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ilan\Desktop\Nilayraj Sharma\Project\Project complted\Global energy project\"/>
    </mc:Choice>
  </mc:AlternateContent>
  <xr:revisionPtr revIDLastSave="0" documentId="13_ncr:1_{F41DFC45-12BC-44AE-90CD-1FC30E46742E}" xr6:coauthVersionLast="47" xr6:coauthVersionMax="47" xr10:uidLastSave="{00000000-0000-0000-0000-000000000000}"/>
  <bookViews>
    <workbookView xWindow="-108" yWindow="-108" windowWidth="23256" windowHeight="12456" xr2:uid="{0BA38E5A-09BA-4116-ADBD-CE1A0D1AD227}"/>
  </bookViews>
  <sheets>
    <sheet name="Energy Mix" sheetId="1" r:id="rId1"/>
    <sheet name="Continent and Country" sheetId="2" r:id="rId2"/>
    <sheet name="Emission and Population" sheetId="3" r:id="rId3"/>
  </sheets>
  <definedNames>
    <definedName name="_xlnm._FilterDatabase" localSheetId="0" hidden="1">'Energy Mix'!$A$1:$J$25765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089" i="1" l="1"/>
  <c r="J23737" i="1"/>
  <c r="H25764" i="1"/>
  <c r="J25764" i="1" s="1"/>
  <c r="H25765" i="1"/>
  <c r="J25765" i="1" s="1"/>
  <c r="H25739" i="1"/>
  <c r="J25739" i="1" s="1"/>
  <c r="H25738" i="1"/>
  <c r="J25738" i="1" s="1"/>
  <c r="H25713" i="1"/>
  <c r="J25713" i="1" s="1"/>
  <c r="H25712" i="1"/>
  <c r="J25712" i="1" s="1"/>
  <c r="H25687" i="1"/>
  <c r="J25687" i="1" s="1"/>
  <c r="H25686" i="1"/>
  <c r="J25686" i="1" s="1"/>
  <c r="H25661" i="1"/>
  <c r="J25661" i="1" s="1"/>
  <c r="H25660" i="1"/>
  <c r="J25660" i="1" s="1"/>
  <c r="H25635" i="1"/>
  <c r="J25635" i="1" s="1"/>
  <c r="H25634" i="1"/>
  <c r="J25634" i="1" s="1"/>
  <c r="H25609" i="1"/>
  <c r="J25609" i="1" s="1"/>
  <c r="H25608" i="1"/>
  <c r="J25608" i="1" s="1"/>
  <c r="H25583" i="1"/>
  <c r="J25583" i="1" s="1"/>
  <c r="H25582" i="1"/>
  <c r="J25582" i="1" s="1"/>
  <c r="H25557" i="1"/>
  <c r="J25557" i="1" s="1"/>
  <c r="H25556" i="1"/>
  <c r="J25556" i="1" s="1"/>
  <c r="H25531" i="1"/>
  <c r="J25531" i="1" s="1"/>
  <c r="H25530" i="1"/>
  <c r="J25530" i="1" s="1"/>
  <c r="H25505" i="1"/>
  <c r="J25505" i="1" s="1"/>
  <c r="H25504" i="1"/>
  <c r="J25504" i="1" s="1"/>
  <c r="H25479" i="1"/>
  <c r="J25479" i="1" s="1"/>
  <c r="H25478" i="1"/>
  <c r="J25478" i="1" s="1"/>
  <c r="H25453" i="1"/>
  <c r="J25453" i="1" s="1"/>
  <c r="H25452" i="1"/>
  <c r="J25452" i="1" s="1"/>
  <c r="H25427" i="1"/>
  <c r="J25427" i="1" s="1"/>
  <c r="H25426" i="1"/>
  <c r="J25426" i="1" s="1"/>
  <c r="H25401" i="1"/>
  <c r="J25401" i="1" s="1"/>
  <c r="H25400" i="1"/>
  <c r="J25400" i="1" s="1"/>
  <c r="H25375" i="1"/>
  <c r="J25375" i="1" s="1"/>
  <c r="H25374" i="1"/>
  <c r="J25374" i="1" s="1"/>
  <c r="H25349" i="1"/>
  <c r="J25349" i="1" s="1"/>
  <c r="H25348" i="1"/>
  <c r="J25348" i="1" s="1"/>
  <c r="H25323" i="1"/>
  <c r="J25323" i="1" s="1"/>
  <c r="H25322" i="1"/>
  <c r="J25322" i="1" s="1"/>
  <c r="H25297" i="1"/>
  <c r="J25297" i="1" s="1"/>
  <c r="H25296" i="1"/>
  <c r="J25296" i="1" s="1"/>
  <c r="H25271" i="1"/>
  <c r="J25271" i="1" s="1"/>
  <c r="H25270" i="1"/>
  <c r="J25270" i="1" s="1"/>
  <c r="H25245" i="1"/>
  <c r="J25245" i="1" s="1"/>
  <c r="H25244" i="1"/>
  <c r="J25244" i="1" s="1"/>
  <c r="H25219" i="1"/>
  <c r="J25219" i="1" s="1"/>
  <c r="H25218" i="1"/>
  <c r="J25218" i="1" s="1"/>
  <c r="H25193" i="1"/>
  <c r="J25193" i="1" s="1"/>
  <c r="H25192" i="1"/>
  <c r="J25192" i="1" s="1"/>
  <c r="H25167" i="1"/>
  <c r="J25167" i="1" s="1"/>
  <c r="H25166" i="1"/>
  <c r="J25166" i="1" s="1"/>
  <c r="H25141" i="1"/>
  <c r="J25141" i="1" s="1"/>
  <c r="H25140" i="1"/>
  <c r="J25140" i="1" s="1"/>
  <c r="H25115" i="1"/>
  <c r="J25115" i="1" s="1"/>
  <c r="H25114" i="1"/>
  <c r="J25114" i="1" s="1"/>
  <c r="H25089" i="1"/>
  <c r="J25089" i="1" s="1"/>
  <c r="H25088" i="1"/>
  <c r="J25088" i="1" s="1"/>
  <c r="H25063" i="1"/>
  <c r="J25063" i="1" s="1"/>
  <c r="H25062" i="1"/>
  <c r="J25062" i="1" s="1"/>
  <c r="H25037" i="1"/>
  <c r="J25037" i="1" s="1"/>
  <c r="H25036" i="1"/>
  <c r="J25036" i="1" s="1"/>
  <c r="H25011" i="1"/>
  <c r="J25011" i="1" s="1"/>
  <c r="H25010" i="1"/>
  <c r="J25010" i="1" s="1"/>
  <c r="H24985" i="1"/>
  <c r="J24985" i="1" s="1"/>
  <c r="H24984" i="1"/>
  <c r="J24984" i="1" s="1"/>
  <c r="H24959" i="1"/>
  <c r="J24959" i="1" s="1"/>
  <c r="H24958" i="1"/>
  <c r="J24958" i="1" s="1"/>
  <c r="H24933" i="1"/>
  <c r="J24933" i="1" s="1"/>
  <c r="H24932" i="1"/>
  <c r="J24932" i="1" s="1"/>
  <c r="H24907" i="1"/>
  <c r="J24907" i="1" s="1"/>
  <c r="H24906" i="1"/>
  <c r="J24906" i="1" s="1"/>
  <c r="H24881" i="1"/>
  <c r="J24881" i="1" s="1"/>
  <c r="H24880" i="1"/>
  <c r="J24880" i="1" s="1"/>
  <c r="H24855" i="1"/>
  <c r="J24855" i="1" s="1"/>
  <c r="H24854" i="1"/>
  <c r="J24854" i="1" s="1"/>
  <c r="H24829" i="1"/>
  <c r="J24829" i="1" s="1"/>
  <c r="H24828" i="1"/>
  <c r="J24828" i="1" s="1"/>
  <c r="H24803" i="1"/>
  <c r="J24803" i="1" s="1"/>
  <c r="H24802" i="1"/>
  <c r="J24802" i="1" s="1"/>
  <c r="H24777" i="1"/>
  <c r="J24777" i="1" s="1"/>
  <c r="H24776" i="1"/>
  <c r="J24776" i="1" s="1"/>
  <c r="H24751" i="1"/>
  <c r="J24751" i="1" s="1"/>
  <c r="H24750" i="1"/>
  <c r="J24750" i="1" s="1"/>
  <c r="H24725" i="1"/>
  <c r="J24725" i="1" s="1"/>
  <c r="H24724" i="1"/>
  <c r="J24724" i="1" s="1"/>
  <c r="H24699" i="1"/>
  <c r="J24699" i="1" s="1"/>
  <c r="H24698" i="1"/>
  <c r="J24698" i="1" s="1"/>
  <c r="H24673" i="1"/>
  <c r="J24673" i="1" s="1"/>
  <c r="H24672" i="1"/>
  <c r="J24672" i="1" s="1"/>
  <c r="H24647" i="1"/>
  <c r="J24647" i="1" s="1"/>
  <c r="H24646" i="1"/>
  <c r="J24646" i="1" s="1"/>
  <c r="H24621" i="1"/>
  <c r="J24621" i="1" s="1"/>
  <c r="H24620" i="1"/>
  <c r="J24620" i="1" s="1"/>
  <c r="H24595" i="1"/>
  <c r="J24595" i="1" s="1"/>
  <c r="H24594" i="1"/>
  <c r="J24594" i="1" s="1"/>
  <c r="H24569" i="1"/>
  <c r="J24569" i="1" s="1"/>
  <c r="H24568" i="1"/>
  <c r="J24568" i="1" s="1"/>
  <c r="H24543" i="1"/>
  <c r="J24543" i="1" s="1"/>
  <c r="H24542" i="1"/>
  <c r="J24542" i="1" s="1"/>
  <c r="H24517" i="1"/>
  <c r="J24517" i="1" s="1"/>
  <c r="H24516" i="1"/>
  <c r="J24516" i="1" s="1"/>
  <c r="H24491" i="1"/>
  <c r="J24491" i="1" s="1"/>
  <c r="H24490" i="1"/>
  <c r="J24490" i="1" s="1"/>
  <c r="H24465" i="1"/>
  <c r="J24465" i="1" s="1"/>
  <c r="H24464" i="1"/>
  <c r="J24464" i="1" s="1"/>
  <c r="H24439" i="1"/>
  <c r="J24439" i="1" s="1"/>
  <c r="H24438" i="1"/>
  <c r="J24438" i="1" s="1"/>
  <c r="H24413" i="1"/>
  <c r="J24413" i="1" s="1"/>
  <c r="H24412" i="1"/>
  <c r="J24412" i="1" s="1"/>
  <c r="H24387" i="1"/>
  <c r="J24387" i="1" s="1"/>
  <c r="H24386" i="1"/>
  <c r="J24386" i="1" s="1"/>
  <c r="H24361" i="1"/>
  <c r="J24361" i="1" s="1"/>
  <c r="H24360" i="1"/>
  <c r="J24360" i="1" s="1"/>
  <c r="H24335" i="1"/>
  <c r="J24335" i="1" s="1"/>
  <c r="H24334" i="1"/>
  <c r="J24334" i="1" s="1"/>
  <c r="H24309" i="1"/>
  <c r="J24309" i="1" s="1"/>
  <c r="H24308" i="1"/>
  <c r="J24308" i="1" s="1"/>
  <c r="H24283" i="1"/>
  <c r="J24283" i="1" s="1"/>
  <c r="H24282" i="1"/>
  <c r="J24282" i="1" s="1"/>
  <c r="H24257" i="1"/>
  <c r="J24257" i="1" s="1"/>
  <c r="H24256" i="1"/>
  <c r="J24256" i="1" s="1"/>
  <c r="H24231" i="1"/>
  <c r="J24231" i="1" s="1"/>
  <c r="H24230" i="1"/>
  <c r="J24230" i="1" s="1"/>
  <c r="H24205" i="1"/>
  <c r="J24205" i="1" s="1"/>
  <c r="H24179" i="1"/>
  <c r="J24179" i="1" s="1"/>
  <c r="H24153" i="1"/>
  <c r="J24153" i="1" s="1"/>
  <c r="H24127" i="1"/>
  <c r="J24127" i="1" s="1"/>
  <c r="H24101" i="1"/>
  <c r="J24101" i="1" s="1"/>
  <c r="H24075" i="1"/>
  <c r="J24075" i="1" s="1"/>
  <c r="H24049" i="1"/>
  <c r="J24049" i="1" s="1"/>
  <c r="H24023" i="1"/>
  <c r="J24023" i="1" s="1"/>
  <c r="H23997" i="1"/>
  <c r="J23997" i="1" s="1"/>
  <c r="H23971" i="1"/>
  <c r="J23971" i="1" s="1"/>
  <c r="H23945" i="1"/>
  <c r="J23945" i="1" s="1"/>
  <c r="H23944" i="1"/>
  <c r="J23944" i="1" s="1"/>
  <c r="H23919" i="1"/>
  <c r="J23919" i="1" s="1"/>
  <c r="H23918" i="1"/>
  <c r="J23918" i="1" s="1"/>
  <c r="H23893" i="1"/>
  <c r="J23893" i="1" s="1"/>
  <c r="H23892" i="1"/>
  <c r="J23892" i="1" s="1"/>
  <c r="H23867" i="1"/>
  <c r="J23867" i="1" s="1"/>
  <c r="H23866" i="1"/>
  <c r="J23866" i="1" s="1"/>
  <c r="H23841" i="1"/>
  <c r="J23841" i="1" s="1"/>
  <c r="H23840" i="1"/>
  <c r="J23840" i="1" s="1"/>
  <c r="H23815" i="1"/>
  <c r="J23815" i="1" s="1"/>
  <c r="H23814" i="1"/>
  <c r="J23814" i="1" s="1"/>
  <c r="H23789" i="1"/>
  <c r="J23789" i="1" s="1"/>
  <c r="H23788" i="1"/>
  <c r="J23788" i="1" s="1"/>
  <c r="H23763" i="1"/>
  <c r="J23763" i="1" s="1"/>
  <c r="H23762" i="1"/>
  <c r="J23762" i="1" s="1"/>
  <c r="H23736" i="1"/>
  <c r="J23736" i="1" s="1"/>
  <c r="H23711" i="1"/>
  <c r="J23711" i="1" s="1"/>
  <c r="H23710" i="1"/>
  <c r="J23710" i="1" s="1"/>
  <c r="H23685" i="1"/>
  <c r="J23685" i="1" s="1"/>
  <c r="H23684" i="1"/>
  <c r="J23684" i="1" s="1"/>
  <c r="H23659" i="1"/>
  <c r="J23659" i="1" s="1"/>
  <c r="H23658" i="1"/>
  <c r="J23658" i="1" s="1"/>
  <c r="H23633" i="1"/>
  <c r="J23633" i="1" s="1"/>
  <c r="H23632" i="1"/>
  <c r="J23632" i="1" s="1"/>
  <c r="H23607" i="1"/>
  <c r="J23607" i="1" s="1"/>
  <c r="H23606" i="1"/>
  <c r="J23606" i="1" s="1"/>
  <c r="H23581" i="1"/>
  <c r="J23581" i="1" s="1"/>
  <c r="H23580" i="1"/>
  <c r="J23580" i="1" s="1"/>
  <c r="H23555" i="1"/>
  <c r="J23555" i="1" s="1"/>
  <c r="H23554" i="1"/>
  <c r="J23554" i="1" s="1"/>
  <c r="H23529" i="1"/>
  <c r="J23529" i="1" s="1"/>
  <c r="H23528" i="1"/>
  <c r="J23528" i="1" s="1"/>
  <c r="H23503" i="1"/>
  <c r="J23503" i="1" s="1"/>
  <c r="H23477" i="1"/>
  <c r="J23477" i="1" s="1"/>
  <c r="H23451" i="1"/>
  <c r="J23451" i="1" s="1"/>
  <c r="H23425" i="1"/>
  <c r="J23425" i="1" s="1"/>
  <c r="H23399" i="1"/>
  <c r="J23399" i="1" s="1"/>
  <c r="H23373" i="1"/>
  <c r="J23373" i="1" s="1"/>
  <c r="H23347" i="1"/>
  <c r="J23347" i="1" s="1"/>
  <c r="H23321" i="1"/>
  <c r="J23321" i="1" s="1"/>
  <c r="H23295" i="1"/>
  <c r="J23295" i="1" s="1"/>
  <c r="H23269" i="1"/>
  <c r="J23269" i="1" s="1"/>
  <c r="H23243" i="1"/>
  <c r="J23243" i="1" s="1"/>
  <c r="H23242" i="1"/>
  <c r="J23242" i="1" s="1"/>
  <c r="H23217" i="1"/>
  <c r="J23217" i="1" s="1"/>
  <c r="H23216" i="1"/>
  <c r="J23216" i="1" s="1"/>
  <c r="H23191" i="1"/>
  <c r="J23191" i="1" s="1"/>
  <c r="H23190" i="1"/>
  <c r="J23190" i="1" s="1"/>
  <c r="H23165" i="1"/>
  <c r="J23165" i="1" s="1"/>
  <c r="H23164" i="1"/>
  <c r="J23164" i="1" s="1"/>
  <c r="H23139" i="1"/>
  <c r="J23139" i="1" s="1"/>
  <c r="H23138" i="1"/>
  <c r="J23138" i="1" s="1"/>
  <c r="H23113" i="1"/>
  <c r="J23113" i="1" s="1"/>
  <c r="H23112" i="1"/>
  <c r="J23112" i="1" s="1"/>
  <c r="H23087" i="1"/>
  <c r="J23087" i="1" s="1"/>
  <c r="H23086" i="1"/>
  <c r="J23086" i="1" s="1"/>
  <c r="H23061" i="1"/>
  <c r="J23061" i="1" s="1"/>
  <c r="H23060" i="1"/>
  <c r="J23060" i="1" s="1"/>
  <c r="H23035" i="1"/>
  <c r="J23035" i="1" s="1"/>
  <c r="H23034" i="1"/>
  <c r="J23034" i="1" s="1"/>
  <c r="H23009" i="1"/>
  <c r="J23009" i="1" s="1"/>
  <c r="H23008" i="1"/>
  <c r="J23008" i="1" s="1"/>
  <c r="H22983" i="1"/>
  <c r="J22983" i="1" s="1"/>
  <c r="H22982" i="1"/>
  <c r="J22982" i="1" s="1"/>
  <c r="H22957" i="1"/>
  <c r="J22957" i="1" s="1"/>
  <c r="H22956" i="1"/>
  <c r="J22956" i="1" s="1"/>
  <c r="H22931" i="1"/>
  <c r="J22931" i="1" s="1"/>
  <c r="H22930" i="1"/>
  <c r="J22930" i="1" s="1"/>
  <c r="H22905" i="1"/>
  <c r="J22905" i="1" s="1"/>
  <c r="H22904" i="1"/>
  <c r="J22904" i="1" s="1"/>
  <c r="H22879" i="1"/>
  <c r="J22879" i="1" s="1"/>
  <c r="H22878" i="1"/>
  <c r="J22878" i="1" s="1"/>
  <c r="H22853" i="1"/>
  <c r="J22853" i="1" s="1"/>
  <c r="H22852" i="1"/>
  <c r="J22852" i="1" s="1"/>
  <c r="H22827" i="1"/>
  <c r="J22827" i="1" s="1"/>
  <c r="H22826" i="1"/>
  <c r="J22826" i="1" s="1"/>
  <c r="H22801" i="1"/>
  <c r="J22801" i="1" s="1"/>
  <c r="H22800" i="1"/>
  <c r="J22800" i="1" s="1"/>
  <c r="H22775" i="1"/>
  <c r="J22775" i="1" s="1"/>
  <c r="H22774" i="1"/>
  <c r="J22774" i="1" s="1"/>
  <c r="H22749" i="1"/>
  <c r="J22749" i="1" s="1"/>
  <c r="H22748" i="1"/>
  <c r="J22748" i="1" s="1"/>
  <c r="H22723" i="1"/>
  <c r="J22723" i="1" s="1"/>
  <c r="H22722" i="1"/>
  <c r="J22722" i="1" s="1"/>
  <c r="H22697" i="1"/>
  <c r="J22697" i="1" s="1"/>
  <c r="H22696" i="1"/>
  <c r="J22696" i="1" s="1"/>
  <c r="H22671" i="1"/>
  <c r="J22671" i="1" s="1"/>
  <c r="H22670" i="1"/>
  <c r="J22670" i="1" s="1"/>
  <c r="H22645" i="1"/>
  <c r="J22645" i="1" s="1"/>
  <c r="H22644" i="1"/>
  <c r="J22644" i="1" s="1"/>
  <c r="H22619" i="1"/>
  <c r="J22619" i="1" s="1"/>
  <c r="H22593" i="1"/>
  <c r="J22593" i="1" s="1"/>
  <c r="H22567" i="1"/>
  <c r="J22567" i="1" s="1"/>
  <c r="H22541" i="1"/>
  <c r="J22541" i="1" s="1"/>
  <c r="H22515" i="1"/>
  <c r="J22515" i="1" s="1"/>
  <c r="H22489" i="1"/>
  <c r="J22489" i="1" s="1"/>
  <c r="H22463" i="1"/>
  <c r="J22463" i="1" s="1"/>
  <c r="H22437" i="1"/>
  <c r="J22437" i="1" s="1"/>
  <c r="H22411" i="1"/>
  <c r="J22411" i="1" s="1"/>
  <c r="H22385" i="1"/>
  <c r="J22385" i="1" s="1"/>
  <c r="H22359" i="1"/>
  <c r="J22359" i="1" s="1"/>
  <c r="H22358" i="1"/>
  <c r="J22358" i="1" s="1"/>
  <c r="H22333" i="1"/>
  <c r="J22333" i="1" s="1"/>
  <c r="H22332" i="1"/>
  <c r="J22332" i="1" s="1"/>
  <c r="H22307" i="1"/>
  <c r="J22307" i="1" s="1"/>
  <c r="H22306" i="1"/>
  <c r="J22306" i="1" s="1"/>
  <c r="H22281" i="1"/>
  <c r="J22281" i="1" s="1"/>
  <c r="H22280" i="1"/>
  <c r="J22280" i="1" s="1"/>
  <c r="H22255" i="1"/>
  <c r="J22255" i="1" s="1"/>
  <c r="H22254" i="1"/>
  <c r="J22254" i="1" s="1"/>
  <c r="H22229" i="1"/>
  <c r="J22229" i="1" s="1"/>
  <c r="H22228" i="1"/>
  <c r="J22228" i="1" s="1"/>
  <c r="H22203" i="1"/>
  <c r="J22203" i="1" s="1"/>
  <c r="H22202" i="1"/>
  <c r="J22202" i="1" s="1"/>
  <c r="H22177" i="1"/>
  <c r="J22177" i="1" s="1"/>
  <c r="H22176" i="1"/>
  <c r="J22176" i="1" s="1"/>
  <c r="H22151" i="1"/>
  <c r="J22151" i="1" s="1"/>
  <c r="H22150" i="1"/>
  <c r="J22150" i="1" s="1"/>
  <c r="H22125" i="1"/>
  <c r="J22125" i="1" s="1"/>
  <c r="H22124" i="1"/>
  <c r="J22124" i="1" s="1"/>
  <c r="H22099" i="1"/>
  <c r="J22099" i="1" s="1"/>
  <c r="H22098" i="1"/>
  <c r="J22098" i="1" s="1"/>
  <c r="H22073" i="1"/>
  <c r="J22073" i="1" s="1"/>
  <c r="H22072" i="1"/>
  <c r="J22072" i="1" s="1"/>
  <c r="H22047" i="1"/>
  <c r="J22047" i="1" s="1"/>
  <c r="H22046" i="1"/>
  <c r="J22046" i="1" s="1"/>
  <c r="H22021" i="1"/>
  <c r="J22021" i="1" s="1"/>
  <c r="H22020" i="1"/>
  <c r="J22020" i="1" s="1"/>
  <c r="H21995" i="1"/>
  <c r="J21995" i="1" s="1"/>
  <c r="H21969" i="1"/>
  <c r="J21969" i="1" s="1"/>
  <c r="H21943" i="1"/>
  <c r="J21943" i="1" s="1"/>
  <c r="H21917" i="1"/>
  <c r="J21917" i="1" s="1"/>
  <c r="H21891" i="1"/>
  <c r="J21891" i="1" s="1"/>
  <c r="H21865" i="1"/>
  <c r="J21865" i="1" s="1"/>
  <c r="H21839" i="1"/>
  <c r="J21839" i="1" s="1"/>
  <c r="H21813" i="1"/>
  <c r="J21813" i="1" s="1"/>
  <c r="H21787" i="1"/>
  <c r="J21787" i="1" s="1"/>
  <c r="H21761" i="1"/>
  <c r="J21761" i="1" s="1"/>
  <c r="H21735" i="1"/>
  <c r="J21735" i="1" s="1"/>
  <c r="H21709" i="1"/>
  <c r="J21709" i="1" s="1"/>
  <c r="H21683" i="1"/>
  <c r="J21683" i="1" s="1"/>
  <c r="H21657" i="1"/>
  <c r="J21657" i="1" s="1"/>
  <c r="H21631" i="1"/>
  <c r="J21631" i="1" s="1"/>
  <c r="H21605" i="1"/>
  <c r="J21605" i="1" s="1"/>
  <c r="H21579" i="1"/>
  <c r="J21579" i="1" s="1"/>
  <c r="H21553" i="1"/>
  <c r="J21553" i="1" s="1"/>
  <c r="H21527" i="1"/>
  <c r="J21527" i="1" s="1"/>
  <c r="H21501" i="1"/>
  <c r="J21501" i="1" s="1"/>
  <c r="H21475" i="1"/>
  <c r="J21475" i="1" s="1"/>
  <c r="H21474" i="1"/>
  <c r="J21474" i="1" s="1"/>
  <c r="H21449" i="1"/>
  <c r="J21449" i="1" s="1"/>
  <c r="H21448" i="1"/>
  <c r="J21448" i="1" s="1"/>
  <c r="H21423" i="1"/>
  <c r="J21423" i="1" s="1"/>
  <c r="H21422" i="1"/>
  <c r="J21422" i="1" s="1"/>
  <c r="H21397" i="1"/>
  <c r="J21397" i="1" s="1"/>
  <c r="H21396" i="1"/>
  <c r="J21396" i="1" s="1"/>
  <c r="H21371" i="1"/>
  <c r="J21371" i="1" s="1"/>
  <c r="H21370" i="1"/>
  <c r="J21370" i="1" s="1"/>
  <c r="H21345" i="1"/>
  <c r="J21345" i="1" s="1"/>
  <c r="H21344" i="1"/>
  <c r="J21344" i="1" s="1"/>
  <c r="H21319" i="1"/>
  <c r="J21319" i="1" s="1"/>
  <c r="H21318" i="1"/>
  <c r="J21318" i="1" s="1"/>
  <c r="H21293" i="1"/>
  <c r="J21293" i="1" s="1"/>
  <c r="H21292" i="1"/>
  <c r="J21292" i="1" s="1"/>
  <c r="H21267" i="1"/>
  <c r="J21267" i="1" s="1"/>
  <c r="H21266" i="1"/>
  <c r="J21266" i="1" s="1"/>
  <c r="H21241" i="1"/>
  <c r="J21241" i="1" s="1"/>
  <c r="H21240" i="1"/>
  <c r="J21240" i="1" s="1"/>
  <c r="H21215" i="1"/>
  <c r="J21215" i="1" s="1"/>
  <c r="H21214" i="1"/>
  <c r="J21214" i="1" s="1"/>
  <c r="H21189" i="1"/>
  <c r="J21189" i="1" s="1"/>
  <c r="H21188" i="1"/>
  <c r="J21188" i="1" s="1"/>
  <c r="H21163" i="1"/>
  <c r="J21163" i="1" s="1"/>
  <c r="H21162" i="1"/>
  <c r="J21162" i="1" s="1"/>
  <c r="H21137" i="1"/>
  <c r="J21137" i="1" s="1"/>
  <c r="H21136" i="1"/>
  <c r="J21136" i="1" s="1"/>
  <c r="H21111" i="1"/>
  <c r="J21111" i="1" s="1"/>
  <c r="H21110" i="1"/>
  <c r="J21110" i="1" s="1"/>
  <c r="H21085" i="1"/>
  <c r="J21085" i="1" s="1"/>
  <c r="H21084" i="1"/>
  <c r="J21084" i="1" s="1"/>
  <c r="H21059" i="1"/>
  <c r="J21059" i="1" s="1"/>
  <c r="H21058" i="1"/>
  <c r="J21058" i="1" s="1"/>
  <c r="H21033" i="1"/>
  <c r="J21033" i="1" s="1"/>
  <c r="H21032" i="1"/>
  <c r="J21032" i="1" s="1"/>
  <c r="H21007" i="1"/>
  <c r="J21007" i="1" s="1"/>
  <c r="H21006" i="1"/>
  <c r="J21006" i="1" s="1"/>
  <c r="H20981" i="1"/>
  <c r="J20981" i="1" s="1"/>
  <c r="H20980" i="1"/>
  <c r="J20980" i="1" s="1"/>
  <c r="H20955" i="1"/>
  <c r="J20955" i="1" s="1"/>
  <c r="H20954" i="1"/>
  <c r="J20954" i="1" s="1"/>
  <c r="H20929" i="1"/>
  <c r="J20929" i="1" s="1"/>
  <c r="H20928" i="1"/>
  <c r="J20928" i="1" s="1"/>
  <c r="H20903" i="1"/>
  <c r="J20903" i="1" s="1"/>
  <c r="H20902" i="1"/>
  <c r="J20902" i="1" s="1"/>
  <c r="H20877" i="1"/>
  <c r="J20877" i="1" s="1"/>
  <c r="H20876" i="1"/>
  <c r="J20876" i="1" s="1"/>
  <c r="H20851" i="1"/>
  <c r="J20851" i="1" s="1"/>
  <c r="H20850" i="1"/>
  <c r="J20850" i="1" s="1"/>
  <c r="H20825" i="1"/>
  <c r="J20825" i="1" s="1"/>
  <c r="H20824" i="1"/>
  <c r="J20824" i="1" s="1"/>
  <c r="H20799" i="1"/>
  <c r="J20799" i="1" s="1"/>
  <c r="H20798" i="1"/>
  <c r="J20798" i="1" s="1"/>
  <c r="H20773" i="1"/>
  <c r="J20773" i="1" s="1"/>
  <c r="H20772" i="1"/>
  <c r="J20772" i="1" s="1"/>
  <c r="H20747" i="1"/>
  <c r="J20747" i="1" s="1"/>
  <c r="H20746" i="1"/>
  <c r="J20746" i="1" s="1"/>
  <c r="H20721" i="1"/>
  <c r="J20721" i="1" s="1"/>
  <c r="H20720" i="1"/>
  <c r="J20720" i="1" s="1"/>
  <c r="H20695" i="1"/>
  <c r="J20695" i="1" s="1"/>
  <c r="H20694" i="1"/>
  <c r="J20694" i="1" s="1"/>
  <c r="H20669" i="1"/>
  <c r="J20669" i="1" s="1"/>
  <c r="H20668" i="1"/>
  <c r="J20668" i="1" s="1"/>
  <c r="H20643" i="1"/>
  <c r="J20643" i="1" s="1"/>
  <c r="H20642" i="1"/>
  <c r="J20642" i="1" s="1"/>
  <c r="H20617" i="1"/>
  <c r="J20617" i="1" s="1"/>
  <c r="H20616" i="1"/>
  <c r="J20616" i="1" s="1"/>
  <c r="H20591" i="1"/>
  <c r="J20591" i="1" s="1"/>
  <c r="H20590" i="1"/>
  <c r="J20590" i="1" s="1"/>
  <c r="H20565" i="1"/>
  <c r="J20565" i="1" s="1"/>
  <c r="H20564" i="1"/>
  <c r="J20564" i="1" s="1"/>
  <c r="H20539" i="1"/>
  <c r="J20539" i="1" s="1"/>
  <c r="H20513" i="1"/>
  <c r="J20513" i="1" s="1"/>
  <c r="H20487" i="1"/>
  <c r="J20487" i="1" s="1"/>
  <c r="H20461" i="1"/>
  <c r="J20461" i="1" s="1"/>
  <c r="H20435" i="1"/>
  <c r="J20435" i="1" s="1"/>
  <c r="H20409" i="1"/>
  <c r="J20409" i="1" s="1"/>
  <c r="H20383" i="1"/>
  <c r="J20383" i="1" s="1"/>
  <c r="H20357" i="1"/>
  <c r="J20357" i="1" s="1"/>
  <c r="H20331" i="1"/>
  <c r="J20331" i="1" s="1"/>
  <c r="H20305" i="1"/>
  <c r="J20305" i="1" s="1"/>
  <c r="H20279" i="1"/>
  <c r="J20279" i="1" s="1"/>
  <c r="H20253" i="1"/>
  <c r="J20253" i="1" s="1"/>
  <c r="H20227" i="1"/>
  <c r="J20227" i="1" s="1"/>
  <c r="H20201" i="1"/>
  <c r="J20201" i="1" s="1"/>
  <c r="H20175" i="1"/>
  <c r="J20175" i="1" s="1"/>
  <c r="H20149" i="1"/>
  <c r="J20149" i="1" s="1"/>
  <c r="H20123" i="1"/>
  <c r="J20123" i="1" s="1"/>
  <c r="H20097" i="1"/>
  <c r="J20097" i="1" s="1"/>
  <c r="H20071" i="1"/>
  <c r="J20071" i="1" s="1"/>
  <c r="H20045" i="1"/>
  <c r="J20045" i="1" s="1"/>
  <c r="H20044" i="1"/>
  <c r="J20044" i="1" s="1"/>
  <c r="H20019" i="1"/>
  <c r="J20019" i="1" s="1"/>
  <c r="H20018" i="1"/>
  <c r="J20018" i="1" s="1"/>
  <c r="H19993" i="1"/>
  <c r="J19993" i="1" s="1"/>
  <c r="H19992" i="1"/>
  <c r="J19992" i="1" s="1"/>
  <c r="H19967" i="1"/>
  <c r="J19967" i="1" s="1"/>
  <c r="H19966" i="1"/>
  <c r="J19966" i="1" s="1"/>
  <c r="H19941" i="1"/>
  <c r="J19941" i="1" s="1"/>
  <c r="H19940" i="1"/>
  <c r="J19940" i="1" s="1"/>
  <c r="H19915" i="1"/>
  <c r="J19915" i="1" s="1"/>
  <c r="H19914" i="1"/>
  <c r="J19914" i="1" s="1"/>
  <c r="H19889" i="1"/>
  <c r="J19889" i="1" s="1"/>
  <c r="H19888" i="1"/>
  <c r="J19888" i="1" s="1"/>
  <c r="H19863" i="1"/>
  <c r="J19863" i="1" s="1"/>
  <c r="H19862" i="1"/>
  <c r="J19862" i="1" s="1"/>
  <c r="H19837" i="1"/>
  <c r="J19837" i="1" s="1"/>
  <c r="H19836" i="1"/>
  <c r="J19836" i="1" s="1"/>
  <c r="H19811" i="1"/>
  <c r="J19811" i="1" s="1"/>
  <c r="H19810" i="1"/>
  <c r="J19810" i="1" s="1"/>
  <c r="H19785" i="1"/>
  <c r="J19785" i="1" s="1"/>
  <c r="H19784" i="1"/>
  <c r="J19784" i="1" s="1"/>
  <c r="H19759" i="1"/>
  <c r="J19759" i="1" s="1"/>
  <c r="H19758" i="1"/>
  <c r="J19758" i="1" s="1"/>
  <c r="H19733" i="1"/>
  <c r="J19733" i="1" s="1"/>
  <c r="H19732" i="1"/>
  <c r="J19732" i="1" s="1"/>
  <c r="H19707" i="1"/>
  <c r="J19707" i="1" s="1"/>
  <c r="H19706" i="1"/>
  <c r="J19706" i="1" s="1"/>
  <c r="H19681" i="1"/>
  <c r="J19681" i="1" s="1"/>
  <c r="H19680" i="1"/>
  <c r="J19680" i="1" s="1"/>
  <c r="H19655" i="1"/>
  <c r="J19655" i="1" s="1"/>
  <c r="H19654" i="1"/>
  <c r="J19654" i="1" s="1"/>
  <c r="H19629" i="1"/>
  <c r="J19629" i="1" s="1"/>
  <c r="H19628" i="1"/>
  <c r="J19628" i="1" s="1"/>
  <c r="H19603" i="1"/>
  <c r="J19603" i="1" s="1"/>
  <c r="H19602" i="1"/>
  <c r="J19602" i="1" s="1"/>
  <c r="H19577" i="1"/>
  <c r="J19577" i="1" s="1"/>
  <c r="H19576" i="1"/>
  <c r="J19576" i="1" s="1"/>
  <c r="H19551" i="1"/>
  <c r="J19551" i="1" s="1"/>
  <c r="H19550" i="1"/>
  <c r="J19550" i="1" s="1"/>
  <c r="H19525" i="1"/>
  <c r="J19525" i="1" s="1"/>
  <c r="H19524" i="1"/>
  <c r="J19524" i="1" s="1"/>
  <c r="H19499" i="1"/>
  <c r="J19499" i="1" s="1"/>
  <c r="H19498" i="1"/>
  <c r="J19498" i="1" s="1"/>
  <c r="H19473" i="1"/>
  <c r="J19473" i="1" s="1"/>
  <c r="H19472" i="1"/>
  <c r="J19472" i="1" s="1"/>
  <c r="H19447" i="1"/>
  <c r="J19447" i="1" s="1"/>
  <c r="H19446" i="1"/>
  <c r="J19446" i="1" s="1"/>
  <c r="H19421" i="1"/>
  <c r="J19421" i="1" s="1"/>
  <c r="H19420" i="1"/>
  <c r="J19420" i="1" s="1"/>
  <c r="H19395" i="1"/>
  <c r="J19395" i="1" s="1"/>
  <c r="H19394" i="1"/>
  <c r="J19394" i="1" s="1"/>
  <c r="H19369" i="1"/>
  <c r="J19369" i="1" s="1"/>
  <c r="H19368" i="1"/>
  <c r="J19368" i="1" s="1"/>
  <c r="H19343" i="1"/>
  <c r="J19343" i="1" s="1"/>
  <c r="H19342" i="1"/>
  <c r="J19342" i="1" s="1"/>
  <c r="H19317" i="1"/>
  <c r="J19317" i="1" s="1"/>
  <c r="H19316" i="1"/>
  <c r="J19316" i="1" s="1"/>
  <c r="H19291" i="1"/>
  <c r="J19291" i="1" s="1"/>
  <c r="H19290" i="1"/>
  <c r="J19290" i="1" s="1"/>
  <c r="H19265" i="1"/>
  <c r="J19265" i="1" s="1"/>
  <c r="H19264" i="1"/>
  <c r="J19264" i="1" s="1"/>
  <c r="H19239" i="1"/>
  <c r="J19239" i="1" s="1"/>
  <c r="H19238" i="1"/>
  <c r="J19238" i="1" s="1"/>
  <c r="H19213" i="1"/>
  <c r="J19213" i="1" s="1"/>
  <c r="H19212" i="1"/>
  <c r="J19212" i="1" s="1"/>
  <c r="H19187" i="1"/>
  <c r="J19187" i="1" s="1"/>
  <c r="H19186" i="1"/>
  <c r="J19186" i="1" s="1"/>
  <c r="H19161" i="1"/>
  <c r="J19161" i="1" s="1"/>
  <c r="H19160" i="1"/>
  <c r="J19160" i="1" s="1"/>
  <c r="H19135" i="1"/>
  <c r="J19135" i="1" s="1"/>
  <c r="H19134" i="1"/>
  <c r="J19134" i="1" s="1"/>
  <c r="H19109" i="1"/>
  <c r="J19109" i="1" s="1"/>
  <c r="H19108" i="1"/>
  <c r="J19108" i="1" s="1"/>
  <c r="H19083" i="1"/>
  <c r="J19083" i="1" s="1"/>
  <c r="H19082" i="1"/>
  <c r="J19082" i="1" s="1"/>
  <c r="H19057" i="1"/>
  <c r="J19057" i="1" s="1"/>
  <c r="H19056" i="1"/>
  <c r="J19056" i="1" s="1"/>
  <c r="H19031" i="1"/>
  <c r="J19031" i="1" s="1"/>
  <c r="H19030" i="1"/>
  <c r="J19030" i="1" s="1"/>
  <c r="H19005" i="1"/>
  <c r="J19005" i="1" s="1"/>
  <c r="H19004" i="1"/>
  <c r="J19004" i="1" s="1"/>
  <c r="H18979" i="1"/>
  <c r="J18979" i="1" s="1"/>
  <c r="H18978" i="1"/>
  <c r="J18978" i="1" s="1"/>
  <c r="H18953" i="1"/>
  <c r="J18953" i="1" s="1"/>
  <c r="H18952" i="1"/>
  <c r="J18952" i="1" s="1"/>
  <c r="H18927" i="1"/>
  <c r="J18927" i="1" s="1"/>
  <c r="H18926" i="1"/>
  <c r="J18926" i="1" s="1"/>
  <c r="H18901" i="1"/>
  <c r="J18901" i="1" s="1"/>
  <c r="H18900" i="1"/>
  <c r="J18900" i="1" s="1"/>
  <c r="H18875" i="1"/>
  <c r="J18875" i="1" s="1"/>
  <c r="H18874" i="1"/>
  <c r="J18874" i="1" s="1"/>
  <c r="H18849" i="1"/>
  <c r="J18849" i="1" s="1"/>
  <c r="H18848" i="1"/>
  <c r="J18848" i="1" s="1"/>
  <c r="H18823" i="1"/>
  <c r="J18823" i="1" s="1"/>
  <c r="H18822" i="1"/>
  <c r="J18822" i="1" s="1"/>
  <c r="H18797" i="1"/>
  <c r="J18797" i="1" s="1"/>
  <c r="H18796" i="1"/>
  <c r="J18796" i="1" s="1"/>
  <c r="H18771" i="1"/>
  <c r="J18771" i="1" s="1"/>
  <c r="H18770" i="1"/>
  <c r="J18770" i="1" s="1"/>
  <c r="H18745" i="1"/>
  <c r="J18745" i="1" s="1"/>
  <c r="H18744" i="1"/>
  <c r="J18744" i="1" s="1"/>
  <c r="H18719" i="1"/>
  <c r="J18719" i="1" s="1"/>
  <c r="H18718" i="1"/>
  <c r="J18718" i="1" s="1"/>
  <c r="H18693" i="1"/>
  <c r="J18693" i="1" s="1"/>
  <c r="H18692" i="1"/>
  <c r="J18692" i="1" s="1"/>
  <c r="H18667" i="1"/>
  <c r="J18667" i="1" s="1"/>
  <c r="H18666" i="1"/>
  <c r="J18666" i="1" s="1"/>
  <c r="H18641" i="1"/>
  <c r="J18641" i="1" s="1"/>
  <c r="H18640" i="1"/>
  <c r="J18640" i="1" s="1"/>
  <c r="H18615" i="1"/>
  <c r="J18615" i="1" s="1"/>
  <c r="H18614" i="1"/>
  <c r="J18614" i="1" s="1"/>
  <c r="H18589" i="1"/>
  <c r="J18589" i="1" s="1"/>
  <c r="H18588" i="1"/>
  <c r="J18588" i="1" s="1"/>
  <c r="H18563" i="1"/>
  <c r="J18563" i="1" s="1"/>
  <c r="H18562" i="1"/>
  <c r="J18562" i="1" s="1"/>
  <c r="H18537" i="1"/>
  <c r="J18537" i="1" s="1"/>
  <c r="H18536" i="1"/>
  <c r="J18536" i="1" s="1"/>
  <c r="H18511" i="1"/>
  <c r="J18511" i="1" s="1"/>
  <c r="H18510" i="1"/>
  <c r="J18510" i="1" s="1"/>
  <c r="H18485" i="1"/>
  <c r="J18485" i="1" s="1"/>
  <c r="H18484" i="1"/>
  <c r="J18484" i="1" s="1"/>
  <c r="H18459" i="1"/>
  <c r="J18459" i="1" s="1"/>
  <c r="H18458" i="1"/>
  <c r="J18458" i="1" s="1"/>
  <c r="H18433" i="1"/>
  <c r="J18433" i="1" s="1"/>
  <c r="H18432" i="1"/>
  <c r="J18432" i="1" s="1"/>
  <c r="H18407" i="1"/>
  <c r="J18407" i="1" s="1"/>
  <c r="H18406" i="1"/>
  <c r="J18406" i="1" s="1"/>
  <c r="H18381" i="1"/>
  <c r="J18381" i="1" s="1"/>
  <c r="H18380" i="1"/>
  <c r="J18380" i="1" s="1"/>
  <c r="H18355" i="1"/>
  <c r="J18355" i="1" s="1"/>
  <c r="H18354" i="1"/>
  <c r="J18354" i="1" s="1"/>
  <c r="H18329" i="1"/>
  <c r="J18329" i="1" s="1"/>
  <c r="H18328" i="1"/>
  <c r="J18328" i="1" s="1"/>
  <c r="H18303" i="1"/>
  <c r="J18303" i="1" s="1"/>
  <c r="H18302" i="1"/>
  <c r="J18302" i="1" s="1"/>
  <c r="H18277" i="1"/>
  <c r="J18277" i="1" s="1"/>
  <c r="H18276" i="1"/>
  <c r="J18276" i="1" s="1"/>
  <c r="H18251" i="1"/>
  <c r="J18251" i="1" s="1"/>
  <c r="H18250" i="1"/>
  <c r="J18250" i="1" s="1"/>
  <c r="H18225" i="1"/>
  <c r="J18225" i="1" s="1"/>
  <c r="H18224" i="1"/>
  <c r="J18224" i="1" s="1"/>
  <c r="H18199" i="1"/>
  <c r="J18199" i="1" s="1"/>
  <c r="H18198" i="1"/>
  <c r="J18198" i="1" s="1"/>
  <c r="H18173" i="1"/>
  <c r="J18173" i="1" s="1"/>
  <c r="H18172" i="1"/>
  <c r="J18172" i="1" s="1"/>
  <c r="H18147" i="1"/>
  <c r="J18147" i="1" s="1"/>
  <c r="H18146" i="1"/>
  <c r="J18146" i="1" s="1"/>
  <c r="H18121" i="1"/>
  <c r="J18121" i="1" s="1"/>
  <c r="H18120" i="1"/>
  <c r="J18120" i="1" s="1"/>
  <c r="H18095" i="1"/>
  <c r="J18095" i="1" s="1"/>
  <c r="H18094" i="1"/>
  <c r="J18094" i="1" s="1"/>
  <c r="H18069" i="1"/>
  <c r="J18069" i="1" s="1"/>
  <c r="H18068" i="1"/>
  <c r="J18068" i="1" s="1"/>
  <c r="H18043" i="1"/>
  <c r="J18043" i="1" s="1"/>
  <c r="H18042" i="1"/>
  <c r="J18042" i="1" s="1"/>
  <c r="H18017" i="1"/>
  <c r="J18017" i="1" s="1"/>
  <c r="H18016" i="1"/>
  <c r="J18016" i="1" s="1"/>
  <c r="H17991" i="1"/>
  <c r="J17991" i="1" s="1"/>
  <c r="H17990" i="1"/>
  <c r="J17990" i="1" s="1"/>
  <c r="H17965" i="1"/>
  <c r="J17965" i="1" s="1"/>
  <c r="H17964" i="1"/>
  <c r="J17964" i="1" s="1"/>
  <c r="H17939" i="1"/>
  <c r="J17939" i="1" s="1"/>
  <c r="H17938" i="1"/>
  <c r="J17938" i="1" s="1"/>
  <c r="H17913" i="1"/>
  <c r="J17913" i="1" s="1"/>
  <c r="H17912" i="1"/>
  <c r="J17912" i="1" s="1"/>
  <c r="H17887" i="1"/>
  <c r="J17887" i="1" s="1"/>
  <c r="H17886" i="1"/>
  <c r="J17886" i="1" s="1"/>
  <c r="H17861" i="1"/>
  <c r="J17861" i="1" s="1"/>
  <c r="H17860" i="1"/>
  <c r="J17860" i="1" s="1"/>
  <c r="H17835" i="1"/>
  <c r="J17835" i="1" s="1"/>
  <c r="H17834" i="1"/>
  <c r="J17834" i="1" s="1"/>
  <c r="H17809" i="1"/>
  <c r="J17809" i="1" s="1"/>
  <c r="H17808" i="1"/>
  <c r="J17808" i="1" s="1"/>
  <c r="H17783" i="1"/>
  <c r="J17783" i="1" s="1"/>
  <c r="H17782" i="1"/>
  <c r="J17782" i="1" s="1"/>
  <c r="H17757" i="1"/>
  <c r="J17757" i="1" s="1"/>
  <c r="H17756" i="1"/>
  <c r="J17756" i="1" s="1"/>
  <c r="H17731" i="1"/>
  <c r="J17731" i="1" s="1"/>
  <c r="H17730" i="1"/>
  <c r="J17730" i="1" s="1"/>
  <c r="H17705" i="1"/>
  <c r="J17705" i="1" s="1"/>
  <c r="H17704" i="1"/>
  <c r="J17704" i="1" s="1"/>
  <c r="H17679" i="1"/>
  <c r="J17679" i="1" s="1"/>
  <c r="H17678" i="1"/>
  <c r="J17678" i="1" s="1"/>
  <c r="H17653" i="1"/>
  <c r="J17653" i="1" s="1"/>
  <c r="H17627" i="1"/>
  <c r="J17627" i="1" s="1"/>
  <c r="H17601" i="1"/>
  <c r="J17601" i="1" s="1"/>
  <c r="H17575" i="1"/>
  <c r="J17575" i="1" s="1"/>
  <c r="H17549" i="1"/>
  <c r="J17549" i="1" s="1"/>
  <c r="H17523" i="1"/>
  <c r="J17523" i="1" s="1"/>
  <c r="H17497" i="1"/>
  <c r="J17497" i="1" s="1"/>
  <c r="H17471" i="1"/>
  <c r="J17471" i="1" s="1"/>
  <c r="H17445" i="1"/>
  <c r="J17445" i="1" s="1"/>
  <c r="H17419" i="1"/>
  <c r="J17419" i="1" s="1"/>
  <c r="H17393" i="1"/>
  <c r="J17393" i="1" s="1"/>
  <c r="H17367" i="1"/>
  <c r="J17367" i="1" s="1"/>
  <c r="H17341" i="1"/>
  <c r="J17341" i="1" s="1"/>
  <c r="H17340" i="1"/>
  <c r="J17340" i="1" s="1"/>
  <c r="H17315" i="1"/>
  <c r="J17315" i="1" s="1"/>
  <c r="H17314" i="1"/>
  <c r="J17314" i="1" s="1"/>
  <c r="H17289" i="1"/>
  <c r="J17289" i="1" s="1"/>
  <c r="H17288" i="1"/>
  <c r="J17288" i="1" s="1"/>
  <c r="H17263" i="1"/>
  <c r="J17263" i="1" s="1"/>
  <c r="H17262" i="1"/>
  <c r="J17262" i="1" s="1"/>
  <c r="H17237" i="1"/>
  <c r="J17237" i="1" s="1"/>
  <c r="H17236" i="1"/>
  <c r="J17236" i="1" s="1"/>
  <c r="H17211" i="1"/>
  <c r="J17211" i="1" s="1"/>
  <c r="H17210" i="1"/>
  <c r="J17210" i="1" s="1"/>
  <c r="H17185" i="1"/>
  <c r="J17185" i="1" s="1"/>
  <c r="H17184" i="1"/>
  <c r="J17184" i="1" s="1"/>
  <c r="H17159" i="1"/>
  <c r="J17159" i="1" s="1"/>
  <c r="H17158" i="1"/>
  <c r="J17158" i="1" s="1"/>
  <c r="H17133" i="1"/>
  <c r="J17133" i="1" s="1"/>
  <c r="H17132" i="1"/>
  <c r="J17132" i="1" s="1"/>
  <c r="H17107" i="1"/>
  <c r="J17107" i="1" s="1"/>
  <c r="H17106" i="1"/>
  <c r="J17106" i="1" s="1"/>
  <c r="H17081" i="1"/>
  <c r="J17081" i="1" s="1"/>
  <c r="H17080" i="1"/>
  <c r="J17080" i="1" s="1"/>
  <c r="H17055" i="1"/>
  <c r="J17055" i="1" s="1"/>
  <c r="H17054" i="1"/>
  <c r="J17054" i="1" s="1"/>
  <c r="H17029" i="1"/>
  <c r="J17029" i="1" s="1"/>
  <c r="H17028" i="1"/>
  <c r="J17028" i="1" s="1"/>
  <c r="H17003" i="1"/>
  <c r="J17003" i="1" s="1"/>
  <c r="H17002" i="1"/>
  <c r="J17002" i="1" s="1"/>
  <c r="H16977" i="1"/>
  <c r="J16977" i="1" s="1"/>
  <c r="H16976" i="1"/>
  <c r="J16976" i="1" s="1"/>
  <c r="H16951" i="1"/>
  <c r="J16951" i="1" s="1"/>
  <c r="H16950" i="1"/>
  <c r="J16950" i="1" s="1"/>
  <c r="H16925" i="1"/>
  <c r="J16925" i="1" s="1"/>
  <c r="H16924" i="1"/>
  <c r="J16924" i="1" s="1"/>
  <c r="H16899" i="1"/>
  <c r="J16899" i="1" s="1"/>
  <c r="H16898" i="1"/>
  <c r="J16898" i="1" s="1"/>
  <c r="H16873" i="1"/>
  <c r="J16873" i="1" s="1"/>
  <c r="H16872" i="1"/>
  <c r="J16872" i="1" s="1"/>
  <c r="H16847" i="1"/>
  <c r="J16847" i="1" s="1"/>
  <c r="H16846" i="1"/>
  <c r="J16846" i="1" s="1"/>
  <c r="H16821" i="1"/>
  <c r="J16821" i="1" s="1"/>
  <c r="H16820" i="1"/>
  <c r="J16820" i="1" s="1"/>
  <c r="H16795" i="1"/>
  <c r="J16795" i="1" s="1"/>
  <c r="H16794" i="1"/>
  <c r="J16794" i="1" s="1"/>
  <c r="H16769" i="1"/>
  <c r="J16769" i="1" s="1"/>
  <c r="H16768" i="1"/>
  <c r="J16768" i="1" s="1"/>
  <c r="H16743" i="1"/>
  <c r="J16743" i="1" s="1"/>
  <c r="H16717" i="1"/>
  <c r="J16717" i="1" s="1"/>
  <c r="H16691" i="1"/>
  <c r="J16691" i="1" s="1"/>
  <c r="H16665" i="1"/>
  <c r="J16665" i="1" s="1"/>
  <c r="H16639" i="1"/>
  <c r="J16639" i="1" s="1"/>
  <c r="H16613" i="1"/>
  <c r="J16613" i="1" s="1"/>
  <c r="H16587" i="1"/>
  <c r="J16587" i="1" s="1"/>
  <c r="H16561" i="1"/>
  <c r="J16561" i="1" s="1"/>
  <c r="H16535" i="1"/>
  <c r="J16535" i="1" s="1"/>
  <c r="H16509" i="1"/>
  <c r="J16509" i="1" s="1"/>
  <c r="H16483" i="1"/>
  <c r="J16483" i="1" s="1"/>
  <c r="H16457" i="1"/>
  <c r="J16457" i="1" s="1"/>
  <c r="H16431" i="1"/>
  <c r="J16431" i="1" s="1"/>
  <c r="H16405" i="1"/>
  <c r="J16405" i="1" s="1"/>
  <c r="H16379" i="1"/>
  <c r="J16379" i="1" s="1"/>
  <c r="H16353" i="1"/>
  <c r="J16353" i="1" s="1"/>
  <c r="H16327" i="1"/>
  <c r="J16327" i="1" s="1"/>
  <c r="H16301" i="1"/>
  <c r="J16301" i="1" s="1"/>
  <c r="H16300" i="1"/>
  <c r="J16300" i="1" s="1"/>
  <c r="H16275" i="1"/>
  <c r="J16275" i="1" s="1"/>
  <c r="H16274" i="1"/>
  <c r="J16274" i="1" s="1"/>
  <c r="H16249" i="1"/>
  <c r="J16249" i="1" s="1"/>
  <c r="H16248" i="1"/>
  <c r="J16248" i="1" s="1"/>
  <c r="H16223" i="1"/>
  <c r="J16223" i="1" s="1"/>
  <c r="H16222" i="1"/>
  <c r="J16222" i="1" s="1"/>
  <c r="H16197" i="1"/>
  <c r="J16197" i="1" s="1"/>
  <c r="H16196" i="1"/>
  <c r="J16196" i="1" s="1"/>
  <c r="H16171" i="1"/>
  <c r="J16171" i="1" s="1"/>
  <c r="H16170" i="1"/>
  <c r="J16170" i="1" s="1"/>
  <c r="H16145" i="1"/>
  <c r="J16145" i="1" s="1"/>
  <c r="H16144" i="1"/>
  <c r="J16144" i="1" s="1"/>
  <c r="H16119" i="1"/>
  <c r="J16119" i="1" s="1"/>
  <c r="H16118" i="1"/>
  <c r="J16118" i="1" s="1"/>
  <c r="H16093" i="1"/>
  <c r="J16093" i="1" s="1"/>
  <c r="H16092" i="1"/>
  <c r="J16092" i="1" s="1"/>
  <c r="H16067" i="1"/>
  <c r="J16067" i="1" s="1"/>
  <c r="H16041" i="1"/>
  <c r="J16041" i="1" s="1"/>
  <c r="H16015" i="1"/>
  <c r="J16015" i="1" s="1"/>
  <c r="H15989" i="1"/>
  <c r="J15989" i="1" s="1"/>
  <c r="H15963" i="1"/>
  <c r="J15963" i="1" s="1"/>
  <c r="H15937" i="1"/>
  <c r="J15937" i="1" s="1"/>
  <c r="H15911" i="1"/>
  <c r="J15911" i="1" s="1"/>
  <c r="H15885" i="1"/>
  <c r="J15885" i="1" s="1"/>
  <c r="H15884" i="1"/>
  <c r="J15884" i="1" s="1"/>
  <c r="H15859" i="1"/>
  <c r="J15859" i="1" s="1"/>
  <c r="H15858" i="1"/>
  <c r="J15858" i="1" s="1"/>
  <c r="H15833" i="1"/>
  <c r="J15833" i="1" s="1"/>
  <c r="H15832" i="1"/>
  <c r="J15832" i="1" s="1"/>
  <c r="H15807" i="1"/>
  <c r="J15807" i="1" s="1"/>
  <c r="H15806" i="1"/>
  <c r="J15806" i="1" s="1"/>
  <c r="H15781" i="1"/>
  <c r="J15781" i="1" s="1"/>
  <c r="H15780" i="1"/>
  <c r="J15780" i="1" s="1"/>
  <c r="H15755" i="1"/>
  <c r="J15755" i="1" s="1"/>
  <c r="H15754" i="1"/>
  <c r="J15754" i="1" s="1"/>
  <c r="H15729" i="1"/>
  <c r="J15729" i="1" s="1"/>
  <c r="H15728" i="1"/>
  <c r="J15728" i="1" s="1"/>
  <c r="H15703" i="1"/>
  <c r="J15703" i="1" s="1"/>
  <c r="H15702" i="1"/>
  <c r="J15702" i="1" s="1"/>
  <c r="H15677" i="1"/>
  <c r="J15677" i="1" s="1"/>
  <c r="H15676" i="1"/>
  <c r="J15676" i="1" s="1"/>
  <c r="H15651" i="1"/>
  <c r="J15651" i="1" s="1"/>
  <c r="H15650" i="1"/>
  <c r="J15650" i="1" s="1"/>
  <c r="H15625" i="1"/>
  <c r="J15625" i="1" s="1"/>
  <c r="H15624" i="1"/>
  <c r="J15624" i="1" s="1"/>
  <c r="H15599" i="1"/>
  <c r="J15599" i="1" s="1"/>
  <c r="H15598" i="1"/>
  <c r="J15598" i="1" s="1"/>
  <c r="H15573" i="1"/>
  <c r="J15573" i="1" s="1"/>
  <c r="H15572" i="1"/>
  <c r="J15572" i="1" s="1"/>
  <c r="H15547" i="1"/>
  <c r="J15547" i="1" s="1"/>
  <c r="H15546" i="1"/>
  <c r="J15546" i="1" s="1"/>
  <c r="H15521" i="1"/>
  <c r="J15521" i="1" s="1"/>
  <c r="H15495" i="1"/>
  <c r="J15495" i="1" s="1"/>
  <c r="H15469" i="1"/>
  <c r="J15469" i="1" s="1"/>
  <c r="H15443" i="1"/>
  <c r="J15443" i="1" s="1"/>
  <c r="H15417" i="1"/>
  <c r="J15417" i="1" s="1"/>
  <c r="H15391" i="1"/>
  <c r="J15391" i="1" s="1"/>
  <c r="H15365" i="1"/>
  <c r="J15365" i="1" s="1"/>
  <c r="H15339" i="1"/>
  <c r="J15339" i="1" s="1"/>
  <c r="H15313" i="1"/>
  <c r="J15313" i="1" s="1"/>
  <c r="H15287" i="1"/>
  <c r="J15287" i="1" s="1"/>
  <c r="H15261" i="1"/>
  <c r="J15261" i="1" s="1"/>
  <c r="H15235" i="1"/>
  <c r="J15235" i="1" s="1"/>
  <c r="H15209" i="1"/>
  <c r="J15209" i="1" s="1"/>
  <c r="H15183" i="1"/>
  <c r="J15183" i="1" s="1"/>
  <c r="H15157" i="1"/>
  <c r="J15157" i="1" s="1"/>
  <c r="H15131" i="1"/>
  <c r="J15131" i="1" s="1"/>
  <c r="H15105" i="1"/>
  <c r="J15105" i="1" s="1"/>
  <c r="H15079" i="1"/>
  <c r="J15079" i="1" s="1"/>
  <c r="H15078" i="1"/>
  <c r="J15078" i="1" s="1"/>
  <c r="H15053" i="1"/>
  <c r="J15053" i="1" s="1"/>
  <c r="H15052" i="1"/>
  <c r="J15052" i="1" s="1"/>
  <c r="H15027" i="1"/>
  <c r="J15027" i="1" s="1"/>
  <c r="H15026" i="1"/>
  <c r="J15026" i="1" s="1"/>
  <c r="H15001" i="1"/>
  <c r="J15001" i="1" s="1"/>
  <c r="H15000" i="1"/>
  <c r="J15000" i="1" s="1"/>
  <c r="H14975" i="1"/>
  <c r="J14975" i="1" s="1"/>
  <c r="H14974" i="1"/>
  <c r="J14974" i="1" s="1"/>
  <c r="H14949" i="1"/>
  <c r="J14949" i="1" s="1"/>
  <c r="H14948" i="1"/>
  <c r="J14948" i="1" s="1"/>
  <c r="H14923" i="1"/>
  <c r="J14923" i="1" s="1"/>
  <c r="H14922" i="1"/>
  <c r="J14922" i="1" s="1"/>
  <c r="H14897" i="1"/>
  <c r="J14897" i="1" s="1"/>
  <c r="H14896" i="1"/>
  <c r="J14896" i="1" s="1"/>
  <c r="H14871" i="1"/>
  <c r="J14871" i="1" s="1"/>
  <c r="H14870" i="1"/>
  <c r="J14870" i="1" s="1"/>
  <c r="H14845" i="1"/>
  <c r="J14845" i="1" s="1"/>
  <c r="H14844" i="1"/>
  <c r="J14844" i="1" s="1"/>
  <c r="H14819" i="1"/>
  <c r="J14819" i="1" s="1"/>
  <c r="H14818" i="1"/>
  <c r="J14818" i="1" s="1"/>
  <c r="H14793" i="1"/>
  <c r="J14793" i="1" s="1"/>
  <c r="H14792" i="1"/>
  <c r="J14792" i="1" s="1"/>
  <c r="H14767" i="1"/>
  <c r="J14767" i="1" s="1"/>
  <c r="H14766" i="1"/>
  <c r="J14766" i="1" s="1"/>
  <c r="H14741" i="1"/>
  <c r="J14741" i="1" s="1"/>
  <c r="H14740" i="1"/>
  <c r="J14740" i="1" s="1"/>
  <c r="H14715" i="1"/>
  <c r="J14715" i="1" s="1"/>
  <c r="H14714" i="1"/>
  <c r="J14714" i="1" s="1"/>
  <c r="H14689" i="1"/>
  <c r="J14689" i="1" s="1"/>
  <c r="H14688" i="1"/>
  <c r="J14688" i="1" s="1"/>
  <c r="H14663" i="1"/>
  <c r="J14663" i="1" s="1"/>
  <c r="H14662" i="1"/>
  <c r="J14662" i="1" s="1"/>
  <c r="H14637" i="1"/>
  <c r="J14637" i="1" s="1"/>
  <c r="H14636" i="1"/>
  <c r="J14636" i="1" s="1"/>
  <c r="H14611" i="1"/>
  <c r="J14611" i="1" s="1"/>
  <c r="H14610" i="1"/>
  <c r="J14610" i="1" s="1"/>
  <c r="H14585" i="1"/>
  <c r="J14585" i="1" s="1"/>
  <c r="H14584" i="1"/>
  <c r="J14584" i="1" s="1"/>
  <c r="H14559" i="1"/>
  <c r="J14559" i="1" s="1"/>
  <c r="H14533" i="1"/>
  <c r="J14533" i="1" s="1"/>
  <c r="H14507" i="1"/>
  <c r="J14507" i="1" s="1"/>
  <c r="H14481" i="1"/>
  <c r="J14481" i="1" s="1"/>
  <c r="H14455" i="1"/>
  <c r="J14455" i="1" s="1"/>
  <c r="H14429" i="1"/>
  <c r="J14429" i="1" s="1"/>
  <c r="H14403" i="1"/>
  <c r="J14403" i="1" s="1"/>
  <c r="H14377" i="1"/>
  <c r="J14377" i="1" s="1"/>
  <c r="H14351" i="1"/>
  <c r="J14351" i="1" s="1"/>
  <c r="H14325" i="1"/>
  <c r="J14325" i="1" s="1"/>
  <c r="H14324" i="1"/>
  <c r="J14324" i="1" s="1"/>
  <c r="H14299" i="1"/>
  <c r="J14299" i="1" s="1"/>
  <c r="H14298" i="1"/>
  <c r="J14298" i="1" s="1"/>
  <c r="H14273" i="1"/>
  <c r="J14273" i="1" s="1"/>
  <c r="H14272" i="1"/>
  <c r="J14272" i="1" s="1"/>
  <c r="H14247" i="1"/>
  <c r="J14247" i="1" s="1"/>
  <c r="H14246" i="1"/>
  <c r="J14246" i="1" s="1"/>
  <c r="H14221" i="1"/>
  <c r="J14221" i="1" s="1"/>
  <c r="H14220" i="1"/>
  <c r="J14220" i="1" s="1"/>
  <c r="H14195" i="1"/>
  <c r="J14195" i="1" s="1"/>
  <c r="H14194" i="1"/>
  <c r="J14194" i="1" s="1"/>
  <c r="H14169" i="1"/>
  <c r="J14169" i="1" s="1"/>
  <c r="H14168" i="1"/>
  <c r="J14168" i="1" s="1"/>
  <c r="H14143" i="1"/>
  <c r="J14143" i="1" s="1"/>
  <c r="H14142" i="1"/>
  <c r="J14142" i="1" s="1"/>
  <c r="H14117" i="1"/>
  <c r="J14117" i="1" s="1"/>
  <c r="H14116" i="1"/>
  <c r="J14116" i="1" s="1"/>
  <c r="H14091" i="1"/>
  <c r="J14091" i="1" s="1"/>
  <c r="H14090" i="1"/>
  <c r="J14090" i="1" s="1"/>
  <c r="H14065" i="1"/>
  <c r="J14065" i="1" s="1"/>
  <c r="H14064" i="1"/>
  <c r="J14064" i="1" s="1"/>
  <c r="H14039" i="1"/>
  <c r="J14039" i="1" s="1"/>
  <c r="H14038" i="1"/>
  <c r="J14038" i="1" s="1"/>
  <c r="H14013" i="1"/>
  <c r="J14013" i="1" s="1"/>
  <c r="H13987" i="1"/>
  <c r="J13987" i="1" s="1"/>
  <c r="H13961" i="1"/>
  <c r="J13961" i="1" s="1"/>
  <c r="H13935" i="1"/>
  <c r="J13935" i="1" s="1"/>
  <c r="H13909" i="1"/>
  <c r="J13909" i="1" s="1"/>
  <c r="H13883" i="1"/>
  <c r="J13883" i="1" s="1"/>
  <c r="H13857" i="1"/>
  <c r="J13857" i="1" s="1"/>
  <c r="H13831" i="1"/>
  <c r="J13831" i="1" s="1"/>
  <c r="H13805" i="1"/>
  <c r="J13805" i="1" s="1"/>
  <c r="H13779" i="1"/>
  <c r="J13779" i="1" s="1"/>
  <c r="H13753" i="1"/>
  <c r="J13753" i="1" s="1"/>
  <c r="H13727" i="1"/>
  <c r="J13727" i="1" s="1"/>
  <c r="H13726" i="1"/>
  <c r="J13726" i="1" s="1"/>
  <c r="H13701" i="1"/>
  <c r="J13701" i="1" s="1"/>
  <c r="H13700" i="1"/>
  <c r="J13700" i="1" s="1"/>
  <c r="H13675" i="1"/>
  <c r="J13675" i="1" s="1"/>
  <c r="H13674" i="1"/>
  <c r="J13674" i="1" s="1"/>
  <c r="H13649" i="1"/>
  <c r="J13649" i="1" s="1"/>
  <c r="H13648" i="1"/>
  <c r="J13648" i="1" s="1"/>
  <c r="H13623" i="1"/>
  <c r="J13623" i="1" s="1"/>
  <c r="H13622" i="1"/>
  <c r="J13622" i="1" s="1"/>
  <c r="H13597" i="1"/>
  <c r="J13597" i="1" s="1"/>
  <c r="H13596" i="1"/>
  <c r="J13596" i="1" s="1"/>
  <c r="H13571" i="1"/>
  <c r="J13571" i="1" s="1"/>
  <c r="H13570" i="1"/>
  <c r="J13570" i="1" s="1"/>
  <c r="H13545" i="1"/>
  <c r="J13545" i="1" s="1"/>
  <c r="H13544" i="1"/>
  <c r="J13544" i="1" s="1"/>
  <c r="H13519" i="1"/>
  <c r="J13519" i="1" s="1"/>
  <c r="H13518" i="1"/>
  <c r="J13518" i="1" s="1"/>
  <c r="H13493" i="1"/>
  <c r="J13493" i="1" s="1"/>
  <c r="H13492" i="1"/>
  <c r="J13492" i="1" s="1"/>
  <c r="H13467" i="1"/>
  <c r="J13467" i="1" s="1"/>
  <c r="H13466" i="1"/>
  <c r="J13466" i="1" s="1"/>
  <c r="H13441" i="1"/>
  <c r="J13441" i="1" s="1"/>
  <c r="H13440" i="1"/>
  <c r="J13440" i="1" s="1"/>
  <c r="H13415" i="1"/>
  <c r="J13415" i="1" s="1"/>
  <c r="H13414" i="1"/>
  <c r="J13414" i="1" s="1"/>
  <c r="H13389" i="1"/>
  <c r="J13389" i="1" s="1"/>
  <c r="H13388" i="1"/>
  <c r="J13388" i="1" s="1"/>
  <c r="H13363" i="1"/>
  <c r="J13363" i="1" s="1"/>
  <c r="H13362" i="1"/>
  <c r="J13362" i="1" s="1"/>
  <c r="H13337" i="1"/>
  <c r="J13337" i="1" s="1"/>
  <c r="H13336" i="1"/>
  <c r="J13336" i="1" s="1"/>
  <c r="H13311" i="1"/>
  <c r="J13311" i="1" s="1"/>
  <c r="H13310" i="1"/>
  <c r="J13310" i="1" s="1"/>
  <c r="H13285" i="1"/>
  <c r="J13285" i="1" s="1"/>
  <c r="H13284" i="1"/>
  <c r="J13284" i="1" s="1"/>
  <c r="H13259" i="1"/>
  <c r="J13259" i="1" s="1"/>
  <c r="H13258" i="1"/>
  <c r="J13258" i="1" s="1"/>
  <c r="H13233" i="1"/>
  <c r="J13233" i="1" s="1"/>
  <c r="H13232" i="1"/>
  <c r="J13232" i="1" s="1"/>
  <c r="H13207" i="1"/>
  <c r="J13207" i="1" s="1"/>
  <c r="H13206" i="1"/>
  <c r="J13206" i="1" s="1"/>
  <c r="H13181" i="1"/>
  <c r="J13181" i="1" s="1"/>
  <c r="H13180" i="1"/>
  <c r="J13180" i="1" s="1"/>
  <c r="H13155" i="1"/>
  <c r="J13155" i="1" s="1"/>
  <c r="H13154" i="1"/>
  <c r="J13154" i="1" s="1"/>
  <c r="H13129" i="1"/>
  <c r="J13129" i="1" s="1"/>
  <c r="H13128" i="1"/>
  <c r="J13128" i="1" s="1"/>
  <c r="H13103" i="1"/>
  <c r="J13103" i="1" s="1"/>
  <c r="H13102" i="1"/>
  <c r="J13102" i="1" s="1"/>
  <c r="H13077" i="1"/>
  <c r="J13077" i="1" s="1"/>
  <c r="H13076" i="1"/>
  <c r="J13076" i="1" s="1"/>
  <c r="H13051" i="1"/>
  <c r="J13051" i="1" s="1"/>
  <c r="H13050" i="1"/>
  <c r="J13050" i="1" s="1"/>
  <c r="H13025" i="1"/>
  <c r="J13025" i="1" s="1"/>
  <c r="H13024" i="1"/>
  <c r="J13024" i="1" s="1"/>
  <c r="H12999" i="1"/>
  <c r="J12999" i="1" s="1"/>
  <c r="H12998" i="1"/>
  <c r="J12998" i="1" s="1"/>
  <c r="H12973" i="1"/>
  <c r="J12973" i="1" s="1"/>
  <c r="H12972" i="1"/>
  <c r="J12972" i="1" s="1"/>
  <c r="H12947" i="1"/>
  <c r="J12947" i="1" s="1"/>
  <c r="H12946" i="1"/>
  <c r="J12946" i="1" s="1"/>
  <c r="H12921" i="1"/>
  <c r="J12921" i="1" s="1"/>
  <c r="H12920" i="1"/>
  <c r="J12920" i="1" s="1"/>
  <c r="H12895" i="1"/>
  <c r="J12895" i="1" s="1"/>
  <c r="H12894" i="1"/>
  <c r="J12894" i="1" s="1"/>
  <c r="H12869" i="1"/>
  <c r="J12869" i="1" s="1"/>
  <c r="H12868" i="1"/>
  <c r="J12868" i="1" s="1"/>
  <c r="H12843" i="1"/>
  <c r="J12843" i="1" s="1"/>
  <c r="H12842" i="1"/>
  <c r="J12842" i="1" s="1"/>
  <c r="H12817" i="1"/>
  <c r="J12817" i="1" s="1"/>
  <c r="H12816" i="1"/>
  <c r="J12816" i="1" s="1"/>
  <c r="H12791" i="1"/>
  <c r="J12791" i="1" s="1"/>
  <c r="H12790" i="1"/>
  <c r="J12790" i="1" s="1"/>
  <c r="H12765" i="1"/>
  <c r="J12765" i="1" s="1"/>
  <c r="H12764" i="1"/>
  <c r="J12764" i="1" s="1"/>
  <c r="H12739" i="1"/>
  <c r="J12739" i="1" s="1"/>
  <c r="H12738" i="1"/>
  <c r="J12738" i="1" s="1"/>
  <c r="H12713" i="1"/>
  <c r="J12713" i="1" s="1"/>
  <c r="H12712" i="1"/>
  <c r="J12712" i="1" s="1"/>
  <c r="H12687" i="1"/>
  <c r="J12687" i="1" s="1"/>
  <c r="H12686" i="1"/>
  <c r="J12686" i="1" s="1"/>
  <c r="H12661" i="1"/>
  <c r="J12661" i="1" s="1"/>
  <c r="H12660" i="1"/>
  <c r="J12660" i="1" s="1"/>
  <c r="H12635" i="1"/>
  <c r="J12635" i="1" s="1"/>
  <c r="H12634" i="1"/>
  <c r="J12634" i="1" s="1"/>
  <c r="H12609" i="1"/>
  <c r="J12609" i="1" s="1"/>
  <c r="H12608" i="1"/>
  <c r="J12608" i="1" s="1"/>
  <c r="H12583" i="1"/>
  <c r="J12583" i="1" s="1"/>
  <c r="H12582" i="1"/>
  <c r="J12582" i="1" s="1"/>
  <c r="H12557" i="1"/>
  <c r="J12557" i="1" s="1"/>
  <c r="H12556" i="1"/>
  <c r="J12556" i="1" s="1"/>
  <c r="H12531" i="1"/>
  <c r="J12531" i="1" s="1"/>
  <c r="H12505" i="1"/>
  <c r="J12505" i="1" s="1"/>
  <c r="H12479" i="1"/>
  <c r="J12479" i="1" s="1"/>
  <c r="H12453" i="1"/>
  <c r="J12453" i="1" s="1"/>
  <c r="H12427" i="1"/>
  <c r="J12427" i="1" s="1"/>
  <c r="H12401" i="1"/>
  <c r="J12401" i="1" s="1"/>
  <c r="H12375" i="1"/>
  <c r="J12375" i="1" s="1"/>
  <c r="H12349" i="1"/>
  <c r="J12349" i="1" s="1"/>
  <c r="H12323" i="1"/>
  <c r="J12323" i="1" s="1"/>
  <c r="H12322" i="1"/>
  <c r="J12322" i="1" s="1"/>
  <c r="H12297" i="1"/>
  <c r="J12297" i="1" s="1"/>
  <c r="H12296" i="1"/>
  <c r="J12296" i="1" s="1"/>
  <c r="H12271" i="1"/>
  <c r="J12271" i="1" s="1"/>
  <c r="H12270" i="1"/>
  <c r="J12270" i="1" s="1"/>
  <c r="H12245" i="1"/>
  <c r="J12245" i="1" s="1"/>
  <c r="H12244" i="1"/>
  <c r="J12244" i="1" s="1"/>
  <c r="H12219" i="1"/>
  <c r="J12219" i="1" s="1"/>
  <c r="H12218" i="1"/>
  <c r="J12218" i="1" s="1"/>
  <c r="H12193" i="1"/>
  <c r="J12193" i="1" s="1"/>
  <c r="H12192" i="1"/>
  <c r="J12192" i="1" s="1"/>
  <c r="H12167" i="1"/>
  <c r="J12167" i="1" s="1"/>
  <c r="H12166" i="1"/>
  <c r="J12166" i="1" s="1"/>
  <c r="H12141" i="1"/>
  <c r="J12141" i="1" s="1"/>
  <c r="H12140" i="1"/>
  <c r="J12140" i="1" s="1"/>
  <c r="H12115" i="1"/>
  <c r="J12115" i="1" s="1"/>
  <c r="H12114" i="1"/>
  <c r="J12114" i="1" s="1"/>
  <c r="H12088" i="1"/>
  <c r="J12088" i="1" s="1"/>
  <c r="H12063" i="1"/>
  <c r="J12063" i="1" s="1"/>
  <c r="H12062" i="1"/>
  <c r="J12062" i="1" s="1"/>
  <c r="H12037" i="1"/>
  <c r="J12037" i="1" s="1"/>
  <c r="H12036" i="1"/>
  <c r="J12036" i="1" s="1"/>
  <c r="H12011" i="1"/>
  <c r="J12011" i="1" s="1"/>
  <c r="H12010" i="1"/>
  <c r="J12010" i="1" s="1"/>
  <c r="H11985" i="1"/>
  <c r="J11985" i="1" s="1"/>
  <c r="H11984" i="1"/>
  <c r="J11984" i="1" s="1"/>
  <c r="H11959" i="1"/>
  <c r="J11959" i="1" s="1"/>
  <c r="H11958" i="1"/>
  <c r="J11958" i="1" s="1"/>
  <c r="H11933" i="1"/>
  <c r="J11933" i="1" s="1"/>
  <c r="H11932" i="1"/>
  <c r="J11932" i="1" s="1"/>
  <c r="H11907" i="1"/>
  <c r="J11907" i="1" s="1"/>
  <c r="H11906" i="1"/>
  <c r="J11906" i="1" s="1"/>
  <c r="H11881" i="1"/>
  <c r="J11881" i="1" s="1"/>
  <c r="H11880" i="1"/>
  <c r="J11880" i="1" s="1"/>
  <c r="H11855" i="1"/>
  <c r="J11855" i="1" s="1"/>
  <c r="H11854" i="1"/>
  <c r="J11854" i="1" s="1"/>
  <c r="H11829" i="1"/>
  <c r="J11829" i="1" s="1"/>
  <c r="H11828" i="1"/>
  <c r="J11828" i="1" s="1"/>
  <c r="H11803" i="1"/>
  <c r="J11803" i="1" s="1"/>
  <c r="H11802" i="1"/>
  <c r="J11802" i="1" s="1"/>
  <c r="H11777" i="1"/>
  <c r="J11777" i="1" s="1"/>
  <c r="H11776" i="1"/>
  <c r="J11776" i="1" s="1"/>
  <c r="H11751" i="1"/>
  <c r="J11751" i="1" s="1"/>
  <c r="H11725" i="1"/>
  <c r="J11725" i="1" s="1"/>
  <c r="H11699" i="1"/>
  <c r="J11699" i="1" s="1"/>
  <c r="H11673" i="1"/>
  <c r="J11673" i="1" s="1"/>
  <c r="H11647" i="1"/>
  <c r="J11647" i="1" s="1"/>
  <c r="H11621" i="1"/>
  <c r="J11621" i="1" s="1"/>
  <c r="H11595" i="1"/>
  <c r="J11595" i="1" s="1"/>
  <c r="H11569" i="1"/>
  <c r="J11569" i="1" s="1"/>
  <c r="H11543" i="1"/>
  <c r="J11543" i="1" s="1"/>
  <c r="H11517" i="1"/>
  <c r="J11517" i="1" s="1"/>
  <c r="H11491" i="1"/>
  <c r="J11491" i="1" s="1"/>
  <c r="H11490" i="1"/>
  <c r="J11490" i="1" s="1"/>
  <c r="H11465" i="1"/>
  <c r="J11465" i="1" s="1"/>
  <c r="H11464" i="1"/>
  <c r="J11464" i="1" s="1"/>
  <c r="H11439" i="1"/>
  <c r="J11439" i="1" s="1"/>
  <c r="H11438" i="1"/>
  <c r="J11438" i="1" s="1"/>
  <c r="H11413" i="1"/>
  <c r="J11413" i="1" s="1"/>
  <c r="H11412" i="1"/>
  <c r="J11412" i="1" s="1"/>
  <c r="H11387" i="1"/>
  <c r="J11387" i="1" s="1"/>
  <c r="H11386" i="1"/>
  <c r="J11386" i="1" s="1"/>
  <c r="H11361" i="1"/>
  <c r="J11361" i="1" s="1"/>
  <c r="H11360" i="1"/>
  <c r="J11360" i="1" s="1"/>
  <c r="H11335" i="1"/>
  <c r="J11335" i="1" s="1"/>
  <c r="H11334" i="1"/>
  <c r="J11334" i="1" s="1"/>
  <c r="H11309" i="1"/>
  <c r="J11309" i="1" s="1"/>
  <c r="H11308" i="1"/>
  <c r="J11308" i="1" s="1"/>
  <c r="H11283" i="1"/>
  <c r="J11283" i="1" s="1"/>
  <c r="H11282" i="1"/>
  <c r="J11282" i="1" s="1"/>
  <c r="H11257" i="1"/>
  <c r="J11257" i="1" s="1"/>
  <c r="H11256" i="1"/>
  <c r="J11256" i="1" s="1"/>
  <c r="H11231" i="1"/>
  <c r="J11231" i="1" s="1"/>
  <c r="H11230" i="1"/>
  <c r="J11230" i="1" s="1"/>
  <c r="H11205" i="1"/>
  <c r="J11205" i="1" s="1"/>
  <c r="H11204" i="1"/>
  <c r="J11204" i="1" s="1"/>
  <c r="H11179" i="1"/>
  <c r="J11179" i="1" s="1"/>
  <c r="H11178" i="1"/>
  <c r="J11178" i="1" s="1"/>
  <c r="H11153" i="1"/>
  <c r="J11153" i="1" s="1"/>
  <c r="H11152" i="1"/>
  <c r="J11152" i="1" s="1"/>
  <c r="H11127" i="1"/>
  <c r="J11127" i="1" s="1"/>
  <c r="H11126" i="1"/>
  <c r="J11126" i="1" s="1"/>
  <c r="H11101" i="1"/>
  <c r="J11101" i="1" s="1"/>
  <c r="H11100" i="1"/>
  <c r="J11100" i="1" s="1"/>
  <c r="H11075" i="1"/>
  <c r="J11075" i="1" s="1"/>
  <c r="H11074" i="1"/>
  <c r="J11074" i="1" s="1"/>
  <c r="H11049" i="1"/>
  <c r="J11049" i="1" s="1"/>
  <c r="H11048" i="1"/>
  <c r="J11048" i="1" s="1"/>
  <c r="H11023" i="1"/>
  <c r="J11023" i="1" s="1"/>
  <c r="H11022" i="1"/>
  <c r="J11022" i="1" s="1"/>
  <c r="H10997" i="1"/>
  <c r="J10997" i="1" s="1"/>
  <c r="H10996" i="1"/>
  <c r="J10996" i="1" s="1"/>
  <c r="H10971" i="1"/>
  <c r="J10971" i="1" s="1"/>
  <c r="H10970" i="1"/>
  <c r="J10970" i="1" s="1"/>
  <c r="H10945" i="1"/>
  <c r="J10945" i="1" s="1"/>
  <c r="H10944" i="1"/>
  <c r="J10944" i="1" s="1"/>
  <c r="H10919" i="1"/>
  <c r="J10919" i="1" s="1"/>
  <c r="H10918" i="1"/>
  <c r="J10918" i="1" s="1"/>
  <c r="H10893" i="1"/>
  <c r="J10893" i="1" s="1"/>
  <c r="H10892" i="1"/>
  <c r="J10892" i="1" s="1"/>
  <c r="H10867" i="1"/>
  <c r="J10867" i="1" s="1"/>
  <c r="H10866" i="1"/>
  <c r="J10866" i="1" s="1"/>
  <c r="H10841" i="1"/>
  <c r="J10841" i="1" s="1"/>
  <c r="H10840" i="1"/>
  <c r="J10840" i="1" s="1"/>
  <c r="H10815" i="1"/>
  <c r="J10815" i="1" s="1"/>
  <c r="H10789" i="1"/>
  <c r="J10789" i="1" s="1"/>
  <c r="H10763" i="1"/>
  <c r="J10763" i="1" s="1"/>
  <c r="H10737" i="1"/>
  <c r="J10737" i="1" s="1"/>
  <c r="H10711" i="1"/>
  <c r="J10711" i="1" s="1"/>
  <c r="H10685" i="1"/>
  <c r="J10685" i="1" s="1"/>
  <c r="H10659" i="1"/>
  <c r="J10659" i="1" s="1"/>
  <c r="H10658" i="1"/>
  <c r="J10658" i="1" s="1"/>
  <c r="H10633" i="1"/>
  <c r="J10633" i="1" s="1"/>
  <c r="H10632" i="1"/>
  <c r="J10632" i="1" s="1"/>
  <c r="H10607" i="1"/>
  <c r="J10607" i="1" s="1"/>
  <c r="H10606" i="1"/>
  <c r="J10606" i="1" s="1"/>
  <c r="H10581" i="1"/>
  <c r="J10581" i="1" s="1"/>
  <c r="H10580" i="1"/>
  <c r="J10580" i="1" s="1"/>
  <c r="H10555" i="1"/>
  <c r="J10555" i="1" s="1"/>
  <c r="H10529" i="1"/>
  <c r="J10529" i="1" s="1"/>
  <c r="H10503" i="1"/>
  <c r="J10503" i="1" s="1"/>
  <c r="H10477" i="1"/>
  <c r="J10477" i="1" s="1"/>
  <c r="H10451" i="1"/>
  <c r="J10451" i="1" s="1"/>
  <c r="H10425" i="1"/>
  <c r="J10425" i="1" s="1"/>
  <c r="H10399" i="1"/>
  <c r="J10399" i="1" s="1"/>
  <c r="H10373" i="1"/>
  <c r="J10373" i="1" s="1"/>
  <c r="H10347" i="1"/>
  <c r="J10347" i="1" s="1"/>
  <c r="H10321" i="1"/>
  <c r="J10321" i="1" s="1"/>
  <c r="H10295" i="1"/>
  <c r="J10295" i="1" s="1"/>
  <c r="H10269" i="1"/>
  <c r="J10269" i="1" s="1"/>
  <c r="H10268" i="1"/>
  <c r="J10268" i="1" s="1"/>
  <c r="H10243" i="1"/>
  <c r="J10243" i="1" s="1"/>
  <c r="H10242" i="1"/>
  <c r="J10242" i="1" s="1"/>
  <c r="H10217" i="1"/>
  <c r="J10217" i="1" s="1"/>
  <c r="H10216" i="1"/>
  <c r="J10216" i="1" s="1"/>
  <c r="H10191" i="1"/>
  <c r="J10191" i="1" s="1"/>
  <c r="H10190" i="1"/>
  <c r="J10190" i="1" s="1"/>
  <c r="H10165" i="1"/>
  <c r="J10165" i="1" s="1"/>
  <c r="H10164" i="1"/>
  <c r="J10164" i="1" s="1"/>
  <c r="H10139" i="1"/>
  <c r="J10139" i="1" s="1"/>
  <c r="H10138" i="1"/>
  <c r="J10138" i="1" s="1"/>
  <c r="H10113" i="1"/>
  <c r="J10113" i="1" s="1"/>
  <c r="H10112" i="1"/>
  <c r="J10112" i="1" s="1"/>
  <c r="H10087" i="1"/>
  <c r="J10087" i="1" s="1"/>
  <c r="H10086" i="1"/>
  <c r="J10086" i="1" s="1"/>
  <c r="H10061" i="1"/>
  <c r="J10061" i="1" s="1"/>
  <c r="H10060" i="1"/>
  <c r="J10060" i="1" s="1"/>
  <c r="H10035" i="1"/>
  <c r="J10035" i="1" s="1"/>
  <c r="H10034" i="1"/>
  <c r="J10034" i="1" s="1"/>
  <c r="H10009" i="1"/>
  <c r="J10009" i="1" s="1"/>
  <c r="H9983" i="1"/>
  <c r="J9983" i="1" s="1"/>
  <c r="H9957" i="1"/>
  <c r="J9957" i="1" s="1"/>
  <c r="H9931" i="1"/>
  <c r="J9931" i="1" s="1"/>
  <c r="H9905" i="1"/>
  <c r="J9905" i="1" s="1"/>
  <c r="H9879" i="1"/>
  <c r="J9879" i="1" s="1"/>
  <c r="H9853" i="1"/>
  <c r="J9853" i="1" s="1"/>
  <c r="H9827" i="1"/>
  <c r="J9827" i="1" s="1"/>
  <c r="H9801" i="1"/>
  <c r="J9801" i="1" s="1"/>
  <c r="H9775" i="1"/>
  <c r="J9775" i="1" s="1"/>
  <c r="H9749" i="1"/>
  <c r="J9749" i="1" s="1"/>
  <c r="H9748" i="1"/>
  <c r="J9748" i="1" s="1"/>
  <c r="H9723" i="1"/>
  <c r="J9723" i="1" s="1"/>
  <c r="H9722" i="1"/>
  <c r="J9722" i="1" s="1"/>
  <c r="H9697" i="1"/>
  <c r="J9697" i="1" s="1"/>
  <c r="H9696" i="1"/>
  <c r="J9696" i="1" s="1"/>
  <c r="H9671" i="1"/>
  <c r="J9671" i="1" s="1"/>
  <c r="H9670" i="1"/>
  <c r="J9670" i="1" s="1"/>
  <c r="H9645" i="1"/>
  <c r="J9645" i="1" s="1"/>
  <c r="H9644" i="1"/>
  <c r="J9644" i="1" s="1"/>
  <c r="H9619" i="1"/>
  <c r="J9619" i="1" s="1"/>
  <c r="H9618" i="1"/>
  <c r="J9618" i="1" s="1"/>
  <c r="H9593" i="1"/>
  <c r="J9593" i="1" s="1"/>
  <c r="H9592" i="1"/>
  <c r="J9592" i="1" s="1"/>
  <c r="H9567" i="1"/>
  <c r="J9567" i="1" s="1"/>
  <c r="H9566" i="1"/>
  <c r="J9566" i="1" s="1"/>
  <c r="H9541" i="1"/>
  <c r="J9541" i="1" s="1"/>
  <c r="H9540" i="1"/>
  <c r="J9540" i="1" s="1"/>
  <c r="H9515" i="1"/>
  <c r="J9515" i="1" s="1"/>
  <c r="H9514" i="1"/>
  <c r="J9514" i="1" s="1"/>
  <c r="H9489" i="1"/>
  <c r="J9489" i="1" s="1"/>
  <c r="H9488" i="1"/>
  <c r="J9488" i="1" s="1"/>
  <c r="H9463" i="1"/>
  <c r="J9463" i="1" s="1"/>
  <c r="H9462" i="1"/>
  <c r="J9462" i="1" s="1"/>
  <c r="H9437" i="1"/>
  <c r="J9437" i="1" s="1"/>
  <c r="H9436" i="1"/>
  <c r="J9436" i="1" s="1"/>
  <c r="H9411" i="1"/>
  <c r="J9411" i="1" s="1"/>
  <c r="H9410" i="1"/>
  <c r="J9410" i="1" s="1"/>
  <c r="H9385" i="1"/>
  <c r="J9385" i="1" s="1"/>
  <c r="H9384" i="1"/>
  <c r="J9384" i="1" s="1"/>
  <c r="H9359" i="1"/>
  <c r="J9359" i="1" s="1"/>
  <c r="H9358" i="1"/>
  <c r="J9358" i="1" s="1"/>
  <c r="H9333" i="1"/>
  <c r="J9333" i="1" s="1"/>
  <c r="H9332" i="1"/>
  <c r="J9332" i="1" s="1"/>
  <c r="H9307" i="1"/>
  <c r="J9307" i="1" s="1"/>
  <c r="H9306" i="1"/>
  <c r="J9306" i="1" s="1"/>
  <c r="H9281" i="1"/>
  <c r="J9281" i="1" s="1"/>
  <c r="H9280" i="1"/>
  <c r="J9280" i="1" s="1"/>
  <c r="H9255" i="1"/>
  <c r="J9255" i="1" s="1"/>
  <c r="H9254" i="1"/>
  <c r="J9254" i="1" s="1"/>
  <c r="H9229" i="1"/>
  <c r="J9229" i="1" s="1"/>
  <c r="H9228" i="1"/>
  <c r="J9228" i="1" s="1"/>
  <c r="H9203" i="1"/>
  <c r="J9203" i="1" s="1"/>
  <c r="H9202" i="1"/>
  <c r="J9202" i="1" s="1"/>
  <c r="H9177" i="1"/>
  <c r="J9177" i="1" s="1"/>
  <c r="H9176" i="1"/>
  <c r="J9176" i="1" s="1"/>
  <c r="H9151" i="1"/>
  <c r="J9151" i="1" s="1"/>
  <c r="H9150" i="1"/>
  <c r="J9150" i="1" s="1"/>
  <c r="H9125" i="1"/>
  <c r="J9125" i="1" s="1"/>
  <c r="H9124" i="1"/>
  <c r="J9124" i="1" s="1"/>
  <c r="H9099" i="1"/>
  <c r="J9099" i="1" s="1"/>
  <c r="H9098" i="1"/>
  <c r="J9098" i="1" s="1"/>
  <c r="H9073" i="1"/>
  <c r="J9073" i="1" s="1"/>
  <c r="H9072" i="1"/>
  <c r="J9072" i="1" s="1"/>
  <c r="H9047" i="1"/>
  <c r="J9047" i="1" s="1"/>
  <c r="H9046" i="1"/>
  <c r="J9046" i="1" s="1"/>
  <c r="H9021" i="1"/>
  <c r="J9021" i="1" s="1"/>
  <c r="H9020" i="1"/>
  <c r="J9020" i="1" s="1"/>
  <c r="H8995" i="1"/>
  <c r="J8995" i="1" s="1"/>
  <c r="H8994" i="1"/>
  <c r="J8994" i="1" s="1"/>
  <c r="H8969" i="1"/>
  <c r="J8969" i="1" s="1"/>
  <c r="H8968" i="1"/>
  <c r="J8968" i="1" s="1"/>
  <c r="H8943" i="1"/>
  <c r="J8943" i="1" s="1"/>
  <c r="H8942" i="1"/>
  <c r="J8942" i="1" s="1"/>
  <c r="H8917" i="1"/>
  <c r="J8917" i="1" s="1"/>
  <c r="H8916" i="1"/>
  <c r="J8916" i="1" s="1"/>
  <c r="H8891" i="1"/>
  <c r="J8891" i="1" s="1"/>
  <c r="H8890" i="1"/>
  <c r="J8890" i="1" s="1"/>
  <c r="H8865" i="1"/>
  <c r="J8865" i="1" s="1"/>
  <c r="H8864" i="1"/>
  <c r="J8864" i="1" s="1"/>
  <c r="H8839" i="1"/>
  <c r="J8839" i="1" s="1"/>
  <c r="H8838" i="1"/>
  <c r="J8838" i="1" s="1"/>
  <c r="H8813" i="1"/>
  <c r="J8813" i="1" s="1"/>
  <c r="H8812" i="1"/>
  <c r="J8812" i="1" s="1"/>
  <c r="H8787" i="1"/>
  <c r="J8787" i="1" s="1"/>
  <c r="H8786" i="1"/>
  <c r="J8786" i="1" s="1"/>
  <c r="H8761" i="1"/>
  <c r="J8761" i="1" s="1"/>
  <c r="H8760" i="1"/>
  <c r="J8760" i="1" s="1"/>
  <c r="H8735" i="1"/>
  <c r="J8735" i="1" s="1"/>
  <c r="H8734" i="1"/>
  <c r="J8734" i="1" s="1"/>
  <c r="H8709" i="1"/>
  <c r="J8709" i="1" s="1"/>
  <c r="H8708" i="1"/>
  <c r="J8708" i="1" s="1"/>
  <c r="H8683" i="1"/>
  <c r="J8683" i="1" s="1"/>
  <c r="H8682" i="1"/>
  <c r="J8682" i="1" s="1"/>
  <c r="H8657" i="1"/>
  <c r="J8657" i="1" s="1"/>
  <c r="H8656" i="1"/>
  <c r="J8656" i="1" s="1"/>
  <c r="H8631" i="1"/>
  <c r="J8631" i="1" s="1"/>
  <c r="H8630" i="1"/>
  <c r="J8630" i="1" s="1"/>
  <c r="H8605" i="1"/>
  <c r="J8605" i="1" s="1"/>
  <c r="H8604" i="1"/>
  <c r="J8604" i="1" s="1"/>
  <c r="H8579" i="1"/>
  <c r="J8579" i="1" s="1"/>
  <c r="H8578" i="1"/>
  <c r="J8578" i="1" s="1"/>
  <c r="H8553" i="1"/>
  <c r="J8553" i="1" s="1"/>
  <c r="H8552" i="1"/>
  <c r="J8552" i="1" s="1"/>
  <c r="H8527" i="1"/>
  <c r="J8527" i="1" s="1"/>
  <c r="H8526" i="1"/>
  <c r="J8526" i="1" s="1"/>
  <c r="H8501" i="1"/>
  <c r="J8501" i="1" s="1"/>
  <c r="H8500" i="1"/>
  <c r="J8500" i="1" s="1"/>
  <c r="H8475" i="1"/>
  <c r="J8475" i="1" s="1"/>
  <c r="H8474" i="1"/>
  <c r="J8474" i="1" s="1"/>
  <c r="H8449" i="1"/>
  <c r="J8449" i="1" s="1"/>
  <c r="H8448" i="1"/>
  <c r="J8448" i="1" s="1"/>
  <c r="H8423" i="1"/>
  <c r="J8423" i="1" s="1"/>
  <c r="H8422" i="1"/>
  <c r="J8422" i="1" s="1"/>
  <c r="H8397" i="1"/>
  <c r="J8397" i="1" s="1"/>
  <c r="H8396" i="1"/>
  <c r="J8396" i="1" s="1"/>
  <c r="H8371" i="1"/>
  <c r="J8371" i="1" s="1"/>
  <c r="H8370" i="1"/>
  <c r="J8370" i="1" s="1"/>
  <c r="H8345" i="1"/>
  <c r="J8345" i="1" s="1"/>
  <c r="H8344" i="1"/>
  <c r="J8344" i="1" s="1"/>
  <c r="H8319" i="1"/>
  <c r="J8319" i="1" s="1"/>
  <c r="H8318" i="1"/>
  <c r="J8318" i="1" s="1"/>
  <c r="H8293" i="1"/>
  <c r="J8293" i="1" s="1"/>
  <c r="H8292" i="1"/>
  <c r="J8292" i="1" s="1"/>
  <c r="H8267" i="1"/>
  <c r="J8267" i="1" s="1"/>
  <c r="H8266" i="1"/>
  <c r="J8266" i="1" s="1"/>
  <c r="H8241" i="1"/>
  <c r="J8241" i="1" s="1"/>
  <c r="H8240" i="1"/>
  <c r="J8240" i="1" s="1"/>
  <c r="H8215" i="1"/>
  <c r="J8215" i="1" s="1"/>
  <c r="H8214" i="1"/>
  <c r="J8214" i="1" s="1"/>
  <c r="H8189" i="1"/>
  <c r="J8189" i="1" s="1"/>
  <c r="H8188" i="1"/>
  <c r="J8188" i="1" s="1"/>
  <c r="H8163" i="1"/>
  <c r="J8163" i="1" s="1"/>
  <c r="H8162" i="1"/>
  <c r="J8162" i="1" s="1"/>
  <c r="H8137" i="1"/>
  <c r="J8137" i="1" s="1"/>
  <c r="H8136" i="1"/>
  <c r="J8136" i="1" s="1"/>
  <c r="H8111" i="1"/>
  <c r="J8111" i="1" s="1"/>
  <c r="H8110" i="1"/>
  <c r="J8110" i="1" s="1"/>
  <c r="H8085" i="1"/>
  <c r="J8085" i="1" s="1"/>
  <c r="H8084" i="1"/>
  <c r="J8084" i="1" s="1"/>
  <c r="H8059" i="1"/>
  <c r="J8059" i="1" s="1"/>
  <c r="H8058" i="1"/>
  <c r="J8058" i="1" s="1"/>
  <c r="H8033" i="1"/>
  <c r="J8033" i="1" s="1"/>
  <c r="H8032" i="1"/>
  <c r="J8032" i="1" s="1"/>
  <c r="H8007" i="1"/>
  <c r="J8007" i="1" s="1"/>
  <c r="H8006" i="1"/>
  <c r="J8006" i="1" s="1"/>
  <c r="H7981" i="1"/>
  <c r="J7981" i="1" s="1"/>
  <c r="H7980" i="1"/>
  <c r="J7980" i="1" s="1"/>
  <c r="H7955" i="1"/>
  <c r="J7955" i="1" s="1"/>
  <c r="H7954" i="1"/>
  <c r="J7954" i="1" s="1"/>
  <c r="H7929" i="1"/>
  <c r="J7929" i="1" s="1"/>
  <c r="H7928" i="1"/>
  <c r="J7928" i="1" s="1"/>
  <c r="H7903" i="1"/>
  <c r="J7903" i="1" s="1"/>
  <c r="H7902" i="1"/>
  <c r="J7902" i="1" s="1"/>
  <c r="H7877" i="1"/>
  <c r="J7877" i="1" s="1"/>
  <c r="H7876" i="1"/>
  <c r="J7876" i="1" s="1"/>
  <c r="H7851" i="1"/>
  <c r="J7851" i="1" s="1"/>
  <c r="H7850" i="1"/>
  <c r="J7850" i="1" s="1"/>
  <c r="H7825" i="1"/>
  <c r="J7825" i="1" s="1"/>
  <c r="H7824" i="1"/>
  <c r="J7824" i="1" s="1"/>
  <c r="H7799" i="1"/>
  <c r="J7799" i="1" s="1"/>
  <c r="H7798" i="1"/>
  <c r="J7798" i="1" s="1"/>
  <c r="H7773" i="1"/>
  <c r="J7773" i="1" s="1"/>
  <c r="H7772" i="1"/>
  <c r="J7772" i="1" s="1"/>
  <c r="H7747" i="1"/>
  <c r="J7747" i="1" s="1"/>
  <c r="H7746" i="1"/>
  <c r="J7746" i="1" s="1"/>
  <c r="H7721" i="1"/>
  <c r="J7721" i="1" s="1"/>
  <c r="H7720" i="1"/>
  <c r="J7720" i="1" s="1"/>
  <c r="H7695" i="1"/>
  <c r="J7695" i="1" s="1"/>
  <c r="H7694" i="1"/>
  <c r="J7694" i="1" s="1"/>
  <c r="H7669" i="1"/>
  <c r="J7669" i="1" s="1"/>
  <c r="H7668" i="1"/>
  <c r="J7668" i="1" s="1"/>
  <c r="H7643" i="1"/>
  <c r="J7643" i="1" s="1"/>
  <c r="H7642" i="1"/>
  <c r="J7642" i="1" s="1"/>
  <c r="H7617" i="1"/>
  <c r="J7617" i="1" s="1"/>
  <c r="H7616" i="1"/>
  <c r="J7616" i="1" s="1"/>
  <c r="H7591" i="1"/>
  <c r="J7591" i="1" s="1"/>
  <c r="H7590" i="1"/>
  <c r="J7590" i="1" s="1"/>
  <c r="H7565" i="1"/>
  <c r="J7565" i="1" s="1"/>
  <c r="H7564" i="1"/>
  <c r="J7564" i="1" s="1"/>
  <c r="H7539" i="1"/>
  <c r="J7539" i="1" s="1"/>
  <c r="H7538" i="1"/>
  <c r="J7538" i="1" s="1"/>
  <c r="H7513" i="1"/>
  <c r="J7513" i="1" s="1"/>
  <c r="H7512" i="1"/>
  <c r="J7512" i="1" s="1"/>
  <c r="H7487" i="1"/>
  <c r="J7487" i="1" s="1"/>
  <c r="H7486" i="1"/>
  <c r="J7486" i="1" s="1"/>
  <c r="H7461" i="1"/>
  <c r="J7461" i="1" s="1"/>
  <c r="H7460" i="1"/>
  <c r="J7460" i="1" s="1"/>
  <c r="H7435" i="1"/>
  <c r="J7435" i="1" s="1"/>
  <c r="H7434" i="1"/>
  <c r="J7434" i="1" s="1"/>
  <c r="H7409" i="1"/>
  <c r="J7409" i="1" s="1"/>
  <c r="H7408" i="1"/>
  <c r="J7408" i="1" s="1"/>
  <c r="H7383" i="1"/>
  <c r="J7383" i="1" s="1"/>
  <c r="H7382" i="1"/>
  <c r="J7382" i="1" s="1"/>
  <c r="H7357" i="1"/>
  <c r="J7357" i="1" s="1"/>
  <c r="H7356" i="1"/>
  <c r="J7356" i="1" s="1"/>
  <c r="H7331" i="1"/>
  <c r="J7331" i="1" s="1"/>
  <c r="H7330" i="1"/>
  <c r="J7330" i="1" s="1"/>
  <c r="H7305" i="1"/>
  <c r="J7305" i="1" s="1"/>
  <c r="H7304" i="1"/>
  <c r="J7304" i="1" s="1"/>
  <c r="H7279" i="1"/>
  <c r="J7279" i="1" s="1"/>
  <c r="H7278" i="1"/>
  <c r="J7278" i="1" s="1"/>
  <c r="H7253" i="1"/>
  <c r="J7253" i="1" s="1"/>
  <c r="H7252" i="1"/>
  <c r="J7252" i="1" s="1"/>
  <c r="H7227" i="1"/>
  <c r="J7227" i="1" s="1"/>
  <c r="H7226" i="1"/>
  <c r="J7226" i="1" s="1"/>
  <c r="H7201" i="1"/>
  <c r="J7201" i="1" s="1"/>
  <c r="H7200" i="1"/>
  <c r="J7200" i="1" s="1"/>
  <c r="H7175" i="1"/>
  <c r="J7175" i="1" s="1"/>
  <c r="H7149" i="1"/>
  <c r="J7149" i="1" s="1"/>
  <c r="H7148" i="1"/>
  <c r="J7148" i="1" s="1"/>
  <c r="H7123" i="1"/>
  <c r="J7123" i="1" s="1"/>
  <c r="H7122" i="1"/>
  <c r="J7122" i="1" s="1"/>
  <c r="H7097" i="1"/>
  <c r="J7097" i="1" s="1"/>
  <c r="H7096" i="1"/>
  <c r="J7096" i="1" s="1"/>
  <c r="H7071" i="1"/>
  <c r="J7071" i="1" s="1"/>
  <c r="H7070" i="1"/>
  <c r="J7070" i="1" s="1"/>
  <c r="H7045" i="1"/>
  <c r="J7045" i="1" s="1"/>
  <c r="H7044" i="1"/>
  <c r="J7044" i="1" s="1"/>
  <c r="H7019" i="1"/>
  <c r="J7019" i="1" s="1"/>
  <c r="H7018" i="1"/>
  <c r="J7018" i="1" s="1"/>
  <c r="H6993" i="1"/>
  <c r="J6993" i="1" s="1"/>
  <c r="H6992" i="1"/>
  <c r="J6992" i="1" s="1"/>
  <c r="H6967" i="1"/>
  <c r="J6967" i="1" s="1"/>
  <c r="H6966" i="1"/>
  <c r="J6966" i="1" s="1"/>
  <c r="H6941" i="1"/>
  <c r="J6941" i="1" s="1"/>
  <c r="H6940" i="1"/>
  <c r="J6940" i="1" s="1"/>
  <c r="H6915" i="1"/>
  <c r="J6915" i="1" s="1"/>
  <c r="H6914" i="1"/>
  <c r="J6914" i="1" s="1"/>
  <c r="H6889" i="1"/>
  <c r="J6889" i="1" s="1"/>
  <c r="H6888" i="1"/>
  <c r="J6888" i="1" s="1"/>
  <c r="H6863" i="1"/>
  <c r="J6863" i="1" s="1"/>
  <c r="H6862" i="1"/>
  <c r="J6862" i="1" s="1"/>
  <c r="G15390" i="1"/>
  <c r="G15389" i="1"/>
  <c r="G15388" i="1"/>
  <c r="G15387" i="1"/>
  <c r="G15386" i="1"/>
  <c r="G15385" i="1"/>
  <c r="G15384" i="1"/>
  <c r="G15383" i="1"/>
  <c r="G15382" i="1"/>
  <c r="G15381" i="1"/>
  <c r="G15380" i="1"/>
  <c r="G15379" i="1"/>
  <c r="G15378" i="1"/>
  <c r="G15377" i="1"/>
  <c r="G15376" i="1"/>
  <c r="G15375" i="1"/>
  <c r="G15374" i="1"/>
  <c r="G15373" i="1"/>
  <c r="G15372" i="1"/>
  <c r="G15371" i="1"/>
  <c r="G15370" i="1"/>
  <c r="G15369" i="1"/>
  <c r="G15368" i="1"/>
  <c r="G15367" i="1"/>
  <c r="G15366" i="1"/>
  <c r="G6863" i="1"/>
  <c r="G6862" i="1"/>
  <c r="G6861" i="1"/>
  <c r="G6860" i="1"/>
  <c r="G6859" i="1"/>
  <c r="G6858" i="1"/>
  <c r="G6857" i="1"/>
  <c r="G6856" i="1"/>
  <c r="G6855" i="1"/>
  <c r="G6854" i="1"/>
  <c r="G6853" i="1"/>
  <c r="G6852" i="1"/>
  <c r="G6851" i="1"/>
  <c r="G6850" i="1"/>
  <c r="G6849" i="1"/>
  <c r="G6848" i="1"/>
  <c r="G6847" i="1"/>
  <c r="G6846" i="1"/>
  <c r="G6845" i="1"/>
  <c r="G6844" i="1"/>
  <c r="G6843" i="1"/>
  <c r="G6842" i="1"/>
  <c r="G6841" i="1"/>
  <c r="G6840" i="1"/>
  <c r="G6839" i="1"/>
  <c r="G6838" i="1"/>
  <c r="G6551" i="1"/>
  <c r="G6550" i="1"/>
  <c r="G6549" i="1"/>
  <c r="G6548" i="1"/>
  <c r="G6547" i="1"/>
  <c r="G6546" i="1"/>
  <c r="G6545" i="1"/>
  <c r="G6544" i="1"/>
  <c r="G6543" i="1"/>
  <c r="G6542" i="1"/>
  <c r="G6541" i="1"/>
  <c r="G6540" i="1"/>
  <c r="G6539" i="1"/>
  <c r="G6538" i="1"/>
  <c r="G6537" i="1"/>
  <c r="G6536" i="1"/>
  <c r="G6535" i="1"/>
  <c r="G6534" i="1"/>
  <c r="G6533" i="1"/>
  <c r="G6532" i="1"/>
  <c r="G6531" i="1"/>
  <c r="G6530" i="1"/>
  <c r="G6529" i="1"/>
  <c r="G6528" i="1"/>
  <c r="G6527" i="1"/>
  <c r="G6526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25765" i="1"/>
  <c r="G25764" i="1"/>
  <c r="H25763" i="1"/>
  <c r="J25763" i="1" s="1"/>
  <c r="G25763" i="1"/>
  <c r="H25762" i="1"/>
  <c r="J25762" i="1" s="1"/>
  <c r="G25762" i="1"/>
  <c r="H25761" i="1"/>
  <c r="J25761" i="1" s="1"/>
  <c r="G25761" i="1"/>
  <c r="H25760" i="1"/>
  <c r="J25760" i="1" s="1"/>
  <c r="G25760" i="1"/>
  <c r="H25759" i="1"/>
  <c r="J25759" i="1" s="1"/>
  <c r="G25759" i="1"/>
  <c r="H25758" i="1"/>
  <c r="J25758" i="1" s="1"/>
  <c r="G25758" i="1"/>
  <c r="H25757" i="1"/>
  <c r="J25757" i="1" s="1"/>
  <c r="G25757" i="1"/>
  <c r="H25756" i="1"/>
  <c r="J25756" i="1" s="1"/>
  <c r="G25756" i="1"/>
  <c r="H25755" i="1"/>
  <c r="J25755" i="1" s="1"/>
  <c r="G25755" i="1"/>
  <c r="H25754" i="1"/>
  <c r="J25754" i="1" s="1"/>
  <c r="G25754" i="1"/>
  <c r="H25753" i="1"/>
  <c r="J25753" i="1" s="1"/>
  <c r="G25753" i="1"/>
  <c r="H25752" i="1"/>
  <c r="J25752" i="1" s="1"/>
  <c r="G25752" i="1"/>
  <c r="H25751" i="1"/>
  <c r="J25751" i="1" s="1"/>
  <c r="G25751" i="1"/>
  <c r="H25750" i="1"/>
  <c r="J25750" i="1" s="1"/>
  <c r="G25750" i="1"/>
  <c r="H25749" i="1"/>
  <c r="J25749" i="1" s="1"/>
  <c r="G25749" i="1"/>
  <c r="H25748" i="1"/>
  <c r="J25748" i="1" s="1"/>
  <c r="G25748" i="1"/>
  <c r="H25747" i="1"/>
  <c r="J25747" i="1" s="1"/>
  <c r="G25747" i="1"/>
  <c r="H25746" i="1"/>
  <c r="J25746" i="1" s="1"/>
  <c r="G25746" i="1"/>
  <c r="H25745" i="1"/>
  <c r="J25745" i="1" s="1"/>
  <c r="G25745" i="1"/>
  <c r="H25744" i="1"/>
  <c r="J25744" i="1" s="1"/>
  <c r="G25744" i="1"/>
  <c r="H25743" i="1"/>
  <c r="J25743" i="1" s="1"/>
  <c r="G25743" i="1"/>
  <c r="H25742" i="1"/>
  <c r="J25742" i="1" s="1"/>
  <c r="G25742" i="1"/>
  <c r="H25741" i="1"/>
  <c r="J25741" i="1" s="1"/>
  <c r="G25741" i="1"/>
  <c r="H25740" i="1"/>
  <c r="J25740" i="1" s="1"/>
  <c r="G25740" i="1"/>
  <c r="G25739" i="1"/>
  <c r="G25738" i="1"/>
  <c r="H25737" i="1"/>
  <c r="J25737" i="1" s="1"/>
  <c r="G25737" i="1"/>
  <c r="H25736" i="1"/>
  <c r="J25736" i="1" s="1"/>
  <c r="G25736" i="1"/>
  <c r="H25735" i="1"/>
  <c r="J25735" i="1" s="1"/>
  <c r="G25735" i="1"/>
  <c r="H25734" i="1"/>
  <c r="J25734" i="1" s="1"/>
  <c r="G25734" i="1"/>
  <c r="H25733" i="1"/>
  <c r="J25733" i="1" s="1"/>
  <c r="G25733" i="1"/>
  <c r="H25732" i="1"/>
  <c r="J25732" i="1" s="1"/>
  <c r="G25732" i="1"/>
  <c r="H25731" i="1"/>
  <c r="J25731" i="1" s="1"/>
  <c r="G25731" i="1"/>
  <c r="H25730" i="1"/>
  <c r="J25730" i="1" s="1"/>
  <c r="G25730" i="1"/>
  <c r="H25729" i="1"/>
  <c r="J25729" i="1" s="1"/>
  <c r="G25729" i="1"/>
  <c r="H25728" i="1"/>
  <c r="J25728" i="1" s="1"/>
  <c r="G25728" i="1"/>
  <c r="H25727" i="1"/>
  <c r="J25727" i="1" s="1"/>
  <c r="G25727" i="1"/>
  <c r="H25726" i="1"/>
  <c r="J25726" i="1" s="1"/>
  <c r="G25726" i="1"/>
  <c r="H25725" i="1"/>
  <c r="J25725" i="1" s="1"/>
  <c r="G25725" i="1"/>
  <c r="H25724" i="1"/>
  <c r="J25724" i="1" s="1"/>
  <c r="G25724" i="1"/>
  <c r="H25723" i="1"/>
  <c r="J25723" i="1" s="1"/>
  <c r="G25723" i="1"/>
  <c r="H25722" i="1"/>
  <c r="J25722" i="1" s="1"/>
  <c r="G25722" i="1"/>
  <c r="H25721" i="1"/>
  <c r="J25721" i="1" s="1"/>
  <c r="G25721" i="1"/>
  <c r="H25720" i="1"/>
  <c r="J25720" i="1" s="1"/>
  <c r="G25720" i="1"/>
  <c r="H25719" i="1"/>
  <c r="J25719" i="1" s="1"/>
  <c r="G25719" i="1"/>
  <c r="H25718" i="1"/>
  <c r="J25718" i="1" s="1"/>
  <c r="G25718" i="1"/>
  <c r="H25717" i="1"/>
  <c r="J25717" i="1" s="1"/>
  <c r="G25717" i="1"/>
  <c r="H25716" i="1"/>
  <c r="J25716" i="1" s="1"/>
  <c r="G25716" i="1"/>
  <c r="H25715" i="1"/>
  <c r="J25715" i="1" s="1"/>
  <c r="G25715" i="1"/>
  <c r="H25714" i="1"/>
  <c r="J25714" i="1" s="1"/>
  <c r="G25714" i="1"/>
  <c r="G25713" i="1"/>
  <c r="G25712" i="1"/>
  <c r="H25711" i="1"/>
  <c r="J25711" i="1" s="1"/>
  <c r="G25711" i="1"/>
  <c r="H25710" i="1"/>
  <c r="J25710" i="1" s="1"/>
  <c r="G25710" i="1"/>
  <c r="H25709" i="1"/>
  <c r="J25709" i="1" s="1"/>
  <c r="G25709" i="1"/>
  <c r="H25708" i="1"/>
  <c r="J25708" i="1" s="1"/>
  <c r="G25708" i="1"/>
  <c r="H25707" i="1"/>
  <c r="J25707" i="1" s="1"/>
  <c r="G25707" i="1"/>
  <c r="H25706" i="1"/>
  <c r="J25706" i="1" s="1"/>
  <c r="G25706" i="1"/>
  <c r="H25705" i="1"/>
  <c r="J25705" i="1" s="1"/>
  <c r="G25705" i="1"/>
  <c r="H25704" i="1"/>
  <c r="J25704" i="1" s="1"/>
  <c r="G25704" i="1"/>
  <c r="H25703" i="1"/>
  <c r="J25703" i="1" s="1"/>
  <c r="G25703" i="1"/>
  <c r="H25702" i="1"/>
  <c r="J25702" i="1" s="1"/>
  <c r="G25702" i="1"/>
  <c r="H25701" i="1"/>
  <c r="J25701" i="1" s="1"/>
  <c r="G25701" i="1"/>
  <c r="H25700" i="1"/>
  <c r="J25700" i="1" s="1"/>
  <c r="G25700" i="1"/>
  <c r="H25699" i="1"/>
  <c r="J25699" i="1" s="1"/>
  <c r="G25699" i="1"/>
  <c r="H25698" i="1"/>
  <c r="J25698" i="1" s="1"/>
  <c r="G25698" i="1"/>
  <c r="H25697" i="1"/>
  <c r="J25697" i="1" s="1"/>
  <c r="G25697" i="1"/>
  <c r="H25696" i="1"/>
  <c r="J25696" i="1" s="1"/>
  <c r="G25696" i="1"/>
  <c r="H25695" i="1"/>
  <c r="J25695" i="1" s="1"/>
  <c r="G25695" i="1"/>
  <c r="H25694" i="1"/>
  <c r="J25694" i="1" s="1"/>
  <c r="G25694" i="1"/>
  <c r="H25693" i="1"/>
  <c r="J25693" i="1" s="1"/>
  <c r="G25693" i="1"/>
  <c r="H25692" i="1"/>
  <c r="J25692" i="1" s="1"/>
  <c r="G25692" i="1"/>
  <c r="H25691" i="1"/>
  <c r="J25691" i="1" s="1"/>
  <c r="G25691" i="1"/>
  <c r="H25690" i="1"/>
  <c r="J25690" i="1" s="1"/>
  <c r="G25690" i="1"/>
  <c r="H25689" i="1"/>
  <c r="J25689" i="1" s="1"/>
  <c r="G25689" i="1"/>
  <c r="H25688" i="1"/>
  <c r="J25688" i="1" s="1"/>
  <c r="G25688" i="1"/>
  <c r="G25687" i="1"/>
  <c r="G25686" i="1"/>
  <c r="H25685" i="1"/>
  <c r="J25685" i="1" s="1"/>
  <c r="G25685" i="1"/>
  <c r="H25684" i="1"/>
  <c r="J25684" i="1" s="1"/>
  <c r="G25684" i="1"/>
  <c r="H25683" i="1"/>
  <c r="J25683" i="1" s="1"/>
  <c r="G25683" i="1"/>
  <c r="H25682" i="1"/>
  <c r="J25682" i="1" s="1"/>
  <c r="G25682" i="1"/>
  <c r="H25681" i="1"/>
  <c r="J25681" i="1" s="1"/>
  <c r="G25681" i="1"/>
  <c r="H25680" i="1"/>
  <c r="J25680" i="1" s="1"/>
  <c r="G25680" i="1"/>
  <c r="H25679" i="1"/>
  <c r="J25679" i="1" s="1"/>
  <c r="G25679" i="1"/>
  <c r="H25678" i="1"/>
  <c r="J25678" i="1" s="1"/>
  <c r="G25678" i="1"/>
  <c r="H25677" i="1"/>
  <c r="J25677" i="1" s="1"/>
  <c r="G25677" i="1"/>
  <c r="H25676" i="1"/>
  <c r="J25676" i="1" s="1"/>
  <c r="G25676" i="1"/>
  <c r="H25675" i="1"/>
  <c r="J25675" i="1" s="1"/>
  <c r="G25675" i="1"/>
  <c r="H25674" i="1"/>
  <c r="J25674" i="1" s="1"/>
  <c r="G25674" i="1"/>
  <c r="H25673" i="1"/>
  <c r="J25673" i="1" s="1"/>
  <c r="G25673" i="1"/>
  <c r="H25672" i="1"/>
  <c r="J25672" i="1" s="1"/>
  <c r="G25672" i="1"/>
  <c r="H25671" i="1"/>
  <c r="J25671" i="1" s="1"/>
  <c r="G25671" i="1"/>
  <c r="H25670" i="1"/>
  <c r="J25670" i="1" s="1"/>
  <c r="G25670" i="1"/>
  <c r="H25669" i="1"/>
  <c r="J25669" i="1" s="1"/>
  <c r="G25669" i="1"/>
  <c r="H25668" i="1"/>
  <c r="J25668" i="1" s="1"/>
  <c r="G25668" i="1"/>
  <c r="H25667" i="1"/>
  <c r="J25667" i="1" s="1"/>
  <c r="G25667" i="1"/>
  <c r="H25666" i="1"/>
  <c r="J25666" i="1" s="1"/>
  <c r="G25666" i="1"/>
  <c r="H25665" i="1"/>
  <c r="J25665" i="1" s="1"/>
  <c r="G25665" i="1"/>
  <c r="H25664" i="1"/>
  <c r="J25664" i="1" s="1"/>
  <c r="G25664" i="1"/>
  <c r="H25663" i="1"/>
  <c r="J25663" i="1" s="1"/>
  <c r="G25663" i="1"/>
  <c r="H25662" i="1"/>
  <c r="J25662" i="1" s="1"/>
  <c r="G25662" i="1"/>
  <c r="G25661" i="1"/>
  <c r="G25660" i="1"/>
  <c r="H25659" i="1"/>
  <c r="J25659" i="1" s="1"/>
  <c r="G25659" i="1"/>
  <c r="H25658" i="1"/>
  <c r="J25658" i="1" s="1"/>
  <c r="G25658" i="1"/>
  <c r="H25657" i="1"/>
  <c r="J25657" i="1" s="1"/>
  <c r="G25657" i="1"/>
  <c r="H25656" i="1"/>
  <c r="J25656" i="1" s="1"/>
  <c r="G25656" i="1"/>
  <c r="H25655" i="1"/>
  <c r="J25655" i="1" s="1"/>
  <c r="G25655" i="1"/>
  <c r="H25654" i="1"/>
  <c r="J25654" i="1" s="1"/>
  <c r="G25654" i="1"/>
  <c r="H25653" i="1"/>
  <c r="J25653" i="1" s="1"/>
  <c r="G25653" i="1"/>
  <c r="H25652" i="1"/>
  <c r="J25652" i="1" s="1"/>
  <c r="G25652" i="1"/>
  <c r="H25651" i="1"/>
  <c r="J25651" i="1" s="1"/>
  <c r="G25651" i="1"/>
  <c r="H25650" i="1"/>
  <c r="J25650" i="1" s="1"/>
  <c r="G25650" i="1"/>
  <c r="H25649" i="1"/>
  <c r="J25649" i="1" s="1"/>
  <c r="G25649" i="1"/>
  <c r="H25648" i="1"/>
  <c r="J25648" i="1" s="1"/>
  <c r="G25648" i="1"/>
  <c r="H25647" i="1"/>
  <c r="J25647" i="1" s="1"/>
  <c r="G25647" i="1"/>
  <c r="H25646" i="1"/>
  <c r="J25646" i="1" s="1"/>
  <c r="G25646" i="1"/>
  <c r="H25645" i="1"/>
  <c r="J25645" i="1" s="1"/>
  <c r="G25645" i="1"/>
  <c r="H25644" i="1"/>
  <c r="J25644" i="1" s="1"/>
  <c r="G25644" i="1"/>
  <c r="H25643" i="1"/>
  <c r="J25643" i="1" s="1"/>
  <c r="G25643" i="1"/>
  <c r="H25642" i="1"/>
  <c r="J25642" i="1" s="1"/>
  <c r="G25642" i="1"/>
  <c r="H25641" i="1"/>
  <c r="J25641" i="1" s="1"/>
  <c r="G25641" i="1"/>
  <c r="H25640" i="1"/>
  <c r="J25640" i="1" s="1"/>
  <c r="G25640" i="1"/>
  <c r="H25639" i="1"/>
  <c r="J25639" i="1" s="1"/>
  <c r="G25639" i="1"/>
  <c r="H25638" i="1"/>
  <c r="J25638" i="1" s="1"/>
  <c r="G25638" i="1"/>
  <c r="H25637" i="1"/>
  <c r="J25637" i="1" s="1"/>
  <c r="G25637" i="1"/>
  <c r="H25636" i="1"/>
  <c r="J25636" i="1" s="1"/>
  <c r="G25636" i="1"/>
  <c r="G25635" i="1"/>
  <c r="G25634" i="1"/>
  <c r="H25633" i="1"/>
  <c r="J25633" i="1" s="1"/>
  <c r="G25633" i="1"/>
  <c r="H25632" i="1"/>
  <c r="J25632" i="1" s="1"/>
  <c r="G25632" i="1"/>
  <c r="H25631" i="1"/>
  <c r="J25631" i="1" s="1"/>
  <c r="G25631" i="1"/>
  <c r="H25630" i="1"/>
  <c r="J25630" i="1" s="1"/>
  <c r="G25630" i="1"/>
  <c r="H25629" i="1"/>
  <c r="J25629" i="1" s="1"/>
  <c r="G25629" i="1"/>
  <c r="H25628" i="1"/>
  <c r="J25628" i="1" s="1"/>
  <c r="G25628" i="1"/>
  <c r="H25627" i="1"/>
  <c r="J25627" i="1" s="1"/>
  <c r="G25627" i="1"/>
  <c r="H25626" i="1"/>
  <c r="J25626" i="1" s="1"/>
  <c r="G25626" i="1"/>
  <c r="H25625" i="1"/>
  <c r="J25625" i="1" s="1"/>
  <c r="G25625" i="1"/>
  <c r="H25624" i="1"/>
  <c r="J25624" i="1" s="1"/>
  <c r="G25624" i="1"/>
  <c r="H25623" i="1"/>
  <c r="J25623" i="1" s="1"/>
  <c r="G25623" i="1"/>
  <c r="H25622" i="1"/>
  <c r="J25622" i="1" s="1"/>
  <c r="G25622" i="1"/>
  <c r="H25621" i="1"/>
  <c r="J25621" i="1" s="1"/>
  <c r="G25621" i="1"/>
  <c r="H25620" i="1"/>
  <c r="J25620" i="1" s="1"/>
  <c r="G25620" i="1"/>
  <c r="H25619" i="1"/>
  <c r="J25619" i="1" s="1"/>
  <c r="G25619" i="1"/>
  <c r="H25618" i="1"/>
  <c r="J25618" i="1" s="1"/>
  <c r="G25618" i="1"/>
  <c r="H25617" i="1"/>
  <c r="J25617" i="1" s="1"/>
  <c r="G25617" i="1"/>
  <c r="H25616" i="1"/>
  <c r="J25616" i="1" s="1"/>
  <c r="G25616" i="1"/>
  <c r="H25615" i="1"/>
  <c r="J25615" i="1" s="1"/>
  <c r="G25615" i="1"/>
  <c r="H25614" i="1"/>
  <c r="J25614" i="1" s="1"/>
  <c r="G25614" i="1"/>
  <c r="H25613" i="1"/>
  <c r="J25613" i="1" s="1"/>
  <c r="G25613" i="1"/>
  <c r="H25612" i="1"/>
  <c r="J25612" i="1" s="1"/>
  <c r="G25612" i="1"/>
  <c r="H25611" i="1"/>
  <c r="J25611" i="1" s="1"/>
  <c r="G25611" i="1"/>
  <c r="H25610" i="1"/>
  <c r="J25610" i="1" s="1"/>
  <c r="G25610" i="1"/>
  <c r="G25609" i="1"/>
  <c r="G25608" i="1"/>
  <c r="H25607" i="1"/>
  <c r="J25607" i="1" s="1"/>
  <c r="G25607" i="1"/>
  <c r="H25606" i="1"/>
  <c r="J25606" i="1" s="1"/>
  <c r="G25606" i="1"/>
  <c r="H25605" i="1"/>
  <c r="J25605" i="1" s="1"/>
  <c r="G25605" i="1"/>
  <c r="H25604" i="1"/>
  <c r="J25604" i="1" s="1"/>
  <c r="G25604" i="1"/>
  <c r="H25603" i="1"/>
  <c r="J25603" i="1" s="1"/>
  <c r="G25603" i="1"/>
  <c r="H25602" i="1"/>
  <c r="J25602" i="1" s="1"/>
  <c r="G25602" i="1"/>
  <c r="H25601" i="1"/>
  <c r="J25601" i="1" s="1"/>
  <c r="G25601" i="1"/>
  <c r="H25600" i="1"/>
  <c r="J25600" i="1" s="1"/>
  <c r="G25600" i="1"/>
  <c r="H25599" i="1"/>
  <c r="J25599" i="1" s="1"/>
  <c r="G25599" i="1"/>
  <c r="H25598" i="1"/>
  <c r="J25598" i="1" s="1"/>
  <c r="G25598" i="1"/>
  <c r="H25597" i="1"/>
  <c r="J25597" i="1" s="1"/>
  <c r="G25597" i="1"/>
  <c r="H25596" i="1"/>
  <c r="J25596" i="1" s="1"/>
  <c r="G25596" i="1"/>
  <c r="H25595" i="1"/>
  <c r="J25595" i="1" s="1"/>
  <c r="G25595" i="1"/>
  <c r="H25594" i="1"/>
  <c r="J25594" i="1" s="1"/>
  <c r="G25594" i="1"/>
  <c r="H25593" i="1"/>
  <c r="J25593" i="1" s="1"/>
  <c r="G25593" i="1"/>
  <c r="H25592" i="1"/>
  <c r="J25592" i="1" s="1"/>
  <c r="G25592" i="1"/>
  <c r="H25591" i="1"/>
  <c r="J25591" i="1" s="1"/>
  <c r="G25591" i="1"/>
  <c r="H25590" i="1"/>
  <c r="J25590" i="1" s="1"/>
  <c r="G25590" i="1"/>
  <c r="H25589" i="1"/>
  <c r="J25589" i="1" s="1"/>
  <c r="G25589" i="1"/>
  <c r="H25588" i="1"/>
  <c r="J25588" i="1" s="1"/>
  <c r="G25588" i="1"/>
  <c r="H25587" i="1"/>
  <c r="J25587" i="1" s="1"/>
  <c r="G25587" i="1"/>
  <c r="H25586" i="1"/>
  <c r="J25586" i="1" s="1"/>
  <c r="G25586" i="1"/>
  <c r="H25585" i="1"/>
  <c r="J25585" i="1" s="1"/>
  <c r="G25585" i="1"/>
  <c r="H25584" i="1"/>
  <c r="J25584" i="1" s="1"/>
  <c r="G25584" i="1"/>
  <c r="G25583" i="1"/>
  <c r="G25582" i="1"/>
  <c r="H25581" i="1"/>
  <c r="J25581" i="1" s="1"/>
  <c r="G25581" i="1"/>
  <c r="H25580" i="1"/>
  <c r="J25580" i="1" s="1"/>
  <c r="G25580" i="1"/>
  <c r="H25579" i="1"/>
  <c r="J25579" i="1" s="1"/>
  <c r="G25579" i="1"/>
  <c r="H25578" i="1"/>
  <c r="J25578" i="1" s="1"/>
  <c r="G25578" i="1"/>
  <c r="H25577" i="1"/>
  <c r="J25577" i="1" s="1"/>
  <c r="G25577" i="1"/>
  <c r="H25576" i="1"/>
  <c r="J25576" i="1" s="1"/>
  <c r="G25576" i="1"/>
  <c r="H25575" i="1"/>
  <c r="J25575" i="1" s="1"/>
  <c r="G25575" i="1"/>
  <c r="H25574" i="1"/>
  <c r="J25574" i="1" s="1"/>
  <c r="G25574" i="1"/>
  <c r="H25573" i="1"/>
  <c r="J25573" i="1" s="1"/>
  <c r="G25573" i="1"/>
  <c r="H25572" i="1"/>
  <c r="J25572" i="1" s="1"/>
  <c r="G25572" i="1"/>
  <c r="H25571" i="1"/>
  <c r="J25571" i="1" s="1"/>
  <c r="G25571" i="1"/>
  <c r="H25570" i="1"/>
  <c r="J25570" i="1" s="1"/>
  <c r="G25570" i="1"/>
  <c r="H25569" i="1"/>
  <c r="J25569" i="1" s="1"/>
  <c r="G25569" i="1"/>
  <c r="H25568" i="1"/>
  <c r="J25568" i="1" s="1"/>
  <c r="G25568" i="1"/>
  <c r="H25567" i="1"/>
  <c r="J25567" i="1" s="1"/>
  <c r="G25567" i="1"/>
  <c r="H25566" i="1"/>
  <c r="J25566" i="1" s="1"/>
  <c r="G25566" i="1"/>
  <c r="H25565" i="1"/>
  <c r="J25565" i="1" s="1"/>
  <c r="G25565" i="1"/>
  <c r="H25564" i="1"/>
  <c r="J25564" i="1" s="1"/>
  <c r="G25564" i="1"/>
  <c r="H25563" i="1"/>
  <c r="J25563" i="1" s="1"/>
  <c r="G25563" i="1"/>
  <c r="H25562" i="1"/>
  <c r="J25562" i="1" s="1"/>
  <c r="G25562" i="1"/>
  <c r="H25561" i="1"/>
  <c r="J25561" i="1" s="1"/>
  <c r="G25561" i="1"/>
  <c r="H25560" i="1"/>
  <c r="J25560" i="1" s="1"/>
  <c r="G25560" i="1"/>
  <c r="H25559" i="1"/>
  <c r="J25559" i="1" s="1"/>
  <c r="G25559" i="1"/>
  <c r="H25558" i="1"/>
  <c r="J25558" i="1" s="1"/>
  <c r="G25558" i="1"/>
  <c r="G25557" i="1"/>
  <c r="G25556" i="1"/>
  <c r="H25555" i="1"/>
  <c r="J25555" i="1" s="1"/>
  <c r="G25555" i="1"/>
  <c r="H25554" i="1"/>
  <c r="J25554" i="1" s="1"/>
  <c r="G25554" i="1"/>
  <c r="H25553" i="1"/>
  <c r="J25553" i="1" s="1"/>
  <c r="G25553" i="1"/>
  <c r="H25552" i="1"/>
  <c r="J25552" i="1" s="1"/>
  <c r="G25552" i="1"/>
  <c r="H25551" i="1"/>
  <c r="J25551" i="1" s="1"/>
  <c r="G25551" i="1"/>
  <c r="H25550" i="1"/>
  <c r="J25550" i="1" s="1"/>
  <c r="G25550" i="1"/>
  <c r="H25549" i="1"/>
  <c r="J25549" i="1" s="1"/>
  <c r="G25549" i="1"/>
  <c r="H25548" i="1"/>
  <c r="J25548" i="1" s="1"/>
  <c r="G25548" i="1"/>
  <c r="H25547" i="1"/>
  <c r="J25547" i="1" s="1"/>
  <c r="G25547" i="1"/>
  <c r="H25546" i="1"/>
  <c r="J25546" i="1" s="1"/>
  <c r="G25546" i="1"/>
  <c r="H25545" i="1"/>
  <c r="J25545" i="1" s="1"/>
  <c r="G25545" i="1"/>
  <c r="H25544" i="1"/>
  <c r="J25544" i="1" s="1"/>
  <c r="G25544" i="1"/>
  <c r="H25543" i="1"/>
  <c r="J25543" i="1" s="1"/>
  <c r="G25543" i="1"/>
  <c r="H25542" i="1"/>
  <c r="J25542" i="1" s="1"/>
  <c r="G25542" i="1"/>
  <c r="H25541" i="1"/>
  <c r="J25541" i="1" s="1"/>
  <c r="G25541" i="1"/>
  <c r="H25540" i="1"/>
  <c r="J25540" i="1" s="1"/>
  <c r="G25540" i="1"/>
  <c r="H25539" i="1"/>
  <c r="J25539" i="1" s="1"/>
  <c r="G25539" i="1"/>
  <c r="H25538" i="1"/>
  <c r="J25538" i="1" s="1"/>
  <c r="G25538" i="1"/>
  <c r="H25537" i="1"/>
  <c r="J25537" i="1" s="1"/>
  <c r="G25537" i="1"/>
  <c r="H25536" i="1"/>
  <c r="J25536" i="1" s="1"/>
  <c r="G25536" i="1"/>
  <c r="H25535" i="1"/>
  <c r="J25535" i="1" s="1"/>
  <c r="G25535" i="1"/>
  <c r="H25534" i="1"/>
  <c r="J25534" i="1" s="1"/>
  <c r="G25534" i="1"/>
  <c r="H25533" i="1"/>
  <c r="J25533" i="1" s="1"/>
  <c r="G25533" i="1"/>
  <c r="H25532" i="1"/>
  <c r="J25532" i="1" s="1"/>
  <c r="G25532" i="1"/>
  <c r="G25531" i="1"/>
  <c r="G25530" i="1"/>
  <c r="H25529" i="1"/>
  <c r="J25529" i="1" s="1"/>
  <c r="G25529" i="1"/>
  <c r="H25528" i="1"/>
  <c r="J25528" i="1" s="1"/>
  <c r="G25528" i="1"/>
  <c r="H25527" i="1"/>
  <c r="J25527" i="1" s="1"/>
  <c r="G25527" i="1"/>
  <c r="H25526" i="1"/>
  <c r="J25526" i="1" s="1"/>
  <c r="G25526" i="1"/>
  <c r="H25525" i="1"/>
  <c r="J25525" i="1" s="1"/>
  <c r="G25525" i="1"/>
  <c r="H25524" i="1"/>
  <c r="J25524" i="1" s="1"/>
  <c r="G25524" i="1"/>
  <c r="H25523" i="1"/>
  <c r="J25523" i="1" s="1"/>
  <c r="G25523" i="1"/>
  <c r="H25522" i="1"/>
  <c r="J25522" i="1" s="1"/>
  <c r="G25522" i="1"/>
  <c r="H25521" i="1"/>
  <c r="J25521" i="1" s="1"/>
  <c r="G25521" i="1"/>
  <c r="H25520" i="1"/>
  <c r="J25520" i="1" s="1"/>
  <c r="G25520" i="1"/>
  <c r="H25519" i="1"/>
  <c r="J25519" i="1" s="1"/>
  <c r="G25519" i="1"/>
  <c r="H25518" i="1"/>
  <c r="J25518" i="1" s="1"/>
  <c r="G25518" i="1"/>
  <c r="H25517" i="1"/>
  <c r="J25517" i="1" s="1"/>
  <c r="G25517" i="1"/>
  <c r="H25516" i="1"/>
  <c r="J25516" i="1" s="1"/>
  <c r="G25516" i="1"/>
  <c r="H25515" i="1"/>
  <c r="J25515" i="1" s="1"/>
  <c r="G25515" i="1"/>
  <c r="H25514" i="1"/>
  <c r="J25514" i="1" s="1"/>
  <c r="G25514" i="1"/>
  <c r="H25513" i="1"/>
  <c r="J25513" i="1" s="1"/>
  <c r="G25513" i="1"/>
  <c r="H25512" i="1"/>
  <c r="J25512" i="1" s="1"/>
  <c r="G25512" i="1"/>
  <c r="H25511" i="1"/>
  <c r="J25511" i="1" s="1"/>
  <c r="G25511" i="1"/>
  <c r="H25510" i="1"/>
  <c r="J25510" i="1" s="1"/>
  <c r="G25510" i="1"/>
  <c r="H25509" i="1"/>
  <c r="J25509" i="1" s="1"/>
  <c r="G25509" i="1"/>
  <c r="H25508" i="1"/>
  <c r="J25508" i="1" s="1"/>
  <c r="G25508" i="1"/>
  <c r="H25507" i="1"/>
  <c r="J25507" i="1" s="1"/>
  <c r="G25507" i="1"/>
  <c r="H25506" i="1"/>
  <c r="J25506" i="1" s="1"/>
  <c r="G25506" i="1"/>
  <c r="G25505" i="1"/>
  <c r="G25504" i="1"/>
  <c r="H25503" i="1"/>
  <c r="J25503" i="1" s="1"/>
  <c r="G25503" i="1"/>
  <c r="H25502" i="1"/>
  <c r="J25502" i="1" s="1"/>
  <c r="G25502" i="1"/>
  <c r="H25501" i="1"/>
  <c r="J25501" i="1" s="1"/>
  <c r="G25501" i="1"/>
  <c r="H25500" i="1"/>
  <c r="J25500" i="1" s="1"/>
  <c r="G25500" i="1"/>
  <c r="H25499" i="1"/>
  <c r="J25499" i="1" s="1"/>
  <c r="G25499" i="1"/>
  <c r="H25498" i="1"/>
  <c r="J25498" i="1" s="1"/>
  <c r="G25498" i="1"/>
  <c r="H25497" i="1"/>
  <c r="J25497" i="1" s="1"/>
  <c r="G25497" i="1"/>
  <c r="H25496" i="1"/>
  <c r="J25496" i="1" s="1"/>
  <c r="G25496" i="1"/>
  <c r="H25495" i="1"/>
  <c r="J25495" i="1" s="1"/>
  <c r="G25495" i="1"/>
  <c r="H25494" i="1"/>
  <c r="J25494" i="1" s="1"/>
  <c r="G25494" i="1"/>
  <c r="H25493" i="1"/>
  <c r="J25493" i="1" s="1"/>
  <c r="G25493" i="1"/>
  <c r="H25492" i="1"/>
  <c r="J25492" i="1" s="1"/>
  <c r="G25492" i="1"/>
  <c r="H25491" i="1"/>
  <c r="J25491" i="1" s="1"/>
  <c r="G25491" i="1"/>
  <c r="H25490" i="1"/>
  <c r="J25490" i="1" s="1"/>
  <c r="G25490" i="1"/>
  <c r="H25489" i="1"/>
  <c r="J25489" i="1" s="1"/>
  <c r="G25489" i="1"/>
  <c r="H25488" i="1"/>
  <c r="J25488" i="1" s="1"/>
  <c r="G25488" i="1"/>
  <c r="H25487" i="1"/>
  <c r="J25487" i="1" s="1"/>
  <c r="G25487" i="1"/>
  <c r="H25486" i="1"/>
  <c r="J25486" i="1" s="1"/>
  <c r="G25486" i="1"/>
  <c r="H25485" i="1"/>
  <c r="J25485" i="1" s="1"/>
  <c r="G25485" i="1"/>
  <c r="H25484" i="1"/>
  <c r="J25484" i="1" s="1"/>
  <c r="G25484" i="1"/>
  <c r="H25483" i="1"/>
  <c r="J25483" i="1" s="1"/>
  <c r="G25483" i="1"/>
  <c r="H25482" i="1"/>
  <c r="J25482" i="1" s="1"/>
  <c r="G25482" i="1"/>
  <c r="H25481" i="1"/>
  <c r="J25481" i="1" s="1"/>
  <c r="G25481" i="1"/>
  <c r="H25480" i="1"/>
  <c r="J25480" i="1" s="1"/>
  <c r="G25480" i="1"/>
  <c r="G25479" i="1"/>
  <c r="G25478" i="1"/>
  <c r="H25477" i="1"/>
  <c r="J25477" i="1" s="1"/>
  <c r="G25477" i="1"/>
  <c r="H25476" i="1"/>
  <c r="J25476" i="1" s="1"/>
  <c r="G25476" i="1"/>
  <c r="H25475" i="1"/>
  <c r="J25475" i="1" s="1"/>
  <c r="G25475" i="1"/>
  <c r="H25474" i="1"/>
  <c r="J25474" i="1" s="1"/>
  <c r="G25474" i="1"/>
  <c r="H25473" i="1"/>
  <c r="J25473" i="1" s="1"/>
  <c r="G25473" i="1"/>
  <c r="H25472" i="1"/>
  <c r="J25472" i="1" s="1"/>
  <c r="G25472" i="1"/>
  <c r="H25471" i="1"/>
  <c r="J25471" i="1" s="1"/>
  <c r="G25471" i="1"/>
  <c r="H25470" i="1"/>
  <c r="J25470" i="1" s="1"/>
  <c r="G25470" i="1"/>
  <c r="H25469" i="1"/>
  <c r="J25469" i="1" s="1"/>
  <c r="G25469" i="1"/>
  <c r="H25468" i="1"/>
  <c r="J25468" i="1" s="1"/>
  <c r="G25468" i="1"/>
  <c r="H25467" i="1"/>
  <c r="J25467" i="1" s="1"/>
  <c r="G25467" i="1"/>
  <c r="H25466" i="1"/>
  <c r="J25466" i="1" s="1"/>
  <c r="G25466" i="1"/>
  <c r="H25465" i="1"/>
  <c r="J25465" i="1" s="1"/>
  <c r="G25465" i="1"/>
  <c r="H25464" i="1"/>
  <c r="J25464" i="1" s="1"/>
  <c r="G25464" i="1"/>
  <c r="H25463" i="1"/>
  <c r="J25463" i="1" s="1"/>
  <c r="G25463" i="1"/>
  <c r="H25462" i="1"/>
  <c r="J25462" i="1" s="1"/>
  <c r="G25462" i="1"/>
  <c r="H25461" i="1"/>
  <c r="J25461" i="1" s="1"/>
  <c r="G25461" i="1"/>
  <c r="H25460" i="1"/>
  <c r="J25460" i="1" s="1"/>
  <c r="G25460" i="1"/>
  <c r="H25459" i="1"/>
  <c r="J25459" i="1" s="1"/>
  <c r="G25459" i="1"/>
  <c r="H25458" i="1"/>
  <c r="J25458" i="1" s="1"/>
  <c r="G25458" i="1"/>
  <c r="H25457" i="1"/>
  <c r="J25457" i="1" s="1"/>
  <c r="G25457" i="1"/>
  <c r="H25456" i="1"/>
  <c r="J25456" i="1" s="1"/>
  <c r="G25456" i="1"/>
  <c r="H25455" i="1"/>
  <c r="J25455" i="1" s="1"/>
  <c r="G25455" i="1"/>
  <c r="H25454" i="1"/>
  <c r="J25454" i="1" s="1"/>
  <c r="G25454" i="1"/>
  <c r="G25453" i="1"/>
  <c r="G25452" i="1"/>
  <c r="H25451" i="1"/>
  <c r="J25451" i="1" s="1"/>
  <c r="G25451" i="1"/>
  <c r="H25450" i="1"/>
  <c r="J25450" i="1" s="1"/>
  <c r="G25450" i="1"/>
  <c r="H25449" i="1"/>
  <c r="J25449" i="1" s="1"/>
  <c r="G25449" i="1"/>
  <c r="H25448" i="1"/>
  <c r="J25448" i="1" s="1"/>
  <c r="G25448" i="1"/>
  <c r="H25447" i="1"/>
  <c r="J25447" i="1" s="1"/>
  <c r="G25447" i="1"/>
  <c r="H25446" i="1"/>
  <c r="J25446" i="1" s="1"/>
  <c r="G25446" i="1"/>
  <c r="H25445" i="1"/>
  <c r="J25445" i="1" s="1"/>
  <c r="G25445" i="1"/>
  <c r="H25444" i="1"/>
  <c r="J25444" i="1" s="1"/>
  <c r="G25444" i="1"/>
  <c r="H25443" i="1"/>
  <c r="J25443" i="1" s="1"/>
  <c r="G25443" i="1"/>
  <c r="H25442" i="1"/>
  <c r="J25442" i="1" s="1"/>
  <c r="G25442" i="1"/>
  <c r="H25441" i="1"/>
  <c r="J25441" i="1" s="1"/>
  <c r="G25441" i="1"/>
  <c r="H25440" i="1"/>
  <c r="J25440" i="1" s="1"/>
  <c r="G25440" i="1"/>
  <c r="H25439" i="1"/>
  <c r="J25439" i="1" s="1"/>
  <c r="G25439" i="1"/>
  <c r="H25438" i="1"/>
  <c r="J25438" i="1" s="1"/>
  <c r="G25438" i="1"/>
  <c r="H25437" i="1"/>
  <c r="J25437" i="1" s="1"/>
  <c r="G25437" i="1"/>
  <c r="H25436" i="1"/>
  <c r="J25436" i="1" s="1"/>
  <c r="G25436" i="1"/>
  <c r="H25435" i="1"/>
  <c r="J25435" i="1" s="1"/>
  <c r="G25435" i="1"/>
  <c r="H25434" i="1"/>
  <c r="J25434" i="1" s="1"/>
  <c r="G25434" i="1"/>
  <c r="H25433" i="1"/>
  <c r="J25433" i="1" s="1"/>
  <c r="G25433" i="1"/>
  <c r="H25432" i="1"/>
  <c r="J25432" i="1" s="1"/>
  <c r="G25432" i="1"/>
  <c r="H25431" i="1"/>
  <c r="J25431" i="1" s="1"/>
  <c r="G25431" i="1"/>
  <c r="H25430" i="1"/>
  <c r="J25430" i="1" s="1"/>
  <c r="G25430" i="1"/>
  <c r="H25429" i="1"/>
  <c r="J25429" i="1" s="1"/>
  <c r="G25429" i="1"/>
  <c r="H25428" i="1"/>
  <c r="J25428" i="1" s="1"/>
  <c r="G25428" i="1"/>
  <c r="G25427" i="1"/>
  <c r="G25426" i="1"/>
  <c r="H25425" i="1"/>
  <c r="J25425" i="1" s="1"/>
  <c r="G25425" i="1"/>
  <c r="H25424" i="1"/>
  <c r="J25424" i="1" s="1"/>
  <c r="G25424" i="1"/>
  <c r="H25423" i="1"/>
  <c r="J25423" i="1" s="1"/>
  <c r="G25423" i="1"/>
  <c r="H25422" i="1"/>
  <c r="J25422" i="1" s="1"/>
  <c r="G25422" i="1"/>
  <c r="H25421" i="1"/>
  <c r="J25421" i="1" s="1"/>
  <c r="G25421" i="1"/>
  <c r="H25420" i="1"/>
  <c r="J25420" i="1" s="1"/>
  <c r="G25420" i="1"/>
  <c r="H25419" i="1"/>
  <c r="J25419" i="1" s="1"/>
  <c r="G25419" i="1"/>
  <c r="H25418" i="1"/>
  <c r="J25418" i="1" s="1"/>
  <c r="G25418" i="1"/>
  <c r="H25417" i="1"/>
  <c r="J25417" i="1" s="1"/>
  <c r="G25417" i="1"/>
  <c r="H25416" i="1"/>
  <c r="J25416" i="1" s="1"/>
  <c r="G25416" i="1"/>
  <c r="H25415" i="1"/>
  <c r="J25415" i="1" s="1"/>
  <c r="G25415" i="1"/>
  <c r="H25414" i="1"/>
  <c r="J25414" i="1" s="1"/>
  <c r="G25414" i="1"/>
  <c r="H25413" i="1"/>
  <c r="J25413" i="1" s="1"/>
  <c r="G25413" i="1"/>
  <c r="H25412" i="1"/>
  <c r="J25412" i="1" s="1"/>
  <c r="G25412" i="1"/>
  <c r="H25411" i="1"/>
  <c r="J25411" i="1" s="1"/>
  <c r="G25411" i="1"/>
  <c r="H25410" i="1"/>
  <c r="J25410" i="1" s="1"/>
  <c r="G25410" i="1"/>
  <c r="H25409" i="1"/>
  <c r="J25409" i="1" s="1"/>
  <c r="G25409" i="1"/>
  <c r="H25408" i="1"/>
  <c r="J25408" i="1" s="1"/>
  <c r="G25408" i="1"/>
  <c r="H25407" i="1"/>
  <c r="J25407" i="1" s="1"/>
  <c r="G25407" i="1"/>
  <c r="H25406" i="1"/>
  <c r="J25406" i="1" s="1"/>
  <c r="G25406" i="1"/>
  <c r="H25405" i="1"/>
  <c r="J25405" i="1" s="1"/>
  <c r="G25405" i="1"/>
  <c r="H25404" i="1"/>
  <c r="J25404" i="1" s="1"/>
  <c r="G25404" i="1"/>
  <c r="H25403" i="1"/>
  <c r="J25403" i="1" s="1"/>
  <c r="G25403" i="1"/>
  <c r="H25402" i="1"/>
  <c r="J25402" i="1" s="1"/>
  <c r="G25402" i="1"/>
  <c r="G25401" i="1"/>
  <c r="G25400" i="1"/>
  <c r="H25399" i="1"/>
  <c r="J25399" i="1" s="1"/>
  <c r="G25399" i="1"/>
  <c r="H25398" i="1"/>
  <c r="J25398" i="1" s="1"/>
  <c r="G25398" i="1"/>
  <c r="H25397" i="1"/>
  <c r="J25397" i="1" s="1"/>
  <c r="G25397" i="1"/>
  <c r="H25396" i="1"/>
  <c r="J25396" i="1" s="1"/>
  <c r="G25396" i="1"/>
  <c r="H25395" i="1"/>
  <c r="J25395" i="1" s="1"/>
  <c r="G25395" i="1"/>
  <c r="H25394" i="1"/>
  <c r="J25394" i="1" s="1"/>
  <c r="G25394" i="1"/>
  <c r="H25393" i="1"/>
  <c r="J25393" i="1" s="1"/>
  <c r="G25393" i="1"/>
  <c r="H25392" i="1"/>
  <c r="J25392" i="1" s="1"/>
  <c r="G25392" i="1"/>
  <c r="H25391" i="1"/>
  <c r="J25391" i="1" s="1"/>
  <c r="G25391" i="1"/>
  <c r="H25390" i="1"/>
  <c r="J25390" i="1" s="1"/>
  <c r="G25390" i="1"/>
  <c r="H25389" i="1"/>
  <c r="J25389" i="1" s="1"/>
  <c r="G25389" i="1"/>
  <c r="H25388" i="1"/>
  <c r="J25388" i="1" s="1"/>
  <c r="G25388" i="1"/>
  <c r="H25387" i="1"/>
  <c r="J25387" i="1" s="1"/>
  <c r="G25387" i="1"/>
  <c r="H25386" i="1"/>
  <c r="J25386" i="1" s="1"/>
  <c r="G25386" i="1"/>
  <c r="H25385" i="1"/>
  <c r="J25385" i="1" s="1"/>
  <c r="G25385" i="1"/>
  <c r="H25384" i="1"/>
  <c r="J25384" i="1" s="1"/>
  <c r="G25384" i="1"/>
  <c r="H25383" i="1"/>
  <c r="J25383" i="1" s="1"/>
  <c r="G25383" i="1"/>
  <c r="H25382" i="1"/>
  <c r="J25382" i="1" s="1"/>
  <c r="G25382" i="1"/>
  <c r="H25381" i="1"/>
  <c r="J25381" i="1" s="1"/>
  <c r="G25381" i="1"/>
  <c r="H25380" i="1"/>
  <c r="J25380" i="1" s="1"/>
  <c r="G25380" i="1"/>
  <c r="H25379" i="1"/>
  <c r="J25379" i="1" s="1"/>
  <c r="G25379" i="1"/>
  <c r="H25378" i="1"/>
  <c r="J25378" i="1" s="1"/>
  <c r="G25378" i="1"/>
  <c r="H25377" i="1"/>
  <c r="J25377" i="1" s="1"/>
  <c r="G25377" i="1"/>
  <c r="H25376" i="1"/>
  <c r="J25376" i="1" s="1"/>
  <c r="G25376" i="1"/>
  <c r="G25375" i="1"/>
  <c r="G25374" i="1"/>
  <c r="H25373" i="1"/>
  <c r="J25373" i="1" s="1"/>
  <c r="G25373" i="1"/>
  <c r="H25372" i="1"/>
  <c r="J25372" i="1" s="1"/>
  <c r="G25372" i="1"/>
  <c r="H25371" i="1"/>
  <c r="J25371" i="1" s="1"/>
  <c r="G25371" i="1"/>
  <c r="H25370" i="1"/>
  <c r="J25370" i="1" s="1"/>
  <c r="G25370" i="1"/>
  <c r="H25369" i="1"/>
  <c r="J25369" i="1" s="1"/>
  <c r="G25369" i="1"/>
  <c r="H25368" i="1"/>
  <c r="J25368" i="1" s="1"/>
  <c r="G25368" i="1"/>
  <c r="H25367" i="1"/>
  <c r="J25367" i="1" s="1"/>
  <c r="G25367" i="1"/>
  <c r="H25366" i="1"/>
  <c r="J25366" i="1" s="1"/>
  <c r="G25366" i="1"/>
  <c r="H25365" i="1"/>
  <c r="J25365" i="1" s="1"/>
  <c r="G25365" i="1"/>
  <c r="H25364" i="1"/>
  <c r="J25364" i="1" s="1"/>
  <c r="G25364" i="1"/>
  <c r="H25363" i="1"/>
  <c r="J25363" i="1" s="1"/>
  <c r="G25363" i="1"/>
  <c r="H25362" i="1"/>
  <c r="J25362" i="1" s="1"/>
  <c r="G25362" i="1"/>
  <c r="H25361" i="1"/>
  <c r="J25361" i="1" s="1"/>
  <c r="G25361" i="1"/>
  <c r="H25360" i="1"/>
  <c r="J25360" i="1" s="1"/>
  <c r="G25360" i="1"/>
  <c r="H25359" i="1"/>
  <c r="J25359" i="1" s="1"/>
  <c r="G25359" i="1"/>
  <c r="H25358" i="1"/>
  <c r="J25358" i="1" s="1"/>
  <c r="G25358" i="1"/>
  <c r="H25357" i="1"/>
  <c r="J25357" i="1" s="1"/>
  <c r="G25357" i="1"/>
  <c r="H25356" i="1"/>
  <c r="J25356" i="1" s="1"/>
  <c r="G25356" i="1"/>
  <c r="H25355" i="1"/>
  <c r="J25355" i="1" s="1"/>
  <c r="G25355" i="1"/>
  <c r="H25354" i="1"/>
  <c r="J25354" i="1" s="1"/>
  <c r="G25354" i="1"/>
  <c r="H25353" i="1"/>
  <c r="J25353" i="1" s="1"/>
  <c r="G25353" i="1"/>
  <c r="H25352" i="1"/>
  <c r="J25352" i="1" s="1"/>
  <c r="G25352" i="1"/>
  <c r="H25351" i="1"/>
  <c r="J25351" i="1" s="1"/>
  <c r="G25351" i="1"/>
  <c r="H25350" i="1"/>
  <c r="J25350" i="1" s="1"/>
  <c r="G25350" i="1"/>
  <c r="G25349" i="1"/>
  <c r="G25348" i="1"/>
  <c r="H25347" i="1"/>
  <c r="J25347" i="1" s="1"/>
  <c r="G25347" i="1"/>
  <c r="H25346" i="1"/>
  <c r="J25346" i="1" s="1"/>
  <c r="G25346" i="1"/>
  <c r="H25345" i="1"/>
  <c r="J25345" i="1" s="1"/>
  <c r="G25345" i="1"/>
  <c r="H25344" i="1"/>
  <c r="J25344" i="1" s="1"/>
  <c r="G25344" i="1"/>
  <c r="H25343" i="1"/>
  <c r="J25343" i="1" s="1"/>
  <c r="G25343" i="1"/>
  <c r="H25342" i="1"/>
  <c r="J25342" i="1" s="1"/>
  <c r="G25342" i="1"/>
  <c r="H25341" i="1"/>
  <c r="J25341" i="1" s="1"/>
  <c r="G25341" i="1"/>
  <c r="H25340" i="1"/>
  <c r="J25340" i="1" s="1"/>
  <c r="G25340" i="1"/>
  <c r="H25339" i="1"/>
  <c r="J25339" i="1" s="1"/>
  <c r="G25339" i="1"/>
  <c r="H25338" i="1"/>
  <c r="J25338" i="1" s="1"/>
  <c r="G25338" i="1"/>
  <c r="H25337" i="1"/>
  <c r="J25337" i="1" s="1"/>
  <c r="G25337" i="1"/>
  <c r="H25336" i="1"/>
  <c r="J25336" i="1" s="1"/>
  <c r="G25336" i="1"/>
  <c r="H25335" i="1"/>
  <c r="J25335" i="1" s="1"/>
  <c r="G25335" i="1"/>
  <c r="H25334" i="1"/>
  <c r="J25334" i="1" s="1"/>
  <c r="G25334" i="1"/>
  <c r="H25333" i="1"/>
  <c r="J25333" i="1" s="1"/>
  <c r="G25333" i="1"/>
  <c r="H25332" i="1"/>
  <c r="J25332" i="1" s="1"/>
  <c r="G25332" i="1"/>
  <c r="H25331" i="1"/>
  <c r="J25331" i="1" s="1"/>
  <c r="G25331" i="1"/>
  <c r="H25330" i="1"/>
  <c r="J25330" i="1" s="1"/>
  <c r="G25330" i="1"/>
  <c r="H25329" i="1"/>
  <c r="J25329" i="1" s="1"/>
  <c r="G25329" i="1"/>
  <c r="H25328" i="1"/>
  <c r="J25328" i="1" s="1"/>
  <c r="G25328" i="1"/>
  <c r="H25327" i="1"/>
  <c r="J25327" i="1" s="1"/>
  <c r="G25327" i="1"/>
  <c r="H25326" i="1"/>
  <c r="J25326" i="1" s="1"/>
  <c r="G25326" i="1"/>
  <c r="H25325" i="1"/>
  <c r="J25325" i="1" s="1"/>
  <c r="G25325" i="1"/>
  <c r="H25324" i="1"/>
  <c r="J25324" i="1" s="1"/>
  <c r="G25324" i="1"/>
  <c r="G25323" i="1"/>
  <c r="G25322" i="1"/>
  <c r="H25321" i="1"/>
  <c r="J25321" i="1" s="1"/>
  <c r="G25321" i="1"/>
  <c r="H25320" i="1"/>
  <c r="J25320" i="1" s="1"/>
  <c r="G25320" i="1"/>
  <c r="H25319" i="1"/>
  <c r="J25319" i="1" s="1"/>
  <c r="G25319" i="1"/>
  <c r="H25318" i="1"/>
  <c r="J25318" i="1" s="1"/>
  <c r="G25318" i="1"/>
  <c r="H25317" i="1"/>
  <c r="J25317" i="1" s="1"/>
  <c r="G25317" i="1"/>
  <c r="H25316" i="1"/>
  <c r="J25316" i="1" s="1"/>
  <c r="G25316" i="1"/>
  <c r="H25315" i="1"/>
  <c r="J25315" i="1" s="1"/>
  <c r="G25315" i="1"/>
  <c r="H25314" i="1"/>
  <c r="J25314" i="1" s="1"/>
  <c r="G25314" i="1"/>
  <c r="H25313" i="1"/>
  <c r="J25313" i="1" s="1"/>
  <c r="G25313" i="1"/>
  <c r="H25312" i="1"/>
  <c r="J25312" i="1" s="1"/>
  <c r="G25312" i="1"/>
  <c r="H25311" i="1"/>
  <c r="J25311" i="1" s="1"/>
  <c r="G25311" i="1"/>
  <c r="H25310" i="1"/>
  <c r="J25310" i="1" s="1"/>
  <c r="G25310" i="1"/>
  <c r="H25309" i="1"/>
  <c r="J25309" i="1" s="1"/>
  <c r="G25309" i="1"/>
  <c r="H25308" i="1"/>
  <c r="J25308" i="1" s="1"/>
  <c r="G25308" i="1"/>
  <c r="H25307" i="1"/>
  <c r="J25307" i="1" s="1"/>
  <c r="G25307" i="1"/>
  <c r="H25306" i="1"/>
  <c r="J25306" i="1" s="1"/>
  <c r="G25306" i="1"/>
  <c r="H25305" i="1"/>
  <c r="J25305" i="1" s="1"/>
  <c r="G25305" i="1"/>
  <c r="H25304" i="1"/>
  <c r="J25304" i="1" s="1"/>
  <c r="G25304" i="1"/>
  <c r="H25303" i="1"/>
  <c r="J25303" i="1" s="1"/>
  <c r="G25303" i="1"/>
  <c r="H25302" i="1"/>
  <c r="J25302" i="1" s="1"/>
  <c r="G25302" i="1"/>
  <c r="H25301" i="1"/>
  <c r="J25301" i="1" s="1"/>
  <c r="G25301" i="1"/>
  <c r="H25300" i="1"/>
  <c r="J25300" i="1" s="1"/>
  <c r="G25300" i="1"/>
  <c r="H25299" i="1"/>
  <c r="J25299" i="1" s="1"/>
  <c r="G25299" i="1"/>
  <c r="H25298" i="1"/>
  <c r="J25298" i="1" s="1"/>
  <c r="G25298" i="1"/>
  <c r="G25297" i="1"/>
  <c r="G25296" i="1"/>
  <c r="H25295" i="1"/>
  <c r="J25295" i="1" s="1"/>
  <c r="G25295" i="1"/>
  <c r="H25294" i="1"/>
  <c r="J25294" i="1" s="1"/>
  <c r="G25294" i="1"/>
  <c r="H25293" i="1"/>
  <c r="J25293" i="1" s="1"/>
  <c r="G25293" i="1"/>
  <c r="H25292" i="1"/>
  <c r="J25292" i="1" s="1"/>
  <c r="G25292" i="1"/>
  <c r="H25291" i="1"/>
  <c r="J25291" i="1" s="1"/>
  <c r="G25291" i="1"/>
  <c r="H25290" i="1"/>
  <c r="J25290" i="1" s="1"/>
  <c r="G25290" i="1"/>
  <c r="H25289" i="1"/>
  <c r="J25289" i="1" s="1"/>
  <c r="G25289" i="1"/>
  <c r="H25288" i="1"/>
  <c r="J25288" i="1" s="1"/>
  <c r="G25288" i="1"/>
  <c r="H25287" i="1"/>
  <c r="J25287" i="1" s="1"/>
  <c r="G25287" i="1"/>
  <c r="H25286" i="1"/>
  <c r="J25286" i="1" s="1"/>
  <c r="G25286" i="1"/>
  <c r="H25285" i="1"/>
  <c r="J25285" i="1" s="1"/>
  <c r="G25285" i="1"/>
  <c r="H25284" i="1"/>
  <c r="J25284" i="1" s="1"/>
  <c r="G25284" i="1"/>
  <c r="H25283" i="1"/>
  <c r="J25283" i="1" s="1"/>
  <c r="G25283" i="1"/>
  <c r="H25282" i="1"/>
  <c r="J25282" i="1" s="1"/>
  <c r="G25282" i="1"/>
  <c r="H25281" i="1"/>
  <c r="J25281" i="1" s="1"/>
  <c r="G25281" i="1"/>
  <c r="H25280" i="1"/>
  <c r="J25280" i="1" s="1"/>
  <c r="G25280" i="1"/>
  <c r="H25279" i="1"/>
  <c r="J25279" i="1" s="1"/>
  <c r="G25279" i="1"/>
  <c r="H25278" i="1"/>
  <c r="J25278" i="1" s="1"/>
  <c r="G25278" i="1"/>
  <c r="H25277" i="1"/>
  <c r="J25277" i="1" s="1"/>
  <c r="G25277" i="1"/>
  <c r="H25276" i="1"/>
  <c r="J25276" i="1" s="1"/>
  <c r="G25276" i="1"/>
  <c r="H25275" i="1"/>
  <c r="J25275" i="1" s="1"/>
  <c r="G25275" i="1"/>
  <c r="H25274" i="1"/>
  <c r="J25274" i="1" s="1"/>
  <c r="G25274" i="1"/>
  <c r="H25273" i="1"/>
  <c r="J25273" i="1" s="1"/>
  <c r="G25273" i="1"/>
  <c r="H25272" i="1"/>
  <c r="J25272" i="1" s="1"/>
  <c r="G25272" i="1"/>
  <c r="G25271" i="1"/>
  <c r="G25270" i="1"/>
  <c r="H25269" i="1"/>
  <c r="J25269" i="1" s="1"/>
  <c r="G25269" i="1"/>
  <c r="H25268" i="1"/>
  <c r="J25268" i="1" s="1"/>
  <c r="G25268" i="1"/>
  <c r="H25267" i="1"/>
  <c r="J25267" i="1" s="1"/>
  <c r="G25267" i="1"/>
  <c r="H25266" i="1"/>
  <c r="J25266" i="1" s="1"/>
  <c r="G25266" i="1"/>
  <c r="H25265" i="1"/>
  <c r="J25265" i="1" s="1"/>
  <c r="G25265" i="1"/>
  <c r="H25264" i="1"/>
  <c r="J25264" i="1" s="1"/>
  <c r="G25264" i="1"/>
  <c r="H25263" i="1"/>
  <c r="J25263" i="1" s="1"/>
  <c r="G25263" i="1"/>
  <c r="H25262" i="1"/>
  <c r="J25262" i="1" s="1"/>
  <c r="G25262" i="1"/>
  <c r="H25261" i="1"/>
  <c r="J25261" i="1" s="1"/>
  <c r="G25261" i="1"/>
  <c r="H25260" i="1"/>
  <c r="J25260" i="1" s="1"/>
  <c r="G25260" i="1"/>
  <c r="H25259" i="1"/>
  <c r="J25259" i="1" s="1"/>
  <c r="G25259" i="1"/>
  <c r="H25258" i="1"/>
  <c r="J25258" i="1" s="1"/>
  <c r="G25258" i="1"/>
  <c r="H25257" i="1"/>
  <c r="J25257" i="1" s="1"/>
  <c r="G25257" i="1"/>
  <c r="H25256" i="1"/>
  <c r="J25256" i="1" s="1"/>
  <c r="G25256" i="1"/>
  <c r="H25255" i="1"/>
  <c r="J25255" i="1" s="1"/>
  <c r="G25255" i="1"/>
  <c r="H25254" i="1"/>
  <c r="J25254" i="1" s="1"/>
  <c r="G25254" i="1"/>
  <c r="H25253" i="1"/>
  <c r="J25253" i="1" s="1"/>
  <c r="G25253" i="1"/>
  <c r="H25252" i="1"/>
  <c r="J25252" i="1" s="1"/>
  <c r="G25252" i="1"/>
  <c r="H25251" i="1"/>
  <c r="J25251" i="1" s="1"/>
  <c r="G25251" i="1"/>
  <c r="H25250" i="1"/>
  <c r="J25250" i="1" s="1"/>
  <c r="G25250" i="1"/>
  <c r="H25249" i="1"/>
  <c r="J25249" i="1" s="1"/>
  <c r="G25249" i="1"/>
  <c r="H25248" i="1"/>
  <c r="J25248" i="1" s="1"/>
  <c r="G25248" i="1"/>
  <c r="H25247" i="1"/>
  <c r="J25247" i="1" s="1"/>
  <c r="G25247" i="1"/>
  <c r="H25246" i="1"/>
  <c r="J25246" i="1" s="1"/>
  <c r="G25246" i="1"/>
  <c r="G25245" i="1"/>
  <c r="G25244" i="1"/>
  <c r="H25243" i="1"/>
  <c r="J25243" i="1" s="1"/>
  <c r="G25243" i="1"/>
  <c r="H25242" i="1"/>
  <c r="J25242" i="1" s="1"/>
  <c r="G25242" i="1"/>
  <c r="H25241" i="1"/>
  <c r="J25241" i="1" s="1"/>
  <c r="G25241" i="1"/>
  <c r="H25240" i="1"/>
  <c r="J25240" i="1" s="1"/>
  <c r="G25240" i="1"/>
  <c r="H25239" i="1"/>
  <c r="J25239" i="1" s="1"/>
  <c r="G25239" i="1"/>
  <c r="H25238" i="1"/>
  <c r="J25238" i="1" s="1"/>
  <c r="G25238" i="1"/>
  <c r="H25237" i="1"/>
  <c r="J25237" i="1" s="1"/>
  <c r="G25237" i="1"/>
  <c r="H25236" i="1"/>
  <c r="J25236" i="1" s="1"/>
  <c r="G25236" i="1"/>
  <c r="H25235" i="1"/>
  <c r="J25235" i="1" s="1"/>
  <c r="G25235" i="1"/>
  <c r="H25234" i="1"/>
  <c r="J25234" i="1" s="1"/>
  <c r="G25234" i="1"/>
  <c r="H25233" i="1"/>
  <c r="J25233" i="1" s="1"/>
  <c r="G25233" i="1"/>
  <c r="H25232" i="1"/>
  <c r="J25232" i="1" s="1"/>
  <c r="G25232" i="1"/>
  <c r="H25231" i="1"/>
  <c r="J25231" i="1" s="1"/>
  <c r="G25231" i="1"/>
  <c r="H25230" i="1"/>
  <c r="J25230" i="1" s="1"/>
  <c r="G25230" i="1"/>
  <c r="H25229" i="1"/>
  <c r="J25229" i="1" s="1"/>
  <c r="G25229" i="1"/>
  <c r="H25228" i="1"/>
  <c r="J25228" i="1" s="1"/>
  <c r="G25228" i="1"/>
  <c r="H25227" i="1"/>
  <c r="J25227" i="1" s="1"/>
  <c r="G25227" i="1"/>
  <c r="H25226" i="1"/>
  <c r="J25226" i="1" s="1"/>
  <c r="G25226" i="1"/>
  <c r="H25225" i="1"/>
  <c r="J25225" i="1" s="1"/>
  <c r="G25225" i="1"/>
  <c r="H25224" i="1"/>
  <c r="J25224" i="1" s="1"/>
  <c r="G25224" i="1"/>
  <c r="H25223" i="1"/>
  <c r="J25223" i="1" s="1"/>
  <c r="G25223" i="1"/>
  <c r="H25222" i="1"/>
  <c r="J25222" i="1" s="1"/>
  <c r="G25222" i="1"/>
  <c r="H25221" i="1"/>
  <c r="J25221" i="1" s="1"/>
  <c r="G25221" i="1"/>
  <c r="H25220" i="1"/>
  <c r="J25220" i="1" s="1"/>
  <c r="G25220" i="1"/>
  <c r="G25219" i="1"/>
  <c r="G25218" i="1"/>
  <c r="H25217" i="1"/>
  <c r="J25217" i="1" s="1"/>
  <c r="G25217" i="1"/>
  <c r="H25216" i="1"/>
  <c r="J25216" i="1" s="1"/>
  <c r="G25216" i="1"/>
  <c r="H25215" i="1"/>
  <c r="J25215" i="1" s="1"/>
  <c r="G25215" i="1"/>
  <c r="H25214" i="1"/>
  <c r="J25214" i="1" s="1"/>
  <c r="G25214" i="1"/>
  <c r="H25213" i="1"/>
  <c r="J25213" i="1" s="1"/>
  <c r="G25213" i="1"/>
  <c r="H25212" i="1"/>
  <c r="J25212" i="1" s="1"/>
  <c r="G25212" i="1"/>
  <c r="H25211" i="1"/>
  <c r="J25211" i="1" s="1"/>
  <c r="G25211" i="1"/>
  <c r="H25210" i="1"/>
  <c r="J25210" i="1" s="1"/>
  <c r="G25210" i="1"/>
  <c r="H25209" i="1"/>
  <c r="J25209" i="1" s="1"/>
  <c r="G25209" i="1"/>
  <c r="H25208" i="1"/>
  <c r="J25208" i="1" s="1"/>
  <c r="G25208" i="1"/>
  <c r="H25207" i="1"/>
  <c r="J25207" i="1" s="1"/>
  <c r="G25207" i="1"/>
  <c r="H25206" i="1"/>
  <c r="J25206" i="1" s="1"/>
  <c r="G25206" i="1"/>
  <c r="H25205" i="1"/>
  <c r="J25205" i="1" s="1"/>
  <c r="G25205" i="1"/>
  <c r="H25204" i="1"/>
  <c r="J25204" i="1" s="1"/>
  <c r="G25204" i="1"/>
  <c r="H25203" i="1"/>
  <c r="J25203" i="1" s="1"/>
  <c r="G25203" i="1"/>
  <c r="H25202" i="1"/>
  <c r="J25202" i="1" s="1"/>
  <c r="G25202" i="1"/>
  <c r="H25201" i="1"/>
  <c r="J25201" i="1" s="1"/>
  <c r="G25201" i="1"/>
  <c r="H25200" i="1"/>
  <c r="J25200" i="1" s="1"/>
  <c r="G25200" i="1"/>
  <c r="H25199" i="1"/>
  <c r="J25199" i="1" s="1"/>
  <c r="G25199" i="1"/>
  <c r="H25198" i="1"/>
  <c r="J25198" i="1" s="1"/>
  <c r="G25198" i="1"/>
  <c r="H25197" i="1"/>
  <c r="J25197" i="1" s="1"/>
  <c r="G25197" i="1"/>
  <c r="H25196" i="1"/>
  <c r="J25196" i="1" s="1"/>
  <c r="G25196" i="1"/>
  <c r="H25195" i="1"/>
  <c r="J25195" i="1" s="1"/>
  <c r="G25195" i="1"/>
  <c r="H25194" i="1"/>
  <c r="J25194" i="1" s="1"/>
  <c r="G25194" i="1"/>
  <c r="G25193" i="1"/>
  <c r="G25192" i="1"/>
  <c r="H25191" i="1"/>
  <c r="J25191" i="1" s="1"/>
  <c r="G25191" i="1"/>
  <c r="H25190" i="1"/>
  <c r="J25190" i="1" s="1"/>
  <c r="G25190" i="1"/>
  <c r="H25189" i="1"/>
  <c r="J25189" i="1" s="1"/>
  <c r="G25189" i="1"/>
  <c r="H25188" i="1"/>
  <c r="J25188" i="1" s="1"/>
  <c r="G25188" i="1"/>
  <c r="H25187" i="1"/>
  <c r="J25187" i="1" s="1"/>
  <c r="G25187" i="1"/>
  <c r="H25186" i="1"/>
  <c r="J25186" i="1" s="1"/>
  <c r="G25186" i="1"/>
  <c r="H25185" i="1"/>
  <c r="J25185" i="1" s="1"/>
  <c r="G25185" i="1"/>
  <c r="H25184" i="1"/>
  <c r="J25184" i="1" s="1"/>
  <c r="G25184" i="1"/>
  <c r="H25183" i="1"/>
  <c r="J25183" i="1" s="1"/>
  <c r="G25183" i="1"/>
  <c r="H25182" i="1"/>
  <c r="J25182" i="1" s="1"/>
  <c r="G25182" i="1"/>
  <c r="H25181" i="1"/>
  <c r="J25181" i="1" s="1"/>
  <c r="G25181" i="1"/>
  <c r="H25180" i="1"/>
  <c r="J25180" i="1" s="1"/>
  <c r="G25180" i="1"/>
  <c r="H25179" i="1"/>
  <c r="J25179" i="1" s="1"/>
  <c r="G25179" i="1"/>
  <c r="H25178" i="1"/>
  <c r="J25178" i="1" s="1"/>
  <c r="G25178" i="1"/>
  <c r="H25177" i="1"/>
  <c r="J25177" i="1" s="1"/>
  <c r="G25177" i="1"/>
  <c r="H25176" i="1"/>
  <c r="J25176" i="1" s="1"/>
  <c r="G25176" i="1"/>
  <c r="H25175" i="1"/>
  <c r="J25175" i="1" s="1"/>
  <c r="G25175" i="1"/>
  <c r="H25174" i="1"/>
  <c r="J25174" i="1" s="1"/>
  <c r="G25174" i="1"/>
  <c r="H25173" i="1"/>
  <c r="J25173" i="1" s="1"/>
  <c r="G25173" i="1"/>
  <c r="H25172" i="1"/>
  <c r="J25172" i="1" s="1"/>
  <c r="G25172" i="1"/>
  <c r="H25171" i="1"/>
  <c r="J25171" i="1" s="1"/>
  <c r="G25171" i="1"/>
  <c r="H25170" i="1"/>
  <c r="J25170" i="1" s="1"/>
  <c r="G25170" i="1"/>
  <c r="H25169" i="1"/>
  <c r="J25169" i="1" s="1"/>
  <c r="G25169" i="1"/>
  <c r="H25168" i="1"/>
  <c r="J25168" i="1" s="1"/>
  <c r="G25168" i="1"/>
  <c r="G25167" i="1"/>
  <c r="G25166" i="1"/>
  <c r="H25165" i="1"/>
  <c r="J25165" i="1" s="1"/>
  <c r="G25165" i="1"/>
  <c r="H25164" i="1"/>
  <c r="J25164" i="1" s="1"/>
  <c r="G25164" i="1"/>
  <c r="H25163" i="1"/>
  <c r="J25163" i="1" s="1"/>
  <c r="G25163" i="1"/>
  <c r="H25162" i="1"/>
  <c r="J25162" i="1" s="1"/>
  <c r="G25162" i="1"/>
  <c r="H25161" i="1"/>
  <c r="J25161" i="1" s="1"/>
  <c r="G25161" i="1"/>
  <c r="H25160" i="1"/>
  <c r="J25160" i="1" s="1"/>
  <c r="G25160" i="1"/>
  <c r="H25159" i="1"/>
  <c r="J25159" i="1" s="1"/>
  <c r="G25159" i="1"/>
  <c r="H25158" i="1"/>
  <c r="J25158" i="1" s="1"/>
  <c r="G25158" i="1"/>
  <c r="H25157" i="1"/>
  <c r="J25157" i="1" s="1"/>
  <c r="G25157" i="1"/>
  <c r="H25156" i="1"/>
  <c r="J25156" i="1" s="1"/>
  <c r="G25156" i="1"/>
  <c r="H25155" i="1"/>
  <c r="J25155" i="1" s="1"/>
  <c r="G25155" i="1"/>
  <c r="H25154" i="1"/>
  <c r="J25154" i="1" s="1"/>
  <c r="G25154" i="1"/>
  <c r="H25153" i="1"/>
  <c r="J25153" i="1" s="1"/>
  <c r="G25153" i="1"/>
  <c r="H25152" i="1"/>
  <c r="J25152" i="1" s="1"/>
  <c r="G25152" i="1"/>
  <c r="H25151" i="1"/>
  <c r="J25151" i="1" s="1"/>
  <c r="G25151" i="1"/>
  <c r="H25150" i="1"/>
  <c r="J25150" i="1" s="1"/>
  <c r="G25150" i="1"/>
  <c r="H25149" i="1"/>
  <c r="J25149" i="1" s="1"/>
  <c r="G25149" i="1"/>
  <c r="H25148" i="1"/>
  <c r="J25148" i="1" s="1"/>
  <c r="G25148" i="1"/>
  <c r="H25147" i="1"/>
  <c r="J25147" i="1" s="1"/>
  <c r="G25147" i="1"/>
  <c r="H25146" i="1"/>
  <c r="J25146" i="1" s="1"/>
  <c r="G25146" i="1"/>
  <c r="H25145" i="1"/>
  <c r="J25145" i="1" s="1"/>
  <c r="G25145" i="1"/>
  <c r="H25144" i="1"/>
  <c r="J25144" i="1" s="1"/>
  <c r="G25144" i="1"/>
  <c r="H25143" i="1"/>
  <c r="J25143" i="1" s="1"/>
  <c r="G25143" i="1"/>
  <c r="H25142" i="1"/>
  <c r="J25142" i="1" s="1"/>
  <c r="G25142" i="1"/>
  <c r="G25141" i="1"/>
  <c r="G25140" i="1"/>
  <c r="H25139" i="1"/>
  <c r="J25139" i="1" s="1"/>
  <c r="G25139" i="1"/>
  <c r="H25138" i="1"/>
  <c r="J25138" i="1" s="1"/>
  <c r="G25138" i="1"/>
  <c r="H25137" i="1"/>
  <c r="J25137" i="1" s="1"/>
  <c r="G25137" i="1"/>
  <c r="H25136" i="1"/>
  <c r="J25136" i="1" s="1"/>
  <c r="G25136" i="1"/>
  <c r="H25135" i="1"/>
  <c r="J25135" i="1" s="1"/>
  <c r="G25135" i="1"/>
  <c r="H25134" i="1"/>
  <c r="J25134" i="1" s="1"/>
  <c r="G25134" i="1"/>
  <c r="H25133" i="1"/>
  <c r="J25133" i="1" s="1"/>
  <c r="G25133" i="1"/>
  <c r="H25132" i="1"/>
  <c r="J25132" i="1" s="1"/>
  <c r="G25132" i="1"/>
  <c r="H25131" i="1"/>
  <c r="J25131" i="1" s="1"/>
  <c r="G25131" i="1"/>
  <c r="H25130" i="1"/>
  <c r="J25130" i="1" s="1"/>
  <c r="G25130" i="1"/>
  <c r="H25129" i="1"/>
  <c r="J25129" i="1" s="1"/>
  <c r="G25129" i="1"/>
  <c r="H25128" i="1"/>
  <c r="J25128" i="1" s="1"/>
  <c r="G25128" i="1"/>
  <c r="H25127" i="1"/>
  <c r="J25127" i="1" s="1"/>
  <c r="G25127" i="1"/>
  <c r="H25126" i="1"/>
  <c r="J25126" i="1" s="1"/>
  <c r="G25126" i="1"/>
  <c r="H25125" i="1"/>
  <c r="J25125" i="1" s="1"/>
  <c r="G25125" i="1"/>
  <c r="H25124" i="1"/>
  <c r="J25124" i="1" s="1"/>
  <c r="G25124" i="1"/>
  <c r="H25123" i="1"/>
  <c r="J25123" i="1" s="1"/>
  <c r="G25123" i="1"/>
  <c r="H25122" i="1"/>
  <c r="J25122" i="1" s="1"/>
  <c r="G25122" i="1"/>
  <c r="H25121" i="1"/>
  <c r="J25121" i="1" s="1"/>
  <c r="G25121" i="1"/>
  <c r="H25120" i="1"/>
  <c r="J25120" i="1" s="1"/>
  <c r="G25120" i="1"/>
  <c r="H25119" i="1"/>
  <c r="J25119" i="1" s="1"/>
  <c r="G25119" i="1"/>
  <c r="H25118" i="1"/>
  <c r="J25118" i="1" s="1"/>
  <c r="G25118" i="1"/>
  <c r="H25117" i="1"/>
  <c r="J25117" i="1" s="1"/>
  <c r="G25117" i="1"/>
  <c r="H25116" i="1"/>
  <c r="J25116" i="1" s="1"/>
  <c r="G25116" i="1"/>
  <c r="G25115" i="1"/>
  <c r="G25114" i="1"/>
  <c r="H25113" i="1"/>
  <c r="J25113" i="1" s="1"/>
  <c r="G25113" i="1"/>
  <c r="H25112" i="1"/>
  <c r="J25112" i="1" s="1"/>
  <c r="G25112" i="1"/>
  <c r="H25111" i="1"/>
  <c r="J25111" i="1" s="1"/>
  <c r="G25111" i="1"/>
  <c r="H25110" i="1"/>
  <c r="J25110" i="1" s="1"/>
  <c r="G25110" i="1"/>
  <c r="H25109" i="1"/>
  <c r="J25109" i="1" s="1"/>
  <c r="G25109" i="1"/>
  <c r="H25108" i="1"/>
  <c r="J25108" i="1" s="1"/>
  <c r="G25108" i="1"/>
  <c r="H25107" i="1"/>
  <c r="J25107" i="1" s="1"/>
  <c r="G25107" i="1"/>
  <c r="H25106" i="1"/>
  <c r="J25106" i="1" s="1"/>
  <c r="G25106" i="1"/>
  <c r="H25105" i="1"/>
  <c r="J25105" i="1" s="1"/>
  <c r="G25105" i="1"/>
  <c r="H25104" i="1"/>
  <c r="J25104" i="1" s="1"/>
  <c r="G25104" i="1"/>
  <c r="H25103" i="1"/>
  <c r="J25103" i="1" s="1"/>
  <c r="G25103" i="1"/>
  <c r="H25102" i="1"/>
  <c r="J25102" i="1" s="1"/>
  <c r="G25102" i="1"/>
  <c r="H25101" i="1"/>
  <c r="J25101" i="1" s="1"/>
  <c r="G25101" i="1"/>
  <c r="H25100" i="1"/>
  <c r="J25100" i="1" s="1"/>
  <c r="G25100" i="1"/>
  <c r="H25099" i="1"/>
  <c r="J25099" i="1" s="1"/>
  <c r="G25099" i="1"/>
  <c r="H25098" i="1"/>
  <c r="J25098" i="1" s="1"/>
  <c r="G25098" i="1"/>
  <c r="H25097" i="1"/>
  <c r="J25097" i="1" s="1"/>
  <c r="G25097" i="1"/>
  <c r="H25096" i="1"/>
  <c r="J25096" i="1" s="1"/>
  <c r="G25096" i="1"/>
  <c r="H25095" i="1"/>
  <c r="J25095" i="1" s="1"/>
  <c r="G25095" i="1"/>
  <c r="H25094" i="1"/>
  <c r="J25094" i="1" s="1"/>
  <c r="G25094" i="1"/>
  <c r="H25093" i="1"/>
  <c r="J25093" i="1" s="1"/>
  <c r="G25093" i="1"/>
  <c r="H25092" i="1"/>
  <c r="J25092" i="1" s="1"/>
  <c r="G25092" i="1"/>
  <c r="H25091" i="1"/>
  <c r="J25091" i="1" s="1"/>
  <c r="G25091" i="1"/>
  <c r="H25090" i="1"/>
  <c r="J25090" i="1" s="1"/>
  <c r="G25090" i="1"/>
  <c r="G25089" i="1"/>
  <c r="G25088" i="1"/>
  <c r="H25087" i="1"/>
  <c r="J25087" i="1" s="1"/>
  <c r="G25087" i="1"/>
  <c r="H25086" i="1"/>
  <c r="J25086" i="1" s="1"/>
  <c r="G25086" i="1"/>
  <c r="H25085" i="1"/>
  <c r="J25085" i="1" s="1"/>
  <c r="G25085" i="1"/>
  <c r="H25084" i="1"/>
  <c r="J25084" i="1" s="1"/>
  <c r="G25084" i="1"/>
  <c r="H25083" i="1"/>
  <c r="J25083" i="1" s="1"/>
  <c r="G25083" i="1"/>
  <c r="H25082" i="1"/>
  <c r="J25082" i="1" s="1"/>
  <c r="G25082" i="1"/>
  <c r="H25081" i="1"/>
  <c r="J25081" i="1" s="1"/>
  <c r="G25081" i="1"/>
  <c r="H25080" i="1"/>
  <c r="J25080" i="1" s="1"/>
  <c r="G25080" i="1"/>
  <c r="H25079" i="1"/>
  <c r="J25079" i="1" s="1"/>
  <c r="G25079" i="1"/>
  <c r="H25078" i="1"/>
  <c r="J25078" i="1" s="1"/>
  <c r="G25078" i="1"/>
  <c r="H25077" i="1"/>
  <c r="J25077" i="1" s="1"/>
  <c r="G25077" i="1"/>
  <c r="H25076" i="1"/>
  <c r="J25076" i="1" s="1"/>
  <c r="G25076" i="1"/>
  <c r="H25075" i="1"/>
  <c r="J25075" i="1" s="1"/>
  <c r="G25075" i="1"/>
  <c r="H25074" i="1"/>
  <c r="J25074" i="1" s="1"/>
  <c r="G25074" i="1"/>
  <c r="H25073" i="1"/>
  <c r="J25073" i="1" s="1"/>
  <c r="G25073" i="1"/>
  <c r="H25072" i="1"/>
  <c r="J25072" i="1" s="1"/>
  <c r="G25072" i="1"/>
  <c r="H25071" i="1"/>
  <c r="J25071" i="1" s="1"/>
  <c r="G25071" i="1"/>
  <c r="H25070" i="1"/>
  <c r="J25070" i="1" s="1"/>
  <c r="G25070" i="1"/>
  <c r="H25069" i="1"/>
  <c r="J25069" i="1" s="1"/>
  <c r="G25069" i="1"/>
  <c r="H25068" i="1"/>
  <c r="J25068" i="1" s="1"/>
  <c r="G25068" i="1"/>
  <c r="H25067" i="1"/>
  <c r="J25067" i="1" s="1"/>
  <c r="G25067" i="1"/>
  <c r="H25066" i="1"/>
  <c r="J25066" i="1" s="1"/>
  <c r="G25066" i="1"/>
  <c r="H25065" i="1"/>
  <c r="J25065" i="1" s="1"/>
  <c r="G25065" i="1"/>
  <c r="H25064" i="1"/>
  <c r="J25064" i="1" s="1"/>
  <c r="G25064" i="1"/>
  <c r="G25063" i="1"/>
  <c r="G25062" i="1"/>
  <c r="H25061" i="1"/>
  <c r="J25061" i="1" s="1"/>
  <c r="G25061" i="1"/>
  <c r="H25060" i="1"/>
  <c r="J25060" i="1" s="1"/>
  <c r="G25060" i="1"/>
  <c r="H25059" i="1"/>
  <c r="J25059" i="1" s="1"/>
  <c r="G25059" i="1"/>
  <c r="H25058" i="1"/>
  <c r="J25058" i="1" s="1"/>
  <c r="G25058" i="1"/>
  <c r="H25057" i="1"/>
  <c r="J25057" i="1" s="1"/>
  <c r="G25057" i="1"/>
  <c r="H25056" i="1"/>
  <c r="J25056" i="1" s="1"/>
  <c r="G25056" i="1"/>
  <c r="H25055" i="1"/>
  <c r="J25055" i="1" s="1"/>
  <c r="G25055" i="1"/>
  <c r="H25054" i="1"/>
  <c r="J25054" i="1" s="1"/>
  <c r="G25054" i="1"/>
  <c r="H25053" i="1"/>
  <c r="J25053" i="1" s="1"/>
  <c r="G25053" i="1"/>
  <c r="H25052" i="1"/>
  <c r="J25052" i="1" s="1"/>
  <c r="G25052" i="1"/>
  <c r="H25051" i="1"/>
  <c r="J25051" i="1" s="1"/>
  <c r="G25051" i="1"/>
  <c r="H25050" i="1"/>
  <c r="J25050" i="1" s="1"/>
  <c r="G25050" i="1"/>
  <c r="H25049" i="1"/>
  <c r="J25049" i="1" s="1"/>
  <c r="G25049" i="1"/>
  <c r="H25048" i="1"/>
  <c r="J25048" i="1" s="1"/>
  <c r="G25048" i="1"/>
  <c r="H25047" i="1"/>
  <c r="J25047" i="1" s="1"/>
  <c r="G25047" i="1"/>
  <c r="H25046" i="1"/>
  <c r="J25046" i="1" s="1"/>
  <c r="G25046" i="1"/>
  <c r="H25045" i="1"/>
  <c r="J25045" i="1" s="1"/>
  <c r="G25045" i="1"/>
  <c r="H25044" i="1"/>
  <c r="J25044" i="1" s="1"/>
  <c r="G25044" i="1"/>
  <c r="H25043" i="1"/>
  <c r="J25043" i="1" s="1"/>
  <c r="G25043" i="1"/>
  <c r="H25042" i="1"/>
  <c r="J25042" i="1" s="1"/>
  <c r="G25042" i="1"/>
  <c r="H25041" i="1"/>
  <c r="J25041" i="1" s="1"/>
  <c r="G25041" i="1"/>
  <c r="H25040" i="1"/>
  <c r="J25040" i="1" s="1"/>
  <c r="G25040" i="1"/>
  <c r="H25039" i="1"/>
  <c r="J25039" i="1" s="1"/>
  <c r="G25039" i="1"/>
  <c r="H25038" i="1"/>
  <c r="J25038" i="1" s="1"/>
  <c r="G25038" i="1"/>
  <c r="G25037" i="1"/>
  <c r="G25036" i="1"/>
  <c r="H25035" i="1"/>
  <c r="J25035" i="1" s="1"/>
  <c r="G25035" i="1"/>
  <c r="H25034" i="1"/>
  <c r="J25034" i="1" s="1"/>
  <c r="G25034" i="1"/>
  <c r="H25033" i="1"/>
  <c r="J25033" i="1" s="1"/>
  <c r="G25033" i="1"/>
  <c r="H25032" i="1"/>
  <c r="J25032" i="1" s="1"/>
  <c r="G25032" i="1"/>
  <c r="H25031" i="1"/>
  <c r="J25031" i="1" s="1"/>
  <c r="G25031" i="1"/>
  <c r="H25030" i="1"/>
  <c r="J25030" i="1" s="1"/>
  <c r="G25030" i="1"/>
  <c r="H25029" i="1"/>
  <c r="J25029" i="1" s="1"/>
  <c r="G25029" i="1"/>
  <c r="H25028" i="1"/>
  <c r="J25028" i="1" s="1"/>
  <c r="G25028" i="1"/>
  <c r="H25027" i="1"/>
  <c r="J25027" i="1" s="1"/>
  <c r="G25027" i="1"/>
  <c r="H25026" i="1"/>
  <c r="J25026" i="1" s="1"/>
  <c r="G25026" i="1"/>
  <c r="H25025" i="1"/>
  <c r="J25025" i="1" s="1"/>
  <c r="G25025" i="1"/>
  <c r="H25024" i="1"/>
  <c r="J25024" i="1" s="1"/>
  <c r="G25024" i="1"/>
  <c r="H25023" i="1"/>
  <c r="J25023" i="1" s="1"/>
  <c r="G25023" i="1"/>
  <c r="H25022" i="1"/>
  <c r="J25022" i="1" s="1"/>
  <c r="G25022" i="1"/>
  <c r="H25021" i="1"/>
  <c r="J25021" i="1" s="1"/>
  <c r="G25021" i="1"/>
  <c r="H25020" i="1"/>
  <c r="J25020" i="1" s="1"/>
  <c r="G25020" i="1"/>
  <c r="H25019" i="1"/>
  <c r="J25019" i="1" s="1"/>
  <c r="G25019" i="1"/>
  <c r="H25018" i="1"/>
  <c r="J25018" i="1" s="1"/>
  <c r="G25018" i="1"/>
  <c r="H25017" i="1"/>
  <c r="J25017" i="1" s="1"/>
  <c r="G25017" i="1"/>
  <c r="H25016" i="1"/>
  <c r="J25016" i="1" s="1"/>
  <c r="G25016" i="1"/>
  <c r="H25015" i="1"/>
  <c r="J25015" i="1" s="1"/>
  <c r="G25015" i="1"/>
  <c r="H25014" i="1"/>
  <c r="J25014" i="1" s="1"/>
  <c r="G25014" i="1"/>
  <c r="H25013" i="1"/>
  <c r="J25013" i="1" s="1"/>
  <c r="G25013" i="1"/>
  <c r="H25012" i="1"/>
  <c r="J25012" i="1" s="1"/>
  <c r="G25012" i="1"/>
  <c r="G25011" i="1"/>
  <c r="G25010" i="1"/>
  <c r="H25009" i="1"/>
  <c r="J25009" i="1" s="1"/>
  <c r="G25009" i="1"/>
  <c r="H25008" i="1"/>
  <c r="J25008" i="1" s="1"/>
  <c r="G25008" i="1"/>
  <c r="H25007" i="1"/>
  <c r="J25007" i="1" s="1"/>
  <c r="G25007" i="1"/>
  <c r="H25006" i="1"/>
  <c r="J25006" i="1" s="1"/>
  <c r="G25006" i="1"/>
  <c r="H25005" i="1"/>
  <c r="J25005" i="1" s="1"/>
  <c r="G25005" i="1"/>
  <c r="H25004" i="1"/>
  <c r="J25004" i="1" s="1"/>
  <c r="G25004" i="1"/>
  <c r="H25003" i="1"/>
  <c r="J25003" i="1" s="1"/>
  <c r="G25003" i="1"/>
  <c r="H25002" i="1"/>
  <c r="J25002" i="1" s="1"/>
  <c r="G25002" i="1"/>
  <c r="H25001" i="1"/>
  <c r="J25001" i="1" s="1"/>
  <c r="G25001" i="1"/>
  <c r="H25000" i="1"/>
  <c r="J25000" i="1" s="1"/>
  <c r="G25000" i="1"/>
  <c r="H24999" i="1"/>
  <c r="J24999" i="1" s="1"/>
  <c r="G24999" i="1"/>
  <c r="H24998" i="1"/>
  <c r="J24998" i="1" s="1"/>
  <c r="G24998" i="1"/>
  <c r="H24997" i="1"/>
  <c r="J24997" i="1" s="1"/>
  <c r="G24997" i="1"/>
  <c r="H24996" i="1"/>
  <c r="J24996" i="1" s="1"/>
  <c r="G24996" i="1"/>
  <c r="H24995" i="1"/>
  <c r="J24995" i="1" s="1"/>
  <c r="G24995" i="1"/>
  <c r="H24994" i="1"/>
  <c r="J24994" i="1" s="1"/>
  <c r="G24994" i="1"/>
  <c r="H24993" i="1"/>
  <c r="J24993" i="1" s="1"/>
  <c r="G24993" i="1"/>
  <c r="H24992" i="1"/>
  <c r="J24992" i="1" s="1"/>
  <c r="G24992" i="1"/>
  <c r="H24991" i="1"/>
  <c r="J24991" i="1" s="1"/>
  <c r="G24991" i="1"/>
  <c r="H24990" i="1"/>
  <c r="J24990" i="1" s="1"/>
  <c r="G24990" i="1"/>
  <c r="H24989" i="1"/>
  <c r="J24989" i="1" s="1"/>
  <c r="G24989" i="1"/>
  <c r="H24988" i="1"/>
  <c r="J24988" i="1" s="1"/>
  <c r="G24988" i="1"/>
  <c r="H24987" i="1"/>
  <c r="J24987" i="1" s="1"/>
  <c r="G24987" i="1"/>
  <c r="H24986" i="1"/>
  <c r="J24986" i="1" s="1"/>
  <c r="G24986" i="1"/>
  <c r="G24985" i="1"/>
  <c r="G24984" i="1"/>
  <c r="H24983" i="1"/>
  <c r="J24983" i="1" s="1"/>
  <c r="G24983" i="1"/>
  <c r="H24982" i="1"/>
  <c r="J24982" i="1" s="1"/>
  <c r="G24982" i="1"/>
  <c r="H24981" i="1"/>
  <c r="J24981" i="1" s="1"/>
  <c r="G24981" i="1"/>
  <c r="H24980" i="1"/>
  <c r="J24980" i="1" s="1"/>
  <c r="G24980" i="1"/>
  <c r="H24979" i="1"/>
  <c r="J24979" i="1" s="1"/>
  <c r="G24979" i="1"/>
  <c r="H24978" i="1"/>
  <c r="J24978" i="1" s="1"/>
  <c r="G24978" i="1"/>
  <c r="H24977" i="1"/>
  <c r="J24977" i="1" s="1"/>
  <c r="G24977" i="1"/>
  <c r="H24976" i="1"/>
  <c r="J24976" i="1" s="1"/>
  <c r="G24976" i="1"/>
  <c r="H24975" i="1"/>
  <c r="J24975" i="1" s="1"/>
  <c r="G24975" i="1"/>
  <c r="H24974" i="1"/>
  <c r="J24974" i="1" s="1"/>
  <c r="G24974" i="1"/>
  <c r="H24973" i="1"/>
  <c r="J24973" i="1" s="1"/>
  <c r="G24973" i="1"/>
  <c r="H24972" i="1"/>
  <c r="J24972" i="1" s="1"/>
  <c r="G24972" i="1"/>
  <c r="H24971" i="1"/>
  <c r="J24971" i="1" s="1"/>
  <c r="G24971" i="1"/>
  <c r="H24970" i="1"/>
  <c r="J24970" i="1" s="1"/>
  <c r="G24970" i="1"/>
  <c r="H24969" i="1"/>
  <c r="J24969" i="1" s="1"/>
  <c r="G24969" i="1"/>
  <c r="H24968" i="1"/>
  <c r="J24968" i="1" s="1"/>
  <c r="G24968" i="1"/>
  <c r="H24967" i="1"/>
  <c r="J24967" i="1" s="1"/>
  <c r="G24967" i="1"/>
  <c r="H24966" i="1"/>
  <c r="J24966" i="1" s="1"/>
  <c r="G24966" i="1"/>
  <c r="H24965" i="1"/>
  <c r="J24965" i="1" s="1"/>
  <c r="G24965" i="1"/>
  <c r="H24964" i="1"/>
  <c r="J24964" i="1" s="1"/>
  <c r="G24964" i="1"/>
  <c r="H24963" i="1"/>
  <c r="J24963" i="1" s="1"/>
  <c r="G24963" i="1"/>
  <c r="H24962" i="1"/>
  <c r="J24962" i="1" s="1"/>
  <c r="G24962" i="1"/>
  <c r="H24961" i="1"/>
  <c r="J24961" i="1" s="1"/>
  <c r="G24961" i="1"/>
  <c r="H24960" i="1"/>
  <c r="J24960" i="1" s="1"/>
  <c r="G24960" i="1"/>
  <c r="G24959" i="1"/>
  <c r="G24958" i="1"/>
  <c r="H24957" i="1"/>
  <c r="J24957" i="1" s="1"/>
  <c r="G24957" i="1"/>
  <c r="H24956" i="1"/>
  <c r="J24956" i="1" s="1"/>
  <c r="G24956" i="1"/>
  <c r="H24955" i="1"/>
  <c r="J24955" i="1" s="1"/>
  <c r="G24955" i="1"/>
  <c r="H24954" i="1"/>
  <c r="J24954" i="1" s="1"/>
  <c r="G24954" i="1"/>
  <c r="H24953" i="1"/>
  <c r="J24953" i="1" s="1"/>
  <c r="G24953" i="1"/>
  <c r="H24952" i="1"/>
  <c r="J24952" i="1" s="1"/>
  <c r="G24952" i="1"/>
  <c r="H24951" i="1"/>
  <c r="J24951" i="1" s="1"/>
  <c r="G24951" i="1"/>
  <c r="H24950" i="1"/>
  <c r="J24950" i="1" s="1"/>
  <c r="G24950" i="1"/>
  <c r="H24949" i="1"/>
  <c r="J24949" i="1" s="1"/>
  <c r="G24949" i="1"/>
  <c r="H24948" i="1"/>
  <c r="J24948" i="1" s="1"/>
  <c r="G24948" i="1"/>
  <c r="H24947" i="1"/>
  <c r="J24947" i="1" s="1"/>
  <c r="G24947" i="1"/>
  <c r="H24946" i="1"/>
  <c r="J24946" i="1" s="1"/>
  <c r="G24946" i="1"/>
  <c r="H24945" i="1"/>
  <c r="J24945" i="1" s="1"/>
  <c r="G24945" i="1"/>
  <c r="H24944" i="1"/>
  <c r="J24944" i="1" s="1"/>
  <c r="G24944" i="1"/>
  <c r="H24943" i="1"/>
  <c r="J24943" i="1" s="1"/>
  <c r="G24943" i="1"/>
  <c r="H24942" i="1"/>
  <c r="J24942" i="1" s="1"/>
  <c r="G24942" i="1"/>
  <c r="H24941" i="1"/>
  <c r="J24941" i="1" s="1"/>
  <c r="G24941" i="1"/>
  <c r="H24940" i="1"/>
  <c r="J24940" i="1" s="1"/>
  <c r="G24940" i="1"/>
  <c r="H24939" i="1"/>
  <c r="J24939" i="1" s="1"/>
  <c r="G24939" i="1"/>
  <c r="H24938" i="1"/>
  <c r="J24938" i="1" s="1"/>
  <c r="G24938" i="1"/>
  <c r="H24937" i="1"/>
  <c r="J24937" i="1" s="1"/>
  <c r="G24937" i="1"/>
  <c r="H24936" i="1"/>
  <c r="J24936" i="1" s="1"/>
  <c r="G24936" i="1"/>
  <c r="H24935" i="1"/>
  <c r="J24935" i="1" s="1"/>
  <c r="G24935" i="1"/>
  <c r="H24934" i="1"/>
  <c r="J24934" i="1" s="1"/>
  <c r="G24934" i="1"/>
  <c r="G24933" i="1"/>
  <c r="G24932" i="1"/>
  <c r="H24931" i="1"/>
  <c r="J24931" i="1" s="1"/>
  <c r="G24931" i="1"/>
  <c r="H24930" i="1"/>
  <c r="J24930" i="1" s="1"/>
  <c r="G24930" i="1"/>
  <c r="H24929" i="1"/>
  <c r="J24929" i="1" s="1"/>
  <c r="G24929" i="1"/>
  <c r="H24928" i="1"/>
  <c r="J24928" i="1" s="1"/>
  <c r="G24928" i="1"/>
  <c r="H24927" i="1"/>
  <c r="J24927" i="1" s="1"/>
  <c r="G24927" i="1"/>
  <c r="H24926" i="1"/>
  <c r="J24926" i="1" s="1"/>
  <c r="G24926" i="1"/>
  <c r="H24925" i="1"/>
  <c r="J24925" i="1" s="1"/>
  <c r="G24925" i="1"/>
  <c r="H24924" i="1"/>
  <c r="J24924" i="1" s="1"/>
  <c r="G24924" i="1"/>
  <c r="H24923" i="1"/>
  <c r="J24923" i="1" s="1"/>
  <c r="G24923" i="1"/>
  <c r="H24922" i="1"/>
  <c r="J24922" i="1" s="1"/>
  <c r="G24922" i="1"/>
  <c r="H24921" i="1"/>
  <c r="J24921" i="1" s="1"/>
  <c r="G24921" i="1"/>
  <c r="H24920" i="1"/>
  <c r="J24920" i="1" s="1"/>
  <c r="G24920" i="1"/>
  <c r="H24919" i="1"/>
  <c r="J24919" i="1" s="1"/>
  <c r="G24919" i="1"/>
  <c r="H24918" i="1"/>
  <c r="J24918" i="1" s="1"/>
  <c r="G24918" i="1"/>
  <c r="H24917" i="1"/>
  <c r="J24917" i="1" s="1"/>
  <c r="G24917" i="1"/>
  <c r="H24916" i="1"/>
  <c r="J24916" i="1" s="1"/>
  <c r="G24916" i="1"/>
  <c r="H24915" i="1"/>
  <c r="J24915" i="1" s="1"/>
  <c r="G24915" i="1"/>
  <c r="H24914" i="1"/>
  <c r="J24914" i="1" s="1"/>
  <c r="G24914" i="1"/>
  <c r="H24913" i="1"/>
  <c r="J24913" i="1" s="1"/>
  <c r="G24913" i="1"/>
  <c r="H24912" i="1"/>
  <c r="J24912" i="1" s="1"/>
  <c r="G24912" i="1"/>
  <c r="H24911" i="1"/>
  <c r="J24911" i="1" s="1"/>
  <c r="G24911" i="1"/>
  <c r="H24910" i="1"/>
  <c r="J24910" i="1" s="1"/>
  <c r="G24910" i="1"/>
  <c r="H24909" i="1"/>
  <c r="J24909" i="1" s="1"/>
  <c r="G24909" i="1"/>
  <c r="H24908" i="1"/>
  <c r="J24908" i="1" s="1"/>
  <c r="G24908" i="1"/>
  <c r="G24907" i="1"/>
  <c r="G24906" i="1"/>
  <c r="H24905" i="1"/>
  <c r="J24905" i="1" s="1"/>
  <c r="G24905" i="1"/>
  <c r="H24904" i="1"/>
  <c r="J24904" i="1" s="1"/>
  <c r="G24904" i="1"/>
  <c r="H24903" i="1"/>
  <c r="J24903" i="1" s="1"/>
  <c r="G24903" i="1"/>
  <c r="H24902" i="1"/>
  <c r="J24902" i="1" s="1"/>
  <c r="G24902" i="1"/>
  <c r="H24901" i="1"/>
  <c r="J24901" i="1" s="1"/>
  <c r="G24901" i="1"/>
  <c r="H24900" i="1"/>
  <c r="J24900" i="1" s="1"/>
  <c r="G24900" i="1"/>
  <c r="H24899" i="1"/>
  <c r="J24899" i="1" s="1"/>
  <c r="G24899" i="1"/>
  <c r="H24898" i="1"/>
  <c r="J24898" i="1" s="1"/>
  <c r="G24898" i="1"/>
  <c r="H24897" i="1"/>
  <c r="J24897" i="1" s="1"/>
  <c r="G24897" i="1"/>
  <c r="H24896" i="1"/>
  <c r="J24896" i="1" s="1"/>
  <c r="G24896" i="1"/>
  <c r="H24895" i="1"/>
  <c r="J24895" i="1" s="1"/>
  <c r="G24895" i="1"/>
  <c r="H24894" i="1"/>
  <c r="J24894" i="1" s="1"/>
  <c r="G24894" i="1"/>
  <c r="H24893" i="1"/>
  <c r="J24893" i="1" s="1"/>
  <c r="G24893" i="1"/>
  <c r="H24892" i="1"/>
  <c r="J24892" i="1" s="1"/>
  <c r="G24892" i="1"/>
  <c r="H24891" i="1"/>
  <c r="J24891" i="1" s="1"/>
  <c r="G24891" i="1"/>
  <c r="H24890" i="1"/>
  <c r="J24890" i="1" s="1"/>
  <c r="G24890" i="1"/>
  <c r="H24889" i="1"/>
  <c r="J24889" i="1" s="1"/>
  <c r="G24889" i="1"/>
  <c r="H24888" i="1"/>
  <c r="J24888" i="1" s="1"/>
  <c r="G24888" i="1"/>
  <c r="H24887" i="1"/>
  <c r="J24887" i="1" s="1"/>
  <c r="G24887" i="1"/>
  <c r="H24886" i="1"/>
  <c r="J24886" i="1" s="1"/>
  <c r="G24886" i="1"/>
  <c r="H24885" i="1"/>
  <c r="J24885" i="1" s="1"/>
  <c r="G24885" i="1"/>
  <c r="H24884" i="1"/>
  <c r="J24884" i="1" s="1"/>
  <c r="G24884" i="1"/>
  <c r="H24883" i="1"/>
  <c r="J24883" i="1" s="1"/>
  <c r="G24883" i="1"/>
  <c r="H24882" i="1"/>
  <c r="J24882" i="1" s="1"/>
  <c r="G24882" i="1"/>
  <c r="G24881" i="1"/>
  <c r="G24880" i="1"/>
  <c r="H24879" i="1"/>
  <c r="J24879" i="1" s="1"/>
  <c r="G24879" i="1"/>
  <c r="H24878" i="1"/>
  <c r="J24878" i="1" s="1"/>
  <c r="G24878" i="1"/>
  <c r="H24877" i="1"/>
  <c r="J24877" i="1" s="1"/>
  <c r="G24877" i="1"/>
  <c r="H24876" i="1"/>
  <c r="J24876" i="1" s="1"/>
  <c r="G24876" i="1"/>
  <c r="H24875" i="1"/>
  <c r="J24875" i="1" s="1"/>
  <c r="G24875" i="1"/>
  <c r="H24874" i="1"/>
  <c r="J24874" i="1" s="1"/>
  <c r="G24874" i="1"/>
  <c r="H24873" i="1"/>
  <c r="J24873" i="1" s="1"/>
  <c r="G24873" i="1"/>
  <c r="H24872" i="1"/>
  <c r="J24872" i="1" s="1"/>
  <c r="G24872" i="1"/>
  <c r="H24871" i="1"/>
  <c r="J24871" i="1" s="1"/>
  <c r="G24871" i="1"/>
  <c r="H24870" i="1"/>
  <c r="J24870" i="1" s="1"/>
  <c r="G24870" i="1"/>
  <c r="H24869" i="1"/>
  <c r="J24869" i="1" s="1"/>
  <c r="G24869" i="1"/>
  <c r="H24868" i="1"/>
  <c r="J24868" i="1" s="1"/>
  <c r="G24868" i="1"/>
  <c r="H24867" i="1"/>
  <c r="J24867" i="1" s="1"/>
  <c r="G24867" i="1"/>
  <c r="H24866" i="1"/>
  <c r="J24866" i="1" s="1"/>
  <c r="G24866" i="1"/>
  <c r="H24865" i="1"/>
  <c r="J24865" i="1" s="1"/>
  <c r="G24865" i="1"/>
  <c r="H24864" i="1"/>
  <c r="J24864" i="1" s="1"/>
  <c r="G24864" i="1"/>
  <c r="H24863" i="1"/>
  <c r="J24863" i="1" s="1"/>
  <c r="G24863" i="1"/>
  <c r="H24862" i="1"/>
  <c r="J24862" i="1" s="1"/>
  <c r="G24862" i="1"/>
  <c r="H24861" i="1"/>
  <c r="J24861" i="1" s="1"/>
  <c r="G24861" i="1"/>
  <c r="H24860" i="1"/>
  <c r="J24860" i="1" s="1"/>
  <c r="G24860" i="1"/>
  <c r="H24859" i="1"/>
  <c r="J24859" i="1" s="1"/>
  <c r="G24859" i="1"/>
  <c r="H24858" i="1"/>
  <c r="J24858" i="1" s="1"/>
  <c r="G24858" i="1"/>
  <c r="H24857" i="1"/>
  <c r="J24857" i="1" s="1"/>
  <c r="G24857" i="1"/>
  <c r="H24856" i="1"/>
  <c r="J24856" i="1" s="1"/>
  <c r="G24856" i="1"/>
  <c r="G24855" i="1"/>
  <c r="G24854" i="1"/>
  <c r="H24853" i="1"/>
  <c r="J24853" i="1" s="1"/>
  <c r="G24853" i="1"/>
  <c r="H24852" i="1"/>
  <c r="J24852" i="1" s="1"/>
  <c r="G24852" i="1"/>
  <c r="H24851" i="1"/>
  <c r="J24851" i="1" s="1"/>
  <c r="G24851" i="1"/>
  <c r="H24850" i="1"/>
  <c r="J24850" i="1" s="1"/>
  <c r="G24850" i="1"/>
  <c r="H24849" i="1"/>
  <c r="J24849" i="1" s="1"/>
  <c r="G24849" i="1"/>
  <c r="H24848" i="1"/>
  <c r="J24848" i="1" s="1"/>
  <c r="G24848" i="1"/>
  <c r="H24847" i="1"/>
  <c r="J24847" i="1" s="1"/>
  <c r="G24847" i="1"/>
  <c r="H24846" i="1"/>
  <c r="J24846" i="1" s="1"/>
  <c r="G24846" i="1"/>
  <c r="H24845" i="1"/>
  <c r="J24845" i="1" s="1"/>
  <c r="G24845" i="1"/>
  <c r="H24844" i="1"/>
  <c r="J24844" i="1" s="1"/>
  <c r="G24844" i="1"/>
  <c r="H24843" i="1"/>
  <c r="J24843" i="1" s="1"/>
  <c r="G24843" i="1"/>
  <c r="H24842" i="1"/>
  <c r="J24842" i="1" s="1"/>
  <c r="G24842" i="1"/>
  <c r="H24841" i="1"/>
  <c r="J24841" i="1" s="1"/>
  <c r="G24841" i="1"/>
  <c r="H24840" i="1"/>
  <c r="J24840" i="1" s="1"/>
  <c r="G24840" i="1"/>
  <c r="H24839" i="1"/>
  <c r="J24839" i="1" s="1"/>
  <c r="G24839" i="1"/>
  <c r="H24838" i="1"/>
  <c r="J24838" i="1" s="1"/>
  <c r="G24838" i="1"/>
  <c r="H24837" i="1"/>
  <c r="J24837" i="1" s="1"/>
  <c r="G24837" i="1"/>
  <c r="H24836" i="1"/>
  <c r="J24836" i="1" s="1"/>
  <c r="G24836" i="1"/>
  <c r="H24835" i="1"/>
  <c r="J24835" i="1" s="1"/>
  <c r="G24835" i="1"/>
  <c r="H24834" i="1"/>
  <c r="J24834" i="1" s="1"/>
  <c r="G24834" i="1"/>
  <c r="H24833" i="1"/>
  <c r="J24833" i="1" s="1"/>
  <c r="G24833" i="1"/>
  <c r="H24832" i="1"/>
  <c r="J24832" i="1" s="1"/>
  <c r="G24832" i="1"/>
  <c r="H24831" i="1"/>
  <c r="J24831" i="1" s="1"/>
  <c r="G24831" i="1"/>
  <c r="H24830" i="1"/>
  <c r="J24830" i="1" s="1"/>
  <c r="G24830" i="1"/>
  <c r="G24829" i="1"/>
  <c r="G24828" i="1"/>
  <c r="H24827" i="1"/>
  <c r="J24827" i="1" s="1"/>
  <c r="G24827" i="1"/>
  <c r="H24826" i="1"/>
  <c r="J24826" i="1" s="1"/>
  <c r="G24826" i="1"/>
  <c r="H24825" i="1"/>
  <c r="J24825" i="1" s="1"/>
  <c r="G24825" i="1"/>
  <c r="H24824" i="1"/>
  <c r="J24824" i="1" s="1"/>
  <c r="G24824" i="1"/>
  <c r="H24823" i="1"/>
  <c r="J24823" i="1" s="1"/>
  <c r="G24823" i="1"/>
  <c r="H24822" i="1"/>
  <c r="J24822" i="1" s="1"/>
  <c r="G24822" i="1"/>
  <c r="H24821" i="1"/>
  <c r="J24821" i="1" s="1"/>
  <c r="G24821" i="1"/>
  <c r="H24820" i="1"/>
  <c r="J24820" i="1" s="1"/>
  <c r="G24820" i="1"/>
  <c r="H24819" i="1"/>
  <c r="J24819" i="1" s="1"/>
  <c r="G24819" i="1"/>
  <c r="H24818" i="1"/>
  <c r="J24818" i="1" s="1"/>
  <c r="G24818" i="1"/>
  <c r="H24817" i="1"/>
  <c r="J24817" i="1" s="1"/>
  <c r="G24817" i="1"/>
  <c r="H24816" i="1"/>
  <c r="J24816" i="1" s="1"/>
  <c r="G24816" i="1"/>
  <c r="H24815" i="1"/>
  <c r="J24815" i="1" s="1"/>
  <c r="G24815" i="1"/>
  <c r="H24814" i="1"/>
  <c r="J24814" i="1" s="1"/>
  <c r="G24814" i="1"/>
  <c r="H24813" i="1"/>
  <c r="J24813" i="1" s="1"/>
  <c r="G24813" i="1"/>
  <c r="H24812" i="1"/>
  <c r="J24812" i="1" s="1"/>
  <c r="G24812" i="1"/>
  <c r="H24811" i="1"/>
  <c r="J24811" i="1" s="1"/>
  <c r="G24811" i="1"/>
  <c r="H24810" i="1"/>
  <c r="J24810" i="1" s="1"/>
  <c r="G24810" i="1"/>
  <c r="H24809" i="1"/>
  <c r="J24809" i="1" s="1"/>
  <c r="G24809" i="1"/>
  <c r="H24808" i="1"/>
  <c r="J24808" i="1" s="1"/>
  <c r="G24808" i="1"/>
  <c r="H24807" i="1"/>
  <c r="J24807" i="1" s="1"/>
  <c r="G24807" i="1"/>
  <c r="H24806" i="1"/>
  <c r="J24806" i="1" s="1"/>
  <c r="G24806" i="1"/>
  <c r="H24805" i="1"/>
  <c r="J24805" i="1" s="1"/>
  <c r="G24805" i="1"/>
  <c r="H24804" i="1"/>
  <c r="J24804" i="1" s="1"/>
  <c r="G24804" i="1"/>
  <c r="G24803" i="1"/>
  <c r="G24802" i="1"/>
  <c r="H24801" i="1"/>
  <c r="J24801" i="1" s="1"/>
  <c r="G24801" i="1"/>
  <c r="H24800" i="1"/>
  <c r="J24800" i="1" s="1"/>
  <c r="G24800" i="1"/>
  <c r="H24799" i="1"/>
  <c r="J24799" i="1" s="1"/>
  <c r="G24799" i="1"/>
  <c r="H24798" i="1"/>
  <c r="J24798" i="1" s="1"/>
  <c r="G24798" i="1"/>
  <c r="H24797" i="1"/>
  <c r="J24797" i="1" s="1"/>
  <c r="G24797" i="1"/>
  <c r="H24796" i="1"/>
  <c r="J24796" i="1" s="1"/>
  <c r="G24796" i="1"/>
  <c r="H24795" i="1"/>
  <c r="J24795" i="1" s="1"/>
  <c r="G24795" i="1"/>
  <c r="H24794" i="1"/>
  <c r="J24794" i="1" s="1"/>
  <c r="G24794" i="1"/>
  <c r="H24793" i="1"/>
  <c r="J24793" i="1" s="1"/>
  <c r="G24793" i="1"/>
  <c r="H24792" i="1"/>
  <c r="J24792" i="1" s="1"/>
  <c r="G24792" i="1"/>
  <c r="H24791" i="1"/>
  <c r="J24791" i="1" s="1"/>
  <c r="G24791" i="1"/>
  <c r="H24790" i="1"/>
  <c r="J24790" i="1" s="1"/>
  <c r="G24790" i="1"/>
  <c r="H24789" i="1"/>
  <c r="J24789" i="1" s="1"/>
  <c r="G24789" i="1"/>
  <c r="H24788" i="1"/>
  <c r="J24788" i="1" s="1"/>
  <c r="G24788" i="1"/>
  <c r="H24787" i="1"/>
  <c r="J24787" i="1" s="1"/>
  <c r="G24787" i="1"/>
  <c r="H24786" i="1"/>
  <c r="J24786" i="1" s="1"/>
  <c r="G24786" i="1"/>
  <c r="H24785" i="1"/>
  <c r="J24785" i="1" s="1"/>
  <c r="G24785" i="1"/>
  <c r="H24784" i="1"/>
  <c r="J24784" i="1" s="1"/>
  <c r="G24784" i="1"/>
  <c r="H24783" i="1"/>
  <c r="J24783" i="1" s="1"/>
  <c r="G24783" i="1"/>
  <c r="H24782" i="1"/>
  <c r="J24782" i="1" s="1"/>
  <c r="G24782" i="1"/>
  <c r="H24781" i="1"/>
  <c r="J24781" i="1" s="1"/>
  <c r="G24781" i="1"/>
  <c r="H24780" i="1"/>
  <c r="J24780" i="1" s="1"/>
  <c r="G24780" i="1"/>
  <c r="H24779" i="1"/>
  <c r="J24779" i="1" s="1"/>
  <c r="G24779" i="1"/>
  <c r="H24778" i="1"/>
  <c r="J24778" i="1" s="1"/>
  <c r="G24778" i="1"/>
  <c r="G24777" i="1"/>
  <c r="G24776" i="1"/>
  <c r="H24775" i="1"/>
  <c r="J24775" i="1" s="1"/>
  <c r="G24775" i="1"/>
  <c r="H24774" i="1"/>
  <c r="J24774" i="1" s="1"/>
  <c r="G24774" i="1"/>
  <c r="H24773" i="1"/>
  <c r="J24773" i="1" s="1"/>
  <c r="G24773" i="1"/>
  <c r="H24772" i="1"/>
  <c r="J24772" i="1" s="1"/>
  <c r="G24772" i="1"/>
  <c r="H24771" i="1"/>
  <c r="J24771" i="1" s="1"/>
  <c r="G24771" i="1"/>
  <c r="H24770" i="1"/>
  <c r="J24770" i="1" s="1"/>
  <c r="G24770" i="1"/>
  <c r="H24769" i="1"/>
  <c r="J24769" i="1" s="1"/>
  <c r="G24769" i="1"/>
  <c r="H24768" i="1"/>
  <c r="J24768" i="1" s="1"/>
  <c r="G24768" i="1"/>
  <c r="H24767" i="1"/>
  <c r="J24767" i="1" s="1"/>
  <c r="G24767" i="1"/>
  <c r="H24766" i="1"/>
  <c r="J24766" i="1" s="1"/>
  <c r="G24766" i="1"/>
  <c r="H24765" i="1"/>
  <c r="J24765" i="1" s="1"/>
  <c r="G24765" i="1"/>
  <c r="H24764" i="1"/>
  <c r="J24764" i="1" s="1"/>
  <c r="G24764" i="1"/>
  <c r="H24763" i="1"/>
  <c r="J24763" i="1" s="1"/>
  <c r="G24763" i="1"/>
  <c r="H24762" i="1"/>
  <c r="J24762" i="1" s="1"/>
  <c r="G24762" i="1"/>
  <c r="H24761" i="1"/>
  <c r="J24761" i="1" s="1"/>
  <c r="G24761" i="1"/>
  <c r="H24760" i="1"/>
  <c r="J24760" i="1" s="1"/>
  <c r="G24760" i="1"/>
  <c r="H24759" i="1"/>
  <c r="J24759" i="1" s="1"/>
  <c r="G24759" i="1"/>
  <c r="H24758" i="1"/>
  <c r="J24758" i="1" s="1"/>
  <c r="G24758" i="1"/>
  <c r="H24757" i="1"/>
  <c r="J24757" i="1" s="1"/>
  <c r="G24757" i="1"/>
  <c r="H24756" i="1"/>
  <c r="J24756" i="1" s="1"/>
  <c r="G24756" i="1"/>
  <c r="H24755" i="1"/>
  <c r="J24755" i="1" s="1"/>
  <c r="G24755" i="1"/>
  <c r="H24754" i="1"/>
  <c r="J24754" i="1" s="1"/>
  <c r="G24754" i="1"/>
  <c r="H24753" i="1"/>
  <c r="J24753" i="1" s="1"/>
  <c r="G24753" i="1"/>
  <c r="H24752" i="1"/>
  <c r="J24752" i="1" s="1"/>
  <c r="G24752" i="1"/>
  <c r="G24751" i="1"/>
  <c r="G24750" i="1"/>
  <c r="H24749" i="1"/>
  <c r="J24749" i="1" s="1"/>
  <c r="G24749" i="1"/>
  <c r="H24748" i="1"/>
  <c r="J24748" i="1" s="1"/>
  <c r="G24748" i="1"/>
  <c r="H24747" i="1"/>
  <c r="J24747" i="1" s="1"/>
  <c r="G24747" i="1"/>
  <c r="H24746" i="1"/>
  <c r="J24746" i="1" s="1"/>
  <c r="G24746" i="1"/>
  <c r="H24745" i="1"/>
  <c r="J24745" i="1" s="1"/>
  <c r="G24745" i="1"/>
  <c r="H24744" i="1"/>
  <c r="J24744" i="1" s="1"/>
  <c r="G24744" i="1"/>
  <c r="H24743" i="1"/>
  <c r="J24743" i="1" s="1"/>
  <c r="G24743" i="1"/>
  <c r="H24742" i="1"/>
  <c r="J24742" i="1" s="1"/>
  <c r="G24742" i="1"/>
  <c r="H24741" i="1"/>
  <c r="J24741" i="1" s="1"/>
  <c r="G24741" i="1"/>
  <c r="H24740" i="1"/>
  <c r="J24740" i="1" s="1"/>
  <c r="G24740" i="1"/>
  <c r="H24739" i="1"/>
  <c r="J24739" i="1" s="1"/>
  <c r="G24739" i="1"/>
  <c r="H24738" i="1"/>
  <c r="J24738" i="1" s="1"/>
  <c r="G24738" i="1"/>
  <c r="H24737" i="1"/>
  <c r="J24737" i="1" s="1"/>
  <c r="G24737" i="1"/>
  <c r="H24736" i="1"/>
  <c r="J24736" i="1" s="1"/>
  <c r="G24736" i="1"/>
  <c r="H24735" i="1"/>
  <c r="J24735" i="1" s="1"/>
  <c r="G24735" i="1"/>
  <c r="H24734" i="1"/>
  <c r="J24734" i="1" s="1"/>
  <c r="G24734" i="1"/>
  <c r="H24733" i="1"/>
  <c r="J24733" i="1" s="1"/>
  <c r="G24733" i="1"/>
  <c r="H24732" i="1"/>
  <c r="J24732" i="1" s="1"/>
  <c r="G24732" i="1"/>
  <c r="H24731" i="1"/>
  <c r="J24731" i="1" s="1"/>
  <c r="G24731" i="1"/>
  <c r="H24730" i="1"/>
  <c r="J24730" i="1" s="1"/>
  <c r="G24730" i="1"/>
  <c r="H24729" i="1"/>
  <c r="J24729" i="1" s="1"/>
  <c r="G24729" i="1"/>
  <c r="H24728" i="1"/>
  <c r="J24728" i="1" s="1"/>
  <c r="G24728" i="1"/>
  <c r="H24727" i="1"/>
  <c r="J24727" i="1" s="1"/>
  <c r="G24727" i="1"/>
  <c r="H24726" i="1"/>
  <c r="J24726" i="1" s="1"/>
  <c r="G24726" i="1"/>
  <c r="G24725" i="1"/>
  <c r="G24724" i="1"/>
  <c r="H24723" i="1"/>
  <c r="J24723" i="1" s="1"/>
  <c r="G24723" i="1"/>
  <c r="H24722" i="1"/>
  <c r="J24722" i="1" s="1"/>
  <c r="G24722" i="1"/>
  <c r="H24721" i="1"/>
  <c r="J24721" i="1" s="1"/>
  <c r="G24721" i="1"/>
  <c r="H24720" i="1"/>
  <c r="J24720" i="1" s="1"/>
  <c r="G24720" i="1"/>
  <c r="H24719" i="1"/>
  <c r="J24719" i="1" s="1"/>
  <c r="G24719" i="1"/>
  <c r="H24718" i="1"/>
  <c r="J24718" i="1" s="1"/>
  <c r="G24718" i="1"/>
  <c r="H24717" i="1"/>
  <c r="J24717" i="1" s="1"/>
  <c r="G24717" i="1"/>
  <c r="H24716" i="1"/>
  <c r="J24716" i="1" s="1"/>
  <c r="G24716" i="1"/>
  <c r="H24715" i="1"/>
  <c r="J24715" i="1" s="1"/>
  <c r="G24715" i="1"/>
  <c r="H24714" i="1"/>
  <c r="J24714" i="1" s="1"/>
  <c r="G24714" i="1"/>
  <c r="H24713" i="1"/>
  <c r="J24713" i="1" s="1"/>
  <c r="G24713" i="1"/>
  <c r="H24712" i="1"/>
  <c r="J24712" i="1" s="1"/>
  <c r="G24712" i="1"/>
  <c r="H24711" i="1"/>
  <c r="J24711" i="1" s="1"/>
  <c r="G24711" i="1"/>
  <c r="H24710" i="1"/>
  <c r="J24710" i="1" s="1"/>
  <c r="G24710" i="1"/>
  <c r="H24709" i="1"/>
  <c r="J24709" i="1" s="1"/>
  <c r="G24709" i="1"/>
  <c r="H24708" i="1"/>
  <c r="J24708" i="1" s="1"/>
  <c r="G24708" i="1"/>
  <c r="H24707" i="1"/>
  <c r="J24707" i="1" s="1"/>
  <c r="G24707" i="1"/>
  <c r="H24706" i="1"/>
  <c r="J24706" i="1" s="1"/>
  <c r="G24706" i="1"/>
  <c r="H24705" i="1"/>
  <c r="J24705" i="1" s="1"/>
  <c r="G24705" i="1"/>
  <c r="H24704" i="1"/>
  <c r="J24704" i="1" s="1"/>
  <c r="G24704" i="1"/>
  <c r="H24703" i="1"/>
  <c r="J24703" i="1" s="1"/>
  <c r="G24703" i="1"/>
  <c r="H24702" i="1"/>
  <c r="J24702" i="1" s="1"/>
  <c r="G24702" i="1"/>
  <c r="H24701" i="1"/>
  <c r="J24701" i="1" s="1"/>
  <c r="G24701" i="1"/>
  <c r="H24700" i="1"/>
  <c r="J24700" i="1" s="1"/>
  <c r="G24700" i="1"/>
  <c r="G24699" i="1"/>
  <c r="G24698" i="1"/>
  <c r="H24697" i="1"/>
  <c r="J24697" i="1" s="1"/>
  <c r="G24697" i="1"/>
  <c r="H24696" i="1"/>
  <c r="J24696" i="1" s="1"/>
  <c r="G24696" i="1"/>
  <c r="H24695" i="1"/>
  <c r="J24695" i="1" s="1"/>
  <c r="G24695" i="1"/>
  <c r="H24694" i="1"/>
  <c r="J24694" i="1" s="1"/>
  <c r="G24694" i="1"/>
  <c r="H24693" i="1"/>
  <c r="J24693" i="1" s="1"/>
  <c r="G24693" i="1"/>
  <c r="H24692" i="1"/>
  <c r="J24692" i="1" s="1"/>
  <c r="G24692" i="1"/>
  <c r="H24691" i="1"/>
  <c r="J24691" i="1" s="1"/>
  <c r="G24691" i="1"/>
  <c r="H24690" i="1"/>
  <c r="J24690" i="1" s="1"/>
  <c r="G24690" i="1"/>
  <c r="H24689" i="1"/>
  <c r="J24689" i="1" s="1"/>
  <c r="G24689" i="1"/>
  <c r="H24688" i="1"/>
  <c r="J24688" i="1" s="1"/>
  <c r="G24688" i="1"/>
  <c r="H24687" i="1"/>
  <c r="J24687" i="1" s="1"/>
  <c r="G24687" i="1"/>
  <c r="H24686" i="1"/>
  <c r="J24686" i="1" s="1"/>
  <c r="G24686" i="1"/>
  <c r="H24685" i="1"/>
  <c r="J24685" i="1" s="1"/>
  <c r="G24685" i="1"/>
  <c r="H24684" i="1"/>
  <c r="J24684" i="1" s="1"/>
  <c r="G24684" i="1"/>
  <c r="H24683" i="1"/>
  <c r="J24683" i="1" s="1"/>
  <c r="G24683" i="1"/>
  <c r="H24682" i="1"/>
  <c r="J24682" i="1" s="1"/>
  <c r="G24682" i="1"/>
  <c r="H24681" i="1"/>
  <c r="J24681" i="1" s="1"/>
  <c r="G24681" i="1"/>
  <c r="H24680" i="1"/>
  <c r="J24680" i="1" s="1"/>
  <c r="G24680" i="1"/>
  <c r="H24679" i="1"/>
  <c r="J24679" i="1" s="1"/>
  <c r="G24679" i="1"/>
  <c r="H24678" i="1"/>
  <c r="J24678" i="1" s="1"/>
  <c r="G24678" i="1"/>
  <c r="H24677" i="1"/>
  <c r="J24677" i="1" s="1"/>
  <c r="G24677" i="1"/>
  <c r="H24676" i="1"/>
  <c r="J24676" i="1" s="1"/>
  <c r="G24676" i="1"/>
  <c r="H24675" i="1"/>
  <c r="J24675" i="1" s="1"/>
  <c r="G24675" i="1"/>
  <c r="H24674" i="1"/>
  <c r="J24674" i="1" s="1"/>
  <c r="G24674" i="1"/>
  <c r="G24673" i="1"/>
  <c r="G24672" i="1"/>
  <c r="H24671" i="1"/>
  <c r="J24671" i="1" s="1"/>
  <c r="G24671" i="1"/>
  <c r="H24670" i="1"/>
  <c r="J24670" i="1" s="1"/>
  <c r="G24670" i="1"/>
  <c r="H24669" i="1"/>
  <c r="J24669" i="1" s="1"/>
  <c r="G24669" i="1"/>
  <c r="H24668" i="1"/>
  <c r="J24668" i="1" s="1"/>
  <c r="G24668" i="1"/>
  <c r="H24667" i="1"/>
  <c r="J24667" i="1" s="1"/>
  <c r="G24667" i="1"/>
  <c r="H24666" i="1"/>
  <c r="J24666" i="1" s="1"/>
  <c r="G24666" i="1"/>
  <c r="H24665" i="1"/>
  <c r="J24665" i="1" s="1"/>
  <c r="G24665" i="1"/>
  <c r="H24664" i="1"/>
  <c r="J24664" i="1" s="1"/>
  <c r="G24664" i="1"/>
  <c r="H24663" i="1"/>
  <c r="J24663" i="1" s="1"/>
  <c r="G24663" i="1"/>
  <c r="H24662" i="1"/>
  <c r="J24662" i="1" s="1"/>
  <c r="G24662" i="1"/>
  <c r="H24661" i="1"/>
  <c r="J24661" i="1" s="1"/>
  <c r="G24661" i="1"/>
  <c r="H24660" i="1"/>
  <c r="J24660" i="1" s="1"/>
  <c r="G24660" i="1"/>
  <c r="H24659" i="1"/>
  <c r="J24659" i="1" s="1"/>
  <c r="G24659" i="1"/>
  <c r="H24658" i="1"/>
  <c r="J24658" i="1" s="1"/>
  <c r="G24658" i="1"/>
  <c r="H24657" i="1"/>
  <c r="J24657" i="1" s="1"/>
  <c r="G24657" i="1"/>
  <c r="H24656" i="1"/>
  <c r="J24656" i="1" s="1"/>
  <c r="G24656" i="1"/>
  <c r="H24655" i="1"/>
  <c r="J24655" i="1" s="1"/>
  <c r="G24655" i="1"/>
  <c r="H24654" i="1"/>
  <c r="J24654" i="1" s="1"/>
  <c r="G24654" i="1"/>
  <c r="H24653" i="1"/>
  <c r="J24653" i="1" s="1"/>
  <c r="G24653" i="1"/>
  <c r="H24652" i="1"/>
  <c r="J24652" i="1" s="1"/>
  <c r="G24652" i="1"/>
  <c r="H24651" i="1"/>
  <c r="J24651" i="1" s="1"/>
  <c r="G24651" i="1"/>
  <c r="H24650" i="1"/>
  <c r="J24650" i="1" s="1"/>
  <c r="G24650" i="1"/>
  <c r="H24649" i="1"/>
  <c r="J24649" i="1" s="1"/>
  <c r="G24649" i="1"/>
  <c r="H24648" i="1"/>
  <c r="J24648" i="1" s="1"/>
  <c r="G24648" i="1"/>
  <c r="G24647" i="1"/>
  <c r="G24646" i="1"/>
  <c r="H24645" i="1"/>
  <c r="J24645" i="1" s="1"/>
  <c r="G24645" i="1"/>
  <c r="H24644" i="1"/>
  <c r="J24644" i="1" s="1"/>
  <c r="G24644" i="1"/>
  <c r="H24643" i="1"/>
  <c r="J24643" i="1" s="1"/>
  <c r="G24643" i="1"/>
  <c r="H24642" i="1"/>
  <c r="J24642" i="1" s="1"/>
  <c r="G24642" i="1"/>
  <c r="H24641" i="1"/>
  <c r="J24641" i="1" s="1"/>
  <c r="G24641" i="1"/>
  <c r="H24640" i="1"/>
  <c r="J24640" i="1" s="1"/>
  <c r="G24640" i="1"/>
  <c r="H24639" i="1"/>
  <c r="J24639" i="1" s="1"/>
  <c r="G24639" i="1"/>
  <c r="H24638" i="1"/>
  <c r="J24638" i="1" s="1"/>
  <c r="G24638" i="1"/>
  <c r="H24637" i="1"/>
  <c r="J24637" i="1" s="1"/>
  <c r="G24637" i="1"/>
  <c r="H24636" i="1"/>
  <c r="J24636" i="1" s="1"/>
  <c r="G24636" i="1"/>
  <c r="H24635" i="1"/>
  <c r="J24635" i="1" s="1"/>
  <c r="G24635" i="1"/>
  <c r="H24634" i="1"/>
  <c r="J24634" i="1" s="1"/>
  <c r="G24634" i="1"/>
  <c r="H24633" i="1"/>
  <c r="J24633" i="1" s="1"/>
  <c r="G24633" i="1"/>
  <c r="H24632" i="1"/>
  <c r="J24632" i="1" s="1"/>
  <c r="G24632" i="1"/>
  <c r="H24631" i="1"/>
  <c r="J24631" i="1" s="1"/>
  <c r="G24631" i="1"/>
  <c r="H24630" i="1"/>
  <c r="J24630" i="1" s="1"/>
  <c r="G24630" i="1"/>
  <c r="H24629" i="1"/>
  <c r="J24629" i="1" s="1"/>
  <c r="G24629" i="1"/>
  <c r="H24628" i="1"/>
  <c r="J24628" i="1" s="1"/>
  <c r="G24628" i="1"/>
  <c r="H24627" i="1"/>
  <c r="J24627" i="1" s="1"/>
  <c r="G24627" i="1"/>
  <c r="H24626" i="1"/>
  <c r="J24626" i="1" s="1"/>
  <c r="G24626" i="1"/>
  <c r="H24625" i="1"/>
  <c r="J24625" i="1" s="1"/>
  <c r="G24625" i="1"/>
  <c r="H24624" i="1"/>
  <c r="J24624" i="1" s="1"/>
  <c r="G24624" i="1"/>
  <c r="H24623" i="1"/>
  <c r="J24623" i="1" s="1"/>
  <c r="G24623" i="1"/>
  <c r="H24622" i="1"/>
  <c r="J24622" i="1" s="1"/>
  <c r="G24622" i="1"/>
  <c r="G24621" i="1"/>
  <c r="G24620" i="1"/>
  <c r="H24619" i="1"/>
  <c r="J24619" i="1" s="1"/>
  <c r="G24619" i="1"/>
  <c r="H24618" i="1"/>
  <c r="J24618" i="1" s="1"/>
  <c r="G24618" i="1"/>
  <c r="H24617" i="1"/>
  <c r="J24617" i="1" s="1"/>
  <c r="G24617" i="1"/>
  <c r="H24616" i="1"/>
  <c r="J24616" i="1" s="1"/>
  <c r="G24616" i="1"/>
  <c r="H24615" i="1"/>
  <c r="J24615" i="1" s="1"/>
  <c r="G24615" i="1"/>
  <c r="H24614" i="1"/>
  <c r="J24614" i="1" s="1"/>
  <c r="G24614" i="1"/>
  <c r="H24613" i="1"/>
  <c r="J24613" i="1" s="1"/>
  <c r="G24613" i="1"/>
  <c r="H24612" i="1"/>
  <c r="J24612" i="1" s="1"/>
  <c r="G24612" i="1"/>
  <c r="H24611" i="1"/>
  <c r="J24611" i="1" s="1"/>
  <c r="G24611" i="1"/>
  <c r="H24610" i="1"/>
  <c r="J24610" i="1" s="1"/>
  <c r="G24610" i="1"/>
  <c r="H24609" i="1"/>
  <c r="J24609" i="1" s="1"/>
  <c r="G24609" i="1"/>
  <c r="H24608" i="1"/>
  <c r="J24608" i="1" s="1"/>
  <c r="G24608" i="1"/>
  <c r="H24607" i="1"/>
  <c r="J24607" i="1" s="1"/>
  <c r="G24607" i="1"/>
  <c r="H24606" i="1"/>
  <c r="J24606" i="1" s="1"/>
  <c r="G24606" i="1"/>
  <c r="H24605" i="1"/>
  <c r="J24605" i="1" s="1"/>
  <c r="G24605" i="1"/>
  <c r="H24604" i="1"/>
  <c r="J24604" i="1" s="1"/>
  <c r="G24604" i="1"/>
  <c r="H24603" i="1"/>
  <c r="J24603" i="1" s="1"/>
  <c r="G24603" i="1"/>
  <c r="H24602" i="1"/>
  <c r="J24602" i="1" s="1"/>
  <c r="G24602" i="1"/>
  <c r="H24601" i="1"/>
  <c r="J24601" i="1" s="1"/>
  <c r="G24601" i="1"/>
  <c r="H24600" i="1"/>
  <c r="J24600" i="1" s="1"/>
  <c r="G24600" i="1"/>
  <c r="H24599" i="1"/>
  <c r="J24599" i="1" s="1"/>
  <c r="G24599" i="1"/>
  <c r="H24598" i="1"/>
  <c r="J24598" i="1" s="1"/>
  <c r="G24598" i="1"/>
  <c r="H24597" i="1"/>
  <c r="J24597" i="1" s="1"/>
  <c r="G24597" i="1"/>
  <c r="H24596" i="1"/>
  <c r="J24596" i="1" s="1"/>
  <c r="G24596" i="1"/>
  <c r="G24595" i="1"/>
  <c r="G24594" i="1"/>
  <c r="H24593" i="1"/>
  <c r="J24593" i="1" s="1"/>
  <c r="G24593" i="1"/>
  <c r="H24592" i="1"/>
  <c r="J24592" i="1" s="1"/>
  <c r="G24592" i="1"/>
  <c r="H24591" i="1"/>
  <c r="J24591" i="1" s="1"/>
  <c r="G24591" i="1"/>
  <c r="H24590" i="1"/>
  <c r="J24590" i="1" s="1"/>
  <c r="G24590" i="1"/>
  <c r="H24589" i="1"/>
  <c r="J24589" i="1" s="1"/>
  <c r="G24589" i="1"/>
  <c r="H24588" i="1"/>
  <c r="J24588" i="1" s="1"/>
  <c r="G24588" i="1"/>
  <c r="H24587" i="1"/>
  <c r="J24587" i="1" s="1"/>
  <c r="G24587" i="1"/>
  <c r="H24586" i="1"/>
  <c r="J24586" i="1" s="1"/>
  <c r="G24586" i="1"/>
  <c r="H24585" i="1"/>
  <c r="J24585" i="1" s="1"/>
  <c r="G24585" i="1"/>
  <c r="H24584" i="1"/>
  <c r="J24584" i="1" s="1"/>
  <c r="G24584" i="1"/>
  <c r="H24583" i="1"/>
  <c r="J24583" i="1" s="1"/>
  <c r="G24583" i="1"/>
  <c r="H24582" i="1"/>
  <c r="J24582" i="1" s="1"/>
  <c r="G24582" i="1"/>
  <c r="H24581" i="1"/>
  <c r="J24581" i="1" s="1"/>
  <c r="G24581" i="1"/>
  <c r="H24580" i="1"/>
  <c r="J24580" i="1" s="1"/>
  <c r="G24580" i="1"/>
  <c r="H24579" i="1"/>
  <c r="J24579" i="1" s="1"/>
  <c r="G24579" i="1"/>
  <c r="H24578" i="1"/>
  <c r="J24578" i="1" s="1"/>
  <c r="G24578" i="1"/>
  <c r="H24577" i="1"/>
  <c r="J24577" i="1" s="1"/>
  <c r="G24577" i="1"/>
  <c r="H24576" i="1"/>
  <c r="J24576" i="1" s="1"/>
  <c r="G24576" i="1"/>
  <c r="H24575" i="1"/>
  <c r="J24575" i="1" s="1"/>
  <c r="G24575" i="1"/>
  <c r="H24574" i="1"/>
  <c r="J24574" i="1" s="1"/>
  <c r="G24574" i="1"/>
  <c r="H24573" i="1"/>
  <c r="J24573" i="1" s="1"/>
  <c r="G24573" i="1"/>
  <c r="H24572" i="1"/>
  <c r="J24572" i="1" s="1"/>
  <c r="G24572" i="1"/>
  <c r="H24571" i="1"/>
  <c r="J24571" i="1" s="1"/>
  <c r="G24571" i="1"/>
  <c r="H24570" i="1"/>
  <c r="J24570" i="1" s="1"/>
  <c r="G24570" i="1"/>
  <c r="G24569" i="1"/>
  <c r="G24568" i="1"/>
  <c r="H24567" i="1"/>
  <c r="J24567" i="1" s="1"/>
  <c r="G24567" i="1"/>
  <c r="H24566" i="1"/>
  <c r="J24566" i="1" s="1"/>
  <c r="G24566" i="1"/>
  <c r="H24565" i="1"/>
  <c r="J24565" i="1" s="1"/>
  <c r="G24565" i="1"/>
  <c r="H24564" i="1"/>
  <c r="J24564" i="1" s="1"/>
  <c r="G24564" i="1"/>
  <c r="H24563" i="1"/>
  <c r="J24563" i="1" s="1"/>
  <c r="G24563" i="1"/>
  <c r="H24562" i="1"/>
  <c r="J24562" i="1" s="1"/>
  <c r="G24562" i="1"/>
  <c r="H24561" i="1"/>
  <c r="J24561" i="1" s="1"/>
  <c r="G24561" i="1"/>
  <c r="H24560" i="1"/>
  <c r="J24560" i="1" s="1"/>
  <c r="G24560" i="1"/>
  <c r="H24559" i="1"/>
  <c r="J24559" i="1" s="1"/>
  <c r="G24559" i="1"/>
  <c r="H24558" i="1"/>
  <c r="J24558" i="1" s="1"/>
  <c r="G24558" i="1"/>
  <c r="H24557" i="1"/>
  <c r="J24557" i="1" s="1"/>
  <c r="G24557" i="1"/>
  <c r="H24556" i="1"/>
  <c r="J24556" i="1" s="1"/>
  <c r="G24556" i="1"/>
  <c r="H24555" i="1"/>
  <c r="J24555" i="1" s="1"/>
  <c r="G24555" i="1"/>
  <c r="H24554" i="1"/>
  <c r="J24554" i="1" s="1"/>
  <c r="G24554" i="1"/>
  <c r="H24553" i="1"/>
  <c r="J24553" i="1" s="1"/>
  <c r="G24553" i="1"/>
  <c r="H24552" i="1"/>
  <c r="J24552" i="1" s="1"/>
  <c r="G24552" i="1"/>
  <c r="H24551" i="1"/>
  <c r="J24551" i="1" s="1"/>
  <c r="G24551" i="1"/>
  <c r="H24550" i="1"/>
  <c r="J24550" i="1" s="1"/>
  <c r="G24550" i="1"/>
  <c r="H24549" i="1"/>
  <c r="J24549" i="1" s="1"/>
  <c r="G24549" i="1"/>
  <c r="H24548" i="1"/>
  <c r="J24548" i="1" s="1"/>
  <c r="G24548" i="1"/>
  <c r="H24547" i="1"/>
  <c r="J24547" i="1" s="1"/>
  <c r="G24547" i="1"/>
  <c r="H24546" i="1"/>
  <c r="J24546" i="1" s="1"/>
  <c r="G24546" i="1"/>
  <c r="H24545" i="1"/>
  <c r="J24545" i="1" s="1"/>
  <c r="G24545" i="1"/>
  <c r="H24544" i="1"/>
  <c r="J24544" i="1" s="1"/>
  <c r="G24544" i="1"/>
  <c r="G24543" i="1"/>
  <c r="G24542" i="1"/>
  <c r="H24541" i="1"/>
  <c r="J24541" i="1" s="1"/>
  <c r="G24541" i="1"/>
  <c r="H24540" i="1"/>
  <c r="J24540" i="1" s="1"/>
  <c r="G24540" i="1"/>
  <c r="H24539" i="1"/>
  <c r="J24539" i="1" s="1"/>
  <c r="G24539" i="1"/>
  <c r="H24538" i="1"/>
  <c r="J24538" i="1" s="1"/>
  <c r="G24538" i="1"/>
  <c r="H24537" i="1"/>
  <c r="J24537" i="1" s="1"/>
  <c r="G24537" i="1"/>
  <c r="H24536" i="1"/>
  <c r="J24536" i="1" s="1"/>
  <c r="G24536" i="1"/>
  <c r="H24535" i="1"/>
  <c r="J24535" i="1" s="1"/>
  <c r="G24535" i="1"/>
  <c r="H24534" i="1"/>
  <c r="J24534" i="1" s="1"/>
  <c r="G24534" i="1"/>
  <c r="H24533" i="1"/>
  <c r="J24533" i="1" s="1"/>
  <c r="G24533" i="1"/>
  <c r="H24532" i="1"/>
  <c r="J24532" i="1" s="1"/>
  <c r="G24532" i="1"/>
  <c r="H24531" i="1"/>
  <c r="J24531" i="1" s="1"/>
  <c r="G24531" i="1"/>
  <c r="H24530" i="1"/>
  <c r="J24530" i="1" s="1"/>
  <c r="G24530" i="1"/>
  <c r="H24529" i="1"/>
  <c r="J24529" i="1" s="1"/>
  <c r="G24529" i="1"/>
  <c r="H24528" i="1"/>
  <c r="J24528" i="1" s="1"/>
  <c r="G24528" i="1"/>
  <c r="H24527" i="1"/>
  <c r="J24527" i="1" s="1"/>
  <c r="G24527" i="1"/>
  <c r="H24526" i="1"/>
  <c r="J24526" i="1" s="1"/>
  <c r="G24526" i="1"/>
  <c r="H24525" i="1"/>
  <c r="J24525" i="1" s="1"/>
  <c r="G24525" i="1"/>
  <c r="H24524" i="1"/>
  <c r="J24524" i="1" s="1"/>
  <c r="G24524" i="1"/>
  <c r="H24523" i="1"/>
  <c r="J24523" i="1" s="1"/>
  <c r="G24523" i="1"/>
  <c r="H24522" i="1"/>
  <c r="J24522" i="1" s="1"/>
  <c r="G24522" i="1"/>
  <c r="H24521" i="1"/>
  <c r="J24521" i="1" s="1"/>
  <c r="G24521" i="1"/>
  <c r="H24520" i="1"/>
  <c r="J24520" i="1" s="1"/>
  <c r="G24520" i="1"/>
  <c r="H24519" i="1"/>
  <c r="J24519" i="1" s="1"/>
  <c r="G24519" i="1"/>
  <c r="H24518" i="1"/>
  <c r="J24518" i="1" s="1"/>
  <c r="G24518" i="1"/>
  <c r="G24517" i="1"/>
  <c r="G24516" i="1"/>
  <c r="H24515" i="1"/>
  <c r="J24515" i="1" s="1"/>
  <c r="G24515" i="1"/>
  <c r="H24514" i="1"/>
  <c r="J24514" i="1" s="1"/>
  <c r="G24514" i="1"/>
  <c r="H24513" i="1"/>
  <c r="J24513" i="1" s="1"/>
  <c r="G24513" i="1"/>
  <c r="H24512" i="1"/>
  <c r="J24512" i="1" s="1"/>
  <c r="G24512" i="1"/>
  <c r="H24511" i="1"/>
  <c r="J24511" i="1" s="1"/>
  <c r="G24511" i="1"/>
  <c r="H24510" i="1"/>
  <c r="J24510" i="1" s="1"/>
  <c r="G24510" i="1"/>
  <c r="H24509" i="1"/>
  <c r="J24509" i="1" s="1"/>
  <c r="G24509" i="1"/>
  <c r="H24508" i="1"/>
  <c r="J24508" i="1" s="1"/>
  <c r="G24508" i="1"/>
  <c r="H24507" i="1"/>
  <c r="J24507" i="1" s="1"/>
  <c r="G24507" i="1"/>
  <c r="H24506" i="1"/>
  <c r="J24506" i="1" s="1"/>
  <c r="G24506" i="1"/>
  <c r="H24505" i="1"/>
  <c r="J24505" i="1" s="1"/>
  <c r="G24505" i="1"/>
  <c r="H24504" i="1"/>
  <c r="J24504" i="1" s="1"/>
  <c r="G24504" i="1"/>
  <c r="H24503" i="1"/>
  <c r="J24503" i="1" s="1"/>
  <c r="G24503" i="1"/>
  <c r="H24502" i="1"/>
  <c r="J24502" i="1" s="1"/>
  <c r="G24502" i="1"/>
  <c r="H24501" i="1"/>
  <c r="J24501" i="1" s="1"/>
  <c r="G24501" i="1"/>
  <c r="H24500" i="1"/>
  <c r="J24500" i="1" s="1"/>
  <c r="G24500" i="1"/>
  <c r="H24499" i="1"/>
  <c r="J24499" i="1" s="1"/>
  <c r="G24499" i="1"/>
  <c r="H24498" i="1"/>
  <c r="J24498" i="1" s="1"/>
  <c r="G24498" i="1"/>
  <c r="H24497" i="1"/>
  <c r="J24497" i="1" s="1"/>
  <c r="G24497" i="1"/>
  <c r="H24496" i="1"/>
  <c r="J24496" i="1" s="1"/>
  <c r="G24496" i="1"/>
  <c r="H24495" i="1"/>
  <c r="J24495" i="1" s="1"/>
  <c r="G24495" i="1"/>
  <c r="H24494" i="1"/>
  <c r="J24494" i="1" s="1"/>
  <c r="G24494" i="1"/>
  <c r="H24493" i="1"/>
  <c r="J24493" i="1" s="1"/>
  <c r="G24493" i="1"/>
  <c r="H24492" i="1"/>
  <c r="J24492" i="1" s="1"/>
  <c r="G24492" i="1"/>
  <c r="G24491" i="1"/>
  <c r="G24490" i="1"/>
  <c r="H24489" i="1"/>
  <c r="J24489" i="1" s="1"/>
  <c r="G24489" i="1"/>
  <c r="H24488" i="1"/>
  <c r="J24488" i="1" s="1"/>
  <c r="G24488" i="1"/>
  <c r="H24487" i="1"/>
  <c r="J24487" i="1" s="1"/>
  <c r="G24487" i="1"/>
  <c r="H24486" i="1"/>
  <c r="J24486" i="1" s="1"/>
  <c r="G24486" i="1"/>
  <c r="H24485" i="1"/>
  <c r="J24485" i="1" s="1"/>
  <c r="G24485" i="1"/>
  <c r="H24484" i="1"/>
  <c r="J24484" i="1" s="1"/>
  <c r="G24484" i="1"/>
  <c r="H24483" i="1"/>
  <c r="J24483" i="1" s="1"/>
  <c r="G24483" i="1"/>
  <c r="H24482" i="1"/>
  <c r="J24482" i="1" s="1"/>
  <c r="G24482" i="1"/>
  <c r="H24481" i="1"/>
  <c r="J24481" i="1" s="1"/>
  <c r="G24481" i="1"/>
  <c r="H24480" i="1"/>
  <c r="J24480" i="1" s="1"/>
  <c r="G24480" i="1"/>
  <c r="H24479" i="1"/>
  <c r="J24479" i="1" s="1"/>
  <c r="G24479" i="1"/>
  <c r="H24478" i="1"/>
  <c r="J24478" i="1" s="1"/>
  <c r="G24478" i="1"/>
  <c r="H24477" i="1"/>
  <c r="J24477" i="1" s="1"/>
  <c r="G24477" i="1"/>
  <c r="H24476" i="1"/>
  <c r="J24476" i="1" s="1"/>
  <c r="G24476" i="1"/>
  <c r="H24475" i="1"/>
  <c r="J24475" i="1" s="1"/>
  <c r="G24475" i="1"/>
  <c r="H24474" i="1"/>
  <c r="J24474" i="1" s="1"/>
  <c r="G24474" i="1"/>
  <c r="H24473" i="1"/>
  <c r="J24473" i="1" s="1"/>
  <c r="G24473" i="1"/>
  <c r="H24472" i="1"/>
  <c r="J24472" i="1" s="1"/>
  <c r="G24472" i="1"/>
  <c r="H24471" i="1"/>
  <c r="J24471" i="1" s="1"/>
  <c r="G24471" i="1"/>
  <c r="H24470" i="1"/>
  <c r="J24470" i="1" s="1"/>
  <c r="G24470" i="1"/>
  <c r="H24469" i="1"/>
  <c r="J24469" i="1" s="1"/>
  <c r="G24469" i="1"/>
  <c r="H24468" i="1"/>
  <c r="J24468" i="1" s="1"/>
  <c r="G24468" i="1"/>
  <c r="H24467" i="1"/>
  <c r="J24467" i="1" s="1"/>
  <c r="G24467" i="1"/>
  <c r="H24466" i="1"/>
  <c r="J24466" i="1" s="1"/>
  <c r="G24466" i="1"/>
  <c r="G24465" i="1"/>
  <c r="G24464" i="1"/>
  <c r="H24463" i="1"/>
  <c r="J24463" i="1" s="1"/>
  <c r="G24463" i="1"/>
  <c r="H24462" i="1"/>
  <c r="J24462" i="1" s="1"/>
  <c r="G24462" i="1"/>
  <c r="H24461" i="1"/>
  <c r="J24461" i="1" s="1"/>
  <c r="G24461" i="1"/>
  <c r="H24460" i="1"/>
  <c r="J24460" i="1" s="1"/>
  <c r="G24460" i="1"/>
  <c r="H24459" i="1"/>
  <c r="J24459" i="1" s="1"/>
  <c r="G24459" i="1"/>
  <c r="H24458" i="1"/>
  <c r="J24458" i="1" s="1"/>
  <c r="G24458" i="1"/>
  <c r="H24457" i="1"/>
  <c r="J24457" i="1" s="1"/>
  <c r="G24457" i="1"/>
  <c r="H24456" i="1"/>
  <c r="J24456" i="1" s="1"/>
  <c r="G24456" i="1"/>
  <c r="H24455" i="1"/>
  <c r="J24455" i="1" s="1"/>
  <c r="G24455" i="1"/>
  <c r="H24454" i="1"/>
  <c r="J24454" i="1" s="1"/>
  <c r="G24454" i="1"/>
  <c r="H24453" i="1"/>
  <c r="J24453" i="1" s="1"/>
  <c r="G24453" i="1"/>
  <c r="H24452" i="1"/>
  <c r="J24452" i="1" s="1"/>
  <c r="G24452" i="1"/>
  <c r="H24451" i="1"/>
  <c r="J24451" i="1" s="1"/>
  <c r="G24451" i="1"/>
  <c r="H24450" i="1"/>
  <c r="J24450" i="1" s="1"/>
  <c r="G24450" i="1"/>
  <c r="H24449" i="1"/>
  <c r="J24449" i="1" s="1"/>
  <c r="G24449" i="1"/>
  <c r="H24448" i="1"/>
  <c r="J24448" i="1" s="1"/>
  <c r="G24448" i="1"/>
  <c r="H24447" i="1"/>
  <c r="J24447" i="1" s="1"/>
  <c r="G24447" i="1"/>
  <c r="H24446" i="1"/>
  <c r="J24446" i="1" s="1"/>
  <c r="G24446" i="1"/>
  <c r="H24445" i="1"/>
  <c r="J24445" i="1" s="1"/>
  <c r="G24445" i="1"/>
  <c r="H24444" i="1"/>
  <c r="J24444" i="1" s="1"/>
  <c r="G24444" i="1"/>
  <c r="H24443" i="1"/>
  <c r="J24443" i="1" s="1"/>
  <c r="G24443" i="1"/>
  <c r="H24442" i="1"/>
  <c r="J24442" i="1" s="1"/>
  <c r="G24442" i="1"/>
  <c r="H24441" i="1"/>
  <c r="J24441" i="1" s="1"/>
  <c r="G24441" i="1"/>
  <c r="H24440" i="1"/>
  <c r="J24440" i="1" s="1"/>
  <c r="G24440" i="1"/>
  <c r="G24439" i="1"/>
  <c r="G24438" i="1"/>
  <c r="H24437" i="1"/>
  <c r="J24437" i="1" s="1"/>
  <c r="G24437" i="1"/>
  <c r="H24436" i="1"/>
  <c r="J24436" i="1" s="1"/>
  <c r="G24436" i="1"/>
  <c r="H24435" i="1"/>
  <c r="J24435" i="1" s="1"/>
  <c r="G24435" i="1"/>
  <c r="H24434" i="1"/>
  <c r="J24434" i="1" s="1"/>
  <c r="G24434" i="1"/>
  <c r="H24433" i="1"/>
  <c r="J24433" i="1" s="1"/>
  <c r="G24433" i="1"/>
  <c r="H24432" i="1"/>
  <c r="J24432" i="1" s="1"/>
  <c r="G24432" i="1"/>
  <c r="H24431" i="1"/>
  <c r="J24431" i="1" s="1"/>
  <c r="G24431" i="1"/>
  <c r="H24430" i="1"/>
  <c r="J24430" i="1" s="1"/>
  <c r="G24430" i="1"/>
  <c r="H24429" i="1"/>
  <c r="J24429" i="1" s="1"/>
  <c r="G24429" i="1"/>
  <c r="H24428" i="1"/>
  <c r="J24428" i="1" s="1"/>
  <c r="G24428" i="1"/>
  <c r="H24427" i="1"/>
  <c r="J24427" i="1" s="1"/>
  <c r="G24427" i="1"/>
  <c r="H24426" i="1"/>
  <c r="J24426" i="1" s="1"/>
  <c r="G24426" i="1"/>
  <c r="H24425" i="1"/>
  <c r="J24425" i="1" s="1"/>
  <c r="G24425" i="1"/>
  <c r="H24424" i="1"/>
  <c r="J24424" i="1" s="1"/>
  <c r="G24424" i="1"/>
  <c r="H24423" i="1"/>
  <c r="J24423" i="1" s="1"/>
  <c r="G24423" i="1"/>
  <c r="H24422" i="1"/>
  <c r="J24422" i="1" s="1"/>
  <c r="G24422" i="1"/>
  <c r="H24421" i="1"/>
  <c r="J24421" i="1" s="1"/>
  <c r="G24421" i="1"/>
  <c r="H24420" i="1"/>
  <c r="J24420" i="1" s="1"/>
  <c r="G24420" i="1"/>
  <c r="H24419" i="1"/>
  <c r="J24419" i="1" s="1"/>
  <c r="G24419" i="1"/>
  <c r="H24418" i="1"/>
  <c r="J24418" i="1" s="1"/>
  <c r="G24418" i="1"/>
  <c r="H24417" i="1"/>
  <c r="J24417" i="1" s="1"/>
  <c r="G24417" i="1"/>
  <c r="H24416" i="1"/>
  <c r="J24416" i="1" s="1"/>
  <c r="G24416" i="1"/>
  <c r="H24415" i="1"/>
  <c r="J24415" i="1" s="1"/>
  <c r="G24415" i="1"/>
  <c r="H24414" i="1"/>
  <c r="J24414" i="1" s="1"/>
  <c r="G24414" i="1"/>
  <c r="G24413" i="1"/>
  <c r="G24412" i="1"/>
  <c r="H24411" i="1"/>
  <c r="J24411" i="1" s="1"/>
  <c r="G24411" i="1"/>
  <c r="H24410" i="1"/>
  <c r="J24410" i="1" s="1"/>
  <c r="G24410" i="1"/>
  <c r="H24409" i="1"/>
  <c r="J24409" i="1" s="1"/>
  <c r="G24409" i="1"/>
  <c r="H24408" i="1"/>
  <c r="J24408" i="1" s="1"/>
  <c r="G24408" i="1"/>
  <c r="H24407" i="1"/>
  <c r="J24407" i="1" s="1"/>
  <c r="G24407" i="1"/>
  <c r="H24406" i="1"/>
  <c r="J24406" i="1" s="1"/>
  <c r="G24406" i="1"/>
  <c r="H24405" i="1"/>
  <c r="J24405" i="1" s="1"/>
  <c r="G24405" i="1"/>
  <c r="H24404" i="1"/>
  <c r="J24404" i="1" s="1"/>
  <c r="G24404" i="1"/>
  <c r="H24403" i="1"/>
  <c r="J24403" i="1" s="1"/>
  <c r="G24403" i="1"/>
  <c r="H24402" i="1"/>
  <c r="J24402" i="1" s="1"/>
  <c r="G24402" i="1"/>
  <c r="H24401" i="1"/>
  <c r="J24401" i="1" s="1"/>
  <c r="G24401" i="1"/>
  <c r="H24400" i="1"/>
  <c r="J24400" i="1" s="1"/>
  <c r="G24400" i="1"/>
  <c r="H24399" i="1"/>
  <c r="J24399" i="1" s="1"/>
  <c r="G24399" i="1"/>
  <c r="H24398" i="1"/>
  <c r="J24398" i="1" s="1"/>
  <c r="G24398" i="1"/>
  <c r="H24397" i="1"/>
  <c r="J24397" i="1" s="1"/>
  <c r="G24397" i="1"/>
  <c r="H24396" i="1"/>
  <c r="J24396" i="1" s="1"/>
  <c r="G24396" i="1"/>
  <c r="H24395" i="1"/>
  <c r="J24395" i="1" s="1"/>
  <c r="G24395" i="1"/>
  <c r="H24394" i="1"/>
  <c r="J24394" i="1" s="1"/>
  <c r="G24394" i="1"/>
  <c r="H24393" i="1"/>
  <c r="J24393" i="1" s="1"/>
  <c r="G24393" i="1"/>
  <c r="H24392" i="1"/>
  <c r="J24392" i="1" s="1"/>
  <c r="G24392" i="1"/>
  <c r="H24391" i="1"/>
  <c r="J24391" i="1" s="1"/>
  <c r="G24391" i="1"/>
  <c r="H24390" i="1"/>
  <c r="J24390" i="1" s="1"/>
  <c r="G24390" i="1"/>
  <c r="H24389" i="1"/>
  <c r="J24389" i="1" s="1"/>
  <c r="G24389" i="1"/>
  <c r="H24388" i="1"/>
  <c r="J24388" i="1" s="1"/>
  <c r="G24388" i="1"/>
  <c r="G24387" i="1"/>
  <c r="G24386" i="1"/>
  <c r="H24385" i="1"/>
  <c r="J24385" i="1" s="1"/>
  <c r="G24385" i="1"/>
  <c r="H24384" i="1"/>
  <c r="J24384" i="1" s="1"/>
  <c r="G24384" i="1"/>
  <c r="H24383" i="1"/>
  <c r="J24383" i="1" s="1"/>
  <c r="G24383" i="1"/>
  <c r="H24382" i="1"/>
  <c r="J24382" i="1" s="1"/>
  <c r="G24382" i="1"/>
  <c r="H24381" i="1"/>
  <c r="J24381" i="1" s="1"/>
  <c r="G24381" i="1"/>
  <c r="H24380" i="1"/>
  <c r="J24380" i="1" s="1"/>
  <c r="G24380" i="1"/>
  <c r="H24379" i="1"/>
  <c r="J24379" i="1" s="1"/>
  <c r="G24379" i="1"/>
  <c r="H24378" i="1"/>
  <c r="J24378" i="1" s="1"/>
  <c r="G24378" i="1"/>
  <c r="H24377" i="1"/>
  <c r="J24377" i="1" s="1"/>
  <c r="G24377" i="1"/>
  <c r="H24376" i="1"/>
  <c r="J24376" i="1" s="1"/>
  <c r="G24376" i="1"/>
  <c r="H24375" i="1"/>
  <c r="J24375" i="1" s="1"/>
  <c r="G24375" i="1"/>
  <c r="H24374" i="1"/>
  <c r="J24374" i="1" s="1"/>
  <c r="G24374" i="1"/>
  <c r="H24373" i="1"/>
  <c r="J24373" i="1" s="1"/>
  <c r="G24373" i="1"/>
  <c r="H24372" i="1"/>
  <c r="J24372" i="1" s="1"/>
  <c r="G24372" i="1"/>
  <c r="H24371" i="1"/>
  <c r="J24371" i="1" s="1"/>
  <c r="G24371" i="1"/>
  <c r="H24370" i="1"/>
  <c r="J24370" i="1" s="1"/>
  <c r="G24370" i="1"/>
  <c r="H24369" i="1"/>
  <c r="J24369" i="1" s="1"/>
  <c r="G24369" i="1"/>
  <c r="H24368" i="1"/>
  <c r="J24368" i="1" s="1"/>
  <c r="G24368" i="1"/>
  <c r="H24367" i="1"/>
  <c r="J24367" i="1" s="1"/>
  <c r="G24367" i="1"/>
  <c r="H24366" i="1"/>
  <c r="J24366" i="1" s="1"/>
  <c r="G24366" i="1"/>
  <c r="H24365" i="1"/>
  <c r="J24365" i="1" s="1"/>
  <c r="G24365" i="1"/>
  <c r="H24364" i="1"/>
  <c r="J24364" i="1" s="1"/>
  <c r="G24364" i="1"/>
  <c r="H24363" i="1"/>
  <c r="J24363" i="1" s="1"/>
  <c r="G24363" i="1"/>
  <c r="H24362" i="1"/>
  <c r="J24362" i="1" s="1"/>
  <c r="G24362" i="1"/>
  <c r="G24361" i="1"/>
  <c r="G24360" i="1"/>
  <c r="H24359" i="1"/>
  <c r="J24359" i="1" s="1"/>
  <c r="G24359" i="1"/>
  <c r="H24358" i="1"/>
  <c r="J24358" i="1" s="1"/>
  <c r="G24358" i="1"/>
  <c r="H24357" i="1"/>
  <c r="J24357" i="1" s="1"/>
  <c r="G24357" i="1"/>
  <c r="H24356" i="1"/>
  <c r="J24356" i="1" s="1"/>
  <c r="G24356" i="1"/>
  <c r="H24355" i="1"/>
  <c r="J24355" i="1" s="1"/>
  <c r="G24355" i="1"/>
  <c r="H24354" i="1"/>
  <c r="J24354" i="1" s="1"/>
  <c r="G24354" i="1"/>
  <c r="H24353" i="1"/>
  <c r="J24353" i="1" s="1"/>
  <c r="G24353" i="1"/>
  <c r="H24352" i="1"/>
  <c r="J24352" i="1" s="1"/>
  <c r="G24352" i="1"/>
  <c r="H24351" i="1"/>
  <c r="J24351" i="1" s="1"/>
  <c r="G24351" i="1"/>
  <c r="H24350" i="1"/>
  <c r="J24350" i="1" s="1"/>
  <c r="G24350" i="1"/>
  <c r="H24349" i="1"/>
  <c r="J24349" i="1" s="1"/>
  <c r="G24349" i="1"/>
  <c r="H24348" i="1"/>
  <c r="J24348" i="1" s="1"/>
  <c r="G24348" i="1"/>
  <c r="H24347" i="1"/>
  <c r="J24347" i="1" s="1"/>
  <c r="G24347" i="1"/>
  <c r="H24346" i="1"/>
  <c r="J24346" i="1" s="1"/>
  <c r="G24346" i="1"/>
  <c r="H24345" i="1"/>
  <c r="J24345" i="1" s="1"/>
  <c r="G24345" i="1"/>
  <c r="H24344" i="1"/>
  <c r="J24344" i="1" s="1"/>
  <c r="G24344" i="1"/>
  <c r="H24343" i="1"/>
  <c r="J24343" i="1" s="1"/>
  <c r="G24343" i="1"/>
  <c r="H24342" i="1"/>
  <c r="J24342" i="1" s="1"/>
  <c r="G24342" i="1"/>
  <c r="H24341" i="1"/>
  <c r="J24341" i="1" s="1"/>
  <c r="G24341" i="1"/>
  <c r="H24340" i="1"/>
  <c r="J24340" i="1" s="1"/>
  <c r="G24340" i="1"/>
  <c r="H24339" i="1"/>
  <c r="J24339" i="1" s="1"/>
  <c r="G24339" i="1"/>
  <c r="H24338" i="1"/>
  <c r="J24338" i="1" s="1"/>
  <c r="G24338" i="1"/>
  <c r="H24337" i="1"/>
  <c r="J24337" i="1" s="1"/>
  <c r="G24337" i="1"/>
  <c r="H24336" i="1"/>
  <c r="J24336" i="1" s="1"/>
  <c r="G24336" i="1"/>
  <c r="G24335" i="1"/>
  <c r="G24334" i="1"/>
  <c r="H24333" i="1"/>
  <c r="J24333" i="1" s="1"/>
  <c r="G24333" i="1"/>
  <c r="H24332" i="1"/>
  <c r="J24332" i="1" s="1"/>
  <c r="G24332" i="1"/>
  <c r="H24331" i="1"/>
  <c r="J24331" i="1" s="1"/>
  <c r="G24331" i="1"/>
  <c r="H24330" i="1"/>
  <c r="J24330" i="1" s="1"/>
  <c r="G24330" i="1"/>
  <c r="H24329" i="1"/>
  <c r="J24329" i="1" s="1"/>
  <c r="G24329" i="1"/>
  <c r="H24328" i="1"/>
  <c r="J24328" i="1" s="1"/>
  <c r="G24328" i="1"/>
  <c r="H24327" i="1"/>
  <c r="J24327" i="1" s="1"/>
  <c r="G24327" i="1"/>
  <c r="H24326" i="1"/>
  <c r="J24326" i="1" s="1"/>
  <c r="G24326" i="1"/>
  <c r="H24325" i="1"/>
  <c r="J24325" i="1" s="1"/>
  <c r="G24325" i="1"/>
  <c r="H24324" i="1"/>
  <c r="J24324" i="1" s="1"/>
  <c r="G24324" i="1"/>
  <c r="H24323" i="1"/>
  <c r="J24323" i="1" s="1"/>
  <c r="G24323" i="1"/>
  <c r="H24322" i="1"/>
  <c r="J24322" i="1" s="1"/>
  <c r="G24322" i="1"/>
  <c r="H24321" i="1"/>
  <c r="J24321" i="1" s="1"/>
  <c r="G24321" i="1"/>
  <c r="H24320" i="1"/>
  <c r="J24320" i="1" s="1"/>
  <c r="G24320" i="1"/>
  <c r="H24319" i="1"/>
  <c r="J24319" i="1" s="1"/>
  <c r="G24319" i="1"/>
  <c r="H24318" i="1"/>
  <c r="J24318" i="1" s="1"/>
  <c r="G24318" i="1"/>
  <c r="H24317" i="1"/>
  <c r="J24317" i="1" s="1"/>
  <c r="G24317" i="1"/>
  <c r="H24316" i="1"/>
  <c r="J24316" i="1" s="1"/>
  <c r="G24316" i="1"/>
  <c r="H24315" i="1"/>
  <c r="J24315" i="1" s="1"/>
  <c r="G24315" i="1"/>
  <c r="H24314" i="1"/>
  <c r="J24314" i="1" s="1"/>
  <c r="G24314" i="1"/>
  <c r="H24313" i="1"/>
  <c r="J24313" i="1" s="1"/>
  <c r="G24313" i="1"/>
  <c r="H24312" i="1"/>
  <c r="J24312" i="1" s="1"/>
  <c r="G24312" i="1"/>
  <c r="H24311" i="1"/>
  <c r="J24311" i="1" s="1"/>
  <c r="G24311" i="1"/>
  <c r="H24310" i="1"/>
  <c r="J24310" i="1" s="1"/>
  <c r="G24310" i="1"/>
  <c r="G24309" i="1"/>
  <c r="G24308" i="1"/>
  <c r="H24307" i="1"/>
  <c r="J24307" i="1" s="1"/>
  <c r="G24307" i="1"/>
  <c r="H24306" i="1"/>
  <c r="J24306" i="1" s="1"/>
  <c r="G24306" i="1"/>
  <c r="H24305" i="1"/>
  <c r="J24305" i="1" s="1"/>
  <c r="G24305" i="1"/>
  <c r="H24304" i="1"/>
  <c r="J24304" i="1" s="1"/>
  <c r="G24304" i="1"/>
  <c r="H24303" i="1"/>
  <c r="J24303" i="1" s="1"/>
  <c r="G24303" i="1"/>
  <c r="H24302" i="1"/>
  <c r="J24302" i="1" s="1"/>
  <c r="G24302" i="1"/>
  <c r="H24301" i="1"/>
  <c r="J24301" i="1" s="1"/>
  <c r="G24301" i="1"/>
  <c r="H24300" i="1"/>
  <c r="J24300" i="1" s="1"/>
  <c r="G24300" i="1"/>
  <c r="H24299" i="1"/>
  <c r="J24299" i="1" s="1"/>
  <c r="G24299" i="1"/>
  <c r="H24298" i="1"/>
  <c r="J24298" i="1" s="1"/>
  <c r="G24298" i="1"/>
  <c r="H24297" i="1"/>
  <c r="J24297" i="1" s="1"/>
  <c r="G24297" i="1"/>
  <c r="H24296" i="1"/>
  <c r="J24296" i="1" s="1"/>
  <c r="G24296" i="1"/>
  <c r="H24295" i="1"/>
  <c r="J24295" i="1" s="1"/>
  <c r="G24295" i="1"/>
  <c r="H24294" i="1"/>
  <c r="J24294" i="1" s="1"/>
  <c r="G24294" i="1"/>
  <c r="H24293" i="1"/>
  <c r="J24293" i="1" s="1"/>
  <c r="G24293" i="1"/>
  <c r="H24292" i="1"/>
  <c r="J24292" i="1" s="1"/>
  <c r="G24292" i="1"/>
  <c r="H24291" i="1"/>
  <c r="J24291" i="1" s="1"/>
  <c r="G24291" i="1"/>
  <c r="H24290" i="1"/>
  <c r="J24290" i="1" s="1"/>
  <c r="G24290" i="1"/>
  <c r="H24289" i="1"/>
  <c r="J24289" i="1" s="1"/>
  <c r="G24289" i="1"/>
  <c r="H24288" i="1"/>
  <c r="J24288" i="1" s="1"/>
  <c r="G24288" i="1"/>
  <c r="H24287" i="1"/>
  <c r="J24287" i="1" s="1"/>
  <c r="G24287" i="1"/>
  <c r="H24286" i="1"/>
  <c r="J24286" i="1" s="1"/>
  <c r="G24286" i="1"/>
  <c r="H24285" i="1"/>
  <c r="J24285" i="1" s="1"/>
  <c r="G24285" i="1"/>
  <c r="H24284" i="1"/>
  <c r="J24284" i="1" s="1"/>
  <c r="G24284" i="1"/>
  <c r="G24283" i="1"/>
  <c r="G24282" i="1"/>
  <c r="H24281" i="1"/>
  <c r="J24281" i="1" s="1"/>
  <c r="G24281" i="1"/>
  <c r="H24280" i="1"/>
  <c r="J24280" i="1" s="1"/>
  <c r="G24280" i="1"/>
  <c r="H24279" i="1"/>
  <c r="J24279" i="1" s="1"/>
  <c r="G24279" i="1"/>
  <c r="H24278" i="1"/>
  <c r="J24278" i="1" s="1"/>
  <c r="G24278" i="1"/>
  <c r="H24277" i="1"/>
  <c r="J24277" i="1" s="1"/>
  <c r="G24277" i="1"/>
  <c r="H24276" i="1"/>
  <c r="J24276" i="1" s="1"/>
  <c r="G24276" i="1"/>
  <c r="H24275" i="1"/>
  <c r="J24275" i="1" s="1"/>
  <c r="G24275" i="1"/>
  <c r="H24274" i="1"/>
  <c r="J24274" i="1" s="1"/>
  <c r="G24274" i="1"/>
  <c r="H24273" i="1"/>
  <c r="J24273" i="1" s="1"/>
  <c r="G24273" i="1"/>
  <c r="H24272" i="1"/>
  <c r="J24272" i="1" s="1"/>
  <c r="G24272" i="1"/>
  <c r="H24271" i="1"/>
  <c r="J24271" i="1" s="1"/>
  <c r="G24271" i="1"/>
  <c r="H24270" i="1"/>
  <c r="J24270" i="1" s="1"/>
  <c r="G24270" i="1"/>
  <c r="H24269" i="1"/>
  <c r="J24269" i="1" s="1"/>
  <c r="G24269" i="1"/>
  <c r="H24268" i="1"/>
  <c r="J24268" i="1" s="1"/>
  <c r="G24268" i="1"/>
  <c r="H24267" i="1"/>
  <c r="J24267" i="1" s="1"/>
  <c r="G24267" i="1"/>
  <c r="H24266" i="1"/>
  <c r="J24266" i="1" s="1"/>
  <c r="G24266" i="1"/>
  <c r="H24265" i="1"/>
  <c r="J24265" i="1" s="1"/>
  <c r="G24265" i="1"/>
  <c r="H24264" i="1"/>
  <c r="J24264" i="1" s="1"/>
  <c r="G24264" i="1"/>
  <c r="H24263" i="1"/>
  <c r="J24263" i="1" s="1"/>
  <c r="G24263" i="1"/>
  <c r="H24262" i="1"/>
  <c r="J24262" i="1" s="1"/>
  <c r="G24262" i="1"/>
  <c r="H24261" i="1"/>
  <c r="J24261" i="1" s="1"/>
  <c r="G24261" i="1"/>
  <c r="H24260" i="1"/>
  <c r="J24260" i="1" s="1"/>
  <c r="G24260" i="1"/>
  <c r="H24259" i="1"/>
  <c r="J24259" i="1" s="1"/>
  <c r="G24259" i="1"/>
  <c r="H24258" i="1"/>
  <c r="J24258" i="1" s="1"/>
  <c r="G24258" i="1"/>
  <c r="G24257" i="1"/>
  <c r="G24256" i="1"/>
  <c r="H24255" i="1"/>
  <c r="J24255" i="1" s="1"/>
  <c r="G24255" i="1"/>
  <c r="H24254" i="1"/>
  <c r="J24254" i="1" s="1"/>
  <c r="G24254" i="1"/>
  <c r="H24253" i="1"/>
  <c r="J24253" i="1" s="1"/>
  <c r="G24253" i="1"/>
  <c r="H24252" i="1"/>
  <c r="J24252" i="1" s="1"/>
  <c r="G24252" i="1"/>
  <c r="H24251" i="1"/>
  <c r="J24251" i="1" s="1"/>
  <c r="G24251" i="1"/>
  <c r="H24250" i="1"/>
  <c r="J24250" i="1" s="1"/>
  <c r="G24250" i="1"/>
  <c r="H24249" i="1"/>
  <c r="J24249" i="1" s="1"/>
  <c r="G24249" i="1"/>
  <c r="H24248" i="1"/>
  <c r="J24248" i="1" s="1"/>
  <c r="G24248" i="1"/>
  <c r="H24247" i="1"/>
  <c r="J24247" i="1" s="1"/>
  <c r="G24247" i="1"/>
  <c r="H24246" i="1"/>
  <c r="J24246" i="1" s="1"/>
  <c r="G24246" i="1"/>
  <c r="H24245" i="1"/>
  <c r="J24245" i="1" s="1"/>
  <c r="G24245" i="1"/>
  <c r="H24244" i="1"/>
  <c r="J24244" i="1" s="1"/>
  <c r="G24244" i="1"/>
  <c r="H24243" i="1"/>
  <c r="J24243" i="1" s="1"/>
  <c r="G24243" i="1"/>
  <c r="H24242" i="1"/>
  <c r="J24242" i="1" s="1"/>
  <c r="G24242" i="1"/>
  <c r="H24241" i="1"/>
  <c r="J24241" i="1" s="1"/>
  <c r="G24241" i="1"/>
  <c r="H24240" i="1"/>
  <c r="J24240" i="1" s="1"/>
  <c r="G24240" i="1"/>
  <c r="H24239" i="1"/>
  <c r="J24239" i="1" s="1"/>
  <c r="G24239" i="1"/>
  <c r="H24238" i="1"/>
  <c r="J24238" i="1" s="1"/>
  <c r="G24238" i="1"/>
  <c r="H24237" i="1"/>
  <c r="J24237" i="1" s="1"/>
  <c r="G24237" i="1"/>
  <c r="H24236" i="1"/>
  <c r="J24236" i="1" s="1"/>
  <c r="G24236" i="1"/>
  <c r="H24235" i="1"/>
  <c r="J24235" i="1" s="1"/>
  <c r="G24235" i="1"/>
  <c r="H24234" i="1"/>
  <c r="J24234" i="1" s="1"/>
  <c r="G24234" i="1"/>
  <c r="H24233" i="1"/>
  <c r="J24233" i="1" s="1"/>
  <c r="G24233" i="1"/>
  <c r="H24232" i="1"/>
  <c r="J24232" i="1" s="1"/>
  <c r="G24232" i="1"/>
  <c r="G24231" i="1"/>
  <c r="G24230" i="1"/>
  <c r="H24229" i="1"/>
  <c r="J24229" i="1" s="1"/>
  <c r="G24229" i="1"/>
  <c r="H24228" i="1"/>
  <c r="J24228" i="1" s="1"/>
  <c r="G24228" i="1"/>
  <c r="H24227" i="1"/>
  <c r="J24227" i="1" s="1"/>
  <c r="G24227" i="1"/>
  <c r="H24226" i="1"/>
  <c r="J24226" i="1" s="1"/>
  <c r="G24226" i="1"/>
  <c r="H24225" i="1"/>
  <c r="J24225" i="1" s="1"/>
  <c r="G24225" i="1"/>
  <c r="H24224" i="1"/>
  <c r="J24224" i="1" s="1"/>
  <c r="G24224" i="1"/>
  <c r="H24223" i="1"/>
  <c r="J24223" i="1" s="1"/>
  <c r="G24223" i="1"/>
  <c r="H24222" i="1"/>
  <c r="J24222" i="1" s="1"/>
  <c r="G24222" i="1"/>
  <c r="H24221" i="1"/>
  <c r="J24221" i="1" s="1"/>
  <c r="G24221" i="1"/>
  <c r="H24220" i="1"/>
  <c r="J24220" i="1" s="1"/>
  <c r="G24220" i="1"/>
  <c r="H24219" i="1"/>
  <c r="J24219" i="1" s="1"/>
  <c r="G24219" i="1"/>
  <c r="H24218" i="1"/>
  <c r="J24218" i="1" s="1"/>
  <c r="G24218" i="1"/>
  <c r="H24217" i="1"/>
  <c r="J24217" i="1" s="1"/>
  <c r="G24217" i="1"/>
  <c r="H24216" i="1"/>
  <c r="J24216" i="1" s="1"/>
  <c r="G24216" i="1"/>
  <c r="H24215" i="1"/>
  <c r="J24215" i="1" s="1"/>
  <c r="G24215" i="1"/>
  <c r="H24214" i="1"/>
  <c r="J24214" i="1" s="1"/>
  <c r="G24214" i="1"/>
  <c r="H24213" i="1"/>
  <c r="J24213" i="1" s="1"/>
  <c r="G24213" i="1"/>
  <c r="H24212" i="1"/>
  <c r="J24212" i="1" s="1"/>
  <c r="G24212" i="1"/>
  <c r="H24211" i="1"/>
  <c r="J24211" i="1" s="1"/>
  <c r="G24211" i="1"/>
  <c r="H24210" i="1"/>
  <c r="J24210" i="1" s="1"/>
  <c r="G24210" i="1"/>
  <c r="H24209" i="1"/>
  <c r="J24209" i="1" s="1"/>
  <c r="G24209" i="1"/>
  <c r="H24208" i="1"/>
  <c r="J24208" i="1" s="1"/>
  <c r="G24208" i="1"/>
  <c r="H24207" i="1"/>
  <c r="J24207" i="1" s="1"/>
  <c r="G24207" i="1"/>
  <c r="H24206" i="1"/>
  <c r="J24206" i="1" s="1"/>
  <c r="G24206" i="1"/>
  <c r="G24205" i="1"/>
  <c r="H24204" i="1"/>
  <c r="J24204" i="1" s="1"/>
  <c r="G24204" i="1"/>
  <c r="H24203" i="1"/>
  <c r="J24203" i="1" s="1"/>
  <c r="G24203" i="1"/>
  <c r="H24202" i="1"/>
  <c r="J24202" i="1" s="1"/>
  <c r="G24202" i="1"/>
  <c r="H24201" i="1"/>
  <c r="J24201" i="1" s="1"/>
  <c r="G24201" i="1"/>
  <c r="H24200" i="1"/>
  <c r="J24200" i="1" s="1"/>
  <c r="G24200" i="1"/>
  <c r="H24199" i="1"/>
  <c r="J24199" i="1" s="1"/>
  <c r="G24199" i="1"/>
  <c r="H24198" i="1"/>
  <c r="J24198" i="1" s="1"/>
  <c r="G24198" i="1"/>
  <c r="H24197" i="1"/>
  <c r="J24197" i="1" s="1"/>
  <c r="G24197" i="1"/>
  <c r="H24196" i="1"/>
  <c r="J24196" i="1" s="1"/>
  <c r="G24196" i="1"/>
  <c r="H24195" i="1"/>
  <c r="J24195" i="1" s="1"/>
  <c r="G24195" i="1"/>
  <c r="H24194" i="1"/>
  <c r="J24194" i="1" s="1"/>
  <c r="G24194" i="1"/>
  <c r="H24193" i="1"/>
  <c r="J24193" i="1" s="1"/>
  <c r="G24193" i="1"/>
  <c r="H24192" i="1"/>
  <c r="J24192" i="1" s="1"/>
  <c r="G24192" i="1"/>
  <c r="H24191" i="1"/>
  <c r="J24191" i="1" s="1"/>
  <c r="G24191" i="1"/>
  <c r="H24190" i="1"/>
  <c r="J24190" i="1" s="1"/>
  <c r="G24190" i="1"/>
  <c r="H24189" i="1"/>
  <c r="J24189" i="1" s="1"/>
  <c r="G24189" i="1"/>
  <c r="H24188" i="1"/>
  <c r="J24188" i="1" s="1"/>
  <c r="G24188" i="1"/>
  <c r="H24187" i="1"/>
  <c r="J24187" i="1" s="1"/>
  <c r="G24187" i="1"/>
  <c r="H24186" i="1"/>
  <c r="J24186" i="1" s="1"/>
  <c r="G24186" i="1"/>
  <c r="H24185" i="1"/>
  <c r="J24185" i="1" s="1"/>
  <c r="G24185" i="1"/>
  <c r="H24184" i="1"/>
  <c r="J24184" i="1" s="1"/>
  <c r="G24184" i="1"/>
  <c r="H24183" i="1"/>
  <c r="J24183" i="1" s="1"/>
  <c r="G24183" i="1"/>
  <c r="H24182" i="1"/>
  <c r="J24182" i="1" s="1"/>
  <c r="G24182" i="1"/>
  <c r="H24181" i="1"/>
  <c r="J24181" i="1" s="1"/>
  <c r="G24181" i="1"/>
  <c r="H24180" i="1"/>
  <c r="J24180" i="1" s="1"/>
  <c r="G24180" i="1"/>
  <c r="G24179" i="1"/>
  <c r="H24178" i="1"/>
  <c r="J24178" i="1" s="1"/>
  <c r="G24178" i="1"/>
  <c r="H24177" i="1"/>
  <c r="J24177" i="1" s="1"/>
  <c r="G24177" i="1"/>
  <c r="H24176" i="1"/>
  <c r="J24176" i="1" s="1"/>
  <c r="G24176" i="1"/>
  <c r="H24175" i="1"/>
  <c r="J24175" i="1" s="1"/>
  <c r="G24175" i="1"/>
  <c r="H24174" i="1"/>
  <c r="J24174" i="1" s="1"/>
  <c r="G24174" i="1"/>
  <c r="H24173" i="1"/>
  <c r="J24173" i="1" s="1"/>
  <c r="G24173" i="1"/>
  <c r="H24172" i="1"/>
  <c r="J24172" i="1" s="1"/>
  <c r="G24172" i="1"/>
  <c r="H24171" i="1"/>
  <c r="J24171" i="1" s="1"/>
  <c r="G24171" i="1"/>
  <c r="H24170" i="1"/>
  <c r="J24170" i="1" s="1"/>
  <c r="G24170" i="1"/>
  <c r="H24169" i="1"/>
  <c r="J24169" i="1" s="1"/>
  <c r="G24169" i="1"/>
  <c r="H24168" i="1"/>
  <c r="J24168" i="1" s="1"/>
  <c r="G24168" i="1"/>
  <c r="H24167" i="1"/>
  <c r="J24167" i="1" s="1"/>
  <c r="G24167" i="1"/>
  <c r="H24166" i="1"/>
  <c r="J24166" i="1" s="1"/>
  <c r="G24166" i="1"/>
  <c r="H24165" i="1"/>
  <c r="J24165" i="1" s="1"/>
  <c r="G24165" i="1"/>
  <c r="H24164" i="1"/>
  <c r="J24164" i="1" s="1"/>
  <c r="G24164" i="1"/>
  <c r="H24163" i="1"/>
  <c r="J24163" i="1" s="1"/>
  <c r="G24163" i="1"/>
  <c r="H24162" i="1"/>
  <c r="J24162" i="1" s="1"/>
  <c r="G24162" i="1"/>
  <c r="H24161" i="1"/>
  <c r="J24161" i="1" s="1"/>
  <c r="G24161" i="1"/>
  <c r="H24160" i="1"/>
  <c r="J24160" i="1" s="1"/>
  <c r="G24160" i="1"/>
  <c r="H24159" i="1"/>
  <c r="J24159" i="1" s="1"/>
  <c r="G24159" i="1"/>
  <c r="H24158" i="1"/>
  <c r="J24158" i="1" s="1"/>
  <c r="G24158" i="1"/>
  <c r="H24157" i="1"/>
  <c r="J24157" i="1" s="1"/>
  <c r="G24157" i="1"/>
  <c r="H24156" i="1"/>
  <c r="J24156" i="1" s="1"/>
  <c r="G24156" i="1"/>
  <c r="H24155" i="1"/>
  <c r="J24155" i="1" s="1"/>
  <c r="G24155" i="1"/>
  <c r="H24154" i="1"/>
  <c r="J24154" i="1" s="1"/>
  <c r="G24154" i="1"/>
  <c r="G24153" i="1"/>
  <c r="H24152" i="1"/>
  <c r="J24152" i="1" s="1"/>
  <c r="G24152" i="1"/>
  <c r="H24151" i="1"/>
  <c r="J24151" i="1" s="1"/>
  <c r="G24151" i="1"/>
  <c r="H24150" i="1"/>
  <c r="J24150" i="1" s="1"/>
  <c r="G24150" i="1"/>
  <c r="H24149" i="1"/>
  <c r="J24149" i="1" s="1"/>
  <c r="G24149" i="1"/>
  <c r="H24148" i="1"/>
  <c r="J24148" i="1" s="1"/>
  <c r="G24148" i="1"/>
  <c r="H24147" i="1"/>
  <c r="J24147" i="1" s="1"/>
  <c r="G24147" i="1"/>
  <c r="H24146" i="1"/>
  <c r="J24146" i="1" s="1"/>
  <c r="G24146" i="1"/>
  <c r="H24145" i="1"/>
  <c r="J24145" i="1" s="1"/>
  <c r="G24145" i="1"/>
  <c r="H24144" i="1"/>
  <c r="J24144" i="1" s="1"/>
  <c r="G24144" i="1"/>
  <c r="H24143" i="1"/>
  <c r="J24143" i="1" s="1"/>
  <c r="G24143" i="1"/>
  <c r="H24142" i="1"/>
  <c r="J24142" i="1" s="1"/>
  <c r="G24142" i="1"/>
  <c r="H24141" i="1"/>
  <c r="J24141" i="1" s="1"/>
  <c r="G24141" i="1"/>
  <c r="H24140" i="1"/>
  <c r="J24140" i="1" s="1"/>
  <c r="G24140" i="1"/>
  <c r="H24139" i="1"/>
  <c r="J24139" i="1" s="1"/>
  <c r="G24139" i="1"/>
  <c r="H24138" i="1"/>
  <c r="J24138" i="1" s="1"/>
  <c r="G24138" i="1"/>
  <c r="H24137" i="1"/>
  <c r="J24137" i="1" s="1"/>
  <c r="G24137" i="1"/>
  <c r="H24136" i="1"/>
  <c r="J24136" i="1" s="1"/>
  <c r="G24136" i="1"/>
  <c r="H24135" i="1"/>
  <c r="J24135" i="1" s="1"/>
  <c r="G24135" i="1"/>
  <c r="H24134" i="1"/>
  <c r="J24134" i="1" s="1"/>
  <c r="G24134" i="1"/>
  <c r="H24133" i="1"/>
  <c r="J24133" i="1" s="1"/>
  <c r="G24133" i="1"/>
  <c r="H24132" i="1"/>
  <c r="J24132" i="1" s="1"/>
  <c r="G24132" i="1"/>
  <c r="H24131" i="1"/>
  <c r="J24131" i="1" s="1"/>
  <c r="G24131" i="1"/>
  <c r="H24130" i="1"/>
  <c r="J24130" i="1" s="1"/>
  <c r="G24130" i="1"/>
  <c r="H24129" i="1"/>
  <c r="J24129" i="1" s="1"/>
  <c r="G24129" i="1"/>
  <c r="H24128" i="1"/>
  <c r="J24128" i="1" s="1"/>
  <c r="G24128" i="1"/>
  <c r="G24127" i="1"/>
  <c r="H24126" i="1"/>
  <c r="J24126" i="1" s="1"/>
  <c r="G24126" i="1"/>
  <c r="H24125" i="1"/>
  <c r="J24125" i="1" s="1"/>
  <c r="G24125" i="1"/>
  <c r="H24124" i="1"/>
  <c r="J24124" i="1" s="1"/>
  <c r="G24124" i="1"/>
  <c r="H24123" i="1"/>
  <c r="J24123" i="1" s="1"/>
  <c r="G24123" i="1"/>
  <c r="H24122" i="1"/>
  <c r="J24122" i="1" s="1"/>
  <c r="G24122" i="1"/>
  <c r="H24121" i="1"/>
  <c r="J24121" i="1" s="1"/>
  <c r="G24121" i="1"/>
  <c r="H24120" i="1"/>
  <c r="J24120" i="1" s="1"/>
  <c r="G24120" i="1"/>
  <c r="H24119" i="1"/>
  <c r="J24119" i="1" s="1"/>
  <c r="G24119" i="1"/>
  <c r="H24118" i="1"/>
  <c r="J24118" i="1" s="1"/>
  <c r="G24118" i="1"/>
  <c r="H24117" i="1"/>
  <c r="J24117" i="1" s="1"/>
  <c r="G24117" i="1"/>
  <c r="H24116" i="1"/>
  <c r="J24116" i="1" s="1"/>
  <c r="G24116" i="1"/>
  <c r="H24115" i="1"/>
  <c r="J24115" i="1" s="1"/>
  <c r="G24115" i="1"/>
  <c r="H24114" i="1"/>
  <c r="J24114" i="1" s="1"/>
  <c r="G24114" i="1"/>
  <c r="H24113" i="1"/>
  <c r="J24113" i="1" s="1"/>
  <c r="G24113" i="1"/>
  <c r="H24112" i="1"/>
  <c r="J24112" i="1" s="1"/>
  <c r="G24112" i="1"/>
  <c r="H24111" i="1"/>
  <c r="J24111" i="1" s="1"/>
  <c r="G24111" i="1"/>
  <c r="H24110" i="1"/>
  <c r="J24110" i="1" s="1"/>
  <c r="G24110" i="1"/>
  <c r="H24109" i="1"/>
  <c r="J24109" i="1" s="1"/>
  <c r="G24109" i="1"/>
  <c r="H24108" i="1"/>
  <c r="J24108" i="1" s="1"/>
  <c r="G24108" i="1"/>
  <c r="H24107" i="1"/>
  <c r="J24107" i="1" s="1"/>
  <c r="G24107" i="1"/>
  <c r="H24106" i="1"/>
  <c r="J24106" i="1" s="1"/>
  <c r="G24106" i="1"/>
  <c r="H24105" i="1"/>
  <c r="J24105" i="1" s="1"/>
  <c r="G24105" i="1"/>
  <c r="H24104" i="1"/>
  <c r="J24104" i="1" s="1"/>
  <c r="G24104" i="1"/>
  <c r="H24103" i="1"/>
  <c r="J24103" i="1" s="1"/>
  <c r="G24103" i="1"/>
  <c r="H24102" i="1"/>
  <c r="J24102" i="1" s="1"/>
  <c r="G24102" i="1"/>
  <c r="G24101" i="1"/>
  <c r="H24100" i="1"/>
  <c r="J24100" i="1" s="1"/>
  <c r="G24100" i="1"/>
  <c r="H24099" i="1"/>
  <c r="J24099" i="1" s="1"/>
  <c r="G24099" i="1"/>
  <c r="H24098" i="1"/>
  <c r="J24098" i="1" s="1"/>
  <c r="G24098" i="1"/>
  <c r="H24097" i="1"/>
  <c r="J24097" i="1" s="1"/>
  <c r="G24097" i="1"/>
  <c r="H24096" i="1"/>
  <c r="J24096" i="1" s="1"/>
  <c r="G24096" i="1"/>
  <c r="H24095" i="1"/>
  <c r="J24095" i="1" s="1"/>
  <c r="G24095" i="1"/>
  <c r="H24094" i="1"/>
  <c r="J24094" i="1" s="1"/>
  <c r="G24094" i="1"/>
  <c r="H24093" i="1"/>
  <c r="J24093" i="1" s="1"/>
  <c r="G24093" i="1"/>
  <c r="H24092" i="1"/>
  <c r="J24092" i="1" s="1"/>
  <c r="G24092" i="1"/>
  <c r="H24091" i="1"/>
  <c r="J24091" i="1" s="1"/>
  <c r="G24091" i="1"/>
  <c r="H24090" i="1"/>
  <c r="J24090" i="1" s="1"/>
  <c r="G24090" i="1"/>
  <c r="H24089" i="1"/>
  <c r="J24089" i="1" s="1"/>
  <c r="G24089" i="1"/>
  <c r="H24088" i="1"/>
  <c r="J24088" i="1" s="1"/>
  <c r="G24088" i="1"/>
  <c r="H24087" i="1"/>
  <c r="J24087" i="1" s="1"/>
  <c r="G24087" i="1"/>
  <c r="H24086" i="1"/>
  <c r="J24086" i="1" s="1"/>
  <c r="G24086" i="1"/>
  <c r="H24085" i="1"/>
  <c r="J24085" i="1" s="1"/>
  <c r="G24085" i="1"/>
  <c r="H24084" i="1"/>
  <c r="J24084" i="1" s="1"/>
  <c r="G24084" i="1"/>
  <c r="H24083" i="1"/>
  <c r="J24083" i="1" s="1"/>
  <c r="G24083" i="1"/>
  <c r="H24082" i="1"/>
  <c r="J24082" i="1" s="1"/>
  <c r="G24082" i="1"/>
  <c r="H24081" i="1"/>
  <c r="J24081" i="1" s="1"/>
  <c r="G24081" i="1"/>
  <c r="H24080" i="1"/>
  <c r="J24080" i="1" s="1"/>
  <c r="G24080" i="1"/>
  <c r="H24079" i="1"/>
  <c r="J24079" i="1" s="1"/>
  <c r="G24079" i="1"/>
  <c r="H24078" i="1"/>
  <c r="J24078" i="1" s="1"/>
  <c r="G24078" i="1"/>
  <c r="H24077" i="1"/>
  <c r="J24077" i="1" s="1"/>
  <c r="G24077" i="1"/>
  <c r="H24076" i="1"/>
  <c r="J24076" i="1" s="1"/>
  <c r="G24076" i="1"/>
  <c r="G24075" i="1"/>
  <c r="H24074" i="1"/>
  <c r="J24074" i="1" s="1"/>
  <c r="G24074" i="1"/>
  <c r="H24073" i="1"/>
  <c r="J24073" i="1" s="1"/>
  <c r="G24073" i="1"/>
  <c r="H24072" i="1"/>
  <c r="J24072" i="1" s="1"/>
  <c r="G24072" i="1"/>
  <c r="H24071" i="1"/>
  <c r="J24071" i="1" s="1"/>
  <c r="G24071" i="1"/>
  <c r="H24070" i="1"/>
  <c r="J24070" i="1" s="1"/>
  <c r="G24070" i="1"/>
  <c r="H24069" i="1"/>
  <c r="J24069" i="1" s="1"/>
  <c r="G24069" i="1"/>
  <c r="H24068" i="1"/>
  <c r="J24068" i="1" s="1"/>
  <c r="G24068" i="1"/>
  <c r="H24067" i="1"/>
  <c r="J24067" i="1" s="1"/>
  <c r="G24067" i="1"/>
  <c r="H24066" i="1"/>
  <c r="J24066" i="1" s="1"/>
  <c r="G24066" i="1"/>
  <c r="H24065" i="1"/>
  <c r="J24065" i="1" s="1"/>
  <c r="G24065" i="1"/>
  <c r="H24064" i="1"/>
  <c r="J24064" i="1" s="1"/>
  <c r="G24064" i="1"/>
  <c r="H24063" i="1"/>
  <c r="J24063" i="1" s="1"/>
  <c r="G24063" i="1"/>
  <c r="H24062" i="1"/>
  <c r="J24062" i="1" s="1"/>
  <c r="G24062" i="1"/>
  <c r="H24061" i="1"/>
  <c r="J24061" i="1" s="1"/>
  <c r="G24061" i="1"/>
  <c r="H24060" i="1"/>
  <c r="J24060" i="1" s="1"/>
  <c r="G24060" i="1"/>
  <c r="H24059" i="1"/>
  <c r="J24059" i="1" s="1"/>
  <c r="G24059" i="1"/>
  <c r="H24058" i="1"/>
  <c r="J24058" i="1" s="1"/>
  <c r="G24058" i="1"/>
  <c r="H24057" i="1"/>
  <c r="J24057" i="1" s="1"/>
  <c r="G24057" i="1"/>
  <c r="H24056" i="1"/>
  <c r="J24056" i="1" s="1"/>
  <c r="G24056" i="1"/>
  <c r="H24055" i="1"/>
  <c r="J24055" i="1" s="1"/>
  <c r="G24055" i="1"/>
  <c r="H24054" i="1"/>
  <c r="J24054" i="1" s="1"/>
  <c r="G24054" i="1"/>
  <c r="H24053" i="1"/>
  <c r="J24053" i="1" s="1"/>
  <c r="G24053" i="1"/>
  <c r="H24052" i="1"/>
  <c r="J24052" i="1" s="1"/>
  <c r="G24052" i="1"/>
  <c r="H24051" i="1"/>
  <c r="J24051" i="1" s="1"/>
  <c r="G24051" i="1"/>
  <c r="H24050" i="1"/>
  <c r="J24050" i="1" s="1"/>
  <c r="G24050" i="1"/>
  <c r="G24049" i="1"/>
  <c r="H24048" i="1"/>
  <c r="J24048" i="1" s="1"/>
  <c r="G24048" i="1"/>
  <c r="H24047" i="1"/>
  <c r="J24047" i="1" s="1"/>
  <c r="G24047" i="1"/>
  <c r="H24046" i="1"/>
  <c r="J24046" i="1" s="1"/>
  <c r="G24046" i="1"/>
  <c r="H24045" i="1"/>
  <c r="J24045" i="1" s="1"/>
  <c r="G24045" i="1"/>
  <c r="H24044" i="1"/>
  <c r="J24044" i="1" s="1"/>
  <c r="G24044" i="1"/>
  <c r="H24043" i="1"/>
  <c r="J24043" i="1" s="1"/>
  <c r="G24043" i="1"/>
  <c r="H24042" i="1"/>
  <c r="J24042" i="1" s="1"/>
  <c r="G24042" i="1"/>
  <c r="H24041" i="1"/>
  <c r="J24041" i="1" s="1"/>
  <c r="G24041" i="1"/>
  <c r="H24040" i="1"/>
  <c r="J24040" i="1" s="1"/>
  <c r="G24040" i="1"/>
  <c r="H24039" i="1"/>
  <c r="J24039" i="1" s="1"/>
  <c r="G24039" i="1"/>
  <c r="H24038" i="1"/>
  <c r="J24038" i="1" s="1"/>
  <c r="G24038" i="1"/>
  <c r="H24037" i="1"/>
  <c r="J24037" i="1" s="1"/>
  <c r="G24037" i="1"/>
  <c r="H24036" i="1"/>
  <c r="J24036" i="1" s="1"/>
  <c r="G24036" i="1"/>
  <c r="H24035" i="1"/>
  <c r="J24035" i="1" s="1"/>
  <c r="G24035" i="1"/>
  <c r="H24034" i="1"/>
  <c r="J24034" i="1" s="1"/>
  <c r="G24034" i="1"/>
  <c r="H24033" i="1"/>
  <c r="J24033" i="1" s="1"/>
  <c r="G24033" i="1"/>
  <c r="H24032" i="1"/>
  <c r="J24032" i="1" s="1"/>
  <c r="G24032" i="1"/>
  <c r="H24031" i="1"/>
  <c r="J24031" i="1" s="1"/>
  <c r="G24031" i="1"/>
  <c r="H24030" i="1"/>
  <c r="J24030" i="1" s="1"/>
  <c r="G24030" i="1"/>
  <c r="H24029" i="1"/>
  <c r="J24029" i="1" s="1"/>
  <c r="G24029" i="1"/>
  <c r="H24028" i="1"/>
  <c r="J24028" i="1" s="1"/>
  <c r="G24028" i="1"/>
  <c r="H24027" i="1"/>
  <c r="J24027" i="1" s="1"/>
  <c r="G24027" i="1"/>
  <c r="H24026" i="1"/>
  <c r="J24026" i="1" s="1"/>
  <c r="G24026" i="1"/>
  <c r="H24025" i="1"/>
  <c r="J24025" i="1" s="1"/>
  <c r="G24025" i="1"/>
  <c r="H24024" i="1"/>
  <c r="J24024" i="1" s="1"/>
  <c r="G24024" i="1"/>
  <c r="G24023" i="1"/>
  <c r="H24022" i="1"/>
  <c r="J24022" i="1" s="1"/>
  <c r="G24022" i="1"/>
  <c r="H24021" i="1"/>
  <c r="J24021" i="1" s="1"/>
  <c r="G24021" i="1"/>
  <c r="H24020" i="1"/>
  <c r="J24020" i="1" s="1"/>
  <c r="G24020" i="1"/>
  <c r="H24019" i="1"/>
  <c r="J24019" i="1" s="1"/>
  <c r="G24019" i="1"/>
  <c r="H24018" i="1"/>
  <c r="J24018" i="1" s="1"/>
  <c r="G24018" i="1"/>
  <c r="H24017" i="1"/>
  <c r="J24017" i="1" s="1"/>
  <c r="G24017" i="1"/>
  <c r="H24016" i="1"/>
  <c r="J24016" i="1" s="1"/>
  <c r="G24016" i="1"/>
  <c r="H24015" i="1"/>
  <c r="J24015" i="1" s="1"/>
  <c r="G24015" i="1"/>
  <c r="H24014" i="1"/>
  <c r="J24014" i="1" s="1"/>
  <c r="G24014" i="1"/>
  <c r="H24013" i="1"/>
  <c r="J24013" i="1" s="1"/>
  <c r="G24013" i="1"/>
  <c r="H24012" i="1"/>
  <c r="J24012" i="1" s="1"/>
  <c r="G24012" i="1"/>
  <c r="H24011" i="1"/>
  <c r="J24011" i="1" s="1"/>
  <c r="G24011" i="1"/>
  <c r="H24010" i="1"/>
  <c r="J24010" i="1" s="1"/>
  <c r="G24010" i="1"/>
  <c r="H24009" i="1"/>
  <c r="J24009" i="1" s="1"/>
  <c r="G24009" i="1"/>
  <c r="H24008" i="1"/>
  <c r="J24008" i="1" s="1"/>
  <c r="G24008" i="1"/>
  <c r="H24007" i="1"/>
  <c r="J24007" i="1" s="1"/>
  <c r="G24007" i="1"/>
  <c r="H24006" i="1"/>
  <c r="J24006" i="1" s="1"/>
  <c r="G24006" i="1"/>
  <c r="H24005" i="1"/>
  <c r="J24005" i="1" s="1"/>
  <c r="G24005" i="1"/>
  <c r="H24004" i="1"/>
  <c r="J24004" i="1" s="1"/>
  <c r="G24004" i="1"/>
  <c r="H24003" i="1"/>
  <c r="J24003" i="1" s="1"/>
  <c r="G24003" i="1"/>
  <c r="H24002" i="1"/>
  <c r="J24002" i="1" s="1"/>
  <c r="G24002" i="1"/>
  <c r="H24001" i="1"/>
  <c r="J24001" i="1" s="1"/>
  <c r="G24001" i="1"/>
  <c r="H24000" i="1"/>
  <c r="J24000" i="1" s="1"/>
  <c r="G24000" i="1"/>
  <c r="H23999" i="1"/>
  <c r="J23999" i="1" s="1"/>
  <c r="G23999" i="1"/>
  <c r="H23998" i="1"/>
  <c r="J23998" i="1" s="1"/>
  <c r="G23998" i="1"/>
  <c r="G23997" i="1"/>
  <c r="H23996" i="1"/>
  <c r="J23996" i="1" s="1"/>
  <c r="G23996" i="1"/>
  <c r="H23995" i="1"/>
  <c r="J23995" i="1" s="1"/>
  <c r="G23995" i="1"/>
  <c r="H23994" i="1"/>
  <c r="J23994" i="1" s="1"/>
  <c r="G23994" i="1"/>
  <c r="H23993" i="1"/>
  <c r="J23993" i="1" s="1"/>
  <c r="G23993" i="1"/>
  <c r="H23992" i="1"/>
  <c r="J23992" i="1" s="1"/>
  <c r="G23992" i="1"/>
  <c r="H23991" i="1"/>
  <c r="J23991" i="1" s="1"/>
  <c r="G23991" i="1"/>
  <c r="H23990" i="1"/>
  <c r="J23990" i="1" s="1"/>
  <c r="G23990" i="1"/>
  <c r="H23989" i="1"/>
  <c r="J23989" i="1" s="1"/>
  <c r="G23989" i="1"/>
  <c r="H23988" i="1"/>
  <c r="J23988" i="1" s="1"/>
  <c r="G23988" i="1"/>
  <c r="H23987" i="1"/>
  <c r="J23987" i="1" s="1"/>
  <c r="G23987" i="1"/>
  <c r="H23986" i="1"/>
  <c r="J23986" i="1" s="1"/>
  <c r="G23986" i="1"/>
  <c r="H23985" i="1"/>
  <c r="J23985" i="1" s="1"/>
  <c r="G23985" i="1"/>
  <c r="H23984" i="1"/>
  <c r="J23984" i="1" s="1"/>
  <c r="G23984" i="1"/>
  <c r="H23983" i="1"/>
  <c r="J23983" i="1" s="1"/>
  <c r="G23983" i="1"/>
  <c r="H23982" i="1"/>
  <c r="J23982" i="1" s="1"/>
  <c r="G23982" i="1"/>
  <c r="H23981" i="1"/>
  <c r="J23981" i="1" s="1"/>
  <c r="G23981" i="1"/>
  <c r="H23980" i="1"/>
  <c r="J23980" i="1" s="1"/>
  <c r="G23980" i="1"/>
  <c r="H23979" i="1"/>
  <c r="J23979" i="1" s="1"/>
  <c r="G23979" i="1"/>
  <c r="H23978" i="1"/>
  <c r="J23978" i="1" s="1"/>
  <c r="G23978" i="1"/>
  <c r="H23977" i="1"/>
  <c r="J23977" i="1" s="1"/>
  <c r="G23977" i="1"/>
  <c r="H23976" i="1"/>
  <c r="J23976" i="1" s="1"/>
  <c r="G23976" i="1"/>
  <c r="H23975" i="1"/>
  <c r="J23975" i="1" s="1"/>
  <c r="G23975" i="1"/>
  <c r="H23974" i="1"/>
  <c r="J23974" i="1" s="1"/>
  <c r="G23974" i="1"/>
  <c r="H23973" i="1"/>
  <c r="J23973" i="1" s="1"/>
  <c r="G23973" i="1"/>
  <c r="H23972" i="1"/>
  <c r="J23972" i="1" s="1"/>
  <c r="G23972" i="1"/>
  <c r="G23971" i="1"/>
  <c r="H23970" i="1"/>
  <c r="J23970" i="1" s="1"/>
  <c r="G23970" i="1"/>
  <c r="H23969" i="1"/>
  <c r="J23969" i="1" s="1"/>
  <c r="G23969" i="1"/>
  <c r="H23968" i="1"/>
  <c r="J23968" i="1" s="1"/>
  <c r="G23968" i="1"/>
  <c r="H23967" i="1"/>
  <c r="J23967" i="1" s="1"/>
  <c r="G23967" i="1"/>
  <c r="H23966" i="1"/>
  <c r="J23966" i="1" s="1"/>
  <c r="G23966" i="1"/>
  <c r="H23965" i="1"/>
  <c r="J23965" i="1" s="1"/>
  <c r="G23965" i="1"/>
  <c r="H23964" i="1"/>
  <c r="J23964" i="1" s="1"/>
  <c r="G23964" i="1"/>
  <c r="H23963" i="1"/>
  <c r="J23963" i="1" s="1"/>
  <c r="G23963" i="1"/>
  <c r="H23962" i="1"/>
  <c r="J23962" i="1" s="1"/>
  <c r="G23962" i="1"/>
  <c r="H23961" i="1"/>
  <c r="J23961" i="1" s="1"/>
  <c r="G23961" i="1"/>
  <c r="H23960" i="1"/>
  <c r="J23960" i="1" s="1"/>
  <c r="G23960" i="1"/>
  <c r="H23959" i="1"/>
  <c r="J23959" i="1" s="1"/>
  <c r="G23959" i="1"/>
  <c r="H23958" i="1"/>
  <c r="J23958" i="1" s="1"/>
  <c r="G23958" i="1"/>
  <c r="H23957" i="1"/>
  <c r="J23957" i="1" s="1"/>
  <c r="G23957" i="1"/>
  <c r="H23956" i="1"/>
  <c r="J23956" i="1" s="1"/>
  <c r="G23956" i="1"/>
  <c r="H23955" i="1"/>
  <c r="J23955" i="1" s="1"/>
  <c r="G23955" i="1"/>
  <c r="H23954" i="1"/>
  <c r="J23954" i="1" s="1"/>
  <c r="G23954" i="1"/>
  <c r="H23953" i="1"/>
  <c r="J23953" i="1" s="1"/>
  <c r="G23953" i="1"/>
  <c r="H23952" i="1"/>
  <c r="J23952" i="1" s="1"/>
  <c r="G23952" i="1"/>
  <c r="H23951" i="1"/>
  <c r="J23951" i="1" s="1"/>
  <c r="G23951" i="1"/>
  <c r="H23950" i="1"/>
  <c r="J23950" i="1" s="1"/>
  <c r="G23950" i="1"/>
  <c r="H23949" i="1"/>
  <c r="J23949" i="1" s="1"/>
  <c r="G23949" i="1"/>
  <c r="H23948" i="1"/>
  <c r="J23948" i="1" s="1"/>
  <c r="G23948" i="1"/>
  <c r="H23947" i="1"/>
  <c r="J23947" i="1" s="1"/>
  <c r="G23947" i="1"/>
  <c r="H23946" i="1"/>
  <c r="J23946" i="1" s="1"/>
  <c r="G23946" i="1"/>
  <c r="G23945" i="1"/>
  <c r="G23944" i="1"/>
  <c r="H23943" i="1"/>
  <c r="J23943" i="1" s="1"/>
  <c r="G23943" i="1"/>
  <c r="H23942" i="1"/>
  <c r="J23942" i="1" s="1"/>
  <c r="G23942" i="1"/>
  <c r="H23941" i="1"/>
  <c r="J23941" i="1" s="1"/>
  <c r="G23941" i="1"/>
  <c r="H23940" i="1"/>
  <c r="J23940" i="1" s="1"/>
  <c r="G23940" i="1"/>
  <c r="H23939" i="1"/>
  <c r="J23939" i="1" s="1"/>
  <c r="G23939" i="1"/>
  <c r="H23938" i="1"/>
  <c r="J23938" i="1" s="1"/>
  <c r="G23938" i="1"/>
  <c r="H23937" i="1"/>
  <c r="J23937" i="1" s="1"/>
  <c r="G23937" i="1"/>
  <c r="H23936" i="1"/>
  <c r="J23936" i="1" s="1"/>
  <c r="G23936" i="1"/>
  <c r="H23935" i="1"/>
  <c r="J23935" i="1" s="1"/>
  <c r="G23935" i="1"/>
  <c r="H23934" i="1"/>
  <c r="J23934" i="1" s="1"/>
  <c r="G23934" i="1"/>
  <c r="H23933" i="1"/>
  <c r="J23933" i="1" s="1"/>
  <c r="G23933" i="1"/>
  <c r="H23932" i="1"/>
  <c r="J23932" i="1" s="1"/>
  <c r="G23932" i="1"/>
  <c r="H23931" i="1"/>
  <c r="J23931" i="1" s="1"/>
  <c r="G23931" i="1"/>
  <c r="H23930" i="1"/>
  <c r="J23930" i="1" s="1"/>
  <c r="G23930" i="1"/>
  <c r="H23929" i="1"/>
  <c r="J23929" i="1" s="1"/>
  <c r="G23929" i="1"/>
  <c r="H23928" i="1"/>
  <c r="J23928" i="1" s="1"/>
  <c r="G23928" i="1"/>
  <c r="H23927" i="1"/>
  <c r="J23927" i="1" s="1"/>
  <c r="G23927" i="1"/>
  <c r="H23926" i="1"/>
  <c r="J23926" i="1" s="1"/>
  <c r="G23926" i="1"/>
  <c r="H23925" i="1"/>
  <c r="J23925" i="1" s="1"/>
  <c r="G23925" i="1"/>
  <c r="H23924" i="1"/>
  <c r="J23924" i="1" s="1"/>
  <c r="G23924" i="1"/>
  <c r="H23923" i="1"/>
  <c r="J23923" i="1" s="1"/>
  <c r="G23923" i="1"/>
  <c r="H23922" i="1"/>
  <c r="J23922" i="1" s="1"/>
  <c r="G23922" i="1"/>
  <c r="H23921" i="1"/>
  <c r="J23921" i="1" s="1"/>
  <c r="G23921" i="1"/>
  <c r="H23920" i="1"/>
  <c r="J23920" i="1" s="1"/>
  <c r="G23920" i="1"/>
  <c r="G23919" i="1"/>
  <c r="G23918" i="1"/>
  <c r="H23917" i="1"/>
  <c r="J23917" i="1" s="1"/>
  <c r="G23917" i="1"/>
  <c r="H23916" i="1"/>
  <c r="J23916" i="1" s="1"/>
  <c r="G23916" i="1"/>
  <c r="H23915" i="1"/>
  <c r="J23915" i="1" s="1"/>
  <c r="G23915" i="1"/>
  <c r="H23914" i="1"/>
  <c r="J23914" i="1" s="1"/>
  <c r="G23914" i="1"/>
  <c r="H23913" i="1"/>
  <c r="J23913" i="1" s="1"/>
  <c r="G23913" i="1"/>
  <c r="H23912" i="1"/>
  <c r="J23912" i="1" s="1"/>
  <c r="G23912" i="1"/>
  <c r="H23911" i="1"/>
  <c r="J23911" i="1" s="1"/>
  <c r="G23911" i="1"/>
  <c r="H23910" i="1"/>
  <c r="J23910" i="1" s="1"/>
  <c r="G23910" i="1"/>
  <c r="H23909" i="1"/>
  <c r="J23909" i="1" s="1"/>
  <c r="G23909" i="1"/>
  <c r="H23908" i="1"/>
  <c r="J23908" i="1" s="1"/>
  <c r="G23908" i="1"/>
  <c r="H23907" i="1"/>
  <c r="J23907" i="1" s="1"/>
  <c r="G23907" i="1"/>
  <c r="H23906" i="1"/>
  <c r="J23906" i="1" s="1"/>
  <c r="G23906" i="1"/>
  <c r="H23905" i="1"/>
  <c r="J23905" i="1" s="1"/>
  <c r="G23905" i="1"/>
  <c r="H23904" i="1"/>
  <c r="J23904" i="1" s="1"/>
  <c r="G23904" i="1"/>
  <c r="H23903" i="1"/>
  <c r="J23903" i="1" s="1"/>
  <c r="G23903" i="1"/>
  <c r="H23902" i="1"/>
  <c r="J23902" i="1" s="1"/>
  <c r="G23902" i="1"/>
  <c r="H23901" i="1"/>
  <c r="J23901" i="1" s="1"/>
  <c r="G23901" i="1"/>
  <c r="H23900" i="1"/>
  <c r="J23900" i="1" s="1"/>
  <c r="G23900" i="1"/>
  <c r="H23899" i="1"/>
  <c r="J23899" i="1" s="1"/>
  <c r="G23899" i="1"/>
  <c r="H23898" i="1"/>
  <c r="J23898" i="1" s="1"/>
  <c r="G23898" i="1"/>
  <c r="H23897" i="1"/>
  <c r="J23897" i="1" s="1"/>
  <c r="G23897" i="1"/>
  <c r="H23896" i="1"/>
  <c r="J23896" i="1" s="1"/>
  <c r="G23896" i="1"/>
  <c r="H23895" i="1"/>
  <c r="J23895" i="1" s="1"/>
  <c r="G23895" i="1"/>
  <c r="H23894" i="1"/>
  <c r="J23894" i="1" s="1"/>
  <c r="G23894" i="1"/>
  <c r="G23893" i="1"/>
  <c r="G23892" i="1"/>
  <c r="H23891" i="1"/>
  <c r="J23891" i="1" s="1"/>
  <c r="G23891" i="1"/>
  <c r="H23890" i="1"/>
  <c r="J23890" i="1" s="1"/>
  <c r="G23890" i="1"/>
  <c r="H23889" i="1"/>
  <c r="J23889" i="1" s="1"/>
  <c r="G23889" i="1"/>
  <c r="H23888" i="1"/>
  <c r="J23888" i="1" s="1"/>
  <c r="G23888" i="1"/>
  <c r="H23887" i="1"/>
  <c r="J23887" i="1" s="1"/>
  <c r="G23887" i="1"/>
  <c r="H23886" i="1"/>
  <c r="J23886" i="1" s="1"/>
  <c r="G23886" i="1"/>
  <c r="H23885" i="1"/>
  <c r="J23885" i="1" s="1"/>
  <c r="G23885" i="1"/>
  <c r="H23884" i="1"/>
  <c r="J23884" i="1" s="1"/>
  <c r="G23884" i="1"/>
  <c r="H23883" i="1"/>
  <c r="J23883" i="1" s="1"/>
  <c r="G23883" i="1"/>
  <c r="H23882" i="1"/>
  <c r="J23882" i="1" s="1"/>
  <c r="G23882" i="1"/>
  <c r="H23881" i="1"/>
  <c r="J23881" i="1" s="1"/>
  <c r="G23881" i="1"/>
  <c r="H23880" i="1"/>
  <c r="J23880" i="1" s="1"/>
  <c r="G23880" i="1"/>
  <c r="H23879" i="1"/>
  <c r="J23879" i="1" s="1"/>
  <c r="G23879" i="1"/>
  <c r="H23878" i="1"/>
  <c r="J23878" i="1" s="1"/>
  <c r="G23878" i="1"/>
  <c r="H23877" i="1"/>
  <c r="J23877" i="1" s="1"/>
  <c r="G23877" i="1"/>
  <c r="H23876" i="1"/>
  <c r="J23876" i="1" s="1"/>
  <c r="G23876" i="1"/>
  <c r="H23875" i="1"/>
  <c r="J23875" i="1" s="1"/>
  <c r="G23875" i="1"/>
  <c r="H23874" i="1"/>
  <c r="J23874" i="1" s="1"/>
  <c r="G23874" i="1"/>
  <c r="H23873" i="1"/>
  <c r="J23873" i="1" s="1"/>
  <c r="G23873" i="1"/>
  <c r="H23872" i="1"/>
  <c r="J23872" i="1" s="1"/>
  <c r="G23872" i="1"/>
  <c r="H23871" i="1"/>
  <c r="J23871" i="1" s="1"/>
  <c r="G23871" i="1"/>
  <c r="H23870" i="1"/>
  <c r="J23870" i="1" s="1"/>
  <c r="G23870" i="1"/>
  <c r="H23869" i="1"/>
  <c r="J23869" i="1" s="1"/>
  <c r="G23869" i="1"/>
  <c r="H23868" i="1"/>
  <c r="J23868" i="1" s="1"/>
  <c r="G23868" i="1"/>
  <c r="G23867" i="1"/>
  <c r="G23866" i="1"/>
  <c r="H23865" i="1"/>
  <c r="J23865" i="1" s="1"/>
  <c r="G23865" i="1"/>
  <c r="H23864" i="1"/>
  <c r="J23864" i="1" s="1"/>
  <c r="G23864" i="1"/>
  <c r="H23863" i="1"/>
  <c r="J23863" i="1" s="1"/>
  <c r="G23863" i="1"/>
  <c r="H23862" i="1"/>
  <c r="J23862" i="1" s="1"/>
  <c r="G23862" i="1"/>
  <c r="H23861" i="1"/>
  <c r="J23861" i="1" s="1"/>
  <c r="G23861" i="1"/>
  <c r="H23860" i="1"/>
  <c r="J23860" i="1" s="1"/>
  <c r="G23860" i="1"/>
  <c r="H23859" i="1"/>
  <c r="J23859" i="1" s="1"/>
  <c r="G23859" i="1"/>
  <c r="H23858" i="1"/>
  <c r="J23858" i="1" s="1"/>
  <c r="G23858" i="1"/>
  <c r="H23857" i="1"/>
  <c r="J23857" i="1" s="1"/>
  <c r="G23857" i="1"/>
  <c r="H23856" i="1"/>
  <c r="J23856" i="1" s="1"/>
  <c r="G23856" i="1"/>
  <c r="H23855" i="1"/>
  <c r="J23855" i="1" s="1"/>
  <c r="G23855" i="1"/>
  <c r="H23854" i="1"/>
  <c r="J23854" i="1" s="1"/>
  <c r="G23854" i="1"/>
  <c r="H23853" i="1"/>
  <c r="J23853" i="1" s="1"/>
  <c r="G23853" i="1"/>
  <c r="H23852" i="1"/>
  <c r="J23852" i="1" s="1"/>
  <c r="G23852" i="1"/>
  <c r="H23851" i="1"/>
  <c r="J23851" i="1" s="1"/>
  <c r="G23851" i="1"/>
  <c r="H23850" i="1"/>
  <c r="J23850" i="1" s="1"/>
  <c r="G23850" i="1"/>
  <c r="H23849" i="1"/>
  <c r="J23849" i="1" s="1"/>
  <c r="G23849" i="1"/>
  <c r="H23848" i="1"/>
  <c r="J23848" i="1" s="1"/>
  <c r="G23848" i="1"/>
  <c r="H23847" i="1"/>
  <c r="J23847" i="1" s="1"/>
  <c r="G23847" i="1"/>
  <c r="H23846" i="1"/>
  <c r="J23846" i="1" s="1"/>
  <c r="G23846" i="1"/>
  <c r="H23845" i="1"/>
  <c r="J23845" i="1" s="1"/>
  <c r="G23845" i="1"/>
  <c r="H23844" i="1"/>
  <c r="J23844" i="1" s="1"/>
  <c r="G23844" i="1"/>
  <c r="H23843" i="1"/>
  <c r="J23843" i="1" s="1"/>
  <c r="G23843" i="1"/>
  <c r="H23842" i="1"/>
  <c r="J23842" i="1" s="1"/>
  <c r="G23842" i="1"/>
  <c r="G23841" i="1"/>
  <c r="G23840" i="1"/>
  <c r="H23839" i="1"/>
  <c r="J23839" i="1" s="1"/>
  <c r="G23839" i="1"/>
  <c r="H23838" i="1"/>
  <c r="J23838" i="1" s="1"/>
  <c r="G23838" i="1"/>
  <c r="H23837" i="1"/>
  <c r="J23837" i="1" s="1"/>
  <c r="G23837" i="1"/>
  <c r="H23836" i="1"/>
  <c r="J23836" i="1" s="1"/>
  <c r="G23836" i="1"/>
  <c r="H23835" i="1"/>
  <c r="J23835" i="1" s="1"/>
  <c r="G23835" i="1"/>
  <c r="H23834" i="1"/>
  <c r="J23834" i="1" s="1"/>
  <c r="G23834" i="1"/>
  <c r="H23833" i="1"/>
  <c r="J23833" i="1" s="1"/>
  <c r="G23833" i="1"/>
  <c r="H23832" i="1"/>
  <c r="J23832" i="1" s="1"/>
  <c r="G23832" i="1"/>
  <c r="H23831" i="1"/>
  <c r="J23831" i="1" s="1"/>
  <c r="G23831" i="1"/>
  <c r="H23830" i="1"/>
  <c r="J23830" i="1" s="1"/>
  <c r="G23830" i="1"/>
  <c r="H23829" i="1"/>
  <c r="J23829" i="1" s="1"/>
  <c r="G23829" i="1"/>
  <c r="H23828" i="1"/>
  <c r="J23828" i="1" s="1"/>
  <c r="G23828" i="1"/>
  <c r="H23827" i="1"/>
  <c r="J23827" i="1" s="1"/>
  <c r="G23827" i="1"/>
  <c r="H23826" i="1"/>
  <c r="J23826" i="1" s="1"/>
  <c r="G23826" i="1"/>
  <c r="H23825" i="1"/>
  <c r="J23825" i="1" s="1"/>
  <c r="G23825" i="1"/>
  <c r="H23824" i="1"/>
  <c r="J23824" i="1" s="1"/>
  <c r="G23824" i="1"/>
  <c r="H23823" i="1"/>
  <c r="J23823" i="1" s="1"/>
  <c r="G23823" i="1"/>
  <c r="H23822" i="1"/>
  <c r="J23822" i="1" s="1"/>
  <c r="G23822" i="1"/>
  <c r="H23821" i="1"/>
  <c r="J23821" i="1" s="1"/>
  <c r="G23821" i="1"/>
  <c r="H23820" i="1"/>
  <c r="J23820" i="1" s="1"/>
  <c r="G23820" i="1"/>
  <c r="H23819" i="1"/>
  <c r="J23819" i="1" s="1"/>
  <c r="G23819" i="1"/>
  <c r="H23818" i="1"/>
  <c r="J23818" i="1" s="1"/>
  <c r="G23818" i="1"/>
  <c r="H23817" i="1"/>
  <c r="J23817" i="1" s="1"/>
  <c r="G23817" i="1"/>
  <c r="H23816" i="1"/>
  <c r="J23816" i="1" s="1"/>
  <c r="G23816" i="1"/>
  <c r="G23815" i="1"/>
  <c r="G23814" i="1"/>
  <c r="H23813" i="1"/>
  <c r="J23813" i="1" s="1"/>
  <c r="G23813" i="1"/>
  <c r="H23812" i="1"/>
  <c r="J23812" i="1" s="1"/>
  <c r="G23812" i="1"/>
  <c r="H23811" i="1"/>
  <c r="J23811" i="1" s="1"/>
  <c r="G23811" i="1"/>
  <c r="H23810" i="1"/>
  <c r="J23810" i="1" s="1"/>
  <c r="G23810" i="1"/>
  <c r="H23809" i="1"/>
  <c r="J23809" i="1" s="1"/>
  <c r="G23809" i="1"/>
  <c r="H23808" i="1"/>
  <c r="J23808" i="1" s="1"/>
  <c r="G23808" i="1"/>
  <c r="H23807" i="1"/>
  <c r="J23807" i="1" s="1"/>
  <c r="G23807" i="1"/>
  <c r="H23806" i="1"/>
  <c r="J23806" i="1" s="1"/>
  <c r="G23806" i="1"/>
  <c r="H23805" i="1"/>
  <c r="J23805" i="1" s="1"/>
  <c r="G23805" i="1"/>
  <c r="H23804" i="1"/>
  <c r="J23804" i="1" s="1"/>
  <c r="G23804" i="1"/>
  <c r="H23803" i="1"/>
  <c r="J23803" i="1" s="1"/>
  <c r="G23803" i="1"/>
  <c r="H23802" i="1"/>
  <c r="J23802" i="1" s="1"/>
  <c r="G23802" i="1"/>
  <c r="H23801" i="1"/>
  <c r="J23801" i="1" s="1"/>
  <c r="G23801" i="1"/>
  <c r="H23800" i="1"/>
  <c r="J23800" i="1" s="1"/>
  <c r="G23800" i="1"/>
  <c r="H23799" i="1"/>
  <c r="J23799" i="1" s="1"/>
  <c r="G23799" i="1"/>
  <c r="H23798" i="1"/>
  <c r="J23798" i="1" s="1"/>
  <c r="G23798" i="1"/>
  <c r="H23797" i="1"/>
  <c r="J23797" i="1" s="1"/>
  <c r="G23797" i="1"/>
  <c r="H23796" i="1"/>
  <c r="J23796" i="1" s="1"/>
  <c r="G23796" i="1"/>
  <c r="H23795" i="1"/>
  <c r="J23795" i="1" s="1"/>
  <c r="G23795" i="1"/>
  <c r="H23794" i="1"/>
  <c r="J23794" i="1" s="1"/>
  <c r="G23794" i="1"/>
  <c r="H23793" i="1"/>
  <c r="J23793" i="1" s="1"/>
  <c r="G23793" i="1"/>
  <c r="H23792" i="1"/>
  <c r="J23792" i="1" s="1"/>
  <c r="G23792" i="1"/>
  <c r="H23791" i="1"/>
  <c r="J23791" i="1" s="1"/>
  <c r="G23791" i="1"/>
  <c r="H23790" i="1"/>
  <c r="J23790" i="1" s="1"/>
  <c r="G23790" i="1"/>
  <c r="G23789" i="1"/>
  <c r="G23788" i="1"/>
  <c r="H23787" i="1"/>
  <c r="J23787" i="1" s="1"/>
  <c r="G23787" i="1"/>
  <c r="H23786" i="1"/>
  <c r="J23786" i="1" s="1"/>
  <c r="G23786" i="1"/>
  <c r="H23785" i="1"/>
  <c r="J23785" i="1" s="1"/>
  <c r="G23785" i="1"/>
  <c r="H23784" i="1"/>
  <c r="J23784" i="1" s="1"/>
  <c r="G23784" i="1"/>
  <c r="H23783" i="1"/>
  <c r="J23783" i="1" s="1"/>
  <c r="G23783" i="1"/>
  <c r="H23782" i="1"/>
  <c r="J23782" i="1" s="1"/>
  <c r="G23782" i="1"/>
  <c r="H23781" i="1"/>
  <c r="J23781" i="1" s="1"/>
  <c r="G23781" i="1"/>
  <c r="H23780" i="1"/>
  <c r="J23780" i="1" s="1"/>
  <c r="G23780" i="1"/>
  <c r="H23779" i="1"/>
  <c r="J23779" i="1" s="1"/>
  <c r="G23779" i="1"/>
  <c r="H23778" i="1"/>
  <c r="J23778" i="1" s="1"/>
  <c r="G23778" i="1"/>
  <c r="H23777" i="1"/>
  <c r="J23777" i="1" s="1"/>
  <c r="G23777" i="1"/>
  <c r="H23776" i="1"/>
  <c r="J23776" i="1" s="1"/>
  <c r="G23776" i="1"/>
  <c r="H23775" i="1"/>
  <c r="J23775" i="1" s="1"/>
  <c r="G23775" i="1"/>
  <c r="H23774" i="1"/>
  <c r="J23774" i="1" s="1"/>
  <c r="G23774" i="1"/>
  <c r="H23773" i="1"/>
  <c r="J23773" i="1" s="1"/>
  <c r="G23773" i="1"/>
  <c r="H23772" i="1"/>
  <c r="J23772" i="1" s="1"/>
  <c r="G23772" i="1"/>
  <c r="H23771" i="1"/>
  <c r="J23771" i="1" s="1"/>
  <c r="G23771" i="1"/>
  <c r="H23770" i="1"/>
  <c r="J23770" i="1" s="1"/>
  <c r="G23770" i="1"/>
  <c r="H23769" i="1"/>
  <c r="J23769" i="1" s="1"/>
  <c r="G23769" i="1"/>
  <c r="H23768" i="1"/>
  <c r="J23768" i="1" s="1"/>
  <c r="G23768" i="1"/>
  <c r="H23767" i="1"/>
  <c r="J23767" i="1" s="1"/>
  <c r="G23767" i="1"/>
  <c r="H23766" i="1"/>
  <c r="J23766" i="1" s="1"/>
  <c r="G23766" i="1"/>
  <c r="H23765" i="1"/>
  <c r="J23765" i="1" s="1"/>
  <c r="G23765" i="1"/>
  <c r="H23764" i="1"/>
  <c r="J23764" i="1" s="1"/>
  <c r="G23764" i="1"/>
  <c r="G23763" i="1"/>
  <c r="G23762" i="1"/>
  <c r="H23761" i="1"/>
  <c r="J23761" i="1" s="1"/>
  <c r="G23761" i="1"/>
  <c r="H23760" i="1"/>
  <c r="J23760" i="1" s="1"/>
  <c r="G23760" i="1"/>
  <c r="H23759" i="1"/>
  <c r="J23759" i="1" s="1"/>
  <c r="G23759" i="1"/>
  <c r="H23758" i="1"/>
  <c r="J23758" i="1" s="1"/>
  <c r="G23758" i="1"/>
  <c r="H23757" i="1"/>
  <c r="J23757" i="1" s="1"/>
  <c r="G23757" i="1"/>
  <c r="H23756" i="1"/>
  <c r="J23756" i="1" s="1"/>
  <c r="G23756" i="1"/>
  <c r="H23755" i="1"/>
  <c r="J23755" i="1" s="1"/>
  <c r="G23755" i="1"/>
  <c r="H23754" i="1"/>
  <c r="J23754" i="1" s="1"/>
  <c r="G23754" i="1"/>
  <c r="H23753" i="1"/>
  <c r="J23753" i="1" s="1"/>
  <c r="G23753" i="1"/>
  <c r="H23752" i="1"/>
  <c r="J23752" i="1" s="1"/>
  <c r="G23752" i="1"/>
  <c r="H23751" i="1"/>
  <c r="J23751" i="1" s="1"/>
  <c r="G23751" i="1"/>
  <c r="H23750" i="1"/>
  <c r="J23750" i="1" s="1"/>
  <c r="G23750" i="1"/>
  <c r="H23749" i="1"/>
  <c r="J23749" i="1" s="1"/>
  <c r="G23749" i="1"/>
  <c r="H23748" i="1"/>
  <c r="J23748" i="1" s="1"/>
  <c r="G23748" i="1"/>
  <c r="H23747" i="1"/>
  <c r="J23747" i="1" s="1"/>
  <c r="G23747" i="1"/>
  <c r="H23746" i="1"/>
  <c r="J23746" i="1" s="1"/>
  <c r="G23746" i="1"/>
  <c r="H23745" i="1"/>
  <c r="J23745" i="1" s="1"/>
  <c r="G23745" i="1"/>
  <c r="H23744" i="1"/>
  <c r="J23744" i="1" s="1"/>
  <c r="G23744" i="1"/>
  <c r="H23743" i="1"/>
  <c r="J23743" i="1" s="1"/>
  <c r="G23743" i="1"/>
  <c r="H23742" i="1"/>
  <c r="J23742" i="1" s="1"/>
  <c r="G23742" i="1"/>
  <c r="H23741" i="1"/>
  <c r="J23741" i="1" s="1"/>
  <c r="G23741" i="1"/>
  <c r="H23740" i="1"/>
  <c r="J23740" i="1" s="1"/>
  <c r="G23740" i="1"/>
  <c r="H23739" i="1"/>
  <c r="J23739" i="1" s="1"/>
  <c r="G23739" i="1"/>
  <c r="H23738" i="1"/>
  <c r="J23738" i="1" s="1"/>
  <c r="G23738" i="1"/>
  <c r="G23737" i="1"/>
  <c r="G23736" i="1"/>
  <c r="H23735" i="1"/>
  <c r="J23735" i="1" s="1"/>
  <c r="G23735" i="1"/>
  <c r="H23734" i="1"/>
  <c r="J23734" i="1" s="1"/>
  <c r="G23734" i="1"/>
  <c r="H23733" i="1"/>
  <c r="J23733" i="1" s="1"/>
  <c r="G23733" i="1"/>
  <c r="H23732" i="1"/>
  <c r="J23732" i="1" s="1"/>
  <c r="G23732" i="1"/>
  <c r="H23731" i="1"/>
  <c r="J23731" i="1" s="1"/>
  <c r="G23731" i="1"/>
  <c r="H23730" i="1"/>
  <c r="J23730" i="1" s="1"/>
  <c r="G23730" i="1"/>
  <c r="H23729" i="1"/>
  <c r="J23729" i="1" s="1"/>
  <c r="G23729" i="1"/>
  <c r="H23728" i="1"/>
  <c r="J23728" i="1" s="1"/>
  <c r="G23728" i="1"/>
  <c r="H23727" i="1"/>
  <c r="J23727" i="1" s="1"/>
  <c r="G23727" i="1"/>
  <c r="H23726" i="1"/>
  <c r="J23726" i="1" s="1"/>
  <c r="G23726" i="1"/>
  <c r="H23725" i="1"/>
  <c r="J23725" i="1" s="1"/>
  <c r="G23725" i="1"/>
  <c r="H23724" i="1"/>
  <c r="J23724" i="1" s="1"/>
  <c r="G23724" i="1"/>
  <c r="H23723" i="1"/>
  <c r="J23723" i="1" s="1"/>
  <c r="G23723" i="1"/>
  <c r="H23722" i="1"/>
  <c r="J23722" i="1" s="1"/>
  <c r="G23722" i="1"/>
  <c r="H23721" i="1"/>
  <c r="J23721" i="1" s="1"/>
  <c r="G23721" i="1"/>
  <c r="H23720" i="1"/>
  <c r="J23720" i="1" s="1"/>
  <c r="G23720" i="1"/>
  <c r="H23719" i="1"/>
  <c r="J23719" i="1" s="1"/>
  <c r="G23719" i="1"/>
  <c r="H23718" i="1"/>
  <c r="J23718" i="1" s="1"/>
  <c r="G23718" i="1"/>
  <c r="H23717" i="1"/>
  <c r="J23717" i="1" s="1"/>
  <c r="G23717" i="1"/>
  <c r="H23716" i="1"/>
  <c r="J23716" i="1" s="1"/>
  <c r="G23716" i="1"/>
  <c r="H23715" i="1"/>
  <c r="J23715" i="1" s="1"/>
  <c r="G23715" i="1"/>
  <c r="H23714" i="1"/>
  <c r="J23714" i="1" s="1"/>
  <c r="G23714" i="1"/>
  <c r="H23713" i="1"/>
  <c r="J23713" i="1" s="1"/>
  <c r="G23713" i="1"/>
  <c r="H23712" i="1"/>
  <c r="J23712" i="1" s="1"/>
  <c r="G23712" i="1"/>
  <c r="G23711" i="1"/>
  <c r="G23710" i="1"/>
  <c r="H23709" i="1"/>
  <c r="J23709" i="1" s="1"/>
  <c r="G23709" i="1"/>
  <c r="H23708" i="1"/>
  <c r="J23708" i="1" s="1"/>
  <c r="G23708" i="1"/>
  <c r="H23707" i="1"/>
  <c r="J23707" i="1" s="1"/>
  <c r="G23707" i="1"/>
  <c r="H23706" i="1"/>
  <c r="J23706" i="1" s="1"/>
  <c r="G23706" i="1"/>
  <c r="H23705" i="1"/>
  <c r="J23705" i="1" s="1"/>
  <c r="G23705" i="1"/>
  <c r="H23704" i="1"/>
  <c r="J23704" i="1" s="1"/>
  <c r="G23704" i="1"/>
  <c r="H23703" i="1"/>
  <c r="J23703" i="1" s="1"/>
  <c r="G23703" i="1"/>
  <c r="H23702" i="1"/>
  <c r="J23702" i="1" s="1"/>
  <c r="G23702" i="1"/>
  <c r="H23701" i="1"/>
  <c r="J23701" i="1" s="1"/>
  <c r="G23701" i="1"/>
  <c r="H23700" i="1"/>
  <c r="J23700" i="1" s="1"/>
  <c r="G23700" i="1"/>
  <c r="H23699" i="1"/>
  <c r="J23699" i="1" s="1"/>
  <c r="G23699" i="1"/>
  <c r="H23698" i="1"/>
  <c r="J23698" i="1" s="1"/>
  <c r="G23698" i="1"/>
  <c r="H23697" i="1"/>
  <c r="J23697" i="1" s="1"/>
  <c r="G23697" i="1"/>
  <c r="H23696" i="1"/>
  <c r="J23696" i="1" s="1"/>
  <c r="G23696" i="1"/>
  <c r="H23695" i="1"/>
  <c r="J23695" i="1" s="1"/>
  <c r="G23695" i="1"/>
  <c r="H23694" i="1"/>
  <c r="J23694" i="1" s="1"/>
  <c r="G23694" i="1"/>
  <c r="H23693" i="1"/>
  <c r="J23693" i="1" s="1"/>
  <c r="G23693" i="1"/>
  <c r="H23692" i="1"/>
  <c r="J23692" i="1" s="1"/>
  <c r="G23692" i="1"/>
  <c r="H23691" i="1"/>
  <c r="J23691" i="1" s="1"/>
  <c r="G23691" i="1"/>
  <c r="H23690" i="1"/>
  <c r="J23690" i="1" s="1"/>
  <c r="G23690" i="1"/>
  <c r="H23689" i="1"/>
  <c r="J23689" i="1" s="1"/>
  <c r="G23689" i="1"/>
  <c r="H23688" i="1"/>
  <c r="J23688" i="1" s="1"/>
  <c r="G23688" i="1"/>
  <c r="H23687" i="1"/>
  <c r="J23687" i="1" s="1"/>
  <c r="G23687" i="1"/>
  <c r="H23686" i="1"/>
  <c r="J23686" i="1" s="1"/>
  <c r="G23686" i="1"/>
  <c r="G23685" i="1"/>
  <c r="G23684" i="1"/>
  <c r="H23683" i="1"/>
  <c r="J23683" i="1" s="1"/>
  <c r="G23683" i="1"/>
  <c r="H23682" i="1"/>
  <c r="J23682" i="1" s="1"/>
  <c r="G23682" i="1"/>
  <c r="H23681" i="1"/>
  <c r="J23681" i="1" s="1"/>
  <c r="G23681" i="1"/>
  <c r="H23680" i="1"/>
  <c r="J23680" i="1" s="1"/>
  <c r="G23680" i="1"/>
  <c r="H23679" i="1"/>
  <c r="J23679" i="1" s="1"/>
  <c r="G23679" i="1"/>
  <c r="H23678" i="1"/>
  <c r="J23678" i="1" s="1"/>
  <c r="G23678" i="1"/>
  <c r="H23677" i="1"/>
  <c r="J23677" i="1" s="1"/>
  <c r="G23677" i="1"/>
  <c r="H23676" i="1"/>
  <c r="J23676" i="1" s="1"/>
  <c r="G23676" i="1"/>
  <c r="H23675" i="1"/>
  <c r="J23675" i="1" s="1"/>
  <c r="G23675" i="1"/>
  <c r="H23674" i="1"/>
  <c r="J23674" i="1" s="1"/>
  <c r="G23674" i="1"/>
  <c r="H23673" i="1"/>
  <c r="J23673" i="1" s="1"/>
  <c r="G23673" i="1"/>
  <c r="H23672" i="1"/>
  <c r="J23672" i="1" s="1"/>
  <c r="G23672" i="1"/>
  <c r="H23671" i="1"/>
  <c r="J23671" i="1" s="1"/>
  <c r="G23671" i="1"/>
  <c r="H23670" i="1"/>
  <c r="J23670" i="1" s="1"/>
  <c r="G23670" i="1"/>
  <c r="H23669" i="1"/>
  <c r="J23669" i="1" s="1"/>
  <c r="G23669" i="1"/>
  <c r="H23668" i="1"/>
  <c r="J23668" i="1" s="1"/>
  <c r="G23668" i="1"/>
  <c r="H23667" i="1"/>
  <c r="J23667" i="1" s="1"/>
  <c r="G23667" i="1"/>
  <c r="H23666" i="1"/>
  <c r="J23666" i="1" s="1"/>
  <c r="G23666" i="1"/>
  <c r="H23665" i="1"/>
  <c r="J23665" i="1" s="1"/>
  <c r="G23665" i="1"/>
  <c r="H23664" i="1"/>
  <c r="J23664" i="1" s="1"/>
  <c r="G23664" i="1"/>
  <c r="H23663" i="1"/>
  <c r="J23663" i="1" s="1"/>
  <c r="G23663" i="1"/>
  <c r="H23662" i="1"/>
  <c r="J23662" i="1" s="1"/>
  <c r="G23662" i="1"/>
  <c r="H23661" i="1"/>
  <c r="J23661" i="1" s="1"/>
  <c r="G23661" i="1"/>
  <c r="H23660" i="1"/>
  <c r="J23660" i="1" s="1"/>
  <c r="G23660" i="1"/>
  <c r="G23659" i="1"/>
  <c r="G23658" i="1"/>
  <c r="H23657" i="1"/>
  <c r="J23657" i="1" s="1"/>
  <c r="G23657" i="1"/>
  <c r="H23656" i="1"/>
  <c r="J23656" i="1" s="1"/>
  <c r="G23656" i="1"/>
  <c r="H23655" i="1"/>
  <c r="J23655" i="1" s="1"/>
  <c r="G23655" i="1"/>
  <c r="H23654" i="1"/>
  <c r="J23654" i="1" s="1"/>
  <c r="G23654" i="1"/>
  <c r="H23653" i="1"/>
  <c r="J23653" i="1" s="1"/>
  <c r="G23653" i="1"/>
  <c r="H23652" i="1"/>
  <c r="J23652" i="1" s="1"/>
  <c r="G23652" i="1"/>
  <c r="H23651" i="1"/>
  <c r="J23651" i="1" s="1"/>
  <c r="G23651" i="1"/>
  <c r="H23650" i="1"/>
  <c r="J23650" i="1" s="1"/>
  <c r="G23650" i="1"/>
  <c r="H23649" i="1"/>
  <c r="J23649" i="1" s="1"/>
  <c r="G23649" i="1"/>
  <c r="H23648" i="1"/>
  <c r="J23648" i="1" s="1"/>
  <c r="G23648" i="1"/>
  <c r="H23647" i="1"/>
  <c r="J23647" i="1" s="1"/>
  <c r="G23647" i="1"/>
  <c r="H23646" i="1"/>
  <c r="J23646" i="1" s="1"/>
  <c r="G23646" i="1"/>
  <c r="H23645" i="1"/>
  <c r="J23645" i="1" s="1"/>
  <c r="G23645" i="1"/>
  <c r="H23644" i="1"/>
  <c r="J23644" i="1" s="1"/>
  <c r="G23644" i="1"/>
  <c r="H23643" i="1"/>
  <c r="J23643" i="1" s="1"/>
  <c r="G23643" i="1"/>
  <c r="H23642" i="1"/>
  <c r="J23642" i="1" s="1"/>
  <c r="G23642" i="1"/>
  <c r="H23641" i="1"/>
  <c r="J23641" i="1" s="1"/>
  <c r="G23641" i="1"/>
  <c r="H23640" i="1"/>
  <c r="J23640" i="1" s="1"/>
  <c r="G23640" i="1"/>
  <c r="H23639" i="1"/>
  <c r="J23639" i="1" s="1"/>
  <c r="G23639" i="1"/>
  <c r="H23638" i="1"/>
  <c r="J23638" i="1" s="1"/>
  <c r="G23638" i="1"/>
  <c r="H23637" i="1"/>
  <c r="J23637" i="1" s="1"/>
  <c r="G23637" i="1"/>
  <c r="H23636" i="1"/>
  <c r="J23636" i="1" s="1"/>
  <c r="G23636" i="1"/>
  <c r="H23635" i="1"/>
  <c r="J23635" i="1" s="1"/>
  <c r="G23635" i="1"/>
  <c r="H23634" i="1"/>
  <c r="J23634" i="1" s="1"/>
  <c r="G23634" i="1"/>
  <c r="G23633" i="1"/>
  <c r="G23632" i="1"/>
  <c r="H23631" i="1"/>
  <c r="J23631" i="1" s="1"/>
  <c r="G23631" i="1"/>
  <c r="H23630" i="1"/>
  <c r="J23630" i="1" s="1"/>
  <c r="G23630" i="1"/>
  <c r="H23629" i="1"/>
  <c r="J23629" i="1" s="1"/>
  <c r="G23629" i="1"/>
  <c r="H23628" i="1"/>
  <c r="J23628" i="1" s="1"/>
  <c r="G23628" i="1"/>
  <c r="H23627" i="1"/>
  <c r="J23627" i="1" s="1"/>
  <c r="G23627" i="1"/>
  <c r="H23626" i="1"/>
  <c r="J23626" i="1" s="1"/>
  <c r="G23626" i="1"/>
  <c r="H23625" i="1"/>
  <c r="J23625" i="1" s="1"/>
  <c r="G23625" i="1"/>
  <c r="H23624" i="1"/>
  <c r="J23624" i="1" s="1"/>
  <c r="G23624" i="1"/>
  <c r="H23623" i="1"/>
  <c r="J23623" i="1" s="1"/>
  <c r="G23623" i="1"/>
  <c r="H23622" i="1"/>
  <c r="J23622" i="1" s="1"/>
  <c r="G23622" i="1"/>
  <c r="H23621" i="1"/>
  <c r="J23621" i="1" s="1"/>
  <c r="G23621" i="1"/>
  <c r="H23620" i="1"/>
  <c r="J23620" i="1" s="1"/>
  <c r="G23620" i="1"/>
  <c r="H23619" i="1"/>
  <c r="J23619" i="1" s="1"/>
  <c r="G23619" i="1"/>
  <c r="H23618" i="1"/>
  <c r="J23618" i="1" s="1"/>
  <c r="G23618" i="1"/>
  <c r="H23617" i="1"/>
  <c r="J23617" i="1" s="1"/>
  <c r="G23617" i="1"/>
  <c r="H23616" i="1"/>
  <c r="J23616" i="1" s="1"/>
  <c r="G23616" i="1"/>
  <c r="H23615" i="1"/>
  <c r="J23615" i="1" s="1"/>
  <c r="G23615" i="1"/>
  <c r="H23614" i="1"/>
  <c r="J23614" i="1" s="1"/>
  <c r="G23614" i="1"/>
  <c r="H23613" i="1"/>
  <c r="J23613" i="1" s="1"/>
  <c r="G23613" i="1"/>
  <c r="H23612" i="1"/>
  <c r="J23612" i="1" s="1"/>
  <c r="G23612" i="1"/>
  <c r="H23611" i="1"/>
  <c r="J23611" i="1" s="1"/>
  <c r="G23611" i="1"/>
  <c r="H23610" i="1"/>
  <c r="J23610" i="1" s="1"/>
  <c r="G23610" i="1"/>
  <c r="H23609" i="1"/>
  <c r="J23609" i="1" s="1"/>
  <c r="G23609" i="1"/>
  <c r="H23608" i="1"/>
  <c r="J23608" i="1" s="1"/>
  <c r="G23608" i="1"/>
  <c r="G23607" i="1"/>
  <c r="G23606" i="1"/>
  <c r="H23605" i="1"/>
  <c r="J23605" i="1" s="1"/>
  <c r="G23605" i="1"/>
  <c r="H23604" i="1"/>
  <c r="J23604" i="1" s="1"/>
  <c r="G23604" i="1"/>
  <c r="H23603" i="1"/>
  <c r="J23603" i="1" s="1"/>
  <c r="G23603" i="1"/>
  <c r="H23602" i="1"/>
  <c r="J23602" i="1" s="1"/>
  <c r="G23602" i="1"/>
  <c r="H23601" i="1"/>
  <c r="J23601" i="1" s="1"/>
  <c r="G23601" i="1"/>
  <c r="H23600" i="1"/>
  <c r="J23600" i="1" s="1"/>
  <c r="G23600" i="1"/>
  <c r="H23599" i="1"/>
  <c r="J23599" i="1" s="1"/>
  <c r="G23599" i="1"/>
  <c r="H23598" i="1"/>
  <c r="J23598" i="1" s="1"/>
  <c r="G23598" i="1"/>
  <c r="H23597" i="1"/>
  <c r="J23597" i="1" s="1"/>
  <c r="G23597" i="1"/>
  <c r="H23596" i="1"/>
  <c r="J23596" i="1" s="1"/>
  <c r="G23596" i="1"/>
  <c r="H23595" i="1"/>
  <c r="J23595" i="1" s="1"/>
  <c r="G23595" i="1"/>
  <c r="H23594" i="1"/>
  <c r="J23594" i="1" s="1"/>
  <c r="G23594" i="1"/>
  <c r="H23593" i="1"/>
  <c r="J23593" i="1" s="1"/>
  <c r="G23593" i="1"/>
  <c r="H23592" i="1"/>
  <c r="J23592" i="1" s="1"/>
  <c r="G23592" i="1"/>
  <c r="H23591" i="1"/>
  <c r="J23591" i="1" s="1"/>
  <c r="G23591" i="1"/>
  <c r="H23590" i="1"/>
  <c r="J23590" i="1" s="1"/>
  <c r="G23590" i="1"/>
  <c r="H23589" i="1"/>
  <c r="J23589" i="1" s="1"/>
  <c r="G23589" i="1"/>
  <c r="H23588" i="1"/>
  <c r="J23588" i="1" s="1"/>
  <c r="G23588" i="1"/>
  <c r="H23587" i="1"/>
  <c r="J23587" i="1" s="1"/>
  <c r="G23587" i="1"/>
  <c r="H23586" i="1"/>
  <c r="J23586" i="1" s="1"/>
  <c r="G23586" i="1"/>
  <c r="H23585" i="1"/>
  <c r="J23585" i="1" s="1"/>
  <c r="G23585" i="1"/>
  <c r="H23584" i="1"/>
  <c r="J23584" i="1" s="1"/>
  <c r="G23584" i="1"/>
  <c r="H23583" i="1"/>
  <c r="J23583" i="1" s="1"/>
  <c r="G23583" i="1"/>
  <c r="H23582" i="1"/>
  <c r="J23582" i="1" s="1"/>
  <c r="G23582" i="1"/>
  <c r="G23581" i="1"/>
  <c r="G23580" i="1"/>
  <c r="H23579" i="1"/>
  <c r="J23579" i="1" s="1"/>
  <c r="G23579" i="1"/>
  <c r="H23578" i="1"/>
  <c r="J23578" i="1" s="1"/>
  <c r="G23578" i="1"/>
  <c r="H23577" i="1"/>
  <c r="J23577" i="1" s="1"/>
  <c r="G23577" i="1"/>
  <c r="H23576" i="1"/>
  <c r="J23576" i="1" s="1"/>
  <c r="G23576" i="1"/>
  <c r="H23575" i="1"/>
  <c r="J23575" i="1" s="1"/>
  <c r="G23575" i="1"/>
  <c r="H23574" i="1"/>
  <c r="J23574" i="1" s="1"/>
  <c r="G23574" i="1"/>
  <c r="H23573" i="1"/>
  <c r="J23573" i="1" s="1"/>
  <c r="G23573" i="1"/>
  <c r="H23572" i="1"/>
  <c r="J23572" i="1" s="1"/>
  <c r="G23572" i="1"/>
  <c r="H23571" i="1"/>
  <c r="J23571" i="1" s="1"/>
  <c r="G23571" i="1"/>
  <c r="H23570" i="1"/>
  <c r="J23570" i="1" s="1"/>
  <c r="G23570" i="1"/>
  <c r="H23569" i="1"/>
  <c r="J23569" i="1" s="1"/>
  <c r="G23569" i="1"/>
  <c r="H23568" i="1"/>
  <c r="J23568" i="1" s="1"/>
  <c r="G23568" i="1"/>
  <c r="H23567" i="1"/>
  <c r="J23567" i="1" s="1"/>
  <c r="G23567" i="1"/>
  <c r="H23566" i="1"/>
  <c r="J23566" i="1" s="1"/>
  <c r="G23566" i="1"/>
  <c r="H23565" i="1"/>
  <c r="J23565" i="1" s="1"/>
  <c r="G23565" i="1"/>
  <c r="H23564" i="1"/>
  <c r="J23564" i="1" s="1"/>
  <c r="G23564" i="1"/>
  <c r="H23563" i="1"/>
  <c r="J23563" i="1" s="1"/>
  <c r="G23563" i="1"/>
  <c r="H23562" i="1"/>
  <c r="J23562" i="1" s="1"/>
  <c r="G23562" i="1"/>
  <c r="H23561" i="1"/>
  <c r="J23561" i="1" s="1"/>
  <c r="G23561" i="1"/>
  <c r="H23560" i="1"/>
  <c r="J23560" i="1" s="1"/>
  <c r="G23560" i="1"/>
  <c r="H23559" i="1"/>
  <c r="J23559" i="1" s="1"/>
  <c r="G23559" i="1"/>
  <c r="H23558" i="1"/>
  <c r="J23558" i="1" s="1"/>
  <c r="G23558" i="1"/>
  <c r="H23557" i="1"/>
  <c r="J23557" i="1" s="1"/>
  <c r="G23557" i="1"/>
  <c r="H23556" i="1"/>
  <c r="J23556" i="1" s="1"/>
  <c r="G23556" i="1"/>
  <c r="G23555" i="1"/>
  <c r="G23554" i="1"/>
  <c r="H23553" i="1"/>
  <c r="J23553" i="1" s="1"/>
  <c r="G23553" i="1"/>
  <c r="H23552" i="1"/>
  <c r="J23552" i="1" s="1"/>
  <c r="G23552" i="1"/>
  <c r="H23551" i="1"/>
  <c r="J23551" i="1" s="1"/>
  <c r="G23551" i="1"/>
  <c r="H23550" i="1"/>
  <c r="J23550" i="1" s="1"/>
  <c r="G23550" i="1"/>
  <c r="H23549" i="1"/>
  <c r="J23549" i="1" s="1"/>
  <c r="G23549" i="1"/>
  <c r="H23548" i="1"/>
  <c r="J23548" i="1" s="1"/>
  <c r="G23548" i="1"/>
  <c r="H23547" i="1"/>
  <c r="J23547" i="1" s="1"/>
  <c r="G23547" i="1"/>
  <c r="H23546" i="1"/>
  <c r="J23546" i="1" s="1"/>
  <c r="G23546" i="1"/>
  <c r="H23545" i="1"/>
  <c r="J23545" i="1" s="1"/>
  <c r="G23545" i="1"/>
  <c r="H23544" i="1"/>
  <c r="J23544" i="1" s="1"/>
  <c r="G23544" i="1"/>
  <c r="H23543" i="1"/>
  <c r="J23543" i="1" s="1"/>
  <c r="G23543" i="1"/>
  <c r="H23542" i="1"/>
  <c r="J23542" i="1" s="1"/>
  <c r="G23542" i="1"/>
  <c r="H23541" i="1"/>
  <c r="J23541" i="1" s="1"/>
  <c r="G23541" i="1"/>
  <c r="H23540" i="1"/>
  <c r="J23540" i="1" s="1"/>
  <c r="G23540" i="1"/>
  <c r="H23539" i="1"/>
  <c r="J23539" i="1" s="1"/>
  <c r="G23539" i="1"/>
  <c r="H23538" i="1"/>
  <c r="J23538" i="1" s="1"/>
  <c r="G23538" i="1"/>
  <c r="H23537" i="1"/>
  <c r="J23537" i="1" s="1"/>
  <c r="G23537" i="1"/>
  <c r="H23536" i="1"/>
  <c r="J23536" i="1" s="1"/>
  <c r="G23536" i="1"/>
  <c r="H23535" i="1"/>
  <c r="J23535" i="1" s="1"/>
  <c r="G23535" i="1"/>
  <c r="H23534" i="1"/>
  <c r="J23534" i="1" s="1"/>
  <c r="G23534" i="1"/>
  <c r="H23533" i="1"/>
  <c r="J23533" i="1" s="1"/>
  <c r="G23533" i="1"/>
  <c r="H23532" i="1"/>
  <c r="J23532" i="1" s="1"/>
  <c r="G23532" i="1"/>
  <c r="H23531" i="1"/>
  <c r="J23531" i="1" s="1"/>
  <c r="G23531" i="1"/>
  <c r="H23530" i="1"/>
  <c r="J23530" i="1" s="1"/>
  <c r="G23530" i="1"/>
  <c r="G23529" i="1"/>
  <c r="G23528" i="1"/>
  <c r="H23527" i="1"/>
  <c r="J23527" i="1" s="1"/>
  <c r="G23527" i="1"/>
  <c r="H23526" i="1"/>
  <c r="J23526" i="1" s="1"/>
  <c r="G23526" i="1"/>
  <c r="H23525" i="1"/>
  <c r="J23525" i="1" s="1"/>
  <c r="G23525" i="1"/>
  <c r="H23524" i="1"/>
  <c r="J23524" i="1" s="1"/>
  <c r="G23524" i="1"/>
  <c r="H23523" i="1"/>
  <c r="J23523" i="1" s="1"/>
  <c r="G23523" i="1"/>
  <c r="H23522" i="1"/>
  <c r="J23522" i="1" s="1"/>
  <c r="G23522" i="1"/>
  <c r="H23521" i="1"/>
  <c r="J23521" i="1" s="1"/>
  <c r="G23521" i="1"/>
  <c r="H23520" i="1"/>
  <c r="J23520" i="1" s="1"/>
  <c r="G23520" i="1"/>
  <c r="H23519" i="1"/>
  <c r="J23519" i="1" s="1"/>
  <c r="G23519" i="1"/>
  <c r="H23518" i="1"/>
  <c r="J23518" i="1" s="1"/>
  <c r="G23518" i="1"/>
  <c r="H23517" i="1"/>
  <c r="J23517" i="1" s="1"/>
  <c r="G23517" i="1"/>
  <c r="H23516" i="1"/>
  <c r="J23516" i="1" s="1"/>
  <c r="G23516" i="1"/>
  <c r="H23515" i="1"/>
  <c r="J23515" i="1" s="1"/>
  <c r="G23515" i="1"/>
  <c r="H23514" i="1"/>
  <c r="J23514" i="1" s="1"/>
  <c r="G23514" i="1"/>
  <c r="H23513" i="1"/>
  <c r="J23513" i="1" s="1"/>
  <c r="G23513" i="1"/>
  <c r="H23512" i="1"/>
  <c r="J23512" i="1" s="1"/>
  <c r="G23512" i="1"/>
  <c r="H23511" i="1"/>
  <c r="J23511" i="1" s="1"/>
  <c r="G23511" i="1"/>
  <c r="H23510" i="1"/>
  <c r="J23510" i="1" s="1"/>
  <c r="G23510" i="1"/>
  <c r="H23509" i="1"/>
  <c r="J23509" i="1" s="1"/>
  <c r="G23509" i="1"/>
  <c r="H23508" i="1"/>
  <c r="J23508" i="1" s="1"/>
  <c r="G23508" i="1"/>
  <c r="H23507" i="1"/>
  <c r="J23507" i="1" s="1"/>
  <c r="G23507" i="1"/>
  <c r="H23506" i="1"/>
  <c r="J23506" i="1" s="1"/>
  <c r="G23506" i="1"/>
  <c r="H23505" i="1"/>
  <c r="J23505" i="1" s="1"/>
  <c r="G23505" i="1"/>
  <c r="H23504" i="1"/>
  <c r="J23504" i="1" s="1"/>
  <c r="G23504" i="1"/>
  <c r="G23503" i="1"/>
  <c r="H23502" i="1"/>
  <c r="J23502" i="1" s="1"/>
  <c r="G23502" i="1"/>
  <c r="H23501" i="1"/>
  <c r="J23501" i="1" s="1"/>
  <c r="G23501" i="1"/>
  <c r="H23500" i="1"/>
  <c r="J23500" i="1" s="1"/>
  <c r="G23500" i="1"/>
  <c r="H23499" i="1"/>
  <c r="J23499" i="1" s="1"/>
  <c r="G23499" i="1"/>
  <c r="H23498" i="1"/>
  <c r="J23498" i="1" s="1"/>
  <c r="G23498" i="1"/>
  <c r="H23497" i="1"/>
  <c r="J23497" i="1" s="1"/>
  <c r="G23497" i="1"/>
  <c r="H23496" i="1"/>
  <c r="J23496" i="1" s="1"/>
  <c r="G23496" i="1"/>
  <c r="H23495" i="1"/>
  <c r="J23495" i="1" s="1"/>
  <c r="G23495" i="1"/>
  <c r="H23494" i="1"/>
  <c r="J23494" i="1" s="1"/>
  <c r="G23494" i="1"/>
  <c r="H23493" i="1"/>
  <c r="J23493" i="1" s="1"/>
  <c r="G23493" i="1"/>
  <c r="H23492" i="1"/>
  <c r="J23492" i="1" s="1"/>
  <c r="G23492" i="1"/>
  <c r="H23491" i="1"/>
  <c r="J23491" i="1" s="1"/>
  <c r="G23491" i="1"/>
  <c r="H23490" i="1"/>
  <c r="J23490" i="1" s="1"/>
  <c r="G23490" i="1"/>
  <c r="H23489" i="1"/>
  <c r="J23489" i="1" s="1"/>
  <c r="G23489" i="1"/>
  <c r="H23488" i="1"/>
  <c r="J23488" i="1" s="1"/>
  <c r="G23488" i="1"/>
  <c r="H23487" i="1"/>
  <c r="J23487" i="1" s="1"/>
  <c r="G23487" i="1"/>
  <c r="H23486" i="1"/>
  <c r="J23486" i="1" s="1"/>
  <c r="G23486" i="1"/>
  <c r="H23485" i="1"/>
  <c r="J23485" i="1" s="1"/>
  <c r="G23485" i="1"/>
  <c r="H23484" i="1"/>
  <c r="J23484" i="1" s="1"/>
  <c r="G23484" i="1"/>
  <c r="H23483" i="1"/>
  <c r="J23483" i="1" s="1"/>
  <c r="G23483" i="1"/>
  <c r="H23482" i="1"/>
  <c r="J23482" i="1" s="1"/>
  <c r="G23482" i="1"/>
  <c r="H23481" i="1"/>
  <c r="J23481" i="1" s="1"/>
  <c r="G23481" i="1"/>
  <c r="H23480" i="1"/>
  <c r="J23480" i="1" s="1"/>
  <c r="G23480" i="1"/>
  <c r="H23479" i="1"/>
  <c r="J23479" i="1" s="1"/>
  <c r="G23479" i="1"/>
  <c r="H23478" i="1"/>
  <c r="J23478" i="1" s="1"/>
  <c r="G23478" i="1"/>
  <c r="G23477" i="1"/>
  <c r="H23476" i="1"/>
  <c r="J23476" i="1" s="1"/>
  <c r="G23476" i="1"/>
  <c r="H23475" i="1"/>
  <c r="J23475" i="1" s="1"/>
  <c r="G23475" i="1"/>
  <c r="H23474" i="1"/>
  <c r="J23474" i="1" s="1"/>
  <c r="G23474" i="1"/>
  <c r="H23473" i="1"/>
  <c r="J23473" i="1" s="1"/>
  <c r="G23473" i="1"/>
  <c r="H23472" i="1"/>
  <c r="J23472" i="1" s="1"/>
  <c r="G23472" i="1"/>
  <c r="H23471" i="1"/>
  <c r="J23471" i="1" s="1"/>
  <c r="G23471" i="1"/>
  <c r="H23470" i="1"/>
  <c r="J23470" i="1" s="1"/>
  <c r="G23470" i="1"/>
  <c r="H23469" i="1"/>
  <c r="J23469" i="1" s="1"/>
  <c r="G23469" i="1"/>
  <c r="H23468" i="1"/>
  <c r="J23468" i="1" s="1"/>
  <c r="G23468" i="1"/>
  <c r="H23467" i="1"/>
  <c r="J23467" i="1" s="1"/>
  <c r="G23467" i="1"/>
  <c r="H23466" i="1"/>
  <c r="J23466" i="1" s="1"/>
  <c r="G23466" i="1"/>
  <c r="H23465" i="1"/>
  <c r="J23465" i="1" s="1"/>
  <c r="G23465" i="1"/>
  <c r="H23464" i="1"/>
  <c r="J23464" i="1" s="1"/>
  <c r="G23464" i="1"/>
  <c r="H23463" i="1"/>
  <c r="J23463" i="1" s="1"/>
  <c r="G23463" i="1"/>
  <c r="H23462" i="1"/>
  <c r="J23462" i="1" s="1"/>
  <c r="G23462" i="1"/>
  <c r="H23461" i="1"/>
  <c r="J23461" i="1" s="1"/>
  <c r="G23461" i="1"/>
  <c r="H23460" i="1"/>
  <c r="J23460" i="1" s="1"/>
  <c r="G23460" i="1"/>
  <c r="H23459" i="1"/>
  <c r="J23459" i="1" s="1"/>
  <c r="G23459" i="1"/>
  <c r="H23458" i="1"/>
  <c r="J23458" i="1" s="1"/>
  <c r="G23458" i="1"/>
  <c r="H23457" i="1"/>
  <c r="J23457" i="1" s="1"/>
  <c r="G23457" i="1"/>
  <c r="H23456" i="1"/>
  <c r="J23456" i="1" s="1"/>
  <c r="G23456" i="1"/>
  <c r="H23455" i="1"/>
  <c r="J23455" i="1" s="1"/>
  <c r="G23455" i="1"/>
  <c r="H23454" i="1"/>
  <c r="J23454" i="1" s="1"/>
  <c r="G23454" i="1"/>
  <c r="H23453" i="1"/>
  <c r="J23453" i="1" s="1"/>
  <c r="G23453" i="1"/>
  <c r="H23452" i="1"/>
  <c r="J23452" i="1" s="1"/>
  <c r="G23452" i="1"/>
  <c r="G23451" i="1"/>
  <c r="H23450" i="1"/>
  <c r="J23450" i="1" s="1"/>
  <c r="G23450" i="1"/>
  <c r="H23449" i="1"/>
  <c r="J23449" i="1" s="1"/>
  <c r="G23449" i="1"/>
  <c r="H23448" i="1"/>
  <c r="J23448" i="1" s="1"/>
  <c r="G23448" i="1"/>
  <c r="H23447" i="1"/>
  <c r="J23447" i="1" s="1"/>
  <c r="G23447" i="1"/>
  <c r="H23446" i="1"/>
  <c r="J23446" i="1" s="1"/>
  <c r="G23446" i="1"/>
  <c r="H23445" i="1"/>
  <c r="J23445" i="1" s="1"/>
  <c r="G23445" i="1"/>
  <c r="H23444" i="1"/>
  <c r="J23444" i="1" s="1"/>
  <c r="G23444" i="1"/>
  <c r="H23443" i="1"/>
  <c r="J23443" i="1" s="1"/>
  <c r="G23443" i="1"/>
  <c r="H23442" i="1"/>
  <c r="J23442" i="1" s="1"/>
  <c r="G23442" i="1"/>
  <c r="H23441" i="1"/>
  <c r="J23441" i="1" s="1"/>
  <c r="G23441" i="1"/>
  <c r="H23440" i="1"/>
  <c r="J23440" i="1" s="1"/>
  <c r="G23440" i="1"/>
  <c r="H23439" i="1"/>
  <c r="J23439" i="1" s="1"/>
  <c r="G23439" i="1"/>
  <c r="H23438" i="1"/>
  <c r="J23438" i="1" s="1"/>
  <c r="G23438" i="1"/>
  <c r="H23437" i="1"/>
  <c r="J23437" i="1" s="1"/>
  <c r="G23437" i="1"/>
  <c r="H23436" i="1"/>
  <c r="J23436" i="1" s="1"/>
  <c r="G23436" i="1"/>
  <c r="H23435" i="1"/>
  <c r="J23435" i="1" s="1"/>
  <c r="G23435" i="1"/>
  <c r="H23434" i="1"/>
  <c r="J23434" i="1" s="1"/>
  <c r="G23434" i="1"/>
  <c r="H23433" i="1"/>
  <c r="J23433" i="1" s="1"/>
  <c r="G23433" i="1"/>
  <c r="H23432" i="1"/>
  <c r="J23432" i="1" s="1"/>
  <c r="G23432" i="1"/>
  <c r="H23431" i="1"/>
  <c r="J23431" i="1" s="1"/>
  <c r="G23431" i="1"/>
  <c r="H23430" i="1"/>
  <c r="J23430" i="1" s="1"/>
  <c r="G23430" i="1"/>
  <c r="H23429" i="1"/>
  <c r="J23429" i="1" s="1"/>
  <c r="G23429" i="1"/>
  <c r="H23428" i="1"/>
  <c r="J23428" i="1" s="1"/>
  <c r="G23428" i="1"/>
  <c r="H23427" i="1"/>
  <c r="J23427" i="1" s="1"/>
  <c r="G23427" i="1"/>
  <c r="H23426" i="1"/>
  <c r="J23426" i="1" s="1"/>
  <c r="G23426" i="1"/>
  <c r="G23425" i="1"/>
  <c r="H23424" i="1"/>
  <c r="J23424" i="1" s="1"/>
  <c r="G23424" i="1"/>
  <c r="H23423" i="1"/>
  <c r="J23423" i="1" s="1"/>
  <c r="G23423" i="1"/>
  <c r="H23422" i="1"/>
  <c r="J23422" i="1" s="1"/>
  <c r="G23422" i="1"/>
  <c r="H23421" i="1"/>
  <c r="J23421" i="1" s="1"/>
  <c r="G23421" i="1"/>
  <c r="H23420" i="1"/>
  <c r="J23420" i="1" s="1"/>
  <c r="G23420" i="1"/>
  <c r="H23419" i="1"/>
  <c r="J23419" i="1" s="1"/>
  <c r="G23419" i="1"/>
  <c r="H23418" i="1"/>
  <c r="J23418" i="1" s="1"/>
  <c r="G23418" i="1"/>
  <c r="H23417" i="1"/>
  <c r="J23417" i="1" s="1"/>
  <c r="G23417" i="1"/>
  <c r="H23416" i="1"/>
  <c r="J23416" i="1" s="1"/>
  <c r="G23416" i="1"/>
  <c r="H23415" i="1"/>
  <c r="J23415" i="1" s="1"/>
  <c r="G23415" i="1"/>
  <c r="H23414" i="1"/>
  <c r="J23414" i="1" s="1"/>
  <c r="G23414" i="1"/>
  <c r="H23413" i="1"/>
  <c r="J23413" i="1" s="1"/>
  <c r="G23413" i="1"/>
  <c r="H23412" i="1"/>
  <c r="J23412" i="1" s="1"/>
  <c r="G23412" i="1"/>
  <c r="H23411" i="1"/>
  <c r="J23411" i="1" s="1"/>
  <c r="G23411" i="1"/>
  <c r="H23410" i="1"/>
  <c r="J23410" i="1" s="1"/>
  <c r="G23410" i="1"/>
  <c r="H23409" i="1"/>
  <c r="J23409" i="1" s="1"/>
  <c r="G23409" i="1"/>
  <c r="H23408" i="1"/>
  <c r="J23408" i="1" s="1"/>
  <c r="G23408" i="1"/>
  <c r="H23407" i="1"/>
  <c r="J23407" i="1" s="1"/>
  <c r="G23407" i="1"/>
  <c r="H23406" i="1"/>
  <c r="J23406" i="1" s="1"/>
  <c r="G23406" i="1"/>
  <c r="H23405" i="1"/>
  <c r="J23405" i="1" s="1"/>
  <c r="G23405" i="1"/>
  <c r="H23404" i="1"/>
  <c r="J23404" i="1" s="1"/>
  <c r="G23404" i="1"/>
  <c r="H23403" i="1"/>
  <c r="J23403" i="1" s="1"/>
  <c r="G23403" i="1"/>
  <c r="H23402" i="1"/>
  <c r="J23402" i="1" s="1"/>
  <c r="G23402" i="1"/>
  <c r="H23401" i="1"/>
  <c r="J23401" i="1" s="1"/>
  <c r="G23401" i="1"/>
  <c r="H23400" i="1"/>
  <c r="J23400" i="1" s="1"/>
  <c r="G23400" i="1"/>
  <c r="G23399" i="1"/>
  <c r="H23398" i="1"/>
  <c r="J23398" i="1" s="1"/>
  <c r="G23398" i="1"/>
  <c r="H23397" i="1"/>
  <c r="J23397" i="1" s="1"/>
  <c r="G23397" i="1"/>
  <c r="H23396" i="1"/>
  <c r="J23396" i="1" s="1"/>
  <c r="G23396" i="1"/>
  <c r="H23395" i="1"/>
  <c r="J23395" i="1" s="1"/>
  <c r="G23395" i="1"/>
  <c r="H23394" i="1"/>
  <c r="J23394" i="1" s="1"/>
  <c r="G23394" i="1"/>
  <c r="H23393" i="1"/>
  <c r="J23393" i="1" s="1"/>
  <c r="G23393" i="1"/>
  <c r="H23392" i="1"/>
  <c r="J23392" i="1" s="1"/>
  <c r="G23392" i="1"/>
  <c r="H23391" i="1"/>
  <c r="J23391" i="1" s="1"/>
  <c r="G23391" i="1"/>
  <c r="H23390" i="1"/>
  <c r="J23390" i="1" s="1"/>
  <c r="G23390" i="1"/>
  <c r="H23389" i="1"/>
  <c r="J23389" i="1" s="1"/>
  <c r="G23389" i="1"/>
  <c r="H23388" i="1"/>
  <c r="J23388" i="1" s="1"/>
  <c r="G23388" i="1"/>
  <c r="H23387" i="1"/>
  <c r="J23387" i="1" s="1"/>
  <c r="G23387" i="1"/>
  <c r="H23386" i="1"/>
  <c r="J23386" i="1" s="1"/>
  <c r="G23386" i="1"/>
  <c r="H23385" i="1"/>
  <c r="J23385" i="1" s="1"/>
  <c r="G23385" i="1"/>
  <c r="H23384" i="1"/>
  <c r="J23384" i="1" s="1"/>
  <c r="G23384" i="1"/>
  <c r="H23383" i="1"/>
  <c r="J23383" i="1" s="1"/>
  <c r="G23383" i="1"/>
  <c r="H23382" i="1"/>
  <c r="J23382" i="1" s="1"/>
  <c r="G23382" i="1"/>
  <c r="H23381" i="1"/>
  <c r="J23381" i="1" s="1"/>
  <c r="G23381" i="1"/>
  <c r="H23380" i="1"/>
  <c r="J23380" i="1" s="1"/>
  <c r="G23380" i="1"/>
  <c r="H23379" i="1"/>
  <c r="J23379" i="1" s="1"/>
  <c r="G23379" i="1"/>
  <c r="H23378" i="1"/>
  <c r="J23378" i="1" s="1"/>
  <c r="G23378" i="1"/>
  <c r="H23377" i="1"/>
  <c r="J23377" i="1" s="1"/>
  <c r="G23377" i="1"/>
  <c r="H23376" i="1"/>
  <c r="J23376" i="1" s="1"/>
  <c r="G23376" i="1"/>
  <c r="H23375" i="1"/>
  <c r="J23375" i="1" s="1"/>
  <c r="G23375" i="1"/>
  <c r="H23374" i="1"/>
  <c r="J23374" i="1" s="1"/>
  <c r="G23374" i="1"/>
  <c r="G23373" i="1"/>
  <c r="H23372" i="1"/>
  <c r="J23372" i="1" s="1"/>
  <c r="G23372" i="1"/>
  <c r="H23371" i="1"/>
  <c r="J23371" i="1" s="1"/>
  <c r="G23371" i="1"/>
  <c r="H23370" i="1"/>
  <c r="J23370" i="1" s="1"/>
  <c r="G23370" i="1"/>
  <c r="H23369" i="1"/>
  <c r="J23369" i="1" s="1"/>
  <c r="G23369" i="1"/>
  <c r="H23368" i="1"/>
  <c r="J23368" i="1" s="1"/>
  <c r="G23368" i="1"/>
  <c r="H23367" i="1"/>
  <c r="J23367" i="1" s="1"/>
  <c r="G23367" i="1"/>
  <c r="H23366" i="1"/>
  <c r="J23366" i="1" s="1"/>
  <c r="G23366" i="1"/>
  <c r="H23365" i="1"/>
  <c r="J23365" i="1" s="1"/>
  <c r="G23365" i="1"/>
  <c r="H23364" i="1"/>
  <c r="J23364" i="1" s="1"/>
  <c r="G23364" i="1"/>
  <c r="H23363" i="1"/>
  <c r="J23363" i="1" s="1"/>
  <c r="G23363" i="1"/>
  <c r="H23362" i="1"/>
  <c r="J23362" i="1" s="1"/>
  <c r="G23362" i="1"/>
  <c r="H23361" i="1"/>
  <c r="J23361" i="1" s="1"/>
  <c r="G23361" i="1"/>
  <c r="H23360" i="1"/>
  <c r="J23360" i="1" s="1"/>
  <c r="G23360" i="1"/>
  <c r="H23359" i="1"/>
  <c r="J23359" i="1" s="1"/>
  <c r="G23359" i="1"/>
  <c r="H23358" i="1"/>
  <c r="J23358" i="1" s="1"/>
  <c r="G23358" i="1"/>
  <c r="H23357" i="1"/>
  <c r="J23357" i="1" s="1"/>
  <c r="G23357" i="1"/>
  <c r="H23356" i="1"/>
  <c r="J23356" i="1" s="1"/>
  <c r="G23356" i="1"/>
  <c r="H23355" i="1"/>
  <c r="J23355" i="1" s="1"/>
  <c r="G23355" i="1"/>
  <c r="H23354" i="1"/>
  <c r="J23354" i="1" s="1"/>
  <c r="G23354" i="1"/>
  <c r="H23353" i="1"/>
  <c r="J23353" i="1" s="1"/>
  <c r="G23353" i="1"/>
  <c r="H23352" i="1"/>
  <c r="J23352" i="1" s="1"/>
  <c r="G23352" i="1"/>
  <c r="H23351" i="1"/>
  <c r="J23351" i="1" s="1"/>
  <c r="G23351" i="1"/>
  <c r="H23350" i="1"/>
  <c r="J23350" i="1" s="1"/>
  <c r="G23350" i="1"/>
  <c r="H23349" i="1"/>
  <c r="J23349" i="1" s="1"/>
  <c r="G23349" i="1"/>
  <c r="H23348" i="1"/>
  <c r="J23348" i="1" s="1"/>
  <c r="G23348" i="1"/>
  <c r="G23347" i="1"/>
  <c r="H23346" i="1"/>
  <c r="J23346" i="1" s="1"/>
  <c r="G23346" i="1"/>
  <c r="H23345" i="1"/>
  <c r="J23345" i="1" s="1"/>
  <c r="G23345" i="1"/>
  <c r="H23344" i="1"/>
  <c r="J23344" i="1" s="1"/>
  <c r="G23344" i="1"/>
  <c r="H23343" i="1"/>
  <c r="J23343" i="1" s="1"/>
  <c r="G23343" i="1"/>
  <c r="H23342" i="1"/>
  <c r="J23342" i="1" s="1"/>
  <c r="G23342" i="1"/>
  <c r="H23341" i="1"/>
  <c r="J23341" i="1" s="1"/>
  <c r="G23341" i="1"/>
  <c r="H23340" i="1"/>
  <c r="J23340" i="1" s="1"/>
  <c r="G23340" i="1"/>
  <c r="H23339" i="1"/>
  <c r="J23339" i="1" s="1"/>
  <c r="G23339" i="1"/>
  <c r="H23338" i="1"/>
  <c r="J23338" i="1" s="1"/>
  <c r="G23338" i="1"/>
  <c r="H23337" i="1"/>
  <c r="J23337" i="1" s="1"/>
  <c r="G23337" i="1"/>
  <c r="H23336" i="1"/>
  <c r="J23336" i="1" s="1"/>
  <c r="G23336" i="1"/>
  <c r="H23335" i="1"/>
  <c r="J23335" i="1" s="1"/>
  <c r="G23335" i="1"/>
  <c r="H23334" i="1"/>
  <c r="J23334" i="1" s="1"/>
  <c r="G23334" i="1"/>
  <c r="H23333" i="1"/>
  <c r="J23333" i="1" s="1"/>
  <c r="G23333" i="1"/>
  <c r="H23332" i="1"/>
  <c r="J23332" i="1" s="1"/>
  <c r="G23332" i="1"/>
  <c r="H23331" i="1"/>
  <c r="J23331" i="1" s="1"/>
  <c r="G23331" i="1"/>
  <c r="H23330" i="1"/>
  <c r="J23330" i="1" s="1"/>
  <c r="G23330" i="1"/>
  <c r="H23329" i="1"/>
  <c r="J23329" i="1" s="1"/>
  <c r="G23329" i="1"/>
  <c r="H23328" i="1"/>
  <c r="J23328" i="1" s="1"/>
  <c r="G23328" i="1"/>
  <c r="H23327" i="1"/>
  <c r="J23327" i="1" s="1"/>
  <c r="G23327" i="1"/>
  <c r="H23326" i="1"/>
  <c r="J23326" i="1" s="1"/>
  <c r="G23326" i="1"/>
  <c r="H23325" i="1"/>
  <c r="J23325" i="1" s="1"/>
  <c r="G23325" i="1"/>
  <c r="H23324" i="1"/>
  <c r="J23324" i="1" s="1"/>
  <c r="G23324" i="1"/>
  <c r="H23323" i="1"/>
  <c r="J23323" i="1" s="1"/>
  <c r="G23323" i="1"/>
  <c r="H23322" i="1"/>
  <c r="J23322" i="1" s="1"/>
  <c r="G23322" i="1"/>
  <c r="G23321" i="1"/>
  <c r="H23320" i="1"/>
  <c r="J23320" i="1" s="1"/>
  <c r="G23320" i="1"/>
  <c r="H23319" i="1"/>
  <c r="J23319" i="1" s="1"/>
  <c r="G23319" i="1"/>
  <c r="H23318" i="1"/>
  <c r="J23318" i="1" s="1"/>
  <c r="G23318" i="1"/>
  <c r="H23317" i="1"/>
  <c r="J23317" i="1" s="1"/>
  <c r="G23317" i="1"/>
  <c r="H23316" i="1"/>
  <c r="J23316" i="1" s="1"/>
  <c r="G23316" i="1"/>
  <c r="H23315" i="1"/>
  <c r="J23315" i="1" s="1"/>
  <c r="G23315" i="1"/>
  <c r="H23314" i="1"/>
  <c r="J23314" i="1" s="1"/>
  <c r="G23314" i="1"/>
  <c r="H23313" i="1"/>
  <c r="J23313" i="1" s="1"/>
  <c r="G23313" i="1"/>
  <c r="H23312" i="1"/>
  <c r="J23312" i="1" s="1"/>
  <c r="G23312" i="1"/>
  <c r="H23311" i="1"/>
  <c r="J23311" i="1" s="1"/>
  <c r="G23311" i="1"/>
  <c r="H23310" i="1"/>
  <c r="J23310" i="1" s="1"/>
  <c r="G23310" i="1"/>
  <c r="H23309" i="1"/>
  <c r="J23309" i="1" s="1"/>
  <c r="G23309" i="1"/>
  <c r="H23308" i="1"/>
  <c r="J23308" i="1" s="1"/>
  <c r="G23308" i="1"/>
  <c r="H23307" i="1"/>
  <c r="J23307" i="1" s="1"/>
  <c r="G23307" i="1"/>
  <c r="H23306" i="1"/>
  <c r="J23306" i="1" s="1"/>
  <c r="G23306" i="1"/>
  <c r="H23305" i="1"/>
  <c r="J23305" i="1" s="1"/>
  <c r="G23305" i="1"/>
  <c r="H23304" i="1"/>
  <c r="J23304" i="1" s="1"/>
  <c r="G23304" i="1"/>
  <c r="H23303" i="1"/>
  <c r="J23303" i="1" s="1"/>
  <c r="G23303" i="1"/>
  <c r="H23302" i="1"/>
  <c r="J23302" i="1" s="1"/>
  <c r="G23302" i="1"/>
  <c r="H23301" i="1"/>
  <c r="J23301" i="1" s="1"/>
  <c r="G23301" i="1"/>
  <c r="H23300" i="1"/>
  <c r="J23300" i="1" s="1"/>
  <c r="G23300" i="1"/>
  <c r="H23299" i="1"/>
  <c r="J23299" i="1" s="1"/>
  <c r="G23299" i="1"/>
  <c r="H23298" i="1"/>
  <c r="J23298" i="1" s="1"/>
  <c r="G23298" i="1"/>
  <c r="H23297" i="1"/>
  <c r="J23297" i="1" s="1"/>
  <c r="G23297" i="1"/>
  <c r="H23296" i="1"/>
  <c r="J23296" i="1" s="1"/>
  <c r="G23296" i="1"/>
  <c r="G23295" i="1"/>
  <c r="H23294" i="1"/>
  <c r="J23294" i="1" s="1"/>
  <c r="G23294" i="1"/>
  <c r="H23293" i="1"/>
  <c r="J23293" i="1" s="1"/>
  <c r="G23293" i="1"/>
  <c r="H23292" i="1"/>
  <c r="J23292" i="1" s="1"/>
  <c r="G23292" i="1"/>
  <c r="H23291" i="1"/>
  <c r="J23291" i="1" s="1"/>
  <c r="G23291" i="1"/>
  <c r="H23290" i="1"/>
  <c r="J23290" i="1" s="1"/>
  <c r="G23290" i="1"/>
  <c r="H23289" i="1"/>
  <c r="J23289" i="1" s="1"/>
  <c r="G23289" i="1"/>
  <c r="H23288" i="1"/>
  <c r="J23288" i="1" s="1"/>
  <c r="G23288" i="1"/>
  <c r="H23287" i="1"/>
  <c r="J23287" i="1" s="1"/>
  <c r="G23287" i="1"/>
  <c r="H23286" i="1"/>
  <c r="J23286" i="1" s="1"/>
  <c r="G23286" i="1"/>
  <c r="H23285" i="1"/>
  <c r="J23285" i="1" s="1"/>
  <c r="G23285" i="1"/>
  <c r="H23284" i="1"/>
  <c r="J23284" i="1" s="1"/>
  <c r="G23284" i="1"/>
  <c r="H23283" i="1"/>
  <c r="J23283" i="1" s="1"/>
  <c r="G23283" i="1"/>
  <c r="H23282" i="1"/>
  <c r="J23282" i="1" s="1"/>
  <c r="G23282" i="1"/>
  <c r="H23281" i="1"/>
  <c r="J23281" i="1" s="1"/>
  <c r="G23281" i="1"/>
  <c r="H23280" i="1"/>
  <c r="J23280" i="1" s="1"/>
  <c r="G23280" i="1"/>
  <c r="H23279" i="1"/>
  <c r="J23279" i="1" s="1"/>
  <c r="G23279" i="1"/>
  <c r="H23278" i="1"/>
  <c r="J23278" i="1" s="1"/>
  <c r="G23278" i="1"/>
  <c r="H23277" i="1"/>
  <c r="J23277" i="1" s="1"/>
  <c r="G23277" i="1"/>
  <c r="H23276" i="1"/>
  <c r="J23276" i="1" s="1"/>
  <c r="G23276" i="1"/>
  <c r="H23275" i="1"/>
  <c r="J23275" i="1" s="1"/>
  <c r="G23275" i="1"/>
  <c r="H23274" i="1"/>
  <c r="J23274" i="1" s="1"/>
  <c r="G23274" i="1"/>
  <c r="H23273" i="1"/>
  <c r="J23273" i="1" s="1"/>
  <c r="G23273" i="1"/>
  <c r="H23272" i="1"/>
  <c r="J23272" i="1" s="1"/>
  <c r="G23272" i="1"/>
  <c r="H23271" i="1"/>
  <c r="J23271" i="1" s="1"/>
  <c r="G23271" i="1"/>
  <c r="H23270" i="1"/>
  <c r="J23270" i="1" s="1"/>
  <c r="G23270" i="1"/>
  <c r="G23269" i="1"/>
  <c r="H23268" i="1"/>
  <c r="J23268" i="1" s="1"/>
  <c r="G23268" i="1"/>
  <c r="H23267" i="1"/>
  <c r="J23267" i="1" s="1"/>
  <c r="G23267" i="1"/>
  <c r="H23266" i="1"/>
  <c r="J23266" i="1" s="1"/>
  <c r="G23266" i="1"/>
  <c r="H23265" i="1"/>
  <c r="J23265" i="1" s="1"/>
  <c r="G23265" i="1"/>
  <c r="H23264" i="1"/>
  <c r="J23264" i="1" s="1"/>
  <c r="G23264" i="1"/>
  <c r="H23263" i="1"/>
  <c r="J23263" i="1" s="1"/>
  <c r="G23263" i="1"/>
  <c r="H23262" i="1"/>
  <c r="J23262" i="1" s="1"/>
  <c r="G23262" i="1"/>
  <c r="H23261" i="1"/>
  <c r="J23261" i="1" s="1"/>
  <c r="G23261" i="1"/>
  <c r="H23260" i="1"/>
  <c r="J23260" i="1" s="1"/>
  <c r="G23260" i="1"/>
  <c r="H23259" i="1"/>
  <c r="J23259" i="1" s="1"/>
  <c r="G23259" i="1"/>
  <c r="H23258" i="1"/>
  <c r="J23258" i="1" s="1"/>
  <c r="G23258" i="1"/>
  <c r="H23257" i="1"/>
  <c r="J23257" i="1" s="1"/>
  <c r="G23257" i="1"/>
  <c r="H23256" i="1"/>
  <c r="J23256" i="1" s="1"/>
  <c r="G23256" i="1"/>
  <c r="H23255" i="1"/>
  <c r="J23255" i="1" s="1"/>
  <c r="G23255" i="1"/>
  <c r="H23254" i="1"/>
  <c r="J23254" i="1" s="1"/>
  <c r="G23254" i="1"/>
  <c r="H23253" i="1"/>
  <c r="J23253" i="1" s="1"/>
  <c r="G23253" i="1"/>
  <c r="H23252" i="1"/>
  <c r="J23252" i="1" s="1"/>
  <c r="G23252" i="1"/>
  <c r="H23251" i="1"/>
  <c r="J23251" i="1" s="1"/>
  <c r="G23251" i="1"/>
  <c r="H23250" i="1"/>
  <c r="J23250" i="1" s="1"/>
  <c r="G23250" i="1"/>
  <c r="H23249" i="1"/>
  <c r="J23249" i="1" s="1"/>
  <c r="G23249" i="1"/>
  <c r="H23248" i="1"/>
  <c r="J23248" i="1" s="1"/>
  <c r="G23248" i="1"/>
  <c r="H23247" i="1"/>
  <c r="J23247" i="1" s="1"/>
  <c r="G23247" i="1"/>
  <c r="H23246" i="1"/>
  <c r="J23246" i="1" s="1"/>
  <c r="G23246" i="1"/>
  <c r="H23245" i="1"/>
  <c r="J23245" i="1" s="1"/>
  <c r="G23245" i="1"/>
  <c r="H23244" i="1"/>
  <c r="J23244" i="1" s="1"/>
  <c r="G23244" i="1"/>
  <c r="G23243" i="1"/>
  <c r="G23242" i="1"/>
  <c r="H23241" i="1"/>
  <c r="J23241" i="1" s="1"/>
  <c r="G23241" i="1"/>
  <c r="H23240" i="1"/>
  <c r="J23240" i="1" s="1"/>
  <c r="G23240" i="1"/>
  <c r="H23239" i="1"/>
  <c r="J23239" i="1" s="1"/>
  <c r="G23239" i="1"/>
  <c r="H23238" i="1"/>
  <c r="J23238" i="1" s="1"/>
  <c r="G23238" i="1"/>
  <c r="H23237" i="1"/>
  <c r="J23237" i="1" s="1"/>
  <c r="G23237" i="1"/>
  <c r="H23236" i="1"/>
  <c r="J23236" i="1" s="1"/>
  <c r="G23236" i="1"/>
  <c r="H23235" i="1"/>
  <c r="J23235" i="1" s="1"/>
  <c r="G23235" i="1"/>
  <c r="H23234" i="1"/>
  <c r="J23234" i="1" s="1"/>
  <c r="G23234" i="1"/>
  <c r="H23233" i="1"/>
  <c r="J23233" i="1" s="1"/>
  <c r="G23233" i="1"/>
  <c r="H23232" i="1"/>
  <c r="J23232" i="1" s="1"/>
  <c r="G23232" i="1"/>
  <c r="H23231" i="1"/>
  <c r="J23231" i="1" s="1"/>
  <c r="G23231" i="1"/>
  <c r="H23230" i="1"/>
  <c r="J23230" i="1" s="1"/>
  <c r="G23230" i="1"/>
  <c r="H23229" i="1"/>
  <c r="J23229" i="1" s="1"/>
  <c r="G23229" i="1"/>
  <c r="H23228" i="1"/>
  <c r="J23228" i="1" s="1"/>
  <c r="G23228" i="1"/>
  <c r="H23227" i="1"/>
  <c r="J23227" i="1" s="1"/>
  <c r="G23227" i="1"/>
  <c r="H23226" i="1"/>
  <c r="J23226" i="1" s="1"/>
  <c r="G23226" i="1"/>
  <c r="H23225" i="1"/>
  <c r="J23225" i="1" s="1"/>
  <c r="G23225" i="1"/>
  <c r="H23224" i="1"/>
  <c r="J23224" i="1" s="1"/>
  <c r="G23224" i="1"/>
  <c r="H23223" i="1"/>
  <c r="J23223" i="1" s="1"/>
  <c r="G23223" i="1"/>
  <c r="H23222" i="1"/>
  <c r="J23222" i="1" s="1"/>
  <c r="G23222" i="1"/>
  <c r="H23221" i="1"/>
  <c r="J23221" i="1" s="1"/>
  <c r="G23221" i="1"/>
  <c r="H23220" i="1"/>
  <c r="J23220" i="1" s="1"/>
  <c r="G23220" i="1"/>
  <c r="H23219" i="1"/>
  <c r="J23219" i="1" s="1"/>
  <c r="G23219" i="1"/>
  <c r="H23218" i="1"/>
  <c r="J23218" i="1" s="1"/>
  <c r="G23218" i="1"/>
  <c r="G23217" i="1"/>
  <c r="G23216" i="1"/>
  <c r="H23215" i="1"/>
  <c r="J23215" i="1" s="1"/>
  <c r="G23215" i="1"/>
  <c r="H23214" i="1"/>
  <c r="J23214" i="1" s="1"/>
  <c r="G23214" i="1"/>
  <c r="H23213" i="1"/>
  <c r="J23213" i="1" s="1"/>
  <c r="G23213" i="1"/>
  <c r="H23212" i="1"/>
  <c r="J23212" i="1" s="1"/>
  <c r="G23212" i="1"/>
  <c r="H23211" i="1"/>
  <c r="J23211" i="1" s="1"/>
  <c r="G23211" i="1"/>
  <c r="H23210" i="1"/>
  <c r="J23210" i="1" s="1"/>
  <c r="G23210" i="1"/>
  <c r="H23209" i="1"/>
  <c r="J23209" i="1" s="1"/>
  <c r="G23209" i="1"/>
  <c r="H23208" i="1"/>
  <c r="J23208" i="1" s="1"/>
  <c r="G23208" i="1"/>
  <c r="H23207" i="1"/>
  <c r="J23207" i="1" s="1"/>
  <c r="G23207" i="1"/>
  <c r="H23206" i="1"/>
  <c r="J23206" i="1" s="1"/>
  <c r="G23206" i="1"/>
  <c r="H23205" i="1"/>
  <c r="J23205" i="1" s="1"/>
  <c r="G23205" i="1"/>
  <c r="H23204" i="1"/>
  <c r="J23204" i="1" s="1"/>
  <c r="G23204" i="1"/>
  <c r="H23203" i="1"/>
  <c r="J23203" i="1" s="1"/>
  <c r="G23203" i="1"/>
  <c r="H23202" i="1"/>
  <c r="J23202" i="1" s="1"/>
  <c r="G23202" i="1"/>
  <c r="H23201" i="1"/>
  <c r="J23201" i="1" s="1"/>
  <c r="G23201" i="1"/>
  <c r="H23200" i="1"/>
  <c r="J23200" i="1" s="1"/>
  <c r="G23200" i="1"/>
  <c r="H23199" i="1"/>
  <c r="J23199" i="1" s="1"/>
  <c r="G23199" i="1"/>
  <c r="H23198" i="1"/>
  <c r="J23198" i="1" s="1"/>
  <c r="G23198" i="1"/>
  <c r="H23197" i="1"/>
  <c r="J23197" i="1" s="1"/>
  <c r="G23197" i="1"/>
  <c r="H23196" i="1"/>
  <c r="J23196" i="1" s="1"/>
  <c r="G23196" i="1"/>
  <c r="H23195" i="1"/>
  <c r="J23195" i="1" s="1"/>
  <c r="G23195" i="1"/>
  <c r="H23194" i="1"/>
  <c r="J23194" i="1" s="1"/>
  <c r="G23194" i="1"/>
  <c r="H23193" i="1"/>
  <c r="J23193" i="1" s="1"/>
  <c r="G23193" i="1"/>
  <c r="H23192" i="1"/>
  <c r="J23192" i="1" s="1"/>
  <c r="G23192" i="1"/>
  <c r="G23191" i="1"/>
  <c r="G23190" i="1"/>
  <c r="H23189" i="1"/>
  <c r="J23189" i="1" s="1"/>
  <c r="G23189" i="1"/>
  <c r="H23188" i="1"/>
  <c r="J23188" i="1" s="1"/>
  <c r="G23188" i="1"/>
  <c r="H23187" i="1"/>
  <c r="J23187" i="1" s="1"/>
  <c r="G23187" i="1"/>
  <c r="H23186" i="1"/>
  <c r="J23186" i="1" s="1"/>
  <c r="G23186" i="1"/>
  <c r="H23185" i="1"/>
  <c r="J23185" i="1" s="1"/>
  <c r="G23185" i="1"/>
  <c r="H23184" i="1"/>
  <c r="J23184" i="1" s="1"/>
  <c r="G23184" i="1"/>
  <c r="H23183" i="1"/>
  <c r="J23183" i="1" s="1"/>
  <c r="G23183" i="1"/>
  <c r="H23182" i="1"/>
  <c r="J23182" i="1" s="1"/>
  <c r="G23182" i="1"/>
  <c r="H23181" i="1"/>
  <c r="J23181" i="1" s="1"/>
  <c r="G23181" i="1"/>
  <c r="H23180" i="1"/>
  <c r="J23180" i="1" s="1"/>
  <c r="G23180" i="1"/>
  <c r="H23179" i="1"/>
  <c r="J23179" i="1" s="1"/>
  <c r="G23179" i="1"/>
  <c r="H23178" i="1"/>
  <c r="J23178" i="1" s="1"/>
  <c r="G23178" i="1"/>
  <c r="H23177" i="1"/>
  <c r="J23177" i="1" s="1"/>
  <c r="G23177" i="1"/>
  <c r="H23176" i="1"/>
  <c r="J23176" i="1" s="1"/>
  <c r="G23176" i="1"/>
  <c r="H23175" i="1"/>
  <c r="J23175" i="1" s="1"/>
  <c r="G23175" i="1"/>
  <c r="H23174" i="1"/>
  <c r="J23174" i="1" s="1"/>
  <c r="G23174" i="1"/>
  <c r="H23173" i="1"/>
  <c r="J23173" i="1" s="1"/>
  <c r="G23173" i="1"/>
  <c r="H23172" i="1"/>
  <c r="J23172" i="1" s="1"/>
  <c r="G23172" i="1"/>
  <c r="H23171" i="1"/>
  <c r="J23171" i="1" s="1"/>
  <c r="G23171" i="1"/>
  <c r="H23170" i="1"/>
  <c r="J23170" i="1" s="1"/>
  <c r="G23170" i="1"/>
  <c r="H23169" i="1"/>
  <c r="J23169" i="1" s="1"/>
  <c r="G23169" i="1"/>
  <c r="H23168" i="1"/>
  <c r="J23168" i="1" s="1"/>
  <c r="G23168" i="1"/>
  <c r="H23167" i="1"/>
  <c r="J23167" i="1" s="1"/>
  <c r="G23167" i="1"/>
  <c r="H23166" i="1"/>
  <c r="J23166" i="1" s="1"/>
  <c r="G23166" i="1"/>
  <c r="G23165" i="1"/>
  <c r="G23164" i="1"/>
  <c r="H23163" i="1"/>
  <c r="J23163" i="1" s="1"/>
  <c r="G23163" i="1"/>
  <c r="H23162" i="1"/>
  <c r="J23162" i="1" s="1"/>
  <c r="G23162" i="1"/>
  <c r="H23161" i="1"/>
  <c r="J23161" i="1" s="1"/>
  <c r="G23161" i="1"/>
  <c r="H23160" i="1"/>
  <c r="J23160" i="1" s="1"/>
  <c r="G23160" i="1"/>
  <c r="H23159" i="1"/>
  <c r="J23159" i="1" s="1"/>
  <c r="G23159" i="1"/>
  <c r="H23158" i="1"/>
  <c r="J23158" i="1" s="1"/>
  <c r="G23158" i="1"/>
  <c r="H23157" i="1"/>
  <c r="J23157" i="1" s="1"/>
  <c r="G23157" i="1"/>
  <c r="H23156" i="1"/>
  <c r="J23156" i="1" s="1"/>
  <c r="G23156" i="1"/>
  <c r="H23155" i="1"/>
  <c r="J23155" i="1" s="1"/>
  <c r="G23155" i="1"/>
  <c r="H23154" i="1"/>
  <c r="J23154" i="1" s="1"/>
  <c r="G23154" i="1"/>
  <c r="H23153" i="1"/>
  <c r="J23153" i="1" s="1"/>
  <c r="G23153" i="1"/>
  <c r="H23152" i="1"/>
  <c r="J23152" i="1" s="1"/>
  <c r="G23152" i="1"/>
  <c r="H23151" i="1"/>
  <c r="J23151" i="1" s="1"/>
  <c r="G23151" i="1"/>
  <c r="H23150" i="1"/>
  <c r="J23150" i="1" s="1"/>
  <c r="G23150" i="1"/>
  <c r="H23149" i="1"/>
  <c r="J23149" i="1" s="1"/>
  <c r="G23149" i="1"/>
  <c r="H23148" i="1"/>
  <c r="J23148" i="1" s="1"/>
  <c r="G23148" i="1"/>
  <c r="H23147" i="1"/>
  <c r="J23147" i="1" s="1"/>
  <c r="G23147" i="1"/>
  <c r="H23146" i="1"/>
  <c r="J23146" i="1" s="1"/>
  <c r="G23146" i="1"/>
  <c r="H23145" i="1"/>
  <c r="J23145" i="1" s="1"/>
  <c r="G23145" i="1"/>
  <c r="H23144" i="1"/>
  <c r="J23144" i="1" s="1"/>
  <c r="G23144" i="1"/>
  <c r="H23143" i="1"/>
  <c r="J23143" i="1" s="1"/>
  <c r="G23143" i="1"/>
  <c r="H23142" i="1"/>
  <c r="J23142" i="1" s="1"/>
  <c r="G23142" i="1"/>
  <c r="H23141" i="1"/>
  <c r="J23141" i="1" s="1"/>
  <c r="G23141" i="1"/>
  <c r="H23140" i="1"/>
  <c r="J23140" i="1" s="1"/>
  <c r="G23140" i="1"/>
  <c r="G23139" i="1"/>
  <c r="G23138" i="1"/>
  <c r="H23137" i="1"/>
  <c r="J23137" i="1" s="1"/>
  <c r="G23137" i="1"/>
  <c r="H23136" i="1"/>
  <c r="J23136" i="1" s="1"/>
  <c r="G23136" i="1"/>
  <c r="H23135" i="1"/>
  <c r="J23135" i="1" s="1"/>
  <c r="G23135" i="1"/>
  <c r="H23134" i="1"/>
  <c r="J23134" i="1" s="1"/>
  <c r="G23134" i="1"/>
  <c r="H23133" i="1"/>
  <c r="J23133" i="1" s="1"/>
  <c r="G23133" i="1"/>
  <c r="H23132" i="1"/>
  <c r="J23132" i="1" s="1"/>
  <c r="G23132" i="1"/>
  <c r="H23131" i="1"/>
  <c r="J23131" i="1" s="1"/>
  <c r="G23131" i="1"/>
  <c r="H23130" i="1"/>
  <c r="J23130" i="1" s="1"/>
  <c r="G23130" i="1"/>
  <c r="H23129" i="1"/>
  <c r="J23129" i="1" s="1"/>
  <c r="G23129" i="1"/>
  <c r="H23128" i="1"/>
  <c r="J23128" i="1" s="1"/>
  <c r="G23128" i="1"/>
  <c r="H23127" i="1"/>
  <c r="J23127" i="1" s="1"/>
  <c r="G23127" i="1"/>
  <c r="H23126" i="1"/>
  <c r="J23126" i="1" s="1"/>
  <c r="G23126" i="1"/>
  <c r="H23125" i="1"/>
  <c r="J23125" i="1" s="1"/>
  <c r="G23125" i="1"/>
  <c r="H23124" i="1"/>
  <c r="J23124" i="1" s="1"/>
  <c r="G23124" i="1"/>
  <c r="H23123" i="1"/>
  <c r="J23123" i="1" s="1"/>
  <c r="G23123" i="1"/>
  <c r="H23122" i="1"/>
  <c r="J23122" i="1" s="1"/>
  <c r="G23122" i="1"/>
  <c r="H23121" i="1"/>
  <c r="J23121" i="1" s="1"/>
  <c r="G23121" i="1"/>
  <c r="H23120" i="1"/>
  <c r="J23120" i="1" s="1"/>
  <c r="G23120" i="1"/>
  <c r="H23119" i="1"/>
  <c r="J23119" i="1" s="1"/>
  <c r="G23119" i="1"/>
  <c r="H23118" i="1"/>
  <c r="J23118" i="1" s="1"/>
  <c r="G23118" i="1"/>
  <c r="H23117" i="1"/>
  <c r="J23117" i="1" s="1"/>
  <c r="G23117" i="1"/>
  <c r="H23116" i="1"/>
  <c r="J23116" i="1" s="1"/>
  <c r="G23116" i="1"/>
  <c r="H23115" i="1"/>
  <c r="J23115" i="1" s="1"/>
  <c r="G23115" i="1"/>
  <c r="H23114" i="1"/>
  <c r="J23114" i="1" s="1"/>
  <c r="G23114" i="1"/>
  <c r="G23113" i="1"/>
  <c r="G23112" i="1"/>
  <c r="H23111" i="1"/>
  <c r="J23111" i="1" s="1"/>
  <c r="G23111" i="1"/>
  <c r="H23110" i="1"/>
  <c r="J23110" i="1" s="1"/>
  <c r="G23110" i="1"/>
  <c r="H23109" i="1"/>
  <c r="J23109" i="1" s="1"/>
  <c r="G23109" i="1"/>
  <c r="H23108" i="1"/>
  <c r="J23108" i="1" s="1"/>
  <c r="G23108" i="1"/>
  <c r="H23107" i="1"/>
  <c r="J23107" i="1" s="1"/>
  <c r="G23107" i="1"/>
  <c r="H23106" i="1"/>
  <c r="J23106" i="1" s="1"/>
  <c r="G23106" i="1"/>
  <c r="H23105" i="1"/>
  <c r="J23105" i="1" s="1"/>
  <c r="G23105" i="1"/>
  <c r="H23104" i="1"/>
  <c r="J23104" i="1" s="1"/>
  <c r="G23104" i="1"/>
  <c r="H23103" i="1"/>
  <c r="J23103" i="1" s="1"/>
  <c r="G23103" i="1"/>
  <c r="H23102" i="1"/>
  <c r="J23102" i="1" s="1"/>
  <c r="G23102" i="1"/>
  <c r="H23101" i="1"/>
  <c r="J23101" i="1" s="1"/>
  <c r="G23101" i="1"/>
  <c r="H23100" i="1"/>
  <c r="J23100" i="1" s="1"/>
  <c r="G23100" i="1"/>
  <c r="H23099" i="1"/>
  <c r="J23099" i="1" s="1"/>
  <c r="G23099" i="1"/>
  <c r="H23098" i="1"/>
  <c r="J23098" i="1" s="1"/>
  <c r="G23098" i="1"/>
  <c r="H23097" i="1"/>
  <c r="J23097" i="1" s="1"/>
  <c r="G23097" i="1"/>
  <c r="H23096" i="1"/>
  <c r="J23096" i="1" s="1"/>
  <c r="G23096" i="1"/>
  <c r="H23095" i="1"/>
  <c r="J23095" i="1" s="1"/>
  <c r="G23095" i="1"/>
  <c r="H23094" i="1"/>
  <c r="J23094" i="1" s="1"/>
  <c r="G23094" i="1"/>
  <c r="H23093" i="1"/>
  <c r="J23093" i="1" s="1"/>
  <c r="G23093" i="1"/>
  <c r="H23092" i="1"/>
  <c r="J23092" i="1" s="1"/>
  <c r="G23092" i="1"/>
  <c r="H23091" i="1"/>
  <c r="J23091" i="1" s="1"/>
  <c r="G23091" i="1"/>
  <c r="H23090" i="1"/>
  <c r="J23090" i="1" s="1"/>
  <c r="G23090" i="1"/>
  <c r="H23089" i="1"/>
  <c r="J23089" i="1" s="1"/>
  <c r="G23089" i="1"/>
  <c r="H23088" i="1"/>
  <c r="J23088" i="1" s="1"/>
  <c r="G23088" i="1"/>
  <c r="G23087" i="1"/>
  <c r="G23086" i="1"/>
  <c r="H23085" i="1"/>
  <c r="J23085" i="1" s="1"/>
  <c r="G23085" i="1"/>
  <c r="H23084" i="1"/>
  <c r="J23084" i="1" s="1"/>
  <c r="G23084" i="1"/>
  <c r="H23083" i="1"/>
  <c r="J23083" i="1" s="1"/>
  <c r="G23083" i="1"/>
  <c r="H23082" i="1"/>
  <c r="J23082" i="1" s="1"/>
  <c r="G23082" i="1"/>
  <c r="H23081" i="1"/>
  <c r="J23081" i="1" s="1"/>
  <c r="G23081" i="1"/>
  <c r="H23080" i="1"/>
  <c r="J23080" i="1" s="1"/>
  <c r="G23080" i="1"/>
  <c r="H23079" i="1"/>
  <c r="J23079" i="1" s="1"/>
  <c r="G23079" i="1"/>
  <c r="H23078" i="1"/>
  <c r="J23078" i="1" s="1"/>
  <c r="G23078" i="1"/>
  <c r="H23077" i="1"/>
  <c r="J23077" i="1" s="1"/>
  <c r="G23077" i="1"/>
  <c r="H23076" i="1"/>
  <c r="J23076" i="1" s="1"/>
  <c r="G23076" i="1"/>
  <c r="H23075" i="1"/>
  <c r="J23075" i="1" s="1"/>
  <c r="G23075" i="1"/>
  <c r="H23074" i="1"/>
  <c r="J23074" i="1" s="1"/>
  <c r="G23074" i="1"/>
  <c r="H23073" i="1"/>
  <c r="J23073" i="1" s="1"/>
  <c r="G23073" i="1"/>
  <c r="H23072" i="1"/>
  <c r="J23072" i="1" s="1"/>
  <c r="G23072" i="1"/>
  <c r="H23071" i="1"/>
  <c r="J23071" i="1" s="1"/>
  <c r="G23071" i="1"/>
  <c r="H23070" i="1"/>
  <c r="J23070" i="1" s="1"/>
  <c r="G23070" i="1"/>
  <c r="H23069" i="1"/>
  <c r="J23069" i="1" s="1"/>
  <c r="G23069" i="1"/>
  <c r="H23068" i="1"/>
  <c r="J23068" i="1" s="1"/>
  <c r="G23068" i="1"/>
  <c r="H23067" i="1"/>
  <c r="J23067" i="1" s="1"/>
  <c r="G23067" i="1"/>
  <c r="H23066" i="1"/>
  <c r="J23066" i="1" s="1"/>
  <c r="G23066" i="1"/>
  <c r="H23065" i="1"/>
  <c r="J23065" i="1" s="1"/>
  <c r="G23065" i="1"/>
  <c r="H23064" i="1"/>
  <c r="J23064" i="1" s="1"/>
  <c r="G23064" i="1"/>
  <c r="H23063" i="1"/>
  <c r="J23063" i="1" s="1"/>
  <c r="G23063" i="1"/>
  <c r="H23062" i="1"/>
  <c r="J23062" i="1" s="1"/>
  <c r="G23062" i="1"/>
  <c r="G23061" i="1"/>
  <c r="G23060" i="1"/>
  <c r="H23059" i="1"/>
  <c r="J23059" i="1" s="1"/>
  <c r="G23059" i="1"/>
  <c r="H23058" i="1"/>
  <c r="J23058" i="1" s="1"/>
  <c r="G23058" i="1"/>
  <c r="H23057" i="1"/>
  <c r="J23057" i="1" s="1"/>
  <c r="G23057" i="1"/>
  <c r="H23056" i="1"/>
  <c r="J23056" i="1" s="1"/>
  <c r="G23056" i="1"/>
  <c r="H23055" i="1"/>
  <c r="J23055" i="1" s="1"/>
  <c r="G23055" i="1"/>
  <c r="H23054" i="1"/>
  <c r="J23054" i="1" s="1"/>
  <c r="G23054" i="1"/>
  <c r="H23053" i="1"/>
  <c r="J23053" i="1" s="1"/>
  <c r="G23053" i="1"/>
  <c r="H23052" i="1"/>
  <c r="J23052" i="1" s="1"/>
  <c r="G23052" i="1"/>
  <c r="H23051" i="1"/>
  <c r="J23051" i="1" s="1"/>
  <c r="G23051" i="1"/>
  <c r="H23050" i="1"/>
  <c r="J23050" i="1" s="1"/>
  <c r="G23050" i="1"/>
  <c r="H23049" i="1"/>
  <c r="J23049" i="1" s="1"/>
  <c r="G23049" i="1"/>
  <c r="H23048" i="1"/>
  <c r="J23048" i="1" s="1"/>
  <c r="G23048" i="1"/>
  <c r="H23047" i="1"/>
  <c r="J23047" i="1" s="1"/>
  <c r="G23047" i="1"/>
  <c r="H23046" i="1"/>
  <c r="J23046" i="1" s="1"/>
  <c r="G23046" i="1"/>
  <c r="H23045" i="1"/>
  <c r="J23045" i="1" s="1"/>
  <c r="G23045" i="1"/>
  <c r="H23044" i="1"/>
  <c r="J23044" i="1" s="1"/>
  <c r="G23044" i="1"/>
  <c r="H23043" i="1"/>
  <c r="J23043" i="1" s="1"/>
  <c r="G23043" i="1"/>
  <c r="H23042" i="1"/>
  <c r="J23042" i="1" s="1"/>
  <c r="G23042" i="1"/>
  <c r="H23041" i="1"/>
  <c r="J23041" i="1" s="1"/>
  <c r="G23041" i="1"/>
  <c r="H23040" i="1"/>
  <c r="J23040" i="1" s="1"/>
  <c r="G23040" i="1"/>
  <c r="H23039" i="1"/>
  <c r="J23039" i="1" s="1"/>
  <c r="G23039" i="1"/>
  <c r="H23038" i="1"/>
  <c r="J23038" i="1" s="1"/>
  <c r="G23038" i="1"/>
  <c r="H23037" i="1"/>
  <c r="J23037" i="1" s="1"/>
  <c r="G23037" i="1"/>
  <c r="H23036" i="1"/>
  <c r="J23036" i="1" s="1"/>
  <c r="G23036" i="1"/>
  <c r="G23035" i="1"/>
  <c r="G23034" i="1"/>
  <c r="H23033" i="1"/>
  <c r="J23033" i="1" s="1"/>
  <c r="G23033" i="1"/>
  <c r="H23032" i="1"/>
  <c r="J23032" i="1" s="1"/>
  <c r="G23032" i="1"/>
  <c r="H23031" i="1"/>
  <c r="J23031" i="1" s="1"/>
  <c r="G23031" i="1"/>
  <c r="H23030" i="1"/>
  <c r="J23030" i="1" s="1"/>
  <c r="G23030" i="1"/>
  <c r="H23029" i="1"/>
  <c r="J23029" i="1" s="1"/>
  <c r="G23029" i="1"/>
  <c r="H23028" i="1"/>
  <c r="J23028" i="1" s="1"/>
  <c r="G23028" i="1"/>
  <c r="H23027" i="1"/>
  <c r="J23027" i="1" s="1"/>
  <c r="G23027" i="1"/>
  <c r="H23026" i="1"/>
  <c r="J23026" i="1" s="1"/>
  <c r="G23026" i="1"/>
  <c r="H23025" i="1"/>
  <c r="J23025" i="1" s="1"/>
  <c r="G23025" i="1"/>
  <c r="H23024" i="1"/>
  <c r="J23024" i="1" s="1"/>
  <c r="G23024" i="1"/>
  <c r="H23023" i="1"/>
  <c r="J23023" i="1" s="1"/>
  <c r="G23023" i="1"/>
  <c r="H23022" i="1"/>
  <c r="J23022" i="1" s="1"/>
  <c r="G23022" i="1"/>
  <c r="H23021" i="1"/>
  <c r="J23021" i="1" s="1"/>
  <c r="G23021" i="1"/>
  <c r="H23020" i="1"/>
  <c r="J23020" i="1" s="1"/>
  <c r="G23020" i="1"/>
  <c r="H23019" i="1"/>
  <c r="J23019" i="1" s="1"/>
  <c r="G23019" i="1"/>
  <c r="H23018" i="1"/>
  <c r="J23018" i="1" s="1"/>
  <c r="G23018" i="1"/>
  <c r="H23017" i="1"/>
  <c r="J23017" i="1" s="1"/>
  <c r="G23017" i="1"/>
  <c r="H23016" i="1"/>
  <c r="J23016" i="1" s="1"/>
  <c r="G23016" i="1"/>
  <c r="H23015" i="1"/>
  <c r="J23015" i="1" s="1"/>
  <c r="G23015" i="1"/>
  <c r="H23014" i="1"/>
  <c r="J23014" i="1" s="1"/>
  <c r="G23014" i="1"/>
  <c r="H23013" i="1"/>
  <c r="J23013" i="1" s="1"/>
  <c r="G23013" i="1"/>
  <c r="H23012" i="1"/>
  <c r="J23012" i="1" s="1"/>
  <c r="G23012" i="1"/>
  <c r="H23011" i="1"/>
  <c r="J23011" i="1" s="1"/>
  <c r="G23011" i="1"/>
  <c r="H23010" i="1"/>
  <c r="J23010" i="1" s="1"/>
  <c r="G23010" i="1"/>
  <c r="G23009" i="1"/>
  <c r="G23008" i="1"/>
  <c r="H23007" i="1"/>
  <c r="J23007" i="1" s="1"/>
  <c r="G23007" i="1"/>
  <c r="H23006" i="1"/>
  <c r="J23006" i="1" s="1"/>
  <c r="G23006" i="1"/>
  <c r="H23005" i="1"/>
  <c r="J23005" i="1" s="1"/>
  <c r="G23005" i="1"/>
  <c r="H23004" i="1"/>
  <c r="J23004" i="1" s="1"/>
  <c r="G23004" i="1"/>
  <c r="H23003" i="1"/>
  <c r="J23003" i="1" s="1"/>
  <c r="G23003" i="1"/>
  <c r="H23002" i="1"/>
  <c r="J23002" i="1" s="1"/>
  <c r="G23002" i="1"/>
  <c r="H23001" i="1"/>
  <c r="J23001" i="1" s="1"/>
  <c r="G23001" i="1"/>
  <c r="H23000" i="1"/>
  <c r="J23000" i="1" s="1"/>
  <c r="G23000" i="1"/>
  <c r="H22999" i="1"/>
  <c r="J22999" i="1" s="1"/>
  <c r="G22999" i="1"/>
  <c r="H22998" i="1"/>
  <c r="J22998" i="1" s="1"/>
  <c r="G22998" i="1"/>
  <c r="H22997" i="1"/>
  <c r="J22997" i="1" s="1"/>
  <c r="G22997" i="1"/>
  <c r="H22996" i="1"/>
  <c r="J22996" i="1" s="1"/>
  <c r="G22996" i="1"/>
  <c r="H22995" i="1"/>
  <c r="J22995" i="1" s="1"/>
  <c r="G22995" i="1"/>
  <c r="H22994" i="1"/>
  <c r="J22994" i="1" s="1"/>
  <c r="G22994" i="1"/>
  <c r="H22993" i="1"/>
  <c r="J22993" i="1" s="1"/>
  <c r="G22993" i="1"/>
  <c r="H22992" i="1"/>
  <c r="J22992" i="1" s="1"/>
  <c r="G22992" i="1"/>
  <c r="H22991" i="1"/>
  <c r="J22991" i="1" s="1"/>
  <c r="G22991" i="1"/>
  <c r="H22990" i="1"/>
  <c r="J22990" i="1" s="1"/>
  <c r="G22990" i="1"/>
  <c r="H22989" i="1"/>
  <c r="J22989" i="1" s="1"/>
  <c r="G22989" i="1"/>
  <c r="H22988" i="1"/>
  <c r="J22988" i="1" s="1"/>
  <c r="G22988" i="1"/>
  <c r="H22987" i="1"/>
  <c r="J22987" i="1" s="1"/>
  <c r="G22987" i="1"/>
  <c r="H22986" i="1"/>
  <c r="J22986" i="1" s="1"/>
  <c r="G22986" i="1"/>
  <c r="H22985" i="1"/>
  <c r="J22985" i="1" s="1"/>
  <c r="G22985" i="1"/>
  <c r="H22984" i="1"/>
  <c r="J22984" i="1" s="1"/>
  <c r="G22984" i="1"/>
  <c r="G22983" i="1"/>
  <c r="G22982" i="1"/>
  <c r="H22981" i="1"/>
  <c r="J22981" i="1" s="1"/>
  <c r="G22981" i="1"/>
  <c r="H22980" i="1"/>
  <c r="J22980" i="1" s="1"/>
  <c r="G22980" i="1"/>
  <c r="H22979" i="1"/>
  <c r="J22979" i="1" s="1"/>
  <c r="G22979" i="1"/>
  <c r="H22978" i="1"/>
  <c r="J22978" i="1" s="1"/>
  <c r="G22978" i="1"/>
  <c r="H22977" i="1"/>
  <c r="J22977" i="1" s="1"/>
  <c r="G22977" i="1"/>
  <c r="H22976" i="1"/>
  <c r="J22976" i="1" s="1"/>
  <c r="G22976" i="1"/>
  <c r="H22975" i="1"/>
  <c r="J22975" i="1" s="1"/>
  <c r="G22975" i="1"/>
  <c r="H22974" i="1"/>
  <c r="J22974" i="1" s="1"/>
  <c r="G22974" i="1"/>
  <c r="H22973" i="1"/>
  <c r="J22973" i="1" s="1"/>
  <c r="G22973" i="1"/>
  <c r="H22972" i="1"/>
  <c r="J22972" i="1" s="1"/>
  <c r="G22972" i="1"/>
  <c r="H22971" i="1"/>
  <c r="J22971" i="1" s="1"/>
  <c r="G22971" i="1"/>
  <c r="H22970" i="1"/>
  <c r="J22970" i="1" s="1"/>
  <c r="G22970" i="1"/>
  <c r="H22969" i="1"/>
  <c r="J22969" i="1" s="1"/>
  <c r="G22969" i="1"/>
  <c r="H22968" i="1"/>
  <c r="J22968" i="1" s="1"/>
  <c r="G22968" i="1"/>
  <c r="H22967" i="1"/>
  <c r="J22967" i="1" s="1"/>
  <c r="G22967" i="1"/>
  <c r="H22966" i="1"/>
  <c r="J22966" i="1" s="1"/>
  <c r="G22966" i="1"/>
  <c r="H22965" i="1"/>
  <c r="J22965" i="1" s="1"/>
  <c r="G22965" i="1"/>
  <c r="H22964" i="1"/>
  <c r="J22964" i="1" s="1"/>
  <c r="G22964" i="1"/>
  <c r="H22963" i="1"/>
  <c r="J22963" i="1" s="1"/>
  <c r="G22963" i="1"/>
  <c r="H22962" i="1"/>
  <c r="J22962" i="1" s="1"/>
  <c r="G22962" i="1"/>
  <c r="H22961" i="1"/>
  <c r="J22961" i="1" s="1"/>
  <c r="G22961" i="1"/>
  <c r="H22960" i="1"/>
  <c r="J22960" i="1" s="1"/>
  <c r="G22960" i="1"/>
  <c r="H22959" i="1"/>
  <c r="J22959" i="1" s="1"/>
  <c r="G22959" i="1"/>
  <c r="H22958" i="1"/>
  <c r="J22958" i="1" s="1"/>
  <c r="G22958" i="1"/>
  <c r="G22957" i="1"/>
  <c r="G22956" i="1"/>
  <c r="H22955" i="1"/>
  <c r="J22955" i="1" s="1"/>
  <c r="G22955" i="1"/>
  <c r="H22954" i="1"/>
  <c r="J22954" i="1" s="1"/>
  <c r="G22954" i="1"/>
  <c r="H22953" i="1"/>
  <c r="J22953" i="1" s="1"/>
  <c r="G22953" i="1"/>
  <c r="H22952" i="1"/>
  <c r="J22952" i="1" s="1"/>
  <c r="G22952" i="1"/>
  <c r="H22951" i="1"/>
  <c r="J22951" i="1" s="1"/>
  <c r="G22951" i="1"/>
  <c r="H22950" i="1"/>
  <c r="J22950" i="1" s="1"/>
  <c r="G22950" i="1"/>
  <c r="H22949" i="1"/>
  <c r="J22949" i="1" s="1"/>
  <c r="G22949" i="1"/>
  <c r="H22948" i="1"/>
  <c r="J22948" i="1" s="1"/>
  <c r="G22948" i="1"/>
  <c r="H22947" i="1"/>
  <c r="J22947" i="1" s="1"/>
  <c r="G22947" i="1"/>
  <c r="H22946" i="1"/>
  <c r="J22946" i="1" s="1"/>
  <c r="G22946" i="1"/>
  <c r="H22945" i="1"/>
  <c r="J22945" i="1" s="1"/>
  <c r="G22945" i="1"/>
  <c r="H22944" i="1"/>
  <c r="J22944" i="1" s="1"/>
  <c r="G22944" i="1"/>
  <c r="H22943" i="1"/>
  <c r="J22943" i="1" s="1"/>
  <c r="G22943" i="1"/>
  <c r="H22942" i="1"/>
  <c r="J22942" i="1" s="1"/>
  <c r="G22942" i="1"/>
  <c r="H22941" i="1"/>
  <c r="J22941" i="1" s="1"/>
  <c r="G22941" i="1"/>
  <c r="H22940" i="1"/>
  <c r="J22940" i="1" s="1"/>
  <c r="G22940" i="1"/>
  <c r="H22939" i="1"/>
  <c r="J22939" i="1" s="1"/>
  <c r="G22939" i="1"/>
  <c r="H22938" i="1"/>
  <c r="J22938" i="1" s="1"/>
  <c r="G22938" i="1"/>
  <c r="H22937" i="1"/>
  <c r="J22937" i="1" s="1"/>
  <c r="G22937" i="1"/>
  <c r="H22936" i="1"/>
  <c r="J22936" i="1" s="1"/>
  <c r="G22936" i="1"/>
  <c r="H22935" i="1"/>
  <c r="J22935" i="1" s="1"/>
  <c r="G22935" i="1"/>
  <c r="H22934" i="1"/>
  <c r="J22934" i="1" s="1"/>
  <c r="G22934" i="1"/>
  <c r="H22933" i="1"/>
  <c r="J22933" i="1" s="1"/>
  <c r="G22933" i="1"/>
  <c r="H22932" i="1"/>
  <c r="J22932" i="1" s="1"/>
  <c r="G22932" i="1"/>
  <c r="G22931" i="1"/>
  <c r="G22930" i="1"/>
  <c r="H22929" i="1"/>
  <c r="J22929" i="1" s="1"/>
  <c r="G22929" i="1"/>
  <c r="H22928" i="1"/>
  <c r="J22928" i="1" s="1"/>
  <c r="G22928" i="1"/>
  <c r="H22927" i="1"/>
  <c r="J22927" i="1" s="1"/>
  <c r="G22927" i="1"/>
  <c r="H22926" i="1"/>
  <c r="J22926" i="1" s="1"/>
  <c r="G22926" i="1"/>
  <c r="H22925" i="1"/>
  <c r="J22925" i="1" s="1"/>
  <c r="G22925" i="1"/>
  <c r="H22924" i="1"/>
  <c r="J22924" i="1" s="1"/>
  <c r="G22924" i="1"/>
  <c r="H22923" i="1"/>
  <c r="J22923" i="1" s="1"/>
  <c r="G22923" i="1"/>
  <c r="H22922" i="1"/>
  <c r="J22922" i="1" s="1"/>
  <c r="G22922" i="1"/>
  <c r="H22921" i="1"/>
  <c r="J22921" i="1" s="1"/>
  <c r="G22921" i="1"/>
  <c r="H22920" i="1"/>
  <c r="J22920" i="1" s="1"/>
  <c r="G22920" i="1"/>
  <c r="H22919" i="1"/>
  <c r="J22919" i="1" s="1"/>
  <c r="G22919" i="1"/>
  <c r="H22918" i="1"/>
  <c r="J22918" i="1" s="1"/>
  <c r="G22918" i="1"/>
  <c r="H22917" i="1"/>
  <c r="J22917" i="1" s="1"/>
  <c r="G22917" i="1"/>
  <c r="H22916" i="1"/>
  <c r="J22916" i="1" s="1"/>
  <c r="G22916" i="1"/>
  <c r="H22915" i="1"/>
  <c r="J22915" i="1" s="1"/>
  <c r="G22915" i="1"/>
  <c r="H22914" i="1"/>
  <c r="J22914" i="1" s="1"/>
  <c r="G22914" i="1"/>
  <c r="H22913" i="1"/>
  <c r="J22913" i="1" s="1"/>
  <c r="G22913" i="1"/>
  <c r="H22912" i="1"/>
  <c r="J22912" i="1" s="1"/>
  <c r="G22912" i="1"/>
  <c r="H22911" i="1"/>
  <c r="J22911" i="1" s="1"/>
  <c r="G22911" i="1"/>
  <c r="H22910" i="1"/>
  <c r="J22910" i="1" s="1"/>
  <c r="G22910" i="1"/>
  <c r="H22909" i="1"/>
  <c r="J22909" i="1" s="1"/>
  <c r="G22909" i="1"/>
  <c r="H22908" i="1"/>
  <c r="J22908" i="1" s="1"/>
  <c r="G22908" i="1"/>
  <c r="H22907" i="1"/>
  <c r="J22907" i="1" s="1"/>
  <c r="G22907" i="1"/>
  <c r="H22906" i="1"/>
  <c r="J22906" i="1" s="1"/>
  <c r="G22906" i="1"/>
  <c r="G22905" i="1"/>
  <c r="G22904" i="1"/>
  <c r="H22903" i="1"/>
  <c r="J22903" i="1" s="1"/>
  <c r="G22903" i="1"/>
  <c r="H22902" i="1"/>
  <c r="J22902" i="1" s="1"/>
  <c r="G22902" i="1"/>
  <c r="H22901" i="1"/>
  <c r="J22901" i="1" s="1"/>
  <c r="G22901" i="1"/>
  <c r="H22900" i="1"/>
  <c r="J22900" i="1" s="1"/>
  <c r="G22900" i="1"/>
  <c r="H22899" i="1"/>
  <c r="J22899" i="1" s="1"/>
  <c r="G22899" i="1"/>
  <c r="H22898" i="1"/>
  <c r="J22898" i="1" s="1"/>
  <c r="G22898" i="1"/>
  <c r="H22897" i="1"/>
  <c r="J22897" i="1" s="1"/>
  <c r="G22897" i="1"/>
  <c r="H22896" i="1"/>
  <c r="J22896" i="1" s="1"/>
  <c r="G22896" i="1"/>
  <c r="H22895" i="1"/>
  <c r="J22895" i="1" s="1"/>
  <c r="G22895" i="1"/>
  <c r="H22894" i="1"/>
  <c r="J22894" i="1" s="1"/>
  <c r="G22894" i="1"/>
  <c r="H22893" i="1"/>
  <c r="J22893" i="1" s="1"/>
  <c r="G22893" i="1"/>
  <c r="H22892" i="1"/>
  <c r="J22892" i="1" s="1"/>
  <c r="G22892" i="1"/>
  <c r="H22891" i="1"/>
  <c r="J22891" i="1" s="1"/>
  <c r="G22891" i="1"/>
  <c r="H22890" i="1"/>
  <c r="J22890" i="1" s="1"/>
  <c r="G22890" i="1"/>
  <c r="H22889" i="1"/>
  <c r="J22889" i="1" s="1"/>
  <c r="G22889" i="1"/>
  <c r="H22888" i="1"/>
  <c r="J22888" i="1" s="1"/>
  <c r="G22888" i="1"/>
  <c r="H22887" i="1"/>
  <c r="J22887" i="1" s="1"/>
  <c r="G22887" i="1"/>
  <c r="H22886" i="1"/>
  <c r="J22886" i="1" s="1"/>
  <c r="G22886" i="1"/>
  <c r="H22885" i="1"/>
  <c r="J22885" i="1" s="1"/>
  <c r="G22885" i="1"/>
  <c r="H22884" i="1"/>
  <c r="J22884" i="1" s="1"/>
  <c r="G22884" i="1"/>
  <c r="H22883" i="1"/>
  <c r="J22883" i="1" s="1"/>
  <c r="G22883" i="1"/>
  <c r="H22882" i="1"/>
  <c r="J22882" i="1" s="1"/>
  <c r="G22882" i="1"/>
  <c r="H22881" i="1"/>
  <c r="J22881" i="1" s="1"/>
  <c r="G22881" i="1"/>
  <c r="H22880" i="1"/>
  <c r="J22880" i="1" s="1"/>
  <c r="G22880" i="1"/>
  <c r="G22879" i="1"/>
  <c r="G22878" i="1"/>
  <c r="H22877" i="1"/>
  <c r="J22877" i="1" s="1"/>
  <c r="G22877" i="1"/>
  <c r="H22876" i="1"/>
  <c r="J22876" i="1" s="1"/>
  <c r="G22876" i="1"/>
  <c r="H22875" i="1"/>
  <c r="J22875" i="1" s="1"/>
  <c r="G22875" i="1"/>
  <c r="H22874" i="1"/>
  <c r="J22874" i="1" s="1"/>
  <c r="G22874" i="1"/>
  <c r="H22873" i="1"/>
  <c r="J22873" i="1" s="1"/>
  <c r="G22873" i="1"/>
  <c r="H22872" i="1"/>
  <c r="J22872" i="1" s="1"/>
  <c r="G22872" i="1"/>
  <c r="H22871" i="1"/>
  <c r="J22871" i="1" s="1"/>
  <c r="G22871" i="1"/>
  <c r="H22870" i="1"/>
  <c r="J22870" i="1" s="1"/>
  <c r="G22870" i="1"/>
  <c r="H22869" i="1"/>
  <c r="J22869" i="1" s="1"/>
  <c r="G22869" i="1"/>
  <c r="H22868" i="1"/>
  <c r="J22868" i="1" s="1"/>
  <c r="G22868" i="1"/>
  <c r="H22867" i="1"/>
  <c r="J22867" i="1" s="1"/>
  <c r="G22867" i="1"/>
  <c r="H22866" i="1"/>
  <c r="J22866" i="1" s="1"/>
  <c r="G22866" i="1"/>
  <c r="H22865" i="1"/>
  <c r="J22865" i="1" s="1"/>
  <c r="G22865" i="1"/>
  <c r="H22864" i="1"/>
  <c r="J22864" i="1" s="1"/>
  <c r="G22864" i="1"/>
  <c r="H22863" i="1"/>
  <c r="J22863" i="1" s="1"/>
  <c r="G22863" i="1"/>
  <c r="H22862" i="1"/>
  <c r="J22862" i="1" s="1"/>
  <c r="G22862" i="1"/>
  <c r="H22861" i="1"/>
  <c r="J22861" i="1" s="1"/>
  <c r="G22861" i="1"/>
  <c r="H22860" i="1"/>
  <c r="J22860" i="1" s="1"/>
  <c r="G22860" i="1"/>
  <c r="H22859" i="1"/>
  <c r="J22859" i="1" s="1"/>
  <c r="G22859" i="1"/>
  <c r="H22858" i="1"/>
  <c r="J22858" i="1" s="1"/>
  <c r="G22858" i="1"/>
  <c r="H22857" i="1"/>
  <c r="J22857" i="1" s="1"/>
  <c r="G22857" i="1"/>
  <c r="H22856" i="1"/>
  <c r="J22856" i="1" s="1"/>
  <c r="G22856" i="1"/>
  <c r="H22855" i="1"/>
  <c r="J22855" i="1" s="1"/>
  <c r="G22855" i="1"/>
  <c r="H22854" i="1"/>
  <c r="J22854" i="1" s="1"/>
  <c r="G22854" i="1"/>
  <c r="G22853" i="1"/>
  <c r="G22852" i="1"/>
  <c r="H22851" i="1"/>
  <c r="J22851" i="1" s="1"/>
  <c r="G22851" i="1"/>
  <c r="H22850" i="1"/>
  <c r="J22850" i="1" s="1"/>
  <c r="G22850" i="1"/>
  <c r="H22849" i="1"/>
  <c r="J22849" i="1" s="1"/>
  <c r="G22849" i="1"/>
  <c r="H22848" i="1"/>
  <c r="J22848" i="1" s="1"/>
  <c r="G22848" i="1"/>
  <c r="H22847" i="1"/>
  <c r="J22847" i="1" s="1"/>
  <c r="G22847" i="1"/>
  <c r="H22846" i="1"/>
  <c r="J22846" i="1" s="1"/>
  <c r="G22846" i="1"/>
  <c r="H22845" i="1"/>
  <c r="J22845" i="1" s="1"/>
  <c r="G22845" i="1"/>
  <c r="H22844" i="1"/>
  <c r="J22844" i="1" s="1"/>
  <c r="G22844" i="1"/>
  <c r="H22843" i="1"/>
  <c r="J22843" i="1" s="1"/>
  <c r="G22843" i="1"/>
  <c r="H22842" i="1"/>
  <c r="J22842" i="1" s="1"/>
  <c r="G22842" i="1"/>
  <c r="H22841" i="1"/>
  <c r="J22841" i="1" s="1"/>
  <c r="G22841" i="1"/>
  <c r="H22840" i="1"/>
  <c r="J22840" i="1" s="1"/>
  <c r="G22840" i="1"/>
  <c r="H22839" i="1"/>
  <c r="J22839" i="1" s="1"/>
  <c r="G22839" i="1"/>
  <c r="H22838" i="1"/>
  <c r="J22838" i="1" s="1"/>
  <c r="G22838" i="1"/>
  <c r="H22837" i="1"/>
  <c r="J22837" i="1" s="1"/>
  <c r="G22837" i="1"/>
  <c r="H22836" i="1"/>
  <c r="J22836" i="1" s="1"/>
  <c r="G22836" i="1"/>
  <c r="H22835" i="1"/>
  <c r="J22835" i="1" s="1"/>
  <c r="G22835" i="1"/>
  <c r="H22834" i="1"/>
  <c r="J22834" i="1" s="1"/>
  <c r="G22834" i="1"/>
  <c r="H22833" i="1"/>
  <c r="J22833" i="1" s="1"/>
  <c r="G22833" i="1"/>
  <c r="H22832" i="1"/>
  <c r="J22832" i="1" s="1"/>
  <c r="G22832" i="1"/>
  <c r="H22831" i="1"/>
  <c r="J22831" i="1" s="1"/>
  <c r="G22831" i="1"/>
  <c r="H22830" i="1"/>
  <c r="J22830" i="1" s="1"/>
  <c r="G22830" i="1"/>
  <c r="H22829" i="1"/>
  <c r="J22829" i="1" s="1"/>
  <c r="G22829" i="1"/>
  <c r="H22828" i="1"/>
  <c r="J22828" i="1" s="1"/>
  <c r="G22828" i="1"/>
  <c r="G22827" i="1"/>
  <c r="G22826" i="1"/>
  <c r="H22825" i="1"/>
  <c r="J22825" i="1" s="1"/>
  <c r="G22825" i="1"/>
  <c r="H22824" i="1"/>
  <c r="J22824" i="1" s="1"/>
  <c r="G22824" i="1"/>
  <c r="H22823" i="1"/>
  <c r="J22823" i="1" s="1"/>
  <c r="G22823" i="1"/>
  <c r="H22822" i="1"/>
  <c r="J22822" i="1" s="1"/>
  <c r="G22822" i="1"/>
  <c r="H22821" i="1"/>
  <c r="J22821" i="1" s="1"/>
  <c r="G22821" i="1"/>
  <c r="H22820" i="1"/>
  <c r="J22820" i="1" s="1"/>
  <c r="G22820" i="1"/>
  <c r="H22819" i="1"/>
  <c r="J22819" i="1" s="1"/>
  <c r="G22819" i="1"/>
  <c r="H22818" i="1"/>
  <c r="J22818" i="1" s="1"/>
  <c r="G22818" i="1"/>
  <c r="H22817" i="1"/>
  <c r="J22817" i="1" s="1"/>
  <c r="G22817" i="1"/>
  <c r="H22816" i="1"/>
  <c r="J22816" i="1" s="1"/>
  <c r="G22816" i="1"/>
  <c r="H22815" i="1"/>
  <c r="J22815" i="1" s="1"/>
  <c r="G22815" i="1"/>
  <c r="H22814" i="1"/>
  <c r="J22814" i="1" s="1"/>
  <c r="G22814" i="1"/>
  <c r="H22813" i="1"/>
  <c r="J22813" i="1" s="1"/>
  <c r="G22813" i="1"/>
  <c r="H22812" i="1"/>
  <c r="J22812" i="1" s="1"/>
  <c r="G22812" i="1"/>
  <c r="H22811" i="1"/>
  <c r="J22811" i="1" s="1"/>
  <c r="G22811" i="1"/>
  <c r="H22810" i="1"/>
  <c r="J22810" i="1" s="1"/>
  <c r="G22810" i="1"/>
  <c r="H22809" i="1"/>
  <c r="J22809" i="1" s="1"/>
  <c r="G22809" i="1"/>
  <c r="H22808" i="1"/>
  <c r="J22808" i="1" s="1"/>
  <c r="G22808" i="1"/>
  <c r="H22807" i="1"/>
  <c r="J22807" i="1" s="1"/>
  <c r="G22807" i="1"/>
  <c r="H22806" i="1"/>
  <c r="J22806" i="1" s="1"/>
  <c r="G22806" i="1"/>
  <c r="H22805" i="1"/>
  <c r="J22805" i="1" s="1"/>
  <c r="G22805" i="1"/>
  <c r="H22804" i="1"/>
  <c r="J22804" i="1" s="1"/>
  <c r="G22804" i="1"/>
  <c r="H22803" i="1"/>
  <c r="J22803" i="1" s="1"/>
  <c r="G22803" i="1"/>
  <c r="H22802" i="1"/>
  <c r="J22802" i="1" s="1"/>
  <c r="G22802" i="1"/>
  <c r="G22801" i="1"/>
  <c r="G22800" i="1"/>
  <c r="H22799" i="1"/>
  <c r="J22799" i="1" s="1"/>
  <c r="G22799" i="1"/>
  <c r="H22798" i="1"/>
  <c r="J22798" i="1" s="1"/>
  <c r="G22798" i="1"/>
  <c r="H22797" i="1"/>
  <c r="J22797" i="1" s="1"/>
  <c r="G22797" i="1"/>
  <c r="H22796" i="1"/>
  <c r="J22796" i="1" s="1"/>
  <c r="G22796" i="1"/>
  <c r="H22795" i="1"/>
  <c r="J22795" i="1" s="1"/>
  <c r="G22795" i="1"/>
  <c r="H22794" i="1"/>
  <c r="J22794" i="1" s="1"/>
  <c r="G22794" i="1"/>
  <c r="H22793" i="1"/>
  <c r="J22793" i="1" s="1"/>
  <c r="G22793" i="1"/>
  <c r="H22792" i="1"/>
  <c r="J22792" i="1" s="1"/>
  <c r="G22792" i="1"/>
  <c r="H22791" i="1"/>
  <c r="J22791" i="1" s="1"/>
  <c r="G22791" i="1"/>
  <c r="H22790" i="1"/>
  <c r="J22790" i="1" s="1"/>
  <c r="G22790" i="1"/>
  <c r="H22789" i="1"/>
  <c r="J22789" i="1" s="1"/>
  <c r="G22789" i="1"/>
  <c r="H22788" i="1"/>
  <c r="J22788" i="1" s="1"/>
  <c r="G22788" i="1"/>
  <c r="H22787" i="1"/>
  <c r="J22787" i="1" s="1"/>
  <c r="G22787" i="1"/>
  <c r="H22786" i="1"/>
  <c r="J22786" i="1" s="1"/>
  <c r="G22786" i="1"/>
  <c r="H22785" i="1"/>
  <c r="J22785" i="1" s="1"/>
  <c r="G22785" i="1"/>
  <c r="H22784" i="1"/>
  <c r="J22784" i="1" s="1"/>
  <c r="G22784" i="1"/>
  <c r="H22783" i="1"/>
  <c r="J22783" i="1" s="1"/>
  <c r="G22783" i="1"/>
  <c r="H22782" i="1"/>
  <c r="J22782" i="1" s="1"/>
  <c r="G22782" i="1"/>
  <c r="H22781" i="1"/>
  <c r="J22781" i="1" s="1"/>
  <c r="G22781" i="1"/>
  <c r="H22780" i="1"/>
  <c r="J22780" i="1" s="1"/>
  <c r="G22780" i="1"/>
  <c r="H22779" i="1"/>
  <c r="J22779" i="1" s="1"/>
  <c r="G22779" i="1"/>
  <c r="H22778" i="1"/>
  <c r="J22778" i="1" s="1"/>
  <c r="G22778" i="1"/>
  <c r="H22777" i="1"/>
  <c r="J22777" i="1" s="1"/>
  <c r="G22777" i="1"/>
  <c r="H22776" i="1"/>
  <c r="J22776" i="1" s="1"/>
  <c r="G22776" i="1"/>
  <c r="G22775" i="1"/>
  <c r="G22774" i="1"/>
  <c r="H22773" i="1"/>
  <c r="J22773" i="1" s="1"/>
  <c r="G22773" i="1"/>
  <c r="H22772" i="1"/>
  <c r="J22772" i="1" s="1"/>
  <c r="G22772" i="1"/>
  <c r="H22771" i="1"/>
  <c r="J22771" i="1" s="1"/>
  <c r="G22771" i="1"/>
  <c r="H22770" i="1"/>
  <c r="J22770" i="1" s="1"/>
  <c r="G22770" i="1"/>
  <c r="H22769" i="1"/>
  <c r="J22769" i="1" s="1"/>
  <c r="G22769" i="1"/>
  <c r="H22768" i="1"/>
  <c r="J22768" i="1" s="1"/>
  <c r="G22768" i="1"/>
  <c r="H22767" i="1"/>
  <c r="J22767" i="1" s="1"/>
  <c r="G22767" i="1"/>
  <c r="H22766" i="1"/>
  <c r="J22766" i="1" s="1"/>
  <c r="G22766" i="1"/>
  <c r="H22765" i="1"/>
  <c r="J22765" i="1" s="1"/>
  <c r="G22765" i="1"/>
  <c r="H22764" i="1"/>
  <c r="J22764" i="1" s="1"/>
  <c r="G22764" i="1"/>
  <c r="H22763" i="1"/>
  <c r="J22763" i="1" s="1"/>
  <c r="G22763" i="1"/>
  <c r="H22762" i="1"/>
  <c r="J22762" i="1" s="1"/>
  <c r="G22762" i="1"/>
  <c r="H22761" i="1"/>
  <c r="J22761" i="1" s="1"/>
  <c r="G22761" i="1"/>
  <c r="H22760" i="1"/>
  <c r="J22760" i="1" s="1"/>
  <c r="G22760" i="1"/>
  <c r="H22759" i="1"/>
  <c r="J22759" i="1" s="1"/>
  <c r="G22759" i="1"/>
  <c r="H22758" i="1"/>
  <c r="J22758" i="1" s="1"/>
  <c r="G22758" i="1"/>
  <c r="H22757" i="1"/>
  <c r="J22757" i="1" s="1"/>
  <c r="G22757" i="1"/>
  <c r="H22756" i="1"/>
  <c r="J22756" i="1" s="1"/>
  <c r="G22756" i="1"/>
  <c r="H22755" i="1"/>
  <c r="J22755" i="1" s="1"/>
  <c r="G22755" i="1"/>
  <c r="H22754" i="1"/>
  <c r="J22754" i="1" s="1"/>
  <c r="G22754" i="1"/>
  <c r="H22753" i="1"/>
  <c r="J22753" i="1" s="1"/>
  <c r="G22753" i="1"/>
  <c r="H22752" i="1"/>
  <c r="J22752" i="1" s="1"/>
  <c r="G22752" i="1"/>
  <c r="H22751" i="1"/>
  <c r="J22751" i="1" s="1"/>
  <c r="G22751" i="1"/>
  <c r="H22750" i="1"/>
  <c r="J22750" i="1" s="1"/>
  <c r="G22750" i="1"/>
  <c r="G22749" i="1"/>
  <c r="G22748" i="1"/>
  <c r="H22747" i="1"/>
  <c r="J22747" i="1" s="1"/>
  <c r="G22747" i="1"/>
  <c r="H22746" i="1"/>
  <c r="J22746" i="1" s="1"/>
  <c r="G22746" i="1"/>
  <c r="H22745" i="1"/>
  <c r="J22745" i="1" s="1"/>
  <c r="G22745" i="1"/>
  <c r="H22744" i="1"/>
  <c r="J22744" i="1" s="1"/>
  <c r="G22744" i="1"/>
  <c r="H22743" i="1"/>
  <c r="J22743" i="1" s="1"/>
  <c r="G22743" i="1"/>
  <c r="H22742" i="1"/>
  <c r="J22742" i="1" s="1"/>
  <c r="G22742" i="1"/>
  <c r="H22741" i="1"/>
  <c r="J22741" i="1" s="1"/>
  <c r="G22741" i="1"/>
  <c r="H22740" i="1"/>
  <c r="J22740" i="1" s="1"/>
  <c r="G22740" i="1"/>
  <c r="H22739" i="1"/>
  <c r="J22739" i="1" s="1"/>
  <c r="G22739" i="1"/>
  <c r="H22738" i="1"/>
  <c r="J22738" i="1" s="1"/>
  <c r="G22738" i="1"/>
  <c r="H22737" i="1"/>
  <c r="J22737" i="1" s="1"/>
  <c r="G22737" i="1"/>
  <c r="H22736" i="1"/>
  <c r="J22736" i="1" s="1"/>
  <c r="G22736" i="1"/>
  <c r="H22735" i="1"/>
  <c r="J22735" i="1" s="1"/>
  <c r="G22735" i="1"/>
  <c r="H22734" i="1"/>
  <c r="J22734" i="1" s="1"/>
  <c r="G22734" i="1"/>
  <c r="H22733" i="1"/>
  <c r="J22733" i="1" s="1"/>
  <c r="G22733" i="1"/>
  <c r="H22732" i="1"/>
  <c r="J22732" i="1" s="1"/>
  <c r="G22732" i="1"/>
  <c r="H22731" i="1"/>
  <c r="J22731" i="1" s="1"/>
  <c r="G22731" i="1"/>
  <c r="H22730" i="1"/>
  <c r="J22730" i="1" s="1"/>
  <c r="G22730" i="1"/>
  <c r="H22729" i="1"/>
  <c r="J22729" i="1" s="1"/>
  <c r="G22729" i="1"/>
  <c r="H22728" i="1"/>
  <c r="J22728" i="1" s="1"/>
  <c r="G22728" i="1"/>
  <c r="H22727" i="1"/>
  <c r="J22727" i="1" s="1"/>
  <c r="G22727" i="1"/>
  <c r="H22726" i="1"/>
  <c r="J22726" i="1" s="1"/>
  <c r="G22726" i="1"/>
  <c r="H22725" i="1"/>
  <c r="J22725" i="1" s="1"/>
  <c r="G22725" i="1"/>
  <c r="H22724" i="1"/>
  <c r="J22724" i="1" s="1"/>
  <c r="G22724" i="1"/>
  <c r="G22723" i="1"/>
  <c r="G22722" i="1"/>
  <c r="H22721" i="1"/>
  <c r="J22721" i="1" s="1"/>
  <c r="G22721" i="1"/>
  <c r="H22720" i="1"/>
  <c r="J22720" i="1" s="1"/>
  <c r="G22720" i="1"/>
  <c r="H22719" i="1"/>
  <c r="J22719" i="1" s="1"/>
  <c r="G22719" i="1"/>
  <c r="H22718" i="1"/>
  <c r="J22718" i="1" s="1"/>
  <c r="G22718" i="1"/>
  <c r="H22717" i="1"/>
  <c r="J22717" i="1" s="1"/>
  <c r="G22717" i="1"/>
  <c r="H22716" i="1"/>
  <c r="J22716" i="1" s="1"/>
  <c r="G22716" i="1"/>
  <c r="H22715" i="1"/>
  <c r="J22715" i="1" s="1"/>
  <c r="G22715" i="1"/>
  <c r="H22714" i="1"/>
  <c r="J22714" i="1" s="1"/>
  <c r="G22714" i="1"/>
  <c r="H22713" i="1"/>
  <c r="J22713" i="1" s="1"/>
  <c r="G22713" i="1"/>
  <c r="H22712" i="1"/>
  <c r="J22712" i="1" s="1"/>
  <c r="G22712" i="1"/>
  <c r="H22711" i="1"/>
  <c r="J22711" i="1" s="1"/>
  <c r="G22711" i="1"/>
  <c r="H22710" i="1"/>
  <c r="J22710" i="1" s="1"/>
  <c r="G22710" i="1"/>
  <c r="H22709" i="1"/>
  <c r="J22709" i="1" s="1"/>
  <c r="G22709" i="1"/>
  <c r="H22708" i="1"/>
  <c r="J22708" i="1" s="1"/>
  <c r="G22708" i="1"/>
  <c r="H22707" i="1"/>
  <c r="J22707" i="1" s="1"/>
  <c r="G22707" i="1"/>
  <c r="H22706" i="1"/>
  <c r="J22706" i="1" s="1"/>
  <c r="G22706" i="1"/>
  <c r="H22705" i="1"/>
  <c r="J22705" i="1" s="1"/>
  <c r="G22705" i="1"/>
  <c r="H22704" i="1"/>
  <c r="J22704" i="1" s="1"/>
  <c r="G22704" i="1"/>
  <c r="H22703" i="1"/>
  <c r="J22703" i="1" s="1"/>
  <c r="G22703" i="1"/>
  <c r="H22702" i="1"/>
  <c r="J22702" i="1" s="1"/>
  <c r="G22702" i="1"/>
  <c r="H22701" i="1"/>
  <c r="J22701" i="1" s="1"/>
  <c r="G22701" i="1"/>
  <c r="H22700" i="1"/>
  <c r="J22700" i="1" s="1"/>
  <c r="G22700" i="1"/>
  <c r="H22699" i="1"/>
  <c r="J22699" i="1" s="1"/>
  <c r="G22699" i="1"/>
  <c r="H22698" i="1"/>
  <c r="J22698" i="1" s="1"/>
  <c r="G22698" i="1"/>
  <c r="G22697" i="1"/>
  <c r="G22696" i="1"/>
  <c r="H22695" i="1"/>
  <c r="J22695" i="1" s="1"/>
  <c r="G22695" i="1"/>
  <c r="H22694" i="1"/>
  <c r="J22694" i="1" s="1"/>
  <c r="G22694" i="1"/>
  <c r="H22693" i="1"/>
  <c r="J22693" i="1" s="1"/>
  <c r="G22693" i="1"/>
  <c r="H22692" i="1"/>
  <c r="J22692" i="1" s="1"/>
  <c r="G22692" i="1"/>
  <c r="H22691" i="1"/>
  <c r="J22691" i="1" s="1"/>
  <c r="G22691" i="1"/>
  <c r="H22690" i="1"/>
  <c r="J22690" i="1" s="1"/>
  <c r="G22690" i="1"/>
  <c r="H22689" i="1"/>
  <c r="J22689" i="1" s="1"/>
  <c r="G22689" i="1"/>
  <c r="H22688" i="1"/>
  <c r="J22688" i="1" s="1"/>
  <c r="G22688" i="1"/>
  <c r="H22687" i="1"/>
  <c r="J22687" i="1" s="1"/>
  <c r="G22687" i="1"/>
  <c r="H22686" i="1"/>
  <c r="J22686" i="1" s="1"/>
  <c r="G22686" i="1"/>
  <c r="H22685" i="1"/>
  <c r="J22685" i="1" s="1"/>
  <c r="G22685" i="1"/>
  <c r="H22684" i="1"/>
  <c r="J22684" i="1" s="1"/>
  <c r="G22684" i="1"/>
  <c r="H22683" i="1"/>
  <c r="J22683" i="1" s="1"/>
  <c r="G22683" i="1"/>
  <c r="H22682" i="1"/>
  <c r="J22682" i="1" s="1"/>
  <c r="G22682" i="1"/>
  <c r="H22681" i="1"/>
  <c r="J22681" i="1" s="1"/>
  <c r="G22681" i="1"/>
  <c r="H22680" i="1"/>
  <c r="J22680" i="1" s="1"/>
  <c r="G22680" i="1"/>
  <c r="H22679" i="1"/>
  <c r="J22679" i="1" s="1"/>
  <c r="G22679" i="1"/>
  <c r="H22678" i="1"/>
  <c r="J22678" i="1" s="1"/>
  <c r="G22678" i="1"/>
  <c r="H22677" i="1"/>
  <c r="J22677" i="1" s="1"/>
  <c r="G22677" i="1"/>
  <c r="H22676" i="1"/>
  <c r="J22676" i="1" s="1"/>
  <c r="G22676" i="1"/>
  <c r="H22675" i="1"/>
  <c r="J22675" i="1" s="1"/>
  <c r="G22675" i="1"/>
  <c r="H22674" i="1"/>
  <c r="J22674" i="1" s="1"/>
  <c r="G22674" i="1"/>
  <c r="H22673" i="1"/>
  <c r="J22673" i="1" s="1"/>
  <c r="G22673" i="1"/>
  <c r="H22672" i="1"/>
  <c r="J22672" i="1" s="1"/>
  <c r="G22672" i="1"/>
  <c r="G22671" i="1"/>
  <c r="G22670" i="1"/>
  <c r="H22669" i="1"/>
  <c r="J22669" i="1" s="1"/>
  <c r="G22669" i="1"/>
  <c r="H22668" i="1"/>
  <c r="J22668" i="1" s="1"/>
  <c r="G22668" i="1"/>
  <c r="H22667" i="1"/>
  <c r="J22667" i="1" s="1"/>
  <c r="G22667" i="1"/>
  <c r="H22666" i="1"/>
  <c r="J22666" i="1" s="1"/>
  <c r="G22666" i="1"/>
  <c r="H22665" i="1"/>
  <c r="J22665" i="1" s="1"/>
  <c r="G22665" i="1"/>
  <c r="H22664" i="1"/>
  <c r="J22664" i="1" s="1"/>
  <c r="G22664" i="1"/>
  <c r="H22663" i="1"/>
  <c r="J22663" i="1" s="1"/>
  <c r="G22663" i="1"/>
  <c r="H22662" i="1"/>
  <c r="J22662" i="1" s="1"/>
  <c r="G22662" i="1"/>
  <c r="H22661" i="1"/>
  <c r="J22661" i="1" s="1"/>
  <c r="G22661" i="1"/>
  <c r="H22660" i="1"/>
  <c r="J22660" i="1" s="1"/>
  <c r="G22660" i="1"/>
  <c r="H22659" i="1"/>
  <c r="J22659" i="1" s="1"/>
  <c r="G22659" i="1"/>
  <c r="H22658" i="1"/>
  <c r="J22658" i="1" s="1"/>
  <c r="G22658" i="1"/>
  <c r="H22657" i="1"/>
  <c r="J22657" i="1" s="1"/>
  <c r="G22657" i="1"/>
  <c r="H22656" i="1"/>
  <c r="J22656" i="1" s="1"/>
  <c r="G22656" i="1"/>
  <c r="H22655" i="1"/>
  <c r="J22655" i="1" s="1"/>
  <c r="G22655" i="1"/>
  <c r="H22654" i="1"/>
  <c r="J22654" i="1" s="1"/>
  <c r="G22654" i="1"/>
  <c r="H22653" i="1"/>
  <c r="J22653" i="1" s="1"/>
  <c r="G22653" i="1"/>
  <c r="H22652" i="1"/>
  <c r="J22652" i="1" s="1"/>
  <c r="G22652" i="1"/>
  <c r="H22651" i="1"/>
  <c r="J22651" i="1" s="1"/>
  <c r="G22651" i="1"/>
  <c r="H22650" i="1"/>
  <c r="J22650" i="1" s="1"/>
  <c r="G22650" i="1"/>
  <c r="H22649" i="1"/>
  <c r="J22649" i="1" s="1"/>
  <c r="G22649" i="1"/>
  <c r="H22648" i="1"/>
  <c r="J22648" i="1" s="1"/>
  <c r="G22648" i="1"/>
  <c r="H22647" i="1"/>
  <c r="J22647" i="1" s="1"/>
  <c r="G22647" i="1"/>
  <c r="H22646" i="1"/>
  <c r="J22646" i="1" s="1"/>
  <c r="G22646" i="1"/>
  <c r="G22645" i="1"/>
  <c r="G22644" i="1"/>
  <c r="H22643" i="1"/>
  <c r="J22643" i="1" s="1"/>
  <c r="G22643" i="1"/>
  <c r="H22642" i="1"/>
  <c r="J22642" i="1" s="1"/>
  <c r="G22642" i="1"/>
  <c r="H22641" i="1"/>
  <c r="J22641" i="1" s="1"/>
  <c r="G22641" i="1"/>
  <c r="H22640" i="1"/>
  <c r="J22640" i="1" s="1"/>
  <c r="G22640" i="1"/>
  <c r="H22639" i="1"/>
  <c r="J22639" i="1" s="1"/>
  <c r="G22639" i="1"/>
  <c r="H22638" i="1"/>
  <c r="J22638" i="1" s="1"/>
  <c r="G22638" i="1"/>
  <c r="H22637" i="1"/>
  <c r="J22637" i="1" s="1"/>
  <c r="G22637" i="1"/>
  <c r="H22636" i="1"/>
  <c r="J22636" i="1" s="1"/>
  <c r="G22636" i="1"/>
  <c r="H22635" i="1"/>
  <c r="J22635" i="1" s="1"/>
  <c r="G22635" i="1"/>
  <c r="H22634" i="1"/>
  <c r="J22634" i="1" s="1"/>
  <c r="G22634" i="1"/>
  <c r="H22633" i="1"/>
  <c r="J22633" i="1" s="1"/>
  <c r="G22633" i="1"/>
  <c r="H22632" i="1"/>
  <c r="J22632" i="1" s="1"/>
  <c r="G22632" i="1"/>
  <c r="H22631" i="1"/>
  <c r="J22631" i="1" s="1"/>
  <c r="G22631" i="1"/>
  <c r="H22630" i="1"/>
  <c r="J22630" i="1" s="1"/>
  <c r="G22630" i="1"/>
  <c r="H22629" i="1"/>
  <c r="J22629" i="1" s="1"/>
  <c r="G22629" i="1"/>
  <c r="H22628" i="1"/>
  <c r="J22628" i="1" s="1"/>
  <c r="G22628" i="1"/>
  <c r="H22627" i="1"/>
  <c r="J22627" i="1" s="1"/>
  <c r="G22627" i="1"/>
  <c r="H22626" i="1"/>
  <c r="J22626" i="1" s="1"/>
  <c r="G22626" i="1"/>
  <c r="H22625" i="1"/>
  <c r="J22625" i="1" s="1"/>
  <c r="G22625" i="1"/>
  <c r="H22624" i="1"/>
  <c r="J22624" i="1" s="1"/>
  <c r="G22624" i="1"/>
  <c r="H22623" i="1"/>
  <c r="J22623" i="1" s="1"/>
  <c r="G22623" i="1"/>
  <c r="H22622" i="1"/>
  <c r="J22622" i="1" s="1"/>
  <c r="G22622" i="1"/>
  <c r="H22621" i="1"/>
  <c r="J22621" i="1" s="1"/>
  <c r="G22621" i="1"/>
  <c r="H22620" i="1"/>
  <c r="J22620" i="1" s="1"/>
  <c r="G22620" i="1"/>
  <c r="G22619" i="1"/>
  <c r="H22618" i="1"/>
  <c r="J22618" i="1" s="1"/>
  <c r="G22618" i="1"/>
  <c r="H22617" i="1"/>
  <c r="J22617" i="1" s="1"/>
  <c r="G22617" i="1"/>
  <c r="H22616" i="1"/>
  <c r="J22616" i="1" s="1"/>
  <c r="G22616" i="1"/>
  <c r="H22615" i="1"/>
  <c r="J22615" i="1" s="1"/>
  <c r="G22615" i="1"/>
  <c r="H22614" i="1"/>
  <c r="J22614" i="1" s="1"/>
  <c r="G22614" i="1"/>
  <c r="H22613" i="1"/>
  <c r="J22613" i="1" s="1"/>
  <c r="G22613" i="1"/>
  <c r="H22612" i="1"/>
  <c r="J22612" i="1" s="1"/>
  <c r="G22612" i="1"/>
  <c r="H22611" i="1"/>
  <c r="J22611" i="1" s="1"/>
  <c r="G22611" i="1"/>
  <c r="H22610" i="1"/>
  <c r="J22610" i="1" s="1"/>
  <c r="G22610" i="1"/>
  <c r="H22609" i="1"/>
  <c r="J22609" i="1" s="1"/>
  <c r="G22609" i="1"/>
  <c r="H22608" i="1"/>
  <c r="J22608" i="1" s="1"/>
  <c r="G22608" i="1"/>
  <c r="H22607" i="1"/>
  <c r="J22607" i="1" s="1"/>
  <c r="G22607" i="1"/>
  <c r="H22606" i="1"/>
  <c r="J22606" i="1" s="1"/>
  <c r="G22606" i="1"/>
  <c r="H22605" i="1"/>
  <c r="J22605" i="1" s="1"/>
  <c r="G22605" i="1"/>
  <c r="H22604" i="1"/>
  <c r="J22604" i="1" s="1"/>
  <c r="G22604" i="1"/>
  <c r="H22603" i="1"/>
  <c r="J22603" i="1" s="1"/>
  <c r="G22603" i="1"/>
  <c r="H22602" i="1"/>
  <c r="J22602" i="1" s="1"/>
  <c r="G22602" i="1"/>
  <c r="H22601" i="1"/>
  <c r="J22601" i="1" s="1"/>
  <c r="G22601" i="1"/>
  <c r="H22600" i="1"/>
  <c r="J22600" i="1" s="1"/>
  <c r="G22600" i="1"/>
  <c r="H22599" i="1"/>
  <c r="J22599" i="1" s="1"/>
  <c r="G22599" i="1"/>
  <c r="H22598" i="1"/>
  <c r="J22598" i="1" s="1"/>
  <c r="G22598" i="1"/>
  <c r="H22597" i="1"/>
  <c r="J22597" i="1" s="1"/>
  <c r="G22597" i="1"/>
  <c r="H22596" i="1"/>
  <c r="J22596" i="1" s="1"/>
  <c r="G22596" i="1"/>
  <c r="H22595" i="1"/>
  <c r="J22595" i="1" s="1"/>
  <c r="G22595" i="1"/>
  <c r="H22594" i="1"/>
  <c r="J22594" i="1" s="1"/>
  <c r="G22594" i="1"/>
  <c r="G22593" i="1"/>
  <c r="H22592" i="1"/>
  <c r="J22592" i="1" s="1"/>
  <c r="G22592" i="1"/>
  <c r="H22591" i="1"/>
  <c r="J22591" i="1" s="1"/>
  <c r="G22591" i="1"/>
  <c r="H22590" i="1"/>
  <c r="J22590" i="1" s="1"/>
  <c r="G22590" i="1"/>
  <c r="H22589" i="1"/>
  <c r="J22589" i="1" s="1"/>
  <c r="G22589" i="1"/>
  <c r="H22588" i="1"/>
  <c r="J22588" i="1" s="1"/>
  <c r="G22588" i="1"/>
  <c r="H22587" i="1"/>
  <c r="J22587" i="1" s="1"/>
  <c r="G22587" i="1"/>
  <c r="H22586" i="1"/>
  <c r="J22586" i="1" s="1"/>
  <c r="G22586" i="1"/>
  <c r="H22585" i="1"/>
  <c r="J22585" i="1" s="1"/>
  <c r="G22585" i="1"/>
  <c r="H22584" i="1"/>
  <c r="J22584" i="1" s="1"/>
  <c r="G22584" i="1"/>
  <c r="H22583" i="1"/>
  <c r="J22583" i="1" s="1"/>
  <c r="G22583" i="1"/>
  <c r="H22582" i="1"/>
  <c r="J22582" i="1" s="1"/>
  <c r="G22582" i="1"/>
  <c r="H22581" i="1"/>
  <c r="J22581" i="1" s="1"/>
  <c r="G22581" i="1"/>
  <c r="H22580" i="1"/>
  <c r="J22580" i="1" s="1"/>
  <c r="G22580" i="1"/>
  <c r="H22579" i="1"/>
  <c r="J22579" i="1" s="1"/>
  <c r="G22579" i="1"/>
  <c r="H22578" i="1"/>
  <c r="J22578" i="1" s="1"/>
  <c r="G22578" i="1"/>
  <c r="H22577" i="1"/>
  <c r="J22577" i="1" s="1"/>
  <c r="G22577" i="1"/>
  <c r="H22576" i="1"/>
  <c r="J22576" i="1" s="1"/>
  <c r="G22576" i="1"/>
  <c r="H22575" i="1"/>
  <c r="J22575" i="1" s="1"/>
  <c r="G22575" i="1"/>
  <c r="H22574" i="1"/>
  <c r="J22574" i="1" s="1"/>
  <c r="G22574" i="1"/>
  <c r="H22573" i="1"/>
  <c r="J22573" i="1" s="1"/>
  <c r="G22573" i="1"/>
  <c r="H22572" i="1"/>
  <c r="J22572" i="1" s="1"/>
  <c r="G22572" i="1"/>
  <c r="H22571" i="1"/>
  <c r="J22571" i="1" s="1"/>
  <c r="G22571" i="1"/>
  <c r="H22570" i="1"/>
  <c r="J22570" i="1" s="1"/>
  <c r="G22570" i="1"/>
  <c r="H22569" i="1"/>
  <c r="J22569" i="1" s="1"/>
  <c r="G22569" i="1"/>
  <c r="H22568" i="1"/>
  <c r="J22568" i="1" s="1"/>
  <c r="G22568" i="1"/>
  <c r="G22567" i="1"/>
  <c r="H22566" i="1"/>
  <c r="J22566" i="1" s="1"/>
  <c r="G22566" i="1"/>
  <c r="H22565" i="1"/>
  <c r="J22565" i="1" s="1"/>
  <c r="G22565" i="1"/>
  <c r="H22564" i="1"/>
  <c r="J22564" i="1" s="1"/>
  <c r="G22564" i="1"/>
  <c r="H22563" i="1"/>
  <c r="J22563" i="1" s="1"/>
  <c r="G22563" i="1"/>
  <c r="H22562" i="1"/>
  <c r="J22562" i="1" s="1"/>
  <c r="G22562" i="1"/>
  <c r="H22561" i="1"/>
  <c r="J22561" i="1" s="1"/>
  <c r="G22561" i="1"/>
  <c r="H22560" i="1"/>
  <c r="J22560" i="1" s="1"/>
  <c r="G22560" i="1"/>
  <c r="H22559" i="1"/>
  <c r="J22559" i="1" s="1"/>
  <c r="G22559" i="1"/>
  <c r="H22558" i="1"/>
  <c r="J22558" i="1" s="1"/>
  <c r="G22558" i="1"/>
  <c r="H22557" i="1"/>
  <c r="J22557" i="1" s="1"/>
  <c r="G22557" i="1"/>
  <c r="H22556" i="1"/>
  <c r="J22556" i="1" s="1"/>
  <c r="G22556" i="1"/>
  <c r="H22555" i="1"/>
  <c r="J22555" i="1" s="1"/>
  <c r="G22555" i="1"/>
  <c r="H22554" i="1"/>
  <c r="J22554" i="1" s="1"/>
  <c r="G22554" i="1"/>
  <c r="H22553" i="1"/>
  <c r="J22553" i="1" s="1"/>
  <c r="G22553" i="1"/>
  <c r="H22552" i="1"/>
  <c r="J22552" i="1" s="1"/>
  <c r="G22552" i="1"/>
  <c r="H22551" i="1"/>
  <c r="J22551" i="1" s="1"/>
  <c r="G22551" i="1"/>
  <c r="H22550" i="1"/>
  <c r="J22550" i="1" s="1"/>
  <c r="G22550" i="1"/>
  <c r="H22549" i="1"/>
  <c r="J22549" i="1" s="1"/>
  <c r="G22549" i="1"/>
  <c r="H22548" i="1"/>
  <c r="J22548" i="1" s="1"/>
  <c r="G22548" i="1"/>
  <c r="H22547" i="1"/>
  <c r="J22547" i="1" s="1"/>
  <c r="G22547" i="1"/>
  <c r="H22546" i="1"/>
  <c r="J22546" i="1" s="1"/>
  <c r="G22546" i="1"/>
  <c r="H22545" i="1"/>
  <c r="J22545" i="1" s="1"/>
  <c r="G22545" i="1"/>
  <c r="H22544" i="1"/>
  <c r="J22544" i="1" s="1"/>
  <c r="G22544" i="1"/>
  <c r="H22543" i="1"/>
  <c r="J22543" i="1" s="1"/>
  <c r="G22543" i="1"/>
  <c r="H22542" i="1"/>
  <c r="J22542" i="1" s="1"/>
  <c r="G22542" i="1"/>
  <c r="G22541" i="1"/>
  <c r="H22540" i="1"/>
  <c r="J22540" i="1" s="1"/>
  <c r="G22540" i="1"/>
  <c r="H22539" i="1"/>
  <c r="J22539" i="1" s="1"/>
  <c r="G22539" i="1"/>
  <c r="H22538" i="1"/>
  <c r="J22538" i="1" s="1"/>
  <c r="G22538" i="1"/>
  <c r="H22537" i="1"/>
  <c r="J22537" i="1" s="1"/>
  <c r="G22537" i="1"/>
  <c r="H22536" i="1"/>
  <c r="J22536" i="1" s="1"/>
  <c r="G22536" i="1"/>
  <c r="H22535" i="1"/>
  <c r="J22535" i="1" s="1"/>
  <c r="G22535" i="1"/>
  <c r="H22534" i="1"/>
  <c r="J22534" i="1" s="1"/>
  <c r="G22534" i="1"/>
  <c r="H22533" i="1"/>
  <c r="J22533" i="1" s="1"/>
  <c r="G22533" i="1"/>
  <c r="H22532" i="1"/>
  <c r="J22532" i="1" s="1"/>
  <c r="G22532" i="1"/>
  <c r="H22531" i="1"/>
  <c r="J22531" i="1" s="1"/>
  <c r="G22531" i="1"/>
  <c r="H22530" i="1"/>
  <c r="J22530" i="1" s="1"/>
  <c r="G22530" i="1"/>
  <c r="H22529" i="1"/>
  <c r="J22529" i="1" s="1"/>
  <c r="G22529" i="1"/>
  <c r="H22528" i="1"/>
  <c r="J22528" i="1" s="1"/>
  <c r="G22528" i="1"/>
  <c r="H22527" i="1"/>
  <c r="J22527" i="1" s="1"/>
  <c r="G22527" i="1"/>
  <c r="H22526" i="1"/>
  <c r="J22526" i="1" s="1"/>
  <c r="G22526" i="1"/>
  <c r="H22525" i="1"/>
  <c r="J22525" i="1" s="1"/>
  <c r="G22525" i="1"/>
  <c r="H22524" i="1"/>
  <c r="J22524" i="1" s="1"/>
  <c r="G22524" i="1"/>
  <c r="H22523" i="1"/>
  <c r="J22523" i="1" s="1"/>
  <c r="G22523" i="1"/>
  <c r="H22522" i="1"/>
  <c r="J22522" i="1" s="1"/>
  <c r="G22522" i="1"/>
  <c r="H22521" i="1"/>
  <c r="J22521" i="1" s="1"/>
  <c r="G22521" i="1"/>
  <c r="H22520" i="1"/>
  <c r="J22520" i="1" s="1"/>
  <c r="G22520" i="1"/>
  <c r="H22519" i="1"/>
  <c r="J22519" i="1" s="1"/>
  <c r="G22519" i="1"/>
  <c r="H22518" i="1"/>
  <c r="J22518" i="1" s="1"/>
  <c r="G22518" i="1"/>
  <c r="H22517" i="1"/>
  <c r="J22517" i="1" s="1"/>
  <c r="G22517" i="1"/>
  <c r="H22516" i="1"/>
  <c r="J22516" i="1" s="1"/>
  <c r="G22516" i="1"/>
  <c r="G22515" i="1"/>
  <c r="H22514" i="1"/>
  <c r="J22514" i="1" s="1"/>
  <c r="G22514" i="1"/>
  <c r="H22513" i="1"/>
  <c r="J22513" i="1" s="1"/>
  <c r="G22513" i="1"/>
  <c r="H22512" i="1"/>
  <c r="J22512" i="1" s="1"/>
  <c r="G22512" i="1"/>
  <c r="H22511" i="1"/>
  <c r="J22511" i="1" s="1"/>
  <c r="G22511" i="1"/>
  <c r="H22510" i="1"/>
  <c r="J22510" i="1" s="1"/>
  <c r="G22510" i="1"/>
  <c r="H22509" i="1"/>
  <c r="J22509" i="1" s="1"/>
  <c r="G22509" i="1"/>
  <c r="H22508" i="1"/>
  <c r="J22508" i="1" s="1"/>
  <c r="G22508" i="1"/>
  <c r="H22507" i="1"/>
  <c r="J22507" i="1" s="1"/>
  <c r="G22507" i="1"/>
  <c r="H22506" i="1"/>
  <c r="J22506" i="1" s="1"/>
  <c r="G22506" i="1"/>
  <c r="H22505" i="1"/>
  <c r="J22505" i="1" s="1"/>
  <c r="G22505" i="1"/>
  <c r="H22504" i="1"/>
  <c r="J22504" i="1" s="1"/>
  <c r="G22504" i="1"/>
  <c r="H22503" i="1"/>
  <c r="J22503" i="1" s="1"/>
  <c r="G22503" i="1"/>
  <c r="H22502" i="1"/>
  <c r="J22502" i="1" s="1"/>
  <c r="G22502" i="1"/>
  <c r="H22501" i="1"/>
  <c r="J22501" i="1" s="1"/>
  <c r="G22501" i="1"/>
  <c r="H22500" i="1"/>
  <c r="J22500" i="1" s="1"/>
  <c r="G22500" i="1"/>
  <c r="H22499" i="1"/>
  <c r="J22499" i="1" s="1"/>
  <c r="G22499" i="1"/>
  <c r="H22498" i="1"/>
  <c r="J22498" i="1" s="1"/>
  <c r="G22498" i="1"/>
  <c r="H22497" i="1"/>
  <c r="J22497" i="1" s="1"/>
  <c r="G22497" i="1"/>
  <c r="H22496" i="1"/>
  <c r="J22496" i="1" s="1"/>
  <c r="G22496" i="1"/>
  <c r="H22495" i="1"/>
  <c r="J22495" i="1" s="1"/>
  <c r="G22495" i="1"/>
  <c r="H22494" i="1"/>
  <c r="J22494" i="1" s="1"/>
  <c r="G22494" i="1"/>
  <c r="H22493" i="1"/>
  <c r="J22493" i="1" s="1"/>
  <c r="G22493" i="1"/>
  <c r="H22492" i="1"/>
  <c r="J22492" i="1" s="1"/>
  <c r="G22492" i="1"/>
  <c r="H22491" i="1"/>
  <c r="J22491" i="1" s="1"/>
  <c r="G22491" i="1"/>
  <c r="H22490" i="1"/>
  <c r="J22490" i="1" s="1"/>
  <c r="G22490" i="1"/>
  <c r="G22489" i="1"/>
  <c r="H22488" i="1"/>
  <c r="J22488" i="1" s="1"/>
  <c r="G22488" i="1"/>
  <c r="H22487" i="1"/>
  <c r="J22487" i="1" s="1"/>
  <c r="G22487" i="1"/>
  <c r="H22486" i="1"/>
  <c r="J22486" i="1" s="1"/>
  <c r="G22486" i="1"/>
  <c r="H22485" i="1"/>
  <c r="J22485" i="1" s="1"/>
  <c r="G22485" i="1"/>
  <c r="H22484" i="1"/>
  <c r="J22484" i="1" s="1"/>
  <c r="G22484" i="1"/>
  <c r="H22483" i="1"/>
  <c r="J22483" i="1" s="1"/>
  <c r="G22483" i="1"/>
  <c r="H22482" i="1"/>
  <c r="J22482" i="1" s="1"/>
  <c r="G22482" i="1"/>
  <c r="H22481" i="1"/>
  <c r="J22481" i="1" s="1"/>
  <c r="G22481" i="1"/>
  <c r="H22480" i="1"/>
  <c r="J22480" i="1" s="1"/>
  <c r="G22480" i="1"/>
  <c r="H22479" i="1"/>
  <c r="J22479" i="1" s="1"/>
  <c r="G22479" i="1"/>
  <c r="H22478" i="1"/>
  <c r="J22478" i="1" s="1"/>
  <c r="G22478" i="1"/>
  <c r="H22477" i="1"/>
  <c r="J22477" i="1" s="1"/>
  <c r="G22477" i="1"/>
  <c r="H22476" i="1"/>
  <c r="J22476" i="1" s="1"/>
  <c r="G22476" i="1"/>
  <c r="H22475" i="1"/>
  <c r="J22475" i="1" s="1"/>
  <c r="G22475" i="1"/>
  <c r="H22474" i="1"/>
  <c r="J22474" i="1" s="1"/>
  <c r="G22474" i="1"/>
  <c r="H22473" i="1"/>
  <c r="J22473" i="1" s="1"/>
  <c r="G22473" i="1"/>
  <c r="H22472" i="1"/>
  <c r="J22472" i="1" s="1"/>
  <c r="G22472" i="1"/>
  <c r="H22471" i="1"/>
  <c r="J22471" i="1" s="1"/>
  <c r="G22471" i="1"/>
  <c r="H22470" i="1"/>
  <c r="J22470" i="1" s="1"/>
  <c r="G22470" i="1"/>
  <c r="H22469" i="1"/>
  <c r="J22469" i="1" s="1"/>
  <c r="G22469" i="1"/>
  <c r="H22468" i="1"/>
  <c r="J22468" i="1" s="1"/>
  <c r="G22468" i="1"/>
  <c r="H22467" i="1"/>
  <c r="J22467" i="1" s="1"/>
  <c r="G22467" i="1"/>
  <c r="H22466" i="1"/>
  <c r="J22466" i="1" s="1"/>
  <c r="G22466" i="1"/>
  <c r="H22465" i="1"/>
  <c r="J22465" i="1" s="1"/>
  <c r="G22465" i="1"/>
  <c r="H22464" i="1"/>
  <c r="J22464" i="1" s="1"/>
  <c r="G22464" i="1"/>
  <c r="G22463" i="1"/>
  <c r="H22462" i="1"/>
  <c r="J22462" i="1" s="1"/>
  <c r="G22462" i="1"/>
  <c r="H22461" i="1"/>
  <c r="J22461" i="1" s="1"/>
  <c r="G22461" i="1"/>
  <c r="H22460" i="1"/>
  <c r="J22460" i="1" s="1"/>
  <c r="G22460" i="1"/>
  <c r="H22459" i="1"/>
  <c r="J22459" i="1" s="1"/>
  <c r="G22459" i="1"/>
  <c r="H22458" i="1"/>
  <c r="J22458" i="1" s="1"/>
  <c r="G22458" i="1"/>
  <c r="H22457" i="1"/>
  <c r="J22457" i="1" s="1"/>
  <c r="G22457" i="1"/>
  <c r="H22456" i="1"/>
  <c r="J22456" i="1" s="1"/>
  <c r="G22456" i="1"/>
  <c r="H22455" i="1"/>
  <c r="J22455" i="1" s="1"/>
  <c r="G22455" i="1"/>
  <c r="H22454" i="1"/>
  <c r="J22454" i="1" s="1"/>
  <c r="G22454" i="1"/>
  <c r="H22453" i="1"/>
  <c r="J22453" i="1" s="1"/>
  <c r="G22453" i="1"/>
  <c r="H22452" i="1"/>
  <c r="J22452" i="1" s="1"/>
  <c r="G22452" i="1"/>
  <c r="H22451" i="1"/>
  <c r="J22451" i="1" s="1"/>
  <c r="G22451" i="1"/>
  <c r="H22450" i="1"/>
  <c r="J22450" i="1" s="1"/>
  <c r="G22450" i="1"/>
  <c r="H22449" i="1"/>
  <c r="J22449" i="1" s="1"/>
  <c r="G22449" i="1"/>
  <c r="H22448" i="1"/>
  <c r="J22448" i="1" s="1"/>
  <c r="G22448" i="1"/>
  <c r="H22447" i="1"/>
  <c r="J22447" i="1" s="1"/>
  <c r="G22447" i="1"/>
  <c r="H22446" i="1"/>
  <c r="J22446" i="1" s="1"/>
  <c r="G22446" i="1"/>
  <c r="H22445" i="1"/>
  <c r="J22445" i="1" s="1"/>
  <c r="G22445" i="1"/>
  <c r="H22444" i="1"/>
  <c r="J22444" i="1" s="1"/>
  <c r="G22444" i="1"/>
  <c r="H22443" i="1"/>
  <c r="J22443" i="1" s="1"/>
  <c r="G22443" i="1"/>
  <c r="H22442" i="1"/>
  <c r="J22442" i="1" s="1"/>
  <c r="G22442" i="1"/>
  <c r="H22441" i="1"/>
  <c r="J22441" i="1" s="1"/>
  <c r="G22441" i="1"/>
  <c r="H22440" i="1"/>
  <c r="J22440" i="1" s="1"/>
  <c r="G22440" i="1"/>
  <c r="H22439" i="1"/>
  <c r="J22439" i="1" s="1"/>
  <c r="G22439" i="1"/>
  <c r="H22438" i="1"/>
  <c r="J22438" i="1" s="1"/>
  <c r="G22438" i="1"/>
  <c r="G22437" i="1"/>
  <c r="H22436" i="1"/>
  <c r="J22436" i="1" s="1"/>
  <c r="G22436" i="1"/>
  <c r="H22435" i="1"/>
  <c r="J22435" i="1" s="1"/>
  <c r="G22435" i="1"/>
  <c r="H22434" i="1"/>
  <c r="J22434" i="1" s="1"/>
  <c r="G22434" i="1"/>
  <c r="H22433" i="1"/>
  <c r="J22433" i="1" s="1"/>
  <c r="G22433" i="1"/>
  <c r="H22432" i="1"/>
  <c r="J22432" i="1" s="1"/>
  <c r="G22432" i="1"/>
  <c r="H22431" i="1"/>
  <c r="J22431" i="1" s="1"/>
  <c r="G22431" i="1"/>
  <c r="H22430" i="1"/>
  <c r="J22430" i="1" s="1"/>
  <c r="G22430" i="1"/>
  <c r="H22429" i="1"/>
  <c r="J22429" i="1" s="1"/>
  <c r="G22429" i="1"/>
  <c r="H22428" i="1"/>
  <c r="J22428" i="1" s="1"/>
  <c r="G22428" i="1"/>
  <c r="H22427" i="1"/>
  <c r="J22427" i="1" s="1"/>
  <c r="G22427" i="1"/>
  <c r="H22426" i="1"/>
  <c r="J22426" i="1" s="1"/>
  <c r="G22426" i="1"/>
  <c r="H22425" i="1"/>
  <c r="J22425" i="1" s="1"/>
  <c r="G22425" i="1"/>
  <c r="H22424" i="1"/>
  <c r="J22424" i="1" s="1"/>
  <c r="G22424" i="1"/>
  <c r="H22423" i="1"/>
  <c r="J22423" i="1" s="1"/>
  <c r="G22423" i="1"/>
  <c r="H22422" i="1"/>
  <c r="J22422" i="1" s="1"/>
  <c r="G22422" i="1"/>
  <c r="H22421" i="1"/>
  <c r="J22421" i="1" s="1"/>
  <c r="G22421" i="1"/>
  <c r="H22420" i="1"/>
  <c r="J22420" i="1" s="1"/>
  <c r="G22420" i="1"/>
  <c r="H22419" i="1"/>
  <c r="J22419" i="1" s="1"/>
  <c r="G22419" i="1"/>
  <c r="H22418" i="1"/>
  <c r="J22418" i="1" s="1"/>
  <c r="G22418" i="1"/>
  <c r="H22417" i="1"/>
  <c r="J22417" i="1" s="1"/>
  <c r="G22417" i="1"/>
  <c r="H22416" i="1"/>
  <c r="J22416" i="1" s="1"/>
  <c r="G22416" i="1"/>
  <c r="H22415" i="1"/>
  <c r="J22415" i="1" s="1"/>
  <c r="G22415" i="1"/>
  <c r="H22414" i="1"/>
  <c r="J22414" i="1" s="1"/>
  <c r="G22414" i="1"/>
  <c r="H22413" i="1"/>
  <c r="J22413" i="1" s="1"/>
  <c r="G22413" i="1"/>
  <c r="H22412" i="1"/>
  <c r="J22412" i="1" s="1"/>
  <c r="G22412" i="1"/>
  <c r="G22411" i="1"/>
  <c r="H22410" i="1"/>
  <c r="J22410" i="1" s="1"/>
  <c r="G22410" i="1"/>
  <c r="H22409" i="1"/>
  <c r="J22409" i="1" s="1"/>
  <c r="G22409" i="1"/>
  <c r="H22408" i="1"/>
  <c r="J22408" i="1" s="1"/>
  <c r="G22408" i="1"/>
  <c r="H22407" i="1"/>
  <c r="J22407" i="1" s="1"/>
  <c r="G22407" i="1"/>
  <c r="H22406" i="1"/>
  <c r="J22406" i="1" s="1"/>
  <c r="G22406" i="1"/>
  <c r="H22405" i="1"/>
  <c r="J22405" i="1" s="1"/>
  <c r="G22405" i="1"/>
  <c r="H22404" i="1"/>
  <c r="J22404" i="1" s="1"/>
  <c r="G22404" i="1"/>
  <c r="H22403" i="1"/>
  <c r="J22403" i="1" s="1"/>
  <c r="G22403" i="1"/>
  <c r="H22402" i="1"/>
  <c r="J22402" i="1" s="1"/>
  <c r="G22402" i="1"/>
  <c r="H22401" i="1"/>
  <c r="J22401" i="1" s="1"/>
  <c r="G22401" i="1"/>
  <c r="H22400" i="1"/>
  <c r="J22400" i="1" s="1"/>
  <c r="G22400" i="1"/>
  <c r="H22399" i="1"/>
  <c r="J22399" i="1" s="1"/>
  <c r="G22399" i="1"/>
  <c r="H22398" i="1"/>
  <c r="J22398" i="1" s="1"/>
  <c r="G22398" i="1"/>
  <c r="H22397" i="1"/>
  <c r="J22397" i="1" s="1"/>
  <c r="G22397" i="1"/>
  <c r="H22396" i="1"/>
  <c r="J22396" i="1" s="1"/>
  <c r="G22396" i="1"/>
  <c r="H22395" i="1"/>
  <c r="J22395" i="1" s="1"/>
  <c r="G22395" i="1"/>
  <c r="H22394" i="1"/>
  <c r="J22394" i="1" s="1"/>
  <c r="G22394" i="1"/>
  <c r="H22393" i="1"/>
  <c r="J22393" i="1" s="1"/>
  <c r="G22393" i="1"/>
  <c r="H22392" i="1"/>
  <c r="J22392" i="1" s="1"/>
  <c r="G22392" i="1"/>
  <c r="H22391" i="1"/>
  <c r="J22391" i="1" s="1"/>
  <c r="G22391" i="1"/>
  <c r="H22390" i="1"/>
  <c r="J22390" i="1" s="1"/>
  <c r="G22390" i="1"/>
  <c r="H22389" i="1"/>
  <c r="J22389" i="1" s="1"/>
  <c r="G22389" i="1"/>
  <c r="H22388" i="1"/>
  <c r="J22388" i="1" s="1"/>
  <c r="G22388" i="1"/>
  <c r="H22387" i="1"/>
  <c r="J22387" i="1" s="1"/>
  <c r="G22387" i="1"/>
  <c r="H22386" i="1"/>
  <c r="J22386" i="1" s="1"/>
  <c r="G22386" i="1"/>
  <c r="G22385" i="1"/>
  <c r="H22384" i="1"/>
  <c r="J22384" i="1" s="1"/>
  <c r="G22384" i="1"/>
  <c r="H22383" i="1"/>
  <c r="J22383" i="1" s="1"/>
  <c r="G22383" i="1"/>
  <c r="H22382" i="1"/>
  <c r="J22382" i="1" s="1"/>
  <c r="G22382" i="1"/>
  <c r="H22381" i="1"/>
  <c r="J22381" i="1" s="1"/>
  <c r="G22381" i="1"/>
  <c r="H22380" i="1"/>
  <c r="J22380" i="1" s="1"/>
  <c r="G22380" i="1"/>
  <c r="H22379" i="1"/>
  <c r="J22379" i="1" s="1"/>
  <c r="G22379" i="1"/>
  <c r="H22378" i="1"/>
  <c r="J22378" i="1" s="1"/>
  <c r="G22378" i="1"/>
  <c r="H22377" i="1"/>
  <c r="J22377" i="1" s="1"/>
  <c r="G22377" i="1"/>
  <c r="H22376" i="1"/>
  <c r="J22376" i="1" s="1"/>
  <c r="G22376" i="1"/>
  <c r="H22375" i="1"/>
  <c r="J22375" i="1" s="1"/>
  <c r="G22375" i="1"/>
  <c r="H22374" i="1"/>
  <c r="J22374" i="1" s="1"/>
  <c r="G22374" i="1"/>
  <c r="H22373" i="1"/>
  <c r="J22373" i="1" s="1"/>
  <c r="G22373" i="1"/>
  <c r="H22372" i="1"/>
  <c r="J22372" i="1" s="1"/>
  <c r="G22372" i="1"/>
  <c r="H22371" i="1"/>
  <c r="J22371" i="1" s="1"/>
  <c r="G22371" i="1"/>
  <c r="H22370" i="1"/>
  <c r="J22370" i="1" s="1"/>
  <c r="G22370" i="1"/>
  <c r="H22369" i="1"/>
  <c r="J22369" i="1" s="1"/>
  <c r="G22369" i="1"/>
  <c r="H22368" i="1"/>
  <c r="J22368" i="1" s="1"/>
  <c r="G22368" i="1"/>
  <c r="H22367" i="1"/>
  <c r="J22367" i="1" s="1"/>
  <c r="G22367" i="1"/>
  <c r="H22366" i="1"/>
  <c r="J22366" i="1" s="1"/>
  <c r="G22366" i="1"/>
  <c r="H22365" i="1"/>
  <c r="J22365" i="1" s="1"/>
  <c r="G22365" i="1"/>
  <c r="H22364" i="1"/>
  <c r="J22364" i="1" s="1"/>
  <c r="G22364" i="1"/>
  <c r="H22363" i="1"/>
  <c r="J22363" i="1" s="1"/>
  <c r="G22363" i="1"/>
  <c r="H22362" i="1"/>
  <c r="J22362" i="1" s="1"/>
  <c r="G22362" i="1"/>
  <c r="H22361" i="1"/>
  <c r="J22361" i="1" s="1"/>
  <c r="G22361" i="1"/>
  <c r="H22360" i="1"/>
  <c r="J22360" i="1" s="1"/>
  <c r="G22360" i="1"/>
  <c r="G22359" i="1"/>
  <c r="G22358" i="1"/>
  <c r="H22357" i="1"/>
  <c r="J22357" i="1" s="1"/>
  <c r="G22357" i="1"/>
  <c r="H22356" i="1"/>
  <c r="J22356" i="1" s="1"/>
  <c r="G22356" i="1"/>
  <c r="H22355" i="1"/>
  <c r="J22355" i="1" s="1"/>
  <c r="G22355" i="1"/>
  <c r="H22354" i="1"/>
  <c r="J22354" i="1" s="1"/>
  <c r="G22354" i="1"/>
  <c r="H22353" i="1"/>
  <c r="J22353" i="1" s="1"/>
  <c r="G22353" i="1"/>
  <c r="H22352" i="1"/>
  <c r="J22352" i="1" s="1"/>
  <c r="G22352" i="1"/>
  <c r="H22351" i="1"/>
  <c r="J22351" i="1" s="1"/>
  <c r="G22351" i="1"/>
  <c r="H22350" i="1"/>
  <c r="J22350" i="1" s="1"/>
  <c r="G22350" i="1"/>
  <c r="H22349" i="1"/>
  <c r="J22349" i="1" s="1"/>
  <c r="G22349" i="1"/>
  <c r="H22348" i="1"/>
  <c r="J22348" i="1" s="1"/>
  <c r="G22348" i="1"/>
  <c r="H22347" i="1"/>
  <c r="J22347" i="1" s="1"/>
  <c r="G22347" i="1"/>
  <c r="H22346" i="1"/>
  <c r="J22346" i="1" s="1"/>
  <c r="G22346" i="1"/>
  <c r="H22345" i="1"/>
  <c r="J22345" i="1" s="1"/>
  <c r="G22345" i="1"/>
  <c r="H22344" i="1"/>
  <c r="J22344" i="1" s="1"/>
  <c r="G22344" i="1"/>
  <c r="H22343" i="1"/>
  <c r="J22343" i="1" s="1"/>
  <c r="G22343" i="1"/>
  <c r="H22342" i="1"/>
  <c r="J22342" i="1" s="1"/>
  <c r="G22342" i="1"/>
  <c r="H22341" i="1"/>
  <c r="J22341" i="1" s="1"/>
  <c r="G22341" i="1"/>
  <c r="H22340" i="1"/>
  <c r="J22340" i="1" s="1"/>
  <c r="G22340" i="1"/>
  <c r="H22339" i="1"/>
  <c r="J22339" i="1" s="1"/>
  <c r="G22339" i="1"/>
  <c r="H22338" i="1"/>
  <c r="J22338" i="1" s="1"/>
  <c r="G22338" i="1"/>
  <c r="H22337" i="1"/>
  <c r="J22337" i="1" s="1"/>
  <c r="G22337" i="1"/>
  <c r="H22336" i="1"/>
  <c r="J22336" i="1" s="1"/>
  <c r="G22336" i="1"/>
  <c r="H22335" i="1"/>
  <c r="J22335" i="1" s="1"/>
  <c r="G22335" i="1"/>
  <c r="H22334" i="1"/>
  <c r="J22334" i="1" s="1"/>
  <c r="G22334" i="1"/>
  <c r="G22333" i="1"/>
  <c r="G22332" i="1"/>
  <c r="H22331" i="1"/>
  <c r="J22331" i="1" s="1"/>
  <c r="G22331" i="1"/>
  <c r="H22330" i="1"/>
  <c r="J22330" i="1" s="1"/>
  <c r="G22330" i="1"/>
  <c r="H22329" i="1"/>
  <c r="J22329" i="1" s="1"/>
  <c r="G22329" i="1"/>
  <c r="H22328" i="1"/>
  <c r="J22328" i="1" s="1"/>
  <c r="G22328" i="1"/>
  <c r="H22327" i="1"/>
  <c r="J22327" i="1" s="1"/>
  <c r="G22327" i="1"/>
  <c r="H22326" i="1"/>
  <c r="J22326" i="1" s="1"/>
  <c r="G22326" i="1"/>
  <c r="H22325" i="1"/>
  <c r="J22325" i="1" s="1"/>
  <c r="G22325" i="1"/>
  <c r="H22324" i="1"/>
  <c r="J22324" i="1" s="1"/>
  <c r="G22324" i="1"/>
  <c r="H22323" i="1"/>
  <c r="J22323" i="1" s="1"/>
  <c r="G22323" i="1"/>
  <c r="H22322" i="1"/>
  <c r="J22322" i="1" s="1"/>
  <c r="G22322" i="1"/>
  <c r="H22321" i="1"/>
  <c r="J22321" i="1" s="1"/>
  <c r="G22321" i="1"/>
  <c r="H22320" i="1"/>
  <c r="J22320" i="1" s="1"/>
  <c r="G22320" i="1"/>
  <c r="H22319" i="1"/>
  <c r="J22319" i="1" s="1"/>
  <c r="G22319" i="1"/>
  <c r="H22318" i="1"/>
  <c r="J22318" i="1" s="1"/>
  <c r="G22318" i="1"/>
  <c r="H22317" i="1"/>
  <c r="J22317" i="1" s="1"/>
  <c r="G22317" i="1"/>
  <c r="H22316" i="1"/>
  <c r="J22316" i="1" s="1"/>
  <c r="G22316" i="1"/>
  <c r="H22315" i="1"/>
  <c r="J22315" i="1" s="1"/>
  <c r="G22315" i="1"/>
  <c r="H22314" i="1"/>
  <c r="J22314" i="1" s="1"/>
  <c r="G22314" i="1"/>
  <c r="H22313" i="1"/>
  <c r="J22313" i="1" s="1"/>
  <c r="G22313" i="1"/>
  <c r="H22312" i="1"/>
  <c r="J22312" i="1" s="1"/>
  <c r="G22312" i="1"/>
  <c r="H22311" i="1"/>
  <c r="J22311" i="1" s="1"/>
  <c r="G22311" i="1"/>
  <c r="H22310" i="1"/>
  <c r="J22310" i="1" s="1"/>
  <c r="G22310" i="1"/>
  <c r="H22309" i="1"/>
  <c r="J22309" i="1" s="1"/>
  <c r="G22309" i="1"/>
  <c r="H22308" i="1"/>
  <c r="J22308" i="1" s="1"/>
  <c r="G22308" i="1"/>
  <c r="G22307" i="1"/>
  <c r="G22306" i="1"/>
  <c r="H22305" i="1"/>
  <c r="J22305" i="1" s="1"/>
  <c r="G22305" i="1"/>
  <c r="H22304" i="1"/>
  <c r="J22304" i="1" s="1"/>
  <c r="G22304" i="1"/>
  <c r="H22303" i="1"/>
  <c r="J22303" i="1" s="1"/>
  <c r="G22303" i="1"/>
  <c r="H22302" i="1"/>
  <c r="J22302" i="1" s="1"/>
  <c r="G22302" i="1"/>
  <c r="H22301" i="1"/>
  <c r="J22301" i="1" s="1"/>
  <c r="G22301" i="1"/>
  <c r="H22300" i="1"/>
  <c r="J22300" i="1" s="1"/>
  <c r="G22300" i="1"/>
  <c r="H22299" i="1"/>
  <c r="J22299" i="1" s="1"/>
  <c r="G22299" i="1"/>
  <c r="H22298" i="1"/>
  <c r="J22298" i="1" s="1"/>
  <c r="G22298" i="1"/>
  <c r="H22297" i="1"/>
  <c r="J22297" i="1" s="1"/>
  <c r="G22297" i="1"/>
  <c r="H22296" i="1"/>
  <c r="J22296" i="1" s="1"/>
  <c r="G22296" i="1"/>
  <c r="H22295" i="1"/>
  <c r="J22295" i="1" s="1"/>
  <c r="G22295" i="1"/>
  <c r="H22294" i="1"/>
  <c r="J22294" i="1" s="1"/>
  <c r="G22294" i="1"/>
  <c r="H22293" i="1"/>
  <c r="J22293" i="1" s="1"/>
  <c r="G22293" i="1"/>
  <c r="H22292" i="1"/>
  <c r="J22292" i="1" s="1"/>
  <c r="G22292" i="1"/>
  <c r="H22291" i="1"/>
  <c r="J22291" i="1" s="1"/>
  <c r="G22291" i="1"/>
  <c r="H22290" i="1"/>
  <c r="J22290" i="1" s="1"/>
  <c r="G22290" i="1"/>
  <c r="H22289" i="1"/>
  <c r="J22289" i="1" s="1"/>
  <c r="G22289" i="1"/>
  <c r="H22288" i="1"/>
  <c r="J22288" i="1" s="1"/>
  <c r="G22288" i="1"/>
  <c r="H22287" i="1"/>
  <c r="J22287" i="1" s="1"/>
  <c r="G22287" i="1"/>
  <c r="H22286" i="1"/>
  <c r="J22286" i="1" s="1"/>
  <c r="G22286" i="1"/>
  <c r="H22285" i="1"/>
  <c r="J22285" i="1" s="1"/>
  <c r="G22285" i="1"/>
  <c r="H22284" i="1"/>
  <c r="J22284" i="1" s="1"/>
  <c r="G22284" i="1"/>
  <c r="H22283" i="1"/>
  <c r="J22283" i="1" s="1"/>
  <c r="G22283" i="1"/>
  <c r="H22282" i="1"/>
  <c r="J22282" i="1" s="1"/>
  <c r="G22282" i="1"/>
  <c r="G22281" i="1"/>
  <c r="G22280" i="1"/>
  <c r="H22279" i="1"/>
  <c r="J22279" i="1" s="1"/>
  <c r="G22279" i="1"/>
  <c r="H22278" i="1"/>
  <c r="J22278" i="1" s="1"/>
  <c r="G22278" i="1"/>
  <c r="H22277" i="1"/>
  <c r="J22277" i="1" s="1"/>
  <c r="G22277" i="1"/>
  <c r="H22276" i="1"/>
  <c r="J22276" i="1" s="1"/>
  <c r="G22276" i="1"/>
  <c r="H22275" i="1"/>
  <c r="J22275" i="1" s="1"/>
  <c r="G22275" i="1"/>
  <c r="H22274" i="1"/>
  <c r="J22274" i="1" s="1"/>
  <c r="G22274" i="1"/>
  <c r="H22273" i="1"/>
  <c r="J22273" i="1" s="1"/>
  <c r="G22273" i="1"/>
  <c r="H22272" i="1"/>
  <c r="J22272" i="1" s="1"/>
  <c r="G22272" i="1"/>
  <c r="H22271" i="1"/>
  <c r="J22271" i="1" s="1"/>
  <c r="G22271" i="1"/>
  <c r="H22270" i="1"/>
  <c r="J22270" i="1" s="1"/>
  <c r="G22270" i="1"/>
  <c r="H22269" i="1"/>
  <c r="J22269" i="1" s="1"/>
  <c r="G22269" i="1"/>
  <c r="H22268" i="1"/>
  <c r="J22268" i="1" s="1"/>
  <c r="G22268" i="1"/>
  <c r="H22267" i="1"/>
  <c r="J22267" i="1" s="1"/>
  <c r="G22267" i="1"/>
  <c r="H22266" i="1"/>
  <c r="J22266" i="1" s="1"/>
  <c r="G22266" i="1"/>
  <c r="H22265" i="1"/>
  <c r="J22265" i="1" s="1"/>
  <c r="G22265" i="1"/>
  <c r="H22264" i="1"/>
  <c r="J22264" i="1" s="1"/>
  <c r="G22264" i="1"/>
  <c r="H22263" i="1"/>
  <c r="J22263" i="1" s="1"/>
  <c r="G22263" i="1"/>
  <c r="H22262" i="1"/>
  <c r="J22262" i="1" s="1"/>
  <c r="G22262" i="1"/>
  <c r="H22261" i="1"/>
  <c r="J22261" i="1" s="1"/>
  <c r="G22261" i="1"/>
  <c r="H22260" i="1"/>
  <c r="J22260" i="1" s="1"/>
  <c r="G22260" i="1"/>
  <c r="H22259" i="1"/>
  <c r="J22259" i="1" s="1"/>
  <c r="G22259" i="1"/>
  <c r="H22258" i="1"/>
  <c r="J22258" i="1" s="1"/>
  <c r="G22258" i="1"/>
  <c r="H22257" i="1"/>
  <c r="J22257" i="1" s="1"/>
  <c r="G22257" i="1"/>
  <c r="H22256" i="1"/>
  <c r="J22256" i="1" s="1"/>
  <c r="G22256" i="1"/>
  <c r="G22255" i="1"/>
  <c r="G22254" i="1"/>
  <c r="H22253" i="1"/>
  <c r="J22253" i="1" s="1"/>
  <c r="G22253" i="1"/>
  <c r="H22252" i="1"/>
  <c r="J22252" i="1" s="1"/>
  <c r="G22252" i="1"/>
  <c r="H22251" i="1"/>
  <c r="J22251" i="1" s="1"/>
  <c r="G22251" i="1"/>
  <c r="H22250" i="1"/>
  <c r="J22250" i="1" s="1"/>
  <c r="G22250" i="1"/>
  <c r="H22249" i="1"/>
  <c r="J22249" i="1" s="1"/>
  <c r="G22249" i="1"/>
  <c r="H22248" i="1"/>
  <c r="J22248" i="1" s="1"/>
  <c r="G22248" i="1"/>
  <c r="H22247" i="1"/>
  <c r="J22247" i="1" s="1"/>
  <c r="G22247" i="1"/>
  <c r="H22246" i="1"/>
  <c r="J22246" i="1" s="1"/>
  <c r="G22246" i="1"/>
  <c r="H22245" i="1"/>
  <c r="J22245" i="1" s="1"/>
  <c r="G22245" i="1"/>
  <c r="H22244" i="1"/>
  <c r="J22244" i="1" s="1"/>
  <c r="G22244" i="1"/>
  <c r="H22243" i="1"/>
  <c r="J22243" i="1" s="1"/>
  <c r="G22243" i="1"/>
  <c r="H22242" i="1"/>
  <c r="J22242" i="1" s="1"/>
  <c r="G22242" i="1"/>
  <c r="H22241" i="1"/>
  <c r="J22241" i="1" s="1"/>
  <c r="G22241" i="1"/>
  <c r="H22240" i="1"/>
  <c r="J22240" i="1" s="1"/>
  <c r="G22240" i="1"/>
  <c r="H22239" i="1"/>
  <c r="J22239" i="1" s="1"/>
  <c r="G22239" i="1"/>
  <c r="H22238" i="1"/>
  <c r="J22238" i="1" s="1"/>
  <c r="G22238" i="1"/>
  <c r="H22237" i="1"/>
  <c r="J22237" i="1" s="1"/>
  <c r="G22237" i="1"/>
  <c r="H22236" i="1"/>
  <c r="J22236" i="1" s="1"/>
  <c r="G22236" i="1"/>
  <c r="H22235" i="1"/>
  <c r="J22235" i="1" s="1"/>
  <c r="G22235" i="1"/>
  <c r="H22234" i="1"/>
  <c r="J22234" i="1" s="1"/>
  <c r="G22234" i="1"/>
  <c r="H22233" i="1"/>
  <c r="J22233" i="1" s="1"/>
  <c r="G22233" i="1"/>
  <c r="H22232" i="1"/>
  <c r="J22232" i="1" s="1"/>
  <c r="G22232" i="1"/>
  <c r="H22231" i="1"/>
  <c r="J22231" i="1" s="1"/>
  <c r="G22231" i="1"/>
  <c r="H22230" i="1"/>
  <c r="J22230" i="1" s="1"/>
  <c r="G22230" i="1"/>
  <c r="G22229" i="1"/>
  <c r="G22228" i="1"/>
  <c r="H22227" i="1"/>
  <c r="J22227" i="1" s="1"/>
  <c r="G22227" i="1"/>
  <c r="H22226" i="1"/>
  <c r="J22226" i="1" s="1"/>
  <c r="G22226" i="1"/>
  <c r="H22225" i="1"/>
  <c r="J22225" i="1" s="1"/>
  <c r="G22225" i="1"/>
  <c r="H22224" i="1"/>
  <c r="J22224" i="1" s="1"/>
  <c r="G22224" i="1"/>
  <c r="H22223" i="1"/>
  <c r="J22223" i="1" s="1"/>
  <c r="G22223" i="1"/>
  <c r="H22222" i="1"/>
  <c r="J22222" i="1" s="1"/>
  <c r="G22222" i="1"/>
  <c r="H22221" i="1"/>
  <c r="J22221" i="1" s="1"/>
  <c r="G22221" i="1"/>
  <c r="H22220" i="1"/>
  <c r="J22220" i="1" s="1"/>
  <c r="G22220" i="1"/>
  <c r="H22219" i="1"/>
  <c r="J22219" i="1" s="1"/>
  <c r="G22219" i="1"/>
  <c r="H22218" i="1"/>
  <c r="J22218" i="1" s="1"/>
  <c r="G22218" i="1"/>
  <c r="H22217" i="1"/>
  <c r="J22217" i="1" s="1"/>
  <c r="G22217" i="1"/>
  <c r="H22216" i="1"/>
  <c r="J22216" i="1" s="1"/>
  <c r="G22216" i="1"/>
  <c r="H22215" i="1"/>
  <c r="J22215" i="1" s="1"/>
  <c r="G22215" i="1"/>
  <c r="H22214" i="1"/>
  <c r="J22214" i="1" s="1"/>
  <c r="G22214" i="1"/>
  <c r="H22213" i="1"/>
  <c r="J22213" i="1" s="1"/>
  <c r="G22213" i="1"/>
  <c r="H22212" i="1"/>
  <c r="J22212" i="1" s="1"/>
  <c r="G22212" i="1"/>
  <c r="H22211" i="1"/>
  <c r="J22211" i="1" s="1"/>
  <c r="G22211" i="1"/>
  <c r="H22210" i="1"/>
  <c r="J22210" i="1" s="1"/>
  <c r="G22210" i="1"/>
  <c r="H22209" i="1"/>
  <c r="J22209" i="1" s="1"/>
  <c r="G22209" i="1"/>
  <c r="H22208" i="1"/>
  <c r="J22208" i="1" s="1"/>
  <c r="G22208" i="1"/>
  <c r="H22207" i="1"/>
  <c r="J22207" i="1" s="1"/>
  <c r="G22207" i="1"/>
  <c r="H22206" i="1"/>
  <c r="J22206" i="1" s="1"/>
  <c r="G22206" i="1"/>
  <c r="H22205" i="1"/>
  <c r="J22205" i="1" s="1"/>
  <c r="G22205" i="1"/>
  <c r="H22204" i="1"/>
  <c r="J22204" i="1" s="1"/>
  <c r="G22204" i="1"/>
  <c r="G22203" i="1"/>
  <c r="G22202" i="1"/>
  <c r="H22201" i="1"/>
  <c r="J22201" i="1" s="1"/>
  <c r="G22201" i="1"/>
  <c r="H22200" i="1"/>
  <c r="J22200" i="1" s="1"/>
  <c r="G22200" i="1"/>
  <c r="H22199" i="1"/>
  <c r="J22199" i="1" s="1"/>
  <c r="G22199" i="1"/>
  <c r="H22198" i="1"/>
  <c r="J22198" i="1" s="1"/>
  <c r="G22198" i="1"/>
  <c r="H22197" i="1"/>
  <c r="J22197" i="1" s="1"/>
  <c r="G22197" i="1"/>
  <c r="H22196" i="1"/>
  <c r="J22196" i="1" s="1"/>
  <c r="G22196" i="1"/>
  <c r="H22195" i="1"/>
  <c r="J22195" i="1" s="1"/>
  <c r="G22195" i="1"/>
  <c r="H22194" i="1"/>
  <c r="J22194" i="1" s="1"/>
  <c r="G22194" i="1"/>
  <c r="H22193" i="1"/>
  <c r="J22193" i="1" s="1"/>
  <c r="G22193" i="1"/>
  <c r="H22192" i="1"/>
  <c r="J22192" i="1" s="1"/>
  <c r="G22192" i="1"/>
  <c r="H22191" i="1"/>
  <c r="J22191" i="1" s="1"/>
  <c r="G22191" i="1"/>
  <c r="H22190" i="1"/>
  <c r="J22190" i="1" s="1"/>
  <c r="G22190" i="1"/>
  <c r="H22189" i="1"/>
  <c r="J22189" i="1" s="1"/>
  <c r="G22189" i="1"/>
  <c r="H22188" i="1"/>
  <c r="J22188" i="1" s="1"/>
  <c r="G22188" i="1"/>
  <c r="H22187" i="1"/>
  <c r="J22187" i="1" s="1"/>
  <c r="G22187" i="1"/>
  <c r="H22186" i="1"/>
  <c r="J22186" i="1" s="1"/>
  <c r="G22186" i="1"/>
  <c r="H22185" i="1"/>
  <c r="J22185" i="1" s="1"/>
  <c r="G22185" i="1"/>
  <c r="H22184" i="1"/>
  <c r="J22184" i="1" s="1"/>
  <c r="G22184" i="1"/>
  <c r="H22183" i="1"/>
  <c r="J22183" i="1" s="1"/>
  <c r="G22183" i="1"/>
  <c r="H22182" i="1"/>
  <c r="J22182" i="1" s="1"/>
  <c r="G22182" i="1"/>
  <c r="H22181" i="1"/>
  <c r="J22181" i="1" s="1"/>
  <c r="G22181" i="1"/>
  <c r="H22180" i="1"/>
  <c r="J22180" i="1" s="1"/>
  <c r="G22180" i="1"/>
  <c r="H22179" i="1"/>
  <c r="J22179" i="1" s="1"/>
  <c r="G22179" i="1"/>
  <c r="H22178" i="1"/>
  <c r="J22178" i="1" s="1"/>
  <c r="G22178" i="1"/>
  <c r="G22177" i="1"/>
  <c r="G22176" i="1"/>
  <c r="H22175" i="1"/>
  <c r="J22175" i="1" s="1"/>
  <c r="G22175" i="1"/>
  <c r="H22174" i="1"/>
  <c r="J22174" i="1" s="1"/>
  <c r="G22174" i="1"/>
  <c r="H22173" i="1"/>
  <c r="J22173" i="1" s="1"/>
  <c r="G22173" i="1"/>
  <c r="H22172" i="1"/>
  <c r="J22172" i="1" s="1"/>
  <c r="G22172" i="1"/>
  <c r="H22171" i="1"/>
  <c r="J22171" i="1" s="1"/>
  <c r="G22171" i="1"/>
  <c r="H22170" i="1"/>
  <c r="J22170" i="1" s="1"/>
  <c r="G22170" i="1"/>
  <c r="H22169" i="1"/>
  <c r="J22169" i="1" s="1"/>
  <c r="G22169" i="1"/>
  <c r="H22168" i="1"/>
  <c r="J22168" i="1" s="1"/>
  <c r="G22168" i="1"/>
  <c r="H22167" i="1"/>
  <c r="J22167" i="1" s="1"/>
  <c r="G22167" i="1"/>
  <c r="H22166" i="1"/>
  <c r="J22166" i="1" s="1"/>
  <c r="G22166" i="1"/>
  <c r="H22165" i="1"/>
  <c r="J22165" i="1" s="1"/>
  <c r="G22165" i="1"/>
  <c r="H22164" i="1"/>
  <c r="J22164" i="1" s="1"/>
  <c r="G22164" i="1"/>
  <c r="H22163" i="1"/>
  <c r="J22163" i="1" s="1"/>
  <c r="G22163" i="1"/>
  <c r="H22162" i="1"/>
  <c r="J22162" i="1" s="1"/>
  <c r="G22162" i="1"/>
  <c r="H22161" i="1"/>
  <c r="J22161" i="1" s="1"/>
  <c r="G22161" i="1"/>
  <c r="H22160" i="1"/>
  <c r="J22160" i="1" s="1"/>
  <c r="G22160" i="1"/>
  <c r="H22159" i="1"/>
  <c r="J22159" i="1" s="1"/>
  <c r="G22159" i="1"/>
  <c r="H22158" i="1"/>
  <c r="J22158" i="1" s="1"/>
  <c r="G22158" i="1"/>
  <c r="H22157" i="1"/>
  <c r="J22157" i="1" s="1"/>
  <c r="G22157" i="1"/>
  <c r="H22156" i="1"/>
  <c r="J22156" i="1" s="1"/>
  <c r="G22156" i="1"/>
  <c r="H22155" i="1"/>
  <c r="J22155" i="1" s="1"/>
  <c r="G22155" i="1"/>
  <c r="H22154" i="1"/>
  <c r="J22154" i="1" s="1"/>
  <c r="G22154" i="1"/>
  <c r="H22153" i="1"/>
  <c r="J22153" i="1" s="1"/>
  <c r="G22153" i="1"/>
  <c r="H22152" i="1"/>
  <c r="J22152" i="1" s="1"/>
  <c r="G22152" i="1"/>
  <c r="G22151" i="1"/>
  <c r="G22150" i="1"/>
  <c r="H22149" i="1"/>
  <c r="J22149" i="1" s="1"/>
  <c r="G22149" i="1"/>
  <c r="H22148" i="1"/>
  <c r="J22148" i="1" s="1"/>
  <c r="G22148" i="1"/>
  <c r="H22147" i="1"/>
  <c r="J22147" i="1" s="1"/>
  <c r="G22147" i="1"/>
  <c r="H22146" i="1"/>
  <c r="J22146" i="1" s="1"/>
  <c r="G22146" i="1"/>
  <c r="H22145" i="1"/>
  <c r="J22145" i="1" s="1"/>
  <c r="G22145" i="1"/>
  <c r="H22144" i="1"/>
  <c r="J22144" i="1" s="1"/>
  <c r="G22144" i="1"/>
  <c r="H22143" i="1"/>
  <c r="J22143" i="1" s="1"/>
  <c r="G22143" i="1"/>
  <c r="H22142" i="1"/>
  <c r="J22142" i="1" s="1"/>
  <c r="G22142" i="1"/>
  <c r="H22141" i="1"/>
  <c r="J22141" i="1" s="1"/>
  <c r="G22141" i="1"/>
  <c r="H22140" i="1"/>
  <c r="J22140" i="1" s="1"/>
  <c r="G22140" i="1"/>
  <c r="H22139" i="1"/>
  <c r="J22139" i="1" s="1"/>
  <c r="G22139" i="1"/>
  <c r="H22138" i="1"/>
  <c r="J22138" i="1" s="1"/>
  <c r="G22138" i="1"/>
  <c r="H22137" i="1"/>
  <c r="J22137" i="1" s="1"/>
  <c r="G22137" i="1"/>
  <c r="H22136" i="1"/>
  <c r="J22136" i="1" s="1"/>
  <c r="G22136" i="1"/>
  <c r="H22135" i="1"/>
  <c r="J22135" i="1" s="1"/>
  <c r="G22135" i="1"/>
  <c r="H22134" i="1"/>
  <c r="J22134" i="1" s="1"/>
  <c r="G22134" i="1"/>
  <c r="H22133" i="1"/>
  <c r="J22133" i="1" s="1"/>
  <c r="G22133" i="1"/>
  <c r="H22132" i="1"/>
  <c r="J22132" i="1" s="1"/>
  <c r="G22132" i="1"/>
  <c r="H22131" i="1"/>
  <c r="J22131" i="1" s="1"/>
  <c r="G22131" i="1"/>
  <c r="H22130" i="1"/>
  <c r="J22130" i="1" s="1"/>
  <c r="G22130" i="1"/>
  <c r="H22129" i="1"/>
  <c r="J22129" i="1" s="1"/>
  <c r="G22129" i="1"/>
  <c r="H22128" i="1"/>
  <c r="J22128" i="1" s="1"/>
  <c r="G22128" i="1"/>
  <c r="H22127" i="1"/>
  <c r="J22127" i="1" s="1"/>
  <c r="G22127" i="1"/>
  <c r="H22126" i="1"/>
  <c r="J22126" i="1" s="1"/>
  <c r="G22126" i="1"/>
  <c r="G22125" i="1"/>
  <c r="G22124" i="1"/>
  <c r="H22123" i="1"/>
  <c r="J22123" i="1" s="1"/>
  <c r="G22123" i="1"/>
  <c r="H22122" i="1"/>
  <c r="J22122" i="1" s="1"/>
  <c r="G22122" i="1"/>
  <c r="H22121" i="1"/>
  <c r="J22121" i="1" s="1"/>
  <c r="G22121" i="1"/>
  <c r="H22120" i="1"/>
  <c r="J22120" i="1" s="1"/>
  <c r="G22120" i="1"/>
  <c r="H22119" i="1"/>
  <c r="J22119" i="1" s="1"/>
  <c r="G22119" i="1"/>
  <c r="H22118" i="1"/>
  <c r="J22118" i="1" s="1"/>
  <c r="G22118" i="1"/>
  <c r="H22117" i="1"/>
  <c r="J22117" i="1" s="1"/>
  <c r="G22117" i="1"/>
  <c r="H22116" i="1"/>
  <c r="J22116" i="1" s="1"/>
  <c r="G22116" i="1"/>
  <c r="H22115" i="1"/>
  <c r="J22115" i="1" s="1"/>
  <c r="G22115" i="1"/>
  <c r="H22114" i="1"/>
  <c r="J22114" i="1" s="1"/>
  <c r="G22114" i="1"/>
  <c r="H22113" i="1"/>
  <c r="J22113" i="1" s="1"/>
  <c r="G22113" i="1"/>
  <c r="H22112" i="1"/>
  <c r="J22112" i="1" s="1"/>
  <c r="G22112" i="1"/>
  <c r="H22111" i="1"/>
  <c r="J22111" i="1" s="1"/>
  <c r="G22111" i="1"/>
  <c r="H22110" i="1"/>
  <c r="J22110" i="1" s="1"/>
  <c r="G22110" i="1"/>
  <c r="H22109" i="1"/>
  <c r="J22109" i="1" s="1"/>
  <c r="G22109" i="1"/>
  <c r="H22108" i="1"/>
  <c r="J22108" i="1" s="1"/>
  <c r="G22108" i="1"/>
  <c r="H22107" i="1"/>
  <c r="J22107" i="1" s="1"/>
  <c r="G22107" i="1"/>
  <c r="H22106" i="1"/>
  <c r="J22106" i="1" s="1"/>
  <c r="G22106" i="1"/>
  <c r="H22105" i="1"/>
  <c r="J22105" i="1" s="1"/>
  <c r="G22105" i="1"/>
  <c r="H22104" i="1"/>
  <c r="J22104" i="1" s="1"/>
  <c r="G22104" i="1"/>
  <c r="H22103" i="1"/>
  <c r="J22103" i="1" s="1"/>
  <c r="G22103" i="1"/>
  <c r="H22102" i="1"/>
  <c r="J22102" i="1" s="1"/>
  <c r="G22102" i="1"/>
  <c r="H22101" i="1"/>
  <c r="J22101" i="1" s="1"/>
  <c r="G22101" i="1"/>
  <c r="H22100" i="1"/>
  <c r="J22100" i="1" s="1"/>
  <c r="G22100" i="1"/>
  <c r="G22099" i="1"/>
  <c r="G22098" i="1"/>
  <c r="H22097" i="1"/>
  <c r="J22097" i="1" s="1"/>
  <c r="G22097" i="1"/>
  <c r="H22096" i="1"/>
  <c r="J22096" i="1" s="1"/>
  <c r="G22096" i="1"/>
  <c r="H22095" i="1"/>
  <c r="J22095" i="1" s="1"/>
  <c r="G22095" i="1"/>
  <c r="H22094" i="1"/>
  <c r="J22094" i="1" s="1"/>
  <c r="G22094" i="1"/>
  <c r="H22093" i="1"/>
  <c r="J22093" i="1" s="1"/>
  <c r="G22093" i="1"/>
  <c r="H22092" i="1"/>
  <c r="J22092" i="1" s="1"/>
  <c r="G22092" i="1"/>
  <c r="H22091" i="1"/>
  <c r="J22091" i="1" s="1"/>
  <c r="G22091" i="1"/>
  <c r="H22090" i="1"/>
  <c r="J22090" i="1" s="1"/>
  <c r="G22090" i="1"/>
  <c r="H22089" i="1"/>
  <c r="J22089" i="1" s="1"/>
  <c r="G22089" i="1"/>
  <c r="H22088" i="1"/>
  <c r="J22088" i="1" s="1"/>
  <c r="G22088" i="1"/>
  <c r="H22087" i="1"/>
  <c r="J22087" i="1" s="1"/>
  <c r="G22087" i="1"/>
  <c r="H22086" i="1"/>
  <c r="J22086" i="1" s="1"/>
  <c r="G22086" i="1"/>
  <c r="H22085" i="1"/>
  <c r="J22085" i="1" s="1"/>
  <c r="G22085" i="1"/>
  <c r="H22084" i="1"/>
  <c r="J22084" i="1" s="1"/>
  <c r="G22084" i="1"/>
  <c r="H22083" i="1"/>
  <c r="J22083" i="1" s="1"/>
  <c r="G22083" i="1"/>
  <c r="H22082" i="1"/>
  <c r="J22082" i="1" s="1"/>
  <c r="G22082" i="1"/>
  <c r="H22081" i="1"/>
  <c r="J22081" i="1" s="1"/>
  <c r="G22081" i="1"/>
  <c r="H22080" i="1"/>
  <c r="J22080" i="1" s="1"/>
  <c r="G22080" i="1"/>
  <c r="H22079" i="1"/>
  <c r="J22079" i="1" s="1"/>
  <c r="G22079" i="1"/>
  <c r="H22078" i="1"/>
  <c r="J22078" i="1" s="1"/>
  <c r="G22078" i="1"/>
  <c r="H22077" i="1"/>
  <c r="J22077" i="1" s="1"/>
  <c r="G22077" i="1"/>
  <c r="H22076" i="1"/>
  <c r="J22076" i="1" s="1"/>
  <c r="G22076" i="1"/>
  <c r="H22075" i="1"/>
  <c r="J22075" i="1" s="1"/>
  <c r="G22075" i="1"/>
  <c r="H22074" i="1"/>
  <c r="J22074" i="1" s="1"/>
  <c r="G22074" i="1"/>
  <c r="G22073" i="1"/>
  <c r="G22072" i="1"/>
  <c r="H22071" i="1"/>
  <c r="J22071" i="1" s="1"/>
  <c r="G22071" i="1"/>
  <c r="H22070" i="1"/>
  <c r="J22070" i="1" s="1"/>
  <c r="G22070" i="1"/>
  <c r="H22069" i="1"/>
  <c r="J22069" i="1" s="1"/>
  <c r="G22069" i="1"/>
  <c r="H22068" i="1"/>
  <c r="J22068" i="1" s="1"/>
  <c r="G22068" i="1"/>
  <c r="H22067" i="1"/>
  <c r="J22067" i="1" s="1"/>
  <c r="G22067" i="1"/>
  <c r="H22066" i="1"/>
  <c r="J22066" i="1" s="1"/>
  <c r="G22066" i="1"/>
  <c r="H22065" i="1"/>
  <c r="J22065" i="1" s="1"/>
  <c r="G22065" i="1"/>
  <c r="H22064" i="1"/>
  <c r="J22064" i="1" s="1"/>
  <c r="G22064" i="1"/>
  <c r="H22063" i="1"/>
  <c r="J22063" i="1" s="1"/>
  <c r="G22063" i="1"/>
  <c r="H22062" i="1"/>
  <c r="J22062" i="1" s="1"/>
  <c r="G22062" i="1"/>
  <c r="H22061" i="1"/>
  <c r="J22061" i="1" s="1"/>
  <c r="G22061" i="1"/>
  <c r="H22060" i="1"/>
  <c r="J22060" i="1" s="1"/>
  <c r="G22060" i="1"/>
  <c r="H22059" i="1"/>
  <c r="J22059" i="1" s="1"/>
  <c r="G22059" i="1"/>
  <c r="H22058" i="1"/>
  <c r="J22058" i="1" s="1"/>
  <c r="G22058" i="1"/>
  <c r="H22057" i="1"/>
  <c r="J22057" i="1" s="1"/>
  <c r="G22057" i="1"/>
  <c r="H22056" i="1"/>
  <c r="J22056" i="1" s="1"/>
  <c r="G22056" i="1"/>
  <c r="H22055" i="1"/>
  <c r="J22055" i="1" s="1"/>
  <c r="G22055" i="1"/>
  <c r="H22054" i="1"/>
  <c r="J22054" i="1" s="1"/>
  <c r="G22054" i="1"/>
  <c r="H22053" i="1"/>
  <c r="J22053" i="1" s="1"/>
  <c r="G22053" i="1"/>
  <c r="H22052" i="1"/>
  <c r="J22052" i="1" s="1"/>
  <c r="G22052" i="1"/>
  <c r="H22051" i="1"/>
  <c r="J22051" i="1" s="1"/>
  <c r="G22051" i="1"/>
  <c r="H22050" i="1"/>
  <c r="J22050" i="1" s="1"/>
  <c r="G22050" i="1"/>
  <c r="H22049" i="1"/>
  <c r="J22049" i="1" s="1"/>
  <c r="G22049" i="1"/>
  <c r="H22048" i="1"/>
  <c r="J22048" i="1" s="1"/>
  <c r="G22048" i="1"/>
  <c r="G22047" i="1"/>
  <c r="G22046" i="1"/>
  <c r="H22045" i="1"/>
  <c r="J22045" i="1" s="1"/>
  <c r="G22045" i="1"/>
  <c r="H22044" i="1"/>
  <c r="J22044" i="1" s="1"/>
  <c r="G22044" i="1"/>
  <c r="H22043" i="1"/>
  <c r="J22043" i="1" s="1"/>
  <c r="G22043" i="1"/>
  <c r="H22042" i="1"/>
  <c r="J22042" i="1" s="1"/>
  <c r="G22042" i="1"/>
  <c r="H22041" i="1"/>
  <c r="J22041" i="1" s="1"/>
  <c r="G22041" i="1"/>
  <c r="H22040" i="1"/>
  <c r="J22040" i="1" s="1"/>
  <c r="G22040" i="1"/>
  <c r="H22039" i="1"/>
  <c r="J22039" i="1" s="1"/>
  <c r="G22039" i="1"/>
  <c r="H22038" i="1"/>
  <c r="J22038" i="1" s="1"/>
  <c r="G22038" i="1"/>
  <c r="H22037" i="1"/>
  <c r="J22037" i="1" s="1"/>
  <c r="G22037" i="1"/>
  <c r="H22036" i="1"/>
  <c r="J22036" i="1" s="1"/>
  <c r="G22036" i="1"/>
  <c r="H22035" i="1"/>
  <c r="J22035" i="1" s="1"/>
  <c r="G22035" i="1"/>
  <c r="H22034" i="1"/>
  <c r="J22034" i="1" s="1"/>
  <c r="G22034" i="1"/>
  <c r="H22033" i="1"/>
  <c r="J22033" i="1" s="1"/>
  <c r="G22033" i="1"/>
  <c r="H22032" i="1"/>
  <c r="J22032" i="1" s="1"/>
  <c r="G22032" i="1"/>
  <c r="H22031" i="1"/>
  <c r="J22031" i="1" s="1"/>
  <c r="G22031" i="1"/>
  <c r="H22030" i="1"/>
  <c r="J22030" i="1" s="1"/>
  <c r="G22030" i="1"/>
  <c r="H22029" i="1"/>
  <c r="J22029" i="1" s="1"/>
  <c r="G22029" i="1"/>
  <c r="H22028" i="1"/>
  <c r="J22028" i="1" s="1"/>
  <c r="G22028" i="1"/>
  <c r="H22027" i="1"/>
  <c r="J22027" i="1" s="1"/>
  <c r="G22027" i="1"/>
  <c r="H22026" i="1"/>
  <c r="J22026" i="1" s="1"/>
  <c r="G22026" i="1"/>
  <c r="H22025" i="1"/>
  <c r="J22025" i="1" s="1"/>
  <c r="G22025" i="1"/>
  <c r="H22024" i="1"/>
  <c r="J22024" i="1" s="1"/>
  <c r="G22024" i="1"/>
  <c r="H22023" i="1"/>
  <c r="J22023" i="1" s="1"/>
  <c r="G22023" i="1"/>
  <c r="H22022" i="1"/>
  <c r="J22022" i="1" s="1"/>
  <c r="G22022" i="1"/>
  <c r="G22021" i="1"/>
  <c r="G22020" i="1"/>
  <c r="H22019" i="1"/>
  <c r="J22019" i="1" s="1"/>
  <c r="G22019" i="1"/>
  <c r="H22018" i="1"/>
  <c r="J22018" i="1" s="1"/>
  <c r="G22018" i="1"/>
  <c r="H22017" i="1"/>
  <c r="J22017" i="1" s="1"/>
  <c r="G22017" i="1"/>
  <c r="H22016" i="1"/>
  <c r="J22016" i="1" s="1"/>
  <c r="G22016" i="1"/>
  <c r="H22015" i="1"/>
  <c r="J22015" i="1" s="1"/>
  <c r="G22015" i="1"/>
  <c r="H22014" i="1"/>
  <c r="J22014" i="1" s="1"/>
  <c r="G22014" i="1"/>
  <c r="H22013" i="1"/>
  <c r="J22013" i="1" s="1"/>
  <c r="G22013" i="1"/>
  <c r="H22012" i="1"/>
  <c r="J22012" i="1" s="1"/>
  <c r="G22012" i="1"/>
  <c r="H22011" i="1"/>
  <c r="J22011" i="1" s="1"/>
  <c r="G22011" i="1"/>
  <c r="H22010" i="1"/>
  <c r="J22010" i="1" s="1"/>
  <c r="G22010" i="1"/>
  <c r="H22009" i="1"/>
  <c r="J22009" i="1" s="1"/>
  <c r="G22009" i="1"/>
  <c r="H22008" i="1"/>
  <c r="J22008" i="1" s="1"/>
  <c r="G22008" i="1"/>
  <c r="H22007" i="1"/>
  <c r="J22007" i="1" s="1"/>
  <c r="G22007" i="1"/>
  <c r="H22006" i="1"/>
  <c r="J22006" i="1" s="1"/>
  <c r="G22006" i="1"/>
  <c r="H22005" i="1"/>
  <c r="J22005" i="1" s="1"/>
  <c r="G22005" i="1"/>
  <c r="H22004" i="1"/>
  <c r="J22004" i="1" s="1"/>
  <c r="G22004" i="1"/>
  <c r="H22003" i="1"/>
  <c r="J22003" i="1" s="1"/>
  <c r="G22003" i="1"/>
  <c r="H22002" i="1"/>
  <c r="J22002" i="1" s="1"/>
  <c r="G22002" i="1"/>
  <c r="H22001" i="1"/>
  <c r="J22001" i="1" s="1"/>
  <c r="G22001" i="1"/>
  <c r="H22000" i="1"/>
  <c r="J22000" i="1" s="1"/>
  <c r="G22000" i="1"/>
  <c r="H21999" i="1"/>
  <c r="J21999" i="1" s="1"/>
  <c r="G21999" i="1"/>
  <c r="H21998" i="1"/>
  <c r="J21998" i="1" s="1"/>
  <c r="G21998" i="1"/>
  <c r="H21997" i="1"/>
  <c r="J21997" i="1" s="1"/>
  <c r="G21997" i="1"/>
  <c r="H21996" i="1"/>
  <c r="J21996" i="1" s="1"/>
  <c r="G21996" i="1"/>
  <c r="G21995" i="1"/>
  <c r="H21994" i="1"/>
  <c r="J21994" i="1" s="1"/>
  <c r="G21994" i="1"/>
  <c r="H21993" i="1"/>
  <c r="J21993" i="1" s="1"/>
  <c r="G21993" i="1"/>
  <c r="H21992" i="1"/>
  <c r="J21992" i="1" s="1"/>
  <c r="G21992" i="1"/>
  <c r="H21991" i="1"/>
  <c r="J21991" i="1" s="1"/>
  <c r="G21991" i="1"/>
  <c r="H21990" i="1"/>
  <c r="J21990" i="1" s="1"/>
  <c r="G21990" i="1"/>
  <c r="H21989" i="1"/>
  <c r="J21989" i="1" s="1"/>
  <c r="G21989" i="1"/>
  <c r="H21988" i="1"/>
  <c r="J21988" i="1" s="1"/>
  <c r="G21988" i="1"/>
  <c r="H21987" i="1"/>
  <c r="J21987" i="1" s="1"/>
  <c r="G21987" i="1"/>
  <c r="H21986" i="1"/>
  <c r="J21986" i="1" s="1"/>
  <c r="G21986" i="1"/>
  <c r="H21985" i="1"/>
  <c r="J21985" i="1" s="1"/>
  <c r="G21985" i="1"/>
  <c r="H21984" i="1"/>
  <c r="J21984" i="1" s="1"/>
  <c r="G21984" i="1"/>
  <c r="H21983" i="1"/>
  <c r="J21983" i="1" s="1"/>
  <c r="G21983" i="1"/>
  <c r="H21982" i="1"/>
  <c r="J21982" i="1" s="1"/>
  <c r="G21982" i="1"/>
  <c r="H21981" i="1"/>
  <c r="J21981" i="1" s="1"/>
  <c r="G21981" i="1"/>
  <c r="H21980" i="1"/>
  <c r="J21980" i="1" s="1"/>
  <c r="G21980" i="1"/>
  <c r="H21979" i="1"/>
  <c r="J21979" i="1" s="1"/>
  <c r="G21979" i="1"/>
  <c r="H21978" i="1"/>
  <c r="J21978" i="1" s="1"/>
  <c r="G21978" i="1"/>
  <c r="H21977" i="1"/>
  <c r="J21977" i="1" s="1"/>
  <c r="G21977" i="1"/>
  <c r="H21976" i="1"/>
  <c r="J21976" i="1" s="1"/>
  <c r="G21976" i="1"/>
  <c r="H21975" i="1"/>
  <c r="J21975" i="1" s="1"/>
  <c r="G21975" i="1"/>
  <c r="H21974" i="1"/>
  <c r="J21974" i="1" s="1"/>
  <c r="G21974" i="1"/>
  <c r="H21973" i="1"/>
  <c r="J21973" i="1" s="1"/>
  <c r="G21973" i="1"/>
  <c r="H21972" i="1"/>
  <c r="J21972" i="1" s="1"/>
  <c r="G21972" i="1"/>
  <c r="H21971" i="1"/>
  <c r="J21971" i="1" s="1"/>
  <c r="G21971" i="1"/>
  <c r="H21970" i="1"/>
  <c r="J21970" i="1" s="1"/>
  <c r="G21970" i="1"/>
  <c r="G21969" i="1"/>
  <c r="H21968" i="1"/>
  <c r="J21968" i="1" s="1"/>
  <c r="G21968" i="1"/>
  <c r="H21967" i="1"/>
  <c r="J21967" i="1" s="1"/>
  <c r="G21967" i="1"/>
  <c r="H21966" i="1"/>
  <c r="J21966" i="1" s="1"/>
  <c r="G21966" i="1"/>
  <c r="H21965" i="1"/>
  <c r="J21965" i="1" s="1"/>
  <c r="G21965" i="1"/>
  <c r="H21964" i="1"/>
  <c r="J21964" i="1" s="1"/>
  <c r="G21964" i="1"/>
  <c r="H21963" i="1"/>
  <c r="J21963" i="1" s="1"/>
  <c r="G21963" i="1"/>
  <c r="H21962" i="1"/>
  <c r="J21962" i="1" s="1"/>
  <c r="G21962" i="1"/>
  <c r="H21961" i="1"/>
  <c r="J21961" i="1" s="1"/>
  <c r="G21961" i="1"/>
  <c r="H21960" i="1"/>
  <c r="J21960" i="1" s="1"/>
  <c r="G21960" i="1"/>
  <c r="H21959" i="1"/>
  <c r="J21959" i="1" s="1"/>
  <c r="G21959" i="1"/>
  <c r="H21958" i="1"/>
  <c r="J21958" i="1" s="1"/>
  <c r="G21958" i="1"/>
  <c r="H21957" i="1"/>
  <c r="J21957" i="1" s="1"/>
  <c r="G21957" i="1"/>
  <c r="H21956" i="1"/>
  <c r="J21956" i="1" s="1"/>
  <c r="G21956" i="1"/>
  <c r="H21955" i="1"/>
  <c r="J21955" i="1" s="1"/>
  <c r="G21955" i="1"/>
  <c r="H21954" i="1"/>
  <c r="J21954" i="1" s="1"/>
  <c r="G21954" i="1"/>
  <c r="H21953" i="1"/>
  <c r="J21953" i="1" s="1"/>
  <c r="G21953" i="1"/>
  <c r="H21952" i="1"/>
  <c r="J21952" i="1" s="1"/>
  <c r="G21952" i="1"/>
  <c r="H21951" i="1"/>
  <c r="J21951" i="1" s="1"/>
  <c r="G21951" i="1"/>
  <c r="H21950" i="1"/>
  <c r="J21950" i="1" s="1"/>
  <c r="G21950" i="1"/>
  <c r="H21949" i="1"/>
  <c r="J21949" i="1" s="1"/>
  <c r="G21949" i="1"/>
  <c r="H21948" i="1"/>
  <c r="J21948" i="1" s="1"/>
  <c r="G21948" i="1"/>
  <c r="H21947" i="1"/>
  <c r="J21947" i="1" s="1"/>
  <c r="G21947" i="1"/>
  <c r="H21946" i="1"/>
  <c r="J21946" i="1" s="1"/>
  <c r="G21946" i="1"/>
  <c r="H21945" i="1"/>
  <c r="J21945" i="1" s="1"/>
  <c r="G21945" i="1"/>
  <c r="H21944" i="1"/>
  <c r="J21944" i="1" s="1"/>
  <c r="G21944" i="1"/>
  <c r="G21943" i="1"/>
  <c r="H21942" i="1"/>
  <c r="J21942" i="1" s="1"/>
  <c r="G21942" i="1"/>
  <c r="H21941" i="1"/>
  <c r="J21941" i="1" s="1"/>
  <c r="G21941" i="1"/>
  <c r="H21940" i="1"/>
  <c r="J21940" i="1" s="1"/>
  <c r="G21940" i="1"/>
  <c r="H21939" i="1"/>
  <c r="J21939" i="1" s="1"/>
  <c r="G21939" i="1"/>
  <c r="H21938" i="1"/>
  <c r="J21938" i="1" s="1"/>
  <c r="G21938" i="1"/>
  <c r="H21937" i="1"/>
  <c r="J21937" i="1" s="1"/>
  <c r="G21937" i="1"/>
  <c r="H21936" i="1"/>
  <c r="J21936" i="1" s="1"/>
  <c r="G21936" i="1"/>
  <c r="H21935" i="1"/>
  <c r="J21935" i="1" s="1"/>
  <c r="G21935" i="1"/>
  <c r="H21934" i="1"/>
  <c r="J21934" i="1" s="1"/>
  <c r="G21934" i="1"/>
  <c r="H21933" i="1"/>
  <c r="J21933" i="1" s="1"/>
  <c r="G21933" i="1"/>
  <c r="H21932" i="1"/>
  <c r="J21932" i="1" s="1"/>
  <c r="G21932" i="1"/>
  <c r="H21931" i="1"/>
  <c r="J21931" i="1" s="1"/>
  <c r="G21931" i="1"/>
  <c r="H21930" i="1"/>
  <c r="J21930" i="1" s="1"/>
  <c r="G21930" i="1"/>
  <c r="H21929" i="1"/>
  <c r="J21929" i="1" s="1"/>
  <c r="G21929" i="1"/>
  <c r="H21928" i="1"/>
  <c r="J21928" i="1" s="1"/>
  <c r="G21928" i="1"/>
  <c r="H21927" i="1"/>
  <c r="J21927" i="1" s="1"/>
  <c r="G21927" i="1"/>
  <c r="H21926" i="1"/>
  <c r="J21926" i="1" s="1"/>
  <c r="G21926" i="1"/>
  <c r="H21925" i="1"/>
  <c r="J21925" i="1" s="1"/>
  <c r="G21925" i="1"/>
  <c r="H21924" i="1"/>
  <c r="J21924" i="1" s="1"/>
  <c r="G21924" i="1"/>
  <c r="H21923" i="1"/>
  <c r="J21923" i="1" s="1"/>
  <c r="G21923" i="1"/>
  <c r="H21922" i="1"/>
  <c r="J21922" i="1" s="1"/>
  <c r="G21922" i="1"/>
  <c r="H21921" i="1"/>
  <c r="J21921" i="1" s="1"/>
  <c r="G21921" i="1"/>
  <c r="H21920" i="1"/>
  <c r="J21920" i="1" s="1"/>
  <c r="G21920" i="1"/>
  <c r="H21919" i="1"/>
  <c r="J21919" i="1" s="1"/>
  <c r="G21919" i="1"/>
  <c r="H21918" i="1"/>
  <c r="J21918" i="1" s="1"/>
  <c r="G21918" i="1"/>
  <c r="G21917" i="1"/>
  <c r="H21916" i="1"/>
  <c r="J21916" i="1" s="1"/>
  <c r="G21916" i="1"/>
  <c r="H21915" i="1"/>
  <c r="J21915" i="1" s="1"/>
  <c r="G21915" i="1"/>
  <c r="H21914" i="1"/>
  <c r="J21914" i="1" s="1"/>
  <c r="G21914" i="1"/>
  <c r="H21913" i="1"/>
  <c r="J21913" i="1" s="1"/>
  <c r="G21913" i="1"/>
  <c r="H21912" i="1"/>
  <c r="J21912" i="1" s="1"/>
  <c r="G21912" i="1"/>
  <c r="H21911" i="1"/>
  <c r="J21911" i="1" s="1"/>
  <c r="G21911" i="1"/>
  <c r="H21910" i="1"/>
  <c r="J21910" i="1" s="1"/>
  <c r="G21910" i="1"/>
  <c r="H21909" i="1"/>
  <c r="J21909" i="1" s="1"/>
  <c r="G21909" i="1"/>
  <c r="H21908" i="1"/>
  <c r="J21908" i="1" s="1"/>
  <c r="G21908" i="1"/>
  <c r="H21907" i="1"/>
  <c r="J21907" i="1" s="1"/>
  <c r="G21907" i="1"/>
  <c r="H21906" i="1"/>
  <c r="J21906" i="1" s="1"/>
  <c r="G21906" i="1"/>
  <c r="H21905" i="1"/>
  <c r="J21905" i="1" s="1"/>
  <c r="G21905" i="1"/>
  <c r="H21904" i="1"/>
  <c r="J21904" i="1" s="1"/>
  <c r="G21904" i="1"/>
  <c r="H21903" i="1"/>
  <c r="J21903" i="1" s="1"/>
  <c r="G21903" i="1"/>
  <c r="H21902" i="1"/>
  <c r="J21902" i="1" s="1"/>
  <c r="G21902" i="1"/>
  <c r="H21901" i="1"/>
  <c r="J21901" i="1" s="1"/>
  <c r="G21901" i="1"/>
  <c r="H21900" i="1"/>
  <c r="J21900" i="1" s="1"/>
  <c r="G21900" i="1"/>
  <c r="H21899" i="1"/>
  <c r="J21899" i="1" s="1"/>
  <c r="G21899" i="1"/>
  <c r="H21898" i="1"/>
  <c r="J21898" i="1" s="1"/>
  <c r="G21898" i="1"/>
  <c r="H21897" i="1"/>
  <c r="J21897" i="1" s="1"/>
  <c r="G21897" i="1"/>
  <c r="H21896" i="1"/>
  <c r="J21896" i="1" s="1"/>
  <c r="G21896" i="1"/>
  <c r="H21895" i="1"/>
  <c r="J21895" i="1" s="1"/>
  <c r="G21895" i="1"/>
  <c r="H21894" i="1"/>
  <c r="J21894" i="1" s="1"/>
  <c r="G21894" i="1"/>
  <c r="H21893" i="1"/>
  <c r="J21893" i="1" s="1"/>
  <c r="G21893" i="1"/>
  <c r="H21892" i="1"/>
  <c r="J21892" i="1" s="1"/>
  <c r="G21892" i="1"/>
  <c r="G21891" i="1"/>
  <c r="H21890" i="1"/>
  <c r="J21890" i="1" s="1"/>
  <c r="G21890" i="1"/>
  <c r="H21889" i="1"/>
  <c r="J21889" i="1" s="1"/>
  <c r="G21889" i="1"/>
  <c r="H21888" i="1"/>
  <c r="J21888" i="1" s="1"/>
  <c r="G21888" i="1"/>
  <c r="H21887" i="1"/>
  <c r="J21887" i="1" s="1"/>
  <c r="G21887" i="1"/>
  <c r="H21886" i="1"/>
  <c r="J21886" i="1" s="1"/>
  <c r="G21886" i="1"/>
  <c r="H21885" i="1"/>
  <c r="J21885" i="1" s="1"/>
  <c r="G21885" i="1"/>
  <c r="H21884" i="1"/>
  <c r="J21884" i="1" s="1"/>
  <c r="G21884" i="1"/>
  <c r="H21883" i="1"/>
  <c r="J21883" i="1" s="1"/>
  <c r="G21883" i="1"/>
  <c r="H21882" i="1"/>
  <c r="J21882" i="1" s="1"/>
  <c r="G21882" i="1"/>
  <c r="H21881" i="1"/>
  <c r="J21881" i="1" s="1"/>
  <c r="G21881" i="1"/>
  <c r="H21880" i="1"/>
  <c r="J21880" i="1" s="1"/>
  <c r="G21880" i="1"/>
  <c r="H21879" i="1"/>
  <c r="J21879" i="1" s="1"/>
  <c r="G21879" i="1"/>
  <c r="H21878" i="1"/>
  <c r="J21878" i="1" s="1"/>
  <c r="G21878" i="1"/>
  <c r="H21877" i="1"/>
  <c r="J21877" i="1" s="1"/>
  <c r="G21877" i="1"/>
  <c r="H21876" i="1"/>
  <c r="J21876" i="1" s="1"/>
  <c r="G21876" i="1"/>
  <c r="H21875" i="1"/>
  <c r="J21875" i="1" s="1"/>
  <c r="G21875" i="1"/>
  <c r="H21874" i="1"/>
  <c r="J21874" i="1" s="1"/>
  <c r="G21874" i="1"/>
  <c r="H21873" i="1"/>
  <c r="J21873" i="1" s="1"/>
  <c r="G21873" i="1"/>
  <c r="H21872" i="1"/>
  <c r="J21872" i="1" s="1"/>
  <c r="G21872" i="1"/>
  <c r="H21871" i="1"/>
  <c r="J21871" i="1" s="1"/>
  <c r="G21871" i="1"/>
  <c r="H21870" i="1"/>
  <c r="J21870" i="1" s="1"/>
  <c r="G21870" i="1"/>
  <c r="H21869" i="1"/>
  <c r="J21869" i="1" s="1"/>
  <c r="G21869" i="1"/>
  <c r="H21868" i="1"/>
  <c r="J21868" i="1" s="1"/>
  <c r="G21868" i="1"/>
  <c r="H21867" i="1"/>
  <c r="J21867" i="1" s="1"/>
  <c r="G21867" i="1"/>
  <c r="H21866" i="1"/>
  <c r="J21866" i="1" s="1"/>
  <c r="G21866" i="1"/>
  <c r="G21865" i="1"/>
  <c r="H21864" i="1"/>
  <c r="J21864" i="1" s="1"/>
  <c r="G21864" i="1"/>
  <c r="H21863" i="1"/>
  <c r="J21863" i="1" s="1"/>
  <c r="G21863" i="1"/>
  <c r="H21862" i="1"/>
  <c r="J21862" i="1" s="1"/>
  <c r="G21862" i="1"/>
  <c r="H21861" i="1"/>
  <c r="J21861" i="1" s="1"/>
  <c r="G21861" i="1"/>
  <c r="H21860" i="1"/>
  <c r="J21860" i="1" s="1"/>
  <c r="G21860" i="1"/>
  <c r="H21859" i="1"/>
  <c r="J21859" i="1" s="1"/>
  <c r="G21859" i="1"/>
  <c r="H21858" i="1"/>
  <c r="J21858" i="1" s="1"/>
  <c r="G21858" i="1"/>
  <c r="H21857" i="1"/>
  <c r="J21857" i="1" s="1"/>
  <c r="G21857" i="1"/>
  <c r="H21856" i="1"/>
  <c r="J21856" i="1" s="1"/>
  <c r="G21856" i="1"/>
  <c r="H21855" i="1"/>
  <c r="J21855" i="1" s="1"/>
  <c r="G21855" i="1"/>
  <c r="H21854" i="1"/>
  <c r="J21854" i="1" s="1"/>
  <c r="G21854" i="1"/>
  <c r="H21853" i="1"/>
  <c r="J21853" i="1" s="1"/>
  <c r="G21853" i="1"/>
  <c r="H21852" i="1"/>
  <c r="J21852" i="1" s="1"/>
  <c r="G21852" i="1"/>
  <c r="H21851" i="1"/>
  <c r="J21851" i="1" s="1"/>
  <c r="G21851" i="1"/>
  <c r="H21850" i="1"/>
  <c r="J21850" i="1" s="1"/>
  <c r="G21850" i="1"/>
  <c r="H21849" i="1"/>
  <c r="J21849" i="1" s="1"/>
  <c r="G21849" i="1"/>
  <c r="H21848" i="1"/>
  <c r="J21848" i="1" s="1"/>
  <c r="G21848" i="1"/>
  <c r="H21847" i="1"/>
  <c r="J21847" i="1" s="1"/>
  <c r="G21847" i="1"/>
  <c r="H21846" i="1"/>
  <c r="J21846" i="1" s="1"/>
  <c r="G21846" i="1"/>
  <c r="H21845" i="1"/>
  <c r="J21845" i="1" s="1"/>
  <c r="G21845" i="1"/>
  <c r="H21844" i="1"/>
  <c r="J21844" i="1" s="1"/>
  <c r="G21844" i="1"/>
  <c r="H21843" i="1"/>
  <c r="J21843" i="1" s="1"/>
  <c r="G21843" i="1"/>
  <c r="H21842" i="1"/>
  <c r="J21842" i="1" s="1"/>
  <c r="G21842" i="1"/>
  <c r="H21841" i="1"/>
  <c r="J21841" i="1" s="1"/>
  <c r="G21841" i="1"/>
  <c r="H21840" i="1"/>
  <c r="J21840" i="1" s="1"/>
  <c r="G21840" i="1"/>
  <c r="G21839" i="1"/>
  <c r="H21838" i="1"/>
  <c r="J21838" i="1" s="1"/>
  <c r="G21838" i="1"/>
  <c r="H21837" i="1"/>
  <c r="J21837" i="1" s="1"/>
  <c r="G21837" i="1"/>
  <c r="H21836" i="1"/>
  <c r="J21836" i="1" s="1"/>
  <c r="G21836" i="1"/>
  <c r="H21835" i="1"/>
  <c r="J21835" i="1" s="1"/>
  <c r="G21835" i="1"/>
  <c r="H21834" i="1"/>
  <c r="J21834" i="1" s="1"/>
  <c r="G21834" i="1"/>
  <c r="H21833" i="1"/>
  <c r="J21833" i="1" s="1"/>
  <c r="G21833" i="1"/>
  <c r="H21832" i="1"/>
  <c r="J21832" i="1" s="1"/>
  <c r="G21832" i="1"/>
  <c r="H21831" i="1"/>
  <c r="J21831" i="1" s="1"/>
  <c r="G21831" i="1"/>
  <c r="H21830" i="1"/>
  <c r="J21830" i="1" s="1"/>
  <c r="G21830" i="1"/>
  <c r="H21829" i="1"/>
  <c r="J21829" i="1" s="1"/>
  <c r="G21829" i="1"/>
  <c r="H21828" i="1"/>
  <c r="J21828" i="1" s="1"/>
  <c r="G21828" i="1"/>
  <c r="H21827" i="1"/>
  <c r="J21827" i="1" s="1"/>
  <c r="G21827" i="1"/>
  <c r="H21826" i="1"/>
  <c r="J21826" i="1" s="1"/>
  <c r="G21826" i="1"/>
  <c r="H21825" i="1"/>
  <c r="J21825" i="1" s="1"/>
  <c r="G21825" i="1"/>
  <c r="H21824" i="1"/>
  <c r="J21824" i="1" s="1"/>
  <c r="G21824" i="1"/>
  <c r="H21823" i="1"/>
  <c r="J21823" i="1" s="1"/>
  <c r="G21823" i="1"/>
  <c r="H21822" i="1"/>
  <c r="J21822" i="1" s="1"/>
  <c r="G21822" i="1"/>
  <c r="H21821" i="1"/>
  <c r="J21821" i="1" s="1"/>
  <c r="G21821" i="1"/>
  <c r="H21820" i="1"/>
  <c r="J21820" i="1" s="1"/>
  <c r="G21820" i="1"/>
  <c r="H21819" i="1"/>
  <c r="J21819" i="1" s="1"/>
  <c r="G21819" i="1"/>
  <c r="H21818" i="1"/>
  <c r="J21818" i="1" s="1"/>
  <c r="G21818" i="1"/>
  <c r="H21817" i="1"/>
  <c r="J21817" i="1" s="1"/>
  <c r="G21817" i="1"/>
  <c r="H21816" i="1"/>
  <c r="J21816" i="1" s="1"/>
  <c r="G21816" i="1"/>
  <c r="H21815" i="1"/>
  <c r="J21815" i="1" s="1"/>
  <c r="G21815" i="1"/>
  <c r="H21814" i="1"/>
  <c r="J21814" i="1" s="1"/>
  <c r="G21814" i="1"/>
  <c r="G21813" i="1"/>
  <c r="H21812" i="1"/>
  <c r="J21812" i="1" s="1"/>
  <c r="G21812" i="1"/>
  <c r="H21811" i="1"/>
  <c r="J21811" i="1" s="1"/>
  <c r="G21811" i="1"/>
  <c r="H21810" i="1"/>
  <c r="J21810" i="1" s="1"/>
  <c r="G21810" i="1"/>
  <c r="H21809" i="1"/>
  <c r="J21809" i="1" s="1"/>
  <c r="G21809" i="1"/>
  <c r="H21808" i="1"/>
  <c r="J21808" i="1" s="1"/>
  <c r="G21808" i="1"/>
  <c r="H21807" i="1"/>
  <c r="J21807" i="1" s="1"/>
  <c r="G21807" i="1"/>
  <c r="H21806" i="1"/>
  <c r="J21806" i="1" s="1"/>
  <c r="G21806" i="1"/>
  <c r="H21805" i="1"/>
  <c r="J21805" i="1" s="1"/>
  <c r="G21805" i="1"/>
  <c r="H21804" i="1"/>
  <c r="J21804" i="1" s="1"/>
  <c r="G21804" i="1"/>
  <c r="H21803" i="1"/>
  <c r="J21803" i="1" s="1"/>
  <c r="G21803" i="1"/>
  <c r="H21802" i="1"/>
  <c r="J21802" i="1" s="1"/>
  <c r="G21802" i="1"/>
  <c r="H21801" i="1"/>
  <c r="J21801" i="1" s="1"/>
  <c r="G21801" i="1"/>
  <c r="H21800" i="1"/>
  <c r="J21800" i="1" s="1"/>
  <c r="G21800" i="1"/>
  <c r="H21799" i="1"/>
  <c r="J21799" i="1" s="1"/>
  <c r="G21799" i="1"/>
  <c r="H21798" i="1"/>
  <c r="J21798" i="1" s="1"/>
  <c r="G21798" i="1"/>
  <c r="H21797" i="1"/>
  <c r="J21797" i="1" s="1"/>
  <c r="G21797" i="1"/>
  <c r="H21796" i="1"/>
  <c r="J21796" i="1" s="1"/>
  <c r="G21796" i="1"/>
  <c r="H21795" i="1"/>
  <c r="J21795" i="1" s="1"/>
  <c r="G21795" i="1"/>
  <c r="H21794" i="1"/>
  <c r="J21794" i="1" s="1"/>
  <c r="G21794" i="1"/>
  <c r="H21793" i="1"/>
  <c r="J21793" i="1" s="1"/>
  <c r="G21793" i="1"/>
  <c r="H21792" i="1"/>
  <c r="J21792" i="1" s="1"/>
  <c r="G21792" i="1"/>
  <c r="H21791" i="1"/>
  <c r="J21791" i="1" s="1"/>
  <c r="G21791" i="1"/>
  <c r="H21790" i="1"/>
  <c r="J21790" i="1" s="1"/>
  <c r="G21790" i="1"/>
  <c r="H21789" i="1"/>
  <c r="J21789" i="1" s="1"/>
  <c r="G21789" i="1"/>
  <c r="H21788" i="1"/>
  <c r="J21788" i="1" s="1"/>
  <c r="G21788" i="1"/>
  <c r="G21787" i="1"/>
  <c r="H21786" i="1"/>
  <c r="J21786" i="1" s="1"/>
  <c r="G21786" i="1"/>
  <c r="H21785" i="1"/>
  <c r="J21785" i="1" s="1"/>
  <c r="G21785" i="1"/>
  <c r="H21784" i="1"/>
  <c r="J21784" i="1" s="1"/>
  <c r="G21784" i="1"/>
  <c r="H21783" i="1"/>
  <c r="J21783" i="1" s="1"/>
  <c r="G21783" i="1"/>
  <c r="H21782" i="1"/>
  <c r="J21782" i="1" s="1"/>
  <c r="G21782" i="1"/>
  <c r="H21781" i="1"/>
  <c r="J21781" i="1" s="1"/>
  <c r="G21781" i="1"/>
  <c r="H21780" i="1"/>
  <c r="J21780" i="1" s="1"/>
  <c r="G21780" i="1"/>
  <c r="H21779" i="1"/>
  <c r="J21779" i="1" s="1"/>
  <c r="G21779" i="1"/>
  <c r="H21778" i="1"/>
  <c r="J21778" i="1" s="1"/>
  <c r="G21778" i="1"/>
  <c r="H21777" i="1"/>
  <c r="J21777" i="1" s="1"/>
  <c r="G21777" i="1"/>
  <c r="H21776" i="1"/>
  <c r="J21776" i="1" s="1"/>
  <c r="G21776" i="1"/>
  <c r="H21775" i="1"/>
  <c r="J21775" i="1" s="1"/>
  <c r="G21775" i="1"/>
  <c r="H21774" i="1"/>
  <c r="J21774" i="1" s="1"/>
  <c r="G21774" i="1"/>
  <c r="H21773" i="1"/>
  <c r="J21773" i="1" s="1"/>
  <c r="G21773" i="1"/>
  <c r="H21772" i="1"/>
  <c r="J21772" i="1" s="1"/>
  <c r="G21772" i="1"/>
  <c r="H21771" i="1"/>
  <c r="J21771" i="1" s="1"/>
  <c r="G21771" i="1"/>
  <c r="H21770" i="1"/>
  <c r="J21770" i="1" s="1"/>
  <c r="G21770" i="1"/>
  <c r="H21769" i="1"/>
  <c r="J21769" i="1" s="1"/>
  <c r="G21769" i="1"/>
  <c r="H21768" i="1"/>
  <c r="J21768" i="1" s="1"/>
  <c r="G21768" i="1"/>
  <c r="H21767" i="1"/>
  <c r="J21767" i="1" s="1"/>
  <c r="G21767" i="1"/>
  <c r="H21766" i="1"/>
  <c r="J21766" i="1" s="1"/>
  <c r="G21766" i="1"/>
  <c r="H21765" i="1"/>
  <c r="J21765" i="1" s="1"/>
  <c r="G21765" i="1"/>
  <c r="H21764" i="1"/>
  <c r="J21764" i="1" s="1"/>
  <c r="G21764" i="1"/>
  <c r="H21763" i="1"/>
  <c r="J21763" i="1" s="1"/>
  <c r="G21763" i="1"/>
  <c r="H21762" i="1"/>
  <c r="J21762" i="1" s="1"/>
  <c r="G21762" i="1"/>
  <c r="G21761" i="1"/>
  <c r="H21760" i="1"/>
  <c r="J21760" i="1" s="1"/>
  <c r="G21760" i="1"/>
  <c r="H21759" i="1"/>
  <c r="J21759" i="1" s="1"/>
  <c r="G21759" i="1"/>
  <c r="H21758" i="1"/>
  <c r="J21758" i="1" s="1"/>
  <c r="G21758" i="1"/>
  <c r="H21757" i="1"/>
  <c r="J21757" i="1" s="1"/>
  <c r="G21757" i="1"/>
  <c r="H21756" i="1"/>
  <c r="J21756" i="1" s="1"/>
  <c r="G21756" i="1"/>
  <c r="H21755" i="1"/>
  <c r="J21755" i="1" s="1"/>
  <c r="G21755" i="1"/>
  <c r="H21754" i="1"/>
  <c r="J21754" i="1" s="1"/>
  <c r="G21754" i="1"/>
  <c r="H21753" i="1"/>
  <c r="J21753" i="1" s="1"/>
  <c r="G21753" i="1"/>
  <c r="H21752" i="1"/>
  <c r="J21752" i="1" s="1"/>
  <c r="G21752" i="1"/>
  <c r="H21751" i="1"/>
  <c r="J21751" i="1" s="1"/>
  <c r="G21751" i="1"/>
  <c r="H21750" i="1"/>
  <c r="J21750" i="1" s="1"/>
  <c r="G21750" i="1"/>
  <c r="H21749" i="1"/>
  <c r="J21749" i="1" s="1"/>
  <c r="G21749" i="1"/>
  <c r="H21748" i="1"/>
  <c r="J21748" i="1" s="1"/>
  <c r="G21748" i="1"/>
  <c r="H21747" i="1"/>
  <c r="J21747" i="1" s="1"/>
  <c r="G21747" i="1"/>
  <c r="H21746" i="1"/>
  <c r="J21746" i="1" s="1"/>
  <c r="G21746" i="1"/>
  <c r="H21745" i="1"/>
  <c r="J21745" i="1" s="1"/>
  <c r="G21745" i="1"/>
  <c r="H21744" i="1"/>
  <c r="J21744" i="1" s="1"/>
  <c r="G21744" i="1"/>
  <c r="H21743" i="1"/>
  <c r="J21743" i="1" s="1"/>
  <c r="G21743" i="1"/>
  <c r="H21742" i="1"/>
  <c r="J21742" i="1" s="1"/>
  <c r="G21742" i="1"/>
  <c r="H21741" i="1"/>
  <c r="J21741" i="1" s="1"/>
  <c r="G21741" i="1"/>
  <c r="H21740" i="1"/>
  <c r="J21740" i="1" s="1"/>
  <c r="G21740" i="1"/>
  <c r="H21739" i="1"/>
  <c r="J21739" i="1" s="1"/>
  <c r="G21739" i="1"/>
  <c r="H21738" i="1"/>
  <c r="J21738" i="1" s="1"/>
  <c r="G21738" i="1"/>
  <c r="H21737" i="1"/>
  <c r="J21737" i="1" s="1"/>
  <c r="G21737" i="1"/>
  <c r="H21736" i="1"/>
  <c r="J21736" i="1" s="1"/>
  <c r="G21736" i="1"/>
  <c r="G21735" i="1"/>
  <c r="H21734" i="1"/>
  <c r="J21734" i="1" s="1"/>
  <c r="G21734" i="1"/>
  <c r="H21733" i="1"/>
  <c r="J21733" i="1" s="1"/>
  <c r="G21733" i="1"/>
  <c r="H21732" i="1"/>
  <c r="J21732" i="1" s="1"/>
  <c r="G21732" i="1"/>
  <c r="H21731" i="1"/>
  <c r="J21731" i="1" s="1"/>
  <c r="G21731" i="1"/>
  <c r="H21730" i="1"/>
  <c r="J21730" i="1" s="1"/>
  <c r="G21730" i="1"/>
  <c r="H21729" i="1"/>
  <c r="J21729" i="1" s="1"/>
  <c r="G21729" i="1"/>
  <c r="H21728" i="1"/>
  <c r="J21728" i="1" s="1"/>
  <c r="G21728" i="1"/>
  <c r="H21727" i="1"/>
  <c r="J21727" i="1" s="1"/>
  <c r="G21727" i="1"/>
  <c r="H21726" i="1"/>
  <c r="J21726" i="1" s="1"/>
  <c r="G21726" i="1"/>
  <c r="H21725" i="1"/>
  <c r="J21725" i="1" s="1"/>
  <c r="G21725" i="1"/>
  <c r="H21724" i="1"/>
  <c r="J21724" i="1" s="1"/>
  <c r="G21724" i="1"/>
  <c r="H21723" i="1"/>
  <c r="J21723" i="1" s="1"/>
  <c r="G21723" i="1"/>
  <c r="H21722" i="1"/>
  <c r="J21722" i="1" s="1"/>
  <c r="G21722" i="1"/>
  <c r="H21721" i="1"/>
  <c r="J21721" i="1" s="1"/>
  <c r="G21721" i="1"/>
  <c r="H21720" i="1"/>
  <c r="J21720" i="1" s="1"/>
  <c r="G21720" i="1"/>
  <c r="H21719" i="1"/>
  <c r="J21719" i="1" s="1"/>
  <c r="G21719" i="1"/>
  <c r="H21718" i="1"/>
  <c r="J21718" i="1" s="1"/>
  <c r="G21718" i="1"/>
  <c r="H21717" i="1"/>
  <c r="J21717" i="1" s="1"/>
  <c r="G21717" i="1"/>
  <c r="H21716" i="1"/>
  <c r="J21716" i="1" s="1"/>
  <c r="G21716" i="1"/>
  <c r="H21715" i="1"/>
  <c r="J21715" i="1" s="1"/>
  <c r="G21715" i="1"/>
  <c r="H21714" i="1"/>
  <c r="J21714" i="1" s="1"/>
  <c r="G21714" i="1"/>
  <c r="H21713" i="1"/>
  <c r="J21713" i="1" s="1"/>
  <c r="G21713" i="1"/>
  <c r="H21712" i="1"/>
  <c r="J21712" i="1" s="1"/>
  <c r="G21712" i="1"/>
  <c r="H21711" i="1"/>
  <c r="J21711" i="1" s="1"/>
  <c r="G21711" i="1"/>
  <c r="H21710" i="1"/>
  <c r="J21710" i="1" s="1"/>
  <c r="G21710" i="1"/>
  <c r="G21709" i="1"/>
  <c r="H21708" i="1"/>
  <c r="J21708" i="1" s="1"/>
  <c r="G21708" i="1"/>
  <c r="H21707" i="1"/>
  <c r="J21707" i="1" s="1"/>
  <c r="G21707" i="1"/>
  <c r="H21706" i="1"/>
  <c r="J21706" i="1" s="1"/>
  <c r="G21706" i="1"/>
  <c r="H21705" i="1"/>
  <c r="J21705" i="1" s="1"/>
  <c r="G21705" i="1"/>
  <c r="H21704" i="1"/>
  <c r="J21704" i="1" s="1"/>
  <c r="G21704" i="1"/>
  <c r="H21703" i="1"/>
  <c r="J21703" i="1" s="1"/>
  <c r="G21703" i="1"/>
  <c r="H21702" i="1"/>
  <c r="J21702" i="1" s="1"/>
  <c r="G21702" i="1"/>
  <c r="H21701" i="1"/>
  <c r="J21701" i="1" s="1"/>
  <c r="G21701" i="1"/>
  <c r="H21700" i="1"/>
  <c r="J21700" i="1" s="1"/>
  <c r="G21700" i="1"/>
  <c r="H21699" i="1"/>
  <c r="J21699" i="1" s="1"/>
  <c r="G21699" i="1"/>
  <c r="H21698" i="1"/>
  <c r="J21698" i="1" s="1"/>
  <c r="G21698" i="1"/>
  <c r="H21697" i="1"/>
  <c r="J21697" i="1" s="1"/>
  <c r="G21697" i="1"/>
  <c r="H21696" i="1"/>
  <c r="J21696" i="1" s="1"/>
  <c r="G21696" i="1"/>
  <c r="H21695" i="1"/>
  <c r="J21695" i="1" s="1"/>
  <c r="G21695" i="1"/>
  <c r="H21694" i="1"/>
  <c r="J21694" i="1" s="1"/>
  <c r="G21694" i="1"/>
  <c r="H21693" i="1"/>
  <c r="J21693" i="1" s="1"/>
  <c r="G21693" i="1"/>
  <c r="H21692" i="1"/>
  <c r="J21692" i="1" s="1"/>
  <c r="G21692" i="1"/>
  <c r="H21691" i="1"/>
  <c r="J21691" i="1" s="1"/>
  <c r="G21691" i="1"/>
  <c r="H21690" i="1"/>
  <c r="J21690" i="1" s="1"/>
  <c r="G21690" i="1"/>
  <c r="H21689" i="1"/>
  <c r="J21689" i="1" s="1"/>
  <c r="G21689" i="1"/>
  <c r="H21688" i="1"/>
  <c r="J21688" i="1" s="1"/>
  <c r="G21688" i="1"/>
  <c r="H21687" i="1"/>
  <c r="J21687" i="1" s="1"/>
  <c r="G21687" i="1"/>
  <c r="H21686" i="1"/>
  <c r="J21686" i="1" s="1"/>
  <c r="G21686" i="1"/>
  <c r="H21685" i="1"/>
  <c r="J21685" i="1" s="1"/>
  <c r="G21685" i="1"/>
  <c r="H21684" i="1"/>
  <c r="J21684" i="1" s="1"/>
  <c r="G21684" i="1"/>
  <c r="G21683" i="1"/>
  <c r="H21682" i="1"/>
  <c r="J21682" i="1" s="1"/>
  <c r="G21682" i="1"/>
  <c r="H21681" i="1"/>
  <c r="J21681" i="1" s="1"/>
  <c r="G21681" i="1"/>
  <c r="H21680" i="1"/>
  <c r="J21680" i="1" s="1"/>
  <c r="G21680" i="1"/>
  <c r="H21679" i="1"/>
  <c r="J21679" i="1" s="1"/>
  <c r="G21679" i="1"/>
  <c r="H21678" i="1"/>
  <c r="J21678" i="1" s="1"/>
  <c r="G21678" i="1"/>
  <c r="H21677" i="1"/>
  <c r="J21677" i="1" s="1"/>
  <c r="G21677" i="1"/>
  <c r="H21676" i="1"/>
  <c r="J21676" i="1" s="1"/>
  <c r="G21676" i="1"/>
  <c r="H21675" i="1"/>
  <c r="J21675" i="1" s="1"/>
  <c r="G21675" i="1"/>
  <c r="H21674" i="1"/>
  <c r="J21674" i="1" s="1"/>
  <c r="G21674" i="1"/>
  <c r="H21673" i="1"/>
  <c r="J21673" i="1" s="1"/>
  <c r="G21673" i="1"/>
  <c r="H21672" i="1"/>
  <c r="J21672" i="1" s="1"/>
  <c r="G21672" i="1"/>
  <c r="H21671" i="1"/>
  <c r="J21671" i="1" s="1"/>
  <c r="G21671" i="1"/>
  <c r="H21670" i="1"/>
  <c r="J21670" i="1" s="1"/>
  <c r="G21670" i="1"/>
  <c r="H21669" i="1"/>
  <c r="J21669" i="1" s="1"/>
  <c r="G21669" i="1"/>
  <c r="H21668" i="1"/>
  <c r="J21668" i="1" s="1"/>
  <c r="G21668" i="1"/>
  <c r="H21667" i="1"/>
  <c r="J21667" i="1" s="1"/>
  <c r="G21667" i="1"/>
  <c r="H21666" i="1"/>
  <c r="J21666" i="1" s="1"/>
  <c r="G21666" i="1"/>
  <c r="H21665" i="1"/>
  <c r="J21665" i="1" s="1"/>
  <c r="G21665" i="1"/>
  <c r="H21664" i="1"/>
  <c r="J21664" i="1" s="1"/>
  <c r="G21664" i="1"/>
  <c r="H21663" i="1"/>
  <c r="J21663" i="1" s="1"/>
  <c r="G21663" i="1"/>
  <c r="H21662" i="1"/>
  <c r="J21662" i="1" s="1"/>
  <c r="G21662" i="1"/>
  <c r="H21661" i="1"/>
  <c r="J21661" i="1" s="1"/>
  <c r="G21661" i="1"/>
  <c r="H21660" i="1"/>
  <c r="J21660" i="1" s="1"/>
  <c r="G21660" i="1"/>
  <c r="H21659" i="1"/>
  <c r="J21659" i="1" s="1"/>
  <c r="G21659" i="1"/>
  <c r="H21658" i="1"/>
  <c r="J21658" i="1" s="1"/>
  <c r="G21658" i="1"/>
  <c r="G21657" i="1"/>
  <c r="H21656" i="1"/>
  <c r="J21656" i="1" s="1"/>
  <c r="G21656" i="1"/>
  <c r="H21655" i="1"/>
  <c r="J21655" i="1" s="1"/>
  <c r="G21655" i="1"/>
  <c r="H21654" i="1"/>
  <c r="J21654" i="1" s="1"/>
  <c r="G21654" i="1"/>
  <c r="H21653" i="1"/>
  <c r="J21653" i="1" s="1"/>
  <c r="G21653" i="1"/>
  <c r="H21652" i="1"/>
  <c r="J21652" i="1" s="1"/>
  <c r="G21652" i="1"/>
  <c r="H21651" i="1"/>
  <c r="J21651" i="1" s="1"/>
  <c r="G21651" i="1"/>
  <c r="H21650" i="1"/>
  <c r="J21650" i="1" s="1"/>
  <c r="G21650" i="1"/>
  <c r="H21649" i="1"/>
  <c r="J21649" i="1" s="1"/>
  <c r="G21649" i="1"/>
  <c r="H21648" i="1"/>
  <c r="J21648" i="1" s="1"/>
  <c r="G21648" i="1"/>
  <c r="H21647" i="1"/>
  <c r="J21647" i="1" s="1"/>
  <c r="G21647" i="1"/>
  <c r="H21646" i="1"/>
  <c r="J21646" i="1" s="1"/>
  <c r="G21646" i="1"/>
  <c r="H21645" i="1"/>
  <c r="J21645" i="1" s="1"/>
  <c r="G21645" i="1"/>
  <c r="H21644" i="1"/>
  <c r="J21644" i="1" s="1"/>
  <c r="G21644" i="1"/>
  <c r="H21643" i="1"/>
  <c r="J21643" i="1" s="1"/>
  <c r="G21643" i="1"/>
  <c r="H21642" i="1"/>
  <c r="J21642" i="1" s="1"/>
  <c r="G21642" i="1"/>
  <c r="H21641" i="1"/>
  <c r="J21641" i="1" s="1"/>
  <c r="G21641" i="1"/>
  <c r="H21640" i="1"/>
  <c r="J21640" i="1" s="1"/>
  <c r="G21640" i="1"/>
  <c r="H21639" i="1"/>
  <c r="J21639" i="1" s="1"/>
  <c r="G21639" i="1"/>
  <c r="H21638" i="1"/>
  <c r="J21638" i="1" s="1"/>
  <c r="G21638" i="1"/>
  <c r="H21637" i="1"/>
  <c r="J21637" i="1" s="1"/>
  <c r="G21637" i="1"/>
  <c r="H21636" i="1"/>
  <c r="J21636" i="1" s="1"/>
  <c r="G21636" i="1"/>
  <c r="H21635" i="1"/>
  <c r="J21635" i="1" s="1"/>
  <c r="G21635" i="1"/>
  <c r="H21634" i="1"/>
  <c r="J21634" i="1" s="1"/>
  <c r="G21634" i="1"/>
  <c r="H21633" i="1"/>
  <c r="J21633" i="1" s="1"/>
  <c r="G21633" i="1"/>
  <c r="H21632" i="1"/>
  <c r="J21632" i="1" s="1"/>
  <c r="G21632" i="1"/>
  <c r="G21631" i="1"/>
  <c r="H21630" i="1"/>
  <c r="J21630" i="1" s="1"/>
  <c r="G21630" i="1"/>
  <c r="H21629" i="1"/>
  <c r="J21629" i="1" s="1"/>
  <c r="G21629" i="1"/>
  <c r="H21628" i="1"/>
  <c r="J21628" i="1" s="1"/>
  <c r="G21628" i="1"/>
  <c r="H21627" i="1"/>
  <c r="J21627" i="1" s="1"/>
  <c r="G21627" i="1"/>
  <c r="H21626" i="1"/>
  <c r="J21626" i="1" s="1"/>
  <c r="G21626" i="1"/>
  <c r="H21625" i="1"/>
  <c r="J21625" i="1" s="1"/>
  <c r="G21625" i="1"/>
  <c r="H21624" i="1"/>
  <c r="J21624" i="1" s="1"/>
  <c r="G21624" i="1"/>
  <c r="H21623" i="1"/>
  <c r="J21623" i="1" s="1"/>
  <c r="G21623" i="1"/>
  <c r="H21622" i="1"/>
  <c r="J21622" i="1" s="1"/>
  <c r="G21622" i="1"/>
  <c r="H21621" i="1"/>
  <c r="J21621" i="1" s="1"/>
  <c r="G21621" i="1"/>
  <c r="H21620" i="1"/>
  <c r="J21620" i="1" s="1"/>
  <c r="G21620" i="1"/>
  <c r="H21619" i="1"/>
  <c r="J21619" i="1" s="1"/>
  <c r="G21619" i="1"/>
  <c r="H21618" i="1"/>
  <c r="J21618" i="1" s="1"/>
  <c r="G21618" i="1"/>
  <c r="H21617" i="1"/>
  <c r="J21617" i="1" s="1"/>
  <c r="G21617" i="1"/>
  <c r="H21616" i="1"/>
  <c r="J21616" i="1" s="1"/>
  <c r="G21616" i="1"/>
  <c r="H21615" i="1"/>
  <c r="J21615" i="1" s="1"/>
  <c r="G21615" i="1"/>
  <c r="H21614" i="1"/>
  <c r="J21614" i="1" s="1"/>
  <c r="G21614" i="1"/>
  <c r="H21613" i="1"/>
  <c r="J21613" i="1" s="1"/>
  <c r="G21613" i="1"/>
  <c r="H21612" i="1"/>
  <c r="J21612" i="1" s="1"/>
  <c r="G21612" i="1"/>
  <c r="H21611" i="1"/>
  <c r="J21611" i="1" s="1"/>
  <c r="G21611" i="1"/>
  <c r="H21610" i="1"/>
  <c r="J21610" i="1" s="1"/>
  <c r="G21610" i="1"/>
  <c r="H21609" i="1"/>
  <c r="J21609" i="1" s="1"/>
  <c r="G21609" i="1"/>
  <c r="H21608" i="1"/>
  <c r="J21608" i="1" s="1"/>
  <c r="G21608" i="1"/>
  <c r="H21607" i="1"/>
  <c r="J21607" i="1" s="1"/>
  <c r="G21607" i="1"/>
  <c r="H21606" i="1"/>
  <c r="J21606" i="1" s="1"/>
  <c r="G21606" i="1"/>
  <c r="G21605" i="1"/>
  <c r="H21604" i="1"/>
  <c r="J21604" i="1" s="1"/>
  <c r="G21604" i="1"/>
  <c r="H21603" i="1"/>
  <c r="J21603" i="1" s="1"/>
  <c r="G21603" i="1"/>
  <c r="H21602" i="1"/>
  <c r="J21602" i="1" s="1"/>
  <c r="G21602" i="1"/>
  <c r="H21601" i="1"/>
  <c r="J21601" i="1" s="1"/>
  <c r="G21601" i="1"/>
  <c r="H21600" i="1"/>
  <c r="J21600" i="1" s="1"/>
  <c r="G21600" i="1"/>
  <c r="H21599" i="1"/>
  <c r="J21599" i="1" s="1"/>
  <c r="G21599" i="1"/>
  <c r="H21598" i="1"/>
  <c r="J21598" i="1" s="1"/>
  <c r="G21598" i="1"/>
  <c r="H21597" i="1"/>
  <c r="J21597" i="1" s="1"/>
  <c r="G21597" i="1"/>
  <c r="H21596" i="1"/>
  <c r="J21596" i="1" s="1"/>
  <c r="G21596" i="1"/>
  <c r="H21595" i="1"/>
  <c r="J21595" i="1" s="1"/>
  <c r="G21595" i="1"/>
  <c r="H21594" i="1"/>
  <c r="J21594" i="1" s="1"/>
  <c r="G21594" i="1"/>
  <c r="H21593" i="1"/>
  <c r="J21593" i="1" s="1"/>
  <c r="G21593" i="1"/>
  <c r="H21592" i="1"/>
  <c r="J21592" i="1" s="1"/>
  <c r="G21592" i="1"/>
  <c r="H21591" i="1"/>
  <c r="J21591" i="1" s="1"/>
  <c r="G21591" i="1"/>
  <c r="H21590" i="1"/>
  <c r="J21590" i="1" s="1"/>
  <c r="G21590" i="1"/>
  <c r="H21589" i="1"/>
  <c r="J21589" i="1" s="1"/>
  <c r="G21589" i="1"/>
  <c r="H21588" i="1"/>
  <c r="J21588" i="1" s="1"/>
  <c r="G21588" i="1"/>
  <c r="H21587" i="1"/>
  <c r="J21587" i="1" s="1"/>
  <c r="G21587" i="1"/>
  <c r="H21586" i="1"/>
  <c r="J21586" i="1" s="1"/>
  <c r="G21586" i="1"/>
  <c r="H21585" i="1"/>
  <c r="J21585" i="1" s="1"/>
  <c r="G21585" i="1"/>
  <c r="H21584" i="1"/>
  <c r="J21584" i="1" s="1"/>
  <c r="G21584" i="1"/>
  <c r="H21583" i="1"/>
  <c r="J21583" i="1" s="1"/>
  <c r="G21583" i="1"/>
  <c r="H21582" i="1"/>
  <c r="J21582" i="1" s="1"/>
  <c r="G21582" i="1"/>
  <c r="H21581" i="1"/>
  <c r="J21581" i="1" s="1"/>
  <c r="G21581" i="1"/>
  <c r="H21580" i="1"/>
  <c r="J21580" i="1" s="1"/>
  <c r="G21580" i="1"/>
  <c r="G21579" i="1"/>
  <c r="H21578" i="1"/>
  <c r="J21578" i="1" s="1"/>
  <c r="G21578" i="1"/>
  <c r="H21577" i="1"/>
  <c r="J21577" i="1" s="1"/>
  <c r="G21577" i="1"/>
  <c r="H21576" i="1"/>
  <c r="J21576" i="1" s="1"/>
  <c r="G21576" i="1"/>
  <c r="H21575" i="1"/>
  <c r="J21575" i="1" s="1"/>
  <c r="G21575" i="1"/>
  <c r="H21574" i="1"/>
  <c r="J21574" i="1" s="1"/>
  <c r="G21574" i="1"/>
  <c r="H21573" i="1"/>
  <c r="J21573" i="1" s="1"/>
  <c r="G21573" i="1"/>
  <c r="H21572" i="1"/>
  <c r="J21572" i="1" s="1"/>
  <c r="G21572" i="1"/>
  <c r="H21571" i="1"/>
  <c r="J21571" i="1" s="1"/>
  <c r="G21571" i="1"/>
  <c r="H21570" i="1"/>
  <c r="J21570" i="1" s="1"/>
  <c r="G21570" i="1"/>
  <c r="H21569" i="1"/>
  <c r="J21569" i="1" s="1"/>
  <c r="G21569" i="1"/>
  <c r="H21568" i="1"/>
  <c r="J21568" i="1" s="1"/>
  <c r="G21568" i="1"/>
  <c r="H21567" i="1"/>
  <c r="J21567" i="1" s="1"/>
  <c r="G21567" i="1"/>
  <c r="H21566" i="1"/>
  <c r="J21566" i="1" s="1"/>
  <c r="G21566" i="1"/>
  <c r="H21565" i="1"/>
  <c r="J21565" i="1" s="1"/>
  <c r="G21565" i="1"/>
  <c r="H21564" i="1"/>
  <c r="J21564" i="1" s="1"/>
  <c r="G21564" i="1"/>
  <c r="H21563" i="1"/>
  <c r="J21563" i="1" s="1"/>
  <c r="G21563" i="1"/>
  <c r="H21562" i="1"/>
  <c r="J21562" i="1" s="1"/>
  <c r="G21562" i="1"/>
  <c r="H21561" i="1"/>
  <c r="J21561" i="1" s="1"/>
  <c r="G21561" i="1"/>
  <c r="H21560" i="1"/>
  <c r="J21560" i="1" s="1"/>
  <c r="G21560" i="1"/>
  <c r="H21559" i="1"/>
  <c r="J21559" i="1" s="1"/>
  <c r="G21559" i="1"/>
  <c r="H21558" i="1"/>
  <c r="J21558" i="1" s="1"/>
  <c r="G21558" i="1"/>
  <c r="H21557" i="1"/>
  <c r="J21557" i="1" s="1"/>
  <c r="G21557" i="1"/>
  <c r="H21556" i="1"/>
  <c r="J21556" i="1" s="1"/>
  <c r="G21556" i="1"/>
  <c r="H21555" i="1"/>
  <c r="J21555" i="1" s="1"/>
  <c r="G21555" i="1"/>
  <c r="H21554" i="1"/>
  <c r="J21554" i="1" s="1"/>
  <c r="G21554" i="1"/>
  <c r="G21553" i="1"/>
  <c r="H21552" i="1"/>
  <c r="J21552" i="1" s="1"/>
  <c r="G21552" i="1"/>
  <c r="H21551" i="1"/>
  <c r="J21551" i="1" s="1"/>
  <c r="G21551" i="1"/>
  <c r="H21550" i="1"/>
  <c r="J21550" i="1" s="1"/>
  <c r="G21550" i="1"/>
  <c r="H21549" i="1"/>
  <c r="J21549" i="1" s="1"/>
  <c r="G21549" i="1"/>
  <c r="H21548" i="1"/>
  <c r="J21548" i="1" s="1"/>
  <c r="G21548" i="1"/>
  <c r="H21547" i="1"/>
  <c r="J21547" i="1" s="1"/>
  <c r="G21547" i="1"/>
  <c r="H21546" i="1"/>
  <c r="J21546" i="1" s="1"/>
  <c r="G21546" i="1"/>
  <c r="H21545" i="1"/>
  <c r="J21545" i="1" s="1"/>
  <c r="G21545" i="1"/>
  <c r="H21544" i="1"/>
  <c r="J21544" i="1" s="1"/>
  <c r="G21544" i="1"/>
  <c r="H21543" i="1"/>
  <c r="J21543" i="1" s="1"/>
  <c r="G21543" i="1"/>
  <c r="H21542" i="1"/>
  <c r="J21542" i="1" s="1"/>
  <c r="G21542" i="1"/>
  <c r="H21541" i="1"/>
  <c r="J21541" i="1" s="1"/>
  <c r="G21541" i="1"/>
  <c r="H21540" i="1"/>
  <c r="J21540" i="1" s="1"/>
  <c r="G21540" i="1"/>
  <c r="H21539" i="1"/>
  <c r="J21539" i="1" s="1"/>
  <c r="G21539" i="1"/>
  <c r="H21538" i="1"/>
  <c r="J21538" i="1" s="1"/>
  <c r="G21538" i="1"/>
  <c r="H21537" i="1"/>
  <c r="J21537" i="1" s="1"/>
  <c r="G21537" i="1"/>
  <c r="H21536" i="1"/>
  <c r="J21536" i="1" s="1"/>
  <c r="G21536" i="1"/>
  <c r="H21535" i="1"/>
  <c r="J21535" i="1" s="1"/>
  <c r="G21535" i="1"/>
  <c r="H21534" i="1"/>
  <c r="J21534" i="1" s="1"/>
  <c r="G21534" i="1"/>
  <c r="H21533" i="1"/>
  <c r="J21533" i="1" s="1"/>
  <c r="G21533" i="1"/>
  <c r="H21532" i="1"/>
  <c r="J21532" i="1" s="1"/>
  <c r="G21532" i="1"/>
  <c r="H21531" i="1"/>
  <c r="J21531" i="1" s="1"/>
  <c r="G21531" i="1"/>
  <c r="H21530" i="1"/>
  <c r="J21530" i="1" s="1"/>
  <c r="G21530" i="1"/>
  <c r="H21529" i="1"/>
  <c r="J21529" i="1" s="1"/>
  <c r="G21529" i="1"/>
  <c r="H21528" i="1"/>
  <c r="J21528" i="1" s="1"/>
  <c r="G21528" i="1"/>
  <c r="G21527" i="1"/>
  <c r="H21526" i="1"/>
  <c r="J21526" i="1" s="1"/>
  <c r="G21526" i="1"/>
  <c r="H21525" i="1"/>
  <c r="J21525" i="1" s="1"/>
  <c r="G21525" i="1"/>
  <c r="H21524" i="1"/>
  <c r="J21524" i="1" s="1"/>
  <c r="G21524" i="1"/>
  <c r="H21523" i="1"/>
  <c r="J21523" i="1" s="1"/>
  <c r="G21523" i="1"/>
  <c r="H21522" i="1"/>
  <c r="J21522" i="1" s="1"/>
  <c r="G21522" i="1"/>
  <c r="H21521" i="1"/>
  <c r="J21521" i="1" s="1"/>
  <c r="G21521" i="1"/>
  <c r="H21520" i="1"/>
  <c r="J21520" i="1" s="1"/>
  <c r="G21520" i="1"/>
  <c r="H21519" i="1"/>
  <c r="J21519" i="1" s="1"/>
  <c r="G21519" i="1"/>
  <c r="H21518" i="1"/>
  <c r="J21518" i="1" s="1"/>
  <c r="G21518" i="1"/>
  <c r="H21517" i="1"/>
  <c r="J21517" i="1" s="1"/>
  <c r="G21517" i="1"/>
  <c r="H21516" i="1"/>
  <c r="J21516" i="1" s="1"/>
  <c r="G21516" i="1"/>
  <c r="H21515" i="1"/>
  <c r="J21515" i="1" s="1"/>
  <c r="G21515" i="1"/>
  <c r="H21514" i="1"/>
  <c r="J21514" i="1" s="1"/>
  <c r="G21514" i="1"/>
  <c r="H21513" i="1"/>
  <c r="J21513" i="1" s="1"/>
  <c r="G21513" i="1"/>
  <c r="H21512" i="1"/>
  <c r="J21512" i="1" s="1"/>
  <c r="G21512" i="1"/>
  <c r="H21511" i="1"/>
  <c r="J21511" i="1" s="1"/>
  <c r="G21511" i="1"/>
  <c r="H21510" i="1"/>
  <c r="J21510" i="1" s="1"/>
  <c r="G21510" i="1"/>
  <c r="H21509" i="1"/>
  <c r="J21509" i="1" s="1"/>
  <c r="G21509" i="1"/>
  <c r="H21508" i="1"/>
  <c r="J21508" i="1" s="1"/>
  <c r="G21508" i="1"/>
  <c r="H21507" i="1"/>
  <c r="J21507" i="1" s="1"/>
  <c r="G21507" i="1"/>
  <c r="H21506" i="1"/>
  <c r="J21506" i="1" s="1"/>
  <c r="G21506" i="1"/>
  <c r="H21505" i="1"/>
  <c r="J21505" i="1" s="1"/>
  <c r="G21505" i="1"/>
  <c r="H21504" i="1"/>
  <c r="J21504" i="1" s="1"/>
  <c r="G21504" i="1"/>
  <c r="H21503" i="1"/>
  <c r="J21503" i="1" s="1"/>
  <c r="G21503" i="1"/>
  <c r="H21502" i="1"/>
  <c r="J21502" i="1" s="1"/>
  <c r="G21502" i="1"/>
  <c r="G21501" i="1"/>
  <c r="H21500" i="1"/>
  <c r="J21500" i="1" s="1"/>
  <c r="G21500" i="1"/>
  <c r="H21499" i="1"/>
  <c r="J21499" i="1" s="1"/>
  <c r="G21499" i="1"/>
  <c r="H21498" i="1"/>
  <c r="J21498" i="1" s="1"/>
  <c r="G21498" i="1"/>
  <c r="H21497" i="1"/>
  <c r="J21497" i="1" s="1"/>
  <c r="G21497" i="1"/>
  <c r="H21496" i="1"/>
  <c r="J21496" i="1" s="1"/>
  <c r="G21496" i="1"/>
  <c r="H21495" i="1"/>
  <c r="J21495" i="1" s="1"/>
  <c r="G21495" i="1"/>
  <c r="H21494" i="1"/>
  <c r="J21494" i="1" s="1"/>
  <c r="G21494" i="1"/>
  <c r="H21493" i="1"/>
  <c r="J21493" i="1" s="1"/>
  <c r="G21493" i="1"/>
  <c r="H21492" i="1"/>
  <c r="J21492" i="1" s="1"/>
  <c r="G21492" i="1"/>
  <c r="H21491" i="1"/>
  <c r="J21491" i="1" s="1"/>
  <c r="G21491" i="1"/>
  <c r="H21490" i="1"/>
  <c r="J21490" i="1" s="1"/>
  <c r="G21490" i="1"/>
  <c r="H21489" i="1"/>
  <c r="J21489" i="1" s="1"/>
  <c r="G21489" i="1"/>
  <c r="H21488" i="1"/>
  <c r="J21488" i="1" s="1"/>
  <c r="G21488" i="1"/>
  <c r="H21487" i="1"/>
  <c r="J21487" i="1" s="1"/>
  <c r="G21487" i="1"/>
  <c r="H21486" i="1"/>
  <c r="J21486" i="1" s="1"/>
  <c r="G21486" i="1"/>
  <c r="H21485" i="1"/>
  <c r="J21485" i="1" s="1"/>
  <c r="G21485" i="1"/>
  <c r="H21484" i="1"/>
  <c r="J21484" i="1" s="1"/>
  <c r="G21484" i="1"/>
  <c r="H21483" i="1"/>
  <c r="J21483" i="1" s="1"/>
  <c r="G21483" i="1"/>
  <c r="H21482" i="1"/>
  <c r="J21482" i="1" s="1"/>
  <c r="G21482" i="1"/>
  <c r="H21481" i="1"/>
  <c r="J21481" i="1" s="1"/>
  <c r="G21481" i="1"/>
  <c r="H21480" i="1"/>
  <c r="J21480" i="1" s="1"/>
  <c r="G21480" i="1"/>
  <c r="H21479" i="1"/>
  <c r="J21479" i="1" s="1"/>
  <c r="G21479" i="1"/>
  <c r="H21478" i="1"/>
  <c r="J21478" i="1" s="1"/>
  <c r="G21478" i="1"/>
  <c r="H21477" i="1"/>
  <c r="J21477" i="1" s="1"/>
  <c r="G21477" i="1"/>
  <c r="H21476" i="1"/>
  <c r="J21476" i="1" s="1"/>
  <c r="G21476" i="1"/>
  <c r="G21475" i="1"/>
  <c r="G21474" i="1"/>
  <c r="H21473" i="1"/>
  <c r="J21473" i="1" s="1"/>
  <c r="G21473" i="1"/>
  <c r="H21472" i="1"/>
  <c r="J21472" i="1" s="1"/>
  <c r="G21472" i="1"/>
  <c r="H21471" i="1"/>
  <c r="J21471" i="1" s="1"/>
  <c r="G21471" i="1"/>
  <c r="H21470" i="1"/>
  <c r="J21470" i="1" s="1"/>
  <c r="G21470" i="1"/>
  <c r="H21469" i="1"/>
  <c r="J21469" i="1" s="1"/>
  <c r="G21469" i="1"/>
  <c r="H21468" i="1"/>
  <c r="J21468" i="1" s="1"/>
  <c r="G21468" i="1"/>
  <c r="H21467" i="1"/>
  <c r="J21467" i="1" s="1"/>
  <c r="G21467" i="1"/>
  <c r="H21466" i="1"/>
  <c r="J21466" i="1" s="1"/>
  <c r="G21466" i="1"/>
  <c r="H21465" i="1"/>
  <c r="J21465" i="1" s="1"/>
  <c r="G21465" i="1"/>
  <c r="H21464" i="1"/>
  <c r="J21464" i="1" s="1"/>
  <c r="G21464" i="1"/>
  <c r="H21463" i="1"/>
  <c r="J21463" i="1" s="1"/>
  <c r="G21463" i="1"/>
  <c r="H21462" i="1"/>
  <c r="J21462" i="1" s="1"/>
  <c r="G21462" i="1"/>
  <c r="H21461" i="1"/>
  <c r="J21461" i="1" s="1"/>
  <c r="G21461" i="1"/>
  <c r="H21460" i="1"/>
  <c r="J21460" i="1" s="1"/>
  <c r="G21460" i="1"/>
  <c r="H21459" i="1"/>
  <c r="J21459" i="1" s="1"/>
  <c r="G21459" i="1"/>
  <c r="H21458" i="1"/>
  <c r="J21458" i="1" s="1"/>
  <c r="G21458" i="1"/>
  <c r="H21457" i="1"/>
  <c r="J21457" i="1" s="1"/>
  <c r="G21457" i="1"/>
  <c r="H21456" i="1"/>
  <c r="J21456" i="1" s="1"/>
  <c r="G21456" i="1"/>
  <c r="H21455" i="1"/>
  <c r="J21455" i="1" s="1"/>
  <c r="G21455" i="1"/>
  <c r="H21454" i="1"/>
  <c r="J21454" i="1" s="1"/>
  <c r="G21454" i="1"/>
  <c r="H21453" i="1"/>
  <c r="J21453" i="1" s="1"/>
  <c r="G21453" i="1"/>
  <c r="H21452" i="1"/>
  <c r="J21452" i="1" s="1"/>
  <c r="G21452" i="1"/>
  <c r="H21451" i="1"/>
  <c r="J21451" i="1" s="1"/>
  <c r="G21451" i="1"/>
  <c r="H21450" i="1"/>
  <c r="J21450" i="1" s="1"/>
  <c r="G21450" i="1"/>
  <c r="G21449" i="1"/>
  <c r="G21448" i="1"/>
  <c r="H21447" i="1"/>
  <c r="J21447" i="1" s="1"/>
  <c r="G21447" i="1"/>
  <c r="H21446" i="1"/>
  <c r="J21446" i="1" s="1"/>
  <c r="G21446" i="1"/>
  <c r="H21445" i="1"/>
  <c r="J21445" i="1" s="1"/>
  <c r="G21445" i="1"/>
  <c r="H21444" i="1"/>
  <c r="J21444" i="1" s="1"/>
  <c r="G21444" i="1"/>
  <c r="H21443" i="1"/>
  <c r="J21443" i="1" s="1"/>
  <c r="G21443" i="1"/>
  <c r="H21442" i="1"/>
  <c r="J21442" i="1" s="1"/>
  <c r="G21442" i="1"/>
  <c r="H21441" i="1"/>
  <c r="J21441" i="1" s="1"/>
  <c r="G21441" i="1"/>
  <c r="H21440" i="1"/>
  <c r="J21440" i="1" s="1"/>
  <c r="G21440" i="1"/>
  <c r="H21439" i="1"/>
  <c r="J21439" i="1" s="1"/>
  <c r="G21439" i="1"/>
  <c r="H21438" i="1"/>
  <c r="J21438" i="1" s="1"/>
  <c r="G21438" i="1"/>
  <c r="H21437" i="1"/>
  <c r="J21437" i="1" s="1"/>
  <c r="G21437" i="1"/>
  <c r="H21436" i="1"/>
  <c r="J21436" i="1" s="1"/>
  <c r="G21436" i="1"/>
  <c r="H21435" i="1"/>
  <c r="J21435" i="1" s="1"/>
  <c r="G21435" i="1"/>
  <c r="H21434" i="1"/>
  <c r="J21434" i="1" s="1"/>
  <c r="G21434" i="1"/>
  <c r="H21433" i="1"/>
  <c r="J21433" i="1" s="1"/>
  <c r="G21433" i="1"/>
  <c r="H21432" i="1"/>
  <c r="J21432" i="1" s="1"/>
  <c r="G21432" i="1"/>
  <c r="H21431" i="1"/>
  <c r="J21431" i="1" s="1"/>
  <c r="G21431" i="1"/>
  <c r="H21430" i="1"/>
  <c r="J21430" i="1" s="1"/>
  <c r="G21430" i="1"/>
  <c r="H21429" i="1"/>
  <c r="J21429" i="1" s="1"/>
  <c r="G21429" i="1"/>
  <c r="H21428" i="1"/>
  <c r="J21428" i="1" s="1"/>
  <c r="G21428" i="1"/>
  <c r="H21427" i="1"/>
  <c r="J21427" i="1" s="1"/>
  <c r="G21427" i="1"/>
  <c r="H21426" i="1"/>
  <c r="J21426" i="1" s="1"/>
  <c r="G21426" i="1"/>
  <c r="H21425" i="1"/>
  <c r="J21425" i="1" s="1"/>
  <c r="G21425" i="1"/>
  <c r="H21424" i="1"/>
  <c r="J21424" i="1" s="1"/>
  <c r="G21424" i="1"/>
  <c r="G21423" i="1"/>
  <c r="G21422" i="1"/>
  <c r="H21421" i="1"/>
  <c r="J21421" i="1" s="1"/>
  <c r="G21421" i="1"/>
  <c r="H21420" i="1"/>
  <c r="J21420" i="1" s="1"/>
  <c r="G21420" i="1"/>
  <c r="H21419" i="1"/>
  <c r="J21419" i="1" s="1"/>
  <c r="G21419" i="1"/>
  <c r="H21418" i="1"/>
  <c r="J21418" i="1" s="1"/>
  <c r="G21418" i="1"/>
  <c r="H21417" i="1"/>
  <c r="J21417" i="1" s="1"/>
  <c r="G21417" i="1"/>
  <c r="H21416" i="1"/>
  <c r="J21416" i="1" s="1"/>
  <c r="G21416" i="1"/>
  <c r="H21415" i="1"/>
  <c r="J21415" i="1" s="1"/>
  <c r="G21415" i="1"/>
  <c r="H21414" i="1"/>
  <c r="J21414" i="1" s="1"/>
  <c r="G21414" i="1"/>
  <c r="H21413" i="1"/>
  <c r="J21413" i="1" s="1"/>
  <c r="G21413" i="1"/>
  <c r="H21412" i="1"/>
  <c r="J21412" i="1" s="1"/>
  <c r="G21412" i="1"/>
  <c r="H21411" i="1"/>
  <c r="J21411" i="1" s="1"/>
  <c r="G21411" i="1"/>
  <c r="H21410" i="1"/>
  <c r="J21410" i="1" s="1"/>
  <c r="G21410" i="1"/>
  <c r="H21409" i="1"/>
  <c r="J21409" i="1" s="1"/>
  <c r="G21409" i="1"/>
  <c r="H21408" i="1"/>
  <c r="J21408" i="1" s="1"/>
  <c r="G21408" i="1"/>
  <c r="H21407" i="1"/>
  <c r="J21407" i="1" s="1"/>
  <c r="G21407" i="1"/>
  <c r="H21406" i="1"/>
  <c r="J21406" i="1" s="1"/>
  <c r="G21406" i="1"/>
  <c r="H21405" i="1"/>
  <c r="J21405" i="1" s="1"/>
  <c r="G21405" i="1"/>
  <c r="H21404" i="1"/>
  <c r="J21404" i="1" s="1"/>
  <c r="G21404" i="1"/>
  <c r="H21403" i="1"/>
  <c r="J21403" i="1" s="1"/>
  <c r="G21403" i="1"/>
  <c r="H21402" i="1"/>
  <c r="J21402" i="1" s="1"/>
  <c r="G21402" i="1"/>
  <c r="H21401" i="1"/>
  <c r="J21401" i="1" s="1"/>
  <c r="G21401" i="1"/>
  <c r="H21400" i="1"/>
  <c r="J21400" i="1" s="1"/>
  <c r="G21400" i="1"/>
  <c r="H21399" i="1"/>
  <c r="J21399" i="1" s="1"/>
  <c r="G21399" i="1"/>
  <c r="H21398" i="1"/>
  <c r="J21398" i="1" s="1"/>
  <c r="G21398" i="1"/>
  <c r="G21397" i="1"/>
  <c r="G21396" i="1"/>
  <c r="H21395" i="1"/>
  <c r="J21395" i="1" s="1"/>
  <c r="G21395" i="1"/>
  <c r="H21394" i="1"/>
  <c r="J21394" i="1" s="1"/>
  <c r="G21394" i="1"/>
  <c r="H21393" i="1"/>
  <c r="J21393" i="1" s="1"/>
  <c r="G21393" i="1"/>
  <c r="H21392" i="1"/>
  <c r="J21392" i="1" s="1"/>
  <c r="G21392" i="1"/>
  <c r="H21391" i="1"/>
  <c r="J21391" i="1" s="1"/>
  <c r="G21391" i="1"/>
  <c r="H21390" i="1"/>
  <c r="J21390" i="1" s="1"/>
  <c r="G21390" i="1"/>
  <c r="H21389" i="1"/>
  <c r="J21389" i="1" s="1"/>
  <c r="G21389" i="1"/>
  <c r="H21388" i="1"/>
  <c r="J21388" i="1" s="1"/>
  <c r="G21388" i="1"/>
  <c r="H21387" i="1"/>
  <c r="J21387" i="1" s="1"/>
  <c r="G21387" i="1"/>
  <c r="H21386" i="1"/>
  <c r="J21386" i="1" s="1"/>
  <c r="G21386" i="1"/>
  <c r="H21385" i="1"/>
  <c r="J21385" i="1" s="1"/>
  <c r="G21385" i="1"/>
  <c r="H21384" i="1"/>
  <c r="J21384" i="1" s="1"/>
  <c r="G21384" i="1"/>
  <c r="H21383" i="1"/>
  <c r="J21383" i="1" s="1"/>
  <c r="G21383" i="1"/>
  <c r="H21382" i="1"/>
  <c r="J21382" i="1" s="1"/>
  <c r="G21382" i="1"/>
  <c r="H21381" i="1"/>
  <c r="J21381" i="1" s="1"/>
  <c r="G21381" i="1"/>
  <c r="H21380" i="1"/>
  <c r="J21380" i="1" s="1"/>
  <c r="G21380" i="1"/>
  <c r="H21379" i="1"/>
  <c r="J21379" i="1" s="1"/>
  <c r="G21379" i="1"/>
  <c r="H21378" i="1"/>
  <c r="J21378" i="1" s="1"/>
  <c r="G21378" i="1"/>
  <c r="H21377" i="1"/>
  <c r="J21377" i="1" s="1"/>
  <c r="G21377" i="1"/>
  <c r="H21376" i="1"/>
  <c r="J21376" i="1" s="1"/>
  <c r="G21376" i="1"/>
  <c r="H21375" i="1"/>
  <c r="J21375" i="1" s="1"/>
  <c r="G21375" i="1"/>
  <c r="H21374" i="1"/>
  <c r="J21374" i="1" s="1"/>
  <c r="G21374" i="1"/>
  <c r="H21373" i="1"/>
  <c r="J21373" i="1" s="1"/>
  <c r="G21373" i="1"/>
  <c r="H21372" i="1"/>
  <c r="J21372" i="1" s="1"/>
  <c r="G21372" i="1"/>
  <c r="G21371" i="1"/>
  <c r="G21370" i="1"/>
  <c r="H21369" i="1"/>
  <c r="J21369" i="1" s="1"/>
  <c r="G21369" i="1"/>
  <c r="H21368" i="1"/>
  <c r="J21368" i="1" s="1"/>
  <c r="G21368" i="1"/>
  <c r="H21367" i="1"/>
  <c r="J21367" i="1" s="1"/>
  <c r="G21367" i="1"/>
  <c r="H21366" i="1"/>
  <c r="J21366" i="1" s="1"/>
  <c r="G21366" i="1"/>
  <c r="H21365" i="1"/>
  <c r="J21365" i="1" s="1"/>
  <c r="G21365" i="1"/>
  <c r="H21364" i="1"/>
  <c r="J21364" i="1" s="1"/>
  <c r="G21364" i="1"/>
  <c r="H21363" i="1"/>
  <c r="J21363" i="1" s="1"/>
  <c r="G21363" i="1"/>
  <c r="H21362" i="1"/>
  <c r="J21362" i="1" s="1"/>
  <c r="G21362" i="1"/>
  <c r="H21361" i="1"/>
  <c r="J21361" i="1" s="1"/>
  <c r="G21361" i="1"/>
  <c r="H21360" i="1"/>
  <c r="J21360" i="1" s="1"/>
  <c r="G21360" i="1"/>
  <c r="H21359" i="1"/>
  <c r="J21359" i="1" s="1"/>
  <c r="G21359" i="1"/>
  <c r="H21358" i="1"/>
  <c r="J21358" i="1" s="1"/>
  <c r="G21358" i="1"/>
  <c r="H21357" i="1"/>
  <c r="J21357" i="1" s="1"/>
  <c r="G21357" i="1"/>
  <c r="H21356" i="1"/>
  <c r="J21356" i="1" s="1"/>
  <c r="G21356" i="1"/>
  <c r="H21355" i="1"/>
  <c r="J21355" i="1" s="1"/>
  <c r="G21355" i="1"/>
  <c r="H21354" i="1"/>
  <c r="J21354" i="1" s="1"/>
  <c r="G21354" i="1"/>
  <c r="H21353" i="1"/>
  <c r="J21353" i="1" s="1"/>
  <c r="G21353" i="1"/>
  <c r="H21352" i="1"/>
  <c r="J21352" i="1" s="1"/>
  <c r="G21352" i="1"/>
  <c r="H21351" i="1"/>
  <c r="J21351" i="1" s="1"/>
  <c r="G21351" i="1"/>
  <c r="H21350" i="1"/>
  <c r="J21350" i="1" s="1"/>
  <c r="G21350" i="1"/>
  <c r="H21349" i="1"/>
  <c r="J21349" i="1" s="1"/>
  <c r="G21349" i="1"/>
  <c r="H21348" i="1"/>
  <c r="J21348" i="1" s="1"/>
  <c r="G21348" i="1"/>
  <c r="H21347" i="1"/>
  <c r="J21347" i="1" s="1"/>
  <c r="G21347" i="1"/>
  <c r="H21346" i="1"/>
  <c r="J21346" i="1" s="1"/>
  <c r="G21346" i="1"/>
  <c r="G21345" i="1"/>
  <c r="G21344" i="1"/>
  <c r="H21343" i="1"/>
  <c r="J21343" i="1" s="1"/>
  <c r="G21343" i="1"/>
  <c r="H21342" i="1"/>
  <c r="J21342" i="1" s="1"/>
  <c r="G21342" i="1"/>
  <c r="H21341" i="1"/>
  <c r="J21341" i="1" s="1"/>
  <c r="G21341" i="1"/>
  <c r="H21340" i="1"/>
  <c r="J21340" i="1" s="1"/>
  <c r="G21340" i="1"/>
  <c r="H21339" i="1"/>
  <c r="J21339" i="1" s="1"/>
  <c r="G21339" i="1"/>
  <c r="H21338" i="1"/>
  <c r="J21338" i="1" s="1"/>
  <c r="G21338" i="1"/>
  <c r="H21337" i="1"/>
  <c r="J21337" i="1" s="1"/>
  <c r="G21337" i="1"/>
  <c r="H21336" i="1"/>
  <c r="J21336" i="1" s="1"/>
  <c r="G21336" i="1"/>
  <c r="H21335" i="1"/>
  <c r="J21335" i="1" s="1"/>
  <c r="G21335" i="1"/>
  <c r="H21334" i="1"/>
  <c r="J21334" i="1" s="1"/>
  <c r="G21334" i="1"/>
  <c r="H21333" i="1"/>
  <c r="J21333" i="1" s="1"/>
  <c r="G21333" i="1"/>
  <c r="H21332" i="1"/>
  <c r="J21332" i="1" s="1"/>
  <c r="G21332" i="1"/>
  <c r="H21331" i="1"/>
  <c r="J21331" i="1" s="1"/>
  <c r="G21331" i="1"/>
  <c r="H21330" i="1"/>
  <c r="J21330" i="1" s="1"/>
  <c r="G21330" i="1"/>
  <c r="H21329" i="1"/>
  <c r="J21329" i="1" s="1"/>
  <c r="G21329" i="1"/>
  <c r="H21328" i="1"/>
  <c r="J21328" i="1" s="1"/>
  <c r="G21328" i="1"/>
  <c r="H21327" i="1"/>
  <c r="J21327" i="1" s="1"/>
  <c r="G21327" i="1"/>
  <c r="H21326" i="1"/>
  <c r="J21326" i="1" s="1"/>
  <c r="G21326" i="1"/>
  <c r="H21325" i="1"/>
  <c r="J21325" i="1" s="1"/>
  <c r="G21325" i="1"/>
  <c r="H21324" i="1"/>
  <c r="J21324" i="1" s="1"/>
  <c r="G21324" i="1"/>
  <c r="H21323" i="1"/>
  <c r="J21323" i="1" s="1"/>
  <c r="G21323" i="1"/>
  <c r="H21322" i="1"/>
  <c r="J21322" i="1" s="1"/>
  <c r="G21322" i="1"/>
  <c r="H21321" i="1"/>
  <c r="J21321" i="1" s="1"/>
  <c r="G21321" i="1"/>
  <c r="H21320" i="1"/>
  <c r="J21320" i="1" s="1"/>
  <c r="G21320" i="1"/>
  <c r="G21319" i="1"/>
  <c r="G21318" i="1"/>
  <c r="H21317" i="1"/>
  <c r="J21317" i="1" s="1"/>
  <c r="G21317" i="1"/>
  <c r="H21316" i="1"/>
  <c r="J21316" i="1" s="1"/>
  <c r="G21316" i="1"/>
  <c r="H21315" i="1"/>
  <c r="J21315" i="1" s="1"/>
  <c r="G21315" i="1"/>
  <c r="H21314" i="1"/>
  <c r="J21314" i="1" s="1"/>
  <c r="G21314" i="1"/>
  <c r="H21313" i="1"/>
  <c r="J21313" i="1" s="1"/>
  <c r="G21313" i="1"/>
  <c r="H21312" i="1"/>
  <c r="J21312" i="1" s="1"/>
  <c r="G21312" i="1"/>
  <c r="H21311" i="1"/>
  <c r="J21311" i="1" s="1"/>
  <c r="G21311" i="1"/>
  <c r="H21310" i="1"/>
  <c r="J21310" i="1" s="1"/>
  <c r="G21310" i="1"/>
  <c r="H21309" i="1"/>
  <c r="J21309" i="1" s="1"/>
  <c r="G21309" i="1"/>
  <c r="H21308" i="1"/>
  <c r="J21308" i="1" s="1"/>
  <c r="G21308" i="1"/>
  <c r="H21307" i="1"/>
  <c r="J21307" i="1" s="1"/>
  <c r="G21307" i="1"/>
  <c r="H21306" i="1"/>
  <c r="J21306" i="1" s="1"/>
  <c r="G21306" i="1"/>
  <c r="H21305" i="1"/>
  <c r="J21305" i="1" s="1"/>
  <c r="G21305" i="1"/>
  <c r="H21304" i="1"/>
  <c r="J21304" i="1" s="1"/>
  <c r="G21304" i="1"/>
  <c r="H21303" i="1"/>
  <c r="J21303" i="1" s="1"/>
  <c r="G21303" i="1"/>
  <c r="H21302" i="1"/>
  <c r="J21302" i="1" s="1"/>
  <c r="G21302" i="1"/>
  <c r="H21301" i="1"/>
  <c r="J21301" i="1" s="1"/>
  <c r="G21301" i="1"/>
  <c r="H21300" i="1"/>
  <c r="J21300" i="1" s="1"/>
  <c r="G21300" i="1"/>
  <c r="H21299" i="1"/>
  <c r="J21299" i="1" s="1"/>
  <c r="G21299" i="1"/>
  <c r="H21298" i="1"/>
  <c r="J21298" i="1" s="1"/>
  <c r="G21298" i="1"/>
  <c r="H21297" i="1"/>
  <c r="J21297" i="1" s="1"/>
  <c r="G21297" i="1"/>
  <c r="H21296" i="1"/>
  <c r="J21296" i="1" s="1"/>
  <c r="G21296" i="1"/>
  <c r="H21295" i="1"/>
  <c r="J21295" i="1" s="1"/>
  <c r="G21295" i="1"/>
  <c r="H21294" i="1"/>
  <c r="J21294" i="1" s="1"/>
  <c r="G21294" i="1"/>
  <c r="G21293" i="1"/>
  <c r="G21292" i="1"/>
  <c r="H21291" i="1"/>
  <c r="J21291" i="1" s="1"/>
  <c r="G21291" i="1"/>
  <c r="H21290" i="1"/>
  <c r="J21290" i="1" s="1"/>
  <c r="G21290" i="1"/>
  <c r="H21289" i="1"/>
  <c r="J21289" i="1" s="1"/>
  <c r="G21289" i="1"/>
  <c r="H21288" i="1"/>
  <c r="J21288" i="1" s="1"/>
  <c r="G21288" i="1"/>
  <c r="H21287" i="1"/>
  <c r="J21287" i="1" s="1"/>
  <c r="G21287" i="1"/>
  <c r="H21286" i="1"/>
  <c r="J21286" i="1" s="1"/>
  <c r="G21286" i="1"/>
  <c r="H21285" i="1"/>
  <c r="J21285" i="1" s="1"/>
  <c r="G21285" i="1"/>
  <c r="H21284" i="1"/>
  <c r="J21284" i="1" s="1"/>
  <c r="G21284" i="1"/>
  <c r="H21283" i="1"/>
  <c r="J21283" i="1" s="1"/>
  <c r="G21283" i="1"/>
  <c r="H21282" i="1"/>
  <c r="J21282" i="1" s="1"/>
  <c r="G21282" i="1"/>
  <c r="H21281" i="1"/>
  <c r="J21281" i="1" s="1"/>
  <c r="G21281" i="1"/>
  <c r="H21280" i="1"/>
  <c r="J21280" i="1" s="1"/>
  <c r="G21280" i="1"/>
  <c r="H21279" i="1"/>
  <c r="J21279" i="1" s="1"/>
  <c r="G21279" i="1"/>
  <c r="H21278" i="1"/>
  <c r="J21278" i="1" s="1"/>
  <c r="G21278" i="1"/>
  <c r="H21277" i="1"/>
  <c r="J21277" i="1" s="1"/>
  <c r="G21277" i="1"/>
  <c r="H21276" i="1"/>
  <c r="J21276" i="1" s="1"/>
  <c r="G21276" i="1"/>
  <c r="H21275" i="1"/>
  <c r="J21275" i="1" s="1"/>
  <c r="G21275" i="1"/>
  <c r="H21274" i="1"/>
  <c r="J21274" i="1" s="1"/>
  <c r="G21274" i="1"/>
  <c r="H21273" i="1"/>
  <c r="J21273" i="1" s="1"/>
  <c r="G21273" i="1"/>
  <c r="H21272" i="1"/>
  <c r="J21272" i="1" s="1"/>
  <c r="G21272" i="1"/>
  <c r="H21271" i="1"/>
  <c r="J21271" i="1" s="1"/>
  <c r="G21271" i="1"/>
  <c r="H21270" i="1"/>
  <c r="J21270" i="1" s="1"/>
  <c r="G21270" i="1"/>
  <c r="H21269" i="1"/>
  <c r="J21269" i="1" s="1"/>
  <c r="G21269" i="1"/>
  <c r="H21268" i="1"/>
  <c r="J21268" i="1" s="1"/>
  <c r="G21268" i="1"/>
  <c r="G21267" i="1"/>
  <c r="G21266" i="1"/>
  <c r="H21265" i="1"/>
  <c r="J21265" i="1" s="1"/>
  <c r="G21265" i="1"/>
  <c r="H21264" i="1"/>
  <c r="J21264" i="1" s="1"/>
  <c r="G21264" i="1"/>
  <c r="H21263" i="1"/>
  <c r="J21263" i="1" s="1"/>
  <c r="G21263" i="1"/>
  <c r="H21262" i="1"/>
  <c r="J21262" i="1" s="1"/>
  <c r="G21262" i="1"/>
  <c r="H21261" i="1"/>
  <c r="J21261" i="1" s="1"/>
  <c r="G21261" i="1"/>
  <c r="H21260" i="1"/>
  <c r="J21260" i="1" s="1"/>
  <c r="G21260" i="1"/>
  <c r="H21259" i="1"/>
  <c r="J21259" i="1" s="1"/>
  <c r="G21259" i="1"/>
  <c r="H21258" i="1"/>
  <c r="J21258" i="1" s="1"/>
  <c r="G21258" i="1"/>
  <c r="H21257" i="1"/>
  <c r="J21257" i="1" s="1"/>
  <c r="G21257" i="1"/>
  <c r="H21256" i="1"/>
  <c r="J21256" i="1" s="1"/>
  <c r="G21256" i="1"/>
  <c r="H21255" i="1"/>
  <c r="J21255" i="1" s="1"/>
  <c r="G21255" i="1"/>
  <c r="H21254" i="1"/>
  <c r="J21254" i="1" s="1"/>
  <c r="G21254" i="1"/>
  <c r="H21253" i="1"/>
  <c r="J21253" i="1" s="1"/>
  <c r="G21253" i="1"/>
  <c r="H21252" i="1"/>
  <c r="J21252" i="1" s="1"/>
  <c r="G21252" i="1"/>
  <c r="H21251" i="1"/>
  <c r="J21251" i="1" s="1"/>
  <c r="G21251" i="1"/>
  <c r="H21250" i="1"/>
  <c r="J21250" i="1" s="1"/>
  <c r="G21250" i="1"/>
  <c r="H21249" i="1"/>
  <c r="J21249" i="1" s="1"/>
  <c r="G21249" i="1"/>
  <c r="H21248" i="1"/>
  <c r="J21248" i="1" s="1"/>
  <c r="G21248" i="1"/>
  <c r="H21247" i="1"/>
  <c r="J21247" i="1" s="1"/>
  <c r="G21247" i="1"/>
  <c r="H21246" i="1"/>
  <c r="J21246" i="1" s="1"/>
  <c r="G21246" i="1"/>
  <c r="H21245" i="1"/>
  <c r="J21245" i="1" s="1"/>
  <c r="G21245" i="1"/>
  <c r="H21244" i="1"/>
  <c r="J21244" i="1" s="1"/>
  <c r="G21244" i="1"/>
  <c r="H21243" i="1"/>
  <c r="J21243" i="1" s="1"/>
  <c r="G21243" i="1"/>
  <c r="H21242" i="1"/>
  <c r="J21242" i="1" s="1"/>
  <c r="G21242" i="1"/>
  <c r="G21241" i="1"/>
  <c r="G21240" i="1"/>
  <c r="H21239" i="1"/>
  <c r="J21239" i="1" s="1"/>
  <c r="G21239" i="1"/>
  <c r="H21238" i="1"/>
  <c r="J21238" i="1" s="1"/>
  <c r="G21238" i="1"/>
  <c r="H21237" i="1"/>
  <c r="J21237" i="1" s="1"/>
  <c r="G21237" i="1"/>
  <c r="H21236" i="1"/>
  <c r="J21236" i="1" s="1"/>
  <c r="G21236" i="1"/>
  <c r="H21235" i="1"/>
  <c r="J21235" i="1" s="1"/>
  <c r="G21235" i="1"/>
  <c r="H21234" i="1"/>
  <c r="J21234" i="1" s="1"/>
  <c r="G21234" i="1"/>
  <c r="H21233" i="1"/>
  <c r="J21233" i="1" s="1"/>
  <c r="G21233" i="1"/>
  <c r="H21232" i="1"/>
  <c r="J21232" i="1" s="1"/>
  <c r="G21232" i="1"/>
  <c r="H21231" i="1"/>
  <c r="J21231" i="1" s="1"/>
  <c r="G21231" i="1"/>
  <c r="H21230" i="1"/>
  <c r="J21230" i="1" s="1"/>
  <c r="G21230" i="1"/>
  <c r="H21229" i="1"/>
  <c r="J21229" i="1" s="1"/>
  <c r="G21229" i="1"/>
  <c r="H21228" i="1"/>
  <c r="J21228" i="1" s="1"/>
  <c r="G21228" i="1"/>
  <c r="H21227" i="1"/>
  <c r="J21227" i="1" s="1"/>
  <c r="G21227" i="1"/>
  <c r="H21226" i="1"/>
  <c r="J21226" i="1" s="1"/>
  <c r="G21226" i="1"/>
  <c r="H21225" i="1"/>
  <c r="J21225" i="1" s="1"/>
  <c r="G21225" i="1"/>
  <c r="H21224" i="1"/>
  <c r="J21224" i="1" s="1"/>
  <c r="G21224" i="1"/>
  <c r="H21223" i="1"/>
  <c r="J21223" i="1" s="1"/>
  <c r="G21223" i="1"/>
  <c r="H21222" i="1"/>
  <c r="J21222" i="1" s="1"/>
  <c r="G21222" i="1"/>
  <c r="H21221" i="1"/>
  <c r="J21221" i="1" s="1"/>
  <c r="G21221" i="1"/>
  <c r="H21220" i="1"/>
  <c r="J21220" i="1" s="1"/>
  <c r="G21220" i="1"/>
  <c r="H21219" i="1"/>
  <c r="J21219" i="1" s="1"/>
  <c r="G21219" i="1"/>
  <c r="H21218" i="1"/>
  <c r="J21218" i="1" s="1"/>
  <c r="G21218" i="1"/>
  <c r="H21217" i="1"/>
  <c r="J21217" i="1" s="1"/>
  <c r="G21217" i="1"/>
  <c r="H21216" i="1"/>
  <c r="J21216" i="1" s="1"/>
  <c r="G21216" i="1"/>
  <c r="G21215" i="1"/>
  <c r="G21214" i="1"/>
  <c r="H21213" i="1"/>
  <c r="J21213" i="1" s="1"/>
  <c r="G21213" i="1"/>
  <c r="H21212" i="1"/>
  <c r="J21212" i="1" s="1"/>
  <c r="G21212" i="1"/>
  <c r="H21211" i="1"/>
  <c r="J21211" i="1" s="1"/>
  <c r="G21211" i="1"/>
  <c r="H21210" i="1"/>
  <c r="J21210" i="1" s="1"/>
  <c r="G21210" i="1"/>
  <c r="H21209" i="1"/>
  <c r="J21209" i="1" s="1"/>
  <c r="G21209" i="1"/>
  <c r="H21208" i="1"/>
  <c r="J21208" i="1" s="1"/>
  <c r="G21208" i="1"/>
  <c r="H21207" i="1"/>
  <c r="J21207" i="1" s="1"/>
  <c r="G21207" i="1"/>
  <c r="H21206" i="1"/>
  <c r="J21206" i="1" s="1"/>
  <c r="G21206" i="1"/>
  <c r="H21205" i="1"/>
  <c r="J21205" i="1" s="1"/>
  <c r="G21205" i="1"/>
  <c r="H21204" i="1"/>
  <c r="J21204" i="1" s="1"/>
  <c r="G21204" i="1"/>
  <c r="H21203" i="1"/>
  <c r="J21203" i="1" s="1"/>
  <c r="G21203" i="1"/>
  <c r="H21202" i="1"/>
  <c r="J21202" i="1" s="1"/>
  <c r="G21202" i="1"/>
  <c r="H21201" i="1"/>
  <c r="J21201" i="1" s="1"/>
  <c r="G21201" i="1"/>
  <c r="H21200" i="1"/>
  <c r="J21200" i="1" s="1"/>
  <c r="G21200" i="1"/>
  <c r="H21199" i="1"/>
  <c r="J21199" i="1" s="1"/>
  <c r="G21199" i="1"/>
  <c r="H21198" i="1"/>
  <c r="J21198" i="1" s="1"/>
  <c r="G21198" i="1"/>
  <c r="H21197" i="1"/>
  <c r="J21197" i="1" s="1"/>
  <c r="G21197" i="1"/>
  <c r="H21196" i="1"/>
  <c r="J21196" i="1" s="1"/>
  <c r="G21196" i="1"/>
  <c r="H21195" i="1"/>
  <c r="J21195" i="1" s="1"/>
  <c r="G21195" i="1"/>
  <c r="H21194" i="1"/>
  <c r="J21194" i="1" s="1"/>
  <c r="G21194" i="1"/>
  <c r="H21193" i="1"/>
  <c r="J21193" i="1" s="1"/>
  <c r="G21193" i="1"/>
  <c r="H21192" i="1"/>
  <c r="J21192" i="1" s="1"/>
  <c r="G21192" i="1"/>
  <c r="H21191" i="1"/>
  <c r="J21191" i="1" s="1"/>
  <c r="G21191" i="1"/>
  <c r="H21190" i="1"/>
  <c r="J21190" i="1" s="1"/>
  <c r="G21190" i="1"/>
  <c r="G21189" i="1"/>
  <c r="G21188" i="1"/>
  <c r="H21187" i="1"/>
  <c r="J21187" i="1" s="1"/>
  <c r="G21187" i="1"/>
  <c r="H21186" i="1"/>
  <c r="J21186" i="1" s="1"/>
  <c r="G21186" i="1"/>
  <c r="H21185" i="1"/>
  <c r="J21185" i="1" s="1"/>
  <c r="G21185" i="1"/>
  <c r="H21184" i="1"/>
  <c r="J21184" i="1" s="1"/>
  <c r="G21184" i="1"/>
  <c r="H21183" i="1"/>
  <c r="J21183" i="1" s="1"/>
  <c r="G21183" i="1"/>
  <c r="H21182" i="1"/>
  <c r="J21182" i="1" s="1"/>
  <c r="G21182" i="1"/>
  <c r="H21181" i="1"/>
  <c r="J21181" i="1" s="1"/>
  <c r="G21181" i="1"/>
  <c r="H21180" i="1"/>
  <c r="J21180" i="1" s="1"/>
  <c r="G21180" i="1"/>
  <c r="H21179" i="1"/>
  <c r="J21179" i="1" s="1"/>
  <c r="G21179" i="1"/>
  <c r="H21178" i="1"/>
  <c r="J21178" i="1" s="1"/>
  <c r="G21178" i="1"/>
  <c r="H21177" i="1"/>
  <c r="J21177" i="1" s="1"/>
  <c r="G21177" i="1"/>
  <c r="H21176" i="1"/>
  <c r="J21176" i="1" s="1"/>
  <c r="G21176" i="1"/>
  <c r="H21175" i="1"/>
  <c r="J21175" i="1" s="1"/>
  <c r="G21175" i="1"/>
  <c r="H21174" i="1"/>
  <c r="J21174" i="1" s="1"/>
  <c r="G21174" i="1"/>
  <c r="H21173" i="1"/>
  <c r="J21173" i="1" s="1"/>
  <c r="G21173" i="1"/>
  <c r="H21172" i="1"/>
  <c r="J21172" i="1" s="1"/>
  <c r="G21172" i="1"/>
  <c r="H21171" i="1"/>
  <c r="J21171" i="1" s="1"/>
  <c r="G21171" i="1"/>
  <c r="H21170" i="1"/>
  <c r="J21170" i="1" s="1"/>
  <c r="G21170" i="1"/>
  <c r="H21169" i="1"/>
  <c r="J21169" i="1" s="1"/>
  <c r="G21169" i="1"/>
  <c r="H21168" i="1"/>
  <c r="J21168" i="1" s="1"/>
  <c r="G21168" i="1"/>
  <c r="H21167" i="1"/>
  <c r="J21167" i="1" s="1"/>
  <c r="G21167" i="1"/>
  <c r="H21166" i="1"/>
  <c r="J21166" i="1" s="1"/>
  <c r="G21166" i="1"/>
  <c r="H21165" i="1"/>
  <c r="J21165" i="1" s="1"/>
  <c r="G21165" i="1"/>
  <c r="H21164" i="1"/>
  <c r="J21164" i="1" s="1"/>
  <c r="G21164" i="1"/>
  <c r="G21163" i="1"/>
  <c r="G21162" i="1"/>
  <c r="H21161" i="1"/>
  <c r="J21161" i="1" s="1"/>
  <c r="G21161" i="1"/>
  <c r="H21160" i="1"/>
  <c r="J21160" i="1" s="1"/>
  <c r="G21160" i="1"/>
  <c r="H21159" i="1"/>
  <c r="J21159" i="1" s="1"/>
  <c r="G21159" i="1"/>
  <c r="H21158" i="1"/>
  <c r="J21158" i="1" s="1"/>
  <c r="G21158" i="1"/>
  <c r="H21157" i="1"/>
  <c r="J21157" i="1" s="1"/>
  <c r="G21157" i="1"/>
  <c r="H21156" i="1"/>
  <c r="J21156" i="1" s="1"/>
  <c r="G21156" i="1"/>
  <c r="H21155" i="1"/>
  <c r="J21155" i="1" s="1"/>
  <c r="G21155" i="1"/>
  <c r="H21154" i="1"/>
  <c r="J21154" i="1" s="1"/>
  <c r="G21154" i="1"/>
  <c r="H21153" i="1"/>
  <c r="J21153" i="1" s="1"/>
  <c r="G21153" i="1"/>
  <c r="H21152" i="1"/>
  <c r="J21152" i="1" s="1"/>
  <c r="G21152" i="1"/>
  <c r="H21151" i="1"/>
  <c r="J21151" i="1" s="1"/>
  <c r="G21151" i="1"/>
  <c r="H21150" i="1"/>
  <c r="J21150" i="1" s="1"/>
  <c r="G21150" i="1"/>
  <c r="H21149" i="1"/>
  <c r="J21149" i="1" s="1"/>
  <c r="G21149" i="1"/>
  <c r="H21148" i="1"/>
  <c r="J21148" i="1" s="1"/>
  <c r="G21148" i="1"/>
  <c r="H21147" i="1"/>
  <c r="J21147" i="1" s="1"/>
  <c r="G21147" i="1"/>
  <c r="H21146" i="1"/>
  <c r="J21146" i="1" s="1"/>
  <c r="G21146" i="1"/>
  <c r="H21145" i="1"/>
  <c r="J21145" i="1" s="1"/>
  <c r="G21145" i="1"/>
  <c r="H21144" i="1"/>
  <c r="J21144" i="1" s="1"/>
  <c r="G21144" i="1"/>
  <c r="H21143" i="1"/>
  <c r="J21143" i="1" s="1"/>
  <c r="G21143" i="1"/>
  <c r="H21142" i="1"/>
  <c r="J21142" i="1" s="1"/>
  <c r="G21142" i="1"/>
  <c r="H21141" i="1"/>
  <c r="J21141" i="1" s="1"/>
  <c r="G21141" i="1"/>
  <c r="H21140" i="1"/>
  <c r="J21140" i="1" s="1"/>
  <c r="G21140" i="1"/>
  <c r="H21139" i="1"/>
  <c r="J21139" i="1" s="1"/>
  <c r="G21139" i="1"/>
  <c r="H21138" i="1"/>
  <c r="J21138" i="1" s="1"/>
  <c r="G21138" i="1"/>
  <c r="G21137" i="1"/>
  <c r="G21136" i="1"/>
  <c r="H21135" i="1"/>
  <c r="J21135" i="1" s="1"/>
  <c r="G21135" i="1"/>
  <c r="H21134" i="1"/>
  <c r="J21134" i="1" s="1"/>
  <c r="G21134" i="1"/>
  <c r="H21133" i="1"/>
  <c r="J21133" i="1" s="1"/>
  <c r="G21133" i="1"/>
  <c r="H21132" i="1"/>
  <c r="J21132" i="1" s="1"/>
  <c r="G21132" i="1"/>
  <c r="H21131" i="1"/>
  <c r="J21131" i="1" s="1"/>
  <c r="G21131" i="1"/>
  <c r="H21130" i="1"/>
  <c r="J21130" i="1" s="1"/>
  <c r="G21130" i="1"/>
  <c r="H21129" i="1"/>
  <c r="J21129" i="1" s="1"/>
  <c r="G21129" i="1"/>
  <c r="H21128" i="1"/>
  <c r="J21128" i="1" s="1"/>
  <c r="G21128" i="1"/>
  <c r="H21127" i="1"/>
  <c r="J21127" i="1" s="1"/>
  <c r="G21127" i="1"/>
  <c r="H21126" i="1"/>
  <c r="J21126" i="1" s="1"/>
  <c r="G21126" i="1"/>
  <c r="H21125" i="1"/>
  <c r="J21125" i="1" s="1"/>
  <c r="G21125" i="1"/>
  <c r="H21124" i="1"/>
  <c r="J21124" i="1" s="1"/>
  <c r="G21124" i="1"/>
  <c r="H21123" i="1"/>
  <c r="J21123" i="1" s="1"/>
  <c r="G21123" i="1"/>
  <c r="H21122" i="1"/>
  <c r="J21122" i="1" s="1"/>
  <c r="G21122" i="1"/>
  <c r="H21121" i="1"/>
  <c r="J21121" i="1" s="1"/>
  <c r="G21121" i="1"/>
  <c r="H21120" i="1"/>
  <c r="J21120" i="1" s="1"/>
  <c r="G21120" i="1"/>
  <c r="H21119" i="1"/>
  <c r="J21119" i="1" s="1"/>
  <c r="G21119" i="1"/>
  <c r="H21118" i="1"/>
  <c r="J21118" i="1" s="1"/>
  <c r="G21118" i="1"/>
  <c r="H21117" i="1"/>
  <c r="J21117" i="1" s="1"/>
  <c r="G21117" i="1"/>
  <c r="H21116" i="1"/>
  <c r="J21116" i="1" s="1"/>
  <c r="G21116" i="1"/>
  <c r="H21115" i="1"/>
  <c r="J21115" i="1" s="1"/>
  <c r="G21115" i="1"/>
  <c r="H21114" i="1"/>
  <c r="J21114" i="1" s="1"/>
  <c r="G21114" i="1"/>
  <c r="H21113" i="1"/>
  <c r="J21113" i="1" s="1"/>
  <c r="G21113" i="1"/>
  <c r="H21112" i="1"/>
  <c r="J21112" i="1" s="1"/>
  <c r="G21112" i="1"/>
  <c r="G21111" i="1"/>
  <c r="G21110" i="1"/>
  <c r="H21109" i="1"/>
  <c r="J21109" i="1" s="1"/>
  <c r="G21109" i="1"/>
  <c r="H21108" i="1"/>
  <c r="J21108" i="1" s="1"/>
  <c r="G21108" i="1"/>
  <c r="H21107" i="1"/>
  <c r="J21107" i="1" s="1"/>
  <c r="G21107" i="1"/>
  <c r="H21106" i="1"/>
  <c r="J21106" i="1" s="1"/>
  <c r="G21106" i="1"/>
  <c r="H21105" i="1"/>
  <c r="J21105" i="1" s="1"/>
  <c r="G21105" i="1"/>
  <c r="H21104" i="1"/>
  <c r="J21104" i="1" s="1"/>
  <c r="G21104" i="1"/>
  <c r="H21103" i="1"/>
  <c r="J21103" i="1" s="1"/>
  <c r="G21103" i="1"/>
  <c r="H21102" i="1"/>
  <c r="J21102" i="1" s="1"/>
  <c r="G21102" i="1"/>
  <c r="H21101" i="1"/>
  <c r="J21101" i="1" s="1"/>
  <c r="G21101" i="1"/>
  <c r="H21100" i="1"/>
  <c r="J21100" i="1" s="1"/>
  <c r="G21100" i="1"/>
  <c r="H21099" i="1"/>
  <c r="J21099" i="1" s="1"/>
  <c r="G21099" i="1"/>
  <c r="H21098" i="1"/>
  <c r="J21098" i="1" s="1"/>
  <c r="G21098" i="1"/>
  <c r="H21097" i="1"/>
  <c r="J21097" i="1" s="1"/>
  <c r="G21097" i="1"/>
  <c r="H21096" i="1"/>
  <c r="J21096" i="1" s="1"/>
  <c r="G21096" i="1"/>
  <c r="H21095" i="1"/>
  <c r="J21095" i="1" s="1"/>
  <c r="G21095" i="1"/>
  <c r="H21094" i="1"/>
  <c r="J21094" i="1" s="1"/>
  <c r="G21094" i="1"/>
  <c r="H21093" i="1"/>
  <c r="J21093" i="1" s="1"/>
  <c r="G21093" i="1"/>
  <c r="H21092" i="1"/>
  <c r="J21092" i="1" s="1"/>
  <c r="G21092" i="1"/>
  <c r="H21091" i="1"/>
  <c r="J21091" i="1" s="1"/>
  <c r="G21091" i="1"/>
  <c r="H21090" i="1"/>
  <c r="J21090" i="1" s="1"/>
  <c r="G21090" i="1"/>
  <c r="H21089" i="1"/>
  <c r="J21089" i="1" s="1"/>
  <c r="G21089" i="1"/>
  <c r="H21088" i="1"/>
  <c r="J21088" i="1" s="1"/>
  <c r="G21088" i="1"/>
  <c r="H21087" i="1"/>
  <c r="J21087" i="1" s="1"/>
  <c r="G21087" i="1"/>
  <c r="H21086" i="1"/>
  <c r="J21086" i="1" s="1"/>
  <c r="G21086" i="1"/>
  <c r="G21085" i="1"/>
  <c r="G21084" i="1"/>
  <c r="H21083" i="1"/>
  <c r="J21083" i="1" s="1"/>
  <c r="G21083" i="1"/>
  <c r="H21082" i="1"/>
  <c r="J21082" i="1" s="1"/>
  <c r="G21082" i="1"/>
  <c r="H21081" i="1"/>
  <c r="J21081" i="1" s="1"/>
  <c r="G21081" i="1"/>
  <c r="H21080" i="1"/>
  <c r="J21080" i="1" s="1"/>
  <c r="G21080" i="1"/>
  <c r="H21079" i="1"/>
  <c r="J21079" i="1" s="1"/>
  <c r="G21079" i="1"/>
  <c r="H21078" i="1"/>
  <c r="J21078" i="1" s="1"/>
  <c r="G21078" i="1"/>
  <c r="H21077" i="1"/>
  <c r="J21077" i="1" s="1"/>
  <c r="G21077" i="1"/>
  <c r="H21076" i="1"/>
  <c r="J21076" i="1" s="1"/>
  <c r="G21076" i="1"/>
  <c r="H21075" i="1"/>
  <c r="J21075" i="1" s="1"/>
  <c r="G21075" i="1"/>
  <c r="H21074" i="1"/>
  <c r="J21074" i="1" s="1"/>
  <c r="G21074" i="1"/>
  <c r="H21073" i="1"/>
  <c r="J21073" i="1" s="1"/>
  <c r="G21073" i="1"/>
  <c r="H21072" i="1"/>
  <c r="J21072" i="1" s="1"/>
  <c r="G21072" i="1"/>
  <c r="H21071" i="1"/>
  <c r="J21071" i="1" s="1"/>
  <c r="G21071" i="1"/>
  <c r="H21070" i="1"/>
  <c r="J21070" i="1" s="1"/>
  <c r="G21070" i="1"/>
  <c r="H21069" i="1"/>
  <c r="J21069" i="1" s="1"/>
  <c r="G21069" i="1"/>
  <c r="H21068" i="1"/>
  <c r="J21068" i="1" s="1"/>
  <c r="G21068" i="1"/>
  <c r="H21067" i="1"/>
  <c r="J21067" i="1" s="1"/>
  <c r="G21067" i="1"/>
  <c r="H21066" i="1"/>
  <c r="J21066" i="1" s="1"/>
  <c r="G21066" i="1"/>
  <c r="H21065" i="1"/>
  <c r="J21065" i="1" s="1"/>
  <c r="G21065" i="1"/>
  <c r="H21064" i="1"/>
  <c r="J21064" i="1" s="1"/>
  <c r="G21064" i="1"/>
  <c r="H21063" i="1"/>
  <c r="J21063" i="1" s="1"/>
  <c r="G21063" i="1"/>
  <c r="H21062" i="1"/>
  <c r="J21062" i="1" s="1"/>
  <c r="G21062" i="1"/>
  <c r="H21061" i="1"/>
  <c r="J21061" i="1" s="1"/>
  <c r="G21061" i="1"/>
  <c r="H21060" i="1"/>
  <c r="J21060" i="1" s="1"/>
  <c r="G21060" i="1"/>
  <c r="G21059" i="1"/>
  <c r="G21058" i="1"/>
  <c r="H21057" i="1"/>
  <c r="J21057" i="1" s="1"/>
  <c r="G21057" i="1"/>
  <c r="H21056" i="1"/>
  <c r="J21056" i="1" s="1"/>
  <c r="G21056" i="1"/>
  <c r="H21055" i="1"/>
  <c r="J21055" i="1" s="1"/>
  <c r="G21055" i="1"/>
  <c r="H21054" i="1"/>
  <c r="J21054" i="1" s="1"/>
  <c r="G21054" i="1"/>
  <c r="H21053" i="1"/>
  <c r="J21053" i="1" s="1"/>
  <c r="G21053" i="1"/>
  <c r="H21052" i="1"/>
  <c r="J21052" i="1" s="1"/>
  <c r="G21052" i="1"/>
  <c r="H21051" i="1"/>
  <c r="J21051" i="1" s="1"/>
  <c r="G21051" i="1"/>
  <c r="H21050" i="1"/>
  <c r="J21050" i="1" s="1"/>
  <c r="G21050" i="1"/>
  <c r="H21049" i="1"/>
  <c r="J21049" i="1" s="1"/>
  <c r="G21049" i="1"/>
  <c r="H21048" i="1"/>
  <c r="J21048" i="1" s="1"/>
  <c r="G21048" i="1"/>
  <c r="H21047" i="1"/>
  <c r="J21047" i="1" s="1"/>
  <c r="G21047" i="1"/>
  <c r="H21046" i="1"/>
  <c r="J21046" i="1" s="1"/>
  <c r="G21046" i="1"/>
  <c r="H21045" i="1"/>
  <c r="J21045" i="1" s="1"/>
  <c r="G21045" i="1"/>
  <c r="H21044" i="1"/>
  <c r="J21044" i="1" s="1"/>
  <c r="G21044" i="1"/>
  <c r="H21043" i="1"/>
  <c r="J21043" i="1" s="1"/>
  <c r="G21043" i="1"/>
  <c r="H21042" i="1"/>
  <c r="J21042" i="1" s="1"/>
  <c r="G21042" i="1"/>
  <c r="H21041" i="1"/>
  <c r="J21041" i="1" s="1"/>
  <c r="G21041" i="1"/>
  <c r="H21040" i="1"/>
  <c r="J21040" i="1" s="1"/>
  <c r="G21040" i="1"/>
  <c r="H21039" i="1"/>
  <c r="J21039" i="1" s="1"/>
  <c r="G21039" i="1"/>
  <c r="H21038" i="1"/>
  <c r="J21038" i="1" s="1"/>
  <c r="G21038" i="1"/>
  <c r="H21037" i="1"/>
  <c r="J21037" i="1" s="1"/>
  <c r="G21037" i="1"/>
  <c r="H21036" i="1"/>
  <c r="J21036" i="1" s="1"/>
  <c r="G21036" i="1"/>
  <c r="H21035" i="1"/>
  <c r="J21035" i="1" s="1"/>
  <c r="G21035" i="1"/>
  <c r="H21034" i="1"/>
  <c r="J21034" i="1" s="1"/>
  <c r="G21034" i="1"/>
  <c r="G21033" i="1"/>
  <c r="G21032" i="1"/>
  <c r="H21031" i="1"/>
  <c r="J21031" i="1" s="1"/>
  <c r="G21031" i="1"/>
  <c r="H21030" i="1"/>
  <c r="J21030" i="1" s="1"/>
  <c r="G21030" i="1"/>
  <c r="H21029" i="1"/>
  <c r="J21029" i="1" s="1"/>
  <c r="G21029" i="1"/>
  <c r="H21028" i="1"/>
  <c r="J21028" i="1" s="1"/>
  <c r="G21028" i="1"/>
  <c r="H21027" i="1"/>
  <c r="J21027" i="1" s="1"/>
  <c r="G21027" i="1"/>
  <c r="H21026" i="1"/>
  <c r="J21026" i="1" s="1"/>
  <c r="G21026" i="1"/>
  <c r="H21025" i="1"/>
  <c r="J21025" i="1" s="1"/>
  <c r="G21025" i="1"/>
  <c r="H21024" i="1"/>
  <c r="J21024" i="1" s="1"/>
  <c r="G21024" i="1"/>
  <c r="H21023" i="1"/>
  <c r="J21023" i="1" s="1"/>
  <c r="G21023" i="1"/>
  <c r="H21022" i="1"/>
  <c r="J21022" i="1" s="1"/>
  <c r="G21022" i="1"/>
  <c r="H21021" i="1"/>
  <c r="J21021" i="1" s="1"/>
  <c r="G21021" i="1"/>
  <c r="H21020" i="1"/>
  <c r="J21020" i="1" s="1"/>
  <c r="G21020" i="1"/>
  <c r="H21019" i="1"/>
  <c r="J21019" i="1" s="1"/>
  <c r="G21019" i="1"/>
  <c r="H21018" i="1"/>
  <c r="J21018" i="1" s="1"/>
  <c r="G21018" i="1"/>
  <c r="H21017" i="1"/>
  <c r="J21017" i="1" s="1"/>
  <c r="G21017" i="1"/>
  <c r="H21016" i="1"/>
  <c r="J21016" i="1" s="1"/>
  <c r="G21016" i="1"/>
  <c r="H21015" i="1"/>
  <c r="J21015" i="1" s="1"/>
  <c r="G21015" i="1"/>
  <c r="H21014" i="1"/>
  <c r="J21014" i="1" s="1"/>
  <c r="G21014" i="1"/>
  <c r="H21013" i="1"/>
  <c r="J21013" i="1" s="1"/>
  <c r="G21013" i="1"/>
  <c r="H21012" i="1"/>
  <c r="J21012" i="1" s="1"/>
  <c r="G21012" i="1"/>
  <c r="H21011" i="1"/>
  <c r="J21011" i="1" s="1"/>
  <c r="G21011" i="1"/>
  <c r="H21010" i="1"/>
  <c r="J21010" i="1" s="1"/>
  <c r="G21010" i="1"/>
  <c r="H21009" i="1"/>
  <c r="J21009" i="1" s="1"/>
  <c r="G21009" i="1"/>
  <c r="H21008" i="1"/>
  <c r="J21008" i="1" s="1"/>
  <c r="G21008" i="1"/>
  <c r="G21007" i="1"/>
  <c r="G21006" i="1"/>
  <c r="H21005" i="1"/>
  <c r="J21005" i="1" s="1"/>
  <c r="G21005" i="1"/>
  <c r="H21004" i="1"/>
  <c r="J21004" i="1" s="1"/>
  <c r="G21004" i="1"/>
  <c r="H21003" i="1"/>
  <c r="J21003" i="1" s="1"/>
  <c r="G21003" i="1"/>
  <c r="H21002" i="1"/>
  <c r="J21002" i="1" s="1"/>
  <c r="G21002" i="1"/>
  <c r="H21001" i="1"/>
  <c r="J21001" i="1" s="1"/>
  <c r="G21001" i="1"/>
  <c r="H21000" i="1"/>
  <c r="J21000" i="1" s="1"/>
  <c r="G21000" i="1"/>
  <c r="H20999" i="1"/>
  <c r="J20999" i="1" s="1"/>
  <c r="G20999" i="1"/>
  <c r="H20998" i="1"/>
  <c r="J20998" i="1" s="1"/>
  <c r="G20998" i="1"/>
  <c r="H20997" i="1"/>
  <c r="J20997" i="1" s="1"/>
  <c r="G20997" i="1"/>
  <c r="H20996" i="1"/>
  <c r="J20996" i="1" s="1"/>
  <c r="G20996" i="1"/>
  <c r="H20995" i="1"/>
  <c r="J20995" i="1" s="1"/>
  <c r="G20995" i="1"/>
  <c r="H20994" i="1"/>
  <c r="J20994" i="1" s="1"/>
  <c r="G20994" i="1"/>
  <c r="H20993" i="1"/>
  <c r="J20993" i="1" s="1"/>
  <c r="G20993" i="1"/>
  <c r="H20992" i="1"/>
  <c r="J20992" i="1" s="1"/>
  <c r="G20992" i="1"/>
  <c r="H20991" i="1"/>
  <c r="J20991" i="1" s="1"/>
  <c r="G20991" i="1"/>
  <c r="H20990" i="1"/>
  <c r="J20990" i="1" s="1"/>
  <c r="G20990" i="1"/>
  <c r="H20989" i="1"/>
  <c r="J20989" i="1" s="1"/>
  <c r="G20989" i="1"/>
  <c r="H20988" i="1"/>
  <c r="J20988" i="1" s="1"/>
  <c r="G20988" i="1"/>
  <c r="H20987" i="1"/>
  <c r="J20987" i="1" s="1"/>
  <c r="G20987" i="1"/>
  <c r="H20986" i="1"/>
  <c r="J20986" i="1" s="1"/>
  <c r="G20986" i="1"/>
  <c r="H20985" i="1"/>
  <c r="J20985" i="1" s="1"/>
  <c r="G20985" i="1"/>
  <c r="H20984" i="1"/>
  <c r="J20984" i="1" s="1"/>
  <c r="G20984" i="1"/>
  <c r="H20983" i="1"/>
  <c r="J20983" i="1" s="1"/>
  <c r="G20983" i="1"/>
  <c r="H20982" i="1"/>
  <c r="J20982" i="1" s="1"/>
  <c r="G20982" i="1"/>
  <c r="G20981" i="1"/>
  <c r="G20980" i="1"/>
  <c r="H20979" i="1"/>
  <c r="J20979" i="1" s="1"/>
  <c r="G20979" i="1"/>
  <c r="H20978" i="1"/>
  <c r="J20978" i="1" s="1"/>
  <c r="G20978" i="1"/>
  <c r="H20977" i="1"/>
  <c r="J20977" i="1" s="1"/>
  <c r="G20977" i="1"/>
  <c r="H20976" i="1"/>
  <c r="J20976" i="1" s="1"/>
  <c r="G20976" i="1"/>
  <c r="H20975" i="1"/>
  <c r="J20975" i="1" s="1"/>
  <c r="G20975" i="1"/>
  <c r="H20974" i="1"/>
  <c r="J20974" i="1" s="1"/>
  <c r="G20974" i="1"/>
  <c r="H20973" i="1"/>
  <c r="J20973" i="1" s="1"/>
  <c r="G20973" i="1"/>
  <c r="H20972" i="1"/>
  <c r="J20972" i="1" s="1"/>
  <c r="G20972" i="1"/>
  <c r="H20971" i="1"/>
  <c r="J20971" i="1" s="1"/>
  <c r="G20971" i="1"/>
  <c r="H20970" i="1"/>
  <c r="J20970" i="1" s="1"/>
  <c r="G20970" i="1"/>
  <c r="H20969" i="1"/>
  <c r="J20969" i="1" s="1"/>
  <c r="G20969" i="1"/>
  <c r="H20968" i="1"/>
  <c r="J20968" i="1" s="1"/>
  <c r="G20968" i="1"/>
  <c r="H20967" i="1"/>
  <c r="J20967" i="1" s="1"/>
  <c r="G20967" i="1"/>
  <c r="H20966" i="1"/>
  <c r="J20966" i="1" s="1"/>
  <c r="G20966" i="1"/>
  <c r="H20965" i="1"/>
  <c r="J20965" i="1" s="1"/>
  <c r="G20965" i="1"/>
  <c r="H20964" i="1"/>
  <c r="J20964" i="1" s="1"/>
  <c r="G20964" i="1"/>
  <c r="H20963" i="1"/>
  <c r="J20963" i="1" s="1"/>
  <c r="G20963" i="1"/>
  <c r="H20962" i="1"/>
  <c r="J20962" i="1" s="1"/>
  <c r="G20962" i="1"/>
  <c r="H20961" i="1"/>
  <c r="J20961" i="1" s="1"/>
  <c r="G20961" i="1"/>
  <c r="H20960" i="1"/>
  <c r="J20960" i="1" s="1"/>
  <c r="G20960" i="1"/>
  <c r="H20959" i="1"/>
  <c r="J20959" i="1" s="1"/>
  <c r="G20959" i="1"/>
  <c r="H20958" i="1"/>
  <c r="J20958" i="1" s="1"/>
  <c r="G20958" i="1"/>
  <c r="H20957" i="1"/>
  <c r="J20957" i="1" s="1"/>
  <c r="G20957" i="1"/>
  <c r="H20956" i="1"/>
  <c r="J20956" i="1" s="1"/>
  <c r="G20956" i="1"/>
  <c r="G20955" i="1"/>
  <c r="G20954" i="1"/>
  <c r="H20953" i="1"/>
  <c r="J20953" i="1" s="1"/>
  <c r="G20953" i="1"/>
  <c r="H20952" i="1"/>
  <c r="J20952" i="1" s="1"/>
  <c r="G20952" i="1"/>
  <c r="H20951" i="1"/>
  <c r="J20951" i="1" s="1"/>
  <c r="G20951" i="1"/>
  <c r="H20950" i="1"/>
  <c r="J20950" i="1" s="1"/>
  <c r="G20950" i="1"/>
  <c r="H20949" i="1"/>
  <c r="J20949" i="1" s="1"/>
  <c r="G20949" i="1"/>
  <c r="H20948" i="1"/>
  <c r="J20948" i="1" s="1"/>
  <c r="G20948" i="1"/>
  <c r="H20947" i="1"/>
  <c r="J20947" i="1" s="1"/>
  <c r="G20947" i="1"/>
  <c r="H20946" i="1"/>
  <c r="J20946" i="1" s="1"/>
  <c r="G20946" i="1"/>
  <c r="H20945" i="1"/>
  <c r="J20945" i="1" s="1"/>
  <c r="G20945" i="1"/>
  <c r="H20944" i="1"/>
  <c r="J20944" i="1" s="1"/>
  <c r="G20944" i="1"/>
  <c r="H20943" i="1"/>
  <c r="J20943" i="1" s="1"/>
  <c r="G20943" i="1"/>
  <c r="H20942" i="1"/>
  <c r="J20942" i="1" s="1"/>
  <c r="G20942" i="1"/>
  <c r="H20941" i="1"/>
  <c r="J20941" i="1" s="1"/>
  <c r="G20941" i="1"/>
  <c r="H20940" i="1"/>
  <c r="J20940" i="1" s="1"/>
  <c r="G20940" i="1"/>
  <c r="H20939" i="1"/>
  <c r="J20939" i="1" s="1"/>
  <c r="G20939" i="1"/>
  <c r="H20938" i="1"/>
  <c r="J20938" i="1" s="1"/>
  <c r="G20938" i="1"/>
  <c r="H20937" i="1"/>
  <c r="J20937" i="1" s="1"/>
  <c r="G20937" i="1"/>
  <c r="H20936" i="1"/>
  <c r="J20936" i="1" s="1"/>
  <c r="G20936" i="1"/>
  <c r="H20935" i="1"/>
  <c r="J20935" i="1" s="1"/>
  <c r="G20935" i="1"/>
  <c r="H20934" i="1"/>
  <c r="J20934" i="1" s="1"/>
  <c r="G20934" i="1"/>
  <c r="H20933" i="1"/>
  <c r="J20933" i="1" s="1"/>
  <c r="G20933" i="1"/>
  <c r="H20932" i="1"/>
  <c r="J20932" i="1" s="1"/>
  <c r="G20932" i="1"/>
  <c r="H20931" i="1"/>
  <c r="J20931" i="1" s="1"/>
  <c r="G20931" i="1"/>
  <c r="H20930" i="1"/>
  <c r="J20930" i="1" s="1"/>
  <c r="G20930" i="1"/>
  <c r="G20929" i="1"/>
  <c r="G20928" i="1"/>
  <c r="H20927" i="1"/>
  <c r="J20927" i="1" s="1"/>
  <c r="G20927" i="1"/>
  <c r="H20926" i="1"/>
  <c r="J20926" i="1" s="1"/>
  <c r="G20926" i="1"/>
  <c r="H20925" i="1"/>
  <c r="J20925" i="1" s="1"/>
  <c r="G20925" i="1"/>
  <c r="H20924" i="1"/>
  <c r="J20924" i="1" s="1"/>
  <c r="G20924" i="1"/>
  <c r="H20923" i="1"/>
  <c r="J20923" i="1" s="1"/>
  <c r="G20923" i="1"/>
  <c r="H20922" i="1"/>
  <c r="J20922" i="1" s="1"/>
  <c r="G20922" i="1"/>
  <c r="H20921" i="1"/>
  <c r="J20921" i="1" s="1"/>
  <c r="G20921" i="1"/>
  <c r="H20920" i="1"/>
  <c r="J20920" i="1" s="1"/>
  <c r="G20920" i="1"/>
  <c r="H20919" i="1"/>
  <c r="J20919" i="1" s="1"/>
  <c r="G20919" i="1"/>
  <c r="H20918" i="1"/>
  <c r="J20918" i="1" s="1"/>
  <c r="G20918" i="1"/>
  <c r="H20917" i="1"/>
  <c r="J20917" i="1" s="1"/>
  <c r="G20917" i="1"/>
  <c r="H20916" i="1"/>
  <c r="J20916" i="1" s="1"/>
  <c r="G20916" i="1"/>
  <c r="H20915" i="1"/>
  <c r="J20915" i="1" s="1"/>
  <c r="G20915" i="1"/>
  <c r="H20914" i="1"/>
  <c r="J20914" i="1" s="1"/>
  <c r="G20914" i="1"/>
  <c r="H20913" i="1"/>
  <c r="J20913" i="1" s="1"/>
  <c r="G20913" i="1"/>
  <c r="H20912" i="1"/>
  <c r="J20912" i="1" s="1"/>
  <c r="G20912" i="1"/>
  <c r="H20911" i="1"/>
  <c r="J20911" i="1" s="1"/>
  <c r="G20911" i="1"/>
  <c r="H20910" i="1"/>
  <c r="J20910" i="1" s="1"/>
  <c r="G20910" i="1"/>
  <c r="H20909" i="1"/>
  <c r="J20909" i="1" s="1"/>
  <c r="G20909" i="1"/>
  <c r="H20908" i="1"/>
  <c r="J20908" i="1" s="1"/>
  <c r="G20908" i="1"/>
  <c r="H20907" i="1"/>
  <c r="J20907" i="1" s="1"/>
  <c r="G20907" i="1"/>
  <c r="H20906" i="1"/>
  <c r="J20906" i="1" s="1"/>
  <c r="G20906" i="1"/>
  <c r="H20905" i="1"/>
  <c r="J20905" i="1" s="1"/>
  <c r="G20905" i="1"/>
  <c r="H20904" i="1"/>
  <c r="J20904" i="1" s="1"/>
  <c r="G20904" i="1"/>
  <c r="G20903" i="1"/>
  <c r="G20902" i="1"/>
  <c r="H20901" i="1"/>
  <c r="J20901" i="1" s="1"/>
  <c r="G20901" i="1"/>
  <c r="H20900" i="1"/>
  <c r="J20900" i="1" s="1"/>
  <c r="G20900" i="1"/>
  <c r="H20899" i="1"/>
  <c r="J20899" i="1" s="1"/>
  <c r="G20899" i="1"/>
  <c r="H20898" i="1"/>
  <c r="J20898" i="1" s="1"/>
  <c r="G20898" i="1"/>
  <c r="H20897" i="1"/>
  <c r="J20897" i="1" s="1"/>
  <c r="G20897" i="1"/>
  <c r="H20896" i="1"/>
  <c r="J20896" i="1" s="1"/>
  <c r="G20896" i="1"/>
  <c r="H20895" i="1"/>
  <c r="J20895" i="1" s="1"/>
  <c r="G20895" i="1"/>
  <c r="H20894" i="1"/>
  <c r="J20894" i="1" s="1"/>
  <c r="G20894" i="1"/>
  <c r="H20893" i="1"/>
  <c r="J20893" i="1" s="1"/>
  <c r="G20893" i="1"/>
  <c r="H20892" i="1"/>
  <c r="J20892" i="1" s="1"/>
  <c r="G20892" i="1"/>
  <c r="H20891" i="1"/>
  <c r="J20891" i="1" s="1"/>
  <c r="G20891" i="1"/>
  <c r="H20890" i="1"/>
  <c r="J20890" i="1" s="1"/>
  <c r="G20890" i="1"/>
  <c r="H20889" i="1"/>
  <c r="J20889" i="1" s="1"/>
  <c r="G20889" i="1"/>
  <c r="H20888" i="1"/>
  <c r="J20888" i="1" s="1"/>
  <c r="G20888" i="1"/>
  <c r="H20887" i="1"/>
  <c r="J20887" i="1" s="1"/>
  <c r="G20887" i="1"/>
  <c r="H20886" i="1"/>
  <c r="J20886" i="1" s="1"/>
  <c r="G20886" i="1"/>
  <c r="H20885" i="1"/>
  <c r="J20885" i="1" s="1"/>
  <c r="G20885" i="1"/>
  <c r="H20884" i="1"/>
  <c r="J20884" i="1" s="1"/>
  <c r="G20884" i="1"/>
  <c r="H20883" i="1"/>
  <c r="J20883" i="1" s="1"/>
  <c r="G20883" i="1"/>
  <c r="H20882" i="1"/>
  <c r="J20882" i="1" s="1"/>
  <c r="G20882" i="1"/>
  <c r="H20881" i="1"/>
  <c r="J20881" i="1" s="1"/>
  <c r="G20881" i="1"/>
  <c r="H20880" i="1"/>
  <c r="J20880" i="1" s="1"/>
  <c r="G20880" i="1"/>
  <c r="H20879" i="1"/>
  <c r="J20879" i="1" s="1"/>
  <c r="G20879" i="1"/>
  <c r="H20878" i="1"/>
  <c r="J20878" i="1" s="1"/>
  <c r="G20878" i="1"/>
  <c r="G20877" i="1"/>
  <c r="G20876" i="1"/>
  <c r="H20875" i="1"/>
  <c r="J20875" i="1" s="1"/>
  <c r="G20875" i="1"/>
  <c r="H20874" i="1"/>
  <c r="J20874" i="1" s="1"/>
  <c r="G20874" i="1"/>
  <c r="H20873" i="1"/>
  <c r="J20873" i="1" s="1"/>
  <c r="G20873" i="1"/>
  <c r="H20872" i="1"/>
  <c r="J20872" i="1" s="1"/>
  <c r="G20872" i="1"/>
  <c r="H20871" i="1"/>
  <c r="J20871" i="1" s="1"/>
  <c r="G20871" i="1"/>
  <c r="H20870" i="1"/>
  <c r="J20870" i="1" s="1"/>
  <c r="G20870" i="1"/>
  <c r="H20869" i="1"/>
  <c r="J20869" i="1" s="1"/>
  <c r="G20869" i="1"/>
  <c r="H20868" i="1"/>
  <c r="J20868" i="1" s="1"/>
  <c r="G20868" i="1"/>
  <c r="H20867" i="1"/>
  <c r="J20867" i="1" s="1"/>
  <c r="G20867" i="1"/>
  <c r="H20866" i="1"/>
  <c r="J20866" i="1" s="1"/>
  <c r="G20866" i="1"/>
  <c r="H20865" i="1"/>
  <c r="J20865" i="1" s="1"/>
  <c r="G20865" i="1"/>
  <c r="H20864" i="1"/>
  <c r="J20864" i="1" s="1"/>
  <c r="G20864" i="1"/>
  <c r="H20863" i="1"/>
  <c r="J20863" i="1" s="1"/>
  <c r="G20863" i="1"/>
  <c r="H20862" i="1"/>
  <c r="J20862" i="1" s="1"/>
  <c r="G20862" i="1"/>
  <c r="H20861" i="1"/>
  <c r="J20861" i="1" s="1"/>
  <c r="G20861" i="1"/>
  <c r="H20860" i="1"/>
  <c r="J20860" i="1" s="1"/>
  <c r="G20860" i="1"/>
  <c r="H20859" i="1"/>
  <c r="J20859" i="1" s="1"/>
  <c r="G20859" i="1"/>
  <c r="H20858" i="1"/>
  <c r="J20858" i="1" s="1"/>
  <c r="G20858" i="1"/>
  <c r="H20857" i="1"/>
  <c r="J20857" i="1" s="1"/>
  <c r="G20857" i="1"/>
  <c r="H20856" i="1"/>
  <c r="J20856" i="1" s="1"/>
  <c r="G20856" i="1"/>
  <c r="H20855" i="1"/>
  <c r="J20855" i="1" s="1"/>
  <c r="G20855" i="1"/>
  <c r="H20854" i="1"/>
  <c r="J20854" i="1" s="1"/>
  <c r="G20854" i="1"/>
  <c r="H20853" i="1"/>
  <c r="J20853" i="1" s="1"/>
  <c r="G20853" i="1"/>
  <c r="H20852" i="1"/>
  <c r="J20852" i="1" s="1"/>
  <c r="G20852" i="1"/>
  <c r="G20851" i="1"/>
  <c r="G20850" i="1"/>
  <c r="H20849" i="1"/>
  <c r="J20849" i="1" s="1"/>
  <c r="G20849" i="1"/>
  <c r="H20848" i="1"/>
  <c r="J20848" i="1" s="1"/>
  <c r="G20848" i="1"/>
  <c r="H20847" i="1"/>
  <c r="J20847" i="1" s="1"/>
  <c r="G20847" i="1"/>
  <c r="H20846" i="1"/>
  <c r="J20846" i="1" s="1"/>
  <c r="G20846" i="1"/>
  <c r="H20845" i="1"/>
  <c r="J20845" i="1" s="1"/>
  <c r="G20845" i="1"/>
  <c r="H20844" i="1"/>
  <c r="J20844" i="1" s="1"/>
  <c r="G20844" i="1"/>
  <c r="H20843" i="1"/>
  <c r="J20843" i="1" s="1"/>
  <c r="G20843" i="1"/>
  <c r="H20842" i="1"/>
  <c r="J20842" i="1" s="1"/>
  <c r="G20842" i="1"/>
  <c r="H20841" i="1"/>
  <c r="J20841" i="1" s="1"/>
  <c r="G20841" i="1"/>
  <c r="H20840" i="1"/>
  <c r="J20840" i="1" s="1"/>
  <c r="G20840" i="1"/>
  <c r="H20839" i="1"/>
  <c r="J20839" i="1" s="1"/>
  <c r="G20839" i="1"/>
  <c r="H20838" i="1"/>
  <c r="J20838" i="1" s="1"/>
  <c r="G20838" i="1"/>
  <c r="H20837" i="1"/>
  <c r="J20837" i="1" s="1"/>
  <c r="G20837" i="1"/>
  <c r="H20836" i="1"/>
  <c r="J20836" i="1" s="1"/>
  <c r="G20836" i="1"/>
  <c r="H20835" i="1"/>
  <c r="J20835" i="1" s="1"/>
  <c r="G20835" i="1"/>
  <c r="H20834" i="1"/>
  <c r="J20834" i="1" s="1"/>
  <c r="G20834" i="1"/>
  <c r="H20833" i="1"/>
  <c r="J20833" i="1" s="1"/>
  <c r="G20833" i="1"/>
  <c r="H20832" i="1"/>
  <c r="J20832" i="1" s="1"/>
  <c r="G20832" i="1"/>
  <c r="H20831" i="1"/>
  <c r="J20831" i="1" s="1"/>
  <c r="G20831" i="1"/>
  <c r="H20830" i="1"/>
  <c r="J20830" i="1" s="1"/>
  <c r="G20830" i="1"/>
  <c r="H20829" i="1"/>
  <c r="J20829" i="1" s="1"/>
  <c r="G20829" i="1"/>
  <c r="H20828" i="1"/>
  <c r="J20828" i="1" s="1"/>
  <c r="G20828" i="1"/>
  <c r="H20827" i="1"/>
  <c r="J20827" i="1" s="1"/>
  <c r="G20827" i="1"/>
  <c r="H20826" i="1"/>
  <c r="J20826" i="1" s="1"/>
  <c r="G20826" i="1"/>
  <c r="G20825" i="1"/>
  <c r="G20824" i="1"/>
  <c r="H20823" i="1"/>
  <c r="J20823" i="1" s="1"/>
  <c r="G20823" i="1"/>
  <c r="H20822" i="1"/>
  <c r="J20822" i="1" s="1"/>
  <c r="G20822" i="1"/>
  <c r="H20821" i="1"/>
  <c r="J20821" i="1" s="1"/>
  <c r="G20821" i="1"/>
  <c r="H20820" i="1"/>
  <c r="J20820" i="1" s="1"/>
  <c r="G20820" i="1"/>
  <c r="H20819" i="1"/>
  <c r="J20819" i="1" s="1"/>
  <c r="G20819" i="1"/>
  <c r="H20818" i="1"/>
  <c r="J20818" i="1" s="1"/>
  <c r="G20818" i="1"/>
  <c r="H20817" i="1"/>
  <c r="J20817" i="1" s="1"/>
  <c r="G20817" i="1"/>
  <c r="H20816" i="1"/>
  <c r="J20816" i="1" s="1"/>
  <c r="G20816" i="1"/>
  <c r="H20815" i="1"/>
  <c r="J20815" i="1" s="1"/>
  <c r="G20815" i="1"/>
  <c r="H20814" i="1"/>
  <c r="J20814" i="1" s="1"/>
  <c r="G20814" i="1"/>
  <c r="H20813" i="1"/>
  <c r="J20813" i="1" s="1"/>
  <c r="G20813" i="1"/>
  <c r="H20812" i="1"/>
  <c r="J20812" i="1" s="1"/>
  <c r="G20812" i="1"/>
  <c r="H20811" i="1"/>
  <c r="J20811" i="1" s="1"/>
  <c r="G20811" i="1"/>
  <c r="H20810" i="1"/>
  <c r="J20810" i="1" s="1"/>
  <c r="G20810" i="1"/>
  <c r="H20809" i="1"/>
  <c r="J20809" i="1" s="1"/>
  <c r="G20809" i="1"/>
  <c r="H20808" i="1"/>
  <c r="J20808" i="1" s="1"/>
  <c r="G20808" i="1"/>
  <c r="H20807" i="1"/>
  <c r="J20807" i="1" s="1"/>
  <c r="G20807" i="1"/>
  <c r="H20806" i="1"/>
  <c r="J20806" i="1" s="1"/>
  <c r="G20806" i="1"/>
  <c r="H20805" i="1"/>
  <c r="J20805" i="1" s="1"/>
  <c r="G20805" i="1"/>
  <c r="H20804" i="1"/>
  <c r="J20804" i="1" s="1"/>
  <c r="G20804" i="1"/>
  <c r="H20803" i="1"/>
  <c r="J20803" i="1" s="1"/>
  <c r="G20803" i="1"/>
  <c r="H20802" i="1"/>
  <c r="J20802" i="1" s="1"/>
  <c r="G20802" i="1"/>
  <c r="H20801" i="1"/>
  <c r="J20801" i="1" s="1"/>
  <c r="G20801" i="1"/>
  <c r="H20800" i="1"/>
  <c r="J20800" i="1" s="1"/>
  <c r="G20800" i="1"/>
  <c r="G20799" i="1"/>
  <c r="G20798" i="1"/>
  <c r="H20797" i="1"/>
  <c r="J20797" i="1" s="1"/>
  <c r="G20797" i="1"/>
  <c r="H20796" i="1"/>
  <c r="J20796" i="1" s="1"/>
  <c r="G20796" i="1"/>
  <c r="H20795" i="1"/>
  <c r="J20795" i="1" s="1"/>
  <c r="G20795" i="1"/>
  <c r="H20794" i="1"/>
  <c r="J20794" i="1" s="1"/>
  <c r="G20794" i="1"/>
  <c r="H20793" i="1"/>
  <c r="J20793" i="1" s="1"/>
  <c r="G20793" i="1"/>
  <c r="H20792" i="1"/>
  <c r="J20792" i="1" s="1"/>
  <c r="G20792" i="1"/>
  <c r="H20791" i="1"/>
  <c r="J20791" i="1" s="1"/>
  <c r="G20791" i="1"/>
  <c r="H20790" i="1"/>
  <c r="J20790" i="1" s="1"/>
  <c r="G20790" i="1"/>
  <c r="H20789" i="1"/>
  <c r="J20789" i="1" s="1"/>
  <c r="G20789" i="1"/>
  <c r="H20788" i="1"/>
  <c r="J20788" i="1" s="1"/>
  <c r="G20788" i="1"/>
  <c r="H20787" i="1"/>
  <c r="J20787" i="1" s="1"/>
  <c r="G20787" i="1"/>
  <c r="H20786" i="1"/>
  <c r="J20786" i="1" s="1"/>
  <c r="G20786" i="1"/>
  <c r="H20785" i="1"/>
  <c r="J20785" i="1" s="1"/>
  <c r="G20785" i="1"/>
  <c r="H20784" i="1"/>
  <c r="J20784" i="1" s="1"/>
  <c r="G20784" i="1"/>
  <c r="H20783" i="1"/>
  <c r="J20783" i="1" s="1"/>
  <c r="G20783" i="1"/>
  <c r="H20782" i="1"/>
  <c r="J20782" i="1" s="1"/>
  <c r="G20782" i="1"/>
  <c r="H20781" i="1"/>
  <c r="J20781" i="1" s="1"/>
  <c r="G20781" i="1"/>
  <c r="H20780" i="1"/>
  <c r="J20780" i="1" s="1"/>
  <c r="G20780" i="1"/>
  <c r="H20779" i="1"/>
  <c r="J20779" i="1" s="1"/>
  <c r="G20779" i="1"/>
  <c r="H20778" i="1"/>
  <c r="J20778" i="1" s="1"/>
  <c r="G20778" i="1"/>
  <c r="H20777" i="1"/>
  <c r="J20777" i="1" s="1"/>
  <c r="G20777" i="1"/>
  <c r="H20776" i="1"/>
  <c r="J20776" i="1" s="1"/>
  <c r="G20776" i="1"/>
  <c r="H20775" i="1"/>
  <c r="J20775" i="1" s="1"/>
  <c r="G20775" i="1"/>
  <c r="H20774" i="1"/>
  <c r="J20774" i="1" s="1"/>
  <c r="G20774" i="1"/>
  <c r="G20773" i="1"/>
  <c r="G20772" i="1"/>
  <c r="H20771" i="1"/>
  <c r="J20771" i="1" s="1"/>
  <c r="G20771" i="1"/>
  <c r="H20770" i="1"/>
  <c r="J20770" i="1" s="1"/>
  <c r="G20770" i="1"/>
  <c r="H20769" i="1"/>
  <c r="J20769" i="1" s="1"/>
  <c r="G20769" i="1"/>
  <c r="H20768" i="1"/>
  <c r="J20768" i="1" s="1"/>
  <c r="G20768" i="1"/>
  <c r="H20767" i="1"/>
  <c r="J20767" i="1" s="1"/>
  <c r="G20767" i="1"/>
  <c r="H20766" i="1"/>
  <c r="J20766" i="1" s="1"/>
  <c r="G20766" i="1"/>
  <c r="H20765" i="1"/>
  <c r="J20765" i="1" s="1"/>
  <c r="G20765" i="1"/>
  <c r="H20764" i="1"/>
  <c r="J20764" i="1" s="1"/>
  <c r="G20764" i="1"/>
  <c r="H20763" i="1"/>
  <c r="J20763" i="1" s="1"/>
  <c r="G20763" i="1"/>
  <c r="H20762" i="1"/>
  <c r="J20762" i="1" s="1"/>
  <c r="G20762" i="1"/>
  <c r="H20761" i="1"/>
  <c r="J20761" i="1" s="1"/>
  <c r="G20761" i="1"/>
  <c r="H20760" i="1"/>
  <c r="J20760" i="1" s="1"/>
  <c r="G20760" i="1"/>
  <c r="H20759" i="1"/>
  <c r="J20759" i="1" s="1"/>
  <c r="G20759" i="1"/>
  <c r="H20758" i="1"/>
  <c r="J20758" i="1" s="1"/>
  <c r="G20758" i="1"/>
  <c r="H20757" i="1"/>
  <c r="J20757" i="1" s="1"/>
  <c r="G20757" i="1"/>
  <c r="H20756" i="1"/>
  <c r="J20756" i="1" s="1"/>
  <c r="G20756" i="1"/>
  <c r="H20755" i="1"/>
  <c r="J20755" i="1" s="1"/>
  <c r="G20755" i="1"/>
  <c r="H20754" i="1"/>
  <c r="J20754" i="1" s="1"/>
  <c r="G20754" i="1"/>
  <c r="H20753" i="1"/>
  <c r="J20753" i="1" s="1"/>
  <c r="G20753" i="1"/>
  <c r="H20752" i="1"/>
  <c r="J20752" i="1" s="1"/>
  <c r="G20752" i="1"/>
  <c r="H20751" i="1"/>
  <c r="J20751" i="1" s="1"/>
  <c r="G20751" i="1"/>
  <c r="H20750" i="1"/>
  <c r="J20750" i="1" s="1"/>
  <c r="G20750" i="1"/>
  <c r="H20749" i="1"/>
  <c r="J20749" i="1" s="1"/>
  <c r="G20749" i="1"/>
  <c r="H20748" i="1"/>
  <c r="J20748" i="1" s="1"/>
  <c r="G20748" i="1"/>
  <c r="G20747" i="1"/>
  <c r="G20746" i="1"/>
  <c r="H20745" i="1"/>
  <c r="J20745" i="1" s="1"/>
  <c r="G20745" i="1"/>
  <c r="H20744" i="1"/>
  <c r="J20744" i="1" s="1"/>
  <c r="G20744" i="1"/>
  <c r="H20743" i="1"/>
  <c r="J20743" i="1" s="1"/>
  <c r="G20743" i="1"/>
  <c r="H20742" i="1"/>
  <c r="J20742" i="1" s="1"/>
  <c r="G20742" i="1"/>
  <c r="H20741" i="1"/>
  <c r="J20741" i="1" s="1"/>
  <c r="G20741" i="1"/>
  <c r="H20740" i="1"/>
  <c r="J20740" i="1" s="1"/>
  <c r="G20740" i="1"/>
  <c r="H20739" i="1"/>
  <c r="J20739" i="1" s="1"/>
  <c r="G20739" i="1"/>
  <c r="H20738" i="1"/>
  <c r="J20738" i="1" s="1"/>
  <c r="G20738" i="1"/>
  <c r="H20737" i="1"/>
  <c r="J20737" i="1" s="1"/>
  <c r="G20737" i="1"/>
  <c r="H20736" i="1"/>
  <c r="J20736" i="1" s="1"/>
  <c r="G20736" i="1"/>
  <c r="H20735" i="1"/>
  <c r="J20735" i="1" s="1"/>
  <c r="G20735" i="1"/>
  <c r="H20734" i="1"/>
  <c r="J20734" i="1" s="1"/>
  <c r="G20734" i="1"/>
  <c r="H20733" i="1"/>
  <c r="J20733" i="1" s="1"/>
  <c r="G20733" i="1"/>
  <c r="H20732" i="1"/>
  <c r="J20732" i="1" s="1"/>
  <c r="G20732" i="1"/>
  <c r="H20731" i="1"/>
  <c r="J20731" i="1" s="1"/>
  <c r="G20731" i="1"/>
  <c r="H20730" i="1"/>
  <c r="J20730" i="1" s="1"/>
  <c r="G20730" i="1"/>
  <c r="H20729" i="1"/>
  <c r="J20729" i="1" s="1"/>
  <c r="G20729" i="1"/>
  <c r="H20728" i="1"/>
  <c r="J20728" i="1" s="1"/>
  <c r="G20728" i="1"/>
  <c r="H20727" i="1"/>
  <c r="J20727" i="1" s="1"/>
  <c r="G20727" i="1"/>
  <c r="H20726" i="1"/>
  <c r="J20726" i="1" s="1"/>
  <c r="G20726" i="1"/>
  <c r="H20725" i="1"/>
  <c r="J20725" i="1" s="1"/>
  <c r="G20725" i="1"/>
  <c r="H20724" i="1"/>
  <c r="J20724" i="1" s="1"/>
  <c r="G20724" i="1"/>
  <c r="H20723" i="1"/>
  <c r="J20723" i="1" s="1"/>
  <c r="G20723" i="1"/>
  <c r="H20722" i="1"/>
  <c r="J20722" i="1" s="1"/>
  <c r="G20722" i="1"/>
  <c r="G20721" i="1"/>
  <c r="G20720" i="1"/>
  <c r="H20719" i="1"/>
  <c r="J20719" i="1" s="1"/>
  <c r="G20719" i="1"/>
  <c r="H20718" i="1"/>
  <c r="J20718" i="1" s="1"/>
  <c r="G20718" i="1"/>
  <c r="H20717" i="1"/>
  <c r="J20717" i="1" s="1"/>
  <c r="G20717" i="1"/>
  <c r="H20716" i="1"/>
  <c r="J20716" i="1" s="1"/>
  <c r="G20716" i="1"/>
  <c r="H20715" i="1"/>
  <c r="J20715" i="1" s="1"/>
  <c r="G20715" i="1"/>
  <c r="H20714" i="1"/>
  <c r="J20714" i="1" s="1"/>
  <c r="G20714" i="1"/>
  <c r="H20713" i="1"/>
  <c r="J20713" i="1" s="1"/>
  <c r="G20713" i="1"/>
  <c r="H20712" i="1"/>
  <c r="J20712" i="1" s="1"/>
  <c r="G20712" i="1"/>
  <c r="H20711" i="1"/>
  <c r="J20711" i="1" s="1"/>
  <c r="G20711" i="1"/>
  <c r="H20710" i="1"/>
  <c r="J20710" i="1" s="1"/>
  <c r="G20710" i="1"/>
  <c r="H20709" i="1"/>
  <c r="J20709" i="1" s="1"/>
  <c r="G20709" i="1"/>
  <c r="H20708" i="1"/>
  <c r="J20708" i="1" s="1"/>
  <c r="G20708" i="1"/>
  <c r="H20707" i="1"/>
  <c r="J20707" i="1" s="1"/>
  <c r="G20707" i="1"/>
  <c r="H20706" i="1"/>
  <c r="J20706" i="1" s="1"/>
  <c r="G20706" i="1"/>
  <c r="H20705" i="1"/>
  <c r="J20705" i="1" s="1"/>
  <c r="G20705" i="1"/>
  <c r="H20704" i="1"/>
  <c r="J20704" i="1" s="1"/>
  <c r="G20704" i="1"/>
  <c r="H20703" i="1"/>
  <c r="J20703" i="1" s="1"/>
  <c r="G20703" i="1"/>
  <c r="H20702" i="1"/>
  <c r="J20702" i="1" s="1"/>
  <c r="G20702" i="1"/>
  <c r="H20701" i="1"/>
  <c r="J20701" i="1" s="1"/>
  <c r="G20701" i="1"/>
  <c r="H20700" i="1"/>
  <c r="J20700" i="1" s="1"/>
  <c r="G20700" i="1"/>
  <c r="H20699" i="1"/>
  <c r="J20699" i="1" s="1"/>
  <c r="G20699" i="1"/>
  <c r="H20698" i="1"/>
  <c r="J20698" i="1" s="1"/>
  <c r="G20698" i="1"/>
  <c r="H20697" i="1"/>
  <c r="J20697" i="1" s="1"/>
  <c r="G20697" i="1"/>
  <c r="H20696" i="1"/>
  <c r="J20696" i="1" s="1"/>
  <c r="G20696" i="1"/>
  <c r="G20695" i="1"/>
  <c r="G20694" i="1"/>
  <c r="H20693" i="1"/>
  <c r="J20693" i="1" s="1"/>
  <c r="G20693" i="1"/>
  <c r="H20692" i="1"/>
  <c r="J20692" i="1" s="1"/>
  <c r="G20692" i="1"/>
  <c r="H20691" i="1"/>
  <c r="J20691" i="1" s="1"/>
  <c r="G20691" i="1"/>
  <c r="H20690" i="1"/>
  <c r="J20690" i="1" s="1"/>
  <c r="G20690" i="1"/>
  <c r="H20689" i="1"/>
  <c r="J20689" i="1" s="1"/>
  <c r="G20689" i="1"/>
  <c r="H20688" i="1"/>
  <c r="J20688" i="1" s="1"/>
  <c r="G20688" i="1"/>
  <c r="H20687" i="1"/>
  <c r="J20687" i="1" s="1"/>
  <c r="G20687" i="1"/>
  <c r="H20686" i="1"/>
  <c r="J20686" i="1" s="1"/>
  <c r="G20686" i="1"/>
  <c r="H20685" i="1"/>
  <c r="J20685" i="1" s="1"/>
  <c r="G20685" i="1"/>
  <c r="H20684" i="1"/>
  <c r="J20684" i="1" s="1"/>
  <c r="G20684" i="1"/>
  <c r="H20683" i="1"/>
  <c r="J20683" i="1" s="1"/>
  <c r="G20683" i="1"/>
  <c r="H20682" i="1"/>
  <c r="J20682" i="1" s="1"/>
  <c r="G20682" i="1"/>
  <c r="H20681" i="1"/>
  <c r="J20681" i="1" s="1"/>
  <c r="G20681" i="1"/>
  <c r="H20680" i="1"/>
  <c r="J20680" i="1" s="1"/>
  <c r="G20680" i="1"/>
  <c r="H20679" i="1"/>
  <c r="J20679" i="1" s="1"/>
  <c r="G20679" i="1"/>
  <c r="H20678" i="1"/>
  <c r="J20678" i="1" s="1"/>
  <c r="G20678" i="1"/>
  <c r="H20677" i="1"/>
  <c r="J20677" i="1" s="1"/>
  <c r="G20677" i="1"/>
  <c r="H20676" i="1"/>
  <c r="J20676" i="1" s="1"/>
  <c r="G20676" i="1"/>
  <c r="H20675" i="1"/>
  <c r="J20675" i="1" s="1"/>
  <c r="G20675" i="1"/>
  <c r="H20674" i="1"/>
  <c r="J20674" i="1" s="1"/>
  <c r="G20674" i="1"/>
  <c r="H20673" i="1"/>
  <c r="J20673" i="1" s="1"/>
  <c r="G20673" i="1"/>
  <c r="H20672" i="1"/>
  <c r="J20672" i="1" s="1"/>
  <c r="G20672" i="1"/>
  <c r="H20671" i="1"/>
  <c r="J20671" i="1" s="1"/>
  <c r="G20671" i="1"/>
  <c r="H20670" i="1"/>
  <c r="J20670" i="1" s="1"/>
  <c r="G20670" i="1"/>
  <c r="G20669" i="1"/>
  <c r="G20668" i="1"/>
  <c r="H20667" i="1"/>
  <c r="J20667" i="1" s="1"/>
  <c r="G20667" i="1"/>
  <c r="H20666" i="1"/>
  <c r="J20666" i="1" s="1"/>
  <c r="G20666" i="1"/>
  <c r="H20665" i="1"/>
  <c r="J20665" i="1" s="1"/>
  <c r="G20665" i="1"/>
  <c r="H20664" i="1"/>
  <c r="J20664" i="1" s="1"/>
  <c r="G20664" i="1"/>
  <c r="H20663" i="1"/>
  <c r="J20663" i="1" s="1"/>
  <c r="G20663" i="1"/>
  <c r="H20662" i="1"/>
  <c r="J20662" i="1" s="1"/>
  <c r="G20662" i="1"/>
  <c r="H20661" i="1"/>
  <c r="J20661" i="1" s="1"/>
  <c r="G20661" i="1"/>
  <c r="H20660" i="1"/>
  <c r="J20660" i="1" s="1"/>
  <c r="G20660" i="1"/>
  <c r="H20659" i="1"/>
  <c r="J20659" i="1" s="1"/>
  <c r="G20659" i="1"/>
  <c r="H20658" i="1"/>
  <c r="J20658" i="1" s="1"/>
  <c r="G20658" i="1"/>
  <c r="H20657" i="1"/>
  <c r="J20657" i="1" s="1"/>
  <c r="G20657" i="1"/>
  <c r="H20656" i="1"/>
  <c r="J20656" i="1" s="1"/>
  <c r="G20656" i="1"/>
  <c r="H20655" i="1"/>
  <c r="J20655" i="1" s="1"/>
  <c r="G20655" i="1"/>
  <c r="H20654" i="1"/>
  <c r="J20654" i="1" s="1"/>
  <c r="G20654" i="1"/>
  <c r="H20653" i="1"/>
  <c r="J20653" i="1" s="1"/>
  <c r="G20653" i="1"/>
  <c r="H20652" i="1"/>
  <c r="J20652" i="1" s="1"/>
  <c r="G20652" i="1"/>
  <c r="H20651" i="1"/>
  <c r="J20651" i="1" s="1"/>
  <c r="G20651" i="1"/>
  <c r="H20650" i="1"/>
  <c r="J20650" i="1" s="1"/>
  <c r="G20650" i="1"/>
  <c r="H20649" i="1"/>
  <c r="J20649" i="1" s="1"/>
  <c r="G20649" i="1"/>
  <c r="H20648" i="1"/>
  <c r="J20648" i="1" s="1"/>
  <c r="G20648" i="1"/>
  <c r="H20647" i="1"/>
  <c r="J20647" i="1" s="1"/>
  <c r="G20647" i="1"/>
  <c r="H20646" i="1"/>
  <c r="J20646" i="1" s="1"/>
  <c r="G20646" i="1"/>
  <c r="H20645" i="1"/>
  <c r="J20645" i="1" s="1"/>
  <c r="G20645" i="1"/>
  <c r="H20644" i="1"/>
  <c r="J20644" i="1" s="1"/>
  <c r="G20644" i="1"/>
  <c r="G20643" i="1"/>
  <c r="G20642" i="1"/>
  <c r="H20641" i="1"/>
  <c r="J20641" i="1" s="1"/>
  <c r="G20641" i="1"/>
  <c r="H20640" i="1"/>
  <c r="J20640" i="1" s="1"/>
  <c r="G20640" i="1"/>
  <c r="H20639" i="1"/>
  <c r="J20639" i="1" s="1"/>
  <c r="G20639" i="1"/>
  <c r="H20638" i="1"/>
  <c r="J20638" i="1" s="1"/>
  <c r="G20638" i="1"/>
  <c r="H20637" i="1"/>
  <c r="J20637" i="1" s="1"/>
  <c r="G20637" i="1"/>
  <c r="H20636" i="1"/>
  <c r="J20636" i="1" s="1"/>
  <c r="G20636" i="1"/>
  <c r="H20635" i="1"/>
  <c r="J20635" i="1" s="1"/>
  <c r="G20635" i="1"/>
  <c r="H20634" i="1"/>
  <c r="J20634" i="1" s="1"/>
  <c r="G20634" i="1"/>
  <c r="H20633" i="1"/>
  <c r="J20633" i="1" s="1"/>
  <c r="G20633" i="1"/>
  <c r="H20632" i="1"/>
  <c r="J20632" i="1" s="1"/>
  <c r="G20632" i="1"/>
  <c r="H20631" i="1"/>
  <c r="J20631" i="1" s="1"/>
  <c r="G20631" i="1"/>
  <c r="H20630" i="1"/>
  <c r="J20630" i="1" s="1"/>
  <c r="G20630" i="1"/>
  <c r="H20629" i="1"/>
  <c r="J20629" i="1" s="1"/>
  <c r="G20629" i="1"/>
  <c r="H20628" i="1"/>
  <c r="J20628" i="1" s="1"/>
  <c r="G20628" i="1"/>
  <c r="H20627" i="1"/>
  <c r="J20627" i="1" s="1"/>
  <c r="G20627" i="1"/>
  <c r="H20626" i="1"/>
  <c r="J20626" i="1" s="1"/>
  <c r="G20626" i="1"/>
  <c r="H20625" i="1"/>
  <c r="J20625" i="1" s="1"/>
  <c r="G20625" i="1"/>
  <c r="H20624" i="1"/>
  <c r="J20624" i="1" s="1"/>
  <c r="G20624" i="1"/>
  <c r="H20623" i="1"/>
  <c r="J20623" i="1" s="1"/>
  <c r="G20623" i="1"/>
  <c r="H20622" i="1"/>
  <c r="J20622" i="1" s="1"/>
  <c r="G20622" i="1"/>
  <c r="H20621" i="1"/>
  <c r="J20621" i="1" s="1"/>
  <c r="G20621" i="1"/>
  <c r="H20620" i="1"/>
  <c r="J20620" i="1" s="1"/>
  <c r="G20620" i="1"/>
  <c r="H20619" i="1"/>
  <c r="J20619" i="1" s="1"/>
  <c r="G20619" i="1"/>
  <c r="H20618" i="1"/>
  <c r="J20618" i="1" s="1"/>
  <c r="G20618" i="1"/>
  <c r="G20617" i="1"/>
  <c r="G20616" i="1"/>
  <c r="H20615" i="1"/>
  <c r="J20615" i="1" s="1"/>
  <c r="G20615" i="1"/>
  <c r="H20614" i="1"/>
  <c r="J20614" i="1" s="1"/>
  <c r="G20614" i="1"/>
  <c r="H20613" i="1"/>
  <c r="J20613" i="1" s="1"/>
  <c r="G20613" i="1"/>
  <c r="H20612" i="1"/>
  <c r="J20612" i="1" s="1"/>
  <c r="G20612" i="1"/>
  <c r="H20611" i="1"/>
  <c r="J20611" i="1" s="1"/>
  <c r="G20611" i="1"/>
  <c r="H20610" i="1"/>
  <c r="J20610" i="1" s="1"/>
  <c r="G20610" i="1"/>
  <c r="H20609" i="1"/>
  <c r="J20609" i="1" s="1"/>
  <c r="G20609" i="1"/>
  <c r="H20608" i="1"/>
  <c r="J20608" i="1" s="1"/>
  <c r="G20608" i="1"/>
  <c r="H20607" i="1"/>
  <c r="J20607" i="1" s="1"/>
  <c r="G20607" i="1"/>
  <c r="H20606" i="1"/>
  <c r="J20606" i="1" s="1"/>
  <c r="G20606" i="1"/>
  <c r="H20605" i="1"/>
  <c r="J20605" i="1" s="1"/>
  <c r="G20605" i="1"/>
  <c r="H20604" i="1"/>
  <c r="J20604" i="1" s="1"/>
  <c r="G20604" i="1"/>
  <c r="H20603" i="1"/>
  <c r="J20603" i="1" s="1"/>
  <c r="G20603" i="1"/>
  <c r="H20602" i="1"/>
  <c r="J20602" i="1" s="1"/>
  <c r="G20602" i="1"/>
  <c r="H20601" i="1"/>
  <c r="J20601" i="1" s="1"/>
  <c r="G20601" i="1"/>
  <c r="H20600" i="1"/>
  <c r="J20600" i="1" s="1"/>
  <c r="G20600" i="1"/>
  <c r="H20599" i="1"/>
  <c r="J20599" i="1" s="1"/>
  <c r="G20599" i="1"/>
  <c r="H20598" i="1"/>
  <c r="J20598" i="1" s="1"/>
  <c r="G20598" i="1"/>
  <c r="H20597" i="1"/>
  <c r="J20597" i="1" s="1"/>
  <c r="G20597" i="1"/>
  <c r="H20596" i="1"/>
  <c r="J20596" i="1" s="1"/>
  <c r="G20596" i="1"/>
  <c r="H20595" i="1"/>
  <c r="J20595" i="1" s="1"/>
  <c r="G20595" i="1"/>
  <c r="H20594" i="1"/>
  <c r="J20594" i="1" s="1"/>
  <c r="G20594" i="1"/>
  <c r="H20593" i="1"/>
  <c r="J20593" i="1" s="1"/>
  <c r="G20593" i="1"/>
  <c r="H20592" i="1"/>
  <c r="J20592" i="1" s="1"/>
  <c r="G20592" i="1"/>
  <c r="G20591" i="1"/>
  <c r="G20590" i="1"/>
  <c r="H20589" i="1"/>
  <c r="J20589" i="1" s="1"/>
  <c r="G20589" i="1"/>
  <c r="H20588" i="1"/>
  <c r="J20588" i="1" s="1"/>
  <c r="G20588" i="1"/>
  <c r="H20587" i="1"/>
  <c r="J20587" i="1" s="1"/>
  <c r="G20587" i="1"/>
  <c r="H20586" i="1"/>
  <c r="J20586" i="1" s="1"/>
  <c r="G20586" i="1"/>
  <c r="H20585" i="1"/>
  <c r="J20585" i="1" s="1"/>
  <c r="G20585" i="1"/>
  <c r="H20584" i="1"/>
  <c r="J20584" i="1" s="1"/>
  <c r="G20584" i="1"/>
  <c r="H20583" i="1"/>
  <c r="J20583" i="1" s="1"/>
  <c r="G20583" i="1"/>
  <c r="H20582" i="1"/>
  <c r="J20582" i="1" s="1"/>
  <c r="G20582" i="1"/>
  <c r="H20581" i="1"/>
  <c r="J20581" i="1" s="1"/>
  <c r="G20581" i="1"/>
  <c r="H20580" i="1"/>
  <c r="J20580" i="1" s="1"/>
  <c r="G20580" i="1"/>
  <c r="H20579" i="1"/>
  <c r="J20579" i="1" s="1"/>
  <c r="G20579" i="1"/>
  <c r="H20578" i="1"/>
  <c r="J20578" i="1" s="1"/>
  <c r="G20578" i="1"/>
  <c r="H20577" i="1"/>
  <c r="J20577" i="1" s="1"/>
  <c r="G20577" i="1"/>
  <c r="H20576" i="1"/>
  <c r="J20576" i="1" s="1"/>
  <c r="G20576" i="1"/>
  <c r="H20575" i="1"/>
  <c r="J20575" i="1" s="1"/>
  <c r="G20575" i="1"/>
  <c r="H20574" i="1"/>
  <c r="J20574" i="1" s="1"/>
  <c r="G20574" i="1"/>
  <c r="H20573" i="1"/>
  <c r="J20573" i="1" s="1"/>
  <c r="G20573" i="1"/>
  <c r="H20572" i="1"/>
  <c r="J20572" i="1" s="1"/>
  <c r="G20572" i="1"/>
  <c r="H20571" i="1"/>
  <c r="J20571" i="1" s="1"/>
  <c r="G20571" i="1"/>
  <c r="H20570" i="1"/>
  <c r="J20570" i="1" s="1"/>
  <c r="G20570" i="1"/>
  <c r="H20569" i="1"/>
  <c r="J20569" i="1" s="1"/>
  <c r="G20569" i="1"/>
  <c r="H20568" i="1"/>
  <c r="J20568" i="1" s="1"/>
  <c r="G20568" i="1"/>
  <c r="H20567" i="1"/>
  <c r="J20567" i="1" s="1"/>
  <c r="G20567" i="1"/>
  <c r="H20566" i="1"/>
  <c r="J20566" i="1" s="1"/>
  <c r="G20566" i="1"/>
  <c r="G20565" i="1"/>
  <c r="G20564" i="1"/>
  <c r="H20563" i="1"/>
  <c r="J20563" i="1" s="1"/>
  <c r="G20563" i="1"/>
  <c r="H20562" i="1"/>
  <c r="J20562" i="1" s="1"/>
  <c r="G20562" i="1"/>
  <c r="H20561" i="1"/>
  <c r="J20561" i="1" s="1"/>
  <c r="G20561" i="1"/>
  <c r="H20560" i="1"/>
  <c r="J20560" i="1" s="1"/>
  <c r="G20560" i="1"/>
  <c r="H20559" i="1"/>
  <c r="J20559" i="1" s="1"/>
  <c r="G20559" i="1"/>
  <c r="H20558" i="1"/>
  <c r="J20558" i="1" s="1"/>
  <c r="G20558" i="1"/>
  <c r="H20557" i="1"/>
  <c r="J20557" i="1" s="1"/>
  <c r="G20557" i="1"/>
  <c r="H20556" i="1"/>
  <c r="J20556" i="1" s="1"/>
  <c r="G20556" i="1"/>
  <c r="H20555" i="1"/>
  <c r="J20555" i="1" s="1"/>
  <c r="G20555" i="1"/>
  <c r="H20554" i="1"/>
  <c r="J20554" i="1" s="1"/>
  <c r="G20554" i="1"/>
  <c r="H20553" i="1"/>
  <c r="J20553" i="1" s="1"/>
  <c r="G20553" i="1"/>
  <c r="H20552" i="1"/>
  <c r="J20552" i="1" s="1"/>
  <c r="G20552" i="1"/>
  <c r="H20551" i="1"/>
  <c r="J20551" i="1" s="1"/>
  <c r="G20551" i="1"/>
  <c r="H20550" i="1"/>
  <c r="J20550" i="1" s="1"/>
  <c r="G20550" i="1"/>
  <c r="H20549" i="1"/>
  <c r="J20549" i="1" s="1"/>
  <c r="G20549" i="1"/>
  <c r="H20548" i="1"/>
  <c r="J20548" i="1" s="1"/>
  <c r="G20548" i="1"/>
  <c r="H20547" i="1"/>
  <c r="J20547" i="1" s="1"/>
  <c r="G20547" i="1"/>
  <c r="H20546" i="1"/>
  <c r="J20546" i="1" s="1"/>
  <c r="G20546" i="1"/>
  <c r="H20545" i="1"/>
  <c r="J20545" i="1" s="1"/>
  <c r="G20545" i="1"/>
  <c r="H20544" i="1"/>
  <c r="J20544" i="1" s="1"/>
  <c r="G20544" i="1"/>
  <c r="H20543" i="1"/>
  <c r="J20543" i="1" s="1"/>
  <c r="G20543" i="1"/>
  <c r="H20542" i="1"/>
  <c r="J20542" i="1" s="1"/>
  <c r="G20542" i="1"/>
  <c r="H20541" i="1"/>
  <c r="J20541" i="1" s="1"/>
  <c r="G20541" i="1"/>
  <c r="H20540" i="1"/>
  <c r="J20540" i="1" s="1"/>
  <c r="G20540" i="1"/>
  <c r="G20539" i="1"/>
  <c r="H20538" i="1"/>
  <c r="J20538" i="1" s="1"/>
  <c r="G20538" i="1"/>
  <c r="H20537" i="1"/>
  <c r="J20537" i="1" s="1"/>
  <c r="G20537" i="1"/>
  <c r="H20536" i="1"/>
  <c r="J20536" i="1" s="1"/>
  <c r="G20536" i="1"/>
  <c r="H20535" i="1"/>
  <c r="J20535" i="1" s="1"/>
  <c r="G20535" i="1"/>
  <c r="H20534" i="1"/>
  <c r="J20534" i="1" s="1"/>
  <c r="G20534" i="1"/>
  <c r="H20533" i="1"/>
  <c r="J20533" i="1" s="1"/>
  <c r="G20533" i="1"/>
  <c r="H20532" i="1"/>
  <c r="J20532" i="1" s="1"/>
  <c r="G20532" i="1"/>
  <c r="H20531" i="1"/>
  <c r="J20531" i="1" s="1"/>
  <c r="G20531" i="1"/>
  <c r="H20530" i="1"/>
  <c r="J20530" i="1" s="1"/>
  <c r="G20530" i="1"/>
  <c r="H20529" i="1"/>
  <c r="J20529" i="1" s="1"/>
  <c r="G20529" i="1"/>
  <c r="H20528" i="1"/>
  <c r="J20528" i="1" s="1"/>
  <c r="G20528" i="1"/>
  <c r="H20527" i="1"/>
  <c r="J20527" i="1" s="1"/>
  <c r="G20527" i="1"/>
  <c r="H20526" i="1"/>
  <c r="J20526" i="1" s="1"/>
  <c r="G20526" i="1"/>
  <c r="H20525" i="1"/>
  <c r="J20525" i="1" s="1"/>
  <c r="G20525" i="1"/>
  <c r="H20524" i="1"/>
  <c r="J20524" i="1" s="1"/>
  <c r="G20524" i="1"/>
  <c r="H20523" i="1"/>
  <c r="J20523" i="1" s="1"/>
  <c r="G20523" i="1"/>
  <c r="H20522" i="1"/>
  <c r="J20522" i="1" s="1"/>
  <c r="G20522" i="1"/>
  <c r="H20521" i="1"/>
  <c r="J20521" i="1" s="1"/>
  <c r="G20521" i="1"/>
  <c r="H20520" i="1"/>
  <c r="J20520" i="1" s="1"/>
  <c r="G20520" i="1"/>
  <c r="H20519" i="1"/>
  <c r="J20519" i="1" s="1"/>
  <c r="G20519" i="1"/>
  <c r="H20518" i="1"/>
  <c r="J20518" i="1" s="1"/>
  <c r="G20518" i="1"/>
  <c r="H20517" i="1"/>
  <c r="J20517" i="1" s="1"/>
  <c r="G20517" i="1"/>
  <c r="H20516" i="1"/>
  <c r="J20516" i="1" s="1"/>
  <c r="G20516" i="1"/>
  <c r="H20515" i="1"/>
  <c r="J20515" i="1" s="1"/>
  <c r="G20515" i="1"/>
  <c r="H20514" i="1"/>
  <c r="J20514" i="1" s="1"/>
  <c r="G20514" i="1"/>
  <c r="G20513" i="1"/>
  <c r="H20512" i="1"/>
  <c r="J20512" i="1" s="1"/>
  <c r="G20512" i="1"/>
  <c r="H20511" i="1"/>
  <c r="J20511" i="1" s="1"/>
  <c r="G20511" i="1"/>
  <c r="H20510" i="1"/>
  <c r="J20510" i="1" s="1"/>
  <c r="G20510" i="1"/>
  <c r="H20509" i="1"/>
  <c r="J20509" i="1" s="1"/>
  <c r="G20509" i="1"/>
  <c r="H20508" i="1"/>
  <c r="J20508" i="1" s="1"/>
  <c r="G20508" i="1"/>
  <c r="H20507" i="1"/>
  <c r="J20507" i="1" s="1"/>
  <c r="G20507" i="1"/>
  <c r="H20506" i="1"/>
  <c r="J20506" i="1" s="1"/>
  <c r="G20506" i="1"/>
  <c r="H20505" i="1"/>
  <c r="J20505" i="1" s="1"/>
  <c r="G20505" i="1"/>
  <c r="H20504" i="1"/>
  <c r="J20504" i="1" s="1"/>
  <c r="G20504" i="1"/>
  <c r="H20503" i="1"/>
  <c r="J20503" i="1" s="1"/>
  <c r="G20503" i="1"/>
  <c r="H20502" i="1"/>
  <c r="J20502" i="1" s="1"/>
  <c r="G20502" i="1"/>
  <c r="H20501" i="1"/>
  <c r="J20501" i="1" s="1"/>
  <c r="G20501" i="1"/>
  <c r="H20500" i="1"/>
  <c r="J20500" i="1" s="1"/>
  <c r="G20500" i="1"/>
  <c r="H20499" i="1"/>
  <c r="J20499" i="1" s="1"/>
  <c r="G20499" i="1"/>
  <c r="H20498" i="1"/>
  <c r="J20498" i="1" s="1"/>
  <c r="G20498" i="1"/>
  <c r="H20497" i="1"/>
  <c r="J20497" i="1" s="1"/>
  <c r="G20497" i="1"/>
  <c r="H20496" i="1"/>
  <c r="J20496" i="1" s="1"/>
  <c r="G20496" i="1"/>
  <c r="H20495" i="1"/>
  <c r="J20495" i="1" s="1"/>
  <c r="G20495" i="1"/>
  <c r="H20494" i="1"/>
  <c r="J20494" i="1" s="1"/>
  <c r="G20494" i="1"/>
  <c r="H20493" i="1"/>
  <c r="J20493" i="1" s="1"/>
  <c r="G20493" i="1"/>
  <c r="H20492" i="1"/>
  <c r="J20492" i="1" s="1"/>
  <c r="G20492" i="1"/>
  <c r="H20491" i="1"/>
  <c r="J20491" i="1" s="1"/>
  <c r="G20491" i="1"/>
  <c r="H20490" i="1"/>
  <c r="J20490" i="1" s="1"/>
  <c r="G20490" i="1"/>
  <c r="H20489" i="1"/>
  <c r="J20489" i="1" s="1"/>
  <c r="G20489" i="1"/>
  <c r="H20488" i="1"/>
  <c r="J20488" i="1" s="1"/>
  <c r="G20488" i="1"/>
  <c r="G20487" i="1"/>
  <c r="H20486" i="1"/>
  <c r="J20486" i="1" s="1"/>
  <c r="G20486" i="1"/>
  <c r="H20485" i="1"/>
  <c r="J20485" i="1" s="1"/>
  <c r="G20485" i="1"/>
  <c r="H20484" i="1"/>
  <c r="J20484" i="1" s="1"/>
  <c r="G20484" i="1"/>
  <c r="H20483" i="1"/>
  <c r="J20483" i="1" s="1"/>
  <c r="G20483" i="1"/>
  <c r="H20482" i="1"/>
  <c r="J20482" i="1" s="1"/>
  <c r="G20482" i="1"/>
  <c r="H20481" i="1"/>
  <c r="J20481" i="1" s="1"/>
  <c r="G20481" i="1"/>
  <c r="H20480" i="1"/>
  <c r="J20480" i="1" s="1"/>
  <c r="G20480" i="1"/>
  <c r="H20479" i="1"/>
  <c r="J20479" i="1" s="1"/>
  <c r="G20479" i="1"/>
  <c r="H20478" i="1"/>
  <c r="J20478" i="1" s="1"/>
  <c r="G20478" i="1"/>
  <c r="H20477" i="1"/>
  <c r="J20477" i="1" s="1"/>
  <c r="G20477" i="1"/>
  <c r="H20476" i="1"/>
  <c r="J20476" i="1" s="1"/>
  <c r="G20476" i="1"/>
  <c r="H20475" i="1"/>
  <c r="J20475" i="1" s="1"/>
  <c r="G20475" i="1"/>
  <c r="H20474" i="1"/>
  <c r="J20474" i="1" s="1"/>
  <c r="G20474" i="1"/>
  <c r="H20473" i="1"/>
  <c r="J20473" i="1" s="1"/>
  <c r="G20473" i="1"/>
  <c r="H20472" i="1"/>
  <c r="J20472" i="1" s="1"/>
  <c r="G20472" i="1"/>
  <c r="H20471" i="1"/>
  <c r="J20471" i="1" s="1"/>
  <c r="G20471" i="1"/>
  <c r="H20470" i="1"/>
  <c r="J20470" i="1" s="1"/>
  <c r="G20470" i="1"/>
  <c r="H20469" i="1"/>
  <c r="J20469" i="1" s="1"/>
  <c r="G20469" i="1"/>
  <c r="H20468" i="1"/>
  <c r="J20468" i="1" s="1"/>
  <c r="G20468" i="1"/>
  <c r="H20467" i="1"/>
  <c r="J20467" i="1" s="1"/>
  <c r="G20467" i="1"/>
  <c r="H20466" i="1"/>
  <c r="J20466" i="1" s="1"/>
  <c r="G20466" i="1"/>
  <c r="H20465" i="1"/>
  <c r="J20465" i="1" s="1"/>
  <c r="G20465" i="1"/>
  <c r="H20464" i="1"/>
  <c r="J20464" i="1" s="1"/>
  <c r="G20464" i="1"/>
  <c r="H20463" i="1"/>
  <c r="J20463" i="1" s="1"/>
  <c r="G20463" i="1"/>
  <c r="H20462" i="1"/>
  <c r="J20462" i="1" s="1"/>
  <c r="G20462" i="1"/>
  <c r="G20461" i="1"/>
  <c r="H20460" i="1"/>
  <c r="J20460" i="1" s="1"/>
  <c r="G20460" i="1"/>
  <c r="H20459" i="1"/>
  <c r="J20459" i="1" s="1"/>
  <c r="G20459" i="1"/>
  <c r="H20458" i="1"/>
  <c r="J20458" i="1" s="1"/>
  <c r="G20458" i="1"/>
  <c r="H20457" i="1"/>
  <c r="J20457" i="1" s="1"/>
  <c r="G20457" i="1"/>
  <c r="H20456" i="1"/>
  <c r="J20456" i="1" s="1"/>
  <c r="G20456" i="1"/>
  <c r="H20455" i="1"/>
  <c r="J20455" i="1" s="1"/>
  <c r="G20455" i="1"/>
  <c r="H20454" i="1"/>
  <c r="J20454" i="1" s="1"/>
  <c r="G20454" i="1"/>
  <c r="H20453" i="1"/>
  <c r="J20453" i="1" s="1"/>
  <c r="G20453" i="1"/>
  <c r="H20452" i="1"/>
  <c r="J20452" i="1" s="1"/>
  <c r="G20452" i="1"/>
  <c r="H20451" i="1"/>
  <c r="J20451" i="1" s="1"/>
  <c r="G20451" i="1"/>
  <c r="H20450" i="1"/>
  <c r="J20450" i="1" s="1"/>
  <c r="G20450" i="1"/>
  <c r="H20449" i="1"/>
  <c r="J20449" i="1" s="1"/>
  <c r="G20449" i="1"/>
  <c r="H20448" i="1"/>
  <c r="J20448" i="1" s="1"/>
  <c r="G20448" i="1"/>
  <c r="H20447" i="1"/>
  <c r="J20447" i="1" s="1"/>
  <c r="G20447" i="1"/>
  <c r="H20446" i="1"/>
  <c r="J20446" i="1" s="1"/>
  <c r="G20446" i="1"/>
  <c r="H20445" i="1"/>
  <c r="J20445" i="1" s="1"/>
  <c r="G20445" i="1"/>
  <c r="H20444" i="1"/>
  <c r="J20444" i="1" s="1"/>
  <c r="G20444" i="1"/>
  <c r="H20443" i="1"/>
  <c r="J20443" i="1" s="1"/>
  <c r="G20443" i="1"/>
  <c r="H20442" i="1"/>
  <c r="J20442" i="1" s="1"/>
  <c r="G20442" i="1"/>
  <c r="H20441" i="1"/>
  <c r="J20441" i="1" s="1"/>
  <c r="G20441" i="1"/>
  <c r="H20440" i="1"/>
  <c r="J20440" i="1" s="1"/>
  <c r="G20440" i="1"/>
  <c r="H20439" i="1"/>
  <c r="J20439" i="1" s="1"/>
  <c r="G20439" i="1"/>
  <c r="H20438" i="1"/>
  <c r="J20438" i="1" s="1"/>
  <c r="G20438" i="1"/>
  <c r="H20437" i="1"/>
  <c r="J20437" i="1" s="1"/>
  <c r="G20437" i="1"/>
  <c r="H20436" i="1"/>
  <c r="J20436" i="1" s="1"/>
  <c r="G20436" i="1"/>
  <c r="G20435" i="1"/>
  <c r="H20434" i="1"/>
  <c r="J20434" i="1" s="1"/>
  <c r="G20434" i="1"/>
  <c r="H20433" i="1"/>
  <c r="J20433" i="1" s="1"/>
  <c r="G20433" i="1"/>
  <c r="H20432" i="1"/>
  <c r="J20432" i="1" s="1"/>
  <c r="G20432" i="1"/>
  <c r="H20431" i="1"/>
  <c r="J20431" i="1" s="1"/>
  <c r="G20431" i="1"/>
  <c r="H20430" i="1"/>
  <c r="J20430" i="1" s="1"/>
  <c r="G20430" i="1"/>
  <c r="H20429" i="1"/>
  <c r="J20429" i="1" s="1"/>
  <c r="G20429" i="1"/>
  <c r="H20428" i="1"/>
  <c r="J20428" i="1" s="1"/>
  <c r="G20428" i="1"/>
  <c r="H20427" i="1"/>
  <c r="J20427" i="1" s="1"/>
  <c r="G20427" i="1"/>
  <c r="H20426" i="1"/>
  <c r="J20426" i="1" s="1"/>
  <c r="G20426" i="1"/>
  <c r="H20425" i="1"/>
  <c r="J20425" i="1" s="1"/>
  <c r="G20425" i="1"/>
  <c r="H20424" i="1"/>
  <c r="J20424" i="1" s="1"/>
  <c r="G20424" i="1"/>
  <c r="H20423" i="1"/>
  <c r="J20423" i="1" s="1"/>
  <c r="G20423" i="1"/>
  <c r="H20422" i="1"/>
  <c r="J20422" i="1" s="1"/>
  <c r="G20422" i="1"/>
  <c r="H20421" i="1"/>
  <c r="J20421" i="1" s="1"/>
  <c r="G20421" i="1"/>
  <c r="H20420" i="1"/>
  <c r="J20420" i="1" s="1"/>
  <c r="G20420" i="1"/>
  <c r="H20419" i="1"/>
  <c r="J20419" i="1" s="1"/>
  <c r="G20419" i="1"/>
  <c r="H20418" i="1"/>
  <c r="J20418" i="1" s="1"/>
  <c r="G20418" i="1"/>
  <c r="H20417" i="1"/>
  <c r="J20417" i="1" s="1"/>
  <c r="G20417" i="1"/>
  <c r="H20416" i="1"/>
  <c r="J20416" i="1" s="1"/>
  <c r="G20416" i="1"/>
  <c r="H20415" i="1"/>
  <c r="J20415" i="1" s="1"/>
  <c r="G20415" i="1"/>
  <c r="H20414" i="1"/>
  <c r="J20414" i="1" s="1"/>
  <c r="G20414" i="1"/>
  <c r="H20413" i="1"/>
  <c r="J20413" i="1" s="1"/>
  <c r="G20413" i="1"/>
  <c r="H20412" i="1"/>
  <c r="J20412" i="1" s="1"/>
  <c r="G20412" i="1"/>
  <c r="H20411" i="1"/>
  <c r="J20411" i="1" s="1"/>
  <c r="G20411" i="1"/>
  <c r="H20410" i="1"/>
  <c r="J20410" i="1" s="1"/>
  <c r="G20410" i="1"/>
  <c r="G20409" i="1"/>
  <c r="H20408" i="1"/>
  <c r="J20408" i="1" s="1"/>
  <c r="G20408" i="1"/>
  <c r="H20407" i="1"/>
  <c r="J20407" i="1" s="1"/>
  <c r="G20407" i="1"/>
  <c r="H20406" i="1"/>
  <c r="J20406" i="1" s="1"/>
  <c r="G20406" i="1"/>
  <c r="H20405" i="1"/>
  <c r="J20405" i="1" s="1"/>
  <c r="G20405" i="1"/>
  <c r="H20404" i="1"/>
  <c r="J20404" i="1" s="1"/>
  <c r="G20404" i="1"/>
  <c r="H20403" i="1"/>
  <c r="J20403" i="1" s="1"/>
  <c r="G20403" i="1"/>
  <c r="H20402" i="1"/>
  <c r="J20402" i="1" s="1"/>
  <c r="G20402" i="1"/>
  <c r="H20401" i="1"/>
  <c r="J20401" i="1" s="1"/>
  <c r="G20401" i="1"/>
  <c r="H20400" i="1"/>
  <c r="J20400" i="1" s="1"/>
  <c r="G20400" i="1"/>
  <c r="H20399" i="1"/>
  <c r="J20399" i="1" s="1"/>
  <c r="G20399" i="1"/>
  <c r="H20398" i="1"/>
  <c r="J20398" i="1" s="1"/>
  <c r="G20398" i="1"/>
  <c r="H20397" i="1"/>
  <c r="J20397" i="1" s="1"/>
  <c r="G20397" i="1"/>
  <c r="H20396" i="1"/>
  <c r="J20396" i="1" s="1"/>
  <c r="G20396" i="1"/>
  <c r="H20395" i="1"/>
  <c r="J20395" i="1" s="1"/>
  <c r="G20395" i="1"/>
  <c r="H20394" i="1"/>
  <c r="J20394" i="1" s="1"/>
  <c r="G20394" i="1"/>
  <c r="H20393" i="1"/>
  <c r="J20393" i="1" s="1"/>
  <c r="G20393" i="1"/>
  <c r="H20392" i="1"/>
  <c r="J20392" i="1" s="1"/>
  <c r="G20392" i="1"/>
  <c r="H20391" i="1"/>
  <c r="J20391" i="1" s="1"/>
  <c r="G20391" i="1"/>
  <c r="H20390" i="1"/>
  <c r="J20390" i="1" s="1"/>
  <c r="G20390" i="1"/>
  <c r="H20389" i="1"/>
  <c r="J20389" i="1" s="1"/>
  <c r="G20389" i="1"/>
  <c r="H20388" i="1"/>
  <c r="J20388" i="1" s="1"/>
  <c r="G20388" i="1"/>
  <c r="H20387" i="1"/>
  <c r="J20387" i="1" s="1"/>
  <c r="G20387" i="1"/>
  <c r="H20386" i="1"/>
  <c r="J20386" i="1" s="1"/>
  <c r="G20386" i="1"/>
  <c r="H20385" i="1"/>
  <c r="J20385" i="1" s="1"/>
  <c r="G20385" i="1"/>
  <c r="H20384" i="1"/>
  <c r="J20384" i="1" s="1"/>
  <c r="G20384" i="1"/>
  <c r="G20383" i="1"/>
  <c r="H20382" i="1"/>
  <c r="J20382" i="1" s="1"/>
  <c r="G20382" i="1"/>
  <c r="H20381" i="1"/>
  <c r="J20381" i="1" s="1"/>
  <c r="G20381" i="1"/>
  <c r="H20380" i="1"/>
  <c r="J20380" i="1" s="1"/>
  <c r="G20380" i="1"/>
  <c r="H20379" i="1"/>
  <c r="J20379" i="1" s="1"/>
  <c r="G20379" i="1"/>
  <c r="H20378" i="1"/>
  <c r="J20378" i="1" s="1"/>
  <c r="G20378" i="1"/>
  <c r="H20377" i="1"/>
  <c r="J20377" i="1" s="1"/>
  <c r="G20377" i="1"/>
  <c r="H20376" i="1"/>
  <c r="J20376" i="1" s="1"/>
  <c r="G20376" i="1"/>
  <c r="H20375" i="1"/>
  <c r="J20375" i="1" s="1"/>
  <c r="G20375" i="1"/>
  <c r="H20374" i="1"/>
  <c r="J20374" i="1" s="1"/>
  <c r="G20374" i="1"/>
  <c r="H20373" i="1"/>
  <c r="J20373" i="1" s="1"/>
  <c r="G20373" i="1"/>
  <c r="H20372" i="1"/>
  <c r="J20372" i="1" s="1"/>
  <c r="G20372" i="1"/>
  <c r="H20371" i="1"/>
  <c r="J20371" i="1" s="1"/>
  <c r="G20371" i="1"/>
  <c r="H20370" i="1"/>
  <c r="J20370" i="1" s="1"/>
  <c r="G20370" i="1"/>
  <c r="H20369" i="1"/>
  <c r="J20369" i="1" s="1"/>
  <c r="G20369" i="1"/>
  <c r="H20368" i="1"/>
  <c r="J20368" i="1" s="1"/>
  <c r="G20368" i="1"/>
  <c r="H20367" i="1"/>
  <c r="J20367" i="1" s="1"/>
  <c r="G20367" i="1"/>
  <c r="H20366" i="1"/>
  <c r="J20366" i="1" s="1"/>
  <c r="G20366" i="1"/>
  <c r="H20365" i="1"/>
  <c r="J20365" i="1" s="1"/>
  <c r="G20365" i="1"/>
  <c r="H20364" i="1"/>
  <c r="J20364" i="1" s="1"/>
  <c r="G20364" i="1"/>
  <c r="H20363" i="1"/>
  <c r="J20363" i="1" s="1"/>
  <c r="G20363" i="1"/>
  <c r="H20362" i="1"/>
  <c r="J20362" i="1" s="1"/>
  <c r="G20362" i="1"/>
  <c r="H20361" i="1"/>
  <c r="J20361" i="1" s="1"/>
  <c r="G20361" i="1"/>
  <c r="H20360" i="1"/>
  <c r="J20360" i="1" s="1"/>
  <c r="G20360" i="1"/>
  <c r="H20359" i="1"/>
  <c r="J20359" i="1" s="1"/>
  <c r="G20359" i="1"/>
  <c r="H20358" i="1"/>
  <c r="J20358" i="1" s="1"/>
  <c r="G20358" i="1"/>
  <c r="G20357" i="1"/>
  <c r="H20356" i="1"/>
  <c r="J20356" i="1" s="1"/>
  <c r="G20356" i="1"/>
  <c r="H20355" i="1"/>
  <c r="J20355" i="1" s="1"/>
  <c r="G20355" i="1"/>
  <c r="H20354" i="1"/>
  <c r="J20354" i="1" s="1"/>
  <c r="G20354" i="1"/>
  <c r="H20353" i="1"/>
  <c r="J20353" i="1" s="1"/>
  <c r="G20353" i="1"/>
  <c r="H20352" i="1"/>
  <c r="J20352" i="1" s="1"/>
  <c r="G20352" i="1"/>
  <c r="H20351" i="1"/>
  <c r="J20351" i="1" s="1"/>
  <c r="G20351" i="1"/>
  <c r="H20350" i="1"/>
  <c r="J20350" i="1" s="1"/>
  <c r="G20350" i="1"/>
  <c r="H20349" i="1"/>
  <c r="J20349" i="1" s="1"/>
  <c r="G20349" i="1"/>
  <c r="H20348" i="1"/>
  <c r="J20348" i="1" s="1"/>
  <c r="G20348" i="1"/>
  <c r="H20347" i="1"/>
  <c r="J20347" i="1" s="1"/>
  <c r="G20347" i="1"/>
  <c r="H20346" i="1"/>
  <c r="J20346" i="1" s="1"/>
  <c r="G20346" i="1"/>
  <c r="H20345" i="1"/>
  <c r="J20345" i="1" s="1"/>
  <c r="G20345" i="1"/>
  <c r="H20344" i="1"/>
  <c r="J20344" i="1" s="1"/>
  <c r="G20344" i="1"/>
  <c r="H20343" i="1"/>
  <c r="J20343" i="1" s="1"/>
  <c r="G20343" i="1"/>
  <c r="H20342" i="1"/>
  <c r="J20342" i="1" s="1"/>
  <c r="G20342" i="1"/>
  <c r="H20341" i="1"/>
  <c r="J20341" i="1" s="1"/>
  <c r="G20341" i="1"/>
  <c r="H20340" i="1"/>
  <c r="J20340" i="1" s="1"/>
  <c r="G20340" i="1"/>
  <c r="H20339" i="1"/>
  <c r="J20339" i="1" s="1"/>
  <c r="G20339" i="1"/>
  <c r="H20338" i="1"/>
  <c r="J20338" i="1" s="1"/>
  <c r="G20338" i="1"/>
  <c r="H20337" i="1"/>
  <c r="J20337" i="1" s="1"/>
  <c r="G20337" i="1"/>
  <c r="H20336" i="1"/>
  <c r="J20336" i="1" s="1"/>
  <c r="G20336" i="1"/>
  <c r="H20335" i="1"/>
  <c r="J20335" i="1" s="1"/>
  <c r="G20335" i="1"/>
  <c r="H20334" i="1"/>
  <c r="J20334" i="1" s="1"/>
  <c r="G20334" i="1"/>
  <c r="H20333" i="1"/>
  <c r="J20333" i="1" s="1"/>
  <c r="G20333" i="1"/>
  <c r="H20332" i="1"/>
  <c r="J20332" i="1" s="1"/>
  <c r="G20332" i="1"/>
  <c r="G20331" i="1"/>
  <c r="H20330" i="1"/>
  <c r="J20330" i="1" s="1"/>
  <c r="G20330" i="1"/>
  <c r="H20329" i="1"/>
  <c r="J20329" i="1" s="1"/>
  <c r="G20329" i="1"/>
  <c r="H20328" i="1"/>
  <c r="J20328" i="1" s="1"/>
  <c r="G20328" i="1"/>
  <c r="H20327" i="1"/>
  <c r="J20327" i="1" s="1"/>
  <c r="G20327" i="1"/>
  <c r="H20326" i="1"/>
  <c r="J20326" i="1" s="1"/>
  <c r="G20326" i="1"/>
  <c r="H20325" i="1"/>
  <c r="J20325" i="1" s="1"/>
  <c r="G20325" i="1"/>
  <c r="H20324" i="1"/>
  <c r="J20324" i="1" s="1"/>
  <c r="G20324" i="1"/>
  <c r="H20323" i="1"/>
  <c r="J20323" i="1" s="1"/>
  <c r="G20323" i="1"/>
  <c r="H20322" i="1"/>
  <c r="J20322" i="1" s="1"/>
  <c r="G20322" i="1"/>
  <c r="H20321" i="1"/>
  <c r="J20321" i="1" s="1"/>
  <c r="G20321" i="1"/>
  <c r="H20320" i="1"/>
  <c r="J20320" i="1" s="1"/>
  <c r="G20320" i="1"/>
  <c r="H20319" i="1"/>
  <c r="J20319" i="1" s="1"/>
  <c r="G20319" i="1"/>
  <c r="H20318" i="1"/>
  <c r="J20318" i="1" s="1"/>
  <c r="G20318" i="1"/>
  <c r="H20317" i="1"/>
  <c r="J20317" i="1" s="1"/>
  <c r="G20317" i="1"/>
  <c r="H20316" i="1"/>
  <c r="J20316" i="1" s="1"/>
  <c r="G20316" i="1"/>
  <c r="H20315" i="1"/>
  <c r="J20315" i="1" s="1"/>
  <c r="G20315" i="1"/>
  <c r="H20314" i="1"/>
  <c r="J20314" i="1" s="1"/>
  <c r="G20314" i="1"/>
  <c r="H20313" i="1"/>
  <c r="J20313" i="1" s="1"/>
  <c r="G20313" i="1"/>
  <c r="H20312" i="1"/>
  <c r="J20312" i="1" s="1"/>
  <c r="G20312" i="1"/>
  <c r="H20311" i="1"/>
  <c r="J20311" i="1" s="1"/>
  <c r="G20311" i="1"/>
  <c r="H20310" i="1"/>
  <c r="J20310" i="1" s="1"/>
  <c r="G20310" i="1"/>
  <c r="H20309" i="1"/>
  <c r="J20309" i="1" s="1"/>
  <c r="G20309" i="1"/>
  <c r="H20308" i="1"/>
  <c r="J20308" i="1" s="1"/>
  <c r="G20308" i="1"/>
  <c r="H20307" i="1"/>
  <c r="J20307" i="1" s="1"/>
  <c r="G20307" i="1"/>
  <c r="H20306" i="1"/>
  <c r="J20306" i="1" s="1"/>
  <c r="G20306" i="1"/>
  <c r="G20305" i="1"/>
  <c r="H20304" i="1"/>
  <c r="J20304" i="1" s="1"/>
  <c r="G20304" i="1"/>
  <c r="H20303" i="1"/>
  <c r="J20303" i="1" s="1"/>
  <c r="G20303" i="1"/>
  <c r="H20302" i="1"/>
  <c r="J20302" i="1" s="1"/>
  <c r="G20302" i="1"/>
  <c r="H20301" i="1"/>
  <c r="J20301" i="1" s="1"/>
  <c r="G20301" i="1"/>
  <c r="H20300" i="1"/>
  <c r="J20300" i="1" s="1"/>
  <c r="G20300" i="1"/>
  <c r="H20299" i="1"/>
  <c r="J20299" i="1" s="1"/>
  <c r="G20299" i="1"/>
  <c r="H20298" i="1"/>
  <c r="J20298" i="1" s="1"/>
  <c r="G20298" i="1"/>
  <c r="H20297" i="1"/>
  <c r="J20297" i="1" s="1"/>
  <c r="G20297" i="1"/>
  <c r="H20296" i="1"/>
  <c r="J20296" i="1" s="1"/>
  <c r="G20296" i="1"/>
  <c r="H20295" i="1"/>
  <c r="J20295" i="1" s="1"/>
  <c r="G20295" i="1"/>
  <c r="H20294" i="1"/>
  <c r="J20294" i="1" s="1"/>
  <c r="G20294" i="1"/>
  <c r="H20293" i="1"/>
  <c r="J20293" i="1" s="1"/>
  <c r="G20293" i="1"/>
  <c r="H20292" i="1"/>
  <c r="J20292" i="1" s="1"/>
  <c r="G20292" i="1"/>
  <c r="H20291" i="1"/>
  <c r="J20291" i="1" s="1"/>
  <c r="G20291" i="1"/>
  <c r="H20290" i="1"/>
  <c r="J20290" i="1" s="1"/>
  <c r="G20290" i="1"/>
  <c r="H20289" i="1"/>
  <c r="J20289" i="1" s="1"/>
  <c r="G20289" i="1"/>
  <c r="H20288" i="1"/>
  <c r="J20288" i="1" s="1"/>
  <c r="G20288" i="1"/>
  <c r="H20287" i="1"/>
  <c r="J20287" i="1" s="1"/>
  <c r="G20287" i="1"/>
  <c r="H20286" i="1"/>
  <c r="J20286" i="1" s="1"/>
  <c r="G20286" i="1"/>
  <c r="H20285" i="1"/>
  <c r="J20285" i="1" s="1"/>
  <c r="G20285" i="1"/>
  <c r="H20284" i="1"/>
  <c r="J20284" i="1" s="1"/>
  <c r="G20284" i="1"/>
  <c r="H20283" i="1"/>
  <c r="J20283" i="1" s="1"/>
  <c r="G20283" i="1"/>
  <c r="H20282" i="1"/>
  <c r="J20282" i="1" s="1"/>
  <c r="G20282" i="1"/>
  <c r="H20281" i="1"/>
  <c r="J20281" i="1" s="1"/>
  <c r="G20281" i="1"/>
  <c r="H20280" i="1"/>
  <c r="J20280" i="1" s="1"/>
  <c r="G20280" i="1"/>
  <c r="G20279" i="1"/>
  <c r="H20278" i="1"/>
  <c r="J20278" i="1" s="1"/>
  <c r="G20278" i="1"/>
  <c r="H20277" i="1"/>
  <c r="J20277" i="1" s="1"/>
  <c r="G20277" i="1"/>
  <c r="H20276" i="1"/>
  <c r="J20276" i="1" s="1"/>
  <c r="G20276" i="1"/>
  <c r="H20275" i="1"/>
  <c r="J20275" i="1" s="1"/>
  <c r="G20275" i="1"/>
  <c r="H20274" i="1"/>
  <c r="J20274" i="1" s="1"/>
  <c r="G20274" i="1"/>
  <c r="H20273" i="1"/>
  <c r="J20273" i="1" s="1"/>
  <c r="G20273" i="1"/>
  <c r="H20272" i="1"/>
  <c r="J20272" i="1" s="1"/>
  <c r="G20272" i="1"/>
  <c r="H20271" i="1"/>
  <c r="J20271" i="1" s="1"/>
  <c r="G20271" i="1"/>
  <c r="H20270" i="1"/>
  <c r="J20270" i="1" s="1"/>
  <c r="G20270" i="1"/>
  <c r="H20269" i="1"/>
  <c r="J20269" i="1" s="1"/>
  <c r="G20269" i="1"/>
  <c r="H20268" i="1"/>
  <c r="J20268" i="1" s="1"/>
  <c r="G20268" i="1"/>
  <c r="H20267" i="1"/>
  <c r="J20267" i="1" s="1"/>
  <c r="G20267" i="1"/>
  <c r="H20266" i="1"/>
  <c r="J20266" i="1" s="1"/>
  <c r="G20266" i="1"/>
  <c r="H20265" i="1"/>
  <c r="J20265" i="1" s="1"/>
  <c r="G20265" i="1"/>
  <c r="H20264" i="1"/>
  <c r="J20264" i="1" s="1"/>
  <c r="G20264" i="1"/>
  <c r="H20263" i="1"/>
  <c r="J20263" i="1" s="1"/>
  <c r="G20263" i="1"/>
  <c r="H20262" i="1"/>
  <c r="J20262" i="1" s="1"/>
  <c r="G20262" i="1"/>
  <c r="H20261" i="1"/>
  <c r="J20261" i="1" s="1"/>
  <c r="G20261" i="1"/>
  <c r="H20260" i="1"/>
  <c r="J20260" i="1" s="1"/>
  <c r="G20260" i="1"/>
  <c r="H20259" i="1"/>
  <c r="J20259" i="1" s="1"/>
  <c r="G20259" i="1"/>
  <c r="H20258" i="1"/>
  <c r="J20258" i="1" s="1"/>
  <c r="G20258" i="1"/>
  <c r="H20257" i="1"/>
  <c r="J20257" i="1" s="1"/>
  <c r="G20257" i="1"/>
  <c r="H20256" i="1"/>
  <c r="J20256" i="1" s="1"/>
  <c r="G20256" i="1"/>
  <c r="H20255" i="1"/>
  <c r="J20255" i="1" s="1"/>
  <c r="G20255" i="1"/>
  <c r="H20254" i="1"/>
  <c r="J20254" i="1" s="1"/>
  <c r="G20254" i="1"/>
  <c r="G20253" i="1"/>
  <c r="H20252" i="1"/>
  <c r="J20252" i="1" s="1"/>
  <c r="G20252" i="1"/>
  <c r="H20251" i="1"/>
  <c r="J20251" i="1" s="1"/>
  <c r="G20251" i="1"/>
  <c r="H20250" i="1"/>
  <c r="J20250" i="1" s="1"/>
  <c r="G20250" i="1"/>
  <c r="H20249" i="1"/>
  <c r="J20249" i="1" s="1"/>
  <c r="G20249" i="1"/>
  <c r="H20248" i="1"/>
  <c r="J20248" i="1" s="1"/>
  <c r="G20248" i="1"/>
  <c r="H20247" i="1"/>
  <c r="J20247" i="1" s="1"/>
  <c r="G20247" i="1"/>
  <c r="H20246" i="1"/>
  <c r="J20246" i="1" s="1"/>
  <c r="G20246" i="1"/>
  <c r="H20245" i="1"/>
  <c r="J20245" i="1" s="1"/>
  <c r="G20245" i="1"/>
  <c r="H20244" i="1"/>
  <c r="J20244" i="1" s="1"/>
  <c r="G20244" i="1"/>
  <c r="H20243" i="1"/>
  <c r="J20243" i="1" s="1"/>
  <c r="G20243" i="1"/>
  <c r="H20242" i="1"/>
  <c r="J20242" i="1" s="1"/>
  <c r="G20242" i="1"/>
  <c r="H20241" i="1"/>
  <c r="J20241" i="1" s="1"/>
  <c r="G20241" i="1"/>
  <c r="H20240" i="1"/>
  <c r="J20240" i="1" s="1"/>
  <c r="G20240" i="1"/>
  <c r="H20239" i="1"/>
  <c r="J20239" i="1" s="1"/>
  <c r="G20239" i="1"/>
  <c r="H20238" i="1"/>
  <c r="J20238" i="1" s="1"/>
  <c r="G20238" i="1"/>
  <c r="H20237" i="1"/>
  <c r="J20237" i="1" s="1"/>
  <c r="G20237" i="1"/>
  <c r="H20236" i="1"/>
  <c r="J20236" i="1" s="1"/>
  <c r="G20236" i="1"/>
  <c r="H20235" i="1"/>
  <c r="J20235" i="1" s="1"/>
  <c r="G20235" i="1"/>
  <c r="H20234" i="1"/>
  <c r="J20234" i="1" s="1"/>
  <c r="G20234" i="1"/>
  <c r="H20233" i="1"/>
  <c r="J20233" i="1" s="1"/>
  <c r="G20233" i="1"/>
  <c r="H20232" i="1"/>
  <c r="J20232" i="1" s="1"/>
  <c r="G20232" i="1"/>
  <c r="H20231" i="1"/>
  <c r="J20231" i="1" s="1"/>
  <c r="G20231" i="1"/>
  <c r="H20230" i="1"/>
  <c r="J20230" i="1" s="1"/>
  <c r="G20230" i="1"/>
  <c r="H20229" i="1"/>
  <c r="J20229" i="1" s="1"/>
  <c r="G20229" i="1"/>
  <c r="H20228" i="1"/>
  <c r="J20228" i="1" s="1"/>
  <c r="G20228" i="1"/>
  <c r="G20227" i="1"/>
  <c r="H20226" i="1"/>
  <c r="J20226" i="1" s="1"/>
  <c r="G20226" i="1"/>
  <c r="H20225" i="1"/>
  <c r="J20225" i="1" s="1"/>
  <c r="G20225" i="1"/>
  <c r="H20224" i="1"/>
  <c r="J20224" i="1" s="1"/>
  <c r="G20224" i="1"/>
  <c r="H20223" i="1"/>
  <c r="J20223" i="1" s="1"/>
  <c r="G20223" i="1"/>
  <c r="H20222" i="1"/>
  <c r="J20222" i="1" s="1"/>
  <c r="G20222" i="1"/>
  <c r="H20221" i="1"/>
  <c r="J20221" i="1" s="1"/>
  <c r="G20221" i="1"/>
  <c r="H20220" i="1"/>
  <c r="J20220" i="1" s="1"/>
  <c r="G20220" i="1"/>
  <c r="H20219" i="1"/>
  <c r="J20219" i="1" s="1"/>
  <c r="G20219" i="1"/>
  <c r="H20218" i="1"/>
  <c r="J20218" i="1" s="1"/>
  <c r="G20218" i="1"/>
  <c r="H20217" i="1"/>
  <c r="J20217" i="1" s="1"/>
  <c r="G20217" i="1"/>
  <c r="H20216" i="1"/>
  <c r="J20216" i="1" s="1"/>
  <c r="G20216" i="1"/>
  <c r="H20215" i="1"/>
  <c r="J20215" i="1" s="1"/>
  <c r="G20215" i="1"/>
  <c r="H20214" i="1"/>
  <c r="J20214" i="1" s="1"/>
  <c r="G20214" i="1"/>
  <c r="H20213" i="1"/>
  <c r="J20213" i="1" s="1"/>
  <c r="G20213" i="1"/>
  <c r="H20212" i="1"/>
  <c r="J20212" i="1" s="1"/>
  <c r="G20212" i="1"/>
  <c r="H20211" i="1"/>
  <c r="J20211" i="1" s="1"/>
  <c r="G20211" i="1"/>
  <c r="H20210" i="1"/>
  <c r="J20210" i="1" s="1"/>
  <c r="G20210" i="1"/>
  <c r="H20209" i="1"/>
  <c r="J20209" i="1" s="1"/>
  <c r="G20209" i="1"/>
  <c r="H20208" i="1"/>
  <c r="J20208" i="1" s="1"/>
  <c r="G20208" i="1"/>
  <c r="H20207" i="1"/>
  <c r="J20207" i="1" s="1"/>
  <c r="G20207" i="1"/>
  <c r="H20206" i="1"/>
  <c r="J20206" i="1" s="1"/>
  <c r="G20206" i="1"/>
  <c r="H20205" i="1"/>
  <c r="J20205" i="1" s="1"/>
  <c r="G20205" i="1"/>
  <c r="H20204" i="1"/>
  <c r="J20204" i="1" s="1"/>
  <c r="G20204" i="1"/>
  <c r="H20203" i="1"/>
  <c r="J20203" i="1" s="1"/>
  <c r="G20203" i="1"/>
  <c r="H20202" i="1"/>
  <c r="J20202" i="1" s="1"/>
  <c r="G20202" i="1"/>
  <c r="G20201" i="1"/>
  <c r="H20200" i="1"/>
  <c r="J20200" i="1" s="1"/>
  <c r="G20200" i="1"/>
  <c r="H20199" i="1"/>
  <c r="J20199" i="1" s="1"/>
  <c r="G20199" i="1"/>
  <c r="H20198" i="1"/>
  <c r="J20198" i="1" s="1"/>
  <c r="G20198" i="1"/>
  <c r="H20197" i="1"/>
  <c r="J20197" i="1" s="1"/>
  <c r="G20197" i="1"/>
  <c r="H20196" i="1"/>
  <c r="J20196" i="1" s="1"/>
  <c r="G20196" i="1"/>
  <c r="H20195" i="1"/>
  <c r="J20195" i="1" s="1"/>
  <c r="G20195" i="1"/>
  <c r="H20194" i="1"/>
  <c r="J20194" i="1" s="1"/>
  <c r="G20194" i="1"/>
  <c r="H20193" i="1"/>
  <c r="J20193" i="1" s="1"/>
  <c r="G20193" i="1"/>
  <c r="H20192" i="1"/>
  <c r="J20192" i="1" s="1"/>
  <c r="G20192" i="1"/>
  <c r="H20191" i="1"/>
  <c r="J20191" i="1" s="1"/>
  <c r="G20191" i="1"/>
  <c r="H20190" i="1"/>
  <c r="J20190" i="1" s="1"/>
  <c r="G20190" i="1"/>
  <c r="H20189" i="1"/>
  <c r="J20189" i="1" s="1"/>
  <c r="G20189" i="1"/>
  <c r="H20188" i="1"/>
  <c r="J20188" i="1" s="1"/>
  <c r="G20188" i="1"/>
  <c r="H20187" i="1"/>
  <c r="J20187" i="1" s="1"/>
  <c r="G20187" i="1"/>
  <c r="H20186" i="1"/>
  <c r="J20186" i="1" s="1"/>
  <c r="G20186" i="1"/>
  <c r="H20185" i="1"/>
  <c r="J20185" i="1" s="1"/>
  <c r="G20185" i="1"/>
  <c r="H20184" i="1"/>
  <c r="J20184" i="1" s="1"/>
  <c r="G20184" i="1"/>
  <c r="H20183" i="1"/>
  <c r="J20183" i="1" s="1"/>
  <c r="G20183" i="1"/>
  <c r="H20182" i="1"/>
  <c r="J20182" i="1" s="1"/>
  <c r="G20182" i="1"/>
  <c r="H20181" i="1"/>
  <c r="J20181" i="1" s="1"/>
  <c r="G20181" i="1"/>
  <c r="H20180" i="1"/>
  <c r="J20180" i="1" s="1"/>
  <c r="G20180" i="1"/>
  <c r="H20179" i="1"/>
  <c r="J20179" i="1" s="1"/>
  <c r="G20179" i="1"/>
  <c r="H20178" i="1"/>
  <c r="J20178" i="1" s="1"/>
  <c r="G20178" i="1"/>
  <c r="H20177" i="1"/>
  <c r="J20177" i="1" s="1"/>
  <c r="G20177" i="1"/>
  <c r="H20176" i="1"/>
  <c r="J20176" i="1" s="1"/>
  <c r="G20176" i="1"/>
  <c r="G20175" i="1"/>
  <c r="H20174" i="1"/>
  <c r="J20174" i="1" s="1"/>
  <c r="G20174" i="1"/>
  <c r="H20173" i="1"/>
  <c r="J20173" i="1" s="1"/>
  <c r="G20173" i="1"/>
  <c r="H20172" i="1"/>
  <c r="J20172" i="1" s="1"/>
  <c r="G20172" i="1"/>
  <c r="H20171" i="1"/>
  <c r="J20171" i="1" s="1"/>
  <c r="G20171" i="1"/>
  <c r="H20170" i="1"/>
  <c r="J20170" i="1" s="1"/>
  <c r="G20170" i="1"/>
  <c r="H20169" i="1"/>
  <c r="J20169" i="1" s="1"/>
  <c r="G20169" i="1"/>
  <c r="H20168" i="1"/>
  <c r="J20168" i="1" s="1"/>
  <c r="G20168" i="1"/>
  <c r="H20167" i="1"/>
  <c r="J20167" i="1" s="1"/>
  <c r="G20167" i="1"/>
  <c r="H20166" i="1"/>
  <c r="J20166" i="1" s="1"/>
  <c r="G20166" i="1"/>
  <c r="H20165" i="1"/>
  <c r="J20165" i="1" s="1"/>
  <c r="G20165" i="1"/>
  <c r="H20164" i="1"/>
  <c r="J20164" i="1" s="1"/>
  <c r="G20164" i="1"/>
  <c r="H20163" i="1"/>
  <c r="J20163" i="1" s="1"/>
  <c r="G20163" i="1"/>
  <c r="H20162" i="1"/>
  <c r="J20162" i="1" s="1"/>
  <c r="G20162" i="1"/>
  <c r="H20161" i="1"/>
  <c r="J20161" i="1" s="1"/>
  <c r="G20161" i="1"/>
  <c r="H20160" i="1"/>
  <c r="J20160" i="1" s="1"/>
  <c r="G20160" i="1"/>
  <c r="H20159" i="1"/>
  <c r="J20159" i="1" s="1"/>
  <c r="G20159" i="1"/>
  <c r="H20158" i="1"/>
  <c r="J20158" i="1" s="1"/>
  <c r="G20158" i="1"/>
  <c r="H20157" i="1"/>
  <c r="J20157" i="1" s="1"/>
  <c r="G20157" i="1"/>
  <c r="H20156" i="1"/>
  <c r="J20156" i="1" s="1"/>
  <c r="G20156" i="1"/>
  <c r="H20155" i="1"/>
  <c r="J20155" i="1" s="1"/>
  <c r="G20155" i="1"/>
  <c r="H20154" i="1"/>
  <c r="J20154" i="1" s="1"/>
  <c r="G20154" i="1"/>
  <c r="H20153" i="1"/>
  <c r="J20153" i="1" s="1"/>
  <c r="G20153" i="1"/>
  <c r="H20152" i="1"/>
  <c r="J20152" i="1" s="1"/>
  <c r="G20152" i="1"/>
  <c r="H20151" i="1"/>
  <c r="J20151" i="1" s="1"/>
  <c r="G20151" i="1"/>
  <c r="H20150" i="1"/>
  <c r="J20150" i="1" s="1"/>
  <c r="G20150" i="1"/>
  <c r="G20149" i="1"/>
  <c r="H20148" i="1"/>
  <c r="J20148" i="1" s="1"/>
  <c r="G20148" i="1"/>
  <c r="H20147" i="1"/>
  <c r="J20147" i="1" s="1"/>
  <c r="G20147" i="1"/>
  <c r="H20146" i="1"/>
  <c r="J20146" i="1" s="1"/>
  <c r="G20146" i="1"/>
  <c r="H20145" i="1"/>
  <c r="J20145" i="1" s="1"/>
  <c r="G20145" i="1"/>
  <c r="H20144" i="1"/>
  <c r="J20144" i="1" s="1"/>
  <c r="G20144" i="1"/>
  <c r="H20143" i="1"/>
  <c r="J20143" i="1" s="1"/>
  <c r="G20143" i="1"/>
  <c r="H20142" i="1"/>
  <c r="J20142" i="1" s="1"/>
  <c r="G20142" i="1"/>
  <c r="H20141" i="1"/>
  <c r="J20141" i="1" s="1"/>
  <c r="G20141" i="1"/>
  <c r="H20140" i="1"/>
  <c r="J20140" i="1" s="1"/>
  <c r="G20140" i="1"/>
  <c r="H20139" i="1"/>
  <c r="J20139" i="1" s="1"/>
  <c r="G20139" i="1"/>
  <c r="H20138" i="1"/>
  <c r="J20138" i="1" s="1"/>
  <c r="G20138" i="1"/>
  <c r="H20137" i="1"/>
  <c r="J20137" i="1" s="1"/>
  <c r="G20137" i="1"/>
  <c r="H20136" i="1"/>
  <c r="J20136" i="1" s="1"/>
  <c r="G20136" i="1"/>
  <c r="H20135" i="1"/>
  <c r="J20135" i="1" s="1"/>
  <c r="G20135" i="1"/>
  <c r="H20134" i="1"/>
  <c r="J20134" i="1" s="1"/>
  <c r="G20134" i="1"/>
  <c r="H20133" i="1"/>
  <c r="J20133" i="1" s="1"/>
  <c r="G20133" i="1"/>
  <c r="H20132" i="1"/>
  <c r="J20132" i="1" s="1"/>
  <c r="G20132" i="1"/>
  <c r="H20131" i="1"/>
  <c r="J20131" i="1" s="1"/>
  <c r="G20131" i="1"/>
  <c r="H20130" i="1"/>
  <c r="J20130" i="1" s="1"/>
  <c r="G20130" i="1"/>
  <c r="H20129" i="1"/>
  <c r="J20129" i="1" s="1"/>
  <c r="G20129" i="1"/>
  <c r="H20128" i="1"/>
  <c r="J20128" i="1" s="1"/>
  <c r="G20128" i="1"/>
  <c r="H20127" i="1"/>
  <c r="J20127" i="1" s="1"/>
  <c r="G20127" i="1"/>
  <c r="H20126" i="1"/>
  <c r="J20126" i="1" s="1"/>
  <c r="G20126" i="1"/>
  <c r="H20125" i="1"/>
  <c r="J20125" i="1" s="1"/>
  <c r="G20125" i="1"/>
  <c r="H20124" i="1"/>
  <c r="J20124" i="1" s="1"/>
  <c r="G20124" i="1"/>
  <c r="G20123" i="1"/>
  <c r="H20122" i="1"/>
  <c r="J20122" i="1" s="1"/>
  <c r="G20122" i="1"/>
  <c r="H20121" i="1"/>
  <c r="J20121" i="1" s="1"/>
  <c r="G20121" i="1"/>
  <c r="H20120" i="1"/>
  <c r="J20120" i="1" s="1"/>
  <c r="G20120" i="1"/>
  <c r="H20119" i="1"/>
  <c r="J20119" i="1" s="1"/>
  <c r="G20119" i="1"/>
  <c r="H20118" i="1"/>
  <c r="J20118" i="1" s="1"/>
  <c r="G20118" i="1"/>
  <c r="H20117" i="1"/>
  <c r="J20117" i="1" s="1"/>
  <c r="G20117" i="1"/>
  <c r="H20116" i="1"/>
  <c r="J20116" i="1" s="1"/>
  <c r="G20116" i="1"/>
  <c r="H20115" i="1"/>
  <c r="J20115" i="1" s="1"/>
  <c r="G20115" i="1"/>
  <c r="H20114" i="1"/>
  <c r="J20114" i="1" s="1"/>
  <c r="G20114" i="1"/>
  <c r="H20113" i="1"/>
  <c r="J20113" i="1" s="1"/>
  <c r="G20113" i="1"/>
  <c r="H20112" i="1"/>
  <c r="J20112" i="1" s="1"/>
  <c r="G20112" i="1"/>
  <c r="H20111" i="1"/>
  <c r="J20111" i="1" s="1"/>
  <c r="G20111" i="1"/>
  <c r="H20110" i="1"/>
  <c r="J20110" i="1" s="1"/>
  <c r="G20110" i="1"/>
  <c r="H20109" i="1"/>
  <c r="J20109" i="1" s="1"/>
  <c r="G20109" i="1"/>
  <c r="H20108" i="1"/>
  <c r="J20108" i="1" s="1"/>
  <c r="G20108" i="1"/>
  <c r="H20107" i="1"/>
  <c r="J20107" i="1" s="1"/>
  <c r="G20107" i="1"/>
  <c r="H20106" i="1"/>
  <c r="J20106" i="1" s="1"/>
  <c r="G20106" i="1"/>
  <c r="H20105" i="1"/>
  <c r="J20105" i="1" s="1"/>
  <c r="G20105" i="1"/>
  <c r="H20104" i="1"/>
  <c r="J20104" i="1" s="1"/>
  <c r="G20104" i="1"/>
  <c r="H20103" i="1"/>
  <c r="J20103" i="1" s="1"/>
  <c r="G20103" i="1"/>
  <c r="H20102" i="1"/>
  <c r="J20102" i="1" s="1"/>
  <c r="G20102" i="1"/>
  <c r="H20101" i="1"/>
  <c r="J20101" i="1" s="1"/>
  <c r="G20101" i="1"/>
  <c r="H20100" i="1"/>
  <c r="J20100" i="1" s="1"/>
  <c r="G20100" i="1"/>
  <c r="H20099" i="1"/>
  <c r="J20099" i="1" s="1"/>
  <c r="G20099" i="1"/>
  <c r="H20098" i="1"/>
  <c r="J20098" i="1" s="1"/>
  <c r="G20098" i="1"/>
  <c r="G20097" i="1"/>
  <c r="H20096" i="1"/>
  <c r="J20096" i="1" s="1"/>
  <c r="G20096" i="1"/>
  <c r="H20095" i="1"/>
  <c r="J20095" i="1" s="1"/>
  <c r="G20095" i="1"/>
  <c r="H20094" i="1"/>
  <c r="J20094" i="1" s="1"/>
  <c r="G20094" i="1"/>
  <c r="H20093" i="1"/>
  <c r="J20093" i="1" s="1"/>
  <c r="G20093" i="1"/>
  <c r="H20092" i="1"/>
  <c r="J20092" i="1" s="1"/>
  <c r="G20092" i="1"/>
  <c r="H20091" i="1"/>
  <c r="J20091" i="1" s="1"/>
  <c r="G20091" i="1"/>
  <c r="H20090" i="1"/>
  <c r="J20090" i="1" s="1"/>
  <c r="G20090" i="1"/>
  <c r="H20089" i="1"/>
  <c r="J20089" i="1" s="1"/>
  <c r="G20089" i="1"/>
  <c r="H20088" i="1"/>
  <c r="J20088" i="1" s="1"/>
  <c r="G20088" i="1"/>
  <c r="H20087" i="1"/>
  <c r="J20087" i="1" s="1"/>
  <c r="G20087" i="1"/>
  <c r="H20086" i="1"/>
  <c r="J20086" i="1" s="1"/>
  <c r="G20086" i="1"/>
  <c r="H20085" i="1"/>
  <c r="J20085" i="1" s="1"/>
  <c r="G20085" i="1"/>
  <c r="H20084" i="1"/>
  <c r="J20084" i="1" s="1"/>
  <c r="G20084" i="1"/>
  <c r="H20083" i="1"/>
  <c r="J20083" i="1" s="1"/>
  <c r="G20083" i="1"/>
  <c r="H20082" i="1"/>
  <c r="J20082" i="1" s="1"/>
  <c r="G20082" i="1"/>
  <c r="H20081" i="1"/>
  <c r="J20081" i="1" s="1"/>
  <c r="G20081" i="1"/>
  <c r="H20080" i="1"/>
  <c r="J20080" i="1" s="1"/>
  <c r="G20080" i="1"/>
  <c r="H20079" i="1"/>
  <c r="J20079" i="1" s="1"/>
  <c r="G20079" i="1"/>
  <c r="H20078" i="1"/>
  <c r="J20078" i="1" s="1"/>
  <c r="G20078" i="1"/>
  <c r="H20077" i="1"/>
  <c r="J20077" i="1" s="1"/>
  <c r="G20077" i="1"/>
  <c r="H20076" i="1"/>
  <c r="J20076" i="1" s="1"/>
  <c r="G20076" i="1"/>
  <c r="H20075" i="1"/>
  <c r="J20075" i="1" s="1"/>
  <c r="G20075" i="1"/>
  <c r="H20074" i="1"/>
  <c r="J20074" i="1" s="1"/>
  <c r="G20074" i="1"/>
  <c r="H20073" i="1"/>
  <c r="J20073" i="1" s="1"/>
  <c r="G20073" i="1"/>
  <c r="H20072" i="1"/>
  <c r="J20072" i="1" s="1"/>
  <c r="G20072" i="1"/>
  <c r="G20071" i="1"/>
  <c r="H20070" i="1"/>
  <c r="J20070" i="1" s="1"/>
  <c r="G20070" i="1"/>
  <c r="H20069" i="1"/>
  <c r="J20069" i="1" s="1"/>
  <c r="G20069" i="1"/>
  <c r="H20068" i="1"/>
  <c r="J20068" i="1" s="1"/>
  <c r="G20068" i="1"/>
  <c r="H20067" i="1"/>
  <c r="J20067" i="1" s="1"/>
  <c r="G20067" i="1"/>
  <c r="H20066" i="1"/>
  <c r="J20066" i="1" s="1"/>
  <c r="G20066" i="1"/>
  <c r="H20065" i="1"/>
  <c r="J20065" i="1" s="1"/>
  <c r="G20065" i="1"/>
  <c r="H20064" i="1"/>
  <c r="J20064" i="1" s="1"/>
  <c r="G20064" i="1"/>
  <c r="H20063" i="1"/>
  <c r="J20063" i="1" s="1"/>
  <c r="G20063" i="1"/>
  <c r="H20062" i="1"/>
  <c r="J20062" i="1" s="1"/>
  <c r="G20062" i="1"/>
  <c r="H20061" i="1"/>
  <c r="J20061" i="1" s="1"/>
  <c r="G20061" i="1"/>
  <c r="H20060" i="1"/>
  <c r="J20060" i="1" s="1"/>
  <c r="G20060" i="1"/>
  <c r="H20059" i="1"/>
  <c r="J20059" i="1" s="1"/>
  <c r="G20059" i="1"/>
  <c r="H20058" i="1"/>
  <c r="J20058" i="1" s="1"/>
  <c r="G20058" i="1"/>
  <c r="H20057" i="1"/>
  <c r="J20057" i="1" s="1"/>
  <c r="G20057" i="1"/>
  <c r="H20056" i="1"/>
  <c r="J20056" i="1" s="1"/>
  <c r="G20056" i="1"/>
  <c r="H20055" i="1"/>
  <c r="J20055" i="1" s="1"/>
  <c r="G20055" i="1"/>
  <c r="H20054" i="1"/>
  <c r="J20054" i="1" s="1"/>
  <c r="G20054" i="1"/>
  <c r="H20053" i="1"/>
  <c r="J20053" i="1" s="1"/>
  <c r="G20053" i="1"/>
  <c r="H20052" i="1"/>
  <c r="J20052" i="1" s="1"/>
  <c r="G20052" i="1"/>
  <c r="H20051" i="1"/>
  <c r="J20051" i="1" s="1"/>
  <c r="G20051" i="1"/>
  <c r="H20050" i="1"/>
  <c r="J20050" i="1" s="1"/>
  <c r="G20050" i="1"/>
  <c r="H20049" i="1"/>
  <c r="J20049" i="1" s="1"/>
  <c r="G20049" i="1"/>
  <c r="H20048" i="1"/>
  <c r="J20048" i="1" s="1"/>
  <c r="G20048" i="1"/>
  <c r="H20047" i="1"/>
  <c r="J20047" i="1" s="1"/>
  <c r="G20047" i="1"/>
  <c r="H20046" i="1"/>
  <c r="J20046" i="1" s="1"/>
  <c r="G20046" i="1"/>
  <c r="G20045" i="1"/>
  <c r="G20044" i="1"/>
  <c r="H20043" i="1"/>
  <c r="J20043" i="1" s="1"/>
  <c r="G20043" i="1"/>
  <c r="H20042" i="1"/>
  <c r="J20042" i="1" s="1"/>
  <c r="G20042" i="1"/>
  <c r="H20041" i="1"/>
  <c r="J20041" i="1" s="1"/>
  <c r="G20041" i="1"/>
  <c r="H20040" i="1"/>
  <c r="J20040" i="1" s="1"/>
  <c r="G20040" i="1"/>
  <c r="H20039" i="1"/>
  <c r="J20039" i="1" s="1"/>
  <c r="G20039" i="1"/>
  <c r="H20038" i="1"/>
  <c r="J20038" i="1" s="1"/>
  <c r="G20038" i="1"/>
  <c r="H20037" i="1"/>
  <c r="J20037" i="1" s="1"/>
  <c r="G20037" i="1"/>
  <c r="H20036" i="1"/>
  <c r="J20036" i="1" s="1"/>
  <c r="G20036" i="1"/>
  <c r="H20035" i="1"/>
  <c r="J20035" i="1" s="1"/>
  <c r="G20035" i="1"/>
  <c r="H20034" i="1"/>
  <c r="J20034" i="1" s="1"/>
  <c r="G20034" i="1"/>
  <c r="H20033" i="1"/>
  <c r="J20033" i="1" s="1"/>
  <c r="G20033" i="1"/>
  <c r="H20032" i="1"/>
  <c r="J20032" i="1" s="1"/>
  <c r="G20032" i="1"/>
  <c r="H20031" i="1"/>
  <c r="J20031" i="1" s="1"/>
  <c r="G20031" i="1"/>
  <c r="H20030" i="1"/>
  <c r="J20030" i="1" s="1"/>
  <c r="G20030" i="1"/>
  <c r="H20029" i="1"/>
  <c r="J20029" i="1" s="1"/>
  <c r="G20029" i="1"/>
  <c r="H20028" i="1"/>
  <c r="J20028" i="1" s="1"/>
  <c r="G20028" i="1"/>
  <c r="H20027" i="1"/>
  <c r="J20027" i="1" s="1"/>
  <c r="G20027" i="1"/>
  <c r="H20026" i="1"/>
  <c r="J20026" i="1" s="1"/>
  <c r="G20026" i="1"/>
  <c r="H20025" i="1"/>
  <c r="J20025" i="1" s="1"/>
  <c r="G20025" i="1"/>
  <c r="H20024" i="1"/>
  <c r="J20024" i="1" s="1"/>
  <c r="G20024" i="1"/>
  <c r="H20023" i="1"/>
  <c r="J20023" i="1" s="1"/>
  <c r="G20023" i="1"/>
  <c r="H20022" i="1"/>
  <c r="J20022" i="1" s="1"/>
  <c r="G20022" i="1"/>
  <c r="H20021" i="1"/>
  <c r="J20021" i="1" s="1"/>
  <c r="G20021" i="1"/>
  <c r="H20020" i="1"/>
  <c r="J20020" i="1" s="1"/>
  <c r="G20020" i="1"/>
  <c r="G20019" i="1"/>
  <c r="G20018" i="1"/>
  <c r="H20017" i="1"/>
  <c r="J20017" i="1" s="1"/>
  <c r="G20017" i="1"/>
  <c r="H20016" i="1"/>
  <c r="J20016" i="1" s="1"/>
  <c r="G20016" i="1"/>
  <c r="H20015" i="1"/>
  <c r="J20015" i="1" s="1"/>
  <c r="G20015" i="1"/>
  <c r="H20014" i="1"/>
  <c r="J20014" i="1" s="1"/>
  <c r="G20014" i="1"/>
  <c r="H20013" i="1"/>
  <c r="J20013" i="1" s="1"/>
  <c r="G20013" i="1"/>
  <c r="H20012" i="1"/>
  <c r="J20012" i="1" s="1"/>
  <c r="G20012" i="1"/>
  <c r="H20011" i="1"/>
  <c r="J20011" i="1" s="1"/>
  <c r="G20011" i="1"/>
  <c r="H20010" i="1"/>
  <c r="J20010" i="1" s="1"/>
  <c r="G20010" i="1"/>
  <c r="H20009" i="1"/>
  <c r="J20009" i="1" s="1"/>
  <c r="G20009" i="1"/>
  <c r="H20008" i="1"/>
  <c r="J20008" i="1" s="1"/>
  <c r="G20008" i="1"/>
  <c r="H20007" i="1"/>
  <c r="J20007" i="1" s="1"/>
  <c r="G20007" i="1"/>
  <c r="H20006" i="1"/>
  <c r="J20006" i="1" s="1"/>
  <c r="G20006" i="1"/>
  <c r="H20005" i="1"/>
  <c r="J20005" i="1" s="1"/>
  <c r="G20005" i="1"/>
  <c r="H20004" i="1"/>
  <c r="J20004" i="1" s="1"/>
  <c r="G20004" i="1"/>
  <c r="H20003" i="1"/>
  <c r="J20003" i="1" s="1"/>
  <c r="G20003" i="1"/>
  <c r="H20002" i="1"/>
  <c r="J20002" i="1" s="1"/>
  <c r="G20002" i="1"/>
  <c r="H20001" i="1"/>
  <c r="J20001" i="1" s="1"/>
  <c r="G20001" i="1"/>
  <c r="H20000" i="1"/>
  <c r="J20000" i="1" s="1"/>
  <c r="G20000" i="1"/>
  <c r="H19999" i="1"/>
  <c r="J19999" i="1" s="1"/>
  <c r="G19999" i="1"/>
  <c r="H19998" i="1"/>
  <c r="J19998" i="1" s="1"/>
  <c r="G19998" i="1"/>
  <c r="H19997" i="1"/>
  <c r="J19997" i="1" s="1"/>
  <c r="G19997" i="1"/>
  <c r="H19996" i="1"/>
  <c r="J19996" i="1" s="1"/>
  <c r="G19996" i="1"/>
  <c r="H19995" i="1"/>
  <c r="J19995" i="1" s="1"/>
  <c r="G19995" i="1"/>
  <c r="H19994" i="1"/>
  <c r="J19994" i="1" s="1"/>
  <c r="G19994" i="1"/>
  <c r="G19993" i="1"/>
  <c r="G19992" i="1"/>
  <c r="H19991" i="1"/>
  <c r="J19991" i="1" s="1"/>
  <c r="G19991" i="1"/>
  <c r="H19990" i="1"/>
  <c r="J19990" i="1" s="1"/>
  <c r="G19990" i="1"/>
  <c r="H19989" i="1"/>
  <c r="J19989" i="1" s="1"/>
  <c r="G19989" i="1"/>
  <c r="H19988" i="1"/>
  <c r="J19988" i="1" s="1"/>
  <c r="G19988" i="1"/>
  <c r="H19987" i="1"/>
  <c r="J19987" i="1" s="1"/>
  <c r="G19987" i="1"/>
  <c r="H19986" i="1"/>
  <c r="J19986" i="1" s="1"/>
  <c r="G19986" i="1"/>
  <c r="H19985" i="1"/>
  <c r="J19985" i="1" s="1"/>
  <c r="G19985" i="1"/>
  <c r="H19984" i="1"/>
  <c r="J19984" i="1" s="1"/>
  <c r="G19984" i="1"/>
  <c r="H19983" i="1"/>
  <c r="J19983" i="1" s="1"/>
  <c r="G19983" i="1"/>
  <c r="H19982" i="1"/>
  <c r="J19982" i="1" s="1"/>
  <c r="G19982" i="1"/>
  <c r="H19981" i="1"/>
  <c r="J19981" i="1" s="1"/>
  <c r="G19981" i="1"/>
  <c r="H19980" i="1"/>
  <c r="J19980" i="1" s="1"/>
  <c r="G19980" i="1"/>
  <c r="H19979" i="1"/>
  <c r="J19979" i="1" s="1"/>
  <c r="G19979" i="1"/>
  <c r="H19978" i="1"/>
  <c r="J19978" i="1" s="1"/>
  <c r="G19978" i="1"/>
  <c r="H19977" i="1"/>
  <c r="J19977" i="1" s="1"/>
  <c r="G19977" i="1"/>
  <c r="H19976" i="1"/>
  <c r="J19976" i="1" s="1"/>
  <c r="G19976" i="1"/>
  <c r="H19975" i="1"/>
  <c r="J19975" i="1" s="1"/>
  <c r="G19975" i="1"/>
  <c r="H19974" i="1"/>
  <c r="J19974" i="1" s="1"/>
  <c r="G19974" i="1"/>
  <c r="H19973" i="1"/>
  <c r="J19973" i="1" s="1"/>
  <c r="G19973" i="1"/>
  <c r="H19972" i="1"/>
  <c r="J19972" i="1" s="1"/>
  <c r="G19972" i="1"/>
  <c r="H19971" i="1"/>
  <c r="J19971" i="1" s="1"/>
  <c r="G19971" i="1"/>
  <c r="H19970" i="1"/>
  <c r="J19970" i="1" s="1"/>
  <c r="G19970" i="1"/>
  <c r="H19969" i="1"/>
  <c r="J19969" i="1" s="1"/>
  <c r="G19969" i="1"/>
  <c r="H19968" i="1"/>
  <c r="J19968" i="1" s="1"/>
  <c r="G19968" i="1"/>
  <c r="G19967" i="1"/>
  <c r="G19966" i="1"/>
  <c r="H19965" i="1"/>
  <c r="J19965" i="1" s="1"/>
  <c r="G19965" i="1"/>
  <c r="H19964" i="1"/>
  <c r="J19964" i="1" s="1"/>
  <c r="G19964" i="1"/>
  <c r="H19963" i="1"/>
  <c r="J19963" i="1" s="1"/>
  <c r="G19963" i="1"/>
  <c r="H19962" i="1"/>
  <c r="J19962" i="1" s="1"/>
  <c r="G19962" i="1"/>
  <c r="H19961" i="1"/>
  <c r="J19961" i="1" s="1"/>
  <c r="G19961" i="1"/>
  <c r="H19960" i="1"/>
  <c r="J19960" i="1" s="1"/>
  <c r="G19960" i="1"/>
  <c r="H19959" i="1"/>
  <c r="J19959" i="1" s="1"/>
  <c r="G19959" i="1"/>
  <c r="H19958" i="1"/>
  <c r="J19958" i="1" s="1"/>
  <c r="G19958" i="1"/>
  <c r="H19957" i="1"/>
  <c r="J19957" i="1" s="1"/>
  <c r="G19957" i="1"/>
  <c r="H19956" i="1"/>
  <c r="J19956" i="1" s="1"/>
  <c r="G19956" i="1"/>
  <c r="H19955" i="1"/>
  <c r="J19955" i="1" s="1"/>
  <c r="G19955" i="1"/>
  <c r="H19954" i="1"/>
  <c r="J19954" i="1" s="1"/>
  <c r="G19954" i="1"/>
  <c r="H19953" i="1"/>
  <c r="J19953" i="1" s="1"/>
  <c r="G19953" i="1"/>
  <c r="H19952" i="1"/>
  <c r="J19952" i="1" s="1"/>
  <c r="G19952" i="1"/>
  <c r="H19951" i="1"/>
  <c r="J19951" i="1" s="1"/>
  <c r="G19951" i="1"/>
  <c r="H19950" i="1"/>
  <c r="J19950" i="1" s="1"/>
  <c r="G19950" i="1"/>
  <c r="H19949" i="1"/>
  <c r="J19949" i="1" s="1"/>
  <c r="G19949" i="1"/>
  <c r="H19948" i="1"/>
  <c r="J19948" i="1" s="1"/>
  <c r="G19948" i="1"/>
  <c r="H19947" i="1"/>
  <c r="J19947" i="1" s="1"/>
  <c r="G19947" i="1"/>
  <c r="H19946" i="1"/>
  <c r="J19946" i="1" s="1"/>
  <c r="G19946" i="1"/>
  <c r="H19945" i="1"/>
  <c r="J19945" i="1" s="1"/>
  <c r="G19945" i="1"/>
  <c r="H19944" i="1"/>
  <c r="J19944" i="1" s="1"/>
  <c r="G19944" i="1"/>
  <c r="H19943" i="1"/>
  <c r="J19943" i="1" s="1"/>
  <c r="G19943" i="1"/>
  <c r="H19942" i="1"/>
  <c r="J19942" i="1" s="1"/>
  <c r="G19942" i="1"/>
  <c r="G19941" i="1"/>
  <c r="G19940" i="1"/>
  <c r="H19939" i="1"/>
  <c r="J19939" i="1" s="1"/>
  <c r="G19939" i="1"/>
  <c r="H19938" i="1"/>
  <c r="J19938" i="1" s="1"/>
  <c r="G19938" i="1"/>
  <c r="H19937" i="1"/>
  <c r="J19937" i="1" s="1"/>
  <c r="G19937" i="1"/>
  <c r="H19936" i="1"/>
  <c r="J19936" i="1" s="1"/>
  <c r="G19936" i="1"/>
  <c r="H19935" i="1"/>
  <c r="J19935" i="1" s="1"/>
  <c r="G19935" i="1"/>
  <c r="H19934" i="1"/>
  <c r="J19934" i="1" s="1"/>
  <c r="G19934" i="1"/>
  <c r="H19933" i="1"/>
  <c r="J19933" i="1" s="1"/>
  <c r="G19933" i="1"/>
  <c r="H19932" i="1"/>
  <c r="J19932" i="1" s="1"/>
  <c r="G19932" i="1"/>
  <c r="H19931" i="1"/>
  <c r="J19931" i="1" s="1"/>
  <c r="G19931" i="1"/>
  <c r="H19930" i="1"/>
  <c r="J19930" i="1" s="1"/>
  <c r="G19930" i="1"/>
  <c r="H19929" i="1"/>
  <c r="J19929" i="1" s="1"/>
  <c r="G19929" i="1"/>
  <c r="H19928" i="1"/>
  <c r="J19928" i="1" s="1"/>
  <c r="G19928" i="1"/>
  <c r="H19927" i="1"/>
  <c r="J19927" i="1" s="1"/>
  <c r="G19927" i="1"/>
  <c r="H19926" i="1"/>
  <c r="J19926" i="1" s="1"/>
  <c r="G19926" i="1"/>
  <c r="H19925" i="1"/>
  <c r="J19925" i="1" s="1"/>
  <c r="G19925" i="1"/>
  <c r="H19924" i="1"/>
  <c r="J19924" i="1" s="1"/>
  <c r="G19924" i="1"/>
  <c r="H19923" i="1"/>
  <c r="J19923" i="1" s="1"/>
  <c r="G19923" i="1"/>
  <c r="H19922" i="1"/>
  <c r="J19922" i="1" s="1"/>
  <c r="G19922" i="1"/>
  <c r="H19921" i="1"/>
  <c r="J19921" i="1" s="1"/>
  <c r="G19921" i="1"/>
  <c r="H19920" i="1"/>
  <c r="J19920" i="1" s="1"/>
  <c r="G19920" i="1"/>
  <c r="H19919" i="1"/>
  <c r="J19919" i="1" s="1"/>
  <c r="G19919" i="1"/>
  <c r="H19918" i="1"/>
  <c r="J19918" i="1" s="1"/>
  <c r="G19918" i="1"/>
  <c r="H19917" i="1"/>
  <c r="J19917" i="1" s="1"/>
  <c r="G19917" i="1"/>
  <c r="H19916" i="1"/>
  <c r="J19916" i="1" s="1"/>
  <c r="G19916" i="1"/>
  <c r="G19915" i="1"/>
  <c r="G19914" i="1"/>
  <c r="H19913" i="1"/>
  <c r="J19913" i="1" s="1"/>
  <c r="G19913" i="1"/>
  <c r="H19912" i="1"/>
  <c r="J19912" i="1" s="1"/>
  <c r="G19912" i="1"/>
  <c r="H19911" i="1"/>
  <c r="J19911" i="1" s="1"/>
  <c r="G19911" i="1"/>
  <c r="H19910" i="1"/>
  <c r="J19910" i="1" s="1"/>
  <c r="G19910" i="1"/>
  <c r="H19909" i="1"/>
  <c r="J19909" i="1" s="1"/>
  <c r="G19909" i="1"/>
  <c r="H19908" i="1"/>
  <c r="J19908" i="1" s="1"/>
  <c r="G19908" i="1"/>
  <c r="H19907" i="1"/>
  <c r="J19907" i="1" s="1"/>
  <c r="G19907" i="1"/>
  <c r="H19906" i="1"/>
  <c r="J19906" i="1" s="1"/>
  <c r="G19906" i="1"/>
  <c r="H19905" i="1"/>
  <c r="J19905" i="1" s="1"/>
  <c r="G19905" i="1"/>
  <c r="H19904" i="1"/>
  <c r="J19904" i="1" s="1"/>
  <c r="G19904" i="1"/>
  <c r="H19903" i="1"/>
  <c r="J19903" i="1" s="1"/>
  <c r="G19903" i="1"/>
  <c r="H19902" i="1"/>
  <c r="J19902" i="1" s="1"/>
  <c r="G19902" i="1"/>
  <c r="H19901" i="1"/>
  <c r="J19901" i="1" s="1"/>
  <c r="G19901" i="1"/>
  <c r="H19900" i="1"/>
  <c r="J19900" i="1" s="1"/>
  <c r="G19900" i="1"/>
  <c r="H19899" i="1"/>
  <c r="J19899" i="1" s="1"/>
  <c r="G19899" i="1"/>
  <c r="H19898" i="1"/>
  <c r="J19898" i="1" s="1"/>
  <c r="G19898" i="1"/>
  <c r="H19897" i="1"/>
  <c r="J19897" i="1" s="1"/>
  <c r="G19897" i="1"/>
  <c r="H19896" i="1"/>
  <c r="J19896" i="1" s="1"/>
  <c r="G19896" i="1"/>
  <c r="H19895" i="1"/>
  <c r="J19895" i="1" s="1"/>
  <c r="G19895" i="1"/>
  <c r="H19894" i="1"/>
  <c r="J19894" i="1" s="1"/>
  <c r="G19894" i="1"/>
  <c r="H19893" i="1"/>
  <c r="J19893" i="1" s="1"/>
  <c r="G19893" i="1"/>
  <c r="H19892" i="1"/>
  <c r="J19892" i="1" s="1"/>
  <c r="G19892" i="1"/>
  <c r="H19891" i="1"/>
  <c r="J19891" i="1" s="1"/>
  <c r="G19891" i="1"/>
  <c r="H19890" i="1"/>
  <c r="J19890" i="1" s="1"/>
  <c r="G19890" i="1"/>
  <c r="G19889" i="1"/>
  <c r="G19888" i="1"/>
  <c r="H19887" i="1"/>
  <c r="J19887" i="1" s="1"/>
  <c r="G19887" i="1"/>
  <c r="H19886" i="1"/>
  <c r="J19886" i="1" s="1"/>
  <c r="G19886" i="1"/>
  <c r="H19885" i="1"/>
  <c r="J19885" i="1" s="1"/>
  <c r="G19885" i="1"/>
  <c r="H19884" i="1"/>
  <c r="J19884" i="1" s="1"/>
  <c r="G19884" i="1"/>
  <c r="H19883" i="1"/>
  <c r="J19883" i="1" s="1"/>
  <c r="G19883" i="1"/>
  <c r="H19882" i="1"/>
  <c r="J19882" i="1" s="1"/>
  <c r="G19882" i="1"/>
  <c r="H19881" i="1"/>
  <c r="J19881" i="1" s="1"/>
  <c r="G19881" i="1"/>
  <c r="H19880" i="1"/>
  <c r="J19880" i="1" s="1"/>
  <c r="G19880" i="1"/>
  <c r="H19879" i="1"/>
  <c r="J19879" i="1" s="1"/>
  <c r="G19879" i="1"/>
  <c r="H19878" i="1"/>
  <c r="J19878" i="1" s="1"/>
  <c r="G19878" i="1"/>
  <c r="H19877" i="1"/>
  <c r="J19877" i="1" s="1"/>
  <c r="G19877" i="1"/>
  <c r="H19876" i="1"/>
  <c r="J19876" i="1" s="1"/>
  <c r="G19876" i="1"/>
  <c r="H19875" i="1"/>
  <c r="J19875" i="1" s="1"/>
  <c r="G19875" i="1"/>
  <c r="H19874" i="1"/>
  <c r="J19874" i="1" s="1"/>
  <c r="G19874" i="1"/>
  <c r="H19873" i="1"/>
  <c r="J19873" i="1" s="1"/>
  <c r="G19873" i="1"/>
  <c r="H19872" i="1"/>
  <c r="J19872" i="1" s="1"/>
  <c r="G19872" i="1"/>
  <c r="H19871" i="1"/>
  <c r="J19871" i="1" s="1"/>
  <c r="G19871" i="1"/>
  <c r="H19870" i="1"/>
  <c r="J19870" i="1" s="1"/>
  <c r="G19870" i="1"/>
  <c r="H19869" i="1"/>
  <c r="J19869" i="1" s="1"/>
  <c r="G19869" i="1"/>
  <c r="H19868" i="1"/>
  <c r="J19868" i="1" s="1"/>
  <c r="G19868" i="1"/>
  <c r="H19867" i="1"/>
  <c r="J19867" i="1" s="1"/>
  <c r="G19867" i="1"/>
  <c r="H19866" i="1"/>
  <c r="J19866" i="1" s="1"/>
  <c r="G19866" i="1"/>
  <c r="H19865" i="1"/>
  <c r="J19865" i="1" s="1"/>
  <c r="G19865" i="1"/>
  <c r="H19864" i="1"/>
  <c r="J19864" i="1" s="1"/>
  <c r="G19864" i="1"/>
  <c r="G19863" i="1"/>
  <c r="G19862" i="1"/>
  <c r="H19861" i="1"/>
  <c r="J19861" i="1" s="1"/>
  <c r="G19861" i="1"/>
  <c r="H19860" i="1"/>
  <c r="J19860" i="1" s="1"/>
  <c r="G19860" i="1"/>
  <c r="H19859" i="1"/>
  <c r="J19859" i="1" s="1"/>
  <c r="G19859" i="1"/>
  <c r="H19858" i="1"/>
  <c r="J19858" i="1" s="1"/>
  <c r="G19858" i="1"/>
  <c r="H19857" i="1"/>
  <c r="J19857" i="1" s="1"/>
  <c r="G19857" i="1"/>
  <c r="H19856" i="1"/>
  <c r="J19856" i="1" s="1"/>
  <c r="G19856" i="1"/>
  <c r="H19855" i="1"/>
  <c r="J19855" i="1" s="1"/>
  <c r="G19855" i="1"/>
  <c r="H19854" i="1"/>
  <c r="J19854" i="1" s="1"/>
  <c r="G19854" i="1"/>
  <c r="H19853" i="1"/>
  <c r="J19853" i="1" s="1"/>
  <c r="G19853" i="1"/>
  <c r="H19852" i="1"/>
  <c r="J19852" i="1" s="1"/>
  <c r="G19852" i="1"/>
  <c r="H19851" i="1"/>
  <c r="J19851" i="1" s="1"/>
  <c r="G19851" i="1"/>
  <c r="H19850" i="1"/>
  <c r="J19850" i="1" s="1"/>
  <c r="G19850" i="1"/>
  <c r="H19849" i="1"/>
  <c r="J19849" i="1" s="1"/>
  <c r="G19849" i="1"/>
  <c r="H19848" i="1"/>
  <c r="J19848" i="1" s="1"/>
  <c r="G19848" i="1"/>
  <c r="H19847" i="1"/>
  <c r="J19847" i="1" s="1"/>
  <c r="G19847" i="1"/>
  <c r="H19846" i="1"/>
  <c r="J19846" i="1" s="1"/>
  <c r="G19846" i="1"/>
  <c r="H19845" i="1"/>
  <c r="J19845" i="1" s="1"/>
  <c r="G19845" i="1"/>
  <c r="H19844" i="1"/>
  <c r="J19844" i="1" s="1"/>
  <c r="G19844" i="1"/>
  <c r="H19843" i="1"/>
  <c r="J19843" i="1" s="1"/>
  <c r="G19843" i="1"/>
  <c r="H19842" i="1"/>
  <c r="J19842" i="1" s="1"/>
  <c r="G19842" i="1"/>
  <c r="H19841" i="1"/>
  <c r="J19841" i="1" s="1"/>
  <c r="G19841" i="1"/>
  <c r="H19840" i="1"/>
  <c r="J19840" i="1" s="1"/>
  <c r="G19840" i="1"/>
  <c r="H19839" i="1"/>
  <c r="J19839" i="1" s="1"/>
  <c r="G19839" i="1"/>
  <c r="H19838" i="1"/>
  <c r="J19838" i="1" s="1"/>
  <c r="G19838" i="1"/>
  <c r="G19837" i="1"/>
  <c r="G19836" i="1"/>
  <c r="H19835" i="1"/>
  <c r="J19835" i="1" s="1"/>
  <c r="G19835" i="1"/>
  <c r="H19834" i="1"/>
  <c r="J19834" i="1" s="1"/>
  <c r="G19834" i="1"/>
  <c r="H19833" i="1"/>
  <c r="J19833" i="1" s="1"/>
  <c r="G19833" i="1"/>
  <c r="H19832" i="1"/>
  <c r="J19832" i="1" s="1"/>
  <c r="G19832" i="1"/>
  <c r="H19831" i="1"/>
  <c r="J19831" i="1" s="1"/>
  <c r="G19831" i="1"/>
  <c r="H19830" i="1"/>
  <c r="J19830" i="1" s="1"/>
  <c r="G19830" i="1"/>
  <c r="H19829" i="1"/>
  <c r="J19829" i="1" s="1"/>
  <c r="G19829" i="1"/>
  <c r="H19828" i="1"/>
  <c r="J19828" i="1" s="1"/>
  <c r="G19828" i="1"/>
  <c r="H19827" i="1"/>
  <c r="J19827" i="1" s="1"/>
  <c r="G19827" i="1"/>
  <c r="H19826" i="1"/>
  <c r="J19826" i="1" s="1"/>
  <c r="G19826" i="1"/>
  <c r="H19825" i="1"/>
  <c r="J19825" i="1" s="1"/>
  <c r="G19825" i="1"/>
  <c r="H19824" i="1"/>
  <c r="J19824" i="1" s="1"/>
  <c r="G19824" i="1"/>
  <c r="H19823" i="1"/>
  <c r="J19823" i="1" s="1"/>
  <c r="G19823" i="1"/>
  <c r="H19822" i="1"/>
  <c r="J19822" i="1" s="1"/>
  <c r="G19822" i="1"/>
  <c r="H19821" i="1"/>
  <c r="J19821" i="1" s="1"/>
  <c r="G19821" i="1"/>
  <c r="H19820" i="1"/>
  <c r="J19820" i="1" s="1"/>
  <c r="G19820" i="1"/>
  <c r="H19819" i="1"/>
  <c r="J19819" i="1" s="1"/>
  <c r="G19819" i="1"/>
  <c r="H19818" i="1"/>
  <c r="J19818" i="1" s="1"/>
  <c r="G19818" i="1"/>
  <c r="H19817" i="1"/>
  <c r="J19817" i="1" s="1"/>
  <c r="G19817" i="1"/>
  <c r="H19816" i="1"/>
  <c r="J19816" i="1" s="1"/>
  <c r="G19816" i="1"/>
  <c r="H19815" i="1"/>
  <c r="J19815" i="1" s="1"/>
  <c r="G19815" i="1"/>
  <c r="H19814" i="1"/>
  <c r="J19814" i="1" s="1"/>
  <c r="G19814" i="1"/>
  <c r="H19813" i="1"/>
  <c r="J19813" i="1" s="1"/>
  <c r="G19813" i="1"/>
  <c r="H19812" i="1"/>
  <c r="J19812" i="1" s="1"/>
  <c r="G19812" i="1"/>
  <c r="G19811" i="1"/>
  <c r="G19810" i="1"/>
  <c r="H19809" i="1"/>
  <c r="J19809" i="1" s="1"/>
  <c r="G19809" i="1"/>
  <c r="H19808" i="1"/>
  <c r="J19808" i="1" s="1"/>
  <c r="G19808" i="1"/>
  <c r="H19807" i="1"/>
  <c r="J19807" i="1" s="1"/>
  <c r="G19807" i="1"/>
  <c r="H19806" i="1"/>
  <c r="J19806" i="1" s="1"/>
  <c r="G19806" i="1"/>
  <c r="H19805" i="1"/>
  <c r="J19805" i="1" s="1"/>
  <c r="G19805" i="1"/>
  <c r="H19804" i="1"/>
  <c r="J19804" i="1" s="1"/>
  <c r="G19804" i="1"/>
  <c r="H19803" i="1"/>
  <c r="J19803" i="1" s="1"/>
  <c r="G19803" i="1"/>
  <c r="H19802" i="1"/>
  <c r="J19802" i="1" s="1"/>
  <c r="G19802" i="1"/>
  <c r="H19801" i="1"/>
  <c r="J19801" i="1" s="1"/>
  <c r="G19801" i="1"/>
  <c r="H19800" i="1"/>
  <c r="J19800" i="1" s="1"/>
  <c r="G19800" i="1"/>
  <c r="H19799" i="1"/>
  <c r="J19799" i="1" s="1"/>
  <c r="G19799" i="1"/>
  <c r="H19798" i="1"/>
  <c r="J19798" i="1" s="1"/>
  <c r="G19798" i="1"/>
  <c r="H19797" i="1"/>
  <c r="J19797" i="1" s="1"/>
  <c r="G19797" i="1"/>
  <c r="H19796" i="1"/>
  <c r="J19796" i="1" s="1"/>
  <c r="G19796" i="1"/>
  <c r="H19795" i="1"/>
  <c r="J19795" i="1" s="1"/>
  <c r="G19795" i="1"/>
  <c r="H19794" i="1"/>
  <c r="J19794" i="1" s="1"/>
  <c r="G19794" i="1"/>
  <c r="H19793" i="1"/>
  <c r="J19793" i="1" s="1"/>
  <c r="G19793" i="1"/>
  <c r="H19792" i="1"/>
  <c r="J19792" i="1" s="1"/>
  <c r="G19792" i="1"/>
  <c r="H19791" i="1"/>
  <c r="J19791" i="1" s="1"/>
  <c r="G19791" i="1"/>
  <c r="H19790" i="1"/>
  <c r="J19790" i="1" s="1"/>
  <c r="G19790" i="1"/>
  <c r="H19789" i="1"/>
  <c r="J19789" i="1" s="1"/>
  <c r="G19789" i="1"/>
  <c r="H19788" i="1"/>
  <c r="J19788" i="1" s="1"/>
  <c r="G19788" i="1"/>
  <c r="H19787" i="1"/>
  <c r="J19787" i="1" s="1"/>
  <c r="G19787" i="1"/>
  <c r="H19786" i="1"/>
  <c r="J19786" i="1" s="1"/>
  <c r="G19786" i="1"/>
  <c r="G19785" i="1"/>
  <c r="G19784" i="1"/>
  <c r="H19783" i="1"/>
  <c r="J19783" i="1" s="1"/>
  <c r="G19783" i="1"/>
  <c r="H19782" i="1"/>
  <c r="J19782" i="1" s="1"/>
  <c r="G19782" i="1"/>
  <c r="H19781" i="1"/>
  <c r="J19781" i="1" s="1"/>
  <c r="G19781" i="1"/>
  <c r="H19780" i="1"/>
  <c r="J19780" i="1" s="1"/>
  <c r="G19780" i="1"/>
  <c r="H19779" i="1"/>
  <c r="J19779" i="1" s="1"/>
  <c r="G19779" i="1"/>
  <c r="H19778" i="1"/>
  <c r="J19778" i="1" s="1"/>
  <c r="G19778" i="1"/>
  <c r="H19777" i="1"/>
  <c r="J19777" i="1" s="1"/>
  <c r="G19777" i="1"/>
  <c r="H19776" i="1"/>
  <c r="J19776" i="1" s="1"/>
  <c r="G19776" i="1"/>
  <c r="H19775" i="1"/>
  <c r="J19775" i="1" s="1"/>
  <c r="G19775" i="1"/>
  <c r="H19774" i="1"/>
  <c r="J19774" i="1" s="1"/>
  <c r="G19774" i="1"/>
  <c r="H19773" i="1"/>
  <c r="J19773" i="1" s="1"/>
  <c r="G19773" i="1"/>
  <c r="H19772" i="1"/>
  <c r="J19772" i="1" s="1"/>
  <c r="G19772" i="1"/>
  <c r="H19771" i="1"/>
  <c r="J19771" i="1" s="1"/>
  <c r="G19771" i="1"/>
  <c r="H19770" i="1"/>
  <c r="J19770" i="1" s="1"/>
  <c r="G19770" i="1"/>
  <c r="H19769" i="1"/>
  <c r="J19769" i="1" s="1"/>
  <c r="G19769" i="1"/>
  <c r="H19768" i="1"/>
  <c r="J19768" i="1" s="1"/>
  <c r="G19768" i="1"/>
  <c r="H19767" i="1"/>
  <c r="J19767" i="1" s="1"/>
  <c r="G19767" i="1"/>
  <c r="H19766" i="1"/>
  <c r="J19766" i="1" s="1"/>
  <c r="G19766" i="1"/>
  <c r="H19765" i="1"/>
  <c r="J19765" i="1" s="1"/>
  <c r="G19765" i="1"/>
  <c r="H19764" i="1"/>
  <c r="J19764" i="1" s="1"/>
  <c r="G19764" i="1"/>
  <c r="H19763" i="1"/>
  <c r="J19763" i="1" s="1"/>
  <c r="G19763" i="1"/>
  <c r="H19762" i="1"/>
  <c r="J19762" i="1" s="1"/>
  <c r="G19762" i="1"/>
  <c r="H19761" i="1"/>
  <c r="J19761" i="1" s="1"/>
  <c r="G19761" i="1"/>
  <c r="H19760" i="1"/>
  <c r="J19760" i="1" s="1"/>
  <c r="G19760" i="1"/>
  <c r="G19759" i="1"/>
  <c r="G19758" i="1"/>
  <c r="H19757" i="1"/>
  <c r="J19757" i="1" s="1"/>
  <c r="G19757" i="1"/>
  <c r="H19756" i="1"/>
  <c r="J19756" i="1" s="1"/>
  <c r="G19756" i="1"/>
  <c r="H19755" i="1"/>
  <c r="J19755" i="1" s="1"/>
  <c r="G19755" i="1"/>
  <c r="H19754" i="1"/>
  <c r="J19754" i="1" s="1"/>
  <c r="G19754" i="1"/>
  <c r="H19753" i="1"/>
  <c r="J19753" i="1" s="1"/>
  <c r="G19753" i="1"/>
  <c r="H19752" i="1"/>
  <c r="J19752" i="1" s="1"/>
  <c r="G19752" i="1"/>
  <c r="H19751" i="1"/>
  <c r="J19751" i="1" s="1"/>
  <c r="G19751" i="1"/>
  <c r="H19750" i="1"/>
  <c r="J19750" i="1" s="1"/>
  <c r="G19750" i="1"/>
  <c r="H19749" i="1"/>
  <c r="J19749" i="1" s="1"/>
  <c r="G19749" i="1"/>
  <c r="H19748" i="1"/>
  <c r="J19748" i="1" s="1"/>
  <c r="G19748" i="1"/>
  <c r="H19747" i="1"/>
  <c r="J19747" i="1" s="1"/>
  <c r="G19747" i="1"/>
  <c r="H19746" i="1"/>
  <c r="J19746" i="1" s="1"/>
  <c r="G19746" i="1"/>
  <c r="H19745" i="1"/>
  <c r="J19745" i="1" s="1"/>
  <c r="G19745" i="1"/>
  <c r="H19744" i="1"/>
  <c r="J19744" i="1" s="1"/>
  <c r="G19744" i="1"/>
  <c r="H19743" i="1"/>
  <c r="J19743" i="1" s="1"/>
  <c r="G19743" i="1"/>
  <c r="H19742" i="1"/>
  <c r="J19742" i="1" s="1"/>
  <c r="G19742" i="1"/>
  <c r="H19741" i="1"/>
  <c r="J19741" i="1" s="1"/>
  <c r="G19741" i="1"/>
  <c r="H19740" i="1"/>
  <c r="J19740" i="1" s="1"/>
  <c r="G19740" i="1"/>
  <c r="H19739" i="1"/>
  <c r="J19739" i="1" s="1"/>
  <c r="G19739" i="1"/>
  <c r="H19738" i="1"/>
  <c r="J19738" i="1" s="1"/>
  <c r="G19738" i="1"/>
  <c r="H19737" i="1"/>
  <c r="J19737" i="1" s="1"/>
  <c r="G19737" i="1"/>
  <c r="H19736" i="1"/>
  <c r="J19736" i="1" s="1"/>
  <c r="G19736" i="1"/>
  <c r="H19735" i="1"/>
  <c r="J19735" i="1" s="1"/>
  <c r="G19735" i="1"/>
  <c r="H19734" i="1"/>
  <c r="J19734" i="1" s="1"/>
  <c r="G19734" i="1"/>
  <c r="G19733" i="1"/>
  <c r="G19732" i="1"/>
  <c r="H19731" i="1"/>
  <c r="J19731" i="1" s="1"/>
  <c r="G19731" i="1"/>
  <c r="H19730" i="1"/>
  <c r="J19730" i="1" s="1"/>
  <c r="G19730" i="1"/>
  <c r="H19729" i="1"/>
  <c r="J19729" i="1" s="1"/>
  <c r="G19729" i="1"/>
  <c r="H19728" i="1"/>
  <c r="J19728" i="1" s="1"/>
  <c r="G19728" i="1"/>
  <c r="H19727" i="1"/>
  <c r="J19727" i="1" s="1"/>
  <c r="G19727" i="1"/>
  <c r="H19726" i="1"/>
  <c r="J19726" i="1" s="1"/>
  <c r="G19726" i="1"/>
  <c r="H19725" i="1"/>
  <c r="J19725" i="1" s="1"/>
  <c r="G19725" i="1"/>
  <c r="H19724" i="1"/>
  <c r="J19724" i="1" s="1"/>
  <c r="G19724" i="1"/>
  <c r="H19723" i="1"/>
  <c r="J19723" i="1" s="1"/>
  <c r="G19723" i="1"/>
  <c r="H19722" i="1"/>
  <c r="J19722" i="1" s="1"/>
  <c r="G19722" i="1"/>
  <c r="H19721" i="1"/>
  <c r="J19721" i="1" s="1"/>
  <c r="G19721" i="1"/>
  <c r="H19720" i="1"/>
  <c r="J19720" i="1" s="1"/>
  <c r="G19720" i="1"/>
  <c r="H19719" i="1"/>
  <c r="J19719" i="1" s="1"/>
  <c r="G19719" i="1"/>
  <c r="H19718" i="1"/>
  <c r="J19718" i="1" s="1"/>
  <c r="G19718" i="1"/>
  <c r="H19717" i="1"/>
  <c r="J19717" i="1" s="1"/>
  <c r="G19717" i="1"/>
  <c r="H19716" i="1"/>
  <c r="J19716" i="1" s="1"/>
  <c r="G19716" i="1"/>
  <c r="H19715" i="1"/>
  <c r="J19715" i="1" s="1"/>
  <c r="G19715" i="1"/>
  <c r="H19714" i="1"/>
  <c r="J19714" i="1" s="1"/>
  <c r="G19714" i="1"/>
  <c r="H19713" i="1"/>
  <c r="J19713" i="1" s="1"/>
  <c r="G19713" i="1"/>
  <c r="H19712" i="1"/>
  <c r="J19712" i="1" s="1"/>
  <c r="G19712" i="1"/>
  <c r="H19711" i="1"/>
  <c r="J19711" i="1" s="1"/>
  <c r="G19711" i="1"/>
  <c r="H19710" i="1"/>
  <c r="J19710" i="1" s="1"/>
  <c r="G19710" i="1"/>
  <c r="H19709" i="1"/>
  <c r="J19709" i="1" s="1"/>
  <c r="G19709" i="1"/>
  <c r="H19708" i="1"/>
  <c r="J19708" i="1" s="1"/>
  <c r="G19708" i="1"/>
  <c r="G19707" i="1"/>
  <c r="G19706" i="1"/>
  <c r="H19705" i="1"/>
  <c r="J19705" i="1" s="1"/>
  <c r="G19705" i="1"/>
  <c r="H19704" i="1"/>
  <c r="J19704" i="1" s="1"/>
  <c r="G19704" i="1"/>
  <c r="H19703" i="1"/>
  <c r="J19703" i="1" s="1"/>
  <c r="G19703" i="1"/>
  <c r="H19702" i="1"/>
  <c r="J19702" i="1" s="1"/>
  <c r="G19702" i="1"/>
  <c r="H19701" i="1"/>
  <c r="J19701" i="1" s="1"/>
  <c r="G19701" i="1"/>
  <c r="H19700" i="1"/>
  <c r="J19700" i="1" s="1"/>
  <c r="G19700" i="1"/>
  <c r="H19699" i="1"/>
  <c r="J19699" i="1" s="1"/>
  <c r="G19699" i="1"/>
  <c r="H19698" i="1"/>
  <c r="J19698" i="1" s="1"/>
  <c r="G19698" i="1"/>
  <c r="H19697" i="1"/>
  <c r="J19697" i="1" s="1"/>
  <c r="G19697" i="1"/>
  <c r="H19696" i="1"/>
  <c r="J19696" i="1" s="1"/>
  <c r="G19696" i="1"/>
  <c r="H19695" i="1"/>
  <c r="J19695" i="1" s="1"/>
  <c r="G19695" i="1"/>
  <c r="H19694" i="1"/>
  <c r="J19694" i="1" s="1"/>
  <c r="G19694" i="1"/>
  <c r="H19693" i="1"/>
  <c r="J19693" i="1" s="1"/>
  <c r="G19693" i="1"/>
  <c r="H19692" i="1"/>
  <c r="J19692" i="1" s="1"/>
  <c r="G19692" i="1"/>
  <c r="H19691" i="1"/>
  <c r="J19691" i="1" s="1"/>
  <c r="G19691" i="1"/>
  <c r="H19690" i="1"/>
  <c r="J19690" i="1" s="1"/>
  <c r="G19690" i="1"/>
  <c r="H19689" i="1"/>
  <c r="J19689" i="1" s="1"/>
  <c r="G19689" i="1"/>
  <c r="H19688" i="1"/>
  <c r="J19688" i="1" s="1"/>
  <c r="G19688" i="1"/>
  <c r="H19687" i="1"/>
  <c r="J19687" i="1" s="1"/>
  <c r="G19687" i="1"/>
  <c r="H19686" i="1"/>
  <c r="J19686" i="1" s="1"/>
  <c r="G19686" i="1"/>
  <c r="H19685" i="1"/>
  <c r="J19685" i="1" s="1"/>
  <c r="G19685" i="1"/>
  <c r="H19684" i="1"/>
  <c r="J19684" i="1" s="1"/>
  <c r="G19684" i="1"/>
  <c r="H19683" i="1"/>
  <c r="J19683" i="1" s="1"/>
  <c r="G19683" i="1"/>
  <c r="H19682" i="1"/>
  <c r="J19682" i="1" s="1"/>
  <c r="G19682" i="1"/>
  <c r="G19681" i="1"/>
  <c r="G19680" i="1"/>
  <c r="H19679" i="1"/>
  <c r="J19679" i="1" s="1"/>
  <c r="G19679" i="1"/>
  <c r="H19678" i="1"/>
  <c r="J19678" i="1" s="1"/>
  <c r="G19678" i="1"/>
  <c r="H19677" i="1"/>
  <c r="J19677" i="1" s="1"/>
  <c r="G19677" i="1"/>
  <c r="H19676" i="1"/>
  <c r="J19676" i="1" s="1"/>
  <c r="G19676" i="1"/>
  <c r="H19675" i="1"/>
  <c r="J19675" i="1" s="1"/>
  <c r="G19675" i="1"/>
  <c r="H19674" i="1"/>
  <c r="J19674" i="1" s="1"/>
  <c r="G19674" i="1"/>
  <c r="H19673" i="1"/>
  <c r="J19673" i="1" s="1"/>
  <c r="G19673" i="1"/>
  <c r="H19672" i="1"/>
  <c r="J19672" i="1" s="1"/>
  <c r="G19672" i="1"/>
  <c r="H19671" i="1"/>
  <c r="J19671" i="1" s="1"/>
  <c r="G19671" i="1"/>
  <c r="H19670" i="1"/>
  <c r="J19670" i="1" s="1"/>
  <c r="G19670" i="1"/>
  <c r="H19669" i="1"/>
  <c r="J19669" i="1" s="1"/>
  <c r="G19669" i="1"/>
  <c r="H19668" i="1"/>
  <c r="J19668" i="1" s="1"/>
  <c r="G19668" i="1"/>
  <c r="H19667" i="1"/>
  <c r="J19667" i="1" s="1"/>
  <c r="G19667" i="1"/>
  <c r="H19666" i="1"/>
  <c r="J19666" i="1" s="1"/>
  <c r="G19666" i="1"/>
  <c r="H19665" i="1"/>
  <c r="J19665" i="1" s="1"/>
  <c r="G19665" i="1"/>
  <c r="H19664" i="1"/>
  <c r="J19664" i="1" s="1"/>
  <c r="G19664" i="1"/>
  <c r="H19663" i="1"/>
  <c r="J19663" i="1" s="1"/>
  <c r="G19663" i="1"/>
  <c r="H19662" i="1"/>
  <c r="J19662" i="1" s="1"/>
  <c r="G19662" i="1"/>
  <c r="H19661" i="1"/>
  <c r="J19661" i="1" s="1"/>
  <c r="G19661" i="1"/>
  <c r="H19660" i="1"/>
  <c r="J19660" i="1" s="1"/>
  <c r="G19660" i="1"/>
  <c r="H19659" i="1"/>
  <c r="J19659" i="1" s="1"/>
  <c r="G19659" i="1"/>
  <c r="H19658" i="1"/>
  <c r="J19658" i="1" s="1"/>
  <c r="G19658" i="1"/>
  <c r="H19657" i="1"/>
  <c r="J19657" i="1" s="1"/>
  <c r="G19657" i="1"/>
  <c r="H19656" i="1"/>
  <c r="J19656" i="1" s="1"/>
  <c r="G19656" i="1"/>
  <c r="G19655" i="1"/>
  <c r="G19654" i="1"/>
  <c r="H19653" i="1"/>
  <c r="J19653" i="1" s="1"/>
  <c r="G19653" i="1"/>
  <c r="H19652" i="1"/>
  <c r="J19652" i="1" s="1"/>
  <c r="G19652" i="1"/>
  <c r="H19651" i="1"/>
  <c r="J19651" i="1" s="1"/>
  <c r="G19651" i="1"/>
  <c r="H19650" i="1"/>
  <c r="J19650" i="1" s="1"/>
  <c r="G19650" i="1"/>
  <c r="H19649" i="1"/>
  <c r="J19649" i="1" s="1"/>
  <c r="G19649" i="1"/>
  <c r="H19648" i="1"/>
  <c r="J19648" i="1" s="1"/>
  <c r="G19648" i="1"/>
  <c r="H19647" i="1"/>
  <c r="J19647" i="1" s="1"/>
  <c r="G19647" i="1"/>
  <c r="H19646" i="1"/>
  <c r="J19646" i="1" s="1"/>
  <c r="G19646" i="1"/>
  <c r="H19645" i="1"/>
  <c r="J19645" i="1" s="1"/>
  <c r="G19645" i="1"/>
  <c r="H19644" i="1"/>
  <c r="J19644" i="1" s="1"/>
  <c r="G19644" i="1"/>
  <c r="H19643" i="1"/>
  <c r="J19643" i="1" s="1"/>
  <c r="G19643" i="1"/>
  <c r="H19642" i="1"/>
  <c r="J19642" i="1" s="1"/>
  <c r="G19642" i="1"/>
  <c r="H19641" i="1"/>
  <c r="J19641" i="1" s="1"/>
  <c r="G19641" i="1"/>
  <c r="H19640" i="1"/>
  <c r="J19640" i="1" s="1"/>
  <c r="G19640" i="1"/>
  <c r="H19639" i="1"/>
  <c r="J19639" i="1" s="1"/>
  <c r="G19639" i="1"/>
  <c r="H19638" i="1"/>
  <c r="J19638" i="1" s="1"/>
  <c r="G19638" i="1"/>
  <c r="H19637" i="1"/>
  <c r="J19637" i="1" s="1"/>
  <c r="G19637" i="1"/>
  <c r="H19636" i="1"/>
  <c r="J19636" i="1" s="1"/>
  <c r="G19636" i="1"/>
  <c r="H19635" i="1"/>
  <c r="J19635" i="1" s="1"/>
  <c r="G19635" i="1"/>
  <c r="H19634" i="1"/>
  <c r="J19634" i="1" s="1"/>
  <c r="G19634" i="1"/>
  <c r="H19633" i="1"/>
  <c r="J19633" i="1" s="1"/>
  <c r="G19633" i="1"/>
  <c r="H19632" i="1"/>
  <c r="J19632" i="1" s="1"/>
  <c r="G19632" i="1"/>
  <c r="H19631" i="1"/>
  <c r="J19631" i="1" s="1"/>
  <c r="G19631" i="1"/>
  <c r="H19630" i="1"/>
  <c r="J19630" i="1" s="1"/>
  <c r="G19630" i="1"/>
  <c r="G19629" i="1"/>
  <c r="G19628" i="1"/>
  <c r="H19627" i="1"/>
  <c r="J19627" i="1" s="1"/>
  <c r="G19627" i="1"/>
  <c r="H19626" i="1"/>
  <c r="J19626" i="1" s="1"/>
  <c r="G19626" i="1"/>
  <c r="H19625" i="1"/>
  <c r="J19625" i="1" s="1"/>
  <c r="G19625" i="1"/>
  <c r="H19624" i="1"/>
  <c r="J19624" i="1" s="1"/>
  <c r="G19624" i="1"/>
  <c r="H19623" i="1"/>
  <c r="J19623" i="1" s="1"/>
  <c r="G19623" i="1"/>
  <c r="H19622" i="1"/>
  <c r="J19622" i="1" s="1"/>
  <c r="G19622" i="1"/>
  <c r="H19621" i="1"/>
  <c r="J19621" i="1" s="1"/>
  <c r="G19621" i="1"/>
  <c r="H19620" i="1"/>
  <c r="J19620" i="1" s="1"/>
  <c r="G19620" i="1"/>
  <c r="H19619" i="1"/>
  <c r="J19619" i="1" s="1"/>
  <c r="G19619" i="1"/>
  <c r="H19618" i="1"/>
  <c r="J19618" i="1" s="1"/>
  <c r="G19618" i="1"/>
  <c r="H19617" i="1"/>
  <c r="J19617" i="1" s="1"/>
  <c r="G19617" i="1"/>
  <c r="H19616" i="1"/>
  <c r="J19616" i="1" s="1"/>
  <c r="G19616" i="1"/>
  <c r="H19615" i="1"/>
  <c r="J19615" i="1" s="1"/>
  <c r="G19615" i="1"/>
  <c r="H19614" i="1"/>
  <c r="J19614" i="1" s="1"/>
  <c r="G19614" i="1"/>
  <c r="H19613" i="1"/>
  <c r="J19613" i="1" s="1"/>
  <c r="G19613" i="1"/>
  <c r="H19612" i="1"/>
  <c r="J19612" i="1" s="1"/>
  <c r="G19612" i="1"/>
  <c r="H19611" i="1"/>
  <c r="J19611" i="1" s="1"/>
  <c r="G19611" i="1"/>
  <c r="H19610" i="1"/>
  <c r="J19610" i="1" s="1"/>
  <c r="G19610" i="1"/>
  <c r="H19609" i="1"/>
  <c r="J19609" i="1" s="1"/>
  <c r="G19609" i="1"/>
  <c r="H19608" i="1"/>
  <c r="J19608" i="1" s="1"/>
  <c r="G19608" i="1"/>
  <c r="H19607" i="1"/>
  <c r="J19607" i="1" s="1"/>
  <c r="G19607" i="1"/>
  <c r="H19606" i="1"/>
  <c r="J19606" i="1" s="1"/>
  <c r="G19606" i="1"/>
  <c r="H19605" i="1"/>
  <c r="J19605" i="1" s="1"/>
  <c r="G19605" i="1"/>
  <c r="H19604" i="1"/>
  <c r="J19604" i="1" s="1"/>
  <c r="G19604" i="1"/>
  <c r="G19603" i="1"/>
  <c r="G19602" i="1"/>
  <c r="H19601" i="1"/>
  <c r="J19601" i="1" s="1"/>
  <c r="G19601" i="1"/>
  <c r="H19600" i="1"/>
  <c r="J19600" i="1" s="1"/>
  <c r="G19600" i="1"/>
  <c r="H19599" i="1"/>
  <c r="J19599" i="1" s="1"/>
  <c r="G19599" i="1"/>
  <c r="H19598" i="1"/>
  <c r="J19598" i="1" s="1"/>
  <c r="G19598" i="1"/>
  <c r="H19597" i="1"/>
  <c r="J19597" i="1" s="1"/>
  <c r="G19597" i="1"/>
  <c r="H19596" i="1"/>
  <c r="J19596" i="1" s="1"/>
  <c r="G19596" i="1"/>
  <c r="H19595" i="1"/>
  <c r="J19595" i="1" s="1"/>
  <c r="G19595" i="1"/>
  <c r="H19594" i="1"/>
  <c r="J19594" i="1" s="1"/>
  <c r="G19594" i="1"/>
  <c r="H19593" i="1"/>
  <c r="J19593" i="1" s="1"/>
  <c r="G19593" i="1"/>
  <c r="H19592" i="1"/>
  <c r="J19592" i="1" s="1"/>
  <c r="G19592" i="1"/>
  <c r="H19591" i="1"/>
  <c r="J19591" i="1" s="1"/>
  <c r="G19591" i="1"/>
  <c r="H19590" i="1"/>
  <c r="J19590" i="1" s="1"/>
  <c r="G19590" i="1"/>
  <c r="H19589" i="1"/>
  <c r="J19589" i="1" s="1"/>
  <c r="G19589" i="1"/>
  <c r="H19588" i="1"/>
  <c r="J19588" i="1" s="1"/>
  <c r="G19588" i="1"/>
  <c r="H19587" i="1"/>
  <c r="J19587" i="1" s="1"/>
  <c r="G19587" i="1"/>
  <c r="H19586" i="1"/>
  <c r="J19586" i="1" s="1"/>
  <c r="G19586" i="1"/>
  <c r="H19585" i="1"/>
  <c r="J19585" i="1" s="1"/>
  <c r="G19585" i="1"/>
  <c r="H19584" i="1"/>
  <c r="J19584" i="1" s="1"/>
  <c r="G19584" i="1"/>
  <c r="H19583" i="1"/>
  <c r="J19583" i="1" s="1"/>
  <c r="G19583" i="1"/>
  <c r="H19582" i="1"/>
  <c r="J19582" i="1" s="1"/>
  <c r="G19582" i="1"/>
  <c r="H19581" i="1"/>
  <c r="J19581" i="1" s="1"/>
  <c r="G19581" i="1"/>
  <c r="H19580" i="1"/>
  <c r="J19580" i="1" s="1"/>
  <c r="G19580" i="1"/>
  <c r="H19579" i="1"/>
  <c r="J19579" i="1" s="1"/>
  <c r="G19579" i="1"/>
  <c r="H19578" i="1"/>
  <c r="J19578" i="1" s="1"/>
  <c r="G19578" i="1"/>
  <c r="G19577" i="1"/>
  <c r="G19576" i="1"/>
  <c r="H19575" i="1"/>
  <c r="J19575" i="1" s="1"/>
  <c r="G19575" i="1"/>
  <c r="H19574" i="1"/>
  <c r="J19574" i="1" s="1"/>
  <c r="G19574" i="1"/>
  <c r="H19573" i="1"/>
  <c r="J19573" i="1" s="1"/>
  <c r="G19573" i="1"/>
  <c r="H19572" i="1"/>
  <c r="J19572" i="1" s="1"/>
  <c r="G19572" i="1"/>
  <c r="H19571" i="1"/>
  <c r="J19571" i="1" s="1"/>
  <c r="G19571" i="1"/>
  <c r="H19570" i="1"/>
  <c r="J19570" i="1" s="1"/>
  <c r="G19570" i="1"/>
  <c r="H19569" i="1"/>
  <c r="J19569" i="1" s="1"/>
  <c r="G19569" i="1"/>
  <c r="H19568" i="1"/>
  <c r="J19568" i="1" s="1"/>
  <c r="G19568" i="1"/>
  <c r="H19567" i="1"/>
  <c r="J19567" i="1" s="1"/>
  <c r="G19567" i="1"/>
  <c r="H19566" i="1"/>
  <c r="J19566" i="1" s="1"/>
  <c r="G19566" i="1"/>
  <c r="H19565" i="1"/>
  <c r="J19565" i="1" s="1"/>
  <c r="G19565" i="1"/>
  <c r="H19564" i="1"/>
  <c r="J19564" i="1" s="1"/>
  <c r="G19564" i="1"/>
  <c r="H19563" i="1"/>
  <c r="J19563" i="1" s="1"/>
  <c r="G19563" i="1"/>
  <c r="H19562" i="1"/>
  <c r="J19562" i="1" s="1"/>
  <c r="G19562" i="1"/>
  <c r="H19561" i="1"/>
  <c r="J19561" i="1" s="1"/>
  <c r="G19561" i="1"/>
  <c r="H19560" i="1"/>
  <c r="J19560" i="1" s="1"/>
  <c r="G19560" i="1"/>
  <c r="H19559" i="1"/>
  <c r="J19559" i="1" s="1"/>
  <c r="G19559" i="1"/>
  <c r="H19558" i="1"/>
  <c r="J19558" i="1" s="1"/>
  <c r="G19558" i="1"/>
  <c r="H19557" i="1"/>
  <c r="J19557" i="1" s="1"/>
  <c r="G19557" i="1"/>
  <c r="H19556" i="1"/>
  <c r="J19556" i="1" s="1"/>
  <c r="G19556" i="1"/>
  <c r="H19555" i="1"/>
  <c r="J19555" i="1" s="1"/>
  <c r="G19555" i="1"/>
  <c r="H19554" i="1"/>
  <c r="J19554" i="1" s="1"/>
  <c r="G19554" i="1"/>
  <c r="H19553" i="1"/>
  <c r="J19553" i="1" s="1"/>
  <c r="G19553" i="1"/>
  <c r="H19552" i="1"/>
  <c r="J19552" i="1" s="1"/>
  <c r="G19552" i="1"/>
  <c r="G19551" i="1"/>
  <c r="G19550" i="1"/>
  <c r="H19549" i="1"/>
  <c r="J19549" i="1" s="1"/>
  <c r="G19549" i="1"/>
  <c r="H19548" i="1"/>
  <c r="J19548" i="1" s="1"/>
  <c r="G19548" i="1"/>
  <c r="H19547" i="1"/>
  <c r="J19547" i="1" s="1"/>
  <c r="G19547" i="1"/>
  <c r="H19546" i="1"/>
  <c r="J19546" i="1" s="1"/>
  <c r="G19546" i="1"/>
  <c r="H19545" i="1"/>
  <c r="J19545" i="1" s="1"/>
  <c r="G19545" i="1"/>
  <c r="H19544" i="1"/>
  <c r="J19544" i="1" s="1"/>
  <c r="G19544" i="1"/>
  <c r="H19543" i="1"/>
  <c r="J19543" i="1" s="1"/>
  <c r="G19543" i="1"/>
  <c r="H19542" i="1"/>
  <c r="J19542" i="1" s="1"/>
  <c r="G19542" i="1"/>
  <c r="H19541" i="1"/>
  <c r="J19541" i="1" s="1"/>
  <c r="G19541" i="1"/>
  <c r="H19540" i="1"/>
  <c r="J19540" i="1" s="1"/>
  <c r="G19540" i="1"/>
  <c r="H19539" i="1"/>
  <c r="J19539" i="1" s="1"/>
  <c r="G19539" i="1"/>
  <c r="H19538" i="1"/>
  <c r="J19538" i="1" s="1"/>
  <c r="G19538" i="1"/>
  <c r="H19537" i="1"/>
  <c r="J19537" i="1" s="1"/>
  <c r="G19537" i="1"/>
  <c r="H19536" i="1"/>
  <c r="J19536" i="1" s="1"/>
  <c r="G19536" i="1"/>
  <c r="H19535" i="1"/>
  <c r="J19535" i="1" s="1"/>
  <c r="G19535" i="1"/>
  <c r="H19534" i="1"/>
  <c r="J19534" i="1" s="1"/>
  <c r="G19534" i="1"/>
  <c r="H19533" i="1"/>
  <c r="J19533" i="1" s="1"/>
  <c r="G19533" i="1"/>
  <c r="H19532" i="1"/>
  <c r="J19532" i="1" s="1"/>
  <c r="G19532" i="1"/>
  <c r="H19531" i="1"/>
  <c r="J19531" i="1" s="1"/>
  <c r="G19531" i="1"/>
  <c r="H19530" i="1"/>
  <c r="J19530" i="1" s="1"/>
  <c r="G19530" i="1"/>
  <c r="H19529" i="1"/>
  <c r="J19529" i="1" s="1"/>
  <c r="G19529" i="1"/>
  <c r="H19528" i="1"/>
  <c r="J19528" i="1" s="1"/>
  <c r="G19528" i="1"/>
  <c r="H19527" i="1"/>
  <c r="J19527" i="1" s="1"/>
  <c r="G19527" i="1"/>
  <c r="H19526" i="1"/>
  <c r="J19526" i="1" s="1"/>
  <c r="G19526" i="1"/>
  <c r="G19525" i="1"/>
  <c r="G19524" i="1"/>
  <c r="H19523" i="1"/>
  <c r="J19523" i="1" s="1"/>
  <c r="G19523" i="1"/>
  <c r="H19522" i="1"/>
  <c r="J19522" i="1" s="1"/>
  <c r="G19522" i="1"/>
  <c r="H19521" i="1"/>
  <c r="J19521" i="1" s="1"/>
  <c r="G19521" i="1"/>
  <c r="H19520" i="1"/>
  <c r="J19520" i="1" s="1"/>
  <c r="G19520" i="1"/>
  <c r="H19519" i="1"/>
  <c r="J19519" i="1" s="1"/>
  <c r="G19519" i="1"/>
  <c r="H19518" i="1"/>
  <c r="J19518" i="1" s="1"/>
  <c r="G19518" i="1"/>
  <c r="H19517" i="1"/>
  <c r="J19517" i="1" s="1"/>
  <c r="G19517" i="1"/>
  <c r="H19516" i="1"/>
  <c r="J19516" i="1" s="1"/>
  <c r="G19516" i="1"/>
  <c r="H19515" i="1"/>
  <c r="J19515" i="1" s="1"/>
  <c r="G19515" i="1"/>
  <c r="H19514" i="1"/>
  <c r="J19514" i="1" s="1"/>
  <c r="G19514" i="1"/>
  <c r="H19513" i="1"/>
  <c r="J19513" i="1" s="1"/>
  <c r="G19513" i="1"/>
  <c r="H19512" i="1"/>
  <c r="J19512" i="1" s="1"/>
  <c r="G19512" i="1"/>
  <c r="H19511" i="1"/>
  <c r="J19511" i="1" s="1"/>
  <c r="G19511" i="1"/>
  <c r="H19510" i="1"/>
  <c r="J19510" i="1" s="1"/>
  <c r="G19510" i="1"/>
  <c r="H19509" i="1"/>
  <c r="J19509" i="1" s="1"/>
  <c r="G19509" i="1"/>
  <c r="H19508" i="1"/>
  <c r="J19508" i="1" s="1"/>
  <c r="G19508" i="1"/>
  <c r="H19507" i="1"/>
  <c r="J19507" i="1" s="1"/>
  <c r="G19507" i="1"/>
  <c r="H19506" i="1"/>
  <c r="J19506" i="1" s="1"/>
  <c r="G19506" i="1"/>
  <c r="H19505" i="1"/>
  <c r="J19505" i="1" s="1"/>
  <c r="G19505" i="1"/>
  <c r="H19504" i="1"/>
  <c r="J19504" i="1" s="1"/>
  <c r="G19504" i="1"/>
  <c r="H19503" i="1"/>
  <c r="J19503" i="1" s="1"/>
  <c r="G19503" i="1"/>
  <c r="H19502" i="1"/>
  <c r="J19502" i="1" s="1"/>
  <c r="G19502" i="1"/>
  <c r="H19501" i="1"/>
  <c r="J19501" i="1" s="1"/>
  <c r="G19501" i="1"/>
  <c r="H19500" i="1"/>
  <c r="J19500" i="1" s="1"/>
  <c r="G19500" i="1"/>
  <c r="G19499" i="1"/>
  <c r="G19498" i="1"/>
  <c r="H19497" i="1"/>
  <c r="J19497" i="1" s="1"/>
  <c r="G19497" i="1"/>
  <c r="H19496" i="1"/>
  <c r="J19496" i="1" s="1"/>
  <c r="G19496" i="1"/>
  <c r="H19495" i="1"/>
  <c r="J19495" i="1" s="1"/>
  <c r="G19495" i="1"/>
  <c r="H19494" i="1"/>
  <c r="J19494" i="1" s="1"/>
  <c r="G19494" i="1"/>
  <c r="H19493" i="1"/>
  <c r="J19493" i="1" s="1"/>
  <c r="G19493" i="1"/>
  <c r="H19492" i="1"/>
  <c r="J19492" i="1" s="1"/>
  <c r="G19492" i="1"/>
  <c r="H19491" i="1"/>
  <c r="J19491" i="1" s="1"/>
  <c r="G19491" i="1"/>
  <c r="H19490" i="1"/>
  <c r="J19490" i="1" s="1"/>
  <c r="G19490" i="1"/>
  <c r="H19489" i="1"/>
  <c r="J19489" i="1" s="1"/>
  <c r="G19489" i="1"/>
  <c r="H19488" i="1"/>
  <c r="J19488" i="1" s="1"/>
  <c r="G19488" i="1"/>
  <c r="H19487" i="1"/>
  <c r="J19487" i="1" s="1"/>
  <c r="G19487" i="1"/>
  <c r="H19486" i="1"/>
  <c r="J19486" i="1" s="1"/>
  <c r="G19486" i="1"/>
  <c r="H19485" i="1"/>
  <c r="J19485" i="1" s="1"/>
  <c r="G19485" i="1"/>
  <c r="H19484" i="1"/>
  <c r="J19484" i="1" s="1"/>
  <c r="G19484" i="1"/>
  <c r="H19483" i="1"/>
  <c r="J19483" i="1" s="1"/>
  <c r="G19483" i="1"/>
  <c r="H19482" i="1"/>
  <c r="J19482" i="1" s="1"/>
  <c r="G19482" i="1"/>
  <c r="H19481" i="1"/>
  <c r="J19481" i="1" s="1"/>
  <c r="G19481" i="1"/>
  <c r="H19480" i="1"/>
  <c r="J19480" i="1" s="1"/>
  <c r="G19480" i="1"/>
  <c r="H19479" i="1"/>
  <c r="J19479" i="1" s="1"/>
  <c r="G19479" i="1"/>
  <c r="H19478" i="1"/>
  <c r="J19478" i="1" s="1"/>
  <c r="G19478" i="1"/>
  <c r="H19477" i="1"/>
  <c r="J19477" i="1" s="1"/>
  <c r="G19477" i="1"/>
  <c r="H19476" i="1"/>
  <c r="J19476" i="1" s="1"/>
  <c r="G19476" i="1"/>
  <c r="H19475" i="1"/>
  <c r="J19475" i="1" s="1"/>
  <c r="G19475" i="1"/>
  <c r="H19474" i="1"/>
  <c r="J19474" i="1" s="1"/>
  <c r="G19474" i="1"/>
  <c r="G19473" i="1"/>
  <c r="G19472" i="1"/>
  <c r="H19471" i="1"/>
  <c r="J19471" i="1" s="1"/>
  <c r="G19471" i="1"/>
  <c r="H19470" i="1"/>
  <c r="J19470" i="1" s="1"/>
  <c r="G19470" i="1"/>
  <c r="H19469" i="1"/>
  <c r="J19469" i="1" s="1"/>
  <c r="G19469" i="1"/>
  <c r="H19468" i="1"/>
  <c r="J19468" i="1" s="1"/>
  <c r="G19468" i="1"/>
  <c r="H19467" i="1"/>
  <c r="J19467" i="1" s="1"/>
  <c r="G19467" i="1"/>
  <c r="H19466" i="1"/>
  <c r="J19466" i="1" s="1"/>
  <c r="G19466" i="1"/>
  <c r="H19465" i="1"/>
  <c r="J19465" i="1" s="1"/>
  <c r="G19465" i="1"/>
  <c r="H19464" i="1"/>
  <c r="J19464" i="1" s="1"/>
  <c r="G19464" i="1"/>
  <c r="H19463" i="1"/>
  <c r="J19463" i="1" s="1"/>
  <c r="G19463" i="1"/>
  <c r="H19462" i="1"/>
  <c r="J19462" i="1" s="1"/>
  <c r="G19462" i="1"/>
  <c r="H19461" i="1"/>
  <c r="J19461" i="1" s="1"/>
  <c r="G19461" i="1"/>
  <c r="H19460" i="1"/>
  <c r="J19460" i="1" s="1"/>
  <c r="G19460" i="1"/>
  <c r="H19459" i="1"/>
  <c r="J19459" i="1" s="1"/>
  <c r="G19459" i="1"/>
  <c r="H19458" i="1"/>
  <c r="J19458" i="1" s="1"/>
  <c r="G19458" i="1"/>
  <c r="H19457" i="1"/>
  <c r="J19457" i="1" s="1"/>
  <c r="G19457" i="1"/>
  <c r="H19456" i="1"/>
  <c r="J19456" i="1" s="1"/>
  <c r="G19456" i="1"/>
  <c r="H19455" i="1"/>
  <c r="J19455" i="1" s="1"/>
  <c r="G19455" i="1"/>
  <c r="H19454" i="1"/>
  <c r="J19454" i="1" s="1"/>
  <c r="G19454" i="1"/>
  <c r="H19453" i="1"/>
  <c r="J19453" i="1" s="1"/>
  <c r="G19453" i="1"/>
  <c r="H19452" i="1"/>
  <c r="J19452" i="1" s="1"/>
  <c r="G19452" i="1"/>
  <c r="H19451" i="1"/>
  <c r="J19451" i="1" s="1"/>
  <c r="G19451" i="1"/>
  <c r="H19450" i="1"/>
  <c r="J19450" i="1" s="1"/>
  <c r="G19450" i="1"/>
  <c r="H19449" i="1"/>
  <c r="J19449" i="1" s="1"/>
  <c r="G19449" i="1"/>
  <c r="H19448" i="1"/>
  <c r="J19448" i="1" s="1"/>
  <c r="G19448" i="1"/>
  <c r="G19447" i="1"/>
  <c r="G19446" i="1"/>
  <c r="H19445" i="1"/>
  <c r="J19445" i="1" s="1"/>
  <c r="G19445" i="1"/>
  <c r="H19444" i="1"/>
  <c r="J19444" i="1" s="1"/>
  <c r="G19444" i="1"/>
  <c r="H19443" i="1"/>
  <c r="J19443" i="1" s="1"/>
  <c r="G19443" i="1"/>
  <c r="H19442" i="1"/>
  <c r="J19442" i="1" s="1"/>
  <c r="G19442" i="1"/>
  <c r="H19441" i="1"/>
  <c r="J19441" i="1" s="1"/>
  <c r="G19441" i="1"/>
  <c r="H19440" i="1"/>
  <c r="J19440" i="1" s="1"/>
  <c r="G19440" i="1"/>
  <c r="H19439" i="1"/>
  <c r="J19439" i="1" s="1"/>
  <c r="G19439" i="1"/>
  <c r="H19438" i="1"/>
  <c r="J19438" i="1" s="1"/>
  <c r="G19438" i="1"/>
  <c r="H19437" i="1"/>
  <c r="J19437" i="1" s="1"/>
  <c r="G19437" i="1"/>
  <c r="H19436" i="1"/>
  <c r="J19436" i="1" s="1"/>
  <c r="G19436" i="1"/>
  <c r="H19435" i="1"/>
  <c r="J19435" i="1" s="1"/>
  <c r="G19435" i="1"/>
  <c r="H19434" i="1"/>
  <c r="J19434" i="1" s="1"/>
  <c r="G19434" i="1"/>
  <c r="H19433" i="1"/>
  <c r="J19433" i="1" s="1"/>
  <c r="G19433" i="1"/>
  <c r="H19432" i="1"/>
  <c r="J19432" i="1" s="1"/>
  <c r="G19432" i="1"/>
  <c r="H19431" i="1"/>
  <c r="J19431" i="1" s="1"/>
  <c r="G19431" i="1"/>
  <c r="H19430" i="1"/>
  <c r="J19430" i="1" s="1"/>
  <c r="G19430" i="1"/>
  <c r="H19429" i="1"/>
  <c r="J19429" i="1" s="1"/>
  <c r="G19429" i="1"/>
  <c r="H19428" i="1"/>
  <c r="J19428" i="1" s="1"/>
  <c r="G19428" i="1"/>
  <c r="H19427" i="1"/>
  <c r="J19427" i="1" s="1"/>
  <c r="G19427" i="1"/>
  <c r="H19426" i="1"/>
  <c r="J19426" i="1" s="1"/>
  <c r="G19426" i="1"/>
  <c r="H19425" i="1"/>
  <c r="J19425" i="1" s="1"/>
  <c r="G19425" i="1"/>
  <c r="H19424" i="1"/>
  <c r="J19424" i="1" s="1"/>
  <c r="G19424" i="1"/>
  <c r="H19423" i="1"/>
  <c r="J19423" i="1" s="1"/>
  <c r="G19423" i="1"/>
  <c r="H19422" i="1"/>
  <c r="J19422" i="1" s="1"/>
  <c r="G19422" i="1"/>
  <c r="G19421" i="1"/>
  <c r="G19420" i="1"/>
  <c r="H19419" i="1"/>
  <c r="J19419" i="1" s="1"/>
  <c r="G19419" i="1"/>
  <c r="H19418" i="1"/>
  <c r="J19418" i="1" s="1"/>
  <c r="G19418" i="1"/>
  <c r="H19417" i="1"/>
  <c r="J19417" i="1" s="1"/>
  <c r="G19417" i="1"/>
  <c r="H19416" i="1"/>
  <c r="J19416" i="1" s="1"/>
  <c r="G19416" i="1"/>
  <c r="H19415" i="1"/>
  <c r="J19415" i="1" s="1"/>
  <c r="G19415" i="1"/>
  <c r="H19414" i="1"/>
  <c r="J19414" i="1" s="1"/>
  <c r="G19414" i="1"/>
  <c r="H19413" i="1"/>
  <c r="J19413" i="1" s="1"/>
  <c r="G19413" i="1"/>
  <c r="H19412" i="1"/>
  <c r="J19412" i="1" s="1"/>
  <c r="G19412" i="1"/>
  <c r="H19411" i="1"/>
  <c r="J19411" i="1" s="1"/>
  <c r="G19411" i="1"/>
  <c r="H19410" i="1"/>
  <c r="J19410" i="1" s="1"/>
  <c r="G19410" i="1"/>
  <c r="H19409" i="1"/>
  <c r="J19409" i="1" s="1"/>
  <c r="G19409" i="1"/>
  <c r="H19408" i="1"/>
  <c r="J19408" i="1" s="1"/>
  <c r="G19408" i="1"/>
  <c r="H19407" i="1"/>
  <c r="J19407" i="1" s="1"/>
  <c r="G19407" i="1"/>
  <c r="H19406" i="1"/>
  <c r="J19406" i="1" s="1"/>
  <c r="G19406" i="1"/>
  <c r="H19405" i="1"/>
  <c r="J19405" i="1" s="1"/>
  <c r="G19405" i="1"/>
  <c r="H19404" i="1"/>
  <c r="J19404" i="1" s="1"/>
  <c r="G19404" i="1"/>
  <c r="H19403" i="1"/>
  <c r="J19403" i="1" s="1"/>
  <c r="G19403" i="1"/>
  <c r="H19402" i="1"/>
  <c r="J19402" i="1" s="1"/>
  <c r="G19402" i="1"/>
  <c r="H19401" i="1"/>
  <c r="J19401" i="1" s="1"/>
  <c r="G19401" i="1"/>
  <c r="H19400" i="1"/>
  <c r="J19400" i="1" s="1"/>
  <c r="G19400" i="1"/>
  <c r="H19399" i="1"/>
  <c r="J19399" i="1" s="1"/>
  <c r="G19399" i="1"/>
  <c r="H19398" i="1"/>
  <c r="J19398" i="1" s="1"/>
  <c r="G19398" i="1"/>
  <c r="H19397" i="1"/>
  <c r="J19397" i="1" s="1"/>
  <c r="G19397" i="1"/>
  <c r="H19396" i="1"/>
  <c r="J19396" i="1" s="1"/>
  <c r="G19396" i="1"/>
  <c r="G19395" i="1"/>
  <c r="G19394" i="1"/>
  <c r="H19393" i="1"/>
  <c r="J19393" i="1" s="1"/>
  <c r="G19393" i="1"/>
  <c r="H19392" i="1"/>
  <c r="J19392" i="1" s="1"/>
  <c r="G19392" i="1"/>
  <c r="H19391" i="1"/>
  <c r="J19391" i="1" s="1"/>
  <c r="G19391" i="1"/>
  <c r="H19390" i="1"/>
  <c r="J19390" i="1" s="1"/>
  <c r="G19390" i="1"/>
  <c r="H19389" i="1"/>
  <c r="J19389" i="1" s="1"/>
  <c r="G19389" i="1"/>
  <c r="H19388" i="1"/>
  <c r="J19388" i="1" s="1"/>
  <c r="G19388" i="1"/>
  <c r="H19387" i="1"/>
  <c r="J19387" i="1" s="1"/>
  <c r="G19387" i="1"/>
  <c r="H19386" i="1"/>
  <c r="J19386" i="1" s="1"/>
  <c r="G19386" i="1"/>
  <c r="H19385" i="1"/>
  <c r="J19385" i="1" s="1"/>
  <c r="G19385" i="1"/>
  <c r="H19384" i="1"/>
  <c r="J19384" i="1" s="1"/>
  <c r="G19384" i="1"/>
  <c r="H19383" i="1"/>
  <c r="J19383" i="1" s="1"/>
  <c r="G19383" i="1"/>
  <c r="H19382" i="1"/>
  <c r="J19382" i="1" s="1"/>
  <c r="G19382" i="1"/>
  <c r="H19381" i="1"/>
  <c r="J19381" i="1" s="1"/>
  <c r="G19381" i="1"/>
  <c r="H19380" i="1"/>
  <c r="J19380" i="1" s="1"/>
  <c r="G19380" i="1"/>
  <c r="H19379" i="1"/>
  <c r="J19379" i="1" s="1"/>
  <c r="G19379" i="1"/>
  <c r="H19378" i="1"/>
  <c r="J19378" i="1" s="1"/>
  <c r="G19378" i="1"/>
  <c r="H19377" i="1"/>
  <c r="J19377" i="1" s="1"/>
  <c r="G19377" i="1"/>
  <c r="H19376" i="1"/>
  <c r="J19376" i="1" s="1"/>
  <c r="G19376" i="1"/>
  <c r="H19375" i="1"/>
  <c r="J19375" i="1" s="1"/>
  <c r="G19375" i="1"/>
  <c r="H19374" i="1"/>
  <c r="J19374" i="1" s="1"/>
  <c r="G19374" i="1"/>
  <c r="H19373" i="1"/>
  <c r="J19373" i="1" s="1"/>
  <c r="G19373" i="1"/>
  <c r="H19372" i="1"/>
  <c r="J19372" i="1" s="1"/>
  <c r="G19372" i="1"/>
  <c r="H19371" i="1"/>
  <c r="J19371" i="1" s="1"/>
  <c r="G19371" i="1"/>
  <c r="H19370" i="1"/>
  <c r="J19370" i="1" s="1"/>
  <c r="G19370" i="1"/>
  <c r="G19369" i="1"/>
  <c r="G19368" i="1"/>
  <c r="H19367" i="1"/>
  <c r="J19367" i="1" s="1"/>
  <c r="G19367" i="1"/>
  <c r="H19366" i="1"/>
  <c r="J19366" i="1" s="1"/>
  <c r="G19366" i="1"/>
  <c r="H19365" i="1"/>
  <c r="J19365" i="1" s="1"/>
  <c r="G19365" i="1"/>
  <c r="H19364" i="1"/>
  <c r="J19364" i="1" s="1"/>
  <c r="G19364" i="1"/>
  <c r="H19363" i="1"/>
  <c r="J19363" i="1" s="1"/>
  <c r="G19363" i="1"/>
  <c r="H19362" i="1"/>
  <c r="J19362" i="1" s="1"/>
  <c r="G19362" i="1"/>
  <c r="H19361" i="1"/>
  <c r="J19361" i="1" s="1"/>
  <c r="G19361" i="1"/>
  <c r="H19360" i="1"/>
  <c r="J19360" i="1" s="1"/>
  <c r="G19360" i="1"/>
  <c r="H19359" i="1"/>
  <c r="J19359" i="1" s="1"/>
  <c r="G19359" i="1"/>
  <c r="H19358" i="1"/>
  <c r="J19358" i="1" s="1"/>
  <c r="G19358" i="1"/>
  <c r="H19357" i="1"/>
  <c r="J19357" i="1" s="1"/>
  <c r="G19357" i="1"/>
  <c r="H19356" i="1"/>
  <c r="J19356" i="1" s="1"/>
  <c r="G19356" i="1"/>
  <c r="H19355" i="1"/>
  <c r="J19355" i="1" s="1"/>
  <c r="G19355" i="1"/>
  <c r="H19354" i="1"/>
  <c r="J19354" i="1" s="1"/>
  <c r="G19354" i="1"/>
  <c r="H19353" i="1"/>
  <c r="J19353" i="1" s="1"/>
  <c r="G19353" i="1"/>
  <c r="H19352" i="1"/>
  <c r="J19352" i="1" s="1"/>
  <c r="G19352" i="1"/>
  <c r="H19351" i="1"/>
  <c r="J19351" i="1" s="1"/>
  <c r="G19351" i="1"/>
  <c r="H19350" i="1"/>
  <c r="J19350" i="1" s="1"/>
  <c r="G19350" i="1"/>
  <c r="H19349" i="1"/>
  <c r="J19349" i="1" s="1"/>
  <c r="G19349" i="1"/>
  <c r="H19348" i="1"/>
  <c r="J19348" i="1" s="1"/>
  <c r="G19348" i="1"/>
  <c r="H19347" i="1"/>
  <c r="J19347" i="1" s="1"/>
  <c r="G19347" i="1"/>
  <c r="H19346" i="1"/>
  <c r="J19346" i="1" s="1"/>
  <c r="G19346" i="1"/>
  <c r="H19345" i="1"/>
  <c r="J19345" i="1" s="1"/>
  <c r="G19345" i="1"/>
  <c r="H19344" i="1"/>
  <c r="J19344" i="1" s="1"/>
  <c r="G19344" i="1"/>
  <c r="G19343" i="1"/>
  <c r="G19342" i="1"/>
  <c r="H19341" i="1"/>
  <c r="J19341" i="1" s="1"/>
  <c r="G19341" i="1"/>
  <c r="H19340" i="1"/>
  <c r="J19340" i="1" s="1"/>
  <c r="G19340" i="1"/>
  <c r="H19339" i="1"/>
  <c r="J19339" i="1" s="1"/>
  <c r="G19339" i="1"/>
  <c r="H19338" i="1"/>
  <c r="J19338" i="1" s="1"/>
  <c r="G19338" i="1"/>
  <c r="H19337" i="1"/>
  <c r="J19337" i="1" s="1"/>
  <c r="G19337" i="1"/>
  <c r="H19336" i="1"/>
  <c r="J19336" i="1" s="1"/>
  <c r="G19336" i="1"/>
  <c r="H19335" i="1"/>
  <c r="J19335" i="1" s="1"/>
  <c r="G19335" i="1"/>
  <c r="H19334" i="1"/>
  <c r="J19334" i="1" s="1"/>
  <c r="G19334" i="1"/>
  <c r="H19333" i="1"/>
  <c r="J19333" i="1" s="1"/>
  <c r="G19333" i="1"/>
  <c r="H19332" i="1"/>
  <c r="J19332" i="1" s="1"/>
  <c r="G19332" i="1"/>
  <c r="H19331" i="1"/>
  <c r="J19331" i="1" s="1"/>
  <c r="G19331" i="1"/>
  <c r="H19330" i="1"/>
  <c r="J19330" i="1" s="1"/>
  <c r="G19330" i="1"/>
  <c r="H19329" i="1"/>
  <c r="J19329" i="1" s="1"/>
  <c r="G19329" i="1"/>
  <c r="H19328" i="1"/>
  <c r="J19328" i="1" s="1"/>
  <c r="G19328" i="1"/>
  <c r="H19327" i="1"/>
  <c r="J19327" i="1" s="1"/>
  <c r="G19327" i="1"/>
  <c r="H19326" i="1"/>
  <c r="J19326" i="1" s="1"/>
  <c r="G19326" i="1"/>
  <c r="H19325" i="1"/>
  <c r="J19325" i="1" s="1"/>
  <c r="G19325" i="1"/>
  <c r="H19324" i="1"/>
  <c r="J19324" i="1" s="1"/>
  <c r="G19324" i="1"/>
  <c r="H19323" i="1"/>
  <c r="J19323" i="1" s="1"/>
  <c r="G19323" i="1"/>
  <c r="H19322" i="1"/>
  <c r="J19322" i="1" s="1"/>
  <c r="G19322" i="1"/>
  <c r="H19321" i="1"/>
  <c r="J19321" i="1" s="1"/>
  <c r="G19321" i="1"/>
  <c r="H19320" i="1"/>
  <c r="J19320" i="1" s="1"/>
  <c r="G19320" i="1"/>
  <c r="H19319" i="1"/>
  <c r="J19319" i="1" s="1"/>
  <c r="G19319" i="1"/>
  <c r="H19318" i="1"/>
  <c r="J19318" i="1" s="1"/>
  <c r="G19318" i="1"/>
  <c r="G19317" i="1"/>
  <c r="G19316" i="1"/>
  <c r="H19315" i="1"/>
  <c r="J19315" i="1" s="1"/>
  <c r="G19315" i="1"/>
  <c r="H19314" i="1"/>
  <c r="J19314" i="1" s="1"/>
  <c r="G19314" i="1"/>
  <c r="H19313" i="1"/>
  <c r="J19313" i="1" s="1"/>
  <c r="G19313" i="1"/>
  <c r="H19312" i="1"/>
  <c r="J19312" i="1" s="1"/>
  <c r="G19312" i="1"/>
  <c r="H19311" i="1"/>
  <c r="J19311" i="1" s="1"/>
  <c r="G19311" i="1"/>
  <c r="H19310" i="1"/>
  <c r="J19310" i="1" s="1"/>
  <c r="G19310" i="1"/>
  <c r="H19309" i="1"/>
  <c r="J19309" i="1" s="1"/>
  <c r="G19309" i="1"/>
  <c r="H19308" i="1"/>
  <c r="J19308" i="1" s="1"/>
  <c r="G19308" i="1"/>
  <c r="H19307" i="1"/>
  <c r="J19307" i="1" s="1"/>
  <c r="G19307" i="1"/>
  <c r="H19306" i="1"/>
  <c r="J19306" i="1" s="1"/>
  <c r="G19306" i="1"/>
  <c r="H19305" i="1"/>
  <c r="J19305" i="1" s="1"/>
  <c r="G19305" i="1"/>
  <c r="H19304" i="1"/>
  <c r="J19304" i="1" s="1"/>
  <c r="G19304" i="1"/>
  <c r="H19303" i="1"/>
  <c r="J19303" i="1" s="1"/>
  <c r="G19303" i="1"/>
  <c r="H19302" i="1"/>
  <c r="J19302" i="1" s="1"/>
  <c r="G19302" i="1"/>
  <c r="H19301" i="1"/>
  <c r="J19301" i="1" s="1"/>
  <c r="G19301" i="1"/>
  <c r="H19300" i="1"/>
  <c r="J19300" i="1" s="1"/>
  <c r="G19300" i="1"/>
  <c r="H19299" i="1"/>
  <c r="J19299" i="1" s="1"/>
  <c r="G19299" i="1"/>
  <c r="H19298" i="1"/>
  <c r="J19298" i="1" s="1"/>
  <c r="G19298" i="1"/>
  <c r="H19297" i="1"/>
  <c r="J19297" i="1" s="1"/>
  <c r="G19297" i="1"/>
  <c r="H19296" i="1"/>
  <c r="J19296" i="1" s="1"/>
  <c r="G19296" i="1"/>
  <c r="H19295" i="1"/>
  <c r="J19295" i="1" s="1"/>
  <c r="G19295" i="1"/>
  <c r="H19294" i="1"/>
  <c r="J19294" i="1" s="1"/>
  <c r="G19294" i="1"/>
  <c r="H19293" i="1"/>
  <c r="J19293" i="1" s="1"/>
  <c r="G19293" i="1"/>
  <c r="H19292" i="1"/>
  <c r="J19292" i="1" s="1"/>
  <c r="G19292" i="1"/>
  <c r="G19291" i="1"/>
  <c r="G19290" i="1"/>
  <c r="H19289" i="1"/>
  <c r="J19289" i="1" s="1"/>
  <c r="G19289" i="1"/>
  <c r="H19288" i="1"/>
  <c r="J19288" i="1" s="1"/>
  <c r="G19288" i="1"/>
  <c r="H19287" i="1"/>
  <c r="J19287" i="1" s="1"/>
  <c r="G19287" i="1"/>
  <c r="H19286" i="1"/>
  <c r="J19286" i="1" s="1"/>
  <c r="G19286" i="1"/>
  <c r="H19285" i="1"/>
  <c r="J19285" i="1" s="1"/>
  <c r="G19285" i="1"/>
  <c r="H19284" i="1"/>
  <c r="J19284" i="1" s="1"/>
  <c r="G19284" i="1"/>
  <c r="H19283" i="1"/>
  <c r="J19283" i="1" s="1"/>
  <c r="G19283" i="1"/>
  <c r="H19282" i="1"/>
  <c r="J19282" i="1" s="1"/>
  <c r="G19282" i="1"/>
  <c r="H19281" i="1"/>
  <c r="J19281" i="1" s="1"/>
  <c r="G19281" i="1"/>
  <c r="H19280" i="1"/>
  <c r="J19280" i="1" s="1"/>
  <c r="G19280" i="1"/>
  <c r="H19279" i="1"/>
  <c r="J19279" i="1" s="1"/>
  <c r="G19279" i="1"/>
  <c r="H19278" i="1"/>
  <c r="J19278" i="1" s="1"/>
  <c r="G19278" i="1"/>
  <c r="H19277" i="1"/>
  <c r="J19277" i="1" s="1"/>
  <c r="G19277" i="1"/>
  <c r="H19276" i="1"/>
  <c r="J19276" i="1" s="1"/>
  <c r="G19276" i="1"/>
  <c r="H19275" i="1"/>
  <c r="J19275" i="1" s="1"/>
  <c r="G19275" i="1"/>
  <c r="H19274" i="1"/>
  <c r="J19274" i="1" s="1"/>
  <c r="G19274" i="1"/>
  <c r="H19273" i="1"/>
  <c r="J19273" i="1" s="1"/>
  <c r="G19273" i="1"/>
  <c r="H19272" i="1"/>
  <c r="J19272" i="1" s="1"/>
  <c r="G19272" i="1"/>
  <c r="H19271" i="1"/>
  <c r="J19271" i="1" s="1"/>
  <c r="G19271" i="1"/>
  <c r="H19270" i="1"/>
  <c r="J19270" i="1" s="1"/>
  <c r="G19270" i="1"/>
  <c r="H19269" i="1"/>
  <c r="J19269" i="1" s="1"/>
  <c r="G19269" i="1"/>
  <c r="H19268" i="1"/>
  <c r="J19268" i="1" s="1"/>
  <c r="G19268" i="1"/>
  <c r="H19267" i="1"/>
  <c r="J19267" i="1" s="1"/>
  <c r="G19267" i="1"/>
  <c r="H19266" i="1"/>
  <c r="J19266" i="1" s="1"/>
  <c r="G19266" i="1"/>
  <c r="G19265" i="1"/>
  <c r="G19264" i="1"/>
  <c r="H19263" i="1"/>
  <c r="J19263" i="1" s="1"/>
  <c r="G19263" i="1"/>
  <c r="H19262" i="1"/>
  <c r="J19262" i="1" s="1"/>
  <c r="G19262" i="1"/>
  <c r="H19261" i="1"/>
  <c r="J19261" i="1" s="1"/>
  <c r="G19261" i="1"/>
  <c r="H19260" i="1"/>
  <c r="J19260" i="1" s="1"/>
  <c r="G19260" i="1"/>
  <c r="H19259" i="1"/>
  <c r="J19259" i="1" s="1"/>
  <c r="G19259" i="1"/>
  <c r="H19258" i="1"/>
  <c r="J19258" i="1" s="1"/>
  <c r="G19258" i="1"/>
  <c r="H19257" i="1"/>
  <c r="J19257" i="1" s="1"/>
  <c r="G19257" i="1"/>
  <c r="H19256" i="1"/>
  <c r="J19256" i="1" s="1"/>
  <c r="G19256" i="1"/>
  <c r="H19255" i="1"/>
  <c r="J19255" i="1" s="1"/>
  <c r="G19255" i="1"/>
  <c r="H19254" i="1"/>
  <c r="J19254" i="1" s="1"/>
  <c r="G19254" i="1"/>
  <c r="H19253" i="1"/>
  <c r="J19253" i="1" s="1"/>
  <c r="G19253" i="1"/>
  <c r="H19252" i="1"/>
  <c r="J19252" i="1" s="1"/>
  <c r="G19252" i="1"/>
  <c r="H19251" i="1"/>
  <c r="J19251" i="1" s="1"/>
  <c r="G19251" i="1"/>
  <c r="H19250" i="1"/>
  <c r="J19250" i="1" s="1"/>
  <c r="G19250" i="1"/>
  <c r="H19249" i="1"/>
  <c r="J19249" i="1" s="1"/>
  <c r="G19249" i="1"/>
  <c r="H19248" i="1"/>
  <c r="J19248" i="1" s="1"/>
  <c r="G19248" i="1"/>
  <c r="H19247" i="1"/>
  <c r="J19247" i="1" s="1"/>
  <c r="G19247" i="1"/>
  <c r="H19246" i="1"/>
  <c r="J19246" i="1" s="1"/>
  <c r="G19246" i="1"/>
  <c r="H19245" i="1"/>
  <c r="J19245" i="1" s="1"/>
  <c r="G19245" i="1"/>
  <c r="H19244" i="1"/>
  <c r="J19244" i="1" s="1"/>
  <c r="G19244" i="1"/>
  <c r="H19243" i="1"/>
  <c r="J19243" i="1" s="1"/>
  <c r="G19243" i="1"/>
  <c r="H19242" i="1"/>
  <c r="J19242" i="1" s="1"/>
  <c r="G19242" i="1"/>
  <c r="H19241" i="1"/>
  <c r="J19241" i="1" s="1"/>
  <c r="G19241" i="1"/>
  <c r="H19240" i="1"/>
  <c r="J19240" i="1" s="1"/>
  <c r="G19240" i="1"/>
  <c r="G19239" i="1"/>
  <c r="G19238" i="1"/>
  <c r="H19237" i="1"/>
  <c r="J19237" i="1" s="1"/>
  <c r="G19237" i="1"/>
  <c r="H19236" i="1"/>
  <c r="J19236" i="1" s="1"/>
  <c r="G19236" i="1"/>
  <c r="H19235" i="1"/>
  <c r="J19235" i="1" s="1"/>
  <c r="G19235" i="1"/>
  <c r="H19234" i="1"/>
  <c r="J19234" i="1" s="1"/>
  <c r="G19234" i="1"/>
  <c r="H19233" i="1"/>
  <c r="J19233" i="1" s="1"/>
  <c r="G19233" i="1"/>
  <c r="H19232" i="1"/>
  <c r="J19232" i="1" s="1"/>
  <c r="G19232" i="1"/>
  <c r="H19231" i="1"/>
  <c r="J19231" i="1" s="1"/>
  <c r="G19231" i="1"/>
  <c r="H19230" i="1"/>
  <c r="J19230" i="1" s="1"/>
  <c r="G19230" i="1"/>
  <c r="H19229" i="1"/>
  <c r="J19229" i="1" s="1"/>
  <c r="G19229" i="1"/>
  <c r="H19228" i="1"/>
  <c r="J19228" i="1" s="1"/>
  <c r="G19228" i="1"/>
  <c r="H19227" i="1"/>
  <c r="J19227" i="1" s="1"/>
  <c r="G19227" i="1"/>
  <c r="H19226" i="1"/>
  <c r="J19226" i="1" s="1"/>
  <c r="G19226" i="1"/>
  <c r="H19225" i="1"/>
  <c r="J19225" i="1" s="1"/>
  <c r="G19225" i="1"/>
  <c r="H19224" i="1"/>
  <c r="J19224" i="1" s="1"/>
  <c r="G19224" i="1"/>
  <c r="H19223" i="1"/>
  <c r="J19223" i="1" s="1"/>
  <c r="G19223" i="1"/>
  <c r="H19222" i="1"/>
  <c r="J19222" i="1" s="1"/>
  <c r="G19222" i="1"/>
  <c r="H19221" i="1"/>
  <c r="J19221" i="1" s="1"/>
  <c r="G19221" i="1"/>
  <c r="H19220" i="1"/>
  <c r="J19220" i="1" s="1"/>
  <c r="G19220" i="1"/>
  <c r="H19219" i="1"/>
  <c r="J19219" i="1" s="1"/>
  <c r="G19219" i="1"/>
  <c r="H19218" i="1"/>
  <c r="J19218" i="1" s="1"/>
  <c r="G19218" i="1"/>
  <c r="H19217" i="1"/>
  <c r="J19217" i="1" s="1"/>
  <c r="G19217" i="1"/>
  <c r="H19216" i="1"/>
  <c r="J19216" i="1" s="1"/>
  <c r="G19216" i="1"/>
  <c r="H19215" i="1"/>
  <c r="J19215" i="1" s="1"/>
  <c r="G19215" i="1"/>
  <c r="H19214" i="1"/>
  <c r="J19214" i="1" s="1"/>
  <c r="G19214" i="1"/>
  <c r="G19213" i="1"/>
  <c r="G19212" i="1"/>
  <c r="H19211" i="1"/>
  <c r="J19211" i="1" s="1"/>
  <c r="G19211" i="1"/>
  <c r="H19210" i="1"/>
  <c r="J19210" i="1" s="1"/>
  <c r="G19210" i="1"/>
  <c r="H19209" i="1"/>
  <c r="J19209" i="1" s="1"/>
  <c r="G19209" i="1"/>
  <c r="H19208" i="1"/>
  <c r="J19208" i="1" s="1"/>
  <c r="G19208" i="1"/>
  <c r="H19207" i="1"/>
  <c r="J19207" i="1" s="1"/>
  <c r="G19207" i="1"/>
  <c r="H19206" i="1"/>
  <c r="J19206" i="1" s="1"/>
  <c r="G19206" i="1"/>
  <c r="H19205" i="1"/>
  <c r="J19205" i="1" s="1"/>
  <c r="G19205" i="1"/>
  <c r="H19204" i="1"/>
  <c r="J19204" i="1" s="1"/>
  <c r="G19204" i="1"/>
  <c r="H19203" i="1"/>
  <c r="J19203" i="1" s="1"/>
  <c r="G19203" i="1"/>
  <c r="H19202" i="1"/>
  <c r="J19202" i="1" s="1"/>
  <c r="G19202" i="1"/>
  <c r="H19201" i="1"/>
  <c r="J19201" i="1" s="1"/>
  <c r="G19201" i="1"/>
  <c r="H19200" i="1"/>
  <c r="J19200" i="1" s="1"/>
  <c r="G19200" i="1"/>
  <c r="H19199" i="1"/>
  <c r="J19199" i="1" s="1"/>
  <c r="G19199" i="1"/>
  <c r="H19198" i="1"/>
  <c r="J19198" i="1" s="1"/>
  <c r="G19198" i="1"/>
  <c r="H19197" i="1"/>
  <c r="J19197" i="1" s="1"/>
  <c r="G19197" i="1"/>
  <c r="H19196" i="1"/>
  <c r="J19196" i="1" s="1"/>
  <c r="G19196" i="1"/>
  <c r="H19195" i="1"/>
  <c r="J19195" i="1" s="1"/>
  <c r="G19195" i="1"/>
  <c r="H19194" i="1"/>
  <c r="J19194" i="1" s="1"/>
  <c r="G19194" i="1"/>
  <c r="H19193" i="1"/>
  <c r="J19193" i="1" s="1"/>
  <c r="G19193" i="1"/>
  <c r="H19192" i="1"/>
  <c r="J19192" i="1" s="1"/>
  <c r="G19192" i="1"/>
  <c r="H19191" i="1"/>
  <c r="J19191" i="1" s="1"/>
  <c r="G19191" i="1"/>
  <c r="H19190" i="1"/>
  <c r="J19190" i="1" s="1"/>
  <c r="G19190" i="1"/>
  <c r="H19189" i="1"/>
  <c r="J19189" i="1" s="1"/>
  <c r="G19189" i="1"/>
  <c r="H19188" i="1"/>
  <c r="J19188" i="1" s="1"/>
  <c r="G19188" i="1"/>
  <c r="G19187" i="1"/>
  <c r="G19186" i="1"/>
  <c r="H19185" i="1"/>
  <c r="J19185" i="1" s="1"/>
  <c r="G19185" i="1"/>
  <c r="H19184" i="1"/>
  <c r="J19184" i="1" s="1"/>
  <c r="G19184" i="1"/>
  <c r="H19183" i="1"/>
  <c r="J19183" i="1" s="1"/>
  <c r="G19183" i="1"/>
  <c r="H19182" i="1"/>
  <c r="J19182" i="1" s="1"/>
  <c r="G19182" i="1"/>
  <c r="H19181" i="1"/>
  <c r="J19181" i="1" s="1"/>
  <c r="G19181" i="1"/>
  <c r="H19180" i="1"/>
  <c r="J19180" i="1" s="1"/>
  <c r="G19180" i="1"/>
  <c r="H19179" i="1"/>
  <c r="J19179" i="1" s="1"/>
  <c r="G19179" i="1"/>
  <c r="H19178" i="1"/>
  <c r="J19178" i="1" s="1"/>
  <c r="G19178" i="1"/>
  <c r="H19177" i="1"/>
  <c r="J19177" i="1" s="1"/>
  <c r="G19177" i="1"/>
  <c r="H19176" i="1"/>
  <c r="J19176" i="1" s="1"/>
  <c r="G19176" i="1"/>
  <c r="H19175" i="1"/>
  <c r="J19175" i="1" s="1"/>
  <c r="G19175" i="1"/>
  <c r="H19174" i="1"/>
  <c r="J19174" i="1" s="1"/>
  <c r="G19174" i="1"/>
  <c r="H19173" i="1"/>
  <c r="J19173" i="1" s="1"/>
  <c r="G19173" i="1"/>
  <c r="H19172" i="1"/>
  <c r="J19172" i="1" s="1"/>
  <c r="G19172" i="1"/>
  <c r="H19171" i="1"/>
  <c r="J19171" i="1" s="1"/>
  <c r="G19171" i="1"/>
  <c r="H19170" i="1"/>
  <c r="J19170" i="1" s="1"/>
  <c r="G19170" i="1"/>
  <c r="H19169" i="1"/>
  <c r="J19169" i="1" s="1"/>
  <c r="G19169" i="1"/>
  <c r="H19168" i="1"/>
  <c r="J19168" i="1" s="1"/>
  <c r="G19168" i="1"/>
  <c r="H19167" i="1"/>
  <c r="J19167" i="1" s="1"/>
  <c r="G19167" i="1"/>
  <c r="H19166" i="1"/>
  <c r="J19166" i="1" s="1"/>
  <c r="G19166" i="1"/>
  <c r="H19165" i="1"/>
  <c r="J19165" i="1" s="1"/>
  <c r="G19165" i="1"/>
  <c r="H19164" i="1"/>
  <c r="J19164" i="1" s="1"/>
  <c r="G19164" i="1"/>
  <c r="H19163" i="1"/>
  <c r="J19163" i="1" s="1"/>
  <c r="G19163" i="1"/>
  <c r="H19162" i="1"/>
  <c r="J19162" i="1" s="1"/>
  <c r="G19162" i="1"/>
  <c r="G19161" i="1"/>
  <c r="G19160" i="1"/>
  <c r="H19159" i="1"/>
  <c r="J19159" i="1" s="1"/>
  <c r="G19159" i="1"/>
  <c r="H19158" i="1"/>
  <c r="J19158" i="1" s="1"/>
  <c r="G19158" i="1"/>
  <c r="H19157" i="1"/>
  <c r="J19157" i="1" s="1"/>
  <c r="G19157" i="1"/>
  <c r="H19156" i="1"/>
  <c r="J19156" i="1" s="1"/>
  <c r="G19156" i="1"/>
  <c r="H19155" i="1"/>
  <c r="J19155" i="1" s="1"/>
  <c r="G19155" i="1"/>
  <c r="H19154" i="1"/>
  <c r="J19154" i="1" s="1"/>
  <c r="G19154" i="1"/>
  <c r="H19153" i="1"/>
  <c r="J19153" i="1" s="1"/>
  <c r="G19153" i="1"/>
  <c r="H19152" i="1"/>
  <c r="J19152" i="1" s="1"/>
  <c r="G19152" i="1"/>
  <c r="H19151" i="1"/>
  <c r="J19151" i="1" s="1"/>
  <c r="G19151" i="1"/>
  <c r="H19150" i="1"/>
  <c r="J19150" i="1" s="1"/>
  <c r="G19150" i="1"/>
  <c r="H19149" i="1"/>
  <c r="J19149" i="1" s="1"/>
  <c r="G19149" i="1"/>
  <c r="H19148" i="1"/>
  <c r="J19148" i="1" s="1"/>
  <c r="G19148" i="1"/>
  <c r="H19147" i="1"/>
  <c r="J19147" i="1" s="1"/>
  <c r="G19147" i="1"/>
  <c r="H19146" i="1"/>
  <c r="J19146" i="1" s="1"/>
  <c r="G19146" i="1"/>
  <c r="H19145" i="1"/>
  <c r="J19145" i="1" s="1"/>
  <c r="G19145" i="1"/>
  <c r="H19144" i="1"/>
  <c r="J19144" i="1" s="1"/>
  <c r="G19144" i="1"/>
  <c r="H19143" i="1"/>
  <c r="J19143" i="1" s="1"/>
  <c r="G19143" i="1"/>
  <c r="H19142" i="1"/>
  <c r="J19142" i="1" s="1"/>
  <c r="G19142" i="1"/>
  <c r="H19141" i="1"/>
  <c r="J19141" i="1" s="1"/>
  <c r="G19141" i="1"/>
  <c r="H19140" i="1"/>
  <c r="J19140" i="1" s="1"/>
  <c r="G19140" i="1"/>
  <c r="H19139" i="1"/>
  <c r="J19139" i="1" s="1"/>
  <c r="G19139" i="1"/>
  <c r="H19138" i="1"/>
  <c r="J19138" i="1" s="1"/>
  <c r="G19138" i="1"/>
  <c r="H19137" i="1"/>
  <c r="J19137" i="1" s="1"/>
  <c r="G19137" i="1"/>
  <c r="H19136" i="1"/>
  <c r="J19136" i="1" s="1"/>
  <c r="G19136" i="1"/>
  <c r="G19135" i="1"/>
  <c r="G19134" i="1"/>
  <c r="H19133" i="1"/>
  <c r="J19133" i="1" s="1"/>
  <c r="G19133" i="1"/>
  <c r="H19132" i="1"/>
  <c r="J19132" i="1" s="1"/>
  <c r="G19132" i="1"/>
  <c r="H19131" i="1"/>
  <c r="J19131" i="1" s="1"/>
  <c r="G19131" i="1"/>
  <c r="H19130" i="1"/>
  <c r="J19130" i="1" s="1"/>
  <c r="G19130" i="1"/>
  <c r="H19129" i="1"/>
  <c r="J19129" i="1" s="1"/>
  <c r="G19129" i="1"/>
  <c r="H19128" i="1"/>
  <c r="J19128" i="1" s="1"/>
  <c r="G19128" i="1"/>
  <c r="H19127" i="1"/>
  <c r="J19127" i="1" s="1"/>
  <c r="G19127" i="1"/>
  <c r="H19126" i="1"/>
  <c r="J19126" i="1" s="1"/>
  <c r="G19126" i="1"/>
  <c r="H19125" i="1"/>
  <c r="J19125" i="1" s="1"/>
  <c r="G19125" i="1"/>
  <c r="H19124" i="1"/>
  <c r="J19124" i="1" s="1"/>
  <c r="G19124" i="1"/>
  <c r="H19123" i="1"/>
  <c r="J19123" i="1" s="1"/>
  <c r="G19123" i="1"/>
  <c r="H19122" i="1"/>
  <c r="J19122" i="1" s="1"/>
  <c r="G19122" i="1"/>
  <c r="H19121" i="1"/>
  <c r="J19121" i="1" s="1"/>
  <c r="G19121" i="1"/>
  <c r="H19120" i="1"/>
  <c r="J19120" i="1" s="1"/>
  <c r="G19120" i="1"/>
  <c r="H19119" i="1"/>
  <c r="J19119" i="1" s="1"/>
  <c r="G19119" i="1"/>
  <c r="H19118" i="1"/>
  <c r="J19118" i="1" s="1"/>
  <c r="G19118" i="1"/>
  <c r="H19117" i="1"/>
  <c r="J19117" i="1" s="1"/>
  <c r="G19117" i="1"/>
  <c r="H19116" i="1"/>
  <c r="J19116" i="1" s="1"/>
  <c r="G19116" i="1"/>
  <c r="H19115" i="1"/>
  <c r="J19115" i="1" s="1"/>
  <c r="G19115" i="1"/>
  <c r="H19114" i="1"/>
  <c r="J19114" i="1" s="1"/>
  <c r="G19114" i="1"/>
  <c r="H19113" i="1"/>
  <c r="J19113" i="1" s="1"/>
  <c r="G19113" i="1"/>
  <c r="H19112" i="1"/>
  <c r="J19112" i="1" s="1"/>
  <c r="G19112" i="1"/>
  <c r="H19111" i="1"/>
  <c r="J19111" i="1" s="1"/>
  <c r="G19111" i="1"/>
  <c r="H19110" i="1"/>
  <c r="J19110" i="1" s="1"/>
  <c r="G19110" i="1"/>
  <c r="G19109" i="1"/>
  <c r="G19108" i="1"/>
  <c r="H19107" i="1"/>
  <c r="J19107" i="1" s="1"/>
  <c r="G19107" i="1"/>
  <c r="H19106" i="1"/>
  <c r="J19106" i="1" s="1"/>
  <c r="G19106" i="1"/>
  <c r="H19105" i="1"/>
  <c r="J19105" i="1" s="1"/>
  <c r="G19105" i="1"/>
  <c r="H19104" i="1"/>
  <c r="J19104" i="1" s="1"/>
  <c r="G19104" i="1"/>
  <c r="H19103" i="1"/>
  <c r="J19103" i="1" s="1"/>
  <c r="G19103" i="1"/>
  <c r="H19102" i="1"/>
  <c r="J19102" i="1" s="1"/>
  <c r="G19102" i="1"/>
  <c r="H19101" i="1"/>
  <c r="J19101" i="1" s="1"/>
  <c r="G19101" i="1"/>
  <c r="H19100" i="1"/>
  <c r="J19100" i="1" s="1"/>
  <c r="G19100" i="1"/>
  <c r="H19099" i="1"/>
  <c r="J19099" i="1" s="1"/>
  <c r="G19099" i="1"/>
  <c r="H19098" i="1"/>
  <c r="J19098" i="1" s="1"/>
  <c r="G19098" i="1"/>
  <c r="H19097" i="1"/>
  <c r="J19097" i="1" s="1"/>
  <c r="G19097" i="1"/>
  <c r="H19096" i="1"/>
  <c r="J19096" i="1" s="1"/>
  <c r="G19096" i="1"/>
  <c r="H19095" i="1"/>
  <c r="J19095" i="1" s="1"/>
  <c r="G19095" i="1"/>
  <c r="H19094" i="1"/>
  <c r="J19094" i="1" s="1"/>
  <c r="G19094" i="1"/>
  <c r="H19093" i="1"/>
  <c r="J19093" i="1" s="1"/>
  <c r="G19093" i="1"/>
  <c r="H19092" i="1"/>
  <c r="J19092" i="1" s="1"/>
  <c r="G19092" i="1"/>
  <c r="H19091" i="1"/>
  <c r="J19091" i="1" s="1"/>
  <c r="G19091" i="1"/>
  <c r="H19090" i="1"/>
  <c r="J19090" i="1" s="1"/>
  <c r="G19090" i="1"/>
  <c r="H19089" i="1"/>
  <c r="J19089" i="1" s="1"/>
  <c r="G19089" i="1"/>
  <c r="H19088" i="1"/>
  <c r="J19088" i="1" s="1"/>
  <c r="G19088" i="1"/>
  <c r="H19087" i="1"/>
  <c r="J19087" i="1" s="1"/>
  <c r="G19087" i="1"/>
  <c r="H19086" i="1"/>
  <c r="J19086" i="1" s="1"/>
  <c r="G19086" i="1"/>
  <c r="H19085" i="1"/>
  <c r="J19085" i="1" s="1"/>
  <c r="G19085" i="1"/>
  <c r="H19084" i="1"/>
  <c r="J19084" i="1" s="1"/>
  <c r="G19084" i="1"/>
  <c r="G19083" i="1"/>
  <c r="G19082" i="1"/>
  <c r="H19081" i="1"/>
  <c r="J19081" i="1" s="1"/>
  <c r="G19081" i="1"/>
  <c r="H19080" i="1"/>
  <c r="J19080" i="1" s="1"/>
  <c r="G19080" i="1"/>
  <c r="H19079" i="1"/>
  <c r="J19079" i="1" s="1"/>
  <c r="G19079" i="1"/>
  <c r="H19078" i="1"/>
  <c r="J19078" i="1" s="1"/>
  <c r="G19078" i="1"/>
  <c r="H19077" i="1"/>
  <c r="J19077" i="1" s="1"/>
  <c r="G19077" i="1"/>
  <c r="H19076" i="1"/>
  <c r="J19076" i="1" s="1"/>
  <c r="G19076" i="1"/>
  <c r="H19075" i="1"/>
  <c r="J19075" i="1" s="1"/>
  <c r="G19075" i="1"/>
  <c r="H19074" i="1"/>
  <c r="J19074" i="1" s="1"/>
  <c r="G19074" i="1"/>
  <c r="H19073" i="1"/>
  <c r="J19073" i="1" s="1"/>
  <c r="G19073" i="1"/>
  <c r="H19072" i="1"/>
  <c r="J19072" i="1" s="1"/>
  <c r="G19072" i="1"/>
  <c r="H19071" i="1"/>
  <c r="J19071" i="1" s="1"/>
  <c r="G19071" i="1"/>
  <c r="H19070" i="1"/>
  <c r="J19070" i="1" s="1"/>
  <c r="G19070" i="1"/>
  <c r="H19069" i="1"/>
  <c r="J19069" i="1" s="1"/>
  <c r="G19069" i="1"/>
  <c r="H19068" i="1"/>
  <c r="J19068" i="1" s="1"/>
  <c r="G19068" i="1"/>
  <c r="H19067" i="1"/>
  <c r="J19067" i="1" s="1"/>
  <c r="G19067" i="1"/>
  <c r="H19066" i="1"/>
  <c r="J19066" i="1" s="1"/>
  <c r="G19066" i="1"/>
  <c r="H19065" i="1"/>
  <c r="J19065" i="1" s="1"/>
  <c r="G19065" i="1"/>
  <c r="H19064" i="1"/>
  <c r="J19064" i="1" s="1"/>
  <c r="G19064" i="1"/>
  <c r="H19063" i="1"/>
  <c r="J19063" i="1" s="1"/>
  <c r="G19063" i="1"/>
  <c r="H19062" i="1"/>
  <c r="J19062" i="1" s="1"/>
  <c r="G19062" i="1"/>
  <c r="H19061" i="1"/>
  <c r="J19061" i="1" s="1"/>
  <c r="G19061" i="1"/>
  <c r="H19060" i="1"/>
  <c r="J19060" i="1" s="1"/>
  <c r="G19060" i="1"/>
  <c r="H19059" i="1"/>
  <c r="J19059" i="1" s="1"/>
  <c r="G19059" i="1"/>
  <c r="H19058" i="1"/>
  <c r="J19058" i="1" s="1"/>
  <c r="G19058" i="1"/>
  <c r="G19057" i="1"/>
  <c r="G19056" i="1"/>
  <c r="H19055" i="1"/>
  <c r="J19055" i="1" s="1"/>
  <c r="G19055" i="1"/>
  <c r="H19054" i="1"/>
  <c r="J19054" i="1" s="1"/>
  <c r="G19054" i="1"/>
  <c r="H19053" i="1"/>
  <c r="J19053" i="1" s="1"/>
  <c r="G19053" i="1"/>
  <c r="H19052" i="1"/>
  <c r="J19052" i="1" s="1"/>
  <c r="G19052" i="1"/>
  <c r="H19051" i="1"/>
  <c r="J19051" i="1" s="1"/>
  <c r="G19051" i="1"/>
  <c r="H19050" i="1"/>
  <c r="J19050" i="1" s="1"/>
  <c r="G19050" i="1"/>
  <c r="H19049" i="1"/>
  <c r="J19049" i="1" s="1"/>
  <c r="G19049" i="1"/>
  <c r="H19048" i="1"/>
  <c r="J19048" i="1" s="1"/>
  <c r="G19048" i="1"/>
  <c r="H19047" i="1"/>
  <c r="J19047" i="1" s="1"/>
  <c r="G19047" i="1"/>
  <c r="H19046" i="1"/>
  <c r="J19046" i="1" s="1"/>
  <c r="G19046" i="1"/>
  <c r="H19045" i="1"/>
  <c r="J19045" i="1" s="1"/>
  <c r="G19045" i="1"/>
  <c r="H19044" i="1"/>
  <c r="J19044" i="1" s="1"/>
  <c r="G19044" i="1"/>
  <c r="H19043" i="1"/>
  <c r="J19043" i="1" s="1"/>
  <c r="G19043" i="1"/>
  <c r="H19042" i="1"/>
  <c r="J19042" i="1" s="1"/>
  <c r="G19042" i="1"/>
  <c r="H19041" i="1"/>
  <c r="J19041" i="1" s="1"/>
  <c r="G19041" i="1"/>
  <c r="H19040" i="1"/>
  <c r="J19040" i="1" s="1"/>
  <c r="G19040" i="1"/>
  <c r="H19039" i="1"/>
  <c r="J19039" i="1" s="1"/>
  <c r="G19039" i="1"/>
  <c r="H19038" i="1"/>
  <c r="J19038" i="1" s="1"/>
  <c r="G19038" i="1"/>
  <c r="H19037" i="1"/>
  <c r="J19037" i="1" s="1"/>
  <c r="G19037" i="1"/>
  <c r="H19036" i="1"/>
  <c r="J19036" i="1" s="1"/>
  <c r="G19036" i="1"/>
  <c r="H19035" i="1"/>
  <c r="J19035" i="1" s="1"/>
  <c r="G19035" i="1"/>
  <c r="H19034" i="1"/>
  <c r="J19034" i="1" s="1"/>
  <c r="G19034" i="1"/>
  <c r="H19033" i="1"/>
  <c r="J19033" i="1" s="1"/>
  <c r="G19033" i="1"/>
  <c r="H19032" i="1"/>
  <c r="J19032" i="1" s="1"/>
  <c r="G19032" i="1"/>
  <c r="G19031" i="1"/>
  <c r="G19030" i="1"/>
  <c r="H19029" i="1"/>
  <c r="J19029" i="1" s="1"/>
  <c r="G19029" i="1"/>
  <c r="H19028" i="1"/>
  <c r="J19028" i="1" s="1"/>
  <c r="G19028" i="1"/>
  <c r="H19027" i="1"/>
  <c r="J19027" i="1" s="1"/>
  <c r="G19027" i="1"/>
  <c r="H19026" i="1"/>
  <c r="J19026" i="1" s="1"/>
  <c r="G19026" i="1"/>
  <c r="H19025" i="1"/>
  <c r="J19025" i="1" s="1"/>
  <c r="G19025" i="1"/>
  <c r="H19024" i="1"/>
  <c r="J19024" i="1" s="1"/>
  <c r="G19024" i="1"/>
  <c r="H19023" i="1"/>
  <c r="J19023" i="1" s="1"/>
  <c r="G19023" i="1"/>
  <c r="H19022" i="1"/>
  <c r="J19022" i="1" s="1"/>
  <c r="G19022" i="1"/>
  <c r="H19021" i="1"/>
  <c r="J19021" i="1" s="1"/>
  <c r="G19021" i="1"/>
  <c r="H19020" i="1"/>
  <c r="J19020" i="1" s="1"/>
  <c r="G19020" i="1"/>
  <c r="H19019" i="1"/>
  <c r="J19019" i="1" s="1"/>
  <c r="G19019" i="1"/>
  <c r="H19018" i="1"/>
  <c r="J19018" i="1" s="1"/>
  <c r="G19018" i="1"/>
  <c r="H19017" i="1"/>
  <c r="J19017" i="1" s="1"/>
  <c r="G19017" i="1"/>
  <c r="H19016" i="1"/>
  <c r="J19016" i="1" s="1"/>
  <c r="G19016" i="1"/>
  <c r="H19015" i="1"/>
  <c r="J19015" i="1" s="1"/>
  <c r="G19015" i="1"/>
  <c r="H19014" i="1"/>
  <c r="J19014" i="1" s="1"/>
  <c r="G19014" i="1"/>
  <c r="H19013" i="1"/>
  <c r="J19013" i="1" s="1"/>
  <c r="G19013" i="1"/>
  <c r="H19012" i="1"/>
  <c r="J19012" i="1" s="1"/>
  <c r="G19012" i="1"/>
  <c r="H19011" i="1"/>
  <c r="J19011" i="1" s="1"/>
  <c r="G19011" i="1"/>
  <c r="H19010" i="1"/>
  <c r="J19010" i="1" s="1"/>
  <c r="G19010" i="1"/>
  <c r="H19009" i="1"/>
  <c r="J19009" i="1" s="1"/>
  <c r="G19009" i="1"/>
  <c r="H19008" i="1"/>
  <c r="J19008" i="1" s="1"/>
  <c r="G19008" i="1"/>
  <c r="H19007" i="1"/>
  <c r="J19007" i="1" s="1"/>
  <c r="G19007" i="1"/>
  <c r="H19006" i="1"/>
  <c r="J19006" i="1" s="1"/>
  <c r="G19006" i="1"/>
  <c r="G19005" i="1"/>
  <c r="G19004" i="1"/>
  <c r="H19003" i="1"/>
  <c r="J19003" i="1" s="1"/>
  <c r="G19003" i="1"/>
  <c r="H19002" i="1"/>
  <c r="J19002" i="1" s="1"/>
  <c r="G19002" i="1"/>
  <c r="H19001" i="1"/>
  <c r="J19001" i="1" s="1"/>
  <c r="G19001" i="1"/>
  <c r="H19000" i="1"/>
  <c r="J19000" i="1" s="1"/>
  <c r="G19000" i="1"/>
  <c r="H18999" i="1"/>
  <c r="J18999" i="1" s="1"/>
  <c r="G18999" i="1"/>
  <c r="H18998" i="1"/>
  <c r="J18998" i="1" s="1"/>
  <c r="G18998" i="1"/>
  <c r="H18997" i="1"/>
  <c r="J18997" i="1" s="1"/>
  <c r="G18997" i="1"/>
  <c r="H18996" i="1"/>
  <c r="J18996" i="1" s="1"/>
  <c r="G18996" i="1"/>
  <c r="H18995" i="1"/>
  <c r="J18995" i="1" s="1"/>
  <c r="G18995" i="1"/>
  <c r="H18994" i="1"/>
  <c r="J18994" i="1" s="1"/>
  <c r="G18994" i="1"/>
  <c r="H18993" i="1"/>
  <c r="J18993" i="1" s="1"/>
  <c r="G18993" i="1"/>
  <c r="H18992" i="1"/>
  <c r="J18992" i="1" s="1"/>
  <c r="G18992" i="1"/>
  <c r="H18991" i="1"/>
  <c r="J18991" i="1" s="1"/>
  <c r="G18991" i="1"/>
  <c r="H18990" i="1"/>
  <c r="J18990" i="1" s="1"/>
  <c r="G18990" i="1"/>
  <c r="H18989" i="1"/>
  <c r="J18989" i="1" s="1"/>
  <c r="G18989" i="1"/>
  <c r="H18988" i="1"/>
  <c r="J18988" i="1" s="1"/>
  <c r="G18988" i="1"/>
  <c r="H18987" i="1"/>
  <c r="J18987" i="1" s="1"/>
  <c r="G18987" i="1"/>
  <c r="H18986" i="1"/>
  <c r="J18986" i="1" s="1"/>
  <c r="G18986" i="1"/>
  <c r="H18985" i="1"/>
  <c r="J18985" i="1" s="1"/>
  <c r="G18985" i="1"/>
  <c r="H18984" i="1"/>
  <c r="J18984" i="1" s="1"/>
  <c r="G18984" i="1"/>
  <c r="H18983" i="1"/>
  <c r="J18983" i="1" s="1"/>
  <c r="G18983" i="1"/>
  <c r="H18982" i="1"/>
  <c r="J18982" i="1" s="1"/>
  <c r="G18982" i="1"/>
  <c r="H18981" i="1"/>
  <c r="J18981" i="1" s="1"/>
  <c r="G18981" i="1"/>
  <c r="H18980" i="1"/>
  <c r="J18980" i="1" s="1"/>
  <c r="G18980" i="1"/>
  <c r="G18979" i="1"/>
  <c r="G18978" i="1"/>
  <c r="H18977" i="1"/>
  <c r="J18977" i="1" s="1"/>
  <c r="G18977" i="1"/>
  <c r="H18976" i="1"/>
  <c r="J18976" i="1" s="1"/>
  <c r="G18976" i="1"/>
  <c r="H18975" i="1"/>
  <c r="J18975" i="1" s="1"/>
  <c r="G18975" i="1"/>
  <c r="H18974" i="1"/>
  <c r="J18974" i="1" s="1"/>
  <c r="G18974" i="1"/>
  <c r="H18973" i="1"/>
  <c r="J18973" i="1" s="1"/>
  <c r="G18973" i="1"/>
  <c r="H18972" i="1"/>
  <c r="J18972" i="1" s="1"/>
  <c r="G18972" i="1"/>
  <c r="H18971" i="1"/>
  <c r="J18971" i="1" s="1"/>
  <c r="G18971" i="1"/>
  <c r="H18970" i="1"/>
  <c r="J18970" i="1" s="1"/>
  <c r="G18970" i="1"/>
  <c r="H18969" i="1"/>
  <c r="J18969" i="1" s="1"/>
  <c r="G18969" i="1"/>
  <c r="H18968" i="1"/>
  <c r="J18968" i="1" s="1"/>
  <c r="G18968" i="1"/>
  <c r="H18967" i="1"/>
  <c r="J18967" i="1" s="1"/>
  <c r="G18967" i="1"/>
  <c r="H18966" i="1"/>
  <c r="J18966" i="1" s="1"/>
  <c r="G18966" i="1"/>
  <c r="H18965" i="1"/>
  <c r="J18965" i="1" s="1"/>
  <c r="G18965" i="1"/>
  <c r="H18964" i="1"/>
  <c r="J18964" i="1" s="1"/>
  <c r="G18964" i="1"/>
  <c r="H18963" i="1"/>
  <c r="J18963" i="1" s="1"/>
  <c r="G18963" i="1"/>
  <c r="H18962" i="1"/>
  <c r="J18962" i="1" s="1"/>
  <c r="G18962" i="1"/>
  <c r="H18961" i="1"/>
  <c r="J18961" i="1" s="1"/>
  <c r="G18961" i="1"/>
  <c r="H18960" i="1"/>
  <c r="J18960" i="1" s="1"/>
  <c r="G18960" i="1"/>
  <c r="H18959" i="1"/>
  <c r="J18959" i="1" s="1"/>
  <c r="G18959" i="1"/>
  <c r="H18958" i="1"/>
  <c r="J18958" i="1" s="1"/>
  <c r="G18958" i="1"/>
  <c r="H18957" i="1"/>
  <c r="J18957" i="1" s="1"/>
  <c r="G18957" i="1"/>
  <c r="H18956" i="1"/>
  <c r="J18956" i="1" s="1"/>
  <c r="G18956" i="1"/>
  <c r="H18955" i="1"/>
  <c r="J18955" i="1" s="1"/>
  <c r="G18955" i="1"/>
  <c r="H18954" i="1"/>
  <c r="J18954" i="1" s="1"/>
  <c r="G18954" i="1"/>
  <c r="G18953" i="1"/>
  <c r="G18952" i="1"/>
  <c r="H18951" i="1"/>
  <c r="J18951" i="1" s="1"/>
  <c r="G18951" i="1"/>
  <c r="H18950" i="1"/>
  <c r="J18950" i="1" s="1"/>
  <c r="G18950" i="1"/>
  <c r="H18949" i="1"/>
  <c r="J18949" i="1" s="1"/>
  <c r="G18949" i="1"/>
  <c r="H18948" i="1"/>
  <c r="J18948" i="1" s="1"/>
  <c r="G18948" i="1"/>
  <c r="H18947" i="1"/>
  <c r="J18947" i="1" s="1"/>
  <c r="G18947" i="1"/>
  <c r="H18946" i="1"/>
  <c r="J18946" i="1" s="1"/>
  <c r="G18946" i="1"/>
  <c r="H18945" i="1"/>
  <c r="J18945" i="1" s="1"/>
  <c r="G18945" i="1"/>
  <c r="H18944" i="1"/>
  <c r="J18944" i="1" s="1"/>
  <c r="G18944" i="1"/>
  <c r="H18943" i="1"/>
  <c r="J18943" i="1" s="1"/>
  <c r="G18943" i="1"/>
  <c r="H18942" i="1"/>
  <c r="J18942" i="1" s="1"/>
  <c r="G18942" i="1"/>
  <c r="H18941" i="1"/>
  <c r="J18941" i="1" s="1"/>
  <c r="G18941" i="1"/>
  <c r="H18940" i="1"/>
  <c r="J18940" i="1" s="1"/>
  <c r="G18940" i="1"/>
  <c r="H18939" i="1"/>
  <c r="J18939" i="1" s="1"/>
  <c r="G18939" i="1"/>
  <c r="H18938" i="1"/>
  <c r="J18938" i="1" s="1"/>
  <c r="G18938" i="1"/>
  <c r="H18937" i="1"/>
  <c r="J18937" i="1" s="1"/>
  <c r="G18937" i="1"/>
  <c r="H18936" i="1"/>
  <c r="J18936" i="1" s="1"/>
  <c r="G18936" i="1"/>
  <c r="H18935" i="1"/>
  <c r="J18935" i="1" s="1"/>
  <c r="G18935" i="1"/>
  <c r="H18934" i="1"/>
  <c r="J18934" i="1" s="1"/>
  <c r="G18934" i="1"/>
  <c r="H18933" i="1"/>
  <c r="J18933" i="1" s="1"/>
  <c r="G18933" i="1"/>
  <c r="H18932" i="1"/>
  <c r="J18932" i="1" s="1"/>
  <c r="G18932" i="1"/>
  <c r="H18931" i="1"/>
  <c r="J18931" i="1" s="1"/>
  <c r="G18931" i="1"/>
  <c r="H18930" i="1"/>
  <c r="J18930" i="1" s="1"/>
  <c r="G18930" i="1"/>
  <c r="H18929" i="1"/>
  <c r="J18929" i="1" s="1"/>
  <c r="G18929" i="1"/>
  <c r="H18928" i="1"/>
  <c r="J18928" i="1" s="1"/>
  <c r="G18928" i="1"/>
  <c r="G18927" i="1"/>
  <c r="G18926" i="1"/>
  <c r="H18925" i="1"/>
  <c r="J18925" i="1" s="1"/>
  <c r="G18925" i="1"/>
  <c r="H18924" i="1"/>
  <c r="J18924" i="1" s="1"/>
  <c r="G18924" i="1"/>
  <c r="H18923" i="1"/>
  <c r="J18923" i="1" s="1"/>
  <c r="G18923" i="1"/>
  <c r="H18922" i="1"/>
  <c r="J18922" i="1" s="1"/>
  <c r="G18922" i="1"/>
  <c r="H18921" i="1"/>
  <c r="J18921" i="1" s="1"/>
  <c r="G18921" i="1"/>
  <c r="H18920" i="1"/>
  <c r="J18920" i="1" s="1"/>
  <c r="G18920" i="1"/>
  <c r="H18919" i="1"/>
  <c r="J18919" i="1" s="1"/>
  <c r="G18919" i="1"/>
  <c r="H18918" i="1"/>
  <c r="J18918" i="1" s="1"/>
  <c r="G18918" i="1"/>
  <c r="H18917" i="1"/>
  <c r="J18917" i="1" s="1"/>
  <c r="G18917" i="1"/>
  <c r="H18916" i="1"/>
  <c r="J18916" i="1" s="1"/>
  <c r="G18916" i="1"/>
  <c r="H18915" i="1"/>
  <c r="J18915" i="1" s="1"/>
  <c r="G18915" i="1"/>
  <c r="H18914" i="1"/>
  <c r="J18914" i="1" s="1"/>
  <c r="G18914" i="1"/>
  <c r="H18913" i="1"/>
  <c r="J18913" i="1" s="1"/>
  <c r="G18913" i="1"/>
  <c r="H18912" i="1"/>
  <c r="J18912" i="1" s="1"/>
  <c r="G18912" i="1"/>
  <c r="H18911" i="1"/>
  <c r="J18911" i="1" s="1"/>
  <c r="G18911" i="1"/>
  <c r="H18910" i="1"/>
  <c r="J18910" i="1" s="1"/>
  <c r="G18910" i="1"/>
  <c r="H18909" i="1"/>
  <c r="J18909" i="1" s="1"/>
  <c r="G18909" i="1"/>
  <c r="H18908" i="1"/>
  <c r="J18908" i="1" s="1"/>
  <c r="G18908" i="1"/>
  <c r="H18907" i="1"/>
  <c r="J18907" i="1" s="1"/>
  <c r="G18907" i="1"/>
  <c r="H18906" i="1"/>
  <c r="J18906" i="1" s="1"/>
  <c r="G18906" i="1"/>
  <c r="H18905" i="1"/>
  <c r="J18905" i="1" s="1"/>
  <c r="G18905" i="1"/>
  <c r="H18904" i="1"/>
  <c r="J18904" i="1" s="1"/>
  <c r="G18904" i="1"/>
  <c r="H18903" i="1"/>
  <c r="J18903" i="1" s="1"/>
  <c r="G18903" i="1"/>
  <c r="H18902" i="1"/>
  <c r="J18902" i="1" s="1"/>
  <c r="G18902" i="1"/>
  <c r="G18901" i="1"/>
  <c r="G18900" i="1"/>
  <c r="H18899" i="1"/>
  <c r="J18899" i="1" s="1"/>
  <c r="G18899" i="1"/>
  <c r="H18898" i="1"/>
  <c r="J18898" i="1" s="1"/>
  <c r="G18898" i="1"/>
  <c r="H18897" i="1"/>
  <c r="J18897" i="1" s="1"/>
  <c r="G18897" i="1"/>
  <c r="H18896" i="1"/>
  <c r="J18896" i="1" s="1"/>
  <c r="G18896" i="1"/>
  <c r="H18895" i="1"/>
  <c r="J18895" i="1" s="1"/>
  <c r="G18895" i="1"/>
  <c r="H18894" i="1"/>
  <c r="J18894" i="1" s="1"/>
  <c r="G18894" i="1"/>
  <c r="H18893" i="1"/>
  <c r="J18893" i="1" s="1"/>
  <c r="G18893" i="1"/>
  <c r="H18892" i="1"/>
  <c r="J18892" i="1" s="1"/>
  <c r="G18892" i="1"/>
  <c r="H18891" i="1"/>
  <c r="J18891" i="1" s="1"/>
  <c r="G18891" i="1"/>
  <c r="H18890" i="1"/>
  <c r="J18890" i="1" s="1"/>
  <c r="G18890" i="1"/>
  <c r="H18889" i="1"/>
  <c r="J18889" i="1" s="1"/>
  <c r="G18889" i="1"/>
  <c r="H18888" i="1"/>
  <c r="J18888" i="1" s="1"/>
  <c r="G18888" i="1"/>
  <c r="H18887" i="1"/>
  <c r="J18887" i="1" s="1"/>
  <c r="G18887" i="1"/>
  <c r="H18886" i="1"/>
  <c r="J18886" i="1" s="1"/>
  <c r="G18886" i="1"/>
  <c r="H18885" i="1"/>
  <c r="J18885" i="1" s="1"/>
  <c r="G18885" i="1"/>
  <c r="H18884" i="1"/>
  <c r="J18884" i="1" s="1"/>
  <c r="G18884" i="1"/>
  <c r="H18883" i="1"/>
  <c r="J18883" i="1" s="1"/>
  <c r="G18883" i="1"/>
  <c r="H18882" i="1"/>
  <c r="J18882" i="1" s="1"/>
  <c r="G18882" i="1"/>
  <c r="H18881" i="1"/>
  <c r="J18881" i="1" s="1"/>
  <c r="G18881" i="1"/>
  <c r="H18880" i="1"/>
  <c r="J18880" i="1" s="1"/>
  <c r="G18880" i="1"/>
  <c r="H18879" i="1"/>
  <c r="J18879" i="1" s="1"/>
  <c r="G18879" i="1"/>
  <c r="H18878" i="1"/>
  <c r="J18878" i="1" s="1"/>
  <c r="G18878" i="1"/>
  <c r="H18877" i="1"/>
  <c r="J18877" i="1" s="1"/>
  <c r="G18877" i="1"/>
  <c r="H18876" i="1"/>
  <c r="J18876" i="1" s="1"/>
  <c r="G18876" i="1"/>
  <c r="G18875" i="1"/>
  <c r="G18874" i="1"/>
  <c r="H18873" i="1"/>
  <c r="J18873" i="1" s="1"/>
  <c r="G18873" i="1"/>
  <c r="H18872" i="1"/>
  <c r="J18872" i="1" s="1"/>
  <c r="G18872" i="1"/>
  <c r="H18871" i="1"/>
  <c r="J18871" i="1" s="1"/>
  <c r="G18871" i="1"/>
  <c r="H18870" i="1"/>
  <c r="J18870" i="1" s="1"/>
  <c r="G18870" i="1"/>
  <c r="H18869" i="1"/>
  <c r="J18869" i="1" s="1"/>
  <c r="G18869" i="1"/>
  <c r="H18868" i="1"/>
  <c r="J18868" i="1" s="1"/>
  <c r="G18868" i="1"/>
  <c r="H18867" i="1"/>
  <c r="J18867" i="1" s="1"/>
  <c r="G18867" i="1"/>
  <c r="H18866" i="1"/>
  <c r="J18866" i="1" s="1"/>
  <c r="G18866" i="1"/>
  <c r="H18865" i="1"/>
  <c r="J18865" i="1" s="1"/>
  <c r="G18865" i="1"/>
  <c r="H18864" i="1"/>
  <c r="J18864" i="1" s="1"/>
  <c r="G18864" i="1"/>
  <c r="H18863" i="1"/>
  <c r="J18863" i="1" s="1"/>
  <c r="G18863" i="1"/>
  <c r="H18862" i="1"/>
  <c r="J18862" i="1" s="1"/>
  <c r="G18862" i="1"/>
  <c r="H18861" i="1"/>
  <c r="J18861" i="1" s="1"/>
  <c r="G18861" i="1"/>
  <c r="H18860" i="1"/>
  <c r="J18860" i="1" s="1"/>
  <c r="G18860" i="1"/>
  <c r="H18859" i="1"/>
  <c r="J18859" i="1" s="1"/>
  <c r="G18859" i="1"/>
  <c r="H18858" i="1"/>
  <c r="J18858" i="1" s="1"/>
  <c r="G18858" i="1"/>
  <c r="H18857" i="1"/>
  <c r="J18857" i="1" s="1"/>
  <c r="G18857" i="1"/>
  <c r="H18856" i="1"/>
  <c r="J18856" i="1" s="1"/>
  <c r="G18856" i="1"/>
  <c r="H18855" i="1"/>
  <c r="J18855" i="1" s="1"/>
  <c r="G18855" i="1"/>
  <c r="H18854" i="1"/>
  <c r="J18854" i="1" s="1"/>
  <c r="G18854" i="1"/>
  <c r="H18853" i="1"/>
  <c r="J18853" i="1" s="1"/>
  <c r="G18853" i="1"/>
  <c r="H18852" i="1"/>
  <c r="J18852" i="1" s="1"/>
  <c r="G18852" i="1"/>
  <c r="H18851" i="1"/>
  <c r="J18851" i="1" s="1"/>
  <c r="G18851" i="1"/>
  <c r="H18850" i="1"/>
  <c r="J18850" i="1" s="1"/>
  <c r="G18850" i="1"/>
  <c r="G18849" i="1"/>
  <c r="G18848" i="1"/>
  <c r="H18847" i="1"/>
  <c r="J18847" i="1" s="1"/>
  <c r="G18847" i="1"/>
  <c r="H18846" i="1"/>
  <c r="J18846" i="1" s="1"/>
  <c r="G18846" i="1"/>
  <c r="H18845" i="1"/>
  <c r="J18845" i="1" s="1"/>
  <c r="G18845" i="1"/>
  <c r="H18844" i="1"/>
  <c r="J18844" i="1" s="1"/>
  <c r="G18844" i="1"/>
  <c r="H18843" i="1"/>
  <c r="J18843" i="1" s="1"/>
  <c r="G18843" i="1"/>
  <c r="H18842" i="1"/>
  <c r="J18842" i="1" s="1"/>
  <c r="G18842" i="1"/>
  <c r="H18841" i="1"/>
  <c r="J18841" i="1" s="1"/>
  <c r="G18841" i="1"/>
  <c r="H18840" i="1"/>
  <c r="J18840" i="1" s="1"/>
  <c r="G18840" i="1"/>
  <c r="H18839" i="1"/>
  <c r="J18839" i="1" s="1"/>
  <c r="G18839" i="1"/>
  <c r="H18838" i="1"/>
  <c r="J18838" i="1" s="1"/>
  <c r="G18838" i="1"/>
  <c r="H18837" i="1"/>
  <c r="J18837" i="1" s="1"/>
  <c r="G18837" i="1"/>
  <c r="H18836" i="1"/>
  <c r="J18836" i="1" s="1"/>
  <c r="G18836" i="1"/>
  <c r="H18835" i="1"/>
  <c r="J18835" i="1" s="1"/>
  <c r="G18835" i="1"/>
  <c r="H18834" i="1"/>
  <c r="J18834" i="1" s="1"/>
  <c r="G18834" i="1"/>
  <c r="H18833" i="1"/>
  <c r="J18833" i="1" s="1"/>
  <c r="G18833" i="1"/>
  <c r="H18832" i="1"/>
  <c r="J18832" i="1" s="1"/>
  <c r="G18832" i="1"/>
  <c r="H18831" i="1"/>
  <c r="J18831" i="1" s="1"/>
  <c r="G18831" i="1"/>
  <c r="H18830" i="1"/>
  <c r="J18830" i="1" s="1"/>
  <c r="G18830" i="1"/>
  <c r="H18829" i="1"/>
  <c r="J18829" i="1" s="1"/>
  <c r="G18829" i="1"/>
  <c r="H18828" i="1"/>
  <c r="J18828" i="1" s="1"/>
  <c r="G18828" i="1"/>
  <c r="H18827" i="1"/>
  <c r="J18827" i="1" s="1"/>
  <c r="G18827" i="1"/>
  <c r="H18826" i="1"/>
  <c r="J18826" i="1" s="1"/>
  <c r="G18826" i="1"/>
  <c r="H18825" i="1"/>
  <c r="J18825" i="1" s="1"/>
  <c r="G18825" i="1"/>
  <c r="H18824" i="1"/>
  <c r="J18824" i="1" s="1"/>
  <c r="G18824" i="1"/>
  <c r="G18823" i="1"/>
  <c r="G18822" i="1"/>
  <c r="H18821" i="1"/>
  <c r="J18821" i="1" s="1"/>
  <c r="G18821" i="1"/>
  <c r="H18820" i="1"/>
  <c r="J18820" i="1" s="1"/>
  <c r="G18820" i="1"/>
  <c r="H18819" i="1"/>
  <c r="J18819" i="1" s="1"/>
  <c r="G18819" i="1"/>
  <c r="H18818" i="1"/>
  <c r="J18818" i="1" s="1"/>
  <c r="G18818" i="1"/>
  <c r="H18817" i="1"/>
  <c r="J18817" i="1" s="1"/>
  <c r="G18817" i="1"/>
  <c r="H18816" i="1"/>
  <c r="J18816" i="1" s="1"/>
  <c r="G18816" i="1"/>
  <c r="H18815" i="1"/>
  <c r="J18815" i="1" s="1"/>
  <c r="G18815" i="1"/>
  <c r="H18814" i="1"/>
  <c r="J18814" i="1" s="1"/>
  <c r="G18814" i="1"/>
  <c r="H18813" i="1"/>
  <c r="J18813" i="1" s="1"/>
  <c r="G18813" i="1"/>
  <c r="H18812" i="1"/>
  <c r="J18812" i="1" s="1"/>
  <c r="G18812" i="1"/>
  <c r="H18811" i="1"/>
  <c r="J18811" i="1" s="1"/>
  <c r="G18811" i="1"/>
  <c r="H18810" i="1"/>
  <c r="J18810" i="1" s="1"/>
  <c r="G18810" i="1"/>
  <c r="H18809" i="1"/>
  <c r="J18809" i="1" s="1"/>
  <c r="G18809" i="1"/>
  <c r="H18808" i="1"/>
  <c r="J18808" i="1" s="1"/>
  <c r="G18808" i="1"/>
  <c r="H18807" i="1"/>
  <c r="J18807" i="1" s="1"/>
  <c r="G18807" i="1"/>
  <c r="H18806" i="1"/>
  <c r="J18806" i="1" s="1"/>
  <c r="G18806" i="1"/>
  <c r="H18805" i="1"/>
  <c r="J18805" i="1" s="1"/>
  <c r="G18805" i="1"/>
  <c r="H18804" i="1"/>
  <c r="J18804" i="1" s="1"/>
  <c r="G18804" i="1"/>
  <c r="H18803" i="1"/>
  <c r="J18803" i="1" s="1"/>
  <c r="G18803" i="1"/>
  <c r="H18802" i="1"/>
  <c r="J18802" i="1" s="1"/>
  <c r="G18802" i="1"/>
  <c r="H18801" i="1"/>
  <c r="J18801" i="1" s="1"/>
  <c r="G18801" i="1"/>
  <c r="H18800" i="1"/>
  <c r="J18800" i="1" s="1"/>
  <c r="G18800" i="1"/>
  <c r="H18799" i="1"/>
  <c r="J18799" i="1" s="1"/>
  <c r="G18799" i="1"/>
  <c r="H18798" i="1"/>
  <c r="J18798" i="1" s="1"/>
  <c r="G18798" i="1"/>
  <c r="G18797" i="1"/>
  <c r="G18796" i="1"/>
  <c r="H18795" i="1"/>
  <c r="J18795" i="1" s="1"/>
  <c r="G18795" i="1"/>
  <c r="H18794" i="1"/>
  <c r="J18794" i="1" s="1"/>
  <c r="G18794" i="1"/>
  <c r="H18793" i="1"/>
  <c r="J18793" i="1" s="1"/>
  <c r="G18793" i="1"/>
  <c r="H18792" i="1"/>
  <c r="J18792" i="1" s="1"/>
  <c r="G18792" i="1"/>
  <c r="H18791" i="1"/>
  <c r="J18791" i="1" s="1"/>
  <c r="G18791" i="1"/>
  <c r="H18790" i="1"/>
  <c r="J18790" i="1" s="1"/>
  <c r="G18790" i="1"/>
  <c r="H18789" i="1"/>
  <c r="J18789" i="1" s="1"/>
  <c r="G18789" i="1"/>
  <c r="H18788" i="1"/>
  <c r="J18788" i="1" s="1"/>
  <c r="G18788" i="1"/>
  <c r="H18787" i="1"/>
  <c r="J18787" i="1" s="1"/>
  <c r="G18787" i="1"/>
  <c r="H18786" i="1"/>
  <c r="J18786" i="1" s="1"/>
  <c r="G18786" i="1"/>
  <c r="H18785" i="1"/>
  <c r="J18785" i="1" s="1"/>
  <c r="G18785" i="1"/>
  <c r="H18784" i="1"/>
  <c r="J18784" i="1" s="1"/>
  <c r="G18784" i="1"/>
  <c r="H18783" i="1"/>
  <c r="J18783" i="1" s="1"/>
  <c r="G18783" i="1"/>
  <c r="H18782" i="1"/>
  <c r="J18782" i="1" s="1"/>
  <c r="G18782" i="1"/>
  <c r="H18781" i="1"/>
  <c r="J18781" i="1" s="1"/>
  <c r="G18781" i="1"/>
  <c r="H18780" i="1"/>
  <c r="J18780" i="1" s="1"/>
  <c r="G18780" i="1"/>
  <c r="H18779" i="1"/>
  <c r="J18779" i="1" s="1"/>
  <c r="G18779" i="1"/>
  <c r="H18778" i="1"/>
  <c r="J18778" i="1" s="1"/>
  <c r="G18778" i="1"/>
  <c r="H18777" i="1"/>
  <c r="J18777" i="1" s="1"/>
  <c r="G18777" i="1"/>
  <c r="H18776" i="1"/>
  <c r="J18776" i="1" s="1"/>
  <c r="G18776" i="1"/>
  <c r="H18775" i="1"/>
  <c r="J18775" i="1" s="1"/>
  <c r="G18775" i="1"/>
  <c r="H18774" i="1"/>
  <c r="J18774" i="1" s="1"/>
  <c r="G18774" i="1"/>
  <c r="H18773" i="1"/>
  <c r="J18773" i="1" s="1"/>
  <c r="G18773" i="1"/>
  <c r="H18772" i="1"/>
  <c r="J18772" i="1" s="1"/>
  <c r="G18772" i="1"/>
  <c r="G18771" i="1"/>
  <c r="G18770" i="1"/>
  <c r="H18769" i="1"/>
  <c r="J18769" i="1" s="1"/>
  <c r="G18769" i="1"/>
  <c r="H18768" i="1"/>
  <c r="J18768" i="1" s="1"/>
  <c r="G18768" i="1"/>
  <c r="H18767" i="1"/>
  <c r="J18767" i="1" s="1"/>
  <c r="G18767" i="1"/>
  <c r="H18766" i="1"/>
  <c r="J18766" i="1" s="1"/>
  <c r="G18766" i="1"/>
  <c r="H18765" i="1"/>
  <c r="J18765" i="1" s="1"/>
  <c r="G18765" i="1"/>
  <c r="H18764" i="1"/>
  <c r="J18764" i="1" s="1"/>
  <c r="G18764" i="1"/>
  <c r="H18763" i="1"/>
  <c r="J18763" i="1" s="1"/>
  <c r="G18763" i="1"/>
  <c r="H18762" i="1"/>
  <c r="J18762" i="1" s="1"/>
  <c r="G18762" i="1"/>
  <c r="H18761" i="1"/>
  <c r="J18761" i="1" s="1"/>
  <c r="G18761" i="1"/>
  <c r="H18760" i="1"/>
  <c r="J18760" i="1" s="1"/>
  <c r="G18760" i="1"/>
  <c r="H18759" i="1"/>
  <c r="J18759" i="1" s="1"/>
  <c r="G18759" i="1"/>
  <c r="H18758" i="1"/>
  <c r="J18758" i="1" s="1"/>
  <c r="G18758" i="1"/>
  <c r="H18757" i="1"/>
  <c r="J18757" i="1" s="1"/>
  <c r="G18757" i="1"/>
  <c r="H18756" i="1"/>
  <c r="J18756" i="1" s="1"/>
  <c r="G18756" i="1"/>
  <c r="H18755" i="1"/>
  <c r="J18755" i="1" s="1"/>
  <c r="G18755" i="1"/>
  <c r="H18754" i="1"/>
  <c r="J18754" i="1" s="1"/>
  <c r="G18754" i="1"/>
  <c r="H18753" i="1"/>
  <c r="J18753" i="1" s="1"/>
  <c r="G18753" i="1"/>
  <c r="H18752" i="1"/>
  <c r="J18752" i="1" s="1"/>
  <c r="G18752" i="1"/>
  <c r="H18751" i="1"/>
  <c r="J18751" i="1" s="1"/>
  <c r="G18751" i="1"/>
  <c r="H18750" i="1"/>
  <c r="J18750" i="1" s="1"/>
  <c r="G18750" i="1"/>
  <c r="H18749" i="1"/>
  <c r="J18749" i="1" s="1"/>
  <c r="G18749" i="1"/>
  <c r="H18748" i="1"/>
  <c r="J18748" i="1" s="1"/>
  <c r="G18748" i="1"/>
  <c r="H18747" i="1"/>
  <c r="J18747" i="1" s="1"/>
  <c r="G18747" i="1"/>
  <c r="H18746" i="1"/>
  <c r="J18746" i="1" s="1"/>
  <c r="G18746" i="1"/>
  <c r="G18745" i="1"/>
  <c r="G18744" i="1"/>
  <c r="H18743" i="1"/>
  <c r="J18743" i="1" s="1"/>
  <c r="G18743" i="1"/>
  <c r="H18742" i="1"/>
  <c r="J18742" i="1" s="1"/>
  <c r="G18742" i="1"/>
  <c r="H18741" i="1"/>
  <c r="J18741" i="1" s="1"/>
  <c r="G18741" i="1"/>
  <c r="H18740" i="1"/>
  <c r="J18740" i="1" s="1"/>
  <c r="G18740" i="1"/>
  <c r="H18739" i="1"/>
  <c r="J18739" i="1" s="1"/>
  <c r="G18739" i="1"/>
  <c r="H18738" i="1"/>
  <c r="J18738" i="1" s="1"/>
  <c r="G18738" i="1"/>
  <c r="H18737" i="1"/>
  <c r="J18737" i="1" s="1"/>
  <c r="G18737" i="1"/>
  <c r="H18736" i="1"/>
  <c r="J18736" i="1" s="1"/>
  <c r="G18736" i="1"/>
  <c r="H18735" i="1"/>
  <c r="J18735" i="1" s="1"/>
  <c r="G18735" i="1"/>
  <c r="H18734" i="1"/>
  <c r="J18734" i="1" s="1"/>
  <c r="G18734" i="1"/>
  <c r="H18733" i="1"/>
  <c r="J18733" i="1" s="1"/>
  <c r="G18733" i="1"/>
  <c r="H18732" i="1"/>
  <c r="J18732" i="1" s="1"/>
  <c r="G18732" i="1"/>
  <c r="H18731" i="1"/>
  <c r="J18731" i="1" s="1"/>
  <c r="G18731" i="1"/>
  <c r="H18730" i="1"/>
  <c r="J18730" i="1" s="1"/>
  <c r="G18730" i="1"/>
  <c r="H18729" i="1"/>
  <c r="J18729" i="1" s="1"/>
  <c r="G18729" i="1"/>
  <c r="H18728" i="1"/>
  <c r="J18728" i="1" s="1"/>
  <c r="G18728" i="1"/>
  <c r="H18727" i="1"/>
  <c r="J18727" i="1" s="1"/>
  <c r="G18727" i="1"/>
  <c r="H18726" i="1"/>
  <c r="J18726" i="1" s="1"/>
  <c r="G18726" i="1"/>
  <c r="H18725" i="1"/>
  <c r="J18725" i="1" s="1"/>
  <c r="G18725" i="1"/>
  <c r="H18724" i="1"/>
  <c r="J18724" i="1" s="1"/>
  <c r="G18724" i="1"/>
  <c r="H18723" i="1"/>
  <c r="J18723" i="1" s="1"/>
  <c r="G18723" i="1"/>
  <c r="H18722" i="1"/>
  <c r="J18722" i="1" s="1"/>
  <c r="G18722" i="1"/>
  <c r="H18721" i="1"/>
  <c r="J18721" i="1" s="1"/>
  <c r="G18721" i="1"/>
  <c r="H18720" i="1"/>
  <c r="J18720" i="1" s="1"/>
  <c r="G18720" i="1"/>
  <c r="G18719" i="1"/>
  <c r="G18718" i="1"/>
  <c r="H18717" i="1"/>
  <c r="J18717" i="1" s="1"/>
  <c r="G18717" i="1"/>
  <c r="H18716" i="1"/>
  <c r="J18716" i="1" s="1"/>
  <c r="G18716" i="1"/>
  <c r="H18715" i="1"/>
  <c r="J18715" i="1" s="1"/>
  <c r="G18715" i="1"/>
  <c r="H18714" i="1"/>
  <c r="J18714" i="1" s="1"/>
  <c r="G18714" i="1"/>
  <c r="H18713" i="1"/>
  <c r="J18713" i="1" s="1"/>
  <c r="G18713" i="1"/>
  <c r="H18712" i="1"/>
  <c r="J18712" i="1" s="1"/>
  <c r="G18712" i="1"/>
  <c r="H18711" i="1"/>
  <c r="J18711" i="1" s="1"/>
  <c r="G18711" i="1"/>
  <c r="H18710" i="1"/>
  <c r="J18710" i="1" s="1"/>
  <c r="G18710" i="1"/>
  <c r="H18709" i="1"/>
  <c r="J18709" i="1" s="1"/>
  <c r="G18709" i="1"/>
  <c r="H18708" i="1"/>
  <c r="J18708" i="1" s="1"/>
  <c r="G18708" i="1"/>
  <c r="H18707" i="1"/>
  <c r="J18707" i="1" s="1"/>
  <c r="G18707" i="1"/>
  <c r="H18706" i="1"/>
  <c r="J18706" i="1" s="1"/>
  <c r="G18706" i="1"/>
  <c r="H18705" i="1"/>
  <c r="J18705" i="1" s="1"/>
  <c r="G18705" i="1"/>
  <c r="H18704" i="1"/>
  <c r="J18704" i="1" s="1"/>
  <c r="G18704" i="1"/>
  <c r="H18703" i="1"/>
  <c r="J18703" i="1" s="1"/>
  <c r="G18703" i="1"/>
  <c r="H18702" i="1"/>
  <c r="J18702" i="1" s="1"/>
  <c r="G18702" i="1"/>
  <c r="H18701" i="1"/>
  <c r="J18701" i="1" s="1"/>
  <c r="G18701" i="1"/>
  <c r="H18700" i="1"/>
  <c r="J18700" i="1" s="1"/>
  <c r="G18700" i="1"/>
  <c r="H18699" i="1"/>
  <c r="J18699" i="1" s="1"/>
  <c r="G18699" i="1"/>
  <c r="H18698" i="1"/>
  <c r="J18698" i="1" s="1"/>
  <c r="G18698" i="1"/>
  <c r="H18697" i="1"/>
  <c r="J18697" i="1" s="1"/>
  <c r="G18697" i="1"/>
  <c r="H18696" i="1"/>
  <c r="J18696" i="1" s="1"/>
  <c r="G18696" i="1"/>
  <c r="H18695" i="1"/>
  <c r="J18695" i="1" s="1"/>
  <c r="G18695" i="1"/>
  <c r="H18694" i="1"/>
  <c r="J18694" i="1" s="1"/>
  <c r="G18694" i="1"/>
  <c r="G18693" i="1"/>
  <c r="G18692" i="1"/>
  <c r="H18691" i="1"/>
  <c r="J18691" i="1" s="1"/>
  <c r="G18691" i="1"/>
  <c r="H18690" i="1"/>
  <c r="J18690" i="1" s="1"/>
  <c r="G18690" i="1"/>
  <c r="H18689" i="1"/>
  <c r="J18689" i="1" s="1"/>
  <c r="G18689" i="1"/>
  <c r="H18688" i="1"/>
  <c r="J18688" i="1" s="1"/>
  <c r="G18688" i="1"/>
  <c r="H18687" i="1"/>
  <c r="J18687" i="1" s="1"/>
  <c r="G18687" i="1"/>
  <c r="H18686" i="1"/>
  <c r="J18686" i="1" s="1"/>
  <c r="G18686" i="1"/>
  <c r="H18685" i="1"/>
  <c r="J18685" i="1" s="1"/>
  <c r="G18685" i="1"/>
  <c r="H18684" i="1"/>
  <c r="J18684" i="1" s="1"/>
  <c r="G18684" i="1"/>
  <c r="H18683" i="1"/>
  <c r="J18683" i="1" s="1"/>
  <c r="G18683" i="1"/>
  <c r="H18682" i="1"/>
  <c r="J18682" i="1" s="1"/>
  <c r="G18682" i="1"/>
  <c r="H18681" i="1"/>
  <c r="J18681" i="1" s="1"/>
  <c r="G18681" i="1"/>
  <c r="H18680" i="1"/>
  <c r="J18680" i="1" s="1"/>
  <c r="G18680" i="1"/>
  <c r="H18679" i="1"/>
  <c r="J18679" i="1" s="1"/>
  <c r="G18679" i="1"/>
  <c r="H18678" i="1"/>
  <c r="J18678" i="1" s="1"/>
  <c r="G18678" i="1"/>
  <c r="H18677" i="1"/>
  <c r="J18677" i="1" s="1"/>
  <c r="G18677" i="1"/>
  <c r="H18676" i="1"/>
  <c r="J18676" i="1" s="1"/>
  <c r="G18676" i="1"/>
  <c r="H18675" i="1"/>
  <c r="J18675" i="1" s="1"/>
  <c r="G18675" i="1"/>
  <c r="H18674" i="1"/>
  <c r="J18674" i="1" s="1"/>
  <c r="G18674" i="1"/>
  <c r="H18673" i="1"/>
  <c r="J18673" i="1" s="1"/>
  <c r="G18673" i="1"/>
  <c r="H18672" i="1"/>
  <c r="J18672" i="1" s="1"/>
  <c r="G18672" i="1"/>
  <c r="H18671" i="1"/>
  <c r="J18671" i="1" s="1"/>
  <c r="G18671" i="1"/>
  <c r="H18670" i="1"/>
  <c r="J18670" i="1" s="1"/>
  <c r="G18670" i="1"/>
  <c r="H18669" i="1"/>
  <c r="J18669" i="1" s="1"/>
  <c r="G18669" i="1"/>
  <c r="H18668" i="1"/>
  <c r="J18668" i="1" s="1"/>
  <c r="G18668" i="1"/>
  <c r="G18667" i="1"/>
  <c r="G18666" i="1"/>
  <c r="H18665" i="1"/>
  <c r="J18665" i="1" s="1"/>
  <c r="G18665" i="1"/>
  <c r="H18664" i="1"/>
  <c r="J18664" i="1" s="1"/>
  <c r="G18664" i="1"/>
  <c r="H18663" i="1"/>
  <c r="J18663" i="1" s="1"/>
  <c r="G18663" i="1"/>
  <c r="H18662" i="1"/>
  <c r="J18662" i="1" s="1"/>
  <c r="G18662" i="1"/>
  <c r="H18661" i="1"/>
  <c r="J18661" i="1" s="1"/>
  <c r="G18661" i="1"/>
  <c r="H18660" i="1"/>
  <c r="J18660" i="1" s="1"/>
  <c r="G18660" i="1"/>
  <c r="H18659" i="1"/>
  <c r="J18659" i="1" s="1"/>
  <c r="G18659" i="1"/>
  <c r="H18658" i="1"/>
  <c r="J18658" i="1" s="1"/>
  <c r="G18658" i="1"/>
  <c r="H18657" i="1"/>
  <c r="J18657" i="1" s="1"/>
  <c r="G18657" i="1"/>
  <c r="H18656" i="1"/>
  <c r="J18656" i="1" s="1"/>
  <c r="G18656" i="1"/>
  <c r="H18655" i="1"/>
  <c r="J18655" i="1" s="1"/>
  <c r="G18655" i="1"/>
  <c r="H18654" i="1"/>
  <c r="J18654" i="1" s="1"/>
  <c r="G18654" i="1"/>
  <c r="H18653" i="1"/>
  <c r="J18653" i="1" s="1"/>
  <c r="G18653" i="1"/>
  <c r="H18652" i="1"/>
  <c r="J18652" i="1" s="1"/>
  <c r="G18652" i="1"/>
  <c r="H18651" i="1"/>
  <c r="J18651" i="1" s="1"/>
  <c r="G18651" i="1"/>
  <c r="H18650" i="1"/>
  <c r="J18650" i="1" s="1"/>
  <c r="G18650" i="1"/>
  <c r="H18649" i="1"/>
  <c r="J18649" i="1" s="1"/>
  <c r="G18649" i="1"/>
  <c r="H18648" i="1"/>
  <c r="J18648" i="1" s="1"/>
  <c r="G18648" i="1"/>
  <c r="H18647" i="1"/>
  <c r="J18647" i="1" s="1"/>
  <c r="G18647" i="1"/>
  <c r="H18646" i="1"/>
  <c r="J18646" i="1" s="1"/>
  <c r="G18646" i="1"/>
  <c r="H18645" i="1"/>
  <c r="J18645" i="1" s="1"/>
  <c r="G18645" i="1"/>
  <c r="H18644" i="1"/>
  <c r="J18644" i="1" s="1"/>
  <c r="G18644" i="1"/>
  <c r="H18643" i="1"/>
  <c r="J18643" i="1" s="1"/>
  <c r="G18643" i="1"/>
  <c r="H18642" i="1"/>
  <c r="J18642" i="1" s="1"/>
  <c r="G18642" i="1"/>
  <c r="G18641" i="1"/>
  <c r="G18640" i="1"/>
  <c r="H18639" i="1"/>
  <c r="J18639" i="1" s="1"/>
  <c r="G18639" i="1"/>
  <c r="H18638" i="1"/>
  <c r="J18638" i="1" s="1"/>
  <c r="G18638" i="1"/>
  <c r="H18637" i="1"/>
  <c r="J18637" i="1" s="1"/>
  <c r="G18637" i="1"/>
  <c r="H18636" i="1"/>
  <c r="J18636" i="1" s="1"/>
  <c r="G18636" i="1"/>
  <c r="H18635" i="1"/>
  <c r="J18635" i="1" s="1"/>
  <c r="G18635" i="1"/>
  <c r="H18634" i="1"/>
  <c r="J18634" i="1" s="1"/>
  <c r="G18634" i="1"/>
  <c r="H18633" i="1"/>
  <c r="J18633" i="1" s="1"/>
  <c r="G18633" i="1"/>
  <c r="H18632" i="1"/>
  <c r="J18632" i="1" s="1"/>
  <c r="G18632" i="1"/>
  <c r="H18631" i="1"/>
  <c r="J18631" i="1" s="1"/>
  <c r="G18631" i="1"/>
  <c r="H18630" i="1"/>
  <c r="J18630" i="1" s="1"/>
  <c r="G18630" i="1"/>
  <c r="H18629" i="1"/>
  <c r="J18629" i="1" s="1"/>
  <c r="G18629" i="1"/>
  <c r="H18628" i="1"/>
  <c r="J18628" i="1" s="1"/>
  <c r="G18628" i="1"/>
  <c r="H18627" i="1"/>
  <c r="J18627" i="1" s="1"/>
  <c r="G18627" i="1"/>
  <c r="H18626" i="1"/>
  <c r="J18626" i="1" s="1"/>
  <c r="G18626" i="1"/>
  <c r="H18625" i="1"/>
  <c r="J18625" i="1" s="1"/>
  <c r="G18625" i="1"/>
  <c r="H18624" i="1"/>
  <c r="J18624" i="1" s="1"/>
  <c r="G18624" i="1"/>
  <c r="H18623" i="1"/>
  <c r="J18623" i="1" s="1"/>
  <c r="G18623" i="1"/>
  <c r="H18622" i="1"/>
  <c r="J18622" i="1" s="1"/>
  <c r="G18622" i="1"/>
  <c r="H18621" i="1"/>
  <c r="J18621" i="1" s="1"/>
  <c r="G18621" i="1"/>
  <c r="H18620" i="1"/>
  <c r="J18620" i="1" s="1"/>
  <c r="G18620" i="1"/>
  <c r="H18619" i="1"/>
  <c r="J18619" i="1" s="1"/>
  <c r="G18619" i="1"/>
  <c r="H18618" i="1"/>
  <c r="J18618" i="1" s="1"/>
  <c r="G18618" i="1"/>
  <c r="H18617" i="1"/>
  <c r="J18617" i="1" s="1"/>
  <c r="G18617" i="1"/>
  <c r="H18616" i="1"/>
  <c r="J18616" i="1" s="1"/>
  <c r="G18616" i="1"/>
  <c r="G18615" i="1"/>
  <c r="G18614" i="1"/>
  <c r="H18613" i="1"/>
  <c r="J18613" i="1" s="1"/>
  <c r="G18613" i="1"/>
  <c r="H18612" i="1"/>
  <c r="J18612" i="1" s="1"/>
  <c r="G18612" i="1"/>
  <c r="H18611" i="1"/>
  <c r="J18611" i="1" s="1"/>
  <c r="G18611" i="1"/>
  <c r="H18610" i="1"/>
  <c r="J18610" i="1" s="1"/>
  <c r="G18610" i="1"/>
  <c r="H18609" i="1"/>
  <c r="J18609" i="1" s="1"/>
  <c r="G18609" i="1"/>
  <c r="H18608" i="1"/>
  <c r="J18608" i="1" s="1"/>
  <c r="G18608" i="1"/>
  <c r="H18607" i="1"/>
  <c r="J18607" i="1" s="1"/>
  <c r="G18607" i="1"/>
  <c r="H18606" i="1"/>
  <c r="J18606" i="1" s="1"/>
  <c r="G18606" i="1"/>
  <c r="H18605" i="1"/>
  <c r="J18605" i="1" s="1"/>
  <c r="G18605" i="1"/>
  <c r="H18604" i="1"/>
  <c r="J18604" i="1" s="1"/>
  <c r="G18604" i="1"/>
  <c r="H18603" i="1"/>
  <c r="J18603" i="1" s="1"/>
  <c r="G18603" i="1"/>
  <c r="H18602" i="1"/>
  <c r="J18602" i="1" s="1"/>
  <c r="G18602" i="1"/>
  <c r="H18601" i="1"/>
  <c r="J18601" i="1" s="1"/>
  <c r="G18601" i="1"/>
  <c r="H18600" i="1"/>
  <c r="J18600" i="1" s="1"/>
  <c r="G18600" i="1"/>
  <c r="H18599" i="1"/>
  <c r="J18599" i="1" s="1"/>
  <c r="G18599" i="1"/>
  <c r="H18598" i="1"/>
  <c r="J18598" i="1" s="1"/>
  <c r="G18598" i="1"/>
  <c r="H18597" i="1"/>
  <c r="J18597" i="1" s="1"/>
  <c r="G18597" i="1"/>
  <c r="H18596" i="1"/>
  <c r="J18596" i="1" s="1"/>
  <c r="G18596" i="1"/>
  <c r="H18595" i="1"/>
  <c r="J18595" i="1" s="1"/>
  <c r="G18595" i="1"/>
  <c r="H18594" i="1"/>
  <c r="J18594" i="1" s="1"/>
  <c r="G18594" i="1"/>
  <c r="H18593" i="1"/>
  <c r="J18593" i="1" s="1"/>
  <c r="G18593" i="1"/>
  <c r="H18592" i="1"/>
  <c r="J18592" i="1" s="1"/>
  <c r="G18592" i="1"/>
  <c r="H18591" i="1"/>
  <c r="J18591" i="1" s="1"/>
  <c r="G18591" i="1"/>
  <c r="H18590" i="1"/>
  <c r="J18590" i="1" s="1"/>
  <c r="G18590" i="1"/>
  <c r="G18589" i="1"/>
  <c r="G18588" i="1"/>
  <c r="H18587" i="1"/>
  <c r="J18587" i="1" s="1"/>
  <c r="G18587" i="1"/>
  <c r="H18586" i="1"/>
  <c r="J18586" i="1" s="1"/>
  <c r="G18586" i="1"/>
  <c r="H18585" i="1"/>
  <c r="J18585" i="1" s="1"/>
  <c r="G18585" i="1"/>
  <c r="H18584" i="1"/>
  <c r="J18584" i="1" s="1"/>
  <c r="G18584" i="1"/>
  <c r="H18583" i="1"/>
  <c r="J18583" i="1" s="1"/>
  <c r="G18583" i="1"/>
  <c r="H18582" i="1"/>
  <c r="J18582" i="1" s="1"/>
  <c r="G18582" i="1"/>
  <c r="H18581" i="1"/>
  <c r="J18581" i="1" s="1"/>
  <c r="G18581" i="1"/>
  <c r="H18580" i="1"/>
  <c r="J18580" i="1" s="1"/>
  <c r="G18580" i="1"/>
  <c r="H18579" i="1"/>
  <c r="J18579" i="1" s="1"/>
  <c r="G18579" i="1"/>
  <c r="H18578" i="1"/>
  <c r="J18578" i="1" s="1"/>
  <c r="G18578" i="1"/>
  <c r="H18577" i="1"/>
  <c r="J18577" i="1" s="1"/>
  <c r="G18577" i="1"/>
  <c r="H18576" i="1"/>
  <c r="J18576" i="1" s="1"/>
  <c r="G18576" i="1"/>
  <c r="H18575" i="1"/>
  <c r="J18575" i="1" s="1"/>
  <c r="G18575" i="1"/>
  <c r="H18574" i="1"/>
  <c r="J18574" i="1" s="1"/>
  <c r="G18574" i="1"/>
  <c r="H18573" i="1"/>
  <c r="J18573" i="1" s="1"/>
  <c r="G18573" i="1"/>
  <c r="H18572" i="1"/>
  <c r="J18572" i="1" s="1"/>
  <c r="G18572" i="1"/>
  <c r="H18571" i="1"/>
  <c r="J18571" i="1" s="1"/>
  <c r="G18571" i="1"/>
  <c r="H18570" i="1"/>
  <c r="J18570" i="1" s="1"/>
  <c r="G18570" i="1"/>
  <c r="H18569" i="1"/>
  <c r="J18569" i="1" s="1"/>
  <c r="G18569" i="1"/>
  <c r="H18568" i="1"/>
  <c r="J18568" i="1" s="1"/>
  <c r="G18568" i="1"/>
  <c r="H18567" i="1"/>
  <c r="J18567" i="1" s="1"/>
  <c r="G18567" i="1"/>
  <c r="H18566" i="1"/>
  <c r="J18566" i="1" s="1"/>
  <c r="G18566" i="1"/>
  <c r="H18565" i="1"/>
  <c r="J18565" i="1" s="1"/>
  <c r="G18565" i="1"/>
  <c r="H18564" i="1"/>
  <c r="J18564" i="1" s="1"/>
  <c r="G18564" i="1"/>
  <c r="G18563" i="1"/>
  <c r="G18562" i="1"/>
  <c r="H18561" i="1"/>
  <c r="J18561" i="1" s="1"/>
  <c r="G18561" i="1"/>
  <c r="H18560" i="1"/>
  <c r="J18560" i="1" s="1"/>
  <c r="G18560" i="1"/>
  <c r="H18559" i="1"/>
  <c r="J18559" i="1" s="1"/>
  <c r="G18559" i="1"/>
  <c r="H18558" i="1"/>
  <c r="J18558" i="1" s="1"/>
  <c r="G18558" i="1"/>
  <c r="H18557" i="1"/>
  <c r="J18557" i="1" s="1"/>
  <c r="G18557" i="1"/>
  <c r="H18556" i="1"/>
  <c r="J18556" i="1" s="1"/>
  <c r="G18556" i="1"/>
  <c r="H18555" i="1"/>
  <c r="J18555" i="1" s="1"/>
  <c r="G18555" i="1"/>
  <c r="H18554" i="1"/>
  <c r="J18554" i="1" s="1"/>
  <c r="G18554" i="1"/>
  <c r="H18553" i="1"/>
  <c r="J18553" i="1" s="1"/>
  <c r="G18553" i="1"/>
  <c r="H18552" i="1"/>
  <c r="J18552" i="1" s="1"/>
  <c r="G18552" i="1"/>
  <c r="H18551" i="1"/>
  <c r="J18551" i="1" s="1"/>
  <c r="G18551" i="1"/>
  <c r="H18550" i="1"/>
  <c r="J18550" i="1" s="1"/>
  <c r="G18550" i="1"/>
  <c r="H18549" i="1"/>
  <c r="J18549" i="1" s="1"/>
  <c r="G18549" i="1"/>
  <c r="H18548" i="1"/>
  <c r="J18548" i="1" s="1"/>
  <c r="G18548" i="1"/>
  <c r="H18547" i="1"/>
  <c r="J18547" i="1" s="1"/>
  <c r="G18547" i="1"/>
  <c r="H18546" i="1"/>
  <c r="J18546" i="1" s="1"/>
  <c r="G18546" i="1"/>
  <c r="H18545" i="1"/>
  <c r="J18545" i="1" s="1"/>
  <c r="G18545" i="1"/>
  <c r="H18544" i="1"/>
  <c r="J18544" i="1" s="1"/>
  <c r="G18544" i="1"/>
  <c r="H18543" i="1"/>
  <c r="J18543" i="1" s="1"/>
  <c r="G18543" i="1"/>
  <c r="H18542" i="1"/>
  <c r="J18542" i="1" s="1"/>
  <c r="G18542" i="1"/>
  <c r="H18541" i="1"/>
  <c r="J18541" i="1" s="1"/>
  <c r="G18541" i="1"/>
  <c r="H18540" i="1"/>
  <c r="J18540" i="1" s="1"/>
  <c r="G18540" i="1"/>
  <c r="H18539" i="1"/>
  <c r="J18539" i="1" s="1"/>
  <c r="G18539" i="1"/>
  <c r="H18538" i="1"/>
  <c r="J18538" i="1" s="1"/>
  <c r="G18538" i="1"/>
  <c r="G18537" i="1"/>
  <c r="G18536" i="1"/>
  <c r="H18535" i="1"/>
  <c r="J18535" i="1" s="1"/>
  <c r="G18535" i="1"/>
  <c r="H18534" i="1"/>
  <c r="J18534" i="1" s="1"/>
  <c r="G18534" i="1"/>
  <c r="H18533" i="1"/>
  <c r="J18533" i="1" s="1"/>
  <c r="G18533" i="1"/>
  <c r="H18532" i="1"/>
  <c r="J18532" i="1" s="1"/>
  <c r="G18532" i="1"/>
  <c r="H18531" i="1"/>
  <c r="J18531" i="1" s="1"/>
  <c r="G18531" i="1"/>
  <c r="H18530" i="1"/>
  <c r="J18530" i="1" s="1"/>
  <c r="G18530" i="1"/>
  <c r="H18529" i="1"/>
  <c r="J18529" i="1" s="1"/>
  <c r="G18529" i="1"/>
  <c r="H18528" i="1"/>
  <c r="J18528" i="1" s="1"/>
  <c r="G18528" i="1"/>
  <c r="H18527" i="1"/>
  <c r="J18527" i="1" s="1"/>
  <c r="G18527" i="1"/>
  <c r="H18526" i="1"/>
  <c r="J18526" i="1" s="1"/>
  <c r="G18526" i="1"/>
  <c r="H18525" i="1"/>
  <c r="J18525" i="1" s="1"/>
  <c r="G18525" i="1"/>
  <c r="H18524" i="1"/>
  <c r="J18524" i="1" s="1"/>
  <c r="G18524" i="1"/>
  <c r="H18523" i="1"/>
  <c r="J18523" i="1" s="1"/>
  <c r="G18523" i="1"/>
  <c r="H18522" i="1"/>
  <c r="J18522" i="1" s="1"/>
  <c r="G18522" i="1"/>
  <c r="H18521" i="1"/>
  <c r="J18521" i="1" s="1"/>
  <c r="G18521" i="1"/>
  <c r="H18520" i="1"/>
  <c r="J18520" i="1" s="1"/>
  <c r="G18520" i="1"/>
  <c r="H18519" i="1"/>
  <c r="J18519" i="1" s="1"/>
  <c r="G18519" i="1"/>
  <c r="H18518" i="1"/>
  <c r="J18518" i="1" s="1"/>
  <c r="G18518" i="1"/>
  <c r="H18517" i="1"/>
  <c r="J18517" i="1" s="1"/>
  <c r="G18517" i="1"/>
  <c r="H18516" i="1"/>
  <c r="J18516" i="1" s="1"/>
  <c r="G18516" i="1"/>
  <c r="H18515" i="1"/>
  <c r="J18515" i="1" s="1"/>
  <c r="G18515" i="1"/>
  <c r="H18514" i="1"/>
  <c r="J18514" i="1" s="1"/>
  <c r="G18514" i="1"/>
  <c r="H18513" i="1"/>
  <c r="J18513" i="1" s="1"/>
  <c r="G18513" i="1"/>
  <c r="H18512" i="1"/>
  <c r="J18512" i="1" s="1"/>
  <c r="G18512" i="1"/>
  <c r="G18511" i="1"/>
  <c r="G18510" i="1"/>
  <c r="H18509" i="1"/>
  <c r="J18509" i="1" s="1"/>
  <c r="G18509" i="1"/>
  <c r="H18508" i="1"/>
  <c r="J18508" i="1" s="1"/>
  <c r="G18508" i="1"/>
  <c r="H18507" i="1"/>
  <c r="J18507" i="1" s="1"/>
  <c r="G18507" i="1"/>
  <c r="H18506" i="1"/>
  <c r="J18506" i="1" s="1"/>
  <c r="G18506" i="1"/>
  <c r="H18505" i="1"/>
  <c r="J18505" i="1" s="1"/>
  <c r="G18505" i="1"/>
  <c r="H18504" i="1"/>
  <c r="J18504" i="1" s="1"/>
  <c r="G18504" i="1"/>
  <c r="H18503" i="1"/>
  <c r="J18503" i="1" s="1"/>
  <c r="G18503" i="1"/>
  <c r="H18502" i="1"/>
  <c r="J18502" i="1" s="1"/>
  <c r="G18502" i="1"/>
  <c r="H18501" i="1"/>
  <c r="J18501" i="1" s="1"/>
  <c r="G18501" i="1"/>
  <c r="H18500" i="1"/>
  <c r="J18500" i="1" s="1"/>
  <c r="G18500" i="1"/>
  <c r="H18499" i="1"/>
  <c r="J18499" i="1" s="1"/>
  <c r="G18499" i="1"/>
  <c r="H18498" i="1"/>
  <c r="J18498" i="1" s="1"/>
  <c r="G18498" i="1"/>
  <c r="H18497" i="1"/>
  <c r="J18497" i="1" s="1"/>
  <c r="G18497" i="1"/>
  <c r="H18496" i="1"/>
  <c r="J18496" i="1" s="1"/>
  <c r="G18496" i="1"/>
  <c r="H18495" i="1"/>
  <c r="J18495" i="1" s="1"/>
  <c r="G18495" i="1"/>
  <c r="H18494" i="1"/>
  <c r="J18494" i="1" s="1"/>
  <c r="G18494" i="1"/>
  <c r="H18493" i="1"/>
  <c r="J18493" i="1" s="1"/>
  <c r="G18493" i="1"/>
  <c r="H18492" i="1"/>
  <c r="J18492" i="1" s="1"/>
  <c r="G18492" i="1"/>
  <c r="H18491" i="1"/>
  <c r="J18491" i="1" s="1"/>
  <c r="G18491" i="1"/>
  <c r="H18490" i="1"/>
  <c r="J18490" i="1" s="1"/>
  <c r="G18490" i="1"/>
  <c r="H18489" i="1"/>
  <c r="J18489" i="1" s="1"/>
  <c r="G18489" i="1"/>
  <c r="H18488" i="1"/>
  <c r="J18488" i="1" s="1"/>
  <c r="G18488" i="1"/>
  <c r="H18487" i="1"/>
  <c r="J18487" i="1" s="1"/>
  <c r="G18487" i="1"/>
  <c r="H18486" i="1"/>
  <c r="J18486" i="1" s="1"/>
  <c r="G18486" i="1"/>
  <c r="G18485" i="1"/>
  <c r="G18484" i="1"/>
  <c r="H18483" i="1"/>
  <c r="J18483" i="1" s="1"/>
  <c r="G18483" i="1"/>
  <c r="H18482" i="1"/>
  <c r="J18482" i="1" s="1"/>
  <c r="G18482" i="1"/>
  <c r="H18481" i="1"/>
  <c r="J18481" i="1" s="1"/>
  <c r="G18481" i="1"/>
  <c r="H18480" i="1"/>
  <c r="J18480" i="1" s="1"/>
  <c r="G18480" i="1"/>
  <c r="H18479" i="1"/>
  <c r="J18479" i="1" s="1"/>
  <c r="G18479" i="1"/>
  <c r="H18478" i="1"/>
  <c r="J18478" i="1" s="1"/>
  <c r="G18478" i="1"/>
  <c r="H18477" i="1"/>
  <c r="J18477" i="1" s="1"/>
  <c r="G18477" i="1"/>
  <c r="H18476" i="1"/>
  <c r="J18476" i="1" s="1"/>
  <c r="G18476" i="1"/>
  <c r="H18475" i="1"/>
  <c r="J18475" i="1" s="1"/>
  <c r="G18475" i="1"/>
  <c r="H18474" i="1"/>
  <c r="J18474" i="1" s="1"/>
  <c r="G18474" i="1"/>
  <c r="H18473" i="1"/>
  <c r="J18473" i="1" s="1"/>
  <c r="G18473" i="1"/>
  <c r="H18472" i="1"/>
  <c r="J18472" i="1" s="1"/>
  <c r="G18472" i="1"/>
  <c r="H18471" i="1"/>
  <c r="J18471" i="1" s="1"/>
  <c r="G18471" i="1"/>
  <c r="H18470" i="1"/>
  <c r="J18470" i="1" s="1"/>
  <c r="G18470" i="1"/>
  <c r="H18469" i="1"/>
  <c r="J18469" i="1" s="1"/>
  <c r="G18469" i="1"/>
  <c r="H18468" i="1"/>
  <c r="J18468" i="1" s="1"/>
  <c r="G18468" i="1"/>
  <c r="H18467" i="1"/>
  <c r="J18467" i="1" s="1"/>
  <c r="G18467" i="1"/>
  <c r="H18466" i="1"/>
  <c r="J18466" i="1" s="1"/>
  <c r="G18466" i="1"/>
  <c r="H18465" i="1"/>
  <c r="J18465" i="1" s="1"/>
  <c r="G18465" i="1"/>
  <c r="H18464" i="1"/>
  <c r="J18464" i="1" s="1"/>
  <c r="G18464" i="1"/>
  <c r="H18463" i="1"/>
  <c r="J18463" i="1" s="1"/>
  <c r="G18463" i="1"/>
  <c r="H18462" i="1"/>
  <c r="J18462" i="1" s="1"/>
  <c r="G18462" i="1"/>
  <c r="H18461" i="1"/>
  <c r="J18461" i="1" s="1"/>
  <c r="G18461" i="1"/>
  <c r="H18460" i="1"/>
  <c r="J18460" i="1" s="1"/>
  <c r="G18460" i="1"/>
  <c r="G18459" i="1"/>
  <c r="G18458" i="1"/>
  <c r="H18457" i="1"/>
  <c r="J18457" i="1" s="1"/>
  <c r="G18457" i="1"/>
  <c r="H18456" i="1"/>
  <c r="J18456" i="1" s="1"/>
  <c r="G18456" i="1"/>
  <c r="H18455" i="1"/>
  <c r="J18455" i="1" s="1"/>
  <c r="G18455" i="1"/>
  <c r="H18454" i="1"/>
  <c r="J18454" i="1" s="1"/>
  <c r="G18454" i="1"/>
  <c r="H18453" i="1"/>
  <c r="J18453" i="1" s="1"/>
  <c r="G18453" i="1"/>
  <c r="H18452" i="1"/>
  <c r="J18452" i="1" s="1"/>
  <c r="G18452" i="1"/>
  <c r="H18451" i="1"/>
  <c r="J18451" i="1" s="1"/>
  <c r="G18451" i="1"/>
  <c r="H18450" i="1"/>
  <c r="J18450" i="1" s="1"/>
  <c r="G18450" i="1"/>
  <c r="H18449" i="1"/>
  <c r="J18449" i="1" s="1"/>
  <c r="G18449" i="1"/>
  <c r="H18448" i="1"/>
  <c r="J18448" i="1" s="1"/>
  <c r="G18448" i="1"/>
  <c r="H18447" i="1"/>
  <c r="J18447" i="1" s="1"/>
  <c r="G18447" i="1"/>
  <c r="H18446" i="1"/>
  <c r="J18446" i="1" s="1"/>
  <c r="G18446" i="1"/>
  <c r="H18445" i="1"/>
  <c r="J18445" i="1" s="1"/>
  <c r="G18445" i="1"/>
  <c r="H18444" i="1"/>
  <c r="J18444" i="1" s="1"/>
  <c r="G18444" i="1"/>
  <c r="H18443" i="1"/>
  <c r="J18443" i="1" s="1"/>
  <c r="G18443" i="1"/>
  <c r="H18442" i="1"/>
  <c r="J18442" i="1" s="1"/>
  <c r="G18442" i="1"/>
  <c r="H18441" i="1"/>
  <c r="J18441" i="1" s="1"/>
  <c r="G18441" i="1"/>
  <c r="H18440" i="1"/>
  <c r="J18440" i="1" s="1"/>
  <c r="G18440" i="1"/>
  <c r="H18439" i="1"/>
  <c r="J18439" i="1" s="1"/>
  <c r="G18439" i="1"/>
  <c r="H18438" i="1"/>
  <c r="J18438" i="1" s="1"/>
  <c r="G18438" i="1"/>
  <c r="H18437" i="1"/>
  <c r="J18437" i="1" s="1"/>
  <c r="G18437" i="1"/>
  <c r="H18436" i="1"/>
  <c r="J18436" i="1" s="1"/>
  <c r="G18436" i="1"/>
  <c r="H18435" i="1"/>
  <c r="J18435" i="1" s="1"/>
  <c r="G18435" i="1"/>
  <c r="H18434" i="1"/>
  <c r="J18434" i="1" s="1"/>
  <c r="G18434" i="1"/>
  <c r="G18433" i="1"/>
  <c r="G18432" i="1"/>
  <c r="H18431" i="1"/>
  <c r="J18431" i="1" s="1"/>
  <c r="G18431" i="1"/>
  <c r="H18430" i="1"/>
  <c r="J18430" i="1" s="1"/>
  <c r="G18430" i="1"/>
  <c r="H18429" i="1"/>
  <c r="J18429" i="1" s="1"/>
  <c r="G18429" i="1"/>
  <c r="H18428" i="1"/>
  <c r="J18428" i="1" s="1"/>
  <c r="G18428" i="1"/>
  <c r="H18427" i="1"/>
  <c r="J18427" i="1" s="1"/>
  <c r="G18427" i="1"/>
  <c r="H18426" i="1"/>
  <c r="J18426" i="1" s="1"/>
  <c r="G18426" i="1"/>
  <c r="H18425" i="1"/>
  <c r="J18425" i="1" s="1"/>
  <c r="G18425" i="1"/>
  <c r="H18424" i="1"/>
  <c r="J18424" i="1" s="1"/>
  <c r="G18424" i="1"/>
  <c r="H18423" i="1"/>
  <c r="J18423" i="1" s="1"/>
  <c r="G18423" i="1"/>
  <c r="H18422" i="1"/>
  <c r="J18422" i="1" s="1"/>
  <c r="G18422" i="1"/>
  <c r="H18421" i="1"/>
  <c r="J18421" i="1" s="1"/>
  <c r="G18421" i="1"/>
  <c r="H18420" i="1"/>
  <c r="J18420" i="1" s="1"/>
  <c r="G18420" i="1"/>
  <c r="H18419" i="1"/>
  <c r="J18419" i="1" s="1"/>
  <c r="G18419" i="1"/>
  <c r="H18418" i="1"/>
  <c r="J18418" i="1" s="1"/>
  <c r="G18418" i="1"/>
  <c r="H18417" i="1"/>
  <c r="J18417" i="1" s="1"/>
  <c r="G18417" i="1"/>
  <c r="H18416" i="1"/>
  <c r="J18416" i="1" s="1"/>
  <c r="G18416" i="1"/>
  <c r="H18415" i="1"/>
  <c r="J18415" i="1" s="1"/>
  <c r="G18415" i="1"/>
  <c r="H18414" i="1"/>
  <c r="J18414" i="1" s="1"/>
  <c r="G18414" i="1"/>
  <c r="H18413" i="1"/>
  <c r="J18413" i="1" s="1"/>
  <c r="G18413" i="1"/>
  <c r="H18412" i="1"/>
  <c r="J18412" i="1" s="1"/>
  <c r="G18412" i="1"/>
  <c r="H18411" i="1"/>
  <c r="J18411" i="1" s="1"/>
  <c r="G18411" i="1"/>
  <c r="H18410" i="1"/>
  <c r="J18410" i="1" s="1"/>
  <c r="G18410" i="1"/>
  <c r="H18409" i="1"/>
  <c r="J18409" i="1" s="1"/>
  <c r="G18409" i="1"/>
  <c r="H18408" i="1"/>
  <c r="J18408" i="1" s="1"/>
  <c r="G18408" i="1"/>
  <c r="G18407" i="1"/>
  <c r="G18406" i="1"/>
  <c r="H18405" i="1"/>
  <c r="J18405" i="1" s="1"/>
  <c r="G18405" i="1"/>
  <c r="H18404" i="1"/>
  <c r="J18404" i="1" s="1"/>
  <c r="G18404" i="1"/>
  <c r="H18403" i="1"/>
  <c r="J18403" i="1" s="1"/>
  <c r="G18403" i="1"/>
  <c r="H18402" i="1"/>
  <c r="J18402" i="1" s="1"/>
  <c r="G18402" i="1"/>
  <c r="H18401" i="1"/>
  <c r="J18401" i="1" s="1"/>
  <c r="G18401" i="1"/>
  <c r="H18400" i="1"/>
  <c r="J18400" i="1" s="1"/>
  <c r="G18400" i="1"/>
  <c r="H18399" i="1"/>
  <c r="J18399" i="1" s="1"/>
  <c r="G18399" i="1"/>
  <c r="H18398" i="1"/>
  <c r="J18398" i="1" s="1"/>
  <c r="G18398" i="1"/>
  <c r="H18397" i="1"/>
  <c r="J18397" i="1" s="1"/>
  <c r="G18397" i="1"/>
  <c r="H18396" i="1"/>
  <c r="J18396" i="1" s="1"/>
  <c r="G18396" i="1"/>
  <c r="H18395" i="1"/>
  <c r="J18395" i="1" s="1"/>
  <c r="G18395" i="1"/>
  <c r="H18394" i="1"/>
  <c r="J18394" i="1" s="1"/>
  <c r="G18394" i="1"/>
  <c r="H18393" i="1"/>
  <c r="J18393" i="1" s="1"/>
  <c r="G18393" i="1"/>
  <c r="H18392" i="1"/>
  <c r="J18392" i="1" s="1"/>
  <c r="G18392" i="1"/>
  <c r="H18391" i="1"/>
  <c r="J18391" i="1" s="1"/>
  <c r="G18391" i="1"/>
  <c r="H18390" i="1"/>
  <c r="J18390" i="1" s="1"/>
  <c r="G18390" i="1"/>
  <c r="H18389" i="1"/>
  <c r="J18389" i="1" s="1"/>
  <c r="G18389" i="1"/>
  <c r="H18388" i="1"/>
  <c r="J18388" i="1" s="1"/>
  <c r="G18388" i="1"/>
  <c r="H18387" i="1"/>
  <c r="J18387" i="1" s="1"/>
  <c r="G18387" i="1"/>
  <c r="H18386" i="1"/>
  <c r="J18386" i="1" s="1"/>
  <c r="G18386" i="1"/>
  <c r="H18385" i="1"/>
  <c r="J18385" i="1" s="1"/>
  <c r="G18385" i="1"/>
  <c r="H18384" i="1"/>
  <c r="J18384" i="1" s="1"/>
  <c r="G18384" i="1"/>
  <c r="H18383" i="1"/>
  <c r="J18383" i="1" s="1"/>
  <c r="G18383" i="1"/>
  <c r="H18382" i="1"/>
  <c r="J18382" i="1" s="1"/>
  <c r="G18382" i="1"/>
  <c r="G18381" i="1"/>
  <c r="G18380" i="1"/>
  <c r="H18379" i="1"/>
  <c r="J18379" i="1" s="1"/>
  <c r="G18379" i="1"/>
  <c r="H18378" i="1"/>
  <c r="J18378" i="1" s="1"/>
  <c r="G18378" i="1"/>
  <c r="H18377" i="1"/>
  <c r="J18377" i="1" s="1"/>
  <c r="G18377" i="1"/>
  <c r="H18376" i="1"/>
  <c r="J18376" i="1" s="1"/>
  <c r="G18376" i="1"/>
  <c r="H18375" i="1"/>
  <c r="J18375" i="1" s="1"/>
  <c r="G18375" i="1"/>
  <c r="H18374" i="1"/>
  <c r="J18374" i="1" s="1"/>
  <c r="G18374" i="1"/>
  <c r="H18373" i="1"/>
  <c r="J18373" i="1" s="1"/>
  <c r="G18373" i="1"/>
  <c r="H18372" i="1"/>
  <c r="J18372" i="1" s="1"/>
  <c r="G18372" i="1"/>
  <c r="H18371" i="1"/>
  <c r="J18371" i="1" s="1"/>
  <c r="G18371" i="1"/>
  <c r="H18370" i="1"/>
  <c r="J18370" i="1" s="1"/>
  <c r="G18370" i="1"/>
  <c r="H18369" i="1"/>
  <c r="J18369" i="1" s="1"/>
  <c r="G18369" i="1"/>
  <c r="H18368" i="1"/>
  <c r="J18368" i="1" s="1"/>
  <c r="G18368" i="1"/>
  <c r="H18367" i="1"/>
  <c r="J18367" i="1" s="1"/>
  <c r="G18367" i="1"/>
  <c r="H18366" i="1"/>
  <c r="J18366" i="1" s="1"/>
  <c r="G18366" i="1"/>
  <c r="H18365" i="1"/>
  <c r="J18365" i="1" s="1"/>
  <c r="G18365" i="1"/>
  <c r="H18364" i="1"/>
  <c r="J18364" i="1" s="1"/>
  <c r="G18364" i="1"/>
  <c r="H18363" i="1"/>
  <c r="J18363" i="1" s="1"/>
  <c r="G18363" i="1"/>
  <c r="H18362" i="1"/>
  <c r="J18362" i="1" s="1"/>
  <c r="G18362" i="1"/>
  <c r="H18361" i="1"/>
  <c r="J18361" i="1" s="1"/>
  <c r="G18361" i="1"/>
  <c r="H18360" i="1"/>
  <c r="J18360" i="1" s="1"/>
  <c r="G18360" i="1"/>
  <c r="H18359" i="1"/>
  <c r="J18359" i="1" s="1"/>
  <c r="G18359" i="1"/>
  <c r="H18358" i="1"/>
  <c r="J18358" i="1" s="1"/>
  <c r="G18358" i="1"/>
  <c r="H18357" i="1"/>
  <c r="J18357" i="1" s="1"/>
  <c r="G18357" i="1"/>
  <c r="H18356" i="1"/>
  <c r="J18356" i="1" s="1"/>
  <c r="G18356" i="1"/>
  <c r="G18355" i="1"/>
  <c r="G18354" i="1"/>
  <c r="H18353" i="1"/>
  <c r="J18353" i="1" s="1"/>
  <c r="G18353" i="1"/>
  <c r="H18352" i="1"/>
  <c r="J18352" i="1" s="1"/>
  <c r="G18352" i="1"/>
  <c r="H18351" i="1"/>
  <c r="J18351" i="1" s="1"/>
  <c r="G18351" i="1"/>
  <c r="H18350" i="1"/>
  <c r="J18350" i="1" s="1"/>
  <c r="G18350" i="1"/>
  <c r="H18349" i="1"/>
  <c r="J18349" i="1" s="1"/>
  <c r="G18349" i="1"/>
  <c r="H18348" i="1"/>
  <c r="J18348" i="1" s="1"/>
  <c r="G18348" i="1"/>
  <c r="H18347" i="1"/>
  <c r="J18347" i="1" s="1"/>
  <c r="G18347" i="1"/>
  <c r="H18346" i="1"/>
  <c r="J18346" i="1" s="1"/>
  <c r="G18346" i="1"/>
  <c r="H18345" i="1"/>
  <c r="J18345" i="1" s="1"/>
  <c r="G18345" i="1"/>
  <c r="H18344" i="1"/>
  <c r="J18344" i="1" s="1"/>
  <c r="G18344" i="1"/>
  <c r="H18343" i="1"/>
  <c r="J18343" i="1" s="1"/>
  <c r="G18343" i="1"/>
  <c r="H18342" i="1"/>
  <c r="J18342" i="1" s="1"/>
  <c r="G18342" i="1"/>
  <c r="H18341" i="1"/>
  <c r="J18341" i="1" s="1"/>
  <c r="G18341" i="1"/>
  <c r="H18340" i="1"/>
  <c r="J18340" i="1" s="1"/>
  <c r="G18340" i="1"/>
  <c r="H18339" i="1"/>
  <c r="J18339" i="1" s="1"/>
  <c r="G18339" i="1"/>
  <c r="H18338" i="1"/>
  <c r="J18338" i="1" s="1"/>
  <c r="G18338" i="1"/>
  <c r="H18337" i="1"/>
  <c r="J18337" i="1" s="1"/>
  <c r="G18337" i="1"/>
  <c r="H18336" i="1"/>
  <c r="J18336" i="1" s="1"/>
  <c r="G18336" i="1"/>
  <c r="H18335" i="1"/>
  <c r="J18335" i="1" s="1"/>
  <c r="G18335" i="1"/>
  <c r="H18334" i="1"/>
  <c r="J18334" i="1" s="1"/>
  <c r="G18334" i="1"/>
  <c r="H18333" i="1"/>
  <c r="J18333" i="1" s="1"/>
  <c r="G18333" i="1"/>
  <c r="H18332" i="1"/>
  <c r="J18332" i="1" s="1"/>
  <c r="G18332" i="1"/>
  <c r="H18331" i="1"/>
  <c r="J18331" i="1" s="1"/>
  <c r="G18331" i="1"/>
  <c r="H18330" i="1"/>
  <c r="J18330" i="1" s="1"/>
  <c r="G18330" i="1"/>
  <c r="G18329" i="1"/>
  <c r="G18328" i="1"/>
  <c r="H18327" i="1"/>
  <c r="J18327" i="1" s="1"/>
  <c r="G18327" i="1"/>
  <c r="H18326" i="1"/>
  <c r="J18326" i="1" s="1"/>
  <c r="G18326" i="1"/>
  <c r="H18325" i="1"/>
  <c r="J18325" i="1" s="1"/>
  <c r="G18325" i="1"/>
  <c r="H18324" i="1"/>
  <c r="J18324" i="1" s="1"/>
  <c r="G18324" i="1"/>
  <c r="H18323" i="1"/>
  <c r="J18323" i="1" s="1"/>
  <c r="G18323" i="1"/>
  <c r="H18322" i="1"/>
  <c r="J18322" i="1" s="1"/>
  <c r="G18322" i="1"/>
  <c r="H18321" i="1"/>
  <c r="J18321" i="1" s="1"/>
  <c r="G18321" i="1"/>
  <c r="H18320" i="1"/>
  <c r="J18320" i="1" s="1"/>
  <c r="G18320" i="1"/>
  <c r="H18319" i="1"/>
  <c r="J18319" i="1" s="1"/>
  <c r="G18319" i="1"/>
  <c r="H18318" i="1"/>
  <c r="J18318" i="1" s="1"/>
  <c r="G18318" i="1"/>
  <c r="H18317" i="1"/>
  <c r="J18317" i="1" s="1"/>
  <c r="G18317" i="1"/>
  <c r="H18316" i="1"/>
  <c r="J18316" i="1" s="1"/>
  <c r="G18316" i="1"/>
  <c r="H18315" i="1"/>
  <c r="J18315" i="1" s="1"/>
  <c r="G18315" i="1"/>
  <c r="H18314" i="1"/>
  <c r="J18314" i="1" s="1"/>
  <c r="G18314" i="1"/>
  <c r="H18313" i="1"/>
  <c r="J18313" i="1" s="1"/>
  <c r="G18313" i="1"/>
  <c r="H18312" i="1"/>
  <c r="J18312" i="1" s="1"/>
  <c r="G18312" i="1"/>
  <c r="H18311" i="1"/>
  <c r="J18311" i="1" s="1"/>
  <c r="G18311" i="1"/>
  <c r="H18310" i="1"/>
  <c r="J18310" i="1" s="1"/>
  <c r="G18310" i="1"/>
  <c r="H18309" i="1"/>
  <c r="J18309" i="1" s="1"/>
  <c r="G18309" i="1"/>
  <c r="H18308" i="1"/>
  <c r="J18308" i="1" s="1"/>
  <c r="G18308" i="1"/>
  <c r="H18307" i="1"/>
  <c r="J18307" i="1" s="1"/>
  <c r="G18307" i="1"/>
  <c r="H18306" i="1"/>
  <c r="J18306" i="1" s="1"/>
  <c r="G18306" i="1"/>
  <c r="H18305" i="1"/>
  <c r="J18305" i="1" s="1"/>
  <c r="G18305" i="1"/>
  <c r="H18304" i="1"/>
  <c r="J18304" i="1" s="1"/>
  <c r="G18304" i="1"/>
  <c r="G18303" i="1"/>
  <c r="G18302" i="1"/>
  <c r="H18301" i="1"/>
  <c r="J18301" i="1" s="1"/>
  <c r="G18301" i="1"/>
  <c r="H18300" i="1"/>
  <c r="J18300" i="1" s="1"/>
  <c r="G18300" i="1"/>
  <c r="H18299" i="1"/>
  <c r="J18299" i="1" s="1"/>
  <c r="G18299" i="1"/>
  <c r="H18298" i="1"/>
  <c r="J18298" i="1" s="1"/>
  <c r="G18298" i="1"/>
  <c r="H18297" i="1"/>
  <c r="J18297" i="1" s="1"/>
  <c r="G18297" i="1"/>
  <c r="H18296" i="1"/>
  <c r="J18296" i="1" s="1"/>
  <c r="G18296" i="1"/>
  <c r="H18295" i="1"/>
  <c r="J18295" i="1" s="1"/>
  <c r="G18295" i="1"/>
  <c r="H18294" i="1"/>
  <c r="J18294" i="1" s="1"/>
  <c r="G18294" i="1"/>
  <c r="H18293" i="1"/>
  <c r="J18293" i="1" s="1"/>
  <c r="G18293" i="1"/>
  <c r="H18292" i="1"/>
  <c r="J18292" i="1" s="1"/>
  <c r="G18292" i="1"/>
  <c r="H18291" i="1"/>
  <c r="J18291" i="1" s="1"/>
  <c r="G18291" i="1"/>
  <c r="H18290" i="1"/>
  <c r="J18290" i="1" s="1"/>
  <c r="G18290" i="1"/>
  <c r="H18289" i="1"/>
  <c r="J18289" i="1" s="1"/>
  <c r="G18289" i="1"/>
  <c r="H18288" i="1"/>
  <c r="J18288" i="1" s="1"/>
  <c r="G18288" i="1"/>
  <c r="H18287" i="1"/>
  <c r="J18287" i="1" s="1"/>
  <c r="G18287" i="1"/>
  <c r="H18286" i="1"/>
  <c r="J18286" i="1" s="1"/>
  <c r="G18286" i="1"/>
  <c r="H18285" i="1"/>
  <c r="J18285" i="1" s="1"/>
  <c r="G18285" i="1"/>
  <c r="H18284" i="1"/>
  <c r="J18284" i="1" s="1"/>
  <c r="G18284" i="1"/>
  <c r="H18283" i="1"/>
  <c r="J18283" i="1" s="1"/>
  <c r="G18283" i="1"/>
  <c r="H18282" i="1"/>
  <c r="J18282" i="1" s="1"/>
  <c r="G18282" i="1"/>
  <c r="H18281" i="1"/>
  <c r="J18281" i="1" s="1"/>
  <c r="G18281" i="1"/>
  <c r="H18280" i="1"/>
  <c r="J18280" i="1" s="1"/>
  <c r="G18280" i="1"/>
  <c r="H18279" i="1"/>
  <c r="J18279" i="1" s="1"/>
  <c r="G18279" i="1"/>
  <c r="H18278" i="1"/>
  <c r="J18278" i="1" s="1"/>
  <c r="G18278" i="1"/>
  <c r="G18277" i="1"/>
  <c r="G18276" i="1"/>
  <c r="H18275" i="1"/>
  <c r="J18275" i="1" s="1"/>
  <c r="G18275" i="1"/>
  <c r="H18274" i="1"/>
  <c r="J18274" i="1" s="1"/>
  <c r="G18274" i="1"/>
  <c r="H18273" i="1"/>
  <c r="J18273" i="1" s="1"/>
  <c r="G18273" i="1"/>
  <c r="H18272" i="1"/>
  <c r="J18272" i="1" s="1"/>
  <c r="G18272" i="1"/>
  <c r="H18271" i="1"/>
  <c r="J18271" i="1" s="1"/>
  <c r="G18271" i="1"/>
  <c r="H18270" i="1"/>
  <c r="J18270" i="1" s="1"/>
  <c r="G18270" i="1"/>
  <c r="H18269" i="1"/>
  <c r="J18269" i="1" s="1"/>
  <c r="G18269" i="1"/>
  <c r="H18268" i="1"/>
  <c r="J18268" i="1" s="1"/>
  <c r="G18268" i="1"/>
  <c r="H18267" i="1"/>
  <c r="J18267" i="1" s="1"/>
  <c r="G18267" i="1"/>
  <c r="H18266" i="1"/>
  <c r="J18266" i="1" s="1"/>
  <c r="G18266" i="1"/>
  <c r="H18265" i="1"/>
  <c r="J18265" i="1" s="1"/>
  <c r="G18265" i="1"/>
  <c r="H18264" i="1"/>
  <c r="J18264" i="1" s="1"/>
  <c r="G18264" i="1"/>
  <c r="H18263" i="1"/>
  <c r="J18263" i="1" s="1"/>
  <c r="G18263" i="1"/>
  <c r="H18262" i="1"/>
  <c r="J18262" i="1" s="1"/>
  <c r="G18262" i="1"/>
  <c r="H18261" i="1"/>
  <c r="J18261" i="1" s="1"/>
  <c r="G18261" i="1"/>
  <c r="H18260" i="1"/>
  <c r="J18260" i="1" s="1"/>
  <c r="G18260" i="1"/>
  <c r="H18259" i="1"/>
  <c r="J18259" i="1" s="1"/>
  <c r="G18259" i="1"/>
  <c r="H18258" i="1"/>
  <c r="J18258" i="1" s="1"/>
  <c r="G18258" i="1"/>
  <c r="H18257" i="1"/>
  <c r="J18257" i="1" s="1"/>
  <c r="G18257" i="1"/>
  <c r="H18256" i="1"/>
  <c r="J18256" i="1" s="1"/>
  <c r="G18256" i="1"/>
  <c r="H18255" i="1"/>
  <c r="J18255" i="1" s="1"/>
  <c r="G18255" i="1"/>
  <c r="H18254" i="1"/>
  <c r="J18254" i="1" s="1"/>
  <c r="G18254" i="1"/>
  <c r="H18253" i="1"/>
  <c r="J18253" i="1" s="1"/>
  <c r="G18253" i="1"/>
  <c r="H18252" i="1"/>
  <c r="J18252" i="1" s="1"/>
  <c r="G18252" i="1"/>
  <c r="G18251" i="1"/>
  <c r="G18250" i="1"/>
  <c r="H18249" i="1"/>
  <c r="J18249" i="1" s="1"/>
  <c r="G18249" i="1"/>
  <c r="H18248" i="1"/>
  <c r="J18248" i="1" s="1"/>
  <c r="G18248" i="1"/>
  <c r="H18247" i="1"/>
  <c r="J18247" i="1" s="1"/>
  <c r="G18247" i="1"/>
  <c r="H18246" i="1"/>
  <c r="J18246" i="1" s="1"/>
  <c r="G18246" i="1"/>
  <c r="H18245" i="1"/>
  <c r="J18245" i="1" s="1"/>
  <c r="G18245" i="1"/>
  <c r="H18244" i="1"/>
  <c r="J18244" i="1" s="1"/>
  <c r="G18244" i="1"/>
  <c r="H18243" i="1"/>
  <c r="J18243" i="1" s="1"/>
  <c r="G18243" i="1"/>
  <c r="H18242" i="1"/>
  <c r="J18242" i="1" s="1"/>
  <c r="G18242" i="1"/>
  <c r="H18241" i="1"/>
  <c r="J18241" i="1" s="1"/>
  <c r="G18241" i="1"/>
  <c r="H18240" i="1"/>
  <c r="J18240" i="1" s="1"/>
  <c r="G18240" i="1"/>
  <c r="H18239" i="1"/>
  <c r="J18239" i="1" s="1"/>
  <c r="G18239" i="1"/>
  <c r="H18238" i="1"/>
  <c r="J18238" i="1" s="1"/>
  <c r="G18238" i="1"/>
  <c r="H18237" i="1"/>
  <c r="J18237" i="1" s="1"/>
  <c r="G18237" i="1"/>
  <c r="H18236" i="1"/>
  <c r="J18236" i="1" s="1"/>
  <c r="G18236" i="1"/>
  <c r="H18235" i="1"/>
  <c r="J18235" i="1" s="1"/>
  <c r="G18235" i="1"/>
  <c r="H18234" i="1"/>
  <c r="J18234" i="1" s="1"/>
  <c r="G18234" i="1"/>
  <c r="H18233" i="1"/>
  <c r="J18233" i="1" s="1"/>
  <c r="G18233" i="1"/>
  <c r="H18232" i="1"/>
  <c r="J18232" i="1" s="1"/>
  <c r="G18232" i="1"/>
  <c r="H18231" i="1"/>
  <c r="J18231" i="1" s="1"/>
  <c r="G18231" i="1"/>
  <c r="H18230" i="1"/>
  <c r="J18230" i="1" s="1"/>
  <c r="G18230" i="1"/>
  <c r="H18229" i="1"/>
  <c r="J18229" i="1" s="1"/>
  <c r="G18229" i="1"/>
  <c r="H18228" i="1"/>
  <c r="J18228" i="1" s="1"/>
  <c r="G18228" i="1"/>
  <c r="H18227" i="1"/>
  <c r="J18227" i="1" s="1"/>
  <c r="G18227" i="1"/>
  <c r="H18226" i="1"/>
  <c r="J18226" i="1" s="1"/>
  <c r="G18226" i="1"/>
  <c r="G18225" i="1"/>
  <c r="G18224" i="1"/>
  <c r="H18223" i="1"/>
  <c r="J18223" i="1" s="1"/>
  <c r="G18223" i="1"/>
  <c r="H18222" i="1"/>
  <c r="J18222" i="1" s="1"/>
  <c r="G18222" i="1"/>
  <c r="H18221" i="1"/>
  <c r="J18221" i="1" s="1"/>
  <c r="G18221" i="1"/>
  <c r="H18220" i="1"/>
  <c r="J18220" i="1" s="1"/>
  <c r="G18220" i="1"/>
  <c r="H18219" i="1"/>
  <c r="J18219" i="1" s="1"/>
  <c r="G18219" i="1"/>
  <c r="H18218" i="1"/>
  <c r="J18218" i="1" s="1"/>
  <c r="G18218" i="1"/>
  <c r="H18217" i="1"/>
  <c r="J18217" i="1" s="1"/>
  <c r="G18217" i="1"/>
  <c r="H18216" i="1"/>
  <c r="J18216" i="1" s="1"/>
  <c r="G18216" i="1"/>
  <c r="H18215" i="1"/>
  <c r="J18215" i="1" s="1"/>
  <c r="G18215" i="1"/>
  <c r="H18214" i="1"/>
  <c r="J18214" i="1" s="1"/>
  <c r="G18214" i="1"/>
  <c r="H18213" i="1"/>
  <c r="J18213" i="1" s="1"/>
  <c r="G18213" i="1"/>
  <c r="H18212" i="1"/>
  <c r="J18212" i="1" s="1"/>
  <c r="G18212" i="1"/>
  <c r="H18211" i="1"/>
  <c r="J18211" i="1" s="1"/>
  <c r="G18211" i="1"/>
  <c r="H18210" i="1"/>
  <c r="J18210" i="1" s="1"/>
  <c r="G18210" i="1"/>
  <c r="H18209" i="1"/>
  <c r="J18209" i="1" s="1"/>
  <c r="G18209" i="1"/>
  <c r="H18208" i="1"/>
  <c r="J18208" i="1" s="1"/>
  <c r="G18208" i="1"/>
  <c r="H18207" i="1"/>
  <c r="J18207" i="1" s="1"/>
  <c r="G18207" i="1"/>
  <c r="H18206" i="1"/>
  <c r="J18206" i="1" s="1"/>
  <c r="G18206" i="1"/>
  <c r="H18205" i="1"/>
  <c r="J18205" i="1" s="1"/>
  <c r="G18205" i="1"/>
  <c r="H18204" i="1"/>
  <c r="J18204" i="1" s="1"/>
  <c r="G18204" i="1"/>
  <c r="H18203" i="1"/>
  <c r="J18203" i="1" s="1"/>
  <c r="G18203" i="1"/>
  <c r="H18202" i="1"/>
  <c r="J18202" i="1" s="1"/>
  <c r="G18202" i="1"/>
  <c r="H18201" i="1"/>
  <c r="J18201" i="1" s="1"/>
  <c r="G18201" i="1"/>
  <c r="H18200" i="1"/>
  <c r="J18200" i="1" s="1"/>
  <c r="G18200" i="1"/>
  <c r="G18199" i="1"/>
  <c r="G18198" i="1"/>
  <c r="H18197" i="1"/>
  <c r="J18197" i="1" s="1"/>
  <c r="G18197" i="1"/>
  <c r="H18196" i="1"/>
  <c r="J18196" i="1" s="1"/>
  <c r="G18196" i="1"/>
  <c r="H18195" i="1"/>
  <c r="J18195" i="1" s="1"/>
  <c r="G18195" i="1"/>
  <c r="H18194" i="1"/>
  <c r="J18194" i="1" s="1"/>
  <c r="G18194" i="1"/>
  <c r="H18193" i="1"/>
  <c r="J18193" i="1" s="1"/>
  <c r="G18193" i="1"/>
  <c r="H18192" i="1"/>
  <c r="J18192" i="1" s="1"/>
  <c r="G18192" i="1"/>
  <c r="H18191" i="1"/>
  <c r="J18191" i="1" s="1"/>
  <c r="G18191" i="1"/>
  <c r="H18190" i="1"/>
  <c r="J18190" i="1" s="1"/>
  <c r="G18190" i="1"/>
  <c r="H18189" i="1"/>
  <c r="J18189" i="1" s="1"/>
  <c r="G18189" i="1"/>
  <c r="H18188" i="1"/>
  <c r="J18188" i="1" s="1"/>
  <c r="G18188" i="1"/>
  <c r="H18187" i="1"/>
  <c r="J18187" i="1" s="1"/>
  <c r="G18187" i="1"/>
  <c r="H18186" i="1"/>
  <c r="J18186" i="1" s="1"/>
  <c r="G18186" i="1"/>
  <c r="H18185" i="1"/>
  <c r="J18185" i="1" s="1"/>
  <c r="G18185" i="1"/>
  <c r="H18184" i="1"/>
  <c r="J18184" i="1" s="1"/>
  <c r="G18184" i="1"/>
  <c r="H18183" i="1"/>
  <c r="J18183" i="1" s="1"/>
  <c r="G18183" i="1"/>
  <c r="H18182" i="1"/>
  <c r="J18182" i="1" s="1"/>
  <c r="G18182" i="1"/>
  <c r="H18181" i="1"/>
  <c r="J18181" i="1" s="1"/>
  <c r="G18181" i="1"/>
  <c r="H18180" i="1"/>
  <c r="J18180" i="1" s="1"/>
  <c r="G18180" i="1"/>
  <c r="H18179" i="1"/>
  <c r="J18179" i="1" s="1"/>
  <c r="G18179" i="1"/>
  <c r="H18178" i="1"/>
  <c r="J18178" i="1" s="1"/>
  <c r="G18178" i="1"/>
  <c r="H18177" i="1"/>
  <c r="J18177" i="1" s="1"/>
  <c r="G18177" i="1"/>
  <c r="H18176" i="1"/>
  <c r="J18176" i="1" s="1"/>
  <c r="G18176" i="1"/>
  <c r="H18175" i="1"/>
  <c r="J18175" i="1" s="1"/>
  <c r="G18175" i="1"/>
  <c r="H18174" i="1"/>
  <c r="J18174" i="1" s="1"/>
  <c r="G18174" i="1"/>
  <c r="G18173" i="1"/>
  <c r="G18172" i="1"/>
  <c r="H18171" i="1"/>
  <c r="J18171" i="1" s="1"/>
  <c r="G18171" i="1"/>
  <c r="H18170" i="1"/>
  <c r="J18170" i="1" s="1"/>
  <c r="G18170" i="1"/>
  <c r="H18169" i="1"/>
  <c r="J18169" i="1" s="1"/>
  <c r="G18169" i="1"/>
  <c r="H18168" i="1"/>
  <c r="J18168" i="1" s="1"/>
  <c r="G18168" i="1"/>
  <c r="H18167" i="1"/>
  <c r="J18167" i="1" s="1"/>
  <c r="G18167" i="1"/>
  <c r="H18166" i="1"/>
  <c r="J18166" i="1" s="1"/>
  <c r="G18166" i="1"/>
  <c r="H18165" i="1"/>
  <c r="J18165" i="1" s="1"/>
  <c r="G18165" i="1"/>
  <c r="H18164" i="1"/>
  <c r="J18164" i="1" s="1"/>
  <c r="G18164" i="1"/>
  <c r="H18163" i="1"/>
  <c r="J18163" i="1" s="1"/>
  <c r="G18163" i="1"/>
  <c r="H18162" i="1"/>
  <c r="J18162" i="1" s="1"/>
  <c r="G18162" i="1"/>
  <c r="H18161" i="1"/>
  <c r="J18161" i="1" s="1"/>
  <c r="G18161" i="1"/>
  <c r="H18160" i="1"/>
  <c r="J18160" i="1" s="1"/>
  <c r="G18160" i="1"/>
  <c r="H18159" i="1"/>
  <c r="J18159" i="1" s="1"/>
  <c r="G18159" i="1"/>
  <c r="H18158" i="1"/>
  <c r="J18158" i="1" s="1"/>
  <c r="G18158" i="1"/>
  <c r="H18157" i="1"/>
  <c r="J18157" i="1" s="1"/>
  <c r="G18157" i="1"/>
  <c r="H18156" i="1"/>
  <c r="J18156" i="1" s="1"/>
  <c r="G18156" i="1"/>
  <c r="H18155" i="1"/>
  <c r="J18155" i="1" s="1"/>
  <c r="G18155" i="1"/>
  <c r="H18154" i="1"/>
  <c r="J18154" i="1" s="1"/>
  <c r="G18154" i="1"/>
  <c r="H18153" i="1"/>
  <c r="J18153" i="1" s="1"/>
  <c r="G18153" i="1"/>
  <c r="H18152" i="1"/>
  <c r="J18152" i="1" s="1"/>
  <c r="G18152" i="1"/>
  <c r="H18151" i="1"/>
  <c r="J18151" i="1" s="1"/>
  <c r="G18151" i="1"/>
  <c r="H18150" i="1"/>
  <c r="J18150" i="1" s="1"/>
  <c r="G18150" i="1"/>
  <c r="H18149" i="1"/>
  <c r="J18149" i="1" s="1"/>
  <c r="G18149" i="1"/>
  <c r="H18148" i="1"/>
  <c r="J18148" i="1" s="1"/>
  <c r="G18148" i="1"/>
  <c r="G18147" i="1"/>
  <c r="G18146" i="1"/>
  <c r="H18145" i="1"/>
  <c r="J18145" i="1" s="1"/>
  <c r="G18145" i="1"/>
  <c r="H18144" i="1"/>
  <c r="J18144" i="1" s="1"/>
  <c r="G18144" i="1"/>
  <c r="H18143" i="1"/>
  <c r="J18143" i="1" s="1"/>
  <c r="G18143" i="1"/>
  <c r="H18142" i="1"/>
  <c r="J18142" i="1" s="1"/>
  <c r="G18142" i="1"/>
  <c r="H18141" i="1"/>
  <c r="J18141" i="1" s="1"/>
  <c r="G18141" i="1"/>
  <c r="H18140" i="1"/>
  <c r="J18140" i="1" s="1"/>
  <c r="G18140" i="1"/>
  <c r="H18139" i="1"/>
  <c r="J18139" i="1" s="1"/>
  <c r="G18139" i="1"/>
  <c r="H18138" i="1"/>
  <c r="J18138" i="1" s="1"/>
  <c r="G18138" i="1"/>
  <c r="H18137" i="1"/>
  <c r="J18137" i="1" s="1"/>
  <c r="G18137" i="1"/>
  <c r="H18136" i="1"/>
  <c r="J18136" i="1" s="1"/>
  <c r="G18136" i="1"/>
  <c r="H18135" i="1"/>
  <c r="J18135" i="1" s="1"/>
  <c r="G18135" i="1"/>
  <c r="H18134" i="1"/>
  <c r="J18134" i="1" s="1"/>
  <c r="G18134" i="1"/>
  <c r="H18133" i="1"/>
  <c r="J18133" i="1" s="1"/>
  <c r="G18133" i="1"/>
  <c r="H18132" i="1"/>
  <c r="J18132" i="1" s="1"/>
  <c r="G18132" i="1"/>
  <c r="H18131" i="1"/>
  <c r="J18131" i="1" s="1"/>
  <c r="G18131" i="1"/>
  <c r="H18130" i="1"/>
  <c r="J18130" i="1" s="1"/>
  <c r="G18130" i="1"/>
  <c r="H18129" i="1"/>
  <c r="J18129" i="1" s="1"/>
  <c r="G18129" i="1"/>
  <c r="H18128" i="1"/>
  <c r="J18128" i="1" s="1"/>
  <c r="G18128" i="1"/>
  <c r="H18127" i="1"/>
  <c r="J18127" i="1" s="1"/>
  <c r="G18127" i="1"/>
  <c r="H18126" i="1"/>
  <c r="J18126" i="1" s="1"/>
  <c r="G18126" i="1"/>
  <c r="H18125" i="1"/>
  <c r="J18125" i="1" s="1"/>
  <c r="G18125" i="1"/>
  <c r="H18124" i="1"/>
  <c r="J18124" i="1" s="1"/>
  <c r="G18124" i="1"/>
  <c r="H18123" i="1"/>
  <c r="J18123" i="1" s="1"/>
  <c r="G18123" i="1"/>
  <c r="H18122" i="1"/>
  <c r="J18122" i="1" s="1"/>
  <c r="G18122" i="1"/>
  <c r="G18121" i="1"/>
  <c r="G18120" i="1"/>
  <c r="H18119" i="1"/>
  <c r="J18119" i="1" s="1"/>
  <c r="G18119" i="1"/>
  <c r="H18118" i="1"/>
  <c r="J18118" i="1" s="1"/>
  <c r="G18118" i="1"/>
  <c r="H18117" i="1"/>
  <c r="J18117" i="1" s="1"/>
  <c r="G18117" i="1"/>
  <c r="H18116" i="1"/>
  <c r="J18116" i="1" s="1"/>
  <c r="G18116" i="1"/>
  <c r="H18115" i="1"/>
  <c r="J18115" i="1" s="1"/>
  <c r="G18115" i="1"/>
  <c r="H18114" i="1"/>
  <c r="J18114" i="1" s="1"/>
  <c r="G18114" i="1"/>
  <c r="H18113" i="1"/>
  <c r="J18113" i="1" s="1"/>
  <c r="G18113" i="1"/>
  <c r="H18112" i="1"/>
  <c r="J18112" i="1" s="1"/>
  <c r="G18112" i="1"/>
  <c r="H18111" i="1"/>
  <c r="J18111" i="1" s="1"/>
  <c r="G18111" i="1"/>
  <c r="H18110" i="1"/>
  <c r="J18110" i="1" s="1"/>
  <c r="G18110" i="1"/>
  <c r="H18109" i="1"/>
  <c r="J18109" i="1" s="1"/>
  <c r="G18109" i="1"/>
  <c r="H18108" i="1"/>
  <c r="J18108" i="1" s="1"/>
  <c r="G18108" i="1"/>
  <c r="H18107" i="1"/>
  <c r="J18107" i="1" s="1"/>
  <c r="G18107" i="1"/>
  <c r="H18106" i="1"/>
  <c r="J18106" i="1" s="1"/>
  <c r="G18106" i="1"/>
  <c r="H18105" i="1"/>
  <c r="J18105" i="1" s="1"/>
  <c r="G18105" i="1"/>
  <c r="H18104" i="1"/>
  <c r="J18104" i="1" s="1"/>
  <c r="G18104" i="1"/>
  <c r="H18103" i="1"/>
  <c r="J18103" i="1" s="1"/>
  <c r="G18103" i="1"/>
  <c r="H18102" i="1"/>
  <c r="J18102" i="1" s="1"/>
  <c r="G18102" i="1"/>
  <c r="H18101" i="1"/>
  <c r="J18101" i="1" s="1"/>
  <c r="G18101" i="1"/>
  <c r="H18100" i="1"/>
  <c r="J18100" i="1" s="1"/>
  <c r="G18100" i="1"/>
  <c r="H18099" i="1"/>
  <c r="J18099" i="1" s="1"/>
  <c r="G18099" i="1"/>
  <c r="H18098" i="1"/>
  <c r="J18098" i="1" s="1"/>
  <c r="G18098" i="1"/>
  <c r="H18097" i="1"/>
  <c r="J18097" i="1" s="1"/>
  <c r="G18097" i="1"/>
  <c r="H18096" i="1"/>
  <c r="J18096" i="1" s="1"/>
  <c r="G18096" i="1"/>
  <c r="G18095" i="1"/>
  <c r="G18094" i="1"/>
  <c r="H18093" i="1"/>
  <c r="J18093" i="1" s="1"/>
  <c r="G18093" i="1"/>
  <c r="H18092" i="1"/>
  <c r="J18092" i="1" s="1"/>
  <c r="G18092" i="1"/>
  <c r="H18091" i="1"/>
  <c r="J18091" i="1" s="1"/>
  <c r="G18091" i="1"/>
  <c r="H18090" i="1"/>
  <c r="J18090" i="1" s="1"/>
  <c r="G18090" i="1"/>
  <c r="H18089" i="1"/>
  <c r="J18089" i="1" s="1"/>
  <c r="G18089" i="1"/>
  <c r="H18088" i="1"/>
  <c r="J18088" i="1" s="1"/>
  <c r="G18088" i="1"/>
  <c r="H18087" i="1"/>
  <c r="J18087" i="1" s="1"/>
  <c r="G18087" i="1"/>
  <c r="H18086" i="1"/>
  <c r="J18086" i="1" s="1"/>
  <c r="G18086" i="1"/>
  <c r="H18085" i="1"/>
  <c r="J18085" i="1" s="1"/>
  <c r="G18085" i="1"/>
  <c r="H18084" i="1"/>
  <c r="J18084" i="1" s="1"/>
  <c r="G18084" i="1"/>
  <c r="H18083" i="1"/>
  <c r="J18083" i="1" s="1"/>
  <c r="G18083" i="1"/>
  <c r="H18082" i="1"/>
  <c r="J18082" i="1" s="1"/>
  <c r="G18082" i="1"/>
  <c r="H18081" i="1"/>
  <c r="J18081" i="1" s="1"/>
  <c r="G18081" i="1"/>
  <c r="H18080" i="1"/>
  <c r="J18080" i="1" s="1"/>
  <c r="G18080" i="1"/>
  <c r="H18079" i="1"/>
  <c r="J18079" i="1" s="1"/>
  <c r="G18079" i="1"/>
  <c r="H18078" i="1"/>
  <c r="J18078" i="1" s="1"/>
  <c r="G18078" i="1"/>
  <c r="H18077" i="1"/>
  <c r="J18077" i="1" s="1"/>
  <c r="G18077" i="1"/>
  <c r="H18076" i="1"/>
  <c r="J18076" i="1" s="1"/>
  <c r="G18076" i="1"/>
  <c r="H18075" i="1"/>
  <c r="J18075" i="1" s="1"/>
  <c r="G18075" i="1"/>
  <c r="H18074" i="1"/>
  <c r="J18074" i="1" s="1"/>
  <c r="G18074" i="1"/>
  <c r="H18073" i="1"/>
  <c r="J18073" i="1" s="1"/>
  <c r="G18073" i="1"/>
  <c r="H18072" i="1"/>
  <c r="J18072" i="1" s="1"/>
  <c r="G18072" i="1"/>
  <c r="H18071" i="1"/>
  <c r="J18071" i="1" s="1"/>
  <c r="G18071" i="1"/>
  <c r="H18070" i="1"/>
  <c r="J18070" i="1" s="1"/>
  <c r="G18070" i="1"/>
  <c r="G18069" i="1"/>
  <c r="G18068" i="1"/>
  <c r="H18067" i="1"/>
  <c r="J18067" i="1" s="1"/>
  <c r="G18067" i="1"/>
  <c r="H18066" i="1"/>
  <c r="J18066" i="1" s="1"/>
  <c r="G18066" i="1"/>
  <c r="H18065" i="1"/>
  <c r="J18065" i="1" s="1"/>
  <c r="G18065" i="1"/>
  <c r="H18064" i="1"/>
  <c r="J18064" i="1" s="1"/>
  <c r="G18064" i="1"/>
  <c r="H18063" i="1"/>
  <c r="J18063" i="1" s="1"/>
  <c r="G18063" i="1"/>
  <c r="H18062" i="1"/>
  <c r="J18062" i="1" s="1"/>
  <c r="G18062" i="1"/>
  <c r="H18061" i="1"/>
  <c r="J18061" i="1" s="1"/>
  <c r="G18061" i="1"/>
  <c r="H18060" i="1"/>
  <c r="J18060" i="1" s="1"/>
  <c r="G18060" i="1"/>
  <c r="H18059" i="1"/>
  <c r="J18059" i="1" s="1"/>
  <c r="G18059" i="1"/>
  <c r="H18058" i="1"/>
  <c r="J18058" i="1" s="1"/>
  <c r="G18058" i="1"/>
  <c r="H18057" i="1"/>
  <c r="J18057" i="1" s="1"/>
  <c r="G18057" i="1"/>
  <c r="H18056" i="1"/>
  <c r="J18056" i="1" s="1"/>
  <c r="G18056" i="1"/>
  <c r="H18055" i="1"/>
  <c r="J18055" i="1" s="1"/>
  <c r="G18055" i="1"/>
  <c r="H18054" i="1"/>
  <c r="J18054" i="1" s="1"/>
  <c r="G18054" i="1"/>
  <c r="H18053" i="1"/>
  <c r="J18053" i="1" s="1"/>
  <c r="G18053" i="1"/>
  <c r="H18052" i="1"/>
  <c r="J18052" i="1" s="1"/>
  <c r="G18052" i="1"/>
  <c r="H18051" i="1"/>
  <c r="J18051" i="1" s="1"/>
  <c r="G18051" i="1"/>
  <c r="H18050" i="1"/>
  <c r="J18050" i="1" s="1"/>
  <c r="G18050" i="1"/>
  <c r="H18049" i="1"/>
  <c r="J18049" i="1" s="1"/>
  <c r="G18049" i="1"/>
  <c r="H18048" i="1"/>
  <c r="J18048" i="1" s="1"/>
  <c r="G18048" i="1"/>
  <c r="H18047" i="1"/>
  <c r="J18047" i="1" s="1"/>
  <c r="G18047" i="1"/>
  <c r="H18046" i="1"/>
  <c r="J18046" i="1" s="1"/>
  <c r="G18046" i="1"/>
  <c r="H18045" i="1"/>
  <c r="J18045" i="1" s="1"/>
  <c r="G18045" i="1"/>
  <c r="H18044" i="1"/>
  <c r="J18044" i="1" s="1"/>
  <c r="G18044" i="1"/>
  <c r="G18043" i="1"/>
  <c r="G18042" i="1"/>
  <c r="H18041" i="1"/>
  <c r="J18041" i="1" s="1"/>
  <c r="G18041" i="1"/>
  <c r="H18040" i="1"/>
  <c r="J18040" i="1" s="1"/>
  <c r="G18040" i="1"/>
  <c r="H18039" i="1"/>
  <c r="J18039" i="1" s="1"/>
  <c r="G18039" i="1"/>
  <c r="H18038" i="1"/>
  <c r="J18038" i="1" s="1"/>
  <c r="G18038" i="1"/>
  <c r="H18037" i="1"/>
  <c r="J18037" i="1" s="1"/>
  <c r="G18037" i="1"/>
  <c r="H18036" i="1"/>
  <c r="J18036" i="1" s="1"/>
  <c r="G18036" i="1"/>
  <c r="H18035" i="1"/>
  <c r="J18035" i="1" s="1"/>
  <c r="G18035" i="1"/>
  <c r="H18034" i="1"/>
  <c r="J18034" i="1" s="1"/>
  <c r="G18034" i="1"/>
  <c r="H18033" i="1"/>
  <c r="J18033" i="1" s="1"/>
  <c r="G18033" i="1"/>
  <c r="H18032" i="1"/>
  <c r="J18032" i="1" s="1"/>
  <c r="G18032" i="1"/>
  <c r="H18031" i="1"/>
  <c r="J18031" i="1" s="1"/>
  <c r="G18031" i="1"/>
  <c r="H18030" i="1"/>
  <c r="J18030" i="1" s="1"/>
  <c r="G18030" i="1"/>
  <c r="H18029" i="1"/>
  <c r="J18029" i="1" s="1"/>
  <c r="G18029" i="1"/>
  <c r="H18028" i="1"/>
  <c r="J18028" i="1" s="1"/>
  <c r="G18028" i="1"/>
  <c r="H18027" i="1"/>
  <c r="J18027" i="1" s="1"/>
  <c r="G18027" i="1"/>
  <c r="H18026" i="1"/>
  <c r="J18026" i="1" s="1"/>
  <c r="G18026" i="1"/>
  <c r="H18025" i="1"/>
  <c r="J18025" i="1" s="1"/>
  <c r="G18025" i="1"/>
  <c r="H18024" i="1"/>
  <c r="J18024" i="1" s="1"/>
  <c r="G18024" i="1"/>
  <c r="H18023" i="1"/>
  <c r="J18023" i="1" s="1"/>
  <c r="G18023" i="1"/>
  <c r="H18022" i="1"/>
  <c r="J18022" i="1" s="1"/>
  <c r="G18022" i="1"/>
  <c r="H18021" i="1"/>
  <c r="J18021" i="1" s="1"/>
  <c r="G18021" i="1"/>
  <c r="H18020" i="1"/>
  <c r="J18020" i="1" s="1"/>
  <c r="G18020" i="1"/>
  <c r="H18019" i="1"/>
  <c r="J18019" i="1" s="1"/>
  <c r="G18019" i="1"/>
  <c r="H18018" i="1"/>
  <c r="J18018" i="1" s="1"/>
  <c r="G18018" i="1"/>
  <c r="G18017" i="1"/>
  <c r="G18016" i="1"/>
  <c r="H18015" i="1"/>
  <c r="J18015" i="1" s="1"/>
  <c r="G18015" i="1"/>
  <c r="H18014" i="1"/>
  <c r="J18014" i="1" s="1"/>
  <c r="G18014" i="1"/>
  <c r="H18013" i="1"/>
  <c r="J18013" i="1" s="1"/>
  <c r="G18013" i="1"/>
  <c r="H18012" i="1"/>
  <c r="J18012" i="1" s="1"/>
  <c r="G18012" i="1"/>
  <c r="H18011" i="1"/>
  <c r="J18011" i="1" s="1"/>
  <c r="G18011" i="1"/>
  <c r="H18010" i="1"/>
  <c r="J18010" i="1" s="1"/>
  <c r="G18010" i="1"/>
  <c r="H18009" i="1"/>
  <c r="J18009" i="1" s="1"/>
  <c r="G18009" i="1"/>
  <c r="H18008" i="1"/>
  <c r="J18008" i="1" s="1"/>
  <c r="G18008" i="1"/>
  <c r="H18007" i="1"/>
  <c r="J18007" i="1" s="1"/>
  <c r="G18007" i="1"/>
  <c r="H18006" i="1"/>
  <c r="J18006" i="1" s="1"/>
  <c r="G18006" i="1"/>
  <c r="H18005" i="1"/>
  <c r="J18005" i="1" s="1"/>
  <c r="G18005" i="1"/>
  <c r="H18004" i="1"/>
  <c r="J18004" i="1" s="1"/>
  <c r="G18004" i="1"/>
  <c r="H18003" i="1"/>
  <c r="J18003" i="1" s="1"/>
  <c r="G18003" i="1"/>
  <c r="H18002" i="1"/>
  <c r="J18002" i="1" s="1"/>
  <c r="G18002" i="1"/>
  <c r="H18001" i="1"/>
  <c r="J18001" i="1" s="1"/>
  <c r="G18001" i="1"/>
  <c r="H18000" i="1"/>
  <c r="J18000" i="1" s="1"/>
  <c r="G18000" i="1"/>
  <c r="H17999" i="1"/>
  <c r="J17999" i="1" s="1"/>
  <c r="G17999" i="1"/>
  <c r="H17998" i="1"/>
  <c r="J17998" i="1" s="1"/>
  <c r="G17998" i="1"/>
  <c r="H17997" i="1"/>
  <c r="J17997" i="1" s="1"/>
  <c r="G17997" i="1"/>
  <c r="H17996" i="1"/>
  <c r="J17996" i="1" s="1"/>
  <c r="G17996" i="1"/>
  <c r="H17995" i="1"/>
  <c r="J17995" i="1" s="1"/>
  <c r="G17995" i="1"/>
  <c r="H17994" i="1"/>
  <c r="J17994" i="1" s="1"/>
  <c r="G17994" i="1"/>
  <c r="H17993" i="1"/>
  <c r="J17993" i="1" s="1"/>
  <c r="G17993" i="1"/>
  <c r="H17992" i="1"/>
  <c r="J17992" i="1" s="1"/>
  <c r="G17992" i="1"/>
  <c r="G17991" i="1"/>
  <c r="G17990" i="1"/>
  <c r="H17989" i="1"/>
  <c r="J17989" i="1" s="1"/>
  <c r="G17989" i="1"/>
  <c r="H17988" i="1"/>
  <c r="J17988" i="1" s="1"/>
  <c r="G17988" i="1"/>
  <c r="H17987" i="1"/>
  <c r="J17987" i="1" s="1"/>
  <c r="G17987" i="1"/>
  <c r="H17986" i="1"/>
  <c r="J17986" i="1" s="1"/>
  <c r="G17986" i="1"/>
  <c r="H17985" i="1"/>
  <c r="J17985" i="1" s="1"/>
  <c r="G17985" i="1"/>
  <c r="H17984" i="1"/>
  <c r="J17984" i="1" s="1"/>
  <c r="G17984" i="1"/>
  <c r="H17983" i="1"/>
  <c r="J17983" i="1" s="1"/>
  <c r="G17983" i="1"/>
  <c r="H17982" i="1"/>
  <c r="J17982" i="1" s="1"/>
  <c r="G17982" i="1"/>
  <c r="H17981" i="1"/>
  <c r="J17981" i="1" s="1"/>
  <c r="G17981" i="1"/>
  <c r="H17980" i="1"/>
  <c r="J17980" i="1" s="1"/>
  <c r="G17980" i="1"/>
  <c r="H17979" i="1"/>
  <c r="J17979" i="1" s="1"/>
  <c r="G17979" i="1"/>
  <c r="H17978" i="1"/>
  <c r="J17978" i="1" s="1"/>
  <c r="G17978" i="1"/>
  <c r="H17977" i="1"/>
  <c r="J17977" i="1" s="1"/>
  <c r="G17977" i="1"/>
  <c r="H17976" i="1"/>
  <c r="J17976" i="1" s="1"/>
  <c r="G17976" i="1"/>
  <c r="H17975" i="1"/>
  <c r="J17975" i="1" s="1"/>
  <c r="G17975" i="1"/>
  <c r="H17974" i="1"/>
  <c r="J17974" i="1" s="1"/>
  <c r="G17974" i="1"/>
  <c r="H17973" i="1"/>
  <c r="J17973" i="1" s="1"/>
  <c r="G17973" i="1"/>
  <c r="H17972" i="1"/>
  <c r="J17972" i="1" s="1"/>
  <c r="G17972" i="1"/>
  <c r="H17971" i="1"/>
  <c r="J17971" i="1" s="1"/>
  <c r="G17971" i="1"/>
  <c r="H17970" i="1"/>
  <c r="J17970" i="1" s="1"/>
  <c r="G17970" i="1"/>
  <c r="H17969" i="1"/>
  <c r="J17969" i="1" s="1"/>
  <c r="G17969" i="1"/>
  <c r="H17968" i="1"/>
  <c r="J17968" i="1" s="1"/>
  <c r="G17968" i="1"/>
  <c r="H17967" i="1"/>
  <c r="J17967" i="1" s="1"/>
  <c r="G17967" i="1"/>
  <c r="H17966" i="1"/>
  <c r="J17966" i="1" s="1"/>
  <c r="G17966" i="1"/>
  <c r="G17965" i="1"/>
  <c r="G17964" i="1"/>
  <c r="H17963" i="1"/>
  <c r="J17963" i="1" s="1"/>
  <c r="G17963" i="1"/>
  <c r="H17962" i="1"/>
  <c r="J17962" i="1" s="1"/>
  <c r="G17962" i="1"/>
  <c r="H17961" i="1"/>
  <c r="J17961" i="1" s="1"/>
  <c r="G17961" i="1"/>
  <c r="H17960" i="1"/>
  <c r="J17960" i="1" s="1"/>
  <c r="G17960" i="1"/>
  <c r="H17959" i="1"/>
  <c r="J17959" i="1" s="1"/>
  <c r="G17959" i="1"/>
  <c r="H17958" i="1"/>
  <c r="J17958" i="1" s="1"/>
  <c r="G17958" i="1"/>
  <c r="H17957" i="1"/>
  <c r="J17957" i="1" s="1"/>
  <c r="G17957" i="1"/>
  <c r="H17956" i="1"/>
  <c r="J17956" i="1" s="1"/>
  <c r="G17956" i="1"/>
  <c r="H17955" i="1"/>
  <c r="J17955" i="1" s="1"/>
  <c r="G17955" i="1"/>
  <c r="H17954" i="1"/>
  <c r="J17954" i="1" s="1"/>
  <c r="G17954" i="1"/>
  <c r="H17953" i="1"/>
  <c r="J17953" i="1" s="1"/>
  <c r="G17953" i="1"/>
  <c r="H17952" i="1"/>
  <c r="J17952" i="1" s="1"/>
  <c r="G17952" i="1"/>
  <c r="H17951" i="1"/>
  <c r="J17951" i="1" s="1"/>
  <c r="G17951" i="1"/>
  <c r="H17950" i="1"/>
  <c r="J17950" i="1" s="1"/>
  <c r="G17950" i="1"/>
  <c r="H17949" i="1"/>
  <c r="J17949" i="1" s="1"/>
  <c r="G17949" i="1"/>
  <c r="H17948" i="1"/>
  <c r="J17948" i="1" s="1"/>
  <c r="G17948" i="1"/>
  <c r="H17947" i="1"/>
  <c r="J17947" i="1" s="1"/>
  <c r="G17947" i="1"/>
  <c r="H17946" i="1"/>
  <c r="J17946" i="1" s="1"/>
  <c r="G17946" i="1"/>
  <c r="H17945" i="1"/>
  <c r="J17945" i="1" s="1"/>
  <c r="G17945" i="1"/>
  <c r="H17944" i="1"/>
  <c r="J17944" i="1" s="1"/>
  <c r="G17944" i="1"/>
  <c r="H17943" i="1"/>
  <c r="J17943" i="1" s="1"/>
  <c r="G17943" i="1"/>
  <c r="H17942" i="1"/>
  <c r="J17942" i="1" s="1"/>
  <c r="G17942" i="1"/>
  <c r="H17941" i="1"/>
  <c r="J17941" i="1" s="1"/>
  <c r="G17941" i="1"/>
  <c r="H17940" i="1"/>
  <c r="J17940" i="1" s="1"/>
  <c r="G17940" i="1"/>
  <c r="G17939" i="1"/>
  <c r="G17938" i="1"/>
  <c r="H17937" i="1"/>
  <c r="J17937" i="1" s="1"/>
  <c r="G17937" i="1"/>
  <c r="H17936" i="1"/>
  <c r="J17936" i="1" s="1"/>
  <c r="G17936" i="1"/>
  <c r="H17935" i="1"/>
  <c r="J17935" i="1" s="1"/>
  <c r="G17935" i="1"/>
  <c r="H17934" i="1"/>
  <c r="J17934" i="1" s="1"/>
  <c r="G17934" i="1"/>
  <c r="H17933" i="1"/>
  <c r="J17933" i="1" s="1"/>
  <c r="G17933" i="1"/>
  <c r="H17932" i="1"/>
  <c r="J17932" i="1" s="1"/>
  <c r="G17932" i="1"/>
  <c r="H17931" i="1"/>
  <c r="J17931" i="1" s="1"/>
  <c r="G17931" i="1"/>
  <c r="H17930" i="1"/>
  <c r="J17930" i="1" s="1"/>
  <c r="G17930" i="1"/>
  <c r="H17929" i="1"/>
  <c r="J17929" i="1" s="1"/>
  <c r="G17929" i="1"/>
  <c r="H17928" i="1"/>
  <c r="J17928" i="1" s="1"/>
  <c r="G17928" i="1"/>
  <c r="H17927" i="1"/>
  <c r="J17927" i="1" s="1"/>
  <c r="G17927" i="1"/>
  <c r="H17926" i="1"/>
  <c r="J17926" i="1" s="1"/>
  <c r="G17926" i="1"/>
  <c r="H17925" i="1"/>
  <c r="J17925" i="1" s="1"/>
  <c r="G17925" i="1"/>
  <c r="H17924" i="1"/>
  <c r="J17924" i="1" s="1"/>
  <c r="G17924" i="1"/>
  <c r="H17923" i="1"/>
  <c r="J17923" i="1" s="1"/>
  <c r="G17923" i="1"/>
  <c r="H17922" i="1"/>
  <c r="J17922" i="1" s="1"/>
  <c r="G17922" i="1"/>
  <c r="H17921" i="1"/>
  <c r="J17921" i="1" s="1"/>
  <c r="G17921" i="1"/>
  <c r="H17920" i="1"/>
  <c r="J17920" i="1" s="1"/>
  <c r="G17920" i="1"/>
  <c r="H17919" i="1"/>
  <c r="J17919" i="1" s="1"/>
  <c r="G17919" i="1"/>
  <c r="H17918" i="1"/>
  <c r="J17918" i="1" s="1"/>
  <c r="G17918" i="1"/>
  <c r="H17917" i="1"/>
  <c r="J17917" i="1" s="1"/>
  <c r="G17917" i="1"/>
  <c r="H17916" i="1"/>
  <c r="J17916" i="1" s="1"/>
  <c r="G17916" i="1"/>
  <c r="H17915" i="1"/>
  <c r="J17915" i="1" s="1"/>
  <c r="G17915" i="1"/>
  <c r="H17914" i="1"/>
  <c r="J17914" i="1" s="1"/>
  <c r="G17914" i="1"/>
  <c r="G17913" i="1"/>
  <c r="G17912" i="1"/>
  <c r="H17911" i="1"/>
  <c r="J17911" i="1" s="1"/>
  <c r="G17911" i="1"/>
  <c r="H17910" i="1"/>
  <c r="J17910" i="1" s="1"/>
  <c r="G17910" i="1"/>
  <c r="H17909" i="1"/>
  <c r="J17909" i="1" s="1"/>
  <c r="G17909" i="1"/>
  <c r="H17908" i="1"/>
  <c r="J17908" i="1" s="1"/>
  <c r="G17908" i="1"/>
  <c r="H17907" i="1"/>
  <c r="J17907" i="1" s="1"/>
  <c r="G17907" i="1"/>
  <c r="H17906" i="1"/>
  <c r="J17906" i="1" s="1"/>
  <c r="G17906" i="1"/>
  <c r="H17905" i="1"/>
  <c r="J17905" i="1" s="1"/>
  <c r="G17905" i="1"/>
  <c r="H17904" i="1"/>
  <c r="J17904" i="1" s="1"/>
  <c r="G17904" i="1"/>
  <c r="H17903" i="1"/>
  <c r="J17903" i="1" s="1"/>
  <c r="G17903" i="1"/>
  <c r="H17902" i="1"/>
  <c r="J17902" i="1" s="1"/>
  <c r="G17902" i="1"/>
  <c r="H17901" i="1"/>
  <c r="J17901" i="1" s="1"/>
  <c r="G17901" i="1"/>
  <c r="H17900" i="1"/>
  <c r="J17900" i="1" s="1"/>
  <c r="G17900" i="1"/>
  <c r="H17899" i="1"/>
  <c r="J17899" i="1" s="1"/>
  <c r="G17899" i="1"/>
  <c r="H17898" i="1"/>
  <c r="J17898" i="1" s="1"/>
  <c r="G17898" i="1"/>
  <c r="H17897" i="1"/>
  <c r="J17897" i="1" s="1"/>
  <c r="G17897" i="1"/>
  <c r="H17896" i="1"/>
  <c r="J17896" i="1" s="1"/>
  <c r="G17896" i="1"/>
  <c r="H17895" i="1"/>
  <c r="J17895" i="1" s="1"/>
  <c r="G17895" i="1"/>
  <c r="H17894" i="1"/>
  <c r="J17894" i="1" s="1"/>
  <c r="G17894" i="1"/>
  <c r="H17893" i="1"/>
  <c r="J17893" i="1" s="1"/>
  <c r="G17893" i="1"/>
  <c r="H17892" i="1"/>
  <c r="J17892" i="1" s="1"/>
  <c r="G17892" i="1"/>
  <c r="H17891" i="1"/>
  <c r="J17891" i="1" s="1"/>
  <c r="G17891" i="1"/>
  <c r="H17890" i="1"/>
  <c r="J17890" i="1" s="1"/>
  <c r="G17890" i="1"/>
  <c r="H17889" i="1"/>
  <c r="J17889" i="1" s="1"/>
  <c r="G17889" i="1"/>
  <c r="H17888" i="1"/>
  <c r="J17888" i="1" s="1"/>
  <c r="G17888" i="1"/>
  <c r="G17887" i="1"/>
  <c r="G17886" i="1"/>
  <c r="H17885" i="1"/>
  <c r="J17885" i="1" s="1"/>
  <c r="G17885" i="1"/>
  <c r="H17884" i="1"/>
  <c r="J17884" i="1" s="1"/>
  <c r="G17884" i="1"/>
  <c r="H17883" i="1"/>
  <c r="J17883" i="1" s="1"/>
  <c r="G17883" i="1"/>
  <c r="H17882" i="1"/>
  <c r="J17882" i="1" s="1"/>
  <c r="G17882" i="1"/>
  <c r="H17881" i="1"/>
  <c r="J17881" i="1" s="1"/>
  <c r="G17881" i="1"/>
  <c r="H17880" i="1"/>
  <c r="J17880" i="1" s="1"/>
  <c r="G17880" i="1"/>
  <c r="H17879" i="1"/>
  <c r="J17879" i="1" s="1"/>
  <c r="G17879" i="1"/>
  <c r="H17878" i="1"/>
  <c r="J17878" i="1" s="1"/>
  <c r="G17878" i="1"/>
  <c r="H17877" i="1"/>
  <c r="J17877" i="1" s="1"/>
  <c r="G17877" i="1"/>
  <c r="H17876" i="1"/>
  <c r="J17876" i="1" s="1"/>
  <c r="G17876" i="1"/>
  <c r="H17875" i="1"/>
  <c r="J17875" i="1" s="1"/>
  <c r="G17875" i="1"/>
  <c r="H17874" i="1"/>
  <c r="J17874" i="1" s="1"/>
  <c r="G17874" i="1"/>
  <c r="H17873" i="1"/>
  <c r="J17873" i="1" s="1"/>
  <c r="G17873" i="1"/>
  <c r="H17872" i="1"/>
  <c r="J17872" i="1" s="1"/>
  <c r="G17872" i="1"/>
  <c r="H17871" i="1"/>
  <c r="J17871" i="1" s="1"/>
  <c r="G17871" i="1"/>
  <c r="H17870" i="1"/>
  <c r="J17870" i="1" s="1"/>
  <c r="G17870" i="1"/>
  <c r="H17869" i="1"/>
  <c r="J17869" i="1" s="1"/>
  <c r="G17869" i="1"/>
  <c r="H17868" i="1"/>
  <c r="J17868" i="1" s="1"/>
  <c r="G17868" i="1"/>
  <c r="H17867" i="1"/>
  <c r="J17867" i="1" s="1"/>
  <c r="G17867" i="1"/>
  <c r="H17866" i="1"/>
  <c r="J17866" i="1" s="1"/>
  <c r="G17866" i="1"/>
  <c r="H17865" i="1"/>
  <c r="J17865" i="1" s="1"/>
  <c r="G17865" i="1"/>
  <c r="H17864" i="1"/>
  <c r="J17864" i="1" s="1"/>
  <c r="G17864" i="1"/>
  <c r="H17863" i="1"/>
  <c r="J17863" i="1" s="1"/>
  <c r="G17863" i="1"/>
  <c r="H17862" i="1"/>
  <c r="J17862" i="1" s="1"/>
  <c r="G17862" i="1"/>
  <c r="G17861" i="1"/>
  <c r="G17860" i="1"/>
  <c r="H17859" i="1"/>
  <c r="J17859" i="1" s="1"/>
  <c r="G17859" i="1"/>
  <c r="H17858" i="1"/>
  <c r="J17858" i="1" s="1"/>
  <c r="G17858" i="1"/>
  <c r="H17857" i="1"/>
  <c r="J17857" i="1" s="1"/>
  <c r="G17857" i="1"/>
  <c r="H17856" i="1"/>
  <c r="J17856" i="1" s="1"/>
  <c r="G17856" i="1"/>
  <c r="H17855" i="1"/>
  <c r="J17855" i="1" s="1"/>
  <c r="G17855" i="1"/>
  <c r="H17854" i="1"/>
  <c r="J17854" i="1" s="1"/>
  <c r="G17854" i="1"/>
  <c r="H17853" i="1"/>
  <c r="J17853" i="1" s="1"/>
  <c r="G17853" i="1"/>
  <c r="H17852" i="1"/>
  <c r="J17852" i="1" s="1"/>
  <c r="G17852" i="1"/>
  <c r="H17851" i="1"/>
  <c r="J17851" i="1" s="1"/>
  <c r="G17851" i="1"/>
  <c r="H17850" i="1"/>
  <c r="J17850" i="1" s="1"/>
  <c r="G17850" i="1"/>
  <c r="H17849" i="1"/>
  <c r="J17849" i="1" s="1"/>
  <c r="G17849" i="1"/>
  <c r="H17848" i="1"/>
  <c r="J17848" i="1" s="1"/>
  <c r="G17848" i="1"/>
  <c r="H17847" i="1"/>
  <c r="J17847" i="1" s="1"/>
  <c r="G17847" i="1"/>
  <c r="H17846" i="1"/>
  <c r="J17846" i="1" s="1"/>
  <c r="G17846" i="1"/>
  <c r="H17845" i="1"/>
  <c r="J17845" i="1" s="1"/>
  <c r="G17845" i="1"/>
  <c r="H17844" i="1"/>
  <c r="J17844" i="1" s="1"/>
  <c r="G17844" i="1"/>
  <c r="H17843" i="1"/>
  <c r="J17843" i="1" s="1"/>
  <c r="G17843" i="1"/>
  <c r="H17842" i="1"/>
  <c r="J17842" i="1" s="1"/>
  <c r="G17842" i="1"/>
  <c r="H17841" i="1"/>
  <c r="J17841" i="1" s="1"/>
  <c r="G17841" i="1"/>
  <c r="H17840" i="1"/>
  <c r="J17840" i="1" s="1"/>
  <c r="G17840" i="1"/>
  <c r="H17839" i="1"/>
  <c r="J17839" i="1" s="1"/>
  <c r="G17839" i="1"/>
  <c r="H17838" i="1"/>
  <c r="J17838" i="1" s="1"/>
  <c r="G17838" i="1"/>
  <c r="H17837" i="1"/>
  <c r="J17837" i="1" s="1"/>
  <c r="G17837" i="1"/>
  <c r="H17836" i="1"/>
  <c r="J17836" i="1" s="1"/>
  <c r="G17836" i="1"/>
  <c r="G17835" i="1"/>
  <c r="G17834" i="1"/>
  <c r="H17833" i="1"/>
  <c r="J17833" i="1" s="1"/>
  <c r="G17833" i="1"/>
  <c r="H17832" i="1"/>
  <c r="J17832" i="1" s="1"/>
  <c r="G17832" i="1"/>
  <c r="H17831" i="1"/>
  <c r="J17831" i="1" s="1"/>
  <c r="G17831" i="1"/>
  <c r="H17830" i="1"/>
  <c r="J17830" i="1" s="1"/>
  <c r="G17830" i="1"/>
  <c r="H17829" i="1"/>
  <c r="J17829" i="1" s="1"/>
  <c r="G17829" i="1"/>
  <c r="H17828" i="1"/>
  <c r="J17828" i="1" s="1"/>
  <c r="G17828" i="1"/>
  <c r="H17827" i="1"/>
  <c r="J17827" i="1" s="1"/>
  <c r="G17827" i="1"/>
  <c r="H17826" i="1"/>
  <c r="J17826" i="1" s="1"/>
  <c r="G17826" i="1"/>
  <c r="H17825" i="1"/>
  <c r="J17825" i="1" s="1"/>
  <c r="G17825" i="1"/>
  <c r="H17824" i="1"/>
  <c r="J17824" i="1" s="1"/>
  <c r="G17824" i="1"/>
  <c r="H17823" i="1"/>
  <c r="J17823" i="1" s="1"/>
  <c r="G17823" i="1"/>
  <c r="H17822" i="1"/>
  <c r="J17822" i="1" s="1"/>
  <c r="G17822" i="1"/>
  <c r="H17821" i="1"/>
  <c r="J17821" i="1" s="1"/>
  <c r="G17821" i="1"/>
  <c r="H17820" i="1"/>
  <c r="J17820" i="1" s="1"/>
  <c r="G17820" i="1"/>
  <c r="H17819" i="1"/>
  <c r="J17819" i="1" s="1"/>
  <c r="G17819" i="1"/>
  <c r="H17818" i="1"/>
  <c r="J17818" i="1" s="1"/>
  <c r="G17818" i="1"/>
  <c r="H17817" i="1"/>
  <c r="J17817" i="1" s="1"/>
  <c r="G17817" i="1"/>
  <c r="H17816" i="1"/>
  <c r="J17816" i="1" s="1"/>
  <c r="G17816" i="1"/>
  <c r="H17815" i="1"/>
  <c r="J17815" i="1" s="1"/>
  <c r="G17815" i="1"/>
  <c r="H17814" i="1"/>
  <c r="J17814" i="1" s="1"/>
  <c r="G17814" i="1"/>
  <c r="H17813" i="1"/>
  <c r="J17813" i="1" s="1"/>
  <c r="G17813" i="1"/>
  <c r="H17812" i="1"/>
  <c r="J17812" i="1" s="1"/>
  <c r="G17812" i="1"/>
  <c r="H17811" i="1"/>
  <c r="J17811" i="1" s="1"/>
  <c r="G17811" i="1"/>
  <c r="H17810" i="1"/>
  <c r="J17810" i="1" s="1"/>
  <c r="G17810" i="1"/>
  <c r="G17809" i="1"/>
  <c r="G17808" i="1"/>
  <c r="H17807" i="1"/>
  <c r="J17807" i="1" s="1"/>
  <c r="G17807" i="1"/>
  <c r="H17806" i="1"/>
  <c r="J17806" i="1" s="1"/>
  <c r="G17806" i="1"/>
  <c r="H17805" i="1"/>
  <c r="J17805" i="1" s="1"/>
  <c r="G17805" i="1"/>
  <c r="H17804" i="1"/>
  <c r="J17804" i="1" s="1"/>
  <c r="G17804" i="1"/>
  <c r="H17803" i="1"/>
  <c r="J17803" i="1" s="1"/>
  <c r="G17803" i="1"/>
  <c r="H17802" i="1"/>
  <c r="J17802" i="1" s="1"/>
  <c r="G17802" i="1"/>
  <c r="H17801" i="1"/>
  <c r="J17801" i="1" s="1"/>
  <c r="G17801" i="1"/>
  <c r="H17800" i="1"/>
  <c r="J17800" i="1" s="1"/>
  <c r="G17800" i="1"/>
  <c r="H17799" i="1"/>
  <c r="J17799" i="1" s="1"/>
  <c r="G17799" i="1"/>
  <c r="H17798" i="1"/>
  <c r="J17798" i="1" s="1"/>
  <c r="G17798" i="1"/>
  <c r="H17797" i="1"/>
  <c r="J17797" i="1" s="1"/>
  <c r="G17797" i="1"/>
  <c r="H17796" i="1"/>
  <c r="J17796" i="1" s="1"/>
  <c r="G17796" i="1"/>
  <c r="H17795" i="1"/>
  <c r="J17795" i="1" s="1"/>
  <c r="G17795" i="1"/>
  <c r="H17794" i="1"/>
  <c r="J17794" i="1" s="1"/>
  <c r="G17794" i="1"/>
  <c r="H17793" i="1"/>
  <c r="J17793" i="1" s="1"/>
  <c r="G17793" i="1"/>
  <c r="H17792" i="1"/>
  <c r="J17792" i="1" s="1"/>
  <c r="G17792" i="1"/>
  <c r="H17791" i="1"/>
  <c r="J17791" i="1" s="1"/>
  <c r="G17791" i="1"/>
  <c r="H17790" i="1"/>
  <c r="J17790" i="1" s="1"/>
  <c r="G17790" i="1"/>
  <c r="H17789" i="1"/>
  <c r="J17789" i="1" s="1"/>
  <c r="G17789" i="1"/>
  <c r="H17788" i="1"/>
  <c r="J17788" i="1" s="1"/>
  <c r="G17788" i="1"/>
  <c r="H17787" i="1"/>
  <c r="J17787" i="1" s="1"/>
  <c r="G17787" i="1"/>
  <c r="H17786" i="1"/>
  <c r="J17786" i="1" s="1"/>
  <c r="G17786" i="1"/>
  <c r="H17785" i="1"/>
  <c r="J17785" i="1" s="1"/>
  <c r="G17785" i="1"/>
  <c r="H17784" i="1"/>
  <c r="J17784" i="1" s="1"/>
  <c r="G17784" i="1"/>
  <c r="G17783" i="1"/>
  <c r="G17782" i="1"/>
  <c r="H17781" i="1"/>
  <c r="J17781" i="1" s="1"/>
  <c r="G17781" i="1"/>
  <c r="H17780" i="1"/>
  <c r="J17780" i="1" s="1"/>
  <c r="G17780" i="1"/>
  <c r="H17779" i="1"/>
  <c r="J17779" i="1" s="1"/>
  <c r="G17779" i="1"/>
  <c r="H17778" i="1"/>
  <c r="J17778" i="1" s="1"/>
  <c r="G17778" i="1"/>
  <c r="H17777" i="1"/>
  <c r="J17777" i="1" s="1"/>
  <c r="G17777" i="1"/>
  <c r="H17776" i="1"/>
  <c r="J17776" i="1" s="1"/>
  <c r="G17776" i="1"/>
  <c r="H17775" i="1"/>
  <c r="J17775" i="1" s="1"/>
  <c r="G17775" i="1"/>
  <c r="H17774" i="1"/>
  <c r="J17774" i="1" s="1"/>
  <c r="G17774" i="1"/>
  <c r="H17773" i="1"/>
  <c r="J17773" i="1" s="1"/>
  <c r="G17773" i="1"/>
  <c r="H17772" i="1"/>
  <c r="J17772" i="1" s="1"/>
  <c r="G17772" i="1"/>
  <c r="H17771" i="1"/>
  <c r="J17771" i="1" s="1"/>
  <c r="G17771" i="1"/>
  <c r="H17770" i="1"/>
  <c r="J17770" i="1" s="1"/>
  <c r="G17770" i="1"/>
  <c r="H17769" i="1"/>
  <c r="J17769" i="1" s="1"/>
  <c r="G17769" i="1"/>
  <c r="H17768" i="1"/>
  <c r="J17768" i="1" s="1"/>
  <c r="G17768" i="1"/>
  <c r="H17767" i="1"/>
  <c r="J17767" i="1" s="1"/>
  <c r="G17767" i="1"/>
  <c r="H17766" i="1"/>
  <c r="J17766" i="1" s="1"/>
  <c r="G17766" i="1"/>
  <c r="H17765" i="1"/>
  <c r="J17765" i="1" s="1"/>
  <c r="G17765" i="1"/>
  <c r="H17764" i="1"/>
  <c r="J17764" i="1" s="1"/>
  <c r="G17764" i="1"/>
  <c r="H17763" i="1"/>
  <c r="J17763" i="1" s="1"/>
  <c r="G17763" i="1"/>
  <c r="H17762" i="1"/>
  <c r="J17762" i="1" s="1"/>
  <c r="G17762" i="1"/>
  <c r="H17761" i="1"/>
  <c r="J17761" i="1" s="1"/>
  <c r="G17761" i="1"/>
  <c r="H17760" i="1"/>
  <c r="J17760" i="1" s="1"/>
  <c r="G17760" i="1"/>
  <c r="H17759" i="1"/>
  <c r="J17759" i="1" s="1"/>
  <c r="G17759" i="1"/>
  <c r="H17758" i="1"/>
  <c r="J17758" i="1" s="1"/>
  <c r="G17758" i="1"/>
  <c r="G17757" i="1"/>
  <c r="G17756" i="1"/>
  <c r="H17755" i="1"/>
  <c r="J17755" i="1" s="1"/>
  <c r="G17755" i="1"/>
  <c r="H17754" i="1"/>
  <c r="J17754" i="1" s="1"/>
  <c r="G17754" i="1"/>
  <c r="H17753" i="1"/>
  <c r="J17753" i="1" s="1"/>
  <c r="G17753" i="1"/>
  <c r="H17752" i="1"/>
  <c r="J17752" i="1" s="1"/>
  <c r="G17752" i="1"/>
  <c r="H17751" i="1"/>
  <c r="J17751" i="1" s="1"/>
  <c r="G17751" i="1"/>
  <c r="H17750" i="1"/>
  <c r="J17750" i="1" s="1"/>
  <c r="G17750" i="1"/>
  <c r="H17749" i="1"/>
  <c r="J17749" i="1" s="1"/>
  <c r="G17749" i="1"/>
  <c r="H17748" i="1"/>
  <c r="J17748" i="1" s="1"/>
  <c r="G17748" i="1"/>
  <c r="H17747" i="1"/>
  <c r="J17747" i="1" s="1"/>
  <c r="G17747" i="1"/>
  <c r="H17746" i="1"/>
  <c r="J17746" i="1" s="1"/>
  <c r="G17746" i="1"/>
  <c r="H17745" i="1"/>
  <c r="J17745" i="1" s="1"/>
  <c r="G17745" i="1"/>
  <c r="H17744" i="1"/>
  <c r="J17744" i="1" s="1"/>
  <c r="G17744" i="1"/>
  <c r="H17743" i="1"/>
  <c r="J17743" i="1" s="1"/>
  <c r="G17743" i="1"/>
  <c r="H17742" i="1"/>
  <c r="J17742" i="1" s="1"/>
  <c r="G17742" i="1"/>
  <c r="H17741" i="1"/>
  <c r="J17741" i="1" s="1"/>
  <c r="G17741" i="1"/>
  <c r="H17740" i="1"/>
  <c r="J17740" i="1" s="1"/>
  <c r="G17740" i="1"/>
  <c r="H17739" i="1"/>
  <c r="J17739" i="1" s="1"/>
  <c r="G17739" i="1"/>
  <c r="H17738" i="1"/>
  <c r="J17738" i="1" s="1"/>
  <c r="G17738" i="1"/>
  <c r="H17737" i="1"/>
  <c r="J17737" i="1" s="1"/>
  <c r="G17737" i="1"/>
  <c r="H17736" i="1"/>
  <c r="J17736" i="1" s="1"/>
  <c r="G17736" i="1"/>
  <c r="H17735" i="1"/>
  <c r="J17735" i="1" s="1"/>
  <c r="G17735" i="1"/>
  <c r="H17734" i="1"/>
  <c r="J17734" i="1" s="1"/>
  <c r="G17734" i="1"/>
  <c r="H17733" i="1"/>
  <c r="J17733" i="1" s="1"/>
  <c r="G17733" i="1"/>
  <c r="H17732" i="1"/>
  <c r="J17732" i="1" s="1"/>
  <c r="G17732" i="1"/>
  <c r="G17731" i="1"/>
  <c r="G17730" i="1"/>
  <c r="H17729" i="1"/>
  <c r="J17729" i="1" s="1"/>
  <c r="G17729" i="1"/>
  <c r="H17728" i="1"/>
  <c r="J17728" i="1" s="1"/>
  <c r="G17728" i="1"/>
  <c r="H17727" i="1"/>
  <c r="J17727" i="1" s="1"/>
  <c r="G17727" i="1"/>
  <c r="H17726" i="1"/>
  <c r="J17726" i="1" s="1"/>
  <c r="G17726" i="1"/>
  <c r="H17725" i="1"/>
  <c r="J17725" i="1" s="1"/>
  <c r="G17725" i="1"/>
  <c r="H17724" i="1"/>
  <c r="J17724" i="1" s="1"/>
  <c r="G17724" i="1"/>
  <c r="H17723" i="1"/>
  <c r="J17723" i="1" s="1"/>
  <c r="G17723" i="1"/>
  <c r="H17722" i="1"/>
  <c r="J17722" i="1" s="1"/>
  <c r="G17722" i="1"/>
  <c r="H17721" i="1"/>
  <c r="J17721" i="1" s="1"/>
  <c r="G17721" i="1"/>
  <c r="H17720" i="1"/>
  <c r="J17720" i="1" s="1"/>
  <c r="G17720" i="1"/>
  <c r="H17719" i="1"/>
  <c r="J17719" i="1" s="1"/>
  <c r="G17719" i="1"/>
  <c r="H17718" i="1"/>
  <c r="J17718" i="1" s="1"/>
  <c r="G17718" i="1"/>
  <c r="H17717" i="1"/>
  <c r="J17717" i="1" s="1"/>
  <c r="G17717" i="1"/>
  <c r="H17716" i="1"/>
  <c r="J17716" i="1" s="1"/>
  <c r="G17716" i="1"/>
  <c r="H17715" i="1"/>
  <c r="J17715" i="1" s="1"/>
  <c r="G17715" i="1"/>
  <c r="H17714" i="1"/>
  <c r="J17714" i="1" s="1"/>
  <c r="G17714" i="1"/>
  <c r="H17713" i="1"/>
  <c r="J17713" i="1" s="1"/>
  <c r="G17713" i="1"/>
  <c r="H17712" i="1"/>
  <c r="J17712" i="1" s="1"/>
  <c r="G17712" i="1"/>
  <c r="H17711" i="1"/>
  <c r="J17711" i="1" s="1"/>
  <c r="G17711" i="1"/>
  <c r="H17710" i="1"/>
  <c r="J17710" i="1" s="1"/>
  <c r="G17710" i="1"/>
  <c r="H17709" i="1"/>
  <c r="J17709" i="1" s="1"/>
  <c r="G17709" i="1"/>
  <c r="H17708" i="1"/>
  <c r="J17708" i="1" s="1"/>
  <c r="G17708" i="1"/>
  <c r="H17707" i="1"/>
  <c r="J17707" i="1" s="1"/>
  <c r="G17707" i="1"/>
  <c r="H17706" i="1"/>
  <c r="J17706" i="1" s="1"/>
  <c r="G17706" i="1"/>
  <c r="G17705" i="1"/>
  <c r="G17704" i="1"/>
  <c r="H17703" i="1"/>
  <c r="J17703" i="1" s="1"/>
  <c r="G17703" i="1"/>
  <c r="H17702" i="1"/>
  <c r="J17702" i="1" s="1"/>
  <c r="G17702" i="1"/>
  <c r="H17701" i="1"/>
  <c r="J17701" i="1" s="1"/>
  <c r="G17701" i="1"/>
  <c r="H17700" i="1"/>
  <c r="J17700" i="1" s="1"/>
  <c r="G17700" i="1"/>
  <c r="H17699" i="1"/>
  <c r="J17699" i="1" s="1"/>
  <c r="G17699" i="1"/>
  <c r="H17698" i="1"/>
  <c r="J17698" i="1" s="1"/>
  <c r="G17698" i="1"/>
  <c r="H17697" i="1"/>
  <c r="J17697" i="1" s="1"/>
  <c r="G17697" i="1"/>
  <c r="H17696" i="1"/>
  <c r="J17696" i="1" s="1"/>
  <c r="G17696" i="1"/>
  <c r="H17695" i="1"/>
  <c r="J17695" i="1" s="1"/>
  <c r="G17695" i="1"/>
  <c r="H17694" i="1"/>
  <c r="J17694" i="1" s="1"/>
  <c r="G17694" i="1"/>
  <c r="H17693" i="1"/>
  <c r="J17693" i="1" s="1"/>
  <c r="G17693" i="1"/>
  <c r="H17692" i="1"/>
  <c r="J17692" i="1" s="1"/>
  <c r="G17692" i="1"/>
  <c r="H17691" i="1"/>
  <c r="J17691" i="1" s="1"/>
  <c r="G17691" i="1"/>
  <c r="H17690" i="1"/>
  <c r="J17690" i="1" s="1"/>
  <c r="G17690" i="1"/>
  <c r="H17689" i="1"/>
  <c r="J17689" i="1" s="1"/>
  <c r="G17689" i="1"/>
  <c r="H17688" i="1"/>
  <c r="J17688" i="1" s="1"/>
  <c r="G17688" i="1"/>
  <c r="H17687" i="1"/>
  <c r="J17687" i="1" s="1"/>
  <c r="G17687" i="1"/>
  <c r="H17686" i="1"/>
  <c r="J17686" i="1" s="1"/>
  <c r="G17686" i="1"/>
  <c r="H17685" i="1"/>
  <c r="J17685" i="1" s="1"/>
  <c r="G17685" i="1"/>
  <c r="H17684" i="1"/>
  <c r="J17684" i="1" s="1"/>
  <c r="G17684" i="1"/>
  <c r="H17683" i="1"/>
  <c r="J17683" i="1" s="1"/>
  <c r="G17683" i="1"/>
  <c r="H17682" i="1"/>
  <c r="J17682" i="1" s="1"/>
  <c r="G17682" i="1"/>
  <c r="H17681" i="1"/>
  <c r="J17681" i="1" s="1"/>
  <c r="G17681" i="1"/>
  <c r="H17680" i="1"/>
  <c r="J17680" i="1" s="1"/>
  <c r="G17680" i="1"/>
  <c r="G17679" i="1"/>
  <c r="G17678" i="1"/>
  <c r="H17677" i="1"/>
  <c r="J17677" i="1" s="1"/>
  <c r="G17677" i="1"/>
  <c r="H17676" i="1"/>
  <c r="J17676" i="1" s="1"/>
  <c r="G17676" i="1"/>
  <c r="H17675" i="1"/>
  <c r="J17675" i="1" s="1"/>
  <c r="G17675" i="1"/>
  <c r="H17674" i="1"/>
  <c r="J17674" i="1" s="1"/>
  <c r="G17674" i="1"/>
  <c r="H17673" i="1"/>
  <c r="J17673" i="1" s="1"/>
  <c r="G17673" i="1"/>
  <c r="H17672" i="1"/>
  <c r="J17672" i="1" s="1"/>
  <c r="G17672" i="1"/>
  <c r="H17671" i="1"/>
  <c r="J17671" i="1" s="1"/>
  <c r="G17671" i="1"/>
  <c r="H17670" i="1"/>
  <c r="J17670" i="1" s="1"/>
  <c r="G17670" i="1"/>
  <c r="H17669" i="1"/>
  <c r="J17669" i="1" s="1"/>
  <c r="G17669" i="1"/>
  <c r="H17668" i="1"/>
  <c r="J17668" i="1" s="1"/>
  <c r="G17668" i="1"/>
  <c r="H17667" i="1"/>
  <c r="J17667" i="1" s="1"/>
  <c r="G17667" i="1"/>
  <c r="H17666" i="1"/>
  <c r="J17666" i="1" s="1"/>
  <c r="G17666" i="1"/>
  <c r="H17665" i="1"/>
  <c r="J17665" i="1" s="1"/>
  <c r="G17665" i="1"/>
  <c r="H17664" i="1"/>
  <c r="J17664" i="1" s="1"/>
  <c r="G17664" i="1"/>
  <c r="H17663" i="1"/>
  <c r="J17663" i="1" s="1"/>
  <c r="G17663" i="1"/>
  <c r="H17662" i="1"/>
  <c r="J17662" i="1" s="1"/>
  <c r="G17662" i="1"/>
  <c r="H17661" i="1"/>
  <c r="J17661" i="1" s="1"/>
  <c r="G17661" i="1"/>
  <c r="H17660" i="1"/>
  <c r="J17660" i="1" s="1"/>
  <c r="G17660" i="1"/>
  <c r="H17659" i="1"/>
  <c r="J17659" i="1" s="1"/>
  <c r="G17659" i="1"/>
  <c r="H17658" i="1"/>
  <c r="J17658" i="1" s="1"/>
  <c r="G17658" i="1"/>
  <c r="H17657" i="1"/>
  <c r="J17657" i="1" s="1"/>
  <c r="G17657" i="1"/>
  <c r="H17656" i="1"/>
  <c r="J17656" i="1" s="1"/>
  <c r="G17656" i="1"/>
  <c r="H17655" i="1"/>
  <c r="J17655" i="1" s="1"/>
  <c r="G17655" i="1"/>
  <c r="H17654" i="1"/>
  <c r="J17654" i="1" s="1"/>
  <c r="G17654" i="1"/>
  <c r="G17653" i="1"/>
  <c r="H17652" i="1"/>
  <c r="J17652" i="1" s="1"/>
  <c r="G17652" i="1"/>
  <c r="H17651" i="1"/>
  <c r="J17651" i="1" s="1"/>
  <c r="G17651" i="1"/>
  <c r="H17650" i="1"/>
  <c r="J17650" i="1" s="1"/>
  <c r="G17650" i="1"/>
  <c r="H17649" i="1"/>
  <c r="J17649" i="1" s="1"/>
  <c r="G17649" i="1"/>
  <c r="H17648" i="1"/>
  <c r="J17648" i="1" s="1"/>
  <c r="G17648" i="1"/>
  <c r="H17647" i="1"/>
  <c r="J17647" i="1" s="1"/>
  <c r="G17647" i="1"/>
  <c r="H17646" i="1"/>
  <c r="J17646" i="1" s="1"/>
  <c r="G17646" i="1"/>
  <c r="H17645" i="1"/>
  <c r="J17645" i="1" s="1"/>
  <c r="G17645" i="1"/>
  <c r="H17644" i="1"/>
  <c r="J17644" i="1" s="1"/>
  <c r="G17644" i="1"/>
  <c r="H17643" i="1"/>
  <c r="J17643" i="1" s="1"/>
  <c r="G17643" i="1"/>
  <c r="H17642" i="1"/>
  <c r="J17642" i="1" s="1"/>
  <c r="G17642" i="1"/>
  <c r="H17641" i="1"/>
  <c r="J17641" i="1" s="1"/>
  <c r="G17641" i="1"/>
  <c r="H17640" i="1"/>
  <c r="J17640" i="1" s="1"/>
  <c r="G17640" i="1"/>
  <c r="H17639" i="1"/>
  <c r="J17639" i="1" s="1"/>
  <c r="G17639" i="1"/>
  <c r="H17638" i="1"/>
  <c r="J17638" i="1" s="1"/>
  <c r="G17638" i="1"/>
  <c r="H17637" i="1"/>
  <c r="J17637" i="1" s="1"/>
  <c r="G17637" i="1"/>
  <c r="H17636" i="1"/>
  <c r="J17636" i="1" s="1"/>
  <c r="G17636" i="1"/>
  <c r="H17635" i="1"/>
  <c r="J17635" i="1" s="1"/>
  <c r="G17635" i="1"/>
  <c r="H17634" i="1"/>
  <c r="J17634" i="1" s="1"/>
  <c r="G17634" i="1"/>
  <c r="H17633" i="1"/>
  <c r="J17633" i="1" s="1"/>
  <c r="G17633" i="1"/>
  <c r="H17632" i="1"/>
  <c r="J17632" i="1" s="1"/>
  <c r="G17632" i="1"/>
  <c r="H17631" i="1"/>
  <c r="J17631" i="1" s="1"/>
  <c r="G17631" i="1"/>
  <c r="H17630" i="1"/>
  <c r="J17630" i="1" s="1"/>
  <c r="G17630" i="1"/>
  <c r="H17629" i="1"/>
  <c r="J17629" i="1" s="1"/>
  <c r="G17629" i="1"/>
  <c r="H17628" i="1"/>
  <c r="J17628" i="1" s="1"/>
  <c r="G17628" i="1"/>
  <c r="G17627" i="1"/>
  <c r="H17626" i="1"/>
  <c r="J17626" i="1" s="1"/>
  <c r="G17626" i="1"/>
  <c r="H17625" i="1"/>
  <c r="J17625" i="1" s="1"/>
  <c r="G17625" i="1"/>
  <c r="H17624" i="1"/>
  <c r="J17624" i="1" s="1"/>
  <c r="G17624" i="1"/>
  <c r="H17623" i="1"/>
  <c r="J17623" i="1" s="1"/>
  <c r="G17623" i="1"/>
  <c r="H17622" i="1"/>
  <c r="J17622" i="1" s="1"/>
  <c r="G17622" i="1"/>
  <c r="H17621" i="1"/>
  <c r="J17621" i="1" s="1"/>
  <c r="G17621" i="1"/>
  <c r="H17620" i="1"/>
  <c r="J17620" i="1" s="1"/>
  <c r="G17620" i="1"/>
  <c r="H17619" i="1"/>
  <c r="J17619" i="1" s="1"/>
  <c r="G17619" i="1"/>
  <c r="H17618" i="1"/>
  <c r="J17618" i="1" s="1"/>
  <c r="G17618" i="1"/>
  <c r="H17617" i="1"/>
  <c r="J17617" i="1" s="1"/>
  <c r="G17617" i="1"/>
  <c r="H17616" i="1"/>
  <c r="J17616" i="1" s="1"/>
  <c r="G17616" i="1"/>
  <c r="H17615" i="1"/>
  <c r="J17615" i="1" s="1"/>
  <c r="G17615" i="1"/>
  <c r="H17614" i="1"/>
  <c r="J17614" i="1" s="1"/>
  <c r="G17614" i="1"/>
  <c r="H17613" i="1"/>
  <c r="J17613" i="1" s="1"/>
  <c r="G17613" i="1"/>
  <c r="H17612" i="1"/>
  <c r="J17612" i="1" s="1"/>
  <c r="G17612" i="1"/>
  <c r="H17611" i="1"/>
  <c r="J17611" i="1" s="1"/>
  <c r="G17611" i="1"/>
  <c r="H17610" i="1"/>
  <c r="J17610" i="1" s="1"/>
  <c r="G17610" i="1"/>
  <c r="H17609" i="1"/>
  <c r="J17609" i="1" s="1"/>
  <c r="G17609" i="1"/>
  <c r="H17608" i="1"/>
  <c r="J17608" i="1" s="1"/>
  <c r="G17608" i="1"/>
  <c r="H17607" i="1"/>
  <c r="J17607" i="1" s="1"/>
  <c r="G17607" i="1"/>
  <c r="H17606" i="1"/>
  <c r="J17606" i="1" s="1"/>
  <c r="G17606" i="1"/>
  <c r="H17605" i="1"/>
  <c r="J17605" i="1" s="1"/>
  <c r="G17605" i="1"/>
  <c r="H17604" i="1"/>
  <c r="J17604" i="1" s="1"/>
  <c r="G17604" i="1"/>
  <c r="H17603" i="1"/>
  <c r="J17603" i="1" s="1"/>
  <c r="G17603" i="1"/>
  <c r="H17602" i="1"/>
  <c r="J17602" i="1" s="1"/>
  <c r="G17602" i="1"/>
  <c r="G17601" i="1"/>
  <c r="H17600" i="1"/>
  <c r="J17600" i="1" s="1"/>
  <c r="G17600" i="1"/>
  <c r="H17599" i="1"/>
  <c r="J17599" i="1" s="1"/>
  <c r="G17599" i="1"/>
  <c r="H17598" i="1"/>
  <c r="J17598" i="1" s="1"/>
  <c r="G17598" i="1"/>
  <c r="H17597" i="1"/>
  <c r="J17597" i="1" s="1"/>
  <c r="G17597" i="1"/>
  <c r="H17596" i="1"/>
  <c r="J17596" i="1" s="1"/>
  <c r="G17596" i="1"/>
  <c r="H17595" i="1"/>
  <c r="J17595" i="1" s="1"/>
  <c r="G17595" i="1"/>
  <c r="H17594" i="1"/>
  <c r="J17594" i="1" s="1"/>
  <c r="G17594" i="1"/>
  <c r="H17593" i="1"/>
  <c r="J17593" i="1" s="1"/>
  <c r="G17593" i="1"/>
  <c r="H17592" i="1"/>
  <c r="J17592" i="1" s="1"/>
  <c r="G17592" i="1"/>
  <c r="H17591" i="1"/>
  <c r="J17591" i="1" s="1"/>
  <c r="G17591" i="1"/>
  <c r="H17590" i="1"/>
  <c r="J17590" i="1" s="1"/>
  <c r="G17590" i="1"/>
  <c r="H17589" i="1"/>
  <c r="J17589" i="1" s="1"/>
  <c r="G17589" i="1"/>
  <c r="H17588" i="1"/>
  <c r="J17588" i="1" s="1"/>
  <c r="G17588" i="1"/>
  <c r="H17587" i="1"/>
  <c r="J17587" i="1" s="1"/>
  <c r="G17587" i="1"/>
  <c r="H17586" i="1"/>
  <c r="J17586" i="1" s="1"/>
  <c r="G17586" i="1"/>
  <c r="H17585" i="1"/>
  <c r="J17585" i="1" s="1"/>
  <c r="G17585" i="1"/>
  <c r="H17584" i="1"/>
  <c r="J17584" i="1" s="1"/>
  <c r="G17584" i="1"/>
  <c r="H17583" i="1"/>
  <c r="J17583" i="1" s="1"/>
  <c r="G17583" i="1"/>
  <c r="H17582" i="1"/>
  <c r="J17582" i="1" s="1"/>
  <c r="G17582" i="1"/>
  <c r="H17581" i="1"/>
  <c r="J17581" i="1" s="1"/>
  <c r="G17581" i="1"/>
  <c r="H17580" i="1"/>
  <c r="J17580" i="1" s="1"/>
  <c r="G17580" i="1"/>
  <c r="H17579" i="1"/>
  <c r="J17579" i="1" s="1"/>
  <c r="G17579" i="1"/>
  <c r="H17578" i="1"/>
  <c r="J17578" i="1" s="1"/>
  <c r="G17578" i="1"/>
  <c r="H17577" i="1"/>
  <c r="J17577" i="1" s="1"/>
  <c r="G17577" i="1"/>
  <c r="H17576" i="1"/>
  <c r="J17576" i="1" s="1"/>
  <c r="G17576" i="1"/>
  <c r="G17575" i="1"/>
  <c r="H17574" i="1"/>
  <c r="J17574" i="1" s="1"/>
  <c r="G17574" i="1"/>
  <c r="H17573" i="1"/>
  <c r="J17573" i="1" s="1"/>
  <c r="G17573" i="1"/>
  <c r="H17572" i="1"/>
  <c r="J17572" i="1" s="1"/>
  <c r="G17572" i="1"/>
  <c r="H17571" i="1"/>
  <c r="J17571" i="1" s="1"/>
  <c r="G17571" i="1"/>
  <c r="H17570" i="1"/>
  <c r="J17570" i="1" s="1"/>
  <c r="G17570" i="1"/>
  <c r="H17569" i="1"/>
  <c r="J17569" i="1" s="1"/>
  <c r="G17569" i="1"/>
  <c r="H17568" i="1"/>
  <c r="J17568" i="1" s="1"/>
  <c r="G17568" i="1"/>
  <c r="H17567" i="1"/>
  <c r="J17567" i="1" s="1"/>
  <c r="G17567" i="1"/>
  <c r="H17566" i="1"/>
  <c r="J17566" i="1" s="1"/>
  <c r="G17566" i="1"/>
  <c r="H17565" i="1"/>
  <c r="J17565" i="1" s="1"/>
  <c r="G17565" i="1"/>
  <c r="H17564" i="1"/>
  <c r="J17564" i="1" s="1"/>
  <c r="G17564" i="1"/>
  <c r="H17563" i="1"/>
  <c r="J17563" i="1" s="1"/>
  <c r="G17563" i="1"/>
  <c r="H17562" i="1"/>
  <c r="J17562" i="1" s="1"/>
  <c r="G17562" i="1"/>
  <c r="H17561" i="1"/>
  <c r="J17561" i="1" s="1"/>
  <c r="G17561" i="1"/>
  <c r="H17560" i="1"/>
  <c r="J17560" i="1" s="1"/>
  <c r="G17560" i="1"/>
  <c r="H17559" i="1"/>
  <c r="J17559" i="1" s="1"/>
  <c r="G17559" i="1"/>
  <c r="H17558" i="1"/>
  <c r="J17558" i="1" s="1"/>
  <c r="G17558" i="1"/>
  <c r="H17557" i="1"/>
  <c r="J17557" i="1" s="1"/>
  <c r="G17557" i="1"/>
  <c r="H17556" i="1"/>
  <c r="J17556" i="1" s="1"/>
  <c r="G17556" i="1"/>
  <c r="H17555" i="1"/>
  <c r="J17555" i="1" s="1"/>
  <c r="G17555" i="1"/>
  <c r="H17554" i="1"/>
  <c r="J17554" i="1" s="1"/>
  <c r="G17554" i="1"/>
  <c r="H17553" i="1"/>
  <c r="J17553" i="1" s="1"/>
  <c r="G17553" i="1"/>
  <c r="H17552" i="1"/>
  <c r="J17552" i="1" s="1"/>
  <c r="G17552" i="1"/>
  <c r="H17551" i="1"/>
  <c r="J17551" i="1" s="1"/>
  <c r="G17551" i="1"/>
  <c r="H17550" i="1"/>
  <c r="J17550" i="1" s="1"/>
  <c r="G17550" i="1"/>
  <c r="G17549" i="1"/>
  <c r="H17548" i="1"/>
  <c r="J17548" i="1" s="1"/>
  <c r="G17548" i="1"/>
  <c r="H17547" i="1"/>
  <c r="J17547" i="1" s="1"/>
  <c r="G17547" i="1"/>
  <c r="H17546" i="1"/>
  <c r="J17546" i="1" s="1"/>
  <c r="G17546" i="1"/>
  <c r="H17545" i="1"/>
  <c r="J17545" i="1" s="1"/>
  <c r="G17545" i="1"/>
  <c r="H17544" i="1"/>
  <c r="J17544" i="1" s="1"/>
  <c r="G17544" i="1"/>
  <c r="H17543" i="1"/>
  <c r="J17543" i="1" s="1"/>
  <c r="G17543" i="1"/>
  <c r="H17542" i="1"/>
  <c r="J17542" i="1" s="1"/>
  <c r="G17542" i="1"/>
  <c r="H17541" i="1"/>
  <c r="J17541" i="1" s="1"/>
  <c r="G17541" i="1"/>
  <c r="H17540" i="1"/>
  <c r="J17540" i="1" s="1"/>
  <c r="G17540" i="1"/>
  <c r="H17539" i="1"/>
  <c r="J17539" i="1" s="1"/>
  <c r="G17539" i="1"/>
  <c r="H17538" i="1"/>
  <c r="J17538" i="1" s="1"/>
  <c r="G17538" i="1"/>
  <c r="H17537" i="1"/>
  <c r="J17537" i="1" s="1"/>
  <c r="G17537" i="1"/>
  <c r="H17536" i="1"/>
  <c r="J17536" i="1" s="1"/>
  <c r="G17536" i="1"/>
  <c r="H17535" i="1"/>
  <c r="J17535" i="1" s="1"/>
  <c r="G17535" i="1"/>
  <c r="H17534" i="1"/>
  <c r="J17534" i="1" s="1"/>
  <c r="G17534" i="1"/>
  <c r="H17533" i="1"/>
  <c r="J17533" i="1" s="1"/>
  <c r="G17533" i="1"/>
  <c r="H17532" i="1"/>
  <c r="J17532" i="1" s="1"/>
  <c r="G17532" i="1"/>
  <c r="H17531" i="1"/>
  <c r="J17531" i="1" s="1"/>
  <c r="G17531" i="1"/>
  <c r="H17530" i="1"/>
  <c r="J17530" i="1" s="1"/>
  <c r="G17530" i="1"/>
  <c r="H17529" i="1"/>
  <c r="J17529" i="1" s="1"/>
  <c r="G17529" i="1"/>
  <c r="H17528" i="1"/>
  <c r="J17528" i="1" s="1"/>
  <c r="G17528" i="1"/>
  <c r="H17527" i="1"/>
  <c r="J17527" i="1" s="1"/>
  <c r="G17527" i="1"/>
  <c r="H17526" i="1"/>
  <c r="J17526" i="1" s="1"/>
  <c r="G17526" i="1"/>
  <c r="H17525" i="1"/>
  <c r="J17525" i="1" s="1"/>
  <c r="G17525" i="1"/>
  <c r="H17524" i="1"/>
  <c r="J17524" i="1" s="1"/>
  <c r="G17524" i="1"/>
  <c r="G17523" i="1"/>
  <c r="H17522" i="1"/>
  <c r="J17522" i="1" s="1"/>
  <c r="G17522" i="1"/>
  <c r="H17521" i="1"/>
  <c r="J17521" i="1" s="1"/>
  <c r="G17521" i="1"/>
  <c r="H17520" i="1"/>
  <c r="J17520" i="1" s="1"/>
  <c r="G17520" i="1"/>
  <c r="H17519" i="1"/>
  <c r="J17519" i="1" s="1"/>
  <c r="G17519" i="1"/>
  <c r="H17518" i="1"/>
  <c r="J17518" i="1" s="1"/>
  <c r="G17518" i="1"/>
  <c r="H17517" i="1"/>
  <c r="J17517" i="1" s="1"/>
  <c r="G17517" i="1"/>
  <c r="H17516" i="1"/>
  <c r="J17516" i="1" s="1"/>
  <c r="G17516" i="1"/>
  <c r="H17515" i="1"/>
  <c r="J17515" i="1" s="1"/>
  <c r="G17515" i="1"/>
  <c r="H17514" i="1"/>
  <c r="J17514" i="1" s="1"/>
  <c r="G17514" i="1"/>
  <c r="H17513" i="1"/>
  <c r="J17513" i="1" s="1"/>
  <c r="G17513" i="1"/>
  <c r="H17512" i="1"/>
  <c r="J17512" i="1" s="1"/>
  <c r="G17512" i="1"/>
  <c r="H17511" i="1"/>
  <c r="J17511" i="1" s="1"/>
  <c r="G17511" i="1"/>
  <c r="H17510" i="1"/>
  <c r="J17510" i="1" s="1"/>
  <c r="G17510" i="1"/>
  <c r="H17509" i="1"/>
  <c r="J17509" i="1" s="1"/>
  <c r="G17509" i="1"/>
  <c r="H17508" i="1"/>
  <c r="J17508" i="1" s="1"/>
  <c r="G17508" i="1"/>
  <c r="H17507" i="1"/>
  <c r="J17507" i="1" s="1"/>
  <c r="G17507" i="1"/>
  <c r="H17506" i="1"/>
  <c r="J17506" i="1" s="1"/>
  <c r="G17506" i="1"/>
  <c r="H17505" i="1"/>
  <c r="J17505" i="1" s="1"/>
  <c r="G17505" i="1"/>
  <c r="H17504" i="1"/>
  <c r="J17504" i="1" s="1"/>
  <c r="G17504" i="1"/>
  <c r="H17503" i="1"/>
  <c r="J17503" i="1" s="1"/>
  <c r="G17503" i="1"/>
  <c r="H17502" i="1"/>
  <c r="J17502" i="1" s="1"/>
  <c r="G17502" i="1"/>
  <c r="H17501" i="1"/>
  <c r="J17501" i="1" s="1"/>
  <c r="G17501" i="1"/>
  <c r="H17500" i="1"/>
  <c r="J17500" i="1" s="1"/>
  <c r="G17500" i="1"/>
  <c r="H17499" i="1"/>
  <c r="J17499" i="1" s="1"/>
  <c r="G17499" i="1"/>
  <c r="H17498" i="1"/>
  <c r="J17498" i="1" s="1"/>
  <c r="G17498" i="1"/>
  <c r="G17497" i="1"/>
  <c r="H17496" i="1"/>
  <c r="J17496" i="1" s="1"/>
  <c r="G17496" i="1"/>
  <c r="H17495" i="1"/>
  <c r="J17495" i="1" s="1"/>
  <c r="G17495" i="1"/>
  <c r="H17494" i="1"/>
  <c r="J17494" i="1" s="1"/>
  <c r="G17494" i="1"/>
  <c r="H17493" i="1"/>
  <c r="J17493" i="1" s="1"/>
  <c r="G17493" i="1"/>
  <c r="H17492" i="1"/>
  <c r="J17492" i="1" s="1"/>
  <c r="G17492" i="1"/>
  <c r="H17491" i="1"/>
  <c r="J17491" i="1" s="1"/>
  <c r="G17491" i="1"/>
  <c r="H17490" i="1"/>
  <c r="J17490" i="1" s="1"/>
  <c r="G17490" i="1"/>
  <c r="H17489" i="1"/>
  <c r="J17489" i="1" s="1"/>
  <c r="G17489" i="1"/>
  <c r="H17488" i="1"/>
  <c r="J17488" i="1" s="1"/>
  <c r="G17488" i="1"/>
  <c r="H17487" i="1"/>
  <c r="J17487" i="1" s="1"/>
  <c r="G17487" i="1"/>
  <c r="H17486" i="1"/>
  <c r="J17486" i="1" s="1"/>
  <c r="G17486" i="1"/>
  <c r="H17485" i="1"/>
  <c r="J17485" i="1" s="1"/>
  <c r="G17485" i="1"/>
  <c r="H17484" i="1"/>
  <c r="J17484" i="1" s="1"/>
  <c r="G17484" i="1"/>
  <c r="H17483" i="1"/>
  <c r="J17483" i="1" s="1"/>
  <c r="G17483" i="1"/>
  <c r="H17482" i="1"/>
  <c r="J17482" i="1" s="1"/>
  <c r="G17482" i="1"/>
  <c r="H17481" i="1"/>
  <c r="J17481" i="1" s="1"/>
  <c r="G17481" i="1"/>
  <c r="H17480" i="1"/>
  <c r="J17480" i="1" s="1"/>
  <c r="G17480" i="1"/>
  <c r="H17479" i="1"/>
  <c r="J17479" i="1" s="1"/>
  <c r="G17479" i="1"/>
  <c r="H17478" i="1"/>
  <c r="J17478" i="1" s="1"/>
  <c r="G17478" i="1"/>
  <c r="H17477" i="1"/>
  <c r="J17477" i="1" s="1"/>
  <c r="G17477" i="1"/>
  <c r="H17476" i="1"/>
  <c r="J17476" i="1" s="1"/>
  <c r="G17476" i="1"/>
  <c r="H17475" i="1"/>
  <c r="J17475" i="1" s="1"/>
  <c r="G17475" i="1"/>
  <c r="H17474" i="1"/>
  <c r="J17474" i="1" s="1"/>
  <c r="G17474" i="1"/>
  <c r="H17473" i="1"/>
  <c r="J17473" i="1" s="1"/>
  <c r="G17473" i="1"/>
  <c r="H17472" i="1"/>
  <c r="J17472" i="1" s="1"/>
  <c r="G17472" i="1"/>
  <c r="G17471" i="1"/>
  <c r="H17470" i="1"/>
  <c r="J17470" i="1" s="1"/>
  <c r="G17470" i="1"/>
  <c r="H17469" i="1"/>
  <c r="J17469" i="1" s="1"/>
  <c r="G17469" i="1"/>
  <c r="H17468" i="1"/>
  <c r="J17468" i="1" s="1"/>
  <c r="G17468" i="1"/>
  <c r="H17467" i="1"/>
  <c r="J17467" i="1" s="1"/>
  <c r="G17467" i="1"/>
  <c r="H17466" i="1"/>
  <c r="J17466" i="1" s="1"/>
  <c r="G17466" i="1"/>
  <c r="H17465" i="1"/>
  <c r="J17465" i="1" s="1"/>
  <c r="G17465" i="1"/>
  <c r="H17464" i="1"/>
  <c r="J17464" i="1" s="1"/>
  <c r="G17464" i="1"/>
  <c r="H17463" i="1"/>
  <c r="J17463" i="1" s="1"/>
  <c r="G17463" i="1"/>
  <c r="H17462" i="1"/>
  <c r="J17462" i="1" s="1"/>
  <c r="G17462" i="1"/>
  <c r="H17461" i="1"/>
  <c r="J17461" i="1" s="1"/>
  <c r="G17461" i="1"/>
  <c r="H17460" i="1"/>
  <c r="J17460" i="1" s="1"/>
  <c r="G17460" i="1"/>
  <c r="H17459" i="1"/>
  <c r="J17459" i="1" s="1"/>
  <c r="G17459" i="1"/>
  <c r="H17458" i="1"/>
  <c r="J17458" i="1" s="1"/>
  <c r="G17458" i="1"/>
  <c r="H17457" i="1"/>
  <c r="J17457" i="1" s="1"/>
  <c r="G17457" i="1"/>
  <c r="H17456" i="1"/>
  <c r="J17456" i="1" s="1"/>
  <c r="G17456" i="1"/>
  <c r="H17455" i="1"/>
  <c r="J17455" i="1" s="1"/>
  <c r="G17455" i="1"/>
  <c r="H17454" i="1"/>
  <c r="J17454" i="1" s="1"/>
  <c r="G17454" i="1"/>
  <c r="H17453" i="1"/>
  <c r="J17453" i="1" s="1"/>
  <c r="G17453" i="1"/>
  <c r="H17452" i="1"/>
  <c r="J17452" i="1" s="1"/>
  <c r="G17452" i="1"/>
  <c r="H17451" i="1"/>
  <c r="J17451" i="1" s="1"/>
  <c r="G17451" i="1"/>
  <c r="H17450" i="1"/>
  <c r="J17450" i="1" s="1"/>
  <c r="G17450" i="1"/>
  <c r="H17449" i="1"/>
  <c r="J17449" i="1" s="1"/>
  <c r="G17449" i="1"/>
  <c r="H17448" i="1"/>
  <c r="J17448" i="1" s="1"/>
  <c r="G17448" i="1"/>
  <c r="H17447" i="1"/>
  <c r="J17447" i="1" s="1"/>
  <c r="G17447" i="1"/>
  <c r="H17446" i="1"/>
  <c r="J17446" i="1" s="1"/>
  <c r="G17446" i="1"/>
  <c r="G17445" i="1"/>
  <c r="H17444" i="1"/>
  <c r="J17444" i="1" s="1"/>
  <c r="G17444" i="1"/>
  <c r="H17443" i="1"/>
  <c r="J17443" i="1" s="1"/>
  <c r="G17443" i="1"/>
  <c r="H17442" i="1"/>
  <c r="J17442" i="1" s="1"/>
  <c r="G17442" i="1"/>
  <c r="H17441" i="1"/>
  <c r="J17441" i="1" s="1"/>
  <c r="G17441" i="1"/>
  <c r="H17440" i="1"/>
  <c r="J17440" i="1" s="1"/>
  <c r="G17440" i="1"/>
  <c r="H17439" i="1"/>
  <c r="J17439" i="1" s="1"/>
  <c r="G17439" i="1"/>
  <c r="H17438" i="1"/>
  <c r="J17438" i="1" s="1"/>
  <c r="G17438" i="1"/>
  <c r="H17437" i="1"/>
  <c r="J17437" i="1" s="1"/>
  <c r="G17437" i="1"/>
  <c r="H17436" i="1"/>
  <c r="J17436" i="1" s="1"/>
  <c r="G17436" i="1"/>
  <c r="H17435" i="1"/>
  <c r="J17435" i="1" s="1"/>
  <c r="G17435" i="1"/>
  <c r="H17434" i="1"/>
  <c r="J17434" i="1" s="1"/>
  <c r="G17434" i="1"/>
  <c r="H17433" i="1"/>
  <c r="J17433" i="1" s="1"/>
  <c r="G17433" i="1"/>
  <c r="H17432" i="1"/>
  <c r="J17432" i="1" s="1"/>
  <c r="G17432" i="1"/>
  <c r="H17431" i="1"/>
  <c r="J17431" i="1" s="1"/>
  <c r="G17431" i="1"/>
  <c r="H17430" i="1"/>
  <c r="J17430" i="1" s="1"/>
  <c r="G17430" i="1"/>
  <c r="H17429" i="1"/>
  <c r="J17429" i="1" s="1"/>
  <c r="G17429" i="1"/>
  <c r="H17428" i="1"/>
  <c r="J17428" i="1" s="1"/>
  <c r="G17428" i="1"/>
  <c r="H17427" i="1"/>
  <c r="J17427" i="1" s="1"/>
  <c r="G17427" i="1"/>
  <c r="H17426" i="1"/>
  <c r="J17426" i="1" s="1"/>
  <c r="G17426" i="1"/>
  <c r="H17425" i="1"/>
  <c r="J17425" i="1" s="1"/>
  <c r="G17425" i="1"/>
  <c r="H17424" i="1"/>
  <c r="J17424" i="1" s="1"/>
  <c r="G17424" i="1"/>
  <c r="H17423" i="1"/>
  <c r="J17423" i="1" s="1"/>
  <c r="G17423" i="1"/>
  <c r="H17422" i="1"/>
  <c r="J17422" i="1" s="1"/>
  <c r="G17422" i="1"/>
  <c r="H17421" i="1"/>
  <c r="J17421" i="1" s="1"/>
  <c r="G17421" i="1"/>
  <c r="H17420" i="1"/>
  <c r="J17420" i="1" s="1"/>
  <c r="G17420" i="1"/>
  <c r="G17419" i="1"/>
  <c r="H17418" i="1"/>
  <c r="J17418" i="1" s="1"/>
  <c r="G17418" i="1"/>
  <c r="H17417" i="1"/>
  <c r="J17417" i="1" s="1"/>
  <c r="G17417" i="1"/>
  <c r="H17416" i="1"/>
  <c r="J17416" i="1" s="1"/>
  <c r="G17416" i="1"/>
  <c r="H17415" i="1"/>
  <c r="J17415" i="1" s="1"/>
  <c r="G17415" i="1"/>
  <c r="H17414" i="1"/>
  <c r="J17414" i="1" s="1"/>
  <c r="G17414" i="1"/>
  <c r="H17413" i="1"/>
  <c r="J17413" i="1" s="1"/>
  <c r="G17413" i="1"/>
  <c r="H17412" i="1"/>
  <c r="J17412" i="1" s="1"/>
  <c r="G17412" i="1"/>
  <c r="H17411" i="1"/>
  <c r="J17411" i="1" s="1"/>
  <c r="G17411" i="1"/>
  <c r="H17410" i="1"/>
  <c r="J17410" i="1" s="1"/>
  <c r="G17410" i="1"/>
  <c r="H17409" i="1"/>
  <c r="J17409" i="1" s="1"/>
  <c r="G17409" i="1"/>
  <c r="H17408" i="1"/>
  <c r="J17408" i="1" s="1"/>
  <c r="G17408" i="1"/>
  <c r="H17407" i="1"/>
  <c r="J17407" i="1" s="1"/>
  <c r="G17407" i="1"/>
  <c r="H17406" i="1"/>
  <c r="J17406" i="1" s="1"/>
  <c r="G17406" i="1"/>
  <c r="H17405" i="1"/>
  <c r="J17405" i="1" s="1"/>
  <c r="G17405" i="1"/>
  <c r="H17404" i="1"/>
  <c r="J17404" i="1" s="1"/>
  <c r="G17404" i="1"/>
  <c r="H17403" i="1"/>
  <c r="J17403" i="1" s="1"/>
  <c r="G17403" i="1"/>
  <c r="H17402" i="1"/>
  <c r="J17402" i="1" s="1"/>
  <c r="G17402" i="1"/>
  <c r="H17401" i="1"/>
  <c r="J17401" i="1" s="1"/>
  <c r="G17401" i="1"/>
  <c r="H17400" i="1"/>
  <c r="J17400" i="1" s="1"/>
  <c r="G17400" i="1"/>
  <c r="H17399" i="1"/>
  <c r="J17399" i="1" s="1"/>
  <c r="G17399" i="1"/>
  <c r="H17398" i="1"/>
  <c r="J17398" i="1" s="1"/>
  <c r="G17398" i="1"/>
  <c r="H17397" i="1"/>
  <c r="J17397" i="1" s="1"/>
  <c r="G17397" i="1"/>
  <c r="H17396" i="1"/>
  <c r="J17396" i="1" s="1"/>
  <c r="G17396" i="1"/>
  <c r="H17395" i="1"/>
  <c r="J17395" i="1" s="1"/>
  <c r="G17395" i="1"/>
  <c r="H17394" i="1"/>
  <c r="J17394" i="1" s="1"/>
  <c r="G17394" i="1"/>
  <c r="G17393" i="1"/>
  <c r="H17392" i="1"/>
  <c r="J17392" i="1" s="1"/>
  <c r="G17392" i="1"/>
  <c r="H17391" i="1"/>
  <c r="J17391" i="1" s="1"/>
  <c r="G17391" i="1"/>
  <c r="H17390" i="1"/>
  <c r="J17390" i="1" s="1"/>
  <c r="G17390" i="1"/>
  <c r="H17389" i="1"/>
  <c r="J17389" i="1" s="1"/>
  <c r="G17389" i="1"/>
  <c r="H17388" i="1"/>
  <c r="J17388" i="1" s="1"/>
  <c r="G17388" i="1"/>
  <c r="H17387" i="1"/>
  <c r="J17387" i="1" s="1"/>
  <c r="G17387" i="1"/>
  <c r="H17386" i="1"/>
  <c r="J17386" i="1" s="1"/>
  <c r="G17386" i="1"/>
  <c r="H17385" i="1"/>
  <c r="J17385" i="1" s="1"/>
  <c r="G17385" i="1"/>
  <c r="H17384" i="1"/>
  <c r="J17384" i="1" s="1"/>
  <c r="G17384" i="1"/>
  <c r="H17383" i="1"/>
  <c r="J17383" i="1" s="1"/>
  <c r="G17383" i="1"/>
  <c r="H17382" i="1"/>
  <c r="J17382" i="1" s="1"/>
  <c r="G17382" i="1"/>
  <c r="H17381" i="1"/>
  <c r="J17381" i="1" s="1"/>
  <c r="G17381" i="1"/>
  <c r="H17380" i="1"/>
  <c r="J17380" i="1" s="1"/>
  <c r="G17380" i="1"/>
  <c r="H17379" i="1"/>
  <c r="J17379" i="1" s="1"/>
  <c r="G17379" i="1"/>
  <c r="H17378" i="1"/>
  <c r="J17378" i="1" s="1"/>
  <c r="G17378" i="1"/>
  <c r="H17377" i="1"/>
  <c r="J17377" i="1" s="1"/>
  <c r="G17377" i="1"/>
  <c r="H17376" i="1"/>
  <c r="J17376" i="1" s="1"/>
  <c r="G17376" i="1"/>
  <c r="H17375" i="1"/>
  <c r="J17375" i="1" s="1"/>
  <c r="G17375" i="1"/>
  <c r="H17374" i="1"/>
  <c r="J17374" i="1" s="1"/>
  <c r="G17374" i="1"/>
  <c r="H17373" i="1"/>
  <c r="J17373" i="1" s="1"/>
  <c r="G17373" i="1"/>
  <c r="H17372" i="1"/>
  <c r="J17372" i="1" s="1"/>
  <c r="G17372" i="1"/>
  <c r="H17371" i="1"/>
  <c r="J17371" i="1" s="1"/>
  <c r="G17371" i="1"/>
  <c r="H17370" i="1"/>
  <c r="J17370" i="1" s="1"/>
  <c r="G17370" i="1"/>
  <c r="H17369" i="1"/>
  <c r="J17369" i="1" s="1"/>
  <c r="G17369" i="1"/>
  <c r="H17368" i="1"/>
  <c r="J17368" i="1" s="1"/>
  <c r="G17368" i="1"/>
  <c r="G17367" i="1"/>
  <c r="H17366" i="1"/>
  <c r="J17366" i="1" s="1"/>
  <c r="G17366" i="1"/>
  <c r="H17365" i="1"/>
  <c r="J17365" i="1" s="1"/>
  <c r="G17365" i="1"/>
  <c r="H17364" i="1"/>
  <c r="J17364" i="1" s="1"/>
  <c r="G17364" i="1"/>
  <c r="H17363" i="1"/>
  <c r="J17363" i="1" s="1"/>
  <c r="G17363" i="1"/>
  <c r="H17362" i="1"/>
  <c r="J17362" i="1" s="1"/>
  <c r="G17362" i="1"/>
  <c r="H17361" i="1"/>
  <c r="J17361" i="1" s="1"/>
  <c r="G17361" i="1"/>
  <c r="H17360" i="1"/>
  <c r="J17360" i="1" s="1"/>
  <c r="G17360" i="1"/>
  <c r="H17359" i="1"/>
  <c r="J17359" i="1" s="1"/>
  <c r="G17359" i="1"/>
  <c r="H17358" i="1"/>
  <c r="J17358" i="1" s="1"/>
  <c r="G17358" i="1"/>
  <c r="H17357" i="1"/>
  <c r="J17357" i="1" s="1"/>
  <c r="G17357" i="1"/>
  <c r="H17356" i="1"/>
  <c r="J17356" i="1" s="1"/>
  <c r="G17356" i="1"/>
  <c r="H17355" i="1"/>
  <c r="J17355" i="1" s="1"/>
  <c r="G17355" i="1"/>
  <c r="H17354" i="1"/>
  <c r="J17354" i="1" s="1"/>
  <c r="G17354" i="1"/>
  <c r="H17353" i="1"/>
  <c r="J17353" i="1" s="1"/>
  <c r="G17353" i="1"/>
  <c r="H17352" i="1"/>
  <c r="J17352" i="1" s="1"/>
  <c r="G17352" i="1"/>
  <c r="H17351" i="1"/>
  <c r="J17351" i="1" s="1"/>
  <c r="G17351" i="1"/>
  <c r="H17350" i="1"/>
  <c r="J17350" i="1" s="1"/>
  <c r="G17350" i="1"/>
  <c r="H17349" i="1"/>
  <c r="J17349" i="1" s="1"/>
  <c r="G17349" i="1"/>
  <c r="H17348" i="1"/>
  <c r="J17348" i="1" s="1"/>
  <c r="G17348" i="1"/>
  <c r="H17347" i="1"/>
  <c r="J17347" i="1" s="1"/>
  <c r="G17347" i="1"/>
  <c r="H17346" i="1"/>
  <c r="J17346" i="1" s="1"/>
  <c r="G17346" i="1"/>
  <c r="H17345" i="1"/>
  <c r="J17345" i="1" s="1"/>
  <c r="G17345" i="1"/>
  <c r="H17344" i="1"/>
  <c r="J17344" i="1" s="1"/>
  <c r="G17344" i="1"/>
  <c r="H17343" i="1"/>
  <c r="J17343" i="1" s="1"/>
  <c r="G17343" i="1"/>
  <c r="H17342" i="1"/>
  <c r="J17342" i="1" s="1"/>
  <c r="G17342" i="1"/>
  <c r="G17341" i="1"/>
  <c r="G17340" i="1"/>
  <c r="H17339" i="1"/>
  <c r="J17339" i="1" s="1"/>
  <c r="G17339" i="1"/>
  <c r="H17338" i="1"/>
  <c r="J17338" i="1" s="1"/>
  <c r="G17338" i="1"/>
  <c r="H17337" i="1"/>
  <c r="J17337" i="1" s="1"/>
  <c r="G17337" i="1"/>
  <c r="H17336" i="1"/>
  <c r="J17336" i="1" s="1"/>
  <c r="G17336" i="1"/>
  <c r="H17335" i="1"/>
  <c r="J17335" i="1" s="1"/>
  <c r="G17335" i="1"/>
  <c r="H17334" i="1"/>
  <c r="J17334" i="1" s="1"/>
  <c r="G17334" i="1"/>
  <c r="H17333" i="1"/>
  <c r="J17333" i="1" s="1"/>
  <c r="G17333" i="1"/>
  <c r="H17332" i="1"/>
  <c r="J17332" i="1" s="1"/>
  <c r="G17332" i="1"/>
  <c r="H17331" i="1"/>
  <c r="J17331" i="1" s="1"/>
  <c r="G17331" i="1"/>
  <c r="H17330" i="1"/>
  <c r="J17330" i="1" s="1"/>
  <c r="G17330" i="1"/>
  <c r="H17329" i="1"/>
  <c r="J17329" i="1" s="1"/>
  <c r="G17329" i="1"/>
  <c r="H17328" i="1"/>
  <c r="J17328" i="1" s="1"/>
  <c r="G17328" i="1"/>
  <c r="H17327" i="1"/>
  <c r="J17327" i="1" s="1"/>
  <c r="G17327" i="1"/>
  <c r="H17326" i="1"/>
  <c r="J17326" i="1" s="1"/>
  <c r="G17326" i="1"/>
  <c r="H17325" i="1"/>
  <c r="J17325" i="1" s="1"/>
  <c r="G17325" i="1"/>
  <c r="H17324" i="1"/>
  <c r="J17324" i="1" s="1"/>
  <c r="G17324" i="1"/>
  <c r="H17323" i="1"/>
  <c r="J17323" i="1" s="1"/>
  <c r="G17323" i="1"/>
  <c r="H17322" i="1"/>
  <c r="J17322" i="1" s="1"/>
  <c r="G17322" i="1"/>
  <c r="H17321" i="1"/>
  <c r="J17321" i="1" s="1"/>
  <c r="G17321" i="1"/>
  <c r="H17320" i="1"/>
  <c r="J17320" i="1" s="1"/>
  <c r="G17320" i="1"/>
  <c r="H17319" i="1"/>
  <c r="J17319" i="1" s="1"/>
  <c r="G17319" i="1"/>
  <c r="H17318" i="1"/>
  <c r="J17318" i="1" s="1"/>
  <c r="G17318" i="1"/>
  <c r="H17317" i="1"/>
  <c r="J17317" i="1" s="1"/>
  <c r="G17317" i="1"/>
  <c r="H17316" i="1"/>
  <c r="J17316" i="1" s="1"/>
  <c r="G17316" i="1"/>
  <c r="G17315" i="1"/>
  <c r="G17314" i="1"/>
  <c r="H17313" i="1"/>
  <c r="J17313" i="1" s="1"/>
  <c r="G17313" i="1"/>
  <c r="H17312" i="1"/>
  <c r="J17312" i="1" s="1"/>
  <c r="G17312" i="1"/>
  <c r="H17311" i="1"/>
  <c r="J17311" i="1" s="1"/>
  <c r="G17311" i="1"/>
  <c r="H17310" i="1"/>
  <c r="J17310" i="1" s="1"/>
  <c r="G17310" i="1"/>
  <c r="H17309" i="1"/>
  <c r="J17309" i="1" s="1"/>
  <c r="G17309" i="1"/>
  <c r="H17308" i="1"/>
  <c r="J17308" i="1" s="1"/>
  <c r="G17308" i="1"/>
  <c r="H17307" i="1"/>
  <c r="J17307" i="1" s="1"/>
  <c r="G17307" i="1"/>
  <c r="H17306" i="1"/>
  <c r="J17306" i="1" s="1"/>
  <c r="G17306" i="1"/>
  <c r="H17305" i="1"/>
  <c r="J17305" i="1" s="1"/>
  <c r="G17305" i="1"/>
  <c r="H17304" i="1"/>
  <c r="J17304" i="1" s="1"/>
  <c r="G17304" i="1"/>
  <c r="H17303" i="1"/>
  <c r="J17303" i="1" s="1"/>
  <c r="G17303" i="1"/>
  <c r="H17302" i="1"/>
  <c r="J17302" i="1" s="1"/>
  <c r="G17302" i="1"/>
  <c r="H17301" i="1"/>
  <c r="J17301" i="1" s="1"/>
  <c r="G17301" i="1"/>
  <c r="H17300" i="1"/>
  <c r="J17300" i="1" s="1"/>
  <c r="G17300" i="1"/>
  <c r="H17299" i="1"/>
  <c r="J17299" i="1" s="1"/>
  <c r="G17299" i="1"/>
  <c r="H17298" i="1"/>
  <c r="J17298" i="1" s="1"/>
  <c r="G17298" i="1"/>
  <c r="H17297" i="1"/>
  <c r="J17297" i="1" s="1"/>
  <c r="G17297" i="1"/>
  <c r="H17296" i="1"/>
  <c r="J17296" i="1" s="1"/>
  <c r="G17296" i="1"/>
  <c r="H17295" i="1"/>
  <c r="J17295" i="1" s="1"/>
  <c r="G17295" i="1"/>
  <c r="H17294" i="1"/>
  <c r="J17294" i="1" s="1"/>
  <c r="G17294" i="1"/>
  <c r="H17293" i="1"/>
  <c r="J17293" i="1" s="1"/>
  <c r="G17293" i="1"/>
  <c r="H17292" i="1"/>
  <c r="J17292" i="1" s="1"/>
  <c r="G17292" i="1"/>
  <c r="H17291" i="1"/>
  <c r="J17291" i="1" s="1"/>
  <c r="G17291" i="1"/>
  <c r="H17290" i="1"/>
  <c r="J17290" i="1" s="1"/>
  <c r="G17290" i="1"/>
  <c r="G17289" i="1"/>
  <c r="G17288" i="1"/>
  <c r="H17287" i="1"/>
  <c r="J17287" i="1" s="1"/>
  <c r="G17287" i="1"/>
  <c r="H17286" i="1"/>
  <c r="J17286" i="1" s="1"/>
  <c r="G17286" i="1"/>
  <c r="H17285" i="1"/>
  <c r="J17285" i="1" s="1"/>
  <c r="G17285" i="1"/>
  <c r="H17284" i="1"/>
  <c r="J17284" i="1" s="1"/>
  <c r="G17284" i="1"/>
  <c r="H17283" i="1"/>
  <c r="J17283" i="1" s="1"/>
  <c r="G17283" i="1"/>
  <c r="H17282" i="1"/>
  <c r="J17282" i="1" s="1"/>
  <c r="G17282" i="1"/>
  <c r="H17281" i="1"/>
  <c r="J17281" i="1" s="1"/>
  <c r="G17281" i="1"/>
  <c r="H17280" i="1"/>
  <c r="J17280" i="1" s="1"/>
  <c r="G17280" i="1"/>
  <c r="H17279" i="1"/>
  <c r="J17279" i="1" s="1"/>
  <c r="G17279" i="1"/>
  <c r="H17278" i="1"/>
  <c r="J17278" i="1" s="1"/>
  <c r="G17278" i="1"/>
  <c r="H17277" i="1"/>
  <c r="J17277" i="1" s="1"/>
  <c r="G17277" i="1"/>
  <c r="H17276" i="1"/>
  <c r="J17276" i="1" s="1"/>
  <c r="G17276" i="1"/>
  <c r="H17275" i="1"/>
  <c r="J17275" i="1" s="1"/>
  <c r="G17275" i="1"/>
  <c r="H17274" i="1"/>
  <c r="J17274" i="1" s="1"/>
  <c r="G17274" i="1"/>
  <c r="H17273" i="1"/>
  <c r="J17273" i="1" s="1"/>
  <c r="G17273" i="1"/>
  <c r="H17272" i="1"/>
  <c r="J17272" i="1" s="1"/>
  <c r="G17272" i="1"/>
  <c r="H17271" i="1"/>
  <c r="J17271" i="1" s="1"/>
  <c r="G17271" i="1"/>
  <c r="H17270" i="1"/>
  <c r="J17270" i="1" s="1"/>
  <c r="G17270" i="1"/>
  <c r="H17269" i="1"/>
  <c r="J17269" i="1" s="1"/>
  <c r="G17269" i="1"/>
  <c r="H17268" i="1"/>
  <c r="J17268" i="1" s="1"/>
  <c r="G17268" i="1"/>
  <c r="H17267" i="1"/>
  <c r="J17267" i="1" s="1"/>
  <c r="G17267" i="1"/>
  <c r="H17266" i="1"/>
  <c r="J17266" i="1" s="1"/>
  <c r="G17266" i="1"/>
  <c r="H17265" i="1"/>
  <c r="J17265" i="1" s="1"/>
  <c r="G17265" i="1"/>
  <c r="H17264" i="1"/>
  <c r="J17264" i="1" s="1"/>
  <c r="G17264" i="1"/>
  <c r="G17263" i="1"/>
  <c r="G17262" i="1"/>
  <c r="H17261" i="1"/>
  <c r="J17261" i="1" s="1"/>
  <c r="G17261" i="1"/>
  <c r="H17260" i="1"/>
  <c r="J17260" i="1" s="1"/>
  <c r="G17260" i="1"/>
  <c r="H17259" i="1"/>
  <c r="J17259" i="1" s="1"/>
  <c r="G17259" i="1"/>
  <c r="H17258" i="1"/>
  <c r="J17258" i="1" s="1"/>
  <c r="G17258" i="1"/>
  <c r="H17257" i="1"/>
  <c r="J17257" i="1" s="1"/>
  <c r="G17257" i="1"/>
  <c r="H17256" i="1"/>
  <c r="J17256" i="1" s="1"/>
  <c r="G17256" i="1"/>
  <c r="H17255" i="1"/>
  <c r="J17255" i="1" s="1"/>
  <c r="G17255" i="1"/>
  <c r="H17254" i="1"/>
  <c r="J17254" i="1" s="1"/>
  <c r="G17254" i="1"/>
  <c r="H17253" i="1"/>
  <c r="J17253" i="1" s="1"/>
  <c r="G17253" i="1"/>
  <c r="H17252" i="1"/>
  <c r="J17252" i="1" s="1"/>
  <c r="G17252" i="1"/>
  <c r="H17251" i="1"/>
  <c r="J17251" i="1" s="1"/>
  <c r="G17251" i="1"/>
  <c r="H17250" i="1"/>
  <c r="J17250" i="1" s="1"/>
  <c r="G17250" i="1"/>
  <c r="H17249" i="1"/>
  <c r="J17249" i="1" s="1"/>
  <c r="G17249" i="1"/>
  <c r="H17248" i="1"/>
  <c r="J17248" i="1" s="1"/>
  <c r="G17248" i="1"/>
  <c r="H17247" i="1"/>
  <c r="J17247" i="1" s="1"/>
  <c r="G17247" i="1"/>
  <c r="H17246" i="1"/>
  <c r="J17246" i="1" s="1"/>
  <c r="G17246" i="1"/>
  <c r="H17245" i="1"/>
  <c r="J17245" i="1" s="1"/>
  <c r="G17245" i="1"/>
  <c r="H17244" i="1"/>
  <c r="J17244" i="1" s="1"/>
  <c r="G17244" i="1"/>
  <c r="H17243" i="1"/>
  <c r="J17243" i="1" s="1"/>
  <c r="G17243" i="1"/>
  <c r="H17242" i="1"/>
  <c r="J17242" i="1" s="1"/>
  <c r="G17242" i="1"/>
  <c r="H17241" i="1"/>
  <c r="J17241" i="1" s="1"/>
  <c r="G17241" i="1"/>
  <c r="H17240" i="1"/>
  <c r="J17240" i="1" s="1"/>
  <c r="G17240" i="1"/>
  <c r="H17239" i="1"/>
  <c r="J17239" i="1" s="1"/>
  <c r="G17239" i="1"/>
  <c r="H17238" i="1"/>
  <c r="J17238" i="1" s="1"/>
  <c r="G17238" i="1"/>
  <c r="G17237" i="1"/>
  <c r="G17236" i="1"/>
  <c r="H17235" i="1"/>
  <c r="J17235" i="1" s="1"/>
  <c r="G17235" i="1"/>
  <c r="H17234" i="1"/>
  <c r="J17234" i="1" s="1"/>
  <c r="G17234" i="1"/>
  <c r="H17233" i="1"/>
  <c r="J17233" i="1" s="1"/>
  <c r="G17233" i="1"/>
  <c r="H17232" i="1"/>
  <c r="J17232" i="1" s="1"/>
  <c r="G17232" i="1"/>
  <c r="H17231" i="1"/>
  <c r="J17231" i="1" s="1"/>
  <c r="G17231" i="1"/>
  <c r="H17230" i="1"/>
  <c r="J17230" i="1" s="1"/>
  <c r="G17230" i="1"/>
  <c r="H17229" i="1"/>
  <c r="J17229" i="1" s="1"/>
  <c r="G17229" i="1"/>
  <c r="H17228" i="1"/>
  <c r="J17228" i="1" s="1"/>
  <c r="G17228" i="1"/>
  <c r="H17227" i="1"/>
  <c r="J17227" i="1" s="1"/>
  <c r="G17227" i="1"/>
  <c r="H17226" i="1"/>
  <c r="J17226" i="1" s="1"/>
  <c r="G17226" i="1"/>
  <c r="H17225" i="1"/>
  <c r="J17225" i="1" s="1"/>
  <c r="G17225" i="1"/>
  <c r="H17224" i="1"/>
  <c r="J17224" i="1" s="1"/>
  <c r="G17224" i="1"/>
  <c r="H17223" i="1"/>
  <c r="J17223" i="1" s="1"/>
  <c r="G17223" i="1"/>
  <c r="H17222" i="1"/>
  <c r="J17222" i="1" s="1"/>
  <c r="G17222" i="1"/>
  <c r="H17221" i="1"/>
  <c r="J17221" i="1" s="1"/>
  <c r="G17221" i="1"/>
  <c r="H17220" i="1"/>
  <c r="J17220" i="1" s="1"/>
  <c r="G17220" i="1"/>
  <c r="H17219" i="1"/>
  <c r="J17219" i="1" s="1"/>
  <c r="G17219" i="1"/>
  <c r="H17218" i="1"/>
  <c r="J17218" i="1" s="1"/>
  <c r="G17218" i="1"/>
  <c r="H17217" i="1"/>
  <c r="J17217" i="1" s="1"/>
  <c r="G17217" i="1"/>
  <c r="H17216" i="1"/>
  <c r="J17216" i="1" s="1"/>
  <c r="G17216" i="1"/>
  <c r="H17215" i="1"/>
  <c r="J17215" i="1" s="1"/>
  <c r="G17215" i="1"/>
  <c r="H17214" i="1"/>
  <c r="J17214" i="1" s="1"/>
  <c r="G17214" i="1"/>
  <c r="H17213" i="1"/>
  <c r="J17213" i="1" s="1"/>
  <c r="G17213" i="1"/>
  <c r="H17212" i="1"/>
  <c r="J17212" i="1" s="1"/>
  <c r="G17212" i="1"/>
  <c r="G17211" i="1"/>
  <c r="G17210" i="1"/>
  <c r="H17209" i="1"/>
  <c r="J17209" i="1" s="1"/>
  <c r="G17209" i="1"/>
  <c r="H17208" i="1"/>
  <c r="J17208" i="1" s="1"/>
  <c r="G17208" i="1"/>
  <c r="H17207" i="1"/>
  <c r="J17207" i="1" s="1"/>
  <c r="G17207" i="1"/>
  <c r="H17206" i="1"/>
  <c r="J17206" i="1" s="1"/>
  <c r="G17206" i="1"/>
  <c r="H17205" i="1"/>
  <c r="J17205" i="1" s="1"/>
  <c r="G17205" i="1"/>
  <c r="H17204" i="1"/>
  <c r="J17204" i="1" s="1"/>
  <c r="G17204" i="1"/>
  <c r="H17203" i="1"/>
  <c r="J17203" i="1" s="1"/>
  <c r="G17203" i="1"/>
  <c r="H17202" i="1"/>
  <c r="J17202" i="1" s="1"/>
  <c r="G17202" i="1"/>
  <c r="H17201" i="1"/>
  <c r="J17201" i="1" s="1"/>
  <c r="G17201" i="1"/>
  <c r="H17200" i="1"/>
  <c r="J17200" i="1" s="1"/>
  <c r="G17200" i="1"/>
  <c r="H17199" i="1"/>
  <c r="J17199" i="1" s="1"/>
  <c r="G17199" i="1"/>
  <c r="H17198" i="1"/>
  <c r="J17198" i="1" s="1"/>
  <c r="G17198" i="1"/>
  <c r="H17197" i="1"/>
  <c r="J17197" i="1" s="1"/>
  <c r="G17197" i="1"/>
  <c r="H17196" i="1"/>
  <c r="J17196" i="1" s="1"/>
  <c r="G17196" i="1"/>
  <c r="H17195" i="1"/>
  <c r="J17195" i="1" s="1"/>
  <c r="G17195" i="1"/>
  <c r="H17194" i="1"/>
  <c r="J17194" i="1" s="1"/>
  <c r="G17194" i="1"/>
  <c r="H17193" i="1"/>
  <c r="J17193" i="1" s="1"/>
  <c r="G17193" i="1"/>
  <c r="H17192" i="1"/>
  <c r="J17192" i="1" s="1"/>
  <c r="G17192" i="1"/>
  <c r="H17191" i="1"/>
  <c r="J17191" i="1" s="1"/>
  <c r="G17191" i="1"/>
  <c r="H17190" i="1"/>
  <c r="J17190" i="1" s="1"/>
  <c r="G17190" i="1"/>
  <c r="H17189" i="1"/>
  <c r="J17189" i="1" s="1"/>
  <c r="G17189" i="1"/>
  <c r="H17188" i="1"/>
  <c r="J17188" i="1" s="1"/>
  <c r="G17188" i="1"/>
  <c r="H17187" i="1"/>
  <c r="J17187" i="1" s="1"/>
  <c r="G17187" i="1"/>
  <c r="H17186" i="1"/>
  <c r="J17186" i="1" s="1"/>
  <c r="G17186" i="1"/>
  <c r="G17185" i="1"/>
  <c r="G17184" i="1"/>
  <c r="H17183" i="1"/>
  <c r="J17183" i="1" s="1"/>
  <c r="G17183" i="1"/>
  <c r="H17182" i="1"/>
  <c r="J17182" i="1" s="1"/>
  <c r="G17182" i="1"/>
  <c r="H17181" i="1"/>
  <c r="J17181" i="1" s="1"/>
  <c r="G17181" i="1"/>
  <c r="H17180" i="1"/>
  <c r="J17180" i="1" s="1"/>
  <c r="G17180" i="1"/>
  <c r="H17179" i="1"/>
  <c r="J17179" i="1" s="1"/>
  <c r="G17179" i="1"/>
  <c r="H17178" i="1"/>
  <c r="J17178" i="1" s="1"/>
  <c r="G17178" i="1"/>
  <c r="H17177" i="1"/>
  <c r="J17177" i="1" s="1"/>
  <c r="G17177" i="1"/>
  <c r="H17176" i="1"/>
  <c r="J17176" i="1" s="1"/>
  <c r="G17176" i="1"/>
  <c r="H17175" i="1"/>
  <c r="J17175" i="1" s="1"/>
  <c r="G17175" i="1"/>
  <c r="H17174" i="1"/>
  <c r="J17174" i="1" s="1"/>
  <c r="G17174" i="1"/>
  <c r="H17173" i="1"/>
  <c r="J17173" i="1" s="1"/>
  <c r="G17173" i="1"/>
  <c r="H17172" i="1"/>
  <c r="J17172" i="1" s="1"/>
  <c r="G17172" i="1"/>
  <c r="H17171" i="1"/>
  <c r="J17171" i="1" s="1"/>
  <c r="G17171" i="1"/>
  <c r="H17170" i="1"/>
  <c r="J17170" i="1" s="1"/>
  <c r="G17170" i="1"/>
  <c r="H17169" i="1"/>
  <c r="J17169" i="1" s="1"/>
  <c r="G17169" i="1"/>
  <c r="H17168" i="1"/>
  <c r="J17168" i="1" s="1"/>
  <c r="G17168" i="1"/>
  <c r="H17167" i="1"/>
  <c r="J17167" i="1" s="1"/>
  <c r="G17167" i="1"/>
  <c r="H17166" i="1"/>
  <c r="J17166" i="1" s="1"/>
  <c r="G17166" i="1"/>
  <c r="H17165" i="1"/>
  <c r="J17165" i="1" s="1"/>
  <c r="G17165" i="1"/>
  <c r="H17164" i="1"/>
  <c r="J17164" i="1" s="1"/>
  <c r="G17164" i="1"/>
  <c r="H17163" i="1"/>
  <c r="J17163" i="1" s="1"/>
  <c r="G17163" i="1"/>
  <c r="H17162" i="1"/>
  <c r="J17162" i="1" s="1"/>
  <c r="G17162" i="1"/>
  <c r="H17161" i="1"/>
  <c r="J17161" i="1" s="1"/>
  <c r="G17161" i="1"/>
  <c r="H17160" i="1"/>
  <c r="J17160" i="1" s="1"/>
  <c r="G17160" i="1"/>
  <c r="G17159" i="1"/>
  <c r="G17158" i="1"/>
  <c r="H17157" i="1"/>
  <c r="J17157" i="1" s="1"/>
  <c r="G17157" i="1"/>
  <c r="H17156" i="1"/>
  <c r="J17156" i="1" s="1"/>
  <c r="G17156" i="1"/>
  <c r="H17155" i="1"/>
  <c r="J17155" i="1" s="1"/>
  <c r="G17155" i="1"/>
  <c r="H17154" i="1"/>
  <c r="J17154" i="1" s="1"/>
  <c r="G17154" i="1"/>
  <c r="H17153" i="1"/>
  <c r="J17153" i="1" s="1"/>
  <c r="G17153" i="1"/>
  <c r="H17152" i="1"/>
  <c r="J17152" i="1" s="1"/>
  <c r="G17152" i="1"/>
  <c r="H17151" i="1"/>
  <c r="J17151" i="1" s="1"/>
  <c r="G17151" i="1"/>
  <c r="H17150" i="1"/>
  <c r="J17150" i="1" s="1"/>
  <c r="G17150" i="1"/>
  <c r="H17149" i="1"/>
  <c r="J17149" i="1" s="1"/>
  <c r="G17149" i="1"/>
  <c r="H17148" i="1"/>
  <c r="J17148" i="1" s="1"/>
  <c r="G17148" i="1"/>
  <c r="H17147" i="1"/>
  <c r="J17147" i="1" s="1"/>
  <c r="G17147" i="1"/>
  <c r="H17146" i="1"/>
  <c r="J17146" i="1" s="1"/>
  <c r="G17146" i="1"/>
  <c r="H17145" i="1"/>
  <c r="J17145" i="1" s="1"/>
  <c r="G17145" i="1"/>
  <c r="H17144" i="1"/>
  <c r="J17144" i="1" s="1"/>
  <c r="G17144" i="1"/>
  <c r="H17143" i="1"/>
  <c r="J17143" i="1" s="1"/>
  <c r="G17143" i="1"/>
  <c r="H17142" i="1"/>
  <c r="J17142" i="1" s="1"/>
  <c r="G17142" i="1"/>
  <c r="H17141" i="1"/>
  <c r="J17141" i="1" s="1"/>
  <c r="G17141" i="1"/>
  <c r="H17140" i="1"/>
  <c r="J17140" i="1" s="1"/>
  <c r="G17140" i="1"/>
  <c r="H17139" i="1"/>
  <c r="J17139" i="1" s="1"/>
  <c r="G17139" i="1"/>
  <c r="H17138" i="1"/>
  <c r="J17138" i="1" s="1"/>
  <c r="G17138" i="1"/>
  <c r="H17137" i="1"/>
  <c r="J17137" i="1" s="1"/>
  <c r="G17137" i="1"/>
  <c r="H17136" i="1"/>
  <c r="J17136" i="1" s="1"/>
  <c r="G17136" i="1"/>
  <c r="H17135" i="1"/>
  <c r="J17135" i="1" s="1"/>
  <c r="G17135" i="1"/>
  <c r="H17134" i="1"/>
  <c r="J17134" i="1" s="1"/>
  <c r="G17134" i="1"/>
  <c r="G17133" i="1"/>
  <c r="G17132" i="1"/>
  <c r="H17131" i="1"/>
  <c r="J17131" i="1" s="1"/>
  <c r="G17131" i="1"/>
  <c r="H17130" i="1"/>
  <c r="J17130" i="1" s="1"/>
  <c r="G17130" i="1"/>
  <c r="H17129" i="1"/>
  <c r="J17129" i="1" s="1"/>
  <c r="G17129" i="1"/>
  <c r="H17128" i="1"/>
  <c r="J17128" i="1" s="1"/>
  <c r="G17128" i="1"/>
  <c r="H17127" i="1"/>
  <c r="J17127" i="1" s="1"/>
  <c r="G17127" i="1"/>
  <c r="H17126" i="1"/>
  <c r="J17126" i="1" s="1"/>
  <c r="G17126" i="1"/>
  <c r="H17125" i="1"/>
  <c r="J17125" i="1" s="1"/>
  <c r="G17125" i="1"/>
  <c r="H17124" i="1"/>
  <c r="J17124" i="1" s="1"/>
  <c r="G17124" i="1"/>
  <c r="H17123" i="1"/>
  <c r="J17123" i="1" s="1"/>
  <c r="G17123" i="1"/>
  <c r="H17122" i="1"/>
  <c r="J17122" i="1" s="1"/>
  <c r="G17122" i="1"/>
  <c r="H17121" i="1"/>
  <c r="J17121" i="1" s="1"/>
  <c r="G17121" i="1"/>
  <c r="H17120" i="1"/>
  <c r="J17120" i="1" s="1"/>
  <c r="G17120" i="1"/>
  <c r="H17119" i="1"/>
  <c r="J17119" i="1" s="1"/>
  <c r="G17119" i="1"/>
  <c r="H17118" i="1"/>
  <c r="J17118" i="1" s="1"/>
  <c r="G17118" i="1"/>
  <c r="H17117" i="1"/>
  <c r="J17117" i="1" s="1"/>
  <c r="G17117" i="1"/>
  <c r="H17116" i="1"/>
  <c r="J17116" i="1" s="1"/>
  <c r="G17116" i="1"/>
  <c r="H17115" i="1"/>
  <c r="J17115" i="1" s="1"/>
  <c r="G17115" i="1"/>
  <c r="H17114" i="1"/>
  <c r="J17114" i="1" s="1"/>
  <c r="G17114" i="1"/>
  <c r="H17113" i="1"/>
  <c r="J17113" i="1" s="1"/>
  <c r="G17113" i="1"/>
  <c r="H17112" i="1"/>
  <c r="J17112" i="1" s="1"/>
  <c r="G17112" i="1"/>
  <c r="H17111" i="1"/>
  <c r="J17111" i="1" s="1"/>
  <c r="G17111" i="1"/>
  <c r="H17110" i="1"/>
  <c r="J17110" i="1" s="1"/>
  <c r="G17110" i="1"/>
  <c r="H17109" i="1"/>
  <c r="J17109" i="1" s="1"/>
  <c r="G17109" i="1"/>
  <c r="H17108" i="1"/>
  <c r="J17108" i="1" s="1"/>
  <c r="G17108" i="1"/>
  <c r="G17107" i="1"/>
  <c r="G17106" i="1"/>
  <c r="H17105" i="1"/>
  <c r="J17105" i="1" s="1"/>
  <c r="G17105" i="1"/>
  <c r="H17104" i="1"/>
  <c r="J17104" i="1" s="1"/>
  <c r="G17104" i="1"/>
  <c r="H17103" i="1"/>
  <c r="J17103" i="1" s="1"/>
  <c r="G17103" i="1"/>
  <c r="H17102" i="1"/>
  <c r="J17102" i="1" s="1"/>
  <c r="G17102" i="1"/>
  <c r="H17101" i="1"/>
  <c r="J17101" i="1" s="1"/>
  <c r="G17101" i="1"/>
  <c r="H17100" i="1"/>
  <c r="J17100" i="1" s="1"/>
  <c r="G17100" i="1"/>
  <c r="H17099" i="1"/>
  <c r="J17099" i="1" s="1"/>
  <c r="G17099" i="1"/>
  <c r="H17098" i="1"/>
  <c r="J17098" i="1" s="1"/>
  <c r="G17098" i="1"/>
  <c r="H17097" i="1"/>
  <c r="J17097" i="1" s="1"/>
  <c r="G17097" i="1"/>
  <c r="H17096" i="1"/>
  <c r="J17096" i="1" s="1"/>
  <c r="G17096" i="1"/>
  <c r="H17095" i="1"/>
  <c r="J17095" i="1" s="1"/>
  <c r="G17095" i="1"/>
  <c r="H17094" i="1"/>
  <c r="J17094" i="1" s="1"/>
  <c r="G17094" i="1"/>
  <c r="H17093" i="1"/>
  <c r="J17093" i="1" s="1"/>
  <c r="G17093" i="1"/>
  <c r="H17092" i="1"/>
  <c r="J17092" i="1" s="1"/>
  <c r="G17092" i="1"/>
  <c r="H17091" i="1"/>
  <c r="J17091" i="1" s="1"/>
  <c r="G17091" i="1"/>
  <c r="H17090" i="1"/>
  <c r="J17090" i="1" s="1"/>
  <c r="G17090" i="1"/>
  <c r="H17089" i="1"/>
  <c r="J17089" i="1" s="1"/>
  <c r="G17089" i="1"/>
  <c r="H17088" i="1"/>
  <c r="J17088" i="1" s="1"/>
  <c r="G17088" i="1"/>
  <c r="H17087" i="1"/>
  <c r="J17087" i="1" s="1"/>
  <c r="G17087" i="1"/>
  <c r="H17086" i="1"/>
  <c r="J17086" i="1" s="1"/>
  <c r="G17086" i="1"/>
  <c r="H17085" i="1"/>
  <c r="J17085" i="1" s="1"/>
  <c r="G17085" i="1"/>
  <c r="H17084" i="1"/>
  <c r="J17084" i="1" s="1"/>
  <c r="G17084" i="1"/>
  <c r="H17083" i="1"/>
  <c r="J17083" i="1" s="1"/>
  <c r="G17083" i="1"/>
  <c r="H17082" i="1"/>
  <c r="J17082" i="1" s="1"/>
  <c r="G17082" i="1"/>
  <c r="G17081" i="1"/>
  <c r="G17080" i="1"/>
  <c r="H17079" i="1"/>
  <c r="J17079" i="1" s="1"/>
  <c r="G17079" i="1"/>
  <c r="H17078" i="1"/>
  <c r="J17078" i="1" s="1"/>
  <c r="G17078" i="1"/>
  <c r="H17077" i="1"/>
  <c r="J17077" i="1" s="1"/>
  <c r="G17077" i="1"/>
  <c r="H17076" i="1"/>
  <c r="J17076" i="1" s="1"/>
  <c r="G17076" i="1"/>
  <c r="H17075" i="1"/>
  <c r="J17075" i="1" s="1"/>
  <c r="G17075" i="1"/>
  <c r="H17074" i="1"/>
  <c r="J17074" i="1" s="1"/>
  <c r="G17074" i="1"/>
  <c r="H17073" i="1"/>
  <c r="J17073" i="1" s="1"/>
  <c r="G17073" i="1"/>
  <c r="H17072" i="1"/>
  <c r="J17072" i="1" s="1"/>
  <c r="G17072" i="1"/>
  <c r="H17071" i="1"/>
  <c r="J17071" i="1" s="1"/>
  <c r="G17071" i="1"/>
  <c r="H17070" i="1"/>
  <c r="J17070" i="1" s="1"/>
  <c r="G17070" i="1"/>
  <c r="H17069" i="1"/>
  <c r="J17069" i="1" s="1"/>
  <c r="G17069" i="1"/>
  <c r="H17068" i="1"/>
  <c r="J17068" i="1" s="1"/>
  <c r="G17068" i="1"/>
  <c r="H17067" i="1"/>
  <c r="J17067" i="1" s="1"/>
  <c r="G17067" i="1"/>
  <c r="H17066" i="1"/>
  <c r="J17066" i="1" s="1"/>
  <c r="G17066" i="1"/>
  <c r="H17065" i="1"/>
  <c r="J17065" i="1" s="1"/>
  <c r="G17065" i="1"/>
  <c r="H17064" i="1"/>
  <c r="J17064" i="1" s="1"/>
  <c r="G17064" i="1"/>
  <c r="H17063" i="1"/>
  <c r="J17063" i="1" s="1"/>
  <c r="G17063" i="1"/>
  <c r="H17062" i="1"/>
  <c r="J17062" i="1" s="1"/>
  <c r="G17062" i="1"/>
  <c r="H17061" i="1"/>
  <c r="J17061" i="1" s="1"/>
  <c r="G17061" i="1"/>
  <c r="H17060" i="1"/>
  <c r="J17060" i="1" s="1"/>
  <c r="G17060" i="1"/>
  <c r="H17059" i="1"/>
  <c r="J17059" i="1" s="1"/>
  <c r="G17059" i="1"/>
  <c r="H17058" i="1"/>
  <c r="J17058" i="1" s="1"/>
  <c r="G17058" i="1"/>
  <c r="H17057" i="1"/>
  <c r="J17057" i="1" s="1"/>
  <c r="G17057" i="1"/>
  <c r="H17056" i="1"/>
  <c r="J17056" i="1" s="1"/>
  <c r="G17056" i="1"/>
  <c r="G17055" i="1"/>
  <c r="G17054" i="1"/>
  <c r="H17053" i="1"/>
  <c r="J17053" i="1" s="1"/>
  <c r="G17053" i="1"/>
  <c r="H17052" i="1"/>
  <c r="J17052" i="1" s="1"/>
  <c r="G17052" i="1"/>
  <c r="H17051" i="1"/>
  <c r="J17051" i="1" s="1"/>
  <c r="G17051" i="1"/>
  <c r="H17050" i="1"/>
  <c r="J17050" i="1" s="1"/>
  <c r="G17050" i="1"/>
  <c r="H17049" i="1"/>
  <c r="J17049" i="1" s="1"/>
  <c r="G17049" i="1"/>
  <c r="H17048" i="1"/>
  <c r="J17048" i="1" s="1"/>
  <c r="G17048" i="1"/>
  <c r="H17047" i="1"/>
  <c r="J17047" i="1" s="1"/>
  <c r="G17047" i="1"/>
  <c r="H17046" i="1"/>
  <c r="J17046" i="1" s="1"/>
  <c r="G17046" i="1"/>
  <c r="H17045" i="1"/>
  <c r="J17045" i="1" s="1"/>
  <c r="G17045" i="1"/>
  <c r="H17044" i="1"/>
  <c r="J17044" i="1" s="1"/>
  <c r="G17044" i="1"/>
  <c r="H17043" i="1"/>
  <c r="J17043" i="1" s="1"/>
  <c r="G17043" i="1"/>
  <c r="H17042" i="1"/>
  <c r="J17042" i="1" s="1"/>
  <c r="G17042" i="1"/>
  <c r="H17041" i="1"/>
  <c r="J17041" i="1" s="1"/>
  <c r="G17041" i="1"/>
  <c r="H17040" i="1"/>
  <c r="J17040" i="1" s="1"/>
  <c r="G17040" i="1"/>
  <c r="H17039" i="1"/>
  <c r="J17039" i="1" s="1"/>
  <c r="G17039" i="1"/>
  <c r="H17038" i="1"/>
  <c r="J17038" i="1" s="1"/>
  <c r="G17038" i="1"/>
  <c r="H17037" i="1"/>
  <c r="J17037" i="1" s="1"/>
  <c r="G17037" i="1"/>
  <c r="H17036" i="1"/>
  <c r="J17036" i="1" s="1"/>
  <c r="G17036" i="1"/>
  <c r="H17035" i="1"/>
  <c r="J17035" i="1" s="1"/>
  <c r="G17035" i="1"/>
  <c r="H17034" i="1"/>
  <c r="J17034" i="1" s="1"/>
  <c r="G17034" i="1"/>
  <c r="H17033" i="1"/>
  <c r="J17033" i="1" s="1"/>
  <c r="G17033" i="1"/>
  <c r="H17032" i="1"/>
  <c r="J17032" i="1" s="1"/>
  <c r="G17032" i="1"/>
  <c r="H17031" i="1"/>
  <c r="J17031" i="1" s="1"/>
  <c r="G17031" i="1"/>
  <c r="H17030" i="1"/>
  <c r="J17030" i="1" s="1"/>
  <c r="G17030" i="1"/>
  <c r="G17029" i="1"/>
  <c r="G17028" i="1"/>
  <c r="H17027" i="1"/>
  <c r="J17027" i="1" s="1"/>
  <c r="G17027" i="1"/>
  <c r="H17026" i="1"/>
  <c r="J17026" i="1" s="1"/>
  <c r="G17026" i="1"/>
  <c r="H17025" i="1"/>
  <c r="J17025" i="1" s="1"/>
  <c r="G17025" i="1"/>
  <c r="H17024" i="1"/>
  <c r="J17024" i="1" s="1"/>
  <c r="G17024" i="1"/>
  <c r="H17023" i="1"/>
  <c r="J17023" i="1" s="1"/>
  <c r="G17023" i="1"/>
  <c r="H17022" i="1"/>
  <c r="J17022" i="1" s="1"/>
  <c r="G17022" i="1"/>
  <c r="H17021" i="1"/>
  <c r="J17021" i="1" s="1"/>
  <c r="G17021" i="1"/>
  <c r="H17020" i="1"/>
  <c r="J17020" i="1" s="1"/>
  <c r="G17020" i="1"/>
  <c r="H17019" i="1"/>
  <c r="J17019" i="1" s="1"/>
  <c r="G17019" i="1"/>
  <c r="H17018" i="1"/>
  <c r="J17018" i="1" s="1"/>
  <c r="G17018" i="1"/>
  <c r="H17017" i="1"/>
  <c r="J17017" i="1" s="1"/>
  <c r="G17017" i="1"/>
  <c r="H17016" i="1"/>
  <c r="J17016" i="1" s="1"/>
  <c r="G17016" i="1"/>
  <c r="H17015" i="1"/>
  <c r="J17015" i="1" s="1"/>
  <c r="G17015" i="1"/>
  <c r="H17014" i="1"/>
  <c r="J17014" i="1" s="1"/>
  <c r="G17014" i="1"/>
  <c r="H17013" i="1"/>
  <c r="J17013" i="1" s="1"/>
  <c r="G17013" i="1"/>
  <c r="H17012" i="1"/>
  <c r="J17012" i="1" s="1"/>
  <c r="G17012" i="1"/>
  <c r="H17011" i="1"/>
  <c r="J17011" i="1" s="1"/>
  <c r="G17011" i="1"/>
  <c r="H17010" i="1"/>
  <c r="J17010" i="1" s="1"/>
  <c r="G17010" i="1"/>
  <c r="H17009" i="1"/>
  <c r="J17009" i="1" s="1"/>
  <c r="G17009" i="1"/>
  <c r="H17008" i="1"/>
  <c r="J17008" i="1" s="1"/>
  <c r="G17008" i="1"/>
  <c r="H17007" i="1"/>
  <c r="J17007" i="1" s="1"/>
  <c r="G17007" i="1"/>
  <c r="H17006" i="1"/>
  <c r="J17006" i="1" s="1"/>
  <c r="G17006" i="1"/>
  <c r="H17005" i="1"/>
  <c r="J17005" i="1" s="1"/>
  <c r="G17005" i="1"/>
  <c r="H17004" i="1"/>
  <c r="J17004" i="1" s="1"/>
  <c r="G17004" i="1"/>
  <c r="G17003" i="1"/>
  <c r="G17002" i="1"/>
  <c r="H17001" i="1"/>
  <c r="J17001" i="1" s="1"/>
  <c r="G17001" i="1"/>
  <c r="H17000" i="1"/>
  <c r="J17000" i="1" s="1"/>
  <c r="G17000" i="1"/>
  <c r="H16999" i="1"/>
  <c r="J16999" i="1" s="1"/>
  <c r="G16999" i="1"/>
  <c r="H16998" i="1"/>
  <c r="J16998" i="1" s="1"/>
  <c r="G16998" i="1"/>
  <c r="H16997" i="1"/>
  <c r="J16997" i="1" s="1"/>
  <c r="G16997" i="1"/>
  <c r="H16996" i="1"/>
  <c r="J16996" i="1" s="1"/>
  <c r="G16996" i="1"/>
  <c r="H16995" i="1"/>
  <c r="J16995" i="1" s="1"/>
  <c r="G16995" i="1"/>
  <c r="H16994" i="1"/>
  <c r="J16994" i="1" s="1"/>
  <c r="G16994" i="1"/>
  <c r="H16993" i="1"/>
  <c r="J16993" i="1" s="1"/>
  <c r="G16993" i="1"/>
  <c r="H16992" i="1"/>
  <c r="J16992" i="1" s="1"/>
  <c r="G16992" i="1"/>
  <c r="H16991" i="1"/>
  <c r="J16991" i="1" s="1"/>
  <c r="G16991" i="1"/>
  <c r="H16990" i="1"/>
  <c r="J16990" i="1" s="1"/>
  <c r="G16990" i="1"/>
  <c r="H16989" i="1"/>
  <c r="J16989" i="1" s="1"/>
  <c r="G16989" i="1"/>
  <c r="H16988" i="1"/>
  <c r="J16988" i="1" s="1"/>
  <c r="G16988" i="1"/>
  <c r="H16987" i="1"/>
  <c r="J16987" i="1" s="1"/>
  <c r="G16987" i="1"/>
  <c r="H16986" i="1"/>
  <c r="J16986" i="1" s="1"/>
  <c r="G16986" i="1"/>
  <c r="H16985" i="1"/>
  <c r="J16985" i="1" s="1"/>
  <c r="G16985" i="1"/>
  <c r="H16984" i="1"/>
  <c r="J16984" i="1" s="1"/>
  <c r="G16984" i="1"/>
  <c r="H16983" i="1"/>
  <c r="J16983" i="1" s="1"/>
  <c r="G16983" i="1"/>
  <c r="H16982" i="1"/>
  <c r="J16982" i="1" s="1"/>
  <c r="G16982" i="1"/>
  <c r="H16981" i="1"/>
  <c r="J16981" i="1" s="1"/>
  <c r="G16981" i="1"/>
  <c r="H16980" i="1"/>
  <c r="J16980" i="1" s="1"/>
  <c r="G16980" i="1"/>
  <c r="H16979" i="1"/>
  <c r="J16979" i="1" s="1"/>
  <c r="G16979" i="1"/>
  <c r="H16978" i="1"/>
  <c r="J16978" i="1" s="1"/>
  <c r="G16978" i="1"/>
  <c r="G16977" i="1"/>
  <c r="G16976" i="1"/>
  <c r="H16975" i="1"/>
  <c r="J16975" i="1" s="1"/>
  <c r="G16975" i="1"/>
  <c r="H16974" i="1"/>
  <c r="J16974" i="1" s="1"/>
  <c r="G16974" i="1"/>
  <c r="H16973" i="1"/>
  <c r="J16973" i="1" s="1"/>
  <c r="G16973" i="1"/>
  <c r="H16972" i="1"/>
  <c r="J16972" i="1" s="1"/>
  <c r="G16972" i="1"/>
  <c r="H16971" i="1"/>
  <c r="J16971" i="1" s="1"/>
  <c r="G16971" i="1"/>
  <c r="H16970" i="1"/>
  <c r="J16970" i="1" s="1"/>
  <c r="G16970" i="1"/>
  <c r="H16969" i="1"/>
  <c r="J16969" i="1" s="1"/>
  <c r="G16969" i="1"/>
  <c r="H16968" i="1"/>
  <c r="J16968" i="1" s="1"/>
  <c r="G16968" i="1"/>
  <c r="H16967" i="1"/>
  <c r="J16967" i="1" s="1"/>
  <c r="G16967" i="1"/>
  <c r="H16966" i="1"/>
  <c r="J16966" i="1" s="1"/>
  <c r="G16966" i="1"/>
  <c r="H16965" i="1"/>
  <c r="J16965" i="1" s="1"/>
  <c r="G16965" i="1"/>
  <c r="H16964" i="1"/>
  <c r="J16964" i="1" s="1"/>
  <c r="G16964" i="1"/>
  <c r="H16963" i="1"/>
  <c r="J16963" i="1" s="1"/>
  <c r="G16963" i="1"/>
  <c r="H16962" i="1"/>
  <c r="J16962" i="1" s="1"/>
  <c r="G16962" i="1"/>
  <c r="H16961" i="1"/>
  <c r="J16961" i="1" s="1"/>
  <c r="G16961" i="1"/>
  <c r="H16960" i="1"/>
  <c r="J16960" i="1" s="1"/>
  <c r="G16960" i="1"/>
  <c r="H16959" i="1"/>
  <c r="J16959" i="1" s="1"/>
  <c r="G16959" i="1"/>
  <c r="H16958" i="1"/>
  <c r="J16958" i="1" s="1"/>
  <c r="G16958" i="1"/>
  <c r="H16957" i="1"/>
  <c r="J16957" i="1" s="1"/>
  <c r="G16957" i="1"/>
  <c r="H16956" i="1"/>
  <c r="J16956" i="1" s="1"/>
  <c r="G16956" i="1"/>
  <c r="H16955" i="1"/>
  <c r="J16955" i="1" s="1"/>
  <c r="G16955" i="1"/>
  <c r="H16954" i="1"/>
  <c r="J16954" i="1" s="1"/>
  <c r="G16954" i="1"/>
  <c r="H16953" i="1"/>
  <c r="J16953" i="1" s="1"/>
  <c r="G16953" i="1"/>
  <c r="H16952" i="1"/>
  <c r="J16952" i="1" s="1"/>
  <c r="G16952" i="1"/>
  <c r="G16951" i="1"/>
  <c r="G16950" i="1"/>
  <c r="H16949" i="1"/>
  <c r="J16949" i="1" s="1"/>
  <c r="G16949" i="1"/>
  <c r="H16948" i="1"/>
  <c r="J16948" i="1" s="1"/>
  <c r="G16948" i="1"/>
  <c r="H16947" i="1"/>
  <c r="J16947" i="1" s="1"/>
  <c r="G16947" i="1"/>
  <c r="H16946" i="1"/>
  <c r="J16946" i="1" s="1"/>
  <c r="G16946" i="1"/>
  <c r="H16945" i="1"/>
  <c r="J16945" i="1" s="1"/>
  <c r="G16945" i="1"/>
  <c r="H16944" i="1"/>
  <c r="J16944" i="1" s="1"/>
  <c r="G16944" i="1"/>
  <c r="H16943" i="1"/>
  <c r="J16943" i="1" s="1"/>
  <c r="G16943" i="1"/>
  <c r="H16942" i="1"/>
  <c r="J16942" i="1" s="1"/>
  <c r="G16942" i="1"/>
  <c r="H16941" i="1"/>
  <c r="J16941" i="1" s="1"/>
  <c r="G16941" i="1"/>
  <c r="H16940" i="1"/>
  <c r="J16940" i="1" s="1"/>
  <c r="G16940" i="1"/>
  <c r="H16939" i="1"/>
  <c r="J16939" i="1" s="1"/>
  <c r="G16939" i="1"/>
  <c r="H16938" i="1"/>
  <c r="J16938" i="1" s="1"/>
  <c r="G16938" i="1"/>
  <c r="H16937" i="1"/>
  <c r="J16937" i="1" s="1"/>
  <c r="G16937" i="1"/>
  <c r="H16936" i="1"/>
  <c r="J16936" i="1" s="1"/>
  <c r="G16936" i="1"/>
  <c r="H16935" i="1"/>
  <c r="J16935" i="1" s="1"/>
  <c r="G16935" i="1"/>
  <c r="H16934" i="1"/>
  <c r="J16934" i="1" s="1"/>
  <c r="G16934" i="1"/>
  <c r="H16933" i="1"/>
  <c r="J16933" i="1" s="1"/>
  <c r="G16933" i="1"/>
  <c r="H16932" i="1"/>
  <c r="J16932" i="1" s="1"/>
  <c r="G16932" i="1"/>
  <c r="H16931" i="1"/>
  <c r="J16931" i="1" s="1"/>
  <c r="G16931" i="1"/>
  <c r="H16930" i="1"/>
  <c r="J16930" i="1" s="1"/>
  <c r="G16930" i="1"/>
  <c r="H16929" i="1"/>
  <c r="J16929" i="1" s="1"/>
  <c r="G16929" i="1"/>
  <c r="H16928" i="1"/>
  <c r="J16928" i="1" s="1"/>
  <c r="G16928" i="1"/>
  <c r="H16927" i="1"/>
  <c r="J16927" i="1" s="1"/>
  <c r="G16927" i="1"/>
  <c r="H16926" i="1"/>
  <c r="J16926" i="1" s="1"/>
  <c r="G16926" i="1"/>
  <c r="G16925" i="1"/>
  <c r="G16924" i="1"/>
  <c r="H16923" i="1"/>
  <c r="J16923" i="1" s="1"/>
  <c r="G16923" i="1"/>
  <c r="H16922" i="1"/>
  <c r="J16922" i="1" s="1"/>
  <c r="G16922" i="1"/>
  <c r="H16921" i="1"/>
  <c r="J16921" i="1" s="1"/>
  <c r="G16921" i="1"/>
  <c r="H16920" i="1"/>
  <c r="J16920" i="1" s="1"/>
  <c r="G16920" i="1"/>
  <c r="H16919" i="1"/>
  <c r="J16919" i="1" s="1"/>
  <c r="G16919" i="1"/>
  <c r="H16918" i="1"/>
  <c r="J16918" i="1" s="1"/>
  <c r="G16918" i="1"/>
  <c r="H16917" i="1"/>
  <c r="J16917" i="1" s="1"/>
  <c r="G16917" i="1"/>
  <c r="H16916" i="1"/>
  <c r="J16916" i="1" s="1"/>
  <c r="G16916" i="1"/>
  <c r="H16915" i="1"/>
  <c r="J16915" i="1" s="1"/>
  <c r="G16915" i="1"/>
  <c r="H16914" i="1"/>
  <c r="J16914" i="1" s="1"/>
  <c r="G16914" i="1"/>
  <c r="H16913" i="1"/>
  <c r="J16913" i="1" s="1"/>
  <c r="G16913" i="1"/>
  <c r="H16912" i="1"/>
  <c r="J16912" i="1" s="1"/>
  <c r="G16912" i="1"/>
  <c r="H16911" i="1"/>
  <c r="J16911" i="1" s="1"/>
  <c r="G16911" i="1"/>
  <c r="H16910" i="1"/>
  <c r="J16910" i="1" s="1"/>
  <c r="G16910" i="1"/>
  <c r="H16909" i="1"/>
  <c r="J16909" i="1" s="1"/>
  <c r="G16909" i="1"/>
  <c r="H16908" i="1"/>
  <c r="J16908" i="1" s="1"/>
  <c r="G16908" i="1"/>
  <c r="H16907" i="1"/>
  <c r="J16907" i="1" s="1"/>
  <c r="G16907" i="1"/>
  <c r="H16906" i="1"/>
  <c r="J16906" i="1" s="1"/>
  <c r="G16906" i="1"/>
  <c r="H16905" i="1"/>
  <c r="J16905" i="1" s="1"/>
  <c r="G16905" i="1"/>
  <c r="H16904" i="1"/>
  <c r="J16904" i="1" s="1"/>
  <c r="G16904" i="1"/>
  <c r="H16903" i="1"/>
  <c r="J16903" i="1" s="1"/>
  <c r="G16903" i="1"/>
  <c r="H16902" i="1"/>
  <c r="J16902" i="1" s="1"/>
  <c r="G16902" i="1"/>
  <c r="H16901" i="1"/>
  <c r="J16901" i="1" s="1"/>
  <c r="G16901" i="1"/>
  <c r="H16900" i="1"/>
  <c r="J16900" i="1" s="1"/>
  <c r="G16900" i="1"/>
  <c r="G16899" i="1"/>
  <c r="G16898" i="1"/>
  <c r="H16897" i="1"/>
  <c r="J16897" i="1" s="1"/>
  <c r="G16897" i="1"/>
  <c r="H16896" i="1"/>
  <c r="J16896" i="1" s="1"/>
  <c r="G16896" i="1"/>
  <c r="H16895" i="1"/>
  <c r="J16895" i="1" s="1"/>
  <c r="G16895" i="1"/>
  <c r="H16894" i="1"/>
  <c r="J16894" i="1" s="1"/>
  <c r="G16894" i="1"/>
  <c r="H16893" i="1"/>
  <c r="J16893" i="1" s="1"/>
  <c r="G16893" i="1"/>
  <c r="H16892" i="1"/>
  <c r="J16892" i="1" s="1"/>
  <c r="G16892" i="1"/>
  <c r="H16891" i="1"/>
  <c r="J16891" i="1" s="1"/>
  <c r="G16891" i="1"/>
  <c r="H16890" i="1"/>
  <c r="J16890" i="1" s="1"/>
  <c r="G16890" i="1"/>
  <c r="H16889" i="1"/>
  <c r="J16889" i="1" s="1"/>
  <c r="G16889" i="1"/>
  <c r="H16888" i="1"/>
  <c r="J16888" i="1" s="1"/>
  <c r="G16888" i="1"/>
  <c r="H16887" i="1"/>
  <c r="J16887" i="1" s="1"/>
  <c r="G16887" i="1"/>
  <c r="H16886" i="1"/>
  <c r="J16886" i="1" s="1"/>
  <c r="G16886" i="1"/>
  <c r="H16885" i="1"/>
  <c r="J16885" i="1" s="1"/>
  <c r="G16885" i="1"/>
  <c r="H16884" i="1"/>
  <c r="J16884" i="1" s="1"/>
  <c r="G16884" i="1"/>
  <c r="H16883" i="1"/>
  <c r="J16883" i="1" s="1"/>
  <c r="G16883" i="1"/>
  <c r="H16882" i="1"/>
  <c r="J16882" i="1" s="1"/>
  <c r="G16882" i="1"/>
  <c r="H16881" i="1"/>
  <c r="J16881" i="1" s="1"/>
  <c r="G16881" i="1"/>
  <c r="H16880" i="1"/>
  <c r="J16880" i="1" s="1"/>
  <c r="G16880" i="1"/>
  <c r="H16879" i="1"/>
  <c r="J16879" i="1" s="1"/>
  <c r="G16879" i="1"/>
  <c r="H16878" i="1"/>
  <c r="J16878" i="1" s="1"/>
  <c r="G16878" i="1"/>
  <c r="H16877" i="1"/>
  <c r="J16877" i="1" s="1"/>
  <c r="G16877" i="1"/>
  <c r="H16876" i="1"/>
  <c r="J16876" i="1" s="1"/>
  <c r="G16876" i="1"/>
  <c r="H16875" i="1"/>
  <c r="J16875" i="1" s="1"/>
  <c r="G16875" i="1"/>
  <c r="H16874" i="1"/>
  <c r="J16874" i="1" s="1"/>
  <c r="G16874" i="1"/>
  <c r="G16873" i="1"/>
  <c r="G16872" i="1"/>
  <c r="H16871" i="1"/>
  <c r="J16871" i="1" s="1"/>
  <c r="G16871" i="1"/>
  <c r="H16870" i="1"/>
  <c r="J16870" i="1" s="1"/>
  <c r="G16870" i="1"/>
  <c r="H16869" i="1"/>
  <c r="J16869" i="1" s="1"/>
  <c r="G16869" i="1"/>
  <c r="H16868" i="1"/>
  <c r="J16868" i="1" s="1"/>
  <c r="G16868" i="1"/>
  <c r="H16867" i="1"/>
  <c r="J16867" i="1" s="1"/>
  <c r="G16867" i="1"/>
  <c r="H16866" i="1"/>
  <c r="J16866" i="1" s="1"/>
  <c r="G16866" i="1"/>
  <c r="H16865" i="1"/>
  <c r="J16865" i="1" s="1"/>
  <c r="G16865" i="1"/>
  <c r="H16864" i="1"/>
  <c r="J16864" i="1" s="1"/>
  <c r="G16864" i="1"/>
  <c r="H16863" i="1"/>
  <c r="J16863" i="1" s="1"/>
  <c r="G16863" i="1"/>
  <c r="H16862" i="1"/>
  <c r="J16862" i="1" s="1"/>
  <c r="G16862" i="1"/>
  <c r="H16861" i="1"/>
  <c r="J16861" i="1" s="1"/>
  <c r="G16861" i="1"/>
  <c r="H16860" i="1"/>
  <c r="J16860" i="1" s="1"/>
  <c r="G16860" i="1"/>
  <c r="H16859" i="1"/>
  <c r="J16859" i="1" s="1"/>
  <c r="G16859" i="1"/>
  <c r="H16858" i="1"/>
  <c r="J16858" i="1" s="1"/>
  <c r="G16858" i="1"/>
  <c r="H16857" i="1"/>
  <c r="J16857" i="1" s="1"/>
  <c r="G16857" i="1"/>
  <c r="H16856" i="1"/>
  <c r="J16856" i="1" s="1"/>
  <c r="G16856" i="1"/>
  <c r="H16855" i="1"/>
  <c r="J16855" i="1" s="1"/>
  <c r="G16855" i="1"/>
  <c r="H16854" i="1"/>
  <c r="J16854" i="1" s="1"/>
  <c r="G16854" i="1"/>
  <c r="H16853" i="1"/>
  <c r="J16853" i="1" s="1"/>
  <c r="G16853" i="1"/>
  <c r="H16852" i="1"/>
  <c r="J16852" i="1" s="1"/>
  <c r="G16852" i="1"/>
  <c r="H16851" i="1"/>
  <c r="J16851" i="1" s="1"/>
  <c r="G16851" i="1"/>
  <c r="H16850" i="1"/>
  <c r="J16850" i="1" s="1"/>
  <c r="G16850" i="1"/>
  <c r="H16849" i="1"/>
  <c r="J16849" i="1" s="1"/>
  <c r="G16849" i="1"/>
  <c r="H16848" i="1"/>
  <c r="J16848" i="1" s="1"/>
  <c r="G16848" i="1"/>
  <c r="G16847" i="1"/>
  <c r="G16846" i="1"/>
  <c r="H16845" i="1"/>
  <c r="J16845" i="1" s="1"/>
  <c r="G16845" i="1"/>
  <c r="H16844" i="1"/>
  <c r="J16844" i="1" s="1"/>
  <c r="G16844" i="1"/>
  <c r="H16843" i="1"/>
  <c r="J16843" i="1" s="1"/>
  <c r="G16843" i="1"/>
  <c r="H16842" i="1"/>
  <c r="J16842" i="1" s="1"/>
  <c r="G16842" i="1"/>
  <c r="H16841" i="1"/>
  <c r="J16841" i="1" s="1"/>
  <c r="G16841" i="1"/>
  <c r="H16840" i="1"/>
  <c r="J16840" i="1" s="1"/>
  <c r="G16840" i="1"/>
  <c r="H16839" i="1"/>
  <c r="J16839" i="1" s="1"/>
  <c r="G16839" i="1"/>
  <c r="H16838" i="1"/>
  <c r="J16838" i="1" s="1"/>
  <c r="G16838" i="1"/>
  <c r="H16837" i="1"/>
  <c r="J16837" i="1" s="1"/>
  <c r="G16837" i="1"/>
  <c r="H16836" i="1"/>
  <c r="J16836" i="1" s="1"/>
  <c r="G16836" i="1"/>
  <c r="H16835" i="1"/>
  <c r="J16835" i="1" s="1"/>
  <c r="G16835" i="1"/>
  <c r="H16834" i="1"/>
  <c r="J16834" i="1" s="1"/>
  <c r="G16834" i="1"/>
  <c r="H16833" i="1"/>
  <c r="J16833" i="1" s="1"/>
  <c r="G16833" i="1"/>
  <c r="H16832" i="1"/>
  <c r="J16832" i="1" s="1"/>
  <c r="G16832" i="1"/>
  <c r="H16831" i="1"/>
  <c r="J16831" i="1" s="1"/>
  <c r="G16831" i="1"/>
  <c r="H16830" i="1"/>
  <c r="J16830" i="1" s="1"/>
  <c r="G16830" i="1"/>
  <c r="H16829" i="1"/>
  <c r="J16829" i="1" s="1"/>
  <c r="G16829" i="1"/>
  <c r="H16828" i="1"/>
  <c r="J16828" i="1" s="1"/>
  <c r="G16828" i="1"/>
  <c r="H16827" i="1"/>
  <c r="J16827" i="1" s="1"/>
  <c r="G16827" i="1"/>
  <c r="H16826" i="1"/>
  <c r="J16826" i="1" s="1"/>
  <c r="G16826" i="1"/>
  <c r="H16825" i="1"/>
  <c r="J16825" i="1" s="1"/>
  <c r="G16825" i="1"/>
  <c r="H16824" i="1"/>
  <c r="J16824" i="1" s="1"/>
  <c r="G16824" i="1"/>
  <c r="H16823" i="1"/>
  <c r="J16823" i="1" s="1"/>
  <c r="G16823" i="1"/>
  <c r="H16822" i="1"/>
  <c r="J16822" i="1" s="1"/>
  <c r="G16822" i="1"/>
  <c r="G16821" i="1"/>
  <c r="G16820" i="1"/>
  <c r="H16819" i="1"/>
  <c r="J16819" i="1" s="1"/>
  <c r="G16819" i="1"/>
  <c r="H16818" i="1"/>
  <c r="J16818" i="1" s="1"/>
  <c r="G16818" i="1"/>
  <c r="H16817" i="1"/>
  <c r="J16817" i="1" s="1"/>
  <c r="G16817" i="1"/>
  <c r="H16816" i="1"/>
  <c r="J16816" i="1" s="1"/>
  <c r="G16816" i="1"/>
  <c r="H16815" i="1"/>
  <c r="J16815" i="1" s="1"/>
  <c r="G16815" i="1"/>
  <c r="H16814" i="1"/>
  <c r="J16814" i="1" s="1"/>
  <c r="G16814" i="1"/>
  <c r="H16813" i="1"/>
  <c r="J16813" i="1" s="1"/>
  <c r="G16813" i="1"/>
  <c r="H16812" i="1"/>
  <c r="J16812" i="1" s="1"/>
  <c r="G16812" i="1"/>
  <c r="H16811" i="1"/>
  <c r="J16811" i="1" s="1"/>
  <c r="G16811" i="1"/>
  <c r="H16810" i="1"/>
  <c r="J16810" i="1" s="1"/>
  <c r="G16810" i="1"/>
  <c r="H16809" i="1"/>
  <c r="J16809" i="1" s="1"/>
  <c r="G16809" i="1"/>
  <c r="H16808" i="1"/>
  <c r="J16808" i="1" s="1"/>
  <c r="G16808" i="1"/>
  <c r="H16807" i="1"/>
  <c r="J16807" i="1" s="1"/>
  <c r="G16807" i="1"/>
  <c r="H16806" i="1"/>
  <c r="J16806" i="1" s="1"/>
  <c r="G16806" i="1"/>
  <c r="H16805" i="1"/>
  <c r="J16805" i="1" s="1"/>
  <c r="G16805" i="1"/>
  <c r="H16804" i="1"/>
  <c r="J16804" i="1" s="1"/>
  <c r="G16804" i="1"/>
  <c r="H16803" i="1"/>
  <c r="J16803" i="1" s="1"/>
  <c r="G16803" i="1"/>
  <c r="H16802" i="1"/>
  <c r="J16802" i="1" s="1"/>
  <c r="G16802" i="1"/>
  <c r="H16801" i="1"/>
  <c r="J16801" i="1" s="1"/>
  <c r="G16801" i="1"/>
  <c r="H16800" i="1"/>
  <c r="J16800" i="1" s="1"/>
  <c r="G16800" i="1"/>
  <c r="H16799" i="1"/>
  <c r="J16799" i="1" s="1"/>
  <c r="G16799" i="1"/>
  <c r="H16798" i="1"/>
  <c r="J16798" i="1" s="1"/>
  <c r="G16798" i="1"/>
  <c r="H16797" i="1"/>
  <c r="J16797" i="1" s="1"/>
  <c r="G16797" i="1"/>
  <c r="H16796" i="1"/>
  <c r="J16796" i="1" s="1"/>
  <c r="G16796" i="1"/>
  <c r="G16795" i="1"/>
  <c r="G16794" i="1"/>
  <c r="H16793" i="1"/>
  <c r="J16793" i="1" s="1"/>
  <c r="G16793" i="1"/>
  <c r="H16792" i="1"/>
  <c r="J16792" i="1" s="1"/>
  <c r="G16792" i="1"/>
  <c r="H16791" i="1"/>
  <c r="J16791" i="1" s="1"/>
  <c r="G16791" i="1"/>
  <c r="H16790" i="1"/>
  <c r="J16790" i="1" s="1"/>
  <c r="G16790" i="1"/>
  <c r="H16789" i="1"/>
  <c r="J16789" i="1" s="1"/>
  <c r="G16789" i="1"/>
  <c r="H16788" i="1"/>
  <c r="J16788" i="1" s="1"/>
  <c r="G16788" i="1"/>
  <c r="H16787" i="1"/>
  <c r="J16787" i="1" s="1"/>
  <c r="G16787" i="1"/>
  <c r="H16786" i="1"/>
  <c r="J16786" i="1" s="1"/>
  <c r="G16786" i="1"/>
  <c r="H16785" i="1"/>
  <c r="J16785" i="1" s="1"/>
  <c r="G16785" i="1"/>
  <c r="H16784" i="1"/>
  <c r="J16784" i="1" s="1"/>
  <c r="G16784" i="1"/>
  <c r="H16783" i="1"/>
  <c r="J16783" i="1" s="1"/>
  <c r="G16783" i="1"/>
  <c r="H16782" i="1"/>
  <c r="J16782" i="1" s="1"/>
  <c r="G16782" i="1"/>
  <c r="H16781" i="1"/>
  <c r="J16781" i="1" s="1"/>
  <c r="G16781" i="1"/>
  <c r="H16780" i="1"/>
  <c r="J16780" i="1" s="1"/>
  <c r="G16780" i="1"/>
  <c r="H16779" i="1"/>
  <c r="J16779" i="1" s="1"/>
  <c r="G16779" i="1"/>
  <c r="H16778" i="1"/>
  <c r="J16778" i="1" s="1"/>
  <c r="G16778" i="1"/>
  <c r="H16777" i="1"/>
  <c r="J16777" i="1" s="1"/>
  <c r="G16777" i="1"/>
  <c r="H16776" i="1"/>
  <c r="J16776" i="1" s="1"/>
  <c r="G16776" i="1"/>
  <c r="H16775" i="1"/>
  <c r="J16775" i="1" s="1"/>
  <c r="G16775" i="1"/>
  <c r="H16774" i="1"/>
  <c r="J16774" i="1" s="1"/>
  <c r="G16774" i="1"/>
  <c r="H16773" i="1"/>
  <c r="J16773" i="1" s="1"/>
  <c r="G16773" i="1"/>
  <c r="H16772" i="1"/>
  <c r="J16772" i="1" s="1"/>
  <c r="G16772" i="1"/>
  <c r="H16771" i="1"/>
  <c r="J16771" i="1" s="1"/>
  <c r="G16771" i="1"/>
  <c r="H16770" i="1"/>
  <c r="J16770" i="1" s="1"/>
  <c r="G16770" i="1"/>
  <c r="G16769" i="1"/>
  <c r="G16768" i="1"/>
  <c r="H16767" i="1"/>
  <c r="J16767" i="1" s="1"/>
  <c r="G16767" i="1"/>
  <c r="H16766" i="1"/>
  <c r="J16766" i="1" s="1"/>
  <c r="G16766" i="1"/>
  <c r="H16765" i="1"/>
  <c r="J16765" i="1" s="1"/>
  <c r="G16765" i="1"/>
  <c r="H16764" i="1"/>
  <c r="J16764" i="1" s="1"/>
  <c r="G16764" i="1"/>
  <c r="H16763" i="1"/>
  <c r="J16763" i="1" s="1"/>
  <c r="G16763" i="1"/>
  <c r="H16762" i="1"/>
  <c r="J16762" i="1" s="1"/>
  <c r="G16762" i="1"/>
  <c r="H16761" i="1"/>
  <c r="J16761" i="1" s="1"/>
  <c r="G16761" i="1"/>
  <c r="H16760" i="1"/>
  <c r="J16760" i="1" s="1"/>
  <c r="G16760" i="1"/>
  <c r="H16759" i="1"/>
  <c r="J16759" i="1" s="1"/>
  <c r="G16759" i="1"/>
  <c r="H16758" i="1"/>
  <c r="J16758" i="1" s="1"/>
  <c r="G16758" i="1"/>
  <c r="H16757" i="1"/>
  <c r="J16757" i="1" s="1"/>
  <c r="G16757" i="1"/>
  <c r="H16756" i="1"/>
  <c r="J16756" i="1" s="1"/>
  <c r="G16756" i="1"/>
  <c r="H16755" i="1"/>
  <c r="J16755" i="1" s="1"/>
  <c r="G16755" i="1"/>
  <c r="H16754" i="1"/>
  <c r="J16754" i="1" s="1"/>
  <c r="G16754" i="1"/>
  <c r="H16753" i="1"/>
  <c r="J16753" i="1" s="1"/>
  <c r="G16753" i="1"/>
  <c r="H16752" i="1"/>
  <c r="J16752" i="1" s="1"/>
  <c r="G16752" i="1"/>
  <c r="H16751" i="1"/>
  <c r="J16751" i="1" s="1"/>
  <c r="G16751" i="1"/>
  <c r="H16750" i="1"/>
  <c r="J16750" i="1" s="1"/>
  <c r="G16750" i="1"/>
  <c r="H16749" i="1"/>
  <c r="J16749" i="1" s="1"/>
  <c r="G16749" i="1"/>
  <c r="H16748" i="1"/>
  <c r="J16748" i="1" s="1"/>
  <c r="G16748" i="1"/>
  <c r="H16747" i="1"/>
  <c r="J16747" i="1" s="1"/>
  <c r="G16747" i="1"/>
  <c r="H16746" i="1"/>
  <c r="J16746" i="1" s="1"/>
  <c r="G16746" i="1"/>
  <c r="H16745" i="1"/>
  <c r="J16745" i="1" s="1"/>
  <c r="G16745" i="1"/>
  <c r="H16744" i="1"/>
  <c r="J16744" i="1" s="1"/>
  <c r="G16744" i="1"/>
  <c r="G16743" i="1"/>
  <c r="H16742" i="1"/>
  <c r="J16742" i="1" s="1"/>
  <c r="G16742" i="1"/>
  <c r="H16741" i="1"/>
  <c r="J16741" i="1" s="1"/>
  <c r="G16741" i="1"/>
  <c r="H16740" i="1"/>
  <c r="J16740" i="1" s="1"/>
  <c r="G16740" i="1"/>
  <c r="H16739" i="1"/>
  <c r="J16739" i="1" s="1"/>
  <c r="G16739" i="1"/>
  <c r="H16738" i="1"/>
  <c r="J16738" i="1" s="1"/>
  <c r="G16738" i="1"/>
  <c r="H16737" i="1"/>
  <c r="J16737" i="1" s="1"/>
  <c r="G16737" i="1"/>
  <c r="H16736" i="1"/>
  <c r="J16736" i="1" s="1"/>
  <c r="G16736" i="1"/>
  <c r="H16735" i="1"/>
  <c r="J16735" i="1" s="1"/>
  <c r="G16735" i="1"/>
  <c r="H16734" i="1"/>
  <c r="J16734" i="1" s="1"/>
  <c r="G16734" i="1"/>
  <c r="H16733" i="1"/>
  <c r="J16733" i="1" s="1"/>
  <c r="G16733" i="1"/>
  <c r="H16732" i="1"/>
  <c r="J16732" i="1" s="1"/>
  <c r="G16732" i="1"/>
  <c r="H16731" i="1"/>
  <c r="J16731" i="1" s="1"/>
  <c r="G16731" i="1"/>
  <c r="H16730" i="1"/>
  <c r="J16730" i="1" s="1"/>
  <c r="G16730" i="1"/>
  <c r="H16729" i="1"/>
  <c r="J16729" i="1" s="1"/>
  <c r="G16729" i="1"/>
  <c r="H16728" i="1"/>
  <c r="J16728" i="1" s="1"/>
  <c r="G16728" i="1"/>
  <c r="H16727" i="1"/>
  <c r="J16727" i="1" s="1"/>
  <c r="G16727" i="1"/>
  <c r="H16726" i="1"/>
  <c r="J16726" i="1" s="1"/>
  <c r="G16726" i="1"/>
  <c r="H16725" i="1"/>
  <c r="J16725" i="1" s="1"/>
  <c r="G16725" i="1"/>
  <c r="H16724" i="1"/>
  <c r="J16724" i="1" s="1"/>
  <c r="G16724" i="1"/>
  <c r="H16723" i="1"/>
  <c r="J16723" i="1" s="1"/>
  <c r="G16723" i="1"/>
  <c r="H16722" i="1"/>
  <c r="J16722" i="1" s="1"/>
  <c r="G16722" i="1"/>
  <c r="H16721" i="1"/>
  <c r="J16721" i="1" s="1"/>
  <c r="G16721" i="1"/>
  <c r="H16720" i="1"/>
  <c r="J16720" i="1" s="1"/>
  <c r="G16720" i="1"/>
  <c r="H16719" i="1"/>
  <c r="J16719" i="1" s="1"/>
  <c r="G16719" i="1"/>
  <c r="H16718" i="1"/>
  <c r="J16718" i="1" s="1"/>
  <c r="G16718" i="1"/>
  <c r="G16717" i="1"/>
  <c r="H16716" i="1"/>
  <c r="J16716" i="1" s="1"/>
  <c r="G16716" i="1"/>
  <c r="H16715" i="1"/>
  <c r="J16715" i="1" s="1"/>
  <c r="G16715" i="1"/>
  <c r="H16714" i="1"/>
  <c r="J16714" i="1" s="1"/>
  <c r="G16714" i="1"/>
  <c r="H16713" i="1"/>
  <c r="J16713" i="1" s="1"/>
  <c r="G16713" i="1"/>
  <c r="H16712" i="1"/>
  <c r="J16712" i="1" s="1"/>
  <c r="G16712" i="1"/>
  <c r="H16711" i="1"/>
  <c r="J16711" i="1" s="1"/>
  <c r="G16711" i="1"/>
  <c r="H16710" i="1"/>
  <c r="J16710" i="1" s="1"/>
  <c r="G16710" i="1"/>
  <c r="H16709" i="1"/>
  <c r="J16709" i="1" s="1"/>
  <c r="G16709" i="1"/>
  <c r="H16708" i="1"/>
  <c r="J16708" i="1" s="1"/>
  <c r="G16708" i="1"/>
  <c r="H16707" i="1"/>
  <c r="J16707" i="1" s="1"/>
  <c r="G16707" i="1"/>
  <c r="H16706" i="1"/>
  <c r="J16706" i="1" s="1"/>
  <c r="G16706" i="1"/>
  <c r="H16705" i="1"/>
  <c r="J16705" i="1" s="1"/>
  <c r="G16705" i="1"/>
  <c r="H16704" i="1"/>
  <c r="J16704" i="1" s="1"/>
  <c r="G16704" i="1"/>
  <c r="H16703" i="1"/>
  <c r="J16703" i="1" s="1"/>
  <c r="G16703" i="1"/>
  <c r="H16702" i="1"/>
  <c r="J16702" i="1" s="1"/>
  <c r="G16702" i="1"/>
  <c r="H16701" i="1"/>
  <c r="J16701" i="1" s="1"/>
  <c r="G16701" i="1"/>
  <c r="H16700" i="1"/>
  <c r="J16700" i="1" s="1"/>
  <c r="G16700" i="1"/>
  <c r="H16699" i="1"/>
  <c r="J16699" i="1" s="1"/>
  <c r="G16699" i="1"/>
  <c r="H16698" i="1"/>
  <c r="J16698" i="1" s="1"/>
  <c r="G16698" i="1"/>
  <c r="H16697" i="1"/>
  <c r="J16697" i="1" s="1"/>
  <c r="G16697" i="1"/>
  <c r="H16696" i="1"/>
  <c r="J16696" i="1" s="1"/>
  <c r="G16696" i="1"/>
  <c r="H16695" i="1"/>
  <c r="J16695" i="1" s="1"/>
  <c r="G16695" i="1"/>
  <c r="H16694" i="1"/>
  <c r="J16694" i="1" s="1"/>
  <c r="G16694" i="1"/>
  <c r="H16693" i="1"/>
  <c r="J16693" i="1" s="1"/>
  <c r="G16693" i="1"/>
  <c r="H16692" i="1"/>
  <c r="J16692" i="1" s="1"/>
  <c r="G16692" i="1"/>
  <c r="G16691" i="1"/>
  <c r="H16690" i="1"/>
  <c r="J16690" i="1" s="1"/>
  <c r="G16690" i="1"/>
  <c r="H16689" i="1"/>
  <c r="J16689" i="1" s="1"/>
  <c r="G16689" i="1"/>
  <c r="H16688" i="1"/>
  <c r="J16688" i="1" s="1"/>
  <c r="G16688" i="1"/>
  <c r="H16687" i="1"/>
  <c r="J16687" i="1" s="1"/>
  <c r="G16687" i="1"/>
  <c r="H16686" i="1"/>
  <c r="J16686" i="1" s="1"/>
  <c r="G16686" i="1"/>
  <c r="H16685" i="1"/>
  <c r="J16685" i="1" s="1"/>
  <c r="G16685" i="1"/>
  <c r="H16684" i="1"/>
  <c r="J16684" i="1" s="1"/>
  <c r="G16684" i="1"/>
  <c r="H16683" i="1"/>
  <c r="J16683" i="1" s="1"/>
  <c r="G16683" i="1"/>
  <c r="H16682" i="1"/>
  <c r="J16682" i="1" s="1"/>
  <c r="G16682" i="1"/>
  <c r="H16681" i="1"/>
  <c r="J16681" i="1" s="1"/>
  <c r="G16681" i="1"/>
  <c r="H16680" i="1"/>
  <c r="J16680" i="1" s="1"/>
  <c r="G16680" i="1"/>
  <c r="H16679" i="1"/>
  <c r="J16679" i="1" s="1"/>
  <c r="G16679" i="1"/>
  <c r="H16678" i="1"/>
  <c r="J16678" i="1" s="1"/>
  <c r="G16678" i="1"/>
  <c r="H16677" i="1"/>
  <c r="J16677" i="1" s="1"/>
  <c r="G16677" i="1"/>
  <c r="H16676" i="1"/>
  <c r="J16676" i="1" s="1"/>
  <c r="G16676" i="1"/>
  <c r="H16675" i="1"/>
  <c r="J16675" i="1" s="1"/>
  <c r="G16675" i="1"/>
  <c r="H16674" i="1"/>
  <c r="J16674" i="1" s="1"/>
  <c r="G16674" i="1"/>
  <c r="H16673" i="1"/>
  <c r="J16673" i="1" s="1"/>
  <c r="G16673" i="1"/>
  <c r="H16672" i="1"/>
  <c r="J16672" i="1" s="1"/>
  <c r="G16672" i="1"/>
  <c r="H16671" i="1"/>
  <c r="J16671" i="1" s="1"/>
  <c r="G16671" i="1"/>
  <c r="H16670" i="1"/>
  <c r="J16670" i="1" s="1"/>
  <c r="G16670" i="1"/>
  <c r="H16669" i="1"/>
  <c r="J16669" i="1" s="1"/>
  <c r="G16669" i="1"/>
  <c r="H16668" i="1"/>
  <c r="J16668" i="1" s="1"/>
  <c r="G16668" i="1"/>
  <c r="H16667" i="1"/>
  <c r="J16667" i="1" s="1"/>
  <c r="G16667" i="1"/>
  <c r="H16666" i="1"/>
  <c r="J16666" i="1" s="1"/>
  <c r="G16666" i="1"/>
  <c r="G16665" i="1"/>
  <c r="H16664" i="1"/>
  <c r="J16664" i="1" s="1"/>
  <c r="G16664" i="1"/>
  <c r="H16663" i="1"/>
  <c r="J16663" i="1" s="1"/>
  <c r="G16663" i="1"/>
  <c r="H16662" i="1"/>
  <c r="J16662" i="1" s="1"/>
  <c r="G16662" i="1"/>
  <c r="H16661" i="1"/>
  <c r="J16661" i="1" s="1"/>
  <c r="G16661" i="1"/>
  <c r="H16660" i="1"/>
  <c r="J16660" i="1" s="1"/>
  <c r="G16660" i="1"/>
  <c r="H16659" i="1"/>
  <c r="J16659" i="1" s="1"/>
  <c r="G16659" i="1"/>
  <c r="H16658" i="1"/>
  <c r="J16658" i="1" s="1"/>
  <c r="G16658" i="1"/>
  <c r="H16657" i="1"/>
  <c r="J16657" i="1" s="1"/>
  <c r="G16657" i="1"/>
  <c r="H16656" i="1"/>
  <c r="J16656" i="1" s="1"/>
  <c r="G16656" i="1"/>
  <c r="H16655" i="1"/>
  <c r="J16655" i="1" s="1"/>
  <c r="G16655" i="1"/>
  <c r="H16654" i="1"/>
  <c r="J16654" i="1" s="1"/>
  <c r="G16654" i="1"/>
  <c r="H16653" i="1"/>
  <c r="J16653" i="1" s="1"/>
  <c r="G16653" i="1"/>
  <c r="H16652" i="1"/>
  <c r="J16652" i="1" s="1"/>
  <c r="G16652" i="1"/>
  <c r="H16651" i="1"/>
  <c r="J16651" i="1" s="1"/>
  <c r="G16651" i="1"/>
  <c r="H16650" i="1"/>
  <c r="J16650" i="1" s="1"/>
  <c r="G16650" i="1"/>
  <c r="H16649" i="1"/>
  <c r="J16649" i="1" s="1"/>
  <c r="G16649" i="1"/>
  <c r="H16648" i="1"/>
  <c r="J16648" i="1" s="1"/>
  <c r="G16648" i="1"/>
  <c r="H16647" i="1"/>
  <c r="J16647" i="1" s="1"/>
  <c r="G16647" i="1"/>
  <c r="H16646" i="1"/>
  <c r="J16646" i="1" s="1"/>
  <c r="G16646" i="1"/>
  <c r="H16645" i="1"/>
  <c r="J16645" i="1" s="1"/>
  <c r="G16645" i="1"/>
  <c r="H16644" i="1"/>
  <c r="J16644" i="1" s="1"/>
  <c r="G16644" i="1"/>
  <c r="H16643" i="1"/>
  <c r="J16643" i="1" s="1"/>
  <c r="G16643" i="1"/>
  <c r="H16642" i="1"/>
  <c r="J16642" i="1" s="1"/>
  <c r="G16642" i="1"/>
  <c r="H16641" i="1"/>
  <c r="J16641" i="1" s="1"/>
  <c r="G16641" i="1"/>
  <c r="H16640" i="1"/>
  <c r="J16640" i="1" s="1"/>
  <c r="G16640" i="1"/>
  <c r="G16639" i="1"/>
  <c r="H16638" i="1"/>
  <c r="J16638" i="1" s="1"/>
  <c r="G16638" i="1"/>
  <c r="H16637" i="1"/>
  <c r="J16637" i="1" s="1"/>
  <c r="G16637" i="1"/>
  <c r="H16636" i="1"/>
  <c r="J16636" i="1" s="1"/>
  <c r="G16636" i="1"/>
  <c r="H16635" i="1"/>
  <c r="J16635" i="1" s="1"/>
  <c r="G16635" i="1"/>
  <c r="H16634" i="1"/>
  <c r="J16634" i="1" s="1"/>
  <c r="G16634" i="1"/>
  <c r="H16633" i="1"/>
  <c r="J16633" i="1" s="1"/>
  <c r="G16633" i="1"/>
  <c r="H16632" i="1"/>
  <c r="J16632" i="1" s="1"/>
  <c r="G16632" i="1"/>
  <c r="H16631" i="1"/>
  <c r="J16631" i="1" s="1"/>
  <c r="G16631" i="1"/>
  <c r="H16630" i="1"/>
  <c r="J16630" i="1" s="1"/>
  <c r="G16630" i="1"/>
  <c r="H16629" i="1"/>
  <c r="J16629" i="1" s="1"/>
  <c r="G16629" i="1"/>
  <c r="H16628" i="1"/>
  <c r="J16628" i="1" s="1"/>
  <c r="G16628" i="1"/>
  <c r="H16627" i="1"/>
  <c r="J16627" i="1" s="1"/>
  <c r="G16627" i="1"/>
  <c r="H16626" i="1"/>
  <c r="J16626" i="1" s="1"/>
  <c r="G16626" i="1"/>
  <c r="H16625" i="1"/>
  <c r="J16625" i="1" s="1"/>
  <c r="G16625" i="1"/>
  <c r="H16624" i="1"/>
  <c r="J16624" i="1" s="1"/>
  <c r="G16624" i="1"/>
  <c r="H16623" i="1"/>
  <c r="J16623" i="1" s="1"/>
  <c r="G16623" i="1"/>
  <c r="H16622" i="1"/>
  <c r="J16622" i="1" s="1"/>
  <c r="G16622" i="1"/>
  <c r="H16621" i="1"/>
  <c r="J16621" i="1" s="1"/>
  <c r="G16621" i="1"/>
  <c r="H16620" i="1"/>
  <c r="J16620" i="1" s="1"/>
  <c r="G16620" i="1"/>
  <c r="H16619" i="1"/>
  <c r="J16619" i="1" s="1"/>
  <c r="G16619" i="1"/>
  <c r="H16618" i="1"/>
  <c r="J16618" i="1" s="1"/>
  <c r="G16618" i="1"/>
  <c r="H16617" i="1"/>
  <c r="J16617" i="1" s="1"/>
  <c r="G16617" i="1"/>
  <c r="H16616" i="1"/>
  <c r="J16616" i="1" s="1"/>
  <c r="G16616" i="1"/>
  <c r="H16615" i="1"/>
  <c r="J16615" i="1" s="1"/>
  <c r="G16615" i="1"/>
  <c r="H16614" i="1"/>
  <c r="J16614" i="1" s="1"/>
  <c r="G16614" i="1"/>
  <c r="G16613" i="1"/>
  <c r="H16612" i="1"/>
  <c r="J16612" i="1" s="1"/>
  <c r="G16612" i="1"/>
  <c r="H16611" i="1"/>
  <c r="J16611" i="1" s="1"/>
  <c r="G16611" i="1"/>
  <c r="H16610" i="1"/>
  <c r="J16610" i="1" s="1"/>
  <c r="G16610" i="1"/>
  <c r="H16609" i="1"/>
  <c r="J16609" i="1" s="1"/>
  <c r="G16609" i="1"/>
  <c r="H16608" i="1"/>
  <c r="J16608" i="1" s="1"/>
  <c r="G16608" i="1"/>
  <c r="H16607" i="1"/>
  <c r="J16607" i="1" s="1"/>
  <c r="G16607" i="1"/>
  <c r="H16606" i="1"/>
  <c r="J16606" i="1" s="1"/>
  <c r="G16606" i="1"/>
  <c r="H16605" i="1"/>
  <c r="J16605" i="1" s="1"/>
  <c r="G16605" i="1"/>
  <c r="H16604" i="1"/>
  <c r="J16604" i="1" s="1"/>
  <c r="G16604" i="1"/>
  <c r="H16603" i="1"/>
  <c r="J16603" i="1" s="1"/>
  <c r="G16603" i="1"/>
  <c r="H16602" i="1"/>
  <c r="J16602" i="1" s="1"/>
  <c r="G16602" i="1"/>
  <c r="H16601" i="1"/>
  <c r="J16601" i="1" s="1"/>
  <c r="G16601" i="1"/>
  <c r="H16600" i="1"/>
  <c r="J16600" i="1" s="1"/>
  <c r="G16600" i="1"/>
  <c r="H16599" i="1"/>
  <c r="J16599" i="1" s="1"/>
  <c r="G16599" i="1"/>
  <c r="H16598" i="1"/>
  <c r="J16598" i="1" s="1"/>
  <c r="G16598" i="1"/>
  <c r="H16597" i="1"/>
  <c r="J16597" i="1" s="1"/>
  <c r="G16597" i="1"/>
  <c r="H16596" i="1"/>
  <c r="J16596" i="1" s="1"/>
  <c r="G16596" i="1"/>
  <c r="H16595" i="1"/>
  <c r="J16595" i="1" s="1"/>
  <c r="G16595" i="1"/>
  <c r="H16594" i="1"/>
  <c r="J16594" i="1" s="1"/>
  <c r="G16594" i="1"/>
  <c r="H16593" i="1"/>
  <c r="J16593" i="1" s="1"/>
  <c r="G16593" i="1"/>
  <c r="H16592" i="1"/>
  <c r="J16592" i="1" s="1"/>
  <c r="G16592" i="1"/>
  <c r="H16591" i="1"/>
  <c r="J16591" i="1" s="1"/>
  <c r="G16591" i="1"/>
  <c r="H16590" i="1"/>
  <c r="J16590" i="1" s="1"/>
  <c r="G16590" i="1"/>
  <c r="H16589" i="1"/>
  <c r="J16589" i="1" s="1"/>
  <c r="G16589" i="1"/>
  <c r="H16588" i="1"/>
  <c r="J16588" i="1" s="1"/>
  <c r="G16588" i="1"/>
  <c r="G16587" i="1"/>
  <c r="H16586" i="1"/>
  <c r="J16586" i="1" s="1"/>
  <c r="G16586" i="1"/>
  <c r="H16585" i="1"/>
  <c r="J16585" i="1" s="1"/>
  <c r="G16585" i="1"/>
  <c r="H16584" i="1"/>
  <c r="J16584" i="1" s="1"/>
  <c r="G16584" i="1"/>
  <c r="H16583" i="1"/>
  <c r="J16583" i="1" s="1"/>
  <c r="G16583" i="1"/>
  <c r="H16582" i="1"/>
  <c r="J16582" i="1" s="1"/>
  <c r="G16582" i="1"/>
  <c r="H16581" i="1"/>
  <c r="J16581" i="1" s="1"/>
  <c r="G16581" i="1"/>
  <c r="H16580" i="1"/>
  <c r="J16580" i="1" s="1"/>
  <c r="G16580" i="1"/>
  <c r="H16579" i="1"/>
  <c r="J16579" i="1" s="1"/>
  <c r="G16579" i="1"/>
  <c r="H16578" i="1"/>
  <c r="J16578" i="1" s="1"/>
  <c r="G16578" i="1"/>
  <c r="H16577" i="1"/>
  <c r="J16577" i="1" s="1"/>
  <c r="G16577" i="1"/>
  <c r="H16576" i="1"/>
  <c r="J16576" i="1" s="1"/>
  <c r="G16576" i="1"/>
  <c r="H16575" i="1"/>
  <c r="J16575" i="1" s="1"/>
  <c r="G16575" i="1"/>
  <c r="H16574" i="1"/>
  <c r="J16574" i="1" s="1"/>
  <c r="G16574" i="1"/>
  <c r="H16573" i="1"/>
  <c r="J16573" i="1" s="1"/>
  <c r="G16573" i="1"/>
  <c r="H16572" i="1"/>
  <c r="J16572" i="1" s="1"/>
  <c r="G16572" i="1"/>
  <c r="H16571" i="1"/>
  <c r="J16571" i="1" s="1"/>
  <c r="G16571" i="1"/>
  <c r="H16570" i="1"/>
  <c r="J16570" i="1" s="1"/>
  <c r="G16570" i="1"/>
  <c r="H16569" i="1"/>
  <c r="J16569" i="1" s="1"/>
  <c r="G16569" i="1"/>
  <c r="H16568" i="1"/>
  <c r="J16568" i="1" s="1"/>
  <c r="G16568" i="1"/>
  <c r="H16567" i="1"/>
  <c r="J16567" i="1" s="1"/>
  <c r="G16567" i="1"/>
  <c r="H16566" i="1"/>
  <c r="J16566" i="1" s="1"/>
  <c r="G16566" i="1"/>
  <c r="H16565" i="1"/>
  <c r="J16565" i="1" s="1"/>
  <c r="G16565" i="1"/>
  <c r="H16564" i="1"/>
  <c r="J16564" i="1" s="1"/>
  <c r="G16564" i="1"/>
  <c r="H16563" i="1"/>
  <c r="J16563" i="1" s="1"/>
  <c r="G16563" i="1"/>
  <c r="H16562" i="1"/>
  <c r="J16562" i="1" s="1"/>
  <c r="G16562" i="1"/>
  <c r="G16561" i="1"/>
  <c r="H16560" i="1"/>
  <c r="J16560" i="1" s="1"/>
  <c r="G16560" i="1"/>
  <c r="H16559" i="1"/>
  <c r="J16559" i="1" s="1"/>
  <c r="G16559" i="1"/>
  <c r="H16558" i="1"/>
  <c r="J16558" i="1" s="1"/>
  <c r="G16558" i="1"/>
  <c r="H16557" i="1"/>
  <c r="J16557" i="1" s="1"/>
  <c r="G16557" i="1"/>
  <c r="H16556" i="1"/>
  <c r="J16556" i="1" s="1"/>
  <c r="G16556" i="1"/>
  <c r="H16555" i="1"/>
  <c r="J16555" i="1" s="1"/>
  <c r="G16555" i="1"/>
  <c r="H16554" i="1"/>
  <c r="J16554" i="1" s="1"/>
  <c r="G16554" i="1"/>
  <c r="H16553" i="1"/>
  <c r="J16553" i="1" s="1"/>
  <c r="G16553" i="1"/>
  <c r="H16552" i="1"/>
  <c r="J16552" i="1" s="1"/>
  <c r="G16552" i="1"/>
  <c r="H16551" i="1"/>
  <c r="J16551" i="1" s="1"/>
  <c r="G16551" i="1"/>
  <c r="H16550" i="1"/>
  <c r="J16550" i="1" s="1"/>
  <c r="G16550" i="1"/>
  <c r="H16549" i="1"/>
  <c r="J16549" i="1" s="1"/>
  <c r="G16549" i="1"/>
  <c r="H16548" i="1"/>
  <c r="J16548" i="1" s="1"/>
  <c r="G16548" i="1"/>
  <c r="H16547" i="1"/>
  <c r="J16547" i="1" s="1"/>
  <c r="G16547" i="1"/>
  <c r="H16546" i="1"/>
  <c r="J16546" i="1" s="1"/>
  <c r="G16546" i="1"/>
  <c r="H16545" i="1"/>
  <c r="J16545" i="1" s="1"/>
  <c r="G16545" i="1"/>
  <c r="H16544" i="1"/>
  <c r="J16544" i="1" s="1"/>
  <c r="G16544" i="1"/>
  <c r="H16543" i="1"/>
  <c r="J16543" i="1" s="1"/>
  <c r="G16543" i="1"/>
  <c r="H16542" i="1"/>
  <c r="J16542" i="1" s="1"/>
  <c r="G16542" i="1"/>
  <c r="H16541" i="1"/>
  <c r="J16541" i="1" s="1"/>
  <c r="G16541" i="1"/>
  <c r="H16540" i="1"/>
  <c r="J16540" i="1" s="1"/>
  <c r="G16540" i="1"/>
  <c r="H16539" i="1"/>
  <c r="J16539" i="1" s="1"/>
  <c r="G16539" i="1"/>
  <c r="H16538" i="1"/>
  <c r="J16538" i="1" s="1"/>
  <c r="G16538" i="1"/>
  <c r="H16537" i="1"/>
  <c r="J16537" i="1" s="1"/>
  <c r="G16537" i="1"/>
  <c r="H16536" i="1"/>
  <c r="J16536" i="1" s="1"/>
  <c r="G16536" i="1"/>
  <c r="G16535" i="1"/>
  <c r="H16534" i="1"/>
  <c r="J16534" i="1" s="1"/>
  <c r="G16534" i="1"/>
  <c r="H16533" i="1"/>
  <c r="J16533" i="1" s="1"/>
  <c r="G16533" i="1"/>
  <c r="H16532" i="1"/>
  <c r="J16532" i="1" s="1"/>
  <c r="G16532" i="1"/>
  <c r="H16531" i="1"/>
  <c r="J16531" i="1" s="1"/>
  <c r="G16531" i="1"/>
  <c r="H16530" i="1"/>
  <c r="J16530" i="1" s="1"/>
  <c r="G16530" i="1"/>
  <c r="H16529" i="1"/>
  <c r="J16529" i="1" s="1"/>
  <c r="G16529" i="1"/>
  <c r="H16528" i="1"/>
  <c r="J16528" i="1" s="1"/>
  <c r="G16528" i="1"/>
  <c r="H16527" i="1"/>
  <c r="J16527" i="1" s="1"/>
  <c r="G16527" i="1"/>
  <c r="H16526" i="1"/>
  <c r="J16526" i="1" s="1"/>
  <c r="G16526" i="1"/>
  <c r="H16525" i="1"/>
  <c r="J16525" i="1" s="1"/>
  <c r="G16525" i="1"/>
  <c r="H16524" i="1"/>
  <c r="J16524" i="1" s="1"/>
  <c r="G16524" i="1"/>
  <c r="H16523" i="1"/>
  <c r="J16523" i="1" s="1"/>
  <c r="G16523" i="1"/>
  <c r="H16522" i="1"/>
  <c r="J16522" i="1" s="1"/>
  <c r="G16522" i="1"/>
  <c r="H16521" i="1"/>
  <c r="J16521" i="1" s="1"/>
  <c r="G16521" i="1"/>
  <c r="H16520" i="1"/>
  <c r="J16520" i="1" s="1"/>
  <c r="G16520" i="1"/>
  <c r="H16519" i="1"/>
  <c r="J16519" i="1" s="1"/>
  <c r="G16519" i="1"/>
  <c r="H16518" i="1"/>
  <c r="J16518" i="1" s="1"/>
  <c r="G16518" i="1"/>
  <c r="H16517" i="1"/>
  <c r="J16517" i="1" s="1"/>
  <c r="G16517" i="1"/>
  <c r="H16516" i="1"/>
  <c r="J16516" i="1" s="1"/>
  <c r="G16516" i="1"/>
  <c r="H16515" i="1"/>
  <c r="J16515" i="1" s="1"/>
  <c r="G16515" i="1"/>
  <c r="H16514" i="1"/>
  <c r="J16514" i="1" s="1"/>
  <c r="G16514" i="1"/>
  <c r="H16513" i="1"/>
  <c r="J16513" i="1" s="1"/>
  <c r="G16513" i="1"/>
  <c r="H16512" i="1"/>
  <c r="J16512" i="1" s="1"/>
  <c r="G16512" i="1"/>
  <c r="H16511" i="1"/>
  <c r="J16511" i="1" s="1"/>
  <c r="G16511" i="1"/>
  <c r="H16510" i="1"/>
  <c r="J16510" i="1" s="1"/>
  <c r="G16510" i="1"/>
  <c r="G16509" i="1"/>
  <c r="H16508" i="1"/>
  <c r="J16508" i="1" s="1"/>
  <c r="G16508" i="1"/>
  <c r="H16507" i="1"/>
  <c r="J16507" i="1" s="1"/>
  <c r="G16507" i="1"/>
  <c r="H16506" i="1"/>
  <c r="J16506" i="1" s="1"/>
  <c r="G16506" i="1"/>
  <c r="H16505" i="1"/>
  <c r="J16505" i="1" s="1"/>
  <c r="G16505" i="1"/>
  <c r="H16504" i="1"/>
  <c r="J16504" i="1" s="1"/>
  <c r="G16504" i="1"/>
  <c r="H16503" i="1"/>
  <c r="J16503" i="1" s="1"/>
  <c r="G16503" i="1"/>
  <c r="H16502" i="1"/>
  <c r="J16502" i="1" s="1"/>
  <c r="G16502" i="1"/>
  <c r="H16501" i="1"/>
  <c r="J16501" i="1" s="1"/>
  <c r="G16501" i="1"/>
  <c r="H16500" i="1"/>
  <c r="J16500" i="1" s="1"/>
  <c r="G16500" i="1"/>
  <c r="H16499" i="1"/>
  <c r="J16499" i="1" s="1"/>
  <c r="G16499" i="1"/>
  <c r="H16498" i="1"/>
  <c r="J16498" i="1" s="1"/>
  <c r="G16498" i="1"/>
  <c r="H16497" i="1"/>
  <c r="J16497" i="1" s="1"/>
  <c r="G16497" i="1"/>
  <c r="H16496" i="1"/>
  <c r="J16496" i="1" s="1"/>
  <c r="G16496" i="1"/>
  <c r="H16495" i="1"/>
  <c r="J16495" i="1" s="1"/>
  <c r="G16495" i="1"/>
  <c r="H16494" i="1"/>
  <c r="J16494" i="1" s="1"/>
  <c r="G16494" i="1"/>
  <c r="H16493" i="1"/>
  <c r="J16493" i="1" s="1"/>
  <c r="G16493" i="1"/>
  <c r="H16492" i="1"/>
  <c r="J16492" i="1" s="1"/>
  <c r="G16492" i="1"/>
  <c r="H16491" i="1"/>
  <c r="J16491" i="1" s="1"/>
  <c r="G16491" i="1"/>
  <c r="H16490" i="1"/>
  <c r="J16490" i="1" s="1"/>
  <c r="G16490" i="1"/>
  <c r="H16489" i="1"/>
  <c r="J16489" i="1" s="1"/>
  <c r="G16489" i="1"/>
  <c r="H16488" i="1"/>
  <c r="J16488" i="1" s="1"/>
  <c r="G16488" i="1"/>
  <c r="H16487" i="1"/>
  <c r="J16487" i="1" s="1"/>
  <c r="G16487" i="1"/>
  <c r="H16486" i="1"/>
  <c r="J16486" i="1" s="1"/>
  <c r="G16486" i="1"/>
  <c r="H16485" i="1"/>
  <c r="J16485" i="1" s="1"/>
  <c r="G16485" i="1"/>
  <c r="H16484" i="1"/>
  <c r="J16484" i="1" s="1"/>
  <c r="G16484" i="1"/>
  <c r="G16483" i="1"/>
  <c r="H16482" i="1"/>
  <c r="J16482" i="1" s="1"/>
  <c r="G16482" i="1"/>
  <c r="H16481" i="1"/>
  <c r="J16481" i="1" s="1"/>
  <c r="G16481" i="1"/>
  <c r="H16480" i="1"/>
  <c r="J16480" i="1" s="1"/>
  <c r="G16480" i="1"/>
  <c r="H16479" i="1"/>
  <c r="J16479" i="1" s="1"/>
  <c r="G16479" i="1"/>
  <c r="H16478" i="1"/>
  <c r="J16478" i="1" s="1"/>
  <c r="G16478" i="1"/>
  <c r="H16477" i="1"/>
  <c r="J16477" i="1" s="1"/>
  <c r="G16477" i="1"/>
  <c r="H16476" i="1"/>
  <c r="J16476" i="1" s="1"/>
  <c r="G16476" i="1"/>
  <c r="H16475" i="1"/>
  <c r="J16475" i="1" s="1"/>
  <c r="G16475" i="1"/>
  <c r="H16474" i="1"/>
  <c r="J16474" i="1" s="1"/>
  <c r="G16474" i="1"/>
  <c r="H16473" i="1"/>
  <c r="J16473" i="1" s="1"/>
  <c r="G16473" i="1"/>
  <c r="H16472" i="1"/>
  <c r="J16472" i="1" s="1"/>
  <c r="G16472" i="1"/>
  <c r="H16471" i="1"/>
  <c r="J16471" i="1" s="1"/>
  <c r="G16471" i="1"/>
  <c r="H16470" i="1"/>
  <c r="J16470" i="1" s="1"/>
  <c r="G16470" i="1"/>
  <c r="H16469" i="1"/>
  <c r="J16469" i="1" s="1"/>
  <c r="G16469" i="1"/>
  <c r="H16468" i="1"/>
  <c r="J16468" i="1" s="1"/>
  <c r="G16468" i="1"/>
  <c r="H16467" i="1"/>
  <c r="J16467" i="1" s="1"/>
  <c r="G16467" i="1"/>
  <c r="H16466" i="1"/>
  <c r="J16466" i="1" s="1"/>
  <c r="G16466" i="1"/>
  <c r="H16465" i="1"/>
  <c r="J16465" i="1" s="1"/>
  <c r="G16465" i="1"/>
  <c r="H16464" i="1"/>
  <c r="J16464" i="1" s="1"/>
  <c r="G16464" i="1"/>
  <c r="H16463" i="1"/>
  <c r="J16463" i="1" s="1"/>
  <c r="G16463" i="1"/>
  <c r="H16462" i="1"/>
  <c r="J16462" i="1" s="1"/>
  <c r="G16462" i="1"/>
  <c r="H16461" i="1"/>
  <c r="J16461" i="1" s="1"/>
  <c r="G16461" i="1"/>
  <c r="H16460" i="1"/>
  <c r="J16460" i="1" s="1"/>
  <c r="G16460" i="1"/>
  <c r="H16459" i="1"/>
  <c r="J16459" i="1" s="1"/>
  <c r="G16459" i="1"/>
  <c r="H16458" i="1"/>
  <c r="J16458" i="1" s="1"/>
  <c r="G16458" i="1"/>
  <c r="G16457" i="1"/>
  <c r="H16456" i="1"/>
  <c r="J16456" i="1" s="1"/>
  <c r="G16456" i="1"/>
  <c r="H16455" i="1"/>
  <c r="J16455" i="1" s="1"/>
  <c r="G16455" i="1"/>
  <c r="H16454" i="1"/>
  <c r="J16454" i="1" s="1"/>
  <c r="G16454" i="1"/>
  <c r="H16453" i="1"/>
  <c r="J16453" i="1" s="1"/>
  <c r="G16453" i="1"/>
  <c r="H16452" i="1"/>
  <c r="J16452" i="1" s="1"/>
  <c r="G16452" i="1"/>
  <c r="H16451" i="1"/>
  <c r="J16451" i="1" s="1"/>
  <c r="G16451" i="1"/>
  <c r="H16450" i="1"/>
  <c r="J16450" i="1" s="1"/>
  <c r="G16450" i="1"/>
  <c r="H16449" i="1"/>
  <c r="J16449" i="1" s="1"/>
  <c r="G16449" i="1"/>
  <c r="H16448" i="1"/>
  <c r="J16448" i="1" s="1"/>
  <c r="G16448" i="1"/>
  <c r="H16447" i="1"/>
  <c r="J16447" i="1" s="1"/>
  <c r="G16447" i="1"/>
  <c r="H16446" i="1"/>
  <c r="J16446" i="1" s="1"/>
  <c r="G16446" i="1"/>
  <c r="H16445" i="1"/>
  <c r="J16445" i="1" s="1"/>
  <c r="G16445" i="1"/>
  <c r="H16444" i="1"/>
  <c r="J16444" i="1" s="1"/>
  <c r="G16444" i="1"/>
  <c r="H16443" i="1"/>
  <c r="J16443" i="1" s="1"/>
  <c r="G16443" i="1"/>
  <c r="H16442" i="1"/>
  <c r="J16442" i="1" s="1"/>
  <c r="G16442" i="1"/>
  <c r="H16441" i="1"/>
  <c r="J16441" i="1" s="1"/>
  <c r="G16441" i="1"/>
  <c r="H16440" i="1"/>
  <c r="J16440" i="1" s="1"/>
  <c r="G16440" i="1"/>
  <c r="H16439" i="1"/>
  <c r="J16439" i="1" s="1"/>
  <c r="G16439" i="1"/>
  <c r="H16438" i="1"/>
  <c r="J16438" i="1" s="1"/>
  <c r="G16438" i="1"/>
  <c r="H16437" i="1"/>
  <c r="J16437" i="1" s="1"/>
  <c r="G16437" i="1"/>
  <c r="H16436" i="1"/>
  <c r="J16436" i="1" s="1"/>
  <c r="G16436" i="1"/>
  <c r="H16435" i="1"/>
  <c r="J16435" i="1" s="1"/>
  <c r="G16435" i="1"/>
  <c r="H16434" i="1"/>
  <c r="J16434" i="1" s="1"/>
  <c r="G16434" i="1"/>
  <c r="H16433" i="1"/>
  <c r="J16433" i="1" s="1"/>
  <c r="G16433" i="1"/>
  <c r="H16432" i="1"/>
  <c r="J16432" i="1" s="1"/>
  <c r="G16432" i="1"/>
  <c r="G16431" i="1"/>
  <c r="H16430" i="1"/>
  <c r="J16430" i="1" s="1"/>
  <c r="G16430" i="1"/>
  <c r="H16429" i="1"/>
  <c r="J16429" i="1" s="1"/>
  <c r="G16429" i="1"/>
  <c r="H16428" i="1"/>
  <c r="J16428" i="1" s="1"/>
  <c r="G16428" i="1"/>
  <c r="H16427" i="1"/>
  <c r="J16427" i="1" s="1"/>
  <c r="G16427" i="1"/>
  <c r="H16426" i="1"/>
  <c r="J16426" i="1" s="1"/>
  <c r="G16426" i="1"/>
  <c r="H16425" i="1"/>
  <c r="J16425" i="1" s="1"/>
  <c r="G16425" i="1"/>
  <c r="H16424" i="1"/>
  <c r="J16424" i="1" s="1"/>
  <c r="G16424" i="1"/>
  <c r="H16423" i="1"/>
  <c r="J16423" i="1" s="1"/>
  <c r="G16423" i="1"/>
  <c r="H16422" i="1"/>
  <c r="J16422" i="1" s="1"/>
  <c r="G16422" i="1"/>
  <c r="H16421" i="1"/>
  <c r="J16421" i="1" s="1"/>
  <c r="G16421" i="1"/>
  <c r="H16420" i="1"/>
  <c r="J16420" i="1" s="1"/>
  <c r="G16420" i="1"/>
  <c r="H16419" i="1"/>
  <c r="J16419" i="1" s="1"/>
  <c r="G16419" i="1"/>
  <c r="H16418" i="1"/>
  <c r="J16418" i="1" s="1"/>
  <c r="G16418" i="1"/>
  <c r="H16417" i="1"/>
  <c r="J16417" i="1" s="1"/>
  <c r="G16417" i="1"/>
  <c r="H16416" i="1"/>
  <c r="J16416" i="1" s="1"/>
  <c r="G16416" i="1"/>
  <c r="H16415" i="1"/>
  <c r="J16415" i="1" s="1"/>
  <c r="G16415" i="1"/>
  <c r="H16414" i="1"/>
  <c r="J16414" i="1" s="1"/>
  <c r="G16414" i="1"/>
  <c r="H16413" i="1"/>
  <c r="J16413" i="1" s="1"/>
  <c r="G16413" i="1"/>
  <c r="H16412" i="1"/>
  <c r="J16412" i="1" s="1"/>
  <c r="G16412" i="1"/>
  <c r="H16411" i="1"/>
  <c r="J16411" i="1" s="1"/>
  <c r="G16411" i="1"/>
  <c r="H16410" i="1"/>
  <c r="J16410" i="1" s="1"/>
  <c r="G16410" i="1"/>
  <c r="H16409" i="1"/>
  <c r="J16409" i="1" s="1"/>
  <c r="G16409" i="1"/>
  <c r="H16408" i="1"/>
  <c r="J16408" i="1" s="1"/>
  <c r="G16408" i="1"/>
  <c r="H16407" i="1"/>
  <c r="J16407" i="1" s="1"/>
  <c r="G16407" i="1"/>
  <c r="H16406" i="1"/>
  <c r="J16406" i="1" s="1"/>
  <c r="G16406" i="1"/>
  <c r="G16405" i="1"/>
  <c r="H16404" i="1"/>
  <c r="J16404" i="1" s="1"/>
  <c r="G16404" i="1"/>
  <c r="H16403" i="1"/>
  <c r="J16403" i="1" s="1"/>
  <c r="G16403" i="1"/>
  <c r="H16402" i="1"/>
  <c r="J16402" i="1" s="1"/>
  <c r="G16402" i="1"/>
  <c r="H16401" i="1"/>
  <c r="J16401" i="1" s="1"/>
  <c r="G16401" i="1"/>
  <c r="H16400" i="1"/>
  <c r="J16400" i="1" s="1"/>
  <c r="G16400" i="1"/>
  <c r="H16399" i="1"/>
  <c r="J16399" i="1" s="1"/>
  <c r="G16399" i="1"/>
  <c r="H16398" i="1"/>
  <c r="J16398" i="1" s="1"/>
  <c r="G16398" i="1"/>
  <c r="H16397" i="1"/>
  <c r="J16397" i="1" s="1"/>
  <c r="G16397" i="1"/>
  <c r="H16396" i="1"/>
  <c r="J16396" i="1" s="1"/>
  <c r="G16396" i="1"/>
  <c r="H16395" i="1"/>
  <c r="J16395" i="1" s="1"/>
  <c r="G16395" i="1"/>
  <c r="H16394" i="1"/>
  <c r="J16394" i="1" s="1"/>
  <c r="G16394" i="1"/>
  <c r="H16393" i="1"/>
  <c r="J16393" i="1" s="1"/>
  <c r="G16393" i="1"/>
  <c r="H16392" i="1"/>
  <c r="J16392" i="1" s="1"/>
  <c r="G16392" i="1"/>
  <c r="H16391" i="1"/>
  <c r="J16391" i="1" s="1"/>
  <c r="G16391" i="1"/>
  <c r="H16390" i="1"/>
  <c r="J16390" i="1" s="1"/>
  <c r="G16390" i="1"/>
  <c r="H16389" i="1"/>
  <c r="J16389" i="1" s="1"/>
  <c r="G16389" i="1"/>
  <c r="H16388" i="1"/>
  <c r="J16388" i="1" s="1"/>
  <c r="G16388" i="1"/>
  <c r="H16387" i="1"/>
  <c r="J16387" i="1" s="1"/>
  <c r="G16387" i="1"/>
  <c r="H16386" i="1"/>
  <c r="J16386" i="1" s="1"/>
  <c r="G16386" i="1"/>
  <c r="H16385" i="1"/>
  <c r="J16385" i="1" s="1"/>
  <c r="G16385" i="1"/>
  <c r="H16384" i="1"/>
  <c r="J16384" i="1" s="1"/>
  <c r="G16384" i="1"/>
  <c r="H16383" i="1"/>
  <c r="J16383" i="1" s="1"/>
  <c r="G16383" i="1"/>
  <c r="H16382" i="1"/>
  <c r="J16382" i="1" s="1"/>
  <c r="G16382" i="1"/>
  <c r="H16381" i="1"/>
  <c r="J16381" i="1" s="1"/>
  <c r="G16381" i="1"/>
  <c r="H16380" i="1"/>
  <c r="J16380" i="1" s="1"/>
  <c r="G16380" i="1"/>
  <c r="G16379" i="1"/>
  <c r="H16378" i="1"/>
  <c r="J16378" i="1" s="1"/>
  <c r="G16378" i="1"/>
  <c r="H16377" i="1"/>
  <c r="J16377" i="1" s="1"/>
  <c r="G16377" i="1"/>
  <c r="H16376" i="1"/>
  <c r="J16376" i="1" s="1"/>
  <c r="G16376" i="1"/>
  <c r="H16375" i="1"/>
  <c r="J16375" i="1" s="1"/>
  <c r="G16375" i="1"/>
  <c r="H16374" i="1"/>
  <c r="J16374" i="1" s="1"/>
  <c r="G16374" i="1"/>
  <c r="H16373" i="1"/>
  <c r="J16373" i="1" s="1"/>
  <c r="G16373" i="1"/>
  <c r="H16372" i="1"/>
  <c r="J16372" i="1" s="1"/>
  <c r="G16372" i="1"/>
  <c r="H16371" i="1"/>
  <c r="J16371" i="1" s="1"/>
  <c r="G16371" i="1"/>
  <c r="H16370" i="1"/>
  <c r="J16370" i="1" s="1"/>
  <c r="G16370" i="1"/>
  <c r="H16369" i="1"/>
  <c r="J16369" i="1" s="1"/>
  <c r="G16369" i="1"/>
  <c r="H16368" i="1"/>
  <c r="J16368" i="1" s="1"/>
  <c r="G16368" i="1"/>
  <c r="H16367" i="1"/>
  <c r="J16367" i="1" s="1"/>
  <c r="G16367" i="1"/>
  <c r="H16366" i="1"/>
  <c r="J16366" i="1" s="1"/>
  <c r="G16366" i="1"/>
  <c r="H16365" i="1"/>
  <c r="J16365" i="1" s="1"/>
  <c r="G16365" i="1"/>
  <c r="H16364" i="1"/>
  <c r="J16364" i="1" s="1"/>
  <c r="G16364" i="1"/>
  <c r="H16363" i="1"/>
  <c r="J16363" i="1" s="1"/>
  <c r="G16363" i="1"/>
  <c r="H16362" i="1"/>
  <c r="J16362" i="1" s="1"/>
  <c r="G16362" i="1"/>
  <c r="H16361" i="1"/>
  <c r="J16361" i="1" s="1"/>
  <c r="G16361" i="1"/>
  <c r="H16360" i="1"/>
  <c r="J16360" i="1" s="1"/>
  <c r="G16360" i="1"/>
  <c r="H16359" i="1"/>
  <c r="J16359" i="1" s="1"/>
  <c r="G16359" i="1"/>
  <c r="H16358" i="1"/>
  <c r="J16358" i="1" s="1"/>
  <c r="G16358" i="1"/>
  <c r="H16357" i="1"/>
  <c r="J16357" i="1" s="1"/>
  <c r="G16357" i="1"/>
  <c r="H16356" i="1"/>
  <c r="J16356" i="1" s="1"/>
  <c r="G16356" i="1"/>
  <c r="H16355" i="1"/>
  <c r="J16355" i="1" s="1"/>
  <c r="G16355" i="1"/>
  <c r="H16354" i="1"/>
  <c r="J16354" i="1" s="1"/>
  <c r="G16354" i="1"/>
  <c r="G16353" i="1"/>
  <c r="H16352" i="1"/>
  <c r="J16352" i="1" s="1"/>
  <c r="G16352" i="1"/>
  <c r="H16351" i="1"/>
  <c r="J16351" i="1" s="1"/>
  <c r="G16351" i="1"/>
  <c r="H16350" i="1"/>
  <c r="J16350" i="1" s="1"/>
  <c r="G16350" i="1"/>
  <c r="H16349" i="1"/>
  <c r="J16349" i="1" s="1"/>
  <c r="G16349" i="1"/>
  <c r="H16348" i="1"/>
  <c r="J16348" i="1" s="1"/>
  <c r="G16348" i="1"/>
  <c r="H16347" i="1"/>
  <c r="J16347" i="1" s="1"/>
  <c r="G16347" i="1"/>
  <c r="H16346" i="1"/>
  <c r="J16346" i="1" s="1"/>
  <c r="G16346" i="1"/>
  <c r="H16345" i="1"/>
  <c r="J16345" i="1" s="1"/>
  <c r="G16345" i="1"/>
  <c r="H16344" i="1"/>
  <c r="J16344" i="1" s="1"/>
  <c r="G16344" i="1"/>
  <c r="H16343" i="1"/>
  <c r="J16343" i="1" s="1"/>
  <c r="G16343" i="1"/>
  <c r="H16342" i="1"/>
  <c r="J16342" i="1" s="1"/>
  <c r="G16342" i="1"/>
  <c r="H16341" i="1"/>
  <c r="J16341" i="1" s="1"/>
  <c r="G16341" i="1"/>
  <c r="H16340" i="1"/>
  <c r="J16340" i="1" s="1"/>
  <c r="G16340" i="1"/>
  <c r="H16339" i="1"/>
  <c r="J16339" i="1" s="1"/>
  <c r="G16339" i="1"/>
  <c r="H16338" i="1"/>
  <c r="J16338" i="1" s="1"/>
  <c r="G16338" i="1"/>
  <c r="H16337" i="1"/>
  <c r="J16337" i="1" s="1"/>
  <c r="G16337" i="1"/>
  <c r="H16336" i="1"/>
  <c r="J16336" i="1" s="1"/>
  <c r="G16336" i="1"/>
  <c r="H16335" i="1"/>
  <c r="J16335" i="1" s="1"/>
  <c r="G16335" i="1"/>
  <c r="H16334" i="1"/>
  <c r="J16334" i="1" s="1"/>
  <c r="G16334" i="1"/>
  <c r="H16333" i="1"/>
  <c r="J16333" i="1" s="1"/>
  <c r="G16333" i="1"/>
  <c r="H16332" i="1"/>
  <c r="J16332" i="1" s="1"/>
  <c r="G16332" i="1"/>
  <c r="H16331" i="1"/>
  <c r="J16331" i="1" s="1"/>
  <c r="G16331" i="1"/>
  <c r="H16330" i="1"/>
  <c r="J16330" i="1" s="1"/>
  <c r="G16330" i="1"/>
  <c r="H16329" i="1"/>
  <c r="J16329" i="1" s="1"/>
  <c r="G16329" i="1"/>
  <c r="H16328" i="1"/>
  <c r="J16328" i="1" s="1"/>
  <c r="G16328" i="1"/>
  <c r="G16327" i="1"/>
  <c r="H16326" i="1"/>
  <c r="J16326" i="1" s="1"/>
  <c r="G16326" i="1"/>
  <c r="H16325" i="1"/>
  <c r="J16325" i="1" s="1"/>
  <c r="G16325" i="1"/>
  <c r="H16324" i="1"/>
  <c r="J16324" i="1" s="1"/>
  <c r="G16324" i="1"/>
  <c r="H16323" i="1"/>
  <c r="J16323" i="1" s="1"/>
  <c r="G16323" i="1"/>
  <c r="H16322" i="1"/>
  <c r="J16322" i="1" s="1"/>
  <c r="G16322" i="1"/>
  <c r="H16321" i="1"/>
  <c r="J16321" i="1" s="1"/>
  <c r="G16321" i="1"/>
  <c r="H16320" i="1"/>
  <c r="J16320" i="1" s="1"/>
  <c r="G16320" i="1"/>
  <c r="H16319" i="1"/>
  <c r="J16319" i="1" s="1"/>
  <c r="G16319" i="1"/>
  <c r="H16318" i="1"/>
  <c r="J16318" i="1" s="1"/>
  <c r="G16318" i="1"/>
  <c r="H16317" i="1"/>
  <c r="J16317" i="1" s="1"/>
  <c r="G16317" i="1"/>
  <c r="H16316" i="1"/>
  <c r="J16316" i="1" s="1"/>
  <c r="G16316" i="1"/>
  <c r="H16315" i="1"/>
  <c r="J16315" i="1" s="1"/>
  <c r="G16315" i="1"/>
  <c r="H16314" i="1"/>
  <c r="J16314" i="1" s="1"/>
  <c r="G16314" i="1"/>
  <c r="H16313" i="1"/>
  <c r="J16313" i="1" s="1"/>
  <c r="G16313" i="1"/>
  <c r="H16312" i="1"/>
  <c r="J16312" i="1" s="1"/>
  <c r="G16312" i="1"/>
  <c r="H16311" i="1"/>
  <c r="J16311" i="1" s="1"/>
  <c r="G16311" i="1"/>
  <c r="H16310" i="1"/>
  <c r="J16310" i="1" s="1"/>
  <c r="G16310" i="1"/>
  <c r="H16309" i="1"/>
  <c r="J16309" i="1" s="1"/>
  <c r="G16309" i="1"/>
  <c r="H16308" i="1"/>
  <c r="J16308" i="1" s="1"/>
  <c r="G16308" i="1"/>
  <c r="H16307" i="1"/>
  <c r="J16307" i="1" s="1"/>
  <c r="G16307" i="1"/>
  <c r="H16306" i="1"/>
  <c r="J16306" i="1" s="1"/>
  <c r="G16306" i="1"/>
  <c r="H16305" i="1"/>
  <c r="J16305" i="1" s="1"/>
  <c r="G16305" i="1"/>
  <c r="H16304" i="1"/>
  <c r="J16304" i="1" s="1"/>
  <c r="G16304" i="1"/>
  <c r="H16303" i="1"/>
  <c r="J16303" i="1" s="1"/>
  <c r="G16303" i="1"/>
  <c r="H16302" i="1"/>
  <c r="J16302" i="1" s="1"/>
  <c r="G16302" i="1"/>
  <c r="G16301" i="1"/>
  <c r="G16300" i="1"/>
  <c r="H16299" i="1"/>
  <c r="J16299" i="1" s="1"/>
  <c r="G16299" i="1"/>
  <c r="H16298" i="1"/>
  <c r="J16298" i="1" s="1"/>
  <c r="G16298" i="1"/>
  <c r="H16297" i="1"/>
  <c r="J16297" i="1" s="1"/>
  <c r="G16297" i="1"/>
  <c r="H16296" i="1"/>
  <c r="J16296" i="1" s="1"/>
  <c r="G16296" i="1"/>
  <c r="H16295" i="1"/>
  <c r="J16295" i="1" s="1"/>
  <c r="G16295" i="1"/>
  <c r="H16294" i="1"/>
  <c r="J16294" i="1" s="1"/>
  <c r="G16294" i="1"/>
  <c r="H16293" i="1"/>
  <c r="J16293" i="1" s="1"/>
  <c r="G16293" i="1"/>
  <c r="H16292" i="1"/>
  <c r="J16292" i="1" s="1"/>
  <c r="G16292" i="1"/>
  <c r="H16291" i="1"/>
  <c r="J16291" i="1" s="1"/>
  <c r="G16291" i="1"/>
  <c r="H16290" i="1"/>
  <c r="J16290" i="1" s="1"/>
  <c r="G16290" i="1"/>
  <c r="H16289" i="1"/>
  <c r="J16289" i="1" s="1"/>
  <c r="G16289" i="1"/>
  <c r="H16288" i="1"/>
  <c r="J16288" i="1" s="1"/>
  <c r="G16288" i="1"/>
  <c r="H16287" i="1"/>
  <c r="J16287" i="1" s="1"/>
  <c r="G16287" i="1"/>
  <c r="H16286" i="1"/>
  <c r="J16286" i="1" s="1"/>
  <c r="G16286" i="1"/>
  <c r="H16285" i="1"/>
  <c r="J16285" i="1" s="1"/>
  <c r="G16285" i="1"/>
  <c r="H16284" i="1"/>
  <c r="J16284" i="1" s="1"/>
  <c r="G16284" i="1"/>
  <c r="H16283" i="1"/>
  <c r="J16283" i="1" s="1"/>
  <c r="G16283" i="1"/>
  <c r="H16282" i="1"/>
  <c r="J16282" i="1" s="1"/>
  <c r="G16282" i="1"/>
  <c r="H16281" i="1"/>
  <c r="J16281" i="1" s="1"/>
  <c r="G16281" i="1"/>
  <c r="H16280" i="1"/>
  <c r="J16280" i="1" s="1"/>
  <c r="G16280" i="1"/>
  <c r="H16279" i="1"/>
  <c r="J16279" i="1" s="1"/>
  <c r="G16279" i="1"/>
  <c r="H16278" i="1"/>
  <c r="J16278" i="1" s="1"/>
  <c r="G16278" i="1"/>
  <c r="H16277" i="1"/>
  <c r="J16277" i="1" s="1"/>
  <c r="G16277" i="1"/>
  <c r="H16276" i="1"/>
  <c r="J16276" i="1" s="1"/>
  <c r="G16276" i="1"/>
  <c r="G16275" i="1"/>
  <c r="G16274" i="1"/>
  <c r="H16273" i="1"/>
  <c r="J16273" i="1" s="1"/>
  <c r="G16273" i="1"/>
  <c r="H16272" i="1"/>
  <c r="J16272" i="1" s="1"/>
  <c r="G16272" i="1"/>
  <c r="H16271" i="1"/>
  <c r="J16271" i="1" s="1"/>
  <c r="G16271" i="1"/>
  <c r="H16270" i="1"/>
  <c r="J16270" i="1" s="1"/>
  <c r="G16270" i="1"/>
  <c r="H16269" i="1"/>
  <c r="J16269" i="1" s="1"/>
  <c r="G16269" i="1"/>
  <c r="H16268" i="1"/>
  <c r="J16268" i="1" s="1"/>
  <c r="G16268" i="1"/>
  <c r="H16267" i="1"/>
  <c r="J16267" i="1" s="1"/>
  <c r="G16267" i="1"/>
  <c r="H16266" i="1"/>
  <c r="J16266" i="1" s="1"/>
  <c r="G16266" i="1"/>
  <c r="H16265" i="1"/>
  <c r="J16265" i="1" s="1"/>
  <c r="G16265" i="1"/>
  <c r="H16264" i="1"/>
  <c r="J16264" i="1" s="1"/>
  <c r="G16264" i="1"/>
  <c r="H16263" i="1"/>
  <c r="J16263" i="1" s="1"/>
  <c r="G16263" i="1"/>
  <c r="H16262" i="1"/>
  <c r="J16262" i="1" s="1"/>
  <c r="G16262" i="1"/>
  <c r="H16261" i="1"/>
  <c r="J16261" i="1" s="1"/>
  <c r="G16261" i="1"/>
  <c r="H16260" i="1"/>
  <c r="J16260" i="1" s="1"/>
  <c r="G16260" i="1"/>
  <c r="H16259" i="1"/>
  <c r="J16259" i="1" s="1"/>
  <c r="G16259" i="1"/>
  <c r="H16258" i="1"/>
  <c r="J16258" i="1" s="1"/>
  <c r="G16258" i="1"/>
  <c r="H16257" i="1"/>
  <c r="J16257" i="1" s="1"/>
  <c r="G16257" i="1"/>
  <c r="H16256" i="1"/>
  <c r="J16256" i="1" s="1"/>
  <c r="G16256" i="1"/>
  <c r="H16255" i="1"/>
  <c r="J16255" i="1" s="1"/>
  <c r="G16255" i="1"/>
  <c r="H16254" i="1"/>
  <c r="J16254" i="1" s="1"/>
  <c r="G16254" i="1"/>
  <c r="H16253" i="1"/>
  <c r="J16253" i="1" s="1"/>
  <c r="G16253" i="1"/>
  <c r="H16252" i="1"/>
  <c r="J16252" i="1" s="1"/>
  <c r="G16252" i="1"/>
  <c r="H16251" i="1"/>
  <c r="J16251" i="1" s="1"/>
  <c r="G16251" i="1"/>
  <c r="H16250" i="1"/>
  <c r="J16250" i="1" s="1"/>
  <c r="G16250" i="1"/>
  <c r="G16249" i="1"/>
  <c r="G16248" i="1"/>
  <c r="H16247" i="1"/>
  <c r="J16247" i="1" s="1"/>
  <c r="G16247" i="1"/>
  <c r="H16246" i="1"/>
  <c r="J16246" i="1" s="1"/>
  <c r="G16246" i="1"/>
  <c r="H16245" i="1"/>
  <c r="J16245" i="1" s="1"/>
  <c r="G16245" i="1"/>
  <c r="H16244" i="1"/>
  <c r="J16244" i="1" s="1"/>
  <c r="G16244" i="1"/>
  <c r="H16243" i="1"/>
  <c r="J16243" i="1" s="1"/>
  <c r="G16243" i="1"/>
  <c r="H16242" i="1"/>
  <c r="J16242" i="1" s="1"/>
  <c r="G16242" i="1"/>
  <c r="H16241" i="1"/>
  <c r="J16241" i="1" s="1"/>
  <c r="G16241" i="1"/>
  <c r="H16240" i="1"/>
  <c r="J16240" i="1" s="1"/>
  <c r="G16240" i="1"/>
  <c r="H16239" i="1"/>
  <c r="J16239" i="1" s="1"/>
  <c r="G16239" i="1"/>
  <c r="H16238" i="1"/>
  <c r="J16238" i="1" s="1"/>
  <c r="G16238" i="1"/>
  <c r="H16237" i="1"/>
  <c r="J16237" i="1" s="1"/>
  <c r="G16237" i="1"/>
  <c r="H16236" i="1"/>
  <c r="J16236" i="1" s="1"/>
  <c r="G16236" i="1"/>
  <c r="H16235" i="1"/>
  <c r="J16235" i="1" s="1"/>
  <c r="G16235" i="1"/>
  <c r="H16234" i="1"/>
  <c r="J16234" i="1" s="1"/>
  <c r="G16234" i="1"/>
  <c r="H16233" i="1"/>
  <c r="J16233" i="1" s="1"/>
  <c r="G16233" i="1"/>
  <c r="H16232" i="1"/>
  <c r="J16232" i="1" s="1"/>
  <c r="G16232" i="1"/>
  <c r="H16231" i="1"/>
  <c r="J16231" i="1" s="1"/>
  <c r="G16231" i="1"/>
  <c r="H16230" i="1"/>
  <c r="J16230" i="1" s="1"/>
  <c r="G16230" i="1"/>
  <c r="H16229" i="1"/>
  <c r="J16229" i="1" s="1"/>
  <c r="G16229" i="1"/>
  <c r="H16228" i="1"/>
  <c r="J16228" i="1" s="1"/>
  <c r="G16228" i="1"/>
  <c r="H16227" i="1"/>
  <c r="J16227" i="1" s="1"/>
  <c r="G16227" i="1"/>
  <c r="H16226" i="1"/>
  <c r="J16226" i="1" s="1"/>
  <c r="G16226" i="1"/>
  <c r="H16225" i="1"/>
  <c r="J16225" i="1" s="1"/>
  <c r="G16225" i="1"/>
  <c r="H16224" i="1"/>
  <c r="J16224" i="1" s="1"/>
  <c r="G16224" i="1"/>
  <c r="G16223" i="1"/>
  <c r="G16222" i="1"/>
  <c r="H16221" i="1"/>
  <c r="J16221" i="1" s="1"/>
  <c r="G16221" i="1"/>
  <c r="H16220" i="1"/>
  <c r="J16220" i="1" s="1"/>
  <c r="G16220" i="1"/>
  <c r="H16219" i="1"/>
  <c r="J16219" i="1" s="1"/>
  <c r="G16219" i="1"/>
  <c r="H16218" i="1"/>
  <c r="J16218" i="1" s="1"/>
  <c r="G16218" i="1"/>
  <c r="H16217" i="1"/>
  <c r="J16217" i="1" s="1"/>
  <c r="G16217" i="1"/>
  <c r="H16216" i="1"/>
  <c r="J16216" i="1" s="1"/>
  <c r="G16216" i="1"/>
  <c r="H16215" i="1"/>
  <c r="J16215" i="1" s="1"/>
  <c r="G16215" i="1"/>
  <c r="H16214" i="1"/>
  <c r="J16214" i="1" s="1"/>
  <c r="G16214" i="1"/>
  <c r="H16213" i="1"/>
  <c r="J16213" i="1" s="1"/>
  <c r="G16213" i="1"/>
  <c r="H16212" i="1"/>
  <c r="J16212" i="1" s="1"/>
  <c r="G16212" i="1"/>
  <c r="H16211" i="1"/>
  <c r="J16211" i="1" s="1"/>
  <c r="G16211" i="1"/>
  <c r="H16210" i="1"/>
  <c r="J16210" i="1" s="1"/>
  <c r="G16210" i="1"/>
  <c r="H16209" i="1"/>
  <c r="J16209" i="1" s="1"/>
  <c r="G16209" i="1"/>
  <c r="H16208" i="1"/>
  <c r="J16208" i="1" s="1"/>
  <c r="G16208" i="1"/>
  <c r="H16207" i="1"/>
  <c r="J16207" i="1" s="1"/>
  <c r="G16207" i="1"/>
  <c r="H16206" i="1"/>
  <c r="J16206" i="1" s="1"/>
  <c r="G16206" i="1"/>
  <c r="H16205" i="1"/>
  <c r="J16205" i="1" s="1"/>
  <c r="G16205" i="1"/>
  <c r="H16204" i="1"/>
  <c r="J16204" i="1" s="1"/>
  <c r="G16204" i="1"/>
  <c r="H16203" i="1"/>
  <c r="J16203" i="1" s="1"/>
  <c r="G16203" i="1"/>
  <c r="H16202" i="1"/>
  <c r="J16202" i="1" s="1"/>
  <c r="G16202" i="1"/>
  <c r="H16201" i="1"/>
  <c r="J16201" i="1" s="1"/>
  <c r="G16201" i="1"/>
  <c r="H16200" i="1"/>
  <c r="J16200" i="1" s="1"/>
  <c r="G16200" i="1"/>
  <c r="H16199" i="1"/>
  <c r="J16199" i="1" s="1"/>
  <c r="G16199" i="1"/>
  <c r="H16198" i="1"/>
  <c r="J16198" i="1" s="1"/>
  <c r="G16198" i="1"/>
  <c r="G16197" i="1"/>
  <c r="G16196" i="1"/>
  <c r="H16195" i="1"/>
  <c r="J16195" i="1" s="1"/>
  <c r="G16195" i="1"/>
  <c r="H16194" i="1"/>
  <c r="J16194" i="1" s="1"/>
  <c r="G16194" i="1"/>
  <c r="H16193" i="1"/>
  <c r="J16193" i="1" s="1"/>
  <c r="G16193" i="1"/>
  <c r="H16192" i="1"/>
  <c r="J16192" i="1" s="1"/>
  <c r="G16192" i="1"/>
  <c r="H16191" i="1"/>
  <c r="J16191" i="1" s="1"/>
  <c r="G16191" i="1"/>
  <c r="H16190" i="1"/>
  <c r="J16190" i="1" s="1"/>
  <c r="G16190" i="1"/>
  <c r="H16189" i="1"/>
  <c r="J16189" i="1" s="1"/>
  <c r="G16189" i="1"/>
  <c r="H16188" i="1"/>
  <c r="J16188" i="1" s="1"/>
  <c r="G16188" i="1"/>
  <c r="H16187" i="1"/>
  <c r="J16187" i="1" s="1"/>
  <c r="G16187" i="1"/>
  <c r="H16186" i="1"/>
  <c r="J16186" i="1" s="1"/>
  <c r="G16186" i="1"/>
  <c r="H16185" i="1"/>
  <c r="J16185" i="1" s="1"/>
  <c r="G16185" i="1"/>
  <c r="H16184" i="1"/>
  <c r="J16184" i="1" s="1"/>
  <c r="G16184" i="1"/>
  <c r="H16183" i="1"/>
  <c r="J16183" i="1" s="1"/>
  <c r="G16183" i="1"/>
  <c r="H16182" i="1"/>
  <c r="J16182" i="1" s="1"/>
  <c r="G16182" i="1"/>
  <c r="H16181" i="1"/>
  <c r="J16181" i="1" s="1"/>
  <c r="G16181" i="1"/>
  <c r="H16180" i="1"/>
  <c r="J16180" i="1" s="1"/>
  <c r="G16180" i="1"/>
  <c r="H16179" i="1"/>
  <c r="J16179" i="1" s="1"/>
  <c r="G16179" i="1"/>
  <c r="H16178" i="1"/>
  <c r="J16178" i="1" s="1"/>
  <c r="G16178" i="1"/>
  <c r="H16177" i="1"/>
  <c r="J16177" i="1" s="1"/>
  <c r="G16177" i="1"/>
  <c r="H16176" i="1"/>
  <c r="J16176" i="1" s="1"/>
  <c r="G16176" i="1"/>
  <c r="H16175" i="1"/>
  <c r="J16175" i="1" s="1"/>
  <c r="G16175" i="1"/>
  <c r="H16174" i="1"/>
  <c r="J16174" i="1" s="1"/>
  <c r="G16174" i="1"/>
  <c r="H16173" i="1"/>
  <c r="J16173" i="1" s="1"/>
  <c r="G16173" i="1"/>
  <c r="H16172" i="1"/>
  <c r="J16172" i="1" s="1"/>
  <c r="G16172" i="1"/>
  <c r="G16171" i="1"/>
  <c r="G16170" i="1"/>
  <c r="H16169" i="1"/>
  <c r="J16169" i="1" s="1"/>
  <c r="G16169" i="1"/>
  <c r="H16168" i="1"/>
  <c r="J16168" i="1" s="1"/>
  <c r="G16168" i="1"/>
  <c r="H16167" i="1"/>
  <c r="J16167" i="1" s="1"/>
  <c r="G16167" i="1"/>
  <c r="H16166" i="1"/>
  <c r="J16166" i="1" s="1"/>
  <c r="G16166" i="1"/>
  <c r="H16165" i="1"/>
  <c r="J16165" i="1" s="1"/>
  <c r="G16165" i="1"/>
  <c r="H16164" i="1"/>
  <c r="J16164" i="1" s="1"/>
  <c r="G16164" i="1"/>
  <c r="H16163" i="1"/>
  <c r="J16163" i="1" s="1"/>
  <c r="G16163" i="1"/>
  <c r="H16162" i="1"/>
  <c r="J16162" i="1" s="1"/>
  <c r="G16162" i="1"/>
  <c r="H16161" i="1"/>
  <c r="J16161" i="1" s="1"/>
  <c r="G16161" i="1"/>
  <c r="H16160" i="1"/>
  <c r="J16160" i="1" s="1"/>
  <c r="G16160" i="1"/>
  <c r="H16159" i="1"/>
  <c r="J16159" i="1" s="1"/>
  <c r="G16159" i="1"/>
  <c r="H16158" i="1"/>
  <c r="J16158" i="1" s="1"/>
  <c r="G16158" i="1"/>
  <c r="H16157" i="1"/>
  <c r="J16157" i="1" s="1"/>
  <c r="G16157" i="1"/>
  <c r="H16156" i="1"/>
  <c r="J16156" i="1" s="1"/>
  <c r="G16156" i="1"/>
  <c r="H16155" i="1"/>
  <c r="J16155" i="1" s="1"/>
  <c r="G16155" i="1"/>
  <c r="H16154" i="1"/>
  <c r="J16154" i="1" s="1"/>
  <c r="G16154" i="1"/>
  <c r="H16153" i="1"/>
  <c r="J16153" i="1" s="1"/>
  <c r="G16153" i="1"/>
  <c r="H16152" i="1"/>
  <c r="J16152" i="1" s="1"/>
  <c r="G16152" i="1"/>
  <c r="H16151" i="1"/>
  <c r="J16151" i="1" s="1"/>
  <c r="G16151" i="1"/>
  <c r="H16150" i="1"/>
  <c r="J16150" i="1" s="1"/>
  <c r="G16150" i="1"/>
  <c r="H16149" i="1"/>
  <c r="J16149" i="1" s="1"/>
  <c r="G16149" i="1"/>
  <c r="H16148" i="1"/>
  <c r="J16148" i="1" s="1"/>
  <c r="G16148" i="1"/>
  <c r="H16147" i="1"/>
  <c r="J16147" i="1" s="1"/>
  <c r="G16147" i="1"/>
  <c r="H16146" i="1"/>
  <c r="J16146" i="1" s="1"/>
  <c r="G16146" i="1"/>
  <c r="G16145" i="1"/>
  <c r="G16144" i="1"/>
  <c r="H16143" i="1"/>
  <c r="J16143" i="1" s="1"/>
  <c r="G16143" i="1"/>
  <c r="H16142" i="1"/>
  <c r="J16142" i="1" s="1"/>
  <c r="G16142" i="1"/>
  <c r="H16141" i="1"/>
  <c r="J16141" i="1" s="1"/>
  <c r="G16141" i="1"/>
  <c r="H16140" i="1"/>
  <c r="J16140" i="1" s="1"/>
  <c r="G16140" i="1"/>
  <c r="H16139" i="1"/>
  <c r="J16139" i="1" s="1"/>
  <c r="G16139" i="1"/>
  <c r="H16138" i="1"/>
  <c r="J16138" i="1" s="1"/>
  <c r="G16138" i="1"/>
  <c r="H16137" i="1"/>
  <c r="J16137" i="1" s="1"/>
  <c r="G16137" i="1"/>
  <c r="H16136" i="1"/>
  <c r="J16136" i="1" s="1"/>
  <c r="G16136" i="1"/>
  <c r="H16135" i="1"/>
  <c r="J16135" i="1" s="1"/>
  <c r="G16135" i="1"/>
  <c r="H16134" i="1"/>
  <c r="J16134" i="1" s="1"/>
  <c r="G16134" i="1"/>
  <c r="H16133" i="1"/>
  <c r="J16133" i="1" s="1"/>
  <c r="G16133" i="1"/>
  <c r="H16132" i="1"/>
  <c r="J16132" i="1" s="1"/>
  <c r="G16132" i="1"/>
  <c r="H16131" i="1"/>
  <c r="J16131" i="1" s="1"/>
  <c r="G16131" i="1"/>
  <c r="H16130" i="1"/>
  <c r="J16130" i="1" s="1"/>
  <c r="G16130" i="1"/>
  <c r="H16129" i="1"/>
  <c r="J16129" i="1" s="1"/>
  <c r="G16129" i="1"/>
  <c r="H16128" i="1"/>
  <c r="J16128" i="1" s="1"/>
  <c r="G16128" i="1"/>
  <c r="H16127" i="1"/>
  <c r="J16127" i="1" s="1"/>
  <c r="G16127" i="1"/>
  <c r="H16126" i="1"/>
  <c r="J16126" i="1" s="1"/>
  <c r="G16126" i="1"/>
  <c r="H16125" i="1"/>
  <c r="J16125" i="1" s="1"/>
  <c r="G16125" i="1"/>
  <c r="H16124" i="1"/>
  <c r="J16124" i="1" s="1"/>
  <c r="G16124" i="1"/>
  <c r="H16123" i="1"/>
  <c r="J16123" i="1" s="1"/>
  <c r="G16123" i="1"/>
  <c r="H16122" i="1"/>
  <c r="J16122" i="1" s="1"/>
  <c r="G16122" i="1"/>
  <c r="H16121" i="1"/>
  <c r="J16121" i="1" s="1"/>
  <c r="G16121" i="1"/>
  <c r="H16120" i="1"/>
  <c r="J16120" i="1" s="1"/>
  <c r="G16120" i="1"/>
  <c r="G16119" i="1"/>
  <c r="G16118" i="1"/>
  <c r="H16117" i="1"/>
  <c r="J16117" i="1" s="1"/>
  <c r="G16117" i="1"/>
  <c r="H16116" i="1"/>
  <c r="J16116" i="1" s="1"/>
  <c r="G16116" i="1"/>
  <c r="H16115" i="1"/>
  <c r="J16115" i="1" s="1"/>
  <c r="G16115" i="1"/>
  <c r="H16114" i="1"/>
  <c r="J16114" i="1" s="1"/>
  <c r="G16114" i="1"/>
  <c r="H16113" i="1"/>
  <c r="J16113" i="1" s="1"/>
  <c r="G16113" i="1"/>
  <c r="H16112" i="1"/>
  <c r="J16112" i="1" s="1"/>
  <c r="G16112" i="1"/>
  <c r="H16111" i="1"/>
  <c r="J16111" i="1" s="1"/>
  <c r="G16111" i="1"/>
  <c r="H16110" i="1"/>
  <c r="J16110" i="1" s="1"/>
  <c r="G16110" i="1"/>
  <c r="H16109" i="1"/>
  <c r="J16109" i="1" s="1"/>
  <c r="G16109" i="1"/>
  <c r="H16108" i="1"/>
  <c r="J16108" i="1" s="1"/>
  <c r="G16108" i="1"/>
  <c r="H16107" i="1"/>
  <c r="J16107" i="1" s="1"/>
  <c r="G16107" i="1"/>
  <c r="H16106" i="1"/>
  <c r="J16106" i="1" s="1"/>
  <c r="G16106" i="1"/>
  <c r="H16105" i="1"/>
  <c r="J16105" i="1" s="1"/>
  <c r="G16105" i="1"/>
  <c r="H16104" i="1"/>
  <c r="J16104" i="1" s="1"/>
  <c r="G16104" i="1"/>
  <c r="H16103" i="1"/>
  <c r="J16103" i="1" s="1"/>
  <c r="G16103" i="1"/>
  <c r="H16102" i="1"/>
  <c r="J16102" i="1" s="1"/>
  <c r="G16102" i="1"/>
  <c r="H16101" i="1"/>
  <c r="J16101" i="1" s="1"/>
  <c r="G16101" i="1"/>
  <c r="H16100" i="1"/>
  <c r="J16100" i="1" s="1"/>
  <c r="G16100" i="1"/>
  <c r="H16099" i="1"/>
  <c r="J16099" i="1" s="1"/>
  <c r="G16099" i="1"/>
  <c r="H16098" i="1"/>
  <c r="J16098" i="1" s="1"/>
  <c r="G16098" i="1"/>
  <c r="H16097" i="1"/>
  <c r="J16097" i="1" s="1"/>
  <c r="G16097" i="1"/>
  <c r="H16096" i="1"/>
  <c r="J16096" i="1" s="1"/>
  <c r="G16096" i="1"/>
  <c r="H16095" i="1"/>
  <c r="J16095" i="1" s="1"/>
  <c r="G16095" i="1"/>
  <c r="H16094" i="1"/>
  <c r="J16094" i="1" s="1"/>
  <c r="G16094" i="1"/>
  <c r="G16093" i="1"/>
  <c r="G16092" i="1"/>
  <c r="H16091" i="1"/>
  <c r="J16091" i="1" s="1"/>
  <c r="G16091" i="1"/>
  <c r="H16090" i="1"/>
  <c r="J16090" i="1" s="1"/>
  <c r="G16090" i="1"/>
  <c r="H16089" i="1"/>
  <c r="J16089" i="1" s="1"/>
  <c r="G16089" i="1"/>
  <c r="H16088" i="1"/>
  <c r="J16088" i="1" s="1"/>
  <c r="G16088" i="1"/>
  <c r="H16087" i="1"/>
  <c r="J16087" i="1" s="1"/>
  <c r="G16087" i="1"/>
  <c r="H16086" i="1"/>
  <c r="J16086" i="1" s="1"/>
  <c r="G16086" i="1"/>
  <c r="H16085" i="1"/>
  <c r="J16085" i="1" s="1"/>
  <c r="G16085" i="1"/>
  <c r="H16084" i="1"/>
  <c r="J16084" i="1" s="1"/>
  <c r="G16084" i="1"/>
  <c r="H16083" i="1"/>
  <c r="J16083" i="1" s="1"/>
  <c r="G16083" i="1"/>
  <c r="H16082" i="1"/>
  <c r="J16082" i="1" s="1"/>
  <c r="G16082" i="1"/>
  <c r="H16081" i="1"/>
  <c r="J16081" i="1" s="1"/>
  <c r="G16081" i="1"/>
  <c r="H16080" i="1"/>
  <c r="J16080" i="1" s="1"/>
  <c r="G16080" i="1"/>
  <c r="H16079" i="1"/>
  <c r="J16079" i="1" s="1"/>
  <c r="G16079" i="1"/>
  <c r="H16078" i="1"/>
  <c r="J16078" i="1" s="1"/>
  <c r="G16078" i="1"/>
  <c r="H16077" i="1"/>
  <c r="J16077" i="1" s="1"/>
  <c r="G16077" i="1"/>
  <c r="H16076" i="1"/>
  <c r="J16076" i="1" s="1"/>
  <c r="G16076" i="1"/>
  <c r="H16075" i="1"/>
  <c r="J16075" i="1" s="1"/>
  <c r="G16075" i="1"/>
  <c r="H16074" i="1"/>
  <c r="J16074" i="1" s="1"/>
  <c r="G16074" i="1"/>
  <c r="H16073" i="1"/>
  <c r="J16073" i="1" s="1"/>
  <c r="G16073" i="1"/>
  <c r="H16072" i="1"/>
  <c r="J16072" i="1" s="1"/>
  <c r="G16072" i="1"/>
  <c r="H16071" i="1"/>
  <c r="J16071" i="1" s="1"/>
  <c r="G16071" i="1"/>
  <c r="H16070" i="1"/>
  <c r="J16070" i="1" s="1"/>
  <c r="G16070" i="1"/>
  <c r="H16069" i="1"/>
  <c r="J16069" i="1" s="1"/>
  <c r="G16069" i="1"/>
  <c r="H16068" i="1"/>
  <c r="J16068" i="1" s="1"/>
  <c r="G16068" i="1"/>
  <c r="G16067" i="1"/>
  <c r="H16066" i="1"/>
  <c r="J16066" i="1" s="1"/>
  <c r="G16066" i="1"/>
  <c r="H16065" i="1"/>
  <c r="J16065" i="1" s="1"/>
  <c r="G16065" i="1"/>
  <c r="H16064" i="1"/>
  <c r="J16064" i="1" s="1"/>
  <c r="G16064" i="1"/>
  <c r="H16063" i="1"/>
  <c r="J16063" i="1" s="1"/>
  <c r="G16063" i="1"/>
  <c r="H16062" i="1"/>
  <c r="J16062" i="1" s="1"/>
  <c r="G16062" i="1"/>
  <c r="H16061" i="1"/>
  <c r="J16061" i="1" s="1"/>
  <c r="G16061" i="1"/>
  <c r="H16060" i="1"/>
  <c r="J16060" i="1" s="1"/>
  <c r="G16060" i="1"/>
  <c r="H16059" i="1"/>
  <c r="J16059" i="1" s="1"/>
  <c r="G16059" i="1"/>
  <c r="H16058" i="1"/>
  <c r="J16058" i="1" s="1"/>
  <c r="G16058" i="1"/>
  <c r="H16057" i="1"/>
  <c r="J16057" i="1" s="1"/>
  <c r="G16057" i="1"/>
  <c r="H16056" i="1"/>
  <c r="J16056" i="1" s="1"/>
  <c r="G16056" i="1"/>
  <c r="H16055" i="1"/>
  <c r="J16055" i="1" s="1"/>
  <c r="G16055" i="1"/>
  <c r="H16054" i="1"/>
  <c r="J16054" i="1" s="1"/>
  <c r="G16054" i="1"/>
  <c r="H16053" i="1"/>
  <c r="J16053" i="1" s="1"/>
  <c r="G16053" i="1"/>
  <c r="H16052" i="1"/>
  <c r="J16052" i="1" s="1"/>
  <c r="G16052" i="1"/>
  <c r="H16051" i="1"/>
  <c r="J16051" i="1" s="1"/>
  <c r="G16051" i="1"/>
  <c r="H16050" i="1"/>
  <c r="J16050" i="1" s="1"/>
  <c r="G16050" i="1"/>
  <c r="H16049" i="1"/>
  <c r="J16049" i="1" s="1"/>
  <c r="G16049" i="1"/>
  <c r="H16048" i="1"/>
  <c r="J16048" i="1" s="1"/>
  <c r="G16048" i="1"/>
  <c r="H16047" i="1"/>
  <c r="J16047" i="1" s="1"/>
  <c r="G16047" i="1"/>
  <c r="H16046" i="1"/>
  <c r="J16046" i="1" s="1"/>
  <c r="G16046" i="1"/>
  <c r="H16045" i="1"/>
  <c r="J16045" i="1" s="1"/>
  <c r="G16045" i="1"/>
  <c r="H16044" i="1"/>
  <c r="J16044" i="1" s="1"/>
  <c r="G16044" i="1"/>
  <c r="H16043" i="1"/>
  <c r="J16043" i="1" s="1"/>
  <c r="G16043" i="1"/>
  <c r="H16042" i="1"/>
  <c r="J16042" i="1" s="1"/>
  <c r="G16042" i="1"/>
  <c r="G16041" i="1"/>
  <c r="H16040" i="1"/>
  <c r="J16040" i="1" s="1"/>
  <c r="G16040" i="1"/>
  <c r="H16039" i="1"/>
  <c r="J16039" i="1" s="1"/>
  <c r="G16039" i="1"/>
  <c r="H16038" i="1"/>
  <c r="J16038" i="1" s="1"/>
  <c r="G16038" i="1"/>
  <c r="H16037" i="1"/>
  <c r="J16037" i="1" s="1"/>
  <c r="G16037" i="1"/>
  <c r="H16036" i="1"/>
  <c r="J16036" i="1" s="1"/>
  <c r="G16036" i="1"/>
  <c r="H16035" i="1"/>
  <c r="J16035" i="1" s="1"/>
  <c r="G16035" i="1"/>
  <c r="H16034" i="1"/>
  <c r="J16034" i="1" s="1"/>
  <c r="G16034" i="1"/>
  <c r="H16033" i="1"/>
  <c r="J16033" i="1" s="1"/>
  <c r="G16033" i="1"/>
  <c r="H16032" i="1"/>
  <c r="J16032" i="1" s="1"/>
  <c r="G16032" i="1"/>
  <c r="H16031" i="1"/>
  <c r="J16031" i="1" s="1"/>
  <c r="G16031" i="1"/>
  <c r="H16030" i="1"/>
  <c r="J16030" i="1" s="1"/>
  <c r="G16030" i="1"/>
  <c r="H16029" i="1"/>
  <c r="J16029" i="1" s="1"/>
  <c r="G16029" i="1"/>
  <c r="H16028" i="1"/>
  <c r="J16028" i="1" s="1"/>
  <c r="G16028" i="1"/>
  <c r="H16027" i="1"/>
  <c r="J16027" i="1" s="1"/>
  <c r="G16027" i="1"/>
  <c r="H16026" i="1"/>
  <c r="J16026" i="1" s="1"/>
  <c r="G16026" i="1"/>
  <c r="H16025" i="1"/>
  <c r="J16025" i="1" s="1"/>
  <c r="G16025" i="1"/>
  <c r="H16024" i="1"/>
  <c r="J16024" i="1" s="1"/>
  <c r="G16024" i="1"/>
  <c r="H16023" i="1"/>
  <c r="J16023" i="1" s="1"/>
  <c r="G16023" i="1"/>
  <c r="H16022" i="1"/>
  <c r="J16022" i="1" s="1"/>
  <c r="G16022" i="1"/>
  <c r="H16021" i="1"/>
  <c r="J16021" i="1" s="1"/>
  <c r="G16021" i="1"/>
  <c r="H16020" i="1"/>
  <c r="J16020" i="1" s="1"/>
  <c r="G16020" i="1"/>
  <c r="H16019" i="1"/>
  <c r="J16019" i="1" s="1"/>
  <c r="G16019" i="1"/>
  <c r="H16018" i="1"/>
  <c r="J16018" i="1" s="1"/>
  <c r="G16018" i="1"/>
  <c r="H16017" i="1"/>
  <c r="J16017" i="1" s="1"/>
  <c r="G16017" i="1"/>
  <c r="H16016" i="1"/>
  <c r="J16016" i="1" s="1"/>
  <c r="G16016" i="1"/>
  <c r="G16015" i="1"/>
  <c r="H16014" i="1"/>
  <c r="J16014" i="1" s="1"/>
  <c r="G16014" i="1"/>
  <c r="H16013" i="1"/>
  <c r="J16013" i="1" s="1"/>
  <c r="G16013" i="1"/>
  <c r="H16012" i="1"/>
  <c r="J16012" i="1" s="1"/>
  <c r="G16012" i="1"/>
  <c r="H16011" i="1"/>
  <c r="J16011" i="1" s="1"/>
  <c r="G16011" i="1"/>
  <c r="H16010" i="1"/>
  <c r="J16010" i="1" s="1"/>
  <c r="G16010" i="1"/>
  <c r="H16009" i="1"/>
  <c r="J16009" i="1" s="1"/>
  <c r="G16009" i="1"/>
  <c r="H16008" i="1"/>
  <c r="J16008" i="1" s="1"/>
  <c r="G16008" i="1"/>
  <c r="H16007" i="1"/>
  <c r="J16007" i="1" s="1"/>
  <c r="G16007" i="1"/>
  <c r="H16006" i="1"/>
  <c r="J16006" i="1" s="1"/>
  <c r="G16006" i="1"/>
  <c r="H16005" i="1"/>
  <c r="J16005" i="1" s="1"/>
  <c r="G16005" i="1"/>
  <c r="H16004" i="1"/>
  <c r="J16004" i="1" s="1"/>
  <c r="G16004" i="1"/>
  <c r="H16003" i="1"/>
  <c r="J16003" i="1" s="1"/>
  <c r="G16003" i="1"/>
  <c r="H16002" i="1"/>
  <c r="J16002" i="1" s="1"/>
  <c r="G16002" i="1"/>
  <c r="H16001" i="1"/>
  <c r="J16001" i="1" s="1"/>
  <c r="G16001" i="1"/>
  <c r="H16000" i="1"/>
  <c r="J16000" i="1" s="1"/>
  <c r="G16000" i="1"/>
  <c r="H15999" i="1"/>
  <c r="J15999" i="1" s="1"/>
  <c r="G15999" i="1"/>
  <c r="H15998" i="1"/>
  <c r="J15998" i="1" s="1"/>
  <c r="G15998" i="1"/>
  <c r="H15997" i="1"/>
  <c r="J15997" i="1" s="1"/>
  <c r="G15997" i="1"/>
  <c r="H15996" i="1"/>
  <c r="J15996" i="1" s="1"/>
  <c r="G15996" i="1"/>
  <c r="H15995" i="1"/>
  <c r="J15995" i="1" s="1"/>
  <c r="G15995" i="1"/>
  <c r="H15994" i="1"/>
  <c r="J15994" i="1" s="1"/>
  <c r="G15994" i="1"/>
  <c r="H15993" i="1"/>
  <c r="J15993" i="1" s="1"/>
  <c r="G15993" i="1"/>
  <c r="H15992" i="1"/>
  <c r="J15992" i="1" s="1"/>
  <c r="G15992" i="1"/>
  <c r="H15991" i="1"/>
  <c r="J15991" i="1" s="1"/>
  <c r="G15991" i="1"/>
  <c r="H15990" i="1"/>
  <c r="J15990" i="1" s="1"/>
  <c r="G15990" i="1"/>
  <c r="G15989" i="1"/>
  <c r="H15988" i="1"/>
  <c r="J15988" i="1" s="1"/>
  <c r="G15988" i="1"/>
  <c r="H15987" i="1"/>
  <c r="J15987" i="1" s="1"/>
  <c r="G15987" i="1"/>
  <c r="H15986" i="1"/>
  <c r="J15986" i="1" s="1"/>
  <c r="G15986" i="1"/>
  <c r="H15985" i="1"/>
  <c r="J15985" i="1" s="1"/>
  <c r="G15985" i="1"/>
  <c r="H15984" i="1"/>
  <c r="J15984" i="1" s="1"/>
  <c r="G15984" i="1"/>
  <c r="H15983" i="1"/>
  <c r="J15983" i="1" s="1"/>
  <c r="G15983" i="1"/>
  <c r="H15982" i="1"/>
  <c r="J15982" i="1" s="1"/>
  <c r="G15982" i="1"/>
  <c r="H15981" i="1"/>
  <c r="J15981" i="1" s="1"/>
  <c r="G15981" i="1"/>
  <c r="H15980" i="1"/>
  <c r="J15980" i="1" s="1"/>
  <c r="G15980" i="1"/>
  <c r="H15979" i="1"/>
  <c r="J15979" i="1" s="1"/>
  <c r="G15979" i="1"/>
  <c r="H15978" i="1"/>
  <c r="J15978" i="1" s="1"/>
  <c r="G15978" i="1"/>
  <c r="H15977" i="1"/>
  <c r="J15977" i="1" s="1"/>
  <c r="G15977" i="1"/>
  <c r="H15976" i="1"/>
  <c r="J15976" i="1" s="1"/>
  <c r="G15976" i="1"/>
  <c r="H15975" i="1"/>
  <c r="J15975" i="1" s="1"/>
  <c r="G15975" i="1"/>
  <c r="H15974" i="1"/>
  <c r="J15974" i="1" s="1"/>
  <c r="G15974" i="1"/>
  <c r="H15973" i="1"/>
  <c r="J15973" i="1" s="1"/>
  <c r="G15973" i="1"/>
  <c r="H15972" i="1"/>
  <c r="J15972" i="1" s="1"/>
  <c r="G15972" i="1"/>
  <c r="H15971" i="1"/>
  <c r="J15971" i="1" s="1"/>
  <c r="G15971" i="1"/>
  <c r="H15970" i="1"/>
  <c r="J15970" i="1" s="1"/>
  <c r="G15970" i="1"/>
  <c r="H15969" i="1"/>
  <c r="J15969" i="1" s="1"/>
  <c r="G15969" i="1"/>
  <c r="H15968" i="1"/>
  <c r="J15968" i="1" s="1"/>
  <c r="G15968" i="1"/>
  <c r="H15967" i="1"/>
  <c r="J15967" i="1" s="1"/>
  <c r="G15967" i="1"/>
  <c r="H15966" i="1"/>
  <c r="J15966" i="1" s="1"/>
  <c r="G15966" i="1"/>
  <c r="H15965" i="1"/>
  <c r="J15965" i="1" s="1"/>
  <c r="G15965" i="1"/>
  <c r="H15964" i="1"/>
  <c r="J15964" i="1" s="1"/>
  <c r="G15964" i="1"/>
  <c r="G15963" i="1"/>
  <c r="H15962" i="1"/>
  <c r="J15962" i="1" s="1"/>
  <c r="G15962" i="1"/>
  <c r="H15961" i="1"/>
  <c r="J15961" i="1" s="1"/>
  <c r="G15961" i="1"/>
  <c r="H15960" i="1"/>
  <c r="J15960" i="1" s="1"/>
  <c r="G15960" i="1"/>
  <c r="H15959" i="1"/>
  <c r="J15959" i="1" s="1"/>
  <c r="G15959" i="1"/>
  <c r="H15958" i="1"/>
  <c r="J15958" i="1" s="1"/>
  <c r="G15958" i="1"/>
  <c r="H15957" i="1"/>
  <c r="J15957" i="1" s="1"/>
  <c r="G15957" i="1"/>
  <c r="H15956" i="1"/>
  <c r="J15956" i="1" s="1"/>
  <c r="G15956" i="1"/>
  <c r="H15955" i="1"/>
  <c r="J15955" i="1" s="1"/>
  <c r="G15955" i="1"/>
  <c r="H15954" i="1"/>
  <c r="J15954" i="1" s="1"/>
  <c r="G15954" i="1"/>
  <c r="H15953" i="1"/>
  <c r="J15953" i="1" s="1"/>
  <c r="G15953" i="1"/>
  <c r="H15952" i="1"/>
  <c r="J15952" i="1" s="1"/>
  <c r="G15952" i="1"/>
  <c r="H15951" i="1"/>
  <c r="J15951" i="1" s="1"/>
  <c r="G15951" i="1"/>
  <c r="H15950" i="1"/>
  <c r="J15950" i="1" s="1"/>
  <c r="G15950" i="1"/>
  <c r="H15949" i="1"/>
  <c r="J15949" i="1" s="1"/>
  <c r="G15949" i="1"/>
  <c r="H15948" i="1"/>
  <c r="J15948" i="1" s="1"/>
  <c r="G15948" i="1"/>
  <c r="H15947" i="1"/>
  <c r="J15947" i="1" s="1"/>
  <c r="G15947" i="1"/>
  <c r="H15946" i="1"/>
  <c r="J15946" i="1" s="1"/>
  <c r="G15946" i="1"/>
  <c r="H15945" i="1"/>
  <c r="J15945" i="1" s="1"/>
  <c r="G15945" i="1"/>
  <c r="H15944" i="1"/>
  <c r="J15944" i="1" s="1"/>
  <c r="G15944" i="1"/>
  <c r="H15943" i="1"/>
  <c r="J15943" i="1" s="1"/>
  <c r="G15943" i="1"/>
  <c r="H15942" i="1"/>
  <c r="J15942" i="1" s="1"/>
  <c r="G15942" i="1"/>
  <c r="H15941" i="1"/>
  <c r="J15941" i="1" s="1"/>
  <c r="G15941" i="1"/>
  <c r="H15940" i="1"/>
  <c r="J15940" i="1" s="1"/>
  <c r="G15940" i="1"/>
  <c r="H15939" i="1"/>
  <c r="J15939" i="1" s="1"/>
  <c r="G15939" i="1"/>
  <c r="H15938" i="1"/>
  <c r="J15938" i="1" s="1"/>
  <c r="G15938" i="1"/>
  <c r="G15937" i="1"/>
  <c r="H15936" i="1"/>
  <c r="J15936" i="1" s="1"/>
  <c r="G15936" i="1"/>
  <c r="H15935" i="1"/>
  <c r="J15935" i="1" s="1"/>
  <c r="G15935" i="1"/>
  <c r="H15934" i="1"/>
  <c r="J15934" i="1" s="1"/>
  <c r="G15934" i="1"/>
  <c r="H15933" i="1"/>
  <c r="J15933" i="1" s="1"/>
  <c r="G15933" i="1"/>
  <c r="H15932" i="1"/>
  <c r="J15932" i="1" s="1"/>
  <c r="G15932" i="1"/>
  <c r="H15931" i="1"/>
  <c r="J15931" i="1" s="1"/>
  <c r="G15931" i="1"/>
  <c r="H15930" i="1"/>
  <c r="J15930" i="1" s="1"/>
  <c r="G15930" i="1"/>
  <c r="H15929" i="1"/>
  <c r="J15929" i="1" s="1"/>
  <c r="G15929" i="1"/>
  <c r="H15928" i="1"/>
  <c r="J15928" i="1" s="1"/>
  <c r="G15928" i="1"/>
  <c r="H15927" i="1"/>
  <c r="J15927" i="1" s="1"/>
  <c r="G15927" i="1"/>
  <c r="H15926" i="1"/>
  <c r="J15926" i="1" s="1"/>
  <c r="G15926" i="1"/>
  <c r="H15925" i="1"/>
  <c r="J15925" i="1" s="1"/>
  <c r="G15925" i="1"/>
  <c r="H15924" i="1"/>
  <c r="J15924" i="1" s="1"/>
  <c r="G15924" i="1"/>
  <c r="H15923" i="1"/>
  <c r="J15923" i="1" s="1"/>
  <c r="G15923" i="1"/>
  <c r="H15922" i="1"/>
  <c r="J15922" i="1" s="1"/>
  <c r="G15922" i="1"/>
  <c r="H15921" i="1"/>
  <c r="J15921" i="1" s="1"/>
  <c r="G15921" i="1"/>
  <c r="H15920" i="1"/>
  <c r="J15920" i="1" s="1"/>
  <c r="G15920" i="1"/>
  <c r="H15919" i="1"/>
  <c r="J15919" i="1" s="1"/>
  <c r="G15919" i="1"/>
  <c r="H15918" i="1"/>
  <c r="J15918" i="1" s="1"/>
  <c r="G15918" i="1"/>
  <c r="H15917" i="1"/>
  <c r="J15917" i="1" s="1"/>
  <c r="G15917" i="1"/>
  <c r="H15916" i="1"/>
  <c r="J15916" i="1" s="1"/>
  <c r="G15916" i="1"/>
  <c r="H15915" i="1"/>
  <c r="J15915" i="1" s="1"/>
  <c r="G15915" i="1"/>
  <c r="H15914" i="1"/>
  <c r="J15914" i="1" s="1"/>
  <c r="G15914" i="1"/>
  <c r="H15913" i="1"/>
  <c r="J15913" i="1" s="1"/>
  <c r="G15913" i="1"/>
  <c r="H15912" i="1"/>
  <c r="J15912" i="1" s="1"/>
  <c r="G15912" i="1"/>
  <c r="G15911" i="1"/>
  <c r="H15910" i="1"/>
  <c r="J15910" i="1" s="1"/>
  <c r="G15910" i="1"/>
  <c r="H15909" i="1"/>
  <c r="J15909" i="1" s="1"/>
  <c r="G15909" i="1"/>
  <c r="H15908" i="1"/>
  <c r="J15908" i="1" s="1"/>
  <c r="G15908" i="1"/>
  <c r="H15907" i="1"/>
  <c r="J15907" i="1" s="1"/>
  <c r="G15907" i="1"/>
  <c r="H15906" i="1"/>
  <c r="J15906" i="1" s="1"/>
  <c r="G15906" i="1"/>
  <c r="H15905" i="1"/>
  <c r="J15905" i="1" s="1"/>
  <c r="G15905" i="1"/>
  <c r="H15904" i="1"/>
  <c r="J15904" i="1" s="1"/>
  <c r="G15904" i="1"/>
  <c r="H15903" i="1"/>
  <c r="J15903" i="1" s="1"/>
  <c r="G15903" i="1"/>
  <c r="H15902" i="1"/>
  <c r="J15902" i="1" s="1"/>
  <c r="G15902" i="1"/>
  <c r="H15901" i="1"/>
  <c r="J15901" i="1" s="1"/>
  <c r="G15901" i="1"/>
  <c r="H15900" i="1"/>
  <c r="J15900" i="1" s="1"/>
  <c r="G15900" i="1"/>
  <c r="H15899" i="1"/>
  <c r="J15899" i="1" s="1"/>
  <c r="G15899" i="1"/>
  <c r="H15898" i="1"/>
  <c r="J15898" i="1" s="1"/>
  <c r="G15898" i="1"/>
  <c r="H15897" i="1"/>
  <c r="J15897" i="1" s="1"/>
  <c r="G15897" i="1"/>
  <c r="H15896" i="1"/>
  <c r="J15896" i="1" s="1"/>
  <c r="G15896" i="1"/>
  <c r="H15895" i="1"/>
  <c r="J15895" i="1" s="1"/>
  <c r="G15895" i="1"/>
  <c r="H15894" i="1"/>
  <c r="J15894" i="1" s="1"/>
  <c r="G15894" i="1"/>
  <c r="H15893" i="1"/>
  <c r="J15893" i="1" s="1"/>
  <c r="G15893" i="1"/>
  <c r="H15892" i="1"/>
  <c r="J15892" i="1" s="1"/>
  <c r="G15892" i="1"/>
  <c r="H15891" i="1"/>
  <c r="J15891" i="1" s="1"/>
  <c r="G15891" i="1"/>
  <c r="H15890" i="1"/>
  <c r="J15890" i="1" s="1"/>
  <c r="G15890" i="1"/>
  <c r="H15889" i="1"/>
  <c r="J15889" i="1" s="1"/>
  <c r="G15889" i="1"/>
  <c r="H15888" i="1"/>
  <c r="J15888" i="1" s="1"/>
  <c r="G15888" i="1"/>
  <c r="H15887" i="1"/>
  <c r="J15887" i="1" s="1"/>
  <c r="G15887" i="1"/>
  <c r="H15886" i="1"/>
  <c r="J15886" i="1" s="1"/>
  <c r="G15886" i="1"/>
  <c r="G15885" i="1"/>
  <c r="G15884" i="1"/>
  <c r="H15883" i="1"/>
  <c r="J15883" i="1" s="1"/>
  <c r="G15883" i="1"/>
  <c r="H15882" i="1"/>
  <c r="J15882" i="1" s="1"/>
  <c r="G15882" i="1"/>
  <c r="H15881" i="1"/>
  <c r="J15881" i="1" s="1"/>
  <c r="G15881" i="1"/>
  <c r="H15880" i="1"/>
  <c r="J15880" i="1" s="1"/>
  <c r="G15880" i="1"/>
  <c r="H15879" i="1"/>
  <c r="J15879" i="1" s="1"/>
  <c r="G15879" i="1"/>
  <c r="H15878" i="1"/>
  <c r="J15878" i="1" s="1"/>
  <c r="G15878" i="1"/>
  <c r="H15877" i="1"/>
  <c r="J15877" i="1" s="1"/>
  <c r="G15877" i="1"/>
  <c r="H15876" i="1"/>
  <c r="J15876" i="1" s="1"/>
  <c r="G15876" i="1"/>
  <c r="H15875" i="1"/>
  <c r="J15875" i="1" s="1"/>
  <c r="G15875" i="1"/>
  <c r="H15874" i="1"/>
  <c r="J15874" i="1" s="1"/>
  <c r="G15874" i="1"/>
  <c r="H15873" i="1"/>
  <c r="J15873" i="1" s="1"/>
  <c r="G15873" i="1"/>
  <c r="H15872" i="1"/>
  <c r="J15872" i="1" s="1"/>
  <c r="G15872" i="1"/>
  <c r="H15871" i="1"/>
  <c r="J15871" i="1" s="1"/>
  <c r="G15871" i="1"/>
  <c r="H15870" i="1"/>
  <c r="J15870" i="1" s="1"/>
  <c r="G15870" i="1"/>
  <c r="H15869" i="1"/>
  <c r="J15869" i="1" s="1"/>
  <c r="G15869" i="1"/>
  <c r="H15868" i="1"/>
  <c r="J15868" i="1" s="1"/>
  <c r="G15868" i="1"/>
  <c r="H15867" i="1"/>
  <c r="J15867" i="1" s="1"/>
  <c r="G15867" i="1"/>
  <c r="H15866" i="1"/>
  <c r="J15866" i="1" s="1"/>
  <c r="G15866" i="1"/>
  <c r="H15865" i="1"/>
  <c r="J15865" i="1" s="1"/>
  <c r="G15865" i="1"/>
  <c r="H15864" i="1"/>
  <c r="J15864" i="1" s="1"/>
  <c r="G15864" i="1"/>
  <c r="H15863" i="1"/>
  <c r="J15863" i="1" s="1"/>
  <c r="G15863" i="1"/>
  <c r="H15862" i="1"/>
  <c r="J15862" i="1" s="1"/>
  <c r="G15862" i="1"/>
  <c r="H15861" i="1"/>
  <c r="J15861" i="1" s="1"/>
  <c r="G15861" i="1"/>
  <c r="H15860" i="1"/>
  <c r="J15860" i="1" s="1"/>
  <c r="G15860" i="1"/>
  <c r="G15859" i="1"/>
  <c r="G15858" i="1"/>
  <c r="H15857" i="1"/>
  <c r="J15857" i="1" s="1"/>
  <c r="G15857" i="1"/>
  <c r="H15856" i="1"/>
  <c r="J15856" i="1" s="1"/>
  <c r="G15856" i="1"/>
  <c r="H15855" i="1"/>
  <c r="J15855" i="1" s="1"/>
  <c r="G15855" i="1"/>
  <c r="H15854" i="1"/>
  <c r="J15854" i="1" s="1"/>
  <c r="G15854" i="1"/>
  <c r="H15853" i="1"/>
  <c r="J15853" i="1" s="1"/>
  <c r="G15853" i="1"/>
  <c r="H15852" i="1"/>
  <c r="J15852" i="1" s="1"/>
  <c r="G15852" i="1"/>
  <c r="H15851" i="1"/>
  <c r="J15851" i="1" s="1"/>
  <c r="G15851" i="1"/>
  <c r="H15850" i="1"/>
  <c r="J15850" i="1" s="1"/>
  <c r="G15850" i="1"/>
  <c r="H15849" i="1"/>
  <c r="J15849" i="1" s="1"/>
  <c r="G15849" i="1"/>
  <c r="H15848" i="1"/>
  <c r="J15848" i="1" s="1"/>
  <c r="G15848" i="1"/>
  <c r="H15847" i="1"/>
  <c r="J15847" i="1" s="1"/>
  <c r="G15847" i="1"/>
  <c r="H15846" i="1"/>
  <c r="J15846" i="1" s="1"/>
  <c r="G15846" i="1"/>
  <c r="H15845" i="1"/>
  <c r="J15845" i="1" s="1"/>
  <c r="G15845" i="1"/>
  <c r="H15844" i="1"/>
  <c r="J15844" i="1" s="1"/>
  <c r="G15844" i="1"/>
  <c r="H15843" i="1"/>
  <c r="J15843" i="1" s="1"/>
  <c r="G15843" i="1"/>
  <c r="H15842" i="1"/>
  <c r="J15842" i="1" s="1"/>
  <c r="G15842" i="1"/>
  <c r="H15841" i="1"/>
  <c r="J15841" i="1" s="1"/>
  <c r="G15841" i="1"/>
  <c r="H15840" i="1"/>
  <c r="J15840" i="1" s="1"/>
  <c r="G15840" i="1"/>
  <c r="H15839" i="1"/>
  <c r="J15839" i="1" s="1"/>
  <c r="G15839" i="1"/>
  <c r="H15838" i="1"/>
  <c r="J15838" i="1" s="1"/>
  <c r="G15838" i="1"/>
  <c r="H15837" i="1"/>
  <c r="J15837" i="1" s="1"/>
  <c r="G15837" i="1"/>
  <c r="H15836" i="1"/>
  <c r="J15836" i="1" s="1"/>
  <c r="G15836" i="1"/>
  <c r="H15835" i="1"/>
  <c r="J15835" i="1" s="1"/>
  <c r="G15835" i="1"/>
  <c r="H15834" i="1"/>
  <c r="J15834" i="1" s="1"/>
  <c r="G15834" i="1"/>
  <c r="G15833" i="1"/>
  <c r="G15832" i="1"/>
  <c r="H15831" i="1"/>
  <c r="J15831" i="1" s="1"/>
  <c r="G15831" i="1"/>
  <c r="H15830" i="1"/>
  <c r="J15830" i="1" s="1"/>
  <c r="G15830" i="1"/>
  <c r="H15829" i="1"/>
  <c r="J15829" i="1" s="1"/>
  <c r="G15829" i="1"/>
  <c r="H15828" i="1"/>
  <c r="J15828" i="1" s="1"/>
  <c r="G15828" i="1"/>
  <c r="H15827" i="1"/>
  <c r="J15827" i="1" s="1"/>
  <c r="G15827" i="1"/>
  <c r="H15826" i="1"/>
  <c r="J15826" i="1" s="1"/>
  <c r="G15826" i="1"/>
  <c r="H15825" i="1"/>
  <c r="J15825" i="1" s="1"/>
  <c r="G15825" i="1"/>
  <c r="H15824" i="1"/>
  <c r="J15824" i="1" s="1"/>
  <c r="G15824" i="1"/>
  <c r="H15823" i="1"/>
  <c r="J15823" i="1" s="1"/>
  <c r="G15823" i="1"/>
  <c r="H15822" i="1"/>
  <c r="J15822" i="1" s="1"/>
  <c r="G15822" i="1"/>
  <c r="H15821" i="1"/>
  <c r="J15821" i="1" s="1"/>
  <c r="G15821" i="1"/>
  <c r="H15820" i="1"/>
  <c r="J15820" i="1" s="1"/>
  <c r="G15820" i="1"/>
  <c r="H15819" i="1"/>
  <c r="J15819" i="1" s="1"/>
  <c r="G15819" i="1"/>
  <c r="H15818" i="1"/>
  <c r="J15818" i="1" s="1"/>
  <c r="G15818" i="1"/>
  <c r="H15817" i="1"/>
  <c r="J15817" i="1" s="1"/>
  <c r="G15817" i="1"/>
  <c r="H15816" i="1"/>
  <c r="J15816" i="1" s="1"/>
  <c r="G15816" i="1"/>
  <c r="H15815" i="1"/>
  <c r="J15815" i="1" s="1"/>
  <c r="G15815" i="1"/>
  <c r="H15814" i="1"/>
  <c r="J15814" i="1" s="1"/>
  <c r="G15814" i="1"/>
  <c r="H15813" i="1"/>
  <c r="J15813" i="1" s="1"/>
  <c r="G15813" i="1"/>
  <c r="H15812" i="1"/>
  <c r="J15812" i="1" s="1"/>
  <c r="G15812" i="1"/>
  <c r="H15811" i="1"/>
  <c r="J15811" i="1" s="1"/>
  <c r="G15811" i="1"/>
  <c r="H15810" i="1"/>
  <c r="J15810" i="1" s="1"/>
  <c r="G15810" i="1"/>
  <c r="H15809" i="1"/>
  <c r="J15809" i="1" s="1"/>
  <c r="G15809" i="1"/>
  <c r="H15808" i="1"/>
  <c r="J15808" i="1" s="1"/>
  <c r="G15808" i="1"/>
  <c r="G15807" i="1"/>
  <c r="G15806" i="1"/>
  <c r="H15805" i="1"/>
  <c r="J15805" i="1" s="1"/>
  <c r="G15805" i="1"/>
  <c r="H15804" i="1"/>
  <c r="J15804" i="1" s="1"/>
  <c r="G15804" i="1"/>
  <c r="H15803" i="1"/>
  <c r="J15803" i="1" s="1"/>
  <c r="G15803" i="1"/>
  <c r="H15802" i="1"/>
  <c r="J15802" i="1" s="1"/>
  <c r="G15802" i="1"/>
  <c r="H15801" i="1"/>
  <c r="J15801" i="1" s="1"/>
  <c r="G15801" i="1"/>
  <c r="H15800" i="1"/>
  <c r="J15800" i="1" s="1"/>
  <c r="G15800" i="1"/>
  <c r="H15799" i="1"/>
  <c r="J15799" i="1" s="1"/>
  <c r="G15799" i="1"/>
  <c r="H15798" i="1"/>
  <c r="J15798" i="1" s="1"/>
  <c r="G15798" i="1"/>
  <c r="H15797" i="1"/>
  <c r="J15797" i="1" s="1"/>
  <c r="G15797" i="1"/>
  <c r="H15796" i="1"/>
  <c r="J15796" i="1" s="1"/>
  <c r="G15796" i="1"/>
  <c r="H15795" i="1"/>
  <c r="J15795" i="1" s="1"/>
  <c r="G15795" i="1"/>
  <c r="H15794" i="1"/>
  <c r="J15794" i="1" s="1"/>
  <c r="G15794" i="1"/>
  <c r="H15793" i="1"/>
  <c r="J15793" i="1" s="1"/>
  <c r="G15793" i="1"/>
  <c r="H15792" i="1"/>
  <c r="J15792" i="1" s="1"/>
  <c r="G15792" i="1"/>
  <c r="H15791" i="1"/>
  <c r="J15791" i="1" s="1"/>
  <c r="G15791" i="1"/>
  <c r="H15790" i="1"/>
  <c r="J15790" i="1" s="1"/>
  <c r="G15790" i="1"/>
  <c r="H15789" i="1"/>
  <c r="J15789" i="1" s="1"/>
  <c r="G15789" i="1"/>
  <c r="H15788" i="1"/>
  <c r="J15788" i="1" s="1"/>
  <c r="G15788" i="1"/>
  <c r="H15787" i="1"/>
  <c r="J15787" i="1" s="1"/>
  <c r="G15787" i="1"/>
  <c r="H15786" i="1"/>
  <c r="J15786" i="1" s="1"/>
  <c r="G15786" i="1"/>
  <c r="H15785" i="1"/>
  <c r="J15785" i="1" s="1"/>
  <c r="G15785" i="1"/>
  <c r="H15784" i="1"/>
  <c r="J15784" i="1" s="1"/>
  <c r="G15784" i="1"/>
  <c r="H15783" i="1"/>
  <c r="J15783" i="1" s="1"/>
  <c r="G15783" i="1"/>
  <c r="H15782" i="1"/>
  <c r="J15782" i="1" s="1"/>
  <c r="G15782" i="1"/>
  <c r="G15781" i="1"/>
  <c r="G15780" i="1"/>
  <c r="H15779" i="1"/>
  <c r="J15779" i="1" s="1"/>
  <c r="G15779" i="1"/>
  <c r="H15778" i="1"/>
  <c r="J15778" i="1" s="1"/>
  <c r="G15778" i="1"/>
  <c r="H15777" i="1"/>
  <c r="J15777" i="1" s="1"/>
  <c r="G15777" i="1"/>
  <c r="H15776" i="1"/>
  <c r="J15776" i="1" s="1"/>
  <c r="G15776" i="1"/>
  <c r="H15775" i="1"/>
  <c r="J15775" i="1" s="1"/>
  <c r="G15775" i="1"/>
  <c r="H15774" i="1"/>
  <c r="J15774" i="1" s="1"/>
  <c r="G15774" i="1"/>
  <c r="H15773" i="1"/>
  <c r="J15773" i="1" s="1"/>
  <c r="G15773" i="1"/>
  <c r="H15772" i="1"/>
  <c r="J15772" i="1" s="1"/>
  <c r="G15772" i="1"/>
  <c r="H15771" i="1"/>
  <c r="J15771" i="1" s="1"/>
  <c r="G15771" i="1"/>
  <c r="H15770" i="1"/>
  <c r="J15770" i="1" s="1"/>
  <c r="G15770" i="1"/>
  <c r="H15769" i="1"/>
  <c r="J15769" i="1" s="1"/>
  <c r="G15769" i="1"/>
  <c r="H15768" i="1"/>
  <c r="J15768" i="1" s="1"/>
  <c r="G15768" i="1"/>
  <c r="H15767" i="1"/>
  <c r="J15767" i="1" s="1"/>
  <c r="G15767" i="1"/>
  <c r="H15766" i="1"/>
  <c r="J15766" i="1" s="1"/>
  <c r="G15766" i="1"/>
  <c r="H15765" i="1"/>
  <c r="J15765" i="1" s="1"/>
  <c r="G15765" i="1"/>
  <c r="H15764" i="1"/>
  <c r="J15764" i="1" s="1"/>
  <c r="G15764" i="1"/>
  <c r="H15763" i="1"/>
  <c r="J15763" i="1" s="1"/>
  <c r="G15763" i="1"/>
  <c r="H15762" i="1"/>
  <c r="J15762" i="1" s="1"/>
  <c r="G15762" i="1"/>
  <c r="H15761" i="1"/>
  <c r="J15761" i="1" s="1"/>
  <c r="G15761" i="1"/>
  <c r="H15760" i="1"/>
  <c r="J15760" i="1" s="1"/>
  <c r="G15760" i="1"/>
  <c r="H15759" i="1"/>
  <c r="J15759" i="1" s="1"/>
  <c r="G15759" i="1"/>
  <c r="H15758" i="1"/>
  <c r="J15758" i="1" s="1"/>
  <c r="G15758" i="1"/>
  <c r="H15757" i="1"/>
  <c r="J15757" i="1" s="1"/>
  <c r="G15757" i="1"/>
  <c r="H15756" i="1"/>
  <c r="J15756" i="1" s="1"/>
  <c r="G15756" i="1"/>
  <c r="G15755" i="1"/>
  <c r="G15754" i="1"/>
  <c r="H15753" i="1"/>
  <c r="J15753" i="1" s="1"/>
  <c r="G15753" i="1"/>
  <c r="H15752" i="1"/>
  <c r="J15752" i="1" s="1"/>
  <c r="G15752" i="1"/>
  <c r="H15751" i="1"/>
  <c r="J15751" i="1" s="1"/>
  <c r="G15751" i="1"/>
  <c r="H15750" i="1"/>
  <c r="J15750" i="1" s="1"/>
  <c r="G15750" i="1"/>
  <c r="H15749" i="1"/>
  <c r="J15749" i="1" s="1"/>
  <c r="G15749" i="1"/>
  <c r="H15748" i="1"/>
  <c r="J15748" i="1" s="1"/>
  <c r="G15748" i="1"/>
  <c r="H15747" i="1"/>
  <c r="J15747" i="1" s="1"/>
  <c r="G15747" i="1"/>
  <c r="H15746" i="1"/>
  <c r="J15746" i="1" s="1"/>
  <c r="G15746" i="1"/>
  <c r="H15745" i="1"/>
  <c r="J15745" i="1" s="1"/>
  <c r="G15745" i="1"/>
  <c r="H15744" i="1"/>
  <c r="J15744" i="1" s="1"/>
  <c r="G15744" i="1"/>
  <c r="H15743" i="1"/>
  <c r="J15743" i="1" s="1"/>
  <c r="G15743" i="1"/>
  <c r="H15742" i="1"/>
  <c r="J15742" i="1" s="1"/>
  <c r="G15742" i="1"/>
  <c r="H15741" i="1"/>
  <c r="J15741" i="1" s="1"/>
  <c r="G15741" i="1"/>
  <c r="H15740" i="1"/>
  <c r="J15740" i="1" s="1"/>
  <c r="G15740" i="1"/>
  <c r="H15739" i="1"/>
  <c r="J15739" i="1" s="1"/>
  <c r="G15739" i="1"/>
  <c r="H15738" i="1"/>
  <c r="J15738" i="1" s="1"/>
  <c r="G15738" i="1"/>
  <c r="H15737" i="1"/>
  <c r="J15737" i="1" s="1"/>
  <c r="G15737" i="1"/>
  <c r="H15736" i="1"/>
  <c r="J15736" i="1" s="1"/>
  <c r="G15736" i="1"/>
  <c r="H15735" i="1"/>
  <c r="J15735" i="1" s="1"/>
  <c r="G15735" i="1"/>
  <c r="H15734" i="1"/>
  <c r="J15734" i="1" s="1"/>
  <c r="G15734" i="1"/>
  <c r="H15733" i="1"/>
  <c r="J15733" i="1" s="1"/>
  <c r="G15733" i="1"/>
  <c r="H15732" i="1"/>
  <c r="J15732" i="1" s="1"/>
  <c r="G15732" i="1"/>
  <c r="H15731" i="1"/>
  <c r="J15731" i="1" s="1"/>
  <c r="G15731" i="1"/>
  <c r="H15730" i="1"/>
  <c r="J15730" i="1" s="1"/>
  <c r="G15730" i="1"/>
  <c r="G15729" i="1"/>
  <c r="G15728" i="1"/>
  <c r="H15727" i="1"/>
  <c r="J15727" i="1" s="1"/>
  <c r="G15727" i="1"/>
  <c r="H15726" i="1"/>
  <c r="J15726" i="1" s="1"/>
  <c r="G15726" i="1"/>
  <c r="H15725" i="1"/>
  <c r="J15725" i="1" s="1"/>
  <c r="G15725" i="1"/>
  <c r="H15724" i="1"/>
  <c r="J15724" i="1" s="1"/>
  <c r="G15724" i="1"/>
  <c r="H15723" i="1"/>
  <c r="J15723" i="1" s="1"/>
  <c r="G15723" i="1"/>
  <c r="H15722" i="1"/>
  <c r="J15722" i="1" s="1"/>
  <c r="G15722" i="1"/>
  <c r="H15721" i="1"/>
  <c r="J15721" i="1" s="1"/>
  <c r="G15721" i="1"/>
  <c r="H15720" i="1"/>
  <c r="J15720" i="1" s="1"/>
  <c r="G15720" i="1"/>
  <c r="H15719" i="1"/>
  <c r="J15719" i="1" s="1"/>
  <c r="G15719" i="1"/>
  <c r="H15718" i="1"/>
  <c r="J15718" i="1" s="1"/>
  <c r="G15718" i="1"/>
  <c r="H15717" i="1"/>
  <c r="J15717" i="1" s="1"/>
  <c r="G15717" i="1"/>
  <c r="H15716" i="1"/>
  <c r="J15716" i="1" s="1"/>
  <c r="G15716" i="1"/>
  <c r="H15715" i="1"/>
  <c r="J15715" i="1" s="1"/>
  <c r="G15715" i="1"/>
  <c r="H15714" i="1"/>
  <c r="J15714" i="1" s="1"/>
  <c r="G15714" i="1"/>
  <c r="H15713" i="1"/>
  <c r="J15713" i="1" s="1"/>
  <c r="G15713" i="1"/>
  <c r="H15712" i="1"/>
  <c r="J15712" i="1" s="1"/>
  <c r="G15712" i="1"/>
  <c r="H15711" i="1"/>
  <c r="J15711" i="1" s="1"/>
  <c r="G15711" i="1"/>
  <c r="H15710" i="1"/>
  <c r="J15710" i="1" s="1"/>
  <c r="G15710" i="1"/>
  <c r="H15709" i="1"/>
  <c r="J15709" i="1" s="1"/>
  <c r="G15709" i="1"/>
  <c r="H15708" i="1"/>
  <c r="J15708" i="1" s="1"/>
  <c r="G15708" i="1"/>
  <c r="H15707" i="1"/>
  <c r="J15707" i="1" s="1"/>
  <c r="G15707" i="1"/>
  <c r="H15706" i="1"/>
  <c r="J15706" i="1" s="1"/>
  <c r="G15706" i="1"/>
  <c r="H15705" i="1"/>
  <c r="J15705" i="1" s="1"/>
  <c r="G15705" i="1"/>
  <c r="H15704" i="1"/>
  <c r="J15704" i="1" s="1"/>
  <c r="G15704" i="1"/>
  <c r="G15703" i="1"/>
  <c r="G15702" i="1"/>
  <c r="H15701" i="1"/>
  <c r="J15701" i="1" s="1"/>
  <c r="G15701" i="1"/>
  <c r="H15700" i="1"/>
  <c r="J15700" i="1" s="1"/>
  <c r="G15700" i="1"/>
  <c r="H15699" i="1"/>
  <c r="J15699" i="1" s="1"/>
  <c r="G15699" i="1"/>
  <c r="H15698" i="1"/>
  <c r="J15698" i="1" s="1"/>
  <c r="G15698" i="1"/>
  <c r="H15697" i="1"/>
  <c r="J15697" i="1" s="1"/>
  <c r="G15697" i="1"/>
  <c r="H15696" i="1"/>
  <c r="J15696" i="1" s="1"/>
  <c r="G15696" i="1"/>
  <c r="H15695" i="1"/>
  <c r="J15695" i="1" s="1"/>
  <c r="G15695" i="1"/>
  <c r="H15694" i="1"/>
  <c r="J15694" i="1" s="1"/>
  <c r="G15694" i="1"/>
  <c r="H15693" i="1"/>
  <c r="J15693" i="1" s="1"/>
  <c r="G15693" i="1"/>
  <c r="H15692" i="1"/>
  <c r="J15692" i="1" s="1"/>
  <c r="G15692" i="1"/>
  <c r="H15691" i="1"/>
  <c r="J15691" i="1" s="1"/>
  <c r="G15691" i="1"/>
  <c r="H15690" i="1"/>
  <c r="J15690" i="1" s="1"/>
  <c r="G15690" i="1"/>
  <c r="H15689" i="1"/>
  <c r="J15689" i="1" s="1"/>
  <c r="G15689" i="1"/>
  <c r="H15688" i="1"/>
  <c r="J15688" i="1" s="1"/>
  <c r="G15688" i="1"/>
  <c r="H15687" i="1"/>
  <c r="J15687" i="1" s="1"/>
  <c r="G15687" i="1"/>
  <c r="H15686" i="1"/>
  <c r="J15686" i="1" s="1"/>
  <c r="G15686" i="1"/>
  <c r="H15685" i="1"/>
  <c r="J15685" i="1" s="1"/>
  <c r="G15685" i="1"/>
  <c r="H15684" i="1"/>
  <c r="J15684" i="1" s="1"/>
  <c r="G15684" i="1"/>
  <c r="H15683" i="1"/>
  <c r="J15683" i="1" s="1"/>
  <c r="G15683" i="1"/>
  <c r="H15682" i="1"/>
  <c r="J15682" i="1" s="1"/>
  <c r="G15682" i="1"/>
  <c r="H15681" i="1"/>
  <c r="J15681" i="1" s="1"/>
  <c r="G15681" i="1"/>
  <c r="H15680" i="1"/>
  <c r="J15680" i="1" s="1"/>
  <c r="G15680" i="1"/>
  <c r="H15679" i="1"/>
  <c r="J15679" i="1" s="1"/>
  <c r="G15679" i="1"/>
  <c r="H15678" i="1"/>
  <c r="J15678" i="1" s="1"/>
  <c r="G15678" i="1"/>
  <c r="G15677" i="1"/>
  <c r="G15676" i="1"/>
  <c r="H15675" i="1"/>
  <c r="J15675" i="1" s="1"/>
  <c r="G15675" i="1"/>
  <c r="H15674" i="1"/>
  <c r="J15674" i="1" s="1"/>
  <c r="G15674" i="1"/>
  <c r="H15673" i="1"/>
  <c r="J15673" i="1" s="1"/>
  <c r="G15673" i="1"/>
  <c r="H15672" i="1"/>
  <c r="J15672" i="1" s="1"/>
  <c r="G15672" i="1"/>
  <c r="H15671" i="1"/>
  <c r="J15671" i="1" s="1"/>
  <c r="G15671" i="1"/>
  <c r="H15670" i="1"/>
  <c r="J15670" i="1" s="1"/>
  <c r="G15670" i="1"/>
  <c r="H15669" i="1"/>
  <c r="J15669" i="1" s="1"/>
  <c r="G15669" i="1"/>
  <c r="H15668" i="1"/>
  <c r="J15668" i="1" s="1"/>
  <c r="G15668" i="1"/>
  <c r="H15667" i="1"/>
  <c r="J15667" i="1" s="1"/>
  <c r="G15667" i="1"/>
  <c r="H15666" i="1"/>
  <c r="J15666" i="1" s="1"/>
  <c r="G15666" i="1"/>
  <c r="H15665" i="1"/>
  <c r="J15665" i="1" s="1"/>
  <c r="G15665" i="1"/>
  <c r="H15664" i="1"/>
  <c r="J15664" i="1" s="1"/>
  <c r="G15664" i="1"/>
  <c r="H15663" i="1"/>
  <c r="J15663" i="1" s="1"/>
  <c r="G15663" i="1"/>
  <c r="H15662" i="1"/>
  <c r="J15662" i="1" s="1"/>
  <c r="G15662" i="1"/>
  <c r="H15661" i="1"/>
  <c r="J15661" i="1" s="1"/>
  <c r="G15661" i="1"/>
  <c r="H15660" i="1"/>
  <c r="J15660" i="1" s="1"/>
  <c r="G15660" i="1"/>
  <c r="H15659" i="1"/>
  <c r="J15659" i="1" s="1"/>
  <c r="G15659" i="1"/>
  <c r="H15658" i="1"/>
  <c r="J15658" i="1" s="1"/>
  <c r="G15658" i="1"/>
  <c r="H15657" i="1"/>
  <c r="J15657" i="1" s="1"/>
  <c r="G15657" i="1"/>
  <c r="H15656" i="1"/>
  <c r="J15656" i="1" s="1"/>
  <c r="G15656" i="1"/>
  <c r="H15655" i="1"/>
  <c r="J15655" i="1" s="1"/>
  <c r="G15655" i="1"/>
  <c r="H15654" i="1"/>
  <c r="J15654" i="1" s="1"/>
  <c r="G15654" i="1"/>
  <c r="H15653" i="1"/>
  <c r="J15653" i="1" s="1"/>
  <c r="G15653" i="1"/>
  <c r="H15652" i="1"/>
  <c r="J15652" i="1" s="1"/>
  <c r="G15652" i="1"/>
  <c r="G15651" i="1"/>
  <c r="G15650" i="1"/>
  <c r="H15649" i="1"/>
  <c r="J15649" i="1" s="1"/>
  <c r="G15649" i="1"/>
  <c r="H15648" i="1"/>
  <c r="J15648" i="1" s="1"/>
  <c r="G15648" i="1"/>
  <c r="H15647" i="1"/>
  <c r="J15647" i="1" s="1"/>
  <c r="G15647" i="1"/>
  <c r="H15646" i="1"/>
  <c r="J15646" i="1" s="1"/>
  <c r="G15646" i="1"/>
  <c r="H15645" i="1"/>
  <c r="J15645" i="1" s="1"/>
  <c r="G15645" i="1"/>
  <c r="H15644" i="1"/>
  <c r="J15644" i="1" s="1"/>
  <c r="G15644" i="1"/>
  <c r="H15643" i="1"/>
  <c r="J15643" i="1" s="1"/>
  <c r="G15643" i="1"/>
  <c r="H15642" i="1"/>
  <c r="J15642" i="1" s="1"/>
  <c r="G15642" i="1"/>
  <c r="H15641" i="1"/>
  <c r="J15641" i="1" s="1"/>
  <c r="G15641" i="1"/>
  <c r="H15640" i="1"/>
  <c r="J15640" i="1" s="1"/>
  <c r="G15640" i="1"/>
  <c r="H15639" i="1"/>
  <c r="J15639" i="1" s="1"/>
  <c r="G15639" i="1"/>
  <c r="H15638" i="1"/>
  <c r="J15638" i="1" s="1"/>
  <c r="G15638" i="1"/>
  <c r="H15637" i="1"/>
  <c r="J15637" i="1" s="1"/>
  <c r="G15637" i="1"/>
  <c r="H15636" i="1"/>
  <c r="J15636" i="1" s="1"/>
  <c r="G15636" i="1"/>
  <c r="H15635" i="1"/>
  <c r="J15635" i="1" s="1"/>
  <c r="G15635" i="1"/>
  <c r="H15634" i="1"/>
  <c r="J15634" i="1" s="1"/>
  <c r="G15634" i="1"/>
  <c r="H15633" i="1"/>
  <c r="J15633" i="1" s="1"/>
  <c r="G15633" i="1"/>
  <c r="H15632" i="1"/>
  <c r="J15632" i="1" s="1"/>
  <c r="G15632" i="1"/>
  <c r="H15631" i="1"/>
  <c r="J15631" i="1" s="1"/>
  <c r="G15631" i="1"/>
  <c r="H15630" i="1"/>
  <c r="J15630" i="1" s="1"/>
  <c r="G15630" i="1"/>
  <c r="H15629" i="1"/>
  <c r="J15629" i="1" s="1"/>
  <c r="G15629" i="1"/>
  <c r="H15628" i="1"/>
  <c r="J15628" i="1" s="1"/>
  <c r="G15628" i="1"/>
  <c r="H15627" i="1"/>
  <c r="J15627" i="1" s="1"/>
  <c r="G15627" i="1"/>
  <c r="H15626" i="1"/>
  <c r="J15626" i="1" s="1"/>
  <c r="G15626" i="1"/>
  <c r="G15625" i="1"/>
  <c r="G15624" i="1"/>
  <c r="H15623" i="1"/>
  <c r="J15623" i="1" s="1"/>
  <c r="G15623" i="1"/>
  <c r="H15622" i="1"/>
  <c r="J15622" i="1" s="1"/>
  <c r="G15622" i="1"/>
  <c r="H15621" i="1"/>
  <c r="J15621" i="1" s="1"/>
  <c r="G15621" i="1"/>
  <c r="H15620" i="1"/>
  <c r="J15620" i="1" s="1"/>
  <c r="G15620" i="1"/>
  <c r="H15619" i="1"/>
  <c r="J15619" i="1" s="1"/>
  <c r="G15619" i="1"/>
  <c r="H15618" i="1"/>
  <c r="J15618" i="1" s="1"/>
  <c r="G15618" i="1"/>
  <c r="H15617" i="1"/>
  <c r="J15617" i="1" s="1"/>
  <c r="G15617" i="1"/>
  <c r="H15616" i="1"/>
  <c r="J15616" i="1" s="1"/>
  <c r="G15616" i="1"/>
  <c r="H15615" i="1"/>
  <c r="J15615" i="1" s="1"/>
  <c r="G15615" i="1"/>
  <c r="H15614" i="1"/>
  <c r="J15614" i="1" s="1"/>
  <c r="G15614" i="1"/>
  <c r="H15613" i="1"/>
  <c r="J15613" i="1" s="1"/>
  <c r="G15613" i="1"/>
  <c r="H15612" i="1"/>
  <c r="J15612" i="1" s="1"/>
  <c r="G15612" i="1"/>
  <c r="H15611" i="1"/>
  <c r="J15611" i="1" s="1"/>
  <c r="G15611" i="1"/>
  <c r="H15610" i="1"/>
  <c r="J15610" i="1" s="1"/>
  <c r="G15610" i="1"/>
  <c r="H15609" i="1"/>
  <c r="J15609" i="1" s="1"/>
  <c r="G15609" i="1"/>
  <c r="H15608" i="1"/>
  <c r="J15608" i="1" s="1"/>
  <c r="G15608" i="1"/>
  <c r="H15607" i="1"/>
  <c r="J15607" i="1" s="1"/>
  <c r="G15607" i="1"/>
  <c r="H15606" i="1"/>
  <c r="J15606" i="1" s="1"/>
  <c r="G15606" i="1"/>
  <c r="H15605" i="1"/>
  <c r="J15605" i="1" s="1"/>
  <c r="G15605" i="1"/>
  <c r="H15604" i="1"/>
  <c r="J15604" i="1" s="1"/>
  <c r="G15604" i="1"/>
  <c r="H15603" i="1"/>
  <c r="J15603" i="1" s="1"/>
  <c r="G15603" i="1"/>
  <c r="H15602" i="1"/>
  <c r="J15602" i="1" s="1"/>
  <c r="G15602" i="1"/>
  <c r="H15601" i="1"/>
  <c r="J15601" i="1" s="1"/>
  <c r="G15601" i="1"/>
  <c r="H15600" i="1"/>
  <c r="J15600" i="1" s="1"/>
  <c r="G15600" i="1"/>
  <c r="G15599" i="1"/>
  <c r="G15598" i="1"/>
  <c r="H15597" i="1"/>
  <c r="J15597" i="1" s="1"/>
  <c r="G15597" i="1"/>
  <c r="H15596" i="1"/>
  <c r="J15596" i="1" s="1"/>
  <c r="G15596" i="1"/>
  <c r="H15595" i="1"/>
  <c r="J15595" i="1" s="1"/>
  <c r="G15595" i="1"/>
  <c r="H15594" i="1"/>
  <c r="J15594" i="1" s="1"/>
  <c r="G15594" i="1"/>
  <c r="H15593" i="1"/>
  <c r="J15593" i="1" s="1"/>
  <c r="G15593" i="1"/>
  <c r="H15592" i="1"/>
  <c r="J15592" i="1" s="1"/>
  <c r="G15592" i="1"/>
  <c r="H15591" i="1"/>
  <c r="J15591" i="1" s="1"/>
  <c r="G15591" i="1"/>
  <c r="H15590" i="1"/>
  <c r="J15590" i="1" s="1"/>
  <c r="G15590" i="1"/>
  <c r="H15589" i="1"/>
  <c r="J15589" i="1" s="1"/>
  <c r="G15589" i="1"/>
  <c r="H15588" i="1"/>
  <c r="J15588" i="1" s="1"/>
  <c r="G15588" i="1"/>
  <c r="H15587" i="1"/>
  <c r="J15587" i="1" s="1"/>
  <c r="G15587" i="1"/>
  <c r="H15586" i="1"/>
  <c r="J15586" i="1" s="1"/>
  <c r="G15586" i="1"/>
  <c r="H15585" i="1"/>
  <c r="J15585" i="1" s="1"/>
  <c r="G15585" i="1"/>
  <c r="H15584" i="1"/>
  <c r="J15584" i="1" s="1"/>
  <c r="G15584" i="1"/>
  <c r="H15583" i="1"/>
  <c r="J15583" i="1" s="1"/>
  <c r="G15583" i="1"/>
  <c r="H15582" i="1"/>
  <c r="J15582" i="1" s="1"/>
  <c r="G15582" i="1"/>
  <c r="H15581" i="1"/>
  <c r="J15581" i="1" s="1"/>
  <c r="G15581" i="1"/>
  <c r="H15580" i="1"/>
  <c r="J15580" i="1" s="1"/>
  <c r="G15580" i="1"/>
  <c r="H15579" i="1"/>
  <c r="J15579" i="1" s="1"/>
  <c r="G15579" i="1"/>
  <c r="H15578" i="1"/>
  <c r="J15578" i="1" s="1"/>
  <c r="G15578" i="1"/>
  <c r="H15577" i="1"/>
  <c r="J15577" i="1" s="1"/>
  <c r="G15577" i="1"/>
  <c r="H15576" i="1"/>
  <c r="J15576" i="1" s="1"/>
  <c r="G15576" i="1"/>
  <c r="H15575" i="1"/>
  <c r="J15575" i="1" s="1"/>
  <c r="G15575" i="1"/>
  <c r="H15574" i="1"/>
  <c r="J15574" i="1" s="1"/>
  <c r="G15574" i="1"/>
  <c r="G15573" i="1"/>
  <c r="G15572" i="1"/>
  <c r="H15571" i="1"/>
  <c r="J15571" i="1" s="1"/>
  <c r="G15571" i="1"/>
  <c r="H15570" i="1"/>
  <c r="J15570" i="1" s="1"/>
  <c r="G15570" i="1"/>
  <c r="H15569" i="1"/>
  <c r="J15569" i="1" s="1"/>
  <c r="G15569" i="1"/>
  <c r="H15568" i="1"/>
  <c r="J15568" i="1" s="1"/>
  <c r="G15568" i="1"/>
  <c r="H15567" i="1"/>
  <c r="J15567" i="1" s="1"/>
  <c r="G15567" i="1"/>
  <c r="H15566" i="1"/>
  <c r="J15566" i="1" s="1"/>
  <c r="G15566" i="1"/>
  <c r="H15565" i="1"/>
  <c r="J15565" i="1" s="1"/>
  <c r="G15565" i="1"/>
  <c r="H15564" i="1"/>
  <c r="J15564" i="1" s="1"/>
  <c r="G15564" i="1"/>
  <c r="H15563" i="1"/>
  <c r="J15563" i="1" s="1"/>
  <c r="G15563" i="1"/>
  <c r="H15562" i="1"/>
  <c r="J15562" i="1" s="1"/>
  <c r="G15562" i="1"/>
  <c r="H15561" i="1"/>
  <c r="J15561" i="1" s="1"/>
  <c r="G15561" i="1"/>
  <c r="H15560" i="1"/>
  <c r="J15560" i="1" s="1"/>
  <c r="G15560" i="1"/>
  <c r="H15559" i="1"/>
  <c r="J15559" i="1" s="1"/>
  <c r="G15559" i="1"/>
  <c r="H15558" i="1"/>
  <c r="J15558" i="1" s="1"/>
  <c r="G15558" i="1"/>
  <c r="H15557" i="1"/>
  <c r="J15557" i="1" s="1"/>
  <c r="G15557" i="1"/>
  <c r="H15556" i="1"/>
  <c r="J15556" i="1" s="1"/>
  <c r="G15556" i="1"/>
  <c r="H15555" i="1"/>
  <c r="J15555" i="1" s="1"/>
  <c r="G15555" i="1"/>
  <c r="H15554" i="1"/>
  <c r="J15554" i="1" s="1"/>
  <c r="G15554" i="1"/>
  <c r="H15553" i="1"/>
  <c r="J15553" i="1" s="1"/>
  <c r="G15553" i="1"/>
  <c r="H15552" i="1"/>
  <c r="J15552" i="1" s="1"/>
  <c r="G15552" i="1"/>
  <c r="H15551" i="1"/>
  <c r="J15551" i="1" s="1"/>
  <c r="G15551" i="1"/>
  <c r="H15550" i="1"/>
  <c r="J15550" i="1" s="1"/>
  <c r="G15550" i="1"/>
  <c r="H15549" i="1"/>
  <c r="J15549" i="1" s="1"/>
  <c r="G15549" i="1"/>
  <c r="H15548" i="1"/>
  <c r="J15548" i="1" s="1"/>
  <c r="G15548" i="1"/>
  <c r="G15547" i="1"/>
  <c r="G15546" i="1"/>
  <c r="H15545" i="1"/>
  <c r="J15545" i="1" s="1"/>
  <c r="G15545" i="1"/>
  <c r="H15544" i="1"/>
  <c r="J15544" i="1" s="1"/>
  <c r="G15544" i="1"/>
  <c r="H15543" i="1"/>
  <c r="J15543" i="1" s="1"/>
  <c r="G15543" i="1"/>
  <c r="H15542" i="1"/>
  <c r="J15542" i="1" s="1"/>
  <c r="G15542" i="1"/>
  <c r="H15541" i="1"/>
  <c r="J15541" i="1" s="1"/>
  <c r="G15541" i="1"/>
  <c r="H15540" i="1"/>
  <c r="J15540" i="1" s="1"/>
  <c r="G15540" i="1"/>
  <c r="H15539" i="1"/>
  <c r="J15539" i="1" s="1"/>
  <c r="G15539" i="1"/>
  <c r="H15538" i="1"/>
  <c r="J15538" i="1" s="1"/>
  <c r="G15538" i="1"/>
  <c r="H15537" i="1"/>
  <c r="J15537" i="1" s="1"/>
  <c r="G15537" i="1"/>
  <c r="H15536" i="1"/>
  <c r="J15536" i="1" s="1"/>
  <c r="G15536" i="1"/>
  <c r="H15535" i="1"/>
  <c r="J15535" i="1" s="1"/>
  <c r="G15535" i="1"/>
  <c r="H15534" i="1"/>
  <c r="J15534" i="1" s="1"/>
  <c r="G15534" i="1"/>
  <c r="H15533" i="1"/>
  <c r="J15533" i="1" s="1"/>
  <c r="G15533" i="1"/>
  <c r="H15532" i="1"/>
  <c r="J15532" i="1" s="1"/>
  <c r="G15532" i="1"/>
  <c r="H15531" i="1"/>
  <c r="J15531" i="1" s="1"/>
  <c r="G15531" i="1"/>
  <c r="H15530" i="1"/>
  <c r="J15530" i="1" s="1"/>
  <c r="G15530" i="1"/>
  <c r="H15529" i="1"/>
  <c r="J15529" i="1" s="1"/>
  <c r="G15529" i="1"/>
  <c r="H15528" i="1"/>
  <c r="J15528" i="1" s="1"/>
  <c r="G15528" i="1"/>
  <c r="H15527" i="1"/>
  <c r="J15527" i="1" s="1"/>
  <c r="G15527" i="1"/>
  <c r="H15526" i="1"/>
  <c r="J15526" i="1" s="1"/>
  <c r="G15526" i="1"/>
  <c r="H15525" i="1"/>
  <c r="J15525" i="1" s="1"/>
  <c r="G15525" i="1"/>
  <c r="H15524" i="1"/>
  <c r="J15524" i="1" s="1"/>
  <c r="G15524" i="1"/>
  <c r="H15523" i="1"/>
  <c r="J15523" i="1" s="1"/>
  <c r="G15523" i="1"/>
  <c r="H15522" i="1"/>
  <c r="J15522" i="1" s="1"/>
  <c r="G15522" i="1"/>
  <c r="G15521" i="1"/>
  <c r="H15520" i="1"/>
  <c r="J15520" i="1" s="1"/>
  <c r="G15520" i="1"/>
  <c r="H15519" i="1"/>
  <c r="J15519" i="1" s="1"/>
  <c r="G15519" i="1"/>
  <c r="H15518" i="1"/>
  <c r="J15518" i="1" s="1"/>
  <c r="G15518" i="1"/>
  <c r="H15517" i="1"/>
  <c r="J15517" i="1" s="1"/>
  <c r="G15517" i="1"/>
  <c r="H15516" i="1"/>
  <c r="J15516" i="1" s="1"/>
  <c r="G15516" i="1"/>
  <c r="H15515" i="1"/>
  <c r="J15515" i="1" s="1"/>
  <c r="G15515" i="1"/>
  <c r="H15514" i="1"/>
  <c r="J15514" i="1" s="1"/>
  <c r="G15514" i="1"/>
  <c r="H15513" i="1"/>
  <c r="J15513" i="1" s="1"/>
  <c r="G15513" i="1"/>
  <c r="H15512" i="1"/>
  <c r="J15512" i="1" s="1"/>
  <c r="G15512" i="1"/>
  <c r="H15511" i="1"/>
  <c r="J15511" i="1" s="1"/>
  <c r="G15511" i="1"/>
  <c r="H15510" i="1"/>
  <c r="J15510" i="1" s="1"/>
  <c r="G15510" i="1"/>
  <c r="H15509" i="1"/>
  <c r="J15509" i="1" s="1"/>
  <c r="G15509" i="1"/>
  <c r="H15508" i="1"/>
  <c r="J15508" i="1" s="1"/>
  <c r="G15508" i="1"/>
  <c r="H15507" i="1"/>
  <c r="J15507" i="1" s="1"/>
  <c r="G15507" i="1"/>
  <c r="H15506" i="1"/>
  <c r="J15506" i="1" s="1"/>
  <c r="G15506" i="1"/>
  <c r="H15505" i="1"/>
  <c r="J15505" i="1" s="1"/>
  <c r="G15505" i="1"/>
  <c r="H15504" i="1"/>
  <c r="J15504" i="1" s="1"/>
  <c r="G15504" i="1"/>
  <c r="H15503" i="1"/>
  <c r="J15503" i="1" s="1"/>
  <c r="G15503" i="1"/>
  <c r="H15502" i="1"/>
  <c r="J15502" i="1" s="1"/>
  <c r="G15502" i="1"/>
  <c r="H15501" i="1"/>
  <c r="J15501" i="1" s="1"/>
  <c r="G15501" i="1"/>
  <c r="H15500" i="1"/>
  <c r="J15500" i="1" s="1"/>
  <c r="G15500" i="1"/>
  <c r="H15499" i="1"/>
  <c r="J15499" i="1" s="1"/>
  <c r="G15499" i="1"/>
  <c r="H15498" i="1"/>
  <c r="J15498" i="1" s="1"/>
  <c r="G15498" i="1"/>
  <c r="H15497" i="1"/>
  <c r="J15497" i="1" s="1"/>
  <c r="G15497" i="1"/>
  <c r="H15496" i="1"/>
  <c r="J15496" i="1" s="1"/>
  <c r="G15496" i="1"/>
  <c r="G15495" i="1"/>
  <c r="H15494" i="1"/>
  <c r="J15494" i="1" s="1"/>
  <c r="G15494" i="1"/>
  <c r="H15493" i="1"/>
  <c r="J15493" i="1" s="1"/>
  <c r="G15493" i="1"/>
  <c r="H15492" i="1"/>
  <c r="J15492" i="1" s="1"/>
  <c r="G15492" i="1"/>
  <c r="H15491" i="1"/>
  <c r="J15491" i="1" s="1"/>
  <c r="G15491" i="1"/>
  <c r="H15490" i="1"/>
  <c r="J15490" i="1" s="1"/>
  <c r="G15490" i="1"/>
  <c r="H15489" i="1"/>
  <c r="J15489" i="1" s="1"/>
  <c r="G15489" i="1"/>
  <c r="H15488" i="1"/>
  <c r="J15488" i="1" s="1"/>
  <c r="G15488" i="1"/>
  <c r="H15487" i="1"/>
  <c r="J15487" i="1" s="1"/>
  <c r="G15487" i="1"/>
  <c r="H15486" i="1"/>
  <c r="J15486" i="1" s="1"/>
  <c r="G15486" i="1"/>
  <c r="H15485" i="1"/>
  <c r="J15485" i="1" s="1"/>
  <c r="G15485" i="1"/>
  <c r="H15484" i="1"/>
  <c r="J15484" i="1" s="1"/>
  <c r="G15484" i="1"/>
  <c r="H15483" i="1"/>
  <c r="J15483" i="1" s="1"/>
  <c r="G15483" i="1"/>
  <c r="H15482" i="1"/>
  <c r="J15482" i="1" s="1"/>
  <c r="G15482" i="1"/>
  <c r="H15481" i="1"/>
  <c r="J15481" i="1" s="1"/>
  <c r="G15481" i="1"/>
  <c r="H15480" i="1"/>
  <c r="J15480" i="1" s="1"/>
  <c r="G15480" i="1"/>
  <c r="H15479" i="1"/>
  <c r="J15479" i="1" s="1"/>
  <c r="G15479" i="1"/>
  <c r="H15478" i="1"/>
  <c r="J15478" i="1" s="1"/>
  <c r="G15478" i="1"/>
  <c r="H15477" i="1"/>
  <c r="J15477" i="1" s="1"/>
  <c r="G15477" i="1"/>
  <c r="H15476" i="1"/>
  <c r="J15476" i="1" s="1"/>
  <c r="G15476" i="1"/>
  <c r="H15475" i="1"/>
  <c r="J15475" i="1" s="1"/>
  <c r="G15475" i="1"/>
  <c r="H15474" i="1"/>
  <c r="J15474" i="1" s="1"/>
  <c r="G15474" i="1"/>
  <c r="H15473" i="1"/>
  <c r="J15473" i="1" s="1"/>
  <c r="G15473" i="1"/>
  <c r="H15472" i="1"/>
  <c r="J15472" i="1" s="1"/>
  <c r="G15472" i="1"/>
  <c r="H15471" i="1"/>
  <c r="J15471" i="1" s="1"/>
  <c r="G15471" i="1"/>
  <c r="H15470" i="1"/>
  <c r="J15470" i="1" s="1"/>
  <c r="G15470" i="1"/>
  <c r="G15469" i="1"/>
  <c r="H15468" i="1"/>
  <c r="J15468" i="1" s="1"/>
  <c r="G15468" i="1"/>
  <c r="H15467" i="1"/>
  <c r="J15467" i="1" s="1"/>
  <c r="G15467" i="1"/>
  <c r="H15466" i="1"/>
  <c r="J15466" i="1" s="1"/>
  <c r="G15466" i="1"/>
  <c r="H15465" i="1"/>
  <c r="J15465" i="1" s="1"/>
  <c r="G15465" i="1"/>
  <c r="H15464" i="1"/>
  <c r="J15464" i="1" s="1"/>
  <c r="G15464" i="1"/>
  <c r="H15463" i="1"/>
  <c r="J15463" i="1" s="1"/>
  <c r="G15463" i="1"/>
  <c r="H15462" i="1"/>
  <c r="J15462" i="1" s="1"/>
  <c r="G15462" i="1"/>
  <c r="H15461" i="1"/>
  <c r="J15461" i="1" s="1"/>
  <c r="G15461" i="1"/>
  <c r="H15460" i="1"/>
  <c r="J15460" i="1" s="1"/>
  <c r="G15460" i="1"/>
  <c r="H15459" i="1"/>
  <c r="J15459" i="1" s="1"/>
  <c r="G15459" i="1"/>
  <c r="H15458" i="1"/>
  <c r="J15458" i="1" s="1"/>
  <c r="G15458" i="1"/>
  <c r="H15457" i="1"/>
  <c r="J15457" i="1" s="1"/>
  <c r="G15457" i="1"/>
  <c r="H15456" i="1"/>
  <c r="J15456" i="1" s="1"/>
  <c r="G15456" i="1"/>
  <c r="H15455" i="1"/>
  <c r="J15455" i="1" s="1"/>
  <c r="G15455" i="1"/>
  <c r="H15454" i="1"/>
  <c r="J15454" i="1" s="1"/>
  <c r="G15454" i="1"/>
  <c r="H15453" i="1"/>
  <c r="J15453" i="1" s="1"/>
  <c r="G15453" i="1"/>
  <c r="H15452" i="1"/>
  <c r="J15452" i="1" s="1"/>
  <c r="G15452" i="1"/>
  <c r="H15451" i="1"/>
  <c r="J15451" i="1" s="1"/>
  <c r="G15451" i="1"/>
  <c r="H15450" i="1"/>
  <c r="J15450" i="1" s="1"/>
  <c r="G15450" i="1"/>
  <c r="H15449" i="1"/>
  <c r="J15449" i="1" s="1"/>
  <c r="G15449" i="1"/>
  <c r="H15448" i="1"/>
  <c r="J15448" i="1" s="1"/>
  <c r="G15448" i="1"/>
  <c r="H15447" i="1"/>
  <c r="J15447" i="1" s="1"/>
  <c r="G15447" i="1"/>
  <c r="H15446" i="1"/>
  <c r="J15446" i="1" s="1"/>
  <c r="G15446" i="1"/>
  <c r="H15445" i="1"/>
  <c r="J15445" i="1" s="1"/>
  <c r="G15445" i="1"/>
  <c r="H15444" i="1"/>
  <c r="J15444" i="1" s="1"/>
  <c r="G15444" i="1"/>
  <c r="G15443" i="1"/>
  <c r="H15442" i="1"/>
  <c r="J15442" i="1" s="1"/>
  <c r="G15442" i="1"/>
  <c r="H15441" i="1"/>
  <c r="J15441" i="1" s="1"/>
  <c r="G15441" i="1"/>
  <c r="H15440" i="1"/>
  <c r="J15440" i="1" s="1"/>
  <c r="G15440" i="1"/>
  <c r="H15439" i="1"/>
  <c r="J15439" i="1" s="1"/>
  <c r="G15439" i="1"/>
  <c r="H15438" i="1"/>
  <c r="J15438" i="1" s="1"/>
  <c r="G15438" i="1"/>
  <c r="H15437" i="1"/>
  <c r="J15437" i="1" s="1"/>
  <c r="G15437" i="1"/>
  <c r="H15436" i="1"/>
  <c r="J15436" i="1" s="1"/>
  <c r="G15436" i="1"/>
  <c r="H15435" i="1"/>
  <c r="J15435" i="1" s="1"/>
  <c r="G15435" i="1"/>
  <c r="H15434" i="1"/>
  <c r="J15434" i="1" s="1"/>
  <c r="G15434" i="1"/>
  <c r="H15433" i="1"/>
  <c r="J15433" i="1" s="1"/>
  <c r="G15433" i="1"/>
  <c r="H15432" i="1"/>
  <c r="J15432" i="1" s="1"/>
  <c r="G15432" i="1"/>
  <c r="H15431" i="1"/>
  <c r="J15431" i="1" s="1"/>
  <c r="G15431" i="1"/>
  <c r="H15430" i="1"/>
  <c r="J15430" i="1" s="1"/>
  <c r="G15430" i="1"/>
  <c r="H15429" i="1"/>
  <c r="J15429" i="1" s="1"/>
  <c r="G15429" i="1"/>
  <c r="H15428" i="1"/>
  <c r="J15428" i="1" s="1"/>
  <c r="G15428" i="1"/>
  <c r="H15427" i="1"/>
  <c r="J15427" i="1" s="1"/>
  <c r="G15427" i="1"/>
  <c r="H15426" i="1"/>
  <c r="J15426" i="1" s="1"/>
  <c r="G15426" i="1"/>
  <c r="H15425" i="1"/>
  <c r="J15425" i="1" s="1"/>
  <c r="G15425" i="1"/>
  <c r="H15424" i="1"/>
  <c r="J15424" i="1" s="1"/>
  <c r="G15424" i="1"/>
  <c r="H15423" i="1"/>
  <c r="J15423" i="1" s="1"/>
  <c r="G15423" i="1"/>
  <c r="H15422" i="1"/>
  <c r="J15422" i="1" s="1"/>
  <c r="G15422" i="1"/>
  <c r="H15421" i="1"/>
  <c r="J15421" i="1" s="1"/>
  <c r="G15421" i="1"/>
  <c r="H15420" i="1"/>
  <c r="J15420" i="1" s="1"/>
  <c r="G15420" i="1"/>
  <c r="H15419" i="1"/>
  <c r="J15419" i="1" s="1"/>
  <c r="G15419" i="1"/>
  <c r="H15418" i="1"/>
  <c r="J15418" i="1" s="1"/>
  <c r="G15418" i="1"/>
  <c r="G15417" i="1"/>
  <c r="H15416" i="1"/>
  <c r="J15416" i="1" s="1"/>
  <c r="G15416" i="1"/>
  <c r="H15415" i="1"/>
  <c r="J15415" i="1" s="1"/>
  <c r="G15415" i="1"/>
  <c r="H15414" i="1"/>
  <c r="J15414" i="1" s="1"/>
  <c r="G15414" i="1"/>
  <c r="H15413" i="1"/>
  <c r="J15413" i="1" s="1"/>
  <c r="G15413" i="1"/>
  <c r="H15412" i="1"/>
  <c r="J15412" i="1" s="1"/>
  <c r="G15412" i="1"/>
  <c r="H15411" i="1"/>
  <c r="J15411" i="1" s="1"/>
  <c r="G15411" i="1"/>
  <c r="H15410" i="1"/>
  <c r="J15410" i="1" s="1"/>
  <c r="G15410" i="1"/>
  <c r="H15409" i="1"/>
  <c r="J15409" i="1" s="1"/>
  <c r="G15409" i="1"/>
  <c r="H15408" i="1"/>
  <c r="J15408" i="1" s="1"/>
  <c r="G15408" i="1"/>
  <c r="H15407" i="1"/>
  <c r="J15407" i="1" s="1"/>
  <c r="G15407" i="1"/>
  <c r="H15406" i="1"/>
  <c r="J15406" i="1" s="1"/>
  <c r="G15406" i="1"/>
  <c r="H15405" i="1"/>
  <c r="J15405" i="1" s="1"/>
  <c r="G15405" i="1"/>
  <c r="H15404" i="1"/>
  <c r="J15404" i="1" s="1"/>
  <c r="G15404" i="1"/>
  <c r="H15403" i="1"/>
  <c r="J15403" i="1" s="1"/>
  <c r="G15403" i="1"/>
  <c r="H15402" i="1"/>
  <c r="J15402" i="1" s="1"/>
  <c r="G15402" i="1"/>
  <c r="H15401" i="1"/>
  <c r="J15401" i="1" s="1"/>
  <c r="G15401" i="1"/>
  <c r="H15400" i="1"/>
  <c r="J15400" i="1" s="1"/>
  <c r="G15400" i="1"/>
  <c r="H15399" i="1"/>
  <c r="J15399" i="1" s="1"/>
  <c r="G15399" i="1"/>
  <c r="H15398" i="1"/>
  <c r="J15398" i="1" s="1"/>
  <c r="G15398" i="1"/>
  <c r="H15397" i="1"/>
  <c r="J15397" i="1" s="1"/>
  <c r="G15397" i="1"/>
  <c r="H15396" i="1"/>
  <c r="J15396" i="1" s="1"/>
  <c r="G15396" i="1"/>
  <c r="H15395" i="1"/>
  <c r="J15395" i="1" s="1"/>
  <c r="G15395" i="1"/>
  <c r="H15394" i="1"/>
  <c r="J15394" i="1" s="1"/>
  <c r="G15394" i="1"/>
  <c r="H15393" i="1"/>
  <c r="J15393" i="1" s="1"/>
  <c r="G15393" i="1"/>
  <c r="H15392" i="1"/>
  <c r="J15392" i="1" s="1"/>
  <c r="G15392" i="1"/>
  <c r="G15391" i="1"/>
  <c r="H15390" i="1"/>
  <c r="J15390" i="1" s="1"/>
  <c r="H15389" i="1"/>
  <c r="J15389" i="1" s="1"/>
  <c r="H15388" i="1"/>
  <c r="J15388" i="1" s="1"/>
  <c r="H15387" i="1"/>
  <c r="J15387" i="1" s="1"/>
  <c r="H15386" i="1"/>
  <c r="J15386" i="1" s="1"/>
  <c r="H15385" i="1"/>
  <c r="J15385" i="1" s="1"/>
  <c r="H15384" i="1"/>
  <c r="J15384" i="1" s="1"/>
  <c r="H15383" i="1"/>
  <c r="J15383" i="1" s="1"/>
  <c r="H15382" i="1"/>
  <c r="J15382" i="1" s="1"/>
  <c r="H15381" i="1"/>
  <c r="J15381" i="1" s="1"/>
  <c r="H15380" i="1"/>
  <c r="J15380" i="1" s="1"/>
  <c r="H15379" i="1"/>
  <c r="J15379" i="1" s="1"/>
  <c r="H15378" i="1"/>
  <c r="J15378" i="1" s="1"/>
  <c r="H15377" i="1"/>
  <c r="J15377" i="1" s="1"/>
  <c r="H15376" i="1"/>
  <c r="J15376" i="1" s="1"/>
  <c r="H15375" i="1"/>
  <c r="J15375" i="1" s="1"/>
  <c r="H15374" i="1"/>
  <c r="J15374" i="1" s="1"/>
  <c r="H15373" i="1"/>
  <c r="J15373" i="1" s="1"/>
  <c r="H15372" i="1"/>
  <c r="J15372" i="1" s="1"/>
  <c r="H15371" i="1"/>
  <c r="J15371" i="1" s="1"/>
  <c r="H15370" i="1"/>
  <c r="J15370" i="1" s="1"/>
  <c r="H15369" i="1"/>
  <c r="J15369" i="1" s="1"/>
  <c r="H15368" i="1"/>
  <c r="J15368" i="1" s="1"/>
  <c r="H15367" i="1"/>
  <c r="J15367" i="1" s="1"/>
  <c r="H15366" i="1"/>
  <c r="J15366" i="1" s="1"/>
  <c r="G15365" i="1"/>
  <c r="H15364" i="1"/>
  <c r="J15364" i="1" s="1"/>
  <c r="G15364" i="1"/>
  <c r="H15363" i="1"/>
  <c r="J15363" i="1" s="1"/>
  <c r="G15363" i="1"/>
  <c r="H15362" i="1"/>
  <c r="J15362" i="1" s="1"/>
  <c r="G15362" i="1"/>
  <c r="H15361" i="1"/>
  <c r="J15361" i="1" s="1"/>
  <c r="G15361" i="1"/>
  <c r="H15360" i="1"/>
  <c r="J15360" i="1" s="1"/>
  <c r="G15360" i="1"/>
  <c r="H15359" i="1"/>
  <c r="J15359" i="1" s="1"/>
  <c r="G15359" i="1"/>
  <c r="H15358" i="1"/>
  <c r="J15358" i="1" s="1"/>
  <c r="G15358" i="1"/>
  <c r="H15357" i="1"/>
  <c r="J15357" i="1" s="1"/>
  <c r="G15357" i="1"/>
  <c r="H15356" i="1"/>
  <c r="J15356" i="1" s="1"/>
  <c r="G15356" i="1"/>
  <c r="H15355" i="1"/>
  <c r="J15355" i="1" s="1"/>
  <c r="G15355" i="1"/>
  <c r="H15354" i="1"/>
  <c r="J15354" i="1" s="1"/>
  <c r="G15354" i="1"/>
  <c r="H15353" i="1"/>
  <c r="J15353" i="1" s="1"/>
  <c r="G15353" i="1"/>
  <c r="H15352" i="1"/>
  <c r="J15352" i="1" s="1"/>
  <c r="G15352" i="1"/>
  <c r="H15351" i="1"/>
  <c r="J15351" i="1" s="1"/>
  <c r="G15351" i="1"/>
  <c r="H15350" i="1"/>
  <c r="J15350" i="1" s="1"/>
  <c r="G15350" i="1"/>
  <c r="H15349" i="1"/>
  <c r="J15349" i="1" s="1"/>
  <c r="G15349" i="1"/>
  <c r="H15348" i="1"/>
  <c r="J15348" i="1" s="1"/>
  <c r="G15348" i="1"/>
  <c r="H15347" i="1"/>
  <c r="J15347" i="1" s="1"/>
  <c r="G15347" i="1"/>
  <c r="H15346" i="1"/>
  <c r="J15346" i="1" s="1"/>
  <c r="G15346" i="1"/>
  <c r="H15345" i="1"/>
  <c r="J15345" i="1" s="1"/>
  <c r="G15345" i="1"/>
  <c r="H15344" i="1"/>
  <c r="J15344" i="1" s="1"/>
  <c r="G15344" i="1"/>
  <c r="H15343" i="1"/>
  <c r="J15343" i="1" s="1"/>
  <c r="G15343" i="1"/>
  <c r="H15342" i="1"/>
  <c r="J15342" i="1" s="1"/>
  <c r="G15342" i="1"/>
  <c r="H15341" i="1"/>
  <c r="J15341" i="1" s="1"/>
  <c r="G15341" i="1"/>
  <c r="H15340" i="1"/>
  <c r="J15340" i="1" s="1"/>
  <c r="G15340" i="1"/>
  <c r="G15339" i="1"/>
  <c r="H15338" i="1"/>
  <c r="J15338" i="1" s="1"/>
  <c r="G15338" i="1"/>
  <c r="H15337" i="1"/>
  <c r="J15337" i="1" s="1"/>
  <c r="G15337" i="1"/>
  <c r="H15336" i="1"/>
  <c r="J15336" i="1" s="1"/>
  <c r="G15336" i="1"/>
  <c r="H15335" i="1"/>
  <c r="J15335" i="1" s="1"/>
  <c r="G15335" i="1"/>
  <c r="H15334" i="1"/>
  <c r="J15334" i="1" s="1"/>
  <c r="G15334" i="1"/>
  <c r="H15333" i="1"/>
  <c r="J15333" i="1" s="1"/>
  <c r="G15333" i="1"/>
  <c r="H15332" i="1"/>
  <c r="J15332" i="1" s="1"/>
  <c r="G15332" i="1"/>
  <c r="H15331" i="1"/>
  <c r="J15331" i="1" s="1"/>
  <c r="G15331" i="1"/>
  <c r="H15330" i="1"/>
  <c r="J15330" i="1" s="1"/>
  <c r="G15330" i="1"/>
  <c r="H15329" i="1"/>
  <c r="J15329" i="1" s="1"/>
  <c r="G15329" i="1"/>
  <c r="H15328" i="1"/>
  <c r="J15328" i="1" s="1"/>
  <c r="G15328" i="1"/>
  <c r="H15327" i="1"/>
  <c r="J15327" i="1" s="1"/>
  <c r="G15327" i="1"/>
  <c r="H15326" i="1"/>
  <c r="J15326" i="1" s="1"/>
  <c r="G15326" i="1"/>
  <c r="H15325" i="1"/>
  <c r="J15325" i="1" s="1"/>
  <c r="G15325" i="1"/>
  <c r="H15324" i="1"/>
  <c r="J15324" i="1" s="1"/>
  <c r="G15324" i="1"/>
  <c r="H15323" i="1"/>
  <c r="J15323" i="1" s="1"/>
  <c r="G15323" i="1"/>
  <c r="H15322" i="1"/>
  <c r="J15322" i="1" s="1"/>
  <c r="G15322" i="1"/>
  <c r="H15321" i="1"/>
  <c r="J15321" i="1" s="1"/>
  <c r="G15321" i="1"/>
  <c r="H15320" i="1"/>
  <c r="J15320" i="1" s="1"/>
  <c r="G15320" i="1"/>
  <c r="H15319" i="1"/>
  <c r="J15319" i="1" s="1"/>
  <c r="G15319" i="1"/>
  <c r="H15318" i="1"/>
  <c r="J15318" i="1" s="1"/>
  <c r="G15318" i="1"/>
  <c r="H15317" i="1"/>
  <c r="J15317" i="1" s="1"/>
  <c r="G15317" i="1"/>
  <c r="H15316" i="1"/>
  <c r="J15316" i="1" s="1"/>
  <c r="G15316" i="1"/>
  <c r="H15315" i="1"/>
  <c r="J15315" i="1" s="1"/>
  <c r="G15315" i="1"/>
  <c r="H15314" i="1"/>
  <c r="J15314" i="1" s="1"/>
  <c r="G15314" i="1"/>
  <c r="G15313" i="1"/>
  <c r="H15312" i="1"/>
  <c r="J15312" i="1" s="1"/>
  <c r="G15312" i="1"/>
  <c r="H15311" i="1"/>
  <c r="J15311" i="1" s="1"/>
  <c r="G15311" i="1"/>
  <c r="H15310" i="1"/>
  <c r="J15310" i="1" s="1"/>
  <c r="G15310" i="1"/>
  <c r="H15309" i="1"/>
  <c r="J15309" i="1" s="1"/>
  <c r="G15309" i="1"/>
  <c r="H15308" i="1"/>
  <c r="J15308" i="1" s="1"/>
  <c r="G15308" i="1"/>
  <c r="H15307" i="1"/>
  <c r="J15307" i="1" s="1"/>
  <c r="G15307" i="1"/>
  <c r="H15306" i="1"/>
  <c r="J15306" i="1" s="1"/>
  <c r="G15306" i="1"/>
  <c r="H15305" i="1"/>
  <c r="J15305" i="1" s="1"/>
  <c r="G15305" i="1"/>
  <c r="H15304" i="1"/>
  <c r="J15304" i="1" s="1"/>
  <c r="G15304" i="1"/>
  <c r="H15303" i="1"/>
  <c r="J15303" i="1" s="1"/>
  <c r="G15303" i="1"/>
  <c r="H15302" i="1"/>
  <c r="J15302" i="1" s="1"/>
  <c r="G15302" i="1"/>
  <c r="H15301" i="1"/>
  <c r="J15301" i="1" s="1"/>
  <c r="G15301" i="1"/>
  <c r="H15300" i="1"/>
  <c r="J15300" i="1" s="1"/>
  <c r="G15300" i="1"/>
  <c r="H15299" i="1"/>
  <c r="J15299" i="1" s="1"/>
  <c r="G15299" i="1"/>
  <c r="H15298" i="1"/>
  <c r="J15298" i="1" s="1"/>
  <c r="G15298" i="1"/>
  <c r="H15297" i="1"/>
  <c r="J15297" i="1" s="1"/>
  <c r="G15297" i="1"/>
  <c r="H15296" i="1"/>
  <c r="J15296" i="1" s="1"/>
  <c r="G15296" i="1"/>
  <c r="H15295" i="1"/>
  <c r="J15295" i="1" s="1"/>
  <c r="G15295" i="1"/>
  <c r="H15294" i="1"/>
  <c r="J15294" i="1" s="1"/>
  <c r="G15294" i="1"/>
  <c r="H15293" i="1"/>
  <c r="J15293" i="1" s="1"/>
  <c r="G15293" i="1"/>
  <c r="H15292" i="1"/>
  <c r="J15292" i="1" s="1"/>
  <c r="G15292" i="1"/>
  <c r="H15291" i="1"/>
  <c r="J15291" i="1" s="1"/>
  <c r="G15291" i="1"/>
  <c r="H15290" i="1"/>
  <c r="J15290" i="1" s="1"/>
  <c r="G15290" i="1"/>
  <c r="H15289" i="1"/>
  <c r="J15289" i="1" s="1"/>
  <c r="G15289" i="1"/>
  <c r="H15288" i="1"/>
  <c r="J15288" i="1" s="1"/>
  <c r="G15288" i="1"/>
  <c r="G15287" i="1"/>
  <c r="H15286" i="1"/>
  <c r="J15286" i="1" s="1"/>
  <c r="G15286" i="1"/>
  <c r="H15285" i="1"/>
  <c r="J15285" i="1" s="1"/>
  <c r="G15285" i="1"/>
  <c r="H15284" i="1"/>
  <c r="J15284" i="1" s="1"/>
  <c r="G15284" i="1"/>
  <c r="H15283" i="1"/>
  <c r="J15283" i="1" s="1"/>
  <c r="G15283" i="1"/>
  <c r="H15282" i="1"/>
  <c r="J15282" i="1" s="1"/>
  <c r="G15282" i="1"/>
  <c r="H15281" i="1"/>
  <c r="J15281" i="1" s="1"/>
  <c r="G15281" i="1"/>
  <c r="H15280" i="1"/>
  <c r="J15280" i="1" s="1"/>
  <c r="G15280" i="1"/>
  <c r="H15279" i="1"/>
  <c r="J15279" i="1" s="1"/>
  <c r="G15279" i="1"/>
  <c r="H15278" i="1"/>
  <c r="J15278" i="1" s="1"/>
  <c r="G15278" i="1"/>
  <c r="H15277" i="1"/>
  <c r="J15277" i="1" s="1"/>
  <c r="G15277" i="1"/>
  <c r="H15276" i="1"/>
  <c r="J15276" i="1" s="1"/>
  <c r="G15276" i="1"/>
  <c r="H15275" i="1"/>
  <c r="J15275" i="1" s="1"/>
  <c r="G15275" i="1"/>
  <c r="H15274" i="1"/>
  <c r="J15274" i="1" s="1"/>
  <c r="G15274" i="1"/>
  <c r="H15273" i="1"/>
  <c r="J15273" i="1" s="1"/>
  <c r="G15273" i="1"/>
  <c r="H15272" i="1"/>
  <c r="J15272" i="1" s="1"/>
  <c r="G15272" i="1"/>
  <c r="H15271" i="1"/>
  <c r="J15271" i="1" s="1"/>
  <c r="G15271" i="1"/>
  <c r="H15270" i="1"/>
  <c r="J15270" i="1" s="1"/>
  <c r="G15270" i="1"/>
  <c r="H15269" i="1"/>
  <c r="J15269" i="1" s="1"/>
  <c r="G15269" i="1"/>
  <c r="H15268" i="1"/>
  <c r="J15268" i="1" s="1"/>
  <c r="G15268" i="1"/>
  <c r="H15267" i="1"/>
  <c r="J15267" i="1" s="1"/>
  <c r="G15267" i="1"/>
  <c r="H15266" i="1"/>
  <c r="J15266" i="1" s="1"/>
  <c r="G15266" i="1"/>
  <c r="H15265" i="1"/>
  <c r="J15265" i="1" s="1"/>
  <c r="G15265" i="1"/>
  <c r="H15264" i="1"/>
  <c r="J15264" i="1" s="1"/>
  <c r="G15264" i="1"/>
  <c r="H15263" i="1"/>
  <c r="J15263" i="1" s="1"/>
  <c r="G15263" i="1"/>
  <c r="H15262" i="1"/>
  <c r="J15262" i="1" s="1"/>
  <c r="G15262" i="1"/>
  <c r="G15261" i="1"/>
  <c r="H15260" i="1"/>
  <c r="J15260" i="1" s="1"/>
  <c r="G15260" i="1"/>
  <c r="H15259" i="1"/>
  <c r="J15259" i="1" s="1"/>
  <c r="G15259" i="1"/>
  <c r="H15258" i="1"/>
  <c r="J15258" i="1" s="1"/>
  <c r="G15258" i="1"/>
  <c r="H15257" i="1"/>
  <c r="J15257" i="1" s="1"/>
  <c r="G15257" i="1"/>
  <c r="H15256" i="1"/>
  <c r="J15256" i="1" s="1"/>
  <c r="G15256" i="1"/>
  <c r="H15255" i="1"/>
  <c r="J15255" i="1" s="1"/>
  <c r="G15255" i="1"/>
  <c r="H15254" i="1"/>
  <c r="J15254" i="1" s="1"/>
  <c r="G15254" i="1"/>
  <c r="H15253" i="1"/>
  <c r="J15253" i="1" s="1"/>
  <c r="G15253" i="1"/>
  <c r="H15252" i="1"/>
  <c r="J15252" i="1" s="1"/>
  <c r="G15252" i="1"/>
  <c r="H15251" i="1"/>
  <c r="J15251" i="1" s="1"/>
  <c r="G15251" i="1"/>
  <c r="H15250" i="1"/>
  <c r="J15250" i="1" s="1"/>
  <c r="G15250" i="1"/>
  <c r="H15249" i="1"/>
  <c r="J15249" i="1" s="1"/>
  <c r="G15249" i="1"/>
  <c r="H15248" i="1"/>
  <c r="J15248" i="1" s="1"/>
  <c r="G15248" i="1"/>
  <c r="H15247" i="1"/>
  <c r="J15247" i="1" s="1"/>
  <c r="G15247" i="1"/>
  <c r="H15246" i="1"/>
  <c r="J15246" i="1" s="1"/>
  <c r="G15246" i="1"/>
  <c r="H15245" i="1"/>
  <c r="J15245" i="1" s="1"/>
  <c r="G15245" i="1"/>
  <c r="H15244" i="1"/>
  <c r="J15244" i="1" s="1"/>
  <c r="G15244" i="1"/>
  <c r="H15243" i="1"/>
  <c r="J15243" i="1" s="1"/>
  <c r="G15243" i="1"/>
  <c r="H15242" i="1"/>
  <c r="J15242" i="1" s="1"/>
  <c r="G15242" i="1"/>
  <c r="H15241" i="1"/>
  <c r="J15241" i="1" s="1"/>
  <c r="G15241" i="1"/>
  <c r="H15240" i="1"/>
  <c r="J15240" i="1" s="1"/>
  <c r="G15240" i="1"/>
  <c r="H15239" i="1"/>
  <c r="J15239" i="1" s="1"/>
  <c r="G15239" i="1"/>
  <c r="H15238" i="1"/>
  <c r="J15238" i="1" s="1"/>
  <c r="G15238" i="1"/>
  <c r="H15237" i="1"/>
  <c r="J15237" i="1" s="1"/>
  <c r="G15237" i="1"/>
  <c r="H15236" i="1"/>
  <c r="J15236" i="1" s="1"/>
  <c r="G15236" i="1"/>
  <c r="G15235" i="1"/>
  <c r="H15234" i="1"/>
  <c r="J15234" i="1" s="1"/>
  <c r="G15234" i="1"/>
  <c r="H15233" i="1"/>
  <c r="J15233" i="1" s="1"/>
  <c r="G15233" i="1"/>
  <c r="H15232" i="1"/>
  <c r="J15232" i="1" s="1"/>
  <c r="G15232" i="1"/>
  <c r="H15231" i="1"/>
  <c r="J15231" i="1" s="1"/>
  <c r="G15231" i="1"/>
  <c r="H15230" i="1"/>
  <c r="J15230" i="1" s="1"/>
  <c r="G15230" i="1"/>
  <c r="H15229" i="1"/>
  <c r="J15229" i="1" s="1"/>
  <c r="G15229" i="1"/>
  <c r="H15228" i="1"/>
  <c r="J15228" i="1" s="1"/>
  <c r="G15228" i="1"/>
  <c r="H15227" i="1"/>
  <c r="J15227" i="1" s="1"/>
  <c r="G15227" i="1"/>
  <c r="H15226" i="1"/>
  <c r="J15226" i="1" s="1"/>
  <c r="G15226" i="1"/>
  <c r="H15225" i="1"/>
  <c r="J15225" i="1" s="1"/>
  <c r="G15225" i="1"/>
  <c r="H15224" i="1"/>
  <c r="J15224" i="1" s="1"/>
  <c r="G15224" i="1"/>
  <c r="H15223" i="1"/>
  <c r="J15223" i="1" s="1"/>
  <c r="G15223" i="1"/>
  <c r="H15222" i="1"/>
  <c r="J15222" i="1" s="1"/>
  <c r="G15222" i="1"/>
  <c r="H15221" i="1"/>
  <c r="J15221" i="1" s="1"/>
  <c r="G15221" i="1"/>
  <c r="H15220" i="1"/>
  <c r="J15220" i="1" s="1"/>
  <c r="G15220" i="1"/>
  <c r="H15219" i="1"/>
  <c r="J15219" i="1" s="1"/>
  <c r="G15219" i="1"/>
  <c r="H15218" i="1"/>
  <c r="J15218" i="1" s="1"/>
  <c r="G15218" i="1"/>
  <c r="H15217" i="1"/>
  <c r="J15217" i="1" s="1"/>
  <c r="G15217" i="1"/>
  <c r="H15216" i="1"/>
  <c r="J15216" i="1" s="1"/>
  <c r="G15216" i="1"/>
  <c r="H15215" i="1"/>
  <c r="J15215" i="1" s="1"/>
  <c r="G15215" i="1"/>
  <c r="H15214" i="1"/>
  <c r="J15214" i="1" s="1"/>
  <c r="G15214" i="1"/>
  <c r="H15213" i="1"/>
  <c r="J15213" i="1" s="1"/>
  <c r="G15213" i="1"/>
  <c r="H15212" i="1"/>
  <c r="J15212" i="1" s="1"/>
  <c r="G15212" i="1"/>
  <c r="H15211" i="1"/>
  <c r="J15211" i="1" s="1"/>
  <c r="G15211" i="1"/>
  <c r="H15210" i="1"/>
  <c r="J15210" i="1" s="1"/>
  <c r="G15210" i="1"/>
  <c r="G15209" i="1"/>
  <c r="H15208" i="1"/>
  <c r="J15208" i="1" s="1"/>
  <c r="G15208" i="1"/>
  <c r="H15207" i="1"/>
  <c r="J15207" i="1" s="1"/>
  <c r="G15207" i="1"/>
  <c r="H15206" i="1"/>
  <c r="J15206" i="1" s="1"/>
  <c r="G15206" i="1"/>
  <c r="H15205" i="1"/>
  <c r="J15205" i="1" s="1"/>
  <c r="G15205" i="1"/>
  <c r="H15204" i="1"/>
  <c r="J15204" i="1" s="1"/>
  <c r="G15204" i="1"/>
  <c r="H15203" i="1"/>
  <c r="J15203" i="1" s="1"/>
  <c r="G15203" i="1"/>
  <c r="H15202" i="1"/>
  <c r="J15202" i="1" s="1"/>
  <c r="G15202" i="1"/>
  <c r="H15201" i="1"/>
  <c r="J15201" i="1" s="1"/>
  <c r="G15201" i="1"/>
  <c r="H15200" i="1"/>
  <c r="J15200" i="1" s="1"/>
  <c r="G15200" i="1"/>
  <c r="H15199" i="1"/>
  <c r="J15199" i="1" s="1"/>
  <c r="G15199" i="1"/>
  <c r="H15198" i="1"/>
  <c r="J15198" i="1" s="1"/>
  <c r="G15198" i="1"/>
  <c r="H15197" i="1"/>
  <c r="J15197" i="1" s="1"/>
  <c r="G15197" i="1"/>
  <c r="H15196" i="1"/>
  <c r="J15196" i="1" s="1"/>
  <c r="G15196" i="1"/>
  <c r="H15195" i="1"/>
  <c r="J15195" i="1" s="1"/>
  <c r="G15195" i="1"/>
  <c r="H15194" i="1"/>
  <c r="J15194" i="1" s="1"/>
  <c r="G15194" i="1"/>
  <c r="H15193" i="1"/>
  <c r="J15193" i="1" s="1"/>
  <c r="G15193" i="1"/>
  <c r="H15192" i="1"/>
  <c r="J15192" i="1" s="1"/>
  <c r="G15192" i="1"/>
  <c r="H15191" i="1"/>
  <c r="J15191" i="1" s="1"/>
  <c r="G15191" i="1"/>
  <c r="H15190" i="1"/>
  <c r="J15190" i="1" s="1"/>
  <c r="G15190" i="1"/>
  <c r="H15189" i="1"/>
  <c r="J15189" i="1" s="1"/>
  <c r="G15189" i="1"/>
  <c r="H15188" i="1"/>
  <c r="J15188" i="1" s="1"/>
  <c r="G15188" i="1"/>
  <c r="H15187" i="1"/>
  <c r="J15187" i="1" s="1"/>
  <c r="G15187" i="1"/>
  <c r="H15186" i="1"/>
  <c r="J15186" i="1" s="1"/>
  <c r="G15186" i="1"/>
  <c r="H15185" i="1"/>
  <c r="J15185" i="1" s="1"/>
  <c r="G15185" i="1"/>
  <c r="H15184" i="1"/>
  <c r="J15184" i="1" s="1"/>
  <c r="G15184" i="1"/>
  <c r="G15183" i="1"/>
  <c r="H15182" i="1"/>
  <c r="J15182" i="1" s="1"/>
  <c r="G15182" i="1"/>
  <c r="H15181" i="1"/>
  <c r="J15181" i="1" s="1"/>
  <c r="G15181" i="1"/>
  <c r="H15180" i="1"/>
  <c r="J15180" i="1" s="1"/>
  <c r="G15180" i="1"/>
  <c r="H15179" i="1"/>
  <c r="J15179" i="1" s="1"/>
  <c r="G15179" i="1"/>
  <c r="H15178" i="1"/>
  <c r="J15178" i="1" s="1"/>
  <c r="G15178" i="1"/>
  <c r="H15177" i="1"/>
  <c r="J15177" i="1" s="1"/>
  <c r="G15177" i="1"/>
  <c r="H15176" i="1"/>
  <c r="J15176" i="1" s="1"/>
  <c r="G15176" i="1"/>
  <c r="H15175" i="1"/>
  <c r="J15175" i="1" s="1"/>
  <c r="G15175" i="1"/>
  <c r="H15174" i="1"/>
  <c r="J15174" i="1" s="1"/>
  <c r="G15174" i="1"/>
  <c r="H15173" i="1"/>
  <c r="J15173" i="1" s="1"/>
  <c r="G15173" i="1"/>
  <c r="H15172" i="1"/>
  <c r="J15172" i="1" s="1"/>
  <c r="G15172" i="1"/>
  <c r="H15171" i="1"/>
  <c r="J15171" i="1" s="1"/>
  <c r="G15171" i="1"/>
  <c r="H15170" i="1"/>
  <c r="J15170" i="1" s="1"/>
  <c r="G15170" i="1"/>
  <c r="H15169" i="1"/>
  <c r="J15169" i="1" s="1"/>
  <c r="G15169" i="1"/>
  <c r="H15168" i="1"/>
  <c r="J15168" i="1" s="1"/>
  <c r="G15168" i="1"/>
  <c r="H15167" i="1"/>
  <c r="J15167" i="1" s="1"/>
  <c r="G15167" i="1"/>
  <c r="H15166" i="1"/>
  <c r="J15166" i="1" s="1"/>
  <c r="G15166" i="1"/>
  <c r="H15165" i="1"/>
  <c r="J15165" i="1" s="1"/>
  <c r="G15165" i="1"/>
  <c r="H15164" i="1"/>
  <c r="J15164" i="1" s="1"/>
  <c r="G15164" i="1"/>
  <c r="H15163" i="1"/>
  <c r="J15163" i="1" s="1"/>
  <c r="G15163" i="1"/>
  <c r="H15162" i="1"/>
  <c r="J15162" i="1" s="1"/>
  <c r="G15162" i="1"/>
  <c r="H15161" i="1"/>
  <c r="J15161" i="1" s="1"/>
  <c r="G15161" i="1"/>
  <c r="H15160" i="1"/>
  <c r="J15160" i="1" s="1"/>
  <c r="G15160" i="1"/>
  <c r="H15159" i="1"/>
  <c r="J15159" i="1" s="1"/>
  <c r="G15159" i="1"/>
  <c r="H15158" i="1"/>
  <c r="J15158" i="1" s="1"/>
  <c r="G15158" i="1"/>
  <c r="G15157" i="1"/>
  <c r="H15156" i="1"/>
  <c r="J15156" i="1" s="1"/>
  <c r="G15156" i="1"/>
  <c r="H15155" i="1"/>
  <c r="J15155" i="1" s="1"/>
  <c r="G15155" i="1"/>
  <c r="H15154" i="1"/>
  <c r="J15154" i="1" s="1"/>
  <c r="G15154" i="1"/>
  <c r="H15153" i="1"/>
  <c r="J15153" i="1" s="1"/>
  <c r="G15153" i="1"/>
  <c r="H15152" i="1"/>
  <c r="J15152" i="1" s="1"/>
  <c r="G15152" i="1"/>
  <c r="H15151" i="1"/>
  <c r="J15151" i="1" s="1"/>
  <c r="G15151" i="1"/>
  <c r="H15150" i="1"/>
  <c r="J15150" i="1" s="1"/>
  <c r="G15150" i="1"/>
  <c r="H15149" i="1"/>
  <c r="J15149" i="1" s="1"/>
  <c r="G15149" i="1"/>
  <c r="H15148" i="1"/>
  <c r="J15148" i="1" s="1"/>
  <c r="G15148" i="1"/>
  <c r="H15147" i="1"/>
  <c r="J15147" i="1" s="1"/>
  <c r="G15147" i="1"/>
  <c r="H15146" i="1"/>
  <c r="J15146" i="1" s="1"/>
  <c r="G15146" i="1"/>
  <c r="H15145" i="1"/>
  <c r="J15145" i="1" s="1"/>
  <c r="G15145" i="1"/>
  <c r="H15144" i="1"/>
  <c r="J15144" i="1" s="1"/>
  <c r="G15144" i="1"/>
  <c r="H15143" i="1"/>
  <c r="J15143" i="1" s="1"/>
  <c r="G15143" i="1"/>
  <c r="H15142" i="1"/>
  <c r="J15142" i="1" s="1"/>
  <c r="G15142" i="1"/>
  <c r="H15141" i="1"/>
  <c r="J15141" i="1" s="1"/>
  <c r="G15141" i="1"/>
  <c r="H15140" i="1"/>
  <c r="J15140" i="1" s="1"/>
  <c r="G15140" i="1"/>
  <c r="H15139" i="1"/>
  <c r="J15139" i="1" s="1"/>
  <c r="G15139" i="1"/>
  <c r="H15138" i="1"/>
  <c r="J15138" i="1" s="1"/>
  <c r="G15138" i="1"/>
  <c r="H15137" i="1"/>
  <c r="J15137" i="1" s="1"/>
  <c r="G15137" i="1"/>
  <c r="H15136" i="1"/>
  <c r="J15136" i="1" s="1"/>
  <c r="G15136" i="1"/>
  <c r="H15135" i="1"/>
  <c r="J15135" i="1" s="1"/>
  <c r="G15135" i="1"/>
  <c r="H15134" i="1"/>
  <c r="J15134" i="1" s="1"/>
  <c r="G15134" i="1"/>
  <c r="H15133" i="1"/>
  <c r="J15133" i="1" s="1"/>
  <c r="G15133" i="1"/>
  <c r="H15132" i="1"/>
  <c r="J15132" i="1" s="1"/>
  <c r="G15132" i="1"/>
  <c r="G15131" i="1"/>
  <c r="H15130" i="1"/>
  <c r="J15130" i="1" s="1"/>
  <c r="G15130" i="1"/>
  <c r="H15129" i="1"/>
  <c r="J15129" i="1" s="1"/>
  <c r="G15129" i="1"/>
  <c r="H15128" i="1"/>
  <c r="J15128" i="1" s="1"/>
  <c r="G15128" i="1"/>
  <c r="H15127" i="1"/>
  <c r="J15127" i="1" s="1"/>
  <c r="G15127" i="1"/>
  <c r="H15126" i="1"/>
  <c r="J15126" i="1" s="1"/>
  <c r="G15126" i="1"/>
  <c r="H15125" i="1"/>
  <c r="J15125" i="1" s="1"/>
  <c r="G15125" i="1"/>
  <c r="H15124" i="1"/>
  <c r="J15124" i="1" s="1"/>
  <c r="G15124" i="1"/>
  <c r="H15123" i="1"/>
  <c r="J15123" i="1" s="1"/>
  <c r="G15123" i="1"/>
  <c r="H15122" i="1"/>
  <c r="J15122" i="1" s="1"/>
  <c r="G15122" i="1"/>
  <c r="H15121" i="1"/>
  <c r="J15121" i="1" s="1"/>
  <c r="G15121" i="1"/>
  <c r="H15120" i="1"/>
  <c r="J15120" i="1" s="1"/>
  <c r="G15120" i="1"/>
  <c r="H15119" i="1"/>
  <c r="J15119" i="1" s="1"/>
  <c r="G15119" i="1"/>
  <c r="H15118" i="1"/>
  <c r="J15118" i="1" s="1"/>
  <c r="G15118" i="1"/>
  <c r="H15117" i="1"/>
  <c r="J15117" i="1" s="1"/>
  <c r="G15117" i="1"/>
  <c r="H15116" i="1"/>
  <c r="J15116" i="1" s="1"/>
  <c r="G15116" i="1"/>
  <c r="H15115" i="1"/>
  <c r="J15115" i="1" s="1"/>
  <c r="G15115" i="1"/>
  <c r="H15114" i="1"/>
  <c r="J15114" i="1" s="1"/>
  <c r="G15114" i="1"/>
  <c r="H15113" i="1"/>
  <c r="J15113" i="1" s="1"/>
  <c r="G15113" i="1"/>
  <c r="H15112" i="1"/>
  <c r="J15112" i="1" s="1"/>
  <c r="G15112" i="1"/>
  <c r="H15111" i="1"/>
  <c r="J15111" i="1" s="1"/>
  <c r="G15111" i="1"/>
  <c r="H15110" i="1"/>
  <c r="J15110" i="1" s="1"/>
  <c r="G15110" i="1"/>
  <c r="H15109" i="1"/>
  <c r="J15109" i="1" s="1"/>
  <c r="G15109" i="1"/>
  <c r="H15108" i="1"/>
  <c r="J15108" i="1" s="1"/>
  <c r="G15108" i="1"/>
  <c r="H15107" i="1"/>
  <c r="J15107" i="1" s="1"/>
  <c r="G15107" i="1"/>
  <c r="H15106" i="1"/>
  <c r="J15106" i="1" s="1"/>
  <c r="G15106" i="1"/>
  <c r="G15105" i="1"/>
  <c r="H15104" i="1"/>
  <c r="J15104" i="1" s="1"/>
  <c r="G15104" i="1"/>
  <c r="H15103" i="1"/>
  <c r="J15103" i="1" s="1"/>
  <c r="G15103" i="1"/>
  <c r="H15102" i="1"/>
  <c r="J15102" i="1" s="1"/>
  <c r="G15102" i="1"/>
  <c r="H15101" i="1"/>
  <c r="J15101" i="1" s="1"/>
  <c r="G15101" i="1"/>
  <c r="H15100" i="1"/>
  <c r="J15100" i="1" s="1"/>
  <c r="G15100" i="1"/>
  <c r="H15099" i="1"/>
  <c r="J15099" i="1" s="1"/>
  <c r="G15099" i="1"/>
  <c r="H15098" i="1"/>
  <c r="J15098" i="1" s="1"/>
  <c r="G15098" i="1"/>
  <c r="H15097" i="1"/>
  <c r="J15097" i="1" s="1"/>
  <c r="G15097" i="1"/>
  <c r="H15096" i="1"/>
  <c r="J15096" i="1" s="1"/>
  <c r="G15096" i="1"/>
  <c r="H15095" i="1"/>
  <c r="J15095" i="1" s="1"/>
  <c r="G15095" i="1"/>
  <c r="H15094" i="1"/>
  <c r="J15094" i="1" s="1"/>
  <c r="G15094" i="1"/>
  <c r="H15093" i="1"/>
  <c r="J15093" i="1" s="1"/>
  <c r="G15093" i="1"/>
  <c r="H15092" i="1"/>
  <c r="J15092" i="1" s="1"/>
  <c r="G15092" i="1"/>
  <c r="H15091" i="1"/>
  <c r="J15091" i="1" s="1"/>
  <c r="G15091" i="1"/>
  <c r="H15090" i="1"/>
  <c r="J15090" i="1" s="1"/>
  <c r="G15090" i="1"/>
  <c r="H15089" i="1"/>
  <c r="J15089" i="1" s="1"/>
  <c r="G15089" i="1"/>
  <c r="H15088" i="1"/>
  <c r="J15088" i="1" s="1"/>
  <c r="G15088" i="1"/>
  <c r="H15087" i="1"/>
  <c r="J15087" i="1" s="1"/>
  <c r="G15087" i="1"/>
  <c r="H15086" i="1"/>
  <c r="J15086" i="1" s="1"/>
  <c r="G15086" i="1"/>
  <c r="H15085" i="1"/>
  <c r="J15085" i="1" s="1"/>
  <c r="G15085" i="1"/>
  <c r="H15084" i="1"/>
  <c r="J15084" i="1" s="1"/>
  <c r="G15084" i="1"/>
  <c r="H15083" i="1"/>
  <c r="J15083" i="1" s="1"/>
  <c r="G15083" i="1"/>
  <c r="H15082" i="1"/>
  <c r="J15082" i="1" s="1"/>
  <c r="G15082" i="1"/>
  <c r="H15081" i="1"/>
  <c r="J15081" i="1" s="1"/>
  <c r="G15081" i="1"/>
  <c r="H15080" i="1"/>
  <c r="J15080" i="1" s="1"/>
  <c r="G15080" i="1"/>
  <c r="G15079" i="1"/>
  <c r="G15078" i="1"/>
  <c r="H15077" i="1"/>
  <c r="J15077" i="1" s="1"/>
  <c r="G15077" i="1"/>
  <c r="H15076" i="1"/>
  <c r="J15076" i="1" s="1"/>
  <c r="G15076" i="1"/>
  <c r="H15075" i="1"/>
  <c r="J15075" i="1" s="1"/>
  <c r="G15075" i="1"/>
  <c r="H15074" i="1"/>
  <c r="J15074" i="1" s="1"/>
  <c r="G15074" i="1"/>
  <c r="H15073" i="1"/>
  <c r="J15073" i="1" s="1"/>
  <c r="G15073" i="1"/>
  <c r="H15072" i="1"/>
  <c r="J15072" i="1" s="1"/>
  <c r="G15072" i="1"/>
  <c r="H15071" i="1"/>
  <c r="J15071" i="1" s="1"/>
  <c r="G15071" i="1"/>
  <c r="H15070" i="1"/>
  <c r="J15070" i="1" s="1"/>
  <c r="G15070" i="1"/>
  <c r="H15069" i="1"/>
  <c r="J15069" i="1" s="1"/>
  <c r="G15069" i="1"/>
  <c r="H15068" i="1"/>
  <c r="J15068" i="1" s="1"/>
  <c r="G15068" i="1"/>
  <c r="H15067" i="1"/>
  <c r="J15067" i="1" s="1"/>
  <c r="G15067" i="1"/>
  <c r="H15066" i="1"/>
  <c r="J15066" i="1" s="1"/>
  <c r="G15066" i="1"/>
  <c r="H15065" i="1"/>
  <c r="J15065" i="1" s="1"/>
  <c r="G15065" i="1"/>
  <c r="H15064" i="1"/>
  <c r="J15064" i="1" s="1"/>
  <c r="G15064" i="1"/>
  <c r="H15063" i="1"/>
  <c r="J15063" i="1" s="1"/>
  <c r="G15063" i="1"/>
  <c r="H15062" i="1"/>
  <c r="J15062" i="1" s="1"/>
  <c r="G15062" i="1"/>
  <c r="H15061" i="1"/>
  <c r="J15061" i="1" s="1"/>
  <c r="G15061" i="1"/>
  <c r="H15060" i="1"/>
  <c r="J15060" i="1" s="1"/>
  <c r="G15060" i="1"/>
  <c r="H15059" i="1"/>
  <c r="J15059" i="1" s="1"/>
  <c r="G15059" i="1"/>
  <c r="H15058" i="1"/>
  <c r="J15058" i="1" s="1"/>
  <c r="G15058" i="1"/>
  <c r="H15057" i="1"/>
  <c r="J15057" i="1" s="1"/>
  <c r="G15057" i="1"/>
  <c r="H15056" i="1"/>
  <c r="J15056" i="1" s="1"/>
  <c r="G15056" i="1"/>
  <c r="H15055" i="1"/>
  <c r="J15055" i="1" s="1"/>
  <c r="G15055" i="1"/>
  <c r="H15054" i="1"/>
  <c r="J15054" i="1" s="1"/>
  <c r="G15054" i="1"/>
  <c r="G15053" i="1"/>
  <c r="G15052" i="1"/>
  <c r="H15051" i="1"/>
  <c r="J15051" i="1" s="1"/>
  <c r="G15051" i="1"/>
  <c r="H15050" i="1"/>
  <c r="J15050" i="1" s="1"/>
  <c r="G15050" i="1"/>
  <c r="H15049" i="1"/>
  <c r="J15049" i="1" s="1"/>
  <c r="G15049" i="1"/>
  <c r="H15048" i="1"/>
  <c r="J15048" i="1" s="1"/>
  <c r="G15048" i="1"/>
  <c r="H15047" i="1"/>
  <c r="J15047" i="1" s="1"/>
  <c r="G15047" i="1"/>
  <c r="H15046" i="1"/>
  <c r="J15046" i="1" s="1"/>
  <c r="G15046" i="1"/>
  <c r="H15045" i="1"/>
  <c r="J15045" i="1" s="1"/>
  <c r="G15045" i="1"/>
  <c r="H15044" i="1"/>
  <c r="J15044" i="1" s="1"/>
  <c r="G15044" i="1"/>
  <c r="H15043" i="1"/>
  <c r="J15043" i="1" s="1"/>
  <c r="G15043" i="1"/>
  <c r="H15042" i="1"/>
  <c r="J15042" i="1" s="1"/>
  <c r="G15042" i="1"/>
  <c r="H15041" i="1"/>
  <c r="J15041" i="1" s="1"/>
  <c r="G15041" i="1"/>
  <c r="H15040" i="1"/>
  <c r="J15040" i="1" s="1"/>
  <c r="G15040" i="1"/>
  <c r="H15039" i="1"/>
  <c r="J15039" i="1" s="1"/>
  <c r="G15039" i="1"/>
  <c r="H15038" i="1"/>
  <c r="J15038" i="1" s="1"/>
  <c r="G15038" i="1"/>
  <c r="H15037" i="1"/>
  <c r="J15037" i="1" s="1"/>
  <c r="G15037" i="1"/>
  <c r="H15036" i="1"/>
  <c r="J15036" i="1" s="1"/>
  <c r="G15036" i="1"/>
  <c r="H15035" i="1"/>
  <c r="J15035" i="1" s="1"/>
  <c r="G15035" i="1"/>
  <c r="H15034" i="1"/>
  <c r="J15034" i="1" s="1"/>
  <c r="G15034" i="1"/>
  <c r="H15033" i="1"/>
  <c r="J15033" i="1" s="1"/>
  <c r="G15033" i="1"/>
  <c r="H15032" i="1"/>
  <c r="J15032" i="1" s="1"/>
  <c r="G15032" i="1"/>
  <c r="H15031" i="1"/>
  <c r="J15031" i="1" s="1"/>
  <c r="G15031" i="1"/>
  <c r="H15030" i="1"/>
  <c r="J15030" i="1" s="1"/>
  <c r="G15030" i="1"/>
  <c r="H15029" i="1"/>
  <c r="J15029" i="1" s="1"/>
  <c r="G15029" i="1"/>
  <c r="H15028" i="1"/>
  <c r="J15028" i="1" s="1"/>
  <c r="G15028" i="1"/>
  <c r="G15027" i="1"/>
  <c r="G15026" i="1"/>
  <c r="H15025" i="1"/>
  <c r="J15025" i="1" s="1"/>
  <c r="G15025" i="1"/>
  <c r="H15024" i="1"/>
  <c r="J15024" i="1" s="1"/>
  <c r="G15024" i="1"/>
  <c r="H15023" i="1"/>
  <c r="J15023" i="1" s="1"/>
  <c r="G15023" i="1"/>
  <c r="H15022" i="1"/>
  <c r="J15022" i="1" s="1"/>
  <c r="G15022" i="1"/>
  <c r="H15021" i="1"/>
  <c r="J15021" i="1" s="1"/>
  <c r="G15021" i="1"/>
  <c r="H15020" i="1"/>
  <c r="J15020" i="1" s="1"/>
  <c r="G15020" i="1"/>
  <c r="H15019" i="1"/>
  <c r="J15019" i="1" s="1"/>
  <c r="G15019" i="1"/>
  <c r="H15018" i="1"/>
  <c r="J15018" i="1" s="1"/>
  <c r="G15018" i="1"/>
  <c r="H15017" i="1"/>
  <c r="J15017" i="1" s="1"/>
  <c r="G15017" i="1"/>
  <c r="H15016" i="1"/>
  <c r="J15016" i="1" s="1"/>
  <c r="G15016" i="1"/>
  <c r="H15015" i="1"/>
  <c r="J15015" i="1" s="1"/>
  <c r="G15015" i="1"/>
  <c r="H15014" i="1"/>
  <c r="J15014" i="1" s="1"/>
  <c r="G15014" i="1"/>
  <c r="H15013" i="1"/>
  <c r="J15013" i="1" s="1"/>
  <c r="G15013" i="1"/>
  <c r="H15012" i="1"/>
  <c r="J15012" i="1" s="1"/>
  <c r="G15012" i="1"/>
  <c r="H15011" i="1"/>
  <c r="J15011" i="1" s="1"/>
  <c r="G15011" i="1"/>
  <c r="H15010" i="1"/>
  <c r="J15010" i="1" s="1"/>
  <c r="G15010" i="1"/>
  <c r="H15009" i="1"/>
  <c r="J15009" i="1" s="1"/>
  <c r="G15009" i="1"/>
  <c r="H15008" i="1"/>
  <c r="J15008" i="1" s="1"/>
  <c r="G15008" i="1"/>
  <c r="H15007" i="1"/>
  <c r="J15007" i="1" s="1"/>
  <c r="G15007" i="1"/>
  <c r="H15006" i="1"/>
  <c r="J15006" i="1" s="1"/>
  <c r="G15006" i="1"/>
  <c r="H15005" i="1"/>
  <c r="J15005" i="1" s="1"/>
  <c r="G15005" i="1"/>
  <c r="H15004" i="1"/>
  <c r="J15004" i="1" s="1"/>
  <c r="G15004" i="1"/>
  <c r="H15003" i="1"/>
  <c r="J15003" i="1" s="1"/>
  <c r="G15003" i="1"/>
  <c r="H15002" i="1"/>
  <c r="J15002" i="1" s="1"/>
  <c r="G15002" i="1"/>
  <c r="G15001" i="1"/>
  <c r="G15000" i="1"/>
  <c r="H14999" i="1"/>
  <c r="J14999" i="1" s="1"/>
  <c r="G14999" i="1"/>
  <c r="H14998" i="1"/>
  <c r="J14998" i="1" s="1"/>
  <c r="G14998" i="1"/>
  <c r="H14997" i="1"/>
  <c r="J14997" i="1" s="1"/>
  <c r="G14997" i="1"/>
  <c r="H14996" i="1"/>
  <c r="J14996" i="1" s="1"/>
  <c r="G14996" i="1"/>
  <c r="H14995" i="1"/>
  <c r="J14995" i="1" s="1"/>
  <c r="G14995" i="1"/>
  <c r="H14994" i="1"/>
  <c r="J14994" i="1" s="1"/>
  <c r="G14994" i="1"/>
  <c r="H14993" i="1"/>
  <c r="J14993" i="1" s="1"/>
  <c r="G14993" i="1"/>
  <c r="H14992" i="1"/>
  <c r="J14992" i="1" s="1"/>
  <c r="G14992" i="1"/>
  <c r="H14991" i="1"/>
  <c r="J14991" i="1" s="1"/>
  <c r="G14991" i="1"/>
  <c r="H14990" i="1"/>
  <c r="J14990" i="1" s="1"/>
  <c r="G14990" i="1"/>
  <c r="H14989" i="1"/>
  <c r="J14989" i="1" s="1"/>
  <c r="G14989" i="1"/>
  <c r="H14988" i="1"/>
  <c r="J14988" i="1" s="1"/>
  <c r="G14988" i="1"/>
  <c r="H14987" i="1"/>
  <c r="J14987" i="1" s="1"/>
  <c r="G14987" i="1"/>
  <c r="H14986" i="1"/>
  <c r="J14986" i="1" s="1"/>
  <c r="G14986" i="1"/>
  <c r="H14985" i="1"/>
  <c r="J14985" i="1" s="1"/>
  <c r="G14985" i="1"/>
  <c r="H14984" i="1"/>
  <c r="J14984" i="1" s="1"/>
  <c r="G14984" i="1"/>
  <c r="H14983" i="1"/>
  <c r="J14983" i="1" s="1"/>
  <c r="G14983" i="1"/>
  <c r="H14982" i="1"/>
  <c r="J14982" i="1" s="1"/>
  <c r="G14982" i="1"/>
  <c r="H14981" i="1"/>
  <c r="J14981" i="1" s="1"/>
  <c r="G14981" i="1"/>
  <c r="H14980" i="1"/>
  <c r="J14980" i="1" s="1"/>
  <c r="G14980" i="1"/>
  <c r="H14979" i="1"/>
  <c r="J14979" i="1" s="1"/>
  <c r="G14979" i="1"/>
  <c r="H14978" i="1"/>
  <c r="J14978" i="1" s="1"/>
  <c r="G14978" i="1"/>
  <c r="H14977" i="1"/>
  <c r="J14977" i="1" s="1"/>
  <c r="G14977" i="1"/>
  <c r="H14976" i="1"/>
  <c r="J14976" i="1" s="1"/>
  <c r="G14976" i="1"/>
  <c r="G14975" i="1"/>
  <c r="G14974" i="1"/>
  <c r="H14973" i="1"/>
  <c r="J14973" i="1" s="1"/>
  <c r="G14973" i="1"/>
  <c r="H14972" i="1"/>
  <c r="J14972" i="1" s="1"/>
  <c r="G14972" i="1"/>
  <c r="H14971" i="1"/>
  <c r="J14971" i="1" s="1"/>
  <c r="G14971" i="1"/>
  <c r="H14970" i="1"/>
  <c r="J14970" i="1" s="1"/>
  <c r="G14970" i="1"/>
  <c r="H14969" i="1"/>
  <c r="J14969" i="1" s="1"/>
  <c r="G14969" i="1"/>
  <c r="H14968" i="1"/>
  <c r="J14968" i="1" s="1"/>
  <c r="G14968" i="1"/>
  <c r="H14967" i="1"/>
  <c r="J14967" i="1" s="1"/>
  <c r="G14967" i="1"/>
  <c r="H14966" i="1"/>
  <c r="J14966" i="1" s="1"/>
  <c r="G14966" i="1"/>
  <c r="H14965" i="1"/>
  <c r="J14965" i="1" s="1"/>
  <c r="G14965" i="1"/>
  <c r="H14964" i="1"/>
  <c r="J14964" i="1" s="1"/>
  <c r="G14964" i="1"/>
  <c r="H14963" i="1"/>
  <c r="J14963" i="1" s="1"/>
  <c r="G14963" i="1"/>
  <c r="H14962" i="1"/>
  <c r="J14962" i="1" s="1"/>
  <c r="G14962" i="1"/>
  <c r="H14961" i="1"/>
  <c r="J14961" i="1" s="1"/>
  <c r="G14961" i="1"/>
  <c r="H14960" i="1"/>
  <c r="J14960" i="1" s="1"/>
  <c r="G14960" i="1"/>
  <c r="H14959" i="1"/>
  <c r="J14959" i="1" s="1"/>
  <c r="G14959" i="1"/>
  <c r="H14958" i="1"/>
  <c r="J14958" i="1" s="1"/>
  <c r="G14958" i="1"/>
  <c r="H14957" i="1"/>
  <c r="J14957" i="1" s="1"/>
  <c r="G14957" i="1"/>
  <c r="H14956" i="1"/>
  <c r="J14956" i="1" s="1"/>
  <c r="G14956" i="1"/>
  <c r="H14955" i="1"/>
  <c r="J14955" i="1" s="1"/>
  <c r="G14955" i="1"/>
  <c r="H14954" i="1"/>
  <c r="J14954" i="1" s="1"/>
  <c r="G14954" i="1"/>
  <c r="H14953" i="1"/>
  <c r="J14953" i="1" s="1"/>
  <c r="G14953" i="1"/>
  <c r="H14952" i="1"/>
  <c r="J14952" i="1" s="1"/>
  <c r="G14952" i="1"/>
  <c r="H14951" i="1"/>
  <c r="J14951" i="1" s="1"/>
  <c r="G14951" i="1"/>
  <c r="H14950" i="1"/>
  <c r="J14950" i="1" s="1"/>
  <c r="G14950" i="1"/>
  <c r="G14949" i="1"/>
  <c r="G14948" i="1"/>
  <c r="H14947" i="1"/>
  <c r="J14947" i="1" s="1"/>
  <c r="G14947" i="1"/>
  <c r="H14946" i="1"/>
  <c r="J14946" i="1" s="1"/>
  <c r="G14946" i="1"/>
  <c r="H14945" i="1"/>
  <c r="J14945" i="1" s="1"/>
  <c r="G14945" i="1"/>
  <c r="H14944" i="1"/>
  <c r="J14944" i="1" s="1"/>
  <c r="G14944" i="1"/>
  <c r="H14943" i="1"/>
  <c r="J14943" i="1" s="1"/>
  <c r="G14943" i="1"/>
  <c r="H14942" i="1"/>
  <c r="J14942" i="1" s="1"/>
  <c r="G14942" i="1"/>
  <c r="H14941" i="1"/>
  <c r="J14941" i="1" s="1"/>
  <c r="G14941" i="1"/>
  <c r="H14940" i="1"/>
  <c r="J14940" i="1" s="1"/>
  <c r="G14940" i="1"/>
  <c r="H14939" i="1"/>
  <c r="J14939" i="1" s="1"/>
  <c r="G14939" i="1"/>
  <c r="H14938" i="1"/>
  <c r="J14938" i="1" s="1"/>
  <c r="G14938" i="1"/>
  <c r="H14937" i="1"/>
  <c r="J14937" i="1" s="1"/>
  <c r="G14937" i="1"/>
  <c r="H14936" i="1"/>
  <c r="J14936" i="1" s="1"/>
  <c r="G14936" i="1"/>
  <c r="H14935" i="1"/>
  <c r="J14935" i="1" s="1"/>
  <c r="G14935" i="1"/>
  <c r="H14934" i="1"/>
  <c r="J14934" i="1" s="1"/>
  <c r="G14934" i="1"/>
  <c r="H14933" i="1"/>
  <c r="J14933" i="1" s="1"/>
  <c r="G14933" i="1"/>
  <c r="H14932" i="1"/>
  <c r="J14932" i="1" s="1"/>
  <c r="G14932" i="1"/>
  <c r="H14931" i="1"/>
  <c r="J14931" i="1" s="1"/>
  <c r="G14931" i="1"/>
  <c r="H14930" i="1"/>
  <c r="J14930" i="1" s="1"/>
  <c r="G14930" i="1"/>
  <c r="H14929" i="1"/>
  <c r="J14929" i="1" s="1"/>
  <c r="G14929" i="1"/>
  <c r="H14928" i="1"/>
  <c r="J14928" i="1" s="1"/>
  <c r="G14928" i="1"/>
  <c r="H14927" i="1"/>
  <c r="J14927" i="1" s="1"/>
  <c r="G14927" i="1"/>
  <c r="H14926" i="1"/>
  <c r="J14926" i="1" s="1"/>
  <c r="G14926" i="1"/>
  <c r="H14925" i="1"/>
  <c r="J14925" i="1" s="1"/>
  <c r="G14925" i="1"/>
  <c r="H14924" i="1"/>
  <c r="J14924" i="1" s="1"/>
  <c r="G14924" i="1"/>
  <c r="G14923" i="1"/>
  <c r="G14922" i="1"/>
  <c r="H14921" i="1"/>
  <c r="J14921" i="1" s="1"/>
  <c r="G14921" i="1"/>
  <c r="H14920" i="1"/>
  <c r="J14920" i="1" s="1"/>
  <c r="G14920" i="1"/>
  <c r="H14919" i="1"/>
  <c r="J14919" i="1" s="1"/>
  <c r="G14919" i="1"/>
  <c r="H14918" i="1"/>
  <c r="J14918" i="1" s="1"/>
  <c r="G14918" i="1"/>
  <c r="H14917" i="1"/>
  <c r="J14917" i="1" s="1"/>
  <c r="G14917" i="1"/>
  <c r="H14916" i="1"/>
  <c r="J14916" i="1" s="1"/>
  <c r="G14916" i="1"/>
  <c r="H14915" i="1"/>
  <c r="J14915" i="1" s="1"/>
  <c r="G14915" i="1"/>
  <c r="H14914" i="1"/>
  <c r="J14914" i="1" s="1"/>
  <c r="G14914" i="1"/>
  <c r="H14913" i="1"/>
  <c r="J14913" i="1" s="1"/>
  <c r="G14913" i="1"/>
  <c r="H14912" i="1"/>
  <c r="J14912" i="1" s="1"/>
  <c r="G14912" i="1"/>
  <c r="H14911" i="1"/>
  <c r="J14911" i="1" s="1"/>
  <c r="G14911" i="1"/>
  <c r="H14910" i="1"/>
  <c r="J14910" i="1" s="1"/>
  <c r="G14910" i="1"/>
  <c r="H14909" i="1"/>
  <c r="J14909" i="1" s="1"/>
  <c r="G14909" i="1"/>
  <c r="H14908" i="1"/>
  <c r="J14908" i="1" s="1"/>
  <c r="G14908" i="1"/>
  <c r="H14907" i="1"/>
  <c r="J14907" i="1" s="1"/>
  <c r="G14907" i="1"/>
  <c r="H14906" i="1"/>
  <c r="J14906" i="1" s="1"/>
  <c r="G14906" i="1"/>
  <c r="H14905" i="1"/>
  <c r="J14905" i="1" s="1"/>
  <c r="G14905" i="1"/>
  <c r="H14904" i="1"/>
  <c r="J14904" i="1" s="1"/>
  <c r="G14904" i="1"/>
  <c r="H14903" i="1"/>
  <c r="J14903" i="1" s="1"/>
  <c r="G14903" i="1"/>
  <c r="H14902" i="1"/>
  <c r="J14902" i="1" s="1"/>
  <c r="G14902" i="1"/>
  <c r="H14901" i="1"/>
  <c r="J14901" i="1" s="1"/>
  <c r="G14901" i="1"/>
  <c r="H14900" i="1"/>
  <c r="J14900" i="1" s="1"/>
  <c r="G14900" i="1"/>
  <c r="H14899" i="1"/>
  <c r="J14899" i="1" s="1"/>
  <c r="G14899" i="1"/>
  <c r="H14898" i="1"/>
  <c r="J14898" i="1" s="1"/>
  <c r="G14898" i="1"/>
  <c r="G14897" i="1"/>
  <c r="G14896" i="1"/>
  <c r="H14895" i="1"/>
  <c r="J14895" i="1" s="1"/>
  <c r="G14895" i="1"/>
  <c r="H14894" i="1"/>
  <c r="J14894" i="1" s="1"/>
  <c r="G14894" i="1"/>
  <c r="H14893" i="1"/>
  <c r="J14893" i="1" s="1"/>
  <c r="G14893" i="1"/>
  <c r="H14892" i="1"/>
  <c r="J14892" i="1" s="1"/>
  <c r="G14892" i="1"/>
  <c r="H14891" i="1"/>
  <c r="J14891" i="1" s="1"/>
  <c r="G14891" i="1"/>
  <c r="H14890" i="1"/>
  <c r="J14890" i="1" s="1"/>
  <c r="G14890" i="1"/>
  <c r="H14889" i="1"/>
  <c r="J14889" i="1" s="1"/>
  <c r="G14889" i="1"/>
  <c r="H14888" i="1"/>
  <c r="J14888" i="1" s="1"/>
  <c r="G14888" i="1"/>
  <c r="H14887" i="1"/>
  <c r="J14887" i="1" s="1"/>
  <c r="G14887" i="1"/>
  <c r="H14886" i="1"/>
  <c r="J14886" i="1" s="1"/>
  <c r="G14886" i="1"/>
  <c r="H14885" i="1"/>
  <c r="J14885" i="1" s="1"/>
  <c r="G14885" i="1"/>
  <c r="H14884" i="1"/>
  <c r="J14884" i="1" s="1"/>
  <c r="G14884" i="1"/>
  <c r="H14883" i="1"/>
  <c r="J14883" i="1" s="1"/>
  <c r="G14883" i="1"/>
  <c r="H14882" i="1"/>
  <c r="J14882" i="1" s="1"/>
  <c r="G14882" i="1"/>
  <c r="H14881" i="1"/>
  <c r="J14881" i="1" s="1"/>
  <c r="G14881" i="1"/>
  <c r="H14880" i="1"/>
  <c r="J14880" i="1" s="1"/>
  <c r="G14880" i="1"/>
  <c r="H14879" i="1"/>
  <c r="J14879" i="1" s="1"/>
  <c r="G14879" i="1"/>
  <c r="H14878" i="1"/>
  <c r="J14878" i="1" s="1"/>
  <c r="G14878" i="1"/>
  <c r="H14877" i="1"/>
  <c r="J14877" i="1" s="1"/>
  <c r="G14877" i="1"/>
  <c r="H14876" i="1"/>
  <c r="J14876" i="1" s="1"/>
  <c r="G14876" i="1"/>
  <c r="H14875" i="1"/>
  <c r="J14875" i="1" s="1"/>
  <c r="G14875" i="1"/>
  <c r="H14874" i="1"/>
  <c r="J14874" i="1" s="1"/>
  <c r="G14874" i="1"/>
  <c r="H14873" i="1"/>
  <c r="J14873" i="1" s="1"/>
  <c r="G14873" i="1"/>
  <c r="H14872" i="1"/>
  <c r="J14872" i="1" s="1"/>
  <c r="G14872" i="1"/>
  <c r="G14871" i="1"/>
  <c r="G14870" i="1"/>
  <c r="H14869" i="1"/>
  <c r="J14869" i="1" s="1"/>
  <c r="G14869" i="1"/>
  <c r="H14868" i="1"/>
  <c r="J14868" i="1" s="1"/>
  <c r="G14868" i="1"/>
  <c r="H14867" i="1"/>
  <c r="J14867" i="1" s="1"/>
  <c r="G14867" i="1"/>
  <c r="H14866" i="1"/>
  <c r="J14866" i="1" s="1"/>
  <c r="G14866" i="1"/>
  <c r="H14865" i="1"/>
  <c r="J14865" i="1" s="1"/>
  <c r="G14865" i="1"/>
  <c r="H14864" i="1"/>
  <c r="J14864" i="1" s="1"/>
  <c r="G14864" i="1"/>
  <c r="H14863" i="1"/>
  <c r="J14863" i="1" s="1"/>
  <c r="G14863" i="1"/>
  <c r="H14862" i="1"/>
  <c r="J14862" i="1" s="1"/>
  <c r="G14862" i="1"/>
  <c r="H14861" i="1"/>
  <c r="J14861" i="1" s="1"/>
  <c r="G14861" i="1"/>
  <c r="H14860" i="1"/>
  <c r="J14860" i="1" s="1"/>
  <c r="G14860" i="1"/>
  <c r="H14859" i="1"/>
  <c r="J14859" i="1" s="1"/>
  <c r="G14859" i="1"/>
  <c r="H14858" i="1"/>
  <c r="J14858" i="1" s="1"/>
  <c r="G14858" i="1"/>
  <c r="H14857" i="1"/>
  <c r="J14857" i="1" s="1"/>
  <c r="G14857" i="1"/>
  <c r="H14856" i="1"/>
  <c r="J14856" i="1" s="1"/>
  <c r="G14856" i="1"/>
  <c r="H14855" i="1"/>
  <c r="J14855" i="1" s="1"/>
  <c r="G14855" i="1"/>
  <c r="H14854" i="1"/>
  <c r="J14854" i="1" s="1"/>
  <c r="G14854" i="1"/>
  <c r="H14853" i="1"/>
  <c r="J14853" i="1" s="1"/>
  <c r="G14853" i="1"/>
  <c r="H14852" i="1"/>
  <c r="J14852" i="1" s="1"/>
  <c r="G14852" i="1"/>
  <c r="H14851" i="1"/>
  <c r="J14851" i="1" s="1"/>
  <c r="G14851" i="1"/>
  <c r="H14850" i="1"/>
  <c r="J14850" i="1" s="1"/>
  <c r="G14850" i="1"/>
  <c r="H14849" i="1"/>
  <c r="J14849" i="1" s="1"/>
  <c r="G14849" i="1"/>
  <c r="H14848" i="1"/>
  <c r="J14848" i="1" s="1"/>
  <c r="G14848" i="1"/>
  <c r="H14847" i="1"/>
  <c r="J14847" i="1" s="1"/>
  <c r="G14847" i="1"/>
  <c r="H14846" i="1"/>
  <c r="J14846" i="1" s="1"/>
  <c r="G14846" i="1"/>
  <c r="G14845" i="1"/>
  <c r="G14844" i="1"/>
  <c r="H14843" i="1"/>
  <c r="J14843" i="1" s="1"/>
  <c r="G14843" i="1"/>
  <c r="H14842" i="1"/>
  <c r="J14842" i="1" s="1"/>
  <c r="G14842" i="1"/>
  <c r="H14841" i="1"/>
  <c r="J14841" i="1" s="1"/>
  <c r="G14841" i="1"/>
  <c r="H14840" i="1"/>
  <c r="J14840" i="1" s="1"/>
  <c r="G14840" i="1"/>
  <c r="H14839" i="1"/>
  <c r="J14839" i="1" s="1"/>
  <c r="G14839" i="1"/>
  <c r="H14838" i="1"/>
  <c r="J14838" i="1" s="1"/>
  <c r="G14838" i="1"/>
  <c r="H14837" i="1"/>
  <c r="J14837" i="1" s="1"/>
  <c r="G14837" i="1"/>
  <c r="H14836" i="1"/>
  <c r="J14836" i="1" s="1"/>
  <c r="G14836" i="1"/>
  <c r="H14835" i="1"/>
  <c r="J14835" i="1" s="1"/>
  <c r="G14835" i="1"/>
  <c r="H14834" i="1"/>
  <c r="J14834" i="1" s="1"/>
  <c r="G14834" i="1"/>
  <c r="H14833" i="1"/>
  <c r="J14833" i="1" s="1"/>
  <c r="G14833" i="1"/>
  <c r="H14832" i="1"/>
  <c r="J14832" i="1" s="1"/>
  <c r="G14832" i="1"/>
  <c r="H14831" i="1"/>
  <c r="J14831" i="1" s="1"/>
  <c r="G14831" i="1"/>
  <c r="H14830" i="1"/>
  <c r="J14830" i="1" s="1"/>
  <c r="G14830" i="1"/>
  <c r="H14829" i="1"/>
  <c r="J14829" i="1" s="1"/>
  <c r="G14829" i="1"/>
  <c r="H14828" i="1"/>
  <c r="J14828" i="1" s="1"/>
  <c r="G14828" i="1"/>
  <c r="H14827" i="1"/>
  <c r="J14827" i="1" s="1"/>
  <c r="G14827" i="1"/>
  <c r="H14826" i="1"/>
  <c r="J14826" i="1" s="1"/>
  <c r="G14826" i="1"/>
  <c r="H14825" i="1"/>
  <c r="J14825" i="1" s="1"/>
  <c r="G14825" i="1"/>
  <c r="H14824" i="1"/>
  <c r="J14824" i="1" s="1"/>
  <c r="G14824" i="1"/>
  <c r="H14823" i="1"/>
  <c r="J14823" i="1" s="1"/>
  <c r="G14823" i="1"/>
  <c r="H14822" i="1"/>
  <c r="J14822" i="1" s="1"/>
  <c r="G14822" i="1"/>
  <c r="H14821" i="1"/>
  <c r="J14821" i="1" s="1"/>
  <c r="G14821" i="1"/>
  <c r="H14820" i="1"/>
  <c r="J14820" i="1" s="1"/>
  <c r="G14820" i="1"/>
  <c r="G14819" i="1"/>
  <c r="G14818" i="1"/>
  <c r="H14817" i="1"/>
  <c r="J14817" i="1" s="1"/>
  <c r="G14817" i="1"/>
  <c r="H14816" i="1"/>
  <c r="J14816" i="1" s="1"/>
  <c r="G14816" i="1"/>
  <c r="H14815" i="1"/>
  <c r="J14815" i="1" s="1"/>
  <c r="G14815" i="1"/>
  <c r="H14814" i="1"/>
  <c r="J14814" i="1" s="1"/>
  <c r="G14814" i="1"/>
  <c r="H14813" i="1"/>
  <c r="J14813" i="1" s="1"/>
  <c r="G14813" i="1"/>
  <c r="H14812" i="1"/>
  <c r="J14812" i="1" s="1"/>
  <c r="G14812" i="1"/>
  <c r="H14811" i="1"/>
  <c r="J14811" i="1" s="1"/>
  <c r="G14811" i="1"/>
  <c r="H14810" i="1"/>
  <c r="J14810" i="1" s="1"/>
  <c r="G14810" i="1"/>
  <c r="H14809" i="1"/>
  <c r="J14809" i="1" s="1"/>
  <c r="G14809" i="1"/>
  <c r="H14808" i="1"/>
  <c r="J14808" i="1" s="1"/>
  <c r="G14808" i="1"/>
  <c r="H14807" i="1"/>
  <c r="J14807" i="1" s="1"/>
  <c r="G14807" i="1"/>
  <c r="H14806" i="1"/>
  <c r="J14806" i="1" s="1"/>
  <c r="G14806" i="1"/>
  <c r="H14805" i="1"/>
  <c r="J14805" i="1" s="1"/>
  <c r="G14805" i="1"/>
  <c r="H14804" i="1"/>
  <c r="J14804" i="1" s="1"/>
  <c r="G14804" i="1"/>
  <c r="H14803" i="1"/>
  <c r="J14803" i="1" s="1"/>
  <c r="G14803" i="1"/>
  <c r="H14802" i="1"/>
  <c r="J14802" i="1" s="1"/>
  <c r="G14802" i="1"/>
  <c r="H14801" i="1"/>
  <c r="J14801" i="1" s="1"/>
  <c r="G14801" i="1"/>
  <c r="H14800" i="1"/>
  <c r="J14800" i="1" s="1"/>
  <c r="G14800" i="1"/>
  <c r="H14799" i="1"/>
  <c r="J14799" i="1" s="1"/>
  <c r="G14799" i="1"/>
  <c r="H14798" i="1"/>
  <c r="J14798" i="1" s="1"/>
  <c r="G14798" i="1"/>
  <c r="H14797" i="1"/>
  <c r="J14797" i="1" s="1"/>
  <c r="G14797" i="1"/>
  <c r="H14796" i="1"/>
  <c r="J14796" i="1" s="1"/>
  <c r="G14796" i="1"/>
  <c r="H14795" i="1"/>
  <c r="J14795" i="1" s="1"/>
  <c r="G14795" i="1"/>
  <c r="H14794" i="1"/>
  <c r="J14794" i="1" s="1"/>
  <c r="G14794" i="1"/>
  <c r="G14793" i="1"/>
  <c r="G14792" i="1"/>
  <c r="H14791" i="1"/>
  <c r="J14791" i="1" s="1"/>
  <c r="G14791" i="1"/>
  <c r="H14790" i="1"/>
  <c r="J14790" i="1" s="1"/>
  <c r="G14790" i="1"/>
  <c r="H14789" i="1"/>
  <c r="J14789" i="1" s="1"/>
  <c r="G14789" i="1"/>
  <c r="H14788" i="1"/>
  <c r="J14788" i="1" s="1"/>
  <c r="G14788" i="1"/>
  <c r="H14787" i="1"/>
  <c r="J14787" i="1" s="1"/>
  <c r="G14787" i="1"/>
  <c r="H14786" i="1"/>
  <c r="J14786" i="1" s="1"/>
  <c r="G14786" i="1"/>
  <c r="H14785" i="1"/>
  <c r="J14785" i="1" s="1"/>
  <c r="G14785" i="1"/>
  <c r="H14784" i="1"/>
  <c r="J14784" i="1" s="1"/>
  <c r="G14784" i="1"/>
  <c r="H14783" i="1"/>
  <c r="J14783" i="1" s="1"/>
  <c r="G14783" i="1"/>
  <c r="H14782" i="1"/>
  <c r="J14782" i="1" s="1"/>
  <c r="G14782" i="1"/>
  <c r="H14781" i="1"/>
  <c r="J14781" i="1" s="1"/>
  <c r="G14781" i="1"/>
  <c r="H14780" i="1"/>
  <c r="J14780" i="1" s="1"/>
  <c r="G14780" i="1"/>
  <c r="H14779" i="1"/>
  <c r="J14779" i="1" s="1"/>
  <c r="G14779" i="1"/>
  <c r="H14778" i="1"/>
  <c r="J14778" i="1" s="1"/>
  <c r="G14778" i="1"/>
  <c r="H14777" i="1"/>
  <c r="J14777" i="1" s="1"/>
  <c r="G14777" i="1"/>
  <c r="H14776" i="1"/>
  <c r="J14776" i="1" s="1"/>
  <c r="G14776" i="1"/>
  <c r="H14775" i="1"/>
  <c r="J14775" i="1" s="1"/>
  <c r="G14775" i="1"/>
  <c r="H14774" i="1"/>
  <c r="J14774" i="1" s="1"/>
  <c r="G14774" i="1"/>
  <c r="H14773" i="1"/>
  <c r="J14773" i="1" s="1"/>
  <c r="G14773" i="1"/>
  <c r="H14772" i="1"/>
  <c r="J14772" i="1" s="1"/>
  <c r="G14772" i="1"/>
  <c r="H14771" i="1"/>
  <c r="J14771" i="1" s="1"/>
  <c r="G14771" i="1"/>
  <c r="H14770" i="1"/>
  <c r="J14770" i="1" s="1"/>
  <c r="G14770" i="1"/>
  <c r="H14769" i="1"/>
  <c r="J14769" i="1" s="1"/>
  <c r="G14769" i="1"/>
  <c r="H14768" i="1"/>
  <c r="J14768" i="1" s="1"/>
  <c r="G14768" i="1"/>
  <c r="G14767" i="1"/>
  <c r="G14766" i="1"/>
  <c r="H14765" i="1"/>
  <c r="J14765" i="1" s="1"/>
  <c r="G14765" i="1"/>
  <c r="H14764" i="1"/>
  <c r="J14764" i="1" s="1"/>
  <c r="G14764" i="1"/>
  <c r="H14763" i="1"/>
  <c r="J14763" i="1" s="1"/>
  <c r="G14763" i="1"/>
  <c r="H14762" i="1"/>
  <c r="J14762" i="1" s="1"/>
  <c r="G14762" i="1"/>
  <c r="H14761" i="1"/>
  <c r="J14761" i="1" s="1"/>
  <c r="G14761" i="1"/>
  <c r="H14760" i="1"/>
  <c r="J14760" i="1" s="1"/>
  <c r="G14760" i="1"/>
  <c r="H14759" i="1"/>
  <c r="J14759" i="1" s="1"/>
  <c r="G14759" i="1"/>
  <c r="H14758" i="1"/>
  <c r="J14758" i="1" s="1"/>
  <c r="G14758" i="1"/>
  <c r="H14757" i="1"/>
  <c r="J14757" i="1" s="1"/>
  <c r="G14757" i="1"/>
  <c r="H14756" i="1"/>
  <c r="J14756" i="1" s="1"/>
  <c r="G14756" i="1"/>
  <c r="H14755" i="1"/>
  <c r="J14755" i="1" s="1"/>
  <c r="G14755" i="1"/>
  <c r="H14754" i="1"/>
  <c r="J14754" i="1" s="1"/>
  <c r="G14754" i="1"/>
  <c r="H14753" i="1"/>
  <c r="J14753" i="1" s="1"/>
  <c r="G14753" i="1"/>
  <c r="H14752" i="1"/>
  <c r="J14752" i="1" s="1"/>
  <c r="G14752" i="1"/>
  <c r="H14751" i="1"/>
  <c r="J14751" i="1" s="1"/>
  <c r="G14751" i="1"/>
  <c r="H14750" i="1"/>
  <c r="J14750" i="1" s="1"/>
  <c r="G14750" i="1"/>
  <c r="H14749" i="1"/>
  <c r="J14749" i="1" s="1"/>
  <c r="G14749" i="1"/>
  <c r="H14748" i="1"/>
  <c r="J14748" i="1" s="1"/>
  <c r="G14748" i="1"/>
  <c r="H14747" i="1"/>
  <c r="J14747" i="1" s="1"/>
  <c r="G14747" i="1"/>
  <c r="H14746" i="1"/>
  <c r="J14746" i="1" s="1"/>
  <c r="G14746" i="1"/>
  <c r="H14745" i="1"/>
  <c r="J14745" i="1" s="1"/>
  <c r="G14745" i="1"/>
  <c r="H14744" i="1"/>
  <c r="J14744" i="1" s="1"/>
  <c r="G14744" i="1"/>
  <c r="H14743" i="1"/>
  <c r="J14743" i="1" s="1"/>
  <c r="G14743" i="1"/>
  <c r="H14742" i="1"/>
  <c r="J14742" i="1" s="1"/>
  <c r="G14742" i="1"/>
  <c r="G14741" i="1"/>
  <c r="G14740" i="1"/>
  <c r="H14739" i="1"/>
  <c r="J14739" i="1" s="1"/>
  <c r="G14739" i="1"/>
  <c r="H14738" i="1"/>
  <c r="J14738" i="1" s="1"/>
  <c r="G14738" i="1"/>
  <c r="H14737" i="1"/>
  <c r="J14737" i="1" s="1"/>
  <c r="G14737" i="1"/>
  <c r="H14736" i="1"/>
  <c r="J14736" i="1" s="1"/>
  <c r="G14736" i="1"/>
  <c r="H14735" i="1"/>
  <c r="J14735" i="1" s="1"/>
  <c r="G14735" i="1"/>
  <c r="H14734" i="1"/>
  <c r="J14734" i="1" s="1"/>
  <c r="G14734" i="1"/>
  <c r="H14733" i="1"/>
  <c r="J14733" i="1" s="1"/>
  <c r="G14733" i="1"/>
  <c r="H14732" i="1"/>
  <c r="J14732" i="1" s="1"/>
  <c r="G14732" i="1"/>
  <c r="H14731" i="1"/>
  <c r="J14731" i="1" s="1"/>
  <c r="G14731" i="1"/>
  <c r="H14730" i="1"/>
  <c r="J14730" i="1" s="1"/>
  <c r="G14730" i="1"/>
  <c r="H14729" i="1"/>
  <c r="J14729" i="1" s="1"/>
  <c r="G14729" i="1"/>
  <c r="H14728" i="1"/>
  <c r="J14728" i="1" s="1"/>
  <c r="G14728" i="1"/>
  <c r="H14727" i="1"/>
  <c r="J14727" i="1" s="1"/>
  <c r="G14727" i="1"/>
  <c r="H14726" i="1"/>
  <c r="J14726" i="1" s="1"/>
  <c r="G14726" i="1"/>
  <c r="H14725" i="1"/>
  <c r="J14725" i="1" s="1"/>
  <c r="G14725" i="1"/>
  <c r="H14724" i="1"/>
  <c r="J14724" i="1" s="1"/>
  <c r="G14724" i="1"/>
  <c r="H14723" i="1"/>
  <c r="J14723" i="1" s="1"/>
  <c r="G14723" i="1"/>
  <c r="H14722" i="1"/>
  <c r="J14722" i="1" s="1"/>
  <c r="G14722" i="1"/>
  <c r="H14721" i="1"/>
  <c r="J14721" i="1" s="1"/>
  <c r="G14721" i="1"/>
  <c r="H14720" i="1"/>
  <c r="J14720" i="1" s="1"/>
  <c r="G14720" i="1"/>
  <c r="H14719" i="1"/>
  <c r="J14719" i="1" s="1"/>
  <c r="G14719" i="1"/>
  <c r="H14718" i="1"/>
  <c r="J14718" i="1" s="1"/>
  <c r="G14718" i="1"/>
  <c r="H14717" i="1"/>
  <c r="J14717" i="1" s="1"/>
  <c r="G14717" i="1"/>
  <c r="H14716" i="1"/>
  <c r="J14716" i="1" s="1"/>
  <c r="G14716" i="1"/>
  <c r="G14715" i="1"/>
  <c r="G14714" i="1"/>
  <c r="H14713" i="1"/>
  <c r="J14713" i="1" s="1"/>
  <c r="G14713" i="1"/>
  <c r="H14712" i="1"/>
  <c r="J14712" i="1" s="1"/>
  <c r="G14712" i="1"/>
  <c r="H14711" i="1"/>
  <c r="J14711" i="1" s="1"/>
  <c r="G14711" i="1"/>
  <c r="H14710" i="1"/>
  <c r="J14710" i="1" s="1"/>
  <c r="G14710" i="1"/>
  <c r="H14709" i="1"/>
  <c r="J14709" i="1" s="1"/>
  <c r="G14709" i="1"/>
  <c r="H14708" i="1"/>
  <c r="J14708" i="1" s="1"/>
  <c r="G14708" i="1"/>
  <c r="H14707" i="1"/>
  <c r="J14707" i="1" s="1"/>
  <c r="G14707" i="1"/>
  <c r="H14706" i="1"/>
  <c r="J14706" i="1" s="1"/>
  <c r="G14706" i="1"/>
  <c r="H14705" i="1"/>
  <c r="J14705" i="1" s="1"/>
  <c r="G14705" i="1"/>
  <c r="H14704" i="1"/>
  <c r="J14704" i="1" s="1"/>
  <c r="G14704" i="1"/>
  <c r="H14703" i="1"/>
  <c r="J14703" i="1" s="1"/>
  <c r="G14703" i="1"/>
  <c r="H14702" i="1"/>
  <c r="J14702" i="1" s="1"/>
  <c r="G14702" i="1"/>
  <c r="H14701" i="1"/>
  <c r="J14701" i="1" s="1"/>
  <c r="G14701" i="1"/>
  <c r="H14700" i="1"/>
  <c r="J14700" i="1" s="1"/>
  <c r="G14700" i="1"/>
  <c r="H14699" i="1"/>
  <c r="J14699" i="1" s="1"/>
  <c r="G14699" i="1"/>
  <c r="H14698" i="1"/>
  <c r="J14698" i="1" s="1"/>
  <c r="G14698" i="1"/>
  <c r="H14697" i="1"/>
  <c r="J14697" i="1" s="1"/>
  <c r="G14697" i="1"/>
  <c r="H14696" i="1"/>
  <c r="J14696" i="1" s="1"/>
  <c r="G14696" i="1"/>
  <c r="H14695" i="1"/>
  <c r="J14695" i="1" s="1"/>
  <c r="G14695" i="1"/>
  <c r="H14694" i="1"/>
  <c r="J14694" i="1" s="1"/>
  <c r="G14694" i="1"/>
  <c r="H14693" i="1"/>
  <c r="J14693" i="1" s="1"/>
  <c r="G14693" i="1"/>
  <c r="H14692" i="1"/>
  <c r="J14692" i="1" s="1"/>
  <c r="G14692" i="1"/>
  <c r="H14691" i="1"/>
  <c r="J14691" i="1" s="1"/>
  <c r="G14691" i="1"/>
  <c r="H14690" i="1"/>
  <c r="J14690" i="1" s="1"/>
  <c r="G14690" i="1"/>
  <c r="G14689" i="1"/>
  <c r="G14688" i="1"/>
  <c r="H14687" i="1"/>
  <c r="J14687" i="1" s="1"/>
  <c r="G14687" i="1"/>
  <c r="H14686" i="1"/>
  <c r="J14686" i="1" s="1"/>
  <c r="G14686" i="1"/>
  <c r="H14685" i="1"/>
  <c r="J14685" i="1" s="1"/>
  <c r="G14685" i="1"/>
  <c r="H14684" i="1"/>
  <c r="J14684" i="1" s="1"/>
  <c r="G14684" i="1"/>
  <c r="H14683" i="1"/>
  <c r="J14683" i="1" s="1"/>
  <c r="G14683" i="1"/>
  <c r="H14682" i="1"/>
  <c r="J14682" i="1" s="1"/>
  <c r="G14682" i="1"/>
  <c r="H14681" i="1"/>
  <c r="J14681" i="1" s="1"/>
  <c r="G14681" i="1"/>
  <c r="H14680" i="1"/>
  <c r="J14680" i="1" s="1"/>
  <c r="G14680" i="1"/>
  <c r="H14679" i="1"/>
  <c r="J14679" i="1" s="1"/>
  <c r="G14679" i="1"/>
  <c r="H14678" i="1"/>
  <c r="J14678" i="1" s="1"/>
  <c r="G14678" i="1"/>
  <c r="H14677" i="1"/>
  <c r="J14677" i="1" s="1"/>
  <c r="G14677" i="1"/>
  <c r="H14676" i="1"/>
  <c r="J14676" i="1" s="1"/>
  <c r="G14676" i="1"/>
  <c r="H14675" i="1"/>
  <c r="J14675" i="1" s="1"/>
  <c r="G14675" i="1"/>
  <c r="H14674" i="1"/>
  <c r="J14674" i="1" s="1"/>
  <c r="G14674" i="1"/>
  <c r="H14673" i="1"/>
  <c r="J14673" i="1" s="1"/>
  <c r="G14673" i="1"/>
  <c r="H14672" i="1"/>
  <c r="J14672" i="1" s="1"/>
  <c r="G14672" i="1"/>
  <c r="H14671" i="1"/>
  <c r="J14671" i="1" s="1"/>
  <c r="G14671" i="1"/>
  <c r="H14670" i="1"/>
  <c r="J14670" i="1" s="1"/>
  <c r="G14670" i="1"/>
  <c r="H14669" i="1"/>
  <c r="J14669" i="1" s="1"/>
  <c r="G14669" i="1"/>
  <c r="H14668" i="1"/>
  <c r="J14668" i="1" s="1"/>
  <c r="G14668" i="1"/>
  <c r="H14667" i="1"/>
  <c r="J14667" i="1" s="1"/>
  <c r="G14667" i="1"/>
  <c r="H14666" i="1"/>
  <c r="J14666" i="1" s="1"/>
  <c r="G14666" i="1"/>
  <c r="H14665" i="1"/>
  <c r="J14665" i="1" s="1"/>
  <c r="G14665" i="1"/>
  <c r="H14664" i="1"/>
  <c r="J14664" i="1" s="1"/>
  <c r="G14664" i="1"/>
  <c r="G14663" i="1"/>
  <c r="G14662" i="1"/>
  <c r="H14661" i="1"/>
  <c r="J14661" i="1" s="1"/>
  <c r="G14661" i="1"/>
  <c r="H14660" i="1"/>
  <c r="J14660" i="1" s="1"/>
  <c r="G14660" i="1"/>
  <c r="H14659" i="1"/>
  <c r="J14659" i="1" s="1"/>
  <c r="G14659" i="1"/>
  <c r="H14658" i="1"/>
  <c r="J14658" i="1" s="1"/>
  <c r="G14658" i="1"/>
  <c r="H14657" i="1"/>
  <c r="J14657" i="1" s="1"/>
  <c r="G14657" i="1"/>
  <c r="H14656" i="1"/>
  <c r="J14656" i="1" s="1"/>
  <c r="G14656" i="1"/>
  <c r="H14655" i="1"/>
  <c r="J14655" i="1" s="1"/>
  <c r="G14655" i="1"/>
  <c r="H14654" i="1"/>
  <c r="J14654" i="1" s="1"/>
  <c r="G14654" i="1"/>
  <c r="H14653" i="1"/>
  <c r="J14653" i="1" s="1"/>
  <c r="G14653" i="1"/>
  <c r="H14652" i="1"/>
  <c r="J14652" i="1" s="1"/>
  <c r="G14652" i="1"/>
  <c r="H14651" i="1"/>
  <c r="J14651" i="1" s="1"/>
  <c r="G14651" i="1"/>
  <c r="H14650" i="1"/>
  <c r="J14650" i="1" s="1"/>
  <c r="G14650" i="1"/>
  <c r="H14649" i="1"/>
  <c r="J14649" i="1" s="1"/>
  <c r="G14649" i="1"/>
  <c r="H14648" i="1"/>
  <c r="J14648" i="1" s="1"/>
  <c r="G14648" i="1"/>
  <c r="H14647" i="1"/>
  <c r="J14647" i="1" s="1"/>
  <c r="G14647" i="1"/>
  <c r="H14646" i="1"/>
  <c r="J14646" i="1" s="1"/>
  <c r="G14646" i="1"/>
  <c r="H14645" i="1"/>
  <c r="J14645" i="1" s="1"/>
  <c r="G14645" i="1"/>
  <c r="H14644" i="1"/>
  <c r="J14644" i="1" s="1"/>
  <c r="G14644" i="1"/>
  <c r="H14643" i="1"/>
  <c r="J14643" i="1" s="1"/>
  <c r="G14643" i="1"/>
  <c r="H14642" i="1"/>
  <c r="J14642" i="1" s="1"/>
  <c r="G14642" i="1"/>
  <c r="H14641" i="1"/>
  <c r="J14641" i="1" s="1"/>
  <c r="G14641" i="1"/>
  <c r="H14640" i="1"/>
  <c r="J14640" i="1" s="1"/>
  <c r="G14640" i="1"/>
  <c r="H14639" i="1"/>
  <c r="J14639" i="1" s="1"/>
  <c r="G14639" i="1"/>
  <c r="H14638" i="1"/>
  <c r="J14638" i="1" s="1"/>
  <c r="G14638" i="1"/>
  <c r="G14637" i="1"/>
  <c r="G14636" i="1"/>
  <c r="H14635" i="1"/>
  <c r="J14635" i="1" s="1"/>
  <c r="G14635" i="1"/>
  <c r="H14634" i="1"/>
  <c r="J14634" i="1" s="1"/>
  <c r="G14634" i="1"/>
  <c r="H14633" i="1"/>
  <c r="J14633" i="1" s="1"/>
  <c r="G14633" i="1"/>
  <c r="H14632" i="1"/>
  <c r="J14632" i="1" s="1"/>
  <c r="G14632" i="1"/>
  <c r="H14631" i="1"/>
  <c r="J14631" i="1" s="1"/>
  <c r="G14631" i="1"/>
  <c r="H14630" i="1"/>
  <c r="J14630" i="1" s="1"/>
  <c r="G14630" i="1"/>
  <c r="H14629" i="1"/>
  <c r="J14629" i="1" s="1"/>
  <c r="G14629" i="1"/>
  <c r="H14628" i="1"/>
  <c r="J14628" i="1" s="1"/>
  <c r="G14628" i="1"/>
  <c r="H14627" i="1"/>
  <c r="J14627" i="1" s="1"/>
  <c r="G14627" i="1"/>
  <c r="H14626" i="1"/>
  <c r="J14626" i="1" s="1"/>
  <c r="G14626" i="1"/>
  <c r="H14625" i="1"/>
  <c r="J14625" i="1" s="1"/>
  <c r="G14625" i="1"/>
  <c r="H14624" i="1"/>
  <c r="J14624" i="1" s="1"/>
  <c r="G14624" i="1"/>
  <c r="H14623" i="1"/>
  <c r="J14623" i="1" s="1"/>
  <c r="G14623" i="1"/>
  <c r="H14622" i="1"/>
  <c r="J14622" i="1" s="1"/>
  <c r="G14622" i="1"/>
  <c r="H14621" i="1"/>
  <c r="J14621" i="1" s="1"/>
  <c r="G14621" i="1"/>
  <c r="H14620" i="1"/>
  <c r="J14620" i="1" s="1"/>
  <c r="G14620" i="1"/>
  <c r="H14619" i="1"/>
  <c r="J14619" i="1" s="1"/>
  <c r="G14619" i="1"/>
  <c r="H14618" i="1"/>
  <c r="J14618" i="1" s="1"/>
  <c r="G14618" i="1"/>
  <c r="H14617" i="1"/>
  <c r="J14617" i="1" s="1"/>
  <c r="G14617" i="1"/>
  <c r="H14616" i="1"/>
  <c r="J14616" i="1" s="1"/>
  <c r="G14616" i="1"/>
  <c r="H14615" i="1"/>
  <c r="J14615" i="1" s="1"/>
  <c r="G14615" i="1"/>
  <c r="H14614" i="1"/>
  <c r="J14614" i="1" s="1"/>
  <c r="G14614" i="1"/>
  <c r="H14613" i="1"/>
  <c r="J14613" i="1" s="1"/>
  <c r="G14613" i="1"/>
  <c r="H14612" i="1"/>
  <c r="J14612" i="1" s="1"/>
  <c r="G14612" i="1"/>
  <c r="G14611" i="1"/>
  <c r="G14610" i="1"/>
  <c r="H14609" i="1"/>
  <c r="J14609" i="1" s="1"/>
  <c r="G14609" i="1"/>
  <c r="H14608" i="1"/>
  <c r="J14608" i="1" s="1"/>
  <c r="G14608" i="1"/>
  <c r="H14607" i="1"/>
  <c r="J14607" i="1" s="1"/>
  <c r="G14607" i="1"/>
  <c r="H14606" i="1"/>
  <c r="J14606" i="1" s="1"/>
  <c r="G14606" i="1"/>
  <c r="H14605" i="1"/>
  <c r="J14605" i="1" s="1"/>
  <c r="G14605" i="1"/>
  <c r="H14604" i="1"/>
  <c r="J14604" i="1" s="1"/>
  <c r="G14604" i="1"/>
  <c r="H14603" i="1"/>
  <c r="J14603" i="1" s="1"/>
  <c r="G14603" i="1"/>
  <c r="H14602" i="1"/>
  <c r="J14602" i="1" s="1"/>
  <c r="G14602" i="1"/>
  <c r="H14601" i="1"/>
  <c r="J14601" i="1" s="1"/>
  <c r="G14601" i="1"/>
  <c r="H14600" i="1"/>
  <c r="J14600" i="1" s="1"/>
  <c r="G14600" i="1"/>
  <c r="H14599" i="1"/>
  <c r="J14599" i="1" s="1"/>
  <c r="G14599" i="1"/>
  <c r="H14598" i="1"/>
  <c r="J14598" i="1" s="1"/>
  <c r="G14598" i="1"/>
  <c r="H14597" i="1"/>
  <c r="J14597" i="1" s="1"/>
  <c r="G14597" i="1"/>
  <c r="H14596" i="1"/>
  <c r="J14596" i="1" s="1"/>
  <c r="G14596" i="1"/>
  <c r="H14595" i="1"/>
  <c r="J14595" i="1" s="1"/>
  <c r="G14595" i="1"/>
  <c r="H14594" i="1"/>
  <c r="J14594" i="1" s="1"/>
  <c r="G14594" i="1"/>
  <c r="H14593" i="1"/>
  <c r="J14593" i="1" s="1"/>
  <c r="G14593" i="1"/>
  <c r="H14592" i="1"/>
  <c r="J14592" i="1" s="1"/>
  <c r="G14592" i="1"/>
  <c r="H14591" i="1"/>
  <c r="J14591" i="1" s="1"/>
  <c r="G14591" i="1"/>
  <c r="H14590" i="1"/>
  <c r="J14590" i="1" s="1"/>
  <c r="G14590" i="1"/>
  <c r="H14589" i="1"/>
  <c r="J14589" i="1" s="1"/>
  <c r="G14589" i="1"/>
  <c r="H14588" i="1"/>
  <c r="J14588" i="1" s="1"/>
  <c r="G14588" i="1"/>
  <c r="H14587" i="1"/>
  <c r="J14587" i="1" s="1"/>
  <c r="G14587" i="1"/>
  <c r="H14586" i="1"/>
  <c r="J14586" i="1" s="1"/>
  <c r="G14586" i="1"/>
  <c r="G14585" i="1"/>
  <c r="G14584" i="1"/>
  <c r="H14583" i="1"/>
  <c r="J14583" i="1" s="1"/>
  <c r="G14583" i="1"/>
  <c r="H14582" i="1"/>
  <c r="J14582" i="1" s="1"/>
  <c r="G14582" i="1"/>
  <c r="H14581" i="1"/>
  <c r="J14581" i="1" s="1"/>
  <c r="G14581" i="1"/>
  <c r="H14580" i="1"/>
  <c r="J14580" i="1" s="1"/>
  <c r="G14580" i="1"/>
  <c r="H14579" i="1"/>
  <c r="J14579" i="1" s="1"/>
  <c r="G14579" i="1"/>
  <c r="H14578" i="1"/>
  <c r="J14578" i="1" s="1"/>
  <c r="G14578" i="1"/>
  <c r="H14577" i="1"/>
  <c r="J14577" i="1" s="1"/>
  <c r="G14577" i="1"/>
  <c r="H14576" i="1"/>
  <c r="J14576" i="1" s="1"/>
  <c r="G14576" i="1"/>
  <c r="H14575" i="1"/>
  <c r="J14575" i="1" s="1"/>
  <c r="G14575" i="1"/>
  <c r="H14574" i="1"/>
  <c r="J14574" i="1" s="1"/>
  <c r="G14574" i="1"/>
  <c r="H14573" i="1"/>
  <c r="J14573" i="1" s="1"/>
  <c r="G14573" i="1"/>
  <c r="H14572" i="1"/>
  <c r="J14572" i="1" s="1"/>
  <c r="G14572" i="1"/>
  <c r="H14571" i="1"/>
  <c r="J14571" i="1" s="1"/>
  <c r="G14571" i="1"/>
  <c r="H14570" i="1"/>
  <c r="J14570" i="1" s="1"/>
  <c r="G14570" i="1"/>
  <c r="H14569" i="1"/>
  <c r="J14569" i="1" s="1"/>
  <c r="G14569" i="1"/>
  <c r="H14568" i="1"/>
  <c r="J14568" i="1" s="1"/>
  <c r="G14568" i="1"/>
  <c r="H14567" i="1"/>
  <c r="J14567" i="1" s="1"/>
  <c r="G14567" i="1"/>
  <c r="H14566" i="1"/>
  <c r="J14566" i="1" s="1"/>
  <c r="G14566" i="1"/>
  <c r="H14565" i="1"/>
  <c r="J14565" i="1" s="1"/>
  <c r="G14565" i="1"/>
  <c r="H14564" i="1"/>
  <c r="J14564" i="1" s="1"/>
  <c r="G14564" i="1"/>
  <c r="H14563" i="1"/>
  <c r="J14563" i="1" s="1"/>
  <c r="G14563" i="1"/>
  <c r="H14562" i="1"/>
  <c r="J14562" i="1" s="1"/>
  <c r="G14562" i="1"/>
  <c r="H14561" i="1"/>
  <c r="J14561" i="1" s="1"/>
  <c r="G14561" i="1"/>
  <c r="H14560" i="1"/>
  <c r="J14560" i="1" s="1"/>
  <c r="G14560" i="1"/>
  <c r="G14559" i="1"/>
  <c r="H14558" i="1"/>
  <c r="J14558" i="1" s="1"/>
  <c r="G14558" i="1"/>
  <c r="H14557" i="1"/>
  <c r="J14557" i="1" s="1"/>
  <c r="G14557" i="1"/>
  <c r="H14556" i="1"/>
  <c r="J14556" i="1" s="1"/>
  <c r="G14556" i="1"/>
  <c r="H14555" i="1"/>
  <c r="J14555" i="1" s="1"/>
  <c r="G14555" i="1"/>
  <c r="H14554" i="1"/>
  <c r="J14554" i="1" s="1"/>
  <c r="G14554" i="1"/>
  <c r="H14553" i="1"/>
  <c r="J14553" i="1" s="1"/>
  <c r="G14553" i="1"/>
  <c r="H14552" i="1"/>
  <c r="J14552" i="1" s="1"/>
  <c r="G14552" i="1"/>
  <c r="H14551" i="1"/>
  <c r="J14551" i="1" s="1"/>
  <c r="G14551" i="1"/>
  <c r="H14550" i="1"/>
  <c r="J14550" i="1" s="1"/>
  <c r="G14550" i="1"/>
  <c r="H14549" i="1"/>
  <c r="J14549" i="1" s="1"/>
  <c r="G14549" i="1"/>
  <c r="H14548" i="1"/>
  <c r="J14548" i="1" s="1"/>
  <c r="G14548" i="1"/>
  <c r="H14547" i="1"/>
  <c r="J14547" i="1" s="1"/>
  <c r="G14547" i="1"/>
  <c r="H14546" i="1"/>
  <c r="J14546" i="1" s="1"/>
  <c r="G14546" i="1"/>
  <c r="H14545" i="1"/>
  <c r="J14545" i="1" s="1"/>
  <c r="G14545" i="1"/>
  <c r="H14544" i="1"/>
  <c r="J14544" i="1" s="1"/>
  <c r="G14544" i="1"/>
  <c r="H14543" i="1"/>
  <c r="J14543" i="1" s="1"/>
  <c r="G14543" i="1"/>
  <c r="H14542" i="1"/>
  <c r="J14542" i="1" s="1"/>
  <c r="G14542" i="1"/>
  <c r="H14541" i="1"/>
  <c r="J14541" i="1" s="1"/>
  <c r="G14541" i="1"/>
  <c r="H14540" i="1"/>
  <c r="J14540" i="1" s="1"/>
  <c r="G14540" i="1"/>
  <c r="H14539" i="1"/>
  <c r="J14539" i="1" s="1"/>
  <c r="G14539" i="1"/>
  <c r="H14538" i="1"/>
  <c r="J14538" i="1" s="1"/>
  <c r="G14538" i="1"/>
  <c r="H14537" i="1"/>
  <c r="J14537" i="1" s="1"/>
  <c r="G14537" i="1"/>
  <c r="H14536" i="1"/>
  <c r="J14536" i="1" s="1"/>
  <c r="G14536" i="1"/>
  <c r="H14535" i="1"/>
  <c r="J14535" i="1" s="1"/>
  <c r="G14535" i="1"/>
  <c r="H14534" i="1"/>
  <c r="J14534" i="1" s="1"/>
  <c r="G14534" i="1"/>
  <c r="G14533" i="1"/>
  <c r="H14532" i="1"/>
  <c r="J14532" i="1" s="1"/>
  <c r="G14532" i="1"/>
  <c r="H14531" i="1"/>
  <c r="J14531" i="1" s="1"/>
  <c r="G14531" i="1"/>
  <c r="H14530" i="1"/>
  <c r="J14530" i="1" s="1"/>
  <c r="G14530" i="1"/>
  <c r="H14529" i="1"/>
  <c r="J14529" i="1" s="1"/>
  <c r="G14529" i="1"/>
  <c r="H14528" i="1"/>
  <c r="J14528" i="1" s="1"/>
  <c r="G14528" i="1"/>
  <c r="H14527" i="1"/>
  <c r="J14527" i="1" s="1"/>
  <c r="G14527" i="1"/>
  <c r="H14526" i="1"/>
  <c r="J14526" i="1" s="1"/>
  <c r="G14526" i="1"/>
  <c r="H14525" i="1"/>
  <c r="J14525" i="1" s="1"/>
  <c r="G14525" i="1"/>
  <c r="H14524" i="1"/>
  <c r="J14524" i="1" s="1"/>
  <c r="G14524" i="1"/>
  <c r="H14523" i="1"/>
  <c r="J14523" i="1" s="1"/>
  <c r="G14523" i="1"/>
  <c r="H14522" i="1"/>
  <c r="J14522" i="1" s="1"/>
  <c r="G14522" i="1"/>
  <c r="H14521" i="1"/>
  <c r="J14521" i="1" s="1"/>
  <c r="G14521" i="1"/>
  <c r="H14520" i="1"/>
  <c r="J14520" i="1" s="1"/>
  <c r="G14520" i="1"/>
  <c r="H14519" i="1"/>
  <c r="J14519" i="1" s="1"/>
  <c r="G14519" i="1"/>
  <c r="H14518" i="1"/>
  <c r="J14518" i="1" s="1"/>
  <c r="G14518" i="1"/>
  <c r="H14517" i="1"/>
  <c r="J14517" i="1" s="1"/>
  <c r="G14517" i="1"/>
  <c r="H14516" i="1"/>
  <c r="J14516" i="1" s="1"/>
  <c r="G14516" i="1"/>
  <c r="H14515" i="1"/>
  <c r="J14515" i="1" s="1"/>
  <c r="G14515" i="1"/>
  <c r="H14514" i="1"/>
  <c r="J14514" i="1" s="1"/>
  <c r="G14514" i="1"/>
  <c r="H14513" i="1"/>
  <c r="J14513" i="1" s="1"/>
  <c r="G14513" i="1"/>
  <c r="H14512" i="1"/>
  <c r="J14512" i="1" s="1"/>
  <c r="G14512" i="1"/>
  <c r="H14511" i="1"/>
  <c r="J14511" i="1" s="1"/>
  <c r="G14511" i="1"/>
  <c r="H14510" i="1"/>
  <c r="J14510" i="1" s="1"/>
  <c r="G14510" i="1"/>
  <c r="H14509" i="1"/>
  <c r="J14509" i="1" s="1"/>
  <c r="G14509" i="1"/>
  <c r="H14508" i="1"/>
  <c r="J14508" i="1" s="1"/>
  <c r="G14508" i="1"/>
  <c r="G14507" i="1"/>
  <c r="H14506" i="1"/>
  <c r="J14506" i="1" s="1"/>
  <c r="G14506" i="1"/>
  <c r="H14505" i="1"/>
  <c r="J14505" i="1" s="1"/>
  <c r="G14505" i="1"/>
  <c r="H14504" i="1"/>
  <c r="J14504" i="1" s="1"/>
  <c r="G14504" i="1"/>
  <c r="H14503" i="1"/>
  <c r="J14503" i="1" s="1"/>
  <c r="G14503" i="1"/>
  <c r="H14502" i="1"/>
  <c r="J14502" i="1" s="1"/>
  <c r="G14502" i="1"/>
  <c r="H14501" i="1"/>
  <c r="J14501" i="1" s="1"/>
  <c r="G14501" i="1"/>
  <c r="H14500" i="1"/>
  <c r="J14500" i="1" s="1"/>
  <c r="G14500" i="1"/>
  <c r="H14499" i="1"/>
  <c r="J14499" i="1" s="1"/>
  <c r="G14499" i="1"/>
  <c r="H14498" i="1"/>
  <c r="J14498" i="1" s="1"/>
  <c r="G14498" i="1"/>
  <c r="H14497" i="1"/>
  <c r="J14497" i="1" s="1"/>
  <c r="G14497" i="1"/>
  <c r="H14496" i="1"/>
  <c r="J14496" i="1" s="1"/>
  <c r="G14496" i="1"/>
  <c r="H14495" i="1"/>
  <c r="J14495" i="1" s="1"/>
  <c r="G14495" i="1"/>
  <c r="H14494" i="1"/>
  <c r="J14494" i="1" s="1"/>
  <c r="G14494" i="1"/>
  <c r="H14493" i="1"/>
  <c r="J14493" i="1" s="1"/>
  <c r="G14493" i="1"/>
  <c r="H14492" i="1"/>
  <c r="J14492" i="1" s="1"/>
  <c r="G14492" i="1"/>
  <c r="H14491" i="1"/>
  <c r="J14491" i="1" s="1"/>
  <c r="G14491" i="1"/>
  <c r="H14490" i="1"/>
  <c r="J14490" i="1" s="1"/>
  <c r="G14490" i="1"/>
  <c r="H14489" i="1"/>
  <c r="J14489" i="1" s="1"/>
  <c r="G14489" i="1"/>
  <c r="H14488" i="1"/>
  <c r="J14488" i="1" s="1"/>
  <c r="G14488" i="1"/>
  <c r="H14487" i="1"/>
  <c r="J14487" i="1" s="1"/>
  <c r="G14487" i="1"/>
  <c r="H14486" i="1"/>
  <c r="J14486" i="1" s="1"/>
  <c r="G14486" i="1"/>
  <c r="H14485" i="1"/>
  <c r="J14485" i="1" s="1"/>
  <c r="G14485" i="1"/>
  <c r="H14484" i="1"/>
  <c r="J14484" i="1" s="1"/>
  <c r="G14484" i="1"/>
  <c r="H14483" i="1"/>
  <c r="J14483" i="1" s="1"/>
  <c r="G14483" i="1"/>
  <c r="H14482" i="1"/>
  <c r="J14482" i="1" s="1"/>
  <c r="G14482" i="1"/>
  <c r="G14481" i="1"/>
  <c r="H14480" i="1"/>
  <c r="J14480" i="1" s="1"/>
  <c r="G14480" i="1"/>
  <c r="H14479" i="1"/>
  <c r="J14479" i="1" s="1"/>
  <c r="G14479" i="1"/>
  <c r="H14478" i="1"/>
  <c r="J14478" i="1" s="1"/>
  <c r="G14478" i="1"/>
  <c r="H14477" i="1"/>
  <c r="J14477" i="1" s="1"/>
  <c r="G14477" i="1"/>
  <c r="H14476" i="1"/>
  <c r="J14476" i="1" s="1"/>
  <c r="G14476" i="1"/>
  <c r="H14475" i="1"/>
  <c r="J14475" i="1" s="1"/>
  <c r="G14475" i="1"/>
  <c r="H14474" i="1"/>
  <c r="J14474" i="1" s="1"/>
  <c r="G14474" i="1"/>
  <c r="H14473" i="1"/>
  <c r="J14473" i="1" s="1"/>
  <c r="G14473" i="1"/>
  <c r="H14472" i="1"/>
  <c r="J14472" i="1" s="1"/>
  <c r="G14472" i="1"/>
  <c r="H14471" i="1"/>
  <c r="J14471" i="1" s="1"/>
  <c r="G14471" i="1"/>
  <c r="H14470" i="1"/>
  <c r="J14470" i="1" s="1"/>
  <c r="G14470" i="1"/>
  <c r="H14469" i="1"/>
  <c r="J14469" i="1" s="1"/>
  <c r="G14469" i="1"/>
  <c r="H14468" i="1"/>
  <c r="J14468" i="1" s="1"/>
  <c r="G14468" i="1"/>
  <c r="H14467" i="1"/>
  <c r="J14467" i="1" s="1"/>
  <c r="G14467" i="1"/>
  <c r="H14466" i="1"/>
  <c r="J14466" i="1" s="1"/>
  <c r="G14466" i="1"/>
  <c r="H14465" i="1"/>
  <c r="J14465" i="1" s="1"/>
  <c r="G14465" i="1"/>
  <c r="H14464" i="1"/>
  <c r="J14464" i="1" s="1"/>
  <c r="G14464" i="1"/>
  <c r="H14463" i="1"/>
  <c r="J14463" i="1" s="1"/>
  <c r="G14463" i="1"/>
  <c r="H14462" i="1"/>
  <c r="J14462" i="1" s="1"/>
  <c r="G14462" i="1"/>
  <c r="H14461" i="1"/>
  <c r="J14461" i="1" s="1"/>
  <c r="G14461" i="1"/>
  <c r="H14460" i="1"/>
  <c r="J14460" i="1" s="1"/>
  <c r="G14460" i="1"/>
  <c r="H14459" i="1"/>
  <c r="J14459" i="1" s="1"/>
  <c r="G14459" i="1"/>
  <c r="H14458" i="1"/>
  <c r="J14458" i="1" s="1"/>
  <c r="G14458" i="1"/>
  <c r="H14457" i="1"/>
  <c r="J14457" i="1" s="1"/>
  <c r="G14457" i="1"/>
  <c r="H14456" i="1"/>
  <c r="J14456" i="1" s="1"/>
  <c r="G14456" i="1"/>
  <c r="G14455" i="1"/>
  <c r="H14454" i="1"/>
  <c r="J14454" i="1" s="1"/>
  <c r="G14454" i="1"/>
  <c r="H14453" i="1"/>
  <c r="J14453" i="1" s="1"/>
  <c r="G14453" i="1"/>
  <c r="H14452" i="1"/>
  <c r="J14452" i="1" s="1"/>
  <c r="G14452" i="1"/>
  <c r="H14451" i="1"/>
  <c r="J14451" i="1" s="1"/>
  <c r="G14451" i="1"/>
  <c r="H14450" i="1"/>
  <c r="J14450" i="1" s="1"/>
  <c r="G14450" i="1"/>
  <c r="H14449" i="1"/>
  <c r="J14449" i="1" s="1"/>
  <c r="G14449" i="1"/>
  <c r="H14448" i="1"/>
  <c r="J14448" i="1" s="1"/>
  <c r="G14448" i="1"/>
  <c r="H14447" i="1"/>
  <c r="J14447" i="1" s="1"/>
  <c r="G14447" i="1"/>
  <c r="H14446" i="1"/>
  <c r="J14446" i="1" s="1"/>
  <c r="G14446" i="1"/>
  <c r="H14445" i="1"/>
  <c r="J14445" i="1" s="1"/>
  <c r="G14445" i="1"/>
  <c r="H14444" i="1"/>
  <c r="J14444" i="1" s="1"/>
  <c r="G14444" i="1"/>
  <c r="H14443" i="1"/>
  <c r="J14443" i="1" s="1"/>
  <c r="G14443" i="1"/>
  <c r="H14442" i="1"/>
  <c r="J14442" i="1" s="1"/>
  <c r="G14442" i="1"/>
  <c r="H14441" i="1"/>
  <c r="J14441" i="1" s="1"/>
  <c r="G14441" i="1"/>
  <c r="H14440" i="1"/>
  <c r="J14440" i="1" s="1"/>
  <c r="G14440" i="1"/>
  <c r="H14439" i="1"/>
  <c r="J14439" i="1" s="1"/>
  <c r="G14439" i="1"/>
  <c r="H14438" i="1"/>
  <c r="J14438" i="1" s="1"/>
  <c r="G14438" i="1"/>
  <c r="H14437" i="1"/>
  <c r="J14437" i="1" s="1"/>
  <c r="G14437" i="1"/>
  <c r="H14436" i="1"/>
  <c r="J14436" i="1" s="1"/>
  <c r="G14436" i="1"/>
  <c r="H14435" i="1"/>
  <c r="J14435" i="1" s="1"/>
  <c r="G14435" i="1"/>
  <c r="H14434" i="1"/>
  <c r="J14434" i="1" s="1"/>
  <c r="G14434" i="1"/>
  <c r="H14433" i="1"/>
  <c r="J14433" i="1" s="1"/>
  <c r="G14433" i="1"/>
  <c r="H14432" i="1"/>
  <c r="J14432" i="1" s="1"/>
  <c r="G14432" i="1"/>
  <c r="H14431" i="1"/>
  <c r="J14431" i="1" s="1"/>
  <c r="G14431" i="1"/>
  <c r="H14430" i="1"/>
  <c r="J14430" i="1" s="1"/>
  <c r="G14430" i="1"/>
  <c r="G14429" i="1"/>
  <c r="H14428" i="1"/>
  <c r="J14428" i="1" s="1"/>
  <c r="G14428" i="1"/>
  <c r="H14427" i="1"/>
  <c r="J14427" i="1" s="1"/>
  <c r="G14427" i="1"/>
  <c r="H14426" i="1"/>
  <c r="J14426" i="1" s="1"/>
  <c r="G14426" i="1"/>
  <c r="H14425" i="1"/>
  <c r="J14425" i="1" s="1"/>
  <c r="G14425" i="1"/>
  <c r="H14424" i="1"/>
  <c r="J14424" i="1" s="1"/>
  <c r="G14424" i="1"/>
  <c r="H14423" i="1"/>
  <c r="J14423" i="1" s="1"/>
  <c r="G14423" i="1"/>
  <c r="H14422" i="1"/>
  <c r="J14422" i="1" s="1"/>
  <c r="G14422" i="1"/>
  <c r="H14421" i="1"/>
  <c r="J14421" i="1" s="1"/>
  <c r="G14421" i="1"/>
  <c r="H14420" i="1"/>
  <c r="J14420" i="1" s="1"/>
  <c r="G14420" i="1"/>
  <c r="H14419" i="1"/>
  <c r="J14419" i="1" s="1"/>
  <c r="G14419" i="1"/>
  <c r="H14418" i="1"/>
  <c r="J14418" i="1" s="1"/>
  <c r="G14418" i="1"/>
  <c r="H14417" i="1"/>
  <c r="J14417" i="1" s="1"/>
  <c r="G14417" i="1"/>
  <c r="H14416" i="1"/>
  <c r="J14416" i="1" s="1"/>
  <c r="G14416" i="1"/>
  <c r="H14415" i="1"/>
  <c r="J14415" i="1" s="1"/>
  <c r="G14415" i="1"/>
  <c r="H14414" i="1"/>
  <c r="J14414" i="1" s="1"/>
  <c r="G14414" i="1"/>
  <c r="H14413" i="1"/>
  <c r="J14413" i="1" s="1"/>
  <c r="G14413" i="1"/>
  <c r="H14412" i="1"/>
  <c r="J14412" i="1" s="1"/>
  <c r="G14412" i="1"/>
  <c r="H14411" i="1"/>
  <c r="J14411" i="1" s="1"/>
  <c r="G14411" i="1"/>
  <c r="H14410" i="1"/>
  <c r="J14410" i="1" s="1"/>
  <c r="G14410" i="1"/>
  <c r="H14409" i="1"/>
  <c r="J14409" i="1" s="1"/>
  <c r="G14409" i="1"/>
  <c r="H14408" i="1"/>
  <c r="J14408" i="1" s="1"/>
  <c r="G14408" i="1"/>
  <c r="H14407" i="1"/>
  <c r="J14407" i="1" s="1"/>
  <c r="G14407" i="1"/>
  <c r="H14406" i="1"/>
  <c r="J14406" i="1" s="1"/>
  <c r="G14406" i="1"/>
  <c r="H14405" i="1"/>
  <c r="J14405" i="1" s="1"/>
  <c r="G14405" i="1"/>
  <c r="H14404" i="1"/>
  <c r="J14404" i="1" s="1"/>
  <c r="G14404" i="1"/>
  <c r="G14403" i="1"/>
  <c r="H14402" i="1"/>
  <c r="J14402" i="1" s="1"/>
  <c r="G14402" i="1"/>
  <c r="H14401" i="1"/>
  <c r="J14401" i="1" s="1"/>
  <c r="G14401" i="1"/>
  <c r="H14400" i="1"/>
  <c r="J14400" i="1" s="1"/>
  <c r="G14400" i="1"/>
  <c r="H14399" i="1"/>
  <c r="J14399" i="1" s="1"/>
  <c r="G14399" i="1"/>
  <c r="H14398" i="1"/>
  <c r="J14398" i="1" s="1"/>
  <c r="G14398" i="1"/>
  <c r="H14397" i="1"/>
  <c r="J14397" i="1" s="1"/>
  <c r="G14397" i="1"/>
  <c r="H14396" i="1"/>
  <c r="J14396" i="1" s="1"/>
  <c r="G14396" i="1"/>
  <c r="H14395" i="1"/>
  <c r="J14395" i="1" s="1"/>
  <c r="G14395" i="1"/>
  <c r="H14394" i="1"/>
  <c r="J14394" i="1" s="1"/>
  <c r="G14394" i="1"/>
  <c r="H14393" i="1"/>
  <c r="J14393" i="1" s="1"/>
  <c r="G14393" i="1"/>
  <c r="H14392" i="1"/>
  <c r="J14392" i="1" s="1"/>
  <c r="G14392" i="1"/>
  <c r="H14391" i="1"/>
  <c r="J14391" i="1" s="1"/>
  <c r="G14391" i="1"/>
  <c r="H14390" i="1"/>
  <c r="J14390" i="1" s="1"/>
  <c r="G14390" i="1"/>
  <c r="H14389" i="1"/>
  <c r="J14389" i="1" s="1"/>
  <c r="G14389" i="1"/>
  <c r="H14388" i="1"/>
  <c r="J14388" i="1" s="1"/>
  <c r="G14388" i="1"/>
  <c r="H14387" i="1"/>
  <c r="J14387" i="1" s="1"/>
  <c r="G14387" i="1"/>
  <c r="H14386" i="1"/>
  <c r="J14386" i="1" s="1"/>
  <c r="G14386" i="1"/>
  <c r="H14385" i="1"/>
  <c r="J14385" i="1" s="1"/>
  <c r="G14385" i="1"/>
  <c r="H14384" i="1"/>
  <c r="J14384" i="1" s="1"/>
  <c r="G14384" i="1"/>
  <c r="H14383" i="1"/>
  <c r="J14383" i="1" s="1"/>
  <c r="G14383" i="1"/>
  <c r="H14382" i="1"/>
  <c r="J14382" i="1" s="1"/>
  <c r="G14382" i="1"/>
  <c r="H14381" i="1"/>
  <c r="J14381" i="1" s="1"/>
  <c r="G14381" i="1"/>
  <c r="H14380" i="1"/>
  <c r="J14380" i="1" s="1"/>
  <c r="G14380" i="1"/>
  <c r="H14379" i="1"/>
  <c r="J14379" i="1" s="1"/>
  <c r="G14379" i="1"/>
  <c r="H14378" i="1"/>
  <c r="J14378" i="1" s="1"/>
  <c r="G14378" i="1"/>
  <c r="G14377" i="1"/>
  <c r="H14376" i="1"/>
  <c r="J14376" i="1" s="1"/>
  <c r="G14376" i="1"/>
  <c r="H14375" i="1"/>
  <c r="J14375" i="1" s="1"/>
  <c r="G14375" i="1"/>
  <c r="H14374" i="1"/>
  <c r="J14374" i="1" s="1"/>
  <c r="G14374" i="1"/>
  <c r="H14373" i="1"/>
  <c r="J14373" i="1" s="1"/>
  <c r="G14373" i="1"/>
  <c r="H14372" i="1"/>
  <c r="J14372" i="1" s="1"/>
  <c r="G14372" i="1"/>
  <c r="H14371" i="1"/>
  <c r="J14371" i="1" s="1"/>
  <c r="G14371" i="1"/>
  <c r="H14370" i="1"/>
  <c r="J14370" i="1" s="1"/>
  <c r="G14370" i="1"/>
  <c r="H14369" i="1"/>
  <c r="J14369" i="1" s="1"/>
  <c r="G14369" i="1"/>
  <c r="H14368" i="1"/>
  <c r="J14368" i="1" s="1"/>
  <c r="G14368" i="1"/>
  <c r="H14367" i="1"/>
  <c r="J14367" i="1" s="1"/>
  <c r="G14367" i="1"/>
  <c r="H14366" i="1"/>
  <c r="J14366" i="1" s="1"/>
  <c r="G14366" i="1"/>
  <c r="H14365" i="1"/>
  <c r="J14365" i="1" s="1"/>
  <c r="G14365" i="1"/>
  <c r="H14364" i="1"/>
  <c r="J14364" i="1" s="1"/>
  <c r="G14364" i="1"/>
  <c r="H14363" i="1"/>
  <c r="J14363" i="1" s="1"/>
  <c r="G14363" i="1"/>
  <c r="H14362" i="1"/>
  <c r="J14362" i="1" s="1"/>
  <c r="G14362" i="1"/>
  <c r="H14361" i="1"/>
  <c r="J14361" i="1" s="1"/>
  <c r="G14361" i="1"/>
  <c r="H14360" i="1"/>
  <c r="J14360" i="1" s="1"/>
  <c r="G14360" i="1"/>
  <c r="H14359" i="1"/>
  <c r="J14359" i="1" s="1"/>
  <c r="G14359" i="1"/>
  <c r="H14358" i="1"/>
  <c r="J14358" i="1" s="1"/>
  <c r="G14358" i="1"/>
  <c r="H14357" i="1"/>
  <c r="J14357" i="1" s="1"/>
  <c r="G14357" i="1"/>
  <c r="H14356" i="1"/>
  <c r="J14356" i="1" s="1"/>
  <c r="G14356" i="1"/>
  <c r="H14355" i="1"/>
  <c r="J14355" i="1" s="1"/>
  <c r="G14355" i="1"/>
  <c r="H14354" i="1"/>
  <c r="J14354" i="1" s="1"/>
  <c r="G14354" i="1"/>
  <c r="H14353" i="1"/>
  <c r="J14353" i="1" s="1"/>
  <c r="G14353" i="1"/>
  <c r="H14352" i="1"/>
  <c r="J14352" i="1" s="1"/>
  <c r="G14352" i="1"/>
  <c r="G14351" i="1"/>
  <c r="H14350" i="1"/>
  <c r="J14350" i="1" s="1"/>
  <c r="G14350" i="1"/>
  <c r="H14349" i="1"/>
  <c r="J14349" i="1" s="1"/>
  <c r="G14349" i="1"/>
  <c r="H14348" i="1"/>
  <c r="J14348" i="1" s="1"/>
  <c r="G14348" i="1"/>
  <c r="H14347" i="1"/>
  <c r="J14347" i="1" s="1"/>
  <c r="G14347" i="1"/>
  <c r="H14346" i="1"/>
  <c r="J14346" i="1" s="1"/>
  <c r="G14346" i="1"/>
  <c r="H14345" i="1"/>
  <c r="J14345" i="1" s="1"/>
  <c r="G14345" i="1"/>
  <c r="H14344" i="1"/>
  <c r="J14344" i="1" s="1"/>
  <c r="G14344" i="1"/>
  <c r="H14343" i="1"/>
  <c r="J14343" i="1" s="1"/>
  <c r="G14343" i="1"/>
  <c r="H14342" i="1"/>
  <c r="J14342" i="1" s="1"/>
  <c r="G14342" i="1"/>
  <c r="H14341" i="1"/>
  <c r="J14341" i="1" s="1"/>
  <c r="G14341" i="1"/>
  <c r="H14340" i="1"/>
  <c r="J14340" i="1" s="1"/>
  <c r="G14340" i="1"/>
  <c r="H14339" i="1"/>
  <c r="J14339" i="1" s="1"/>
  <c r="G14339" i="1"/>
  <c r="H14338" i="1"/>
  <c r="J14338" i="1" s="1"/>
  <c r="G14338" i="1"/>
  <c r="H14337" i="1"/>
  <c r="J14337" i="1" s="1"/>
  <c r="G14337" i="1"/>
  <c r="H14336" i="1"/>
  <c r="J14336" i="1" s="1"/>
  <c r="G14336" i="1"/>
  <c r="H14335" i="1"/>
  <c r="J14335" i="1" s="1"/>
  <c r="G14335" i="1"/>
  <c r="H14334" i="1"/>
  <c r="J14334" i="1" s="1"/>
  <c r="G14334" i="1"/>
  <c r="H14333" i="1"/>
  <c r="J14333" i="1" s="1"/>
  <c r="G14333" i="1"/>
  <c r="H14332" i="1"/>
  <c r="J14332" i="1" s="1"/>
  <c r="G14332" i="1"/>
  <c r="H14331" i="1"/>
  <c r="J14331" i="1" s="1"/>
  <c r="G14331" i="1"/>
  <c r="H14330" i="1"/>
  <c r="J14330" i="1" s="1"/>
  <c r="G14330" i="1"/>
  <c r="H14329" i="1"/>
  <c r="J14329" i="1" s="1"/>
  <c r="G14329" i="1"/>
  <c r="H14328" i="1"/>
  <c r="J14328" i="1" s="1"/>
  <c r="G14328" i="1"/>
  <c r="H14327" i="1"/>
  <c r="J14327" i="1" s="1"/>
  <c r="G14327" i="1"/>
  <c r="H14326" i="1"/>
  <c r="J14326" i="1" s="1"/>
  <c r="G14326" i="1"/>
  <c r="G14325" i="1"/>
  <c r="G14324" i="1"/>
  <c r="H14323" i="1"/>
  <c r="J14323" i="1" s="1"/>
  <c r="G14323" i="1"/>
  <c r="H14322" i="1"/>
  <c r="J14322" i="1" s="1"/>
  <c r="G14322" i="1"/>
  <c r="H14321" i="1"/>
  <c r="J14321" i="1" s="1"/>
  <c r="G14321" i="1"/>
  <c r="H14320" i="1"/>
  <c r="J14320" i="1" s="1"/>
  <c r="G14320" i="1"/>
  <c r="H14319" i="1"/>
  <c r="J14319" i="1" s="1"/>
  <c r="G14319" i="1"/>
  <c r="H14318" i="1"/>
  <c r="J14318" i="1" s="1"/>
  <c r="G14318" i="1"/>
  <c r="H14317" i="1"/>
  <c r="J14317" i="1" s="1"/>
  <c r="G14317" i="1"/>
  <c r="H14316" i="1"/>
  <c r="J14316" i="1" s="1"/>
  <c r="G14316" i="1"/>
  <c r="H14315" i="1"/>
  <c r="J14315" i="1" s="1"/>
  <c r="G14315" i="1"/>
  <c r="H14314" i="1"/>
  <c r="J14314" i="1" s="1"/>
  <c r="G14314" i="1"/>
  <c r="H14313" i="1"/>
  <c r="J14313" i="1" s="1"/>
  <c r="G14313" i="1"/>
  <c r="H14312" i="1"/>
  <c r="J14312" i="1" s="1"/>
  <c r="G14312" i="1"/>
  <c r="H14311" i="1"/>
  <c r="J14311" i="1" s="1"/>
  <c r="G14311" i="1"/>
  <c r="H14310" i="1"/>
  <c r="J14310" i="1" s="1"/>
  <c r="G14310" i="1"/>
  <c r="H14309" i="1"/>
  <c r="J14309" i="1" s="1"/>
  <c r="G14309" i="1"/>
  <c r="H14308" i="1"/>
  <c r="J14308" i="1" s="1"/>
  <c r="G14308" i="1"/>
  <c r="H14307" i="1"/>
  <c r="J14307" i="1" s="1"/>
  <c r="G14307" i="1"/>
  <c r="H14306" i="1"/>
  <c r="J14306" i="1" s="1"/>
  <c r="G14306" i="1"/>
  <c r="H14305" i="1"/>
  <c r="J14305" i="1" s="1"/>
  <c r="G14305" i="1"/>
  <c r="H14304" i="1"/>
  <c r="J14304" i="1" s="1"/>
  <c r="G14304" i="1"/>
  <c r="H14303" i="1"/>
  <c r="J14303" i="1" s="1"/>
  <c r="G14303" i="1"/>
  <c r="H14302" i="1"/>
  <c r="J14302" i="1" s="1"/>
  <c r="G14302" i="1"/>
  <c r="H14301" i="1"/>
  <c r="J14301" i="1" s="1"/>
  <c r="G14301" i="1"/>
  <c r="H14300" i="1"/>
  <c r="J14300" i="1" s="1"/>
  <c r="G14300" i="1"/>
  <c r="G14299" i="1"/>
  <c r="G14298" i="1"/>
  <c r="H14297" i="1"/>
  <c r="J14297" i="1" s="1"/>
  <c r="G14297" i="1"/>
  <c r="H14296" i="1"/>
  <c r="J14296" i="1" s="1"/>
  <c r="G14296" i="1"/>
  <c r="H14295" i="1"/>
  <c r="J14295" i="1" s="1"/>
  <c r="G14295" i="1"/>
  <c r="H14294" i="1"/>
  <c r="J14294" i="1" s="1"/>
  <c r="G14294" i="1"/>
  <c r="H14293" i="1"/>
  <c r="J14293" i="1" s="1"/>
  <c r="G14293" i="1"/>
  <c r="H14292" i="1"/>
  <c r="J14292" i="1" s="1"/>
  <c r="G14292" i="1"/>
  <c r="H14291" i="1"/>
  <c r="J14291" i="1" s="1"/>
  <c r="G14291" i="1"/>
  <c r="H14290" i="1"/>
  <c r="J14290" i="1" s="1"/>
  <c r="G14290" i="1"/>
  <c r="H14289" i="1"/>
  <c r="J14289" i="1" s="1"/>
  <c r="G14289" i="1"/>
  <c r="H14288" i="1"/>
  <c r="J14288" i="1" s="1"/>
  <c r="G14288" i="1"/>
  <c r="H14287" i="1"/>
  <c r="J14287" i="1" s="1"/>
  <c r="G14287" i="1"/>
  <c r="H14286" i="1"/>
  <c r="J14286" i="1" s="1"/>
  <c r="G14286" i="1"/>
  <c r="H14285" i="1"/>
  <c r="J14285" i="1" s="1"/>
  <c r="G14285" i="1"/>
  <c r="H14284" i="1"/>
  <c r="J14284" i="1" s="1"/>
  <c r="G14284" i="1"/>
  <c r="H14283" i="1"/>
  <c r="J14283" i="1" s="1"/>
  <c r="G14283" i="1"/>
  <c r="H14282" i="1"/>
  <c r="J14282" i="1" s="1"/>
  <c r="G14282" i="1"/>
  <c r="H14281" i="1"/>
  <c r="J14281" i="1" s="1"/>
  <c r="G14281" i="1"/>
  <c r="H14280" i="1"/>
  <c r="J14280" i="1" s="1"/>
  <c r="G14280" i="1"/>
  <c r="H14279" i="1"/>
  <c r="J14279" i="1" s="1"/>
  <c r="G14279" i="1"/>
  <c r="H14278" i="1"/>
  <c r="J14278" i="1" s="1"/>
  <c r="G14278" i="1"/>
  <c r="H14277" i="1"/>
  <c r="J14277" i="1" s="1"/>
  <c r="G14277" i="1"/>
  <c r="H14276" i="1"/>
  <c r="J14276" i="1" s="1"/>
  <c r="G14276" i="1"/>
  <c r="H14275" i="1"/>
  <c r="J14275" i="1" s="1"/>
  <c r="G14275" i="1"/>
  <c r="H14274" i="1"/>
  <c r="J14274" i="1" s="1"/>
  <c r="G14274" i="1"/>
  <c r="G14273" i="1"/>
  <c r="G14272" i="1"/>
  <c r="H14271" i="1"/>
  <c r="J14271" i="1" s="1"/>
  <c r="G14271" i="1"/>
  <c r="H14270" i="1"/>
  <c r="J14270" i="1" s="1"/>
  <c r="G14270" i="1"/>
  <c r="H14269" i="1"/>
  <c r="J14269" i="1" s="1"/>
  <c r="G14269" i="1"/>
  <c r="H14268" i="1"/>
  <c r="J14268" i="1" s="1"/>
  <c r="G14268" i="1"/>
  <c r="H14267" i="1"/>
  <c r="J14267" i="1" s="1"/>
  <c r="G14267" i="1"/>
  <c r="H14266" i="1"/>
  <c r="J14266" i="1" s="1"/>
  <c r="G14266" i="1"/>
  <c r="H14265" i="1"/>
  <c r="J14265" i="1" s="1"/>
  <c r="G14265" i="1"/>
  <c r="H14264" i="1"/>
  <c r="J14264" i="1" s="1"/>
  <c r="G14264" i="1"/>
  <c r="H14263" i="1"/>
  <c r="J14263" i="1" s="1"/>
  <c r="G14263" i="1"/>
  <c r="H14262" i="1"/>
  <c r="J14262" i="1" s="1"/>
  <c r="G14262" i="1"/>
  <c r="H14261" i="1"/>
  <c r="J14261" i="1" s="1"/>
  <c r="G14261" i="1"/>
  <c r="H14260" i="1"/>
  <c r="J14260" i="1" s="1"/>
  <c r="G14260" i="1"/>
  <c r="H14259" i="1"/>
  <c r="J14259" i="1" s="1"/>
  <c r="G14259" i="1"/>
  <c r="H14258" i="1"/>
  <c r="J14258" i="1" s="1"/>
  <c r="G14258" i="1"/>
  <c r="H14257" i="1"/>
  <c r="J14257" i="1" s="1"/>
  <c r="G14257" i="1"/>
  <c r="H14256" i="1"/>
  <c r="J14256" i="1" s="1"/>
  <c r="G14256" i="1"/>
  <c r="H14255" i="1"/>
  <c r="J14255" i="1" s="1"/>
  <c r="G14255" i="1"/>
  <c r="H14254" i="1"/>
  <c r="J14254" i="1" s="1"/>
  <c r="G14254" i="1"/>
  <c r="H14253" i="1"/>
  <c r="J14253" i="1" s="1"/>
  <c r="G14253" i="1"/>
  <c r="H14252" i="1"/>
  <c r="J14252" i="1" s="1"/>
  <c r="G14252" i="1"/>
  <c r="H14251" i="1"/>
  <c r="J14251" i="1" s="1"/>
  <c r="G14251" i="1"/>
  <c r="H14250" i="1"/>
  <c r="J14250" i="1" s="1"/>
  <c r="G14250" i="1"/>
  <c r="H14249" i="1"/>
  <c r="J14249" i="1" s="1"/>
  <c r="G14249" i="1"/>
  <c r="H14248" i="1"/>
  <c r="J14248" i="1" s="1"/>
  <c r="G14248" i="1"/>
  <c r="G14247" i="1"/>
  <c r="G14246" i="1"/>
  <c r="H14245" i="1"/>
  <c r="J14245" i="1" s="1"/>
  <c r="G14245" i="1"/>
  <c r="H14244" i="1"/>
  <c r="J14244" i="1" s="1"/>
  <c r="G14244" i="1"/>
  <c r="H14243" i="1"/>
  <c r="J14243" i="1" s="1"/>
  <c r="G14243" i="1"/>
  <c r="H14242" i="1"/>
  <c r="J14242" i="1" s="1"/>
  <c r="G14242" i="1"/>
  <c r="H14241" i="1"/>
  <c r="J14241" i="1" s="1"/>
  <c r="G14241" i="1"/>
  <c r="H14240" i="1"/>
  <c r="J14240" i="1" s="1"/>
  <c r="G14240" i="1"/>
  <c r="H14239" i="1"/>
  <c r="J14239" i="1" s="1"/>
  <c r="G14239" i="1"/>
  <c r="H14238" i="1"/>
  <c r="J14238" i="1" s="1"/>
  <c r="G14238" i="1"/>
  <c r="H14237" i="1"/>
  <c r="J14237" i="1" s="1"/>
  <c r="G14237" i="1"/>
  <c r="H14236" i="1"/>
  <c r="J14236" i="1" s="1"/>
  <c r="G14236" i="1"/>
  <c r="H14235" i="1"/>
  <c r="J14235" i="1" s="1"/>
  <c r="G14235" i="1"/>
  <c r="H14234" i="1"/>
  <c r="J14234" i="1" s="1"/>
  <c r="G14234" i="1"/>
  <c r="H14233" i="1"/>
  <c r="J14233" i="1" s="1"/>
  <c r="G14233" i="1"/>
  <c r="H14232" i="1"/>
  <c r="J14232" i="1" s="1"/>
  <c r="G14232" i="1"/>
  <c r="H14231" i="1"/>
  <c r="J14231" i="1" s="1"/>
  <c r="G14231" i="1"/>
  <c r="H14230" i="1"/>
  <c r="J14230" i="1" s="1"/>
  <c r="G14230" i="1"/>
  <c r="H14229" i="1"/>
  <c r="J14229" i="1" s="1"/>
  <c r="G14229" i="1"/>
  <c r="H14228" i="1"/>
  <c r="J14228" i="1" s="1"/>
  <c r="G14228" i="1"/>
  <c r="H14227" i="1"/>
  <c r="J14227" i="1" s="1"/>
  <c r="G14227" i="1"/>
  <c r="H14226" i="1"/>
  <c r="J14226" i="1" s="1"/>
  <c r="G14226" i="1"/>
  <c r="H14225" i="1"/>
  <c r="J14225" i="1" s="1"/>
  <c r="G14225" i="1"/>
  <c r="H14224" i="1"/>
  <c r="J14224" i="1" s="1"/>
  <c r="G14224" i="1"/>
  <c r="H14223" i="1"/>
  <c r="J14223" i="1" s="1"/>
  <c r="G14223" i="1"/>
  <c r="H14222" i="1"/>
  <c r="J14222" i="1" s="1"/>
  <c r="G14222" i="1"/>
  <c r="G14221" i="1"/>
  <c r="G14220" i="1"/>
  <c r="H14219" i="1"/>
  <c r="J14219" i="1" s="1"/>
  <c r="G14219" i="1"/>
  <c r="H14218" i="1"/>
  <c r="J14218" i="1" s="1"/>
  <c r="G14218" i="1"/>
  <c r="H14217" i="1"/>
  <c r="J14217" i="1" s="1"/>
  <c r="G14217" i="1"/>
  <c r="H14216" i="1"/>
  <c r="J14216" i="1" s="1"/>
  <c r="G14216" i="1"/>
  <c r="H14215" i="1"/>
  <c r="J14215" i="1" s="1"/>
  <c r="G14215" i="1"/>
  <c r="H14214" i="1"/>
  <c r="J14214" i="1" s="1"/>
  <c r="G14214" i="1"/>
  <c r="H14213" i="1"/>
  <c r="J14213" i="1" s="1"/>
  <c r="G14213" i="1"/>
  <c r="H14212" i="1"/>
  <c r="J14212" i="1" s="1"/>
  <c r="G14212" i="1"/>
  <c r="H14211" i="1"/>
  <c r="J14211" i="1" s="1"/>
  <c r="G14211" i="1"/>
  <c r="H14210" i="1"/>
  <c r="J14210" i="1" s="1"/>
  <c r="G14210" i="1"/>
  <c r="H14209" i="1"/>
  <c r="J14209" i="1" s="1"/>
  <c r="G14209" i="1"/>
  <c r="H14208" i="1"/>
  <c r="J14208" i="1" s="1"/>
  <c r="G14208" i="1"/>
  <c r="H14207" i="1"/>
  <c r="J14207" i="1" s="1"/>
  <c r="G14207" i="1"/>
  <c r="H14206" i="1"/>
  <c r="J14206" i="1" s="1"/>
  <c r="G14206" i="1"/>
  <c r="H14205" i="1"/>
  <c r="J14205" i="1" s="1"/>
  <c r="G14205" i="1"/>
  <c r="H14204" i="1"/>
  <c r="J14204" i="1" s="1"/>
  <c r="G14204" i="1"/>
  <c r="H14203" i="1"/>
  <c r="J14203" i="1" s="1"/>
  <c r="G14203" i="1"/>
  <c r="H14202" i="1"/>
  <c r="J14202" i="1" s="1"/>
  <c r="G14202" i="1"/>
  <c r="H14201" i="1"/>
  <c r="J14201" i="1" s="1"/>
  <c r="G14201" i="1"/>
  <c r="H14200" i="1"/>
  <c r="J14200" i="1" s="1"/>
  <c r="G14200" i="1"/>
  <c r="H14199" i="1"/>
  <c r="J14199" i="1" s="1"/>
  <c r="G14199" i="1"/>
  <c r="H14198" i="1"/>
  <c r="J14198" i="1" s="1"/>
  <c r="G14198" i="1"/>
  <c r="H14197" i="1"/>
  <c r="J14197" i="1" s="1"/>
  <c r="G14197" i="1"/>
  <c r="H14196" i="1"/>
  <c r="J14196" i="1" s="1"/>
  <c r="G14196" i="1"/>
  <c r="G14195" i="1"/>
  <c r="G14194" i="1"/>
  <c r="H14193" i="1"/>
  <c r="J14193" i="1" s="1"/>
  <c r="G14193" i="1"/>
  <c r="H14192" i="1"/>
  <c r="J14192" i="1" s="1"/>
  <c r="G14192" i="1"/>
  <c r="H14191" i="1"/>
  <c r="J14191" i="1" s="1"/>
  <c r="G14191" i="1"/>
  <c r="H14190" i="1"/>
  <c r="J14190" i="1" s="1"/>
  <c r="G14190" i="1"/>
  <c r="H14189" i="1"/>
  <c r="J14189" i="1" s="1"/>
  <c r="G14189" i="1"/>
  <c r="H14188" i="1"/>
  <c r="J14188" i="1" s="1"/>
  <c r="G14188" i="1"/>
  <c r="H14187" i="1"/>
  <c r="J14187" i="1" s="1"/>
  <c r="G14187" i="1"/>
  <c r="H14186" i="1"/>
  <c r="J14186" i="1" s="1"/>
  <c r="G14186" i="1"/>
  <c r="H14185" i="1"/>
  <c r="J14185" i="1" s="1"/>
  <c r="G14185" i="1"/>
  <c r="H14184" i="1"/>
  <c r="J14184" i="1" s="1"/>
  <c r="G14184" i="1"/>
  <c r="H14183" i="1"/>
  <c r="J14183" i="1" s="1"/>
  <c r="G14183" i="1"/>
  <c r="H14182" i="1"/>
  <c r="J14182" i="1" s="1"/>
  <c r="G14182" i="1"/>
  <c r="H14181" i="1"/>
  <c r="J14181" i="1" s="1"/>
  <c r="G14181" i="1"/>
  <c r="H14180" i="1"/>
  <c r="J14180" i="1" s="1"/>
  <c r="G14180" i="1"/>
  <c r="H14179" i="1"/>
  <c r="J14179" i="1" s="1"/>
  <c r="G14179" i="1"/>
  <c r="H14178" i="1"/>
  <c r="J14178" i="1" s="1"/>
  <c r="G14178" i="1"/>
  <c r="H14177" i="1"/>
  <c r="J14177" i="1" s="1"/>
  <c r="G14177" i="1"/>
  <c r="H14176" i="1"/>
  <c r="J14176" i="1" s="1"/>
  <c r="G14176" i="1"/>
  <c r="H14175" i="1"/>
  <c r="J14175" i="1" s="1"/>
  <c r="G14175" i="1"/>
  <c r="H14174" i="1"/>
  <c r="J14174" i="1" s="1"/>
  <c r="G14174" i="1"/>
  <c r="H14173" i="1"/>
  <c r="J14173" i="1" s="1"/>
  <c r="G14173" i="1"/>
  <c r="H14172" i="1"/>
  <c r="J14172" i="1" s="1"/>
  <c r="G14172" i="1"/>
  <c r="H14171" i="1"/>
  <c r="J14171" i="1" s="1"/>
  <c r="G14171" i="1"/>
  <c r="H14170" i="1"/>
  <c r="J14170" i="1" s="1"/>
  <c r="G14170" i="1"/>
  <c r="G14169" i="1"/>
  <c r="G14168" i="1"/>
  <c r="H14167" i="1"/>
  <c r="J14167" i="1" s="1"/>
  <c r="G14167" i="1"/>
  <c r="H14166" i="1"/>
  <c r="J14166" i="1" s="1"/>
  <c r="G14166" i="1"/>
  <c r="H14165" i="1"/>
  <c r="J14165" i="1" s="1"/>
  <c r="G14165" i="1"/>
  <c r="H14164" i="1"/>
  <c r="J14164" i="1" s="1"/>
  <c r="G14164" i="1"/>
  <c r="H14163" i="1"/>
  <c r="J14163" i="1" s="1"/>
  <c r="G14163" i="1"/>
  <c r="H14162" i="1"/>
  <c r="J14162" i="1" s="1"/>
  <c r="G14162" i="1"/>
  <c r="H14161" i="1"/>
  <c r="J14161" i="1" s="1"/>
  <c r="G14161" i="1"/>
  <c r="H14160" i="1"/>
  <c r="J14160" i="1" s="1"/>
  <c r="G14160" i="1"/>
  <c r="H14159" i="1"/>
  <c r="J14159" i="1" s="1"/>
  <c r="G14159" i="1"/>
  <c r="H14158" i="1"/>
  <c r="J14158" i="1" s="1"/>
  <c r="G14158" i="1"/>
  <c r="H14157" i="1"/>
  <c r="J14157" i="1" s="1"/>
  <c r="G14157" i="1"/>
  <c r="H14156" i="1"/>
  <c r="J14156" i="1" s="1"/>
  <c r="G14156" i="1"/>
  <c r="H14155" i="1"/>
  <c r="J14155" i="1" s="1"/>
  <c r="G14155" i="1"/>
  <c r="H14154" i="1"/>
  <c r="J14154" i="1" s="1"/>
  <c r="G14154" i="1"/>
  <c r="H14153" i="1"/>
  <c r="J14153" i="1" s="1"/>
  <c r="G14153" i="1"/>
  <c r="H14152" i="1"/>
  <c r="J14152" i="1" s="1"/>
  <c r="G14152" i="1"/>
  <c r="H14151" i="1"/>
  <c r="J14151" i="1" s="1"/>
  <c r="G14151" i="1"/>
  <c r="H14150" i="1"/>
  <c r="J14150" i="1" s="1"/>
  <c r="G14150" i="1"/>
  <c r="H14149" i="1"/>
  <c r="J14149" i="1" s="1"/>
  <c r="G14149" i="1"/>
  <c r="H14148" i="1"/>
  <c r="J14148" i="1" s="1"/>
  <c r="G14148" i="1"/>
  <c r="H14147" i="1"/>
  <c r="J14147" i="1" s="1"/>
  <c r="G14147" i="1"/>
  <c r="H14146" i="1"/>
  <c r="J14146" i="1" s="1"/>
  <c r="G14146" i="1"/>
  <c r="H14145" i="1"/>
  <c r="J14145" i="1" s="1"/>
  <c r="G14145" i="1"/>
  <c r="H14144" i="1"/>
  <c r="J14144" i="1" s="1"/>
  <c r="G14144" i="1"/>
  <c r="G14143" i="1"/>
  <c r="G14142" i="1"/>
  <c r="H14141" i="1"/>
  <c r="J14141" i="1" s="1"/>
  <c r="G14141" i="1"/>
  <c r="H14140" i="1"/>
  <c r="J14140" i="1" s="1"/>
  <c r="G14140" i="1"/>
  <c r="H14139" i="1"/>
  <c r="J14139" i="1" s="1"/>
  <c r="G14139" i="1"/>
  <c r="H14138" i="1"/>
  <c r="J14138" i="1" s="1"/>
  <c r="G14138" i="1"/>
  <c r="H14137" i="1"/>
  <c r="J14137" i="1" s="1"/>
  <c r="G14137" i="1"/>
  <c r="H14136" i="1"/>
  <c r="J14136" i="1" s="1"/>
  <c r="G14136" i="1"/>
  <c r="H14135" i="1"/>
  <c r="J14135" i="1" s="1"/>
  <c r="G14135" i="1"/>
  <c r="H14134" i="1"/>
  <c r="J14134" i="1" s="1"/>
  <c r="G14134" i="1"/>
  <c r="H14133" i="1"/>
  <c r="J14133" i="1" s="1"/>
  <c r="G14133" i="1"/>
  <c r="H14132" i="1"/>
  <c r="J14132" i="1" s="1"/>
  <c r="G14132" i="1"/>
  <c r="H14131" i="1"/>
  <c r="J14131" i="1" s="1"/>
  <c r="G14131" i="1"/>
  <c r="H14130" i="1"/>
  <c r="J14130" i="1" s="1"/>
  <c r="G14130" i="1"/>
  <c r="H14129" i="1"/>
  <c r="J14129" i="1" s="1"/>
  <c r="G14129" i="1"/>
  <c r="H14128" i="1"/>
  <c r="J14128" i="1" s="1"/>
  <c r="G14128" i="1"/>
  <c r="H14127" i="1"/>
  <c r="J14127" i="1" s="1"/>
  <c r="G14127" i="1"/>
  <c r="H14126" i="1"/>
  <c r="J14126" i="1" s="1"/>
  <c r="G14126" i="1"/>
  <c r="H14125" i="1"/>
  <c r="J14125" i="1" s="1"/>
  <c r="G14125" i="1"/>
  <c r="H14124" i="1"/>
  <c r="J14124" i="1" s="1"/>
  <c r="G14124" i="1"/>
  <c r="H14123" i="1"/>
  <c r="J14123" i="1" s="1"/>
  <c r="G14123" i="1"/>
  <c r="H14122" i="1"/>
  <c r="J14122" i="1" s="1"/>
  <c r="G14122" i="1"/>
  <c r="H14121" i="1"/>
  <c r="J14121" i="1" s="1"/>
  <c r="G14121" i="1"/>
  <c r="H14120" i="1"/>
  <c r="J14120" i="1" s="1"/>
  <c r="G14120" i="1"/>
  <c r="H14119" i="1"/>
  <c r="J14119" i="1" s="1"/>
  <c r="G14119" i="1"/>
  <c r="H14118" i="1"/>
  <c r="J14118" i="1" s="1"/>
  <c r="G14118" i="1"/>
  <c r="G14117" i="1"/>
  <c r="G14116" i="1"/>
  <c r="H14115" i="1"/>
  <c r="J14115" i="1" s="1"/>
  <c r="G14115" i="1"/>
  <c r="H14114" i="1"/>
  <c r="J14114" i="1" s="1"/>
  <c r="G14114" i="1"/>
  <c r="H14113" i="1"/>
  <c r="J14113" i="1" s="1"/>
  <c r="G14113" i="1"/>
  <c r="H14112" i="1"/>
  <c r="J14112" i="1" s="1"/>
  <c r="G14112" i="1"/>
  <c r="H14111" i="1"/>
  <c r="J14111" i="1" s="1"/>
  <c r="G14111" i="1"/>
  <c r="H14110" i="1"/>
  <c r="J14110" i="1" s="1"/>
  <c r="G14110" i="1"/>
  <c r="H14109" i="1"/>
  <c r="J14109" i="1" s="1"/>
  <c r="G14109" i="1"/>
  <c r="H14108" i="1"/>
  <c r="J14108" i="1" s="1"/>
  <c r="G14108" i="1"/>
  <c r="H14107" i="1"/>
  <c r="J14107" i="1" s="1"/>
  <c r="G14107" i="1"/>
  <c r="H14106" i="1"/>
  <c r="J14106" i="1" s="1"/>
  <c r="G14106" i="1"/>
  <c r="H14105" i="1"/>
  <c r="J14105" i="1" s="1"/>
  <c r="G14105" i="1"/>
  <c r="H14104" i="1"/>
  <c r="J14104" i="1" s="1"/>
  <c r="G14104" i="1"/>
  <c r="H14103" i="1"/>
  <c r="J14103" i="1" s="1"/>
  <c r="G14103" i="1"/>
  <c r="H14102" i="1"/>
  <c r="J14102" i="1" s="1"/>
  <c r="G14102" i="1"/>
  <c r="H14101" i="1"/>
  <c r="J14101" i="1" s="1"/>
  <c r="G14101" i="1"/>
  <c r="H14100" i="1"/>
  <c r="J14100" i="1" s="1"/>
  <c r="G14100" i="1"/>
  <c r="H14099" i="1"/>
  <c r="J14099" i="1" s="1"/>
  <c r="G14099" i="1"/>
  <c r="H14098" i="1"/>
  <c r="J14098" i="1" s="1"/>
  <c r="G14098" i="1"/>
  <c r="H14097" i="1"/>
  <c r="J14097" i="1" s="1"/>
  <c r="G14097" i="1"/>
  <c r="H14096" i="1"/>
  <c r="J14096" i="1" s="1"/>
  <c r="G14096" i="1"/>
  <c r="H14095" i="1"/>
  <c r="J14095" i="1" s="1"/>
  <c r="G14095" i="1"/>
  <c r="H14094" i="1"/>
  <c r="J14094" i="1" s="1"/>
  <c r="G14094" i="1"/>
  <c r="H14093" i="1"/>
  <c r="J14093" i="1" s="1"/>
  <c r="G14093" i="1"/>
  <c r="H14092" i="1"/>
  <c r="J14092" i="1" s="1"/>
  <c r="G14092" i="1"/>
  <c r="G14091" i="1"/>
  <c r="G14090" i="1"/>
  <c r="H14089" i="1"/>
  <c r="J14089" i="1" s="1"/>
  <c r="G14089" i="1"/>
  <c r="H14088" i="1"/>
  <c r="J14088" i="1" s="1"/>
  <c r="G14088" i="1"/>
  <c r="H14087" i="1"/>
  <c r="J14087" i="1" s="1"/>
  <c r="G14087" i="1"/>
  <c r="H14086" i="1"/>
  <c r="J14086" i="1" s="1"/>
  <c r="G14086" i="1"/>
  <c r="H14085" i="1"/>
  <c r="J14085" i="1" s="1"/>
  <c r="G14085" i="1"/>
  <c r="H14084" i="1"/>
  <c r="J14084" i="1" s="1"/>
  <c r="G14084" i="1"/>
  <c r="H14083" i="1"/>
  <c r="J14083" i="1" s="1"/>
  <c r="G14083" i="1"/>
  <c r="H14082" i="1"/>
  <c r="J14082" i="1" s="1"/>
  <c r="G14082" i="1"/>
  <c r="H14081" i="1"/>
  <c r="J14081" i="1" s="1"/>
  <c r="G14081" i="1"/>
  <c r="H14080" i="1"/>
  <c r="J14080" i="1" s="1"/>
  <c r="G14080" i="1"/>
  <c r="H14079" i="1"/>
  <c r="J14079" i="1" s="1"/>
  <c r="G14079" i="1"/>
  <c r="H14078" i="1"/>
  <c r="J14078" i="1" s="1"/>
  <c r="G14078" i="1"/>
  <c r="H14077" i="1"/>
  <c r="J14077" i="1" s="1"/>
  <c r="G14077" i="1"/>
  <c r="H14076" i="1"/>
  <c r="J14076" i="1" s="1"/>
  <c r="G14076" i="1"/>
  <c r="H14075" i="1"/>
  <c r="J14075" i="1" s="1"/>
  <c r="G14075" i="1"/>
  <c r="H14074" i="1"/>
  <c r="J14074" i="1" s="1"/>
  <c r="G14074" i="1"/>
  <c r="H14073" i="1"/>
  <c r="J14073" i="1" s="1"/>
  <c r="G14073" i="1"/>
  <c r="H14072" i="1"/>
  <c r="J14072" i="1" s="1"/>
  <c r="G14072" i="1"/>
  <c r="H14071" i="1"/>
  <c r="J14071" i="1" s="1"/>
  <c r="G14071" i="1"/>
  <c r="H14070" i="1"/>
  <c r="J14070" i="1" s="1"/>
  <c r="G14070" i="1"/>
  <c r="H14069" i="1"/>
  <c r="J14069" i="1" s="1"/>
  <c r="G14069" i="1"/>
  <c r="H14068" i="1"/>
  <c r="J14068" i="1" s="1"/>
  <c r="G14068" i="1"/>
  <c r="H14067" i="1"/>
  <c r="J14067" i="1" s="1"/>
  <c r="G14067" i="1"/>
  <c r="H14066" i="1"/>
  <c r="J14066" i="1" s="1"/>
  <c r="G14066" i="1"/>
  <c r="G14065" i="1"/>
  <c r="G14064" i="1"/>
  <c r="H14063" i="1"/>
  <c r="J14063" i="1" s="1"/>
  <c r="G14063" i="1"/>
  <c r="H14062" i="1"/>
  <c r="J14062" i="1" s="1"/>
  <c r="G14062" i="1"/>
  <c r="H14061" i="1"/>
  <c r="J14061" i="1" s="1"/>
  <c r="G14061" i="1"/>
  <c r="H14060" i="1"/>
  <c r="J14060" i="1" s="1"/>
  <c r="G14060" i="1"/>
  <c r="H14059" i="1"/>
  <c r="J14059" i="1" s="1"/>
  <c r="G14059" i="1"/>
  <c r="H14058" i="1"/>
  <c r="J14058" i="1" s="1"/>
  <c r="G14058" i="1"/>
  <c r="H14057" i="1"/>
  <c r="J14057" i="1" s="1"/>
  <c r="G14057" i="1"/>
  <c r="H14056" i="1"/>
  <c r="J14056" i="1" s="1"/>
  <c r="G14056" i="1"/>
  <c r="H14055" i="1"/>
  <c r="J14055" i="1" s="1"/>
  <c r="G14055" i="1"/>
  <c r="H14054" i="1"/>
  <c r="J14054" i="1" s="1"/>
  <c r="G14054" i="1"/>
  <c r="H14053" i="1"/>
  <c r="J14053" i="1" s="1"/>
  <c r="G14053" i="1"/>
  <c r="H14052" i="1"/>
  <c r="J14052" i="1" s="1"/>
  <c r="G14052" i="1"/>
  <c r="H14051" i="1"/>
  <c r="J14051" i="1" s="1"/>
  <c r="G14051" i="1"/>
  <c r="H14050" i="1"/>
  <c r="J14050" i="1" s="1"/>
  <c r="G14050" i="1"/>
  <c r="H14049" i="1"/>
  <c r="J14049" i="1" s="1"/>
  <c r="G14049" i="1"/>
  <c r="H14048" i="1"/>
  <c r="J14048" i="1" s="1"/>
  <c r="G14048" i="1"/>
  <c r="H14047" i="1"/>
  <c r="J14047" i="1" s="1"/>
  <c r="G14047" i="1"/>
  <c r="H14046" i="1"/>
  <c r="J14046" i="1" s="1"/>
  <c r="G14046" i="1"/>
  <c r="H14045" i="1"/>
  <c r="J14045" i="1" s="1"/>
  <c r="G14045" i="1"/>
  <c r="H14044" i="1"/>
  <c r="J14044" i="1" s="1"/>
  <c r="G14044" i="1"/>
  <c r="H14043" i="1"/>
  <c r="J14043" i="1" s="1"/>
  <c r="G14043" i="1"/>
  <c r="H14042" i="1"/>
  <c r="J14042" i="1" s="1"/>
  <c r="G14042" i="1"/>
  <c r="H14041" i="1"/>
  <c r="J14041" i="1" s="1"/>
  <c r="G14041" i="1"/>
  <c r="H14040" i="1"/>
  <c r="J14040" i="1" s="1"/>
  <c r="G14040" i="1"/>
  <c r="G14039" i="1"/>
  <c r="G14038" i="1"/>
  <c r="H14037" i="1"/>
  <c r="J14037" i="1" s="1"/>
  <c r="G14037" i="1"/>
  <c r="H14036" i="1"/>
  <c r="J14036" i="1" s="1"/>
  <c r="G14036" i="1"/>
  <c r="H14035" i="1"/>
  <c r="J14035" i="1" s="1"/>
  <c r="G14035" i="1"/>
  <c r="H14034" i="1"/>
  <c r="J14034" i="1" s="1"/>
  <c r="G14034" i="1"/>
  <c r="H14033" i="1"/>
  <c r="J14033" i="1" s="1"/>
  <c r="G14033" i="1"/>
  <c r="H14032" i="1"/>
  <c r="J14032" i="1" s="1"/>
  <c r="G14032" i="1"/>
  <c r="H14031" i="1"/>
  <c r="J14031" i="1" s="1"/>
  <c r="G14031" i="1"/>
  <c r="H14030" i="1"/>
  <c r="J14030" i="1" s="1"/>
  <c r="G14030" i="1"/>
  <c r="H14029" i="1"/>
  <c r="J14029" i="1" s="1"/>
  <c r="G14029" i="1"/>
  <c r="H14028" i="1"/>
  <c r="J14028" i="1" s="1"/>
  <c r="G14028" i="1"/>
  <c r="H14027" i="1"/>
  <c r="J14027" i="1" s="1"/>
  <c r="G14027" i="1"/>
  <c r="H14026" i="1"/>
  <c r="J14026" i="1" s="1"/>
  <c r="G14026" i="1"/>
  <c r="H14025" i="1"/>
  <c r="J14025" i="1" s="1"/>
  <c r="G14025" i="1"/>
  <c r="H14024" i="1"/>
  <c r="J14024" i="1" s="1"/>
  <c r="G14024" i="1"/>
  <c r="H14023" i="1"/>
  <c r="J14023" i="1" s="1"/>
  <c r="G14023" i="1"/>
  <c r="H14022" i="1"/>
  <c r="J14022" i="1" s="1"/>
  <c r="G14022" i="1"/>
  <c r="H14021" i="1"/>
  <c r="J14021" i="1" s="1"/>
  <c r="G14021" i="1"/>
  <c r="H14020" i="1"/>
  <c r="J14020" i="1" s="1"/>
  <c r="G14020" i="1"/>
  <c r="H14019" i="1"/>
  <c r="J14019" i="1" s="1"/>
  <c r="G14019" i="1"/>
  <c r="H14018" i="1"/>
  <c r="J14018" i="1" s="1"/>
  <c r="G14018" i="1"/>
  <c r="H14017" i="1"/>
  <c r="J14017" i="1" s="1"/>
  <c r="G14017" i="1"/>
  <c r="H14016" i="1"/>
  <c r="J14016" i="1" s="1"/>
  <c r="G14016" i="1"/>
  <c r="H14015" i="1"/>
  <c r="J14015" i="1" s="1"/>
  <c r="G14015" i="1"/>
  <c r="H14014" i="1"/>
  <c r="J14014" i="1" s="1"/>
  <c r="G14014" i="1"/>
  <c r="G14013" i="1"/>
  <c r="H14012" i="1"/>
  <c r="J14012" i="1" s="1"/>
  <c r="G14012" i="1"/>
  <c r="H14011" i="1"/>
  <c r="J14011" i="1" s="1"/>
  <c r="G14011" i="1"/>
  <c r="H14010" i="1"/>
  <c r="J14010" i="1" s="1"/>
  <c r="G14010" i="1"/>
  <c r="H14009" i="1"/>
  <c r="J14009" i="1" s="1"/>
  <c r="G14009" i="1"/>
  <c r="H14008" i="1"/>
  <c r="J14008" i="1" s="1"/>
  <c r="G14008" i="1"/>
  <c r="H14007" i="1"/>
  <c r="J14007" i="1" s="1"/>
  <c r="G14007" i="1"/>
  <c r="H14006" i="1"/>
  <c r="J14006" i="1" s="1"/>
  <c r="G14006" i="1"/>
  <c r="H14005" i="1"/>
  <c r="J14005" i="1" s="1"/>
  <c r="G14005" i="1"/>
  <c r="H14004" i="1"/>
  <c r="J14004" i="1" s="1"/>
  <c r="G14004" i="1"/>
  <c r="H14003" i="1"/>
  <c r="J14003" i="1" s="1"/>
  <c r="G14003" i="1"/>
  <c r="H14002" i="1"/>
  <c r="J14002" i="1" s="1"/>
  <c r="G14002" i="1"/>
  <c r="H14001" i="1"/>
  <c r="J14001" i="1" s="1"/>
  <c r="G14001" i="1"/>
  <c r="H14000" i="1"/>
  <c r="J14000" i="1" s="1"/>
  <c r="G14000" i="1"/>
  <c r="H13999" i="1"/>
  <c r="J13999" i="1" s="1"/>
  <c r="G13999" i="1"/>
  <c r="H13998" i="1"/>
  <c r="J13998" i="1" s="1"/>
  <c r="G13998" i="1"/>
  <c r="H13997" i="1"/>
  <c r="J13997" i="1" s="1"/>
  <c r="G13997" i="1"/>
  <c r="H13996" i="1"/>
  <c r="J13996" i="1" s="1"/>
  <c r="G13996" i="1"/>
  <c r="H13995" i="1"/>
  <c r="J13995" i="1" s="1"/>
  <c r="G13995" i="1"/>
  <c r="H13994" i="1"/>
  <c r="J13994" i="1" s="1"/>
  <c r="G13994" i="1"/>
  <c r="H13993" i="1"/>
  <c r="J13993" i="1" s="1"/>
  <c r="G13993" i="1"/>
  <c r="H13992" i="1"/>
  <c r="J13992" i="1" s="1"/>
  <c r="G13992" i="1"/>
  <c r="H13991" i="1"/>
  <c r="J13991" i="1" s="1"/>
  <c r="G13991" i="1"/>
  <c r="H13990" i="1"/>
  <c r="J13990" i="1" s="1"/>
  <c r="G13990" i="1"/>
  <c r="H13989" i="1"/>
  <c r="J13989" i="1" s="1"/>
  <c r="G13989" i="1"/>
  <c r="H13988" i="1"/>
  <c r="J13988" i="1" s="1"/>
  <c r="G13988" i="1"/>
  <c r="G13987" i="1"/>
  <c r="H13986" i="1"/>
  <c r="J13986" i="1" s="1"/>
  <c r="G13986" i="1"/>
  <c r="H13985" i="1"/>
  <c r="J13985" i="1" s="1"/>
  <c r="G13985" i="1"/>
  <c r="H13984" i="1"/>
  <c r="J13984" i="1" s="1"/>
  <c r="G13984" i="1"/>
  <c r="H13983" i="1"/>
  <c r="J13983" i="1" s="1"/>
  <c r="G13983" i="1"/>
  <c r="H13982" i="1"/>
  <c r="J13982" i="1" s="1"/>
  <c r="G13982" i="1"/>
  <c r="H13981" i="1"/>
  <c r="J13981" i="1" s="1"/>
  <c r="G13981" i="1"/>
  <c r="H13980" i="1"/>
  <c r="J13980" i="1" s="1"/>
  <c r="G13980" i="1"/>
  <c r="H13979" i="1"/>
  <c r="J13979" i="1" s="1"/>
  <c r="G13979" i="1"/>
  <c r="H13978" i="1"/>
  <c r="J13978" i="1" s="1"/>
  <c r="G13978" i="1"/>
  <c r="H13977" i="1"/>
  <c r="J13977" i="1" s="1"/>
  <c r="G13977" i="1"/>
  <c r="H13976" i="1"/>
  <c r="J13976" i="1" s="1"/>
  <c r="G13976" i="1"/>
  <c r="H13975" i="1"/>
  <c r="J13975" i="1" s="1"/>
  <c r="G13975" i="1"/>
  <c r="H13974" i="1"/>
  <c r="J13974" i="1" s="1"/>
  <c r="G13974" i="1"/>
  <c r="H13973" i="1"/>
  <c r="J13973" i="1" s="1"/>
  <c r="G13973" i="1"/>
  <c r="H13972" i="1"/>
  <c r="J13972" i="1" s="1"/>
  <c r="G13972" i="1"/>
  <c r="H13971" i="1"/>
  <c r="J13971" i="1" s="1"/>
  <c r="G13971" i="1"/>
  <c r="H13970" i="1"/>
  <c r="J13970" i="1" s="1"/>
  <c r="G13970" i="1"/>
  <c r="H13969" i="1"/>
  <c r="J13969" i="1" s="1"/>
  <c r="G13969" i="1"/>
  <c r="H13968" i="1"/>
  <c r="J13968" i="1" s="1"/>
  <c r="G13968" i="1"/>
  <c r="H13967" i="1"/>
  <c r="J13967" i="1" s="1"/>
  <c r="G13967" i="1"/>
  <c r="H13966" i="1"/>
  <c r="J13966" i="1" s="1"/>
  <c r="G13966" i="1"/>
  <c r="H13965" i="1"/>
  <c r="J13965" i="1" s="1"/>
  <c r="G13965" i="1"/>
  <c r="H13964" i="1"/>
  <c r="J13964" i="1" s="1"/>
  <c r="G13964" i="1"/>
  <c r="H13963" i="1"/>
  <c r="J13963" i="1" s="1"/>
  <c r="G13963" i="1"/>
  <c r="H13962" i="1"/>
  <c r="J13962" i="1" s="1"/>
  <c r="G13962" i="1"/>
  <c r="G13961" i="1"/>
  <c r="H13960" i="1"/>
  <c r="J13960" i="1" s="1"/>
  <c r="G13960" i="1"/>
  <c r="H13959" i="1"/>
  <c r="J13959" i="1" s="1"/>
  <c r="G13959" i="1"/>
  <c r="H13958" i="1"/>
  <c r="J13958" i="1" s="1"/>
  <c r="G13958" i="1"/>
  <c r="H13957" i="1"/>
  <c r="J13957" i="1" s="1"/>
  <c r="G13957" i="1"/>
  <c r="H13956" i="1"/>
  <c r="J13956" i="1" s="1"/>
  <c r="G13956" i="1"/>
  <c r="H13955" i="1"/>
  <c r="J13955" i="1" s="1"/>
  <c r="G13955" i="1"/>
  <c r="H13954" i="1"/>
  <c r="J13954" i="1" s="1"/>
  <c r="G13954" i="1"/>
  <c r="H13953" i="1"/>
  <c r="J13953" i="1" s="1"/>
  <c r="G13953" i="1"/>
  <c r="H13952" i="1"/>
  <c r="J13952" i="1" s="1"/>
  <c r="G13952" i="1"/>
  <c r="H13951" i="1"/>
  <c r="J13951" i="1" s="1"/>
  <c r="G13951" i="1"/>
  <c r="H13950" i="1"/>
  <c r="J13950" i="1" s="1"/>
  <c r="G13950" i="1"/>
  <c r="H13949" i="1"/>
  <c r="J13949" i="1" s="1"/>
  <c r="G13949" i="1"/>
  <c r="H13948" i="1"/>
  <c r="J13948" i="1" s="1"/>
  <c r="G13948" i="1"/>
  <c r="H13947" i="1"/>
  <c r="J13947" i="1" s="1"/>
  <c r="G13947" i="1"/>
  <c r="H13946" i="1"/>
  <c r="J13946" i="1" s="1"/>
  <c r="G13946" i="1"/>
  <c r="H13945" i="1"/>
  <c r="J13945" i="1" s="1"/>
  <c r="G13945" i="1"/>
  <c r="H13944" i="1"/>
  <c r="J13944" i="1" s="1"/>
  <c r="G13944" i="1"/>
  <c r="H13943" i="1"/>
  <c r="J13943" i="1" s="1"/>
  <c r="G13943" i="1"/>
  <c r="H13942" i="1"/>
  <c r="J13942" i="1" s="1"/>
  <c r="G13942" i="1"/>
  <c r="H13941" i="1"/>
  <c r="J13941" i="1" s="1"/>
  <c r="G13941" i="1"/>
  <c r="H13940" i="1"/>
  <c r="J13940" i="1" s="1"/>
  <c r="G13940" i="1"/>
  <c r="H13939" i="1"/>
  <c r="J13939" i="1" s="1"/>
  <c r="G13939" i="1"/>
  <c r="H13938" i="1"/>
  <c r="J13938" i="1" s="1"/>
  <c r="G13938" i="1"/>
  <c r="H13937" i="1"/>
  <c r="J13937" i="1" s="1"/>
  <c r="G13937" i="1"/>
  <c r="H13936" i="1"/>
  <c r="J13936" i="1" s="1"/>
  <c r="G13936" i="1"/>
  <c r="G13935" i="1"/>
  <c r="H13934" i="1"/>
  <c r="J13934" i="1" s="1"/>
  <c r="G13934" i="1"/>
  <c r="H13933" i="1"/>
  <c r="J13933" i="1" s="1"/>
  <c r="G13933" i="1"/>
  <c r="H13932" i="1"/>
  <c r="J13932" i="1" s="1"/>
  <c r="G13932" i="1"/>
  <c r="H13931" i="1"/>
  <c r="J13931" i="1" s="1"/>
  <c r="G13931" i="1"/>
  <c r="H13930" i="1"/>
  <c r="J13930" i="1" s="1"/>
  <c r="G13930" i="1"/>
  <c r="H13929" i="1"/>
  <c r="J13929" i="1" s="1"/>
  <c r="G13929" i="1"/>
  <c r="H13928" i="1"/>
  <c r="J13928" i="1" s="1"/>
  <c r="G13928" i="1"/>
  <c r="H13927" i="1"/>
  <c r="J13927" i="1" s="1"/>
  <c r="G13927" i="1"/>
  <c r="H13926" i="1"/>
  <c r="J13926" i="1" s="1"/>
  <c r="G13926" i="1"/>
  <c r="H13925" i="1"/>
  <c r="J13925" i="1" s="1"/>
  <c r="G13925" i="1"/>
  <c r="H13924" i="1"/>
  <c r="J13924" i="1" s="1"/>
  <c r="G13924" i="1"/>
  <c r="H13923" i="1"/>
  <c r="J13923" i="1" s="1"/>
  <c r="G13923" i="1"/>
  <c r="H13922" i="1"/>
  <c r="J13922" i="1" s="1"/>
  <c r="G13922" i="1"/>
  <c r="H13921" i="1"/>
  <c r="J13921" i="1" s="1"/>
  <c r="G13921" i="1"/>
  <c r="H13920" i="1"/>
  <c r="J13920" i="1" s="1"/>
  <c r="G13920" i="1"/>
  <c r="H13919" i="1"/>
  <c r="J13919" i="1" s="1"/>
  <c r="G13919" i="1"/>
  <c r="H13918" i="1"/>
  <c r="J13918" i="1" s="1"/>
  <c r="G13918" i="1"/>
  <c r="H13917" i="1"/>
  <c r="J13917" i="1" s="1"/>
  <c r="G13917" i="1"/>
  <c r="H13916" i="1"/>
  <c r="J13916" i="1" s="1"/>
  <c r="G13916" i="1"/>
  <c r="H13915" i="1"/>
  <c r="J13915" i="1" s="1"/>
  <c r="G13915" i="1"/>
  <c r="H13914" i="1"/>
  <c r="J13914" i="1" s="1"/>
  <c r="G13914" i="1"/>
  <c r="H13913" i="1"/>
  <c r="J13913" i="1" s="1"/>
  <c r="G13913" i="1"/>
  <c r="H13912" i="1"/>
  <c r="J13912" i="1" s="1"/>
  <c r="G13912" i="1"/>
  <c r="H13911" i="1"/>
  <c r="J13911" i="1" s="1"/>
  <c r="G13911" i="1"/>
  <c r="H13910" i="1"/>
  <c r="J13910" i="1" s="1"/>
  <c r="G13910" i="1"/>
  <c r="G13909" i="1"/>
  <c r="H13908" i="1"/>
  <c r="J13908" i="1" s="1"/>
  <c r="G13908" i="1"/>
  <c r="H13907" i="1"/>
  <c r="J13907" i="1" s="1"/>
  <c r="G13907" i="1"/>
  <c r="H13906" i="1"/>
  <c r="J13906" i="1" s="1"/>
  <c r="G13906" i="1"/>
  <c r="H13905" i="1"/>
  <c r="J13905" i="1" s="1"/>
  <c r="G13905" i="1"/>
  <c r="H13904" i="1"/>
  <c r="J13904" i="1" s="1"/>
  <c r="G13904" i="1"/>
  <c r="H13903" i="1"/>
  <c r="J13903" i="1" s="1"/>
  <c r="G13903" i="1"/>
  <c r="H13902" i="1"/>
  <c r="J13902" i="1" s="1"/>
  <c r="G13902" i="1"/>
  <c r="H13901" i="1"/>
  <c r="J13901" i="1" s="1"/>
  <c r="G13901" i="1"/>
  <c r="H13900" i="1"/>
  <c r="J13900" i="1" s="1"/>
  <c r="G13900" i="1"/>
  <c r="H13899" i="1"/>
  <c r="J13899" i="1" s="1"/>
  <c r="G13899" i="1"/>
  <c r="H13898" i="1"/>
  <c r="J13898" i="1" s="1"/>
  <c r="G13898" i="1"/>
  <c r="H13897" i="1"/>
  <c r="J13897" i="1" s="1"/>
  <c r="G13897" i="1"/>
  <c r="H13896" i="1"/>
  <c r="J13896" i="1" s="1"/>
  <c r="G13896" i="1"/>
  <c r="H13895" i="1"/>
  <c r="J13895" i="1" s="1"/>
  <c r="G13895" i="1"/>
  <c r="H13894" i="1"/>
  <c r="J13894" i="1" s="1"/>
  <c r="G13894" i="1"/>
  <c r="H13893" i="1"/>
  <c r="J13893" i="1" s="1"/>
  <c r="G13893" i="1"/>
  <c r="H13892" i="1"/>
  <c r="J13892" i="1" s="1"/>
  <c r="G13892" i="1"/>
  <c r="H13891" i="1"/>
  <c r="J13891" i="1" s="1"/>
  <c r="G13891" i="1"/>
  <c r="H13890" i="1"/>
  <c r="J13890" i="1" s="1"/>
  <c r="G13890" i="1"/>
  <c r="H13889" i="1"/>
  <c r="J13889" i="1" s="1"/>
  <c r="G13889" i="1"/>
  <c r="H13888" i="1"/>
  <c r="J13888" i="1" s="1"/>
  <c r="G13888" i="1"/>
  <c r="H13887" i="1"/>
  <c r="J13887" i="1" s="1"/>
  <c r="G13887" i="1"/>
  <c r="H13886" i="1"/>
  <c r="J13886" i="1" s="1"/>
  <c r="G13886" i="1"/>
  <c r="H13885" i="1"/>
  <c r="J13885" i="1" s="1"/>
  <c r="G13885" i="1"/>
  <c r="H13884" i="1"/>
  <c r="J13884" i="1" s="1"/>
  <c r="G13884" i="1"/>
  <c r="G13883" i="1"/>
  <c r="H13882" i="1"/>
  <c r="J13882" i="1" s="1"/>
  <c r="G13882" i="1"/>
  <c r="H13881" i="1"/>
  <c r="J13881" i="1" s="1"/>
  <c r="G13881" i="1"/>
  <c r="H13880" i="1"/>
  <c r="J13880" i="1" s="1"/>
  <c r="G13880" i="1"/>
  <c r="H13879" i="1"/>
  <c r="J13879" i="1" s="1"/>
  <c r="G13879" i="1"/>
  <c r="H13878" i="1"/>
  <c r="J13878" i="1" s="1"/>
  <c r="G13878" i="1"/>
  <c r="H13877" i="1"/>
  <c r="J13877" i="1" s="1"/>
  <c r="G13877" i="1"/>
  <c r="H13876" i="1"/>
  <c r="J13876" i="1" s="1"/>
  <c r="G13876" i="1"/>
  <c r="H13875" i="1"/>
  <c r="J13875" i="1" s="1"/>
  <c r="G13875" i="1"/>
  <c r="H13874" i="1"/>
  <c r="J13874" i="1" s="1"/>
  <c r="G13874" i="1"/>
  <c r="H13873" i="1"/>
  <c r="J13873" i="1" s="1"/>
  <c r="G13873" i="1"/>
  <c r="H13872" i="1"/>
  <c r="J13872" i="1" s="1"/>
  <c r="G13872" i="1"/>
  <c r="H13871" i="1"/>
  <c r="J13871" i="1" s="1"/>
  <c r="G13871" i="1"/>
  <c r="H13870" i="1"/>
  <c r="J13870" i="1" s="1"/>
  <c r="G13870" i="1"/>
  <c r="H13869" i="1"/>
  <c r="J13869" i="1" s="1"/>
  <c r="G13869" i="1"/>
  <c r="H13868" i="1"/>
  <c r="J13868" i="1" s="1"/>
  <c r="G13868" i="1"/>
  <c r="H13867" i="1"/>
  <c r="J13867" i="1" s="1"/>
  <c r="G13867" i="1"/>
  <c r="H13866" i="1"/>
  <c r="J13866" i="1" s="1"/>
  <c r="G13866" i="1"/>
  <c r="H13865" i="1"/>
  <c r="J13865" i="1" s="1"/>
  <c r="G13865" i="1"/>
  <c r="H13864" i="1"/>
  <c r="J13864" i="1" s="1"/>
  <c r="G13864" i="1"/>
  <c r="H13863" i="1"/>
  <c r="J13863" i="1" s="1"/>
  <c r="G13863" i="1"/>
  <c r="H13862" i="1"/>
  <c r="J13862" i="1" s="1"/>
  <c r="G13862" i="1"/>
  <c r="H13861" i="1"/>
  <c r="J13861" i="1" s="1"/>
  <c r="G13861" i="1"/>
  <c r="H13860" i="1"/>
  <c r="J13860" i="1" s="1"/>
  <c r="G13860" i="1"/>
  <c r="H13859" i="1"/>
  <c r="J13859" i="1" s="1"/>
  <c r="G13859" i="1"/>
  <c r="H13858" i="1"/>
  <c r="J13858" i="1" s="1"/>
  <c r="G13858" i="1"/>
  <c r="G13857" i="1"/>
  <c r="H13856" i="1"/>
  <c r="J13856" i="1" s="1"/>
  <c r="G13856" i="1"/>
  <c r="H13855" i="1"/>
  <c r="J13855" i="1" s="1"/>
  <c r="G13855" i="1"/>
  <c r="H13854" i="1"/>
  <c r="J13854" i="1" s="1"/>
  <c r="G13854" i="1"/>
  <c r="H13853" i="1"/>
  <c r="J13853" i="1" s="1"/>
  <c r="G13853" i="1"/>
  <c r="H13852" i="1"/>
  <c r="J13852" i="1" s="1"/>
  <c r="G13852" i="1"/>
  <c r="H13851" i="1"/>
  <c r="J13851" i="1" s="1"/>
  <c r="G13851" i="1"/>
  <c r="H13850" i="1"/>
  <c r="J13850" i="1" s="1"/>
  <c r="G13850" i="1"/>
  <c r="H13849" i="1"/>
  <c r="J13849" i="1" s="1"/>
  <c r="G13849" i="1"/>
  <c r="H13848" i="1"/>
  <c r="J13848" i="1" s="1"/>
  <c r="G13848" i="1"/>
  <c r="H13847" i="1"/>
  <c r="J13847" i="1" s="1"/>
  <c r="G13847" i="1"/>
  <c r="H13846" i="1"/>
  <c r="J13846" i="1" s="1"/>
  <c r="G13846" i="1"/>
  <c r="H13845" i="1"/>
  <c r="J13845" i="1" s="1"/>
  <c r="G13845" i="1"/>
  <c r="H13844" i="1"/>
  <c r="J13844" i="1" s="1"/>
  <c r="G13844" i="1"/>
  <c r="H13843" i="1"/>
  <c r="J13843" i="1" s="1"/>
  <c r="G13843" i="1"/>
  <c r="H13842" i="1"/>
  <c r="J13842" i="1" s="1"/>
  <c r="G13842" i="1"/>
  <c r="H13841" i="1"/>
  <c r="J13841" i="1" s="1"/>
  <c r="G13841" i="1"/>
  <c r="H13840" i="1"/>
  <c r="J13840" i="1" s="1"/>
  <c r="G13840" i="1"/>
  <c r="H13839" i="1"/>
  <c r="J13839" i="1" s="1"/>
  <c r="G13839" i="1"/>
  <c r="H13838" i="1"/>
  <c r="J13838" i="1" s="1"/>
  <c r="G13838" i="1"/>
  <c r="H13837" i="1"/>
  <c r="J13837" i="1" s="1"/>
  <c r="G13837" i="1"/>
  <c r="H13836" i="1"/>
  <c r="J13836" i="1" s="1"/>
  <c r="G13836" i="1"/>
  <c r="H13835" i="1"/>
  <c r="J13835" i="1" s="1"/>
  <c r="G13835" i="1"/>
  <c r="H13834" i="1"/>
  <c r="J13834" i="1" s="1"/>
  <c r="G13834" i="1"/>
  <c r="H13833" i="1"/>
  <c r="J13833" i="1" s="1"/>
  <c r="G13833" i="1"/>
  <c r="H13832" i="1"/>
  <c r="J13832" i="1" s="1"/>
  <c r="G13832" i="1"/>
  <c r="G13831" i="1"/>
  <c r="H13830" i="1"/>
  <c r="J13830" i="1" s="1"/>
  <c r="G13830" i="1"/>
  <c r="H13829" i="1"/>
  <c r="J13829" i="1" s="1"/>
  <c r="G13829" i="1"/>
  <c r="H13828" i="1"/>
  <c r="J13828" i="1" s="1"/>
  <c r="G13828" i="1"/>
  <c r="H13827" i="1"/>
  <c r="J13827" i="1" s="1"/>
  <c r="G13827" i="1"/>
  <c r="H13826" i="1"/>
  <c r="J13826" i="1" s="1"/>
  <c r="G13826" i="1"/>
  <c r="H13825" i="1"/>
  <c r="J13825" i="1" s="1"/>
  <c r="G13825" i="1"/>
  <c r="H13824" i="1"/>
  <c r="J13824" i="1" s="1"/>
  <c r="G13824" i="1"/>
  <c r="H13823" i="1"/>
  <c r="J13823" i="1" s="1"/>
  <c r="G13823" i="1"/>
  <c r="H13822" i="1"/>
  <c r="J13822" i="1" s="1"/>
  <c r="G13822" i="1"/>
  <c r="H13821" i="1"/>
  <c r="J13821" i="1" s="1"/>
  <c r="G13821" i="1"/>
  <c r="H13820" i="1"/>
  <c r="J13820" i="1" s="1"/>
  <c r="G13820" i="1"/>
  <c r="H13819" i="1"/>
  <c r="J13819" i="1" s="1"/>
  <c r="G13819" i="1"/>
  <c r="H13818" i="1"/>
  <c r="J13818" i="1" s="1"/>
  <c r="G13818" i="1"/>
  <c r="H13817" i="1"/>
  <c r="J13817" i="1" s="1"/>
  <c r="G13817" i="1"/>
  <c r="H13816" i="1"/>
  <c r="J13816" i="1" s="1"/>
  <c r="G13816" i="1"/>
  <c r="H13815" i="1"/>
  <c r="J13815" i="1" s="1"/>
  <c r="G13815" i="1"/>
  <c r="H13814" i="1"/>
  <c r="J13814" i="1" s="1"/>
  <c r="G13814" i="1"/>
  <c r="H13813" i="1"/>
  <c r="J13813" i="1" s="1"/>
  <c r="G13813" i="1"/>
  <c r="H13812" i="1"/>
  <c r="J13812" i="1" s="1"/>
  <c r="G13812" i="1"/>
  <c r="H13811" i="1"/>
  <c r="J13811" i="1" s="1"/>
  <c r="G13811" i="1"/>
  <c r="H13810" i="1"/>
  <c r="J13810" i="1" s="1"/>
  <c r="G13810" i="1"/>
  <c r="H13809" i="1"/>
  <c r="J13809" i="1" s="1"/>
  <c r="G13809" i="1"/>
  <c r="H13808" i="1"/>
  <c r="J13808" i="1" s="1"/>
  <c r="G13808" i="1"/>
  <c r="H13807" i="1"/>
  <c r="J13807" i="1" s="1"/>
  <c r="G13807" i="1"/>
  <c r="H13806" i="1"/>
  <c r="J13806" i="1" s="1"/>
  <c r="G13806" i="1"/>
  <c r="G13805" i="1"/>
  <c r="H13804" i="1"/>
  <c r="J13804" i="1" s="1"/>
  <c r="G13804" i="1"/>
  <c r="H13803" i="1"/>
  <c r="J13803" i="1" s="1"/>
  <c r="G13803" i="1"/>
  <c r="H13802" i="1"/>
  <c r="J13802" i="1" s="1"/>
  <c r="G13802" i="1"/>
  <c r="H13801" i="1"/>
  <c r="J13801" i="1" s="1"/>
  <c r="G13801" i="1"/>
  <c r="H13800" i="1"/>
  <c r="J13800" i="1" s="1"/>
  <c r="G13800" i="1"/>
  <c r="H13799" i="1"/>
  <c r="J13799" i="1" s="1"/>
  <c r="G13799" i="1"/>
  <c r="H13798" i="1"/>
  <c r="J13798" i="1" s="1"/>
  <c r="G13798" i="1"/>
  <c r="H13797" i="1"/>
  <c r="J13797" i="1" s="1"/>
  <c r="G13797" i="1"/>
  <c r="H13796" i="1"/>
  <c r="J13796" i="1" s="1"/>
  <c r="G13796" i="1"/>
  <c r="H13795" i="1"/>
  <c r="J13795" i="1" s="1"/>
  <c r="G13795" i="1"/>
  <c r="H13794" i="1"/>
  <c r="J13794" i="1" s="1"/>
  <c r="G13794" i="1"/>
  <c r="H13793" i="1"/>
  <c r="J13793" i="1" s="1"/>
  <c r="G13793" i="1"/>
  <c r="H13792" i="1"/>
  <c r="J13792" i="1" s="1"/>
  <c r="G13792" i="1"/>
  <c r="H13791" i="1"/>
  <c r="J13791" i="1" s="1"/>
  <c r="G13791" i="1"/>
  <c r="H13790" i="1"/>
  <c r="J13790" i="1" s="1"/>
  <c r="G13790" i="1"/>
  <c r="H13789" i="1"/>
  <c r="J13789" i="1" s="1"/>
  <c r="G13789" i="1"/>
  <c r="H13788" i="1"/>
  <c r="J13788" i="1" s="1"/>
  <c r="G13788" i="1"/>
  <c r="H13787" i="1"/>
  <c r="J13787" i="1" s="1"/>
  <c r="G13787" i="1"/>
  <c r="H13786" i="1"/>
  <c r="J13786" i="1" s="1"/>
  <c r="G13786" i="1"/>
  <c r="H13785" i="1"/>
  <c r="J13785" i="1" s="1"/>
  <c r="G13785" i="1"/>
  <c r="H13784" i="1"/>
  <c r="J13784" i="1" s="1"/>
  <c r="G13784" i="1"/>
  <c r="H13783" i="1"/>
  <c r="J13783" i="1" s="1"/>
  <c r="G13783" i="1"/>
  <c r="H13782" i="1"/>
  <c r="J13782" i="1" s="1"/>
  <c r="G13782" i="1"/>
  <c r="H13781" i="1"/>
  <c r="J13781" i="1" s="1"/>
  <c r="G13781" i="1"/>
  <c r="H13780" i="1"/>
  <c r="J13780" i="1" s="1"/>
  <c r="G13780" i="1"/>
  <c r="G13779" i="1"/>
  <c r="H13778" i="1"/>
  <c r="J13778" i="1" s="1"/>
  <c r="G13778" i="1"/>
  <c r="H13777" i="1"/>
  <c r="J13777" i="1" s="1"/>
  <c r="G13777" i="1"/>
  <c r="H13776" i="1"/>
  <c r="J13776" i="1" s="1"/>
  <c r="G13776" i="1"/>
  <c r="H13775" i="1"/>
  <c r="J13775" i="1" s="1"/>
  <c r="G13775" i="1"/>
  <c r="H13774" i="1"/>
  <c r="J13774" i="1" s="1"/>
  <c r="G13774" i="1"/>
  <c r="H13773" i="1"/>
  <c r="J13773" i="1" s="1"/>
  <c r="G13773" i="1"/>
  <c r="H13772" i="1"/>
  <c r="J13772" i="1" s="1"/>
  <c r="G13772" i="1"/>
  <c r="H13771" i="1"/>
  <c r="J13771" i="1" s="1"/>
  <c r="G13771" i="1"/>
  <c r="H13770" i="1"/>
  <c r="J13770" i="1" s="1"/>
  <c r="G13770" i="1"/>
  <c r="H13769" i="1"/>
  <c r="J13769" i="1" s="1"/>
  <c r="G13769" i="1"/>
  <c r="H13768" i="1"/>
  <c r="J13768" i="1" s="1"/>
  <c r="G13768" i="1"/>
  <c r="H13767" i="1"/>
  <c r="J13767" i="1" s="1"/>
  <c r="G13767" i="1"/>
  <c r="H13766" i="1"/>
  <c r="J13766" i="1" s="1"/>
  <c r="G13766" i="1"/>
  <c r="H13765" i="1"/>
  <c r="J13765" i="1" s="1"/>
  <c r="G13765" i="1"/>
  <c r="H13764" i="1"/>
  <c r="J13764" i="1" s="1"/>
  <c r="G13764" i="1"/>
  <c r="H13763" i="1"/>
  <c r="J13763" i="1" s="1"/>
  <c r="G13763" i="1"/>
  <c r="H13762" i="1"/>
  <c r="J13762" i="1" s="1"/>
  <c r="G13762" i="1"/>
  <c r="H13761" i="1"/>
  <c r="J13761" i="1" s="1"/>
  <c r="G13761" i="1"/>
  <c r="H13760" i="1"/>
  <c r="J13760" i="1" s="1"/>
  <c r="G13760" i="1"/>
  <c r="H13759" i="1"/>
  <c r="J13759" i="1" s="1"/>
  <c r="G13759" i="1"/>
  <c r="H13758" i="1"/>
  <c r="J13758" i="1" s="1"/>
  <c r="G13758" i="1"/>
  <c r="H13757" i="1"/>
  <c r="J13757" i="1" s="1"/>
  <c r="G13757" i="1"/>
  <c r="H13756" i="1"/>
  <c r="J13756" i="1" s="1"/>
  <c r="G13756" i="1"/>
  <c r="H13755" i="1"/>
  <c r="J13755" i="1" s="1"/>
  <c r="G13755" i="1"/>
  <c r="H13754" i="1"/>
  <c r="J13754" i="1" s="1"/>
  <c r="G13754" i="1"/>
  <c r="G13753" i="1"/>
  <c r="H13752" i="1"/>
  <c r="J13752" i="1" s="1"/>
  <c r="G13752" i="1"/>
  <c r="H13751" i="1"/>
  <c r="J13751" i="1" s="1"/>
  <c r="G13751" i="1"/>
  <c r="H13750" i="1"/>
  <c r="J13750" i="1" s="1"/>
  <c r="G13750" i="1"/>
  <c r="H13749" i="1"/>
  <c r="J13749" i="1" s="1"/>
  <c r="G13749" i="1"/>
  <c r="H13748" i="1"/>
  <c r="J13748" i="1" s="1"/>
  <c r="G13748" i="1"/>
  <c r="H13747" i="1"/>
  <c r="J13747" i="1" s="1"/>
  <c r="G13747" i="1"/>
  <c r="H13746" i="1"/>
  <c r="J13746" i="1" s="1"/>
  <c r="G13746" i="1"/>
  <c r="H13745" i="1"/>
  <c r="J13745" i="1" s="1"/>
  <c r="G13745" i="1"/>
  <c r="H13744" i="1"/>
  <c r="J13744" i="1" s="1"/>
  <c r="G13744" i="1"/>
  <c r="H13743" i="1"/>
  <c r="J13743" i="1" s="1"/>
  <c r="G13743" i="1"/>
  <c r="H13742" i="1"/>
  <c r="J13742" i="1" s="1"/>
  <c r="G13742" i="1"/>
  <c r="H13741" i="1"/>
  <c r="J13741" i="1" s="1"/>
  <c r="G13741" i="1"/>
  <c r="H13740" i="1"/>
  <c r="J13740" i="1" s="1"/>
  <c r="G13740" i="1"/>
  <c r="H13739" i="1"/>
  <c r="J13739" i="1" s="1"/>
  <c r="G13739" i="1"/>
  <c r="H13738" i="1"/>
  <c r="J13738" i="1" s="1"/>
  <c r="G13738" i="1"/>
  <c r="H13737" i="1"/>
  <c r="J13737" i="1" s="1"/>
  <c r="G13737" i="1"/>
  <c r="H13736" i="1"/>
  <c r="J13736" i="1" s="1"/>
  <c r="G13736" i="1"/>
  <c r="H13735" i="1"/>
  <c r="J13735" i="1" s="1"/>
  <c r="G13735" i="1"/>
  <c r="H13734" i="1"/>
  <c r="J13734" i="1" s="1"/>
  <c r="G13734" i="1"/>
  <c r="H13733" i="1"/>
  <c r="J13733" i="1" s="1"/>
  <c r="G13733" i="1"/>
  <c r="H13732" i="1"/>
  <c r="J13732" i="1" s="1"/>
  <c r="G13732" i="1"/>
  <c r="H13731" i="1"/>
  <c r="J13731" i="1" s="1"/>
  <c r="G13731" i="1"/>
  <c r="H13730" i="1"/>
  <c r="J13730" i="1" s="1"/>
  <c r="G13730" i="1"/>
  <c r="H13729" i="1"/>
  <c r="J13729" i="1" s="1"/>
  <c r="G13729" i="1"/>
  <c r="H13728" i="1"/>
  <c r="J13728" i="1" s="1"/>
  <c r="G13728" i="1"/>
  <c r="G13727" i="1"/>
  <c r="G13726" i="1"/>
  <c r="H13725" i="1"/>
  <c r="J13725" i="1" s="1"/>
  <c r="G13725" i="1"/>
  <c r="H13724" i="1"/>
  <c r="J13724" i="1" s="1"/>
  <c r="G13724" i="1"/>
  <c r="H13723" i="1"/>
  <c r="J13723" i="1" s="1"/>
  <c r="G13723" i="1"/>
  <c r="H13722" i="1"/>
  <c r="J13722" i="1" s="1"/>
  <c r="G13722" i="1"/>
  <c r="H13721" i="1"/>
  <c r="J13721" i="1" s="1"/>
  <c r="G13721" i="1"/>
  <c r="H13720" i="1"/>
  <c r="J13720" i="1" s="1"/>
  <c r="G13720" i="1"/>
  <c r="H13719" i="1"/>
  <c r="J13719" i="1" s="1"/>
  <c r="G13719" i="1"/>
  <c r="H13718" i="1"/>
  <c r="J13718" i="1" s="1"/>
  <c r="G13718" i="1"/>
  <c r="H13717" i="1"/>
  <c r="J13717" i="1" s="1"/>
  <c r="G13717" i="1"/>
  <c r="H13716" i="1"/>
  <c r="J13716" i="1" s="1"/>
  <c r="G13716" i="1"/>
  <c r="H13715" i="1"/>
  <c r="J13715" i="1" s="1"/>
  <c r="G13715" i="1"/>
  <c r="H13714" i="1"/>
  <c r="J13714" i="1" s="1"/>
  <c r="G13714" i="1"/>
  <c r="H13713" i="1"/>
  <c r="J13713" i="1" s="1"/>
  <c r="G13713" i="1"/>
  <c r="H13712" i="1"/>
  <c r="J13712" i="1" s="1"/>
  <c r="G13712" i="1"/>
  <c r="H13711" i="1"/>
  <c r="J13711" i="1" s="1"/>
  <c r="G13711" i="1"/>
  <c r="H13710" i="1"/>
  <c r="J13710" i="1" s="1"/>
  <c r="G13710" i="1"/>
  <c r="H13709" i="1"/>
  <c r="J13709" i="1" s="1"/>
  <c r="G13709" i="1"/>
  <c r="H13708" i="1"/>
  <c r="J13708" i="1" s="1"/>
  <c r="G13708" i="1"/>
  <c r="H13707" i="1"/>
  <c r="J13707" i="1" s="1"/>
  <c r="G13707" i="1"/>
  <c r="H13706" i="1"/>
  <c r="J13706" i="1" s="1"/>
  <c r="G13706" i="1"/>
  <c r="H13705" i="1"/>
  <c r="J13705" i="1" s="1"/>
  <c r="G13705" i="1"/>
  <c r="H13704" i="1"/>
  <c r="J13704" i="1" s="1"/>
  <c r="G13704" i="1"/>
  <c r="H13703" i="1"/>
  <c r="J13703" i="1" s="1"/>
  <c r="G13703" i="1"/>
  <c r="H13702" i="1"/>
  <c r="J13702" i="1" s="1"/>
  <c r="G13702" i="1"/>
  <c r="G13701" i="1"/>
  <c r="G13700" i="1"/>
  <c r="H13699" i="1"/>
  <c r="J13699" i="1" s="1"/>
  <c r="G13699" i="1"/>
  <c r="H13698" i="1"/>
  <c r="J13698" i="1" s="1"/>
  <c r="G13698" i="1"/>
  <c r="H13697" i="1"/>
  <c r="J13697" i="1" s="1"/>
  <c r="G13697" i="1"/>
  <c r="H13696" i="1"/>
  <c r="J13696" i="1" s="1"/>
  <c r="G13696" i="1"/>
  <c r="H13695" i="1"/>
  <c r="J13695" i="1" s="1"/>
  <c r="G13695" i="1"/>
  <c r="H13694" i="1"/>
  <c r="J13694" i="1" s="1"/>
  <c r="G13694" i="1"/>
  <c r="H13693" i="1"/>
  <c r="J13693" i="1" s="1"/>
  <c r="G13693" i="1"/>
  <c r="H13692" i="1"/>
  <c r="J13692" i="1" s="1"/>
  <c r="G13692" i="1"/>
  <c r="H13691" i="1"/>
  <c r="J13691" i="1" s="1"/>
  <c r="G13691" i="1"/>
  <c r="H13690" i="1"/>
  <c r="J13690" i="1" s="1"/>
  <c r="G13690" i="1"/>
  <c r="H13689" i="1"/>
  <c r="J13689" i="1" s="1"/>
  <c r="G13689" i="1"/>
  <c r="H13688" i="1"/>
  <c r="J13688" i="1" s="1"/>
  <c r="G13688" i="1"/>
  <c r="H13687" i="1"/>
  <c r="J13687" i="1" s="1"/>
  <c r="G13687" i="1"/>
  <c r="H13686" i="1"/>
  <c r="J13686" i="1" s="1"/>
  <c r="G13686" i="1"/>
  <c r="H13685" i="1"/>
  <c r="J13685" i="1" s="1"/>
  <c r="G13685" i="1"/>
  <c r="H13684" i="1"/>
  <c r="J13684" i="1" s="1"/>
  <c r="G13684" i="1"/>
  <c r="H13683" i="1"/>
  <c r="J13683" i="1" s="1"/>
  <c r="G13683" i="1"/>
  <c r="H13682" i="1"/>
  <c r="J13682" i="1" s="1"/>
  <c r="G13682" i="1"/>
  <c r="H13681" i="1"/>
  <c r="J13681" i="1" s="1"/>
  <c r="G13681" i="1"/>
  <c r="H13680" i="1"/>
  <c r="J13680" i="1" s="1"/>
  <c r="G13680" i="1"/>
  <c r="H13679" i="1"/>
  <c r="J13679" i="1" s="1"/>
  <c r="G13679" i="1"/>
  <c r="H13678" i="1"/>
  <c r="J13678" i="1" s="1"/>
  <c r="G13678" i="1"/>
  <c r="H13677" i="1"/>
  <c r="J13677" i="1" s="1"/>
  <c r="G13677" i="1"/>
  <c r="H13676" i="1"/>
  <c r="J13676" i="1" s="1"/>
  <c r="G13676" i="1"/>
  <c r="G13675" i="1"/>
  <c r="G13674" i="1"/>
  <c r="H13673" i="1"/>
  <c r="J13673" i="1" s="1"/>
  <c r="G13673" i="1"/>
  <c r="H13672" i="1"/>
  <c r="J13672" i="1" s="1"/>
  <c r="G13672" i="1"/>
  <c r="H13671" i="1"/>
  <c r="J13671" i="1" s="1"/>
  <c r="G13671" i="1"/>
  <c r="H13670" i="1"/>
  <c r="J13670" i="1" s="1"/>
  <c r="G13670" i="1"/>
  <c r="H13669" i="1"/>
  <c r="J13669" i="1" s="1"/>
  <c r="G13669" i="1"/>
  <c r="H13668" i="1"/>
  <c r="J13668" i="1" s="1"/>
  <c r="G13668" i="1"/>
  <c r="H13667" i="1"/>
  <c r="J13667" i="1" s="1"/>
  <c r="G13667" i="1"/>
  <c r="H13666" i="1"/>
  <c r="J13666" i="1" s="1"/>
  <c r="G13666" i="1"/>
  <c r="H13665" i="1"/>
  <c r="J13665" i="1" s="1"/>
  <c r="G13665" i="1"/>
  <c r="H13664" i="1"/>
  <c r="J13664" i="1" s="1"/>
  <c r="G13664" i="1"/>
  <c r="H13663" i="1"/>
  <c r="J13663" i="1" s="1"/>
  <c r="G13663" i="1"/>
  <c r="H13662" i="1"/>
  <c r="J13662" i="1" s="1"/>
  <c r="G13662" i="1"/>
  <c r="H13661" i="1"/>
  <c r="J13661" i="1" s="1"/>
  <c r="G13661" i="1"/>
  <c r="H13660" i="1"/>
  <c r="J13660" i="1" s="1"/>
  <c r="G13660" i="1"/>
  <c r="H13659" i="1"/>
  <c r="J13659" i="1" s="1"/>
  <c r="G13659" i="1"/>
  <c r="H13658" i="1"/>
  <c r="J13658" i="1" s="1"/>
  <c r="G13658" i="1"/>
  <c r="H13657" i="1"/>
  <c r="J13657" i="1" s="1"/>
  <c r="G13657" i="1"/>
  <c r="H13656" i="1"/>
  <c r="J13656" i="1" s="1"/>
  <c r="G13656" i="1"/>
  <c r="H13655" i="1"/>
  <c r="J13655" i="1" s="1"/>
  <c r="G13655" i="1"/>
  <c r="H13654" i="1"/>
  <c r="J13654" i="1" s="1"/>
  <c r="G13654" i="1"/>
  <c r="H13653" i="1"/>
  <c r="J13653" i="1" s="1"/>
  <c r="G13653" i="1"/>
  <c r="H13652" i="1"/>
  <c r="J13652" i="1" s="1"/>
  <c r="G13652" i="1"/>
  <c r="H13651" i="1"/>
  <c r="J13651" i="1" s="1"/>
  <c r="G13651" i="1"/>
  <c r="H13650" i="1"/>
  <c r="J13650" i="1" s="1"/>
  <c r="G13650" i="1"/>
  <c r="G13649" i="1"/>
  <c r="G13648" i="1"/>
  <c r="H13647" i="1"/>
  <c r="J13647" i="1" s="1"/>
  <c r="G13647" i="1"/>
  <c r="H13646" i="1"/>
  <c r="J13646" i="1" s="1"/>
  <c r="G13646" i="1"/>
  <c r="H13645" i="1"/>
  <c r="J13645" i="1" s="1"/>
  <c r="G13645" i="1"/>
  <c r="H13644" i="1"/>
  <c r="J13644" i="1" s="1"/>
  <c r="G13644" i="1"/>
  <c r="H13643" i="1"/>
  <c r="J13643" i="1" s="1"/>
  <c r="G13643" i="1"/>
  <c r="H13642" i="1"/>
  <c r="J13642" i="1" s="1"/>
  <c r="G13642" i="1"/>
  <c r="H13641" i="1"/>
  <c r="J13641" i="1" s="1"/>
  <c r="G13641" i="1"/>
  <c r="H13640" i="1"/>
  <c r="J13640" i="1" s="1"/>
  <c r="G13640" i="1"/>
  <c r="H13639" i="1"/>
  <c r="J13639" i="1" s="1"/>
  <c r="G13639" i="1"/>
  <c r="H13638" i="1"/>
  <c r="J13638" i="1" s="1"/>
  <c r="G13638" i="1"/>
  <c r="H13637" i="1"/>
  <c r="J13637" i="1" s="1"/>
  <c r="G13637" i="1"/>
  <c r="H13636" i="1"/>
  <c r="J13636" i="1" s="1"/>
  <c r="G13636" i="1"/>
  <c r="H13635" i="1"/>
  <c r="J13635" i="1" s="1"/>
  <c r="G13635" i="1"/>
  <c r="H13634" i="1"/>
  <c r="J13634" i="1" s="1"/>
  <c r="G13634" i="1"/>
  <c r="H13633" i="1"/>
  <c r="J13633" i="1" s="1"/>
  <c r="G13633" i="1"/>
  <c r="H13632" i="1"/>
  <c r="J13632" i="1" s="1"/>
  <c r="G13632" i="1"/>
  <c r="H13631" i="1"/>
  <c r="J13631" i="1" s="1"/>
  <c r="G13631" i="1"/>
  <c r="H13630" i="1"/>
  <c r="J13630" i="1" s="1"/>
  <c r="G13630" i="1"/>
  <c r="H13629" i="1"/>
  <c r="J13629" i="1" s="1"/>
  <c r="G13629" i="1"/>
  <c r="H13628" i="1"/>
  <c r="J13628" i="1" s="1"/>
  <c r="G13628" i="1"/>
  <c r="H13627" i="1"/>
  <c r="J13627" i="1" s="1"/>
  <c r="G13627" i="1"/>
  <c r="H13626" i="1"/>
  <c r="J13626" i="1" s="1"/>
  <c r="G13626" i="1"/>
  <c r="H13625" i="1"/>
  <c r="J13625" i="1" s="1"/>
  <c r="G13625" i="1"/>
  <c r="H13624" i="1"/>
  <c r="J13624" i="1" s="1"/>
  <c r="G13624" i="1"/>
  <c r="G13623" i="1"/>
  <c r="G13622" i="1"/>
  <c r="H13621" i="1"/>
  <c r="J13621" i="1" s="1"/>
  <c r="G13621" i="1"/>
  <c r="H13620" i="1"/>
  <c r="J13620" i="1" s="1"/>
  <c r="G13620" i="1"/>
  <c r="H13619" i="1"/>
  <c r="J13619" i="1" s="1"/>
  <c r="G13619" i="1"/>
  <c r="H13618" i="1"/>
  <c r="J13618" i="1" s="1"/>
  <c r="G13618" i="1"/>
  <c r="H13617" i="1"/>
  <c r="J13617" i="1" s="1"/>
  <c r="G13617" i="1"/>
  <c r="H13616" i="1"/>
  <c r="J13616" i="1" s="1"/>
  <c r="G13616" i="1"/>
  <c r="H13615" i="1"/>
  <c r="J13615" i="1" s="1"/>
  <c r="G13615" i="1"/>
  <c r="H13614" i="1"/>
  <c r="J13614" i="1" s="1"/>
  <c r="G13614" i="1"/>
  <c r="H13613" i="1"/>
  <c r="J13613" i="1" s="1"/>
  <c r="G13613" i="1"/>
  <c r="H13612" i="1"/>
  <c r="J13612" i="1" s="1"/>
  <c r="G13612" i="1"/>
  <c r="H13611" i="1"/>
  <c r="J13611" i="1" s="1"/>
  <c r="G13611" i="1"/>
  <c r="H13610" i="1"/>
  <c r="J13610" i="1" s="1"/>
  <c r="G13610" i="1"/>
  <c r="H13609" i="1"/>
  <c r="J13609" i="1" s="1"/>
  <c r="G13609" i="1"/>
  <c r="H13608" i="1"/>
  <c r="J13608" i="1" s="1"/>
  <c r="G13608" i="1"/>
  <c r="H13607" i="1"/>
  <c r="J13607" i="1" s="1"/>
  <c r="G13607" i="1"/>
  <c r="H13606" i="1"/>
  <c r="J13606" i="1" s="1"/>
  <c r="G13606" i="1"/>
  <c r="H13605" i="1"/>
  <c r="J13605" i="1" s="1"/>
  <c r="G13605" i="1"/>
  <c r="H13604" i="1"/>
  <c r="J13604" i="1" s="1"/>
  <c r="G13604" i="1"/>
  <c r="H13603" i="1"/>
  <c r="J13603" i="1" s="1"/>
  <c r="G13603" i="1"/>
  <c r="H13602" i="1"/>
  <c r="J13602" i="1" s="1"/>
  <c r="G13602" i="1"/>
  <c r="H13601" i="1"/>
  <c r="J13601" i="1" s="1"/>
  <c r="G13601" i="1"/>
  <c r="H13600" i="1"/>
  <c r="J13600" i="1" s="1"/>
  <c r="G13600" i="1"/>
  <c r="H13599" i="1"/>
  <c r="J13599" i="1" s="1"/>
  <c r="G13599" i="1"/>
  <c r="H13598" i="1"/>
  <c r="J13598" i="1" s="1"/>
  <c r="G13598" i="1"/>
  <c r="G13597" i="1"/>
  <c r="G13596" i="1"/>
  <c r="H13595" i="1"/>
  <c r="J13595" i="1" s="1"/>
  <c r="G13595" i="1"/>
  <c r="H13594" i="1"/>
  <c r="J13594" i="1" s="1"/>
  <c r="G13594" i="1"/>
  <c r="H13593" i="1"/>
  <c r="J13593" i="1" s="1"/>
  <c r="G13593" i="1"/>
  <c r="H13592" i="1"/>
  <c r="J13592" i="1" s="1"/>
  <c r="G13592" i="1"/>
  <c r="H13591" i="1"/>
  <c r="J13591" i="1" s="1"/>
  <c r="G13591" i="1"/>
  <c r="H13590" i="1"/>
  <c r="J13590" i="1" s="1"/>
  <c r="G13590" i="1"/>
  <c r="H13589" i="1"/>
  <c r="J13589" i="1" s="1"/>
  <c r="G13589" i="1"/>
  <c r="H13588" i="1"/>
  <c r="J13588" i="1" s="1"/>
  <c r="G13588" i="1"/>
  <c r="H13587" i="1"/>
  <c r="J13587" i="1" s="1"/>
  <c r="G13587" i="1"/>
  <c r="H13586" i="1"/>
  <c r="J13586" i="1" s="1"/>
  <c r="G13586" i="1"/>
  <c r="H13585" i="1"/>
  <c r="J13585" i="1" s="1"/>
  <c r="G13585" i="1"/>
  <c r="H13584" i="1"/>
  <c r="J13584" i="1" s="1"/>
  <c r="G13584" i="1"/>
  <c r="H13583" i="1"/>
  <c r="J13583" i="1" s="1"/>
  <c r="G13583" i="1"/>
  <c r="H13582" i="1"/>
  <c r="J13582" i="1" s="1"/>
  <c r="G13582" i="1"/>
  <c r="H13581" i="1"/>
  <c r="J13581" i="1" s="1"/>
  <c r="G13581" i="1"/>
  <c r="H13580" i="1"/>
  <c r="J13580" i="1" s="1"/>
  <c r="G13580" i="1"/>
  <c r="H13579" i="1"/>
  <c r="J13579" i="1" s="1"/>
  <c r="G13579" i="1"/>
  <c r="H13578" i="1"/>
  <c r="J13578" i="1" s="1"/>
  <c r="G13578" i="1"/>
  <c r="H13577" i="1"/>
  <c r="J13577" i="1" s="1"/>
  <c r="G13577" i="1"/>
  <c r="H13576" i="1"/>
  <c r="J13576" i="1" s="1"/>
  <c r="G13576" i="1"/>
  <c r="H13575" i="1"/>
  <c r="J13575" i="1" s="1"/>
  <c r="G13575" i="1"/>
  <c r="H13574" i="1"/>
  <c r="J13574" i="1" s="1"/>
  <c r="G13574" i="1"/>
  <c r="H13573" i="1"/>
  <c r="J13573" i="1" s="1"/>
  <c r="G13573" i="1"/>
  <c r="H13572" i="1"/>
  <c r="J13572" i="1" s="1"/>
  <c r="G13572" i="1"/>
  <c r="G13571" i="1"/>
  <c r="G13570" i="1"/>
  <c r="H13569" i="1"/>
  <c r="J13569" i="1" s="1"/>
  <c r="G13569" i="1"/>
  <c r="H13568" i="1"/>
  <c r="J13568" i="1" s="1"/>
  <c r="G13568" i="1"/>
  <c r="H13567" i="1"/>
  <c r="J13567" i="1" s="1"/>
  <c r="G13567" i="1"/>
  <c r="H13566" i="1"/>
  <c r="J13566" i="1" s="1"/>
  <c r="G13566" i="1"/>
  <c r="H13565" i="1"/>
  <c r="J13565" i="1" s="1"/>
  <c r="G13565" i="1"/>
  <c r="H13564" i="1"/>
  <c r="J13564" i="1" s="1"/>
  <c r="G13564" i="1"/>
  <c r="H13563" i="1"/>
  <c r="J13563" i="1" s="1"/>
  <c r="G13563" i="1"/>
  <c r="H13562" i="1"/>
  <c r="J13562" i="1" s="1"/>
  <c r="G13562" i="1"/>
  <c r="H13561" i="1"/>
  <c r="J13561" i="1" s="1"/>
  <c r="G13561" i="1"/>
  <c r="H13560" i="1"/>
  <c r="J13560" i="1" s="1"/>
  <c r="G13560" i="1"/>
  <c r="H13559" i="1"/>
  <c r="J13559" i="1" s="1"/>
  <c r="G13559" i="1"/>
  <c r="H13558" i="1"/>
  <c r="J13558" i="1" s="1"/>
  <c r="G13558" i="1"/>
  <c r="H13557" i="1"/>
  <c r="J13557" i="1" s="1"/>
  <c r="G13557" i="1"/>
  <c r="H13556" i="1"/>
  <c r="J13556" i="1" s="1"/>
  <c r="G13556" i="1"/>
  <c r="H13555" i="1"/>
  <c r="J13555" i="1" s="1"/>
  <c r="G13555" i="1"/>
  <c r="H13554" i="1"/>
  <c r="J13554" i="1" s="1"/>
  <c r="G13554" i="1"/>
  <c r="H13553" i="1"/>
  <c r="J13553" i="1" s="1"/>
  <c r="G13553" i="1"/>
  <c r="H13552" i="1"/>
  <c r="J13552" i="1" s="1"/>
  <c r="G13552" i="1"/>
  <c r="H13551" i="1"/>
  <c r="J13551" i="1" s="1"/>
  <c r="G13551" i="1"/>
  <c r="H13550" i="1"/>
  <c r="J13550" i="1" s="1"/>
  <c r="G13550" i="1"/>
  <c r="H13549" i="1"/>
  <c r="J13549" i="1" s="1"/>
  <c r="G13549" i="1"/>
  <c r="H13548" i="1"/>
  <c r="J13548" i="1" s="1"/>
  <c r="G13548" i="1"/>
  <c r="H13547" i="1"/>
  <c r="J13547" i="1" s="1"/>
  <c r="G13547" i="1"/>
  <c r="H13546" i="1"/>
  <c r="J13546" i="1" s="1"/>
  <c r="G13546" i="1"/>
  <c r="G13545" i="1"/>
  <c r="G13544" i="1"/>
  <c r="H13543" i="1"/>
  <c r="J13543" i="1" s="1"/>
  <c r="G13543" i="1"/>
  <c r="H13542" i="1"/>
  <c r="J13542" i="1" s="1"/>
  <c r="G13542" i="1"/>
  <c r="H13541" i="1"/>
  <c r="J13541" i="1" s="1"/>
  <c r="G13541" i="1"/>
  <c r="H13540" i="1"/>
  <c r="J13540" i="1" s="1"/>
  <c r="G13540" i="1"/>
  <c r="H13539" i="1"/>
  <c r="J13539" i="1" s="1"/>
  <c r="G13539" i="1"/>
  <c r="H13538" i="1"/>
  <c r="J13538" i="1" s="1"/>
  <c r="G13538" i="1"/>
  <c r="H13537" i="1"/>
  <c r="J13537" i="1" s="1"/>
  <c r="G13537" i="1"/>
  <c r="H13536" i="1"/>
  <c r="J13536" i="1" s="1"/>
  <c r="G13536" i="1"/>
  <c r="H13535" i="1"/>
  <c r="J13535" i="1" s="1"/>
  <c r="G13535" i="1"/>
  <c r="H13534" i="1"/>
  <c r="J13534" i="1" s="1"/>
  <c r="G13534" i="1"/>
  <c r="H13533" i="1"/>
  <c r="J13533" i="1" s="1"/>
  <c r="G13533" i="1"/>
  <c r="H13532" i="1"/>
  <c r="J13532" i="1" s="1"/>
  <c r="G13532" i="1"/>
  <c r="H13531" i="1"/>
  <c r="J13531" i="1" s="1"/>
  <c r="G13531" i="1"/>
  <c r="H13530" i="1"/>
  <c r="J13530" i="1" s="1"/>
  <c r="G13530" i="1"/>
  <c r="H13529" i="1"/>
  <c r="J13529" i="1" s="1"/>
  <c r="G13529" i="1"/>
  <c r="H13528" i="1"/>
  <c r="J13528" i="1" s="1"/>
  <c r="G13528" i="1"/>
  <c r="H13527" i="1"/>
  <c r="J13527" i="1" s="1"/>
  <c r="G13527" i="1"/>
  <c r="H13526" i="1"/>
  <c r="J13526" i="1" s="1"/>
  <c r="G13526" i="1"/>
  <c r="H13525" i="1"/>
  <c r="J13525" i="1" s="1"/>
  <c r="G13525" i="1"/>
  <c r="H13524" i="1"/>
  <c r="J13524" i="1" s="1"/>
  <c r="G13524" i="1"/>
  <c r="H13523" i="1"/>
  <c r="J13523" i="1" s="1"/>
  <c r="G13523" i="1"/>
  <c r="H13522" i="1"/>
  <c r="J13522" i="1" s="1"/>
  <c r="G13522" i="1"/>
  <c r="H13521" i="1"/>
  <c r="J13521" i="1" s="1"/>
  <c r="G13521" i="1"/>
  <c r="H13520" i="1"/>
  <c r="J13520" i="1" s="1"/>
  <c r="G13520" i="1"/>
  <c r="G13519" i="1"/>
  <c r="G13518" i="1"/>
  <c r="H13517" i="1"/>
  <c r="J13517" i="1" s="1"/>
  <c r="G13517" i="1"/>
  <c r="H13516" i="1"/>
  <c r="J13516" i="1" s="1"/>
  <c r="G13516" i="1"/>
  <c r="H13515" i="1"/>
  <c r="J13515" i="1" s="1"/>
  <c r="G13515" i="1"/>
  <c r="H13514" i="1"/>
  <c r="J13514" i="1" s="1"/>
  <c r="G13514" i="1"/>
  <c r="H13513" i="1"/>
  <c r="J13513" i="1" s="1"/>
  <c r="G13513" i="1"/>
  <c r="H13512" i="1"/>
  <c r="J13512" i="1" s="1"/>
  <c r="G13512" i="1"/>
  <c r="H13511" i="1"/>
  <c r="J13511" i="1" s="1"/>
  <c r="G13511" i="1"/>
  <c r="H13510" i="1"/>
  <c r="J13510" i="1" s="1"/>
  <c r="G13510" i="1"/>
  <c r="H13509" i="1"/>
  <c r="J13509" i="1" s="1"/>
  <c r="G13509" i="1"/>
  <c r="H13508" i="1"/>
  <c r="J13508" i="1" s="1"/>
  <c r="G13508" i="1"/>
  <c r="H13507" i="1"/>
  <c r="J13507" i="1" s="1"/>
  <c r="G13507" i="1"/>
  <c r="H13506" i="1"/>
  <c r="J13506" i="1" s="1"/>
  <c r="G13506" i="1"/>
  <c r="H13505" i="1"/>
  <c r="J13505" i="1" s="1"/>
  <c r="G13505" i="1"/>
  <c r="H13504" i="1"/>
  <c r="J13504" i="1" s="1"/>
  <c r="G13504" i="1"/>
  <c r="H13503" i="1"/>
  <c r="J13503" i="1" s="1"/>
  <c r="G13503" i="1"/>
  <c r="H13502" i="1"/>
  <c r="J13502" i="1" s="1"/>
  <c r="G13502" i="1"/>
  <c r="H13501" i="1"/>
  <c r="J13501" i="1" s="1"/>
  <c r="G13501" i="1"/>
  <c r="H13500" i="1"/>
  <c r="J13500" i="1" s="1"/>
  <c r="G13500" i="1"/>
  <c r="H13499" i="1"/>
  <c r="J13499" i="1" s="1"/>
  <c r="G13499" i="1"/>
  <c r="H13498" i="1"/>
  <c r="J13498" i="1" s="1"/>
  <c r="G13498" i="1"/>
  <c r="H13497" i="1"/>
  <c r="J13497" i="1" s="1"/>
  <c r="G13497" i="1"/>
  <c r="H13496" i="1"/>
  <c r="J13496" i="1" s="1"/>
  <c r="G13496" i="1"/>
  <c r="H13495" i="1"/>
  <c r="J13495" i="1" s="1"/>
  <c r="G13495" i="1"/>
  <c r="H13494" i="1"/>
  <c r="J13494" i="1" s="1"/>
  <c r="G13494" i="1"/>
  <c r="G13493" i="1"/>
  <c r="G13492" i="1"/>
  <c r="H13491" i="1"/>
  <c r="J13491" i="1" s="1"/>
  <c r="G13491" i="1"/>
  <c r="H13490" i="1"/>
  <c r="J13490" i="1" s="1"/>
  <c r="G13490" i="1"/>
  <c r="H13489" i="1"/>
  <c r="J13489" i="1" s="1"/>
  <c r="G13489" i="1"/>
  <c r="H13488" i="1"/>
  <c r="J13488" i="1" s="1"/>
  <c r="G13488" i="1"/>
  <c r="H13487" i="1"/>
  <c r="J13487" i="1" s="1"/>
  <c r="G13487" i="1"/>
  <c r="H13486" i="1"/>
  <c r="J13486" i="1" s="1"/>
  <c r="G13486" i="1"/>
  <c r="H13485" i="1"/>
  <c r="J13485" i="1" s="1"/>
  <c r="G13485" i="1"/>
  <c r="H13484" i="1"/>
  <c r="J13484" i="1" s="1"/>
  <c r="G13484" i="1"/>
  <c r="H13483" i="1"/>
  <c r="J13483" i="1" s="1"/>
  <c r="G13483" i="1"/>
  <c r="H13482" i="1"/>
  <c r="J13482" i="1" s="1"/>
  <c r="G13482" i="1"/>
  <c r="H13481" i="1"/>
  <c r="J13481" i="1" s="1"/>
  <c r="G13481" i="1"/>
  <c r="H13480" i="1"/>
  <c r="J13480" i="1" s="1"/>
  <c r="G13480" i="1"/>
  <c r="H13479" i="1"/>
  <c r="J13479" i="1" s="1"/>
  <c r="G13479" i="1"/>
  <c r="H13478" i="1"/>
  <c r="J13478" i="1" s="1"/>
  <c r="G13478" i="1"/>
  <c r="H13477" i="1"/>
  <c r="J13477" i="1" s="1"/>
  <c r="G13477" i="1"/>
  <c r="H13476" i="1"/>
  <c r="J13476" i="1" s="1"/>
  <c r="G13476" i="1"/>
  <c r="H13475" i="1"/>
  <c r="J13475" i="1" s="1"/>
  <c r="G13475" i="1"/>
  <c r="H13474" i="1"/>
  <c r="J13474" i="1" s="1"/>
  <c r="G13474" i="1"/>
  <c r="H13473" i="1"/>
  <c r="J13473" i="1" s="1"/>
  <c r="G13473" i="1"/>
  <c r="H13472" i="1"/>
  <c r="J13472" i="1" s="1"/>
  <c r="G13472" i="1"/>
  <c r="H13471" i="1"/>
  <c r="J13471" i="1" s="1"/>
  <c r="G13471" i="1"/>
  <c r="H13470" i="1"/>
  <c r="J13470" i="1" s="1"/>
  <c r="G13470" i="1"/>
  <c r="H13469" i="1"/>
  <c r="J13469" i="1" s="1"/>
  <c r="G13469" i="1"/>
  <c r="H13468" i="1"/>
  <c r="J13468" i="1" s="1"/>
  <c r="G13468" i="1"/>
  <c r="G13467" i="1"/>
  <c r="G13466" i="1"/>
  <c r="H13465" i="1"/>
  <c r="J13465" i="1" s="1"/>
  <c r="G13465" i="1"/>
  <c r="H13464" i="1"/>
  <c r="J13464" i="1" s="1"/>
  <c r="G13464" i="1"/>
  <c r="H13463" i="1"/>
  <c r="J13463" i="1" s="1"/>
  <c r="G13463" i="1"/>
  <c r="H13462" i="1"/>
  <c r="J13462" i="1" s="1"/>
  <c r="G13462" i="1"/>
  <c r="H13461" i="1"/>
  <c r="J13461" i="1" s="1"/>
  <c r="G13461" i="1"/>
  <c r="H13460" i="1"/>
  <c r="J13460" i="1" s="1"/>
  <c r="G13460" i="1"/>
  <c r="H13459" i="1"/>
  <c r="J13459" i="1" s="1"/>
  <c r="G13459" i="1"/>
  <c r="H13458" i="1"/>
  <c r="J13458" i="1" s="1"/>
  <c r="G13458" i="1"/>
  <c r="H13457" i="1"/>
  <c r="J13457" i="1" s="1"/>
  <c r="G13457" i="1"/>
  <c r="H13456" i="1"/>
  <c r="J13456" i="1" s="1"/>
  <c r="G13456" i="1"/>
  <c r="H13455" i="1"/>
  <c r="J13455" i="1" s="1"/>
  <c r="G13455" i="1"/>
  <c r="H13454" i="1"/>
  <c r="J13454" i="1" s="1"/>
  <c r="G13454" i="1"/>
  <c r="H13453" i="1"/>
  <c r="J13453" i="1" s="1"/>
  <c r="G13453" i="1"/>
  <c r="H13452" i="1"/>
  <c r="J13452" i="1" s="1"/>
  <c r="G13452" i="1"/>
  <c r="H13451" i="1"/>
  <c r="J13451" i="1" s="1"/>
  <c r="G13451" i="1"/>
  <c r="H13450" i="1"/>
  <c r="J13450" i="1" s="1"/>
  <c r="G13450" i="1"/>
  <c r="H13449" i="1"/>
  <c r="J13449" i="1" s="1"/>
  <c r="G13449" i="1"/>
  <c r="H13448" i="1"/>
  <c r="J13448" i="1" s="1"/>
  <c r="G13448" i="1"/>
  <c r="H13447" i="1"/>
  <c r="J13447" i="1" s="1"/>
  <c r="G13447" i="1"/>
  <c r="H13446" i="1"/>
  <c r="J13446" i="1" s="1"/>
  <c r="G13446" i="1"/>
  <c r="H13445" i="1"/>
  <c r="J13445" i="1" s="1"/>
  <c r="G13445" i="1"/>
  <c r="H13444" i="1"/>
  <c r="J13444" i="1" s="1"/>
  <c r="G13444" i="1"/>
  <c r="H13443" i="1"/>
  <c r="J13443" i="1" s="1"/>
  <c r="G13443" i="1"/>
  <c r="H13442" i="1"/>
  <c r="J13442" i="1" s="1"/>
  <c r="G13442" i="1"/>
  <c r="G13441" i="1"/>
  <c r="G13440" i="1"/>
  <c r="H13439" i="1"/>
  <c r="J13439" i="1" s="1"/>
  <c r="G13439" i="1"/>
  <c r="H13438" i="1"/>
  <c r="J13438" i="1" s="1"/>
  <c r="G13438" i="1"/>
  <c r="H13437" i="1"/>
  <c r="J13437" i="1" s="1"/>
  <c r="G13437" i="1"/>
  <c r="H13436" i="1"/>
  <c r="J13436" i="1" s="1"/>
  <c r="G13436" i="1"/>
  <c r="H13435" i="1"/>
  <c r="J13435" i="1" s="1"/>
  <c r="G13435" i="1"/>
  <c r="H13434" i="1"/>
  <c r="J13434" i="1" s="1"/>
  <c r="G13434" i="1"/>
  <c r="H13433" i="1"/>
  <c r="J13433" i="1" s="1"/>
  <c r="G13433" i="1"/>
  <c r="H13432" i="1"/>
  <c r="J13432" i="1" s="1"/>
  <c r="G13432" i="1"/>
  <c r="H13431" i="1"/>
  <c r="J13431" i="1" s="1"/>
  <c r="G13431" i="1"/>
  <c r="H13430" i="1"/>
  <c r="J13430" i="1" s="1"/>
  <c r="G13430" i="1"/>
  <c r="H13429" i="1"/>
  <c r="J13429" i="1" s="1"/>
  <c r="G13429" i="1"/>
  <c r="H13428" i="1"/>
  <c r="J13428" i="1" s="1"/>
  <c r="G13428" i="1"/>
  <c r="H13427" i="1"/>
  <c r="J13427" i="1" s="1"/>
  <c r="G13427" i="1"/>
  <c r="H13426" i="1"/>
  <c r="J13426" i="1" s="1"/>
  <c r="G13426" i="1"/>
  <c r="H13425" i="1"/>
  <c r="J13425" i="1" s="1"/>
  <c r="G13425" i="1"/>
  <c r="H13424" i="1"/>
  <c r="J13424" i="1" s="1"/>
  <c r="G13424" i="1"/>
  <c r="H13423" i="1"/>
  <c r="J13423" i="1" s="1"/>
  <c r="G13423" i="1"/>
  <c r="H13422" i="1"/>
  <c r="J13422" i="1" s="1"/>
  <c r="G13422" i="1"/>
  <c r="H13421" i="1"/>
  <c r="J13421" i="1" s="1"/>
  <c r="G13421" i="1"/>
  <c r="H13420" i="1"/>
  <c r="J13420" i="1" s="1"/>
  <c r="G13420" i="1"/>
  <c r="H13419" i="1"/>
  <c r="J13419" i="1" s="1"/>
  <c r="G13419" i="1"/>
  <c r="H13418" i="1"/>
  <c r="J13418" i="1" s="1"/>
  <c r="G13418" i="1"/>
  <c r="H13417" i="1"/>
  <c r="J13417" i="1" s="1"/>
  <c r="G13417" i="1"/>
  <c r="H13416" i="1"/>
  <c r="J13416" i="1" s="1"/>
  <c r="G13416" i="1"/>
  <c r="G13415" i="1"/>
  <c r="G13414" i="1"/>
  <c r="H13413" i="1"/>
  <c r="J13413" i="1" s="1"/>
  <c r="G13413" i="1"/>
  <c r="H13412" i="1"/>
  <c r="J13412" i="1" s="1"/>
  <c r="G13412" i="1"/>
  <c r="H13411" i="1"/>
  <c r="J13411" i="1" s="1"/>
  <c r="G13411" i="1"/>
  <c r="H13410" i="1"/>
  <c r="J13410" i="1" s="1"/>
  <c r="G13410" i="1"/>
  <c r="H13409" i="1"/>
  <c r="J13409" i="1" s="1"/>
  <c r="G13409" i="1"/>
  <c r="H13408" i="1"/>
  <c r="J13408" i="1" s="1"/>
  <c r="G13408" i="1"/>
  <c r="H13407" i="1"/>
  <c r="J13407" i="1" s="1"/>
  <c r="G13407" i="1"/>
  <c r="H13406" i="1"/>
  <c r="J13406" i="1" s="1"/>
  <c r="G13406" i="1"/>
  <c r="H13405" i="1"/>
  <c r="J13405" i="1" s="1"/>
  <c r="G13405" i="1"/>
  <c r="H13404" i="1"/>
  <c r="J13404" i="1" s="1"/>
  <c r="G13404" i="1"/>
  <c r="H13403" i="1"/>
  <c r="J13403" i="1" s="1"/>
  <c r="G13403" i="1"/>
  <c r="H13402" i="1"/>
  <c r="J13402" i="1" s="1"/>
  <c r="G13402" i="1"/>
  <c r="H13401" i="1"/>
  <c r="J13401" i="1" s="1"/>
  <c r="G13401" i="1"/>
  <c r="H13400" i="1"/>
  <c r="J13400" i="1" s="1"/>
  <c r="G13400" i="1"/>
  <c r="H13399" i="1"/>
  <c r="J13399" i="1" s="1"/>
  <c r="G13399" i="1"/>
  <c r="H13398" i="1"/>
  <c r="J13398" i="1" s="1"/>
  <c r="G13398" i="1"/>
  <c r="H13397" i="1"/>
  <c r="J13397" i="1" s="1"/>
  <c r="G13397" i="1"/>
  <c r="H13396" i="1"/>
  <c r="J13396" i="1" s="1"/>
  <c r="G13396" i="1"/>
  <c r="H13395" i="1"/>
  <c r="J13395" i="1" s="1"/>
  <c r="G13395" i="1"/>
  <c r="H13394" i="1"/>
  <c r="J13394" i="1" s="1"/>
  <c r="G13394" i="1"/>
  <c r="H13393" i="1"/>
  <c r="J13393" i="1" s="1"/>
  <c r="G13393" i="1"/>
  <c r="H13392" i="1"/>
  <c r="J13392" i="1" s="1"/>
  <c r="G13392" i="1"/>
  <c r="H13391" i="1"/>
  <c r="J13391" i="1" s="1"/>
  <c r="G13391" i="1"/>
  <c r="H13390" i="1"/>
  <c r="J13390" i="1" s="1"/>
  <c r="G13390" i="1"/>
  <c r="G13389" i="1"/>
  <c r="G13388" i="1"/>
  <c r="H13387" i="1"/>
  <c r="J13387" i="1" s="1"/>
  <c r="G13387" i="1"/>
  <c r="H13386" i="1"/>
  <c r="J13386" i="1" s="1"/>
  <c r="G13386" i="1"/>
  <c r="H13385" i="1"/>
  <c r="J13385" i="1" s="1"/>
  <c r="G13385" i="1"/>
  <c r="H13384" i="1"/>
  <c r="J13384" i="1" s="1"/>
  <c r="G13384" i="1"/>
  <c r="H13383" i="1"/>
  <c r="J13383" i="1" s="1"/>
  <c r="G13383" i="1"/>
  <c r="H13382" i="1"/>
  <c r="J13382" i="1" s="1"/>
  <c r="G13382" i="1"/>
  <c r="H13381" i="1"/>
  <c r="J13381" i="1" s="1"/>
  <c r="G13381" i="1"/>
  <c r="H13380" i="1"/>
  <c r="J13380" i="1" s="1"/>
  <c r="G13380" i="1"/>
  <c r="H13379" i="1"/>
  <c r="J13379" i="1" s="1"/>
  <c r="G13379" i="1"/>
  <c r="H13378" i="1"/>
  <c r="J13378" i="1" s="1"/>
  <c r="G13378" i="1"/>
  <c r="H13377" i="1"/>
  <c r="J13377" i="1" s="1"/>
  <c r="G13377" i="1"/>
  <c r="H13376" i="1"/>
  <c r="J13376" i="1" s="1"/>
  <c r="G13376" i="1"/>
  <c r="H13375" i="1"/>
  <c r="J13375" i="1" s="1"/>
  <c r="G13375" i="1"/>
  <c r="H13374" i="1"/>
  <c r="J13374" i="1" s="1"/>
  <c r="G13374" i="1"/>
  <c r="H13373" i="1"/>
  <c r="J13373" i="1" s="1"/>
  <c r="G13373" i="1"/>
  <c r="H13372" i="1"/>
  <c r="J13372" i="1" s="1"/>
  <c r="G13372" i="1"/>
  <c r="H13371" i="1"/>
  <c r="J13371" i="1" s="1"/>
  <c r="G13371" i="1"/>
  <c r="H13370" i="1"/>
  <c r="J13370" i="1" s="1"/>
  <c r="G13370" i="1"/>
  <c r="H13369" i="1"/>
  <c r="J13369" i="1" s="1"/>
  <c r="G13369" i="1"/>
  <c r="H13368" i="1"/>
  <c r="J13368" i="1" s="1"/>
  <c r="G13368" i="1"/>
  <c r="H13367" i="1"/>
  <c r="J13367" i="1" s="1"/>
  <c r="G13367" i="1"/>
  <c r="H13366" i="1"/>
  <c r="J13366" i="1" s="1"/>
  <c r="G13366" i="1"/>
  <c r="H13365" i="1"/>
  <c r="J13365" i="1" s="1"/>
  <c r="G13365" i="1"/>
  <c r="H13364" i="1"/>
  <c r="J13364" i="1" s="1"/>
  <c r="G13364" i="1"/>
  <c r="G13363" i="1"/>
  <c r="G13362" i="1"/>
  <c r="H13361" i="1"/>
  <c r="J13361" i="1" s="1"/>
  <c r="G13361" i="1"/>
  <c r="H13360" i="1"/>
  <c r="J13360" i="1" s="1"/>
  <c r="G13360" i="1"/>
  <c r="H13359" i="1"/>
  <c r="J13359" i="1" s="1"/>
  <c r="G13359" i="1"/>
  <c r="H13358" i="1"/>
  <c r="J13358" i="1" s="1"/>
  <c r="G13358" i="1"/>
  <c r="H13357" i="1"/>
  <c r="J13357" i="1" s="1"/>
  <c r="G13357" i="1"/>
  <c r="H13356" i="1"/>
  <c r="J13356" i="1" s="1"/>
  <c r="G13356" i="1"/>
  <c r="H13355" i="1"/>
  <c r="J13355" i="1" s="1"/>
  <c r="G13355" i="1"/>
  <c r="H13354" i="1"/>
  <c r="J13354" i="1" s="1"/>
  <c r="G13354" i="1"/>
  <c r="H13353" i="1"/>
  <c r="J13353" i="1" s="1"/>
  <c r="G13353" i="1"/>
  <c r="H13352" i="1"/>
  <c r="J13352" i="1" s="1"/>
  <c r="G13352" i="1"/>
  <c r="H13351" i="1"/>
  <c r="J13351" i="1" s="1"/>
  <c r="G13351" i="1"/>
  <c r="H13350" i="1"/>
  <c r="J13350" i="1" s="1"/>
  <c r="G13350" i="1"/>
  <c r="H13349" i="1"/>
  <c r="J13349" i="1" s="1"/>
  <c r="G13349" i="1"/>
  <c r="H13348" i="1"/>
  <c r="J13348" i="1" s="1"/>
  <c r="G13348" i="1"/>
  <c r="H13347" i="1"/>
  <c r="J13347" i="1" s="1"/>
  <c r="G13347" i="1"/>
  <c r="H13346" i="1"/>
  <c r="J13346" i="1" s="1"/>
  <c r="G13346" i="1"/>
  <c r="H13345" i="1"/>
  <c r="J13345" i="1" s="1"/>
  <c r="G13345" i="1"/>
  <c r="H13344" i="1"/>
  <c r="J13344" i="1" s="1"/>
  <c r="G13344" i="1"/>
  <c r="H13343" i="1"/>
  <c r="J13343" i="1" s="1"/>
  <c r="G13343" i="1"/>
  <c r="H13342" i="1"/>
  <c r="J13342" i="1" s="1"/>
  <c r="G13342" i="1"/>
  <c r="H13341" i="1"/>
  <c r="J13341" i="1" s="1"/>
  <c r="G13341" i="1"/>
  <c r="H13340" i="1"/>
  <c r="J13340" i="1" s="1"/>
  <c r="G13340" i="1"/>
  <c r="H13339" i="1"/>
  <c r="J13339" i="1" s="1"/>
  <c r="G13339" i="1"/>
  <c r="H13338" i="1"/>
  <c r="J13338" i="1" s="1"/>
  <c r="G13338" i="1"/>
  <c r="G13337" i="1"/>
  <c r="G13336" i="1"/>
  <c r="H13335" i="1"/>
  <c r="J13335" i="1" s="1"/>
  <c r="G13335" i="1"/>
  <c r="H13334" i="1"/>
  <c r="J13334" i="1" s="1"/>
  <c r="G13334" i="1"/>
  <c r="H13333" i="1"/>
  <c r="J13333" i="1" s="1"/>
  <c r="G13333" i="1"/>
  <c r="H13332" i="1"/>
  <c r="J13332" i="1" s="1"/>
  <c r="G13332" i="1"/>
  <c r="H13331" i="1"/>
  <c r="J13331" i="1" s="1"/>
  <c r="G13331" i="1"/>
  <c r="H13330" i="1"/>
  <c r="J13330" i="1" s="1"/>
  <c r="G13330" i="1"/>
  <c r="H13329" i="1"/>
  <c r="J13329" i="1" s="1"/>
  <c r="G13329" i="1"/>
  <c r="H13328" i="1"/>
  <c r="J13328" i="1" s="1"/>
  <c r="G13328" i="1"/>
  <c r="H13327" i="1"/>
  <c r="J13327" i="1" s="1"/>
  <c r="G13327" i="1"/>
  <c r="H13326" i="1"/>
  <c r="J13326" i="1" s="1"/>
  <c r="G13326" i="1"/>
  <c r="H13325" i="1"/>
  <c r="J13325" i="1" s="1"/>
  <c r="G13325" i="1"/>
  <c r="H13324" i="1"/>
  <c r="J13324" i="1" s="1"/>
  <c r="G13324" i="1"/>
  <c r="H13323" i="1"/>
  <c r="J13323" i="1" s="1"/>
  <c r="G13323" i="1"/>
  <c r="H13322" i="1"/>
  <c r="J13322" i="1" s="1"/>
  <c r="G13322" i="1"/>
  <c r="H13321" i="1"/>
  <c r="J13321" i="1" s="1"/>
  <c r="G13321" i="1"/>
  <c r="H13320" i="1"/>
  <c r="J13320" i="1" s="1"/>
  <c r="G13320" i="1"/>
  <c r="H13319" i="1"/>
  <c r="J13319" i="1" s="1"/>
  <c r="G13319" i="1"/>
  <c r="H13318" i="1"/>
  <c r="J13318" i="1" s="1"/>
  <c r="G13318" i="1"/>
  <c r="H13317" i="1"/>
  <c r="J13317" i="1" s="1"/>
  <c r="G13317" i="1"/>
  <c r="H13316" i="1"/>
  <c r="J13316" i="1" s="1"/>
  <c r="G13316" i="1"/>
  <c r="H13315" i="1"/>
  <c r="J13315" i="1" s="1"/>
  <c r="G13315" i="1"/>
  <c r="H13314" i="1"/>
  <c r="J13314" i="1" s="1"/>
  <c r="G13314" i="1"/>
  <c r="H13313" i="1"/>
  <c r="J13313" i="1" s="1"/>
  <c r="G13313" i="1"/>
  <c r="H13312" i="1"/>
  <c r="J13312" i="1" s="1"/>
  <c r="G13312" i="1"/>
  <c r="G13311" i="1"/>
  <c r="G13310" i="1"/>
  <c r="H13309" i="1"/>
  <c r="J13309" i="1" s="1"/>
  <c r="G13309" i="1"/>
  <c r="H13308" i="1"/>
  <c r="J13308" i="1" s="1"/>
  <c r="G13308" i="1"/>
  <c r="H13307" i="1"/>
  <c r="J13307" i="1" s="1"/>
  <c r="G13307" i="1"/>
  <c r="H13306" i="1"/>
  <c r="J13306" i="1" s="1"/>
  <c r="G13306" i="1"/>
  <c r="H13305" i="1"/>
  <c r="J13305" i="1" s="1"/>
  <c r="G13305" i="1"/>
  <c r="H13304" i="1"/>
  <c r="J13304" i="1" s="1"/>
  <c r="G13304" i="1"/>
  <c r="H13303" i="1"/>
  <c r="J13303" i="1" s="1"/>
  <c r="G13303" i="1"/>
  <c r="H13302" i="1"/>
  <c r="J13302" i="1" s="1"/>
  <c r="G13302" i="1"/>
  <c r="H13301" i="1"/>
  <c r="J13301" i="1" s="1"/>
  <c r="G13301" i="1"/>
  <c r="H13300" i="1"/>
  <c r="J13300" i="1" s="1"/>
  <c r="G13300" i="1"/>
  <c r="H13299" i="1"/>
  <c r="J13299" i="1" s="1"/>
  <c r="G13299" i="1"/>
  <c r="H13298" i="1"/>
  <c r="J13298" i="1" s="1"/>
  <c r="G13298" i="1"/>
  <c r="H13297" i="1"/>
  <c r="J13297" i="1" s="1"/>
  <c r="G13297" i="1"/>
  <c r="H13296" i="1"/>
  <c r="J13296" i="1" s="1"/>
  <c r="G13296" i="1"/>
  <c r="H13295" i="1"/>
  <c r="J13295" i="1" s="1"/>
  <c r="G13295" i="1"/>
  <c r="H13294" i="1"/>
  <c r="J13294" i="1" s="1"/>
  <c r="G13294" i="1"/>
  <c r="H13293" i="1"/>
  <c r="J13293" i="1" s="1"/>
  <c r="G13293" i="1"/>
  <c r="H13292" i="1"/>
  <c r="J13292" i="1" s="1"/>
  <c r="G13292" i="1"/>
  <c r="H13291" i="1"/>
  <c r="J13291" i="1" s="1"/>
  <c r="G13291" i="1"/>
  <c r="H13290" i="1"/>
  <c r="J13290" i="1" s="1"/>
  <c r="G13290" i="1"/>
  <c r="H13289" i="1"/>
  <c r="J13289" i="1" s="1"/>
  <c r="G13289" i="1"/>
  <c r="H13288" i="1"/>
  <c r="J13288" i="1" s="1"/>
  <c r="G13288" i="1"/>
  <c r="H13287" i="1"/>
  <c r="J13287" i="1" s="1"/>
  <c r="G13287" i="1"/>
  <c r="H13286" i="1"/>
  <c r="J13286" i="1" s="1"/>
  <c r="G13286" i="1"/>
  <c r="G13285" i="1"/>
  <c r="G13284" i="1"/>
  <c r="H13283" i="1"/>
  <c r="J13283" i="1" s="1"/>
  <c r="G13283" i="1"/>
  <c r="H13282" i="1"/>
  <c r="J13282" i="1" s="1"/>
  <c r="G13282" i="1"/>
  <c r="H13281" i="1"/>
  <c r="J13281" i="1" s="1"/>
  <c r="G13281" i="1"/>
  <c r="H13280" i="1"/>
  <c r="J13280" i="1" s="1"/>
  <c r="G13280" i="1"/>
  <c r="H13279" i="1"/>
  <c r="J13279" i="1" s="1"/>
  <c r="G13279" i="1"/>
  <c r="H13278" i="1"/>
  <c r="J13278" i="1" s="1"/>
  <c r="G13278" i="1"/>
  <c r="H13277" i="1"/>
  <c r="J13277" i="1" s="1"/>
  <c r="G13277" i="1"/>
  <c r="H13276" i="1"/>
  <c r="J13276" i="1" s="1"/>
  <c r="G13276" i="1"/>
  <c r="H13275" i="1"/>
  <c r="J13275" i="1" s="1"/>
  <c r="G13275" i="1"/>
  <c r="H13274" i="1"/>
  <c r="J13274" i="1" s="1"/>
  <c r="G13274" i="1"/>
  <c r="H13273" i="1"/>
  <c r="J13273" i="1" s="1"/>
  <c r="G13273" i="1"/>
  <c r="H13272" i="1"/>
  <c r="J13272" i="1" s="1"/>
  <c r="G13272" i="1"/>
  <c r="H13271" i="1"/>
  <c r="J13271" i="1" s="1"/>
  <c r="G13271" i="1"/>
  <c r="H13270" i="1"/>
  <c r="J13270" i="1" s="1"/>
  <c r="G13270" i="1"/>
  <c r="H13269" i="1"/>
  <c r="J13269" i="1" s="1"/>
  <c r="G13269" i="1"/>
  <c r="H13268" i="1"/>
  <c r="J13268" i="1" s="1"/>
  <c r="G13268" i="1"/>
  <c r="H13267" i="1"/>
  <c r="J13267" i="1" s="1"/>
  <c r="G13267" i="1"/>
  <c r="H13266" i="1"/>
  <c r="J13266" i="1" s="1"/>
  <c r="G13266" i="1"/>
  <c r="H13265" i="1"/>
  <c r="J13265" i="1" s="1"/>
  <c r="G13265" i="1"/>
  <c r="H13264" i="1"/>
  <c r="J13264" i="1" s="1"/>
  <c r="G13264" i="1"/>
  <c r="H13263" i="1"/>
  <c r="J13263" i="1" s="1"/>
  <c r="G13263" i="1"/>
  <c r="H13262" i="1"/>
  <c r="J13262" i="1" s="1"/>
  <c r="G13262" i="1"/>
  <c r="H13261" i="1"/>
  <c r="J13261" i="1" s="1"/>
  <c r="G13261" i="1"/>
  <c r="H13260" i="1"/>
  <c r="J13260" i="1" s="1"/>
  <c r="G13260" i="1"/>
  <c r="G13259" i="1"/>
  <c r="G13258" i="1"/>
  <c r="H13257" i="1"/>
  <c r="J13257" i="1" s="1"/>
  <c r="G13257" i="1"/>
  <c r="H13256" i="1"/>
  <c r="J13256" i="1" s="1"/>
  <c r="G13256" i="1"/>
  <c r="H13255" i="1"/>
  <c r="J13255" i="1" s="1"/>
  <c r="G13255" i="1"/>
  <c r="H13254" i="1"/>
  <c r="J13254" i="1" s="1"/>
  <c r="G13254" i="1"/>
  <c r="H13253" i="1"/>
  <c r="J13253" i="1" s="1"/>
  <c r="G13253" i="1"/>
  <c r="H13252" i="1"/>
  <c r="J13252" i="1" s="1"/>
  <c r="G13252" i="1"/>
  <c r="H13251" i="1"/>
  <c r="J13251" i="1" s="1"/>
  <c r="G13251" i="1"/>
  <c r="H13250" i="1"/>
  <c r="J13250" i="1" s="1"/>
  <c r="G13250" i="1"/>
  <c r="H13249" i="1"/>
  <c r="J13249" i="1" s="1"/>
  <c r="G13249" i="1"/>
  <c r="H13248" i="1"/>
  <c r="J13248" i="1" s="1"/>
  <c r="G13248" i="1"/>
  <c r="H13247" i="1"/>
  <c r="J13247" i="1" s="1"/>
  <c r="G13247" i="1"/>
  <c r="H13246" i="1"/>
  <c r="J13246" i="1" s="1"/>
  <c r="G13246" i="1"/>
  <c r="H13245" i="1"/>
  <c r="J13245" i="1" s="1"/>
  <c r="G13245" i="1"/>
  <c r="H13244" i="1"/>
  <c r="J13244" i="1" s="1"/>
  <c r="G13244" i="1"/>
  <c r="H13243" i="1"/>
  <c r="J13243" i="1" s="1"/>
  <c r="G13243" i="1"/>
  <c r="H13242" i="1"/>
  <c r="J13242" i="1" s="1"/>
  <c r="G13242" i="1"/>
  <c r="H13241" i="1"/>
  <c r="J13241" i="1" s="1"/>
  <c r="G13241" i="1"/>
  <c r="H13240" i="1"/>
  <c r="J13240" i="1" s="1"/>
  <c r="G13240" i="1"/>
  <c r="H13239" i="1"/>
  <c r="J13239" i="1" s="1"/>
  <c r="G13239" i="1"/>
  <c r="H13238" i="1"/>
  <c r="J13238" i="1" s="1"/>
  <c r="G13238" i="1"/>
  <c r="H13237" i="1"/>
  <c r="J13237" i="1" s="1"/>
  <c r="G13237" i="1"/>
  <c r="H13236" i="1"/>
  <c r="J13236" i="1" s="1"/>
  <c r="G13236" i="1"/>
  <c r="H13235" i="1"/>
  <c r="J13235" i="1" s="1"/>
  <c r="G13235" i="1"/>
  <c r="H13234" i="1"/>
  <c r="J13234" i="1" s="1"/>
  <c r="G13234" i="1"/>
  <c r="G13233" i="1"/>
  <c r="G13232" i="1"/>
  <c r="H13231" i="1"/>
  <c r="J13231" i="1" s="1"/>
  <c r="G13231" i="1"/>
  <c r="H13230" i="1"/>
  <c r="J13230" i="1" s="1"/>
  <c r="G13230" i="1"/>
  <c r="H13229" i="1"/>
  <c r="J13229" i="1" s="1"/>
  <c r="G13229" i="1"/>
  <c r="H13228" i="1"/>
  <c r="J13228" i="1" s="1"/>
  <c r="G13228" i="1"/>
  <c r="H13227" i="1"/>
  <c r="J13227" i="1" s="1"/>
  <c r="G13227" i="1"/>
  <c r="H13226" i="1"/>
  <c r="J13226" i="1" s="1"/>
  <c r="G13226" i="1"/>
  <c r="H13225" i="1"/>
  <c r="J13225" i="1" s="1"/>
  <c r="G13225" i="1"/>
  <c r="H13224" i="1"/>
  <c r="J13224" i="1" s="1"/>
  <c r="G13224" i="1"/>
  <c r="H13223" i="1"/>
  <c r="J13223" i="1" s="1"/>
  <c r="G13223" i="1"/>
  <c r="H13222" i="1"/>
  <c r="J13222" i="1" s="1"/>
  <c r="G13222" i="1"/>
  <c r="H13221" i="1"/>
  <c r="J13221" i="1" s="1"/>
  <c r="G13221" i="1"/>
  <c r="H13220" i="1"/>
  <c r="J13220" i="1" s="1"/>
  <c r="G13220" i="1"/>
  <c r="H13219" i="1"/>
  <c r="J13219" i="1" s="1"/>
  <c r="G13219" i="1"/>
  <c r="H13218" i="1"/>
  <c r="J13218" i="1" s="1"/>
  <c r="G13218" i="1"/>
  <c r="H13217" i="1"/>
  <c r="J13217" i="1" s="1"/>
  <c r="G13217" i="1"/>
  <c r="H13216" i="1"/>
  <c r="J13216" i="1" s="1"/>
  <c r="G13216" i="1"/>
  <c r="H13215" i="1"/>
  <c r="J13215" i="1" s="1"/>
  <c r="G13215" i="1"/>
  <c r="H13214" i="1"/>
  <c r="J13214" i="1" s="1"/>
  <c r="G13214" i="1"/>
  <c r="H13213" i="1"/>
  <c r="J13213" i="1" s="1"/>
  <c r="G13213" i="1"/>
  <c r="H13212" i="1"/>
  <c r="J13212" i="1" s="1"/>
  <c r="G13212" i="1"/>
  <c r="H13211" i="1"/>
  <c r="J13211" i="1" s="1"/>
  <c r="G13211" i="1"/>
  <c r="H13210" i="1"/>
  <c r="J13210" i="1" s="1"/>
  <c r="G13210" i="1"/>
  <c r="H13209" i="1"/>
  <c r="J13209" i="1" s="1"/>
  <c r="G13209" i="1"/>
  <c r="H13208" i="1"/>
  <c r="J13208" i="1" s="1"/>
  <c r="G13208" i="1"/>
  <c r="G13207" i="1"/>
  <c r="G13206" i="1"/>
  <c r="H13205" i="1"/>
  <c r="J13205" i="1" s="1"/>
  <c r="G13205" i="1"/>
  <c r="H13204" i="1"/>
  <c r="J13204" i="1" s="1"/>
  <c r="G13204" i="1"/>
  <c r="H13203" i="1"/>
  <c r="J13203" i="1" s="1"/>
  <c r="G13203" i="1"/>
  <c r="H13202" i="1"/>
  <c r="J13202" i="1" s="1"/>
  <c r="G13202" i="1"/>
  <c r="H13201" i="1"/>
  <c r="J13201" i="1" s="1"/>
  <c r="G13201" i="1"/>
  <c r="H13200" i="1"/>
  <c r="J13200" i="1" s="1"/>
  <c r="G13200" i="1"/>
  <c r="H13199" i="1"/>
  <c r="J13199" i="1" s="1"/>
  <c r="G13199" i="1"/>
  <c r="H13198" i="1"/>
  <c r="J13198" i="1" s="1"/>
  <c r="G13198" i="1"/>
  <c r="H13197" i="1"/>
  <c r="J13197" i="1" s="1"/>
  <c r="G13197" i="1"/>
  <c r="H13196" i="1"/>
  <c r="J13196" i="1" s="1"/>
  <c r="G13196" i="1"/>
  <c r="H13195" i="1"/>
  <c r="J13195" i="1" s="1"/>
  <c r="G13195" i="1"/>
  <c r="H13194" i="1"/>
  <c r="J13194" i="1" s="1"/>
  <c r="G13194" i="1"/>
  <c r="H13193" i="1"/>
  <c r="J13193" i="1" s="1"/>
  <c r="G13193" i="1"/>
  <c r="H13192" i="1"/>
  <c r="J13192" i="1" s="1"/>
  <c r="G13192" i="1"/>
  <c r="H13191" i="1"/>
  <c r="J13191" i="1" s="1"/>
  <c r="G13191" i="1"/>
  <c r="H13190" i="1"/>
  <c r="J13190" i="1" s="1"/>
  <c r="G13190" i="1"/>
  <c r="H13189" i="1"/>
  <c r="J13189" i="1" s="1"/>
  <c r="G13189" i="1"/>
  <c r="H13188" i="1"/>
  <c r="J13188" i="1" s="1"/>
  <c r="G13188" i="1"/>
  <c r="H13187" i="1"/>
  <c r="J13187" i="1" s="1"/>
  <c r="G13187" i="1"/>
  <c r="H13186" i="1"/>
  <c r="J13186" i="1" s="1"/>
  <c r="G13186" i="1"/>
  <c r="H13185" i="1"/>
  <c r="J13185" i="1" s="1"/>
  <c r="G13185" i="1"/>
  <c r="H13184" i="1"/>
  <c r="J13184" i="1" s="1"/>
  <c r="G13184" i="1"/>
  <c r="H13183" i="1"/>
  <c r="J13183" i="1" s="1"/>
  <c r="G13183" i="1"/>
  <c r="H13182" i="1"/>
  <c r="J13182" i="1" s="1"/>
  <c r="G13182" i="1"/>
  <c r="G13181" i="1"/>
  <c r="G13180" i="1"/>
  <c r="H13179" i="1"/>
  <c r="J13179" i="1" s="1"/>
  <c r="G13179" i="1"/>
  <c r="H13178" i="1"/>
  <c r="J13178" i="1" s="1"/>
  <c r="G13178" i="1"/>
  <c r="H13177" i="1"/>
  <c r="J13177" i="1" s="1"/>
  <c r="G13177" i="1"/>
  <c r="H13176" i="1"/>
  <c r="J13176" i="1" s="1"/>
  <c r="G13176" i="1"/>
  <c r="H13175" i="1"/>
  <c r="J13175" i="1" s="1"/>
  <c r="G13175" i="1"/>
  <c r="H13174" i="1"/>
  <c r="J13174" i="1" s="1"/>
  <c r="G13174" i="1"/>
  <c r="H13173" i="1"/>
  <c r="J13173" i="1" s="1"/>
  <c r="G13173" i="1"/>
  <c r="H13172" i="1"/>
  <c r="J13172" i="1" s="1"/>
  <c r="G13172" i="1"/>
  <c r="H13171" i="1"/>
  <c r="J13171" i="1" s="1"/>
  <c r="G13171" i="1"/>
  <c r="H13170" i="1"/>
  <c r="J13170" i="1" s="1"/>
  <c r="G13170" i="1"/>
  <c r="H13169" i="1"/>
  <c r="J13169" i="1" s="1"/>
  <c r="G13169" i="1"/>
  <c r="H13168" i="1"/>
  <c r="J13168" i="1" s="1"/>
  <c r="G13168" i="1"/>
  <c r="H13167" i="1"/>
  <c r="J13167" i="1" s="1"/>
  <c r="G13167" i="1"/>
  <c r="H13166" i="1"/>
  <c r="J13166" i="1" s="1"/>
  <c r="G13166" i="1"/>
  <c r="H13165" i="1"/>
  <c r="J13165" i="1" s="1"/>
  <c r="G13165" i="1"/>
  <c r="H13164" i="1"/>
  <c r="J13164" i="1" s="1"/>
  <c r="G13164" i="1"/>
  <c r="H13163" i="1"/>
  <c r="J13163" i="1" s="1"/>
  <c r="G13163" i="1"/>
  <c r="H13162" i="1"/>
  <c r="J13162" i="1" s="1"/>
  <c r="G13162" i="1"/>
  <c r="H13161" i="1"/>
  <c r="J13161" i="1" s="1"/>
  <c r="G13161" i="1"/>
  <c r="H13160" i="1"/>
  <c r="J13160" i="1" s="1"/>
  <c r="G13160" i="1"/>
  <c r="H13159" i="1"/>
  <c r="J13159" i="1" s="1"/>
  <c r="G13159" i="1"/>
  <c r="H13158" i="1"/>
  <c r="J13158" i="1" s="1"/>
  <c r="G13158" i="1"/>
  <c r="H13157" i="1"/>
  <c r="J13157" i="1" s="1"/>
  <c r="G13157" i="1"/>
  <c r="H13156" i="1"/>
  <c r="J13156" i="1" s="1"/>
  <c r="G13156" i="1"/>
  <c r="G13155" i="1"/>
  <c r="G13154" i="1"/>
  <c r="H13153" i="1"/>
  <c r="J13153" i="1" s="1"/>
  <c r="G13153" i="1"/>
  <c r="H13152" i="1"/>
  <c r="J13152" i="1" s="1"/>
  <c r="G13152" i="1"/>
  <c r="H13151" i="1"/>
  <c r="J13151" i="1" s="1"/>
  <c r="G13151" i="1"/>
  <c r="H13150" i="1"/>
  <c r="J13150" i="1" s="1"/>
  <c r="G13150" i="1"/>
  <c r="H13149" i="1"/>
  <c r="J13149" i="1" s="1"/>
  <c r="G13149" i="1"/>
  <c r="H13148" i="1"/>
  <c r="J13148" i="1" s="1"/>
  <c r="G13148" i="1"/>
  <c r="H13147" i="1"/>
  <c r="J13147" i="1" s="1"/>
  <c r="G13147" i="1"/>
  <c r="H13146" i="1"/>
  <c r="J13146" i="1" s="1"/>
  <c r="G13146" i="1"/>
  <c r="H13145" i="1"/>
  <c r="J13145" i="1" s="1"/>
  <c r="G13145" i="1"/>
  <c r="H13144" i="1"/>
  <c r="J13144" i="1" s="1"/>
  <c r="G13144" i="1"/>
  <c r="H13143" i="1"/>
  <c r="J13143" i="1" s="1"/>
  <c r="G13143" i="1"/>
  <c r="H13142" i="1"/>
  <c r="J13142" i="1" s="1"/>
  <c r="G13142" i="1"/>
  <c r="H13141" i="1"/>
  <c r="J13141" i="1" s="1"/>
  <c r="G13141" i="1"/>
  <c r="H13140" i="1"/>
  <c r="J13140" i="1" s="1"/>
  <c r="G13140" i="1"/>
  <c r="H13139" i="1"/>
  <c r="J13139" i="1" s="1"/>
  <c r="G13139" i="1"/>
  <c r="H13138" i="1"/>
  <c r="J13138" i="1" s="1"/>
  <c r="G13138" i="1"/>
  <c r="H13137" i="1"/>
  <c r="J13137" i="1" s="1"/>
  <c r="G13137" i="1"/>
  <c r="H13136" i="1"/>
  <c r="J13136" i="1" s="1"/>
  <c r="G13136" i="1"/>
  <c r="H13135" i="1"/>
  <c r="J13135" i="1" s="1"/>
  <c r="G13135" i="1"/>
  <c r="H13134" i="1"/>
  <c r="J13134" i="1" s="1"/>
  <c r="G13134" i="1"/>
  <c r="H13133" i="1"/>
  <c r="J13133" i="1" s="1"/>
  <c r="G13133" i="1"/>
  <c r="H13132" i="1"/>
  <c r="J13132" i="1" s="1"/>
  <c r="G13132" i="1"/>
  <c r="H13131" i="1"/>
  <c r="J13131" i="1" s="1"/>
  <c r="G13131" i="1"/>
  <c r="H13130" i="1"/>
  <c r="J13130" i="1" s="1"/>
  <c r="G13130" i="1"/>
  <c r="G13129" i="1"/>
  <c r="G13128" i="1"/>
  <c r="H13127" i="1"/>
  <c r="J13127" i="1" s="1"/>
  <c r="G13127" i="1"/>
  <c r="H13126" i="1"/>
  <c r="J13126" i="1" s="1"/>
  <c r="G13126" i="1"/>
  <c r="H13125" i="1"/>
  <c r="J13125" i="1" s="1"/>
  <c r="G13125" i="1"/>
  <c r="H13124" i="1"/>
  <c r="J13124" i="1" s="1"/>
  <c r="G13124" i="1"/>
  <c r="H13123" i="1"/>
  <c r="J13123" i="1" s="1"/>
  <c r="G13123" i="1"/>
  <c r="H13122" i="1"/>
  <c r="J13122" i="1" s="1"/>
  <c r="G13122" i="1"/>
  <c r="H13121" i="1"/>
  <c r="J13121" i="1" s="1"/>
  <c r="G13121" i="1"/>
  <c r="H13120" i="1"/>
  <c r="J13120" i="1" s="1"/>
  <c r="G13120" i="1"/>
  <c r="H13119" i="1"/>
  <c r="J13119" i="1" s="1"/>
  <c r="G13119" i="1"/>
  <c r="H13118" i="1"/>
  <c r="J13118" i="1" s="1"/>
  <c r="G13118" i="1"/>
  <c r="H13117" i="1"/>
  <c r="J13117" i="1" s="1"/>
  <c r="G13117" i="1"/>
  <c r="H13116" i="1"/>
  <c r="J13116" i="1" s="1"/>
  <c r="G13116" i="1"/>
  <c r="H13115" i="1"/>
  <c r="J13115" i="1" s="1"/>
  <c r="G13115" i="1"/>
  <c r="H13114" i="1"/>
  <c r="J13114" i="1" s="1"/>
  <c r="G13114" i="1"/>
  <c r="H13113" i="1"/>
  <c r="J13113" i="1" s="1"/>
  <c r="G13113" i="1"/>
  <c r="H13112" i="1"/>
  <c r="J13112" i="1" s="1"/>
  <c r="G13112" i="1"/>
  <c r="H13111" i="1"/>
  <c r="J13111" i="1" s="1"/>
  <c r="G13111" i="1"/>
  <c r="H13110" i="1"/>
  <c r="J13110" i="1" s="1"/>
  <c r="G13110" i="1"/>
  <c r="H13109" i="1"/>
  <c r="J13109" i="1" s="1"/>
  <c r="G13109" i="1"/>
  <c r="H13108" i="1"/>
  <c r="J13108" i="1" s="1"/>
  <c r="G13108" i="1"/>
  <c r="H13107" i="1"/>
  <c r="J13107" i="1" s="1"/>
  <c r="G13107" i="1"/>
  <c r="H13106" i="1"/>
  <c r="J13106" i="1" s="1"/>
  <c r="G13106" i="1"/>
  <c r="H13105" i="1"/>
  <c r="J13105" i="1" s="1"/>
  <c r="G13105" i="1"/>
  <c r="H13104" i="1"/>
  <c r="J13104" i="1" s="1"/>
  <c r="G13104" i="1"/>
  <c r="G13103" i="1"/>
  <c r="G13102" i="1"/>
  <c r="H13101" i="1"/>
  <c r="J13101" i="1" s="1"/>
  <c r="G13101" i="1"/>
  <c r="H13100" i="1"/>
  <c r="J13100" i="1" s="1"/>
  <c r="G13100" i="1"/>
  <c r="H13099" i="1"/>
  <c r="J13099" i="1" s="1"/>
  <c r="G13099" i="1"/>
  <c r="H13098" i="1"/>
  <c r="J13098" i="1" s="1"/>
  <c r="G13098" i="1"/>
  <c r="H13097" i="1"/>
  <c r="J13097" i="1" s="1"/>
  <c r="G13097" i="1"/>
  <c r="H13096" i="1"/>
  <c r="J13096" i="1" s="1"/>
  <c r="G13096" i="1"/>
  <c r="H13095" i="1"/>
  <c r="J13095" i="1" s="1"/>
  <c r="G13095" i="1"/>
  <c r="H13094" i="1"/>
  <c r="J13094" i="1" s="1"/>
  <c r="G13094" i="1"/>
  <c r="H13093" i="1"/>
  <c r="J13093" i="1" s="1"/>
  <c r="G13093" i="1"/>
  <c r="H13092" i="1"/>
  <c r="J13092" i="1" s="1"/>
  <c r="G13092" i="1"/>
  <c r="H13091" i="1"/>
  <c r="J13091" i="1" s="1"/>
  <c r="G13091" i="1"/>
  <c r="H13090" i="1"/>
  <c r="J13090" i="1" s="1"/>
  <c r="G13090" i="1"/>
  <c r="H13089" i="1"/>
  <c r="J13089" i="1" s="1"/>
  <c r="G13089" i="1"/>
  <c r="H13088" i="1"/>
  <c r="J13088" i="1" s="1"/>
  <c r="G13088" i="1"/>
  <c r="H13087" i="1"/>
  <c r="J13087" i="1" s="1"/>
  <c r="G13087" i="1"/>
  <c r="H13086" i="1"/>
  <c r="J13086" i="1" s="1"/>
  <c r="G13086" i="1"/>
  <c r="H13085" i="1"/>
  <c r="J13085" i="1" s="1"/>
  <c r="G13085" i="1"/>
  <c r="H13084" i="1"/>
  <c r="J13084" i="1" s="1"/>
  <c r="G13084" i="1"/>
  <c r="H13083" i="1"/>
  <c r="J13083" i="1" s="1"/>
  <c r="G13083" i="1"/>
  <c r="H13082" i="1"/>
  <c r="J13082" i="1" s="1"/>
  <c r="G13082" i="1"/>
  <c r="H13081" i="1"/>
  <c r="J13081" i="1" s="1"/>
  <c r="G13081" i="1"/>
  <c r="H13080" i="1"/>
  <c r="J13080" i="1" s="1"/>
  <c r="G13080" i="1"/>
  <c r="H13079" i="1"/>
  <c r="J13079" i="1" s="1"/>
  <c r="G13079" i="1"/>
  <c r="H13078" i="1"/>
  <c r="J13078" i="1" s="1"/>
  <c r="G13078" i="1"/>
  <c r="G13077" i="1"/>
  <c r="G13076" i="1"/>
  <c r="H13075" i="1"/>
  <c r="J13075" i="1" s="1"/>
  <c r="G13075" i="1"/>
  <c r="H13074" i="1"/>
  <c r="J13074" i="1" s="1"/>
  <c r="G13074" i="1"/>
  <c r="H13073" i="1"/>
  <c r="J13073" i="1" s="1"/>
  <c r="G13073" i="1"/>
  <c r="H13072" i="1"/>
  <c r="J13072" i="1" s="1"/>
  <c r="G13072" i="1"/>
  <c r="H13071" i="1"/>
  <c r="J13071" i="1" s="1"/>
  <c r="G13071" i="1"/>
  <c r="H13070" i="1"/>
  <c r="J13070" i="1" s="1"/>
  <c r="G13070" i="1"/>
  <c r="H13069" i="1"/>
  <c r="J13069" i="1" s="1"/>
  <c r="G13069" i="1"/>
  <c r="H13068" i="1"/>
  <c r="J13068" i="1" s="1"/>
  <c r="G13068" i="1"/>
  <c r="H13067" i="1"/>
  <c r="J13067" i="1" s="1"/>
  <c r="G13067" i="1"/>
  <c r="H13066" i="1"/>
  <c r="J13066" i="1" s="1"/>
  <c r="G13066" i="1"/>
  <c r="H13065" i="1"/>
  <c r="J13065" i="1" s="1"/>
  <c r="G13065" i="1"/>
  <c r="H13064" i="1"/>
  <c r="J13064" i="1" s="1"/>
  <c r="G13064" i="1"/>
  <c r="H13063" i="1"/>
  <c r="J13063" i="1" s="1"/>
  <c r="G13063" i="1"/>
  <c r="H13062" i="1"/>
  <c r="J13062" i="1" s="1"/>
  <c r="G13062" i="1"/>
  <c r="H13061" i="1"/>
  <c r="J13061" i="1" s="1"/>
  <c r="G13061" i="1"/>
  <c r="H13060" i="1"/>
  <c r="J13060" i="1" s="1"/>
  <c r="G13060" i="1"/>
  <c r="H13059" i="1"/>
  <c r="J13059" i="1" s="1"/>
  <c r="G13059" i="1"/>
  <c r="H13058" i="1"/>
  <c r="J13058" i="1" s="1"/>
  <c r="G13058" i="1"/>
  <c r="H13057" i="1"/>
  <c r="J13057" i="1" s="1"/>
  <c r="G13057" i="1"/>
  <c r="H13056" i="1"/>
  <c r="J13056" i="1" s="1"/>
  <c r="G13056" i="1"/>
  <c r="H13055" i="1"/>
  <c r="J13055" i="1" s="1"/>
  <c r="G13055" i="1"/>
  <c r="H13054" i="1"/>
  <c r="J13054" i="1" s="1"/>
  <c r="G13054" i="1"/>
  <c r="H13053" i="1"/>
  <c r="J13053" i="1" s="1"/>
  <c r="G13053" i="1"/>
  <c r="H13052" i="1"/>
  <c r="J13052" i="1" s="1"/>
  <c r="G13052" i="1"/>
  <c r="G13051" i="1"/>
  <c r="G13050" i="1"/>
  <c r="H13049" i="1"/>
  <c r="J13049" i="1" s="1"/>
  <c r="G13049" i="1"/>
  <c r="H13048" i="1"/>
  <c r="J13048" i="1" s="1"/>
  <c r="G13048" i="1"/>
  <c r="H13047" i="1"/>
  <c r="J13047" i="1" s="1"/>
  <c r="G13047" i="1"/>
  <c r="H13046" i="1"/>
  <c r="J13046" i="1" s="1"/>
  <c r="G13046" i="1"/>
  <c r="H13045" i="1"/>
  <c r="J13045" i="1" s="1"/>
  <c r="G13045" i="1"/>
  <c r="H13044" i="1"/>
  <c r="J13044" i="1" s="1"/>
  <c r="G13044" i="1"/>
  <c r="H13043" i="1"/>
  <c r="J13043" i="1" s="1"/>
  <c r="G13043" i="1"/>
  <c r="H13042" i="1"/>
  <c r="J13042" i="1" s="1"/>
  <c r="G13042" i="1"/>
  <c r="H13041" i="1"/>
  <c r="J13041" i="1" s="1"/>
  <c r="G13041" i="1"/>
  <c r="H13040" i="1"/>
  <c r="J13040" i="1" s="1"/>
  <c r="G13040" i="1"/>
  <c r="H13039" i="1"/>
  <c r="J13039" i="1" s="1"/>
  <c r="G13039" i="1"/>
  <c r="H13038" i="1"/>
  <c r="J13038" i="1" s="1"/>
  <c r="G13038" i="1"/>
  <c r="H13037" i="1"/>
  <c r="J13037" i="1" s="1"/>
  <c r="G13037" i="1"/>
  <c r="H13036" i="1"/>
  <c r="J13036" i="1" s="1"/>
  <c r="G13036" i="1"/>
  <c r="H13035" i="1"/>
  <c r="J13035" i="1" s="1"/>
  <c r="G13035" i="1"/>
  <c r="H13034" i="1"/>
  <c r="J13034" i="1" s="1"/>
  <c r="G13034" i="1"/>
  <c r="H13033" i="1"/>
  <c r="J13033" i="1" s="1"/>
  <c r="G13033" i="1"/>
  <c r="H13032" i="1"/>
  <c r="J13032" i="1" s="1"/>
  <c r="G13032" i="1"/>
  <c r="H13031" i="1"/>
  <c r="J13031" i="1" s="1"/>
  <c r="G13031" i="1"/>
  <c r="H13030" i="1"/>
  <c r="J13030" i="1" s="1"/>
  <c r="G13030" i="1"/>
  <c r="H13029" i="1"/>
  <c r="J13029" i="1" s="1"/>
  <c r="G13029" i="1"/>
  <c r="H13028" i="1"/>
  <c r="J13028" i="1" s="1"/>
  <c r="G13028" i="1"/>
  <c r="H13027" i="1"/>
  <c r="J13027" i="1" s="1"/>
  <c r="G13027" i="1"/>
  <c r="H13026" i="1"/>
  <c r="J13026" i="1" s="1"/>
  <c r="G13026" i="1"/>
  <c r="G13025" i="1"/>
  <c r="G13024" i="1"/>
  <c r="H13023" i="1"/>
  <c r="J13023" i="1" s="1"/>
  <c r="G13023" i="1"/>
  <c r="H13022" i="1"/>
  <c r="J13022" i="1" s="1"/>
  <c r="G13022" i="1"/>
  <c r="H13021" i="1"/>
  <c r="J13021" i="1" s="1"/>
  <c r="G13021" i="1"/>
  <c r="H13020" i="1"/>
  <c r="J13020" i="1" s="1"/>
  <c r="G13020" i="1"/>
  <c r="H13019" i="1"/>
  <c r="J13019" i="1" s="1"/>
  <c r="G13019" i="1"/>
  <c r="H13018" i="1"/>
  <c r="J13018" i="1" s="1"/>
  <c r="G13018" i="1"/>
  <c r="H13017" i="1"/>
  <c r="J13017" i="1" s="1"/>
  <c r="G13017" i="1"/>
  <c r="H13016" i="1"/>
  <c r="J13016" i="1" s="1"/>
  <c r="G13016" i="1"/>
  <c r="H13015" i="1"/>
  <c r="J13015" i="1" s="1"/>
  <c r="G13015" i="1"/>
  <c r="H13014" i="1"/>
  <c r="J13014" i="1" s="1"/>
  <c r="G13014" i="1"/>
  <c r="H13013" i="1"/>
  <c r="J13013" i="1" s="1"/>
  <c r="G13013" i="1"/>
  <c r="H13012" i="1"/>
  <c r="J13012" i="1" s="1"/>
  <c r="G13012" i="1"/>
  <c r="H13011" i="1"/>
  <c r="J13011" i="1" s="1"/>
  <c r="G13011" i="1"/>
  <c r="H13010" i="1"/>
  <c r="J13010" i="1" s="1"/>
  <c r="G13010" i="1"/>
  <c r="H13009" i="1"/>
  <c r="J13009" i="1" s="1"/>
  <c r="G13009" i="1"/>
  <c r="H13008" i="1"/>
  <c r="J13008" i="1" s="1"/>
  <c r="G13008" i="1"/>
  <c r="H13007" i="1"/>
  <c r="J13007" i="1" s="1"/>
  <c r="G13007" i="1"/>
  <c r="H13006" i="1"/>
  <c r="J13006" i="1" s="1"/>
  <c r="G13006" i="1"/>
  <c r="H13005" i="1"/>
  <c r="J13005" i="1" s="1"/>
  <c r="G13005" i="1"/>
  <c r="H13004" i="1"/>
  <c r="J13004" i="1" s="1"/>
  <c r="G13004" i="1"/>
  <c r="H13003" i="1"/>
  <c r="J13003" i="1" s="1"/>
  <c r="G13003" i="1"/>
  <c r="H13002" i="1"/>
  <c r="J13002" i="1" s="1"/>
  <c r="G13002" i="1"/>
  <c r="H13001" i="1"/>
  <c r="J13001" i="1" s="1"/>
  <c r="G13001" i="1"/>
  <c r="H13000" i="1"/>
  <c r="J13000" i="1" s="1"/>
  <c r="G13000" i="1"/>
  <c r="G12999" i="1"/>
  <c r="G12998" i="1"/>
  <c r="H12997" i="1"/>
  <c r="J12997" i="1" s="1"/>
  <c r="G12997" i="1"/>
  <c r="H12996" i="1"/>
  <c r="J12996" i="1" s="1"/>
  <c r="G12996" i="1"/>
  <c r="H12995" i="1"/>
  <c r="J12995" i="1" s="1"/>
  <c r="G12995" i="1"/>
  <c r="H12994" i="1"/>
  <c r="J12994" i="1" s="1"/>
  <c r="G12994" i="1"/>
  <c r="H12993" i="1"/>
  <c r="J12993" i="1" s="1"/>
  <c r="G12993" i="1"/>
  <c r="H12992" i="1"/>
  <c r="J12992" i="1" s="1"/>
  <c r="G12992" i="1"/>
  <c r="H12991" i="1"/>
  <c r="J12991" i="1" s="1"/>
  <c r="G12991" i="1"/>
  <c r="H12990" i="1"/>
  <c r="J12990" i="1" s="1"/>
  <c r="G12990" i="1"/>
  <c r="H12989" i="1"/>
  <c r="J12989" i="1" s="1"/>
  <c r="G12989" i="1"/>
  <c r="H12988" i="1"/>
  <c r="J12988" i="1" s="1"/>
  <c r="G12988" i="1"/>
  <c r="H12987" i="1"/>
  <c r="J12987" i="1" s="1"/>
  <c r="G12987" i="1"/>
  <c r="H12986" i="1"/>
  <c r="J12986" i="1" s="1"/>
  <c r="G12986" i="1"/>
  <c r="H12985" i="1"/>
  <c r="J12985" i="1" s="1"/>
  <c r="G12985" i="1"/>
  <c r="H12984" i="1"/>
  <c r="J12984" i="1" s="1"/>
  <c r="G12984" i="1"/>
  <c r="H12983" i="1"/>
  <c r="J12983" i="1" s="1"/>
  <c r="G12983" i="1"/>
  <c r="H12982" i="1"/>
  <c r="J12982" i="1" s="1"/>
  <c r="G12982" i="1"/>
  <c r="H12981" i="1"/>
  <c r="J12981" i="1" s="1"/>
  <c r="G12981" i="1"/>
  <c r="H12980" i="1"/>
  <c r="J12980" i="1" s="1"/>
  <c r="G12980" i="1"/>
  <c r="H12979" i="1"/>
  <c r="J12979" i="1" s="1"/>
  <c r="G12979" i="1"/>
  <c r="H12978" i="1"/>
  <c r="J12978" i="1" s="1"/>
  <c r="G12978" i="1"/>
  <c r="H12977" i="1"/>
  <c r="J12977" i="1" s="1"/>
  <c r="G12977" i="1"/>
  <c r="H12976" i="1"/>
  <c r="J12976" i="1" s="1"/>
  <c r="G12976" i="1"/>
  <c r="H12975" i="1"/>
  <c r="J12975" i="1" s="1"/>
  <c r="G12975" i="1"/>
  <c r="H12974" i="1"/>
  <c r="J12974" i="1" s="1"/>
  <c r="G12974" i="1"/>
  <c r="G12973" i="1"/>
  <c r="G12972" i="1"/>
  <c r="H12971" i="1"/>
  <c r="J12971" i="1" s="1"/>
  <c r="G12971" i="1"/>
  <c r="H12970" i="1"/>
  <c r="J12970" i="1" s="1"/>
  <c r="G12970" i="1"/>
  <c r="H12969" i="1"/>
  <c r="J12969" i="1" s="1"/>
  <c r="G12969" i="1"/>
  <c r="H12968" i="1"/>
  <c r="J12968" i="1" s="1"/>
  <c r="G12968" i="1"/>
  <c r="H12967" i="1"/>
  <c r="J12967" i="1" s="1"/>
  <c r="G12967" i="1"/>
  <c r="H12966" i="1"/>
  <c r="J12966" i="1" s="1"/>
  <c r="G12966" i="1"/>
  <c r="H12965" i="1"/>
  <c r="J12965" i="1" s="1"/>
  <c r="G12965" i="1"/>
  <c r="H12964" i="1"/>
  <c r="J12964" i="1" s="1"/>
  <c r="G12964" i="1"/>
  <c r="H12963" i="1"/>
  <c r="J12963" i="1" s="1"/>
  <c r="G12963" i="1"/>
  <c r="H12962" i="1"/>
  <c r="J12962" i="1" s="1"/>
  <c r="G12962" i="1"/>
  <c r="H12961" i="1"/>
  <c r="J12961" i="1" s="1"/>
  <c r="G12961" i="1"/>
  <c r="H12960" i="1"/>
  <c r="J12960" i="1" s="1"/>
  <c r="G12960" i="1"/>
  <c r="H12959" i="1"/>
  <c r="J12959" i="1" s="1"/>
  <c r="G12959" i="1"/>
  <c r="H12958" i="1"/>
  <c r="J12958" i="1" s="1"/>
  <c r="G12958" i="1"/>
  <c r="H12957" i="1"/>
  <c r="J12957" i="1" s="1"/>
  <c r="G12957" i="1"/>
  <c r="H12956" i="1"/>
  <c r="J12956" i="1" s="1"/>
  <c r="G12956" i="1"/>
  <c r="H12955" i="1"/>
  <c r="J12955" i="1" s="1"/>
  <c r="G12955" i="1"/>
  <c r="H12954" i="1"/>
  <c r="J12954" i="1" s="1"/>
  <c r="G12954" i="1"/>
  <c r="H12953" i="1"/>
  <c r="J12953" i="1" s="1"/>
  <c r="G12953" i="1"/>
  <c r="H12952" i="1"/>
  <c r="J12952" i="1" s="1"/>
  <c r="G12952" i="1"/>
  <c r="H12951" i="1"/>
  <c r="J12951" i="1" s="1"/>
  <c r="G12951" i="1"/>
  <c r="H12950" i="1"/>
  <c r="J12950" i="1" s="1"/>
  <c r="G12950" i="1"/>
  <c r="H12949" i="1"/>
  <c r="J12949" i="1" s="1"/>
  <c r="G12949" i="1"/>
  <c r="H12948" i="1"/>
  <c r="J12948" i="1" s="1"/>
  <c r="G12948" i="1"/>
  <c r="G12947" i="1"/>
  <c r="G12946" i="1"/>
  <c r="H12945" i="1"/>
  <c r="J12945" i="1" s="1"/>
  <c r="G12945" i="1"/>
  <c r="H12944" i="1"/>
  <c r="J12944" i="1" s="1"/>
  <c r="G12944" i="1"/>
  <c r="H12943" i="1"/>
  <c r="J12943" i="1" s="1"/>
  <c r="G12943" i="1"/>
  <c r="H12942" i="1"/>
  <c r="J12942" i="1" s="1"/>
  <c r="G12942" i="1"/>
  <c r="H12941" i="1"/>
  <c r="J12941" i="1" s="1"/>
  <c r="G12941" i="1"/>
  <c r="H12940" i="1"/>
  <c r="J12940" i="1" s="1"/>
  <c r="G12940" i="1"/>
  <c r="H12939" i="1"/>
  <c r="J12939" i="1" s="1"/>
  <c r="G12939" i="1"/>
  <c r="H12938" i="1"/>
  <c r="J12938" i="1" s="1"/>
  <c r="G12938" i="1"/>
  <c r="H12937" i="1"/>
  <c r="J12937" i="1" s="1"/>
  <c r="G12937" i="1"/>
  <c r="H12936" i="1"/>
  <c r="J12936" i="1" s="1"/>
  <c r="G12936" i="1"/>
  <c r="H12935" i="1"/>
  <c r="J12935" i="1" s="1"/>
  <c r="G12935" i="1"/>
  <c r="H12934" i="1"/>
  <c r="J12934" i="1" s="1"/>
  <c r="G12934" i="1"/>
  <c r="H12933" i="1"/>
  <c r="J12933" i="1" s="1"/>
  <c r="G12933" i="1"/>
  <c r="H12932" i="1"/>
  <c r="J12932" i="1" s="1"/>
  <c r="G12932" i="1"/>
  <c r="H12931" i="1"/>
  <c r="J12931" i="1" s="1"/>
  <c r="G12931" i="1"/>
  <c r="H12930" i="1"/>
  <c r="J12930" i="1" s="1"/>
  <c r="G12930" i="1"/>
  <c r="H12929" i="1"/>
  <c r="J12929" i="1" s="1"/>
  <c r="G12929" i="1"/>
  <c r="H12928" i="1"/>
  <c r="J12928" i="1" s="1"/>
  <c r="G12928" i="1"/>
  <c r="H12927" i="1"/>
  <c r="J12927" i="1" s="1"/>
  <c r="G12927" i="1"/>
  <c r="H12926" i="1"/>
  <c r="J12926" i="1" s="1"/>
  <c r="G12926" i="1"/>
  <c r="H12925" i="1"/>
  <c r="J12925" i="1" s="1"/>
  <c r="G12925" i="1"/>
  <c r="H12924" i="1"/>
  <c r="J12924" i="1" s="1"/>
  <c r="G12924" i="1"/>
  <c r="H12923" i="1"/>
  <c r="J12923" i="1" s="1"/>
  <c r="G12923" i="1"/>
  <c r="H12922" i="1"/>
  <c r="J12922" i="1" s="1"/>
  <c r="G12922" i="1"/>
  <c r="G12921" i="1"/>
  <c r="G12920" i="1"/>
  <c r="H12919" i="1"/>
  <c r="J12919" i="1" s="1"/>
  <c r="G12919" i="1"/>
  <c r="H12918" i="1"/>
  <c r="J12918" i="1" s="1"/>
  <c r="G12918" i="1"/>
  <c r="H12917" i="1"/>
  <c r="J12917" i="1" s="1"/>
  <c r="G12917" i="1"/>
  <c r="H12916" i="1"/>
  <c r="J12916" i="1" s="1"/>
  <c r="G12916" i="1"/>
  <c r="H12915" i="1"/>
  <c r="J12915" i="1" s="1"/>
  <c r="G12915" i="1"/>
  <c r="H12914" i="1"/>
  <c r="J12914" i="1" s="1"/>
  <c r="G12914" i="1"/>
  <c r="H12913" i="1"/>
  <c r="J12913" i="1" s="1"/>
  <c r="G12913" i="1"/>
  <c r="H12912" i="1"/>
  <c r="J12912" i="1" s="1"/>
  <c r="G12912" i="1"/>
  <c r="H12911" i="1"/>
  <c r="J12911" i="1" s="1"/>
  <c r="G12911" i="1"/>
  <c r="H12910" i="1"/>
  <c r="J12910" i="1" s="1"/>
  <c r="G12910" i="1"/>
  <c r="H12909" i="1"/>
  <c r="J12909" i="1" s="1"/>
  <c r="G12909" i="1"/>
  <c r="H12908" i="1"/>
  <c r="J12908" i="1" s="1"/>
  <c r="G12908" i="1"/>
  <c r="H12907" i="1"/>
  <c r="J12907" i="1" s="1"/>
  <c r="G12907" i="1"/>
  <c r="H12906" i="1"/>
  <c r="J12906" i="1" s="1"/>
  <c r="G12906" i="1"/>
  <c r="H12905" i="1"/>
  <c r="J12905" i="1" s="1"/>
  <c r="G12905" i="1"/>
  <c r="H12904" i="1"/>
  <c r="J12904" i="1" s="1"/>
  <c r="G12904" i="1"/>
  <c r="H12903" i="1"/>
  <c r="J12903" i="1" s="1"/>
  <c r="G12903" i="1"/>
  <c r="H12902" i="1"/>
  <c r="J12902" i="1" s="1"/>
  <c r="G12902" i="1"/>
  <c r="H12901" i="1"/>
  <c r="J12901" i="1" s="1"/>
  <c r="G12901" i="1"/>
  <c r="H12900" i="1"/>
  <c r="J12900" i="1" s="1"/>
  <c r="G12900" i="1"/>
  <c r="H12899" i="1"/>
  <c r="J12899" i="1" s="1"/>
  <c r="G12899" i="1"/>
  <c r="H12898" i="1"/>
  <c r="J12898" i="1" s="1"/>
  <c r="G12898" i="1"/>
  <c r="H12897" i="1"/>
  <c r="J12897" i="1" s="1"/>
  <c r="G12897" i="1"/>
  <c r="H12896" i="1"/>
  <c r="J12896" i="1" s="1"/>
  <c r="G12896" i="1"/>
  <c r="G12895" i="1"/>
  <c r="G12894" i="1"/>
  <c r="H12893" i="1"/>
  <c r="J12893" i="1" s="1"/>
  <c r="G12893" i="1"/>
  <c r="H12892" i="1"/>
  <c r="J12892" i="1" s="1"/>
  <c r="G12892" i="1"/>
  <c r="H12891" i="1"/>
  <c r="J12891" i="1" s="1"/>
  <c r="G12891" i="1"/>
  <c r="H12890" i="1"/>
  <c r="J12890" i="1" s="1"/>
  <c r="G12890" i="1"/>
  <c r="H12889" i="1"/>
  <c r="J12889" i="1" s="1"/>
  <c r="G12889" i="1"/>
  <c r="H12888" i="1"/>
  <c r="J12888" i="1" s="1"/>
  <c r="G12888" i="1"/>
  <c r="H12887" i="1"/>
  <c r="J12887" i="1" s="1"/>
  <c r="G12887" i="1"/>
  <c r="H12886" i="1"/>
  <c r="J12886" i="1" s="1"/>
  <c r="G12886" i="1"/>
  <c r="H12885" i="1"/>
  <c r="J12885" i="1" s="1"/>
  <c r="G12885" i="1"/>
  <c r="H12884" i="1"/>
  <c r="J12884" i="1" s="1"/>
  <c r="G12884" i="1"/>
  <c r="H12883" i="1"/>
  <c r="J12883" i="1" s="1"/>
  <c r="G12883" i="1"/>
  <c r="H12882" i="1"/>
  <c r="J12882" i="1" s="1"/>
  <c r="G12882" i="1"/>
  <c r="H12881" i="1"/>
  <c r="J12881" i="1" s="1"/>
  <c r="G12881" i="1"/>
  <c r="H12880" i="1"/>
  <c r="J12880" i="1" s="1"/>
  <c r="G12880" i="1"/>
  <c r="H12879" i="1"/>
  <c r="J12879" i="1" s="1"/>
  <c r="G12879" i="1"/>
  <c r="H12878" i="1"/>
  <c r="J12878" i="1" s="1"/>
  <c r="G12878" i="1"/>
  <c r="H12877" i="1"/>
  <c r="J12877" i="1" s="1"/>
  <c r="G12877" i="1"/>
  <c r="H12876" i="1"/>
  <c r="J12876" i="1" s="1"/>
  <c r="G12876" i="1"/>
  <c r="H12875" i="1"/>
  <c r="J12875" i="1" s="1"/>
  <c r="G12875" i="1"/>
  <c r="H12874" i="1"/>
  <c r="J12874" i="1" s="1"/>
  <c r="G12874" i="1"/>
  <c r="H12873" i="1"/>
  <c r="J12873" i="1" s="1"/>
  <c r="G12873" i="1"/>
  <c r="H12872" i="1"/>
  <c r="J12872" i="1" s="1"/>
  <c r="G12872" i="1"/>
  <c r="H12871" i="1"/>
  <c r="J12871" i="1" s="1"/>
  <c r="G12871" i="1"/>
  <c r="H12870" i="1"/>
  <c r="J12870" i="1" s="1"/>
  <c r="G12870" i="1"/>
  <c r="G12869" i="1"/>
  <c r="G12868" i="1"/>
  <c r="H12867" i="1"/>
  <c r="J12867" i="1" s="1"/>
  <c r="G12867" i="1"/>
  <c r="H12866" i="1"/>
  <c r="J12866" i="1" s="1"/>
  <c r="G12866" i="1"/>
  <c r="H12865" i="1"/>
  <c r="J12865" i="1" s="1"/>
  <c r="G12865" i="1"/>
  <c r="H12864" i="1"/>
  <c r="J12864" i="1" s="1"/>
  <c r="G12864" i="1"/>
  <c r="H12863" i="1"/>
  <c r="J12863" i="1" s="1"/>
  <c r="G12863" i="1"/>
  <c r="H12862" i="1"/>
  <c r="J12862" i="1" s="1"/>
  <c r="G12862" i="1"/>
  <c r="H12861" i="1"/>
  <c r="J12861" i="1" s="1"/>
  <c r="G12861" i="1"/>
  <c r="H12860" i="1"/>
  <c r="J12860" i="1" s="1"/>
  <c r="G12860" i="1"/>
  <c r="H12859" i="1"/>
  <c r="J12859" i="1" s="1"/>
  <c r="G12859" i="1"/>
  <c r="H12858" i="1"/>
  <c r="J12858" i="1" s="1"/>
  <c r="G12858" i="1"/>
  <c r="H12857" i="1"/>
  <c r="J12857" i="1" s="1"/>
  <c r="G12857" i="1"/>
  <c r="H12856" i="1"/>
  <c r="J12856" i="1" s="1"/>
  <c r="G12856" i="1"/>
  <c r="H12855" i="1"/>
  <c r="J12855" i="1" s="1"/>
  <c r="G12855" i="1"/>
  <c r="H12854" i="1"/>
  <c r="J12854" i="1" s="1"/>
  <c r="G12854" i="1"/>
  <c r="H12853" i="1"/>
  <c r="J12853" i="1" s="1"/>
  <c r="G12853" i="1"/>
  <c r="H12852" i="1"/>
  <c r="J12852" i="1" s="1"/>
  <c r="G12852" i="1"/>
  <c r="H12851" i="1"/>
  <c r="J12851" i="1" s="1"/>
  <c r="G12851" i="1"/>
  <c r="H12850" i="1"/>
  <c r="J12850" i="1" s="1"/>
  <c r="G12850" i="1"/>
  <c r="H12849" i="1"/>
  <c r="J12849" i="1" s="1"/>
  <c r="G12849" i="1"/>
  <c r="H12848" i="1"/>
  <c r="J12848" i="1" s="1"/>
  <c r="G12848" i="1"/>
  <c r="H12847" i="1"/>
  <c r="J12847" i="1" s="1"/>
  <c r="G12847" i="1"/>
  <c r="H12846" i="1"/>
  <c r="J12846" i="1" s="1"/>
  <c r="G12846" i="1"/>
  <c r="H12845" i="1"/>
  <c r="J12845" i="1" s="1"/>
  <c r="G12845" i="1"/>
  <c r="H12844" i="1"/>
  <c r="J12844" i="1" s="1"/>
  <c r="G12844" i="1"/>
  <c r="G12843" i="1"/>
  <c r="G12842" i="1"/>
  <c r="H12841" i="1"/>
  <c r="J12841" i="1" s="1"/>
  <c r="G12841" i="1"/>
  <c r="H12840" i="1"/>
  <c r="J12840" i="1" s="1"/>
  <c r="G12840" i="1"/>
  <c r="H12839" i="1"/>
  <c r="J12839" i="1" s="1"/>
  <c r="G12839" i="1"/>
  <c r="H12838" i="1"/>
  <c r="J12838" i="1" s="1"/>
  <c r="G12838" i="1"/>
  <c r="H12837" i="1"/>
  <c r="J12837" i="1" s="1"/>
  <c r="G12837" i="1"/>
  <c r="H12836" i="1"/>
  <c r="J12836" i="1" s="1"/>
  <c r="G12836" i="1"/>
  <c r="H12835" i="1"/>
  <c r="J12835" i="1" s="1"/>
  <c r="G12835" i="1"/>
  <c r="H12834" i="1"/>
  <c r="J12834" i="1" s="1"/>
  <c r="G12834" i="1"/>
  <c r="H12833" i="1"/>
  <c r="J12833" i="1" s="1"/>
  <c r="G12833" i="1"/>
  <c r="H12832" i="1"/>
  <c r="J12832" i="1" s="1"/>
  <c r="G12832" i="1"/>
  <c r="H12831" i="1"/>
  <c r="J12831" i="1" s="1"/>
  <c r="G12831" i="1"/>
  <c r="H12830" i="1"/>
  <c r="J12830" i="1" s="1"/>
  <c r="G12830" i="1"/>
  <c r="H12829" i="1"/>
  <c r="J12829" i="1" s="1"/>
  <c r="G12829" i="1"/>
  <c r="H12828" i="1"/>
  <c r="J12828" i="1" s="1"/>
  <c r="G12828" i="1"/>
  <c r="H12827" i="1"/>
  <c r="J12827" i="1" s="1"/>
  <c r="G12827" i="1"/>
  <c r="H12826" i="1"/>
  <c r="J12826" i="1" s="1"/>
  <c r="G12826" i="1"/>
  <c r="H12825" i="1"/>
  <c r="J12825" i="1" s="1"/>
  <c r="G12825" i="1"/>
  <c r="H12824" i="1"/>
  <c r="J12824" i="1" s="1"/>
  <c r="G12824" i="1"/>
  <c r="H12823" i="1"/>
  <c r="J12823" i="1" s="1"/>
  <c r="G12823" i="1"/>
  <c r="H12822" i="1"/>
  <c r="J12822" i="1" s="1"/>
  <c r="G12822" i="1"/>
  <c r="H12821" i="1"/>
  <c r="J12821" i="1" s="1"/>
  <c r="G12821" i="1"/>
  <c r="H12820" i="1"/>
  <c r="J12820" i="1" s="1"/>
  <c r="G12820" i="1"/>
  <c r="H12819" i="1"/>
  <c r="J12819" i="1" s="1"/>
  <c r="G12819" i="1"/>
  <c r="H12818" i="1"/>
  <c r="J12818" i="1" s="1"/>
  <c r="G12818" i="1"/>
  <c r="G12817" i="1"/>
  <c r="G12816" i="1"/>
  <c r="H12815" i="1"/>
  <c r="J12815" i="1" s="1"/>
  <c r="G12815" i="1"/>
  <c r="H12814" i="1"/>
  <c r="J12814" i="1" s="1"/>
  <c r="G12814" i="1"/>
  <c r="H12813" i="1"/>
  <c r="J12813" i="1" s="1"/>
  <c r="G12813" i="1"/>
  <c r="H12812" i="1"/>
  <c r="J12812" i="1" s="1"/>
  <c r="G12812" i="1"/>
  <c r="H12811" i="1"/>
  <c r="J12811" i="1" s="1"/>
  <c r="G12811" i="1"/>
  <c r="H12810" i="1"/>
  <c r="J12810" i="1" s="1"/>
  <c r="G12810" i="1"/>
  <c r="H12809" i="1"/>
  <c r="J12809" i="1" s="1"/>
  <c r="G12809" i="1"/>
  <c r="H12808" i="1"/>
  <c r="J12808" i="1" s="1"/>
  <c r="G12808" i="1"/>
  <c r="H12807" i="1"/>
  <c r="J12807" i="1" s="1"/>
  <c r="G12807" i="1"/>
  <c r="H12806" i="1"/>
  <c r="J12806" i="1" s="1"/>
  <c r="G12806" i="1"/>
  <c r="H12805" i="1"/>
  <c r="J12805" i="1" s="1"/>
  <c r="G12805" i="1"/>
  <c r="H12804" i="1"/>
  <c r="J12804" i="1" s="1"/>
  <c r="G12804" i="1"/>
  <c r="H12803" i="1"/>
  <c r="J12803" i="1" s="1"/>
  <c r="G12803" i="1"/>
  <c r="H12802" i="1"/>
  <c r="J12802" i="1" s="1"/>
  <c r="G12802" i="1"/>
  <c r="H12801" i="1"/>
  <c r="J12801" i="1" s="1"/>
  <c r="G12801" i="1"/>
  <c r="H12800" i="1"/>
  <c r="J12800" i="1" s="1"/>
  <c r="G12800" i="1"/>
  <c r="H12799" i="1"/>
  <c r="J12799" i="1" s="1"/>
  <c r="G12799" i="1"/>
  <c r="H12798" i="1"/>
  <c r="J12798" i="1" s="1"/>
  <c r="G12798" i="1"/>
  <c r="H12797" i="1"/>
  <c r="J12797" i="1" s="1"/>
  <c r="G12797" i="1"/>
  <c r="H12796" i="1"/>
  <c r="J12796" i="1" s="1"/>
  <c r="G12796" i="1"/>
  <c r="H12795" i="1"/>
  <c r="J12795" i="1" s="1"/>
  <c r="G12795" i="1"/>
  <c r="H12794" i="1"/>
  <c r="J12794" i="1" s="1"/>
  <c r="G12794" i="1"/>
  <c r="H12793" i="1"/>
  <c r="J12793" i="1" s="1"/>
  <c r="G12793" i="1"/>
  <c r="H12792" i="1"/>
  <c r="J12792" i="1" s="1"/>
  <c r="G12792" i="1"/>
  <c r="G12791" i="1"/>
  <c r="G12790" i="1"/>
  <c r="H12789" i="1"/>
  <c r="J12789" i="1" s="1"/>
  <c r="G12789" i="1"/>
  <c r="H12788" i="1"/>
  <c r="J12788" i="1" s="1"/>
  <c r="G12788" i="1"/>
  <c r="H12787" i="1"/>
  <c r="J12787" i="1" s="1"/>
  <c r="G12787" i="1"/>
  <c r="H12786" i="1"/>
  <c r="J12786" i="1" s="1"/>
  <c r="G12786" i="1"/>
  <c r="H12785" i="1"/>
  <c r="J12785" i="1" s="1"/>
  <c r="G12785" i="1"/>
  <c r="H12784" i="1"/>
  <c r="J12784" i="1" s="1"/>
  <c r="G12784" i="1"/>
  <c r="H12783" i="1"/>
  <c r="J12783" i="1" s="1"/>
  <c r="G12783" i="1"/>
  <c r="H12782" i="1"/>
  <c r="J12782" i="1" s="1"/>
  <c r="G12782" i="1"/>
  <c r="H12781" i="1"/>
  <c r="J12781" i="1" s="1"/>
  <c r="G12781" i="1"/>
  <c r="H12780" i="1"/>
  <c r="J12780" i="1" s="1"/>
  <c r="G12780" i="1"/>
  <c r="H12779" i="1"/>
  <c r="J12779" i="1" s="1"/>
  <c r="G12779" i="1"/>
  <c r="H12778" i="1"/>
  <c r="J12778" i="1" s="1"/>
  <c r="G12778" i="1"/>
  <c r="H12777" i="1"/>
  <c r="J12777" i="1" s="1"/>
  <c r="G12777" i="1"/>
  <c r="H12776" i="1"/>
  <c r="J12776" i="1" s="1"/>
  <c r="G12776" i="1"/>
  <c r="H12775" i="1"/>
  <c r="J12775" i="1" s="1"/>
  <c r="G12775" i="1"/>
  <c r="H12774" i="1"/>
  <c r="J12774" i="1" s="1"/>
  <c r="G12774" i="1"/>
  <c r="H12773" i="1"/>
  <c r="J12773" i="1" s="1"/>
  <c r="G12773" i="1"/>
  <c r="H12772" i="1"/>
  <c r="J12772" i="1" s="1"/>
  <c r="G12772" i="1"/>
  <c r="H12771" i="1"/>
  <c r="J12771" i="1" s="1"/>
  <c r="G12771" i="1"/>
  <c r="H12770" i="1"/>
  <c r="J12770" i="1" s="1"/>
  <c r="G12770" i="1"/>
  <c r="H12769" i="1"/>
  <c r="J12769" i="1" s="1"/>
  <c r="G12769" i="1"/>
  <c r="H12768" i="1"/>
  <c r="J12768" i="1" s="1"/>
  <c r="G12768" i="1"/>
  <c r="H12767" i="1"/>
  <c r="J12767" i="1" s="1"/>
  <c r="G12767" i="1"/>
  <c r="H12766" i="1"/>
  <c r="J12766" i="1" s="1"/>
  <c r="G12766" i="1"/>
  <c r="G12765" i="1"/>
  <c r="G12764" i="1"/>
  <c r="H12763" i="1"/>
  <c r="J12763" i="1" s="1"/>
  <c r="G12763" i="1"/>
  <c r="H12762" i="1"/>
  <c r="J12762" i="1" s="1"/>
  <c r="G12762" i="1"/>
  <c r="H12761" i="1"/>
  <c r="J12761" i="1" s="1"/>
  <c r="G12761" i="1"/>
  <c r="H12760" i="1"/>
  <c r="J12760" i="1" s="1"/>
  <c r="G12760" i="1"/>
  <c r="H12759" i="1"/>
  <c r="J12759" i="1" s="1"/>
  <c r="G12759" i="1"/>
  <c r="H12758" i="1"/>
  <c r="J12758" i="1" s="1"/>
  <c r="G12758" i="1"/>
  <c r="H12757" i="1"/>
  <c r="J12757" i="1" s="1"/>
  <c r="G12757" i="1"/>
  <c r="H12756" i="1"/>
  <c r="J12756" i="1" s="1"/>
  <c r="G12756" i="1"/>
  <c r="H12755" i="1"/>
  <c r="J12755" i="1" s="1"/>
  <c r="G12755" i="1"/>
  <c r="H12754" i="1"/>
  <c r="J12754" i="1" s="1"/>
  <c r="G12754" i="1"/>
  <c r="H12753" i="1"/>
  <c r="J12753" i="1" s="1"/>
  <c r="G12753" i="1"/>
  <c r="H12752" i="1"/>
  <c r="J12752" i="1" s="1"/>
  <c r="G12752" i="1"/>
  <c r="H12751" i="1"/>
  <c r="J12751" i="1" s="1"/>
  <c r="G12751" i="1"/>
  <c r="H12750" i="1"/>
  <c r="J12750" i="1" s="1"/>
  <c r="G12750" i="1"/>
  <c r="H12749" i="1"/>
  <c r="J12749" i="1" s="1"/>
  <c r="G12749" i="1"/>
  <c r="H12748" i="1"/>
  <c r="J12748" i="1" s="1"/>
  <c r="G12748" i="1"/>
  <c r="H12747" i="1"/>
  <c r="J12747" i="1" s="1"/>
  <c r="G12747" i="1"/>
  <c r="H12746" i="1"/>
  <c r="J12746" i="1" s="1"/>
  <c r="G12746" i="1"/>
  <c r="H12745" i="1"/>
  <c r="J12745" i="1" s="1"/>
  <c r="G12745" i="1"/>
  <c r="H12744" i="1"/>
  <c r="J12744" i="1" s="1"/>
  <c r="G12744" i="1"/>
  <c r="H12743" i="1"/>
  <c r="J12743" i="1" s="1"/>
  <c r="G12743" i="1"/>
  <c r="H12742" i="1"/>
  <c r="J12742" i="1" s="1"/>
  <c r="G12742" i="1"/>
  <c r="H12741" i="1"/>
  <c r="J12741" i="1" s="1"/>
  <c r="G12741" i="1"/>
  <c r="H12740" i="1"/>
  <c r="J12740" i="1" s="1"/>
  <c r="G12740" i="1"/>
  <c r="G12739" i="1"/>
  <c r="G12738" i="1"/>
  <c r="H12737" i="1"/>
  <c r="J12737" i="1" s="1"/>
  <c r="G12737" i="1"/>
  <c r="H12736" i="1"/>
  <c r="J12736" i="1" s="1"/>
  <c r="G12736" i="1"/>
  <c r="H12735" i="1"/>
  <c r="J12735" i="1" s="1"/>
  <c r="G12735" i="1"/>
  <c r="H12734" i="1"/>
  <c r="J12734" i="1" s="1"/>
  <c r="G12734" i="1"/>
  <c r="H12733" i="1"/>
  <c r="J12733" i="1" s="1"/>
  <c r="G12733" i="1"/>
  <c r="H12732" i="1"/>
  <c r="J12732" i="1" s="1"/>
  <c r="G12732" i="1"/>
  <c r="H12731" i="1"/>
  <c r="J12731" i="1" s="1"/>
  <c r="G12731" i="1"/>
  <c r="H12730" i="1"/>
  <c r="J12730" i="1" s="1"/>
  <c r="G12730" i="1"/>
  <c r="H12729" i="1"/>
  <c r="J12729" i="1" s="1"/>
  <c r="G12729" i="1"/>
  <c r="H12728" i="1"/>
  <c r="J12728" i="1" s="1"/>
  <c r="G12728" i="1"/>
  <c r="H12727" i="1"/>
  <c r="J12727" i="1" s="1"/>
  <c r="G12727" i="1"/>
  <c r="H12726" i="1"/>
  <c r="J12726" i="1" s="1"/>
  <c r="G12726" i="1"/>
  <c r="H12725" i="1"/>
  <c r="J12725" i="1" s="1"/>
  <c r="G12725" i="1"/>
  <c r="H12724" i="1"/>
  <c r="J12724" i="1" s="1"/>
  <c r="G12724" i="1"/>
  <c r="H12723" i="1"/>
  <c r="J12723" i="1" s="1"/>
  <c r="G12723" i="1"/>
  <c r="H12722" i="1"/>
  <c r="J12722" i="1" s="1"/>
  <c r="G12722" i="1"/>
  <c r="H12721" i="1"/>
  <c r="J12721" i="1" s="1"/>
  <c r="G12721" i="1"/>
  <c r="H12720" i="1"/>
  <c r="J12720" i="1" s="1"/>
  <c r="G12720" i="1"/>
  <c r="H12719" i="1"/>
  <c r="J12719" i="1" s="1"/>
  <c r="G12719" i="1"/>
  <c r="H12718" i="1"/>
  <c r="J12718" i="1" s="1"/>
  <c r="G12718" i="1"/>
  <c r="H12717" i="1"/>
  <c r="J12717" i="1" s="1"/>
  <c r="G12717" i="1"/>
  <c r="H12716" i="1"/>
  <c r="J12716" i="1" s="1"/>
  <c r="G12716" i="1"/>
  <c r="H12715" i="1"/>
  <c r="J12715" i="1" s="1"/>
  <c r="G12715" i="1"/>
  <c r="H12714" i="1"/>
  <c r="J12714" i="1" s="1"/>
  <c r="G12714" i="1"/>
  <c r="G12713" i="1"/>
  <c r="G12712" i="1"/>
  <c r="H12711" i="1"/>
  <c r="J12711" i="1" s="1"/>
  <c r="G12711" i="1"/>
  <c r="H12710" i="1"/>
  <c r="J12710" i="1" s="1"/>
  <c r="G12710" i="1"/>
  <c r="H12709" i="1"/>
  <c r="J12709" i="1" s="1"/>
  <c r="G12709" i="1"/>
  <c r="H12708" i="1"/>
  <c r="J12708" i="1" s="1"/>
  <c r="G12708" i="1"/>
  <c r="H12707" i="1"/>
  <c r="J12707" i="1" s="1"/>
  <c r="G12707" i="1"/>
  <c r="H12706" i="1"/>
  <c r="J12706" i="1" s="1"/>
  <c r="G12706" i="1"/>
  <c r="H12705" i="1"/>
  <c r="J12705" i="1" s="1"/>
  <c r="G12705" i="1"/>
  <c r="H12704" i="1"/>
  <c r="J12704" i="1" s="1"/>
  <c r="G12704" i="1"/>
  <c r="H12703" i="1"/>
  <c r="J12703" i="1" s="1"/>
  <c r="G12703" i="1"/>
  <c r="H12702" i="1"/>
  <c r="J12702" i="1" s="1"/>
  <c r="G12702" i="1"/>
  <c r="H12701" i="1"/>
  <c r="J12701" i="1" s="1"/>
  <c r="G12701" i="1"/>
  <c r="H12700" i="1"/>
  <c r="J12700" i="1" s="1"/>
  <c r="G12700" i="1"/>
  <c r="H12699" i="1"/>
  <c r="J12699" i="1" s="1"/>
  <c r="G12699" i="1"/>
  <c r="H12698" i="1"/>
  <c r="J12698" i="1" s="1"/>
  <c r="G12698" i="1"/>
  <c r="H12697" i="1"/>
  <c r="J12697" i="1" s="1"/>
  <c r="G12697" i="1"/>
  <c r="H12696" i="1"/>
  <c r="J12696" i="1" s="1"/>
  <c r="G12696" i="1"/>
  <c r="H12695" i="1"/>
  <c r="J12695" i="1" s="1"/>
  <c r="G12695" i="1"/>
  <c r="H12694" i="1"/>
  <c r="J12694" i="1" s="1"/>
  <c r="G12694" i="1"/>
  <c r="H12693" i="1"/>
  <c r="J12693" i="1" s="1"/>
  <c r="G12693" i="1"/>
  <c r="H12692" i="1"/>
  <c r="J12692" i="1" s="1"/>
  <c r="G12692" i="1"/>
  <c r="H12691" i="1"/>
  <c r="J12691" i="1" s="1"/>
  <c r="G12691" i="1"/>
  <c r="H12690" i="1"/>
  <c r="J12690" i="1" s="1"/>
  <c r="G12690" i="1"/>
  <c r="H12689" i="1"/>
  <c r="J12689" i="1" s="1"/>
  <c r="G12689" i="1"/>
  <c r="H12688" i="1"/>
  <c r="J12688" i="1" s="1"/>
  <c r="G12688" i="1"/>
  <c r="G12687" i="1"/>
  <c r="G12686" i="1"/>
  <c r="H12685" i="1"/>
  <c r="J12685" i="1" s="1"/>
  <c r="G12685" i="1"/>
  <c r="H12684" i="1"/>
  <c r="J12684" i="1" s="1"/>
  <c r="G12684" i="1"/>
  <c r="H12683" i="1"/>
  <c r="J12683" i="1" s="1"/>
  <c r="G12683" i="1"/>
  <c r="H12682" i="1"/>
  <c r="J12682" i="1" s="1"/>
  <c r="G12682" i="1"/>
  <c r="H12681" i="1"/>
  <c r="J12681" i="1" s="1"/>
  <c r="G12681" i="1"/>
  <c r="H12680" i="1"/>
  <c r="J12680" i="1" s="1"/>
  <c r="G12680" i="1"/>
  <c r="H12679" i="1"/>
  <c r="J12679" i="1" s="1"/>
  <c r="G12679" i="1"/>
  <c r="H12678" i="1"/>
  <c r="J12678" i="1" s="1"/>
  <c r="G12678" i="1"/>
  <c r="H12677" i="1"/>
  <c r="J12677" i="1" s="1"/>
  <c r="G12677" i="1"/>
  <c r="H12676" i="1"/>
  <c r="J12676" i="1" s="1"/>
  <c r="G12676" i="1"/>
  <c r="H12675" i="1"/>
  <c r="J12675" i="1" s="1"/>
  <c r="G12675" i="1"/>
  <c r="H12674" i="1"/>
  <c r="J12674" i="1" s="1"/>
  <c r="G12674" i="1"/>
  <c r="H12673" i="1"/>
  <c r="J12673" i="1" s="1"/>
  <c r="G12673" i="1"/>
  <c r="H12672" i="1"/>
  <c r="J12672" i="1" s="1"/>
  <c r="G12672" i="1"/>
  <c r="H12671" i="1"/>
  <c r="J12671" i="1" s="1"/>
  <c r="G12671" i="1"/>
  <c r="H12670" i="1"/>
  <c r="J12670" i="1" s="1"/>
  <c r="G12670" i="1"/>
  <c r="H12669" i="1"/>
  <c r="J12669" i="1" s="1"/>
  <c r="G12669" i="1"/>
  <c r="H12668" i="1"/>
  <c r="J12668" i="1" s="1"/>
  <c r="G12668" i="1"/>
  <c r="H12667" i="1"/>
  <c r="J12667" i="1" s="1"/>
  <c r="G12667" i="1"/>
  <c r="H12666" i="1"/>
  <c r="J12666" i="1" s="1"/>
  <c r="G12666" i="1"/>
  <c r="H12665" i="1"/>
  <c r="J12665" i="1" s="1"/>
  <c r="G12665" i="1"/>
  <c r="H12664" i="1"/>
  <c r="J12664" i="1" s="1"/>
  <c r="G12664" i="1"/>
  <c r="H12663" i="1"/>
  <c r="J12663" i="1" s="1"/>
  <c r="G12663" i="1"/>
  <c r="H12662" i="1"/>
  <c r="J12662" i="1" s="1"/>
  <c r="G12662" i="1"/>
  <c r="G12661" i="1"/>
  <c r="G12660" i="1"/>
  <c r="H12659" i="1"/>
  <c r="J12659" i="1" s="1"/>
  <c r="G12659" i="1"/>
  <c r="H12658" i="1"/>
  <c r="J12658" i="1" s="1"/>
  <c r="G12658" i="1"/>
  <c r="H12657" i="1"/>
  <c r="J12657" i="1" s="1"/>
  <c r="G12657" i="1"/>
  <c r="H12656" i="1"/>
  <c r="J12656" i="1" s="1"/>
  <c r="G12656" i="1"/>
  <c r="H12655" i="1"/>
  <c r="J12655" i="1" s="1"/>
  <c r="G12655" i="1"/>
  <c r="H12654" i="1"/>
  <c r="J12654" i="1" s="1"/>
  <c r="G12654" i="1"/>
  <c r="H12653" i="1"/>
  <c r="J12653" i="1" s="1"/>
  <c r="G12653" i="1"/>
  <c r="H12652" i="1"/>
  <c r="J12652" i="1" s="1"/>
  <c r="G12652" i="1"/>
  <c r="H12651" i="1"/>
  <c r="J12651" i="1" s="1"/>
  <c r="G12651" i="1"/>
  <c r="H12650" i="1"/>
  <c r="J12650" i="1" s="1"/>
  <c r="G12650" i="1"/>
  <c r="H12649" i="1"/>
  <c r="J12649" i="1" s="1"/>
  <c r="G12649" i="1"/>
  <c r="H12648" i="1"/>
  <c r="J12648" i="1" s="1"/>
  <c r="G12648" i="1"/>
  <c r="H12647" i="1"/>
  <c r="J12647" i="1" s="1"/>
  <c r="G12647" i="1"/>
  <c r="H12646" i="1"/>
  <c r="J12646" i="1" s="1"/>
  <c r="G12646" i="1"/>
  <c r="H12645" i="1"/>
  <c r="J12645" i="1" s="1"/>
  <c r="G12645" i="1"/>
  <c r="H12644" i="1"/>
  <c r="J12644" i="1" s="1"/>
  <c r="G12644" i="1"/>
  <c r="H12643" i="1"/>
  <c r="J12643" i="1" s="1"/>
  <c r="G12643" i="1"/>
  <c r="H12642" i="1"/>
  <c r="J12642" i="1" s="1"/>
  <c r="G12642" i="1"/>
  <c r="H12641" i="1"/>
  <c r="J12641" i="1" s="1"/>
  <c r="G12641" i="1"/>
  <c r="H12640" i="1"/>
  <c r="J12640" i="1" s="1"/>
  <c r="G12640" i="1"/>
  <c r="H12639" i="1"/>
  <c r="J12639" i="1" s="1"/>
  <c r="G12639" i="1"/>
  <c r="H12638" i="1"/>
  <c r="J12638" i="1" s="1"/>
  <c r="G12638" i="1"/>
  <c r="H12637" i="1"/>
  <c r="J12637" i="1" s="1"/>
  <c r="G12637" i="1"/>
  <c r="H12636" i="1"/>
  <c r="J12636" i="1" s="1"/>
  <c r="G12636" i="1"/>
  <c r="G12635" i="1"/>
  <c r="G12634" i="1"/>
  <c r="H12633" i="1"/>
  <c r="J12633" i="1" s="1"/>
  <c r="G12633" i="1"/>
  <c r="H12632" i="1"/>
  <c r="J12632" i="1" s="1"/>
  <c r="G12632" i="1"/>
  <c r="H12631" i="1"/>
  <c r="J12631" i="1" s="1"/>
  <c r="G12631" i="1"/>
  <c r="H12630" i="1"/>
  <c r="J12630" i="1" s="1"/>
  <c r="G12630" i="1"/>
  <c r="H12629" i="1"/>
  <c r="J12629" i="1" s="1"/>
  <c r="G12629" i="1"/>
  <c r="H12628" i="1"/>
  <c r="J12628" i="1" s="1"/>
  <c r="G12628" i="1"/>
  <c r="H12627" i="1"/>
  <c r="J12627" i="1" s="1"/>
  <c r="G12627" i="1"/>
  <c r="H12626" i="1"/>
  <c r="J12626" i="1" s="1"/>
  <c r="G12626" i="1"/>
  <c r="H12625" i="1"/>
  <c r="J12625" i="1" s="1"/>
  <c r="G12625" i="1"/>
  <c r="H12624" i="1"/>
  <c r="J12624" i="1" s="1"/>
  <c r="G12624" i="1"/>
  <c r="H12623" i="1"/>
  <c r="J12623" i="1" s="1"/>
  <c r="G12623" i="1"/>
  <c r="H12622" i="1"/>
  <c r="J12622" i="1" s="1"/>
  <c r="G12622" i="1"/>
  <c r="H12621" i="1"/>
  <c r="J12621" i="1" s="1"/>
  <c r="G12621" i="1"/>
  <c r="H12620" i="1"/>
  <c r="J12620" i="1" s="1"/>
  <c r="G12620" i="1"/>
  <c r="H12619" i="1"/>
  <c r="J12619" i="1" s="1"/>
  <c r="G12619" i="1"/>
  <c r="H12618" i="1"/>
  <c r="J12618" i="1" s="1"/>
  <c r="G12618" i="1"/>
  <c r="H12617" i="1"/>
  <c r="J12617" i="1" s="1"/>
  <c r="G12617" i="1"/>
  <c r="H12616" i="1"/>
  <c r="J12616" i="1" s="1"/>
  <c r="G12616" i="1"/>
  <c r="H12615" i="1"/>
  <c r="J12615" i="1" s="1"/>
  <c r="G12615" i="1"/>
  <c r="H12614" i="1"/>
  <c r="J12614" i="1" s="1"/>
  <c r="G12614" i="1"/>
  <c r="H12613" i="1"/>
  <c r="J12613" i="1" s="1"/>
  <c r="G12613" i="1"/>
  <c r="H12612" i="1"/>
  <c r="J12612" i="1" s="1"/>
  <c r="G12612" i="1"/>
  <c r="H12611" i="1"/>
  <c r="J12611" i="1" s="1"/>
  <c r="G12611" i="1"/>
  <c r="H12610" i="1"/>
  <c r="J12610" i="1" s="1"/>
  <c r="G12610" i="1"/>
  <c r="G12609" i="1"/>
  <c r="G12608" i="1"/>
  <c r="H12607" i="1"/>
  <c r="J12607" i="1" s="1"/>
  <c r="G12607" i="1"/>
  <c r="H12606" i="1"/>
  <c r="J12606" i="1" s="1"/>
  <c r="G12606" i="1"/>
  <c r="H12605" i="1"/>
  <c r="J12605" i="1" s="1"/>
  <c r="G12605" i="1"/>
  <c r="H12604" i="1"/>
  <c r="J12604" i="1" s="1"/>
  <c r="G12604" i="1"/>
  <c r="H12603" i="1"/>
  <c r="J12603" i="1" s="1"/>
  <c r="G12603" i="1"/>
  <c r="H12602" i="1"/>
  <c r="J12602" i="1" s="1"/>
  <c r="G12602" i="1"/>
  <c r="H12601" i="1"/>
  <c r="J12601" i="1" s="1"/>
  <c r="G12601" i="1"/>
  <c r="H12600" i="1"/>
  <c r="J12600" i="1" s="1"/>
  <c r="G12600" i="1"/>
  <c r="H12599" i="1"/>
  <c r="J12599" i="1" s="1"/>
  <c r="G12599" i="1"/>
  <c r="H12598" i="1"/>
  <c r="J12598" i="1" s="1"/>
  <c r="G12598" i="1"/>
  <c r="H12597" i="1"/>
  <c r="J12597" i="1" s="1"/>
  <c r="G12597" i="1"/>
  <c r="H12596" i="1"/>
  <c r="J12596" i="1" s="1"/>
  <c r="G12596" i="1"/>
  <c r="H12595" i="1"/>
  <c r="J12595" i="1" s="1"/>
  <c r="G12595" i="1"/>
  <c r="H12594" i="1"/>
  <c r="J12594" i="1" s="1"/>
  <c r="G12594" i="1"/>
  <c r="H12593" i="1"/>
  <c r="J12593" i="1" s="1"/>
  <c r="G12593" i="1"/>
  <c r="H12592" i="1"/>
  <c r="J12592" i="1" s="1"/>
  <c r="G12592" i="1"/>
  <c r="H12591" i="1"/>
  <c r="J12591" i="1" s="1"/>
  <c r="G12591" i="1"/>
  <c r="H12590" i="1"/>
  <c r="J12590" i="1" s="1"/>
  <c r="G12590" i="1"/>
  <c r="H12589" i="1"/>
  <c r="J12589" i="1" s="1"/>
  <c r="G12589" i="1"/>
  <c r="H12588" i="1"/>
  <c r="J12588" i="1" s="1"/>
  <c r="G12588" i="1"/>
  <c r="H12587" i="1"/>
  <c r="J12587" i="1" s="1"/>
  <c r="G12587" i="1"/>
  <c r="H12586" i="1"/>
  <c r="J12586" i="1" s="1"/>
  <c r="G12586" i="1"/>
  <c r="H12585" i="1"/>
  <c r="J12585" i="1" s="1"/>
  <c r="G12585" i="1"/>
  <c r="H12584" i="1"/>
  <c r="J12584" i="1" s="1"/>
  <c r="G12584" i="1"/>
  <c r="G12583" i="1"/>
  <c r="G12582" i="1"/>
  <c r="H12581" i="1"/>
  <c r="J12581" i="1" s="1"/>
  <c r="G12581" i="1"/>
  <c r="H12580" i="1"/>
  <c r="J12580" i="1" s="1"/>
  <c r="G12580" i="1"/>
  <c r="H12579" i="1"/>
  <c r="J12579" i="1" s="1"/>
  <c r="G12579" i="1"/>
  <c r="H12578" i="1"/>
  <c r="J12578" i="1" s="1"/>
  <c r="G12578" i="1"/>
  <c r="H12577" i="1"/>
  <c r="J12577" i="1" s="1"/>
  <c r="G12577" i="1"/>
  <c r="H12576" i="1"/>
  <c r="J12576" i="1" s="1"/>
  <c r="G12576" i="1"/>
  <c r="H12575" i="1"/>
  <c r="J12575" i="1" s="1"/>
  <c r="G12575" i="1"/>
  <c r="H12574" i="1"/>
  <c r="J12574" i="1" s="1"/>
  <c r="G12574" i="1"/>
  <c r="H12573" i="1"/>
  <c r="J12573" i="1" s="1"/>
  <c r="G12573" i="1"/>
  <c r="H12572" i="1"/>
  <c r="J12572" i="1" s="1"/>
  <c r="G12572" i="1"/>
  <c r="H12571" i="1"/>
  <c r="J12571" i="1" s="1"/>
  <c r="G12571" i="1"/>
  <c r="H12570" i="1"/>
  <c r="J12570" i="1" s="1"/>
  <c r="G12570" i="1"/>
  <c r="H12569" i="1"/>
  <c r="J12569" i="1" s="1"/>
  <c r="G12569" i="1"/>
  <c r="H12568" i="1"/>
  <c r="J12568" i="1" s="1"/>
  <c r="G12568" i="1"/>
  <c r="H12567" i="1"/>
  <c r="J12567" i="1" s="1"/>
  <c r="G12567" i="1"/>
  <c r="H12566" i="1"/>
  <c r="J12566" i="1" s="1"/>
  <c r="G12566" i="1"/>
  <c r="H12565" i="1"/>
  <c r="J12565" i="1" s="1"/>
  <c r="G12565" i="1"/>
  <c r="H12564" i="1"/>
  <c r="J12564" i="1" s="1"/>
  <c r="G12564" i="1"/>
  <c r="H12563" i="1"/>
  <c r="J12563" i="1" s="1"/>
  <c r="G12563" i="1"/>
  <c r="H12562" i="1"/>
  <c r="J12562" i="1" s="1"/>
  <c r="G12562" i="1"/>
  <c r="H12561" i="1"/>
  <c r="J12561" i="1" s="1"/>
  <c r="G12561" i="1"/>
  <c r="H12560" i="1"/>
  <c r="J12560" i="1" s="1"/>
  <c r="G12560" i="1"/>
  <c r="H12559" i="1"/>
  <c r="J12559" i="1" s="1"/>
  <c r="G12559" i="1"/>
  <c r="H12558" i="1"/>
  <c r="J12558" i="1" s="1"/>
  <c r="G12558" i="1"/>
  <c r="G12557" i="1"/>
  <c r="G12556" i="1"/>
  <c r="H12555" i="1"/>
  <c r="J12555" i="1" s="1"/>
  <c r="G12555" i="1"/>
  <c r="H12554" i="1"/>
  <c r="J12554" i="1" s="1"/>
  <c r="G12554" i="1"/>
  <c r="H12553" i="1"/>
  <c r="J12553" i="1" s="1"/>
  <c r="G12553" i="1"/>
  <c r="H12552" i="1"/>
  <c r="J12552" i="1" s="1"/>
  <c r="G12552" i="1"/>
  <c r="H12551" i="1"/>
  <c r="J12551" i="1" s="1"/>
  <c r="G12551" i="1"/>
  <c r="H12550" i="1"/>
  <c r="J12550" i="1" s="1"/>
  <c r="G12550" i="1"/>
  <c r="H12549" i="1"/>
  <c r="J12549" i="1" s="1"/>
  <c r="G12549" i="1"/>
  <c r="H12548" i="1"/>
  <c r="J12548" i="1" s="1"/>
  <c r="G12548" i="1"/>
  <c r="H12547" i="1"/>
  <c r="J12547" i="1" s="1"/>
  <c r="G12547" i="1"/>
  <c r="H12546" i="1"/>
  <c r="J12546" i="1" s="1"/>
  <c r="G12546" i="1"/>
  <c r="H12545" i="1"/>
  <c r="J12545" i="1" s="1"/>
  <c r="G12545" i="1"/>
  <c r="H12544" i="1"/>
  <c r="J12544" i="1" s="1"/>
  <c r="G12544" i="1"/>
  <c r="H12543" i="1"/>
  <c r="J12543" i="1" s="1"/>
  <c r="G12543" i="1"/>
  <c r="H12542" i="1"/>
  <c r="J12542" i="1" s="1"/>
  <c r="G12542" i="1"/>
  <c r="H12541" i="1"/>
  <c r="J12541" i="1" s="1"/>
  <c r="G12541" i="1"/>
  <c r="H12540" i="1"/>
  <c r="J12540" i="1" s="1"/>
  <c r="G12540" i="1"/>
  <c r="H12539" i="1"/>
  <c r="J12539" i="1" s="1"/>
  <c r="G12539" i="1"/>
  <c r="H12538" i="1"/>
  <c r="J12538" i="1" s="1"/>
  <c r="G12538" i="1"/>
  <c r="H12537" i="1"/>
  <c r="J12537" i="1" s="1"/>
  <c r="G12537" i="1"/>
  <c r="H12536" i="1"/>
  <c r="J12536" i="1" s="1"/>
  <c r="G12536" i="1"/>
  <c r="H12535" i="1"/>
  <c r="J12535" i="1" s="1"/>
  <c r="G12535" i="1"/>
  <c r="H12534" i="1"/>
  <c r="J12534" i="1" s="1"/>
  <c r="G12534" i="1"/>
  <c r="H12533" i="1"/>
  <c r="J12533" i="1" s="1"/>
  <c r="G12533" i="1"/>
  <c r="H12532" i="1"/>
  <c r="J12532" i="1" s="1"/>
  <c r="G12532" i="1"/>
  <c r="G12531" i="1"/>
  <c r="H12530" i="1"/>
  <c r="J12530" i="1" s="1"/>
  <c r="G12530" i="1"/>
  <c r="H12529" i="1"/>
  <c r="J12529" i="1" s="1"/>
  <c r="G12529" i="1"/>
  <c r="H12528" i="1"/>
  <c r="J12528" i="1" s="1"/>
  <c r="G12528" i="1"/>
  <c r="H12527" i="1"/>
  <c r="J12527" i="1" s="1"/>
  <c r="G12527" i="1"/>
  <c r="H12526" i="1"/>
  <c r="J12526" i="1" s="1"/>
  <c r="G12526" i="1"/>
  <c r="H12525" i="1"/>
  <c r="J12525" i="1" s="1"/>
  <c r="G12525" i="1"/>
  <c r="H12524" i="1"/>
  <c r="J12524" i="1" s="1"/>
  <c r="G12524" i="1"/>
  <c r="H12523" i="1"/>
  <c r="J12523" i="1" s="1"/>
  <c r="G12523" i="1"/>
  <c r="H12522" i="1"/>
  <c r="J12522" i="1" s="1"/>
  <c r="G12522" i="1"/>
  <c r="H12521" i="1"/>
  <c r="J12521" i="1" s="1"/>
  <c r="G12521" i="1"/>
  <c r="H12520" i="1"/>
  <c r="J12520" i="1" s="1"/>
  <c r="G12520" i="1"/>
  <c r="H12519" i="1"/>
  <c r="J12519" i="1" s="1"/>
  <c r="G12519" i="1"/>
  <c r="H12518" i="1"/>
  <c r="J12518" i="1" s="1"/>
  <c r="G12518" i="1"/>
  <c r="H12517" i="1"/>
  <c r="J12517" i="1" s="1"/>
  <c r="G12517" i="1"/>
  <c r="H12516" i="1"/>
  <c r="J12516" i="1" s="1"/>
  <c r="G12516" i="1"/>
  <c r="H12515" i="1"/>
  <c r="J12515" i="1" s="1"/>
  <c r="G12515" i="1"/>
  <c r="H12514" i="1"/>
  <c r="J12514" i="1" s="1"/>
  <c r="G12514" i="1"/>
  <c r="H12513" i="1"/>
  <c r="J12513" i="1" s="1"/>
  <c r="G12513" i="1"/>
  <c r="H12512" i="1"/>
  <c r="J12512" i="1" s="1"/>
  <c r="G12512" i="1"/>
  <c r="H12511" i="1"/>
  <c r="J12511" i="1" s="1"/>
  <c r="G12511" i="1"/>
  <c r="H12510" i="1"/>
  <c r="J12510" i="1" s="1"/>
  <c r="G12510" i="1"/>
  <c r="H12509" i="1"/>
  <c r="J12509" i="1" s="1"/>
  <c r="G12509" i="1"/>
  <c r="H12508" i="1"/>
  <c r="J12508" i="1" s="1"/>
  <c r="G12508" i="1"/>
  <c r="H12507" i="1"/>
  <c r="J12507" i="1" s="1"/>
  <c r="G12507" i="1"/>
  <c r="H12506" i="1"/>
  <c r="J12506" i="1" s="1"/>
  <c r="G12506" i="1"/>
  <c r="G12505" i="1"/>
  <c r="H12504" i="1"/>
  <c r="J12504" i="1" s="1"/>
  <c r="G12504" i="1"/>
  <c r="H12503" i="1"/>
  <c r="J12503" i="1" s="1"/>
  <c r="G12503" i="1"/>
  <c r="H12502" i="1"/>
  <c r="J12502" i="1" s="1"/>
  <c r="G12502" i="1"/>
  <c r="H12501" i="1"/>
  <c r="J12501" i="1" s="1"/>
  <c r="G12501" i="1"/>
  <c r="H12500" i="1"/>
  <c r="J12500" i="1" s="1"/>
  <c r="G12500" i="1"/>
  <c r="H12499" i="1"/>
  <c r="J12499" i="1" s="1"/>
  <c r="G12499" i="1"/>
  <c r="H12498" i="1"/>
  <c r="J12498" i="1" s="1"/>
  <c r="G12498" i="1"/>
  <c r="H12497" i="1"/>
  <c r="J12497" i="1" s="1"/>
  <c r="G12497" i="1"/>
  <c r="H12496" i="1"/>
  <c r="J12496" i="1" s="1"/>
  <c r="G12496" i="1"/>
  <c r="H12495" i="1"/>
  <c r="J12495" i="1" s="1"/>
  <c r="G12495" i="1"/>
  <c r="H12494" i="1"/>
  <c r="J12494" i="1" s="1"/>
  <c r="G12494" i="1"/>
  <c r="H12493" i="1"/>
  <c r="J12493" i="1" s="1"/>
  <c r="G12493" i="1"/>
  <c r="H12492" i="1"/>
  <c r="J12492" i="1" s="1"/>
  <c r="G12492" i="1"/>
  <c r="H12491" i="1"/>
  <c r="J12491" i="1" s="1"/>
  <c r="G12491" i="1"/>
  <c r="H12490" i="1"/>
  <c r="J12490" i="1" s="1"/>
  <c r="G12490" i="1"/>
  <c r="H12489" i="1"/>
  <c r="J12489" i="1" s="1"/>
  <c r="G12489" i="1"/>
  <c r="H12488" i="1"/>
  <c r="J12488" i="1" s="1"/>
  <c r="G12488" i="1"/>
  <c r="H12487" i="1"/>
  <c r="J12487" i="1" s="1"/>
  <c r="G12487" i="1"/>
  <c r="H12486" i="1"/>
  <c r="J12486" i="1" s="1"/>
  <c r="G12486" i="1"/>
  <c r="H12485" i="1"/>
  <c r="J12485" i="1" s="1"/>
  <c r="G12485" i="1"/>
  <c r="H12484" i="1"/>
  <c r="J12484" i="1" s="1"/>
  <c r="G12484" i="1"/>
  <c r="H12483" i="1"/>
  <c r="J12483" i="1" s="1"/>
  <c r="G12483" i="1"/>
  <c r="H12482" i="1"/>
  <c r="J12482" i="1" s="1"/>
  <c r="G12482" i="1"/>
  <c r="H12481" i="1"/>
  <c r="J12481" i="1" s="1"/>
  <c r="G12481" i="1"/>
  <c r="H12480" i="1"/>
  <c r="J12480" i="1" s="1"/>
  <c r="G12480" i="1"/>
  <c r="G12479" i="1"/>
  <c r="H12478" i="1"/>
  <c r="J12478" i="1" s="1"/>
  <c r="G12478" i="1"/>
  <c r="H12477" i="1"/>
  <c r="J12477" i="1" s="1"/>
  <c r="G12477" i="1"/>
  <c r="H12476" i="1"/>
  <c r="J12476" i="1" s="1"/>
  <c r="G12476" i="1"/>
  <c r="H12475" i="1"/>
  <c r="J12475" i="1" s="1"/>
  <c r="G12475" i="1"/>
  <c r="H12474" i="1"/>
  <c r="J12474" i="1" s="1"/>
  <c r="G12474" i="1"/>
  <c r="H12473" i="1"/>
  <c r="J12473" i="1" s="1"/>
  <c r="G12473" i="1"/>
  <c r="H12472" i="1"/>
  <c r="J12472" i="1" s="1"/>
  <c r="G12472" i="1"/>
  <c r="H12471" i="1"/>
  <c r="J12471" i="1" s="1"/>
  <c r="G12471" i="1"/>
  <c r="H12470" i="1"/>
  <c r="J12470" i="1" s="1"/>
  <c r="G12470" i="1"/>
  <c r="H12469" i="1"/>
  <c r="J12469" i="1" s="1"/>
  <c r="G12469" i="1"/>
  <c r="H12468" i="1"/>
  <c r="J12468" i="1" s="1"/>
  <c r="G12468" i="1"/>
  <c r="H12467" i="1"/>
  <c r="J12467" i="1" s="1"/>
  <c r="G12467" i="1"/>
  <c r="H12466" i="1"/>
  <c r="J12466" i="1" s="1"/>
  <c r="G12466" i="1"/>
  <c r="H12465" i="1"/>
  <c r="J12465" i="1" s="1"/>
  <c r="G12465" i="1"/>
  <c r="H12464" i="1"/>
  <c r="J12464" i="1" s="1"/>
  <c r="G12464" i="1"/>
  <c r="H12463" i="1"/>
  <c r="J12463" i="1" s="1"/>
  <c r="G12463" i="1"/>
  <c r="H12462" i="1"/>
  <c r="J12462" i="1" s="1"/>
  <c r="G12462" i="1"/>
  <c r="H12461" i="1"/>
  <c r="J12461" i="1" s="1"/>
  <c r="G12461" i="1"/>
  <c r="H12460" i="1"/>
  <c r="J12460" i="1" s="1"/>
  <c r="G12460" i="1"/>
  <c r="H12459" i="1"/>
  <c r="J12459" i="1" s="1"/>
  <c r="G12459" i="1"/>
  <c r="H12458" i="1"/>
  <c r="J12458" i="1" s="1"/>
  <c r="G12458" i="1"/>
  <c r="H12457" i="1"/>
  <c r="J12457" i="1" s="1"/>
  <c r="G12457" i="1"/>
  <c r="H12456" i="1"/>
  <c r="J12456" i="1" s="1"/>
  <c r="G12456" i="1"/>
  <c r="H12455" i="1"/>
  <c r="J12455" i="1" s="1"/>
  <c r="G12455" i="1"/>
  <c r="H12454" i="1"/>
  <c r="J12454" i="1" s="1"/>
  <c r="G12454" i="1"/>
  <c r="G12453" i="1"/>
  <c r="H12452" i="1"/>
  <c r="J12452" i="1" s="1"/>
  <c r="G12452" i="1"/>
  <c r="H12451" i="1"/>
  <c r="J12451" i="1" s="1"/>
  <c r="G12451" i="1"/>
  <c r="H12450" i="1"/>
  <c r="J12450" i="1" s="1"/>
  <c r="G12450" i="1"/>
  <c r="H12449" i="1"/>
  <c r="J12449" i="1" s="1"/>
  <c r="G12449" i="1"/>
  <c r="H12448" i="1"/>
  <c r="J12448" i="1" s="1"/>
  <c r="G12448" i="1"/>
  <c r="H12447" i="1"/>
  <c r="J12447" i="1" s="1"/>
  <c r="G12447" i="1"/>
  <c r="H12446" i="1"/>
  <c r="J12446" i="1" s="1"/>
  <c r="G12446" i="1"/>
  <c r="H12445" i="1"/>
  <c r="J12445" i="1" s="1"/>
  <c r="G12445" i="1"/>
  <c r="H12444" i="1"/>
  <c r="J12444" i="1" s="1"/>
  <c r="G12444" i="1"/>
  <c r="H12443" i="1"/>
  <c r="J12443" i="1" s="1"/>
  <c r="G12443" i="1"/>
  <c r="H12442" i="1"/>
  <c r="J12442" i="1" s="1"/>
  <c r="G12442" i="1"/>
  <c r="H12441" i="1"/>
  <c r="J12441" i="1" s="1"/>
  <c r="G12441" i="1"/>
  <c r="H12440" i="1"/>
  <c r="J12440" i="1" s="1"/>
  <c r="G12440" i="1"/>
  <c r="H12439" i="1"/>
  <c r="J12439" i="1" s="1"/>
  <c r="G12439" i="1"/>
  <c r="H12438" i="1"/>
  <c r="J12438" i="1" s="1"/>
  <c r="G12438" i="1"/>
  <c r="H12437" i="1"/>
  <c r="J12437" i="1" s="1"/>
  <c r="G12437" i="1"/>
  <c r="H12436" i="1"/>
  <c r="J12436" i="1" s="1"/>
  <c r="G12436" i="1"/>
  <c r="H12435" i="1"/>
  <c r="J12435" i="1" s="1"/>
  <c r="G12435" i="1"/>
  <c r="H12434" i="1"/>
  <c r="J12434" i="1" s="1"/>
  <c r="G12434" i="1"/>
  <c r="H12433" i="1"/>
  <c r="J12433" i="1" s="1"/>
  <c r="G12433" i="1"/>
  <c r="H12432" i="1"/>
  <c r="J12432" i="1" s="1"/>
  <c r="G12432" i="1"/>
  <c r="H12431" i="1"/>
  <c r="J12431" i="1" s="1"/>
  <c r="G12431" i="1"/>
  <c r="H12430" i="1"/>
  <c r="J12430" i="1" s="1"/>
  <c r="G12430" i="1"/>
  <c r="H12429" i="1"/>
  <c r="J12429" i="1" s="1"/>
  <c r="G12429" i="1"/>
  <c r="H12428" i="1"/>
  <c r="J12428" i="1" s="1"/>
  <c r="G12428" i="1"/>
  <c r="G12427" i="1"/>
  <c r="H12426" i="1"/>
  <c r="J12426" i="1" s="1"/>
  <c r="G12426" i="1"/>
  <c r="H12425" i="1"/>
  <c r="J12425" i="1" s="1"/>
  <c r="G12425" i="1"/>
  <c r="H12424" i="1"/>
  <c r="J12424" i="1" s="1"/>
  <c r="G12424" i="1"/>
  <c r="H12423" i="1"/>
  <c r="J12423" i="1" s="1"/>
  <c r="G12423" i="1"/>
  <c r="H12422" i="1"/>
  <c r="J12422" i="1" s="1"/>
  <c r="G12422" i="1"/>
  <c r="H12421" i="1"/>
  <c r="J12421" i="1" s="1"/>
  <c r="G12421" i="1"/>
  <c r="H12420" i="1"/>
  <c r="J12420" i="1" s="1"/>
  <c r="G12420" i="1"/>
  <c r="H12419" i="1"/>
  <c r="J12419" i="1" s="1"/>
  <c r="G12419" i="1"/>
  <c r="H12418" i="1"/>
  <c r="J12418" i="1" s="1"/>
  <c r="G12418" i="1"/>
  <c r="H12417" i="1"/>
  <c r="J12417" i="1" s="1"/>
  <c r="G12417" i="1"/>
  <c r="H12416" i="1"/>
  <c r="J12416" i="1" s="1"/>
  <c r="G12416" i="1"/>
  <c r="H12415" i="1"/>
  <c r="J12415" i="1" s="1"/>
  <c r="G12415" i="1"/>
  <c r="H12414" i="1"/>
  <c r="J12414" i="1" s="1"/>
  <c r="G12414" i="1"/>
  <c r="H12413" i="1"/>
  <c r="J12413" i="1" s="1"/>
  <c r="G12413" i="1"/>
  <c r="H12412" i="1"/>
  <c r="J12412" i="1" s="1"/>
  <c r="G12412" i="1"/>
  <c r="H12411" i="1"/>
  <c r="J12411" i="1" s="1"/>
  <c r="G12411" i="1"/>
  <c r="H12410" i="1"/>
  <c r="J12410" i="1" s="1"/>
  <c r="G12410" i="1"/>
  <c r="H12409" i="1"/>
  <c r="J12409" i="1" s="1"/>
  <c r="G12409" i="1"/>
  <c r="H12408" i="1"/>
  <c r="J12408" i="1" s="1"/>
  <c r="G12408" i="1"/>
  <c r="H12407" i="1"/>
  <c r="J12407" i="1" s="1"/>
  <c r="G12407" i="1"/>
  <c r="H12406" i="1"/>
  <c r="J12406" i="1" s="1"/>
  <c r="G12406" i="1"/>
  <c r="H12405" i="1"/>
  <c r="J12405" i="1" s="1"/>
  <c r="G12405" i="1"/>
  <c r="H12404" i="1"/>
  <c r="J12404" i="1" s="1"/>
  <c r="G12404" i="1"/>
  <c r="H12403" i="1"/>
  <c r="J12403" i="1" s="1"/>
  <c r="G12403" i="1"/>
  <c r="H12402" i="1"/>
  <c r="J12402" i="1" s="1"/>
  <c r="G12402" i="1"/>
  <c r="G12401" i="1"/>
  <c r="H12400" i="1"/>
  <c r="J12400" i="1" s="1"/>
  <c r="G12400" i="1"/>
  <c r="H12399" i="1"/>
  <c r="J12399" i="1" s="1"/>
  <c r="G12399" i="1"/>
  <c r="H12398" i="1"/>
  <c r="J12398" i="1" s="1"/>
  <c r="G12398" i="1"/>
  <c r="H12397" i="1"/>
  <c r="J12397" i="1" s="1"/>
  <c r="G12397" i="1"/>
  <c r="H12396" i="1"/>
  <c r="J12396" i="1" s="1"/>
  <c r="G12396" i="1"/>
  <c r="H12395" i="1"/>
  <c r="J12395" i="1" s="1"/>
  <c r="G12395" i="1"/>
  <c r="H12394" i="1"/>
  <c r="J12394" i="1" s="1"/>
  <c r="G12394" i="1"/>
  <c r="H12393" i="1"/>
  <c r="J12393" i="1" s="1"/>
  <c r="G12393" i="1"/>
  <c r="H12392" i="1"/>
  <c r="J12392" i="1" s="1"/>
  <c r="G12392" i="1"/>
  <c r="H12391" i="1"/>
  <c r="J12391" i="1" s="1"/>
  <c r="G12391" i="1"/>
  <c r="H12390" i="1"/>
  <c r="J12390" i="1" s="1"/>
  <c r="G12390" i="1"/>
  <c r="H12389" i="1"/>
  <c r="J12389" i="1" s="1"/>
  <c r="G12389" i="1"/>
  <c r="H12388" i="1"/>
  <c r="J12388" i="1" s="1"/>
  <c r="G12388" i="1"/>
  <c r="H12387" i="1"/>
  <c r="J12387" i="1" s="1"/>
  <c r="G12387" i="1"/>
  <c r="H12386" i="1"/>
  <c r="J12386" i="1" s="1"/>
  <c r="G12386" i="1"/>
  <c r="H12385" i="1"/>
  <c r="J12385" i="1" s="1"/>
  <c r="G12385" i="1"/>
  <c r="H12384" i="1"/>
  <c r="J12384" i="1" s="1"/>
  <c r="G12384" i="1"/>
  <c r="H12383" i="1"/>
  <c r="J12383" i="1" s="1"/>
  <c r="G12383" i="1"/>
  <c r="H12382" i="1"/>
  <c r="J12382" i="1" s="1"/>
  <c r="G12382" i="1"/>
  <c r="H12381" i="1"/>
  <c r="J12381" i="1" s="1"/>
  <c r="G12381" i="1"/>
  <c r="H12380" i="1"/>
  <c r="J12380" i="1" s="1"/>
  <c r="G12380" i="1"/>
  <c r="H12379" i="1"/>
  <c r="J12379" i="1" s="1"/>
  <c r="G12379" i="1"/>
  <c r="H12378" i="1"/>
  <c r="J12378" i="1" s="1"/>
  <c r="G12378" i="1"/>
  <c r="H12377" i="1"/>
  <c r="J12377" i="1" s="1"/>
  <c r="G12377" i="1"/>
  <c r="H12376" i="1"/>
  <c r="J12376" i="1" s="1"/>
  <c r="G12376" i="1"/>
  <c r="G12375" i="1"/>
  <c r="H12374" i="1"/>
  <c r="J12374" i="1" s="1"/>
  <c r="G12374" i="1"/>
  <c r="H12373" i="1"/>
  <c r="J12373" i="1" s="1"/>
  <c r="G12373" i="1"/>
  <c r="H12372" i="1"/>
  <c r="J12372" i="1" s="1"/>
  <c r="G12372" i="1"/>
  <c r="H12371" i="1"/>
  <c r="J12371" i="1" s="1"/>
  <c r="G12371" i="1"/>
  <c r="H12370" i="1"/>
  <c r="J12370" i="1" s="1"/>
  <c r="G12370" i="1"/>
  <c r="H12369" i="1"/>
  <c r="J12369" i="1" s="1"/>
  <c r="G12369" i="1"/>
  <c r="H12368" i="1"/>
  <c r="J12368" i="1" s="1"/>
  <c r="G12368" i="1"/>
  <c r="H12367" i="1"/>
  <c r="J12367" i="1" s="1"/>
  <c r="G12367" i="1"/>
  <c r="H12366" i="1"/>
  <c r="J12366" i="1" s="1"/>
  <c r="G12366" i="1"/>
  <c r="H12365" i="1"/>
  <c r="J12365" i="1" s="1"/>
  <c r="G12365" i="1"/>
  <c r="H12364" i="1"/>
  <c r="J12364" i="1" s="1"/>
  <c r="G12364" i="1"/>
  <c r="H12363" i="1"/>
  <c r="J12363" i="1" s="1"/>
  <c r="G12363" i="1"/>
  <c r="H12362" i="1"/>
  <c r="J12362" i="1" s="1"/>
  <c r="G12362" i="1"/>
  <c r="H12361" i="1"/>
  <c r="J12361" i="1" s="1"/>
  <c r="G12361" i="1"/>
  <c r="H12360" i="1"/>
  <c r="J12360" i="1" s="1"/>
  <c r="G12360" i="1"/>
  <c r="H12359" i="1"/>
  <c r="J12359" i="1" s="1"/>
  <c r="G12359" i="1"/>
  <c r="H12358" i="1"/>
  <c r="J12358" i="1" s="1"/>
  <c r="G12358" i="1"/>
  <c r="H12357" i="1"/>
  <c r="J12357" i="1" s="1"/>
  <c r="G12357" i="1"/>
  <c r="H12356" i="1"/>
  <c r="J12356" i="1" s="1"/>
  <c r="G12356" i="1"/>
  <c r="H12355" i="1"/>
  <c r="J12355" i="1" s="1"/>
  <c r="G12355" i="1"/>
  <c r="H12354" i="1"/>
  <c r="J12354" i="1" s="1"/>
  <c r="G12354" i="1"/>
  <c r="H12353" i="1"/>
  <c r="J12353" i="1" s="1"/>
  <c r="G12353" i="1"/>
  <c r="H12352" i="1"/>
  <c r="J12352" i="1" s="1"/>
  <c r="G12352" i="1"/>
  <c r="H12351" i="1"/>
  <c r="J12351" i="1" s="1"/>
  <c r="G12351" i="1"/>
  <c r="H12350" i="1"/>
  <c r="J12350" i="1" s="1"/>
  <c r="G12350" i="1"/>
  <c r="G12349" i="1"/>
  <c r="H12348" i="1"/>
  <c r="J12348" i="1" s="1"/>
  <c r="G12348" i="1"/>
  <c r="H12347" i="1"/>
  <c r="J12347" i="1" s="1"/>
  <c r="G12347" i="1"/>
  <c r="H12346" i="1"/>
  <c r="J12346" i="1" s="1"/>
  <c r="G12346" i="1"/>
  <c r="H12345" i="1"/>
  <c r="J12345" i="1" s="1"/>
  <c r="G12345" i="1"/>
  <c r="H12344" i="1"/>
  <c r="J12344" i="1" s="1"/>
  <c r="G12344" i="1"/>
  <c r="H12343" i="1"/>
  <c r="J12343" i="1" s="1"/>
  <c r="G12343" i="1"/>
  <c r="H12342" i="1"/>
  <c r="J12342" i="1" s="1"/>
  <c r="G12342" i="1"/>
  <c r="H12341" i="1"/>
  <c r="J12341" i="1" s="1"/>
  <c r="G12341" i="1"/>
  <c r="H12340" i="1"/>
  <c r="J12340" i="1" s="1"/>
  <c r="G12340" i="1"/>
  <c r="H12339" i="1"/>
  <c r="J12339" i="1" s="1"/>
  <c r="G12339" i="1"/>
  <c r="H12338" i="1"/>
  <c r="J12338" i="1" s="1"/>
  <c r="G12338" i="1"/>
  <c r="H12337" i="1"/>
  <c r="J12337" i="1" s="1"/>
  <c r="G12337" i="1"/>
  <c r="H12336" i="1"/>
  <c r="J12336" i="1" s="1"/>
  <c r="G12336" i="1"/>
  <c r="H12335" i="1"/>
  <c r="J12335" i="1" s="1"/>
  <c r="G12335" i="1"/>
  <c r="H12334" i="1"/>
  <c r="J12334" i="1" s="1"/>
  <c r="G12334" i="1"/>
  <c r="H12333" i="1"/>
  <c r="J12333" i="1" s="1"/>
  <c r="G12333" i="1"/>
  <c r="H12332" i="1"/>
  <c r="J12332" i="1" s="1"/>
  <c r="G12332" i="1"/>
  <c r="H12331" i="1"/>
  <c r="J12331" i="1" s="1"/>
  <c r="G12331" i="1"/>
  <c r="H12330" i="1"/>
  <c r="J12330" i="1" s="1"/>
  <c r="G12330" i="1"/>
  <c r="H12329" i="1"/>
  <c r="J12329" i="1" s="1"/>
  <c r="G12329" i="1"/>
  <c r="H12328" i="1"/>
  <c r="J12328" i="1" s="1"/>
  <c r="G12328" i="1"/>
  <c r="H12327" i="1"/>
  <c r="J12327" i="1" s="1"/>
  <c r="G12327" i="1"/>
  <c r="H12326" i="1"/>
  <c r="J12326" i="1" s="1"/>
  <c r="G12326" i="1"/>
  <c r="H12325" i="1"/>
  <c r="J12325" i="1" s="1"/>
  <c r="G12325" i="1"/>
  <c r="H12324" i="1"/>
  <c r="J12324" i="1" s="1"/>
  <c r="G12324" i="1"/>
  <c r="G12323" i="1"/>
  <c r="G12322" i="1"/>
  <c r="H12321" i="1"/>
  <c r="J12321" i="1" s="1"/>
  <c r="G12321" i="1"/>
  <c r="H12320" i="1"/>
  <c r="J12320" i="1" s="1"/>
  <c r="G12320" i="1"/>
  <c r="H12319" i="1"/>
  <c r="J12319" i="1" s="1"/>
  <c r="G12319" i="1"/>
  <c r="H12318" i="1"/>
  <c r="J12318" i="1" s="1"/>
  <c r="G12318" i="1"/>
  <c r="H12317" i="1"/>
  <c r="J12317" i="1" s="1"/>
  <c r="G12317" i="1"/>
  <c r="H12316" i="1"/>
  <c r="J12316" i="1" s="1"/>
  <c r="G12316" i="1"/>
  <c r="H12315" i="1"/>
  <c r="J12315" i="1" s="1"/>
  <c r="G12315" i="1"/>
  <c r="H12314" i="1"/>
  <c r="J12314" i="1" s="1"/>
  <c r="G12314" i="1"/>
  <c r="H12313" i="1"/>
  <c r="J12313" i="1" s="1"/>
  <c r="G12313" i="1"/>
  <c r="H12312" i="1"/>
  <c r="J12312" i="1" s="1"/>
  <c r="G12312" i="1"/>
  <c r="H12311" i="1"/>
  <c r="J12311" i="1" s="1"/>
  <c r="G12311" i="1"/>
  <c r="H12310" i="1"/>
  <c r="J12310" i="1" s="1"/>
  <c r="G12310" i="1"/>
  <c r="H12309" i="1"/>
  <c r="J12309" i="1" s="1"/>
  <c r="G12309" i="1"/>
  <c r="H12308" i="1"/>
  <c r="J12308" i="1" s="1"/>
  <c r="G12308" i="1"/>
  <c r="H12307" i="1"/>
  <c r="J12307" i="1" s="1"/>
  <c r="G12307" i="1"/>
  <c r="H12306" i="1"/>
  <c r="J12306" i="1" s="1"/>
  <c r="G12306" i="1"/>
  <c r="H12305" i="1"/>
  <c r="J12305" i="1" s="1"/>
  <c r="G12305" i="1"/>
  <c r="H12304" i="1"/>
  <c r="J12304" i="1" s="1"/>
  <c r="G12304" i="1"/>
  <c r="H12303" i="1"/>
  <c r="J12303" i="1" s="1"/>
  <c r="G12303" i="1"/>
  <c r="H12302" i="1"/>
  <c r="J12302" i="1" s="1"/>
  <c r="G12302" i="1"/>
  <c r="H12301" i="1"/>
  <c r="J12301" i="1" s="1"/>
  <c r="G12301" i="1"/>
  <c r="H12300" i="1"/>
  <c r="J12300" i="1" s="1"/>
  <c r="G12300" i="1"/>
  <c r="H12299" i="1"/>
  <c r="J12299" i="1" s="1"/>
  <c r="G12299" i="1"/>
  <c r="H12298" i="1"/>
  <c r="J12298" i="1" s="1"/>
  <c r="G12298" i="1"/>
  <c r="G12297" i="1"/>
  <c r="G12296" i="1"/>
  <c r="H12295" i="1"/>
  <c r="J12295" i="1" s="1"/>
  <c r="G12295" i="1"/>
  <c r="H12294" i="1"/>
  <c r="J12294" i="1" s="1"/>
  <c r="G12294" i="1"/>
  <c r="H12293" i="1"/>
  <c r="J12293" i="1" s="1"/>
  <c r="G12293" i="1"/>
  <c r="H12292" i="1"/>
  <c r="J12292" i="1" s="1"/>
  <c r="G12292" i="1"/>
  <c r="H12291" i="1"/>
  <c r="J12291" i="1" s="1"/>
  <c r="G12291" i="1"/>
  <c r="H12290" i="1"/>
  <c r="J12290" i="1" s="1"/>
  <c r="G12290" i="1"/>
  <c r="H12289" i="1"/>
  <c r="J12289" i="1" s="1"/>
  <c r="G12289" i="1"/>
  <c r="H12288" i="1"/>
  <c r="J12288" i="1" s="1"/>
  <c r="G12288" i="1"/>
  <c r="H12287" i="1"/>
  <c r="J12287" i="1" s="1"/>
  <c r="G12287" i="1"/>
  <c r="H12286" i="1"/>
  <c r="J12286" i="1" s="1"/>
  <c r="G12286" i="1"/>
  <c r="H12285" i="1"/>
  <c r="J12285" i="1" s="1"/>
  <c r="G12285" i="1"/>
  <c r="H12284" i="1"/>
  <c r="J12284" i="1" s="1"/>
  <c r="G12284" i="1"/>
  <c r="H12283" i="1"/>
  <c r="J12283" i="1" s="1"/>
  <c r="G12283" i="1"/>
  <c r="H12282" i="1"/>
  <c r="J12282" i="1" s="1"/>
  <c r="G12282" i="1"/>
  <c r="H12281" i="1"/>
  <c r="J12281" i="1" s="1"/>
  <c r="G12281" i="1"/>
  <c r="H12280" i="1"/>
  <c r="J12280" i="1" s="1"/>
  <c r="G12280" i="1"/>
  <c r="H12279" i="1"/>
  <c r="J12279" i="1" s="1"/>
  <c r="G12279" i="1"/>
  <c r="H12278" i="1"/>
  <c r="J12278" i="1" s="1"/>
  <c r="G12278" i="1"/>
  <c r="H12277" i="1"/>
  <c r="J12277" i="1" s="1"/>
  <c r="G12277" i="1"/>
  <c r="H12276" i="1"/>
  <c r="J12276" i="1" s="1"/>
  <c r="G12276" i="1"/>
  <c r="H12275" i="1"/>
  <c r="J12275" i="1" s="1"/>
  <c r="G12275" i="1"/>
  <c r="H12274" i="1"/>
  <c r="J12274" i="1" s="1"/>
  <c r="G12274" i="1"/>
  <c r="H12273" i="1"/>
  <c r="J12273" i="1" s="1"/>
  <c r="G12273" i="1"/>
  <c r="H12272" i="1"/>
  <c r="J12272" i="1" s="1"/>
  <c r="G12272" i="1"/>
  <c r="G12271" i="1"/>
  <c r="G12270" i="1"/>
  <c r="H12269" i="1"/>
  <c r="J12269" i="1" s="1"/>
  <c r="G12269" i="1"/>
  <c r="H12268" i="1"/>
  <c r="J12268" i="1" s="1"/>
  <c r="G12268" i="1"/>
  <c r="H12267" i="1"/>
  <c r="J12267" i="1" s="1"/>
  <c r="G12267" i="1"/>
  <c r="H12266" i="1"/>
  <c r="J12266" i="1" s="1"/>
  <c r="G12266" i="1"/>
  <c r="H12265" i="1"/>
  <c r="J12265" i="1" s="1"/>
  <c r="G12265" i="1"/>
  <c r="H12264" i="1"/>
  <c r="J12264" i="1" s="1"/>
  <c r="G12264" i="1"/>
  <c r="H12263" i="1"/>
  <c r="J12263" i="1" s="1"/>
  <c r="G12263" i="1"/>
  <c r="H12262" i="1"/>
  <c r="J12262" i="1" s="1"/>
  <c r="G12262" i="1"/>
  <c r="H12261" i="1"/>
  <c r="J12261" i="1" s="1"/>
  <c r="G12261" i="1"/>
  <c r="H12260" i="1"/>
  <c r="J12260" i="1" s="1"/>
  <c r="G12260" i="1"/>
  <c r="H12259" i="1"/>
  <c r="J12259" i="1" s="1"/>
  <c r="G12259" i="1"/>
  <c r="H12258" i="1"/>
  <c r="J12258" i="1" s="1"/>
  <c r="G12258" i="1"/>
  <c r="H12257" i="1"/>
  <c r="J12257" i="1" s="1"/>
  <c r="G12257" i="1"/>
  <c r="H12256" i="1"/>
  <c r="J12256" i="1" s="1"/>
  <c r="G12256" i="1"/>
  <c r="H12255" i="1"/>
  <c r="J12255" i="1" s="1"/>
  <c r="G12255" i="1"/>
  <c r="H12254" i="1"/>
  <c r="J12254" i="1" s="1"/>
  <c r="G12254" i="1"/>
  <c r="H12253" i="1"/>
  <c r="J12253" i="1" s="1"/>
  <c r="G12253" i="1"/>
  <c r="H12252" i="1"/>
  <c r="J12252" i="1" s="1"/>
  <c r="G12252" i="1"/>
  <c r="H12251" i="1"/>
  <c r="J12251" i="1" s="1"/>
  <c r="G12251" i="1"/>
  <c r="H12250" i="1"/>
  <c r="J12250" i="1" s="1"/>
  <c r="G12250" i="1"/>
  <c r="H12249" i="1"/>
  <c r="J12249" i="1" s="1"/>
  <c r="G12249" i="1"/>
  <c r="H12248" i="1"/>
  <c r="J12248" i="1" s="1"/>
  <c r="G12248" i="1"/>
  <c r="H12247" i="1"/>
  <c r="J12247" i="1" s="1"/>
  <c r="G12247" i="1"/>
  <c r="H12246" i="1"/>
  <c r="J12246" i="1" s="1"/>
  <c r="G12246" i="1"/>
  <c r="G12245" i="1"/>
  <c r="G12244" i="1"/>
  <c r="H12243" i="1"/>
  <c r="J12243" i="1" s="1"/>
  <c r="G12243" i="1"/>
  <c r="H12242" i="1"/>
  <c r="J12242" i="1" s="1"/>
  <c r="G12242" i="1"/>
  <c r="H12241" i="1"/>
  <c r="J12241" i="1" s="1"/>
  <c r="G12241" i="1"/>
  <c r="H12240" i="1"/>
  <c r="J12240" i="1" s="1"/>
  <c r="G12240" i="1"/>
  <c r="H12239" i="1"/>
  <c r="J12239" i="1" s="1"/>
  <c r="G12239" i="1"/>
  <c r="H12238" i="1"/>
  <c r="J12238" i="1" s="1"/>
  <c r="G12238" i="1"/>
  <c r="H12237" i="1"/>
  <c r="J12237" i="1" s="1"/>
  <c r="G12237" i="1"/>
  <c r="H12236" i="1"/>
  <c r="J12236" i="1" s="1"/>
  <c r="G12236" i="1"/>
  <c r="H12235" i="1"/>
  <c r="J12235" i="1" s="1"/>
  <c r="G12235" i="1"/>
  <c r="H12234" i="1"/>
  <c r="J12234" i="1" s="1"/>
  <c r="G12234" i="1"/>
  <c r="H12233" i="1"/>
  <c r="J12233" i="1" s="1"/>
  <c r="G12233" i="1"/>
  <c r="H12232" i="1"/>
  <c r="J12232" i="1" s="1"/>
  <c r="G12232" i="1"/>
  <c r="H12231" i="1"/>
  <c r="J12231" i="1" s="1"/>
  <c r="G12231" i="1"/>
  <c r="H12230" i="1"/>
  <c r="J12230" i="1" s="1"/>
  <c r="G12230" i="1"/>
  <c r="H12229" i="1"/>
  <c r="J12229" i="1" s="1"/>
  <c r="G12229" i="1"/>
  <c r="H12228" i="1"/>
  <c r="J12228" i="1" s="1"/>
  <c r="G12228" i="1"/>
  <c r="H12227" i="1"/>
  <c r="J12227" i="1" s="1"/>
  <c r="G12227" i="1"/>
  <c r="H12226" i="1"/>
  <c r="J12226" i="1" s="1"/>
  <c r="G12226" i="1"/>
  <c r="H12225" i="1"/>
  <c r="J12225" i="1" s="1"/>
  <c r="G12225" i="1"/>
  <c r="H12224" i="1"/>
  <c r="J12224" i="1" s="1"/>
  <c r="G12224" i="1"/>
  <c r="H12223" i="1"/>
  <c r="J12223" i="1" s="1"/>
  <c r="G12223" i="1"/>
  <c r="H12222" i="1"/>
  <c r="J12222" i="1" s="1"/>
  <c r="G12222" i="1"/>
  <c r="H12221" i="1"/>
  <c r="J12221" i="1" s="1"/>
  <c r="G12221" i="1"/>
  <c r="H12220" i="1"/>
  <c r="J12220" i="1" s="1"/>
  <c r="G12220" i="1"/>
  <c r="G12219" i="1"/>
  <c r="G12218" i="1"/>
  <c r="H12217" i="1"/>
  <c r="J12217" i="1" s="1"/>
  <c r="G12217" i="1"/>
  <c r="H12216" i="1"/>
  <c r="J12216" i="1" s="1"/>
  <c r="G12216" i="1"/>
  <c r="H12215" i="1"/>
  <c r="J12215" i="1" s="1"/>
  <c r="G12215" i="1"/>
  <c r="H12214" i="1"/>
  <c r="J12214" i="1" s="1"/>
  <c r="G12214" i="1"/>
  <c r="H12213" i="1"/>
  <c r="J12213" i="1" s="1"/>
  <c r="G12213" i="1"/>
  <c r="H12212" i="1"/>
  <c r="J12212" i="1" s="1"/>
  <c r="G12212" i="1"/>
  <c r="H12211" i="1"/>
  <c r="J12211" i="1" s="1"/>
  <c r="G12211" i="1"/>
  <c r="H12210" i="1"/>
  <c r="J12210" i="1" s="1"/>
  <c r="G12210" i="1"/>
  <c r="H12209" i="1"/>
  <c r="J12209" i="1" s="1"/>
  <c r="G12209" i="1"/>
  <c r="H12208" i="1"/>
  <c r="J12208" i="1" s="1"/>
  <c r="G12208" i="1"/>
  <c r="H12207" i="1"/>
  <c r="J12207" i="1" s="1"/>
  <c r="G12207" i="1"/>
  <c r="H12206" i="1"/>
  <c r="J12206" i="1" s="1"/>
  <c r="G12206" i="1"/>
  <c r="H12205" i="1"/>
  <c r="J12205" i="1" s="1"/>
  <c r="G12205" i="1"/>
  <c r="H12204" i="1"/>
  <c r="J12204" i="1" s="1"/>
  <c r="G12204" i="1"/>
  <c r="H12203" i="1"/>
  <c r="J12203" i="1" s="1"/>
  <c r="G12203" i="1"/>
  <c r="H12202" i="1"/>
  <c r="J12202" i="1" s="1"/>
  <c r="G12202" i="1"/>
  <c r="H12201" i="1"/>
  <c r="J12201" i="1" s="1"/>
  <c r="G12201" i="1"/>
  <c r="H12200" i="1"/>
  <c r="J12200" i="1" s="1"/>
  <c r="G12200" i="1"/>
  <c r="H12199" i="1"/>
  <c r="J12199" i="1" s="1"/>
  <c r="G12199" i="1"/>
  <c r="H12198" i="1"/>
  <c r="J12198" i="1" s="1"/>
  <c r="G12198" i="1"/>
  <c r="H12197" i="1"/>
  <c r="J12197" i="1" s="1"/>
  <c r="G12197" i="1"/>
  <c r="H12196" i="1"/>
  <c r="J12196" i="1" s="1"/>
  <c r="G12196" i="1"/>
  <c r="H12195" i="1"/>
  <c r="J12195" i="1" s="1"/>
  <c r="G12195" i="1"/>
  <c r="H12194" i="1"/>
  <c r="J12194" i="1" s="1"/>
  <c r="G12194" i="1"/>
  <c r="G12193" i="1"/>
  <c r="G12192" i="1"/>
  <c r="H12191" i="1"/>
  <c r="J12191" i="1" s="1"/>
  <c r="G12191" i="1"/>
  <c r="H12190" i="1"/>
  <c r="J12190" i="1" s="1"/>
  <c r="G12190" i="1"/>
  <c r="H12189" i="1"/>
  <c r="J12189" i="1" s="1"/>
  <c r="G12189" i="1"/>
  <c r="H12188" i="1"/>
  <c r="J12188" i="1" s="1"/>
  <c r="G12188" i="1"/>
  <c r="H12187" i="1"/>
  <c r="J12187" i="1" s="1"/>
  <c r="G12187" i="1"/>
  <c r="H12186" i="1"/>
  <c r="J12186" i="1" s="1"/>
  <c r="G12186" i="1"/>
  <c r="H12185" i="1"/>
  <c r="J12185" i="1" s="1"/>
  <c r="G12185" i="1"/>
  <c r="H12184" i="1"/>
  <c r="J12184" i="1" s="1"/>
  <c r="G12184" i="1"/>
  <c r="H12183" i="1"/>
  <c r="J12183" i="1" s="1"/>
  <c r="G12183" i="1"/>
  <c r="H12182" i="1"/>
  <c r="J12182" i="1" s="1"/>
  <c r="G12182" i="1"/>
  <c r="H12181" i="1"/>
  <c r="J12181" i="1" s="1"/>
  <c r="G12181" i="1"/>
  <c r="H12180" i="1"/>
  <c r="J12180" i="1" s="1"/>
  <c r="G12180" i="1"/>
  <c r="H12179" i="1"/>
  <c r="J12179" i="1" s="1"/>
  <c r="G12179" i="1"/>
  <c r="H12178" i="1"/>
  <c r="J12178" i="1" s="1"/>
  <c r="G12178" i="1"/>
  <c r="H12177" i="1"/>
  <c r="J12177" i="1" s="1"/>
  <c r="G12177" i="1"/>
  <c r="H12176" i="1"/>
  <c r="J12176" i="1" s="1"/>
  <c r="G12176" i="1"/>
  <c r="H12175" i="1"/>
  <c r="J12175" i="1" s="1"/>
  <c r="G12175" i="1"/>
  <c r="H12174" i="1"/>
  <c r="J12174" i="1" s="1"/>
  <c r="G12174" i="1"/>
  <c r="H12173" i="1"/>
  <c r="J12173" i="1" s="1"/>
  <c r="G12173" i="1"/>
  <c r="H12172" i="1"/>
  <c r="J12172" i="1" s="1"/>
  <c r="G12172" i="1"/>
  <c r="H12171" i="1"/>
  <c r="J12171" i="1" s="1"/>
  <c r="G12171" i="1"/>
  <c r="H12170" i="1"/>
  <c r="J12170" i="1" s="1"/>
  <c r="G12170" i="1"/>
  <c r="H12169" i="1"/>
  <c r="J12169" i="1" s="1"/>
  <c r="G12169" i="1"/>
  <c r="H12168" i="1"/>
  <c r="J12168" i="1" s="1"/>
  <c r="G12168" i="1"/>
  <c r="G12167" i="1"/>
  <c r="G12166" i="1"/>
  <c r="H12165" i="1"/>
  <c r="J12165" i="1" s="1"/>
  <c r="G12165" i="1"/>
  <c r="H12164" i="1"/>
  <c r="J12164" i="1" s="1"/>
  <c r="G12164" i="1"/>
  <c r="H12163" i="1"/>
  <c r="J12163" i="1" s="1"/>
  <c r="G12163" i="1"/>
  <c r="H12162" i="1"/>
  <c r="J12162" i="1" s="1"/>
  <c r="G12162" i="1"/>
  <c r="H12161" i="1"/>
  <c r="J12161" i="1" s="1"/>
  <c r="G12161" i="1"/>
  <c r="H12160" i="1"/>
  <c r="J12160" i="1" s="1"/>
  <c r="G12160" i="1"/>
  <c r="H12159" i="1"/>
  <c r="J12159" i="1" s="1"/>
  <c r="G12159" i="1"/>
  <c r="H12158" i="1"/>
  <c r="J12158" i="1" s="1"/>
  <c r="G12158" i="1"/>
  <c r="H12157" i="1"/>
  <c r="J12157" i="1" s="1"/>
  <c r="G12157" i="1"/>
  <c r="H12156" i="1"/>
  <c r="J12156" i="1" s="1"/>
  <c r="G12156" i="1"/>
  <c r="H12155" i="1"/>
  <c r="J12155" i="1" s="1"/>
  <c r="G12155" i="1"/>
  <c r="H12154" i="1"/>
  <c r="J12154" i="1" s="1"/>
  <c r="G12154" i="1"/>
  <c r="H12153" i="1"/>
  <c r="J12153" i="1" s="1"/>
  <c r="G12153" i="1"/>
  <c r="H12152" i="1"/>
  <c r="J12152" i="1" s="1"/>
  <c r="G12152" i="1"/>
  <c r="H12151" i="1"/>
  <c r="J12151" i="1" s="1"/>
  <c r="G12151" i="1"/>
  <c r="H12150" i="1"/>
  <c r="J12150" i="1" s="1"/>
  <c r="G12150" i="1"/>
  <c r="H12149" i="1"/>
  <c r="J12149" i="1" s="1"/>
  <c r="G12149" i="1"/>
  <c r="H12148" i="1"/>
  <c r="J12148" i="1" s="1"/>
  <c r="G12148" i="1"/>
  <c r="H12147" i="1"/>
  <c r="J12147" i="1" s="1"/>
  <c r="G12147" i="1"/>
  <c r="H12146" i="1"/>
  <c r="J12146" i="1" s="1"/>
  <c r="G12146" i="1"/>
  <c r="H12145" i="1"/>
  <c r="J12145" i="1" s="1"/>
  <c r="G12145" i="1"/>
  <c r="H12144" i="1"/>
  <c r="J12144" i="1" s="1"/>
  <c r="G12144" i="1"/>
  <c r="H12143" i="1"/>
  <c r="J12143" i="1" s="1"/>
  <c r="G12143" i="1"/>
  <c r="H12142" i="1"/>
  <c r="J12142" i="1" s="1"/>
  <c r="G12142" i="1"/>
  <c r="G12141" i="1"/>
  <c r="G12140" i="1"/>
  <c r="H12139" i="1"/>
  <c r="J12139" i="1" s="1"/>
  <c r="G12139" i="1"/>
  <c r="H12138" i="1"/>
  <c r="J12138" i="1" s="1"/>
  <c r="G12138" i="1"/>
  <c r="H12137" i="1"/>
  <c r="J12137" i="1" s="1"/>
  <c r="G12137" i="1"/>
  <c r="H12136" i="1"/>
  <c r="J12136" i="1" s="1"/>
  <c r="G12136" i="1"/>
  <c r="H12135" i="1"/>
  <c r="J12135" i="1" s="1"/>
  <c r="G12135" i="1"/>
  <c r="H12134" i="1"/>
  <c r="J12134" i="1" s="1"/>
  <c r="G12134" i="1"/>
  <c r="H12133" i="1"/>
  <c r="J12133" i="1" s="1"/>
  <c r="G12133" i="1"/>
  <c r="H12132" i="1"/>
  <c r="J12132" i="1" s="1"/>
  <c r="G12132" i="1"/>
  <c r="H12131" i="1"/>
  <c r="J12131" i="1" s="1"/>
  <c r="G12131" i="1"/>
  <c r="H12130" i="1"/>
  <c r="J12130" i="1" s="1"/>
  <c r="G12130" i="1"/>
  <c r="H12129" i="1"/>
  <c r="J12129" i="1" s="1"/>
  <c r="G12129" i="1"/>
  <c r="H12128" i="1"/>
  <c r="J12128" i="1" s="1"/>
  <c r="G12128" i="1"/>
  <c r="H12127" i="1"/>
  <c r="J12127" i="1" s="1"/>
  <c r="G12127" i="1"/>
  <c r="H12126" i="1"/>
  <c r="J12126" i="1" s="1"/>
  <c r="G12126" i="1"/>
  <c r="H12125" i="1"/>
  <c r="J12125" i="1" s="1"/>
  <c r="G12125" i="1"/>
  <c r="H12124" i="1"/>
  <c r="J12124" i="1" s="1"/>
  <c r="G12124" i="1"/>
  <c r="H12123" i="1"/>
  <c r="J12123" i="1" s="1"/>
  <c r="G12123" i="1"/>
  <c r="H12122" i="1"/>
  <c r="J12122" i="1" s="1"/>
  <c r="G12122" i="1"/>
  <c r="H12121" i="1"/>
  <c r="J12121" i="1" s="1"/>
  <c r="G12121" i="1"/>
  <c r="H12120" i="1"/>
  <c r="J12120" i="1" s="1"/>
  <c r="G12120" i="1"/>
  <c r="H12119" i="1"/>
  <c r="J12119" i="1" s="1"/>
  <c r="G12119" i="1"/>
  <c r="H12118" i="1"/>
  <c r="J12118" i="1" s="1"/>
  <c r="G12118" i="1"/>
  <c r="H12117" i="1"/>
  <c r="J12117" i="1" s="1"/>
  <c r="G12117" i="1"/>
  <c r="H12116" i="1"/>
  <c r="J12116" i="1" s="1"/>
  <c r="G12116" i="1"/>
  <c r="G12115" i="1"/>
  <c r="G12114" i="1"/>
  <c r="H12113" i="1"/>
  <c r="J12113" i="1" s="1"/>
  <c r="G12113" i="1"/>
  <c r="H12112" i="1"/>
  <c r="J12112" i="1" s="1"/>
  <c r="G12112" i="1"/>
  <c r="H12111" i="1"/>
  <c r="J12111" i="1" s="1"/>
  <c r="G12111" i="1"/>
  <c r="H12110" i="1"/>
  <c r="J12110" i="1" s="1"/>
  <c r="G12110" i="1"/>
  <c r="H12109" i="1"/>
  <c r="J12109" i="1" s="1"/>
  <c r="G12109" i="1"/>
  <c r="H12108" i="1"/>
  <c r="J12108" i="1" s="1"/>
  <c r="G12108" i="1"/>
  <c r="H12107" i="1"/>
  <c r="J12107" i="1" s="1"/>
  <c r="G12107" i="1"/>
  <c r="H12106" i="1"/>
  <c r="J12106" i="1" s="1"/>
  <c r="G12106" i="1"/>
  <c r="H12105" i="1"/>
  <c r="J12105" i="1" s="1"/>
  <c r="G12105" i="1"/>
  <c r="H12104" i="1"/>
  <c r="J12104" i="1" s="1"/>
  <c r="G12104" i="1"/>
  <c r="H12103" i="1"/>
  <c r="J12103" i="1" s="1"/>
  <c r="G12103" i="1"/>
  <c r="H12102" i="1"/>
  <c r="J12102" i="1" s="1"/>
  <c r="G12102" i="1"/>
  <c r="H12101" i="1"/>
  <c r="J12101" i="1" s="1"/>
  <c r="G12101" i="1"/>
  <c r="H12100" i="1"/>
  <c r="J12100" i="1" s="1"/>
  <c r="G12100" i="1"/>
  <c r="H12099" i="1"/>
  <c r="J12099" i="1" s="1"/>
  <c r="G12099" i="1"/>
  <c r="H12098" i="1"/>
  <c r="J12098" i="1" s="1"/>
  <c r="G12098" i="1"/>
  <c r="H12097" i="1"/>
  <c r="J12097" i="1" s="1"/>
  <c r="G12097" i="1"/>
  <c r="H12096" i="1"/>
  <c r="J12096" i="1" s="1"/>
  <c r="G12096" i="1"/>
  <c r="H12095" i="1"/>
  <c r="J12095" i="1" s="1"/>
  <c r="G12095" i="1"/>
  <c r="H12094" i="1"/>
  <c r="J12094" i="1" s="1"/>
  <c r="G12094" i="1"/>
  <c r="H12093" i="1"/>
  <c r="J12093" i="1" s="1"/>
  <c r="G12093" i="1"/>
  <c r="H12092" i="1"/>
  <c r="J12092" i="1" s="1"/>
  <c r="G12092" i="1"/>
  <c r="H12091" i="1"/>
  <c r="J12091" i="1" s="1"/>
  <c r="G12091" i="1"/>
  <c r="H12090" i="1"/>
  <c r="J12090" i="1" s="1"/>
  <c r="G12090" i="1"/>
  <c r="G12089" i="1"/>
  <c r="G12088" i="1"/>
  <c r="H12087" i="1"/>
  <c r="J12087" i="1" s="1"/>
  <c r="G12087" i="1"/>
  <c r="H12086" i="1"/>
  <c r="J12086" i="1" s="1"/>
  <c r="G12086" i="1"/>
  <c r="H12085" i="1"/>
  <c r="J12085" i="1" s="1"/>
  <c r="G12085" i="1"/>
  <c r="H12084" i="1"/>
  <c r="J12084" i="1" s="1"/>
  <c r="G12084" i="1"/>
  <c r="H12083" i="1"/>
  <c r="J12083" i="1" s="1"/>
  <c r="G12083" i="1"/>
  <c r="H12082" i="1"/>
  <c r="J12082" i="1" s="1"/>
  <c r="G12082" i="1"/>
  <c r="H12081" i="1"/>
  <c r="J12081" i="1" s="1"/>
  <c r="G12081" i="1"/>
  <c r="H12080" i="1"/>
  <c r="J12080" i="1" s="1"/>
  <c r="G12080" i="1"/>
  <c r="H12079" i="1"/>
  <c r="J12079" i="1" s="1"/>
  <c r="G12079" i="1"/>
  <c r="H12078" i="1"/>
  <c r="J12078" i="1" s="1"/>
  <c r="G12078" i="1"/>
  <c r="H12077" i="1"/>
  <c r="J12077" i="1" s="1"/>
  <c r="G12077" i="1"/>
  <c r="H12076" i="1"/>
  <c r="J12076" i="1" s="1"/>
  <c r="G12076" i="1"/>
  <c r="H12075" i="1"/>
  <c r="J12075" i="1" s="1"/>
  <c r="G12075" i="1"/>
  <c r="H12074" i="1"/>
  <c r="J12074" i="1" s="1"/>
  <c r="G12074" i="1"/>
  <c r="H12073" i="1"/>
  <c r="J12073" i="1" s="1"/>
  <c r="G12073" i="1"/>
  <c r="H12072" i="1"/>
  <c r="J12072" i="1" s="1"/>
  <c r="G12072" i="1"/>
  <c r="H12071" i="1"/>
  <c r="J12071" i="1" s="1"/>
  <c r="G12071" i="1"/>
  <c r="H12070" i="1"/>
  <c r="J12070" i="1" s="1"/>
  <c r="G12070" i="1"/>
  <c r="H12069" i="1"/>
  <c r="J12069" i="1" s="1"/>
  <c r="G12069" i="1"/>
  <c r="H12068" i="1"/>
  <c r="J12068" i="1" s="1"/>
  <c r="G12068" i="1"/>
  <c r="H12067" i="1"/>
  <c r="J12067" i="1" s="1"/>
  <c r="G12067" i="1"/>
  <c r="H12066" i="1"/>
  <c r="J12066" i="1" s="1"/>
  <c r="G12066" i="1"/>
  <c r="H12065" i="1"/>
  <c r="J12065" i="1" s="1"/>
  <c r="G12065" i="1"/>
  <c r="H12064" i="1"/>
  <c r="J12064" i="1" s="1"/>
  <c r="G12064" i="1"/>
  <c r="G12063" i="1"/>
  <c r="G12062" i="1"/>
  <c r="H12061" i="1"/>
  <c r="J12061" i="1" s="1"/>
  <c r="G12061" i="1"/>
  <c r="H12060" i="1"/>
  <c r="J12060" i="1" s="1"/>
  <c r="G12060" i="1"/>
  <c r="H12059" i="1"/>
  <c r="J12059" i="1" s="1"/>
  <c r="G12059" i="1"/>
  <c r="H12058" i="1"/>
  <c r="J12058" i="1" s="1"/>
  <c r="G12058" i="1"/>
  <c r="H12057" i="1"/>
  <c r="J12057" i="1" s="1"/>
  <c r="G12057" i="1"/>
  <c r="H12056" i="1"/>
  <c r="J12056" i="1" s="1"/>
  <c r="G12056" i="1"/>
  <c r="H12055" i="1"/>
  <c r="J12055" i="1" s="1"/>
  <c r="G12055" i="1"/>
  <c r="H12054" i="1"/>
  <c r="J12054" i="1" s="1"/>
  <c r="G12054" i="1"/>
  <c r="H12053" i="1"/>
  <c r="J12053" i="1" s="1"/>
  <c r="G12053" i="1"/>
  <c r="H12052" i="1"/>
  <c r="J12052" i="1" s="1"/>
  <c r="G12052" i="1"/>
  <c r="H12051" i="1"/>
  <c r="J12051" i="1" s="1"/>
  <c r="G12051" i="1"/>
  <c r="H12050" i="1"/>
  <c r="J12050" i="1" s="1"/>
  <c r="G12050" i="1"/>
  <c r="H12049" i="1"/>
  <c r="J12049" i="1" s="1"/>
  <c r="G12049" i="1"/>
  <c r="H12048" i="1"/>
  <c r="J12048" i="1" s="1"/>
  <c r="G12048" i="1"/>
  <c r="H12047" i="1"/>
  <c r="J12047" i="1" s="1"/>
  <c r="G12047" i="1"/>
  <c r="H12046" i="1"/>
  <c r="J12046" i="1" s="1"/>
  <c r="G12046" i="1"/>
  <c r="H12045" i="1"/>
  <c r="J12045" i="1" s="1"/>
  <c r="G12045" i="1"/>
  <c r="H12044" i="1"/>
  <c r="J12044" i="1" s="1"/>
  <c r="G12044" i="1"/>
  <c r="H12043" i="1"/>
  <c r="J12043" i="1" s="1"/>
  <c r="G12043" i="1"/>
  <c r="H12042" i="1"/>
  <c r="J12042" i="1" s="1"/>
  <c r="G12042" i="1"/>
  <c r="H12041" i="1"/>
  <c r="J12041" i="1" s="1"/>
  <c r="G12041" i="1"/>
  <c r="H12040" i="1"/>
  <c r="J12040" i="1" s="1"/>
  <c r="G12040" i="1"/>
  <c r="H12039" i="1"/>
  <c r="J12039" i="1" s="1"/>
  <c r="G12039" i="1"/>
  <c r="H12038" i="1"/>
  <c r="J12038" i="1" s="1"/>
  <c r="G12038" i="1"/>
  <c r="G12037" i="1"/>
  <c r="G12036" i="1"/>
  <c r="H12035" i="1"/>
  <c r="J12035" i="1" s="1"/>
  <c r="G12035" i="1"/>
  <c r="H12034" i="1"/>
  <c r="J12034" i="1" s="1"/>
  <c r="G12034" i="1"/>
  <c r="H12033" i="1"/>
  <c r="J12033" i="1" s="1"/>
  <c r="G12033" i="1"/>
  <c r="H12032" i="1"/>
  <c r="J12032" i="1" s="1"/>
  <c r="G12032" i="1"/>
  <c r="H12031" i="1"/>
  <c r="J12031" i="1" s="1"/>
  <c r="G12031" i="1"/>
  <c r="H12030" i="1"/>
  <c r="J12030" i="1" s="1"/>
  <c r="G12030" i="1"/>
  <c r="H12029" i="1"/>
  <c r="J12029" i="1" s="1"/>
  <c r="G12029" i="1"/>
  <c r="H12028" i="1"/>
  <c r="J12028" i="1" s="1"/>
  <c r="G12028" i="1"/>
  <c r="H12027" i="1"/>
  <c r="J12027" i="1" s="1"/>
  <c r="G12027" i="1"/>
  <c r="H12026" i="1"/>
  <c r="J12026" i="1" s="1"/>
  <c r="G12026" i="1"/>
  <c r="H12025" i="1"/>
  <c r="J12025" i="1" s="1"/>
  <c r="G12025" i="1"/>
  <c r="H12024" i="1"/>
  <c r="J12024" i="1" s="1"/>
  <c r="G12024" i="1"/>
  <c r="H12023" i="1"/>
  <c r="J12023" i="1" s="1"/>
  <c r="G12023" i="1"/>
  <c r="H12022" i="1"/>
  <c r="J12022" i="1" s="1"/>
  <c r="G12022" i="1"/>
  <c r="H12021" i="1"/>
  <c r="J12021" i="1" s="1"/>
  <c r="G12021" i="1"/>
  <c r="H12020" i="1"/>
  <c r="J12020" i="1" s="1"/>
  <c r="G12020" i="1"/>
  <c r="H12019" i="1"/>
  <c r="J12019" i="1" s="1"/>
  <c r="G12019" i="1"/>
  <c r="H12018" i="1"/>
  <c r="J12018" i="1" s="1"/>
  <c r="G12018" i="1"/>
  <c r="H12017" i="1"/>
  <c r="J12017" i="1" s="1"/>
  <c r="G12017" i="1"/>
  <c r="H12016" i="1"/>
  <c r="J12016" i="1" s="1"/>
  <c r="G12016" i="1"/>
  <c r="H12015" i="1"/>
  <c r="J12015" i="1" s="1"/>
  <c r="G12015" i="1"/>
  <c r="H12014" i="1"/>
  <c r="J12014" i="1" s="1"/>
  <c r="G12014" i="1"/>
  <c r="H12013" i="1"/>
  <c r="J12013" i="1" s="1"/>
  <c r="G12013" i="1"/>
  <c r="H12012" i="1"/>
  <c r="J12012" i="1" s="1"/>
  <c r="G12012" i="1"/>
  <c r="G12011" i="1"/>
  <c r="G12010" i="1"/>
  <c r="H12009" i="1"/>
  <c r="J12009" i="1" s="1"/>
  <c r="G12009" i="1"/>
  <c r="H12008" i="1"/>
  <c r="J12008" i="1" s="1"/>
  <c r="G12008" i="1"/>
  <c r="H12007" i="1"/>
  <c r="J12007" i="1" s="1"/>
  <c r="G12007" i="1"/>
  <c r="H12006" i="1"/>
  <c r="J12006" i="1" s="1"/>
  <c r="G12006" i="1"/>
  <c r="H12005" i="1"/>
  <c r="J12005" i="1" s="1"/>
  <c r="G12005" i="1"/>
  <c r="H12004" i="1"/>
  <c r="J12004" i="1" s="1"/>
  <c r="G12004" i="1"/>
  <c r="H12003" i="1"/>
  <c r="J12003" i="1" s="1"/>
  <c r="G12003" i="1"/>
  <c r="H12002" i="1"/>
  <c r="J12002" i="1" s="1"/>
  <c r="G12002" i="1"/>
  <c r="H12001" i="1"/>
  <c r="J12001" i="1" s="1"/>
  <c r="G12001" i="1"/>
  <c r="H12000" i="1"/>
  <c r="J12000" i="1" s="1"/>
  <c r="G12000" i="1"/>
  <c r="H11999" i="1"/>
  <c r="J11999" i="1" s="1"/>
  <c r="G11999" i="1"/>
  <c r="H11998" i="1"/>
  <c r="J11998" i="1" s="1"/>
  <c r="G11998" i="1"/>
  <c r="H11997" i="1"/>
  <c r="J11997" i="1" s="1"/>
  <c r="G11997" i="1"/>
  <c r="H11996" i="1"/>
  <c r="J11996" i="1" s="1"/>
  <c r="G11996" i="1"/>
  <c r="H11995" i="1"/>
  <c r="J11995" i="1" s="1"/>
  <c r="G11995" i="1"/>
  <c r="H11994" i="1"/>
  <c r="J11994" i="1" s="1"/>
  <c r="G11994" i="1"/>
  <c r="H11993" i="1"/>
  <c r="J11993" i="1" s="1"/>
  <c r="G11993" i="1"/>
  <c r="H11992" i="1"/>
  <c r="J11992" i="1" s="1"/>
  <c r="G11992" i="1"/>
  <c r="H11991" i="1"/>
  <c r="J11991" i="1" s="1"/>
  <c r="G11991" i="1"/>
  <c r="H11990" i="1"/>
  <c r="J11990" i="1" s="1"/>
  <c r="G11990" i="1"/>
  <c r="H11989" i="1"/>
  <c r="J11989" i="1" s="1"/>
  <c r="G11989" i="1"/>
  <c r="H11988" i="1"/>
  <c r="J11988" i="1" s="1"/>
  <c r="G11988" i="1"/>
  <c r="H11987" i="1"/>
  <c r="J11987" i="1" s="1"/>
  <c r="G11987" i="1"/>
  <c r="H11986" i="1"/>
  <c r="J11986" i="1" s="1"/>
  <c r="G11986" i="1"/>
  <c r="G11985" i="1"/>
  <c r="G11984" i="1"/>
  <c r="H11983" i="1"/>
  <c r="J11983" i="1" s="1"/>
  <c r="G11983" i="1"/>
  <c r="H11982" i="1"/>
  <c r="J11982" i="1" s="1"/>
  <c r="G11982" i="1"/>
  <c r="H11981" i="1"/>
  <c r="J11981" i="1" s="1"/>
  <c r="G11981" i="1"/>
  <c r="H11980" i="1"/>
  <c r="J11980" i="1" s="1"/>
  <c r="G11980" i="1"/>
  <c r="H11979" i="1"/>
  <c r="J11979" i="1" s="1"/>
  <c r="G11979" i="1"/>
  <c r="H11978" i="1"/>
  <c r="J11978" i="1" s="1"/>
  <c r="G11978" i="1"/>
  <c r="H11977" i="1"/>
  <c r="J11977" i="1" s="1"/>
  <c r="G11977" i="1"/>
  <c r="H11976" i="1"/>
  <c r="J11976" i="1" s="1"/>
  <c r="G11976" i="1"/>
  <c r="H11975" i="1"/>
  <c r="J11975" i="1" s="1"/>
  <c r="G11975" i="1"/>
  <c r="H11974" i="1"/>
  <c r="J11974" i="1" s="1"/>
  <c r="G11974" i="1"/>
  <c r="H11973" i="1"/>
  <c r="J11973" i="1" s="1"/>
  <c r="G11973" i="1"/>
  <c r="H11972" i="1"/>
  <c r="J11972" i="1" s="1"/>
  <c r="G11972" i="1"/>
  <c r="H11971" i="1"/>
  <c r="J11971" i="1" s="1"/>
  <c r="G11971" i="1"/>
  <c r="H11970" i="1"/>
  <c r="J11970" i="1" s="1"/>
  <c r="G11970" i="1"/>
  <c r="H11969" i="1"/>
  <c r="J11969" i="1" s="1"/>
  <c r="G11969" i="1"/>
  <c r="H11968" i="1"/>
  <c r="J11968" i="1" s="1"/>
  <c r="G11968" i="1"/>
  <c r="H11967" i="1"/>
  <c r="J11967" i="1" s="1"/>
  <c r="G11967" i="1"/>
  <c r="H11966" i="1"/>
  <c r="J11966" i="1" s="1"/>
  <c r="G11966" i="1"/>
  <c r="H11965" i="1"/>
  <c r="J11965" i="1" s="1"/>
  <c r="G11965" i="1"/>
  <c r="H11964" i="1"/>
  <c r="J11964" i="1" s="1"/>
  <c r="G11964" i="1"/>
  <c r="H11963" i="1"/>
  <c r="J11963" i="1" s="1"/>
  <c r="G11963" i="1"/>
  <c r="H11962" i="1"/>
  <c r="J11962" i="1" s="1"/>
  <c r="G11962" i="1"/>
  <c r="H11961" i="1"/>
  <c r="J11961" i="1" s="1"/>
  <c r="G11961" i="1"/>
  <c r="H11960" i="1"/>
  <c r="J11960" i="1" s="1"/>
  <c r="G11960" i="1"/>
  <c r="G11959" i="1"/>
  <c r="G11958" i="1"/>
  <c r="H11957" i="1"/>
  <c r="J11957" i="1" s="1"/>
  <c r="G11957" i="1"/>
  <c r="H11956" i="1"/>
  <c r="J11956" i="1" s="1"/>
  <c r="G11956" i="1"/>
  <c r="H11955" i="1"/>
  <c r="J11955" i="1" s="1"/>
  <c r="G11955" i="1"/>
  <c r="H11954" i="1"/>
  <c r="J11954" i="1" s="1"/>
  <c r="G11954" i="1"/>
  <c r="H11953" i="1"/>
  <c r="J11953" i="1" s="1"/>
  <c r="G11953" i="1"/>
  <c r="H11952" i="1"/>
  <c r="J11952" i="1" s="1"/>
  <c r="G11952" i="1"/>
  <c r="H11951" i="1"/>
  <c r="J11951" i="1" s="1"/>
  <c r="G11951" i="1"/>
  <c r="H11950" i="1"/>
  <c r="J11950" i="1" s="1"/>
  <c r="G11950" i="1"/>
  <c r="H11949" i="1"/>
  <c r="J11949" i="1" s="1"/>
  <c r="G11949" i="1"/>
  <c r="H11948" i="1"/>
  <c r="J11948" i="1" s="1"/>
  <c r="G11948" i="1"/>
  <c r="H11947" i="1"/>
  <c r="J11947" i="1" s="1"/>
  <c r="G11947" i="1"/>
  <c r="H11946" i="1"/>
  <c r="J11946" i="1" s="1"/>
  <c r="G11946" i="1"/>
  <c r="H11945" i="1"/>
  <c r="J11945" i="1" s="1"/>
  <c r="G11945" i="1"/>
  <c r="H11944" i="1"/>
  <c r="J11944" i="1" s="1"/>
  <c r="G11944" i="1"/>
  <c r="H11943" i="1"/>
  <c r="J11943" i="1" s="1"/>
  <c r="G11943" i="1"/>
  <c r="H11942" i="1"/>
  <c r="J11942" i="1" s="1"/>
  <c r="G11942" i="1"/>
  <c r="H11941" i="1"/>
  <c r="J11941" i="1" s="1"/>
  <c r="G11941" i="1"/>
  <c r="H11940" i="1"/>
  <c r="J11940" i="1" s="1"/>
  <c r="G11940" i="1"/>
  <c r="H11939" i="1"/>
  <c r="J11939" i="1" s="1"/>
  <c r="G11939" i="1"/>
  <c r="H11938" i="1"/>
  <c r="J11938" i="1" s="1"/>
  <c r="G11938" i="1"/>
  <c r="H11937" i="1"/>
  <c r="J11937" i="1" s="1"/>
  <c r="G11937" i="1"/>
  <c r="H11936" i="1"/>
  <c r="J11936" i="1" s="1"/>
  <c r="G11936" i="1"/>
  <c r="H11935" i="1"/>
  <c r="J11935" i="1" s="1"/>
  <c r="G11935" i="1"/>
  <c r="H11934" i="1"/>
  <c r="J11934" i="1" s="1"/>
  <c r="G11934" i="1"/>
  <c r="G11933" i="1"/>
  <c r="G11932" i="1"/>
  <c r="H11931" i="1"/>
  <c r="J11931" i="1" s="1"/>
  <c r="G11931" i="1"/>
  <c r="H11930" i="1"/>
  <c r="J11930" i="1" s="1"/>
  <c r="G11930" i="1"/>
  <c r="H11929" i="1"/>
  <c r="J11929" i="1" s="1"/>
  <c r="G11929" i="1"/>
  <c r="H11928" i="1"/>
  <c r="J11928" i="1" s="1"/>
  <c r="G11928" i="1"/>
  <c r="H11927" i="1"/>
  <c r="J11927" i="1" s="1"/>
  <c r="G11927" i="1"/>
  <c r="H11926" i="1"/>
  <c r="J11926" i="1" s="1"/>
  <c r="G11926" i="1"/>
  <c r="H11925" i="1"/>
  <c r="J11925" i="1" s="1"/>
  <c r="G11925" i="1"/>
  <c r="H11924" i="1"/>
  <c r="J11924" i="1" s="1"/>
  <c r="G11924" i="1"/>
  <c r="H11923" i="1"/>
  <c r="J11923" i="1" s="1"/>
  <c r="G11923" i="1"/>
  <c r="H11922" i="1"/>
  <c r="J11922" i="1" s="1"/>
  <c r="G11922" i="1"/>
  <c r="H11921" i="1"/>
  <c r="J11921" i="1" s="1"/>
  <c r="G11921" i="1"/>
  <c r="H11920" i="1"/>
  <c r="J11920" i="1" s="1"/>
  <c r="G11920" i="1"/>
  <c r="H11919" i="1"/>
  <c r="J11919" i="1" s="1"/>
  <c r="G11919" i="1"/>
  <c r="H11918" i="1"/>
  <c r="J11918" i="1" s="1"/>
  <c r="G11918" i="1"/>
  <c r="H11917" i="1"/>
  <c r="J11917" i="1" s="1"/>
  <c r="G11917" i="1"/>
  <c r="H11916" i="1"/>
  <c r="J11916" i="1" s="1"/>
  <c r="G11916" i="1"/>
  <c r="H11915" i="1"/>
  <c r="J11915" i="1" s="1"/>
  <c r="G11915" i="1"/>
  <c r="H11914" i="1"/>
  <c r="J11914" i="1" s="1"/>
  <c r="G11914" i="1"/>
  <c r="H11913" i="1"/>
  <c r="J11913" i="1" s="1"/>
  <c r="G11913" i="1"/>
  <c r="H11912" i="1"/>
  <c r="J11912" i="1" s="1"/>
  <c r="G11912" i="1"/>
  <c r="H11911" i="1"/>
  <c r="J11911" i="1" s="1"/>
  <c r="G11911" i="1"/>
  <c r="H11910" i="1"/>
  <c r="J11910" i="1" s="1"/>
  <c r="G11910" i="1"/>
  <c r="H11909" i="1"/>
  <c r="J11909" i="1" s="1"/>
  <c r="G11909" i="1"/>
  <c r="H11908" i="1"/>
  <c r="J11908" i="1" s="1"/>
  <c r="G11908" i="1"/>
  <c r="G11907" i="1"/>
  <c r="G11906" i="1"/>
  <c r="H11905" i="1"/>
  <c r="J11905" i="1" s="1"/>
  <c r="G11905" i="1"/>
  <c r="H11904" i="1"/>
  <c r="J11904" i="1" s="1"/>
  <c r="G11904" i="1"/>
  <c r="H11903" i="1"/>
  <c r="J11903" i="1" s="1"/>
  <c r="G11903" i="1"/>
  <c r="H11902" i="1"/>
  <c r="J11902" i="1" s="1"/>
  <c r="G11902" i="1"/>
  <c r="H11901" i="1"/>
  <c r="J11901" i="1" s="1"/>
  <c r="G11901" i="1"/>
  <c r="H11900" i="1"/>
  <c r="J11900" i="1" s="1"/>
  <c r="G11900" i="1"/>
  <c r="H11899" i="1"/>
  <c r="J11899" i="1" s="1"/>
  <c r="G11899" i="1"/>
  <c r="H11898" i="1"/>
  <c r="J11898" i="1" s="1"/>
  <c r="G11898" i="1"/>
  <c r="H11897" i="1"/>
  <c r="J11897" i="1" s="1"/>
  <c r="G11897" i="1"/>
  <c r="H11896" i="1"/>
  <c r="J11896" i="1" s="1"/>
  <c r="G11896" i="1"/>
  <c r="H11895" i="1"/>
  <c r="J11895" i="1" s="1"/>
  <c r="G11895" i="1"/>
  <c r="H11894" i="1"/>
  <c r="J11894" i="1" s="1"/>
  <c r="G11894" i="1"/>
  <c r="H11893" i="1"/>
  <c r="J11893" i="1" s="1"/>
  <c r="G11893" i="1"/>
  <c r="H11892" i="1"/>
  <c r="J11892" i="1" s="1"/>
  <c r="G11892" i="1"/>
  <c r="H11891" i="1"/>
  <c r="J11891" i="1" s="1"/>
  <c r="G11891" i="1"/>
  <c r="H11890" i="1"/>
  <c r="J11890" i="1" s="1"/>
  <c r="G11890" i="1"/>
  <c r="H11889" i="1"/>
  <c r="J11889" i="1" s="1"/>
  <c r="G11889" i="1"/>
  <c r="H11888" i="1"/>
  <c r="J11888" i="1" s="1"/>
  <c r="G11888" i="1"/>
  <c r="H11887" i="1"/>
  <c r="J11887" i="1" s="1"/>
  <c r="G11887" i="1"/>
  <c r="H11886" i="1"/>
  <c r="J11886" i="1" s="1"/>
  <c r="G11886" i="1"/>
  <c r="H11885" i="1"/>
  <c r="J11885" i="1" s="1"/>
  <c r="G11885" i="1"/>
  <c r="H11884" i="1"/>
  <c r="J11884" i="1" s="1"/>
  <c r="G11884" i="1"/>
  <c r="H11883" i="1"/>
  <c r="J11883" i="1" s="1"/>
  <c r="G11883" i="1"/>
  <c r="H11882" i="1"/>
  <c r="J11882" i="1" s="1"/>
  <c r="G11882" i="1"/>
  <c r="G11881" i="1"/>
  <c r="G11880" i="1"/>
  <c r="H11879" i="1"/>
  <c r="J11879" i="1" s="1"/>
  <c r="G11879" i="1"/>
  <c r="H11878" i="1"/>
  <c r="J11878" i="1" s="1"/>
  <c r="G11878" i="1"/>
  <c r="H11877" i="1"/>
  <c r="J11877" i="1" s="1"/>
  <c r="G11877" i="1"/>
  <c r="H11876" i="1"/>
  <c r="J11876" i="1" s="1"/>
  <c r="G11876" i="1"/>
  <c r="H11875" i="1"/>
  <c r="J11875" i="1" s="1"/>
  <c r="G11875" i="1"/>
  <c r="H11874" i="1"/>
  <c r="J11874" i="1" s="1"/>
  <c r="G11874" i="1"/>
  <c r="H11873" i="1"/>
  <c r="J11873" i="1" s="1"/>
  <c r="G11873" i="1"/>
  <c r="H11872" i="1"/>
  <c r="J11872" i="1" s="1"/>
  <c r="G11872" i="1"/>
  <c r="H11871" i="1"/>
  <c r="J11871" i="1" s="1"/>
  <c r="G11871" i="1"/>
  <c r="H11870" i="1"/>
  <c r="J11870" i="1" s="1"/>
  <c r="G11870" i="1"/>
  <c r="H11869" i="1"/>
  <c r="J11869" i="1" s="1"/>
  <c r="G11869" i="1"/>
  <c r="H11868" i="1"/>
  <c r="J11868" i="1" s="1"/>
  <c r="G11868" i="1"/>
  <c r="H11867" i="1"/>
  <c r="J11867" i="1" s="1"/>
  <c r="G11867" i="1"/>
  <c r="H11866" i="1"/>
  <c r="J11866" i="1" s="1"/>
  <c r="G11866" i="1"/>
  <c r="H11865" i="1"/>
  <c r="J11865" i="1" s="1"/>
  <c r="G11865" i="1"/>
  <c r="H11864" i="1"/>
  <c r="J11864" i="1" s="1"/>
  <c r="G11864" i="1"/>
  <c r="H11863" i="1"/>
  <c r="J11863" i="1" s="1"/>
  <c r="G11863" i="1"/>
  <c r="H11862" i="1"/>
  <c r="J11862" i="1" s="1"/>
  <c r="G11862" i="1"/>
  <c r="H11861" i="1"/>
  <c r="J11861" i="1" s="1"/>
  <c r="G11861" i="1"/>
  <c r="H11860" i="1"/>
  <c r="J11860" i="1" s="1"/>
  <c r="G11860" i="1"/>
  <c r="H11859" i="1"/>
  <c r="J11859" i="1" s="1"/>
  <c r="G11859" i="1"/>
  <c r="H11858" i="1"/>
  <c r="J11858" i="1" s="1"/>
  <c r="G11858" i="1"/>
  <c r="H11857" i="1"/>
  <c r="J11857" i="1" s="1"/>
  <c r="G11857" i="1"/>
  <c r="H11856" i="1"/>
  <c r="J11856" i="1" s="1"/>
  <c r="G11856" i="1"/>
  <c r="G11855" i="1"/>
  <c r="G11854" i="1"/>
  <c r="H11853" i="1"/>
  <c r="J11853" i="1" s="1"/>
  <c r="G11853" i="1"/>
  <c r="H11852" i="1"/>
  <c r="J11852" i="1" s="1"/>
  <c r="G11852" i="1"/>
  <c r="H11851" i="1"/>
  <c r="J11851" i="1" s="1"/>
  <c r="G11851" i="1"/>
  <c r="H11850" i="1"/>
  <c r="J11850" i="1" s="1"/>
  <c r="G11850" i="1"/>
  <c r="H11849" i="1"/>
  <c r="J11849" i="1" s="1"/>
  <c r="G11849" i="1"/>
  <c r="H11848" i="1"/>
  <c r="J11848" i="1" s="1"/>
  <c r="G11848" i="1"/>
  <c r="H11847" i="1"/>
  <c r="J11847" i="1" s="1"/>
  <c r="G11847" i="1"/>
  <c r="H11846" i="1"/>
  <c r="J11846" i="1" s="1"/>
  <c r="G11846" i="1"/>
  <c r="H11845" i="1"/>
  <c r="J11845" i="1" s="1"/>
  <c r="G11845" i="1"/>
  <c r="H11844" i="1"/>
  <c r="J11844" i="1" s="1"/>
  <c r="G11844" i="1"/>
  <c r="H11843" i="1"/>
  <c r="J11843" i="1" s="1"/>
  <c r="G11843" i="1"/>
  <c r="H11842" i="1"/>
  <c r="J11842" i="1" s="1"/>
  <c r="G11842" i="1"/>
  <c r="H11841" i="1"/>
  <c r="J11841" i="1" s="1"/>
  <c r="G11841" i="1"/>
  <c r="H11840" i="1"/>
  <c r="J11840" i="1" s="1"/>
  <c r="G11840" i="1"/>
  <c r="H11839" i="1"/>
  <c r="J11839" i="1" s="1"/>
  <c r="G11839" i="1"/>
  <c r="H11838" i="1"/>
  <c r="J11838" i="1" s="1"/>
  <c r="G11838" i="1"/>
  <c r="H11837" i="1"/>
  <c r="J11837" i="1" s="1"/>
  <c r="G11837" i="1"/>
  <c r="H11836" i="1"/>
  <c r="J11836" i="1" s="1"/>
  <c r="G11836" i="1"/>
  <c r="H11835" i="1"/>
  <c r="J11835" i="1" s="1"/>
  <c r="G11835" i="1"/>
  <c r="H11834" i="1"/>
  <c r="J11834" i="1" s="1"/>
  <c r="G11834" i="1"/>
  <c r="H11833" i="1"/>
  <c r="J11833" i="1" s="1"/>
  <c r="G11833" i="1"/>
  <c r="H11832" i="1"/>
  <c r="J11832" i="1" s="1"/>
  <c r="G11832" i="1"/>
  <c r="H11831" i="1"/>
  <c r="J11831" i="1" s="1"/>
  <c r="G11831" i="1"/>
  <c r="H11830" i="1"/>
  <c r="J11830" i="1" s="1"/>
  <c r="G11830" i="1"/>
  <c r="G11829" i="1"/>
  <c r="G11828" i="1"/>
  <c r="H11827" i="1"/>
  <c r="J11827" i="1" s="1"/>
  <c r="G11827" i="1"/>
  <c r="H11826" i="1"/>
  <c r="J11826" i="1" s="1"/>
  <c r="G11826" i="1"/>
  <c r="H11825" i="1"/>
  <c r="J11825" i="1" s="1"/>
  <c r="G11825" i="1"/>
  <c r="H11824" i="1"/>
  <c r="J11824" i="1" s="1"/>
  <c r="G11824" i="1"/>
  <c r="H11823" i="1"/>
  <c r="J11823" i="1" s="1"/>
  <c r="G11823" i="1"/>
  <c r="H11822" i="1"/>
  <c r="J11822" i="1" s="1"/>
  <c r="G11822" i="1"/>
  <c r="H11821" i="1"/>
  <c r="J11821" i="1" s="1"/>
  <c r="G11821" i="1"/>
  <c r="H11820" i="1"/>
  <c r="J11820" i="1" s="1"/>
  <c r="G11820" i="1"/>
  <c r="H11819" i="1"/>
  <c r="J11819" i="1" s="1"/>
  <c r="G11819" i="1"/>
  <c r="H11818" i="1"/>
  <c r="J11818" i="1" s="1"/>
  <c r="G11818" i="1"/>
  <c r="H11817" i="1"/>
  <c r="J11817" i="1" s="1"/>
  <c r="G11817" i="1"/>
  <c r="H11816" i="1"/>
  <c r="J11816" i="1" s="1"/>
  <c r="G11816" i="1"/>
  <c r="H11815" i="1"/>
  <c r="J11815" i="1" s="1"/>
  <c r="G11815" i="1"/>
  <c r="H11814" i="1"/>
  <c r="J11814" i="1" s="1"/>
  <c r="G11814" i="1"/>
  <c r="H11813" i="1"/>
  <c r="J11813" i="1" s="1"/>
  <c r="G11813" i="1"/>
  <c r="H11812" i="1"/>
  <c r="J11812" i="1" s="1"/>
  <c r="G11812" i="1"/>
  <c r="H11811" i="1"/>
  <c r="J11811" i="1" s="1"/>
  <c r="G11811" i="1"/>
  <c r="H11810" i="1"/>
  <c r="J11810" i="1" s="1"/>
  <c r="G11810" i="1"/>
  <c r="H11809" i="1"/>
  <c r="J11809" i="1" s="1"/>
  <c r="G11809" i="1"/>
  <c r="H11808" i="1"/>
  <c r="J11808" i="1" s="1"/>
  <c r="G11808" i="1"/>
  <c r="H11807" i="1"/>
  <c r="J11807" i="1" s="1"/>
  <c r="G11807" i="1"/>
  <c r="H11806" i="1"/>
  <c r="J11806" i="1" s="1"/>
  <c r="G11806" i="1"/>
  <c r="H11805" i="1"/>
  <c r="J11805" i="1" s="1"/>
  <c r="G11805" i="1"/>
  <c r="H11804" i="1"/>
  <c r="J11804" i="1" s="1"/>
  <c r="G11804" i="1"/>
  <c r="G11803" i="1"/>
  <c r="G11802" i="1"/>
  <c r="H11801" i="1"/>
  <c r="J11801" i="1" s="1"/>
  <c r="G11801" i="1"/>
  <c r="H11800" i="1"/>
  <c r="J11800" i="1" s="1"/>
  <c r="G11800" i="1"/>
  <c r="H11799" i="1"/>
  <c r="J11799" i="1" s="1"/>
  <c r="G11799" i="1"/>
  <c r="H11798" i="1"/>
  <c r="J11798" i="1" s="1"/>
  <c r="G11798" i="1"/>
  <c r="H11797" i="1"/>
  <c r="J11797" i="1" s="1"/>
  <c r="G11797" i="1"/>
  <c r="H11796" i="1"/>
  <c r="J11796" i="1" s="1"/>
  <c r="G11796" i="1"/>
  <c r="H11795" i="1"/>
  <c r="J11795" i="1" s="1"/>
  <c r="G11795" i="1"/>
  <c r="H11794" i="1"/>
  <c r="J11794" i="1" s="1"/>
  <c r="G11794" i="1"/>
  <c r="H11793" i="1"/>
  <c r="J11793" i="1" s="1"/>
  <c r="G11793" i="1"/>
  <c r="H11792" i="1"/>
  <c r="J11792" i="1" s="1"/>
  <c r="G11792" i="1"/>
  <c r="H11791" i="1"/>
  <c r="J11791" i="1" s="1"/>
  <c r="G11791" i="1"/>
  <c r="H11790" i="1"/>
  <c r="J11790" i="1" s="1"/>
  <c r="G11790" i="1"/>
  <c r="H11789" i="1"/>
  <c r="J11789" i="1" s="1"/>
  <c r="G11789" i="1"/>
  <c r="H11788" i="1"/>
  <c r="J11788" i="1" s="1"/>
  <c r="G11788" i="1"/>
  <c r="H11787" i="1"/>
  <c r="J11787" i="1" s="1"/>
  <c r="G11787" i="1"/>
  <c r="H11786" i="1"/>
  <c r="J11786" i="1" s="1"/>
  <c r="G11786" i="1"/>
  <c r="H11785" i="1"/>
  <c r="J11785" i="1" s="1"/>
  <c r="G11785" i="1"/>
  <c r="H11784" i="1"/>
  <c r="J11784" i="1" s="1"/>
  <c r="G11784" i="1"/>
  <c r="H11783" i="1"/>
  <c r="J11783" i="1" s="1"/>
  <c r="G11783" i="1"/>
  <c r="H11782" i="1"/>
  <c r="J11782" i="1" s="1"/>
  <c r="G11782" i="1"/>
  <c r="H11781" i="1"/>
  <c r="J11781" i="1" s="1"/>
  <c r="G11781" i="1"/>
  <c r="H11780" i="1"/>
  <c r="J11780" i="1" s="1"/>
  <c r="G11780" i="1"/>
  <c r="H11779" i="1"/>
  <c r="J11779" i="1" s="1"/>
  <c r="G11779" i="1"/>
  <c r="H11778" i="1"/>
  <c r="J11778" i="1" s="1"/>
  <c r="G11778" i="1"/>
  <c r="G11777" i="1"/>
  <c r="G11776" i="1"/>
  <c r="H11775" i="1"/>
  <c r="J11775" i="1" s="1"/>
  <c r="G11775" i="1"/>
  <c r="H11774" i="1"/>
  <c r="J11774" i="1" s="1"/>
  <c r="G11774" i="1"/>
  <c r="H11773" i="1"/>
  <c r="J11773" i="1" s="1"/>
  <c r="G11773" i="1"/>
  <c r="H11772" i="1"/>
  <c r="J11772" i="1" s="1"/>
  <c r="G11772" i="1"/>
  <c r="H11771" i="1"/>
  <c r="J11771" i="1" s="1"/>
  <c r="G11771" i="1"/>
  <c r="H11770" i="1"/>
  <c r="J11770" i="1" s="1"/>
  <c r="G11770" i="1"/>
  <c r="H11769" i="1"/>
  <c r="J11769" i="1" s="1"/>
  <c r="G11769" i="1"/>
  <c r="H11768" i="1"/>
  <c r="J11768" i="1" s="1"/>
  <c r="G11768" i="1"/>
  <c r="H11767" i="1"/>
  <c r="J11767" i="1" s="1"/>
  <c r="G11767" i="1"/>
  <c r="H11766" i="1"/>
  <c r="J11766" i="1" s="1"/>
  <c r="G11766" i="1"/>
  <c r="H11765" i="1"/>
  <c r="J11765" i="1" s="1"/>
  <c r="G11765" i="1"/>
  <c r="H11764" i="1"/>
  <c r="J11764" i="1" s="1"/>
  <c r="G11764" i="1"/>
  <c r="H11763" i="1"/>
  <c r="J11763" i="1" s="1"/>
  <c r="G11763" i="1"/>
  <c r="H11762" i="1"/>
  <c r="J11762" i="1" s="1"/>
  <c r="G11762" i="1"/>
  <c r="H11761" i="1"/>
  <c r="J11761" i="1" s="1"/>
  <c r="G11761" i="1"/>
  <c r="H11760" i="1"/>
  <c r="J11760" i="1" s="1"/>
  <c r="G11760" i="1"/>
  <c r="H11759" i="1"/>
  <c r="J11759" i="1" s="1"/>
  <c r="G11759" i="1"/>
  <c r="H11758" i="1"/>
  <c r="J11758" i="1" s="1"/>
  <c r="G11758" i="1"/>
  <c r="H11757" i="1"/>
  <c r="J11757" i="1" s="1"/>
  <c r="G11757" i="1"/>
  <c r="H11756" i="1"/>
  <c r="J11756" i="1" s="1"/>
  <c r="G11756" i="1"/>
  <c r="H11755" i="1"/>
  <c r="J11755" i="1" s="1"/>
  <c r="G11755" i="1"/>
  <c r="H11754" i="1"/>
  <c r="J11754" i="1" s="1"/>
  <c r="G11754" i="1"/>
  <c r="H11753" i="1"/>
  <c r="J11753" i="1" s="1"/>
  <c r="G11753" i="1"/>
  <c r="H11752" i="1"/>
  <c r="J11752" i="1" s="1"/>
  <c r="G11752" i="1"/>
  <c r="G11751" i="1"/>
  <c r="H11750" i="1"/>
  <c r="J11750" i="1" s="1"/>
  <c r="G11750" i="1"/>
  <c r="H11749" i="1"/>
  <c r="J11749" i="1" s="1"/>
  <c r="G11749" i="1"/>
  <c r="H11748" i="1"/>
  <c r="J11748" i="1" s="1"/>
  <c r="G11748" i="1"/>
  <c r="H11747" i="1"/>
  <c r="J11747" i="1" s="1"/>
  <c r="G11747" i="1"/>
  <c r="H11746" i="1"/>
  <c r="J11746" i="1" s="1"/>
  <c r="G11746" i="1"/>
  <c r="H11745" i="1"/>
  <c r="J11745" i="1" s="1"/>
  <c r="G11745" i="1"/>
  <c r="H11744" i="1"/>
  <c r="J11744" i="1" s="1"/>
  <c r="G11744" i="1"/>
  <c r="H11743" i="1"/>
  <c r="J11743" i="1" s="1"/>
  <c r="G11743" i="1"/>
  <c r="H11742" i="1"/>
  <c r="J11742" i="1" s="1"/>
  <c r="G11742" i="1"/>
  <c r="H11741" i="1"/>
  <c r="J11741" i="1" s="1"/>
  <c r="G11741" i="1"/>
  <c r="H11740" i="1"/>
  <c r="J11740" i="1" s="1"/>
  <c r="G11740" i="1"/>
  <c r="H11739" i="1"/>
  <c r="J11739" i="1" s="1"/>
  <c r="G11739" i="1"/>
  <c r="H11738" i="1"/>
  <c r="J11738" i="1" s="1"/>
  <c r="G11738" i="1"/>
  <c r="H11737" i="1"/>
  <c r="J11737" i="1" s="1"/>
  <c r="G11737" i="1"/>
  <c r="H11736" i="1"/>
  <c r="J11736" i="1" s="1"/>
  <c r="G11736" i="1"/>
  <c r="H11735" i="1"/>
  <c r="J11735" i="1" s="1"/>
  <c r="G11735" i="1"/>
  <c r="H11734" i="1"/>
  <c r="J11734" i="1" s="1"/>
  <c r="G11734" i="1"/>
  <c r="H11733" i="1"/>
  <c r="J11733" i="1" s="1"/>
  <c r="G11733" i="1"/>
  <c r="H11732" i="1"/>
  <c r="J11732" i="1" s="1"/>
  <c r="G11732" i="1"/>
  <c r="H11731" i="1"/>
  <c r="J11731" i="1" s="1"/>
  <c r="G11731" i="1"/>
  <c r="H11730" i="1"/>
  <c r="J11730" i="1" s="1"/>
  <c r="G11730" i="1"/>
  <c r="H11729" i="1"/>
  <c r="J11729" i="1" s="1"/>
  <c r="G11729" i="1"/>
  <c r="H11728" i="1"/>
  <c r="J11728" i="1" s="1"/>
  <c r="G11728" i="1"/>
  <c r="H11727" i="1"/>
  <c r="J11727" i="1" s="1"/>
  <c r="G11727" i="1"/>
  <c r="H11726" i="1"/>
  <c r="J11726" i="1" s="1"/>
  <c r="G11726" i="1"/>
  <c r="G11725" i="1"/>
  <c r="H11724" i="1"/>
  <c r="J11724" i="1" s="1"/>
  <c r="G11724" i="1"/>
  <c r="H11723" i="1"/>
  <c r="J11723" i="1" s="1"/>
  <c r="G11723" i="1"/>
  <c r="H11722" i="1"/>
  <c r="J11722" i="1" s="1"/>
  <c r="G11722" i="1"/>
  <c r="H11721" i="1"/>
  <c r="J11721" i="1" s="1"/>
  <c r="G11721" i="1"/>
  <c r="H11720" i="1"/>
  <c r="J11720" i="1" s="1"/>
  <c r="G11720" i="1"/>
  <c r="H11719" i="1"/>
  <c r="J11719" i="1" s="1"/>
  <c r="G11719" i="1"/>
  <c r="H11718" i="1"/>
  <c r="J11718" i="1" s="1"/>
  <c r="G11718" i="1"/>
  <c r="H11717" i="1"/>
  <c r="J11717" i="1" s="1"/>
  <c r="G11717" i="1"/>
  <c r="H11716" i="1"/>
  <c r="J11716" i="1" s="1"/>
  <c r="G11716" i="1"/>
  <c r="H11715" i="1"/>
  <c r="J11715" i="1" s="1"/>
  <c r="G11715" i="1"/>
  <c r="H11714" i="1"/>
  <c r="J11714" i="1" s="1"/>
  <c r="G11714" i="1"/>
  <c r="H11713" i="1"/>
  <c r="J11713" i="1" s="1"/>
  <c r="G11713" i="1"/>
  <c r="H11712" i="1"/>
  <c r="J11712" i="1" s="1"/>
  <c r="G11712" i="1"/>
  <c r="H11711" i="1"/>
  <c r="J11711" i="1" s="1"/>
  <c r="G11711" i="1"/>
  <c r="H11710" i="1"/>
  <c r="J11710" i="1" s="1"/>
  <c r="G11710" i="1"/>
  <c r="H11709" i="1"/>
  <c r="J11709" i="1" s="1"/>
  <c r="G11709" i="1"/>
  <c r="H11708" i="1"/>
  <c r="J11708" i="1" s="1"/>
  <c r="G11708" i="1"/>
  <c r="H11707" i="1"/>
  <c r="J11707" i="1" s="1"/>
  <c r="G11707" i="1"/>
  <c r="H11706" i="1"/>
  <c r="J11706" i="1" s="1"/>
  <c r="G11706" i="1"/>
  <c r="H11705" i="1"/>
  <c r="J11705" i="1" s="1"/>
  <c r="G11705" i="1"/>
  <c r="H11704" i="1"/>
  <c r="J11704" i="1" s="1"/>
  <c r="G11704" i="1"/>
  <c r="H11703" i="1"/>
  <c r="J11703" i="1" s="1"/>
  <c r="G11703" i="1"/>
  <c r="H11702" i="1"/>
  <c r="J11702" i="1" s="1"/>
  <c r="G11702" i="1"/>
  <c r="H11701" i="1"/>
  <c r="J11701" i="1" s="1"/>
  <c r="G11701" i="1"/>
  <c r="H11700" i="1"/>
  <c r="J11700" i="1" s="1"/>
  <c r="G11700" i="1"/>
  <c r="G11699" i="1"/>
  <c r="H11698" i="1"/>
  <c r="J11698" i="1" s="1"/>
  <c r="G11698" i="1"/>
  <c r="H11697" i="1"/>
  <c r="J11697" i="1" s="1"/>
  <c r="G11697" i="1"/>
  <c r="H11696" i="1"/>
  <c r="J11696" i="1" s="1"/>
  <c r="G11696" i="1"/>
  <c r="H11695" i="1"/>
  <c r="J11695" i="1" s="1"/>
  <c r="G11695" i="1"/>
  <c r="H11694" i="1"/>
  <c r="J11694" i="1" s="1"/>
  <c r="G11694" i="1"/>
  <c r="H11693" i="1"/>
  <c r="J11693" i="1" s="1"/>
  <c r="G11693" i="1"/>
  <c r="H11692" i="1"/>
  <c r="J11692" i="1" s="1"/>
  <c r="G11692" i="1"/>
  <c r="H11691" i="1"/>
  <c r="J11691" i="1" s="1"/>
  <c r="G11691" i="1"/>
  <c r="H11690" i="1"/>
  <c r="J11690" i="1" s="1"/>
  <c r="G11690" i="1"/>
  <c r="H11689" i="1"/>
  <c r="J11689" i="1" s="1"/>
  <c r="G11689" i="1"/>
  <c r="H11688" i="1"/>
  <c r="J11688" i="1" s="1"/>
  <c r="G11688" i="1"/>
  <c r="H11687" i="1"/>
  <c r="J11687" i="1" s="1"/>
  <c r="G11687" i="1"/>
  <c r="H11686" i="1"/>
  <c r="J11686" i="1" s="1"/>
  <c r="G11686" i="1"/>
  <c r="H11685" i="1"/>
  <c r="J11685" i="1" s="1"/>
  <c r="G11685" i="1"/>
  <c r="H11684" i="1"/>
  <c r="J11684" i="1" s="1"/>
  <c r="G11684" i="1"/>
  <c r="H11683" i="1"/>
  <c r="J11683" i="1" s="1"/>
  <c r="G11683" i="1"/>
  <c r="H11682" i="1"/>
  <c r="J11682" i="1" s="1"/>
  <c r="G11682" i="1"/>
  <c r="H11681" i="1"/>
  <c r="J11681" i="1" s="1"/>
  <c r="G11681" i="1"/>
  <c r="H11680" i="1"/>
  <c r="J11680" i="1" s="1"/>
  <c r="G11680" i="1"/>
  <c r="H11679" i="1"/>
  <c r="J11679" i="1" s="1"/>
  <c r="G11679" i="1"/>
  <c r="H11678" i="1"/>
  <c r="J11678" i="1" s="1"/>
  <c r="G11678" i="1"/>
  <c r="H11677" i="1"/>
  <c r="J11677" i="1" s="1"/>
  <c r="G11677" i="1"/>
  <c r="H11676" i="1"/>
  <c r="J11676" i="1" s="1"/>
  <c r="G11676" i="1"/>
  <c r="H11675" i="1"/>
  <c r="J11675" i="1" s="1"/>
  <c r="G11675" i="1"/>
  <c r="H11674" i="1"/>
  <c r="J11674" i="1" s="1"/>
  <c r="G11674" i="1"/>
  <c r="G11673" i="1"/>
  <c r="H11672" i="1"/>
  <c r="J11672" i="1" s="1"/>
  <c r="G11672" i="1"/>
  <c r="H11671" i="1"/>
  <c r="J11671" i="1" s="1"/>
  <c r="G11671" i="1"/>
  <c r="H11670" i="1"/>
  <c r="J11670" i="1" s="1"/>
  <c r="G11670" i="1"/>
  <c r="H11669" i="1"/>
  <c r="J11669" i="1" s="1"/>
  <c r="G11669" i="1"/>
  <c r="H11668" i="1"/>
  <c r="J11668" i="1" s="1"/>
  <c r="G11668" i="1"/>
  <c r="H11667" i="1"/>
  <c r="J11667" i="1" s="1"/>
  <c r="G11667" i="1"/>
  <c r="H11666" i="1"/>
  <c r="J11666" i="1" s="1"/>
  <c r="G11666" i="1"/>
  <c r="H11665" i="1"/>
  <c r="J11665" i="1" s="1"/>
  <c r="G11665" i="1"/>
  <c r="H11664" i="1"/>
  <c r="J11664" i="1" s="1"/>
  <c r="G11664" i="1"/>
  <c r="H11663" i="1"/>
  <c r="J11663" i="1" s="1"/>
  <c r="G11663" i="1"/>
  <c r="H11662" i="1"/>
  <c r="J11662" i="1" s="1"/>
  <c r="G11662" i="1"/>
  <c r="H11661" i="1"/>
  <c r="J11661" i="1" s="1"/>
  <c r="G11661" i="1"/>
  <c r="H11660" i="1"/>
  <c r="J11660" i="1" s="1"/>
  <c r="G11660" i="1"/>
  <c r="H11659" i="1"/>
  <c r="J11659" i="1" s="1"/>
  <c r="G11659" i="1"/>
  <c r="H11658" i="1"/>
  <c r="J11658" i="1" s="1"/>
  <c r="G11658" i="1"/>
  <c r="H11657" i="1"/>
  <c r="J11657" i="1" s="1"/>
  <c r="G11657" i="1"/>
  <c r="H11656" i="1"/>
  <c r="J11656" i="1" s="1"/>
  <c r="G11656" i="1"/>
  <c r="H11655" i="1"/>
  <c r="J11655" i="1" s="1"/>
  <c r="G11655" i="1"/>
  <c r="H11654" i="1"/>
  <c r="J11654" i="1" s="1"/>
  <c r="G11654" i="1"/>
  <c r="H11653" i="1"/>
  <c r="J11653" i="1" s="1"/>
  <c r="G11653" i="1"/>
  <c r="H11652" i="1"/>
  <c r="J11652" i="1" s="1"/>
  <c r="G11652" i="1"/>
  <c r="H11651" i="1"/>
  <c r="J11651" i="1" s="1"/>
  <c r="G11651" i="1"/>
  <c r="H11650" i="1"/>
  <c r="J11650" i="1" s="1"/>
  <c r="G11650" i="1"/>
  <c r="H11649" i="1"/>
  <c r="J11649" i="1" s="1"/>
  <c r="G11649" i="1"/>
  <c r="H11648" i="1"/>
  <c r="J11648" i="1" s="1"/>
  <c r="G11648" i="1"/>
  <c r="G11647" i="1"/>
  <c r="H11646" i="1"/>
  <c r="J11646" i="1" s="1"/>
  <c r="G11646" i="1"/>
  <c r="H11645" i="1"/>
  <c r="J11645" i="1" s="1"/>
  <c r="G11645" i="1"/>
  <c r="H11644" i="1"/>
  <c r="J11644" i="1" s="1"/>
  <c r="G11644" i="1"/>
  <c r="H11643" i="1"/>
  <c r="J11643" i="1" s="1"/>
  <c r="G11643" i="1"/>
  <c r="H11642" i="1"/>
  <c r="J11642" i="1" s="1"/>
  <c r="G11642" i="1"/>
  <c r="H11641" i="1"/>
  <c r="J11641" i="1" s="1"/>
  <c r="G11641" i="1"/>
  <c r="H11640" i="1"/>
  <c r="J11640" i="1" s="1"/>
  <c r="G11640" i="1"/>
  <c r="H11639" i="1"/>
  <c r="J11639" i="1" s="1"/>
  <c r="G11639" i="1"/>
  <c r="H11638" i="1"/>
  <c r="J11638" i="1" s="1"/>
  <c r="G11638" i="1"/>
  <c r="H11637" i="1"/>
  <c r="J11637" i="1" s="1"/>
  <c r="G11637" i="1"/>
  <c r="H11636" i="1"/>
  <c r="J11636" i="1" s="1"/>
  <c r="G11636" i="1"/>
  <c r="H11635" i="1"/>
  <c r="J11635" i="1" s="1"/>
  <c r="G11635" i="1"/>
  <c r="H11634" i="1"/>
  <c r="J11634" i="1" s="1"/>
  <c r="G11634" i="1"/>
  <c r="H11633" i="1"/>
  <c r="J11633" i="1" s="1"/>
  <c r="G11633" i="1"/>
  <c r="H11632" i="1"/>
  <c r="J11632" i="1" s="1"/>
  <c r="G11632" i="1"/>
  <c r="H11631" i="1"/>
  <c r="J11631" i="1" s="1"/>
  <c r="G11631" i="1"/>
  <c r="H11630" i="1"/>
  <c r="J11630" i="1" s="1"/>
  <c r="G11630" i="1"/>
  <c r="H11629" i="1"/>
  <c r="J11629" i="1" s="1"/>
  <c r="G11629" i="1"/>
  <c r="H11628" i="1"/>
  <c r="J11628" i="1" s="1"/>
  <c r="G11628" i="1"/>
  <c r="H11627" i="1"/>
  <c r="J11627" i="1" s="1"/>
  <c r="G11627" i="1"/>
  <c r="H11626" i="1"/>
  <c r="J11626" i="1" s="1"/>
  <c r="G11626" i="1"/>
  <c r="H11625" i="1"/>
  <c r="J11625" i="1" s="1"/>
  <c r="G11625" i="1"/>
  <c r="H11624" i="1"/>
  <c r="J11624" i="1" s="1"/>
  <c r="G11624" i="1"/>
  <c r="H11623" i="1"/>
  <c r="J11623" i="1" s="1"/>
  <c r="G11623" i="1"/>
  <c r="H11622" i="1"/>
  <c r="J11622" i="1" s="1"/>
  <c r="G11622" i="1"/>
  <c r="G11621" i="1"/>
  <c r="H11620" i="1"/>
  <c r="J11620" i="1" s="1"/>
  <c r="G11620" i="1"/>
  <c r="H11619" i="1"/>
  <c r="J11619" i="1" s="1"/>
  <c r="G11619" i="1"/>
  <c r="H11618" i="1"/>
  <c r="J11618" i="1" s="1"/>
  <c r="G11618" i="1"/>
  <c r="H11617" i="1"/>
  <c r="J11617" i="1" s="1"/>
  <c r="G11617" i="1"/>
  <c r="H11616" i="1"/>
  <c r="J11616" i="1" s="1"/>
  <c r="G11616" i="1"/>
  <c r="H11615" i="1"/>
  <c r="J11615" i="1" s="1"/>
  <c r="G11615" i="1"/>
  <c r="H11614" i="1"/>
  <c r="J11614" i="1" s="1"/>
  <c r="G11614" i="1"/>
  <c r="H11613" i="1"/>
  <c r="J11613" i="1" s="1"/>
  <c r="G11613" i="1"/>
  <c r="H11612" i="1"/>
  <c r="J11612" i="1" s="1"/>
  <c r="G11612" i="1"/>
  <c r="H11611" i="1"/>
  <c r="J11611" i="1" s="1"/>
  <c r="G11611" i="1"/>
  <c r="H11610" i="1"/>
  <c r="J11610" i="1" s="1"/>
  <c r="G11610" i="1"/>
  <c r="H11609" i="1"/>
  <c r="J11609" i="1" s="1"/>
  <c r="G11609" i="1"/>
  <c r="H11608" i="1"/>
  <c r="J11608" i="1" s="1"/>
  <c r="G11608" i="1"/>
  <c r="H11607" i="1"/>
  <c r="J11607" i="1" s="1"/>
  <c r="G11607" i="1"/>
  <c r="H11606" i="1"/>
  <c r="J11606" i="1" s="1"/>
  <c r="G11606" i="1"/>
  <c r="H11605" i="1"/>
  <c r="J11605" i="1" s="1"/>
  <c r="G11605" i="1"/>
  <c r="H11604" i="1"/>
  <c r="J11604" i="1" s="1"/>
  <c r="G11604" i="1"/>
  <c r="H11603" i="1"/>
  <c r="J11603" i="1" s="1"/>
  <c r="G11603" i="1"/>
  <c r="H11602" i="1"/>
  <c r="J11602" i="1" s="1"/>
  <c r="G11602" i="1"/>
  <c r="H11601" i="1"/>
  <c r="J11601" i="1" s="1"/>
  <c r="G11601" i="1"/>
  <c r="H11600" i="1"/>
  <c r="J11600" i="1" s="1"/>
  <c r="G11600" i="1"/>
  <c r="H11599" i="1"/>
  <c r="J11599" i="1" s="1"/>
  <c r="G11599" i="1"/>
  <c r="H11598" i="1"/>
  <c r="J11598" i="1" s="1"/>
  <c r="G11598" i="1"/>
  <c r="H11597" i="1"/>
  <c r="J11597" i="1" s="1"/>
  <c r="G11597" i="1"/>
  <c r="H11596" i="1"/>
  <c r="J11596" i="1" s="1"/>
  <c r="G11596" i="1"/>
  <c r="G11595" i="1"/>
  <c r="H11594" i="1"/>
  <c r="J11594" i="1" s="1"/>
  <c r="G11594" i="1"/>
  <c r="H11593" i="1"/>
  <c r="J11593" i="1" s="1"/>
  <c r="G11593" i="1"/>
  <c r="H11592" i="1"/>
  <c r="J11592" i="1" s="1"/>
  <c r="G11592" i="1"/>
  <c r="H11591" i="1"/>
  <c r="J11591" i="1" s="1"/>
  <c r="G11591" i="1"/>
  <c r="H11590" i="1"/>
  <c r="J11590" i="1" s="1"/>
  <c r="G11590" i="1"/>
  <c r="H11589" i="1"/>
  <c r="J11589" i="1" s="1"/>
  <c r="G11589" i="1"/>
  <c r="H11588" i="1"/>
  <c r="J11588" i="1" s="1"/>
  <c r="G11588" i="1"/>
  <c r="H11587" i="1"/>
  <c r="J11587" i="1" s="1"/>
  <c r="G11587" i="1"/>
  <c r="H11586" i="1"/>
  <c r="J11586" i="1" s="1"/>
  <c r="G11586" i="1"/>
  <c r="H11585" i="1"/>
  <c r="J11585" i="1" s="1"/>
  <c r="G11585" i="1"/>
  <c r="H11584" i="1"/>
  <c r="J11584" i="1" s="1"/>
  <c r="G11584" i="1"/>
  <c r="H11583" i="1"/>
  <c r="J11583" i="1" s="1"/>
  <c r="G11583" i="1"/>
  <c r="H11582" i="1"/>
  <c r="J11582" i="1" s="1"/>
  <c r="G11582" i="1"/>
  <c r="H11581" i="1"/>
  <c r="J11581" i="1" s="1"/>
  <c r="G11581" i="1"/>
  <c r="H11580" i="1"/>
  <c r="J11580" i="1" s="1"/>
  <c r="G11580" i="1"/>
  <c r="H11579" i="1"/>
  <c r="J11579" i="1" s="1"/>
  <c r="G11579" i="1"/>
  <c r="H11578" i="1"/>
  <c r="J11578" i="1" s="1"/>
  <c r="G11578" i="1"/>
  <c r="H11577" i="1"/>
  <c r="J11577" i="1" s="1"/>
  <c r="G11577" i="1"/>
  <c r="H11576" i="1"/>
  <c r="J11576" i="1" s="1"/>
  <c r="G11576" i="1"/>
  <c r="H11575" i="1"/>
  <c r="J11575" i="1" s="1"/>
  <c r="G11575" i="1"/>
  <c r="H11574" i="1"/>
  <c r="J11574" i="1" s="1"/>
  <c r="G11574" i="1"/>
  <c r="H11573" i="1"/>
  <c r="J11573" i="1" s="1"/>
  <c r="G11573" i="1"/>
  <c r="H11572" i="1"/>
  <c r="J11572" i="1" s="1"/>
  <c r="G11572" i="1"/>
  <c r="H11571" i="1"/>
  <c r="J11571" i="1" s="1"/>
  <c r="G11571" i="1"/>
  <c r="H11570" i="1"/>
  <c r="J11570" i="1" s="1"/>
  <c r="G11570" i="1"/>
  <c r="G11569" i="1"/>
  <c r="H11568" i="1"/>
  <c r="J11568" i="1" s="1"/>
  <c r="G11568" i="1"/>
  <c r="H11567" i="1"/>
  <c r="J11567" i="1" s="1"/>
  <c r="G11567" i="1"/>
  <c r="H11566" i="1"/>
  <c r="J11566" i="1" s="1"/>
  <c r="G11566" i="1"/>
  <c r="H11565" i="1"/>
  <c r="J11565" i="1" s="1"/>
  <c r="G11565" i="1"/>
  <c r="H11564" i="1"/>
  <c r="J11564" i="1" s="1"/>
  <c r="G11564" i="1"/>
  <c r="H11563" i="1"/>
  <c r="J11563" i="1" s="1"/>
  <c r="G11563" i="1"/>
  <c r="H11562" i="1"/>
  <c r="J11562" i="1" s="1"/>
  <c r="G11562" i="1"/>
  <c r="H11561" i="1"/>
  <c r="J11561" i="1" s="1"/>
  <c r="G11561" i="1"/>
  <c r="H11560" i="1"/>
  <c r="J11560" i="1" s="1"/>
  <c r="G11560" i="1"/>
  <c r="H11559" i="1"/>
  <c r="J11559" i="1" s="1"/>
  <c r="G11559" i="1"/>
  <c r="H11558" i="1"/>
  <c r="J11558" i="1" s="1"/>
  <c r="G11558" i="1"/>
  <c r="H11557" i="1"/>
  <c r="J11557" i="1" s="1"/>
  <c r="G11557" i="1"/>
  <c r="H11556" i="1"/>
  <c r="J11556" i="1" s="1"/>
  <c r="G11556" i="1"/>
  <c r="H11555" i="1"/>
  <c r="J11555" i="1" s="1"/>
  <c r="G11555" i="1"/>
  <c r="H11554" i="1"/>
  <c r="J11554" i="1" s="1"/>
  <c r="G11554" i="1"/>
  <c r="H11553" i="1"/>
  <c r="J11553" i="1" s="1"/>
  <c r="G11553" i="1"/>
  <c r="H11552" i="1"/>
  <c r="J11552" i="1" s="1"/>
  <c r="G11552" i="1"/>
  <c r="H11551" i="1"/>
  <c r="J11551" i="1" s="1"/>
  <c r="G11551" i="1"/>
  <c r="H11550" i="1"/>
  <c r="J11550" i="1" s="1"/>
  <c r="G11550" i="1"/>
  <c r="H11549" i="1"/>
  <c r="J11549" i="1" s="1"/>
  <c r="G11549" i="1"/>
  <c r="H11548" i="1"/>
  <c r="J11548" i="1" s="1"/>
  <c r="G11548" i="1"/>
  <c r="H11547" i="1"/>
  <c r="J11547" i="1" s="1"/>
  <c r="G11547" i="1"/>
  <c r="H11546" i="1"/>
  <c r="J11546" i="1" s="1"/>
  <c r="G11546" i="1"/>
  <c r="H11545" i="1"/>
  <c r="J11545" i="1" s="1"/>
  <c r="G11545" i="1"/>
  <c r="H11544" i="1"/>
  <c r="J11544" i="1" s="1"/>
  <c r="G11544" i="1"/>
  <c r="G11543" i="1"/>
  <c r="H11542" i="1"/>
  <c r="J11542" i="1" s="1"/>
  <c r="G11542" i="1"/>
  <c r="H11541" i="1"/>
  <c r="J11541" i="1" s="1"/>
  <c r="G11541" i="1"/>
  <c r="H11540" i="1"/>
  <c r="J11540" i="1" s="1"/>
  <c r="G11540" i="1"/>
  <c r="H11539" i="1"/>
  <c r="J11539" i="1" s="1"/>
  <c r="G11539" i="1"/>
  <c r="H11538" i="1"/>
  <c r="J11538" i="1" s="1"/>
  <c r="G11538" i="1"/>
  <c r="H11537" i="1"/>
  <c r="J11537" i="1" s="1"/>
  <c r="G11537" i="1"/>
  <c r="H11536" i="1"/>
  <c r="J11536" i="1" s="1"/>
  <c r="G11536" i="1"/>
  <c r="H11535" i="1"/>
  <c r="J11535" i="1" s="1"/>
  <c r="G11535" i="1"/>
  <c r="H11534" i="1"/>
  <c r="J11534" i="1" s="1"/>
  <c r="G11534" i="1"/>
  <c r="H11533" i="1"/>
  <c r="J11533" i="1" s="1"/>
  <c r="G11533" i="1"/>
  <c r="H11532" i="1"/>
  <c r="J11532" i="1" s="1"/>
  <c r="G11532" i="1"/>
  <c r="H11531" i="1"/>
  <c r="J11531" i="1" s="1"/>
  <c r="G11531" i="1"/>
  <c r="H11530" i="1"/>
  <c r="J11530" i="1" s="1"/>
  <c r="G11530" i="1"/>
  <c r="H11529" i="1"/>
  <c r="J11529" i="1" s="1"/>
  <c r="G11529" i="1"/>
  <c r="H11528" i="1"/>
  <c r="J11528" i="1" s="1"/>
  <c r="G11528" i="1"/>
  <c r="H11527" i="1"/>
  <c r="J11527" i="1" s="1"/>
  <c r="G11527" i="1"/>
  <c r="H11526" i="1"/>
  <c r="J11526" i="1" s="1"/>
  <c r="G11526" i="1"/>
  <c r="H11525" i="1"/>
  <c r="J11525" i="1" s="1"/>
  <c r="G11525" i="1"/>
  <c r="H11524" i="1"/>
  <c r="J11524" i="1" s="1"/>
  <c r="G11524" i="1"/>
  <c r="H11523" i="1"/>
  <c r="J11523" i="1" s="1"/>
  <c r="G11523" i="1"/>
  <c r="H11522" i="1"/>
  <c r="J11522" i="1" s="1"/>
  <c r="G11522" i="1"/>
  <c r="H11521" i="1"/>
  <c r="J11521" i="1" s="1"/>
  <c r="G11521" i="1"/>
  <c r="H11520" i="1"/>
  <c r="J11520" i="1" s="1"/>
  <c r="G11520" i="1"/>
  <c r="H11519" i="1"/>
  <c r="J11519" i="1" s="1"/>
  <c r="G11519" i="1"/>
  <c r="H11518" i="1"/>
  <c r="J11518" i="1" s="1"/>
  <c r="G11518" i="1"/>
  <c r="G11517" i="1"/>
  <c r="H11516" i="1"/>
  <c r="J11516" i="1" s="1"/>
  <c r="G11516" i="1"/>
  <c r="H11515" i="1"/>
  <c r="J11515" i="1" s="1"/>
  <c r="G11515" i="1"/>
  <c r="H11514" i="1"/>
  <c r="J11514" i="1" s="1"/>
  <c r="G11514" i="1"/>
  <c r="H11513" i="1"/>
  <c r="J11513" i="1" s="1"/>
  <c r="G11513" i="1"/>
  <c r="H11512" i="1"/>
  <c r="J11512" i="1" s="1"/>
  <c r="G11512" i="1"/>
  <c r="H11511" i="1"/>
  <c r="J11511" i="1" s="1"/>
  <c r="G11511" i="1"/>
  <c r="H11510" i="1"/>
  <c r="J11510" i="1" s="1"/>
  <c r="G11510" i="1"/>
  <c r="H11509" i="1"/>
  <c r="J11509" i="1" s="1"/>
  <c r="G11509" i="1"/>
  <c r="H11508" i="1"/>
  <c r="J11508" i="1" s="1"/>
  <c r="G11508" i="1"/>
  <c r="H11507" i="1"/>
  <c r="J11507" i="1" s="1"/>
  <c r="G11507" i="1"/>
  <c r="H11506" i="1"/>
  <c r="J11506" i="1" s="1"/>
  <c r="G11506" i="1"/>
  <c r="H11505" i="1"/>
  <c r="J11505" i="1" s="1"/>
  <c r="G11505" i="1"/>
  <c r="H11504" i="1"/>
  <c r="J11504" i="1" s="1"/>
  <c r="G11504" i="1"/>
  <c r="H11503" i="1"/>
  <c r="J11503" i="1" s="1"/>
  <c r="G11503" i="1"/>
  <c r="H11502" i="1"/>
  <c r="J11502" i="1" s="1"/>
  <c r="G11502" i="1"/>
  <c r="H11501" i="1"/>
  <c r="J11501" i="1" s="1"/>
  <c r="G11501" i="1"/>
  <c r="H11500" i="1"/>
  <c r="J11500" i="1" s="1"/>
  <c r="G11500" i="1"/>
  <c r="H11499" i="1"/>
  <c r="J11499" i="1" s="1"/>
  <c r="G11499" i="1"/>
  <c r="H11498" i="1"/>
  <c r="J11498" i="1" s="1"/>
  <c r="G11498" i="1"/>
  <c r="H11497" i="1"/>
  <c r="J11497" i="1" s="1"/>
  <c r="G11497" i="1"/>
  <c r="H11496" i="1"/>
  <c r="J11496" i="1" s="1"/>
  <c r="G11496" i="1"/>
  <c r="H11495" i="1"/>
  <c r="J11495" i="1" s="1"/>
  <c r="G11495" i="1"/>
  <c r="H11494" i="1"/>
  <c r="J11494" i="1" s="1"/>
  <c r="G11494" i="1"/>
  <c r="H11493" i="1"/>
  <c r="J11493" i="1" s="1"/>
  <c r="G11493" i="1"/>
  <c r="H11492" i="1"/>
  <c r="J11492" i="1" s="1"/>
  <c r="G11492" i="1"/>
  <c r="G11491" i="1"/>
  <c r="G11490" i="1"/>
  <c r="H11489" i="1"/>
  <c r="J11489" i="1" s="1"/>
  <c r="G11489" i="1"/>
  <c r="H11488" i="1"/>
  <c r="J11488" i="1" s="1"/>
  <c r="G11488" i="1"/>
  <c r="H11487" i="1"/>
  <c r="J11487" i="1" s="1"/>
  <c r="G11487" i="1"/>
  <c r="H11486" i="1"/>
  <c r="J11486" i="1" s="1"/>
  <c r="G11486" i="1"/>
  <c r="H11485" i="1"/>
  <c r="J11485" i="1" s="1"/>
  <c r="G11485" i="1"/>
  <c r="H11484" i="1"/>
  <c r="J11484" i="1" s="1"/>
  <c r="G11484" i="1"/>
  <c r="H11483" i="1"/>
  <c r="J11483" i="1" s="1"/>
  <c r="G11483" i="1"/>
  <c r="H11482" i="1"/>
  <c r="J11482" i="1" s="1"/>
  <c r="G11482" i="1"/>
  <c r="H11481" i="1"/>
  <c r="J11481" i="1" s="1"/>
  <c r="G11481" i="1"/>
  <c r="H11480" i="1"/>
  <c r="J11480" i="1" s="1"/>
  <c r="G11480" i="1"/>
  <c r="H11479" i="1"/>
  <c r="J11479" i="1" s="1"/>
  <c r="G11479" i="1"/>
  <c r="H11478" i="1"/>
  <c r="J11478" i="1" s="1"/>
  <c r="G11478" i="1"/>
  <c r="H11477" i="1"/>
  <c r="J11477" i="1" s="1"/>
  <c r="G11477" i="1"/>
  <c r="H11476" i="1"/>
  <c r="J11476" i="1" s="1"/>
  <c r="G11476" i="1"/>
  <c r="H11475" i="1"/>
  <c r="J11475" i="1" s="1"/>
  <c r="G11475" i="1"/>
  <c r="H11474" i="1"/>
  <c r="J11474" i="1" s="1"/>
  <c r="G11474" i="1"/>
  <c r="H11473" i="1"/>
  <c r="J11473" i="1" s="1"/>
  <c r="G11473" i="1"/>
  <c r="H11472" i="1"/>
  <c r="J11472" i="1" s="1"/>
  <c r="G11472" i="1"/>
  <c r="H11471" i="1"/>
  <c r="J11471" i="1" s="1"/>
  <c r="G11471" i="1"/>
  <c r="H11470" i="1"/>
  <c r="J11470" i="1" s="1"/>
  <c r="G11470" i="1"/>
  <c r="H11469" i="1"/>
  <c r="J11469" i="1" s="1"/>
  <c r="G11469" i="1"/>
  <c r="H11468" i="1"/>
  <c r="J11468" i="1" s="1"/>
  <c r="G11468" i="1"/>
  <c r="H11467" i="1"/>
  <c r="J11467" i="1" s="1"/>
  <c r="G11467" i="1"/>
  <c r="H11466" i="1"/>
  <c r="J11466" i="1" s="1"/>
  <c r="G11466" i="1"/>
  <c r="G11465" i="1"/>
  <c r="G11464" i="1"/>
  <c r="H11463" i="1"/>
  <c r="J11463" i="1" s="1"/>
  <c r="G11463" i="1"/>
  <c r="H11462" i="1"/>
  <c r="J11462" i="1" s="1"/>
  <c r="G11462" i="1"/>
  <c r="H11461" i="1"/>
  <c r="J11461" i="1" s="1"/>
  <c r="G11461" i="1"/>
  <c r="H11460" i="1"/>
  <c r="J11460" i="1" s="1"/>
  <c r="G11460" i="1"/>
  <c r="H11459" i="1"/>
  <c r="J11459" i="1" s="1"/>
  <c r="G11459" i="1"/>
  <c r="H11458" i="1"/>
  <c r="J11458" i="1" s="1"/>
  <c r="G11458" i="1"/>
  <c r="H11457" i="1"/>
  <c r="J11457" i="1" s="1"/>
  <c r="G11457" i="1"/>
  <c r="H11456" i="1"/>
  <c r="J11456" i="1" s="1"/>
  <c r="G11456" i="1"/>
  <c r="H11455" i="1"/>
  <c r="J11455" i="1" s="1"/>
  <c r="G11455" i="1"/>
  <c r="H11454" i="1"/>
  <c r="J11454" i="1" s="1"/>
  <c r="G11454" i="1"/>
  <c r="H11453" i="1"/>
  <c r="J11453" i="1" s="1"/>
  <c r="G11453" i="1"/>
  <c r="H11452" i="1"/>
  <c r="J11452" i="1" s="1"/>
  <c r="G11452" i="1"/>
  <c r="H11451" i="1"/>
  <c r="J11451" i="1" s="1"/>
  <c r="G11451" i="1"/>
  <c r="H11450" i="1"/>
  <c r="J11450" i="1" s="1"/>
  <c r="G11450" i="1"/>
  <c r="H11449" i="1"/>
  <c r="J11449" i="1" s="1"/>
  <c r="G11449" i="1"/>
  <c r="H11448" i="1"/>
  <c r="J11448" i="1" s="1"/>
  <c r="G11448" i="1"/>
  <c r="H11447" i="1"/>
  <c r="J11447" i="1" s="1"/>
  <c r="G11447" i="1"/>
  <c r="H11446" i="1"/>
  <c r="J11446" i="1" s="1"/>
  <c r="G11446" i="1"/>
  <c r="H11445" i="1"/>
  <c r="J11445" i="1" s="1"/>
  <c r="G11445" i="1"/>
  <c r="H11444" i="1"/>
  <c r="J11444" i="1" s="1"/>
  <c r="G11444" i="1"/>
  <c r="H11443" i="1"/>
  <c r="J11443" i="1" s="1"/>
  <c r="G11443" i="1"/>
  <c r="H11442" i="1"/>
  <c r="J11442" i="1" s="1"/>
  <c r="G11442" i="1"/>
  <c r="H11441" i="1"/>
  <c r="J11441" i="1" s="1"/>
  <c r="G11441" i="1"/>
  <c r="H11440" i="1"/>
  <c r="J11440" i="1" s="1"/>
  <c r="G11440" i="1"/>
  <c r="G11439" i="1"/>
  <c r="G11438" i="1"/>
  <c r="H11437" i="1"/>
  <c r="J11437" i="1" s="1"/>
  <c r="G11437" i="1"/>
  <c r="H11436" i="1"/>
  <c r="J11436" i="1" s="1"/>
  <c r="G11436" i="1"/>
  <c r="H11435" i="1"/>
  <c r="J11435" i="1" s="1"/>
  <c r="G11435" i="1"/>
  <c r="H11434" i="1"/>
  <c r="J11434" i="1" s="1"/>
  <c r="G11434" i="1"/>
  <c r="H11433" i="1"/>
  <c r="J11433" i="1" s="1"/>
  <c r="G11433" i="1"/>
  <c r="H11432" i="1"/>
  <c r="J11432" i="1" s="1"/>
  <c r="G11432" i="1"/>
  <c r="H11431" i="1"/>
  <c r="J11431" i="1" s="1"/>
  <c r="G11431" i="1"/>
  <c r="H11430" i="1"/>
  <c r="J11430" i="1" s="1"/>
  <c r="G11430" i="1"/>
  <c r="H11429" i="1"/>
  <c r="J11429" i="1" s="1"/>
  <c r="G11429" i="1"/>
  <c r="H11428" i="1"/>
  <c r="J11428" i="1" s="1"/>
  <c r="G11428" i="1"/>
  <c r="H11427" i="1"/>
  <c r="J11427" i="1" s="1"/>
  <c r="G11427" i="1"/>
  <c r="H11426" i="1"/>
  <c r="J11426" i="1" s="1"/>
  <c r="G11426" i="1"/>
  <c r="H11425" i="1"/>
  <c r="J11425" i="1" s="1"/>
  <c r="G11425" i="1"/>
  <c r="H11424" i="1"/>
  <c r="J11424" i="1" s="1"/>
  <c r="G11424" i="1"/>
  <c r="H11423" i="1"/>
  <c r="J11423" i="1" s="1"/>
  <c r="G11423" i="1"/>
  <c r="H11422" i="1"/>
  <c r="J11422" i="1" s="1"/>
  <c r="G11422" i="1"/>
  <c r="H11421" i="1"/>
  <c r="J11421" i="1" s="1"/>
  <c r="G11421" i="1"/>
  <c r="H11420" i="1"/>
  <c r="J11420" i="1" s="1"/>
  <c r="G11420" i="1"/>
  <c r="H11419" i="1"/>
  <c r="J11419" i="1" s="1"/>
  <c r="G11419" i="1"/>
  <c r="H11418" i="1"/>
  <c r="J11418" i="1" s="1"/>
  <c r="G11418" i="1"/>
  <c r="H11417" i="1"/>
  <c r="J11417" i="1" s="1"/>
  <c r="G11417" i="1"/>
  <c r="H11416" i="1"/>
  <c r="J11416" i="1" s="1"/>
  <c r="G11416" i="1"/>
  <c r="H11415" i="1"/>
  <c r="J11415" i="1" s="1"/>
  <c r="G11415" i="1"/>
  <c r="H11414" i="1"/>
  <c r="J11414" i="1" s="1"/>
  <c r="G11414" i="1"/>
  <c r="G11413" i="1"/>
  <c r="G11412" i="1"/>
  <c r="H11411" i="1"/>
  <c r="J11411" i="1" s="1"/>
  <c r="G11411" i="1"/>
  <c r="H11410" i="1"/>
  <c r="J11410" i="1" s="1"/>
  <c r="G11410" i="1"/>
  <c r="H11409" i="1"/>
  <c r="J11409" i="1" s="1"/>
  <c r="G11409" i="1"/>
  <c r="H11408" i="1"/>
  <c r="J11408" i="1" s="1"/>
  <c r="G11408" i="1"/>
  <c r="H11407" i="1"/>
  <c r="J11407" i="1" s="1"/>
  <c r="G11407" i="1"/>
  <c r="H11406" i="1"/>
  <c r="J11406" i="1" s="1"/>
  <c r="G11406" i="1"/>
  <c r="H11405" i="1"/>
  <c r="J11405" i="1" s="1"/>
  <c r="G11405" i="1"/>
  <c r="H11404" i="1"/>
  <c r="J11404" i="1" s="1"/>
  <c r="G11404" i="1"/>
  <c r="H11403" i="1"/>
  <c r="J11403" i="1" s="1"/>
  <c r="G11403" i="1"/>
  <c r="H11402" i="1"/>
  <c r="J11402" i="1" s="1"/>
  <c r="G11402" i="1"/>
  <c r="H11401" i="1"/>
  <c r="J11401" i="1" s="1"/>
  <c r="G11401" i="1"/>
  <c r="H11400" i="1"/>
  <c r="J11400" i="1" s="1"/>
  <c r="G11400" i="1"/>
  <c r="H11399" i="1"/>
  <c r="J11399" i="1" s="1"/>
  <c r="G11399" i="1"/>
  <c r="H11398" i="1"/>
  <c r="J11398" i="1" s="1"/>
  <c r="G11398" i="1"/>
  <c r="H11397" i="1"/>
  <c r="J11397" i="1" s="1"/>
  <c r="G11397" i="1"/>
  <c r="H11396" i="1"/>
  <c r="J11396" i="1" s="1"/>
  <c r="G11396" i="1"/>
  <c r="H11395" i="1"/>
  <c r="J11395" i="1" s="1"/>
  <c r="G11395" i="1"/>
  <c r="H11394" i="1"/>
  <c r="J11394" i="1" s="1"/>
  <c r="G11394" i="1"/>
  <c r="H11393" i="1"/>
  <c r="J11393" i="1" s="1"/>
  <c r="G11393" i="1"/>
  <c r="H11392" i="1"/>
  <c r="J11392" i="1" s="1"/>
  <c r="G11392" i="1"/>
  <c r="H11391" i="1"/>
  <c r="J11391" i="1" s="1"/>
  <c r="G11391" i="1"/>
  <c r="H11390" i="1"/>
  <c r="J11390" i="1" s="1"/>
  <c r="G11390" i="1"/>
  <c r="H11389" i="1"/>
  <c r="J11389" i="1" s="1"/>
  <c r="G11389" i="1"/>
  <c r="H11388" i="1"/>
  <c r="J11388" i="1" s="1"/>
  <c r="G11388" i="1"/>
  <c r="G11387" i="1"/>
  <c r="G11386" i="1"/>
  <c r="H11385" i="1"/>
  <c r="J11385" i="1" s="1"/>
  <c r="G11385" i="1"/>
  <c r="H11384" i="1"/>
  <c r="J11384" i="1" s="1"/>
  <c r="G11384" i="1"/>
  <c r="H11383" i="1"/>
  <c r="J11383" i="1" s="1"/>
  <c r="G11383" i="1"/>
  <c r="H11382" i="1"/>
  <c r="J11382" i="1" s="1"/>
  <c r="G11382" i="1"/>
  <c r="H11381" i="1"/>
  <c r="J11381" i="1" s="1"/>
  <c r="G11381" i="1"/>
  <c r="H11380" i="1"/>
  <c r="J11380" i="1" s="1"/>
  <c r="G11380" i="1"/>
  <c r="H11379" i="1"/>
  <c r="J11379" i="1" s="1"/>
  <c r="G11379" i="1"/>
  <c r="H11378" i="1"/>
  <c r="J11378" i="1" s="1"/>
  <c r="G11378" i="1"/>
  <c r="H11377" i="1"/>
  <c r="J11377" i="1" s="1"/>
  <c r="G11377" i="1"/>
  <c r="H11376" i="1"/>
  <c r="J11376" i="1" s="1"/>
  <c r="G11376" i="1"/>
  <c r="H11375" i="1"/>
  <c r="J11375" i="1" s="1"/>
  <c r="G11375" i="1"/>
  <c r="H11374" i="1"/>
  <c r="J11374" i="1" s="1"/>
  <c r="G11374" i="1"/>
  <c r="H11373" i="1"/>
  <c r="J11373" i="1" s="1"/>
  <c r="G11373" i="1"/>
  <c r="H11372" i="1"/>
  <c r="J11372" i="1" s="1"/>
  <c r="G11372" i="1"/>
  <c r="H11371" i="1"/>
  <c r="J11371" i="1" s="1"/>
  <c r="G11371" i="1"/>
  <c r="H11370" i="1"/>
  <c r="J11370" i="1" s="1"/>
  <c r="G11370" i="1"/>
  <c r="H11369" i="1"/>
  <c r="J11369" i="1" s="1"/>
  <c r="G11369" i="1"/>
  <c r="H11368" i="1"/>
  <c r="J11368" i="1" s="1"/>
  <c r="G11368" i="1"/>
  <c r="H11367" i="1"/>
  <c r="J11367" i="1" s="1"/>
  <c r="G11367" i="1"/>
  <c r="H11366" i="1"/>
  <c r="J11366" i="1" s="1"/>
  <c r="G11366" i="1"/>
  <c r="H11365" i="1"/>
  <c r="J11365" i="1" s="1"/>
  <c r="G11365" i="1"/>
  <c r="H11364" i="1"/>
  <c r="J11364" i="1" s="1"/>
  <c r="G11364" i="1"/>
  <c r="H11363" i="1"/>
  <c r="J11363" i="1" s="1"/>
  <c r="G11363" i="1"/>
  <c r="H11362" i="1"/>
  <c r="J11362" i="1" s="1"/>
  <c r="G11362" i="1"/>
  <c r="G11361" i="1"/>
  <c r="G11360" i="1"/>
  <c r="H11359" i="1"/>
  <c r="J11359" i="1" s="1"/>
  <c r="G11359" i="1"/>
  <c r="H11358" i="1"/>
  <c r="J11358" i="1" s="1"/>
  <c r="G11358" i="1"/>
  <c r="H11357" i="1"/>
  <c r="J11357" i="1" s="1"/>
  <c r="G11357" i="1"/>
  <c r="H11356" i="1"/>
  <c r="J11356" i="1" s="1"/>
  <c r="G11356" i="1"/>
  <c r="H11355" i="1"/>
  <c r="J11355" i="1" s="1"/>
  <c r="G11355" i="1"/>
  <c r="H11354" i="1"/>
  <c r="J11354" i="1" s="1"/>
  <c r="G11354" i="1"/>
  <c r="H11353" i="1"/>
  <c r="J11353" i="1" s="1"/>
  <c r="G11353" i="1"/>
  <c r="H11352" i="1"/>
  <c r="J11352" i="1" s="1"/>
  <c r="G11352" i="1"/>
  <c r="H11351" i="1"/>
  <c r="J11351" i="1" s="1"/>
  <c r="G11351" i="1"/>
  <c r="H11350" i="1"/>
  <c r="J11350" i="1" s="1"/>
  <c r="G11350" i="1"/>
  <c r="H11349" i="1"/>
  <c r="J11349" i="1" s="1"/>
  <c r="G11349" i="1"/>
  <c r="H11348" i="1"/>
  <c r="J11348" i="1" s="1"/>
  <c r="G11348" i="1"/>
  <c r="H11347" i="1"/>
  <c r="J11347" i="1" s="1"/>
  <c r="G11347" i="1"/>
  <c r="H11346" i="1"/>
  <c r="J11346" i="1" s="1"/>
  <c r="G11346" i="1"/>
  <c r="H11345" i="1"/>
  <c r="J11345" i="1" s="1"/>
  <c r="G11345" i="1"/>
  <c r="H11344" i="1"/>
  <c r="J11344" i="1" s="1"/>
  <c r="G11344" i="1"/>
  <c r="H11343" i="1"/>
  <c r="J11343" i="1" s="1"/>
  <c r="G11343" i="1"/>
  <c r="H11342" i="1"/>
  <c r="J11342" i="1" s="1"/>
  <c r="G11342" i="1"/>
  <c r="H11341" i="1"/>
  <c r="J11341" i="1" s="1"/>
  <c r="G11341" i="1"/>
  <c r="H11340" i="1"/>
  <c r="J11340" i="1" s="1"/>
  <c r="G11340" i="1"/>
  <c r="H11339" i="1"/>
  <c r="J11339" i="1" s="1"/>
  <c r="G11339" i="1"/>
  <c r="H11338" i="1"/>
  <c r="J11338" i="1" s="1"/>
  <c r="G11338" i="1"/>
  <c r="H11337" i="1"/>
  <c r="J11337" i="1" s="1"/>
  <c r="G11337" i="1"/>
  <c r="H11336" i="1"/>
  <c r="J11336" i="1" s="1"/>
  <c r="G11336" i="1"/>
  <c r="G11335" i="1"/>
  <c r="G11334" i="1"/>
  <c r="H11333" i="1"/>
  <c r="J11333" i="1" s="1"/>
  <c r="G11333" i="1"/>
  <c r="H11332" i="1"/>
  <c r="J11332" i="1" s="1"/>
  <c r="G11332" i="1"/>
  <c r="H11331" i="1"/>
  <c r="J11331" i="1" s="1"/>
  <c r="G11331" i="1"/>
  <c r="H11330" i="1"/>
  <c r="J11330" i="1" s="1"/>
  <c r="G11330" i="1"/>
  <c r="H11329" i="1"/>
  <c r="J11329" i="1" s="1"/>
  <c r="G11329" i="1"/>
  <c r="H11328" i="1"/>
  <c r="J11328" i="1" s="1"/>
  <c r="G11328" i="1"/>
  <c r="H11327" i="1"/>
  <c r="J11327" i="1" s="1"/>
  <c r="G11327" i="1"/>
  <c r="H11326" i="1"/>
  <c r="J11326" i="1" s="1"/>
  <c r="G11326" i="1"/>
  <c r="H11325" i="1"/>
  <c r="J11325" i="1" s="1"/>
  <c r="G11325" i="1"/>
  <c r="H11324" i="1"/>
  <c r="J11324" i="1" s="1"/>
  <c r="G11324" i="1"/>
  <c r="H11323" i="1"/>
  <c r="J11323" i="1" s="1"/>
  <c r="G11323" i="1"/>
  <c r="H11322" i="1"/>
  <c r="J11322" i="1" s="1"/>
  <c r="G11322" i="1"/>
  <c r="H11321" i="1"/>
  <c r="J11321" i="1" s="1"/>
  <c r="G11321" i="1"/>
  <c r="H11320" i="1"/>
  <c r="J11320" i="1" s="1"/>
  <c r="G11320" i="1"/>
  <c r="H11319" i="1"/>
  <c r="J11319" i="1" s="1"/>
  <c r="G11319" i="1"/>
  <c r="H11318" i="1"/>
  <c r="J11318" i="1" s="1"/>
  <c r="G11318" i="1"/>
  <c r="H11317" i="1"/>
  <c r="J11317" i="1" s="1"/>
  <c r="G11317" i="1"/>
  <c r="H11316" i="1"/>
  <c r="J11316" i="1" s="1"/>
  <c r="G11316" i="1"/>
  <c r="H11315" i="1"/>
  <c r="J11315" i="1" s="1"/>
  <c r="G11315" i="1"/>
  <c r="H11314" i="1"/>
  <c r="J11314" i="1" s="1"/>
  <c r="G11314" i="1"/>
  <c r="H11313" i="1"/>
  <c r="J11313" i="1" s="1"/>
  <c r="G11313" i="1"/>
  <c r="H11312" i="1"/>
  <c r="J11312" i="1" s="1"/>
  <c r="G11312" i="1"/>
  <c r="H11311" i="1"/>
  <c r="J11311" i="1" s="1"/>
  <c r="G11311" i="1"/>
  <c r="H11310" i="1"/>
  <c r="J11310" i="1" s="1"/>
  <c r="G11310" i="1"/>
  <c r="G11309" i="1"/>
  <c r="G11308" i="1"/>
  <c r="H11307" i="1"/>
  <c r="J11307" i="1" s="1"/>
  <c r="G11307" i="1"/>
  <c r="H11306" i="1"/>
  <c r="J11306" i="1" s="1"/>
  <c r="G11306" i="1"/>
  <c r="H11305" i="1"/>
  <c r="J11305" i="1" s="1"/>
  <c r="G11305" i="1"/>
  <c r="H11304" i="1"/>
  <c r="J11304" i="1" s="1"/>
  <c r="G11304" i="1"/>
  <c r="H11303" i="1"/>
  <c r="J11303" i="1" s="1"/>
  <c r="G11303" i="1"/>
  <c r="H11302" i="1"/>
  <c r="J11302" i="1" s="1"/>
  <c r="G11302" i="1"/>
  <c r="H11301" i="1"/>
  <c r="J11301" i="1" s="1"/>
  <c r="G11301" i="1"/>
  <c r="H11300" i="1"/>
  <c r="J11300" i="1" s="1"/>
  <c r="G11300" i="1"/>
  <c r="H11299" i="1"/>
  <c r="J11299" i="1" s="1"/>
  <c r="G11299" i="1"/>
  <c r="H11298" i="1"/>
  <c r="J11298" i="1" s="1"/>
  <c r="G11298" i="1"/>
  <c r="H11297" i="1"/>
  <c r="J11297" i="1" s="1"/>
  <c r="G11297" i="1"/>
  <c r="H11296" i="1"/>
  <c r="J11296" i="1" s="1"/>
  <c r="G11296" i="1"/>
  <c r="H11295" i="1"/>
  <c r="J11295" i="1" s="1"/>
  <c r="G11295" i="1"/>
  <c r="H11294" i="1"/>
  <c r="J11294" i="1" s="1"/>
  <c r="G11294" i="1"/>
  <c r="H11293" i="1"/>
  <c r="J11293" i="1" s="1"/>
  <c r="G11293" i="1"/>
  <c r="H11292" i="1"/>
  <c r="J11292" i="1" s="1"/>
  <c r="G11292" i="1"/>
  <c r="H11291" i="1"/>
  <c r="J11291" i="1" s="1"/>
  <c r="G11291" i="1"/>
  <c r="H11290" i="1"/>
  <c r="J11290" i="1" s="1"/>
  <c r="G11290" i="1"/>
  <c r="H11289" i="1"/>
  <c r="J11289" i="1" s="1"/>
  <c r="G11289" i="1"/>
  <c r="H11288" i="1"/>
  <c r="J11288" i="1" s="1"/>
  <c r="G11288" i="1"/>
  <c r="H11287" i="1"/>
  <c r="J11287" i="1" s="1"/>
  <c r="G11287" i="1"/>
  <c r="H11286" i="1"/>
  <c r="J11286" i="1" s="1"/>
  <c r="G11286" i="1"/>
  <c r="H11285" i="1"/>
  <c r="J11285" i="1" s="1"/>
  <c r="G11285" i="1"/>
  <c r="H11284" i="1"/>
  <c r="J11284" i="1" s="1"/>
  <c r="G11284" i="1"/>
  <c r="G11283" i="1"/>
  <c r="G11282" i="1"/>
  <c r="H11281" i="1"/>
  <c r="J11281" i="1" s="1"/>
  <c r="G11281" i="1"/>
  <c r="H11280" i="1"/>
  <c r="J11280" i="1" s="1"/>
  <c r="G11280" i="1"/>
  <c r="H11279" i="1"/>
  <c r="J11279" i="1" s="1"/>
  <c r="G11279" i="1"/>
  <c r="H11278" i="1"/>
  <c r="J11278" i="1" s="1"/>
  <c r="G11278" i="1"/>
  <c r="H11277" i="1"/>
  <c r="J11277" i="1" s="1"/>
  <c r="G11277" i="1"/>
  <c r="H11276" i="1"/>
  <c r="J11276" i="1" s="1"/>
  <c r="G11276" i="1"/>
  <c r="H11275" i="1"/>
  <c r="J11275" i="1" s="1"/>
  <c r="G11275" i="1"/>
  <c r="H11274" i="1"/>
  <c r="J11274" i="1" s="1"/>
  <c r="G11274" i="1"/>
  <c r="H11273" i="1"/>
  <c r="J11273" i="1" s="1"/>
  <c r="G11273" i="1"/>
  <c r="H11272" i="1"/>
  <c r="J11272" i="1" s="1"/>
  <c r="G11272" i="1"/>
  <c r="H11271" i="1"/>
  <c r="J11271" i="1" s="1"/>
  <c r="G11271" i="1"/>
  <c r="H11270" i="1"/>
  <c r="J11270" i="1" s="1"/>
  <c r="G11270" i="1"/>
  <c r="H11269" i="1"/>
  <c r="J11269" i="1" s="1"/>
  <c r="G11269" i="1"/>
  <c r="H11268" i="1"/>
  <c r="J11268" i="1" s="1"/>
  <c r="G11268" i="1"/>
  <c r="H11267" i="1"/>
  <c r="J11267" i="1" s="1"/>
  <c r="G11267" i="1"/>
  <c r="H11266" i="1"/>
  <c r="J11266" i="1" s="1"/>
  <c r="G11266" i="1"/>
  <c r="H11265" i="1"/>
  <c r="J11265" i="1" s="1"/>
  <c r="G11265" i="1"/>
  <c r="H11264" i="1"/>
  <c r="J11264" i="1" s="1"/>
  <c r="G11264" i="1"/>
  <c r="H11263" i="1"/>
  <c r="J11263" i="1" s="1"/>
  <c r="G11263" i="1"/>
  <c r="H11262" i="1"/>
  <c r="J11262" i="1" s="1"/>
  <c r="G11262" i="1"/>
  <c r="H11261" i="1"/>
  <c r="J11261" i="1" s="1"/>
  <c r="G11261" i="1"/>
  <c r="H11260" i="1"/>
  <c r="J11260" i="1" s="1"/>
  <c r="G11260" i="1"/>
  <c r="H11259" i="1"/>
  <c r="J11259" i="1" s="1"/>
  <c r="G11259" i="1"/>
  <c r="H11258" i="1"/>
  <c r="J11258" i="1" s="1"/>
  <c r="G11258" i="1"/>
  <c r="G11257" i="1"/>
  <c r="G11256" i="1"/>
  <c r="H11255" i="1"/>
  <c r="J11255" i="1" s="1"/>
  <c r="G11255" i="1"/>
  <c r="H11254" i="1"/>
  <c r="J11254" i="1" s="1"/>
  <c r="G11254" i="1"/>
  <c r="H11253" i="1"/>
  <c r="J11253" i="1" s="1"/>
  <c r="G11253" i="1"/>
  <c r="H11252" i="1"/>
  <c r="J11252" i="1" s="1"/>
  <c r="G11252" i="1"/>
  <c r="H11251" i="1"/>
  <c r="J11251" i="1" s="1"/>
  <c r="G11251" i="1"/>
  <c r="H11250" i="1"/>
  <c r="J11250" i="1" s="1"/>
  <c r="G11250" i="1"/>
  <c r="H11249" i="1"/>
  <c r="J11249" i="1" s="1"/>
  <c r="G11249" i="1"/>
  <c r="H11248" i="1"/>
  <c r="J11248" i="1" s="1"/>
  <c r="G11248" i="1"/>
  <c r="H11247" i="1"/>
  <c r="J11247" i="1" s="1"/>
  <c r="G11247" i="1"/>
  <c r="H11246" i="1"/>
  <c r="J11246" i="1" s="1"/>
  <c r="G11246" i="1"/>
  <c r="H11245" i="1"/>
  <c r="J11245" i="1" s="1"/>
  <c r="G11245" i="1"/>
  <c r="H11244" i="1"/>
  <c r="J11244" i="1" s="1"/>
  <c r="G11244" i="1"/>
  <c r="H11243" i="1"/>
  <c r="J11243" i="1" s="1"/>
  <c r="G11243" i="1"/>
  <c r="H11242" i="1"/>
  <c r="J11242" i="1" s="1"/>
  <c r="G11242" i="1"/>
  <c r="H11241" i="1"/>
  <c r="J11241" i="1" s="1"/>
  <c r="G11241" i="1"/>
  <c r="H11240" i="1"/>
  <c r="J11240" i="1" s="1"/>
  <c r="G11240" i="1"/>
  <c r="H11239" i="1"/>
  <c r="J11239" i="1" s="1"/>
  <c r="G11239" i="1"/>
  <c r="H11238" i="1"/>
  <c r="J11238" i="1" s="1"/>
  <c r="G11238" i="1"/>
  <c r="H11237" i="1"/>
  <c r="J11237" i="1" s="1"/>
  <c r="G11237" i="1"/>
  <c r="H11236" i="1"/>
  <c r="J11236" i="1" s="1"/>
  <c r="G11236" i="1"/>
  <c r="H11235" i="1"/>
  <c r="J11235" i="1" s="1"/>
  <c r="G11235" i="1"/>
  <c r="H11234" i="1"/>
  <c r="J11234" i="1" s="1"/>
  <c r="G11234" i="1"/>
  <c r="H11233" i="1"/>
  <c r="J11233" i="1" s="1"/>
  <c r="G11233" i="1"/>
  <c r="H11232" i="1"/>
  <c r="J11232" i="1" s="1"/>
  <c r="G11232" i="1"/>
  <c r="G11231" i="1"/>
  <c r="G11230" i="1"/>
  <c r="H11229" i="1"/>
  <c r="J11229" i="1" s="1"/>
  <c r="G11229" i="1"/>
  <c r="H11228" i="1"/>
  <c r="J11228" i="1" s="1"/>
  <c r="G11228" i="1"/>
  <c r="H11227" i="1"/>
  <c r="J11227" i="1" s="1"/>
  <c r="G11227" i="1"/>
  <c r="H11226" i="1"/>
  <c r="J11226" i="1" s="1"/>
  <c r="G11226" i="1"/>
  <c r="H11225" i="1"/>
  <c r="J11225" i="1" s="1"/>
  <c r="G11225" i="1"/>
  <c r="H11224" i="1"/>
  <c r="J11224" i="1" s="1"/>
  <c r="G11224" i="1"/>
  <c r="H11223" i="1"/>
  <c r="J11223" i="1" s="1"/>
  <c r="G11223" i="1"/>
  <c r="H11222" i="1"/>
  <c r="J11222" i="1" s="1"/>
  <c r="G11222" i="1"/>
  <c r="H11221" i="1"/>
  <c r="J11221" i="1" s="1"/>
  <c r="G11221" i="1"/>
  <c r="H11220" i="1"/>
  <c r="J11220" i="1" s="1"/>
  <c r="G11220" i="1"/>
  <c r="H11219" i="1"/>
  <c r="J11219" i="1" s="1"/>
  <c r="G11219" i="1"/>
  <c r="H11218" i="1"/>
  <c r="J11218" i="1" s="1"/>
  <c r="G11218" i="1"/>
  <c r="H11217" i="1"/>
  <c r="J11217" i="1" s="1"/>
  <c r="G11217" i="1"/>
  <c r="H11216" i="1"/>
  <c r="J11216" i="1" s="1"/>
  <c r="G11216" i="1"/>
  <c r="H11215" i="1"/>
  <c r="J11215" i="1" s="1"/>
  <c r="G11215" i="1"/>
  <c r="H11214" i="1"/>
  <c r="J11214" i="1" s="1"/>
  <c r="G11214" i="1"/>
  <c r="H11213" i="1"/>
  <c r="J11213" i="1" s="1"/>
  <c r="G11213" i="1"/>
  <c r="H11212" i="1"/>
  <c r="J11212" i="1" s="1"/>
  <c r="G11212" i="1"/>
  <c r="H11211" i="1"/>
  <c r="J11211" i="1" s="1"/>
  <c r="G11211" i="1"/>
  <c r="H11210" i="1"/>
  <c r="J11210" i="1" s="1"/>
  <c r="G11210" i="1"/>
  <c r="H11209" i="1"/>
  <c r="J11209" i="1" s="1"/>
  <c r="G11209" i="1"/>
  <c r="H11208" i="1"/>
  <c r="J11208" i="1" s="1"/>
  <c r="G11208" i="1"/>
  <c r="H11207" i="1"/>
  <c r="J11207" i="1" s="1"/>
  <c r="G11207" i="1"/>
  <c r="H11206" i="1"/>
  <c r="J11206" i="1" s="1"/>
  <c r="G11206" i="1"/>
  <c r="G11205" i="1"/>
  <c r="G11204" i="1"/>
  <c r="H11203" i="1"/>
  <c r="J11203" i="1" s="1"/>
  <c r="G11203" i="1"/>
  <c r="H11202" i="1"/>
  <c r="J11202" i="1" s="1"/>
  <c r="G11202" i="1"/>
  <c r="H11201" i="1"/>
  <c r="J11201" i="1" s="1"/>
  <c r="G11201" i="1"/>
  <c r="H11200" i="1"/>
  <c r="J11200" i="1" s="1"/>
  <c r="G11200" i="1"/>
  <c r="H11199" i="1"/>
  <c r="J11199" i="1" s="1"/>
  <c r="G11199" i="1"/>
  <c r="H11198" i="1"/>
  <c r="J11198" i="1" s="1"/>
  <c r="G11198" i="1"/>
  <c r="H11197" i="1"/>
  <c r="J11197" i="1" s="1"/>
  <c r="G11197" i="1"/>
  <c r="H11196" i="1"/>
  <c r="J11196" i="1" s="1"/>
  <c r="G11196" i="1"/>
  <c r="H11195" i="1"/>
  <c r="J11195" i="1" s="1"/>
  <c r="G11195" i="1"/>
  <c r="H11194" i="1"/>
  <c r="J11194" i="1" s="1"/>
  <c r="G11194" i="1"/>
  <c r="H11193" i="1"/>
  <c r="J11193" i="1" s="1"/>
  <c r="G11193" i="1"/>
  <c r="H11192" i="1"/>
  <c r="J11192" i="1" s="1"/>
  <c r="G11192" i="1"/>
  <c r="H11191" i="1"/>
  <c r="J11191" i="1" s="1"/>
  <c r="G11191" i="1"/>
  <c r="H11190" i="1"/>
  <c r="J11190" i="1" s="1"/>
  <c r="G11190" i="1"/>
  <c r="H11189" i="1"/>
  <c r="J11189" i="1" s="1"/>
  <c r="G11189" i="1"/>
  <c r="H11188" i="1"/>
  <c r="J11188" i="1" s="1"/>
  <c r="G11188" i="1"/>
  <c r="H11187" i="1"/>
  <c r="J11187" i="1" s="1"/>
  <c r="G11187" i="1"/>
  <c r="H11186" i="1"/>
  <c r="J11186" i="1" s="1"/>
  <c r="G11186" i="1"/>
  <c r="H11185" i="1"/>
  <c r="J11185" i="1" s="1"/>
  <c r="G11185" i="1"/>
  <c r="H11184" i="1"/>
  <c r="J11184" i="1" s="1"/>
  <c r="G11184" i="1"/>
  <c r="H11183" i="1"/>
  <c r="J11183" i="1" s="1"/>
  <c r="G11183" i="1"/>
  <c r="H11182" i="1"/>
  <c r="J11182" i="1" s="1"/>
  <c r="G11182" i="1"/>
  <c r="H11181" i="1"/>
  <c r="J11181" i="1" s="1"/>
  <c r="G11181" i="1"/>
  <c r="H11180" i="1"/>
  <c r="J11180" i="1" s="1"/>
  <c r="G11180" i="1"/>
  <c r="G11179" i="1"/>
  <c r="G11178" i="1"/>
  <c r="H11177" i="1"/>
  <c r="J11177" i="1" s="1"/>
  <c r="G11177" i="1"/>
  <c r="H11176" i="1"/>
  <c r="J11176" i="1" s="1"/>
  <c r="G11176" i="1"/>
  <c r="H11175" i="1"/>
  <c r="J11175" i="1" s="1"/>
  <c r="G11175" i="1"/>
  <c r="H11174" i="1"/>
  <c r="J11174" i="1" s="1"/>
  <c r="G11174" i="1"/>
  <c r="H11173" i="1"/>
  <c r="J11173" i="1" s="1"/>
  <c r="G11173" i="1"/>
  <c r="H11172" i="1"/>
  <c r="J11172" i="1" s="1"/>
  <c r="G11172" i="1"/>
  <c r="H11171" i="1"/>
  <c r="J11171" i="1" s="1"/>
  <c r="G11171" i="1"/>
  <c r="H11170" i="1"/>
  <c r="J11170" i="1" s="1"/>
  <c r="G11170" i="1"/>
  <c r="H11169" i="1"/>
  <c r="J11169" i="1" s="1"/>
  <c r="G11169" i="1"/>
  <c r="H11168" i="1"/>
  <c r="J11168" i="1" s="1"/>
  <c r="G11168" i="1"/>
  <c r="H11167" i="1"/>
  <c r="J11167" i="1" s="1"/>
  <c r="G11167" i="1"/>
  <c r="H11166" i="1"/>
  <c r="J11166" i="1" s="1"/>
  <c r="G11166" i="1"/>
  <c r="H11165" i="1"/>
  <c r="J11165" i="1" s="1"/>
  <c r="G11165" i="1"/>
  <c r="H11164" i="1"/>
  <c r="J11164" i="1" s="1"/>
  <c r="G11164" i="1"/>
  <c r="H11163" i="1"/>
  <c r="J11163" i="1" s="1"/>
  <c r="G11163" i="1"/>
  <c r="H11162" i="1"/>
  <c r="J11162" i="1" s="1"/>
  <c r="G11162" i="1"/>
  <c r="H11161" i="1"/>
  <c r="J11161" i="1" s="1"/>
  <c r="G11161" i="1"/>
  <c r="H11160" i="1"/>
  <c r="J11160" i="1" s="1"/>
  <c r="G11160" i="1"/>
  <c r="H11159" i="1"/>
  <c r="J11159" i="1" s="1"/>
  <c r="G11159" i="1"/>
  <c r="H11158" i="1"/>
  <c r="J11158" i="1" s="1"/>
  <c r="G11158" i="1"/>
  <c r="H11157" i="1"/>
  <c r="J11157" i="1" s="1"/>
  <c r="G11157" i="1"/>
  <c r="H11156" i="1"/>
  <c r="J11156" i="1" s="1"/>
  <c r="G11156" i="1"/>
  <c r="H11155" i="1"/>
  <c r="J11155" i="1" s="1"/>
  <c r="G11155" i="1"/>
  <c r="H11154" i="1"/>
  <c r="J11154" i="1" s="1"/>
  <c r="G11154" i="1"/>
  <c r="G11153" i="1"/>
  <c r="G11152" i="1"/>
  <c r="H11151" i="1"/>
  <c r="J11151" i="1" s="1"/>
  <c r="G11151" i="1"/>
  <c r="H11150" i="1"/>
  <c r="J11150" i="1" s="1"/>
  <c r="G11150" i="1"/>
  <c r="H11149" i="1"/>
  <c r="J11149" i="1" s="1"/>
  <c r="G11149" i="1"/>
  <c r="H11148" i="1"/>
  <c r="J11148" i="1" s="1"/>
  <c r="G11148" i="1"/>
  <c r="H11147" i="1"/>
  <c r="J11147" i="1" s="1"/>
  <c r="G11147" i="1"/>
  <c r="H11146" i="1"/>
  <c r="J11146" i="1" s="1"/>
  <c r="G11146" i="1"/>
  <c r="H11145" i="1"/>
  <c r="J11145" i="1" s="1"/>
  <c r="G11145" i="1"/>
  <c r="H11144" i="1"/>
  <c r="J11144" i="1" s="1"/>
  <c r="G11144" i="1"/>
  <c r="H11143" i="1"/>
  <c r="J11143" i="1" s="1"/>
  <c r="G11143" i="1"/>
  <c r="H11142" i="1"/>
  <c r="J11142" i="1" s="1"/>
  <c r="G11142" i="1"/>
  <c r="H11141" i="1"/>
  <c r="J11141" i="1" s="1"/>
  <c r="G11141" i="1"/>
  <c r="H11140" i="1"/>
  <c r="J11140" i="1" s="1"/>
  <c r="G11140" i="1"/>
  <c r="H11139" i="1"/>
  <c r="J11139" i="1" s="1"/>
  <c r="G11139" i="1"/>
  <c r="H11138" i="1"/>
  <c r="J11138" i="1" s="1"/>
  <c r="G11138" i="1"/>
  <c r="H11137" i="1"/>
  <c r="J11137" i="1" s="1"/>
  <c r="G11137" i="1"/>
  <c r="H11136" i="1"/>
  <c r="J11136" i="1" s="1"/>
  <c r="G11136" i="1"/>
  <c r="H11135" i="1"/>
  <c r="J11135" i="1" s="1"/>
  <c r="G11135" i="1"/>
  <c r="H11134" i="1"/>
  <c r="J11134" i="1" s="1"/>
  <c r="G11134" i="1"/>
  <c r="H11133" i="1"/>
  <c r="J11133" i="1" s="1"/>
  <c r="G11133" i="1"/>
  <c r="H11132" i="1"/>
  <c r="J11132" i="1" s="1"/>
  <c r="G11132" i="1"/>
  <c r="H11131" i="1"/>
  <c r="J11131" i="1" s="1"/>
  <c r="G11131" i="1"/>
  <c r="H11130" i="1"/>
  <c r="J11130" i="1" s="1"/>
  <c r="G11130" i="1"/>
  <c r="H11129" i="1"/>
  <c r="J11129" i="1" s="1"/>
  <c r="G11129" i="1"/>
  <c r="H11128" i="1"/>
  <c r="J11128" i="1" s="1"/>
  <c r="G11128" i="1"/>
  <c r="G11127" i="1"/>
  <c r="G11126" i="1"/>
  <c r="H11125" i="1"/>
  <c r="J11125" i="1" s="1"/>
  <c r="G11125" i="1"/>
  <c r="H11124" i="1"/>
  <c r="J11124" i="1" s="1"/>
  <c r="G11124" i="1"/>
  <c r="H11123" i="1"/>
  <c r="J11123" i="1" s="1"/>
  <c r="G11123" i="1"/>
  <c r="H11122" i="1"/>
  <c r="J11122" i="1" s="1"/>
  <c r="G11122" i="1"/>
  <c r="H11121" i="1"/>
  <c r="J11121" i="1" s="1"/>
  <c r="G11121" i="1"/>
  <c r="H11120" i="1"/>
  <c r="J11120" i="1" s="1"/>
  <c r="G11120" i="1"/>
  <c r="H11119" i="1"/>
  <c r="J11119" i="1" s="1"/>
  <c r="G11119" i="1"/>
  <c r="H11118" i="1"/>
  <c r="J11118" i="1" s="1"/>
  <c r="G11118" i="1"/>
  <c r="H11117" i="1"/>
  <c r="J11117" i="1" s="1"/>
  <c r="G11117" i="1"/>
  <c r="H11116" i="1"/>
  <c r="J11116" i="1" s="1"/>
  <c r="G11116" i="1"/>
  <c r="H11115" i="1"/>
  <c r="J11115" i="1" s="1"/>
  <c r="G11115" i="1"/>
  <c r="H11114" i="1"/>
  <c r="J11114" i="1" s="1"/>
  <c r="G11114" i="1"/>
  <c r="H11113" i="1"/>
  <c r="J11113" i="1" s="1"/>
  <c r="G11113" i="1"/>
  <c r="H11112" i="1"/>
  <c r="J11112" i="1" s="1"/>
  <c r="G11112" i="1"/>
  <c r="H11111" i="1"/>
  <c r="J11111" i="1" s="1"/>
  <c r="G11111" i="1"/>
  <c r="H11110" i="1"/>
  <c r="J11110" i="1" s="1"/>
  <c r="G11110" i="1"/>
  <c r="H11109" i="1"/>
  <c r="J11109" i="1" s="1"/>
  <c r="G11109" i="1"/>
  <c r="H11108" i="1"/>
  <c r="J11108" i="1" s="1"/>
  <c r="G11108" i="1"/>
  <c r="H11107" i="1"/>
  <c r="J11107" i="1" s="1"/>
  <c r="G11107" i="1"/>
  <c r="H11106" i="1"/>
  <c r="J11106" i="1" s="1"/>
  <c r="G11106" i="1"/>
  <c r="H11105" i="1"/>
  <c r="J11105" i="1" s="1"/>
  <c r="G11105" i="1"/>
  <c r="H11104" i="1"/>
  <c r="J11104" i="1" s="1"/>
  <c r="G11104" i="1"/>
  <c r="H11103" i="1"/>
  <c r="J11103" i="1" s="1"/>
  <c r="G11103" i="1"/>
  <c r="H11102" i="1"/>
  <c r="J11102" i="1" s="1"/>
  <c r="G11102" i="1"/>
  <c r="G11101" i="1"/>
  <c r="G11100" i="1"/>
  <c r="H11099" i="1"/>
  <c r="J11099" i="1" s="1"/>
  <c r="G11099" i="1"/>
  <c r="H11098" i="1"/>
  <c r="J11098" i="1" s="1"/>
  <c r="G11098" i="1"/>
  <c r="H11097" i="1"/>
  <c r="J11097" i="1" s="1"/>
  <c r="G11097" i="1"/>
  <c r="H11096" i="1"/>
  <c r="J11096" i="1" s="1"/>
  <c r="G11096" i="1"/>
  <c r="H11095" i="1"/>
  <c r="J11095" i="1" s="1"/>
  <c r="G11095" i="1"/>
  <c r="H11094" i="1"/>
  <c r="J11094" i="1" s="1"/>
  <c r="G11094" i="1"/>
  <c r="H11093" i="1"/>
  <c r="J11093" i="1" s="1"/>
  <c r="G11093" i="1"/>
  <c r="H11092" i="1"/>
  <c r="J11092" i="1" s="1"/>
  <c r="G11092" i="1"/>
  <c r="H11091" i="1"/>
  <c r="J11091" i="1" s="1"/>
  <c r="G11091" i="1"/>
  <c r="H11090" i="1"/>
  <c r="J11090" i="1" s="1"/>
  <c r="G11090" i="1"/>
  <c r="H11089" i="1"/>
  <c r="J11089" i="1" s="1"/>
  <c r="G11089" i="1"/>
  <c r="H11088" i="1"/>
  <c r="J11088" i="1" s="1"/>
  <c r="G11088" i="1"/>
  <c r="H11087" i="1"/>
  <c r="J11087" i="1" s="1"/>
  <c r="G11087" i="1"/>
  <c r="H11086" i="1"/>
  <c r="J11086" i="1" s="1"/>
  <c r="G11086" i="1"/>
  <c r="H11085" i="1"/>
  <c r="J11085" i="1" s="1"/>
  <c r="G11085" i="1"/>
  <c r="H11084" i="1"/>
  <c r="J11084" i="1" s="1"/>
  <c r="G11084" i="1"/>
  <c r="H11083" i="1"/>
  <c r="J11083" i="1" s="1"/>
  <c r="G11083" i="1"/>
  <c r="H11082" i="1"/>
  <c r="J11082" i="1" s="1"/>
  <c r="G11082" i="1"/>
  <c r="H11081" i="1"/>
  <c r="J11081" i="1" s="1"/>
  <c r="G11081" i="1"/>
  <c r="H11080" i="1"/>
  <c r="J11080" i="1" s="1"/>
  <c r="G11080" i="1"/>
  <c r="H11079" i="1"/>
  <c r="J11079" i="1" s="1"/>
  <c r="G11079" i="1"/>
  <c r="H11078" i="1"/>
  <c r="J11078" i="1" s="1"/>
  <c r="G11078" i="1"/>
  <c r="H11077" i="1"/>
  <c r="J11077" i="1" s="1"/>
  <c r="G11077" i="1"/>
  <c r="H11076" i="1"/>
  <c r="J11076" i="1" s="1"/>
  <c r="G11076" i="1"/>
  <c r="G11075" i="1"/>
  <c r="G11074" i="1"/>
  <c r="H11073" i="1"/>
  <c r="J11073" i="1" s="1"/>
  <c r="G11073" i="1"/>
  <c r="H11072" i="1"/>
  <c r="J11072" i="1" s="1"/>
  <c r="G11072" i="1"/>
  <c r="H11071" i="1"/>
  <c r="J11071" i="1" s="1"/>
  <c r="G11071" i="1"/>
  <c r="H11070" i="1"/>
  <c r="J11070" i="1" s="1"/>
  <c r="G11070" i="1"/>
  <c r="H11069" i="1"/>
  <c r="J11069" i="1" s="1"/>
  <c r="G11069" i="1"/>
  <c r="H11068" i="1"/>
  <c r="J11068" i="1" s="1"/>
  <c r="G11068" i="1"/>
  <c r="H11067" i="1"/>
  <c r="J11067" i="1" s="1"/>
  <c r="G11067" i="1"/>
  <c r="H11066" i="1"/>
  <c r="J11066" i="1" s="1"/>
  <c r="G11066" i="1"/>
  <c r="H11065" i="1"/>
  <c r="J11065" i="1" s="1"/>
  <c r="G11065" i="1"/>
  <c r="H11064" i="1"/>
  <c r="J11064" i="1" s="1"/>
  <c r="G11064" i="1"/>
  <c r="H11063" i="1"/>
  <c r="J11063" i="1" s="1"/>
  <c r="G11063" i="1"/>
  <c r="H11062" i="1"/>
  <c r="J11062" i="1" s="1"/>
  <c r="G11062" i="1"/>
  <c r="H11061" i="1"/>
  <c r="J11061" i="1" s="1"/>
  <c r="G11061" i="1"/>
  <c r="H11060" i="1"/>
  <c r="J11060" i="1" s="1"/>
  <c r="G11060" i="1"/>
  <c r="H11059" i="1"/>
  <c r="J11059" i="1" s="1"/>
  <c r="G11059" i="1"/>
  <c r="H11058" i="1"/>
  <c r="J11058" i="1" s="1"/>
  <c r="G11058" i="1"/>
  <c r="H11057" i="1"/>
  <c r="J11057" i="1" s="1"/>
  <c r="G11057" i="1"/>
  <c r="H11056" i="1"/>
  <c r="J11056" i="1" s="1"/>
  <c r="G11056" i="1"/>
  <c r="H11055" i="1"/>
  <c r="J11055" i="1" s="1"/>
  <c r="G11055" i="1"/>
  <c r="H11054" i="1"/>
  <c r="J11054" i="1" s="1"/>
  <c r="G11054" i="1"/>
  <c r="H11053" i="1"/>
  <c r="J11053" i="1" s="1"/>
  <c r="G11053" i="1"/>
  <c r="H11052" i="1"/>
  <c r="J11052" i="1" s="1"/>
  <c r="G11052" i="1"/>
  <c r="H11051" i="1"/>
  <c r="J11051" i="1" s="1"/>
  <c r="G11051" i="1"/>
  <c r="H11050" i="1"/>
  <c r="J11050" i="1" s="1"/>
  <c r="G11050" i="1"/>
  <c r="G11049" i="1"/>
  <c r="G11048" i="1"/>
  <c r="H11047" i="1"/>
  <c r="J11047" i="1" s="1"/>
  <c r="G11047" i="1"/>
  <c r="H11046" i="1"/>
  <c r="J11046" i="1" s="1"/>
  <c r="G11046" i="1"/>
  <c r="H11045" i="1"/>
  <c r="J11045" i="1" s="1"/>
  <c r="G11045" i="1"/>
  <c r="H11044" i="1"/>
  <c r="J11044" i="1" s="1"/>
  <c r="G11044" i="1"/>
  <c r="H11043" i="1"/>
  <c r="J11043" i="1" s="1"/>
  <c r="G11043" i="1"/>
  <c r="H11042" i="1"/>
  <c r="J11042" i="1" s="1"/>
  <c r="G11042" i="1"/>
  <c r="H11041" i="1"/>
  <c r="J11041" i="1" s="1"/>
  <c r="G11041" i="1"/>
  <c r="H11040" i="1"/>
  <c r="J11040" i="1" s="1"/>
  <c r="G11040" i="1"/>
  <c r="H11039" i="1"/>
  <c r="J11039" i="1" s="1"/>
  <c r="G11039" i="1"/>
  <c r="H11038" i="1"/>
  <c r="J11038" i="1" s="1"/>
  <c r="G11038" i="1"/>
  <c r="H11037" i="1"/>
  <c r="J11037" i="1" s="1"/>
  <c r="G11037" i="1"/>
  <c r="H11036" i="1"/>
  <c r="J11036" i="1" s="1"/>
  <c r="G11036" i="1"/>
  <c r="H11035" i="1"/>
  <c r="J11035" i="1" s="1"/>
  <c r="G11035" i="1"/>
  <c r="H11034" i="1"/>
  <c r="J11034" i="1" s="1"/>
  <c r="G11034" i="1"/>
  <c r="H11033" i="1"/>
  <c r="J11033" i="1" s="1"/>
  <c r="G11033" i="1"/>
  <c r="H11032" i="1"/>
  <c r="J11032" i="1" s="1"/>
  <c r="G11032" i="1"/>
  <c r="H11031" i="1"/>
  <c r="J11031" i="1" s="1"/>
  <c r="G11031" i="1"/>
  <c r="H11030" i="1"/>
  <c r="J11030" i="1" s="1"/>
  <c r="G11030" i="1"/>
  <c r="H11029" i="1"/>
  <c r="J11029" i="1" s="1"/>
  <c r="G11029" i="1"/>
  <c r="H11028" i="1"/>
  <c r="J11028" i="1" s="1"/>
  <c r="G11028" i="1"/>
  <c r="H11027" i="1"/>
  <c r="J11027" i="1" s="1"/>
  <c r="G11027" i="1"/>
  <c r="H11026" i="1"/>
  <c r="J11026" i="1" s="1"/>
  <c r="G11026" i="1"/>
  <c r="H11025" i="1"/>
  <c r="J11025" i="1" s="1"/>
  <c r="G11025" i="1"/>
  <c r="H11024" i="1"/>
  <c r="J11024" i="1" s="1"/>
  <c r="G11024" i="1"/>
  <c r="G11023" i="1"/>
  <c r="G11022" i="1"/>
  <c r="H11021" i="1"/>
  <c r="J11021" i="1" s="1"/>
  <c r="G11021" i="1"/>
  <c r="H11020" i="1"/>
  <c r="J11020" i="1" s="1"/>
  <c r="G11020" i="1"/>
  <c r="H11019" i="1"/>
  <c r="J11019" i="1" s="1"/>
  <c r="G11019" i="1"/>
  <c r="H11018" i="1"/>
  <c r="J11018" i="1" s="1"/>
  <c r="G11018" i="1"/>
  <c r="H11017" i="1"/>
  <c r="J11017" i="1" s="1"/>
  <c r="G11017" i="1"/>
  <c r="H11016" i="1"/>
  <c r="J11016" i="1" s="1"/>
  <c r="G11016" i="1"/>
  <c r="H11015" i="1"/>
  <c r="J11015" i="1" s="1"/>
  <c r="G11015" i="1"/>
  <c r="H11014" i="1"/>
  <c r="J11014" i="1" s="1"/>
  <c r="G11014" i="1"/>
  <c r="H11013" i="1"/>
  <c r="J11013" i="1" s="1"/>
  <c r="G11013" i="1"/>
  <c r="H11012" i="1"/>
  <c r="J11012" i="1" s="1"/>
  <c r="G11012" i="1"/>
  <c r="H11011" i="1"/>
  <c r="J11011" i="1" s="1"/>
  <c r="G11011" i="1"/>
  <c r="H11010" i="1"/>
  <c r="J11010" i="1" s="1"/>
  <c r="G11010" i="1"/>
  <c r="H11009" i="1"/>
  <c r="J11009" i="1" s="1"/>
  <c r="G11009" i="1"/>
  <c r="H11008" i="1"/>
  <c r="J11008" i="1" s="1"/>
  <c r="G11008" i="1"/>
  <c r="H11007" i="1"/>
  <c r="J11007" i="1" s="1"/>
  <c r="G11007" i="1"/>
  <c r="H11006" i="1"/>
  <c r="J11006" i="1" s="1"/>
  <c r="G11006" i="1"/>
  <c r="H11005" i="1"/>
  <c r="J11005" i="1" s="1"/>
  <c r="G11005" i="1"/>
  <c r="H11004" i="1"/>
  <c r="J11004" i="1" s="1"/>
  <c r="G11004" i="1"/>
  <c r="H11003" i="1"/>
  <c r="J11003" i="1" s="1"/>
  <c r="G11003" i="1"/>
  <c r="H11002" i="1"/>
  <c r="J11002" i="1" s="1"/>
  <c r="G11002" i="1"/>
  <c r="H11001" i="1"/>
  <c r="J11001" i="1" s="1"/>
  <c r="G11001" i="1"/>
  <c r="H11000" i="1"/>
  <c r="J11000" i="1" s="1"/>
  <c r="G11000" i="1"/>
  <c r="H10999" i="1"/>
  <c r="J10999" i="1" s="1"/>
  <c r="G10999" i="1"/>
  <c r="H10998" i="1"/>
  <c r="J10998" i="1" s="1"/>
  <c r="G10998" i="1"/>
  <c r="G10997" i="1"/>
  <c r="G10996" i="1"/>
  <c r="H10995" i="1"/>
  <c r="J10995" i="1" s="1"/>
  <c r="G10995" i="1"/>
  <c r="H10994" i="1"/>
  <c r="J10994" i="1" s="1"/>
  <c r="G10994" i="1"/>
  <c r="H10993" i="1"/>
  <c r="J10993" i="1" s="1"/>
  <c r="G10993" i="1"/>
  <c r="H10992" i="1"/>
  <c r="J10992" i="1" s="1"/>
  <c r="G10992" i="1"/>
  <c r="H10991" i="1"/>
  <c r="J10991" i="1" s="1"/>
  <c r="G10991" i="1"/>
  <c r="H10990" i="1"/>
  <c r="J10990" i="1" s="1"/>
  <c r="G10990" i="1"/>
  <c r="H10989" i="1"/>
  <c r="J10989" i="1" s="1"/>
  <c r="G10989" i="1"/>
  <c r="H10988" i="1"/>
  <c r="J10988" i="1" s="1"/>
  <c r="G10988" i="1"/>
  <c r="H10987" i="1"/>
  <c r="J10987" i="1" s="1"/>
  <c r="G10987" i="1"/>
  <c r="H10986" i="1"/>
  <c r="J10986" i="1" s="1"/>
  <c r="G10986" i="1"/>
  <c r="H10985" i="1"/>
  <c r="J10985" i="1" s="1"/>
  <c r="G10985" i="1"/>
  <c r="H10984" i="1"/>
  <c r="J10984" i="1" s="1"/>
  <c r="G10984" i="1"/>
  <c r="H10983" i="1"/>
  <c r="J10983" i="1" s="1"/>
  <c r="G10983" i="1"/>
  <c r="H10982" i="1"/>
  <c r="J10982" i="1" s="1"/>
  <c r="G10982" i="1"/>
  <c r="H10981" i="1"/>
  <c r="J10981" i="1" s="1"/>
  <c r="G10981" i="1"/>
  <c r="H10980" i="1"/>
  <c r="J10980" i="1" s="1"/>
  <c r="G10980" i="1"/>
  <c r="H10979" i="1"/>
  <c r="J10979" i="1" s="1"/>
  <c r="G10979" i="1"/>
  <c r="H10978" i="1"/>
  <c r="J10978" i="1" s="1"/>
  <c r="G10978" i="1"/>
  <c r="H10977" i="1"/>
  <c r="J10977" i="1" s="1"/>
  <c r="G10977" i="1"/>
  <c r="H10976" i="1"/>
  <c r="J10976" i="1" s="1"/>
  <c r="G10976" i="1"/>
  <c r="H10975" i="1"/>
  <c r="J10975" i="1" s="1"/>
  <c r="G10975" i="1"/>
  <c r="H10974" i="1"/>
  <c r="J10974" i="1" s="1"/>
  <c r="G10974" i="1"/>
  <c r="H10973" i="1"/>
  <c r="J10973" i="1" s="1"/>
  <c r="G10973" i="1"/>
  <c r="H10972" i="1"/>
  <c r="J10972" i="1" s="1"/>
  <c r="G10972" i="1"/>
  <c r="G10971" i="1"/>
  <c r="G10970" i="1"/>
  <c r="H10969" i="1"/>
  <c r="J10969" i="1" s="1"/>
  <c r="G10969" i="1"/>
  <c r="H10968" i="1"/>
  <c r="J10968" i="1" s="1"/>
  <c r="G10968" i="1"/>
  <c r="H10967" i="1"/>
  <c r="J10967" i="1" s="1"/>
  <c r="G10967" i="1"/>
  <c r="H10966" i="1"/>
  <c r="J10966" i="1" s="1"/>
  <c r="G10966" i="1"/>
  <c r="H10965" i="1"/>
  <c r="J10965" i="1" s="1"/>
  <c r="G10965" i="1"/>
  <c r="H10964" i="1"/>
  <c r="J10964" i="1" s="1"/>
  <c r="G10964" i="1"/>
  <c r="H10963" i="1"/>
  <c r="J10963" i="1" s="1"/>
  <c r="G10963" i="1"/>
  <c r="H10962" i="1"/>
  <c r="J10962" i="1" s="1"/>
  <c r="G10962" i="1"/>
  <c r="H10961" i="1"/>
  <c r="J10961" i="1" s="1"/>
  <c r="G10961" i="1"/>
  <c r="H10960" i="1"/>
  <c r="J10960" i="1" s="1"/>
  <c r="G10960" i="1"/>
  <c r="H10959" i="1"/>
  <c r="J10959" i="1" s="1"/>
  <c r="G10959" i="1"/>
  <c r="H10958" i="1"/>
  <c r="J10958" i="1" s="1"/>
  <c r="G10958" i="1"/>
  <c r="H10957" i="1"/>
  <c r="J10957" i="1" s="1"/>
  <c r="G10957" i="1"/>
  <c r="H10956" i="1"/>
  <c r="J10956" i="1" s="1"/>
  <c r="G10956" i="1"/>
  <c r="H10955" i="1"/>
  <c r="J10955" i="1" s="1"/>
  <c r="G10955" i="1"/>
  <c r="H10954" i="1"/>
  <c r="J10954" i="1" s="1"/>
  <c r="G10954" i="1"/>
  <c r="H10953" i="1"/>
  <c r="J10953" i="1" s="1"/>
  <c r="G10953" i="1"/>
  <c r="H10952" i="1"/>
  <c r="J10952" i="1" s="1"/>
  <c r="G10952" i="1"/>
  <c r="H10951" i="1"/>
  <c r="J10951" i="1" s="1"/>
  <c r="G10951" i="1"/>
  <c r="H10950" i="1"/>
  <c r="J10950" i="1" s="1"/>
  <c r="G10950" i="1"/>
  <c r="H10949" i="1"/>
  <c r="J10949" i="1" s="1"/>
  <c r="G10949" i="1"/>
  <c r="H10948" i="1"/>
  <c r="J10948" i="1" s="1"/>
  <c r="G10948" i="1"/>
  <c r="H10947" i="1"/>
  <c r="J10947" i="1" s="1"/>
  <c r="G10947" i="1"/>
  <c r="H10946" i="1"/>
  <c r="J10946" i="1" s="1"/>
  <c r="G10946" i="1"/>
  <c r="G10945" i="1"/>
  <c r="G10944" i="1"/>
  <c r="H10943" i="1"/>
  <c r="J10943" i="1" s="1"/>
  <c r="G10943" i="1"/>
  <c r="H10942" i="1"/>
  <c r="J10942" i="1" s="1"/>
  <c r="G10942" i="1"/>
  <c r="H10941" i="1"/>
  <c r="J10941" i="1" s="1"/>
  <c r="G10941" i="1"/>
  <c r="H10940" i="1"/>
  <c r="J10940" i="1" s="1"/>
  <c r="G10940" i="1"/>
  <c r="H10939" i="1"/>
  <c r="J10939" i="1" s="1"/>
  <c r="G10939" i="1"/>
  <c r="H10938" i="1"/>
  <c r="J10938" i="1" s="1"/>
  <c r="G10938" i="1"/>
  <c r="H10937" i="1"/>
  <c r="J10937" i="1" s="1"/>
  <c r="G10937" i="1"/>
  <c r="H10936" i="1"/>
  <c r="J10936" i="1" s="1"/>
  <c r="G10936" i="1"/>
  <c r="H10935" i="1"/>
  <c r="J10935" i="1" s="1"/>
  <c r="G10935" i="1"/>
  <c r="H10934" i="1"/>
  <c r="J10934" i="1" s="1"/>
  <c r="G10934" i="1"/>
  <c r="H10933" i="1"/>
  <c r="J10933" i="1" s="1"/>
  <c r="G10933" i="1"/>
  <c r="H10932" i="1"/>
  <c r="J10932" i="1" s="1"/>
  <c r="G10932" i="1"/>
  <c r="H10931" i="1"/>
  <c r="J10931" i="1" s="1"/>
  <c r="G10931" i="1"/>
  <c r="H10930" i="1"/>
  <c r="J10930" i="1" s="1"/>
  <c r="G10930" i="1"/>
  <c r="H10929" i="1"/>
  <c r="J10929" i="1" s="1"/>
  <c r="G10929" i="1"/>
  <c r="H10928" i="1"/>
  <c r="J10928" i="1" s="1"/>
  <c r="G10928" i="1"/>
  <c r="H10927" i="1"/>
  <c r="J10927" i="1" s="1"/>
  <c r="G10927" i="1"/>
  <c r="H10926" i="1"/>
  <c r="J10926" i="1" s="1"/>
  <c r="G10926" i="1"/>
  <c r="H10925" i="1"/>
  <c r="J10925" i="1" s="1"/>
  <c r="G10925" i="1"/>
  <c r="H10924" i="1"/>
  <c r="J10924" i="1" s="1"/>
  <c r="G10924" i="1"/>
  <c r="H10923" i="1"/>
  <c r="J10923" i="1" s="1"/>
  <c r="G10923" i="1"/>
  <c r="H10922" i="1"/>
  <c r="J10922" i="1" s="1"/>
  <c r="G10922" i="1"/>
  <c r="H10921" i="1"/>
  <c r="J10921" i="1" s="1"/>
  <c r="G10921" i="1"/>
  <c r="H10920" i="1"/>
  <c r="J10920" i="1" s="1"/>
  <c r="G10920" i="1"/>
  <c r="G10919" i="1"/>
  <c r="G10918" i="1"/>
  <c r="H10917" i="1"/>
  <c r="J10917" i="1" s="1"/>
  <c r="G10917" i="1"/>
  <c r="H10916" i="1"/>
  <c r="J10916" i="1" s="1"/>
  <c r="G10916" i="1"/>
  <c r="H10915" i="1"/>
  <c r="J10915" i="1" s="1"/>
  <c r="G10915" i="1"/>
  <c r="H10914" i="1"/>
  <c r="J10914" i="1" s="1"/>
  <c r="G10914" i="1"/>
  <c r="H10913" i="1"/>
  <c r="J10913" i="1" s="1"/>
  <c r="G10913" i="1"/>
  <c r="H10912" i="1"/>
  <c r="J10912" i="1" s="1"/>
  <c r="G10912" i="1"/>
  <c r="H10911" i="1"/>
  <c r="J10911" i="1" s="1"/>
  <c r="G10911" i="1"/>
  <c r="H10910" i="1"/>
  <c r="J10910" i="1" s="1"/>
  <c r="G10910" i="1"/>
  <c r="H10909" i="1"/>
  <c r="J10909" i="1" s="1"/>
  <c r="G10909" i="1"/>
  <c r="H10908" i="1"/>
  <c r="J10908" i="1" s="1"/>
  <c r="G10908" i="1"/>
  <c r="H10907" i="1"/>
  <c r="J10907" i="1" s="1"/>
  <c r="G10907" i="1"/>
  <c r="H10906" i="1"/>
  <c r="J10906" i="1" s="1"/>
  <c r="G10906" i="1"/>
  <c r="H10905" i="1"/>
  <c r="J10905" i="1" s="1"/>
  <c r="G10905" i="1"/>
  <c r="H10904" i="1"/>
  <c r="J10904" i="1" s="1"/>
  <c r="G10904" i="1"/>
  <c r="H10903" i="1"/>
  <c r="J10903" i="1" s="1"/>
  <c r="G10903" i="1"/>
  <c r="H10902" i="1"/>
  <c r="J10902" i="1" s="1"/>
  <c r="G10902" i="1"/>
  <c r="H10901" i="1"/>
  <c r="J10901" i="1" s="1"/>
  <c r="G10901" i="1"/>
  <c r="H10900" i="1"/>
  <c r="J10900" i="1" s="1"/>
  <c r="G10900" i="1"/>
  <c r="H10899" i="1"/>
  <c r="J10899" i="1" s="1"/>
  <c r="G10899" i="1"/>
  <c r="H10898" i="1"/>
  <c r="J10898" i="1" s="1"/>
  <c r="G10898" i="1"/>
  <c r="H10897" i="1"/>
  <c r="J10897" i="1" s="1"/>
  <c r="G10897" i="1"/>
  <c r="H10896" i="1"/>
  <c r="J10896" i="1" s="1"/>
  <c r="G10896" i="1"/>
  <c r="H10895" i="1"/>
  <c r="J10895" i="1" s="1"/>
  <c r="G10895" i="1"/>
  <c r="H10894" i="1"/>
  <c r="J10894" i="1" s="1"/>
  <c r="G10894" i="1"/>
  <c r="G10893" i="1"/>
  <c r="G10892" i="1"/>
  <c r="H10891" i="1"/>
  <c r="J10891" i="1" s="1"/>
  <c r="G10891" i="1"/>
  <c r="H10890" i="1"/>
  <c r="J10890" i="1" s="1"/>
  <c r="G10890" i="1"/>
  <c r="H10889" i="1"/>
  <c r="J10889" i="1" s="1"/>
  <c r="G10889" i="1"/>
  <c r="H10888" i="1"/>
  <c r="J10888" i="1" s="1"/>
  <c r="G10888" i="1"/>
  <c r="H10887" i="1"/>
  <c r="J10887" i="1" s="1"/>
  <c r="G10887" i="1"/>
  <c r="H10886" i="1"/>
  <c r="J10886" i="1" s="1"/>
  <c r="G10886" i="1"/>
  <c r="H10885" i="1"/>
  <c r="J10885" i="1" s="1"/>
  <c r="G10885" i="1"/>
  <c r="H10884" i="1"/>
  <c r="J10884" i="1" s="1"/>
  <c r="G10884" i="1"/>
  <c r="H10883" i="1"/>
  <c r="J10883" i="1" s="1"/>
  <c r="G10883" i="1"/>
  <c r="H10882" i="1"/>
  <c r="J10882" i="1" s="1"/>
  <c r="G10882" i="1"/>
  <c r="H10881" i="1"/>
  <c r="J10881" i="1" s="1"/>
  <c r="G10881" i="1"/>
  <c r="H10880" i="1"/>
  <c r="J10880" i="1" s="1"/>
  <c r="G10880" i="1"/>
  <c r="H10879" i="1"/>
  <c r="J10879" i="1" s="1"/>
  <c r="G10879" i="1"/>
  <c r="H10878" i="1"/>
  <c r="J10878" i="1" s="1"/>
  <c r="G10878" i="1"/>
  <c r="H10877" i="1"/>
  <c r="J10877" i="1" s="1"/>
  <c r="G10877" i="1"/>
  <c r="H10876" i="1"/>
  <c r="J10876" i="1" s="1"/>
  <c r="G10876" i="1"/>
  <c r="H10875" i="1"/>
  <c r="J10875" i="1" s="1"/>
  <c r="G10875" i="1"/>
  <c r="H10874" i="1"/>
  <c r="J10874" i="1" s="1"/>
  <c r="G10874" i="1"/>
  <c r="H10873" i="1"/>
  <c r="J10873" i="1" s="1"/>
  <c r="G10873" i="1"/>
  <c r="H10872" i="1"/>
  <c r="J10872" i="1" s="1"/>
  <c r="G10872" i="1"/>
  <c r="H10871" i="1"/>
  <c r="J10871" i="1" s="1"/>
  <c r="G10871" i="1"/>
  <c r="H10870" i="1"/>
  <c r="J10870" i="1" s="1"/>
  <c r="G10870" i="1"/>
  <c r="H10869" i="1"/>
  <c r="J10869" i="1" s="1"/>
  <c r="G10869" i="1"/>
  <c r="H10868" i="1"/>
  <c r="J10868" i="1" s="1"/>
  <c r="G10868" i="1"/>
  <c r="G10867" i="1"/>
  <c r="G10866" i="1"/>
  <c r="H10865" i="1"/>
  <c r="J10865" i="1" s="1"/>
  <c r="G10865" i="1"/>
  <c r="H10864" i="1"/>
  <c r="J10864" i="1" s="1"/>
  <c r="G10864" i="1"/>
  <c r="H10863" i="1"/>
  <c r="J10863" i="1" s="1"/>
  <c r="G10863" i="1"/>
  <c r="H10862" i="1"/>
  <c r="J10862" i="1" s="1"/>
  <c r="G10862" i="1"/>
  <c r="H10861" i="1"/>
  <c r="J10861" i="1" s="1"/>
  <c r="G10861" i="1"/>
  <c r="H10860" i="1"/>
  <c r="J10860" i="1" s="1"/>
  <c r="G10860" i="1"/>
  <c r="H10859" i="1"/>
  <c r="J10859" i="1" s="1"/>
  <c r="G10859" i="1"/>
  <c r="H10858" i="1"/>
  <c r="J10858" i="1" s="1"/>
  <c r="G10858" i="1"/>
  <c r="H10857" i="1"/>
  <c r="J10857" i="1" s="1"/>
  <c r="G10857" i="1"/>
  <c r="H10856" i="1"/>
  <c r="J10856" i="1" s="1"/>
  <c r="G10856" i="1"/>
  <c r="H10855" i="1"/>
  <c r="J10855" i="1" s="1"/>
  <c r="G10855" i="1"/>
  <c r="H10854" i="1"/>
  <c r="J10854" i="1" s="1"/>
  <c r="G10854" i="1"/>
  <c r="H10853" i="1"/>
  <c r="J10853" i="1" s="1"/>
  <c r="G10853" i="1"/>
  <c r="H10852" i="1"/>
  <c r="J10852" i="1" s="1"/>
  <c r="G10852" i="1"/>
  <c r="H10851" i="1"/>
  <c r="J10851" i="1" s="1"/>
  <c r="G10851" i="1"/>
  <c r="H10850" i="1"/>
  <c r="J10850" i="1" s="1"/>
  <c r="G10850" i="1"/>
  <c r="H10849" i="1"/>
  <c r="J10849" i="1" s="1"/>
  <c r="G10849" i="1"/>
  <c r="H10848" i="1"/>
  <c r="J10848" i="1" s="1"/>
  <c r="G10848" i="1"/>
  <c r="H10847" i="1"/>
  <c r="J10847" i="1" s="1"/>
  <c r="G10847" i="1"/>
  <c r="H10846" i="1"/>
  <c r="J10846" i="1" s="1"/>
  <c r="G10846" i="1"/>
  <c r="H10845" i="1"/>
  <c r="J10845" i="1" s="1"/>
  <c r="G10845" i="1"/>
  <c r="H10844" i="1"/>
  <c r="J10844" i="1" s="1"/>
  <c r="G10844" i="1"/>
  <c r="H10843" i="1"/>
  <c r="J10843" i="1" s="1"/>
  <c r="G10843" i="1"/>
  <c r="H10842" i="1"/>
  <c r="J10842" i="1" s="1"/>
  <c r="G10842" i="1"/>
  <c r="G10841" i="1"/>
  <c r="G10840" i="1"/>
  <c r="H10839" i="1"/>
  <c r="J10839" i="1" s="1"/>
  <c r="G10839" i="1"/>
  <c r="H10838" i="1"/>
  <c r="J10838" i="1" s="1"/>
  <c r="G10838" i="1"/>
  <c r="H10837" i="1"/>
  <c r="J10837" i="1" s="1"/>
  <c r="G10837" i="1"/>
  <c r="H10836" i="1"/>
  <c r="J10836" i="1" s="1"/>
  <c r="G10836" i="1"/>
  <c r="H10835" i="1"/>
  <c r="J10835" i="1" s="1"/>
  <c r="G10835" i="1"/>
  <c r="H10834" i="1"/>
  <c r="J10834" i="1" s="1"/>
  <c r="G10834" i="1"/>
  <c r="H10833" i="1"/>
  <c r="J10833" i="1" s="1"/>
  <c r="G10833" i="1"/>
  <c r="H10832" i="1"/>
  <c r="J10832" i="1" s="1"/>
  <c r="G10832" i="1"/>
  <c r="H10831" i="1"/>
  <c r="J10831" i="1" s="1"/>
  <c r="G10831" i="1"/>
  <c r="H10830" i="1"/>
  <c r="J10830" i="1" s="1"/>
  <c r="G10830" i="1"/>
  <c r="H10829" i="1"/>
  <c r="J10829" i="1" s="1"/>
  <c r="G10829" i="1"/>
  <c r="H10828" i="1"/>
  <c r="J10828" i="1" s="1"/>
  <c r="G10828" i="1"/>
  <c r="H10827" i="1"/>
  <c r="J10827" i="1" s="1"/>
  <c r="G10827" i="1"/>
  <c r="H10826" i="1"/>
  <c r="J10826" i="1" s="1"/>
  <c r="G10826" i="1"/>
  <c r="H10825" i="1"/>
  <c r="J10825" i="1" s="1"/>
  <c r="G10825" i="1"/>
  <c r="H10824" i="1"/>
  <c r="J10824" i="1" s="1"/>
  <c r="G10824" i="1"/>
  <c r="H10823" i="1"/>
  <c r="J10823" i="1" s="1"/>
  <c r="G10823" i="1"/>
  <c r="H10822" i="1"/>
  <c r="J10822" i="1" s="1"/>
  <c r="G10822" i="1"/>
  <c r="H10821" i="1"/>
  <c r="J10821" i="1" s="1"/>
  <c r="G10821" i="1"/>
  <c r="H10820" i="1"/>
  <c r="J10820" i="1" s="1"/>
  <c r="G10820" i="1"/>
  <c r="H10819" i="1"/>
  <c r="J10819" i="1" s="1"/>
  <c r="G10819" i="1"/>
  <c r="H10818" i="1"/>
  <c r="J10818" i="1" s="1"/>
  <c r="G10818" i="1"/>
  <c r="H10817" i="1"/>
  <c r="J10817" i="1" s="1"/>
  <c r="G10817" i="1"/>
  <c r="H10816" i="1"/>
  <c r="J10816" i="1" s="1"/>
  <c r="G10816" i="1"/>
  <c r="G10815" i="1"/>
  <c r="H10814" i="1"/>
  <c r="J10814" i="1" s="1"/>
  <c r="G10814" i="1"/>
  <c r="H10813" i="1"/>
  <c r="J10813" i="1" s="1"/>
  <c r="G10813" i="1"/>
  <c r="H10812" i="1"/>
  <c r="J10812" i="1" s="1"/>
  <c r="G10812" i="1"/>
  <c r="H10811" i="1"/>
  <c r="J10811" i="1" s="1"/>
  <c r="G10811" i="1"/>
  <c r="H10810" i="1"/>
  <c r="J10810" i="1" s="1"/>
  <c r="G10810" i="1"/>
  <c r="H10809" i="1"/>
  <c r="J10809" i="1" s="1"/>
  <c r="G10809" i="1"/>
  <c r="H10808" i="1"/>
  <c r="J10808" i="1" s="1"/>
  <c r="G10808" i="1"/>
  <c r="H10807" i="1"/>
  <c r="J10807" i="1" s="1"/>
  <c r="G10807" i="1"/>
  <c r="H10806" i="1"/>
  <c r="J10806" i="1" s="1"/>
  <c r="G10806" i="1"/>
  <c r="H10805" i="1"/>
  <c r="J10805" i="1" s="1"/>
  <c r="G10805" i="1"/>
  <c r="H10804" i="1"/>
  <c r="J10804" i="1" s="1"/>
  <c r="G10804" i="1"/>
  <c r="H10803" i="1"/>
  <c r="J10803" i="1" s="1"/>
  <c r="G10803" i="1"/>
  <c r="H10802" i="1"/>
  <c r="J10802" i="1" s="1"/>
  <c r="G10802" i="1"/>
  <c r="H10801" i="1"/>
  <c r="J10801" i="1" s="1"/>
  <c r="G10801" i="1"/>
  <c r="H10800" i="1"/>
  <c r="J10800" i="1" s="1"/>
  <c r="G10800" i="1"/>
  <c r="H10799" i="1"/>
  <c r="J10799" i="1" s="1"/>
  <c r="G10799" i="1"/>
  <c r="H10798" i="1"/>
  <c r="J10798" i="1" s="1"/>
  <c r="G10798" i="1"/>
  <c r="H10797" i="1"/>
  <c r="J10797" i="1" s="1"/>
  <c r="G10797" i="1"/>
  <c r="H10796" i="1"/>
  <c r="J10796" i="1" s="1"/>
  <c r="G10796" i="1"/>
  <c r="H10795" i="1"/>
  <c r="J10795" i="1" s="1"/>
  <c r="G10795" i="1"/>
  <c r="H10794" i="1"/>
  <c r="J10794" i="1" s="1"/>
  <c r="G10794" i="1"/>
  <c r="H10793" i="1"/>
  <c r="J10793" i="1" s="1"/>
  <c r="G10793" i="1"/>
  <c r="H10792" i="1"/>
  <c r="J10792" i="1" s="1"/>
  <c r="G10792" i="1"/>
  <c r="H10791" i="1"/>
  <c r="J10791" i="1" s="1"/>
  <c r="G10791" i="1"/>
  <c r="H10790" i="1"/>
  <c r="J10790" i="1" s="1"/>
  <c r="G10790" i="1"/>
  <c r="G10789" i="1"/>
  <c r="H10788" i="1"/>
  <c r="J10788" i="1" s="1"/>
  <c r="G10788" i="1"/>
  <c r="H10787" i="1"/>
  <c r="J10787" i="1" s="1"/>
  <c r="G10787" i="1"/>
  <c r="H10786" i="1"/>
  <c r="J10786" i="1" s="1"/>
  <c r="G10786" i="1"/>
  <c r="H10785" i="1"/>
  <c r="J10785" i="1" s="1"/>
  <c r="G10785" i="1"/>
  <c r="H10784" i="1"/>
  <c r="J10784" i="1" s="1"/>
  <c r="G10784" i="1"/>
  <c r="H10783" i="1"/>
  <c r="J10783" i="1" s="1"/>
  <c r="G10783" i="1"/>
  <c r="H10782" i="1"/>
  <c r="J10782" i="1" s="1"/>
  <c r="G10782" i="1"/>
  <c r="H10781" i="1"/>
  <c r="J10781" i="1" s="1"/>
  <c r="G10781" i="1"/>
  <c r="H10780" i="1"/>
  <c r="J10780" i="1" s="1"/>
  <c r="G10780" i="1"/>
  <c r="H10779" i="1"/>
  <c r="J10779" i="1" s="1"/>
  <c r="G10779" i="1"/>
  <c r="H10778" i="1"/>
  <c r="J10778" i="1" s="1"/>
  <c r="G10778" i="1"/>
  <c r="H10777" i="1"/>
  <c r="J10777" i="1" s="1"/>
  <c r="G10777" i="1"/>
  <c r="H10776" i="1"/>
  <c r="J10776" i="1" s="1"/>
  <c r="G10776" i="1"/>
  <c r="H10775" i="1"/>
  <c r="J10775" i="1" s="1"/>
  <c r="G10775" i="1"/>
  <c r="H10774" i="1"/>
  <c r="J10774" i="1" s="1"/>
  <c r="G10774" i="1"/>
  <c r="H10773" i="1"/>
  <c r="J10773" i="1" s="1"/>
  <c r="G10773" i="1"/>
  <c r="H10772" i="1"/>
  <c r="J10772" i="1" s="1"/>
  <c r="G10772" i="1"/>
  <c r="H10771" i="1"/>
  <c r="J10771" i="1" s="1"/>
  <c r="G10771" i="1"/>
  <c r="H10770" i="1"/>
  <c r="J10770" i="1" s="1"/>
  <c r="G10770" i="1"/>
  <c r="H10769" i="1"/>
  <c r="J10769" i="1" s="1"/>
  <c r="G10769" i="1"/>
  <c r="H10768" i="1"/>
  <c r="J10768" i="1" s="1"/>
  <c r="G10768" i="1"/>
  <c r="H10767" i="1"/>
  <c r="J10767" i="1" s="1"/>
  <c r="G10767" i="1"/>
  <c r="H10766" i="1"/>
  <c r="J10766" i="1" s="1"/>
  <c r="G10766" i="1"/>
  <c r="H10765" i="1"/>
  <c r="J10765" i="1" s="1"/>
  <c r="G10765" i="1"/>
  <c r="H10764" i="1"/>
  <c r="J10764" i="1" s="1"/>
  <c r="G10764" i="1"/>
  <c r="G10763" i="1"/>
  <c r="H10762" i="1"/>
  <c r="J10762" i="1" s="1"/>
  <c r="G10762" i="1"/>
  <c r="H10761" i="1"/>
  <c r="J10761" i="1" s="1"/>
  <c r="G10761" i="1"/>
  <c r="H10760" i="1"/>
  <c r="J10760" i="1" s="1"/>
  <c r="G10760" i="1"/>
  <c r="H10759" i="1"/>
  <c r="J10759" i="1" s="1"/>
  <c r="G10759" i="1"/>
  <c r="H10758" i="1"/>
  <c r="J10758" i="1" s="1"/>
  <c r="G10758" i="1"/>
  <c r="H10757" i="1"/>
  <c r="J10757" i="1" s="1"/>
  <c r="G10757" i="1"/>
  <c r="H10756" i="1"/>
  <c r="J10756" i="1" s="1"/>
  <c r="G10756" i="1"/>
  <c r="H10755" i="1"/>
  <c r="J10755" i="1" s="1"/>
  <c r="G10755" i="1"/>
  <c r="H10754" i="1"/>
  <c r="J10754" i="1" s="1"/>
  <c r="G10754" i="1"/>
  <c r="H10753" i="1"/>
  <c r="J10753" i="1" s="1"/>
  <c r="G10753" i="1"/>
  <c r="H10752" i="1"/>
  <c r="J10752" i="1" s="1"/>
  <c r="G10752" i="1"/>
  <c r="H10751" i="1"/>
  <c r="J10751" i="1" s="1"/>
  <c r="G10751" i="1"/>
  <c r="H10750" i="1"/>
  <c r="J10750" i="1" s="1"/>
  <c r="G10750" i="1"/>
  <c r="H10749" i="1"/>
  <c r="J10749" i="1" s="1"/>
  <c r="G10749" i="1"/>
  <c r="H10748" i="1"/>
  <c r="J10748" i="1" s="1"/>
  <c r="G10748" i="1"/>
  <c r="H10747" i="1"/>
  <c r="J10747" i="1" s="1"/>
  <c r="G10747" i="1"/>
  <c r="H10746" i="1"/>
  <c r="J10746" i="1" s="1"/>
  <c r="G10746" i="1"/>
  <c r="H10745" i="1"/>
  <c r="J10745" i="1" s="1"/>
  <c r="G10745" i="1"/>
  <c r="H10744" i="1"/>
  <c r="J10744" i="1" s="1"/>
  <c r="G10744" i="1"/>
  <c r="H10743" i="1"/>
  <c r="J10743" i="1" s="1"/>
  <c r="G10743" i="1"/>
  <c r="H10742" i="1"/>
  <c r="J10742" i="1" s="1"/>
  <c r="G10742" i="1"/>
  <c r="H10741" i="1"/>
  <c r="J10741" i="1" s="1"/>
  <c r="G10741" i="1"/>
  <c r="H10740" i="1"/>
  <c r="J10740" i="1" s="1"/>
  <c r="G10740" i="1"/>
  <c r="H10739" i="1"/>
  <c r="J10739" i="1" s="1"/>
  <c r="G10739" i="1"/>
  <c r="H10738" i="1"/>
  <c r="J10738" i="1" s="1"/>
  <c r="G10738" i="1"/>
  <c r="G10737" i="1"/>
  <c r="H10736" i="1"/>
  <c r="J10736" i="1" s="1"/>
  <c r="G10736" i="1"/>
  <c r="H10735" i="1"/>
  <c r="J10735" i="1" s="1"/>
  <c r="G10735" i="1"/>
  <c r="H10734" i="1"/>
  <c r="J10734" i="1" s="1"/>
  <c r="G10734" i="1"/>
  <c r="H10733" i="1"/>
  <c r="J10733" i="1" s="1"/>
  <c r="G10733" i="1"/>
  <c r="H10732" i="1"/>
  <c r="J10732" i="1" s="1"/>
  <c r="G10732" i="1"/>
  <c r="H10731" i="1"/>
  <c r="J10731" i="1" s="1"/>
  <c r="G10731" i="1"/>
  <c r="H10730" i="1"/>
  <c r="J10730" i="1" s="1"/>
  <c r="G10730" i="1"/>
  <c r="H10729" i="1"/>
  <c r="J10729" i="1" s="1"/>
  <c r="G10729" i="1"/>
  <c r="H10728" i="1"/>
  <c r="J10728" i="1" s="1"/>
  <c r="G10728" i="1"/>
  <c r="H10727" i="1"/>
  <c r="J10727" i="1" s="1"/>
  <c r="G10727" i="1"/>
  <c r="H10726" i="1"/>
  <c r="J10726" i="1" s="1"/>
  <c r="G10726" i="1"/>
  <c r="H10725" i="1"/>
  <c r="J10725" i="1" s="1"/>
  <c r="G10725" i="1"/>
  <c r="H10724" i="1"/>
  <c r="J10724" i="1" s="1"/>
  <c r="G10724" i="1"/>
  <c r="H10723" i="1"/>
  <c r="J10723" i="1" s="1"/>
  <c r="G10723" i="1"/>
  <c r="H10722" i="1"/>
  <c r="J10722" i="1" s="1"/>
  <c r="G10722" i="1"/>
  <c r="H10721" i="1"/>
  <c r="J10721" i="1" s="1"/>
  <c r="G10721" i="1"/>
  <c r="H10720" i="1"/>
  <c r="J10720" i="1" s="1"/>
  <c r="G10720" i="1"/>
  <c r="H10719" i="1"/>
  <c r="J10719" i="1" s="1"/>
  <c r="G10719" i="1"/>
  <c r="H10718" i="1"/>
  <c r="J10718" i="1" s="1"/>
  <c r="G10718" i="1"/>
  <c r="H10717" i="1"/>
  <c r="J10717" i="1" s="1"/>
  <c r="G10717" i="1"/>
  <c r="H10716" i="1"/>
  <c r="J10716" i="1" s="1"/>
  <c r="G10716" i="1"/>
  <c r="H10715" i="1"/>
  <c r="J10715" i="1" s="1"/>
  <c r="G10715" i="1"/>
  <c r="H10714" i="1"/>
  <c r="J10714" i="1" s="1"/>
  <c r="G10714" i="1"/>
  <c r="H10713" i="1"/>
  <c r="J10713" i="1" s="1"/>
  <c r="G10713" i="1"/>
  <c r="H10712" i="1"/>
  <c r="J10712" i="1" s="1"/>
  <c r="G10712" i="1"/>
  <c r="G10711" i="1"/>
  <c r="H10710" i="1"/>
  <c r="J10710" i="1" s="1"/>
  <c r="G10710" i="1"/>
  <c r="H10709" i="1"/>
  <c r="J10709" i="1" s="1"/>
  <c r="G10709" i="1"/>
  <c r="H10708" i="1"/>
  <c r="J10708" i="1" s="1"/>
  <c r="G10708" i="1"/>
  <c r="H10707" i="1"/>
  <c r="J10707" i="1" s="1"/>
  <c r="G10707" i="1"/>
  <c r="H10706" i="1"/>
  <c r="J10706" i="1" s="1"/>
  <c r="G10706" i="1"/>
  <c r="H10705" i="1"/>
  <c r="J10705" i="1" s="1"/>
  <c r="G10705" i="1"/>
  <c r="H10704" i="1"/>
  <c r="J10704" i="1" s="1"/>
  <c r="G10704" i="1"/>
  <c r="H10703" i="1"/>
  <c r="J10703" i="1" s="1"/>
  <c r="G10703" i="1"/>
  <c r="H10702" i="1"/>
  <c r="J10702" i="1" s="1"/>
  <c r="G10702" i="1"/>
  <c r="H10701" i="1"/>
  <c r="J10701" i="1" s="1"/>
  <c r="G10701" i="1"/>
  <c r="H10700" i="1"/>
  <c r="J10700" i="1" s="1"/>
  <c r="G10700" i="1"/>
  <c r="H10699" i="1"/>
  <c r="J10699" i="1" s="1"/>
  <c r="G10699" i="1"/>
  <c r="H10698" i="1"/>
  <c r="J10698" i="1" s="1"/>
  <c r="G10698" i="1"/>
  <c r="H10697" i="1"/>
  <c r="J10697" i="1" s="1"/>
  <c r="G10697" i="1"/>
  <c r="H10696" i="1"/>
  <c r="J10696" i="1" s="1"/>
  <c r="G10696" i="1"/>
  <c r="H10695" i="1"/>
  <c r="J10695" i="1" s="1"/>
  <c r="G10695" i="1"/>
  <c r="H10694" i="1"/>
  <c r="J10694" i="1" s="1"/>
  <c r="G10694" i="1"/>
  <c r="H10693" i="1"/>
  <c r="J10693" i="1" s="1"/>
  <c r="G10693" i="1"/>
  <c r="H10692" i="1"/>
  <c r="J10692" i="1" s="1"/>
  <c r="G10692" i="1"/>
  <c r="H10691" i="1"/>
  <c r="J10691" i="1" s="1"/>
  <c r="G10691" i="1"/>
  <c r="H10690" i="1"/>
  <c r="J10690" i="1" s="1"/>
  <c r="G10690" i="1"/>
  <c r="H10689" i="1"/>
  <c r="J10689" i="1" s="1"/>
  <c r="G10689" i="1"/>
  <c r="H10688" i="1"/>
  <c r="J10688" i="1" s="1"/>
  <c r="G10688" i="1"/>
  <c r="H10687" i="1"/>
  <c r="J10687" i="1" s="1"/>
  <c r="G10687" i="1"/>
  <c r="H10686" i="1"/>
  <c r="J10686" i="1" s="1"/>
  <c r="G10686" i="1"/>
  <c r="G10685" i="1"/>
  <c r="H10684" i="1"/>
  <c r="J10684" i="1" s="1"/>
  <c r="G10684" i="1"/>
  <c r="H10683" i="1"/>
  <c r="J10683" i="1" s="1"/>
  <c r="G10683" i="1"/>
  <c r="H10682" i="1"/>
  <c r="J10682" i="1" s="1"/>
  <c r="G10682" i="1"/>
  <c r="H10681" i="1"/>
  <c r="J10681" i="1" s="1"/>
  <c r="G10681" i="1"/>
  <c r="H10680" i="1"/>
  <c r="J10680" i="1" s="1"/>
  <c r="G10680" i="1"/>
  <c r="H10679" i="1"/>
  <c r="J10679" i="1" s="1"/>
  <c r="G10679" i="1"/>
  <c r="H10678" i="1"/>
  <c r="J10678" i="1" s="1"/>
  <c r="G10678" i="1"/>
  <c r="H10677" i="1"/>
  <c r="J10677" i="1" s="1"/>
  <c r="G10677" i="1"/>
  <c r="H10676" i="1"/>
  <c r="J10676" i="1" s="1"/>
  <c r="G10676" i="1"/>
  <c r="H10675" i="1"/>
  <c r="J10675" i="1" s="1"/>
  <c r="G10675" i="1"/>
  <c r="H10674" i="1"/>
  <c r="J10674" i="1" s="1"/>
  <c r="G10674" i="1"/>
  <c r="H10673" i="1"/>
  <c r="J10673" i="1" s="1"/>
  <c r="G10673" i="1"/>
  <c r="H10672" i="1"/>
  <c r="J10672" i="1" s="1"/>
  <c r="G10672" i="1"/>
  <c r="H10671" i="1"/>
  <c r="J10671" i="1" s="1"/>
  <c r="G10671" i="1"/>
  <c r="H10670" i="1"/>
  <c r="J10670" i="1" s="1"/>
  <c r="G10670" i="1"/>
  <c r="H10669" i="1"/>
  <c r="J10669" i="1" s="1"/>
  <c r="G10669" i="1"/>
  <c r="H10668" i="1"/>
  <c r="J10668" i="1" s="1"/>
  <c r="G10668" i="1"/>
  <c r="H10667" i="1"/>
  <c r="J10667" i="1" s="1"/>
  <c r="G10667" i="1"/>
  <c r="H10666" i="1"/>
  <c r="J10666" i="1" s="1"/>
  <c r="G10666" i="1"/>
  <c r="H10665" i="1"/>
  <c r="J10665" i="1" s="1"/>
  <c r="G10665" i="1"/>
  <c r="H10664" i="1"/>
  <c r="J10664" i="1" s="1"/>
  <c r="G10664" i="1"/>
  <c r="H10663" i="1"/>
  <c r="J10663" i="1" s="1"/>
  <c r="G10663" i="1"/>
  <c r="H10662" i="1"/>
  <c r="J10662" i="1" s="1"/>
  <c r="G10662" i="1"/>
  <c r="H10661" i="1"/>
  <c r="J10661" i="1" s="1"/>
  <c r="G10661" i="1"/>
  <c r="H10660" i="1"/>
  <c r="J10660" i="1" s="1"/>
  <c r="G10660" i="1"/>
  <c r="G10659" i="1"/>
  <c r="G10658" i="1"/>
  <c r="H10657" i="1"/>
  <c r="J10657" i="1" s="1"/>
  <c r="G10657" i="1"/>
  <c r="H10656" i="1"/>
  <c r="J10656" i="1" s="1"/>
  <c r="G10656" i="1"/>
  <c r="H10655" i="1"/>
  <c r="J10655" i="1" s="1"/>
  <c r="G10655" i="1"/>
  <c r="H10654" i="1"/>
  <c r="J10654" i="1" s="1"/>
  <c r="G10654" i="1"/>
  <c r="H10653" i="1"/>
  <c r="J10653" i="1" s="1"/>
  <c r="G10653" i="1"/>
  <c r="H10652" i="1"/>
  <c r="J10652" i="1" s="1"/>
  <c r="G10652" i="1"/>
  <c r="H10651" i="1"/>
  <c r="J10651" i="1" s="1"/>
  <c r="G10651" i="1"/>
  <c r="H10650" i="1"/>
  <c r="J10650" i="1" s="1"/>
  <c r="G10650" i="1"/>
  <c r="H10649" i="1"/>
  <c r="J10649" i="1" s="1"/>
  <c r="G10649" i="1"/>
  <c r="H10648" i="1"/>
  <c r="J10648" i="1" s="1"/>
  <c r="G10648" i="1"/>
  <c r="H10647" i="1"/>
  <c r="J10647" i="1" s="1"/>
  <c r="G10647" i="1"/>
  <c r="H10646" i="1"/>
  <c r="J10646" i="1" s="1"/>
  <c r="G10646" i="1"/>
  <c r="H10645" i="1"/>
  <c r="J10645" i="1" s="1"/>
  <c r="G10645" i="1"/>
  <c r="H10644" i="1"/>
  <c r="J10644" i="1" s="1"/>
  <c r="G10644" i="1"/>
  <c r="H10643" i="1"/>
  <c r="J10643" i="1" s="1"/>
  <c r="G10643" i="1"/>
  <c r="H10642" i="1"/>
  <c r="J10642" i="1" s="1"/>
  <c r="G10642" i="1"/>
  <c r="H10641" i="1"/>
  <c r="J10641" i="1" s="1"/>
  <c r="G10641" i="1"/>
  <c r="H10640" i="1"/>
  <c r="J10640" i="1" s="1"/>
  <c r="G10640" i="1"/>
  <c r="H10639" i="1"/>
  <c r="J10639" i="1" s="1"/>
  <c r="G10639" i="1"/>
  <c r="H10638" i="1"/>
  <c r="J10638" i="1" s="1"/>
  <c r="G10638" i="1"/>
  <c r="H10637" i="1"/>
  <c r="J10637" i="1" s="1"/>
  <c r="G10637" i="1"/>
  <c r="H10636" i="1"/>
  <c r="J10636" i="1" s="1"/>
  <c r="G10636" i="1"/>
  <c r="H10635" i="1"/>
  <c r="J10635" i="1" s="1"/>
  <c r="G10635" i="1"/>
  <c r="H10634" i="1"/>
  <c r="J10634" i="1" s="1"/>
  <c r="G10634" i="1"/>
  <c r="G10633" i="1"/>
  <c r="G10632" i="1"/>
  <c r="H10631" i="1"/>
  <c r="J10631" i="1" s="1"/>
  <c r="G10631" i="1"/>
  <c r="H10630" i="1"/>
  <c r="J10630" i="1" s="1"/>
  <c r="G10630" i="1"/>
  <c r="H10629" i="1"/>
  <c r="J10629" i="1" s="1"/>
  <c r="G10629" i="1"/>
  <c r="H10628" i="1"/>
  <c r="J10628" i="1" s="1"/>
  <c r="G10628" i="1"/>
  <c r="H10627" i="1"/>
  <c r="J10627" i="1" s="1"/>
  <c r="G10627" i="1"/>
  <c r="H10626" i="1"/>
  <c r="J10626" i="1" s="1"/>
  <c r="G10626" i="1"/>
  <c r="H10625" i="1"/>
  <c r="J10625" i="1" s="1"/>
  <c r="G10625" i="1"/>
  <c r="H10624" i="1"/>
  <c r="J10624" i="1" s="1"/>
  <c r="G10624" i="1"/>
  <c r="H10623" i="1"/>
  <c r="J10623" i="1" s="1"/>
  <c r="G10623" i="1"/>
  <c r="H10622" i="1"/>
  <c r="J10622" i="1" s="1"/>
  <c r="G10622" i="1"/>
  <c r="H10621" i="1"/>
  <c r="J10621" i="1" s="1"/>
  <c r="G10621" i="1"/>
  <c r="H10620" i="1"/>
  <c r="J10620" i="1" s="1"/>
  <c r="G10620" i="1"/>
  <c r="H10619" i="1"/>
  <c r="J10619" i="1" s="1"/>
  <c r="G10619" i="1"/>
  <c r="H10618" i="1"/>
  <c r="J10618" i="1" s="1"/>
  <c r="G10618" i="1"/>
  <c r="H10617" i="1"/>
  <c r="J10617" i="1" s="1"/>
  <c r="G10617" i="1"/>
  <c r="H10616" i="1"/>
  <c r="J10616" i="1" s="1"/>
  <c r="G10616" i="1"/>
  <c r="H10615" i="1"/>
  <c r="J10615" i="1" s="1"/>
  <c r="G10615" i="1"/>
  <c r="H10614" i="1"/>
  <c r="J10614" i="1" s="1"/>
  <c r="G10614" i="1"/>
  <c r="H10613" i="1"/>
  <c r="J10613" i="1" s="1"/>
  <c r="G10613" i="1"/>
  <c r="H10612" i="1"/>
  <c r="J10612" i="1" s="1"/>
  <c r="G10612" i="1"/>
  <c r="H10611" i="1"/>
  <c r="J10611" i="1" s="1"/>
  <c r="G10611" i="1"/>
  <c r="H10610" i="1"/>
  <c r="J10610" i="1" s="1"/>
  <c r="G10610" i="1"/>
  <c r="H10609" i="1"/>
  <c r="J10609" i="1" s="1"/>
  <c r="G10609" i="1"/>
  <c r="H10608" i="1"/>
  <c r="J10608" i="1" s="1"/>
  <c r="G10608" i="1"/>
  <c r="G10607" i="1"/>
  <c r="G10606" i="1"/>
  <c r="H10605" i="1"/>
  <c r="J10605" i="1" s="1"/>
  <c r="G10605" i="1"/>
  <c r="H10604" i="1"/>
  <c r="J10604" i="1" s="1"/>
  <c r="G10604" i="1"/>
  <c r="H10603" i="1"/>
  <c r="J10603" i="1" s="1"/>
  <c r="G10603" i="1"/>
  <c r="H10602" i="1"/>
  <c r="J10602" i="1" s="1"/>
  <c r="G10602" i="1"/>
  <c r="H10601" i="1"/>
  <c r="J10601" i="1" s="1"/>
  <c r="G10601" i="1"/>
  <c r="H10600" i="1"/>
  <c r="J10600" i="1" s="1"/>
  <c r="G10600" i="1"/>
  <c r="H10599" i="1"/>
  <c r="J10599" i="1" s="1"/>
  <c r="G10599" i="1"/>
  <c r="H10598" i="1"/>
  <c r="J10598" i="1" s="1"/>
  <c r="G10598" i="1"/>
  <c r="H10597" i="1"/>
  <c r="J10597" i="1" s="1"/>
  <c r="G10597" i="1"/>
  <c r="H10596" i="1"/>
  <c r="J10596" i="1" s="1"/>
  <c r="G10596" i="1"/>
  <c r="H10595" i="1"/>
  <c r="J10595" i="1" s="1"/>
  <c r="G10595" i="1"/>
  <c r="H10594" i="1"/>
  <c r="J10594" i="1" s="1"/>
  <c r="G10594" i="1"/>
  <c r="H10593" i="1"/>
  <c r="J10593" i="1" s="1"/>
  <c r="G10593" i="1"/>
  <c r="H10592" i="1"/>
  <c r="J10592" i="1" s="1"/>
  <c r="G10592" i="1"/>
  <c r="H10591" i="1"/>
  <c r="J10591" i="1" s="1"/>
  <c r="G10591" i="1"/>
  <c r="H10590" i="1"/>
  <c r="J10590" i="1" s="1"/>
  <c r="G10590" i="1"/>
  <c r="H10589" i="1"/>
  <c r="J10589" i="1" s="1"/>
  <c r="G10589" i="1"/>
  <c r="H10588" i="1"/>
  <c r="J10588" i="1" s="1"/>
  <c r="G10588" i="1"/>
  <c r="H10587" i="1"/>
  <c r="J10587" i="1" s="1"/>
  <c r="G10587" i="1"/>
  <c r="H10586" i="1"/>
  <c r="J10586" i="1" s="1"/>
  <c r="G10586" i="1"/>
  <c r="H10585" i="1"/>
  <c r="J10585" i="1" s="1"/>
  <c r="G10585" i="1"/>
  <c r="H10584" i="1"/>
  <c r="J10584" i="1" s="1"/>
  <c r="G10584" i="1"/>
  <c r="H10583" i="1"/>
  <c r="J10583" i="1" s="1"/>
  <c r="G10583" i="1"/>
  <c r="H10582" i="1"/>
  <c r="J10582" i="1" s="1"/>
  <c r="G10582" i="1"/>
  <c r="G10581" i="1"/>
  <c r="G10580" i="1"/>
  <c r="H10579" i="1"/>
  <c r="J10579" i="1" s="1"/>
  <c r="G10579" i="1"/>
  <c r="H10578" i="1"/>
  <c r="J10578" i="1" s="1"/>
  <c r="G10578" i="1"/>
  <c r="H10577" i="1"/>
  <c r="J10577" i="1" s="1"/>
  <c r="G10577" i="1"/>
  <c r="H10576" i="1"/>
  <c r="J10576" i="1" s="1"/>
  <c r="G10576" i="1"/>
  <c r="H10575" i="1"/>
  <c r="J10575" i="1" s="1"/>
  <c r="G10575" i="1"/>
  <c r="H10574" i="1"/>
  <c r="J10574" i="1" s="1"/>
  <c r="G10574" i="1"/>
  <c r="H10573" i="1"/>
  <c r="J10573" i="1" s="1"/>
  <c r="G10573" i="1"/>
  <c r="H10572" i="1"/>
  <c r="J10572" i="1" s="1"/>
  <c r="G10572" i="1"/>
  <c r="H10571" i="1"/>
  <c r="J10571" i="1" s="1"/>
  <c r="G10571" i="1"/>
  <c r="H10570" i="1"/>
  <c r="J10570" i="1" s="1"/>
  <c r="G10570" i="1"/>
  <c r="H10569" i="1"/>
  <c r="J10569" i="1" s="1"/>
  <c r="G10569" i="1"/>
  <c r="H10568" i="1"/>
  <c r="J10568" i="1" s="1"/>
  <c r="G10568" i="1"/>
  <c r="H10567" i="1"/>
  <c r="J10567" i="1" s="1"/>
  <c r="G10567" i="1"/>
  <c r="H10566" i="1"/>
  <c r="J10566" i="1" s="1"/>
  <c r="G10566" i="1"/>
  <c r="H10565" i="1"/>
  <c r="J10565" i="1" s="1"/>
  <c r="G10565" i="1"/>
  <c r="H10564" i="1"/>
  <c r="J10564" i="1" s="1"/>
  <c r="G10564" i="1"/>
  <c r="H10563" i="1"/>
  <c r="J10563" i="1" s="1"/>
  <c r="G10563" i="1"/>
  <c r="H10562" i="1"/>
  <c r="J10562" i="1" s="1"/>
  <c r="G10562" i="1"/>
  <c r="H10561" i="1"/>
  <c r="J10561" i="1" s="1"/>
  <c r="G10561" i="1"/>
  <c r="H10560" i="1"/>
  <c r="J10560" i="1" s="1"/>
  <c r="G10560" i="1"/>
  <c r="H10559" i="1"/>
  <c r="J10559" i="1" s="1"/>
  <c r="G10559" i="1"/>
  <c r="H10558" i="1"/>
  <c r="J10558" i="1" s="1"/>
  <c r="G10558" i="1"/>
  <c r="H10557" i="1"/>
  <c r="J10557" i="1" s="1"/>
  <c r="G10557" i="1"/>
  <c r="H10556" i="1"/>
  <c r="J10556" i="1" s="1"/>
  <c r="G10556" i="1"/>
  <c r="G10555" i="1"/>
  <c r="H10554" i="1"/>
  <c r="J10554" i="1" s="1"/>
  <c r="G10554" i="1"/>
  <c r="H10553" i="1"/>
  <c r="J10553" i="1" s="1"/>
  <c r="G10553" i="1"/>
  <c r="H10552" i="1"/>
  <c r="J10552" i="1" s="1"/>
  <c r="G10552" i="1"/>
  <c r="H10551" i="1"/>
  <c r="J10551" i="1" s="1"/>
  <c r="G10551" i="1"/>
  <c r="H10550" i="1"/>
  <c r="J10550" i="1" s="1"/>
  <c r="G10550" i="1"/>
  <c r="H10549" i="1"/>
  <c r="J10549" i="1" s="1"/>
  <c r="G10549" i="1"/>
  <c r="H10548" i="1"/>
  <c r="J10548" i="1" s="1"/>
  <c r="G10548" i="1"/>
  <c r="H10547" i="1"/>
  <c r="J10547" i="1" s="1"/>
  <c r="G10547" i="1"/>
  <c r="H10546" i="1"/>
  <c r="J10546" i="1" s="1"/>
  <c r="G10546" i="1"/>
  <c r="H10545" i="1"/>
  <c r="J10545" i="1" s="1"/>
  <c r="G10545" i="1"/>
  <c r="H10544" i="1"/>
  <c r="J10544" i="1" s="1"/>
  <c r="G10544" i="1"/>
  <c r="H10543" i="1"/>
  <c r="J10543" i="1" s="1"/>
  <c r="G10543" i="1"/>
  <c r="H10542" i="1"/>
  <c r="J10542" i="1" s="1"/>
  <c r="G10542" i="1"/>
  <c r="H10541" i="1"/>
  <c r="J10541" i="1" s="1"/>
  <c r="G10541" i="1"/>
  <c r="H10540" i="1"/>
  <c r="J10540" i="1" s="1"/>
  <c r="G10540" i="1"/>
  <c r="H10539" i="1"/>
  <c r="J10539" i="1" s="1"/>
  <c r="G10539" i="1"/>
  <c r="H10538" i="1"/>
  <c r="J10538" i="1" s="1"/>
  <c r="G10538" i="1"/>
  <c r="H10537" i="1"/>
  <c r="J10537" i="1" s="1"/>
  <c r="G10537" i="1"/>
  <c r="H10536" i="1"/>
  <c r="J10536" i="1" s="1"/>
  <c r="G10536" i="1"/>
  <c r="H10535" i="1"/>
  <c r="J10535" i="1" s="1"/>
  <c r="G10535" i="1"/>
  <c r="H10534" i="1"/>
  <c r="J10534" i="1" s="1"/>
  <c r="G10534" i="1"/>
  <c r="H10533" i="1"/>
  <c r="J10533" i="1" s="1"/>
  <c r="G10533" i="1"/>
  <c r="H10532" i="1"/>
  <c r="J10532" i="1" s="1"/>
  <c r="G10532" i="1"/>
  <c r="H10531" i="1"/>
  <c r="J10531" i="1" s="1"/>
  <c r="G10531" i="1"/>
  <c r="H10530" i="1"/>
  <c r="J10530" i="1" s="1"/>
  <c r="G10530" i="1"/>
  <c r="G10529" i="1"/>
  <c r="H10528" i="1"/>
  <c r="J10528" i="1" s="1"/>
  <c r="G10528" i="1"/>
  <c r="H10527" i="1"/>
  <c r="J10527" i="1" s="1"/>
  <c r="G10527" i="1"/>
  <c r="H10526" i="1"/>
  <c r="J10526" i="1" s="1"/>
  <c r="G10526" i="1"/>
  <c r="H10525" i="1"/>
  <c r="J10525" i="1" s="1"/>
  <c r="G10525" i="1"/>
  <c r="H10524" i="1"/>
  <c r="J10524" i="1" s="1"/>
  <c r="G10524" i="1"/>
  <c r="H10523" i="1"/>
  <c r="J10523" i="1" s="1"/>
  <c r="G10523" i="1"/>
  <c r="H10522" i="1"/>
  <c r="J10522" i="1" s="1"/>
  <c r="G10522" i="1"/>
  <c r="H10521" i="1"/>
  <c r="J10521" i="1" s="1"/>
  <c r="G10521" i="1"/>
  <c r="H10520" i="1"/>
  <c r="J10520" i="1" s="1"/>
  <c r="G10520" i="1"/>
  <c r="H10519" i="1"/>
  <c r="J10519" i="1" s="1"/>
  <c r="G10519" i="1"/>
  <c r="H10518" i="1"/>
  <c r="J10518" i="1" s="1"/>
  <c r="G10518" i="1"/>
  <c r="H10517" i="1"/>
  <c r="J10517" i="1" s="1"/>
  <c r="G10517" i="1"/>
  <c r="H10516" i="1"/>
  <c r="J10516" i="1" s="1"/>
  <c r="G10516" i="1"/>
  <c r="H10515" i="1"/>
  <c r="J10515" i="1" s="1"/>
  <c r="G10515" i="1"/>
  <c r="H10514" i="1"/>
  <c r="J10514" i="1" s="1"/>
  <c r="G10514" i="1"/>
  <c r="H10513" i="1"/>
  <c r="J10513" i="1" s="1"/>
  <c r="G10513" i="1"/>
  <c r="H10512" i="1"/>
  <c r="J10512" i="1" s="1"/>
  <c r="G10512" i="1"/>
  <c r="H10511" i="1"/>
  <c r="J10511" i="1" s="1"/>
  <c r="G10511" i="1"/>
  <c r="H10510" i="1"/>
  <c r="J10510" i="1" s="1"/>
  <c r="G10510" i="1"/>
  <c r="H10509" i="1"/>
  <c r="J10509" i="1" s="1"/>
  <c r="G10509" i="1"/>
  <c r="H10508" i="1"/>
  <c r="J10508" i="1" s="1"/>
  <c r="G10508" i="1"/>
  <c r="H10507" i="1"/>
  <c r="J10507" i="1" s="1"/>
  <c r="G10507" i="1"/>
  <c r="H10506" i="1"/>
  <c r="J10506" i="1" s="1"/>
  <c r="G10506" i="1"/>
  <c r="H10505" i="1"/>
  <c r="J10505" i="1" s="1"/>
  <c r="G10505" i="1"/>
  <c r="H10504" i="1"/>
  <c r="J10504" i="1" s="1"/>
  <c r="G10504" i="1"/>
  <c r="G10503" i="1"/>
  <c r="H10502" i="1"/>
  <c r="J10502" i="1" s="1"/>
  <c r="G10502" i="1"/>
  <c r="H10501" i="1"/>
  <c r="J10501" i="1" s="1"/>
  <c r="G10501" i="1"/>
  <c r="H10500" i="1"/>
  <c r="J10500" i="1" s="1"/>
  <c r="G10500" i="1"/>
  <c r="H10499" i="1"/>
  <c r="J10499" i="1" s="1"/>
  <c r="G10499" i="1"/>
  <c r="H10498" i="1"/>
  <c r="J10498" i="1" s="1"/>
  <c r="G10498" i="1"/>
  <c r="H10497" i="1"/>
  <c r="J10497" i="1" s="1"/>
  <c r="G10497" i="1"/>
  <c r="H10496" i="1"/>
  <c r="J10496" i="1" s="1"/>
  <c r="G10496" i="1"/>
  <c r="H10495" i="1"/>
  <c r="J10495" i="1" s="1"/>
  <c r="G10495" i="1"/>
  <c r="H10494" i="1"/>
  <c r="J10494" i="1" s="1"/>
  <c r="G10494" i="1"/>
  <c r="H10493" i="1"/>
  <c r="J10493" i="1" s="1"/>
  <c r="G10493" i="1"/>
  <c r="H10492" i="1"/>
  <c r="J10492" i="1" s="1"/>
  <c r="G10492" i="1"/>
  <c r="H10491" i="1"/>
  <c r="J10491" i="1" s="1"/>
  <c r="G10491" i="1"/>
  <c r="H10490" i="1"/>
  <c r="J10490" i="1" s="1"/>
  <c r="G10490" i="1"/>
  <c r="H10489" i="1"/>
  <c r="J10489" i="1" s="1"/>
  <c r="G10489" i="1"/>
  <c r="H10488" i="1"/>
  <c r="J10488" i="1" s="1"/>
  <c r="G10488" i="1"/>
  <c r="H10487" i="1"/>
  <c r="J10487" i="1" s="1"/>
  <c r="G10487" i="1"/>
  <c r="H10486" i="1"/>
  <c r="J10486" i="1" s="1"/>
  <c r="G10486" i="1"/>
  <c r="H10485" i="1"/>
  <c r="J10485" i="1" s="1"/>
  <c r="G10485" i="1"/>
  <c r="H10484" i="1"/>
  <c r="J10484" i="1" s="1"/>
  <c r="G10484" i="1"/>
  <c r="H10483" i="1"/>
  <c r="J10483" i="1" s="1"/>
  <c r="G10483" i="1"/>
  <c r="H10482" i="1"/>
  <c r="J10482" i="1" s="1"/>
  <c r="G10482" i="1"/>
  <c r="H10481" i="1"/>
  <c r="J10481" i="1" s="1"/>
  <c r="G10481" i="1"/>
  <c r="H10480" i="1"/>
  <c r="J10480" i="1" s="1"/>
  <c r="G10480" i="1"/>
  <c r="H10479" i="1"/>
  <c r="J10479" i="1" s="1"/>
  <c r="G10479" i="1"/>
  <c r="H10478" i="1"/>
  <c r="J10478" i="1" s="1"/>
  <c r="G10478" i="1"/>
  <c r="G10477" i="1"/>
  <c r="H10476" i="1"/>
  <c r="J10476" i="1" s="1"/>
  <c r="G10476" i="1"/>
  <c r="H10475" i="1"/>
  <c r="J10475" i="1" s="1"/>
  <c r="G10475" i="1"/>
  <c r="H10474" i="1"/>
  <c r="J10474" i="1" s="1"/>
  <c r="G10474" i="1"/>
  <c r="H10473" i="1"/>
  <c r="J10473" i="1" s="1"/>
  <c r="G10473" i="1"/>
  <c r="H10472" i="1"/>
  <c r="J10472" i="1" s="1"/>
  <c r="G10472" i="1"/>
  <c r="H10471" i="1"/>
  <c r="J10471" i="1" s="1"/>
  <c r="G10471" i="1"/>
  <c r="H10470" i="1"/>
  <c r="J10470" i="1" s="1"/>
  <c r="G10470" i="1"/>
  <c r="H10469" i="1"/>
  <c r="J10469" i="1" s="1"/>
  <c r="G10469" i="1"/>
  <c r="H10468" i="1"/>
  <c r="J10468" i="1" s="1"/>
  <c r="G10468" i="1"/>
  <c r="H10467" i="1"/>
  <c r="J10467" i="1" s="1"/>
  <c r="G10467" i="1"/>
  <c r="H10466" i="1"/>
  <c r="J10466" i="1" s="1"/>
  <c r="G10466" i="1"/>
  <c r="H10465" i="1"/>
  <c r="J10465" i="1" s="1"/>
  <c r="G10465" i="1"/>
  <c r="H10464" i="1"/>
  <c r="J10464" i="1" s="1"/>
  <c r="G10464" i="1"/>
  <c r="H10463" i="1"/>
  <c r="J10463" i="1" s="1"/>
  <c r="G10463" i="1"/>
  <c r="H10462" i="1"/>
  <c r="J10462" i="1" s="1"/>
  <c r="G10462" i="1"/>
  <c r="H10461" i="1"/>
  <c r="J10461" i="1" s="1"/>
  <c r="G10461" i="1"/>
  <c r="H10460" i="1"/>
  <c r="J10460" i="1" s="1"/>
  <c r="G10460" i="1"/>
  <c r="H10459" i="1"/>
  <c r="J10459" i="1" s="1"/>
  <c r="G10459" i="1"/>
  <c r="H10458" i="1"/>
  <c r="J10458" i="1" s="1"/>
  <c r="G10458" i="1"/>
  <c r="H10457" i="1"/>
  <c r="J10457" i="1" s="1"/>
  <c r="G10457" i="1"/>
  <c r="H10456" i="1"/>
  <c r="J10456" i="1" s="1"/>
  <c r="G10456" i="1"/>
  <c r="H10455" i="1"/>
  <c r="J10455" i="1" s="1"/>
  <c r="G10455" i="1"/>
  <c r="H10454" i="1"/>
  <c r="J10454" i="1" s="1"/>
  <c r="G10454" i="1"/>
  <c r="H10453" i="1"/>
  <c r="J10453" i="1" s="1"/>
  <c r="G10453" i="1"/>
  <c r="H10452" i="1"/>
  <c r="J10452" i="1" s="1"/>
  <c r="G10452" i="1"/>
  <c r="G10451" i="1"/>
  <c r="H10450" i="1"/>
  <c r="J10450" i="1" s="1"/>
  <c r="G10450" i="1"/>
  <c r="H10449" i="1"/>
  <c r="J10449" i="1" s="1"/>
  <c r="G10449" i="1"/>
  <c r="H10448" i="1"/>
  <c r="J10448" i="1" s="1"/>
  <c r="G10448" i="1"/>
  <c r="H10447" i="1"/>
  <c r="J10447" i="1" s="1"/>
  <c r="G10447" i="1"/>
  <c r="H10446" i="1"/>
  <c r="J10446" i="1" s="1"/>
  <c r="G10446" i="1"/>
  <c r="H10445" i="1"/>
  <c r="J10445" i="1" s="1"/>
  <c r="G10445" i="1"/>
  <c r="H10444" i="1"/>
  <c r="J10444" i="1" s="1"/>
  <c r="G10444" i="1"/>
  <c r="H10443" i="1"/>
  <c r="J10443" i="1" s="1"/>
  <c r="G10443" i="1"/>
  <c r="H10442" i="1"/>
  <c r="J10442" i="1" s="1"/>
  <c r="G10442" i="1"/>
  <c r="H10441" i="1"/>
  <c r="J10441" i="1" s="1"/>
  <c r="G10441" i="1"/>
  <c r="H10440" i="1"/>
  <c r="J10440" i="1" s="1"/>
  <c r="G10440" i="1"/>
  <c r="H10439" i="1"/>
  <c r="J10439" i="1" s="1"/>
  <c r="G10439" i="1"/>
  <c r="H10438" i="1"/>
  <c r="J10438" i="1" s="1"/>
  <c r="G10438" i="1"/>
  <c r="H10437" i="1"/>
  <c r="J10437" i="1" s="1"/>
  <c r="G10437" i="1"/>
  <c r="H10436" i="1"/>
  <c r="J10436" i="1" s="1"/>
  <c r="G10436" i="1"/>
  <c r="H10435" i="1"/>
  <c r="J10435" i="1" s="1"/>
  <c r="G10435" i="1"/>
  <c r="H10434" i="1"/>
  <c r="J10434" i="1" s="1"/>
  <c r="G10434" i="1"/>
  <c r="H10433" i="1"/>
  <c r="J10433" i="1" s="1"/>
  <c r="G10433" i="1"/>
  <c r="H10432" i="1"/>
  <c r="J10432" i="1" s="1"/>
  <c r="G10432" i="1"/>
  <c r="H10431" i="1"/>
  <c r="J10431" i="1" s="1"/>
  <c r="G10431" i="1"/>
  <c r="H10430" i="1"/>
  <c r="J10430" i="1" s="1"/>
  <c r="G10430" i="1"/>
  <c r="H10429" i="1"/>
  <c r="J10429" i="1" s="1"/>
  <c r="G10429" i="1"/>
  <c r="H10428" i="1"/>
  <c r="J10428" i="1" s="1"/>
  <c r="G10428" i="1"/>
  <c r="H10427" i="1"/>
  <c r="J10427" i="1" s="1"/>
  <c r="G10427" i="1"/>
  <c r="H10426" i="1"/>
  <c r="J10426" i="1" s="1"/>
  <c r="G10426" i="1"/>
  <c r="G10425" i="1"/>
  <c r="H10424" i="1"/>
  <c r="J10424" i="1" s="1"/>
  <c r="G10424" i="1"/>
  <c r="H10423" i="1"/>
  <c r="J10423" i="1" s="1"/>
  <c r="G10423" i="1"/>
  <c r="H10422" i="1"/>
  <c r="J10422" i="1" s="1"/>
  <c r="G10422" i="1"/>
  <c r="H10421" i="1"/>
  <c r="J10421" i="1" s="1"/>
  <c r="G10421" i="1"/>
  <c r="H10420" i="1"/>
  <c r="J10420" i="1" s="1"/>
  <c r="G10420" i="1"/>
  <c r="H10419" i="1"/>
  <c r="J10419" i="1" s="1"/>
  <c r="G10419" i="1"/>
  <c r="H10418" i="1"/>
  <c r="J10418" i="1" s="1"/>
  <c r="G10418" i="1"/>
  <c r="H10417" i="1"/>
  <c r="J10417" i="1" s="1"/>
  <c r="G10417" i="1"/>
  <c r="H10416" i="1"/>
  <c r="J10416" i="1" s="1"/>
  <c r="G10416" i="1"/>
  <c r="H10415" i="1"/>
  <c r="J10415" i="1" s="1"/>
  <c r="G10415" i="1"/>
  <c r="H10414" i="1"/>
  <c r="J10414" i="1" s="1"/>
  <c r="G10414" i="1"/>
  <c r="H10413" i="1"/>
  <c r="J10413" i="1" s="1"/>
  <c r="G10413" i="1"/>
  <c r="H10412" i="1"/>
  <c r="J10412" i="1" s="1"/>
  <c r="G10412" i="1"/>
  <c r="H10411" i="1"/>
  <c r="J10411" i="1" s="1"/>
  <c r="G10411" i="1"/>
  <c r="H10410" i="1"/>
  <c r="J10410" i="1" s="1"/>
  <c r="G10410" i="1"/>
  <c r="H10409" i="1"/>
  <c r="J10409" i="1" s="1"/>
  <c r="G10409" i="1"/>
  <c r="H10408" i="1"/>
  <c r="J10408" i="1" s="1"/>
  <c r="G10408" i="1"/>
  <c r="H10407" i="1"/>
  <c r="J10407" i="1" s="1"/>
  <c r="G10407" i="1"/>
  <c r="H10406" i="1"/>
  <c r="J10406" i="1" s="1"/>
  <c r="G10406" i="1"/>
  <c r="H10405" i="1"/>
  <c r="J10405" i="1" s="1"/>
  <c r="G10405" i="1"/>
  <c r="H10404" i="1"/>
  <c r="J10404" i="1" s="1"/>
  <c r="G10404" i="1"/>
  <c r="H10403" i="1"/>
  <c r="J10403" i="1" s="1"/>
  <c r="G10403" i="1"/>
  <c r="H10402" i="1"/>
  <c r="J10402" i="1" s="1"/>
  <c r="G10402" i="1"/>
  <c r="H10401" i="1"/>
  <c r="J10401" i="1" s="1"/>
  <c r="G10401" i="1"/>
  <c r="H10400" i="1"/>
  <c r="J10400" i="1" s="1"/>
  <c r="G10400" i="1"/>
  <c r="G10399" i="1"/>
  <c r="H10398" i="1"/>
  <c r="J10398" i="1" s="1"/>
  <c r="G10398" i="1"/>
  <c r="H10397" i="1"/>
  <c r="J10397" i="1" s="1"/>
  <c r="G10397" i="1"/>
  <c r="H10396" i="1"/>
  <c r="J10396" i="1" s="1"/>
  <c r="G10396" i="1"/>
  <c r="H10395" i="1"/>
  <c r="J10395" i="1" s="1"/>
  <c r="G10395" i="1"/>
  <c r="H10394" i="1"/>
  <c r="J10394" i="1" s="1"/>
  <c r="G10394" i="1"/>
  <c r="H10393" i="1"/>
  <c r="J10393" i="1" s="1"/>
  <c r="G10393" i="1"/>
  <c r="H10392" i="1"/>
  <c r="J10392" i="1" s="1"/>
  <c r="G10392" i="1"/>
  <c r="H10391" i="1"/>
  <c r="J10391" i="1" s="1"/>
  <c r="G10391" i="1"/>
  <c r="H10390" i="1"/>
  <c r="J10390" i="1" s="1"/>
  <c r="G10390" i="1"/>
  <c r="H10389" i="1"/>
  <c r="J10389" i="1" s="1"/>
  <c r="G10389" i="1"/>
  <c r="H10388" i="1"/>
  <c r="J10388" i="1" s="1"/>
  <c r="G10388" i="1"/>
  <c r="H10387" i="1"/>
  <c r="J10387" i="1" s="1"/>
  <c r="G10387" i="1"/>
  <c r="H10386" i="1"/>
  <c r="J10386" i="1" s="1"/>
  <c r="G10386" i="1"/>
  <c r="H10385" i="1"/>
  <c r="J10385" i="1" s="1"/>
  <c r="G10385" i="1"/>
  <c r="H10384" i="1"/>
  <c r="J10384" i="1" s="1"/>
  <c r="G10384" i="1"/>
  <c r="H10383" i="1"/>
  <c r="J10383" i="1" s="1"/>
  <c r="G10383" i="1"/>
  <c r="H10382" i="1"/>
  <c r="J10382" i="1" s="1"/>
  <c r="G10382" i="1"/>
  <c r="H10381" i="1"/>
  <c r="J10381" i="1" s="1"/>
  <c r="G10381" i="1"/>
  <c r="H10380" i="1"/>
  <c r="J10380" i="1" s="1"/>
  <c r="G10380" i="1"/>
  <c r="H10379" i="1"/>
  <c r="J10379" i="1" s="1"/>
  <c r="G10379" i="1"/>
  <c r="H10378" i="1"/>
  <c r="J10378" i="1" s="1"/>
  <c r="G10378" i="1"/>
  <c r="H10377" i="1"/>
  <c r="J10377" i="1" s="1"/>
  <c r="G10377" i="1"/>
  <c r="H10376" i="1"/>
  <c r="J10376" i="1" s="1"/>
  <c r="G10376" i="1"/>
  <c r="H10375" i="1"/>
  <c r="J10375" i="1" s="1"/>
  <c r="G10375" i="1"/>
  <c r="H10374" i="1"/>
  <c r="J10374" i="1" s="1"/>
  <c r="G10374" i="1"/>
  <c r="G10373" i="1"/>
  <c r="H10372" i="1"/>
  <c r="J10372" i="1" s="1"/>
  <c r="G10372" i="1"/>
  <c r="H10371" i="1"/>
  <c r="J10371" i="1" s="1"/>
  <c r="G10371" i="1"/>
  <c r="H10370" i="1"/>
  <c r="J10370" i="1" s="1"/>
  <c r="G10370" i="1"/>
  <c r="H10369" i="1"/>
  <c r="J10369" i="1" s="1"/>
  <c r="G10369" i="1"/>
  <c r="H10368" i="1"/>
  <c r="J10368" i="1" s="1"/>
  <c r="G10368" i="1"/>
  <c r="H10367" i="1"/>
  <c r="J10367" i="1" s="1"/>
  <c r="G10367" i="1"/>
  <c r="H10366" i="1"/>
  <c r="J10366" i="1" s="1"/>
  <c r="G10366" i="1"/>
  <c r="H10365" i="1"/>
  <c r="J10365" i="1" s="1"/>
  <c r="G10365" i="1"/>
  <c r="H10364" i="1"/>
  <c r="J10364" i="1" s="1"/>
  <c r="G10364" i="1"/>
  <c r="H10363" i="1"/>
  <c r="J10363" i="1" s="1"/>
  <c r="G10363" i="1"/>
  <c r="H10362" i="1"/>
  <c r="J10362" i="1" s="1"/>
  <c r="G10362" i="1"/>
  <c r="H10361" i="1"/>
  <c r="J10361" i="1" s="1"/>
  <c r="G10361" i="1"/>
  <c r="H10360" i="1"/>
  <c r="J10360" i="1" s="1"/>
  <c r="G10360" i="1"/>
  <c r="H10359" i="1"/>
  <c r="J10359" i="1" s="1"/>
  <c r="G10359" i="1"/>
  <c r="H10358" i="1"/>
  <c r="J10358" i="1" s="1"/>
  <c r="G10358" i="1"/>
  <c r="H10357" i="1"/>
  <c r="J10357" i="1" s="1"/>
  <c r="G10357" i="1"/>
  <c r="H10356" i="1"/>
  <c r="J10356" i="1" s="1"/>
  <c r="G10356" i="1"/>
  <c r="H10355" i="1"/>
  <c r="J10355" i="1" s="1"/>
  <c r="G10355" i="1"/>
  <c r="H10354" i="1"/>
  <c r="J10354" i="1" s="1"/>
  <c r="G10354" i="1"/>
  <c r="H10353" i="1"/>
  <c r="J10353" i="1" s="1"/>
  <c r="G10353" i="1"/>
  <c r="H10352" i="1"/>
  <c r="J10352" i="1" s="1"/>
  <c r="G10352" i="1"/>
  <c r="H10351" i="1"/>
  <c r="J10351" i="1" s="1"/>
  <c r="G10351" i="1"/>
  <c r="H10350" i="1"/>
  <c r="J10350" i="1" s="1"/>
  <c r="G10350" i="1"/>
  <c r="H10349" i="1"/>
  <c r="J10349" i="1" s="1"/>
  <c r="G10349" i="1"/>
  <c r="H10348" i="1"/>
  <c r="J10348" i="1" s="1"/>
  <c r="G10348" i="1"/>
  <c r="G10347" i="1"/>
  <c r="H10346" i="1"/>
  <c r="J10346" i="1" s="1"/>
  <c r="G10346" i="1"/>
  <c r="H10345" i="1"/>
  <c r="J10345" i="1" s="1"/>
  <c r="G10345" i="1"/>
  <c r="H10344" i="1"/>
  <c r="J10344" i="1" s="1"/>
  <c r="G10344" i="1"/>
  <c r="H10343" i="1"/>
  <c r="J10343" i="1" s="1"/>
  <c r="G10343" i="1"/>
  <c r="H10342" i="1"/>
  <c r="J10342" i="1" s="1"/>
  <c r="G10342" i="1"/>
  <c r="H10341" i="1"/>
  <c r="J10341" i="1" s="1"/>
  <c r="G10341" i="1"/>
  <c r="H10340" i="1"/>
  <c r="J10340" i="1" s="1"/>
  <c r="G10340" i="1"/>
  <c r="H10339" i="1"/>
  <c r="J10339" i="1" s="1"/>
  <c r="G10339" i="1"/>
  <c r="H10338" i="1"/>
  <c r="J10338" i="1" s="1"/>
  <c r="G10338" i="1"/>
  <c r="H10337" i="1"/>
  <c r="J10337" i="1" s="1"/>
  <c r="G10337" i="1"/>
  <c r="H10336" i="1"/>
  <c r="J10336" i="1" s="1"/>
  <c r="G10336" i="1"/>
  <c r="H10335" i="1"/>
  <c r="J10335" i="1" s="1"/>
  <c r="G10335" i="1"/>
  <c r="H10334" i="1"/>
  <c r="J10334" i="1" s="1"/>
  <c r="G10334" i="1"/>
  <c r="H10333" i="1"/>
  <c r="J10333" i="1" s="1"/>
  <c r="G10333" i="1"/>
  <c r="H10332" i="1"/>
  <c r="J10332" i="1" s="1"/>
  <c r="G10332" i="1"/>
  <c r="H10331" i="1"/>
  <c r="J10331" i="1" s="1"/>
  <c r="G10331" i="1"/>
  <c r="H10330" i="1"/>
  <c r="J10330" i="1" s="1"/>
  <c r="G10330" i="1"/>
  <c r="H10329" i="1"/>
  <c r="J10329" i="1" s="1"/>
  <c r="G10329" i="1"/>
  <c r="H10328" i="1"/>
  <c r="J10328" i="1" s="1"/>
  <c r="G10328" i="1"/>
  <c r="H10327" i="1"/>
  <c r="J10327" i="1" s="1"/>
  <c r="G10327" i="1"/>
  <c r="H10326" i="1"/>
  <c r="J10326" i="1" s="1"/>
  <c r="G10326" i="1"/>
  <c r="H10325" i="1"/>
  <c r="J10325" i="1" s="1"/>
  <c r="G10325" i="1"/>
  <c r="H10324" i="1"/>
  <c r="J10324" i="1" s="1"/>
  <c r="G10324" i="1"/>
  <c r="H10323" i="1"/>
  <c r="J10323" i="1" s="1"/>
  <c r="G10323" i="1"/>
  <c r="H10322" i="1"/>
  <c r="J10322" i="1" s="1"/>
  <c r="G10322" i="1"/>
  <c r="G10321" i="1"/>
  <c r="H10320" i="1"/>
  <c r="J10320" i="1" s="1"/>
  <c r="G10320" i="1"/>
  <c r="H10319" i="1"/>
  <c r="J10319" i="1" s="1"/>
  <c r="G10319" i="1"/>
  <c r="H10318" i="1"/>
  <c r="J10318" i="1" s="1"/>
  <c r="G10318" i="1"/>
  <c r="H10317" i="1"/>
  <c r="J10317" i="1" s="1"/>
  <c r="G10317" i="1"/>
  <c r="H10316" i="1"/>
  <c r="J10316" i="1" s="1"/>
  <c r="G10316" i="1"/>
  <c r="H10315" i="1"/>
  <c r="J10315" i="1" s="1"/>
  <c r="G10315" i="1"/>
  <c r="H10314" i="1"/>
  <c r="J10314" i="1" s="1"/>
  <c r="G10314" i="1"/>
  <c r="H10313" i="1"/>
  <c r="J10313" i="1" s="1"/>
  <c r="G10313" i="1"/>
  <c r="H10312" i="1"/>
  <c r="J10312" i="1" s="1"/>
  <c r="G10312" i="1"/>
  <c r="H10311" i="1"/>
  <c r="J10311" i="1" s="1"/>
  <c r="G10311" i="1"/>
  <c r="H10310" i="1"/>
  <c r="J10310" i="1" s="1"/>
  <c r="G10310" i="1"/>
  <c r="H10309" i="1"/>
  <c r="J10309" i="1" s="1"/>
  <c r="G10309" i="1"/>
  <c r="H10308" i="1"/>
  <c r="J10308" i="1" s="1"/>
  <c r="G10308" i="1"/>
  <c r="H10307" i="1"/>
  <c r="J10307" i="1" s="1"/>
  <c r="G10307" i="1"/>
  <c r="H10306" i="1"/>
  <c r="J10306" i="1" s="1"/>
  <c r="G10306" i="1"/>
  <c r="H10305" i="1"/>
  <c r="J10305" i="1" s="1"/>
  <c r="G10305" i="1"/>
  <c r="H10304" i="1"/>
  <c r="J10304" i="1" s="1"/>
  <c r="G10304" i="1"/>
  <c r="H10303" i="1"/>
  <c r="J10303" i="1" s="1"/>
  <c r="G10303" i="1"/>
  <c r="H10302" i="1"/>
  <c r="J10302" i="1" s="1"/>
  <c r="G10302" i="1"/>
  <c r="H10301" i="1"/>
  <c r="J10301" i="1" s="1"/>
  <c r="G10301" i="1"/>
  <c r="H10300" i="1"/>
  <c r="J10300" i="1" s="1"/>
  <c r="G10300" i="1"/>
  <c r="H10299" i="1"/>
  <c r="J10299" i="1" s="1"/>
  <c r="G10299" i="1"/>
  <c r="H10298" i="1"/>
  <c r="J10298" i="1" s="1"/>
  <c r="G10298" i="1"/>
  <c r="H10297" i="1"/>
  <c r="J10297" i="1" s="1"/>
  <c r="G10297" i="1"/>
  <c r="H10296" i="1"/>
  <c r="J10296" i="1" s="1"/>
  <c r="G10296" i="1"/>
  <c r="G10295" i="1"/>
  <c r="H10294" i="1"/>
  <c r="J10294" i="1" s="1"/>
  <c r="G10294" i="1"/>
  <c r="H10293" i="1"/>
  <c r="J10293" i="1" s="1"/>
  <c r="G10293" i="1"/>
  <c r="H10292" i="1"/>
  <c r="J10292" i="1" s="1"/>
  <c r="G10292" i="1"/>
  <c r="H10291" i="1"/>
  <c r="J10291" i="1" s="1"/>
  <c r="G10291" i="1"/>
  <c r="H10290" i="1"/>
  <c r="J10290" i="1" s="1"/>
  <c r="G10290" i="1"/>
  <c r="H10289" i="1"/>
  <c r="J10289" i="1" s="1"/>
  <c r="G10289" i="1"/>
  <c r="H10288" i="1"/>
  <c r="J10288" i="1" s="1"/>
  <c r="G10288" i="1"/>
  <c r="H10287" i="1"/>
  <c r="J10287" i="1" s="1"/>
  <c r="G10287" i="1"/>
  <c r="H10286" i="1"/>
  <c r="J10286" i="1" s="1"/>
  <c r="G10286" i="1"/>
  <c r="H10285" i="1"/>
  <c r="J10285" i="1" s="1"/>
  <c r="G10285" i="1"/>
  <c r="H10284" i="1"/>
  <c r="J10284" i="1" s="1"/>
  <c r="G10284" i="1"/>
  <c r="H10283" i="1"/>
  <c r="J10283" i="1" s="1"/>
  <c r="G10283" i="1"/>
  <c r="H10282" i="1"/>
  <c r="J10282" i="1" s="1"/>
  <c r="G10282" i="1"/>
  <c r="H10281" i="1"/>
  <c r="J10281" i="1" s="1"/>
  <c r="G10281" i="1"/>
  <c r="H10280" i="1"/>
  <c r="J10280" i="1" s="1"/>
  <c r="G10280" i="1"/>
  <c r="H10279" i="1"/>
  <c r="J10279" i="1" s="1"/>
  <c r="G10279" i="1"/>
  <c r="H10278" i="1"/>
  <c r="J10278" i="1" s="1"/>
  <c r="G10278" i="1"/>
  <c r="H10277" i="1"/>
  <c r="J10277" i="1" s="1"/>
  <c r="G10277" i="1"/>
  <c r="H10276" i="1"/>
  <c r="J10276" i="1" s="1"/>
  <c r="G10276" i="1"/>
  <c r="H10275" i="1"/>
  <c r="J10275" i="1" s="1"/>
  <c r="G10275" i="1"/>
  <c r="H10274" i="1"/>
  <c r="J10274" i="1" s="1"/>
  <c r="G10274" i="1"/>
  <c r="H10273" i="1"/>
  <c r="J10273" i="1" s="1"/>
  <c r="G10273" i="1"/>
  <c r="H10272" i="1"/>
  <c r="J10272" i="1" s="1"/>
  <c r="G10272" i="1"/>
  <c r="H10271" i="1"/>
  <c r="J10271" i="1" s="1"/>
  <c r="G10271" i="1"/>
  <c r="H10270" i="1"/>
  <c r="J10270" i="1" s="1"/>
  <c r="G10270" i="1"/>
  <c r="G10269" i="1"/>
  <c r="G10268" i="1"/>
  <c r="H10267" i="1"/>
  <c r="J10267" i="1" s="1"/>
  <c r="G10267" i="1"/>
  <c r="H10266" i="1"/>
  <c r="J10266" i="1" s="1"/>
  <c r="G10266" i="1"/>
  <c r="H10265" i="1"/>
  <c r="J10265" i="1" s="1"/>
  <c r="G10265" i="1"/>
  <c r="H10264" i="1"/>
  <c r="J10264" i="1" s="1"/>
  <c r="G10264" i="1"/>
  <c r="H10263" i="1"/>
  <c r="J10263" i="1" s="1"/>
  <c r="G10263" i="1"/>
  <c r="H10262" i="1"/>
  <c r="J10262" i="1" s="1"/>
  <c r="G10262" i="1"/>
  <c r="H10261" i="1"/>
  <c r="J10261" i="1" s="1"/>
  <c r="G10261" i="1"/>
  <c r="H10260" i="1"/>
  <c r="J10260" i="1" s="1"/>
  <c r="G10260" i="1"/>
  <c r="H10259" i="1"/>
  <c r="J10259" i="1" s="1"/>
  <c r="G10259" i="1"/>
  <c r="H10258" i="1"/>
  <c r="J10258" i="1" s="1"/>
  <c r="G10258" i="1"/>
  <c r="H10257" i="1"/>
  <c r="J10257" i="1" s="1"/>
  <c r="G10257" i="1"/>
  <c r="H10256" i="1"/>
  <c r="J10256" i="1" s="1"/>
  <c r="G10256" i="1"/>
  <c r="H10255" i="1"/>
  <c r="J10255" i="1" s="1"/>
  <c r="G10255" i="1"/>
  <c r="H10254" i="1"/>
  <c r="J10254" i="1" s="1"/>
  <c r="G10254" i="1"/>
  <c r="H10253" i="1"/>
  <c r="J10253" i="1" s="1"/>
  <c r="G10253" i="1"/>
  <c r="H10252" i="1"/>
  <c r="J10252" i="1" s="1"/>
  <c r="G10252" i="1"/>
  <c r="H10251" i="1"/>
  <c r="J10251" i="1" s="1"/>
  <c r="G10251" i="1"/>
  <c r="H10250" i="1"/>
  <c r="J10250" i="1" s="1"/>
  <c r="G10250" i="1"/>
  <c r="H10249" i="1"/>
  <c r="J10249" i="1" s="1"/>
  <c r="G10249" i="1"/>
  <c r="H10248" i="1"/>
  <c r="J10248" i="1" s="1"/>
  <c r="G10248" i="1"/>
  <c r="H10247" i="1"/>
  <c r="J10247" i="1" s="1"/>
  <c r="G10247" i="1"/>
  <c r="H10246" i="1"/>
  <c r="J10246" i="1" s="1"/>
  <c r="G10246" i="1"/>
  <c r="H10245" i="1"/>
  <c r="J10245" i="1" s="1"/>
  <c r="G10245" i="1"/>
  <c r="H10244" i="1"/>
  <c r="J10244" i="1" s="1"/>
  <c r="G10244" i="1"/>
  <c r="G10243" i="1"/>
  <c r="G10242" i="1"/>
  <c r="H10241" i="1"/>
  <c r="J10241" i="1" s="1"/>
  <c r="G10241" i="1"/>
  <c r="H10240" i="1"/>
  <c r="J10240" i="1" s="1"/>
  <c r="G10240" i="1"/>
  <c r="H10239" i="1"/>
  <c r="J10239" i="1" s="1"/>
  <c r="G10239" i="1"/>
  <c r="H10238" i="1"/>
  <c r="J10238" i="1" s="1"/>
  <c r="G10238" i="1"/>
  <c r="H10237" i="1"/>
  <c r="J10237" i="1" s="1"/>
  <c r="G10237" i="1"/>
  <c r="H10236" i="1"/>
  <c r="J10236" i="1" s="1"/>
  <c r="G10236" i="1"/>
  <c r="H10235" i="1"/>
  <c r="J10235" i="1" s="1"/>
  <c r="G10235" i="1"/>
  <c r="H10234" i="1"/>
  <c r="J10234" i="1" s="1"/>
  <c r="G10234" i="1"/>
  <c r="H10233" i="1"/>
  <c r="J10233" i="1" s="1"/>
  <c r="G10233" i="1"/>
  <c r="H10232" i="1"/>
  <c r="J10232" i="1" s="1"/>
  <c r="G10232" i="1"/>
  <c r="H10231" i="1"/>
  <c r="J10231" i="1" s="1"/>
  <c r="G10231" i="1"/>
  <c r="H10230" i="1"/>
  <c r="J10230" i="1" s="1"/>
  <c r="G10230" i="1"/>
  <c r="H10229" i="1"/>
  <c r="J10229" i="1" s="1"/>
  <c r="G10229" i="1"/>
  <c r="H10228" i="1"/>
  <c r="J10228" i="1" s="1"/>
  <c r="G10228" i="1"/>
  <c r="H10227" i="1"/>
  <c r="J10227" i="1" s="1"/>
  <c r="G10227" i="1"/>
  <c r="H10226" i="1"/>
  <c r="J10226" i="1" s="1"/>
  <c r="G10226" i="1"/>
  <c r="H10225" i="1"/>
  <c r="J10225" i="1" s="1"/>
  <c r="G10225" i="1"/>
  <c r="H10224" i="1"/>
  <c r="J10224" i="1" s="1"/>
  <c r="G10224" i="1"/>
  <c r="H10223" i="1"/>
  <c r="J10223" i="1" s="1"/>
  <c r="G10223" i="1"/>
  <c r="H10222" i="1"/>
  <c r="J10222" i="1" s="1"/>
  <c r="G10222" i="1"/>
  <c r="H10221" i="1"/>
  <c r="J10221" i="1" s="1"/>
  <c r="G10221" i="1"/>
  <c r="H10220" i="1"/>
  <c r="J10220" i="1" s="1"/>
  <c r="G10220" i="1"/>
  <c r="H10219" i="1"/>
  <c r="J10219" i="1" s="1"/>
  <c r="G10219" i="1"/>
  <c r="H10218" i="1"/>
  <c r="J10218" i="1" s="1"/>
  <c r="G10218" i="1"/>
  <c r="G10217" i="1"/>
  <c r="G10216" i="1"/>
  <c r="H10215" i="1"/>
  <c r="J10215" i="1" s="1"/>
  <c r="G10215" i="1"/>
  <c r="H10214" i="1"/>
  <c r="J10214" i="1" s="1"/>
  <c r="G10214" i="1"/>
  <c r="H10213" i="1"/>
  <c r="J10213" i="1" s="1"/>
  <c r="G10213" i="1"/>
  <c r="H10212" i="1"/>
  <c r="J10212" i="1" s="1"/>
  <c r="G10212" i="1"/>
  <c r="H10211" i="1"/>
  <c r="J10211" i="1" s="1"/>
  <c r="G10211" i="1"/>
  <c r="H10210" i="1"/>
  <c r="J10210" i="1" s="1"/>
  <c r="G10210" i="1"/>
  <c r="H10209" i="1"/>
  <c r="J10209" i="1" s="1"/>
  <c r="G10209" i="1"/>
  <c r="H10208" i="1"/>
  <c r="J10208" i="1" s="1"/>
  <c r="G10208" i="1"/>
  <c r="H10207" i="1"/>
  <c r="J10207" i="1" s="1"/>
  <c r="G10207" i="1"/>
  <c r="H10206" i="1"/>
  <c r="J10206" i="1" s="1"/>
  <c r="G10206" i="1"/>
  <c r="H10205" i="1"/>
  <c r="J10205" i="1" s="1"/>
  <c r="G10205" i="1"/>
  <c r="H10204" i="1"/>
  <c r="J10204" i="1" s="1"/>
  <c r="G10204" i="1"/>
  <c r="H10203" i="1"/>
  <c r="J10203" i="1" s="1"/>
  <c r="G10203" i="1"/>
  <c r="H10202" i="1"/>
  <c r="J10202" i="1" s="1"/>
  <c r="G10202" i="1"/>
  <c r="H10201" i="1"/>
  <c r="J10201" i="1" s="1"/>
  <c r="G10201" i="1"/>
  <c r="H10200" i="1"/>
  <c r="J10200" i="1" s="1"/>
  <c r="G10200" i="1"/>
  <c r="H10199" i="1"/>
  <c r="J10199" i="1" s="1"/>
  <c r="G10199" i="1"/>
  <c r="H10198" i="1"/>
  <c r="J10198" i="1" s="1"/>
  <c r="G10198" i="1"/>
  <c r="H10197" i="1"/>
  <c r="J10197" i="1" s="1"/>
  <c r="G10197" i="1"/>
  <c r="H10196" i="1"/>
  <c r="J10196" i="1" s="1"/>
  <c r="G10196" i="1"/>
  <c r="H10195" i="1"/>
  <c r="J10195" i="1" s="1"/>
  <c r="G10195" i="1"/>
  <c r="H10194" i="1"/>
  <c r="J10194" i="1" s="1"/>
  <c r="G10194" i="1"/>
  <c r="H10193" i="1"/>
  <c r="J10193" i="1" s="1"/>
  <c r="G10193" i="1"/>
  <c r="H10192" i="1"/>
  <c r="J10192" i="1" s="1"/>
  <c r="G10192" i="1"/>
  <c r="G10191" i="1"/>
  <c r="G10190" i="1"/>
  <c r="H10189" i="1"/>
  <c r="J10189" i="1" s="1"/>
  <c r="G10189" i="1"/>
  <c r="H10188" i="1"/>
  <c r="J10188" i="1" s="1"/>
  <c r="G10188" i="1"/>
  <c r="H10187" i="1"/>
  <c r="J10187" i="1" s="1"/>
  <c r="G10187" i="1"/>
  <c r="H10186" i="1"/>
  <c r="J10186" i="1" s="1"/>
  <c r="G10186" i="1"/>
  <c r="H10185" i="1"/>
  <c r="J10185" i="1" s="1"/>
  <c r="G10185" i="1"/>
  <c r="H10184" i="1"/>
  <c r="J10184" i="1" s="1"/>
  <c r="G10184" i="1"/>
  <c r="H10183" i="1"/>
  <c r="J10183" i="1" s="1"/>
  <c r="G10183" i="1"/>
  <c r="H10182" i="1"/>
  <c r="J10182" i="1" s="1"/>
  <c r="G10182" i="1"/>
  <c r="H10181" i="1"/>
  <c r="J10181" i="1" s="1"/>
  <c r="G10181" i="1"/>
  <c r="H10180" i="1"/>
  <c r="J10180" i="1" s="1"/>
  <c r="G10180" i="1"/>
  <c r="H10179" i="1"/>
  <c r="J10179" i="1" s="1"/>
  <c r="G10179" i="1"/>
  <c r="H10178" i="1"/>
  <c r="J10178" i="1" s="1"/>
  <c r="G10178" i="1"/>
  <c r="H10177" i="1"/>
  <c r="J10177" i="1" s="1"/>
  <c r="G10177" i="1"/>
  <c r="H10176" i="1"/>
  <c r="J10176" i="1" s="1"/>
  <c r="G10176" i="1"/>
  <c r="H10175" i="1"/>
  <c r="J10175" i="1" s="1"/>
  <c r="G10175" i="1"/>
  <c r="H10174" i="1"/>
  <c r="J10174" i="1" s="1"/>
  <c r="G10174" i="1"/>
  <c r="H10173" i="1"/>
  <c r="J10173" i="1" s="1"/>
  <c r="G10173" i="1"/>
  <c r="H10172" i="1"/>
  <c r="J10172" i="1" s="1"/>
  <c r="G10172" i="1"/>
  <c r="H10171" i="1"/>
  <c r="J10171" i="1" s="1"/>
  <c r="G10171" i="1"/>
  <c r="H10170" i="1"/>
  <c r="J10170" i="1" s="1"/>
  <c r="G10170" i="1"/>
  <c r="H10169" i="1"/>
  <c r="J10169" i="1" s="1"/>
  <c r="G10169" i="1"/>
  <c r="H10168" i="1"/>
  <c r="J10168" i="1" s="1"/>
  <c r="G10168" i="1"/>
  <c r="H10167" i="1"/>
  <c r="J10167" i="1" s="1"/>
  <c r="G10167" i="1"/>
  <c r="H10166" i="1"/>
  <c r="J10166" i="1" s="1"/>
  <c r="G10166" i="1"/>
  <c r="G10165" i="1"/>
  <c r="G10164" i="1"/>
  <c r="H10163" i="1"/>
  <c r="J10163" i="1" s="1"/>
  <c r="G10163" i="1"/>
  <c r="H10162" i="1"/>
  <c r="J10162" i="1" s="1"/>
  <c r="G10162" i="1"/>
  <c r="H10161" i="1"/>
  <c r="J10161" i="1" s="1"/>
  <c r="G10161" i="1"/>
  <c r="H10160" i="1"/>
  <c r="J10160" i="1" s="1"/>
  <c r="G10160" i="1"/>
  <c r="H10159" i="1"/>
  <c r="J10159" i="1" s="1"/>
  <c r="G10159" i="1"/>
  <c r="H10158" i="1"/>
  <c r="J10158" i="1" s="1"/>
  <c r="G10158" i="1"/>
  <c r="H10157" i="1"/>
  <c r="J10157" i="1" s="1"/>
  <c r="G10157" i="1"/>
  <c r="H10156" i="1"/>
  <c r="J10156" i="1" s="1"/>
  <c r="G10156" i="1"/>
  <c r="H10155" i="1"/>
  <c r="J10155" i="1" s="1"/>
  <c r="G10155" i="1"/>
  <c r="H10154" i="1"/>
  <c r="J10154" i="1" s="1"/>
  <c r="G10154" i="1"/>
  <c r="H10153" i="1"/>
  <c r="J10153" i="1" s="1"/>
  <c r="G10153" i="1"/>
  <c r="H10152" i="1"/>
  <c r="J10152" i="1" s="1"/>
  <c r="G10152" i="1"/>
  <c r="H10151" i="1"/>
  <c r="J10151" i="1" s="1"/>
  <c r="G10151" i="1"/>
  <c r="H10150" i="1"/>
  <c r="J10150" i="1" s="1"/>
  <c r="G10150" i="1"/>
  <c r="H10149" i="1"/>
  <c r="J10149" i="1" s="1"/>
  <c r="G10149" i="1"/>
  <c r="H10148" i="1"/>
  <c r="J10148" i="1" s="1"/>
  <c r="G10148" i="1"/>
  <c r="H10147" i="1"/>
  <c r="J10147" i="1" s="1"/>
  <c r="G10147" i="1"/>
  <c r="H10146" i="1"/>
  <c r="J10146" i="1" s="1"/>
  <c r="G10146" i="1"/>
  <c r="H10145" i="1"/>
  <c r="J10145" i="1" s="1"/>
  <c r="G10145" i="1"/>
  <c r="H10144" i="1"/>
  <c r="J10144" i="1" s="1"/>
  <c r="G10144" i="1"/>
  <c r="H10143" i="1"/>
  <c r="J10143" i="1" s="1"/>
  <c r="G10143" i="1"/>
  <c r="H10142" i="1"/>
  <c r="J10142" i="1" s="1"/>
  <c r="G10142" i="1"/>
  <c r="H10141" i="1"/>
  <c r="J10141" i="1" s="1"/>
  <c r="G10141" i="1"/>
  <c r="H10140" i="1"/>
  <c r="J10140" i="1" s="1"/>
  <c r="G10140" i="1"/>
  <c r="G10139" i="1"/>
  <c r="G10138" i="1"/>
  <c r="H10137" i="1"/>
  <c r="J10137" i="1" s="1"/>
  <c r="G10137" i="1"/>
  <c r="H10136" i="1"/>
  <c r="J10136" i="1" s="1"/>
  <c r="G10136" i="1"/>
  <c r="H10135" i="1"/>
  <c r="J10135" i="1" s="1"/>
  <c r="G10135" i="1"/>
  <c r="H10134" i="1"/>
  <c r="J10134" i="1" s="1"/>
  <c r="G10134" i="1"/>
  <c r="H10133" i="1"/>
  <c r="J10133" i="1" s="1"/>
  <c r="G10133" i="1"/>
  <c r="H10132" i="1"/>
  <c r="J10132" i="1" s="1"/>
  <c r="G10132" i="1"/>
  <c r="H10131" i="1"/>
  <c r="J10131" i="1" s="1"/>
  <c r="G10131" i="1"/>
  <c r="H10130" i="1"/>
  <c r="J10130" i="1" s="1"/>
  <c r="G10130" i="1"/>
  <c r="H10129" i="1"/>
  <c r="J10129" i="1" s="1"/>
  <c r="G10129" i="1"/>
  <c r="H10128" i="1"/>
  <c r="J10128" i="1" s="1"/>
  <c r="G10128" i="1"/>
  <c r="H10127" i="1"/>
  <c r="J10127" i="1" s="1"/>
  <c r="G10127" i="1"/>
  <c r="H10126" i="1"/>
  <c r="J10126" i="1" s="1"/>
  <c r="G10126" i="1"/>
  <c r="H10125" i="1"/>
  <c r="J10125" i="1" s="1"/>
  <c r="G10125" i="1"/>
  <c r="H10124" i="1"/>
  <c r="J10124" i="1" s="1"/>
  <c r="G10124" i="1"/>
  <c r="H10123" i="1"/>
  <c r="J10123" i="1" s="1"/>
  <c r="G10123" i="1"/>
  <c r="H10122" i="1"/>
  <c r="J10122" i="1" s="1"/>
  <c r="G10122" i="1"/>
  <c r="H10121" i="1"/>
  <c r="J10121" i="1" s="1"/>
  <c r="G10121" i="1"/>
  <c r="H10120" i="1"/>
  <c r="J10120" i="1" s="1"/>
  <c r="G10120" i="1"/>
  <c r="H10119" i="1"/>
  <c r="J10119" i="1" s="1"/>
  <c r="G10119" i="1"/>
  <c r="H10118" i="1"/>
  <c r="J10118" i="1" s="1"/>
  <c r="G10118" i="1"/>
  <c r="H10117" i="1"/>
  <c r="J10117" i="1" s="1"/>
  <c r="G10117" i="1"/>
  <c r="H10116" i="1"/>
  <c r="J10116" i="1" s="1"/>
  <c r="G10116" i="1"/>
  <c r="H10115" i="1"/>
  <c r="J10115" i="1" s="1"/>
  <c r="G10115" i="1"/>
  <c r="H10114" i="1"/>
  <c r="J10114" i="1" s="1"/>
  <c r="G10114" i="1"/>
  <c r="G10113" i="1"/>
  <c r="G10112" i="1"/>
  <c r="H10111" i="1"/>
  <c r="J10111" i="1" s="1"/>
  <c r="G10111" i="1"/>
  <c r="H10110" i="1"/>
  <c r="J10110" i="1" s="1"/>
  <c r="G10110" i="1"/>
  <c r="H10109" i="1"/>
  <c r="J10109" i="1" s="1"/>
  <c r="G10109" i="1"/>
  <c r="H10108" i="1"/>
  <c r="J10108" i="1" s="1"/>
  <c r="G10108" i="1"/>
  <c r="H10107" i="1"/>
  <c r="J10107" i="1" s="1"/>
  <c r="G10107" i="1"/>
  <c r="H10106" i="1"/>
  <c r="J10106" i="1" s="1"/>
  <c r="G10106" i="1"/>
  <c r="H10105" i="1"/>
  <c r="J10105" i="1" s="1"/>
  <c r="G10105" i="1"/>
  <c r="H10104" i="1"/>
  <c r="J10104" i="1" s="1"/>
  <c r="G10104" i="1"/>
  <c r="H10103" i="1"/>
  <c r="J10103" i="1" s="1"/>
  <c r="G10103" i="1"/>
  <c r="H10102" i="1"/>
  <c r="J10102" i="1" s="1"/>
  <c r="G10102" i="1"/>
  <c r="H10101" i="1"/>
  <c r="J10101" i="1" s="1"/>
  <c r="G10101" i="1"/>
  <c r="H10100" i="1"/>
  <c r="J10100" i="1" s="1"/>
  <c r="G10100" i="1"/>
  <c r="H10099" i="1"/>
  <c r="J10099" i="1" s="1"/>
  <c r="G10099" i="1"/>
  <c r="H10098" i="1"/>
  <c r="J10098" i="1" s="1"/>
  <c r="G10098" i="1"/>
  <c r="H10097" i="1"/>
  <c r="J10097" i="1" s="1"/>
  <c r="G10097" i="1"/>
  <c r="H10096" i="1"/>
  <c r="J10096" i="1" s="1"/>
  <c r="G10096" i="1"/>
  <c r="H10095" i="1"/>
  <c r="J10095" i="1" s="1"/>
  <c r="G10095" i="1"/>
  <c r="H10094" i="1"/>
  <c r="J10094" i="1" s="1"/>
  <c r="G10094" i="1"/>
  <c r="H10093" i="1"/>
  <c r="J10093" i="1" s="1"/>
  <c r="G10093" i="1"/>
  <c r="H10092" i="1"/>
  <c r="J10092" i="1" s="1"/>
  <c r="G10092" i="1"/>
  <c r="H10091" i="1"/>
  <c r="J10091" i="1" s="1"/>
  <c r="G10091" i="1"/>
  <c r="H10090" i="1"/>
  <c r="J10090" i="1" s="1"/>
  <c r="G10090" i="1"/>
  <c r="H10089" i="1"/>
  <c r="J10089" i="1" s="1"/>
  <c r="G10089" i="1"/>
  <c r="H10088" i="1"/>
  <c r="J10088" i="1" s="1"/>
  <c r="G10088" i="1"/>
  <c r="G10087" i="1"/>
  <c r="G10086" i="1"/>
  <c r="H10085" i="1"/>
  <c r="J10085" i="1" s="1"/>
  <c r="G10085" i="1"/>
  <c r="H10084" i="1"/>
  <c r="J10084" i="1" s="1"/>
  <c r="G10084" i="1"/>
  <c r="H10083" i="1"/>
  <c r="J10083" i="1" s="1"/>
  <c r="G10083" i="1"/>
  <c r="H10082" i="1"/>
  <c r="J10082" i="1" s="1"/>
  <c r="G10082" i="1"/>
  <c r="H10081" i="1"/>
  <c r="J10081" i="1" s="1"/>
  <c r="G10081" i="1"/>
  <c r="H10080" i="1"/>
  <c r="J10080" i="1" s="1"/>
  <c r="G10080" i="1"/>
  <c r="H10079" i="1"/>
  <c r="J10079" i="1" s="1"/>
  <c r="G10079" i="1"/>
  <c r="H10078" i="1"/>
  <c r="J10078" i="1" s="1"/>
  <c r="G10078" i="1"/>
  <c r="H10077" i="1"/>
  <c r="J10077" i="1" s="1"/>
  <c r="G10077" i="1"/>
  <c r="H10076" i="1"/>
  <c r="J10076" i="1" s="1"/>
  <c r="G10076" i="1"/>
  <c r="H10075" i="1"/>
  <c r="J10075" i="1" s="1"/>
  <c r="G10075" i="1"/>
  <c r="H10074" i="1"/>
  <c r="J10074" i="1" s="1"/>
  <c r="G10074" i="1"/>
  <c r="H10073" i="1"/>
  <c r="J10073" i="1" s="1"/>
  <c r="G10073" i="1"/>
  <c r="H10072" i="1"/>
  <c r="J10072" i="1" s="1"/>
  <c r="G10072" i="1"/>
  <c r="H10071" i="1"/>
  <c r="J10071" i="1" s="1"/>
  <c r="G10071" i="1"/>
  <c r="H10070" i="1"/>
  <c r="J10070" i="1" s="1"/>
  <c r="G10070" i="1"/>
  <c r="H10069" i="1"/>
  <c r="J10069" i="1" s="1"/>
  <c r="G10069" i="1"/>
  <c r="H10068" i="1"/>
  <c r="J10068" i="1" s="1"/>
  <c r="G10068" i="1"/>
  <c r="H10067" i="1"/>
  <c r="J10067" i="1" s="1"/>
  <c r="G10067" i="1"/>
  <c r="H10066" i="1"/>
  <c r="J10066" i="1" s="1"/>
  <c r="G10066" i="1"/>
  <c r="H10065" i="1"/>
  <c r="J10065" i="1" s="1"/>
  <c r="G10065" i="1"/>
  <c r="H10064" i="1"/>
  <c r="J10064" i="1" s="1"/>
  <c r="G10064" i="1"/>
  <c r="H10063" i="1"/>
  <c r="J10063" i="1" s="1"/>
  <c r="G10063" i="1"/>
  <c r="H10062" i="1"/>
  <c r="J10062" i="1" s="1"/>
  <c r="G10062" i="1"/>
  <c r="G10061" i="1"/>
  <c r="G10060" i="1"/>
  <c r="H10059" i="1"/>
  <c r="J10059" i="1" s="1"/>
  <c r="G10059" i="1"/>
  <c r="H10058" i="1"/>
  <c r="J10058" i="1" s="1"/>
  <c r="G10058" i="1"/>
  <c r="H10057" i="1"/>
  <c r="J10057" i="1" s="1"/>
  <c r="G10057" i="1"/>
  <c r="H10056" i="1"/>
  <c r="J10056" i="1" s="1"/>
  <c r="G10056" i="1"/>
  <c r="H10055" i="1"/>
  <c r="J10055" i="1" s="1"/>
  <c r="G10055" i="1"/>
  <c r="H10054" i="1"/>
  <c r="J10054" i="1" s="1"/>
  <c r="G10054" i="1"/>
  <c r="H10053" i="1"/>
  <c r="J10053" i="1" s="1"/>
  <c r="G10053" i="1"/>
  <c r="H10052" i="1"/>
  <c r="J10052" i="1" s="1"/>
  <c r="G10052" i="1"/>
  <c r="H10051" i="1"/>
  <c r="J10051" i="1" s="1"/>
  <c r="G10051" i="1"/>
  <c r="H10050" i="1"/>
  <c r="J10050" i="1" s="1"/>
  <c r="G10050" i="1"/>
  <c r="H10049" i="1"/>
  <c r="J10049" i="1" s="1"/>
  <c r="G10049" i="1"/>
  <c r="H10048" i="1"/>
  <c r="J10048" i="1" s="1"/>
  <c r="G10048" i="1"/>
  <c r="H10047" i="1"/>
  <c r="J10047" i="1" s="1"/>
  <c r="G10047" i="1"/>
  <c r="H10046" i="1"/>
  <c r="J10046" i="1" s="1"/>
  <c r="G10046" i="1"/>
  <c r="H10045" i="1"/>
  <c r="J10045" i="1" s="1"/>
  <c r="G10045" i="1"/>
  <c r="H10044" i="1"/>
  <c r="J10044" i="1" s="1"/>
  <c r="G10044" i="1"/>
  <c r="H10043" i="1"/>
  <c r="J10043" i="1" s="1"/>
  <c r="G10043" i="1"/>
  <c r="H10042" i="1"/>
  <c r="J10042" i="1" s="1"/>
  <c r="G10042" i="1"/>
  <c r="H10041" i="1"/>
  <c r="J10041" i="1" s="1"/>
  <c r="G10041" i="1"/>
  <c r="H10040" i="1"/>
  <c r="J10040" i="1" s="1"/>
  <c r="G10040" i="1"/>
  <c r="H10039" i="1"/>
  <c r="J10039" i="1" s="1"/>
  <c r="G10039" i="1"/>
  <c r="H10038" i="1"/>
  <c r="J10038" i="1" s="1"/>
  <c r="G10038" i="1"/>
  <c r="H10037" i="1"/>
  <c r="J10037" i="1" s="1"/>
  <c r="G10037" i="1"/>
  <c r="H10036" i="1"/>
  <c r="J10036" i="1" s="1"/>
  <c r="G10036" i="1"/>
  <c r="G10035" i="1"/>
  <c r="G10034" i="1"/>
  <c r="H10033" i="1"/>
  <c r="J10033" i="1" s="1"/>
  <c r="G10033" i="1"/>
  <c r="H10032" i="1"/>
  <c r="J10032" i="1" s="1"/>
  <c r="G10032" i="1"/>
  <c r="H10031" i="1"/>
  <c r="J10031" i="1" s="1"/>
  <c r="G10031" i="1"/>
  <c r="H10030" i="1"/>
  <c r="J10030" i="1" s="1"/>
  <c r="G10030" i="1"/>
  <c r="H10029" i="1"/>
  <c r="J10029" i="1" s="1"/>
  <c r="G10029" i="1"/>
  <c r="H10028" i="1"/>
  <c r="J10028" i="1" s="1"/>
  <c r="G10028" i="1"/>
  <c r="H10027" i="1"/>
  <c r="J10027" i="1" s="1"/>
  <c r="G10027" i="1"/>
  <c r="H10026" i="1"/>
  <c r="J10026" i="1" s="1"/>
  <c r="G10026" i="1"/>
  <c r="H10025" i="1"/>
  <c r="J10025" i="1" s="1"/>
  <c r="G10025" i="1"/>
  <c r="H10024" i="1"/>
  <c r="J10024" i="1" s="1"/>
  <c r="G10024" i="1"/>
  <c r="H10023" i="1"/>
  <c r="J10023" i="1" s="1"/>
  <c r="G10023" i="1"/>
  <c r="H10022" i="1"/>
  <c r="J10022" i="1" s="1"/>
  <c r="G10022" i="1"/>
  <c r="H10021" i="1"/>
  <c r="J10021" i="1" s="1"/>
  <c r="G10021" i="1"/>
  <c r="H10020" i="1"/>
  <c r="J10020" i="1" s="1"/>
  <c r="G10020" i="1"/>
  <c r="H10019" i="1"/>
  <c r="J10019" i="1" s="1"/>
  <c r="G10019" i="1"/>
  <c r="H10018" i="1"/>
  <c r="J10018" i="1" s="1"/>
  <c r="G10018" i="1"/>
  <c r="H10017" i="1"/>
  <c r="J10017" i="1" s="1"/>
  <c r="G10017" i="1"/>
  <c r="H10016" i="1"/>
  <c r="J10016" i="1" s="1"/>
  <c r="G10016" i="1"/>
  <c r="H10015" i="1"/>
  <c r="J10015" i="1" s="1"/>
  <c r="G10015" i="1"/>
  <c r="H10014" i="1"/>
  <c r="J10014" i="1" s="1"/>
  <c r="G10014" i="1"/>
  <c r="H10013" i="1"/>
  <c r="J10013" i="1" s="1"/>
  <c r="G10013" i="1"/>
  <c r="H10012" i="1"/>
  <c r="J10012" i="1" s="1"/>
  <c r="G10012" i="1"/>
  <c r="H10011" i="1"/>
  <c r="J10011" i="1" s="1"/>
  <c r="G10011" i="1"/>
  <c r="H10010" i="1"/>
  <c r="J10010" i="1" s="1"/>
  <c r="G10010" i="1"/>
  <c r="G10009" i="1"/>
  <c r="H10008" i="1"/>
  <c r="J10008" i="1" s="1"/>
  <c r="G10008" i="1"/>
  <c r="H10007" i="1"/>
  <c r="J10007" i="1" s="1"/>
  <c r="G10007" i="1"/>
  <c r="H10006" i="1"/>
  <c r="J10006" i="1" s="1"/>
  <c r="G10006" i="1"/>
  <c r="H10005" i="1"/>
  <c r="J10005" i="1" s="1"/>
  <c r="G10005" i="1"/>
  <c r="H10004" i="1"/>
  <c r="J10004" i="1" s="1"/>
  <c r="G10004" i="1"/>
  <c r="H10003" i="1"/>
  <c r="J10003" i="1" s="1"/>
  <c r="G10003" i="1"/>
  <c r="H10002" i="1"/>
  <c r="J10002" i="1" s="1"/>
  <c r="G10002" i="1"/>
  <c r="H10001" i="1"/>
  <c r="J10001" i="1" s="1"/>
  <c r="G10001" i="1"/>
  <c r="H10000" i="1"/>
  <c r="J10000" i="1" s="1"/>
  <c r="G10000" i="1"/>
  <c r="H9999" i="1"/>
  <c r="J9999" i="1" s="1"/>
  <c r="G9999" i="1"/>
  <c r="H9998" i="1"/>
  <c r="J9998" i="1" s="1"/>
  <c r="G9998" i="1"/>
  <c r="H9997" i="1"/>
  <c r="J9997" i="1" s="1"/>
  <c r="G9997" i="1"/>
  <c r="H9996" i="1"/>
  <c r="J9996" i="1" s="1"/>
  <c r="G9996" i="1"/>
  <c r="H9995" i="1"/>
  <c r="J9995" i="1" s="1"/>
  <c r="G9995" i="1"/>
  <c r="H9994" i="1"/>
  <c r="J9994" i="1" s="1"/>
  <c r="G9994" i="1"/>
  <c r="H9993" i="1"/>
  <c r="J9993" i="1" s="1"/>
  <c r="G9993" i="1"/>
  <c r="H9992" i="1"/>
  <c r="J9992" i="1" s="1"/>
  <c r="G9992" i="1"/>
  <c r="H9991" i="1"/>
  <c r="J9991" i="1" s="1"/>
  <c r="G9991" i="1"/>
  <c r="H9990" i="1"/>
  <c r="J9990" i="1" s="1"/>
  <c r="G9990" i="1"/>
  <c r="H9989" i="1"/>
  <c r="J9989" i="1" s="1"/>
  <c r="G9989" i="1"/>
  <c r="H9988" i="1"/>
  <c r="J9988" i="1" s="1"/>
  <c r="G9988" i="1"/>
  <c r="H9987" i="1"/>
  <c r="J9987" i="1" s="1"/>
  <c r="G9987" i="1"/>
  <c r="H9986" i="1"/>
  <c r="J9986" i="1" s="1"/>
  <c r="G9986" i="1"/>
  <c r="H9985" i="1"/>
  <c r="J9985" i="1" s="1"/>
  <c r="G9985" i="1"/>
  <c r="H9984" i="1"/>
  <c r="J9984" i="1" s="1"/>
  <c r="G9984" i="1"/>
  <c r="G9983" i="1"/>
  <c r="H9982" i="1"/>
  <c r="J9982" i="1" s="1"/>
  <c r="G9982" i="1"/>
  <c r="H9981" i="1"/>
  <c r="J9981" i="1" s="1"/>
  <c r="G9981" i="1"/>
  <c r="H9980" i="1"/>
  <c r="J9980" i="1" s="1"/>
  <c r="G9980" i="1"/>
  <c r="H9979" i="1"/>
  <c r="J9979" i="1" s="1"/>
  <c r="G9979" i="1"/>
  <c r="H9978" i="1"/>
  <c r="J9978" i="1" s="1"/>
  <c r="G9978" i="1"/>
  <c r="H9977" i="1"/>
  <c r="J9977" i="1" s="1"/>
  <c r="G9977" i="1"/>
  <c r="H9976" i="1"/>
  <c r="J9976" i="1" s="1"/>
  <c r="G9976" i="1"/>
  <c r="H9975" i="1"/>
  <c r="J9975" i="1" s="1"/>
  <c r="G9975" i="1"/>
  <c r="H9974" i="1"/>
  <c r="J9974" i="1" s="1"/>
  <c r="G9974" i="1"/>
  <c r="H9973" i="1"/>
  <c r="J9973" i="1" s="1"/>
  <c r="G9973" i="1"/>
  <c r="H9972" i="1"/>
  <c r="J9972" i="1" s="1"/>
  <c r="G9972" i="1"/>
  <c r="H9971" i="1"/>
  <c r="J9971" i="1" s="1"/>
  <c r="G9971" i="1"/>
  <c r="H9970" i="1"/>
  <c r="J9970" i="1" s="1"/>
  <c r="G9970" i="1"/>
  <c r="H9969" i="1"/>
  <c r="J9969" i="1" s="1"/>
  <c r="G9969" i="1"/>
  <c r="H9968" i="1"/>
  <c r="J9968" i="1" s="1"/>
  <c r="G9968" i="1"/>
  <c r="H9967" i="1"/>
  <c r="J9967" i="1" s="1"/>
  <c r="G9967" i="1"/>
  <c r="H9966" i="1"/>
  <c r="J9966" i="1" s="1"/>
  <c r="G9966" i="1"/>
  <c r="H9965" i="1"/>
  <c r="J9965" i="1" s="1"/>
  <c r="G9965" i="1"/>
  <c r="H9964" i="1"/>
  <c r="J9964" i="1" s="1"/>
  <c r="G9964" i="1"/>
  <c r="H9963" i="1"/>
  <c r="J9963" i="1" s="1"/>
  <c r="G9963" i="1"/>
  <c r="H9962" i="1"/>
  <c r="J9962" i="1" s="1"/>
  <c r="G9962" i="1"/>
  <c r="H9961" i="1"/>
  <c r="J9961" i="1" s="1"/>
  <c r="G9961" i="1"/>
  <c r="H9960" i="1"/>
  <c r="J9960" i="1" s="1"/>
  <c r="G9960" i="1"/>
  <c r="H9959" i="1"/>
  <c r="J9959" i="1" s="1"/>
  <c r="G9959" i="1"/>
  <c r="H9958" i="1"/>
  <c r="J9958" i="1" s="1"/>
  <c r="G9958" i="1"/>
  <c r="G9957" i="1"/>
  <c r="H9956" i="1"/>
  <c r="J9956" i="1" s="1"/>
  <c r="G9956" i="1"/>
  <c r="H9955" i="1"/>
  <c r="J9955" i="1" s="1"/>
  <c r="G9955" i="1"/>
  <c r="H9954" i="1"/>
  <c r="J9954" i="1" s="1"/>
  <c r="G9954" i="1"/>
  <c r="H9953" i="1"/>
  <c r="J9953" i="1" s="1"/>
  <c r="G9953" i="1"/>
  <c r="H9952" i="1"/>
  <c r="J9952" i="1" s="1"/>
  <c r="G9952" i="1"/>
  <c r="H9951" i="1"/>
  <c r="J9951" i="1" s="1"/>
  <c r="G9951" i="1"/>
  <c r="H9950" i="1"/>
  <c r="J9950" i="1" s="1"/>
  <c r="G9950" i="1"/>
  <c r="H9949" i="1"/>
  <c r="J9949" i="1" s="1"/>
  <c r="G9949" i="1"/>
  <c r="H9948" i="1"/>
  <c r="J9948" i="1" s="1"/>
  <c r="G9948" i="1"/>
  <c r="H9947" i="1"/>
  <c r="J9947" i="1" s="1"/>
  <c r="G9947" i="1"/>
  <c r="H9946" i="1"/>
  <c r="J9946" i="1" s="1"/>
  <c r="G9946" i="1"/>
  <c r="H9945" i="1"/>
  <c r="J9945" i="1" s="1"/>
  <c r="G9945" i="1"/>
  <c r="H9944" i="1"/>
  <c r="J9944" i="1" s="1"/>
  <c r="G9944" i="1"/>
  <c r="H9943" i="1"/>
  <c r="J9943" i="1" s="1"/>
  <c r="G9943" i="1"/>
  <c r="H9942" i="1"/>
  <c r="J9942" i="1" s="1"/>
  <c r="G9942" i="1"/>
  <c r="H9941" i="1"/>
  <c r="J9941" i="1" s="1"/>
  <c r="G9941" i="1"/>
  <c r="H9940" i="1"/>
  <c r="J9940" i="1" s="1"/>
  <c r="G9940" i="1"/>
  <c r="H9939" i="1"/>
  <c r="J9939" i="1" s="1"/>
  <c r="G9939" i="1"/>
  <c r="H9938" i="1"/>
  <c r="J9938" i="1" s="1"/>
  <c r="G9938" i="1"/>
  <c r="H9937" i="1"/>
  <c r="J9937" i="1" s="1"/>
  <c r="G9937" i="1"/>
  <c r="H9936" i="1"/>
  <c r="J9936" i="1" s="1"/>
  <c r="G9936" i="1"/>
  <c r="H9935" i="1"/>
  <c r="J9935" i="1" s="1"/>
  <c r="G9935" i="1"/>
  <c r="H9934" i="1"/>
  <c r="J9934" i="1" s="1"/>
  <c r="G9934" i="1"/>
  <c r="H9933" i="1"/>
  <c r="J9933" i="1" s="1"/>
  <c r="G9933" i="1"/>
  <c r="H9932" i="1"/>
  <c r="J9932" i="1" s="1"/>
  <c r="G9932" i="1"/>
  <c r="G9931" i="1"/>
  <c r="H9930" i="1"/>
  <c r="J9930" i="1" s="1"/>
  <c r="G9930" i="1"/>
  <c r="H9929" i="1"/>
  <c r="J9929" i="1" s="1"/>
  <c r="G9929" i="1"/>
  <c r="H9928" i="1"/>
  <c r="J9928" i="1" s="1"/>
  <c r="G9928" i="1"/>
  <c r="H9927" i="1"/>
  <c r="J9927" i="1" s="1"/>
  <c r="G9927" i="1"/>
  <c r="H9926" i="1"/>
  <c r="J9926" i="1" s="1"/>
  <c r="G9926" i="1"/>
  <c r="H9925" i="1"/>
  <c r="J9925" i="1" s="1"/>
  <c r="G9925" i="1"/>
  <c r="H9924" i="1"/>
  <c r="J9924" i="1" s="1"/>
  <c r="G9924" i="1"/>
  <c r="H9923" i="1"/>
  <c r="J9923" i="1" s="1"/>
  <c r="G9923" i="1"/>
  <c r="H9922" i="1"/>
  <c r="J9922" i="1" s="1"/>
  <c r="G9922" i="1"/>
  <c r="H9921" i="1"/>
  <c r="J9921" i="1" s="1"/>
  <c r="G9921" i="1"/>
  <c r="H9920" i="1"/>
  <c r="J9920" i="1" s="1"/>
  <c r="G9920" i="1"/>
  <c r="H9919" i="1"/>
  <c r="J9919" i="1" s="1"/>
  <c r="G9919" i="1"/>
  <c r="H9918" i="1"/>
  <c r="J9918" i="1" s="1"/>
  <c r="G9918" i="1"/>
  <c r="H9917" i="1"/>
  <c r="J9917" i="1" s="1"/>
  <c r="G9917" i="1"/>
  <c r="H9916" i="1"/>
  <c r="J9916" i="1" s="1"/>
  <c r="G9916" i="1"/>
  <c r="H9915" i="1"/>
  <c r="J9915" i="1" s="1"/>
  <c r="G9915" i="1"/>
  <c r="H9914" i="1"/>
  <c r="J9914" i="1" s="1"/>
  <c r="G9914" i="1"/>
  <c r="H9913" i="1"/>
  <c r="J9913" i="1" s="1"/>
  <c r="G9913" i="1"/>
  <c r="H9912" i="1"/>
  <c r="J9912" i="1" s="1"/>
  <c r="G9912" i="1"/>
  <c r="H9911" i="1"/>
  <c r="J9911" i="1" s="1"/>
  <c r="G9911" i="1"/>
  <c r="H9910" i="1"/>
  <c r="J9910" i="1" s="1"/>
  <c r="G9910" i="1"/>
  <c r="H9909" i="1"/>
  <c r="J9909" i="1" s="1"/>
  <c r="G9909" i="1"/>
  <c r="H9908" i="1"/>
  <c r="J9908" i="1" s="1"/>
  <c r="G9908" i="1"/>
  <c r="H9907" i="1"/>
  <c r="J9907" i="1" s="1"/>
  <c r="G9907" i="1"/>
  <c r="H9906" i="1"/>
  <c r="J9906" i="1" s="1"/>
  <c r="G9906" i="1"/>
  <c r="G9905" i="1"/>
  <c r="H9904" i="1"/>
  <c r="J9904" i="1" s="1"/>
  <c r="G9904" i="1"/>
  <c r="H9903" i="1"/>
  <c r="J9903" i="1" s="1"/>
  <c r="G9903" i="1"/>
  <c r="H9902" i="1"/>
  <c r="J9902" i="1" s="1"/>
  <c r="G9902" i="1"/>
  <c r="H9901" i="1"/>
  <c r="J9901" i="1" s="1"/>
  <c r="G9901" i="1"/>
  <c r="H9900" i="1"/>
  <c r="J9900" i="1" s="1"/>
  <c r="G9900" i="1"/>
  <c r="H9899" i="1"/>
  <c r="J9899" i="1" s="1"/>
  <c r="G9899" i="1"/>
  <c r="H9898" i="1"/>
  <c r="J9898" i="1" s="1"/>
  <c r="G9898" i="1"/>
  <c r="H9897" i="1"/>
  <c r="J9897" i="1" s="1"/>
  <c r="G9897" i="1"/>
  <c r="H9896" i="1"/>
  <c r="J9896" i="1" s="1"/>
  <c r="G9896" i="1"/>
  <c r="H9895" i="1"/>
  <c r="J9895" i="1" s="1"/>
  <c r="G9895" i="1"/>
  <c r="H9894" i="1"/>
  <c r="J9894" i="1" s="1"/>
  <c r="G9894" i="1"/>
  <c r="H9893" i="1"/>
  <c r="J9893" i="1" s="1"/>
  <c r="G9893" i="1"/>
  <c r="H9892" i="1"/>
  <c r="J9892" i="1" s="1"/>
  <c r="G9892" i="1"/>
  <c r="H9891" i="1"/>
  <c r="J9891" i="1" s="1"/>
  <c r="G9891" i="1"/>
  <c r="H9890" i="1"/>
  <c r="J9890" i="1" s="1"/>
  <c r="G9890" i="1"/>
  <c r="H9889" i="1"/>
  <c r="J9889" i="1" s="1"/>
  <c r="G9889" i="1"/>
  <c r="H9888" i="1"/>
  <c r="J9888" i="1" s="1"/>
  <c r="G9888" i="1"/>
  <c r="H9887" i="1"/>
  <c r="J9887" i="1" s="1"/>
  <c r="G9887" i="1"/>
  <c r="H9886" i="1"/>
  <c r="J9886" i="1" s="1"/>
  <c r="G9886" i="1"/>
  <c r="H9885" i="1"/>
  <c r="J9885" i="1" s="1"/>
  <c r="G9885" i="1"/>
  <c r="H9884" i="1"/>
  <c r="J9884" i="1" s="1"/>
  <c r="G9884" i="1"/>
  <c r="H9883" i="1"/>
  <c r="J9883" i="1" s="1"/>
  <c r="G9883" i="1"/>
  <c r="H9882" i="1"/>
  <c r="J9882" i="1" s="1"/>
  <c r="G9882" i="1"/>
  <c r="H9881" i="1"/>
  <c r="J9881" i="1" s="1"/>
  <c r="G9881" i="1"/>
  <c r="H9880" i="1"/>
  <c r="J9880" i="1" s="1"/>
  <c r="G9880" i="1"/>
  <c r="G9879" i="1"/>
  <c r="H9878" i="1"/>
  <c r="J9878" i="1" s="1"/>
  <c r="G9878" i="1"/>
  <c r="H9877" i="1"/>
  <c r="J9877" i="1" s="1"/>
  <c r="G9877" i="1"/>
  <c r="H9876" i="1"/>
  <c r="J9876" i="1" s="1"/>
  <c r="G9876" i="1"/>
  <c r="H9875" i="1"/>
  <c r="J9875" i="1" s="1"/>
  <c r="G9875" i="1"/>
  <c r="H9874" i="1"/>
  <c r="J9874" i="1" s="1"/>
  <c r="G9874" i="1"/>
  <c r="H9873" i="1"/>
  <c r="J9873" i="1" s="1"/>
  <c r="G9873" i="1"/>
  <c r="H9872" i="1"/>
  <c r="J9872" i="1" s="1"/>
  <c r="G9872" i="1"/>
  <c r="H9871" i="1"/>
  <c r="J9871" i="1" s="1"/>
  <c r="G9871" i="1"/>
  <c r="H9870" i="1"/>
  <c r="J9870" i="1" s="1"/>
  <c r="G9870" i="1"/>
  <c r="H9869" i="1"/>
  <c r="J9869" i="1" s="1"/>
  <c r="G9869" i="1"/>
  <c r="H9868" i="1"/>
  <c r="J9868" i="1" s="1"/>
  <c r="G9868" i="1"/>
  <c r="H9867" i="1"/>
  <c r="J9867" i="1" s="1"/>
  <c r="G9867" i="1"/>
  <c r="H9866" i="1"/>
  <c r="J9866" i="1" s="1"/>
  <c r="G9866" i="1"/>
  <c r="H9865" i="1"/>
  <c r="J9865" i="1" s="1"/>
  <c r="G9865" i="1"/>
  <c r="H9864" i="1"/>
  <c r="J9864" i="1" s="1"/>
  <c r="G9864" i="1"/>
  <c r="H9863" i="1"/>
  <c r="J9863" i="1" s="1"/>
  <c r="G9863" i="1"/>
  <c r="H9862" i="1"/>
  <c r="J9862" i="1" s="1"/>
  <c r="G9862" i="1"/>
  <c r="H9861" i="1"/>
  <c r="J9861" i="1" s="1"/>
  <c r="G9861" i="1"/>
  <c r="H9860" i="1"/>
  <c r="J9860" i="1" s="1"/>
  <c r="G9860" i="1"/>
  <c r="H9859" i="1"/>
  <c r="J9859" i="1" s="1"/>
  <c r="G9859" i="1"/>
  <c r="H9858" i="1"/>
  <c r="J9858" i="1" s="1"/>
  <c r="G9858" i="1"/>
  <c r="H9857" i="1"/>
  <c r="J9857" i="1" s="1"/>
  <c r="G9857" i="1"/>
  <c r="H9856" i="1"/>
  <c r="J9856" i="1" s="1"/>
  <c r="G9856" i="1"/>
  <c r="H9855" i="1"/>
  <c r="J9855" i="1" s="1"/>
  <c r="G9855" i="1"/>
  <c r="H9854" i="1"/>
  <c r="J9854" i="1" s="1"/>
  <c r="G9854" i="1"/>
  <c r="G9853" i="1"/>
  <c r="H9852" i="1"/>
  <c r="J9852" i="1" s="1"/>
  <c r="G9852" i="1"/>
  <c r="H9851" i="1"/>
  <c r="J9851" i="1" s="1"/>
  <c r="G9851" i="1"/>
  <c r="H9850" i="1"/>
  <c r="J9850" i="1" s="1"/>
  <c r="G9850" i="1"/>
  <c r="H9849" i="1"/>
  <c r="J9849" i="1" s="1"/>
  <c r="G9849" i="1"/>
  <c r="H9848" i="1"/>
  <c r="J9848" i="1" s="1"/>
  <c r="G9848" i="1"/>
  <c r="H9847" i="1"/>
  <c r="J9847" i="1" s="1"/>
  <c r="G9847" i="1"/>
  <c r="H9846" i="1"/>
  <c r="J9846" i="1" s="1"/>
  <c r="G9846" i="1"/>
  <c r="H9845" i="1"/>
  <c r="J9845" i="1" s="1"/>
  <c r="G9845" i="1"/>
  <c r="H9844" i="1"/>
  <c r="J9844" i="1" s="1"/>
  <c r="G9844" i="1"/>
  <c r="H9843" i="1"/>
  <c r="J9843" i="1" s="1"/>
  <c r="G9843" i="1"/>
  <c r="H9842" i="1"/>
  <c r="J9842" i="1" s="1"/>
  <c r="G9842" i="1"/>
  <c r="H9841" i="1"/>
  <c r="J9841" i="1" s="1"/>
  <c r="G9841" i="1"/>
  <c r="H9840" i="1"/>
  <c r="J9840" i="1" s="1"/>
  <c r="G9840" i="1"/>
  <c r="H9839" i="1"/>
  <c r="J9839" i="1" s="1"/>
  <c r="G9839" i="1"/>
  <c r="H9838" i="1"/>
  <c r="J9838" i="1" s="1"/>
  <c r="G9838" i="1"/>
  <c r="H9837" i="1"/>
  <c r="J9837" i="1" s="1"/>
  <c r="G9837" i="1"/>
  <c r="H9836" i="1"/>
  <c r="J9836" i="1" s="1"/>
  <c r="G9836" i="1"/>
  <c r="H9835" i="1"/>
  <c r="J9835" i="1" s="1"/>
  <c r="G9835" i="1"/>
  <c r="H9834" i="1"/>
  <c r="J9834" i="1" s="1"/>
  <c r="G9834" i="1"/>
  <c r="H9833" i="1"/>
  <c r="J9833" i="1" s="1"/>
  <c r="G9833" i="1"/>
  <c r="H9832" i="1"/>
  <c r="J9832" i="1" s="1"/>
  <c r="G9832" i="1"/>
  <c r="H9831" i="1"/>
  <c r="J9831" i="1" s="1"/>
  <c r="G9831" i="1"/>
  <c r="H9830" i="1"/>
  <c r="J9830" i="1" s="1"/>
  <c r="G9830" i="1"/>
  <c r="H9829" i="1"/>
  <c r="J9829" i="1" s="1"/>
  <c r="G9829" i="1"/>
  <c r="H9828" i="1"/>
  <c r="J9828" i="1" s="1"/>
  <c r="G9828" i="1"/>
  <c r="G9827" i="1"/>
  <c r="H9826" i="1"/>
  <c r="J9826" i="1" s="1"/>
  <c r="G9826" i="1"/>
  <c r="H9825" i="1"/>
  <c r="J9825" i="1" s="1"/>
  <c r="G9825" i="1"/>
  <c r="H9824" i="1"/>
  <c r="J9824" i="1" s="1"/>
  <c r="G9824" i="1"/>
  <c r="H9823" i="1"/>
  <c r="J9823" i="1" s="1"/>
  <c r="G9823" i="1"/>
  <c r="H9822" i="1"/>
  <c r="J9822" i="1" s="1"/>
  <c r="G9822" i="1"/>
  <c r="H9821" i="1"/>
  <c r="J9821" i="1" s="1"/>
  <c r="G9821" i="1"/>
  <c r="H9820" i="1"/>
  <c r="J9820" i="1" s="1"/>
  <c r="G9820" i="1"/>
  <c r="H9819" i="1"/>
  <c r="J9819" i="1" s="1"/>
  <c r="G9819" i="1"/>
  <c r="H9818" i="1"/>
  <c r="J9818" i="1" s="1"/>
  <c r="G9818" i="1"/>
  <c r="H9817" i="1"/>
  <c r="J9817" i="1" s="1"/>
  <c r="G9817" i="1"/>
  <c r="H9816" i="1"/>
  <c r="J9816" i="1" s="1"/>
  <c r="G9816" i="1"/>
  <c r="H9815" i="1"/>
  <c r="J9815" i="1" s="1"/>
  <c r="G9815" i="1"/>
  <c r="H9814" i="1"/>
  <c r="J9814" i="1" s="1"/>
  <c r="G9814" i="1"/>
  <c r="H9813" i="1"/>
  <c r="J9813" i="1" s="1"/>
  <c r="G9813" i="1"/>
  <c r="H9812" i="1"/>
  <c r="J9812" i="1" s="1"/>
  <c r="G9812" i="1"/>
  <c r="H9811" i="1"/>
  <c r="J9811" i="1" s="1"/>
  <c r="G9811" i="1"/>
  <c r="H9810" i="1"/>
  <c r="J9810" i="1" s="1"/>
  <c r="G9810" i="1"/>
  <c r="H9809" i="1"/>
  <c r="J9809" i="1" s="1"/>
  <c r="G9809" i="1"/>
  <c r="H9808" i="1"/>
  <c r="J9808" i="1" s="1"/>
  <c r="G9808" i="1"/>
  <c r="H9807" i="1"/>
  <c r="J9807" i="1" s="1"/>
  <c r="G9807" i="1"/>
  <c r="H9806" i="1"/>
  <c r="J9806" i="1" s="1"/>
  <c r="G9806" i="1"/>
  <c r="H9805" i="1"/>
  <c r="J9805" i="1" s="1"/>
  <c r="G9805" i="1"/>
  <c r="H9804" i="1"/>
  <c r="J9804" i="1" s="1"/>
  <c r="G9804" i="1"/>
  <c r="H9803" i="1"/>
  <c r="J9803" i="1" s="1"/>
  <c r="G9803" i="1"/>
  <c r="H9802" i="1"/>
  <c r="J9802" i="1" s="1"/>
  <c r="G9802" i="1"/>
  <c r="G9801" i="1"/>
  <c r="H9800" i="1"/>
  <c r="J9800" i="1" s="1"/>
  <c r="G9800" i="1"/>
  <c r="H9799" i="1"/>
  <c r="J9799" i="1" s="1"/>
  <c r="G9799" i="1"/>
  <c r="H9798" i="1"/>
  <c r="J9798" i="1" s="1"/>
  <c r="G9798" i="1"/>
  <c r="H9797" i="1"/>
  <c r="J9797" i="1" s="1"/>
  <c r="G9797" i="1"/>
  <c r="H9796" i="1"/>
  <c r="J9796" i="1" s="1"/>
  <c r="G9796" i="1"/>
  <c r="H9795" i="1"/>
  <c r="J9795" i="1" s="1"/>
  <c r="G9795" i="1"/>
  <c r="H9794" i="1"/>
  <c r="J9794" i="1" s="1"/>
  <c r="G9794" i="1"/>
  <c r="H9793" i="1"/>
  <c r="J9793" i="1" s="1"/>
  <c r="G9793" i="1"/>
  <c r="H9792" i="1"/>
  <c r="J9792" i="1" s="1"/>
  <c r="G9792" i="1"/>
  <c r="H9791" i="1"/>
  <c r="J9791" i="1" s="1"/>
  <c r="G9791" i="1"/>
  <c r="H9790" i="1"/>
  <c r="J9790" i="1" s="1"/>
  <c r="G9790" i="1"/>
  <c r="H9789" i="1"/>
  <c r="J9789" i="1" s="1"/>
  <c r="G9789" i="1"/>
  <c r="H9788" i="1"/>
  <c r="J9788" i="1" s="1"/>
  <c r="G9788" i="1"/>
  <c r="H9787" i="1"/>
  <c r="J9787" i="1" s="1"/>
  <c r="G9787" i="1"/>
  <c r="H9786" i="1"/>
  <c r="J9786" i="1" s="1"/>
  <c r="G9786" i="1"/>
  <c r="H9785" i="1"/>
  <c r="J9785" i="1" s="1"/>
  <c r="G9785" i="1"/>
  <c r="H9784" i="1"/>
  <c r="J9784" i="1" s="1"/>
  <c r="G9784" i="1"/>
  <c r="H9783" i="1"/>
  <c r="J9783" i="1" s="1"/>
  <c r="G9783" i="1"/>
  <c r="H9782" i="1"/>
  <c r="J9782" i="1" s="1"/>
  <c r="G9782" i="1"/>
  <c r="H9781" i="1"/>
  <c r="J9781" i="1" s="1"/>
  <c r="G9781" i="1"/>
  <c r="H9780" i="1"/>
  <c r="J9780" i="1" s="1"/>
  <c r="G9780" i="1"/>
  <c r="H9779" i="1"/>
  <c r="J9779" i="1" s="1"/>
  <c r="G9779" i="1"/>
  <c r="H9778" i="1"/>
  <c r="J9778" i="1" s="1"/>
  <c r="G9778" i="1"/>
  <c r="H9777" i="1"/>
  <c r="J9777" i="1" s="1"/>
  <c r="G9777" i="1"/>
  <c r="H9776" i="1"/>
  <c r="J9776" i="1" s="1"/>
  <c r="G9776" i="1"/>
  <c r="G9775" i="1"/>
  <c r="H9774" i="1"/>
  <c r="J9774" i="1" s="1"/>
  <c r="G9774" i="1"/>
  <c r="H9773" i="1"/>
  <c r="J9773" i="1" s="1"/>
  <c r="G9773" i="1"/>
  <c r="H9772" i="1"/>
  <c r="J9772" i="1" s="1"/>
  <c r="G9772" i="1"/>
  <c r="H9771" i="1"/>
  <c r="J9771" i="1" s="1"/>
  <c r="G9771" i="1"/>
  <c r="H9770" i="1"/>
  <c r="J9770" i="1" s="1"/>
  <c r="G9770" i="1"/>
  <c r="H9769" i="1"/>
  <c r="J9769" i="1" s="1"/>
  <c r="G9769" i="1"/>
  <c r="H9768" i="1"/>
  <c r="J9768" i="1" s="1"/>
  <c r="G9768" i="1"/>
  <c r="H9767" i="1"/>
  <c r="J9767" i="1" s="1"/>
  <c r="G9767" i="1"/>
  <c r="H9766" i="1"/>
  <c r="J9766" i="1" s="1"/>
  <c r="G9766" i="1"/>
  <c r="H9765" i="1"/>
  <c r="J9765" i="1" s="1"/>
  <c r="G9765" i="1"/>
  <c r="H9764" i="1"/>
  <c r="J9764" i="1" s="1"/>
  <c r="G9764" i="1"/>
  <c r="H9763" i="1"/>
  <c r="J9763" i="1" s="1"/>
  <c r="G9763" i="1"/>
  <c r="H9762" i="1"/>
  <c r="J9762" i="1" s="1"/>
  <c r="G9762" i="1"/>
  <c r="H9761" i="1"/>
  <c r="J9761" i="1" s="1"/>
  <c r="G9761" i="1"/>
  <c r="H9760" i="1"/>
  <c r="J9760" i="1" s="1"/>
  <c r="G9760" i="1"/>
  <c r="H9759" i="1"/>
  <c r="J9759" i="1" s="1"/>
  <c r="G9759" i="1"/>
  <c r="H9758" i="1"/>
  <c r="J9758" i="1" s="1"/>
  <c r="G9758" i="1"/>
  <c r="H9757" i="1"/>
  <c r="J9757" i="1" s="1"/>
  <c r="G9757" i="1"/>
  <c r="H9756" i="1"/>
  <c r="J9756" i="1" s="1"/>
  <c r="G9756" i="1"/>
  <c r="H9755" i="1"/>
  <c r="J9755" i="1" s="1"/>
  <c r="G9755" i="1"/>
  <c r="H9754" i="1"/>
  <c r="J9754" i="1" s="1"/>
  <c r="G9754" i="1"/>
  <c r="H9753" i="1"/>
  <c r="J9753" i="1" s="1"/>
  <c r="G9753" i="1"/>
  <c r="H9752" i="1"/>
  <c r="J9752" i="1" s="1"/>
  <c r="G9752" i="1"/>
  <c r="H9751" i="1"/>
  <c r="J9751" i="1" s="1"/>
  <c r="G9751" i="1"/>
  <c r="H9750" i="1"/>
  <c r="J9750" i="1" s="1"/>
  <c r="G9750" i="1"/>
  <c r="G9749" i="1"/>
  <c r="G9748" i="1"/>
  <c r="H9747" i="1"/>
  <c r="J9747" i="1" s="1"/>
  <c r="G9747" i="1"/>
  <c r="H9746" i="1"/>
  <c r="J9746" i="1" s="1"/>
  <c r="G9746" i="1"/>
  <c r="H9745" i="1"/>
  <c r="J9745" i="1" s="1"/>
  <c r="G9745" i="1"/>
  <c r="H9744" i="1"/>
  <c r="J9744" i="1" s="1"/>
  <c r="G9744" i="1"/>
  <c r="H9743" i="1"/>
  <c r="J9743" i="1" s="1"/>
  <c r="G9743" i="1"/>
  <c r="H9742" i="1"/>
  <c r="J9742" i="1" s="1"/>
  <c r="G9742" i="1"/>
  <c r="H9741" i="1"/>
  <c r="J9741" i="1" s="1"/>
  <c r="G9741" i="1"/>
  <c r="H9740" i="1"/>
  <c r="J9740" i="1" s="1"/>
  <c r="G9740" i="1"/>
  <c r="H9739" i="1"/>
  <c r="J9739" i="1" s="1"/>
  <c r="G9739" i="1"/>
  <c r="H9738" i="1"/>
  <c r="J9738" i="1" s="1"/>
  <c r="G9738" i="1"/>
  <c r="H9737" i="1"/>
  <c r="J9737" i="1" s="1"/>
  <c r="G9737" i="1"/>
  <c r="H9736" i="1"/>
  <c r="J9736" i="1" s="1"/>
  <c r="G9736" i="1"/>
  <c r="H9735" i="1"/>
  <c r="J9735" i="1" s="1"/>
  <c r="G9735" i="1"/>
  <c r="H9734" i="1"/>
  <c r="J9734" i="1" s="1"/>
  <c r="G9734" i="1"/>
  <c r="H9733" i="1"/>
  <c r="J9733" i="1" s="1"/>
  <c r="G9733" i="1"/>
  <c r="H9732" i="1"/>
  <c r="J9732" i="1" s="1"/>
  <c r="G9732" i="1"/>
  <c r="H9731" i="1"/>
  <c r="J9731" i="1" s="1"/>
  <c r="G9731" i="1"/>
  <c r="H9730" i="1"/>
  <c r="J9730" i="1" s="1"/>
  <c r="G9730" i="1"/>
  <c r="H9729" i="1"/>
  <c r="J9729" i="1" s="1"/>
  <c r="G9729" i="1"/>
  <c r="H9728" i="1"/>
  <c r="J9728" i="1" s="1"/>
  <c r="G9728" i="1"/>
  <c r="H9727" i="1"/>
  <c r="J9727" i="1" s="1"/>
  <c r="G9727" i="1"/>
  <c r="H9726" i="1"/>
  <c r="J9726" i="1" s="1"/>
  <c r="G9726" i="1"/>
  <c r="H9725" i="1"/>
  <c r="J9725" i="1" s="1"/>
  <c r="G9725" i="1"/>
  <c r="H9724" i="1"/>
  <c r="J9724" i="1" s="1"/>
  <c r="G9724" i="1"/>
  <c r="G9723" i="1"/>
  <c r="G9722" i="1"/>
  <c r="H9721" i="1"/>
  <c r="J9721" i="1" s="1"/>
  <c r="G9721" i="1"/>
  <c r="H9720" i="1"/>
  <c r="J9720" i="1" s="1"/>
  <c r="G9720" i="1"/>
  <c r="H9719" i="1"/>
  <c r="J9719" i="1" s="1"/>
  <c r="G9719" i="1"/>
  <c r="H9718" i="1"/>
  <c r="J9718" i="1" s="1"/>
  <c r="G9718" i="1"/>
  <c r="H9717" i="1"/>
  <c r="J9717" i="1" s="1"/>
  <c r="G9717" i="1"/>
  <c r="H9716" i="1"/>
  <c r="J9716" i="1" s="1"/>
  <c r="G9716" i="1"/>
  <c r="H9715" i="1"/>
  <c r="J9715" i="1" s="1"/>
  <c r="G9715" i="1"/>
  <c r="H9714" i="1"/>
  <c r="J9714" i="1" s="1"/>
  <c r="G9714" i="1"/>
  <c r="H9713" i="1"/>
  <c r="J9713" i="1" s="1"/>
  <c r="G9713" i="1"/>
  <c r="H9712" i="1"/>
  <c r="J9712" i="1" s="1"/>
  <c r="G9712" i="1"/>
  <c r="H9711" i="1"/>
  <c r="J9711" i="1" s="1"/>
  <c r="G9711" i="1"/>
  <c r="H9710" i="1"/>
  <c r="J9710" i="1" s="1"/>
  <c r="G9710" i="1"/>
  <c r="H9709" i="1"/>
  <c r="J9709" i="1" s="1"/>
  <c r="G9709" i="1"/>
  <c r="H9708" i="1"/>
  <c r="J9708" i="1" s="1"/>
  <c r="G9708" i="1"/>
  <c r="H9707" i="1"/>
  <c r="J9707" i="1" s="1"/>
  <c r="G9707" i="1"/>
  <c r="H9706" i="1"/>
  <c r="J9706" i="1" s="1"/>
  <c r="G9706" i="1"/>
  <c r="H9705" i="1"/>
  <c r="J9705" i="1" s="1"/>
  <c r="G9705" i="1"/>
  <c r="H9704" i="1"/>
  <c r="J9704" i="1" s="1"/>
  <c r="G9704" i="1"/>
  <c r="H9703" i="1"/>
  <c r="J9703" i="1" s="1"/>
  <c r="G9703" i="1"/>
  <c r="H9702" i="1"/>
  <c r="J9702" i="1" s="1"/>
  <c r="G9702" i="1"/>
  <c r="H9701" i="1"/>
  <c r="J9701" i="1" s="1"/>
  <c r="G9701" i="1"/>
  <c r="H9700" i="1"/>
  <c r="J9700" i="1" s="1"/>
  <c r="G9700" i="1"/>
  <c r="H9699" i="1"/>
  <c r="J9699" i="1" s="1"/>
  <c r="G9699" i="1"/>
  <c r="H9698" i="1"/>
  <c r="J9698" i="1" s="1"/>
  <c r="G9698" i="1"/>
  <c r="G9697" i="1"/>
  <c r="G9696" i="1"/>
  <c r="H9695" i="1"/>
  <c r="J9695" i="1" s="1"/>
  <c r="G9695" i="1"/>
  <c r="H9694" i="1"/>
  <c r="J9694" i="1" s="1"/>
  <c r="G9694" i="1"/>
  <c r="H9693" i="1"/>
  <c r="J9693" i="1" s="1"/>
  <c r="G9693" i="1"/>
  <c r="H9692" i="1"/>
  <c r="J9692" i="1" s="1"/>
  <c r="G9692" i="1"/>
  <c r="H9691" i="1"/>
  <c r="J9691" i="1" s="1"/>
  <c r="G9691" i="1"/>
  <c r="H9690" i="1"/>
  <c r="J9690" i="1" s="1"/>
  <c r="G9690" i="1"/>
  <c r="H9689" i="1"/>
  <c r="J9689" i="1" s="1"/>
  <c r="G9689" i="1"/>
  <c r="H9688" i="1"/>
  <c r="J9688" i="1" s="1"/>
  <c r="G9688" i="1"/>
  <c r="H9687" i="1"/>
  <c r="J9687" i="1" s="1"/>
  <c r="G9687" i="1"/>
  <c r="H9686" i="1"/>
  <c r="J9686" i="1" s="1"/>
  <c r="G9686" i="1"/>
  <c r="H9685" i="1"/>
  <c r="J9685" i="1" s="1"/>
  <c r="G9685" i="1"/>
  <c r="H9684" i="1"/>
  <c r="J9684" i="1" s="1"/>
  <c r="G9684" i="1"/>
  <c r="H9683" i="1"/>
  <c r="J9683" i="1" s="1"/>
  <c r="G9683" i="1"/>
  <c r="H9682" i="1"/>
  <c r="J9682" i="1" s="1"/>
  <c r="G9682" i="1"/>
  <c r="H9681" i="1"/>
  <c r="J9681" i="1" s="1"/>
  <c r="G9681" i="1"/>
  <c r="H9680" i="1"/>
  <c r="J9680" i="1" s="1"/>
  <c r="G9680" i="1"/>
  <c r="H9679" i="1"/>
  <c r="J9679" i="1" s="1"/>
  <c r="G9679" i="1"/>
  <c r="H9678" i="1"/>
  <c r="J9678" i="1" s="1"/>
  <c r="G9678" i="1"/>
  <c r="H9677" i="1"/>
  <c r="J9677" i="1" s="1"/>
  <c r="G9677" i="1"/>
  <c r="H9676" i="1"/>
  <c r="J9676" i="1" s="1"/>
  <c r="G9676" i="1"/>
  <c r="H9675" i="1"/>
  <c r="J9675" i="1" s="1"/>
  <c r="G9675" i="1"/>
  <c r="H9674" i="1"/>
  <c r="J9674" i="1" s="1"/>
  <c r="G9674" i="1"/>
  <c r="H9673" i="1"/>
  <c r="J9673" i="1" s="1"/>
  <c r="G9673" i="1"/>
  <c r="H9672" i="1"/>
  <c r="J9672" i="1" s="1"/>
  <c r="G9672" i="1"/>
  <c r="G9671" i="1"/>
  <c r="G9670" i="1"/>
  <c r="H9669" i="1"/>
  <c r="J9669" i="1" s="1"/>
  <c r="G9669" i="1"/>
  <c r="H9668" i="1"/>
  <c r="J9668" i="1" s="1"/>
  <c r="G9668" i="1"/>
  <c r="H9667" i="1"/>
  <c r="J9667" i="1" s="1"/>
  <c r="G9667" i="1"/>
  <c r="H9666" i="1"/>
  <c r="J9666" i="1" s="1"/>
  <c r="G9666" i="1"/>
  <c r="H9665" i="1"/>
  <c r="J9665" i="1" s="1"/>
  <c r="G9665" i="1"/>
  <c r="H9664" i="1"/>
  <c r="J9664" i="1" s="1"/>
  <c r="G9664" i="1"/>
  <c r="H9663" i="1"/>
  <c r="J9663" i="1" s="1"/>
  <c r="G9663" i="1"/>
  <c r="H9662" i="1"/>
  <c r="J9662" i="1" s="1"/>
  <c r="G9662" i="1"/>
  <c r="H9661" i="1"/>
  <c r="J9661" i="1" s="1"/>
  <c r="G9661" i="1"/>
  <c r="H9660" i="1"/>
  <c r="J9660" i="1" s="1"/>
  <c r="G9660" i="1"/>
  <c r="H9659" i="1"/>
  <c r="J9659" i="1" s="1"/>
  <c r="G9659" i="1"/>
  <c r="H9658" i="1"/>
  <c r="J9658" i="1" s="1"/>
  <c r="G9658" i="1"/>
  <c r="H9657" i="1"/>
  <c r="J9657" i="1" s="1"/>
  <c r="G9657" i="1"/>
  <c r="H9656" i="1"/>
  <c r="J9656" i="1" s="1"/>
  <c r="G9656" i="1"/>
  <c r="H9655" i="1"/>
  <c r="J9655" i="1" s="1"/>
  <c r="G9655" i="1"/>
  <c r="H9654" i="1"/>
  <c r="J9654" i="1" s="1"/>
  <c r="G9654" i="1"/>
  <c r="H9653" i="1"/>
  <c r="J9653" i="1" s="1"/>
  <c r="G9653" i="1"/>
  <c r="H9652" i="1"/>
  <c r="J9652" i="1" s="1"/>
  <c r="G9652" i="1"/>
  <c r="H9651" i="1"/>
  <c r="J9651" i="1" s="1"/>
  <c r="G9651" i="1"/>
  <c r="H9650" i="1"/>
  <c r="J9650" i="1" s="1"/>
  <c r="G9650" i="1"/>
  <c r="H9649" i="1"/>
  <c r="J9649" i="1" s="1"/>
  <c r="G9649" i="1"/>
  <c r="H9648" i="1"/>
  <c r="J9648" i="1" s="1"/>
  <c r="G9648" i="1"/>
  <c r="H9647" i="1"/>
  <c r="J9647" i="1" s="1"/>
  <c r="G9647" i="1"/>
  <c r="H9646" i="1"/>
  <c r="J9646" i="1" s="1"/>
  <c r="G9646" i="1"/>
  <c r="G9645" i="1"/>
  <c r="G9644" i="1"/>
  <c r="H9643" i="1"/>
  <c r="J9643" i="1" s="1"/>
  <c r="G9643" i="1"/>
  <c r="H9642" i="1"/>
  <c r="J9642" i="1" s="1"/>
  <c r="G9642" i="1"/>
  <c r="H9641" i="1"/>
  <c r="J9641" i="1" s="1"/>
  <c r="G9641" i="1"/>
  <c r="H9640" i="1"/>
  <c r="J9640" i="1" s="1"/>
  <c r="G9640" i="1"/>
  <c r="H9639" i="1"/>
  <c r="J9639" i="1" s="1"/>
  <c r="G9639" i="1"/>
  <c r="H9638" i="1"/>
  <c r="J9638" i="1" s="1"/>
  <c r="G9638" i="1"/>
  <c r="H9637" i="1"/>
  <c r="J9637" i="1" s="1"/>
  <c r="G9637" i="1"/>
  <c r="H9636" i="1"/>
  <c r="J9636" i="1" s="1"/>
  <c r="G9636" i="1"/>
  <c r="H9635" i="1"/>
  <c r="J9635" i="1" s="1"/>
  <c r="G9635" i="1"/>
  <c r="H9634" i="1"/>
  <c r="J9634" i="1" s="1"/>
  <c r="G9634" i="1"/>
  <c r="H9633" i="1"/>
  <c r="J9633" i="1" s="1"/>
  <c r="G9633" i="1"/>
  <c r="H9632" i="1"/>
  <c r="J9632" i="1" s="1"/>
  <c r="G9632" i="1"/>
  <c r="H9631" i="1"/>
  <c r="J9631" i="1" s="1"/>
  <c r="G9631" i="1"/>
  <c r="H9630" i="1"/>
  <c r="J9630" i="1" s="1"/>
  <c r="G9630" i="1"/>
  <c r="H9629" i="1"/>
  <c r="J9629" i="1" s="1"/>
  <c r="G9629" i="1"/>
  <c r="H9628" i="1"/>
  <c r="J9628" i="1" s="1"/>
  <c r="G9628" i="1"/>
  <c r="H9627" i="1"/>
  <c r="J9627" i="1" s="1"/>
  <c r="G9627" i="1"/>
  <c r="H9626" i="1"/>
  <c r="J9626" i="1" s="1"/>
  <c r="G9626" i="1"/>
  <c r="H9625" i="1"/>
  <c r="J9625" i="1" s="1"/>
  <c r="G9625" i="1"/>
  <c r="H9624" i="1"/>
  <c r="J9624" i="1" s="1"/>
  <c r="G9624" i="1"/>
  <c r="H9623" i="1"/>
  <c r="J9623" i="1" s="1"/>
  <c r="G9623" i="1"/>
  <c r="H9622" i="1"/>
  <c r="J9622" i="1" s="1"/>
  <c r="G9622" i="1"/>
  <c r="H9621" i="1"/>
  <c r="J9621" i="1" s="1"/>
  <c r="G9621" i="1"/>
  <c r="H9620" i="1"/>
  <c r="J9620" i="1" s="1"/>
  <c r="G9620" i="1"/>
  <c r="G9619" i="1"/>
  <c r="G9618" i="1"/>
  <c r="H9617" i="1"/>
  <c r="J9617" i="1" s="1"/>
  <c r="G9617" i="1"/>
  <c r="H9616" i="1"/>
  <c r="J9616" i="1" s="1"/>
  <c r="G9616" i="1"/>
  <c r="H9615" i="1"/>
  <c r="J9615" i="1" s="1"/>
  <c r="G9615" i="1"/>
  <c r="H9614" i="1"/>
  <c r="J9614" i="1" s="1"/>
  <c r="G9614" i="1"/>
  <c r="H9613" i="1"/>
  <c r="J9613" i="1" s="1"/>
  <c r="G9613" i="1"/>
  <c r="H9612" i="1"/>
  <c r="J9612" i="1" s="1"/>
  <c r="G9612" i="1"/>
  <c r="H9611" i="1"/>
  <c r="J9611" i="1" s="1"/>
  <c r="G9611" i="1"/>
  <c r="H9610" i="1"/>
  <c r="J9610" i="1" s="1"/>
  <c r="G9610" i="1"/>
  <c r="H9609" i="1"/>
  <c r="J9609" i="1" s="1"/>
  <c r="G9609" i="1"/>
  <c r="H9608" i="1"/>
  <c r="J9608" i="1" s="1"/>
  <c r="G9608" i="1"/>
  <c r="H9607" i="1"/>
  <c r="J9607" i="1" s="1"/>
  <c r="G9607" i="1"/>
  <c r="H9606" i="1"/>
  <c r="J9606" i="1" s="1"/>
  <c r="G9606" i="1"/>
  <c r="H9605" i="1"/>
  <c r="J9605" i="1" s="1"/>
  <c r="G9605" i="1"/>
  <c r="H9604" i="1"/>
  <c r="J9604" i="1" s="1"/>
  <c r="G9604" i="1"/>
  <c r="H9603" i="1"/>
  <c r="J9603" i="1" s="1"/>
  <c r="G9603" i="1"/>
  <c r="H9602" i="1"/>
  <c r="J9602" i="1" s="1"/>
  <c r="G9602" i="1"/>
  <c r="H9601" i="1"/>
  <c r="J9601" i="1" s="1"/>
  <c r="G9601" i="1"/>
  <c r="H9600" i="1"/>
  <c r="J9600" i="1" s="1"/>
  <c r="G9600" i="1"/>
  <c r="H9599" i="1"/>
  <c r="J9599" i="1" s="1"/>
  <c r="G9599" i="1"/>
  <c r="H9598" i="1"/>
  <c r="J9598" i="1" s="1"/>
  <c r="G9598" i="1"/>
  <c r="H9597" i="1"/>
  <c r="J9597" i="1" s="1"/>
  <c r="G9597" i="1"/>
  <c r="H9596" i="1"/>
  <c r="J9596" i="1" s="1"/>
  <c r="G9596" i="1"/>
  <c r="H9595" i="1"/>
  <c r="J9595" i="1" s="1"/>
  <c r="G9595" i="1"/>
  <c r="H9594" i="1"/>
  <c r="J9594" i="1" s="1"/>
  <c r="G9594" i="1"/>
  <c r="G9593" i="1"/>
  <c r="G9592" i="1"/>
  <c r="H9591" i="1"/>
  <c r="J9591" i="1" s="1"/>
  <c r="G9591" i="1"/>
  <c r="H9590" i="1"/>
  <c r="J9590" i="1" s="1"/>
  <c r="G9590" i="1"/>
  <c r="H9589" i="1"/>
  <c r="J9589" i="1" s="1"/>
  <c r="G9589" i="1"/>
  <c r="H9588" i="1"/>
  <c r="J9588" i="1" s="1"/>
  <c r="G9588" i="1"/>
  <c r="H9587" i="1"/>
  <c r="J9587" i="1" s="1"/>
  <c r="G9587" i="1"/>
  <c r="H9586" i="1"/>
  <c r="J9586" i="1" s="1"/>
  <c r="G9586" i="1"/>
  <c r="H9585" i="1"/>
  <c r="J9585" i="1" s="1"/>
  <c r="G9585" i="1"/>
  <c r="H9584" i="1"/>
  <c r="J9584" i="1" s="1"/>
  <c r="G9584" i="1"/>
  <c r="H9583" i="1"/>
  <c r="J9583" i="1" s="1"/>
  <c r="G9583" i="1"/>
  <c r="H9582" i="1"/>
  <c r="J9582" i="1" s="1"/>
  <c r="G9582" i="1"/>
  <c r="H9581" i="1"/>
  <c r="J9581" i="1" s="1"/>
  <c r="G9581" i="1"/>
  <c r="H9580" i="1"/>
  <c r="J9580" i="1" s="1"/>
  <c r="G9580" i="1"/>
  <c r="H9579" i="1"/>
  <c r="J9579" i="1" s="1"/>
  <c r="G9579" i="1"/>
  <c r="H9578" i="1"/>
  <c r="J9578" i="1" s="1"/>
  <c r="G9578" i="1"/>
  <c r="H9577" i="1"/>
  <c r="J9577" i="1" s="1"/>
  <c r="G9577" i="1"/>
  <c r="H9576" i="1"/>
  <c r="J9576" i="1" s="1"/>
  <c r="G9576" i="1"/>
  <c r="H9575" i="1"/>
  <c r="J9575" i="1" s="1"/>
  <c r="G9575" i="1"/>
  <c r="H9574" i="1"/>
  <c r="J9574" i="1" s="1"/>
  <c r="G9574" i="1"/>
  <c r="H9573" i="1"/>
  <c r="J9573" i="1" s="1"/>
  <c r="G9573" i="1"/>
  <c r="H9572" i="1"/>
  <c r="J9572" i="1" s="1"/>
  <c r="G9572" i="1"/>
  <c r="H9571" i="1"/>
  <c r="J9571" i="1" s="1"/>
  <c r="G9571" i="1"/>
  <c r="H9570" i="1"/>
  <c r="J9570" i="1" s="1"/>
  <c r="G9570" i="1"/>
  <c r="H9569" i="1"/>
  <c r="J9569" i="1" s="1"/>
  <c r="G9569" i="1"/>
  <c r="H9568" i="1"/>
  <c r="J9568" i="1" s="1"/>
  <c r="G9568" i="1"/>
  <c r="G9567" i="1"/>
  <c r="G9566" i="1"/>
  <c r="H9565" i="1"/>
  <c r="J9565" i="1" s="1"/>
  <c r="G9565" i="1"/>
  <c r="H9564" i="1"/>
  <c r="J9564" i="1" s="1"/>
  <c r="G9564" i="1"/>
  <c r="H9563" i="1"/>
  <c r="J9563" i="1" s="1"/>
  <c r="G9563" i="1"/>
  <c r="H9562" i="1"/>
  <c r="J9562" i="1" s="1"/>
  <c r="G9562" i="1"/>
  <c r="H9561" i="1"/>
  <c r="J9561" i="1" s="1"/>
  <c r="G9561" i="1"/>
  <c r="H9560" i="1"/>
  <c r="J9560" i="1" s="1"/>
  <c r="G9560" i="1"/>
  <c r="H9559" i="1"/>
  <c r="J9559" i="1" s="1"/>
  <c r="G9559" i="1"/>
  <c r="H9558" i="1"/>
  <c r="J9558" i="1" s="1"/>
  <c r="G9558" i="1"/>
  <c r="H9557" i="1"/>
  <c r="J9557" i="1" s="1"/>
  <c r="G9557" i="1"/>
  <c r="H9556" i="1"/>
  <c r="J9556" i="1" s="1"/>
  <c r="G9556" i="1"/>
  <c r="H9555" i="1"/>
  <c r="J9555" i="1" s="1"/>
  <c r="G9555" i="1"/>
  <c r="H9554" i="1"/>
  <c r="J9554" i="1" s="1"/>
  <c r="G9554" i="1"/>
  <c r="H9553" i="1"/>
  <c r="J9553" i="1" s="1"/>
  <c r="G9553" i="1"/>
  <c r="H9552" i="1"/>
  <c r="J9552" i="1" s="1"/>
  <c r="G9552" i="1"/>
  <c r="H9551" i="1"/>
  <c r="J9551" i="1" s="1"/>
  <c r="G9551" i="1"/>
  <c r="H9550" i="1"/>
  <c r="J9550" i="1" s="1"/>
  <c r="G9550" i="1"/>
  <c r="H9549" i="1"/>
  <c r="J9549" i="1" s="1"/>
  <c r="G9549" i="1"/>
  <c r="H9548" i="1"/>
  <c r="J9548" i="1" s="1"/>
  <c r="G9548" i="1"/>
  <c r="H9547" i="1"/>
  <c r="J9547" i="1" s="1"/>
  <c r="G9547" i="1"/>
  <c r="H9546" i="1"/>
  <c r="J9546" i="1" s="1"/>
  <c r="G9546" i="1"/>
  <c r="H9545" i="1"/>
  <c r="J9545" i="1" s="1"/>
  <c r="G9545" i="1"/>
  <c r="H9544" i="1"/>
  <c r="J9544" i="1" s="1"/>
  <c r="G9544" i="1"/>
  <c r="H9543" i="1"/>
  <c r="J9543" i="1" s="1"/>
  <c r="G9543" i="1"/>
  <c r="H9542" i="1"/>
  <c r="J9542" i="1" s="1"/>
  <c r="G9542" i="1"/>
  <c r="G9541" i="1"/>
  <c r="G9540" i="1"/>
  <c r="H9539" i="1"/>
  <c r="J9539" i="1" s="1"/>
  <c r="G9539" i="1"/>
  <c r="H9538" i="1"/>
  <c r="J9538" i="1" s="1"/>
  <c r="G9538" i="1"/>
  <c r="H9537" i="1"/>
  <c r="J9537" i="1" s="1"/>
  <c r="G9537" i="1"/>
  <c r="H9536" i="1"/>
  <c r="J9536" i="1" s="1"/>
  <c r="G9536" i="1"/>
  <c r="H9535" i="1"/>
  <c r="J9535" i="1" s="1"/>
  <c r="G9535" i="1"/>
  <c r="H9534" i="1"/>
  <c r="J9534" i="1" s="1"/>
  <c r="G9534" i="1"/>
  <c r="H9533" i="1"/>
  <c r="J9533" i="1" s="1"/>
  <c r="G9533" i="1"/>
  <c r="H9532" i="1"/>
  <c r="J9532" i="1" s="1"/>
  <c r="G9532" i="1"/>
  <c r="H9531" i="1"/>
  <c r="J9531" i="1" s="1"/>
  <c r="G9531" i="1"/>
  <c r="H9530" i="1"/>
  <c r="J9530" i="1" s="1"/>
  <c r="G9530" i="1"/>
  <c r="H9529" i="1"/>
  <c r="J9529" i="1" s="1"/>
  <c r="G9529" i="1"/>
  <c r="H9528" i="1"/>
  <c r="J9528" i="1" s="1"/>
  <c r="G9528" i="1"/>
  <c r="H9527" i="1"/>
  <c r="J9527" i="1" s="1"/>
  <c r="G9527" i="1"/>
  <c r="H9526" i="1"/>
  <c r="J9526" i="1" s="1"/>
  <c r="G9526" i="1"/>
  <c r="H9525" i="1"/>
  <c r="J9525" i="1" s="1"/>
  <c r="G9525" i="1"/>
  <c r="H9524" i="1"/>
  <c r="J9524" i="1" s="1"/>
  <c r="G9524" i="1"/>
  <c r="H9523" i="1"/>
  <c r="J9523" i="1" s="1"/>
  <c r="G9523" i="1"/>
  <c r="H9522" i="1"/>
  <c r="J9522" i="1" s="1"/>
  <c r="G9522" i="1"/>
  <c r="H9521" i="1"/>
  <c r="J9521" i="1" s="1"/>
  <c r="G9521" i="1"/>
  <c r="H9520" i="1"/>
  <c r="J9520" i="1" s="1"/>
  <c r="G9520" i="1"/>
  <c r="H9519" i="1"/>
  <c r="J9519" i="1" s="1"/>
  <c r="G9519" i="1"/>
  <c r="H9518" i="1"/>
  <c r="J9518" i="1" s="1"/>
  <c r="G9518" i="1"/>
  <c r="H9517" i="1"/>
  <c r="J9517" i="1" s="1"/>
  <c r="G9517" i="1"/>
  <c r="H9516" i="1"/>
  <c r="J9516" i="1" s="1"/>
  <c r="G9516" i="1"/>
  <c r="G9515" i="1"/>
  <c r="G9514" i="1"/>
  <c r="H9513" i="1"/>
  <c r="J9513" i="1" s="1"/>
  <c r="G9513" i="1"/>
  <c r="H9512" i="1"/>
  <c r="J9512" i="1" s="1"/>
  <c r="G9512" i="1"/>
  <c r="H9511" i="1"/>
  <c r="J9511" i="1" s="1"/>
  <c r="G9511" i="1"/>
  <c r="H9510" i="1"/>
  <c r="J9510" i="1" s="1"/>
  <c r="G9510" i="1"/>
  <c r="H9509" i="1"/>
  <c r="J9509" i="1" s="1"/>
  <c r="G9509" i="1"/>
  <c r="H9508" i="1"/>
  <c r="J9508" i="1" s="1"/>
  <c r="G9508" i="1"/>
  <c r="H9507" i="1"/>
  <c r="J9507" i="1" s="1"/>
  <c r="G9507" i="1"/>
  <c r="H9506" i="1"/>
  <c r="J9506" i="1" s="1"/>
  <c r="G9506" i="1"/>
  <c r="H9505" i="1"/>
  <c r="J9505" i="1" s="1"/>
  <c r="G9505" i="1"/>
  <c r="H9504" i="1"/>
  <c r="J9504" i="1" s="1"/>
  <c r="G9504" i="1"/>
  <c r="H9503" i="1"/>
  <c r="J9503" i="1" s="1"/>
  <c r="G9503" i="1"/>
  <c r="H9502" i="1"/>
  <c r="J9502" i="1" s="1"/>
  <c r="G9502" i="1"/>
  <c r="H9501" i="1"/>
  <c r="J9501" i="1" s="1"/>
  <c r="G9501" i="1"/>
  <c r="H9500" i="1"/>
  <c r="J9500" i="1" s="1"/>
  <c r="G9500" i="1"/>
  <c r="H9499" i="1"/>
  <c r="J9499" i="1" s="1"/>
  <c r="G9499" i="1"/>
  <c r="H9498" i="1"/>
  <c r="J9498" i="1" s="1"/>
  <c r="G9498" i="1"/>
  <c r="H9497" i="1"/>
  <c r="J9497" i="1" s="1"/>
  <c r="G9497" i="1"/>
  <c r="H9496" i="1"/>
  <c r="J9496" i="1" s="1"/>
  <c r="G9496" i="1"/>
  <c r="H9495" i="1"/>
  <c r="J9495" i="1" s="1"/>
  <c r="G9495" i="1"/>
  <c r="H9494" i="1"/>
  <c r="J9494" i="1" s="1"/>
  <c r="G9494" i="1"/>
  <c r="H9493" i="1"/>
  <c r="J9493" i="1" s="1"/>
  <c r="G9493" i="1"/>
  <c r="H9492" i="1"/>
  <c r="J9492" i="1" s="1"/>
  <c r="G9492" i="1"/>
  <c r="H9491" i="1"/>
  <c r="J9491" i="1" s="1"/>
  <c r="G9491" i="1"/>
  <c r="H9490" i="1"/>
  <c r="J9490" i="1" s="1"/>
  <c r="G9490" i="1"/>
  <c r="G9489" i="1"/>
  <c r="G9488" i="1"/>
  <c r="H9487" i="1"/>
  <c r="J9487" i="1" s="1"/>
  <c r="G9487" i="1"/>
  <c r="H9486" i="1"/>
  <c r="J9486" i="1" s="1"/>
  <c r="G9486" i="1"/>
  <c r="H9485" i="1"/>
  <c r="J9485" i="1" s="1"/>
  <c r="G9485" i="1"/>
  <c r="H9484" i="1"/>
  <c r="J9484" i="1" s="1"/>
  <c r="G9484" i="1"/>
  <c r="H9483" i="1"/>
  <c r="J9483" i="1" s="1"/>
  <c r="G9483" i="1"/>
  <c r="H9482" i="1"/>
  <c r="J9482" i="1" s="1"/>
  <c r="G9482" i="1"/>
  <c r="H9481" i="1"/>
  <c r="J9481" i="1" s="1"/>
  <c r="G9481" i="1"/>
  <c r="H9480" i="1"/>
  <c r="J9480" i="1" s="1"/>
  <c r="G9480" i="1"/>
  <c r="H9479" i="1"/>
  <c r="J9479" i="1" s="1"/>
  <c r="G9479" i="1"/>
  <c r="H9478" i="1"/>
  <c r="J9478" i="1" s="1"/>
  <c r="G9478" i="1"/>
  <c r="H9477" i="1"/>
  <c r="J9477" i="1" s="1"/>
  <c r="G9477" i="1"/>
  <c r="H9476" i="1"/>
  <c r="J9476" i="1" s="1"/>
  <c r="G9476" i="1"/>
  <c r="H9475" i="1"/>
  <c r="J9475" i="1" s="1"/>
  <c r="G9475" i="1"/>
  <c r="H9474" i="1"/>
  <c r="J9474" i="1" s="1"/>
  <c r="G9474" i="1"/>
  <c r="H9473" i="1"/>
  <c r="J9473" i="1" s="1"/>
  <c r="G9473" i="1"/>
  <c r="H9472" i="1"/>
  <c r="J9472" i="1" s="1"/>
  <c r="G9472" i="1"/>
  <c r="H9471" i="1"/>
  <c r="J9471" i="1" s="1"/>
  <c r="G9471" i="1"/>
  <c r="H9470" i="1"/>
  <c r="J9470" i="1" s="1"/>
  <c r="G9470" i="1"/>
  <c r="H9469" i="1"/>
  <c r="J9469" i="1" s="1"/>
  <c r="G9469" i="1"/>
  <c r="H9468" i="1"/>
  <c r="J9468" i="1" s="1"/>
  <c r="G9468" i="1"/>
  <c r="H9467" i="1"/>
  <c r="J9467" i="1" s="1"/>
  <c r="G9467" i="1"/>
  <c r="H9466" i="1"/>
  <c r="J9466" i="1" s="1"/>
  <c r="G9466" i="1"/>
  <c r="H9465" i="1"/>
  <c r="J9465" i="1" s="1"/>
  <c r="G9465" i="1"/>
  <c r="H9464" i="1"/>
  <c r="J9464" i="1" s="1"/>
  <c r="G9464" i="1"/>
  <c r="G9463" i="1"/>
  <c r="G9462" i="1"/>
  <c r="H9461" i="1"/>
  <c r="J9461" i="1" s="1"/>
  <c r="G9461" i="1"/>
  <c r="H9460" i="1"/>
  <c r="J9460" i="1" s="1"/>
  <c r="G9460" i="1"/>
  <c r="H9459" i="1"/>
  <c r="J9459" i="1" s="1"/>
  <c r="G9459" i="1"/>
  <c r="H9458" i="1"/>
  <c r="J9458" i="1" s="1"/>
  <c r="G9458" i="1"/>
  <c r="H9457" i="1"/>
  <c r="J9457" i="1" s="1"/>
  <c r="G9457" i="1"/>
  <c r="H9456" i="1"/>
  <c r="J9456" i="1" s="1"/>
  <c r="G9456" i="1"/>
  <c r="H9455" i="1"/>
  <c r="J9455" i="1" s="1"/>
  <c r="G9455" i="1"/>
  <c r="H9454" i="1"/>
  <c r="J9454" i="1" s="1"/>
  <c r="G9454" i="1"/>
  <c r="H9453" i="1"/>
  <c r="J9453" i="1" s="1"/>
  <c r="G9453" i="1"/>
  <c r="H9452" i="1"/>
  <c r="J9452" i="1" s="1"/>
  <c r="G9452" i="1"/>
  <c r="H9451" i="1"/>
  <c r="J9451" i="1" s="1"/>
  <c r="G9451" i="1"/>
  <c r="H9450" i="1"/>
  <c r="J9450" i="1" s="1"/>
  <c r="G9450" i="1"/>
  <c r="H9449" i="1"/>
  <c r="J9449" i="1" s="1"/>
  <c r="G9449" i="1"/>
  <c r="H9448" i="1"/>
  <c r="J9448" i="1" s="1"/>
  <c r="G9448" i="1"/>
  <c r="H9447" i="1"/>
  <c r="J9447" i="1" s="1"/>
  <c r="G9447" i="1"/>
  <c r="H9446" i="1"/>
  <c r="J9446" i="1" s="1"/>
  <c r="G9446" i="1"/>
  <c r="H9445" i="1"/>
  <c r="J9445" i="1" s="1"/>
  <c r="G9445" i="1"/>
  <c r="H9444" i="1"/>
  <c r="J9444" i="1" s="1"/>
  <c r="G9444" i="1"/>
  <c r="H9443" i="1"/>
  <c r="J9443" i="1" s="1"/>
  <c r="G9443" i="1"/>
  <c r="H9442" i="1"/>
  <c r="J9442" i="1" s="1"/>
  <c r="G9442" i="1"/>
  <c r="H9441" i="1"/>
  <c r="J9441" i="1" s="1"/>
  <c r="G9441" i="1"/>
  <c r="H9440" i="1"/>
  <c r="J9440" i="1" s="1"/>
  <c r="G9440" i="1"/>
  <c r="H9439" i="1"/>
  <c r="J9439" i="1" s="1"/>
  <c r="G9439" i="1"/>
  <c r="H9438" i="1"/>
  <c r="J9438" i="1" s="1"/>
  <c r="G9438" i="1"/>
  <c r="G9437" i="1"/>
  <c r="G9436" i="1"/>
  <c r="H9435" i="1"/>
  <c r="J9435" i="1" s="1"/>
  <c r="G9435" i="1"/>
  <c r="H9434" i="1"/>
  <c r="J9434" i="1" s="1"/>
  <c r="G9434" i="1"/>
  <c r="H9433" i="1"/>
  <c r="J9433" i="1" s="1"/>
  <c r="G9433" i="1"/>
  <c r="H9432" i="1"/>
  <c r="J9432" i="1" s="1"/>
  <c r="G9432" i="1"/>
  <c r="H9431" i="1"/>
  <c r="J9431" i="1" s="1"/>
  <c r="G9431" i="1"/>
  <c r="H9430" i="1"/>
  <c r="J9430" i="1" s="1"/>
  <c r="G9430" i="1"/>
  <c r="H9429" i="1"/>
  <c r="J9429" i="1" s="1"/>
  <c r="G9429" i="1"/>
  <c r="H9428" i="1"/>
  <c r="J9428" i="1" s="1"/>
  <c r="G9428" i="1"/>
  <c r="H9427" i="1"/>
  <c r="J9427" i="1" s="1"/>
  <c r="G9427" i="1"/>
  <c r="H9426" i="1"/>
  <c r="J9426" i="1" s="1"/>
  <c r="G9426" i="1"/>
  <c r="H9425" i="1"/>
  <c r="J9425" i="1" s="1"/>
  <c r="G9425" i="1"/>
  <c r="H9424" i="1"/>
  <c r="J9424" i="1" s="1"/>
  <c r="G9424" i="1"/>
  <c r="H9423" i="1"/>
  <c r="J9423" i="1" s="1"/>
  <c r="G9423" i="1"/>
  <c r="H9422" i="1"/>
  <c r="J9422" i="1" s="1"/>
  <c r="G9422" i="1"/>
  <c r="H9421" i="1"/>
  <c r="J9421" i="1" s="1"/>
  <c r="G9421" i="1"/>
  <c r="H9420" i="1"/>
  <c r="J9420" i="1" s="1"/>
  <c r="G9420" i="1"/>
  <c r="H9419" i="1"/>
  <c r="J9419" i="1" s="1"/>
  <c r="G9419" i="1"/>
  <c r="H9418" i="1"/>
  <c r="J9418" i="1" s="1"/>
  <c r="G9418" i="1"/>
  <c r="H9417" i="1"/>
  <c r="J9417" i="1" s="1"/>
  <c r="G9417" i="1"/>
  <c r="H9416" i="1"/>
  <c r="J9416" i="1" s="1"/>
  <c r="G9416" i="1"/>
  <c r="H9415" i="1"/>
  <c r="J9415" i="1" s="1"/>
  <c r="G9415" i="1"/>
  <c r="H9414" i="1"/>
  <c r="J9414" i="1" s="1"/>
  <c r="G9414" i="1"/>
  <c r="H9413" i="1"/>
  <c r="J9413" i="1" s="1"/>
  <c r="G9413" i="1"/>
  <c r="H9412" i="1"/>
  <c r="J9412" i="1" s="1"/>
  <c r="G9412" i="1"/>
  <c r="G9411" i="1"/>
  <c r="G9410" i="1"/>
  <c r="H9409" i="1"/>
  <c r="J9409" i="1" s="1"/>
  <c r="G9409" i="1"/>
  <c r="H9408" i="1"/>
  <c r="J9408" i="1" s="1"/>
  <c r="G9408" i="1"/>
  <c r="H9407" i="1"/>
  <c r="J9407" i="1" s="1"/>
  <c r="G9407" i="1"/>
  <c r="H9406" i="1"/>
  <c r="J9406" i="1" s="1"/>
  <c r="G9406" i="1"/>
  <c r="H9405" i="1"/>
  <c r="J9405" i="1" s="1"/>
  <c r="G9405" i="1"/>
  <c r="H9404" i="1"/>
  <c r="J9404" i="1" s="1"/>
  <c r="G9404" i="1"/>
  <c r="H9403" i="1"/>
  <c r="J9403" i="1" s="1"/>
  <c r="G9403" i="1"/>
  <c r="H9402" i="1"/>
  <c r="J9402" i="1" s="1"/>
  <c r="G9402" i="1"/>
  <c r="H9401" i="1"/>
  <c r="J9401" i="1" s="1"/>
  <c r="G9401" i="1"/>
  <c r="H9400" i="1"/>
  <c r="J9400" i="1" s="1"/>
  <c r="G9400" i="1"/>
  <c r="H9399" i="1"/>
  <c r="J9399" i="1" s="1"/>
  <c r="G9399" i="1"/>
  <c r="H9398" i="1"/>
  <c r="J9398" i="1" s="1"/>
  <c r="G9398" i="1"/>
  <c r="H9397" i="1"/>
  <c r="J9397" i="1" s="1"/>
  <c r="G9397" i="1"/>
  <c r="H9396" i="1"/>
  <c r="J9396" i="1" s="1"/>
  <c r="G9396" i="1"/>
  <c r="H9395" i="1"/>
  <c r="J9395" i="1" s="1"/>
  <c r="G9395" i="1"/>
  <c r="H9394" i="1"/>
  <c r="J9394" i="1" s="1"/>
  <c r="G9394" i="1"/>
  <c r="H9393" i="1"/>
  <c r="J9393" i="1" s="1"/>
  <c r="G9393" i="1"/>
  <c r="H9392" i="1"/>
  <c r="J9392" i="1" s="1"/>
  <c r="G9392" i="1"/>
  <c r="H9391" i="1"/>
  <c r="J9391" i="1" s="1"/>
  <c r="G9391" i="1"/>
  <c r="H9390" i="1"/>
  <c r="J9390" i="1" s="1"/>
  <c r="G9390" i="1"/>
  <c r="H9389" i="1"/>
  <c r="J9389" i="1" s="1"/>
  <c r="G9389" i="1"/>
  <c r="H9388" i="1"/>
  <c r="J9388" i="1" s="1"/>
  <c r="G9388" i="1"/>
  <c r="H9387" i="1"/>
  <c r="J9387" i="1" s="1"/>
  <c r="G9387" i="1"/>
  <c r="H9386" i="1"/>
  <c r="J9386" i="1" s="1"/>
  <c r="G9386" i="1"/>
  <c r="G9385" i="1"/>
  <c r="G9384" i="1"/>
  <c r="H9383" i="1"/>
  <c r="J9383" i="1" s="1"/>
  <c r="G9383" i="1"/>
  <c r="H9382" i="1"/>
  <c r="J9382" i="1" s="1"/>
  <c r="G9382" i="1"/>
  <c r="H9381" i="1"/>
  <c r="J9381" i="1" s="1"/>
  <c r="G9381" i="1"/>
  <c r="H9380" i="1"/>
  <c r="J9380" i="1" s="1"/>
  <c r="G9380" i="1"/>
  <c r="H9379" i="1"/>
  <c r="J9379" i="1" s="1"/>
  <c r="G9379" i="1"/>
  <c r="H9378" i="1"/>
  <c r="J9378" i="1" s="1"/>
  <c r="G9378" i="1"/>
  <c r="H9377" i="1"/>
  <c r="J9377" i="1" s="1"/>
  <c r="G9377" i="1"/>
  <c r="H9376" i="1"/>
  <c r="J9376" i="1" s="1"/>
  <c r="G9376" i="1"/>
  <c r="H9375" i="1"/>
  <c r="J9375" i="1" s="1"/>
  <c r="G9375" i="1"/>
  <c r="H9374" i="1"/>
  <c r="J9374" i="1" s="1"/>
  <c r="G9374" i="1"/>
  <c r="H9373" i="1"/>
  <c r="J9373" i="1" s="1"/>
  <c r="G9373" i="1"/>
  <c r="H9372" i="1"/>
  <c r="J9372" i="1" s="1"/>
  <c r="G9372" i="1"/>
  <c r="H9371" i="1"/>
  <c r="J9371" i="1" s="1"/>
  <c r="G9371" i="1"/>
  <c r="H9370" i="1"/>
  <c r="J9370" i="1" s="1"/>
  <c r="G9370" i="1"/>
  <c r="H9369" i="1"/>
  <c r="J9369" i="1" s="1"/>
  <c r="G9369" i="1"/>
  <c r="H9368" i="1"/>
  <c r="J9368" i="1" s="1"/>
  <c r="G9368" i="1"/>
  <c r="H9367" i="1"/>
  <c r="J9367" i="1" s="1"/>
  <c r="G9367" i="1"/>
  <c r="H9366" i="1"/>
  <c r="J9366" i="1" s="1"/>
  <c r="G9366" i="1"/>
  <c r="H9365" i="1"/>
  <c r="J9365" i="1" s="1"/>
  <c r="G9365" i="1"/>
  <c r="H9364" i="1"/>
  <c r="J9364" i="1" s="1"/>
  <c r="G9364" i="1"/>
  <c r="H9363" i="1"/>
  <c r="J9363" i="1" s="1"/>
  <c r="G9363" i="1"/>
  <c r="H9362" i="1"/>
  <c r="J9362" i="1" s="1"/>
  <c r="G9362" i="1"/>
  <c r="H9361" i="1"/>
  <c r="J9361" i="1" s="1"/>
  <c r="G9361" i="1"/>
  <c r="H9360" i="1"/>
  <c r="J9360" i="1" s="1"/>
  <c r="G9360" i="1"/>
  <c r="G9359" i="1"/>
  <c r="G9358" i="1"/>
  <c r="H9357" i="1"/>
  <c r="J9357" i="1" s="1"/>
  <c r="G9357" i="1"/>
  <c r="H9356" i="1"/>
  <c r="J9356" i="1" s="1"/>
  <c r="G9356" i="1"/>
  <c r="H9355" i="1"/>
  <c r="J9355" i="1" s="1"/>
  <c r="G9355" i="1"/>
  <c r="H9354" i="1"/>
  <c r="J9354" i="1" s="1"/>
  <c r="G9354" i="1"/>
  <c r="H9353" i="1"/>
  <c r="J9353" i="1" s="1"/>
  <c r="G9353" i="1"/>
  <c r="H9352" i="1"/>
  <c r="J9352" i="1" s="1"/>
  <c r="G9352" i="1"/>
  <c r="H9351" i="1"/>
  <c r="J9351" i="1" s="1"/>
  <c r="G9351" i="1"/>
  <c r="H9350" i="1"/>
  <c r="J9350" i="1" s="1"/>
  <c r="G9350" i="1"/>
  <c r="H9349" i="1"/>
  <c r="J9349" i="1" s="1"/>
  <c r="G9349" i="1"/>
  <c r="H9348" i="1"/>
  <c r="J9348" i="1" s="1"/>
  <c r="G9348" i="1"/>
  <c r="H9347" i="1"/>
  <c r="J9347" i="1" s="1"/>
  <c r="G9347" i="1"/>
  <c r="H9346" i="1"/>
  <c r="J9346" i="1" s="1"/>
  <c r="G9346" i="1"/>
  <c r="H9345" i="1"/>
  <c r="J9345" i="1" s="1"/>
  <c r="G9345" i="1"/>
  <c r="H9344" i="1"/>
  <c r="J9344" i="1" s="1"/>
  <c r="G9344" i="1"/>
  <c r="H9343" i="1"/>
  <c r="J9343" i="1" s="1"/>
  <c r="G9343" i="1"/>
  <c r="H9342" i="1"/>
  <c r="J9342" i="1" s="1"/>
  <c r="G9342" i="1"/>
  <c r="H9341" i="1"/>
  <c r="J9341" i="1" s="1"/>
  <c r="G9341" i="1"/>
  <c r="H9340" i="1"/>
  <c r="J9340" i="1" s="1"/>
  <c r="G9340" i="1"/>
  <c r="H9339" i="1"/>
  <c r="J9339" i="1" s="1"/>
  <c r="G9339" i="1"/>
  <c r="H9338" i="1"/>
  <c r="J9338" i="1" s="1"/>
  <c r="G9338" i="1"/>
  <c r="H9337" i="1"/>
  <c r="J9337" i="1" s="1"/>
  <c r="G9337" i="1"/>
  <c r="H9336" i="1"/>
  <c r="J9336" i="1" s="1"/>
  <c r="G9336" i="1"/>
  <c r="H9335" i="1"/>
  <c r="J9335" i="1" s="1"/>
  <c r="G9335" i="1"/>
  <c r="H9334" i="1"/>
  <c r="J9334" i="1" s="1"/>
  <c r="G9334" i="1"/>
  <c r="G9333" i="1"/>
  <c r="G9332" i="1"/>
  <c r="H9331" i="1"/>
  <c r="J9331" i="1" s="1"/>
  <c r="G9331" i="1"/>
  <c r="H9330" i="1"/>
  <c r="J9330" i="1" s="1"/>
  <c r="G9330" i="1"/>
  <c r="H9329" i="1"/>
  <c r="J9329" i="1" s="1"/>
  <c r="G9329" i="1"/>
  <c r="H9328" i="1"/>
  <c r="J9328" i="1" s="1"/>
  <c r="G9328" i="1"/>
  <c r="H9327" i="1"/>
  <c r="J9327" i="1" s="1"/>
  <c r="G9327" i="1"/>
  <c r="H9326" i="1"/>
  <c r="J9326" i="1" s="1"/>
  <c r="G9326" i="1"/>
  <c r="H9325" i="1"/>
  <c r="J9325" i="1" s="1"/>
  <c r="G9325" i="1"/>
  <c r="H9324" i="1"/>
  <c r="J9324" i="1" s="1"/>
  <c r="G9324" i="1"/>
  <c r="H9323" i="1"/>
  <c r="J9323" i="1" s="1"/>
  <c r="G9323" i="1"/>
  <c r="H9322" i="1"/>
  <c r="J9322" i="1" s="1"/>
  <c r="G9322" i="1"/>
  <c r="H9321" i="1"/>
  <c r="J9321" i="1" s="1"/>
  <c r="G9321" i="1"/>
  <c r="H9320" i="1"/>
  <c r="J9320" i="1" s="1"/>
  <c r="G9320" i="1"/>
  <c r="H9319" i="1"/>
  <c r="J9319" i="1" s="1"/>
  <c r="G9319" i="1"/>
  <c r="H9318" i="1"/>
  <c r="J9318" i="1" s="1"/>
  <c r="G9318" i="1"/>
  <c r="H9317" i="1"/>
  <c r="J9317" i="1" s="1"/>
  <c r="G9317" i="1"/>
  <c r="H9316" i="1"/>
  <c r="J9316" i="1" s="1"/>
  <c r="G9316" i="1"/>
  <c r="H9315" i="1"/>
  <c r="J9315" i="1" s="1"/>
  <c r="G9315" i="1"/>
  <c r="H9314" i="1"/>
  <c r="J9314" i="1" s="1"/>
  <c r="G9314" i="1"/>
  <c r="H9313" i="1"/>
  <c r="J9313" i="1" s="1"/>
  <c r="G9313" i="1"/>
  <c r="H9312" i="1"/>
  <c r="J9312" i="1" s="1"/>
  <c r="G9312" i="1"/>
  <c r="H9311" i="1"/>
  <c r="J9311" i="1" s="1"/>
  <c r="G9311" i="1"/>
  <c r="H9310" i="1"/>
  <c r="J9310" i="1" s="1"/>
  <c r="G9310" i="1"/>
  <c r="H9309" i="1"/>
  <c r="J9309" i="1" s="1"/>
  <c r="G9309" i="1"/>
  <c r="H9308" i="1"/>
  <c r="J9308" i="1" s="1"/>
  <c r="G9308" i="1"/>
  <c r="G9307" i="1"/>
  <c r="G9306" i="1"/>
  <c r="H9305" i="1"/>
  <c r="J9305" i="1" s="1"/>
  <c r="G9305" i="1"/>
  <c r="H9304" i="1"/>
  <c r="J9304" i="1" s="1"/>
  <c r="G9304" i="1"/>
  <c r="H9303" i="1"/>
  <c r="J9303" i="1" s="1"/>
  <c r="G9303" i="1"/>
  <c r="H9302" i="1"/>
  <c r="J9302" i="1" s="1"/>
  <c r="G9302" i="1"/>
  <c r="H9301" i="1"/>
  <c r="J9301" i="1" s="1"/>
  <c r="G9301" i="1"/>
  <c r="H9300" i="1"/>
  <c r="J9300" i="1" s="1"/>
  <c r="G9300" i="1"/>
  <c r="H9299" i="1"/>
  <c r="J9299" i="1" s="1"/>
  <c r="G9299" i="1"/>
  <c r="H9298" i="1"/>
  <c r="J9298" i="1" s="1"/>
  <c r="G9298" i="1"/>
  <c r="H9297" i="1"/>
  <c r="J9297" i="1" s="1"/>
  <c r="G9297" i="1"/>
  <c r="H9296" i="1"/>
  <c r="J9296" i="1" s="1"/>
  <c r="G9296" i="1"/>
  <c r="H9295" i="1"/>
  <c r="J9295" i="1" s="1"/>
  <c r="G9295" i="1"/>
  <c r="H9294" i="1"/>
  <c r="J9294" i="1" s="1"/>
  <c r="G9294" i="1"/>
  <c r="H9293" i="1"/>
  <c r="J9293" i="1" s="1"/>
  <c r="G9293" i="1"/>
  <c r="H9292" i="1"/>
  <c r="J9292" i="1" s="1"/>
  <c r="G9292" i="1"/>
  <c r="H9291" i="1"/>
  <c r="J9291" i="1" s="1"/>
  <c r="G9291" i="1"/>
  <c r="H9290" i="1"/>
  <c r="J9290" i="1" s="1"/>
  <c r="G9290" i="1"/>
  <c r="H9289" i="1"/>
  <c r="J9289" i="1" s="1"/>
  <c r="G9289" i="1"/>
  <c r="H9288" i="1"/>
  <c r="J9288" i="1" s="1"/>
  <c r="G9288" i="1"/>
  <c r="H9287" i="1"/>
  <c r="J9287" i="1" s="1"/>
  <c r="G9287" i="1"/>
  <c r="H9286" i="1"/>
  <c r="J9286" i="1" s="1"/>
  <c r="G9286" i="1"/>
  <c r="H9285" i="1"/>
  <c r="J9285" i="1" s="1"/>
  <c r="G9285" i="1"/>
  <c r="H9284" i="1"/>
  <c r="J9284" i="1" s="1"/>
  <c r="G9284" i="1"/>
  <c r="H9283" i="1"/>
  <c r="J9283" i="1" s="1"/>
  <c r="G9283" i="1"/>
  <c r="H9282" i="1"/>
  <c r="J9282" i="1" s="1"/>
  <c r="G9282" i="1"/>
  <c r="G9281" i="1"/>
  <c r="G9280" i="1"/>
  <c r="H9279" i="1"/>
  <c r="J9279" i="1" s="1"/>
  <c r="G9279" i="1"/>
  <c r="H9278" i="1"/>
  <c r="J9278" i="1" s="1"/>
  <c r="G9278" i="1"/>
  <c r="H9277" i="1"/>
  <c r="J9277" i="1" s="1"/>
  <c r="G9277" i="1"/>
  <c r="H9276" i="1"/>
  <c r="J9276" i="1" s="1"/>
  <c r="G9276" i="1"/>
  <c r="H9275" i="1"/>
  <c r="J9275" i="1" s="1"/>
  <c r="G9275" i="1"/>
  <c r="H9274" i="1"/>
  <c r="J9274" i="1" s="1"/>
  <c r="G9274" i="1"/>
  <c r="H9273" i="1"/>
  <c r="J9273" i="1" s="1"/>
  <c r="G9273" i="1"/>
  <c r="H9272" i="1"/>
  <c r="J9272" i="1" s="1"/>
  <c r="G9272" i="1"/>
  <c r="H9271" i="1"/>
  <c r="J9271" i="1" s="1"/>
  <c r="G9271" i="1"/>
  <c r="H9270" i="1"/>
  <c r="J9270" i="1" s="1"/>
  <c r="G9270" i="1"/>
  <c r="H9269" i="1"/>
  <c r="J9269" i="1" s="1"/>
  <c r="G9269" i="1"/>
  <c r="H9268" i="1"/>
  <c r="J9268" i="1" s="1"/>
  <c r="G9268" i="1"/>
  <c r="H9267" i="1"/>
  <c r="J9267" i="1" s="1"/>
  <c r="G9267" i="1"/>
  <c r="H9266" i="1"/>
  <c r="J9266" i="1" s="1"/>
  <c r="G9266" i="1"/>
  <c r="H9265" i="1"/>
  <c r="J9265" i="1" s="1"/>
  <c r="G9265" i="1"/>
  <c r="H9264" i="1"/>
  <c r="J9264" i="1" s="1"/>
  <c r="G9264" i="1"/>
  <c r="H9263" i="1"/>
  <c r="J9263" i="1" s="1"/>
  <c r="G9263" i="1"/>
  <c r="H9262" i="1"/>
  <c r="J9262" i="1" s="1"/>
  <c r="G9262" i="1"/>
  <c r="H9261" i="1"/>
  <c r="J9261" i="1" s="1"/>
  <c r="G9261" i="1"/>
  <c r="H9260" i="1"/>
  <c r="J9260" i="1" s="1"/>
  <c r="G9260" i="1"/>
  <c r="H9259" i="1"/>
  <c r="J9259" i="1" s="1"/>
  <c r="G9259" i="1"/>
  <c r="H9258" i="1"/>
  <c r="J9258" i="1" s="1"/>
  <c r="G9258" i="1"/>
  <c r="H9257" i="1"/>
  <c r="J9257" i="1" s="1"/>
  <c r="G9257" i="1"/>
  <c r="H9256" i="1"/>
  <c r="J9256" i="1" s="1"/>
  <c r="G9256" i="1"/>
  <c r="G9255" i="1"/>
  <c r="G9254" i="1"/>
  <c r="H9253" i="1"/>
  <c r="J9253" i="1" s="1"/>
  <c r="G9253" i="1"/>
  <c r="H9252" i="1"/>
  <c r="J9252" i="1" s="1"/>
  <c r="G9252" i="1"/>
  <c r="H9251" i="1"/>
  <c r="J9251" i="1" s="1"/>
  <c r="G9251" i="1"/>
  <c r="H9250" i="1"/>
  <c r="J9250" i="1" s="1"/>
  <c r="G9250" i="1"/>
  <c r="H9249" i="1"/>
  <c r="J9249" i="1" s="1"/>
  <c r="G9249" i="1"/>
  <c r="H9248" i="1"/>
  <c r="J9248" i="1" s="1"/>
  <c r="G9248" i="1"/>
  <c r="H9247" i="1"/>
  <c r="J9247" i="1" s="1"/>
  <c r="G9247" i="1"/>
  <c r="H9246" i="1"/>
  <c r="J9246" i="1" s="1"/>
  <c r="G9246" i="1"/>
  <c r="H9245" i="1"/>
  <c r="J9245" i="1" s="1"/>
  <c r="G9245" i="1"/>
  <c r="H9244" i="1"/>
  <c r="J9244" i="1" s="1"/>
  <c r="G9244" i="1"/>
  <c r="H9243" i="1"/>
  <c r="J9243" i="1" s="1"/>
  <c r="G9243" i="1"/>
  <c r="H9242" i="1"/>
  <c r="J9242" i="1" s="1"/>
  <c r="G9242" i="1"/>
  <c r="H9241" i="1"/>
  <c r="J9241" i="1" s="1"/>
  <c r="G9241" i="1"/>
  <c r="H9240" i="1"/>
  <c r="J9240" i="1" s="1"/>
  <c r="G9240" i="1"/>
  <c r="H9239" i="1"/>
  <c r="J9239" i="1" s="1"/>
  <c r="G9239" i="1"/>
  <c r="H9238" i="1"/>
  <c r="J9238" i="1" s="1"/>
  <c r="G9238" i="1"/>
  <c r="H9237" i="1"/>
  <c r="J9237" i="1" s="1"/>
  <c r="G9237" i="1"/>
  <c r="H9236" i="1"/>
  <c r="J9236" i="1" s="1"/>
  <c r="G9236" i="1"/>
  <c r="H9235" i="1"/>
  <c r="J9235" i="1" s="1"/>
  <c r="G9235" i="1"/>
  <c r="H9234" i="1"/>
  <c r="J9234" i="1" s="1"/>
  <c r="G9234" i="1"/>
  <c r="H9233" i="1"/>
  <c r="J9233" i="1" s="1"/>
  <c r="G9233" i="1"/>
  <c r="H9232" i="1"/>
  <c r="J9232" i="1" s="1"/>
  <c r="G9232" i="1"/>
  <c r="H9231" i="1"/>
  <c r="J9231" i="1" s="1"/>
  <c r="G9231" i="1"/>
  <c r="H9230" i="1"/>
  <c r="J9230" i="1" s="1"/>
  <c r="G9230" i="1"/>
  <c r="G9229" i="1"/>
  <c r="G9228" i="1"/>
  <c r="H9227" i="1"/>
  <c r="J9227" i="1" s="1"/>
  <c r="G9227" i="1"/>
  <c r="H9226" i="1"/>
  <c r="J9226" i="1" s="1"/>
  <c r="G9226" i="1"/>
  <c r="H9225" i="1"/>
  <c r="J9225" i="1" s="1"/>
  <c r="G9225" i="1"/>
  <c r="H9224" i="1"/>
  <c r="J9224" i="1" s="1"/>
  <c r="G9224" i="1"/>
  <c r="H9223" i="1"/>
  <c r="J9223" i="1" s="1"/>
  <c r="G9223" i="1"/>
  <c r="H9222" i="1"/>
  <c r="J9222" i="1" s="1"/>
  <c r="G9222" i="1"/>
  <c r="H9221" i="1"/>
  <c r="J9221" i="1" s="1"/>
  <c r="G9221" i="1"/>
  <c r="H9220" i="1"/>
  <c r="J9220" i="1" s="1"/>
  <c r="G9220" i="1"/>
  <c r="H9219" i="1"/>
  <c r="J9219" i="1" s="1"/>
  <c r="G9219" i="1"/>
  <c r="H9218" i="1"/>
  <c r="J9218" i="1" s="1"/>
  <c r="G9218" i="1"/>
  <c r="H9217" i="1"/>
  <c r="J9217" i="1" s="1"/>
  <c r="G9217" i="1"/>
  <c r="H9216" i="1"/>
  <c r="J9216" i="1" s="1"/>
  <c r="G9216" i="1"/>
  <c r="H9215" i="1"/>
  <c r="J9215" i="1" s="1"/>
  <c r="G9215" i="1"/>
  <c r="H9214" i="1"/>
  <c r="J9214" i="1" s="1"/>
  <c r="G9214" i="1"/>
  <c r="H9213" i="1"/>
  <c r="J9213" i="1" s="1"/>
  <c r="G9213" i="1"/>
  <c r="H9212" i="1"/>
  <c r="J9212" i="1" s="1"/>
  <c r="G9212" i="1"/>
  <c r="H9211" i="1"/>
  <c r="J9211" i="1" s="1"/>
  <c r="G9211" i="1"/>
  <c r="H9210" i="1"/>
  <c r="J9210" i="1" s="1"/>
  <c r="G9210" i="1"/>
  <c r="H9209" i="1"/>
  <c r="J9209" i="1" s="1"/>
  <c r="G9209" i="1"/>
  <c r="H9208" i="1"/>
  <c r="J9208" i="1" s="1"/>
  <c r="G9208" i="1"/>
  <c r="H9207" i="1"/>
  <c r="J9207" i="1" s="1"/>
  <c r="G9207" i="1"/>
  <c r="H9206" i="1"/>
  <c r="J9206" i="1" s="1"/>
  <c r="G9206" i="1"/>
  <c r="H9205" i="1"/>
  <c r="J9205" i="1" s="1"/>
  <c r="G9205" i="1"/>
  <c r="H9204" i="1"/>
  <c r="J9204" i="1" s="1"/>
  <c r="G9204" i="1"/>
  <c r="G9203" i="1"/>
  <c r="G9202" i="1"/>
  <c r="H9201" i="1"/>
  <c r="J9201" i="1" s="1"/>
  <c r="G9201" i="1"/>
  <c r="H9200" i="1"/>
  <c r="J9200" i="1" s="1"/>
  <c r="G9200" i="1"/>
  <c r="H9199" i="1"/>
  <c r="J9199" i="1" s="1"/>
  <c r="G9199" i="1"/>
  <c r="H9198" i="1"/>
  <c r="J9198" i="1" s="1"/>
  <c r="G9198" i="1"/>
  <c r="H9197" i="1"/>
  <c r="J9197" i="1" s="1"/>
  <c r="G9197" i="1"/>
  <c r="H9196" i="1"/>
  <c r="J9196" i="1" s="1"/>
  <c r="G9196" i="1"/>
  <c r="H9195" i="1"/>
  <c r="J9195" i="1" s="1"/>
  <c r="G9195" i="1"/>
  <c r="H9194" i="1"/>
  <c r="J9194" i="1" s="1"/>
  <c r="G9194" i="1"/>
  <c r="H9193" i="1"/>
  <c r="J9193" i="1" s="1"/>
  <c r="G9193" i="1"/>
  <c r="H9192" i="1"/>
  <c r="J9192" i="1" s="1"/>
  <c r="G9192" i="1"/>
  <c r="H9191" i="1"/>
  <c r="J9191" i="1" s="1"/>
  <c r="G9191" i="1"/>
  <c r="H9190" i="1"/>
  <c r="J9190" i="1" s="1"/>
  <c r="G9190" i="1"/>
  <c r="H9189" i="1"/>
  <c r="J9189" i="1" s="1"/>
  <c r="G9189" i="1"/>
  <c r="H9188" i="1"/>
  <c r="J9188" i="1" s="1"/>
  <c r="G9188" i="1"/>
  <c r="H9187" i="1"/>
  <c r="J9187" i="1" s="1"/>
  <c r="G9187" i="1"/>
  <c r="H9186" i="1"/>
  <c r="J9186" i="1" s="1"/>
  <c r="G9186" i="1"/>
  <c r="H9185" i="1"/>
  <c r="J9185" i="1" s="1"/>
  <c r="G9185" i="1"/>
  <c r="H9184" i="1"/>
  <c r="J9184" i="1" s="1"/>
  <c r="G9184" i="1"/>
  <c r="H9183" i="1"/>
  <c r="J9183" i="1" s="1"/>
  <c r="G9183" i="1"/>
  <c r="H9182" i="1"/>
  <c r="J9182" i="1" s="1"/>
  <c r="G9182" i="1"/>
  <c r="H9181" i="1"/>
  <c r="J9181" i="1" s="1"/>
  <c r="G9181" i="1"/>
  <c r="H9180" i="1"/>
  <c r="J9180" i="1" s="1"/>
  <c r="G9180" i="1"/>
  <c r="H9179" i="1"/>
  <c r="J9179" i="1" s="1"/>
  <c r="G9179" i="1"/>
  <c r="H9178" i="1"/>
  <c r="J9178" i="1" s="1"/>
  <c r="G9178" i="1"/>
  <c r="G9177" i="1"/>
  <c r="G9176" i="1"/>
  <c r="H9175" i="1"/>
  <c r="J9175" i="1" s="1"/>
  <c r="G9175" i="1"/>
  <c r="H9174" i="1"/>
  <c r="J9174" i="1" s="1"/>
  <c r="G9174" i="1"/>
  <c r="H9173" i="1"/>
  <c r="J9173" i="1" s="1"/>
  <c r="G9173" i="1"/>
  <c r="H9172" i="1"/>
  <c r="J9172" i="1" s="1"/>
  <c r="G9172" i="1"/>
  <c r="H9171" i="1"/>
  <c r="J9171" i="1" s="1"/>
  <c r="G9171" i="1"/>
  <c r="H9170" i="1"/>
  <c r="J9170" i="1" s="1"/>
  <c r="G9170" i="1"/>
  <c r="H9169" i="1"/>
  <c r="J9169" i="1" s="1"/>
  <c r="G9169" i="1"/>
  <c r="H9168" i="1"/>
  <c r="J9168" i="1" s="1"/>
  <c r="G9168" i="1"/>
  <c r="H9167" i="1"/>
  <c r="J9167" i="1" s="1"/>
  <c r="G9167" i="1"/>
  <c r="H9166" i="1"/>
  <c r="J9166" i="1" s="1"/>
  <c r="G9166" i="1"/>
  <c r="H9165" i="1"/>
  <c r="J9165" i="1" s="1"/>
  <c r="G9165" i="1"/>
  <c r="H9164" i="1"/>
  <c r="J9164" i="1" s="1"/>
  <c r="G9164" i="1"/>
  <c r="H9163" i="1"/>
  <c r="J9163" i="1" s="1"/>
  <c r="G9163" i="1"/>
  <c r="H9162" i="1"/>
  <c r="J9162" i="1" s="1"/>
  <c r="G9162" i="1"/>
  <c r="H9161" i="1"/>
  <c r="J9161" i="1" s="1"/>
  <c r="G9161" i="1"/>
  <c r="H9160" i="1"/>
  <c r="J9160" i="1" s="1"/>
  <c r="G9160" i="1"/>
  <c r="H9159" i="1"/>
  <c r="J9159" i="1" s="1"/>
  <c r="G9159" i="1"/>
  <c r="H9158" i="1"/>
  <c r="J9158" i="1" s="1"/>
  <c r="G9158" i="1"/>
  <c r="H9157" i="1"/>
  <c r="J9157" i="1" s="1"/>
  <c r="G9157" i="1"/>
  <c r="H9156" i="1"/>
  <c r="J9156" i="1" s="1"/>
  <c r="G9156" i="1"/>
  <c r="H9155" i="1"/>
  <c r="J9155" i="1" s="1"/>
  <c r="G9155" i="1"/>
  <c r="H9154" i="1"/>
  <c r="J9154" i="1" s="1"/>
  <c r="G9154" i="1"/>
  <c r="H9153" i="1"/>
  <c r="J9153" i="1" s="1"/>
  <c r="G9153" i="1"/>
  <c r="H9152" i="1"/>
  <c r="J9152" i="1" s="1"/>
  <c r="G9152" i="1"/>
  <c r="G9151" i="1"/>
  <c r="G9150" i="1"/>
  <c r="H9149" i="1"/>
  <c r="J9149" i="1" s="1"/>
  <c r="G9149" i="1"/>
  <c r="H9148" i="1"/>
  <c r="J9148" i="1" s="1"/>
  <c r="G9148" i="1"/>
  <c r="H9147" i="1"/>
  <c r="J9147" i="1" s="1"/>
  <c r="G9147" i="1"/>
  <c r="H9146" i="1"/>
  <c r="J9146" i="1" s="1"/>
  <c r="G9146" i="1"/>
  <c r="H9145" i="1"/>
  <c r="J9145" i="1" s="1"/>
  <c r="G9145" i="1"/>
  <c r="H9144" i="1"/>
  <c r="J9144" i="1" s="1"/>
  <c r="G9144" i="1"/>
  <c r="H9143" i="1"/>
  <c r="J9143" i="1" s="1"/>
  <c r="G9143" i="1"/>
  <c r="H9142" i="1"/>
  <c r="J9142" i="1" s="1"/>
  <c r="G9142" i="1"/>
  <c r="H9141" i="1"/>
  <c r="J9141" i="1" s="1"/>
  <c r="G9141" i="1"/>
  <c r="H9140" i="1"/>
  <c r="J9140" i="1" s="1"/>
  <c r="G9140" i="1"/>
  <c r="H9139" i="1"/>
  <c r="J9139" i="1" s="1"/>
  <c r="G9139" i="1"/>
  <c r="H9138" i="1"/>
  <c r="J9138" i="1" s="1"/>
  <c r="G9138" i="1"/>
  <c r="H9137" i="1"/>
  <c r="J9137" i="1" s="1"/>
  <c r="G9137" i="1"/>
  <c r="H9136" i="1"/>
  <c r="J9136" i="1" s="1"/>
  <c r="G9136" i="1"/>
  <c r="H9135" i="1"/>
  <c r="J9135" i="1" s="1"/>
  <c r="G9135" i="1"/>
  <c r="H9134" i="1"/>
  <c r="J9134" i="1" s="1"/>
  <c r="G9134" i="1"/>
  <c r="H9133" i="1"/>
  <c r="J9133" i="1" s="1"/>
  <c r="G9133" i="1"/>
  <c r="H9132" i="1"/>
  <c r="J9132" i="1" s="1"/>
  <c r="G9132" i="1"/>
  <c r="H9131" i="1"/>
  <c r="J9131" i="1" s="1"/>
  <c r="G9131" i="1"/>
  <c r="H9130" i="1"/>
  <c r="J9130" i="1" s="1"/>
  <c r="G9130" i="1"/>
  <c r="H9129" i="1"/>
  <c r="J9129" i="1" s="1"/>
  <c r="G9129" i="1"/>
  <c r="H9128" i="1"/>
  <c r="J9128" i="1" s="1"/>
  <c r="G9128" i="1"/>
  <c r="H9127" i="1"/>
  <c r="J9127" i="1" s="1"/>
  <c r="G9127" i="1"/>
  <c r="H9126" i="1"/>
  <c r="J9126" i="1" s="1"/>
  <c r="G9126" i="1"/>
  <c r="G9125" i="1"/>
  <c r="G9124" i="1"/>
  <c r="H9123" i="1"/>
  <c r="J9123" i="1" s="1"/>
  <c r="G9123" i="1"/>
  <c r="H9122" i="1"/>
  <c r="J9122" i="1" s="1"/>
  <c r="G9122" i="1"/>
  <c r="H9121" i="1"/>
  <c r="J9121" i="1" s="1"/>
  <c r="G9121" i="1"/>
  <c r="H9120" i="1"/>
  <c r="J9120" i="1" s="1"/>
  <c r="G9120" i="1"/>
  <c r="H9119" i="1"/>
  <c r="J9119" i="1" s="1"/>
  <c r="G9119" i="1"/>
  <c r="H9118" i="1"/>
  <c r="J9118" i="1" s="1"/>
  <c r="G9118" i="1"/>
  <c r="H9117" i="1"/>
  <c r="J9117" i="1" s="1"/>
  <c r="G9117" i="1"/>
  <c r="H9116" i="1"/>
  <c r="J9116" i="1" s="1"/>
  <c r="G9116" i="1"/>
  <c r="H9115" i="1"/>
  <c r="J9115" i="1" s="1"/>
  <c r="G9115" i="1"/>
  <c r="H9114" i="1"/>
  <c r="J9114" i="1" s="1"/>
  <c r="G9114" i="1"/>
  <c r="H9113" i="1"/>
  <c r="J9113" i="1" s="1"/>
  <c r="G9113" i="1"/>
  <c r="H9112" i="1"/>
  <c r="J9112" i="1" s="1"/>
  <c r="G9112" i="1"/>
  <c r="H9111" i="1"/>
  <c r="J9111" i="1" s="1"/>
  <c r="G9111" i="1"/>
  <c r="H9110" i="1"/>
  <c r="J9110" i="1" s="1"/>
  <c r="G9110" i="1"/>
  <c r="H9109" i="1"/>
  <c r="J9109" i="1" s="1"/>
  <c r="G9109" i="1"/>
  <c r="H9108" i="1"/>
  <c r="J9108" i="1" s="1"/>
  <c r="G9108" i="1"/>
  <c r="H9107" i="1"/>
  <c r="J9107" i="1" s="1"/>
  <c r="G9107" i="1"/>
  <c r="H9106" i="1"/>
  <c r="J9106" i="1" s="1"/>
  <c r="G9106" i="1"/>
  <c r="H9105" i="1"/>
  <c r="J9105" i="1" s="1"/>
  <c r="G9105" i="1"/>
  <c r="H9104" i="1"/>
  <c r="J9104" i="1" s="1"/>
  <c r="G9104" i="1"/>
  <c r="H9103" i="1"/>
  <c r="J9103" i="1" s="1"/>
  <c r="G9103" i="1"/>
  <c r="H9102" i="1"/>
  <c r="J9102" i="1" s="1"/>
  <c r="G9102" i="1"/>
  <c r="H9101" i="1"/>
  <c r="J9101" i="1" s="1"/>
  <c r="G9101" i="1"/>
  <c r="H9100" i="1"/>
  <c r="J9100" i="1" s="1"/>
  <c r="G9100" i="1"/>
  <c r="G9099" i="1"/>
  <c r="G9098" i="1"/>
  <c r="H9097" i="1"/>
  <c r="J9097" i="1" s="1"/>
  <c r="G9097" i="1"/>
  <c r="H9096" i="1"/>
  <c r="J9096" i="1" s="1"/>
  <c r="G9096" i="1"/>
  <c r="H9095" i="1"/>
  <c r="J9095" i="1" s="1"/>
  <c r="G9095" i="1"/>
  <c r="H9094" i="1"/>
  <c r="J9094" i="1" s="1"/>
  <c r="G9094" i="1"/>
  <c r="H9093" i="1"/>
  <c r="J9093" i="1" s="1"/>
  <c r="G9093" i="1"/>
  <c r="H9092" i="1"/>
  <c r="J9092" i="1" s="1"/>
  <c r="G9092" i="1"/>
  <c r="H9091" i="1"/>
  <c r="J9091" i="1" s="1"/>
  <c r="G9091" i="1"/>
  <c r="H9090" i="1"/>
  <c r="J9090" i="1" s="1"/>
  <c r="G9090" i="1"/>
  <c r="H9089" i="1"/>
  <c r="J9089" i="1" s="1"/>
  <c r="G9089" i="1"/>
  <c r="H9088" i="1"/>
  <c r="J9088" i="1" s="1"/>
  <c r="G9088" i="1"/>
  <c r="H9087" i="1"/>
  <c r="J9087" i="1" s="1"/>
  <c r="G9087" i="1"/>
  <c r="H9086" i="1"/>
  <c r="J9086" i="1" s="1"/>
  <c r="G9086" i="1"/>
  <c r="H9085" i="1"/>
  <c r="J9085" i="1" s="1"/>
  <c r="G9085" i="1"/>
  <c r="H9084" i="1"/>
  <c r="J9084" i="1" s="1"/>
  <c r="G9084" i="1"/>
  <c r="H9083" i="1"/>
  <c r="J9083" i="1" s="1"/>
  <c r="G9083" i="1"/>
  <c r="H9082" i="1"/>
  <c r="J9082" i="1" s="1"/>
  <c r="G9082" i="1"/>
  <c r="H9081" i="1"/>
  <c r="J9081" i="1" s="1"/>
  <c r="G9081" i="1"/>
  <c r="H9080" i="1"/>
  <c r="J9080" i="1" s="1"/>
  <c r="G9080" i="1"/>
  <c r="H9079" i="1"/>
  <c r="J9079" i="1" s="1"/>
  <c r="G9079" i="1"/>
  <c r="H9078" i="1"/>
  <c r="J9078" i="1" s="1"/>
  <c r="G9078" i="1"/>
  <c r="H9077" i="1"/>
  <c r="J9077" i="1" s="1"/>
  <c r="G9077" i="1"/>
  <c r="H9076" i="1"/>
  <c r="J9076" i="1" s="1"/>
  <c r="G9076" i="1"/>
  <c r="H9075" i="1"/>
  <c r="J9075" i="1" s="1"/>
  <c r="G9075" i="1"/>
  <c r="H9074" i="1"/>
  <c r="J9074" i="1" s="1"/>
  <c r="G9074" i="1"/>
  <c r="G9073" i="1"/>
  <c r="G9072" i="1"/>
  <c r="H9071" i="1"/>
  <c r="J9071" i="1" s="1"/>
  <c r="G9071" i="1"/>
  <c r="H9070" i="1"/>
  <c r="J9070" i="1" s="1"/>
  <c r="G9070" i="1"/>
  <c r="H9069" i="1"/>
  <c r="J9069" i="1" s="1"/>
  <c r="G9069" i="1"/>
  <c r="H9068" i="1"/>
  <c r="J9068" i="1" s="1"/>
  <c r="G9068" i="1"/>
  <c r="H9067" i="1"/>
  <c r="J9067" i="1" s="1"/>
  <c r="G9067" i="1"/>
  <c r="H9066" i="1"/>
  <c r="J9066" i="1" s="1"/>
  <c r="G9066" i="1"/>
  <c r="H9065" i="1"/>
  <c r="J9065" i="1" s="1"/>
  <c r="G9065" i="1"/>
  <c r="H9064" i="1"/>
  <c r="J9064" i="1" s="1"/>
  <c r="G9064" i="1"/>
  <c r="H9063" i="1"/>
  <c r="J9063" i="1" s="1"/>
  <c r="G9063" i="1"/>
  <c r="H9062" i="1"/>
  <c r="J9062" i="1" s="1"/>
  <c r="G9062" i="1"/>
  <c r="H9061" i="1"/>
  <c r="J9061" i="1" s="1"/>
  <c r="G9061" i="1"/>
  <c r="H9060" i="1"/>
  <c r="J9060" i="1" s="1"/>
  <c r="G9060" i="1"/>
  <c r="H9059" i="1"/>
  <c r="J9059" i="1" s="1"/>
  <c r="G9059" i="1"/>
  <c r="H9058" i="1"/>
  <c r="J9058" i="1" s="1"/>
  <c r="G9058" i="1"/>
  <c r="H9057" i="1"/>
  <c r="J9057" i="1" s="1"/>
  <c r="G9057" i="1"/>
  <c r="H9056" i="1"/>
  <c r="J9056" i="1" s="1"/>
  <c r="G9056" i="1"/>
  <c r="H9055" i="1"/>
  <c r="J9055" i="1" s="1"/>
  <c r="G9055" i="1"/>
  <c r="H9054" i="1"/>
  <c r="J9054" i="1" s="1"/>
  <c r="G9054" i="1"/>
  <c r="H9053" i="1"/>
  <c r="J9053" i="1" s="1"/>
  <c r="G9053" i="1"/>
  <c r="H9052" i="1"/>
  <c r="J9052" i="1" s="1"/>
  <c r="G9052" i="1"/>
  <c r="H9051" i="1"/>
  <c r="J9051" i="1" s="1"/>
  <c r="G9051" i="1"/>
  <c r="H9050" i="1"/>
  <c r="J9050" i="1" s="1"/>
  <c r="G9050" i="1"/>
  <c r="H9049" i="1"/>
  <c r="J9049" i="1" s="1"/>
  <c r="G9049" i="1"/>
  <c r="H9048" i="1"/>
  <c r="J9048" i="1" s="1"/>
  <c r="G9048" i="1"/>
  <c r="G9047" i="1"/>
  <c r="G9046" i="1"/>
  <c r="H9045" i="1"/>
  <c r="J9045" i="1" s="1"/>
  <c r="G9045" i="1"/>
  <c r="H9044" i="1"/>
  <c r="J9044" i="1" s="1"/>
  <c r="G9044" i="1"/>
  <c r="H9043" i="1"/>
  <c r="J9043" i="1" s="1"/>
  <c r="G9043" i="1"/>
  <c r="H9042" i="1"/>
  <c r="J9042" i="1" s="1"/>
  <c r="G9042" i="1"/>
  <c r="H9041" i="1"/>
  <c r="J9041" i="1" s="1"/>
  <c r="G9041" i="1"/>
  <c r="H9040" i="1"/>
  <c r="J9040" i="1" s="1"/>
  <c r="G9040" i="1"/>
  <c r="H9039" i="1"/>
  <c r="J9039" i="1" s="1"/>
  <c r="G9039" i="1"/>
  <c r="H9038" i="1"/>
  <c r="J9038" i="1" s="1"/>
  <c r="G9038" i="1"/>
  <c r="H9037" i="1"/>
  <c r="J9037" i="1" s="1"/>
  <c r="G9037" i="1"/>
  <c r="H9036" i="1"/>
  <c r="J9036" i="1" s="1"/>
  <c r="G9036" i="1"/>
  <c r="H9035" i="1"/>
  <c r="J9035" i="1" s="1"/>
  <c r="G9035" i="1"/>
  <c r="H9034" i="1"/>
  <c r="J9034" i="1" s="1"/>
  <c r="G9034" i="1"/>
  <c r="H9033" i="1"/>
  <c r="J9033" i="1" s="1"/>
  <c r="G9033" i="1"/>
  <c r="H9032" i="1"/>
  <c r="J9032" i="1" s="1"/>
  <c r="G9032" i="1"/>
  <c r="H9031" i="1"/>
  <c r="J9031" i="1" s="1"/>
  <c r="G9031" i="1"/>
  <c r="H9030" i="1"/>
  <c r="J9030" i="1" s="1"/>
  <c r="G9030" i="1"/>
  <c r="H9029" i="1"/>
  <c r="J9029" i="1" s="1"/>
  <c r="G9029" i="1"/>
  <c r="H9028" i="1"/>
  <c r="J9028" i="1" s="1"/>
  <c r="G9028" i="1"/>
  <c r="H9027" i="1"/>
  <c r="J9027" i="1" s="1"/>
  <c r="G9027" i="1"/>
  <c r="H9026" i="1"/>
  <c r="J9026" i="1" s="1"/>
  <c r="G9026" i="1"/>
  <c r="H9025" i="1"/>
  <c r="J9025" i="1" s="1"/>
  <c r="G9025" i="1"/>
  <c r="H9024" i="1"/>
  <c r="J9024" i="1" s="1"/>
  <c r="G9024" i="1"/>
  <c r="H9023" i="1"/>
  <c r="J9023" i="1" s="1"/>
  <c r="G9023" i="1"/>
  <c r="H9022" i="1"/>
  <c r="J9022" i="1" s="1"/>
  <c r="G9022" i="1"/>
  <c r="G9021" i="1"/>
  <c r="G9020" i="1"/>
  <c r="H9019" i="1"/>
  <c r="J9019" i="1" s="1"/>
  <c r="G9019" i="1"/>
  <c r="H9018" i="1"/>
  <c r="J9018" i="1" s="1"/>
  <c r="G9018" i="1"/>
  <c r="H9017" i="1"/>
  <c r="J9017" i="1" s="1"/>
  <c r="G9017" i="1"/>
  <c r="H9016" i="1"/>
  <c r="J9016" i="1" s="1"/>
  <c r="G9016" i="1"/>
  <c r="H9015" i="1"/>
  <c r="J9015" i="1" s="1"/>
  <c r="G9015" i="1"/>
  <c r="H9014" i="1"/>
  <c r="J9014" i="1" s="1"/>
  <c r="G9014" i="1"/>
  <c r="H9013" i="1"/>
  <c r="J9013" i="1" s="1"/>
  <c r="G9013" i="1"/>
  <c r="H9012" i="1"/>
  <c r="J9012" i="1" s="1"/>
  <c r="G9012" i="1"/>
  <c r="H9011" i="1"/>
  <c r="J9011" i="1" s="1"/>
  <c r="G9011" i="1"/>
  <c r="H9010" i="1"/>
  <c r="J9010" i="1" s="1"/>
  <c r="G9010" i="1"/>
  <c r="H9009" i="1"/>
  <c r="J9009" i="1" s="1"/>
  <c r="G9009" i="1"/>
  <c r="H9008" i="1"/>
  <c r="J9008" i="1" s="1"/>
  <c r="G9008" i="1"/>
  <c r="H9007" i="1"/>
  <c r="J9007" i="1" s="1"/>
  <c r="G9007" i="1"/>
  <c r="H9006" i="1"/>
  <c r="J9006" i="1" s="1"/>
  <c r="G9006" i="1"/>
  <c r="H9005" i="1"/>
  <c r="J9005" i="1" s="1"/>
  <c r="G9005" i="1"/>
  <c r="H9004" i="1"/>
  <c r="J9004" i="1" s="1"/>
  <c r="G9004" i="1"/>
  <c r="H9003" i="1"/>
  <c r="J9003" i="1" s="1"/>
  <c r="G9003" i="1"/>
  <c r="H9002" i="1"/>
  <c r="J9002" i="1" s="1"/>
  <c r="G9002" i="1"/>
  <c r="H9001" i="1"/>
  <c r="J9001" i="1" s="1"/>
  <c r="G9001" i="1"/>
  <c r="H9000" i="1"/>
  <c r="J9000" i="1" s="1"/>
  <c r="G9000" i="1"/>
  <c r="H8999" i="1"/>
  <c r="J8999" i="1" s="1"/>
  <c r="G8999" i="1"/>
  <c r="H8998" i="1"/>
  <c r="J8998" i="1" s="1"/>
  <c r="G8998" i="1"/>
  <c r="H8997" i="1"/>
  <c r="J8997" i="1" s="1"/>
  <c r="G8997" i="1"/>
  <c r="H8996" i="1"/>
  <c r="J8996" i="1" s="1"/>
  <c r="G8996" i="1"/>
  <c r="G8995" i="1"/>
  <c r="G8994" i="1"/>
  <c r="H8993" i="1"/>
  <c r="J8993" i="1" s="1"/>
  <c r="G8993" i="1"/>
  <c r="H8992" i="1"/>
  <c r="J8992" i="1" s="1"/>
  <c r="G8992" i="1"/>
  <c r="H8991" i="1"/>
  <c r="J8991" i="1" s="1"/>
  <c r="G8991" i="1"/>
  <c r="H8990" i="1"/>
  <c r="J8990" i="1" s="1"/>
  <c r="G8990" i="1"/>
  <c r="H8989" i="1"/>
  <c r="J8989" i="1" s="1"/>
  <c r="G8989" i="1"/>
  <c r="H8988" i="1"/>
  <c r="J8988" i="1" s="1"/>
  <c r="G8988" i="1"/>
  <c r="H8987" i="1"/>
  <c r="J8987" i="1" s="1"/>
  <c r="G8987" i="1"/>
  <c r="H8986" i="1"/>
  <c r="J8986" i="1" s="1"/>
  <c r="G8986" i="1"/>
  <c r="H8985" i="1"/>
  <c r="J8985" i="1" s="1"/>
  <c r="G8985" i="1"/>
  <c r="H8984" i="1"/>
  <c r="J8984" i="1" s="1"/>
  <c r="G8984" i="1"/>
  <c r="H8983" i="1"/>
  <c r="J8983" i="1" s="1"/>
  <c r="G8983" i="1"/>
  <c r="H8982" i="1"/>
  <c r="J8982" i="1" s="1"/>
  <c r="G8982" i="1"/>
  <c r="H8981" i="1"/>
  <c r="J8981" i="1" s="1"/>
  <c r="G8981" i="1"/>
  <c r="H8980" i="1"/>
  <c r="J8980" i="1" s="1"/>
  <c r="G8980" i="1"/>
  <c r="H8979" i="1"/>
  <c r="J8979" i="1" s="1"/>
  <c r="G8979" i="1"/>
  <c r="H8978" i="1"/>
  <c r="J8978" i="1" s="1"/>
  <c r="G8978" i="1"/>
  <c r="H8977" i="1"/>
  <c r="J8977" i="1" s="1"/>
  <c r="G8977" i="1"/>
  <c r="H8976" i="1"/>
  <c r="J8976" i="1" s="1"/>
  <c r="G8976" i="1"/>
  <c r="H8975" i="1"/>
  <c r="J8975" i="1" s="1"/>
  <c r="G8975" i="1"/>
  <c r="H8974" i="1"/>
  <c r="J8974" i="1" s="1"/>
  <c r="G8974" i="1"/>
  <c r="H8973" i="1"/>
  <c r="J8973" i="1" s="1"/>
  <c r="G8973" i="1"/>
  <c r="H8972" i="1"/>
  <c r="J8972" i="1" s="1"/>
  <c r="G8972" i="1"/>
  <c r="H8971" i="1"/>
  <c r="J8971" i="1" s="1"/>
  <c r="G8971" i="1"/>
  <c r="H8970" i="1"/>
  <c r="J8970" i="1" s="1"/>
  <c r="G8970" i="1"/>
  <c r="G8969" i="1"/>
  <c r="G8968" i="1"/>
  <c r="H8967" i="1"/>
  <c r="J8967" i="1" s="1"/>
  <c r="G8967" i="1"/>
  <c r="H8966" i="1"/>
  <c r="J8966" i="1" s="1"/>
  <c r="G8966" i="1"/>
  <c r="H8965" i="1"/>
  <c r="J8965" i="1" s="1"/>
  <c r="G8965" i="1"/>
  <c r="H8964" i="1"/>
  <c r="J8964" i="1" s="1"/>
  <c r="G8964" i="1"/>
  <c r="H8963" i="1"/>
  <c r="J8963" i="1" s="1"/>
  <c r="G8963" i="1"/>
  <c r="H8962" i="1"/>
  <c r="J8962" i="1" s="1"/>
  <c r="G8962" i="1"/>
  <c r="H8961" i="1"/>
  <c r="J8961" i="1" s="1"/>
  <c r="G8961" i="1"/>
  <c r="H8960" i="1"/>
  <c r="J8960" i="1" s="1"/>
  <c r="G8960" i="1"/>
  <c r="H8959" i="1"/>
  <c r="J8959" i="1" s="1"/>
  <c r="G8959" i="1"/>
  <c r="H8958" i="1"/>
  <c r="J8958" i="1" s="1"/>
  <c r="G8958" i="1"/>
  <c r="H8957" i="1"/>
  <c r="J8957" i="1" s="1"/>
  <c r="G8957" i="1"/>
  <c r="H8956" i="1"/>
  <c r="J8956" i="1" s="1"/>
  <c r="G8956" i="1"/>
  <c r="H8955" i="1"/>
  <c r="J8955" i="1" s="1"/>
  <c r="G8955" i="1"/>
  <c r="H8954" i="1"/>
  <c r="J8954" i="1" s="1"/>
  <c r="G8954" i="1"/>
  <c r="H8953" i="1"/>
  <c r="J8953" i="1" s="1"/>
  <c r="G8953" i="1"/>
  <c r="H8952" i="1"/>
  <c r="J8952" i="1" s="1"/>
  <c r="G8952" i="1"/>
  <c r="H8951" i="1"/>
  <c r="J8951" i="1" s="1"/>
  <c r="G8951" i="1"/>
  <c r="H8950" i="1"/>
  <c r="J8950" i="1" s="1"/>
  <c r="G8950" i="1"/>
  <c r="H8949" i="1"/>
  <c r="J8949" i="1" s="1"/>
  <c r="G8949" i="1"/>
  <c r="H8948" i="1"/>
  <c r="J8948" i="1" s="1"/>
  <c r="G8948" i="1"/>
  <c r="H8947" i="1"/>
  <c r="J8947" i="1" s="1"/>
  <c r="G8947" i="1"/>
  <c r="H8946" i="1"/>
  <c r="J8946" i="1" s="1"/>
  <c r="G8946" i="1"/>
  <c r="H8945" i="1"/>
  <c r="J8945" i="1" s="1"/>
  <c r="G8945" i="1"/>
  <c r="H8944" i="1"/>
  <c r="J8944" i="1" s="1"/>
  <c r="G8944" i="1"/>
  <c r="G8943" i="1"/>
  <c r="G8942" i="1"/>
  <c r="H8941" i="1"/>
  <c r="J8941" i="1" s="1"/>
  <c r="G8941" i="1"/>
  <c r="H8940" i="1"/>
  <c r="J8940" i="1" s="1"/>
  <c r="G8940" i="1"/>
  <c r="H8939" i="1"/>
  <c r="J8939" i="1" s="1"/>
  <c r="G8939" i="1"/>
  <c r="H8938" i="1"/>
  <c r="J8938" i="1" s="1"/>
  <c r="G8938" i="1"/>
  <c r="H8937" i="1"/>
  <c r="J8937" i="1" s="1"/>
  <c r="G8937" i="1"/>
  <c r="H8936" i="1"/>
  <c r="J8936" i="1" s="1"/>
  <c r="G8936" i="1"/>
  <c r="H8935" i="1"/>
  <c r="J8935" i="1" s="1"/>
  <c r="G8935" i="1"/>
  <c r="H8934" i="1"/>
  <c r="J8934" i="1" s="1"/>
  <c r="G8934" i="1"/>
  <c r="H8933" i="1"/>
  <c r="J8933" i="1" s="1"/>
  <c r="G8933" i="1"/>
  <c r="H8932" i="1"/>
  <c r="J8932" i="1" s="1"/>
  <c r="G8932" i="1"/>
  <c r="H8931" i="1"/>
  <c r="J8931" i="1" s="1"/>
  <c r="G8931" i="1"/>
  <c r="H8930" i="1"/>
  <c r="J8930" i="1" s="1"/>
  <c r="G8930" i="1"/>
  <c r="H8929" i="1"/>
  <c r="J8929" i="1" s="1"/>
  <c r="G8929" i="1"/>
  <c r="H8928" i="1"/>
  <c r="J8928" i="1" s="1"/>
  <c r="G8928" i="1"/>
  <c r="H8927" i="1"/>
  <c r="J8927" i="1" s="1"/>
  <c r="G8927" i="1"/>
  <c r="H8926" i="1"/>
  <c r="J8926" i="1" s="1"/>
  <c r="G8926" i="1"/>
  <c r="H8925" i="1"/>
  <c r="J8925" i="1" s="1"/>
  <c r="G8925" i="1"/>
  <c r="H8924" i="1"/>
  <c r="J8924" i="1" s="1"/>
  <c r="G8924" i="1"/>
  <c r="H8923" i="1"/>
  <c r="J8923" i="1" s="1"/>
  <c r="G8923" i="1"/>
  <c r="H8922" i="1"/>
  <c r="J8922" i="1" s="1"/>
  <c r="G8922" i="1"/>
  <c r="H8921" i="1"/>
  <c r="J8921" i="1" s="1"/>
  <c r="G8921" i="1"/>
  <c r="H8920" i="1"/>
  <c r="J8920" i="1" s="1"/>
  <c r="G8920" i="1"/>
  <c r="H8919" i="1"/>
  <c r="J8919" i="1" s="1"/>
  <c r="G8919" i="1"/>
  <c r="H8918" i="1"/>
  <c r="J8918" i="1" s="1"/>
  <c r="G8918" i="1"/>
  <c r="G8917" i="1"/>
  <c r="G8916" i="1"/>
  <c r="H8915" i="1"/>
  <c r="J8915" i="1" s="1"/>
  <c r="G8915" i="1"/>
  <c r="H8914" i="1"/>
  <c r="J8914" i="1" s="1"/>
  <c r="G8914" i="1"/>
  <c r="H8913" i="1"/>
  <c r="J8913" i="1" s="1"/>
  <c r="G8913" i="1"/>
  <c r="H8912" i="1"/>
  <c r="J8912" i="1" s="1"/>
  <c r="G8912" i="1"/>
  <c r="H8911" i="1"/>
  <c r="J8911" i="1" s="1"/>
  <c r="G8911" i="1"/>
  <c r="H8910" i="1"/>
  <c r="J8910" i="1" s="1"/>
  <c r="G8910" i="1"/>
  <c r="H8909" i="1"/>
  <c r="J8909" i="1" s="1"/>
  <c r="G8909" i="1"/>
  <c r="H8908" i="1"/>
  <c r="J8908" i="1" s="1"/>
  <c r="G8908" i="1"/>
  <c r="H8907" i="1"/>
  <c r="J8907" i="1" s="1"/>
  <c r="G8907" i="1"/>
  <c r="H8906" i="1"/>
  <c r="J8906" i="1" s="1"/>
  <c r="G8906" i="1"/>
  <c r="H8905" i="1"/>
  <c r="J8905" i="1" s="1"/>
  <c r="G8905" i="1"/>
  <c r="H8904" i="1"/>
  <c r="J8904" i="1" s="1"/>
  <c r="G8904" i="1"/>
  <c r="H8903" i="1"/>
  <c r="J8903" i="1" s="1"/>
  <c r="G8903" i="1"/>
  <c r="H8902" i="1"/>
  <c r="J8902" i="1" s="1"/>
  <c r="G8902" i="1"/>
  <c r="H8901" i="1"/>
  <c r="J8901" i="1" s="1"/>
  <c r="G8901" i="1"/>
  <c r="H8900" i="1"/>
  <c r="J8900" i="1" s="1"/>
  <c r="G8900" i="1"/>
  <c r="H8899" i="1"/>
  <c r="J8899" i="1" s="1"/>
  <c r="G8899" i="1"/>
  <c r="H8898" i="1"/>
  <c r="J8898" i="1" s="1"/>
  <c r="G8898" i="1"/>
  <c r="H8897" i="1"/>
  <c r="J8897" i="1" s="1"/>
  <c r="G8897" i="1"/>
  <c r="H8896" i="1"/>
  <c r="J8896" i="1" s="1"/>
  <c r="G8896" i="1"/>
  <c r="H8895" i="1"/>
  <c r="J8895" i="1" s="1"/>
  <c r="G8895" i="1"/>
  <c r="H8894" i="1"/>
  <c r="J8894" i="1" s="1"/>
  <c r="G8894" i="1"/>
  <c r="H8893" i="1"/>
  <c r="J8893" i="1" s="1"/>
  <c r="G8893" i="1"/>
  <c r="H8892" i="1"/>
  <c r="J8892" i="1" s="1"/>
  <c r="G8892" i="1"/>
  <c r="G8891" i="1"/>
  <c r="G8890" i="1"/>
  <c r="H8889" i="1"/>
  <c r="J8889" i="1" s="1"/>
  <c r="G8889" i="1"/>
  <c r="H8888" i="1"/>
  <c r="J8888" i="1" s="1"/>
  <c r="G8888" i="1"/>
  <c r="H8887" i="1"/>
  <c r="J8887" i="1" s="1"/>
  <c r="G8887" i="1"/>
  <c r="H8886" i="1"/>
  <c r="J8886" i="1" s="1"/>
  <c r="G8886" i="1"/>
  <c r="H8885" i="1"/>
  <c r="J8885" i="1" s="1"/>
  <c r="G8885" i="1"/>
  <c r="H8884" i="1"/>
  <c r="J8884" i="1" s="1"/>
  <c r="G8884" i="1"/>
  <c r="H8883" i="1"/>
  <c r="J8883" i="1" s="1"/>
  <c r="G8883" i="1"/>
  <c r="H8882" i="1"/>
  <c r="J8882" i="1" s="1"/>
  <c r="G8882" i="1"/>
  <c r="H8881" i="1"/>
  <c r="J8881" i="1" s="1"/>
  <c r="G8881" i="1"/>
  <c r="H8880" i="1"/>
  <c r="J8880" i="1" s="1"/>
  <c r="G8880" i="1"/>
  <c r="H8879" i="1"/>
  <c r="J8879" i="1" s="1"/>
  <c r="G8879" i="1"/>
  <c r="H8878" i="1"/>
  <c r="J8878" i="1" s="1"/>
  <c r="G8878" i="1"/>
  <c r="H8877" i="1"/>
  <c r="J8877" i="1" s="1"/>
  <c r="G8877" i="1"/>
  <c r="H8876" i="1"/>
  <c r="J8876" i="1" s="1"/>
  <c r="G8876" i="1"/>
  <c r="H8875" i="1"/>
  <c r="J8875" i="1" s="1"/>
  <c r="G8875" i="1"/>
  <c r="H8874" i="1"/>
  <c r="J8874" i="1" s="1"/>
  <c r="G8874" i="1"/>
  <c r="H8873" i="1"/>
  <c r="J8873" i="1" s="1"/>
  <c r="G8873" i="1"/>
  <c r="H8872" i="1"/>
  <c r="J8872" i="1" s="1"/>
  <c r="G8872" i="1"/>
  <c r="H8871" i="1"/>
  <c r="J8871" i="1" s="1"/>
  <c r="G8871" i="1"/>
  <c r="H8870" i="1"/>
  <c r="J8870" i="1" s="1"/>
  <c r="G8870" i="1"/>
  <c r="H8869" i="1"/>
  <c r="J8869" i="1" s="1"/>
  <c r="G8869" i="1"/>
  <c r="H8868" i="1"/>
  <c r="J8868" i="1" s="1"/>
  <c r="G8868" i="1"/>
  <c r="H8867" i="1"/>
  <c r="J8867" i="1" s="1"/>
  <c r="G8867" i="1"/>
  <c r="H8866" i="1"/>
  <c r="J8866" i="1" s="1"/>
  <c r="G8866" i="1"/>
  <c r="G8865" i="1"/>
  <c r="G8864" i="1"/>
  <c r="H8863" i="1"/>
  <c r="J8863" i="1" s="1"/>
  <c r="G8863" i="1"/>
  <c r="H8862" i="1"/>
  <c r="J8862" i="1" s="1"/>
  <c r="G8862" i="1"/>
  <c r="H8861" i="1"/>
  <c r="J8861" i="1" s="1"/>
  <c r="G8861" i="1"/>
  <c r="H8860" i="1"/>
  <c r="J8860" i="1" s="1"/>
  <c r="G8860" i="1"/>
  <c r="H8859" i="1"/>
  <c r="J8859" i="1" s="1"/>
  <c r="G8859" i="1"/>
  <c r="H8858" i="1"/>
  <c r="J8858" i="1" s="1"/>
  <c r="G8858" i="1"/>
  <c r="H8857" i="1"/>
  <c r="J8857" i="1" s="1"/>
  <c r="G8857" i="1"/>
  <c r="H8856" i="1"/>
  <c r="J8856" i="1" s="1"/>
  <c r="G8856" i="1"/>
  <c r="H8855" i="1"/>
  <c r="J8855" i="1" s="1"/>
  <c r="G8855" i="1"/>
  <c r="H8854" i="1"/>
  <c r="J8854" i="1" s="1"/>
  <c r="G8854" i="1"/>
  <c r="H8853" i="1"/>
  <c r="J8853" i="1" s="1"/>
  <c r="G8853" i="1"/>
  <c r="H8852" i="1"/>
  <c r="J8852" i="1" s="1"/>
  <c r="G8852" i="1"/>
  <c r="H8851" i="1"/>
  <c r="J8851" i="1" s="1"/>
  <c r="G8851" i="1"/>
  <c r="H8850" i="1"/>
  <c r="J8850" i="1" s="1"/>
  <c r="G8850" i="1"/>
  <c r="H8849" i="1"/>
  <c r="J8849" i="1" s="1"/>
  <c r="G8849" i="1"/>
  <c r="H8848" i="1"/>
  <c r="J8848" i="1" s="1"/>
  <c r="G8848" i="1"/>
  <c r="H8847" i="1"/>
  <c r="J8847" i="1" s="1"/>
  <c r="G8847" i="1"/>
  <c r="H8846" i="1"/>
  <c r="J8846" i="1" s="1"/>
  <c r="G8846" i="1"/>
  <c r="H8845" i="1"/>
  <c r="J8845" i="1" s="1"/>
  <c r="G8845" i="1"/>
  <c r="H8844" i="1"/>
  <c r="J8844" i="1" s="1"/>
  <c r="G8844" i="1"/>
  <c r="H8843" i="1"/>
  <c r="J8843" i="1" s="1"/>
  <c r="G8843" i="1"/>
  <c r="H8842" i="1"/>
  <c r="J8842" i="1" s="1"/>
  <c r="G8842" i="1"/>
  <c r="H8841" i="1"/>
  <c r="J8841" i="1" s="1"/>
  <c r="G8841" i="1"/>
  <c r="H8840" i="1"/>
  <c r="J8840" i="1" s="1"/>
  <c r="G8840" i="1"/>
  <c r="G8839" i="1"/>
  <c r="G8838" i="1"/>
  <c r="H8837" i="1"/>
  <c r="J8837" i="1" s="1"/>
  <c r="G8837" i="1"/>
  <c r="H8836" i="1"/>
  <c r="J8836" i="1" s="1"/>
  <c r="G8836" i="1"/>
  <c r="H8835" i="1"/>
  <c r="J8835" i="1" s="1"/>
  <c r="G8835" i="1"/>
  <c r="H8834" i="1"/>
  <c r="J8834" i="1" s="1"/>
  <c r="G8834" i="1"/>
  <c r="H8833" i="1"/>
  <c r="J8833" i="1" s="1"/>
  <c r="G8833" i="1"/>
  <c r="H8832" i="1"/>
  <c r="J8832" i="1" s="1"/>
  <c r="G8832" i="1"/>
  <c r="H8831" i="1"/>
  <c r="J8831" i="1" s="1"/>
  <c r="G8831" i="1"/>
  <c r="H8830" i="1"/>
  <c r="J8830" i="1" s="1"/>
  <c r="G8830" i="1"/>
  <c r="H8829" i="1"/>
  <c r="J8829" i="1" s="1"/>
  <c r="G8829" i="1"/>
  <c r="H8828" i="1"/>
  <c r="J8828" i="1" s="1"/>
  <c r="G8828" i="1"/>
  <c r="H8827" i="1"/>
  <c r="J8827" i="1" s="1"/>
  <c r="G8827" i="1"/>
  <c r="H8826" i="1"/>
  <c r="J8826" i="1" s="1"/>
  <c r="G8826" i="1"/>
  <c r="H8825" i="1"/>
  <c r="J8825" i="1" s="1"/>
  <c r="G8825" i="1"/>
  <c r="H8824" i="1"/>
  <c r="J8824" i="1" s="1"/>
  <c r="G8824" i="1"/>
  <c r="H8823" i="1"/>
  <c r="J8823" i="1" s="1"/>
  <c r="G8823" i="1"/>
  <c r="H8822" i="1"/>
  <c r="J8822" i="1" s="1"/>
  <c r="G8822" i="1"/>
  <c r="H8821" i="1"/>
  <c r="J8821" i="1" s="1"/>
  <c r="G8821" i="1"/>
  <c r="H8820" i="1"/>
  <c r="J8820" i="1" s="1"/>
  <c r="G8820" i="1"/>
  <c r="H8819" i="1"/>
  <c r="J8819" i="1" s="1"/>
  <c r="G8819" i="1"/>
  <c r="H8818" i="1"/>
  <c r="J8818" i="1" s="1"/>
  <c r="G8818" i="1"/>
  <c r="H8817" i="1"/>
  <c r="J8817" i="1" s="1"/>
  <c r="G8817" i="1"/>
  <c r="H8816" i="1"/>
  <c r="J8816" i="1" s="1"/>
  <c r="G8816" i="1"/>
  <c r="H8815" i="1"/>
  <c r="J8815" i="1" s="1"/>
  <c r="G8815" i="1"/>
  <c r="H8814" i="1"/>
  <c r="J8814" i="1" s="1"/>
  <c r="G8814" i="1"/>
  <c r="G8813" i="1"/>
  <c r="G8812" i="1"/>
  <c r="H8811" i="1"/>
  <c r="J8811" i="1" s="1"/>
  <c r="G8811" i="1"/>
  <c r="H8810" i="1"/>
  <c r="J8810" i="1" s="1"/>
  <c r="G8810" i="1"/>
  <c r="H8809" i="1"/>
  <c r="J8809" i="1" s="1"/>
  <c r="G8809" i="1"/>
  <c r="H8808" i="1"/>
  <c r="J8808" i="1" s="1"/>
  <c r="G8808" i="1"/>
  <c r="H8807" i="1"/>
  <c r="J8807" i="1" s="1"/>
  <c r="G8807" i="1"/>
  <c r="H8806" i="1"/>
  <c r="J8806" i="1" s="1"/>
  <c r="G8806" i="1"/>
  <c r="H8805" i="1"/>
  <c r="J8805" i="1" s="1"/>
  <c r="G8805" i="1"/>
  <c r="H8804" i="1"/>
  <c r="J8804" i="1" s="1"/>
  <c r="G8804" i="1"/>
  <c r="H8803" i="1"/>
  <c r="J8803" i="1" s="1"/>
  <c r="G8803" i="1"/>
  <c r="H8802" i="1"/>
  <c r="J8802" i="1" s="1"/>
  <c r="G8802" i="1"/>
  <c r="H8801" i="1"/>
  <c r="J8801" i="1" s="1"/>
  <c r="G8801" i="1"/>
  <c r="H8800" i="1"/>
  <c r="J8800" i="1" s="1"/>
  <c r="G8800" i="1"/>
  <c r="H8799" i="1"/>
  <c r="J8799" i="1" s="1"/>
  <c r="G8799" i="1"/>
  <c r="H8798" i="1"/>
  <c r="J8798" i="1" s="1"/>
  <c r="G8798" i="1"/>
  <c r="H8797" i="1"/>
  <c r="J8797" i="1" s="1"/>
  <c r="G8797" i="1"/>
  <c r="H8796" i="1"/>
  <c r="J8796" i="1" s="1"/>
  <c r="G8796" i="1"/>
  <c r="H8795" i="1"/>
  <c r="J8795" i="1" s="1"/>
  <c r="G8795" i="1"/>
  <c r="H8794" i="1"/>
  <c r="J8794" i="1" s="1"/>
  <c r="G8794" i="1"/>
  <c r="H8793" i="1"/>
  <c r="J8793" i="1" s="1"/>
  <c r="G8793" i="1"/>
  <c r="H8792" i="1"/>
  <c r="J8792" i="1" s="1"/>
  <c r="G8792" i="1"/>
  <c r="H8791" i="1"/>
  <c r="J8791" i="1" s="1"/>
  <c r="G8791" i="1"/>
  <c r="H8790" i="1"/>
  <c r="J8790" i="1" s="1"/>
  <c r="G8790" i="1"/>
  <c r="H8789" i="1"/>
  <c r="J8789" i="1" s="1"/>
  <c r="G8789" i="1"/>
  <c r="H8788" i="1"/>
  <c r="J8788" i="1" s="1"/>
  <c r="G8788" i="1"/>
  <c r="G8787" i="1"/>
  <c r="G8786" i="1"/>
  <c r="H8785" i="1"/>
  <c r="J8785" i="1" s="1"/>
  <c r="G8785" i="1"/>
  <c r="H8784" i="1"/>
  <c r="J8784" i="1" s="1"/>
  <c r="G8784" i="1"/>
  <c r="H8783" i="1"/>
  <c r="J8783" i="1" s="1"/>
  <c r="G8783" i="1"/>
  <c r="H8782" i="1"/>
  <c r="J8782" i="1" s="1"/>
  <c r="G8782" i="1"/>
  <c r="H8781" i="1"/>
  <c r="J8781" i="1" s="1"/>
  <c r="G8781" i="1"/>
  <c r="H8780" i="1"/>
  <c r="J8780" i="1" s="1"/>
  <c r="G8780" i="1"/>
  <c r="H8779" i="1"/>
  <c r="J8779" i="1" s="1"/>
  <c r="G8779" i="1"/>
  <c r="H8778" i="1"/>
  <c r="J8778" i="1" s="1"/>
  <c r="G8778" i="1"/>
  <c r="H8777" i="1"/>
  <c r="J8777" i="1" s="1"/>
  <c r="G8777" i="1"/>
  <c r="H8776" i="1"/>
  <c r="J8776" i="1" s="1"/>
  <c r="G8776" i="1"/>
  <c r="H8775" i="1"/>
  <c r="J8775" i="1" s="1"/>
  <c r="G8775" i="1"/>
  <c r="H8774" i="1"/>
  <c r="J8774" i="1" s="1"/>
  <c r="G8774" i="1"/>
  <c r="H8773" i="1"/>
  <c r="J8773" i="1" s="1"/>
  <c r="G8773" i="1"/>
  <c r="H8772" i="1"/>
  <c r="J8772" i="1" s="1"/>
  <c r="G8772" i="1"/>
  <c r="H8771" i="1"/>
  <c r="J8771" i="1" s="1"/>
  <c r="G8771" i="1"/>
  <c r="H8770" i="1"/>
  <c r="J8770" i="1" s="1"/>
  <c r="G8770" i="1"/>
  <c r="H8769" i="1"/>
  <c r="J8769" i="1" s="1"/>
  <c r="G8769" i="1"/>
  <c r="H8768" i="1"/>
  <c r="J8768" i="1" s="1"/>
  <c r="G8768" i="1"/>
  <c r="H8767" i="1"/>
  <c r="J8767" i="1" s="1"/>
  <c r="G8767" i="1"/>
  <c r="H8766" i="1"/>
  <c r="J8766" i="1" s="1"/>
  <c r="G8766" i="1"/>
  <c r="H8765" i="1"/>
  <c r="J8765" i="1" s="1"/>
  <c r="G8765" i="1"/>
  <c r="H8764" i="1"/>
  <c r="J8764" i="1" s="1"/>
  <c r="G8764" i="1"/>
  <c r="H8763" i="1"/>
  <c r="J8763" i="1" s="1"/>
  <c r="G8763" i="1"/>
  <c r="H8762" i="1"/>
  <c r="J8762" i="1" s="1"/>
  <c r="G8762" i="1"/>
  <c r="G8761" i="1"/>
  <c r="G8760" i="1"/>
  <c r="H8759" i="1"/>
  <c r="J8759" i="1" s="1"/>
  <c r="G8759" i="1"/>
  <c r="H8758" i="1"/>
  <c r="J8758" i="1" s="1"/>
  <c r="G8758" i="1"/>
  <c r="H8757" i="1"/>
  <c r="J8757" i="1" s="1"/>
  <c r="G8757" i="1"/>
  <c r="H8756" i="1"/>
  <c r="J8756" i="1" s="1"/>
  <c r="G8756" i="1"/>
  <c r="H8755" i="1"/>
  <c r="J8755" i="1" s="1"/>
  <c r="G8755" i="1"/>
  <c r="H8754" i="1"/>
  <c r="J8754" i="1" s="1"/>
  <c r="G8754" i="1"/>
  <c r="H8753" i="1"/>
  <c r="J8753" i="1" s="1"/>
  <c r="G8753" i="1"/>
  <c r="H8752" i="1"/>
  <c r="J8752" i="1" s="1"/>
  <c r="G8752" i="1"/>
  <c r="H8751" i="1"/>
  <c r="J8751" i="1" s="1"/>
  <c r="G8751" i="1"/>
  <c r="H8750" i="1"/>
  <c r="J8750" i="1" s="1"/>
  <c r="G8750" i="1"/>
  <c r="H8749" i="1"/>
  <c r="J8749" i="1" s="1"/>
  <c r="G8749" i="1"/>
  <c r="H8748" i="1"/>
  <c r="J8748" i="1" s="1"/>
  <c r="G8748" i="1"/>
  <c r="H8747" i="1"/>
  <c r="J8747" i="1" s="1"/>
  <c r="G8747" i="1"/>
  <c r="H8746" i="1"/>
  <c r="J8746" i="1" s="1"/>
  <c r="G8746" i="1"/>
  <c r="H8745" i="1"/>
  <c r="J8745" i="1" s="1"/>
  <c r="G8745" i="1"/>
  <c r="H8744" i="1"/>
  <c r="J8744" i="1" s="1"/>
  <c r="G8744" i="1"/>
  <c r="H8743" i="1"/>
  <c r="J8743" i="1" s="1"/>
  <c r="G8743" i="1"/>
  <c r="H8742" i="1"/>
  <c r="J8742" i="1" s="1"/>
  <c r="G8742" i="1"/>
  <c r="H8741" i="1"/>
  <c r="J8741" i="1" s="1"/>
  <c r="G8741" i="1"/>
  <c r="H8740" i="1"/>
  <c r="J8740" i="1" s="1"/>
  <c r="G8740" i="1"/>
  <c r="H8739" i="1"/>
  <c r="J8739" i="1" s="1"/>
  <c r="G8739" i="1"/>
  <c r="H8738" i="1"/>
  <c r="J8738" i="1" s="1"/>
  <c r="G8738" i="1"/>
  <c r="H8737" i="1"/>
  <c r="J8737" i="1" s="1"/>
  <c r="G8737" i="1"/>
  <c r="H8736" i="1"/>
  <c r="J8736" i="1" s="1"/>
  <c r="G8736" i="1"/>
  <c r="G8735" i="1"/>
  <c r="G8734" i="1"/>
  <c r="H8733" i="1"/>
  <c r="J8733" i="1" s="1"/>
  <c r="G8733" i="1"/>
  <c r="H8732" i="1"/>
  <c r="J8732" i="1" s="1"/>
  <c r="G8732" i="1"/>
  <c r="H8731" i="1"/>
  <c r="J8731" i="1" s="1"/>
  <c r="G8731" i="1"/>
  <c r="H8730" i="1"/>
  <c r="J8730" i="1" s="1"/>
  <c r="G8730" i="1"/>
  <c r="H8729" i="1"/>
  <c r="J8729" i="1" s="1"/>
  <c r="G8729" i="1"/>
  <c r="H8728" i="1"/>
  <c r="J8728" i="1" s="1"/>
  <c r="G8728" i="1"/>
  <c r="H8727" i="1"/>
  <c r="J8727" i="1" s="1"/>
  <c r="G8727" i="1"/>
  <c r="H8726" i="1"/>
  <c r="J8726" i="1" s="1"/>
  <c r="G8726" i="1"/>
  <c r="H8725" i="1"/>
  <c r="J8725" i="1" s="1"/>
  <c r="G8725" i="1"/>
  <c r="H8724" i="1"/>
  <c r="J8724" i="1" s="1"/>
  <c r="G8724" i="1"/>
  <c r="H8723" i="1"/>
  <c r="J8723" i="1" s="1"/>
  <c r="G8723" i="1"/>
  <c r="H8722" i="1"/>
  <c r="J8722" i="1" s="1"/>
  <c r="G8722" i="1"/>
  <c r="H8721" i="1"/>
  <c r="J8721" i="1" s="1"/>
  <c r="G8721" i="1"/>
  <c r="H8720" i="1"/>
  <c r="J8720" i="1" s="1"/>
  <c r="G8720" i="1"/>
  <c r="H8719" i="1"/>
  <c r="J8719" i="1" s="1"/>
  <c r="G8719" i="1"/>
  <c r="H8718" i="1"/>
  <c r="J8718" i="1" s="1"/>
  <c r="G8718" i="1"/>
  <c r="H8717" i="1"/>
  <c r="J8717" i="1" s="1"/>
  <c r="G8717" i="1"/>
  <c r="H8716" i="1"/>
  <c r="J8716" i="1" s="1"/>
  <c r="G8716" i="1"/>
  <c r="H8715" i="1"/>
  <c r="J8715" i="1" s="1"/>
  <c r="G8715" i="1"/>
  <c r="H8714" i="1"/>
  <c r="J8714" i="1" s="1"/>
  <c r="G8714" i="1"/>
  <c r="H8713" i="1"/>
  <c r="J8713" i="1" s="1"/>
  <c r="G8713" i="1"/>
  <c r="H8712" i="1"/>
  <c r="J8712" i="1" s="1"/>
  <c r="G8712" i="1"/>
  <c r="H8711" i="1"/>
  <c r="J8711" i="1" s="1"/>
  <c r="G8711" i="1"/>
  <c r="H8710" i="1"/>
  <c r="J8710" i="1" s="1"/>
  <c r="G8710" i="1"/>
  <c r="G8709" i="1"/>
  <c r="G8708" i="1"/>
  <c r="H8707" i="1"/>
  <c r="J8707" i="1" s="1"/>
  <c r="G8707" i="1"/>
  <c r="H8706" i="1"/>
  <c r="J8706" i="1" s="1"/>
  <c r="G8706" i="1"/>
  <c r="H8705" i="1"/>
  <c r="J8705" i="1" s="1"/>
  <c r="G8705" i="1"/>
  <c r="H8704" i="1"/>
  <c r="J8704" i="1" s="1"/>
  <c r="G8704" i="1"/>
  <c r="H8703" i="1"/>
  <c r="J8703" i="1" s="1"/>
  <c r="G8703" i="1"/>
  <c r="H8702" i="1"/>
  <c r="J8702" i="1" s="1"/>
  <c r="G8702" i="1"/>
  <c r="H8701" i="1"/>
  <c r="J8701" i="1" s="1"/>
  <c r="G8701" i="1"/>
  <c r="H8700" i="1"/>
  <c r="J8700" i="1" s="1"/>
  <c r="G8700" i="1"/>
  <c r="H8699" i="1"/>
  <c r="J8699" i="1" s="1"/>
  <c r="G8699" i="1"/>
  <c r="H8698" i="1"/>
  <c r="J8698" i="1" s="1"/>
  <c r="G8698" i="1"/>
  <c r="H8697" i="1"/>
  <c r="J8697" i="1" s="1"/>
  <c r="G8697" i="1"/>
  <c r="H8696" i="1"/>
  <c r="J8696" i="1" s="1"/>
  <c r="G8696" i="1"/>
  <c r="H8695" i="1"/>
  <c r="J8695" i="1" s="1"/>
  <c r="G8695" i="1"/>
  <c r="H8694" i="1"/>
  <c r="J8694" i="1" s="1"/>
  <c r="G8694" i="1"/>
  <c r="H8693" i="1"/>
  <c r="J8693" i="1" s="1"/>
  <c r="G8693" i="1"/>
  <c r="H8692" i="1"/>
  <c r="J8692" i="1" s="1"/>
  <c r="G8692" i="1"/>
  <c r="H8691" i="1"/>
  <c r="J8691" i="1" s="1"/>
  <c r="G8691" i="1"/>
  <c r="H8690" i="1"/>
  <c r="J8690" i="1" s="1"/>
  <c r="G8690" i="1"/>
  <c r="H8689" i="1"/>
  <c r="J8689" i="1" s="1"/>
  <c r="G8689" i="1"/>
  <c r="H8688" i="1"/>
  <c r="J8688" i="1" s="1"/>
  <c r="G8688" i="1"/>
  <c r="H8687" i="1"/>
  <c r="J8687" i="1" s="1"/>
  <c r="G8687" i="1"/>
  <c r="H8686" i="1"/>
  <c r="J8686" i="1" s="1"/>
  <c r="G8686" i="1"/>
  <c r="H8685" i="1"/>
  <c r="J8685" i="1" s="1"/>
  <c r="G8685" i="1"/>
  <c r="H8684" i="1"/>
  <c r="J8684" i="1" s="1"/>
  <c r="G8684" i="1"/>
  <c r="G8683" i="1"/>
  <c r="G8682" i="1"/>
  <c r="H8681" i="1"/>
  <c r="J8681" i="1" s="1"/>
  <c r="G8681" i="1"/>
  <c r="H8680" i="1"/>
  <c r="J8680" i="1" s="1"/>
  <c r="G8680" i="1"/>
  <c r="H8679" i="1"/>
  <c r="J8679" i="1" s="1"/>
  <c r="G8679" i="1"/>
  <c r="H8678" i="1"/>
  <c r="J8678" i="1" s="1"/>
  <c r="G8678" i="1"/>
  <c r="H8677" i="1"/>
  <c r="J8677" i="1" s="1"/>
  <c r="G8677" i="1"/>
  <c r="H8676" i="1"/>
  <c r="J8676" i="1" s="1"/>
  <c r="G8676" i="1"/>
  <c r="H8675" i="1"/>
  <c r="J8675" i="1" s="1"/>
  <c r="G8675" i="1"/>
  <c r="H8674" i="1"/>
  <c r="J8674" i="1" s="1"/>
  <c r="G8674" i="1"/>
  <c r="H8673" i="1"/>
  <c r="J8673" i="1" s="1"/>
  <c r="G8673" i="1"/>
  <c r="H8672" i="1"/>
  <c r="J8672" i="1" s="1"/>
  <c r="G8672" i="1"/>
  <c r="H8671" i="1"/>
  <c r="J8671" i="1" s="1"/>
  <c r="G8671" i="1"/>
  <c r="H8670" i="1"/>
  <c r="J8670" i="1" s="1"/>
  <c r="G8670" i="1"/>
  <c r="H8669" i="1"/>
  <c r="J8669" i="1" s="1"/>
  <c r="G8669" i="1"/>
  <c r="H8668" i="1"/>
  <c r="J8668" i="1" s="1"/>
  <c r="G8668" i="1"/>
  <c r="H8667" i="1"/>
  <c r="J8667" i="1" s="1"/>
  <c r="G8667" i="1"/>
  <c r="H8666" i="1"/>
  <c r="J8666" i="1" s="1"/>
  <c r="G8666" i="1"/>
  <c r="H8665" i="1"/>
  <c r="J8665" i="1" s="1"/>
  <c r="G8665" i="1"/>
  <c r="H8664" i="1"/>
  <c r="J8664" i="1" s="1"/>
  <c r="G8664" i="1"/>
  <c r="H8663" i="1"/>
  <c r="J8663" i="1" s="1"/>
  <c r="G8663" i="1"/>
  <c r="H8662" i="1"/>
  <c r="J8662" i="1" s="1"/>
  <c r="G8662" i="1"/>
  <c r="H8661" i="1"/>
  <c r="J8661" i="1" s="1"/>
  <c r="G8661" i="1"/>
  <c r="H8660" i="1"/>
  <c r="J8660" i="1" s="1"/>
  <c r="G8660" i="1"/>
  <c r="H8659" i="1"/>
  <c r="J8659" i="1" s="1"/>
  <c r="G8659" i="1"/>
  <c r="H8658" i="1"/>
  <c r="J8658" i="1" s="1"/>
  <c r="G8658" i="1"/>
  <c r="G8657" i="1"/>
  <c r="G8656" i="1"/>
  <c r="H8655" i="1"/>
  <c r="J8655" i="1" s="1"/>
  <c r="G8655" i="1"/>
  <c r="H8654" i="1"/>
  <c r="J8654" i="1" s="1"/>
  <c r="G8654" i="1"/>
  <c r="H8653" i="1"/>
  <c r="J8653" i="1" s="1"/>
  <c r="G8653" i="1"/>
  <c r="H8652" i="1"/>
  <c r="J8652" i="1" s="1"/>
  <c r="G8652" i="1"/>
  <c r="H8651" i="1"/>
  <c r="J8651" i="1" s="1"/>
  <c r="G8651" i="1"/>
  <c r="H8650" i="1"/>
  <c r="J8650" i="1" s="1"/>
  <c r="G8650" i="1"/>
  <c r="H8649" i="1"/>
  <c r="J8649" i="1" s="1"/>
  <c r="G8649" i="1"/>
  <c r="H8648" i="1"/>
  <c r="J8648" i="1" s="1"/>
  <c r="G8648" i="1"/>
  <c r="H8647" i="1"/>
  <c r="J8647" i="1" s="1"/>
  <c r="G8647" i="1"/>
  <c r="H8646" i="1"/>
  <c r="J8646" i="1" s="1"/>
  <c r="G8646" i="1"/>
  <c r="H8645" i="1"/>
  <c r="J8645" i="1" s="1"/>
  <c r="G8645" i="1"/>
  <c r="H8644" i="1"/>
  <c r="J8644" i="1" s="1"/>
  <c r="G8644" i="1"/>
  <c r="H8643" i="1"/>
  <c r="J8643" i="1" s="1"/>
  <c r="G8643" i="1"/>
  <c r="H8642" i="1"/>
  <c r="J8642" i="1" s="1"/>
  <c r="G8642" i="1"/>
  <c r="H8641" i="1"/>
  <c r="J8641" i="1" s="1"/>
  <c r="G8641" i="1"/>
  <c r="H8640" i="1"/>
  <c r="J8640" i="1" s="1"/>
  <c r="G8640" i="1"/>
  <c r="H8639" i="1"/>
  <c r="J8639" i="1" s="1"/>
  <c r="G8639" i="1"/>
  <c r="H8638" i="1"/>
  <c r="J8638" i="1" s="1"/>
  <c r="G8638" i="1"/>
  <c r="H8637" i="1"/>
  <c r="J8637" i="1" s="1"/>
  <c r="G8637" i="1"/>
  <c r="H8636" i="1"/>
  <c r="J8636" i="1" s="1"/>
  <c r="G8636" i="1"/>
  <c r="H8635" i="1"/>
  <c r="J8635" i="1" s="1"/>
  <c r="G8635" i="1"/>
  <c r="H8634" i="1"/>
  <c r="J8634" i="1" s="1"/>
  <c r="G8634" i="1"/>
  <c r="H8633" i="1"/>
  <c r="J8633" i="1" s="1"/>
  <c r="G8633" i="1"/>
  <c r="H8632" i="1"/>
  <c r="J8632" i="1" s="1"/>
  <c r="G8632" i="1"/>
  <c r="G8631" i="1"/>
  <c r="G8630" i="1"/>
  <c r="H8629" i="1"/>
  <c r="J8629" i="1" s="1"/>
  <c r="G8629" i="1"/>
  <c r="H8628" i="1"/>
  <c r="J8628" i="1" s="1"/>
  <c r="G8628" i="1"/>
  <c r="H8627" i="1"/>
  <c r="J8627" i="1" s="1"/>
  <c r="G8627" i="1"/>
  <c r="H8626" i="1"/>
  <c r="J8626" i="1" s="1"/>
  <c r="G8626" i="1"/>
  <c r="H8625" i="1"/>
  <c r="J8625" i="1" s="1"/>
  <c r="G8625" i="1"/>
  <c r="H8624" i="1"/>
  <c r="J8624" i="1" s="1"/>
  <c r="G8624" i="1"/>
  <c r="H8623" i="1"/>
  <c r="J8623" i="1" s="1"/>
  <c r="G8623" i="1"/>
  <c r="H8622" i="1"/>
  <c r="J8622" i="1" s="1"/>
  <c r="G8622" i="1"/>
  <c r="H8621" i="1"/>
  <c r="J8621" i="1" s="1"/>
  <c r="G8621" i="1"/>
  <c r="H8620" i="1"/>
  <c r="J8620" i="1" s="1"/>
  <c r="G8620" i="1"/>
  <c r="H8619" i="1"/>
  <c r="J8619" i="1" s="1"/>
  <c r="G8619" i="1"/>
  <c r="H8618" i="1"/>
  <c r="J8618" i="1" s="1"/>
  <c r="G8618" i="1"/>
  <c r="H8617" i="1"/>
  <c r="J8617" i="1" s="1"/>
  <c r="G8617" i="1"/>
  <c r="H8616" i="1"/>
  <c r="J8616" i="1" s="1"/>
  <c r="G8616" i="1"/>
  <c r="H8615" i="1"/>
  <c r="J8615" i="1" s="1"/>
  <c r="G8615" i="1"/>
  <c r="H8614" i="1"/>
  <c r="J8614" i="1" s="1"/>
  <c r="G8614" i="1"/>
  <c r="H8613" i="1"/>
  <c r="J8613" i="1" s="1"/>
  <c r="G8613" i="1"/>
  <c r="H8612" i="1"/>
  <c r="J8612" i="1" s="1"/>
  <c r="G8612" i="1"/>
  <c r="H8611" i="1"/>
  <c r="J8611" i="1" s="1"/>
  <c r="G8611" i="1"/>
  <c r="H8610" i="1"/>
  <c r="J8610" i="1" s="1"/>
  <c r="G8610" i="1"/>
  <c r="H8609" i="1"/>
  <c r="J8609" i="1" s="1"/>
  <c r="G8609" i="1"/>
  <c r="H8608" i="1"/>
  <c r="J8608" i="1" s="1"/>
  <c r="G8608" i="1"/>
  <c r="H8607" i="1"/>
  <c r="J8607" i="1" s="1"/>
  <c r="G8607" i="1"/>
  <c r="H8606" i="1"/>
  <c r="J8606" i="1" s="1"/>
  <c r="G8606" i="1"/>
  <c r="G8605" i="1"/>
  <c r="G8604" i="1"/>
  <c r="H8603" i="1"/>
  <c r="J8603" i="1" s="1"/>
  <c r="G8603" i="1"/>
  <c r="H8602" i="1"/>
  <c r="J8602" i="1" s="1"/>
  <c r="G8602" i="1"/>
  <c r="H8601" i="1"/>
  <c r="J8601" i="1" s="1"/>
  <c r="G8601" i="1"/>
  <c r="H8600" i="1"/>
  <c r="J8600" i="1" s="1"/>
  <c r="G8600" i="1"/>
  <c r="H8599" i="1"/>
  <c r="J8599" i="1" s="1"/>
  <c r="G8599" i="1"/>
  <c r="H8598" i="1"/>
  <c r="J8598" i="1" s="1"/>
  <c r="G8598" i="1"/>
  <c r="H8597" i="1"/>
  <c r="J8597" i="1" s="1"/>
  <c r="G8597" i="1"/>
  <c r="H8596" i="1"/>
  <c r="J8596" i="1" s="1"/>
  <c r="G8596" i="1"/>
  <c r="H8595" i="1"/>
  <c r="J8595" i="1" s="1"/>
  <c r="G8595" i="1"/>
  <c r="H8594" i="1"/>
  <c r="J8594" i="1" s="1"/>
  <c r="G8594" i="1"/>
  <c r="H8593" i="1"/>
  <c r="J8593" i="1" s="1"/>
  <c r="G8593" i="1"/>
  <c r="H8592" i="1"/>
  <c r="J8592" i="1" s="1"/>
  <c r="G8592" i="1"/>
  <c r="H8591" i="1"/>
  <c r="J8591" i="1" s="1"/>
  <c r="G8591" i="1"/>
  <c r="H8590" i="1"/>
  <c r="J8590" i="1" s="1"/>
  <c r="G8590" i="1"/>
  <c r="H8589" i="1"/>
  <c r="J8589" i="1" s="1"/>
  <c r="G8589" i="1"/>
  <c r="H8588" i="1"/>
  <c r="J8588" i="1" s="1"/>
  <c r="G8588" i="1"/>
  <c r="H8587" i="1"/>
  <c r="J8587" i="1" s="1"/>
  <c r="G8587" i="1"/>
  <c r="H8586" i="1"/>
  <c r="J8586" i="1" s="1"/>
  <c r="G8586" i="1"/>
  <c r="H8585" i="1"/>
  <c r="J8585" i="1" s="1"/>
  <c r="G8585" i="1"/>
  <c r="H8584" i="1"/>
  <c r="J8584" i="1" s="1"/>
  <c r="G8584" i="1"/>
  <c r="H8583" i="1"/>
  <c r="J8583" i="1" s="1"/>
  <c r="G8583" i="1"/>
  <c r="H8582" i="1"/>
  <c r="J8582" i="1" s="1"/>
  <c r="G8582" i="1"/>
  <c r="H8581" i="1"/>
  <c r="J8581" i="1" s="1"/>
  <c r="G8581" i="1"/>
  <c r="H8580" i="1"/>
  <c r="J8580" i="1" s="1"/>
  <c r="G8580" i="1"/>
  <c r="G8579" i="1"/>
  <c r="G8578" i="1"/>
  <c r="H8577" i="1"/>
  <c r="J8577" i="1" s="1"/>
  <c r="G8577" i="1"/>
  <c r="H8576" i="1"/>
  <c r="J8576" i="1" s="1"/>
  <c r="G8576" i="1"/>
  <c r="H8575" i="1"/>
  <c r="J8575" i="1" s="1"/>
  <c r="G8575" i="1"/>
  <c r="H8574" i="1"/>
  <c r="J8574" i="1" s="1"/>
  <c r="G8574" i="1"/>
  <c r="H8573" i="1"/>
  <c r="J8573" i="1" s="1"/>
  <c r="G8573" i="1"/>
  <c r="H8572" i="1"/>
  <c r="J8572" i="1" s="1"/>
  <c r="G8572" i="1"/>
  <c r="H8571" i="1"/>
  <c r="J8571" i="1" s="1"/>
  <c r="G8571" i="1"/>
  <c r="H8570" i="1"/>
  <c r="J8570" i="1" s="1"/>
  <c r="G8570" i="1"/>
  <c r="H8569" i="1"/>
  <c r="J8569" i="1" s="1"/>
  <c r="G8569" i="1"/>
  <c r="H8568" i="1"/>
  <c r="J8568" i="1" s="1"/>
  <c r="G8568" i="1"/>
  <c r="H8567" i="1"/>
  <c r="J8567" i="1" s="1"/>
  <c r="G8567" i="1"/>
  <c r="H8566" i="1"/>
  <c r="J8566" i="1" s="1"/>
  <c r="G8566" i="1"/>
  <c r="H8565" i="1"/>
  <c r="J8565" i="1" s="1"/>
  <c r="G8565" i="1"/>
  <c r="H8564" i="1"/>
  <c r="J8564" i="1" s="1"/>
  <c r="G8564" i="1"/>
  <c r="H8563" i="1"/>
  <c r="J8563" i="1" s="1"/>
  <c r="G8563" i="1"/>
  <c r="H8562" i="1"/>
  <c r="J8562" i="1" s="1"/>
  <c r="G8562" i="1"/>
  <c r="H8561" i="1"/>
  <c r="J8561" i="1" s="1"/>
  <c r="G8561" i="1"/>
  <c r="H8560" i="1"/>
  <c r="J8560" i="1" s="1"/>
  <c r="G8560" i="1"/>
  <c r="H8559" i="1"/>
  <c r="J8559" i="1" s="1"/>
  <c r="G8559" i="1"/>
  <c r="H8558" i="1"/>
  <c r="J8558" i="1" s="1"/>
  <c r="G8558" i="1"/>
  <c r="H8557" i="1"/>
  <c r="J8557" i="1" s="1"/>
  <c r="G8557" i="1"/>
  <c r="H8556" i="1"/>
  <c r="J8556" i="1" s="1"/>
  <c r="G8556" i="1"/>
  <c r="H8555" i="1"/>
  <c r="J8555" i="1" s="1"/>
  <c r="G8555" i="1"/>
  <c r="H8554" i="1"/>
  <c r="J8554" i="1" s="1"/>
  <c r="G8554" i="1"/>
  <c r="G8553" i="1"/>
  <c r="G8552" i="1"/>
  <c r="H8551" i="1"/>
  <c r="J8551" i="1" s="1"/>
  <c r="G8551" i="1"/>
  <c r="H8550" i="1"/>
  <c r="J8550" i="1" s="1"/>
  <c r="G8550" i="1"/>
  <c r="H8549" i="1"/>
  <c r="J8549" i="1" s="1"/>
  <c r="G8549" i="1"/>
  <c r="H8548" i="1"/>
  <c r="J8548" i="1" s="1"/>
  <c r="G8548" i="1"/>
  <c r="H8547" i="1"/>
  <c r="J8547" i="1" s="1"/>
  <c r="G8547" i="1"/>
  <c r="H8546" i="1"/>
  <c r="J8546" i="1" s="1"/>
  <c r="G8546" i="1"/>
  <c r="H8545" i="1"/>
  <c r="J8545" i="1" s="1"/>
  <c r="G8545" i="1"/>
  <c r="H8544" i="1"/>
  <c r="J8544" i="1" s="1"/>
  <c r="G8544" i="1"/>
  <c r="H8543" i="1"/>
  <c r="J8543" i="1" s="1"/>
  <c r="G8543" i="1"/>
  <c r="H8542" i="1"/>
  <c r="J8542" i="1" s="1"/>
  <c r="G8542" i="1"/>
  <c r="H8541" i="1"/>
  <c r="J8541" i="1" s="1"/>
  <c r="G8541" i="1"/>
  <c r="H8540" i="1"/>
  <c r="J8540" i="1" s="1"/>
  <c r="G8540" i="1"/>
  <c r="H8539" i="1"/>
  <c r="J8539" i="1" s="1"/>
  <c r="G8539" i="1"/>
  <c r="H8538" i="1"/>
  <c r="J8538" i="1" s="1"/>
  <c r="G8538" i="1"/>
  <c r="H8537" i="1"/>
  <c r="J8537" i="1" s="1"/>
  <c r="G8537" i="1"/>
  <c r="H8536" i="1"/>
  <c r="J8536" i="1" s="1"/>
  <c r="G8536" i="1"/>
  <c r="H8535" i="1"/>
  <c r="J8535" i="1" s="1"/>
  <c r="G8535" i="1"/>
  <c r="H8534" i="1"/>
  <c r="J8534" i="1" s="1"/>
  <c r="G8534" i="1"/>
  <c r="H8533" i="1"/>
  <c r="J8533" i="1" s="1"/>
  <c r="G8533" i="1"/>
  <c r="H8532" i="1"/>
  <c r="J8532" i="1" s="1"/>
  <c r="G8532" i="1"/>
  <c r="H8531" i="1"/>
  <c r="J8531" i="1" s="1"/>
  <c r="G8531" i="1"/>
  <c r="H8530" i="1"/>
  <c r="J8530" i="1" s="1"/>
  <c r="G8530" i="1"/>
  <c r="H8529" i="1"/>
  <c r="J8529" i="1" s="1"/>
  <c r="G8529" i="1"/>
  <c r="H8528" i="1"/>
  <c r="J8528" i="1" s="1"/>
  <c r="G8528" i="1"/>
  <c r="G8527" i="1"/>
  <c r="G8526" i="1"/>
  <c r="H8525" i="1"/>
  <c r="J8525" i="1" s="1"/>
  <c r="G8525" i="1"/>
  <c r="H8524" i="1"/>
  <c r="J8524" i="1" s="1"/>
  <c r="G8524" i="1"/>
  <c r="H8523" i="1"/>
  <c r="J8523" i="1" s="1"/>
  <c r="G8523" i="1"/>
  <c r="H8522" i="1"/>
  <c r="J8522" i="1" s="1"/>
  <c r="G8522" i="1"/>
  <c r="H8521" i="1"/>
  <c r="J8521" i="1" s="1"/>
  <c r="G8521" i="1"/>
  <c r="H8520" i="1"/>
  <c r="J8520" i="1" s="1"/>
  <c r="G8520" i="1"/>
  <c r="H8519" i="1"/>
  <c r="J8519" i="1" s="1"/>
  <c r="G8519" i="1"/>
  <c r="H8518" i="1"/>
  <c r="J8518" i="1" s="1"/>
  <c r="G8518" i="1"/>
  <c r="H8517" i="1"/>
  <c r="J8517" i="1" s="1"/>
  <c r="G8517" i="1"/>
  <c r="H8516" i="1"/>
  <c r="J8516" i="1" s="1"/>
  <c r="G8516" i="1"/>
  <c r="H8515" i="1"/>
  <c r="J8515" i="1" s="1"/>
  <c r="G8515" i="1"/>
  <c r="H8514" i="1"/>
  <c r="J8514" i="1" s="1"/>
  <c r="G8514" i="1"/>
  <c r="H8513" i="1"/>
  <c r="J8513" i="1" s="1"/>
  <c r="G8513" i="1"/>
  <c r="H8512" i="1"/>
  <c r="J8512" i="1" s="1"/>
  <c r="G8512" i="1"/>
  <c r="H8511" i="1"/>
  <c r="J8511" i="1" s="1"/>
  <c r="G8511" i="1"/>
  <c r="H8510" i="1"/>
  <c r="J8510" i="1" s="1"/>
  <c r="G8510" i="1"/>
  <c r="H8509" i="1"/>
  <c r="J8509" i="1" s="1"/>
  <c r="G8509" i="1"/>
  <c r="H8508" i="1"/>
  <c r="J8508" i="1" s="1"/>
  <c r="G8508" i="1"/>
  <c r="H8507" i="1"/>
  <c r="J8507" i="1" s="1"/>
  <c r="G8507" i="1"/>
  <c r="H8506" i="1"/>
  <c r="J8506" i="1" s="1"/>
  <c r="G8506" i="1"/>
  <c r="H8505" i="1"/>
  <c r="J8505" i="1" s="1"/>
  <c r="G8505" i="1"/>
  <c r="H8504" i="1"/>
  <c r="J8504" i="1" s="1"/>
  <c r="G8504" i="1"/>
  <c r="H8503" i="1"/>
  <c r="J8503" i="1" s="1"/>
  <c r="G8503" i="1"/>
  <c r="H8502" i="1"/>
  <c r="J8502" i="1" s="1"/>
  <c r="G8502" i="1"/>
  <c r="G8501" i="1"/>
  <c r="G8500" i="1"/>
  <c r="H8499" i="1"/>
  <c r="J8499" i="1" s="1"/>
  <c r="G8499" i="1"/>
  <c r="H8498" i="1"/>
  <c r="J8498" i="1" s="1"/>
  <c r="G8498" i="1"/>
  <c r="H8497" i="1"/>
  <c r="J8497" i="1" s="1"/>
  <c r="G8497" i="1"/>
  <c r="H8496" i="1"/>
  <c r="J8496" i="1" s="1"/>
  <c r="G8496" i="1"/>
  <c r="H8495" i="1"/>
  <c r="J8495" i="1" s="1"/>
  <c r="G8495" i="1"/>
  <c r="H8494" i="1"/>
  <c r="J8494" i="1" s="1"/>
  <c r="G8494" i="1"/>
  <c r="H8493" i="1"/>
  <c r="J8493" i="1" s="1"/>
  <c r="G8493" i="1"/>
  <c r="H8492" i="1"/>
  <c r="J8492" i="1" s="1"/>
  <c r="G8492" i="1"/>
  <c r="H8491" i="1"/>
  <c r="J8491" i="1" s="1"/>
  <c r="G8491" i="1"/>
  <c r="H8490" i="1"/>
  <c r="J8490" i="1" s="1"/>
  <c r="G8490" i="1"/>
  <c r="H8489" i="1"/>
  <c r="J8489" i="1" s="1"/>
  <c r="G8489" i="1"/>
  <c r="H8488" i="1"/>
  <c r="J8488" i="1" s="1"/>
  <c r="G8488" i="1"/>
  <c r="H8487" i="1"/>
  <c r="J8487" i="1" s="1"/>
  <c r="G8487" i="1"/>
  <c r="H8486" i="1"/>
  <c r="J8486" i="1" s="1"/>
  <c r="G8486" i="1"/>
  <c r="H8485" i="1"/>
  <c r="J8485" i="1" s="1"/>
  <c r="G8485" i="1"/>
  <c r="H8484" i="1"/>
  <c r="J8484" i="1" s="1"/>
  <c r="G8484" i="1"/>
  <c r="H8483" i="1"/>
  <c r="J8483" i="1" s="1"/>
  <c r="G8483" i="1"/>
  <c r="H8482" i="1"/>
  <c r="J8482" i="1" s="1"/>
  <c r="G8482" i="1"/>
  <c r="H8481" i="1"/>
  <c r="J8481" i="1" s="1"/>
  <c r="G8481" i="1"/>
  <c r="H8480" i="1"/>
  <c r="J8480" i="1" s="1"/>
  <c r="G8480" i="1"/>
  <c r="H8479" i="1"/>
  <c r="J8479" i="1" s="1"/>
  <c r="G8479" i="1"/>
  <c r="H8478" i="1"/>
  <c r="J8478" i="1" s="1"/>
  <c r="G8478" i="1"/>
  <c r="H8477" i="1"/>
  <c r="J8477" i="1" s="1"/>
  <c r="G8477" i="1"/>
  <c r="H8476" i="1"/>
  <c r="J8476" i="1" s="1"/>
  <c r="G8476" i="1"/>
  <c r="G8475" i="1"/>
  <c r="G8474" i="1"/>
  <c r="H8473" i="1"/>
  <c r="J8473" i="1" s="1"/>
  <c r="G8473" i="1"/>
  <c r="H8472" i="1"/>
  <c r="J8472" i="1" s="1"/>
  <c r="G8472" i="1"/>
  <c r="H8471" i="1"/>
  <c r="J8471" i="1" s="1"/>
  <c r="G8471" i="1"/>
  <c r="H8470" i="1"/>
  <c r="J8470" i="1" s="1"/>
  <c r="G8470" i="1"/>
  <c r="H8469" i="1"/>
  <c r="J8469" i="1" s="1"/>
  <c r="G8469" i="1"/>
  <c r="H8468" i="1"/>
  <c r="J8468" i="1" s="1"/>
  <c r="G8468" i="1"/>
  <c r="H8467" i="1"/>
  <c r="J8467" i="1" s="1"/>
  <c r="G8467" i="1"/>
  <c r="H8466" i="1"/>
  <c r="J8466" i="1" s="1"/>
  <c r="G8466" i="1"/>
  <c r="H8465" i="1"/>
  <c r="J8465" i="1" s="1"/>
  <c r="G8465" i="1"/>
  <c r="H8464" i="1"/>
  <c r="J8464" i="1" s="1"/>
  <c r="G8464" i="1"/>
  <c r="H8463" i="1"/>
  <c r="J8463" i="1" s="1"/>
  <c r="G8463" i="1"/>
  <c r="H8462" i="1"/>
  <c r="J8462" i="1" s="1"/>
  <c r="G8462" i="1"/>
  <c r="H8461" i="1"/>
  <c r="J8461" i="1" s="1"/>
  <c r="G8461" i="1"/>
  <c r="H8460" i="1"/>
  <c r="J8460" i="1" s="1"/>
  <c r="G8460" i="1"/>
  <c r="H8459" i="1"/>
  <c r="J8459" i="1" s="1"/>
  <c r="G8459" i="1"/>
  <c r="H8458" i="1"/>
  <c r="J8458" i="1" s="1"/>
  <c r="G8458" i="1"/>
  <c r="H8457" i="1"/>
  <c r="J8457" i="1" s="1"/>
  <c r="G8457" i="1"/>
  <c r="H8456" i="1"/>
  <c r="J8456" i="1" s="1"/>
  <c r="G8456" i="1"/>
  <c r="H8455" i="1"/>
  <c r="J8455" i="1" s="1"/>
  <c r="G8455" i="1"/>
  <c r="H8454" i="1"/>
  <c r="J8454" i="1" s="1"/>
  <c r="G8454" i="1"/>
  <c r="H8453" i="1"/>
  <c r="J8453" i="1" s="1"/>
  <c r="G8453" i="1"/>
  <c r="H8452" i="1"/>
  <c r="J8452" i="1" s="1"/>
  <c r="G8452" i="1"/>
  <c r="H8451" i="1"/>
  <c r="J8451" i="1" s="1"/>
  <c r="G8451" i="1"/>
  <c r="H8450" i="1"/>
  <c r="J8450" i="1" s="1"/>
  <c r="G8450" i="1"/>
  <c r="G8449" i="1"/>
  <c r="G8448" i="1"/>
  <c r="H8447" i="1"/>
  <c r="J8447" i="1" s="1"/>
  <c r="G8447" i="1"/>
  <c r="H8446" i="1"/>
  <c r="J8446" i="1" s="1"/>
  <c r="G8446" i="1"/>
  <c r="H8445" i="1"/>
  <c r="J8445" i="1" s="1"/>
  <c r="G8445" i="1"/>
  <c r="H8444" i="1"/>
  <c r="J8444" i="1" s="1"/>
  <c r="G8444" i="1"/>
  <c r="H8443" i="1"/>
  <c r="J8443" i="1" s="1"/>
  <c r="G8443" i="1"/>
  <c r="H8442" i="1"/>
  <c r="J8442" i="1" s="1"/>
  <c r="G8442" i="1"/>
  <c r="H8441" i="1"/>
  <c r="J8441" i="1" s="1"/>
  <c r="G8441" i="1"/>
  <c r="H8440" i="1"/>
  <c r="J8440" i="1" s="1"/>
  <c r="G8440" i="1"/>
  <c r="H8439" i="1"/>
  <c r="J8439" i="1" s="1"/>
  <c r="G8439" i="1"/>
  <c r="H8438" i="1"/>
  <c r="J8438" i="1" s="1"/>
  <c r="G8438" i="1"/>
  <c r="H8437" i="1"/>
  <c r="J8437" i="1" s="1"/>
  <c r="G8437" i="1"/>
  <c r="H8436" i="1"/>
  <c r="J8436" i="1" s="1"/>
  <c r="G8436" i="1"/>
  <c r="H8435" i="1"/>
  <c r="J8435" i="1" s="1"/>
  <c r="G8435" i="1"/>
  <c r="H8434" i="1"/>
  <c r="J8434" i="1" s="1"/>
  <c r="G8434" i="1"/>
  <c r="H8433" i="1"/>
  <c r="J8433" i="1" s="1"/>
  <c r="G8433" i="1"/>
  <c r="H8432" i="1"/>
  <c r="J8432" i="1" s="1"/>
  <c r="G8432" i="1"/>
  <c r="H8431" i="1"/>
  <c r="J8431" i="1" s="1"/>
  <c r="G8431" i="1"/>
  <c r="H8430" i="1"/>
  <c r="J8430" i="1" s="1"/>
  <c r="G8430" i="1"/>
  <c r="H8429" i="1"/>
  <c r="J8429" i="1" s="1"/>
  <c r="G8429" i="1"/>
  <c r="H8428" i="1"/>
  <c r="J8428" i="1" s="1"/>
  <c r="G8428" i="1"/>
  <c r="H8427" i="1"/>
  <c r="J8427" i="1" s="1"/>
  <c r="G8427" i="1"/>
  <c r="H8426" i="1"/>
  <c r="J8426" i="1" s="1"/>
  <c r="G8426" i="1"/>
  <c r="H8425" i="1"/>
  <c r="J8425" i="1" s="1"/>
  <c r="G8425" i="1"/>
  <c r="H8424" i="1"/>
  <c r="J8424" i="1" s="1"/>
  <c r="G8424" i="1"/>
  <c r="G8423" i="1"/>
  <c r="G8422" i="1"/>
  <c r="H8421" i="1"/>
  <c r="J8421" i="1" s="1"/>
  <c r="G8421" i="1"/>
  <c r="H8420" i="1"/>
  <c r="J8420" i="1" s="1"/>
  <c r="G8420" i="1"/>
  <c r="H8419" i="1"/>
  <c r="J8419" i="1" s="1"/>
  <c r="G8419" i="1"/>
  <c r="H8418" i="1"/>
  <c r="J8418" i="1" s="1"/>
  <c r="G8418" i="1"/>
  <c r="H8417" i="1"/>
  <c r="J8417" i="1" s="1"/>
  <c r="G8417" i="1"/>
  <c r="H8416" i="1"/>
  <c r="J8416" i="1" s="1"/>
  <c r="G8416" i="1"/>
  <c r="H8415" i="1"/>
  <c r="J8415" i="1" s="1"/>
  <c r="G8415" i="1"/>
  <c r="H8414" i="1"/>
  <c r="J8414" i="1" s="1"/>
  <c r="G8414" i="1"/>
  <c r="H8413" i="1"/>
  <c r="J8413" i="1" s="1"/>
  <c r="G8413" i="1"/>
  <c r="H8412" i="1"/>
  <c r="J8412" i="1" s="1"/>
  <c r="G8412" i="1"/>
  <c r="H8411" i="1"/>
  <c r="J8411" i="1" s="1"/>
  <c r="G8411" i="1"/>
  <c r="H8410" i="1"/>
  <c r="J8410" i="1" s="1"/>
  <c r="G8410" i="1"/>
  <c r="H8409" i="1"/>
  <c r="J8409" i="1" s="1"/>
  <c r="G8409" i="1"/>
  <c r="H8408" i="1"/>
  <c r="J8408" i="1" s="1"/>
  <c r="G8408" i="1"/>
  <c r="H8407" i="1"/>
  <c r="J8407" i="1" s="1"/>
  <c r="G8407" i="1"/>
  <c r="H8406" i="1"/>
  <c r="J8406" i="1" s="1"/>
  <c r="G8406" i="1"/>
  <c r="H8405" i="1"/>
  <c r="J8405" i="1" s="1"/>
  <c r="G8405" i="1"/>
  <c r="H8404" i="1"/>
  <c r="J8404" i="1" s="1"/>
  <c r="G8404" i="1"/>
  <c r="H8403" i="1"/>
  <c r="J8403" i="1" s="1"/>
  <c r="G8403" i="1"/>
  <c r="H8402" i="1"/>
  <c r="J8402" i="1" s="1"/>
  <c r="G8402" i="1"/>
  <c r="H8401" i="1"/>
  <c r="J8401" i="1" s="1"/>
  <c r="G8401" i="1"/>
  <c r="H8400" i="1"/>
  <c r="J8400" i="1" s="1"/>
  <c r="G8400" i="1"/>
  <c r="H8399" i="1"/>
  <c r="J8399" i="1" s="1"/>
  <c r="G8399" i="1"/>
  <c r="H8398" i="1"/>
  <c r="J8398" i="1" s="1"/>
  <c r="G8398" i="1"/>
  <c r="G8397" i="1"/>
  <c r="G8396" i="1"/>
  <c r="H8395" i="1"/>
  <c r="J8395" i="1" s="1"/>
  <c r="G8395" i="1"/>
  <c r="H8394" i="1"/>
  <c r="J8394" i="1" s="1"/>
  <c r="G8394" i="1"/>
  <c r="H8393" i="1"/>
  <c r="J8393" i="1" s="1"/>
  <c r="G8393" i="1"/>
  <c r="H8392" i="1"/>
  <c r="J8392" i="1" s="1"/>
  <c r="G8392" i="1"/>
  <c r="H8391" i="1"/>
  <c r="J8391" i="1" s="1"/>
  <c r="G8391" i="1"/>
  <c r="H8390" i="1"/>
  <c r="J8390" i="1" s="1"/>
  <c r="G8390" i="1"/>
  <c r="H8389" i="1"/>
  <c r="J8389" i="1" s="1"/>
  <c r="G8389" i="1"/>
  <c r="H8388" i="1"/>
  <c r="J8388" i="1" s="1"/>
  <c r="G8388" i="1"/>
  <c r="H8387" i="1"/>
  <c r="J8387" i="1" s="1"/>
  <c r="G8387" i="1"/>
  <c r="H8386" i="1"/>
  <c r="J8386" i="1" s="1"/>
  <c r="G8386" i="1"/>
  <c r="H8385" i="1"/>
  <c r="J8385" i="1" s="1"/>
  <c r="G8385" i="1"/>
  <c r="H8384" i="1"/>
  <c r="J8384" i="1" s="1"/>
  <c r="G8384" i="1"/>
  <c r="H8383" i="1"/>
  <c r="J8383" i="1" s="1"/>
  <c r="G8383" i="1"/>
  <c r="H8382" i="1"/>
  <c r="J8382" i="1" s="1"/>
  <c r="G8382" i="1"/>
  <c r="H8381" i="1"/>
  <c r="J8381" i="1" s="1"/>
  <c r="G8381" i="1"/>
  <c r="H8380" i="1"/>
  <c r="J8380" i="1" s="1"/>
  <c r="G8380" i="1"/>
  <c r="H8379" i="1"/>
  <c r="J8379" i="1" s="1"/>
  <c r="G8379" i="1"/>
  <c r="H8378" i="1"/>
  <c r="J8378" i="1" s="1"/>
  <c r="G8378" i="1"/>
  <c r="H8377" i="1"/>
  <c r="J8377" i="1" s="1"/>
  <c r="G8377" i="1"/>
  <c r="H8376" i="1"/>
  <c r="J8376" i="1" s="1"/>
  <c r="G8376" i="1"/>
  <c r="H8375" i="1"/>
  <c r="J8375" i="1" s="1"/>
  <c r="G8375" i="1"/>
  <c r="H8374" i="1"/>
  <c r="J8374" i="1" s="1"/>
  <c r="G8374" i="1"/>
  <c r="H8373" i="1"/>
  <c r="J8373" i="1" s="1"/>
  <c r="G8373" i="1"/>
  <c r="H8372" i="1"/>
  <c r="J8372" i="1" s="1"/>
  <c r="G8372" i="1"/>
  <c r="G8371" i="1"/>
  <c r="G8370" i="1"/>
  <c r="H8369" i="1"/>
  <c r="J8369" i="1" s="1"/>
  <c r="G8369" i="1"/>
  <c r="H8368" i="1"/>
  <c r="J8368" i="1" s="1"/>
  <c r="G8368" i="1"/>
  <c r="H8367" i="1"/>
  <c r="J8367" i="1" s="1"/>
  <c r="G8367" i="1"/>
  <c r="H8366" i="1"/>
  <c r="J8366" i="1" s="1"/>
  <c r="G8366" i="1"/>
  <c r="H8365" i="1"/>
  <c r="J8365" i="1" s="1"/>
  <c r="G8365" i="1"/>
  <c r="H8364" i="1"/>
  <c r="J8364" i="1" s="1"/>
  <c r="G8364" i="1"/>
  <c r="H8363" i="1"/>
  <c r="J8363" i="1" s="1"/>
  <c r="G8363" i="1"/>
  <c r="H8362" i="1"/>
  <c r="J8362" i="1" s="1"/>
  <c r="G8362" i="1"/>
  <c r="H8361" i="1"/>
  <c r="J8361" i="1" s="1"/>
  <c r="G8361" i="1"/>
  <c r="H8360" i="1"/>
  <c r="J8360" i="1" s="1"/>
  <c r="G8360" i="1"/>
  <c r="H8359" i="1"/>
  <c r="J8359" i="1" s="1"/>
  <c r="G8359" i="1"/>
  <c r="H8358" i="1"/>
  <c r="J8358" i="1" s="1"/>
  <c r="G8358" i="1"/>
  <c r="H8357" i="1"/>
  <c r="J8357" i="1" s="1"/>
  <c r="G8357" i="1"/>
  <c r="H8356" i="1"/>
  <c r="J8356" i="1" s="1"/>
  <c r="G8356" i="1"/>
  <c r="H8355" i="1"/>
  <c r="J8355" i="1" s="1"/>
  <c r="G8355" i="1"/>
  <c r="H8354" i="1"/>
  <c r="J8354" i="1" s="1"/>
  <c r="G8354" i="1"/>
  <c r="H8353" i="1"/>
  <c r="J8353" i="1" s="1"/>
  <c r="G8353" i="1"/>
  <c r="H8352" i="1"/>
  <c r="J8352" i="1" s="1"/>
  <c r="G8352" i="1"/>
  <c r="H8351" i="1"/>
  <c r="J8351" i="1" s="1"/>
  <c r="G8351" i="1"/>
  <c r="H8350" i="1"/>
  <c r="J8350" i="1" s="1"/>
  <c r="G8350" i="1"/>
  <c r="H8349" i="1"/>
  <c r="J8349" i="1" s="1"/>
  <c r="G8349" i="1"/>
  <c r="H8348" i="1"/>
  <c r="J8348" i="1" s="1"/>
  <c r="G8348" i="1"/>
  <c r="H8347" i="1"/>
  <c r="J8347" i="1" s="1"/>
  <c r="G8347" i="1"/>
  <c r="H8346" i="1"/>
  <c r="J8346" i="1" s="1"/>
  <c r="G8346" i="1"/>
  <c r="G8345" i="1"/>
  <c r="G8344" i="1"/>
  <c r="H8343" i="1"/>
  <c r="J8343" i="1" s="1"/>
  <c r="G8343" i="1"/>
  <c r="H8342" i="1"/>
  <c r="J8342" i="1" s="1"/>
  <c r="G8342" i="1"/>
  <c r="H8341" i="1"/>
  <c r="J8341" i="1" s="1"/>
  <c r="G8341" i="1"/>
  <c r="H8340" i="1"/>
  <c r="J8340" i="1" s="1"/>
  <c r="G8340" i="1"/>
  <c r="H8339" i="1"/>
  <c r="J8339" i="1" s="1"/>
  <c r="G8339" i="1"/>
  <c r="H8338" i="1"/>
  <c r="J8338" i="1" s="1"/>
  <c r="G8338" i="1"/>
  <c r="H8337" i="1"/>
  <c r="J8337" i="1" s="1"/>
  <c r="G8337" i="1"/>
  <c r="H8336" i="1"/>
  <c r="J8336" i="1" s="1"/>
  <c r="G8336" i="1"/>
  <c r="H8335" i="1"/>
  <c r="J8335" i="1" s="1"/>
  <c r="G8335" i="1"/>
  <c r="H8334" i="1"/>
  <c r="J8334" i="1" s="1"/>
  <c r="G8334" i="1"/>
  <c r="H8333" i="1"/>
  <c r="J8333" i="1" s="1"/>
  <c r="G8333" i="1"/>
  <c r="H8332" i="1"/>
  <c r="J8332" i="1" s="1"/>
  <c r="G8332" i="1"/>
  <c r="H8331" i="1"/>
  <c r="J8331" i="1" s="1"/>
  <c r="G8331" i="1"/>
  <c r="H8330" i="1"/>
  <c r="J8330" i="1" s="1"/>
  <c r="G8330" i="1"/>
  <c r="H8329" i="1"/>
  <c r="J8329" i="1" s="1"/>
  <c r="G8329" i="1"/>
  <c r="H8328" i="1"/>
  <c r="J8328" i="1" s="1"/>
  <c r="G8328" i="1"/>
  <c r="H8327" i="1"/>
  <c r="J8327" i="1" s="1"/>
  <c r="G8327" i="1"/>
  <c r="H8326" i="1"/>
  <c r="J8326" i="1" s="1"/>
  <c r="G8326" i="1"/>
  <c r="H8325" i="1"/>
  <c r="J8325" i="1" s="1"/>
  <c r="G8325" i="1"/>
  <c r="H8324" i="1"/>
  <c r="J8324" i="1" s="1"/>
  <c r="G8324" i="1"/>
  <c r="H8323" i="1"/>
  <c r="J8323" i="1" s="1"/>
  <c r="G8323" i="1"/>
  <c r="H8322" i="1"/>
  <c r="J8322" i="1" s="1"/>
  <c r="G8322" i="1"/>
  <c r="H8321" i="1"/>
  <c r="J8321" i="1" s="1"/>
  <c r="G8321" i="1"/>
  <c r="H8320" i="1"/>
  <c r="J8320" i="1" s="1"/>
  <c r="G8320" i="1"/>
  <c r="G8319" i="1"/>
  <c r="G8318" i="1"/>
  <c r="H8317" i="1"/>
  <c r="J8317" i="1" s="1"/>
  <c r="G8317" i="1"/>
  <c r="H8316" i="1"/>
  <c r="J8316" i="1" s="1"/>
  <c r="G8316" i="1"/>
  <c r="H8315" i="1"/>
  <c r="J8315" i="1" s="1"/>
  <c r="G8315" i="1"/>
  <c r="H8314" i="1"/>
  <c r="J8314" i="1" s="1"/>
  <c r="G8314" i="1"/>
  <c r="H8313" i="1"/>
  <c r="J8313" i="1" s="1"/>
  <c r="G8313" i="1"/>
  <c r="H8312" i="1"/>
  <c r="J8312" i="1" s="1"/>
  <c r="G8312" i="1"/>
  <c r="H8311" i="1"/>
  <c r="J8311" i="1" s="1"/>
  <c r="G8311" i="1"/>
  <c r="H8310" i="1"/>
  <c r="J8310" i="1" s="1"/>
  <c r="G8310" i="1"/>
  <c r="H8309" i="1"/>
  <c r="J8309" i="1" s="1"/>
  <c r="G8309" i="1"/>
  <c r="H8308" i="1"/>
  <c r="J8308" i="1" s="1"/>
  <c r="G8308" i="1"/>
  <c r="H8307" i="1"/>
  <c r="J8307" i="1" s="1"/>
  <c r="G8307" i="1"/>
  <c r="H8306" i="1"/>
  <c r="J8306" i="1" s="1"/>
  <c r="G8306" i="1"/>
  <c r="H8305" i="1"/>
  <c r="J8305" i="1" s="1"/>
  <c r="G8305" i="1"/>
  <c r="H8304" i="1"/>
  <c r="J8304" i="1" s="1"/>
  <c r="G8304" i="1"/>
  <c r="H8303" i="1"/>
  <c r="J8303" i="1" s="1"/>
  <c r="G8303" i="1"/>
  <c r="H8302" i="1"/>
  <c r="J8302" i="1" s="1"/>
  <c r="G8302" i="1"/>
  <c r="H8301" i="1"/>
  <c r="J8301" i="1" s="1"/>
  <c r="G8301" i="1"/>
  <c r="H8300" i="1"/>
  <c r="J8300" i="1" s="1"/>
  <c r="G8300" i="1"/>
  <c r="H8299" i="1"/>
  <c r="J8299" i="1" s="1"/>
  <c r="G8299" i="1"/>
  <c r="H8298" i="1"/>
  <c r="J8298" i="1" s="1"/>
  <c r="G8298" i="1"/>
  <c r="H8297" i="1"/>
  <c r="J8297" i="1" s="1"/>
  <c r="G8297" i="1"/>
  <c r="H8296" i="1"/>
  <c r="J8296" i="1" s="1"/>
  <c r="G8296" i="1"/>
  <c r="H8295" i="1"/>
  <c r="J8295" i="1" s="1"/>
  <c r="G8295" i="1"/>
  <c r="H8294" i="1"/>
  <c r="J8294" i="1" s="1"/>
  <c r="G8294" i="1"/>
  <c r="G8293" i="1"/>
  <c r="G8292" i="1"/>
  <c r="H8291" i="1"/>
  <c r="J8291" i="1" s="1"/>
  <c r="G8291" i="1"/>
  <c r="H8290" i="1"/>
  <c r="J8290" i="1" s="1"/>
  <c r="G8290" i="1"/>
  <c r="H8289" i="1"/>
  <c r="J8289" i="1" s="1"/>
  <c r="G8289" i="1"/>
  <c r="H8288" i="1"/>
  <c r="J8288" i="1" s="1"/>
  <c r="G8288" i="1"/>
  <c r="H8287" i="1"/>
  <c r="J8287" i="1" s="1"/>
  <c r="G8287" i="1"/>
  <c r="H8286" i="1"/>
  <c r="J8286" i="1" s="1"/>
  <c r="G8286" i="1"/>
  <c r="H8285" i="1"/>
  <c r="J8285" i="1" s="1"/>
  <c r="G8285" i="1"/>
  <c r="H8284" i="1"/>
  <c r="J8284" i="1" s="1"/>
  <c r="G8284" i="1"/>
  <c r="H8283" i="1"/>
  <c r="J8283" i="1" s="1"/>
  <c r="G8283" i="1"/>
  <c r="H8282" i="1"/>
  <c r="J8282" i="1" s="1"/>
  <c r="G8282" i="1"/>
  <c r="H8281" i="1"/>
  <c r="J8281" i="1" s="1"/>
  <c r="G8281" i="1"/>
  <c r="H8280" i="1"/>
  <c r="J8280" i="1" s="1"/>
  <c r="G8280" i="1"/>
  <c r="H8279" i="1"/>
  <c r="J8279" i="1" s="1"/>
  <c r="G8279" i="1"/>
  <c r="H8278" i="1"/>
  <c r="J8278" i="1" s="1"/>
  <c r="G8278" i="1"/>
  <c r="H8277" i="1"/>
  <c r="J8277" i="1" s="1"/>
  <c r="G8277" i="1"/>
  <c r="H8276" i="1"/>
  <c r="J8276" i="1" s="1"/>
  <c r="G8276" i="1"/>
  <c r="H8275" i="1"/>
  <c r="J8275" i="1" s="1"/>
  <c r="G8275" i="1"/>
  <c r="H8274" i="1"/>
  <c r="J8274" i="1" s="1"/>
  <c r="G8274" i="1"/>
  <c r="H8273" i="1"/>
  <c r="J8273" i="1" s="1"/>
  <c r="G8273" i="1"/>
  <c r="H8272" i="1"/>
  <c r="J8272" i="1" s="1"/>
  <c r="G8272" i="1"/>
  <c r="H8271" i="1"/>
  <c r="J8271" i="1" s="1"/>
  <c r="G8271" i="1"/>
  <c r="H8270" i="1"/>
  <c r="J8270" i="1" s="1"/>
  <c r="G8270" i="1"/>
  <c r="H8269" i="1"/>
  <c r="J8269" i="1" s="1"/>
  <c r="G8269" i="1"/>
  <c r="H8268" i="1"/>
  <c r="J8268" i="1" s="1"/>
  <c r="G8268" i="1"/>
  <c r="G8267" i="1"/>
  <c r="G8266" i="1"/>
  <c r="H8265" i="1"/>
  <c r="J8265" i="1" s="1"/>
  <c r="G8265" i="1"/>
  <c r="H8264" i="1"/>
  <c r="J8264" i="1" s="1"/>
  <c r="G8264" i="1"/>
  <c r="H8263" i="1"/>
  <c r="J8263" i="1" s="1"/>
  <c r="G8263" i="1"/>
  <c r="H8262" i="1"/>
  <c r="J8262" i="1" s="1"/>
  <c r="G8262" i="1"/>
  <c r="H8261" i="1"/>
  <c r="J8261" i="1" s="1"/>
  <c r="G8261" i="1"/>
  <c r="H8260" i="1"/>
  <c r="J8260" i="1" s="1"/>
  <c r="G8260" i="1"/>
  <c r="H8259" i="1"/>
  <c r="J8259" i="1" s="1"/>
  <c r="G8259" i="1"/>
  <c r="H8258" i="1"/>
  <c r="J8258" i="1" s="1"/>
  <c r="G8258" i="1"/>
  <c r="H8257" i="1"/>
  <c r="J8257" i="1" s="1"/>
  <c r="G8257" i="1"/>
  <c r="H8256" i="1"/>
  <c r="J8256" i="1" s="1"/>
  <c r="G8256" i="1"/>
  <c r="H8255" i="1"/>
  <c r="J8255" i="1" s="1"/>
  <c r="G8255" i="1"/>
  <c r="H8254" i="1"/>
  <c r="J8254" i="1" s="1"/>
  <c r="G8254" i="1"/>
  <c r="H8253" i="1"/>
  <c r="J8253" i="1" s="1"/>
  <c r="G8253" i="1"/>
  <c r="H8252" i="1"/>
  <c r="J8252" i="1" s="1"/>
  <c r="G8252" i="1"/>
  <c r="H8251" i="1"/>
  <c r="J8251" i="1" s="1"/>
  <c r="G8251" i="1"/>
  <c r="H8250" i="1"/>
  <c r="J8250" i="1" s="1"/>
  <c r="G8250" i="1"/>
  <c r="H8249" i="1"/>
  <c r="J8249" i="1" s="1"/>
  <c r="G8249" i="1"/>
  <c r="H8248" i="1"/>
  <c r="J8248" i="1" s="1"/>
  <c r="G8248" i="1"/>
  <c r="H8247" i="1"/>
  <c r="J8247" i="1" s="1"/>
  <c r="G8247" i="1"/>
  <c r="H8246" i="1"/>
  <c r="J8246" i="1" s="1"/>
  <c r="G8246" i="1"/>
  <c r="H8245" i="1"/>
  <c r="J8245" i="1" s="1"/>
  <c r="G8245" i="1"/>
  <c r="H8244" i="1"/>
  <c r="J8244" i="1" s="1"/>
  <c r="G8244" i="1"/>
  <c r="H8243" i="1"/>
  <c r="J8243" i="1" s="1"/>
  <c r="G8243" i="1"/>
  <c r="H8242" i="1"/>
  <c r="J8242" i="1" s="1"/>
  <c r="G8242" i="1"/>
  <c r="G8241" i="1"/>
  <c r="G8240" i="1"/>
  <c r="H8239" i="1"/>
  <c r="J8239" i="1" s="1"/>
  <c r="G8239" i="1"/>
  <c r="H8238" i="1"/>
  <c r="J8238" i="1" s="1"/>
  <c r="G8238" i="1"/>
  <c r="H8237" i="1"/>
  <c r="J8237" i="1" s="1"/>
  <c r="G8237" i="1"/>
  <c r="H8236" i="1"/>
  <c r="J8236" i="1" s="1"/>
  <c r="G8236" i="1"/>
  <c r="H8235" i="1"/>
  <c r="J8235" i="1" s="1"/>
  <c r="G8235" i="1"/>
  <c r="H8234" i="1"/>
  <c r="J8234" i="1" s="1"/>
  <c r="G8234" i="1"/>
  <c r="H8233" i="1"/>
  <c r="J8233" i="1" s="1"/>
  <c r="G8233" i="1"/>
  <c r="H8232" i="1"/>
  <c r="J8232" i="1" s="1"/>
  <c r="G8232" i="1"/>
  <c r="H8231" i="1"/>
  <c r="J8231" i="1" s="1"/>
  <c r="G8231" i="1"/>
  <c r="H8230" i="1"/>
  <c r="J8230" i="1" s="1"/>
  <c r="G8230" i="1"/>
  <c r="H8229" i="1"/>
  <c r="J8229" i="1" s="1"/>
  <c r="G8229" i="1"/>
  <c r="H8228" i="1"/>
  <c r="J8228" i="1" s="1"/>
  <c r="G8228" i="1"/>
  <c r="H8227" i="1"/>
  <c r="J8227" i="1" s="1"/>
  <c r="G8227" i="1"/>
  <c r="H8226" i="1"/>
  <c r="J8226" i="1" s="1"/>
  <c r="G8226" i="1"/>
  <c r="H8225" i="1"/>
  <c r="J8225" i="1" s="1"/>
  <c r="G8225" i="1"/>
  <c r="H8224" i="1"/>
  <c r="J8224" i="1" s="1"/>
  <c r="G8224" i="1"/>
  <c r="H8223" i="1"/>
  <c r="J8223" i="1" s="1"/>
  <c r="G8223" i="1"/>
  <c r="H8222" i="1"/>
  <c r="J8222" i="1" s="1"/>
  <c r="G8222" i="1"/>
  <c r="H8221" i="1"/>
  <c r="J8221" i="1" s="1"/>
  <c r="G8221" i="1"/>
  <c r="H8220" i="1"/>
  <c r="J8220" i="1" s="1"/>
  <c r="G8220" i="1"/>
  <c r="H8219" i="1"/>
  <c r="J8219" i="1" s="1"/>
  <c r="G8219" i="1"/>
  <c r="H8218" i="1"/>
  <c r="J8218" i="1" s="1"/>
  <c r="G8218" i="1"/>
  <c r="H8217" i="1"/>
  <c r="J8217" i="1" s="1"/>
  <c r="G8217" i="1"/>
  <c r="H8216" i="1"/>
  <c r="J8216" i="1" s="1"/>
  <c r="G8216" i="1"/>
  <c r="G8215" i="1"/>
  <c r="G8214" i="1"/>
  <c r="H8213" i="1"/>
  <c r="J8213" i="1" s="1"/>
  <c r="G8213" i="1"/>
  <c r="H8212" i="1"/>
  <c r="J8212" i="1" s="1"/>
  <c r="G8212" i="1"/>
  <c r="H8211" i="1"/>
  <c r="J8211" i="1" s="1"/>
  <c r="G8211" i="1"/>
  <c r="H8210" i="1"/>
  <c r="J8210" i="1" s="1"/>
  <c r="G8210" i="1"/>
  <c r="H8209" i="1"/>
  <c r="J8209" i="1" s="1"/>
  <c r="G8209" i="1"/>
  <c r="H8208" i="1"/>
  <c r="J8208" i="1" s="1"/>
  <c r="G8208" i="1"/>
  <c r="H8207" i="1"/>
  <c r="J8207" i="1" s="1"/>
  <c r="G8207" i="1"/>
  <c r="H8206" i="1"/>
  <c r="J8206" i="1" s="1"/>
  <c r="G8206" i="1"/>
  <c r="H8205" i="1"/>
  <c r="J8205" i="1" s="1"/>
  <c r="G8205" i="1"/>
  <c r="H8204" i="1"/>
  <c r="J8204" i="1" s="1"/>
  <c r="G8204" i="1"/>
  <c r="H8203" i="1"/>
  <c r="J8203" i="1" s="1"/>
  <c r="G8203" i="1"/>
  <c r="H8202" i="1"/>
  <c r="J8202" i="1" s="1"/>
  <c r="G8202" i="1"/>
  <c r="H8201" i="1"/>
  <c r="J8201" i="1" s="1"/>
  <c r="G8201" i="1"/>
  <c r="H8200" i="1"/>
  <c r="J8200" i="1" s="1"/>
  <c r="G8200" i="1"/>
  <c r="H8199" i="1"/>
  <c r="J8199" i="1" s="1"/>
  <c r="G8199" i="1"/>
  <c r="H8198" i="1"/>
  <c r="J8198" i="1" s="1"/>
  <c r="G8198" i="1"/>
  <c r="H8197" i="1"/>
  <c r="J8197" i="1" s="1"/>
  <c r="G8197" i="1"/>
  <c r="H8196" i="1"/>
  <c r="J8196" i="1" s="1"/>
  <c r="G8196" i="1"/>
  <c r="H8195" i="1"/>
  <c r="J8195" i="1" s="1"/>
  <c r="G8195" i="1"/>
  <c r="H8194" i="1"/>
  <c r="J8194" i="1" s="1"/>
  <c r="G8194" i="1"/>
  <c r="H8193" i="1"/>
  <c r="J8193" i="1" s="1"/>
  <c r="G8193" i="1"/>
  <c r="H8192" i="1"/>
  <c r="J8192" i="1" s="1"/>
  <c r="G8192" i="1"/>
  <c r="H8191" i="1"/>
  <c r="J8191" i="1" s="1"/>
  <c r="G8191" i="1"/>
  <c r="H8190" i="1"/>
  <c r="J8190" i="1" s="1"/>
  <c r="G8190" i="1"/>
  <c r="G8189" i="1"/>
  <c r="G8188" i="1"/>
  <c r="H8187" i="1"/>
  <c r="J8187" i="1" s="1"/>
  <c r="G8187" i="1"/>
  <c r="H8186" i="1"/>
  <c r="J8186" i="1" s="1"/>
  <c r="G8186" i="1"/>
  <c r="H8185" i="1"/>
  <c r="J8185" i="1" s="1"/>
  <c r="G8185" i="1"/>
  <c r="H8184" i="1"/>
  <c r="J8184" i="1" s="1"/>
  <c r="G8184" i="1"/>
  <c r="H8183" i="1"/>
  <c r="J8183" i="1" s="1"/>
  <c r="G8183" i="1"/>
  <c r="H8182" i="1"/>
  <c r="J8182" i="1" s="1"/>
  <c r="G8182" i="1"/>
  <c r="H8181" i="1"/>
  <c r="J8181" i="1" s="1"/>
  <c r="G8181" i="1"/>
  <c r="H8180" i="1"/>
  <c r="J8180" i="1" s="1"/>
  <c r="G8180" i="1"/>
  <c r="H8179" i="1"/>
  <c r="J8179" i="1" s="1"/>
  <c r="G8179" i="1"/>
  <c r="H8178" i="1"/>
  <c r="J8178" i="1" s="1"/>
  <c r="G8178" i="1"/>
  <c r="H8177" i="1"/>
  <c r="J8177" i="1" s="1"/>
  <c r="G8177" i="1"/>
  <c r="H8176" i="1"/>
  <c r="J8176" i="1" s="1"/>
  <c r="G8176" i="1"/>
  <c r="H8175" i="1"/>
  <c r="J8175" i="1" s="1"/>
  <c r="G8175" i="1"/>
  <c r="H8174" i="1"/>
  <c r="J8174" i="1" s="1"/>
  <c r="G8174" i="1"/>
  <c r="H8173" i="1"/>
  <c r="J8173" i="1" s="1"/>
  <c r="G8173" i="1"/>
  <c r="H8172" i="1"/>
  <c r="J8172" i="1" s="1"/>
  <c r="G8172" i="1"/>
  <c r="H8171" i="1"/>
  <c r="J8171" i="1" s="1"/>
  <c r="G8171" i="1"/>
  <c r="H8170" i="1"/>
  <c r="J8170" i="1" s="1"/>
  <c r="G8170" i="1"/>
  <c r="H8169" i="1"/>
  <c r="J8169" i="1" s="1"/>
  <c r="G8169" i="1"/>
  <c r="H8168" i="1"/>
  <c r="J8168" i="1" s="1"/>
  <c r="G8168" i="1"/>
  <c r="H8167" i="1"/>
  <c r="J8167" i="1" s="1"/>
  <c r="G8167" i="1"/>
  <c r="H8166" i="1"/>
  <c r="J8166" i="1" s="1"/>
  <c r="G8166" i="1"/>
  <c r="H8165" i="1"/>
  <c r="J8165" i="1" s="1"/>
  <c r="G8165" i="1"/>
  <c r="H8164" i="1"/>
  <c r="J8164" i="1" s="1"/>
  <c r="G8164" i="1"/>
  <c r="G8163" i="1"/>
  <c r="G8162" i="1"/>
  <c r="H8161" i="1"/>
  <c r="J8161" i="1" s="1"/>
  <c r="G8161" i="1"/>
  <c r="H8160" i="1"/>
  <c r="J8160" i="1" s="1"/>
  <c r="G8160" i="1"/>
  <c r="H8159" i="1"/>
  <c r="J8159" i="1" s="1"/>
  <c r="G8159" i="1"/>
  <c r="H8158" i="1"/>
  <c r="J8158" i="1" s="1"/>
  <c r="G8158" i="1"/>
  <c r="H8157" i="1"/>
  <c r="J8157" i="1" s="1"/>
  <c r="G8157" i="1"/>
  <c r="H8156" i="1"/>
  <c r="J8156" i="1" s="1"/>
  <c r="G8156" i="1"/>
  <c r="H8155" i="1"/>
  <c r="J8155" i="1" s="1"/>
  <c r="G8155" i="1"/>
  <c r="H8154" i="1"/>
  <c r="J8154" i="1" s="1"/>
  <c r="G8154" i="1"/>
  <c r="H8153" i="1"/>
  <c r="J8153" i="1" s="1"/>
  <c r="G8153" i="1"/>
  <c r="H8152" i="1"/>
  <c r="J8152" i="1" s="1"/>
  <c r="G8152" i="1"/>
  <c r="H8151" i="1"/>
  <c r="J8151" i="1" s="1"/>
  <c r="G8151" i="1"/>
  <c r="H8150" i="1"/>
  <c r="J8150" i="1" s="1"/>
  <c r="G8150" i="1"/>
  <c r="H8149" i="1"/>
  <c r="J8149" i="1" s="1"/>
  <c r="G8149" i="1"/>
  <c r="H8148" i="1"/>
  <c r="J8148" i="1" s="1"/>
  <c r="G8148" i="1"/>
  <c r="H8147" i="1"/>
  <c r="J8147" i="1" s="1"/>
  <c r="G8147" i="1"/>
  <c r="H8146" i="1"/>
  <c r="J8146" i="1" s="1"/>
  <c r="G8146" i="1"/>
  <c r="H8145" i="1"/>
  <c r="J8145" i="1" s="1"/>
  <c r="G8145" i="1"/>
  <c r="H8144" i="1"/>
  <c r="J8144" i="1" s="1"/>
  <c r="G8144" i="1"/>
  <c r="H8143" i="1"/>
  <c r="J8143" i="1" s="1"/>
  <c r="G8143" i="1"/>
  <c r="H8142" i="1"/>
  <c r="J8142" i="1" s="1"/>
  <c r="G8142" i="1"/>
  <c r="H8141" i="1"/>
  <c r="J8141" i="1" s="1"/>
  <c r="G8141" i="1"/>
  <c r="H8140" i="1"/>
  <c r="J8140" i="1" s="1"/>
  <c r="G8140" i="1"/>
  <c r="H8139" i="1"/>
  <c r="J8139" i="1" s="1"/>
  <c r="G8139" i="1"/>
  <c r="H8138" i="1"/>
  <c r="J8138" i="1" s="1"/>
  <c r="G8138" i="1"/>
  <c r="G8137" i="1"/>
  <c r="G8136" i="1"/>
  <c r="H8135" i="1"/>
  <c r="J8135" i="1" s="1"/>
  <c r="G8135" i="1"/>
  <c r="H8134" i="1"/>
  <c r="J8134" i="1" s="1"/>
  <c r="G8134" i="1"/>
  <c r="H8133" i="1"/>
  <c r="J8133" i="1" s="1"/>
  <c r="G8133" i="1"/>
  <c r="H8132" i="1"/>
  <c r="J8132" i="1" s="1"/>
  <c r="G8132" i="1"/>
  <c r="H8131" i="1"/>
  <c r="J8131" i="1" s="1"/>
  <c r="G8131" i="1"/>
  <c r="H8130" i="1"/>
  <c r="J8130" i="1" s="1"/>
  <c r="G8130" i="1"/>
  <c r="H8129" i="1"/>
  <c r="J8129" i="1" s="1"/>
  <c r="G8129" i="1"/>
  <c r="H8128" i="1"/>
  <c r="J8128" i="1" s="1"/>
  <c r="G8128" i="1"/>
  <c r="H8127" i="1"/>
  <c r="J8127" i="1" s="1"/>
  <c r="G8127" i="1"/>
  <c r="H8126" i="1"/>
  <c r="J8126" i="1" s="1"/>
  <c r="G8126" i="1"/>
  <c r="H8125" i="1"/>
  <c r="J8125" i="1" s="1"/>
  <c r="G8125" i="1"/>
  <c r="H8124" i="1"/>
  <c r="J8124" i="1" s="1"/>
  <c r="G8124" i="1"/>
  <c r="H8123" i="1"/>
  <c r="J8123" i="1" s="1"/>
  <c r="G8123" i="1"/>
  <c r="H8122" i="1"/>
  <c r="J8122" i="1" s="1"/>
  <c r="G8122" i="1"/>
  <c r="H8121" i="1"/>
  <c r="J8121" i="1" s="1"/>
  <c r="G8121" i="1"/>
  <c r="H8120" i="1"/>
  <c r="J8120" i="1" s="1"/>
  <c r="G8120" i="1"/>
  <c r="H8119" i="1"/>
  <c r="J8119" i="1" s="1"/>
  <c r="G8119" i="1"/>
  <c r="H8118" i="1"/>
  <c r="J8118" i="1" s="1"/>
  <c r="G8118" i="1"/>
  <c r="H8117" i="1"/>
  <c r="J8117" i="1" s="1"/>
  <c r="G8117" i="1"/>
  <c r="H8116" i="1"/>
  <c r="J8116" i="1" s="1"/>
  <c r="G8116" i="1"/>
  <c r="H8115" i="1"/>
  <c r="J8115" i="1" s="1"/>
  <c r="G8115" i="1"/>
  <c r="H8114" i="1"/>
  <c r="J8114" i="1" s="1"/>
  <c r="G8114" i="1"/>
  <c r="H8113" i="1"/>
  <c r="J8113" i="1" s="1"/>
  <c r="G8113" i="1"/>
  <c r="H8112" i="1"/>
  <c r="J8112" i="1" s="1"/>
  <c r="G8112" i="1"/>
  <c r="G8111" i="1"/>
  <c r="G8110" i="1"/>
  <c r="H8109" i="1"/>
  <c r="J8109" i="1" s="1"/>
  <c r="G8109" i="1"/>
  <c r="H8108" i="1"/>
  <c r="J8108" i="1" s="1"/>
  <c r="G8108" i="1"/>
  <c r="H8107" i="1"/>
  <c r="J8107" i="1" s="1"/>
  <c r="G8107" i="1"/>
  <c r="H8106" i="1"/>
  <c r="J8106" i="1" s="1"/>
  <c r="G8106" i="1"/>
  <c r="H8105" i="1"/>
  <c r="J8105" i="1" s="1"/>
  <c r="G8105" i="1"/>
  <c r="H8104" i="1"/>
  <c r="J8104" i="1" s="1"/>
  <c r="G8104" i="1"/>
  <c r="H8103" i="1"/>
  <c r="J8103" i="1" s="1"/>
  <c r="G8103" i="1"/>
  <c r="H8102" i="1"/>
  <c r="J8102" i="1" s="1"/>
  <c r="G8102" i="1"/>
  <c r="H8101" i="1"/>
  <c r="J8101" i="1" s="1"/>
  <c r="G8101" i="1"/>
  <c r="H8100" i="1"/>
  <c r="J8100" i="1" s="1"/>
  <c r="G8100" i="1"/>
  <c r="H8099" i="1"/>
  <c r="J8099" i="1" s="1"/>
  <c r="G8099" i="1"/>
  <c r="H8098" i="1"/>
  <c r="J8098" i="1" s="1"/>
  <c r="G8098" i="1"/>
  <c r="H8097" i="1"/>
  <c r="J8097" i="1" s="1"/>
  <c r="G8097" i="1"/>
  <c r="H8096" i="1"/>
  <c r="J8096" i="1" s="1"/>
  <c r="G8096" i="1"/>
  <c r="H8095" i="1"/>
  <c r="J8095" i="1" s="1"/>
  <c r="G8095" i="1"/>
  <c r="H8094" i="1"/>
  <c r="J8094" i="1" s="1"/>
  <c r="G8094" i="1"/>
  <c r="H8093" i="1"/>
  <c r="J8093" i="1" s="1"/>
  <c r="G8093" i="1"/>
  <c r="H8092" i="1"/>
  <c r="J8092" i="1" s="1"/>
  <c r="G8092" i="1"/>
  <c r="H8091" i="1"/>
  <c r="J8091" i="1" s="1"/>
  <c r="G8091" i="1"/>
  <c r="H8090" i="1"/>
  <c r="J8090" i="1" s="1"/>
  <c r="G8090" i="1"/>
  <c r="H8089" i="1"/>
  <c r="J8089" i="1" s="1"/>
  <c r="G8089" i="1"/>
  <c r="H8088" i="1"/>
  <c r="J8088" i="1" s="1"/>
  <c r="G8088" i="1"/>
  <c r="H8087" i="1"/>
  <c r="J8087" i="1" s="1"/>
  <c r="G8087" i="1"/>
  <c r="H8086" i="1"/>
  <c r="J8086" i="1" s="1"/>
  <c r="G8086" i="1"/>
  <c r="G8085" i="1"/>
  <c r="G8084" i="1"/>
  <c r="H8083" i="1"/>
  <c r="J8083" i="1" s="1"/>
  <c r="G8083" i="1"/>
  <c r="H8082" i="1"/>
  <c r="J8082" i="1" s="1"/>
  <c r="G8082" i="1"/>
  <c r="H8081" i="1"/>
  <c r="J8081" i="1" s="1"/>
  <c r="G8081" i="1"/>
  <c r="H8080" i="1"/>
  <c r="J8080" i="1" s="1"/>
  <c r="G8080" i="1"/>
  <c r="H8079" i="1"/>
  <c r="J8079" i="1" s="1"/>
  <c r="G8079" i="1"/>
  <c r="H8078" i="1"/>
  <c r="J8078" i="1" s="1"/>
  <c r="G8078" i="1"/>
  <c r="H8077" i="1"/>
  <c r="J8077" i="1" s="1"/>
  <c r="G8077" i="1"/>
  <c r="H8076" i="1"/>
  <c r="J8076" i="1" s="1"/>
  <c r="G8076" i="1"/>
  <c r="H8075" i="1"/>
  <c r="J8075" i="1" s="1"/>
  <c r="G8075" i="1"/>
  <c r="H8074" i="1"/>
  <c r="J8074" i="1" s="1"/>
  <c r="G8074" i="1"/>
  <c r="H8073" i="1"/>
  <c r="J8073" i="1" s="1"/>
  <c r="G8073" i="1"/>
  <c r="H8072" i="1"/>
  <c r="J8072" i="1" s="1"/>
  <c r="G8072" i="1"/>
  <c r="H8071" i="1"/>
  <c r="J8071" i="1" s="1"/>
  <c r="G8071" i="1"/>
  <c r="H8070" i="1"/>
  <c r="J8070" i="1" s="1"/>
  <c r="G8070" i="1"/>
  <c r="H8069" i="1"/>
  <c r="J8069" i="1" s="1"/>
  <c r="G8069" i="1"/>
  <c r="H8068" i="1"/>
  <c r="J8068" i="1" s="1"/>
  <c r="G8068" i="1"/>
  <c r="H8067" i="1"/>
  <c r="J8067" i="1" s="1"/>
  <c r="G8067" i="1"/>
  <c r="H8066" i="1"/>
  <c r="J8066" i="1" s="1"/>
  <c r="G8066" i="1"/>
  <c r="H8065" i="1"/>
  <c r="J8065" i="1" s="1"/>
  <c r="G8065" i="1"/>
  <c r="H8064" i="1"/>
  <c r="J8064" i="1" s="1"/>
  <c r="G8064" i="1"/>
  <c r="H8063" i="1"/>
  <c r="J8063" i="1" s="1"/>
  <c r="G8063" i="1"/>
  <c r="H8062" i="1"/>
  <c r="J8062" i="1" s="1"/>
  <c r="G8062" i="1"/>
  <c r="H8061" i="1"/>
  <c r="J8061" i="1" s="1"/>
  <c r="G8061" i="1"/>
  <c r="H8060" i="1"/>
  <c r="J8060" i="1" s="1"/>
  <c r="G8060" i="1"/>
  <c r="G8059" i="1"/>
  <c r="G8058" i="1"/>
  <c r="H8057" i="1"/>
  <c r="J8057" i="1" s="1"/>
  <c r="G8057" i="1"/>
  <c r="H8056" i="1"/>
  <c r="J8056" i="1" s="1"/>
  <c r="G8056" i="1"/>
  <c r="H8055" i="1"/>
  <c r="J8055" i="1" s="1"/>
  <c r="G8055" i="1"/>
  <c r="H8054" i="1"/>
  <c r="J8054" i="1" s="1"/>
  <c r="G8054" i="1"/>
  <c r="H8053" i="1"/>
  <c r="J8053" i="1" s="1"/>
  <c r="G8053" i="1"/>
  <c r="H8052" i="1"/>
  <c r="J8052" i="1" s="1"/>
  <c r="G8052" i="1"/>
  <c r="H8051" i="1"/>
  <c r="J8051" i="1" s="1"/>
  <c r="G8051" i="1"/>
  <c r="H8050" i="1"/>
  <c r="J8050" i="1" s="1"/>
  <c r="G8050" i="1"/>
  <c r="H8049" i="1"/>
  <c r="J8049" i="1" s="1"/>
  <c r="G8049" i="1"/>
  <c r="H8048" i="1"/>
  <c r="J8048" i="1" s="1"/>
  <c r="G8048" i="1"/>
  <c r="H8047" i="1"/>
  <c r="J8047" i="1" s="1"/>
  <c r="G8047" i="1"/>
  <c r="H8046" i="1"/>
  <c r="J8046" i="1" s="1"/>
  <c r="G8046" i="1"/>
  <c r="H8045" i="1"/>
  <c r="J8045" i="1" s="1"/>
  <c r="G8045" i="1"/>
  <c r="H8044" i="1"/>
  <c r="J8044" i="1" s="1"/>
  <c r="G8044" i="1"/>
  <c r="H8043" i="1"/>
  <c r="J8043" i="1" s="1"/>
  <c r="G8043" i="1"/>
  <c r="H8042" i="1"/>
  <c r="J8042" i="1" s="1"/>
  <c r="G8042" i="1"/>
  <c r="H8041" i="1"/>
  <c r="J8041" i="1" s="1"/>
  <c r="G8041" i="1"/>
  <c r="H8040" i="1"/>
  <c r="J8040" i="1" s="1"/>
  <c r="G8040" i="1"/>
  <c r="H8039" i="1"/>
  <c r="J8039" i="1" s="1"/>
  <c r="G8039" i="1"/>
  <c r="H8038" i="1"/>
  <c r="J8038" i="1" s="1"/>
  <c r="G8038" i="1"/>
  <c r="H8037" i="1"/>
  <c r="J8037" i="1" s="1"/>
  <c r="G8037" i="1"/>
  <c r="H8036" i="1"/>
  <c r="J8036" i="1" s="1"/>
  <c r="G8036" i="1"/>
  <c r="H8035" i="1"/>
  <c r="J8035" i="1" s="1"/>
  <c r="G8035" i="1"/>
  <c r="H8034" i="1"/>
  <c r="J8034" i="1" s="1"/>
  <c r="G8034" i="1"/>
  <c r="G8033" i="1"/>
  <c r="G8032" i="1"/>
  <c r="H8031" i="1"/>
  <c r="J8031" i="1" s="1"/>
  <c r="G8031" i="1"/>
  <c r="H8030" i="1"/>
  <c r="J8030" i="1" s="1"/>
  <c r="G8030" i="1"/>
  <c r="H8029" i="1"/>
  <c r="J8029" i="1" s="1"/>
  <c r="G8029" i="1"/>
  <c r="H8028" i="1"/>
  <c r="J8028" i="1" s="1"/>
  <c r="G8028" i="1"/>
  <c r="H8027" i="1"/>
  <c r="J8027" i="1" s="1"/>
  <c r="G8027" i="1"/>
  <c r="H8026" i="1"/>
  <c r="J8026" i="1" s="1"/>
  <c r="G8026" i="1"/>
  <c r="H8025" i="1"/>
  <c r="J8025" i="1" s="1"/>
  <c r="G8025" i="1"/>
  <c r="H8024" i="1"/>
  <c r="J8024" i="1" s="1"/>
  <c r="G8024" i="1"/>
  <c r="H8023" i="1"/>
  <c r="J8023" i="1" s="1"/>
  <c r="G8023" i="1"/>
  <c r="H8022" i="1"/>
  <c r="J8022" i="1" s="1"/>
  <c r="G8022" i="1"/>
  <c r="H8021" i="1"/>
  <c r="J8021" i="1" s="1"/>
  <c r="G8021" i="1"/>
  <c r="H8020" i="1"/>
  <c r="J8020" i="1" s="1"/>
  <c r="G8020" i="1"/>
  <c r="H8019" i="1"/>
  <c r="J8019" i="1" s="1"/>
  <c r="G8019" i="1"/>
  <c r="H8018" i="1"/>
  <c r="J8018" i="1" s="1"/>
  <c r="G8018" i="1"/>
  <c r="H8017" i="1"/>
  <c r="J8017" i="1" s="1"/>
  <c r="G8017" i="1"/>
  <c r="H8016" i="1"/>
  <c r="J8016" i="1" s="1"/>
  <c r="G8016" i="1"/>
  <c r="H8015" i="1"/>
  <c r="J8015" i="1" s="1"/>
  <c r="G8015" i="1"/>
  <c r="H8014" i="1"/>
  <c r="J8014" i="1" s="1"/>
  <c r="G8014" i="1"/>
  <c r="H8013" i="1"/>
  <c r="J8013" i="1" s="1"/>
  <c r="G8013" i="1"/>
  <c r="H8012" i="1"/>
  <c r="J8012" i="1" s="1"/>
  <c r="G8012" i="1"/>
  <c r="H8011" i="1"/>
  <c r="J8011" i="1" s="1"/>
  <c r="G8011" i="1"/>
  <c r="H8010" i="1"/>
  <c r="J8010" i="1" s="1"/>
  <c r="G8010" i="1"/>
  <c r="H8009" i="1"/>
  <c r="J8009" i="1" s="1"/>
  <c r="G8009" i="1"/>
  <c r="H8008" i="1"/>
  <c r="J8008" i="1" s="1"/>
  <c r="G8008" i="1"/>
  <c r="G8007" i="1"/>
  <c r="G8006" i="1"/>
  <c r="H8005" i="1"/>
  <c r="J8005" i="1" s="1"/>
  <c r="G8005" i="1"/>
  <c r="H8004" i="1"/>
  <c r="J8004" i="1" s="1"/>
  <c r="G8004" i="1"/>
  <c r="H8003" i="1"/>
  <c r="J8003" i="1" s="1"/>
  <c r="G8003" i="1"/>
  <c r="H8002" i="1"/>
  <c r="J8002" i="1" s="1"/>
  <c r="G8002" i="1"/>
  <c r="H8001" i="1"/>
  <c r="J8001" i="1" s="1"/>
  <c r="G8001" i="1"/>
  <c r="H8000" i="1"/>
  <c r="J8000" i="1" s="1"/>
  <c r="G8000" i="1"/>
  <c r="H7999" i="1"/>
  <c r="J7999" i="1" s="1"/>
  <c r="G7999" i="1"/>
  <c r="H7998" i="1"/>
  <c r="J7998" i="1" s="1"/>
  <c r="G7998" i="1"/>
  <c r="H7997" i="1"/>
  <c r="J7997" i="1" s="1"/>
  <c r="G7997" i="1"/>
  <c r="H7996" i="1"/>
  <c r="J7996" i="1" s="1"/>
  <c r="G7996" i="1"/>
  <c r="H7995" i="1"/>
  <c r="J7995" i="1" s="1"/>
  <c r="G7995" i="1"/>
  <c r="H7994" i="1"/>
  <c r="J7994" i="1" s="1"/>
  <c r="G7994" i="1"/>
  <c r="H7993" i="1"/>
  <c r="J7993" i="1" s="1"/>
  <c r="G7993" i="1"/>
  <c r="H7992" i="1"/>
  <c r="J7992" i="1" s="1"/>
  <c r="G7992" i="1"/>
  <c r="H7991" i="1"/>
  <c r="J7991" i="1" s="1"/>
  <c r="G7991" i="1"/>
  <c r="H7990" i="1"/>
  <c r="J7990" i="1" s="1"/>
  <c r="G7990" i="1"/>
  <c r="H7989" i="1"/>
  <c r="J7989" i="1" s="1"/>
  <c r="G7989" i="1"/>
  <c r="H7988" i="1"/>
  <c r="J7988" i="1" s="1"/>
  <c r="G7988" i="1"/>
  <c r="H7987" i="1"/>
  <c r="J7987" i="1" s="1"/>
  <c r="G7987" i="1"/>
  <c r="H7986" i="1"/>
  <c r="J7986" i="1" s="1"/>
  <c r="G7986" i="1"/>
  <c r="H7985" i="1"/>
  <c r="J7985" i="1" s="1"/>
  <c r="G7985" i="1"/>
  <c r="H7984" i="1"/>
  <c r="J7984" i="1" s="1"/>
  <c r="G7984" i="1"/>
  <c r="H7983" i="1"/>
  <c r="J7983" i="1" s="1"/>
  <c r="G7983" i="1"/>
  <c r="H7982" i="1"/>
  <c r="J7982" i="1" s="1"/>
  <c r="G7982" i="1"/>
  <c r="G7981" i="1"/>
  <c r="G7980" i="1"/>
  <c r="H7979" i="1"/>
  <c r="J7979" i="1" s="1"/>
  <c r="G7979" i="1"/>
  <c r="H7978" i="1"/>
  <c r="J7978" i="1" s="1"/>
  <c r="G7978" i="1"/>
  <c r="H7977" i="1"/>
  <c r="J7977" i="1" s="1"/>
  <c r="G7977" i="1"/>
  <c r="H7976" i="1"/>
  <c r="J7976" i="1" s="1"/>
  <c r="G7976" i="1"/>
  <c r="H7975" i="1"/>
  <c r="J7975" i="1" s="1"/>
  <c r="G7975" i="1"/>
  <c r="H7974" i="1"/>
  <c r="J7974" i="1" s="1"/>
  <c r="G7974" i="1"/>
  <c r="H7973" i="1"/>
  <c r="J7973" i="1" s="1"/>
  <c r="G7973" i="1"/>
  <c r="H7972" i="1"/>
  <c r="J7972" i="1" s="1"/>
  <c r="G7972" i="1"/>
  <c r="H7971" i="1"/>
  <c r="J7971" i="1" s="1"/>
  <c r="G7971" i="1"/>
  <c r="H7970" i="1"/>
  <c r="J7970" i="1" s="1"/>
  <c r="G7970" i="1"/>
  <c r="H7969" i="1"/>
  <c r="J7969" i="1" s="1"/>
  <c r="G7969" i="1"/>
  <c r="H7968" i="1"/>
  <c r="J7968" i="1" s="1"/>
  <c r="G7968" i="1"/>
  <c r="H7967" i="1"/>
  <c r="J7967" i="1" s="1"/>
  <c r="G7967" i="1"/>
  <c r="H7966" i="1"/>
  <c r="J7966" i="1" s="1"/>
  <c r="G7966" i="1"/>
  <c r="H7965" i="1"/>
  <c r="J7965" i="1" s="1"/>
  <c r="G7965" i="1"/>
  <c r="H7964" i="1"/>
  <c r="J7964" i="1" s="1"/>
  <c r="G7964" i="1"/>
  <c r="H7963" i="1"/>
  <c r="J7963" i="1" s="1"/>
  <c r="G7963" i="1"/>
  <c r="H7962" i="1"/>
  <c r="J7962" i="1" s="1"/>
  <c r="G7962" i="1"/>
  <c r="H7961" i="1"/>
  <c r="J7961" i="1" s="1"/>
  <c r="G7961" i="1"/>
  <c r="H7960" i="1"/>
  <c r="J7960" i="1" s="1"/>
  <c r="G7960" i="1"/>
  <c r="H7959" i="1"/>
  <c r="J7959" i="1" s="1"/>
  <c r="G7959" i="1"/>
  <c r="H7958" i="1"/>
  <c r="J7958" i="1" s="1"/>
  <c r="G7958" i="1"/>
  <c r="H7957" i="1"/>
  <c r="J7957" i="1" s="1"/>
  <c r="G7957" i="1"/>
  <c r="H7956" i="1"/>
  <c r="J7956" i="1" s="1"/>
  <c r="G7956" i="1"/>
  <c r="G7955" i="1"/>
  <c r="G7954" i="1"/>
  <c r="H7953" i="1"/>
  <c r="J7953" i="1" s="1"/>
  <c r="G7953" i="1"/>
  <c r="H7952" i="1"/>
  <c r="J7952" i="1" s="1"/>
  <c r="G7952" i="1"/>
  <c r="H7951" i="1"/>
  <c r="J7951" i="1" s="1"/>
  <c r="G7951" i="1"/>
  <c r="H7950" i="1"/>
  <c r="J7950" i="1" s="1"/>
  <c r="G7950" i="1"/>
  <c r="H7949" i="1"/>
  <c r="J7949" i="1" s="1"/>
  <c r="G7949" i="1"/>
  <c r="H7948" i="1"/>
  <c r="J7948" i="1" s="1"/>
  <c r="G7948" i="1"/>
  <c r="H7947" i="1"/>
  <c r="J7947" i="1" s="1"/>
  <c r="G7947" i="1"/>
  <c r="H7946" i="1"/>
  <c r="J7946" i="1" s="1"/>
  <c r="G7946" i="1"/>
  <c r="H7945" i="1"/>
  <c r="J7945" i="1" s="1"/>
  <c r="G7945" i="1"/>
  <c r="H7944" i="1"/>
  <c r="J7944" i="1" s="1"/>
  <c r="G7944" i="1"/>
  <c r="H7943" i="1"/>
  <c r="J7943" i="1" s="1"/>
  <c r="G7943" i="1"/>
  <c r="H7942" i="1"/>
  <c r="J7942" i="1" s="1"/>
  <c r="G7942" i="1"/>
  <c r="H7941" i="1"/>
  <c r="J7941" i="1" s="1"/>
  <c r="G7941" i="1"/>
  <c r="H7940" i="1"/>
  <c r="J7940" i="1" s="1"/>
  <c r="G7940" i="1"/>
  <c r="H7939" i="1"/>
  <c r="J7939" i="1" s="1"/>
  <c r="G7939" i="1"/>
  <c r="H7938" i="1"/>
  <c r="J7938" i="1" s="1"/>
  <c r="G7938" i="1"/>
  <c r="H7937" i="1"/>
  <c r="J7937" i="1" s="1"/>
  <c r="G7937" i="1"/>
  <c r="H7936" i="1"/>
  <c r="J7936" i="1" s="1"/>
  <c r="G7936" i="1"/>
  <c r="H7935" i="1"/>
  <c r="J7935" i="1" s="1"/>
  <c r="G7935" i="1"/>
  <c r="H7934" i="1"/>
  <c r="J7934" i="1" s="1"/>
  <c r="G7934" i="1"/>
  <c r="H7933" i="1"/>
  <c r="J7933" i="1" s="1"/>
  <c r="G7933" i="1"/>
  <c r="H7932" i="1"/>
  <c r="J7932" i="1" s="1"/>
  <c r="G7932" i="1"/>
  <c r="H7931" i="1"/>
  <c r="J7931" i="1" s="1"/>
  <c r="G7931" i="1"/>
  <c r="H7930" i="1"/>
  <c r="J7930" i="1" s="1"/>
  <c r="G7930" i="1"/>
  <c r="G7929" i="1"/>
  <c r="G7928" i="1"/>
  <c r="H7927" i="1"/>
  <c r="J7927" i="1" s="1"/>
  <c r="G7927" i="1"/>
  <c r="H7926" i="1"/>
  <c r="J7926" i="1" s="1"/>
  <c r="G7926" i="1"/>
  <c r="H7925" i="1"/>
  <c r="J7925" i="1" s="1"/>
  <c r="G7925" i="1"/>
  <c r="H7924" i="1"/>
  <c r="J7924" i="1" s="1"/>
  <c r="G7924" i="1"/>
  <c r="H7923" i="1"/>
  <c r="J7923" i="1" s="1"/>
  <c r="G7923" i="1"/>
  <c r="H7922" i="1"/>
  <c r="J7922" i="1" s="1"/>
  <c r="G7922" i="1"/>
  <c r="H7921" i="1"/>
  <c r="J7921" i="1" s="1"/>
  <c r="G7921" i="1"/>
  <c r="H7920" i="1"/>
  <c r="J7920" i="1" s="1"/>
  <c r="G7920" i="1"/>
  <c r="H7919" i="1"/>
  <c r="J7919" i="1" s="1"/>
  <c r="G7919" i="1"/>
  <c r="H7918" i="1"/>
  <c r="J7918" i="1" s="1"/>
  <c r="G7918" i="1"/>
  <c r="H7917" i="1"/>
  <c r="J7917" i="1" s="1"/>
  <c r="G7917" i="1"/>
  <c r="H7916" i="1"/>
  <c r="J7916" i="1" s="1"/>
  <c r="G7916" i="1"/>
  <c r="H7915" i="1"/>
  <c r="J7915" i="1" s="1"/>
  <c r="G7915" i="1"/>
  <c r="H7914" i="1"/>
  <c r="J7914" i="1" s="1"/>
  <c r="G7914" i="1"/>
  <c r="H7913" i="1"/>
  <c r="J7913" i="1" s="1"/>
  <c r="G7913" i="1"/>
  <c r="H7912" i="1"/>
  <c r="J7912" i="1" s="1"/>
  <c r="G7912" i="1"/>
  <c r="H7911" i="1"/>
  <c r="J7911" i="1" s="1"/>
  <c r="G7911" i="1"/>
  <c r="H7910" i="1"/>
  <c r="J7910" i="1" s="1"/>
  <c r="G7910" i="1"/>
  <c r="H7909" i="1"/>
  <c r="J7909" i="1" s="1"/>
  <c r="G7909" i="1"/>
  <c r="H7908" i="1"/>
  <c r="J7908" i="1" s="1"/>
  <c r="G7908" i="1"/>
  <c r="H7907" i="1"/>
  <c r="J7907" i="1" s="1"/>
  <c r="G7907" i="1"/>
  <c r="H7906" i="1"/>
  <c r="J7906" i="1" s="1"/>
  <c r="G7906" i="1"/>
  <c r="H7905" i="1"/>
  <c r="J7905" i="1" s="1"/>
  <c r="G7905" i="1"/>
  <c r="H7904" i="1"/>
  <c r="J7904" i="1" s="1"/>
  <c r="G7904" i="1"/>
  <c r="G7903" i="1"/>
  <c r="G7902" i="1"/>
  <c r="H7901" i="1"/>
  <c r="J7901" i="1" s="1"/>
  <c r="G7901" i="1"/>
  <c r="H7900" i="1"/>
  <c r="J7900" i="1" s="1"/>
  <c r="G7900" i="1"/>
  <c r="H7899" i="1"/>
  <c r="J7899" i="1" s="1"/>
  <c r="G7899" i="1"/>
  <c r="H7898" i="1"/>
  <c r="J7898" i="1" s="1"/>
  <c r="G7898" i="1"/>
  <c r="H7897" i="1"/>
  <c r="J7897" i="1" s="1"/>
  <c r="G7897" i="1"/>
  <c r="H7896" i="1"/>
  <c r="J7896" i="1" s="1"/>
  <c r="G7896" i="1"/>
  <c r="H7895" i="1"/>
  <c r="J7895" i="1" s="1"/>
  <c r="G7895" i="1"/>
  <c r="H7894" i="1"/>
  <c r="J7894" i="1" s="1"/>
  <c r="G7894" i="1"/>
  <c r="H7893" i="1"/>
  <c r="J7893" i="1" s="1"/>
  <c r="G7893" i="1"/>
  <c r="H7892" i="1"/>
  <c r="J7892" i="1" s="1"/>
  <c r="G7892" i="1"/>
  <c r="H7891" i="1"/>
  <c r="J7891" i="1" s="1"/>
  <c r="G7891" i="1"/>
  <c r="H7890" i="1"/>
  <c r="J7890" i="1" s="1"/>
  <c r="G7890" i="1"/>
  <c r="H7889" i="1"/>
  <c r="J7889" i="1" s="1"/>
  <c r="G7889" i="1"/>
  <c r="H7888" i="1"/>
  <c r="J7888" i="1" s="1"/>
  <c r="G7888" i="1"/>
  <c r="H7887" i="1"/>
  <c r="J7887" i="1" s="1"/>
  <c r="G7887" i="1"/>
  <c r="H7886" i="1"/>
  <c r="J7886" i="1" s="1"/>
  <c r="G7886" i="1"/>
  <c r="H7885" i="1"/>
  <c r="J7885" i="1" s="1"/>
  <c r="G7885" i="1"/>
  <c r="H7884" i="1"/>
  <c r="J7884" i="1" s="1"/>
  <c r="G7884" i="1"/>
  <c r="H7883" i="1"/>
  <c r="J7883" i="1" s="1"/>
  <c r="G7883" i="1"/>
  <c r="H7882" i="1"/>
  <c r="J7882" i="1" s="1"/>
  <c r="G7882" i="1"/>
  <c r="H7881" i="1"/>
  <c r="J7881" i="1" s="1"/>
  <c r="G7881" i="1"/>
  <c r="H7880" i="1"/>
  <c r="J7880" i="1" s="1"/>
  <c r="G7880" i="1"/>
  <c r="H7879" i="1"/>
  <c r="J7879" i="1" s="1"/>
  <c r="G7879" i="1"/>
  <c r="H7878" i="1"/>
  <c r="J7878" i="1" s="1"/>
  <c r="G7878" i="1"/>
  <c r="G7877" i="1"/>
  <c r="G7876" i="1"/>
  <c r="H7875" i="1"/>
  <c r="J7875" i="1" s="1"/>
  <c r="G7875" i="1"/>
  <c r="H7874" i="1"/>
  <c r="J7874" i="1" s="1"/>
  <c r="G7874" i="1"/>
  <c r="H7873" i="1"/>
  <c r="J7873" i="1" s="1"/>
  <c r="G7873" i="1"/>
  <c r="H7872" i="1"/>
  <c r="J7872" i="1" s="1"/>
  <c r="G7872" i="1"/>
  <c r="H7871" i="1"/>
  <c r="J7871" i="1" s="1"/>
  <c r="G7871" i="1"/>
  <c r="H7870" i="1"/>
  <c r="J7870" i="1" s="1"/>
  <c r="G7870" i="1"/>
  <c r="H7869" i="1"/>
  <c r="J7869" i="1" s="1"/>
  <c r="G7869" i="1"/>
  <c r="H7868" i="1"/>
  <c r="J7868" i="1" s="1"/>
  <c r="G7868" i="1"/>
  <c r="H7867" i="1"/>
  <c r="J7867" i="1" s="1"/>
  <c r="G7867" i="1"/>
  <c r="H7866" i="1"/>
  <c r="J7866" i="1" s="1"/>
  <c r="G7866" i="1"/>
  <c r="H7865" i="1"/>
  <c r="J7865" i="1" s="1"/>
  <c r="G7865" i="1"/>
  <c r="H7864" i="1"/>
  <c r="J7864" i="1" s="1"/>
  <c r="G7864" i="1"/>
  <c r="H7863" i="1"/>
  <c r="J7863" i="1" s="1"/>
  <c r="G7863" i="1"/>
  <c r="H7862" i="1"/>
  <c r="J7862" i="1" s="1"/>
  <c r="G7862" i="1"/>
  <c r="H7861" i="1"/>
  <c r="J7861" i="1" s="1"/>
  <c r="G7861" i="1"/>
  <c r="H7860" i="1"/>
  <c r="J7860" i="1" s="1"/>
  <c r="G7860" i="1"/>
  <c r="H7859" i="1"/>
  <c r="J7859" i="1" s="1"/>
  <c r="G7859" i="1"/>
  <c r="H7858" i="1"/>
  <c r="J7858" i="1" s="1"/>
  <c r="G7858" i="1"/>
  <c r="H7857" i="1"/>
  <c r="J7857" i="1" s="1"/>
  <c r="G7857" i="1"/>
  <c r="H7856" i="1"/>
  <c r="J7856" i="1" s="1"/>
  <c r="G7856" i="1"/>
  <c r="H7855" i="1"/>
  <c r="J7855" i="1" s="1"/>
  <c r="G7855" i="1"/>
  <c r="H7854" i="1"/>
  <c r="J7854" i="1" s="1"/>
  <c r="G7854" i="1"/>
  <c r="H7853" i="1"/>
  <c r="J7853" i="1" s="1"/>
  <c r="G7853" i="1"/>
  <c r="H7852" i="1"/>
  <c r="J7852" i="1" s="1"/>
  <c r="G7852" i="1"/>
  <c r="G7851" i="1"/>
  <c r="G7850" i="1"/>
  <c r="H7849" i="1"/>
  <c r="J7849" i="1" s="1"/>
  <c r="G7849" i="1"/>
  <c r="H7848" i="1"/>
  <c r="J7848" i="1" s="1"/>
  <c r="G7848" i="1"/>
  <c r="H7847" i="1"/>
  <c r="J7847" i="1" s="1"/>
  <c r="G7847" i="1"/>
  <c r="H7846" i="1"/>
  <c r="J7846" i="1" s="1"/>
  <c r="G7846" i="1"/>
  <c r="H7845" i="1"/>
  <c r="J7845" i="1" s="1"/>
  <c r="G7845" i="1"/>
  <c r="H7844" i="1"/>
  <c r="J7844" i="1" s="1"/>
  <c r="G7844" i="1"/>
  <c r="H7843" i="1"/>
  <c r="J7843" i="1" s="1"/>
  <c r="G7843" i="1"/>
  <c r="H7842" i="1"/>
  <c r="J7842" i="1" s="1"/>
  <c r="G7842" i="1"/>
  <c r="H7841" i="1"/>
  <c r="J7841" i="1" s="1"/>
  <c r="G7841" i="1"/>
  <c r="H7840" i="1"/>
  <c r="J7840" i="1" s="1"/>
  <c r="G7840" i="1"/>
  <c r="H7839" i="1"/>
  <c r="J7839" i="1" s="1"/>
  <c r="G7839" i="1"/>
  <c r="H7838" i="1"/>
  <c r="J7838" i="1" s="1"/>
  <c r="G7838" i="1"/>
  <c r="H7837" i="1"/>
  <c r="J7837" i="1" s="1"/>
  <c r="G7837" i="1"/>
  <c r="H7836" i="1"/>
  <c r="J7836" i="1" s="1"/>
  <c r="G7836" i="1"/>
  <c r="H7835" i="1"/>
  <c r="J7835" i="1" s="1"/>
  <c r="G7835" i="1"/>
  <c r="H7834" i="1"/>
  <c r="J7834" i="1" s="1"/>
  <c r="G7834" i="1"/>
  <c r="H7833" i="1"/>
  <c r="J7833" i="1" s="1"/>
  <c r="G7833" i="1"/>
  <c r="H7832" i="1"/>
  <c r="J7832" i="1" s="1"/>
  <c r="G7832" i="1"/>
  <c r="H7831" i="1"/>
  <c r="J7831" i="1" s="1"/>
  <c r="G7831" i="1"/>
  <c r="H7830" i="1"/>
  <c r="J7830" i="1" s="1"/>
  <c r="G7830" i="1"/>
  <c r="H7829" i="1"/>
  <c r="J7829" i="1" s="1"/>
  <c r="G7829" i="1"/>
  <c r="H7828" i="1"/>
  <c r="J7828" i="1" s="1"/>
  <c r="G7828" i="1"/>
  <c r="H7827" i="1"/>
  <c r="J7827" i="1" s="1"/>
  <c r="G7827" i="1"/>
  <c r="H7826" i="1"/>
  <c r="J7826" i="1" s="1"/>
  <c r="G7826" i="1"/>
  <c r="G7825" i="1"/>
  <c r="G7824" i="1"/>
  <c r="H7823" i="1"/>
  <c r="J7823" i="1" s="1"/>
  <c r="G7823" i="1"/>
  <c r="H7822" i="1"/>
  <c r="J7822" i="1" s="1"/>
  <c r="G7822" i="1"/>
  <c r="H7821" i="1"/>
  <c r="J7821" i="1" s="1"/>
  <c r="G7821" i="1"/>
  <c r="H7820" i="1"/>
  <c r="J7820" i="1" s="1"/>
  <c r="G7820" i="1"/>
  <c r="H7819" i="1"/>
  <c r="J7819" i="1" s="1"/>
  <c r="G7819" i="1"/>
  <c r="H7818" i="1"/>
  <c r="J7818" i="1" s="1"/>
  <c r="G7818" i="1"/>
  <c r="H7817" i="1"/>
  <c r="J7817" i="1" s="1"/>
  <c r="G7817" i="1"/>
  <c r="H7816" i="1"/>
  <c r="J7816" i="1" s="1"/>
  <c r="G7816" i="1"/>
  <c r="H7815" i="1"/>
  <c r="J7815" i="1" s="1"/>
  <c r="G7815" i="1"/>
  <c r="H7814" i="1"/>
  <c r="J7814" i="1" s="1"/>
  <c r="G7814" i="1"/>
  <c r="H7813" i="1"/>
  <c r="J7813" i="1" s="1"/>
  <c r="G7813" i="1"/>
  <c r="H7812" i="1"/>
  <c r="J7812" i="1" s="1"/>
  <c r="G7812" i="1"/>
  <c r="H7811" i="1"/>
  <c r="J7811" i="1" s="1"/>
  <c r="G7811" i="1"/>
  <c r="H7810" i="1"/>
  <c r="J7810" i="1" s="1"/>
  <c r="G7810" i="1"/>
  <c r="H7809" i="1"/>
  <c r="J7809" i="1" s="1"/>
  <c r="G7809" i="1"/>
  <c r="H7808" i="1"/>
  <c r="J7808" i="1" s="1"/>
  <c r="G7808" i="1"/>
  <c r="H7807" i="1"/>
  <c r="J7807" i="1" s="1"/>
  <c r="G7807" i="1"/>
  <c r="H7806" i="1"/>
  <c r="J7806" i="1" s="1"/>
  <c r="G7806" i="1"/>
  <c r="H7805" i="1"/>
  <c r="J7805" i="1" s="1"/>
  <c r="G7805" i="1"/>
  <c r="H7804" i="1"/>
  <c r="J7804" i="1" s="1"/>
  <c r="G7804" i="1"/>
  <c r="H7803" i="1"/>
  <c r="J7803" i="1" s="1"/>
  <c r="G7803" i="1"/>
  <c r="H7802" i="1"/>
  <c r="J7802" i="1" s="1"/>
  <c r="G7802" i="1"/>
  <c r="H7801" i="1"/>
  <c r="J7801" i="1" s="1"/>
  <c r="G7801" i="1"/>
  <c r="H7800" i="1"/>
  <c r="J7800" i="1" s="1"/>
  <c r="G7800" i="1"/>
  <c r="G7799" i="1"/>
  <c r="G7798" i="1"/>
  <c r="H7797" i="1"/>
  <c r="J7797" i="1" s="1"/>
  <c r="G7797" i="1"/>
  <c r="H7796" i="1"/>
  <c r="J7796" i="1" s="1"/>
  <c r="G7796" i="1"/>
  <c r="H7795" i="1"/>
  <c r="J7795" i="1" s="1"/>
  <c r="G7795" i="1"/>
  <c r="H7794" i="1"/>
  <c r="J7794" i="1" s="1"/>
  <c r="G7794" i="1"/>
  <c r="H7793" i="1"/>
  <c r="J7793" i="1" s="1"/>
  <c r="G7793" i="1"/>
  <c r="H7792" i="1"/>
  <c r="J7792" i="1" s="1"/>
  <c r="G7792" i="1"/>
  <c r="H7791" i="1"/>
  <c r="J7791" i="1" s="1"/>
  <c r="G7791" i="1"/>
  <c r="H7790" i="1"/>
  <c r="J7790" i="1" s="1"/>
  <c r="G7790" i="1"/>
  <c r="H7789" i="1"/>
  <c r="J7789" i="1" s="1"/>
  <c r="G7789" i="1"/>
  <c r="H7788" i="1"/>
  <c r="J7788" i="1" s="1"/>
  <c r="G7788" i="1"/>
  <c r="H7787" i="1"/>
  <c r="J7787" i="1" s="1"/>
  <c r="G7787" i="1"/>
  <c r="H7786" i="1"/>
  <c r="J7786" i="1" s="1"/>
  <c r="G7786" i="1"/>
  <c r="H7785" i="1"/>
  <c r="J7785" i="1" s="1"/>
  <c r="G7785" i="1"/>
  <c r="H7784" i="1"/>
  <c r="J7784" i="1" s="1"/>
  <c r="G7784" i="1"/>
  <c r="H7783" i="1"/>
  <c r="J7783" i="1" s="1"/>
  <c r="G7783" i="1"/>
  <c r="H7782" i="1"/>
  <c r="J7782" i="1" s="1"/>
  <c r="G7782" i="1"/>
  <c r="H7781" i="1"/>
  <c r="J7781" i="1" s="1"/>
  <c r="G7781" i="1"/>
  <c r="H7780" i="1"/>
  <c r="J7780" i="1" s="1"/>
  <c r="G7780" i="1"/>
  <c r="H7779" i="1"/>
  <c r="J7779" i="1" s="1"/>
  <c r="G7779" i="1"/>
  <c r="H7778" i="1"/>
  <c r="J7778" i="1" s="1"/>
  <c r="G7778" i="1"/>
  <c r="H7777" i="1"/>
  <c r="J7777" i="1" s="1"/>
  <c r="G7777" i="1"/>
  <c r="H7776" i="1"/>
  <c r="J7776" i="1" s="1"/>
  <c r="G7776" i="1"/>
  <c r="H7775" i="1"/>
  <c r="J7775" i="1" s="1"/>
  <c r="G7775" i="1"/>
  <c r="H7774" i="1"/>
  <c r="J7774" i="1" s="1"/>
  <c r="G7774" i="1"/>
  <c r="G7773" i="1"/>
  <c r="G7772" i="1"/>
  <c r="H7771" i="1"/>
  <c r="J7771" i="1" s="1"/>
  <c r="G7771" i="1"/>
  <c r="H7770" i="1"/>
  <c r="J7770" i="1" s="1"/>
  <c r="G7770" i="1"/>
  <c r="H7769" i="1"/>
  <c r="J7769" i="1" s="1"/>
  <c r="G7769" i="1"/>
  <c r="H7768" i="1"/>
  <c r="J7768" i="1" s="1"/>
  <c r="G7768" i="1"/>
  <c r="H7767" i="1"/>
  <c r="J7767" i="1" s="1"/>
  <c r="G7767" i="1"/>
  <c r="H7766" i="1"/>
  <c r="J7766" i="1" s="1"/>
  <c r="G7766" i="1"/>
  <c r="H7765" i="1"/>
  <c r="J7765" i="1" s="1"/>
  <c r="G7765" i="1"/>
  <c r="H7764" i="1"/>
  <c r="J7764" i="1" s="1"/>
  <c r="G7764" i="1"/>
  <c r="H7763" i="1"/>
  <c r="J7763" i="1" s="1"/>
  <c r="G7763" i="1"/>
  <c r="H7762" i="1"/>
  <c r="J7762" i="1" s="1"/>
  <c r="G7762" i="1"/>
  <c r="H7761" i="1"/>
  <c r="J7761" i="1" s="1"/>
  <c r="G7761" i="1"/>
  <c r="H7760" i="1"/>
  <c r="J7760" i="1" s="1"/>
  <c r="G7760" i="1"/>
  <c r="H7759" i="1"/>
  <c r="J7759" i="1" s="1"/>
  <c r="G7759" i="1"/>
  <c r="H7758" i="1"/>
  <c r="J7758" i="1" s="1"/>
  <c r="G7758" i="1"/>
  <c r="H7757" i="1"/>
  <c r="J7757" i="1" s="1"/>
  <c r="G7757" i="1"/>
  <c r="H7756" i="1"/>
  <c r="J7756" i="1" s="1"/>
  <c r="G7756" i="1"/>
  <c r="H7755" i="1"/>
  <c r="J7755" i="1" s="1"/>
  <c r="G7755" i="1"/>
  <c r="H7754" i="1"/>
  <c r="J7754" i="1" s="1"/>
  <c r="G7754" i="1"/>
  <c r="H7753" i="1"/>
  <c r="J7753" i="1" s="1"/>
  <c r="G7753" i="1"/>
  <c r="H7752" i="1"/>
  <c r="J7752" i="1" s="1"/>
  <c r="G7752" i="1"/>
  <c r="H7751" i="1"/>
  <c r="J7751" i="1" s="1"/>
  <c r="G7751" i="1"/>
  <c r="H7750" i="1"/>
  <c r="J7750" i="1" s="1"/>
  <c r="G7750" i="1"/>
  <c r="H7749" i="1"/>
  <c r="J7749" i="1" s="1"/>
  <c r="G7749" i="1"/>
  <c r="H7748" i="1"/>
  <c r="J7748" i="1" s="1"/>
  <c r="G7748" i="1"/>
  <c r="G7747" i="1"/>
  <c r="G7746" i="1"/>
  <c r="H7745" i="1"/>
  <c r="J7745" i="1" s="1"/>
  <c r="G7745" i="1"/>
  <c r="H7744" i="1"/>
  <c r="J7744" i="1" s="1"/>
  <c r="G7744" i="1"/>
  <c r="H7743" i="1"/>
  <c r="J7743" i="1" s="1"/>
  <c r="G7743" i="1"/>
  <c r="H7742" i="1"/>
  <c r="J7742" i="1" s="1"/>
  <c r="G7742" i="1"/>
  <c r="H7741" i="1"/>
  <c r="J7741" i="1" s="1"/>
  <c r="G7741" i="1"/>
  <c r="H7740" i="1"/>
  <c r="J7740" i="1" s="1"/>
  <c r="G7740" i="1"/>
  <c r="H7739" i="1"/>
  <c r="J7739" i="1" s="1"/>
  <c r="G7739" i="1"/>
  <c r="H7738" i="1"/>
  <c r="J7738" i="1" s="1"/>
  <c r="G7738" i="1"/>
  <c r="H7737" i="1"/>
  <c r="J7737" i="1" s="1"/>
  <c r="G7737" i="1"/>
  <c r="H7736" i="1"/>
  <c r="J7736" i="1" s="1"/>
  <c r="G7736" i="1"/>
  <c r="H7735" i="1"/>
  <c r="J7735" i="1" s="1"/>
  <c r="G7735" i="1"/>
  <c r="H7734" i="1"/>
  <c r="J7734" i="1" s="1"/>
  <c r="G7734" i="1"/>
  <c r="H7733" i="1"/>
  <c r="J7733" i="1" s="1"/>
  <c r="G7733" i="1"/>
  <c r="H7732" i="1"/>
  <c r="J7732" i="1" s="1"/>
  <c r="G7732" i="1"/>
  <c r="H7731" i="1"/>
  <c r="J7731" i="1" s="1"/>
  <c r="G7731" i="1"/>
  <c r="H7730" i="1"/>
  <c r="J7730" i="1" s="1"/>
  <c r="G7730" i="1"/>
  <c r="H7729" i="1"/>
  <c r="J7729" i="1" s="1"/>
  <c r="G7729" i="1"/>
  <c r="H7728" i="1"/>
  <c r="J7728" i="1" s="1"/>
  <c r="G7728" i="1"/>
  <c r="H7727" i="1"/>
  <c r="J7727" i="1" s="1"/>
  <c r="G7727" i="1"/>
  <c r="H7726" i="1"/>
  <c r="J7726" i="1" s="1"/>
  <c r="G7726" i="1"/>
  <c r="H7725" i="1"/>
  <c r="J7725" i="1" s="1"/>
  <c r="G7725" i="1"/>
  <c r="H7724" i="1"/>
  <c r="J7724" i="1" s="1"/>
  <c r="G7724" i="1"/>
  <c r="H7723" i="1"/>
  <c r="J7723" i="1" s="1"/>
  <c r="G7723" i="1"/>
  <c r="H7722" i="1"/>
  <c r="J7722" i="1" s="1"/>
  <c r="G7722" i="1"/>
  <c r="G7721" i="1"/>
  <c r="G7720" i="1"/>
  <c r="H7719" i="1"/>
  <c r="J7719" i="1" s="1"/>
  <c r="G7719" i="1"/>
  <c r="H7718" i="1"/>
  <c r="J7718" i="1" s="1"/>
  <c r="G7718" i="1"/>
  <c r="H7717" i="1"/>
  <c r="J7717" i="1" s="1"/>
  <c r="G7717" i="1"/>
  <c r="H7716" i="1"/>
  <c r="J7716" i="1" s="1"/>
  <c r="G7716" i="1"/>
  <c r="H7715" i="1"/>
  <c r="J7715" i="1" s="1"/>
  <c r="G7715" i="1"/>
  <c r="H7714" i="1"/>
  <c r="J7714" i="1" s="1"/>
  <c r="G7714" i="1"/>
  <c r="H7713" i="1"/>
  <c r="J7713" i="1" s="1"/>
  <c r="G7713" i="1"/>
  <c r="H7712" i="1"/>
  <c r="J7712" i="1" s="1"/>
  <c r="G7712" i="1"/>
  <c r="H7711" i="1"/>
  <c r="J7711" i="1" s="1"/>
  <c r="G7711" i="1"/>
  <c r="H7710" i="1"/>
  <c r="J7710" i="1" s="1"/>
  <c r="G7710" i="1"/>
  <c r="H7709" i="1"/>
  <c r="J7709" i="1" s="1"/>
  <c r="G7709" i="1"/>
  <c r="H7708" i="1"/>
  <c r="J7708" i="1" s="1"/>
  <c r="G7708" i="1"/>
  <c r="H7707" i="1"/>
  <c r="J7707" i="1" s="1"/>
  <c r="G7707" i="1"/>
  <c r="H7706" i="1"/>
  <c r="J7706" i="1" s="1"/>
  <c r="G7706" i="1"/>
  <c r="H7705" i="1"/>
  <c r="J7705" i="1" s="1"/>
  <c r="G7705" i="1"/>
  <c r="H7704" i="1"/>
  <c r="J7704" i="1" s="1"/>
  <c r="G7704" i="1"/>
  <c r="H7703" i="1"/>
  <c r="J7703" i="1" s="1"/>
  <c r="G7703" i="1"/>
  <c r="H7702" i="1"/>
  <c r="J7702" i="1" s="1"/>
  <c r="G7702" i="1"/>
  <c r="H7701" i="1"/>
  <c r="J7701" i="1" s="1"/>
  <c r="G7701" i="1"/>
  <c r="H7700" i="1"/>
  <c r="J7700" i="1" s="1"/>
  <c r="G7700" i="1"/>
  <c r="H7699" i="1"/>
  <c r="J7699" i="1" s="1"/>
  <c r="G7699" i="1"/>
  <c r="H7698" i="1"/>
  <c r="J7698" i="1" s="1"/>
  <c r="G7698" i="1"/>
  <c r="H7697" i="1"/>
  <c r="J7697" i="1" s="1"/>
  <c r="G7697" i="1"/>
  <c r="H7696" i="1"/>
  <c r="J7696" i="1" s="1"/>
  <c r="G7696" i="1"/>
  <c r="G7695" i="1"/>
  <c r="G7694" i="1"/>
  <c r="H7693" i="1"/>
  <c r="J7693" i="1" s="1"/>
  <c r="G7693" i="1"/>
  <c r="H7692" i="1"/>
  <c r="J7692" i="1" s="1"/>
  <c r="G7692" i="1"/>
  <c r="H7691" i="1"/>
  <c r="J7691" i="1" s="1"/>
  <c r="G7691" i="1"/>
  <c r="H7690" i="1"/>
  <c r="J7690" i="1" s="1"/>
  <c r="G7690" i="1"/>
  <c r="H7689" i="1"/>
  <c r="J7689" i="1" s="1"/>
  <c r="G7689" i="1"/>
  <c r="H7688" i="1"/>
  <c r="J7688" i="1" s="1"/>
  <c r="G7688" i="1"/>
  <c r="H7687" i="1"/>
  <c r="J7687" i="1" s="1"/>
  <c r="G7687" i="1"/>
  <c r="H7686" i="1"/>
  <c r="J7686" i="1" s="1"/>
  <c r="G7686" i="1"/>
  <c r="H7685" i="1"/>
  <c r="J7685" i="1" s="1"/>
  <c r="G7685" i="1"/>
  <c r="H7684" i="1"/>
  <c r="J7684" i="1" s="1"/>
  <c r="G7684" i="1"/>
  <c r="H7683" i="1"/>
  <c r="J7683" i="1" s="1"/>
  <c r="G7683" i="1"/>
  <c r="H7682" i="1"/>
  <c r="J7682" i="1" s="1"/>
  <c r="G7682" i="1"/>
  <c r="H7681" i="1"/>
  <c r="J7681" i="1" s="1"/>
  <c r="G7681" i="1"/>
  <c r="H7680" i="1"/>
  <c r="J7680" i="1" s="1"/>
  <c r="G7680" i="1"/>
  <c r="H7679" i="1"/>
  <c r="J7679" i="1" s="1"/>
  <c r="G7679" i="1"/>
  <c r="H7678" i="1"/>
  <c r="J7678" i="1" s="1"/>
  <c r="G7678" i="1"/>
  <c r="H7677" i="1"/>
  <c r="J7677" i="1" s="1"/>
  <c r="G7677" i="1"/>
  <c r="H7676" i="1"/>
  <c r="J7676" i="1" s="1"/>
  <c r="G7676" i="1"/>
  <c r="H7675" i="1"/>
  <c r="J7675" i="1" s="1"/>
  <c r="G7675" i="1"/>
  <c r="H7674" i="1"/>
  <c r="J7674" i="1" s="1"/>
  <c r="G7674" i="1"/>
  <c r="H7673" i="1"/>
  <c r="J7673" i="1" s="1"/>
  <c r="G7673" i="1"/>
  <c r="H7672" i="1"/>
  <c r="J7672" i="1" s="1"/>
  <c r="G7672" i="1"/>
  <c r="H7671" i="1"/>
  <c r="J7671" i="1" s="1"/>
  <c r="G7671" i="1"/>
  <c r="H7670" i="1"/>
  <c r="J7670" i="1" s="1"/>
  <c r="G7670" i="1"/>
  <c r="G7669" i="1"/>
  <c r="G7668" i="1"/>
  <c r="H7667" i="1"/>
  <c r="J7667" i="1" s="1"/>
  <c r="G7667" i="1"/>
  <c r="H7666" i="1"/>
  <c r="J7666" i="1" s="1"/>
  <c r="G7666" i="1"/>
  <c r="H7665" i="1"/>
  <c r="J7665" i="1" s="1"/>
  <c r="G7665" i="1"/>
  <c r="H7664" i="1"/>
  <c r="J7664" i="1" s="1"/>
  <c r="G7664" i="1"/>
  <c r="H7663" i="1"/>
  <c r="J7663" i="1" s="1"/>
  <c r="G7663" i="1"/>
  <c r="H7662" i="1"/>
  <c r="J7662" i="1" s="1"/>
  <c r="G7662" i="1"/>
  <c r="H7661" i="1"/>
  <c r="J7661" i="1" s="1"/>
  <c r="G7661" i="1"/>
  <c r="H7660" i="1"/>
  <c r="J7660" i="1" s="1"/>
  <c r="G7660" i="1"/>
  <c r="H7659" i="1"/>
  <c r="J7659" i="1" s="1"/>
  <c r="G7659" i="1"/>
  <c r="H7658" i="1"/>
  <c r="J7658" i="1" s="1"/>
  <c r="G7658" i="1"/>
  <c r="H7657" i="1"/>
  <c r="J7657" i="1" s="1"/>
  <c r="G7657" i="1"/>
  <c r="H7656" i="1"/>
  <c r="J7656" i="1" s="1"/>
  <c r="G7656" i="1"/>
  <c r="H7655" i="1"/>
  <c r="J7655" i="1" s="1"/>
  <c r="G7655" i="1"/>
  <c r="H7654" i="1"/>
  <c r="J7654" i="1" s="1"/>
  <c r="G7654" i="1"/>
  <c r="H7653" i="1"/>
  <c r="J7653" i="1" s="1"/>
  <c r="G7653" i="1"/>
  <c r="H7652" i="1"/>
  <c r="J7652" i="1" s="1"/>
  <c r="G7652" i="1"/>
  <c r="H7651" i="1"/>
  <c r="J7651" i="1" s="1"/>
  <c r="G7651" i="1"/>
  <c r="H7650" i="1"/>
  <c r="J7650" i="1" s="1"/>
  <c r="G7650" i="1"/>
  <c r="H7649" i="1"/>
  <c r="J7649" i="1" s="1"/>
  <c r="G7649" i="1"/>
  <c r="H7648" i="1"/>
  <c r="J7648" i="1" s="1"/>
  <c r="G7648" i="1"/>
  <c r="H7647" i="1"/>
  <c r="J7647" i="1" s="1"/>
  <c r="G7647" i="1"/>
  <c r="H7646" i="1"/>
  <c r="J7646" i="1" s="1"/>
  <c r="G7646" i="1"/>
  <c r="H7645" i="1"/>
  <c r="J7645" i="1" s="1"/>
  <c r="G7645" i="1"/>
  <c r="H7644" i="1"/>
  <c r="J7644" i="1" s="1"/>
  <c r="G7644" i="1"/>
  <c r="G7643" i="1"/>
  <c r="G7642" i="1"/>
  <c r="H7641" i="1"/>
  <c r="J7641" i="1" s="1"/>
  <c r="G7641" i="1"/>
  <c r="H7640" i="1"/>
  <c r="J7640" i="1" s="1"/>
  <c r="G7640" i="1"/>
  <c r="H7639" i="1"/>
  <c r="J7639" i="1" s="1"/>
  <c r="G7639" i="1"/>
  <c r="H7638" i="1"/>
  <c r="J7638" i="1" s="1"/>
  <c r="G7638" i="1"/>
  <c r="H7637" i="1"/>
  <c r="J7637" i="1" s="1"/>
  <c r="G7637" i="1"/>
  <c r="H7636" i="1"/>
  <c r="J7636" i="1" s="1"/>
  <c r="G7636" i="1"/>
  <c r="H7635" i="1"/>
  <c r="J7635" i="1" s="1"/>
  <c r="G7635" i="1"/>
  <c r="H7634" i="1"/>
  <c r="J7634" i="1" s="1"/>
  <c r="G7634" i="1"/>
  <c r="H7633" i="1"/>
  <c r="J7633" i="1" s="1"/>
  <c r="G7633" i="1"/>
  <c r="H7632" i="1"/>
  <c r="J7632" i="1" s="1"/>
  <c r="G7632" i="1"/>
  <c r="H7631" i="1"/>
  <c r="J7631" i="1" s="1"/>
  <c r="G7631" i="1"/>
  <c r="H7630" i="1"/>
  <c r="J7630" i="1" s="1"/>
  <c r="G7630" i="1"/>
  <c r="H7629" i="1"/>
  <c r="J7629" i="1" s="1"/>
  <c r="G7629" i="1"/>
  <c r="H7628" i="1"/>
  <c r="J7628" i="1" s="1"/>
  <c r="G7628" i="1"/>
  <c r="H7627" i="1"/>
  <c r="J7627" i="1" s="1"/>
  <c r="G7627" i="1"/>
  <c r="H7626" i="1"/>
  <c r="J7626" i="1" s="1"/>
  <c r="G7626" i="1"/>
  <c r="H7625" i="1"/>
  <c r="J7625" i="1" s="1"/>
  <c r="G7625" i="1"/>
  <c r="H7624" i="1"/>
  <c r="J7624" i="1" s="1"/>
  <c r="G7624" i="1"/>
  <c r="H7623" i="1"/>
  <c r="J7623" i="1" s="1"/>
  <c r="G7623" i="1"/>
  <c r="H7622" i="1"/>
  <c r="J7622" i="1" s="1"/>
  <c r="G7622" i="1"/>
  <c r="H7621" i="1"/>
  <c r="J7621" i="1" s="1"/>
  <c r="G7621" i="1"/>
  <c r="H7620" i="1"/>
  <c r="J7620" i="1" s="1"/>
  <c r="G7620" i="1"/>
  <c r="H7619" i="1"/>
  <c r="J7619" i="1" s="1"/>
  <c r="G7619" i="1"/>
  <c r="H7618" i="1"/>
  <c r="J7618" i="1" s="1"/>
  <c r="G7618" i="1"/>
  <c r="G7617" i="1"/>
  <c r="G7616" i="1"/>
  <c r="H7615" i="1"/>
  <c r="J7615" i="1" s="1"/>
  <c r="G7615" i="1"/>
  <c r="H7614" i="1"/>
  <c r="J7614" i="1" s="1"/>
  <c r="G7614" i="1"/>
  <c r="H7613" i="1"/>
  <c r="J7613" i="1" s="1"/>
  <c r="G7613" i="1"/>
  <c r="H7612" i="1"/>
  <c r="J7612" i="1" s="1"/>
  <c r="G7612" i="1"/>
  <c r="H7611" i="1"/>
  <c r="J7611" i="1" s="1"/>
  <c r="G7611" i="1"/>
  <c r="H7610" i="1"/>
  <c r="J7610" i="1" s="1"/>
  <c r="G7610" i="1"/>
  <c r="H7609" i="1"/>
  <c r="J7609" i="1" s="1"/>
  <c r="G7609" i="1"/>
  <c r="H7608" i="1"/>
  <c r="J7608" i="1" s="1"/>
  <c r="G7608" i="1"/>
  <c r="H7607" i="1"/>
  <c r="J7607" i="1" s="1"/>
  <c r="G7607" i="1"/>
  <c r="H7606" i="1"/>
  <c r="J7606" i="1" s="1"/>
  <c r="G7606" i="1"/>
  <c r="H7605" i="1"/>
  <c r="J7605" i="1" s="1"/>
  <c r="G7605" i="1"/>
  <c r="H7604" i="1"/>
  <c r="J7604" i="1" s="1"/>
  <c r="G7604" i="1"/>
  <c r="H7603" i="1"/>
  <c r="J7603" i="1" s="1"/>
  <c r="G7603" i="1"/>
  <c r="H7602" i="1"/>
  <c r="J7602" i="1" s="1"/>
  <c r="G7602" i="1"/>
  <c r="H7601" i="1"/>
  <c r="J7601" i="1" s="1"/>
  <c r="G7601" i="1"/>
  <c r="H7600" i="1"/>
  <c r="J7600" i="1" s="1"/>
  <c r="G7600" i="1"/>
  <c r="H7599" i="1"/>
  <c r="J7599" i="1" s="1"/>
  <c r="G7599" i="1"/>
  <c r="H7598" i="1"/>
  <c r="J7598" i="1" s="1"/>
  <c r="G7598" i="1"/>
  <c r="H7597" i="1"/>
  <c r="J7597" i="1" s="1"/>
  <c r="G7597" i="1"/>
  <c r="H7596" i="1"/>
  <c r="J7596" i="1" s="1"/>
  <c r="G7596" i="1"/>
  <c r="H7595" i="1"/>
  <c r="J7595" i="1" s="1"/>
  <c r="G7595" i="1"/>
  <c r="H7594" i="1"/>
  <c r="J7594" i="1" s="1"/>
  <c r="G7594" i="1"/>
  <c r="H7593" i="1"/>
  <c r="J7593" i="1" s="1"/>
  <c r="G7593" i="1"/>
  <c r="H7592" i="1"/>
  <c r="J7592" i="1" s="1"/>
  <c r="G7592" i="1"/>
  <c r="G7591" i="1"/>
  <c r="G7590" i="1"/>
  <c r="H7589" i="1"/>
  <c r="J7589" i="1" s="1"/>
  <c r="G7589" i="1"/>
  <c r="H7588" i="1"/>
  <c r="J7588" i="1" s="1"/>
  <c r="G7588" i="1"/>
  <c r="H7587" i="1"/>
  <c r="J7587" i="1" s="1"/>
  <c r="G7587" i="1"/>
  <c r="H7586" i="1"/>
  <c r="J7586" i="1" s="1"/>
  <c r="G7586" i="1"/>
  <c r="H7585" i="1"/>
  <c r="J7585" i="1" s="1"/>
  <c r="G7585" i="1"/>
  <c r="H7584" i="1"/>
  <c r="J7584" i="1" s="1"/>
  <c r="G7584" i="1"/>
  <c r="H7583" i="1"/>
  <c r="J7583" i="1" s="1"/>
  <c r="G7583" i="1"/>
  <c r="H7582" i="1"/>
  <c r="J7582" i="1" s="1"/>
  <c r="G7582" i="1"/>
  <c r="H7581" i="1"/>
  <c r="J7581" i="1" s="1"/>
  <c r="G7581" i="1"/>
  <c r="H7580" i="1"/>
  <c r="J7580" i="1" s="1"/>
  <c r="G7580" i="1"/>
  <c r="H7579" i="1"/>
  <c r="J7579" i="1" s="1"/>
  <c r="G7579" i="1"/>
  <c r="H7578" i="1"/>
  <c r="J7578" i="1" s="1"/>
  <c r="G7578" i="1"/>
  <c r="H7577" i="1"/>
  <c r="J7577" i="1" s="1"/>
  <c r="G7577" i="1"/>
  <c r="H7576" i="1"/>
  <c r="J7576" i="1" s="1"/>
  <c r="G7576" i="1"/>
  <c r="H7575" i="1"/>
  <c r="J7575" i="1" s="1"/>
  <c r="G7575" i="1"/>
  <c r="H7574" i="1"/>
  <c r="J7574" i="1" s="1"/>
  <c r="G7574" i="1"/>
  <c r="H7573" i="1"/>
  <c r="J7573" i="1" s="1"/>
  <c r="G7573" i="1"/>
  <c r="H7572" i="1"/>
  <c r="J7572" i="1" s="1"/>
  <c r="G7572" i="1"/>
  <c r="H7571" i="1"/>
  <c r="J7571" i="1" s="1"/>
  <c r="G7571" i="1"/>
  <c r="H7570" i="1"/>
  <c r="J7570" i="1" s="1"/>
  <c r="G7570" i="1"/>
  <c r="H7569" i="1"/>
  <c r="J7569" i="1" s="1"/>
  <c r="G7569" i="1"/>
  <c r="H7568" i="1"/>
  <c r="J7568" i="1" s="1"/>
  <c r="G7568" i="1"/>
  <c r="H7567" i="1"/>
  <c r="J7567" i="1" s="1"/>
  <c r="G7567" i="1"/>
  <c r="H7566" i="1"/>
  <c r="J7566" i="1" s="1"/>
  <c r="G7566" i="1"/>
  <c r="G7565" i="1"/>
  <c r="G7564" i="1"/>
  <c r="H7563" i="1"/>
  <c r="J7563" i="1" s="1"/>
  <c r="G7563" i="1"/>
  <c r="H7562" i="1"/>
  <c r="J7562" i="1" s="1"/>
  <c r="G7562" i="1"/>
  <c r="H7561" i="1"/>
  <c r="J7561" i="1" s="1"/>
  <c r="G7561" i="1"/>
  <c r="H7560" i="1"/>
  <c r="J7560" i="1" s="1"/>
  <c r="G7560" i="1"/>
  <c r="H7559" i="1"/>
  <c r="J7559" i="1" s="1"/>
  <c r="G7559" i="1"/>
  <c r="H7558" i="1"/>
  <c r="J7558" i="1" s="1"/>
  <c r="G7558" i="1"/>
  <c r="H7557" i="1"/>
  <c r="J7557" i="1" s="1"/>
  <c r="G7557" i="1"/>
  <c r="H7556" i="1"/>
  <c r="J7556" i="1" s="1"/>
  <c r="G7556" i="1"/>
  <c r="H7555" i="1"/>
  <c r="J7555" i="1" s="1"/>
  <c r="G7555" i="1"/>
  <c r="H7554" i="1"/>
  <c r="J7554" i="1" s="1"/>
  <c r="G7554" i="1"/>
  <c r="H7553" i="1"/>
  <c r="J7553" i="1" s="1"/>
  <c r="G7553" i="1"/>
  <c r="H7552" i="1"/>
  <c r="J7552" i="1" s="1"/>
  <c r="G7552" i="1"/>
  <c r="H7551" i="1"/>
  <c r="J7551" i="1" s="1"/>
  <c r="G7551" i="1"/>
  <c r="H7550" i="1"/>
  <c r="J7550" i="1" s="1"/>
  <c r="G7550" i="1"/>
  <c r="H7549" i="1"/>
  <c r="J7549" i="1" s="1"/>
  <c r="G7549" i="1"/>
  <c r="H7548" i="1"/>
  <c r="J7548" i="1" s="1"/>
  <c r="G7548" i="1"/>
  <c r="H7547" i="1"/>
  <c r="J7547" i="1" s="1"/>
  <c r="G7547" i="1"/>
  <c r="H7546" i="1"/>
  <c r="J7546" i="1" s="1"/>
  <c r="G7546" i="1"/>
  <c r="H7545" i="1"/>
  <c r="J7545" i="1" s="1"/>
  <c r="G7545" i="1"/>
  <c r="H7544" i="1"/>
  <c r="J7544" i="1" s="1"/>
  <c r="G7544" i="1"/>
  <c r="H7543" i="1"/>
  <c r="J7543" i="1" s="1"/>
  <c r="G7543" i="1"/>
  <c r="H7542" i="1"/>
  <c r="J7542" i="1" s="1"/>
  <c r="G7542" i="1"/>
  <c r="H7541" i="1"/>
  <c r="J7541" i="1" s="1"/>
  <c r="G7541" i="1"/>
  <c r="H7540" i="1"/>
  <c r="J7540" i="1" s="1"/>
  <c r="G7540" i="1"/>
  <c r="G7539" i="1"/>
  <c r="G7538" i="1"/>
  <c r="H7537" i="1"/>
  <c r="J7537" i="1" s="1"/>
  <c r="G7537" i="1"/>
  <c r="H7536" i="1"/>
  <c r="J7536" i="1" s="1"/>
  <c r="G7536" i="1"/>
  <c r="H7535" i="1"/>
  <c r="J7535" i="1" s="1"/>
  <c r="G7535" i="1"/>
  <c r="H7534" i="1"/>
  <c r="J7534" i="1" s="1"/>
  <c r="G7534" i="1"/>
  <c r="H7533" i="1"/>
  <c r="J7533" i="1" s="1"/>
  <c r="G7533" i="1"/>
  <c r="H7532" i="1"/>
  <c r="J7532" i="1" s="1"/>
  <c r="G7532" i="1"/>
  <c r="H7531" i="1"/>
  <c r="J7531" i="1" s="1"/>
  <c r="G7531" i="1"/>
  <c r="H7530" i="1"/>
  <c r="J7530" i="1" s="1"/>
  <c r="G7530" i="1"/>
  <c r="H7529" i="1"/>
  <c r="J7529" i="1" s="1"/>
  <c r="G7529" i="1"/>
  <c r="H7528" i="1"/>
  <c r="J7528" i="1" s="1"/>
  <c r="G7528" i="1"/>
  <c r="H7527" i="1"/>
  <c r="J7527" i="1" s="1"/>
  <c r="G7527" i="1"/>
  <c r="H7526" i="1"/>
  <c r="J7526" i="1" s="1"/>
  <c r="G7526" i="1"/>
  <c r="H7525" i="1"/>
  <c r="J7525" i="1" s="1"/>
  <c r="G7525" i="1"/>
  <c r="H7524" i="1"/>
  <c r="J7524" i="1" s="1"/>
  <c r="G7524" i="1"/>
  <c r="H7523" i="1"/>
  <c r="J7523" i="1" s="1"/>
  <c r="G7523" i="1"/>
  <c r="H7522" i="1"/>
  <c r="J7522" i="1" s="1"/>
  <c r="G7522" i="1"/>
  <c r="H7521" i="1"/>
  <c r="J7521" i="1" s="1"/>
  <c r="G7521" i="1"/>
  <c r="H7520" i="1"/>
  <c r="J7520" i="1" s="1"/>
  <c r="G7520" i="1"/>
  <c r="H7519" i="1"/>
  <c r="J7519" i="1" s="1"/>
  <c r="G7519" i="1"/>
  <c r="H7518" i="1"/>
  <c r="J7518" i="1" s="1"/>
  <c r="G7518" i="1"/>
  <c r="H7517" i="1"/>
  <c r="J7517" i="1" s="1"/>
  <c r="G7517" i="1"/>
  <c r="H7516" i="1"/>
  <c r="J7516" i="1" s="1"/>
  <c r="G7516" i="1"/>
  <c r="H7515" i="1"/>
  <c r="J7515" i="1" s="1"/>
  <c r="G7515" i="1"/>
  <c r="H7514" i="1"/>
  <c r="J7514" i="1" s="1"/>
  <c r="G7514" i="1"/>
  <c r="G7513" i="1"/>
  <c r="G7512" i="1"/>
  <c r="H7511" i="1"/>
  <c r="J7511" i="1" s="1"/>
  <c r="G7511" i="1"/>
  <c r="H7510" i="1"/>
  <c r="J7510" i="1" s="1"/>
  <c r="G7510" i="1"/>
  <c r="H7509" i="1"/>
  <c r="J7509" i="1" s="1"/>
  <c r="G7509" i="1"/>
  <c r="H7508" i="1"/>
  <c r="J7508" i="1" s="1"/>
  <c r="G7508" i="1"/>
  <c r="H7507" i="1"/>
  <c r="J7507" i="1" s="1"/>
  <c r="G7507" i="1"/>
  <c r="H7506" i="1"/>
  <c r="J7506" i="1" s="1"/>
  <c r="G7506" i="1"/>
  <c r="H7505" i="1"/>
  <c r="J7505" i="1" s="1"/>
  <c r="G7505" i="1"/>
  <c r="H7504" i="1"/>
  <c r="J7504" i="1" s="1"/>
  <c r="G7504" i="1"/>
  <c r="H7503" i="1"/>
  <c r="J7503" i="1" s="1"/>
  <c r="G7503" i="1"/>
  <c r="H7502" i="1"/>
  <c r="J7502" i="1" s="1"/>
  <c r="G7502" i="1"/>
  <c r="H7501" i="1"/>
  <c r="J7501" i="1" s="1"/>
  <c r="G7501" i="1"/>
  <c r="H7500" i="1"/>
  <c r="J7500" i="1" s="1"/>
  <c r="G7500" i="1"/>
  <c r="H7499" i="1"/>
  <c r="J7499" i="1" s="1"/>
  <c r="G7499" i="1"/>
  <c r="H7498" i="1"/>
  <c r="J7498" i="1" s="1"/>
  <c r="G7498" i="1"/>
  <c r="H7497" i="1"/>
  <c r="J7497" i="1" s="1"/>
  <c r="G7497" i="1"/>
  <c r="H7496" i="1"/>
  <c r="J7496" i="1" s="1"/>
  <c r="G7496" i="1"/>
  <c r="H7495" i="1"/>
  <c r="J7495" i="1" s="1"/>
  <c r="G7495" i="1"/>
  <c r="H7494" i="1"/>
  <c r="J7494" i="1" s="1"/>
  <c r="G7494" i="1"/>
  <c r="H7493" i="1"/>
  <c r="J7493" i="1" s="1"/>
  <c r="G7493" i="1"/>
  <c r="H7492" i="1"/>
  <c r="J7492" i="1" s="1"/>
  <c r="G7492" i="1"/>
  <c r="H7491" i="1"/>
  <c r="J7491" i="1" s="1"/>
  <c r="G7491" i="1"/>
  <c r="H7490" i="1"/>
  <c r="J7490" i="1" s="1"/>
  <c r="G7490" i="1"/>
  <c r="H7489" i="1"/>
  <c r="J7489" i="1" s="1"/>
  <c r="G7489" i="1"/>
  <c r="H7488" i="1"/>
  <c r="J7488" i="1" s="1"/>
  <c r="G7488" i="1"/>
  <c r="G7487" i="1"/>
  <c r="G7486" i="1"/>
  <c r="H7485" i="1"/>
  <c r="J7485" i="1" s="1"/>
  <c r="G7485" i="1"/>
  <c r="H7484" i="1"/>
  <c r="J7484" i="1" s="1"/>
  <c r="G7484" i="1"/>
  <c r="H7483" i="1"/>
  <c r="J7483" i="1" s="1"/>
  <c r="G7483" i="1"/>
  <c r="H7482" i="1"/>
  <c r="J7482" i="1" s="1"/>
  <c r="G7482" i="1"/>
  <c r="H7481" i="1"/>
  <c r="J7481" i="1" s="1"/>
  <c r="G7481" i="1"/>
  <c r="H7480" i="1"/>
  <c r="J7480" i="1" s="1"/>
  <c r="G7480" i="1"/>
  <c r="H7479" i="1"/>
  <c r="J7479" i="1" s="1"/>
  <c r="G7479" i="1"/>
  <c r="H7478" i="1"/>
  <c r="J7478" i="1" s="1"/>
  <c r="G7478" i="1"/>
  <c r="H7477" i="1"/>
  <c r="J7477" i="1" s="1"/>
  <c r="G7477" i="1"/>
  <c r="H7476" i="1"/>
  <c r="J7476" i="1" s="1"/>
  <c r="G7476" i="1"/>
  <c r="H7475" i="1"/>
  <c r="J7475" i="1" s="1"/>
  <c r="G7475" i="1"/>
  <c r="H7474" i="1"/>
  <c r="J7474" i="1" s="1"/>
  <c r="G7474" i="1"/>
  <c r="H7473" i="1"/>
  <c r="J7473" i="1" s="1"/>
  <c r="G7473" i="1"/>
  <c r="H7472" i="1"/>
  <c r="J7472" i="1" s="1"/>
  <c r="G7472" i="1"/>
  <c r="H7471" i="1"/>
  <c r="J7471" i="1" s="1"/>
  <c r="G7471" i="1"/>
  <c r="H7470" i="1"/>
  <c r="J7470" i="1" s="1"/>
  <c r="G7470" i="1"/>
  <c r="H7469" i="1"/>
  <c r="J7469" i="1" s="1"/>
  <c r="G7469" i="1"/>
  <c r="H7468" i="1"/>
  <c r="J7468" i="1" s="1"/>
  <c r="G7468" i="1"/>
  <c r="H7467" i="1"/>
  <c r="J7467" i="1" s="1"/>
  <c r="G7467" i="1"/>
  <c r="H7466" i="1"/>
  <c r="J7466" i="1" s="1"/>
  <c r="G7466" i="1"/>
  <c r="H7465" i="1"/>
  <c r="J7465" i="1" s="1"/>
  <c r="G7465" i="1"/>
  <c r="H7464" i="1"/>
  <c r="J7464" i="1" s="1"/>
  <c r="G7464" i="1"/>
  <c r="H7463" i="1"/>
  <c r="J7463" i="1" s="1"/>
  <c r="G7463" i="1"/>
  <c r="H7462" i="1"/>
  <c r="J7462" i="1" s="1"/>
  <c r="G7462" i="1"/>
  <c r="G7461" i="1"/>
  <c r="G7460" i="1"/>
  <c r="H7459" i="1"/>
  <c r="J7459" i="1" s="1"/>
  <c r="G7459" i="1"/>
  <c r="H7458" i="1"/>
  <c r="J7458" i="1" s="1"/>
  <c r="G7458" i="1"/>
  <c r="H7457" i="1"/>
  <c r="J7457" i="1" s="1"/>
  <c r="G7457" i="1"/>
  <c r="H7456" i="1"/>
  <c r="J7456" i="1" s="1"/>
  <c r="G7456" i="1"/>
  <c r="H7455" i="1"/>
  <c r="J7455" i="1" s="1"/>
  <c r="G7455" i="1"/>
  <c r="H7454" i="1"/>
  <c r="J7454" i="1" s="1"/>
  <c r="G7454" i="1"/>
  <c r="H7453" i="1"/>
  <c r="J7453" i="1" s="1"/>
  <c r="G7453" i="1"/>
  <c r="H7452" i="1"/>
  <c r="J7452" i="1" s="1"/>
  <c r="G7452" i="1"/>
  <c r="H7451" i="1"/>
  <c r="J7451" i="1" s="1"/>
  <c r="G7451" i="1"/>
  <c r="H7450" i="1"/>
  <c r="J7450" i="1" s="1"/>
  <c r="G7450" i="1"/>
  <c r="H7449" i="1"/>
  <c r="J7449" i="1" s="1"/>
  <c r="G7449" i="1"/>
  <c r="H7448" i="1"/>
  <c r="J7448" i="1" s="1"/>
  <c r="G7448" i="1"/>
  <c r="H7447" i="1"/>
  <c r="J7447" i="1" s="1"/>
  <c r="G7447" i="1"/>
  <c r="H7446" i="1"/>
  <c r="J7446" i="1" s="1"/>
  <c r="G7446" i="1"/>
  <c r="H7445" i="1"/>
  <c r="J7445" i="1" s="1"/>
  <c r="G7445" i="1"/>
  <c r="H7444" i="1"/>
  <c r="J7444" i="1" s="1"/>
  <c r="G7444" i="1"/>
  <c r="H7443" i="1"/>
  <c r="J7443" i="1" s="1"/>
  <c r="G7443" i="1"/>
  <c r="H7442" i="1"/>
  <c r="J7442" i="1" s="1"/>
  <c r="G7442" i="1"/>
  <c r="H7441" i="1"/>
  <c r="J7441" i="1" s="1"/>
  <c r="G7441" i="1"/>
  <c r="H7440" i="1"/>
  <c r="J7440" i="1" s="1"/>
  <c r="G7440" i="1"/>
  <c r="H7439" i="1"/>
  <c r="J7439" i="1" s="1"/>
  <c r="G7439" i="1"/>
  <c r="H7438" i="1"/>
  <c r="J7438" i="1" s="1"/>
  <c r="G7438" i="1"/>
  <c r="H7437" i="1"/>
  <c r="J7437" i="1" s="1"/>
  <c r="G7437" i="1"/>
  <c r="H7436" i="1"/>
  <c r="J7436" i="1" s="1"/>
  <c r="G7436" i="1"/>
  <c r="G7435" i="1"/>
  <c r="G7434" i="1"/>
  <c r="H7433" i="1"/>
  <c r="J7433" i="1" s="1"/>
  <c r="G7433" i="1"/>
  <c r="H7432" i="1"/>
  <c r="J7432" i="1" s="1"/>
  <c r="G7432" i="1"/>
  <c r="H7431" i="1"/>
  <c r="J7431" i="1" s="1"/>
  <c r="G7431" i="1"/>
  <c r="H7430" i="1"/>
  <c r="J7430" i="1" s="1"/>
  <c r="G7430" i="1"/>
  <c r="H7429" i="1"/>
  <c r="J7429" i="1" s="1"/>
  <c r="G7429" i="1"/>
  <c r="H7428" i="1"/>
  <c r="J7428" i="1" s="1"/>
  <c r="G7428" i="1"/>
  <c r="H7427" i="1"/>
  <c r="J7427" i="1" s="1"/>
  <c r="G7427" i="1"/>
  <c r="H7426" i="1"/>
  <c r="J7426" i="1" s="1"/>
  <c r="G7426" i="1"/>
  <c r="H7425" i="1"/>
  <c r="J7425" i="1" s="1"/>
  <c r="G7425" i="1"/>
  <c r="H7424" i="1"/>
  <c r="J7424" i="1" s="1"/>
  <c r="G7424" i="1"/>
  <c r="H7423" i="1"/>
  <c r="J7423" i="1" s="1"/>
  <c r="G7423" i="1"/>
  <c r="H7422" i="1"/>
  <c r="J7422" i="1" s="1"/>
  <c r="G7422" i="1"/>
  <c r="H7421" i="1"/>
  <c r="J7421" i="1" s="1"/>
  <c r="G7421" i="1"/>
  <c r="H7420" i="1"/>
  <c r="J7420" i="1" s="1"/>
  <c r="G7420" i="1"/>
  <c r="H7419" i="1"/>
  <c r="J7419" i="1" s="1"/>
  <c r="G7419" i="1"/>
  <c r="H7418" i="1"/>
  <c r="J7418" i="1" s="1"/>
  <c r="G7418" i="1"/>
  <c r="H7417" i="1"/>
  <c r="J7417" i="1" s="1"/>
  <c r="G7417" i="1"/>
  <c r="H7416" i="1"/>
  <c r="J7416" i="1" s="1"/>
  <c r="G7416" i="1"/>
  <c r="H7415" i="1"/>
  <c r="J7415" i="1" s="1"/>
  <c r="G7415" i="1"/>
  <c r="H7414" i="1"/>
  <c r="J7414" i="1" s="1"/>
  <c r="G7414" i="1"/>
  <c r="H7413" i="1"/>
  <c r="J7413" i="1" s="1"/>
  <c r="G7413" i="1"/>
  <c r="H7412" i="1"/>
  <c r="J7412" i="1" s="1"/>
  <c r="G7412" i="1"/>
  <c r="H7411" i="1"/>
  <c r="J7411" i="1" s="1"/>
  <c r="G7411" i="1"/>
  <c r="H7410" i="1"/>
  <c r="J7410" i="1" s="1"/>
  <c r="G7410" i="1"/>
  <c r="G7409" i="1"/>
  <c r="G7408" i="1"/>
  <c r="H7407" i="1"/>
  <c r="J7407" i="1" s="1"/>
  <c r="G7407" i="1"/>
  <c r="H7406" i="1"/>
  <c r="J7406" i="1" s="1"/>
  <c r="G7406" i="1"/>
  <c r="H7405" i="1"/>
  <c r="J7405" i="1" s="1"/>
  <c r="G7405" i="1"/>
  <c r="H7404" i="1"/>
  <c r="J7404" i="1" s="1"/>
  <c r="G7404" i="1"/>
  <c r="H7403" i="1"/>
  <c r="J7403" i="1" s="1"/>
  <c r="G7403" i="1"/>
  <c r="H7402" i="1"/>
  <c r="J7402" i="1" s="1"/>
  <c r="G7402" i="1"/>
  <c r="H7401" i="1"/>
  <c r="J7401" i="1" s="1"/>
  <c r="G7401" i="1"/>
  <c r="H7400" i="1"/>
  <c r="J7400" i="1" s="1"/>
  <c r="G7400" i="1"/>
  <c r="H7399" i="1"/>
  <c r="J7399" i="1" s="1"/>
  <c r="G7399" i="1"/>
  <c r="H7398" i="1"/>
  <c r="J7398" i="1" s="1"/>
  <c r="G7398" i="1"/>
  <c r="H7397" i="1"/>
  <c r="J7397" i="1" s="1"/>
  <c r="G7397" i="1"/>
  <c r="H7396" i="1"/>
  <c r="J7396" i="1" s="1"/>
  <c r="G7396" i="1"/>
  <c r="H7395" i="1"/>
  <c r="J7395" i="1" s="1"/>
  <c r="G7395" i="1"/>
  <c r="H7394" i="1"/>
  <c r="J7394" i="1" s="1"/>
  <c r="G7394" i="1"/>
  <c r="H7393" i="1"/>
  <c r="J7393" i="1" s="1"/>
  <c r="G7393" i="1"/>
  <c r="H7392" i="1"/>
  <c r="J7392" i="1" s="1"/>
  <c r="G7392" i="1"/>
  <c r="H7391" i="1"/>
  <c r="J7391" i="1" s="1"/>
  <c r="G7391" i="1"/>
  <c r="H7390" i="1"/>
  <c r="J7390" i="1" s="1"/>
  <c r="G7390" i="1"/>
  <c r="H7389" i="1"/>
  <c r="J7389" i="1" s="1"/>
  <c r="G7389" i="1"/>
  <c r="H7388" i="1"/>
  <c r="J7388" i="1" s="1"/>
  <c r="G7388" i="1"/>
  <c r="H7387" i="1"/>
  <c r="J7387" i="1" s="1"/>
  <c r="G7387" i="1"/>
  <c r="H7386" i="1"/>
  <c r="J7386" i="1" s="1"/>
  <c r="G7386" i="1"/>
  <c r="H7385" i="1"/>
  <c r="J7385" i="1" s="1"/>
  <c r="G7385" i="1"/>
  <c r="H7384" i="1"/>
  <c r="J7384" i="1" s="1"/>
  <c r="G7384" i="1"/>
  <c r="G7383" i="1"/>
  <c r="G7382" i="1"/>
  <c r="H7381" i="1"/>
  <c r="J7381" i="1" s="1"/>
  <c r="G7381" i="1"/>
  <c r="H7380" i="1"/>
  <c r="J7380" i="1" s="1"/>
  <c r="G7380" i="1"/>
  <c r="H7379" i="1"/>
  <c r="J7379" i="1" s="1"/>
  <c r="G7379" i="1"/>
  <c r="H7378" i="1"/>
  <c r="J7378" i="1" s="1"/>
  <c r="G7378" i="1"/>
  <c r="H7377" i="1"/>
  <c r="J7377" i="1" s="1"/>
  <c r="G7377" i="1"/>
  <c r="H7376" i="1"/>
  <c r="J7376" i="1" s="1"/>
  <c r="G7376" i="1"/>
  <c r="H7375" i="1"/>
  <c r="J7375" i="1" s="1"/>
  <c r="G7375" i="1"/>
  <c r="H7374" i="1"/>
  <c r="J7374" i="1" s="1"/>
  <c r="G7374" i="1"/>
  <c r="H7373" i="1"/>
  <c r="J7373" i="1" s="1"/>
  <c r="G7373" i="1"/>
  <c r="H7372" i="1"/>
  <c r="J7372" i="1" s="1"/>
  <c r="G7372" i="1"/>
  <c r="H7371" i="1"/>
  <c r="J7371" i="1" s="1"/>
  <c r="G7371" i="1"/>
  <c r="H7370" i="1"/>
  <c r="J7370" i="1" s="1"/>
  <c r="G7370" i="1"/>
  <c r="H7369" i="1"/>
  <c r="J7369" i="1" s="1"/>
  <c r="G7369" i="1"/>
  <c r="H7368" i="1"/>
  <c r="J7368" i="1" s="1"/>
  <c r="G7368" i="1"/>
  <c r="H7367" i="1"/>
  <c r="J7367" i="1" s="1"/>
  <c r="G7367" i="1"/>
  <c r="H7366" i="1"/>
  <c r="J7366" i="1" s="1"/>
  <c r="G7366" i="1"/>
  <c r="H7365" i="1"/>
  <c r="J7365" i="1" s="1"/>
  <c r="G7365" i="1"/>
  <c r="H7364" i="1"/>
  <c r="J7364" i="1" s="1"/>
  <c r="G7364" i="1"/>
  <c r="H7363" i="1"/>
  <c r="J7363" i="1" s="1"/>
  <c r="G7363" i="1"/>
  <c r="H7362" i="1"/>
  <c r="J7362" i="1" s="1"/>
  <c r="G7362" i="1"/>
  <c r="H7361" i="1"/>
  <c r="J7361" i="1" s="1"/>
  <c r="G7361" i="1"/>
  <c r="H7360" i="1"/>
  <c r="J7360" i="1" s="1"/>
  <c r="G7360" i="1"/>
  <c r="H7359" i="1"/>
  <c r="J7359" i="1" s="1"/>
  <c r="G7359" i="1"/>
  <c r="H7358" i="1"/>
  <c r="J7358" i="1" s="1"/>
  <c r="G7358" i="1"/>
  <c r="G7357" i="1"/>
  <c r="G7356" i="1"/>
  <c r="H7355" i="1"/>
  <c r="J7355" i="1" s="1"/>
  <c r="G7355" i="1"/>
  <c r="H7354" i="1"/>
  <c r="J7354" i="1" s="1"/>
  <c r="G7354" i="1"/>
  <c r="H7353" i="1"/>
  <c r="J7353" i="1" s="1"/>
  <c r="G7353" i="1"/>
  <c r="H7352" i="1"/>
  <c r="J7352" i="1" s="1"/>
  <c r="G7352" i="1"/>
  <c r="H7351" i="1"/>
  <c r="J7351" i="1" s="1"/>
  <c r="G7351" i="1"/>
  <c r="H7350" i="1"/>
  <c r="J7350" i="1" s="1"/>
  <c r="G7350" i="1"/>
  <c r="H7349" i="1"/>
  <c r="J7349" i="1" s="1"/>
  <c r="G7349" i="1"/>
  <c r="H7348" i="1"/>
  <c r="J7348" i="1" s="1"/>
  <c r="G7348" i="1"/>
  <c r="H7347" i="1"/>
  <c r="J7347" i="1" s="1"/>
  <c r="G7347" i="1"/>
  <c r="H7346" i="1"/>
  <c r="J7346" i="1" s="1"/>
  <c r="G7346" i="1"/>
  <c r="H7345" i="1"/>
  <c r="J7345" i="1" s="1"/>
  <c r="G7345" i="1"/>
  <c r="H7344" i="1"/>
  <c r="J7344" i="1" s="1"/>
  <c r="G7344" i="1"/>
  <c r="H7343" i="1"/>
  <c r="J7343" i="1" s="1"/>
  <c r="G7343" i="1"/>
  <c r="H7342" i="1"/>
  <c r="J7342" i="1" s="1"/>
  <c r="G7342" i="1"/>
  <c r="H7341" i="1"/>
  <c r="J7341" i="1" s="1"/>
  <c r="G7341" i="1"/>
  <c r="H7340" i="1"/>
  <c r="J7340" i="1" s="1"/>
  <c r="G7340" i="1"/>
  <c r="H7339" i="1"/>
  <c r="J7339" i="1" s="1"/>
  <c r="G7339" i="1"/>
  <c r="H7338" i="1"/>
  <c r="J7338" i="1" s="1"/>
  <c r="G7338" i="1"/>
  <c r="H7337" i="1"/>
  <c r="J7337" i="1" s="1"/>
  <c r="G7337" i="1"/>
  <c r="H7336" i="1"/>
  <c r="J7336" i="1" s="1"/>
  <c r="G7336" i="1"/>
  <c r="H7335" i="1"/>
  <c r="J7335" i="1" s="1"/>
  <c r="G7335" i="1"/>
  <c r="H7334" i="1"/>
  <c r="J7334" i="1" s="1"/>
  <c r="G7334" i="1"/>
  <c r="H7333" i="1"/>
  <c r="J7333" i="1" s="1"/>
  <c r="G7333" i="1"/>
  <c r="H7332" i="1"/>
  <c r="J7332" i="1" s="1"/>
  <c r="G7332" i="1"/>
  <c r="G7331" i="1"/>
  <c r="G7330" i="1"/>
  <c r="H7329" i="1"/>
  <c r="J7329" i="1" s="1"/>
  <c r="G7329" i="1"/>
  <c r="H7328" i="1"/>
  <c r="J7328" i="1" s="1"/>
  <c r="G7328" i="1"/>
  <c r="H7327" i="1"/>
  <c r="J7327" i="1" s="1"/>
  <c r="G7327" i="1"/>
  <c r="H7326" i="1"/>
  <c r="J7326" i="1" s="1"/>
  <c r="G7326" i="1"/>
  <c r="H7325" i="1"/>
  <c r="J7325" i="1" s="1"/>
  <c r="G7325" i="1"/>
  <c r="H7324" i="1"/>
  <c r="J7324" i="1" s="1"/>
  <c r="G7324" i="1"/>
  <c r="H7323" i="1"/>
  <c r="J7323" i="1" s="1"/>
  <c r="G7323" i="1"/>
  <c r="H7322" i="1"/>
  <c r="J7322" i="1" s="1"/>
  <c r="G7322" i="1"/>
  <c r="H7321" i="1"/>
  <c r="J7321" i="1" s="1"/>
  <c r="G7321" i="1"/>
  <c r="H7320" i="1"/>
  <c r="J7320" i="1" s="1"/>
  <c r="G7320" i="1"/>
  <c r="H7319" i="1"/>
  <c r="J7319" i="1" s="1"/>
  <c r="G7319" i="1"/>
  <c r="H7318" i="1"/>
  <c r="J7318" i="1" s="1"/>
  <c r="G7318" i="1"/>
  <c r="H7317" i="1"/>
  <c r="J7317" i="1" s="1"/>
  <c r="G7317" i="1"/>
  <c r="H7316" i="1"/>
  <c r="J7316" i="1" s="1"/>
  <c r="G7316" i="1"/>
  <c r="H7315" i="1"/>
  <c r="J7315" i="1" s="1"/>
  <c r="G7315" i="1"/>
  <c r="H7314" i="1"/>
  <c r="J7314" i="1" s="1"/>
  <c r="G7314" i="1"/>
  <c r="H7313" i="1"/>
  <c r="J7313" i="1" s="1"/>
  <c r="G7313" i="1"/>
  <c r="H7312" i="1"/>
  <c r="J7312" i="1" s="1"/>
  <c r="G7312" i="1"/>
  <c r="H7311" i="1"/>
  <c r="J7311" i="1" s="1"/>
  <c r="G7311" i="1"/>
  <c r="H7310" i="1"/>
  <c r="J7310" i="1" s="1"/>
  <c r="G7310" i="1"/>
  <c r="H7309" i="1"/>
  <c r="J7309" i="1" s="1"/>
  <c r="G7309" i="1"/>
  <c r="H7308" i="1"/>
  <c r="J7308" i="1" s="1"/>
  <c r="G7308" i="1"/>
  <c r="H7307" i="1"/>
  <c r="J7307" i="1" s="1"/>
  <c r="G7307" i="1"/>
  <c r="H7306" i="1"/>
  <c r="J7306" i="1" s="1"/>
  <c r="G7306" i="1"/>
  <c r="G7305" i="1"/>
  <c r="G7304" i="1"/>
  <c r="H7303" i="1"/>
  <c r="J7303" i="1" s="1"/>
  <c r="G7303" i="1"/>
  <c r="H7302" i="1"/>
  <c r="J7302" i="1" s="1"/>
  <c r="G7302" i="1"/>
  <c r="H7301" i="1"/>
  <c r="J7301" i="1" s="1"/>
  <c r="G7301" i="1"/>
  <c r="H7300" i="1"/>
  <c r="J7300" i="1" s="1"/>
  <c r="G7300" i="1"/>
  <c r="H7299" i="1"/>
  <c r="J7299" i="1" s="1"/>
  <c r="G7299" i="1"/>
  <c r="H7298" i="1"/>
  <c r="J7298" i="1" s="1"/>
  <c r="G7298" i="1"/>
  <c r="H7297" i="1"/>
  <c r="J7297" i="1" s="1"/>
  <c r="G7297" i="1"/>
  <c r="H7296" i="1"/>
  <c r="J7296" i="1" s="1"/>
  <c r="G7296" i="1"/>
  <c r="H7295" i="1"/>
  <c r="J7295" i="1" s="1"/>
  <c r="G7295" i="1"/>
  <c r="H7294" i="1"/>
  <c r="J7294" i="1" s="1"/>
  <c r="G7294" i="1"/>
  <c r="H7293" i="1"/>
  <c r="J7293" i="1" s="1"/>
  <c r="G7293" i="1"/>
  <c r="H7292" i="1"/>
  <c r="J7292" i="1" s="1"/>
  <c r="G7292" i="1"/>
  <c r="H7291" i="1"/>
  <c r="J7291" i="1" s="1"/>
  <c r="G7291" i="1"/>
  <c r="H7290" i="1"/>
  <c r="J7290" i="1" s="1"/>
  <c r="G7290" i="1"/>
  <c r="H7289" i="1"/>
  <c r="J7289" i="1" s="1"/>
  <c r="G7289" i="1"/>
  <c r="H7288" i="1"/>
  <c r="J7288" i="1" s="1"/>
  <c r="G7288" i="1"/>
  <c r="H7287" i="1"/>
  <c r="J7287" i="1" s="1"/>
  <c r="G7287" i="1"/>
  <c r="H7286" i="1"/>
  <c r="J7286" i="1" s="1"/>
  <c r="G7286" i="1"/>
  <c r="H7285" i="1"/>
  <c r="J7285" i="1" s="1"/>
  <c r="G7285" i="1"/>
  <c r="H7284" i="1"/>
  <c r="J7284" i="1" s="1"/>
  <c r="G7284" i="1"/>
  <c r="H7283" i="1"/>
  <c r="J7283" i="1" s="1"/>
  <c r="G7283" i="1"/>
  <c r="H7282" i="1"/>
  <c r="J7282" i="1" s="1"/>
  <c r="G7282" i="1"/>
  <c r="H7281" i="1"/>
  <c r="J7281" i="1" s="1"/>
  <c r="G7281" i="1"/>
  <c r="H7280" i="1"/>
  <c r="J7280" i="1" s="1"/>
  <c r="G7280" i="1"/>
  <c r="G7279" i="1"/>
  <c r="G7278" i="1"/>
  <c r="H7277" i="1"/>
  <c r="J7277" i="1" s="1"/>
  <c r="G7277" i="1"/>
  <c r="H7276" i="1"/>
  <c r="J7276" i="1" s="1"/>
  <c r="G7276" i="1"/>
  <c r="H7275" i="1"/>
  <c r="J7275" i="1" s="1"/>
  <c r="G7275" i="1"/>
  <c r="H7274" i="1"/>
  <c r="J7274" i="1" s="1"/>
  <c r="G7274" i="1"/>
  <c r="H7273" i="1"/>
  <c r="J7273" i="1" s="1"/>
  <c r="G7273" i="1"/>
  <c r="H7272" i="1"/>
  <c r="J7272" i="1" s="1"/>
  <c r="G7272" i="1"/>
  <c r="H7271" i="1"/>
  <c r="J7271" i="1" s="1"/>
  <c r="G7271" i="1"/>
  <c r="H7270" i="1"/>
  <c r="J7270" i="1" s="1"/>
  <c r="G7270" i="1"/>
  <c r="H7269" i="1"/>
  <c r="J7269" i="1" s="1"/>
  <c r="G7269" i="1"/>
  <c r="H7268" i="1"/>
  <c r="J7268" i="1" s="1"/>
  <c r="G7268" i="1"/>
  <c r="H7267" i="1"/>
  <c r="J7267" i="1" s="1"/>
  <c r="G7267" i="1"/>
  <c r="H7266" i="1"/>
  <c r="J7266" i="1" s="1"/>
  <c r="G7266" i="1"/>
  <c r="H7265" i="1"/>
  <c r="J7265" i="1" s="1"/>
  <c r="G7265" i="1"/>
  <c r="H7264" i="1"/>
  <c r="J7264" i="1" s="1"/>
  <c r="G7264" i="1"/>
  <c r="H7263" i="1"/>
  <c r="J7263" i="1" s="1"/>
  <c r="G7263" i="1"/>
  <c r="H7262" i="1"/>
  <c r="J7262" i="1" s="1"/>
  <c r="G7262" i="1"/>
  <c r="H7261" i="1"/>
  <c r="J7261" i="1" s="1"/>
  <c r="G7261" i="1"/>
  <c r="H7260" i="1"/>
  <c r="J7260" i="1" s="1"/>
  <c r="G7260" i="1"/>
  <c r="H7259" i="1"/>
  <c r="J7259" i="1" s="1"/>
  <c r="G7259" i="1"/>
  <c r="H7258" i="1"/>
  <c r="J7258" i="1" s="1"/>
  <c r="G7258" i="1"/>
  <c r="H7257" i="1"/>
  <c r="J7257" i="1" s="1"/>
  <c r="G7257" i="1"/>
  <c r="H7256" i="1"/>
  <c r="J7256" i="1" s="1"/>
  <c r="G7256" i="1"/>
  <c r="H7255" i="1"/>
  <c r="J7255" i="1" s="1"/>
  <c r="G7255" i="1"/>
  <c r="H7254" i="1"/>
  <c r="J7254" i="1" s="1"/>
  <c r="G7254" i="1"/>
  <c r="G7253" i="1"/>
  <c r="G7252" i="1"/>
  <c r="H7251" i="1"/>
  <c r="J7251" i="1" s="1"/>
  <c r="G7251" i="1"/>
  <c r="H7250" i="1"/>
  <c r="J7250" i="1" s="1"/>
  <c r="G7250" i="1"/>
  <c r="H7249" i="1"/>
  <c r="J7249" i="1" s="1"/>
  <c r="G7249" i="1"/>
  <c r="H7248" i="1"/>
  <c r="J7248" i="1" s="1"/>
  <c r="G7248" i="1"/>
  <c r="H7247" i="1"/>
  <c r="J7247" i="1" s="1"/>
  <c r="G7247" i="1"/>
  <c r="H7246" i="1"/>
  <c r="J7246" i="1" s="1"/>
  <c r="G7246" i="1"/>
  <c r="H7245" i="1"/>
  <c r="J7245" i="1" s="1"/>
  <c r="G7245" i="1"/>
  <c r="H7244" i="1"/>
  <c r="J7244" i="1" s="1"/>
  <c r="G7244" i="1"/>
  <c r="H7243" i="1"/>
  <c r="J7243" i="1" s="1"/>
  <c r="G7243" i="1"/>
  <c r="H7242" i="1"/>
  <c r="J7242" i="1" s="1"/>
  <c r="G7242" i="1"/>
  <c r="H7241" i="1"/>
  <c r="J7241" i="1" s="1"/>
  <c r="G7241" i="1"/>
  <c r="H7240" i="1"/>
  <c r="J7240" i="1" s="1"/>
  <c r="G7240" i="1"/>
  <c r="H7239" i="1"/>
  <c r="J7239" i="1" s="1"/>
  <c r="G7239" i="1"/>
  <c r="H7238" i="1"/>
  <c r="J7238" i="1" s="1"/>
  <c r="G7238" i="1"/>
  <c r="H7237" i="1"/>
  <c r="J7237" i="1" s="1"/>
  <c r="G7237" i="1"/>
  <c r="H7236" i="1"/>
  <c r="J7236" i="1" s="1"/>
  <c r="G7236" i="1"/>
  <c r="H7235" i="1"/>
  <c r="J7235" i="1" s="1"/>
  <c r="G7235" i="1"/>
  <c r="H7234" i="1"/>
  <c r="J7234" i="1" s="1"/>
  <c r="G7234" i="1"/>
  <c r="H7233" i="1"/>
  <c r="J7233" i="1" s="1"/>
  <c r="G7233" i="1"/>
  <c r="H7232" i="1"/>
  <c r="J7232" i="1" s="1"/>
  <c r="G7232" i="1"/>
  <c r="H7231" i="1"/>
  <c r="J7231" i="1" s="1"/>
  <c r="G7231" i="1"/>
  <c r="H7230" i="1"/>
  <c r="J7230" i="1" s="1"/>
  <c r="G7230" i="1"/>
  <c r="H7229" i="1"/>
  <c r="J7229" i="1" s="1"/>
  <c r="G7229" i="1"/>
  <c r="H7228" i="1"/>
  <c r="J7228" i="1" s="1"/>
  <c r="G7228" i="1"/>
  <c r="G7227" i="1"/>
  <c r="G7226" i="1"/>
  <c r="H7225" i="1"/>
  <c r="J7225" i="1" s="1"/>
  <c r="G7225" i="1"/>
  <c r="H7224" i="1"/>
  <c r="J7224" i="1" s="1"/>
  <c r="G7224" i="1"/>
  <c r="H7223" i="1"/>
  <c r="J7223" i="1" s="1"/>
  <c r="G7223" i="1"/>
  <c r="H7222" i="1"/>
  <c r="J7222" i="1" s="1"/>
  <c r="G7222" i="1"/>
  <c r="H7221" i="1"/>
  <c r="J7221" i="1" s="1"/>
  <c r="G7221" i="1"/>
  <c r="H7220" i="1"/>
  <c r="J7220" i="1" s="1"/>
  <c r="G7220" i="1"/>
  <c r="H7219" i="1"/>
  <c r="J7219" i="1" s="1"/>
  <c r="G7219" i="1"/>
  <c r="H7218" i="1"/>
  <c r="J7218" i="1" s="1"/>
  <c r="G7218" i="1"/>
  <c r="H7217" i="1"/>
  <c r="J7217" i="1" s="1"/>
  <c r="G7217" i="1"/>
  <c r="H7216" i="1"/>
  <c r="J7216" i="1" s="1"/>
  <c r="G7216" i="1"/>
  <c r="H7215" i="1"/>
  <c r="J7215" i="1" s="1"/>
  <c r="G7215" i="1"/>
  <c r="H7214" i="1"/>
  <c r="J7214" i="1" s="1"/>
  <c r="G7214" i="1"/>
  <c r="H7213" i="1"/>
  <c r="J7213" i="1" s="1"/>
  <c r="G7213" i="1"/>
  <c r="H7212" i="1"/>
  <c r="J7212" i="1" s="1"/>
  <c r="G7212" i="1"/>
  <c r="H7211" i="1"/>
  <c r="J7211" i="1" s="1"/>
  <c r="G7211" i="1"/>
  <c r="H7210" i="1"/>
  <c r="J7210" i="1" s="1"/>
  <c r="G7210" i="1"/>
  <c r="H7209" i="1"/>
  <c r="J7209" i="1" s="1"/>
  <c r="G7209" i="1"/>
  <c r="H7208" i="1"/>
  <c r="J7208" i="1" s="1"/>
  <c r="G7208" i="1"/>
  <c r="H7207" i="1"/>
  <c r="J7207" i="1" s="1"/>
  <c r="G7207" i="1"/>
  <c r="H7206" i="1"/>
  <c r="J7206" i="1" s="1"/>
  <c r="G7206" i="1"/>
  <c r="H7205" i="1"/>
  <c r="J7205" i="1" s="1"/>
  <c r="G7205" i="1"/>
  <c r="H7204" i="1"/>
  <c r="J7204" i="1" s="1"/>
  <c r="G7204" i="1"/>
  <c r="H7203" i="1"/>
  <c r="J7203" i="1" s="1"/>
  <c r="G7203" i="1"/>
  <c r="H7202" i="1"/>
  <c r="J7202" i="1" s="1"/>
  <c r="G7202" i="1"/>
  <c r="G7201" i="1"/>
  <c r="G7200" i="1"/>
  <c r="H7199" i="1"/>
  <c r="J7199" i="1" s="1"/>
  <c r="G7199" i="1"/>
  <c r="H7198" i="1"/>
  <c r="J7198" i="1" s="1"/>
  <c r="G7198" i="1"/>
  <c r="H7197" i="1"/>
  <c r="J7197" i="1" s="1"/>
  <c r="G7197" i="1"/>
  <c r="H7196" i="1"/>
  <c r="J7196" i="1" s="1"/>
  <c r="G7196" i="1"/>
  <c r="H7195" i="1"/>
  <c r="J7195" i="1" s="1"/>
  <c r="G7195" i="1"/>
  <c r="H7194" i="1"/>
  <c r="J7194" i="1" s="1"/>
  <c r="G7194" i="1"/>
  <c r="H7193" i="1"/>
  <c r="J7193" i="1" s="1"/>
  <c r="G7193" i="1"/>
  <c r="H7192" i="1"/>
  <c r="J7192" i="1" s="1"/>
  <c r="G7192" i="1"/>
  <c r="H7191" i="1"/>
  <c r="J7191" i="1" s="1"/>
  <c r="G7191" i="1"/>
  <c r="H7190" i="1"/>
  <c r="J7190" i="1" s="1"/>
  <c r="G7190" i="1"/>
  <c r="H7189" i="1"/>
  <c r="J7189" i="1" s="1"/>
  <c r="G7189" i="1"/>
  <c r="H7188" i="1"/>
  <c r="J7188" i="1" s="1"/>
  <c r="G7188" i="1"/>
  <c r="H7187" i="1"/>
  <c r="J7187" i="1" s="1"/>
  <c r="G7187" i="1"/>
  <c r="H7186" i="1"/>
  <c r="J7186" i="1" s="1"/>
  <c r="G7186" i="1"/>
  <c r="H7185" i="1"/>
  <c r="J7185" i="1" s="1"/>
  <c r="G7185" i="1"/>
  <c r="H7184" i="1"/>
  <c r="J7184" i="1" s="1"/>
  <c r="G7184" i="1"/>
  <c r="H7183" i="1"/>
  <c r="J7183" i="1" s="1"/>
  <c r="G7183" i="1"/>
  <c r="H7182" i="1"/>
  <c r="J7182" i="1" s="1"/>
  <c r="G7182" i="1"/>
  <c r="H7181" i="1"/>
  <c r="J7181" i="1" s="1"/>
  <c r="G7181" i="1"/>
  <c r="H7180" i="1"/>
  <c r="J7180" i="1" s="1"/>
  <c r="G7180" i="1"/>
  <c r="H7179" i="1"/>
  <c r="J7179" i="1" s="1"/>
  <c r="G7179" i="1"/>
  <c r="H7178" i="1"/>
  <c r="J7178" i="1" s="1"/>
  <c r="G7178" i="1"/>
  <c r="H7177" i="1"/>
  <c r="J7177" i="1" s="1"/>
  <c r="G7177" i="1"/>
  <c r="H7176" i="1"/>
  <c r="J7176" i="1" s="1"/>
  <c r="G7176" i="1"/>
  <c r="G7175" i="1"/>
  <c r="H7174" i="1"/>
  <c r="J7174" i="1" s="1"/>
  <c r="G7174" i="1"/>
  <c r="H7173" i="1"/>
  <c r="J7173" i="1" s="1"/>
  <c r="G7173" i="1"/>
  <c r="H7172" i="1"/>
  <c r="J7172" i="1" s="1"/>
  <c r="G7172" i="1"/>
  <c r="H7171" i="1"/>
  <c r="J7171" i="1" s="1"/>
  <c r="G7171" i="1"/>
  <c r="H7170" i="1"/>
  <c r="J7170" i="1" s="1"/>
  <c r="G7170" i="1"/>
  <c r="H7169" i="1"/>
  <c r="J7169" i="1" s="1"/>
  <c r="G7169" i="1"/>
  <c r="H7168" i="1"/>
  <c r="J7168" i="1" s="1"/>
  <c r="G7168" i="1"/>
  <c r="H7167" i="1"/>
  <c r="J7167" i="1" s="1"/>
  <c r="G7167" i="1"/>
  <c r="H7166" i="1"/>
  <c r="J7166" i="1" s="1"/>
  <c r="G7166" i="1"/>
  <c r="H7165" i="1"/>
  <c r="J7165" i="1" s="1"/>
  <c r="G7165" i="1"/>
  <c r="H7164" i="1"/>
  <c r="J7164" i="1" s="1"/>
  <c r="G7164" i="1"/>
  <c r="H7163" i="1"/>
  <c r="J7163" i="1" s="1"/>
  <c r="G7163" i="1"/>
  <c r="H7162" i="1"/>
  <c r="J7162" i="1" s="1"/>
  <c r="G7162" i="1"/>
  <c r="H7161" i="1"/>
  <c r="J7161" i="1" s="1"/>
  <c r="G7161" i="1"/>
  <c r="H7160" i="1"/>
  <c r="J7160" i="1" s="1"/>
  <c r="G7160" i="1"/>
  <c r="H7159" i="1"/>
  <c r="J7159" i="1" s="1"/>
  <c r="G7159" i="1"/>
  <c r="H7158" i="1"/>
  <c r="J7158" i="1" s="1"/>
  <c r="G7158" i="1"/>
  <c r="H7157" i="1"/>
  <c r="J7157" i="1" s="1"/>
  <c r="G7157" i="1"/>
  <c r="H7156" i="1"/>
  <c r="J7156" i="1" s="1"/>
  <c r="G7156" i="1"/>
  <c r="H7155" i="1"/>
  <c r="J7155" i="1" s="1"/>
  <c r="G7155" i="1"/>
  <c r="H7154" i="1"/>
  <c r="J7154" i="1" s="1"/>
  <c r="G7154" i="1"/>
  <c r="H7153" i="1"/>
  <c r="J7153" i="1" s="1"/>
  <c r="G7153" i="1"/>
  <c r="H7152" i="1"/>
  <c r="J7152" i="1" s="1"/>
  <c r="G7152" i="1"/>
  <c r="H7151" i="1"/>
  <c r="J7151" i="1" s="1"/>
  <c r="G7151" i="1"/>
  <c r="H7150" i="1"/>
  <c r="J7150" i="1" s="1"/>
  <c r="G7150" i="1"/>
  <c r="G7149" i="1"/>
  <c r="G7148" i="1"/>
  <c r="H7147" i="1"/>
  <c r="J7147" i="1" s="1"/>
  <c r="G7147" i="1"/>
  <c r="H7146" i="1"/>
  <c r="J7146" i="1" s="1"/>
  <c r="G7146" i="1"/>
  <c r="H7145" i="1"/>
  <c r="J7145" i="1" s="1"/>
  <c r="G7145" i="1"/>
  <c r="H7144" i="1"/>
  <c r="J7144" i="1" s="1"/>
  <c r="G7144" i="1"/>
  <c r="H7143" i="1"/>
  <c r="J7143" i="1" s="1"/>
  <c r="G7143" i="1"/>
  <c r="H7142" i="1"/>
  <c r="J7142" i="1" s="1"/>
  <c r="G7142" i="1"/>
  <c r="H7141" i="1"/>
  <c r="J7141" i="1" s="1"/>
  <c r="G7141" i="1"/>
  <c r="H7140" i="1"/>
  <c r="J7140" i="1" s="1"/>
  <c r="G7140" i="1"/>
  <c r="H7139" i="1"/>
  <c r="J7139" i="1" s="1"/>
  <c r="G7139" i="1"/>
  <c r="H7138" i="1"/>
  <c r="J7138" i="1" s="1"/>
  <c r="G7138" i="1"/>
  <c r="H7137" i="1"/>
  <c r="J7137" i="1" s="1"/>
  <c r="G7137" i="1"/>
  <c r="H7136" i="1"/>
  <c r="J7136" i="1" s="1"/>
  <c r="G7136" i="1"/>
  <c r="H7135" i="1"/>
  <c r="J7135" i="1" s="1"/>
  <c r="G7135" i="1"/>
  <c r="H7134" i="1"/>
  <c r="J7134" i="1" s="1"/>
  <c r="G7134" i="1"/>
  <c r="H7133" i="1"/>
  <c r="J7133" i="1" s="1"/>
  <c r="G7133" i="1"/>
  <c r="H7132" i="1"/>
  <c r="J7132" i="1" s="1"/>
  <c r="G7132" i="1"/>
  <c r="H7131" i="1"/>
  <c r="J7131" i="1" s="1"/>
  <c r="G7131" i="1"/>
  <c r="H7130" i="1"/>
  <c r="J7130" i="1" s="1"/>
  <c r="G7130" i="1"/>
  <c r="H7129" i="1"/>
  <c r="J7129" i="1" s="1"/>
  <c r="G7129" i="1"/>
  <c r="H7128" i="1"/>
  <c r="J7128" i="1" s="1"/>
  <c r="G7128" i="1"/>
  <c r="H7127" i="1"/>
  <c r="J7127" i="1" s="1"/>
  <c r="G7127" i="1"/>
  <c r="H7126" i="1"/>
  <c r="J7126" i="1" s="1"/>
  <c r="G7126" i="1"/>
  <c r="H7125" i="1"/>
  <c r="J7125" i="1" s="1"/>
  <c r="G7125" i="1"/>
  <c r="H7124" i="1"/>
  <c r="J7124" i="1" s="1"/>
  <c r="G7124" i="1"/>
  <c r="G7123" i="1"/>
  <c r="G7122" i="1"/>
  <c r="H7121" i="1"/>
  <c r="J7121" i="1" s="1"/>
  <c r="G7121" i="1"/>
  <c r="H7120" i="1"/>
  <c r="J7120" i="1" s="1"/>
  <c r="G7120" i="1"/>
  <c r="H7119" i="1"/>
  <c r="J7119" i="1" s="1"/>
  <c r="G7119" i="1"/>
  <c r="H7118" i="1"/>
  <c r="J7118" i="1" s="1"/>
  <c r="G7118" i="1"/>
  <c r="H7117" i="1"/>
  <c r="J7117" i="1" s="1"/>
  <c r="G7117" i="1"/>
  <c r="H7116" i="1"/>
  <c r="J7116" i="1" s="1"/>
  <c r="G7116" i="1"/>
  <c r="H7115" i="1"/>
  <c r="J7115" i="1" s="1"/>
  <c r="G7115" i="1"/>
  <c r="H7114" i="1"/>
  <c r="J7114" i="1" s="1"/>
  <c r="G7114" i="1"/>
  <c r="H7113" i="1"/>
  <c r="J7113" i="1" s="1"/>
  <c r="G7113" i="1"/>
  <c r="H7112" i="1"/>
  <c r="J7112" i="1" s="1"/>
  <c r="G7112" i="1"/>
  <c r="H7111" i="1"/>
  <c r="J7111" i="1" s="1"/>
  <c r="G7111" i="1"/>
  <c r="H7110" i="1"/>
  <c r="J7110" i="1" s="1"/>
  <c r="G7110" i="1"/>
  <c r="H7109" i="1"/>
  <c r="J7109" i="1" s="1"/>
  <c r="G7109" i="1"/>
  <c r="H7108" i="1"/>
  <c r="J7108" i="1" s="1"/>
  <c r="G7108" i="1"/>
  <c r="H7107" i="1"/>
  <c r="J7107" i="1" s="1"/>
  <c r="G7107" i="1"/>
  <c r="H7106" i="1"/>
  <c r="J7106" i="1" s="1"/>
  <c r="G7106" i="1"/>
  <c r="H7105" i="1"/>
  <c r="J7105" i="1" s="1"/>
  <c r="G7105" i="1"/>
  <c r="H7104" i="1"/>
  <c r="J7104" i="1" s="1"/>
  <c r="G7104" i="1"/>
  <c r="H7103" i="1"/>
  <c r="J7103" i="1" s="1"/>
  <c r="G7103" i="1"/>
  <c r="H7102" i="1"/>
  <c r="J7102" i="1" s="1"/>
  <c r="G7102" i="1"/>
  <c r="H7101" i="1"/>
  <c r="J7101" i="1" s="1"/>
  <c r="G7101" i="1"/>
  <c r="H7100" i="1"/>
  <c r="J7100" i="1" s="1"/>
  <c r="G7100" i="1"/>
  <c r="H7099" i="1"/>
  <c r="J7099" i="1" s="1"/>
  <c r="G7099" i="1"/>
  <c r="H7098" i="1"/>
  <c r="J7098" i="1" s="1"/>
  <c r="G7098" i="1"/>
  <c r="G7097" i="1"/>
  <c r="G7096" i="1"/>
  <c r="H7095" i="1"/>
  <c r="J7095" i="1" s="1"/>
  <c r="G7095" i="1"/>
  <c r="H7094" i="1"/>
  <c r="J7094" i="1" s="1"/>
  <c r="G7094" i="1"/>
  <c r="H7093" i="1"/>
  <c r="J7093" i="1" s="1"/>
  <c r="G7093" i="1"/>
  <c r="H7092" i="1"/>
  <c r="J7092" i="1" s="1"/>
  <c r="G7092" i="1"/>
  <c r="H7091" i="1"/>
  <c r="J7091" i="1" s="1"/>
  <c r="G7091" i="1"/>
  <c r="H7090" i="1"/>
  <c r="J7090" i="1" s="1"/>
  <c r="G7090" i="1"/>
  <c r="H7089" i="1"/>
  <c r="J7089" i="1" s="1"/>
  <c r="G7089" i="1"/>
  <c r="H7088" i="1"/>
  <c r="J7088" i="1" s="1"/>
  <c r="G7088" i="1"/>
  <c r="H7087" i="1"/>
  <c r="J7087" i="1" s="1"/>
  <c r="G7087" i="1"/>
  <c r="H7086" i="1"/>
  <c r="J7086" i="1" s="1"/>
  <c r="G7086" i="1"/>
  <c r="H7085" i="1"/>
  <c r="J7085" i="1" s="1"/>
  <c r="G7085" i="1"/>
  <c r="H7084" i="1"/>
  <c r="J7084" i="1" s="1"/>
  <c r="G7084" i="1"/>
  <c r="H7083" i="1"/>
  <c r="J7083" i="1" s="1"/>
  <c r="G7083" i="1"/>
  <c r="H7082" i="1"/>
  <c r="J7082" i="1" s="1"/>
  <c r="G7082" i="1"/>
  <c r="H7081" i="1"/>
  <c r="J7081" i="1" s="1"/>
  <c r="G7081" i="1"/>
  <c r="H7080" i="1"/>
  <c r="J7080" i="1" s="1"/>
  <c r="G7080" i="1"/>
  <c r="H7079" i="1"/>
  <c r="J7079" i="1" s="1"/>
  <c r="G7079" i="1"/>
  <c r="H7078" i="1"/>
  <c r="J7078" i="1" s="1"/>
  <c r="G7078" i="1"/>
  <c r="H7077" i="1"/>
  <c r="J7077" i="1" s="1"/>
  <c r="G7077" i="1"/>
  <c r="H7076" i="1"/>
  <c r="J7076" i="1" s="1"/>
  <c r="G7076" i="1"/>
  <c r="H7075" i="1"/>
  <c r="J7075" i="1" s="1"/>
  <c r="G7075" i="1"/>
  <c r="H7074" i="1"/>
  <c r="J7074" i="1" s="1"/>
  <c r="G7074" i="1"/>
  <c r="H7073" i="1"/>
  <c r="J7073" i="1" s="1"/>
  <c r="G7073" i="1"/>
  <c r="H7072" i="1"/>
  <c r="J7072" i="1" s="1"/>
  <c r="G7072" i="1"/>
  <c r="G7071" i="1"/>
  <c r="G7070" i="1"/>
  <c r="H7069" i="1"/>
  <c r="J7069" i="1" s="1"/>
  <c r="G7069" i="1"/>
  <c r="H7068" i="1"/>
  <c r="J7068" i="1" s="1"/>
  <c r="G7068" i="1"/>
  <c r="H7067" i="1"/>
  <c r="J7067" i="1" s="1"/>
  <c r="G7067" i="1"/>
  <c r="H7066" i="1"/>
  <c r="J7066" i="1" s="1"/>
  <c r="G7066" i="1"/>
  <c r="H7065" i="1"/>
  <c r="J7065" i="1" s="1"/>
  <c r="G7065" i="1"/>
  <c r="H7064" i="1"/>
  <c r="J7064" i="1" s="1"/>
  <c r="G7064" i="1"/>
  <c r="H7063" i="1"/>
  <c r="J7063" i="1" s="1"/>
  <c r="G7063" i="1"/>
  <c r="H7062" i="1"/>
  <c r="J7062" i="1" s="1"/>
  <c r="G7062" i="1"/>
  <c r="H7061" i="1"/>
  <c r="J7061" i="1" s="1"/>
  <c r="G7061" i="1"/>
  <c r="H7060" i="1"/>
  <c r="J7060" i="1" s="1"/>
  <c r="G7060" i="1"/>
  <c r="H7059" i="1"/>
  <c r="J7059" i="1" s="1"/>
  <c r="G7059" i="1"/>
  <c r="H7058" i="1"/>
  <c r="J7058" i="1" s="1"/>
  <c r="G7058" i="1"/>
  <c r="H7057" i="1"/>
  <c r="J7057" i="1" s="1"/>
  <c r="G7057" i="1"/>
  <c r="H7056" i="1"/>
  <c r="J7056" i="1" s="1"/>
  <c r="G7056" i="1"/>
  <c r="H7055" i="1"/>
  <c r="J7055" i="1" s="1"/>
  <c r="G7055" i="1"/>
  <c r="H7054" i="1"/>
  <c r="J7054" i="1" s="1"/>
  <c r="G7054" i="1"/>
  <c r="H7053" i="1"/>
  <c r="J7053" i="1" s="1"/>
  <c r="G7053" i="1"/>
  <c r="H7052" i="1"/>
  <c r="J7052" i="1" s="1"/>
  <c r="G7052" i="1"/>
  <c r="H7051" i="1"/>
  <c r="J7051" i="1" s="1"/>
  <c r="G7051" i="1"/>
  <c r="H7050" i="1"/>
  <c r="J7050" i="1" s="1"/>
  <c r="G7050" i="1"/>
  <c r="H7049" i="1"/>
  <c r="J7049" i="1" s="1"/>
  <c r="G7049" i="1"/>
  <c r="H7048" i="1"/>
  <c r="J7048" i="1" s="1"/>
  <c r="G7048" i="1"/>
  <c r="H7047" i="1"/>
  <c r="J7047" i="1" s="1"/>
  <c r="G7047" i="1"/>
  <c r="H7046" i="1"/>
  <c r="J7046" i="1" s="1"/>
  <c r="G7046" i="1"/>
  <c r="G7045" i="1"/>
  <c r="G7044" i="1"/>
  <c r="H7043" i="1"/>
  <c r="J7043" i="1" s="1"/>
  <c r="G7043" i="1"/>
  <c r="H7042" i="1"/>
  <c r="J7042" i="1" s="1"/>
  <c r="G7042" i="1"/>
  <c r="H7041" i="1"/>
  <c r="J7041" i="1" s="1"/>
  <c r="G7041" i="1"/>
  <c r="H7040" i="1"/>
  <c r="J7040" i="1" s="1"/>
  <c r="G7040" i="1"/>
  <c r="H7039" i="1"/>
  <c r="J7039" i="1" s="1"/>
  <c r="G7039" i="1"/>
  <c r="H7038" i="1"/>
  <c r="J7038" i="1" s="1"/>
  <c r="G7038" i="1"/>
  <c r="H7037" i="1"/>
  <c r="J7037" i="1" s="1"/>
  <c r="G7037" i="1"/>
  <c r="H7036" i="1"/>
  <c r="J7036" i="1" s="1"/>
  <c r="G7036" i="1"/>
  <c r="H7035" i="1"/>
  <c r="J7035" i="1" s="1"/>
  <c r="G7035" i="1"/>
  <c r="H7034" i="1"/>
  <c r="J7034" i="1" s="1"/>
  <c r="G7034" i="1"/>
  <c r="H7033" i="1"/>
  <c r="J7033" i="1" s="1"/>
  <c r="G7033" i="1"/>
  <c r="H7032" i="1"/>
  <c r="J7032" i="1" s="1"/>
  <c r="G7032" i="1"/>
  <c r="H7031" i="1"/>
  <c r="J7031" i="1" s="1"/>
  <c r="G7031" i="1"/>
  <c r="H7030" i="1"/>
  <c r="J7030" i="1" s="1"/>
  <c r="G7030" i="1"/>
  <c r="H7029" i="1"/>
  <c r="J7029" i="1" s="1"/>
  <c r="G7029" i="1"/>
  <c r="H7028" i="1"/>
  <c r="J7028" i="1" s="1"/>
  <c r="G7028" i="1"/>
  <c r="H7027" i="1"/>
  <c r="J7027" i="1" s="1"/>
  <c r="G7027" i="1"/>
  <c r="H7026" i="1"/>
  <c r="J7026" i="1" s="1"/>
  <c r="G7026" i="1"/>
  <c r="H7025" i="1"/>
  <c r="J7025" i="1" s="1"/>
  <c r="G7025" i="1"/>
  <c r="H7024" i="1"/>
  <c r="J7024" i="1" s="1"/>
  <c r="G7024" i="1"/>
  <c r="H7023" i="1"/>
  <c r="J7023" i="1" s="1"/>
  <c r="G7023" i="1"/>
  <c r="H7022" i="1"/>
  <c r="J7022" i="1" s="1"/>
  <c r="G7022" i="1"/>
  <c r="H7021" i="1"/>
  <c r="J7021" i="1" s="1"/>
  <c r="G7021" i="1"/>
  <c r="H7020" i="1"/>
  <c r="J7020" i="1" s="1"/>
  <c r="G7020" i="1"/>
  <c r="G7019" i="1"/>
  <c r="G7018" i="1"/>
  <c r="H7017" i="1"/>
  <c r="J7017" i="1" s="1"/>
  <c r="G7017" i="1"/>
  <c r="H7016" i="1"/>
  <c r="J7016" i="1" s="1"/>
  <c r="G7016" i="1"/>
  <c r="H7015" i="1"/>
  <c r="J7015" i="1" s="1"/>
  <c r="G7015" i="1"/>
  <c r="H7014" i="1"/>
  <c r="J7014" i="1" s="1"/>
  <c r="G7014" i="1"/>
  <c r="H7013" i="1"/>
  <c r="J7013" i="1" s="1"/>
  <c r="G7013" i="1"/>
  <c r="H7012" i="1"/>
  <c r="J7012" i="1" s="1"/>
  <c r="G7012" i="1"/>
  <c r="H7011" i="1"/>
  <c r="J7011" i="1" s="1"/>
  <c r="G7011" i="1"/>
  <c r="H7010" i="1"/>
  <c r="J7010" i="1" s="1"/>
  <c r="G7010" i="1"/>
  <c r="H7009" i="1"/>
  <c r="J7009" i="1" s="1"/>
  <c r="G7009" i="1"/>
  <c r="H7008" i="1"/>
  <c r="J7008" i="1" s="1"/>
  <c r="G7008" i="1"/>
  <c r="H7007" i="1"/>
  <c r="J7007" i="1" s="1"/>
  <c r="G7007" i="1"/>
  <c r="H7006" i="1"/>
  <c r="J7006" i="1" s="1"/>
  <c r="G7006" i="1"/>
  <c r="H7005" i="1"/>
  <c r="J7005" i="1" s="1"/>
  <c r="G7005" i="1"/>
  <c r="H7004" i="1"/>
  <c r="J7004" i="1" s="1"/>
  <c r="G7004" i="1"/>
  <c r="H7003" i="1"/>
  <c r="J7003" i="1" s="1"/>
  <c r="G7003" i="1"/>
  <c r="H7002" i="1"/>
  <c r="J7002" i="1" s="1"/>
  <c r="G7002" i="1"/>
  <c r="H7001" i="1"/>
  <c r="J7001" i="1" s="1"/>
  <c r="G7001" i="1"/>
  <c r="H7000" i="1"/>
  <c r="J7000" i="1" s="1"/>
  <c r="G7000" i="1"/>
  <c r="H6999" i="1"/>
  <c r="J6999" i="1" s="1"/>
  <c r="G6999" i="1"/>
  <c r="H6998" i="1"/>
  <c r="J6998" i="1" s="1"/>
  <c r="G6998" i="1"/>
  <c r="H6997" i="1"/>
  <c r="J6997" i="1" s="1"/>
  <c r="G6997" i="1"/>
  <c r="H6996" i="1"/>
  <c r="J6996" i="1" s="1"/>
  <c r="G6996" i="1"/>
  <c r="H6995" i="1"/>
  <c r="J6995" i="1" s="1"/>
  <c r="G6995" i="1"/>
  <c r="H6994" i="1"/>
  <c r="J6994" i="1" s="1"/>
  <c r="G6994" i="1"/>
  <c r="G6993" i="1"/>
  <c r="G6992" i="1"/>
  <c r="H6991" i="1"/>
  <c r="J6991" i="1" s="1"/>
  <c r="G6991" i="1"/>
  <c r="H6990" i="1"/>
  <c r="J6990" i="1" s="1"/>
  <c r="G6990" i="1"/>
  <c r="H6989" i="1"/>
  <c r="J6989" i="1" s="1"/>
  <c r="G6989" i="1"/>
  <c r="H6988" i="1"/>
  <c r="J6988" i="1" s="1"/>
  <c r="G6988" i="1"/>
  <c r="H6987" i="1"/>
  <c r="J6987" i="1" s="1"/>
  <c r="G6987" i="1"/>
  <c r="H6986" i="1"/>
  <c r="J6986" i="1" s="1"/>
  <c r="G6986" i="1"/>
  <c r="H6985" i="1"/>
  <c r="J6985" i="1" s="1"/>
  <c r="G6985" i="1"/>
  <c r="H6984" i="1"/>
  <c r="J6984" i="1" s="1"/>
  <c r="G6984" i="1"/>
  <c r="H6983" i="1"/>
  <c r="J6983" i="1" s="1"/>
  <c r="G6983" i="1"/>
  <c r="H6982" i="1"/>
  <c r="J6982" i="1" s="1"/>
  <c r="G6982" i="1"/>
  <c r="H6981" i="1"/>
  <c r="J6981" i="1" s="1"/>
  <c r="G6981" i="1"/>
  <c r="H6980" i="1"/>
  <c r="J6980" i="1" s="1"/>
  <c r="G6980" i="1"/>
  <c r="H6979" i="1"/>
  <c r="J6979" i="1" s="1"/>
  <c r="G6979" i="1"/>
  <c r="H6978" i="1"/>
  <c r="J6978" i="1" s="1"/>
  <c r="G6978" i="1"/>
  <c r="H6977" i="1"/>
  <c r="J6977" i="1" s="1"/>
  <c r="G6977" i="1"/>
  <c r="H6976" i="1"/>
  <c r="J6976" i="1" s="1"/>
  <c r="G6976" i="1"/>
  <c r="H6975" i="1"/>
  <c r="J6975" i="1" s="1"/>
  <c r="G6975" i="1"/>
  <c r="H6974" i="1"/>
  <c r="J6974" i="1" s="1"/>
  <c r="G6974" i="1"/>
  <c r="H6973" i="1"/>
  <c r="J6973" i="1" s="1"/>
  <c r="G6973" i="1"/>
  <c r="H6972" i="1"/>
  <c r="J6972" i="1" s="1"/>
  <c r="G6972" i="1"/>
  <c r="H6971" i="1"/>
  <c r="J6971" i="1" s="1"/>
  <c r="G6971" i="1"/>
  <c r="H6970" i="1"/>
  <c r="J6970" i="1" s="1"/>
  <c r="G6970" i="1"/>
  <c r="H6969" i="1"/>
  <c r="J6969" i="1" s="1"/>
  <c r="G6969" i="1"/>
  <c r="H6968" i="1"/>
  <c r="J6968" i="1" s="1"/>
  <c r="G6968" i="1"/>
  <c r="G6967" i="1"/>
  <c r="G6966" i="1"/>
  <c r="H6965" i="1"/>
  <c r="J6965" i="1" s="1"/>
  <c r="G6965" i="1"/>
  <c r="H6964" i="1"/>
  <c r="J6964" i="1" s="1"/>
  <c r="G6964" i="1"/>
  <c r="H6963" i="1"/>
  <c r="J6963" i="1" s="1"/>
  <c r="G6963" i="1"/>
  <c r="H6962" i="1"/>
  <c r="J6962" i="1" s="1"/>
  <c r="G6962" i="1"/>
  <c r="H6961" i="1"/>
  <c r="J6961" i="1" s="1"/>
  <c r="G6961" i="1"/>
  <c r="H6960" i="1"/>
  <c r="J6960" i="1" s="1"/>
  <c r="G6960" i="1"/>
  <c r="H6959" i="1"/>
  <c r="J6959" i="1" s="1"/>
  <c r="G6959" i="1"/>
  <c r="H6958" i="1"/>
  <c r="J6958" i="1" s="1"/>
  <c r="G6958" i="1"/>
  <c r="H6957" i="1"/>
  <c r="J6957" i="1" s="1"/>
  <c r="G6957" i="1"/>
  <c r="H6956" i="1"/>
  <c r="J6956" i="1" s="1"/>
  <c r="G6956" i="1"/>
  <c r="H6955" i="1"/>
  <c r="J6955" i="1" s="1"/>
  <c r="G6955" i="1"/>
  <c r="H6954" i="1"/>
  <c r="J6954" i="1" s="1"/>
  <c r="G6954" i="1"/>
  <c r="H6953" i="1"/>
  <c r="J6953" i="1" s="1"/>
  <c r="G6953" i="1"/>
  <c r="H6952" i="1"/>
  <c r="J6952" i="1" s="1"/>
  <c r="G6952" i="1"/>
  <c r="H6951" i="1"/>
  <c r="J6951" i="1" s="1"/>
  <c r="G6951" i="1"/>
  <c r="H6950" i="1"/>
  <c r="J6950" i="1" s="1"/>
  <c r="G6950" i="1"/>
  <c r="H6949" i="1"/>
  <c r="J6949" i="1" s="1"/>
  <c r="G6949" i="1"/>
  <c r="H6948" i="1"/>
  <c r="J6948" i="1" s="1"/>
  <c r="G6948" i="1"/>
  <c r="H6947" i="1"/>
  <c r="J6947" i="1" s="1"/>
  <c r="G6947" i="1"/>
  <c r="H6946" i="1"/>
  <c r="J6946" i="1" s="1"/>
  <c r="G6946" i="1"/>
  <c r="H6945" i="1"/>
  <c r="J6945" i="1" s="1"/>
  <c r="G6945" i="1"/>
  <c r="H6944" i="1"/>
  <c r="J6944" i="1" s="1"/>
  <c r="G6944" i="1"/>
  <c r="H6943" i="1"/>
  <c r="J6943" i="1" s="1"/>
  <c r="G6943" i="1"/>
  <c r="H6942" i="1"/>
  <c r="J6942" i="1" s="1"/>
  <c r="G6942" i="1"/>
  <c r="G6941" i="1"/>
  <c r="G6940" i="1"/>
  <c r="H6939" i="1"/>
  <c r="J6939" i="1" s="1"/>
  <c r="G6939" i="1"/>
  <c r="H6938" i="1"/>
  <c r="J6938" i="1" s="1"/>
  <c r="G6938" i="1"/>
  <c r="H6937" i="1"/>
  <c r="J6937" i="1" s="1"/>
  <c r="G6937" i="1"/>
  <c r="H6936" i="1"/>
  <c r="J6936" i="1" s="1"/>
  <c r="G6936" i="1"/>
  <c r="H6935" i="1"/>
  <c r="J6935" i="1" s="1"/>
  <c r="G6935" i="1"/>
  <c r="H6934" i="1"/>
  <c r="J6934" i="1" s="1"/>
  <c r="G6934" i="1"/>
  <c r="H6933" i="1"/>
  <c r="J6933" i="1" s="1"/>
  <c r="G6933" i="1"/>
  <c r="H6932" i="1"/>
  <c r="J6932" i="1" s="1"/>
  <c r="G6932" i="1"/>
  <c r="H6931" i="1"/>
  <c r="J6931" i="1" s="1"/>
  <c r="G6931" i="1"/>
  <c r="H6930" i="1"/>
  <c r="J6930" i="1" s="1"/>
  <c r="G6930" i="1"/>
  <c r="H6929" i="1"/>
  <c r="J6929" i="1" s="1"/>
  <c r="G6929" i="1"/>
  <c r="H6928" i="1"/>
  <c r="J6928" i="1" s="1"/>
  <c r="G6928" i="1"/>
  <c r="H6927" i="1"/>
  <c r="J6927" i="1" s="1"/>
  <c r="G6927" i="1"/>
  <c r="H6926" i="1"/>
  <c r="J6926" i="1" s="1"/>
  <c r="G6926" i="1"/>
  <c r="H6925" i="1"/>
  <c r="J6925" i="1" s="1"/>
  <c r="G6925" i="1"/>
  <c r="H6924" i="1"/>
  <c r="J6924" i="1" s="1"/>
  <c r="G6924" i="1"/>
  <c r="H6923" i="1"/>
  <c r="J6923" i="1" s="1"/>
  <c r="G6923" i="1"/>
  <c r="H6922" i="1"/>
  <c r="J6922" i="1" s="1"/>
  <c r="G6922" i="1"/>
  <c r="H6921" i="1"/>
  <c r="J6921" i="1" s="1"/>
  <c r="G6921" i="1"/>
  <c r="H6920" i="1"/>
  <c r="J6920" i="1" s="1"/>
  <c r="G6920" i="1"/>
  <c r="H6919" i="1"/>
  <c r="J6919" i="1" s="1"/>
  <c r="G6919" i="1"/>
  <c r="H6918" i="1"/>
  <c r="J6918" i="1" s="1"/>
  <c r="G6918" i="1"/>
  <c r="H6917" i="1"/>
  <c r="J6917" i="1" s="1"/>
  <c r="G6917" i="1"/>
  <c r="H6916" i="1"/>
  <c r="J6916" i="1" s="1"/>
  <c r="G6916" i="1"/>
  <c r="G6915" i="1"/>
  <c r="G6914" i="1"/>
  <c r="H6913" i="1"/>
  <c r="J6913" i="1" s="1"/>
  <c r="G6913" i="1"/>
  <c r="H6912" i="1"/>
  <c r="J6912" i="1" s="1"/>
  <c r="G6912" i="1"/>
  <c r="H6911" i="1"/>
  <c r="J6911" i="1" s="1"/>
  <c r="G6911" i="1"/>
  <c r="H6910" i="1"/>
  <c r="J6910" i="1" s="1"/>
  <c r="G6910" i="1"/>
  <c r="H6909" i="1"/>
  <c r="J6909" i="1" s="1"/>
  <c r="G6909" i="1"/>
  <c r="H6908" i="1"/>
  <c r="J6908" i="1" s="1"/>
  <c r="G6908" i="1"/>
  <c r="H6907" i="1"/>
  <c r="J6907" i="1" s="1"/>
  <c r="G6907" i="1"/>
  <c r="H6906" i="1"/>
  <c r="J6906" i="1" s="1"/>
  <c r="G6906" i="1"/>
  <c r="H6905" i="1"/>
  <c r="J6905" i="1" s="1"/>
  <c r="G6905" i="1"/>
  <c r="H6904" i="1"/>
  <c r="J6904" i="1" s="1"/>
  <c r="G6904" i="1"/>
  <c r="H6903" i="1"/>
  <c r="J6903" i="1" s="1"/>
  <c r="G6903" i="1"/>
  <c r="H6902" i="1"/>
  <c r="J6902" i="1" s="1"/>
  <c r="G6902" i="1"/>
  <c r="H6901" i="1"/>
  <c r="J6901" i="1" s="1"/>
  <c r="G6901" i="1"/>
  <c r="H6900" i="1"/>
  <c r="J6900" i="1" s="1"/>
  <c r="G6900" i="1"/>
  <c r="H6899" i="1"/>
  <c r="J6899" i="1" s="1"/>
  <c r="G6899" i="1"/>
  <c r="H6898" i="1"/>
  <c r="J6898" i="1" s="1"/>
  <c r="G6898" i="1"/>
  <c r="H6897" i="1"/>
  <c r="J6897" i="1" s="1"/>
  <c r="G6897" i="1"/>
  <c r="H6896" i="1"/>
  <c r="J6896" i="1" s="1"/>
  <c r="G6896" i="1"/>
  <c r="H6895" i="1"/>
  <c r="J6895" i="1" s="1"/>
  <c r="G6895" i="1"/>
  <c r="H6894" i="1"/>
  <c r="J6894" i="1" s="1"/>
  <c r="G6894" i="1"/>
  <c r="H6893" i="1"/>
  <c r="J6893" i="1" s="1"/>
  <c r="G6893" i="1"/>
  <c r="H6892" i="1"/>
  <c r="J6892" i="1" s="1"/>
  <c r="G6892" i="1"/>
  <c r="H6891" i="1"/>
  <c r="J6891" i="1" s="1"/>
  <c r="G6891" i="1"/>
  <c r="H6890" i="1"/>
  <c r="J6890" i="1" s="1"/>
  <c r="G6890" i="1"/>
  <c r="G6889" i="1"/>
  <c r="G6888" i="1"/>
  <c r="H6887" i="1"/>
  <c r="J6887" i="1" s="1"/>
  <c r="G6887" i="1"/>
  <c r="H6886" i="1"/>
  <c r="J6886" i="1" s="1"/>
  <c r="G6886" i="1"/>
  <c r="H6885" i="1"/>
  <c r="J6885" i="1" s="1"/>
  <c r="G6885" i="1"/>
  <c r="H6884" i="1"/>
  <c r="J6884" i="1" s="1"/>
  <c r="G6884" i="1"/>
  <c r="H6883" i="1"/>
  <c r="J6883" i="1" s="1"/>
  <c r="G6883" i="1"/>
  <c r="H6882" i="1"/>
  <c r="J6882" i="1" s="1"/>
  <c r="G6882" i="1"/>
  <c r="H6881" i="1"/>
  <c r="J6881" i="1" s="1"/>
  <c r="G6881" i="1"/>
  <c r="H6880" i="1"/>
  <c r="J6880" i="1" s="1"/>
  <c r="G6880" i="1"/>
  <c r="H6879" i="1"/>
  <c r="J6879" i="1" s="1"/>
  <c r="G6879" i="1"/>
  <c r="H6878" i="1"/>
  <c r="J6878" i="1" s="1"/>
  <c r="G6878" i="1"/>
  <c r="H6877" i="1"/>
  <c r="J6877" i="1" s="1"/>
  <c r="G6877" i="1"/>
  <c r="H6876" i="1"/>
  <c r="J6876" i="1" s="1"/>
  <c r="G6876" i="1"/>
  <c r="H6875" i="1"/>
  <c r="J6875" i="1" s="1"/>
  <c r="G6875" i="1"/>
  <c r="H6874" i="1"/>
  <c r="J6874" i="1" s="1"/>
  <c r="G6874" i="1"/>
  <c r="H6873" i="1"/>
  <c r="J6873" i="1" s="1"/>
  <c r="G6873" i="1"/>
  <c r="H6872" i="1"/>
  <c r="J6872" i="1" s="1"/>
  <c r="G6872" i="1"/>
  <c r="H6871" i="1"/>
  <c r="J6871" i="1" s="1"/>
  <c r="G6871" i="1"/>
  <c r="H6870" i="1"/>
  <c r="J6870" i="1" s="1"/>
  <c r="G6870" i="1"/>
  <c r="H6869" i="1"/>
  <c r="J6869" i="1" s="1"/>
  <c r="G6869" i="1"/>
  <c r="H6868" i="1"/>
  <c r="J6868" i="1" s="1"/>
  <c r="G6868" i="1"/>
  <c r="H6867" i="1"/>
  <c r="J6867" i="1" s="1"/>
  <c r="G6867" i="1"/>
  <c r="H6866" i="1"/>
  <c r="J6866" i="1" s="1"/>
  <c r="G6866" i="1"/>
  <c r="H6865" i="1"/>
  <c r="J6865" i="1" s="1"/>
  <c r="G6865" i="1"/>
  <c r="H6864" i="1"/>
  <c r="J6864" i="1" s="1"/>
  <c r="G6864" i="1"/>
  <c r="H6861" i="1"/>
  <c r="J6861" i="1" s="1"/>
  <c r="H6860" i="1"/>
  <c r="J6860" i="1" s="1"/>
  <c r="H6859" i="1"/>
  <c r="J6859" i="1" s="1"/>
  <c r="H6858" i="1"/>
  <c r="J6858" i="1" s="1"/>
  <c r="H6857" i="1"/>
  <c r="J6857" i="1" s="1"/>
  <c r="H6856" i="1"/>
  <c r="J6856" i="1" s="1"/>
  <c r="H6855" i="1"/>
  <c r="J6855" i="1" s="1"/>
  <c r="H6854" i="1"/>
  <c r="J6854" i="1" s="1"/>
  <c r="H6853" i="1"/>
  <c r="J6853" i="1" s="1"/>
  <c r="H6852" i="1"/>
  <c r="J6852" i="1" s="1"/>
  <c r="H6851" i="1"/>
  <c r="J6851" i="1" s="1"/>
  <c r="H6850" i="1"/>
  <c r="J6850" i="1" s="1"/>
  <c r="H6849" i="1"/>
  <c r="J6849" i="1" s="1"/>
  <c r="H6848" i="1"/>
  <c r="J6848" i="1" s="1"/>
  <c r="H6847" i="1"/>
  <c r="J6847" i="1" s="1"/>
  <c r="H6846" i="1"/>
  <c r="J6846" i="1" s="1"/>
  <c r="H6845" i="1"/>
  <c r="J6845" i="1" s="1"/>
  <c r="H6844" i="1"/>
  <c r="J6844" i="1" s="1"/>
  <c r="H6843" i="1"/>
  <c r="J6843" i="1" s="1"/>
  <c r="H6842" i="1"/>
  <c r="J6842" i="1" s="1"/>
  <c r="H6841" i="1"/>
  <c r="J6841" i="1" s="1"/>
  <c r="H6840" i="1"/>
  <c r="J6840" i="1" s="1"/>
  <c r="H6839" i="1"/>
  <c r="J6839" i="1" s="1"/>
  <c r="H6838" i="1"/>
  <c r="J6838" i="1" s="1"/>
  <c r="H6837" i="1"/>
  <c r="J6837" i="1" s="1"/>
  <c r="G6837" i="1"/>
  <c r="H6836" i="1"/>
  <c r="J6836" i="1" s="1"/>
  <c r="G6836" i="1"/>
  <c r="H6835" i="1"/>
  <c r="J6835" i="1" s="1"/>
  <c r="G6835" i="1"/>
  <c r="H6834" i="1"/>
  <c r="J6834" i="1" s="1"/>
  <c r="G6834" i="1"/>
  <c r="H6833" i="1"/>
  <c r="J6833" i="1" s="1"/>
  <c r="G6833" i="1"/>
  <c r="H6832" i="1"/>
  <c r="J6832" i="1" s="1"/>
  <c r="G6832" i="1"/>
  <c r="H6831" i="1"/>
  <c r="J6831" i="1" s="1"/>
  <c r="G6831" i="1"/>
  <c r="H6830" i="1"/>
  <c r="J6830" i="1" s="1"/>
  <c r="G6830" i="1"/>
  <c r="H6829" i="1"/>
  <c r="J6829" i="1" s="1"/>
  <c r="G6829" i="1"/>
  <c r="H6828" i="1"/>
  <c r="J6828" i="1" s="1"/>
  <c r="G6828" i="1"/>
  <c r="H6827" i="1"/>
  <c r="J6827" i="1" s="1"/>
  <c r="G6827" i="1"/>
  <c r="H6826" i="1"/>
  <c r="J6826" i="1" s="1"/>
  <c r="G6826" i="1"/>
  <c r="H6825" i="1"/>
  <c r="J6825" i="1" s="1"/>
  <c r="G6825" i="1"/>
  <c r="H6824" i="1"/>
  <c r="J6824" i="1" s="1"/>
  <c r="G6824" i="1"/>
  <c r="H6823" i="1"/>
  <c r="J6823" i="1" s="1"/>
  <c r="G6823" i="1"/>
  <c r="H6822" i="1"/>
  <c r="J6822" i="1" s="1"/>
  <c r="G6822" i="1"/>
  <c r="H6821" i="1"/>
  <c r="J6821" i="1" s="1"/>
  <c r="G6821" i="1"/>
  <c r="H6820" i="1"/>
  <c r="J6820" i="1" s="1"/>
  <c r="G6820" i="1"/>
  <c r="H6819" i="1"/>
  <c r="J6819" i="1" s="1"/>
  <c r="G6819" i="1"/>
  <c r="H6818" i="1"/>
  <c r="J6818" i="1" s="1"/>
  <c r="G6818" i="1"/>
  <c r="H6817" i="1"/>
  <c r="J6817" i="1" s="1"/>
  <c r="G6817" i="1"/>
  <c r="H6816" i="1"/>
  <c r="J6816" i="1" s="1"/>
  <c r="G6816" i="1"/>
  <c r="H6815" i="1"/>
  <c r="J6815" i="1" s="1"/>
  <c r="G6815" i="1"/>
  <c r="H6814" i="1"/>
  <c r="J6814" i="1" s="1"/>
  <c r="G6814" i="1"/>
  <c r="H6813" i="1"/>
  <c r="J6813" i="1" s="1"/>
  <c r="G6813" i="1"/>
  <c r="H6812" i="1"/>
  <c r="J6812" i="1" s="1"/>
  <c r="G6812" i="1"/>
  <c r="H6811" i="1"/>
  <c r="J6811" i="1" s="1"/>
  <c r="G6811" i="1"/>
  <c r="H6810" i="1"/>
  <c r="J6810" i="1" s="1"/>
  <c r="G6810" i="1"/>
  <c r="H6809" i="1"/>
  <c r="J6809" i="1" s="1"/>
  <c r="G6809" i="1"/>
  <c r="H6808" i="1"/>
  <c r="J6808" i="1" s="1"/>
  <c r="G6808" i="1"/>
  <c r="H6807" i="1"/>
  <c r="J6807" i="1" s="1"/>
  <c r="G6807" i="1"/>
  <c r="H6806" i="1"/>
  <c r="J6806" i="1" s="1"/>
  <c r="G6806" i="1"/>
  <c r="H6805" i="1"/>
  <c r="J6805" i="1" s="1"/>
  <c r="G6805" i="1"/>
  <c r="H6804" i="1"/>
  <c r="J6804" i="1" s="1"/>
  <c r="G6804" i="1"/>
  <c r="H6803" i="1"/>
  <c r="J6803" i="1" s="1"/>
  <c r="G6803" i="1"/>
  <c r="H6802" i="1"/>
  <c r="J6802" i="1" s="1"/>
  <c r="G6802" i="1"/>
  <c r="H6801" i="1"/>
  <c r="J6801" i="1" s="1"/>
  <c r="G6801" i="1"/>
  <c r="H6800" i="1"/>
  <c r="J6800" i="1" s="1"/>
  <c r="G6800" i="1"/>
  <c r="H6799" i="1"/>
  <c r="J6799" i="1" s="1"/>
  <c r="G6799" i="1"/>
  <c r="H6798" i="1"/>
  <c r="J6798" i="1" s="1"/>
  <c r="G6798" i="1"/>
  <c r="H6797" i="1"/>
  <c r="J6797" i="1" s="1"/>
  <c r="G6797" i="1"/>
  <c r="H6796" i="1"/>
  <c r="J6796" i="1" s="1"/>
  <c r="G6796" i="1"/>
  <c r="H6795" i="1"/>
  <c r="J6795" i="1" s="1"/>
  <c r="G6795" i="1"/>
  <c r="H6794" i="1"/>
  <c r="J6794" i="1" s="1"/>
  <c r="G6794" i="1"/>
  <c r="H6793" i="1"/>
  <c r="J6793" i="1" s="1"/>
  <c r="G6793" i="1"/>
  <c r="H6792" i="1"/>
  <c r="J6792" i="1" s="1"/>
  <c r="G6792" i="1"/>
  <c r="H6791" i="1"/>
  <c r="J6791" i="1" s="1"/>
  <c r="G6791" i="1"/>
  <c r="H6790" i="1"/>
  <c r="J6790" i="1" s="1"/>
  <c r="G6790" i="1"/>
  <c r="H6789" i="1"/>
  <c r="J6789" i="1" s="1"/>
  <c r="G6789" i="1"/>
  <c r="H6788" i="1"/>
  <c r="J6788" i="1" s="1"/>
  <c r="G6788" i="1"/>
  <c r="H6787" i="1"/>
  <c r="J6787" i="1" s="1"/>
  <c r="G6787" i="1"/>
  <c r="H6786" i="1"/>
  <c r="J6786" i="1" s="1"/>
  <c r="G6786" i="1"/>
  <c r="H6785" i="1"/>
  <c r="J6785" i="1" s="1"/>
  <c r="G6785" i="1"/>
  <c r="H6784" i="1"/>
  <c r="J6784" i="1" s="1"/>
  <c r="G6784" i="1"/>
  <c r="H6783" i="1"/>
  <c r="J6783" i="1" s="1"/>
  <c r="G6783" i="1"/>
  <c r="H6782" i="1"/>
  <c r="J6782" i="1" s="1"/>
  <c r="G6782" i="1"/>
  <c r="H6781" i="1"/>
  <c r="J6781" i="1" s="1"/>
  <c r="G6781" i="1"/>
  <c r="H6780" i="1"/>
  <c r="J6780" i="1" s="1"/>
  <c r="G6780" i="1"/>
  <c r="H6779" i="1"/>
  <c r="J6779" i="1" s="1"/>
  <c r="G6779" i="1"/>
  <c r="H6778" i="1"/>
  <c r="J6778" i="1" s="1"/>
  <c r="G6778" i="1"/>
  <c r="H6777" i="1"/>
  <c r="J6777" i="1" s="1"/>
  <c r="G6777" i="1"/>
  <c r="H6776" i="1"/>
  <c r="J6776" i="1" s="1"/>
  <c r="G6776" i="1"/>
  <c r="H6775" i="1"/>
  <c r="J6775" i="1" s="1"/>
  <c r="G6775" i="1"/>
  <c r="H6774" i="1"/>
  <c r="J6774" i="1" s="1"/>
  <c r="G6774" i="1"/>
  <c r="H6773" i="1"/>
  <c r="J6773" i="1" s="1"/>
  <c r="G6773" i="1"/>
  <c r="H6772" i="1"/>
  <c r="J6772" i="1" s="1"/>
  <c r="G6772" i="1"/>
  <c r="H6771" i="1"/>
  <c r="J6771" i="1" s="1"/>
  <c r="G6771" i="1"/>
  <c r="H6770" i="1"/>
  <c r="J6770" i="1" s="1"/>
  <c r="G6770" i="1"/>
  <c r="H6769" i="1"/>
  <c r="J6769" i="1" s="1"/>
  <c r="G6769" i="1"/>
  <c r="H6768" i="1"/>
  <c r="J6768" i="1" s="1"/>
  <c r="G6768" i="1"/>
  <c r="H6767" i="1"/>
  <c r="J6767" i="1" s="1"/>
  <c r="G6767" i="1"/>
  <c r="H6766" i="1"/>
  <c r="J6766" i="1" s="1"/>
  <c r="G6766" i="1"/>
  <c r="H6765" i="1"/>
  <c r="J6765" i="1" s="1"/>
  <c r="G6765" i="1"/>
  <c r="H6764" i="1"/>
  <c r="J6764" i="1" s="1"/>
  <c r="G6764" i="1"/>
  <c r="H6763" i="1"/>
  <c r="J6763" i="1" s="1"/>
  <c r="G6763" i="1"/>
  <c r="H6762" i="1"/>
  <c r="J6762" i="1" s="1"/>
  <c r="G6762" i="1"/>
  <c r="H6761" i="1"/>
  <c r="J6761" i="1" s="1"/>
  <c r="G6761" i="1"/>
  <c r="H6760" i="1"/>
  <c r="J6760" i="1" s="1"/>
  <c r="G6760" i="1"/>
  <c r="H6759" i="1"/>
  <c r="J6759" i="1" s="1"/>
  <c r="G6759" i="1"/>
  <c r="H6758" i="1"/>
  <c r="J6758" i="1" s="1"/>
  <c r="G6758" i="1"/>
  <c r="H6757" i="1"/>
  <c r="J6757" i="1" s="1"/>
  <c r="G6757" i="1"/>
  <c r="H6756" i="1"/>
  <c r="J6756" i="1" s="1"/>
  <c r="G6756" i="1"/>
  <c r="H6755" i="1"/>
  <c r="J6755" i="1" s="1"/>
  <c r="G6755" i="1"/>
  <c r="H6754" i="1"/>
  <c r="J6754" i="1" s="1"/>
  <c r="G6754" i="1"/>
  <c r="H6753" i="1"/>
  <c r="J6753" i="1" s="1"/>
  <c r="G6753" i="1"/>
  <c r="H6752" i="1"/>
  <c r="J6752" i="1" s="1"/>
  <c r="G6752" i="1"/>
  <c r="H6751" i="1"/>
  <c r="J6751" i="1" s="1"/>
  <c r="G6751" i="1"/>
  <c r="H6750" i="1"/>
  <c r="J6750" i="1" s="1"/>
  <c r="G6750" i="1"/>
  <c r="H6749" i="1"/>
  <c r="J6749" i="1" s="1"/>
  <c r="G6749" i="1"/>
  <c r="H6748" i="1"/>
  <c r="J6748" i="1" s="1"/>
  <c r="G6748" i="1"/>
  <c r="H6747" i="1"/>
  <c r="J6747" i="1" s="1"/>
  <c r="G6747" i="1"/>
  <c r="H6746" i="1"/>
  <c r="J6746" i="1" s="1"/>
  <c r="G6746" i="1"/>
  <c r="H6745" i="1"/>
  <c r="J6745" i="1" s="1"/>
  <c r="G6745" i="1"/>
  <c r="H6744" i="1"/>
  <c r="J6744" i="1" s="1"/>
  <c r="G6744" i="1"/>
  <c r="H6743" i="1"/>
  <c r="J6743" i="1" s="1"/>
  <c r="G6743" i="1"/>
  <c r="H6742" i="1"/>
  <c r="J6742" i="1" s="1"/>
  <c r="G6742" i="1"/>
  <c r="H6741" i="1"/>
  <c r="J6741" i="1" s="1"/>
  <c r="G6741" i="1"/>
  <c r="H6740" i="1"/>
  <c r="J6740" i="1" s="1"/>
  <c r="G6740" i="1"/>
  <c r="H6739" i="1"/>
  <c r="J6739" i="1" s="1"/>
  <c r="G6739" i="1"/>
  <c r="H6738" i="1"/>
  <c r="J6738" i="1" s="1"/>
  <c r="G6738" i="1"/>
  <c r="H6737" i="1"/>
  <c r="J6737" i="1" s="1"/>
  <c r="G6737" i="1"/>
  <c r="H6736" i="1"/>
  <c r="J6736" i="1" s="1"/>
  <c r="G6736" i="1"/>
  <c r="H6735" i="1"/>
  <c r="J6735" i="1" s="1"/>
  <c r="G6735" i="1"/>
  <c r="H6734" i="1"/>
  <c r="J6734" i="1" s="1"/>
  <c r="G6734" i="1"/>
  <c r="H6733" i="1"/>
  <c r="J6733" i="1" s="1"/>
  <c r="G6733" i="1"/>
  <c r="H6732" i="1"/>
  <c r="J6732" i="1" s="1"/>
  <c r="G6732" i="1"/>
  <c r="H6731" i="1"/>
  <c r="J6731" i="1" s="1"/>
  <c r="G6731" i="1"/>
  <c r="H6730" i="1"/>
  <c r="J6730" i="1" s="1"/>
  <c r="G6730" i="1"/>
  <c r="H6729" i="1"/>
  <c r="J6729" i="1" s="1"/>
  <c r="G6729" i="1"/>
  <c r="H6728" i="1"/>
  <c r="J6728" i="1" s="1"/>
  <c r="G6728" i="1"/>
  <c r="H6727" i="1"/>
  <c r="J6727" i="1" s="1"/>
  <c r="G6727" i="1"/>
  <c r="H6726" i="1"/>
  <c r="J6726" i="1" s="1"/>
  <c r="G6726" i="1"/>
  <c r="H6725" i="1"/>
  <c r="J6725" i="1" s="1"/>
  <c r="G6725" i="1"/>
  <c r="H6724" i="1"/>
  <c r="J6724" i="1" s="1"/>
  <c r="G6724" i="1"/>
  <c r="H6723" i="1"/>
  <c r="J6723" i="1" s="1"/>
  <c r="G6723" i="1"/>
  <c r="H6722" i="1"/>
  <c r="J6722" i="1" s="1"/>
  <c r="G6722" i="1"/>
  <c r="H6721" i="1"/>
  <c r="J6721" i="1" s="1"/>
  <c r="G6721" i="1"/>
  <c r="H6720" i="1"/>
  <c r="J6720" i="1" s="1"/>
  <c r="G6720" i="1"/>
  <c r="H6719" i="1"/>
  <c r="J6719" i="1" s="1"/>
  <c r="G6719" i="1"/>
  <c r="H6718" i="1"/>
  <c r="J6718" i="1" s="1"/>
  <c r="G6718" i="1"/>
  <c r="H6717" i="1"/>
  <c r="J6717" i="1" s="1"/>
  <c r="G6717" i="1"/>
  <c r="H6716" i="1"/>
  <c r="J6716" i="1" s="1"/>
  <c r="G6716" i="1"/>
  <c r="H6715" i="1"/>
  <c r="J6715" i="1" s="1"/>
  <c r="G6715" i="1"/>
  <c r="H6714" i="1"/>
  <c r="J6714" i="1" s="1"/>
  <c r="G6714" i="1"/>
  <c r="H6713" i="1"/>
  <c r="J6713" i="1" s="1"/>
  <c r="G6713" i="1"/>
  <c r="H6712" i="1"/>
  <c r="J6712" i="1" s="1"/>
  <c r="G6712" i="1"/>
  <c r="H6711" i="1"/>
  <c r="J6711" i="1" s="1"/>
  <c r="G6711" i="1"/>
  <c r="H6710" i="1"/>
  <c r="J6710" i="1" s="1"/>
  <c r="G6710" i="1"/>
  <c r="H6709" i="1"/>
  <c r="J6709" i="1" s="1"/>
  <c r="G6709" i="1"/>
  <c r="H6708" i="1"/>
  <c r="J6708" i="1" s="1"/>
  <c r="G6708" i="1"/>
  <c r="H6707" i="1"/>
  <c r="J6707" i="1" s="1"/>
  <c r="G6707" i="1"/>
  <c r="H6706" i="1"/>
  <c r="J6706" i="1" s="1"/>
  <c r="G6706" i="1"/>
  <c r="H6705" i="1"/>
  <c r="J6705" i="1" s="1"/>
  <c r="G6705" i="1"/>
  <c r="H6704" i="1"/>
  <c r="J6704" i="1" s="1"/>
  <c r="G6704" i="1"/>
  <c r="H6703" i="1"/>
  <c r="J6703" i="1" s="1"/>
  <c r="G6703" i="1"/>
  <c r="H6702" i="1"/>
  <c r="J6702" i="1" s="1"/>
  <c r="G6702" i="1"/>
  <c r="H6701" i="1"/>
  <c r="J6701" i="1" s="1"/>
  <c r="G6701" i="1"/>
  <c r="H6700" i="1"/>
  <c r="J6700" i="1" s="1"/>
  <c r="G6700" i="1"/>
  <c r="H6699" i="1"/>
  <c r="J6699" i="1" s="1"/>
  <c r="G6699" i="1"/>
  <c r="H6698" i="1"/>
  <c r="J6698" i="1" s="1"/>
  <c r="G6698" i="1"/>
  <c r="H6697" i="1"/>
  <c r="J6697" i="1" s="1"/>
  <c r="G6697" i="1"/>
  <c r="H6696" i="1"/>
  <c r="J6696" i="1" s="1"/>
  <c r="G6696" i="1"/>
  <c r="H6695" i="1"/>
  <c r="J6695" i="1" s="1"/>
  <c r="G6695" i="1"/>
  <c r="H6694" i="1"/>
  <c r="J6694" i="1" s="1"/>
  <c r="G6694" i="1"/>
  <c r="H6693" i="1"/>
  <c r="J6693" i="1" s="1"/>
  <c r="G6693" i="1"/>
  <c r="H6692" i="1"/>
  <c r="J6692" i="1" s="1"/>
  <c r="G6692" i="1"/>
  <c r="H6691" i="1"/>
  <c r="J6691" i="1" s="1"/>
  <c r="G6691" i="1"/>
  <c r="H6690" i="1"/>
  <c r="J6690" i="1" s="1"/>
  <c r="G6690" i="1"/>
  <c r="H6689" i="1"/>
  <c r="J6689" i="1" s="1"/>
  <c r="G6689" i="1"/>
  <c r="H6688" i="1"/>
  <c r="J6688" i="1" s="1"/>
  <c r="G6688" i="1"/>
  <c r="H6687" i="1"/>
  <c r="J6687" i="1" s="1"/>
  <c r="G6687" i="1"/>
  <c r="H6686" i="1"/>
  <c r="J6686" i="1" s="1"/>
  <c r="G6686" i="1"/>
  <c r="H6685" i="1"/>
  <c r="J6685" i="1" s="1"/>
  <c r="G6685" i="1"/>
  <c r="H6684" i="1"/>
  <c r="J6684" i="1" s="1"/>
  <c r="G6684" i="1"/>
  <c r="H6683" i="1"/>
  <c r="J6683" i="1" s="1"/>
  <c r="G6683" i="1"/>
  <c r="H6682" i="1"/>
  <c r="J6682" i="1" s="1"/>
  <c r="G6682" i="1"/>
  <c r="H6681" i="1"/>
  <c r="J6681" i="1" s="1"/>
  <c r="G6681" i="1"/>
  <c r="H6680" i="1"/>
  <c r="J6680" i="1" s="1"/>
  <c r="G6680" i="1"/>
  <c r="H6679" i="1"/>
  <c r="J6679" i="1" s="1"/>
  <c r="G6679" i="1"/>
  <c r="H6678" i="1"/>
  <c r="J6678" i="1" s="1"/>
  <c r="G6678" i="1"/>
  <c r="H6677" i="1"/>
  <c r="J6677" i="1" s="1"/>
  <c r="G6677" i="1"/>
  <c r="H6676" i="1"/>
  <c r="J6676" i="1" s="1"/>
  <c r="G6676" i="1"/>
  <c r="H6675" i="1"/>
  <c r="J6675" i="1" s="1"/>
  <c r="G6675" i="1"/>
  <c r="H6674" i="1"/>
  <c r="J6674" i="1" s="1"/>
  <c r="G6674" i="1"/>
  <c r="H6673" i="1"/>
  <c r="J6673" i="1" s="1"/>
  <c r="G6673" i="1"/>
  <c r="H6672" i="1"/>
  <c r="J6672" i="1" s="1"/>
  <c r="G6672" i="1"/>
  <c r="H6671" i="1"/>
  <c r="J6671" i="1" s="1"/>
  <c r="G6671" i="1"/>
  <c r="H6670" i="1"/>
  <c r="J6670" i="1" s="1"/>
  <c r="G6670" i="1"/>
  <c r="H6669" i="1"/>
  <c r="J6669" i="1" s="1"/>
  <c r="G6669" i="1"/>
  <c r="H6668" i="1"/>
  <c r="J6668" i="1" s="1"/>
  <c r="G6668" i="1"/>
  <c r="H6667" i="1"/>
  <c r="J6667" i="1" s="1"/>
  <c r="G6667" i="1"/>
  <c r="H6666" i="1"/>
  <c r="J6666" i="1" s="1"/>
  <c r="G6666" i="1"/>
  <c r="H6665" i="1"/>
  <c r="J6665" i="1" s="1"/>
  <c r="G6665" i="1"/>
  <c r="H6664" i="1"/>
  <c r="J6664" i="1" s="1"/>
  <c r="G6664" i="1"/>
  <c r="H6663" i="1"/>
  <c r="J6663" i="1" s="1"/>
  <c r="G6663" i="1"/>
  <c r="H6662" i="1"/>
  <c r="J6662" i="1" s="1"/>
  <c r="G6662" i="1"/>
  <c r="H6661" i="1"/>
  <c r="J6661" i="1" s="1"/>
  <c r="G6661" i="1"/>
  <c r="H6660" i="1"/>
  <c r="J6660" i="1" s="1"/>
  <c r="G6660" i="1"/>
  <c r="H6659" i="1"/>
  <c r="J6659" i="1" s="1"/>
  <c r="G6659" i="1"/>
  <c r="H6658" i="1"/>
  <c r="J6658" i="1" s="1"/>
  <c r="G6658" i="1"/>
  <c r="H6657" i="1"/>
  <c r="J6657" i="1" s="1"/>
  <c r="G6657" i="1"/>
  <c r="H6656" i="1"/>
  <c r="J6656" i="1" s="1"/>
  <c r="G6656" i="1"/>
  <c r="H6655" i="1"/>
  <c r="J6655" i="1" s="1"/>
  <c r="G6655" i="1"/>
  <c r="H6654" i="1"/>
  <c r="J6654" i="1" s="1"/>
  <c r="G6654" i="1"/>
  <c r="H6653" i="1"/>
  <c r="J6653" i="1" s="1"/>
  <c r="G6653" i="1"/>
  <c r="H6652" i="1"/>
  <c r="J6652" i="1" s="1"/>
  <c r="G6652" i="1"/>
  <c r="H6651" i="1"/>
  <c r="J6651" i="1" s="1"/>
  <c r="G6651" i="1"/>
  <c r="H6650" i="1"/>
  <c r="J6650" i="1" s="1"/>
  <c r="G6650" i="1"/>
  <c r="H6649" i="1"/>
  <c r="J6649" i="1" s="1"/>
  <c r="G6649" i="1"/>
  <c r="H6648" i="1"/>
  <c r="J6648" i="1" s="1"/>
  <c r="G6648" i="1"/>
  <c r="H6647" i="1"/>
  <c r="J6647" i="1" s="1"/>
  <c r="G6647" i="1"/>
  <c r="H6646" i="1"/>
  <c r="J6646" i="1" s="1"/>
  <c r="G6646" i="1"/>
  <c r="H6645" i="1"/>
  <c r="J6645" i="1" s="1"/>
  <c r="G6645" i="1"/>
  <c r="H6644" i="1"/>
  <c r="J6644" i="1" s="1"/>
  <c r="G6644" i="1"/>
  <c r="H6643" i="1"/>
  <c r="J6643" i="1" s="1"/>
  <c r="G6643" i="1"/>
  <c r="H6642" i="1"/>
  <c r="J6642" i="1" s="1"/>
  <c r="G6642" i="1"/>
  <c r="H6641" i="1"/>
  <c r="J6641" i="1" s="1"/>
  <c r="G6641" i="1"/>
  <c r="H6640" i="1"/>
  <c r="J6640" i="1" s="1"/>
  <c r="G6640" i="1"/>
  <c r="H6639" i="1"/>
  <c r="J6639" i="1" s="1"/>
  <c r="G6639" i="1"/>
  <c r="H6638" i="1"/>
  <c r="J6638" i="1" s="1"/>
  <c r="G6638" i="1"/>
  <c r="H6637" i="1"/>
  <c r="J6637" i="1" s="1"/>
  <c r="G6637" i="1"/>
  <c r="H6636" i="1"/>
  <c r="J6636" i="1" s="1"/>
  <c r="G6636" i="1"/>
  <c r="H6635" i="1"/>
  <c r="J6635" i="1" s="1"/>
  <c r="G6635" i="1"/>
  <c r="H6634" i="1"/>
  <c r="J6634" i="1" s="1"/>
  <c r="G6634" i="1"/>
  <c r="H6633" i="1"/>
  <c r="J6633" i="1" s="1"/>
  <c r="G6633" i="1"/>
  <c r="H6632" i="1"/>
  <c r="J6632" i="1" s="1"/>
  <c r="G6632" i="1"/>
  <c r="H6631" i="1"/>
  <c r="J6631" i="1" s="1"/>
  <c r="G6631" i="1"/>
  <c r="H6630" i="1"/>
  <c r="J6630" i="1" s="1"/>
  <c r="G6630" i="1"/>
  <c r="H6629" i="1"/>
  <c r="J6629" i="1" s="1"/>
  <c r="G6629" i="1"/>
  <c r="H6628" i="1"/>
  <c r="J6628" i="1" s="1"/>
  <c r="G6628" i="1"/>
  <c r="H6627" i="1"/>
  <c r="J6627" i="1" s="1"/>
  <c r="G6627" i="1"/>
  <c r="H6626" i="1"/>
  <c r="J6626" i="1" s="1"/>
  <c r="G6626" i="1"/>
  <c r="H6625" i="1"/>
  <c r="J6625" i="1" s="1"/>
  <c r="G6625" i="1"/>
  <c r="H6624" i="1"/>
  <c r="J6624" i="1" s="1"/>
  <c r="G6624" i="1"/>
  <c r="H6623" i="1"/>
  <c r="J6623" i="1" s="1"/>
  <c r="G6623" i="1"/>
  <c r="H6622" i="1"/>
  <c r="J6622" i="1" s="1"/>
  <c r="G6622" i="1"/>
  <c r="H6621" i="1"/>
  <c r="J6621" i="1" s="1"/>
  <c r="G6621" i="1"/>
  <c r="H6620" i="1"/>
  <c r="J6620" i="1" s="1"/>
  <c r="G6620" i="1"/>
  <c r="H6619" i="1"/>
  <c r="J6619" i="1" s="1"/>
  <c r="G6619" i="1"/>
  <c r="H6618" i="1"/>
  <c r="J6618" i="1" s="1"/>
  <c r="G6618" i="1"/>
  <c r="H6617" i="1"/>
  <c r="J6617" i="1" s="1"/>
  <c r="G6617" i="1"/>
  <c r="H6616" i="1"/>
  <c r="J6616" i="1" s="1"/>
  <c r="G6616" i="1"/>
  <c r="H6615" i="1"/>
  <c r="J6615" i="1" s="1"/>
  <c r="G6615" i="1"/>
  <c r="H6614" i="1"/>
  <c r="J6614" i="1" s="1"/>
  <c r="G6614" i="1"/>
  <c r="H6613" i="1"/>
  <c r="J6613" i="1" s="1"/>
  <c r="G6613" i="1"/>
  <c r="H6612" i="1"/>
  <c r="J6612" i="1" s="1"/>
  <c r="G6612" i="1"/>
  <c r="H6611" i="1"/>
  <c r="J6611" i="1" s="1"/>
  <c r="G6611" i="1"/>
  <c r="H6610" i="1"/>
  <c r="J6610" i="1" s="1"/>
  <c r="G6610" i="1"/>
  <c r="H6609" i="1"/>
  <c r="J6609" i="1" s="1"/>
  <c r="G6609" i="1"/>
  <c r="H6608" i="1"/>
  <c r="J6608" i="1" s="1"/>
  <c r="G6608" i="1"/>
  <c r="H6607" i="1"/>
  <c r="J6607" i="1" s="1"/>
  <c r="G6607" i="1"/>
  <c r="H6606" i="1"/>
  <c r="J6606" i="1" s="1"/>
  <c r="G6606" i="1"/>
  <c r="H6605" i="1"/>
  <c r="J6605" i="1" s="1"/>
  <c r="G6605" i="1"/>
  <c r="H6604" i="1"/>
  <c r="J6604" i="1" s="1"/>
  <c r="G6604" i="1"/>
  <c r="H6603" i="1"/>
  <c r="J6603" i="1" s="1"/>
  <c r="G6603" i="1"/>
  <c r="H6602" i="1"/>
  <c r="J6602" i="1" s="1"/>
  <c r="G6602" i="1"/>
  <c r="H6601" i="1"/>
  <c r="J6601" i="1" s="1"/>
  <c r="G6601" i="1"/>
  <c r="H6600" i="1"/>
  <c r="J6600" i="1" s="1"/>
  <c r="G6600" i="1"/>
  <c r="H6599" i="1"/>
  <c r="J6599" i="1" s="1"/>
  <c r="G6599" i="1"/>
  <c r="H6598" i="1"/>
  <c r="J6598" i="1" s="1"/>
  <c r="G6598" i="1"/>
  <c r="H6597" i="1"/>
  <c r="J6597" i="1" s="1"/>
  <c r="G6597" i="1"/>
  <c r="H6596" i="1"/>
  <c r="J6596" i="1" s="1"/>
  <c r="G6596" i="1"/>
  <c r="H6595" i="1"/>
  <c r="J6595" i="1" s="1"/>
  <c r="G6595" i="1"/>
  <c r="H6594" i="1"/>
  <c r="J6594" i="1" s="1"/>
  <c r="G6594" i="1"/>
  <c r="H6593" i="1"/>
  <c r="J6593" i="1" s="1"/>
  <c r="G6593" i="1"/>
  <c r="H6592" i="1"/>
  <c r="J6592" i="1" s="1"/>
  <c r="G6592" i="1"/>
  <c r="H6591" i="1"/>
  <c r="J6591" i="1" s="1"/>
  <c r="G6591" i="1"/>
  <c r="H6590" i="1"/>
  <c r="J6590" i="1" s="1"/>
  <c r="G6590" i="1"/>
  <c r="H6589" i="1"/>
  <c r="J6589" i="1" s="1"/>
  <c r="G6589" i="1"/>
  <c r="H6588" i="1"/>
  <c r="J6588" i="1" s="1"/>
  <c r="G6588" i="1"/>
  <c r="H6587" i="1"/>
  <c r="J6587" i="1" s="1"/>
  <c r="G6587" i="1"/>
  <c r="H6586" i="1"/>
  <c r="J6586" i="1" s="1"/>
  <c r="G6586" i="1"/>
  <c r="H6585" i="1"/>
  <c r="J6585" i="1" s="1"/>
  <c r="G6585" i="1"/>
  <c r="H6584" i="1"/>
  <c r="J6584" i="1" s="1"/>
  <c r="G6584" i="1"/>
  <c r="H6583" i="1"/>
  <c r="J6583" i="1" s="1"/>
  <c r="G6583" i="1"/>
  <c r="H6582" i="1"/>
  <c r="J6582" i="1" s="1"/>
  <c r="G6582" i="1"/>
  <c r="H6581" i="1"/>
  <c r="J6581" i="1" s="1"/>
  <c r="G6581" i="1"/>
  <c r="H6580" i="1"/>
  <c r="J6580" i="1" s="1"/>
  <c r="G6580" i="1"/>
  <c r="H6579" i="1"/>
  <c r="J6579" i="1" s="1"/>
  <c r="G6579" i="1"/>
  <c r="H6578" i="1"/>
  <c r="J6578" i="1" s="1"/>
  <c r="G6578" i="1"/>
  <c r="H6577" i="1"/>
  <c r="J6577" i="1" s="1"/>
  <c r="G6577" i="1"/>
  <c r="H6576" i="1"/>
  <c r="J6576" i="1" s="1"/>
  <c r="G6576" i="1"/>
  <c r="H6575" i="1"/>
  <c r="J6575" i="1" s="1"/>
  <c r="G6575" i="1"/>
  <c r="H6574" i="1"/>
  <c r="J6574" i="1" s="1"/>
  <c r="G6574" i="1"/>
  <c r="H6573" i="1"/>
  <c r="J6573" i="1" s="1"/>
  <c r="G6573" i="1"/>
  <c r="H6572" i="1"/>
  <c r="J6572" i="1" s="1"/>
  <c r="G6572" i="1"/>
  <c r="H6571" i="1"/>
  <c r="J6571" i="1" s="1"/>
  <c r="G6571" i="1"/>
  <c r="H6570" i="1"/>
  <c r="J6570" i="1" s="1"/>
  <c r="G6570" i="1"/>
  <c r="H6569" i="1"/>
  <c r="J6569" i="1" s="1"/>
  <c r="G6569" i="1"/>
  <c r="H6568" i="1"/>
  <c r="J6568" i="1" s="1"/>
  <c r="G6568" i="1"/>
  <c r="H6567" i="1"/>
  <c r="J6567" i="1" s="1"/>
  <c r="G6567" i="1"/>
  <c r="H6566" i="1"/>
  <c r="J6566" i="1" s="1"/>
  <c r="G6566" i="1"/>
  <c r="H6565" i="1"/>
  <c r="J6565" i="1" s="1"/>
  <c r="G6565" i="1"/>
  <c r="H6564" i="1"/>
  <c r="J6564" i="1" s="1"/>
  <c r="G6564" i="1"/>
  <c r="H6563" i="1"/>
  <c r="J6563" i="1" s="1"/>
  <c r="G6563" i="1"/>
  <c r="H6562" i="1"/>
  <c r="J6562" i="1" s="1"/>
  <c r="G6562" i="1"/>
  <c r="H6561" i="1"/>
  <c r="J6561" i="1" s="1"/>
  <c r="G6561" i="1"/>
  <c r="H6560" i="1"/>
  <c r="J6560" i="1" s="1"/>
  <c r="G6560" i="1"/>
  <c r="H6559" i="1"/>
  <c r="J6559" i="1" s="1"/>
  <c r="G6559" i="1"/>
  <c r="H6558" i="1"/>
  <c r="J6558" i="1" s="1"/>
  <c r="G6558" i="1"/>
  <c r="H6557" i="1"/>
  <c r="J6557" i="1" s="1"/>
  <c r="G6557" i="1"/>
  <c r="H6556" i="1"/>
  <c r="J6556" i="1" s="1"/>
  <c r="G6556" i="1"/>
  <c r="H6555" i="1"/>
  <c r="J6555" i="1" s="1"/>
  <c r="G6555" i="1"/>
  <c r="H6554" i="1"/>
  <c r="J6554" i="1" s="1"/>
  <c r="G6554" i="1"/>
  <c r="H6553" i="1"/>
  <c r="J6553" i="1" s="1"/>
  <c r="G6553" i="1"/>
  <c r="H6552" i="1"/>
  <c r="J6552" i="1" s="1"/>
  <c r="G6552" i="1"/>
  <c r="H6551" i="1"/>
  <c r="J6551" i="1" s="1"/>
  <c r="H6550" i="1"/>
  <c r="J6550" i="1" s="1"/>
  <c r="H6549" i="1"/>
  <c r="J6549" i="1" s="1"/>
  <c r="H6548" i="1"/>
  <c r="J6548" i="1" s="1"/>
  <c r="H6547" i="1"/>
  <c r="J6547" i="1" s="1"/>
  <c r="H6546" i="1"/>
  <c r="J6546" i="1" s="1"/>
  <c r="H6545" i="1"/>
  <c r="J6545" i="1" s="1"/>
  <c r="H6544" i="1"/>
  <c r="J6544" i="1" s="1"/>
  <c r="H6543" i="1"/>
  <c r="J6543" i="1" s="1"/>
  <c r="H6542" i="1"/>
  <c r="J6542" i="1" s="1"/>
  <c r="H6541" i="1"/>
  <c r="J6541" i="1" s="1"/>
  <c r="H6540" i="1"/>
  <c r="J6540" i="1" s="1"/>
  <c r="H6539" i="1"/>
  <c r="J6539" i="1" s="1"/>
  <c r="H6538" i="1"/>
  <c r="J6538" i="1" s="1"/>
  <c r="H6537" i="1"/>
  <c r="J6537" i="1" s="1"/>
  <c r="H6536" i="1"/>
  <c r="J6536" i="1" s="1"/>
  <c r="H6535" i="1"/>
  <c r="J6535" i="1" s="1"/>
  <c r="H6534" i="1"/>
  <c r="J6534" i="1" s="1"/>
  <c r="H6533" i="1"/>
  <c r="J6533" i="1" s="1"/>
  <c r="H6532" i="1"/>
  <c r="J6532" i="1" s="1"/>
  <c r="H6531" i="1"/>
  <c r="J6531" i="1" s="1"/>
  <c r="H6530" i="1"/>
  <c r="J6530" i="1" s="1"/>
  <c r="H6529" i="1"/>
  <c r="J6529" i="1" s="1"/>
  <c r="H6528" i="1"/>
  <c r="J6528" i="1" s="1"/>
  <c r="H6527" i="1"/>
  <c r="J6527" i="1" s="1"/>
  <c r="H6526" i="1"/>
  <c r="J6526" i="1" s="1"/>
  <c r="H6525" i="1"/>
  <c r="J6525" i="1" s="1"/>
  <c r="G6525" i="1"/>
  <c r="H6524" i="1"/>
  <c r="J6524" i="1" s="1"/>
  <c r="G6524" i="1"/>
  <c r="H6523" i="1"/>
  <c r="J6523" i="1" s="1"/>
  <c r="G6523" i="1"/>
  <c r="H6522" i="1"/>
  <c r="J6522" i="1" s="1"/>
  <c r="G6522" i="1"/>
  <c r="H6521" i="1"/>
  <c r="J6521" i="1" s="1"/>
  <c r="G6521" i="1"/>
  <c r="H6520" i="1"/>
  <c r="J6520" i="1" s="1"/>
  <c r="G6520" i="1"/>
  <c r="H6519" i="1"/>
  <c r="J6519" i="1" s="1"/>
  <c r="G6519" i="1"/>
  <c r="H6518" i="1"/>
  <c r="J6518" i="1" s="1"/>
  <c r="G6518" i="1"/>
  <c r="H6517" i="1"/>
  <c r="J6517" i="1" s="1"/>
  <c r="G6517" i="1"/>
  <c r="H6516" i="1"/>
  <c r="J6516" i="1" s="1"/>
  <c r="G6516" i="1"/>
  <c r="H6515" i="1"/>
  <c r="J6515" i="1" s="1"/>
  <c r="G6515" i="1"/>
  <c r="H6514" i="1"/>
  <c r="J6514" i="1" s="1"/>
  <c r="G6514" i="1"/>
  <c r="H6513" i="1"/>
  <c r="J6513" i="1" s="1"/>
  <c r="G6513" i="1"/>
  <c r="H6512" i="1"/>
  <c r="J6512" i="1" s="1"/>
  <c r="G6512" i="1"/>
  <c r="H6511" i="1"/>
  <c r="J6511" i="1" s="1"/>
  <c r="G6511" i="1"/>
  <c r="H6510" i="1"/>
  <c r="J6510" i="1" s="1"/>
  <c r="G6510" i="1"/>
  <c r="H6509" i="1"/>
  <c r="J6509" i="1" s="1"/>
  <c r="G6509" i="1"/>
  <c r="H6508" i="1"/>
  <c r="J6508" i="1" s="1"/>
  <c r="G6508" i="1"/>
  <c r="H6507" i="1"/>
  <c r="J6507" i="1" s="1"/>
  <c r="G6507" i="1"/>
  <c r="H6506" i="1"/>
  <c r="J6506" i="1" s="1"/>
  <c r="G6506" i="1"/>
  <c r="H6505" i="1"/>
  <c r="J6505" i="1" s="1"/>
  <c r="G6505" i="1"/>
  <c r="H6504" i="1"/>
  <c r="J6504" i="1" s="1"/>
  <c r="G6504" i="1"/>
  <c r="H6503" i="1"/>
  <c r="J6503" i="1" s="1"/>
  <c r="G6503" i="1"/>
  <c r="H6502" i="1"/>
  <c r="J6502" i="1" s="1"/>
  <c r="G6502" i="1"/>
  <c r="H6501" i="1"/>
  <c r="J6501" i="1" s="1"/>
  <c r="G6501" i="1"/>
  <c r="H6500" i="1"/>
  <c r="J6500" i="1" s="1"/>
  <c r="G6500" i="1"/>
  <c r="H6499" i="1"/>
  <c r="J6499" i="1" s="1"/>
  <c r="G6499" i="1"/>
  <c r="H6498" i="1"/>
  <c r="J6498" i="1" s="1"/>
  <c r="G6498" i="1"/>
  <c r="H6497" i="1"/>
  <c r="J6497" i="1" s="1"/>
  <c r="G6497" i="1"/>
  <c r="H6496" i="1"/>
  <c r="J6496" i="1" s="1"/>
  <c r="G6496" i="1"/>
  <c r="H6495" i="1"/>
  <c r="J6495" i="1" s="1"/>
  <c r="G6495" i="1"/>
  <c r="H6494" i="1"/>
  <c r="J6494" i="1" s="1"/>
  <c r="G6494" i="1"/>
  <c r="H6493" i="1"/>
  <c r="J6493" i="1" s="1"/>
  <c r="G6493" i="1"/>
  <c r="H6492" i="1"/>
  <c r="J6492" i="1" s="1"/>
  <c r="G6492" i="1"/>
  <c r="H6491" i="1"/>
  <c r="J6491" i="1" s="1"/>
  <c r="G6491" i="1"/>
  <c r="H6490" i="1"/>
  <c r="J6490" i="1" s="1"/>
  <c r="G6490" i="1"/>
  <c r="H6489" i="1"/>
  <c r="J6489" i="1" s="1"/>
  <c r="G6489" i="1"/>
  <c r="H6488" i="1"/>
  <c r="J6488" i="1" s="1"/>
  <c r="G6488" i="1"/>
  <c r="H6487" i="1"/>
  <c r="J6487" i="1" s="1"/>
  <c r="G6487" i="1"/>
  <c r="H6486" i="1"/>
  <c r="J6486" i="1" s="1"/>
  <c r="G6486" i="1"/>
  <c r="H6485" i="1"/>
  <c r="J6485" i="1" s="1"/>
  <c r="G6485" i="1"/>
  <c r="H6484" i="1"/>
  <c r="J6484" i="1" s="1"/>
  <c r="G6484" i="1"/>
  <c r="H6483" i="1"/>
  <c r="J6483" i="1" s="1"/>
  <c r="G6483" i="1"/>
  <c r="H6482" i="1"/>
  <c r="J6482" i="1" s="1"/>
  <c r="G6482" i="1"/>
  <c r="H6481" i="1"/>
  <c r="J6481" i="1" s="1"/>
  <c r="G6481" i="1"/>
  <c r="H6480" i="1"/>
  <c r="J6480" i="1" s="1"/>
  <c r="G6480" i="1"/>
  <c r="H6479" i="1"/>
  <c r="J6479" i="1" s="1"/>
  <c r="G6479" i="1"/>
  <c r="H6478" i="1"/>
  <c r="J6478" i="1" s="1"/>
  <c r="G6478" i="1"/>
  <c r="H6477" i="1"/>
  <c r="J6477" i="1" s="1"/>
  <c r="G6477" i="1"/>
  <c r="H6476" i="1"/>
  <c r="J6476" i="1" s="1"/>
  <c r="G6476" i="1"/>
  <c r="H6475" i="1"/>
  <c r="J6475" i="1" s="1"/>
  <c r="G6475" i="1"/>
  <c r="H6474" i="1"/>
  <c r="J6474" i="1" s="1"/>
  <c r="G6474" i="1"/>
  <c r="H6473" i="1"/>
  <c r="J6473" i="1" s="1"/>
  <c r="G6473" i="1"/>
  <c r="H6472" i="1"/>
  <c r="J6472" i="1" s="1"/>
  <c r="G6472" i="1"/>
  <c r="H6471" i="1"/>
  <c r="J6471" i="1" s="1"/>
  <c r="G6471" i="1"/>
  <c r="H6470" i="1"/>
  <c r="J6470" i="1" s="1"/>
  <c r="G6470" i="1"/>
  <c r="H6469" i="1"/>
  <c r="J6469" i="1" s="1"/>
  <c r="G6469" i="1"/>
  <c r="H6468" i="1"/>
  <c r="J6468" i="1" s="1"/>
  <c r="G6468" i="1"/>
  <c r="H6467" i="1"/>
  <c r="J6467" i="1" s="1"/>
  <c r="G6467" i="1"/>
  <c r="H6466" i="1"/>
  <c r="J6466" i="1" s="1"/>
  <c r="G6466" i="1"/>
  <c r="H6465" i="1"/>
  <c r="J6465" i="1" s="1"/>
  <c r="G6465" i="1"/>
  <c r="H6464" i="1"/>
  <c r="J6464" i="1" s="1"/>
  <c r="G6464" i="1"/>
  <c r="H6463" i="1"/>
  <c r="J6463" i="1" s="1"/>
  <c r="G6463" i="1"/>
  <c r="H6462" i="1"/>
  <c r="J6462" i="1" s="1"/>
  <c r="G6462" i="1"/>
  <c r="H6461" i="1"/>
  <c r="J6461" i="1" s="1"/>
  <c r="G6461" i="1"/>
  <c r="H6460" i="1"/>
  <c r="J6460" i="1" s="1"/>
  <c r="G6460" i="1"/>
  <c r="H6459" i="1"/>
  <c r="J6459" i="1" s="1"/>
  <c r="G6459" i="1"/>
  <c r="H6458" i="1"/>
  <c r="J6458" i="1" s="1"/>
  <c r="G6458" i="1"/>
  <c r="H6457" i="1"/>
  <c r="J6457" i="1" s="1"/>
  <c r="G6457" i="1"/>
  <c r="H6456" i="1"/>
  <c r="J6456" i="1" s="1"/>
  <c r="G6456" i="1"/>
  <c r="H6455" i="1"/>
  <c r="J6455" i="1" s="1"/>
  <c r="G6455" i="1"/>
  <c r="H6454" i="1"/>
  <c r="J6454" i="1" s="1"/>
  <c r="G6454" i="1"/>
  <c r="H6453" i="1"/>
  <c r="J6453" i="1" s="1"/>
  <c r="G6453" i="1"/>
  <c r="H6452" i="1"/>
  <c r="J6452" i="1" s="1"/>
  <c r="G6452" i="1"/>
  <c r="H6451" i="1"/>
  <c r="J6451" i="1" s="1"/>
  <c r="G6451" i="1"/>
  <c r="H6450" i="1"/>
  <c r="J6450" i="1" s="1"/>
  <c r="G6450" i="1"/>
  <c r="H6449" i="1"/>
  <c r="J6449" i="1" s="1"/>
  <c r="G6449" i="1"/>
  <c r="H6448" i="1"/>
  <c r="J6448" i="1" s="1"/>
  <c r="G6448" i="1"/>
  <c r="H6447" i="1"/>
  <c r="J6447" i="1" s="1"/>
  <c r="G6447" i="1"/>
  <c r="H6446" i="1"/>
  <c r="J6446" i="1" s="1"/>
  <c r="G6446" i="1"/>
  <c r="H6445" i="1"/>
  <c r="J6445" i="1" s="1"/>
  <c r="G6445" i="1"/>
  <c r="H6444" i="1"/>
  <c r="J6444" i="1" s="1"/>
  <c r="G6444" i="1"/>
  <c r="H6443" i="1"/>
  <c r="J6443" i="1" s="1"/>
  <c r="G6443" i="1"/>
  <c r="H6442" i="1"/>
  <c r="J6442" i="1" s="1"/>
  <c r="G6442" i="1"/>
  <c r="H6441" i="1"/>
  <c r="J6441" i="1" s="1"/>
  <c r="G6441" i="1"/>
  <c r="H6440" i="1"/>
  <c r="J6440" i="1" s="1"/>
  <c r="G6440" i="1"/>
  <c r="H6439" i="1"/>
  <c r="J6439" i="1" s="1"/>
  <c r="G6439" i="1"/>
  <c r="H6438" i="1"/>
  <c r="J6438" i="1" s="1"/>
  <c r="G6438" i="1"/>
  <c r="H6437" i="1"/>
  <c r="J6437" i="1" s="1"/>
  <c r="G6437" i="1"/>
  <c r="H6436" i="1"/>
  <c r="J6436" i="1" s="1"/>
  <c r="G6436" i="1"/>
  <c r="H6435" i="1"/>
  <c r="J6435" i="1" s="1"/>
  <c r="G6435" i="1"/>
  <c r="H6434" i="1"/>
  <c r="J6434" i="1" s="1"/>
  <c r="G6434" i="1"/>
  <c r="H6433" i="1"/>
  <c r="J6433" i="1" s="1"/>
  <c r="G6433" i="1"/>
  <c r="H6432" i="1"/>
  <c r="J6432" i="1" s="1"/>
  <c r="G6432" i="1"/>
  <c r="H6431" i="1"/>
  <c r="J6431" i="1" s="1"/>
  <c r="G6431" i="1"/>
  <c r="H6430" i="1"/>
  <c r="J6430" i="1" s="1"/>
  <c r="G6430" i="1"/>
  <c r="H6429" i="1"/>
  <c r="J6429" i="1" s="1"/>
  <c r="G6429" i="1"/>
  <c r="H6428" i="1"/>
  <c r="J6428" i="1" s="1"/>
  <c r="G6428" i="1"/>
  <c r="H6427" i="1"/>
  <c r="J6427" i="1" s="1"/>
  <c r="G6427" i="1"/>
  <c r="H6426" i="1"/>
  <c r="J6426" i="1" s="1"/>
  <c r="G6426" i="1"/>
  <c r="H6425" i="1"/>
  <c r="J6425" i="1" s="1"/>
  <c r="G6425" i="1"/>
  <c r="H6424" i="1"/>
  <c r="J6424" i="1" s="1"/>
  <c r="G6424" i="1"/>
  <c r="H6423" i="1"/>
  <c r="J6423" i="1" s="1"/>
  <c r="G6423" i="1"/>
  <c r="H6422" i="1"/>
  <c r="J6422" i="1" s="1"/>
  <c r="G6422" i="1"/>
  <c r="H6421" i="1"/>
  <c r="J6421" i="1" s="1"/>
  <c r="G6421" i="1"/>
  <c r="H6420" i="1"/>
  <c r="J6420" i="1" s="1"/>
  <c r="G6420" i="1"/>
  <c r="H6419" i="1"/>
  <c r="J6419" i="1" s="1"/>
  <c r="G6419" i="1"/>
  <c r="H6418" i="1"/>
  <c r="J6418" i="1" s="1"/>
  <c r="G6418" i="1"/>
  <c r="H6417" i="1"/>
  <c r="J6417" i="1" s="1"/>
  <c r="G6417" i="1"/>
  <c r="H6416" i="1"/>
  <c r="J6416" i="1" s="1"/>
  <c r="G6416" i="1"/>
  <c r="H6415" i="1"/>
  <c r="J6415" i="1" s="1"/>
  <c r="G6415" i="1"/>
  <c r="H6414" i="1"/>
  <c r="J6414" i="1" s="1"/>
  <c r="G6414" i="1"/>
  <c r="H6413" i="1"/>
  <c r="J6413" i="1" s="1"/>
  <c r="G6413" i="1"/>
  <c r="H6412" i="1"/>
  <c r="J6412" i="1" s="1"/>
  <c r="G6412" i="1"/>
  <c r="H6411" i="1"/>
  <c r="J6411" i="1" s="1"/>
  <c r="G6411" i="1"/>
  <c r="H6410" i="1"/>
  <c r="J6410" i="1" s="1"/>
  <c r="G6410" i="1"/>
  <c r="H6409" i="1"/>
  <c r="J6409" i="1" s="1"/>
  <c r="G6409" i="1"/>
  <c r="H6408" i="1"/>
  <c r="J6408" i="1" s="1"/>
  <c r="G6408" i="1"/>
  <c r="H6407" i="1"/>
  <c r="J6407" i="1" s="1"/>
  <c r="G6407" i="1"/>
  <c r="H6406" i="1"/>
  <c r="J6406" i="1" s="1"/>
  <c r="G6406" i="1"/>
  <c r="H6405" i="1"/>
  <c r="J6405" i="1" s="1"/>
  <c r="G6405" i="1"/>
  <c r="H6404" i="1"/>
  <c r="J6404" i="1" s="1"/>
  <c r="G6404" i="1"/>
  <c r="H6403" i="1"/>
  <c r="J6403" i="1" s="1"/>
  <c r="G6403" i="1"/>
  <c r="H6402" i="1"/>
  <c r="J6402" i="1" s="1"/>
  <c r="G6402" i="1"/>
  <c r="H6401" i="1"/>
  <c r="J6401" i="1" s="1"/>
  <c r="G6401" i="1"/>
  <c r="H6400" i="1"/>
  <c r="J6400" i="1" s="1"/>
  <c r="G6400" i="1"/>
  <c r="H6399" i="1"/>
  <c r="J6399" i="1" s="1"/>
  <c r="G6399" i="1"/>
  <c r="H6398" i="1"/>
  <c r="J6398" i="1" s="1"/>
  <c r="G6398" i="1"/>
  <c r="H6397" i="1"/>
  <c r="J6397" i="1" s="1"/>
  <c r="G6397" i="1"/>
  <c r="H6396" i="1"/>
  <c r="J6396" i="1" s="1"/>
  <c r="G6396" i="1"/>
  <c r="H6395" i="1"/>
  <c r="J6395" i="1" s="1"/>
  <c r="G6395" i="1"/>
  <c r="H6394" i="1"/>
  <c r="J6394" i="1" s="1"/>
  <c r="G6394" i="1"/>
  <c r="H6393" i="1"/>
  <c r="J6393" i="1" s="1"/>
  <c r="G6393" i="1"/>
  <c r="H6392" i="1"/>
  <c r="J6392" i="1" s="1"/>
  <c r="G6392" i="1"/>
  <c r="H6391" i="1"/>
  <c r="J6391" i="1" s="1"/>
  <c r="G6391" i="1"/>
  <c r="H6390" i="1"/>
  <c r="J6390" i="1" s="1"/>
  <c r="G6390" i="1"/>
  <c r="H6389" i="1"/>
  <c r="J6389" i="1" s="1"/>
  <c r="G6389" i="1"/>
  <c r="H6388" i="1"/>
  <c r="J6388" i="1" s="1"/>
  <c r="G6388" i="1"/>
  <c r="H6387" i="1"/>
  <c r="J6387" i="1" s="1"/>
  <c r="G6387" i="1"/>
  <c r="H6386" i="1"/>
  <c r="J6386" i="1" s="1"/>
  <c r="G6386" i="1"/>
  <c r="H6385" i="1"/>
  <c r="J6385" i="1" s="1"/>
  <c r="G6385" i="1"/>
  <c r="H6384" i="1"/>
  <c r="J6384" i="1" s="1"/>
  <c r="G6384" i="1"/>
  <c r="H6383" i="1"/>
  <c r="J6383" i="1" s="1"/>
  <c r="G6383" i="1"/>
  <c r="H6382" i="1"/>
  <c r="J6382" i="1" s="1"/>
  <c r="G6382" i="1"/>
  <c r="H6381" i="1"/>
  <c r="J6381" i="1" s="1"/>
  <c r="G6381" i="1"/>
  <c r="H6380" i="1"/>
  <c r="J6380" i="1" s="1"/>
  <c r="G6380" i="1"/>
  <c r="H6379" i="1"/>
  <c r="J6379" i="1" s="1"/>
  <c r="G6379" i="1"/>
  <c r="H6378" i="1"/>
  <c r="J6378" i="1" s="1"/>
  <c r="G6378" i="1"/>
  <c r="H6377" i="1"/>
  <c r="J6377" i="1" s="1"/>
  <c r="G6377" i="1"/>
  <c r="H6376" i="1"/>
  <c r="J6376" i="1" s="1"/>
  <c r="G6376" i="1"/>
  <c r="H6375" i="1"/>
  <c r="J6375" i="1" s="1"/>
  <c r="G6375" i="1"/>
  <c r="H6374" i="1"/>
  <c r="J6374" i="1" s="1"/>
  <c r="G6374" i="1"/>
  <c r="H6373" i="1"/>
  <c r="J6373" i="1" s="1"/>
  <c r="G6373" i="1"/>
  <c r="H6372" i="1"/>
  <c r="J6372" i="1" s="1"/>
  <c r="G6372" i="1"/>
  <c r="H6371" i="1"/>
  <c r="J6371" i="1" s="1"/>
  <c r="G6371" i="1"/>
  <c r="H6370" i="1"/>
  <c r="J6370" i="1" s="1"/>
  <c r="G6370" i="1"/>
  <c r="H6369" i="1"/>
  <c r="J6369" i="1" s="1"/>
  <c r="G6369" i="1"/>
  <c r="H6368" i="1"/>
  <c r="J6368" i="1" s="1"/>
  <c r="G6368" i="1"/>
  <c r="H6367" i="1"/>
  <c r="J6367" i="1" s="1"/>
  <c r="G6367" i="1"/>
  <c r="H6366" i="1"/>
  <c r="J6366" i="1" s="1"/>
  <c r="G6366" i="1"/>
  <c r="H6365" i="1"/>
  <c r="J6365" i="1" s="1"/>
  <c r="G6365" i="1"/>
  <c r="H6364" i="1"/>
  <c r="J6364" i="1" s="1"/>
  <c r="G6364" i="1"/>
  <c r="H6363" i="1"/>
  <c r="J6363" i="1" s="1"/>
  <c r="G6363" i="1"/>
  <c r="H6362" i="1"/>
  <c r="J6362" i="1" s="1"/>
  <c r="G6362" i="1"/>
  <c r="H6361" i="1"/>
  <c r="J6361" i="1" s="1"/>
  <c r="G6361" i="1"/>
  <c r="H6360" i="1"/>
  <c r="J6360" i="1" s="1"/>
  <c r="G6360" i="1"/>
  <c r="H6359" i="1"/>
  <c r="J6359" i="1" s="1"/>
  <c r="G6359" i="1"/>
  <c r="H6358" i="1"/>
  <c r="J6358" i="1" s="1"/>
  <c r="G6358" i="1"/>
  <c r="H6357" i="1"/>
  <c r="J6357" i="1" s="1"/>
  <c r="G6357" i="1"/>
  <c r="H6356" i="1"/>
  <c r="J6356" i="1" s="1"/>
  <c r="G6356" i="1"/>
  <c r="H6355" i="1"/>
  <c r="J6355" i="1" s="1"/>
  <c r="G6355" i="1"/>
  <c r="H6354" i="1"/>
  <c r="J6354" i="1" s="1"/>
  <c r="G6354" i="1"/>
  <c r="H6353" i="1"/>
  <c r="J6353" i="1" s="1"/>
  <c r="G6353" i="1"/>
  <c r="H6352" i="1"/>
  <c r="J6352" i="1" s="1"/>
  <c r="G6352" i="1"/>
  <c r="H6351" i="1"/>
  <c r="J6351" i="1" s="1"/>
  <c r="G6351" i="1"/>
  <c r="H6350" i="1"/>
  <c r="J6350" i="1" s="1"/>
  <c r="G6350" i="1"/>
  <c r="H6349" i="1"/>
  <c r="J6349" i="1" s="1"/>
  <c r="G6349" i="1"/>
  <c r="H6348" i="1"/>
  <c r="J6348" i="1" s="1"/>
  <c r="G6348" i="1"/>
  <c r="H6347" i="1"/>
  <c r="J6347" i="1" s="1"/>
  <c r="G6347" i="1"/>
  <c r="H6346" i="1"/>
  <c r="J6346" i="1" s="1"/>
  <c r="G6346" i="1"/>
  <c r="H6345" i="1"/>
  <c r="J6345" i="1" s="1"/>
  <c r="G6345" i="1"/>
  <c r="H6344" i="1"/>
  <c r="J6344" i="1" s="1"/>
  <c r="G6344" i="1"/>
  <c r="H6343" i="1"/>
  <c r="J6343" i="1" s="1"/>
  <c r="G6343" i="1"/>
  <c r="H6342" i="1"/>
  <c r="J6342" i="1" s="1"/>
  <c r="G6342" i="1"/>
  <c r="H6341" i="1"/>
  <c r="J6341" i="1" s="1"/>
  <c r="G6341" i="1"/>
  <c r="H6340" i="1"/>
  <c r="J6340" i="1" s="1"/>
  <c r="G6340" i="1"/>
  <c r="H6339" i="1"/>
  <c r="J6339" i="1" s="1"/>
  <c r="G6339" i="1"/>
  <c r="H6338" i="1"/>
  <c r="J6338" i="1" s="1"/>
  <c r="G6338" i="1"/>
  <c r="H6337" i="1"/>
  <c r="J6337" i="1" s="1"/>
  <c r="G6337" i="1"/>
  <c r="H6336" i="1"/>
  <c r="J6336" i="1" s="1"/>
  <c r="G6336" i="1"/>
  <c r="H6335" i="1"/>
  <c r="J6335" i="1" s="1"/>
  <c r="G6335" i="1"/>
  <c r="H6334" i="1"/>
  <c r="J6334" i="1" s="1"/>
  <c r="G6334" i="1"/>
  <c r="H6333" i="1"/>
  <c r="J6333" i="1" s="1"/>
  <c r="G6333" i="1"/>
  <c r="H6332" i="1"/>
  <c r="J6332" i="1" s="1"/>
  <c r="G6332" i="1"/>
  <c r="H6331" i="1"/>
  <c r="J6331" i="1" s="1"/>
  <c r="G6331" i="1"/>
  <c r="H6330" i="1"/>
  <c r="J6330" i="1" s="1"/>
  <c r="G6330" i="1"/>
  <c r="H6329" i="1"/>
  <c r="J6329" i="1" s="1"/>
  <c r="G6329" i="1"/>
  <c r="H6328" i="1"/>
  <c r="J6328" i="1" s="1"/>
  <c r="G6328" i="1"/>
  <c r="H6327" i="1"/>
  <c r="J6327" i="1" s="1"/>
  <c r="G6327" i="1"/>
  <c r="H6326" i="1"/>
  <c r="J6326" i="1" s="1"/>
  <c r="G6326" i="1"/>
  <c r="H6325" i="1"/>
  <c r="J6325" i="1" s="1"/>
  <c r="G6325" i="1"/>
  <c r="H6324" i="1"/>
  <c r="J6324" i="1" s="1"/>
  <c r="G6324" i="1"/>
  <c r="H6323" i="1"/>
  <c r="J6323" i="1" s="1"/>
  <c r="G6323" i="1"/>
  <c r="H6322" i="1"/>
  <c r="J6322" i="1" s="1"/>
  <c r="G6322" i="1"/>
  <c r="H6321" i="1"/>
  <c r="J6321" i="1" s="1"/>
  <c r="G6321" i="1"/>
  <c r="H6320" i="1"/>
  <c r="J6320" i="1" s="1"/>
  <c r="G6320" i="1"/>
  <c r="H6319" i="1"/>
  <c r="J6319" i="1" s="1"/>
  <c r="G6319" i="1"/>
  <c r="H6318" i="1"/>
  <c r="J6318" i="1" s="1"/>
  <c r="G6318" i="1"/>
  <c r="H6317" i="1"/>
  <c r="J6317" i="1" s="1"/>
  <c r="G6317" i="1"/>
  <c r="H6316" i="1"/>
  <c r="J6316" i="1" s="1"/>
  <c r="G6316" i="1"/>
  <c r="H6315" i="1"/>
  <c r="J6315" i="1" s="1"/>
  <c r="G6315" i="1"/>
  <c r="H6314" i="1"/>
  <c r="J6314" i="1" s="1"/>
  <c r="G6314" i="1"/>
  <c r="H6313" i="1"/>
  <c r="J6313" i="1" s="1"/>
  <c r="G6313" i="1"/>
  <c r="H6312" i="1"/>
  <c r="J6312" i="1" s="1"/>
  <c r="G6312" i="1"/>
  <c r="H6311" i="1"/>
  <c r="J6311" i="1" s="1"/>
  <c r="G6311" i="1"/>
  <c r="H6310" i="1"/>
  <c r="J6310" i="1" s="1"/>
  <c r="G6310" i="1"/>
  <c r="H6309" i="1"/>
  <c r="J6309" i="1" s="1"/>
  <c r="G6309" i="1"/>
  <c r="H6308" i="1"/>
  <c r="J6308" i="1" s="1"/>
  <c r="G6308" i="1"/>
  <c r="H6307" i="1"/>
  <c r="J6307" i="1" s="1"/>
  <c r="G6307" i="1"/>
  <c r="H6306" i="1"/>
  <c r="J6306" i="1" s="1"/>
  <c r="G6306" i="1"/>
  <c r="H6305" i="1"/>
  <c r="J6305" i="1" s="1"/>
  <c r="G6305" i="1"/>
  <c r="H6304" i="1"/>
  <c r="J6304" i="1" s="1"/>
  <c r="G6304" i="1"/>
  <c r="H6303" i="1"/>
  <c r="J6303" i="1" s="1"/>
  <c r="G6303" i="1"/>
  <c r="H6302" i="1"/>
  <c r="J6302" i="1" s="1"/>
  <c r="G6302" i="1"/>
  <c r="H6301" i="1"/>
  <c r="J6301" i="1" s="1"/>
  <c r="G6301" i="1"/>
  <c r="H6300" i="1"/>
  <c r="J6300" i="1" s="1"/>
  <c r="G6300" i="1"/>
  <c r="H6299" i="1"/>
  <c r="J6299" i="1" s="1"/>
  <c r="G6299" i="1"/>
  <c r="H6298" i="1"/>
  <c r="J6298" i="1" s="1"/>
  <c r="G6298" i="1"/>
  <c r="H6297" i="1"/>
  <c r="J6297" i="1" s="1"/>
  <c r="G6297" i="1"/>
  <c r="H6296" i="1"/>
  <c r="J6296" i="1" s="1"/>
  <c r="G6296" i="1"/>
  <c r="H6295" i="1"/>
  <c r="J6295" i="1" s="1"/>
  <c r="G6295" i="1"/>
  <c r="H6294" i="1"/>
  <c r="J6294" i="1" s="1"/>
  <c r="G6294" i="1"/>
  <c r="H6293" i="1"/>
  <c r="J6293" i="1" s="1"/>
  <c r="G6293" i="1"/>
  <c r="H6292" i="1"/>
  <c r="J6292" i="1" s="1"/>
  <c r="G6292" i="1"/>
  <c r="H6291" i="1"/>
  <c r="J6291" i="1" s="1"/>
  <c r="G6291" i="1"/>
  <c r="H6290" i="1"/>
  <c r="J6290" i="1" s="1"/>
  <c r="G6290" i="1"/>
  <c r="H6289" i="1"/>
  <c r="J6289" i="1" s="1"/>
  <c r="G6289" i="1"/>
  <c r="H6288" i="1"/>
  <c r="J6288" i="1" s="1"/>
  <c r="G6288" i="1"/>
  <c r="H6287" i="1"/>
  <c r="J6287" i="1" s="1"/>
  <c r="G6287" i="1"/>
  <c r="H6286" i="1"/>
  <c r="J6286" i="1" s="1"/>
  <c r="G6286" i="1"/>
  <c r="H6285" i="1"/>
  <c r="J6285" i="1" s="1"/>
  <c r="G6285" i="1"/>
  <c r="H6284" i="1"/>
  <c r="J6284" i="1" s="1"/>
  <c r="G6284" i="1"/>
  <c r="H6283" i="1"/>
  <c r="J6283" i="1" s="1"/>
  <c r="G6283" i="1"/>
  <c r="H6282" i="1"/>
  <c r="J6282" i="1" s="1"/>
  <c r="G6282" i="1"/>
  <c r="H6281" i="1"/>
  <c r="J6281" i="1" s="1"/>
  <c r="G6281" i="1"/>
  <c r="H6280" i="1"/>
  <c r="J6280" i="1" s="1"/>
  <c r="G6280" i="1"/>
  <c r="H6279" i="1"/>
  <c r="J6279" i="1" s="1"/>
  <c r="G6279" i="1"/>
  <c r="H6278" i="1"/>
  <c r="J6278" i="1" s="1"/>
  <c r="G6278" i="1"/>
  <c r="H6277" i="1"/>
  <c r="J6277" i="1" s="1"/>
  <c r="G6277" i="1"/>
  <c r="H6276" i="1"/>
  <c r="J6276" i="1" s="1"/>
  <c r="G6276" i="1"/>
  <c r="H6275" i="1"/>
  <c r="J6275" i="1" s="1"/>
  <c r="G6275" i="1"/>
  <c r="H6274" i="1"/>
  <c r="J6274" i="1" s="1"/>
  <c r="G6274" i="1"/>
  <c r="H6273" i="1"/>
  <c r="J6273" i="1" s="1"/>
  <c r="G6273" i="1"/>
  <c r="H6272" i="1"/>
  <c r="J6272" i="1" s="1"/>
  <c r="G6272" i="1"/>
  <c r="H6271" i="1"/>
  <c r="J6271" i="1" s="1"/>
  <c r="G6271" i="1"/>
  <c r="H6270" i="1"/>
  <c r="J6270" i="1" s="1"/>
  <c r="G6270" i="1"/>
  <c r="H6269" i="1"/>
  <c r="J6269" i="1" s="1"/>
  <c r="G6269" i="1"/>
  <c r="H6268" i="1"/>
  <c r="J6268" i="1" s="1"/>
  <c r="G6268" i="1"/>
  <c r="H6267" i="1"/>
  <c r="J6267" i="1" s="1"/>
  <c r="G6267" i="1"/>
  <c r="H6266" i="1"/>
  <c r="J6266" i="1" s="1"/>
  <c r="G6266" i="1"/>
  <c r="H6265" i="1"/>
  <c r="J6265" i="1" s="1"/>
  <c r="G6265" i="1"/>
  <c r="H6264" i="1"/>
  <c r="J6264" i="1" s="1"/>
  <c r="G6264" i="1"/>
  <c r="H6263" i="1"/>
  <c r="J6263" i="1" s="1"/>
  <c r="G6263" i="1"/>
  <c r="H6262" i="1"/>
  <c r="J6262" i="1" s="1"/>
  <c r="G6262" i="1"/>
  <c r="H6261" i="1"/>
  <c r="J6261" i="1" s="1"/>
  <c r="G6261" i="1"/>
  <c r="H6260" i="1"/>
  <c r="J6260" i="1" s="1"/>
  <c r="G6260" i="1"/>
  <c r="H6259" i="1"/>
  <c r="J6259" i="1" s="1"/>
  <c r="G6259" i="1"/>
  <c r="H6258" i="1"/>
  <c r="J6258" i="1" s="1"/>
  <c r="G6258" i="1"/>
  <c r="H6257" i="1"/>
  <c r="J6257" i="1" s="1"/>
  <c r="G6257" i="1"/>
  <c r="H6256" i="1"/>
  <c r="J6256" i="1" s="1"/>
  <c r="G6256" i="1"/>
  <c r="H6255" i="1"/>
  <c r="J6255" i="1" s="1"/>
  <c r="G6255" i="1"/>
  <c r="H6254" i="1"/>
  <c r="J6254" i="1" s="1"/>
  <c r="G6254" i="1"/>
  <c r="H6253" i="1"/>
  <c r="J6253" i="1" s="1"/>
  <c r="G6253" i="1"/>
  <c r="H6252" i="1"/>
  <c r="J6252" i="1" s="1"/>
  <c r="G6252" i="1"/>
  <c r="H6251" i="1"/>
  <c r="J6251" i="1" s="1"/>
  <c r="G6251" i="1"/>
  <c r="H6250" i="1"/>
  <c r="J6250" i="1" s="1"/>
  <c r="G6250" i="1"/>
  <c r="H6249" i="1"/>
  <c r="J6249" i="1" s="1"/>
  <c r="G6249" i="1"/>
  <c r="H6248" i="1"/>
  <c r="J6248" i="1" s="1"/>
  <c r="G6248" i="1"/>
  <c r="H6247" i="1"/>
  <c r="J6247" i="1" s="1"/>
  <c r="G6247" i="1"/>
  <c r="H6246" i="1"/>
  <c r="J6246" i="1" s="1"/>
  <c r="G6246" i="1"/>
  <c r="H6245" i="1"/>
  <c r="J6245" i="1" s="1"/>
  <c r="G6245" i="1"/>
  <c r="H6244" i="1"/>
  <c r="J6244" i="1" s="1"/>
  <c r="G6244" i="1"/>
  <c r="H6243" i="1"/>
  <c r="J6243" i="1" s="1"/>
  <c r="G6243" i="1"/>
  <c r="H6242" i="1"/>
  <c r="J6242" i="1" s="1"/>
  <c r="G6242" i="1"/>
  <c r="H6241" i="1"/>
  <c r="J6241" i="1" s="1"/>
  <c r="G6241" i="1"/>
  <c r="H6240" i="1"/>
  <c r="J6240" i="1" s="1"/>
  <c r="G6240" i="1"/>
  <c r="H6239" i="1"/>
  <c r="J6239" i="1" s="1"/>
  <c r="G6239" i="1"/>
  <c r="H6238" i="1"/>
  <c r="J6238" i="1" s="1"/>
  <c r="G6238" i="1"/>
  <c r="H6237" i="1"/>
  <c r="J6237" i="1" s="1"/>
  <c r="G6237" i="1"/>
  <c r="H6236" i="1"/>
  <c r="J6236" i="1" s="1"/>
  <c r="G6236" i="1"/>
  <c r="H6235" i="1"/>
  <c r="J6235" i="1" s="1"/>
  <c r="G6235" i="1"/>
  <c r="H6234" i="1"/>
  <c r="J6234" i="1" s="1"/>
  <c r="G6234" i="1"/>
  <c r="H6233" i="1"/>
  <c r="J6233" i="1" s="1"/>
  <c r="G6233" i="1"/>
  <c r="H6232" i="1"/>
  <c r="J6232" i="1" s="1"/>
  <c r="G6232" i="1"/>
  <c r="H6231" i="1"/>
  <c r="J6231" i="1" s="1"/>
  <c r="G6231" i="1"/>
  <c r="H6230" i="1"/>
  <c r="J6230" i="1" s="1"/>
  <c r="G6230" i="1"/>
  <c r="H6229" i="1"/>
  <c r="J6229" i="1" s="1"/>
  <c r="G6229" i="1"/>
  <c r="H6228" i="1"/>
  <c r="J6228" i="1" s="1"/>
  <c r="G6228" i="1"/>
  <c r="H6227" i="1"/>
  <c r="J6227" i="1" s="1"/>
  <c r="G6227" i="1"/>
  <c r="H6226" i="1"/>
  <c r="J6226" i="1" s="1"/>
  <c r="G6226" i="1"/>
  <c r="H6225" i="1"/>
  <c r="J6225" i="1" s="1"/>
  <c r="G6225" i="1"/>
  <c r="H6224" i="1"/>
  <c r="J6224" i="1" s="1"/>
  <c r="G6224" i="1"/>
  <c r="H6223" i="1"/>
  <c r="J6223" i="1" s="1"/>
  <c r="G6223" i="1"/>
  <c r="H6222" i="1"/>
  <c r="J6222" i="1" s="1"/>
  <c r="G6222" i="1"/>
  <c r="H6221" i="1"/>
  <c r="J6221" i="1" s="1"/>
  <c r="G6221" i="1"/>
  <c r="H6220" i="1"/>
  <c r="J6220" i="1" s="1"/>
  <c r="G6220" i="1"/>
  <c r="H6219" i="1"/>
  <c r="J6219" i="1" s="1"/>
  <c r="G6219" i="1"/>
  <c r="H6218" i="1"/>
  <c r="J6218" i="1" s="1"/>
  <c r="G6218" i="1"/>
  <c r="H6217" i="1"/>
  <c r="J6217" i="1" s="1"/>
  <c r="G6217" i="1"/>
  <c r="H6216" i="1"/>
  <c r="J6216" i="1" s="1"/>
  <c r="G6216" i="1"/>
  <c r="H6215" i="1"/>
  <c r="J6215" i="1" s="1"/>
  <c r="G6215" i="1"/>
  <c r="H6214" i="1"/>
  <c r="J6214" i="1" s="1"/>
  <c r="G6214" i="1"/>
  <c r="H6213" i="1"/>
  <c r="J6213" i="1" s="1"/>
  <c r="G6213" i="1"/>
  <c r="H6212" i="1"/>
  <c r="J6212" i="1" s="1"/>
  <c r="G6212" i="1"/>
  <c r="H6211" i="1"/>
  <c r="J6211" i="1" s="1"/>
  <c r="G6211" i="1"/>
  <c r="H6210" i="1"/>
  <c r="J6210" i="1" s="1"/>
  <c r="G6210" i="1"/>
  <c r="H6209" i="1"/>
  <c r="J6209" i="1" s="1"/>
  <c r="G6209" i="1"/>
  <c r="H6208" i="1"/>
  <c r="J6208" i="1" s="1"/>
  <c r="G6208" i="1"/>
  <c r="H6207" i="1"/>
  <c r="J6207" i="1" s="1"/>
  <c r="G6207" i="1"/>
  <c r="H6206" i="1"/>
  <c r="J6206" i="1" s="1"/>
  <c r="G6206" i="1"/>
  <c r="H6205" i="1"/>
  <c r="J6205" i="1" s="1"/>
  <c r="G6205" i="1"/>
  <c r="H6204" i="1"/>
  <c r="J6204" i="1" s="1"/>
  <c r="G6204" i="1"/>
  <c r="H6203" i="1"/>
  <c r="J6203" i="1" s="1"/>
  <c r="G6203" i="1"/>
  <c r="H6202" i="1"/>
  <c r="J6202" i="1" s="1"/>
  <c r="G6202" i="1"/>
  <c r="H6201" i="1"/>
  <c r="J6201" i="1" s="1"/>
  <c r="G6201" i="1"/>
  <c r="H6200" i="1"/>
  <c r="J6200" i="1" s="1"/>
  <c r="G6200" i="1"/>
  <c r="H6199" i="1"/>
  <c r="J6199" i="1" s="1"/>
  <c r="G6199" i="1"/>
  <c r="H6198" i="1"/>
  <c r="J6198" i="1" s="1"/>
  <c r="G6198" i="1"/>
  <c r="H6197" i="1"/>
  <c r="J6197" i="1" s="1"/>
  <c r="G6197" i="1"/>
  <c r="H6196" i="1"/>
  <c r="J6196" i="1" s="1"/>
  <c r="G6196" i="1"/>
  <c r="H6195" i="1"/>
  <c r="J6195" i="1" s="1"/>
  <c r="G6195" i="1"/>
  <c r="H6194" i="1"/>
  <c r="J6194" i="1" s="1"/>
  <c r="G6194" i="1"/>
  <c r="H6193" i="1"/>
  <c r="J6193" i="1" s="1"/>
  <c r="G6193" i="1"/>
  <c r="H6192" i="1"/>
  <c r="J6192" i="1" s="1"/>
  <c r="G6192" i="1"/>
  <c r="H6191" i="1"/>
  <c r="J6191" i="1" s="1"/>
  <c r="G6191" i="1"/>
  <c r="H6190" i="1"/>
  <c r="J6190" i="1" s="1"/>
  <c r="G6190" i="1"/>
  <c r="H6189" i="1"/>
  <c r="J6189" i="1" s="1"/>
  <c r="G6189" i="1"/>
  <c r="H6188" i="1"/>
  <c r="J6188" i="1" s="1"/>
  <c r="G6188" i="1"/>
  <c r="H6187" i="1"/>
  <c r="J6187" i="1" s="1"/>
  <c r="G6187" i="1"/>
  <c r="H6186" i="1"/>
  <c r="J6186" i="1" s="1"/>
  <c r="G6186" i="1"/>
  <c r="H6185" i="1"/>
  <c r="J6185" i="1" s="1"/>
  <c r="G6185" i="1"/>
  <c r="H6184" i="1"/>
  <c r="J6184" i="1" s="1"/>
  <c r="G6184" i="1"/>
  <c r="H6183" i="1"/>
  <c r="J6183" i="1" s="1"/>
  <c r="G6183" i="1"/>
  <c r="H6182" i="1"/>
  <c r="J6182" i="1" s="1"/>
  <c r="G6182" i="1"/>
  <c r="H6181" i="1"/>
  <c r="J6181" i="1" s="1"/>
  <c r="G6181" i="1"/>
  <c r="H6180" i="1"/>
  <c r="J6180" i="1" s="1"/>
  <c r="G6180" i="1"/>
  <c r="H6179" i="1"/>
  <c r="J6179" i="1" s="1"/>
  <c r="G6179" i="1"/>
  <c r="H6178" i="1"/>
  <c r="J6178" i="1" s="1"/>
  <c r="G6178" i="1"/>
  <c r="H6177" i="1"/>
  <c r="J6177" i="1" s="1"/>
  <c r="G6177" i="1"/>
  <c r="H6176" i="1"/>
  <c r="J6176" i="1" s="1"/>
  <c r="G6176" i="1"/>
  <c r="H6175" i="1"/>
  <c r="J6175" i="1" s="1"/>
  <c r="G6175" i="1"/>
  <c r="H6174" i="1"/>
  <c r="J6174" i="1" s="1"/>
  <c r="G6174" i="1"/>
  <c r="H6173" i="1"/>
  <c r="J6173" i="1" s="1"/>
  <c r="G6173" i="1"/>
  <c r="H6172" i="1"/>
  <c r="J6172" i="1" s="1"/>
  <c r="G6172" i="1"/>
  <c r="H6171" i="1"/>
  <c r="J6171" i="1" s="1"/>
  <c r="G6171" i="1"/>
  <c r="H6170" i="1"/>
  <c r="J6170" i="1" s="1"/>
  <c r="G6170" i="1"/>
  <c r="H6169" i="1"/>
  <c r="J6169" i="1" s="1"/>
  <c r="G6169" i="1"/>
  <c r="H6168" i="1"/>
  <c r="J6168" i="1" s="1"/>
  <c r="G6168" i="1"/>
  <c r="H6167" i="1"/>
  <c r="J6167" i="1" s="1"/>
  <c r="G6167" i="1"/>
  <c r="H6166" i="1"/>
  <c r="J6166" i="1" s="1"/>
  <c r="G6166" i="1"/>
  <c r="H6165" i="1"/>
  <c r="J6165" i="1" s="1"/>
  <c r="G6165" i="1"/>
  <c r="H6164" i="1"/>
  <c r="J6164" i="1" s="1"/>
  <c r="G6164" i="1"/>
  <c r="H6163" i="1"/>
  <c r="J6163" i="1" s="1"/>
  <c r="G6163" i="1"/>
  <c r="H6162" i="1"/>
  <c r="J6162" i="1" s="1"/>
  <c r="G6162" i="1"/>
  <c r="H6161" i="1"/>
  <c r="J6161" i="1" s="1"/>
  <c r="G6161" i="1"/>
  <c r="H6160" i="1"/>
  <c r="J6160" i="1" s="1"/>
  <c r="G6160" i="1"/>
  <c r="H6159" i="1"/>
  <c r="J6159" i="1" s="1"/>
  <c r="G6159" i="1"/>
  <c r="H6158" i="1"/>
  <c r="J6158" i="1" s="1"/>
  <c r="G6158" i="1"/>
  <c r="H6157" i="1"/>
  <c r="J6157" i="1" s="1"/>
  <c r="G6157" i="1"/>
  <c r="H6156" i="1"/>
  <c r="J6156" i="1" s="1"/>
  <c r="G6156" i="1"/>
  <c r="H6155" i="1"/>
  <c r="J6155" i="1" s="1"/>
  <c r="G6155" i="1"/>
  <c r="H6154" i="1"/>
  <c r="J6154" i="1" s="1"/>
  <c r="G6154" i="1"/>
  <c r="H6153" i="1"/>
  <c r="J6153" i="1" s="1"/>
  <c r="G6153" i="1"/>
  <c r="H6152" i="1"/>
  <c r="J6152" i="1" s="1"/>
  <c r="G6152" i="1"/>
  <c r="H6151" i="1"/>
  <c r="J6151" i="1" s="1"/>
  <c r="G6151" i="1"/>
  <c r="H6150" i="1"/>
  <c r="J6150" i="1" s="1"/>
  <c r="G6150" i="1"/>
  <c r="H6149" i="1"/>
  <c r="J6149" i="1" s="1"/>
  <c r="G6149" i="1"/>
  <c r="H6148" i="1"/>
  <c r="J6148" i="1" s="1"/>
  <c r="G6148" i="1"/>
  <c r="H6147" i="1"/>
  <c r="J6147" i="1" s="1"/>
  <c r="G6147" i="1"/>
  <c r="H6146" i="1"/>
  <c r="J6146" i="1" s="1"/>
  <c r="G6146" i="1"/>
  <c r="H6145" i="1"/>
  <c r="J6145" i="1" s="1"/>
  <c r="G6145" i="1"/>
  <c r="H6144" i="1"/>
  <c r="J6144" i="1" s="1"/>
  <c r="G6144" i="1"/>
  <c r="H6143" i="1"/>
  <c r="J6143" i="1" s="1"/>
  <c r="G6143" i="1"/>
  <c r="H6142" i="1"/>
  <c r="J6142" i="1" s="1"/>
  <c r="G6142" i="1"/>
  <c r="H6141" i="1"/>
  <c r="J6141" i="1" s="1"/>
  <c r="G6141" i="1"/>
  <c r="H6140" i="1"/>
  <c r="J6140" i="1" s="1"/>
  <c r="G6140" i="1"/>
  <c r="H6139" i="1"/>
  <c r="J6139" i="1" s="1"/>
  <c r="G6139" i="1"/>
  <c r="H6138" i="1"/>
  <c r="J6138" i="1" s="1"/>
  <c r="G6138" i="1"/>
  <c r="H6137" i="1"/>
  <c r="J6137" i="1" s="1"/>
  <c r="G6137" i="1"/>
  <c r="H6136" i="1"/>
  <c r="J6136" i="1" s="1"/>
  <c r="G6136" i="1"/>
  <c r="H6135" i="1"/>
  <c r="J6135" i="1" s="1"/>
  <c r="G6135" i="1"/>
  <c r="H6134" i="1"/>
  <c r="J6134" i="1" s="1"/>
  <c r="G6134" i="1"/>
  <c r="H6133" i="1"/>
  <c r="J6133" i="1" s="1"/>
  <c r="G6133" i="1"/>
  <c r="H6132" i="1"/>
  <c r="J6132" i="1" s="1"/>
  <c r="G6132" i="1"/>
  <c r="H6131" i="1"/>
  <c r="J6131" i="1" s="1"/>
  <c r="G6131" i="1"/>
  <c r="H6130" i="1"/>
  <c r="J6130" i="1" s="1"/>
  <c r="G6130" i="1"/>
  <c r="H6129" i="1"/>
  <c r="J6129" i="1" s="1"/>
  <c r="G6129" i="1"/>
  <c r="H6128" i="1"/>
  <c r="J6128" i="1" s="1"/>
  <c r="G6128" i="1"/>
  <c r="H6127" i="1"/>
  <c r="J6127" i="1" s="1"/>
  <c r="G6127" i="1"/>
  <c r="H6126" i="1"/>
  <c r="J6126" i="1" s="1"/>
  <c r="G6126" i="1"/>
  <c r="H6125" i="1"/>
  <c r="J6125" i="1" s="1"/>
  <c r="G6125" i="1"/>
  <c r="H6124" i="1"/>
  <c r="J6124" i="1" s="1"/>
  <c r="G6124" i="1"/>
  <c r="H6123" i="1"/>
  <c r="J6123" i="1" s="1"/>
  <c r="G6123" i="1"/>
  <c r="H6122" i="1"/>
  <c r="J6122" i="1" s="1"/>
  <c r="G6122" i="1"/>
  <c r="H6121" i="1"/>
  <c r="J6121" i="1" s="1"/>
  <c r="G6121" i="1"/>
  <c r="H6120" i="1"/>
  <c r="J6120" i="1" s="1"/>
  <c r="G6120" i="1"/>
  <c r="H6119" i="1"/>
  <c r="J6119" i="1" s="1"/>
  <c r="G6119" i="1"/>
  <c r="H6118" i="1"/>
  <c r="J6118" i="1" s="1"/>
  <c r="G6118" i="1"/>
  <c r="H6117" i="1"/>
  <c r="J6117" i="1" s="1"/>
  <c r="G6117" i="1"/>
  <c r="H6116" i="1"/>
  <c r="J6116" i="1" s="1"/>
  <c r="G6116" i="1"/>
  <c r="H6115" i="1"/>
  <c r="J6115" i="1" s="1"/>
  <c r="G6115" i="1"/>
  <c r="H6114" i="1"/>
  <c r="J6114" i="1" s="1"/>
  <c r="G6114" i="1"/>
  <c r="H6113" i="1"/>
  <c r="J6113" i="1" s="1"/>
  <c r="G6113" i="1"/>
  <c r="H6112" i="1"/>
  <c r="J6112" i="1" s="1"/>
  <c r="G6112" i="1"/>
  <c r="H6111" i="1"/>
  <c r="J6111" i="1" s="1"/>
  <c r="G6111" i="1"/>
  <c r="H6110" i="1"/>
  <c r="J6110" i="1" s="1"/>
  <c r="G6110" i="1"/>
  <c r="H6109" i="1"/>
  <c r="J6109" i="1" s="1"/>
  <c r="G6109" i="1"/>
  <c r="H6108" i="1"/>
  <c r="J6108" i="1" s="1"/>
  <c r="G6108" i="1"/>
  <c r="H6107" i="1"/>
  <c r="J6107" i="1" s="1"/>
  <c r="G6107" i="1"/>
  <c r="H6106" i="1"/>
  <c r="J6106" i="1" s="1"/>
  <c r="G6106" i="1"/>
  <c r="H6105" i="1"/>
  <c r="J6105" i="1" s="1"/>
  <c r="G6105" i="1"/>
  <c r="H6104" i="1"/>
  <c r="J6104" i="1" s="1"/>
  <c r="G6104" i="1"/>
  <c r="H6103" i="1"/>
  <c r="J6103" i="1" s="1"/>
  <c r="G6103" i="1"/>
  <c r="H6102" i="1"/>
  <c r="J6102" i="1" s="1"/>
  <c r="G6102" i="1"/>
  <c r="H6101" i="1"/>
  <c r="J6101" i="1" s="1"/>
  <c r="G6101" i="1"/>
  <c r="H6100" i="1"/>
  <c r="J6100" i="1" s="1"/>
  <c r="G6100" i="1"/>
  <c r="H6099" i="1"/>
  <c r="J6099" i="1" s="1"/>
  <c r="G6099" i="1"/>
  <c r="H6098" i="1"/>
  <c r="J6098" i="1" s="1"/>
  <c r="G6098" i="1"/>
  <c r="H6097" i="1"/>
  <c r="J6097" i="1" s="1"/>
  <c r="G6097" i="1"/>
  <c r="H6096" i="1"/>
  <c r="J6096" i="1" s="1"/>
  <c r="G6096" i="1"/>
  <c r="H6095" i="1"/>
  <c r="J6095" i="1" s="1"/>
  <c r="G6095" i="1"/>
  <c r="H6094" i="1"/>
  <c r="J6094" i="1" s="1"/>
  <c r="G6094" i="1"/>
  <c r="H6093" i="1"/>
  <c r="J6093" i="1" s="1"/>
  <c r="G6093" i="1"/>
  <c r="H6092" i="1"/>
  <c r="J6092" i="1" s="1"/>
  <c r="G6092" i="1"/>
  <c r="H6091" i="1"/>
  <c r="J6091" i="1" s="1"/>
  <c r="G6091" i="1"/>
  <c r="H6090" i="1"/>
  <c r="J6090" i="1" s="1"/>
  <c r="G6090" i="1"/>
  <c r="H6089" i="1"/>
  <c r="J6089" i="1" s="1"/>
  <c r="G6089" i="1"/>
  <c r="H6088" i="1"/>
  <c r="J6088" i="1" s="1"/>
  <c r="G6088" i="1"/>
  <c r="H6087" i="1"/>
  <c r="J6087" i="1" s="1"/>
  <c r="G6087" i="1"/>
  <c r="H6086" i="1"/>
  <c r="J6086" i="1" s="1"/>
  <c r="G6086" i="1"/>
  <c r="H6085" i="1"/>
  <c r="J6085" i="1" s="1"/>
  <c r="G6085" i="1"/>
  <c r="H6084" i="1"/>
  <c r="J6084" i="1" s="1"/>
  <c r="G6084" i="1"/>
  <c r="H6083" i="1"/>
  <c r="J6083" i="1" s="1"/>
  <c r="G6083" i="1"/>
  <c r="H6082" i="1"/>
  <c r="J6082" i="1" s="1"/>
  <c r="G6082" i="1"/>
  <c r="H6081" i="1"/>
  <c r="J6081" i="1" s="1"/>
  <c r="G6081" i="1"/>
  <c r="H6080" i="1"/>
  <c r="J6080" i="1" s="1"/>
  <c r="G6080" i="1"/>
  <c r="H6079" i="1"/>
  <c r="J6079" i="1" s="1"/>
  <c r="G6079" i="1"/>
  <c r="H6078" i="1"/>
  <c r="J6078" i="1" s="1"/>
  <c r="G6078" i="1"/>
  <c r="H6077" i="1"/>
  <c r="J6077" i="1" s="1"/>
  <c r="G6077" i="1"/>
  <c r="H6076" i="1"/>
  <c r="J6076" i="1" s="1"/>
  <c r="G6076" i="1"/>
  <c r="H6075" i="1"/>
  <c r="J6075" i="1" s="1"/>
  <c r="G6075" i="1"/>
  <c r="H6074" i="1"/>
  <c r="J6074" i="1" s="1"/>
  <c r="G6074" i="1"/>
  <c r="H6073" i="1"/>
  <c r="J6073" i="1" s="1"/>
  <c r="G6073" i="1"/>
  <c r="H6072" i="1"/>
  <c r="J6072" i="1" s="1"/>
  <c r="G6072" i="1"/>
  <c r="H6071" i="1"/>
  <c r="J6071" i="1" s="1"/>
  <c r="G6071" i="1"/>
  <c r="H6070" i="1"/>
  <c r="J6070" i="1" s="1"/>
  <c r="G6070" i="1"/>
  <c r="H6069" i="1"/>
  <c r="J6069" i="1" s="1"/>
  <c r="G6069" i="1"/>
  <c r="H6068" i="1"/>
  <c r="J6068" i="1" s="1"/>
  <c r="G6068" i="1"/>
  <c r="H6067" i="1"/>
  <c r="J6067" i="1" s="1"/>
  <c r="G6067" i="1"/>
  <c r="H6066" i="1"/>
  <c r="J6066" i="1" s="1"/>
  <c r="G6066" i="1"/>
  <c r="H6065" i="1"/>
  <c r="J6065" i="1" s="1"/>
  <c r="G6065" i="1"/>
  <c r="H6064" i="1"/>
  <c r="J6064" i="1" s="1"/>
  <c r="G6064" i="1"/>
  <c r="H6063" i="1"/>
  <c r="J6063" i="1" s="1"/>
  <c r="G6063" i="1"/>
  <c r="H6062" i="1"/>
  <c r="J6062" i="1" s="1"/>
  <c r="G6062" i="1"/>
  <c r="H6061" i="1"/>
  <c r="J6061" i="1" s="1"/>
  <c r="G6061" i="1"/>
  <c r="H6060" i="1"/>
  <c r="J6060" i="1" s="1"/>
  <c r="G6060" i="1"/>
  <c r="H6059" i="1"/>
  <c r="J6059" i="1" s="1"/>
  <c r="G6059" i="1"/>
  <c r="H6058" i="1"/>
  <c r="J6058" i="1" s="1"/>
  <c r="G6058" i="1"/>
  <c r="H6057" i="1"/>
  <c r="J6057" i="1" s="1"/>
  <c r="G6057" i="1"/>
  <c r="H6056" i="1"/>
  <c r="J6056" i="1" s="1"/>
  <c r="G6056" i="1"/>
  <c r="H6055" i="1"/>
  <c r="J6055" i="1" s="1"/>
  <c r="G6055" i="1"/>
  <c r="H6054" i="1"/>
  <c r="J6054" i="1" s="1"/>
  <c r="G6054" i="1"/>
  <c r="H6053" i="1"/>
  <c r="J6053" i="1" s="1"/>
  <c r="G6053" i="1"/>
  <c r="H6052" i="1"/>
  <c r="J6052" i="1" s="1"/>
  <c r="G6052" i="1"/>
  <c r="H6051" i="1"/>
  <c r="J6051" i="1" s="1"/>
  <c r="G6051" i="1"/>
  <c r="H6050" i="1"/>
  <c r="J6050" i="1" s="1"/>
  <c r="G6050" i="1"/>
  <c r="H6049" i="1"/>
  <c r="J6049" i="1" s="1"/>
  <c r="G6049" i="1"/>
  <c r="H6048" i="1"/>
  <c r="J6048" i="1" s="1"/>
  <c r="G6048" i="1"/>
  <c r="H6047" i="1"/>
  <c r="J6047" i="1" s="1"/>
  <c r="G6047" i="1"/>
  <c r="H6046" i="1"/>
  <c r="J6046" i="1" s="1"/>
  <c r="G6046" i="1"/>
  <c r="H6045" i="1"/>
  <c r="J6045" i="1" s="1"/>
  <c r="G6045" i="1"/>
  <c r="H6044" i="1"/>
  <c r="J6044" i="1" s="1"/>
  <c r="G6044" i="1"/>
  <c r="H6043" i="1"/>
  <c r="J6043" i="1" s="1"/>
  <c r="G6043" i="1"/>
  <c r="H6042" i="1"/>
  <c r="J6042" i="1" s="1"/>
  <c r="G6042" i="1"/>
  <c r="H6041" i="1"/>
  <c r="J6041" i="1" s="1"/>
  <c r="G6041" i="1"/>
  <c r="H6040" i="1"/>
  <c r="J6040" i="1" s="1"/>
  <c r="G6040" i="1"/>
  <c r="H6039" i="1"/>
  <c r="J6039" i="1" s="1"/>
  <c r="G6039" i="1"/>
  <c r="H6038" i="1"/>
  <c r="J6038" i="1" s="1"/>
  <c r="G6038" i="1"/>
  <c r="H6037" i="1"/>
  <c r="J6037" i="1" s="1"/>
  <c r="G6037" i="1"/>
  <c r="H6036" i="1"/>
  <c r="J6036" i="1" s="1"/>
  <c r="G6036" i="1"/>
  <c r="H6035" i="1"/>
  <c r="J6035" i="1" s="1"/>
  <c r="G6035" i="1"/>
  <c r="H6034" i="1"/>
  <c r="J6034" i="1" s="1"/>
  <c r="G6034" i="1"/>
  <c r="H6033" i="1"/>
  <c r="J6033" i="1" s="1"/>
  <c r="G6033" i="1"/>
  <c r="H6032" i="1"/>
  <c r="J6032" i="1" s="1"/>
  <c r="G6032" i="1"/>
  <c r="H6031" i="1"/>
  <c r="J6031" i="1" s="1"/>
  <c r="G6031" i="1"/>
  <c r="H6030" i="1"/>
  <c r="J6030" i="1" s="1"/>
  <c r="G6030" i="1"/>
  <c r="H6029" i="1"/>
  <c r="J6029" i="1" s="1"/>
  <c r="G6029" i="1"/>
  <c r="H6028" i="1"/>
  <c r="J6028" i="1" s="1"/>
  <c r="G6028" i="1"/>
  <c r="H6027" i="1"/>
  <c r="J6027" i="1" s="1"/>
  <c r="G6027" i="1"/>
  <c r="H6026" i="1"/>
  <c r="J6026" i="1" s="1"/>
  <c r="G6026" i="1"/>
  <c r="H6025" i="1"/>
  <c r="J6025" i="1" s="1"/>
  <c r="G6025" i="1"/>
  <c r="H6024" i="1"/>
  <c r="J6024" i="1" s="1"/>
  <c r="G6024" i="1"/>
  <c r="H6023" i="1"/>
  <c r="J6023" i="1" s="1"/>
  <c r="G6023" i="1"/>
  <c r="H6022" i="1"/>
  <c r="J6022" i="1" s="1"/>
  <c r="G6022" i="1"/>
  <c r="H6021" i="1"/>
  <c r="J6021" i="1" s="1"/>
  <c r="G6021" i="1"/>
  <c r="H6020" i="1"/>
  <c r="J6020" i="1" s="1"/>
  <c r="G6020" i="1"/>
  <c r="H6019" i="1"/>
  <c r="J6019" i="1" s="1"/>
  <c r="G6019" i="1"/>
  <c r="H6018" i="1"/>
  <c r="J6018" i="1" s="1"/>
  <c r="G6018" i="1"/>
  <c r="H6017" i="1"/>
  <c r="J6017" i="1" s="1"/>
  <c r="G6017" i="1"/>
  <c r="H6016" i="1"/>
  <c r="J6016" i="1" s="1"/>
  <c r="G6016" i="1"/>
  <c r="H6015" i="1"/>
  <c r="J6015" i="1" s="1"/>
  <c r="G6015" i="1"/>
  <c r="H6014" i="1"/>
  <c r="J6014" i="1" s="1"/>
  <c r="G6014" i="1"/>
  <c r="H6013" i="1"/>
  <c r="J6013" i="1" s="1"/>
  <c r="G6013" i="1"/>
  <c r="H6012" i="1"/>
  <c r="J6012" i="1" s="1"/>
  <c r="G6012" i="1"/>
  <c r="H6011" i="1"/>
  <c r="J6011" i="1" s="1"/>
  <c r="G6011" i="1"/>
  <c r="H6010" i="1"/>
  <c r="J6010" i="1" s="1"/>
  <c r="G6010" i="1"/>
  <c r="H6009" i="1"/>
  <c r="J6009" i="1" s="1"/>
  <c r="G6009" i="1"/>
  <c r="H6008" i="1"/>
  <c r="J6008" i="1" s="1"/>
  <c r="G6008" i="1"/>
  <c r="H6007" i="1"/>
  <c r="J6007" i="1" s="1"/>
  <c r="G6007" i="1"/>
  <c r="H6006" i="1"/>
  <c r="J6006" i="1" s="1"/>
  <c r="G6006" i="1"/>
  <c r="H6005" i="1"/>
  <c r="J6005" i="1" s="1"/>
  <c r="G6005" i="1"/>
  <c r="H6004" i="1"/>
  <c r="J6004" i="1" s="1"/>
  <c r="G6004" i="1"/>
  <c r="H6003" i="1"/>
  <c r="J6003" i="1" s="1"/>
  <c r="G6003" i="1"/>
  <c r="H6002" i="1"/>
  <c r="J6002" i="1" s="1"/>
  <c r="G6002" i="1"/>
  <c r="H6001" i="1"/>
  <c r="J6001" i="1" s="1"/>
  <c r="G6001" i="1"/>
  <c r="H6000" i="1"/>
  <c r="J6000" i="1" s="1"/>
  <c r="G6000" i="1"/>
  <c r="H5999" i="1"/>
  <c r="J5999" i="1" s="1"/>
  <c r="G5999" i="1"/>
  <c r="H5998" i="1"/>
  <c r="J5998" i="1" s="1"/>
  <c r="G5998" i="1"/>
  <c r="H5997" i="1"/>
  <c r="J5997" i="1" s="1"/>
  <c r="G5997" i="1"/>
  <c r="H5996" i="1"/>
  <c r="J5996" i="1" s="1"/>
  <c r="G5996" i="1"/>
  <c r="H5995" i="1"/>
  <c r="J5995" i="1" s="1"/>
  <c r="G5995" i="1"/>
  <c r="H5994" i="1"/>
  <c r="J5994" i="1" s="1"/>
  <c r="G5994" i="1"/>
  <c r="H5993" i="1"/>
  <c r="J5993" i="1" s="1"/>
  <c r="G5993" i="1"/>
  <c r="H5992" i="1"/>
  <c r="J5992" i="1" s="1"/>
  <c r="G5992" i="1"/>
  <c r="H5991" i="1"/>
  <c r="J5991" i="1" s="1"/>
  <c r="G5991" i="1"/>
  <c r="H5990" i="1"/>
  <c r="J5990" i="1" s="1"/>
  <c r="G5990" i="1"/>
  <c r="H5989" i="1"/>
  <c r="J5989" i="1" s="1"/>
  <c r="G5989" i="1"/>
  <c r="H5988" i="1"/>
  <c r="J5988" i="1" s="1"/>
  <c r="G5988" i="1"/>
  <c r="H5987" i="1"/>
  <c r="J5987" i="1" s="1"/>
  <c r="G5987" i="1"/>
  <c r="H5986" i="1"/>
  <c r="J5986" i="1" s="1"/>
  <c r="G5986" i="1"/>
  <c r="H5985" i="1"/>
  <c r="J5985" i="1" s="1"/>
  <c r="G5985" i="1"/>
  <c r="H5984" i="1"/>
  <c r="J5984" i="1" s="1"/>
  <c r="G5984" i="1"/>
  <c r="H5983" i="1"/>
  <c r="J5983" i="1" s="1"/>
  <c r="G5983" i="1"/>
  <c r="H5982" i="1"/>
  <c r="J5982" i="1" s="1"/>
  <c r="G5982" i="1"/>
  <c r="H5981" i="1"/>
  <c r="J5981" i="1" s="1"/>
  <c r="G5981" i="1"/>
  <c r="H5980" i="1"/>
  <c r="J5980" i="1" s="1"/>
  <c r="G5980" i="1"/>
  <c r="H5979" i="1"/>
  <c r="J5979" i="1" s="1"/>
  <c r="G5979" i="1"/>
  <c r="H5978" i="1"/>
  <c r="J5978" i="1" s="1"/>
  <c r="G5978" i="1"/>
  <c r="H5977" i="1"/>
  <c r="J5977" i="1" s="1"/>
  <c r="G5977" i="1"/>
  <c r="H5976" i="1"/>
  <c r="J5976" i="1" s="1"/>
  <c r="G5976" i="1"/>
  <c r="H5975" i="1"/>
  <c r="J5975" i="1" s="1"/>
  <c r="G5975" i="1"/>
  <c r="H5974" i="1"/>
  <c r="J5974" i="1" s="1"/>
  <c r="G5974" i="1"/>
  <c r="H5973" i="1"/>
  <c r="J5973" i="1" s="1"/>
  <c r="G5973" i="1"/>
  <c r="H5972" i="1"/>
  <c r="J5972" i="1" s="1"/>
  <c r="G5972" i="1"/>
  <c r="H5971" i="1"/>
  <c r="J5971" i="1" s="1"/>
  <c r="G5971" i="1"/>
  <c r="H5970" i="1"/>
  <c r="J5970" i="1" s="1"/>
  <c r="G5970" i="1"/>
  <c r="H5969" i="1"/>
  <c r="J5969" i="1" s="1"/>
  <c r="G5969" i="1"/>
  <c r="H5968" i="1"/>
  <c r="J5968" i="1" s="1"/>
  <c r="G5968" i="1"/>
  <c r="H5967" i="1"/>
  <c r="J5967" i="1" s="1"/>
  <c r="G5967" i="1"/>
  <c r="H5966" i="1"/>
  <c r="J5966" i="1" s="1"/>
  <c r="G5966" i="1"/>
  <c r="H5965" i="1"/>
  <c r="J5965" i="1" s="1"/>
  <c r="G5965" i="1"/>
  <c r="H5964" i="1"/>
  <c r="J5964" i="1" s="1"/>
  <c r="G5964" i="1"/>
  <c r="H5963" i="1"/>
  <c r="J5963" i="1" s="1"/>
  <c r="G5963" i="1"/>
  <c r="H5962" i="1"/>
  <c r="J5962" i="1" s="1"/>
  <c r="G5962" i="1"/>
  <c r="H5961" i="1"/>
  <c r="J5961" i="1" s="1"/>
  <c r="G5961" i="1"/>
  <c r="H5960" i="1"/>
  <c r="J5960" i="1" s="1"/>
  <c r="G5960" i="1"/>
  <c r="H5959" i="1"/>
  <c r="J5959" i="1" s="1"/>
  <c r="G5959" i="1"/>
  <c r="H5958" i="1"/>
  <c r="J5958" i="1" s="1"/>
  <c r="G5958" i="1"/>
  <c r="H5957" i="1"/>
  <c r="J5957" i="1" s="1"/>
  <c r="G5957" i="1"/>
  <c r="H5956" i="1"/>
  <c r="J5956" i="1" s="1"/>
  <c r="G5956" i="1"/>
  <c r="H5955" i="1"/>
  <c r="J5955" i="1" s="1"/>
  <c r="G5955" i="1"/>
  <c r="H5954" i="1"/>
  <c r="J5954" i="1" s="1"/>
  <c r="G5954" i="1"/>
  <c r="H5953" i="1"/>
  <c r="J5953" i="1" s="1"/>
  <c r="G5953" i="1"/>
  <c r="H5952" i="1"/>
  <c r="J5952" i="1" s="1"/>
  <c r="G5952" i="1"/>
  <c r="H5951" i="1"/>
  <c r="J5951" i="1" s="1"/>
  <c r="G5951" i="1"/>
  <c r="H5950" i="1"/>
  <c r="J5950" i="1" s="1"/>
  <c r="G5950" i="1"/>
  <c r="H5949" i="1"/>
  <c r="J5949" i="1" s="1"/>
  <c r="G5949" i="1"/>
  <c r="H5948" i="1"/>
  <c r="J5948" i="1" s="1"/>
  <c r="G5948" i="1"/>
  <c r="H5947" i="1"/>
  <c r="J5947" i="1" s="1"/>
  <c r="G5947" i="1"/>
  <c r="H5946" i="1"/>
  <c r="J5946" i="1" s="1"/>
  <c r="G5946" i="1"/>
  <c r="H5945" i="1"/>
  <c r="J5945" i="1" s="1"/>
  <c r="G5945" i="1"/>
  <c r="H5944" i="1"/>
  <c r="J5944" i="1" s="1"/>
  <c r="G5944" i="1"/>
  <c r="H5943" i="1"/>
  <c r="J5943" i="1" s="1"/>
  <c r="G5943" i="1"/>
  <c r="H5942" i="1"/>
  <c r="J5942" i="1" s="1"/>
  <c r="G5942" i="1"/>
  <c r="H5941" i="1"/>
  <c r="J5941" i="1" s="1"/>
  <c r="G5941" i="1"/>
  <c r="H5940" i="1"/>
  <c r="J5940" i="1" s="1"/>
  <c r="G5940" i="1"/>
  <c r="H5939" i="1"/>
  <c r="J5939" i="1" s="1"/>
  <c r="G5939" i="1"/>
  <c r="H5938" i="1"/>
  <c r="J5938" i="1" s="1"/>
  <c r="G5938" i="1"/>
  <c r="H5937" i="1"/>
  <c r="J5937" i="1" s="1"/>
  <c r="G5937" i="1"/>
  <c r="H5936" i="1"/>
  <c r="J5936" i="1" s="1"/>
  <c r="G5936" i="1"/>
  <c r="H5935" i="1"/>
  <c r="J5935" i="1" s="1"/>
  <c r="G5935" i="1"/>
  <c r="H5934" i="1"/>
  <c r="J5934" i="1" s="1"/>
  <c r="G5934" i="1"/>
  <c r="H5933" i="1"/>
  <c r="J5933" i="1" s="1"/>
  <c r="G5933" i="1"/>
  <c r="H5932" i="1"/>
  <c r="J5932" i="1" s="1"/>
  <c r="G5932" i="1"/>
  <c r="H5931" i="1"/>
  <c r="J5931" i="1" s="1"/>
  <c r="G5931" i="1"/>
  <c r="H5930" i="1"/>
  <c r="J5930" i="1" s="1"/>
  <c r="G5930" i="1"/>
  <c r="H5929" i="1"/>
  <c r="J5929" i="1" s="1"/>
  <c r="G5929" i="1"/>
  <c r="H5928" i="1"/>
  <c r="J5928" i="1" s="1"/>
  <c r="G5928" i="1"/>
  <c r="H5927" i="1"/>
  <c r="J5927" i="1" s="1"/>
  <c r="G5927" i="1"/>
  <c r="H5926" i="1"/>
  <c r="J5926" i="1" s="1"/>
  <c r="G5926" i="1"/>
  <c r="H5925" i="1"/>
  <c r="J5925" i="1" s="1"/>
  <c r="G5925" i="1"/>
  <c r="H5924" i="1"/>
  <c r="J5924" i="1" s="1"/>
  <c r="G5924" i="1"/>
  <c r="H5923" i="1"/>
  <c r="J5923" i="1" s="1"/>
  <c r="G5923" i="1"/>
  <c r="H5922" i="1"/>
  <c r="J5922" i="1" s="1"/>
  <c r="G5922" i="1"/>
  <c r="H5921" i="1"/>
  <c r="J5921" i="1" s="1"/>
  <c r="G5921" i="1"/>
  <c r="H5920" i="1"/>
  <c r="J5920" i="1" s="1"/>
  <c r="G5920" i="1"/>
  <c r="H5919" i="1"/>
  <c r="J5919" i="1" s="1"/>
  <c r="G5919" i="1"/>
  <c r="H5918" i="1"/>
  <c r="J5918" i="1" s="1"/>
  <c r="G5918" i="1"/>
  <c r="H5917" i="1"/>
  <c r="J5917" i="1" s="1"/>
  <c r="G5917" i="1"/>
  <c r="H5916" i="1"/>
  <c r="J5916" i="1" s="1"/>
  <c r="G5916" i="1"/>
  <c r="H5915" i="1"/>
  <c r="J5915" i="1" s="1"/>
  <c r="G5915" i="1"/>
  <c r="H5914" i="1"/>
  <c r="J5914" i="1" s="1"/>
  <c r="G5914" i="1"/>
  <c r="H5913" i="1"/>
  <c r="J5913" i="1" s="1"/>
  <c r="G5913" i="1"/>
  <c r="H5912" i="1"/>
  <c r="J5912" i="1" s="1"/>
  <c r="G5912" i="1"/>
  <c r="H5911" i="1"/>
  <c r="J5911" i="1" s="1"/>
  <c r="G5911" i="1"/>
  <c r="H5910" i="1"/>
  <c r="J5910" i="1" s="1"/>
  <c r="G5910" i="1"/>
  <c r="H5909" i="1"/>
  <c r="J5909" i="1" s="1"/>
  <c r="G5909" i="1"/>
  <c r="H5908" i="1"/>
  <c r="J5908" i="1" s="1"/>
  <c r="G5908" i="1"/>
  <c r="H5907" i="1"/>
  <c r="J5907" i="1" s="1"/>
  <c r="G5907" i="1"/>
  <c r="H5906" i="1"/>
  <c r="J5906" i="1" s="1"/>
  <c r="G5906" i="1"/>
  <c r="H5905" i="1"/>
  <c r="J5905" i="1" s="1"/>
  <c r="G5905" i="1"/>
  <c r="H5904" i="1"/>
  <c r="J5904" i="1" s="1"/>
  <c r="G5904" i="1"/>
  <c r="H5903" i="1"/>
  <c r="J5903" i="1" s="1"/>
  <c r="G5903" i="1"/>
  <c r="H5902" i="1"/>
  <c r="J5902" i="1" s="1"/>
  <c r="G5902" i="1"/>
  <c r="H5901" i="1"/>
  <c r="J5901" i="1" s="1"/>
  <c r="G5901" i="1"/>
  <c r="H5900" i="1"/>
  <c r="J5900" i="1" s="1"/>
  <c r="G5900" i="1"/>
  <c r="H5899" i="1"/>
  <c r="J5899" i="1" s="1"/>
  <c r="G5899" i="1"/>
  <c r="H5898" i="1"/>
  <c r="J5898" i="1" s="1"/>
  <c r="G5898" i="1"/>
  <c r="H5897" i="1"/>
  <c r="J5897" i="1" s="1"/>
  <c r="G5897" i="1"/>
  <c r="H5896" i="1"/>
  <c r="J5896" i="1" s="1"/>
  <c r="G5896" i="1"/>
  <c r="H5895" i="1"/>
  <c r="J5895" i="1" s="1"/>
  <c r="G5895" i="1"/>
  <c r="H5894" i="1"/>
  <c r="J5894" i="1" s="1"/>
  <c r="G5894" i="1"/>
  <c r="H5893" i="1"/>
  <c r="J5893" i="1" s="1"/>
  <c r="G5893" i="1"/>
  <c r="H5892" i="1"/>
  <c r="J5892" i="1" s="1"/>
  <c r="G5892" i="1"/>
  <c r="H5891" i="1"/>
  <c r="J5891" i="1" s="1"/>
  <c r="G5891" i="1"/>
  <c r="H5890" i="1"/>
  <c r="J5890" i="1" s="1"/>
  <c r="G5890" i="1"/>
  <c r="H5889" i="1"/>
  <c r="J5889" i="1" s="1"/>
  <c r="G5889" i="1"/>
  <c r="H5888" i="1"/>
  <c r="J5888" i="1" s="1"/>
  <c r="G5888" i="1"/>
  <c r="H5887" i="1"/>
  <c r="J5887" i="1" s="1"/>
  <c r="G5887" i="1"/>
  <c r="H5886" i="1"/>
  <c r="J5886" i="1" s="1"/>
  <c r="G5886" i="1"/>
  <c r="H5885" i="1"/>
  <c r="J5885" i="1" s="1"/>
  <c r="G5885" i="1"/>
  <c r="H5884" i="1"/>
  <c r="J5884" i="1" s="1"/>
  <c r="G5884" i="1"/>
  <c r="H5883" i="1"/>
  <c r="J5883" i="1" s="1"/>
  <c r="G5883" i="1"/>
  <c r="H5882" i="1"/>
  <c r="J5882" i="1" s="1"/>
  <c r="G5882" i="1"/>
  <c r="H5881" i="1"/>
  <c r="J5881" i="1" s="1"/>
  <c r="G5881" i="1"/>
  <c r="H5880" i="1"/>
  <c r="J5880" i="1" s="1"/>
  <c r="G5880" i="1"/>
  <c r="H5879" i="1"/>
  <c r="J5879" i="1" s="1"/>
  <c r="G5879" i="1"/>
  <c r="H5878" i="1"/>
  <c r="J5878" i="1" s="1"/>
  <c r="G5878" i="1"/>
  <c r="H5877" i="1"/>
  <c r="J5877" i="1" s="1"/>
  <c r="G5877" i="1"/>
  <c r="H5876" i="1"/>
  <c r="J5876" i="1" s="1"/>
  <c r="G5876" i="1"/>
  <c r="H5875" i="1"/>
  <c r="J5875" i="1" s="1"/>
  <c r="G5875" i="1"/>
  <c r="H5874" i="1"/>
  <c r="J5874" i="1" s="1"/>
  <c r="G5874" i="1"/>
  <c r="H5873" i="1"/>
  <c r="J5873" i="1" s="1"/>
  <c r="G5873" i="1"/>
  <c r="H5872" i="1"/>
  <c r="J5872" i="1" s="1"/>
  <c r="G5872" i="1"/>
  <c r="H5871" i="1"/>
  <c r="J5871" i="1" s="1"/>
  <c r="G5871" i="1"/>
  <c r="H5870" i="1"/>
  <c r="J5870" i="1" s="1"/>
  <c r="G5870" i="1"/>
  <c r="H5869" i="1"/>
  <c r="J5869" i="1" s="1"/>
  <c r="G5869" i="1"/>
  <c r="H5868" i="1"/>
  <c r="J5868" i="1" s="1"/>
  <c r="G5868" i="1"/>
  <c r="H5867" i="1"/>
  <c r="J5867" i="1" s="1"/>
  <c r="G5867" i="1"/>
  <c r="H5866" i="1"/>
  <c r="J5866" i="1" s="1"/>
  <c r="G5866" i="1"/>
  <c r="H5865" i="1"/>
  <c r="J5865" i="1" s="1"/>
  <c r="G5865" i="1"/>
  <c r="H5864" i="1"/>
  <c r="J5864" i="1" s="1"/>
  <c r="G5864" i="1"/>
  <c r="H5863" i="1"/>
  <c r="J5863" i="1" s="1"/>
  <c r="G5863" i="1"/>
  <c r="H5862" i="1"/>
  <c r="J5862" i="1" s="1"/>
  <c r="G5862" i="1"/>
  <c r="H5861" i="1"/>
  <c r="J5861" i="1" s="1"/>
  <c r="G5861" i="1"/>
  <c r="H5860" i="1"/>
  <c r="J5860" i="1" s="1"/>
  <c r="G5860" i="1"/>
  <c r="H5859" i="1"/>
  <c r="J5859" i="1" s="1"/>
  <c r="G5859" i="1"/>
  <c r="H5858" i="1"/>
  <c r="J5858" i="1" s="1"/>
  <c r="G5858" i="1"/>
  <c r="H5857" i="1"/>
  <c r="J5857" i="1" s="1"/>
  <c r="G5857" i="1"/>
  <c r="H5856" i="1"/>
  <c r="J5856" i="1" s="1"/>
  <c r="G5856" i="1"/>
  <c r="H5855" i="1"/>
  <c r="J5855" i="1" s="1"/>
  <c r="G5855" i="1"/>
  <c r="H5854" i="1"/>
  <c r="J5854" i="1" s="1"/>
  <c r="G5854" i="1"/>
  <c r="H5853" i="1"/>
  <c r="J5853" i="1" s="1"/>
  <c r="G5853" i="1"/>
  <c r="H5852" i="1"/>
  <c r="J5852" i="1" s="1"/>
  <c r="G5852" i="1"/>
  <c r="H5851" i="1"/>
  <c r="J5851" i="1" s="1"/>
  <c r="G5851" i="1"/>
  <c r="H5850" i="1"/>
  <c r="J5850" i="1" s="1"/>
  <c r="G5850" i="1"/>
  <c r="H5849" i="1"/>
  <c r="J5849" i="1" s="1"/>
  <c r="G5849" i="1"/>
  <c r="H5848" i="1"/>
  <c r="J5848" i="1" s="1"/>
  <c r="G5848" i="1"/>
  <c r="H5847" i="1"/>
  <c r="J5847" i="1" s="1"/>
  <c r="G5847" i="1"/>
  <c r="H5846" i="1"/>
  <c r="J5846" i="1" s="1"/>
  <c r="G5846" i="1"/>
  <c r="H5845" i="1"/>
  <c r="J5845" i="1" s="1"/>
  <c r="G5845" i="1"/>
  <c r="H5844" i="1"/>
  <c r="J5844" i="1" s="1"/>
  <c r="G5844" i="1"/>
  <c r="H5843" i="1"/>
  <c r="J5843" i="1" s="1"/>
  <c r="G5843" i="1"/>
  <c r="H5842" i="1"/>
  <c r="J5842" i="1" s="1"/>
  <c r="G5842" i="1"/>
  <c r="H5841" i="1"/>
  <c r="J5841" i="1" s="1"/>
  <c r="G5841" i="1"/>
  <c r="H5840" i="1"/>
  <c r="J5840" i="1" s="1"/>
  <c r="G5840" i="1"/>
  <c r="H5839" i="1"/>
  <c r="J5839" i="1" s="1"/>
  <c r="G5839" i="1"/>
  <c r="H5838" i="1"/>
  <c r="J5838" i="1" s="1"/>
  <c r="G5838" i="1"/>
  <c r="H5837" i="1"/>
  <c r="J5837" i="1" s="1"/>
  <c r="G5837" i="1"/>
  <c r="H5836" i="1"/>
  <c r="J5836" i="1" s="1"/>
  <c r="G5836" i="1"/>
  <c r="H5835" i="1"/>
  <c r="J5835" i="1" s="1"/>
  <c r="G5835" i="1"/>
  <c r="H5834" i="1"/>
  <c r="J5834" i="1" s="1"/>
  <c r="G5834" i="1"/>
  <c r="H5833" i="1"/>
  <c r="J5833" i="1" s="1"/>
  <c r="G5833" i="1"/>
  <c r="H5832" i="1"/>
  <c r="J5832" i="1" s="1"/>
  <c r="G5832" i="1"/>
  <c r="H5831" i="1"/>
  <c r="J5831" i="1" s="1"/>
  <c r="G5831" i="1"/>
  <c r="H5830" i="1"/>
  <c r="J5830" i="1" s="1"/>
  <c r="G5830" i="1"/>
  <c r="H5829" i="1"/>
  <c r="J5829" i="1" s="1"/>
  <c r="G5829" i="1"/>
  <c r="H5828" i="1"/>
  <c r="J5828" i="1" s="1"/>
  <c r="G5828" i="1"/>
  <c r="H5827" i="1"/>
  <c r="J5827" i="1" s="1"/>
  <c r="G5827" i="1"/>
  <c r="H5826" i="1"/>
  <c r="J5826" i="1" s="1"/>
  <c r="G5826" i="1"/>
  <c r="H5825" i="1"/>
  <c r="J5825" i="1" s="1"/>
  <c r="G5825" i="1"/>
  <c r="H5824" i="1"/>
  <c r="J5824" i="1" s="1"/>
  <c r="G5824" i="1"/>
  <c r="H5823" i="1"/>
  <c r="J5823" i="1" s="1"/>
  <c r="G5823" i="1"/>
  <c r="H5822" i="1"/>
  <c r="J5822" i="1" s="1"/>
  <c r="G5822" i="1"/>
  <c r="H5821" i="1"/>
  <c r="J5821" i="1" s="1"/>
  <c r="G5821" i="1"/>
  <c r="H5820" i="1"/>
  <c r="J5820" i="1" s="1"/>
  <c r="G5820" i="1"/>
  <c r="H5819" i="1"/>
  <c r="J5819" i="1" s="1"/>
  <c r="G5819" i="1"/>
  <c r="H5818" i="1"/>
  <c r="J5818" i="1" s="1"/>
  <c r="G5818" i="1"/>
  <c r="H5817" i="1"/>
  <c r="J5817" i="1" s="1"/>
  <c r="G5817" i="1"/>
  <c r="H5816" i="1"/>
  <c r="J5816" i="1" s="1"/>
  <c r="G5816" i="1"/>
  <c r="H5815" i="1"/>
  <c r="J5815" i="1" s="1"/>
  <c r="G5815" i="1"/>
  <c r="H5814" i="1"/>
  <c r="J5814" i="1" s="1"/>
  <c r="G5814" i="1"/>
  <c r="H5813" i="1"/>
  <c r="J5813" i="1" s="1"/>
  <c r="G5813" i="1"/>
  <c r="H5812" i="1"/>
  <c r="J5812" i="1" s="1"/>
  <c r="G5812" i="1"/>
  <c r="H5811" i="1"/>
  <c r="J5811" i="1" s="1"/>
  <c r="G5811" i="1"/>
  <c r="H5810" i="1"/>
  <c r="J5810" i="1" s="1"/>
  <c r="G5810" i="1"/>
  <c r="H5809" i="1"/>
  <c r="J5809" i="1" s="1"/>
  <c r="G5809" i="1"/>
  <c r="H5808" i="1"/>
  <c r="J5808" i="1" s="1"/>
  <c r="G5808" i="1"/>
  <c r="H5807" i="1"/>
  <c r="J5807" i="1" s="1"/>
  <c r="G5807" i="1"/>
  <c r="H5806" i="1"/>
  <c r="J5806" i="1" s="1"/>
  <c r="G5806" i="1"/>
  <c r="H5805" i="1"/>
  <c r="J5805" i="1" s="1"/>
  <c r="G5805" i="1"/>
  <c r="H5804" i="1"/>
  <c r="J5804" i="1" s="1"/>
  <c r="G5804" i="1"/>
  <c r="H5803" i="1"/>
  <c r="J5803" i="1" s="1"/>
  <c r="G5803" i="1"/>
  <c r="H5802" i="1"/>
  <c r="J5802" i="1" s="1"/>
  <c r="G5802" i="1"/>
  <c r="H5801" i="1"/>
  <c r="J5801" i="1" s="1"/>
  <c r="G5801" i="1"/>
  <c r="H5800" i="1"/>
  <c r="J5800" i="1" s="1"/>
  <c r="G5800" i="1"/>
  <c r="H5799" i="1"/>
  <c r="J5799" i="1" s="1"/>
  <c r="G5799" i="1"/>
  <c r="H5798" i="1"/>
  <c r="J5798" i="1" s="1"/>
  <c r="G5798" i="1"/>
  <c r="H5797" i="1"/>
  <c r="J5797" i="1" s="1"/>
  <c r="G5797" i="1"/>
  <c r="H5796" i="1"/>
  <c r="J5796" i="1" s="1"/>
  <c r="G5796" i="1"/>
  <c r="H5795" i="1"/>
  <c r="J5795" i="1" s="1"/>
  <c r="G5795" i="1"/>
  <c r="H5794" i="1"/>
  <c r="J5794" i="1" s="1"/>
  <c r="G5794" i="1"/>
  <c r="H5793" i="1"/>
  <c r="J5793" i="1" s="1"/>
  <c r="G5793" i="1"/>
  <c r="H5792" i="1"/>
  <c r="J5792" i="1" s="1"/>
  <c r="G5792" i="1"/>
  <c r="H5791" i="1"/>
  <c r="J5791" i="1" s="1"/>
  <c r="G5791" i="1"/>
  <c r="H5790" i="1"/>
  <c r="J5790" i="1" s="1"/>
  <c r="G5790" i="1"/>
  <c r="H5789" i="1"/>
  <c r="J5789" i="1" s="1"/>
  <c r="G5789" i="1"/>
  <c r="H5788" i="1"/>
  <c r="J5788" i="1" s="1"/>
  <c r="G5788" i="1"/>
  <c r="H5787" i="1"/>
  <c r="J5787" i="1" s="1"/>
  <c r="G5787" i="1"/>
  <c r="H5786" i="1"/>
  <c r="J5786" i="1" s="1"/>
  <c r="G5786" i="1"/>
  <c r="H5785" i="1"/>
  <c r="J5785" i="1" s="1"/>
  <c r="G5785" i="1"/>
  <c r="H5784" i="1"/>
  <c r="J5784" i="1" s="1"/>
  <c r="G5784" i="1"/>
  <c r="H5783" i="1"/>
  <c r="J5783" i="1" s="1"/>
  <c r="G5783" i="1"/>
  <c r="H5782" i="1"/>
  <c r="J5782" i="1" s="1"/>
  <c r="G5782" i="1"/>
  <c r="H5781" i="1"/>
  <c r="J5781" i="1" s="1"/>
  <c r="G5781" i="1"/>
  <c r="H5780" i="1"/>
  <c r="J5780" i="1" s="1"/>
  <c r="G5780" i="1"/>
  <c r="H5779" i="1"/>
  <c r="J5779" i="1" s="1"/>
  <c r="G5779" i="1"/>
  <c r="H5778" i="1"/>
  <c r="J5778" i="1" s="1"/>
  <c r="G5778" i="1"/>
  <c r="H5777" i="1"/>
  <c r="J5777" i="1" s="1"/>
  <c r="G5777" i="1"/>
  <c r="H5776" i="1"/>
  <c r="J5776" i="1" s="1"/>
  <c r="G5776" i="1"/>
  <c r="H5775" i="1"/>
  <c r="J5775" i="1" s="1"/>
  <c r="G5775" i="1"/>
  <c r="H5774" i="1"/>
  <c r="J5774" i="1" s="1"/>
  <c r="G5774" i="1"/>
  <c r="H5773" i="1"/>
  <c r="J5773" i="1" s="1"/>
  <c r="G5773" i="1"/>
  <c r="H5772" i="1"/>
  <c r="J5772" i="1" s="1"/>
  <c r="G5772" i="1"/>
  <c r="H5771" i="1"/>
  <c r="J5771" i="1" s="1"/>
  <c r="G5771" i="1"/>
  <c r="H5770" i="1"/>
  <c r="J5770" i="1" s="1"/>
  <c r="G5770" i="1"/>
  <c r="H5769" i="1"/>
  <c r="J5769" i="1" s="1"/>
  <c r="G5769" i="1"/>
  <c r="H5768" i="1"/>
  <c r="J5768" i="1" s="1"/>
  <c r="G5768" i="1"/>
  <c r="H5767" i="1"/>
  <c r="J5767" i="1" s="1"/>
  <c r="G5767" i="1"/>
  <c r="H5766" i="1"/>
  <c r="J5766" i="1" s="1"/>
  <c r="G5766" i="1"/>
  <c r="H5765" i="1"/>
  <c r="J5765" i="1" s="1"/>
  <c r="G5765" i="1"/>
  <c r="H5764" i="1"/>
  <c r="J5764" i="1" s="1"/>
  <c r="G5764" i="1"/>
  <c r="H5763" i="1"/>
  <c r="J5763" i="1" s="1"/>
  <c r="G5763" i="1"/>
  <c r="H5762" i="1"/>
  <c r="J5762" i="1" s="1"/>
  <c r="G5762" i="1"/>
  <c r="H5761" i="1"/>
  <c r="J5761" i="1" s="1"/>
  <c r="G5761" i="1"/>
  <c r="H5760" i="1"/>
  <c r="J5760" i="1" s="1"/>
  <c r="G5760" i="1"/>
  <c r="H5759" i="1"/>
  <c r="J5759" i="1" s="1"/>
  <c r="G5759" i="1"/>
  <c r="H5758" i="1"/>
  <c r="J5758" i="1" s="1"/>
  <c r="G5758" i="1"/>
  <c r="H5757" i="1"/>
  <c r="J5757" i="1" s="1"/>
  <c r="G5757" i="1"/>
  <c r="H5756" i="1"/>
  <c r="J5756" i="1" s="1"/>
  <c r="G5756" i="1"/>
  <c r="H5755" i="1"/>
  <c r="J5755" i="1" s="1"/>
  <c r="G5755" i="1"/>
  <c r="H5754" i="1"/>
  <c r="J5754" i="1" s="1"/>
  <c r="G5754" i="1"/>
  <c r="H5753" i="1"/>
  <c r="J5753" i="1" s="1"/>
  <c r="G5753" i="1"/>
  <c r="H5752" i="1"/>
  <c r="J5752" i="1" s="1"/>
  <c r="G5752" i="1"/>
  <c r="H5751" i="1"/>
  <c r="J5751" i="1" s="1"/>
  <c r="G5751" i="1"/>
  <c r="H5750" i="1"/>
  <c r="J5750" i="1" s="1"/>
  <c r="G5750" i="1"/>
  <c r="H5749" i="1"/>
  <c r="J5749" i="1" s="1"/>
  <c r="G5749" i="1"/>
  <c r="H5748" i="1"/>
  <c r="J5748" i="1" s="1"/>
  <c r="G5748" i="1"/>
  <c r="H5747" i="1"/>
  <c r="J5747" i="1" s="1"/>
  <c r="G5747" i="1"/>
  <c r="H5746" i="1"/>
  <c r="J5746" i="1" s="1"/>
  <c r="G5746" i="1"/>
  <c r="H5745" i="1"/>
  <c r="J5745" i="1" s="1"/>
  <c r="G5745" i="1"/>
  <c r="H5744" i="1"/>
  <c r="J5744" i="1" s="1"/>
  <c r="G5744" i="1"/>
  <c r="H5743" i="1"/>
  <c r="J5743" i="1" s="1"/>
  <c r="G5743" i="1"/>
  <c r="H5742" i="1"/>
  <c r="J5742" i="1" s="1"/>
  <c r="G5742" i="1"/>
  <c r="H5741" i="1"/>
  <c r="J5741" i="1" s="1"/>
  <c r="G5741" i="1"/>
  <c r="H5740" i="1"/>
  <c r="J5740" i="1" s="1"/>
  <c r="G5740" i="1"/>
  <c r="H5739" i="1"/>
  <c r="J5739" i="1" s="1"/>
  <c r="G5739" i="1"/>
  <c r="H5738" i="1"/>
  <c r="J5738" i="1" s="1"/>
  <c r="G5738" i="1"/>
  <c r="H5737" i="1"/>
  <c r="J5737" i="1" s="1"/>
  <c r="G5737" i="1"/>
  <c r="H5736" i="1"/>
  <c r="J5736" i="1" s="1"/>
  <c r="G5736" i="1"/>
  <c r="H5735" i="1"/>
  <c r="J5735" i="1" s="1"/>
  <c r="G5735" i="1"/>
  <c r="H5734" i="1"/>
  <c r="J5734" i="1" s="1"/>
  <c r="G5734" i="1"/>
  <c r="H5733" i="1"/>
  <c r="J5733" i="1" s="1"/>
  <c r="G5733" i="1"/>
  <c r="H5732" i="1"/>
  <c r="J5732" i="1" s="1"/>
  <c r="G5732" i="1"/>
  <c r="H5731" i="1"/>
  <c r="J5731" i="1" s="1"/>
  <c r="G5731" i="1"/>
  <c r="H5730" i="1"/>
  <c r="J5730" i="1" s="1"/>
  <c r="G5730" i="1"/>
  <c r="H5729" i="1"/>
  <c r="J5729" i="1" s="1"/>
  <c r="G5729" i="1"/>
  <c r="H5728" i="1"/>
  <c r="J5728" i="1" s="1"/>
  <c r="G5728" i="1"/>
  <c r="H5727" i="1"/>
  <c r="J5727" i="1" s="1"/>
  <c r="G5727" i="1"/>
  <c r="H5726" i="1"/>
  <c r="J5726" i="1" s="1"/>
  <c r="G5726" i="1"/>
  <c r="H5725" i="1"/>
  <c r="J5725" i="1" s="1"/>
  <c r="G5725" i="1"/>
  <c r="H5724" i="1"/>
  <c r="J5724" i="1" s="1"/>
  <c r="G5724" i="1"/>
  <c r="H5723" i="1"/>
  <c r="J5723" i="1" s="1"/>
  <c r="G5723" i="1"/>
  <c r="H5722" i="1"/>
  <c r="J5722" i="1" s="1"/>
  <c r="G5722" i="1"/>
  <c r="H5721" i="1"/>
  <c r="J5721" i="1" s="1"/>
  <c r="G5721" i="1"/>
  <c r="H5720" i="1"/>
  <c r="J5720" i="1" s="1"/>
  <c r="G5720" i="1"/>
  <c r="H5719" i="1"/>
  <c r="J5719" i="1" s="1"/>
  <c r="G5719" i="1"/>
  <c r="H5718" i="1"/>
  <c r="J5718" i="1" s="1"/>
  <c r="G5718" i="1"/>
  <c r="H5717" i="1"/>
  <c r="J5717" i="1" s="1"/>
  <c r="G5717" i="1"/>
  <c r="H5716" i="1"/>
  <c r="J5716" i="1" s="1"/>
  <c r="G5716" i="1"/>
  <c r="H5715" i="1"/>
  <c r="J5715" i="1" s="1"/>
  <c r="G5715" i="1"/>
  <c r="H5714" i="1"/>
  <c r="J5714" i="1" s="1"/>
  <c r="G5714" i="1"/>
  <c r="H5713" i="1"/>
  <c r="J5713" i="1" s="1"/>
  <c r="G5713" i="1"/>
  <c r="H5712" i="1"/>
  <c r="J5712" i="1" s="1"/>
  <c r="G5712" i="1"/>
  <c r="H5711" i="1"/>
  <c r="J5711" i="1" s="1"/>
  <c r="G5711" i="1"/>
  <c r="H5710" i="1"/>
  <c r="J5710" i="1" s="1"/>
  <c r="G5710" i="1"/>
  <c r="H5709" i="1"/>
  <c r="J5709" i="1" s="1"/>
  <c r="G5709" i="1"/>
  <c r="H5708" i="1"/>
  <c r="J5708" i="1" s="1"/>
  <c r="G5708" i="1"/>
  <c r="H5707" i="1"/>
  <c r="J5707" i="1" s="1"/>
  <c r="G5707" i="1"/>
  <c r="H5706" i="1"/>
  <c r="J5706" i="1" s="1"/>
  <c r="G5706" i="1"/>
  <c r="H5705" i="1"/>
  <c r="J5705" i="1" s="1"/>
  <c r="G5705" i="1"/>
  <c r="H5704" i="1"/>
  <c r="J5704" i="1" s="1"/>
  <c r="G5704" i="1"/>
  <c r="H5703" i="1"/>
  <c r="J5703" i="1" s="1"/>
  <c r="G5703" i="1"/>
  <c r="H5702" i="1"/>
  <c r="J5702" i="1" s="1"/>
  <c r="G5702" i="1"/>
  <c r="H5701" i="1"/>
  <c r="J5701" i="1" s="1"/>
  <c r="G5701" i="1"/>
  <c r="H5700" i="1"/>
  <c r="J5700" i="1" s="1"/>
  <c r="G5700" i="1"/>
  <c r="H5699" i="1"/>
  <c r="J5699" i="1" s="1"/>
  <c r="G5699" i="1"/>
  <c r="H5698" i="1"/>
  <c r="J5698" i="1" s="1"/>
  <c r="G5698" i="1"/>
  <c r="H5697" i="1"/>
  <c r="J5697" i="1" s="1"/>
  <c r="G5697" i="1"/>
  <c r="H5696" i="1"/>
  <c r="J5696" i="1" s="1"/>
  <c r="G5696" i="1"/>
  <c r="H5695" i="1"/>
  <c r="J5695" i="1" s="1"/>
  <c r="G5695" i="1"/>
  <c r="H5694" i="1"/>
  <c r="J5694" i="1" s="1"/>
  <c r="G5694" i="1"/>
  <c r="H5693" i="1"/>
  <c r="J5693" i="1" s="1"/>
  <c r="G5693" i="1"/>
  <c r="H5692" i="1"/>
  <c r="J5692" i="1" s="1"/>
  <c r="G5692" i="1"/>
  <c r="H5691" i="1"/>
  <c r="J5691" i="1" s="1"/>
  <c r="G5691" i="1"/>
  <c r="H5690" i="1"/>
  <c r="J5690" i="1" s="1"/>
  <c r="G5690" i="1"/>
  <c r="H5689" i="1"/>
  <c r="J5689" i="1" s="1"/>
  <c r="G5689" i="1"/>
  <c r="H5688" i="1"/>
  <c r="J5688" i="1" s="1"/>
  <c r="G5688" i="1"/>
  <c r="H5687" i="1"/>
  <c r="J5687" i="1" s="1"/>
  <c r="G5687" i="1"/>
  <c r="H5686" i="1"/>
  <c r="J5686" i="1" s="1"/>
  <c r="G5686" i="1"/>
  <c r="H5685" i="1"/>
  <c r="J5685" i="1" s="1"/>
  <c r="G5685" i="1"/>
  <c r="H5684" i="1"/>
  <c r="J5684" i="1" s="1"/>
  <c r="G5684" i="1"/>
  <c r="H5683" i="1"/>
  <c r="J5683" i="1" s="1"/>
  <c r="G5683" i="1"/>
  <c r="H5682" i="1"/>
  <c r="J5682" i="1" s="1"/>
  <c r="G5682" i="1"/>
  <c r="H5681" i="1"/>
  <c r="J5681" i="1" s="1"/>
  <c r="G5681" i="1"/>
  <c r="H5680" i="1"/>
  <c r="J5680" i="1" s="1"/>
  <c r="G5680" i="1"/>
  <c r="H5679" i="1"/>
  <c r="J5679" i="1" s="1"/>
  <c r="G5679" i="1"/>
  <c r="H5678" i="1"/>
  <c r="J5678" i="1" s="1"/>
  <c r="G5678" i="1"/>
  <c r="H5677" i="1"/>
  <c r="J5677" i="1" s="1"/>
  <c r="G5677" i="1"/>
  <c r="H5676" i="1"/>
  <c r="J5676" i="1" s="1"/>
  <c r="G5676" i="1"/>
  <c r="H5675" i="1"/>
  <c r="J5675" i="1" s="1"/>
  <c r="G5675" i="1"/>
  <c r="H5674" i="1"/>
  <c r="J5674" i="1" s="1"/>
  <c r="G5674" i="1"/>
  <c r="H5673" i="1"/>
  <c r="J5673" i="1" s="1"/>
  <c r="G5673" i="1"/>
  <c r="H5672" i="1"/>
  <c r="J5672" i="1" s="1"/>
  <c r="G5672" i="1"/>
  <c r="H5671" i="1"/>
  <c r="J5671" i="1" s="1"/>
  <c r="G5671" i="1"/>
  <c r="H5670" i="1"/>
  <c r="J5670" i="1" s="1"/>
  <c r="G5670" i="1"/>
  <c r="H5669" i="1"/>
  <c r="J5669" i="1" s="1"/>
  <c r="G5669" i="1"/>
  <c r="H5668" i="1"/>
  <c r="J5668" i="1" s="1"/>
  <c r="G5668" i="1"/>
  <c r="H5667" i="1"/>
  <c r="J5667" i="1" s="1"/>
  <c r="G5667" i="1"/>
  <c r="H5666" i="1"/>
  <c r="J5666" i="1" s="1"/>
  <c r="G5666" i="1"/>
  <c r="H5665" i="1"/>
  <c r="J5665" i="1" s="1"/>
  <c r="G5665" i="1"/>
  <c r="H5664" i="1"/>
  <c r="J5664" i="1" s="1"/>
  <c r="G5664" i="1"/>
  <c r="H5663" i="1"/>
  <c r="J5663" i="1" s="1"/>
  <c r="G5663" i="1"/>
  <c r="H5662" i="1"/>
  <c r="J5662" i="1" s="1"/>
  <c r="G5662" i="1"/>
  <c r="H5661" i="1"/>
  <c r="J5661" i="1" s="1"/>
  <c r="G5661" i="1"/>
  <c r="H5660" i="1"/>
  <c r="J5660" i="1" s="1"/>
  <c r="G5660" i="1"/>
  <c r="H5659" i="1"/>
  <c r="J5659" i="1" s="1"/>
  <c r="G5659" i="1"/>
  <c r="H5658" i="1"/>
  <c r="J5658" i="1" s="1"/>
  <c r="G5658" i="1"/>
  <c r="H5657" i="1"/>
  <c r="J5657" i="1" s="1"/>
  <c r="G5657" i="1"/>
  <c r="H5656" i="1"/>
  <c r="J5656" i="1" s="1"/>
  <c r="G5656" i="1"/>
  <c r="H5655" i="1"/>
  <c r="J5655" i="1" s="1"/>
  <c r="G5655" i="1"/>
  <c r="H5654" i="1"/>
  <c r="J5654" i="1" s="1"/>
  <c r="G5654" i="1"/>
  <c r="H5653" i="1"/>
  <c r="J5653" i="1" s="1"/>
  <c r="G5653" i="1"/>
  <c r="H5652" i="1"/>
  <c r="J5652" i="1" s="1"/>
  <c r="G5652" i="1"/>
  <c r="H5651" i="1"/>
  <c r="J5651" i="1" s="1"/>
  <c r="G5651" i="1"/>
  <c r="H5650" i="1"/>
  <c r="J5650" i="1" s="1"/>
  <c r="G5650" i="1"/>
  <c r="H5649" i="1"/>
  <c r="J5649" i="1" s="1"/>
  <c r="G5649" i="1"/>
  <c r="H5648" i="1"/>
  <c r="J5648" i="1" s="1"/>
  <c r="G5648" i="1"/>
  <c r="H5647" i="1"/>
  <c r="J5647" i="1" s="1"/>
  <c r="G5647" i="1"/>
  <c r="H5646" i="1"/>
  <c r="J5646" i="1" s="1"/>
  <c r="G5646" i="1"/>
  <c r="H5645" i="1"/>
  <c r="J5645" i="1" s="1"/>
  <c r="G5645" i="1"/>
  <c r="H5644" i="1"/>
  <c r="J5644" i="1" s="1"/>
  <c r="G5644" i="1"/>
  <c r="H5643" i="1"/>
  <c r="J5643" i="1" s="1"/>
  <c r="G5643" i="1"/>
  <c r="H5642" i="1"/>
  <c r="J5642" i="1" s="1"/>
  <c r="G5642" i="1"/>
  <c r="H5641" i="1"/>
  <c r="J5641" i="1" s="1"/>
  <c r="G5641" i="1"/>
  <c r="H5640" i="1"/>
  <c r="J5640" i="1" s="1"/>
  <c r="G5640" i="1"/>
  <c r="H5639" i="1"/>
  <c r="J5639" i="1" s="1"/>
  <c r="G5639" i="1"/>
  <c r="H5638" i="1"/>
  <c r="J5638" i="1" s="1"/>
  <c r="G5638" i="1"/>
  <c r="H5637" i="1"/>
  <c r="J5637" i="1" s="1"/>
  <c r="G5637" i="1"/>
  <c r="H5636" i="1"/>
  <c r="J5636" i="1" s="1"/>
  <c r="G5636" i="1"/>
  <c r="H5635" i="1"/>
  <c r="J5635" i="1" s="1"/>
  <c r="G5635" i="1"/>
  <c r="H5634" i="1"/>
  <c r="J5634" i="1" s="1"/>
  <c r="G5634" i="1"/>
  <c r="H5633" i="1"/>
  <c r="J5633" i="1" s="1"/>
  <c r="G5633" i="1"/>
  <c r="H5632" i="1"/>
  <c r="J5632" i="1" s="1"/>
  <c r="G5632" i="1"/>
  <c r="H5631" i="1"/>
  <c r="J5631" i="1" s="1"/>
  <c r="G5631" i="1"/>
  <c r="H5630" i="1"/>
  <c r="J5630" i="1" s="1"/>
  <c r="G5630" i="1"/>
  <c r="H5629" i="1"/>
  <c r="J5629" i="1" s="1"/>
  <c r="G5629" i="1"/>
  <c r="H5628" i="1"/>
  <c r="J5628" i="1" s="1"/>
  <c r="G5628" i="1"/>
  <c r="H5627" i="1"/>
  <c r="J5627" i="1" s="1"/>
  <c r="G5627" i="1"/>
  <c r="H5626" i="1"/>
  <c r="J5626" i="1" s="1"/>
  <c r="G5626" i="1"/>
  <c r="H5625" i="1"/>
  <c r="J5625" i="1" s="1"/>
  <c r="G5625" i="1"/>
  <c r="H5624" i="1"/>
  <c r="J5624" i="1" s="1"/>
  <c r="G5624" i="1"/>
  <c r="H5623" i="1"/>
  <c r="J5623" i="1" s="1"/>
  <c r="G5623" i="1"/>
  <c r="H5622" i="1"/>
  <c r="J5622" i="1" s="1"/>
  <c r="G5622" i="1"/>
  <c r="H5621" i="1"/>
  <c r="J5621" i="1" s="1"/>
  <c r="G5621" i="1"/>
  <c r="H5620" i="1"/>
  <c r="J5620" i="1" s="1"/>
  <c r="G5620" i="1"/>
  <c r="H5619" i="1"/>
  <c r="J5619" i="1" s="1"/>
  <c r="G5619" i="1"/>
  <c r="H5618" i="1"/>
  <c r="J5618" i="1" s="1"/>
  <c r="G5618" i="1"/>
  <c r="H5617" i="1"/>
  <c r="J5617" i="1" s="1"/>
  <c r="G5617" i="1"/>
  <c r="H5616" i="1"/>
  <c r="J5616" i="1" s="1"/>
  <c r="G5616" i="1"/>
  <c r="H5615" i="1"/>
  <c r="J5615" i="1" s="1"/>
  <c r="G5615" i="1"/>
  <c r="H5614" i="1"/>
  <c r="J5614" i="1" s="1"/>
  <c r="G5614" i="1"/>
  <c r="H5613" i="1"/>
  <c r="J5613" i="1" s="1"/>
  <c r="G5613" i="1"/>
  <c r="H5612" i="1"/>
  <c r="J5612" i="1" s="1"/>
  <c r="G5612" i="1"/>
  <c r="H5611" i="1"/>
  <c r="J5611" i="1" s="1"/>
  <c r="G5611" i="1"/>
  <c r="H5610" i="1"/>
  <c r="J5610" i="1" s="1"/>
  <c r="G5610" i="1"/>
  <c r="H5609" i="1"/>
  <c r="J5609" i="1" s="1"/>
  <c r="G5609" i="1"/>
  <c r="H5608" i="1"/>
  <c r="J5608" i="1" s="1"/>
  <c r="G5608" i="1"/>
  <c r="H5607" i="1"/>
  <c r="J5607" i="1" s="1"/>
  <c r="G5607" i="1"/>
  <c r="H5606" i="1"/>
  <c r="J5606" i="1" s="1"/>
  <c r="G5606" i="1"/>
  <c r="H5605" i="1"/>
  <c r="J5605" i="1" s="1"/>
  <c r="G5605" i="1"/>
  <c r="H5604" i="1"/>
  <c r="J5604" i="1" s="1"/>
  <c r="G5604" i="1"/>
  <c r="H5603" i="1"/>
  <c r="J5603" i="1" s="1"/>
  <c r="G5603" i="1"/>
  <c r="H5602" i="1"/>
  <c r="J5602" i="1" s="1"/>
  <c r="G5602" i="1"/>
  <c r="H5601" i="1"/>
  <c r="J5601" i="1" s="1"/>
  <c r="G5601" i="1"/>
  <c r="H5600" i="1"/>
  <c r="J5600" i="1" s="1"/>
  <c r="G5600" i="1"/>
  <c r="H5599" i="1"/>
  <c r="J5599" i="1" s="1"/>
  <c r="G5599" i="1"/>
  <c r="H5598" i="1"/>
  <c r="J5598" i="1" s="1"/>
  <c r="G5598" i="1"/>
  <c r="H5597" i="1"/>
  <c r="J5597" i="1" s="1"/>
  <c r="G5597" i="1"/>
  <c r="H5596" i="1"/>
  <c r="J5596" i="1" s="1"/>
  <c r="G5596" i="1"/>
  <c r="H5595" i="1"/>
  <c r="J5595" i="1" s="1"/>
  <c r="G5595" i="1"/>
  <c r="H5594" i="1"/>
  <c r="J5594" i="1" s="1"/>
  <c r="G5594" i="1"/>
  <c r="H5593" i="1"/>
  <c r="J5593" i="1" s="1"/>
  <c r="G5593" i="1"/>
  <c r="H5592" i="1"/>
  <c r="J5592" i="1" s="1"/>
  <c r="G5592" i="1"/>
  <c r="H5591" i="1"/>
  <c r="J5591" i="1" s="1"/>
  <c r="G5591" i="1"/>
  <c r="H5590" i="1"/>
  <c r="J5590" i="1" s="1"/>
  <c r="G5590" i="1"/>
  <c r="H5589" i="1"/>
  <c r="J5589" i="1" s="1"/>
  <c r="G5589" i="1"/>
  <c r="H5588" i="1"/>
  <c r="J5588" i="1" s="1"/>
  <c r="G5588" i="1"/>
  <c r="H5587" i="1"/>
  <c r="J5587" i="1" s="1"/>
  <c r="G5587" i="1"/>
  <c r="H5586" i="1"/>
  <c r="J5586" i="1" s="1"/>
  <c r="G5586" i="1"/>
  <c r="H5585" i="1"/>
  <c r="J5585" i="1" s="1"/>
  <c r="G5585" i="1"/>
  <c r="H5584" i="1"/>
  <c r="J5584" i="1" s="1"/>
  <c r="G5584" i="1"/>
  <c r="H5583" i="1"/>
  <c r="J5583" i="1" s="1"/>
  <c r="G5583" i="1"/>
  <c r="H5582" i="1"/>
  <c r="J5582" i="1" s="1"/>
  <c r="G5582" i="1"/>
  <c r="H5581" i="1"/>
  <c r="J5581" i="1" s="1"/>
  <c r="G5581" i="1"/>
  <c r="H5580" i="1"/>
  <c r="J5580" i="1" s="1"/>
  <c r="G5580" i="1"/>
  <c r="H5579" i="1"/>
  <c r="J5579" i="1" s="1"/>
  <c r="G5579" i="1"/>
  <c r="H5578" i="1"/>
  <c r="J5578" i="1" s="1"/>
  <c r="G5578" i="1"/>
  <c r="H5577" i="1"/>
  <c r="J5577" i="1" s="1"/>
  <c r="G5577" i="1"/>
  <c r="H5576" i="1"/>
  <c r="J5576" i="1" s="1"/>
  <c r="G5576" i="1"/>
  <c r="H5575" i="1"/>
  <c r="J5575" i="1" s="1"/>
  <c r="G5575" i="1"/>
  <c r="H5574" i="1"/>
  <c r="J5574" i="1" s="1"/>
  <c r="G5574" i="1"/>
  <c r="H5573" i="1"/>
  <c r="J5573" i="1" s="1"/>
  <c r="G5573" i="1"/>
  <c r="H5572" i="1"/>
  <c r="J5572" i="1" s="1"/>
  <c r="G5572" i="1"/>
  <c r="H5571" i="1"/>
  <c r="J5571" i="1" s="1"/>
  <c r="G5571" i="1"/>
  <c r="H5570" i="1"/>
  <c r="J5570" i="1" s="1"/>
  <c r="G5570" i="1"/>
  <c r="H5569" i="1"/>
  <c r="J5569" i="1" s="1"/>
  <c r="G5569" i="1"/>
  <c r="H5568" i="1"/>
  <c r="J5568" i="1" s="1"/>
  <c r="G5568" i="1"/>
  <c r="H5567" i="1"/>
  <c r="J5567" i="1" s="1"/>
  <c r="G5567" i="1"/>
  <c r="H5566" i="1"/>
  <c r="J5566" i="1" s="1"/>
  <c r="G5566" i="1"/>
  <c r="H5565" i="1"/>
  <c r="J5565" i="1" s="1"/>
  <c r="G5565" i="1"/>
  <c r="H5564" i="1"/>
  <c r="J5564" i="1" s="1"/>
  <c r="G5564" i="1"/>
  <c r="H5563" i="1"/>
  <c r="J5563" i="1" s="1"/>
  <c r="G5563" i="1"/>
  <c r="H5562" i="1"/>
  <c r="J5562" i="1" s="1"/>
  <c r="G5562" i="1"/>
  <c r="H5561" i="1"/>
  <c r="J5561" i="1" s="1"/>
  <c r="G5561" i="1"/>
  <c r="H5560" i="1"/>
  <c r="J5560" i="1" s="1"/>
  <c r="G5560" i="1"/>
  <c r="H5559" i="1"/>
  <c r="J5559" i="1" s="1"/>
  <c r="G5559" i="1"/>
  <c r="H5558" i="1"/>
  <c r="J5558" i="1" s="1"/>
  <c r="G5558" i="1"/>
  <c r="H5557" i="1"/>
  <c r="J5557" i="1" s="1"/>
  <c r="G5557" i="1"/>
  <c r="H5556" i="1"/>
  <c r="J5556" i="1" s="1"/>
  <c r="G5556" i="1"/>
  <c r="H5555" i="1"/>
  <c r="J5555" i="1" s="1"/>
  <c r="G5555" i="1"/>
  <c r="H5554" i="1"/>
  <c r="J5554" i="1" s="1"/>
  <c r="G5554" i="1"/>
  <c r="H5553" i="1"/>
  <c r="J5553" i="1" s="1"/>
  <c r="G5553" i="1"/>
  <c r="H5552" i="1"/>
  <c r="J5552" i="1" s="1"/>
  <c r="G5552" i="1"/>
  <c r="H5551" i="1"/>
  <c r="J5551" i="1" s="1"/>
  <c r="G5551" i="1"/>
  <c r="H5550" i="1"/>
  <c r="J5550" i="1" s="1"/>
  <c r="G5550" i="1"/>
  <c r="H5549" i="1"/>
  <c r="J5549" i="1" s="1"/>
  <c r="G5549" i="1"/>
  <c r="H5548" i="1"/>
  <c r="J5548" i="1" s="1"/>
  <c r="G5548" i="1"/>
  <c r="H5547" i="1"/>
  <c r="J5547" i="1" s="1"/>
  <c r="G5547" i="1"/>
  <c r="H5546" i="1"/>
  <c r="J5546" i="1" s="1"/>
  <c r="G5546" i="1"/>
  <c r="H5545" i="1"/>
  <c r="J5545" i="1" s="1"/>
  <c r="G5545" i="1"/>
  <c r="H5544" i="1"/>
  <c r="J5544" i="1" s="1"/>
  <c r="G5544" i="1"/>
  <c r="H5543" i="1"/>
  <c r="J5543" i="1" s="1"/>
  <c r="G5543" i="1"/>
  <c r="H5542" i="1"/>
  <c r="J5542" i="1" s="1"/>
  <c r="G5542" i="1"/>
  <c r="H5541" i="1"/>
  <c r="J5541" i="1" s="1"/>
  <c r="G5541" i="1"/>
  <c r="H5540" i="1"/>
  <c r="J5540" i="1" s="1"/>
  <c r="G5540" i="1"/>
  <c r="H5539" i="1"/>
  <c r="J5539" i="1" s="1"/>
  <c r="G5539" i="1"/>
  <c r="H5538" i="1"/>
  <c r="J5538" i="1" s="1"/>
  <c r="G5538" i="1"/>
  <c r="H5537" i="1"/>
  <c r="J5537" i="1" s="1"/>
  <c r="G5537" i="1"/>
  <c r="H5536" i="1"/>
  <c r="J5536" i="1" s="1"/>
  <c r="G5536" i="1"/>
  <c r="H5535" i="1"/>
  <c r="J5535" i="1" s="1"/>
  <c r="G5535" i="1"/>
  <c r="H5534" i="1"/>
  <c r="J5534" i="1" s="1"/>
  <c r="G5534" i="1"/>
  <c r="H5533" i="1"/>
  <c r="J5533" i="1" s="1"/>
  <c r="G5533" i="1"/>
  <c r="H5532" i="1"/>
  <c r="J5532" i="1" s="1"/>
  <c r="G5532" i="1"/>
  <c r="H5531" i="1"/>
  <c r="J5531" i="1" s="1"/>
  <c r="G5531" i="1"/>
  <c r="H5530" i="1"/>
  <c r="J5530" i="1" s="1"/>
  <c r="G5530" i="1"/>
  <c r="H5529" i="1"/>
  <c r="J5529" i="1" s="1"/>
  <c r="G5529" i="1"/>
  <c r="H5528" i="1"/>
  <c r="J5528" i="1" s="1"/>
  <c r="G5528" i="1"/>
  <c r="H5527" i="1"/>
  <c r="J5527" i="1" s="1"/>
  <c r="G5527" i="1"/>
  <c r="H5526" i="1"/>
  <c r="J5526" i="1" s="1"/>
  <c r="G5526" i="1"/>
  <c r="H5525" i="1"/>
  <c r="J5525" i="1" s="1"/>
  <c r="G5525" i="1"/>
  <c r="H5524" i="1"/>
  <c r="J5524" i="1" s="1"/>
  <c r="G5524" i="1"/>
  <c r="H5523" i="1"/>
  <c r="J5523" i="1" s="1"/>
  <c r="G5523" i="1"/>
  <c r="H5522" i="1"/>
  <c r="J5522" i="1" s="1"/>
  <c r="G5522" i="1"/>
  <c r="H5521" i="1"/>
  <c r="J5521" i="1" s="1"/>
  <c r="G5521" i="1"/>
  <c r="H5520" i="1"/>
  <c r="J5520" i="1" s="1"/>
  <c r="G5520" i="1"/>
  <c r="H5519" i="1"/>
  <c r="J5519" i="1" s="1"/>
  <c r="G5519" i="1"/>
  <c r="H5518" i="1"/>
  <c r="J5518" i="1" s="1"/>
  <c r="G5518" i="1"/>
  <c r="H5517" i="1"/>
  <c r="J5517" i="1" s="1"/>
  <c r="G5517" i="1"/>
  <c r="H5516" i="1"/>
  <c r="J5516" i="1" s="1"/>
  <c r="G5516" i="1"/>
  <c r="H5515" i="1"/>
  <c r="J5515" i="1" s="1"/>
  <c r="G5515" i="1"/>
  <c r="H5514" i="1"/>
  <c r="J5514" i="1" s="1"/>
  <c r="G5514" i="1"/>
  <c r="H5513" i="1"/>
  <c r="J5513" i="1" s="1"/>
  <c r="G5513" i="1"/>
  <c r="H5512" i="1"/>
  <c r="J5512" i="1" s="1"/>
  <c r="G5512" i="1"/>
  <c r="H5511" i="1"/>
  <c r="J5511" i="1" s="1"/>
  <c r="G5511" i="1"/>
  <c r="H5510" i="1"/>
  <c r="J5510" i="1" s="1"/>
  <c r="G5510" i="1"/>
  <c r="H5509" i="1"/>
  <c r="J5509" i="1" s="1"/>
  <c r="G5509" i="1"/>
  <c r="H5508" i="1"/>
  <c r="J5508" i="1" s="1"/>
  <c r="G5508" i="1"/>
  <c r="H5507" i="1"/>
  <c r="J5507" i="1" s="1"/>
  <c r="G5507" i="1"/>
  <c r="H5506" i="1"/>
  <c r="J5506" i="1" s="1"/>
  <c r="G5506" i="1"/>
  <c r="H5505" i="1"/>
  <c r="J5505" i="1" s="1"/>
  <c r="G5505" i="1"/>
  <c r="H5504" i="1"/>
  <c r="J5504" i="1" s="1"/>
  <c r="G5504" i="1"/>
  <c r="H5503" i="1"/>
  <c r="J5503" i="1" s="1"/>
  <c r="G5503" i="1"/>
  <c r="H5502" i="1"/>
  <c r="J5502" i="1" s="1"/>
  <c r="G5502" i="1"/>
  <c r="H5501" i="1"/>
  <c r="J5501" i="1" s="1"/>
  <c r="G5501" i="1"/>
  <c r="H5500" i="1"/>
  <c r="J5500" i="1" s="1"/>
  <c r="G5500" i="1"/>
  <c r="H5499" i="1"/>
  <c r="J5499" i="1" s="1"/>
  <c r="G5499" i="1"/>
  <c r="H5498" i="1"/>
  <c r="J5498" i="1" s="1"/>
  <c r="G5498" i="1"/>
  <c r="H5497" i="1"/>
  <c r="J5497" i="1" s="1"/>
  <c r="G5497" i="1"/>
  <c r="H5496" i="1"/>
  <c r="J5496" i="1" s="1"/>
  <c r="G5496" i="1"/>
  <c r="H5495" i="1"/>
  <c r="J5495" i="1" s="1"/>
  <c r="G5495" i="1"/>
  <c r="H5494" i="1"/>
  <c r="J5494" i="1" s="1"/>
  <c r="G5494" i="1"/>
  <c r="H5493" i="1"/>
  <c r="J5493" i="1" s="1"/>
  <c r="G5493" i="1"/>
  <c r="H5492" i="1"/>
  <c r="J5492" i="1" s="1"/>
  <c r="G5492" i="1"/>
  <c r="H5491" i="1"/>
  <c r="J5491" i="1" s="1"/>
  <c r="G5491" i="1"/>
  <c r="H5490" i="1"/>
  <c r="J5490" i="1" s="1"/>
  <c r="G5490" i="1"/>
  <c r="H5489" i="1"/>
  <c r="J5489" i="1" s="1"/>
  <c r="G5489" i="1"/>
  <c r="H5488" i="1"/>
  <c r="J5488" i="1" s="1"/>
  <c r="G5488" i="1"/>
  <c r="H5487" i="1"/>
  <c r="J5487" i="1" s="1"/>
  <c r="G5487" i="1"/>
  <c r="H5486" i="1"/>
  <c r="J5486" i="1" s="1"/>
  <c r="G5486" i="1"/>
  <c r="H5485" i="1"/>
  <c r="J5485" i="1" s="1"/>
  <c r="G5485" i="1"/>
  <c r="H5484" i="1"/>
  <c r="J5484" i="1" s="1"/>
  <c r="G5484" i="1"/>
  <c r="H5483" i="1"/>
  <c r="J5483" i="1" s="1"/>
  <c r="G5483" i="1"/>
  <c r="H5482" i="1"/>
  <c r="J5482" i="1" s="1"/>
  <c r="G5482" i="1"/>
  <c r="H5481" i="1"/>
  <c r="J5481" i="1" s="1"/>
  <c r="G5481" i="1"/>
  <c r="H5480" i="1"/>
  <c r="J5480" i="1" s="1"/>
  <c r="G5480" i="1"/>
  <c r="H5479" i="1"/>
  <c r="J5479" i="1" s="1"/>
  <c r="G5479" i="1"/>
  <c r="H5478" i="1"/>
  <c r="J5478" i="1" s="1"/>
  <c r="G5478" i="1"/>
  <c r="H5477" i="1"/>
  <c r="J5477" i="1" s="1"/>
  <c r="G5477" i="1"/>
  <c r="H5476" i="1"/>
  <c r="J5476" i="1" s="1"/>
  <c r="G5476" i="1"/>
  <c r="H5475" i="1"/>
  <c r="J5475" i="1" s="1"/>
  <c r="G5475" i="1"/>
  <c r="H5474" i="1"/>
  <c r="J5474" i="1" s="1"/>
  <c r="G5474" i="1"/>
  <c r="H5473" i="1"/>
  <c r="J5473" i="1" s="1"/>
  <c r="G5473" i="1"/>
  <c r="H5472" i="1"/>
  <c r="J5472" i="1" s="1"/>
  <c r="G5472" i="1"/>
  <c r="H5471" i="1"/>
  <c r="J5471" i="1" s="1"/>
  <c r="G5471" i="1"/>
  <c r="H5470" i="1"/>
  <c r="J5470" i="1" s="1"/>
  <c r="G5470" i="1"/>
  <c r="H5469" i="1"/>
  <c r="J5469" i="1" s="1"/>
  <c r="G5469" i="1"/>
  <c r="H5468" i="1"/>
  <c r="J5468" i="1" s="1"/>
  <c r="G5468" i="1"/>
  <c r="H5467" i="1"/>
  <c r="J5467" i="1" s="1"/>
  <c r="G5467" i="1"/>
  <c r="H5466" i="1"/>
  <c r="J5466" i="1" s="1"/>
  <c r="G5466" i="1"/>
  <c r="H5465" i="1"/>
  <c r="J5465" i="1" s="1"/>
  <c r="G5465" i="1"/>
  <c r="H5464" i="1"/>
  <c r="J5464" i="1" s="1"/>
  <c r="G5464" i="1"/>
  <c r="H5463" i="1"/>
  <c r="J5463" i="1" s="1"/>
  <c r="G5463" i="1"/>
  <c r="H5462" i="1"/>
  <c r="J5462" i="1" s="1"/>
  <c r="G5462" i="1"/>
  <c r="H5461" i="1"/>
  <c r="J5461" i="1" s="1"/>
  <c r="G5461" i="1"/>
  <c r="H5460" i="1"/>
  <c r="J5460" i="1" s="1"/>
  <c r="G5460" i="1"/>
  <c r="H5459" i="1"/>
  <c r="J5459" i="1" s="1"/>
  <c r="G5459" i="1"/>
  <c r="H5458" i="1"/>
  <c r="J5458" i="1" s="1"/>
  <c r="G5458" i="1"/>
  <c r="H5457" i="1"/>
  <c r="J5457" i="1" s="1"/>
  <c r="G5457" i="1"/>
  <c r="H5456" i="1"/>
  <c r="J5456" i="1" s="1"/>
  <c r="G5456" i="1"/>
  <c r="H5455" i="1"/>
  <c r="J5455" i="1" s="1"/>
  <c r="G5455" i="1"/>
  <c r="H5454" i="1"/>
  <c r="J5454" i="1" s="1"/>
  <c r="G5454" i="1"/>
  <c r="H5453" i="1"/>
  <c r="J5453" i="1" s="1"/>
  <c r="G5453" i="1"/>
  <c r="H5452" i="1"/>
  <c r="J5452" i="1" s="1"/>
  <c r="G5452" i="1"/>
  <c r="H5451" i="1"/>
  <c r="J5451" i="1" s="1"/>
  <c r="G5451" i="1"/>
  <c r="H5450" i="1"/>
  <c r="J5450" i="1" s="1"/>
  <c r="G5450" i="1"/>
  <c r="H5449" i="1"/>
  <c r="J5449" i="1" s="1"/>
  <c r="G5449" i="1"/>
  <c r="H5448" i="1"/>
  <c r="J5448" i="1" s="1"/>
  <c r="G5448" i="1"/>
  <c r="H5447" i="1"/>
  <c r="J5447" i="1" s="1"/>
  <c r="G5447" i="1"/>
  <c r="H5446" i="1"/>
  <c r="J5446" i="1" s="1"/>
  <c r="G5446" i="1"/>
  <c r="H5445" i="1"/>
  <c r="J5445" i="1" s="1"/>
  <c r="G5445" i="1"/>
  <c r="H5444" i="1"/>
  <c r="J5444" i="1" s="1"/>
  <c r="G5444" i="1"/>
  <c r="H5443" i="1"/>
  <c r="J5443" i="1" s="1"/>
  <c r="G5443" i="1"/>
  <c r="H5442" i="1"/>
  <c r="J5442" i="1" s="1"/>
  <c r="G5442" i="1"/>
  <c r="H5441" i="1"/>
  <c r="J5441" i="1" s="1"/>
  <c r="G5441" i="1"/>
  <c r="H5440" i="1"/>
  <c r="J5440" i="1" s="1"/>
  <c r="G5440" i="1"/>
  <c r="H5439" i="1"/>
  <c r="J5439" i="1" s="1"/>
  <c r="G5439" i="1"/>
  <c r="H5438" i="1"/>
  <c r="J5438" i="1" s="1"/>
  <c r="G5438" i="1"/>
  <c r="H5437" i="1"/>
  <c r="J5437" i="1" s="1"/>
  <c r="G5437" i="1"/>
  <c r="H5436" i="1"/>
  <c r="J5436" i="1" s="1"/>
  <c r="G5436" i="1"/>
  <c r="H5435" i="1"/>
  <c r="J5435" i="1" s="1"/>
  <c r="G5435" i="1"/>
  <c r="H5434" i="1"/>
  <c r="J5434" i="1" s="1"/>
  <c r="G5434" i="1"/>
  <c r="H5433" i="1"/>
  <c r="J5433" i="1" s="1"/>
  <c r="G5433" i="1"/>
  <c r="H5432" i="1"/>
  <c r="J5432" i="1" s="1"/>
  <c r="G5432" i="1"/>
  <c r="H5431" i="1"/>
  <c r="J5431" i="1" s="1"/>
  <c r="G5431" i="1"/>
  <c r="H5430" i="1"/>
  <c r="J5430" i="1" s="1"/>
  <c r="G5430" i="1"/>
  <c r="H5429" i="1"/>
  <c r="J5429" i="1" s="1"/>
  <c r="G5429" i="1"/>
  <c r="H5428" i="1"/>
  <c r="J5428" i="1" s="1"/>
  <c r="G5428" i="1"/>
  <c r="H5427" i="1"/>
  <c r="J5427" i="1" s="1"/>
  <c r="G5427" i="1"/>
  <c r="H5426" i="1"/>
  <c r="J5426" i="1" s="1"/>
  <c r="G5426" i="1"/>
  <c r="H5425" i="1"/>
  <c r="J5425" i="1" s="1"/>
  <c r="G5425" i="1"/>
  <c r="H5424" i="1"/>
  <c r="J5424" i="1" s="1"/>
  <c r="G5424" i="1"/>
  <c r="H5423" i="1"/>
  <c r="J5423" i="1" s="1"/>
  <c r="G5423" i="1"/>
  <c r="H5422" i="1"/>
  <c r="J5422" i="1" s="1"/>
  <c r="G5422" i="1"/>
  <c r="H5421" i="1"/>
  <c r="J5421" i="1" s="1"/>
  <c r="G5421" i="1"/>
  <c r="H5420" i="1"/>
  <c r="J5420" i="1" s="1"/>
  <c r="G5420" i="1"/>
  <c r="H5419" i="1"/>
  <c r="J5419" i="1" s="1"/>
  <c r="G5419" i="1"/>
  <c r="H5418" i="1"/>
  <c r="J5418" i="1" s="1"/>
  <c r="G5418" i="1"/>
  <c r="H5417" i="1"/>
  <c r="J5417" i="1" s="1"/>
  <c r="G5417" i="1"/>
  <c r="H5416" i="1"/>
  <c r="J5416" i="1" s="1"/>
  <c r="G5416" i="1"/>
  <c r="H5415" i="1"/>
  <c r="J5415" i="1" s="1"/>
  <c r="G5415" i="1"/>
  <c r="H5414" i="1"/>
  <c r="J5414" i="1" s="1"/>
  <c r="G5414" i="1"/>
  <c r="H5413" i="1"/>
  <c r="J5413" i="1" s="1"/>
  <c r="G5413" i="1"/>
  <c r="H5412" i="1"/>
  <c r="J5412" i="1" s="1"/>
  <c r="G5412" i="1"/>
  <c r="H5411" i="1"/>
  <c r="J5411" i="1" s="1"/>
  <c r="G5411" i="1"/>
  <c r="H5410" i="1"/>
  <c r="J5410" i="1" s="1"/>
  <c r="G5410" i="1"/>
  <c r="H5409" i="1"/>
  <c r="J5409" i="1" s="1"/>
  <c r="G5409" i="1"/>
  <c r="H5408" i="1"/>
  <c r="J5408" i="1" s="1"/>
  <c r="G5408" i="1"/>
  <c r="H5407" i="1"/>
  <c r="J5407" i="1" s="1"/>
  <c r="G5407" i="1"/>
  <c r="H5406" i="1"/>
  <c r="J5406" i="1" s="1"/>
  <c r="G5406" i="1"/>
  <c r="H5405" i="1"/>
  <c r="J5405" i="1" s="1"/>
  <c r="G5405" i="1"/>
  <c r="H5404" i="1"/>
  <c r="J5404" i="1" s="1"/>
  <c r="G5404" i="1"/>
  <c r="H5403" i="1"/>
  <c r="J5403" i="1" s="1"/>
  <c r="G5403" i="1"/>
  <c r="H5402" i="1"/>
  <c r="J5402" i="1" s="1"/>
  <c r="G5402" i="1"/>
  <c r="H5401" i="1"/>
  <c r="J5401" i="1" s="1"/>
  <c r="G5401" i="1"/>
  <c r="H5400" i="1"/>
  <c r="J5400" i="1" s="1"/>
  <c r="G5400" i="1"/>
  <c r="H5399" i="1"/>
  <c r="J5399" i="1" s="1"/>
  <c r="G5399" i="1"/>
  <c r="H5398" i="1"/>
  <c r="J5398" i="1" s="1"/>
  <c r="G5398" i="1"/>
  <c r="H5397" i="1"/>
  <c r="J5397" i="1" s="1"/>
  <c r="G5397" i="1"/>
  <c r="H5396" i="1"/>
  <c r="J5396" i="1" s="1"/>
  <c r="G5396" i="1"/>
  <c r="H5395" i="1"/>
  <c r="J5395" i="1" s="1"/>
  <c r="G5395" i="1"/>
  <c r="H5394" i="1"/>
  <c r="J5394" i="1" s="1"/>
  <c r="G5394" i="1"/>
  <c r="H5393" i="1"/>
  <c r="J5393" i="1" s="1"/>
  <c r="G5393" i="1"/>
  <c r="H5392" i="1"/>
  <c r="J5392" i="1" s="1"/>
  <c r="G5392" i="1"/>
  <c r="H5391" i="1"/>
  <c r="J5391" i="1" s="1"/>
  <c r="G5391" i="1"/>
  <c r="H5390" i="1"/>
  <c r="J5390" i="1" s="1"/>
  <c r="G5390" i="1"/>
  <c r="H5389" i="1"/>
  <c r="J5389" i="1" s="1"/>
  <c r="G5389" i="1"/>
  <c r="H5388" i="1"/>
  <c r="J5388" i="1" s="1"/>
  <c r="G5388" i="1"/>
  <c r="H5387" i="1"/>
  <c r="J5387" i="1" s="1"/>
  <c r="G5387" i="1"/>
  <c r="H5386" i="1"/>
  <c r="J5386" i="1" s="1"/>
  <c r="G5386" i="1"/>
  <c r="H5385" i="1"/>
  <c r="J5385" i="1" s="1"/>
  <c r="G5385" i="1"/>
  <c r="H5384" i="1"/>
  <c r="J5384" i="1" s="1"/>
  <c r="G5384" i="1"/>
  <c r="H5383" i="1"/>
  <c r="J5383" i="1" s="1"/>
  <c r="G5383" i="1"/>
  <c r="H5382" i="1"/>
  <c r="J5382" i="1" s="1"/>
  <c r="G5382" i="1"/>
  <c r="H5381" i="1"/>
  <c r="J5381" i="1" s="1"/>
  <c r="G5381" i="1"/>
  <c r="H5380" i="1"/>
  <c r="J5380" i="1" s="1"/>
  <c r="G5380" i="1"/>
  <c r="H5379" i="1"/>
  <c r="J5379" i="1" s="1"/>
  <c r="G5379" i="1"/>
  <c r="H5378" i="1"/>
  <c r="J5378" i="1" s="1"/>
  <c r="G5378" i="1"/>
  <c r="H5377" i="1"/>
  <c r="J5377" i="1" s="1"/>
  <c r="G5377" i="1"/>
  <c r="H5376" i="1"/>
  <c r="J5376" i="1" s="1"/>
  <c r="G5376" i="1"/>
  <c r="H5375" i="1"/>
  <c r="J5375" i="1" s="1"/>
  <c r="G5375" i="1"/>
  <c r="H5374" i="1"/>
  <c r="J5374" i="1" s="1"/>
  <c r="G5374" i="1"/>
  <c r="H5373" i="1"/>
  <c r="J5373" i="1" s="1"/>
  <c r="G5373" i="1"/>
  <c r="H5372" i="1"/>
  <c r="J5372" i="1" s="1"/>
  <c r="G5372" i="1"/>
  <c r="H5371" i="1"/>
  <c r="J5371" i="1" s="1"/>
  <c r="G5371" i="1"/>
  <c r="H5370" i="1"/>
  <c r="J5370" i="1" s="1"/>
  <c r="G5370" i="1"/>
  <c r="H5369" i="1"/>
  <c r="J5369" i="1" s="1"/>
  <c r="G5369" i="1"/>
  <c r="H5368" i="1"/>
  <c r="J5368" i="1" s="1"/>
  <c r="G5368" i="1"/>
  <c r="H5367" i="1"/>
  <c r="J5367" i="1" s="1"/>
  <c r="G5367" i="1"/>
  <c r="H5366" i="1"/>
  <c r="J5366" i="1" s="1"/>
  <c r="G5366" i="1"/>
  <c r="H5365" i="1"/>
  <c r="J5365" i="1" s="1"/>
  <c r="G5365" i="1"/>
  <c r="H5364" i="1"/>
  <c r="J5364" i="1" s="1"/>
  <c r="G5364" i="1"/>
  <c r="H5363" i="1"/>
  <c r="J5363" i="1" s="1"/>
  <c r="G5363" i="1"/>
  <c r="H5362" i="1"/>
  <c r="J5362" i="1" s="1"/>
  <c r="G5362" i="1"/>
  <c r="H5361" i="1"/>
  <c r="J5361" i="1" s="1"/>
  <c r="G5361" i="1"/>
  <c r="H5360" i="1"/>
  <c r="J5360" i="1" s="1"/>
  <c r="G5360" i="1"/>
  <c r="H5359" i="1"/>
  <c r="J5359" i="1" s="1"/>
  <c r="G5359" i="1"/>
  <c r="H5358" i="1"/>
  <c r="J5358" i="1" s="1"/>
  <c r="G5358" i="1"/>
  <c r="H5357" i="1"/>
  <c r="J5357" i="1" s="1"/>
  <c r="G5357" i="1"/>
  <c r="H5356" i="1"/>
  <c r="J5356" i="1" s="1"/>
  <c r="G5356" i="1"/>
  <c r="H5355" i="1"/>
  <c r="J5355" i="1" s="1"/>
  <c r="G5355" i="1"/>
  <c r="H5354" i="1"/>
  <c r="J5354" i="1" s="1"/>
  <c r="G5354" i="1"/>
  <c r="H5353" i="1"/>
  <c r="J5353" i="1" s="1"/>
  <c r="G5353" i="1"/>
  <c r="H5352" i="1"/>
  <c r="J5352" i="1" s="1"/>
  <c r="G5352" i="1"/>
  <c r="H5351" i="1"/>
  <c r="J5351" i="1" s="1"/>
  <c r="G5351" i="1"/>
  <c r="H5350" i="1"/>
  <c r="J5350" i="1" s="1"/>
  <c r="G5350" i="1"/>
  <c r="H5349" i="1"/>
  <c r="J5349" i="1" s="1"/>
  <c r="G5349" i="1"/>
  <c r="H5348" i="1"/>
  <c r="J5348" i="1" s="1"/>
  <c r="G5348" i="1"/>
  <c r="H5347" i="1"/>
  <c r="J5347" i="1" s="1"/>
  <c r="G5347" i="1"/>
  <c r="H5346" i="1"/>
  <c r="J5346" i="1" s="1"/>
  <c r="G5346" i="1"/>
  <c r="H5345" i="1"/>
  <c r="J5345" i="1" s="1"/>
  <c r="G5345" i="1"/>
  <c r="H5344" i="1"/>
  <c r="J5344" i="1" s="1"/>
  <c r="G5344" i="1"/>
  <c r="H5343" i="1"/>
  <c r="J5343" i="1" s="1"/>
  <c r="G5343" i="1"/>
  <c r="H5342" i="1"/>
  <c r="J5342" i="1" s="1"/>
  <c r="G5342" i="1"/>
  <c r="H5341" i="1"/>
  <c r="J5341" i="1" s="1"/>
  <c r="G5341" i="1"/>
  <c r="H5340" i="1"/>
  <c r="J5340" i="1" s="1"/>
  <c r="G5340" i="1"/>
  <c r="H5339" i="1"/>
  <c r="J5339" i="1" s="1"/>
  <c r="G5339" i="1"/>
  <c r="H5338" i="1"/>
  <c r="J5338" i="1" s="1"/>
  <c r="G5338" i="1"/>
  <c r="H5337" i="1"/>
  <c r="J5337" i="1" s="1"/>
  <c r="G5337" i="1"/>
  <c r="H5336" i="1"/>
  <c r="J5336" i="1" s="1"/>
  <c r="G5336" i="1"/>
  <c r="H5335" i="1"/>
  <c r="J5335" i="1" s="1"/>
  <c r="G5335" i="1"/>
  <c r="H5334" i="1"/>
  <c r="J5334" i="1" s="1"/>
  <c r="G5334" i="1"/>
  <c r="H5333" i="1"/>
  <c r="J5333" i="1" s="1"/>
  <c r="G5333" i="1"/>
  <c r="H5332" i="1"/>
  <c r="J5332" i="1" s="1"/>
  <c r="G5332" i="1"/>
  <c r="H5331" i="1"/>
  <c r="J5331" i="1" s="1"/>
  <c r="G5331" i="1"/>
  <c r="H5330" i="1"/>
  <c r="J5330" i="1" s="1"/>
  <c r="G5330" i="1"/>
  <c r="H5329" i="1"/>
  <c r="J5329" i="1" s="1"/>
  <c r="G5329" i="1"/>
  <c r="H5328" i="1"/>
  <c r="J5328" i="1" s="1"/>
  <c r="G5328" i="1"/>
  <c r="H5327" i="1"/>
  <c r="J5327" i="1" s="1"/>
  <c r="G5327" i="1"/>
  <c r="H5326" i="1"/>
  <c r="J5326" i="1" s="1"/>
  <c r="G5326" i="1"/>
  <c r="H5325" i="1"/>
  <c r="J5325" i="1" s="1"/>
  <c r="G5325" i="1"/>
  <c r="H5324" i="1"/>
  <c r="J5324" i="1" s="1"/>
  <c r="G5324" i="1"/>
  <c r="H5323" i="1"/>
  <c r="J5323" i="1" s="1"/>
  <c r="G5323" i="1"/>
  <c r="H5322" i="1"/>
  <c r="J5322" i="1" s="1"/>
  <c r="G5322" i="1"/>
  <c r="H5321" i="1"/>
  <c r="J5321" i="1" s="1"/>
  <c r="G5321" i="1"/>
  <c r="H5320" i="1"/>
  <c r="J5320" i="1" s="1"/>
  <c r="G5320" i="1"/>
  <c r="H5319" i="1"/>
  <c r="J5319" i="1" s="1"/>
  <c r="G5319" i="1"/>
  <c r="H5318" i="1"/>
  <c r="J5318" i="1" s="1"/>
  <c r="G5318" i="1"/>
  <c r="H5317" i="1"/>
  <c r="J5317" i="1" s="1"/>
  <c r="G5317" i="1"/>
  <c r="H5316" i="1"/>
  <c r="J5316" i="1" s="1"/>
  <c r="G5316" i="1"/>
  <c r="H5315" i="1"/>
  <c r="J5315" i="1" s="1"/>
  <c r="G5315" i="1"/>
  <c r="H5314" i="1"/>
  <c r="J5314" i="1" s="1"/>
  <c r="G5314" i="1"/>
  <c r="H5313" i="1"/>
  <c r="J5313" i="1" s="1"/>
  <c r="G5313" i="1"/>
  <c r="H5312" i="1"/>
  <c r="J5312" i="1" s="1"/>
  <c r="G5312" i="1"/>
  <c r="H5311" i="1"/>
  <c r="J5311" i="1" s="1"/>
  <c r="G5311" i="1"/>
  <c r="H5310" i="1"/>
  <c r="J5310" i="1" s="1"/>
  <c r="G5310" i="1"/>
  <c r="H5309" i="1"/>
  <c r="J5309" i="1" s="1"/>
  <c r="G5309" i="1"/>
  <c r="H5308" i="1"/>
  <c r="J5308" i="1" s="1"/>
  <c r="G5308" i="1"/>
  <c r="H5307" i="1"/>
  <c r="J5307" i="1" s="1"/>
  <c r="G5307" i="1"/>
  <c r="H5306" i="1"/>
  <c r="J5306" i="1" s="1"/>
  <c r="G5306" i="1"/>
  <c r="H5305" i="1"/>
  <c r="J5305" i="1" s="1"/>
  <c r="G5305" i="1"/>
  <c r="H5304" i="1"/>
  <c r="J5304" i="1" s="1"/>
  <c r="G5304" i="1"/>
  <c r="H5303" i="1"/>
  <c r="J5303" i="1" s="1"/>
  <c r="G5303" i="1"/>
  <c r="H5302" i="1"/>
  <c r="J5302" i="1" s="1"/>
  <c r="G5302" i="1"/>
  <c r="H5301" i="1"/>
  <c r="J5301" i="1" s="1"/>
  <c r="G5301" i="1"/>
  <c r="H5300" i="1"/>
  <c r="J5300" i="1" s="1"/>
  <c r="G5300" i="1"/>
  <c r="H5299" i="1"/>
  <c r="J5299" i="1" s="1"/>
  <c r="G5299" i="1"/>
  <c r="H5298" i="1"/>
  <c r="J5298" i="1" s="1"/>
  <c r="G5298" i="1"/>
  <c r="H5297" i="1"/>
  <c r="J5297" i="1" s="1"/>
  <c r="G5297" i="1"/>
  <c r="H5296" i="1"/>
  <c r="J5296" i="1" s="1"/>
  <c r="G5296" i="1"/>
  <c r="H5295" i="1"/>
  <c r="J5295" i="1" s="1"/>
  <c r="G5295" i="1"/>
  <c r="H5294" i="1"/>
  <c r="J5294" i="1" s="1"/>
  <c r="G5294" i="1"/>
  <c r="H5293" i="1"/>
  <c r="J5293" i="1" s="1"/>
  <c r="G5293" i="1"/>
  <c r="H5292" i="1"/>
  <c r="J5292" i="1" s="1"/>
  <c r="G5292" i="1"/>
  <c r="H5291" i="1"/>
  <c r="J5291" i="1" s="1"/>
  <c r="G5291" i="1"/>
  <c r="H5290" i="1"/>
  <c r="J5290" i="1" s="1"/>
  <c r="G5290" i="1"/>
  <c r="H5289" i="1"/>
  <c r="J5289" i="1" s="1"/>
  <c r="G5289" i="1"/>
  <c r="H5288" i="1"/>
  <c r="J5288" i="1" s="1"/>
  <c r="G5288" i="1"/>
  <c r="H5287" i="1"/>
  <c r="J5287" i="1" s="1"/>
  <c r="G5287" i="1"/>
  <c r="H5286" i="1"/>
  <c r="J5286" i="1" s="1"/>
  <c r="G5286" i="1"/>
  <c r="H5285" i="1"/>
  <c r="J5285" i="1" s="1"/>
  <c r="G5285" i="1"/>
  <c r="H5284" i="1"/>
  <c r="J5284" i="1" s="1"/>
  <c r="G5284" i="1"/>
  <c r="H5283" i="1"/>
  <c r="J5283" i="1" s="1"/>
  <c r="G5283" i="1"/>
  <c r="H5282" i="1"/>
  <c r="J5282" i="1" s="1"/>
  <c r="G5282" i="1"/>
  <c r="H5281" i="1"/>
  <c r="J5281" i="1" s="1"/>
  <c r="G5281" i="1"/>
  <c r="H5280" i="1"/>
  <c r="J5280" i="1" s="1"/>
  <c r="G5280" i="1"/>
  <c r="H5279" i="1"/>
  <c r="J5279" i="1" s="1"/>
  <c r="G5279" i="1"/>
  <c r="H5278" i="1"/>
  <c r="J5278" i="1" s="1"/>
  <c r="G5278" i="1"/>
  <c r="H5277" i="1"/>
  <c r="J5277" i="1" s="1"/>
  <c r="G5277" i="1"/>
  <c r="H5276" i="1"/>
  <c r="J5276" i="1" s="1"/>
  <c r="G5276" i="1"/>
  <c r="H5275" i="1"/>
  <c r="J5275" i="1" s="1"/>
  <c r="G5275" i="1"/>
  <c r="H5274" i="1"/>
  <c r="J5274" i="1" s="1"/>
  <c r="G5274" i="1"/>
  <c r="H5273" i="1"/>
  <c r="J5273" i="1" s="1"/>
  <c r="G5273" i="1"/>
  <c r="H5272" i="1"/>
  <c r="J5272" i="1" s="1"/>
  <c r="G5272" i="1"/>
  <c r="H5271" i="1"/>
  <c r="J5271" i="1" s="1"/>
  <c r="G5271" i="1"/>
  <c r="H5270" i="1"/>
  <c r="J5270" i="1" s="1"/>
  <c r="G5270" i="1"/>
  <c r="H5269" i="1"/>
  <c r="J5269" i="1" s="1"/>
  <c r="G5269" i="1"/>
  <c r="H5268" i="1"/>
  <c r="J5268" i="1" s="1"/>
  <c r="G5268" i="1"/>
  <c r="H5267" i="1"/>
  <c r="J5267" i="1" s="1"/>
  <c r="G5267" i="1"/>
  <c r="H5266" i="1"/>
  <c r="J5266" i="1" s="1"/>
  <c r="G5266" i="1"/>
  <c r="H5265" i="1"/>
  <c r="J5265" i="1" s="1"/>
  <c r="G5265" i="1"/>
  <c r="H5264" i="1"/>
  <c r="J5264" i="1" s="1"/>
  <c r="G5264" i="1"/>
  <c r="H5263" i="1"/>
  <c r="J5263" i="1" s="1"/>
  <c r="G5263" i="1"/>
  <c r="H5262" i="1"/>
  <c r="J5262" i="1" s="1"/>
  <c r="G5262" i="1"/>
  <c r="H5261" i="1"/>
  <c r="J5261" i="1" s="1"/>
  <c r="G5261" i="1"/>
  <c r="H5260" i="1"/>
  <c r="J5260" i="1" s="1"/>
  <c r="G5260" i="1"/>
  <c r="H5259" i="1"/>
  <c r="J5259" i="1" s="1"/>
  <c r="G5259" i="1"/>
  <c r="H5258" i="1"/>
  <c r="J5258" i="1" s="1"/>
  <c r="G5258" i="1"/>
  <c r="H5257" i="1"/>
  <c r="J5257" i="1" s="1"/>
  <c r="G5257" i="1"/>
  <c r="H5256" i="1"/>
  <c r="J5256" i="1" s="1"/>
  <c r="G5256" i="1"/>
  <c r="H5255" i="1"/>
  <c r="J5255" i="1" s="1"/>
  <c r="G5255" i="1"/>
  <c r="H5254" i="1"/>
  <c r="J5254" i="1" s="1"/>
  <c r="G5254" i="1"/>
  <c r="H5253" i="1"/>
  <c r="J5253" i="1" s="1"/>
  <c r="G5253" i="1"/>
  <c r="H5252" i="1"/>
  <c r="J5252" i="1" s="1"/>
  <c r="G5252" i="1"/>
  <c r="H5251" i="1"/>
  <c r="J5251" i="1" s="1"/>
  <c r="G5251" i="1"/>
  <c r="H5250" i="1"/>
  <c r="J5250" i="1" s="1"/>
  <c r="G5250" i="1"/>
  <c r="H5249" i="1"/>
  <c r="J5249" i="1" s="1"/>
  <c r="G5249" i="1"/>
  <c r="H5248" i="1"/>
  <c r="J5248" i="1" s="1"/>
  <c r="G5248" i="1"/>
  <c r="H5247" i="1"/>
  <c r="J5247" i="1" s="1"/>
  <c r="G5247" i="1"/>
  <c r="H5246" i="1"/>
  <c r="J5246" i="1" s="1"/>
  <c r="G5246" i="1"/>
  <c r="H5245" i="1"/>
  <c r="J5245" i="1" s="1"/>
  <c r="G5245" i="1"/>
  <c r="H5244" i="1"/>
  <c r="J5244" i="1" s="1"/>
  <c r="G5244" i="1"/>
  <c r="H5243" i="1"/>
  <c r="J5243" i="1" s="1"/>
  <c r="G5243" i="1"/>
  <c r="H5242" i="1"/>
  <c r="J5242" i="1" s="1"/>
  <c r="G5242" i="1"/>
  <c r="H5241" i="1"/>
  <c r="J5241" i="1" s="1"/>
  <c r="G5241" i="1"/>
  <c r="H5240" i="1"/>
  <c r="J5240" i="1" s="1"/>
  <c r="G5240" i="1"/>
  <c r="H5239" i="1"/>
  <c r="J5239" i="1" s="1"/>
  <c r="G5239" i="1"/>
  <c r="H5238" i="1"/>
  <c r="J5238" i="1" s="1"/>
  <c r="G5238" i="1"/>
  <c r="H5237" i="1"/>
  <c r="J5237" i="1" s="1"/>
  <c r="G5237" i="1"/>
  <c r="H5236" i="1"/>
  <c r="J5236" i="1" s="1"/>
  <c r="G5236" i="1"/>
  <c r="H5235" i="1"/>
  <c r="J5235" i="1" s="1"/>
  <c r="G5235" i="1"/>
  <c r="H5234" i="1"/>
  <c r="J5234" i="1" s="1"/>
  <c r="G5234" i="1"/>
  <c r="H5233" i="1"/>
  <c r="J5233" i="1" s="1"/>
  <c r="G5233" i="1"/>
  <c r="H5232" i="1"/>
  <c r="J5232" i="1" s="1"/>
  <c r="G5232" i="1"/>
  <c r="H5231" i="1"/>
  <c r="J5231" i="1" s="1"/>
  <c r="G5231" i="1"/>
  <c r="H5230" i="1"/>
  <c r="J5230" i="1" s="1"/>
  <c r="G5230" i="1"/>
  <c r="H5229" i="1"/>
  <c r="J5229" i="1" s="1"/>
  <c r="G5229" i="1"/>
  <c r="H5228" i="1"/>
  <c r="J5228" i="1" s="1"/>
  <c r="G5228" i="1"/>
  <c r="H5227" i="1"/>
  <c r="J5227" i="1" s="1"/>
  <c r="G5227" i="1"/>
  <c r="H5226" i="1"/>
  <c r="J5226" i="1" s="1"/>
  <c r="G5226" i="1"/>
  <c r="H5225" i="1"/>
  <c r="J5225" i="1" s="1"/>
  <c r="G5225" i="1"/>
  <c r="H5224" i="1"/>
  <c r="J5224" i="1" s="1"/>
  <c r="G5224" i="1"/>
  <c r="H5223" i="1"/>
  <c r="J5223" i="1" s="1"/>
  <c r="G5223" i="1"/>
  <c r="H5222" i="1"/>
  <c r="J5222" i="1" s="1"/>
  <c r="G5222" i="1"/>
  <c r="H5221" i="1"/>
  <c r="J5221" i="1" s="1"/>
  <c r="G5221" i="1"/>
  <c r="H5220" i="1"/>
  <c r="J5220" i="1" s="1"/>
  <c r="G5220" i="1"/>
  <c r="H5219" i="1"/>
  <c r="J5219" i="1" s="1"/>
  <c r="G5219" i="1"/>
  <c r="H5218" i="1"/>
  <c r="J5218" i="1" s="1"/>
  <c r="G5218" i="1"/>
  <c r="H5217" i="1"/>
  <c r="J5217" i="1" s="1"/>
  <c r="G5217" i="1"/>
  <c r="H5216" i="1"/>
  <c r="J5216" i="1" s="1"/>
  <c r="G5216" i="1"/>
  <c r="H5215" i="1"/>
  <c r="J5215" i="1" s="1"/>
  <c r="G5215" i="1"/>
  <c r="H5214" i="1"/>
  <c r="J5214" i="1" s="1"/>
  <c r="G5214" i="1"/>
  <c r="H5213" i="1"/>
  <c r="J5213" i="1" s="1"/>
  <c r="G5213" i="1"/>
  <c r="H5212" i="1"/>
  <c r="J5212" i="1" s="1"/>
  <c r="G5212" i="1"/>
  <c r="H5211" i="1"/>
  <c r="J5211" i="1" s="1"/>
  <c r="G5211" i="1"/>
  <c r="H5210" i="1"/>
  <c r="J5210" i="1" s="1"/>
  <c r="G5210" i="1"/>
  <c r="H5209" i="1"/>
  <c r="J5209" i="1" s="1"/>
  <c r="G5209" i="1"/>
  <c r="H5208" i="1"/>
  <c r="J5208" i="1" s="1"/>
  <c r="G5208" i="1"/>
  <c r="H5207" i="1"/>
  <c r="J5207" i="1" s="1"/>
  <c r="G5207" i="1"/>
  <c r="H5206" i="1"/>
  <c r="J5206" i="1" s="1"/>
  <c r="G5206" i="1"/>
  <c r="H5205" i="1"/>
  <c r="J5205" i="1" s="1"/>
  <c r="G5205" i="1"/>
  <c r="H5204" i="1"/>
  <c r="J5204" i="1" s="1"/>
  <c r="G5204" i="1"/>
  <c r="H5203" i="1"/>
  <c r="J5203" i="1" s="1"/>
  <c r="G5203" i="1"/>
  <c r="H5202" i="1"/>
  <c r="J5202" i="1" s="1"/>
  <c r="G5202" i="1"/>
  <c r="H5201" i="1"/>
  <c r="J5201" i="1" s="1"/>
  <c r="G5201" i="1"/>
  <c r="H5200" i="1"/>
  <c r="J5200" i="1" s="1"/>
  <c r="G5200" i="1"/>
  <c r="H5199" i="1"/>
  <c r="J5199" i="1" s="1"/>
  <c r="G5199" i="1"/>
  <c r="H5198" i="1"/>
  <c r="J5198" i="1" s="1"/>
  <c r="G5198" i="1"/>
  <c r="H5197" i="1"/>
  <c r="J5197" i="1" s="1"/>
  <c r="G5197" i="1"/>
  <c r="H5196" i="1"/>
  <c r="J5196" i="1" s="1"/>
  <c r="G5196" i="1"/>
  <c r="H5195" i="1"/>
  <c r="J5195" i="1" s="1"/>
  <c r="G5195" i="1"/>
  <c r="H5194" i="1"/>
  <c r="J5194" i="1" s="1"/>
  <c r="G5194" i="1"/>
  <c r="H5193" i="1"/>
  <c r="J5193" i="1" s="1"/>
  <c r="G5193" i="1"/>
  <c r="H5192" i="1"/>
  <c r="J5192" i="1" s="1"/>
  <c r="G5192" i="1"/>
  <c r="H5191" i="1"/>
  <c r="J5191" i="1" s="1"/>
  <c r="G5191" i="1"/>
  <c r="H5190" i="1"/>
  <c r="J5190" i="1" s="1"/>
  <c r="G5190" i="1"/>
  <c r="H5189" i="1"/>
  <c r="J5189" i="1" s="1"/>
  <c r="G5189" i="1"/>
  <c r="H5188" i="1"/>
  <c r="J5188" i="1" s="1"/>
  <c r="G5188" i="1"/>
  <c r="H5187" i="1"/>
  <c r="J5187" i="1" s="1"/>
  <c r="G5187" i="1"/>
  <c r="H5186" i="1"/>
  <c r="J5186" i="1" s="1"/>
  <c r="G5186" i="1"/>
  <c r="H5185" i="1"/>
  <c r="J5185" i="1" s="1"/>
  <c r="G5185" i="1"/>
  <c r="H5184" i="1"/>
  <c r="J5184" i="1" s="1"/>
  <c r="G5184" i="1"/>
  <c r="H5183" i="1"/>
  <c r="J5183" i="1" s="1"/>
  <c r="G5183" i="1"/>
  <c r="H5182" i="1"/>
  <c r="J5182" i="1" s="1"/>
  <c r="G5182" i="1"/>
  <c r="H5181" i="1"/>
  <c r="J5181" i="1" s="1"/>
  <c r="G5181" i="1"/>
  <c r="H5180" i="1"/>
  <c r="J5180" i="1" s="1"/>
  <c r="G5180" i="1"/>
  <c r="H5179" i="1"/>
  <c r="J5179" i="1" s="1"/>
  <c r="G5179" i="1"/>
  <c r="H5178" i="1"/>
  <c r="J5178" i="1" s="1"/>
  <c r="G5178" i="1"/>
  <c r="H5177" i="1"/>
  <c r="J5177" i="1" s="1"/>
  <c r="G5177" i="1"/>
  <c r="H5176" i="1"/>
  <c r="J5176" i="1" s="1"/>
  <c r="G5176" i="1"/>
  <c r="H5175" i="1"/>
  <c r="J5175" i="1" s="1"/>
  <c r="G5175" i="1"/>
  <c r="H5174" i="1"/>
  <c r="J5174" i="1" s="1"/>
  <c r="G5174" i="1"/>
  <c r="H5173" i="1"/>
  <c r="J5173" i="1" s="1"/>
  <c r="G5173" i="1"/>
  <c r="H5172" i="1"/>
  <c r="J5172" i="1" s="1"/>
  <c r="G5172" i="1"/>
  <c r="H5171" i="1"/>
  <c r="J5171" i="1" s="1"/>
  <c r="G5171" i="1"/>
  <c r="H5170" i="1"/>
  <c r="J5170" i="1" s="1"/>
  <c r="G5170" i="1"/>
  <c r="H5169" i="1"/>
  <c r="J5169" i="1" s="1"/>
  <c r="G5169" i="1"/>
  <c r="H5168" i="1"/>
  <c r="J5168" i="1" s="1"/>
  <c r="G5168" i="1"/>
  <c r="H5167" i="1"/>
  <c r="J5167" i="1" s="1"/>
  <c r="G5167" i="1"/>
  <c r="H5166" i="1"/>
  <c r="J5166" i="1" s="1"/>
  <c r="G5166" i="1"/>
  <c r="H5165" i="1"/>
  <c r="J5165" i="1" s="1"/>
  <c r="G5165" i="1"/>
  <c r="H5164" i="1"/>
  <c r="J5164" i="1" s="1"/>
  <c r="G5164" i="1"/>
  <c r="H5163" i="1"/>
  <c r="J5163" i="1" s="1"/>
  <c r="G5163" i="1"/>
  <c r="H5162" i="1"/>
  <c r="J5162" i="1" s="1"/>
  <c r="G5162" i="1"/>
  <c r="H5161" i="1"/>
  <c r="J5161" i="1" s="1"/>
  <c r="G5161" i="1"/>
  <c r="H5160" i="1"/>
  <c r="J5160" i="1" s="1"/>
  <c r="G5160" i="1"/>
  <c r="H5159" i="1"/>
  <c r="J5159" i="1" s="1"/>
  <c r="G5159" i="1"/>
  <c r="H5158" i="1"/>
  <c r="J5158" i="1" s="1"/>
  <c r="G5158" i="1"/>
  <c r="H5157" i="1"/>
  <c r="J5157" i="1" s="1"/>
  <c r="G5157" i="1"/>
  <c r="H5156" i="1"/>
  <c r="J5156" i="1" s="1"/>
  <c r="G5156" i="1"/>
  <c r="H5155" i="1"/>
  <c r="J5155" i="1" s="1"/>
  <c r="G5155" i="1"/>
  <c r="H5154" i="1"/>
  <c r="J5154" i="1" s="1"/>
  <c r="G5154" i="1"/>
  <c r="H5153" i="1"/>
  <c r="J5153" i="1" s="1"/>
  <c r="G5153" i="1"/>
  <c r="H5152" i="1"/>
  <c r="J5152" i="1" s="1"/>
  <c r="G5152" i="1"/>
  <c r="H5151" i="1"/>
  <c r="J5151" i="1" s="1"/>
  <c r="G5151" i="1"/>
  <c r="H5150" i="1"/>
  <c r="J5150" i="1" s="1"/>
  <c r="G5150" i="1"/>
  <c r="H5149" i="1"/>
  <c r="J5149" i="1" s="1"/>
  <c r="G5149" i="1"/>
  <c r="H5148" i="1"/>
  <c r="J5148" i="1" s="1"/>
  <c r="G5148" i="1"/>
  <c r="H5147" i="1"/>
  <c r="J5147" i="1" s="1"/>
  <c r="G5147" i="1"/>
  <c r="H5146" i="1"/>
  <c r="J5146" i="1" s="1"/>
  <c r="G5146" i="1"/>
  <c r="H5145" i="1"/>
  <c r="J5145" i="1" s="1"/>
  <c r="G5145" i="1"/>
  <c r="H5144" i="1"/>
  <c r="J5144" i="1" s="1"/>
  <c r="G5144" i="1"/>
  <c r="H5143" i="1"/>
  <c r="J5143" i="1" s="1"/>
  <c r="G5143" i="1"/>
  <c r="H5142" i="1"/>
  <c r="J5142" i="1" s="1"/>
  <c r="G5142" i="1"/>
  <c r="H5141" i="1"/>
  <c r="J5141" i="1" s="1"/>
  <c r="G5141" i="1"/>
  <c r="H5140" i="1"/>
  <c r="J5140" i="1" s="1"/>
  <c r="G5140" i="1"/>
  <c r="H5139" i="1"/>
  <c r="J5139" i="1" s="1"/>
  <c r="G5139" i="1"/>
  <c r="H5138" i="1"/>
  <c r="J5138" i="1" s="1"/>
  <c r="G5138" i="1"/>
  <c r="H5137" i="1"/>
  <c r="J5137" i="1" s="1"/>
  <c r="G5137" i="1"/>
  <c r="H5136" i="1"/>
  <c r="J5136" i="1" s="1"/>
  <c r="G5136" i="1"/>
  <c r="H5135" i="1"/>
  <c r="J5135" i="1" s="1"/>
  <c r="G5135" i="1"/>
  <c r="H5134" i="1"/>
  <c r="J5134" i="1" s="1"/>
  <c r="G5134" i="1"/>
  <c r="H5133" i="1"/>
  <c r="J5133" i="1" s="1"/>
  <c r="G5133" i="1"/>
  <c r="H5132" i="1"/>
  <c r="J5132" i="1" s="1"/>
  <c r="G5132" i="1"/>
  <c r="H5131" i="1"/>
  <c r="J5131" i="1" s="1"/>
  <c r="G5131" i="1"/>
  <c r="H5130" i="1"/>
  <c r="J5130" i="1" s="1"/>
  <c r="G5130" i="1"/>
  <c r="H5129" i="1"/>
  <c r="J5129" i="1" s="1"/>
  <c r="G5129" i="1"/>
  <c r="H5128" i="1"/>
  <c r="J5128" i="1" s="1"/>
  <c r="G5128" i="1"/>
  <c r="H5127" i="1"/>
  <c r="J5127" i="1" s="1"/>
  <c r="G5127" i="1"/>
  <c r="H5126" i="1"/>
  <c r="J5126" i="1" s="1"/>
  <c r="G5126" i="1"/>
  <c r="H5125" i="1"/>
  <c r="J5125" i="1" s="1"/>
  <c r="G5125" i="1"/>
  <c r="H5124" i="1"/>
  <c r="J5124" i="1" s="1"/>
  <c r="G5124" i="1"/>
  <c r="H5123" i="1"/>
  <c r="J5123" i="1" s="1"/>
  <c r="G5123" i="1"/>
  <c r="H5122" i="1"/>
  <c r="J5122" i="1" s="1"/>
  <c r="G5122" i="1"/>
  <c r="H5121" i="1"/>
  <c r="J5121" i="1" s="1"/>
  <c r="G5121" i="1"/>
  <c r="H5120" i="1"/>
  <c r="J5120" i="1" s="1"/>
  <c r="G5120" i="1"/>
  <c r="H5119" i="1"/>
  <c r="J5119" i="1" s="1"/>
  <c r="G5119" i="1"/>
  <c r="H5118" i="1"/>
  <c r="J5118" i="1" s="1"/>
  <c r="G5118" i="1"/>
  <c r="H5117" i="1"/>
  <c r="J5117" i="1" s="1"/>
  <c r="G5117" i="1"/>
  <c r="H5116" i="1"/>
  <c r="J5116" i="1" s="1"/>
  <c r="G5116" i="1"/>
  <c r="H5115" i="1"/>
  <c r="J5115" i="1" s="1"/>
  <c r="G5115" i="1"/>
  <c r="H5114" i="1"/>
  <c r="J5114" i="1" s="1"/>
  <c r="G5114" i="1"/>
  <c r="H5113" i="1"/>
  <c r="J5113" i="1" s="1"/>
  <c r="G5113" i="1"/>
  <c r="H5112" i="1"/>
  <c r="J5112" i="1" s="1"/>
  <c r="G5112" i="1"/>
  <c r="H5111" i="1"/>
  <c r="J5111" i="1" s="1"/>
  <c r="G5111" i="1"/>
  <c r="H5110" i="1"/>
  <c r="J5110" i="1" s="1"/>
  <c r="G5110" i="1"/>
  <c r="H5109" i="1"/>
  <c r="J5109" i="1" s="1"/>
  <c r="G5109" i="1"/>
  <c r="H5108" i="1"/>
  <c r="J5108" i="1" s="1"/>
  <c r="G5108" i="1"/>
  <c r="H5107" i="1"/>
  <c r="J5107" i="1" s="1"/>
  <c r="G5107" i="1"/>
  <c r="H5106" i="1"/>
  <c r="J5106" i="1" s="1"/>
  <c r="G5106" i="1"/>
  <c r="H5105" i="1"/>
  <c r="J5105" i="1" s="1"/>
  <c r="G5105" i="1"/>
  <c r="H5104" i="1"/>
  <c r="J5104" i="1" s="1"/>
  <c r="G5104" i="1"/>
  <c r="H5103" i="1"/>
  <c r="J5103" i="1" s="1"/>
  <c r="G5103" i="1"/>
  <c r="H5102" i="1"/>
  <c r="J5102" i="1" s="1"/>
  <c r="G5102" i="1"/>
  <c r="H5101" i="1"/>
  <c r="J5101" i="1" s="1"/>
  <c r="G5101" i="1"/>
  <c r="H5100" i="1"/>
  <c r="J5100" i="1" s="1"/>
  <c r="G5100" i="1"/>
  <c r="H5099" i="1"/>
  <c r="J5099" i="1" s="1"/>
  <c r="G5099" i="1"/>
  <c r="H5098" i="1"/>
  <c r="J5098" i="1" s="1"/>
  <c r="G5098" i="1"/>
  <c r="H5097" i="1"/>
  <c r="J5097" i="1" s="1"/>
  <c r="G5097" i="1"/>
  <c r="H5096" i="1"/>
  <c r="J5096" i="1" s="1"/>
  <c r="G5096" i="1"/>
  <c r="H5095" i="1"/>
  <c r="J5095" i="1" s="1"/>
  <c r="G5095" i="1"/>
  <c r="H5094" i="1"/>
  <c r="J5094" i="1" s="1"/>
  <c r="G5094" i="1"/>
  <c r="H5093" i="1"/>
  <c r="J5093" i="1" s="1"/>
  <c r="G5093" i="1"/>
  <c r="H5092" i="1"/>
  <c r="J5092" i="1" s="1"/>
  <c r="G5092" i="1"/>
  <c r="H5091" i="1"/>
  <c r="J5091" i="1" s="1"/>
  <c r="G5091" i="1"/>
  <c r="H5090" i="1"/>
  <c r="J5090" i="1" s="1"/>
  <c r="G5090" i="1"/>
  <c r="H5089" i="1"/>
  <c r="J5089" i="1" s="1"/>
  <c r="G5089" i="1"/>
  <c r="H5088" i="1"/>
  <c r="J5088" i="1" s="1"/>
  <c r="G5088" i="1"/>
  <c r="H5087" i="1"/>
  <c r="J5087" i="1" s="1"/>
  <c r="G5087" i="1"/>
  <c r="H5086" i="1"/>
  <c r="J5086" i="1" s="1"/>
  <c r="G5086" i="1"/>
  <c r="H5085" i="1"/>
  <c r="J5085" i="1" s="1"/>
  <c r="G5085" i="1"/>
  <c r="H5084" i="1"/>
  <c r="J5084" i="1" s="1"/>
  <c r="G5084" i="1"/>
  <c r="H5083" i="1"/>
  <c r="J5083" i="1" s="1"/>
  <c r="G5083" i="1"/>
  <c r="H5082" i="1"/>
  <c r="J5082" i="1" s="1"/>
  <c r="G5082" i="1"/>
  <c r="H5081" i="1"/>
  <c r="J5081" i="1" s="1"/>
  <c r="G5081" i="1"/>
  <c r="H5080" i="1"/>
  <c r="J5080" i="1" s="1"/>
  <c r="G5080" i="1"/>
  <c r="H5079" i="1"/>
  <c r="J5079" i="1" s="1"/>
  <c r="G5079" i="1"/>
  <c r="H5078" i="1"/>
  <c r="J5078" i="1" s="1"/>
  <c r="G5078" i="1"/>
  <c r="H5077" i="1"/>
  <c r="J5077" i="1" s="1"/>
  <c r="G5077" i="1"/>
  <c r="H5076" i="1"/>
  <c r="J5076" i="1" s="1"/>
  <c r="G5076" i="1"/>
  <c r="H5075" i="1"/>
  <c r="J5075" i="1" s="1"/>
  <c r="G5075" i="1"/>
  <c r="H5074" i="1"/>
  <c r="J5074" i="1" s="1"/>
  <c r="G5074" i="1"/>
  <c r="H5073" i="1"/>
  <c r="J5073" i="1" s="1"/>
  <c r="G5073" i="1"/>
  <c r="H5072" i="1"/>
  <c r="J5072" i="1" s="1"/>
  <c r="G5072" i="1"/>
  <c r="H5071" i="1"/>
  <c r="J5071" i="1" s="1"/>
  <c r="G5071" i="1"/>
  <c r="H5070" i="1"/>
  <c r="J5070" i="1" s="1"/>
  <c r="G5070" i="1"/>
  <c r="H5069" i="1"/>
  <c r="J5069" i="1" s="1"/>
  <c r="G5069" i="1"/>
  <c r="H5068" i="1"/>
  <c r="J5068" i="1" s="1"/>
  <c r="G5068" i="1"/>
  <c r="H5067" i="1"/>
  <c r="J5067" i="1" s="1"/>
  <c r="G5067" i="1"/>
  <c r="H5066" i="1"/>
  <c r="J5066" i="1" s="1"/>
  <c r="G5066" i="1"/>
  <c r="H5065" i="1"/>
  <c r="J5065" i="1" s="1"/>
  <c r="G5065" i="1"/>
  <c r="H5064" i="1"/>
  <c r="J5064" i="1" s="1"/>
  <c r="G5064" i="1"/>
  <c r="H5063" i="1"/>
  <c r="J5063" i="1" s="1"/>
  <c r="G5063" i="1"/>
  <c r="H5062" i="1"/>
  <c r="J5062" i="1" s="1"/>
  <c r="G5062" i="1"/>
  <c r="H5061" i="1"/>
  <c r="J5061" i="1" s="1"/>
  <c r="G5061" i="1"/>
  <c r="H5060" i="1"/>
  <c r="J5060" i="1" s="1"/>
  <c r="G5060" i="1"/>
  <c r="H5059" i="1"/>
  <c r="J5059" i="1" s="1"/>
  <c r="G5059" i="1"/>
  <c r="H5058" i="1"/>
  <c r="J5058" i="1" s="1"/>
  <c r="G5058" i="1"/>
  <c r="H5057" i="1"/>
  <c r="J5057" i="1" s="1"/>
  <c r="G5057" i="1"/>
  <c r="H5056" i="1"/>
  <c r="J5056" i="1" s="1"/>
  <c r="G5056" i="1"/>
  <c r="H5055" i="1"/>
  <c r="J5055" i="1" s="1"/>
  <c r="G5055" i="1"/>
  <c r="H5054" i="1"/>
  <c r="J5054" i="1" s="1"/>
  <c r="G5054" i="1"/>
  <c r="H5053" i="1"/>
  <c r="J5053" i="1" s="1"/>
  <c r="G5053" i="1"/>
  <c r="H5052" i="1"/>
  <c r="J5052" i="1" s="1"/>
  <c r="G5052" i="1"/>
  <c r="H5051" i="1"/>
  <c r="J5051" i="1" s="1"/>
  <c r="G5051" i="1"/>
  <c r="H5050" i="1"/>
  <c r="J5050" i="1" s="1"/>
  <c r="G5050" i="1"/>
  <c r="H5049" i="1"/>
  <c r="J5049" i="1" s="1"/>
  <c r="G5049" i="1"/>
  <c r="H5048" i="1"/>
  <c r="J5048" i="1" s="1"/>
  <c r="G5048" i="1"/>
  <c r="H5047" i="1"/>
  <c r="J5047" i="1" s="1"/>
  <c r="G5047" i="1"/>
  <c r="H5046" i="1"/>
  <c r="J5046" i="1" s="1"/>
  <c r="G5046" i="1"/>
  <c r="H5045" i="1"/>
  <c r="J5045" i="1" s="1"/>
  <c r="G5045" i="1"/>
  <c r="H5044" i="1"/>
  <c r="J5044" i="1" s="1"/>
  <c r="G5044" i="1"/>
  <c r="H5043" i="1"/>
  <c r="J5043" i="1" s="1"/>
  <c r="G5043" i="1"/>
  <c r="H5042" i="1"/>
  <c r="J5042" i="1" s="1"/>
  <c r="G5042" i="1"/>
  <c r="H5041" i="1"/>
  <c r="J5041" i="1" s="1"/>
  <c r="G5041" i="1"/>
  <c r="H5040" i="1"/>
  <c r="J5040" i="1" s="1"/>
  <c r="G5040" i="1"/>
  <c r="H5039" i="1"/>
  <c r="J5039" i="1" s="1"/>
  <c r="G5039" i="1"/>
  <c r="H5038" i="1"/>
  <c r="J5038" i="1" s="1"/>
  <c r="G5038" i="1"/>
  <c r="H5037" i="1"/>
  <c r="J5037" i="1" s="1"/>
  <c r="G5037" i="1"/>
  <c r="H5036" i="1"/>
  <c r="J5036" i="1" s="1"/>
  <c r="G5036" i="1"/>
  <c r="H5035" i="1"/>
  <c r="J5035" i="1" s="1"/>
  <c r="G5035" i="1"/>
  <c r="H5034" i="1"/>
  <c r="J5034" i="1" s="1"/>
  <c r="G5034" i="1"/>
  <c r="H5033" i="1"/>
  <c r="J5033" i="1" s="1"/>
  <c r="G5033" i="1"/>
  <c r="H5032" i="1"/>
  <c r="J5032" i="1" s="1"/>
  <c r="G5032" i="1"/>
  <c r="H5031" i="1"/>
  <c r="J5031" i="1" s="1"/>
  <c r="G5031" i="1"/>
  <c r="H5030" i="1"/>
  <c r="J5030" i="1" s="1"/>
  <c r="G5030" i="1"/>
  <c r="H5029" i="1"/>
  <c r="J5029" i="1" s="1"/>
  <c r="G5029" i="1"/>
  <c r="H5028" i="1"/>
  <c r="J5028" i="1" s="1"/>
  <c r="G5028" i="1"/>
  <c r="H5027" i="1"/>
  <c r="J5027" i="1" s="1"/>
  <c r="G5027" i="1"/>
  <c r="H5026" i="1"/>
  <c r="J5026" i="1" s="1"/>
  <c r="G5026" i="1"/>
  <c r="H5025" i="1"/>
  <c r="J5025" i="1" s="1"/>
  <c r="G5025" i="1"/>
  <c r="H5024" i="1"/>
  <c r="J5024" i="1" s="1"/>
  <c r="G5024" i="1"/>
  <c r="H5023" i="1"/>
  <c r="J5023" i="1" s="1"/>
  <c r="G5023" i="1"/>
  <c r="H5022" i="1"/>
  <c r="J5022" i="1" s="1"/>
  <c r="G5022" i="1"/>
  <c r="H5021" i="1"/>
  <c r="J5021" i="1" s="1"/>
  <c r="G5021" i="1"/>
  <c r="H5020" i="1"/>
  <c r="J5020" i="1" s="1"/>
  <c r="G5020" i="1"/>
  <c r="H5019" i="1"/>
  <c r="J5019" i="1" s="1"/>
  <c r="G5019" i="1"/>
  <c r="H5018" i="1"/>
  <c r="J5018" i="1" s="1"/>
  <c r="G5018" i="1"/>
  <c r="H5017" i="1"/>
  <c r="J5017" i="1" s="1"/>
  <c r="G5017" i="1"/>
  <c r="H5016" i="1"/>
  <c r="J5016" i="1" s="1"/>
  <c r="G5016" i="1"/>
  <c r="H5015" i="1"/>
  <c r="J5015" i="1" s="1"/>
  <c r="G5015" i="1"/>
  <c r="H5014" i="1"/>
  <c r="J5014" i="1" s="1"/>
  <c r="G5014" i="1"/>
  <c r="H5013" i="1"/>
  <c r="J5013" i="1" s="1"/>
  <c r="G5013" i="1"/>
  <c r="H5012" i="1"/>
  <c r="J5012" i="1" s="1"/>
  <c r="G5012" i="1"/>
  <c r="H5011" i="1"/>
  <c r="J5011" i="1" s="1"/>
  <c r="G5011" i="1"/>
  <c r="H5010" i="1"/>
  <c r="J5010" i="1" s="1"/>
  <c r="G5010" i="1"/>
  <c r="H5009" i="1"/>
  <c r="J5009" i="1" s="1"/>
  <c r="G5009" i="1"/>
  <c r="H5008" i="1"/>
  <c r="J5008" i="1" s="1"/>
  <c r="G5008" i="1"/>
  <c r="H5007" i="1"/>
  <c r="J5007" i="1" s="1"/>
  <c r="G5007" i="1"/>
  <c r="H5006" i="1"/>
  <c r="J5006" i="1" s="1"/>
  <c r="G5006" i="1"/>
  <c r="H5005" i="1"/>
  <c r="J5005" i="1" s="1"/>
  <c r="G5005" i="1"/>
  <c r="H5004" i="1"/>
  <c r="J5004" i="1" s="1"/>
  <c r="G5004" i="1"/>
  <c r="H5003" i="1"/>
  <c r="J5003" i="1" s="1"/>
  <c r="G5003" i="1"/>
  <c r="H5002" i="1"/>
  <c r="J5002" i="1" s="1"/>
  <c r="G5002" i="1"/>
  <c r="H5001" i="1"/>
  <c r="J5001" i="1" s="1"/>
  <c r="G5001" i="1"/>
  <c r="H5000" i="1"/>
  <c r="J5000" i="1" s="1"/>
  <c r="G5000" i="1"/>
  <c r="H4999" i="1"/>
  <c r="J4999" i="1" s="1"/>
  <c r="G4999" i="1"/>
  <c r="H4998" i="1"/>
  <c r="J4998" i="1" s="1"/>
  <c r="G4998" i="1"/>
  <c r="H4997" i="1"/>
  <c r="J4997" i="1" s="1"/>
  <c r="G4997" i="1"/>
  <c r="H4996" i="1"/>
  <c r="J4996" i="1" s="1"/>
  <c r="G4996" i="1"/>
  <c r="H4995" i="1"/>
  <c r="J4995" i="1" s="1"/>
  <c r="G4995" i="1"/>
  <c r="H4994" i="1"/>
  <c r="J4994" i="1" s="1"/>
  <c r="G4994" i="1"/>
  <c r="H4993" i="1"/>
  <c r="J4993" i="1" s="1"/>
  <c r="G4993" i="1"/>
  <c r="H4992" i="1"/>
  <c r="J4992" i="1" s="1"/>
  <c r="G4992" i="1"/>
  <c r="H4991" i="1"/>
  <c r="J4991" i="1" s="1"/>
  <c r="G4991" i="1"/>
  <c r="H4990" i="1"/>
  <c r="J4990" i="1" s="1"/>
  <c r="G4990" i="1"/>
  <c r="H4989" i="1"/>
  <c r="J4989" i="1" s="1"/>
  <c r="G4989" i="1"/>
  <c r="H4988" i="1"/>
  <c r="J4988" i="1" s="1"/>
  <c r="G4988" i="1"/>
  <c r="H4987" i="1"/>
  <c r="J4987" i="1" s="1"/>
  <c r="G4987" i="1"/>
  <c r="H4986" i="1"/>
  <c r="J4986" i="1" s="1"/>
  <c r="G4986" i="1"/>
  <c r="H4985" i="1"/>
  <c r="J4985" i="1" s="1"/>
  <c r="G4985" i="1"/>
  <c r="H4984" i="1"/>
  <c r="J4984" i="1" s="1"/>
  <c r="G4984" i="1"/>
  <c r="H4983" i="1"/>
  <c r="J4983" i="1" s="1"/>
  <c r="G4983" i="1"/>
  <c r="H4982" i="1"/>
  <c r="J4982" i="1" s="1"/>
  <c r="G4982" i="1"/>
  <c r="H4981" i="1"/>
  <c r="J4981" i="1" s="1"/>
  <c r="G4981" i="1"/>
  <c r="H4980" i="1"/>
  <c r="J4980" i="1" s="1"/>
  <c r="G4980" i="1"/>
  <c r="H4979" i="1"/>
  <c r="J4979" i="1" s="1"/>
  <c r="G4979" i="1"/>
  <c r="H4978" i="1"/>
  <c r="J4978" i="1" s="1"/>
  <c r="G4978" i="1"/>
  <c r="H4977" i="1"/>
  <c r="J4977" i="1" s="1"/>
  <c r="G4977" i="1"/>
  <c r="H4976" i="1"/>
  <c r="J4976" i="1" s="1"/>
  <c r="G4976" i="1"/>
  <c r="H4975" i="1"/>
  <c r="J4975" i="1" s="1"/>
  <c r="G4975" i="1"/>
  <c r="H4974" i="1"/>
  <c r="J4974" i="1" s="1"/>
  <c r="G4974" i="1"/>
  <c r="H4973" i="1"/>
  <c r="J4973" i="1" s="1"/>
  <c r="G4973" i="1"/>
  <c r="H4972" i="1"/>
  <c r="J4972" i="1" s="1"/>
  <c r="G4972" i="1"/>
  <c r="H4971" i="1"/>
  <c r="J4971" i="1" s="1"/>
  <c r="G4971" i="1"/>
  <c r="H4970" i="1"/>
  <c r="J4970" i="1" s="1"/>
  <c r="G4970" i="1"/>
  <c r="H4969" i="1"/>
  <c r="J4969" i="1" s="1"/>
  <c r="G4969" i="1"/>
  <c r="H4968" i="1"/>
  <c r="J4968" i="1" s="1"/>
  <c r="G4968" i="1"/>
  <c r="H4967" i="1"/>
  <c r="J4967" i="1" s="1"/>
  <c r="G4967" i="1"/>
  <c r="H4966" i="1"/>
  <c r="J4966" i="1" s="1"/>
  <c r="G4966" i="1"/>
  <c r="H4965" i="1"/>
  <c r="J4965" i="1" s="1"/>
  <c r="G4965" i="1"/>
  <c r="H4964" i="1"/>
  <c r="J4964" i="1" s="1"/>
  <c r="G4964" i="1"/>
  <c r="H4963" i="1"/>
  <c r="J4963" i="1" s="1"/>
  <c r="G4963" i="1"/>
  <c r="H4962" i="1"/>
  <c r="J4962" i="1" s="1"/>
  <c r="G4962" i="1"/>
  <c r="H4961" i="1"/>
  <c r="J4961" i="1" s="1"/>
  <c r="G4961" i="1"/>
  <c r="H4960" i="1"/>
  <c r="J4960" i="1" s="1"/>
  <c r="G4960" i="1"/>
  <c r="H4959" i="1"/>
  <c r="J4959" i="1" s="1"/>
  <c r="G4959" i="1"/>
  <c r="H4958" i="1"/>
  <c r="J4958" i="1" s="1"/>
  <c r="G4958" i="1"/>
  <c r="H4957" i="1"/>
  <c r="J4957" i="1" s="1"/>
  <c r="G4957" i="1"/>
  <c r="H4956" i="1"/>
  <c r="J4956" i="1" s="1"/>
  <c r="G4956" i="1"/>
  <c r="H4955" i="1"/>
  <c r="J4955" i="1" s="1"/>
  <c r="G4955" i="1"/>
  <c r="H4954" i="1"/>
  <c r="J4954" i="1" s="1"/>
  <c r="G4954" i="1"/>
  <c r="H4953" i="1"/>
  <c r="J4953" i="1" s="1"/>
  <c r="G4953" i="1"/>
  <c r="H4952" i="1"/>
  <c r="J4952" i="1" s="1"/>
  <c r="G4952" i="1"/>
  <c r="H4951" i="1"/>
  <c r="J4951" i="1" s="1"/>
  <c r="G4951" i="1"/>
  <c r="H4950" i="1"/>
  <c r="J4950" i="1" s="1"/>
  <c r="G4950" i="1"/>
  <c r="H4949" i="1"/>
  <c r="J4949" i="1" s="1"/>
  <c r="G4949" i="1"/>
  <c r="H4948" i="1"/>
  <c r="J4948" i="1" s="1"/>
  <c r="G4948" i="1"/>
  <c r="H4947" i="1"/>
  <c r="J4947" i="1" s="1"/>
  <c r="G4947" i="1"/>
  <c r="H4946" i="1"/>
  <c r="J4946" i="1" s="1"/>
  <c r="G4946" i="1"/>
  <c r="H4945" i="1"/>
  <c r="J4945" i="1" s="1"/>
  <c r="G4945" i="1"/>
  <c r="H4944" i="1"/>
  <c r="J4944" i="1" s="1"/>
  <c r="G4944" i="1"/>
  <c r="H4943" i="1"/>
  <c r="J4943" i="1" s="1"/>
  <c r="G4943" i="1"/>
  <c r="H4942" i="1"/>
  <c r="J4942" i="1" s="1"/>
  <c r="G4942" i="1"/>
  <c r="H4941" i="1"/>
  <c r="J4941" i="1" s="1"/>
  <c r="G4941" i="1"/>
  <c r="H4940" i="1"/>
  <c r="J4940" i="1" s="1"/>
  <c r="G4940" i="1"/>
  <c r="H4939" i="1"/>
  <c r="J4939" i="1" s="1"/>
  <c r="G4939" i="1"/>
  <c r="H4938" i="1"/>
  <c r="J4938" i="1" s="1"/>
  <c r="G4938" i="1"/>
  <c r="H4937" i="1"/>
  <c r="J4937" i="1" s="1"/>
  <c r="G4937" i="1"/>
  <c r="H4936" i="1"/>
  <c r="J4936" i="1" s="1"/>
  <c r="G4936" i="1"/>
  <c r="H4935" i="1"/>
  <c r="J4935" i="1" s="1"/>
  <c r="G4935" i="1"/>
  <c r="H4934" i="1"/>
  <c r="J4934" i="1" s="1"/>
  <c r="G4934" i="1"/>
  <c r="H4933" i="1"/>
  <c r="J4933" i="1" s="1"/>
  <c r="G4933" i="1"/>
  <c r="H4932" i="1"/>
  <c r="J4932" i="1" s="1"/>
  <c r="G4932" i="1"/>
  <c r="H4931" i="1"/>
  <c r="J4931" i="1" s="1"/>
  <c r="G4931" i="1"/>
  <c r="H4930" i="1"/>
  <c r="J4930" i="1" s="1"/>
  <c r="G4930" i="1"/>
  <c r="H4929" i="1"/>
  <c r="J4929" i="1" s="1"/>
  <c r="G4929" i="1"/>
  <c r="H4928" i="1"/>
  <c r="J4928" i="1" s="1"/>
  <c r="G4928" i="1"/>
  <c r="H4927" i="1"/>
  <c r="J4927" i="1" s="1"/>
  <c r="G4927" i="1"/>
  <c r="H4926" i="1"/>
  <c r="J4926" i="1" s="1"/>
  <c r="G4926" i="1"/>
  <c r="H4925" i="1"/>
  <c r="J4925" i="1" s="1"/>
  <c r="G4925" i="1"/>
  <c r="H4924" i="1"/>
  <c r="J4924" i="1" s="1"/>
  <c r="G4924" i="1"/>
  <c r="H4923" i="1"/>
  <c r="J4923" i="1" s="1"/>
  <c r="G4923" i="1"/>
  <c r="H4922" i="1"/>
  <c r="J4922" i="1" s="1"/>
  <c r="G4922" i="1"/>
  <c r="H4921" i="1"/>
  <c r="J4921" i="1" s="1"/>
  <c r="G4921" i="1"/>
  <c r="H4920" i="1"/>
  <c r="J4920" i="1" s="1"/>
  <c r="G4920" i="1"/>
  <c r="H4919" i="1"/>
  <c r="J4919" i="1" s="1"/>
  <c r="G4919" i="1"/>
  <c r="H4918" i="1"/>
  <c r="J4918" i="1" s="1"/>
  <c r="G4918" i="1"/>
  <c r="H4917" i="1"/>
  <c r="J4917" i="1" s="1"/>
  <c r="G4917" i="1"/>
  <c r="H4916" i="1"/>
  <c r="J4916" i="1" s="1"/>
  <c r="G4916" i="1"/>
  <c r="H4915" i="1"/>
  <c r="J4915" i="1" s="1"/>
  <c r="G4915" i="1"/>
  <c r="H4914" i="1"/>
  <c r="J4914" i="1" s="1"/>
  <c r="G4914" i="1"/>
  <c r="H4913" i="1"/>
  <c r="J4913" i="1" s="1"/>
  <c r="G4913" i="1"/>
  <c r="H4912" i="1"/>
  <c r="J4912" i="1" s="1"/>
  <c r="G4912" i="1"/>
  <c r="H4911" i="1"/>
  <c r="J4911" i="1" s="1"/>
  <c r="G4911" i="1"/>
  <c r="H4910" i="1"/>
  <c r="J4910" i="1" s="1"/>
  <c r="G4910" i="1"/>
  <c r="H4909" i="1"/>
  <c r="J4909" i="1" s="1"/>
  <c r="G4909" i="1"/>
  <c r="H4908" i="1"/>
  <c r="J4908" i="1" s="1"/>
  <c r="G4908" i="1"/>
  <c r="H4907" i="1"/>
  <c r="J4907" i="1" s="1"/>
  <c r="G4907" i="1"/>
  <c r="H4906" i="1"/>
  <c r="J4906" i="1" s="1"/>
  <c r="G4906" i="1"/>
  <c r="H4905" i="1"/>
  <c r="J4905" i="1" s="1"/>
  <c r="G4905" i="1"/>
  <c r="H4904" i="1"/>
  <c r="J4904" i="1" s="1"/>
  <c r="G4904" i="1"/>
  <c r="H4903" i="1"/>
  <c r="J4903" i="1" s="1"/>
  <c r="G4903" i="1"/>
  <c r="H4902" i="1"/>
  <c r="J4902" i="1" s="1"/>
  <c r="G4902" i="1"/>
  <c r="H4901" i="1"/>
  <c r="J4901" i="1" s="1"/>
  <c r="G4901" i="1"/>
  <c r="H4900" i="1"/>
  <c r="J4900" i="1" s="1"/>
  <c r="G4900" i="1"/>
  <c r="H4899" i="1"/>
  <c r="J4899" i="1" s="1"/>
  <c r="G4899" i="1"/>
  <c r="H4898" i="1"/>
  <c r="J4898" i="1" s="1"/>
  <c r="G4898" i="1"/>
  <c r="H4897" i="1"/>
  <c r="J4897" i="1" s="1"/>
  <c r="G4897" i="1"/>
  <c r="H4896" i="1"/>
  <c r="J4896" i="1" s="1"/>
  <c r="G4896" i="1"/>
  <c r="H4895" i="1"/>
  <c r="J4895" i="1" s="1"/>
  <c r="G4895" i="1"/>
  <c r="H4894" i="1"/>
  <c r="J4894" i="1" s="1"/>
  <c r="G4894" i="1"/>
  <c r="H4893" i="1"/>
  <c r="J4893" i="1" s="1"/>
  <c r="G4893" i="1"/>
  <c r="H4892" i="1"/>
  <c r="J4892" i="1" s="1"/>
  <c r="G4892" i="1"/>
  <c r="H4891" i="1"/>
  <c r="J4891" i="1" s="1"/>
  <c r="G4891" i="1"/>
  <c r="H4890" i="1"/>
  <c r="J4890" i="1" s="1"/>
  <c r="G4890" i="1"/>
  <c r="H4889" i="1"/>
  <c r="J4889" i="1" s="1"/>
  <c r="G4889" i="1"/>
  <c r="H4888" i="1"/>
  <c r="J4888" i="1" s="1"/>
  <c r="G4888" i="1"/>
  <c r="H4887" i="1"/>
  <c r="J4887" i="1" s="1"/>
  <c r="G4887" i="1"/>
  <c r="H4886" i="1"/>
  <c r="J4886" i="1" s="1"/>
  <c r="G4886" i="1"/>
  <c r="H4885" i="1"/>
  <c r="J4885" i="1" s="1"/>
  <c r="G4885" i="1"/>
  <c r="H4884" i="1"/>
  <c r="J4884" i="1" s="1"/>
  <c r="G4884" i="1"/>
  <c r="H4883" i="1"/>
  <c r="J4883" i="1" s="1"/>
  <c r="G4883" i="1"/>
  <c r="H4882" i="1"/>
  <c r="J4882" i="1" s="1"/>
  <c r="G4882" i="1"/>
  <c r="H4881" i="1"/>
  <c r="J4881" i="1" s="1"/>
  <c r="G4881" i="1"/>
  <c r="H4880" i="1"/>
  <c r="J4880" i="1" s="1"/>
  <c r="G4880" i="1"/>
  <c r="H4879" i="1"/>
  <c r="J4879" i="1" s="1"/>
  <c r="G4879" i="1"/>
  <c r="H4878" i="1"/>
  <c r="J4878" i="1" s="1"/>
  <c r="G4878" i="1"/>
  <c r="H4877" i="1"/>
  <c r="J4877" i="1" s="1"/>
  <c r="G4877" i="1"/>
  <c r="H4876" i="1"/>
  <c r="J4876" i="1" s="1"/>
  <c r="G4876" i="1"/>
  <c r="H4875" i="1"/>
  <c r="J4875" i="1" s="1"/>
  <c r="G4875" i="1"/>
  <c r="H4874" i="1"/>
  <c r="J4874" i="1" s="1"/>
  <c r="G4874" i="1"/>
  <c r="H4873" i="1"/>
  <c r="J4873" i="1" s="1"/>
  <c r="G4873" i="1"/>
  <c r="H4872" i="1"/>
  <c r="J4872" i="1" s="1"/>
  <c r="G4872" i="1"/>
  <c r="H4871" i="1"/>
  <c r="J4871" i="1" s="1"/>
  <c r="G4871" i="1"/>
  <c r="H4870" i="1"/>
  <c r="J4870" i="1" s="1"/>
  <c r="G4870" i="1"/>
  <c r="H4869" i="1"/>
  <c r="J4869" i="1" s="1"/>
  <c r="G4869" i="1"/>
  <c r="H4868" i="1"/>
  <c r="J4868" i="1" s="1"/>
  <c r="G4868" i="1"/>
  <c r="H4867" i="1"/>
  <c r="J4867" i="1" s="1"/>
  <c r="G4867" i="1"/>
  <c r="H4866" i="1"/>
  <c r="J4866" i="1" s="1"/>
  <c r="G4866" i="1"/>
  <c r="H4865" i="1"/>
  <c r="J4865" i="1" s="1"/>
  <c r="G4865" i="1"/>
  <c r="H4864" i="1"/>
  <c r="J4864" i="1" s="1"/>
  <c r="G4864" i="1"/>
  <c r="H4863" i="1"/>
  <c r="J4863" i="1" s="1"/>
  <c r="G4863" i="1"/>
  <c r="H4862" i="1"/>
  <c r="J4862" i="1" s="1"/>
  <c r="G4862" i="1"/>
  <c r="H4861" i="1"/>
  <c r="J4861" i="1" s="1"/>
  <c r="G4861" i="1"/>
  <c r="H4860" i="1"/>
  <c r="J4860" i="1" s="1"/>
  <c r="G4860" i="1"/>
  <c r="H4859" i="1"/>
  <c r="J4859" i="1" s="1"/>
  <c r="G4859" i="1"/>
  <c r="H4858" i="1"/>
  <c r="J4858" i="1" s="1"/>
  <c r="G4858" i="1"/>
  <c r="H4857" i="1"/>
  <c r="J4857" i="1" s="1"/>
  <c r="G4857" i="1"/>
  <c r="H4856" i="1"/>
  <c r="J4856" i="1" s="1"/>
  <c r="G4856" i="1"/>
  <c r="H4855" i="1"/>
  <c r="J4855" i="1" s="1"/>
  <c r="G4855" i="1"/>
  <c r="H4854" i="1"/>
  <c r="J4854" i="1" s="1"/>
  <c r="G4854" i="1"/>
  <c r="H4853" i="1"/>
  <c r="J4853" i="1" s="1"/>
  <c r="G4853" i="1"/>
  <c r="H4852" i="1"/>
  <c r="J4852" i="1" s="1"/>
  <c r="G4852" i="1"/>
  <c r="H4851" i="1"/>
  <c r="J4851" i="1" s="1"/>
  <c r="G4851" i="1"/>
  <c r="H4850" i="1"/>
  <c r="J4850" i="1" s="1"/>
  <c r="G4850" i="1"/>
  <c r="H4849" i="1"/>
  <c r="J4849" i="1" s="1"/>
  <c r="G4849" i="1"/>
  <c r="H4848" i="1"/>
  <c r="J4848" i="1" s="1"/>
  <c r="G4848" i="1"/>
  <c r="H4847" i="1"/>
  <c r="J4847" i="1" s="1"/>
  <c r="G4847" i="1"/>
  <c r="H4846" i="1"/>
  <c r="J4846" i="1" s="1"/>
  <c r="G4846" i="1"/>
  <c r="H4845" i="1"/>
  <c r="J4845" i="1" s="1"/>
  <c r="G4845" i="1"/>
  <c r="H4844" i="1"/>
  <c r="J4844" i="1" s="1"/>
  <c r="G4844" i="1"/>
  <c r="H4843" i="1"/>
  <c r="J4843" i="1" s="1"/>
  <c r="G4843" i="1"/>
  <c r="H4842" i="1"/>
  <c r="J4842" i="1" s="1"/>
  <c r="G4842" i="1"/>
  <c r="H4841" i="1"/>
  <c r="J4841" i="1" s="1"/>
  <c r="G4841" i="1"/>
  <c r="H4840" i="1"/>
  <c r="J4840" i="1" s="1"/>
  <c r="G4840" i="1"/>
  <c r="H4839" i="1"/>
  <c r="J4839" i="1" s="1"/>
  <c r="G4839" i="1"/>
  <c r="H4838" i="1"/>
  <c r="J4838" i="1" s="1"/>
  <c r="G4838" i="1"/>
  <c r="H4837" i="1"/>
  <c r="J4837" i="1" s="1"/>
  <c r="G4837" i="1"/>
  <c r="H4836" i="1"/>
  <c r="J4836" i="1" s="1"/>
  <c r="G4836" i="1"/>
  <c r="H4835" i="1"/>
  <c r="J4835" i="1" s="1"/>
  <c r="G4835" i="1"/>
  <c r="H4834" i="1"/>
  <c r="J4834" i="1" s="1"/>
  <c r="G4834" i="1"/>
  <c r="H4833" i="1"/>
  <c r="J4833" i="1" s="1"/>
  <c r="G4833" i="1"/>
  <c r="H4832" i="1"/>
  <c r="J4832" i="1" s="1"/>
  <c r="G4832" i="1"/>
  <c r="H4831" i="1"/>
  <c r="J4831" i="1" s="1"/>
  <c r="G4831" i="1"/>
  <c r="H4830" i="1"/>
  <c r="J4830" i="1" s="1"/>
  <c r="G4830" i="1"/>
  <c r="H4829" i="1"/>
  <c r="J4829" i="1" s="1"/>
  <c r="G4829" i="1"/>
  <c r="H4828" i="1"/>
  <c r="J4828" i="1" s="1"/>
  <c r="G4828" i="1"/>
  <c r="H4827" i="1"/>
  <c r="J4827" i="1" s="1"/>
  <c r="G4827" i="1"/>
  <c r="H4826" i="1"/>
  <c r="J4826" i="1" s="1"/>
  <c r="G4826" i="1"/>
  <c r="H4825" i="1"/>
  <c r="J4825" i="1" s="1"/>
  <c r="G4825" i="1"/>
  <c r="H4824" i="1"/>
  <c r="J4824" i="1" s="1"/>
  <c r="G4824" i="1"/>
  <c r="H4823" i="1"/>
  <c r="J4823" i="1" s="1"/>
  <c r="G4823" i="1"/>
  <c r="H4822" i="1"/>
  <c r="J4822" i="1" s="1"/>
  <c r="G4822" i="1"/>
  <c r="H4821" i="1"/>
  <c r="J4821" i="1" s="1"/>
  <c r="G4821" i="1"/>
  <c r="H4820" i="1"/>
  <c r="J4820" i="1" s="1"/>
  <c r="G4820" i="1"/>
  <c r="H4819" i="1"/>
  <c r="J4819" i="1" s="1"/>
  <c r="G4819" i="1"/>
  <c r="H4818" i="1"/>
  <c r="J4818" i="1" s="1"/>
  <c r="G4818" i="1"/>
  <c r="H4817" i="1"/>
  <c r="J4817" i="1" s="1"/>
  <c r="G4817" i="1"/>
  <c r="H4816" i="1"/>
  <c r="J4816" i="1" s="1"/>
  <c r="G4816" i="1"/>
  <c r="H4815" i="1"/>
  <c r="J4815" i="1" s="1"/>
  <c r="G4815" i="1"/>
  <c r="H4814" i="1"/>
  <c r="J4814" i="1" s="1"/>
  <c r="G4814" i="1"/>
  <c r="H4813" i="1"/>
  <c r="J4813" i="1" s="1"/>
  <c r="G4813" i="1"/>
  <c r="H4812" i="1"/>
  <c r="J4812" i="1" s="1"/>
  <c r="G4812" i="1"/>
  <c r="H4811" i="1"/>
  <c r="J4811" i="1" s="1"/>
  <c r="G4811" i="1"/>
  <c r="H4810" i="1"/>
  <c r="J4810" i="1" s="1"/>
  <c r="G4810" i="1"/>
  <c r="H4809" i="1"/>
  <c r="J4809" i="1" s="1"/>
  <c r="G4809" i="1"/>
  <c r="H4808" i="1"/>
  <c r="J4808" i="1" s="1"/>
  <c r="G4808" i="1"/>
  <c r="H4807" i="1"/>
  <c r="J4807" i="1" s="1"/>
  <c r="G4807" i="1"/>
  <c r="H4806" i="1"/>
  <c r="J4806" i="1" s="1"/>
  <c r="G4806" i="1"/>
  <c r="H4805" i="1"/>
  <c r="J4805" i="1" s="1"/>
  <c r="G4805" i="1"/>
  <c r="H4804" i="1"/>
  <c r="J4804" i="1" s="1"/>
  <c r="G4804" i="1"/>
  <c r="H4803" i="1"/>
  <c r="J4803" i="1" s="1"/>
  <c r="G4803" i="1"/>
  <c r="H4802" i="1"/>
  <c r="J4802" i="1" s="1"/>
  <c r="G4802" i="1"/>
  <c r="H4801" i="1"/>
  <c r="J4801" i="1" s="1"/>
  <c r="G4801" i="1"/>
  <c r="H4800" i="1"/>
  <c r="J4800" i="1" s="1"/>
  <c r="G4800" i="1"/>
  <c r="H4799" i="1"/>
  <c r="J4799" i="1" s="1"/>
  <c r="G4799" i="1"/>
  <c r="H4798" i="1"/>
  <c r="J4798" i="1" s="1"/>
  <c r="G4798" i="1"/>
  <c r="H4797" i="1"/>
  <c r="J4797" i="1" s="1"/>
  <c r="G4797" i="1"/>
  <c r="H4796" i="1"/>
  <c r="J4796" i="1" s="1"/>
  <c r="G4796" i="1"/>
  <c r="H4795" i="1"/>
  <c r="J4795" i="1" s="1"/>
  <c r="G4795" i="1"/>
  <c r="H4794" i="1"/>
  <c r="J4794" i="1" s="1"/>
  <c r="G4794" i="1"/>
  <c r="H4793" i="1"/>
  <c r="J4793" i="1" s="1"/>
  <c r="G4793" i="1"/>
  <c r="H4792" i="1"/>
  <c r="J4792" i="1" s="1"/>
  <c r="G4792" i="1"/>
  <c r="H4791" i="1"/>
  <c r="J4791" i="1" s="1"/>
  <c r="G4791" i="1"/>
  <c r="H4790" i="1"/>
  <c r="J4790" i="1" s="1"/>
  <c r="G4790" i="1"/>
  <c r="H4789" i="1"/>
  <c r="J4789" i="1" s="1"/>
  <c r="G4789" i="1"/>
  <c r="H4788" i="1"/>
  <c r="J4788" i="1" s="1"/>
  <c r="G4788" i="1"/>
  <c r="H4787" i="1"/>
  <c r="J4787" i="1" s="1"/>
  <c r="G4787" i="1"/>
  <c r="H4786" i="1"/>
  <c r="J4786" i="1" s="1"/>
  <c r="G4786" i="1"/>
  <c r="H4785" i="1"/>
  <c r="J4785" i="1" s="1"/>
  <c r="G4785" i="1"/>
  <c r="H4784" i="1"/>
  <c r="J4784" i="1" s="1"/>
  <c r="G4784" i="1"/>
  <c r="H4783" i="1"/>
  <c r="J4783" i="1" s="1"/>
  <c r="G4783" i="1"/>
  <c r="H4782" i="1"/>
  <c r="J4782" i="1" s="1"/>
  <c r="G4782" i="1"/>
  <c r="H4781" i="1"/>
  <c r="J4781" i="1" s="1"/>
  <c r="G4781" i="1"/>
  <c r="H4780" i="1"/>
  <c r="J4780" i="1" s="1"/>
  <c r="G4780" i="1"/>
  <c r="H4779" i="1"/>
  <c r="J4779" i="1" s="1"/>
  <c r="G4779" i="1"/>
  <c r="H4778" i="1"/>
  <c r="J4778" i="1" s="1"/>
  <c r="G4778" i="1"/>
  <c r="H4777" i="1"/>
  <c r="J4777" i="1" s="1"/>
  <c r="G4777" i="1"/>
  <c r="H4776" i="1"/>
  <c r="J4776" i="1" s="1"/>
  <c r="G4776" i="1"/>
  <c r="H4775" i="1"/>
  <c r="J4775" i="1" s="1"/>
  <c r="G4775" i="1"/>
  <c r="H4774" i="1"/>
  <c r="J4774" i="1" s="1"/>
  <c r="G4774" i="1"/>
  <c r="H4773" i="1"/>
  <c r="J4773" i="1" s="1"/>
  <c r="G4773" i="1"/>
  <c r="H4772" i="1"/>
  <c r="J4772" i="1" s="1"/>
  <c r="G4772" i="1"/>
  <c r="H4771" i="1"/>
  <c r="J4771" i="1" s="1"/>
  <c r="G4771" i="1"/>
  <c r="H4770" i="1"/>
  <c r="J4770" i="1" s="1"/>
  <c r="G4770" i="1"/>
  <c r="H4769" i="1"/>
  <c r="J4769" i="1" s="1"/>
  <c r="G4769" i="1"/>
  <c r="H4768" i="1"/>
  <c r="J4768" i="1" s="1"/>
  <c r="G4768" i="1"/>
  <c r="H4767" i="1"/>
  <c r="J4767" i="1" s="1"/>
  <c r="G4767" i="1"/>
  <c r="H4766" i="1"/>
  <c r="J4766" i="1" s="1"/>
  <c r="G4766" i="1"/>
  <c r="H4765" i="1"/>
  <c r="J4765" i="1" s="1"/>
  <c r="G4765" i="1"/>
  <c r="H4764" i="1"/>
  <c r="J4764" i="1" s="1"/>
  <c r="G4764" i="1"/>
  <c r="H4763" i="1"/>
  <c r="J4763" i="1" s="1"/>
  <c r="G4763" i="1"/>
  <c r="H4762" i="1"/>
  <c r="J4762" i="1" s="1"/>
  <c r="G4762" i="1"/>
  <c r="H4761" i="1"/>
  <c r="J4761" i="1" s="1"/>
  <c r="G4761" i="1"/>
  <c r="H4760" i="1"/>
  <c r="J4760" i="1" s="1"/>
  <c r="G4760" i="1"/>
  <c r="H4759" i="1"/>
  <c r="J4759" i="1" s="1"/>
  <c r="G4759" i="1"/>
  <c r="H4758" i="1"/>
  <c r="J4758" i="1" s="1"/>
  <c r="G4758" i="1"/>
  <c r="H4757" i="1"/>
  <c r="J4757" i="1" s="1"/>
  <c r="G4757" i="1"/>
  <c r="H4756" i="1"/>
  <c r="J4756" i="1" s="1"/>
  <c r="G4756" i="1"/>
  <c r="H4755" i="1"/>
  <c r="J4755" i="1" s="1"/>
  <c r="G4755" i="1"/>
  <c r="H4754" i="1"/>
  <c r="J4754" i="1" s="1"/>
  <c r="G4754" i="1"/>
  <c r="H4753" i="1"/>
  <c r="J4753" i="1" s="1"/>
  <c r="G4753" i="1"/>
  <c r="H4752" i="1"/>
  <c r="J4752" i="1" s="1"/>
  <c r="G4752" i="1"/>
  <c r="H4751" i="1"/>
  <c r="J4751" i="1" s="1"/>
  <c r="G4751" i="1"/>
  <c r="H4750" i="1"/>
  <c r="J4750" i="1" s="1"/>
  <c r="G4750" i="1"/>
  <c r="H4749" i="1"/>
  <c r="J4749" i="1" s="1"/>
  <c r="G4749" i="1"/>
  <c r="H4748" i="1"/>
  <c r="J4748" i="1" s="1"/>
  <c r="G4748" i="1"/>
  <c r="H4747" i="1"/>
  <c r="J4747" i="1" s="1"/>
  <c r="G4747" i="1"/>
  <c r="H4746" i="1"/>
  <c r="J4746" i="1" s="1"/>
  <c r="G4746" i="1"/>
  <c r="H4745" i="1"/>
  <c r="J4745" i="1" s="1"/>
  <c r="G4745" i="1"/>
  <c r="H4744" i="1"/>
  <c r="J4744" i="1" s="1"/>
  <c r="G4744" i="1"/>
  <c r="H4743" i="1"/>
  <c r="J4743" i="1" s="1"/>
  <c r="G4743" i="1"/>
  <c r="H4742" i="1"/>
  <c r="J4742" i="1" s="1"/>
  <c r="G4742" i="1"/>
  <c r="H4741" i="1"/>
  <c r="J4741" i="1" s="1"/>
  <c r="G4741" i="1"/>
  <c r="H4740" i="1"/>
  <c r="J4740" i="1" s="1"/>
  <c r="G4740" i="1"/>
  <c r="H4739" i="1"/>
  <c r="J4739" i="1" s="1"/>
  <c r="G4739" i="1"/>
  <c r="H4738" i="1"/>
  <c r="J4738" i="1" s="1"/>
  <c r="G4738" i="1"/>
  <c r="H4737" i="1"/>
  <c r="J4737" i="1" s="1"/>
  <c r="G4737" i="1"/>
  <c r="H4736" i="1"/>
  <c r="J4736" i="1" s="1"/>
  <c r="G4736" i="1"/>
  <c r="H4735" i="1"/>
  <c r="J4735" i="1" s="1"/>
  <c r="G4735" i="1"/>
  <c r="H4734" i="1"/>
  <c r="J4734" i="1" s="1"/>
  <c r="G4734" i="1"/>
  <c r="H4733" i="1"/>
  <c r="J4733" i="1" s="1"/>
  <c r="G4733" i="1"/>
  <c r="H4732" i="1"/>
  <c r="J4732" i="1" s="1"/>
  <c r="G4732" i="1"/>
  <c r="H4731" i="1"/>
  <c r="J4731" i="1" s="1"/>
  <c r="G4731" i="1"/>
  <c r="H4730" i="1"/>
  <c r="J4730" i="1" s="1"/>
  <c r="G4730" i="1"/>
  <c r="H4729" i="1"/>
  <c r="J4729" i="1" s="1"/>
  <c r="G4729" i="1"/>
  <c r="H4728" i="1"/>
  <c r="J4728" i="1" s="1"/>
  <c r="G4728" i="1"/>
  <c r="H4727" i="1"/>
  <c r="J4727" i="1" s="1"/>
  <c r="G4727" i="1"/>
  <c r="H4726" i="1"/>
  <c r="J4726" i="1" s="1"/>
  <c r="G4726" i="1"/>
  <c r="H4725" i="1"/>
  <c r="J4725" i="1" s="1"/>
  <c r="G4725" i="1"/>
  <c r="H4724" i="1"/>
  <c r="J4724" i="1" s="1"/>
  <c r="G4724" i="1"/>
  <c r="H4723" i="1"/>
  <c r="J4723" i="1" s="1"/>
  <c r="G4723" i="1"/>
  <c r="H4722" i="1"/>
  <c r="J4722" i="1" s="1"/>
  <c r="G4722" i="1"/>
  <c r="H4721" i="1"/>
  <c r="J4721" i="1" s="1"/>
  <c r="G4721" i="1"/>
  <c r="H4720" i="1"/>
  <c r="J4720" i="1" s="1"/>
  <c r="G4720" i="1"/>
  <c r="H4719" i="1"/>
  <c r="J4719" i="1" s="1"/>
  <c r="G4719" i="1"/>
  <c r="H4718" i="1"/>
  <c r="J4718" i="1" s="1"/>
  <c r="G4718" i="1"/>
  <c r="H4717" i="1"/>
  <c r="J4717" i="1" s="1"/>
  <c r="G4717" i="1"/>
  <c r="H4716" i="1"/>
  <c r="J4716" i="1" s="1"/>
  <c r="G4716" i="1"/>
  <c r="H4715" i="1"/>
  <c r="J4715" i="1" s="1"/>
  <c r="G4715" i="1"/>
  <c r="H4714" i="1"/>
  <c r="J4714" i="1" s="1"/>
  <c r="G4714" i="1"/>
  <c r="H4713" i="1"/>
  <c r="J4713" i="1" s="1"/>
  <c r="G4713" i="1"/>
  <c r="H4712" i="1"/>
  <c r="J4712" i="1" s="1"/>
  <c r="G4712" i="1"/>
  <c r="H4711" i="1"/>
  <c r="J4711" i="1" s="1"/>
  <c r="G4711" i="1"/>
  <c r="H4710" i="1"/>
  <c r="J4710" i="1" s="1"/>
  <c r="G4710" i="1"/>
  <c r="H4709" i="1"/>
  <c r="J4709" i="1" s="1"/>
  <c r="G4709" i="1"/>
  <c r="H4708" i="1"/>
  <c r="J4708" i="1" s="1"/>
  <c r="G4708" i="1"/>
  <c r="H4707" i="1"/>
  <c r="J4707" i="1" s="1"/>
  <c r="G4707" i="1"/>
  <c r="H4706" i="1"/>
  <c r="J4706" i="1" s="1"/>
  <c r="G4706" i="1"/>
  <c r="H4705" i="1"/>
  <c r="J4705" i="1" s="1"/>
  <c r="G4705" i="1"/>
  <c r="H4704" i="1"/>
  <c r="J4704" i="1" s="1"/>
  <c r="G4704" i="1"/>
  <c r="H4703" i="1"/>
  <c r="J4703" i="1" s="1"/>
  <c r="G4703" i="1"/>
  <c r="H4702" i="1"/>
  <c r="J4702" i="1" s="1"/>
  <c r="G4702" i="1"/>
  <c r="H4701" i="1"/>
  <c r="J4701" i="1" s="1"/>
  <c r="G4701" i="1"/>
  <c r="H4700" i="1"/>
  <c r="J4700" i="1" s="1"/>
  <c r="G4700" i="1"/>
  <c r="H4699" i="1"/>
  <c r="J4699" i="1" s="1"/>
  <c r="G4699" i="1"/>
  <c r="H4698" i="1"/>
  <c r="J4698" i="1" s="1"/>
  <c r="G4698" i="1"/>
  <c r="H4697" i="1"/>
  <c r="J4697" i="1" s="1"/>
  <c r="G4697" i="1"/>
  <c r="H4696" i="1"/>
  <c r="J4696" i="1" s="1"/>
  <c r="G4696" i="1"/>
  <c r="H4695" i="1"/>
  <c r="J4695" i="1" s="1"/>
  <c r="G4695" i="1"/>
  <c r="H4694" i="1"/>
  <c r="J4694" i="1" s="1"/>
  <c r="G4694" i="1"/>
  <c r="H4693" i="1"/>
  <c r="J4693" i="1" s="1"/>
  <c r="G4693" i="1"/>
  <c r="H4692" i="1"/>
  <c r="J4692" i="1" s="1"/>
  <c r="G4692" i="1"/>
  <c r="H4691" i="1"/>
  <c r="J4691" i="1" s="1"/>
  <c r="G4691" i="1"/>
  <c r="H4690" i="1"/>
  <c r="J4690" i="1" s="1"/>
  <c r="G4690" i="1"/>
  <c r="H4689" i="1"/>
  <c r="J4689" i="1" s="1"/>
  <c r="G4689" i="1"/>
  <c r="H4688" i="1"/>
  <c r="J4688" i="1" s="1"/>
  <c r="G4688" i="1"/>
  <c r="H4687" i="1"/>
  <c r="J4687" i="1" s="1"/>
  <c r="G4687" i="1"/>
  <c r="H4686" i="1"/>
  <c r="J4686" i="1" s="1"/>
  <c r="G4686" i="1"/>
  <c r="H4685" i="1"/>
  <c r="J4685" i="1" s="1"/>
  <c r="G4685" i="1"/>
  <c r="H4684" i="1"/>
  <c r="J4684" i="1" s="1"/>
  <c r="G4684" i="1"/>
  <c r="H4683" i="1"/>
  <c r="J4683" i="1" s="1"/>
  <c r="G4683" i="1"/>
  <c r="H4682" i="1"/>
  <c r="J4682" i="1" s="1"/>
  <c r="G4682" i="1"/>
  <c r="H4681" i="1"/>
  <c r="J4681" i="1" s="1"/>
  <c r="G4681" i="1"/>
  <c r="H4680" i="1"/>
  <c r="J4680" i="1" s="1"/>
  <c r="G4680" i="1"/>
  <c r="H4679" i="1"/>
  <c r="J4679" i="1" s="1"/>
  <c r="G4679" i="1"/>
  <c r="H4678" i="1"/>
  <c r="J4678" i="1" s="1"/>
  <c r="G4678" i="1"/>
  <c r="H4677" i="1"/>
  <c r="J4677" i="1" s="1"/>
  <c r="G4677" i="1"/>
  <c r="H4676" i="1"/>
  <c r="J4676" i="1" s="1"/>
  <c r="G4676" i="1"/>
  <c r="H4675" i="1"/>
  <c r="J4675" i="1" s="1"/>
  <c r="G4675" i="1"/>
  <c r="H4674" i="1"/>
  <c r="J4674" i="1" s="1"/>
  <c r="G4674" i="1"/>
  <c r="H4673" i="1"/>
  <c r="J4673" i="1" s="1"/>
  <c r="G4673" i="1"/>
  <c r="H4672" i="1"/>
  <c r="J4672" i="1" s="1"/>
  <c r="G4672" i="1"/>
  <c r="H4671" i="1"/>
  <c r="J4671" i="1" s="1"/>
  <c r="G4671" i="1"/>
  <c r="H4670" i="1"/>
  <c r="J4670" i="1" s="1"/>
  <c r="G4670" i="1"/>
  <c r="H4669" i="1"/>
  <c r="J4669" i="1" s="1"/>
  <c r="G4669" i="1"/>
  <c r="H4668" i="1"/>
  <c r="J4668" i="1" s="1"/>
  <c r="G4668" i="1"/>
  <c r="H4667" i="1"/>
  <c r="J4667" i="1" s="1"/>
  <c r="G4667" i="1"/>
  <c r="H4666" i="1"/>
  <c r="J4666" i="1" s="1"/>
  <c r="G4666" i="1"/>
  <c r="H4665" i="1"/>
  <c r="J4665" i="1" s="1"/>
  <c r="G4665" i="1"/>
  <c r="H4664" i="1"/>
  <c r="J4664" i="1" s="1"/>
  <c r="G4664" i="1"/>
  <c r="H4663" i="1"/>
  <c r="J4663" i="1" s="1"/>
  <c r="G4663" i="1"/>
  <c r="H4662" i="1"/>
  <c r="J4662" i="1" s="1"/>
  <c r="G4662" i="1"/>
  <c r="H4661" i="1"/>
  <c r="J4661" i="1" s="1"/>
  <c r="G4661" i="1"/>
  <c r="H4660" i="1"/>
  <c r="J4660" i="1" s="1"/>
  <c r="G4660" i="1"/>
  <c r="H4659" i="1"/>
  <c r="J4659" i="1" s="1"/>
  <c r="G4659" i="1"/>
  <c r="H4658" i="1"/>
  <c r="J4658" i="1" s="1"/>
  <c r="G4658" i="1"/>
  <c r="H4657" i="1"/>
  <c r="J4657" i="1" s="1"/>
  <c r="G4657" i="1"/>
  <c r="H4656" i="1"/>
  <c r="J4656" i="1" s="1"/>
  <c r="G4656" i="1"/>
  <c r="H4655" i="1"/>
  <c r="J4655" i="1" s="1"/>
  <c r="G4655" i="1"/>
  <c r="H4654" i="1"/>
  <c r="J4654" i="1" s="1"/>
  <c r="G4654" i="1"/>
  <c r="H4653" i="1"/>
  <c r="J4653" i="1" s="1"/>
  <c r="G4653" i="1"/>
  <c r="H4652" i="1"/>
  <c r="J4652" i="1" s="1"/>
  <c r="G4652" i="1"/>
  <c r="H4651" i="1"/>
  <c r="J4651" i="1" s="1"/>
  <c r="G4651" i="1"/>
  <c r="H4650" i="1"/>
  <c r="J4650" i="1" s="1"/>
  <c r="G4650" i="1"/>
  <c r="H4649" i="1"/>
  <c r="J4649" i="1" s="1"/>
  <c r="G4649" i="1"/>
  <c r="H4648" i="1"/>
  <c r="J4648" i="1" s="1"/>
  <c r="G4648" i="1"/>
  <c r="H4647" i="1"/>
  <c r="J4647" i="1" s="1"/>
  <c r="G4647" i="1"/>
  <c r="H4646" i="1"/>
  <c r="J4646" i="1" s="1"/>
  <c r="G4646" i="1"/>
  <c r="H4645" i="1"/>
  <c r="J4645" i="1" s="1"/>
  <c r="G4645" i="1"/>
  <c r="H4644" i="1"/>
  <c r="J4644" i="1" s="1"/>
  <c r="G4644" i="1"/>
  <c r="H4643" i="1"/>
  <c r="J4643" i="1" s="1"/>
  <c r="G4643" i="1"/>
  <c r="H4642" i="1"/>
  <c r="J4642" i="1" s="1"/>
  <c r="G4642" i="1"/>
  <c r="H4641" i="1"/>
  <c r="J4641" i="1" s="1"/>
  <c r="G4641" i="1"/>
  <c r="H4640" i="1"/>
  <c r="J4640" i="1" s="1"/>
  <c r="G4640" i="1"/>
  <c r="H4639" i="1"/>
  <c r="J4639" i="1" s="1"/>
  <c r="G4639" i="1"/>
  <c r="H4638" i="1"/>
  <c r="J4638" i="1" s="1"/>
  <c r="G4638" i="1"/>
  <c r="H4637" i="1"/>
  <c r="J4637" i="1" s="1"/>
  <c r="G4637" i="1"/>
  <c r="H4636" i="1"/>
  <c r="J4636" i="1" s="1"/>
  <c r="G4636" i="1"/>
  <c r="H4635" i="1"/>
  <c r="J4635" i="1" s="1"/>
  <c r="G4635" i="1"/>
  <c r="H4634" i="1"/>
  <c r="J4634" i="1" s="1"/>
  <c r="G4634" i="1"/>
  <c r="H4633" i="1"/>
  <c r="J4633" i="1" s="1"/>
  <c r="G4633" i="1"/>
  <c r="H4632" i="1"/>
  <c r="J4632" i="1" s="1"/>
  <c r="G4632" i="1"/>
  <c r="H4631" i="1"/>
  <c r="J4631" i="1" s="1"/>
  <c r="G4631" i="1"/>
  <c r="H4630" i="1"/>
  <c r="J4630" i="1" s="1"/>
  <c r="G4630" i="1"/>
  <c r="H4629" i="1"/>
  <c r="J4629" i="1" s="1"/>
  <c r="G4629" i="1"/>
  <c r="H4628" i="1"/>
  <c r="J4628" i="1" s="1"/>
  <c r="G4628" i="1"/>
  <c r="H4627" i="1"/>
  <c r="J4627" i="1" s="1"/>
  <c r="G4627" i="1"/>
  <c r="H4626" i="1"/>
  <c r="J4626" i="1" s="1"/>
  <c r="G4626" i="1"/>
  <c r="H4625" i="1"/>
  <c r="J4625" i="1" s="1"/>
  <c r="G4625" i="1"/>
  <c r="H4624" i="1"/>
  <c r="J4624" i="1" s="1"/>
  <c r="G4624" i="1"/>
  <c r="H4623" i="1"/>
  <c r="J4623" i="1" s="1"/>
  <c r="G4623" i="1"/>
  <c r="H4622" i="1"/>
  <c r="J4622" i="1" s="1"/>
  <c r="G4622" i="1"/>
  <c r="H4621" i="1"/>
  <c r="J4621" i="1" s="1"/>
  <c r="G4621" i="1"/>
  <c r="H4620" i="1"/>
  <c r="J4620" i="1" s="1"/>
  <c r="G4620" i="1"/>
  <c r="H4619" i="1"/>
  <c r="J4619" i="1" s="1"/>
  <c r="G4619" i="1"/>
  <c r="H4618" i="1"/>
  <c r="J4618" i="1" s="1"/>
  <c r="G4618" i="1"/>
  <c r="H4617" i="1"/>
  <c r="J4617" i="1" s="1"/>
  <c r="G4617" i="1"/>
  <c r="H4616" i="1"/>
  <c r="J4616" i="1" s="1"/>
  <c r="G4616" i="1"/>
  <c r="H4615" i="1"/>
  <c r="J4615" i="1" s="1"/>
  <c r="G4615" i="1"/>
  <c r="H4614" i="1"/>
  <c r="J4614" i="1" s="1"/>
  <c r="G4614" i="1"/>
  <c r="H4613" i="1"/>
  <c r="J4613" i="1" s="1"/>
  <c r="G4613" i="1"/>
  <c r="H4612" i="1"/>
  <c r="J4612" i="1" s="1"/>
  <c r="G4612" i="1"/>
  <c r="H4611" i="1"/>
  <c r="J4611" i="1" s="1"/>
  <c r="G4611" i="1"/>
  <c r="H4610" i="1"/>
  <c r="J4610" i="1" s="1"/>
  <c r="G4610" i="1"/>
  <c r="H4609" i="1"/>
  <c r="J4609" i="1" s="1"/>
  <c r="G4609" i="1"/>
  <c r="H4608" i="1"/>
  <c r="J4608" i="1" s="1"/>
  <c r="G4608" i="1"/>
  <c r="H4607" i="1"/>
  <c r="J4607" i="1" s="1"/>
  <c r="G4607" i="1"/>
  <c r="H4606" i="1"/>
  <c r="J4606" i="1" s="1"/>
  <c r="G4606" i="1"/>
  <c r="H4605" i="1"/>
  <c r="J4605" i="1" s="1"/>
  <c r="G4605" i="1"/>
  <c r="H4604" i="1"/>
  <c r="J4604" i="1" s="1"/>
  <c r="G4604" i="1"/>
  <c r="H4603" i="1"/>
  <c r="J4603" i="1" s="1"/>
  <c r="G4603" i="1"/>
  <c r="H4602" i="1"/>
  <c r="J4602" i="1" s="1"/>
  <c r="G4602" i="1"/>
  <c r="H4601" i="1"/>
  <c r="J4601" i="1" s="1"/>
  <c r="G4601" i="1"/>
  <c r="H4600" i="1"/>
  <c r="J4600" i="1" s="1"/>
  <c r="G4600" i="1"/>
  <c r="H4599" i="1"/>
  <c r="J4599" i="1" s="1"/>
  <c r="G4599" i="1"/>
  <c r="H4598" i="1"/>
  <c r="J4598" i="1" s="1"/>
  <c r="G4598" i="1"/>
  <c r="H4597" i="1"/>
  <c r="J4597" i="1" s="1"/>
  <c r="G4597" i="1"/>
  <c r="H4596" i="1"/>
  <c r="J4596" i="1" s="1"/>
  <c r="G4596" i="1"/>
  <c r="H4595" i="1"/>
  <c r="J4595" i="1" s="1"/>
  <c r="G4595" i="1"/>
  <c r="H4594" i="1"/>
  <c r="J4594" i="1" s="1"/>
  <c r="G4594" i="1"/>
  <c r="H4593" i="1"/>
  <c r="J4593" i="1" s="1"/>
  <c r="G4593" i="1"/>
  <c r="H4592" i="1"/>
  <c r="J4592" i="1" s="1"/>
  <c r="G4592" i="1"/>
  <c r="H4591" i="1"/>
  <c r="J4591" i="1" s="1"/>
  <c r="G4591" i="1"/>
  <c r="H4590" i="1"/>
  <c r="J4590" i="1" s="1"/>
  <c r="G4590" i="1"/>
  <c r="H4589" i="1"/>
  <c r="J4589" i="1" s="1"/>
  <c r="G4589" i="1"/>
  <c r="H4588" i="1"/>
  <c r="J4588" i="1" s="1"/>
  <c r="G4588" i="1"/>
  <c r="H4587" i="1"/>
  <c r="J4587" i="1" s="1"/>
  <c r="G4587" i="1"/>
  <c r="H4586" i="1"/>
  <c r="J4586" i="1" s="1"/>
  <c r="G4586" i="1"/>
  <c r="H4585" i="1"/>
  <c r="J4585" i="1" s="1"/>
  <c r="G4585" i="1"/>
  <c r="H4584" i="1"/>
  <c r="J4584" i="1" s="1"/>
  <c r="G4584" i="1"/>
  <c r="H4583" i="1"/>
  <c r="J4583" i="1" s="1"/>
  <c r="G4583" i="1"/>
  <c r="H4582" i="1"/>
  <c r="J4582" i="1" s="1"/>
  <c r="G4582" i="1"/>
  <c r="H4581" i="1"/>
  <c r="J4581" i="1" s="1"/>
  <c r="G4581" i="1"/>
  <c r="H4580" i="1"/>
  <c r="J4580" i="1" s="1"/>
  <c r="G4580" i="1"/>
  <c r="H4579" i="1"/>
  <c r="J4579" i="1" s="1"/>
  <c r="G4579" i="1"/>
  <c r="H4578" i="1"/>
  <c r="J4578" i="1" s="1"/>
  <c r="G4578" i="1"/>
  <c r="H4577" i="1"/>
  <c r="J4577" i="1" s="1"/>
  <c r="G4577" i="1"/>
  <c r="H4576" i="1"/>
  <c r="J4576" i="1" s="1"/>
  <c r="G4576" i="1"/>
  <c r="H4575" i="1"/>
  <c r="J4575" i="1" s="1"/>
  <c r="G4575" i="1"/>
  <c r="H4574" i="1"/>
  <c r="J4574" i="1" s="1"/>
  <c r="G4574" i="1"/>
  <c r="H4573" i="1"/>
  <c r="J4573" i="1" s="1"/>
  <c r="G4573" i="1"/>
  <c r="H4572" i="1"/>
  <c r="J4572" i="1" s="1"/>
  <c r="G4572" i="1"/>
  <c r="H4571" i="1"/>
  <c r="J4571" i="1" s="1"/>
  <c r="G4571" i="1"/>
  <c r="H4570" i="1"/>
  <c r="J4570" i="1" s="1"/>
  <c r="G4570" i="1"/>
  <c r="H4569" i="1"/>
  <c r="J4569" i="1" s="1"/>
  <c r="G4569" i="1"/>
  <c r="H4568" i="1"/>
  <c r="J4568" i="1" s="1"/>
  <c r="G4568" i="1"/>
  <c r="H4567" i="1"/>
  <c r="J4567" i="1" s="1"/>
  <c r="G4567" i="1"/>
  <c r="H4566" i="1"/>
  <c r="J4566" i="1" s="1"/>
  <c r="G4566" i="1"/>
  <c r="H4565" i="1"/>
  <c r="J4565" i="1" s="1"/>
  <c r="G4565" i="1"/>
  <c r="H4564" i="1"/>
  <c r="J4564" i="1" s="1"/>
  <c r="G4564" i="1"/>
  <c r="H4563" i="1"/>
  <c r="J4563" i="1" s="1"/>
  <c r="G4563" i="1"/>
  <c r="H4562" i="1"/>
  <c r="J4562" i="1" s="1"/>
  <c r="G4562" i="1"/>
  <c r="H4561" i="1"/>
  <c r="J4561" i="1" s="1"/>
  <c r="G4561" i="1"/>
  <c r="H4560" i="1"/>
  <c r="J4560" i="1" s="1"/>
  <c r="G4560" i="1"/>
  <c r="H4559" i="1"/>
  <c r="J4559" i="1" s="1"/>
  <c r="G4559" i="1"/>
  <c r="H4558" i="1"/>
  <c r="J4558" i="1" s="1"/>
  <c r="G4558" i="1"/>
  <c r="H4557" i="1"/>
  <c r="J4557" i="1" s="1"/>
  <c r="G4557" i="1"/>
  <c r="H4556" i="1"/>
  <c r="J4556" i="1" s="1"/>
  <c r="G4556" i="1"/>
  <c r="H4555" i="1"/>
  <c r="J4555" i="1" s="1"/>
  <c r="G4555" i="1"/>
  <c r="H4554" i="1"/>
  <c r="J4554" i="1" s="1"/>
  <c r="G4554" i="1"/>
  <c r="H4553" i="1"/>
  <c r="J4553" i="1" s="1"/>
  <c r="G4553" i="1"/>
  <c r="H4552" i="1"/>
  <c r="J4552" i="1" s="1"/>
  <c r="G4552" i="1"/>
  <c r="H4551" i="1"/>
  <c r="J4551" i="1" s="1"/>
  <c r="G4551" i="1"/>
  <c r="H4550" i="1"/>
  <c r="J4550" i="1" s="1"/>
  <c r="G4550" i="1"/>
  <c r="H4549" i="1"/>
  <c r="J4549" i="1" s="1"/>
  <c r="G4549" i="1"/>
  <c r="H4548" i="1"/>
  <c r="J4548" i="1" s="1"/>
  <c r="G4548" i="1"/>
  <c r="H4547" i="1"/>
  <c r="J4547" i="1" s="1"/>
  <c r="G4547" i="1"/>
  <c r="H4546" i="1"/>
  <c r="J4546" i="1" s="1"/>
  <c r="G4546" i="1"/>
  <c r="H4545" i="1"/>
  <c r="J4545" i="1" s="1"/>
  <c r="G4545" i="1"/>
  <c r="H4544" i="1"/>
  <c r="J4544" i="1" s="1"/>
  <c r="G4544" i="1"/>
  <c r="H4543" i="1"/>
  <c r="J4543" i="1" s="1"/>
  <c r="G4543" i="1"/>
  <c r="H4542" i="1"/>
  <c r="J4542" i="1" s="1"/>
  <c r="G4542" i="1"/>
  <c r="H4541" i="1"/>
  <c r="J4541" i="1" s="1"/>
  <c r="G4541" i="1"/>
  <c r="H4540" i="1"/>
  <c r="J4540" i="1" s="1"/>
  <c r="G4540" i="1"/>
  <c r="H4539" i="1"/>
  <c r="J4539" i="1" s="1"/>
  <c r="G4539" i="1"/>
  <c r="H4538" i="1"/>
  <c r="J4538" i="1" s="1"/>
  <c r="G4538" i="1"/>
  <c r="H4537" i="1"/>
  <c r="J4537" i="1" s="1"/>
  <c r="G4537" i="1"/>
  <c r="H4536" i="1"/>
  <c r="J4536" i="1" s="1"/>
  <c r="G4536" i="1"/>
  <c r="H4535" i="1"/>
  <c r="J4535" i="1" s="1"/>
  <c r="G4535" i="1"/>
  <c r="H4534" i="1"/>
  <c r="J4534" i="1" s="1"/>
  <c r="G4534" i="1"/>
  <c r="H4533" i="1"/>
  <c r="J4533" i="1" s="1"/>
  <c r="G4533" i="1"/>
  <c r="H4532" i="1"/>
  <c r="J4532" i="1" s="1"/>
  <c r="G4532" i="1"/>
  <c r="H4531" i="1"/>
  <c r="J4531" i="1" s="1"/>
  <c r="G4531" i="1"/>
  <c r="H4530" i="1"/>
  <c r="J4530" i="1" s="1"/>
  <c r="G4530" i="1"/>
  <c r="H4529" i="1"/>
  <c r="J4529" i="1" s="1"/>
  <c r="G4529" i="1"/>
  <c r="H4528" i="1"/>
  <c r="J4528" i="1" s="1"/>
  <c r="G4528" i="1"/>
  <c r="H4527" i="1"/>
  <c r="J4527" i="1" s="1"/>
  <c r="G4527" i="1"/>
  <c r="H4526" i="1"/>
  <c r="J4526" i="1" s="1"/>
  <c r="G4526" i="1"/>
  <c r="H4525" i="1"/>
  <c r="J4525" i="1" s="1"/>
  <c r="G4525" i="1"/>
  <c r="H4524" i="1"/>
  <c r="J4524" i="1" s="1"/>
  <c r="G4524" i="1"/>
  <c r="H4523" i="1"/>
  <c r="J4523" i="1" s="1"/>
  <c r="G4523" i="1"/>
  <c r="H4522" i="1"/>
  <c r="J4522" i="1" s="1"/>
  <c r="G4522" i="1"/>
  <c r="H4521" i="1"/>
  <c r="J4521" i="1" s="1"/>
  <c r="G4521" i="1"/>
  <c r="H4520" i="1"/>
  <c r="J4520" i="1" s="1"/>
  <c r="G4520" i="1"/>
  <c r="H4519" i="1"/>
  <c r="J4519" i="1" s="1"/>
  <c r="G4519" i="1"/>
  <c r="H4518" i="1"/>
  <c r="J4518" i="1" s="1"/>
  <c r="G4518" i="1"/>
  <c r="H4517" i="1"/>
  <c r="J4517" i="1" s="1"/>
  <c r="G4517" i="1"/>
  <c r="H4516" i="1"/>
  <c r="J4516" i="1" s="1"/>
  <c r="G4516" i="1"/>
  <c r="H4515" i="1"/>
  <c r="J4515" i="1" s="1"/>
  <c r="G4515" i="1"/>
  <c r="H4514" i="1"/>
  <c r="J4514" i="1" s="1"/>
  <c r="G4514" i="1"/>
  <c r="H4513" i="1"/>
  <c r="J4513" i="1" s="1"/>
  <c r="G4513" i="1"/>
  <c r="H4512" i="1"/>
  <c r="J4512" i="1" s="1"/>
  <c r="G4512" i="1"/>
  <c r="H4511" i="1"/>
  <c r="J4511" i="1" s="1"/>
  <c r="G4511" i="1"/>
  <c r="H4510" i="1"/>
  <c r="J4510" i="1" s="1"/>
  <c r="G4510" i="1"/>
  <c r="H4509" i="1"/>
  <c r="J4509" i="1" s="1"/>
  <c r="G4509" i="1"/>
  <c r="H4508" i="1"/>
  <c r="J4508" i="1" s="1"/>
  <c r="G4508" i="1"/>
  <c r="H4507" i="1"/>
  <c r="J4507" i="1" s="1"/>
  <c r="G4507" i="1"/>
  <c r="H4506" i="1"/>
  <c r="J4506" i="1" s="1"/>
  <c r="G4506" i="1"/>
  <c r="H4505" i="1"/>
  <c r="J4505" i="1" s="1"/>
  <c r="G4505" i="1"/>
  <c r="H4504" i="1"/>
  <c r="J4504" i="1" s="1"/>
  <c r="G4504" i="1"/>
  <c r="H4503" i="1"/>
  <c r="J4503" i="1" s="1"/>
  <c r="G4503" i="1"/>
  <c r="H4502" i="1"/>
  <c r="J4502" i="1" s="1"/>
  <c r="G4502" i="1"/>
  <c r="H4501" i="1"/>
  <c r="J4501" i="1" s="1"/>
  <c r="G4501" i="1"/>
  <c r="H4500" i="1"/>
  <c r="J4500" i="1" s="1"/>
  <c r="G4500" i="1"/>
  <c r="H4499" i="1"/>
  <c r="J4499" i="1" s="1"/>
  <c r="G4499" i="1"/>
  <c r="H4498" i="1"/>
  <c r="J4498" i="1" s="1"/>
  <c r="G4498" i="1"/>
  <c r="H4497" i="1"/>
  <c r="J4497" i="1" s="1"/>
  <c r="G4497" i="1"/>
  <c r="H4496" i="1"/>
  <c r="J4496" i="1" s="1"/>
  <c r="G4496" i="1"/>
  <c r="H4495" i="1"/>
  <c r="J4495" i="1" s="1"/>
  <c r="G4495" i="1"/>
  <c r="H4494" i="1"/>
  <c r="J4494" i="1" s="1"/>
  <c r="G4494" i="1"/>
  <c r="H4493" i="1"/>
  <c r="J4493" i="1" s="1"/>
  <c r="G4493" i="1"/>
  <c r="H4492" i="1"/>
  <c r="J4492" i="1" s="1"/>
  <c r="G4492" i="1"/>
  <c r="H4491" i="1"/>
  <c r="J4491" i="1" s="1"/>
  <c r="G4491" i="1"/>
  <c r="H4490" i="1"/>
  <c r="J4490" i="1" s="1"/>
  <c r="G4490" i="1"/>
  <c r="H4489" i="1"/>
  <c r="J4489" i="1" s="1"/>
  <c r="G4489" i="1"/>
  <c r="H4488" i="1"/>
  <c r="J4488" i="1" s="1"/>
  <c r="G4488" i="1"/>
  <c r="H4487" i="1"/>
  <c r="J4487" i="1" s="1"/>
  <c r="G4487" i="1"/>
  <c r="H4486" i="1"/>
  <c r="J4486" i="1" s="1"/>
  <c r="G4486" i="1"/>
  <c r="H4485" i="1"/>
  <c r="J4485" i="1" s="1"/>
  <c r="G4485" i="1"/>
  <c r="H4484" i="1"/>
  <c r="J4484" i="1" s="1"/>
  <c r="G4484" i="1"/>
  <c r="H4483" i="1"/>
  <c r="J4483" i="1" s="1"/>
  <c r="G4483" i="1"/>
  <c r="H4482" i="1"/>
  <c r="J4482" i="1" s="1"/>
  <c r="G4482" i="1"/>
  <c r="H4481" i="1"/>
  <c r="J4481" i="1" s="1"/>
  <c r="G4481" i="1"/>
  <c r="H4480" i="1"/>
  <c r="J4480" i="1" s="1"/>
  <c r="G4480" i="1"/>
  <c r="H4479" i="1"/>
  <c r="J4479" i="1" s="1"/>
  <c r="G4479" i="1"/>
  <c r="H4478" i="1"/>
  <c r="J4478" i="1" s="1"/>
  <c r="G4478" i="1"/>
  <c r="H4477" i="1"/>
  <c r="J4477" i="1" s="1"/>
  <c r="G4477" i="1"/>
  <c r="H4476" i="1"/>
  <c r="J4476" i="1" s="1"/>
  <c r="G4476" i="1"/>
  <c r="H4475" i="1"/>
  <c r="J4475" i="1" s="1"/>
  <c r="G4475" i="1"/>
  <c r="H4474" i="1"/>
  <c r="J4474" i="1" s="1"/>
  <c r="G4474" i="1"/>
  <c r="H4473" i="1"/>
  <c r="J4473" i="1" s="1"/>
  <c r="G4473" i="1"/>
  <c r="H4472" i="1"/>
  <c r="J4472" i="1" s="1"/>
  <c r="G4472" i="1"/>
  <c r="H4471" i="1"/>
  <c r="J4471" i="1" s="1"/>
  <c r="G4471" i="1"/>
  <c r="H4470" i="1"/>
  <c r="J4470" i="1" s="1"/>
  <c r="G4470" i="1"/>
  <c r="H4469" i="1"/>
  <c r="J4469" i="1" s="1"/>
  <c r="G4469" i="1"/>
  <c r="H4468" i="1"/>
  <c r="J4468" i="1" s="1"/>
  <c r="G4468" i="1"/>
  <c r="H4467" i="1"/>
  <c r="J4467" i="1" s="1"/>
  <c r="G4467" i="1"/>
  <c r="H4466" i="1"/>
  <c r="J4466" i="1" s="1"/>
  <c r="G4466" i="1"/>
  <c r="H4465" i="1"/>
  <c r="J4465" i="1" s="1"/>
  <c r="G4465" i="1"/>
  <c r="H4464" i="1"/>
  <c r="J4464" i="1" s="1"/>
  <c r="G4464" i="1"/>
  <c r="H4463" i="1"/>
  <c r="J4463" i="1" s="1"/>
  <c r="G4463" i="1"/>
  <c r="H4462" i="1"/>
  <c r="J4462" i="1" s="1"/>
  <c r="G4462" i="1"/>
  <c r="H4461" i="1"/>
  <c r="J4461" i="1" s="1"/>
  <c r="G4461" i="1"/>
  <c r="H4460" i="1"/>
  <c r="J4460" i="1" s="1"/>
  <c r="G4460" i="1"/>
  <c r="H4459" i="1"/>
  <c r="J4459" i="1" s="1"/>
  <c r="G4459" i="1"/>
  <c r="H4458" i="1"/>
  <c r="J4458" i="1" s="1"/>
  <c r="G4458" i="1"/>
  <c r="H4457" i="1"/>
  <c r="J4457" i="1" s="1"/>
  <c r="G4457" i="1"/>
  <c r="H4456" i="1"/>
  <c r="J4456" i="1" s="1"/>
  <c r="G4456" i="1"/>
  <c r="H4455" i="1"/>
  <c r="J4455" i="1" s="1"/>
  <c r="G4455" i="1"/>
  <c r="H4454" i="1"/>
  <c r="J4454" i="1" s="1"/>
  <c r="G4454" i="1"/>
  <c r="H4453" i="1"/>
  <c r="J4453" i="1" s="1"/>
  <c r="G4453" i="1"/>
  <c r="H4452" i="1"/>
  <c r="J4452" i="1" s="1"/>
  <c r="G4452" i="1"/>
  <c r="H4451" i="1"/>
  <c r="J4451" i="1" s="1"/>
  <c r="G4451" i="1"/>
  <c r="H4450" i="1"/>
  <c r="J4450" i="1" s="1"/>
  <c r="G4450" i="1"/>
  <c r="H4449" i="1"/>
  <c r="J4449" i="1" s="1"/>
  <c r="G4449" i="1"/>
  <c r="H4448" i="1"/>
  <c r="J4448" i="1" s="1"/>
  <c r="G4448" i="1"/>
  <c r="H4447" i="1"/>
  <c r="J4447" i="1" s="1"/>
  <c r="G4447" i="1"/>
  <c r="H4446" i="1"/>
  <c r="J4446" i="1" s="1"/>
  <c r="G4446" i="1"/>
  <c r="H4445" i="1"/>
  <c r="J4445" i="1" s="1"/>
  <c r="G4445" i="1"/>
  <c r="H4444" i="1"/>
  <c r="J4444" i="1" s="1"/>
  <c r="G4444" i="1"/>
  <c r="H4443" i="1"/>
  <c r="J4443" i="1" s="1"/>
  <c r="G4443" i="1"/>
  <c r="H4442" i="1"/>
  <c r="J4442" i="1" s="1"/>
  <c r="G4442" i="1"/>
  <c r="H4441" i="1"/>
  <c r="J4441" i="1" s="1"/>
  <c r="G4441" i="1"/>
  <c r="H4440" i="1"/>
  <c r="J4440" i="1" s="1"/>
  <c r="G4440" i="1"/>
  <c r="H4439" i="1"/>
  <c r="J4439" i="1" s="1"/>
  <c r="G4439" i="1"/>
  <c r="H4438" i="1"/>
  <c r="J4438" i="1" s="1"/>
  <c r="G4438" i="1"/>
  <c r="H4437" i="1"/>
  <c r="J4437" i="1" s="1"/>
  <c r="G4437" i="1"/>
  <c r="H4436" i="1"/>
  <c r="J4436" i="1" s="1"/>
  <c r="G4436" i="1"/>
  <c r="H4435" i="1"/>
  <c r="J4435" i="1" s="1"/>
  <c r="G4435" i="1"/>
  <c r="H4434" i="1"/>
  <c r="J4434" i="1" s="1"/>
  <c r="G4434" i="1"/>
  <c r="H4433" i="1"/>
  <c r="J4433" i="1" s="1"/>
  <c r="G4433" i="1"/>
  <c r="H4432" i="1"/>
  <c r="J4432" i="1" s="1"/>
  <c r="G4432" i="1"/>
  <c r="H4431" i="1"/>
  <c r="J4431" i="1" s="1"/>
  <c r="G4431" i="1"/>
  <c r="H4430" i="1"/>
  <c r="J4430" i="1" s="1"/>
  <c r="G4430" i="1"/>
  <c r="H4429" i="1"/>
  <c r="J4429" i="1" s="1"/>
  <c r="G4429" i="1"/>
  <c r="H4428" i="1"/>
  <c r="J4428" i="1" s="1"/>
  <c r="G4428" i="1"/>
  <c r="H4427" i="1"/>
  <c r="J4427" i="1" s="1"/>
  <c r="G4427" i="1"/>
  <c r="H4426" i="1"/>
  <c r="J4426" i="1" s="1"/>
  <c r="G4426" i="1"/>
  <c r="H4425" i="1"/>
  <c r="J4425" i="1" s="1"/>
  <c r="G4425" i="1"/>
  <c r="H4424" i="1"/>
  <c r="J4424" i="1" s="1"/>
  <c r="G4424" i="1"/>
  <c r="H4423" i="1"/>
  <c r="J4423" i="1" s="1"/>
  <c r="G4423" i="1"/>
  <c r="H4422" i="1"/>
  <c r="J4422" i="1" s="1"/>
  <c r="G4422" i="1"/>
  <c r="H4421" i="1"/>
  <c r="J4421" i="1" s="1"/>
  <c r="G4421" i="1"/>
  <c r="H4420" i="1"/>
  <c r="J4420" i="1" s="1"/>
  <c r="G4420" i="1"/>
  <c r="H4419" i="1"/>
  <c r="J4419" i="1" s="1"/>
  <c r="G4419" i="1"/>
  <c r="H4418" i="1"/>
  <c r="J4418" i="1" s="1"/>
  <c r="G4418" i="1"/>
  <c r="H4417" i="1"/>
  <c r="J4417" i="1" s="1"/>
  <c r="G4417" i="1"/>
  <c r="H4416" i="1"/>
  <c r="J4416" i="1" s="1"/>
  <c r="G4416" i="1"/>
  <c r="H4415" i="1"/>
  <c r="J4415" i="1" s="1"/>
  <c r="G4415" i="1"/>
  <c r="H4414" i="1"/>
  <c r="J4414" i="1" s="1"/>
  <c r="G4414" i="1"/>
  <c r="H4413" i="1"/>
  <c r="J4413" i="1" s="1"/>
  <c r="G4413" i="1"/>
  <c r="H4412" i="1"/>
  <c r="J4412" i="1" s="1"/>
  <c r="G4412" i="1"/>
  <c r="H4411" i="1"/>
  <c r="J4411" i="1" s="1"/>
  <c r="G4411" i="1"/>
  <c r="H4410" i="1"/>
  <c r="J4410" i="1" s="1"/>
  <c r="G4410" i="1"/>
  <c r="H4409" i="1"/>
  <c r="J4409" i="1" s="1"/>
  <c r="G4409" i="1"/>
  <c r="H4408" i="1"/>
  <c r="J4408" i="1" s="1"/>
  <c r="G4408" i="1"/>
  <c r="H4407" i="1"/>
  <c r="J4407" i="1" s="1"/>
  <c r="G4407" i="1"/>
  <c r="H4406" i="1"/>
  <c r="J4406" i="1" s="1"/>
  <c r="G4406" i="1"/>
  <c r="H4405" i="1"/>
  <c r="J4405" i="1" s="1"/>
  <c r="G4405" i="1"/>
  <c r="H4404" i="1"/>
  <c r="J4404" i="1" s="1"/>
  <c r="G4404" i="1"/>
  <c r="H4403" i="1"/>
  <c r="J4403" i="1" s="1"/>
  <c r="G4403" i="1"/>
  <c r="H4402" i="1"/>
  <c r="J4402" i="1" s="1"/>
  <c r="G4402" i="1"/>
  <c r="H4401" i="1"/>
  <c r="J4401" i="1" s="1"/>
  <c r="G4401" i="1"/>
  <c r="H4400" i="1"/>
  <c r="J4400" i="1" s="1"/>
  <c r="G4400" i="1"/>
  <c r="H4399" i="1"/>
  <c r="J4399" i="1" s="1"/>
  <c r="G4399" i="1"/>
  <c r="H4398" i="1"/>
  <c r="J4398" i="1" s="1"/>
  <c r="G4398" i="1"/>
  <c r="H4397" i="1"/>
  <c r="J4397" i="1" s="1"/>
  <c r="G4397" i="1"/>
  <c r="H4396" i="1"/>
  <c r="J4396" i="1" s="1"/>
  <c r="G4396" i="1"/>
  <c r="H4395" i="1"/>
  <c r="J4395" i="1" s="1"/>
  <c r="G4395" i="1"/>
  <c r="H4394" i="1"/>
  <c r="J4394" i="1" s="1"/>
  <c r="G4394" i="1"/>
  <c r="H4393" i="1"/>
  <c r="J4393" i="1" s="1"/>
  <c r="G4393" i="1"/>
  <c r="H4392" i="1"/>
  <c r="J4392" i="1" s="1"/>
  <c r="G4392" i="1"/>
  <c r="H4391" i="1"/>
  <c r="J4391" i="1" s="1"/>
  <c r="G4391" i="1"/>
  <c r="H4390" i="1"/>
  <c r="J4390" i="1" s="1"/>
  <c r="G4390" i="1"/>
  <c r="H4389" i="1"/>
  <c r="J4389" i="1" s="1"/>
  <c r="G4389" i="1"/>
  <c r="H4388" i="1"/>
  <c r="J4388" i="1" s="1"/>
  <c r="G4388" i="1"/>
  <c r="H4387" i="1"/>
  <c r="J4387" i="1" s="1"/>
  <c r="G4387" i="1"/>
  <c r="H4386" i="1"/>
  <c r="J4386" i="1" s="1"/>
  <c r="G4386" i="1"/>
  <c r="H4385" i="1"/>
  <c r="J4385" i="1" s="1"/>
  <c r="G4385" i="1"/>
  <c r="H4384" i="1"/>
  <c r="J4384" i="1" s="1"/>
  <c r="G4384" i="1"/>
  <c r="H4383" i="1"/>
  <c r="J4383" i="1" s="1"/>
  <c r="G4383" i="1"/>
  <c r="H4382" i="1"/>
  <c r="J4382" i="1" s="1"/>
  <c r="G4382" i="1"/>
  <c r="H4381" i="1"/>
  <c r="J4381" i="1" s="1"/>
  <c r="G4381" i="1"/>
  <c r="H4380" i="1"/>
  <c r="J4380" i="1" s="1"/>
  <c r="G4380" i="1"/>
  <c r="H4379" i="1"/>
  <c r="J4379" i="1" s="1"/>
  <c r="G4379" i="1"/>
  <c r="H4378" i="1"/>
  <c r="J4378" i="1" s="1"/>
  <c r="G4378" i="1"/>
  <c r="H4377" i="1"/>
  <c r="J4377" i="1" s="1"/>
  <c r="G4377" i="1"/>
  <c r="H4376" i="1"/>
  <c r="J4376" i="1" s="1"/>
  <c r="G4376" i="1"/>
  <c r="H4375" i="1"/>
  <c r="J4375" i="1" s="1"/>
  <c r="G4375" i="1"/>
  <c r="H4374" i="1"/>
  <c r="J4374" i="1" s="1"/>
  <c r="G4374" i="1"/>
  <c r="H4373" i="1"/>
  <c r="J4373" i="1" s="1"/>
  <c r="G4373" i="1"/>
  <c r="H4372" i="1"/>
  <c r="J4372" i="1" s="1"/>
  <c r="G4372" i="1"/>
  <c r="H4371" i="1"/>
  <c r="J4371" i="1" s="1"/>
  <c r="G4371" i="1"/>
  <c r="H4370" i="1"/>
  <c r="J4370" i="1" s="1"/>
  <c r="G4370" i="1"/>
  <c r="H4369" i="1"/>
  <c r="J4369" i="1" s="1"/>
  <c r="G4369" i="1"/>
  <c r="H4368" i="1"/>
  <c r="J4368" i="1" s="1"/>
  <c r="G4368" i="1"/>
  <c r="H4367" i="1"/>
  <c r="J4367" i="1" s="1"/>
  <c r="G4367" i="1"/>
  <c r="H4366" i="1"/>
  <c r="J4366" i="1" s="1"/>
  <c r="G4366" i="1"/>
  <c r="H4365" i="1"/>
  <c r="J4365" i="1" s="1"/>
  <c r="G4365" i="1"/>
  <c r="H4364" i="1"/>
  <c r="J4364" i="1" s="1"/>
  <c r="G4364" i="1"/>
  <c r="H4363" i="1"/>
  <c r="J4363" i="1" s="1"/>
  <c r="G4363" i="1"/>
  <c r="H4362" i="1"/>
  <c r="J4362" i="1" s="1"/>
  <c r="G4362" i="1"/>
  <c r="H4361" i="1"/>
  <c r="J4361" i="1" s="1"/>
  <c r="G4361" i="1"/>
  <c r="H4360" i="1"/>
  <c r="J4360" i="1" s="1"/>
  <c r="G4360" i="1"/>
  <c r="H4359" i="1"/>
  <c r="J4359" i="1" s="1"/>
  <c r="G4359" i="1"/>
  <c r="H4358" i="1"/>
  <c r="J4358" i="1" s="1"/>
  <c r="G4358" i="1"/>
  <c r="H4357" i="1"/>
  <c r="J4357" i="1" s="1"/>
  <c r="G4357" i="1"/>
  <c r="H4356" i="1"/>
  <c r="J4356" i="1" s="1"/>
  <c r="G4356" i="1"/>
  <c r="H4355" i="1"/>
  <c r="J4355" i="1" s="1"/>
  <c r="G4355" i="1"/>
  <c r="H4354" i="1"/>
  <c r="J4354" i="1" s="1"/>
  <c r="G4354" i="1"/>
  <c r="H4353" i="1"/>
  <c r="J4353" i="1" s="1"/>
  <c r="G4353" i="1"/>
  <c r="H4352" i="1"/>
  <c r="J4352" i="1" s="1"/>
  <c r="G4352" i="1"/>
  <c r="H4351" i="1"/>
  <c r="J4351" i="1" s="1"/>
  <c r="G4351" i="1"/>
  <c r="H4350" i="1"/>
  <c r="J4350" i="1" s="1"/>
  <c r="G4350" i="1"/>
  <c r="H4349" i="1"/>
  <c r="J4349" i="1" s="1"/>
  <c r="G4349" i="1"/>
  <c r="H4348" i="1"/>
  <c r="J4348" i="1" s="1"/>
  <c r="G4348" i="1"/>
  <c r="H4347" i="1"/>
  <c r="J4347" i="1" s="1"/>
  <c r="G4347" i="1"/>
  <c r="H4346" i="1"/>
  <c r="J4346" i="1" s="1"/>
  <c r="G4346" i="1"/>
  <c r="H4345" i="1"/>
  <c r="J4345" i="1" s="1"/>
  <c r="G4345" i="1"/>
  <c r="H4344" i="1"/>
  <c r="J4344" i="1" s="1"/>
  <c r="G4344" i="1"/>
  <c r="H4343" i="1"/>
  <c r="J4343" i="1" s="1"/>
  <c r="G4343" i="1"/>
  <c r="H4342" i="1"/>
  <c r="J4342" i="1" s="1"/>
  <c r="G4342" i="1"/>
  <c r="H4341" i="1"/>
  <c r="J4341" i="1" s="1"/>
  <c r="G4341" i="1"/>
  <c r="H4340" i="1"/>
  <c r="J4340" i="1" s="1"/>
  <c r="G4340" i="1"/>
  <c r="H4339" i="1"/>
  <c r="J4339" i="1" s="1"/>
  <c r="G4339" i="1"/>
  <c r="H4338" i="1"/>
  <c r="J4338" i="1" s="1"/>
  <c r="G4338" i="1"/>
  <c r="H4337" i="1"/>
  <c r="J4337" i="1" s="1"/>
  <c r="G4337" i="1"/>
  <c r="H4336" i="1"/>
  <c r="J4336" i="1" s="1"/>
  <c r="G4336" i="1"/>
  <c r="H4335" i="1"/>
  <c r="J4335" i="1" s="1"/>
  <c r="G4335" i="1"/>
  <c r="H4334" i="1"/>
  <c r="J4334" i="1" s="1"/>
  <c r="G4334" i="1"/>
  <c r="H4333" i="1"/>
  <c r="J4333" i="1" s="1"/>
  <c r="G4333" i="1"/>
  <c r="H4332" i="1"/>
  <c r="J4332" i="1" s="1"/>
  <c r="G4332" i="1"/>
  <c r="H4331" i="1"/>
  <c r="J4331" i="1" s="1"/>
  <c r="G4331" i="1"/>
  <c r="H4330" i="1"/>
  <c r="J4330" i="1" s="1"/>
  <c r="G4330" i="1"/>
  <c r="H4329" i="1"/>
  <c r="J4329" i="1" s="1"/>
  <c r="G4329" i="1"/>
  <c r="H4328" i="1"/>
  <c r="J4328" i="1" s="1"/>
  <c r="G4328" i="1"/>
  <c r="H4327" i="1"/>
  <c r="J4327" i="1" s="1"/>
  <c r="G4327" i="1"/>
  <c r="H4326" i="1"/>
  <c r="J4326" i="1" s="1"/>
  <c r="G4326" i="1"/>
  <c r="H4325" i="1"/>
  <c r="J4325" i="1" s="1"/>
  <c r="G4325" i="1"/>
  <c r="H4324" i="1"/>
  <c r="J4324" i="1" s="1"/>
  <c r="G4324" i="1"/>
  <c r="H4323" i="1"/>
  <c r="J4323" i="1" s="1"/>
  <c r="G4323" i="1"/>
  <c r="H4322" i="1"/>
  <c r="J4322" i="1" s="1"/>
  <c r="G4322" i="1"/>
  <c r="H4321" i="1"/>
  <c r="J4321" i="1" s="1"/>
  <c r="G4321" i="1"/>
  <c r="H4320" i="1"/>
  <c r="J4320" i="1" s="1"/>
  <c r="G4320" i="1"/>
  <c r="H4319" i="1"/>
  <c r="J4319" i="1" s="1"/>
  <c r="G4319" i="1"/>
  <c r="H4318" i="1"/>
  <c r="J4318" i="1" s="1"/>
  <c r="G4318" i="1"/>
  <c r="H4317" i="1"/>
  <c r="J4317" i="1" s="1"/>
  <c r="G4317" i="1"/>
  <c r="H4316" i="1"/>
  <c r="J4316" i="1" s="1"/>
  <c r="G4316" i="1"/>
  <c r="H4315" i="1"/>
  <c r="J4315" i="1" s="1"/>
  <c r="G4315" i="1"/>
  <c r="H4314" i="1"/>
  <c r="J4314" i="1" s="1"/>
  <c r="G4314" i="1"/>
  <c r="H4313" i="1"/>
  <c r="J4313" i="1" s="1"/>
  <c r="G4313" i="1"/>
  <c r="H4312" i="1"/>
  <c r="J4312" i="1" s="1"/>
  <c r="G4312" i="1"/>
  <c r="H4311" i="1"/>
  <c r="J4311" i="1" s="1"/>
  <c r="G4311" i="1"/>
  <c r="H4310" i="1"/>
  <c r="J4310" i="1" s="1"/>
  <c r="G4310" i="1"/>
  <c r="H4309" i="1"/>
  <c r="J4309" i="1" s="1"/>
  <c r="G4309" i="1"/>
  <c r="H4308" i="1"/>
  <c r="J4308" i="1" s="1"/>
  <c r="G4308" i="1"/>
  <c r="H4307" i="1"/>
  <c r="J4307" i="1" s="1"/>
  <c r="G4307" i="1"/>
  <c r="H4306" i="1"/>
  <c r="J4306" i="1" s="1"/>
  <c r="G4306" i="1"/>
  <c r="H4305" i="1"/>
  <c r="J4305" i="1" s="1"/>
  <c r="G4305" i="1"/>
  <c r="H4304" i="1"/>
  <c r="J4304" i="1" s="1"/>
  <c r="G4304" i="1"/>
  <c r="H4303" i="1"/>
  <c r="J4303" i="1" s="1"/>
  <c r="G4303" i="1"/>
  <c r="H4302" i="1"/>
  <c r="J4302" i="1" s="1"/>
  <c r="G4302" i="1"/>
  <c r="H4301" i="1"/>
  <c r="J4301" i="1" s="1"/>
  <c r="G4301" i="1"/>
  <c r="H4300" i="1"/>
  <c r="J4300" i="1" s="1"/>
  <c r="G4300" i="1"/>
  <c r="H4299" i="1"/>
  <c r="J4299" i="1" s="1"/>
  <c r="G4299" i="1"/>
  <c r="H4298" i="1"/>
  <c r="J4298" i="1" s="1"/>
  <c r="G4298" i="1"/>
  <c r="H4297" i="1"/>
  <c r="J4297" i="1" s="1"/>
  <c r="G4297" i="1"/>
  <c r="H4296" i="1"/>
  <c r="J4296" i="1" s="1"/>
  <c r="G4296" i="1"/>
  <c r="H4295" i="1"/>
  <c r="J4295" i="1" s="1"/>
  <c r="G4295" i="1"/>
  <c r="H4294" i="1"/>
  <c r="J4294" i="1" s="1"/>
  <c r="G4294" i="1"/>
  <c r="H4293" i="1"/>
  <c r="J4293" i="1" s="1"/>
  <c r="G4293" i="1"/>
  <c r="H4292" i="1"/>
  <c r="J4292" i="1" s="1"/>
  <c r="G4292" i="1"/>
  <c r="H4291" i="1"/>
  <c r="J4291" i="1" s="1"/>
  <c r="G4291" i="1"/>
  <c r="H4290" i="1"/>
  <c r="J4290" i="1" s="1"/>
  <c r="G4290" i="1"/>
  <c r="H4289" i="1"/>
  <c r="J4289" i="1" s="1"/>
  <c r="G4289" i="1"/>
  <c r="H4288" i="1"/>
  <c r="J4288" i="1" s="1"/>
  <c r="G4288" i="1"/>
  <c r="H4287" i="1"/>
  <c r="J4287" i="1" s="1"/>
  <c r="G4287" i="1"/>
  <c r="H4286" i="1"/>
  <c r="J4286" i="1" s="1"/>
  <c r="G4286" i="1"/>
  <c r="H4285" i="1"/>
  <c r="J4285" i="1" s="1"/>
  <c r="G4285" i="1"/>
  <c r="H4284" i="1"/>
  <c r="J4284" i="1" s="1"/>
  <c r="G4284" i="1"/>
  <c r="H4283" i="1"/>
  <c r="J4283" i="1" s="1"/>
  <c r="G4283" i="1"/>
  <c r="H4282" i="1"/>
  <c r="J4282" i="1" s="1"/>
  <c r="G4282" i="1"/>
  <c r="H4281" i="1"/>
  <c r="J4281" i="1" s="1"/>
  <c r="G4281" i="1"/>
  <c r="H4280" i="1"/>
  <c r="J4280" i="1" s="1"/>
  <c r="G4280" i="1"/>
  <c r="H4279" i="1"/>
  <c r="J4279" i="1" s="1"/>
  <c r="G4279" i="1"/>
  <c r="H4278" i="1"/>
  <c r="J4278" i="1" s="1"/>
  <c r="G4278" i="1"/>
  <c r="H4277" i="1"/>
  <c r="J4277" i="1" s="1"/>
  <c r="G4277" i="1"/>
  <c r="H4276" i="1"/>
  <c r="J4276" i="1" s="1"/>
  <c r="G4276" i="1"/>
  <c r="H4275" i="1"/>
  <c r="J4275" i="1" s="1"/>
  <c r="G4275" i="1"/>
  <c r="H4274" i="1"/>
  <c r="J4274" i="1" s="1"/>
  <c r="G4274" i="1"/>
  <c r="H4273" i="1"/>
  <c r="J4273" i="1" s="1"/>
  <c r="G4273" i="1"/>
  <c r="H4272" i="1"/>
  <c r="J4272" i="1" s="1"/>
  <c r="G4272" i="1"/>
  <c r="H4271" i="1"/>
  <c r="J4271" i="1" s="1"/>
  <c r="G4271" i="1"/>
  <c r="H4270" i="1"/>
  <c r="J4270" i="1" s="1"/>
  <c r="G4270" i="1"/>
  <c r="H4269" i="1"/>
  <c r="J4269" i="1" s="1"/>
  <c r="G4269" i="1"/>
  <c r="H4268" i="1"/>
  <c r="J4268" i="1" s="1"/>
  <c r="G4268" i="1"/>
  <c r="H4267" i="1"/>
  <c r="J4267" i="1" s="1"/>
  <c r="G4267" i="1"/>
  <c r="H4266" i="1"/>
  <c r="J4266" i="1" s="1"/>
  <c r="G4266" i="1"/>
  <c r="H4265" i="1"/>
  <c r="J4265" i="1" s="1"/>
  <c r="G4265" i="1"/>
  <c r="H4264" i="1"/>
  <c r="J4264" i="1" s="1"/>
  <c r="G4264" i="1"/>
  <c r="H4263" i="1"/>
  <c r="J4263" i="1" s="1"/>
  <c r="G4263" i="1"/>
  <c r="H4262" i="1"/>
  <c r="J4262" i="1" s="1"/>
  <c r="G4262" i="1"/>
  <c r="H4261" i="1"/>
  <c r="J4261" i="1" s="1"/>
  <c r="G4261" i="1"/>
  <c r="H4260" i="1"/>
  <c r="J4260" i="1" s="1"/>
  <c r="G4260" i="1"/>
  <c r="H4259" i="1"/>
  <c r="J4259" i="1" s="1"/>
  <c r="G4259" i="1"/>
  <c r="H4258" i="1"/>
  <c r="J4258" i="1" s="1"/>
  <c r="G4258" i="1"/>
  <c r="H4257" i="1"/>
  <c r="J4257" i="1" s="1"/>
  <c r="G4257" i="1"/>
  <c r="H4256" i="1"/>
  <c r="J4256" i="1" s="1"/>
  <c r="G4256" i="1"/>
  <c r="H4255" i="1"/>
  <c r="J4255" i="1" s="1"/>
  <c r="G4255" i="1"/>
  <c r="H4254" i="1"/>
  <c r="J4254" i="1" s="1"/>
  <c r="G4254" i="1"/>
  <c r="H4253" i="1"/>
  <c r="J4253" i="1" s="1"/>
  <c r="G4253" i="1"/>
  <c r="H4252" i="1"/>
  <c r="J4252" i="1" s="1"/>
  <c r="G4252" i="1"/>
  <c r="H4251" i="1"/>
  <c r="J4251" i="1" s="1"/>
  <c r="G4251" i="1"/>
  <c r="H4250" i="1"/>
  <c r="J4250" i="1" s="1"/>
  <c r="G4250" i="1"/>
  <c r="H4249" i="1"/>
  <c r="J4249" i="1" s="1"/>
  <c r="G4249" i="1"/>
  <c r="H4248" i="1"/>
  <c r="J4248" i="1" s="1"/>
  <c r="G4248" i="1"/>
  <c r="H4247" i="1"/>
  <c r="J4247" i="1" s="1"/>
  <c r="G4247" i="1"/>
  <c r="H4246" i="1"/>
  <c r="J4246" i="1" s="1"/>
  <c r="G4246" i="1"/>
  <c r="H4245" i="1"/>
  <c r="J4245" i="1" s="1"/>
  <c r="G4245" i="1"/>
  <c r="H4244" i="1"/>
  <c r="J4244" i="1" s="1"/>
  <c r="G4244" i="1"/>
  <c r="H4243" i="1"/>
  <c r="J4243" i="1" s="1"/>
  <c r="G4243" i="1"/>
  <c r="H4242" i="1"/>
  <c r="J4242" i="1" s="1"/>
  <c r="G4242" i="1"/>
  <c r="H4241" i="1"/>
  <c r="J4241" i="1" s="1"/>
  <c r="G4241" i="1"/>
  <c r="H4240" i="1"/>
  <c r="J4240" i="1" s="1"/>
  <c r="G4240" i="1"/>
  <c r="H4239" i="1"/>
  <c r="J4239" i="1" s="1"/>
  <c r="G4239" i="1"/>
  <c r="H4238" i="1"/>
  <c r="J4238" i="1" s="1"/>
  <c r="G4238" i="1"/>
  <c r="H4237" i="1"/>
  <c r="J4237" i="1" s="1"/>
  <c r="G4237" i="1"/>
  <c r="H4236" i="1"/>
  <c r="J4236" i="1" s="1"/>
  <c r="G4236" i="1"/>
  <c r="H4235" i="1"/>
  <c r="J4235" i="1" s="1"/>
  <c r="G4235" i="1"/>
  <c r="H4234" i="1"/>
  <c r="J4234" i="1" s="1"/>
  <c r="G4234" i="1"/>
  <c r="H4233" i="1"/>
  <c r="J4233" i="1" s="1"/>
  <c r="G4233" i="1"/>
  <c r="H4232" i="1"/>
  <c r="J4232" i="1" s="1"/>
  <c r="G4232" i="1"/>
  <c r="H4231" i="1"/>
  <c r="J4231" i="1" s="1"/>
  <c r="G4231" i="1"/>
  <c r="H4230" i="1"/>
  <c r="J4230" i="1" s="1"/>
  <c r="G4230" i="1"/>
  <c r="H4229" i="1"/>
  <c r="J4229" i="1" s="1"/>
  <c r="G4229" i="1"/>
  <c r="H4228" i="1"/>
  <c r="J4228" i="1" s="1"/>
  <c r="G4228" i="1"/>
  <c r="H4227" i="1"/>
  <c r="J4227" i="1" s="1"/>
  <c r="G4227" i="1"/>
  <c r="H4226" i="1"/>
  <c r="J4226" i="1" s="1"/>
  <c r="G4226" i="1"/>
  <c r="H4225" i="1"/>
  <c r="J4225" i="1" s="1"/>
  <c r="G4225" i="1"/>
  <c r="H4224" i="1"/>
  <c r="J4224" i="1" s="1"/>
  <c r="G4224" i="1"/>
  <c r="H4223" i="1"/>
  <c r="J4223" i="1" s="1"/>
  <c r="G4223" i="1"/>
  <c r="H4222" i="1"/>
  <c r="J4222" i="1" s="1"/>
  <c r="G4222" i="1"/>
  <c r="H4221" i="1"/>
  <c r="J4221" i="1" s="1"/>
  <c r="G4221" i="1"/>
  <c r="H4220" i="1"/>
  <c r="J4220" i="1" s="1"/>
  <c r="G4220" i="1"/>
  <c r="H4219" i="1"/>
  <c r="J4219" i="1" s="1"/>
  <c r="G4219" i="1"/>
  <c r="H4218" i="1"/>
  <c r="J4218" i="1" s="1"/>
  <c r="G4218" i="1"/>
  <c r="H4217" i="1"/>
  <c r="J4217" i="1" s="1"/>
  <c r="G4217" i="1"/>
  <c r="H4216" i="1"/>
  <c r="J4216" i="1" s="1"/>
  <c r="G4216" i="1"/>
  <c r="H4215" i="1"/>
  <c r="J4215" i="1" s="1"/>
  <c r="G4215" i="1"/>
  <c r="H4214" i="1"/>
  <c r="J4214" i="1" s="1"/>
  <c r="G4214" i="1"/>
  <c r="H4213" i="1"/>
  <c r="J4213" i="1" s="1"/>
  <c r="G4213" i="1"/>
  <c r="H4212" i="1"/>
  <c r="J4212" i="1" s="1"/>
  <c r="G4212" i="1"/>
  <c r="H4211" i="1"/>
  <c r="J4211" i="1" s="1"/>
  <c r="G4211" i="1"/>
  <c r="H4210" i="1"/>
  <c r="J4210" i="1" s="1"/>
  <c r="G4210" i="1"/>
  <c r="H4209" i="1"/>
  <c r="J4209" i="1" s="1"/>
  <c r="G4209" i="1"/>
  <c r="H4208" i="1"/>
  <c r="J4208" i="1" s="1"/>
  <c r="G4208" i="1"/>
  <c r="H4207" i="1"/>
  <c r="J4207" i="1" s="1"/>
  <c r="G4207" i="1"/>
  <c r="H4206" i="1"/>
  <c r="J4206" i="1" s="1"/>
  <c r="G4206" i="1"/>
  <c r="H4205" i="1"/>
  <c r="J4205" i="1" s="1"/>
  <c r="G4205" i="1"/>
  <c r="H4204" i="1"/>
  <c r="J4204" i="1" s="1"/>
  <c r="G4204" i="1"/>
  <c r="H4203" i="1"/>
  <c r="J4203" i="1" s="1"/>
  <c r="G4203" i="1"/>
  <c r="H4202" i="1"/>
  <c r="J4202" i="1" s="1"/>
  <c r="G4202" i="1"/>
  <c r="H4201" i="1"/>
  <c r="J4201" i="1" s="1"/>
  <c r="G4201" i="1"/>
  <c r="H4200" i="1"/>
  <c r="J4200" i="1" s="1"/>
  <c r="G4200" i="1"/>
  <c r="H4199" i="1"/>
  <c r="J4199" i="1" s="1"/>
  <c r="G4199" i="1"/>
  <c r="H4198" i="1"/>
  <c r="J4198" i="1" s="1"/>
  <c r="G4198" i="1"/>
  <c r="H4197" i="1"/>
  <c r="J4197" i="1" s="1"/>
  <c r="G4197" i="1"/>
  <c r="H4196" i="1"/>
  <c r="J4196" i="1" s="1"/>
  <c r="G4196" i="1"/>
  <c r="H4195" i="1"/>
  <c r="J4195" i="1" s="1"/>
  <c r="G4195" i="1"/>
  <c r="H4194" i="1"/>
  <c r="J4194" i="1" s="1"/>
  <c r="G4194" i="1"/>
  <c r="H4193" i="1"/>
  <c r="J4193" i="1" s="1"/>
  <c r="G4193" i="1"/>
  <c r="H4192" i="1"/>
  <c r="J4192" i="1" s="1"/>
  <c r="G4192" i="1"/>
  <c r="H4191" i="1"/>
  <c r="J4191" i="1" s="1"/>
  <c r="G4191" i="1"/>
  <c r="H4190" i="1"/>
  <c r="J4190" i="1" s="1"/>
  <c r="G4190" i="1"/>
  <c r="H4189" i="1"/>
  <c r="J4189" i="1" s="1"/>
  <c r="G4189" i="1"/>
  <c r="H4188" i="1"/>
  <c r="J4188" i="1" s="1"/>
  <c r="G4188" i="1"/>
  <c r="H4187" i="1"/>
  <c r="J4187" i="1" s="1"/>
  <c r="G4187" i="1"/>
  <c r="H4186" i="1"/>
  <c r="J4186" i="1" s="1"/>
  <c r="G4186" i="1"/>
  <c r="H4185" i="1"/>
  <c r="J4185" i="1" s="1"/>
  <c r="G4185" i="1"/>
  <c r="H4184" i="1"/>
  <c r="J4184" i="1" s="1"/>
  <c r="G4184" i="1"/>
  <c r="H4183" i="1"/>
  <c r="J4183" i="1" s="1"/>
  <c r="G4183" i="1"/>
  <c r="H4182" i="1"/>
  <c r="J4182" i="1" s="1"/>
  <c r="G4182" i="1"/>
  <c r="H4181" i="1"/>
  <c r="J4181" i="1" s="1"/>
  <c r="G4181" i="1"/>
  <c r="H4180" i="1"/>
  <c r="J4180" i="1" s="1"/>
  <c r="G4180" i="1"/>
  <c r="H4179" i="1"/>
  <c r="J4179" i="1" s="1"/>
  <c r="G4179" i="1"/>
  <c r="H4178" i="1"/>
  <c r="J4178" i="1" s="1"/>
  <c r="G4178" i="1"/>
  <c r="H4177" i="1"/>
  <c r="J4177" i="1" s="1"/>
  <c r="G4177" i="1"/>
  <c r="H4176" i="1"/>
  <c r="J4176" i="1" s="1"/>
  <c r="G4176" i="1"/>
  <c r="H4175" i="1"/>
  <c r="J4175" i="1" s="1"/>
  <c r="G4175" i="1"/>
  <c r="H4174" i="1"/>
  <c r="J4174" i="1" s="1"/>
  <c r="G4174" i="1"/>
  <c r="H4173" i="1"/>
  <c r="J4173" i="1" s="1"/>
  <c r="G4173" i="1"/>
  <c r="H4172" i="1"/>
  <c r="J4172" i="1" s="1"/>
  <c r="G4172" i="1"/>
  <c r="H4171" i="1"/>
  <c r="J4171" i="1" s="1"/>
  <c r="G4171" i="1"/>
  <c r="H4170" i="1"/>
  <c r="J4170" i="1" s="1"/>
  <c r="G4170" i="1"/>
  <c r="H4169" i="1"/>
  <c r="J4169" i="1" s="1"/>
  <c r="G4169" i="1"/>
  <c r="H4168" i="1"/>
  <c r="J4168" i="1" s="1"/>
  <c r="G4168" i="1"/>
  <c r="H4167" i="1"/>
  <c r="J4167" i="1" s="1"/>
  <c r="G4167" i="1"/>
  <c r="H4166" i="1"/>
  <c r="J4166" i="1" s="1"/>
  <c r="G4166" i="1"/>
  <c r="H4165" i="1"/>
  <c r="J4165" i="1" s="1"/>
  <c r="G4165" i="1"/>
  <c r="H4164" i="1"/>
  <c r="J4164" i="1" s="1"/>
  <c r="G4164" i="1"/>
  <c r="H4163" i="1"/>
  <c r="J4163" i="1" s="1"/>
  <c r="G4163" i="1"/>
  <c r="H4162" i="1"/>
  <c r="J4162" i="1" s="1"/>
  <c r="G4162" i="1"/>
  <c r="H4161" i="1"/>
  <c r="J4161" i="1" s="1"/>
  <c r="G4161" i="1"/>
  <c r="H4160" i="1"/>
  <c r="J4160" i="1" s="1"/>
  <c r="G4160" i="1"/>
  <c r="H4159" i="1"/>
  <c r="J4159" i="1" s="1"/>
  <c r="G4159" i="1"/>
  <c r="H4158" i="1"/>
  <c r="J4158" i="1" s="1"/>
  <c r="G4158" i="1"/>
  <c r="H4157" i="1"/>
  <c r="J4157" i="1" s="1"/>
  <c r="G4157" i="1"/>
  <c r="H4156" i="1"/>
  <c r="J4156" i="1" s="1"/>
  <c r="G4156" i="1"/>
  <c r="H4155" i="1"/>
  <c r="J4155" i="1" s="1"/>
  <c r="G4155" i="1"/>
  <c r="H4154" i="1"/>
  <c r="J4154" i="1" s="1"/>
  <c r="G4154" i="1"/>
  <c r="H4153" i="1"/>
  <c r="J4153" i="1" s="1"/>
  <c r="G4153" i="1"/>
  <c r="H4152" i="1"/>
  <c r="J4152" i="1" s="1"/>
  <c r="G4152" i="1"/>
  <c r="H4151" i="1"/>
  <c r="J4151" i="1" s="1"/>
  <c r="G4151" i="1"/>
  <c r="H4150" i="1"/>
  <c r="J4150" i="1" s="1"/>
  <c r="G4150" i="1"/>
  <c r="H4149" i="1"/>
  <c r="J4149" i="1" s="1"/>
  <c r="G4149" i="1"/>
  <c r="H4148" i="1"/>
  <c r="J4148" i="1" s="1"/>
  <c r="G4148" i="1"/>
  <c r="H4147" i="1"/>
  <c r="J4147" i="1" s="1"/>
  <c r="G4147" i="1"/>
  <c r="H4146" i="1"/>
  <c r="J4146" i="1" s="1"/>
  <c r="G4146" i="1"/>
  <c r="H4145" i="1"/>
  <c r="J4145" i="1" s="1"/>
  <c r="G4145" i="1"/>
  <c r="H4144" i="1"/>
  <c r="J4144" i="1" s="1"/>
  <c r="G4144" i="1"/>
  <c r="H4143" i="1"/>
  <c r="J4143" i="1" s="1"/>
  <c r="G4143" i="1"/>
  <c r="H4142" i="1"/>
  <c r="J4142" i="1" s="1"/>
  <c r="G4142" i="1"/>
  <c r="H4141" i="1"/>
  <c r="J4141" i="1" s="1"/>
  <c r="G4141" i="1"/>
  <c r="H4140" i="1"/>
  <c r="J4140" i="1" s="1"/>
  <c r="G4140" i="1"/>
  <c r="H4139" i="1"/>
  <c r="J4139" i="1" s="1"/>
  <c r="G4139" i="1"/>
  <c r="H4138" i="1"/>
  <c r="J4138" i="1" s="1"/>
  <c r="G4138" i="1"/>
  <c r="H4137" i="1"/>
  <c r="J4137" i="1" s="1"/>
  <c r="G4137" i="1"/>
  <c r="H4136" i="1"/>
  <c r="J4136" i="1" s="1"/>
  <c r="G4136" i="1"/>
  <c r="H4135" i="1"/>
  <c r="J4135" i="1" s="1"/>
  <c r="G4135" i="1"/>
  <c r="H4134" i="1"/>
  <c r="J4134" i="1" s="1"/>
  <c r="G4134" i="1"/>
  <c r="H4133" i="1"/>
  <c r="J4133" i="1" s="1"/>
  <c r="G4133" i="1"/>
  <c r="H4132" i="1"/>
  <c r="J4132" i="1" s="1"/>
  <c r="G4132" i="1"/>
  <c r="H4131" i="1"/>
  <c r="J4131" i="1" s="1"/>
  <c r="G4131" i="1"/>
  <c r="H4130" i="1"/>
  <c r="J4130" i="1" s="1"/>
  <c r="G4130" i="1"/>
  <c r="H4129" i="1"/>
  <c r="J4129" i="1" s="1"/>
  <c r="G4129" i="1"/>
  <c r="H4128" i="1"/>
  <c r="J4128" i="1" s="1"/>
  <c r="G4128" i="1"/>
  <c r="H4127" i="1"/>
  <c r="J4127" i="1" s="1"/>
  <c r="G4127" i="1"/>
  <c r="H4126" i="1"/>
  <c r="J4126" i="1" s="1"/>
  <c r="G4126" i="1"/>
  <c r="H4125" i="1"/>
  <c r="J4125" i="1" s="1"/>
  <c r="G4125" i="1"/>
  <c r="H4124" i="1"/>
  <c r="J4124" i="1" s="1"/>
  <c r="G4124" i="1"/>
  <c r="H4123" i="1"/>
  <c r="J4123" i="1" s="1"/>
  <c r="G4123" i="1"/>
  <c r="H4122" i="1"/>
  <c r="J4122" i="1" s="1"/>
  <c r="G4122" i="1"/>
  <c r="H4121" i="1"/>
  <c r="J4121" i="1" s="1"/>
  <c r="G4121" i="1"/>
  <c r="H4120" i="1"/>
  <c r="J4120" i="1" s="1"/>
  <c r="G4120" i="1"/>
  <c r="H4119" i="1"/>
  <c r="J4119" i="1" s="1"/>
  <c r="G4119" i="1"/>
  <c r="H4118" i="1"/>
  <c r="J4118" i="1" s="1"/>
  <c r="G4118" i="1"/>
  <c r="H4117" i="1"/>
  <c r="J4117" i="1" s="1"/>
  <c r="G4117" i="1"/>
  <c r="H4116" i="1"/>
  <c r="J4116" i="1" s="1"/>
  <c r="G4116" i="1"/>
  <c r="H4115" i="1"/>
  <c r="J4115" i="1" s="1"/>
  <c r="G4115" i="1"/>
  <c r="H4114" i="1"/>
  <c r="J4114" i="1" s="1"/>
  <c r="G4114" i="1"/>
  <c r="H4113" i="1"/>
  <c r="J4113" i="1" s="1"/>
  <c r="G4113" i="1"/>
  <c r="H4112" i="1"/>
  <c r="J4112" i="1" s="1"/>
  <c r="G4112" i="1"/>
  <c r="H4111" i="1"/>
  <c r="J4111" i="1" s="1"/>
  <c r="G4111" i="1"/>
  <c r="H4110" i="1"/>
  <c r="J4110" i="1" s="1"/>
  <c r="G4110" i="1"/>
  <c r="H4109" i="1"/>
  <c r="J4109" i="1" s="1"/>
  <c r="G4109" i="1"/>
  <c r="H4108" i="1"/>
  <c r="J4108" i="1" s="1"/>
  <c r="G4108" i="1"/>
  <c r="H4107" i="1"/>
  <c r="J4107" i="1" s="1"/>
  <c r="G4107" i="1"/>
  <c r="H4106" i="1"/>
  <c r="J4106" i="1" s="1"/>
  <c r="G4106" i="1"/>
  <c r="H4105" i="1"/>
  <c r="J4105" i="1" s="1"/>
  <c r="G4105" i="1"/>
  <c r="H4104" i="1"/>
  <c r="J4104" i="1" s="1"/>
  <c r="G4104" i="1"/>
  <c r="H4103" i="1"/>
  <c r="J4103" i="1" s="1"/>
  <c r="G4103" i="1"/>
  <c r="H4102" i="1"/>
  <c r="J4102" i="1" s="1"/>
  <c r="G4102" i="1"/>
  <c r="H4101" i="1"/>
  <c r="J4101" i="1" s="1"/>
  <c r="G4101" i="1"/>
  <c r="H4100" i="1"/>
  <c r="J4100" i="1" s="1"/>
  <c r="G4100" i="1"/>
  <c r="H4099" i="1"/>
  <c r="J4099" i="1" s="1"/>
  <c r="G4099" i="1"/>
  <c r="H4098" i="1"/>
  <c r="J4098" i="1" s="1"/>
  <c r="G4098" i="1"/>
  <c r="H4097" i="1"/>
  <c r="J4097" i="1" s="1"/>
  <c r="G4097" i="1"/>
  <c r="H4096" i="1"/>
  <c r="J4096" i="1" s="1"/>
  <c r="G4096" i="1"/>
  <c r="H4095" i="1"/>
  <c r="J4095" i="1" s="1"/>
  <c r="G4095" i="1"/>
  <c r="H4094" i="1"/>
  <c r="J4094" i="1" s="1"/>
  <c r="G4094" i="1"/>
  <c r="H4093" i="1"/>
  <c r="J4093" i="1" s="1"/>
  <c r="G4093" i="1"/>
  <c r="H4092" i="1"/>
  <c r="J4092" i="1" s="1"/>
  <c r="G4092" i="1"/>
  <c r="H4091" i="1"/>
  <c r="J4091" i="1" s="1"/>
  <c r="G4091" i="1"/>
  <c r="H4090" i="1"/>
  <c r="J4090" i="1" s="1"/>
  <c r="G4090" i="1"/>
  <c r="H4089" i="1"/>
  <c r="J4089" i="1" s="1"/>
  <c r="G4089" i="1"/>
  <c r="H4088" i="1"/>
  <c r="J4088" i="1" s="1"/>
  <c r="G4088" i="1"/>
  <c r="H4087" i="1"/>
  <c r="J4087" i="1" s="1"/>
  <c r="G4087" i="1"/>
  <c r="H4086" i="1"/>
  <c r="J4086" i="1" s="1"/>
  <c r="G4086" i="1"/>
  <c r="H4085" i="1"/>
  <c r="J4085" i="1" s="1"/>
  <c r="G4085" i="1"/>
  <c r="H4084" i="1"/>
  <c r="J4084" i="1" s="1"/>
  <c r="G4084" i="1"/>
  <c r="H4083" i="1"/>
  <c r="J4083" i="1" s="1"/>
  <c r="G4083" i="1"/>
  <c r="H4082" i="1"/>
  <c r="J4082" i="1" s="1"/>
  <c r="G4082" i="1"/>
  <c r="H4081" i="1"/>
  <c r="J4081" i="1" s="1"/>
  <c r="G4081" i="1"/>
  <c r="H4080" i="1"/>
  <c r="J4080" i="1" s="1"/>
  <c r="G4080" i="1"/>
  <c r="H4079" i="1"/>
  <c r="J4079" i="1" s="1"/>
  <c r="G4079" i="1"/>
  <c r="H4078" i="1"/>
  <c r="J4078" i="1" s="1"/>
  <c r="G4078" i="1"/>
  <c r="H4077" i="1"/>
  <c r="J4077" i="1" s="1"/>
  <c r="G4077" i="1"/>
  <c r="H4076" i="1"/>
  <c r="J4076" i="1" s="1"/>
  <c r="G4076" i="1"/>
  <c r="H4075" i="1"/>
  <c r="J4075" i="1" s="1"/>
  <c r="G4075" i="1"/>
  <c r="H4074" i="1"/>
  <c r="J4074" i="1" s="1"/>
  <c r="G4074" i="1"/>
  <c r="H4073" i="1"/>
  <c r="J4073" i="1" s="1"/>
  <c r="G4073" i="1"/>
  <c r="H4072" i="1"/>
  <c r="J4072" i="1" s="1"/>
  <c r="G4072" i="1"/>
  <c r="H4071" i="1"/>
  <c r="J4071" i="1" s="1"/>
  <c r="G4071" i="1"/>
  <c r="H4070" i="1"/>
  <c r="J4070" i="1" s="1"/>
  <c r="G4070" i="1"/>
  <c r="H4069" i="1"/>
  <c r="J4069" i="1" s="1"/>
  <c r="G4069" i="1"/>
  <c r="H4068" i="1"/>
  <c r="J4068" i="1" s="1"/>
  <c r="G4068" i="1"/>
  <c r="H4067" i="1"/>
  <c r="J4067" i="1" s="1"/>
  <c r="G4067" i="1"/>
  <c r="H4066" i="1"/>
  <c r="J4066" i="1" s="1"/>
  <c r="G4066" i="1"/>
  <c r="H4065" i="1"/>
  <c r="J4065" i="1" s="1"/>
  <c r="G4065" i="1"/>
  <c r="H4064" i="1"/>
  <c r="J4064" i="1" s="1"/>
  <c r="G4064" i="1"/>
  <c r="H4063" i="1"/>
  <c r="J4063" i="1" s="1"/>
  <c r="G4063" i="1"/>
  <c r="H4062" i="1"/>
  <c r="J4062" i="1" s="1"/>
  <c r="G4062" i="1"/>
  <c r="H4061" i="1"/>
  <c r="J4061" i="1" s="1"/>
  <c r="G4061" i="1"/>
  <c r="H4060" i="1"/>
  <c r="J4060" i="1" s="1"/>
  <c r="G4060" i="1"/>
  <c r="H4059" i="1"/>
  <c r="J4059" i="1" s="1"/>
  <c r="G4059" i="1"/>
  <c r="H4058" i="1"/>
  <c r="J4058" i="1" s="1"/>
  <c r="G4058" i="1"/>
  <c r="H4057" i="1"/>
  <c r="J4057" i="1" s="1"/>
  <c r="G4057" i="1"/>
  <c r="H4056" i="1"/>
  <c r="J4056" i="1" s="1"/>
  <c r="G4056" i="1"/>
  <c r="H4055" i="1"/>
  <c r="J4055" i="1" s="1"/>
  <c r="G4055" i="1"/>
  <c r="H4054" i="1"/>
  <c r="J4054" i="1" s="1"/>
  <c r="G4054" i="1"/>
  <c r="H4053" i="1"/>
  <c r="J4053" i="1" s="1"/>
  <c r="G4053" i="1"/>
  <c r="H4052" i="1"/>
  <c r="J4052" i="1" s="1"/>
  <c r="G4052" i="1"/>
  <c r="H4051" i="1"/>
  <c r="J4051" i="1" s="1"/>
  <c r="G4051" i="1"/>
  <c r="H4050" i="1"/>
  <c r="J4050" i="1" s="1"/>
  <c r="G4050" i="1"/>
  <c r="H4049" i="1"/>
  <c r="J4049" i="1" s="1"/>
  <c r="G4049" i="1"/>
  <c r="H4048" i="1"/>
  <c r="J4048" i="1" s="1"/>
  <c r="G4048" i="1"/>
  <c r="H4047" i="1"/>
  <c r="J4047" i="1" s="1"/>
  <c r="G4047" i="1"/>
  <c r="H4046" i="1"/>
  <c r="J4046" i="1" s="1"/>
  <c r="G4046" i="1"/>
  <c r="H4045" i="1"/>
  <c r="J4045" i="1" s="1"/>
  <c r="G4045" i="1"/>
  <c r="H4044" i="1"/>
  <c r="J4044" i="1" s="1"/>
  <c r="G4044" i="1"/>
  <c r="H4043" i="1"/>
  <c r="J4043" i="1" s="1"/>
  <c r="G4043" i="1"/>
  <c r="H4042" i="1"/>
  <c r="J4042" i="1" s="1"/>
  <c r="G4042" i="1"/>
  <c r="H4041" i="1"/>
  <c r="J4041" i="1" s="1"/>
  <c r="G4041" i="1"/>
  <c r="H4040" i="1"/>
  <c r="J4040" i="1" s="1"/>
  <c r="G4040" i="1"/>
  <c r="H4039" i="1"/>
  <c r="J4039" i="1" s="1"/>
  <c r="G4039" i="1"/>
  <c r="H4038" i="1"/>
  <c r="J4038" i="1" s="1"/>
  <c r="G4038" i="1"/>
  <c r="H4037" i="1"/>
  <c r="J4037" i="1" s="1"/>
  <c r="G4037" i="1"/>
  <c r="H4036" i="1"/>
  <c r="J4036" i="1" s="1"/>
  <c r="G4036" i="1"/>
  <c r="H4035" i="1"/>
  <c r="J4035" i="1" s="1"/>
  <c r="G4035" i="1"/>
  <c r="H4034" i="1"/>
  <c r="J4034" i="1" s="1"/>
  <c r="G4034" i="1"/>
  <c r="H4033" i="1"/>
  <c r="J4033" i="1" s="1"/>
  <c r="G4033" i="1"/>
  <c r="H4032" i="1"/>
  <c r="J4032" i="1" s="1"/>
  <c r="G4032" i="1"/>
  <c r="H4031" i="1"/>
  <c r="J4031" i="1" s="1"/>
  <c r="G4031" i="1"/>
  <c r="H4030" i="1"/>
  <c r="J4030" i="1" s="1"/>
  <c r="G4030" i="1"/>
  <c r="H4029" i="1"/>
  <c r="J4029" i="1" s="1"/>
  <c r="G4029" i="1"/>
  <c r="H4028" i="1"/>
  <c r="J4028" i="1" s="1"/>
  <c r="G4028" i="1"/>
  <c r="H4027" i="1"/>
  <c r="J4027" i="1" s="1"/>
  <c r="G4027" i="1"/>
  <c r="H4026" i="1"/>
  <c r="J4026" i="1" s="1"/>
  <c r="G4026" i="1"/>
  <c r="H4025" i="1"/>
  <c r="J4025" i="1" s="1"/>
  <c r="G4025" i="1"/>
  <c r="H4024" i="1"/>
  <c r="J4024" i="1" s="1"/>
  <c r="G4024" i="1"/>
  <c r="H4023" i="1"/>
  <c r="J4023" i="1" s="1"/>
  <c r="G4023" i="1"/>
  <c r="H4022" i="1"/>
  <c r="J4022" i="1" s="1"/>
  <c r="G4022" i="1"/>
  <c r="H4021" i="1"/>
  <c r="J4021" i="1" s="1"/>
  <c r="G4021" i="1"/>
  <c r="H4020" i="1"/>
  <c r="J4020" i="1" s="1"/>
  <c r="G4020" i="1"/>
  <c r="H4019" i="1"/>
  <c r="J4019" i="1" s="1"/>
  <c r="G4019" i="1"/>
  <c r="H4018" i="1"/>
  <c r="J4018" i="1" s="1"/>
  <c r="G4018" i="1"/>
  <c r="H4017" i="1"/>
  <c r="J4017" i="1" s="1"/>
  <c r="G4017" i="1"/>
  <c r="H4016" i="1"/>
  <c r="J4016" i="1" s="1"/>
  <c r="G4016" i="1"/>
  <c r="H4015" i="1"/>
  <c r="J4015" i="1" s="1"/>
  <c r="G4015" i="1"/>
  <c r="H4014" i="1"/>
  <c r="J4014" i="1" s="1"/>
  <c r="G4014" i="1"/>
  <c r="H4013" i="1"/>
  <c r="J4013" i="1" s="1"/>
  <c r="G4013" i="1"/>
  <c r="H4012" i="1"/>
  <c r="J4012" i="1" s="1"/>
  <c r="G4012" i="1"/>
  <c r="H4011" i="1"/>
  <c r="J4011" i="1" s="1"/>
  <c r="G4011" i="1"/>
  <c r="H4010" i="1"/>
  <c r="J4010" i="1" s="1"/>
  <c r="G4010" i="1"/>
  <c r="H4009" i="1"/>
  <c r="J4009" i="1" s="1"/>
  <c r="G4009" i="1"/>
  <c r="H4008" i="1"/>
  <c r="J4008" i="1" s="1"/>
  <c r="G4008" i="1"/>
  <c r="H4007" i="1"/>
  <c r="J4007" i="1" s="1"/>
  <c r="G4007" i="1"/>
  <c r="H4006" i="1"/>
  <c r="J4006" i="1" s="1"/>
  <c r="G4006" i="1"/>
  <c r="H4005" i="1"/>
  <c r="J4005" i="1" s="1"/>
  <c r="G4005" i="1"/>
  <c r="H4004" i="1"/>
  <c r="J4004" i="1" s="1"/>
  <c r="G4004" i="1"/>
  <c r="H4003" i="1"/>
  <c r="J4003" i="1" s="1"/>
  <c r="G4003" i="1"/>
  <c r="H4002" i="1"/>
  <c r="J4002" i="1" s="1"/>
  <c r="G4002" i="1"/>
  <c r="H4001" i="1"/>
  <c r="J4001" i="1" s="1"/>
  <c r="G4001" i="1"/>
  <c r="H4000" i="1"/>
  <c r="J4000" i="1" s="1"/>
  <c r="G4000" i="1"/>
  <c r="H3999" i="1"/>
  <c r="J3999" i="1" s="1"/>
  <c r="G3999" i="1"/>
  <c r="H3998" i="1"/>
  <c r="J3998" i="1" s="1"/>
  <c r="G3998" i="1"/>
  <c r="H3997" i="1"/>
  <c r="J3997" i="1" s="1"/>
  <c r="G3997" i="1"/>
  <c r="H3996" i="1"/>
  <c r="J3996" i="1" s="1"/>
  <c r="G3996" i="1"/>
  <c r="H3995" i="1"/>
  <c r="J3995" i="1" s="1"/>
  <c r="G3995" i="1"/>
  <c r="H3994" i="1"/>
  <c r="J3994" i="1" s="1"/>
  <c r="G3994" i="1"/>
  <c r="H3993" i="1"/>
  <c r="J3993" i="1" s="1"/>
  <c r="G3993" i="1"/>
  <c r="H3992" i="1"/>
  <c r="J3992" i="1" s="1"/>
  <c r="G3992" i="1"/>
  <c r="H3991" i="1"/>
  <c r="J3991" i="1" s="1"/>
  <c r="G3991" i="1"/>
  <c r="H3990" i="1"/>
  <c r="J3990" i="1" s="1"/>
  <c r="G3990" i="1"/>
  <c r="H3989" i="1"/>
  <c r="J3989" i="1" s="1"/>
  <c r="G3989" i="1"/>
  <c r="H3988" i="1"/>
  <c r="J3988" i="1" s="1"/>
  <c r="G3988" i="1"/>
  <c r="H3987" i="1"/>
  <c r="J3987" i="1" s="1"/>
  <c r="G3987" i="1"/>
  <c r="H3986" i="1"/>
  <c r="J3986" i="1" s="1"/>
  <c r="G3986" i="1"/>
  <c r="H3985" i="1"/>
  <c r="J3985" i="1" s="1"/>
  <c r="G3985" i="1"/>
  <c r="H3984" i="1"/>
  <c r="J3984" i="1" s="1"/>
  <c r="G3984" i="1"/>
  <c r="H3983" i="1"/>
  <c r="J3983" i="1" s="1"/>
  <c r="G3983" i="1"/>
  <c r="H3982" i="1"/>
  <c r="J3982" i="1" s="1"/>
  <c r="G3982" i="1"/>
  <c r="H3981" i="1"/>
  <c r="J3981" i="1" s="1"/>
  <c r="G3981" i="1"/>
  <c r="H3980" i="1"/>
  <c r="J3980" i="1" s="1"/>
  <c r="G3980" i="1"/>
  <c r="H3979" i="1"/>
  <c r="J3979" i="1" s="1"/>
  <c r="G3979" i="1"/>
  <c r="H3978" i="1"/>
  <c r="J3978" i="1" s="1"/>
  <c r="G3978" i="1"/>
  <c r="H3977" i="1"/>
  <c r="J3977" i="1" s="1"/>
  <c r="G3977" i="1"/>
  <c r="H3976" i="1"/>
  <c r="J3976" i="1" s="1"/>
  <c r="G3976" i="1"/>
  <c r="H3975" i="1"/>
  <c r="J3975" i="1" s="1"/>
  <c r="G3975" i="1"/>
  <c r="H3974" i="1"/>
  <c r="J3974" i="1" s="1"/>
  <c r="G3974" i="1"/>
  <c r="H3973" i="1"/>
  <c r="J3973" i="1" s="1"/>
  <c r="G3973" i="1"/>
  <c r="H3972" i="1"/>
  <c r="J3972" i="1" s="1"/>
  <c r="G3972" i="1"/>
  <c r="H3971" i="1"/>
  <c r="J3971" i="1" s="1"/>
  <c r="G3971" i="1"/>
  <c r="H3970" i="1"/>
  <c r="J3970" i="1" s="1"/>
  <c r="G3970" i="1"/>
  <c r="H3969" i="1"/>
  <c r="J3969" i="1" s="1"/>
  <c r="G3969" i="1"/>
  <c r="H3968" i="1"/>
  <c r="J3968" i="1" s="1"/>
  <c r="G3968" i="1"/>
  <c r="H3967" i="1"/>
  <c r="J3967" i="1" s="1"/>
  <c r="G3967" i="1"/>
  <c r="H3966" i="1"/>
  <c r="J3966" i="1" s="1"/>
  <c r="G3966" i="1"/>
  <c r="H3965" i="1"/>
  <c r="J3965" i="1" s="1"/>
  <c r="G3965" i="1"/>
  <c r="H3964" i="1"/>
  <c r="J3964" i="1" s="1"/>
  <c r="G3964" i="1"/>
  <c r="H3963" i="1"/>
  <c r="J3963" i="1" s="1"/>
  <c r="G3963" i="1"/>
  <c r="H3962" i="1"/>
  <c r="J3962" i="1" s="1"/>
  <c r="G3962" i="1"/>
  <c r="H3961" i="1"/>
  <c r="J3961" i="1" s="1"/>
  <c r="G3961" i="1"/>
  <c r="H3960" i="1"/>
  <c r="J3960" i="1" s="1"/>
  <c r="G3960" i="1"/>
  <c r="H3959" i="1"/>
  <c r="J3959" i="1" s="1"/>
  <c r="G3959" i="1"/>
  <c r="H3958" i="1"/>
  <c r="J3958" i="1" s="1"/>
  <c r="G3958" i="1"/>
  <c r="H3957" i="1"/>
  <c r="J3957" i="1" s="1"/>
  <c r="G3957" i="1"/>
  <c r="H3956" i="1"/>
  <c r="J3956" i="1" s="1"/>
  <c r="G3956" i="1"/>
  <c r="H3955" i="1"/>
  <c r="J3955" i="1" s="1"/>
  <c r="G3955" i="1"/>
  <c r="H3954" i="1"/>
  <c r="J3954" i="1" s="1"/>
  <c r="G3954" i="1"/>
  <c r="H3953" i="1"/>
  <c r="J3953" i="1" s="1"/>
  <c r="G3953" i="1"/>
  <c r="H3952" i="1"/>
  <c r="J3952" i="1" s="1"/>
  <c r="G3952" i="1"/>
  <c r="H3951" i="1"/>
  <c r="J3951" i="1" s="1"/>
  <c r="G3951" i="1"/>
  <c r="H3950" i="1"/>
  <c r="J3950" i="1" s="1"/>
  <c r="G3950" i="1"/>
  <c r="H3949" i="1"/>
  <c r="J3949" i="1" s="1"/>
  <c r="G3949" i="1"/>
  <c r="H3948" i="1"/>
  <c r="J3948" i="1" s="1"/>
  <c r="G3948" i="1"/>
  <c r="H3947" i="1"/>
  <c r="J3947" i="1" s="1"/>
  <c r="G3947" i="1"/>
  <c r="H3946" i="1"/>
  <c r="J3946" i="1" s="1"/>
  <c r="G3946" i="1"/>
  <c r="H3945" i="1"/>
  <c r="J3945" i="1" s="1"/>
  <c r="G3945" i="1"/>
  <c r="H3944" i="1"/>
  <c r="J3944" i="1" s="1"/>
  <c r="G3944" i="1"/>
  <c r="H3943" i="1"/>
  <c r="J3943" i="1" s="1"/>
  <c r="G3943" i="1"/>
  <c r="H3942" i="1"/>
  <c r="J3942" i="1" s="1"/>
  <c r="G3942" i="1"/>
  <c r="H3941" i="1"/>
  <c r="J3941" i="1" s="1"/>
  <c r="G3941" i="1"/>
  <c r="H3940" i="1"/>
  <c r="J3940" i="1" s="1"/>
  <c r="G3940" i="1"/>
  <c r="H3939" i="1"/>
  <c r="J3939" i="1" s="1"/>
  <c r="G3939" i="1"/>
  <c r="H3938" i="1"/>
  <c r="J3938" i="1" s="1"/>
  <c r="G3938" i="1"/>
  <c r="H3937" i="1"/>
  <c r="J3937" i="1" s="1"/>
  <c r="G3937" i="1"/>
  <c r="H3936" i="1"/>
  <c r="J3936" i="1" s="1"/>
  <c r="G3936" i="1"/>
  <c r="H3935" i="1"/>
  <c r="J3935" i="1" s="1"/>
  <c r="G3935" i="1"/>
  <c r="H3934" i="1"/>
  <c r="J3934" i="1" s="1"/>
  <c r="G3934" i="1"/>
  <c r="H3933" i="1"/>
  <c r="J3933" i="1" s="1"/>
  <c r="G3933" i="1"/>
  <c r="H3932" i="1"/>
  <c r="J3932" i="1" s="1"/>
  <c r="G3932" i="1"/>
  <c r="H3931" i="1"/>
  <c r="J3931" i="1" s="1"/>
  <c r="G3931" i="1"/>
  <c r="H3930" i="1"/>
  <c r="J3930" i="1" s="1"/>
  <c r="G3930" i="1"/>
  <c r="H3929" i="1"/>
  <c r="J3929" i="1" s="1"/>
  <c r="G3929" i="1"/>
  <c r="H3928" i="1"/>
  <c r="J3928" i="1" s="1"/>
  <c r="G3928" i="1"/>
  <c r="H3927" i="1"/>
  <c r="J3927" i="1" s="1"/>
  <c r="G3927" i="1"/>
  <c r="H3926" i="1"/>
  <c r="J3926" i="1" s="1"/>
  <c r="G3926" i="1"/>
  <c r="H3925" i="1"/>
  <c r="J3925" i="1" s="1"/>
  <c r="G3925" i="1"/>
  <c r="H3924" i="1"/>
  <c r="J3924" i="1" s="1"/>
  <c r="G3924" i="1"/>
  <c r="H3923" i="1"/>
  <c r="J3923" i="1" s="1"/>
  <c r="G3923" i="1"/>
  <c r="H3922" i="1"/>
  <c r="J3922" i="1" s="1"/>
  <c r="G3922" i="1"/>
  <c r="H3921" i="1"/>
  <c r="J3921" i="1" s="1"/>
  <c r="G3921" i="1"/>
  <c r="H3920" i="1"/>
  <c r="J3920" i="1" s="1"/>
  <c r="G3920" i="1"/>
  <c r="H3919" i="1"/>
  <c r="J3919" i="1" s="1"/>
  <c r="G3919" i="1"/>
  <c r="H3918" i="1"/>
  <c r="J3918" i="1" s="1"/>
  <c r="G3918" i="1"/>
  <c r="H3917" i="1"/>
  <c r="J3917" i="1" s="1"/>
  <c r="G3917" i="1"/>
  <c r="H3916" i="1"/>
  <c r="J3916" i="1" s="1"/>
  <c r="G3916" i="1"/>
  <c r="H3915" i="1"/>
  <c r="J3915" i="1" s="1"/>
  <c r="G3915" i="1"/>
  <c r="H3914" i="1"/>
  <c r="J3914" i="1" s="1"/>
  <c r="G3914" i="1"/>
  <c r="H3913" i="1"/>
  <c r="J3913" i="1" s="1"/>
  <c r="G3913" i="1"/>
  <c r="H3912" i="1"/>
  <c r="J3912" i="1" s="1"/>
  <c r="G3912" i="1"/>
  <c r="H3911" i="1"/>
  <c r="J3911" i="1" s="1"/>
  <c r="G3911" i="1"/>
  <c r="H3910" i="1"/>
  <c r="J3910" i="1" s="1"/>
  <c r="G3910" i="1"/>
  <c r="H3909" i="1"/>
  <c r="J3909" i="1" s="1"/>
  <c r="G3909" i="1"/>
  <c r="H3908" i="1"/>
  <c r="J3908" i="1" s="1"/>
  <c r="G3908" i="1"/>
  <c r="H3907" i="1"/>
  <c r="J3907" i="1" s="1"/>
  <c r="G3907" i="1"/>
  <c r="H3906" i="1"/>
  <c r="J3906" i="1" s="1"/>
  <c r="G3906" i="1"/>
  <c r="H3905" i="1"/>
  <c r="J3905" i="1" s="1"/>
  <c r="G3905" i="1"/>
  <c r="H3904" i="1"/>
  <c r="J3904" i="1" s="1"/>
  <c r="G3904" i="1"/>
  <c r="H3903" i="1"/>
  <c r="J3903" i="1" s="1"/>
  <c r="G3903" i="1"/>
  <c r="H3902" i="1"/>
  <c r="J3902" i="1" s="1"/>
  <c r="G3902" i="1"/>
  <c r="H3901" i="1"/>
  <c r="J3901" i="1" s="1"/>
  <c r="G3901" i="1"/>
  <c r="H3900" i="1"/>
  <c r="J3900" i="1" s="1"/>
  <c r="G3900" i="1"/>
  <c r="H3899" i="1"/>
  <c r="J3899" i="1" s="1"/>
  <c r="G3899" i="1"/>
  <c r="H3898" i="1"/>
  <c r="J3898" i="1" s="1"/>
  <c r="G3898" i="1"/>
  <c r="H3897" i="1"/>
  <c r="J3897" i="1" s="1"/>
  <c r="G3897" i="1"/>
  <c r="H3896" i="1"/>
  <c r="J3896" i="1" s="1"/>
  <c r="G3896" i="1"/>
  <c r="H3895" i="1"/>
  <c r="J3895" i="1" s="1"/>
  <c r="G3895" i="1"/>
  <c r="H3894" i="1"/>
  <c r="J3894" i="1" s="1"/>
  <c r="G3894" i="1"/>
  <c r="H3893" i="1"/>
  <c r="J3893" i="1" s="1"/>
  <c r="G3893" i="1"/>
  <c r="H3892" i="1"/>
  <c r="J3892" i="1" s="1"/>
  <c r="G3892" i="1"/>
  <c r="H3891" i="1"/>
  <c r="J3891" i="1" s="1"/>
  <c r="G3891" i="1"/>
  <c r="H3890" i="1"/>
  <c r="J3890" i="1" s="1"/>
  <c r="G3890" i="1"/>
  <c r="H3889" i="1"/>
  <c r="J3889" i="1" s="1"/>
  <c r="G3889" i="1"/>
  <c r="H3888" i="1"/>
  <c r="J3888" i="1" s="1"/>
  <c r="G3888" i="1"/>
  <c r="H3887" i="1"/>
  <c r="J3887" i="1" s="1"/>
  <c r="G3887" i="1"/>
  <c r="H3886" i="1"/>
  <c r="J3886" i="1" s="1"/>
  <c r="G3886" i="1"/>
  <c r="H3885" i="1"/>
  <c r="J3885" i="1" s="1"/>
  <c r="G3885" i="1"/>
  <c r="H3884" i="1"/>
  <c r="J3884" i="1" s="1"/>
  <c r="G3884" i="1"/>
  <c r="H3883" i="1"/>
  <c r="J3883" i="1" s="1"/>
  <c r="G3883" i="1"/>
  <c r="H3882" i="1"/>
  <c r="J3882" i="1" s="1"/>
  <c r="G3882" i="1"/>
  <c r="H3881" i="1"/>
  <c r="J3881" i="1" s="1"/>
  <c r="G3881" i="1"/>
  <c r="H3880" i="1"/>
  <c r="J3880" i="1" s="1"/>
  <c r="G3880" i="1"/>
  <c r="H3879" i="1"/>
  <c r="J3879" i="1" s="1"/>
  <c r="G3879" i="1"/>
  <c r="H3878" i="1"/>
  <c r="J3878" i="1" s="1"/>
  <c r="G3878" i="1"/>
  <c r="H3877" i="1"/>
  <c r="J3877" i="1" s="1"/>
  <c r="G3877" i="1"/>
  <c r="H3876" i="1"/>
  <c r="J3876" i="1" s="1"/>
  <c r="G3876" i="1"/>
  <c r="H3875" i="1"/>
  <c r="J3875" i="1" s="1"/>
  <c r="G3875" i="1"/>
  <c r="H3874" i="1"/>
  <c r="J3874" i="1" s="1"/>
  <c r="G3874" i="1"/>
  <c r="H3873" i="1"/>
  <c r="J3873" i="1" s="1"/>
  <c r="G3873" i="1"/>
  <c r="H3872" i="1"/>
  <c r="J3872" i="1" s="1"/>
  <c r="G3872" i="1"/>
  <c r="H3871" i="1"/>
  <c r="J3871" i="1" s="1"/>
  <c r="G3871" i="1"/>
  <c r="H3870" i="1"/>
  <c r="J3870" i="1" s="1"/>
  <c r="G3870" i="1"/>
  <c r="H3869" i="1"/>
  <c r="J3869" i="1" s="1"/>
  <c r="G3869" i="1"/>
  <c r="H3868" i="1"/>
  <c r="J3868" i="1" s="1"/>
  <c r="G3868" i="1"/>
  <c r="H3867" i="1"/>
  <c r="J3867" i="1" s="1"/>
  <c r="G3867" i="1"/>
  <c r="H3866" i="1"/>
  <c r="J3866" i="1" s="1"/>
  <c r="G3866" i="1"/>
  <c r="H3865" i="1"/>
  <c r="J3865" i="1" s="1"/>
  <c r="G3865" i="1"/>
  <c r="H3864" i="1"/>
  <c r="J3864" i="1" s="1"/>
  <c r="G3864" i="1"/>
  <c r="H3863" i="1"/>
  <c r="J3863" i="1" s="1"/>
  <c r="G3863" i="1"/>
  <c r="H3862" i="1"/>
  <c r="J3862" i="1" s="1"/>
  <c r="G3862" i="1"/>
  <c r="H3861" i="1"/>
  <c r="J3861" i="1" s="1"/>
  <c r="G3861" i="1"/>
  <c r="H3860" i="1"/>
  <c r="J3860" i="1" s="1"/>
  <c r="G3860" i="1"/>
  <c r="H3859" i="1"/>
  <c r="J3859" i="1" s="1"/>
  <c r="G3859" i="1"/>
  <c r="H3858" i="1"/>
  <c r="J3858" i="1" s="1"/>
  <c r="G3858" i="1"/>
  <c r="H3857" i="1"/>
  <c r="J3857" i="1" s="1"/>
  <c r="G3857" i="1"/>
  <c r="H3856" i="1"/>
  <c r="J3856" i="1" s="1"/>
  <c r="G3856" i="1"/>
  <c r="H3855" i="1"/>
  <c r="J3855" i="1" s="1"/>
  <c r="G3855" i="1"/>
  <c r="H3854" i="1"/>
  <c r="J3854" i="1" s="1"/>
  <c r="G3854" i="1"/>
  <c r="H3853" i="1"/>
  <c r="J3853" i="1" s="1"/>
  <c r="G3853" i="1"/>
  <c r="H3852" i="1"/>
  <c r="J3852" i="1" s="1"/>
  <c r="G3852" i="1"/>
  <c r="H3851" i="1"/>
  <c r="J3851" i="1" s="1"/>
  <c r="G3851" i="1"/>
  <c r="H3850" i="1"/>
  <c r="J3850" i="1" s="1"/>
  <c r="G3850" i="1"/>
  <c r="H3849" i="1"/>
  <c r="J3849" i="1" s="1"/>
  <c r="G3849" i="1"/>
  <c r="H3848" i="1"/>
  <c r="J3848" i="1" s="1"/>
  <c r="G3848" i="1"/>
  <c r="H3847" i="1"/>
  <c r="J3847" i="1" s="1"/>
  <c r="G3847" i="1"/>
  <c r="H3846" i="1"/>
  <c r="J3846" i="1" s="1"/>
  <c r="G3846" i="1"/>
  <c r="H3845" i="1"/>
  <c r="J3845" i="1" s="1"/>
  <c r="G3845" i="1"/>
  <c r="H3844" i="1"/>
  <c r="J3844" i="1" s="1"/>
  <c r="G3844" i="1"/>
  <c r="H3843" i="1"/>
  <c r="J3843" i="1" s="1"/>
  <c r="G3843" i="1"/>
  <c r="H3842" i="1"/>
  <c r="J3842" i="1" s="1"/>
  <c r="G3842" i="1"/>
  <c r="H3841" i="1"/>
  <c r="J3841" i="1" s="1"/>
  <c r="G3841" i="1"/>
  <c r="H3840" i="1"/>
  <c r="J3840" i="1" s="1"/>
  <c r="G3840" i="1"/>
  <c r="H3839" i="1"/>
  <c r="J3839" i="1" s="1"/>
  <c r="G3839" i="1"/>
  <c r="H3838" i="1"/>
  <c r="J3838" i="1" s="1"/>
  <c r="G3838" i="1"/>
  <c r="H3837" i="1"/>
  <c r="J3837" i="1" s="1"/>
  <c r="G3837" i="1"/>
  <c r="H3836" i="1"/>
  <c r="J3836" i="1" s="1"/>
  <c r="G3836" i="1"/>
  <c r="H3835" i="1"/>
  <c r="J3835" i="1" s="1"/>
  <c r="G3835" i="1"/>
  <c r="H3834" i="1"/>
  <c r="J3834" i="1" s="1"/>
  <c r="G3834" i="1"/>
  <c r="H3833" i="1"/>
  <c r="J3833" i="1" s="1"/>
  <c r="G3833" i="1"/>
  <c r="H3832" i="1"/>
  <c r="J3832" i="1" s="1"/>
  <c r="G3832" i="1"/>
  <c r="H3831" i="1"/>
  <c r="J3831" i="1" s="1"/>
  <c r="G3831" i="1"/>
  <c r="H3830" i="1"/>
  <c r="J3830" i="1" s="1"/>
  <c r="G3830" i="1"/>
  <c r="H3829" i="1"/>
  <c r="J3829" i="1" s="1"/>
  <c r="G3829" i="1"/>
  <c r="H3828" i="1"/>
  <c r="J3828" i="1" s="1"/>
  <c r="G3828" i="1"/>
  <c r="H3827" i="1"/>
  <c r="J3827" i="1" s="1"/>
  <c r="G3827" i="1"/>
  <c r="H3826" i="1"/>
  <c r="J3826" i="1" s="1"/>
  <c r="G3826" i="1"/>
  <c r="H3825" i="1"/>
  <c r="J3825" i="1" s="1"/>
  <c r="G3825" i="1"/>
  <c r="H3824" i="1"/>
  <c r="J3824" i="1" s="1"/>
  <c r="G3824" i="1"/>
  <c r="H3823" i="1"/>
  <c r="J3823" i="1" s="1"/>
  <c r="G3823" i="1"/>
  <c r="H3822" i="1"/>
  <c r="J3822" i="1" s="1"/>
  <c r="G3822" i="1"/>
  <c r="H3821" i="1"/>
  <c r="J3821" i="1" s="1"/>
  <c r="G3821" i="1"/>
  <c r="H3820" i="1"/>
  <c r="J3820" i="1" s="1"/>
  <c r="G3820" i="1"/>
  <c r="H3819" i="1"/>
  <c r="J3819" i="1" s="1"/>
  <c r="G3819" i="1"/>
  <c r="H3818" i="1"/>
  <c r="J3818" i="1" s="1"/>
  <c r="G3818" i="1"/>
  <c r="H3817" i="1"/>
  <c r="J3817" i="1" s="1"/>
  <c r="G3817" i="1"/>
  <c r="H3816" i="1"/>
  <c r="J3816" i="1" s="1"/>
  <c r="G3816" i="1"/>
  <c r="H3815" i="1"/>
  <c r="J3815" i="1" s="1"/>
  <c r="G3815" i="1"/>
  <c r="H3814" i="1"/>
  <c r="J3814" i="1" s="1"/>
  <c r="G3814" i="1"/>
  <c r="H3813" i="1"/>
  <c r="J3813" i="1" s="1"/>
  <c r="G3813" i="1"/>
  <c r="H3812" i="1"/>
  <c r="J3812" i="1" s="1"/>
  <c r="G3812" i="1"/>
  <c r="H3811" i="1"/>
  <c r="J3811" i="1" s="1"/>
  <c r="G3811" i="1"/>
  <c r="H3810" i="1"/>
  <c r="J3810" i="1" s="1"/>
  <c r="G3810" i="1"/>
  <c r="H3809" i="1"/>
  <c r="J3809" i="1" s="1"/>
  <c r="G3809" i="1"/>
  <c r="H3808" i="1"/>
  <c r="J3808" i="1" s="1"/>
  <c r="G3808" i="1"/>
  <c r="H3807" i="1"/>
  <c r="J3807" i="1" s="1"/>
  <c r="G3807" i="1"/>
  <c r="H3806" i="1"/>
  <c r="J3806" i="1" s="1"/>
  <c r="G3806" i="1"/>
  <c r="H3805" i="1"/>
  <c r="J3805" i="1" s="1"/>
  <c r="G3805" i="1"/>
  <c r="H3804" i="1"/>
  <c r="J3804" i="1" s="1"/>
  <c r="G3804" i="1"/>
  <c r="H3803" i="1"/>
  <c r="J3803" i="1" s="1"/>
  <c r="G3803" i="1"/>
  <c r="H3802" i="1"/>
  <c r="J3802" i="1" s="1"/>
  <c r="G3802" i="1"/>
  <c r="H3801" i="1"/>
  <c r="J3801" i="1" s="1"/>
  <c r="G3801" i="1"/>
  <c r="H3800" i="1"/>
  <c r="J3800" i="1" s="1"/>
  <c r="G3800" i="1"/>
  <c r="H3799" i="1"/>
  <c r="J3799" i="1" s="1"/>
  <c r="G3799" i="1"/>
  <c r="H3798" i="1"/>
  <c r="J3798" i="1" s="1"/>
  <c r="G3798" i="1"/>
  <c r="H3797" i="1"/>
  <c r="J3797" i="1" s="1"/>
  <c r="G3797" i="1"/>
  <c r="H3796" i="1"/>
  <c r="J3796" i="1" s="1"/>
  <c r="G3796" i="1"/>
  <c r="H3795" i="1"/>
  <c r="J3795" i="1" s="1"/>
  <c r="G3795" i="1"/>
  <c r="H3794" i="1"/>
  <c r="J3794" i="1" s="1"/>
  <c r="G3794" i="1"/>
  <c r="H3793" i="1"/>
  <c r="J3793" i="1" s="1"/>
  <c r="G3793" i="1"/>
  <c r="H3792" i="1"/>
  <c r="J3792" i="1" s="1"/>
  <c r="G3792" i="1"/>
  <c r="H3791" i="1"/>
  <c r="J3791" i="1" s="1"/>
  <c r="G3791" i="1"/>
  <c r="H3790" i="1"/>
  <c r="J3790" i="1" s="1"/>
  <c r="G3790" i="1"/>
  <c r="H3789" i="1"/>
  <c r="J3789" i="1" s="1"/>
  <c r="G3789" i="1"/>
  <c r="H3788" i="1"/>
  <c r="J3788" i="1" s="1"/>
  <c r="G3788" i="1"/>
  <c r="H3787" i="1"/>
  <c r="J3787" i="1" s="1"/>
  <c r="G3787" i="1"/>
  <c r="H3786" i="1"/>
  <c r="J3786" i="1" s="1"/>
  <c r="G3786" i="1"/>
  <c r="H3785" i="1"/>
  <c r="J3785" i="1" s="1"/>
  <c r="G3785" i="1"/>
  <c r="H3784" i="1"/>
  <c r="J3784" i="1" s="1"/>
  <c r="G3784" i="1"/>
  <c r="H3783" i="1"/>
  <c r="J3783" i="1" s="1"/>
  <c r="G3783" i="1"/>
  <c r="H3782" i="1"/>
  <c r="J3782" i="1" s="1"/>
  <c r="G3782" i="1"/>
  <c r="H3781" i="1"/>
  <c r="J3781" i="1" s="1"/>
  <c r="G3781" i="1"/>
  <c r="H3780" i="1"/>
  <c r="J3780" i="1" s="1"/>
  <c r="G3780" i="1"/>
  <c r="H3779" i="1"/>
  <c r="J3779" i="1" s="1"/>
  <c r="G3779" i="1"/>
  <c r="H3778" i="1"/>
  <c r="J3778" i="1" s="1"/>
  <c r="G3778" i="1"/>
  <c r="H3777" i="1"/>
  <c r="J3777" i="1" s="1"/>
  <c r="G3777" i="1"/>
  <c r="H3776" i="1"/>
  <c r="J3776" i="1" s="1"/>
  <c r="G3776" i="1"/>
  <c r="H3775" i="1"/>
  <c r="J3775" i="1" s="1"/>
  <c r="G3775" i="1"/>
  <c r="H3774" i="1"/>
  <c r="J3774" i="1" s="1"/>
  <c r="G3774" i="1"/>
  <c r="H3773" i="1"/>
  <c r="J3773" i="1" s="1"/>
  <c r="G3773" i="1"/>
  <c r="H3772" i="1"/>
  <c r="J3772" i="1" s="1"/>
  <c r="G3772" i="1"/>
  <c r="H3771" i="1"/>
  <c r="J3771" i="1" s="1"/>
  <c r="G3771" i="1"/>
  <c r="H3770" i="1"/>
  <c r="J3770" i="1" s="1"/>
  <c r="G3770" i="1"/>
  <c r="H3769" i="1"/>
  <c r="J3769" i="1" s="1"/>
  <c r="G3769" i="1"/>
  <c r="H3768" i="1"/>
  <c r="J3768" i="1" s="1"/>
  <c r="G3768" i="1"/>
  <c r="H3767" i="1"/>
  <c r="J3767" i="1" s="1"/>
  <c r="G3767" i="1"/>
  <c r="H3766" i="1"/>
  <c r="J3766" i="1" s="1"/>
  <c r="G3766" i="1"/>
  <c r="H3765" i="1"/>
  <c r="J3765" i="1" s="1"/>
  <c r="G3765" i="1"/>
  <c r="H3764" i="1"/>
  <c r="J3764" i="1" s="1"/>
  <c r="G3764" i="1"/>
  <c r="H3763" i="1"/>
  <c r="J3763" i="1" s="1"/>
  <c r="G3763" i="1"/>
  <c r="H3762" i="1"/>
  <c r="J3762" i="1" s="1"/>
  <c r="G3762" i="1"/>
  <c r="H3761" i="1"/>
  <c r="J3761" i="1" s="1"/>
  <c r="G3761" i="1"/>
  <c r="H3760" i="1"/>
  <c r="J3760" i="1" s="1"/>
  <c r="G3760" i="1"/>
  <c r="H3759" i="1"/>
  <c r="J3759" i="1" s="1"/>
  <c r="G3759" i="1"/>
  <c r="H3758" i="1"/>
  <c r="J3758" i="1" s="1"/>
  <c r="G3758" i="1"/>
  <c r="H3757" i="1"/>
  <c r="J3757" i="1" s="1"/>
  <c r="G3757" i="1"/>
  <c r="H3756" i="1"/>
  <c r="J3756" i="1" s="1"/>
  <c r="G3756" i="1"/>
  <c r="H3755" i="1"/>
  <c r="J3755" i="1" s="1"/>
  <c r="G3755" i="1"/>
  <c r="H3754" i="1"/>
  <c r="J3754" i="1" s="1"/>
  <c r="G3754" i="1"/>
  <c r="H3753" i="1"/>
  <c r="J3753" i="1" s="1"/>
  <c r="G3753" i="1"/>
  <c r="H3752" i="1"/>
  <c r="J3752" i="1" s="1"/>
  <c r="G3752" i="1"/>
  <c r="H3751" i="1"/>
  <c r="J3751" i="1" s="1"/>
  <c r="G3751" i="1"/>
  <c r="H3750" i="1"/>
  <c r="J3750" i="1" s="1"/>
  <c r="G3750" i="1"/>
  <c r="H3749" i="1"/>
  <c r="J3749" i="1" s="1"/>
  <c r="G3749" i="1"/>
  <c r="H3748" i="1"/>
  <c r="J3748" i="1" s="1"/>
  <c r="G3748" i="1"/>
  <c r="H3747" i="1"/>
  <c r="J3747" i="1" s="1"/>
  <c r="G3747" i="1"/>
  <c r="H3746" i="1"/>
  <c r="J3746" i="1" s="1"/>
  <c r="G3746" i="1"/>
  <c r="H3745" i="1"/>
  <c r="J3745" i="1" s="1"/>
  <c r="G3745" i="1"/>
  <c r="H3744" i="1"/>
  <c r="J3744" i="1" s="1"/>
  <c r="G3744" i="1"/>
  <c r="H3743" i="1"/>
  <c r="J3743" i="1" s="1"/>
  <c r="G3743" i="1"/>
  <c r="H3742" i="1"/>
  <c r="J3742" i="1" s="1"/>
  <c r="G3742" i="1"/>
  <c r="H3741" i="1"/>
  <c r="J3741" i="1" s="1"/>
  <c r="G3741" i="1"/>
  <c r="H3740" i="1"/>
  <c r="J3740" i="1" s="1"/>
  <c r="G3740" i="1"/>
  <c r="H3739" i="1"/>
  <c r="J3739" i="1" s="1"/>
  <c r="G3739" i="1"/>
  <c r="H3738" i="1"/>
  <c r="J3738" i="1" s="1"/>
  <c r="G3738" i="1"/>
  <c r="H3737" i="1"/>
  <c r="J3737" i="1" s="1"/>
  <c r="G3737" i="1"/>
  <c r="H3736" i="1"/>
  <c r="J3736" i="1" s="1"/>
  <c r="G3736" i="1"/>
  <c r="H3735" i="1"/>
  <c r="J3735" i="1" s="1"/>
  <c r="G3735" i="1"/>
  <c r="H3734" i="1"/>
  <c r="J3734" i="1" s="1"/>
  <c r="G3734" i="1"/>
  <c r="H3733" i="1"/>
  <c r="J3733" i="1" s="1"/>
  <c r="G3733" i="1"/>
  <c r="H3732" i="1"/>
  <c r="J3732" i="1" s="1"/>
  <c r="G3732" i="1"/>
  <c r="H3731" i="1"/>
  <c r="J3731" i="1" s="1"/>
  <c r="G3731" i="1"/>
  <c r="H3730" i="1"/>
  <c r="J3730" i="1" s="1"/>
  <c r="G3730" i="1"/>
  <c r="H3729" i="1"/>
  <c r="J3729" i="1" s="1"/>
  <c r="G3729" i="1"/>
  <c r="H3728" i="1"/>
  <c r="J3728" i="1" s="1"/>
  <c r="G3728" i="1"/>
  <c r="H3727" i="1"/>
  <c r="J3727" i="1" s="1"/>
  <c r="G3727" i="1"/>
  <c r="H3726" i="1"/>
  <c r="J3726" i="1" s="1"/>
  <c r="G3726" i="1"/>
  <c r="H3725" i="1"/>
  <c r="J3725" i="1" s="1"/>
  <c r="G3725" i="1"/>
  <c r="H3724" i="1"/>
  <c r="J3724" i="1" s="1"/>
  <c r="G3724" i="1"/>
  <c r="H3723" i="1"/>
  <c r="J3723" i="1" s="1"/>
  <c r="G3723" i="1"/>
  <c r="H3722" i="1"/>
  <c r="J3722" i="1" s="1"/>
  <c r="G3722" i="1"/>
  <c r="H3721" i="1"/>
  <c r="J3721" i="1" s="1"/>
  <c r="G3721" i="1"/>
  <c r="H3720" i="1"/>
  <c r="J3720" i="1" s="1"/>
  <c r="G3720" i="1"/>
  <c r="H3719" i="1"/>
  <c r="J3719" i="1" s="1"/>
  <c r="G3719" i="1"/>
  <c r="H3718" i="1"/>
  <c r="J3718" i="1" s="1"/>
  <c r="G3718" i="1"/>
  <c r="H3717" i="1"/>
  <c r="J3717" i="1" s="1"/>
  <c r="G3717" i="1"/>
  <c r="H3716" i="1"/>
  <c r="J3716" i="1" s="1"/>
  <c r="G3716" i="1"/>
  <c r="H3715" i="1"/>
  <c r="J3715" i="1" s="1"/>
  <c r="G3715" i="1"/>
  <c r="H3714" i="1"/>
  <c r="J3714" i="1" s="1"/>
  <c r="G3714" i="1"/>
  <c r="H3713" i="1"/>
  <c r="J3713" i="1" s="1"/>
  <c r="G3713" i="1"/>
  <c r="H3712" i="1"/>
  <c r="J3712" i="1" s="1"/>
  <c r="G3712" i="1"/>
  <c r="H3711" i="1"/>
  <c r="J3711" i="1" s="1"/>
  <c r="G3711" i="1"/>
  <c r="H3710" i="1"/>
  <c r="J3710" i="1" s="1"/>
  <c r="G3710" i="1"/>
  <c r="H3709" i="1"/>
  <c r="J3709" i="1" s="1"/>
  <c r="G3709" i="1"/>
  <c r="H3708" i="1"/>
  <c r="J3708" i="1" s="1"/>
  <c r="G3708" i="1"/>
  <c r="H3707" i="1"/>
  <c r="J3707" i="1" s="1"/>
  <c r="G3707" i="1"/>
  <c r="H3706" i="1"/>
  <c r="J3706" i="1" s="1"/>
  <c r="G3706" i="1"/>
  <c r="H3705" i="1"/>
  <c r="J3705" i="1" s="1"/>
  <c r="G3705" i="1"/>
  <c r="H3704" i="1"/>
  <c r="J3704" i="1" s="1"/>
  <c r="G3704" i="1"/>
  <c r="H3703" i="1"/>
  <c r="J3703" i="1" s="1"/>
  <c r="G3703" i="1"/>
  <c r="H3702" i="1"/>
  <c r="J3702" i="1" s="1"/>
  <c r="G3702" i="1"/>
  <c r="H3701" i="1"/>
  <c r="J3701" i="1" s="1"/>
  <c r="G3701" i="1"/>
  <c r="H3700" i="1"/>
  <c r="J3700" i="1" s="1"/>
  <c r="G3700" i="1"/>
  <c r="H3699" i="1"/>
  <c r="J3699" i="1" s="1"/>
  <c r="G3699" i="1"/>
  <c r="H3698" i="1"/>
  <c r="J3698" i="1" s="1"/>
  <c r="G3698" i="1"/>
  <c r="H3697" i="1"/>
  <c r="J3697" i="1" s="1"/>
  <c r="G3697" i="1"/>
  <c r="H3696" i="1"/>
  <c r="J3696" i="1" s="1"/>
  <c r="G3696" i="1"/>
  <c r="H3695" i="1"/>
  <c r="J3695" i="1" s="1"/>
  <c r="G3695" i="1"/>
  <c r="H3694" i="1"/>
  <c r="J3694" i="1" s="1"/>
  <c r="G3694" i="1"/>
  <c r="H3693" i="1"/>
  <c r="J3693" i="1" s="1"/>
  <c r="G3693" i="1"/>
  <c r="H3692" i="1"/>
  <c r="J3692" i="1" s="1"/>
  <c r="G3692" i="1"/>
  <c r="H3691" i="1"/>
  <c r="J3691" i="1" s="1"/>
  <c r="G3691" i="1"/>
  <c r="H3690" i="1"/>
  <c r="J3690" i="1" s="1"/>
  <c r="G3690" i="1"/>
  <c r="H3689" i="1"/>
  <c r="J3689" i="1" s="1"/>
  <c r="G3689" i="1"/>
  <c r="H3688" i="1"/>
  <c r="J3688" i="1" s="1"/>
  <c r="G3688" i="1"/>
  <c r="H3687" i="1"/>
  <c r="J3687" i="1" s="1"/>
  <c r="G3687" i="1"/>
  <c r="H3686" i="1"/>
  <c r="J3686" i="1" s="1"/>
  <c r="G3686" i="1"/>
  <c r="H3685" i="1"/>
  <c r="J3685" i="1" s="1"/>
  <c r="G3685" i="1"/>
  <c r="H3684" i="1"/>
  <c r="J3684" i="1" s="1"/>
  <c r="G3684" i="1"/>
  <c r="H3683" i="1"/>
  <c r="J3683" i="1" s="1"/>
  <c r="G3683" i="1"/>
  <c r="H3682" i="1"/>
  <c r="J3682" i="1" s="1"/>
  <c r="G3682" i="1"/>
  <c r="H3681" i="1"/>
  <c r="J3681" i="1" s="1"/>
  <c r="G3681" i="1"/>
  <c r="H3680" i="1"/>
  <c r="J3680" i="1" s="1"/>
  <c r="G3680" i="1"/>
  <c r="H3679" i="1"/>
  <c r="J3679" i="1" s="1"/>
  <c r="G3679" i="1"/>
  <c r="H3678" i="1"/>
  <c r="J3678" i="1" s="1"/>
  <c r="G3678" i="1"/>
  <c r="H3677" i="1"/>
  <c r="J3677" i="1" s="1"/>
  <c r="G3677" i="1"/>
  <c r="H3676" i="1"/>
  <c r="J3676" i="1" s="1"/>
  <c r="G3676" i="1"/>
  <c r="H3675" i="1"/>
  <c r="J3675" i="1" s="1"/>
  <c r="G3675" i="1"/>
  <c r="H3674" i="1"/>
  <c r="J3674" i="1" s="1"/>
  <c r="G3674" i="1"/>
  <c r="H3673" i="1"/>
  <c r="J3673" i="1" s="1"/>
  <c r="G3673" i="1"/>
  <c r="H3672" i="1"/>
  <c r="J3672" i="1" s="1"/>
  <c r="G3672" i="1"/>
  <c r="H3671" i="1"/>
  <c r="J3671" i="1" s="1"/>
  <c r="G3671" i="1"/>
  <c r="H3670" i="1"/>
  <c r="J3670" i="1" s="1"/>
  <c r="G3670" i="1"/>
  <c r="H3669" i="1"/>
  <c r="J3669" i="1" s="1"/>
  <c r="G3669" i="1"/>
  <c r="H3668" i="1"/>
  <c r="J3668" i="1" s="1"/>
  <c r="G3668" i="1"/>
  <c r="H3667" i="1"/>
  <c r="J3667" i="1" s="1"/>
  <c r="G3667" i="1"/>
  <c r="H3666" i="1"/>
  <c r="J3666" i="1" s="1"/>
  <c r="G3666" i="1"/>
  <c r="H3665" i="1"/>
  <c r="J3665" i="1" s="1"/>
  <c r="G3665" i="1"/>
  <c r="H3664" i="1"/>
  <c r="J3664" i="1" s="1"/>
  <c r="G3664" i="1"/>
  <c r="H3663" i="1"/>
  <c r="J3663" i="1" s="1"/>
  <c r="G3663" i="1"/>
  <c r="H3662" i="1"/>
  <c r="J3662" i="1" s="1"/>
  <c r="G3662" i="1"/>
  <c r="H3661" i="1"/>
  <c r="J3661" i="1" s="1"/>
  <c r="G3661" i="1"/>
  <c r="H3660" i="1"/>
  <c r="J3660" i="1" s="1"/>
  <c r="G3660" i="1"/>
  <c r="H3659" i="1"/>
  <c r="J3659" i="1" s="1"/>
  <c r="G3659" i="1"/>
  <c r="H3658" i="1"/>
  <c r="J3658" i="1" s="1"/>
  <c r="G3658" i="1"/>
  <c r="H3657" i="1"/>
  <c r="J3657" i="1" s="1"/>
  <c r="G3657" i="1"/>
  <c r="H3656" i="1"/>
  <c r="J3656" i="1" s="1"/>
  <c r="G3656" i="1"/>
  <c r="H3655" i="1"/>
  <c r="J3655" i="1" s="1"/>
  <c r="G3655" i="1"/>
  <c r="H3654" i="1"/>
  <c r="J3654" i="1" s="1"/>
  <c r="G3654" i="1"/>
  <c r="H3653" i="1"/>
  <c r="J3653" i="1" s="1"/>
  <c r="G3653" i="1"/>
  <c r="H3652" i="1"/>
  <c r="J3652" i="1" s="1"/>
  <c r="G3652" i="1"/>
  <c r="H3651" i="1"/>
  <c r="J3651" i="1" s="1"/>
  <c r="G3651" i="1"/>
  <c r="H3650" i="1"/>
  <c r="J3650" i="1" s="1"/>
  <c r="G3650" i="1"/>
  <c r="H3649" i="1"/>
  <c r="J3649" i="1" s="1"/>
  <c r="G3649" i="1"/>
  <c r="H3648" i="1"/>
  <c r="J3648" i="1" s="1"/>
  <c r="G3648" i="1"/>
  <c r="H3647" i="1"/>
  <c r="J3647" i="1" s="1"/>
  <c r="G3647" i="1"/>
  <c r="H3646" i="1"/>
  <c r="J3646" i="1" s="1"/>
  <c r="G3646" i="1"/>
  <c r="H3645" i="1"/>
  <c r="J3645" i="1" s="1"/>
  <c r="G3645" i="1"/>
  <c r="H3644" i="1"/>
  <c r="J3644" i="1" s="1"/>
  <c r="G3644" i="1"/>
  <c r="H3643" i="1"/>
  <c r="J3643" i="1" s="1"/>
  <c r="G3643" i="1"/>
  <c r="H3642" i="1"/>
  <c r="J3642" i="1" s="1"/>
  <c r="G3642" i="1"/>
  <c r="H3641" i="1"/>
  <c r="J3641" i="1" s="1"/>
  <c r="G3641" i="1"/>
  <c r="H3640" i="1"/>
  <c r="J3640" i="1" s="1"/>
  <c r="G3640" i="1"/>
  <c r="H3639" i="1"/>
  <c r="J3639" i="1" s="1"/>
  <c r="G3639" i="1"/>
  <c r="H3638" i="1"/>
  <c r="J3638" i="1" s="1"/>
  <c r="G3638" i="1"/>
  <c r="H3637" i="1"/>
  <c r="J3637" i="1" s="1"/>
  <c r="G3637" i="1"/>
  <c r="H3636" i="1"/>
  <c r="J3636" i="1" s="1"/>
  <c r="G3636" i="1"/>
  <c r="H3635" i="1"/>
  <c r="J3635" i="1" s="1"/>
  <c r="G3635" i="1"/>
  <c r="H3634" i="1"/>
  <c r="J3634" i="1" s="1"/>
  <c r="G3634" i="1"/>
  <c r="H3633" i="1"/>
  <c r="J3633" i="1" s="1"/>
  <c r="G3633" i="1"/>
  <c r="H3632" i="1"/>
  <c r="J3632" i="1" s="1"/>
  <c r="G3632" i="1"/>
  <c r="H3631" i="1"/>
  <c r="J3631" i="1" s="1"/>
  <c r="G3631" i="1"/>
  <c r="H3630" i="1"/>
  <c r="J3630" i="1" s="1"/>
  <c r="G3630" i="1"/>
  <c r="H3629" i="1"/>
  <c r="J3629" i="1" s="1"/>
  <c r="G3629" i="1"/>
  <c r="H3628" i="1"/>
  <c r="J3628" i="1" s="1"/>
  <c r="G3628" i="1"/>
  <c r="H3627" i="1"/>
  <c r="J3627" i="1" s="1"/>
  <c r="G3627" i="1"/>
  <c r="H3626" i="1"/>
  <c r="J3626" i="1" s="1"/>
  <c r="G3626" i="1"/>
  <c r="H3625" i="1"/>
  <c r="J3625" i="1" s="1"/>
  <c r="G3625" i="1"/>
  <c r="H3624" i="1"/>
  <c r="J3624" i="1" s="1"/>
  <c r="G3624" i="1"/>
  <c r="H3623" i="1"/>
  <c r="J3623" i="1" s="1"/>
  <c r="G3623" i="1"/>
  <c r="H3622" i="1"/>
  <c r="J3622" i="1" s="1"/>
  <c r="G3622" i="1"/>
  <c r="H3621" i="1"/>
  <c r="J3621" i="1" s="1"/>
  <c r="G3621" i="1"/>
  <c r="H3620" i="1"/>
  <c r="J3620" i="1" s="1"/>
  <c r="G3620" i="1"/>
  <c r="H3619" i="1"/>
  <c r="J3619" i="1" s="1"/>
  <c r="G3619" i="1"/>
  <c r="H3618" i="1"/>
  <c r="J3618" i="1" s="1"/>
  <c r="G3618" i="1"/>
  <c r="H3617" i="1"/>
  <c r="J3617" i="1" s="1"/>
  <c r="G3617" i="1"/>
  <c r="H3616" i="1"/>
  <c r="J3616" i="1" s="1"/>
  <c r="G3616" i="1"/>
  <c r="H3615" i="1"/>
  <c r="J3615" i="1" s="1"/>
  <c r="G3615" i="1"/>
  <c r="H3614" i="1"/>
  <c r="J3614" i="1" s="1"/>
  <c r="G3614" i="1"/>
  <c r="H3613" i="1"/>
  <c r="J3613" i="1" s="1"/>
  <c r="G3613" i="1"/>
  <c r="H3612" i="1"/>
  <c r="J3612" i="1" s="1"/>
  <c r="G3612" i="1"/>
  <c r="H3611" i="1"/>
  <c r="J3611" i="1" s="1"/>
  <c r="G3611" i="1"/>
  <c r="H3610" i="1"/>
  <c r="J3610" i="1" s="1"/>
  <c r="G3610" i="1"/>
  <c r="H3609" i="1"/>
  <c r="J3609" i="1" s="1"/>
  <c r="G3609" i="1"/>
  <c r="H3608" i="1"/>
  <c r="J3608" i="1" s="1"/>
  <c r="G3608" i="1"/>
  <c r="H3607" i="1"/>
  <c r="J3607" i="1" s="1"/>
  <c r="G3607" i="1"/>
  <c r="H3606" i="1"/>
  <c r="J3606" i="1" s="1"/>
  <c r="G3606" i="1"/>
  <c r="H3605" i="1"/>
  <c r="J3605" i="1" s="1"/>
  <c r="G3605" i="1"/>
  <c r="H3604" i="1"/>
  <c r="J3604" i="1" s="1"/>
  <c r="G3604" i="1"/>
  <c r="H3603" i="1"/>
  <c r="J3603" i="1" s="1"/>
  <c r="G3603" i="1"/>
  <c r="H3602" i="1"/>
  <c r="J3602" i="1" s="1"/>
  <c r="G3602" i="1"/>
  <c r="H3601" i="1"/>
  <c r="J3601" i="1" s="1"/>
  <c r="G3601" i="1"/>
  <c r="H3600" i="1"/>
  <c r="J3600" i="1" s="1"/>
  <c r="G3600" i="1"/>
  <c r="H3599" i="1"/>
  <c r="J3599" i="1" s="1"/>
  <c r="G3599" i="1"/>
  <c r="H3598" i="1"/>
  <c r="J3598" i="1" s="1"/>
  <c r="G3598" i="1"/>
  <c r="H3597" i="1"/>
  <c r="J3597" i="1" s="1"/>
  <c r="G3597" i="1"/>
  <c r="H3596" i="1"/>
  <c r="J3596" i="1" s="1"/>
  <c r="G3596" i="1"/>
  <c r="H3595" i="1"/>
  <c r="J3595" i="1" s="1"/>
  <c r="G3595" i="1"/>
  <c r="H3594" i="1"/>
  <c r="J3594" i="1" s="1"/>
  <c r="G3594" i="1"/>
  <c r="H3593" i="1"/>
  <c r="J3593" i="1" s="1"/>
  <c r="G3593" i="1"/>
  <c r="H3592" i="1"/>
  <c r="J3592" i="1" s="1"/>
  <c r="G3592" i="1"/>
  <c r="H3591" i="1"/>
  <c r="J3591" i="1" s="1"/>
  <c r="G3591" i="1"/>
  <c r="H3590" i="1"/>
  <c r="J3590" i="1" s="1"/>
  <c r="G3590" i="1"/>
  <c r="H3589" i="1"/>
  <c r="J3589" i="1" s="1"/>
  <c r="G3589" i="1"/>
  <c r="H3588" i="1"/>
  <c r="J3588" i="1" s="1"/>
  <c r="G3588" i="1"/>
  <c r="H3587" i="1"/>
  <c r="J3587" i="1" s="1"/>
  <c r="G3587" i="1"/>
  <c r="H3586" i="1"/>
  <c r="J3586" i="1" s="1"/>
  <c r="G3586" i="1"/>
  <c r="H3585" i="1"/>
  <c r="J3585" i="1" s="1"/>
  <c r="G3585" i="1"/>
  <c r="H3584" i="1"/>
  <c r="J3584" i="1" s="1"/>
  <c r="G3584" i="1"/>
  <c r="H3583" i="1"/>
  <c r="J3583" i="1" s="1"/>
  <c r="G3583" i="1"/>
  <c r="H3582" i="1"/>
  <c r="J3582" i="1" s="1"/>
  <c r="G3582" i="1"/>
  <c r="H3581" i="1"/>
  <c r="J3581" i="1" s="1"/>
  <c r="G3581" i="1"/>
  <c r="H3580" i="1"/>
  <c r="J3580" i="1" s="1"/>
  <c r="G3580" i="1"/>
  <c r="H3579" i="1"/>
  <c r="J3579" i="1" s="1"/>
  <c r="G3579" i="1"/>
  <c r="H3578" i="1"/>
  <c r="J3578" i="1" s="1"/>
  <c r="G3578" i="1"/>
  <c r="H3577" i="1"/>
  <c r="J3577" i="1" s="1"/>
  <c r="G3577" i="1"/>
  <c r="H3576" i="1"/>
  <c r="J3576" i="1" s="1"/>
  <c r="G3576" i="1"/>
  <c r="H3575" i="1"/>
  <c r="J3575" i="1" s="1"/>
  <c r="G3575" i="1"/>
  <c r="H3574" i="1"/>
  <c r="J3574" i="1" s="1"/>
  <c r="G3574" i="1"/>
  <c r="H3573" i="1"/>
  <c r="J3573" i="1" s="1"/>
  <c r="G3573" i="1"/>
  <c r="H3572" i="1"/>
  <c r="J3572" i="1" s="1"/>
  <c r="G3572" i="1"/>
  <c r="H3571" i="1"/>
  <c r="J3571" i="1" s="1"/>
  <c r="G3571" i="1"/>
  <c r="H3570" i="1"/>
  <c r="J3570" i="1" s="1"/>
  <c r="G3570" i="1"/>
  <c r="H3569" i="1"/>
  <c r="J3569" i="1" s="1"/>
  <c r="G3569" i="1"/>
  <c r="H3568" i="1"/>
  <c r="J3568" i="1" s="1"/>
  <c r="G3568" i="1"/>
  <c r="H3567" i="1"/>
  <c r="J3567" i="1" s="1"/>
  <c r="G3567" i="1"/>
  <c r="H3566" i="1"/>
  <c r="J3566" i="1" s="1"/>
  <c r="G3566" i="1"/>
  <c r="H3565" i="1"/>
  <c r="J3565" i="1" s="1"/>
  <c r="G3565" i="1"/>
  <c r="H3564" i="1"/>
  <c r="J3564" i="1" s="1"/>
  <c r="G3564" i="1"/>
  <c r="H3563" i="1"/>
  <c r="J3563" i="1" s="1"/>
  <c r="G3563" i="1"/>
  <c r="H3562" i="1"/>
  <c r="J3562" i="1" s="1"/>
  <c r="G3562" i="1"/>
  <c r="H3561" i="1"/>
  <c r="J3561" i="1" s="1"/>
  <c r="G3561" i="1"/>
  <c r="H3560" i="1"/>
  <c r="J3560" i="1" s="1"/>
  <c r="G3560" i="1"/>
  <c r="H3559" i="1"/>
  <c r="J3559" i="1" s="1"/>
  <c r="G3559" i="1"/>
  <c r="H3558" i="1"/>
  <c r="J3558" i="1" s="1"/>
  <c r="G3558" i="1"/>
  <c r="H3557" i="1"/>
  <c r="J3557" i="1" s="1"/>
  <c r="G3557" i="1"/>
  <c r="H3556" i="1"/>
  <c r="J3556" i="1" s="1"/>
  <c r="G3556" i="1"/>
  <c r="H3555" i="1"/>
  <c r="J3555" i="1" s="1"/>
  <c r="G3555" i="1"/>
  <c r="H3554" i="1"/>
  <c r="J3554" i="1" s="1"/>
  <c r="G3554" i="1"/>
  <c r="H3553" i="1"/>
  <c r="J3553" i="1" s="1"/>
  <c r="G3553" i="1"/>
  <c r="H3552" i="1"/>
  <c r="J3552" i="1" s="1"/>
  <c r="G3552" i="1"/>
  <c r="H3551" i="1"/>
  <c r="J3551" i="1" s="1"/>
  <c r="G3551" i="1"/>
  <c r="H3550" i="1"/>
  <c r="J3550" i="1" s="1"/>
  <c r="G3550" i="1"/>
  <c r="H3549" i="1"/>
  <c r="J3549" i="1" s="1"/>
  <c r="G3549" i="1"/>
  <c r="H3548" i="1"/>
  <c r="J3548" i="1" s="1"/>
  <c r="G3548" i="1"/>
  <c r="H3547" i="1"/>
  <c r="J3547" i="1" s="1"/>
  <c r="G3547" i="1"/>
  <c r="H3546" i="1"/>
  <c r="J3546" i="1" s="1"/>
  <c r="G3546" i="1"/>
  <c r="H3545" i="1"/>
  <c r="J3545" i="1" s="1"/>
  <c r="G3545" i="1"/>
  <c r="H3544" i="1"/>
  <c r="J3544" i="1" s="1"/>
  <c r="G3544" i="1"/>
  <c r="H3543" i="1"/>
  <c r="J3543" i="1" s="1"/>
  <c r="G3543" i="1"/>
  <c r="H3542" i="1"/>
  <c r="J3542" i="1" s="1"/>
  <c r="G3542" i="1"/>
  <c r="H3541" i="1"/>
  <c r="J3541" i="1" s="1"/>
  <c r="G3541" i="1"/>
  <c r="H3540" i="1"/>
  <c r="J3540" i="1" s="1"/>
  <c r="G3540" i="1"/>
  <c r="H3539" i="1"/>
  <c r="J3539" i="1" s="1"/>
  <c r="G3539" i="1"/>
  <c r="H3538" i="1"/>
  <c r="J3538" i="1" s="1"/>
  <c r="G3538" i="1"/>
  <c r="H3537" i="1"/>
  <c r="J3537" i="1" s="1"/>
  <c r="G3537" i="1"/>
  <c r="H3536" i="1"/>
  <c r="J3536" i="1" s="1"/>
  <c r="G3536" i="1"/>
  <c r="H3535" i="1"/>
  <c r="J3535" i="1" s="1"/>
  <c r="G3535" i="1"/>
  <c r="H3534" i="1"/>
  <c r="J3534" i="1" s="1"/>
  <c r="G3534" i="1"/>
  <c r="H3533" i="1"/>
  <c r="J3533" i="1" s="1"/>
  <c r="G3533" i="1"/>
  <c r="H3532" i="1"/>
  <c r="J3532" i="1" s="1"/>
  <c r="G3532" i="1"/>
  <c r="H3531" i="1"/>
  <c r="J3531" i="1" s="1"/>
  <c r="G3531" i="1"/>
  <c r="H3530" i="1"/>
  <c r="J3530" i="1" s="1"/>
  <c r="G3530" i="1"/>
  <c r="H3529" i="1"/>
  <c r="J3529" i="1" s="1"/>
  <c r="G3529" i="1"/>
  <c r="H3528" i="1"/>
  <c r="J3528" i="1" s="1"/>
  <c r="G3528" i="1"/>
  <c r="H3527" i="1"/>
  <c r="J3527" i="1" s="1"/>
  <c r="G3527" i="1"/>
  <c r="H3526" i="1"/>
  <c r="J3526" i="1" s="1"/>
  <c r="G3526" i="1"/>
  <c r="H3525" i="1"/>
  <c r="J3525" i="1" s="1"/>
  <c r="G3525" i="1"/>
  <c r="H3524" i="1"/>
  <c r="J3524" i="1" s="1"/>
  <c r="G3524" i="1"/>
  <c r="H3523" i="1"/>
  <c r="J3523" i="1" s="1"/>
  <c r="G3523" i="1"/>
  <c r="H3522" i="1"/>
  <c r="J3522" i="1" s="1"/>
  <c r="G3522" i="1"/>
  <c r="H3521" i="1"/>
  <c r="J3521" i="1" s="1"/>
  <c r="G3521" i="1"/>
  <c r="H3520" i="1"/>
  <c r="J3520" i="1" s="1"/>
  <c r="G3520" i="1"/>
  <c r="H3519" i="1"/>
  <c r="J3519" i="1" s="1"/>
  <c r="G3519" i="1"/>
  <c r="H3518" i="1"/>
  <c r="J3518" i="1" s="1"/>
  <c r="G3518" i="1"/>
  <c r="H3517" i="1"/>
  <c r="J3517" i="1" s="1"/>
  <c r="G3517" i="1"/>
  <c r="H3516" i="1"/>
  <c r="J3516" i="1" s="1"/>
  <c r="G3516" i="1"/>
  <c r="H3515" i="1"/>
  <c r="J3515" i="1" s="1"/>
  <c r="G3515" i="1"/>
  <c r="H3514" i="1"/>
  <c r="J3514" i="1" s="1"/>
  <c r="G3514" i="1"/>
  <c r="H3513" i="1"/>
  <c r="J3513" i="1" s="1"/>
  <c r="G3513" i="1"/>
  <c r="H3512" i="1"/>
  <c r="J3512" i="1" s="1"/>
  <c r="G3512" i="1"/>
  <c r="H3511" i="1"/>
  <c r="J3511" i="1" s="1"/>
  <c r="G3511" i="1"/>
  <c r="H3510" i="1"/>
  <c r="J3510" i="1" s="1"/>
  <c r="G3510" i="1"/>
  <c r="H3509" i="1"/>
  <c r="J3509" i="1" s="1"/>
  <c r="G3509" i="1"/>
  <c r="H3508" i="1"/>
  <c r="J3508" i="1" s="1"/>
  <c r="G3508" i="1"/>
  <c r="H3507" i="1"/>
  <c r="J3507" i="1" s="1"/>
  <c r="G3507" i="1"/>
  <c r="H3506" i="1"/>
  <c r="J3506" i="1" s="1"/>
  <c r="G3506" i="1"/>
  <c r="H3505" i="1"/>
  <c r="J3505" i="1" s="1"/>
  <c r="G3505" i="1"/>
  <c r="H3504" i="1"/>
  <c r="J3504" i="1" s="1"/>
  <c r="G3504" i="1"/>
  <c r="H3503" i="1"/>
  <c r="J3503" i="1" s="1"/>
  <c r="G3503" i="1"/>
  <c r="H3502" i="1"/>
  <c r="J3502" i="1" s="1"/>
  <c r="G3502" i="1"/>
  <c r="H3501" i="1"/>
  <c r="J3501" i="1" s="1"/>
  <c r="G3501" i="1"/>
  <c r="H3500" i="1"/>
  <c r="J3500" i="1" s="1"/>
  <c r="G3500" i="1"/>
  <c r="H3499" i="1"/>
  <c r="J3499" i="1" s="1"/>
  <c r="G3499" i="1"/>
  <c r="H3498" i="1"/>
  <c r="J3498" i="1" s="1"/>
  <c r="G3498" i="1"/>
  <c r="H3497" i="1"/>
  <c r="J3497" i="1" s="1"/>
  <c r="G3497" i="1"/>
  <c r="H3496" i="1"/>
  <c r="J3496" i="1" s="1"/>
  <c r="G3496" i="1"/>
  <c r="H3495" i="1"/>
  <c r="J3495" i="1" s="1"/>
  <c r="G3495" i="1"/>
  <c r="H3494" i="1"/>
  <c r="J3494" i="1" s="1"/>
  <c r="G3494" i="1"/>
  <c r="H3493" i="1"/>
  <c r="J3493" i="1" s="1"/>
  <c r="G3493" i="1"/>
  <c r="H3492" i="1"/>
  <c r="J3492" i="1" s="1"/>
  <c r="G3492" i="1"/>
  <c r="H3491" i="1"/>
  <c r="J3491" i="1" s="1"/>
  <c r="G3491" i="1"/>
  <c r="H3490" i="1"/>
  <c r="J3490" i="1" s="1"/>
  <c r="G3490" i="1"/>
  <c r="H3489" i="1"/>
  <c r="J3489" i="1" s="1"/>
  <c r="G3489" i="1"/>
  <c r="H3488" i="1"/>
  <c r="J3488" i="1" s="1"/>
  <c r="G3488" i="1"/>
  <c r="H3487" i="1"/>
  <c r="J3487" i="1" s="1"/>
  <c r="G3487" i="1"/>
  <c r="H3486" i="1"/>
  <c r="J3486" i="1" s="1"/>
  <c r="G3486" i="1"/>
  <c r="H3485" i="1"/>
  <c r="J3485" i="1" s="1"/>
  <c r="G3485" i="1"/>
  <c r="H3484" i="1"/>
  <c r="J3484" i="1" s="1"/>
  <c r="G3484" i="1"/>
  <c r="H3483" i="1"/>
  <c r="J3483" i="1" s="1"/>
  <c r="G3483" i="1"/>
  <c r="H3482" i="1"/>
  <c r="J3482" i="1" s="1"/>
  <c r="G3482" i="1"/>
  <c r="H3481" i="1"/>
  <c r="J3481" i="1" s="1"/>
  <c r="G3481" i="1"/>
  <c r="H3480" i="1"/>
  <c r="J3480" i="1" s="1"/>
  <c r="G3480" i="1"/>
  <c r="H3479" i="1"/>
  <c r="J3479" i="1" s="1"/>
  <c r="G3479" i="1"/>
  <c r="H3478" i="1"/>
  <c r="J3478" i="1" s="1"/>
  <c r="G3478" i="1"/>
  <c r="H3477" i="1"/>
  <c r="J3477" i="1" s="1"/>
  <c r="G3477" i="1"/>
  <c r="H3476" i="1"/>
  <c r="J3476" i="1" s="1"/>
  <c r="G3476" i="1"/>
  <c r="H3475" i="1"/>
  <c r="J3475" i="1" s="1"/>
  <c r="G3475" i="1"/>
  <c r="H3474" i="1"/>
  <c r="J3474" i="1" s="1"/>
  <c r="G3474" i="1"/>
  <c r="H3473" i="1"/>
  <c r="J3473" i="1" s="1"/>
  <c r="G3473" i="1"/>
  <c r="H3472" i="1"/>
  <c r="J3472" i="1" s="1"/>
  <c r="G3472" i="1"/>
  <c r="H3471" i="1"/>
  <c r="J3471" i="1" s="1"/>
  <c r="G3471" i="1"/>
  <c r="H3470" i="1"/>
  <c r="J3470" i="1" s="1"/>
  <c r="G3470" i="1"/>
  <c r="H3469" i="1"/>
  <c r="J3469" i="1" s="1"/>
  <c r="G3469" i="1"/>
  <c r="H3468" i="1"/>
  <c r="J3468" i="1" s="1"/>
  <c r="G3468" i="1"/>
  <c r="H3467" i="1"/>
  <c r="J3467" i="1" s="1"/>
  <c r="G3467" i="1"/>
  <c r="H3466" i="1"/>
  <c r="J3466" i="1" s="1"/>
  <c r="G3466" i="1"/>
  <c r="H3465" i="1"/>
  <c r="J3465" i="1" s="1"/>
  <c r="G3465" i="1"/>
  <c r="H3464" i="1"/>
  <c r="J3464" i="1" s="1"/>
  <c r="G3464" i="1"/>
  <c r="H3463" i="1"/>
  <c r="J3463" i="1" s="1"/>
  <c r="G3463" i="1"/>
  <c r="H3462" i="1"/>
  <c r="J3462" i="1" s="1"/>
  <c r="G3462" i="1"/>
  <c r="H3461" i="1"/>
  <c r="J3461" i="1" s="1"/>
  <c r="G3461" i="1"/>
  <c r="H3460" i="1"/>
  <c r="J3460" i="1" s="1"/>
  <c r="G3460" i="1"/>
  <c r="H3459" i="1"/>
  <c r="J3459" i="1" s="1"/>
  <c r="G3459" i="1"/>
  <c r="H3458" i="1"/>
  <c r="J3458" i="1" s="1"/>
  <c r="G3458" i="1"/>
  <c r="H3457" i="1"/>
  <c r="J3457" i="1" s="1"/>
  <c r="G3457" i="1"/>
  <c r="H3456" i="1"/>
  <c r="J3456" i="1" s="1"/>
  <c r="G3456" i="1"/>
  <c r="H3455" i="1"/>
  <c r="J3455" i="1" s="1"/>
  <c r="G3455" i="1"/>
  <c r="H3454" i="1"/>
  <c r="J3454" i="1" s="1"/>
  <c r="G3454" i="1"/>
  <c r="H3453" i="1"/>
  <c r="J3453" i="1" s="1"/>
  <c r="G3453" i="1"/>
  <c r="H3452" i="1"/>
  <c r="J3452" i="1" s="1"/>
  <c r="G3452" i="1"/>
  <c r="H3451" i="1"/>
  <c r="J3451" i="1" s="1"/>
  <c r="G3451" i="1"/>
  <c r="H3450" i="1"/>
  <c r="J3450" i="1" s="1"/>
  <c r="G3450" i="1"/>
  <c r="H3449" i="1"/>
  <c r="J3449" i="1" s="1"/>
  <c r="G3449" i="1"/>
  <c r="H3448" i="1"/>
  <c r="J3448" i="1" s="1"/>
  <c r="G3448" i="1"/>
  <c r="H3447" i="1"/>
  <c r="J3447" i="1" s="1"/>
  <c r="G3447" i="1"/>
  <c r="H3446" i="1"/>
  <c r="J3446" i="1" s="1"/>
  <c r="G3446" i="1"/>
  <c r="H3445" i="1"/>
  <c r="J3445" i="1" s="1"/>
  <c r="G3445" i="1"/>
  <c r="H3444" i="1"/>
  <c r="J3444" i="1" s="1"/>
  <c r="G3444" i="1"/>
  <c r="H3443" i="1"/>
  <c r="J3443" i="1" s="1"/>
  <c r="G3443" i="1"/>
  <c r="H3442" i="1"/>
  <c r="J3442" i="1" s="1"/>
  <c r="G3442" i="1"/>
  <c r="H3441" i="1"/>
  <c r="J3441" i="1" s="1"/>
  <c r="G3441" i="1"/>
  <c r="H3440" i="1"/>
  <c r="J3440" i="1" s="1"/>
  <c r="G3440" i="1"/>
  <c r="H3439" i="1"/>
  <c r="J3439" i="1" s="1"/>
  <c r="G3439" i="1"/>
  <c r="H3438" i="1"/>
  <c r="J3438" i="1" s="1"/>
  <c r="G3438" i="1"/>
  <c r="H3437" i="1"/>
  <c r="J3437" i="1" s="1"/>
  <c r="G3437" i="1"/>
  <c r="H3436" i="1"/>
  <c r="J3436" i="1" s="1"/>
  <c r="G3436" i="1"/>
  <c r="H3435" i="1"/>
  <c r="J3435" i="1" s="1"/>
  <c r="G3435" i="1"/>
  <c r="H3434" i="1"/>
  <c r="J3434" i="1" s="1"/>
  <c r="G3434" i="1"/>
  <c r="H3433" i="1"/>
  <c r="J3433" i="1" s="1"/>
  <c r="G3433" i="1"/>
  <c r="H3432" i="1"/>
  <c r="J3432" i="1" s="1"/>
  <c r="G3432" i="1"/>
  <c r="H3431" i="1"/>
  <c r="J3431" i="1" s="1"/>
  <c r="G3431" i="1"/>
  <c r="H3430" i="1"/>
  <c r="J3430" i="1" s="1"/>
  <c r="G3430" i="1"/>
  <c r="H3429" i="1"/>
  <c r="J3429" i="1" s="1"/>
  <c r="G3429" i="1"/>
  <c r="H3428" i="1"/>
  <c r="J3428" i="1" s="1"/>
  <c r="G3428" i="1"/>
  <c r="H3427" i="1"/>
  <c r="J3427" i="1" s="1"/>
  <c r="G3427" i="1"/>
  <c r="H3426" i="1"/>
  <c r="J3426" i="1" s="1"/>
  <c r="G3426" i="1"/>
  <c r="H3425" i="1"/>
  <c r="J3425" i="1" s="1"/>
  <c r="G3425" i="1"/>
  <c r="H3424" i="1"/>
  <c r="J3424" i="1" s="1"/>
  <c r="G3424" i="1"/>
  <c r="H3423" i="1"/>
  <c r="J3423" i="1" s="1"/>
  <c r="G3423" i="1"/>
  <c r="H3422" i="1"/>
  <c r="J3422" i="1" s="1"/>
  <c r="G3422" i="1"/>
  <c r="H3421" i="1"/>
  <c r="J3421" i="1" s="1"/>
  <c r="G3421" i="1"/>
  <c r="H3420" i="1"/>
  <c r="J3420" i="1" s="1"/>
  <c r="G3420" i="1"/>
  <c r="H3419" i="1"/>
  <c r="J3419" i="1" s="1"/>
  <c r="G3419" i="1"/>
  <c r="H3418" i="1"/>
  <c r="J3418" i="1" s="1"/>
  <c r="G3418" i="1"/>
  <c r="H3417" i="1"/>
  <c r="J3417" i="1" s="1"/>
  <c r="G3417" i="1"/>
  <c r="H3416" i="1"/>
  <c r="J3416" i="1" s="1"/>
  <c r="G3416" i="1"/>
  <c r="H3415" i="1"/>
  <c r="J3415" i="1" s="1"/>
  <c r="G3415" i="1"/>
  <c r="H3414" i="1"/>
  <c r="J3414" i="1" s="1"/>
  <c r="G3414" i="1"/>
  <c r="H3413" i="1"/>
  <c r="J3413" i="1" s="1"/>
  <c r="G3413" i="1"/>
  <c r="H3412" i="1"/>
  <c r="J3412" i="1" s="1"/>
  <c r="G3412" i="1"/>
  <c r="H3411" i="1"/>
  <c r="J3411" i="1" s="1"/>
  <c r="G3411" i="1"/>
  <c r="H3410" i="1"/>
  <c r="J3410" i="1" s="1"/>
  <c r="G3410" i="1"/>
  <c r="H3409" i="1"/>
  <c r="J3409" i="1" s="1"/>
  <c r="G3409" i="1"/>
  <c r="H3408" i="1"/>
  <c r="J3408" i="1" s="1"/>
  <c r="G3408" i="1"/>
  <c r="H3407" i="1"/>
  <c r="J3407" i="1" s="1"/>
  <c r="G3407" i="1"/>
  <c r="H3406" i="1"/>
  <c r="J3406" i="1" s="1"/>
  <c r="G3406" i="1"/>
  <c r="H3405" i="1"/>
  <c r="J3405" i="1" s="1"/>
  <c r="G3405" i="1"/>
  <c r="H3404" i="1"/>
  <c r="J3404" i="1" s="1"/>
  <c r="G3404" i="1"/>
  <c r="H3403" i="1"/>
  <c r="J3403" i="1" s="1"/>
  <c r="G3403" i="1"/>
  <c r="H3402" i="1"/>
  <c r="J3402" i="1" s="1"/>
  <c r="G3402" i="1"/>
  <c r="H3401" i="1"/>
  <c r="J3401" i="1" s="1"/>
  <c r="G3401" i="1"/>
  <c r="H3400" i="1"/>
  <c r="J3400" i="1" s="1"/>
  <c r="G3400" i="1"/>
  <c r="H3399" i="1"/>
  <c r="J3399" i="1" s="1"/>
  <c r="G3399" i="1"/>
  <c r="H3398" i="1"/>
  <c r="J3398" i="1" s="1"/>
  <c r="G3398" i="1"/>
  <c r="H3397" i="1"/>
  <c r="J3397" i="1" s="1"/>
  <c r="G3397" i="1"/>
  <c r="H3396" i="1"/>
  <c r="J3396" i="1" s="1"/>
  <c r="G3396" i="1"/>
  <c r="H3395" i="1"/>
  <c r="J3395" i="1" s="1"/>
  <c r="G3395" i="1"/>
  <c r="H3394" i="1"/>
  <c r="J3394" i="1" s="1"/>
  <c r="G3394" i="1"/>
  <c r="H3393" i="1"/>
  <c r="J3393" i="1" s="1"/>
  <c r="G3393" i="1"/>
  <c r="H3392" i="1"/>
  <c r="J3392" i="1" s="1"/>
  <c r="G3392" i="1"/>
  <c r="H3391" i="1"/>
  <c r="J3391" i="1" s="1"/>
  <c r="G3391" i="1"/>
  <c r="H3390" i="1"/>
  <c r="J3390" i="1" s="1"/>
  <c r="G3390" i="1"/>
  <c r="H3389" i="1"/>
  <c r="J3389" i="1" s="1"/>
  <c r="G3389" i="1"/>
  <c r="H3388" i="1"/>
  <c r="J3388" i="1" s="1"/>
  <c r="G3388" i="1"/>
  <c r="H3387" i="1"/>
  <c r="J3387" i="1" s="1"/>
  <c r="G3387" i="1"/>
  <c r="H3386" i="1"/>
  <c r="J3386" i="1" s="1"/>
  <c r="G3386" i="1"/>
  <c r="H3385" i="1"/>
  <c r="J3385" i="1" s="1"/>
  <c r="G3385" i="1"/>
  <c r="H3384" i="1"/>
  <c r="J3384" i="1" s="1"/>
  <c r="G3384" i="1"/>
  <c r="H3383" i="1"/>
  <c r="J3383" i="1" s="1"/>
  <c r="G3383" i="1"/>
  <c r="H3382" i="1"/>
  <c r="J3382" i="1" s="1"/>
  <c r="G3382" i="1"/>
  <c r="H3381" i="1"/>
  <c r="J3381" i="1" s="1"/>
  <c r="G3381" i="1"/>
  <c r="H3380" i="1"/>
  <c r="J3380" i="1" s="1"/>
  <c r="G3380" i="1"/>
  <c r="H3379" i="1"/>
  <c r="J3379" i="1" s="1"/>
  <c r="G3379" i="1"/>
  <c r="H3378" i="1"/>
  <c r="J3378" i="1" s="1"/>
  <c r="G3378" i="1"/>
  <c r="H3377" i="1"/>
  <c r="J3377" i="1" s="1"/>
  <c r="G3377" i="1"/>
  <c r="H3376" i="1"/>
  <c r="J3376" i="1" s="1"/>
  <c r="G3376" i="1"/>
  <c r="H3375" i="1"/>
  <c r="J3375" i="1" s="1"/>
  <c r="G3375" i="1"/>
  <c r="H3374" i="1"/>
  <c r="J3374" i="1" s="1"/>
  <c r="G3374" i="1"/>
  <c r="H3373" i="1"/>
  <c r="J3373" i="1" s="1"/>
  <c r="G3373" i="1"/>
  <c r="H3372" i="1"/>
  <c r="J3372" i="1" s="1"/>
  <c r="G3372" i="1"/>
  <c r="H3371" i="1"/>
  <c r="J3371" i="1" s="1"/>
  <c r="G3371" i="1"/>
  <c r="H3370" i="1"/>
  <c r="J3370" i="1" s="1"/>
  <c r="G3370" i="1"/>
  <c r="H3369" i="1"/>
  <c r="J3369" i="1" s="1"/>
  <c r="G3369" i="1"/>
  <c r="H3368" i="1"/>
  <c r="J3368" i="1" s="1"/>
  <c r="G3368" i="1"/>
  <c r="H3367" i="1"/>
  <c r="J3367" i="1" s="1"/>
  <c r="G3367" i="1"/>
  <c r="H3366" i="1"/>
  <c r="J3366" i="1" s="1"/>
  <c r="G3366" i="1"/>
  <c r="H3365" i="1"/>
  <c r="J3365" i="1" s="1"/>
  <c r="G3365" i="1"/>
  <c r="H3364" i="1"/>
  <c r="J3364" i="1" s="1"/>
  <c r="G3364" i="1"/>
  <c r="H3363" i="1"/>
  <c r="J3363" i="1" s="1"/>
  <c r="G3363" i="1"/>
  <c r="H3362" i="1"/>
  <c r="J3362" i="1" s="1"/>
  <c r="G3362" i="1"/>
  <c r="H3361" i="1"/>
  <c r="J3361" i="1" s="1"/>
  <c r="G3361" i="1"/>
  <c r="H3360" i="1"/>
  <c r="J3360" i="1" s="1"/>
  <c r="G3360" i="1"/>
  <c r="H3359" i="1"/>
  <c r="J3359" i="1" s="1"/>
  <c r="G3359" i="1"/>
  <c r="H3358" i="1"/>
  <c r="J3358" i="1" s="1"/>
  <c r="G3358" i="1"/>
  <c r="H3357" i="1"/>
  <c r="J3357" i="1" s="1"/>
  <c r="G3357" i="1"/>
  <c r="H3356" i="1"/>
  <c r="J3356" i="1" s="1"/>
  <c r="G3356" i="1"/>
  <c r="H3355" i="1"/>
  <c r="J3355" i="1" s="1"/>
  <c r="G3355" i="1"/>
  <c r="H3354" i="1"/>
  <c r="J3354" i="1" s="1"/>
  <c r="G3354" i="1"/>
  <c r="H3353" i="1"/>
  <c r="J3353" i="1" s="1"/>
  <c r="G3353" i="1"/>
  <c r="H3352" i="1"/>
  <c r="J3352" i="1" s="1"/>
  <c r="G3352" i="1"/>
  <c r="H3351" i="1"/>
  <c r="J3351" i="1" s="1"/>
  <c r="G3351" i="1"/>
  <c r="H3350" i="1"/>
  <c r="J3350" i="1" s="1"/>
  <c r="G3350" i="1"/>
  <c r="H3349" i="1"/>
  <c r="J3349" i="1" s="1"/>
  <c r="G3349" i="1"/>
  <c r="H3348" i="1"/>
  <c r="J3348" i="1" s="1"/>
  <c r="G3348" i="1"/>
  <c r="H3347" i="1"/>
  <c r="J3347" i="1" s="1"/>
  <c r="G3347" i="1"/>
  <c r="H3346" i="1"/>
  <c r="J3346" i="1" s="1"/>
  <c r="G3346" i="1"/>
  <c r="H3345" i="1"/>
  <c r="J3345" i="1" s="1"/>
  <c r="G3345" i="1"/>
  <c r="H3344" i="1"/>
  <c r="J3344" i="1" s="1"/>
  <c r="G3344" i="1"/>
  <c r="H3343" i="1"/>
  <c r="J3343" i="1" s="1"/>
  <c r="G3343" i="1"/>
  <c r="H3342" i="1"/>
  <c r="J3342" i="1" s="1"/>
  <c r="G3342" i="1"/>
  <c r="H3341" i="1"/>
  <c r="J3341" i="1" s="1"/>
  <c r="G3341" i="1"/>
  <c r="H3340" i="1"/>
  <c r="J3340" i="1" s="1"/>
  <c r="G3340" i="1"/>
  <c r="H3339" i="1"/>
  <c r="J3339" i="1" s="1"/>
  <c r="G3339" i="1"/>
  <c r="H3338" i="1"/>
  <c r="J3338" i="1" s="1"/>
  <c r="G3338" i="1"/>
  <c r="H3337" i="1"/>
  <c r="J3337" i="1" s="1"/>
  <c r="G3337" i="1"/>
  <c r="H3336" i="1"/>
  <c r="J3336" i="1" s="1"/>
  <c r="G3336" i="1"/>
  <c r="H3335" i="1"/>
  <c r="J3335" i="1" s="1"/>
  <c r="G3335" i="1"/>
  <c r="H3334" i="1"/>
  <c r="J3334" i="1" s="1"/>
  <c r="G3334" i="1"/>
  <c r="H3333" i="1"/>
  <c r="J3333" i="1" s="1"/>
  <c r="G3333" i="1"/>
  <c r="H3332" i="1"/>
  <c r="J3332" i="1" s="1"/>
  <c r="G3332" i="1"/>
  <c r="H3331" i="1"/>
  <c r="J3331" i="1" s="1"/>
  <c r="G3331" i="1"/>
  <c r="H3330" i="1"/>
  <c r="J3330" i="1" s="1"/>
  <c r="G3330" i="1"/>
  <c r="H3329" i="1"/>
  <c r="J3329" i="1" s="1"/>
  <c r="G3329" i="1"/>
  <c r="H3328" i="1"/>
  <c r="J3328" i="1" s="1"/>
  <c r="G3328" i="1"/>
  <c r="H3327" i="1"/>
  <c r="J3327" i="1" s="1"/>
  <c r="G3327" i="1"/>
  <c r="H3326" i="1"/>
  <c r="J3326" i="1" s="1"/>
  <c r="G3326" i="1"/>
  <c r="H3325" i="1"/>
  <c r="J3325" i="1" s="1"/>
  <c r="G3325" i="1"/>
  <c r="H3324" i="1"/>
  <c r="J3324" i="1" s="1"/>
  <c r="G3324" i="1"/>
  <c r="H3323" i="1"/>
  <c r="J3323" i="1" s="1"/>
  <c r="G3323" i="1"/>
  <c r="H3322" i="1"/>
  <c r="J3322" i="1" s="1"/>
  <c r="G3322" i="1"/>
  <c r="H3321" i="1"/>
  <c r="J3321" i="1" s="1"/>
  <c r="G3321" i="1"/>
  <c r="H3320" i="1"/>
  <c r="J3320" i="1" s="1"/>
  <c r="G3320" i="1"/>
  <c r="H3319" i="1"/>
  <c r="J3319" i="1" s="1"/>
  <c r="G3319" i="1"/>
  <c r="H3318" i="1"/>
  <c r="J3318" i="1" s="1"/>
  <c r="G3318" i="1"/>
  <c r="H3317" i="1"/>
  <c r="J3317" i="1" s="1"/>
  <c r="G3317" i="1"/>
  <c r="H3316" i="1"/>
  <c r="J3316" i="1" s="1"/>
  <c r="G3316" i="1"/>
  <c r="H3315" i="1"/>
  <c r="J3315" i="1" s="1"/>
  <c r="G3315" i="1"/>
  <c r="H3314" i="1"/>
  <c r="J3314" i="1" s="1"/>
  <c r="G3314" i="1"/>
  <c r="H3313" i="1"/>
  <c r="J3313" i="1" s="1"/>
  <c r="G3313" i="1"/>
  <c r="H3312" i="1"/>
  <c r="J3312" i="1" s="1"/>
  <c r="G3312" i="1"/>
  <c r="H3311" i="1"/>
  <c r="J3311" i="1" s="1"/>
  <c r="G3311" i="1"/>
  <c r="H3310" i="1"/>
  <c r="J3310" i="1" s="1"/>
  <c r="G3310" i="1"/>
  <c r="H3309" i="1"/>
  <c r="J3309" i="1" s="1"/>
  <c r="G3309" i="1"/>
  <c r="H3308" i="1"/>
  <c r="J3308" i="1" s="1"/>
  <c r="G3308" i="1"/>
  <c r="H3307" i="1"/>
  <c r="J3307" i="1" s="1"/>
  <c r="G3307" i="1"/>
  <c r="H3306" i="1"/>
  <c r="J3306" i="1" s="1"/>
  <c r="G3306" i="1"/>
  <c r="H3305" i="1"/>
  <c r="J3305" i="1" s="1"/>
  <c r="G3305" i="1"/>
  <c r="H3304" i="1"/>
  <c r="J3304" i="1" s="1"/>
  <c r="G3304" i="1"/>
  <c r="H3303" i="1"/>
  <c r="J3303" i="1" s="1"/>
  <c r="G3303" i="1"/>
  <c r="H3302" i="1"/>
  <c r="J3302" i="1" s="1"/>
  <c r="G3302" i="1"/>
  <c r="H3301" i="1"/>
  <c r="J3301" i="1" s="1"/>
  <c r="G3301" i="1"/>
  <c r="H3300" i="1"/>
  <c r="J3300" i="1" s="1"/>
  <c r="G3300" i="1"/>
  <c r="H3299" i="1"/>
  <c r="J3299" i="1" s="1"/>
  <c r="G3299" i="1"/>
  <c r="H3298" i="1"/>
  <c r="J3298" i="1" s="1"/>
  <c r="G3298" i="1"/>
  <c r="H3297" i="1"/>
  <c r="J3297" i="1" s="1"/>
  <c r="G3297" i="1"/>
  <c r="H3296" i="1"/>
  <c r="J3296" i="1" s="1"/>
  <c r="G3296" i="1"/>
  <c r="H3295" i="1"/>
  <c r="J3295" i="1" s="1"/>
  <c r="G3295" i="1"/>
  <c r="H3294" i="1"/>
  <c r="J3294" i="1" s="1"/>
  <c r="G3294" i="1"/>
  <c r="H3293" i="1"/>
  <c r="J3293" i="1" s="1"/>
  <c r="G3293" i="1"/>
  <c r="H3292" i="1"/>
  <c r="J3292" i="1" s="1"/>
  <c r="G3292" i="1"/>
  <c r="H3291" i="1"/>
  <c r="J3291" i="1" s="1"/>
  <c r="G3291" i="1"/>
  <c r="H3290" i="1"/>
  <c r="J3290" i="1" s="1"/>
  <c r="G3290" i="1"/>
  <c r="H3289" i="1"/>
  <c r="J3289" i="1" s="1"/>
  <c r="G3289" i="1"/>
  <c r="H3288" i="1"/>
  <c r="J3288" i="1" s="1"/>
  <c r="G3288" i="1"/>
  <c r="H3287" i="1"/>
  <c r="J3287" i="1" s="1"/>
  <c r="G3287" i="1"/>
  <c r="H3286" i="1"/>
  <c r="J3286" i="1" s="1"/>
  <c r="G3286" i="1"/>
  <c r="H3285" i="1"/>
  <c r="J3285" i="1" s="1"/>
  <c r="G3285" i="1"/>
  <c r="H3284" i="1"/>
  <c r="J3284" i="1" s="1"/>
  <c r="G3284" i="1"/>
  <c r="H3283" i="1"/>
  <c r="J3283" i="1" s="1"/>
  <c r="G3283" i="1"/>
  <c r="H3282" i="1"/>
  <c r="J3282" i="1" s="1"/>
  <c r="G3282" i="1"/>
  <c r="H3281" i="1"/>
  <c r="J3281" i="1" s="1"/>
  <c r="G3281" i="1"/>
  <c r="H3280" i="1"/>
  <c r="J3280" i="1" s="1"/>
  <c r="G3280" i="1"/>
  <c r="H3279" i="1"/>
  <c r="J3279" i="1" s="1"/>
  <c r="G3279" i="1"/>
  <c r="H3278" i="1"/>
  <c r="J3278" i="1" s="1"/>
  <c r="G3278" i="1"/>
  <c r="H3277" i="1"/>
  <c r="J3277" i="1" s="1"/>
  <c r="G3277" i="1"/>
  <c r="H3276" i="1"/>
  <c r="J3276" i="1" s="1"/>
  <c r="G3276" i="1"/>
  <c r="H3275" i="1"/>
  <c r="J3275" i="1" s="1"/>
  <c r="G3275" i="1"/>
  <c r="H3274" i="1"/>
  <c r="J3274" i="1" s="1"/>
  <c r="G3274" i="1"/>
  <c r="H3273" i="1"/>
  <c r="J3273" i="1" s="1"/>
  <c r="G3273" i="1"/>
  <c r="H3272" i="1"/>
  <c r="J3272" i="1" s="1"/>
  <c r="G3272" i="1"/>
  <c r="H3271" i="1"/>
  <c r="J3271" i="1" s="1"/>
  <c r="G3271" i="1"/>
  <c r="H3270" i="1"/>
  <c r="J3270" i="1" s="1"/>
  <c r="G3270" i="1"/>
  <c r="H3269" i="1"/>
  <c r="J3269" i="1" s="1"/>
  <c r="G3269" i="1"/>
  <c r="H3268" i="1"/>
  <c r="J3268" i="1" s="1"/>
  <c r="G3268" i="1"/>
  <c r="H3267" i="1"/>
  <c r="J3267" i="1" s="1"/>
  <c r="G3267" i="1"/>
  <c r="H3266" i="1"/>
  <c r="J3266" i="1" s="1"/>
  <c r="G3266" i="1"/>
  <c r="H3265" i="1"/>
  <c r="J3265" i="1" s="1"/>
  <c r="G3265" i="1"/>
  <c r="H3264" i="1"/>
  <c r="J3264" i="1" s="1"/>
  <c r="G3264" i="1"/>
  <c r="H3263" i="1"/>
  <c r="J3263" i="1" s="1"/>
  <c r="G3263" i="1"/>
  <c r="H3262" i="1"/>
  <c r="J3262" i="1" s="1"/>
  <c r="G3262" i="1"/>
  <c r="H3261" i="1"/>
  <c r="J3261" i="1" s="1"/>
  <c r="G3261" i="1"/>
  <c r="H3260" i="1"/>
  <c r="J3260" i="1" s="1"/>
  <c r="G3260" i="1"/>
  <c r="H3259" i="1"/>
  <c r="J3259" i="1" s="1"/>
  <c r="G3259" i="1"/>
  <c r="H3258" i="1"/>
  <c r="J3258" i="1" s="1"/>
  <c r="G3258" i="1"/>
  <c r="H3257" i="1"/>
  <c r="J3257" i="1" s="1"/>
  <c r="G3257" i="1"/>
  <c r="H3256" i="1"/>
  <c r="J3256" i="1" s="1"/>
  <c r="G3256" i="1"/>
  <c r="H3255" i="1"/>
  <c r="J3255" i="1" s="1"/>
  <c r="G3255" i="1"/>
  <c r="H3254" i="1"/>
  <c r="J3254" i="1" s="1"/>
  <c r="G3254" i="1"/>
  <c r="H3253" i="1"/>
  <c r="J3253" i="1" s="1"/>
  <c r="G3253" i="1"/>
  <c r="H3252" i="1"/>
  <c r="J3252" i="1" s="1"/>
  <c r="G3252" i="1"/>
  <c r="H3251" i="1"/>
  <c r="J3251" i="1" s="1"/>
  <c r="G3251" i="1"/>
  <c r="H3250" i="1"/>
  <c r="J3250" i="1" s="1"/>
  <c r="G3250" i="1"/>
  <c r="H3249" i="1"/>
  <c r="J3249" i="1" s="1"/>
  <c r="G3249" i="1"/>
  <c r="H3248" i="1"/>
  <c r="J3248" i="1" s="1"/>
  <c r="G3248" i="1"/>
  <c r="H3247" i="1"/>
  <c r="J3247" i="1" s="1"/>
  <c r="G3247" i="1"/>
  <c r="H3246" i="1"/>
  <c r="J3246" i="1" s="1"/>
  <c r="G3246" i="1"/>
  <c r="H3245" i="1"/>
  <c r="J3245" i="1" s="1"/>
  <c r="G3245" i="1"/>
  <c r="H3244" i="1"/>
  <c r="J3244" i="1" s="1"/>
  <c r="G3244" i="1"/>
  <c r="H3243" i="1"/>
  <c r="J3243" i="1" s="1"/>
  <c r="G3243" i="1"/>
  <c r="H3242" i="1"/>
  <c r="J3242" i="1" s="1"/>
  <c r="G3242" i="1"/>
  <c r="H3241" i="1"/>
  <c r="J3241" i="1" s="1"/>
  <c r="G3241" i="1"/>
  <c r="H3240" i="1"/>
  <c r="J3240" i="1" s="1"/>
  <c r="G3240" i="1"/>
  <c r="H3239" i="1"/>
  <c r="J3239" i="1" s="1"/>
  <c r="G3239" i="1"/>
  <c r="H3238" i="1"/>
  <c r="J3238" i="1" s="1"/>
  <c r="G3238" i="1"/>
  <c r="H3237" i="1"/>
  <c r="J3237" i="1" s="1"/>
  <c r="G3237" i="1"/>
  <c r="H3236" i="1"/>
  <c r="J3236" i="1" s="1"/>
  <c r="G3236" i="1"/>
  <c r="H3235" i="1"/>
  <c r="J3235" i="1" s="1"/>
  <c r="G3235" i="1"/>
  <c r="H3234" i="1"/>
  <c r="J3234" i="1" s="1"/>
  <c r="G3234" i="1"/>
  <c r="H3233" i="1"/>
  <c r="J3233" i="1" s="1"/>
  <c r="G3233" i="1"/>
  <c r="H3232" i="1"/>
  <c r="J3232" i="1" s="1"/>
  <c r="G3232" i="1"/>
  <c r="H3231" i="1"/>
  <c r="J3231" i="1" s="1"/>
  <c r="G3231" i="1"/>
  <c r="H3230" i="1"/>
  <c r="J3230" i="1" s="1"/>
  <c r="G3230" i="1"/>
  <c r="H3229" i="1"/>
  <c r="J3229" i="1" s="1"/>
  <c r="G3229" i="1"/>
  <c r="H3228" i="1"/>
  <c r="J3228" i="1" s="1"/>
  <c r="G3228" i="1"/>
  <c r="H3227" i="1"/>
  <c r="J3227" i="1" s="1"/>
  <c r="G3227" i="1"/>
  <c r="H3226" i="1"/>
  <c r="J3226" i="1" s="1"/>
  <c r="G3226" i="1"/>
  <c r="H3225" i="1"/>
  <c r="J3225" i="1" s="1"/>
  <c r="G3225" i="1"/>
  <c r="H3224" i="1"/>
  <c r="J3224" i="1" s="1"/>
  <c r="G3224" i="1"/>
  <c r="H3223" i="1"/>
  <c r="J3223" i="1" s="1"/>
  <c r="G3223" i="1"/>
  <c r="H3222" i="1"/>
  <c r="J3222" i="1" s="1"/>
  <c r="G3222" i="1"/>
  <c r="H3221" i="1"/>
  <c r="J3221" i="1" s="1"/>
  <c r="G3221" i="1"/>
  <c r="H3220" i="1"/>
  <c r="J3220" i="1" s="1"/>
  <c r="G3220" i="1"/>
  <c r="H3219" i="1"/>
  <c r="J3219" i="1" s="1"/>
  <c r="G3219" i="1"/>
  <c r="H3218" i="1"/>
  <c r="J3218" i="1" s="1"/>
  <c r="G3218" i="1"/>
  <c r="H3217" i="1"/>
  <c r="J3217" i="1" s="1"/>
  <c r="G3217" i="1"/>
  <c r="H3216" i="1"/>
  <c r="J3216" i="1" s="1"/>
  <c r="G3216" i="1"/>
  <c r="H3215" i="1"/>
  <c r="J3215" i="1" s="1"/>
  <c r="G3215" i="1"/>
  <c r="H3214" i="1"/>
  <c r="J3214" i="1" s="1"/>
  <c r="G3214" i="1"/>
  <c r="H3213" i="1"/>
  <c r="J3213" i="1" s="1"/>
  <c r="G3213" i="1"/>
  <c r="H3212" i="1"/>
  <c r="J3212" i="1" s="1"/>
  <c r="G3212" i="1"/>
  <c r="H3211" i="1"/>
  <c r="J3211" i="1" s="1"/>
  <c r="G3211" i="1"/>
  <c r="H3210" i="1"/>
  <c r="J3210" i="1" s="1"/>
  <c r="G3210" i="1"/>
  <c r="H3209" i="1"/>
  <c r="J3209" i="1" s="1"/>
  <c r="G3209" i="1"/>
  <c r="H3208" i="1"/>
  <c r="J3208" i="1" s="1"/>
  <c r="G3208" i="1"/>
  <c r="H3207" i="1"/>
  <c r="J3207" i="1" s="1"/>
  <c r="G3207" i="1"/>
  <c r="H3206" i="1"/>
  <c r="J3206" i="1" s="1"/>
  <c r="G3206" i="1"/>
  <c r="H3205" i="1"/>
  <c r="J3205" i="1" s="1"/>
  <c r="G3205" i="1"/>
  <c r="H3204" i="1"/>
  <c r="J3204" i="1" s="1"/>
  <c r="G3204" i="1"/>
  <c r="H3203" i="1"/>
  <c r="J3203" i="1" s="1"/>
  <c r="G3203" i="1"/>
  <c r="H3202" i="1"/>
  <c r="J3202" i="1" s="1"/>
  <c r="G3202" i="1"/>
  <c r="H3201" i="1"/>
  <c r="J3201" i="1" s="1"/>
  <c r="G3201" i="1"/>
  <c r="H3200" i="1"/>
  <c r="J3200" i="1" s="1"/>
  <c r="G3200" i="1"/>
  <c r="H3199" i="1"/>
  <c r="J3199" i="1" s="1"/>
  <c r="G3199" i="1"/>
  <c r="H3198" i="1"/>
  <c r="J3198" i="1" s="1"/>
  <c r="G3198" i="1"/>
  <c r="H3197" i="1"/>
  <c r="J3197" i="1" s="1"/>
  <c r="G3197" i="1"/>
  <c r="H3196" i="1"/>
  <c r="J3196" i="1" s="1"/>
  <c r="G3196" i="1"/>
  <c r="H3195" i="1"/>
  <c r="J3195" i="1" s="1"/>
  <c r="G3195" i="1"/>
  <c r="H3194" i="1"/>
  <c r="J3194" i="1" s="1"/>
  <c r="G3194" i="1"/>
  <c r="H3193" i="1"/>
  <c r="J3193" i="1" s="1"/>
  <c r="G3193" i="1"/>
  <c r="H3192" i="1"/>
  <c r="J3192" i="1" s="1"/>
  <c r="G3192" i="1"/>
  <c r="H3191" i="1"/>
  <c r="J3191" i="1" s="1"/>
  <c r="G3191" i="1"/>
  <c r="H3190" i="1"/>
  <c r="J3190" i="1" s="1"/>
  <c r="G3190" i="1"/>
  <c r="H3189" i="1"/>
  <c r="J3189" i="1" s="1"/>
  <c r="G3189" i="1"/>
  <c r="H3188" i="1"/>
  <c r="J3188" i="1" s="1"/>
  <c r="G3188" i="1"/>
  <c r="H3187" i="1"/>
  <c r="J3187" i="1" s="1"/>
  <c r="G3187" i="1"/>
  <c r="H3186" i="1"/>
  <c r="J3186" i="1" s="1"/>
  <c r="G3186" i="1"/>
  <c r="H3185" i="1"/>
  <c r="J3185" i="1" s="1"/>
  <c r="G3185" i="1"/>
  <c r="H3184" i="1"/>
  <c r="J3184" i="1" s="1"/>
  <c r="G3184" i="1"/>
  <c r="H3183" i="1"/>
  <c r="J3183" i="1" s="1"/>
  <c r="G3183" i="1"/>
  <c r="H3182" i="1"/>
  <c r="J3182" i="1" s="1"/>
  <c r="G3182" i="1"/>
  <c r="H3181" i="1"/>
  <c r="J3181" i="1" s="1"/>
  <c r="G3181" i="1"/>
  <c r="H3180" i="1"/>
  <c r="J3180" i="1" s="1"/>
  <c r="G3180" i="1"/>
  <c r="H3179" i="1"/>
  <c r="J3179" i="1" s="1"/>
  <c r="G3179" i="1"/>
  <c r="H3178" i="1"/>
  <c r="J3178" i="1" s="1"/>
  <c r="G3178" i="1"/>
  <c r="H3177" i="1"/>
  <c r="J3177" i="1" s="1"/>
  <c r="G3177" i="1"/>
  <c r="H3176" i="1"/>
  <c r="J3176" i="1" s="1"/>
  <c r="G3176" i="1"/>
  <c r="H3175" i="1"/>
  <c r="J3175" i="1" s="1"/>
  <c r="G3175" i="1"/>
  <c r="H3174" i="1"/>
  <c r="J3174" i="1" s="1"/>
  <c r="G3174" i="1"/>
  <c r="H3173" i="1"/>
  <c r="J3173" i="1" s="1"/>
  <c r="G3173" i="1"/>
  <c r="H3172" i="1"/>
  <c r="J3172" i="1" s="1"/>
  <c r="G3172" i="1"/>
  <c r="H3171" i="1"/>
  <c r="J3171" i="1" s="1"/>
  <c r="G3171" i="1"/>
  <c r="H3170" i="1"/>
  <c r="J3170" i="1" s="1"/>
  <c r="G3170" i="1"/>
  <c r="H3169" i="1"/>
  <c r="J3169" i="1" s="1"/>
  <c r="G3169" i="1"/>
  <c r="H3168" i="1"/>
  <c r="J3168" i="1" s="1"/>
  <c r="G3168" i="1"/>
  <c r="H3167" i="1"/>
  <c r="J3167" i="1" s="1"/>
  <c r="G3167" i="1"/>
  <c r="H3166" i="1"/>
  <c r="J3166" i="1" s="1"/>
  <c r="G3166" i="1"/>
  <c r="H3165" i="1"/>
  <c r="J3165" i="1" s="1"/>
  <c r="G3165" i="1"/>
  <c r="H3164" i="1"/>
  <c r="J3164" i="1" s="1"/>
  <c r="G3164" i="1"/>
  <c r="H3163" i="1"/>
  <c r="J3163" i="1" s="1"/>
  <c r="G3163" i="1"/>
  <c r="H3162" i="1"/>
  <c r="J3162" i="1" s="1"/>
  <c r="G3162" i="1"/>
  <c r="H3161" i="1"/>
  <c r="J3161" i="1" s="1"/>
  <c r="G3161" i="1"/>
  <c r="H3160" i="1"/>
  <c r="J3160" i="1" s="1"/>
  <c r="G3160" i="1"/>
  <c r="H3159" i="1"/>
  <c r="J3159" i="1" s="1"/>
  <c r="G3159" i="1"/>
  <c r="H3158" i="1"/>
  <c r="J3158" i="1" s="1"/>
  <c r="G3158" i="1"/>
  <c r="H3157" i="1"/>
  <c r="J3157" i="1" s="1"/>
  <c r="G3157" i="1"/>
  <c r="H3156" i="1"/>
  <c r="J3156" i="1" s="1"/>
  <c r="G3156" i="1"/>
  <c r="H3155" i="1"/>
  <c r="J3155" i="1" s="1"/>
  <c r="G3155" i="1"/>
  <c r="H3154" i="1"/>
  <c r="J3154" i="1" s="1"/>
  <c r="G3154" i="1"/>
  <c r="H3153" i="1"/>
  <c r="J3153" i="1" s="1"/>
  <c r="G3153" i="1"/>
  <c r="H3152" i="1"/>
  <c r="J3152" i="1" s="1"/>
  <c r="G3152" i="1"/>
  <c r="H3151" i="1"/>
  <c r="J3151" i="1" s="1"/>
  <c r="G3151" i="1"/>
  <c r="H3150" i="1"/>
  <c r="J3150" i="1" s="1"/>
  <c r="G3150" i="1"/>
  <c r="H3149" i="1"/>
  <c r="J3149" i="1" s="1"/>
  <c r="G3149" i="1"/>
  <c r="H3148" i="1"/>
  <c r="J3148" i="1" s="1"/>
  <c r="G3148" i="1"/>
  <c r="H3147" i="1"/>
  <c r="J3147" i="1" s="1"/>
  <c r="G3147" i="1"/>
  <c r="H3146" i="1"/>
  <c r="J3146" i="1" s="1"/>
  <c r="G3146" i="1"/>
  <c r="H3145" i="1"/>
  <c r="J3145" i="1" s="1"/>
  <c r="G3145" i="1"/>
  <c r="H3144" i="1"/>
  <c r="J3144" i="1" s="1"/>
  <c r="G3144" i="1"/>
  <c r="H3143" i="1"/>
  <c r="J3143" i="1" s="1"/>
  <c r="G3143" i="1"/>
  <c r="H3142" i="1"/>
  <c r="J3142" i="1" s="1"/>
  <c r="G3142" i="1"/>
  <c r="H3141" i="1"/>
  <c r="J3141" i="1" s="1"/>
  <c r="G3141" i="1"/>
  <c r="H3140" i="1"/>
  <c r="J3140" i="1" s="1"/>
  <c r="G3140" i="1"/>
  <c r="H3139" i="1"/>
  <c r="J3139" i="1" s="1"/>
  <c r="G3139" i="1"/>
  <c r="H3138" i="1"/>
  <c r="J3138" i="1" s="1"/>
  <c r="G3138" i="1"/>
  <c r="H3137" i="1"/>
  <c r="J3137" i="1" s="1"/>
  <c r="G3137" i="1"/>
  <c r="H3136" i="1"/>
  <c r="J3136" i="1" s="1"/>
  <c r="G3136" i="1"/>
  <c r="H3135" i="1"/>
  <c r="J3135" i="1" s="1"/>
  <c r="G3135" i="1"/>
  <c r="H3134" i="1"/>
  <c r="J3134" i="1" s="1"/>
  <c r="G3134" i="1"/>
  <c r="H3133" i="1"/>
  <c r="J3133" i="1" s="1"/>
  <c r="G3133" i="1"/>
  <c r="H3132" i="1"/>
  <c r="J3132" i="1" s="1"/>
  <c r="G3132" i="1"/>
  <c r="H3131" i="1"/>
  <c r="J3131" i="1" s="1"/>
  <c r="G3131" i="1"/>
  <c r="H3130" i="1"/>
  <c r="J3130" i="1" s="1"/>
  <c r="G3130" i="1"/>
  <c r="H3129" i="1"/>
  <c r="J3129" i="1" s="1"/>
  <c r="G3129" i="1"/>
  <c r="H3128" i="1"/>
  <c r="J3128" i="1" s="1"/>
  <c r="G3128" i="1"/>
  <c r="H3127" i="1"/>
  <c r="J3127" i="1" s="1"/>
  <c r="G3127" i="1"/>
  <c r="H3126" i="1"/>
  <c r="J3126" i="1" s="1"/>
  <c r="G3126" i="1"/>
  <c r="H3125" i="1"/>
  <c r="J3125" i="1" s="1"/>
  <c r="G3125" i="1"/>
  <c r="H3124" i="1"/>
  <c r="J3124" i="1" s="1"/>
  <c r="G3124" i="1"/>
  <c r="H3123" i="1"/>
  <c r="J3123" i="1" s="1"/>
  <c r="G3123" i="1"/>
  <c r="H3122" i="1"/>
  <c r="J3122" i="1" s="1"/>
  <c r="G3122" i="1"/>
  <c r="H3121" i="1"/>
  <c r="J3121" i="1" s="1"/>
  <c r="G3121" i="1"/>
  <c r="H3120" i="1"/>
  <c r="J3120" i="1" s="1"/>
  <c r="G3120" i="1"/>
  <c r="H3119" i="1"/>
  <c r="J3119" i="1" s="1"/>
  <c r="G3119" i="1"/>
  <c r="H3118" i="1"/>
  <c r="J3118" i="1" s="1"/>
  <c r="G3118" i="1"/>
  <c r="H3117" i="1"/>
  <c r="J3117" i="1" s="1"/>
  <c r="G3117" i="1"/>
  <c r="H3116" i="1"/>
  <c r="J3116" i="1" s="1"/>
  <c r="G3116" i="1"/>
  <c r="H3115" i="1"/>
  <c r="J3115" i="1" s="1"/>
  <c r="G3115" i="1"/>
  <c r="H3114" i="1"/>
  <c r="J3114" i="1" s="1"/>
  <c r="G3114" i="1"/>
  <c r="H3113" i="1"/>
  <c r="J3113" i="1" s="1"/>
  <c r="G3113" i="1"/>
  <c r="H3112" i="1"/>
  <c r="J3112" i="1" s="1"/>
  <c r="G3112" i="1"/>
  <c r="H3111" i="1"/>
  <c r="J3111" i="1" s="1"/>
  <c r="G3111" i="1"/>
  <c r="H3110" i="1"/>
  <c r="J3110" i="1" s="1"/>
  <c r="G3110" i="1"/>
  <c r="H3109" i="1"/>
  <c r="J3109" i="1" s="1"/>
  <c r="G3109" i="1"/>
  <c r="H3108" i="1"/>
  <c r="J3108" i="1" s="1"/>
  <c r="G3108" i="1"/>
  <c r="H3107" i="1"/>
  <c r="J3107" i="1" s="1"/>
  <c r="G3107" i="1"/>
  <c r="H3106" i="1"/>
  <c r="J3106" i="1" s="1"/>
  <c r="G3106" i="1"/>
  <c r="H3105" i="1"/>
  <c r="J3105" i="1" s="1"/>
  <c r="G3105" i="1"/>
  <c r="H3104" i="1"/>
  <c r="J3104" i="1" s="1"/>
  <c r="G3104" i="1"/>
  <c r="H3103" i="1"/>
  <c r="J3103" i="1" s="1"/>
  <c r="G3103" i="1"/>
  <c r="H3102" i="1"/>
  <c r="J3102" i="1" s="1"/>
  <c r="G3102" i="1"/>
  <c r="H3101" i="1"/>
  <c r="J3101" i="1" s="1"/>
  <c r="G3101" i="1"/>
  <c r="H3100" i="1"/>
  <c r="J3100" i="1" s="1"/>
  <c r="G3100" i="1"/>
  <c r="H3099" i="1"/>
  <c r="J3099" i="1" s="1"/>
  <c r="G3099" i="1"/>
  <c r="H3098" i="1"/>
  <c r="J3098" i="1" s="1"/>
  <c r="G3098" i="1"/>
  <c r="H3097" i="1"/>
  <c r="J3097" i="1" s="1"/>
  <c r="G3097" i="1"/>
  <c r="H3096" i="1"/>
  <c r="J3096" i="1" s="1"/>
  <c r="G3096" i="1"/>
  <c r="H3095" i="1"/>
  <c r="J3095" i="1" s="1"/>
  <c r="G3095" i="1"/>
  <c r="H3094" i="1"/>
  <c r="J3094" i="1" s="1"/>
  <c r="G3094" i="1"/>
  <c r="H3093" i="1"/>
  <c r="J3093" i="1" s="1"/>
  <c r="G3093" i="1"/>
  <c r="H3092" i="1"/>
  <c r="J3092" i="1" s="1"/>
  <c r="G3092" i="1"/>
  <c r="H3091" i="1"/>
  <c r="J3091" i="1" s="1"/>
  <c r="G3091" i="1"/>
  <c r="H3090" i="1"/>
  <c r="J3090" i="1" s="1"/>
  <c r="G3090" i="1"/>
  <c r="H3089" i="1"/>
  <c r="J3089" i="1" s="1"/>
  <c r="G3089" i="1"/>
  <c r="H3088" i="1"/>
  <c r="J3088" i="1" s="1"/>
  <c r="G3088" i="1"/>
  <c r="H3087" i="1"/>
  <c r="J3087" i="1" s="1"/>
  <c r="G3087" i="1"/>
  <c r="H3086" i="1"/>
  <c r="J3086" i="1" s="1"/>
  <c r="G3086" i="1"/>
  <c r="H3085" i="1"/>
  <c r="J3085" i="1" s="1"/>
  <c r="G3085" i="1"/>
  <c r="H3084" i="1"/>
  <c r="J3084" i="1" s="1"/>
  <c r="G3084" i="1"/>
  <c r="H3083" i="1"/>
  <c r="J3083" i="1" s="1"/>
  <c r="G3083" i="1"/>
  <c r="H3082" i="1"/>
  <c r="J3082" i="1" s="1"/>
  <c r="G3082" i="1"/>
  <c r="H3081" i="1"/>
  <c r="J3081" i="1" s="1"/>
  <c r="G3081" i="1"/>
  <c r="H3080" i="1"/>
  <c r="J3080" i="1" s="1"/>
  <c r="G3080" i="1"/>
  <c r="H3079" i="1"/>
  <c r="J3079" i="1" s="1"/>
  <c r="G3079" i="1"/>
  <c r="H3078" i="1"/>
  <c r="J3078" i="1" s="1"/>
  <c r="G3078" i="1"/>
  <c r="H3077" i="1"/>
  <c r="J3077" i="1" s="1"/>
  <c r="G3077" i="1"/>
  <c r="H3076" i="1"/>
  <c r="J3076" i="1" s="1"/>
  <c r="G3076" i="1"/>
  <c r="H3075" i="1"/>
  <c r="J3075" i="1" s="1"/>
  <c r="G3075" i="1"/>
  <c r="H3074" i="1"/>
  <c r="J3074" i="1" s="1"/>
  <c r="G3074" i="1"/>
  <c r="H3073" i="1"/>
  <c r="J3073" i="1" s="1"/>
  <c r="G3073" i="1"/>
  <c r="H3072" i="1"/>
  <c r="J3072" i="1" s="1"/>
  <c r="G3072" i="1"/>
  <c r="H3071" i="1"/>
  <c r="J3071" i="1" s="1"/>
  <c r="G3071" i="1"/>
  <c r="H3070" i="1"/>
  <c r="J3070" i="1" s="1"/>
  <c r="G3070" i="1"/>
  <c r="H3069" i="1"/>
  <c r="J3069" i="1" s="1"/>
  <c r="G3069" i="1"/>
  <c r="H3068" i="1"/>
  <c r="J3068" i="1" s="1"/>
  <c r="G3068" i="1"/>
  <c r="H3067" i="1"/>
  <c r="J3067" i="1" s="1"/>
  <c r="G3067" i="1"/>
  <c r="H3066" i="1"/>
  <c r="J3066" i="1" s="1"/>
  <c r="G3066" i="1"/>
  <c r="H3065" i="1"/>
  <c r="J3065" i="1" s="1"/>
  <c r="G3065" i="1"/>
  <c r="H3064" i="1"/>
  <c r="J3064" i="1" s="1"/>
  <c r="G3064" i="1"/>
  <c r="H3063" i="1"/>
  <c r="J3063" i="1" s="1"/>
  <c r="G3063" i="1"/>
  <c r="H3062" i="1"/>
  <c r="J3062" i="1" s="1"/>
  <c r="G3062" i="1"/>
  <c r="H3061" i="1"/>
  <c r="J3061" i="1" s="1"/>
  <c r="G3061" i="1"/>
  <c r="H3060" i="1"/>
  <c r="J3060" i="1" s="1"/>
  <c r="G3060" i="1"/>
  <c r="H3059" i="1"/>
  <c r="J3059" i="1" s="1"/>
  <c r="G3059" i="1"/>
  <c r="H3058" i="1"/>
  <c r="J3058" i="1" s="1"/>
  <c r="G3058" i="1"/>
  <c r="H3057" i="1"/>
  <c r="J3057" i="1" s="1"/>
  <c r="G3057" i="1"/>
  <c r="H3056" i="1"/>
  <c r="J3056" i="1" s="1"/>
  <c r="G3056" i="1"/>
  <c r="H3055" i="1"/>
  <c r="J3055" i="1" s="1"/>
  <c r="G3055" i="1"/>
  <c r="H3054" i="1"/>
  <c r="J3054" i="1" s="1"/>
  <c r="G3054" i="1"/>
  <c r="H3053" i="1"/>
  <c r="J3053" i="1" s="1"/>
  <c r="G3053" i="1"/>
  <c r="H3052" i="1"/>
  <c r="J3052" i="1" s="1"/>
  <c r="G3052" i="1"/>
  <c r="H3051" i="1"/>
  <c r="J3051" i="1" s="1"/>
  <c r="G3051" i="1"/>
  <c r="H3050" i="1"/>
  <c r="J3050" i="1" s="1"/>
  <c r="G3050" i="1"/>
  <c r="H3049" i="1"/>
  <c r="J3049" i="1" s="1"/>
  <c r="G3049" i="1"/>
  <c r="H3048" i="1"/>
  <c r="J3048" i="1" s="1"/>
  <c r="G3048" i="1"/>
  <c r="H3047" i="1"/>
  <c r="J3047" i="1" s="1"/>
  <c r="G3047" i="1"/>
  <c r="H3046" i="1"/>
  <c r="J3046" i="1" s="1"/>
  <c r="G3046" i="1"/>
  <c r="H3045" i="1"/>
  <c r="J3045" i="1" s="1"/>
  <c r="G3045" i="1"/>
  <c r="H3044" i="1"/>
  <c r="J3044" i="1" s="1"/>
  <c r="G3044" i="1"/>
  <c r="H3043" i="1"/>
  <c r="J3043" i="1" s="1"/>
  <c r="G3043" i="1"/>
  <c r="H3042" i="1"/>
  <c r="J3042" i="1" s="1"/>
  <c r="G3042" i="1"/>
  <c r="H3041" i="1"/>
  <c r="J3041" i="1" s="1"/>
  <c r="G3041" i="1"/>
  <c r="H3040" i="1"/>
  <c r="J3040" i="1" s="1"/>
  <c r="G3040" i="1"/>
  <c r="H3039" i="1"/>
  <c r="J3039" i="1" s="1"/>
  <c r="G3039" i="1"/>
  <c r="H3038" i="1"/>
  <c r="J3038" i="1" s="1"/>
  <c r="G3038" i="1"/>
  <c r="H3037" i="1"/>
  <c r="J3037" i="1" s="1"/>
  <c r="G3037" i="1"/>
  <c r="H3036" i="1"/>
  <c r="J3036" i="1" s="1"/>
  <c r="G3036" i="1"/>
  <c r="H3035" i="1"/>
  <c r="J3035" i="1" s="1"/>
  <c r="G3035" i="1"/>
  <c r="H3034" i="1"/>
  <c r="J3034" i="1" s="1"/>
  <c r="G3034" i="1"/>
  <c r="H3033" i="1"/>
  <c r="J3033" i="1" s="1"/>
  <c r="G3033" i="1"/>
  <c r="H3032" i="1"/>
  <c r="J3032" i="1" s="1"/>
  <c r="G3032" i="1"/>
  <c r="H3031" i="1"/>
  <c r="J3031" i="1" s="1"/>
  <c r="G3031" i="1"/>
  <c r="H3030" i="1"/>
  <c r="J3030" i="1" s="1"/>
  <c r="G3030" i="1"/>
  <c r="H3029" i="1"/>
  <c r="J3029" i="1" s="1"/>
  <c r="G3029" i="1"/>
  <c r="H3028" i="1"/>
  <c r="J3028" i="1" s="1"/>
  <c r="G3028" i="1"/>
  <c r="H3027" i="1"/>
  <c r="J3027" i="1" s="1"/>
  <c r="G3027" i="1"/>
  <c r="H3026" i="1"/>
  <c r="J3026" i="1" s="1"/>
  <c r="G3026" i="1"/>
  <c r="H3025" i="1"/>
  <c r="J3025" i="1" s="1"/>
  <c r="G3025" i="1"/>
  <c r="H3024" i="1"/>
  <c r="J3024" i="1" s="1"/>
  <c r="G3024" i="1"/>
  <c r="H3023" i="1"/>
  <c r="J3023" i="1" s="1"/>
  <c r="G3023" i="1"/>
  <c r="H3022" i="1"/>
  <c r="J3022" i="1" s="1"/>
  <c r="G3022" i="1"/>
  <c r="H3021" i="1"/>
  <c r="J3021" i="1" s="1"/>
  <c r="G3021" i="1"/>
  <c r="H3020" i="1"/>
  <c r="J3020" i="1" s="1"/>
  <c r="G3020" i="1"/>
  <c r="H3019" i="1"/>
  <c r="J3019" i="1" s="1"/>
  <c r="G3019" i="1"/>
  <c r="H3018" i="1"/>
  <c r="J3018" i="1" s="1"/>
  <c r="G3018" i="1"/>
  <c r="H3017" i="1"/>
  <c r="J3017" i="1" s="1"/>
  <c r="G3017" i="1"/>
  <c r="H3016" i="1"/>
  <c r="J3016" i="1" s="1"/>
  <c r="G3016" i="1"/>
  <c r="H3015" i="1"/>
  <c r="J3015" i="1" s="1"/>
  <c r="G3015" i="1"/>
  <c r="H3014" i="1"/>
  <c r="J3014" i="1" s="1"/>
  <c r="G3014" i="1"/>
  <c r="H3013" i="1"/>
  <c r="J3013" i="1" s="1"/>
  <c r="G3013" i="1"/>
  <c r="H3012" i="1"/>
  <c r="J3012" i="1" s="1"/>
  <c r="G3012" i="1"/>
  <c r="H3011" i="1"/>
  <c r="J3011" i="1" s="1"/>
  <c r="G3011" i="1"/>
  <c r="H3010" i="1"/>
  <c r="J3010" i="1" s="1"/>
  <c r="G3010" i="1"/>
  <c r="H3009" i="1"/>
  <c r="J3009" i="1" s="1"/>
  <c r="G3009" i="1"/>
  <c r="H3008" i="1"/>
  <c r="J3008" i="1" s="1"/>
  <c r="G3008" i="1"/>
  <c r="H3007" i="1"/>
  <c r="J3007" i="1" s="1"/>
  <c r="G3007" i="1"/>
  <c r="H3006" i="1"/>
  <c r="J3006" i="1" s="1"/>
  <c r="G3006" i="1"/>
  <c r="H3005" i="1"/>
  <c r="J3005" i="1" s="1"/>
  <c r="G3005" i="1"/>
  <c r="H3004" i="1"/>
  <c r="J3004" i="1" s="1"/>
  <c r="G3004" i="1"/>
  <c r="H3003" i="1"/>
  <c r="J3003" i="1" s="1"/>
  <c r="G3003" i="1"/>
  <c r="H3002" i="1"/>
  <c r="J3002" i="1" s="1"/>
  <c r="G3002" i="1"/>
  <c r="H3001" i="1"/>
  <c r="J3001" i="1" s="1"/>
  <c r="G3001" i="1"/>
  <c r="H3000" i="1"/>
  <c r="J3000" i="1" s="1"/>
  <c r="G3000" i="1"/>
  <c r="H2999" i="1"/>
  <c r="J2999" i="1" s="1"/>
  <c r="G2999" i="1"/>
  <c r="H2998" i="1"/>
  <c r="J2998" i="1" s="1"/>
  <c r="G2998" i="1"/>
  <c r="H2997" i="1"/>
  <c r="J2997" i="1" s="1"/>
  <c r="G2997" i="1"/>
  <c r="H2996" i="1"/>
  <c r="J2996" i="1" s="1"/>
  <c r="G2996" i="1"/>
  <c r="H2995" i="1"/>
  <c r="J2995" i="1" s="1"/>
  <c r="G2995" i="1"/>
  <c r="H2994" i="1"/>
  <c r="J2994" i="1" s="1"/>
  <c r="G2994" i="1"/>
  <c r="H2993" i="1"/>
  <c r="J2993" i="1" s="1"/>
  <c r="G2993" i="1"/>
  <c r="H2992" i="1"/>
  <c r="J2992" i="1" s="1"/>
  <c r="G2992" i="1"/>
  <c r="H2991" i="1"/>
  <c r="J2991" i="1" s="1"/>
  <c r="G2991" i="1"/>
  <c r="H2990" i="1"/>
  <c r="J2990" i="1" s="1"/>
  <c r="G2990" i="1"/>
  <c r="H2989" i="1"/>
  <c r="J2989" i="1" s="1"/>
  <c r="G2989" i="1"/>
  <c r="H2988" i="1"/>
  <c r="J2988" i="1" s="1"/>
  <c r="G2988" i="1"/>
  <c r="H2987" i="1"/>
  <c r="J2987" i="1" s="1"/>
  <c r="G2987" i="1"/>
  <c r="H2986" i="1"/>
  <c r="J2986" i="1" s="1"/>
  <c r="G2986" i="1"/>
  <c r="H2985" i="1"/>
  <c r="J2985" i="1" s="1"/>
  <c r="G2985" i="1"/>
  <c r="H2984" i="1"/>
  <c r="J2984" i="1" s="1"/>
  <c r="G2984" i="1"/>
  <c r="H2983" i="1"/>
  <c r="J2983" i="1" s="1"/>
  <c r="G2983" i="1"/>
  <c r="H2982" i="1"/>
  <c r="J2982" i="1" s="1"/>
  <c r="G2982" i="1"/>
  <c r="H2981" i="1"/>
  <c r="J2981" i="1" s="1"/>
  <c r="G2981" i="1"/>
  <c r="H2980" i="1"/>
  <c r="J2980" i="1" s="1"/>
  <c r="G2980" i="1"/>
  <c r="H2979" i="1"/>
  <c r="J2979" i="1" s="1"/>
  <c r="G2979" i="1"/>
  <c r="H2978" i="1"/>
  <c r="J2978" i="1" s="1"/>
  <c r="G2978" i="1"/>
  <c r="H2977" i="1"/>
  <c r="J2977" i="1" s="1"/>
  <c r="G2977" i="1"/>
  <c r="H2976" i="1"/>
  <c r="J2976" i="1" s="1"/>
  <c r="G2976" i="1"/>
  <c r="H2975" i="1"/>
  <c r="J2975" i="1" s="1"/>
  <c r="G2975" i="1"/>
  <c r="H2974" i="1"/>
  <c r="J2974" i="1" s="1"/>
  <c r="G2974" i="1"/>
  <c r="H2973" i="1"/>
  <c r="J2973" i="1" s="1"/>
  <c r="G2973" i="1"/>
  <c r="H2972" i="1"/>
  <c r="J2972" i="1" s="1"/>
  <c r="G2972" i="1"/>
  <c r="H2971" i="1"/>
  <c r="J2971" i="1" s="1"/>
  <c r="G2971" i="1"/>
  <c r="H2970" i="1"/>
  <c r="J2970" i="1" s="1"/>
  <c r="G2970" i="1"/>
  <c r="H2969" i="1"/>
  <c r="J2969" i="1" s="1"/>
  <c r="G2969" i="1"/>
  <c r="H2968" i="1"/>
  <c r="J2968" i="1" s="1"/>
  <c r="G2968" i="1"/>
  <c r="H2967" i="1"/>
  <c r="J2967" i="1" s="1"/>
  <c r="G2967" i="1"/>
  <c r="H2966" i="1"/>
  <c r="J2966" i="1" s="1"/>
  <c r="G2966" i="1"/>
  <c r="H2965" i="1"/>
  <c r="J2965" i="1" s="1"/>
  <c r="G2965" i="1"/>
  <c r="H2964" i="1"/>
  <c r="J2964" i="1" s="1"/>
  <c r="G2964" i="1"/>
  <c r="H2963" i="1"/>
  <c r="J2963" i="1" s="1"/>
  <c r="G2963" i="1"/>
  <c r="H2962" i="1"/>
  <c r="J2962" i="1" s="1"/>
  <c r="G2962" i="1"/>
  <c r="H2961" i="1"/>
  <c r="J2961" i="1" s="1"/>
  <c r="G2961" i="1"/>
  <c r="H2960" i="1"/>
  <c r="J2960" i="1" s="1"/>
  <c r="G2960" i="1"/>
  <c r="H2959" i="1"/>
  <c r="J2959" i="1" s="1"/>
  <c r="G2959" i="1"/>
  <c r="H2958" i="1"/>
  <c r="J2958" i="1" s="1"/>
  <c r="G2958" i="1"/>
  <c r="H2957" i="1"/>
  <c r="J2957" i="1" s="1"/>
  <c r="G2957" i="1"/>
  <c r="H2956" i="1"/>
  <c r="J2956" i="1" s="1"/>
  <c r="G2956" i="1"/>
  <c r="H2955" i="1"/>
  <c r="J2955" i="1" s="1"/>
  <c r="G2955" i="1"/>
  <c r="H2954" i="1"/>
  <c r="J2954" i="1" s="1"/>
  <c r="G2954" i="1"/>
  <c r="H2953" i="1"/>
  <c r="J2953" i="1" s="1"/>
  <c r="G2953" i="1"/>
  <c r="H2952" i="1"/>
  <c r="J2952" i="1" s="1"/>
  <c r="G2952" i="1"/>
  <c r="H2951" i="1"/>
  <c r="J2951" i="1" s="1"/>
  <c r="G2951" i="1"/>
  <c r="H2950" i="1"/>
  <c r="J2950" i="1" s="1"/>
  <c r="G2950" i="1"/>
  <c r="H2949" i="1"/>
  <c r="J2949" i="1" s="1"/>
  <c r="G2949" i="1"/>
  <c r="H2948" i="1"/>
  <c r="J2948" i="1" s="1"/>
  <c r="G2948" i="1"/>
  <c r="H2947" i="1"/>
  <c r="J2947" i="1" s="1"/>
  <c r="G2947" i="1"/>
  <c r="H2946" i="1"/>
  <c r="J2946" i="1" s="1"/>
  <c r="G2946" i="1"/>
  <c r="H2945" i="1"/>
  <c r="J2945" i="1" s="1"/>
  <c r="G2945" i="1"/>
  <c r="H2944" i="1"/>
  <c r="J2944" i="1" s="1"/>
  <c r="G2944" i="1"/>
  <c r="H2943" i="1"/>
  <c r="J2943" i="1" s="1"/>
  <c r="G2943" i="1"/>
  <c r="H2942" i="1"/>
  <c r="J2942" i="1" s="1"/>
  <c r="G2942" i="1"/>
  <c r="H2941" i="1"/>
  <c r="J2941" i="1" s="1"/>
  <c r="G2941" i="1"/>
  <c r="H2940" i="1"/>
  <c r="J2940" i="1" s="1"/>
  <c r="G2940" i="1"/>
  <c r="H2939" i="1"/>
  <c r="J2939" i="1" s="1"/>
  <c r="G2939" i="1"/>
  <c r="H2938" i="1"/>
  <c r="J2938" i="1" s="1"/>
  <c r="G2938" i="1"/>
  <c r="H2937" i="1"/>
  <c r="J2937" i="1" s="1"/>
  <c r="G2937" i="1"/>
  <c r="H2936" i="1"/>
  <c r="J2936" i="1" s="1"/>
  <c r="G2936" i="1"/>
  <c r="H2935" i="1"/>
  <c r="J2935" i="1" s="1"/>
  <c r="G2935" i="1"/>
  <c r="H2934" i="1"/>
  <c r="J2934" i="1" s="1"/>
  <c r="G2934" i="1"/>
  <c r="H2933" i="1"/>
  <c r="J2933" i="1" s="1"/>
  <c r="G2933" i="1"/>
  <c r="H2932" i="1"/>
  <c r="J2932" i="1" s="1"/>
  <c r="G2932" i="1"/>
  <c r="H2931" i="1"/>
  <c r="J2931" i="1" s="1"/>
  <c r="G2931" i="1"/>
  <c r="H2930" i="1"/>
  <c r="J2930" i="1" s="1"/>
  <c r="G2930" i="1"/>
  <c r="H2929" i="1"/>
  <c r="J2929" i="1" s="1"/>
  <c r="G2929" i="1"/>
  <c r="H2928" i="1"/>
  <c r="J2928" i="1" s="1"/>
  <c r="G2928" i="1"/>
  <c r="H2927" i="1"/>
  <c r="J2927" i="1" s="1"/>
  <c r="G2927" i="1"/>
  <c r="H2926" i="1"/>
  <c r="J2926" i="1" s="1"/>
  <c r="G2926" i="1"/>
  <c r="H2925" i="1"/>
  <c r="J2925" i="1" s="1"/>
  <c r="G2925" i="1"/>
  <c r="H2924" i="1"/>
  <c r="J2924" i="1" s="1"/>
  <c r="G2924" i="1"/>
  <c r="H2923" i="1"/>
  <c r="J2923" i="1" s="1"/>
  <c r="G2923" i="1"/>
  <c r="H2922" i="1"/>
  <c r="J2922" i="1" s="1"/>
  <c r="G2922" i="1"/>
  <c r="H2921" i="1"/>
  <c r="J2921" i="1" s="1"/>
  <c r="G2921" i="1"/>
  <c r="H2920" i="1"/>
  <c r="J2920" i="1" s="1"/>
  <c r="G2920" i="1"/>
  <c r="H2919" i="1"/>
  <c r="J2919" i="1" s="1"/>
  <c r="G2919" i="1"/>
  <c r="H2918" i="1"/>
  <c r="J2918" i="1" s="1"/>
  <c r="G2918" i="1"/>
  <c r="H2917" i="1"/>
  <c r="J2917" i="1" s="1"/>
  <c r="G2917" i="1"/>
  <c r="H2916" i="1"/>
  <c r="J2916" i="1" s="1"/>
  <c r="G2916" i="1"/>
  <c r="H2915" i="1"/>
  <c r="J2915" i="1" s="1"/>
  <c r="G2915" i="1"/>
  <c r="H2914" i="1"/>
  <c r="J2914" i="1" s="1"/>
  <c r="G2914" i="1"/>
  <c r="H2913" i="1"/>
  <c r="J2913" i="1" s="1"/>
  <c r="G2913" i="1"/>
  <c r="H2912" i="1"/>
  <c r="J2912" i="1" s="1"/>
  <c r="G2912" i="1"/>
  <c r="H2911" i="1"/>
  <c r="J2911" i="1" s="1"/>
  <c r="G2911" i="1"/>
  <c r="H2910" i="1"/>
  <c r="J2910" i="1" s="1"/>
  <c r="G2910" i="1"/>
  <c r="H2909" i="1"/>
  <c r="J2909" i="1" s="1"/>
  <c r="G2909" i="1"/>
  <c r="H2908" i="1"/>
  <c r="J2908" i="1" s="1"/>
  <c r="G2908" i="1"/>
  <c r="H2907" i="1"/>
  <c r="J2907" i="1" s="1"/>
  <c r="G2907" i="1"/>
  <c r="H2906" i="1"/>
  <c r="J2906" i="1" s="1"/>
  <c r="G2906" i="1"/>
  <c r="H2905" i="1"/>
  <c r="J2905" i="1" s="1"/>
  <c r="G2905" i="1"/>
  <c r="H2904" i="1"/>
  <c r="J2904" i="1" s="1"/>
  <c r="G2904" i="1"/>
  <c r="H2903" i="1"/>
  <c r="J2903" i="1" s="1"/>
  <c r="G2903" i="1"/>
  <c r="H2902" i="1"/>
  <c r="J2902" i="1" s="1"/>
  <c r="G2902" i="1"/>
  <c r="H2901" i="1"/>
  <c r="J2901" i="1" s="1"/>
  <c r="G2901" i="1"/>
  <c r="H2900" i="1"/>
  <c r="J2900" i="1" s="1"/>
  <c r="G2900" i="1"/>
  <c r="H2899" i="1"/>
  <c r="J2899" i="1" s="1"/>
  <c r="G2899" i="1"/>
  <c r="H2898" i="1"/>
  <c r="J2898" i="1" s="1"/>
  <c r="G2898" i="1"/>
  <c r="H2897" i="1"/>
  <c r="J2897" i="1" s="1"/>
  <c r="G2897" i="1"/>
  <c r="H2896" i="1"/>
  <c r="J2896" i="1" s="1"/>
  <c r="G2896" i="1"/>
  <c r="H2895" i="1"/>
  <c r="J2895" i="1" s="1"/>
  <c r="G2895" i="1"/>
  <c r="H2894" i="1"/>
  <c r="J2894" i="1" s="1"/>
  <c r="G2894" i="1"/>
  <c r="H2893" i="1"/>
  <c r="J2893" i="1" s="1"/>
  <c r="G2893" i="1"/>
  <c r="H2892" i="1"/>
  <c r="J2892" i="1" s="1"/>
  <c r="G2892" i="1"/>
  <c r="H2891" i="1"/>
  <c r="J2891" i="1" s="1"/>
  <c r="G2891" i="1"/>
  <c r="H2890" i="1"/>
  <c r="J2890" i="1" s="1"/>
  <c r="G2890" i="1"/>
  <c r="H2889" i="1"/>
  <c r="J2889" i="1" s="1"/>
  <c r="G2889" i="1"/>
  <c r="H2888" i="1"/>
  <c r="J2888" i="1" s="1"/>
  <c r="G2888" i="1"/>
  <c r="H2887" i="1"/>
  <c r="J2887" i="1" s="1"/>
  <c r="G2887" i="1"/>
  <c r="H2886" i="1"/>
  <c r="J2886" i="1" s="1"/>
  <c r="G2886" i="1"/>
  <c r="H2885" i="1"/>
  <c r="J2885" i="1" s="1"/>
  <c r="G2885" i="1"/>
  <c r="H2884" i="1"/>
  <c r="J2884" i="1" s="1"/>
  <c r="G2884" i="1"/>
  <c r="H2883" i="1"/>
  <c r="J2883" i="1" s="1"/>
  <c r="G2883" i="1"/>
  <c r="H2882" i="1"/>
  <c r="J2882" i="1" s="1"/>
  <c r="G2882" i="1"/>
  <c r="H2881" i="1"/>
  <c r="J2881" i="1" s="1"/>
  <c r="G2881" i="1"/>
  <c r="H2880" i="1"/>
  <c r="J2880" i="1" s="1"/>
  <c r="G2880" i="1"/>
  <c r="H2879" i="1"/>
  <c r="J2879" i="1" s="1"/>
  <c r="G2879" i="1"/>
  <c r="H2878" i="1"/>
  <c r="J2878" i="1" s="1"/>
  <c r="G2878" i="1"/>
  <c r="H2877" i="1"/>
  <c r="J2877" i="1" s="1"/>
  <c r="G2877" i="1"/>
  <c r="H2876" i="1"/>
  <c r="J2876" i="1" s="1"/>
  <c r="G2876" i="1"/>
  <c r="H2875" i="1"/>
  <c r="J2875" i="1" s="1"/>
  <c r="G2875" i="1"/>
  <c r="H2874" i="1"/>
  <c r="J2874" i="1" s="1"/>
  <c r="G2874" i="1"/>
  <c r="H2873" i="1"/>
  <c r="J2873" i="1" s="1"/>
  <c r="G2873" i="1"/>
  <c r="H2872" i="1"/>
  <c r="J2872" i="1" s="1"/>
  <c r="G2872" i="1"/>
  <c r="H2871" i="1"/>
  <c r="J2871" i="1" s="1"/>
  <c r="G2871" i="1"/>
  <c r="H2870" i="1"/>
  <c r="J2870" i="1" s="1"/>
  <c r="G2870" i="1"/>
  <c r="H2869" i="1"/>
  <c r="J2869" i="1" s="1"/>
  <c r="G2869" i="1"/>
  <c r="H2868" i="1"/>
  <c r="J2868" i="1" s="1"/>
  <c r="G2868" i="1"/>
  <c r="H2867" i="1"/>
  <c r="J2867" i="1" s="1"/>
  <c r="G2867" i="1"/>
  <c r="H2866" i="1"/>
  <c r="J2866" i="1" s="1"/>
  <c r="G2866" i="1"/>
  <c r="H2865" i="1"/>
  <c r="J2865" i="1" s="1"/>
  <c r="G2865" i="1"/>
  <c r="H2864" i="1"/>
  <c r="J2864" i="1" s="1"/>
  <c r="G2864" i="1"/>
  <c r="H2863" i="1"/>
  <c r="J2863" i="1" s="1"/>
  <c r="G2863" i="1"/>
  <c r="H2862" i="1"/>
  <c r="J2862" i="1" s="1"/>
  <c r="G2862" i="1"/>
  <c r="H2861" i="1"/>
  <c r="J2861" i="1" s="1"/>
  <c r="G2861" i="1"/>
  <c r="H2860" i="1"/>
  <c r="J2860" i="1" s="1"/>
  <c r="G2860" i="1"/>
  <c r="H2859" i="1"/>
  <c r="J2859" i="1" s="1"/>
  <c r="G2859" i="1"/>
  <c r="H2858" i="1"/>
  <c r="J2858" i="1" s="1"/>
  <c r="G2858" i="1"/>
  <c r="H2857" i="1"/>
  <c r="J2857" i="1" s="1"/>
  <c r="G2857" i="1"/>
  <c r="H2856" i="1"/>
  <c r="J2856" i="1" s="1"/>
  <c r="G2856" i="1"/>
  <c r="H2855" i="1"/>
  <c r="J2855" i="1" s="1"/>
  <c r="G2855" i="1"/>
  <c r="H2854" i="1"/>
  <c r="J2854" i="1" s="1"/>
  <c r="G2854" i="1"/>
  <c r="H2853" i="1"/>
  <c r="J2853" i="1" s="1"/>
  <c r="G2853" i="1"/>
  <c r="H2852" i="1"/>
  <c r="J2852" i="1" s="1"/>
  <c r="G2852" i="1"/>
  <c r="H2851" i="1"/>
  <c r="J2851" i="1" s="1"/>
  <c r="G2851" i="1"/>
  <c r="H2850" i="1"/>
  <c r="J2850" i="1" s="1"/>
  <c r="G2850" i="1"/>
  <c r="H2849" i="1"/>
  <c r="J2849" i="1" s="1"/>
  <c r="G2849" i="1"/>
  <c r="H2848" i="1"/>
  <c r="J2848" i="1" s="1"/>
  <c r="G2848" i="1"/>
  <c r="H2847" i="1"/>
  <c r="J2847" i="1" s="1"/>
  <c r="G2847" i="1"/>
  <c r="H2846" i="1"/>
  <c r="J2846" i="1" s="1"/>
  <c r="G2846" i="1"/>
  <c r="H2845" i="1"/>
  <c r="J2845" i="1" s="1"/>
  <c r="G2845" i="1"/>
  <c r="H2844" i="1"/>
  <c r="J2844" i="1" s="1"/>
  <c r="G2844" i="1"/>
  <c r="H2843" i="1"/>
  <c r="J2843" i="1" s="1"/>
  <c r="G2843" i="1"/>
  <c r="H2842" i="1"/>
  <c r="J2842" i="1" s="1"/>
  <c r="G2842" i="1"/>
  <c r="H2841" i="1"/>
  <c r="J2841" i="1" s="1"/>
  <c r="G2841" i="1"/>
  <c r="H2840" i="1"/>
  <c r="J2840" i="1" s="1"/>
  <c r="G2840" i="1"/>
  <c r="H2839" i="1"/>
  <c r="J2839" i="1" s="1"/>
  <c r="G2839" i="1"/>
  <c r="H2838" i="1"/>
  <c r="J2838" i="1" s="1"/>
  <c r="G2838" i="1"/>
  <c r="H2837" i="1"/>
  <c r="J2837" i="1" s="1"/>
  <c r="G2837" i="1"/>
  <c r="H2836" i="1"/>
  <c r="J2836" i="1" s="1"/>
  <c r="G2836" i="1"/>
  <c r="H2835" i="1"/>
  <c r="J2835" i="1" s="1"/>
  <c r="G2835" i="1"/>
  <c r="H2834" i="1"/>
  <c r="J2834" i="1" s="1"/>
  <c r="G2834" i="1"/>
  <c r="H2833" i="1"/>
  <c r="J2833" i="1" s="1"/>
  <c r="G2833" i="1"/>
  <c r="H2832" i="1"/>
  <c r="J2832" i="1" s="1"/>
  <c r="G2832" i="1"/>
  <c r="H2831" i="1"/>
  <c r="J2831" i="1" s="1"/>
  <c r="G2831" i="1"/>
  <c r="H2830" i="1"/>
  <c r="J2830" i="1" s="1"/>
  <c r="G2830" i="1"/>
  <c r="H2829" i="1"/>
  <c r="J2829" i="1" s="1"/>
  <c r="G2829" i="1"/>
  <c r="H2828" i="1"/>
  <c r="J2828" i="1" s="1"/>
  <c r="G2828" i="1"/>
  <c r="H2827" i="1"/>
  <c r="J2827" i="1" s="1"/>
  <c r="G2827" i="1"/>
  <c r="H2826" i="1"/>
  <c r="J2826" i="1" s="1"/>
  <c r="G2826" i="1"/>
  <c r="H2825" i="1"/>
  <c r="J2825" i="1" s="1"/>
  <c r="G2825" i="1"/>
  <c r="H2824" i="1"/>
  <c r="J2824" i="1" s="1"/>
  <c r="G2824" i="1"/>
  <c r="H2823" i="1"/>
  <c r="J2823" i="1" s="1"/>
  <c r="G2823" i="1"/>
  <c r="H2822" i="1"/>
  <c r="J2822" i="1" s="1"/>
  <c r="G2822" i="1"/>
  <c r="H2821" i="1"/>
  <c r="J2821" i="1" s="1"/>
  <c r="G2821" i="1"/>
  <c r="H2820" i="1"/>
  <c r="J2820" i="1" s="1"/>
  <c r="G2820" i="1"/>
  <c r="H2819" i="1"/>
  <c r="J2819" i="1" s="1"/>
  <c r="G2819" i="1"/>
  <c r="H2818" i="1"/>
  <c r="J2818" i="1" s="1"/>
  <c r="G2818" i="1"/>
  <c r="H2817" i="1"/>
  <c r="J2817" i="1" s="1"/>
  <c r="G2817" i="1"/>
  <c r="H2816" i="1"/>
  <c r="J2816" i="1" s="1"/>
  <c r="G2816" i="1"/>
  <c r="H2815" i="1"/>
  <c r="J2815" i="1" s="1"/>
  <c r="G2815" i="1"/>
  <c r="H2814" i="1"/>
  <c r="J2814" i="1" s="1"/>
  <c r="G2814" i="1"/>
  <c r="H2813" i="1"/>
  <c r="J2813" i="1" s="1"/>
  <c r="G2813" i="1"/>
  <c r="H2812" i="1"/>
  <c r="J2812" i="1" s="1"/>
  <c r="G2812" i="1"/>
  <c r="H2811" i="1"/>
  <c r="J2811" i="1" s="1"/>
  <c r="G2811" i="1"/>
  <c r="H2810" i="1"/>
  <c r="J2810" i="1" s="1"/>
  <c r="G2810" i="1"/>
  <c r="H2809" i="1"/>
  <c r="J2809" i="1" s="1"/>
  <c r="G2809" i="1"/>
  <c r="H2808" i="1"/>
  <c r="J2808" i="1" s="1"/>
  <c r="G2808" i="1"/>
  <c r="H2807" i="1"/>
  <c r="J2807" i="1" s="1"/>
  <c r="G2807" i="1"/>
  <c r="H2806" i="1"/>
  <c r="J2806" i="1" s="1"/>
  <c r="G2806" i="1"/>
  <c r="H2805" i="1"/>
  <c r="J2805" i="1" s="1"/>
  <c r="G2805" i="1"/>
  <c r="H2804" i="1"/>
  <c r="J2804" i="1" s="1"/>
  <c r="G2804" i="1"/>
  <c r="H2803" i="1"/>
  <c r="J2803" i="1" s="1"/>
  <c r="G2803" i="1"/>
  <c r="H2802" i="1"/>
  <c r="J2802" i="1" s="1"/>
  <c r="G2802" i="1"/>
  <c r="H2801" i="1"/>
  <c r="J2801" i="1" s="1"/>
  <c r="G2801" i="1"/>
  <c r="H2800" i="1"/>
  <c r="J2800" i="1" s="1"/>
  <c r="G2800" i="1"/>
  <c r="H2799" i="1"/>
  <c r="J2799" i="1" s="1"/>
  <c r="G2799" i="1"/>
  <c r="H2798" i="1"/>
  <c r="J2798" i="1" s="1"/>
  <c r="G2798" i="1"/>
  <c r="H2797" i="1"/>
  <c r="J2797" i="1" s="1"/>
  <c r="G2797" i="1"/>
  <c r="H2796" i="1"/>
  <c r="J2796" i="1" s="1"/>
  <c r="G2796" i="1"/>
  <c r="H2795" i="1"/>
  <c r="J2795" i="1" s="1"/>
  <c r="G2795" i="1"/>
  <c r="H2794" i="1"/>
  <c r="J2794" i="1" s="1"/>
  <c r="G2794" i="1"/>
  <c r="H2793" i="1"/>
  <c r="J2793" i="1" s="1"/>
  <c r="G2793" i="1"/>
  <c r="H2792" i="1"/>
  <c r="J2792" i="1" s="1"/>
  <c r="G2792" i="1"/>
  <c r="H2791" i="1"/>
  <c r="J2791" i="1" s="1"/>
  <c r="G2791" i="1"/>
  <c r="H2790" i="1"/>
  <c r="J2790" i="1" s="1"/>
  <c r="G2790" i="1"/>
  <c r="H2789" i="1"/>
  <c r="J2789" i="1" s="1"/>
  <c r="G2789" i="1"/>
  <c r="H2788" i="1"/>
  <c r="J2788" i="1" s="1"/>
  <c r="G2788" i="1"/>
  <c r="H2787" i="1"/>
  <c r="J2787" i="1" s="1"/>
  <c r="G2787" i="1"/>
  <c r="H2786" i="1"/>
  <c r="J2786" i="1" s="1"/>
  <c r="G2786" i="1"/>
  <c r="H2785" i="1"/>
  <c r="J2785" i="1" s="1"/>
  <c r="G2785" i="1"/>
  <c r="H2784" i="1"/>
  <c r="J2784" i="1" s="1"/>
  <c r="G2784" i="1"/>
  <c r="H2783" i="1"/>
  <c r="J2783" i="1" s="1"/>
  <c r="G2783" i="1"/>
  <c r="H2782" i="1"/>
  <c r="J2782" i="1" s="1"/>
  <c r="G2782" i="1"/>
  <c r="H2781" i="1"/>
  <c r="J2781" i="1" s="1"/>
  <c r="G2781" i="1"/>
  <c r="H2780" i="1"/>
  <c r="J2780" i="1" s="1"/>
  <c r="G2780" i="1"/>
  <c r="H2779" i="1"/>
  <c r="J2779" i="1" s="1"/>
  <c r="G2779" i="1"/>
  <c r="H2778" i="1"/>
  <c r="J2778" i="1" s="1"/>
  <c r="G2778" i="1"/>
  <c r="H2777" i="1"/>
  <c r="J2777" i="1" s="1"/>
  <c r="G2777" i="1"/>
  <c r="H2776" i="1"/>
  <c r="J2776" i="1" s="1"/>
  <c r="G2776" i="1"/>
  <c r="H2775" i="1"/>
  <c r="J2775" i="1" s="1"/>
  <c r="G2775" i="1"/>
  <c r="H2774" i="1"/>
  <c r="J2774" i="1" s="1"/>
  <c r="G2774" i="1"/>
  <c r="H2773" i="1"/>
  <c r="J2773" i="1" s="1"/>
  <c r="G2773" i="1"/>
  <c r="H2772" i="1"/>
  <c r="J2772" i="1" s="1"/>
  <c r="G2772" i="1"/>
  <c r="H2771" i="1"/>
  <c r="J2771" i="1" s="1"/>
  <c r="G2771" i="1"/>
  <c r="H2770" i="1"/>
  <c r="J2770" i="1" s="1"/>
  <c r="G2770" i="1"/>
  <c r="H2769" i="1"/>
  <c r="J2769" i="1" s="1"/>
  <c r="G2769" i="1"/>
  <c r="H2768" i="1"/>
  <c r="J2768" i="1" s="1"/>
  <c r="G2768" i="1"/>
  <c r="H2767" i="1"/>
  <c r="J2767" i="1" s="1"/>
  <c r="G2767" i="1"/>
  <c r="H2766" i="1"/>
  <c r="J2766" i="1" s="1"/>
  <c r="G2766" i="1"/>
  <c r="H2765" i="1"/>
  <c r="J2765" i="1" s="1"/>
  <c r="G2765" i="1"/>
  <c r="H2764" i="1"/>
  <c r="J2764" i="1" s="1"/>
  <c r="G2764" i="1"/>
  <c r="H2763" i="1"/>
  <c r="J2763" i="1" s="1"/>
  <c r="G2763" i="1"/>
  <c r="H2762" i="1"/>
  <c r="J2762" i="1" s="1"/>
  <c r="G2762" i="1"/>
  <c r="H2761" i="1"/>
  <c r="J2761" i="1" s="1"/>
  <c r="G2761" i="1"/>
  <c r="H2760" i="1"/>
  <c r="J2760" i="1" s="1"/>
  <c r="G2760" i="1"/>
  <c r="H2759" i="1"/>
  <c r="J2759" i="1" s="1"/>
  <c r="G2759" i="1"/>
  <c r="H2758" i="1"/>
  <c r="J2758" i="1" s="1"/>
  <c r="G2758" i="1"/>
  <c r="H2757" i="1"/>
  <c r="J2757" i="1" s="1"/>
  <c r="G2757" i="1"/>
  <c r="H2756" i="1"/>
  <c r="J2756" i="1" s="1"/>
  <c r="G2756" i="1"/>
  <c r="H2755" i="1"/>
  <c r="J2755" i="1" s="1"/>
  <c r="G2755" i="1"/>
  <c r="H2754" i="1"/>
  <c r="J2754" i="1" s="1"/>
  <c r="G2754" i="1"/>
  <c r="H2753" i="1"/>
  <c r="J2753" i="1" s="1"/>
  <c r="G2753" i="1"/>
  <c r="H2752" i="1"/>
  <c r="J2752" i="1" s="1"/>
  <c r="G2752" i="1"/>
  <c r="H2751" i="1"/>
  <c r="J2751" i="1" s="1"/>
  <c r="G2751" i="1"/>
  <c r="H2750" i="1"/>
  <c r="J2750" i="1" s="1"/>
  <c r="G2750" i="1"/>
  <c r="H2749" i="1"/>
  <c r="J2749" i="1" s="1"/>
  <c r="G2749" i="1"/>
  <c r="H2748" i="1"/>
  <c r="J2748" i="1" s="1"/>
  <c r="G2748" i="1"/>
  <c r="H2747" i="1"/>
  <c r="J2747" i="1" s="1"/>
  <c r="G2747" i="1"/>
  <c r="H2746" i="1"/>
  <c r="J2746" i="1" s="1"/>
  <c r="G2746" i="1"/>
  <c r="H2745" i="1"/>
  <c r="J2745" i="1" s="1"/>
  <c r="G2745" i="1"/>
  <c r="H2744" i="1"/>
  <c r="J2744" i="1" s="1"/>
  <c r="G2744" i="1"/>
  <c r="H2743" i="1"/>
  <c r="J2743" i="1" s="1"/>
  <c r="G2743" i="1"/>
  <c r="H2742" i="1"/>
  <c r="J2742" i="1" s="1"/>
  <c r="G2742" i="1"/>
  <c r="H2741" i="1"/>
  <c r="J2741" i="1" s="1"/>
  <c r="G2741" i="1"/>
  <c r="H2740" i="1"/>
  <c r="J2740" i="1" s="1"/>
  <c r="G2740" i="1"/>
  <c r="H2739" i="1"/>
  <c r="J2739" i="1" s="1"/>
  <c r="G2739" i="1"/>
  <c r="H2738" i="1"/>
  <c r="J2738" i="1" s="1"/>
  <c r="G2738" i="1"/>
  <c r="H2737" i="1"/>
  <c r="J2737" i="1" s="1"/>
  <c r="G2737" i="1"/>
  <c r="H2736" i="1"/>
  <c r="J2736" i="1" s="1"/>
  <c r="G2736" i="1"/>
  <c r="H2735" i="1"/>
  <c r="J2735" i="1" s="1"/>
  <c r="G2735" i="1"/>
  <c r="H2734" i="1"/>
  <c r="J2734" i="1" s="1"/>
  <c r="G2734" i="1"/>
  <c r="H2733" i="1"/>
  <c r="J2733" i="1" s="1"/>
  <c r="G2733" i="1"/>
  <c r="H2732" i="1"/>
  <c r="J2732" i="1" s="1"/>
  <c r="G2732" i="1"/>
  <c r="H2731" i="1"/>
  <c r="J2731" i="1" s="1"/>
  <c r="G2731" i="1"/>
  <c r="H2730" i="1"/>
  <c r="J2730" i="1" s="1"/>
  <c r="G2730" i="1"/>
  <c r="H2729" i="1"/>
  <c r="J2729" i="1" s="1"/>
  <c r="G2729" i="1"/>
  <c r="H2728" i="1"/>
  <c r="J2728" i="1" s="1"/>
  <c r="G2728" i="1"/>
  <c r="H2727" i="1"/>
  <c r="J2727" i="1" s="1"/>
  <c r="G2727" i="1"/>
  <c r="H2726" i="1"/>
  <c r="J2726" i="1" s="1"/>
  <c r="G2726" i="1"/>
  <c r="H2725" i="1"/>
  <c r="J2725" i="1" s="1"/>
  <c r="G2725" i="1"/>
  <c r="H2724" i="1"/>
  <c r="J2724" i="1" s="1"/>
  <c r="G2724" i="1"/>
  <c r="H2723" i="1"/>
  <c r="J2723" i="1" s="1"/>
  <c r="G2723" i="1"/>
  <c r="H2722" i="1"/>
  <c r="J2722" i="1" s="1"/>
  <c r="G2722" i="1"/>
  <c r="H2721" i="1"/>
  <c r="J2721" i="1" s="1"/>
  <c r="G2721" i="1"/>
  <c r="H2720" i="1"/>
  <c r="J2720" i="1" s="1"/>
  <c r="G2720" i="1"/>
  <c r="H2719" i="1"/>
  <c r="J2719" i="1" s="1"/>
  <c r="G2719" i="1"/>
  <c r="H2718" i="1"/>
  <c r="J2718" i="1" s="1"/>
  <c r="G2718" i="1"/>
  <c r="H2717" i="1"/>
  <c r="J2717" i="1" s="1"/>
  <c r="G2717" i="1"/>
  <c r="H2716" i="1"/>
  <c r="J2716" i="1" s="1"/>
  <c r="G2716" i="1"/>
  <c r="H2715" i="1"/>
  <c r="J2715" i="1" s="1"/>
  <c r="G2715" i="1"/>
  <c r="H2714" i="1"/>
  <c r="J2714" i="1" s="1"/>
  <c r="G2714" i="1"/>
  <c r="H2713" i="1"/>
  <c r="J2713" i="1" s="1"/>
  <c r="G2713" i="1"/>
  <c r="H2712" i="1"/>
  <c r="J2712" i="1" s="1"/>
  <c r="G2712" i="1"/>
  <c r="H2711" i="1"/>
  <c r="J2711" i="1" s="1"/>
  <c r="G2711" i="1"/>
  <c r="H2710" i="1"/>
  <c r="J2710" i="1" s="1"/>
  <c r="G2710" i="1"/>
  <c r="H2709" i="1"/>
  <c r="J2709" i="1" s="1"/>
  <c r="G2709" i="1"/>
  <c r="H2708" i="1"/>
  <c r="J2708" i="1" s="1"/>
  <c r="G2708" i="1"/>
  <c r="H2707" i="1"/>
  <c r="J2707" i="1" s="1"/>
  <c r="G2707" i="1"/>
  <c r="H2706" i="1"/>
  <c r="J2706" i="1" s="1"/>
  <c r="G2706" i="1"/>
  <c r="H2705" i="1"/>
  <c r="J2705" i="1" s="1"/>
  <c r="G2705" i="1"/>
  <c r="H2704" i="1"/>
  <c r="J2704" i="1" s="1"/>
  <c r="G2704" i="1"/>
  <c r="H2703" i="1"/>
  <c r="J2703" i="1" s="1"/>
  <c r="G2703" i="1"/>
  <c r="H2702" i="1"/>
  <c r="J2702" i="1" s="1"/>
  <c r="G2702" i="1"/>
  <c r="H2701" i="1"/>
  <c r="J2701" i="1" s="1"/>
  <c r="G2701" i="1"/>
  <c r="H2700" i="1"/>
  <c r="J2700" i="1" s="1"/>
  <c r="G2700" i="1"/>
  <c r="H2699" i="1"/>
  <c r="J2699" i="1" s="1"/>
  <c r="G2699" i="1"/>
  <c r="H2698" i="1"/>
  <c r="J2698" i="1" s="1"/>
  <c r="G2698" i="1"/>
  <c r="H2697" i="1"/>
  <c r="J2697" i="1" s="1"/>
  <c r="G2697" i="1"/>
  <c r="H2696" i="1"/>
  <c r="J2696" i="1" s="1"/>
  <c r="G2696" i="1"/>
  <c r="H2695" i="1"/>
  <c r="J2695" i="1" s="1"/>
  <c r="G2695" i="1"/>
  <c r="H2694" i="1"/>
  <c r="J2694" i="1" s="1"/>
  <c r="G2694" i="1"/>
  <c r="H2693" i="1"/>
  <c r="J2693" i="1" s="1"/>
  <c r="G2693" i="1"/>
  <c r="H2692" i="1"/>
  <c r="J2692" i="1" s="1"/>
  <c r="G2692" i="1"/>
  <c r="H2691" i="1"/>
  <c r="J2691" i="1" s="1"/>
  <c r="G2691" i="1"/>
  <c r="H2690" i="1"/>
  <c r="J2690" i="1" s="1"/>
  <c r="G2690" i="1"/>
  <c r="H2689" i="1"/>
  <c r="J2689" i="1" s="1"/>
  <c r="G2689" i="1"/>
  <c r="H2688" i="1"/>
  <c r="J2688" i="1" s="1"/>
  <c r="G2688" i="1"/>
  <c r="H2687" i="1"/>
  <c r="J2687" i="1" s="1"/>
  <c r="G2687" i="1"/>
  <c r="H2686" i="1"/>
  <c r="J2686" i="1" s="1"/>
  <c r="G2686" i="1"/>
  <c r="H2685" i="1"/>
  <c r="J2685" i="1" s="1"/>
  <c r="G2685" i="1"/>
  <c r="H2684" i="1"/>
  <c r="J2684" i="1" s="1"/>
  <c r="G2684" i="1"/>
  <c r="H2683" i="1"/>
  <c r="J2683" i="1" s="1"/>
  <c r="G2683" i="1"/>
  <c r="H2682" i="1"/>
  <c r="J2682" i="1" s="1"/>
  <c r="G2682" i="1"/>
  <c r="H2681" i="1"/>
  <c r="J2681" i="1" s="1"/>
  <c r="G2681" i="1"/>
  <c r="H2680" i="1"/>
  <c r="J2680" i="1" s="1"/>
  <c r="G2680" i="1"/>
  <c r="H2679" i="1"/>
  <c r="J2679" i="1" s="1"/>
  <c r="G2679" i="1"/>
  <c r="H2678" i="1"/>
  <c r="J2678" i="1" s="1"/>
  <c r="G2678" i="1"/>
  <c r="H2677" i="1"/>
  <c r="J2677" i="1" s="1"/>
  <c r="G2677" i="1"/>
  <c r="H2676" i="1"/>
  <c r="J2676" i="1" s="1"/>
  <c r="G2676" i="1"/>
  <c r="H2675" i="1"/>
  <c r="J2675" i="1" s="1"/>
  <c r="G2675" i="1"/>
  <c r="H2674" i="1"/>
  <c r="J2674" i="1" s="1"/>
  <c r="G2674" i="1"/>
  <c r="H2673" i="1"/>
  <c r="J2673" i="1" s="1"/>
  <c r="G2673" i="1"/>
  <c r="H2672" i="1"/>
  <c r="J2672" i="1" s="1"/>
  <c r="G2672" i="1"/>
  <c r="H2671" i="1"/>
  <c r="J2671" i="1" s="1"/>
  <c r="G2671" i="1"/>
  <c r="H2670" i="1"/>
  <c r="J2670" i="1" s="1"/>
  <c r="G2670" i="1"/>
  <c r="H2669" i="1"/>
  <c r="J2669" i="1" s="1"/>
  <c r="G2669" i="1"/>
  <c r="H2668" i="1"/>
  <c r="J2668" i="1" s="1"/>
  <c r="G2668" i="1"/>
  <c r="H2667" i="1"/>
  <c r="J2667" i="1" s="1"/>
  <c r="G2667" i="1"/>
  <c r="H2666" i="1"/>
  <c r="J2666" i="1" s="1"/>
  <c r="G2666" i="1"/>
  <c r="H2665" i="1"/>
  <c r="J2665" i="1" s="1"/>
  <c r="G2665" i="1"/>
  <c r="H2664" i="1"/>
  <c r="J2664" i="1" s="1"/>
  <c r="G2664" i="1"/>
  <c r="H2663" i="1"/>
  <c r="J2663" i="1" s="1"/>
  <c r="G2663" i="1"/>
  <c r="H2662" i="1"/>
  <c r="J2662" i="1" s="1"/>
  <c r="G2662" i="1"/>
  <c r="H2661" i="1"/>
  <c r="J2661" i="1" s="1"/>
  <c r="G2661" i="1"/>
  <c r="H2660" i="1"/>
  <c r="J2660" i="1" s="1"/>
  <c r="G2660" i="1"/>
  <c r="H2659" i="1"/>
  <c r="J2659" i="1" s="1"/>
  <c r="G2659" i="1"/>
  <c r="H2658" i="1"/>
  <c r="J2658" i="1" s="1"/>
  <c r="G2658" i="1"/>
  <c r="H2657" i="1"/>
  <c r="J2657" i="1" s="1"/>
  <c r="G2657" i="1"/>
  <c r="H2656" i="1"/>
  <c r="J2656" i="1" s="1"/>
  <c r="G2656" i="1"/>
  <c r="H2655" i="1"/>
  <c r="J2655" i="1" s="1"/>
  <c r="G2655" i="1"/>
  <c r="H2654" i="1"/>
  <c r="J2654" i="1" s="1"/>
  <c r="G2654" i="1"/>
  <c r="H2653" i="1"/>
  <c r="J2653" i="1" s="1"/>
  <c r="G2653" i="1"/>
  <c r="H2652" i="1"/>
  <c r="J2652" i="1" s="1"/>
  <c r="G2652" i="1"/>
  <c r="H2651" i="1"/>
  <c r="J2651" i="1" s="1"/>
  <c r="G2651" i="1"/>
  <c r="H2650" i="1"/>
  <c r="J2650" i="1" s="1"/>
  <c r="G2650" i="1"/>
  <c r="H2649" i="1"/>
  <c r="J2649" i="1" s="1"/>
  <c r="G2649" i="1"/>
  <c r="H2648" i="1"/>
  <c r="J2648" i="1" s="1"/>
  <c r="G2648" i="1"/>
  <c r="H2647" i="1"/>
  <c r="J2647" i="1" s="1"/>
  <c r="G2647" i="1"/>
  <c r="H2646" i="1"/>
  <c r="J2646" i="1" s="1"/>
  <c r="G2646" i="1"/>
  <c r="H2645" i="1"/>
  <c r="J2645" i="1" s="1"/>
  <c r="G2645" i="1"/>
  <c r="H2644" i="1"/>
  <c r="J2644" i="1" s="1"/>
  <c r="G2644" i="1"/>
  <c r="H2643" i="1"/>
  <c r="J2643" i="1" s="1"/>
  <c r="G2643" i="1"/>
  <c r="H2642" i="1"/>
  <c r="J2642" i="1" s="1"/>
  <c r="G2642" i="1"/>
  <c r="H2641" i="1"/>
  <c r="J2641" i="1" s="1"/>
  <c r="G2641" i="1"/>
  <c r="H2640" i="1"/>
  <c r="J2640" i="1" s="1"/>
  <c r="G2640" i="1"/>
  <c r="H2639" i="1"/>
  <c r="J2639" i="1" s="1"/>
  <c r="G2639" i="1"/>
  <c r="H2638" i="1"/>
  <c r="J2638" i="1" s="1"/>
  <c r="G2638" i="1"/>
  <c r="H2637" i="1"/>
  <c r="J2637" i="1" s="1"/>
  <c r="G2637" i="1"/>
  <c r="H2636" i="1"/>
  <c r="J2636" i="1" s="1"/>
  <c r="G2636" i="1"/>
  <c r="H2635" i="1"/>
  <c r="J2635" i="1" s="1"/>
  <c r="G2635" i="1"/>
  <c r="H2634" i="1"/>
  <c r="J2634" i="1" s="1"/>
  <c r="G2634" i="1"/>
  <c r="H2633" i="1"/>
  <c r="J2633" i="1" s="1"/>
  <c r="G2633" i="1"/>
  <c r="H2632" i="1"/>
  <c r="J2632" i="1" s="1"/>
  <c r="G2632" i="1"/>
  <c r="H2631" i="1"/>
  <c r="J2631" i="1" s="1"/>
  <c r="G2631" i="1"/>
  <c r="H2630" i="1"/>
  <c r="J2630" i="1" s="1"/>
  <c r="G2630" i="1"/>
  <c r="H2629" i="1"/>
  <c r="J2629" i="1" s="1"/>
  <c r="G2629" i="1"/>
  <c r="H2628" i="1"/>
  <c r="J2628" i="1" s="1"/>
  <c r="G2628" i="1"/>
  <c r="H2627" i="1"/>
  <c r="J2627" i="1" s="1"/>
  <c r="G2627" i="1"/>
  <c r="H2626" i="1"/>
  <c r="J2626" i="1" s="1"/>
  <c r="G2626" i="1"/>
  <c r="H2625" i="1"/>
  <c r="J2625" i="1" s="1"/>
  <c r="G2625" i="1"/>
  <c r="H2624" i="1"/>
  <c r="J2624" i="1" s="1"/>
  <c r="G2624" i="1"/>
  <c r="H2623" i="1"/>
  <c r="J2623" i="1" s="1"/>
  <c r="G2623" i="1"/>
  <c r="H2622" i="1"/>
  <c r="J2622" i="1" s="1"/>
  <c r="G2622" i="1"/>
  <c r="H2621" i="1"/>
  <c r="J2621" i="1" s="1"/>
  <c r="G2621" i="1"/>
  <c r="H2620" i="1"/>
  <c r="J2620" i="1" s="1"/>
  <c r="G2620" i="1"/>
  <c r="H2619" i="1"/>
  <c r="J2619" i="1" s="1"/>
  <c r="G2619" i="1"/>
  <c r="H2618" i="1"/>
  <c r="J2618" i="1" s="1"/>
  <c r="G2618" i="1"/>
  <c r="H2617" i="1"/>
  <c r="J2617" i="1" s="1"/>
  <c r="G2617" i="1"/>
  <c r="H2616" i="1"/>
  <c r="J2616" i="1" s="1"/>
  <c r="G2616" i="1"/>
  <c r="H2615" i="1"/>
  <c r="J2615" i="1" s="1"/>
  <c r="G2615" i="1"/>
  <c r="H2614" i="1"/>
  <c r="J2614" i="1" s="1"/>
  <c r="G2614" i="1"/>
  <c r="H2613" i="1"/>
  <c r="J2613" i="1" s="1"/>
  <c r="G2613" i="1"/>
  <c r="H2612" i="1"/>
  <c r="J2612" i="1" s="1"/>
  <c r="G2612" i="1"/>
  <c r="H2611" i="1"/>
  <c r="J2611" i="1" s="1"/>
  <c r="G2611" i="1"/>
  <c r="H2610" i="1"/>
  <c r="J2610" i="1" s="1"/>
  <c r="G2610" i="1"/>
  <c r="H2609" i="1"/>
  <c r="J2609" i="1" s="1"/>
  <c r="G2609" i="1"/>
  <c r="H2608" i="1"/>
  <c r="J2608" i="1" s="1"/>
  <c r="G2608" i="1"/>
  <c r="H2607" i="1"/>
  <c r="J2607" i="1" s="1"/>
  <c r="G2607" i="1"/>
  <c r="H2606" i="1"/>
  <c r="J2606" i="1" s="1"/>
  <c r="G2606" i="1"/>
  <c r="H2605" i="1"/>
  <c r="J2605" i="1" s="1"/>
  <c r="G2605" i="1"/>
  <c r="H2604" i="1"/>
  <c r="J2604" i="1" s="1"/>
  <c r="G2604" i="1"/>
  <c r="H2603" i="1"/>
  <c r="J2603" i="1" s="1"/>
  <c r="G2603" i="1"/>
  <c r="H2602" i="1"/>
  <c r="J2602" i="1" s="1"/>
  <c r="G2602" i="1"/>
  <c r="H2601" i="1"/>
  <c r="J2601" i="1" s="1"/>
  <c r="G2601" i="1"/>
  <c r="H2600" i="1"/>
  <c r="J2600" i="1" s="1"/>
  <c r="G2600" i="1"/>
  <c r="H2599" i="1"/>
  <c r="J2599" i="1" s="1"/>
  <c r="H2598" i="1"/>
  <c r="J2598" i="1" s="1"/>
  <c r="H2597" i="1"/>
  <c r="J2597" i="1" s="1"/>
  <c r="H2596" i="1"/>
  <c r="J2596" i="1" s="1"/>
  <c r="H2595" i="1"/>
  <c r="J2595" i="1" s="1"/>
  <c r="H2594" i="1"/>
  <c r="J2594" i="1" s="1"/>
  <c r="H2593" i="1"/>
  <c r="J2593" i="1" s="1"/>
  <c r="H2592" i="1"/>
  <c r="J2592" i="1" s="1"/>
  <c r="H2591" i="1"/>
  <c r="J2591" i="1" s="1"/>
  <c r="H2590" i="1"/>
  <c r="J2590" i="1" s="1"/>
  <c r="H2589" i="1"/>
  <c r="J2589" i="1" s="1"/>
  <c r="H2588" i="1"/>
  <c r="J2588" i="1" s="1"/>
  <c r="H2587" i="1"/>
  <c r="J2587" i="1" s="1"/>
  <c r="H2586" i="1"/>
  <c r="J2586" i="1" s="1"/>
  <c r="H2585" i="1"/>
  <c r="J2585" i="1" s="1"/>
  <c r="H2584" i="1"/>
  <c r="J2584" i="1" s="1"/>
  <c r="H2583" i="1"/>
  <c r="J2583" i="1" s="1"/>
  <c r="H2582" i="1"/>
  <c r="J2582" i="1" s="1"/>
  <c r="H2581" i="1"/>
  <c r="J2581" i="1" s="1"/>
  <c r="H2580" i="1"/>
  <c r="J2580" i="1" s="1"/>
  <c r="H2579" i="1"/>
  <c r="J2579" i="1" s="1"/>
  <c r="H2578" i="1"/>
  <c r="J2578" i="1" s="1"/>
  <c r="H2577" i="1"/>
  <c r="J2577" i="1" s="1"/>
  <c r="H2576" i="1"/>
  <c r="J2576" i="1" s="1"/>
  <c r="H2575" i="1"/>
  <c r="J2575" i="1" s="1"/>
  <c r="H2574" i="1"/>
  <c r="J2574" i="1" s="1"/>
  <c r="H2573" i="1"/>
  <c r="J2573" i="1" s="1"/>
  <c r="G2573" i="1"/>
  <c r="H2572" i="1"/>
  <c r="J2572" i="1" s="1"/>
  <c r="G2572" i="1"/>
  <c r="H2571" i="1"/>
  <c r="J2571" i="1" s="1"/>
  <c r="G2571" i="1"/>
  <c r="H2570" i="1"/>
  <c r="J2570" i="1" s="1"/>
  <c r="G2570" i="1"/>
  <c r="H2569" i="1"/>
  <c r="J2569" i="1" s="1"/>
  <c r="G2569" i="1"/>
  <c r="H2568" i="1"/>
  <c r="J2568" i="1" s="1"/>
  <c r="G2568" i="1"/>
  <c r="H2567" i="1"/>
  <c r="J2567" i="1" s="1"/>
  <c r="G2567" i="1"/>
  <c r="H2566" i="1"/>
  <c r="J2566" i="1" s="1"/>
  <c r="G2566" i="1"/>
  <c r="H2565" i="1"/>
  <c r="J2565" i="1" s="1"/>
  <c r="G2565" i="1"/>
  <c r="H2564" i="1"/>
  <c r="J2564" i="1" s="1"/>
  <c r="G2564" i="1"/>
  <c r="H2563" i="1"/>
  <c r="J2563" i="1" s="1"/>
  <c r="G2563" i="1"/>
  <c r="H2562" i="1"/>
  <c r="J2562" i="1" s="1"/>
  <c r="G2562" i="1"/>
  <c r="H2561" i="1"/>
  <c r="J2561" i="1" s="1"/>
  <c r="G2561" i="1"/>
  <c r="H2560" i="1"/>
  <c r="J2560" i="1" s="1"/>
  <c r="G2560" i="1"/>
  <c r="H2559" i="1"/>
  <c r="J2559" i="1" s="1"/>
  <c r="G2559" i="1"/>
  <c r="H2558" i="1"/>
  <c r="J2558" i="1" s="1"/>
  <c r="G2558" i="1"/>
  <c r="H2557" i="1"/>
  <c r="J2557" i="1" s="1"/>
  <c r="G2557" i="1"/>
  <c r="H2556" i="1"/>
  <c r="J2556" i="1" s="1"/>
  <c r="G2556" i="1"/>
  <c r="H2555" i="1"/>
  <c r="J2555" i="1" s="1"/>
  <c r="G2555" i="1"/>
  <c r="H2554" i="1"/>
  <c r="J2554" i="1" s="1"/>
  <c r="G2554" i="1"/>
  <c r="H2553" i="1"/>
  <c r="J2553" i="1" s="1"/>
  <c r="G2553" i="1"/>
  <c r="H2552" i="1"/>
  <c r="J2552" i="1" s="1"/>
  <c r="G2552" i="1"/>
  <c r="H2551" i="1"/>
  <c r="J2551" i="1" s="1"/>
  <c r="G2551" i="1"/>
  <c r="H2550" i="1"/>
  <c r="J2550" i="1" s="1"/>
  <c r="G2550" i="1"/>
  <c r="H2549" i="1"/>
  <c r="J2549" i="1" s="1"/>
  <c r="G2549" i="1"/>
  <c r="H2548" i="1"/>
  <c r="J2548" i="1" s="1"/>
  <c r="G2548" i="1"/>
  <c r="H2547" i="1"/>
  <c r="J2547" i="1" s="1"/>
  <c r="G2547" i="1"/>
  <c r="H2546" i="1"/>
  <c r="J2546" i="1" s="1"/>
  <c r="G2546" i="1"/>
  <c r="H2545" i="1"/>
  <c r="J2545" i="1" s="1"/>
  <c r="G2545" i="1"/>
  <c r="H2544" i="1"/>
  <c r="J2544" i="1" s="1"/>
  <c r="G2544" i="1"/>
  <c r="H2543" i="1"/>
  <c r="J2543" i="1" s="1"/>
  <c r="G2543" i="1"/>
  <c r="H2542" i="1"/>
  <c r="J2542" i="1" s="1"/>
  <c r="G2542" i="1"/>
  <c r="H2541" i="1"/>
  <c r="J2541" i="1" s="1"/>
  <c r="G2541" i="1"/>
  <c r="H2540" i="1"/>
  <c r="J2540" i="1" s="1"/>
  <c r="G2540" i="1"/>
  <c r="H2539" i="1"/>
  <c r="J2539" i="1" s="1"/>
  <c r="G2539" i="1"/>
  <c r="H2538" i="1"/>
  <c r="J2538" i="1" s="1"/>
  <c r="G2538" i="1"/>
  <c r="H2537" i="1"/>
  <c r="J2537" i="1" s="1"/>
  <c r="G2537" i="1"/>
  <c r="H2536" i="1"/>
  <c r="J2536" i="1" s="1"/>
  <c r="G2536" i="1"/>
  <c r="H2535" i="1"/>
  <c r="J2535" i="1" s="1"/>
  <c r="G2535" i="1"/>
  <c r="H2534" i="1"/>
  <c r="J2534" i="1" s="1"/>
  <c r="G2534" i="1"/>
  <c r="H2533" i="1"/>
  <c r="J2533" i="1" s="1"/>
  <c r="G2533" i="1"/>
  <c r="H2532" i="1"/>
  <c r="J2532" i="1" s="1"/>
  <c r="G2532" i="1"/>
  <c r="H2531" i="1"/>
  <c r="J2531" i="1" s="1"/>
  <c r="G2531" i="1"/>
  <c r="H2530" i="1"/>
  <c r="J2530" i="1" s="1"/>
  <c r="G2530" i="1"/>
  <c r="H2529" i="1"/>
  <c r="J2529" i="1" s="1"/>
  <c r="G2529" i="1"/>
  <c r="H2528" i="1"/>
  <c r="J2528" i="1" s="1"/>
  <c r="G2528" i="1"/>
  <c r="H2527" i="1"/>
  <c r="J2527" i="1" s="1"/>
  <c r="G2527" i="1"/>
  <c r="H2526" i="1"/>
  <c r="J2526" i="1" s="1"/>
  <c r="G2526" i="1"/>
  <c r="H2525" i="1"/>
  <c r="J2525" i="1" s="1"/>
  <c r="G2525" i="1"/>
  <c r="H2524" i="1"/>
  <c r="J2524" i="1" s="1"/>
  <c r="G2524" i="1"/>
  <c r="H2523" i="1"/>
  <c r="J2523" i="1" s="1"/>
  <c r="G2523" i="1"/>
  <c r="H2522" i="1"/>
  <c r="J2522" i="1" s="1"/>
  <c r="G2522" i="1"/>
  <c r="H2521" i="1"/>
  <c r="J2521" i="1" s="1"/>
  <c r="G2521" i="1"/>
  <c r="H2520" i="1"/>
  <c r="J2520" i="1" s="1"/>
  <c r="G2520" i="1"/>
  <c r="H2519" i="1"/>
  <c r="J2519" i="1" s="1"/>
  <c r="G2519" i="1"/>
  <c r="H2518" i="1"/>
  <c r="J2518" i="1" s="1"/>
  <c r="G2518" i="1"/>
  <c r="H2517" i="1"/>
  <c r="J2517" i="1" s="1"/>
  <c r="G2517" i="1"/>
  <c r="H2516" i="1"/>
  <c r="J2516" i="1" s="1"/>
  <c r="G2516" i="1"/>
  <c r="H2515" i="1"/>
  <c r="J2515" i="1" s="1"/>
  <c r="G2515" i="1"/>
  <c r="H2514" i="1"/>
  <c r="J2514" i="1" s="1"/>
  <c r="G2514" i="1"/>
  <c r="H2513" i="1"/>
  <c r="J2513" i="1" s="1"/>
  <c r="G2513" i="1"/>
  <c r="H2512" i="1"/>
  <c r="J2512" i="1" s="1"/>
  <c r="G2512" i="1"/>
  <c r="H2511" i="1"/>
  <c r="J2511" i="1" s="1"/>
  <c r="G2511" i="1"/>
  <c r="H2510" i="1"/>
  <c r="J2510" i="1" s="1"/>
  <c r="G2510" i="1"/>
  <c r="H2509" i="1"/>
  <c r="J2509" i="1" s="1"/>
  <c r="G2509" i="1"/>
  <c r="H2508" i="1"/>
  <c r="J2508" i="1" s="1"/>
  <c r="G2508" i="1"/>
  <c r="H2507" i="1"/>
  <c r="J2507" i="1" s="1"/>
  <c r="G2507" i="1"/>
  <c r="H2506" i="1"/>
  <c r="J2506" i="1" s="1"/>
  <c r="G2506" i="1"/>
  <c r="H2505" i="1"/>
  <c r="J2505" i="1" s="1"/>
  <c r="G2505" i="1"/>
  <c r="H2504" i="1"/>
  <c r="J2504" i="1" s="1"/>
  <c r="G2504" i="1"/>
  <c r="H2503" i="1"/>
  <c r="J2503" i="1" s="1"/>
  <c r="G2503" i="1"/>
  <c r="H2502" i="1"/>
  <c r="J2502" i="1" s="1"/>
  <c r="G2502" i="1"/>
  <c r="H2501" i="1"/>
  <c r="J2501" i="1" s="1"/>
  <c r="G2501" i="1"/>
  <c r="H2500" i="1"/>
  <c r="J2500" i="1" s="1"/>
  <c r="G2500" i="1"/>
  <c r="H2499" i="1"/>
  <c r="J2499" i="1" s="1"/>
  <c r="G2499" i="1"/>
  <c r="H2498" i="1"/>
  <c r="J2498" i="1" s="1"/>
  <c r="G2498" i="1"/>
  <c r="H2497" i="1"/>
  <c r="J2497" i="1" s="1"/>
  <c r="G2497" i="1"/>
  <c r="H2496" i="1"/>
  <c r="J2496" i="1" s="1"/>
  <c r="G2496" i="1"/>
  <c r="H2495" i="1"/>
  <c r="J2495" i="1" s="1"/>
  <c r="G2495" i="1"/>
  <c r="H2494" i="1"/>
  <c r="J2494" i="1" s="1"/>
  <c r="G2494" i="1"/>
  <c r="H2493" i="1"/>
  <c r="J2493" i="1" s="1"/>
  <c r="G2493" i="1"/>
  <c r="H2492" i="1"/>
  <c r="J2492" i="1" s="1"/>
  <c r="G2492" i="1"/>
  <c r="H2491" i="1"/>
  <c r="J2491" i="1" s="1"/>
  <c r="G2491" i="1"/>
  <c r="H2490" i="1"/>
  <c r="J2490" i="1" s="1"/>
  <c r="G2490" i="1"/>
  <c r="H2489" i="1"/>
  <c r="J2489" i="1" s="1"/>
  <c r="G2489" i="1"/>
  <c r="H2488" i="1"/>
  <c r="J2488" i="1" s="1"/>
  <c r="G2488" i="1"/>
  <c r="H2487" i="1"/>
  <c r="J2487" i="1" s="1"/>
  <c r="G2487" i="1"/>
  <c r="H2486" i="1"/>
  <c r="J2486" i="1" s="1"/>
  <c r="G2486" i="1"/>
  <c r="H2485" i="1"/>
  <c r="J2485" i="1" s="1"/>
  <c r="G2485" i="1"/>
  <c r="H2484" i="1"/>
  <c r="J2484" i="1" s="1"/>
  <c r="G2484" i="1"/>
  <c r="H2483" i="1"/>
  <c r="J2483" i="1" s="1"/>
  <c r="G2483" i="1"/>
  <c r="H2482" i="1"/>
  <c r="J2482" i="1" s="1"/>
  <c r="G2482" i="1"/>
  <c r="H2481" i="1"/>
  <c r="J2481" i="1" s="1"/>
  <c r="G2481" i="1"/>
  <c r="H2480" i="1"/>
  <c r="J2480" i="1" s="1"/>
  <c r="G2480" i="1"/>
  <c r="H2479" i="1"/>
  <c r="J2479" i="1" s="1"/>
  <c r="G2479" i="1"/>
  <c r="H2478" i="1"/>
  <c r="J2478" i="1" s="1"/>
  <c r="G2478" i="1"/>
  <c r="H2477" i="1"/>
  <c r="J2477" i="1" s="1"/>
  <c r="G2477" i="1"/>
  <c r="H2476" i="1"/>
  <c r="J2476" i="1" s="1"/>
  <c r="G2476" i="1"/>
  <c r="H2475" i="1"/>
  <c r="J2475" i="1" s="1"/>
  <c r="G2475" i="1"/>
  <c r="H2474" i="1"/>
  <c r="J2474" i="1" s="1"/>
  <c r="G2474" i="1"/>
  <c r="H2473" i="1"/>
  <c r="J2473" i="1" s="1"/>
  <c r="G2473" i="1"/>
  <c r="H2472" i="1"/>
  <c r="J2472" i="1" s="1"/>
  <c r="G2472" i="1"/>
  <c r="H2471" i="1"/>
  <c r="J2471" i="1" s="1"/>
  <c r="G2471" i="1"/>
  <c r="H2470" i="1"/>
  <c r="J2470" i="1" s="1"/>
  <c r="G2470" i="1"/>
  <c r="H2469" i="1"/>
  <c r="J2469" i="1" s="1"/>
  <c r="G2469" i="1"/>
  <c r="H2468" i="1"/>
  <c r="J2468" i="1" s="1"/>
  <c r="G2468" i="1"/>
  <c r="H2467" i="1"/>
  <c r="J2467" i="1" s="1"/>
  <c r="G2467" i="1"/>
  <c r="H2466" i="1"/>
  <c r="J2466" i="1" s="1"/>
  <c r="G2466" i="1"/>
  <c r="H2465" i="1"/>
  <c r="J2465" i="1" s="1"/>
  <c r="G2465" i="1"/>
  <c r="H2464" i="1"/>
  <c r="J2464" i="1" s="1"/>
  <c r="G2464" i="1"/>
  <c r="H2463" i="1"/>
  <c r="J2463" i="1" s="1"/>
  <c r="G2463" i="1"/>
  <c r="H2462" i="1"/>
  <c r="J2462" i="1" s="1"/>
  <c r="G2462" i="1"/>
  <c r="H2461" i="1"/>
  <c r="J2461" i="1" s="1"/>
  <c r="G2461" i="1"/>
  <c r="H2460" i="1"/>
  <c r="J2460" i="1" s="1"/>
  <c r="G2460" i="1"/>
  <c r="H2459" i="1"/>
  <c r="J2459" i="1" s="1"/>
  <c r="G2459" i="1"/>
  <c r="H2458" i="1"/>
  <c r="J2458" i="1" s="1"/>
  <c r="G2458" i="1"/>
  <c r="H2457" i="1"/>
  <c r="J2457" i="1" s="1"/>
  <c r="G2457" i="1"/>
  <c r="H2456" i="1"/>
  <c r="J2456" i="1" s="1"/>
  <c r="G2456" i="1"/>
  <c r="H2455" i="1"/>
  <c r="J2455" i="1" s="1"/>
  <c r="G2455" i="1"/>
  <c r="H2454" i="1"/>
  <c r="J2454" i="1" s="1"/>
  <c r="G2454" i="1"/>
  <c r="H2453" i="1"/>
  <c r="J2453" i="1" s="1"/>
  <c r="G2453" i="1"/>
  <c r="H2452" i="1"/>
  <c r="J2452" i="1" s="1"/>
  <c r="G2452" i="1"/>
  <c r="H2451" i="1"/>
  <c r="J2451" i="1" s="1"/>
  <c r="G2451" i="1"/>
  <c r="H2450" i="1"/>
  <c r="J2450" i="1" s="1"/>
  <c r="G2450" i="1"/>
  <c r="H2449" i="1"/>
  <c r="J2449" i="1" s="1"/>
  <c r="G2449" i="1"/>
  <c r="H2448" i="1"/>
  <c r="J2448" i="1" s="1"/>
  <c r="G2448" i="1"/>
  <c r="H2447" i="1"/>
  <c r="J2447" i="1" s="1"/>
  <c r="G2447" i="1"/>
  <c r="H2446" i="1"/>
  <c r="J2446" i="1" s="1"/>
  <c r="G2446" i="1"/>
  <c r="H2445" i="1"/>
  <c r="J2445" i="1" s="1"/>
  <c r="G2445" i="1"/>
  <c r="H2444" i="1"/>
  <c r="J2444" i="1" s="1"/>
  <c r="G2444" i="1"/>
  <c r="H2443" i="1"/>
  <c r="J2443" i="1" s="1"/>
  <c r="G2443" i="1"/>
  <c r="H2442" i="1"/>
  <c r="J2442" i="1" s="1"/>
  <c r="G2442" i="1"/>
  <c r="H2441" i="1"/>
  <c r="J2441" i="1" s="1"/>
  <c r="G2441" i="1"/>
  <c r="H2440" i="1"/>
  <c r="J2440" i="1" s="1"/>
  <c r="G2440" i="1"/>
  <c r="H2439" i="1"/>
  <c r="J2439" i="1" s="1"/>
  <c r="G2439" i="1"/>
  <c r="H2438" i="1"/>
  <c r="J2438" i="1" s="1"/>
  <c r="G2438" i="1"/>
  <c r="H2437" i="1"/>
  <c r="J2437" i="1" s="1"/>
  <c r="G2437" i="1"/>
  <c r="H2436" i="1"/>
  <c r="J2436" i="1" s="1"/>
  <c r="G2436" i="1"/>
  <c r="H2435" i="1"/>
  <c r="J2435" i="1" s="1"/>
  <c r="G2435" i="1"/>
  <c r="H2434" i="1"/>
  <c r="J2434" i="1" s="1"/>
  <c r="G2434" i="1"/>
  <c r="H2433" i="1"/>
  <c r="J2433" i="1" s="1"/>
  <c r="G2433" i="1"/>
  <c r="H2432" i="1"/>
  <c r="J2432" i="1" s="1"/>
  <c r="G2432" i="1"/>
  <c r="H2431" i="1"/>
  <c r="J2431" i="1" s="1"/>
  <c r="G2431" i="1"/>
  <c r="H2430" i="1"/>
  <c r="J2430" i="1" s="1"/>
  <c r="G2430" i="1"/>
  <c r="H2429" i="1"/>
  <c r="J2429" i="1" s="1"/>
  <c r="G2429" i="1"/>
  <c r="H2428" i="1"/>
  <c r="J2428" i="1" s="1"/>
  <c r="G2428" i="1"/>
  <c r="H2427" i="1"/>
  <c r="J2427" i="1" s="1"/>
  <c r="G2427" i="1"/>
  <c r="H2426" i="1"/>
  <c r="J2426" i="1" s="1"/>
  <c r="G2426" i="1"/>
  <c r="H2425" i="1"/>
  <c r="J2425" i="1" s="1"/>
  <c r="G2425" i="1"/>
  <c r="H2424" i="1"/>
  <c r="J2424" i="1" s="1"/>
  <c r="G2424" i="1"/>
  <c r="H2423" i="1"/>
  <c r="J2423" i="1" s="1"/>
  <c r="G2423" i="1"/>
  <c r="H2422" i="1"/>
  <c r="J2422" i="1" s="1"/>
  <c r="G2422" i="1"/>
  <c r="H2421" i="1"/>
  <c r="J2421" i="1" s="1"/>
  <c r="G2421" i="1"/>
  <c r="H2420" i="1"/>
  <c r="J2420" i="1" s="1"/>
  <c r="G2420" i="1"/>
  <c r="H2419" i="1"/>
  <c r="J2419" i="1" s="1"/>
  <c r="G2419" i="1"/>
  <c r="H2418" i="1"/>
  <c r="J2418" i="1" s="1"/>
  <c r="G2418" i="1"/>
  <c r="H2417" i="1"/>
  <c r="J2417" i="1" s="1"/>
  <c r="G2417" i="1"/>
  <c r="H2416" i="1"/>
  <c r="J2416" i="1" s="1"/>
  <c r="G2416" i="1"/>
  <c r="H2415" i="1"/>
  <c r="J2415" i="1" s="1"/>
  <c r="G2415" i="1"/>
  <c r="H2414" i="1"/>
  <c r="J2414" i="1" s="1"/>
  <c r="G2414" i="1"/>
  <c r="H2413" i="1"/>
  <c r="J2413" i="1" s="1"/>
  <c r="G2413" i="1"/>
  <c r="H2412" i="1"/>
  <c r="J2412" i="1" s="1"/>
  <c r="G2412" i="1"/>
  <c r="H2411" i="1"/>
  <c r="J2411" i="1" s="1"/>
  <c r="G2411" i="1"/>
  <c r="H2410" i="1"/>
  <c r="J2410" i="1" s="1"/>
  <c r="G2410" i="1"/>
  <c r="H2409" i="1"/>
  <c r="J2409" i="1" s="1"/>
  <c r="G2409" i="1"/>
  <c r="H2408" i="1"/>
  <c r="J2408" i="1" s="1"/>
  <c r="G2408" i="1"/>
  <c r="H2407" i="1"/>
  <c r="J2407" i="1" s="1"/>
  <c r="G2407" i="1"/>
  <c r="H2406" i="1"/>
  <c r="J2406" i="1" s="1"/>
  <c r="G2406" i="1"/>
  <c r="H2405" i="1"/>
  <c r="J2405" i="1" s="1"/>
  <c r="G2405" i="1"/>
  <c r="H2404" i="1"/>
  <c r="J2404" i="1" s="1"/>
  <c r="G2404" i="1"/>
  <c r="H2403" i="1"/>
  <c r="J2403" i="1" s="1"/>
  <c r="G2403" i="1"/>
  <c r="H2402" i="1"/>
  <c r="J2402" i="1" s="1"/>
  <c r="G2402" i="1"/>
  <c r="H2401" i="1"/>
  <c r="J2401" i="1" s="1"/>
  <c r="G2401" i="1"/>
  <c r="H2400" i="1"/>
  <c r="J2400" i="1" s="1"/>
  <c r="G2400" i="1"/>
  <c r="H2399" i="1"/>
  <c r="J2399" i="1" s="1"/>
  <c r="G2399" i="1"/>
  <c r="H2398" i="1"/>
  <c r="J2398" i="1" s="1"/>
  <c r="G2398" i="1"/>
  <c r="H2397" i="1"/>
  <c r="J2397" i="1" s="1"/>
  <c r="G2397" i="1"/>
  <c r="H2396" i="1"/>
  <c r="J2396" i="1" s="1"/>
  <c r="G2396" i="1"/>
  <c r="H2395" i="1"/>
  <c r="J2395" i="1" s="1"/>
  <c r="G2395" i="1"/>
  <c r="H2394" i="1"/>
  <c r="J2394" i="1" s="1"/>
  <c r="G2394" i="1"/>
  <c r="H2393" i="1"/>
  <c r="J2393" i="1" s="1"/>
  <c r="G2393" i="1"/>
  <c r="H2392" i="1"/>
  <c r="J2392" i="1" s="1"/>
  <c r="G2392" i="1"/>
  <c r="H2391" i="1"/>
  <c r="J2391" i="1" s="1"/>
  <c r="G2391" i="1"/>
  <c r="H2390" i="1"/>
  <c r="J2390" i="1" s="1"/>
  <c r="G2390" i="1"/>
  <c r="H2389" i="1"/>
  <c r="J2389" i="1" s="1"/>
  <c r="G2389" i="1"/>
  <c r="H2388" i="1"/>
  <c r="J2388" i="1" s="1"/>
  <c r="G2388" i="1"/>
  <c r="H2387" i="1"/>
  <c r="J2387" i="1" s="1"/>
  <c r="G2387" i="1"/>
  <c r="H2386" i="1"/>
  <c r="J2386" i="1" s="1"/>
  <c r="G2386" i="1"/>
  <c r="H2385" i="1"/>
  <c r="J2385" i="1" s="1"/>
  <c r="G2385" i="1"/>
  <c r="H2384" i="1"/>
  <c r="J2384" i="1" s="1"/>
  <c r="G2384" i="1"/>
  <c r="H2383" i="1"/>
  <c r="J2383" i="1" s="1"/>
  <c r="G2383" i="1"/>
  <c r="H2382" i="1"/>
  <c r="J2382" i="1" s="1"/>
  <c r="G2382" i="1"/>
  <c r="H2381" i="1"/>
  <c r="J2381" i="1" s="1"/>
  <c r="G2381" i="1"/>
  <c r="H2380" i="1"/>
  <c r="J2380" i="1" s="1"/>
  <c r="G2380" i="1"/>
  <c r="H2379" i="1"/>
  <c r="J2379" i="1" s="1"/>
  <c r="G2379" i="1"/>
  <c r="H2378" i="1"/>
  <c r="J2378" i="1" s="1"/>
  <c r="G2378" i="1"/>
  <c r="H2377" i="1"/>
  <c r="J2377" i="1" s="1"/>
  <c r="G2377" i="1"/>
  <c r="H2376" i="1"/>
  <c r="J2376" i="1" s="1"/>
  <c r="G2376" i="1"/>
  <c r="H2375" i="1"/>
  <c r="J2375" i="1" s="1"/>
  <c r="G2375" i="1"/>
  <c r="H2374" i="1"/>
  <c r="J2374" i="1" s="1"/>
  <c r="G2374" i="1"/>
  <c r="H2373" i="1"/>
  <c r="J2373" i="1" s="1"/>
  <c r="G2373" i="1"/>
  <c r="H2372" i="1"/>
  <c r="J2372" i="1" s="1"/>
  <c r="G2372" i="1"/>
  <c r="H2371" i="1"/>
  <c r="J2371" i="1" s="1"/>
  <c r="G2371" i="1"/>
  <c r="H2370" i="1"/>
  <c r="J2370" i="1" s="1"/>
  <c r="G2370" i="1"/>
  <c r="H2369" i="1"/>
  <c r="J2369" i="1" s="1"/>
  <c r="G2369" i="1"/>
  <c r="H2368" i="1"/>
  <c r="J2368" i="1" s="1"/>
  <c r="G2368" i="1"/>
  <c r="H2367" i="1"/>
  <c r="J2367" i="1" s="1"/>
  <c r="G2367" i="1"/>
  <c r="H2366" i="1"/>
  <c r="J2366" i="1" s="1"/>
  <c r="G2366" i="1"/>
  <c r="H2365" i="1"/>
  <c r="J2365" i="1" s="1"/>
  <c r="G2365" i="1"/>
  <c r="H2364" i="1"/>
  <c r="J2364" i="1" s="1"/>
  <c r="G2364" i="1"/>
  <c r="H2363" i="1"/>
  <c r="J2363" i="1" s="1"/>
  <c r="G2363" i="1"/>
  <c r="H2362" i="1"/>
  <c r="J2362" i="1" s="1"/>
  <c r="G2362" i="1"/>
  <c r="H2361" i="1"/>
  <c r="J2361" i="1" s="1"/>
  <c r="G2361" i="1"/>
  <c r="H2360" i="1"/>
  <c r="J2360" i="1" s="1"/>
  <c r="G2360" i="1"/>
  <c r="H2359" i="1"/>
  <c r="J2359" i="1" s="1"/>
  <c r="G2359" i="1"/>
  <c r="H2358" i="1"/>
  <c r="J2358" i="1" s="1"/>
  <c r="G2358" i="1"/>
  <c r="H2357" i="1"/>
  <c r="J2357" i="1" s="1"/>
  <c r="G2357" i="1"/>
  <c r="H2356" i="1"/>
  <c r="J2356" i="1" s="1"/>
  <c r="G2356" i="1"/>
  <c r="H2355" i="1"/>
  <c r="J2355" i="1" s="1"/>
  <c r="G2355" i="1"/>
  <c r="H2354" i="1"/>
  <c r="J2354" i="1" s="1"/>
  <c r="G2354" i="1"/>
  <c r="H2353" i="1"/>
  <c r="J2353" i="1" s="1"/>
  <c r="G2353" i="1"/>
  <c r="H2352" i="1"/>
  <c r="J2352" i="1" s="1"/>
  <c r="G2352" i="1"/>
  <c r="H2351" i="1"/>
  <c r="J2351" i="1" s="1"/>
  <c r="G2351" i="1"/>
  <c r="H2350" i="1"/>
  <c r="J2350" i="1" s="1"/>
  <c r="G2350" i="1"/>
  <c r="H2349" i="1"/>
  <c r="J2349" i="1" s="1"/>
  <c r="G2349" i="1"/>
  <c r="H2348" i="1"/>
  <c r="J2348" i="1" s="1"/>
  <c r="G2348" i="1"/>
  <c r="H2347" i="1"/>
  <c r="J2347" i="1" s="1"/>
  <c r="G2347" i="1"/>
  <c r="H2346" i="1"/>
  <c r="J2346" i="1" s="1"/>
  <c r="G2346" i="1"/>
  <c r="H2345" i="1"/>
  <c r="J2345" i="1" s="1"/>
  <c r="G2345" i="1"/>
  <c r="H2344" i="1"/>
  <c r="J2344" i="1" s="1"/>
  <c r="G2344" i="1"/>
  <c r="H2343" i="1"/>
  <c r="J2343" i="1" s="1"/>
  <c r="G2343" i="1"/>
  <c r="H2342" i="1"/>
  <c r="J2342" i="1" s="1"/>
  <c r="G2342" i="1"/>
  <c r="H2341" i="1"/>
  <c r="J2341" i="1" s="1"/>
  <c r="G2341" i="1"/>
  <c r="H2340" i="1"/>
  <c r="J2340" i="1" s="1"/>
  <c r="G2340" i="1"/>
  <c r="H2339" i="1"/>
  <c r="J2339" i="1" s="1"/>
  <c r="G2339" i="1"/>
  <c r="H2338" i="1"/>
  <c r="J2338" i="1" s="1"/>
  <c r="G2338" i="1"/>
  <c r="H2337" i="1"/>
  <c r="J2337" i="1" s="1"/>
  <c r="G2337" i="1"/>
  <c r="H2336" i="1"/>
  <c r="J2336" i="1" s="1"/>
  <c r="G2336" i="1"/>
  <c r="H2335" i="1"/>
  <c r="J2335" i="1" s="1"/>
  <c r="G2335" i="1"/>
  <c r="H2334" i="1"/>
  <c r="J2334" i="1" s="1"/>
  <c r="G2334" i="1"/>
  <c r="H2333" i="1"/>
  <c r="J2333" i="1" s="1"/>
  <c r="G2333" i="1"/>
  <c r="H2332" i="1"/>
  <c r="J2332" i="1" s="1"/>
  <c r="G2332" i="1"/>
  <c r="H2331" i="1"/>
  <c r="J2331" i="1" s="1"/>
  <c r="G2331" i="1"/>
  <c r="H2330" i="1"/>
  <c r="J2330" i="1" s="1"/>
  <c r="G2330" i="1"/>
  <c r="H2329" i="1"/>
  <c r="J2329" i="1" s="1"/>
  <c r="G2329" i="1"/>
  <c r="H2328" i="1"/>
  <c r="J2328" i="1" s="1"/>
  <c r="G2328" i="1"/>
  <c r="H2327" i="1"/>
  <c r="J2327" i="1" s="1"/>
  <c r="G2327" i="1"/>
  <c r="H2326" i="1"/>
  <c r="J2326" i="1" s="1"/>
  <c r="G2326" i="1"/>
  <c r="H2325" i="1"/>
  <c r="J2325" i="1" s="1"/>
  <c r="G2325" i="1"/>
  <c r="H2324" i="1"/>
  <c r="J2324" i="1" s="1"/>
  <c r="G2324" i="1"/>
  <c r="H2323" i="1"/>
  <c r="J2323" i="1" s="1"/>
  <c r="G2323" i="1"/>
  <c r="H2322" i="1"/>
  <c r="J2322" i="1" s="1"/>
  <c r="G2322" i="1"/>
  <c r="H2321" i="1"/>
  <c r="J2321" i="1" s="1"/>
  <c r="G2321" i="1"/>
  <c r="H2320" i="1"/>
  <c r="J2320" i="1" s="1"/>
  <c r="G2320" i="1"/>
  <c r="H2319" i="1"/>
  <c r="J2319" i="1" s="1"/>
  <c r="G2319" i="1"/>
  <c r="H2318" i="1"/>
  <c r="J2318" i="1" s="1"/>
  <c r="G2318" i="1"/>
  <c r="H2317" i="1"/>
  <c r="J2317" i="1" s="1"/>
  <c r="G2317" i="1"/>
  <c r="H2316" i="1"/>
  <c r="J2316" i="1" s="1"/>
  <c r="G2316" i="1"/>
  <c r="H2315" i="1"/>
  <c r="J2315" i="1" s="1"/>
  <c r="G2315" i="1"/>
  <c r="H2314" i="1"/>
  <c r="J2314" i="1" s="1"/>
  <c r="G2314" i="1"/>
  <c r="H2313" i="1"/>
  <c r="J2313" i="1" s="1"/>
  <c r="G2313" i="1"/>
  <c r="H2312" i="1"/>
  <c r="J2312" i="1" s="1"/>
  <c r="G2312" i="1"/>
  <c r="H2311" i="1"/>
  <c r="J2311" i="1" s="1"/>
  <c r="G2311" i="1"/>
  <c r="H2310" i="1"/>
  <c r="J2310" i="1" s="1"/>
  <c r="G2310" i="1"/>
  <c r="H2309" i="1"/>
  <c r="J2309" i="1" s="1"/>
  <c r="G2309" i="1"/>
  <c r="H2308" i="1"/>
  <c r="J2308" i="1" s="1"/>
  <c r="G2308" i="1"/>
  <c r="H2307" i="1"/>
  <c r="J2307" i="1" s="1"/>
  <c r="G2307" i="1"/>
  <c r="H2306" i="1"/>
  <c r="J2306" i="1" s="1"/>
  <c r="G2306" i="1"/>
  <c r="H2305" i="1"/>
  <c r="J2305" i="1" s="1"/>
  <c r="G2305" i="1"/>
  <c r="H2304" i="1"/>
  <c r="J2304" i="1" s="1"/>
  <c r="G2304" i="1"/>
  <c r="H2303" i="1"/>
  <c r="J2303" i="1" s="1"/>
  <c r="G2303" i="1"/>
  <c r="H2302" i="1"/>
  <c r="J2302" i="1" s="1"/>
  <c r="G2302" i="1"/>
  <c r="H2301" i="1"/>
  <c r="J2301" i="1" s="1"/>
  <c r="G2301" i="1"/>
  <c r="H2300" i="1"/>
  <c r="J2300" i="1" s="1"/>
  <c r="G2300" i="1"/>
  <c r="H2299" i="1"/>
  <c r="J2299" i="1" s="1"/>
  <c r="G2299" i="1"/>
  <c r="H2298" i="1"/>
  <c r="J2298" i="1" s="1"/>
  <c r="G2298" i="1"/>
  <c r="H2297" i="1"/>
  <c r="J2297" i="1" s="1"/>
  <c r="G2297" i="1"/>
  <c r="H2296" i="1"/>
  <c r="J2296" i="1" s="1"/>
  <c r="G2296" i="1"/>
  <c r="H2295" i="1"/>
  <c r="J2295" i="1" s="1"/>
  <c r="G2295" i="1"/>
  <c r="H2294" i="1"/>
  <c r="J2294" i="1" s="1"/>
  <c r="G2294" i="1"/>
  <c r="H2293" i="1"/>
  <c r="J2293" i="1" s="1"/>
  <c r="G2293" i="1"/>
  <c r="H2292" i="1"/>
  <c r="J2292" i="1" s="1"/>
  <c r="G2292" i="1"/>
  <c r="H2291" i="1"/>
  <c r="J2291" i="1" s="1"/>
  <c r="G2291" i="1"/>
  <c r="H2290" i="1"/>
  <c r="J2290" i="1" s="1"/>
  <c r="G2290" i="1"/>
  <c r="H2289" i="1"/>
  <c r="J2289" i="1" s="1"/>
  <c r="G2289" i="1"/>
  <c r="H2288" i="1"/>
  <c r="J2288" i="1" s="1"/>
  <c r="G2288" i="1"/>
  <c r="H2287" i="1"/>
  <c r="J2287" i="1" s="1"/>
  <c r="G2287" i="1"/>
  <c r="H2286" i="1"/>
  <c r="J2286" i="1" s="1"/>
  <c r="G2286" i="1"/>
  <c r="H2285" i="1"/>
  <c r="J2285" i="1" s="1"/>
  <c r="G2285" i="1"/>
  <c r="H2284" i="1"/>
  <c r="J2284" i="1" s="1"/>
  <c r="G2284" i="1"/>
  <c r="H2283" i="1"/>
  <c r="J2283" i="1" s="1"/>
  <c r="G2283" i="1"/>
  <c r="H2282" i="1"/>
  <c r="J2282" i="1" s="1"/>
  <c r="G2282" i="1"/>
  <c r="H2281" i="1"/>
  <c r="J2281" i="1" s="1"/>
  <c r="G2281" i="1"/>
  <c r="H2280" i="1"/>
  <c r="J2280" i="1" s="1"/>
  <c r="G2280" i="1"/>
  <c r="H2279" i="1"/>
  <c r="J2279" i="1" s="1"/>
  <c r="G2279" i="1"/>
  <c r="H2278" i="1"/>
  <c r="J2278" i="1" s="1"/>
  <c r="G2278" i="1"/>
  <c r="H2277" i="1"/>
  <c r="J2277" i="1" s="1"/>
  <c r="G2277" i="1"/>
  <c r="H2276" i="1"/>
  <c r="J2276" i="1" s="1"/>
  <c r="G2276" i="1"/>
  <c r="H2275" i="1"/>
  <c r="J2275" i="1" s="1"/>
  <c r="G2275" i="1"/>
  <c r="H2274" i="1"/>
  <c r="J2274" i="1" s="1"/>
  <c r="G2274" i="1"/>
  <c r="H2273" i="1"/>
  <c r="J2273" i="1" s="1"/>
  <c r="G2273" i="1"/>
  <c r="H2272" i="1"/>
  <c r="J2272" i="1" s="1"/>
  <c r="G2272" i="1"/>
  <c r="H2271" i="1"/>
  <c r="J2271" i="1" s="1"/>
  <c r="G2271" i="1"/>
  <c r="H2270" i="1"/>
  <c r="J2270" i="1" s="1"/>
  <c r="G2270" i="1"/>
  <c r="H2269" i="1"/>
  <c r="J2269" i="1" s="1"/>
  <c r="G2269" i="1"/>
  <c r="H2268" i="1"/>
  <c r="J2268" i="1" s="1"/>
  <c r="G2268" i="1"/>
  <c r="H2267" i="1"/>
  <c r="J2267" i="1" s="1"/>
  <c r="G2267" i="1"/>
  <c r="H2266" i="1"/>
  <c r="J2266" i="1" s="1"/>
  <c r="G2266" i="1"/>
  <c r="H2265" i="1"/>
  <c r="J2265" i="1" s="1"/>
  <c r="G2265" i="1"/>
  <c r="H2264" i="1"/>
  <c r="J2264" i="1" s="1"/>
  <c r="G2264" i="1"/>
  <c r="H2263" i="1"/>
  <c r="J2263" i="1" s="1"/>
  <c r="G2263" i="1"/>
  <c r="H2262" i="1"/>
  <c r="J2262" i="1" s="1"/>
  <c r="G2262" i="1"/>
  <c r="H2261" i="1"/>
  <c r="J2261" i="1" s="1"/>
  <c r="G2261" i="1"/>
  <c r="H2260" i="1"/>
  <c r="J2260" i="1" s="1"/>
  <c r="G2260" i="1"/>
  <c r="H2259" i="1"/>
  <c r="J2259" i="1" s="1"/>
  <c r="G2259" i="1"/>
  <c r="H2258" i="1"/>
  <c r="J2258" i="1" s="1"/>
  <c r="G2258" i="1"/>
  <c r="H2257" i="1"/>
  <c r="J2257" i="1" s="1"/>
  <c r="G2257" i="1"/>
  <c r="H2256" i="1"/>
  <c r="J2256" i="1" s="1"/>
  <c r="G2256" i="1"/>
  <c r="H2255" i="1"/>
  <c r="J2255" i="1" s="1"/>
  <c r="G2255" i="1"/>
  <c r="H2254" i="1"/>
  <c r="J2254" i="1" s="1"/>
  <c r="G2254" i="1"/>
  <c r="H2253" i="1"/>
  <c r="J2253" i="1" s="1"/>
  <c r="G2253" i="1"/>
  <c r="H2252" i="1"/>
  <c r="J2252" i="1" s="1"/>
  <c r="G2252" i="1"/>
  <c r="H2251" i="1"/>
  <c r="J2251" i="1" s="1"/>
  <c r="G2251" i="1"/>
  <c r="H2250" i="1"/>
  <c r="J2250" i="1" s="1"/>
  <c r="G2250" i="1"/>
  <c r="H2249" i="1"/>
  <c r="J2249" i="1" s="1"/>
  <c r="G2249" i="1"/>
  <c r="H2248" i="1"/>
  <c r="J2248" i="1" s="1"/>
  <c r="G2248" i="1"/>
  <c r="H2247" i="1"/>
  <c r="J2247" i="1" s="1"/>
  <c r="G2247" i="1"/>
  <c r="H2246" i="1"/>
  <c r="J2246" i="1" s="1"/>
  <c r="G2246" i="1"/>
  <c r="H2245" i="1"/>
  <c r="J2245" i="1" s="1"/>
  <c r="G2245" i="1"/>
  <c r="H2244" i="1"/>
  <c r="J2244" i="1" s="1"/>
  <c r="G2244" i="1"/>
  <c r="H2243" i="1"/>
  <c r="J2243" i="1" s="1"/>
  <c r="G2243" i="1"/>
  <c r="H2242" i="1"/>
  <c r="J2242" i="1" s="1"/>
  <c r="G2242" i="1"/>
  <c r="H2241" i="1"/>
  <c r="J2241" i="1" s="1"/>
  <c r="G2241" i="1"/>
  <c r="H2240" i="1"/>
  <c r="J2240" i="1" s="1"/>
  <c r="G2240" i="1"/>
  <c r="H2239" i="1"/>
  <c r="J2239" i="1" s="1"/>
  <c r="G2239" i="1"/>
  <c r="H2238" i="1"/>
  <c r="J2238" i="1" s="1"/>
  <c r="G2238" i="1"/>
  <c r="H2237" i="1"/>
  <c r="J2237" i="1" s="1"/>
  <c r="G2237" i="1"/>
  <c r="H2236" i="1"/>
  <c r="J2236" i="1" s="1"/>
  <c r="G2236" i="1"/>
  <c r="H2235" i="1"/>
  <c r="J2235" i="1" s="1"/>
  <c r="G2235" i="1"/>
  <c r="H2234" i="1"/>
  <c r="J2234" i="1" s="1"/>
  <c r="G2234" i="1"/>
  <c r="H2233" i="1"/>
  <c r="J2233" i="1" s="1"/>
  <c r="G2233" i="1"/>
  <c r="H2232" i="1"/>
  <c r="J2232" i="1" s="1"/>
  <c r="G2232" i="1"/>
  <c r="H2231" i="1"/>
  <c r="J2231" i="1" s="1"/>
  <c r="G2231" i="1"/>
  <c r="H2230" i="1"/>
  <c r="J2230" i="1" s="1"/>
  <c r="G2230" i="1"/>
  <c r="H2229" i="1"/>
  <c r="J2229" i="1" s="1"/>
  <c r="G2229" i="1"/>
  <c r="H2228" i="1"/>
  <c r="J2228" i="1" s="1"/>
  <c r="G2228" i="1"/>
  <c r="H2227" i="1"/>
  <c r="J2227" i="1" s="1"/>
  <c r="G2227" i="1"/>
  <c r="H2226" i="1"/>
  <c r="J2226" i="1" s="1"/>
  <c r="G2226" i="1"/>
  <c r="H2225" i="1"/>
  <c r="J2225" i="1" s="1"/>
  <c r="G2225" i="1"/>
  <c r="H2224" i="1"/>
  <c r="J2224" i="1" s="1"/>
  <c r="G2224" i="1"/>
  <c r="H2223" i="1"/>
  <c r="J2223" i="1" s="1"/>
  <c r="G2223" i="1"/>
  <c r="H2222" i="1"/>
  <c r="J2222" i="1" s="1"/>
  <c r="G2222" i="1"/>
  <c r="H2221" i="1"/>
  <c r="J2221" i="1" s="1"/>
  <c r="G2221" i="1"/>
  <c r="H2220" i="1"/>
  <c r="J2220" i="1" s="1"/>
  <c r="G2220" i="1"/>
  <c r="H2219" i="1"/>
  <c r="J2219" i="1" s="1"/>
  <c r="G2219" i="1"/>
  <c r="H2218" i="1"/>
  <c r="J2218" i="1" s="1"/>
  <c r="G2218" i="1"/>
  <c r="H2217" i="1"/>
  <c r="J2217" i="1" s="1"/>
  <c r="G2217" i="1"/>
  <c r="H2216" i="1"/>
  <c r="J2216" i="1" s="1"/>
  <c r="G2216" i="1"/>
  <c r="H2215" i="1"/>
  <c r="J2215" i="1" s="1"/>
  <c r="G2215" i="1"/>
  <c r="H2214" i="1"/>
  <c r="J2214" i="1" s="1"/>
  <c r="G2214" i="1"/>
  <c r="H2213" i="1"/>
  <c r="J2213" i="1" s="1"/>
  <c r="G2213" i="1"/>
  <c r="H2212" i="1"/>
  <c r="J2212" i="1" s="1"/>
  <c r="G2212" i="1"/>
  <c r="H2211" i="1"/>
  <c r="J2211" i="1" s="1"/>
  <c r="G2211" i="1"/>
  <c r="H2210" i="1"/>
  <c r="J2210" i="1" s="1"/>
  <c r="G2210" i="1"/>
  <c r="H2209" i="1"/>
  <c r="J2209" i="1" s="1"/>
  <c r="G2209" i="1"/>
  <c r="H2208" i="1"/>
  <c r="J2208" i="1" s="1"/>
  <c r="G2208" i="1"/>
  <c r="H2207" i="1"/>
  <c r="J2207" i="1" s="1"/>
  <c r="G2207" i="1"/>
  <c r="H2206" i="1"/>
  <c r="J2206" i="1" s="1"/>
  <c r="G2206" i="1"/>
  <c r="H2205" i="1"/>
  <c r="J2205" i="1" s="1"/>
  <c r="G2205" i="1"/>
  <c r="H2204" i="1"/>
  <c r="J2204" i="1" s="1"/>
  <c r="G2204" i="1"/>
  <c r="H2203" i="1"/>
  <c r="J2203" i="1" s="1"/>
  <c r="G2203" i="1"/>
  <c r="H2202" i="1"/>
  <c r="J2202" i="1" s="1"/>
  <c r="G2202" i="1"/>
  <c r="H2201" i="1"/>
  <c r="J2201" i="1" s="1"/>
  <c r="G2201" i="1"/>
  <c r="H2200" i="1"/>
  <c r="J2200" i="1" s="1"/>
  <c r="G2200" i="1"/>
  <c r="H2199" i="1"/>
  <c r="J2199" i="1" s="1"/>
  <c r="G2199" i="1"/>
  <c r="H2198" i="1"/>
  <c r="J2198" i="1" s="1"/>
  <c r="G2198" i="1"/>
  <c r="H2197" i="1"/>
  <c r="J2197" i="1" s="1"/>
  <c r="G2197" i="1"/>
  <c r="H2196" i="1"/>
  <c r="J2196" i="1" s="1"/>
  <c r="G2196" i="1"/>
  <c r="H2195" i="1"/>
  <c r="J2195" i="1" s="1"/>
  <c r="G2195" i="1"/>
  <c r="H2194" i="1"/>
  <c r="J2194" i="1" s="1"/>
  <c r="G2194" i="1"/>
  <c r="H2193" i="1"/>
  <c r="J2193" i="1" s="1"/>
  <c r="G2193" i="1"/>
  <c r="H2192" i="1"/>
  <c r="J2192" i="1" s="1"/>
  <c r="G2192" i="1"/>
  <c r="H2191" i="1"/>
  <c r="J2191" i="1" s="1"/>
  <c r="G2191" i="1"/>
  <c r="H2190" i="1"/>
  <c r="J2190" i="1" s="1"/>
  <c r="G2190" i="1"/>
  <c r="H2189" i="1"/>
  <c r="J2189" i="1" s="1"/>
  <c r="G2189" i="1"/>
  <c r="H2188" i="1"/>
  <c r="J2188" i="1" s="1"/>
  <c r="G2188" i="1"/>
  <c r="H2187" i="1"/>
  <c r="J2187" i="1" s="1"/>
  <c r="G2187" i="1"/>
  <c r="H2186" i="1"/>
  <c r="J2186" i="1" s="1"/>
  <c r="G2186" i="1"/>
  <c r="H2185" i="1"/>
  <c r="J2185" i="1" s="1"/>
  <c r="G2185" i="1"/>
  <c r="H2184" i="1"/>
  <c r="J2184" i="1" s="1"/>
  <c r="G2184" i="1"/>
  <c r="H2183" i="1"/>
  <c r="J2183" i="1" s="1"/>
  <c r="G2183" i="1"/>
  <c r="H2182" i="1"/>
  <c r="J2182" i="1" s="1"/>
  <c r="G2182" i="1"/>
  <c r="H2181" i="1"/>
  <c r="J2181" i="1" s="1"/>
  <c r="G2181" i="1"/>
  <c r="H2180" i="1"/>
  <c r="J2180" i="1" s="1"/>
  <c r="G2180" i="1"/>
  <c r="H2179" i="1"/>
  <c r="J2179" i="1" s="1"/>
  <c r="G2179" i="1"/>
  <c r="H2178" i="1"/>
  <c r="J2178" i="1" s="1"/>
  <c r="G2178" i="1"/>
  <c r="H2177" i="1"/>
  <c r="J2177" i="1" s="1"/>
  <c r="G2177" i="1"/>
  <c r="H2176" i="1"/>
  <c r="J2176" i="1" s="1"/>
  <c r="G2176" i="1"/>
  <c r="H2175" i="1"/>
  <c r="J2175" i="1" s="1"/>
  <c r="G2175" i="1"/>
  <c r="H2174" i="1"/>
  <c r="J2174" i="1" s="1"/>
  <c r="G2174" i="1"/>
  <c r="H2173" i="1"/>
  <c r="J2173" i="1" s="1"/>
  <c r="G2173" i="1"/>
  <c r="H2172" i="1"/>
  <c r="J2172" i="1" s="1"/>
  <c r="G2172" i="1"/>
  <c r="H2171" i="1"/>
  <c r="J2171" i="1" s="1"/>
  <c r="G2171" i="1"/>
  <c r="H2170" i="1"/>
  <c r="J2170" i="1" s="1"/>
  <c r="G2170" i="1"/>
  <c r="H2169" i="1"/>
  <c r="J2169" i="1" s="1"/>
  <c r="G2169" i="1"/>
  <c r="H2168" i="1"/>
  <c r="J2168" i="1" s="1"/>
  <c r="G2168" i="1"/>
  <c r="H2167" i="1"/>
  <c r="J2167" i="1" s="1"/>
  <c r="G2167" i="1"/>
  <c r="H2166" i="1"/>
  <c r="J2166" i="1" s="1"/>
  <c r="G2166" i="1"/>
  <c r="H2165" i="1"/>
  <c r="J2165" i="1" s="1"/>
  <c r="G2165" i="1"/>
  <c r="H2164" i="1"/>
  <c r="J2164" i="1" s="1"/>
  <c r="G2164" i="1"/>
  <c r="H2163" i="1"/>
  <c r="J2163" i="1" s="1"/>
  <c r="G2163" i="1"/>
  <c r="H2162" i="1"/>
  <c r="J2162" i="1" s="1"/>
  <c r="G2162" i="1"/>
  <c r="H2161" i="1"/>
  <c r="J2161" i="1" s="1"/>
  <c r="G2161" i="1"/>
  <c r="H2160" i="1"/>
  <c r="J2160" i="1" s="1"/>
  <c r="G2160" i="1"/>
  <c r="H2159" i="1"/>
  <c r="J2159" i="1" s="1"/>
  <c r="G2159" i="1"/>
  <c r="H2158" i="1"/>
  <c r="J2158" i="1" s="1"/>
  <c r="G2158" i="1"/>
  <c r="H2157" i="1"/>
  <c r="J2157" i="1" s="1"/>
  <c r="G2157" i="1"/>
  <c r="H2156" i="1"/>
  <c r="J2156" i="1" s="1"/>
  <c r="G2156" i="1"/>
  <c r="H2155" i="1"/>
  <c r="J2155" i="1" s="1"/>
  <c r="G2155" i="1"/>
  <c r="H2154" i="1"/>
  <c r="J2154" i="1" s="1"/>
  <c r="G2154" i="1"/>
  <c r="H2153" i="1"/>
  <c r="J2153" i="1" s="1"/>
  <c r="G2153" i="1"/>
  <c r="H2152" i="1"/>
  <c r="J2152" i="1" s="1"/>
  <c r="G2152" i="1"/>
  <c r="H2151" i="1"/>
  <c r="J2151" i="1" s="1"/>
  <c r="G2151" i="1"/>
  <c r="H2150" i="1"/>
  <c r="J2150" i="1" s="1"/>
  <c r="G2150" i="1"/>
  <c r="H2149" i="1"/>
  <c r="J2149" i="1" s="1"/>
  <c r="G2149" i="1"/>
  <c r="H2148" i="1"/>
  <c r="J2148" i="1" s="1"/>
  <c r="G2148" i="1"/>
  <c r="H2147" i="1"/>
  <c r="J2147" i="1" s="1"/>
  <c r="G2147" i="1"/>
  <c r="H2146" i="1"/>
  <c r="J2146" i="1" s="1"/>
  <c r="G2146" i="1"/>
  <c r="H2145" i="1"/>
  <c r="J2145" i="1" s="1"/>
  <c r="G2145" i="1"/>
  <c r="H2144" i="1"/>
  <c r="J2144" i="1" s="1"/>
  <c r="G2144" i="1"/>
  <c r="H2143" i="1"/>
  <c r="J2143" i="1" s="1"/>
  <c r="G2143" i="1"/>
  <c r="H2142" i="1"/>
  <c r="J2142" i="1" s="1"/>
  <c r="G2142" i="1"/>
  <c r="H2141" i="1"/>
  <c r="J2141" i="1" s="1"/>
  <c r="G2141" i="1"/>
  <c r="H2140" i="1"/>
  <c r="J2140" i="1" s="1"/>
  <c r="G2140" i="1"/>
  <c r="H2139" i="1"/>
  <c r="J2139" i="1" s="1"/>
  <c r="G2139" i="1"/>
  <c r="H2138" i="1"/>
  <c r="J2138" i="1" s="1"/>
  <c r="G2138" i="1"/>
  <c r="H2137" i="1"/>
  <c r="J2137" i="1" s="1"/>
  <c r="G2137" i="1"/>
  <c r="H2136" i="1"/>
  <c r="J2136" i="1" s="1"/>
  <c r="G2136" i="1"/>
  <c r="H2135" i="1"/>
  <c r="J2135" i="1" s="1"/>
  <c r="G2135" i="1"/>
  <c r="H2134" i="1"/>
  <c r="J2134" i="1" s="1"/>
  <c r="G2134" i="1"/>
  <c r="H2133" i="1"/>
  <c r="J2133" i="1" s="1"/>
  <c r="G2133" i="1"/>
  <c r="H2132" i="1"/>
  <c r="J2132" i="1" s="1"/>
  <c r="G2132" i="1"/>
  <c r="H2131" i="1"/>
  <c r="J2131" i="1" s="1"/>
  <c r="G2131" i="1"/>
  <c r="H2130" i="1"/>
  <c r="J2130" i="1" s="1"/>
  <c r="G2130" i="1"/>
  <c r="H2129" i="1"/>
  <c r="J2129" i="1" s="1"/>
  <c r="G2129" i="1"/>
  <c r="H2128" i="1"/>
  <c r="J2128" i="1" s="1"/>
  <c r="G2128" i="1"/>
  <c r="H2127" i="1"/>
  <c r="J2127" i="1" s="1"/>
  <c r="G2127" i="1"/>
  <c r="H2126" i="1"/>
  <c r="J2126" i="1" s="1"/>
  <c r="G2126" i="1"/>
  <c r="H2125" i="1"/>
  <c r="J2125" i="1" s="1"/>
  <c r="G2125" i="1"/>
  <c r="H2124" i="1"/>
  <c r="J2124" i="1" s="1"/>
  <c r="G2124" i="1"/>
  <c r="H2123" i="1"/>
  <c r="J2123" i="1" s="1"/>
  <c r="G2123" i="1"/>
  <c r="H2122" i="1"/>
  <c r="J2122" i="1" s="1"/>
  <c r="G2122" i="1"/>
  <c r="H2121" i="1"/>
  <c r="J2121" i="1" s="1"/>
  <c r="G2121" i="1"/>
  <c r="H2120" i="1"/>
  <c r="J2120" i="1" s="1"/>
  <c r="G2120" i="1"/>
  <c r="H2119" i="1"/>
  <c r="J2119" i="1" s="1"/>
  <c r="G2119" i="1"/>
  <c r="H2118" i="1"/>
  <c r="J2118" i="1" s="1"/>
  <c r="G2118" i="1"/>
  <c r="H2117" i="1"/>
  <c r="J2117" i="1" s="1"/>
  <c r="G2117" i="1"/>
  <c r="H2116" i="1"/>
  <c r="J2116" i="1" s="1"/>
  <c r="G2116" i="1"/>
  <c r="H2115" i="1"/>
  <c r="J2115" i="1" s="1"/>
  <c r="G2115" i="1"/>
  <c r="H2114" i="1"/>
  <c r="J2114" i="1" s="1"/>
  <c r="G2114" i="1"/>
  <c r="H2113" i="1"/>
  <c r="J2113" i="1" s="1"/>
  <c r="G2113" i="1"/>
  <c r="H2112" i="1"/>
  <c r="J2112" i="1" s="1"/>
  <c r="G2112" i="1"/>
  <c r="H2111" i="1"/>
  <c r="J2111" i="1" s="1"/>
  <c r="G2111" i="1"/>
  <c r="H2110" i="1"/>
  <c r="J2110" i="1" s="1"/>
  <c r="G2110" i="1"/>
  <c r="H2109" i="1"/>
  <c r="J2109" i="1" s="1"/>
  <c r="G2109" i="1"/>
  <c r="H2108" i="1"/>
  <c r="J2108" i="1" s="1"/>
  <c r="G2108" i="1"/>
  <c r="H2107" i="1"/>
  <c r="J2107" i="1" s="1"/>
  <c r="G2107" i="1"/>
  <c r="H2106" i="1"/>
  <c r="J2106" i="1" s="1"/>
  <c r="G2106" i="1"/>
  <c r="H2105" i="1"/>
  <c r="J2105" i="1" s="1"/>
  <c r="G2105" i="1"/>
  <c r="H2104" i="1"/>
  <c r="J2104" i="1" s="1"/>
  <c r="G2104" i="1"/>
  <c r="H2103" i="1"/>
  <c r="J2103" i="1" s="1"/>
  <c r="G2103" i="1"/>
  <c r="H2102" i="1"/>
  <c r="J2102" i="1" s="1"/>
  <c r="G2102" i="1"/>
  <c r="H2101" i="1"/>
  <c r="J2101" i="1" s="1"/>
  <c r="G2101" i="1"/>
  <c r="H2100" i="1"/>
  <c r="J2100" i="1" s="1"/>
  <c r="G2100" i="1"/>
  <c r="H2099" i="1"/>
  <c r="J2099" i="1" s="1"/>
  <c r="G2099" i="1"/>
  <c r="H2098" i="1"/>
  <c r="J2098" i="1" s="1"/>
  <c r="G2098" i="1"/>
  <c r="H2097" i="1"/>
  <c r="J2097" i="1" s="1"/>
  <c r="G2097" i="1"/>
  <c r="H2096" i="1"/>
  <c r="J2096" i="1" s="1"/>
  <c r="G2096" i="1"/>
  <c r="H2095" i="1"/>
  <c r="J2095" i="1" s="1"/>
  <c r="G2095" i="1"/>
  <c r="H2094" i="1"/>
  <c r="J2094" i="1" s="1"/>
  <c r="G2094" i="1"/>
  <c r="H2093" i="1"/>
  <c r="J2093" i="1" s="1"/>
  <c r="G2093" i="1"/>
  <c r="H2092" i="1"/>
  <c r="J2092" i="1" s="1"/>
  <c r="G2092" i="1"/>
  <c r="H2091" i="1"/>
  <c r="J2091" i="1" s="1"/>
  <c r="G2091" i="1"/>
  <c r="H2090" i="1"/>
  <c r="J2090" i="1" s="1"/>
  <c r="G2090" i="1"/>
  <c r="H2089" i="1"/>
  <c r="J2089" i="1" s="1"/>
  <c r="G2089" i="1"/>
  <c r="H2088" i="1"/>
  <c r="J2088" i="1" s="1"/>
  <c r="G2088" i="1"/>
  <c r="H2087" i="1"/>
  <c r="J2087" i="1" s="1"/>
  <c r="G2087" i="1"/>
  <c r="H2086" i="1"/>
  <c r="J2086" i="1" s="1"/>
  <c r="G2086" i="1"/>
  <c r="H2085" i="1"/>
  <c r="J2085" i="1" s="1"/>
  <c r="G2085" i="1"/>
  <c r="H2084" i="1"/>
  <c r="J2084" i="1" s="1"/>
  <c r="G2084" i="1"/>
  <c r="H2083" i="1"/>
  <c r="J2083" i="1" s="1"/>
  <c r="G2083" i="1"/>
  <c r="H2082" i="1"/>
  <c r="J2082" i="1" s="1"/>
  <c r="G2082" i="1"/>
  <c r="H2081" i="1"/>
  <c r="J2081" i="1" s="1"/>
  <c r="G2081" i="1"/>
  <c r="H2080" i="1"/>
  <c r="J2080" i="1" s="1"/>
  <c r="G2080" i="1"/>
  <c r="H2079" i="1"/>
  <c r="J2079" i="1" s="1"/>
  <c r="G2079" i="1"/>
  <c r="H2078" i="1"/>
  <c r="J2078" i="1" s="1"/>
  <c r="G2078" i="1"/>
  <c r="H2077" i="1"/>
  <c r="J2077" i="1" s="1"/>
  <c r="G2077" i="1"/>
  <c r="H2076" i="1"/>
  <c r="J2076" i="1" s="1"/>
  <c r="G2076" i="1"/>
  <c r="H2075" i="1"/>
  <c r="J2075" i="1" s="1"/>
  <c r="G2075" i="1"/>
  <c r="H2074" i="1"/>
  <c r="J2074" i="1" s="1"/>
  <c r="G2074" i="1"/>
  <c r="H2073" i="1"/>
  <c r="J2073" i="1" s="1"/>
  <c r="G2073" i="1"/>
  <c r="H2072" i="1"/>
  <c r="J2072" i="1" s="1"/>
  <c r="G2072" i="1"/>
  <c r="H2071" i="1"/>
  <c r="J2071" i="1" s="1"/>
  <c r="G2071" i="1"/>
  <c r="H2070" i="1"/>
  <c r="J2070" i="1" s="1"/>
  <c r="G2070" i="1"/>
  <c r="H2069" i="1"/>
  <c r="J2069" i="1" s="1"/>
  <c r="G2069" i="1"/>
  <c r="H2068" i="1"/>
  <c r="J2068" i="1" s="1"/>
  <c r="G2068" i="1"/>
  <c r="H2067" i="1"/>
  <c r="J2067" i="1" s="1"/>
  <c r="G2067" i="1"/>
  <c r="H2066" i="1"/>
  <c r="J2066" i="1" s="1"/>
  <c r="G2066" i="1"/>
  <c r="H2065" i="1"/>
  <c r="J2065" i="1" s="1"/>
  <c r="G2065" i="1"/>
  <c r="H2064" i="1"/>
  <c r="J2064" i="1" s="1"/>
  <c r="G2064" i="1"/>
  <c r="H2063" i="1"/>
  <c r="J2063" i="1" s="1"/>
  <c r="G2063" i="1"/>
  <c r="H2062" i="1"/>
  <c r="J2062" i="1" s="1"/>
  <c r="G2062" i="1"/>
  <c r="H2061" i="1"/>
  <c r="J2061" i="1" s="1"/>
  <c r="G2061" i="1"/>
  <c r="H2060" i="1"/>
  <c r="J2060" i="1" s="1"/>
  <c r="G2060" i="1"/>
  <c r="H2059" i="1"/>
  <c r="J2059" i="1" s="1"/>
  <c r="G2059" i="1"/>
  <c r="H2058" i="1"/>
  <c r="J2058" i="1" s="1"/>
  <c r="G2058" i="1"/>
  <c r="H2057" i="1"/>
  <c r="J2057" i="1" s="1"/>
  <c r="G2057" i="1"/>
  <c r="H2056" i="1"/>
  <c r="J2056" i="1" s="1"/>
  <c r="G2056" i="1"/>
  <c r="H2055" i="1"/>
  <c r="J2055" i="1" s="1"/>
  <c r="G2055" i="1"/>
  <c r="H2054" i="1"/>
  <c r="J2054" i="1" s="1"/>
  <c r="G2054" i="1"/>
  <c r="H2053" i="1"/>
  <c r="J2053" i="1" s="1"/>
  <c r="G2053" i="1"/>
  <c r="H2052" i="1"/>
  <c r="J2052" i="1" s="1"/>
  <c r="G2052" i="1"/>
  <c r="H2051" i="1"/>
  <c r="J2051" i="1" s="1"/>
  <c r="G2051" i="1"/>
  <c r="H2050" i="1"/>
  <c r="J2050" i="1" s="1"/>
  <c r="G2050" i="1"/>
  <c r="H2049" i="1"/>
  <c r="J2049" i="1" s="1"/>
  <c r="G2049" i="1"/>
  <c r="H2048" i="1"/>
  <c r="J2048" i="1" s="1"/>
  <c r="G2048" i="1"/>
  <c r="H2047" i="1"/>
  <c r="J2047" i="1" s="1"/>
  <c r="G2047" i="1"/>
  <c r="H2046" i="1"/>
  <c r="J2046" i="1" s="1"/>
  <c r="G2046" i="1"/>
  <c r="H2045" i="1"/>
  <c r="J2045" i="1" s="1"/>
  <c r="G2045" i="1"/>
  <c r="H2044" i="1"/>
  <c r="J2044" i="1" s="1"/>
  <c r="G2044" i="1"/>
  <c r="H2043" i="1"/>
  <c r="J2043" i="1" s="1"/>
  <c r="G2043" i="1"/>
  <c r="H2042" i="1"/>
  <c r="J2042" i="1" s="1"/>
  <c r="G2042" i="1"/>
  <c r="H2041" i="1"/>
  <c r="J2041" i="1" s="1"/>
  <c r="G2041" i="1"/>
  <c r="H2040" i="1"/>
  <c r="J2040" i="1" s="1"/>
  <c r="G2040" i="1"/>
  <c r="H2039" i="1"/>
  <c r="J2039" i="1" s="1"/>
  <c r="G2039" i="1"/>
  <c r="H2038" i="1"/>
  <c r="J2038" i="1" s="1"/>
  <c r="G2038" i="1"/>
  <c r="H2037" i="1"/>
  <c r="J2037" i="1" s="1"/>
  <c r="G2037" i="1"/>
  <c r="H2036" i="1"/>
  <c r="J2036" i="1" s="1"/>
  <c r="G2036" i="1"/>
  <c r="H2035" i="1"/>
  <c r="J2035" i="1" s="1"/>
  <c r="G2035" i="1"/>
  <c r="H2034" i="1"/>
  <c r="J2034" i="1" s="1"/>
  <c r="G2034" i="1"/>
  <c r="H2033" i="1"/>
  <c r="J2033" i="1" s="1"/>
  <c r="G2033" i="1"/>
  <c r="H2032" i="1"/>
  <c r="J2032" i="1" s="1"/>
  <c r="G2032" i="1"/>
  <c r="H2031" i="1"/>
  <c r="J2031" i="1" s="1"/>
  <c r="G2031" i="1"/>
  <c r="H2030" i="1"/>
  <c r="J2030" i="1" s="1"/>
  <c r="G2030" i="1"/>
  <c r="H2029" i="1"/>
  <c r="J2029" i="1" s="1"/>
  <c r="G2029" i="1"/>
  <c r="H2028" i="1"/>
  <c r="J2028" i="1" s="1"/>
  <c r="G2028" i="1"/>
  <c r="H2027" i="1"/>
  <c r="J2027" i="1" s="1"/>
  <c r="G2027" i="1"/>
  <c r="H2026" i="1"/>
  <c r="J2026" i="1" s="1"/>
  <c r="G2026" i="1"/>
  <c r="H2025" i="1"/>
  <c r="J2025" i="1" s="1"/>
  <c r="G2025" i="1"/>
  <c r="H2024" i="1"/>
  <c r="J2024" i="1" s="1"/>
  <c r="G2024" i="1"/>
  <c r="H2023" i="1"/>
  <c r="J2023" i="1" s="1"/>
  <c r="G2023" i="1"/>
  <c r="H2022" i="1"/>
  <c r="J2022" i="1" s="1"/>
  <c r="G2022" i="1"/>
  <c r="H2021" i="1"/>
  <c r="J2021" i="1" s="1"/>
  <c r="G2021" i="1"/>
  <c r="H2020" i="1"/>
  <c r="J2020" i="1" s="1"/>
  <c r="G2020" i="1"/>
  <c r="H2019" i="1"/>
  <c r="J2019" i="1" s="1"/>
  <c r="G2019" i="1"/>
  <c r="H2018" i="1"/>
  <c r="J2018" i="1" s="1"/>
  <c r="G2018" i="1"/>
  <c r="H2017" i="1"/>
  <c r="J2017" i="1" s="1"/>
  <c r="G2017" i="1"/>
  <c r="H2016" i="1"/>
  <c r="J2016" i="1" s="1"/>
  <c r="G2016" i="1"/>
  <c r="H2015" i="1"/>
  <c r="J2015" i="1" s="1"/>
  <c r="G2015" i="1"/>
  <c r="H2014" i="1"/>
  <c r="J2014" i="1" s="1"/>
  <c r="G2014" i="1"/>
  <c r="H2013" i="1"/>
  <c r="J2013" i="1" s="1"/>
  <c r="G2013" i="1"/>
  <c r="H2012" i="1"/>
  <c r="J2012" i="1" s="1"/>
  <c r="G2012" i="1"/>
  <c r="H2011" i="1"/>
  <c r="J2011" i="1" s="1"/>
  <c r="G2011" i="1"/>
  <c r="H2010" i="1"/>
  <c r="J2010" i="1" s="1"/>
  <c r="G2010" i="1"/>
  <c r="H2009" i="1"/>
  <c r="J2009" i="1" s="1"/>
  <c r="G2009" i="1"/>
  <c r="H2008" i="1"/>
  <c r="J2008" i="1" s="1"/>
  <c r="G2008" i="1"/>
  <c r="H2007" i="1"/>
  <c r="J2007" i="1" s="1"/>
  <c r="G2007" i="1"/>
  <c r="H2006" i="1"/>
  <c r="J2006" i="1" s="1"/>
  <c r="G2006" i="1"/>
  <c r="H2005" i="1"/>
  <c r="J2005" i="1" s="1"/>
  <c r="G2005" i="1"/>
  <c r="H2004" i="1"/>
  <c r="J2004" i="1" s="1"/>
  <c r="G2004" i="1"/>
  <c r="H2003" i="1"/>
  <c r="J2003" i="1" s="1"/>
  <c r="G2003" i="1"/>
  <c r="H2002" i="1"/>
  <c r="J2002" i="1" s="1"/>
  <c r="G2002" i="1"/>
  <c r="H2001" i="1"/>
  <c r="J2001" i="1" s="1"/>
  <c r="G2001" i="1"/>
  <c r="H2000" i="1"/>
  <c r="J2000" i="1" s="1"/>
  <c r="G2000" i="1"/>
  <c r="H1999" i="1"/>
  <c r="J1999" i="1" s="1"/>
  <c r="G1999" i="1"/>
  <c r="H1998" i="1"/>
  <c r="J1998" i="1" s="1"/>
  <c r="G1998" i="1"/>
  <c r="H1997" i="1"/>
  <c r="J1997" i="1" s="1"/>
  <c r="G1997" i="1"/>
  <c r="H1996" i="1"/>
  <c r="J1996" i="1" s="1"/>
  <c r="G1996" i="1"/>
  <c r="H1995" i="1"/>
  <c r="J1995" i="1" s="1"/>
  <c r="G1995" i="1"/>
  <c r="H1994" i="1"/>
  <c r="J1994" i="1" s="1"/>
  <c r="G1994" i="1"/>
  <c r="H1993" i="1"/>
  <c r="J1993" i="1" s="1"/>
  <c r="G1993" i="1"/>
  <c r="H1992" i="1"/>
  <c r="J1992" i="1" s="1"/>
  <c r="G1992" i="1"/>
  <c r="H1991" i="1"/>
  <c r="J1991" i="1" s="1"/>
  <c r="G1991" i="1"/>
  <c r="H1990" i="1"/>
  <c r="J1990" i="1" s="1"/>
  <c r="G1990" i="1"/>
  <c r="H1989" i="1"/>
  <c r="J1989" i="1" s="1"/>
  <c r="G1989" i="1"/>
  <c r="H1988" i="1"/>
  <c r="J1988" i="1" s="1"/>
  <c r="G1988" i="1"/>
  <c r="H1987" i="1"/>
  <c r="J1987" i="1" s="1"/>
  <c r="G1987" i="1"/>
  <c r="H1986" i="1"/>
  <c r="J1986" i="1" s="1"/>
  <c r="G1986" i="1"/>
  <c r="H1985" i="1"/>
  <c r="J1985" i="1" s="1"/>
  <c r="G1985" i="1"/>
  <c r="H1984" i="1"/>
  <c r="J1984" i="1" s="1"/>
  <c r="G1984" i="1"/>
  <c r="H1983" i="1"/>
  <c r="J1983" i="1" s="1"/>
  <c r="G1983" i="1"/>
  <c r="H1982" i="1"/>
  <c r="J1982" i="1" s="1"/>
  <c r="G1982" i="1"/>
  <c r="H1981" i="1"/>
  <c r="J1981" i="1" s="1"/>
  <c r="G1981" i="1"/>
  <c r="H1980" i="1"/>
  <c r="J1980" i="1" s="1"/>
  <c r="G1980" i="1"/>
  <c r="H1979" i="1"/>
  <c r="J1979" i="1" s="1"/>
  <c r="G1979" i="1"/>
  <c r="H1978" i="1"/>
  <c r="J1978" i="1" s="1"/>
  <c r="G1978" i="1"/>
  <c r="H1977" i="1"/>
  <c r="J1977" i="1" s="1"/>
  <c r="G1977" i="1"/>
  <c r="H1976" i="1"/>
  <c r="J1976" i="1" s="1"/>
  <c r="G1976" i="1"/>
  <c r="H1975" i="1"/>
  <c r="J1975" i="1" s="1"/>
  <c r="G1975" i="1"/>
  <c r="H1974" i="1"/>
  <c r="J1974" i="1" s="1"/>
  <c r="G1974" i="1"/>
  <c r="H1973" i="1"/>
  <c r="J1973" i="1" s="1"/>
  <c r="G1973" i="1"/>
  <c r="H1972" i="1"/>
  <c r="J1972" i="1" s="1"/>
  <c r="G1972" i="1"/>
  <c r="H1971" i="1"/>
  <c r="J1971" i="1" s="1"/>
  <c r="G1971" i="1"/>
  <c r="H1970" i="1"/>
  <c r="J1970" i="1" s="1"/>
  <c r="G1970" i="1"/>
  <c r="H1969" i="1"/>
  <c r="J1969" i="1" s="1"/>
  <c r="G1969" i="1"/>
  <c r="H1968" i="1"/>
  <c r="J1968" i="1" s="1"/>
  <c r="G1968" i="1"/>
  <c r="H1967" i="1"/>
  <c r="J1967" i="1" s="1"/>
  <c r="G1967" i="1"/>
  <c r="H1966" i="1"/>
  <c r="J1966" i="1" s="1"/>
  <c r="G1966" i="1"/>
  <c r="H1965" i="1"/>
  <c r="J1965" i="1" s="1"/>
  <c r="G1965" i="1"/>
  <c r="H1964" i="1"/>
  <c r="J1964" i="1" s="1"/>
  <c r="G1964" i="1"/>
  <c r="H1963" i="1"/>
  <c r="J1963" i="1" s="1"/>
  <c r="G1963" i="1"/>
  <c r="H1962" i="1"/>
  <c r="J1962" i="1" s="1"/>
  <c r="G1962" i="1"/>
  <c r="H1961" i="1"/>
  <c r="J1961" i="1" s="1"/>
  <c r="G1961" i="1"/>
  <c r="H1960" i="1"/>
  <c r="J1960" i="1" s="1"/>
  <c r="G1960" i="1"/>
  <c r="H1959" i="1"/>
  <c r="J1959" i="1" s="1"/>
  <c r="G1959" i="1"/>
  <c r="H1958" i="1"/>
  <c r="J1958" i="1" s="1"/>
  <c r="G1958" i="1"/>
  <c r="H1957" i="1"/>
  <c r="J1957" i="1" s="1"/>
  <c r="G1957" i="1"/>
  <c r="H1956" i="1"/>
  <c r="J1956" i="1" s="1"/>
  <c r="G1956" i="1"/>
  <c r="H1955" i="1"/>
  <c r="J1955" i="1" s="1"/>
  <c r="G1955" i="1"/>
  <c r="H1954" i="1"/>
  <c r="J1954" i="1" s="1"/>
  <c r="G1954" i="1"/>
  <c r="H1953" i="1"/>
  <c r="J1953" i="1" s="1"/>
  <c r="G1953" i="1"/>
  <c r="H1952" i="1"/>
  <c r="J1952" i="1" s="1"/>
  <c r="G1952" i="1"/>
  <c r="H1951" i="1"/>
  <c r="J1951" i="1" s="1"/>
  <c r="G1951" i="1"/>
  <c r="H1950" i="1"/>
  <c r="J1950" i="1" s="1"/>
  <c r="G1950" i="1"/>
  <c r="H1949" i="1"/>
  <c r="J1949" i="1" s="1"/>
  <c r="G1949" i="1"/>
  <c r="H1948" i="1"/>
  <c r="J1948" i="1" s="1"/>
  <c r="G1948" i="1"/>
  <c r="H1947" i="1"/>
  <c r="J1947" i="1" s="1"/>
  <c r="G1947" i="1"/>
  <c r="H1946" i="1"/>
  <c r="J1946" i="1" s="1"/>
  <c r="G1946" i="1"/>
  <c r="H1945" i="1"/>
  <c r="J1945" i="1" s="1"/>
  <c r="G1945" i="1"/>
  <c r="H1944" i="1"/>
  <c r="J1944" i="1" s="1"/>
  <c r="G1944" i="1"/>
  <c r="H1943" i="1"/>
  <c r="J1943" i="1" s="1"/>
  <c r="G1943" i="1"/>
  <c r="H1942" i="1"/>
  <c r="J1942" i="1" s="1"/>
  <c r="G1942" i="1"/>
  <c r="H1941" i="1"/>
  <c r="J1941" i="1" s="1"/>
  <c r="G1941" i="1"/>
  <c r="H1940" i="1"/>
  <c r="J1940" i="1" s="1"/>
  <c r="G1940" i="1"/>
  <c r="H1939" i="1"/>
  <c r="J1939" i="1" s="1"/>
  <c r="G1939" i="1"/>
  <c r="H1938" i="1"/>
  <c r="J1938" i="1" s="1"/>
  <c r="G1938" i="1"/>
  <c r="H1937" i="1"/>
  <c r="J1937" i="1" s="1"/>
  <c r="G1937" i="1"/>
  <c r="H1936" i="1"/>
  <c r="J1936" i="1" s="1"/>
  <c r="G1936" i="1"/>
  <c r="H1935" i="1"/>
  <c r="J1935" i="1" s="1"/>
  <c r="G1935" i="1"/>
  <c r="H1934" i="1"/>
  <c r="J1934" i="1" s="1"/>
  <c r="G1934" i="1"/>
  <c r="H1933" i="1"/>
  <c r="J1933" i="1" s="1"/>
  <c r="G1933" i="1"/>
  <c r="H1932" i="1"/>
  <c r="J1932" i="1" s="1"/>
  <c r="G1932" i="1"/>
  <c r="H1931" i="1"/>
  <c r="J1931" i="1" s="1"/>
  <c r="G1931" i="1"/>
  <c r="H1930" i="1"/>
  <c r="J1930" i="1" s="1"/>
  <c r="G1930" i="1"/>
  <c r="H1929" i="1"/>
  <c r="J1929" i="1" s="1"/>
  <c r="G1929" i="1"/>
  <c r="H1928" i="1"/>
  <c r="J1928" i="1" s="1"/>
  <c r="G1928" i="1"/>
  <c r="H1927" i="1"/>
  <c r="J1927" i="1" s="1"/>
  <c r="G1927" i="1"/>
  <c r="H1926" i="1"/>
  <c r="J1926" i="1" s="1"/>
  <c r="G1926" i="1"/>
  <c r="H1925" i="1"/>
  <c r="J1925" i="1" s="1"/>
  <c r="G1925" i="1"/>
  <c r="H1924" i="1"/>
  <c r="J1924" i="1" s="1"/>
  <c r="G1924" i="1"/>
  <c r="H1923" i="1"/>
  <c r="J1923" i="1" s="1"/>
  <c r="G1923" i="1"/>
  <c r="H1922" i="1"/>
  <c r="J1922" i="1" s="1"/>
  <c r="G1922" i="1"/>
  <c r="H1921" i="1"/>
  <c r="J1921" i="1" s="1"/>
  <c r="G1921" i="1"/>
  <c r="H1920" i="1"/>
  <c r="J1920" i="1" s="1"/>
  <c r="G1920" i="1"/>
  <c r="H1919" i="1"/>
  <c r="J1919" i="1" s="1"/>
  <c r="G1919" i="1"/>
  <c r="H1918" i="1"/>
  <c r="J1918" i="1" s="1"/>
  <c r="G1918" i="1"/>
  <c r="H1917" i="1"/>
  <c r="J1917" i="1" s="1"/>
  <c r="G1917" i="1"/>
  <c r="H1916" i="1"/>
  <c r="J1916" i="1" s="1"/>
  <c r="G1916" i="1"/>
  <c r="H1915" i="1"/>
  <c r="J1915" i="1" s="1"/>
  <c r="G1915" i="1"/>
  <c r="H1914" i="1"/>
  <c r="J1914" i="1" s="1"/>
  <c r="G1914" i="1"/>
  <c r="H1913" i="1"/>
  <c r="J1913" i="1" s="1"/>
  <c r="G1913" i="1"/>
  <c r="H1912" i="1"/>
  <c r="J1912" i="1" s="1"/>
  <c r="G1912" i="1"/>
  <c r="H1911" i="1"/>
  <c r="J1911" i="1" s="1"/>
  <c r="G1911" i="1"/>
  <c r="H1910" i="1"/>
  <c r="J1910" i="1" s="1"/>
  <c r="G1910" i="1"/>
  <c r="H1909" i="1"/>
  <c r="J1909" i="1" s="1"/>
  <c r="G1909" i="1"/>
  <c r="H1908" i="1"/>
  <c r="J1908" i="1" s="1"/>
  <c r="G1908" i="1"/>
  <c r="H1907" i="1"/>
  <c r="J1907" i="1" s="1"/>
  <c r="G1907" i="1"/>
  <c r="H1906" i="1"/>
  <c r="J1906" i="1" s="1"/>
  <c r="G1906" i="1"/>
  <c r="H1905" i="1"/>
  <c r="J1905" i="1" s="1"/>
  <c r="G1905" i="1"/>
  <c r="H1904" i="1"/>
  <c r="J1904" i="1" s="1"/>
  <c r="G1904" i="1"/>
  <c r="H1903" i="1"/>
  <c r="J1903" i="1" s="1"/>
  <c r="G1903" i="1"/>
  <c r="H1902" i="1"/>
  <c r="J1902" i="1" s="1"/>
  <c r="G1902" i="1"/>
  <c r="H1901" i="1"/>
  <c r="J1901" i="1" s="1"/>
  <c r="G1901" i="1"/>
  <c r="H1900" i="1"/>
  <c r="J1900" i="1" s="1"/>
  <c r="G1900" i="1"/>
  <c r="H1899" i="1"/>
  <c r="J1899" i="1" s="1"/>
  <c r="G1899" i="1"/>
  <c r="H1898" i="1"/>
  <c r="J1898" i="1" s="1"/>
  <c r="G1898" i="1"/>
  <c r="H1897" i="1"/>
  <c r="J1897" i="1" s="1"/>
  <c r="H1896" i="1"/>
  <c r="J1896" i="1" s="1"/>
  <c r="H1895" i="1"/>
  <c r="J1895" i="1" s="1"/>
  <c r="H1894" i="1"/>
  <c r="J1894" i="1" s="1"/>
  <c r="H1893" i="1"/>
  <c r="J1893" i="1" s="1"/>
  <c r="H1892" i="1"/>
  <c r="J1892" i="1" s="1"/>
  <c r="H1891" i="1"/>
  <c r="J1891" i="1" s="1"/>
  <c r="H1890" i="1"/>
  <c r="J1890" i="1" s="1"/>
  <c r="H1889" i="1"/>
  <c r="J1889" i="1" s="1"/>
  <c r="H1888" i="1"/>
  <c r="J1888" i="1" s="1"/>
  <c r="H1887" i="1"/>
  <c r="J1887" i="1" s="1"/>
  <c r="H1886" i="1"/>
  <c r="J1886" i="1" s="1"/>
  <c r="H1885" i="1"/>
  <c r="J1885" i="1" s="1"/>
  <c r="H1884" i="1"/>
  <c r="J1884" i="1" s="1"/>
  <c r="H1883" i="1"/>
  <c r="J1883" i="1" s="1"/>
  <c r="H1882" i="1"/>
  <c r="J1882" i="1" s="1"/>
  <c r="H1881" i="1"/>
  <c r="J1881" i="1" s="1"/>
  <c r="H1880" i="1"/>
  <c r="J1880" i="1" s="1"/>
  <c r="H1879" i="1"/>
  <c r="J1879" i="1" s="1"/>
  <c r="H1878" i="1"/>
  <c r="J1878" i="1" s="1"/>
  <c r="H1877" i="1"/>
  <c r="J1877" i="1" s="1"/>
  <c r="H1876" i="1"/>
  <c r="J1876" i="1" s="1"/>
  <c r="H1875" i="1"/>
  <c r="J1875" i="1" s="1"/>
  <c r="H1874" i="1"/>
  <c r="J1874" i="1" s="1"/>
  <c r="H1873" i="1"/>
  <c r="J1873" i="1" s="1"/>
  <c r="H1872" i="1"/>
  <c r="J1872" i="1" s="1"/>
  <c r="H1871" i="1"/>
  <c r="J1871" i="1" s="1"/>
  <c r="G1871" i="1"/>
  <c r="H1870" i="1"/>
  <c r="J1870" i="1" s="1"/>
  <c r="G1870" i="1"/>
  <c r="H1869" i="1"/>
  <c r="J1869" i="1" s="1"/>
  <c r="G1869" i="1"/>
  <c r="H1868" i="1"/>
  <c r="J1868" i="1" s="1"/>
  <c r="G1868" i="1"/>
  <c r="H1867" i="1"/>
  <c r="J1867" i="1" s="1"/>
  <c r="G1867" i="1"/>
  <c r="H1866" i="1"/>
  <c r="J1866" i="1" s="1"/>
  <c r="G1866" i="1"/>
  <c r="H1865" i="1"/>
  <c r="J1865" i="1" s="1"/>
  <c r="G1865" i="1"/>
  <c r="H1864" i="1"/>
  <c r="J1864" i="1" s="1"/>
  <c r="G1864" i="1"/>
  <c r="H1863" i="1"/>
  <c r="J1863" i="1" s="1"/>
  <c r="G1863" i="1"/>
  <c r="H1862" i="1"/>
  <c r="J1862" i="1" s="1"/>
  <c r="G1862" i="1"/>
  <c r="H1861" i="1"/>
  <c r="J1861" i="1" s="1"/>
  <c r="G1861" i="1"/>
  <c r="H1860" i="1"/>
  <c r="J1860" i="1" s="1"/>
  <c r="G1860" i="1"/>
  <c r="H1859" i="1"/>
  <c r="J1859" i="1" s="1"/>
  <c r="G1859" i="1"/>
  <c r="H1858" i="1"/>
  <c r="J1858" i="1" s="1"/>
  <c r="G1858" i="1"/>
  <c r="H1857" i="1"/>
  <c r="J1857" i="1" s="1"/>
  <c r="G1857" i="1"/>
  <c r="H1856" i="1"/>
  <c r="J1856" i="1" s="1"/>
  <c r="G1856" i="1"/>
  <c r="H1855" i="1"/>
  <c r="J1855" i="1" s="1"/>
  <c r="G1855" i="1"/>
  <c r="H1854" i="1"/>
  <c r="J1854" i="1" s="1"/>
  <c r="G1854" i="1"/>
  <c r="H1853" i="1"/>
  <c r="J1853" i="1" s="1"/>
  <c r="G1853" i="1"/>
  <c r="H1852" i="1"/>
  <c r="J1852" i="1" s="1"/>
  <c r="G1852" i="1"/>
  <c r="H1851" i="1"/>
  <c r="J1851" i="1" s="1"/>
  <c r="G1851" i="1"/>
  <c r="H1850" i="1"/>
  <c r="J1850" i="1" s="1"/>
  <c r="G1850" i="1"/>
  <c r="H1849" i="1"/>
  <c r="J1849" i="1" s="1"/>
  <c r="G1849" i="1"/>
  <c r="H1848" i="1"/>
  <c r="J1848" i="1" s="1"/>
  <c r="G1848" i="1"/>
  <c r="H1847" i="1"/>
  <c r="J1847" i="1" s="1"/>
  <c r="G1847" i="1"/>
  <c r="H1846" i="1"/>
  <c r="J1846" i="1" s="1"/>
  <c r="G1846" i="1"/>
  <c r="H1845" i="1"/>
  <c r="J1845" i="1" s="1"/>
  <c r="G1845" i="1"/>
  <c r="H1844" i="1"/>
  <c r="J1844" i="1" s="1"/>
  <c r="G1844" i="1"/>
  <c r="H1843" i="1"/>
  <c r="J1843" i="1" s="1"/>
  <c r="G1843" i="1"/>
  <c r="H1842" i="1"/>
  <c r="J1842" i="1" s="1"/>
  <c r="G1842" i="1"/>
  <c r="H1841" i="1"/>
  <c r="J1841" i="1" s="1"/>
  <c r="G1841" i="1"/>
  <c r="H1840" i="1"/>
  <c r="J1840" i="1" s="1"/>
  <c r="G1840" i="1"/>
  <c r="H1839" i="1"/>
  <c r="J1839" i="1" s="1"/>
  <c r="G1839" i="1"/>
  <c r="H1838" i="1"/>
  <c r="J1838" i="1" s="1"/>
  <c r="G1838" i="1"/>
  <c r="H1837" i="1"/>
  <c r="J1837" i="1" s="1"/>
  <c r="G1837" i="1"/>
  <c r="H1836" i="1"/>
  <c r="J1836" i="1" s="1"/>
  <c r="G1836" i="1"/>
  <c r="H1835" i="1"/>
  <c r="J1835" i="1" s="1"/>
  <c r="G1835" i="1"/>
  <c r="H1834" i="1"/>
  <c r="J1834" i="1" s="1"/>
  <c r="G1834" i="1"/>
  <c r="H1833" i="1"/>
  <c r="J1833" i="1" s="1"/>
  <c r="G1833" i="1"/>
  <c r="H1832" i="1"/>
  <c r="J1832" i="1" s="1"/>
  <c r="G1832" i="1"/>
  <c r="H1831" i="1"/>
  <c r="J1831" i="1" s="1"/>
  <c r="G1831" i="1"/>
  <c r="H1830" i="1"/>
  <c r="J1830" i="1" s="1"/>
  <c r="G1830" i="1"/>
  <c r="H1829" i="1"/>
  <c r="J1829" i="1" s="1"/>
  <c r="G1829" i="1"/>
  <c r="H1828" i="1"/>
  <c r="J1828" i="1" s="1"/>
  <c r="G1828" i="1"/>
  <c r="H1827" i="1"/>
  <c r="J1827" i="1" s="1"/>
  <c r="G1827" i="1"/>
  <c r="H1826" i="1"/>
  <c r="J1826" i="1" s="1"/>
  <c r="G1826" i="1"/>
  <c r="H1825" i="1"/>
  <c r="J1825" i="1" s="1"/>
  <c r="G1825" i="1"/>
  <c r="H1824" i="1"/>
  <c r="J1824" i="1" s="1"/>
  <c r="G1824" i="1"/>
  <c r="H1823" i="1"/>
  <c r="J1823" i="1" s="1"/>
  <c r="G1823" i="1"/>
  <c r="H1822" i="1"/>
  <c r="J1822" i="1" s="1"/>
  <c r="G1822" i="1"/>
  <c r="H1821" i="1"/>
  <c r="J1821" i="1" s="1"/>
  <c r="G1821" i="1"/>
  <c r="H1820" i="1"/>
  <c r="J1820" i="1" s="1"/>
  <c r="G1820" i="1"/>
  <c r="H1819" i="1"/>
  <c r="J1819" i="1" s="1"/>
  <c r="G1819" i="1"/>
  <c r="H1818" i="1"/>
  <c r="J1818" i="1" s="1"/>
  <c r="G1818" i="1"/>
  <c r="H1817" i="1"/>
  <c r="J1817" i="1" s="1"/>
  <c r="G1817" i="1"/>
  <c r="H1816" i="1"/>
  <c r="J1816" i="1" s="1"/>
  <c r="G1816" i="1"/>
  <c r="H1815" i="1"/>
  <c r="J1815" i="1" s="1"/>
  <c r="G1815" i="1"/>
  <c r="H1814" i="1"/>
  <c r="J1814" i="1" s="1"/>
  <c r="G1814" i="1"/>
  <c r="H1813" i="1"/>
  <c r="J1813" i="1" s="1"/>
  <c r="G1813" i="1"/>
  <c r="H1812" i="1"/>
  <c r="J1812" i="1" s="1"/>
  <c r="G1812" i="1"/>
  <c r="H1811" i="1"/>
  <c r="J1811" i="1" s="1"/>
  <c r="G1811" i="1"/>
  <c r="H1810" i="1"/>
  <c r="J1810" i="1" s="1"/>
  <c r="G1810" i="1"/>
  <c r="H1809" i="1"/>
  <c r="J1809" i="1" s="1"/>
  <c r="G1809" i="1"/>
  <c r="H1808" i="1"/>
  <c r="J1808" i="1" s="1"/>
  <c r="G1808" i="1"/>
  <c r="H1807" i="1"/>
  <c r="J1807" i="1" s="1"/>
  <c r="G1807" i="1"/>
  <c r="H1806" i="1"/>
  <c r="J1806" i="1" s="1"/>
  <c r="G1806" i="1"/>
  <c r="H1805" i="1"/>
  <c r="J1805" i="1" s="1"/>
  <c r="G1805" i="1"/>
  <c r="H1804" i="1"/>
  <c r="J1804" i="1" s="1"/>
  <c r="G1804" i="1"/>
  <c r="H1803" i="1"/>
  <c r="J1803" i="1" s="1"/>
  <c r="G1803" i="1"/>
  <c r="H1802" i="1"/>
  <c r="J1802" i="1" s="1"/>
  <c r="G1802" i="1"/>
  <c r="H1801" i="1"/>
  <c r="J1801" i="1" s="1"/>
  <c r="G1801" i="1"/>
  <c r="H1800" i="1"/>
  <c r="J1800" i="1" s="1"/>
  <c r="G1800" i="1"/>
  <c r="H1799" i="1"/>
  <c r="J1799" i="1" s="1"/>
  <c r="G1799" i="1"/>
  <c r="H1798" i="1"/>
  <c r="J1798" i="1" s="1"/>
  <c r="G1798" i="1"/>
  <c r="H1797" i="1"/>
  <c r="J1797" i="1" s="1"/>
  <c r="G1797" i="1"/>
  <c r="H1796" i="1"/>
  <c r="J1796" i="1" s="1"/>
  <c r="G1796" i="1"/>
  <c r="H1795" i="1"/>
  <c r="J1795" i="1" s="1"/>
  <c r="G1795" i="1"/>
  <c r="H1794" i="1"/>
  <c r="J1794" i="1" s="1"/>
  <c r="G1794" i="1"/>
  <c r="H1793" i="1"/>
  <c r="J1793" i="1" s="1"/>
  <c r="G1793" i="1"/>
  <c r="H1792" i="1"/>
  <c r="J1792" i="1" s="1"/>
  <c r="G1792" i="1"/>
  <c r="H1791" i="1"/>
  <c r="J1791" i="1" s="1"/>
  <c r="G1791" i="1"/>
  <c r="H1790" i="1"/>
  <c r="J1790" i="1" s="1"/>
  <c r="G1790" i="1"/>
  <c r="H1789" i="1"/>
  <c r="J1789" i="1" s="1"/>
  <c r="G1789" i="1"/>
  <c r="H1788" i="1"/>
  <c r="J1788" i="1" s="1"/>
  <c r="G1788" i="1"/>
  <c r="H1787" i="1"/>
  <c r="J1787" i="1" s="1"/>
  <c r="G1787" i="1"/>
  <c r="H1786" i="1"/>
  <c r="J1786" i="1" s="1"/>
  <c r="G1786" i="1"/>
  <c r="H1785" i="1"/>
  <c r="J1785" i="1" s="1"/>
  <c r="G1785" i="1"/>
  <c r="H1784" i="1"/>
  <c r="J1784" i="1" s="1"/>
  <c r="G1784" i="1"/>
  <c r="H1783" i="1"/>
  <c r="J1783" i="1" s="1"/>
  <c r="G1783" i="1"/>
  <c r="H1782" i="1"/>
  <c r="J1782" i="1" s="1"/>
  <c r="G1782" i="1"/>
  <c r="H1781" i="1"/>
  <c r="J1781" i="1" s="1"/>
  <c r="G1781" i="1"/>
  <c r="H1780" i="1"/>
  <c r="J1780" i="1" s="1"/>
  <c r="G1780" i="1"/>
  <c r="H1779" i="1"/>
  <c r="J1779" i="1" s="1"/>
  <c r="G1779" i="1"/>
  <c r="H1778" i="1"/>
  <c r="J1778" i="1" s="1"/>
  <c r="G1778" i="1"/>
  <c r="H1777" i="1"/>
  <c r="J1777" i="1" s="1"/>
  <c r="G1777" i="1"/>
  <c r="H1776" i="1"/>
  <c r="J1776" i="1" s="1"/>
  <c r="G1776" i="1"/>
  <c r="H1775" i="1"/>
  <c r="J1775" i="1" s="1"/>
  <c r="G1775" i="1"/>
  <c r="H1774" i="1"/>
  <c r="J1774" i="1" s="1"/>
  <c r="G1774" i="1"/>
  <c r="H1773" i="1"/>
  <c r="J1773" i="1" s="1"/>
  <c r="G1773" i="1"/>
  <c r="H1772" i="1"/>
  <c r="J1772" i="1" s="1"/>
  <c r="G1772" i="1"/>
  <c r="H1771" i="1"/>
  <c r="J1771" i="1" s="1"/>
  <c r="G1771" i="1"/>
  <c r="H1770" i="1"/>
  <c r="J1770" i="1" s="1"/>
  <c r="G1770" i="1"/>
  <c r="H1769" i="1"/>
  <c r="J1769" i="1" s="1"/>
  <c r="G1769" i="1"/>
  <c r="H1768" i="1"/>
  <c r="J1768" i="1" s="1"/>
  <c r="G1768" i="1"/>
  <c r="H1767" i="1"/>
  <c r="J1767" i="1" s="1"/>
  <c r="G1767" i="1"/>
  <c r="H1766" i="1"/>
  <c r="J1766" i="1" s="1"/>
  <c r="G1766" i="1"/>
  <c r="H1765" i="1"/>
  <c r="J1765" i="1" s="1"/>
  <c r="G1765" i="1"/>
  <c r="H1764" i="1"/>
  <c r="J1764" i="1" s="1"/>
  <c r="G1764" i="1"/>
  <c r="H1763" i="1"/>
  <c r="J1763" i="1" s="1"/>
  <c r="G1763" i="1"/>
  <c r="H1762" i="1"/>
  <c r="J1762" i="1" s="1"/>
  <c r="G1762" i="1"/>
  <c r="H1761" i="1"/>
  <c r="J1761" i="1" s="1"/>
  <c r="G1761" i="1"/>
  <c r="H1760" i="1"/>
  <c r="J1760" i="1" s="1"/>
  <c r="G1760" i="1"/>
  <c r="H1759" i="1"/>
  <c r="J1759" i="1" s="1"/>
  <c r="G1759" i="1"/>
  <c r="H1758" i="1"/>
  <c r="J1758" i="1" s="1"/>
  <c r="G1758" i="1"/>
  <c r="H1757" i="1"/>
  <c r="J1757" i="1" s="1"/>
  <c r="G1757" i="1"/>
  <c r="H1756" i="1"/>
  <c r="J1756" i="1" s="1"/>
  <c r="G1756" i="1"/>
  <c r="H1755" i="1"/>
  <c r="J1755" i="1" s="1"/>
  <c r="G1755" i="1"/>
  <c r="H1754" i="1"/>
  <c r="J1754" i="1" s="1"/>
  <c r="G1754" i="1"/>
  <c r="H1753" i="1"/>
  <c r="J1753" i="1" s="1"/>
  <c r="G1753" i="1"/>
  <c r="H1752" i="1"/>
  <c r="J1752" i="1" s="1"/>
  <c r="G1752" i="1"/>
  <c r="H1751" i="1"/>
  <c r="J1751" i="1" s="1"/>
  <c r="G1751" i="1"/>
  <c r="H1750" i="1"/>
  <c r="J1750" i="1" s="1"/>
  <c r="G1750" i="1"/>
  <c r="H1749" i="1"/>
  <c r="J1749" i="1" s="1"/>
  <c r="G1749" i="1"/>
  <c r="H1748" i="1"/>
  <c r="J1748" i="1" s="1"/>
  <c r="G1748" i="1"/>
  <c r="H1747" i="1"/>
  <c r="J1747" i="1" s="1"/>
  <c r="G1747" i="1"/>
  <c r="H1746" i="1"/>
  <c r="J1746" i="1" s="1"/>
  <c r="G1746" i="1"/>
  <c r="H1745" i="1"/>
  <c r="J1745" i="1" s="1"/>
  <c r="G1745" i="1"/>
  <c r="H1744" i="1"/>
  <c r="J1744" i="1" s="1"/>
  <c r="G1744" i="1"/>
  <c r="H1743" i="1"/>
  <c r="J1743" i="1" s="1"/>
  <c r="G1743" i="1"/>
  <c r="H1742" i="1"/>
  <c r="J1742" i="1" s="1"/>
  <c r="G1742" i="1"/>
  <c r="H1741" i="1"/>
  <c r="J1741" i="1" s="1"/>
  <c r="G1741" i="1"/>
  <c r="H1740" i="1"/>
  <c r="J1740" i="1" s="1"/>
  <c r="G1740" i="1"/>
  <c r="H1739" i="1"/>
  <c r="J1739" i="1" s="1"/>
  <c r="G1739" i="1"/>
  <c r="H1738" i="1"/>
  <c r="J1738" i="1" s="1"/>
  <c r="G1738" i="1"/>
  <c r="H1737" i="1"/>
  <c r="J1737" i="1" s="1"/>
  <c r="G1737" i="1"/>
  <c r="H1736" i="1"/>
  <c r="J1736" i="1" s="1"/>
  <c r="G1736" i="1"/>
  <c r="H1735" i="1"/>
  <c r="J1735" i="1" s="1"/>
  <c r="G1735" i="1"/>
  <c r="H1734" i="1"/>
  <c r="J1734" i="1" s="1"/>
  <c r="G1734" i="1"/>
  <c r="H1733" i="1"/>
  <c r="J1733" i="1" s="1"/>
  <c r="G1733" i="1"/>
  <c r="H1732" i="1"/>
  <c r="J1732" i="1" s="1"/>
  <c r="G1732" i="1"/>
  <c r="H1731" i="1"/>
  <c r="J1731" i="1" s="1"/>
  <c r="G1731" i="1"/>
  <c r="H1730" i="1"/>
  <c r="J1730" i="1" s="1"/>
  <c r="G1730" i="1"/>
  <c r="H1729" i="1"/>
  <c r="J1729" i="1" s="1"/>
  <c r="G1729" i="1"/>
  <c r="H1728" i="1"/>
  <c r="J1728" i="1" s="1"/>
  <c r="G1728" i="1"/>
  <c r="H1727" i="1"/>
  <c r="J1727" i="1" s="1"/>
  <c r="G1727" i="1"/>
  <c r="H1726" i="1"/>
  <c r="J1726" i="1" s="1"/>
  <c r="G1726" i="1"/>
  <c r="H1725" i="1"/>
  <c r="J1725" i="1" s="1"/>
  <c r="G1725" i="1"/>
  <c r="H1724" i="1"/>
  <c r="J1724" i="1" s="1"/>
  <c r="G1724" i="1"/>
  <c r="H1723" i="1"/>
  <c r="J1723" i="1" s="1"/>
  <c r="G1723" i="1"/>
  <c r="H1722" i="1"/>
  <c r="J1722" i="1" s="1"/>
  <c r="G1722" i="1"/>
  <c r="H1721" i="1"/>
  <c r="J1721" i="1" s="1"/>
  <c r="G1721" i="1"/>
  <c r="H1720" i="1"/>
  <c r="J1720" i="1" s="1"/>
  <c r="G1720" i="1"/>
  <c r="H1719" i="1"/>
  <c r="J1719" i="1" s="1"/>
  <c r="G1719" i="1"/>
  <c r="H1718" i="1"/>
  <c r="J1718" i="1" s="1"/>
  <c r="G1718" i="1"/>
  <c r="H1717" i="1"/>
  <c r="J1717" i="1" s="1"/>
  <c r="G1717" i="1"/>
  <c r="H1716" i="1"/>
  <c r="J1716" i="1" s="1"/>
  <c r="G1716" i="1"/>
  <c r="H1715" i="1"/>
  <c r="J1715" i="1" s="1"/>
  <c r="G1715" i="1"/>
  <c r="H1714" i="1"/>
  <c r="J1714" i="1" s="1"/>
  <c r="G1714" i="1"/>
  <c r="H1713" i="1"/>
  <c r="J1713" i="1" s="1"/>
  <c r="G1713" i="1"/>
  <c r="H1712" i="1"/>
  <c r="J1712" i="1" s="1"/>
  <c r="G1712" i="1"/>
  <c r="H1711" i="1"/>
  <c r="J1711" i="1" s="1"/>
  <c r="G1711" i="1"/>
  <c r="H1710" i="1"/>
  <c r="J1710" i="1" s="1"/>
  <c r="G1710" i="1"/>
  <c r="H1709" i="1"/>
  <c r="J1709" i="1" s="1"/>
  <c r="G1709" i="1"/>
  <c r="H1708" i="1"/>
  <c r="J1708" i="1" s="1"/>
  <c r="G1708" i="1"/>
  <c r="H1707" i="1"/>
  <c r="J1707" i="1" s="1"/>
  <c r="G1707" i="1"/>
  <c r="H1706" i="1"/>
  <c r="J1706" i="1" s="1"/>
  <c r="G1706" i="1"/>
  <c r="H1705" i="1"/>
  <c r="J1705" i="1" s="1"/>
  <c r="G1705" i="1"/>
  <c r="H1704" i="1"/>
  <c r="J1704" i="1" s="1"/>
  <c r="G1704" i="1"/>
  <c r="H1703" i="1"/>
  <c r="J1703" i="1" s="1"/>
  <c r="G1703" i="1"/>
  <c r="H1702" i="1"/>
  <c r="J1702" i="1" s="1"/>
  <c r="G1702" i="1"/>
  <c r="H1701" i="1"/>
  <c r="J1701" i="1" s="1"/>
  <c r="G1701" i="1"/>
  <c r="H1700" i="1"/>
  <c r="J1700" i="1" s="1"/>
  <c r="G1700" i="1"/>
  <c r="H1699" i="1"/>
  <c r="J1699" i="1" s="1"/>
  <c r="G1699" i="1"/>
  <c r="H1698" i="1"/>
  <c r="J1698" i="1" s="1"/>
  <c r="G1698" i="1"/>
  <c r="H1697" i="1"/>
  <c r="J1697" i="1" s="1"/>
  <c r="G1697" i="1"/>
  <c r="H1696" i="1"/>
  <c r="J1696" i="1" s="1"/>
  <c r="G1696" i="1"/>
  <c r="H1695" i="1"/>
  <c r="J1695" i="1" s="1"/>
  <c r="G1695" i="1"/>
  <c r="H1694" i="1"/>
  <c r="J1694" i="1" s="1"/>
  <c r="G1694" i="1"/>
  <c r="H1693" i="1"/>
  <c r="J1693" i="1" s="1"/>
  <c r="G1693" i="1"/>
  <c r="H1692" i="1"/>
  <c r="J1692" i="1" s="1"/>
  <c r="G1692" i="1"/>
  <c r="H1691" i="1"/>
  <c r="J1691" i="1" s="1"/>
  <c r="G1691" i="1"/>
  <c r="H1690" i="1"/>
  <c r="J1690" i="1" s="1"/>
  <c r="G1690" i="1"/>
  <c r="H1689" i="1"/>
  <c r="J1689" i="1" s="1"/>
  <c r="G1689" i="1"/>
  <c r="H1688" i="1"/>
  <c r="J1688" i="1" s="1"/>
  <c r="G1688" i="1"/>
  <c r="H1687" i="1"/>
  <c r="J1687" i="1" s="1"/>
  <c r="G1687" i="1"/>
  <c r="H1686" i="1"/>
  <c r="J1686" i="1" s="1"/>
  <c r="G1686" i="1"/>
  <c r="H1685" i="1"/>
  <c r="J1685" i="1" s="1"/>
  <c r="G1685" i="1"/>
  <c r="H1684" i="1"/>
  <c r="J1684" i="1" s="1"/>
  <c r="G1684" i="1"/>
  <c r="H1683" i="1"/>
  <c r="J1683" i="1" s="1"/>
  <c r="G1683" i="1"/>
  <c r="H1682" i="1"/>
  <c r="J1682" i="1" s="1"/>
  <c r="G1682" i="1"/>
  <c r="H1681" i="1"/>
  <c r="J1681" i="1" s="1"/>
  <c r="G1681" i="1"/>
  <c r="H1680" i="1"/>
  <c r="J1680" i="1" s="1"/>
  <c r="G1680" i="1"/>
  <c r="H1679" i="1"/>
  <c r="J1679" i="1" s="1"/>
  <c r="G1679" i="1"/>
  <c r="H1678" i="1"/>
  <c r="J1678" i="1" s="1"/>
  <c r="G1678" i="1"/>
  <c r="H1677" i="1"/>
  <c r="J1677" i="1" s="1"/>
  <c r="G1677" i="1"/>
  <c r="H1676" i="1"/>
  <c r="J1676" i="1" s="1"/>
  <c r="G1676" i="1"/>
  <c r="H1675" i="1"/>
  <c r="J1675" i="1" s="1"/>
  <c r="G1675" i="1"/>
  <c r="H1674" i="1"/>
  <c r="J1674" i="1" s="1"/>
  <c r="G1674" i="1"/>
  <c r="H1673" i="1"/>
  <c r="J1673" i="1" s="1"/>
  <c r="G1673" i="1"/>
  <c r="H1672" i="1"/>
  <c r="J1672" i="1" s="1"/>
  <c r="G1672" i="1"/>
  <c r="H1671" i="1"/>
  <c r="J1671" i="1" s="1"/>
  <c r="G1671" i="1"/>
  <c r="H1670" i="1"/>
  <c r="J1670" i="1" s="1"/>
  <c r="G1670" i="1"/>
  <c r="H1669" i="1"/>
  <c r="J1669" i="1" s="1"/>
  <c r="G1669" i="1"/>
  <c r="H1668" i="1"/>
  <c r="J1668" i="1" s="1"/>
  <c r="G1668" i="1"/>
  <c r="H1667" i="1"/>
  <c r="J1667" i="1" s="1"/>
  <c r="G1667" i="1"/>
  <c r="H1666" i="1"/>
  <c r="J1666" i="1" s="1"/>
  <c r="G1666" i="1"/>
  <c r="H1665" i="1"/>
  <c r="J1665" i="1" s="1"/>
  <c r="G1665" i="1"/>
  <c r="H1664" i="1"/>
  <c r="J1664" i="1" s="1"/>
  <c r="G1664" i="1"/>
  <c r="H1663" i="1"/>
  <c r="J1663" i="1" s="1"/>
  <c r="G1663" i="1"/>
  <c r="H1662" i="1"/>
  <c r="J1662" i="1" s="1"/>
  <c r="G1662" i="1"/>
  <c r="H1661" i="1"/>
  <c r="J1661" i="1" s="1"/>
  <c r="G1661" i="1"/>
  <c r="H1660" i="1"/>
  <c r="J1660" i="1" s="1"/>
  <c r="G1660" i="1"/>
  <c r="H1659" i="1"/>
  <c r="J1659" i="1" s="1"/>
  <c r="G1659" i="1"/>
  <c r="H1658" i="1"/>
  <c r="J1658" i="1" s="1"/>
  <c r="G1658" i="1"/>
  <c r="H1657" i="1"/>
  <c r="J1657" i="1" s="1"/>
  <c r="G1657" i="1"/>
  <c r="H1656" i="1"/>
  <c r="J1656" i="1" s="1"/>
  <c r="G1656" i="1"/>
  <c r="H1655" i="1"/>
  <c r="J1655" i="1" s="1"/>
  <c r="G1655" i="1"/>
  <c r="H1654" i="1"/>
  <c r="J1654" i="1" s="1"/>
  <c r="G1654" i="1"/>
  <c r="H1653" i="1"/>
  <c r="J1653" i="1" s="1"/>
  <c r="G1653" i="1"/>
  <c r="H1652" i="1"/>
  <c r="J1652" i="1" s="1"/>
  <c r="G1652" i="1"/>
  <c r="H1651" i="1"/>
  <c r="J1651" i="1" s="1"/>
  <c r="G1651" i="1"/>
  <c r="H1650" i="1"/>
  <c r="J1650" i="1" s="1"/>
  <c r="G1650" i="1"/>
  <c r="H1649" i="1"/>
  <c r="J1649" i="1" s="1"/>
  <c r="G1649" i="1"/>
  <c r="H1648" i="1"/>
  <c r="J1648" i="1" s="1"/>
  <c r="G1648" i="1"/>
  <c r="H1647" i="1"/>
  <c r="J1647" i="1" s="1"/>
  <c r="G1647" i="1"/>
  <c r="H1646" i="1"/>
  <c r="J1646" i="1" s="1"/>
  <c r="G1646" i="1"/>
  <c r="H1645" i="1"/>
  <c r="J1645" i="1" s="1"/>
  <c r="G1645" i="1"/>
  <c r="H1644" i="1"/>
  <c r="J1644" i="1" s="1"/>
  <c r="G1644" i="1"/>
  <c r="H1643" i="1"/>
  <c r="J1643" i="1" s="1"/>
  <c r="G1643" i="1"/>
  <c r="H1642" i="1"/>
  <c r="J1642" i="1" s="1"/>
  <c r="G1642" i="1"/>
  <c r="H1641" i="1"/>
  <c r="J1641" i="1" s="1"/>
  <c r="G1641" i="1"/>
  <c r="H1640" i="1"/>
  <c r="J1640" i="1" s="1"/>
  <c r="G1640" i="1"/>
  <c r="H1639" i="1"/>
  <c r="J1639" i="1" s="1"/>
  <c r="G1639" i="1"/>
  <c r="H1638" i="1"/>
  <c r="J1638" i="1" s="1"/>
  <c r="G1638" i="1"/>
  <c r="H1637" i="1"/>
  <c r="J1637" i="1" s="1"/>
  <c r="G1637" i="1"/>
  <c r="H1636" i="1"/>
  <c r="J1636" i="1" s="1"/>
  <c r="G1636" i="1"/>
  <c r="H1635" i="1"/>
  <c r="J1635" i="1" s="1"/>
  <c r="G1635" i="1"/>
  <c r="H1634" i="1"/>
  <c r="J1634" i="1" s="1"/>
  <c r="G1634" i="1"/>
  <c r="H1633" i="1"/>
  <c r="J1633" i="1" s="1"/>
  <c r="G1633" i="1"/>
  <c r="H1632" i="1"/>
  <c r="J1632" i="1" s="1"/>
  <c r="G1632" i="1"/>
  <c r="H1631" i="1"/>
  <c r="J1631" i="1" s="1"/>
  <c r="G1631" i="1"/>
  <c r="H1630" i="1"/>
  <c r="J1630" i="1" s="1"/>
  <c r="G1630" i="1"/>
  <c r="H1629" i="1"/>
  <c r="J1629" i="1" s="1"/>
  <c r="G1629" i="1"/>
  <c r="H1628" i="1"/>
  <c r="J1628" i="1" s="1"/>
  <c r="G1628" i="1"/>
  <c r="H1627" i="1"/>
  <c r="J1627" i="1" s="1"/>
  <c r="G1627" i="1"/>
  <c r="H1626" i="1"/>
  <c r="J1626" i="1" s="1"/>
  <c r="G1626" i="1"/>
  <c r="H1625" i="1"/>
  <c r="J1625" i="1" s="1"/>
  <c r="G1625" i="1"/>
  <c r="H1624" i="1"/>
  <c r="J1624" i="1" s="1"/>
  <c r="G1624" i="1"/>
  <c r="H1623" i="1"/>
  <c r="J1623" i="1" s="1"/>
  <c r="G1623" i="1"/>
  <c r="H1622" i="1"/>
  <c r="J1622" i="1" s="1"/>
  <c r="G1622" i="1"/>
  <c r="H1621" i="1"/>
  <c r="J1621" i="1" s="1"/>
  <c r="G1621" i="1"/>
  <c r="H1620" i="1"/>
  <c r="J1620" i="1" s="1"/>
  <c r="G1620" i="1"/>
  <c r="H1619" i="1"/>
  <c r="J1619" i="1" s="1"/>
  <c r="G1619" i="1"/>
  <c r="H1618" i="1"/>
  <c r="J1618" i="1" s="1"/>
  <c r="G1618" i="1"/>
  <c r="H1617" i="1"/>
  <c r="J1617" i="1" s="1"/>
  <c r="G1617" i="1"/>
  <c r="H1616" i="1"/>
  <c r="J1616" i="1" s="1"/>
  <c r="G1616" i="1"/>
  <c r="H1615" i="1"/>
  <c r="J1615" i="1" s="1"/>
  <c r="G1615" i="1"/>
  <c r="H1614" i="1"/>
  <c r="J1614" i="1" s="1"/>
  <c r="G1614" i="1"/>
  <c r="H1613" i="1"/>
  <c r="J1613" i="1" s="1"/>
  <c r="G1613" i="1"/>
  <c r="H1612" i="1"/>
  <c r="J1612" i="1" s="1"/>
  <c r="G1612" i="1"/>
  <c r="H1611" i="1"/>
  <c r="J1611" i="1" s="1"/>
  <c r="H1610" i="1"/>
  <c r="J1610" i="1" s="1"/>
  <c r="H1609" i="1"/>
  <c r="J1609" i="1" s="1"/>
  <c r="H1608" i="1"/>
  <c r="J1608" i="1" s="1"/>
  <c r="H1607" i="1"/>
  <c r="J1607" i="1" s="1"/>
  <c r="H1606" i="1"/>
  <c r="J1606" i="1" s="1"/>
  <c r="H1605" i="1"/>
  <c r="J1605" i="1" s="1"/>
  <c r="H1604" i="1"/>
  <c r="J1604" i="1" s="1"/>
  <c r="H1603" i="1"/>
  <c r="J1603" i="1" s="1"/>
  <c r="H1602" i="1"/>
  <c r="J1602" i="1" s="1"/>
  <c r="H1601" i="1"/>
  <c r="J1601" i="1" s="1"/>
  <c r="H1600" i="1"/>
  <c r="J1600" i="1" s="1"/>
  <c r="H1599" i="1"/>
  <c r="J1599" i="1" s="1"/>
  <c r="H1598" i="1"/>
  <c r="J1598" i="1" s="1"/>
  <c r="H1597" i="1"/>
  <c r="J1597" i="1" s="1"/>
  <c r="H1596" i="1"/>
  <c r="J1596" i="1" s="1"/>
  <c r="H1595" i="1"/>
  <c r="J1595" i="1" s="1"/>
  <c r="H1594" i="1"/>
  <c r="J1594" i="1" s="1"/>
  <c r="H1593" i="1"/>
  <c r="J1593" i="1" s="1"/>
  <c r="H1592" i="1"/>
  <c r="J1592" i="1" s="1"/>
  <c r="H1591" i="1"/>
  <c r="J1591" i="1" s="1"/>
  <c r="H1590" i="1"/>
  <c r="J1590" i="1" s="1"/>
  <c r="H1589" i="1"/>
  <c r="J1589" i="1" s="1"/>
  <c r="H1588" i="1"/>
  <c r="J1588" i="1" s="1"/>
  <c r="H1587" i="1"/>
  <c r="J1587" i="1" s="1"/>
  <c r="H1586" i="1"/>
  <c r="J1586" i="1" s="1"/>
  <c r="H1585" i="1"/>
  <c r="J1585" i="1" s="1"/>
  <c r="G1585" i="1"/>
  <c r="H1584" i="1"/>
  <c r="J1584" i="1" s="1"/>
  <c r="G1584" i="1"/>
  <c r="H1583" i="1"/>
  <c r="J1583" i="1" s="1"/>
  <c r="G1583" i="1"/>
  <c r="H1582" i="1"/>
  <c r="J1582" i="1" s="1"/>
  <c r="G1582" i="1"/>
  <c r="H1581" i="1"/>
  <c r="J1581" i="1" s="1"/>
  <c r="G1581" i="1"/>
  <c r="H1580" i="1"/>
  <c r="J1580" i="1" s="1"/>
  <c r="G1580" i="1"/>
  <c r="H1579" i="1"/>
  <c r="J1579" i="1" s="1"/>
  <c r="G1579" i="1"/>
  <c r="H1578" i="1"/>
  <c r="J1578" i="1" s="1"/>
  <c r="G1578" i="1"/>
  <c r="H1577" i="1"/>
  <c r="J1577" i="1" s="1"/>
  <c r="G1577" i="1"/>
  <c r="H1576" i="1"/>
  <c r="J1576" i="1" s="1"/>
  <c r="G1576" i="1"/>
  <c r="H1575" i="1"/>
  <c r="J1575" i="1" s="1"/>
  <c r="G1575" i="1"/>
  <c r="H1574" i="1"/>
  <c r="J1574" i="1" s="1"/>
  <c r="G1574" i="1"/>
  <c r="H1573" i="1"/>
  <c r="J1573" i="1" s="1"/>
  <c r="G1573" i="1"/>
  <c r="H1572" i="1"/>
  <c r="J1572" i="1" s="1"/>
  <c r="G1572" i="1"/>
  <c r="H1571" i="1"/>
  <c r="J1571" i="1" s="1"/>
  <c r="G1571" i="1"/>
  <c r="H1570" i="1"/>
  <c r="J1570" i="1" s="1"/>
  <c r="G1570" i="1"/>
  <c r="H1569" i="1"/>
  <c r="J1569" i="1" s="1"/>
  <c r="G1569" i="1"/>
  <c r="H1568" i="1"/>
  <c r="J1568" i="1" s="1"/>
  <c r="G1568" i="1"/>
  <c r="H1567" i="1"/>
  <c r="J1567" i="1" s="1"/>
  <c r="G1567" i="1"/>
  <c r="H1566" i="1"/>
  <c r="J1566" i="1" s="1"/>
  <c r="G1566" i="1"/>
  <c r="H1565" i="1"/>
  <c r="J1565" i="1" s="1"/>
  <c r="G1565" i="1"/>
  <c r="H1564" i="1"/>
  <c r="J1564" i="1" s="1"/>
  <c r="G1564" i="1"/>
  <c r="H1563" i="1"/>
  <c r="J1563" i="1" s="1"/>
  <c r="G1563" i="1"/>
  <c r="H1562" i="1"/>
  <c r="J1562" i="1" s="1"/>
  <c r="G1562" i="1"/>
  <c r="H1561" i="1"/>
  <c r="J1561" i="1" s="1"/>
  <c r="G1561" i="1"/>
  <c r="H1560" i="1"/>
  <c r="J1560" i="1" s="1"/>
  <c r="G1560" i="1"/>
  <c r="H1559" i="1"/>
  <c r="J1559" i="1" s="1"/>
  <c r="G1559" i="1"/>
  <c r="H1558" i="1"/>
  <c r="J1558" i="1" s="1"/>
  <c r="G1558" i="1"/>
  <c r="H1557" i="1"/>
  <c r="J1557" i="1" s="1"/>
  <c r="G1557" i="1"/>
  <c r="H1556" i="1"/>
  <c r="J1556" i="1" s="1"/>
  <c r="G1556" i="1"/>
  <c r="H1555" i="1"/>
  <c r="J1555" i="1" s="1"/>
  <c r="G1555" i="1"/>
  <c r="H1554" i="1"/>
  <c r="J1554" i="1" s="1"/>
  <c r="G1554" i="1"/>
  <c r="H1553" i="1"/>
  <c r="J1553" i="1" s="1"/>
  <c r="G1553" i="1"/>
  <c r="H1552" i="1"/>
  <c r="J1552" i="1" s="1"/>
  <c r="G1552" i="1"/>
  <c r="H1551" i="1"/>
  <c r="J1551" i="1" s="1"/>
  <c r="G1551" i="1"/>
  <c r="H1550" i="1"/>
  <c r="J1550" i="1" s="1"/>
  <c r="G1550" i="1"/>
  <c r="H1549" i="1"/>
  <c r="J1549" i="1" s="1"/>
  <c r="G1549" i="1"/>
  <c r="H1548" i="1"/>
  <c r="J1548" i="1" s="1"/>
  <c r="G1548" i="1"/>
  <c r="H1547" i="1"/>
  <c r="J1547" i="1" s="1"/>
  <c r="G1547" i="1"/>
  <c r="H1546" i="1"/>
  <c r="J1546" i="1" s="1"/>
  <c r="G1546" i="1"/>
  <c r="H1545" i="1"/>
  <c r="J1545" i="1" s="1"/>
  <c r="G1545" i="1"/>
  <c r="H1544" i="1"/>
  <c r="J1544" i="1" s="1"/>
  <c r="G1544" i="1"/>
  <c r="H1543" i="1"/>
  <c r="J1543" i="1" s="1"/>
  <c r="G1543" i="1"/>
  <c r="H1542" i="1"/>
  <c r="J1542" i="1" s="1"/>
  <c r="G1542" i="1"/>
  <c r="H1541" i="1"/>
  <c r="J1541" i="1" s="1"/>
  <c r="G1541" i="1"/>
  <c r="H1540" i="1"/>
  <c r="J1540" i="1" s="1"/>
  <c r="G1540" i="1"/>
  <c r="H1539" i="1"/>
  <c r="J1539" i="1" s="1"/>
  <c r="G1539" i="1"/>
  <c r="H1538" i="1"/>
  <c r="J1538" i="1" s="1"/>
  <c r="G1538" i="1"/>
  <c r="H1537" i="1"/>
  <c r="J1537" i="1" s="1"/>
  <c r="G1537" i="1"/>
  <c r="H1536" i="1"/>
  <c r="J1536" i="1" s="1"/>
  <c r="G1536" i="1"/>
  <c r="H1535" i="1"/>
  <c r="J1535" i="1" s="1"/>
  <c r="G1535" i="1"/>
  <c r="H1534" i="1"/>
  <c r="J1534" i="1" s="1"/>
  <c r="G1534" i="1"/>
  <c r="H1533" i="1"/>
  <c r="J1533" i="1" s="1"/>
  <c r="G1533" i="1"/>
  <c r="H1532" i="1"/>
  <c r="J1532" i="1" s="1"/>
  <c r="G1532" i="1"/>
  <c r="H1531" i="1"/>
  <c r="J1531" i="1" s="1"/>
  <c r="G1531" i="1"/>
  <c r="H1530" i="1"/>
  <c r="J1530" i="1" s="1"/>
  <c r="G1530" i="1"/>
  <c r="H1529" i="1"/>
  <c r="J1529" i="1" s="1"/>
  <c r="G1529" i="1"/>
  <c r="H1528" i="1"/>
  <c r="J1528" i="1" s="1"/>
  <c r="G1528" i="1"/>
  <c r="H1527" i="1"/>
  <c r="J1527" i="1" s="1"/>
  <c r="G1527" i="1"/>
  <c r="H1526" i="1"/>
  <c r="J1526" i="1" s="1"/>
  <c r="G1526" i="1"/>
  <c r="H1525" i="1"/>
  <c r="J1525" i="1" s="1"/>
  <c r="G1525" i="1"/>
  <c r="H1524" i="1"/>
  <c r="J1524" i="1" s="1"/>
  <c r="G1524" i="1"/>
  <c r="H1523" i="1"/>
  <c r="J1523" i="1" s="1"/>
  <c r="G1523" i="1"/>
  <c r="H1522" i="1"/>
  <c r="J1522" i="1" s="1"/>
  <c r="G1522" i="1"/>
  <c r="H1521" i="1"/>
  <c r="J1521" i="1" s="1"/>
  <c r="G1521" i="1"/>
  <c r="H1520" i="1"/>
  <c r="J1520" i="1" s="1"/>
  <c r="G1520" i="1"/>
  <c r="H1519" i="1"/>
  <c r="J1519" i="1" s="1"/>
  <c r="G1519" i="1"/>
  <c r="H1518" i="1"/>
  <c r="J1518" i="1" s="1"/>
  <c r="G1518" i="1"/>
  <c r="H1517" i="1"/>
  <c r="J1517" i="1" s="1"/>
  <c r="G1517" i="1"/>
  <c r="H1516" i="1"/>
  <c r="J1516" i="1" s="1"/>
  <c r="G1516" i="1"/>
  <c r="H1515" i="1"/>
  <c r="J1515" i="1" s="1"/>
  <c r="G1515" i="1"/>
  <c r="H1514" i="1"/>
  <c r="J1514" i="1" s="1"/>
  <c r="G1514" i="1"/>
  <c r="H1513" i="1"/>
  <c r="J1513" i="1" s="1"/>
  <c r="G1513" i="1"/>
  <c r="H1512" i="1"/>
  <c r="J1512" i="1" s="1"/>
  <c r="G1512" i="1"/>
  <c r="H1511" i="1"/>
  <c r="J1511" i="1" s="1"/>
  <c r="G1511" i="1"/>
  <c r="H1510" i="1"/>
  <c r="J1510" i="1" s="1"/>
  <c r="G1510" i="1"/>
  <c r="H1509" i="1"/>
  <c r="J1509" i="1" s="1"/>
  <c r="G1509" i="1"/>
  <c r="H1508" i="1"/>
  <c r="J1508" i="1" s="1"/>
  <c r="G1508" i="1"/>
  <c r="H1507" i="1"/>
  <c r="J1507" i="1" s="1"/>
  <c r="G1507" i="1"/>
  <c r="H1506" i="1"/>
  <c r="J1506" i="1" s="1"/>
  <c r="G1506" i="1"/>
  <c r="H1505" i="1"/>
  <c r="J1505" i="1" s="1"/>
  <c r="G1505" i="1"/>
  <c r="H1504" i="1"/>
  <c r="J1504" i="1" s="1"/>
  <c r="G1504" i="1"/>
  <c r="H1503" i="1"/>
  <c r="J1503" i="1" s="1"/>
  <c r="G1503" i="1"/>
  <c r="H1502" i="1"/>
  <c r="J1502" i="1" s="1"/>
  <c r="G1502" i="1"/>
  <c r="H1501" i="1"/>
  <c r="J1501" i="1" s="1"/>
  <c r="G1501" i="1"/>
  <c r="H1500" i="1"/>
  <c r="J1500" i="1" s="1"/>
  <c r="G1500" i="1"/>
  <c r="H1499" i="1"/>
  <c r="J1499" i="1" s="1"/>
  <c r="G1499" i="1"/>
  <c r="H1498" i="1"/>
  <c r="J1498" i="1" s="1"/>
  <c r="G1498" i="1"/>
  <c r="H1497" i="1"/>
  <c r="J1497" i="1" s="1"/>
  <c r="G1497" i="1"/>
  <c r="H1496" i="1"/>
  <c r="J1496" i="1" s="1"/>
  <c r="G1496" i="1"/>
  <c r="H1495" i="1"/>
  <c r="J1495" i="1" s="1"/>
  <c r="G1495" i="1"/>
  <c r="H1494" i="1"/>
  <c r="J1494" i="1" s="1"/>
  <c r="G1494" i="1"/>
  <c r="H1493" i="1"/>
  <c r="J1493" i="1" s="1"/>
  <c r="G1493" i="1"/>
  <c r="H1492" i="1"/>
  <c r="J1492" i="1" s="1"/>
  <c r="G1492" i="1"/>
  <c r="H1491" i="1"/>
  <c r="J1491" i="1" s="1"/>
  <c r="G1491" i="1"/>
  <c r="H1490" i="1"/>
  <c r="J1490" i="1" s="1"/>
  <c r="G1490" i="1"/>
  <c r="H1489" i="1"/>
  <c r="J1489" i="1" s="1"/>
  <c r="G1489" i="1"/>
  <c r="H1488" i="1"/>
  <c r="J1488" i="1" s="1"/>
  <c r="G1488" i="1"/>
  <c r="H1487" i="1"/>
  <c r="J1487" i="1" s="1"/>
  <c r="G1487" i="1"/>
  <c r="H1486" i="1"/>
  <c r="J1486" i="1" s="1"/>
  <c r="G1486" i="1"/>
  <c r="H1485" i="1"/>
  <c r="J1485" i="1" s="1"/>
  <c r="G1485" i="1"/>
  <c r="H1484" i="1"/>
  <c r="J1484" i="1" s="1"/>
  <c r="G1484" i="1"/>
  <c r="H1483" i="1"/>
  <c r="J1483" i="1" s="1"/>
  <c r="G1483" i="1"/>
  <c r="H1482" i="1"/>
  <c r="J1482" i="1" s="1"/>
  <c r="G1482" i="1"/>
  <c r="H1481" i="1"/>
  <c r="J1481" i="1" s="1"/>
  <c r="G1481" i="1"/>
  <c r="H1480" i="1"/>
  <c r="J1480" i="1" s="1"/>
  <c r="G1480" i="1"/>
  <c r="H1479" i="1"/>
  <c r="J1479" i="1" s="1"/>
  <c r="G1479" i="1"/>
  <c r="H1478" i="1"/>
  <c r="J1478" i="1" s="1"/>
  <c r="G1478" i="1"/>
  <c r="H1477" i="1"/>
  <c r="J1477" i="1" s="1"/>
  <c r="G1477" i="1"/>
  <c r="H1476" i="1"/>
  <c r="J1476" i="1" s="1"/>
  <c r="G1476" i="1"/>
  <c r="H1475" i="1"/>
  <c r="J1475" i="1" s="1"/>
  <c r="G1475" i="1"/>
  <c r="H1474" i="1"/>
  <c r="J1474" i="1" s="1"/>
  <c r="G1474" i="1"/>
  <c r="H1473" i="1"/>
  <c r="J1473" i="1" s="1"/>
  <c r="G1473" i="1"/>
  <c r="H1472" i="1"/>
  <c r="J1472" i="1" s="1"/>
  <c r="G1472" i="1"/>
  <c r="H1471" i="1"/>
  <c r="J1471" i="1" s="1"/>
  <c r="G1471" i="1"/>
  <c r="H1470" i="1"/>
  <c r="J1470" i="1" s="1"/>
  <c r="G1470" i="1"/>
  <c r="H1469" i="1"/>
  <c r="J1469" i="1" s="1"/>
  <c r="G1469" i="1"/>
  <c r="H1468" i="1"/>
  <c r="J1468" i="1" s="1"/>
  <c r="G1468" i="1"/>
  <c r="H1467" i="1"/>
  <c r="J1467" i="1" s="1"/>
  <c r="G1467" i="1"/>
  <c r="H1466" i="1"/>
  <c r="J1466" i="1" s="1"/>
  <c r="G1466" i="1"/>
  <c r="H1465" i="1"/>
  <c r="J1465" i="1" s="1"/>
  <c r="G1465" i="1"/>
  <c r="H1464" i="1"/>
  <c r="J1464" i="1" s="1"/>
  <c r="G1464" i="1"/>
  <c r="H1463" i="1"/>
  <c r="J1463" i="1" s="1"/>
  <c r="G1463" i="1"/>
  <c r="H1462" i="1"/>
  <c r="J1462" i="1" s="1"/>
  <c r="G1462" i="1"/>
  <c r="H1461" i="1"/>
  <c r="J1461" i="1" s="1"/>
  <c r="G1461" i="1"/>
  <c r="H1460" i="1"/>
  <c r="J1460" i="1" s="1"/>
  <c r="G1460" i="1"/>
  <c r="H1459" i="1"/>
  <c r="J1459" i="1" s="1"/>
  <c r="G1459" i="1"/>
  <c r="H1458" i="1"/>
  <c r="J1458" i="1" s="1"/>
  <c r="G1458" i="1"/>
  <c r="H1457" i="1"/>
  <c r="J1457" i="1" s="1"/>
  <c r="G1457" i="1"/>
  <c r="H1456" i="1"/>
  <c r="J1456" i="1" s="1"/>
  <c r="G1456" i="1"/>
  <c r="H1455" i="1"/>
  <c r="J1455" i="1" s="1"/>
  <c r="G1455" i="1"/>
  <c r="H1454" i="1"/>
  <c r="J1454" i="1" s="1"/>
  <c r="G1454" i="1"/>
  <c r="H1453" i="1"/>
  <c r="J1453" i="1" s="1"/>
  <c r="G1453" i="1"/>
  <c r="H1452" i="1"/>
  <c r="J1452" i="1" s="1"/>
  <c r="G1452" i="1"/>
  <c r="H1451" i="1"/>
  <c r="J1451" i="1" s="1"/>
  <c r="G1451" i="1"/>
  <c r="H1450" i="1"/>
  <c r="J1450" i="1" s="1"/>
  <c r="G1450" i="1"/>
  <c r="H1449" i="1"/>
  <c r="J1449" i="1" s="1"/>
  <c r="G1449" i="1"/>
  <c r="H1448" i="1"/>
  <c r="J1448" i="1" s="1"/>
  <c r="G1448" i="1"/>
  <c r="H1447" i="1"/>
  <c r="J1447" i="1" s="1"/>
  <c r="G1447" i="1"/>
  <c r="H1446" i="1"/>
  <c r="J1446" i="1" s="1"/>
  <c r="G1446" i="1"/>
  <c r="H1445" i="1"/>
  <c r="J1445" i="1" s="1"/>
  <c r="G1445" i="1"/>
  <c r="H1444" i="1"/>
  <c r="J1444" i="1" s="1"/>
  <c r="G1444" i="1"/>
  <c r="H1443" i="1"/>
  <c r="J1443" i="1" s="1"/>
  <c r="G1443" i="1"/>
  <c r="H1442" i="1"/>
  <c r="J1442" i="1" s="1"/>
  <c r="G1442" i="1"/>
  <c r="H1441" i="1"/>
  <c r="J1441" i="1" s="1"/>
  <c r="G1441" i="1"/>
  <c r="H1440" i="1"/>
  <c r="J1440" i="1" s="1"/>
  <c r="G1440" i="1"/>
  <c r="H1439" i="1"/>
  <c r="J1439" i="1" s="1"/>
  <c r="G1439" i="1"/>
  <c r="H1438" i="1"/>
  <c r="J1438" i="1" s="1"/>
  <c r="G1438" i="1"/>
  <c r="H1437" i="1"/>
  <c r="J1437" i="1" s="1"/>
  <c r="G1437" i="1"/>
  <c r="H1436" i="1"/>
  <c r="J1436" i="1" s="1"/>
  <c r="G1436" i="1"/>
  <c r="H1435" i="1"/>
  <c r="J1435" i="1" s="1"/>
  <c r="G1435" i="1"/>
  <c r="H1434" i="1"/>
  <c r="J1434" i="1" s="1"/>
  <c r="G1434" i="1"/>
  <c r="H1433" i="1"/>
  <c r="J1433" i="1" s="1"/>
  <c r="G1433" i="1"/>
  <c r="H1432" i="1"/>
  <c r="J1432" i="1" s="1"/>
  <c r="G1432" i="1"/>
  <c r="H1431" i="1"/>
  <c r="J1431" i="1" s="1"/>
  <c r="G1431" i="1"/>
  <c r="H1430" i="1"/>
  <c r="J1430" i="1" s="1"/>
  <c r="G1430" i="1"/>
  <c r="H1429" i="1"/>
  <c r="J1429" i="1" s="1"/>
  <c r="G1429" i="1"/>
  <c r="H1428" i="1"/>
  <c r="J1428" i="1" s="1"/>
  <c r="G1428" i="1"/>
  <c r="H1427" i="1"/>
  <c r="J1427" i="1" s="1"/>
  <c r="G1427" i="1"/>
  <c r="H1426" i="1"/>
  <c r="J1426" i="1" s="1"/>
  <c r="G1426" i="1"/>
  <c r="H1425" i="1"/>
  <c r="J1425" i="1" s="1"/>
  <c r="G1425" i="1"/>
  <c r="H1424" i="1"/>
  <c r="J1424" i="1" s="1"/>
  <c r="G1424" i="1"/>
  <c r="H1423" i="1"/>
  <c r="J1423" i="1" s="1"/>
  <c r="G1423" i="1"/>
  <c r="H1422" i="1"/>
  <c r="J1422" i="1" s="1"/>
  <c r="G1422" i="1"/>
  <c r="H1421" i="1"/>
  <c r="J1421" i="1" s="1"/>
  <c r="G1421" i="1"/>
  <c r="H1420" i="1"/>
  <c r="J1420" i="1" s="1"/>
  <c r="G1420" i="1"/>
  <c r="H1419" i="1"/>
  <c r="J1419" i="1" s="1"/>
  <c r="G1419" i="1"/>
  <c r="H1418" i="1"/>
  <c r="J1418" i="1" s="1"/>
  <c r="G1418" i="1"/>
  <c r="H1417" i="1"/>
  <c r="J1417" i="1" s="1"/>
  <c r="G1417" i="1"/>
  <c r="H1416" i="1"/>
  <c r="J1416" i="1" s="1"/>
  <c r="G1416" i="1"/>
  <c r="H1415" i="1"/>
  <c r="J1415" i="1" s="1"/>
  <c r="G1415" i="1"/>
  <c r="H1414" i="1"/>
  <c r="J1414" i="1" s="1"/>
  <c r="G1414" i="1"/>
  <c r="H1413" i="1"/>
  <c r="J1413" i="1" s="1"/>
  <c r="G1413" i="1"/>
  <c r="H1412" i="1"/>
  <c r="J1412" i="1" s="1"/>
  <c r="G1412" i="1"/>
  <c r="H1411" i="1"/>
  <c r="J1411" i="1" s="1"/>
  <c r="G1411" i="1"/>
  <c r="H1410" i="1"/>
  <c r="J1410" i="1" s="1"/>
  <c r="G1410" i="1"/>
  <c r="H1409" i="1"/>
  <c r="J1409" i="1" s="1"/>
  <c r="G1409" i="1"/>
  <c r="H1408" i="1"/>
  <c r="J1408" i="1" s="1"/>
  <c r="G1408" i="1"/>
  <c r="H1407" i="1"/>
  <c r="J1407" i="1" s="1"/>
  <c r="G1407" i="1"/>
  <c r="H1406" i="1"/>
  <c r="J1406" i="1" s="1"/>
  <c r="G1406" i="1"/>
  <c r="H1405" i="1"/>
  <c r="J1405" i="1" s="1"/>
  <c r="G1405" i="1"/>
  <c r="H1404" i="1"/>
  <c r="J1404" i="1" s="1"/>
  <c r="G1404" i="1"/>
  <c r="H1403" i="1"/>
  <c r="J1403" i="1" s="1"/>
  <c r="G1403" i="1"/>
  <c r="H1402" i="1"/>
  <c r="J1402" i="1" s="1"/>
  <c r="G1402" i="1"/>
  <c r="H1401" i="1"/>
  <c r="J1401" i="1" s="1"/>
  <c r="G1401" i="1"/>
  <c r="H1400" i="1"/>
  <c r="J1400" i="1" s="1"/>
  <c r="G1400" i="1"/>
  <c r="H1399" i="1"/>
  <c r="J1399" i="1" s="1"/>
  <c r="G1399" i="1"/>
  <c r="H1398" i="1"/>
  <c r="J1398" i="1" s="1"/>
  <c r="G1398" i="1"/>
  <c r="H1397" i="1"/>
  <c r="J1397" i="1" s="1"/>
  <c r="G1397" i="1"/>
  <c r="H1396" i="1"/>
  <c r="J1396" i="1" s="1"/>
  <c r="G1396" i="1"/>
  <c r="H1395" i="1"/>
  <c r="J1395" i="1" s="1"/>
  <c r="G1395" i="1"/>
  <c r="H1394" i="1"/>
  <c r="J1394" i="1" s="1"/>
  <c r="G1394" i="1"/>
  <c r="H1393" i="1"/>
  <c r="J1393" i="1" s="1"/>
  <c r="G1393" i="1"/>
  <c r="H1392" i="1"/>
  <c r="J1392" i="1" s="1"/>
  <c r="G1392" i="1"/>
  <c r="H1391" i="1"/>
  <c r="J1391" i="1" s="1"/>
  <c r="G1391" i="1"/>
  <c r="H1390" i="1"/>
  <c r="J1390" i="1" s="1"/>
  <c r="G1390" i="1"/>
  <c r="H1389" i="1"/>
  <c r="J1389" i="1" s="1"/>
  <c r="G1389" i="1"/>
  <c r="H1388" i="1"/>
  <c r="J1388" i="1" s="1"/>
  <c r="G1388" i="1"/>
  <c r="H1387" i="1"/>
  <c r="J1387" i="1" s="1"/>
  <c r="G1387" i="1"/>
  <c r="H1386" i="1"/>
  <c r="J1386" i="1" s="1"/>
  <c r="G1386" i="1"/>
  <c r="H1385" i="1"/>
  <c r="J1385" i="1" s="1"/>
  <c r="G1385" i="1"/>
  <c r="H1384" i="1"/>
  <c r="J1384" i="1" s="1"/>
  <c r="G1384" i="1"/>
  <c r="H1383" i="1"/>
  <c r="J1383" i="1" s="1"/>
  <c r="G1383" i="1"/>
  <c r="H1382" i="1"/>
  <c r="J1382" i="1" s="1"/>
  <c r="G1382" i="1"/>
  <c r="H1381" i="1"/>
  <c r="J1381" i="1" s="1"/>
  <c r="G1381" i="1"/>
  <c r="H1380" i="1"/>
  <c r="J1380" i="1" s="1"/>
  <c r="G1380" i="1"/>
  <c r="H1379" i="1"/>
  <c r="J1379" i="1" s="1"/>
  <c r="G1379" i="1"/>
  <c r="H1378" i="1"/>
  <c r="J1378" i="1" s="1"/>
  <c r="G1378" i="1"/>
  <c r="H1377" i="1"/>
  <c r="J1377" i="1" s="1"/>
  <c r="G1377" i="1"/>
  <c r="H1376" i="1"/>
  <c r="J1376" i="1" s="1"/>
  <c r="G1376" i="1"/>
  <c r="H1375" i="1"/>
  <c r="J1375" i="1" s="1"/>
  <c r="G1375" i="1"/>
  <c r="H1374" i="1"/>
  <c r="J1374" i="1" s="1"/>
  <c r="G1374" i="1"/>
  <c r="H1373" i="1"/>
  <c r="J1373" i="1" s="1"/>
  <c r="G1373" i="1"/>
  <c r="H1372" i="1"/>
  <c r="J1372" i="1" s="1"/>
  <c r="G1372" i="1"/>
  <c r="H1371" i="1"/>
  <c r="J1371" i="1" s="1"/>
  <c r="G1371" i="1"/>
  <c r="H1370" i="1"/>
  <c r="J1370" i="1" s="1"/>
  <c r="G1370" i="1"/>
  <c r="H1369" i="1"/>
  <c r="J1369" i="1" s="1"/>
  <c r="G1369" i="1"/>
  <c r="H1368" i="1"/>
  <c r="J1368" i="1" s="1"/>
  <c r="G1368" i="1"/>
  <c r="H1367" i="1"/>
  <c r="J1367" i="1" s="1"/>
  <c r="G1367" i="1"/>
  <c r="H1366" i="1"/>
  <c r="J1366" i="1" s="1"/>
  <c r="G1366" i="1"/>
  <c r="H1365" i="1"/>
  <c r="J1365" i="1" s="1"/>
  <c r="G1365" i="1"/>
  <c r="H1364" i="1"/>
  <c r="J1364" i="1" s="1"/>
  <c r="G1364" i="1"/>
  <c r="H1363" i="1"/>
  <c r="J1363" i="1" s="1"/>
  <c r="G1363" i="1"/>
  <c r="H1362" i="1"/>
  <c r="J1362" i="1" s="1"/>
  <c r="G1362" i="1"/>
  <c r="H1361" i="1"/>
  <c r="J1361" i="1" s="1"/>
  <c r="G1361" i="1"/>
  <c r="H1360" i="1"/>
  <c r="J1360" i="1" s="1"/>
  <c r="G1360" i="1"/>
  <c r="H1359" i="1"/>
  <c r="J1359" i="1" s="1"/>
  <c r="G1359" i="1"/>
  <c r="H1358" i="1"/>
  <c r="J1358" i="1" s="1"/>
  <c r="G1358" i="1"/>
  <c r="H1357" i="1"/>
  <c r="J1357" i="1" s="1"/>
  <c r="G1357" i="1"/>
  <c r="H1356" i="1"/>
  <c r="J1356" i="1" s="1"/>
  <c r="G1356" i="1"/>
  <c r="H1355" i="1"/>
  <c r="J1355" i="1" s="1"/>
  <c r="G1355" i="1"/>
  <c r="H1354" i="1"/>
  <c r="J1354" i="1" s="1"/>
  <c r="G1354" i="1"/>
  <c r="H1353" i="1"/>
  <c r="J1353" i="1" s="1"/>
  <c r="G1353" i="1"/>
  <c r="H1352" i="1"/>
  <c r="J1352" i="1" s="1"/>
  <c r="G1352" i="1"/>
  <c r="H1351" i="1"/>
  <c r="J1351" i="1" s="1"/>
  <c r="G1351" i="1"/>
  <c r="H1350" i="1"/>
  <c r="J1350" i="1" s="1"/>
  <c r="G1350" i="1"/>
  <c r="H1349" i="1"/>
  <c r="J1349" i="1" s="1"/>
  <c r="G1349" i="1"/>
  <c r="H1348" i="1"/>
  <c r="J1348" i="1" s="1"/>
  <c r="G1348" i="1"/>
  <c r="H1347" i="1"/>
  <c r="J1347" i="1" s="1"/>
  <c r="G1347" i="1"/>
  <c r="H1346" i="1"/>
  <c r="J1346" i="1" s="1"/>
  <c r="G1346" i="1"/>
  <c r="H1345" i="1"/>
  <c r="J1345" i="1" s="1"/>
  <c r="G1345" i="1"/>
  <c r="H1344" i="1"/>
  <c r="J1344" i="1" s="1"/>
  <c r="G1344" i="1"/>
  <c r="H1343" i="1"/>
  <c r="J1343" i="1" s="1"/>
  <c r="G1343" i="1"/>
  <c r="H1342" i="1"/>
  <c r="J1342" i="1" s="1"/>
  <c r="G1342" i="1"/>
  <c r="H1341" i="1"/>
  <c r="J1341" i="1" s="1"/>
  <c r="G1341" i="1"/>
  <c r="H1340" i="1"/>
  <c r="J1340" i="1" s="1"/>
  <c r="G1340" i="1"/>
  <c r="H1339" i="1"/>
  <c r="J1339" i="1" s="1"/>
  <c r="G1339" i="1"/>
  <c r="H1338" i="1"/>
  <c r="J1338" i="1" s="1"/>
  <c r="G1338" i="1"/>
  <c r="H1337" i="1"/>
  <c r="J1337" i="1" s="1"/>
  <c r="G1337" i="1"/>
  <c r="H1336" i="1"/>
  <c r="J1336" i="1" s="1"/>
  <c r="G1336" i="1"/>
  <c r="H1335" i="1"/>
  <c r="J1335" i="1" s="1"/>
  <c r="G1335" i="1"/>
  <c r="H1334" i="1"/>
  <c r="J1334" i="1" s="1"/>
  <c r="G1334" i="1"/>
  <c r="H1333" i="1"/>
  <c r="J1333" i="1" s="1"/>
  <c r="G1333" i="1"/>
  <c r="H1332" i="1"/>
  <c r="J1332" i="1" s="1"/>
  <c r="G1332" i="1"/>
  <c r="H1331" i="1"/>
  <c r="J1331" i="1" s="1"/>
  <c r="G1331" i="1"/>
  <c r="H1330" i="1"/>
  <c r="J1330" i="1" s="1"/>
  <c r="G1330" i="1"/>
  <c r="H1329" i="1"/>
  <c r="J1329" i="1" s="1"/>
  <c r="G1329" i="1"/>
  <c r="H1328" i="1"/>
  <c r="J1328" i="1" s="1"/>
  <c r="G1328" i="1"/>
  <c r="H1327" i="1"/>
  <c r="J1327" i="1" s="1"/>
  <c r="G1327" i="1"/>
  <c r="H1326" i="1"/>
  <c r="J1326" i="1" s="1"/>
  <c r="G1326" i="1"/>
  <c r="H1325" i="1"/>
  <c r="J1325" i="1" s="1"/>
  <c r="G1325" i="1"/>
  <c r="H1324" i="1"/>
  <c r="J1324" i="1" s="1"/>
  <c r="G1324" i="1"/>
  <c r="H1323" i="1"/>
  <c r="J1323" i="1" s="1"/>
  <c r="G1323" i="1"/>
  <c r="H1322" i="1"/>
  <c r="J1322" i="1" s="1"/>
  <c r="G1322" i="1"/>
  <c r="H1321" i="1"/>
  <c r="J1321" i="1" s="1"/>
  <c r="G1321" i="1"/>
  <c r="H1320" i="1"/>
  <c r="J1320" i="1" s="1"/>
  <c r="G1320" i="1"/>
  <c r="H1319" i="1"/>
  <c r="J1319" i="1" s="1"/>
  <c r="G1319" i="1"/>
  <c r="H1318" i="1"/>
  <c r="J1318" i="1" s="1"/>
  <c r="G1318" i="1"/>
  <c r="H1317" i="1"/>
  <c r="J1317" i="1" s="1"/>
  <c r="G1317" i="1"/>
  <c r="H1316" i="1"/>
  <c r="J1316" i="1" s="1"/>
  <c r="G1316" i="1"/>
  <c r="H1315" i="1"/>
  <c r="J1315" i="1" s="1"/>
  <c r="G1315" i="1"/>
  <c r="H1314" i="1"/>
  <c r="J1314" i="1" s="1"/>
  <c r="G1314" i="1"/>
  <c r="H1313" i="1"/>
  <c r="J1313" i="1" s="1"/>
  <c r="G1313" i="1"/>
  <c r="H1312" i="1"/>
  <c r="J1312" i="1" s="1"/>
  <c r="G1312" i="1"/>
  <c r="H1311" i="1"/>
  <c r="J1311" i="1" s="1"/>
  <c r="G1311" i="1"/>
  <c r="H1310" i="1"/>
  <c r="J1310" i="1" s="1"/>
  <c r="G1310" i="1"/>
  <c r="H1309" i="1"/>
  <c r="J1309" i="1" s="1"/>
  <c r="G1309" i="1"/>
  <c r="H1308" i="1"/>
  <c r="J1308" i="1" s="1"/>
  <c r="G1308" i="1"/>
  <c r="H1307" i="1"/>
  <c r="J1307" i="1" s="1"/>
  <c r="G1307" i="1"/>
  <c r="H1306" i="1"/>
  <c r="J1306" i="1" s="1"/>
  <c r="G1306" i="1"/>
  <c r="H1305" i="1"/>
  <c r="J1305" i="1" s="1"/>
  <c r="G1305" i="1"/>
  <c r="H1304" i="1"/>
  <c r="J1304" i="1" s="1"/>
  <c r="G1304" i="1"/>
  <c r="H1303" i="1"/>
  <c r="J1303" i="1" s="1"/>
  <c r="G1303" i="1"/>
  <c r="H1302" i="1"/>
  <c r="J1302" i="1" s="1"/>
  <c r="G1302" i="1"/>
  <c r="H1301" i="1"/>
  <c r="J1301" i="1" s="1"/>
  <c r="G1301" i="1"/>
  <c r="H1300" i="1"/>
  <c r="J1300" i="1" s="1"/>
  <c r="G1300" i="1"/>
  <c r="H1299" i="1"/>
  <c r="J1299" i="1" s="1"/>
  <c r="G1299" i="1"/>
  <c r="H1298" i="1"/>
  <c r="J1298" i="1" s="1"/>
  <c r="G1298" i="1"/>
  <c r="H1297" i="1"/>
  <c r="J1297" i="1" s="1"/>
  <c r="G1297" i="1"/>
  <c r="H1296" i="1"/>
  <c r="J1296" i="1" s="1"/>
  <c r="G1296" i="1"/>
  <c r="H1295" i="1"/>
  <c r="J1295" i="1" s="1"/>
  <c r="G1295" i="1"/>
  <c r="H1294" i="1"/>
  <c r="J1294" i="1" s="1"/>
  <c r="G1294" i="1"/>
  <c r="H1293" i="1"/>
  <c r="J1293" i="1" s="1"/>
  <c r="G1293" i="1"/>
  <c r="H1292" i="1"/>
  <c r="J1292" i="1" s="1"/>
  <c r="G1292" i="1"/>
  <c r="H1291" i="1"/>
  <c r="J1291" i="1" s="1"/>
  <c r="G1291" i="1"/>
  <c r="H1290" i="1"/>
  <c r="J1290" i="1" s="1"/>
  <c r="G1290" i="1"/>
  <c r="H1289" i="1"/>
  <c r="J1289" i="1" s="1"/>
  <c r="G1289" i="1"/>
  <c r="H1288" i="1"/>
  <c r="J1288" i="1" s="1"/>
  <c r="G1288" i="1"/>
  <c r="H1287" i="1"/>
  <c r="J1287" i="1" s="1"/>
  <c r="G1287" i="1"/>
  <c r="H1286" i="1"/>
  <c r="J1286" i="1" s="1"/>
  <c r="G1286" i="1"/>
  <c r="H1285" i="1"/>
  <c r="J1285" i="1" s="1"/>
  <c r="G1285" i="1"/>
  <c r="H1284" i="1"/>
  <c r="J1284" i="1" s="1"/>
  <c r="G1284" i="1"/>
  <c r="H1283" i="1"/>
  <c r="J1283" i="1" s="1"/>
  <c r="G1283" i="1"/>
  <c r="H1282" i="1"/>
  <c r="J1282" i="1" s="1"/>
  <c r="G1282" i="1"/>
  <c r="H1281" i="1"/>
  <c r="J1281" i="1" s="1"/>
  <c r="G1281" i="1"/>
  <c r="H1280" i="1"/>
  <c r="J1280" i="1" s="1"/>
  <c r="G1280" i="1"/>
  <c r="H1279" i="1"/>
  <c r="J1279" i="1" s="1"/>
  <c r="G1279" i="1"/>
  <c r="H1278" i="1"/>
  <c r="J1278" i="1" s="1"/>
  <c r="G1278" i="1"/>
  <c r="H1277" i="1"/>
  <c r="J1277" i="1" s="1"/>
  <c r="G1277" i="1"/>
  <c r="H1276" i="1"/>
  <c r="J1276" i="1" s="1"/>
  <c r="G1276" i="1"/>
  <c r="H1275" i="1"/>
  <c r="J1275" i="1" s="1"/>
  <c r="G1275" i="1"/>
  <c r="H1274" i="1"/>
  <c r="J1274" i="1" s="1"/>
  <c r="G1274" i="1"/>
  <c r="H1273" i="1"/>
  <c r="J1273" i="1" s="1"/>
  <c r="G1273" i="1"/>
  <c r="H1272" i="1"/>
  <c r="J1272" i="1" s="1"/>
  <c r="G1272" i="1"/>
  <c r="H1271" i="1"/>
  <c r="J1271" i="1" s="1"/>
  <c r="G1271" i="1"/>
  <c r="H1270" i="1"/>
  <c r="J1270" i="1" s="1"/>
  <c r="G1270" i="1"/>
  <c r="H1269" i="1"/>
  <c r="J1269" i="1" s="1"/>
  <c r="G1269" i="1"/>
  <c r="H1268" i="1"/>
  <c r="J1268" i="1" s="1"/>
  <c r="G1268" i="1"/>
  <c r="H1267" i="1"/>
  <c r="J1267" i="1" s="1"/>
  <c r="G1267" i="1"/>
  <c r="H1266" i="1"/>
  <c r="J1266" i="1" s="1"/>
  <c r="G1266" i="1"/>
  <c r="H1265" i="1"/>
  <c r="J1265" i="1" s="1"/>
  <c r="G1265" i="1"/>
  <c r="H1264" i="1"/>
  <c r="J1264" i="1" s="1"/>
  <c r="G1264" i="1"/>
  <c r="H1263" i="1"/>
  <c r="J1263" i="1" s="1"/>
  <c r="G1263" i="1"/>
  <c r="H1262" i="1"/>
  <c r="J1262" i="1" s="1"/>
  <c r="G1262" i="1"/>
  <c r="H1261" i="1"/>
  <c r="J1261" i="1" s="1"/>
  <c r="G1261" i="1"/>
  <c r="H1260" i="1"/>
  <c r="J1260" i="1" s="1"/>
  <c r="G1260" i="1"/>
  <c r="H1259" i="1"/>
  <c r="J1259" i="1" s="1"/>
  <c r="G1259" i="1"/>
  <c r="H1258" i="1"/>
  <c r="J1258" i="1" s="1"/>
  <c r="G1258" i="1"/>
  <c r="H1257" i="1"/>
  <c r="J1257" i="1" s="1"/>
  <c r="G1257" i="1"/>
  <c r="H1256" i="1"/>
  <c r="J1256" i="1" s="1"/>
  <c r="G1256" i="1"/>
  <c r="H1255" i="1"/>
  <c r="J1255" i="1" s="1"/>
  <c r="G1255" i="1"/>
  <c r="H1254" i="1"/>
  <c r="J1254" i="1" s="1"/>
  <c r="G1254" i="1"/>
  <c r="H1253" i="1"/>
  <c r="J1253" i="1" s="1"/>
  <c r="G1253" i="1"/>
  <c r="H1252" i="1"/>
  <c r="J1252" i="1" s="1"/>
  <c r="G1252" i="1"/>
  <c r="H1251" i="1"/>
  <c r="J1251" i="1" s="1"/>
  <c r="G1251" i="1"/>
  <c r="H1250" i="1"/>
  <c r="J1250" i="1" s="1"/>
  <c r="G1250" i="1"/>
  <c r="H1249" i="1"/>
  <c r="J1249" i="1" s="1"/>
  <c r="G1249" i="1"/>
  <c r="H1248" i="1"/>
  <c r="J1248" i="1" s="1"/>
  <c r="G1248" i="1"/>
  <c r="H1247" i="1"/>
  <c r="J1247" i="1" s="1"/>
  <c r="G1247" i="1"/>
  <c r="H1246" i="1"/>
  <c r="J1246" i="1" s="1"/>
  <c r="G1246" i="1"/>
  <c r="H1245" i="1"/>
  <c r="J1245" i="1" s="1"/>
  <c r="G1245" i="1"/>
  <c r="H1244" i="1"/>
  <c r="J1244" i="1" s="1"/>
  <c r="G1244" i="1"/>
  <c r="H1243" i="1"/>
  <c r="J1243" i="1" s="1"/>
  <c r="G1243" i="1"/>
  <c r="H1242" i="1"/>
  <c r="J1242" i="1" s="1"/>
  <c r="G1242" i="1"/>
  <c r="H1241" i="1"/>
  <c r="J1241" i="1" s="1"/>
  <c r="G1241" i="1"/>
  <c r="H1240" i="1"/>
  <c r="J1240" i="1" s="1"/>
  <c r="G1240" i="1"/>
  <c r="H1239" i="1"/>
  <c r="J1239" i="1" s="1"/>
  <c r="G1239" i="1"/>
  <c r="H1238" i="1"/>
  <c r="J1238" i="1" s="1"/>
  <c r="G1238" i="1"/>
  <c r="H1237" i="1"/>
  <c r="J1237" i="1" s="1"/>
  <c r="G1237" i="1"/>
  <c r="H1236" i="1"/>
  <c r="J1236" i="1" s="1"/>
  <c r="G1236" i="1"/>
  <c r="H1235" i="1"/>
  <c r="J1235" i="1" s="1"/>
  <c r="G1235" i="1"/>
  <c r="H1234" i="1"/>
  <c r="J1234" i="1" s="1"/>
  <c r="G1234" i="1"/>
  <c r="H1233" i="1"/>
  <c r="J1233" i="1" s="1"/>
  <c r="G1233" i="1"/>
  <c r="H1232" i="1"/>
  <c r="J1232" i="1" s="1"/>
  <c r="G1232" i="1"/>
  <c r="H1231" i="1"/>
  <c r="J1231" i="1" s="1"/>
  <c r="G1231" i="1"/>
  <c r="H1230" i="1"/>
  <c r="J1230" i="1" s="1"/>
  <c r="G1230" i="1"/>
  <c r="H1229" i="1"/>
  <c r="J1229" i="1" s="1"/>
  <c r="G1229" i="1"/>
  <c r="H1228" i="1"/>
  <c r="J1228" i="1" s="1"/>
  <c r="G1228" i="1"/>
  <c r="H1227" i="1"/>
  <c r="J1227" i="1" s="1"/>
  <c r="G1227" i="1"/>
  <c r="H1226" i="1"/>
  <c r="J1226" i="1" s="1"/>
  <c r="G1226" i="1"/>
  <c r="H1225" i="1"/>
  <c r="J1225" i="1" s="1"/>
  <c r="G1225" i="1"/>
  <c r="H1224" i="1"/>
  <c r="J1224" i="1" s="1"/>
  <c r="G1224" i="1"/>
  <c r="H1223" i="1"/>
  <c r="J1223" i="1" s="1"/>
  <c r="G1223" i="1"/>
  <c r="H1222" i="1"/>
  <c r="J1222" i="1" s="1"/>
  <c r="G1222" i="1"/>
  <c r="H1221" i="1"/>
  <c r="J1221" i="1" s="1"/>
  <c r="G1221" i="1"/>
  <c r="H1220" i="1"/>
  <c r="J1220" i="1" s="1"/>
  <c r="G1220" i="1"/>
  <c r="H1219" i="1"/>
  <c r="J1219" i="1" s="1"/>
  <c r="G1219" i="1"/>
  <c r="H1218" i="1"/>
  <c r="J1218" i="1" s="1"/>
  <c r="G1218" i="1"/>
  <c r="H1217" i="1"/>
  <c r="J1217" i="1" s="1"/>
  <c r="G1217" i="1"/>
  <c r="H1216" i="1"/>
  <c r="J1216" i="1" s="1"/>
  <c r="G1216" i="1"/>
  <c r="H1215" i="1"/>
  <c r="J1215" i="1" s="1"/>
  <c r="G1215" i="1"/>
  <c r="H1214" i="1"/>
  <c r="J1214" i="1" s="1"/>
  <c r="G1214" i="1"/>
  <c r="H1213" i="1"/>
  <c r="J1213" i="1" s="1"/>
  <c r="G1213" i="1"/>
  <c r="H1212" i="1"/>
  <c r="J1212" i="1" s="1"/>
  <c r="G1212" i="1"/>
  <c r="H1211" i="1"/>
  <c r="J1211" i="1" s="1"/>
  <c r="G1211" i="1"/>
  <c r="H1210" i="1"/>
  <c r="J1210" i="1" s="1"/>
  <c r="G1210" i="1"/>
  <c r="H1209" i="1"/>
  <c r="J1209" i="1" s="1"/>
  <c r="G1209" i="1"/>
  <c r="H1208" i="1"/>
  <c r="J1208" i="1" s="1"/>
  <c r="G1208" i="1"/>
  <c r="H1207" i="1"/>
  <c r="J1207" i="1" s="1"/>
  <c r="G1207" i="1"/>
  <c r="H1206" i="1"/>
  <c r="J1206" i="1" s="1"/>
  <c r="G1206" i="1"/>
  <c r="H1205" i="1"/>
  <c r="J1205" i="1" s="1"/>
  <c r="G1205" i="1"/>
  <c r="H1204" i="1"/>
  <c r="J1204" i="1" s="1"/>
  <c r="G1204" i="1"/>
  <c r="H1203" i="1"/>
  <c r="J1203" i="1" s="1"/>
  <c r="G1203" i="1"/>
  <c r="H1202" i="1"/>
  <c r="J1202" i="1" s="1"/>
  <c r="G1202" i="1"/>
  <c r="H1201" i="1"/>
  <c r="J1201" i="1" s="1"/>
  <c r="G1201" i="1"/>
  <c r="H1200" i="1"/>
  <c r="J1200" i="1" s="1"/>
  <c r="G1200" i="1"/>
  <c r="H1199" i="1"/>
  <c r="J1199" i="1" s="1"/>
  <c r="G1199" i="1"/>
  <c r="H1198" i="1"/>
  <c r="J1198" i="1" s="1"/>
  <c r="G1198" i="1"/>
  <c r="H1197" i="1"/>
  <c r="J1197" i="1" s="1"/>
  <c r="G1197" i="1"/>
  <c r="H1196" i="1"/>
  <c r="J1196" i="1" s="1"/>
  <c r="G1196" i="1"/>
  <c r="H1195" i="1"/>
  <c r="J1195" i="1" s="1"/>
  <c r="G1195" i="1"/>
  <c r="H1194" i="1"/>
  <c r="J1194" i="1" s="1"/>
  <c r="G1194" i="1"/>
  <c r="H1193" i="1"/>
  <c r="J1193" i="1" s="1"/>
  <c r="G1193" i="1"/>
  <c r="H1192" i="1"/>
  <c r="J1192" i="1" s="1"/>
  <c r="G1192" i="1"/>
  <c r="H1191" i="1"/>
  <c r="J1191" i="1" s="1"/>
  <c r="G1191" i="1"/>
  <c r="H1190" i="1"/>
  <c r="J1190" i="1" s="1"/>
  <c r="G1190" i="1"/>
  <c r="H1189" i="1"/>
  <c r="J1189" i="1" s="1"/>
  <c r="G1189" i="1"/>
  <c r="H1188" i="1"/>
  <c r="J1188" i="1" s="1"/>
  <c r="G1188" i="1"/>
  <c r="H1187" i="1"/>
  <c r="J1187" i="1" s="1"/>
  <c r="G1187" i="1"/>
  <c r="H1186" i="1"/>
  <c r="J1186" i="1" s="1"/>
  <c r="G1186" i="1"/>
  <c r="H1185" i="1"/>
  <c r="J1185" i="1" s="1"/>
  <c r="G1185" i="1"/>
  <c r="H1184" i="1"/>
  <c r="J1184" i="1" s="1"/>
  <c r="G1184" i="1"/>
  <c r="H1183" i="1"/>
  <c r="J1183" i="1" s="1"/>
  <c r="G1183" i="1"/>
  <c r="H1182" i="1"/>
  <c r="J1182" i="1" s="1"/>
  <c r="G1182" i="1"/>
  <c r="H1181" i="1"/>
  <c r="J1181" i="1" s="1"/>
  <c r="G1181" i="1"/>
  <c r="H1180" i="1"/>
  <c r="J1180" i="1" s="1"/>
  <c r="G1180" i="1"/>
  <c r="H1179" i="1"/>
  <c r="J1179" i="1" s="1"/>
  <c r="G1179" i="1"/>
  <c r="H1178" i="1"/>
  <c r="J1178" i="1" s="1"/>
  <c r="G1178" i="1"/>
  <c r="H1177" i="1"/>
  <c r="J1177" i="1" s="1"/>
  <c r="G1177" i="1"/>
  <c r="H1176" i="1"/>
  <c r="J1176" i="1" s="1"/>
  <c r="G1176" i="1"/>
  <c r="H1175" i="1"/>
  <c r="J1175" i="1" s="1"/>
  <c r="G1175" i="1"/>
  <c r="H1174" i="1"/>
  <c r="J1174" i="1" s="1"/>
  <c r="G1174" i="1"/>
  <c r="H1173" i="1"/>
  <c r="J1173" i="1" s="1"/>
  <c r="G1173" i="1"/>
  <c r="H1172" i="1"/>
  <c r="J1172" i="1" s="1"/>
  <c r="G1172" i="1"/>
  <c r="H1171" i="1"/>
  <c r="J1171" i="1" s="1"/>
  <c r="G1171" i="1"/>
  <c r="H1170" i="1"/>
  <c r="J1170" i="1" s="1"/>
  <c r="G1170" i="1"/>
  <c r="H1169" i="1"/>
  <c r="J1169" i="1" s="1"/>
  <c r="G1169" i="1"/>
  <c r="H1168" i="1"/>
  <c r="J1168" i="1" s="1"/>
  <c r="G1168" i="1"/>
  <c r="H1167" i="1"/>
  <c r="J1167" i="1" s="1"/>
  <c r="G1167" i="1"/>
  <c r="H1166" i="1"/>
  <c r="J1166" i="1" s="1"/>
  <c r="G1166" i="1"/>
  <c r="H1165" i="1"/>
  <c r="J1165" i="1" s="1"/>
  <c r="G1165" i="1"/>
  <c r="H1164" i="1"/>
  <c r="J1164" i="1" s="1"/>
  <c r="G1164" i="1"/>
  <c r="H1163" i="1"/>
  <c r="J1163" i="1" s="1"/>
  <c r="G1163" i="1"/>
  <c r="H1162" i="1"/>
  <c r="J1162" i="1" s="1"/>
  <c r="G1162" i="1"/>
  <c r="H1161" i="1"/>
  <c r="J1161" i="1" s="1"/>
  <c r="G1161" i="1"/>
  <c r="H1160" i="1"/>
  <c r="J1160" i="1" s="1"/>
  <c r="G1160" i="1"/>
  <c r="H1159" i="1"/>
  <c r="J1159" i="1" s="1"/>
  <c r="G1159" i="1"/>
  <c r="H1158" i="1"/>
  <c r="J1158" i="1" s="1"/>
  <c r="G1158" i="1"/>
  <c r="H1157" i="1"/>
  <c r="J1157" i="1" s="1"/>
  <c r="G1157" i="1"/>
  <c r="H1156" i="1"/>
  <c r="J1156" i="1" s="1"/>
  <c r="G1156" i="1"/>
  <c r="H1155" i="1"/>
  <c r="J1155" i="1" s="1"/>
  <c r="G1155" i="1"/>
  <c r="H1154" i="1"/>
  <c r="J1154" i="1" s="1"/>
  <c r="G1154" i="1"/>
  <c r="H1153" i="1"/>
  <c r="J1153" i="1" s="1"/>
  <c r="G1153" i="1"/>
  <c r="H1152" i="1"/>
  <c r="J1152" i="1" s="1"/>
  <c r="G1152" i="1"/>
  <c r="H1151" i="1"/>
  <c r="J1151" i="1" s="1"/>
  <c r="G1151" i="1"/>
  <c r="H1150" i="1"/>
  <c r="J1150" i="1" s="1"/>
  <c r="G1150" i="1"/>
  <c r="H1149" i="1"/>
  <c r="J1149" i="1" s="1"/>
  <c r="G1149" i="1"/>
  <c r="H1148" i="1"/>
  <c r="J1148" i="1" s="1"/>
  <c r="G1148" i="1"/>
  <c r="H1147" i="1"/>
  <c r="J1147" i="1" s="1"/>
  <c r="G1147" i="1"/>
  <c r="H1146" i="1"/>
  <c r="J1146" i="1" s="1"/>
  <c r="G1146" i="1"/>
  <c r="H1145" i="1"/>
  <c r="J1145" i="1" s="1"/>
  <c r="G1145" i="1"/>
  <c r="H1144" i="1"/>
  <c r="J1144" i="1" s="1"/>
  <c r="G1144" i="1"/>
  <c r="H1143" i="1"/>
  <c r="J1143" i="1" s="1"/>
  <c r="G1143" i="1"/>
  <c r="H1142" i="1"/>
  <c r="J1142" i="1" s="1"/>
  <c r="G1142" i="1"/>
  <c r="H1141" i="1"/>
  <c r="J1141" i="1" s="1"/>
  <c r="G1141" i="1"/>
  <c r="H1140" i="1"/>
  <c r="J1140" i="1" s="1"/>
  <c r="G1140" i="1"/>
  <c r="H1139" i="1"/>
  <c r="J1139" i="1" s="1"/>
  <c r="G1139" i="1"/>
  <c r="H1138" i="1"/>
  <c r="J1138" i="1" s="1"/>
  <c r="G1138" i="1"/>
  <c r="H1137" i="1"/>
  <c r="J1137" i="1" s="1"/>
  <c r="G1137" i="1"/>
  <c r="H1136" i="1"/>
  <c r="J1136" i="1" s="1"/>
  <c r="G1136" i="1"/>
  <c r="H1135" i="1"/>
  <c r="J1135" i="1" s="1"/>
  <c r="G1135" i="1"/>
  <c r="H1134" i="1"/>
  <c r="J1134" i="1" s="1"/>
  <c r="G1134" i="1"/>
  <c r="H1133" i="1"/>
  <c r="J1133" i="1" s="1"/>
  <c r="G1133" i="1"/>
  <c r="H1132" i="1"/>
  <c r="J1132" i="1" s="1"/>
  <c r="G1132" i="1"/>
  <c r="H1131" i="1"/>
  <c r="J1131" i="1" s="1"/>
  <c r="G1131" i="1"/>
  <c r="H1130" i="1"/>
  <c r="J1130" i="1" s="1"/>
  <c r="G1130" i="1"/>
  <c r="H1129" i="1"/>
  <c r="J1129" i="1" s="1"/>
  <c r="G1129" i="1"/>
  <c r="H1128" i="1"/>
  <c r="J1128" i="1" s="1"/>
  <c r="G1128" i="1"/>
  <c r="H1127" i="1"/>
  <c r="J1127" i="1" s="1"/>
  <c r="G1127" i="1"/>
  <c r="H1126" i="1"/>
  <c r="J1126" i="1" s="1"/>
  <c r="G1126" i="1"/>
  <c r="H1125" i="1"/>
  <c r="J1125" i="1" s="1"/>
  <c r="G1125" i="1"/>
  <c r="H1124" i="1"/>
  <c r="J1124" i="1" s="1"/>
  <c r="G1124" i="1"/>
  <c r="H1123" i="1"/>
  <c r="J1123" i="1" s="1"/>
  <c r="G1123" i="1"/>
  <c r="H1122" i="1"/>
  <c r="J1122" i="1" s="1"/>
  <c r="G1122" i="1"/>
  <c r="H1121" i="1"/>
  <c r="J1121" i="1" s="1"/>
  <c r="G1121" i="1"/>
  <c r="H1120" i="1"/>
  <c r="J1120" i="1" s="1"/>
  <c r="G1120" i="1"/>
  <c r="H1119" i="1"/>
  <c r="J1119" i="1" s="1"/>
  <c r="G1119" i="1"/>
  <c r="H1118" i="1"/>
  <c r="J1118" i="1" s="1"/>
  <c r="G1118" i="1"/>
  <c r="H1117" i="1"/>
  <c r="J1117" i="1" s="1"/>
  <c r="G1117" i="1"/>
  <c r="H1116" i="1"/>
  <c r="J1116" i="1" s="1"/>
  <c r="G1116" i="1"/>
  <c r="H1115" i="1"/>
  <c r="J1115" i="1" s="1"/>
  <c r="G1115" i="1"/>
  <c r="H1114" i="1"/>
  <c r="J1114" i="1" s="1"/>
  <c r="G1114" i="1"/>
  <c r="H1113" i="1"/>
  <c r="J1113" i="1" s="1"/>
  <c r="G1113" i="1"/>
  <c r="H1112" i="1"/>
  <c r="J1112" i="1" s="1"/>
  <c r="G1112" i="1"/>
  <c r="H1111" i="1"/>
  <c r="J1111" i="1" s="1"/>
  <c r="G1111" i="1"/>
  <c r="H1110" i="1"/>
  <c r="J1110" i="1" s="1"/>
  <c r="G1110" i="1"/>
  <c r="H1109" i="1"/>
  <c r="J1109" i="1" s="1"/>
  <c r="G1109" i="1"/>
  <c r="H1108" i="1"/>
  <c r="J1108" i="1" s="1"/>
  <c r="G1108" i="1"/>
  <c r="H1107" i="1"/>
  <c r="J1107" i="1" s="1"/>
  <c r="G1107" i="1"/>
  <c r="H1106" i="1"/>
  <c r="J1106" i="1" s="1"/>
  <c r="G1106" i="1"/>
  <c r="H1105" i="1"/>
  <c r="J1105" i="1" s="1"/>
  <c r="G1105" i="1"/>
  <c r="H1104" i="1"/>
  <c r="J1104" i="1" s="1"/>
  <c r="G1104" i="1"/>
  <c r="H1103" i="1"/>
  <c r="J1103" i="1" s="1"/>
  <c r="G1103" i="1"/>
  <c r="H1102" i="1"/>
  <c r="J1102" i="1" s="1"/>
  <c r="G1102" i="1"/>
  <c r="H1101" i="1"/>
  <c r="J1101" i="1" s="1"/>
  <c r="G1101" i="1"/>
  <c r="H1100" i="1"/>
  <c r="J1100" i="1" s="1"/>
  <c r="G1100" i="1"/>
  <c r="H1099" i="1"/>
  <c r="J1099" i="1" s="1"/>
  <c r="G1099" i="1"/>
  <c r="H1098" i="1"/>
  <c r="J1098" i="1" s="1"/>
  <c r="G1098" i="1"/>
  <c r="H1097" i="1"/>
  <c r="J1097" i="1" s="1"/>
  <c r="G1097" i="1"/>
  <c r="H1096" i="1"/>
  <c r="J1096" i="1" s="1"/>
  <c r="G1096" i="1"/>
  <c r="H1095" i="1"/>
  <c r="J1095" i="1" s="1"/>
  <c r="G1095" i="1"/>
  <c r="H1094" i="1"/>
  <c r="J1094" i="1" s="1"/>
  <c r="G1094" i="1"/>
  <c r="H1093" i="1"/>
  <c r="J1093" i="1" s="1"/>
  <c r="G1093" i="1"/>
  <c r="H1092" i="1"/>
  <c r="J1092" i="1" s="1"/>
  <c r="G1092" i="1"/>
  <c r="H1091" i="1"/>
  <c r="J1091" i="1" s="1"/>
  <c r="G1091" i="1"/>
  <c r="H1090" i="1"/>
  <c r="J1090" i="1" s="1"/>
  <c r="G1090" i="1"/>
  <c r="H1089" i="1"/>
  <c r="J1089" i="1" s="1"/>
  <c r="G1089" i="1"/>
  <c r="H1088" i="1"/>
  <c r="J1088" i="1" s="1"/>
  <c r="G1088" i="1"/>
  <c r="H1087" i="1"/>
  <c r="J1087" i="1" s="1"/>
  <c r="G1087" i="1"/>
  <c r="H1086" i="1"/>
  <c r="J1086" i="1" s="1"/>
  <c r="G1086" i="1"/>
  <c r="H1085" i="1"/>
  <c r="J1085" i="1" s="1"/>
  <c r="G1085" i="1"/>
  <c r="H1084" i="1"/>
  <c r="J1084" i="1" s="1"/>
  <c r="G1084" i="1"/>
  <c r="H1083" i="1"/>
  <c r="J1083" i="1" s="1"/>
  <c r="G1083" i="1"/>
  <c r="H1082" i="1"/>
  <c r="J1082" i="1" s="1"/>
  <c r="G1082" i="1"/>
  <c r="H1081" i="1"/>
  <c r="J1081" i="1" s="1"/>
  <c r="G1081" i="1"/>
  <c r="H1080" i="1"/>
  <c r="J1080" i="1" s="1"/>
  <c r="G1080" i="1"/>
  <c r="H1079" i="1"/>
  <c r="J1079" i="1" s="1"/>
  <c r="G1079" i="1"/>
  <c r="H1078" i="1"/>
  <c r="J1078" i="1" s="1"/>
  <c r="G1078" i="1"/>
  <c r="H1077" i="1"/>
  <c r="J1077" i="1" s="1"/>
  <c r="G1077" i="1"/>
  <c r="H1076" i="1"/>
  <c r="J1076" i="1" s="1"/>
  <c r="G1076" i="1"/>
  <c r="H1075" i="1"/>
  <c r="J1075" i="1" s="1"/>
  <c r="G1075" i="1"/>
  <c r="H1074" i="1"/>
  <c r="J1074" i="1" s="1"/>
  <c r="G1074" i="1"/>
  <c r="H1073" i="1"/>
  <c r="J1073" i="1" s="1"/>
  <c r="G1073" i="1"/>
  <c r="H1072" i="1"/>
  <c r="J1072" i="1" s="1"/>
  <c r="G1072" i="1"/>
  <c r="H1071" i="1"/>
  <c r="J1071" i="1" s="1"/>
  <c r="G1071" i="1"/>
  <c r="H1070" i="1"/>
  <c r="J1070" i="1" s="1"/>
  <c r="G1070" i="1"/>
  <c r="H1069" i="1"/>
  <c r="J1069" i="1" s="1"/>
  <c r="G1069" i="1"/>
  <c r="H1068" i="1"/>
  <c r="J1068" i="1" s="1"/>
  <c r="G1068" i="1"/>
  <c r="H1067" i="1"/>
  <c r="J1067" i="1" s="1"/>
  <c r="G1067" i="1"/>
  <c r="H1066" i="1"/>
  <c r="J1066" i="1" s="1"/>
  <c r="G1066" i="1"/>
  <c r="H1065" i="1"/>
  <c r="J1065" i="1" s="1"/>
  <c r="G1065" i="1"/>
  <c r="H1064" i="1"/>
  <c r="J1064" i="1" s="1"/>
  <c r="G1064" i="1"/>
  <c r="H1063" i="1"/>
  <c r="J1063" i="1" s="1"/>
  <c r="G1063" i="1"/>
  <c r="H1062" i="1"/>
  <c r="J1062" i="1" s="1"/>
  <c r="G1062" i="1"/>
  <c r="H1061" i="1"/>
  <c r="J1061" i="1" s="1"/>
  <c r="G1061" i="1"/>
  <c r="H1060" i="1"/>
  <c r="J1060" i="1" s="1"/>
  <c r="G1060" i="1"/>
  <c r="H1059" i="1"/>
  <c r="J1059" i="1" s="1"/>
  <c r="G1059" i="1"/>
  <c r="H1058" i="1"/>
  <c r="J1058" i="1" s="1"/>
  <c r="G1058" i="1"/>
  <c r="H1057" i="1"/>
  <c r="J1057" i="1" s="1"/>
  <c r="G1057" i="1"/>
  <c r="H1056" i="1"/>
  <c r="J1056" i="1" s="1"/>
  <c r="G1056" i="1"/>
  <c r="H1055" i="1"/>
  <c r="J1055" i="1" s="1"/>
  <c r="G1055" i="1"/>
  <c r="H1054" i="1"/>
  <c r="J1054" i="1" s="1"/>
  <c r="G1054" i="1"/>
  <c r="H1053" i="1"/>
  <c r="J1053" i="1" s="1"/>
  <c r="G1053" i="1"/>
  <c r="H1052" i="1"/>
  <c r="J1052" i="1" s="1"/>
  <c r="G1052" i="1"/>
  <c r="H1051" i="1"/>
  <c r="J1051" i="1" s="1"/>
  <c r="G1051" i="1"/>
  <c r="H1050" i="1"/>
  <c r="J1050" i="1" s="1"/>
  <c r="G1050" i="1"/>
  <c r="H1049" i="1"/>
  <c r="J1049" i="1" s="1"/>
  <c r="G1049" i="1"/>
  <c r="H1048" i="1"/>
  <c r="J1048" i="1" s="1"/>
  <c r="G1048" i="1"/>
  <c r="H1047" i="1"/>
  <c r="J1047" i="1" s="1"/>
  <c r="G1047" i="1"/>
  <c r="H1046" i="1"/>
  <c r="J1046" i="1" s="1"/>
  <c r="G1046" i="1"/>
  <c r="H1045" i="1"/>
  <c r="J1045" i="1" s="1"/>
  <c r="G1045" i="1"/>
  <c r="H1044" i="1"/>
  <c r="J1044" i="1" s="1"/>
  <c r="G1044" i="1"/>
  <c r="H1043" i="1"/>
  <c r="J1043" i="1" s="1"/>
  <c r="G1043" i="1"/>
  <c r="H1042" i="1"/>
  <c r="J1042" i="1" s="1"/>
  <c r="G1042" i="1"/>
  <c r="H1041" i="1"/>
  <c r="J1041" i="1" s="1"/>
  <c r="G1041" i="1"/>
  <c r="H1040" i="1"/>
  <c r="J1040" i="1" s="1"/>
  <c r="G1040" i="1"/>
  <c r="H1039" i="1"/>
  <c r="J1039" i="1" s="1"/>
  <c r="G1039" i="1"/>
  <c r="H1038" i="1"/>
  <c r="J1038" i="1" s="1"/>
  <c r="G1038" i="1"/>
  <c r="H1037" i="1"/>
  <c r="J1037" i="1" s="1"/>
  <c r="G1037" i="1"/>
  <c r="H1036" i="1"/>
  <c r="J1036" i="1" s="1"/>
  <c r="G1036" i="1"/>
  <c r="H1035" i="1"/>
  <c r="J1035" i="1" s="1"/>
  <c r="G1035" i="1"/>
  <c r="H1034" i="1"/>
  <c r="J1034" i="1" s="1"/>
  <c r="G1034" i="1"/>
  <c r="H1033" i="1"/>
  <c r="J1033" i="1" s="1"/>
  <c r="G1033" i="1"/>
  <c r="H1032" i="1"/>
  <c r="J1032" i="1" s="1"/>
  <c r="G1032" i="1"/>
  <c r="H1031" i="1"/>
  <c r="J1031" i="1" s="1"/>
  <c r="G1031" i="1"/>
  <c r="H1030" i="1"/>
  <c r="J1030" i="1" s="1"/>
  <c r="G1030" i="1"/>
  <c r="H1029" i="1"/>
  <c r="J1029" i="1" s="1"/>
  <c r="G1029" i="1"/>
  <c r="H1028" i="1"/>
  <c r="J1028" i="1" s="1"/>
  <c r="G1028" i="1"/>
  <c r="H1027" i="1"/>
  <c r="J1027" i="1" s="1"/>
  <c r="G1027" i="1"/>
  <c r="H1026" i="1"/>
  <c r="J1026" i="1" s="1"/>
  <c r="G1026" i="1"/>
  <c r="H1025" i="1"/>
  <c r="J1025" i="1" s="1"/>
  <c r="G1025" i="1"/>
  <c r="H1024" i="1"/>
  <c r="J1024" i="1" s="1"/>
  <c r="G1024" i="1"/>
  <c r="H1023" i="1"/>
  <c r="J1023" i="1" s="1"/>
  <c r="G1023" i="1"/>
  <c r="H1022" i="1"/>
  <c r="J1022" i="1" s="1"/>
  <c r="G1022" i="1"/>
  <c r="H1021" i="1"/>
  <c r="J1021" i="1" s="1"/>
  <c r="G1021" i="1"/>
  <c r="H1020" i="1"/>
  <c r="J1020" i="1" s="1"/>
  <c r="G1020" i="1"/>
  <c r="H1019" i="1"/>
  <c r="J1019" i="1" s="1"/>
  <c r="G1019" i="1"/>
  <c r="H1018" i="1"/>
  <c r="J1018" i="1" s="1"/>
  <c r="G1018" i="1"/>
  <c r="H1017" i="1"/>
  <c r="J1017" i="1" s="1"/>
  <c r="G1017" i="1"/>
  <c r="H1016" i="1"/>
  <c r="J1016" i="1" s="1"/>
  <c r="G1016" i="1"/>
  <c r="H1015" i="1"/>
  <c r="J1015" i="1" s="1"/>
  <c r="G1015" i="1"/>
  <c r="H1014" i="1"/>
  <c r="J1014" i="1" s="1"/>
  <c r="G1014" i="1"/>
  <c r="H1013" i="1"/>
  <c r="J1013" i="1" s="1"/>
  <c r="G1013" i="1"/>
  <c r="H1012" i="1"/>
  <c r="J1012" i="1" s="1"/>
  <c r="G1012" i="1"/>
  <c r="H1011" i="1"/>
  <c r="J1011" i="1" s="1"/>
  <c r="G1011" i="1"/>
  <c r="H1010" i="1"/>
  <c r="J1010" i="1" s="1"/>
  <c r="G1010" i="1"/>
  <c r="H1009" i="1"/>
  <c r="J1009" i="1" s="1"/>
  <c r="G1009" i="1"/>
  <c r="H1008" i="1"/>
  <c r="J1008" i="1" s="1"/>
  <c r="G1008" i="1"/>
  <c r="H1007" i="1"/>
  <c r="J1007" i="1" s="1"/>
  <c r="G1007" i="1"/>
  <c r="H1006" i="1"/>
  <c r="J1006" i="1" s="1"/>
  <c r="G1006" i="1"/>
  <c r="H1005" i="1"/>
  <c r="J1005" i="1" s="1"/>
  <c r="G1005" i="1"/>
  <c r="H1004" i="1"/>
  <c r="J1004" i="1" s="1"/>
  <c r="G1004" i="1"/>
  <c r="H1003" i="1"/>
  <c r="J1003" i="1" s="1"/>
  <c r="G1003" i="1"/>
  <c r="H1002" i="1"/>
  <c r="J1002" i="1" s="1"/>
  <c r="G1002" i="1"/>
  <c r="H1001" i="1"/>
  <c r="J1001" i="1" s="1"/>
  <c r="G1001" i="1"/>
  <c r="H1000" i="1"/>
  <c r="J1000" i="1" s="1"/>
  <c r="G1000" i="1"/>
  <c r="H999" i="1"/>
  <c r="J999" i="1" s="1"/>
  <c r="G999" i="1"/>
  <c r="H998" i="1"/>
  <c r="J998" i="1" s="1"/>
  <c r="G998" i="1"/>
  <c r="H997" i="1"/>
  <c r="J997" i="1" s="1"/>
  <c r="G997" i="1"/>
  <c r="H996" i="1"/>
  <c r="J996" i="1" s="1"/>
  <c r="G996" i="1"/>
  <c r="H995" i="1"/>
  <c r="J995" i="1" s="1"/>
  <c r="G995" i="1"/>
  <c r="H994" i="1"/>
  <c r="J994" i="1" s="1"/>
  <c r="G994" i="1"/>
  <c r="H993" i="1"/>
  <c r="J993" i="1" s="1"/>
  <c r="G993" i="1"/>
  <c r="H992" i="1"/>
  <c r="J992" i="1" s="1"/>
  <c r="G992" i="1"/>
  <c r="H991" i="1"/>
  <c r="J991" i="1" s="1"/>
  <c r="G991" i="1"/>
  <c r="H990" i="1"/>
  <c r="J990" i="1" s="1"/>
  <c r="G990" i="1"/>
  <c r="H989" i="1"/>
  <c r="J989" i="1" s="1"/>
  <c r="G989" i="1"/>
  <c r="H988" i="1"/>
  <c r="J988" i="1" s="1"/>
  <c r="G988" i="1"/>
  <c r="H987" i="1"/>
  <c r="J987" i="1" s="1"/>
  <c r="G987" i="1"/>
  <c r="H986" i="1"/>
  <c r="J986" i="1" s="1"/>
  <c r="G986" i="1"/>
  <c r="H985" i="1"/>
  <c r="J985" i="1" s="1"/>
  <c r="G985" i="1"/>
  <c r="H984" i="1"/>
  <c r="J984" i="1" s="1"/>
  <c r="G984" i="1"/>
  <c r="H983" i="1"/>
  <c r="J983" i="1" s="1"/>
  <c r="G983" i="1"/>
  <c r="H982" i="1"/>
  <c r="J982" i="1" s="1"/>
  <c r="G982" i="1"/>
  <c r="H981" i="1"/>
  <c r="J981" i="1" s="1"/>
  <c r="G981" i="1"/>
  <c r="H980" i="1"/>
  <c r="J980" i="1" s="1"/>
  <c r="G980" i="1"/>
  <c r="H979" i="1"/>
  <c r="J979" i="1" s="1"/>
  <c r="G979" i="1"/>
  <c r="H978" i="1"/>
  <c r="J978" i="1" s="1"/>
  <c r="G978" i="1"/>
  <c r="H977" i="1"/>
  <c r="J977" i="1" s="1"/>
  <c r="G977" i="1"/>
  <c r="H976" i="1"/>
  <c r="J976" i="1" s="1"/>
  <c r="G976" i="1"/>
  <c r="H975" i="1"/>
  <c r="J975" i="1" s="1"/>
  <c r="G975" i="1"/>
  <c r="H974" i="1"/>
  <c r="J974" i="1" s="1"/>
  <c r="G974" i="1"/>
  <c r="H973" i="1"/>
  <c r="J973" i="1" s="1"/>
  <c r="G973" i="1"/>
  <c r="H972" i="1"/>
  <c r="J972" i="1" s="1"/>
  <c r="G972" i="1"/>
  <c r="H971" i="1"/>
  <c r="J971" i="1" s="1"/>
  <c r="G971" i="1"/>
  <c r="H970" i="1"/>
  <c r="J970" i="1" s="1"/>
  <c r="G970" i="1"/>
  <c r="H969" i="1"/>
  <c r="J969" i="1" s="1"/>
  <c r="G969" i="1"/>
  <c r="H968" i="1"/>
  <c r="J968" i="1" s="1"/>
  <c r="G968" i="1"/>
  <c r="H967" i="1"/>
  <c r="J967" i="1" s="1"/>
  <c r="G967" i="1"/>
  <c r="H966" i="1"/>
  <c r="J966" i="1" s="1"/>
  <c r="G966" i="1"/>
  <c r="H965" i="1"/>
  <c r="J965" i="1" s="1"/>
  <c r="G965" i="1"/>
  <c r="H964" i="1"/>
  <c r="J964" i="1" s="1"/>
  <c r="G964" i="1"/>
  <c r="H963" i="1"/>
  <c r="J963" i="1" s="1"/>
  <c r="G963" i="1"/>
  <c r="H962" i="1"/>
  <c r="J962" i="1" s="1"/>
  <c r="G962" i="1"/>
  <c r="H961" i="1"/>
  <c r="J961" i="1" s="1"/>
  <c r="G961" i="1"/>
  <c r="H960" i="1"/>
  <c r="J960" i="1" s="1"/>
  <c r="G960" i="1"/>
  <c r="H959" i="1"/>
  <c r="J959" i="1" s="1"/>
  <c r="G959" i="1"/>
  <c r="H958" i="1"/>
  <c r="J958" i="1" s="1"/>
  <c r="G958" i="1"/>
  <c r="H957" i="1"/>
  <c r="J957" i="1" s="1"/>
  <c r="G957" i="1"/>
  <c r="H956" i="1"/>
  <c r="J956" i="1" s="1"/>
  <c r="G956" i="1"/>
  <c r="H955" i="1"/>
  <c r="J955" i="1" s="1"/>
  <c r="G955" i="1"/>
  <c r="H954" i="1"/>
  <c r="J954" i="1" s="1"/>
  <c r="G954" i="1"/>
  <c r="H953" i="1"/>
  <c r="J953" i="1" s="1"/>
  <c r="G953" i="1"/>
  <c r="H952" i="1"/>
  <c r="J952" i="1" s="1"/>
  <c r="G952" i="1"/>
  <c r="H951" i="1"/>
  <c r="J951" i="1" s="1"/>
  <c r="G951" i="1"/>
  <c r="H950" i="1"/>
  <c r="J950" i="1" s="1"/>
  <c r="G950" i="1"/>
  <c r="H949" i="1"/>
  <c r="J949" i="1" s="1"/>
  <c r="G949" i="1"/>
  <c r="H948" i="1"/>
  <c r="J948" i="1" s="1"/>
  <c r="G948" i="1"/>
  <c r="H947" i="1"/>
  <c r="J947" i="1" s="1"/>
  <c r="G947" i="1"/>
  <c r="H946" i="1"/>
  <c r="J946" i="1" s="1"/>
  <c r="G946" i="1"/>
  <c r="H945" i="1"/>
  <c r="J945" i="1" s="1"/>
  <c r="G945" i="1"/>
  <c r="H944" i="1"/>
  <c r="J944" i="1" s="1"/>
  <c r="G944" i="1"/>
  <c r="H943" i="1"/>
  <c r="J943" i="1" s="1"/>
  <c r="G943" i="1"/>
  <c r="H942" i="1"/>
  <c r="J942" i="1" s="1"/>
  <c r="G942" i="1"/>
  <c r="H941" i="1"/>
  <c r="J941" i="1" s="1"/>
  <c r="G941" i="1"/>
  <c r="H940" i="1"/>
  <c r="J940" i="1" s="1"/>
  <c r="G940" i="1"/>
  <c r="H939" i="1"/>
  <c r="J939" i="1" s="1"/>
  <c r="G939" i="1"/>
  <c r="H938" i="1"/>
  <c r="J938" i="1" s="1"/>
  <c r="G938" i="1"/>
  <c r="H937" i="1"/>
  <c r="J937" i="1" s="1"/>
  <c r="G937" i="1"/>
  <c r="H936" i="1"/>
  <c r="J936" i="1" s="1"/>
  <c r="G936" i="1"/>
  <c r="H935" i="1"/>
  <c r="J935" i="1" s="1"/>
  <c r="G935" i="1"/>
  <c r="H934" i="1"/>
  <c r="J934" i="1" s="1"/>
  <c r="G934" i="1"/>
  <c r="H933" i="1"/>
  <c r="J933" i="1" s="1"/>
  <c r="G933" i="1"/>
  <c r="H932" i="1"/>
  <c r="J932" i="1" s="1"/>
  <c r="G932" i="1"/>
  <c r="H931" i="1"/>
  <c r="J931" i="1" s="1"/>
  <c r="G931" i="1"/>
  <c r="H930" i="1"/>
  <c r="J930" i="1" s="1"/>
  <c r="G930" i="1"/>
  <c r="H929" i="1"/>
  <c r="J929" i="1" s="1"/>
  <c r="G929" i="1"/>
  <c r="H928" i="1"/>
  <c r="J928" i="1" s="1"/>
  <c r="G928" i="1"/>
  <c r="H927" i="1"/>
  <c r="J927" i="1" s="1"/>
  <c r="G927" i="1"/>
  <c r="H926" i="1"/>
  <c r="J926" i="1" s="1"/>
  <c r="G926" i="1"/>
  <c r="H925" i="1"/>
  <c r="J925" i="1" s="1"/>
  <c r="G925" i="1"/>
  <c r="H924" i="1"/>
  <c r="J924" i="1" s="1"/>
  <c r="G924" i="1"/>
  <c r="H923" i="1"/>
  <c r="J923" i="1" s="1"/>
  <c r="G923" i="1"/>
  <c r="H922" i="1"/>
  <c r="J922" i="1" s="1"/>
  <c r="G922" i="1"/>
  <c r="H921" i="1"/>
  <c r="J921" i="1" s="1"/>
  <c r="G921" i="1"/>
  <c r="H920" i="1"/>
  <c r="J920" i="1" s="1"/>
  <c r="G920" i="1"/>
  <c r="H919" i="1"/>
  <c r="J919" i="1" s="1"/>
  <c r="G919" i="1"/>
  <c r="H918" i="1"/>
  <c r="J918" i="1" s="1"/>
  <c r="G918" i="1"/>
  <c r="H917" i="1"/>
  <c r="J917" i="1" s="1"/>
  <c r="G917" i="1"/>
  <c r="H916" i="1"/>
  <c r="J916" i="1" s="1"/>
  <c r="G916" i="1"/>
  <c r="H915" i="1"/>
  <c r="J915" i="1" s="1"/>
  <c r="G915" i="1"/>
  <c r="H914" i="1"/>
  <c r="J914" i="1" s="1"/>
  <c r="G914" i="1"/>
  <c r="H913" i="1"/>
  <c r="J913" i="1" s="1"/>
  <c r="G913" i="1"/>
  <c r="H912" i="1"/>
  <c r="J912" i="1" s="1"/>
  <c r="G912" i="1"/>
  <c r="H911" i="1"/>
  <c r="J911" i="1" s="1"/>
  <c r="G911" i="1"/>
  <c r="H910" i="1"/>
  <c r="J910" i="1" s="1"/>
  <c r="G910" i="1"/>
  <c r="H909" i="1"/>
  <c r="J909" i="1" s="1"/>
  <c r="G909" i="1"/>
  <c r="H908" i="1"/>
  <c r="J908" i="1" s="1"/>
  <c r="G908" i="1"/>
  <c r="H907" i="1"/>
  <c r="J907" i="1" s="1"/>
  <c r="G907" i="1"/>
  <c r="H906" i="1"/>
  <c r="J906" i="1" s="1"/>
  <c r="G906" i="1"/>
  <c r="H905" i="1"/>
  <c r="J905" i="1" s="1"/>
  <c r="G905" i="1"/>
  <c r="H904" i="1"/>
  <c r="J904" i="1" s="1"/>
  <c r="G904" i="1"/>
  <c r="H903" i="1"/>
  <c r="J903" i="1" s="1"/>
  <c r="G903" i="1"/>
  <c r="H902" i="1"/>
  <c r="J902" i="1" s="1"/>
  <c r="G902" i="1"/>
  <c r="H901" i="1"/>
  <c r="J901" i="1" s="1"/>
  <c r="G901" i="1"/>
  <c r="H900" i="1"/>
  <c r="J900" i="1" s="1"/>
  <c r="G900" i="1"/>
  <c r="H899" i="1"/>
  <c r="J899" i="1" s="1"/>
  <c r="G899" i="1"/>
  <c r="H898" i="1"/>
  <c r="J898" i="1" s="1"/>
  <c r="G898" i="1"/>
  <c r="H897" i="1"/>
  <c r="J897" i="1" s="1"/>
  <c r="G897" i="1"/>
  <c r="H896" i="1"/>
  <c r="J896" i="1" s="1"/>
  <c r="G896" i="1"/>
  <c r="H895" i="1"/>
  <c r="J895" i="1" s="1"/>
  <c r="G895" i="1"/>
  <c r="H894" i="1"/>
  <c r="J894" i="1" s="1"/>
  <c r="G894" i="1"/>
  <c r="H893" i="1"/>
  <c r="J893" i="1" s="1"/>
  <c r="G893" i="1"/>
  <c r="H892" i="1"/>
  <c r="J892" i="1" s="1"/>
  <c r="G892" i="1"/>
  <c r="H891" i="1"/>
  <c r="J891" i="1" s="1"/>
  <c r="G891" i="1"/>
  <c r="H890" i="1"/>
  <c r="J890" i="1" s="1"/>
  <c r="G890" i="1"/>
  <c r="H889" i="1"/>
  <c r="J889" i="1" s="1"/>
  <c r="G889" i="1"/>
  <c r="H888" i="1"/>
  <c r="J888" i="1" s="1"/>
  <c r="G888" i="1"/>
  <c r="H887" i="1"/>
  <c r="J887" i="1" s="1"/>
  <c r="G887" i="1"/>
  <c r="H886" i="1"/>
  <c r="J886" i="1" s="1"/>
  <c r="G886" i="1"/>
  <c r="H885" i="1"/>
  <c r="J885" i="1" s="1"/>
  <c r="G885" i="1"/>
  <c r="H884" i="1"/>
  <c r="J884" i="1" s="1"/>
  <c r="G884" i="1"/>
  <c r="H883" i="1"/>
  <c r="J883" i="1" s="1"/>
  <c r="G883" i="1"/>
  <c r="H882" i="1"/>
  <c r="J882" i="1" s="1"/>
  <c r="G882" i="1"/>
  <c r="H881" i="1"/>
  <c r="J881" i="1" s="1"/>
  <c r="G881" i="1"/>
  <c r="H880" i="1"/>
  <c r="J880" i="1" s="1"/>
  <c r="G880" i="1"/>
  <c r="H879" i="1"/>
  <c r="J879" i="1" s="1"/>
  <c r="G879" i="1"/>
  <c r="H878" i="1"/>
  <c r="J878" i="1" s="1"/>
  <c r="G878" i="1"/>
  <c r="H877" i="1"/>
  <c r="J877" i="1" s="1"/>
  <c r="G877" i="1"/>
  <c r="H876" i="1"/>
  <c r="J876" i="1" s="1"/>
  <c r="G876" i="1"/>
  <c r="H875" i="1"/>
  <c r="J875" i="1" s="1"/>
  <c r="G875" i="1"/>
  <c r="H874" i="1"/>
  <c r="J874" i="1" s="1"/>
  <c r="G874" i="1"/>
  <c r="H873" i="1"/>
  <c r="J873" i="1" s="1"/>
  <c r="G873" i="1"/>
  <c r="H872" i="1"/>
  <c r="J872" i="1" s="1"/>
  <c r="G872" i="1"/>
  <c r="H871" i="1"/>
  <c r="J871" i="1" s="1"/>
  <c r="G871" i="1"/>
  <c r="H870" i="1"/>
  <c r="J870" i="1" s="1"/>
  <c r="G870" i="1"/>
  <c r="H869" i="1"/>
  <c r="J869" i="1" s="1"/>
  <c r="G869" i="1"/>
  <c r="H868" i="1"/>
  <c r="J868" i="1" s="1"/>
  <c r="G868" i="1"/>
  <c r="H867" i="1"/>
  <c r="J867" i="1" s="1"/>
  <c r="G867" i="1"/>
  <c r="H866" i="1"/>
  <c r="J866" i="1" s="1"/>
  <c r="G866" i="1"/>
  <c r="H865" i="1"/>
  <c r="J865" i="1" s="1"/>
  <c r="G865" i="1"/>
  <c r="H864" i="1"/>
  <c r="J864" i="1" s="1"/>
  <c r="G864" i="1"/>
  <c r="H863" i="1"/>
  <c r="J863" i="1" s="1"/>
  <c r="G863" i="1"/>
  <c r="H862" i="1"/>
  <c r="J862" i="1" s="1"/>
  <c r="G862" i="1"/>
  <c r="H861" i="1"/>
  <c r="J861" i="1" s="1"/>
  <c r="G861" i="1"/>
  <c r="H860" i="1"/>
  <c r="J860" i="1" s="1"/>
  <c r="G860" i="1"/>
  <c r="H859" i="1"/>
  <c r="J859" i="1" s="1"/>
  <c r="G859" i="1"/>
  <c r="H858" i="1"/>
  <c r="J858" i="1" s="1"/>
  <c r="G858" i="1"/>
  <c r="H857" i="1"/>
  <c r="J857" i="1" s="1"/>
  <c r="G857" i="1"/>
  <c r="H856" i="1"/>
  <c r="J856" i="1" s="1"/>
  <c r="G856" i="1"/>
  <c r="H855" i="1"/>
  <c r="J855" i="1" s="1"/>
  <c r="G855" i="1"/>
  <c r="H854" i="1"/>
  <c r="J854" i="1" s="1"/>
  <c r="G854" i="1"/>
  <c r="H853" i="1"/>
  <c r="J853" i="1" s="1"/>
  <c r="G853" i="1"/>
  <c r="H852" i="1"/>
  <c r="J852" i="1" s="1"/>
  <c r="G852" i="1"/>
  <c r="H851" i="1"/>
  <c r="J851" i="1" s="1"/>
  <c r="G851" i="1"/>
  <c r="H850" i="1"/>
  <c r="J850" i="1" s="1"/>
  <c r="G850" i="1"/>
  <c r="H849" i="1"/>
  <c r="J849" i="1" s="1"/>
  <c r="G849" i="1"/>
  <c r="H848" i="1"/>
  <c r="J848" i="1" s="1"/>
  <c r="G848" i="1"/>
  <c r="H847" i="1"/>
  <c r="J847" i="1" s="1"/>
  <c r="G847" i="1"/>
  <c r="H846" i="1"/>
  <c r="J846" i="1" s="1"/>
  <c r="G846" i="1"/>
  <c r="H845" i="1"/>
  <c r="J845" i="1" s="1"/>
  <c r="G845" i="1"/>
  <c r="H844" i="1"/>
  <c r="J844" i="1" s="1"/>
  <c r="G844" i="1"/>
  <c r="H843" i="1"/>
  <c r="J843" i="1" s="1"/>
  <c r="G843" i="1"/>
  <c r="H842" i="1"/>
  <c r="J842" i="1" s="1"/>
  <c r="G842" i="1"/>
  <c r="H841" i="1"/>
  <c r="J841" i="1" s="1"/>
  <c r="G841" i="1"/>
  <c r="H840" i="1"/>
  <c r="J840" i="1" s="1"/>
  <c r="G840" i="1"/>
  <c r="H839" i="1"/>
  <c r="J839" i="1" s="1"/>
  <c r="G839" i="1"/>
  <c r="H838" i="1"/>
  <c r="J838" i="1" s="1"/>
  <c r="G838" i="1"/>
  <c r="H837" i="1"/>
  <c r="J837" i="1" s="1"/>
  <c r="G837" i="1"/>
  <c r="H836" i="1"/>
  <c r="J836" i="1" s="1"/>
  <c r="G836" i="1"/>
  <c r="H835" i="1"/>
  <c r="J835" i="1" s="1"/>
  <c r="G835" i="1"/>
  <c r="H834" i="1"/>
  <c r="J834" i="1" s="1"/>
  <c r="G834" i="1"/>
  <c r="H833" i="1"/>
  <c r="J833" i="1" s="1"/>
  <c r="G833" i="1"/>
  <c r="H832" i="1"/>
  <c r="J832" i="1" s="1"/>
  <c r="G832" i="1"/>
  <c r="H831" i="1"/>
  <c r="J831" i="1" s="1"/>
  <c r="G831" i="1"/>
  <c r="H830" i="1"/>
  <c r="J830" i="1" s="1"/>
  <c r="G830" i="1"/>
  <c r="H829" i="1"/>
  <c r="J829" i="1" s="1"/>
  <c r="G829" i="1"/>
  <c r="H828" i="1"/>
  <c r="J828" i="1" s="1"/>
  <c r="G828" i="1"/>
  <c r="H827" i="1"/>
  <c r="J827" i="1" s="1"/>
  <c r="G827" i="1"/>
  <c r="H826" i="1"/>
  <c r="J826" i="1" s="1"/>
  <c r="G826" i="1"/>
  <c r="H825" i="1"/>
  <c r="J825" i="1" s="1"/>
  <c r="G825" i="1"/>
  <c r="H824" i="1"/>
  <c r="J824" i="1" s="1"/>
  <c r="G824" i="1"/>
  <c r="H823" i="1"/>
  <c r="J823" i="1" s="1"/>
  <c r="G823" i="1"/>
  <c r="H822" i="1"/>
  <c r="J822" i="1" s="1"/>
  <c r="G822" i="1"/>
  <c r="H821" i="1"/>
  <c r="J821" i="1" s="1"/>
  <c r="G821" i="1"/>
  <c r="H820" i="1"/>
  <c r="J820" i="1" s="1"/>
  <c r="G820" i="1"/>
  <c r="H819" i="1"/>
  <c r="J819" i="1" s="1"/>
  <c r="G819" i="1"/>
  <c r="H818" i="1"/>
  <c r="J818" i="1" s="1"/>
  <c r="G818" i="1"/>
  <c r="H817" i="1"/>
  <c r="J817" i="1" s="1"/>
  <c r="G817" i="1"/>
  <c r="H816" i="1"/>
  <c r="J816" i="1" s="1"/>
  <c r="G816" i="1"/>
  <c r="H815" i="1"/>
  <c r="J815" i="1" s="1"/>
  <c r="G815" i="1"/>
  <c r="H814" i="1"/>
  <c r="J814" i="1" s="1"/>
  <c r="G814" i="1"/>
  <c r="H813" i="1"/>
  <c r="J813" i="1" s="1"/>
  <c r="G813" i="1"/>
  <c r="H812" i="1"/>
  <c r="J812" i="1" s="1"/>
  <c r="G812" i="1"/>
  <c r="H811" i="1"/>
  <c r="J811" i="1" s="1"/>
  <c r="G811" i="1"/>
  <c r="H810" i="1"/>
  <c r="J810" i="1" s="1"/>
  <c r="G810" i="1"/>
  <c r="H809" i="1"/>
  <c r="J809" i="1" s="1"/>
  <c r="G809" i="1"/>
  <c r="H808" i="1"/>
  <c r="J808" i="1" s="1"/>
  <c r="G808" i="1"/>
  <c r="H807" i="1"/>
  <c r="J807" i="1" s="1"/>
  <c r="G807" i="1"/>
  <c r="H806" i="1"/>
  <c r="J806" i="1" s="1"/>
  <c r="G806" i="1"/>
  <c r="H805" i="1"/>
  <c r="J805" i="1" s="1"/>
  <c r="G805" i="1"/>
  <c r="H804" i="1"/>
  <c r="J804" i="1" s="1"/>
  <c r="G804" i="1"/>
  <c r="H803" i="1"/>
  <c r="J803" i="1" s="1"/>
  <c r="G803" i="1"/>
  <c r="H802" i="1"/>
  <c r="J802" i="1" s="1"/>
  <c r="G802" i="1"/>
  <c r="H801" i="1"/>
  <c r="J801" i="1" s="1"/>
  <c r="G801" i="1"/>
  <c r="H800" i="1"/>
  <c r="J800" i="1" s="1"/>
  <c r="G800" i="1"/>
  <c r="H799" i="1"/>
  <c r="J799" i="1" s="1"/>
  <c r="G799" i="1"/>
  <c r="H798" i="1"/>
  <c r="J798" i="1" s="1"/>
  <c r="G798" i="1"/>
  <c r="H797" i="1"/>
  <c r="J797" i="1" s="1"/>
  <c r="G797" i="1"/>
  <c r="H796" i="1"/>
  <c r="J796" i="1" s="1"/>
  <c r="G796" i="1"/>
  <c r="H795" i="1"/>
  <c r="J795" i="1" s="1"/>
  <c r="G795" i="1"/>
  <c r="H794" i="1"/>
  <c r="J794" i="1" s="1"/>
  <c r="G794" i="1"/>
  <c r="H793" i="1"/>
  <c r="J793" i="1" s="1"/>
  <c r="G793" i="1"/>
  <c r="H792" i="1"/>
  <c r="J792" i="1" s="1"/>
  <c r="G792" i="1"/>
  <c r="H791" i="1"/>
  <c r="J791" i="1" s="1"/>
  <c r="G791" i="1"/>
  <c r="H790" i="1"/>
  <c r="J790" i="1" s="1"/>
  <c r="G790" i="1"/>
  <c r="H789" i="1"/>
  <c r="J789" i="1" s="1"/>
  <c r="G789" i="1"/>
  <c r="H788" i="1"/>
  <c r="J788" i="1" s="1"/>
  <c r="G788" i="1"/>
  <c r="H787" i="1"/>
  <c r="J787" i="1" s="1"/>
  <c r="G787" i="1"/>
  <c r="H786" i="1"/>
  <c r="J786" i="1" s="1"/>
  <c r="G786" i="1"/>
  <c r="H785" i="1"/>
  <c r="J785" i="1" s="1"/>
  <c r="G785" i="1"/>
  <c r="H784" i="1"/>
  <c r="J784" i="1" s="1"/>
  <c r="G784" i="1"/>
  <c r="H783" i="1"/>
  <c r="J783" i="1" s="1"/>
  <c r="G783" i="1"/>
  <c r="H782" i="1"/>
  <c r="J782" i="1" s="1"/>
  <c r="G782" i="1"/>
  <c r="H781" i="1"/>
  <c r="J781" i="1" s="1"/>
  <c r="G781" i="1"/>
  <c r="H780" i="1"/>
  <c r="J780" i="1" s="1"/>
  <c r="G780" i="1"/>
  <c r="H779" i="1"/>
  <c r="J779" i="1" s="1"/>
  <c r="G779" i="1"/>
  <c r="H778" i="1"/>
  <c r="J778" i="1" s="1"/>
  <c r="G778" i="1"/>
  <c r="H777" i="1"/>
  <c r="J777" i="1" s="1"/>
  <c r="G777" i="1"/>
  <c r="H776" i="1"/>
  <c r="J776" i="1" s="1"/>
  <c r="G776" i="1"/>
  <c r="H775" i="1"/>
  <c r="J775" i="1" s="1"/>
  <c r="G775" i="1"/>
  <c r="H774" i="1"/>
  <c r="J774" i="1" s="1"/>
  <c r="G774" i="1"/>
  <c r="H773" i="1"/>
  <c r="J773" i="1" s="1"/>
  <c r="G773" i="1"/>
  <c r="H772" i="1"/>
  <c r="J772" i="1" s="1"/>
  <c r="G772" i="1"/>
  <c r="H771" i="1"/>
  <c r="J771" i="1" s="1"/>
  <c r="G771" i="1"/>
  <c r="H770" i="1"/>
  <c r="J770" i="1" s="1"/>
  <c r="G770" i="1"/>
  <c r="H769" i="1"/>
  <c r="J769" i="1" s="1"/>
  <c r="G769" i="1"/>
  <c r="H768" i="1"/>
  <c r="J768" i="1" s="1"/>
  <c r="G768" i="1"/>
  <c r="H767" i="1"/>
  <c r="J767" i="1" s="1"/>
  <c r="G767" i="1"/>
  <c r="H766" i="1"/>
  <c r="J766" i="1" s="1"/>
  <c r="G766" i="1"/>
  <c r="H765" i="1"/>
  <c r="J765" i="1" s="1"/>
  <c r="G765" i="1"/>
  <c r="H764" i="1"/>
  <c r="J764" i="1" s="1"/>
  <c r="G764" i="1"/>
  <c r="H763" i="1"/>
  <c r="J763" i="1" s="1"/>
  <c r="G763" i="1"/>
  <c r="H762" i="1"/>
  <c r="J762" i="1" s="1"/>
  <c r="G762" i="1"/>
  <c r="H761" i="1"/>
  <c r="J761" i="1" s="1"/>
  <c r="G761" i="1"/>
  <c r="H760" i="1"/>
  <c r="J760" i="1" s="1"/>
  <c r="G760" i="1"/>
  <c r="H759" i="1"/>
  <c r="J759" i="1" s="1"/>
  <c r="G759" i="1"/>
  <c r="H758" i="1"/>
  <c r="J758" i="1" s="1"/>
  <c r="G758" i="1"/>
  <c r="H757" i="1"/>
  <c r="J757" i="1" s="1"/>
  <c r="G757" i="1"/>
  <c r="H756" i="1"/>
  <c r="J756" i="1" s="1"/>
  <c r="G756" i="1"/>
  <c r="H755" i="1"/>
  <c r="J755" i="1" s="1"/>
  <c r="G755" i="1"/>
  <c r="H754" i="1"/>
  <c r="J754" i="1" s="1"/>
  <c r="G754" i="1"/>
  <c r="H753" i="1"/>
  <c r="J753" i="1" s="1"/>
  <c r="G753" i="1"/>
  <c r="H752" i="1"/>
  <c r="J752" i="1" s="1"/>
  <c r="G752" i="1"/>
  <c r="H751" i="1"/>
  <c r="J751" i="1" s="1"/>
  <c r="G751" i="1"/>
  <c r="H750" i="1"/>
  <c r="J750" i="1" s="1"/>
  <c r="G750" i="1"/>
  <c r="H749" i="1"/>
  <c r="J749" i="1" s="1"/>
  <c r="G749" i="1"/>
  <c r="H748" i="1"/>
  <c r="J748" i="1" s="1"/>
  <c r="G748" i="1"/>
  <c r="H747" i="1"/>
  <c r="J747" i="1" s="1"/>
  <c r="G747" i="1"/>
  <c r="H746" i="1"/>
  <c r="J746" i="1" s="1"/>
  <c r="G746" i="1"/>
  <c r="H745" i="1"/>
  <c r="J745" i="1" s="1"/>
  <c r="G745" i="1"/>
  <c r="H744" i="1"/>
  <c r="J744" i="1" s="1"/>
  <c r="G744" i="1"/>
  <c r="H743" i="1"/>
  <c r="J743" i="1" s="1"/>
  <c r="G743" i="1"/>
  <c r="H742" i="1"/>
  <c r="J742" i="1" s="1"/>
  <c r="G742" i="1"/>
  <c r="H741" i="1"/>
  <c r="J741" i="1" s="1"/>
  <c r="G741" i="1"/>
  <c r="H740" i="1"/>
  <c r="J740" i="1" s="1"/>
  <c r="G740" i="1"/>
  <c r="H739" i="1"/>
  <c r="J739" i="1" s="1"/>
  <c r="G739" i="1"/>
  <c r="H738" i="1"/>
  <c r="J738" i="1" s="1"/>
  <c r="G738" i="1"/>
  <c r="H737" i="1"/>
  <c r="J737" i="1" s="1"/>
  <c r="G737" i="1"/>
  <c r="H736" i="1"/>
  <c r="J736" i="1" s="1"/>
  <c r="G736" i="1"/>
  <c r="H735" i="1"/>
  <c r="J735" i="1" s="1"/>
  <c r="G735" i="1"/>
  <c r="H734" i="1"/>
  <c r="J734" i="1" s="1"/>
  <c r="G734" i="1"/>
  <c r="H733" i="1"/>
  <c r="J733" i="1" s="1"/>
  <c r="G733" i="1"/>
  <c r="H732" i="1"/>
  <c r="J732" i="1" s="1"/>
  <c r="G732" i="1"/>
  <c r="H731" i="1"/>
  <c r="J731" i="1" s="1"/>
  <c r="G731" i="1"/>
  <c r="H730" i="1"/>
  <c r="J730" i="1" s="1"/>
  <c r="G730" i="1"/>
  <c r="H729" i="1"/>
  <c r="J729" i="1" s="1"/>
  <c r="G729" i="1"/>
  <c r="H728" i="1"/>
  <c r="J728" i="1" s="1"/>
  <c r="G728" i="1"/>
  <c r="H727" i="1"/>
  <c r="J727" i="1" s="1"/>
  <c r="G727" i="1"/>
  <c r="H726" i="1"/>
  <c r="J726" i="1" s="1"/>
  <c r="G726" i="1"/>
  <c r="H725" i="1"/>
  <c r="J725" i="1" s="1"/>
  <c r="G725" i="1"/>
  <c r="H724" i="1"/>
  <c r="J724" i="1" s="1"/>
  <c r="G724" i="1"/>
  <c r="H723" i="1"/>
  <c r="J723" i="1" s="1"/>
  <c r="G723" i="1"/>
  <c r="H722" i="1"/>
  <c r="J722" i="1" s="1"/>
  <c r="G722" i="1"/>
  <c r="H721" i="1"/>
  <c r="J721" i="1" s="1"/>
  <c r="G721" i="1"/>
  <c r="H720" i="1"/>
  <c r="J720" i="1" s="1"/>
  <c r="G720" i="1"/>
  <c r="H719" i="1"/>
  <c r="J719" i="1" s="1"/>
  <c r="G719" i="1"/>
  <c r="H718" i="1"/>
  <c r="J718" i="1" s="1"/>
  <c r="G718" i="1"/>
  <c r="H717" i="1"/>
  <c r="J717" i="1" s="1"/>
  <c r="G717" i="1"/>
  <c r="H716" i="1"/>
  <c r="J716" i="1" s="1"/>
  <c r="G716" i="1"/>
  <c r="H715" i="1"/>
  <c r="J715" i="1" s="1"/>
  <c r="G715" i="1"/>
  <c r="H714" i="1"/>
  <c r="J714" i="1" s="1"/>
  <c r="G714" i="1"/>
  <c r="H713" i="1"/>
  <c r="J713" i="1" s="1"/>
  <c r="G713" i="1"/>
  <c r="H712" i="1"/>
  <c r="J712" i="1" s="1"/>
  <c r="G712" i="1"/>
  <c r="H711" i="1"/>
  <c r="J711" i="1" s="1"/>
  <c r="G711" i="1"/>
  <c r="H710" i="1"/>
  <c r="J710" i="1" s="1"/>
  <c r="G710" i="1"/>
  <c r="H709" i="1"/>
  <c r="J709" i="1" s="1"/>
  <c r="G709" i="1"/>
  <c r="H708" i="1"/>
  <c r="J708" i="1" s="1"/>
  <c r="G708" i="1"/>
  <c r="H707" i="1"/>
  <c r="J707" i="1" s="1"/>
  <c r="G707" i="1"/>
  <c r="H706" i="1"/>
  <c r="J706" i="1" s="1"/>
  <c r="G706" i="1"/>
  <c r="H705" i="1"/>
  <c r="J705" i="1" s="1"/>
  <c r="G705" i="1"/>
  <c r="H704" i="1"/>
  <c r="J704" i="1" s="1"/>
  <c r="G704" i="1"/>
  <c r="H703" i="1"/>
  <c r="J703" i="1" s="1"/>
  <c r="G703" i="1"/>
  <c r="H702" i="1"/>
  <c r="J702" i="1" s="1"/>
  <c r="G702" i="1"/>
  <c r="H701" i="1"/>
  <c r="J701" i="1" s="1"/>
  <c r="G701" i="1"/>
  <c r="H700" i="1"/>
  <c r="J700" i="1" s="1"/>
  <c r="G700" i="1"/>
  <c r="H699" i="1"/>
  <c r="J699" i="1" s="1"/>
  <c r="G699" i="1"/>
  <c r="H698" i="1"/>
  <c r="J698" i="1" s="1"/>
  <c r="G698" i="1"/>
  <c r="H697" i="1"/>
  <c r="J697" i="1" s="1"/>
  <c r="G697" i="1"/>
  <c r="H696" i="1"/>
  <c r="J696" i="1" s="1"/>
  <c r="G696" i="1"/>
  <c r="H695" i="1"/>
  <c r="J695" i="1" s="1"/>
  <c r="G695" i="1"/>
  <c r="H694" i="1"/>
  <c r="J694" i="1" s="1"/>
  <c r="G694" i="1"/>
  <c r="H693" i="1"/>
  <c r="J693" i="1" s="1"/>
  <c r="G693" i="1"/>
  <c r="H692" i="1"/>
  <c r="J692" i="1" s="1"/>
  <c r="G692" i="1"/>
  <c r="H691" i="1"/>
  <c r="J691" i="1" s="1"/>
  <c r="G691" i="1"/>
  <c r="H690" i="1"/>
  <c r="J690" i="1" s="1"/>
  <c r="G690" i="1"/>
  <c r="H689" i="1"/>
  <c r="J689" i="1" s="1"/>
  <c r="G689" i="1"/>
  <c r="H688" i="1"/>
  <c r="J688" i="1" s="1"/>
  <c r="G688" i="1"/>
  <c r="H687" i="1"/>
  <c r="J687" i="1" s="1"/>
  <c r="G687" i="1"/>
  <c r="H686" i="1"/>
  <c r="J686" i="1" s="1"/>
  <c r="G686" i="1"/>
  <c r="H685" i="1"/>
  <c r="J685" i="1" s="1"/>
  <c r="G685" i="1"/>
  <c r="H684" i="1"/>
  <c r="J684" i="1" s="1"/>
  <c r="G684" i="1"/>
  <c r="H683" i="1"/>
  <c r="J683" i="1" s="1"/>
  <c r="G683" i="1"/>
  <c r="H682" i="1"/>
  <c r="J682" i="1" s="1"/>
  <c r="G682" i="1"/>
  <c r="H681" i="1"/>
  <c r="J681" i="1" s="1"/>
  <c r="G681" i="1"/>
  <c r="H680" i="1"/>
  <c r="J680" i="1" s="1"/>
  <c r="G680" i="1"/>
  <c r="H679" i="1"/>
  <c r="J679" i="1" s="1"/>
  <c r="G679" i="1"/>
  <c r="H678" i="1"/>
  <c r="J678" i="1" s="1"/>
  <c r="G678" i="1"/>
  <c r="H677" i="1"/>
  <c r="J677" i="1" s="1"/>
  <c r="G677" i="1"/>
  <c r="H676" i="1"/>
  <c r="J676" i="1" s="1"/>
  <c r="G676" i="1"/>
  <c r="H675" i="1"/>
  <c r="J675" i="1" s="1"/>
  <c r="G675" i="1"/>
  <c r="H674" i="1"/>
  <c r="J674" i="1" s="1"/>
  <c r="G674" i="1"/>
  <c r="H673" i="1"/>
  <c r="J673" i="1" s="1"/>
  <c r="G673" i="1"/>
  <c r="H672" i="1"/>
  <c r="J672" i="1" s="1"/>
  <c r="G672" i="1"/>
  <c r="H671" i="1"/>
  <c r="J671" i="1" s="1"/>
  <c r="G671" i="1"/>
  <c r="H670" i="1"/>
  <c r="J670" i="1" s="1"/>
  <c r="G670" i="1"/>
  <c r="H669" i="1"/>
  <c r="J669" i="1" s="1"/>
  <c r="G669" i="1"/>
  <c r="H668" i="1"/>
  <c r="J668" i="1" s="1"/>
  <c r="G668" i="1"/>
  <c r="H667" i="1"/>
  <c r="J667" i="1" s="1"/>
  <c r="G667" i="1"/>
  <c r="H666" i="1"/>
  <c r="J666" i="1" s="1"/>
  <c r="G666" i="1"/>
  <c r="H665" i="1"/>
  <c r="J665" i="1" s="1"/>
  <c r="G665" i="1"/>
  <c r="H664" i="1"/>
  <c r="J664" i="1" s="1"/>
  <c r="G664" i="1"/>
  <c r="H663" i="1"/>
  <c r="J663" i="1" s="1"/>
  <c r="G663" i="1"/>
  <c r="H662" i="1"/>
  <c r="J662" i="1" s="1"/>
  <c r="G662" i="1"/>
  <c r="H661" i="1"/>
  <c r="J661" i="1" s="1"/>
  <c r="G661" i="1"/>
  <c r="H660" i="1"/>
  <c r="J660" i="1" s="1"/>
  <c r="G660" i="1"/>
  <c r="H659" i="1"/>
  <c r="J659" i="1" s="1"/>
  <c r="G659" i="1"/>
  <c r="H658" i="1"/>
  <c r="J658" i="1" s="1"/>
  <c r="G658" i="1"/>
  <c r="H657" i="1"/>
  <c r="J657" i="1" s="1"/>
  <c r="G657" i="1"/>
  <c r="H656" i="1"/>
  <c r="J656" i="1" s="1"/>
  <c r="G656" i="1"/>
  <c r="H655" i="1"/>
  <c r="J655" i="1" s="1"/>
  <c r="G655" i="1"/>
  <c r="H654" i="1"/>
  <c r="J654" i="1" s="1"/>
  <c r="G654" i="1"/>
  <c r="H653" i="1"/>
  <c r="J653" i="1" s="1"/>
  <c r="G653" i="1"/>
  <c r="H652" i="1"/>
  <c r="J652" i="1" s="1"/>
  <c r="G652" i="1"/>
  <c r="H651" i="1"/>
  <c r="J651" i="1" s="1"/>
  <c r="G651" i="1"/>
  <c r="H650" i="1"/>
  <c r="J650" i="1" s="1"/>
  <c r="G650" i="1"/>
  <c r="H649" i="1"/>
  <c r="J649" i="1" s="1"/>
  <c r="G649" i="1"/>
  <c r="H648" i="1"/>
  <c r="J648" i="1" s="1"/>
  <c r="G648" i="1"/>
  <c r="H647" i="1"/>
  <c r="J647" i="1" s="1"/>
  <c r="G647" i="1"/>
  <c r="H646" i="1"/>
  <c r="J646" i="1" s="1"/>
  <c r="G646" i="1"/>
  <c r="H645" i="1"/>
  <c r="J645" i="1" s="1"/>
  <c r="G645" i="1"/>
  <c r="H644" i="1"/>
  <c r="J644" i="1" s="1"/>
  <c r="G644" i="1"/>
  <c r="H643" i="1"/>
  <c r="J643" i="1" s="1"/>
  <c r="G643" i="1"/>
  <c r="H642" i="1"/>
  <c r="J642" i="1" s="1"/>
  <c r="G642" i="1"/>
  <c r="H641" i="1"/>
  <c r="J641" i="1" s="1"/>
  <c r="G641" i="1"/>
  <c r="H640" i="1"/>
  <c r="J640" i="1" s="1"/>
  <c r="G640" i="1"/>
  <c r="H639" i="1"/>
  <c r="J639" i="1" s="1"/>
  <c r="G639" i="1"/>
  <c r="H638" i="1"/>
  <c r="J638" i="1" s="1"/>
  <c r="G638" i="1"/>
  <c r="H637" i="1"/>
  <c r="J637" i="1" s="1"/>
  <c r="G637" i="1"/>
  <c r="H636" i="1"/>
  <c r="J636" i="1" s="1"/>
  <c r="G636" i="1"/>
  <c r="H635" i="1"/>
  <c r="J635" i="1" s="1"/>
  <c r="G635" i="1"/>
  <c r="H634" i="1"/>
  <c r="J634" i="1" s="1"/>
  <c r="G634" i="1"/>
  <c r="H633" i="1"/>
  <c r="J633" i="1" s="1"/>
  <c r="G633" i="1"/>
  <c r="H632" i="1"/>
  <c r="J632" i="1" s="1"/>
  <c r="G632" i="1"/>
  <c r="H631" i="1"/>
  <c r="J631" i="1" s="1"/>
  <c r="G631" i="1"/>
  <c r="H630" i="1"/>
  <c r="J630" i="1" s="1"/>
  <c r="G630" i="1"/>
  <c r="H629" i="1"/>
  <c r="J629" i="1" s="1"/>
  <c r="G629" i="1"/>
  <c r="H628" i="1"/>
  <c r="J628" i="1" s="1"/>
  <c r="G628" i="1"/>
  <c r="H627" i="1"/>
  <c r="J627" i="1" s="1"/>
  <c r="G627" i="1"/>
  <c r="H626" i="1"/>
  <c r="J626" i="1" s="1"/>
  <c r="G626" i="1"/>
  <c r="H625" i="1"/>
  <c r="J625" i="1" s="1"/>
  <c r="G625" i="1"/>
  <c r="H624" i="1"/>
  <c r="J624" i="1" s="1"/>
  <c r="G624" i="1"/>
  <c r="H623" i="1"/>
  <c r="J623" i="1" s="1"/>
  <c r="G623" i="1"/>
  <c r="H622" i="1"/>
  <c r="J622" i="1" s="1"/>
  <c r="G622" i="1"/>
  <c r="H621" i="1"/>
  <c r="J621" i="1" s="1"/>
  <c r="G621" i="1"/>
  <c r="H620" i="1"/>
  <c r="J620" i="1" s="1"/>
  <c r="G620" i="1"/>
  <c r="H619" i="1"/>
  <c r="J619" i="1" s="1"/>
  <c r="G619" i="1"/>
  <c r="H618" i="1"/>
  <c r="J618" i="1" s="1"/>
  <c r="G618" i="1"/>
  <c r="H617" i="1"/>
  <c r="J617" i="1" s="1"/>
  <c r="G617" i="1"/>
  <c r="H616" i="1"/>
  <c r="J616" i="1" s="1"/>
  <c r="G616" i="1"/>
  <c r="H615" i="1"/>
  <c r="J615" i="1" s="1"/>
  <c r="G615" i="1"/>
  <c r="H614" i="1"/>
  <c r="J614" i="1" s="1"/>
  <c r="G614" i="1"/>
  <c r="H613" i="1"/>
  <c r="J613" i="1" s="1"/>
  <c r="G613" i="1"/>
  <c r="H612" i="1"/>
  <c r="J612" i="1" s="1"/>
  <c r="G612" i="1"/>
  <c r="H611" i="1"/>
  <c r="J611" i="1" s="1"/>
  <c r="G611" i="1"/>
  <c r="H610" i="1"/>
  <c r="J610" i="1" s="1"/>
  <c r="G610" i="1"/>
  <c r="H609" i="1"/>
  <c r="J609" i="1" s="1"/>
  <c r="G609" i="1"/>
  <c r="H608" i="1"/>
  <c r="J608" i="1" s="1"/>
  <c r="G608" i="1"/>
  <c r="H607" i="1"/>
  <c r="J607" i="1" s="1"/>
  <c r="G607" i="1"/>
  <c r="H606" i="1"/>
  <c r="J606" i="1" s="1"/>
  <c r="G606" i="1"/>
  <c r="H605" i="1"/>
  <c r="J605" i="1" s="1"/>
  <c r="G605" i="1"/>
  <c r="H604" i="1"/>
  <c r="J604" i="1" s="1"/>
  <c r="G604" i="1"/>
  <c r="H603" i="1"/>
  <c r="J603" i="1" s="1"/>
  <c r="G603" i="1"/>
  <c r="H602" i="1"/>
  <c r="J602" i="1" s="1"/>
  <c r="G602" i="1"/>
  <c r="H601" i="1"/>
  <c r="J601" i="1" s="1"/>
  <c r="G601" i="1"/>
  <c r="H600" i="1"/>
  <c r="J600" i="1" s="1"/>
  <c r="G600" i="1"/>
  <c r="H599" i="1"/>
  <c r="J599" i="1" s="1"/>
  <c r="G599" i="1"/>
  <c r="H598" i="1"/>
  <c r="J598" i="1" s="1"/>
  <c r="G598" i="1"/>
  <c r="H597" i="1"/>
  <c r="J597" i="1" s="1"/>
  <c r="G597" i="1"/>
  <c r="H596" i="1"/>
  <c r="J596" i="1" s="1"/>
  <c r="G596" i="1"/>
  <c r="H595" i="1"/>
  <c r="J595" i="1" s="1"/>
  <c r="G595" i="1"/>
  <c r="H594" i="1"/>
  <c r="J594" i="1" s="1"/>
  <c r="G594" i="1"/>
  <c r="H593" i="1"/>
  <c r="J593" i="1" s="1"/>
  <c r="G593" i="1"/>
  <c r="H592" i="1"/>
  <c r="J592" i="1" s="1"/>
  <c r="G592" i="1"/>
  <c r="H591" i="1"/>
  <c r="J591" i="1" s="1"/>
  <c r="G591" i="1"/>
  <c r="H590" i="1"/>
  <c r="J590" i="1" s="1"/>
  <c r="G590" i="1"/>
  <c r="H589" i="1"/>
  <c r="J589" i="1" s="1"/>
  <c r="G589" i="1"/>
  <c r="H588" i="1"/>
  <c r="J588" i="1" s="1"/>
  <c r="G588" i="1"/>
  <c r="H587" i="1"/>
  <c r="J587" i="1" s="1"/>
  <c r="G587" i="1"/>
  <c r="H586" i="1"/>
  <c r="J586" i="1" s="1"/>
  <c r="G586" i="1"/>
  <c r="H585" i="1"/>
  <c r="J585" i="1" s="1"/>
  <c r="G585" i="1"/>
  <c r="H584" i="1"/>
  <c r="J584" i="1" s="1"/>
  <c r="G584" i="1"/>
  <c r="H583" i="1"/>
  <c r="J583" i="1" s="1"/>
  <c r="G583" i="1"/>
  <c r="H582" i="1"/>
  <c r="J582" i="1" s="1"/>
  <c r="G582" i="1"/>
  <c r="H581" i="1"/>
  <c r="J581" i="1" s="1"/>
  <c r="G581" i="1"/>
  <c r="H580" i="1"/>
  <c r="J580" i="1" s="1"/>
  <c r="G580" i="1"/>
  <c r="H579" i="1"/>
  <c r="J579" i="1" s="1"/>
  <c r="G579" i="1"/>
  <c r="H578" i="1"/>
  <c r="J578" i="1" s="1"/>
  <c r="G578" i="1"/>
  <c r="H577" i="1"/>
  <c r="J577" i="1" s="1"/>
  <c r="G577" i="1"/>
  <c r="H576" i="1"/>
  <c r="J576" i="1" s="1"/>
  <c r="G576" i="1"/>
  <c r="H575" i="1"/>
  <c r="J575" i="1" s="1"/>
  <c r="G575" i="1"/>
  <c r="H574" i="1"/>
  <c r="J574" i="1" s="1"/>
  <c r="G574" i="1"/>
  <c r="H573" i="1"/>
  <c r="J573" i="1" s="1"/>
  <c r="G573" i="1"/>
  <c r="H572" i="1"/>
  <c r="J572" i="1" s="1"/>
  <c r="G572" i="1"/>
  <c r="H571" i="1"/>
  <c r="J571" i="1" s="1"/>
  <c r="G571" i="1"/>
  <c r="H570" i="1"/>
  <c r="J570" i="1" s="1"/>
  <c r="G570" i="1"/>
  <c r="H569" i="1"/>
  <c r="J569" i="1" s="1"/>
  <c r="G569" i="1"/>
  <c r="H568" i="1"/>
  <c r="J568" i="1" s="1"/>
  <c r="G568" i="1"/>
  <c r="H567" i="1"/>
  <c r="J567" i="1" s="1"/>
  <c r="G567" i="1"/>
  <c r="H566" i="1"/>
  <c r="J566" i="1" s="1"/>
  <c r="G566" i="1"/>
  <c r="H565" i="1"/>
  <c r="J565" i="1" s="1"/>
  <c r="G565" i="1"/>
  <c r="H564" i="1"/>
  <c r="J564" i="1" s="1"/>
  <c r="G564" i="1"/>
  <c r="H563" i="1"/>
  <c r="J563" i="1" s="1"/>
  <c r="G563" i="1"/>
  <c r="H562" i="1"/>
  <c r="J562" i="1" s="1"/>
  <c r="G562" i="1"/>
  <c r="H561" i="1"/>
  <c r="J561" i="1" s="1"/>
  <c r="G561" i="1"/>
  <c r="H560" i="1"/>
  <c r="J560" i="1" s="1"/>
  <c r="G560" i="1"/>
  <c r="H559" i="1"/>
  <c r="J559" i="1" s="1"/>
  <c r="G559" i="1"/>
  <c r="H558" i="1"/>
  <c r="J558" i="1" s="1"/>
  <c r="G558" i="1"/>
  <c r="H557" i="1"/>
  <c r="J557" i="1" s="1"/>
  <c r="G557" i="1"/>
  <c r="H556" i="1"/>
  <c r="J556" i="1" s="1"/>
  <c r="G556" i="1"/>
  <c r="H555" i="1"/>
  <c r="J555" i="1" s="1"/>
  <c r="G555" i="1"/>
  <c r="H554" i="1"/>
  <c r="J554" i="1" s="1"/>
  <c r="G554" i="1"/>
  <c r="H553" i="1"/>
  <c r="J553" i="1" s="1"/>
  <c r="G553" i="1"/>
  <c r="H552" i="1"/>
  <c r="J552" i="1" s="1"/>
  <c r="G552" i="1"/>
  <c r="H551" i="1"/>
  <c r="J551" i="1" s="1"/>
  <c r="G551" i="1"/>
  <c r="H550" i="1"/>
  <c r="J550" i="1" s="1"/>
  <c r="G550" i="1"/>
  <c r="H549" i="1"/>
  <c r="J549" i="1" s="1"/>
  <c r="G549" i="1"/>
  <c r="H548" i="1"/>
  <c r="J548" i="1" s="1"/>
  <c r="G548" i="1"/>
  <c r="H547" i="1"/>
  <c r="J547" i="1" s="1"/>
  <c r="G547" i="1"/>
  <c r="H546" i="1"/>
  <c r="J546" i="1" s="1"/>
  <c r="G546" i="1"/>
  <c r="H545" i="1"/>
  <c r="J545" i="1" s="1"/>
  <c r="G545" i="1"/>
  <c r="H544" i="1"/>
  <c r="J544" i="1" s="1"/>
  <c r="G544" i="1"/>
  <c r="H543" i="1"/>
  <c r="J543" i="1" s="1"/>
  <c r="G543" i="1"/>
  <c r="H542" i="1"/>
  <c r="J542" i="1" s="1"/>
  <c r="G542" i="1"/>
  <c r="H541" i="1"/>
  <c r="J541" i="1" s="1"/>
  <c r="G541" i="1"/>
  <c r="H540" i="1"/>
  <c r="J540" i="1" s="1"/>
  <c r="G540" i="1"/>
  <c r="H539" i="1"/>
  <c r="J539" i="1" s="1"/>
  <c r="G539" i="1"/>
  <c r="H538" i="1"/>
  <c r="J538" i="1" s="1"/>
  <c r="G538" i="1"/>
  <c r="H537" i="1"/>
  <c r="J537" i="1" s="1"/>
  <c r="G537" i="1"/>
  <c r="H536" i="1"/>
  <c r="J536" i="1" s="1"/>
  <c r="G536" i="1"/>
  <c r="H535" i="1"/>
  <c r="J535" i="1" s="1"/>
  <c r="G535" i="1"/>
  <c r="H534" i="1"/>
  <c r="J534" i="1" s="1"/>
  <c r="G534" i="1"/>
  <c r="H533" i="1"/>
  <c r="J533" i="1" s="1"/>
  <c r="G533" i="1"/>
  <c r="H532" i="1"/>
  <c r="J532" i="1" s="1"/>
  <c r="G532" i="1"/>
  <c r="H531" i="1"/>
  <c r="J531" i="1" s="1"/>
  <c r="G531" i="1"/>
  <c r="H530" i="1"/>
  <c r="J530" i="1" s="1"/>
  <c r="G530" i="1"/>
  <c r="H529" i="1"/>
  <c r="J529" i="1" s="1"/>
  <c r="G529" i="1"/>
  <c r="H528" i="1"/>
  <c r="J528" i="1" s="1"/>
  <c r="G528" i="1"/>
  <c r="H527" i="1"/>
  <c r="J527" i="1" s="1"/>
  <c r="G527" i="1"/>
  <c r="H526" i="1"/>
  <c r="J526" i="1" s="1"/>
  <c r="G526" i="1"/>
  <c r="H525" i="1"/>
  <c r="J525" i="1" s="1"/>
  <c r="G525" i="1"/>
  <c r="H524" i="1"/>
  <c r="J524" i="1" s="1"/>
  <c r="G524" i="1"/>
  <c r="H523" i="1"/>
  <c r="J523" i="1" s="1"/>
  <c r="G523" i="1"/>
  <c r="H522" i="1"/>
  <c r="J522" i="1" s="1"/>
  <c r="G522" i="1"/>
  <c r="H521" i="1"/>
  <c r="J521" i="1" s="1"/>
  <c r="G521" i="1"/>
  <c r="H520" i="1"/>
  <c r="J520" i="1" s="1"/>
  <c r="G520" i="1"/>
  <c r="H519" i="1"/>
  <c r="J519" i="1" s="1"/>
  <c r="G519" i="1"/>
  <c r="H518" i="1"/>
  <c r="J518" i="1" s="1"/>
  <c r="G518" i="1"/>
  <c r="H517" i="1"/>
  <c r="J517" i="1" s="1"/>
  <c r="G517" i="1"/>
  <c r="H516" i="1"/>
  <c r="J516" i="1" s="1"/>
  <c r="G516" i="1"/>
  <c r="H515" i="1"/>
  <c r="J515" i="1" s="1"/>
  <c r="G515" i="1"/>
  <c r="H514" i="1"/>
  <c r="J514" i="1" s="1"/>
  <c r="G514" i="1"/>
  <c r="H513" i="1"/>
  <c r="J513" i="1" s="1"/>
  <c r="G513" i="1"/>
  <c r="H512" i="1"/>
  <c r="J512" i="1" s="1"/>
  <c r="G512" i="1"/>
  <c r="H511" i="1"/>
  <c r="J511" i="1" s="1"/>
  <c r="G511" i="1"/>
  <c r="H510" i="1"/>
  <c r="J510" i="1" s="1"/>
  <c r="G510" i="1"/>
  <c r="H509" i="1"/>
  <c r="J509" i="1" s="1"/>
  <c r="G509" i="1"/>
  <c r="H508" i="1"/>
  <c r="J508" i="1" s="1"/>
  <c r="G508" i="1"/>
  <c r="H507" i="1"/>
  <c r="J507" i="1" s="1"/>
  <c r="G507" i="1"/>
  <c r="H506" i="1"/>
  <c r="J506" i="1" s="1"/>
  <c r="G506" i="1"/>
  <c r="H505" i="1"/>
  <c r="J505" i="1" s="1"/>
  <c r="G505" i="1"/>
  <c r="H504" i="1"/>
  <c r="J504" i="1" s="1"/>
  <c r="G504" i="1"/>
  <c r="H503" i="1"/>
  <c r="J503" i="1" s="1"/>
  <c r="G503" i="1"/>
  <c r="H502" i="1"/>
  <c r="J502" i="1" s="1"/>
  <c r="G502" i="1"/>
  <c r="H501" i="1"/>
  <c r="J501" i="1" s="1"/>
  <c r="G501" i="1"/>
  <c r="H500" i="1"/>
  <c r="J500" i="1" s="1"/>
  <c r="G500" i="1"/>
  <c r="H499" i="1"/>
  <c r="J499" i="1" s="1"/>
  <c r="G499" i="1"/>
  <c r="H498" i="1"/>
  <c r="J498" i="1" s="1"/>
  <c r="G498" i="1"/>
  <c r="H497" i="1"/>
  <c r="J497" i="1" s="1"/>
  <c r="G497" i="1"/>
  <c r="H496" i="1"/>
  <c r="J496" i="1" s="1"/>
  <c r="G496" i="1"/>
  <c r="H495" i="1"/>
  <c r="J495" i="1" s="1"/>
  <c r="G495" i="1"/>
  <c r="H494" i="1"/>
  <c r="J494" i="1" s="1"/>
  <c r="G494" i="1"/>
  <c r="H493" i="1"/>
  <c r="J493" i="1" s="1"/>
  <c r="G493" i="1"/>
  <c r="H492" i="1"/>
  <c r="J492" i="1" s="1"/>
  <c r="G492" i="1"/>
  <c r="H491" i="1"/>
  <c r="J491" i="1" s="1"/>
  <c r="G491" i="1"/>
  <c r="H490" i="1"/>
  <c r="J490" i="1" s="1"/>
  <c r="G490" i="1"/>
  <c r="H489" i="1"/>
  <c r="J489" i="1" s="1"/>
  <c r="G489" i="1"/>
  <c r="H488" i="1"/>
  <c r="J488" i="1" s="1"/>
  <c r="G488" i="1"/>
  <c r="H487" i="1"/>
  <c r="J487" i="1" s="1"/>
  <c r="G487" i="1"/>
  <c r="H486" i="1"/>
  <c r="J486" i="1" s="1"/>
  <c r="G486" i="1"/>
  <c r="H485" i="1"/>
  <c r="J485" i="1" s="1"/>
  <c r="G485" i="1"/>
  <c r="H484" i="1"/>
  <c r="J484" i="1" s="1"/>
  <c r="G484" i="1"/>
  <c r="H483" i="1"/>
  <c r="J483" i="1" s="1"/>
  <c r="G483" i="1"/>
  <c r="H482" i="1"/>
  <c r="J482" i="1" s="1"/>
  <c r="G482" i="1"/>
  <c r="H481" i="1"/>
  <c r="J481" i="1" s="1"/>
  <c r="G481" i="1"/>
  <c r="H480" i="1"/>
  <c r="J480" i="1" s="1"/>
  <c r="G480" i="1"/>
  <c r="H479" i="1"/>
  <c r="J479" i="1" s="1"/>
  <c r="G479" i="1"/>
  <c r="H478" i="1"/>
  <c r="J478" i="1" s="1"/>
  <c r="G478" i="1"/>
  <c r="H477" i="1"/>
  <c r="J477" i="1" s="1"/>
  <c r="G477" i="1"/>
  <c r="H476" i="1"/>
  <c r="J476" i="1" s="1"/>
  <c r="G476" i="1"/>
  <c r="H475" i="1"/>
  <c r="J475" i="1" s="1"/>
  <c r="G475" i="1"/>
  <c r="H474" i="1"/>
  <c r="J474" i="1" s="1"/>
  <c r="G474" i="1"/>
  <c r="H473" i="1"/>
  <c r="J473" i="1" s="1"/>
  <c r="G473" i="1"/>
  <c r="H472" i="1"/>
  <c r="J472" i="1" s="1"/>
  <c r="G472" i="1"/>
  <c r="H471" i="1"/>
  <c r="J471" i="1" s="1"/>
  <c r="G471" i="1"/>
  <c r="H470" i="1"/>
  <c r="J470" i="1" s="1"/>
  <c r="G470" i="1"/>
  <c r="H469" i="1"/>
  <c r="J469" i="1" s="1"/>
  <c r="G469" i="1"/>
  <c r="H468" i="1"/>
  <c r="J468" i="1" s="1"/>
  <c r="G468" i="1"/>
  <c r="H467" i="1"/>
  <c r="J467" i="1" s="1"/>
  <c r="G467" i="1"/>
  <c r="H466" i="1"/>
  <c r="J466" i="1" s="1"/>
  <c r="G466" i="1"/>
  <c r="H465" i="1"/>
  <c r="J465" i="1" s="1"/>
  <c r="G465" i="1"/>
  <c r="H464" i="1"/>
  <c r="J464" i="1" s="1"/>
  <c r="G464" i="1"/>
  <c r="H463" i="1"/>
  <c r="J463" i="1" s="1"/>
  <c r="G463" i="1"/>
  <c r="H462" i="1"/>
  <c r="J462" i="1" s="1"/>
  <c r="G462" i="1"/>
  <c r="H461" i="1"/>
  <c r="J461" i="1" s="1"/>
  <c r="G461" i="1"/>
  <c r="H460" i="1"/>
  <c r="J460" i="1" s="1"/>
  <c r="G460" i="1"/>
  <c r="H459" i="1"/>
  <c r="J459" i="1" s="1"/>
  <c r="G459" i="1"/>
  <c r="H458" i="1"/>
  <c r="J458" i="1" s="1"/>
  <c r="G458" i="1"/>
  <c r="H457" i="1"/>
  <c r="J457" i="1" s="1"/>
  <c r="G457" i="1"/>
  <c r="H456" i="1"/>
  <c r="J456" i="1" s="1"/>
  <c r="G456" i="1"/>
  <c r="H455" i="1"/>
  <c r="J455" i="1" s="1"/>
  <c r="G455" i="1"/>
  <c r="H454" i="1"/>
  <c r="J454" i="1" s="1"/>
  <c r="G454" i="1"/>
  <c r="H453" i="1"/>
  <c r="J453" i="1" s="1"/>
  <c r="G453" i="1"/>
  <c r="H452" i="1"/>
  <c r="J452" i="1" s="1"/>
  <c r="G452" i="1"/>
  <c r="H451" i="1"/>
  <c r="J451" i="1" s="1"/>
  <c r="G451" i="1"/>
  <c r="H450" i="1"/>
  <c r="J450" i="1" s="1"/>
  <c r="G450" i="1"/>
  <c r="H449" i="1"/>
  <c r="J449" i="1" s="1"/>
  <c r="G449" i="1"/>
  <c r="H448" i="1"/>
  <c r="J448" i="1" s="1"/>
  <c r="G448" i="1"/>
  <c r="H447" i="1"/>
  <c r="J447" i="1" s="1"/>
  <c r="G447" i="1"/>
  <c r="H446" i="1"/>
  <c r="J446" i="1" s="1"/>
  <c r="G446" i="1"/>
  <c r="H445" i="1"/>
  <c r="J445" i="1" s="1"/>
  <c r="G445" i="1"/>
  <c r="H444" i="1"/>
  <c r="J444" i="1" s="1"/>
  <c r="G444" i="1"/>
  <c r="H443" i="1"/>
  <c r="J443" i="1" s="1"/>
  <c r="G443" i="1"/>
  <c r="H442" i="1"/>
  <c r="J442" i="1" s="1"/>
  <c r="G442" i="1"/>
  <c r="H441" i="1"/>
  <c r="J441" i="1" s="1"/>
  <c r="G441" i="1"/>
  <c r="H440" i="1"/>
  <c r="J440" i="1" s="1"/>
  <c r="G440" i="1"/>
  <c r="H439" i="1"/>
  <c r="J439" i="1" s="1"/>
  <c r="G439" i="1"/>
  <c r="H438" i="1"/>
  <c r="J438" i="1" s="1"/>
  <c r="G438" i="1"/>
  <c r="H437" i="1"/>
  <c r="J437" i="1" s="1"/>
  <c r="G437" i="1"/>
  <c r="H436" i="1"/>
  <c r="J436" i="1" s="1"/>
  <c r="G436" i="1"/>
  <c r="H435" i="1"/>
  <c r="J435" i="1" s="1"/>
  <c r="G435" i="1"/>
  <c r="H434" i="1"/>
  <c r="J434" i="1" s="1"/>
  <c r="G434" i="1"/>
  <c r="H433" i="1"/>
  <c r="J433" i="1" s="1"/>
  <c r="G433" i="1"/>
  <c r="H432" i="1"/>
  <c r="J432" i="1" s="1"/>
  <c r="G432" i="1"/>
  <c r="H431" i="1"/>
  <c r="J431" i="1" s="1"/>
  <c r="G431" i="1"/>
  <c r="H430" i="1"/>
  <c r="J430" i="1" s="1"/>
  <c r="G430" i="1"/>
  <c r="H429" i="1"/>
  <c r="J429" i="1" s="1"/>
  <c r="G429" i="1"/>
  <c r="H428" i="1"/>
  <c r="J428" i="1" s="1"/>
  <c r="G428" i="1"/>
  <c r="H427" i="1"/>
  <c r="J427" i="1" s="1"/>
  <c r="G427" i="1"/>
  <c r="H426" i="1"/>
  <c r="J426" i="1" s="1"/>
  <c r="G426" i="1"/>
  <c r="H425" i="1"/>
  <c r="J425" i="1" s="1"/>
  <c r="G425" i="1"/>
  <c r="H424" i="1"/>
  <c r="J424" i="1" s="1"/>
  <c r="G424" i="1"/>
  <c r="H423" i="1"/>
  <c r="J423" i="1" s="1"/>
  <c r="G423" i="1"/>
  <c r="H422" i="1"/>
  <c r="J422" i="1" s="1"/>
  <c r="G422" i="1"/>
  <c r="H421" i="1"/>
  <c r="J421" i="1" s="1"/>
  <c r="G421" i="1"/>
  <c r="H420" i="1"/>
  <c r="J420" i="1" s="1"/>
  <c r="G420" i="1"/>
  <c r="H419" i="1"/>
  <c r="J419" i="1" s="1"/>
  <c r="G419" i="1"/>
  <c r="H418" i="1"/>
  <c r="J418" i="1" s="1"/>
  <c r="G418" i="1"/>
  <c r="H417" i="1"/>
  <c r="J417" i="1" s="1"/>
  <c r="G417" i="1"/>
  <c r="H416" i="1"/>
  <c r="J416" i="1" s="1"/>
  <c r="G416" i="1"/>
  <c r="H415" i="1"/>
  <c r="J415" i="1" s="1"/>
  <c r="G415" i="1"/>
  <c r="H414" i="1"/>
  <c r="J414" i="1" s="1"/>
  <c r="G414" i="1"/>
  <c r="H413" i="1"/>
  <c r="J413" i="1" s="1"/>
  <c r="G413" i="1"/>
  <c r="H412" i="1"/>
  <c r="J412" i="1" s="1"/>
  <c r="G412" i="1"/>
  <c r="H411" i="1"/>
  <c r="J411" i="1" s="1"/>
  <c r="G411" i="1"/>
  <c r="H410" i="1"/>
  <c r="J410" i="1" s="1"/>
  <c r="G410" i="1"/>
  <c r="H409" i="1"/>
  <c r="J409" i="1" s="1"/>
  <c r="G409" i="1"/>
  <c r="H408" i="1"/>
  <c r="J408" i="1" s="1"/>
  <c r="G408" i="1"/>
  <c r="H407" i="1"/>
  <c r="J407" i="1" s="1"/>
  <c r="G407" i="1"/>
  <c r="H406" i="1"/>
  <c r="J406" i="1" s="1"/>
  <c r="G406" i="1"/>
  <c r="H405" i="1"/>
  <c r="J405" i="1" s="1"/>
  <c r="G405" i="1"/>
  <c r="H404" i="1"/>
  <c r="J404" i="1" s="1"/>
  <c r="G404" i="1"/>
  <c r="H403" i="1"/>
  <c r="J403" i="1" s="1"/>
  <c r="G403" i="1"/>
  <c r="H402" i="1"/>
  <c r="J402" i="1" s="1"/>
  <c r="G402" i="1"/>
  <c r="H401" i="1"/>
  <c r="J401" i="1" s="1"/>
  <c r="G401" i="1"/>
  <c r="H400" i="1"/>
  <c r="J400" i="1" s="1"/>
  <c r="G400" i="1"/>
  <c r="H399" i="1"/>
  <c r="J399" i="1" s="1"/>
  <c r="G399" i="1"/>
  <c r="H398" i="1"/>
  <c r="J398" i="1" s="1"/>
  <c r="G398" i="1"/>
  <c r="H397" i="1"/>
  <c r="J397" i="1" s="1"/>
  <c r="G397" i="1"/>
  <c r="H396" i="1"/>
  <c r="J396" i="1" s="1"/>
  <c r="G396" i="1"/>
  <c r="H395" i="1"/>
  <c r="J395" i="1" s="1"/>
  <c r="G395" i="1"/>
  <c r="H394" i="1"/>
  <c r="J394" i="1" s="1"/>
  <c r="G394" i="1"/>
  <c r="H393" i="1"/>
  <c r="J393" i="1" s="1"/>
  <c r="G393" i="1"/>
  <c r="H392" i="1"/>
  <c r="J392" i="1" s="1"/>
  <c r="G392" i="1"/>
  <c r="H391" i="1"/>
  <c r="J391" i="1" s="1"/>
  <c r="G391" i="1"/>
  <c r="H390" i="1"/>
  <c r="J390" i="1" s="1"/>
  <c r="G390" i="1"/>
  <c r="H389" i="1"/>
  <c r="J389" i="1" s="1"/>
  <c r="G389" i="1"/>
  <c r="H388" i="1"/>
  <c r="J388" i="1" s="1"/>
  <c r="G388" i="1"/>
  <c r="H387" i="1"/>
  <c r="J387" i="1" s="1"/>
  <c r="G387" i="1"/>
  <c r="H386" i="1"/>
  <c r="J386" i="1" s="1"/>
  <c r="G386" i="1"/>
  <c r="H385" i="1"/>
  <c r="J385" i="1" s="1"/>
  <c r="G385" i="1"/>
  <c r="H384" i="1"/>
  <c r="J384" i="1" s="1"/>
  <c r="G384" i="1"/>
  <c r="H383" i="1"/>
  <c r="J383" i="1" s="1"/>
  <c r="G383" i="1"/>
  <c r="H382" i="1"/>
  <c r="J382" i="1" s="1"/>
  <c r="G382" i="1"/>
  <c r="H381" i="1"/>
  <c r="J381" i="1" s="1"/>
  <c r="G381" i="1"/>
  <c r="H380" i="1"/>
  <c r="J380" i="1" s="1"/>
  <c r="G380" i="1"/>
  <c r="H379" i="1"/>
  <c r="J379" i="1" s="1"/>
  <c r="G379" i="1"/>
  <c r="H378" i="1"/>
  <c r="J378" i="1" s="1"/>
  <c r="G378" i="1"/>
  <c r="H377" i="1"/>
  <c r="J377" i="1" s="1"/>
  <c r="G377" i="1"/>
  <c r="H376" i="1"/>
  <c r="J376" i="1" s="1"/>
  <c r="G376" i="1"/>
  <c r="H375" i="1"/>
  <c r="J375" i="1" s="1"/>
  <c r="G375" i="1"/>
  <c r="H374" i="1"/>
  <c r="J374" i="1" s="1"/>
  <c r="G374" i="1"/>
  <c r="H373" i="1"/>
  <c r="J373" i="1" s="1"/>
  <c r="G373" i="1"/>
  <c r="H372" i="1"/>
  <c r="J372" i="1" s="1"/>
  <c r="G372" i="1"/>
  <c r="H371" i="1"/>
  <c r="J371" i="1" s="1"/>
  <c r="G371" i="1"/>
  <c r="H370" i="1"/>
  <c r="J370" i="1" s="1"/>
  <c r="G370" i="1"/>
  <c r="H369" i="1"/>
  <c r="J369" i="1" s="1"/>
  <c r="G369" i="1"/>
  <c r="H368" i="1"/>
  <c r="J368" i="1" s="1"/>
  <c r="G368" i="1"/>
  <c r="H367" i="1"/>
  <c r="J367" i="1" s="1"/>
  <c r="G367" i="1"/>
  <c r="H366" i="1"/>
  <c r="J366" i="1" s="1"/>
  <c r="G366" i="1"/>
  <c r="H365" i="1"/>
  <c r="J365" i="1" s="1"/>
  <c r="G365" i="1"/>
  <c r="H364" i="1"/>
  <c r="J364" i="1" s="1"/>
  <c r="G364" i="1"/>
  <c r="H363" i="1"/>
  <c r="J363" i="1" s="1"/>
  <c r="G363" i="1"/>
  <c r="H362" i="1"/>
  <c r="J362" i="1" s="1"/>
  <c r="G362" i="1"/>
  <c r="H361" i="1"/>
  <c r="J361" i="1" s="1"/>
  <c r="G361" i="1"/>
  <c r="H360" i="1"/>
  <c r="J360" i="1" s="1"/>
  <c r="G360" i="1"/>
  <c r="H359" i="1"/>
  <c r="J359" i="1" s="1"/>
  <c r="G359" i="1"/>
  <c r="H358" i="1"/>
  <c r="J358" i="1" s="1"/>
  <c r="G358" i="1"/>
  <c r="H357" i="1"/>
  <c r="J357" i="1" s="1"/>
  <c r="G357" i="1"/>
  <c r="H356" i="1"/>
  <c r="J356" i="1" s="1"/>
  <c r="G356" i="1"/>
  <c r="H355" i="1"/>
  <c r="J355" i="1" s="1"/>
  <c r="G355" i="1"/>
  <c r="H354" i="1"/>
  <c r="J354" i="1" s="1"/>
  <c r="G354" i="1"/>
  <c r="H353" i="1"/>
  <c r="J353" i="1" s="1"/>
  <c r="G353" i="1"/>
  <c r="H352" i="1"/>
  <c r="J352" i="1" s="1"/>
  <c r="G352" i="1"/>
  <c r="H351" i="1"/>
  <c r="J351" i="1" s="1"/>
  <c r="G351" i="1"/>
  <c r="H350" i="1"/>
  <c r="J350" i="1" s="1"/>
  <c r="G350" i="1"/>
  <c r="H349" i="1"/>
  <c r="J349" i="1" s="1"/>
  <c r="G349" i="1"/>
  <c r="H348" i="1"/>
  <c r="J348" i="1" s="1"/>
  <c r="G348" i="1"/>
  <c r="H347" i="1"/>
  <c r="J347" i="1" s="1"/>
  <c r="G347" i="1"/>
  <c r="H346" i="1"/>
  <c r="J346" i="1" s="1"/>
  <c r="G346" i="1"/>
  <c r="H345" i="1"/>
  <c r="J345" i="1" s="1"/>
  <c r="G345" i="1"/>
  <c r="H344" i="1"/>
  <c r="J344" i="1" s="1"/>
  <c r="G344" i="1"/>
  <c r="H343" i="1"/>
  <c r="J343" i="1" s="1"/>
  <c r="G343" i="1"/>
  <c r="H342" i="1"/>
  <c r="J342" i="1" s="1"/>
  <c r="G342" i="1"/>
  <c r="H341" i="1"/>
  <c r="J341" i="1" s="1"/>
  <c r="G341" i="1"/>
  <c r="H340" i="1"/>
  <c r="J340" i="1" s="1"/>
  <c r="G340" i="1"/>
  <c r="H339" i="1"/>
  <c r="J339" i="1" s="1"/>
  <c r="G339" i="1"/>
  <c r="H338" i="1"/>
  <c r="J338" i="1" s="1"/>
  <c r="G338" i="1"/>
  <c r="H337" i="1"/>
  <c r="J337" i="1" s="1"/>
  <c r="G337" i="1"/>
  <c r="H336" i="1"/>
  <c r="J336" i="1" s="1"/>
  <c r="G336" i="1"/>
  <c r="H335" i="1"/>
  <c r="J335" i="1" s="1"/>
  <c r="G335" i="1"/>
  <c r="H334" i="1"/>
  <c r="J334" i="1" s="1"/>
  <c r="G334" i="1"/>
  <c r="H333" i="1"/>
  <c r="J333" i="1" s="1"/>
  <c r="G333" i="1"/>
  <c r="H332" i="1"/>
  <c r="J332" i="1" s="1"/>
  <c r="G332" i="1"/>
  <c r="H331" i="1"/>
  <c r="J331" i="1" s="1"/>
  <c r="G331" i="1"/>
  <c r="H330" i="1"/>
  <c r="J330" i="1" s="1"/>
  <c r="G330" i="1"/>
  <c r="H329" i="1"/>
  <c r="J329" i="1" s="1"/>
  <c r="G329" i="1"/>
  <c r="H328" i="1"/>
  <c r="J328" i="1" s="1"/>
  <c r="G328" i="1"/>
  <c r="H327" i="1"/>
  <c r="J327" i="1" s="1"/>
  <c r="G327" i="1"/>
  <c r="H326" i="1"/>
  <c r="J326" i="1" s="1"/>
  <c r="G326" i="1"/>
  <c r="H325" i="1"/>
  <c r="J325" i="1" s="1"/>
  <c r="G325" i="1"/>
  <c r="H324" i="1"/>
  <c r="J324" i="1" s="1"/>
  <c r="G324" i="1"/>
  <c r="H323" i="1"/>
  <c r="J323" i="1" s="1"/>
  <c r="G323" i="1"/>
  <c r="H322" i="1"/>
  <c r="J322" i="1" s="1"/>
  <c r="G322" i="1"/>
  <c r="H321" i="1"/>
  <c r="J321" i="1" s="1"/>
  <c r="G321" i="1"/>
  <c r="H320" i="1"/>
  <c r="J320" i="1" s="1"/>
  <c r="G320" i="1"/>
  <c r="H319" i="1"/>
  <c r="J319" i="1" s="1"/>
  <c r="G319" i="1"/>
  <c r="H318" i="1"/>
  <c r="J318" i="1" s="1"/>
  <c r="G318" i="1"/>
  <c r="H317" i="1"/>
  <c r="J317" i="1" s="1"/>
  <c r="G317" i="1"/>
  <c r="H316" i="1"/>
  <c r="J316" i="1" s="1"/>
  <c r="G316" i="1"/>
  <c r="H315" i="1"/>
  <c r="J315" i="1" s="1"/>
  <c r="G315" i="1"/>
  <c r="H314" i="1"/>
  <c r="J314" i="1" s="1"/>
  <c r="G314" i="1"/>
  <c r="H313" i="1"/>
  <c r="J313" i="1" s="1"/>
  <c r="G313" i="1"/>
  <c r="H312" i="1"/>
  <c r="J312" i="1" s="1"/>
  <c r="G312" i="1"/>
  <c r="H311" i="1"/>
  <c r="J311" i="1" s="1"/>
  <c r="G311" i="1"/>
  <c r="H310" i="1"/>
  <c r="J310" i="1" s="1"/>
  <c r="G310" i="1"/>
  <c r="H309" i="1"/>
  <c r="J309" i="1" s="1"/>
  <c r="G309" i="1"/>
  <c r="H308" i="1"/>
  <c r="J308" i="1" s="1"/>
  <c r="G308" i="1"/>
  <c r="H307" i="1"/>
  <c r="J307" i="1" s="1"/>
  <c r="G307" i="1"/>
  <c r="H306" i="1"/>
  <c r="J306" i="1" s="1"/>
  <c r="G306" i="1"/>
  <c r="H305" i="1"/>
  <c r="J305" i="1" s="1"/>
  <c r="G305" i="1"/>
  <c r="H304" i="1"/>
  <c r="J304" i="1" s="1"/>
  <c r="G304" i="1"/>
  <c r="H303" i="1"/>
  <c r="J303" i="1" s="1"/>
  <c r="G303" i="1"/>
  <c r="H302" i="1"/>
  <c r="J302" i="1" s="1"/>
  <c r="G302" i="1"/>
  <c r="H301" i="1"/>
  <c r="J301" i="1" s="1"/>
  <c r="G301" i="1"/>
  <c r="H300" i="1"/>
  <c r="J300" i="1" s="1"/>
  <c r="G300" i="1"/>
  <c r="H299" i="1"/>
  <c r="J299" i="1" s="1"/>
  <c r="G299" i="1"/>
  <c r="H298" i="1"/>
  <c r="J298" i="1" s="1"/>
  <c r="G298" i="1"/>
  <c r="H297" i="1"/>
  <c r="J297" i="1" s="1"/>
  <c r="G297" i="1"/>
  <c r="H296" i="1"/>
  <c r="J296" i="1" s="1"/>
  <c r="G296" i="1"/>
  <c r="H295" i="1"/>
  <c r="J295" i="1" s="1"/>
  <c r="G295" i="1"/>
  <c r="H294" i="1"/>
  <c r="J294" i="1" s="1"/>
  <c r="G294" i="1"/>
  <c r="H293" i="1"/>
  <c r="J293" i="1" s="1"/>
  <c r="G293" i="1"/>
  <c r="H292" i="1"/>
  <c r="J292" i="1" s="1"/>
  <c r="G292" i="1"/>
  <c r="H291" i="1"/>
  <c r="J291" i="1" s="1"/>
  <c r="G291" i="1"/>
  <c r="H290" i="1"/>
  <c r="J290" i="1" s="1"/>
  <c r="G290" i="1"/>
  <c r="H289" i="1"/>
  <c r="J289" i="1" s="1"/>
  <c r="G289" i="1"/>
  <c r="H288" i="1"/>
  <c r="J288" i="1" s="1"/>
  <c r="G288" i="1"/>
  <c r="H287" i="1"/>
  <c r="J287" i="1" s="1"/>
  <c r="G287" i="1"/>
  <c r="H286" i="1"/>
  <c r="J286" i="1" s="1"/>
  <c r="G286" i="1"/>
  <c r="H285" i="1"/>
  <c r="J285" i="1" s="1"/>
  <c r="G285" i="1"/>
  <c r="H284" i="1"/>
  <c r="J284" i="1" s="1"/>
  <c r="G284" i="1"/>
  <c r="H283" i="1"/>
  <c r="J283" i="1" s="1"/>
  <c r="G283" i="1"/>
  <c r="H282" i="1"/>
  <c r="J282" i="1" s="1"/>
  <c r="G282" i="1"/>
  <c r="H281" i="1"/>
  <c r="J281" i="1" s="1"/>
  <c r="G281" i="1"/>
  <c r="H280" i="1"/>
  <c r="J280" i="1" s="1"/>
  <c r="G280" i="1"/>
  <c r="H279" i="1"/>
  <c r="J279" i="1" s="1"/>
  <c r="G279" i="1"/>
  <c r="H278" i="1"/>
  <c r="J278" i="1" s="1"/>
  <c r="G278" i="1"/>
  <c r="H277" i="1"/>
  <c r="J277" i="1" s="1"/>
  <c r="G277" i="1"/>
  <c r="H276" i="1"/>
  <c r="J276" i="1" s="1"/>
  <c r="G276" i="1"/>
  <c r="H275" i="1"/>
  <c r="J275" i="1" s="1"/>
  <c r="G275" i="1"/>
  <c r="H274" i="1"/>
  <c r="J274" i="1" s="1"/>
  <c r="G274" i="1"/>
  <c r="H273" i="1"/>
  <c r="J273" i="1" s="1"/>
  <c r="G273" i="1"/>
  <c r="H272" i="1"/>
  <c r="J272" i="1" s="1"/>
  <c r="G272" i="1"/>
  <c r="H271" i="1"/>
  <c r="J271" i="1" s="1"/>
  <c r="G271" i="1"/>
  <c r="H270" i="1"/>
  <c r="J270" i="1" s="1"/>
  <c r="G270" i="1"/>
  <c r="H269" i="1"/>
  <c r="J269" i="1" s="1"/>
  <c r="G269" i="1"/>
  <c r="H268" i="1"/>
  <c r="J268" i="1" s="1"/>
  <c r="G268" i="1"/>
  <c r="H267" i="1"/>
  <c r="J267" i="1" s="1"/>
  <c r="G267" i="1"/>
  <c r="H266" i="1"/>
  <c r="J266" i="1" s="1"/>
  <c r="G266" i="1"/>
  <c r="H265" i="1"/>
  <c r="J265" i="1" s="1"/>
  <c r="G265" i="1"/>
  <c r="H264" i="1"/>
  <c r="J264" i="1" s="1"/>
  <c r="G264" i="1"/>
  <c r="H263" i="1"/>
  <c r="J263" i="1" s="1"/>
  <c r="G263" i="1"/>
  <c r="H262" i="1"/>
  <c r="J262" i="1" s="1"/>
  <c r="G262" i="1"/>
  <c r="H261" i="1"/>
  <c r="J261" i="1" s="1"/>
  <c r="G261" i="1"/>
  <c r="H260" i="1"/>
  <c r="J260" i="1" s="1"/>
  <c r="G260" i="1"/>
  <c r="H259" i="1"/>
  <c r="J259" i="1" s="1"/>
  <c r="G259" i="1"/>
  <c r="H258" i="1"/>
  <c r="J258" i="1" s="1"/>
  <c r="G258" i="1"/>
  <c r="H257" i="1"/>
  <c r="J257" i="1" s="1"/>
  <c r="G257" i="1"/>
  <c r="H256" i="1"/>
  <c r="J256" i="1" s="1"/>
  <c r="G256" i="1"/>
  <c r="H255" i="1"/>
  <c r="J255" i="1" s="1"/>
  <c r="G255" i="1"/>
  <c r="H254" i="1"/>
  <c r="J254" i="1" s="1"/>
  <c r="G254" i="1"/>
  <c r="H253" i="1"/>
  <c r="J253" i="1" s="1"/>
  <c r="G253" i="1"/>
  <c r="H252" i="1"/>
  <c r="J252" i="1" s="1"/>
  <c r="G252" i="1"/>
  <c r="H251" i="1"/>
  <c r="J251" i="1" s="1"/>
  <c r="G251" i="1"/>
  <c r="H250" i="1"/>
  <c r="J250" i="1" s="1"/>
  <c r="G250" i="1"/>
  <c r="H249" i="1"/>
  <c r="J249" i="1" s="1"/>
  <c r="G249" i="1"/>
  <c r="H248" i="1"/>
  <c r="J248" i="1" s="1"/>
  <c r="G248" i="1"/>
  <c r="H247" i="1"/>
  <c r="J247" i="1" s="1"/>
  <c r="G247" i="1"/>
  <c r="H246" i="1"/>
  <c r="J246" i="1" s="1"/>
  <c r="G246" i="1"/>
  <c r="H245" i="1"/>
  <c r="J245" i="1" s="1"/>
  <c r="G245" i="1"/>
  <c r="H244" i="1"/>
  <c r="J244" i="1" s="1"/>
  <c r="G244" i="1"/>
  <c r="H243" i="1"/>
  <c r="J243" i="1" s="1"/>
  <c r="G243" i="1"/>
  <c r="H242" i="1"/>
  <c r="J242" i="1" s="1"/>
  <c r="G242" i="1"/>
  <c r="H241" i="1"/>
  <c r="J241" i="1" s="1"/>
  <c r="G241" i="1"/>
  <c r="H240" i="1"/>
  <c r="J240" i="1" s="1"/>
  <c r="G240" i="1"/>
  <c r="H239" i="1"/>
  <c r="J239" i="1" s="1"/>
  <c r="G239" i="1"/>
  <c r="H238" i="1"/>
  <c r="J238" i="1" s="1"/>
  <c r="G238" i="1"/>
  <c r="H237" i="1"/>
  <c r="J237" i="1" s="1"/>
  <c r="G237" i="1"/>
  <c r="H236" i="1"/>
  <c r="J236" i="1" s="1"/>
  <c r="G236" i="1"/>
  <c r="H235" i="1"/>
  <c r="J235" i="1" s="1"/>
  <c r="G235" i="1"/>
  <c r="H234" i="1"/>
  <c r="J234" i="1" s="1"/>
  <c r="G234" i="1"/>
  <c r="H233" i="1"/>
  <c r="J233" i="1" s="1"/>
  <c r="G233" i="1"/>
  <c r="H232" i="1"/>
  <c r="J232" i="1" s="1"/>
  <c r="G232" i="1"/>
  <c r="H231" i="1"/>
  <c r="J231" i="1" s="1"/>
  <c r="G231" i="1"/>
  <c r="H230" i="1"/>
  <c r="J230" i="1" s="1"/>
  <c r="G230" i="1"/>
  <c r="H229" i="1"/>
  <c r="J229" i="1" s="1"/>
  <c r="G229" i="1"/>
  <c r="H228" i="1"/>
  <c r="J228" i="1" s="1"/>
  <c r="G228" i="1"/>
  <c r="H227" i="1"/>
  <c r="J227" i="1" s="1"/>
  <c r="G227" i="1"/>
  <c r="H226" i="1"/>
  <c r="J226" i="1" s="1"/>
  <c r="G226" i="1"/>
  <c r="H225" i="1"/>
  <c r="J225" i="1" s="1"/>
  <c r="G225" i="1"/>
  <c r="H224" i="1"/>
  <c r="J224" i="1" s="1"/>
  <c r="G224" i="1"/>
  <c r="H223" i="1"/>
  <c r="J223" i="1" s="1"/>
  <c r="G223" i="1"/>
  <c r="H222" i="1"/>
  <c r="J222" i="1" s="1"/>
  <c r="G222" i="1"/>
  <c r="H221" i="1"/>
  <c r="J221" i="1" s="1"/>
  <c r="G221" i="1"/>
  <c r="H220" i="1"/>
  <c r="J220" i="1" s="1"/>
  <c r="G220" i="1"/>
  <c r="H219" i="1"/>
  <c r="J219" i="1" s="1"/>
  <c r="G219" i="1"/>
  <c r="H218" i="1"/>
  <c r="J218" i="1" s="1"/>
  <c r="G218" i="1"/>
  <c r="H217" i="1"/>
  <c r="J217" i="1" s="1"/>
  <c r="G217" i="1"/>
  <c r="H216" i="1"/>
  <c r="J216" i="1" s="1"/>
  <c r="G216" i="1"/>
  <c r="H215" i="1"/>
  <c r="J215" i="1" s="1"/>
  <c r="G215" i="1"/>
  <c r="H214" i="1"/>
  <c r="J214" i="1" s="1"/>
  <c r="G214" i="1"/>
  <c r="H213" i="1"/>
  <c r="J213" i="1" s="1"/>
  <c r="G213" i="1"/>
  <c r="H212" i="1"/>
  <c r="J212" i="1" s="1"/>
  <c r="G212" i="1"/>
  <c r="H211" i="1"/>
  <c r="J211" i="1" s="1"/>
  <c r="G211" i="1"/>
  <c r="H210" i="1"/>
  <c r="J210" i="1" s="1"/>
  <c r="G210" i="1"/>
  <c r="H209" i="1"/>
  <c r="J209" i="1" s="1"/>
  <c r="G209" i="1"/>
  <c r="H208" i="1"/>
  <c r="J208" i="1" s="1"/>
  <c r="G208" i="1"/>
  <c r="H207" i="1"/>
  <c r="J207" i="1" s="1"/>
  <c r="G207" i="1"/>
  <c r="H206" i="1"/>
  <c r="J206" i="1" s="1"/>
  <c r="G206" i="1"/>
  <c r="H205" i="1"/>
  <c r="J205" i="1" s="1"/>
  <c r="G205" i="1"/>
  <c r="H204" i="1"/>
  <c r="J204" i="1" s="1"/>
  <c r="G204" i="1"/>
  <c r="H203" i="1"/>
  <c r="J203" i="1" s="1"/>
  <c r="G203" i="1"/>
  <c r="H202" i="1"/>
  <c r="J202" i="1" s="1"/>
  <c r="G202" i="1"/>
  <c r="H201" i="1"/>
  <c r="J201" i="1" s="1"/>
  <c r="G201" i="1"/>
  <c r="H200" i="1"/>
  <c r="J200" i="1" s="1"/>
  <c r="G200" i="1"/>
  <c r="H199" i="1"/>
  <c r="J199" i="1" s="1"/>
  <c r="G199" i="1"/>
  <c r="H198" i="1"/>
  <c r="J198" i="1" s="1"/>
  <c r="G198" i="1"/>
  <c r="H197" i="1"/>
  <c r="J197" i="1" s="1"/>
  <c r="G197" i="1"/>
  <c r="H196" i="1"/>
  <c r="J196" i="1" s="1"/>
  <c r="G196" i="1"/>
  <c r="H195" i="1"/>
  <c r="J195" i="1" s="1"/>
  <c r="G195" i="1"/>
  <c r="H194" i="1"/>
  <c r="J194" i="1" s="1"/>
  <c r="G194" i="1"/>
  <c r="H193" i="1"/>
  <c r="J193" i="1" s="1"/>
  <c r="G193" i="1"/>
  <c r="H192" i="1"/>
  <c r="J192" i="1" s="1"/>
  <c r="G192" i="1"/>
  <c r="H191" i="1"/>
  <c r="J191" i="1" s="1"/>
  <c r="G191" i="1"/>
  <c r="H190" i="1"/>
  <c r="J190" i="1" s="1"/>
  <c r="G190" i="1"/>
  <c r="H189" i="1"/>
  <c r="J189" i="1" s="1"/>
  <c r="G189" i="1"/>
  <c r="H188" i="1"/>
  <c r="J188" i="1" s="1"/>
  <c r="G188" i="1"/>
  <c r="H187" i="1"/>
  <c r="J187" i="1" s="1"/>
  <c r="G187" i="1"/>
  <c r="H186" i="1"/>
  <c r="J186" i="1" s="1"/>
  <c r="G186" i="1"/>
  <c r="H185" i="1"/>
  <c r="J185" i="1" s="1"/>
  <c r="G185" i="1"/>
  <c r="H184" i="1"/>
  <c r="J184" i="1" s="1"/>
  <c r="G184" i="1"/>
  <c r="H183" i="1"/>
  <c r="J183" i="1" s="1"/>
  <c r="G183" i="1"/>
  <c r="H182" i="1"/>
  <c r="J182" i="1" s="1"/>
  <c r="G182" i="1"/>
  <c r="H181" i="1"/>
  <c r="J181" i="1" s="1"/>
  <c r="G181" i="1"/>
  <c r="H180" i="1"/>
  <c r="J180" i="1" s="1"/>
  <c r="G180" i="1"/>
  <c r="H179" i="1"/>
  <c r="J179" i="1" s="1"/>
  <c r="G179" i="1"/>
  <c r="H178" i="1"/>
  <c r="J178" i="1" s="1"/>
  <c r="G178" i="1"/>
  <c r="H177" i="1"/>
  <c r="J177" i="1" s="1"/>
  <c r="G177" i="1"/>
  <c r="H176" i="1"/>
  <c r="J176" i="1" s="1"/>
  <c r="G176" i="1"/>
  <c r="H175" i="1"/>
  <c r="J175" i="1" s="1"/>
  <c r="G175" i="1"/>
  <c r="H174" i="1"/>
  <c r="J174" i="1" s="1"/>
  <c r="G174" i="1"/>
  <c r="H173" i="1"/>
  <c r="J173" i="1" s="1"/>
  <c r="G173" i="1"/>
  <c r="H172" i="1"/>
  <c r="J172" i="1" s="1"/>
  <c r="G172" i="1"/>
  <c r="H171" i="1"/>
  <c r="J171" i="1" s="1"/>
  <c r="G171" i="1"/>
  <c r="H170" i="1"/>
  <c r="J170" i="1" s="1"/>
  <c r="G170" i="1"/>
  <c r="H169" i="1"/>
  <c r="J169" i="1" s="1"/>
  <c r="G169" i="1"/>
  <c r="H168" i="1"/>
  <c r="J168" i="1" s="1"/>
  <c r="G168" i="1"/>
  <c r="H167" i="1"/>
  <c r="J167" i="1" s="1"/>
  <c r="G167" i="1"/>
  <c r="H166" i="1"/>
  <c r="J166" i="1" s="1"/>
  <c r="G166" i="1"/>
  <c r="H165" i="1"/>
  <c r="J165" i="1" s="1"/>
  <c r="G165" i="1"/>
  <c r="H164" i="1"/>
  <c r="J164" i="1" s="1"/>
  <c r="G164" i="1"/>
  <c r="H163" i="1"/>
  <c r="J163" i="1" s="1"/>
  <c r="G163" i="1"/>
  <c r="H162" i="1"/>
  <c r="J162" i="1" s="1"/>
  <c r="G162" i="1"/>
  <c r="H161" i="1"/>
  <c r="J161" i="1" s="1"/>
  <c r="G161" i="1"/>
  <c r="H160" i="1"/>
  <c r="J160" i="1" s="1"/>
  <c r="G160" i="1"/>
  <c r="H159" i="1"/>
  <c r="J159" i="1" s="1"/>
  <c r="G159" i="1"/>
  <c r="H158" i="1"/>
  <c r="J158" i="1" s="1"/>
  <c r="G158" i="1"/>
  <c r="H157" i="1"/>
  <c r="J157" i="1" s="1"/>
  <c r="G157" i="1"/>
  <c r="H156" i="1"/>
  <c r="J156" i="1" s="1"/>
  <c r="G156" i="1"/>
  <c r="H155" i="1"/>
  <c r="J155" i="1" s="1"/>
  <c r="G155" i="1"/>
  <c r="H154" i="1"/>
  <c r="J154" i="1" s="1"/>
  <c r="G154" i="1"/>
  <c r="H153" i="1"/>
  <c r="J153" i="1" s="1"/>
  <c r="G153" i="1"/>
  <c r="H152" i="1"/>
  <c r="J152" i="1" s="1"/>
  <c r="G152" i="1"/>
  <c r="H151" i="1"/>
  <c r="J151" i="1" s="1"/>
  <c r="G151" i="1"/>
  <c r="H150" i="1"/>
  <c r="J150" i="1" s="1"/>
  <c r="G150" i="1"/>
  <c r="H149" i="1"/>
  <c r="J149" i="1" s="1"/>
  <c r="G149" i="1"/>
  <c r="H148" i="1"/>
  <c r="J148" i="1" s="1"/>
  <c r="G148" i="1"/>
  <c r="H147" i="1"/>
  <c r="J147" i="1" s="1"/>
  <c r="G147" i="1"/>
  <c r="H146" i="1"/>
  <c r="J146" i="1" s="1"/>
  <c r="G146" i="1"/>
  <c r="H145" i="1"/>
  <c r="J145" i="1" s="1"/>
  <c r="G145" i="1"/>
  <c r="H144" i="1"/>
  <c r="J144" i="1" s="1"/>
  <c r="G144" i="1"/>
  <c r="H143" i="1"/>
  <c r="J143" i="1" s="1"/>
  <c r="G143" i="1"/>
  <c r="H142" i="1"/>
  <c r="J142" i="1" s="1"/>
  <c r="G142" i="1"/>
  <c r="H141" i="1"/>
  <c r="J141" i="1" s="1"/>
  <c r="G141" i="1"/>
  <c r="H140" i="1"/>
  <c r="J140" i="1" s="1"/>
  <c r="G140" i="1"/>
  <c r="H139" i="1"/>
  <c r="J139" i="1" s="1"/>
  <c r="G139" i="1"/>
  <c r="H138" i="1"/>
  <c r="J138" i="1" s="1"/>
  <c r="G138" i="1"/>
  <c r="H137" i="1"/>
  <c r="J137" i="1" s="1"/>
  <c r="G137" i="1"/>
  <c r="H136" i="1"/>
  <c r="J136" i="1" s="1"/>
  <c r="G136" i="1"/>
  <c r="H135" i="1"/>
  <c r="J135" i="1" s="1"/>
  <c r="G135" i="1"/>
  <c r="H134" i="1"/>
  <c r="J134" i="1" s="1"/>
  <c r="G134" i="1"/>
  <c r="H133" i="1"/>
  <c r="J133" i="1" s="1"/>
  <c r="G133" i="1"/>
  <c r="H132" i="1"/>
  <c r="J132" i="1" s="1"/>
  <c r="G132" i="1"/>
  <c r="H131" i="1"/>
  <c r="J131" i="1" s="1"/>
  <c r="G131" i="1"/>
  <c r="H130" i="1"/>
  <c r="J130" i="1" s="1"/>
  <c r="G130" i="1"/>
  <c r="H129" i="1"/>
  <c r="J129" i="1" s="1"/>
  <c r="G129" i="1"/>
  <c r="H128" i="1"/>
  <c r="J128" i="1" s="1"/>
  <c r="G128" i="1"/>
  <c r="H127" i="1"/>
  <c r="J127" i="1" s="1"/>
  <c r="G127" i="1"/>
  <c r="H126" i="1"/>
  <c r="J126" i="1" s="1"/>
  <c r="G126" i="1"/>
  <c r="H125" i="1"/>
  <c r="J125" i="1" s="1"/>
  <c r="G125" i="1"/>
  <c r="H124" i="1"/>
  <c r="J124" i="1" s="1"/>
  <c r="G124" i="1"/>
  <c r="H123" i="1"/>
  <c r="J123" i="1" s="1"/>
  <c r="G123" i="1"/>
  <c r="H122" i="1"/>
  <c r="J122" i="1" s="1"/>
  <c r="G122" i="1"/>
  <c r="H121" i="1"/>
  <c r="J121" i="1" s="1"/>
  <c r="G121" i="1"/>
  <c r="H120" i="1"/>
  <c r="J120" i="1" s="1"/>
  <c r="G120" i="1"/>
  <c r="H119" i="1"/>
  <c r="J119" i="1" s="1"/>
  <c r="G119" i="1"/>
  <c r="H118" i="1"/>
  <c r="J118" i="1" s="1"/>
  <c r="G118" i="1"/>
  <c r="H117" i="1"/>
  <c r="J117" i="1" s="1"/>
  <c r="G117" i="1"/>
  <c r="H116" i="1"/>
  <c r="J116" i="1" s="1"/>
  <c r="G116" i="1"/>
  <c r="H115" i="1"/>
  <c r="J115" i="1" s="1"/>
  <c r="G115" i="1"/>
  <c r="H114" i="1"/>
  <c r="J114" i="1" s="1"/>
  <c r="G114" i="1"/>
  <c r="H113" i="1"/>
  <c r="J113" i="1" s="1"/>
  <c r="G113" i="1"/>
  <c r="H112" i="1"/>
  <c r="J112" i="1" s="1"/>
  <c r="G112" i="1"/>
  <c r="H111" i="1"/>
  <c r="J111" i="1" s="1"/>
  <c r="G111" i="1"/>
  <c r="H110" i="1"/>
  <c r="J110" i="1" s="1"/>
  <c r="G110" i="1"/>
  <c r="H109" i="1"/>
  <c r="J109" i="1" s="1"/>
  <c r="G109" i="1"/>
  <c r="H108" i="1"/>
  <c r="J108" i="1" s="1"/>
  <c r="G108" i="1"/>
  <c r="H107" i="1"/>
  <c r="J107" i="1" s="1"/>
  <c r="G107" i="1"/>
  <c r="H106" i="1"/>
  <c r="J106" i="1" s="1"/>
  <c r="G106" i="1"/>
  <c r="H105" i="1"/>
  <c r="J105" i="1" s="1"/>
  <c r="G105" i="1"/>
  <c r="H104" i="1"/>
  <c r="J104" i="1" s="1"/>
  <c r="G104" i="1"/>
  <c r="H103" i="1"/>
  <c r="J103" i="1" s="1"/>
  <c r="G103" i="1"/>
  <c r="H102" i="1"/>
  <c r="J102" i="1" s="1"/>
  <c r="G102" i="1"/>
  <c r="H101" i="1"/>
  <c r="J101" i="1" s="1"/>
  <c r="G101" i="1"/>
  <c r="H100" i="1"/>
  <c r="J100" i="1" s="1"/>
  <c r="G100" i="1"/>
  <c r="H99" i="1"/>
  <c r="J99" i="1" s="1"/>
  <c r="G99" i="1"/>
  <c r="H98" i="1"/>
  <c r="J98" i="1" s="1"/>
  <c r="G98" i="1"/>
  <c r="H97" i="1"/>
  <c r="J97" i="1" s="1"/>
  <c r="G97" i="1"/>
  <c r="H96" i="1"/>
  <c r="J96" i="1" s="1"/>
  <c r="G96" i="1"/>
  <c r="H95" i="1"/>
  <c r="J95" i="1" s="1"/>
  <c r="G95" i="1"/>
  <c r="H94" i="1"/>
  <c r="J94" i="1" s="1"/>
  <c r="G94" i="1"/>
  <c r="H93" i="1"/>
  <c r="J93" i="1" s="1"/>
  <c r="G93" i="1"/>
  <c r="H92" i="1"/>
  <c r="J92" i="1" s="1"/>
  <c r="G92" i="1"/>
  <c r="H91" i="1"/>
  <c r="J91" i="1" s="1"/>
  <c r="G91" i="1"/>
  <c r="H90" i="1"/>
  <c r="J90" i="1" s="1"/>
  <c r="G90" i="1"/>
  <c r="H89" i="1"/>
  <c r="J89" i="1" s="1"/>
  <c r="G89" i="1"/>
  <c r="H88" i="1"/>
  <c r="J88" i="1" s="1"/>
  <c r="G88" i="1"/>
  <c r="H87" i="1"/>
  <c r="J87" i="1" s="1"/>
  <c r="G87" i="1"/>
  <c r="H86" i="1"/>
  <c r="J86" i="1" s="1"/>
  <c r="G86" i="1"/>
  <c r="H85" i="1"/>
  <c r="J85" i="1" s="1"/>
  <c r="G85" i="1"/>
  <c r="H84" i="1"/>
  <c r="J84" i="1" s="1"/>
  <c r="G84" i="1"/>
  <c r="H83" i="1"/>
  <c r="J83" i="1" s="1"/>
  <c r="G83" i="1"/>
  <c r="H82" i="1"/>
  <c r="J82" i="1" s="1"/>
  <c r="G82" i="1"/>
  <c r="H81" i="1"/>
  <c r="J81" i="1" s="1"/>
  <c r="G81" i="1"/>
  <c r="H80" i="1"/>
  <c r="J80" i="1" s="1"/>
  <c r="G80" i="1"/>
  <c r="H79" i="1"/>
  <c r="J79" i="1" s="1"/>
  <c r="G79" i="1"/>
  <c r="H78" i="1"/>
  <c r="J78" i="1" s="1"/>
  <c r="G78" i="1"/>
  <c r="H77" i="1"/>
  <c r="J77" i="1" s="1"/>
  <c r="G77" i="1"/>
  <c r="H76" i="1"/>
  <c r="J76" i="1" s="1"/>
  <c r="G76" i="1"/>
  <c r="H75" i="1"/>
  <c r="J75" i="1" s="1"/>
  <c r="G75" i="1"/>
  <c r="H74" i="1"/>
  <c r="J74" i="1" s="1"/>
  <c r="G74" i="1"/>
  <c r="H73" i="1"/>
  <c r="J73" i="1" s="1"/>
  <c r="G73" i="1"/>
  <c r="H72" i="1"/>
  <c r="J72" i="1" s="1"/>
  <c r="G72" i="1"/>
  <c r="H71" i="1"/>
  <c r="J71" i="1" s="1"/>
  <c r="G71" i="1"/>
  <c r="H70" i="1"/>
  <c r="J70" i="1" s="1"/>
  <c r="G70" i="1"/>
  <c r="H69" i="1"/>
  <c r="J69" i="1" s="1"/>
  <c r="G69" i="1"/>
  <c r="H68" i="1"/>
  <c r="J68" i="1" s="1"/>
  <c r="G68" i="1"/>
  <c r="H67" i="1"/>
  <c r="J67" i="1" s="1"/>
  <c r="G67" i="1"/>
  <c r="H66" i="1"/>
  <c r="J66" i="1" s="1"/>
  <c r="G66" i="1"/>
  <c r="H65" i="1"/>
  <c r="J65" i="1" s="1"/>
  <c r="G65" i="1"/>
  <c r="H64" i="1"/>
  <c r="J64" i="1" s="1"/>
  <c r="G64" i="1"/>
  <c r="H63" i="1"/>
  <c r="J63" i="1" s="1"/>
  <c r="G63" i="1"/>
  <c r="H62" i="1"/>
  <c r="J62" i="1" s="1"/>
  <c r="G62" i="1"/>
  <c r="H61" i="1"/>
  <c r="J61" i="1" s="1"/>
  <c r="G61" i="1"/>
  <c r="H60" i="1"/>
  <c r="J60" i="1" s="1"/>
  <c r="G60" i="1"/>
  <c r="H59" i="1"/>
  <c r="J59" i="1" s="1"/>
  <c r="G59" i="1"/>
  <c r="H58" i="1"/>
  <c r="J58" i="1" s="1"/>
  <c r="G58" i="1"/>
  <c r="H57" i="1"/>
  <c r="J57" i="1" s="1"/>
  <c r="G57" i="1"/>
  <c r="H56" i="1"/>
  <c r="J56" i="1" s="1"/>
  <c r="G56" i="1"/>
  <c r="H55" i="1"/>
  <c r="J55" i="1" s="1"/>
  <c r="G55" i="1"/>
  <c r="H54" i="1"/>
  <c r="J54" i="1" s="1"/>
  <c r="G54" i="1"/>
  <c r="H53" i="1"/>
  <c r="J53" i="1" s="1"/>
  <c r="G53" i="1"/>
  <c r="H52" i="1"/>
  <c r="J52" i="1" s="1"/>
  <c r="G52" i="1"/>
  <c r="H51" i="1"/>
  <c r="J51" i="1" s="1"/>
  <c r="G51" i="1"/>
  <c r="H50" i="1"/>
  <c r="J50" i="1" s="1"/>
  <c r="G50" i="1"/>
  <c r="H49" i="1"/>
  <c r="J49" i="1" s="1"/>
  <c r="G49" i="1"/>
  <c r="H48" i="1"/>
  <c r="J48" i="1" s="1"/>
  <c r="G48" i="1"/>
  <c r="H47" i="1"/>
  <c r="J47" i="1" s="1"/>
  <c r="G47" i="1"/>
  <c r="H46" i="1"/>
  <c r="J46" i="1" s="1"/>
  <c r="G46" i="1"/>
  <c r="H45" i="1"/>
  <c r="J45" i="1" s="1"/>
  <c r="G45" i="1"/>
  <c r="H44" i="1"/>
  <c r="J44" i="1" s="1"/>
  <c r="G44" i="1"/>
  <c r="H43" i="1"/>
  <c r="J43" i="1" s="1"/>
  <c r="G43" i="1"/>
  <c r="H42" i="1"/>
  <c r="J42" i="1" s="1"/>
  <c r="G42" i="1"/>
  <c r="H41" i="1"/>
  <c r="J41" i="1" s="1"/>
  <c r="G41" i="1"/>
  <c r="H40" i="1"/>
  <c r="J40" i="1" s="1"/>
  <c r="G40" i="1"/>
  <c r="H39" i="1"/>
  <c r="J39" i="1" s="1"/>
  <c r="G39" i="1"/>
  <c r="H38" i="1"/>
  <c r="J38" i="1" s="1"/>
  <c r="G38" i="1"/>
  <c r="H37" i="1"/>
  <c r="J37" i="1" s="1"/>
  <c r="G37" i="1"/>
  <c r="H36" i="1"/>
  <c r="J36" i="1" s="1"/>
  <c r="G36" i="1"/>
  <c r="H35" i="1"/>
  <c r="J35" i="1" s="1"/>
  <c r="G35" i="1"/>
  <c r="H34" i="1"/>
  <c r="J34" i="1" s="1"/>
  <c r="G34" i="1"/>
  <c r="H33" i="1"/>
  <c r="J33" i="1" s="1"/>
  <c r="G33" i="1"/>
  <c r="H32" i="1"/>
  <c r="J32" i="1" s="1"/>
  <c r="G32" i="1"/>
  <c r="H31" i="1"/>
  <c r="J31" i="1" s="1"/>
  <c r="G31" i="1"/>
  <c r="H30" i="1"/>
  <c r="J30" i="1" s="1"/>
  <c r="G30" i="1"/>
  <c r="H29" i="1"/>
  <c r="J29" i="1" s="1"/>
  <c r="G29" i="1"/>
  <c r="H28" i="1"/>
  <c r="J28" i="1" s="1"/>
  <c r="G28" i="1"/>
  <c r="H27" i="1"/>
  <c r="J27" i="1" s="1"/>
  <c r="G27" i="1"/>
  <c r="H26" i="1"/>
  <c r="J26" i="1" s="1"/>
  <c r="G26" i="1"/>
  <c r="H25" i="1"/>
  <c r="J25" i="1" s="1"/>
  <c r="G25" i="1"/>
  <c r="H24" i="1"/>
  <c r="J24" i="1" s="1"/>
  <c r="G24" i="1"/>
  <c r="H23" i="1"/>
  <c r="J23" i="1" s="1"/>
  <c r="G23" i="1"/>
  <c r="H22" i="1"/>
  <c r="J22" i="1" s="1"/>
  <c r="G22" i="1"/>
  <c r="H21" i="1"/>
  <c r="J21" i="1" s="1"/>
  <c r="G21" i="1"/>
  <c r="H20" i="1"/>
  <c r="J20" i="1" s="1"/>
  <c r="G20" i="1"/>
  <c r="H19" i="1"/>
  <c r="J19" i="1" s="1"/>
  <c r="G19" i="1"/>
  <c r="H18" i="1"/>
  <c r="J18" i="1" s="1"/>
  <c r="G18" i="1"/>
  <c r="H17" i="1"/>
  <c r="J17" i="1" s="1"/>
  <c r="G17" i="1"/>
  <c r="H16" i="1"/>
  <c r="J16" i="1" s="1"/>
  <c r="G16" i="1"/>
  <c r="H15" i="1"/>
  <c r="J15" i="1" s="1"/>
  <c r="G15" i="1"/>
  <c r="H14" i="1"/>
  <c r="J14" i="1" s="1"/>
  <c r="G14" i="1"/>
  <c r="H13" i="1"/>
  <c r="J13" i="1" s="1"/>
  <c r="G13" i="1"/>
  <c r="H12" i="1"/>
  <c r="J12" i="1" s="1"/>
  <c r="G12" i="1"/>
  <c r="H11" i="1"/>
  <c r="J11" i="1" s="1"/>
  <c r="G11" i="1"/>
  <c r="H10" i="1"/>
  <c r="J10" i="1" s="1"/>
  <c r="G10" i="1"/>
  <c r="H9" i="1"/>
  <c r="J9" i="1" s="1"/>
  <c r="G9" i="1"/>
  <c r="H8" i="1"/>
  <c r="J8" i="1" s="1"/>
  <c r="G8" i="1"/>
  <c r="H7" i="1"/>
  <c r="J7" i="1" s="1"/>
  <c r="G7" i="1"/>
  <c r="H6" i="1"/>
  <c r="J6" i="1" s="1"/>
  <c r="G6" i="1"/>
  <c r="H5" i="1"/>
  <c r="J5" i="1" s="1"/>
  <c r="G5" i="1"/>
  <c r="H4" i="1"/>
  <c r="J4" i="1" s="1"/>
  <c r="G4" i="1"/>
  <c r="H3" i="1"/>
  <c r="J3" i="1" s="1"/>
  <c r="G3" i="1"/>
  <c r="H2" i="1"/>
  <c r="J2" i="1" s="1"/>
  <c r="G2" i="1"/>
</calcChain>
</file>

<file path=xl/sharedStrings.xml><?xml version="1.0" encoding="utf-8"?>
<sst xmlns="http://schemas.openxmlformats.org/spreadsheetml/2006/main" count="136961" uniqueCount="338">
  <si>
    <t>Year</t>
  </si>
  <si>
    <t>Units</t>
  </si>
  <si>
    <t>Coal</t>
  </si>
  <si>
    <t xml:space="preserve"> GWh</t>
  </si>
  <si>
    <t>Oil</t>
  </si>
  <si>
    <t>Natural gas</t>
  </si>
  <si>
    <t>Nuclear</t>
  </si>
  <si>
    <t>Hydropower</t>
  </si>
  <si>
    <t>Biofuels</t>
  </si>
  <si>
    <t>Waste</t>
  </si>
  <si>
    <t>Wind</t>
  </si>
  <si>
    <t>Solar PV</t>
  </si>
  <si>
    <t>Source</t>
  </si>
  <si>
    <t>Country</t>
  </si>
  <si>
    <t>Continent</t>
  </si>
  <si>
    <t>India</t>
  </si>
  <si>
    <t>Asia</t>
  </si>
  <si>
    <t>Solar thermal</t>
  </si>
  <si>
    <t>Geothermal</t>
  </si>
  <si>
    <t>Australia</t>
  </si>
  <si>
    <t>Argentina</t>
  </si>
  <si>
    <t>South America</t>
  </si>
  <si>
    <t>Other sources</t>
  </si>
  <si>
    <t>Austria</t>
  </si>
  <si>
    <t>Europe</t>
  </si>
  <si>
    <t>Belgium</t>
  </si>
  <si>
    <t>Brazil</t>
  </si>
  <si>
    <t>Tide</t>
  </si>
  <si>
    <t>Canada</t>
  </si>
  <si>
    <t>North America</t>
  </si>
  <si>
    <t>China</t>
  </si>
  <si>
    <t>Denmark</t>
  </si>
  <si>
    <t>Egypt</t>
  </si>
  <si>
    <t>Africa</t>
  </si>
  <si>
    <t>France</t>
  </si>
  <si>
    <t>Finland</t>
  </si>
  <si>
    <t>Germany</t>
  </si>
  <si>
    <t>Greece</t>
  </si>
  <si>
    <t>Iceland</t>
  </si>
  <si>
    <t>Indonesia</t>
  </si>
  <si>
    <t>Italy</t>
  </si>
  <si>
    <t>Ireland</t>
  </si>
  <si>
    <t>Japan</t>
  </si>
  <si>
    <t>New Zealand</t>
  </si>
  <si>
    <t>Zealandia</t>
  </si>
  <si>
    <t>Norway</t>
  </si>
  <si>
    <t>Oman</t>
  </si>
  <si>
    <t>Pakistan</t>
  </si>
  <si>
    <t>Qatar</t>
  </si>
  <si>
    <t>Russia</t>
  </si>
  <si>
    <t>Singapore</t>
  </si>
  <si>
    <t>South Africa</t>
  </si>
  <si>
    <t>Switzerland</t>
  </si>
  <si>
    <t>Spain</t>
  </si>
  <si>
    <t>United Kingdom</t>
  </si>
  <si>
    <t>United States</t>
  </si>
  <si>
    <t>Category</t>
  </si>
  <si>
    <t>Population in Millions</t>
  </si>
  <si>
    <t>CO2 Emission</t>
  </si>
  <si>
    <t>Unit_Emission</t>
  </si>
  <si>
    <t>mtCO2</t>
  </si>
  <si>
    <t>Initial</t>
  </si>
  <si>
    <t>A-D</t>
  </si>
  <si>
    <t>E-H</t>
  </si>
  <si>
    <t>I-L</t>
  </si>
  <si>
    <t>M-P</t>
  </si>
  <si>
    <t>Q-T</t>
  </si>
  <si>
    <t>U-W</t>
  </si>
  <si>
    <t>Flags</t>
  </si>
  <si>
    <t>https://flagdownload.com/wp-content/uploads/Flag_of_Argentina_Flat_Round-512x512.png</t>
  </si>
  <si>
    <t>https://flagdownload.com/wp-content/uploads/Flag_of_Australia_Flat_Round-512x512.png</t>
  </si>
  <si>
    <t>https://flagdownload.com/wp-content/uploads/Flag_of_Austria_Flat_Round-1-512x512.png</t>
  </si>
  <si>
    <t>https://flagdownload.com/wp-content/uploads/Flag_of_Belgium_Flat_Round-512x512.png</t>
  </si>
  <si>
    <t>https://flagdownload.com/wp-content/uploads/Flag_of_Brazil_Flat_Round-512x512.png</t>
  </si>
  <si>
    <t>https://flagdownload.com/wp-content/uploads/Flag_of_Canada_Flat_Round-512x512.png</t>
  </si>
  <si>
    <t>https://flagdownload.com/wp-content/uploads/Flag_of_Peoples_Republic_of_China_Flat_Round-512x512.png</t>
  </si>
  <si>
    <t>https://flagdownload.com/wp-content/uploads/Flag_of_Denmark_Flat_Round-512x512.png</t>
  </si>
  <si>
    <t>https://flagdownload.com/wp-content/uploads/Flag_of_Egypt_Flat_Round-512x512.png</t>
  </si>
  <si>
    <t>https://flagdownload.com/wp-content/uploads/Flag_of_France_Flat_Round-512x512.png</t>
  </si>
  <si>
    <t>https://flagdownload.com/wp-content/uploads/Flag_of_Finland_Flat_Round-512x512.png</t>
  </si>
  <si>
    <t>https://flagdownload.com/wp-content/uploads/Flag_of_Germany_Flat_Round-512x512.png</t>
  </si>
  <si>
    <t>https://flagdownload.com/wp-content/uploads/Flag_of_Greece_Flat_Round-512x512.png</t>
  </si>
  <si>
    <t>https://flagdownload.com/wp-content/uploads/Flag_of_Indonesia_Flat_Round-512x512.png</t>
  </si>
  <si>
    <t>https://flagdownload.com/wp-content/uploads/Flag_of_Iceland_Flat_Round-512x512.png</t>
  </si>
  <si>
    <t>https://flagdownload.com/wp-content/uploads/Flag_of_Italy_Flat_Round-512x512.png</t>
  </si>
  <si>
    <t>https://flagdownload.com/wp-content/uploads/Flag_of_Ireland_Flat_Round-512x512.png</t>
  </si>
  <si>
    <t>https://flagdownload.com/wp-content/uploads/Flag_of_Japan_Flat_Round-512x512.png</t>
  </si>
  <si>
    <t>https://flagdownload.com/wp-content/uploads/Flag_of_New_Zealand_Flat_Round-512x512.png</t>
  </si>
  <si>
    <t>https://flagdownload.com/wp-content/uploads/Flag_of_Norway_Flat_Round-512x512.png</t>
  </si>
  <si>
    <t>https://flagdownload.com/wp-content/uploads/Flag_of_Oman_Flat_Round-512x512.png</t>
  </si>
  <si>
    <t>https://flagdownload.com/wp-content/uploads/Flag_of_Pakistan_Flat_Round-512x512.png</t>
  </si>
  <si>
    <t>https://flagdownload.com/wp-content/uploads/Flag_of_Qatar_Flat_Round-512x512.png</t>
  </si>
  <si>
    <t>https://flagdownload.com/wp-content/uploads/Flag_of_Russia_Flat_Round-512x512.png</t>
  </si>
  <si>
    <t>https://flagdownload.com/wp-content/uploads/Flag_of_Singapore_Flat_Round-512x512.png</t>
  </si>
  <si>
    <t>https://flagdownload.com/wp-content/uploads/Flag_of_South_Africa_Flat_Round-512x512.png</t>
  </si>
  <si>
    <t>https://flagdownload.com/wp-content/uploads/Flag_of_Switzerland_Flat_Round-512x512.png</t>
  </si>
  <si>
    <t>https://flagdownload.com/wp-content/uploads/Flag_of_Spain_Flat_Round-512x512.png</t>
  </si>
  <si>
    <t>https://flagdownload.com/wp-content/uploads/Flag_of_United_Kingdom_Flat_Round-512x512.png</t>
  </si>
  <si>
    <t>https://flagdownload.com/wp-content/uploads/Flag_of_United_States_Flat_Round-512x512.png</t>
  </si>
  <si>
    <t>https://flagdownload.com/wp-content/uploads/Flag_of_India_Flat_Round-512x512.png</t>
  </si>
  <si>
    <t>Albania</t>
  </si>
  <si>
    <t>Algeria</t>
  </si>
  <si>
    <t>Angola</t>
  </si>
  <si>
    <t>Armenia</t>
  </si>
  <si>
    <t>Azerbaijan</t>
  </si>
  <si>
    <t>Bahrain</t>
  </si>
  <si>
    <t>Bangadesh</t>
  </si>
  <si>
    <t>Belarus</t>
  </si>
  <si>
    <t>Benin</t>
  </si>
  <si>
    <t>Bolivia</t>
  </si>
  <si>
    <t>Bosnia and Herzegovina</t>
  </si>
  <si>
    <t>Botswana</t>
  </si>
  <si>
    <t>Brunei Darussalam</t>
  </si>
  <si>
    <t>Bulgaria</t>
  </si>
  <si>
    <t>Burkina Faso</t>
  </si>
  <si>
    <t>Cambodia</t>
  </si>
  <si>
    <t>Cameroon</t>
  </si>
  <si>
    <t>Chad</t>
  </si>
  <si>
    <t>Chile</t>
  </si>
  <si>
    <t>Taiwan</t>
  </si>
  <si>
    <t>Colombia</t>
  </si>
  <si>
    <t>Congo</t>
  </si>
  <si>
    <t>Costa Rica</t>
  </si>
  <si>
    <t>Cote D’Ivoire</t>
  </si>
  <si>
    <t>Croatia</t>
  </si>
  <si>
    <t>Cuba</t>
  </si>
  <si>
    <t>Curacao</t>
  </si>
  <si>
    <t>Cyprus</t>
  </si>
  <si>
    <t>Czech Republic</t>
  </si>
  <si>
    <t>Democratic  Republic of Congo</t>
  </si>
  <si>
    <t>Dominican Republic</t>
  </si>
  <si>
    <t>Ecuador</t>
  </si>
  <si>
    <t>Eritrea</t>
  </si>
  <si>
    <t>Estonia</t>
  </si>
  <si>
    <t>Ethiopia</t>
  </si>
  <si>
    <t>Gabon</t>
  </si>
  <si>
    <t>Georgia</t>
  </si>
  <si>
    <t>Ghana</t>
  </si>
  <si>
    <t>Guatemala</t>
  </si>
  <si>
    <t>Haiti</t>
  </si>
  <si>
    <t>Honduras</t>
  </si>
  <si>
    <t>Hong Kong</t>
  </si>
  <si>
    <t>Hungary</t>
  </si>
  <si>
    <t>Iran</t>
  </si>
  <si>
    <t>Iraq</t>
  </si>
  <si>
    <t>Israel</t>
  </si>
  <si>
    <t>Jamaica</t>
  </si>
  <si>
    <t>Jordan</t>
  </si>
  <si>
    <t>Kazakhstan</t>
  </si>
  <si>
    <t>Kenya</t>
  </si>
  <si>
    <t>Korea</t>
  </si>
  <si>
    <t>Kosovo</t>
  </si>
  <si>
    <t>Kuwait</t>
  </si>
  <si>
    <t>Kyrgyzstan</t>
  </si>
  <si>
    <t>Latvia</t>
  </si>
  <si>
    <t>Lebanon</t>
  </si>
  <si>
    <t>Libya</t>
  </si>
  <si>
    <t>Lithuania</t>
  </si>
  <si>
    <t>Luxembourg</t>
  </si>
  <si>
    <t>Madagascar</t>
  </si>
  <si>
    <t>Malaysia</t>
  </si>
  <si>
    <t>Malta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</si>
  <si>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</si>
  <si>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</si>
  <si>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</si>
  <si>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</si>
  <si>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</si>
  <si>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</si>
  <si>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</si>
  <si>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</si>
  <si>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</si>
  <si>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</si>
  <si>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Nicaragua</t>
  </si>
  <si>
    <t>Niger</t>
  </si>
  <si>
    <t>Nigeria</t>
  </si>
  <si>
    <t>North Macedonia</t>
  </si>
  <si>
    <t>Panama</t>
  </si>
  <si>
    <t>Paraguay</t>
  </si>
  <si>
    <t>Peru</t>
  </si>
  <si>
    <t>Philippines</t>
  </si>
  <si>
    <t>Poland</t>
  </si>
  <si>
    <t>Portugal</t>
  </si>
  <si>
    <t>Romania</t>
  </si>
  <si>
    <t>Rwanda</t>
  </si>
  <si>
    <t>Saudi Arabia</t>
  </si>
  <si>
    <t>Senegal</t>
  </si>
  <si>
    <t>Serbia</t>
  </si>
  <si>
    <t>Slovak Republic</t>
  </si>
  <si>
    <t>Slovenia</t>
  </si>
  <si>
    <t>South Sudan</t>
  </si>
  <si>
    <t>Sri Lanka</t>
  </si>
  <si>
    <t>Sudan</t>
  </si>
  <si>
    <t>Suriname</t>
  </si>
  <si>
    <t>Sweden</t>
  </si>
  <si>
    <t>Syria</t>
  </si>
  <si>
    <t>Tajikistan</t>
  </si>
  <si>
    <t>Tanzania</t>
  </si>
  <si>
    <t>Thailand</t>
  </si>
  <si>
    <t>Netherlands</t>
  </si>
  <si>
    <t>Togo</t>
  </si>
  <si>
    <t>Trinidad and Tobago</t>
  </si>
  <si>
    <t>Tunisia</t>
  </si>
  <si>
    <t>Türkiye</t>
  </si>
  <si>
    <t>Turkmenistan</t>
  </si>
  <si>
    <t>Uganda</t>
  </si>
  <si>
    <t>Ukraine</t>
  </si>
  <si>
    <t>United Arab Emirates</t>
  </si>
  <si>
    <t>Uruguay</t>
  </si>
  <si>
    <t>Uzbekistan</t>
  </si>
  <si>
    <t>Venezuela</t>
  </si>
  <si>
    <t>Vietnam</t>
  </si>
  <si>
    <t>Yemen</t>
  </si>
  <si>
    <t>Zambia</t>
  </si>
  <si>
    <t>Zimbabwe</t>
  </si>
  <si>
    <t>Bangladesh</t>
  </si>
  <si>
    <t>GWh</t>
  </si>
  <si>
    <t>Other Sources</t>
  </si>
  <si>
    <t>netherlands</t>
  </si>
  <si>
    <t>X-Z</t>
  </si>
  <si>
    <t>https://flagdownload.com/wp-content/uploads/Flag_of_Albania_Flat_Round-512x512.png</t>
  </si>
  <si>
    <t>https://flagdownload.com/wp-content/uploads/Flag_of_Algeria_Flat_Round-512x512.png</t>
  </si>
  <si>
    <t>https://flagdownload.com/wp-content/uploads/Flag_of_Angola_Flat_Round-512x512.png</t>
  </si>
  <si>
    <t>https://flagdownload.com/wp-content/uploads/Flag_of_Armenia_Flat_Round-512x512.png</t>
  </si>
  <si>
    <t>https://flagdownload.com/wp-content/uploads/Flag_of_Azerbaijan_Flat_Round-512x512.png</t>
  </si>
  <si>
    <t>https://flagdownload.com/wp-content/uploads/Flag_of_Bahrain_Flat_Round-512x512.png</t>
  </si>
  <si>
    <t>https://flagdownload.com/wp-content/uploads/Flag_of_Bangladesh_Flat_Round-512x512.png</t>
  </si>
  <si>
    <t>https://flagdownload.com/wp-content/uploads/Flag_of_Belarus_Flat_Round-512x512.png</t>
  </si>
  <si>
    <t>https://flagdownload.com/wp-content/uploads/Flag_of_Benin_Flat_Round-512x512.png</t>
  </si>
  <si>
    <t>https://flagdownload.com/wp-content/uploads/Flag_of_Bolivia_Flat_Round-512x512.png</t>
  </si>
  <si>
    <t>https://flagdownload.com/wp-content/uploads/Flag_of_Bosnia_and_Herzegovina_Flat_Round-512x512.png</t>
  </si>
  <si>
    <t>https://flagdownload.com/wp-content/uploads/Flag_of_Botswana_Flat_Round-512x512.png</t>
  </si>
  <si>
    <t>https://flagdownload.com/wp-content/uploads/Flag_of_Brunei_Flat_Round-512x512.png</t>
  </si>
  <si>
    <t>https://flagdownload.com/wp-content/uploads/Flag_of_Bulgaria_Flat_Round-512x512.png</t>
  </si>
  <si>
    <t>https://flagdownload.com/wp-content/uploads/Flag_of_Burkina_Faso_Flat_Round-512x512.png</t>
  </si>
  <si>
    <t>https://flagdownload.com/wp-content/uploads/Flag_of_Cambodia_Flat_Round-512x512.png</t>
  </si>
  <si>
    <t>https://flagdownload.com/wp-content/uploads/Flag_of_Cameroon_Flat_Round-512x512.png</t>
  </si>
  <si>
    <t>https://flagdownload.com/wp-content/uploads/Flag_of_Chad_Flat_Round-512x512.png</t>
  </si>
  <si>
    <t>https://flagdownload.com/wp-content/uploads/Flag_of_Chile_Flat_Round-512x512.png</t>
  </si>
  <si>
    <t>https://flagdownload.com/wp-content/uploads/Flag_of_Colombia_Flat_Round-512x512.png</t>
  </si>
  <si>
    <t>https://flagdownload.com/wp-content/uploads/Flag_of_Costa_Rica_Flat_Round-512x512.png</t>
  </si>
  <si>
    <t>https://flagdownload.com/wp-content/uploads/Flag_of_Co%CC%82te_dIvoire_Flat_Round-512x512.png</t>
  </si>
  <si>
    <t>https://flagdownload.com/wp-content/uploads/Flag_of_Croatia_Flat_Round-512x512.png</t>
  </si>
  <si>
    <t>https://flagdownload.com/wp-content/uploads/Flag_of_Cuba_Flat_Round-512x512.png</t>
  </si>
  <si>
    <t>https://flagdownload.com/wp-content/uploads/Flag_of_Cyprus_Flat_Round-512x512.png</t>
  </si>
  <si>
    <t>https://flagdownload.com/wp-content/uploads/Flag_of_Taiwan_Republic_of_China_Flat_Round-512x512.png</t>
  </si>
  <si>
    <t>https://flagdownload.com/wp-content/uploads/Flag_of_Republic_of_Congo_Flat_Round-512x512.png</t>
  </si>
  <si>
    <t>https://flagdownload.com/wp-content/uploads/Flag_of_Curac%CC%A7ao_Flat_Round-512x512.png</t>
  </si>
  <si>
    <t>https://flagdownload.com/wp-content/uploads/Flag_of_Czech_Republic_Flat_Round-512x512.png</t>
  </si>
  <si>
    <t>https://flagdownload.com/wp-content/uploads/Flag_of_Democratic_Republic_of_Congo_Flat_Round-512x512.png</t>
  </si>
  <si>
    <t>https://flagdownload.com/wp-content/uploads/Flag_of_Dominican_Republic_Flat_Round-512x512.png</t>
  </si>
  <si>
    <t>https://flagdownload.com/wp-content/uploads/Flag_of_Ecuador_Flat_Round-512x512.png</t>
  </si>
  <si>
    <t>https://flagdownload.com/wp-content/uploads/Flag_of_Eritrea_Flat_Round-512x512.png</t>
  </si>
  <si>
    <t>https://flagdownload.com/wp-content/uploads/Flag_of_Estonia_Flat_Round-512x512.png</t>
  </si>
  <si>
    <t>https://flagdownload.com/wp-content/uploads/Flag_of_Ethiopia_Flat_Round-512x512.png</t>
  </si>
  <si>
    <t>https://flagdownload.com/wp-content/uploads/Flag_of_Gabon_Flat_Round-512x512.png</t>
  </si>
  <si>
    <t>https://flagdownload.com/wp-content/uploads/Flag_of_Georgia_Flat_Round-512x512.png</t>
  </si>
  <si>
    <t>https://flagdownload.com/wp-content/uploads/Flag_of_Ghana_Flat_Round-512x512.png</t>
  </si>
  <si>
    <t>https://flagdownload.com/wp-content/uploads/Flag_of_Guatemala_Flat_Round-512x512.png</t>
  </si>
  <si>
    <t>https://flagdownload.com/wp-content/uploads/Flag_of_Haiti_Flat_Round-512x512.png</t>
  </si>
  <si>
    <t>https://flagdownload.com/wp-content/uploads/Flag_of_Honduras_Flat_Round-512x512.png</t>
  </si>
  <si>
    <t>https://flagdownload.com/wp-content/uploads/Flag_of_Hong_Kong_Flat_Round-512x512.png</t>
  </si>
  <si>
    <t>https://flagdownload.com/wp-content/uploads/Flag_of_Hungary_Flat_Round-512x512.png</t>
  </si>
  <si>
    <t>https://flagdownload.com/wp-content/uploads/Flag_of_Iran_Flat_Round-512x512.png</t>
  </si>
  <si>
    <t>https://flagdownload.com/wp-content/uploads/Flag_of_Iraq_Flat_Round-512x512.png</t>
  </si>
  <si>
    <t>https://flagdownload.com/wp-content/uploads/Flag_of_Israel_Flat_Round-512x512.png</t>
  </si>
  <si>
    <t>https://flagdownload.com/wp-content/uploads/Flag_of_Jamaica_Flat_Round-512x512.png</t>
  </si>
  <si>
    <t>https://flagdownload.com/wp-content/uploads/Flag_of_Jordan_Flat_Round-512x512.png</t>
  </si>
  <si>
    <t>https://flagdownload.com/wp-content/uploads/Flag_of_South_Korea_Flat_Round-512x512.png</t>
  </si>
  <si>
    <t>https://flagdownload.com/wp-content/uploads/Flag_of_Kazakhstan_Flat_Round-512x512.png</t>
  </si>
  <si>
    <t>https://flagdownload.com/wp-content/uploads/Flag_of_Kenya_Flat_Round-512x512.png</t>
  </si>
  <si>
    <t>https://flagdownload.com/wp-content/uploads/Flag_of_Kosovo_Flat_Round-512x512.png</t>
  </si>
  <si>
    <t>https://flagdownload.com/wp-content/uploads/Flag_of_Kuwait_Flat_Round-512x512.png</t>
  </si>
  <si>
    <t>https://flagdownload.com/wp-content/uploads/Flag_of_Kyrgyzstan_Flat_Round-512x512.png</t>
  </si>
  <si>
    <t>https://flagdownload.com/wp-content/uploads/Flag_of_Latvia_Flat_Round-512x512.png</t>
  </si>
  <si>
    <t>https://flagdownload.com/wp-content/uploads/Flag_of_Lebanon_Flat_Round-512x512.png</t>
  </si>
  <si>
    <t>https://flagdownload.com/wp-content/uploads/Flag_of_Libya_Flat_Round-512x512.png</t>
  </si>
  <si>
    <t>https://flagdownload.com/wp-content/uploads/Flag_of_Lithuania_Flat_Round-512x512.png</t>
  </si>
  <si>
    <t>https://flagdownload.com/wp-content/uploads/Flag_of_Luxembourg_Flat_Round-512x512.png</t>
  </si>
  <si>
    <t>https://flagdownload.com/wp-content/uploads/Flag_of_Madagascar_Flat_Round-512x512.png</t>
  </si>
  <si>
    <t>https://flagdownload.com/wp-content/uploads/Flag_of_Malaysia_Flat_Round-512x512.png</t>
  </si>
  <si>
    <t>https://flagdownload.com/wp-content/uploads/Flag_of_Malta_Flat_Round-512x512.png</t>
  </si>
  <si>
    <t>https://flagdownload.com/wp-content/uploads/Flag_of_Mauritius_Flat_Round-512x512.png</t>
  </si>
  <si>
    <t>https://flagdownload.com/wp-content/uploads/Flag_of_Mexico_Flat_Round-512x512.png</t>
  </si>
  <si>
    <t>https://flagdownload.com/wp-content/uploads/Flag_of_Moldova_Flat_Round-512x512.png</t>
  </si>
  <si>
    <t>https://flagdownload.com/wp-content/uploads/Flag_of_Mongolia_Flat_Round-512x512.png</t>
  </si>
  <si>
    <t>https://flagdownload.com/wp-content/uploads/Flag_of_Montenegro_Flat_Round-512x512.png</t>
  </si>
  <si>
    <t>https://flagdownload.com/wp-content/uploads/Flag_of_Morocco_Flat_Round-512x512.png</t>
  </si>
  <si>
    <t>https://flagdownload.com/wp-content/uploads/Flag_of_Mozambique_Flat_Round-512x512.png</t>
  </si>
  <si>
    <t>https://flagdownload.com/wp-content/uploads/Flag_of_Myanmar_Flat_Round-512x512.png</t>
  </si>
  <si>
    <t>https://flagdownload.com/wp-content/uploads/Flag_of_Namibia_Flat_Round-512x512.png</t>
  </si>
  <si>
    <t>https://flagdownload.com/wp-content/uploads/Flag_of_Nepal_Flat_Round-512x512.png</t>
  </si>
  <si>
    <t>https://flagdownload.com/wp-content/uploads/Flag_of_Nicaragua_Flat_Round-512x512.png</t>
  </si>
  <si>
    <t>https://flagdownload.com/wp-content/uploads/Flag_of_Niger_Flat_Round-512x512.png</t>
  </si>
  <si>
    <t>https://flagdownload.com/wp-content/uploads/Flag_of_Nigeria_Flat_Round-512x512.png</t>
  </si>
  <si>
    <t>https://flagdownload.com/wp-content/uploads/Flag_of_North_Macedonia_Flat_Round-512x512.png</t>
  </si>
  <si>
    <t>https://flagdownload.com/wp-content/uploads/Flag_of_Panama_Flat_Round-512x512.png</t>
  </si>
  <si>
    <t>https://flagdownload.com/wp-content/uploads/Flag_of_Paraguay_Flat_Round-512x512.png</t>
  </si>
  <si>
    <t>https://flagdownload.com/wp-content/uploads/Flag_of_Peru_Flat_Round-512x512.png</t>
  </si>
  <si>
    <t>https://flagdownload.com/wp-content/uploads/Flag_of_Philippines_Flat_Round-512x512.png</t>
  </si>
  <si>
    <t>https://flagdownload.com/wp-content/uploads/Flag_of_Poland_Flat_Round-512x512.png</t>
  </si>
  <si>
    <t>https://flagdownload.com/wp-content/uploads/Flag_of_Portugal_Flat_Round-512x512.png</t>
  </si>
  <si>
    <t>https://flagdownload.com/wp-content/uploads/Flag_of_Romania_Flat_Round-512x512.png</t>
  </si>
  <si>
    <t>https://flagdownload.com/wp-content/uploads/Flag_of_Rwanda_Flat_Round-512x512.png</t>
  </si>
  <si>
    <t>https://flagdownload.com/wp-content/uploads/Flag_of_Saudi_Arabia_Flat_Round-512x512.png</t>
  </si>
  <si>
    <t>https://flagdownload.com/wp-content/uploads/Flag_of_Senegal_Flat_Round-512x512.png</t>
  </si>
  <si>
    <t>https://flagdownload.com/wp-content/uploads/Flag_of_Serbia_Flat_Round-512x512.png</t>
  </si>
  <si>
    <t>https://flagdownload.com/wp-content/uploads/Flag_of_Slovakia_Flat_Round-512x512.png</t>
  </si>
  <si>
    <t>https://flagdownload.com/wp-content/uploads/Flag_of_Slovenia_Flat_Round-512x512.png</t>
  </si>
  <si>
    <t>https://flagdownload.com/wp-content/uploads/Flag_of_South_Sudan_Flat_Round-512x512.png</t>
  </si>
  <si>
    <t>https://flagdownload.com/wp-content/uploads/Flag_of_Sri_Lanka_Flat_Round-512x512.png</t>
  </si>
  <si>
    <t>https://flagdownload.com/wp-content/uploads/Flag_of_Sudan_Flat_Round-512x512.png</t>
  </si>
  <si>
    <t>https://flagdownload.com/wp-content/uploads/Flag_of_Suriname_Flat_Round-512x512.png</t>
  </si>
  <si>
    <t>https://flagdownload.com/wp-content/uploads/Flag_of_Sweden_Flat_Round-512x512.png</t>
  </si>
  <si>
    <t>https://flagdownload.com/wp-content/uploads/Flag_of_Syria_Flat_Round-512x512.png</t>
  </si>
  <si>
    <t>https://flagdownload.com/wp-content/uploads/Flag_of_Tajikistan_Flat_Round-512x512.png</t>
  </si>
  <si>
    <t>https://flagdownload.com/wp-content/uploads/Flag_of_Tanzania_Flat_Round-512x512.png</t>
  </si>
  <si>
    <t>https://flagdownload.com/wp-content/uploads/Flag_of_Netherlands_Flat_Round-512x512.png</t>
  </si>
  <si>
    <t>https://flagdownload.com/wp-content/uploads/Flag_of_Thailand_Flat_Round-512x512.png</t>
  </si>
  <si>
    <t>https://flagdownload.com/wp-content/uploads/Flag_of_Togo_Flat_Round-512x512.png</t>
  </si>
  <si>
    <t>https://flagdownload.com/wp-content/uploads/Flag_of_Trinidad_and_Tobago_Flat_Round-512x512.png</t>
  </si>
  <si>
    <t>https://flagdownload.com/wp-content/uploads/Flag_of_Tunisia_Flat_Round-512x512.png</t>
  </si>
  <si>
    <t>https://flagdownload.com/wp-content/uploads/Flag_of_Turkey_Flat_Round-512x512.png</t>
  </si>
  <si>
    <t>https://flagdownload.com/wp-content/uploads/Flag_of_Turkmenistan_Flat_Round-512x512.png</t>
  </si>
  <si>
    <t>https://flagdownload.com/wp-content/uploads/Flag_of_Uganda_Flat_Round-512x512.png</t>
  </si>
  <si>
    <t>https://flagdownload.com/wp-content/uploads/Flag_of_Ukraine_Flat_Round-512x512.png</t>
  </si>
  <si>
    <t>https://flagdownload.com/wp-content/uploads/Flag_of_United_Arab_Emirates_Flat_Round-512x512.png</t>
  </si>
  <si>
    <t>https://flagdownload.com/wp-content/uploads/Flag_of_Uruguay_Flat_Round-512x512.png</t>
  </si>
  <si>
    <t>https://flagdownload.com/wp-content/uploads/Flag_of_Uzbekistan_Flat_Round-512x512.png</t>
  </si>
  <si>
    <t>https://flagdownload.com/wp-content/uploads/Flag_of_Venezuela_Flat_Round-512x512.png</t>
  </si>
  <si>
    <t>https://flagdownload.com/wp-content/uploads/Flag_of_Vietnam_Flat_Round-512x512.png</t>
  </si>
  <si>
    <t>https://flagdownload.com/wp-content/uploads/Flag_of_Yemen_Flat_Round-512x512.png</t>
  </si>
  <si>
    <t>https://flagdownload.com/wp-content/uploads/Flag_of_Zambia_Flat_Round-512x512.png</t>
  </si>
  <si>
    <t>https://flagdownload.com/wp-content/uploads/Flag_of_Zimbabwe_Flat_Round-512x512.png</t>
  </si>
  <si>
    <t>Equivalent to Cars</t>
  </si>
  <si>
    <t>Share of Emission %</t>
  </si>
  <si>
    <t xml:space="preserve"> </t>
  </si>
  <si>
    <t>price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</si>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</sst>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1" applyAlignment="1">
      <alignment horizontal="left"/>
    </xf>
    <xf numFmtId="0" fontId="0" fillId="0" borderId="0" xfId="0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2" fontId="0" fillId="0" borderId="0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flagdownload.com/wp-content/uploads/Flag_of_India_Flat_Round-512x512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E0598-7FAB-4624-A255-BF08F000C129}">
  <dimension ref="A1:J25765"/>
  <sheetViews>
    <sheetView tabSelected="1" zoomScaleNormal="100" workbookViewId="0">
      <selection activeCell="A2" sqref="A2"/>
    </sheetView>
  </sheetViews>
  <sheetFormatPr defaultRowHeight="14.4" x14ac:dyDescent="0.3"/>
  <cols>
    <col min="1" max="1" width="13.21875" bestFit="1" customWidth="1"/>
    <col min="2" max="2" width="25.88671875" bestFit="1" customWidth="1"/>
    <col min="3" max="3" width="9.109375" bestFit="1" customWidth="1"/>
    <col min="4" max="4" width="12.44140625" bestFit="1" customWidth="1"/>
    <col min="5" max="5" width="14" style="1" bestFit="1" customWidth="1"/>
    <col min="6" max="6" width="9.5546875" bestFit="1" customWidth="1"/>
    <col min="7" max="7" width="14" bestFit="1" customWidth="1"/>
    <col min="8" max="8" width="16.5546875" style="2" bestFit="1" customWidth="1"/>
    <col min="9" max="9" width="16.6640625" bestFit="1" customWidth="1"/>
    <col min="10" max="10" width="19.77734375" bestFit="1" customWidth="1"/>
  </cols>
  <sheetData>
    <row r="1" spans="1:10" x14ac:dyDescent="0.3">
      <c r="A1" s="3" t="s">
        <v>14</v>
      </c>
      <c r="B1" s="3" t="s">
        <v>13</v>
      </c>
      <c r="C1" s="3" t="s">
        <v>0</v>
      </c>
      <c r="D1" s="3" t="s">
        <v>12</v>
      </c>
      <c r="E1" s="4" t="s">
        <v>337</v>
      </c>
      <c r="F1" s="3" t="s">
        <v>1</v>
      </c>
      <c r="G1" s="3" t="s">
        <v>56</v>
      </c>
      <c r="H1" s="5" t="s">
        <v>58</v>
      </c>
      <c r="I1" s="3" t="s">
        <v>59</v>
      </c>
      <c r="J1" s="3" t="s">
        <v>333</v>
      </c>
    </row>
    <row r="2" spans="1:10" x14ac:dyDescent="0.3">
      <c r="A2" s="3" t="s">
        <v>16</v>
      </c>
      <c r="B2" s="3" t="s">
        <v>15</v>
      </c>
      <c r="C2" s="3">
        <v>2000</v>
      </c>
      <c r="D2" s="3" t="s">
        <v>2</v>
      </c>
      <c r="E2" s="4">
        <v>386523</v>
      </c>
      <c r="F2" s="3" t="s">
        <v>3</v>
      </c>
      <c r="G2" s="3" t="str">
        <f t="shared" ref="G2:G65" si="0">IF(OR(D2="hydropower",D2="wind",D2="solar pv",D2=" Tide",D2="solar thermal",D2="geothermal",D2="biofuels"), "Renewable", "Non-Renewable")</f>
        <v>Non-Renewable</v>
      </c>
      <c r="H2" s="5">
        <f t="shared" ref="H2:H65" si="1">IF(D2="Coal",E2*0.0009,
IF(D2="Oil",E2*0.00078,
IF(D2="Natural Gas",E2*0.0004,
IF(D2="Nuclear",E2*0.000012,
IF(D2="Hydropower",E2*0.000024,
IF(D2="Biofuels",E2*0.0004,
IF(D2="Waste",E2*0.0002,
IF(D2="Wind",E2*0.000011,
IF(D2="Solar PV",E2*0.000045,
IF(D2="Solar Thermal",E2*0.00005,
IF(D2="Other sources",E2*0.0005,
IF(D2="Geothermal",E2*0.00005,
IF(D2="Tide",E2*0.00001,0)))))))))))))</f>
        <v>347.8707</v>
      </c>
      <c r="I2" s="3" t="s">
        <v>60</v>
      </c>
      <c r="J2">
        <f>H2*217000</f>
        <v>75487941.900000006</v>
      </c>
    </row>
    <row r="3" spans="1:10" x14ac:dyDescent="0.3">
      <c r="A3" s="3" t="s">
        <v>16</v>
      </c>
      <c r="B3" s="3" t="s">
        <v>15</v>
      </c>
      <c r="C3" s="3">
        <v>2001</v>
      </c>
      <c r="D3" s="3" t="s">
        <v>2</v>
      </c>
      <c r="E3" s="4">
        <v>405104</v>
      </c>
      <c r="F3" s="3" t="s">
        <v>3</v>
      </c>
      <c r="G3" s="3" t="str">
        <f t="shared" si="0"/>
        <v>Non-Renewable</v>
      </c>
      <c r="H3" s="5">
        <f t="shared" si="1"/>
        <v>364.59359999999998</v>
      </c>
      <c r="I3" s="3" t="s">
        <v>60</v>
      </c>
      <c r="J3">
        <f t="shared" ref="J3:J66" si="2">H3*217000</f>
        <v>79116811.200000003</v>
      </c>
    </row>
    <row r="4" spans="1:10" x14ac:dyDescent="0.3">
      <c r="A4" s="3" t="s">
        <v>16</v>
      </c>
      <c r="B4" s="3" t="s">
        <v>15</v>
      </c>
      <c r="C4" s="3">
        <v>2002</v>
      </c>
      <c r="D4" s="3" t="s">
        <v>2</v>
      </c>
      <c r="E4" s="4">
        <v>423203</v>
      </c>
      <c r="F4" s="3" t="s">
        <v>3</v>
      </c>
      <c r="G4" s="3" t="str">
        <f t="shared" si="0"/>
        <v>Non-Renewable</v>
      </c>
      <c r="H4" s="5">
        <f t="shared" si="1"/>
        <v>380.8827</v>
      </c>
      <c r="I4" s="3" t="s">
        <v>60</v>
      </c>
      <c r="J4">
        <f t="shared" si="2"/>
        <v>82651545.900000006</v>
      </c>
    </row>
    <row r="5" spans="1:10" x14ac:dyDescent="0.3">
      <c r="A5" s="3" t="s">
        <v>16</v>
      </c>
      <c r="B5" s="3" t="s">
        <v>15</v>
      </c>
      <c r="C5" s="3">
        <v>2003</v>
      </c>
      <c r="D5" s="3" t="s">
        <v>2</v>
      </c>
      <c r="E5" s="4">
        <v>438240</v>
      </c>
      <c r="F5" s="3" t="s">
        <v>3</v>
      </c>
      <c r="G5" s="3" t="str">
        <f t="shared" si="0"/>
        <v>Non-Renewable</v>
      </c>
      <c r="H5" s="5">
        <f t="shared" si="1"/>
        <v>394.416</v>
      </c>
      <c r="I5" s="3" t="s">
        <v>60</v>
      </c>
      <c r="J5">
        <f t="shared" si="2"/>
        <v>85588272</v>
      </c>
    </row>
    <row r="6" spans="1:10" x14ac:dyDescent="0.3">
      <c r="A6" s="3" t="s">
        <v>16</v>
      </c>
      <c r="B6" s="3" t="s">
        <v>15</v>
      </c>
      <c r="C6" s="3">
        <v>2004</v>
      </c>
      <c r="D6" s="3" t="s">
        <v>2</v>
      </c>
      <c r="E6" s="4">
        <v>460163</v>
      </c>
      <c r="F6" s="3" t="s">
        <v>3</v>
      </c>
      <c r="G6" s="3" t="str">
        <f t="shared" si="0"/>
        <v>Non-Renewable</v>
      </c>
      <c r="H6" s="5">
        <f t="shared" si="1"/>
        <v>414.14670000000001</v>
      </c>
      <c r="I6" s="3" t="s">
        <v>60</v>
      </c>
      <c r="J6">
        <f t="shared" si="2"/>
        <v>89869833.900000006</v>
      </c>
    </row>
    <row r="7" spans="1:10" x14ac:dyDescent="0.3">
      <c r="A7" s="3" t="s">
        <v>16</v>
      </c>
      <c r="B7" s="3" t="s">
        <v>15</v>
      </c>
      <c r="C7" s="3">
        <v>2005</v>
      </c>
      <c r="D7" s="3" t="s">
        <v>2</v>
      </c>
      <c r="E7" s="4">
        <v>476544</v>
      </c>
      <c r="F7" s="3" t="s">
        <v>3</v>
      </c>
      <c r="G7" s="3" t="str">
        <f t="shared" si="0"/>
        <v>Non-Renewable</v>
      </c>
      <c r="H7" s="5">
        <f t="shared" si="1"/>
        <v>428.88959999999997</v>
      </c>
      <c r="I7" s="3" t="s">
        <v>60</v>
      </c>
      <c r="J7">
        <f t="shared" si="2"/>
        <v>93069043.199999988</v>
      </c>
    </row>
    <row r="8" spans="1:10" x14ac:dyDescent="0.3">
      <c r="A8" s="3" t="s">
        <v>16</v>
      </c>
      <c r="B8" s="3" t="s">
        <v>15</v>
      </c>
      <c r="C8" s="3">
        <v>2006</v>
      </c>
      <c r="D8" s="3" t="s">
        <v>2</v>
      </c>
      <c r="E8" s="4">
        <v>514389</v>
      </c>
      <c r="F8" s="3" t="s">
        <v>3</v>
      </c>
      <c r="G8" s="3" t="str">
        <f t="shared" si="0"/>
        <v>Non-Renewable</v>
      </c>
      <c r="H8" s="5">
        <f t="shared" si="1"/>
        <v>462.95009999999996</v>
      </c>
      <c r="I8" s="3" t="s">
        <v>60</v>
      </c>
      <c r="J8">
        <f t="shared" si="2"/>
        <v>100460171.69999999</v>
      </c>
    </row>
    <row r="9" spans="1:10" x14ac:dyDescent="0.3">
      <c r="A9" s="3" t="s">
        <v>16</v>
      </c>
      <c r="B9" s="3" t="s">
        <v>15</v>
      </c>
      <c r="C9" s="3">
        <v>2007</v>
      </c>
      <c r="D9" s="3" t="s">
        <v>2</v>
      </c>
      <c r="E9" s="4">
        <v>537599</v>
      </c>
      <c r="F9" s="3" t="s">
        <v>3</v>
      </c>
      <c r="G9" s="3" t="str">
        <f t="shared" si="0"/>
        <v>Non-Renewable</v>
      </c>
      <c r="H9" s="5">
        <f t="shared" si="1"/>
        <v>483.83909999999997</v>
      </c>
      <c r="I9" s="3" t="s">
        <v>60</v>
      </c>
      <c r="J9">
        <f t="shared" si="2"/>
        <v>104993084.69999999</v>
      </c>
    </row>
    <row r="10" spans="1:10" x14ac:dyDescent="0.3">
      <c r="A10" s="3" t="s">
        <v>16</v>
      </c>
      <c r="B10" s="3" t="s">
        <v>15</v>
      </c>
      <c r="C10" s="3">
        <v>2008</v>
      </c>
      <c r="D10" s="3" t="s">
        <v>2</v>
      </c>
      <c r="E10" s="4">
        <v>577143</v>
      </c>
      <c r="F10" s="3" t="s">
        <v>3</v>
      </c>
      <c r="G10" s="3" t="str">
        <f t="shared" si="0"/>
        <v>Non-Renewable</v>
      </c>
      <c r="H10" s="5">
        <f t="shared" si="1"/>
        <v>519.42869999999994</v>
      </c>
      <c r="I10" s="3" t="s">
        <v>60</v>
      </c>
      <c r="J10">
        <f t="shared" si="2"/>
        <v>112716027.89999999</v>
      </c>
    </row>
    <row r="11" spans="1:10" x14ac:dyDescent="0.3">
      <c r="A11" s="3" t="s">
        <v>16</v>
      </c>
      <c r="B11" s="3" t="s">
        <v>15</v>
      </c>
      <c r="C11" s="3">
        <v>2009</v>
      </c>
      <c r="D11" s="3" t="s">
        <v>2</v>
      </c>
      <c r="E11" s="4">
        <v>611772</v>
      </c>
      <c r="F11" s="3" t="s">
        <v>3</v>
      </c>
      <c r="G11" s="3" t="str">
        <f t="shared" si="0"/>
        <v>Non-Renewable</v>
      </c>
      <c r="H11" s="5">
        <f t="shared" si="1"/>
        <v>550.59479999999996</v>
      </c>
      <c r="I11" s="3" t="s">
        <v>60</v>
      </c>
      <c r="J11">
        <f t="shared" si="2"/>
        <v>119479071.59999999</v>
      </c>
    </row>
    <row r="12" spans="1:10" x14ac:dyDescent="0.3">
      <c r="A12" s="3" t="s">
        <v>16</v>
      </c>
      <c r="B12" s="3" t="s">
        <v>15</v>
      </c>
      <c r="C12" s="3">
        <v>2010</v>
      </c>
      <c r="D12" s="3" t="s">
        <v>2</v>
      </c>
      <c r="E12" s="4">
        <v>657955</v>
      </c>
      <c r="F12" s="3" t="s">
        <v>3</v>
      </c>
      <c r="G12" s="3" t="str">
        <f t="shared" si="0"/>
        <v>Non-Renewable</v>
      </c>
      <c r="H12" s="5">
        <f t="shared" si="1"/>
        <v>592.15949999999998</v>
      </c>
      <c r="I12" s="3" t="s">
        <v>60</v>
      </c>
      <c r="J12">
        <f t="shared" si="2"/>
        <v>128498611.5</v>
      </c>
    </row>
    <row r="13" spans="1:10" x14ac:dyDescent="0.3">
      <c r="A13" s="3" t="s">
        <v>16</v>
      </c>
      <c r="B13" s="3" t="s">
        <v>15</v>
      </c>
      <c r="C13" s="3">
        <v>2011</v>
      </c>
      <c r="D13" s="3" t="s">
        <v>2</v>
      </c>
      <c r="E13" s="4">
        <v>717360</v>
      </c>
      <c r="F13" s="3" t="s">
        <v>3</v>
      </c>
      <c r="G13" s="3" t="str">
        <f t="shared" si="0"/>
        <v>Non-Renewable</v>
      </c>
      <c r="H13" s="5">
        <f t="shared" si="1"/>
        <v>645.62400000000002</v>
      </c>
      <c r="I13" s="3" t="s">
        <v>60</v>
      </c>
      <c r="J13">
        <f t="shared" si="2"/>
        <v>140100408</v>
      </c>
    </row>
    <row r="14" spans="1:10" x14ac:dyDescent="0.3">
      <c r="A14" s="3" t="s">
        <v>16</v>
      </c>
      <c r="B14" s="3" t="s">
        <v>15</v>
      </c>
      <c r="C14" s="3">
        <v>2012</v>
      </c>
      <c r="D14" s="3" t="s">
        <v>2</v>
      </c>
      <c r="E14" s="4">
        <v>804509</v>
      </c>
      <c r="F14" s="3" t="s">
        <v>3</v>
      </c>
      <c r="G14" s="3" t="str">
        <f t="shared" si="0"/>
        <v>Non-Renewable</v>
      </c>
      <c r="H14" s="5">
        <f t="shared" si="1"/>
        <v>724.05809999999997</v>
      </c>
      <c r="I14" s="3" t="s">
        <v>60</v>
      </c>
      <c r="J14">
        <f t="shared" si="2"/>
        <v>157120607.69999999</v>
      </c>
    </row>
    <row r="15" spans="1:10" x14ac:dyDescent="0.3">
      <c r="A15" s="3" t="s">
        <v>16</v>
      </c>
      <c r="B15" s="3" t="s">
        <v>15</v>
      </c>
      <c r="C15" s="3">
        <v>2013</v>
      </c>
      <c r="D15" s="3" t="s">
        <v>2</v>
      </c>
      <c r="E15" s="4">
        <v>863711</v>
      </c>
      <c r="F15" s="3" t="s">
        <v>3</v>
      </c>
      <c r="G15" s="3" t="str">
        <f t="shared" si="0"/>
        <v>Non-Renewable</v>
      </c>
      <c r="H15" s="5">
        <f t="shared" si="1"/>
        <v>777.33989999999994</v>
      </c>
      <c r="I15" s="3" t="s">
        <v>60</v>
      </c>
      <c r="J15">
        <f t="shared" si="2"/>
        <v>168682758.29999998</v>
      </c>
    </row>
    <row r="16" spans="1:10" x14ac:dyDescent="0.3">
      <c r="A16" s="3" t="s">
        <v>16</v>
      </c>
      <c r="B16" s="3" t="s">
        <v>15</v>
      </c>
      <c r="C16" s="3">
        <v>2014</v>
      </c>
      <c r="D16" s="3" t="s">
        <v>2</v>
      </c>
      <c r="E16" s="4">
        <v>963692</v>
      </c>
      <c r="F16" s="3" t="s">
        <v>3</v>
      </c>
      <c r="G16" s="3" t="str">
        <f t="shared" si="0"/>
        <v>Non-Renewable</v>
      </c>
      <c r="H16" s="5">
        <f t="shared" si="1"/>
        <v>867.32280000000003</v>
      </c>
      <c r="I16" s="3" t="s">
        <v>60</v>
      </c>
      <c r="J16">
        <f t="shared" si="2"/>
        <v>188209047.59999999</v>
      </c>
    </row>
    <row r="17" spans="1:10" x14ac:dyDescent="0.3">
      <c r="A17" s="3" t="s">
        <v>16</v>
      </c>
      <c r="B17" s="3" t="s">
        <v>15</v>
      </c>
      <c r="C17" s="3">
        <v>2015</v>
      </c>
      <c r="D17" s="3" t="s">
        <v>2</v>
      </c>
      <c r="E17" s="4">
        <v>1032061</v>
      </c>
      <c r="F17" s="3" t="s">
        <v>3</v>
      </c>
      <c r="G17" s="3" t="str">
        <f t="shared" si="0"/>
        <v>Non-Renewable</v>
      </c>
      <c r="H17" s="5">
        <f t="shared" si="1"/>
        <v>928.85489999999993</v>
      </c>
      <c r="I17" s="3" t="s">
        <v>60</v>
      </c>
      <c r="J17">
        <f t="shared" si="2"/>
        <v>201561513.29999998</v>
      </c>
    </row>
    <row r="18" spans="1:10" x14ac:dyDescent="0.3">
      <c r="A18" s="3" t="s">
        <v>16</v>
      </c>
      <c r="B18" s="3" t="s">
        <v>15</v>
      </c>
      <c r="C18" s="3">
        <v>2016</v>
      </c>
      <c r="D18" s="3" t="s">
        <v>2</v>
      </c>
      <c r="E18" s="4">
        <v>1081609</v>
      </c>
      <c r="F18" s="3" t="s">
        <v>3</v>
      </c>
      <c r="G18" s="3" t="str">
        <f t="shared" si="0"/>
        <v>Non-Renewable</v>
      </c>
      <c r="H18" s="5">
        <f t="shared" si="1"/>
        <v>973.44809999999995</v>
      </c>
      <c r="I18" s="3" t="s">
        <v>60</v>
      </c>
      <c r="J18">
        <f t="shared" si="2"/>
        <v>211238237.69999999</v>
      </c>
    </row>
    <row r="19" spans="1:10" x14ac:dyDescent="0.3">
      <c r="A19" s="3" t="s">
        <v>16</v>
      </c>
      <c r="B19" s="3" t="s">
        <v>15</v>
      </c>
      <c r="C19" s="3">
        <v>2017</v>
      </c>
      <c r="D19" s="3" t="s">
        <v>2</v>
      </c>
      <c r="E19" s="4">
        <v>1130458</v>
      </c>
      <c r="F19" s="3" t="s">
        <v>3</v>
      </c>
      <c r="G19" s="3" t="str">
        <f t="shared" si="0"/>
        <v>Non-Renewable</v>
      </c>
      <c r="H19" s="5">
        <f t="shared" si="1"/>
        <v>1017.4122</v>
      </c>
      <c r="I19" s="3" t="s">
        <v>60</v>
      </c>
      <c r="J19">
        <f t="shared" si="2"/>
        <v>220778447.40000001</v>
      </c>
    </row>
    <row r="20" spans="1:10" x14ac:dyDescent="0.3">
      <c r="A20" s="3" t="s">
        <v>16</v>
      </c>
      <c r="B20" s="3" t="s">
        <v>15</v>
      </c>
      <c r="C20" s="3">
        <v>2018</v>
      </c>
      <c r="D20" s="3" t="s">
        <v>2</v>
      </c>
      <c r="E20" s="4">
        <v>1206515</v>
      </c>
      <c r="F20" s="3" t="s">
        <v>3</v>
      </c>
      <c r="G20" s="3" t="str">
        <f t="shared" si="0"/>
        <v>Non-Renewable</v>
      </c>
      <c r="H20" s="5">
        <f t="shared" si="1"/>
        <v>1085.8634999999999</v>
      </c>
      <c r="I20" s="3" t="s">
        <v>60</v>
      </c>
      <c r="J20">
        <f t="shared" si="2"/>
        <v>235632379.49999997</v>
      </c>
    </row>
    <row r="21" spans="1:10" x14ac:dyDescent="0.3">
      <c r="A21" s="3" t="s">
        <v>16</v>
      </c>
      <c r="B21" s="3" t="s">
        <v>15</v>
      </c>
      <c r="C21" s="3">
        <v>2019</v>
      </c>
      <c r="D21" s="3" t="s">
        <v>2</v>
      </c>
      <c r="E21" s="4">
        <v>1199742</v>
      </c>
      <c r="F21" s="3" t="s">
        <v>3</v>
      </c>
      <c r="G21" s="3" t="str">
        <f t="shared" si="0"/>
        <v>Non-Renewable</v>
      </c>
      <c r="H21" s="5">
        <f t="shared" si="1"/>
        <v>1079.7678000000001</v>
      </c>
      <c r="I21" s="3" t="s">
        <v>60</v>
      </c>
      <c r="J21">
        <f t="shared" si="2"/>
        <v>234309612.60000002</v>
      </c>
    </row>
    <row r="22" spans="1:10" x14ac:dyDescent="0.3">
      <c r="A22" s="3" t="s">
        <v>16</v>
      </c>
      <c r="B22" s="3" t="s">
        <v>15</v>
      </c>
      <c r="C22" s="3">
        <v>2020</v>
      </c>
      <c r="D22" s="3" t="s">
        <v>2</v>
      </c>
      <c r="E22" s="4">
        <v>1096650</v>
      </c>
      <c r="F22" s="3" t="s">
        <v>3</v>
      </c>
      <c r="G22" s="3" t="str">
        <f t="shared" si="0"/>
        <v>Non-Renewable</v>
      </c>
      <c r="H22" s="5">
        <f t="shared" si="1"/>
        <v>986.98500000000001</v>
      </c>
      <c r="I22" s="3" t="s">
        <v>60</v>
      </c>
      <c r="J22">
        <f t="shared" si="2"/>
        <v>214175745</v>
      </c>
    </row>
    <row r="23" spans="1:10" x14ac:dyDescent="0.3">
      <c r="A23" s="3" t="s">
        <v>16</v>
      </c>
      <c r="B23" s="3" t="s">
        <v>15</v>
      </c>
      <c r="C23" s="3">
        <v>2021</v>
      </c>
      <c r="D23" s="3" t="s">
        <v>2</v>
      </c>
      <c r="E23" s="4">
        <v>1169828</v>
      </c>
      <c r="F23" s="3" t="s">
        <v>3</v>
      </c>
      <c r="G23" s="3" t="str">
        <f t="shared" si="0"/>
        <v>Non-Renewable</v>
      </c>
      <c r="H23" s="5">
        <f t="shared" si="1"/>
        <v>1052.8452</v>
      </c>
      <c r="I23" s="3" t="s">
        <v>60</v>
      </c>
      <c r="J23">
        <f t="shared" si="2"/>
        <v>228467408.40000001</v>
      </c>
    </row>
    <row r="24" spans="1:10" x14ac:dyDescent="0.3">
      <c r="A24" s="3" t="s">
        <v>16</v>
      </c>
      <c r="B24" s="3" t="s">
        <v>15</v>
      </c>
      <c r="C24" s="3">
        <v>2022</v>
      </c>
      <c r="D24" s="3" t="s">
        <v>2</v>
      </c>
      <c r="E24" s="4">
        <v>1307002</v>
      </c>
      <c r="F24" s="3" t="s">
        <v>3</v>
      </c>
      <c r="G24" s="3" t="str">
        <f t="shared" si="0"/>
        <v>Non-Renewable</v>
      </c>
      <c r="H24" s="5">
        <f t="shared" si="1"/>
        <v>1176.3018</v>
      </c>
      <c r="I24" s="3" t="s">
        <v>60</v>
      </c>
      <c r="J24">
        <f t="shared" si="2"/>
        <v>255257490.59999999</v>
      </c>
    </row>
    <row r="25" spans="1:10" x14ac:dyDescent="0.3">
      <c r="A25" s="3" t="s">
        <v>16</v>
      </c>
      <c r="B25" s="3" t="s">
        <v>15</v>
      </c>
      <c r="C25" s="3">
        <v>2023</v>
      </c>
      <c r="D25" s="3" t="s">
        <v>2</v>
      </c>
      <c r="E25" s="4">
        <v>1478683</v>
      </c>
      <c r="F25" s="3" t="s">
        <v>3</v>
      </c>
      <c r="G25" s="3" t="str">
        <f t="shared" si="0"/>
        <v>Non-Renewable</v>
      </c>
      <c r="H25" s="5">
        <f t="shared" si="1"/>
        <v>1330.8146999999999</v>
      </c>
      <c r="I25" s="3" t="s">
        <v>60</v>
      </c>
      <c r="J25">
        <f t="shared" si="2"/>
        <v>288786789.89999998</v>
      </c>
    </row>
    <row r="26" spans="1:10" x14ac:dyDescent="0.3">
      <c r="A26" s="3" t="s">
        <v>16</v>
      </c>
      <c r="B26" s="3" t="s">
        <v>15</v>
      </c>
      <c r="C26" s="3">
        <v>2024</v>
      </c>
      <c r="D26" s="3" t="s">
        <v>2</v>
      </c>
      <c r="E26" s="4">
        <v>1326587</v>
      </c>
      <c r="F26" s="3" t="s">
        <v>215</v>
      </c>
      <c r="G26" s="3" t="str">
        <f t="shared" si="0"/>
        <v>Non-Renewable</v>
      </c>
      <c r="H26" s="5">
        <f t="shared" si="1"/>
        <v>1193.9283</v>
      </c>
      <c r="I26" s="3" t="s">
        <v>60</v>
      </c>
      <c r="J26">
        <f t="shared" si="2"/>
        <v>259082441.09999999</v>
      </c>
    </row>
    <row r="27" spans="1:10" x14ac:dyDescent="0.3">
      <c r="A27" s="3" t="s">
        <v>16</v>
      </c>
      <c r="B27" s="3" t="s">
        <v>15</v>
      </c>
      <c r="C27" s="3">
        <v>2025</v>
      </c>
      <c r="D27" s="3" t="s">
        <v>2</v>
      </c>
      <c r="E27" s="4">
        <v>1363418</v>
      </c>
      <c r="F27" s="3" t="s">
        <v>215</v>
      </c>
      <c r="G27" s="3" t="str">
        <f t="shared" si="0"/>
        <v>Non-Renewable</v>
      </c>
      <c r="H27" s="5">
        <f t="shared" si="1"/>
        <v>1227.0762</v>
      </c>
      <c r="I27" s="3" t="s">
        <v>60</v>
      </c>
      <c r="J27">
        <f t="shared" si="2"/>
        <v>266275535.40000001</v>
      </c>
    </row>
    <row r="28" spans="1:10" x14ac:dyDescent="0.3">
      <c r="A28" s="3" t="s">
        <v>16</v>
      </c>
      <c r="B28" s="3" t="s">
        <v>15</v>
      </c>
      <c r="C28" s="3">
        <v>2000</v>
      </c>
      <c r="D28" s="3" t="s">
        <v>4</v>
      </c>
      <c r="E28" s="4">
        <v>25308</v>
      </c>
      <c r="F28" s="3" t="s">
        <v>3</v>
      </c>
      <c r="G28" s="3" t="str">
        <f t="shared" si="0"/>
        <v>Non-Renewable</v>
      </c>
      <c r="H28" s="5">
        <f t="shared" si="1"/>
        <v>19.74024</v>
      </c>
      <c r="I28" s="3" t="s">
        <v>60</v>
      </c>
      <c r="J28">
        <f t="shared" si="2"/>
        <v>4283632.08</v>
      </c>
    </row>
    <row r="29" spans="1:10" x14ac:dyDescent="0.3">
      <c r="A29" s="3" t="s">
        <v>16</v>
      </c>
      <c r="B29" s="3" t="s">
        <v>15</v>
      </c>
      <c r="C29" s="3">
        <v>2001</v>
      </c>
      <c r="D29" s="3" t="s">
        <v>4</v>
      </c>
      <c r="E29" s="4">
        <v>22671</v>
      </c>
      <c r="F29" s="3" t="s">
        <v>3</v>
      </c>
      <c r="G29" s="3" t="str">
        <f t="shared" si="0"/>
        <v>Non-Renewable</v>
      </c>
      <c r="H29" s="5">
        <f t="shared" si="1"/>
        <v>17.68338</v>
      </c>
      <c r="I29" s="3" t="s">
        <v>60</v>
      </c>
      <c r="J29">
        <f t="shared" si="2"/>
        <v>3837293.46</v>
      </c>
    </row>
    <row r="30" spans="1:10" x14ac:dyDescent="0.3">
      <c r="A30" s="3" t="s">
        <v>16</v>
      </c>
      <c r="B30" s="3" t="s">
        <v>15</v>
      </c>
      <c r="C30" s="3">
        <v>2002</v>
      </c>
      <c r="D30" s="3" t="s">
        <v>4</v>
      </c>
      <c r="E30" s="4">
        <v>24273</v>
      </c>
      <c r="F30" s="3" t="s">
        <v>3</v>
      </c>
      <c r="G30" s="3" t="str">
        <f t="shared" si="0"/>
        <v>Non-Renewable</v>
      </c>
      <c r="H30" s="5">
        <f t="shared" si="1"/>
        <v>18.932939999999999</v>
      </c>
      <c r="I30" s="3" t="s">
        <v>60</v>
      </c>
      <c r="J30">
        <f t="shared" si="2"/>
        <v>4108447.9799999995</v>
      </c>
    </row>
    <row r="31" spans="1:10" x14ac:dyDescent="0.3">
      <c r="A31" s="3" t="s">
        <v>16</v>
      </c>
      <c r="B31" s="3" t="s">
        <v>15</v>
      </c>
      <c r="C31" s="3">
        <v>2003</v>
      </c>
      <c r="D31" s="3" t="s">
        <v>4</v>
      </c>
      <c r="E31" s="4">
        <v>25522</v>
      </c>
      <c r="F31" s="3" t="s">
        <v>3</v>
      </c>
      <c r="G31" s="3" t="str">
        <f t="shared" si="0"/>
        <v>Non-Renewable</v>
      </c>
      <c r="H31" s="5">
        <f t="shared" si="1"/>
        <v>19.907160000000001</v>
      </c>
      <c r="I31" s="3" t="s">
        <v>60</v>
      </c>
      <c r="J31">
        <f t="shared" si="2"/>
        <v>4319853.7200000007</v>
      </c>
    </row>
    <row r="32" spans="1:10" x14ac:dyDescent="0.3">
      <c r="A32" s="3" t="s">
        <v>16</v>
      </c>
      <c r="B32" s="3" t="s">
        <v>15</v>
      </c>
      <c r="C32" s="3">
        <v>2004</v>
      </c>
      <c r="D32" s="3" t="s">
        <v>4</v>
      </c>
      <c r="E32" s="4">
        <v>22698</v>
      </c>
      <c r="F32" s="3" t="s">
        <v>3</v>
      </c>
      <c r="G32" s="3" t="str">
        <f t="shared" si="0"/>
        <v>Non-Renewable</v>
      </c>
      <c r="H32" s="5">
        <f t="shared" si="1"/>
        <v>17.704439999999998</v>
      </c>
      <c r="I32" s="3" t="s">
        <v>60</v>
      </c>
      <c r="J32">
        <f t="shared" si="2"/>
        <v>3841863.4799999995</v>
      </c>
    </row>
    <row r="33" spans="1:10" x14ac:dyDescent="0.3">
      <c r="A33" s="3" t="s">
        <v>16</v>
      </c>
      <c r="B33" s="3" t="s">
        <v>15</v>
      </c>
      <c r="C33" s="3">
        <v>2005</v>
      </c>
      <c r="D33" s="3" t="s">
        <v>4</v>
      </c>
      <c r="E33" s="4">
        <v>19531</v>
      </c>
      <c r="F33" s="3" t="s">
        <v>3</v>
      </c>
      <c r="G33" s="3" t="str">
        <f t="shared" si="0"/>
        <v>Non-Renewable</v>
      </c>
      <c r="H33" s="5">
        <f t="shared" si="1"/>
        <v>15.23418</v>
      </c>
      <c r="I33" s="3" t="s">
        <v>60</v>
      </c>
      <c r="J33">
        <f t="shared" si="2"/>
        <v>3305817.06</v>
      </c>
    </row>
    <row r="34" spans="1:10" x14ac:dyDescent="0.3">
      <c r="A34" s="3" t="s">
        <v>16</v>
      </c>
      <c r="B34" s="3" t="s">
        <v>15</v>
      </c>
      <c r="C34" s="3">
        <v>2006</v>
      </c>
      <c r="D34" s="3" t="s">
        <v>4</v>
      </c>
      <c r="E34" s="4">
        <v>16103</v>
      </c>
      <c r="F34" s="3" t="s">
        <v>3</v>
      </c>
      <c r="G34" s="3" t="str">
        <f t="shared" si="0"/>
        <v>Non-Renewable</v>
      </c>
      <c r="H34" s="5">
        <f t="shared" si="1"/>
        <v>12.56034</v>
      </c>
      <c r="I34" s="3" t="s">
        <v>60</v>
      </c>
      <c r="J34">
        <f t="shared" si="2"/>
        <v>2725593.78</v>
      </c>
    </row>
    <row r="35" spans="1:10" x14ac:dyDescent="0.3">
      <c r="A35" s="3" t="s">
        <v>16</v>
      </c>
      <c r="B35" s="3" t="s">
        <v>15</v>
      </c>
      <c r="C35" s="3">
        <v>2007</v>
      </c>
      <c r="D35" s="3" t="s">
        <v>4</v>
      </c>
      <c r="E35" s="4">
        <v>17063</v>
      </c>
      <c r="F35" s="3" t="s">
        <v>3</v>
      </c>
      <c r="G35" s="3" t="str">
        <f t="shared" si="0"/>
        <v>Non-Renewable</v>
      </c>
      <c r="H35" s="5">
        <f t="shared" si="1"/>
        <v>13.309139999999999</v>
      </c>
      <c r="I35" s="3" t="s">
        <v>60</v>
      </c>
      <c r="J35">
        <f t="shared" si="2"/>
        <v>2888083.38</v>
      </c>
    </row>
    <row r="36" spans="1:10" x14ac:dyDescent="0.3">
      <c r="A36" s="3" t="s">
        <v>16</v>
      </c>
      <c r="B36" s="3" t="s">
        <v>15</v>
      </c>
      <c r="C36" s="3">
        <v>2008</v>
      </c>
      <c r="D36" s="3" t="s">
        <v>4</v>
      </c>
      <c r="E36" s="4">
        <v>23809</v>
      </c>
      <c r="F36" s="3" t="s">
        <v>3</v>
      </c>
      <c r="G36" s="3" t="str">
        <f t="shared" si="0"/>
        <v>Non-Renewable</v>
      </c>
      <c r="H36" s="5">
        <f t="shared" si="1"/>
        <v>18.571020000000001</v>
      </c>
      <c r="I36" s="3" t="s">
        <v>60</v>
      </c>
      <c r="J36">
        <f t="shared" si="2"/>
        <v>4029911.3400000003</v>
      </c>
    </row>
    <row r="37" spans="1:10" x14ac:dyDescent="0.3">
      <c r="A37" s="3" t="s">
        <v>16</v>
      </c>
      <c r="B37" s="3" t="s">
        <v>15</v>
      </c>
      <c r="C37" s="3">
        <v>2009</v>
      </c>
      <c r="D37" s="3" t="s">
        <v>4</v>
      </c>
      <c r="E37" s="4">
        <v>18304</v>
      </c>
      <c r="F37" s="3" t="s">
        <v>3</v>
      </c>
      <c r="G37" s="3" t="str">
        <f t="shared" si="0"/>
        <v>Non-Renewable</v>
      </c>
      <c r="H37" s="5">
        <f t="shared" si="1"/>
        <v>14.27712</v>
      </c>
      <c r="I37" s="3" t="s">
        <v>60</v>
      </c>
      <c r="J37">
        <f t="shared" si="2"/>
        <v>3098135.04</v>
      </c>
    </row>
    <row r="38" spans="1:10" x14ac:dyDescent="0.3">
      <c r="A38" s="3" t="s">
        <v>16</v>
      </c>
      <c r="B38" s="3" t="s">
        <v>15</v>
      </c>
      <c r="C38" s="3">
        <v>2010</v>
      </c>
      <c r="D38" s="3" t="s">
        <v>4</v>
      </c>
      <c r="E38" s="4">
        <v>18844</v>
      </c>
      <c r="F38" s="3" t="s">
        <v>3</v>
      </c>
      <c r="G38" s="3" t="str">
        <f t="shared" si="0"/>
        <v>Non-Renewable</v>
      </c>
      <c r="H38" s="5">
        <f t="shared" si="1"/>
        <v>14.698319999999999</v>
      </c>
      <c r="I38" s="3" t="s">
        <v>60</v>
      </c>
      <c r="J38">
        <f t="shared" si="2"/>
        <v>3189535.44</v>
      </c>
    </row>
    <row r="39" spans="1:10" x14ac:dyDescent="0.3">
      <c r="A39" s="3" t="s">
        <v>16</v>
      </c>
      <c r="B39" s="3" t="s">
        <v>15</v>
      </c>
      <c r="C39" s="3">
        <v>2011</v>
      </c>
      <c r="D39" s="3" t="s">
        <v>4</v>
      </c>
      <c r="E39" s="4">
        <v>11183</v>
      </c>
      <c r="F39" s="3" t="s">
        <v>3</v>
      </c>
      <c r="G39" s="3" t="str">
        <f t="shared" si="0"/>
        <v>Non-Renewable</v>
      </c>
      <c r="H39" s="5">
        <f t="shared" si="1"/>
        <v>8.7227399999999999</v>
      </c>
      <c r="I39" s="3" t="s">
        <v>60</v>
      </c>
      <c r="J39">
        <f t="shared" si="2"/>
        <v>1892834.58</v>
      </c>
    </row>
    <row r="40" spans="1:10" x14ac:dyDescent="0.3">
      <c r="A40" s="3" t="s">
        <v>16</v>
      </c>
      <c r="B40" s="3" t="s">
        <v>15</v>
      </c>
      <c r="C40" s="3">
        <v>2012</v>
      </c>
      <c r="D40" s="3" t="s">
        <v>4</v>
      </c>
      <c r="E40" s="4">
        <v>13780</v>
      </c>
      <c r="F40" s="3" t="s">
        <v>3</v>
      </c>
      <c r="G40" s="3" t="str">
        <f t="shared" si="0"/>
        <v>Non-Renewable</v>
      </c>
      <c r="H40" s="5">
        <f t="shared" si="1"/>
        <v>10.7484</v>
      </c>
      <c r="I40" s="3" t="s">
        <v>60</v>
      </c>
      <c r="J40">
        <f t="shared" si="2"/>
        <v>2332402.7999999998</v>
      </c>
    </row>
    <row r="41" spans="1:10" x14ac:dyDescent="0.3">
      <c r="A41" s="3" t="s">
        <v>16</v>
      </c>
      <c r="B41" s="3" t="s">
        <v>15</v>
      </c>
      <c r="C41" s="3">
        <v>2013</v>
      </c>
      <c r="D41" s="3" t="s">
        <v>4</v>
      </c>
      <c r="E41" s="4">
        <v>15366</v>
      </c>
      <c r="F41" s="3" t="s">
        <v>3</v>
      </c>
      <c r="G41" s="3" t="str">
        <f t="shared" si="0"/>
        <v>Non-Renewable</v>
      </c>
      <c r="H41" s="5">
        <f t="shared" si="1"/>
        <v>11.985479999999999</v>
      </c>
      <c r="I41" s="3" t="s">
        <v>60</v>
      </c>
      <c r="J41">
        <f t="shared" si="2"/>
        <v>2600849.1599999997</v>
      </c>
    </row>
    <row r="42" spans="1:10" x14ac:dyDescent="0.3">
      <c r="A42" s="3" t="s">
        <v>16</v>
      </c>
      <c r="B42" s="3" t="s">
        <v>15</v>
      </c>
      <c r="C42" s="3">
        <v>2014</v>
      </c>
      <c r="D42" s="3" t="s">
        <v>4</v>
      </c>
      <c r="E42" s="4">
        <v>16192</v>
      </c>
      <c r="F42" s="3" t="s">
        <v>3</v>
      </c>
      <c r="G42" s="3" t="str">
        <f t="shared" si="0"/>
        <v>Non-Renewable</v>
      </c>
      <c r="H42" s="5">
        <f t="shared" si="1"/>
        <v>12.629759999999999</v>
      </c>
      <c r="I42" s="3" t="s">
        <v>60</v>
      </c>
      <c r="J42">
        <f t="shared" si="2"/>
        <v>2740657.92</v>
      </c>
    </row>
    <row r="43" spans="1:10" x14ac:dyDescent="0.3">
      <c r="A43" s="3" t="s">
        <v>16</v>
      </c>
      <c r="B43" s="3" t="s">
        <v>15</v>
      </c>
      <c r="C43" s="3">
        <v>2015</v>
      </c>
      <c r="D43" s="3" t="s">
        <v>4</v>
      </c>
      <c r="E43" s="4">
        <v>13198</v>
      </c>
      <c r="F43" s="3" t="s">
        <v>3</v>
      </c>
      <c r="G43" s="3" t="str">
        <f t="shared" si="0"/>
        <v>Non-Renewable</v>
      </c>
      <c r="H43" s="5">
        <f t="shared" si="1"/>
        <v>10.29444</v>
      </c>
      <c r="I43" s="3" t="s">
        <v>60</v>
      </c>
      <c r="J43">
        <f t="shared" si="2"/>
        <v>2233893.48</v>
      </c>
    </row>
    <row r="44" spans="1:10" x14ac:dyDescent="0.3">
      <c r="A44" s="3" t="s">
        <v>16</v>
      </c>
      <c r="B44" s="3" t="s">
        <v>15</v>
      </c>
      <c r="C44" s="3">
        <v>2016</v>
      </c>
      <c r="D44" s="3" t="s">
        <v>4</v>
      </c>
      <c r="E44" s="4">
        <v>11623</v>
      </c>
      <c r="F44" s="3" t="s">
        <v>3</v>
      </c>
      <c r="G44" s="3" t="str">
        <f t="shared" si="0"/>
        <v>Non-Renewable</v>
      </c>
      <c r="H44" s="5">
        <f t="shared" si="1"/>
        <v>9.0659399999999994</v>
      </c>
      <c r="I44" s="3" t="s">
        <v>60</v>
      </c>
      <c r="J44">
        <f t="shared" si="2"/>
        <v>1967308.98</v>
      </c>
    </row>
    <row r="45" spans="1:10" x14ac:dyDescent="0.3">
      <c r="A45" s="3" t="s">
        <v>16</v>
      </c>
      <c r="B45" s="3" t="s">
        <v>15</v>
      </c>
      <c r="C45" s="3">
        <v>2017</v>
      </c>
      <c r="D45" s="3" t="s">
        <v>4</v>
      </c>
      <c r="E45" s="4">
        <v>10317</v>
      </c>
      <c r="F45" s="3" t="s">
        <v>3</v>
      </c>
      <c r="G45" s="3" t="str">
        <f t="shared" si="0"/>
        <v>Non-Renewable</v>
      </c>
      <c r="H45" s="5">
        <f t="shared" si="1"/>
        <v>8.0472599999999996</v>
      </c>
      <c r="I45" s="3" t="s">
        <v>60</v>
      </c>
      <c r="J45">
        <f t="shared" si="2"/>
        <v>1746255.42</v>
      </c>
    </row>
    <row r="46" spans="1:10" x14ac:dyDescent="0.3">
      <c r="A46" s="3" t="s">
        <v>16</v>
      </c>
      <c r="B46" s="3" t="s">
        <v>15</v>
      </c>
      <c r="C46" s="3">
        <v>2018</v>
      </c>
      <c r="D46" s="3" t="s">
        <v>4</v>
      </c>
      <c r="E46" s="4">
        <v>7762</v>
      </c>
      <c r="F46" s="3" t="s">
        <v>3</v>
      </c>
      <c r="G46" s="3" t="str">
        <f t="shared" si="0"/>
        <v>Non-Renewable</v>
      </c>
      <c r="H46" s="5">
        <f t="shared" si="1"/>
        <v>6.05436</v>
      </c>
      <c r="I46" s="3" t="s">
        <v>60</v>
      </c>
      <c r="J46">
        <f t="shared" si="2"/>
        <v>1313796.1199999999</v>
      </c>
    </row>
    <row r="47" spans="1:10" x14ac:dyDescent="0.3">
      <c r="A47" s="3" t="s">
        <v>16</v>
      </c>
      <c r="B47" s="3" t="s">
        <v>15</v>
      </c>
      <c r="C47" s="3">
        <v>2019</v>
      </c>
      <c r="D47" s="3" t="s">
        <v>4</v>
      </c>
      <c r="E47" s="4">
        <v>4378</v>
      </c>
      <c r="F47" s="3" t="s">
        <v>3</v>
      </c>
      <c r="G47" s="3" t="str">
        <f t="shared" si="0"/>
        <v>Non-Renewable</v>
      </c>
      <c r="H47" s="5">
        <f t="shared" si="1"/>
        <v>3.4148399999999999</v>
      </c>
      <c r="I47" s="3" t="s">
        <v>60</v>
      </c>
      <c r="J47">
        <f t="shared" si="2"/>
        <v>741020.28</v>
      </c>
    </row>
    <row r="48" spans="1:10" x14ac:dyDescent="0.3">
      <c r="A48" s="3" t="s">
        <v>16</v>
      </c>
      <c r="B48" s="3" t="s">
        <v>15</v>
      </c>
      <c r="C48" s="3">
        <v>2020</v>
      </c>
      <c r="D48" s="3" t="s">
        <v>4</v>
      </c>
      <c r="E48" s="4">
        <v>4695</v>
      </c>
      <c r="F48" s="3" t="s">
        <v>3</v>
      </c>
      <c r="G48" s="3" t="str">
        <f t="shared" si="0"/>
        <v>Non-Renewable</v>
      </c>
      <c r="H48" s="5">
        <f t="shared" si="1"/>
        <v>3.6621000000000001</v>
      </c>
      <c r="I48" s="3" t="s">
        <v>60</v>
      </c>
      <c r="J48">
        <f t="shared" si="2"/>
        <v>794675.70000000007</v>
      </c>
    </row>
    <row r="49" spans="1:10" x14ac:dyDescent="0.3">
      <c r="A49" s="3" t="s">
        <v>16</v>
      </c>
      <c r="B49" s="3" t="s">
        <v>15</v>
      </c>
      <c r="C49" s="3">
        <v>2021</v>
      </c>
      <c r="D49" s="3" t="s">
        <v>4</v>
      </c>
      <c r="E49" s="4">
        <v>4519</v>
      </c>
      <c r="F49" s="3" t="s">
        <v>3</v>
      </c>
      <c r="G49" s="3" t="str">
        <f t="shared" si="0"/>
        <v>Non-Renewable</v>
      </c>
      <c r="H49" s="5">
        <f t="shared" si="1"/>
        <v>3.5248200000000001</v>
      </c>
      <c r="I49" s="3" t="s">
        <v>60</v>
      </c>
      <c r="J49">
        <f t="shared" si="2"/>
        <v>764885.94000000006</v>
      </c>
    </row>
    <row r="50" spans="1:10" x14ac:dyDescent="0.3">
      <c r="A50" s="3" t="s">
        <v>16</v>
      </c>
      <c r="B50" s="3" t="s">
        <v>15</v>
      </c>
      <c r="C50" s="3">
        <v>2022</v>
      </c>
      <c r="D50" s="3" t="s">
        <v>4</v>
      </c>
      <c r="E50" s="4">
        <v>4633</v>
      </c>
      <c r="F50" s="3" t="s">
        <v>3</v>
      </c>
      <c r="G50" s="3" t="str">
        <f t="shared" si="0"/>
        <v>Non-Renewable</v>
      </c>
      <c r="H50" s="5">
        <f t="shared" si="1"/>
        <v>3.61374</v>
      </c>
      <c r="I50" s="3" t="s">
        <v>60</v>
      </c>
      <c r="J50">
        <f t="shared" si="2"/>
        <v>784181.58</v>
      </c>
    </row>
    <row r="51" spans="1:10" x14ac:dyDescent="0.3">
      <c r="A51" s="3" t="s">
        <v>16</v>
      </c>
      <c r="B51" s="3" t="s">
        <v>15</v>
      </c>
      <c r="C51" s="3">
        <v>2023</v>
      </c>
      <c r="D51" s="3" t="s">
        <v>4</v>
      </c>
      <c r="E51" s="4">
        <v>4153</v>
      </c>
      <c r="F51" s="3" t="s">
        <v>3</v>
      </c>
      <c r="G51" s="3" t="str">
        <f t="shared" si="0"/>
        <v>Non-Renewable</v>
      </c>
      <c r="H51" s="5">
        <f t="shared" si="1"/>
        <v>3.2393399999999999</v>
      </c>
      <c r="I51" s="3" t="s">
        <v>60</v>
      </c>
      <c r="J51">
        <f t="shared" si="2"/>
        <v>702936.78</v>
      </c>
    </row>
    <row r="52" spans="1:10" x14ac:dyDescent="0.3">
      <c r="A52" s="3" t="s">
        <v>16</v>
      </c>
      <c r="B52" s="3" t="s">
        <v>15</v>
      </c>
      <c r="C52" s="3">
        <v>2024</v>
      </c>
      <c r="D52" s="3" t="s">
        <v>4</v>
      </c>
      <c r="E52" s="4">
        <v>2743</v>
      </c>
      <c r="F52" s="3" t="s">
        <v>215</v>
      </c>
      <c r="G52" s="3" t="str">
        <f t="shared" si="0"/>
        <v>Non-Renewable</v>
      </c>
      <c r="H52" s="5">
        <f t="shared" si="1"/>
        <v>2.1395399999999998</v>
      </c>
      <c r="I52" s="3" t="s">
        <v>60</v>
      </c>
      <c r="J52">
        <f t="shared" si="2"/>
        <v>464280.17999999993</v>
      </c>
    </row>
    <row r="53" spans="1:10" x14ac:dyDescent="0.3">
      <c r="A53" s="3" t="s">
        <v>16</v>
      </c>
      <c r="B53" s="3" t="s">
        <v>15</v>
      </c>
      <c r="C53" s="3">
        <v>2025</v>
      </c>
      <c r="D53" s="3" t="s">
        <v>4</v>
      </c>
      <c r="E53" s="4">
        <v>2486</v>
      </c>
      <c r="F53" s="3" t="s">
        <v>215</v>
      </c>
      <c r="G53" s="3" t="str">
        <f t="shared" si="0"/>
        <v>Non-Renewable</v>
      </c>
      <c r="H53" s="5">
        <f t="shared" si="1"/>
        <v>1.9390799999999999</v>
      </c>
      <c r="I53" s="3" t="s">
        <v>60</v>
      </c>
      <c r="J53">
        <f t="shared" si="2"/>
        <v>420780.36</v>
      </c>
    </row>
    <row r="54" spans="1:10" x14ac:dyDescent="0.3">
      <c r="A54" s="3" t="s">
        <v>16</v>
      </c>
      <c r="B54" s="3" t="s">
        <v>15</v>
      </c>
      <c r="C54" s="3">
        <v>2000</v>
      </c>
      <c r="D54" s="3" t="s">
        <v>5</v>
      </c>
      <c r="E54" s="4">
        <v>55964</v>
      </c>
      <c r="F54" s="3" t="s">
        <v>3</v>
      </c>
      <c r="G54" s="3" t="str">
        <f t="shared" si="0"/>
        <v>Non-Renewable</v>
      </c>
      <c r="H54" s="5">
        <f t="shared" si="1"/>
        <v>22.3856</v>
      </c>
      <c r="I54" s="3" t="s">
        <v>60</v>
      </c>
      <c r="J54">
        <f t="shared" si="2"/>
        <v>4857675.2</v>
      </c>
    </row>
    <row r="55" spans="1:10" x14ac:dyDescent="0.3">
      <c r="A55" s="3" t="s">
        <v>16</v>
      </c>
      <c r="B55" s="3" t="s">
        <v>15</v>
      </c>
      <c r="C55" s="3">
        <v>2001</v>
      </c>
      <c r="D55" s="3" t="s">
        <v>5</v>
      </c>
      <c r="E55" s="4">
        <v>55934</v>
      </c>
      <c r="F55" s="3" t="s">
        <v>3</v>
      </c>
      <c r="G55" s="3" t="str">
        <f t="shared" si="0"/>
        <v>Non-Renewable</v>
      </c>
      <c r="H55" s="5">
        <f t="shared" si="1"/>
        <v>22.3736</v>
      </c>
      <c r="I55" s="3" t="s">
        <v>60</v>
      </c>
      <c r="J55">
        <f t="shared" si="2"/>
        <v>4855071.2</v>
      </c>
    </row>
    <row r="56" spans="1:10" x14ac:dyDescent="0.3">
      <c r="A56" s="3" t="s">
        <v>16</v>
      </c>
      <c r="B56" s="3" t="s">
        <v>15</v>
      </c>
      <c r="C56" s="3">
        <v>2002</v>
      </c>
      <c r="D56" s="3" t="s">
        <v>5</v>
      </c>
      <c r="E56" s="4">
        <v>62885</v>
      </c>
      <c r="F56" s="3" t="s">
        <v>3</v>
      </c>
      <c r="G56" s="3" t="str">
        <f t="shared" si="0"/>
        <v>Non-Renewable</v>
      </c>
      <c r="H56" s="5">
        <f t="shared" si="1"/>
        <v>25.154</v>
      </c>
      <c r="I56" s="3" t="s">
        <v>60</v>
      </c>
      <c r="J56">
        <f t="shared" si="2"/>
        <v>5458418</v>
      </c>
    </row>
    <row r="57" spans="1:10" x14ac:dyDescent="0.3">
      <c r="A57" s="3" t="s">
        <v>16</v>
      </c>
      <c r="B57" s="3" t="s">
        <v>15</v>
      </c>
      <c r="C57" s="3">
        <v>2003</v>
      </c>
      <c r="D57" s="3" t="s">
        <v>5</v>
      </c>
      <c r="E57" s="4">
        <v>72802</v>
      </c>
      <c r="F57" s="3" t="s">
        <v>3</v>
      </c>
      <c r="G57" s="3" t="str">
        <f t="shared" si="0"/>
        <v>Non-Renewable</v>
      </c>
      <c r="H57" s="5">
        <f t="shared" si="1"/>
        <v>29.120800000000003</v>
      </c>
      <c r="I57" s="3" t="s">
        <v>60</v>
      </c>
      <c r="J57">
        <f t="shared" si="2"/>
        <v>6319213.6000000006</v>
      </c>
    </row>
    <row r="58" spans="1:10" x14ac:dyDescent="0.3">
      <c r="A58" s="3" t="s">
        <v>16</v>
      </c>
      <c r="B58" s="3" t="s">
        <v>15</v>
      </c>
      <c r="C58" s="3">
        <v>2004</v>
      </c>
      <c r="D58" s="3" t="s">
        <v>5</v>
      </c>
      <c r="E58" s="4">
        <v>76577</v>
      </c>
      <c r="F58" s="3" t="s">
        <v>3</v>
      </c>
      <c r="G58" s="3" t="str">
        <f t="shared" si="0"/>
        <v>Non-Renewable</v>
      </c>
      <c r="H58" s="5">
        <f t="shared" si="1"/>
        <v>30.630800000000001</v>
      </c>
      <c r="I58" s="3" t="s">
        <v>60</v>
      </c>
      <c r="J58">
        <f t="shared" si="2"/>
        <v>6646883.6000000006</v>
      </c>
    </row>
    <row r="59" spans="1:10" x14ac:dyDescent="0.3">
      <c r="A59" s="3" t="s">
        <v>16</v>
      </c>
      <c r="B59" s="3" t="s">
        <v>15</v>
      </c>
      <c r="C59" s="3">
        <v>2005</v>
      </c>
      <c r="D59" s="3" t="s">
        <v>5</v>
      </c>
      <c r="E59" s="4">
        <v>75467</v>
      </c>
      <c r="F59" s="3" t="s">
        <v>3</v>
      </c>
      <c r="G59" s="3" t="str">
        <f t="shared" si="0"/>
        <v>Non-Renewable</v>
      </c>
      <c r="H59" s="5">
        <f t="shared" si="1"/>
        <v>30.186800000000002</v>
      </c>
      <c r="I59" s="3" t="s">
        <v>60</v>
      </c>
      <c r="J59">
        <f t="shared" si="2"/>
        <v>6550535.6000000006</v>
      </c>
    </row>
    <row r="60" spans="1:10" x14ac:dyDescent="0.3">
      <c r="A60" s="3" t="s">
        <v>16</v>
      </c>
      <c r="B60" s="3" t="s">
        <v>15</v>
      </c>
      <c r="C60" s="3">
        <v>2006</v>
      </c>
      <c r="D60" s="3" t="s">
        <v>5</v>
      </c>
      <c r="E60" s="4">
        <v>79364</v>
      </c>
      <c r="F60" s="3" t="s">
        <v>3</v>
      </c>
      <c r="G60" s="3" t="str">
        <f t="shared" si="0"/>
        <v>Non-Renewable</v>
      </c>
      <c r="H60" s="5">
        <f t="shared" si="1"/>
        <v>31.745600000000003</v>
      </c>
      <c r="I60" s="3" t="s">
        <v>60</v>
      </c>
      <c r="J60">
        <f t="shared" si="2"/>
        <v>6888795.2000000011</v>
      </c>
    </row>
    <row r="61" spans="1:10" x14ac:dyDescent="0.3">
      <c r="A61" s="3" t="s">
        <v>16</v>
      </c>
      <c r="B61" s="3" t="s">
        <v>15</v>
      </c>
      <c r="C61" s="3">
        <v>2007</v>
      </c>
      <c r="D61" s="3" t="s">
        <v>5</v>
      </c>
      <c r="E61" s="4">
        <v>95301</v>
      </c>
      <c r="F61" s="3" t="s">
        <v>3</v>
      </c>
      <c r="G61" s="3" t="str">
        <f t="shared" si="0"/>
        <v>Non-Renewable</v>
      </c>
      <c r="H61" s="5">
        <f t="shared" si="1"/>
        <v>38.120400000000004</v>
      </c>
      <c r="I61" s="3" t="s">
        <v>60</v>
      </c>
      <c r="J61">
        <f t="shared" si="2"/>
        <v>8272126.8000000007</v>
      </c>
    </row>
    <row r="62" spans="1:10" x14ac:dyDescent="0.3">
      <c r="A62" s="3" t="s">
        <v>16</v>
      </c>
      <c r="B62" s="3" t="s">
        <v>15</v>
      </c>
      <c r="C62" s="3">
        <v>2008</v>
      </c>
      <c r="D62" s="3" t="s">
        <v>5</v>
      </c>
      <c r="E62" s="4">
        <v>86903</v>
      </c>
      <c r="F62" s="3" t="s">
        <v>3</v>
      </c>
      <c r="G62" s="3" t="str">
        <f t="shared" si="0"/>
        <v>Non-Renewable</v>
      </c>
      <c r="H62" s="5">
        <f t="shared" si="1"/>
        <v>34.761200000000002</v>
      </c>
      <c r="I62" s="3" t="s">
        <v>60</v>
      </c>
      <c r="J62">
        <f t="shared" si="2"/>
        <v>7543180.4000000004</v>
      </c>
    </row>
    <row r="63" spans="1:10" x14ac:dyDescent="0.3">
      <c r="A63" s="3" t="s">
        <v>16</v>
      </c>
      <c r="B63" s="3" t="s">
        <v>15</v>
      </c>
      <c r="C63" s="3">
        <v>2009</v>
      </c>
      <c r="D63" s="3" t="s">
        <v>5</v>
      </c>
      <c r="E63" s="4">
        <v>116112</v>
      </c>
      <c r="F63" s="3" t="s">
        <v>3</v>
      </c>
      <c r="G63" s="3" t="str">
        <f t="shared" si="0"/>
        <v>Non-Renewable</v>
      </c>
      <c r="H63" s="5">
        <f t="shared" si="1"/>
        <v>46.444800000000001</v>
      </c>
      <c r="I63" s="3" t="s">
        <v>60</v>
      </c>
      <c r="J63">
        <f t="shared" si="2"/>
        <v>10078521.6</v>
      </c>
    </row>
    <row r="64" spans="1:10" x14ac:dyDescent="0.3">
      <c r="A64" s="3" t="s">
        <v>16</v>
      </c>
      <c r="B64" s="3" t="s">
        <v>15</v>
      </c>
      <c r="C64" s="3">
        <v>2010</v>
      </c>
      <c r="D64" s="3" t="s">
        <v>5</v>
      </c>
      <c r="E64" s="4">
        <v>107390</v>
      </c>
      <c r="F64" s="3" t="s">
        <v>3</v>
      </c>
      <c r="G64" s="3" t="str">
        <f t="shared" si="0"/>
        <v>Non-Renewable</v>
      </c>
      <c r="H64" s="5">
        <f t="shared" si="1"/>
        <v>42.956000000000003</v>
      </c>
      <c r="I64" s="3" t="s">
        <v>60</v>
      </c>
      <c r="J64">
        <f t="shared" si="2"/>
        <v>9321452</v>
      </c>
    </row>
    <row r="65" spans="1:10" x14ac:dyDescent="0.3">
      <c r="A65" s="3" t="s">
        <v>16</v>
      </c>
      <c r="B65" s="3" t="s">
        <v>15</v>
      </c>
      <c r="C65" s="3">
        <v>2011</v>
      </c>
      <c r="D65" s="3" t="s">
        <v>5</v>
      </c>
      <c r="E65" s="4">
        <v>109988</v>
      </c>
      <c r="F65" s="3" t="s">
        <v>3</v>
      </c>
      <c r="G65" s="3" t="str">
        <f t="shared" si="0"/>
        <v>Non-Renewable</v>
      </c>
      <c r="H65" s="5">
        <f t="shared" si="1"/>
        <v>43.995200000000004</v>
      </c>
      <c r="I65" s="3" t="s">
        <v>60</v>
      </c>
      <c r="J65">
        <f t="shared" si="2"/>
        <v>9546958.4000000004</v>
      </c>
    </row>
    <row r="66" spans="1:10" x14ac:dyDescent="0.3">
      <c r="A66" s="3" t="s">
        <v>16</v>
      </c>
      <c r="B66" s="3" t="s">
        <v>15</v>
      </c>
      <c r="C66" s="3">
        <v>2012</v>
      </c>
      <c r="D66" s="3" t="s">
        <v>5</v>
      </c>
      <c r="E66" s="4">
        <v>82713</v>
      </c>
      <c r="F66" s="3" t="s">
        <v>3</v>
      </c>
      <c r="G66" s="3" t="str">
        <f t="shared" ref="G66:G129" si="3">IF(OR(D66="hydropower",D66="wind",D66="solar pv",D66=" Tide",D66="solar thermal",D66="geothermal",D66="biofuels"), "Renewable", "Non-Renewable")</f>
        <v>Non-Renewable</v>
      </c>
      <c r="H66" s="5">
        <f t="shared" ref="H66:H129" si="4">IF(D66="Coal",E66*0.0009,
IF(D66="Oil",E66*0.00078,
IF(D66="Natural Gas",E66*0.0004,
IF(D66="Nuclear",E66*0.000012,
IF(D66="Hydropower",E66*0.000024,
IF(D66="Biofuels",E66*0.0004,
IF(D66="Waste",E66*0.0002,
IF(D66="Wind",E66*0.000011,
IF(D66="Solar PV",E66*0.000045,
IF(D66="Solar Thermal",E66*0.00005,
IF(D66="Other sources",E66*0.0005,
IF(D66="Geothermal",E66*0.00005,
IF(D66="Tide",E66*0.00001,0)))))))))))))</f>
        <v>33.0852</v>
      </c>
      <c r="I66" s="3" t="s">
        <v>60</v>
      </c>
      <c r="J66">
        <f t="shared" si="2"/>
        <v>7179488.4000000004</v>
      </c>
    </row>
    <row r="67" spans="1:10" x14ac:dyDescent="0.3">
      <c r="A67" s="3" t="s">
        <v>16</v>
      </c>
      <c r="B67" s="3" t="s">
        <v>15</v>
      </c>
      <c r="C67" s="3">
        <v>2013</v>
      </c>
      <c r="D67" s="3" t="s">
        <v>5</v>
      </c>
      <c r="E67" s="4">
        <v>60733</v>
      </c>
      <c r="F67" s="3" t="s">
        <v>3</v>
      </c>
      <c r="G67" s="3" t="str">
        <f t="shared" si="3"/>
        <v>Non-Renewable</v>
      </c>
      <c r="H67" s="5">
        <f t="shared" si="4"/>
        <v>24.293200000000002</v>
      </c>
      <c r="I67" s="3" t="s">
        <v>60</v>
      </c>
      <c r="J67">
        <f t="shared" ref="J67:J130" si="5">H67*217000</f>
        <v>5271624.4000000004</v>
      </c>
    </row>
    <row r="68" spans="1:10" x14ac:dyDescent="0.3">
      <c r="A68" s="3" t="s">
        <v>16</v>
      </c>
      <c r="B68" s="3" t="s">
        <v>15</v>
      </c>
      <c r="C68" s="3">
        <v>2014</v>
      </c>
      <c r="D68" s="3" t="s">
        <v>5</v>
      </c>
      <c r="E68" s="4">
        <v>59213</v>
      </c>
      <c r="F68" s="3" t="s">
        <v>3</v>
      </c>
      <c r="G68" s="3" t="str">
        <f t="shared" si="3"/>
        <v>Non-Renewable</v>
      </c>
      <c r="H68" s="5">
        <f t="shared" si="4"/>
        <v>23.685200000000002</v>
      </c>
      <c r="I68" s="3" t="s">
        <v>60</v>
      </c>
      <c r="J68">
        <f t="shared" si="5"/>
        <v>5139688.4000000004</v>
      </c>
    </row>
    <row r="69" spans="1:10" x14ac:dyDescent="0.3">
      <c r="A69" s="3" t="s">
        <v>16</v>
      </c>
      <c r="B69" s="3" t="s">
        <v>15</v>
      </c>
      <c r="C69" s="3">
        <v>2015</v>
      </c>
      <c r="D69" s="3" t="s">
        <v>5</v>
      </c>
      <c r="E69" s="4">
        <v>66406</v>
      </c>
      <c r="F69" s="3" t="s">
        <v>3</v>
      </c>
      <c r="G69" s="3" t="str">
        <f t="shared" si="3"/>
        <v>Non-Renewable</v>
      </c>
      <c r="H69" s="5">
        <f t="shared" si="4"/>
        <v>26.5624</v>
      </c>
      <c r="I69" s="3" t="s">
        <v>60</v>
      </c>
      <c r="J69">
        <f t="shared" si="5"/>
        <v>5764040.7999999998</v>
      </c>
    </row>
    <row r="70" spans="1:10" x14ac:dyDescent="0.3">
      <c r="A70" s="3" t="s">
        <v>16</v>
      </c>
      <c r="B70" s="3" t="s">
        <v>15</v>
      </c>
      <c r="C70" s="3">
        <v>2016</v>
      </c>
      <c r="D70" s="3" t="s">
        <v>5</v>
      </c>
      <c r="E70" s="4">
        <v>70461</v>
      </c>
      <c r="F70" s="3" t="s">
        <v>3</v>
      </c>
      <c r="G70" s="3" t="str">
        <f t="shared" si="3"/>
        <v>Non-Renewable</v>
      </c>
      <c r="H70" s="5">
        <f t="shared" si="4"/>
        <v>28.1844</v>
      </c>
      <c r="I70" s="3" t="s">
        <v>60</v>
      </c>
      <c r="J70">
        <f t="shared" si="5"/>
        <v>6116014.7999999998</v>
      </c>
    </row>
    <row r="71" spans="1:10" x14ac:dyDescent="0.3">
      <c r="A71" s="3" t="s">
        <v>16</v>
      </c>
      <c r="B71" s="3" t="s">
        <v>15</v>
      </c>
      <c r="C71" s="3">
        <v>2017</v>
      </c>
      <c r="D71" s="3" t="s">
        <v>5</v>
      </c>
      <c r="E71" s="4">
        <v>74269</v>
      </c>
      <c r="F71" s="3" t="s">
        <v>3</v>
      </c>
      <c r="G71" s="3" t="str">
        <f t="shared" si="3"/>
        <v>Non-Renewable</v>
      </c>
      <c r="H71" s="5">
        <f t="shared" si="4"/>
        <v>29.707600000000003</v>
      </c>
      <c r="I71" s="3" t="s">
        <v>60</v>
      </c>
      <c r="J71">
        <f t="shared" si="5"/>
        <v>6446549.2000000002</v>
      </c>
    </row>
    <row r="72" spans="1:10" x14ac:dyDescent="0.3">
      <c r="A72" s="3" t="s">
        <v>16</v>
      </c>
      <c r="B72" s="3" t="s">
        <v>15</v>
      </c>
      <c r="C72" s="3">
        <v>2018</v>
      </c>
      <c r="D72" s="3" t="s">
        <v>5</v>
      </c>
      <c r="E72" s="4">
        <v>68192</v>
      </c>
      <c r="F72" s="3" t="s">
        <v>3</v>
      </c>
      <c r="G72" s="3" t="str">
        <f t="shared" si="3"/>
        <v>Non-Renewable</v>
      </c>
      <c r="H72" s="5">
        <f t="shared" si="4"/>
        <v>27.276800000000001</v>
      </c>
      <c r="I72" s="3" t="s">
        <v>60</v>
      </c>
      <c r="J72">
        <f t="shared" si="5"/>
        <v>5919065.6000000006</v>
      </c>
    </row>
    <row r="73" spans="1:10" x14ac:dyDescent="0.3">
      <c r="A73" s="3" t="s">
        <v>16</v>
      </c>
      <c r="B73" s="3" t="s">
        <v>15</v>
      </c>
      <c r="C73" s="3">
        <v>2019</v>
      </c>
      <c r="D73" s="3" t="s">
        <v>5</v>
      </c>
      <c r="E73" s="4">
        <v>70905</v>
      </c>
      <c r="F73" s="3" t="s">
        <v>3</v>
      </c>
      <c r="G73" s="3" t="str">
        <f t="shared" si="3"/>
        <v>Non-Renewable</v>
      </c>
      <c r="H73" s="5">
        <f t="shared" si="4"/>
        <v>28.362000000000002</v>
      </c>
      <c r="I73" s="3" t="s">
        <v>60</v>
      </c>
      <c r="J73">
        <f t="shared" si="5"/>
        <v>6154554</v>
      </c>
    </row>
    <row r="74" spans="1:10" x14ac:dyDescent="0.3">
      <c r="A74" s="3" t="s">
        <v>16</v>
      </c>
      <c r="B74" s="3" t="s">
        <v>15</v>
      </c>
      <c r="C74" s="3">
        <v>2020</v>
      </c>
      <c r="D74" s="3" t="s">
        <v>5</v>
      </c>
      <c r="E74" s="4">
        <v>66145</v>
      </c>
      <c r="F74" s="3" t="s">
        <v>3</v>
      </c>
      <c r="G74" s="3" t="str">
        <f t="shared" si="3"/>
        <v>Non-Renewable</v>
      </c>
      <c r="H74" s="5">
        <f t="shared" si="4"/>
        <v>26.458000000000002</v>
      </c>
      <c r="I74" s="3" t="s">
        <v>60</v>
      </c>
      <c r="J74">
        <f t="shared" si="5"/>
        <v>5741386</v>
      </c>
    </row>
    <row r="75" spans="1:10" x14ac:dyDescent="0.3">
      <c r="A75" s="3" t="s">
        <v>16</v>
      </c>
      <c r="B75" s="3" t="s">
        <v>15</v>
      </c>
      <c r="C75" s="3">
        <v>2021</v>
      </c>
      <c r="D75" s="3" t="s">
        <v>5</v>
      </c>
      <c r="E75" s="4">
        <v>62476</v>
      </c>
      <c r="F75" s="3" t="s">
        <v>3</v>
      </c>
      <c r="G75" s="3" t="str">
        <f t="shared" si="3"/>
        <v>Non-Renewable</v>
      </c>
      <c r="H75" s="5">
        <f t="shared" si="4"/>
        <v>24.990400000000001</v>
      </c>
      <c r="I75" s="3" t="s">
        <v>60</v>
      </c>
      <c r="J75">
        <f t="shared" si="5"/>
        <v>5422916.7999999998</v>
      </c>
    </row>
    <row r="76" spans="1:10" x14ac:dyDescent="0.3">
      <c r="A76" s="3" t="s">
        <v>16</v>
      </c>
      <c r="B76" s="3" t="s">
        <v>15</v>
      </c>
      <c r="C76" s="3">
        <v>2022</v>
      </c>
      <c r="D76" s="3" t="s">
        <v>5</v>
      </c>
      <c r="E76" s="4">
        <v>54539</v>
      </c>
      <c r="F76" s="3" t="s">
        <v>3</v>
      </c>
      <c r="G76" s="3" t="str">
        <f t="shared" si="3"/>
        <v>Non-Renewable</v>
      </c>
      <c r="H76" s="5">
        <f t="shared" si="4"/>
        <v>21.8156</v>
      </c>
      <c r="I76" s="3" t="s">
        <v>60</v>
      </c>
      <c r="J76">
        <f t="shared" si="5"/>
        <v>4733985.2</v>
      </c>
    </row>
    <row r="77" spans="1:10" x14ac:dyDescent="0.3">
      <c r="A77" s="3" t="s">
        <v>16</v>
      </c>
      <c r="B77" s="3" t="s">
        <v>15</v>
      </c>
      <c r="C77" s="3">
        <v>2023</v>
      </c>
      <c r="D77" s="3" t="s">
        <v>5</v>
      </c>
      <c r="E77" s="4">
        <v>58764</v>
      </c>
      <c r="F77" s="3" t="s">
        <v>3</v>
      </c>
      <c r="G77" s="3" t="str">
        <f t="shared" si="3"/>
        <v>Non-Renewable</v>
      </c>
      <c r="H77" s="5">
        <f t="shared" si="4"/>
        <v>23.505600000000001</v>
      </c>
      <c r="I77" s="3" t="s">
        <v>60</v>
      </c>
      <c r="J77">
        <f t="shared" si="5"/>
        <v>5100715.2</v>
      </c>
    </row>
    <row r="78" spans="1:10" x14ac:dyDescent="0.3">
      <c r="A78" s="3" t="s">
        <v>16</v>
      </c>
      <c r="B78" s="3" t="s">
        <v>15</v>
      </c>
      <c r="C78" s="3">
        <v>2024</v>
      </c>
      <c r="D78" s="3" t="s">
        <v>5</v>
      </c>
      <c r="E78" s="4">
        <v>36418</v>
      </c>
      <c r="F78" s="3" t="s">
        <v>215</v>
      </c>
      <c r="G78" s="3" t="str">
        <f t="shared" si="3"/>
        <v>Non-Renewable</v>
      </c>
      <c r="H78" s="5">
        <f t="shared" si="4"/>
        <v>14.567200000000001</v>
      </c>
      <c r="I78" s="3" t="s">
        <v>60</v>
      </c>
      <c r="J78">
        <f t="shared" si="5"/>
        <v>3161082.4000000004</v>
      </c>
    </row>
    <row r="79" spans="1:10" x14ac:dyDescent="0.3">
      <c r="A79" s="3" t="s">
        <v>16</v>
      </c>
      <c r="B79" s="3" t="s">
        <v>15</v>
      </c>
      <c r="C79" s="3">
        <v>2025</v>
      </c>
      <c r="D79" s="3" t="s">
        <v>5</v>
      </c>
      <c r="E79" s="4">
        <v>32547</v>
      </c>
      <c r="F79" s="3" t="s">
        <v>215</v>
      </c>
      <c r="G79" s="3" t="str">
        <f t="shared" si="3"/>
        <v>Non-Renewable</v>
      </c>
      <c r="H79" s="5">
        <f t="shared" si="4"/>
        <v>13.018800000000001</v>
      </c>
      <c r="I79" s="3" t="s">
        <v>60</v>
      </c>
      <c r="J79">
        <f t="shared" si="5"/>
        <v>2825079.6</v>
      </c>
    </row>
    <row r="80" spans="1:10" x14ac:dyDescent="0.3">
      <c r="A80" s="3" t="s">
        <v>16</v>
      </c>
      <c r="B80" s="3" t="s">
        <v>15</v>
      </c>
      <c r="C80" s="3">
        <v>2000</v>
      </c>
      <c r="D80" s="3" t="s">
        <v>6</v>
      </c>
      <c r="E80" s="4">
        <v>16902</v>
      </c>
      <c r="F80" s="3" t="s">
        <v>3</v>
      </c>
      <c r="G80" s="3" t="str">
        <f t="shared" si="3"/>
        <v>Non-Renewable</v>
      </c>
      <c r="H80" s="5">
        <f t="shared" si="4"/>
        <v>0.202824</v>
      </c>
      <c r="I80" s="3" t="s">
        <v>60</v>
      </c>
      <c r="J80">
        <f t="shared" si="5"/>
        <v>44012.808000000005</v>
      </c>
    </row>
    <row r="81" spans="1:10" x14ac:dyDescent="0.3">
      <c r="A81" s="3" t="s">
        <v>16</v>
      </c>
      <c r="B81" s="3" t="s">
        <v>15</v>
      </c>
      <c r="C81" s="3">
        <v>2001</v>
      </c>
      <c r="D81" s="3" t="s">
        <v>6</v>
      </c>
      <c r="E81" s="4">
        <v>19475</v>
      </c>
      <c r="F81" s="3" t="s">
        <v>3</v>
      </c>
      <c r="G81" s="3" t="str">
        <f t="shared" si="3"/>
        <v>Non-Renewable</v>
      </c>
      <c r="H81" s="5">
        <f t="shared" si="4"/>
        <v>0.23370000000000002</v>
      </c>
      <c r="I81" s="3" t="s">
        <v>60</v>
      </c>
      <c r="J81">
        <f t="shared" si="5"/>
        <v>50712.9</v>
      </c>
    </row>
    <row r="82" spans="1:10" x14ac:dyDescent="0.3">
      <c r="A82" s="3" t="s">
        <v>16</v>
      </c>
      <c r="B82" s="3" t="s">
        <v>15</v>
      </c>
      <c r="C82" s="3">
        <v>2002</v>
      </c>
      <c r="D82" s="3" t="s">
        <v>6</v>
      </c>
      <c r="E82" s="4">
        <v>19390</v>
      </c>
      <c r="F82" s="3" t="s">
        <v>3</v>
      </c>
      <c r="G82" s="3" t="str">
        <f t="shared" si="3"/>
        <v>Non-Renewable</v>
      </c>
      <c r="H82" s="5">
        <f t="shared" si="4"/>
        <v>0.23268</v>
      </c>
      <c r="I82" s="3" t="s">
        <v>60</v>
      </c>
      <c r="J82">
        <f t="shared" si="5"/>
        <v>50491.56</v>
      </c>
    </row>
    <row r="83" spans="1:10" x14ac:dyDescent="0.3">
      <c r="A83" s="3" t="s">
        <v>16</v>
      </c>
      <c r="B83" s="3" t="s">
        <v>15</v>
      </c>
      <c r="C83" s="3">
        <v>2003</v>
      </c>
      <c r="D83" s="3" t="s">
        <v>6</v>
      </c>
      <c r="E83" s="4">
        <v>17780</v>
      </c>
      <c r="F83" s="3" t="s">
        <v>3</v>
      </c>
      <c r="G83" s="3" t="str">
        <f t="shared" si="3"/>
        <v>Non-Renewable</v>
      </c>
      <c r="H83" s="5">
        <f t="shared" si="4"/>
        <v>0.21335999999999999</v>
      </c>
      <c r="I83" s="3" t="s">
        <v>60</v>
      </c>
      <c r="J83">
        <f t="shared" si="5"/>
        <v>46299.119999999995</v>
      </c>
    </row>
    <row r="84" spans="1:10" x14ac:dyDescent="0.3">
      <c r="A84" s="3" t="s">
        <v>16</v>
      </c>
      <c r="B84" s="3" t="s">
        <v>15</v>
      </c>
      <c r="C84" s="3">
        <v>2004</v>
      </c>
      <c r="D84" s="3" t="s">
        <v>6</v>
      </c>
      <c r="E84" s="4">
        <v>17011</v>
      </c>
      <c r="F84" s="3" t="s">
        <v>3</v>
      </c>
      <c r="G84" s="3" t="str">
        <f t="shared" si="3"/>
        <v>Non-Renewable</v>
      </c>
      <c r="H84" s="5">
        <f t="shared" si="4"/>
        <v>0.20413200000000001</v>
      </c>
      <c r="I84" s="3" t="s">
        <v>60</v>
      </c>
      <c r="J84">
        <f t="shared" si="5"/>
        <v>44296.644</v>
      </c>
    </row>
    <row r="85" spans="1:10" x14ac:dyDescent="0.3">
      <c r="A85" s="3" t="s">
        <v>16</v>
      </c>
      <c r="B85" s="3" t="s">
        <v>15</v>
      </c>
      <c r="C85" s="3">
        <v>2005</v>
      </c>
      <c r="D85" s="3" t="s">
        <v>6</v>
      </c>
      <c r="E85" s="4">
        <v>17324</v>
      </c>
      <c r="F85" s="3" t="s">
        <v>3</v>
      </c>
      <c r="G85" s="3" t="str">
        <f t="shared" si="3"/>
        <v>Non-Renewable</v>
      </c>
      <c r="H85" s="5">
        <f t="shared" si="4"/>
        <v>0.20788800000000002</v>
      </c>
      <c r="I85" s="3" t="s">
        <v>60</v>
      </c>
      <c r="J85">
        <f t="shared" si="5"/>
        <v>45111.696000000004</v>
      </c>
    </row>
    <row r="86" spans="1:10" x14ac:dyDescent="0.3">
      <c r="A86" s="3" t="s">
        <v>16</v>
      </c>
      <c r="B86" s="3" t="s">
        <v>15</v>
      </c>
      <c r="C86" s="3">
        <v>2006</v>
      </c>
      <c r="D86" s="3" t="s">
        <v>6</v>
      </c>
      <c r="E86" s="4">
        <v>18802</v>
      </c>
      <c r="F86" s="3" t="s">
        <v>3</v>
      </c>
      <c r="G86" s="3" t="str">
        <f t="shared" si="3"/>
        <v>Non-Renewable</v>
      </c>
      <c r="H86" s="5">
        <f t="shared" si="4"/>
        <v>0.22562400000000002</v>
      </c>
      <c r="I86" s="3" t="s">
        <v>60</v>
      </c>
      <c r="J86">
        <f t="shared" si="5"/>
        <v>48960.408000000003</v>
      </c>
    </row>
    <row r="87" spans="1:10" x14ac:dyDescent="0.3">
      <c r="A87" s="3" t="s">
        <v>16</v>
      </c>
      <c r="B87" s="3" t="s">
        <v>15</v>
      </c>
      <c r="C87" s="3">
        <v>2007</v>
      </c>
      <c r="D87" s="3" t="s">
        <v>6</v>
      </c>
      <c r="E87" s="4">
        <v>16957</v>
      </c>
      <c r="F87" s="3" t="s">
        <v>3</v>
      </c>
      <c r="G87" s="3" t="str">
        <f t="shared" si="3"/>
        <v>Non-Renewable</v>
      </c>
      <c r="H87" s="5">
        <f t="shared" si="4"/>
        <v>0.203484</v>
      </c>
      <c r="I87" s="3" t="s">
        <v>60</v>
      </c>
      <c r="J87">
        <f t="shared" si="5"/>
        <v>44156.027999999998</v>
      </c>
    </row>
    <row r="88" spans="1:10" x14ac:dyDescent="0.3">
      <c r="A88" s="3" t="s">
        <v>16</v>
      </c>
      <c r="B88" s="3" t="s">
        <v>15</v>
      </c>
      <c r="C88" s="3">
        <v>2008</v>
      </c>
      <c r="D88" s="3" t="s">
        <v>6</v>
      </c>
      <c r="E88" s="4">
        <v>14927</v>
      </c>
      <c r="F88" s="3" t="s">
        <v>3</v>
      </c>
      <c r="G88" s="3" t="str">
        <f t="shared" si="3"/>
        <v>Non-Renewable</v>
      </c>
      <c r="H88" s="5">
        <f t="shared" si="4"/>
        <v>0.17912400000000001</v>
      </c>
      <c r="I88" s="3" t="s">
        <v>60</v>
      </c>
      <c r="J88">
        <f t="shared" si="5"/>
        <v>38869.908000000003</v>
      </c>
    </row>
    <row r="89" spans="1:10" x14ac:dyDescent="0.3">
      <c r="A89" s="3" t="s">
        <v>16</v>
      </c>
      <c r="B89" s="3" t="s">
        <v>15</v>
      </c>
      <c r="C89" s="3">
        <v>2009</v>
      </c>
      <c r="D89" s="3" t="s">
        <v>6</v>
      </c>
      <c r="E89" s="4">
        <v>18636</v>
      </c>
      <c r="F89" s="3" t="s">
        <v>3</v>
      </c>
      <c r="G89" s="3" t="str">
        <f t="shared" si="3"/>
        <v>Non-Renewable</v>
      </c>
      <c r="H89" s="5">
        <f t="shared" si="4"/>
        <v>0.223632</v>
      </c>
      <c r="I89" s="3" t="s">
        <v>60</v>
      </c>
      <c r="J89">
        <f t="shared" si="5"/>
        <v>48528.144</v>
      </c>
    </row>
    <row r="90" spans="1:10" x14ac:dyDescent="0.3">
      <c r="A90" s="3" t="s">
        <v>16</v>
      </c>
      <c r="B90" s="3" t="s">
        <v>15</v>
      </c>
      <c r="C90" s="3">
        <v>2010</v>
      </c>
      <c r="D90" s="3" t="s">
        <v>6</v>
      </c>
      <c r="E90" s="4">
        <v>26266</v>
      </c>
      <c r="F90" s="3" t="s">
        <v>3</v>
      </c>
      <c r="G90" s="3" t="str">
        <f t="shared" si="3"/>
        <v>Non-Renewable</v>
      </c>
      <c r="H90" s="5">
        <f t="shared" si="4"/>
        <v>0.31519200000000003</v>
      </c>
      <c r="I90" s="3" t="s">
        <v>60</v>
      </c>
      <c r="J90">
        <f t="shared" si="5"/>
        <v>68396.664000000004</v>
      </c>
    </row>
    <row r="91" spans="1:10" x14ac:dyDescent="0.3">
      <c r="A91" s="3" t="s">
        <v>16</v>
      </c>
      <c r="B91" s="3" t="s">
        <v>15</v>
      </c>
      <c r="C91" s="3">
        <v>2011</v>
      </c>
      <c r="D91" s="3" t="s">
        <v>6</v>
      </c>
      <c r="E91" s="4">
        <v>32287</v>
      </c>
      <c r="F91" s="3" t="s">
        <v>3</v>
      </c>
      <c r="G91" s="3" t="str">
        <f t="shared" si="3"/>
        <v>Non-Renewable</v>
      </c>
      <c r="H91" s="5">
        <f t="shared" si="4"/>
        <v>0.38744400000000001</v>
      </c>
      <c r="I91" s="3" t="s">
        <v>60</v>
      </c>
      <c r="J91">
        <f t="shared" si="5"/>
        <v>84075.347999999998</v>
      </c>
    </row>
    <row r="92" spans="1:10" x14ac:dyDescent="0.3">
      <c r="A92" s="3" t="s">
        <v>16</v>
      </c>
      <c r="B92" s="3" t="s">
        <v>15</v>
      </c>
      <c r="C92" s="3">
        <v>2012</v>
      </c>
      <c r="D92" s="3" t="s">
        <v>6</v>
      </c>
      <c r="E92" s="4">
        <v>32866</v>
      </c>
      <c r="F92" s="3" t="s">
        <v>3</v>
      </c>
      <c r="G92" s="3" t="str">
        <f t="shared" si="3"/>
        <v>Non-Renewable</v>
      </c>
      <c r="H92" s="5">
        <f t="shared" si="4"/>
        <v>0.39439200000000002</v>
      </c>
      <c r="I92" s="3" t="s">
        <v>60</v>
      </c>
      <c r="J92">
        <f t="shared" si="5"/>
        <v>85583.063999999998</v>
      </c>
    </row>
    <row r="93" spans="1:10" x14ac:dyDescent="0.3">
      <c r="A93" s="3" t="s">
        <v>16</v>
      </c>
      <c r="B93" s="3" t="s">
        <v>15</v>
      </c>
      <c r="C93" s="3">
        <v>2013</v>
      </c>
      <c r="D93" s="3" t="s">
        <v>6</v>
      </c>
      <c r="E93" s="4">
        <v>34228</v>
      </c>
      <c r="F93" s="3" t="s">
        <v>3</v>
      </c>
      <c r="G93" s="3" t="str">
        <f t="shared" si="3"/>
        <v>Non-Renewable</v>
      </c>
      <c r="H93" s="5">
        <f t="shared" si="4"/>
        <v>0.41073599999999999</v>
      </c>
      <c r="I93" s="3" t="s">
        <v>60</v>
      </c>
      <c r="J93">
        <f t="shared" si="5"/>
        <v>89129.712</v>
      </c>
    </row>
    <row r="94" spans="1:10" x14ac:dyDescent="0.3">
      <c r="A94" s="3" t="s">
        <v>16</v>
      </c>
      <c r="B94" s="3" t="s">
        <v>15</v>
      </c>
      <c r="C94" s="3">
        <v>2014</v>
      </c>
      <c r="D94" s="3" t="s">
        <v>6</v>
      </c>
      <c r="E94" s="4">
        <v>36102</v>
      </c>
      <c r="F94" s="3" t="s">
        <v>3</v>
      </c>
      <c r="G94" s="3" t="str">
        <f t="shared" si="3"/>
        <v>Non-Renewable</v>
      </c>
      <c r="H94" s="5">
        <f t="shared" si="4"/>
        <v>0.433224</v>
      </c>
      <c r="I94" s="3" t="s">
        <v>60</v>
      </c>
      <c r="J94">
        <f t="shared" si="5"/>
        <v>94009.607999999993</v>
      </c>
    </row>
    <row r="95" spans="1:10" x14ac:dyDescent="0.3">
      <c r="A95" s="3" t="s">
        <v>16</v>
      </c>
      <c r="B95" s="3" t="s">
        <v>15</v>
      </c>
      <c r="C95" s="3">
        <v>2015</v>
      </c>
      <c r="D95" s="3" t="s">
        <v>6</v>
      </c>
      <c r="E95" s="4">
        <v>37414</v>
      </c>
      <c r="F95" s="3" t="s">
        <v>3</v>
      </c>
      <c r="G95" s="3" t="str">
        <f t="shared" si="3"/>
        <v>Non-Renewable</v>
      </c>
      <c r="H95" s="5">
        <f t="shared" si="4"/>
        <v>0.44896800000000003</v>
      </c>
      <c r="I95" s="3" t="s">
        <v>60</v>
      </c>
      <c r="J95">
        <f t="shared" si="5"/>
        <v>97426.056000000011</v>
      </c>
    </row>
    <row r="96" spans="1:10" x14ac:dyDescent="0.3">
      <c r="A96" s="3" t="s">
        <v>16</v>
      </c>
      <c r="B96" s="3" t="s">
        <v>15</v>
      </c>
      <c r="C96" s="3">
        <v>2016</v>
      </c>
      <c r="D96" s="3" t="s">
        <v>6</v>
      </c>
      <c r="E96" s="4">
        <v>37916</v>
      </c>
      <c r="F96" s="3" t="s">
        <v>3</v>
      </c>
      <c r="G96" s="3" t="str">
        <f t="shared" si="3"/>
        <v>Non-Renewable</v>
      </c>
      <c r="H96" s="5">
        <f t="shared" si="4"/>
        <v>0.45499200000000001</v>
      </c>
      <c r="I96" s="3" t="s">
        <v>60</v>
      </c>
      <c r="J96">
        <f t="shared" si="5"/>
        <v>98733.263999999996</v>
      </c>
    </row>
    <row r="97" spans="1:10" x14ac:dyDescent="0.3">
      <c r="A97" s="3" t="s">
        <v>16</v>
      </c>
      <c r="B97" s="3" t="s">
        <v>15</v>
      </c>
      <c r="C97" s="3">
        <v>2017</v>
      </c>
      <c r="D97" s="3" t="s">
        <v>6</v>
      </c>
      <c r="E97" s="4">
        <v>38346</v>
      </c>
      <c r="F97" s="3" t="s">
        <v>3</v>
      </c>
      <c r="G97" s="3" t="str">
        <f t="shared" si="3"/>
        <v>Non-Renewable</v>
      </c>
      <c r="H97" s="5">
        <f t="shared" si="4"/>
        <v>0.46015200000000001</v>
      </c>
      <c r="I97" s="3" t="s">
        <v>60</v>
      </c>
      <c r="J97">
        <f t="shared" si="5"/>
        <v>99852.983999999997</v>
      </c>
    </row>
    <row r="98" spans="1:10" x14ac:dyDescent="0.3">
      <c r="A98" s="3" t="s">
        <v>16</v>
      </c>
      <c r="B98" s="3" t="s">
        <v>15</v>
      </c>
      <c r="C98" s="3">
        <v>2018</v>
      </c>
      <c r="D98" s="3" t="s">
        <v>6</v>
      </c>
      <c r="E98" s="4">
        <v>37812</v>
      </c>
      <c r="F98" s="3" t="s">
        <v>3</v>
      </c>
      <c r="G98" s="3" t="str">
        <f t="shared" si="3"/>
        <v>Non-Renewable</v>
      </c>
      <c r="H98" s="5">
        <f t="shared" si="4"/>
        <v>0.45374400000000004</v>
      </c>
      <c r="I98" s="3" t="s">
        <v>60</v>
      </c>
      <c r="J98">
        <f t="shared" si="5"/>
        <v>98462.448000000004</v>
      </c>
    </row>
    <row r="99" spans="1:10" x14ac:dyDescent="0.3">
      <c r="A99" s="3" t="s">
        <v>16</v>
      </c>
      <c r="B99" s="3" t="s">
        <v>15</v>
      </c>
      <c r="C99" s="3">
        <v>2019</v>
      </c>
      <c r="D99" s="3" t="s">
        <v>6</v>
      </c>
      <c r="E99" s="4">
        <v>46472</v>
      </c>
      <c r="F99" s="3" t="s">
        <v>3</v>
      </c>
      <c r="G99" s="3" t="str">
        <f t="shared" si="3"/>
        <v>Non-Renewable</v>
      </c>
      <c r="H99" s="5">
        <f t="shared" si="4"/>
        <v>0.55766400000000005</v>
      </c>
      <c r="I99" s="3" t="s">
        <v>60</v>
      </c>
      <c r="J99">
        <f t="shared" si="5"/>
        <v>121013.088</v>
      </c>
    </row>
    <row r="100" spans="1:10" x14ac:dyDescent="0.3">
      <c r="A100" s="3" t="s">
        <v>16</v>
      </c>
      <c r="B100" s="3" t="s">
        <v>15</v>
      </c>
      <c r="C100" s="3">
        <v>2020</v>
      </c>
      <c r="D100" s="3" t="s">
        <v>6</v>
      </c>
      <c r="E100" s="4">
        <v>43029</v>
      </c>
      <c r="F100" s="3" t="s">
        <v>3</v>
      </c>
      <c r="G100" s="3" t="str">
        <f t="shared" si="3"/>
        <v>Non-Renewable</v>
      </c>
      <c r="H100" s="5">
        <f t="shared" si="4"/>
        <v>0.51634800000000003</v>
      </c>
      <c r="I100" s="3" t="s">
        <v>60</v>
      </c>
      <c r="J100">
        <f t="shared" si="5"/>
        <v>112047.516</v>
      </c>
    </row>
    <row r="101" spans="1:10" x14ac:dyDescent="0.3">
      <c r="A101" s="3" t="s">
        <v>16</v>
      </c>
      <c r="B101" s="3" t="s">
        <v>15</v>
      </c>
      <c r="C101" s="3">
        <v>2021</v>
      </c>
      <c r="D101" s="3" t="s">
        <v>6</v>
      </c>
      <c r="E101" s="4">
        <v>47112</v>
      </c>
      <c r="F101" s="3" t="s">
        <v>3</v>
      </c>
      <c r="G101" s="3" t="str">
        <f t="shared" si="3"/>
        <v>Non-Renewable</v>
      </c>
      <c r="H101" s="5">
        <f t="shared" si="4"/>
        <v>0.56534400000000007</v>
      </c>
      <c r="I101" s="3" t="s">
        <v>60</v>
      </c>
      <c r="J101">
        <f t="shared" si="5"/>
        <v>122679.64800000002</v>
      </c>
    </row>
    <row r="102" spans="1:10" x14ac:dyDescent="0.3">
      <c r="A102" s="3" t="s">
        <v>16</v>
      </c>
      <c r="B102" s="3" t="s">
        <v>15</v>
      </c>
      <c r="C102" s="3">
        <v>2022</v>
      </c>
      <c r="D102" s="3" t="s">
        <v>6</v>
      </c>
      <c r="E102" s="4">
        <v>45861</v>
      </c>
      <c r="F102" s="3" t="s">
        <v>3</v>
      </c>
      <c r="G102" s="3" t="str">
        <f t="shared" si="3"/>
        <v>Non-Renewable</v>
      </c>
      <c r="H102" s="5">
        <f t="shared" si="4"/>
        <v>0.55033200000000004</v>
      </c>
      <c r="I102" s="3" t="s">
        <v>60</v>
      </c>
      <c r="J102">
        <f t="shared" si="5"/>
        <v>119422.04400000001</v>
      </c>
    </row>
    <row r="103" spans="1:10" x14ac:dyDescent="0.3">
      <c r="A103" s="3" t="s">
        <v>16</v>
      </c>
      <c r="B103" s="3" t="s">
        <v>15</v>
      </c>
      <c r="C103" s="3">
        <v>2023</v>
      </c>
      <c r="D103" s="3" t="s">
        <v>6</v>
      </c>
      <c r="E103" s="4">
        <v>47937</v>
      </c>
      <c r="F103" s="3" t="s">
        <v>3</v>
      </c>
      <c r="G103" s="3" t="str">
        <f t="shared" si="3"/>
        <v>Non-Renewable</v>
      </c>
      <c r="H103" s="5">
        <f t="shared" si="4"/>
        <v>0.57524399999999998</v>
      </c>
      <c r="I103" s="3" t="s">
        <v>60</v>
      </c>
      <c r="J103">
        <f t="shared" si="5"/>
        <v>124827.94799999999</v>
      </c>
    </row>
    <row r="104" spans="1:10" x14ac:dyDescent="0.3">
      <c r="A104" s="3" t="s">
        <v>16</v>
      </c>
      <c r="B104" s="3" t="s">
        <v>15</v>
      </c>
      <c r="C104" s="3">
        <v>2024</v>
      </c>
      <c r="D104" s="3" t="s">
        <v>6</v>
      </c>
      <c r="E104" s="4">
        <v>47936</v>
      </c>
      <c r="F104" s="3" t="s">
        <v>215</v>
      </c>
      <c r="G104" s="3" t="str">
        <f t="shared" si="3"/>
        <v>Non-Renewable</v>
      </c>
      <c r="H104" s="5">
        <f t="shared" si="4"/>
        <v>0.57523199999999997</v>
      </c>
      <c r="I104" s="3" t="s">
        <v>60</v>
      </c>
      <c r="J104">
        <f t="shared" si="5"/>
        <v>124825.344</v>
      </c>
    </row>
    <row r="105" spans="1:10" x14ac:dyDescent="0.3">
      <c r="A105" s="3" t="s">
        <v>16</v>
      </c>
      <c r="B105" s="3" t="s">
        <v>15</v>
      </c>
      <c r="C105" s="3">
        <v>2025</v>
      </c>
      <c r="D105" s="3" t="s">
        <v>6</v>
      </c>
      <c r="E105" s="4">
        <v>56582</v>
      </c>
      <c r="F105" s="3" t="s">
        <v>215</v>
      </c>
      <c r="G105" s="3" t="str">
        <f t="shared" si="3"/>
        <v>Non-Renewable</v>
      </c>
      <c r="H105" s="5">
        <f t="shared" si="4"/>
        <v>0.67898400000000003</v>
      </c>
      <c r="I105" s="3" t="s">
        <v>60</v>
      </c>
      <c r="J105">
        <f t="shared" si="5"/>
        <v>147339.52800000002</v>
      </c>
    </row>
    <row r="106" spans="1:10" x14ac:dyDescent="0.3">
      <c r="A106" s="3" t="s">
        <v>16</v>
      </c>
      <c r="B106" s="3" t="s">
        <v>15</v>
      </c>
      <c r="C106" s="3">
        <v>2000</v>
      </c>
      <c r="D106" s="3" t="s">
        <v>7</v>
      </c>
      <c r="E106" s="4">
        <v>74462</v>
      </c>
      <c r="F106" s="3" t="s">
        <v>3</v>
      </c>
      <c r="G106" s="3" t="str">
        <f t="shared" si="3"/>
        <v>Renewable</v>
      </c>
      <c r="H106" s="5">
        <f t="shared" si="4"/>
        <v>1.787088</v>
      </c>
      <c r="I106" s="3" t="s">
        <v>60</v>
      </c>
      <c r="J106">
        <f t="shared" si="5"/>
        <v>387798.09600000002</v>
      </c>
    </row>
    <row r="107" spans="1:10" x14ac:dyDescent="0.3">
      <c r="A107" s="3" t="s">
        <v>16</v>
      </c>
      <c r="B107" s="3" t="s">
        <v>15</v>
      </c>
      <c r="C107" s="3">
        <v>2001</v>
      </c>
      <c r="D107" s="3" t="s">
        <v>7</v>
      </c>
      <c r="E107" s="4">
        <v>73697</v>
      </c>
      <c r="F107" s="3" t="s">
        <v>3</v>
      </c>
      <c r="G107" s="3" t="str">
        <f t="shared" si="3"/>
        <v>Renewable</v>
      </c>
      <c r="H107" s="5">
        <f t="shared" si="4"/>
        <v>1.7687280000000001</v>
      </c>
      <c r="I107" s="3" t="s">
        <v>60</v>
      </c>
      <c r="J107">
        <f t="shared" si="5"/>
        <v>383813.97600000002</v>
      </c>
    </row>
    <row r="108" spans="1:10" x14ac:dyDescent="0.3">
      <c r="A108" s="3" t="s">
        <v>16</v>
      </c>
      <c r="B108" s="3" t="s">
        <v>15</v>
      </c>
      <c r="C108" s="3">
        <v>2002</v>
      </c>
      <c r="D108" s="3" t="s">
        <v>7</v>
      </c>
      <c r="E108" s="4">
        <v>69420</v>
      </c>
      <c r="F108" s="3" t="s">
        <v>3</v>
      </c>
      <c r="G108" s="3" t="str">
        <f t="shared" si="3"/>
        <v>Renewable</v>
      </c>
      <c r="H108" s="5">
        <f t="shared" si="4"/>
        <v>1.66608</v>
      </c>
      <c r="I108" s="3" t="s">
        <v>60</v>
      </c>
      <c r="J108">
        <f t="shared" si="5"/>
        <v>361539.36</v>
      </c>
    </row>
    <row r="109" spans="1:10" x14ac:dyDescent="0.3">
      <c r="A109" s="3" t="s">
        <v>16</v>
      </c>
      <c r="B109" s="3" t="s">
        <v>15</v>
      </c>
      <c r="C109" s="3">
        <v>2003</v>
      </c>
      <c r="D109" s="3" t="s">
        <v>7</v>
      </c>
      <c r="E109" s="4">
        <v>80949</v>
      </c>
      <c r="F109" s="3" t="s">
        <v>3</v>
      </c>
      <c r="G109" s="3" t="str">
        <f t="shared" si="3"/>
        <v>Renewable</v>
      </c>
      <c r="H109" s="5">
        <f t="shared" si="4"/>
        <v>1.9427760000000001</v>
      </c>
      <c r="I109" s="3" t="s">
        <v>60</v>
      </c>
      <c r="J109">
        <f t="shared" si="5"/>
        <v>421582.39199999999</v>
      </c>
    </row>
    <row r="110" spans="1:10" x14ac:dyDescent="0.3">
      <c r="A110" s="3" t="s">
        <v>16</v>
      </c>
      <c r="B110" s="3" t="s">
        <v>15</v>
      </c>
      <c r="C110" s="3">
        <v>2004</v>
      </c>
      <c r="D110" s="3" t="s">
        <v>7</v>
      </c>
      <c r="E110" s="4">
        <v>90691</v>
      </c>
      <c r="F110" s="3" t="s">
        <v>3</v>
      </c>
      <c r="G110" s="3" t="str">
        <f t="shared" si="3"/>
        <v>Renewable</v>
      </c>
      <c r="H110" s="5">
        <f t="shared" si="4"/>
        <v>2.1765840000000001</v>
      </c>
      <c r="I110" s="3" t="s">
        <v>60</v>
      </c>
      <c r="J110">
        <f t="shared" si="5"/>
        <v>472318.728</v>
      </c>
    </row>
    <row r="111" spans="1:10" x14ac:dyDescent="0.3">
      <c r="A111" s="3" t="s">
        <v>16</v>
      </c>
      <c r="B111" s="3" t="s">
        <v>15</v>
      </c>
      <c r="C111" s="3">
        <v>2005</v>
      </c>
      <c r="D111" s="3" t="s">
        <v>7</v>
      </c>
      <c r="E111" s="4">
        <v>108121</v>
      </c>
      <c r="F111" s="3" t="s">
        <v>3</v>
      </c>
      <c r="G111" s="3" t="str">
        <f t="shared" si="3"/>
        <v>Renewable</v>
      </c>
      <c r="H111" s="5">
        <f t="shared" si="4"/>
        <v>2.5949040000000001</v>
      </c>
      <c r="I111" s="3" t="s">
        <v>60</v>
      </c>
      <c r="J111">
        <f t="shared" si="5"/>
        <v>563094.16800000006</v>
      </c>
    </row>
    <row r="112" spans="1:10" x14ac:dyDescent="0.3">
      <c r="A112" s="3" t="s">
        <v>16</v>
      </c>
      <c r="B112" s="3" t="s">
        <v>15</v>
      </c>
      <c r="C112" s="3">
        <v>2006</v>
      </c>
      <c r="D112" s="3" t="s">
        <v>7</v>
      </c>
      <c r="E112" s="4">
        <v>120633</v>
      </c>
      <c r="F112" s="3" t="s">
        <v>3</v>
      </c>
      <c r="G112" s="3" t="str">
        <f t="shared" si="3"/>
        <v>Renewable</v>
      </c>
      <c r="H112" s="5">
        <f t="shared" si="4"/>
        <v>2.8951920000000002</v>
      </c>
      <c r="I112" s="3" t="s">
        <v>60</v>
      </c>
      <c r="J112">
        <f t="shared" si="5"/>
        <v>628256.66399999999</v>
      </c>
    </row>
    <row r="113" spans="1:10" x14ac:dyDescent="0.3">
      <c r="A113" s="3" t="s">
        <v>16</v>
      </c>
      <c r="B113" s="3" t="s">
        <v>15</v>
      </c>
      <c r="C113" s="3">
        <v>2007</v>
      </c>
      <c r="D113" s="3" t="s">
        <v>7</v>
      </c>
      <c r="E113" s="4">
        <v>128224</v>
      </c>
      <c r="F113" s="3" t="s">
        <v>3</v>
      </c>
      <c r="G113" s="3" t="str">
        <f t="shared" si="3"/>
        <v>Renewable</v>
      </c>
      <c r="H113" s="5">
        <f t="shared" si="4"/>
        <v>3.0773760000000001</v>
      </c>
      <c r="I113" s="3" t="s">
        <v>60</v>
      </c>
      <c r="J113">
        <f t="shared" si="5"/>
        <v>667790.59200000006</v>
      </c>
    </row>
    <row r="114" spans="1:10" x14ac:dyDescent="0.3">
      <c r="A114" s="3" t="s">
        <v>16</v>
      </c>
      <c r="B114" s="3" t="s">
        <v>15</v>
      </c>
      <c r="C114" s="3">
        <v>2008</v>
      </c>
      <c r="D114" s="3" t="s">
        <v>7</v>
      </c>
      <c r="E114" s="4">
        <v>118754</v>
      </c>
      <c r="F114" s="3" t="s">
        <v>3</v>
      </c>
      <c r="G114" s="3" t="str">
        <f t="shared" si="3"/>
        <v>Renewable</v>
      </c>
      <c r="H114" s="5">
        <f t="shared" si="4"/>
        <v>2.8500960000000002</v>
      </c>
      <c r="I114" s="3" t="s">
        <v>60</v>
      </c>
      <c r="J114">
        <f t="shared" si="5"/>
        <v>618470.83200000005</v>
      </c>
    </row>
    <row r="115" spans="1:10" x14ac:dyDescent="0.3">
      <c r="A115" s="3" t="s">
        <v>16</v>
      </c>
      <c r="B115" s="3" t="s">
        <v>15</v>
      </c>
      <c r="C115" s="3">
        <v>2009</v>
      </c>
      <c r="D115" s="3" t="s">
        <v>7</v>
      </c>
      <c r="E115" s="4">
        <v>113179</v>
      </c>
      <c r="F115" s="3" t="s">
        <v>3</v>
      </c>
      <c r="G115" s="3" t="str">
        <f t="shared" si="3"/>
        <v>Renewable</v>
      </c>
      <c r="H115" s="5">
        <f t="shared" si="4"/>
        <v>2.7162960000000003</v>
      </c>
      <c r="I115" s="3" t="s">
        <v>60</v>
      </c>
      <c r="J115">
        <f t="shared" si="5"/>
        <v>589436.23200000008</v>
      </c>
    </row>
    <row r="116" spans="1:10" x14ac:dyDescent="0.3">
      <c r="A116" s="3" t="s">
        <v>16</v>
      </c>
      <c r="B116" s="3" t="s">
        <v>15</v>
      </c>
      <c r="C116" s="3">
        <v>2010</v>
      </c>
      <c r="D116" s="3" t="s">
        <v>7</v>
      </c>
      <c r="E116" s="4">
        <v>124922</v>
      </c>
      <c r="F116" s="3" t="s">
        <v>3</v>
      </c>
      <c r="G116" s="3" t="str">
        <f t="shared" si="3"/>
        <v>Renewable</v>
      </c>
      <c r="H116" s="5">
        <f t="shared" si="4"/>
        <v>2.9981279999999999</v>
      </c>
      <c r="I116" s="3" t="s">
        <v>60</v>
      </c>
      <c r="J116">
        <f t="shared" si="5"/>
        <v>650593.77599999995</v>
      </c>
    </row>
    <row r="117" spans="1:10" x14ac:dyDescent="0.3">
      <c r="A117" s="3" t="s">
        <v>16</v>
      </c>
      <c r="B117" s="3" t="s">
        <v>15</v>
      </c>
      <c r="C117" s="3">
        <v>2011</v>
      </c>
      <c r="D117" s="3" t="s">
        <v>7</v>
      </c>
      <c r="E117" s="4">
        <v>142218</v>
      </c>
      <c r="F117" s="3" t="s">
        <v>3</v>
      </c>
      <c r="G117" s="3" t="str">
        <f t="shared" si="3"/>
        <v>Renewable</v>
      </c>
      <c r="H117" s="5">
        <f t="shared" si="4"/>
        <v>3.4132320000000003</v>
      </c>
      <c r="I117" s="3" t="s">
        <v>60</v>
      </c>
      <c r="J117">
        <f t="shared" si="5"/>
        <v>740671.34400000004</v>
      </c>
    </row>
    <row r="118" spans="1:10" x14ac:dyDescent="0.3">
      <c r="A118" s="3" t="s">
        <v>16</v>
      </c>
      <c r="B118" s="3" t="s">
        <v>15</v>
      </c>
      <c r="C118" s="3">
        <v>2012</v>
      </c>
      <c r="D118" s="3" t="s">
        <v>7</v>
      </c>
      <c r="E118" s="4">
        <v>126303</v>
      </c>
      <c r="F118" s="3" t="s">
        <v>3</v>
      </c>
      <c r="G118" s="3" t="str">
        <f t="shared" si="3"/>
        <v>Renewable</v>
      </c>
      <c r="H118" s="5">
        <f t="shared" si="4"/>
        <v>3.031272</v>
      </c>
      <c r="I118" s="3" t="s">
        <v>60</v>
      </c>
      <c r="J118">
        <f t="shared" si="5"/>
        <v>657786.02399999998</v>
      </c>
    </row>
    <row r="119" spans="1:10" x14ac:dyDescent="0.3">
      <c r="A119" s="3" t="s">
        <v>16</v>
      </c>
      <c r="B119" s="3" t="s">
        <v>15</v>
      </c>
      <c r="C119" s="3">
        <v>2013</v>
      </c>
      <c r="D119" s="3" t="s">
        <v>7</v>
      </c>
      <c r="E119" s="4">
        <v>148331</v>
      </c>
      <c r="F119" s="3" t="s">
        <v>3</v>
      </c>
      <c r="G119" s="3" t="str">
        <f t="shared" si="3"/>
        <v>Renewable</v>
      </c>
      <c r="H119" s="5">
        <f t="shared" si="4"/>
        <v>3.5599440000000002</v>
      </c>
      <c r="I119" s="3" t="s">
        <v>60</v>
      </c>
      <c r="J119">
        <f t="shared" si="5"/>
        <v>772507.848</v>
      </c>
    </row>
    <row r="120" spans="1:10" x14ac:dyDescent="0.3">
      <c r="A120" s="3" t="s">
        <v>16</v>
      </c>
      <c r="B120" s="3" t="s">
        <v>15</v>
      </c>
      <c r="C120" s="3">
        <v>2014</v>
      </c>
      <c r="D120" s="3" t="s">
        <v>7</v>
      </c>
      <c r="E120" s="4">
        <v>143403</v>
      </c>
      <c r="F120" s="3" t="s">
        <v>3</v>
      </c>
      <c r="G120" s="3" t="str">
        <f t="shared" si="3"/>
        <v>Renewable</v>
      </c>
      <c r="H120" s="5">
        <f t="shared" si="4"/>
        <v>3.4416720000000001</v>
      </c>
      <c r="I120" s="3" t="s">
        <v>60</v>
      </c>
      <c r="J120">
        <f t="shared" si="5"/>
        <v>746842.82400000002</v>
      </c>
    </row>
    <row r="121" spans="1:10" x14ac:dyDescent="0.3">
      <c r="A121" s="3" t="s">
        <v>16</v>
      </c>
      <c r="B121" s="3" t="s">
        <v>15</v>
      </c>
      <c r="C121" s="3">
        <v>2015</v>
      </c>
      <c r="D121" s="3" t="s">
        <v>7</v>
      </c>
      <c r="E121" s="4">
        <v>136495</v>
      </c>
      <c r="F121" s="3" t="s">
        <v>3</v>
      </c>
      <c r="G121" s="3" t="str">
        <f t="shared" si="3"/>
        <v>Renewable</v>
      </c>
      <c r="H121" s="5">
        <f t="shared" si="4"/>
        <v>3.2758799999999999</v>
      </c>
      <c r="I121" s="3" t="s">
        <v>60</v>
      </c>
      <c r="J121">
        <f t="shared" si="5"/>
        <v>710865.96</v>
      </c>
    </row>
    <row r="122" spans="1:10" x14ac:dyDescent="0.3">
      <c r="A122" s="3" t="s">
        <v>16</v>
      </c>
      <c r="B122" s="3" t="s">
        <v>15</v>
      </c>
      <c r="C122" s="3">
        <v>2016</v>
      </c>
      <c r="D122" s="3" t="s">
        <v>7</v>
      </c>
      <c r="E122" s="4">
        <v>137757</v>
      </c>
      <c r="F122" s="3" t="s">
        <v>3</v>
      </c>
      <c r="G122" s="3" t="str">
        <f t="shared" si="3"/>
        <v>Renewable</v>
      </c>
      <c r="H122" s="5">
        <f t="shared" si="4"/>
        <v>3.306168</v>
      </c>
      <c r="I122" s="3" t="s">
        <v>60</v>
      </c>
      <c r="J122">
        <f t="shared" si="5"/>
        <v>717438.45600000001</v>
      </c>
    </row>
    <row r="123" spans="1:10" x14ac:dyDescent="0.3">
      <c r="A123" s="3" t="s">
        <v>16</v>
      </c>
      <c r="B123" s="3" t="s">
        <v>15</v>
      </c>
      <c r="C123" s="3">
        <v>2017</v>
      </c>
      <c r="D123" s="3" t="s">
        <v>7</v>
      </c>
      <c r="E123" s="4">
        <v>141765</v>
      </c>
      <c r="F123" s="3" t="s">
        <v>3</v>
      </c>
      <c r="G123" s="3" t="str">
        <f t="shared" si="3"/>
        <v>Renewable</v>
      </c>
      <c r="H123" s="5">
        <f t="shared" si="4"/>
        <v>3.4023600000000003</v>
      </c>
      <c r="I123" s="3" t="s">
        <v>60</v>
      </c>
      <c r="J123">
        <f t="shared" si="5"/>
        <v>738312.12000000011</v>
      </c>
    </row>
    <row r="124" spans="1:10" x14ac:dyDescent="0.3">
      <c r="A124" s="3" t="s">
        <v>16</v>
      </c>
      <c r="B124" s="3" t="s">
        <v>15</v>
      </c>
      <c r="C124" s="3">
        <v>2018</v>
      </c>
      <c r="D124" s="3" t="s">
        <v>7</v>
      </c>
      <c r="E124" s="4">
        <v>151306</v>
      </c>
      <c r="F124" s="3" t="s">
        <v>3</v>
      </c>
      <c r="G124" s="3" t="str">
        <f t="shared" si="3"/>
        <v>Renewable</v>
      </c>
      <c r="H124" s="5">
        <f t="shared" si="4"/>
        <v>3.6313439999999999</v>
      </c>
      <c r="I124" s="3" t="s">
        <v>60</v>
      </c>
      <c r="J124">
        <f t="shared" si="5"/>
        <v>788001.64799999993</v>
      </c>
    </row>
    <row r="125" spans="1:10" x14ac:dyDescent="0.3">
      <c r="A125" s="3" t="s">
        <v>16</v>
      </c>
      <c r="B125" s="3" t="s">
        <v>15</v>
      </c>
      <c r="C125" s="3">
        <v>2019</v>
      </c>
      <c r="D125" s="3" t="s">
        <v>7</v>
      </c>
      <c r="E125" s="4">
        <v>172467</v>
      </c>
      <c r="F125" s="3" t="s">
        <v>3</v>
      </c>
      <c r="G125" s="3" t="str">
        <f t="shared" si="3"/>
        <v>Renewable</v>
      </c>
      <c r="H125" s="5">
        <f t="shared" si="4"/>
        <v>4.139208</v>
      </c>
      <c r="I125" s="3" t="s">
        <v>60</v>
      </c>
      <c r="J125">
        <f t="shared" si="5"/>
        <v>898208.13600000006</v>
      </c>
    </row>
    <row r="126" spans="1:10" x14ac:dyDescent="0.3">
      <c r="A126" s="3" t="s">
        <v>16</v>
      </c>
      <c r="B126" s="3" t="s">
        <v>15</v>
      </c>
      <c r="C126" s="3">
        <v>2020</v>
      </c>
      <c r="D126" s="3" t="s">
        <v>7</v>
      </c>
      <c r="E126" s="4">
        <v>160897</v>
      </c>
      <c r="F126" s="3" t="s">
        <v>3</v>
      </c>
      <c r="G126" s="3" t="str">
        <f t="shared" si="3"/>
        <v>Renewable</v>
      </c>
      <c r="H126" s="5">
        <f t="shared" si="4"/>
        <v>3.8615280000000003</v>
      </c>
      <c r="I126" s="3" t="s">
        <v>60</v>
      </c>
      <c r="J126">
        <f t="shared" si="5"/>
        <v>837951.57600000012</v>
      </c>
    </row>
    <row r="127" spans="1:10" x14ac:dyDescent="0.3">
      <c r="A127" s="3" t="s">
        <v>16</v>
      </c>
      <c r="B127" s="3" t="s">
        <v>15</v>
      </c>
      <c r="C127" s="3">
        <v>2021</v>
      </c>
      <c r="D127" s="3" t="s">
        <v>7</v>
      </c>
      <c r="E127" s="4">
        <v>162447</v>
      </c>
      <c r="F127" s="3" t="s">
        <v>3</v>
      </c>
      <c r="G127" s="3" t="str">
        <f t="shared" si="3"/>
        <v>Renewable</v>
      </c>
      <c r="H127" s="5">
        <f t="shared" si="4"/>
        <v>3.8987280000000002</v>
      </c>
      <c r="I127" s="3" t="s">
        <v>60</v>
      </c>
      <c r="J127">
        <f t="shared" si="5"/>
        <v>846023.97600000002</v>
      </c>
    </row>
    <row r="128" spans="1:10" x14ac:dyDescent="0.3">
      <c r="A128" s="3" t="s">
        <v>16</v>
      </c>
      <c r="B128" s="3" t="s">
        <v>15</v>
      </c>
      <c r="C128" s="3">
        <v>2022</v>
      </c>
      <c r="D128" s="3" t="s">
        <v>7</v>
      </c>
      <c r="E128" s="4">
        <v>173559</v>
      </c>
      <c r="F128" s="3" t="s">
        <v>3</v>
      </c>
      <c r="G128" s="3" t="str">
        <f t="shared" si="3"/>
        <v>Renewable</v>
      </c>
      <c r="H128" s="5">
        <f t="shared" si="4"/>
        <v>4.1654160000000005</v>
      </c>
      <c r="I128" s="3" t="s">
        <v>60</v>
      </c>
      <c r="J128">
        <f t="shared" si="5"/>
        <v>903895.27200000011</v>
      </c>
    </row>
    <row r="129" spans="1:10" x14ac:dyDescent="0.3">
      <c r="A129" s="3" t="s">
        <v>16</v>
      </c>
      <c r="B129" s="3" t="s">
        <v>15</v>
      </c>
      <c r="C129" s="3">
        <v>2023</v>
      </c>
      <c r="D129" s="3" t="s">
        <v>7</v>
      </c>
      <c r="E129" s="4">
        <v>143890</v>
      </c>
      <c r="F129" s="3" t="s">
        <v>3</v>
      </c>
      <c r="G129" s="3" t="str">
        <f t="shared" si="3"/>
        <v>Renewable</v>
      </c>
      <c r="H129" s="5">
        <f t="shared" si="4"/>
        <v>3.45336</v>
      </c>
      <c r="I129" s="3" t="s">
        <v>60</v>
      </c>
      <c r="J129">
        <f t="shared" si="5"/>
        <v>749379.12</v>
      </c>
    </row>
    <row r="130" spans="1:10" x14ac:dyDescent="0.3">
      <c r="A130" s="3" t="s">
        <v>16</v>
      </c>
      <c r="B130" s="3" t="s">
        <v>15</v>
      </c>
      <c r="C130" s="3">
        <v>2024</v>
      </c>
      <c r="D130" s="3" t="s">
        <v>7</v>
      </c>
      <c r="E130" s="4">
        <v>134082</v>
      </c>
      <c r="F130" s="3" t="s">
        <v>215</v>
      </c>
      <c r="G130" s="3" t="str">
        <f t="shared" ref="G130:G193" si="6">IF(OR(D130="hydropower",D130="wind",D130="solar pv",D130=" Tide",D130="solar thermal",D130="geothermal",D130="biofuels"), "Renewable", "Non-Renewable")</f>
        <v>Renewable</v>
      </c>
      <c r="H130" s="5">
        <f t="shared" ref="H130:H193" si="7">IF(D130="Coal",E130*0.0009,
IF(D130="Oil",E130*0.00078,
IF(D130="Natural Gas",E130*0.0004,
IF(D130="Nuclear",E130*0.000012,
IF(D130="Hydropower",E130*0.000024,
IF(D130="Biofuels",E130*0.0004,
IF(D130="Waste",E130*0.0002,
IF(D130="Wind",E130*0.000011,
IF(D130="Solar PV",E130*0.000045,
IF(D130="Solar Thermal",E130*0.00005,
IF(D130="Other sources",E130*0.0005,
IF(D130="Geothermal",E130*0.00005,
IF(D130="Tide",E130*0.00001,0)))))))))))))</f>
        <v>3.2179679999999999</v>
      </c>
      <c r="I130" s="3" t="s">
        <v>60</v>
      </c>
      <c r="J130">
        <f t="shared" si="5"/>
        <v>698299.05599999998</v>
      </c>
    </row>
    <row r="131" spans="1:10" x14ac:dyDescent="0.3">
      <c r="A131" s="3" t="s">
        <v>16</v>
      </c>
      <c r="B131" s="3" t="s">
        <v>15</v>
      </c>
      <c r="C131" s="3">
        <v>2025</v>
      </c>
      <c r="D131" s="3" t="s">
        <v>7</v>
      </c>
      <c r="E131" s="4">
        <v>148643</v>
      </c>
      <c r="F131" s="3" t="s">
        <v>215</v>
      </c>
      <c r="G131" s="3" t="str">
        <f t="shared" si="6"/>
        <v>Renewable</v>
      </c>
      <c r="H131" s="5">
        <f t="shared" si="7"/>
        <v>3.5674320000000002</v>
      </c>
      <c r="I131" s="3" t="s">
        <v>60</v>
      </c>
      <c r="J131">
        <f t="shared" ref="J131:J194" si="8">H131*217000</f>
        <v>774132.74400000006</v>
      </c>
    </row>
    <row r="132" spans="1:10" x14ac:dyDescent="0.3">
      <c r="A132" s="3" t="s">
        <v>16</v>
      </c>
      <c r="B132" s="3" t="s">
        <v>15</v>
      </c>
      <c r="C132" s="3">
        <v>2000</v>
      </c>
      <c r="D132" s="3" t="s">
        <v>8</v>
      </c>
      <c r="E132" s="4">
        <v>215</v>
      </c>
      <c r="F132" s="3" t="s">
        <v>3</v>
      </c>
      <c r="G132" s="3" t="str">
        <f t="shared" si="6"/>
        <v>Renewable</v>
      </c>
      <c r="H132" s="5">
        <f t="shared" si="7"/>
        <v>8.6000000000000007E-2</v>
      </c>
      <c r="I132" s="3" t="s">
        <v>60</v>
      </c>
      <c r="J132">
        <f t="shared" si="8"/>
        <v>18662</v>
      </c>
    </row>
    <row r="133" spans="1:10" x14ac:dyDescent="0.3">
      <c r="A133" s="3" t="s">
        <v>16</v>
      </c>
      <c r="B133" s="3" t="s">
        <v>15</v>
      </c>
      <c r="C133" s="3">
        <v>2001</v>
      </c>
      <c r="D133" s="3" t="s">
        <v>8</v>
      </c>
      <c r="E133" s="4">
        <v>497</v>
      </c>
      <c r="F133" s="3" t="s">
        <v>3</v>
      </c>
      <c r="G133" s="3" t="str">
        <f t="shared" si="6"/>
        <v>Renewable</v>
      </c>
      <c r="H133" s="5">
        <f t="shared" si="7"/>
        <v>0.1988</v>
      </c>
      <c r="I133" s="3" t="s">
        <v>60</v>
      </c>
      <c r="J133">
        <f t="shared" si="8"/>
        <v>43139.6</v>
      </c>
    </row>
    <row r="134" spans="1:10" x14ac:dyDescent="0.3">
      <c r="A134" s="3" t="s">
        <v>16</v>
      </c>
      <c r="B134" s="3" t="s">
        <v>15</v>
      </c>
      <c r="C134" s="3">
        <v>2002</v>
      </c>
      <c r="D134" s="3" t="s">
        <v>8</v>
      </c>
      <c r="E134" s="4">
        <v>909</v>
      </c>
      <c r="F134" s="3" t="s">
        <v>3</v>
      </c>
      <c r="G134" s="3" t="str">
        <f t="shared" si="6"/>
        <v>Renewable</v>
      </c>
      <c r="H134" s="5">
        <f t="shared" si="7"/>
        <v>0.36360000000000003</v>
      </c>
      <c r="I134" s="3" t="s">
        <v>60</v>
      </c>
      <c r="J134">
        <f t="shared" si="8"/>
        <v>78901.200000000012</v>
      </c>
    </row>
    <row r="135" spans="1:10" x14ac:dyDescent="0.3">
      <c r="A135" s="3" t="s">
        <v>16</v>
      </c>
      <c r="B135" s="3" t="s">
        <v>15</v>
      </c>
      <c r="C135" s="3">
        <v>2003</v>
      </c>
      <c r="D135" s="3" t="s">
        <v>8</v>
      </c>
      <c r="E135" s="4">
        <v>1394</v>
      </c>
      <c r="F135" s="3" t="s">
        <v>3</v>
      </c>
      <c r="G135" s="3" t="str">
        <f t="shared" si="6"/>
        <v>Renewable</v>
      </c>
      <c r="H135" s="5">
        <f t="shared" si="7"/>
        <v>0.55759999999999998</v>
      </c>
      <c r="I135" s="3" t="s">
        <v>60</v>
      </c>
      <c r="J135">
        <f t="shared" si="8"/>
        <v>120999.2</v>
      </c>
    </row>
    <row r="136" spans="1:10" x14ac:dyDescent="0.3">
      <c r="A136" s="3" t="s">
        <v>16</v>
      </c>
      <c r="B136" s="3" t="s">
        <v>15</v>
      </c>
      <c r="C136" s="3">
        <v>2004</v>
      </c>
      <c r="D136" s="3" t="s">
        <v>8</v>
      </c>
      <c r="E136" s="4">
        <v>3753</v>
      </c>
      <c r="F136" s="3" t="s">
        <v>3</v>
      </c>
      <c r="G136" s="3" t="str">
        <f t="shared" si="6"/>
        <v>Renewable</v>
      </c>
      <c r="H136" s="5">
        <f t="shared" si="7"/>
        <v>1.5012000000000001</v>
      </c>
      <c r="I136" s="3" t="s">
        <v>60</v>
      </c>
      <c r="J136">
        <f t="shared" si="8"/>
        <v>325760.40000000002</v>
      </c>
    </row>
    <row r="137" spans="1:10" x14ac:dyDescent="0.3">
      <c r="A137" s="3" t="s">
        <v>16</v>
      </c>
      <c r="B137" s="3" t="s">
        <v>15</v>
      </c>
      <c r="C137" s="3">
        <v>2005</v>
      </c>
      <c r="D137" s="3" t="s">
        <v>8</v>
      </c>
      <c r="E137" s="4">
        <v>5042</v>
      </c>
      <c r="F137" s="3" t="s">
        <v>3</v>
      </c>
      <c r="G137" s="3" t="str">
        <f t="shared" si="6"/>
        <v>Renewable</v>
      </c>
      <c r="H137" s="5">
        <f t="shared" si="7"/>
        <v>2.0167999999999999</v>
      </c>
      <c r="I137" s="3" t="s">
        <v>60</v>
      </c>
      <c r="J137">
        <f t="shared" si="8"/>
        <v>437645.6</v>
      </c>
    </row>
    <row r="138" spans="1:10" x14ac:dyDescent="0.3">
      <c r="A138" s="3" t="s">
        <v>16</v>
      </c>
      <c r="B138" s="3" t="s">
        <v>15</v>
      </c>
      <c r="C138" s="3">
        <v>2006</v>
      </c>
      <c r="D138" s="3" t="s">
        <v>8</v>
      </c>
      <c r="E138" s="4">
        <v>8030</v>
      </c>
      <c r="F138" s="3" t="s">
        <v>3</v>
      </c>
      <c r="G138" s="3" t="str">
        <f t="shared" si="6"/>
        <v>Renewable</v>
      </c>
      <c r="H138" s="5">
        <f t="shared" si="7"/>
        <v>3.2120000000000002</v>
      </c>
      <c r="I138" s="3" t="s">
        <v>60</v>
      </c>
      <c r="J138">
        <f t="shared" si="8"/>
        <v>697004</v>
      </c>
    </row>
    <row r="139" spans="1:10" x14ac:dyDescent="0.3">
      <c r="A139" s="3" t="s">
        <v>16</v>
      </c>
      <c r="B139" s="3" t="s">
        <v>15</v>
      </c>
      <c r="C139" s="3">
        <v>2007</v>
      </c>
      <c r="D139" s="3" t="s">
        <v>8</v>
      </c>
      <c r="E139" s="4">
        <v>9991</v>
      </c>
      <c r="F139" s="3" t="s">
        <v>3</v>
      </c>
      <c r="G139" s="3" t="str">
        <f t="shared" si="6"/>
        <v>Renewable</v>
      </c>
      <c r="H139" s="5">
        <f t="shared" si="7"/>
        <v>3.9964000000000004</v>
      </c>
      <c r="I139" s="3" t="s">
        <v>60</v>
      </c>
      <c r="J139">
        <f t="shared" si="8"/>
        <v>867218.8</v>
      </c>
    </row>
    <row r="140" spans="1:10" x14ac:dyDescent="0.3">
      <c r="A140" s="3" t="s">
        <v>16</v>
      </c>
      <c r="B140" s="3" t="s">
        <v>15</v>
      </c>
      <c r="C140" s="3">
        <v>2008</v>
      </c>
      <c r="D140" s="3" t="s">
        <v>8</v>
      </c>
      <c r="E140" s="4">
        <v>9066</v>
      </c>
      <c r="F140" s="3" t="s">
        <v>3</v>
      </c>
      <c r="G140" s="3" t="str">
        <f t="shared" si="6"/>
        <v>Renewable</v>
      </c>
      <c r="H140" s="5">
        <f t="shared" si="7"/>
        <v>3.6264000000000003</v>
      </c>
      <c r="I140" s="3" t="s">
        <v>60</v>
      </c>
      <c r="J140">
        <f t="shared" si="8"/>
        <v>786928.8</v>
      </c>
    </row>
    <row r="141" spans="1:10" x14ac:dyDescent="0.3">
      <c r="A141" s="3" t="s">
        <v>16</v>
      </c>
      <c r="B141" s="3" t="s">
        <v>15</v>
      </c>
      <c r="C141" s="3">
        <v>2009</v>
      </c>
      <c r="D141" s="3" t="s">
        <v>8</v>
      </c>
      <c r="E141" s="4">
        <v>12083</v>
      </c>
      <c r="F141" s="3" t="s">
        <v>3</v>
      </c>
      <c r="G141" s="3" t="str">
        <f t="shared" si="6"/>
        <v>Renewable</v>
      </c>
      <c r="H141" s="5">
        <f t="shared" si="7"/>
        <v>4.8332000000000006</v>
      </c>
      <c r="I141" s="3" t="s">
        <v>60</v>
      </c>
      <c r="J141">
        <f t="shared" si="8"/>
        <v>1048804.4000000001</v>
      </c>
    </row>
    <row r="142" spans="1:10" x14ac:dyDescent="0.3">
      <c r="A142" s="3" t="s">
        <v>16</v>
      </c>
      <c r="B142" s="3" t="s">
        <v>15</v>
      </c>
      <c r="C142" s="3">
        <v>2010</v>
      </c>
      <c r="D142" s="3" t="s">
        <v>8</v>
      </c>
      <c r="E142" s="4">
        <v>16409</v>
      </c>
      <c r="F142" s="3" t="s">
        <v>3</v>
      </c>
      <c r="G142" s="3" t="str">
        <f t="shared" si="6"/>
        <v>Renewable</v>
      </c>
      <c r="H142" s="5">
        <f t="shared" si="7"/>
        <v>6.5636000000000001</v>
      </c>
      <c r="I142" s="3" t="s">
        <v>60</v>
      </c>
      <c r="J142">
        <f t="shared" si="8"/>
        <v>1424301.2</v>
      </c>
    </row>
    <row r="143" spans="1:10" x14ac:dyDescent="0.3">
      <c r="A143" s="3" t="s">
        <v>16</v>
      </c>
      <c r="B143" s="3" t="s">
        <v>15</v>
      </c>
      <c r="C143" s="3">
        <v>2011</v>
      </c>
      <c r="D143" s="3" t="s">
        <v>8</v>
      </c>
      <c r="E143" s="4">
        <v>19189</v>
      </c>
      <c r="F143" s="3" t="s">
        <v>3</v>
      </c>
      <c r="G143" s="3" t="str">
        <f t="shared" si="6"/>
        <v>Renewable</v>
      </c>
      <c r="H143" s="5">
        <f t="shared" si="7"/>
        <v>7.6756000000000002</v>
      </c>
      <c r="I143" s="3" t="s">
        <v>60</v>
      </c>
      <c r="J143">
        <f t="shared" si="8"/>
        <v>1665605.2</v>
      </c>
    </row>
    <row r="144" spans="1:10" x14ac:dyDescent="0.3">
      <c r="A144" s="3" t="s">
        <v>16</v>
      </c>
      <c r="B144" s="3" t="s">
        <v>15</v>
      </c>
      <c r="C144" s="3">
        <v>2012</v>
      </c>
      <c r="D144" s="3" t="s">
        <v>8</v>
      </c>
      <c r="E144" s="4">
        <v>20779</v>
      </c>
      <c r="F144" s="3" t="s">
        <v>3</v>
      </c>
      <c r="G144" s="3" t="str">
        <f t="shared" si="6"/>
        <v>Renewable</v>
      </c>
      <c r="H144" s="5">
        <f t="shared" si="7"/>
        <v>8.3116000000000003</v>
      </c>
      <c r="I144" s="3" t="s">
        <v>60</v>
      </c>
      <c r="J144">
        <f t="shared" si="8"/>
        <v>1803617.2</v>
      </c>
    </row>
    <row r="145" spans="1:10" x14ac:dyDescent="0.3">
      <c r="A145" s="3" t="s">
        <v>16</v>
      </c>
      <c r="B145" s="3" t="s">
        <v>15</v>
      </c>
      <c r="C145" s="3">
        <v>2013</v>
      </c>
      <c r="D145" s="3" t="s">
        <v>8</v>
      </c>
      <c r="E145" s="4">
        <v>21446</v>
      </c>
      <c r="F145" s="3" t="s">
        <v>3</v>
      </c>
      <c r="G145" s="3" t="str">
        <f t="shared" si="6"/>
        <v>Renewable</v>
      </c>
      <c r="H145" s="5">
        <f t="shared" si="7"/>
        <v>8.5784000000000002</v>
      </c>
      <c r="I145" s="3" t="s">
        <v>60</v>
      </c>
      <c r="J145">
        <f t="shared" si="8"/>
        <v>1861512.8</v>
      </c>
    </row>
    <row r="146" spans="1:10" x14ac:dyDescent="0.3">
      <c r="A146" s="3" t="s">
        <v>16</v>
      </c>
      <c r="B146" s="3" t="s">
        <v>15</v>
      </c>
      <c r="C146" s="3">
        <v>2014</v>
      </c>
      <c r="D146" s="3" t="s">
        <v>8</v>
      </c>
      <c r="E146" s="4">
        <v>26146</v>
      </c>
      <c r="F146" s="3" t="s">
        <v>3</v>
      </c>
      <c r="G146" s="3" t="str">
        <f t="shared" si="6"/>
        <v>Renewable</v>
      </c>
      <c r="H146" s="5">
        <f t="shared" si="7"/>
        <v>10.458400000000001</v>
      </c>
      <c r="I146" s="3" t="s">
        <v>60</v>
      </c>
      <c r="J146">
        <f t="shared" si="8"/>
        <v>2269472.8000000003</v>
      </c>
    </row>
    <row r="147" spans="1:10" x14ac:dyDescent="0.3">
      <c r="A147" s="3" t="s">
        <v>16</v>
      </c>
      <c r="B147" s="3" t="s">
        <v>15</v>
      </c>
      <c r="C147" s="3">
        <v>2015</v>
      </c>
      <c r="D147" s="3" t="s">
        <v>8</v>
      </c>
      <c r="E147" s="4">
        <v>24987</v>
      </c>
      <c r="F147" s="3" t="s">
        <v>3</v>
      </c>
      <c r="G147" s="3" t="str">
        <f t="shared" si="6"/>
        <v>Renewable</v>
      </c>
      <c r="H147" s="5">
        <f t="shared" si="7"/>
        <v>9.9947999999999997</v>
      </c>
      <c r="I147" s="3" t="s">
        <v>60</v>
      </c>
      <c r="J147">
        <f t="shared" si="8"/>
        <v>2168871.6</v>
      </c>
    </row>
    <row r="148" spans="1:10" x14ac:dyDescent="0.3">
      <c r="A148" s="3" t="s">
        <v>16</v>
      </c>
      <c r="B148" s="3" t="s">
        <v>15</v>
      </c>
      <c r="C148" s="3">
        <v>2016</v>
      </c>
      <c r="D148" s="3" t="s">
        <v>8</v>
      </c>
      <c r="E148" s="4">
        <v>24711</v>
      </c>
      <c r="F148" s="3" t="s">
        <v>3</v>
      </c>
      <c r="G148" s="3" t="str">
        <f t="shared" si="6"/>
        <v>Renewable</v>
      </c>
      <c r="H148" s="5">
        <f t="shared" si="7"/>
        <v>9.8844000000000012</v>
      </c>
      <c r="I148" s="3" t="s">
        <v>60</v>
      </c>
      <c r="J148">
        <f t="shared" si="8"/>
        <v>2144914.8000000003</v>
      </c>
    </row>
    <row r="149" spans="1:10" x14ac:dyDescent="0.3">
      <c r="A149" s="3" t="s">
        <v>16</v>
      </c>
      <c r="B149" s="3" t="s">
        <v>15</v>
      </c>
      <c r="C149" s="3">
        <v>2017</v>
      </c>
      <c r="D149" s="3" t="s">
        <v>8</v>
      </c>
      <c r="E149" s="4">
        <v>31950</v>
      </c>
      <c r="F149" s="3" t="s">
        <v>3</v>
      </c>
      <c r="G149" s="3" t="str">
        <f t="shared" si="6"/>
        <v>Renewable</v>
      </c>
      <c r="H149" s="5">
        <f t="shared" si="7"/>
        <v>12.780000000000001</v>
      </c>
      <c r="I149" s="3" t="s">
        <v>60</v>
      </c>
      <c r="J149">
        <f t="shared" si="8"/>
        <v>2773260.0000000005</v>
      </c>
    </row>
    <row r="150" spans="1:10" x14ac:dyDescent="0.3">
      <c r="A150" s="3" t="s">
        <v>16</v>
      </c>
      <c r="B150" s="3" t="s">
        <v>15</v>
      </c>
      <c r="C150" s="3">
        <v>2018</v>
      </c>
      <c r="D150" s="3" t="s">
        <v>8</v>
      </c>
      <c r="E150" s="4">
        <v>29651</v>
      </c>
      <c r="F150" s="3" t="s">
        <v>3</v>
      </c>
      <c r="G150" s="3" t="str">
        <f t="shared" si="6"/>
        <v>Renewable</v>
      </c>
      <c r="H150" s="5">
        <f t="shared" si="7"/>
        <v>11.8604</v>
      </c>
      <c r="I150" s="3" t="s">
        <v>60</v>
      </c>
      <c r="J150">
        <f t="shared" si="8"/>
        <v>2573706.8000000003</v>
      </c>
    </row>
    <row r="151" spans="1:10" x14ac:dyDescent="0.3">
      <c r="A151" s="3" t="s">
        <v>16</v>
      </c>
      <c r="B151" s="3" t="s">
        <v>15</v>
      </c>
      <c r="C151" s="3">
        <v>2019</v>
      </c>
      <c r="D151" s="3" t="s">
        <v>8</v>
      </c>
      <c r="E151" s="4">
        <v>28749</v>
      </c>
      <c r="F151" s="3" t="s">
        <v>3</v>
      </c>
      <c r="G151" s="3" t="str">
        <f t="shared" si="6"/>
        <v>Renewable</v>
      </c>
      <c r="H151" s="5">
        <f t="shared" si="7"/>
        <v>11.499600000000001</v>
      </c>
      <c r="I151" s="3" t="s">
        <v>60</v>
      </c>
      <c r="J151">
        <f t="shared" si="8"/>
        <v>2495413.2000000002</v>
      </c>
    </row>
    <row r="152" spans="1:10" x14ac:dyDescent="0.3">
      <c r="A152" s="3" t="s">
        <v>16</v>
      </c>
      <c r="B152" s="3" t="s">
        <v>15</v>
      </c>
      <c r="C152" s="3">
        <v>2020</v>
      </c>
      <c r="D152" s="3" t="s">
        <v>8</v>
      </c>
      <c r="E152" s="4">
        <v>33620</v>
      </c>
      <c r="F152" s="3" t="s">
        <v>3</v>
      </c>
      <c r="G152" s="3" t="str">
        <f t="shared" si="6"/>
        <v>Renewable</v>
      </c>
      <c r="H152" s="5">
        <f t="shared" si="7"/>
        <v>13.448</v>
      </c>
      <c r="I152" s="3" t="s">
        <v>60</v>
      </c>
      <c r="J152">
        <f t="shared" si="8"/>
        <v>2918216</v>
      </c>
    </row>
    <row r="153" spans="1:10" x14ac:dyDescent="0.3">
      <c r="A153" s="3" t="s">
        <v>16</v>
      </c>
      <c r="B153" s="3" t="s">
        <v>15</v>
      </c>
      <c r="C153" s="3">
        <v>2021</v>
      </c>
      <c r="D153" s="3" t="s">
        <v>8</v>
      </c>
      <c r="E153" s="4">
        <v>35840</v>
      </c>
      <c r="F153" s="3" t="s">
        <v>3</v>
      </c>
      <c r="G153" s="3" t="str">
        <f t="shared" si="6"/>
        <v>Renewable</v>
      </c>
      <c r="H153" s="5">
        <f t="shared" si="7"/>
        <v>14.336</v>
      </c>
      <c r="I153" s="3" t="s">
        <v>60</v>
      </c>
      <c r="J153">
        <f t="shared" si="8"/>
        <v>3110912</v>
      </c>
    </row>
    <row r="154" spans="1:10" x14ac:dyDescent="0.3">
      <c r="A154" s="3" t="s">
        <v>16</v>
      </c>
      <c r="B154" s="3" t="s">
        <v>15</v>
      </c>
      <c r="C154" s="3">
        <v>2022</v>
      </c>
      <c r="D154" s="3" t="s">
        <v>8</v>
      </c>
      <c r="E154" s="4">
        <v>48690</v>
      </c>
      <c r="F154" s="3" t="s">
        <v>3</v>
      </c>
      <c r="G154" s="3" t="str">
        <f t="shared" si="6"/>
        <v>Renewable</v>
      </c>
      <c r="H154" s="5">
        <f t="shared" si="7"/>
        <v>19.476000000000003</v>
      </c>
      <c r="I154" s="3" t="s">
        <v>60</v>
      </c>
      <c r="J154">
        <f t="shared" si="8"/>
        <v>4226292.0000000009</v>
      </c>
    </row>
    <row r="155" spans="1:10" x14ac:dyDescent="0.3">
      <c r="A155" s="3" t="s">
        <v>16</v>
      </c>
      <c r="B155" s="3" t="s">
        <v>15</v>
      </c>
      <c r="C155" s="3">
        <v>2023</v>
      </c>
      <c r="D155" s="3" t="s">
        <v>8</v>
      </c>
      <c r="E155" s="4">
        <v>37373</v>
      </c>
      <c r="F155" s="3" t="s">
        <v>3</v>
      </c>
      <c r="G155" s="3" t="str">
        <f t="shared" si="6"/>
        <v>Renewable</v>
      </c>
      <c r="H155" s="5">
        <f t="shared" si="7"/>
        <v>14.949200000000001</v>
      </c>
      <c r="I155" s="3" t="s">
        <v>60</v>
      </c>
      <c r="J155">
        <f t="shared" si="8"/>
        <v>3243976.4000000004</v>
      </c>
    </row>
    <row r="156" spans="1:10" x14ac:dyDescent="0.3">
      <c r="A156" s="3" t="s">
        <v>16</v>
      </c>
      <c r="B156" s="3" t="s">
        <v>15</v>
      </c>
      <c r="C156" s="3">
        <v>2024</v>
      </c>
      <c r="D156" s="3" t="s">
        <v>8</v>
      </c>
      <c r="E156" s="4">
        <v>38850</v>
      </c>
      <c r="F156" s="3" t="s">
        <v>215</v>
      </c>
      <c r="G156" s="3" t="str">
        <f t="shared" si="6"/>
        <v>Renewable</v>
      </c>
      <c r="H156" s="5">
        <f t="shared" si="7"/>
        <v>15.540000000000001</v>
      </c>
      <c r="I156" s="3" t="s">
        <v>60</v>
      </c>
      <c r="J156">
        <f t="shared" si="8"/>
        <v>3372180</v>
      </c>
    </row>
    <row r="157" spans="1:10" x14ac:dyDescent="0.3">
      <c r="A157" s="3" t="s">
        <v>16</v>
      </c>
      <c r="B157" s="3" t="s">
        <v>15</v>
      </c>
      <c r="C157" s="3">
        <v>2025</v>
      </c>
      <c r="D157" s="3" t="s">
        <v>8</v>
      </c>
      <c r="E157" s="4">
        <v>39124</v>
      </c>
      <c r="F157" s="3" t="s">
        <v>215</v>
      </c>
      <c r="G157" s="3" t="str">
        <f t="shared" si="6"/>
        <v>Renewable</v>
      </c>
      <c r="H157" s="5">
        <f t="shared" si="7"/>
        <v>15.649600000000001</v>
      </c>
      <c r="I157" s="3" t="s">
        <v>60</v>
      </c>
      <c r="J157">
        <f t="shared" si="8"/>
        <v>3395963.2</v>
      </c>
    </row>
    <row r="158" spans="1:10" x14ac:dyDescent="0.3">
      <c r="A158" s="3" t="s">
        <v>16</v>
      </c>
      <c r="B158" s="3" t="s">
        <v>15</v>
      </c>
      <c r="C158" s="3">
        <v>2000</v>
      </c>
      <c r="D158" s="3" t="s">
        <v>9</v>
      </c>
      <c r="E158" s="4">
        <v>0</v>
      </c>
      <c r="F158" s="3" t="s">
        <v>3</v>
      </c>
      <c r="G158" s="3" t="str">
        <f t="shared" si="6"/>
        <v>Non-Renewable</v>
      </c>
      <c r="H158" s="5">
        <f t="shared" si="7"/>
        <v>0</v>
      </c>
      <c r="I158" s="3" t="s">
        <v>60</v>
      </c>
      <c r="J158">
        <f t="shared" si="8"/>
        <v>0</v>
      </c>
    </row>
    <row r="159" spans="1:10" x14ac:dyDescent="0.3">
      <c r="A159" s="3" t="s">
        <v>16</v>
      </c>
      <c r="B159" s="3" t="s">
        <v>15</v>
      </c>
      <c r="C159" s="3">
        <v>2001</v>
      </c>
      <c r="D159" s="3" t="s">
        <v>9</v>
      </c>
      <c r="E159" s="4">
        <v>0</v>
      </c>
      <c r="F159" s="3" t="s">
        <v>3</v>
      </c>
      <c r="G159" s="3" t="str">
        <f t="shared" si="6"/>
        <v>Non-Renewable</v>
      </c>
      <c r="H159" s="5">
        <f t="shared" si="7"/>
        <v>0</v>
      </c>
      <c r="I159" s="3" t="s">
        <v>60</v>
      </c>
      <c r="J159">
        <f t="shared" si="8"/>
        <v>0</v>
      </c>
    </row>
    <row r="160" spans="1:10" x14ac:dyDescent="0.3">
      <c r="A160" s="3" t="s">
        <v>16</v>
      </c>
      <c r="B160" s="3" t="s">
        <v>15</v>
      </c>
      <c r="C160" s="3">
        <v>2002</v>
      </c>
      <c r="D160" s="3" t="s">
        <v>9</v>
      </c>
      <c r="E160" s="4">
        <v>0</v>
      </c>
      <c r="F160" s="3" t="s">
        <v>3</v>
      </c>
      <c r="G160" s="3" t="str">
        <f t="shared" si="6"/>
        <v>Non-Renewable</v>
      </c>
      <c r="H160" s="5">
        <f t="shared" si="7"/>
        <v>0</v>
      </c>
      <c r="I160" s="3" t="s">
        <v>60</v>
      </c>
      <c r="J160">
        <f t="shared" si="8"/>
        <v>0</v>
      </c>
    </row>
    <row r="161" spans="1:10" x14ac:dyDescent="0.3">
      <c r="A161" s="3" t="s">
        <v>16</v>
      </c>
      <c r="B161" s="3" t="s">
        <v>15</v>
      </c>
      <c r="C161" s="3">
        <v>2003</v>
      </c>
      <c r="D161" s="3" t="s">
        <v>9</v>
      </c>
      <c r="E161" s="4">
        <v>66</v>
      </c>
      <c r="F161" s="3" t="s">
        <v>3</v>
      </c>
      <c r="G161" s="3" t="str">
        <f t="shared" si="6"/>
        <v>Non-Renewable</v>
      </c>
      <c r="H161" s="5">
        <f t="shared" si="7"/>
        <v>1.32E-2</v>
      </c>
      <c r="I161" s="3" t="s">
        <v>60</v>
      </c>
      <c r="J161">
        <f t="shared" si="8"/>
        <v>2864.4</v>
      </c>
    </row>
    <row r="162" spans="1:10" x14ac:dyDescent="0.3">
      <c r="A162" s="3" t="s">
        <v>16</v>
      </c>
      <c r="B162" s="3" t="s">
        <v>15</v>
      </c>
      <c r="C162" s="3">
        <v>2004</v>
      </c>
      <c r="D162" s="3" t="s">
        <v>9</v>
      </c>
      <c r="E162" s="4">
        <v>140</v>
      </c>
      <c r="F162" s="3" t="s">
        <v>3</v>
      </c>
      <c r="G162" s="3" t="str">
        <f t="shared" si="6"/>
        <v>Non-Renewable</v>
      </c>
      <c r="H162" s="5">
        <f t="shared" si="7"/>
        <v>2.8000000000000001E-2</v>
      </c>
      <c r="I162" s="3" t="s">
        <v>60</v>
      </c>
      <c r="J162">
        <f t="shared" si="8"/>
        <v>6076</v>
      </c>
    </row>
    <row r="163" spans="1:10" x14ac:dyDescent="0.3">
      <c r="A163" s="3" t="s">
        <v>16</v>
      </c>
      <c r="B163" s="3" t="s">
        <v>15</v>
      </c>
      <c r="C163" s="3">
        <v>2005</v>
      </c>
      <c r="D163" s="3" t="s">
        <v>9</v>
      </c>
      <c r="E163" s="4">
        <v>158</v>
      </c>
      <c r="F163" s="3" t="s">
        <v>3</v>
      </c>
      <c r="G163" s="3" t="str">
        <f t="shared" si="6"/>
        <v>Non-Renewable</v>
      </c>
      <c r="H163" s="5">
        <f t="shared" si="7"/>
        <v>3.1600000000000003E-2</v>
      </c>
      <c r="I163" s="3" t="s">
        <v>60</v>
      </c>
      <c r="J163">
        <f t="shared" si="8"/>
        <v>6857.2000000000007</v>
      </c>
    </row>
    <row r="164" spans="1:10" x14ac:dyDescent="0.3">
      <c r="A164" s="3" t="s">
        <v>16</v>
      </c>
      <c r="B164" s="3" t="s">
        <v>15</v>
      </c>
      <c r="C164" s="3">
        <v>2006</v>
      </c>
      <c r="D164" s="3" t="s">
        <v>9</v>
      </c>
      <c r="E164" s="4">
        <v>214</v>
      </c>
      <c r="F164" s="3" t="s">
        <v>3</v>
      </c>
      <c r="G164" s="3" t="str">
        <f t="shared" si="6"/>
        <v>Non-Renewable</v>
      </c>
      <c r="H164" s="5">
        <f t="shared" si="7"/>
        <v>4.2800000000000005E-2</v>
      </c>
      <c r="I164" s="3" t="s">
        <v>60</v>
      </c>
      <c r="J164">
        <f t="shared" si="8"/>
        <v>9287.6</v>
      </c>
    </row>
    <row r="165" spans="1:10" x14ac:dyDescent="0.3">
      <c r="A165" s="3" t="s">
        <v>16</v>
      </c>
      <c r="B165" s="3" t="s">
        <v>15</v>
      </c>
      <c r="C165" s="3">
        <v>2007</v>
      </c>
      <c r="D165" s="3" t="s">
        <v>9</v>
      </c>
      <c r="E165" s="4">
        <v>418</v>
      </c>
      <c r="F165" s="3" t="s">
        <v>3</v>
      </c>
      <c r="G165" s="3" t="str">
        <f t="shared" si="6"/>
        <v>Non-Renewable</v>
      </c>
      <c r="H165" s="5">
        <f t="shared" si="7"/>
        <v>8.3600000000000008E-2</v>
      </c>
      <c r="I165" s="3" t="s">
        <v>60</v>
      </c>
      <c r="J165">
        <f t="shared" si="8"/>
        <v>18141.2</v>
      </c>
    </row>
    <row r="166" spans="1:10" x14ac:dyDescent="0.3">
      <c r="A166" s="3" t="s">
        <v>16</v>
      </c>
      <c r="B166" s="3" t="s">
        <v>15</v>
      </c>
      <c r="C166" s="3">
        <v>2008</v>
      </c>
      <c r="D166" s="3" t="s">
        <v>9</v>
      </c>
      <c r="E166" s="4">
        <v>510</v>
      </c>
      <c r="F166" s="3" t="s">
        <v>3</v>
      </c>
      <c r="G166" s="3" t="str">
        <f t="shared" si="6"/>
        <v>Non-Renewable</v>
      </c>
      <c r="H166" s="5">
        <f t="shared" si="7"/>
        <v>0.10200000000000001</v>
      </c>
      <c r="I166" s="3" t="s">
        <v>60</v>
      </c>
      <c r="J166">
        <f t="shared" si="8"/>
        <v>22134</v>
      </c>
    </row>
    <row r="167" spans="1:10" x14ac:dyDescent="0.3">
      <c r="A167" s="3" t="s">
        <v>16</v>
      </c>
      <c r="B167" s="3" t="s">
        <v>15</v>
      </c>
      <c r="C167" s="3">
        <v>2009</v>
      </c>
      <c r="D167" s="3" t="s">
        <v>9</v>
      </c>
      <c r="E167" s="4">
        <v>610</v>
      </c>
      <c r="F167" s="3" t="s">
        <v>3</v>
      </c>
      <c r="G167" s="3" t="str">
        <f t="shared" si="6"/>
        <v>Non-Renewable</v>
      </c>
      <c r="H167" s="5">
        <f t="shared" si="7"/>
        <v>0.12200000000000001</v>
      </c>
      <c r="I167" s="3" t="s">
        <v>60</v>
      </c>
      <c r="J167">
        <f t="shared" si="8"/>
        <v>26474.000000000004</v>
      </c>
    </row>
    <row r="168" spans="1:10" x14ac:dyDescent="0.3">
      <c r="A168" s="3" t="s">
        <v>16</v>
      </c>
      <c r="B168" s="3" t="s">
        <v>15</v>
      </c>
      <c r="C168" s="3">
        <v>2010</v>
      </c>
      <c r="D168" s="3" t="s">
        <v>9</v>
      </c>
      <c r="E168" s="4">
        <v>756</v>
      </c>
      <c r="F168" s="3" t="s">
        <v>3</v>
      </c>
      <c r="G168" s="3" t="str">
        <f t="shared" si="6"/>
        <v>Non-Renewable</v>
      </c>
      <c r="H168" s="5">
        <f t="shared" si="7"/>
        <v>0.1512</v>
      </c>
      <c r="I168" s="3" t="s">
        <v>60</v>
      </c>
      <c r="J168">
        <f t="shared" si="8"/>
        <v>32810.400000000001</v>
      </c>
    </row>
    <row r="169" spans="1:10" x14ac:dyDescent="0.3">
      <c r="A169" s="3" t="s">
        <v>16</v>
      </c>
      <c r="B169" s="3" t="s">
        <v>15</v>
      </c>
      <c r="C169" s="3">
        <v>2011</v>
      </c>
      <c r="D169" s="3" t="s">
        <v>9</v>
      </c>
      <c r="E169" s="4">
        <v>988</v>
      </c>
      <c r="F169" s="3" t="s">
        <v>3</v>
      </c>
      <c r="G169" s="3" t="str">
        <f t="shared" si="6"/>
        <v>Non-Renewable</v>
      </c>
      <c r="H169" s="5">
        <f t="shared" si="7"/>
        <v>0.1976</v>
      </c>
      <c r="I169" s="3" t="s">
        <v>60</v>
      </c>
      <c r="J169">
        <f t="shared" si="8"/>
        <v>42879.199999999997</v>
      </c>
    </row>
    <row r="170" spans="1:10" x14ac:dyDescent="0.3">
      <c r="A170" s="3" t="s">
        <v>16</v>
      </c>
      <c r="B170" s="3" t="s">
        <v>15</v>
      </c>
      <c r="C170" s="3">
        <v>2012</v>
      </c>
      <c r="D170" s="3" t="s">
        <v>9</v>
      </c>
      <c r="E170" s="4">
        <v>1194</v>
      </c>
      <c r="F170" s="3" t="s">
        <v>3</v>
      </c>
      <c r="G170" s="3" t="str">
        <f t="shared" si="6"/>
        <v>Non-Renewable</v>
      </c>
      <c r="H170" s="5">
        <f t="shared" si="7"/>
        <v>0.23880000000000001</v>
      </c>
      <c r="I170" s="3" t="s">
        <v>60</v>
      </c>
      <c r="J170">
        <f t="shared" si="8"/>
        <v>51819.600000000006</v>
      </c>
    </row>
    <row r="171" spans="1:10" x14ac:dyDescent="0.3">
      <c r="A171" s="3" t="s">
        <v>16</v>
      </c>
      <c r="B171" s="3" t="s">
        <v>15</v>
      </c>
      <c r="C171" s="3">
        <v>2013</v>
      </c>
      <c r="D171" s="3" t="s">
        <v>9</v>
      </c>
      <c r="E171" s="4">
        <v>1338</v>
      </c>
      <c r="F171" s="3" t="s">
        <v>3</v>
      </c>
      <c r="G171" s="3" t="str">
        <f t="shared" si="6"/>
        <v>Non-Renewable</v>
      </c>
      <c r="H171" s="5">
        <f t="shared" si="7"/>
        <v>0.2676</v>
      </c>
      <c r="I171" s="3" t="s">
        <v>60</v>
      </c>
      <c r="J171">
        <f t="shared" si="8"/>
        <v>58069.200000000004</v>
      </c>
    </row>
    <row r="172" spans="1:10" x14ac:dyDescent="0.3">
      <c r="A172" s="3" t="s">
        <v>16</v>
      </c>
      <c r="B172" s="3" t="s">
        <v>15</v>
      </c>
      <c r="C172" s="3">
        <v>2014</v>
      </c>
      <c r="D172" s="3" t="s">
        <v>9</v>
      </c>
      <c r="E172" s="4">
        <v>1494</v>
      </c>
      <c r="F172" s="3" t="s">
        <v>3</v>
      </c>
      <c r="G172" s="3" t="str">
        <f t="shared" si="6"/>
        <v>Non-Renewable</v>
      </c>
      <c r="H172" s="5">
        <f t="shared" si="7"/>
        <v>0.29880000000000001</v>
      </c>
      <c r="I172" s="3" t="s">
        <v>60</v>
      </c>
      <c r="J172">
        <f t="shared" si="8"/>
        <v>64839.6</v>
      </c>
    </row>
    <row r="173" spans="1:10" x14ac:dyDescent="0.3">
      <c r="A173" s="3" t="s">
        <v>16</v>
      </c>
      <c r="B173" s="3" t="s">
        <v>15</v>
      </c>
      <c r="C173" s="3">
        <v>2015</v>
      </c>
      <c r="D173" s="3" t="s">
        <v>9</v>
      </c>
      <c r="E173" s="4">
        <v>1716</v>
      </c>
      <c r="F173" s="3" t="s">
        <v>3</v>
      </c>
      <c r="G173" s="3" t="str">
        <f t="shared" si="6"/>
        <v>Non-Renewable</v>
      </c>
      <c r="H173" s="5">
        <f t="shared" si="7"/>
        <v>0.34320000000000001</v>
      </c>
      <c r="I173" s="3" t="s">
        <v>60</v>
      </c>
      <c r="J173">
        <f t="shared" si="8"/>
        <v>74474.399999999994</v>
      </c>
    </row>
    <row r="174" spans="1:10" x14ac:dyDescent="0.3">
      <c r="A174" s="3" t="s">
        <v>16</v>
      </c>
      <c r="B174" s="3" t="s">
        <v>15</v>
      </c>
      <c r="C174" s="3">
        <v>2016</v>
      </c>
      <c r="D174" s="3" t="s">
        <v>9</v>
      </c>
      <c r="E174" s="4">
        <v>1664</v>
      </c>
      <c r="F174" s="3" t="s">
        <v>3</v>
      </c>
      <c r="G174" s="3" t="str">
        <f t="shared" si="6"/>
        <v>Non-Renewable</v>
      </c>
      <c r="H174" s="5">
        <f t="shared" si="7"/>
        <v>0.33280000000000004</v>
      </c>
      <c r="I174" s="3" t="s">
        <v>60</v>
      </c>
      <c r="J174">
        <f t="shared" si="8"/>
        <v>72217.600000000006</v>
      </c>
    </row>
    <row r="175" spans="1:10" x14ac:dyDescent="0.3">
      <c r="A175" s="3" t="s">
        <v>16</v>
      </c>
      <c r="B175" s="3" t="s">
        <v>15</v>
      </c>
      <c r="C175" s="3">
        <v>2017</v>
      </c>
      <c r="D175" s="3" t="s">
        <v>9</v>
      </c>
      <c r="E175" s="4">
        <v>1664</v>
      </c>
      <c r="F175" s="3" t="s">
        <v>3</v>
      </c>
      <c r="G175" s="3" t="str">
        <f t="shared" si="6"/>
        <v>Non-Renewable</v>
      </c>
      <c r="H175" s="5">
        <f t="shared" si="7"/>
        <v>0.33280000000000004</v>
      </c>
      <c r="I175" s="3" t="s">
        <v>60</v>
      </c>
      <c r="J175">
        <f t="shared" si="8"/>
        <v>72217.600000000006</v>
      </c>
    </row>
    <row r="176" spans="1:10" x14ac:dyDescent="0.3">
      <c r="A176" s="3" t="s">
        <v>16</v>
      </c>
      <c r="B176" s="3" t="s">
        <v>15</v>
      </c>
      <c r="C176" s="3">
        <v>2018</v>
      </c>
      <c r="D176" s="3" t="s">
        <v>9</v>
      </c>
      <c r="E176" s="4">
        <v>1499</v>
      </c>
      <c r="F176" s="3" t="s">
        <v>3</v>
      </c>
      <c r="G176" s="3" t="str">
        <f t="shared" si="6"/>
        <v>Non-Renewable</v>
      </c>
      <c r="H176" s="5">
        <f t="shared" si="7"/>
        <v>0.29980000000000001</v>
      </c>
      <c r="I176" s="3" t="s">
        <v>60</v>
      </c>
      <c r="J176">
        <f t="shared" si="8"/>
        <v>65056.600000000006</v>
      </c>
    </row>
    <row r="177" spans="1:10" x14ac:dyDescent="0.3">
      <c r="A177" s="3" t="s">
        <v>16</v>
      </c>
      <c r="B177" s="3" t="s">
        <v>15</v>
      </c>
      <c r="C177" s="3">
        <v>2019</v>
      </c>
      <c r="D177" s="3" t="s">
        <v>9</v>
      </c>
      <c r="E177" s="4">
        <v>1529</v>
      </c>
      <c r="F177" s="3" t="s">
        <v>3</v>
      </c>
      <c r="G177" s="3" t="str">
        <f t="shared" si="6"/>
        <v>Non-Renewable</v>
      </c>
      <c r="H177" s="5">
        <f t="shared" si="7"/>
        <v>0.30580000000000002</v>
      </c>
      <c r="I177" s="3" t="s">
        <v>60</v>
      </c>
      <c r="J177">
        <f t="shared" si="8"/>
        <v>66358.600000000006</v>
      </c>
    </row>
    <row r="178" spans="1:10" x14ac:dyDescent="0.3">
      <c r="A178" s="3" t="s">
        <v>16</v>
      </c>
      <c r="B178" s="3" t="s">
        <v>15</v>
      </c>
      <c r="C178" s="3">
        <v>2020</v>
      </c>
      <c r="D178" s="3" t="s">
        <v>9</v>
      </c>
      <c r="E178" s="4">
        <v>2326</v>
      </c>
      <c r="F178" s="3" t="s">
        <v>3</v>
      </c>
      <c r="G178" s="3" t="str">
        <f t="shared" si="6"/>
        <v>Non-Renewable</v>
      </c>
      <c r="H178" s="5">
        <f t="shared" si="7"/>
        <v>0.4652</v>
      </c>
      <c r="I178" s="3" t="s">
        <v>60</v>
      </c>
      <c r="J178">
        <f t="shared" si="8"/>
        <v>100948.4</v>
      </c>
    </row>
    <row r="179" spans="1:10" x14ac:dyDescent="0.3">
      <c r="A179" s="3" t="s">
        <v>16</v>
      </c>
      <c r="B179" s="3" t="s">
        <v>15</v>
      </c>
      <c r="C179" s="3">
        <v>2021</v>
      </c>
      <c r="D179" s="3" t="s">
        <v>9</v>
      </c>
      <c r="E179" s="4">
        <v>3122</v>
      </c>
      <c r="F179" s="3" t="s">
        <v>3</v>
      </c>
      <c r="G179" s="3" t="str">
        <f t="shared" si="6"/>
        <v>Non-Renewable</v>
      </c>
      <c r="H179" s="5">
        <f t="shared" si="7"/>
        <v>0.62440000000000007</v>
      </c>
      <c r="I179" s="3" t="s">
        <v>60</v>
      </c>
      <c r="J179">
        <f t="shared" si="8"/>
        <v>135494.80000000002</v>
      </c>
    </row>
    <row r="180" spans="1:10" x14ac:dyDescent="0.3">
      <c r="A180" s="3" t="s">
        <v>16</v>
      </c>
      <c r="B180" s="3" t="s">
        <v>15</v>
      </c>
      <c r="C180" s="3">
        <v>2022</v>
      </c>
      <c r="D180" s="3" t="s">
        <v>9</v>
      </c>
      <c r="E180" s="4">
        <v>3497</v>
      </c>
      <c r="F180" s="3" t="s">
        <v>3</v>
      </c>
      <c r="G180" s="3" t="str">
        <f t="shared" si="6"/>
        <v>Non-Renewable</v>
      </c>
      <c r="H180" s="5">
        <f t="shared" si="7"/>
        <v>0.69940000000000002</v>
      </c>
      <c r="I180" s="3" t="s">
        <v>60</v>
      </c>
      <c r="J180">
        <f t="shared" si="8"/>
        <v>151769.80000000002</v>
      </c>
    </row>
    <row r="181" spans="1:10" x14ac:dyDescent="0.3">
      <c r="A181" s="3" t="s">
        <v>16</v>
      </c>
      <c r="B181" s="3" t="s">
        <v>15</v>
      </c>
      <c r="C181" s="3">
        <v>2023</v>
      </c>
      <c r="D181" s="3" t="s">
        <v>9</v>
      </c>
      <c r="E181" s="4">
        <v>3981</v>
      </c>
      <c r="F181" s="3" t="s">
        <v>3</v>
      </c>
      <c r="G181" s="3" t="str">
        <f t="shared" si="6"/>
        <v>Non-Renewable</v>
      </c>
      <c r="H181" s="5">
        <f t="shared" si="7"/>
        <v>0.79620000000000002</v>
      </c>
      <c r="I181" s="3" t="s">
        <v>60</v>
      </c>
      <c r="J181">
        <f t="shared" si="8"/>
        <v>172775.4</v>
      </c>
    </row>
    <row r="182" spans="1:10" x14ac:dyDescent="0.3">
      <c r="A182" s="3" t="s">
        <v>16</v>
      </c>
      <c r="B182" s="3" t="s">
        <v>15</v>
      </c>
      <c r="C182" s="3">
        <v>2024</v>
      </c>
      <c r="D182" s="3" t="s">
        <v>9</v>
      </c>
      <c r="E182" s="4">
        <v>4021</v>
      </c>
      <c r="F182" s="3" t="s">
        <v>215</v>
      </c>
      <c r="G182" s="3" t="str">
        <f t="shared" si="6"/>
        <v>Non-Renewable</v>
      </c>
      <c r="H182" s="5">
        <f t="shared" si="7"/>
        <v>0.80420000000000003</v>
      </c>
      <c r="I182" s="3" t="s">
        <v>60</v>
      </c>
      <c r="J182">
        <f t="shared" si="8"/>
        <v>174511.4</v>
      </c>
    </row>
    <row r="183" spans="1:10" x14ac:dyDescent="0.3">
      <c r="A183" s="3" t="s">
        <v>16</v>
      </c>
      <c r="B183" s="3" t="s">
        <v>15</v>
      </c>
      <c r="C183" s="3">
        <v>2025</v>
      </c>
      <c r="D183" s="3" t="s">
        <v>9</v>
      </c>
      <c r="E183" s="4">
        <v>4023</v>
      </c>
      <c r="F183" s="3" t="s">
        <v>215</v>
      </c>
      <c r="G183" s="3" t="str">
        <f t="shared" si="6"/>
        <v>Non-Renewable</v>
      </c>
      <c r="H183" s="5">
        <f t="shared" si="7"/>
        <v>0.80460000000000009</v>
      </c>
      <c r="I183" s="3" t="s">
        <v>60</v>
      </c>
      <c r="J183">
        <f t="shared" si="8"/>
        <v>174598.2</v>
      </c>
    </row>
    <row r="184" spans="1:10" x14ac:dyDescent="0.3">
      <c r="A184" s="3" t="s">
        <v>16</v>
      </c>
      <c r="B184" s="3" t="s">
        <v>15</v>
      </c>
      <c r="C184" s="3">
        <v>2000</v>
      </c>
      <c r="D184" s="3" t="s">
        <v>10</v>
      </c>
      <c r="E184" s="4">
        <v>1684</v>
      </c>
      <c r="F184" s="3" t="s">
        <v>3</v>
      </c>
      <c r="G184" s="3" t="str">
        <f t="shared" si="6"/>
        <v>Renewable</v>
      </c>
      <c r="H184" s="5">
        <f t="shared" si="7"/>
        <v>1.8523999999999999E-2</v>
      </c>
      <c r="I184" s="3" t="s">
        <v>60</v>
      </c>
      <c r="J184">
        <f t="shared" si="8"/>
        <v>4019.7079999999996</v>
      </c>
    </row>
    <row r="185" spans="1:10" x14ac:dyDescent="0.3">
      <c r="A185" s="3" t="s">
        <v>16</v>
      </c>
      <c r="B185" s="3" t="s">
        <v>15</v>
      </c>
      <c r="C185" s="3">
        <v>2001</v>
      </c>
      <c r="D185" s="3" t="s">
        <v>10</v>
      </c>
      <c r="E185" s="4">
        <v>2241</v>
      </c>
      <c r="F185" s="3" t="s">
        <v>3</v>
      </c>
      <c r="G185" s="3" t="str">
        <f t="shared" si="6"/>
        <v>Renewable</v>
      </c>
      <c r="H185" s="5">
        <f t="shared" si="7"/>
        <v>2.4650999999999999E-2</v>
      </c>
      <c r="I185" s="3" t="s">
        <v>60</v>
      </c>
      <c r="J185">
        <f t="shared" si="8"/>
        <v>5349.2669999999998</v>
      </c>
    </row>
    <row r="186" spans="1:10" x14ac:dyDescent="0.3">
      <c r="A186" s="3" t="s">
        <v>16</v>
      </c>
      <c r="B186" s="3" t="s">
        <v>15</v>
      </c>
      <c r="C186" s="3">
        <v>2002</v>
      </c>
      <c r="D186" s="3" t="s">
        <v>10</v>
      </c>
      <c r="E186" s="4">
        <v>2687</v>
      </c>
      <c r="F186" s="3" t="s">
        <v>3</v>
      </c>
      <c r="G186" s="3" t="str">
        <f t="shared" si="6"/>
        <v>Renewable</v>
      </c>
      <c r="H186" s="5">
        <f t="shared" si="7"/>
        <v>2.9557E-2</v>
      </c>
      <c r="I186" s="3" t="s">
        <v>60</v>
      </c>
      <c r="J186">
        <f t="shared" si="8"/>
        <v>6413.8689999999997</v>
      </c>
    </row>
    <row r="187" spans="1:10" x14ac:dyDescent="0.3">
      <c r="A187" s="3" t="s">
        <v>16</v>
      </c>
      <c r="B187" s="3" t="s">
        <v>15</v>
      </c>
      <c r="C187" s="3">
        <v>2003</v>
      </c>
      <c r="D187" s="3" t="s">
        <v>10</v>
      </c>
      <c r="E187" s="4">
        <v>3590</v>
      </c>
      <c r="F187" s="3" t="s">
        <v>3</v>
      </c>
      <c r="G187" s="3" t="str">
        <f t="shared" si="6"/>
        <v>Renewable</v>
      </c>
      <c r="H187" s="5">
        <f t="shared" si="7"/>
        <v>3.9489999999999997E-2</v>
      </c>
      <c r="I187" s="3" t="s">
        <v>60</v>
      </c>
      <c r="J187">
        <f t="shared" si="8"/>
        <v>8569.33</v>
      </c>
    </row>
    <row r="188" spans="1:10" x14ac:dyDescent="0.3">
      <c r="A188" s="3" t="s">
        <v>16</v>
      </c>
      <c r="B188" s="3" t="s">
        <v>15</v>
      </c>
      <c r="C188" s="3">
        <v>2004</v>
      </c>
      <c r="D188" s="3" t="s">
        <v>10</v>
      </c>
      <c r="E188" s="4">
        <v>4490</v>
      </c>
      <c r="F188" s="3" t="s">
        <v>3</v>
      </c>
      <c r="G188" s="3" t="str">
        <f t="shared" si="6"/>
        <v>Renewable</v>
      </c>
      <c r="H188" s="5">
        <f t="shared" si="7"/>
        <v>4.9389999999999996E-2</v>
      </c>
      <c r="I188" s="3" t="s">
        <v>60</v>
      </c>
      <c r="J188">
        <f t="shared" si="8"/>
        <v>10717.63</v>
      </c>
    </row>
    <row r="189" spans="1:10" x14ac:dyDescent="0.3">
      <c r="A189" s="3" t="s">
        <v>16</v>
      </c>
      <c r="B189" s="3" t="s">
        <v>15</v>
      </c>
      <c r="C189" s="3">
        <v>2005</v>
      </c>
      <c r="D189" s="3" t="s">
        <v>10</v>
      </c>
      <c r="E189" s="4">
        <v>6211</v>
      </c>
      <c r="F189" s="3" t="s">
        <v>3</v>
      </c>
      <c r="G189" s="3" t="str">
        <f t="shared" si="6"/>
        <v>Renewable</v>
      </c>
      <c r="H189" s="5">
        <f t="shared" si="7"/>
        <v>6.8320999999999993E-2</v>
      </c>
      <c r="I189" s="3" t="s">
        <v>60</v>
      </c>
      <c r="J189">
        <f t="shared" si="8"/>
        <v>14825.656999999999</v>
      </c>
    </row>
    <row r="190" spans="1:10" x14ac:dyDescent="0.3">
      <c r="A190" s="3" t="s">
        <v>16</v>
      </c>
      <c r="B190" s="3" t="s">
        <v>15</v>
      </c>
      <c r="C190" s="3">
        <v>2006</v>
      </c>
      <c r="D190" s="3" t="s">
        <v>10</v>
      </c>
      <c r="E190" s="4">
        <v>9763</v>
      </c>
      <c r="F190" s="3" t="s">
        <v>3</v>
      </c>
      <c r="G190" s="3" t="str">
        <f t="shared" si="6"/>
        <v>Renewable</v>
      </c>
      <c r="H190" s="5">
        <f t="shared" si="7"/>
        <v>0.107393</v>
      </c>
      <c r="I190" s="3" t="s">
        <v>60</v>
      </c>
      <c r="J190">
        <f t="shared" si="8"/>
        <v>23304.280999999999</v>
      </c>
    </row>
    <row r="191" spans="1:10" x14ac:dyDescent="0.3">
      <c r="A191" s="3" t="s">
        <v>16</v>
      </c>
      <c r="B191" s="3" t="s">
        <v>15</v>
      </c>
      <c r="C191" s="3">
        <v>2007</v>
      </c>
      <c r="D191" s="3" t="s">
        <v>10</v>
      </c>
      <c r="E191" s="4">
        <v>11796</v>
      </c>
      <c r="F191" s="3" t="s">
        <v>3</v>
      </c>
      <c r="G191" s="3" t="str">
        <f t="shared" si="6"/>
        <v>Renewable</v>
      </c>
      <c r="H191" s="5">
        <f t="shared" si="7"/>
        <v>0.12975600000000001</v>
      </c>
      <c r="I191" s="3" t="s">
        <v>60</v>
      </c>
      <c r="J191">
        <f t="shared" si="8"/>
        <v>28157.052000000003</v>
      </c>
    </row>
    <row r="192" spans="1:10" x14ac:dyDescent="0.3">
      <c r="A192" s="3" t="s">
        <v>16</v>
      </c>
      <c r="B192" s="3" t="s">
        <v>15</v>
      </c>
      <c r="C192" s="3">
        <v>2008</v>
      </c>
      <c r="D192" s="3" t="s">
        <v>10</v>
      </c>
      <c r="E192" s="4">
        <v>13894</v>
      </c>
      <c r="F192" s="3" t="s">
        <v>3</v>
      </c>
      <c r="G192" s="3" t="str">
        <f t="shared" si="6"/>
        <v>Renewable</v>
      </c>
      <c r="H192" s="5">
        <f t="shared" si="7"/>
        <v>0.152834</v>
      </c>
      <c r="I192" s="3" t="s">
        <v>60</v>
      </c>
      <c r="J192">
        <f t="shared" si="8"/>
        <v>33164.978000000003</v>
      </c>
    </row>
    <row r="193" spans="1:10" x14ac:dyDescent="0.3">
      <c r="A193" s="3" t="s">
        <v>16</v>
      </c>
      <c r="B193" s="3" t="s">
        <v>15</v>
      </c>
      <c r="C193" s="3">
        <v>2009</v>
      </c>
      <c r="D193" s="3" t="s">
        <v>10</v>
      </c>
      <c r="E193" s="4">
        <v>18797</v>
      </c>
      <c r="F193" s="3" t="s">
        <v>3</v>
      </c>
      <c r="G193" s="3" t="str">
        <f t="shared" si="6"/>
        <v>Renewable</v>
      </c>
      <c r="H193" s="5">
        <f t="shared" si="7"/>
        <v>0.20676700000000001</v>
      </c>
      <c r="I193" s="3" t="s">
        <v>60</v>
      </c>
      <c r="J193">
        <f t="shared" si="8"/>
        <v>44868.438999999998</v>
      </c>
    </row>
    <row r="194" spans="1:10" x14ac:dyDescent="0.3">
      <c r="A194" s="3" t="s">
        <v>16</v>
      </c>
      <c r="B194" s="3" t="s">
        <v>15</v>
      </c>
      <c r="C194" s="3">
        <v>2010</v>
      </c>
      <c r="D194" s="3" t="s">
        <v>10</v>
      </c>
      <c r="E194" s="4">
        <v>19657</v>
      </c>
      <c r="F194" s="3" t="s">
        <v>3</v>
      </c>
      <c r="G194" s="3" t="str">
        <f t="shared" ref="G194:G257" si="9">IF(OR(D194="hydropower",D194="wind",D194="solar pv",D194=" Tide",D194="solar thermal",D194="geothermal",D194="biofuels"), "Renewable", "Non-Renewable")</f>
        <v>Renewable</v>
      </c>
      <c r="H194" s="5">
        <f t="shared" ref="H194:H257" si="10">IF(D194="Coal",E194*0.0009,
IF(D194="Oil",E194*0.00078,
IF(D194="Natural Gas",E194*0.0004,
IF(D194="Nuclear",E194*0.000012,
IF(D194="Hydropower",E194*0.000024,
IF(D194="Biofuels",E194*0.0004,
IF(D194="Waste",E194*0.0002,
IF(D194="Wind",E194*0.000011,
IF(D194="Solar PV",E194*0.000045,
IF(D194="Solar Thermal",E194*0.00005,
IF(D194="Other sources",E194*0.0005,
IF(D194="Geothermal",E194*0.00005,
IF(D194="Tide",E194*0.00001,0)))))))))))))</f>
        <v>0.216227</v>
      </c>
      <c r="I194" s="3" t="s">
        <v>60</v>
      </c>
      <c r="J194">
        <f t="shared" si="8"/>
        <v>46921.258999999998</v>
      </c>
    </row>
    <row r="195" spans="1:10" x14ac:dyDescent="0.3">
      <c r="A195" s="3" t="s">
        <v>16</v>
      </c>
      <c r="B195" s="3" t="s">
        <v>15</v>
      </c>
      <c r="C195" s="3">
        <v>2011</v>
      </c>
      <c r="D195" s="3" t="s">
        <v>10</v>
      </c>
      <c r="E195" s="4">
        <v>24531</v>
      </c>
      <c r="F195" s="3" t="s">
        <v>3</v>
      </c>
      <c r="G195" s="3" t="str">
        <f t="shared" si="9"/>
        <v>Renewable</v>
      </c>
      <c r="H195" s="5">
        <f t="shared" si="10"/>
        <v>0.269841</v>
      </c>
      <c r="I195" s="3" t="s">
        <v>60</v>
      </c>
      <c r="J195">
        <f t="shared" ref="J195:J258" si="11">H195*217000</f>
        <v>58555.497000000003</v>
      </c>
    </row>
    <row r="196" spans="1:10" x14ac:dyDescent="0.3">
      <c r="A196" s="3" t="s">
        <v>16</v>
      </c>
      <c r="B196" s="3" t="s">
        <v>15</v>
      </c>
      <c r="C196" s="3">
        <v>2012</v>
      </c>
      <c r="D196" s="3" t="s">
        <v>10</v>
      </c>
      <c r="E196" s="4">
        <v>30115</v>
      </c>
      <c r="F196" s="3" t="s">
        <v>3</v>
      </c>
      <c r="G196" s="3" t="str">
        <f t="shared" si="9"/>
        <v>Renewable</v>
      </c>
      <c r="H196" s="5">
        <f t="shared" si="10"/>
        <v>0.33126499999999998</v>
      </c>
      <c r="I196" s="3" t="s">
        <v>60</v>
      </c>
      <c r="J196">
        <f t="shared" si="11"/>
        <v>71884.50499999999</v>
      </c>
    </row>
    <row r="197" spans="1:10" x14ac:dyDescent="0.3">
      <c r="A197" s="3" t="s">
        <v>16</v>
      </c>
      <c r="B197" s="3" t="s">
        <v>15</v>
      </c>
      <c r="C197" s="3">
        <v>2013</v>
      </c>
      <c r="D197" s="3" t="s">
        <v>10</v>
      </c>
      <c r="E197" s="4">
        <v>33168</v>
      </c>
      <c r="F197" s="3" t="s">
        <v>3</v>
      </c>
      <c r="G197" s="3" t="str">
        <f t="shared" si="9"/>
        <v>Renewable</v>
      </c>
      <c r="H197" s="5">
        <f t="shared" si="10"/>
        <v>0.36484800000000001</v>
      </c>
      <c r="I197" s="3" t="s">
        <v>60</v>
      </c>
      <c r="J197">
        <f t="shared" si="11"/>
        <v>79172.016000000003</v>
      </c>
    </row>
    <row r="198" spans="1:10" x14ac:dyDescent="0.3">
      <c r="A198" s="3" t="s">
        <v>16</v>
      </c>
      <c r="B198" s="3" t="s">
        <v>15</v>
      </c>
      <c r="C198" s="3">
        <v>2014</v>
      </c>
      <c r="D198" s="3" t="s">
        <v>10</v>
      </c>
      <c r="E198" s="4">
        <v>36424</v>
      </c>
      <c r="F198" s="3" t="s">
        <v>3</v>
      </c>
      <c r="G198" s="3" t="str">
        <f t="shared" si="9"/>
        <v>Renewable</v>
      </c>
      <c r="H198" s="5">
        <f t="shared" si="10"/>
        <v>0.40066399999999996</v>
      </c>
      <c r="I198" s="3" t="s">
        <v>60</v>
      </c>
      <c r="J198">
        <f t="shared" si="11"/>
        <v>86944.087999999989</v>
      </c>
    </row>
    <row r="199" spans="1:10" x14ac:dyDescent="0.3">
      <c r="A199" s="3" t="s">
        <v>16</v>
      </c>
      <c r="B199" s="3" t="s">
        <v>15</v>
      </c>
      <c r="C199" s="3">
        <v>2015</v>
      </c>
      <c r="D199" s="3" t="s">
        <v>10</v>
      </c>
      <c r="E199" s="4">
        <v>35075</v>
      </c>
      <c r="F199" s="3" t="s">
        <v>3</v>
      </c>
      <c r="G199" s="3" t="str">
        <f t="shared" si="9"/>
        <v>Renewable</v>
      </c>
      <c r="H199" s="5">
        <f t="shared" si="10"/>
        <v>0.38582499999999997</v>
      </c>
      <c r="I199" s="3" t="s">
        <v>60</v>
      </c>
      <c r="J199">
        <f t="shared" si="11"/>
        <v>83724.024999999994</v>
      </c>
    </row>
    <row r="200" spans="1:10" x14ac:dyDescent="0.3">
      <c r="A200" s="3" t="s">
        <v>16</v>
      </c>
      <c r="B200" s="3" t="s">
        <v>15</v>
      </c>
      <c r="C200" s="3">
        <v>2016</v>
      </c>
      <c r="D200" s="3" t="s">
        <v>10</v>
      </c>
      <c r="E200" s="4">
        <v>48281</v>
      </c>
      <c r="F200" s="3" t="s">
        <v>3</v>
      </c>
      <c r="G200" s="3" t="str">
        <f t="shared" si="9"/>
        <v>Renewable</v>
      </c>
      <c r="H200" s="5">
        <f t="shared" si="10"/>
        <v>0.53109099999999998</v>
      </c>
      <c r="I200" s="3" t="s">
        <v>60</v>
      </c>
      <c r="J200">
        <f t="shared" si="11"/>
        <v>115246.74699999999</v>
      </c>
    </row>
    <row r="201" spans="1:10" x14ac:dyDescent="0.3">
      <c r="A201" s="3" t="s">
        <v>16</v>
      </c>
      <c r="B201" s="3" t="s">
        <v>15</v>
      </c>
      <c r="C201" s="3">
        <v>2017</v>
      </c>
      <c r="D201" s="3" t="s">
        <v>10</v>
      </c>
      <c r="E201" s="4">
        <v>54994</v>
      </c>
      <c r="F201" s="3" t="s">
        <v>3</v>
      </c>
      <c r="G201" s="3" t="str">
        <f t="shared" si="9"/>
        <v>Renewable</v>
      </c>
      <c r="H201" s="5">
        <f t="shared" si="10"/>
        <v>0.60493399999999997</v>
      </c>
      <c r="I201" s="3" t="s">
        <v>60</v>
      </c>
      <c r="J201">
        <f t="shared" si="11"/>
        <v>131270.67799999999</v>
      </c>
    </row>
    <row r="202" spans="1:10" x14ac:dyDescent="0.3">
      <c r="A202" s="3" t="s">
        <v>16</v>
      </c>
      <c r="B202" s="3" t="s">
        <v>15</v>
      </c>
      <c r="C202" s="3">
        <v>2018</v>
      </c>
      <c r="D202" s="3" t="s">
        <v>10</v>
      </c>
      <c r="E202" s="4">
        <v>65709</v>
      </c>
      <c r="F202" s="3" t="s">
        <v>3</v>
      </c>
      <c r="G202" s="3" t="str">
        <f t="shared" si="9"/>
        <v>Renewable</v>
      </c>
      <c r="H202" s="5">
        <f t="shared" si="10"/>
        <v>0.72279899999999997</v>
      </c>
      <c r="I202" s="3" t="s">
        <v>60</v>
      </c>
      <c r="J202">
        <f t="shared" si="11"/>
        <v>156847.383</v>
      </c>
    </row>
    <row r="203" spans="1:10" x14ac:dyDescent="0.3">
      <c r="A203" s="3" t="s">
        <v>16</v>
      </c>
      <c r="B203" s="3" t="s">
        <v>15</v>
      </c>
      <c r="C203" s="3">
        <v>2019</v>
      </c>
      <c r="D203" s="3" t="s">
        <v>10</v>
      </c>
      <c r="E203" s="4">
        <v>70949</v>
      </c>
      <c r="F203" s="3" t="s">
        <v>3</v>
      </c>
      <c r="G203" s="3" t="str">
        <f t="shared" si="9"/>
        <v>Renewable</v>
      </c>
      <c r="H203" s="5">
        <f t="shared" si="10"/>
        <v>0.78043899999999999</v>
      </c>
      <c r="I203" s="3" t="s">
        <v>60</v>
      </c>
      <c r="J203">
        <f t="shared" si="11"/>
        <v>169355.26300000001</v>
      </c>
    </row>
    <row r="204" spans="1:10" x14ac:dyDescent="0.3">
      <c r="A204" s="3" t="s">
        <v>16</v>
      </c>
      <c r="B204" s="3" t="s">
        <v>15</v>
      </c>
      <c r="C204" s="3">
        <v>2020</v>
      </c>
      <c r="D204" s="3" t="s">
        <v>10</v>
      </c>
      <c r="E204" s="4">
        <v>67307</v>
      </c>
      <c r="F204" s="3" t="s">
        <v>3</v>
      </c>
      <c r="G204" s="3" t="str">
        <f t="shared" si="9"/>
        <v>Renewable</v>
      </c>
      <c r="H204" s="5">
        <f t="shared" si="10"/>
        <v>0.74037699999999995</v>
      </c>
      <c r="I204" s="3" t="s">
        <v>60</v>
      </c>
      <c r="J204">
        <f t="shared" si="11"/>
        <v>160661.80899999998</v>
      </c>
    </row>
    <row r="205" spans="1:10" x14ac:dyDescent="0.3">
      <c r="A205" s="3" t="s">
        <v>16</v>
      </c>
      <c r="B205" s="3" t="s">
        <v>15</v>
      </c>
      <c r="C205" s="3">
        <v>2021</v>
      </c>
      <c r="D205" s="3" t="s">
        <v>10</v>
      </c>
      <c r="E205" s="4">
        <v>75453</v>
      </c>
      <c r="F205" s="3" t="s">
        <v>3</v>
      </c>
      <c r="G205" s="3" t="str">
        <f t="shared" si="9"/>
        <v>Renewable</v>
      </c>
      <c r="H205" s="5">
        <f t="shared" si="10"/>
        <v>0.82998300000000003</v>
      </c>
      <c r="I205" s="3" t="s">
        <v>60</v>
      </c>
      <c r="J205">
        <f t="shared" si="11"/>
        <v>180106.31100000002</v>
      </c>
    </row>
    <row r="206" spans="1:10" x14ac:dyDescent="0.3">
      <c r="A206" s="3" t="s">
        <v>16</v>
      </c>
      <c r="B206" s="3" t="s">
        <v>15</v>
      </c>
      <c r="C206" s="3">
        <v>2022</v>
      </c>
      <c r="D206" s="3" t="s">
        <v>10</v>
      </c>
      <c r="E206" s="4">
        <v>80502</v>
      </c>
      <c r="F206" s="3" t="s">
        <v>3</v>
      </c>
      <c r="G206" s="3" t="str">
        <f t="shared" si="9"/>
        <v>Renewable</v>
      </c>
      <c r="H206" s="5">
        <f t="shared" si="10"/>
        <v>0.88552200000000003</v>
      </c>
      <c r="I206" s="3" t="s">
        <v>60</v>
      </c>
      <c r="J206">
        <f t="shared" si="11"/>
        <v>192158.274</v>
      </c>
    </row>
    <row r="207" spans="1:10" x14ac:dyDescent="0.3">
      <c r="A207" s="3" t="s">
        <v>16</v>
      </c>
      <c r="B207" s="3" t="s">
        <v>15</v>
      </c>
      <c r="C207" s="3">
        <v>2023</v>
      </c>
      <c r="D207" s="3" t="s">
        <v>10</v>
      </c>
      <c r="E207" s="4">
        <v>93465</v>
      </c>
      <c r="F207" s="3" t="s">
        <v>3</v>
      </c>
      <c r="G207" s="3" t="str">
        <f t="shared" si="9"/>
        <v>Renewable</v>
      </c>
      <c r="H207" s="5">
        <f t="shared" si="10"/>
        <v>1.0281149999999999</v>
      </c>
      <c r="I207" s="3" t="s">
        <v>60</v>
      </c>
      <c r="J207">
        <f t="shared" si="11"/>
        <v>223100.95499999999</v>
      </c>
    </row>
    <row r="208" spans="1:10" x14ac:dyDescent="0.3">
      <c r="A208" s="3" t="s">
        <v>16</v>
      </c>
      <c r="B208" s="3" t="s">
        <v>15</v>
      </c>
      <c r="C208" s="3">
        <v>2024</v>
      </c>
      <c r="D208" s="3" t="s">
        <v>10</v>
      </c>
      <c r="E208" s="4">
        <v>102651</v>
      </c>
      <c r="F208" s="3" t="s">
        <v>215</v>
      </c>
      <c r="G208" s="3" t="str">
        <f t="shared" si="9"/>
        <v>Renewable</v>
      </c>
      <c r="H208" s="5">
        <f t="shared" si="10"/>
        <v>1.1291610000000001</v>
      </c>
      <c r="I208" s="3" t="s">
        <v>60</v>
      </c>
      <c r="J208">
        <f t="shared" si="11"/>
        <v>245027.93700000001</v>
      </c>
    </row>
    <row r="209" spans="1:10" x14ac:dyDescent="0.3">
      <c r="A209" s="3" t="s">
        <v>16</v>
      </c>
      <c r="B209" s="3" t="s">
        <v>15</v>
      </c>
      <c r="C209" s="3">
        <v>2025</v>
      </c>
      <c r="D209" s="3" t="s">
        <v>10</v>
      </c>
      <c r="E209" s="4">
        <v>108348</v>
      </c>
      <c r="F209" s="3" t="s">
        <v>215</v>
      </c>
      <c r="G209" s="3" t="str">
        <f t="shared" si="9"/>
        <v>Renewable</v>
      </c>
      <c r="H209" s="5">
        <f t="shared" si="10"/>
        <v>1.1918279999999999</v>
      </c>
      <c r="I209" s="3" t="s">
        <v>60</v>
      </c>
      <c r="J209">
        <f t="shared" si="11"/>
        <v>258626.67599999998</v>
      </c>
    </row>
    <row r="210" spans="1:10" x14ac:dyDescent="0.3">
      <c r="A210" s="3" t="s">
        <v>16</v>
      </c>
      <c r="B210" s="3" t="s">
        <v>15</v>
      </c>
      <c r="C210" s="3">
        <v>2000</v>
      </c>
      <c r="D210" s="3" t="s">
        <v>11</v>
      </c>
      <c r="E210" s="4">
        <v>2</v>
      </c>
      <c r="F210" s="3" t="s">
        <v>3</v>
      </c>
      <c r="G210" s="3" t="str">
        <f t="shared" si="9"/>
        <v>Renewable</v>
      </c>
      <c r="H210" s="5">
        <f t="shared" si="10"/>
        <v>9.0000000000000006E-5</v>
      </c>
      <c r="I210" s="3" t="s">
        <v>60</v>
      </c>
      <c r="J210">
        <f t="shared" si="11"/>
        <v>19.53</v>
      </c>
    </row>
    <row r="211" spans="1:10" x14ac:dyDescent="0.3">
      <c r="A211" s="3" t="s">
        <v>16</v>
      </c>
      <c r="B211" s="3" t="s">
        <v>15</v>
      </c>
      <c r="C211" s="3">
        <v>2001</v>
      </c>
      <c r="D211" s="3" t="s">
        <v>11</v>
      </c>
      <c r="E211" s="4">
        <v>2</v>
      </c>
      <c r="F211" s="3" t="s">
        <v>3</v>
      </c>
      <c r="G211" s="3" t="str">
        <f t="shared" si="9"/>
        <v>Renewable</v>
      </c>
      <c r="H211" s="5">
        <f t="shared" si="10"/>
        <v>9.0000000000000006E-5</v>
      </c>
      <c r="I211" s="3" t="s">
        <v>60</v>
      </c>
      <c r="J211">
        <f t="shared" si="11"/>
        <v>19.53</v>
      </c>
    </row>
    <row r="212" spans="1:10" x14ac:dyDescent="0.3">
      <c r="A212" s="3" t="s">
        <v>16</v>
      </c>
      <c r="B212" s="3" t="s">
        <v>15</v>
      </c>
      <c r="C212" s="3">
        <v>2002</v>
      </c>
      <c r="D212" s="3" t="s">
        <v>11</v>
      </c>
      <c r="E212" s="4">
        <v>3</v>
      </c>
      <c r="F212" s="3" t="s">
        <v>3</v>
      </c>
      <c r="G212" s="3" t="str">
        <f t="shared" si="9"/>
        <v>Renewable</v>
      </c>
      <c r="H212" s="5">
        <f t="shared" si="10"/>
        <v>1.35E-4</v>
      </c>
      <c r="I212" s="3" t="s">
        <v>60</v>
      </c>
      <c r="J212">
        <f t="shared" si="11"/>
        <v>29.295000000000002</v>
      </c>
    </row>
    <row r="213" spans="1:10" x14ac:dyDescent="0.3">
      <c r="A213" s="3" t="s">
        <v>16</v>
      </c>
      <c r="B213" s="3" t="s">
        <v>15</v>
      </c>
      <c r="C213" s="3">
        <v>2003</v>
      </c>
      <c r="D213" s="3" t="s">
        <v>11</v>
      </c>
      <c r="E213" s="4">
        <v>3</v>
      </c>
      <c r="F213" s="3" t="s">
        <v>3</v>
      </c>
      <c r="G213" s="3" t="str">
        <f t="shared" si="9"/>
        <v>Renewable</v>
      </c>
      <c r="H213" s="5">
        <f t="shared" si="10"/>
        <v>1.35E-4</v>
      </c>
      <c r="I213" s="3" t="s">
        <v>60</v>
      </c>
      <c r="J213">
        <f t="shared" si="11"/>
        <v>29.295000000000002</v>
      </c>
    </row>
    <row r="214" spans="1:10" x14ac:dyDescent="0.3">
      <c r="A214" s="3" t="s">
        <v>16</v>
      </c>
      <c r="B214" s="3" t="s">
        <v>15</v>
      </c>
      <c r="C214" s="3">
        <v>2004</v>
      </c>
      <c r="D214" s="3" t="s">
        <v>11</v>
      </c>
      <c r="E214" s="4">
        <v>3</v>
      </c>
      <c r="F214" s="3" t="s">
        <v>3</v>
      </c>
      <c r="G214" s="3" t="str">
        <f t="shared" si="9"/>
        <v>Renewable</v>
      </c>
      <c r="H214" s="5">
        <f t="shared" si="10"/>
        <v>1.35E-4</v>
      </c>
      <c r="I214" s="3" t="s">
        <v>60</v>
      </c>
      <c r="J214">
        <f t="shared" si="11"/>
        <v>29.295000000000002</v>
      </c>
    </row>
    <row r="215" spans="1:10" x14ac:dyDescent="0.3">
      <c r="A215" s="3" t="s">
        <v>16</v>
      </c>
      <c r="B215" s="3" t="s">
        <v>15</v>
      </c>
      <c r="C215" s="3">
        <v>2005</v>
      </c>
      <c r="D215" s="3" t="s">
        <v>11</v>
      </c>
      <c r="E215" s="4">
        <v>3</v>
      </c>
      <c r="F215" s="3" t="s">
        <v>3</v>
      </c>
      <c r="G215" s="3" t="str">
        <f t="shared" si="9"/>
        <v>Renewable</v>
      </c>
      <c r="H215" s="5">
        <f t="shared" si="10"/>
        <v>1.35E-4</v>
      </c>
      <c r="I215" s="3" t="s">
        <v>60</v>
      </c>
      <c r="J215">
        <f t="shared" si="11"/>
        <v>29.295000000000002</v>
      </c>
    </row>
    <row r="216" spans="1:10" x14ac:dyDescent="0.3">
      <c r="A216" s="3" t="s">
        <v>16</v>
      </c>
      <c r="B216" s="3" t="s">
        <v>15</v>
      </c>
      <c r="C216" s="3">
        <v>2006</v>
      </c>
      <c r="D216" s="3" t="s">
        <v>11</v>
      </c>
      <c r="E216" s="4">
        <v>3</v>
      </c>
      <c r="F216" s="3" t="s">
        <v>3</v>
      </c>
      <c r="G216" s="3" t="str">
        <f t="shared" si="9"/>
        <v>Renewable</v>
      </c>
      <c r="H216" s="5">
        <f t="shared" si="10"/>
        <v>1.35E-4</v>
      </c>
      <c r="I216" s="3" t="s">
        <v>60</v>
      </c>
      <c r="J216">
        <f t="shared" si="11"/>
        <v>29.295000000000002</v>
      </c>
    </row>
    <row r="217" spans="1:10" x14ac:dyDescent="0.3">
      <c r="A217" s="3" t="s">
        <v>16</v>
      </c>
      <c r="B217" s="3" t="s">
        <v>15</v>
      </c>
      <c r="C217" s="3">
        <v>2007</v>
      </c>
      <c r="D217" s="3" t="s">
        <v>11</v>
      </c>
      <c r="E217" s="4">
        <v>3</v>
      </c>
      <c r="F217" s="3" t="s">
        <v>3</v>
      </c>
      <c r="G217" s="3" t="str">
        <f t="shared" si="9"/>
        <v>Renewable</v>
      </c>
      <c r="H217" s="5">
        <f t="shared" si="10"/>
        <v>1.35E-4</v>
      </c>
      <c r="I217" s="3" t="s">
        <v>60</v>
      </c>
      <c r="J217">
        <f t="shared" si="11"/>
        <v>29.295000000000002</v>
      </c>
    </row>
    <row r="218" spans="1:10" x14ac:dyDescent="0.3">
      <c r="A218" s="3" t="s">
        <v>16</v>
      </c>
      <c r="B218" s="3" t="s">
        <v>15</v>
      </c>
      <c r="C218" s="3">
        <v>2008</v>
      </c>
      <c r="D218" s="3" t="s">
        <v>11</v>
      </c>
      <c r="E218" s="4">
        <v>3</v>
      </c>
      <c r="F218" s="3" t="s">
        <v>3</v>
      </c>
      <c r="G218" s="3" t="str">
        <f t="shared" si="9"/>
        <v>Renewable</v>
      </c>
      <c r="H218" s="5">
        <f t="shared" si="10"/>
        <v>1.35E-4</v>
      </c>
      <c r="I218" s="3" t="s">
        <v>60</v>
      </c>
      <c r="J218">
        <f t="shared" si="11"/>
        <v>29.295000000000002</v>
      </c>
    </row>
    <row r="219" spans="1:10" x14ac:dyDescent="0.3">
      <c r="A219" s="3" t="s">
        <v>16</v>
      </c>
      <c r="B219" s="3" t="s">
        <v>15</v>
      </c>
      <c r="C219" s="3">
        <v>2009</v>
      </c>
      <c r="D219" s="3" t="s">
        <v>11</v>
      </c>
      <c r="E219" s="4">
        <v>8</v>
      </c>
      <c r="F219" s="3" t="s">
        <v>3</v>
      </c>
      <c r="G219" s="3" t="str">
        <f t="shared" si="9"/>
        <v>Renewable</v>
      </c>
      <c r="H219" s="5">
        <f t="shared" si="10"/>
        <v>3.6000000000000002E-4</v>
      </c>
      <c r="I219" s="3" t="s">
        <v>60</v>
      </c>
      <c r="J219">
        <f t="shared" si="11"/>
        <v>78.12</v>
      </c>
    </row>
    <row r="220" spans="1:10" x14ac:dyDescent="0.3">
      <c r="A220" s="3" t="s">
        <v>16</v>
      </c>
      <c r="B220" s="3" t="s">
        <v>15</v>
      </c>
      <c r="C220" s="3">
        <v>2010</v>
      </c>
      <c r="D220" s="3" t="s">
        <v>11</v>
      </c>
      <c r="E220" s="4">
        <v>54</v>
      </c>
      <c r="F220" s="3" t="s">
        <v>3</v>
      </c>
      <c r="G220" s="3" t="str">
        <f t="shared" si="9"/>
        <v>Renewable</v>
      </c>
      <c r="H220" s="5">
        <f t="shared" si="10"/>
        <v>2.4300000000000003E-3</v>
      </c>
      <c r="I220" s="3" t="s">
        <v>60</v>
      </c>
      <c r="J220">
        <f t="shared" si="11"/>
        <v>527.31000000000006</v>
      </c>
    </row>
    <row r="221" spans="1:10" x14ac:dyDescent="0.3">
      <c r="A221" s="3" t="s">
        <v>16</v>
      </c>
      <c r="B221" s="3" t="s">
        <v>15</v>
      </c>
      <c r="C221" s="3">
        <v>2011</v>
      </c>
      <c r="D221" s="3" t="s">
        <v>11</v>
      </c>
      <c r="E221" s="4">
        <v>1410</v>
      </c>
      <c r="F221" s="3" t="s">
        <v>3</v>
      </c>
      <c r="G221" s="3" t="str">
        <f t="shared" si="9"/>
        <v>Renewable</v>
      </c>
      <c r="H221" s="5">
        <f t="shared" si="10"/>
        <v>6.3450000000000006E-2</v>
      </c>
      <c r="I221" s="3" t="s">
        <v>60</v>
      </c>
      <c r="J221">
        <f t="shared" si="11"/>
        <v>13768.650000000001</v>
      </c>
    </row>
    <row r="222" spans="1:10" x14ac:dyDescent="0.3">
      <c r="A222" s="3" t="s">
        <v>16</v>
      </c>
      <c r="B222" s="3" t="s">
        <v>15</v>
      </c>
      <c r="C222" s="3">
        <v>2012</v>
      </c>
      <c r="D222" s="3" t="s">
        <v>11</v>
      </c>
      <c r="E222" s="4">
        <v>2285</v>
      </c>
      <c r="F222" s="3" t="s">
        <v>3</v>
      </c>
      <c r="G222" s="3" t="str">
        <f t="shared" si="9"/>
        <v>Renewable</v>
      </c>
      <c r="H222" s="5">
        <f t="shared" si="10"/>
        <v>0.102825</v>
      </c>
      <c r="I222" s="3" t="s">
        <v>60</v>
      </c>
      <c r="J222">
        <f t="shared" si="11"/>
        <v>22313.025000000001</v>
      </c>
    </row>
    <row r="223" spans="1:10" x14ac:dyDescent="0.3">
      <c r="A223" s="3" t="s">
        <v>16</v>
      </c>
      <c r="B223" s="3" t="s">
        <v>15</v>
      </c>
      <c r="C223" s="3">
        <v>2013</v>
      </c>
      <c r="D223" s="3" t="s">
        <v>11</v>
      </c>
      <c r="E223" s="4">
        <v>4099</v>
      </c>
      <c r="F223" s="3" t="s">
        <v>3</v>
      </c>
      <c r="G223" s="3" t="str">
        <f t="shared" si="9"/>
        <v>Renewable</v>
      </c>
      <c r="H223" s="5">
        <f t="shared" si="10"/>
        <v>0.18445500000000001</v>
      </c>
      <c r="I223" s="3" t="s">
        <v>60</v>
      </c>
      <c r="J223">
        <f t="shared" si="11"/>
        <v>40026.735000000001</v>
      </c>
    </row>
    <row r="224" spans="1:10" x14ac:dyDescent="0.3">
      <c r="A224" s="3" t="s">
        <v>16</v>
      </c>
      <c r="B224" s="3" t="s">
        <v>15</v>
      </c>
      <c r="C224" s="3">
        <v>2014</v>
      </c>
      <c r="D224" s="3" t="s">
        <v>11</v>
      </c>
      <c r="E224" s="4">
        <v>5789</v>
      </c>
      <c r="F224" s="3" t="s">
        <v>3</v>
      </c>
      <c r="G224" s="3" t="str">
        <f t="shared" si="9"/>
        <v>Renewable</v>
      </c>
      <c r="H224" s="5">
        <f t="shared" si="10"/>
        <v>0.26050500000000004</v>
      </c>
      <c r="I224" s="3" t="s">
        <v>60</v>
      </c>
      <c r="J224">
        <f t="shared" si="11"/>
        <v>56529.585000000006</v>
      </c>
    </row>
    <row r="225" spans="1:10" x14ac:dyDescent="0.3">
      <c r="A225" s="3" t="s">
        <v>16</v>
      </c>
      <c r="B225" s="3" t="s">
        <v>15</v>
      </c>
      <c r="C225" s="3">
        <v>2015</v>
      </c>
      <c r="D225" s="3" t="s">
        <v>11</v>
      </c>
      <c r="E225" s="4">
        <v>10401</v>
      </c>
      <c r="F225" s="3" t="s">
        <v>3</v>
      </c>
      <c r="G225" s="3" t="str">
        <f t="shared" si="9"/>
        <v>Renewable</v>
      </c>
      <c r="H225" s="5">
        <f t="shared" si="10"/>
        <v>0.46804500000000004</v>
      </c>
      <c r="I225" s="3" t="s">
        <v>60</v>
      </c>
      <c r="J225">
        <f t="shared" si="11"/>
        <v>101565.76500000001</v>
      </c>
    </row>
    <row r="226" spans="1:10" x14ac:dyDescent="0.3">
      <c r="A226" s="3" t="s">
        <v>16</v>
      </c>
      <c r="B226" s="3" t="s">
        <v>15</v>
      </c>
      <c r="C226" s="3">
        <v>2016</v>
      </c>
      <c r="D226" s="3" t="s">
        <v>11</v>
      </c>
      <c r="E226" s="4">
        <v>18867</v>
      </c>
      <c r="F226" s="3" t="s">
        <v>3</v>
      </c>
      <c r="G226" s="3" t="str">
        <f t="shared" si="9"/>
        <v>Renewable</v>
      </c>
      <c r="H226" s="5">
        <f t="shared" si="10"/>
        <v>0.84901500000000008</v>
      </c>
      <c r="I226" s="3" t="s">
        <v>60</v>
      </c>
      <c r="J226">
        <f t="shared" si="11"/>
        <v>184236.255</v>
      </c>
    </row>
    <row r="227" spans="1:10" x14ac:dyDescent="0.3">
      <c r="A227" s="3" t="s">
        <v>16</v>
      </c>
      <c r="B227" s="3" t="s">
        <v>15</v>
      </c>
      <c r="C227" s="3">
        <v>2017</v>
      </c>
      <c r="D227" s="3" t="s">
        <v>11</v>
      </c>
      <c r="E227" s="4">
        <v>26331</v>
      </c>
      <c r="F227" s="3" t="s">
        <v>3</v>
      </c>
      <c r="G227" s="3" t="str">
        <f t="shared" si="9"/>
        <v>Renewable</v>
      </c>
      <c r="H227" s="5">
        <f t="shared" si="10"/>
        <v>1.184895</v>
      </c>
      <c r="I227" s="3" t="s">
        <v>60</v>
      </c>
      <c r="J227">
        <f t="shared" si="11"/>
        <v>257122.215</v>
      </c>
    </row>
    <row r="228" spans="1:10" x14ac:dyDescent="0.3">
      <c r="A228" s="3" t="s">
        <v>16</v>
      </c>
      <c r="B228" s="3" t="s">
        <v>15</v>
      </c>
      <c r="C228" s="3">
        <v>2018</v>
      </c>
      <c r="D228" s="3" t="s">
        <v>11</v>
      </c>
      <c r="E228" s="4">
        <v>40357</v>
      </c>
      <c r="F228" s="3" t="s">
        <v>3</v>
      </c>
      <c r="G228" s="3" t="str">
        <f t="shared" si="9"/>
        <v>Renewable</v>
      </c>
      <c r="H228" s="5">
        <f t="shared" si="10"/>
        <v>1.816065</v>
      </c>
      <c r="I228" s="3" t="s">
        <v>60</v>
      </c>
      <c r="J228">
        <f t="shared" si="11"/>
        <v>394086.10499999998</v>
      </c>
    </row>
    <row r="229" spans="1:10" x14ac:dyDescent="0.3">
      <c r="A229" s="3" t="s">
        <v>16</v>
      </c>
      <c r="B229" s="3" t="s">
        <v>15</v>
      </c>
      <c r="C229" s="3">
        <v>2019</v>
      </c>
      <c r="D229" s="3" t="s">
        <v>11</v>
      </c>
      <c r="E229" s="4">
        <v>51386</v>
      </c>
      <c r="F229" s="3" t="s">
        <v>3</v>
      </c>
      <c r="G229" s="3" t="str">
        <f t="shared" si="9"/>
        <v>Renewable</v>
      </c>
      <c r="H229" s="5">
        <f t="shared" si="10"/>
        <v>2.31237</v>
      </c>
      <c r="I229" s="3" t="s">
        <v>60</v>
      </c>
      <c r="J229">
        <f t="shared" si="11"/>
        <v>501784.29</v>
      </c>
    </row>
    <row r="230" spans="1:10" x14ac:dyDescent="0.3">
      <c r="A230" s="3" t="s">
        <v>16</v>
      </c>
      <c r="B230" s="3" t="s">
        <v>15</v>
      </c>
      <c r="C230" s="3">
        <v>2020</v>
      </c>
      <c r="D230" s="3" t="s">
        <v>11</v>
      </c>
      <c r="E230" s="4">
        <v>62042</v>
      </c>
      <c r="F230" s="3" t="s">
        <v>3</v>
      </c>
      <c r="G230" s="3" t="str">
        <f t="shared" si="9"/>
        <v>Renewable</v>
      </c>
      <c r="H230" s="5">
        <f t="shared" si="10"/>
        <v>2.79189</v>
      </c>
      <c r="I230" s="3" t="s">
        <v>60</v>
      </c>
      <c r="J230">
        <f t="shared" si="11"/>
        <v>605840.13</v>
      </c>
    </row>
    <row r="231" spans="1:10" x14ac:dyDescent="0.3">
      <c r="A231" s="3" t="s">
        <v>16</v>
      </c>
      <c r="B231" s="3" t="s">
        <v>15</v>
      </c>
      <c r="C231" s="3">
        <v>2021</v>
      </c>
      <c r="D231" s="3" t="s">
        <v>11</v>
      </c>
      <c r="E231" s="4">
        <v>75646</v>
      </c>
      <c r="F231" s="3" t="s">
        <v>3</v>
      </c>
      <c r="G231" s="3" t="str">
        <f t="shared" si="9"/>
        <v>Renewable</v>
      </c>
      <c r="H231" s="5">
        <f t="shared" si="10"/>
        <v>3.4040700000000004</v>
      </c>
      <c r="I231" s="3" t="s">
        <v>60</v>
      </c>
      <c r="J231">
        <f t="shared" si="11"/>
        <v>738683.19000000006</v>
      </c>
    </row>
    <row r="232" spans="1:10" x14ac:dyDescent="0.3">
      <c r="A232" s="3" t="s">
        <v>16</v>
      </c>
      <c r="B232" s="3" t="s">
        <v>15</v>
      </c>
      <c r="C232" s="3">
        <v>2022</v>
      </c>
      <c r="D232" s="3" t="s">
        <v>11</v>
      </c>
      <c r="E232" s="4">
        <v>103581</v>
      </c>
      <c r="F232" s="3" t="s">
        <v>3</v>
      </c>
      <c r="G232" s="3" t="str">
        <f t="shared" si="9"/>
        <v>Renewable</v>
      </c>
      <c r="H232" s="5">
        <f t="shared" si="10"/>
        <v>4.6611450000000003</v>
      </c>
      <c r="I232" s="3" t="s">
        <v>60</v>
      </c>
      <c r="J232">
        <f t="shared" si="11"/>
        <v>1011468.4650000001</v>
      </c>
    </row>
    <row r="233" spans="1:10" x14ac:dyDescent="0.3">
      <c r="A233" s="3" t="s">
        <v>16</v>
      </c>
      <c r="B233" s="3" t="s">
        <v>15</v>
      </c>
      <c r="C233" s="3">
        <v>2023</v>
      </c>
      <c r="D233" s="3" t="s">
        <v>11</v>
      </c>
      <c r="E233" s="4">
        <v>118528</v>
      </c>
      <c r="F233" s="3" t="s">
        <v>3</v>
      </c>
      <c r="G233" s="3" t="str">
        <f t="shared" si="9"/>
        <v>Renewable</v>
      </c>
      <c r="H233" s="5">
        <f t="shared" si="10"/>
        <v>5.3337600000000007</v>
      </c>
      <c r="I233" s="3" t="s">
        <v>60</v>
      </c>
      <c r="J233">
        <f t="shared" si="11"/>
        <v>1157425.9200000002</v>
      </c>
    </row>
    <row r="234" spans="1:10" x14ac:dyDescent="0.3">
      <c r="A234" s="3" t="s">
        <v>16</v>
      </c>
      <c r="B234" s="3" t="s">
        <v>15</v>
      </c>
      <c r="C234" s="3">
        <v>2024</v>
      </c>
      <c r="D234" s="3" t="s">
        <v>11</v>
      </c>
      <c r="E234" s="4">
        <v>132087</v>
      </c>
      <c r="F234" s="3" t="s">
        <v>215</v>
      </c>
      <c r="G234" s="3" t="str">
        <f t="shared" si="9"/>
        <v>Renewable</v>
      </c>
      <c r="H234" s="5">
        <f t="shared" si="10"/>
        <v>5.9439150000000005</v>
      </c>
      <c r="I234" s="3" t="s">
        <v>60</v>
      </c>
      <c r="J234">
        <f t="shared" si="11"/>
        <v>1289829.5550000002</v>
      </c>
    </row>
    <row r="235" spans="1:10" x14ac:dyDescent="0.3">
      <c r="A235" s="3" t="s">
        <v>16</v>
      </c>
      <c r="B235" s="3" t="s">
        <v>15</v>
      </c>
      <c r="C235" s="3">
        <v>2025</v>
      </c>
      <c r="D235" s="3" t="s">
        <v>11</v>
      </c>
      <c r="E235" s="4">
        <v>141259</v>
      </c>
      <c r="F235" s="3" t="s">
        <v>215</v>
      </c>
      <c r="G235" s="3" t="str">
        <f t="shared" si="9"/>
        <v>Renewable</v>
      </c>
      <c r="H235" s="5">
        <f t="shared" si="10"/>
        <v>6.3566550000000008</v>
      </c>
      <c r="I235" s="3" t="s">
        <v>60</v>
      </c>
      <c r="J235">
        <f t="shared" si="11"/>
        <v>1379394.1350000002</v>
      </c>
    </row>
    <row r="236" spans="1:10" x14ac:dyDescent="0.3">
      <c r="A236" s="3" t="s">
        <v>19</v>
      </c>
      <c r="B236" s="3" t="s">
        <v>19</v>
      </c>
      <c r="C236" s="3">
        <v>2000</v>
      </c>
      <c r="D236" s="3" t="s">
        <v>2</v>
      </c>
      <c r="E236" s="4">
        <v>174245</v>
      </c>
      <c r="F236" s="3" t="s">
        <v>3</v>
      </c>
      <c r="G236" s="3" t="str">
        <f t="shared" si="9"/>
        <v>Non-Renewable</v>
      </c>
      <c r="H236" s="5">
        <f t="shared" si="10"/>
        <v>156.82050000000001</v>
      </c>
      <c r="I236" s="3" t="s">
        <v>60</v>
      </c>
      <c r="J236">
        <f t="shared" si="11"/>
        <v>34030048.5</v>
      </c>
    </row>
    <row r="237" spans="1:10" x14ac:dyDescent="0.3">
      <c r="A237" s="3" t="s">
        <v>19</v>
      </c>
      <c r="B237" s="3" t="s">
        <v>19</v>
      </c>
      <c r="C237" s="3">
        <v>2001</v>
      </c>
      <c r="D237" s="3" t="s">
        <v>2</v>
      </c>
      <c r="E237" s="4">
        <v>186788</v>
      </c>
      <c r="F237" s="3" t="s">
        <v>3</v>
      </c>
      <c r="G237" s="3" t="str">
        <f t="shared" si="9"/>
        <v>Non-Renewable</v>
      </c>
      <c r="H237" s="5">
        <f t="shared" si="10"/>
        <v>168.10919999999999</v>
      </c>
      <c r="I237" s="3" t="s">
        <v>60</v>
      </c>
      <c r="J237">
        <f t="shared" si="11"/>
        <v>36479696.399999999</v>
      </c>
    </row>
    <row r="238" spans="1:10" x14ac:dyDescent="0.3">
      <c r="A238" s="3" t="s">
        <v>19</v>
      </c>
      <c r="B238" s="3" t="s">
        <v>19</v>
      </c>
      <c r="C238" s="3">
        <v>2002</v>
      </c>
      <c r="D238" s="3" t="s">
        <v>2</v>
      </c>
      <c r="E238" s="4">
        <v>175328</v>
      </c>
      <c r="F238" s="3" t="s">
        <v>3</v>
      </c>
      <c r="G238" s="3" t="str">
        <f t="shared" si="9"/>
        <v>Non-Renewable</v>
      </c>
      <c r="H238" s="5">
        <f t="shared" si="10"/>
        <v>157.79519999999999</v>
      </c>
      <c r="I238" s="3" t="s">
        <v>60</v>
      </c>
      <c r="J238">
        <f t="shared" si="11"/>
        <v>34241558.399999999</v>
      </c>
    </row>
    <row r="239" spans="1:10" x14ac:dyDescent="0.3">
      <c r="A239" s="3" t="s">
        <v>19</v>
      </c>
      <c r="B239" s="3" t="s">
        <v>19</v>
      </c>
      <c r="C239" s="3">
        <v>2003</v>
      </c>
      <c r="D239" s="3" t="s">
        <v>2</v>
      </c>
      <c r="E239" s="4">
        <v>170930</v>
      </c>
      <c r="F239" s="3" t="s">
        <v>3</v>
      </c>
      <c r="G239" s="3" t="str">
        <f t="shared" si="9"/>
        <v>Non-Renewable</v>
      </c>
      <c r="H239" s="5">
        <f t="shared" si="10"/>
        <v>153.83699999999999</v>
      </c>
      <c r="I239" s="3" t="s">
        <v>60</v>
      </c>
      <c r="J239">
        <f t="shared" si="11"/>
        <v>33382628.999999996</v>
      </c>
    </row>
    <row r="240" spans="1:10" x14ac:dyDescent="0.3">
      <c r="A240" s="3" t="s">
        <v>19</v>
      </c>
      <c r="B240" s="3" t="s">
        <v>19</v>
      </c>
      <c r="C240" s="3">
        <v>2004</v>
      </c>
      <c r="D240" s="3" t="s">
        <v>2</v>
      </c>
      <c r="E240" s="4">
        <v>177222</v>
      </c>
      <c r="F240" s="3" t="s">
        <v>3</v>
      </c>
      <c r="G240" s="3" t="str">
        <f t="shared" si="9"/>
        <v>Non-Renewable</v>
      </c>
      <c r="H240" s="5">
        <f t="shared" si="10"/>
        <v>159.49979999999999</v>
      </c>
      <c r="I240" s="3" t="s">
        <v>60</v>
      </c>
      <c r="J240">
        <f t="shared" si="11"/>
        <v>34611456.600000001</v>
      </c>
    </row>
    <row r="241" spans="1:10" x14ac:dyDescent="0.3">
      <c r="A241" s="3" t="s">
        <v>19</v>
      </c>
      <c r="B241" s="3" t="s">
        <v>19</v>
      </c>
      <c r="C241" s="3">
        <v>2005</v>
      </c>
      <c r="D241" s="3" t="s">
        <v>2</v>
      </c>
      <c r="E241" s="4">
        <v>181600</v>
      </c>
      <c r="F241" s="3" t="s">
        <v>3</v>
      </c>
      <c r="G241" s="3" t="str">
        <f t="shared" si="9"/>
        <v>Non-Renewable</v>
      </c>
      <c r="H241" s="5">
        <f t="shared" si="10"/>
        <v>163.44</v>
      </c>
      <c r="I241" s="3" t="s">
        <v>60</v>
      </c>
      <c r="J241">
        <f t="shared" si="11"/>
        <v>35466480</v>
      </c>
    </row>
    <row r="242" spans="1:10" x14ac:dyDescent="0.3">
      <c r="A242" s="3" t="s">
        <v>19</v>
      </c>
      <c r="B242" s="3" t="s">
        <v>19</v>
      </c>
      <c r="C242" s="3">
        <v>2006</v>
      </c>
      <c r="D242" s="3" t="s">
        <v>2</v>
      </c>
      <c r="E242" s="4">
        <v>185301</v>
      </c>
      <c r="F242" s="3" t="s">
        <v>3</v>
      </c>
      <c r="G242" s="3" t="str">
        <f t="shared" si="9"/>
        <v>Non-Renewable</v>
      </c>
      <c r="H242" s="5">
        <f t="shared" si="10"/>
        <v>166.77089999999998</v>
      </c>
      <c r="I242" s="3" t="s">
        <v>60</v>
      </c>
      <c r="J242">
        <f t="shared" si="11"/>
        <v>36189285.299999997</v>
      </c>
    </row>
    <row r="243" spans="1:10" x14ac:dyDescent="0.3">
      <c r="A243" s="3" t="s">
        <v>19</v>
      </c>
      <c r="B243" s="3" t="s">
        <v>19</v>
      </c>
      <c r="C243" s="3">
        <v>2007</v>
      </c>
      <c r="D243" s="3" t="s">
        <v>2</v>
      </c>
      <c r="E243" s="4">
        <v>187224</v>
      </c>
      <c r="F243" s="3" t="s">
        <v>3</v>
      </c>
      <c r="G243" s="3" t="str">
        <f t="shared" si="9"/>
        <v>Non-Renewable</v>
      </c>
      <c r="H243" s="5">
        <f t="shared" si="10"/>
        <v>168.5016</v>
      </c>
      <c r="I243" s="3" t="s">
        <v>60</v>
      </c>
      <c r="J243">
        <f t="shared" si="11"/>
        <v>36564847.199999996</v>
      </c>
    </row>
    <row r="244" spans="1:10" x14ac:dyDescent="0.3">
      <c r="A244" s="3" t="s">
        <v>19</v>
      </c>
      <c r="B244" s="3" t="s">
        <v>19</v>
      </c>
      <c r="C244" s="3">
        <v>2008</v>
      </c>
      <c r="D244" s="3" t="s">
        <v>2</v>
      </c>
      <c r="E244" s="4">
        <v>184334</v>
      </c>
      <c r="F244" s="3" t="s">
        <v>3</v>
      </c>
      <c r="G244" s="3" t="str">
        <f t="shared" si="9"/>
        <v>Non-Renewable</v>
      </c>
      <c r="H244" s="5">
        <f t="shared" si="10"/>
        <v>165.9006</v>
      </c>
      <c r="I244" s="3" t="s">
        <v>60</v>
      </c>
      <c r="J244">
        <f t="shared" si="11"/>
        <v>36000430.200000003</v>
      </c>
    </row>
    <row r="245" spans="1:10" x14ac:dyDescent="0.3">
      <c r="A245" s="3" t="s">
        <v>19</v>
      </c>
      <c r="B245" s="3" t="s">
        <v>19</v>
      </c>
      <c r="C245" s="3">
        <v>2009</v>
      </c>
      <c r="D245" s="3" t="s">
        <v>2</v>
      </c>
      <c r="E245" s="4">
        <v>185823</v>
      </c>
      <c r="F245" s="3" t="s">
        <v>3</v>
      </c>
      <c r="G245" s="3" t="str">
        <f t="shared" si="9"/>
        <v>Non-Renewable</v>
      </c>
      <c r="H245" s="5">
        <f t="shared" si="10"/>
        <v>167.2407</v>
      </c>
      <c r="I245" s="3" t="s">
        <v>60</v>
      </c>
      <c r="J245">
        <f t="shared" si="11"/>
        <v>36291231.899999999</v>
      </c>
    </row>
    <row r="246" spans="1:10" x14ac:dyDescent="0.3">
      <c r="A246" s="3" t="s">
        <v>19</v>
      </c>
      <c r="B246" s="3" t="s">
        <v>19</v>
      </c>
      <c r="C246" s="3">
        <v>2010</v>
      </c>
      <c r="D246" s="3" t="s">
        <v>2</v>
      </c>
      <c r="E246" s="4">
        <v>180210</v>
      </c>
      <c r="F246" s="3" t="s">
        <v>3</v>
      </c>
      <c r="G246" s="3" t="str">
        <f t="shared" si="9"/>
        <v>Non-Renewable</v>
      </c>
      <c r="H246" s="5">
        <f t="shared" si="10"/>
        <v>162.18899999999999</v>
      </c>
      <c r="I246" s="3" t="s">
        <v>60</v>
      </c>
      <c r="J246">
        <f t="shared" si="11"/>
        <v>35195013</v>
      </c>
    </row>
    <row r="247" spans="1:10" x14ac:dyDescent="0.3">
      <c r="A247" s="3" t="s">
        <v>19</v>
      </c>
      <c r="B247" s="3" t="s">
        <v>19</v>
      </c>
      <c r="C247" s="3">
        <v>2011</v>
      </c>
      <c r="D247" s="3" t="s">
        <v>2</v>
      </c>
      <c r="E247" s="4">
        <v>172693</v>
      </c>
      <c r="F247" s="3" t="s">
        <v>3</v>
      </c>
      <c r="G247" s="3" t="str">
        <f t="shared" si="9"/>
        <v>Non-Renewable</v>
      </c>
      <c r="H247" s="5">
        <f t="shared" si="10"/>
        <v>155.4237</v>
      </c>
      <c r="I247" s="3" t="s">
        <v>60</v>
      </c>
      <c r="J247">
        <f t="shared" si="11"/>
        <v>33726942.899999999</v>
      </c>
    </row>
    <row r="248" spans="1:10" x14ac:dyDescent="0.3">
      <c r="A248" s="3" t="s">
        <v>19</v>
      </c>
      <c r="B248" s="3" t="s">
        <v>19</v>
      </c>
      <c r="C248" s="3">
        <v>2012</v>
      </c>
      <c r="D248" s="3" t="s">
        <v>2</v>
      </c>
      <c r="E248" s="4">
        <v>172216</v>
      </c>
      <c r="F248" s="3" t="s">
        <v>3</v>
      </c>
      <c r="G248" s="3" t="str">
        <f t="shared" si="9"/>
        <v>Non-Renewable</v>
      </c>
      <c r="H248" s="5">
        <f t="shared" si="10"/>
        <v>154.99439999999998</v>
      </c>
      <c r="I248" s="3" t="s">
        <v>60</v>
      </c>
      <c r="J248">
        <f t="shared" si="11"/>
        <v>33633784.799999997</v>
      </c>
    </row>
    <row r="249" spans="1:10" x14ac:dyDescent="0.3">
      <c r="A249" s="3" t="s">
        <v>19</v>
      </c>
      <c r="B249" s="3" t="s">
        <v>19</v>
      </c>
      <c r="C249" s="3">
        <v>2013</v>
      </c>
      <c r="D249" s="3" t="s">
        <v>2</v>
      </c>
      <c r="E249" s="4">
        <v>159166</v>
      </c>
      <c r="F249" s="3" t="s">
        <v>3</v>
      </c>
      <c r="G249" s="3" t="str">
        <f t="shared" si="9"/>
        <v>Non-Renewable</v>
      </c>
      <c r="H249" s="5">
        <f t="shared" si="10"/>
        <v>143.24940000000001</v>
      </c>
      <c r="I249" s="3" t="s">
        <v>60</v>
      </c>
      <c r="J249">
        <f t="shared" si="11"/>
        <v>31085119.800000001</v>
      </c>
    </row>
    <row r="250" spans="1:10" x14ac:dyDescent="0.3">
      <c r="A250" s="3" t="s">
        <v>19</v>
      </c>
      <c r="B250" s="3" t="s">
        <v>19</v>
      </c>
      <c r="C250" s="3">
        <v>2014</v>
      </c>
      <c r="D250" s="3" t="s">
        <v>2</v>
      </c>
      <c r="E250" s="4">
        <v>152023</v>
      </c>
      <c r="F250" s="3" t="s">
        <v>3</v>
      </c>
      <c r="G250" s="3" t="str">
        <f t="shared" si="9"/>
        <v>Non-Renewable</v>
      </c>
      <c r="H250" s="5">
        <f t="shared" si="10"/>
        <v>136.82069999999999</v>
      </c>
      <c r="I250" s="3" t="s">
        <v>60</v>
      </c>
      <c r="J250">
        <f t="shared" si="11"/>
        <v>29690091.899999999</v>
      </c>
    </row>
    <row r="251" spans="1:10" x14ac:dyDescent="0.3">
      <c r="A251" s="3" t="s">
        <v>19</v>
      </c>
      <c r="B251" s="3" t="s">
        <v>19</v>
      </c>
      <c r="C251" s="3">
        <v>2015</v>
      </c>
      <c r="D251" s="3" t="s">
        <v>2</v>
      </c>
      <c r="E251" s="4">
        <v>158926</v>
      </c>
      <c r="F251" s="3" t="s">
        <v>3</v>
      </c>
      <c r="G251" s="3" t="str">
        <f t="shared" si="9"/>
        <v>Non-Renewable</v>
      </c>
      <c r="H251" s="5">
        <f t="shared" si="10"/>
        <v>143.0334</v>
      </c>
      <c r="I251" s="3" t="s">
        <v>60</v>
      </c>
      <c r="J251">
        <f t="shared" si="11"/>
        <v>31038247.800000001</v>
      </c>
    </row>
    <row r="252" spans="1:10" x14ac:dyDescent="0.3">
      <c r="A252" s="3" t="s">
        <v>19</v>
      </c>
      <c r="B252" s="3" t="s">
        <v>19</v>
      </c>
      <c r="C252" s="3">
        <v>2016</v>
      </c>
      <c r="D252" s="3" t="s">
        <v>2</v>
      </c>
      <c r="E252" s="4">
        <v>163349</v>
      </c>
      <c r="F252" s="3" t="s">
        <v>3</v>
      </c>
      <c r="G252" s="3" t="str">
        <f t="shared" si="9"/>
        <v>Non-Renewable</v>
      </c>
      <c r="H252" s="5">
        <f t="shared" si="10"/>
        <v>147.01409999999998</v>
      </c>
      <c r="I252" s="3" t="s">
        <v>60</v>
      </c>
      <c r="J252">
        <f t="shared" si="11"/>
        <v>31902059.699999996</v>
      </c>
    </row>
    <row r="253" spans="1:10" x14ac:dyDescent="0.3">
      <c r="A253" s="3" t="s">
        <v>19</v>
      </c>
      <c r="B253" s="3" t="s">
        <v>19</v>
      </c>
      <c r="C253" s="3">
        <v>2017</v>
      </c>
      <c r="D253" s="3" t="s">
        <v>2</v>
      </c>
      <c r="E253" s="4">
        <v>161842</v>
      </c>
      <c r="F253" s="3" t="s">
        <v>3</v>
      </c>
      <c r="G253" s="3" t="str">
        <f t="shared" si="9"/>
        <v>Non-Renewable</v>
      </c>
      <c r="H253" s="5">
        <f t="shared" si="10"/>
        <v>145.65780000000001</v>
      </c>
      <c r="I253" s="3" t="s">
        <v>60</v>
      </c>
      <c r="J253">
        <f t="shared" si="11"/>
        <v>31607742.600000001</v>
      </c>
    </row>
    <row r="254" spans="1:10" x14ac:dyDescent="0.3">
      <c r="A254" s="3" t="s">
        <v>19</v>
      </c>
      <c r="B254" s="3" t="s">
        <v>19</v>
      </c>
      <c r="C254" s="3">
        <v>2018</v>
      </c>
      <c r="D254" s="3" t="s">
        <v>2</v>
      </c>
      <c r="E254" s="4">
        <v>157710</v>
      </c>
      <c r="F254" s="3" t="s">
        <v>3</v>
      </c>
      <c r="G254" s="3" t="str">
        <f t="shared" si="9"/>
        <v>Non-Renewable</v>
      </c>
      <c r="H254" s="5">
        <f t="shared" si="10"/>
        <v>141.93899999999999</v>
      </c>
      <c r="I254" s="3" t="s">
        <v>60</v>
      </c>
      <c r="J254">
        <f t="shared" si="11"/>
        <v>30800763</v>
      </c>
    </row>
    <row r="255" spans="1:10" x14ac:dyDescent="0.3">
      <c r="A255" s="3" t="s">
        <v>19</v>
      </c>
      <c r="B255" s="3" t="s">
        <v>19</v>
      </c>
      <c r="C255" s="3">
        <v>2019</v>
      </c>
      <c r="D255" s="3" t="s">
        <v>2</v>
      </c>
      <c r="E255" s="4">
        <v>154304</v>
      </c>
      <c r="F255" s="3" t="s">
        <v>3</v>
      </c>
      <c r="G255" s="3" t="str">
        <f t="shared" si="9"/>
        <v>Non-Renewable</v>
      </c>
      <c r="H255" s="5">
        <f t="shared" si="10"/>
        <v>138.87360000000001</v>
      </c>
      <c r="I255" s="3" t="s">
        <v>60</v>
      </c>
      <c r="J255">
        <f t="shared" si="11"/>
        <v>30135571.200000003</v>
      </c>
    </row>
    <row r="256" spans="1:10" x14ac:dyDescent="0.3">
      <c r="A256" s="3" t="s">
        <v>19</v>
      </c>
      <c r="B256" s="3" t="s">
        <v>19</v>
      </c>
      <c r="C256" s="3">
        <v>2020</v>
      </c>
      <c r="D256" s="3" t="s">
        <v>2</v>
      </c>
      <c r="E256" s="4">
        <v>145522</v>
      </c>
      <c r="F256" s="3" t="s">
        <v>3</v>
      </c>
      <c r="G256" s="3" t="str">
        <f t="shared" si="9"/>
        <v>Non-Renewable</v>
      </c>
      <c r="H256" s="5">
        <f t="shared" si="10"/>
        <v>130.96979999999999</v>
      </c>
      <c r="I256" s="3" t="s">
        <v>60</v>
      </c>
      <c r="J256">
        <f t="shared" si="11"/>
        <v>28420446.599999998</v>
      </c>
    </row>
    <row r="257" spans="1:10" x14ac:dyDescent="0.3">
      <c r="A257" s="3" t="s">
        <v>19</v>
      </c>
      <c r="B257" s="3" t="s">
        <v>19</v>
      </c>
      <c r="C257" s="3">
        <v>2021</v>
      </c>
      <c r="D257" s="3" t="s">
        <v>2</v>
      </c>
      <c r="E257" s="4">
        <v>140311</v>
      </c>
      <c r="F257" s="3" t="s">
        <v>3</v>
      </c>
      <c r="G257" s="3" t="str">
        <f t="shared" si="9"/>
        <v>Non-Renewable</v>
      </c>
      <c r="H257" s="5">
        <f t="shared" si="10"/>
        <v>126.2799</v>
      </c>
      <c r="I257" s="3" t="s">
        <v>60</v>
      </c>
      <c r="J257">
        <f t="shared" si="11"/>
        <v>27402738.300000001</v>
      </c>
    </row>
    <row r="258" spans="1:10" x14ac:dyDescent="0.3">
      <c r="A258" s="3" t="s">
        <v>19</v>
      </c>
      <c r="B258" s="3" t="s">
        <v>19</v>
      </c>
      <c r="C258" s="3">
        <v>2022</v>
      </c>
      <c r="D258" s="3" t="s">
        <v>2</v>
      </c>
      <c r="E258" s="4">
        <v>133591</v>
      </c>
      <c r="F258" s="3" t="s">
        <v>3</v>
      </c>
      <c r="G258" s="3" t="str">
        <f t="shared" ref="G258:G321" si="12">IF(OR(D258="hydropower",D258="wind",D258="solar pv",D258=" Tide",D258="solar thermal",D258="geothermal",D258="biofuels"), "Renewable", "Non-Renewable")</f>
        <v>Non-Renewable</v>
      </c>
      <c r="H258" s="5">
        <f t="shared" ref="H258:H321" si="13">IF(D258="Coal",E258*0.0009,
IF(D258="Oil",E258*0.00078,
IF(D258="Natural Gas",E258*0.0004,
IF(D258="Nuclear",E258*0.000012,
IF(D258="Hydropower",E258*0.000024,
IF(D258="Biofuels",E258*0.0004,
IF(D258="Waste",E258*0.0002,
IF(D258="Wind",E258*0.000011,
IF(D258="Solar PV",E258*0.000045,
IF(D258="Solar Thermal",E258*0.00005,
IF(D258="Other sources",E258*0.0005,
IF(D258="Geothermal",E258*0.00005,
IF(D258="Tide",E258*0.00001,0)))))))))))))</f>
        <v>120.2319</v>
      </c>
      <c r="I258" s="3" t="s">
        <v>60</v>
      </c>
      <c r="J258">
        <f t="shared" si="11"/>
        <v>26090322.300000001</v>
      </c>
    </row>
    <row r="259" spans="1:10" x14ac:dyDescent="0.3">
      <c r="A259" s="3" t="s">
        <v>19</v>
      </c>
      <c r="B259" s="3" t="s">
        <v>19</v>
      </c>
      <c r="C259" s="3">
        <v>2023</v>
      </c>
      <c r="D259" s="3" t="s">
        <v>2</v>
      </c>
      <c r="E259" s="4">
        <v>127632</v>
      </c>
      <c r="F259" s="3" t="s">
        <v>3</v>
      </c>
      <c r="G259" s="3" t="str">
        <f t="shared" si="12"/>
        <v>Non-Renewable</v>
      </c>
      <c r="H259" s="5">
        <f t="shared" si="13"/>
        <v>114.86879999999999</v>
      </c>
      <c r="I259" s="3" t="s">
        <v>60</v>
      </c>
      <c r="J259">
        <f t="shared" ref="J259:J322" si="14">H259*217000</f>
        <v>24926529.599999998</v>
      </c>
    </row>
    <row r="260" spans="1:10" x14ac:dyDescent="0.3">
      <c r="A260" s="3" t="s">
        <v>19</v>
      </c>
      <c r="B260" s="3" t="s">
        <v>19</v>
      </c>
      <c r="C260" s="3">
        <v>2024</v>
      </c>
      <c r="D260" s="3" t="s">
        <v>2</v>
      </c>
      <c r="E260" s="4">
        <v>120840</v>
      </c>
      <c r="F260" s="3" t="s">
        <v>215</v>
      </c>
      <c r="G260" s="3" t="str">
        <f t="shared" si="12"/>
        <v>Non-Renewable</v>
      </c>
      <c r="H260" s="5">
        <f t="shared" si="13"/>
        <v>108.756</v>
      </c>
      <c r="I260" s="3" t="s">
        <v>60</v>
      </c>
      <c r="J260">
        <f t="shared" si="14"/>
        <v>23600052</v>
      </c>
    </row>
    <row r="261" spans="1:10" x14ac:dyDescent="0.3">
      <c r="A261" s="3" t="s">
        <v>19</v>
      </c>
      <c r="B261" s="3" t="s">
        <v>19</v>
      </c>
      <c r="C261" s="3">
        <v>2025</v>
      </c>
      <c r="D261" s="3" t="s">
        <v>2</v>
      </c>
      <c r="E261" s="4">
        <v>114980</v>
      </c>
      <c r="F261" s="3" t="s">
        <v>215</v>
      </c>
      <c r="G261" s="3" t="str">
        <f t="shared" si="12"/>
        <v>Non-Renewable</v>
      </c>
      <c r="H261" s="5">
        <f t="shared" si="13"/>
        <v>103.482</v>
      </c>
      <c r="I261" s="3" t="s">
        <v>60</v>
      </c>
      <c r="J261">
        <f t="shared" si="14"/>
        <v>22455594</v>
      </c>
    </row>
    <row r="262" spans="1:10" x14ac:dyDescent="0.3">
      <c r="A262" s="3" t="s">
        <v>19</v>
      </c>
      <c r="B262" s="3" t="s">
        <v>19</v>
      </c>
      <c r="C262" s="3">
        <v>2000</v>
      </c>
      <c r="D262" s="3" t="s">
        <v>4</v>
      </c>
      <c r="E262" s="4">
        <v>1784</v>
      </c>
      <c r="F262" s="3" t="s">
        <v>3</v>
      </c>
      <c r="G262" s="3" t="str">
        <f t="shared" si="12"/>
        <v>Non-Renewable</v>
      </c>
      <c r="H262" s="5">
        <f t="shared" si="13"/>
        <v>1.3915199999999999</v>
      </c>
      <c r="I262" s="3" t="s">
        <v>60</v>
      </c>
      <c r="J262">
        <f t="shared" si="14"/>
        <v>301959.83999999997</v>
      </c>
    </row>
    <row r="263" spans="1:10" x14ac:dyDescent="0.3">
      <c r="A263" s="3" t="s">
        <v>19</v>
      </c>
      <c r="B263" s="3" t="s">
        <v>19</v>
      </c>
      <c r="C263" s="3">
        <v>2001</v>
      </c>
      <c r="D263" s="3" t="s">
        <v>4</v>
      </c>
      <c r="E263" s="4">
        <v>2044</v>
      </c>
      <c r="F263" s="3" t="s">
        <v>3</v>
      </c>
      <c r="G263" s="3" t="str">
        <f t="shared" si="12"/>
        <v>Non-Renewable</v>
      </c>
      <c r="H263" s="5">
        <f t="shared" si="13"/>
        <v>1.59432</v>
      </c>
      <c r="I263" s="3" t="s">
        <v>60</v>
      </c>
      <c r="J263">
        <f t="shared" si="14"/>
        <v>345967.44</v>
      </c>
    </row>
    <row r="264" spans="1:10" x14ac:dyDescent="0.3">
      <c r="A264" s="3" t="s">
        <v>19</v>
      </c>
      <c r="B264" s="3" t="s">
        <v>19</v>
      </c>
      <c r="C264" s="3">
        <v>2002</v>
      </c>
      <c r="D264" s="3" t="s">
        <v>4</v>
      </c>
      <c r="E264" s="4">
        <v>2446</v>
      </c>
      <c r="F264" s="3" t="s">
        <v>3</v>
      </c>
      <c r="G264" s="3" t="str">
        <f t="shared" si="12"/>
        <v>Non-Renewable</v>
      </c>
      <c r="H264" s="5">
        <f t="shared" si="13"/>
        <v>1.90788</v>
      </c>
      <c r="I264" s="3" t="s">
        <v>60</v>
      </c>
      <c r="J264">
        <f t="shared" si="14"/>
        <v>414009.96</v>
      </c>
    </row>
    <row r="265" spans="1:10" x14ac:dyDescent="0.3">
      <c r="A265" s="3" t="s">
        <v>19</v>
      </c>
      <c r="B265" s="3" t="s">
        <v>19</v>
      </c>
      <c r="C265" s="3">
        <v>2003</v>
      </c>
      <c r="D265" s="3" t="s">
        <v>4</v>
      </c>
      <c r="E265" s="4">
        <v>1661</v>
      </c>
      <c r="F265" s="3" t="s">
        <v>3</v>
      </c>
      <c r="G265" s="3" t="str">
        <f t="shared" si="12"/>
        <v>Non-Renewable</v>
      </c>
      <c r="H265" s="5">
        <f t="shared" si="13"/>
        <v>1.29558</v>
      </c>
      <c r="I265" s="3" t="s">
        <v>60</v>
      </c>
      <c r="J265">
        <f t="shared" si="14"/>
        <v>281140.86</v>
      </c>
    </row>
    <row r="266" spans="1:10" x14ac:dyDescent="0.3">
      <c r="A266" s="3" t="s">
        <v>19</v>
      </c>
      <c r="B266" s="3" t="s">
        <v>19</v>
      </c>
      <c r="C266" s="3">
        <v>2004</v>
      </c>
      <c r="D266" s="3" t="s">
        <v>4</v>
      </c>
      <c r="E266" s="4">
        <v>1389</v>
      </c>
      <c r="F266" s="3" t="s">
        <v>3</v>
      </c>
      <c r="G266" s="3" t="str">
        <f t="shared" si="12"/>
        <v>Non-Renewable</v>
      </c>
      <c r="H266" s="5">
        <f t="shared" si="13"/>
        <v>1.08342</v>
      </c>
      <c r="I266" s="3" t="s">
        <v>60</v>
      </c>
      <c r="J266">
        <f t="shared" si="14"/>
        <v>235102.14</v>
      </c>
    </row>
    <row r="267" spans="1:10" x14ac:dyDescent="0.3">
      <c r="A267" s="3" t="s">
        <v>19</v>
      </c>
      <c r="B267" s="3" t="s">
        <v>19</v>
      </c>
      <c r="C267" s="3">
        <v>2005</v>
      </c>
      <c r="D267" s="3" t="s">
        <v>4</v>
      </c>
      <c r="E267" s="4">
        <v>2841</v>
      </c>
      <c r="F267" s="3" t="s">
        <v>3</v>
      </c>
      <c r="G267" s="3" t="str">
        <f t="shared" si="12"/>
        <v>Non-Renewable</v>
      </c>
      <c r="H267" s="5">
        <f t="shared" si="13"/>
        <v>2.2159800000000001</v>
      </c>
      <c r="I267" s="3" t="s">
        <v>60</v>
      </c>
      <c r="J267">
        <f t="shared" si="14"/>
        <v>480867.66000000003</v>
      </c>
    </row>
    <row r="268" spans="1:10" x14ac:dyDescent="0.3">
      <c r="A268" s="3" t="s">
        <v>19</v>
      </c>
      <c r="B268" s="3" t="s">
        <v>19</v>
      </c>
      <c r="C268" s="3">
        <v>2006</v>
      </c>
      <c r="D268" s="3" t="s">
        <v>4</v>
      </c>
      <c r="E268" s="4">
        <v>3058</v>
      </c>
      <c r="F268" s="3" t="s">
        <v>3</v>
      </c>
      <c r="G268" s="3" t="str">
        <f t="shared" si="12"/>
        <v>Non-Renewable</v>
      </c>
      <c r="H268" s="5">
        <f t="shared" si="13"/>
        <v>2.38524</v>
      </c>
      <c r="I268" s="3" t="s">
        <v>60</v>
      </c>
      <c r="J268">
        <f t="shared" si="14"/>
        <v>517597.08</v>
      </c>
    </row>
    <row r="269" spans="1:10" x14ac:dyDescent="0.3">
      <c r="A269" s="3" t="s">
        <v>19</v>
      </c>
      <c r="B269" s="3" t="s">
        <v>19</v>
      </c>
      <c r="C269" s="3">
        <v>2007</v>
      </c>
      <c r="D269" s="3" t="s">
        <v>4</v>
      </c>
      <c r="E269" s="4">
        <v>2893</v>
      </c>
      <c r="F269" s="3" t="s">
        <v>3</v>
      </c>
      <c r="G269" s="3" t="str">
        <f t="shared" si="12"/>
        <v>Non-Renewable</v>
      </c>
      <c r="H269" s="5">
        <f t="shared" si="13"/>
        <v>2.2565399999999998</v>
      </c>
      <c r="I269" s="3" t="s">
        <v>60</v>
      </c>
      <c r="J269">
        <f t="shared" si="14"/>
        <v>489669.17999999993</v>
      </c>
    </row>
    <row r="270" spans="1:10" x14ac:dyDescent="0.3">
      <c r="A270" s="3" t="s">
        <v>19</v>
      </c>
      <c r="B270" s="3" t="s">
        <v>19</v>
      </c>
      <c r="C270" s="3">
        <v>2008</v>
      </c>
      <c r="D270" s="3" t="s">
        <v>4</v>
      </c>
      <c r="E270" s="4">
        <v>4058</v>
      </c>
      <c r="F270" s="3" t="s">
        <v>3</v>
      </c>
      <c r="G270" s="3" t="str">
        <f t="shared" si="12"/>
        <v>Non-Renewable</v>
      </c>
      <c r="H270" s="5">
        <f t="shared" si="13"/>
        <v>3.1652399999999998</v>
      </c>
      <c r="I270" s="3" t="s">
        <v>60</v>
      </c>
      <c r="J270">
        <f t="shared" si="14"/>
        <v>686857.08</v>
      </c>
    </row>
    <row r="271" spans="1:10" x14ac:dyDescent="0.3">
      <c r="A271" s="3" t="s">
        <v>19</v>
      </c>
      <c r="B271" s="3" t="s">
        <v>19</v>
      </c>
      <c r="C271" s="3">
        <v>2009</v>
      </c>
      <c r="D271" s="3" t="s">
        <v>4</v>
      </c>
      <c r="E271" s="4">
        <v>3598</v>
      </c>
      <c r="F271" s="3" t="s">
        <v>3</v>
      </c>
      <c r="G271" s="3" t="str">
        <f t="shared" si="12"/>
        <v>Non-Renewable</v>
      </c>
      <c r="H271" s="5">
        <f t="shared" si="13"/>
        <v>2.8064399999999998</v>
      </c>
      <c r="I271" s="3" t="s">
        <v>60</v>
      </c>
      <c r="J271">
        <f t="shared" si="14"/>
        <v>608997.48</v>
      </c>
    </row>
    <row r="272" spans="1:10" x14ac:dyDescent="0.3">
      <c r="A272" s="3" t="s">
        <v>19</v>
      </c>
      <c r="B272" s="3" t="s">
        <v>19</v>
      </c>
      <c r="C272" s="3">
        <v>2010</v>
      </c>
      <c r="D272" s="3" t="s">
        <v>4</v>
      </c>
      <c r="E272" s="4">
        <v>6098</v>
      </c>
      <c r="F272" s="3" t="s">
        <v>3</v>
      </c>
      <c r="G272" s="3" t="str">
        <f t="shared" si="12"/>
        <v>Non-Renewable</v>
      </c>
      <c r="H272" s="5">
        <f t="shared" si="13"/>
        <v>4.7564399999999996</v>
      </c>
      <c r="I272" s="3" t="s">
        <v>60</v>
      </c>
      <c r="J272">
        <f t="shared" si="14"/>
        <v>1032147.4799999999</v>
      </c>
    </row>
    <row r="273" spans="1:10" x14ac:dyDescent="0.3">
      <c r="A273" s="3" t="s">
        <v>19</v>
      </c>
      <c r="B273" s="3" t="s">
        <v>19</v>
      </c>
      <c r="C273" s="3">
        <v>2011</v>
      </c>
      <c r="D273" s="3" t="s">
        <v>4</v>
      </c>
      <c r="E273" s="4">
        <v>5809</v>
      </c>
      <c r="F273" s="3" t="s">
        <v>3</v>
      </c>
      <c r="G273" s="3" t="str">
        <f t="shared" si="12"/>
        <v>Non-Renewable</v>
      </c>
      <c r="H273" s="5">
        <f t="shared" si="13"/>
        <v>4.5310199999999998</v>
      </c>
      <c r="I273" s="3" t="s">
        <v>60</v>
      </c>
      <c r="J273">
        <f t="shared" si="14"/>
        <v>983231.34</v>
      </c>
    </row>
    <row r="274" spans="1:10" x14ac:dyDescent="0.3">
      <c r="A274" s="3" t="s">
        <v>19</v>
      </c>
      <c r="B274" s="3" t="s">
        <v>19</v>
      </c>
      <c r="C274" s="3">
        <v>2012</v>
      </c>
      <c r="D274" s="3" t="s">
        <v>4</v>
      </c>
      <c r="E274" s="4">
        <v>3790</v>
      </c>
      <c r="F274" s="3" t="s">
        <v>3</v>
      </c>
      <c r="G274" s="3" t="str">
        <f t="shared" si="12"/>
        <v>Non-Renewable</v>
      </c>
      <c r="H274" s="5">
        <f t="shared" si="13"/>
        <v>2.9561999999999999</v>
      </c>
      <c r="I274" s="3" t="s">
        <v>60</v>
      </c>
      <c r="J274">
        <f t="shared" si="14"/>
        <v>641495.4</v>
      </c>
    </row>
    <row r="275" spans="1:10" x14ac:dyDescent="0.3">
      <c r="A275" s="3" t="s">
        <v>19</v>
      </c>
      <c r="B275" s="3" t="s">
        <v>19</v>
      </c>
      <c r="C275" s="3">
        <v>2013</v>
      </c>
      <c r="D275" s="3" t="s">
        <v>4</v>
      </c>
      <c r="E275" s="4">
        <v>6410</v>
      </c>
      <c r="F275" s="3" t="s">
        <v>3</v>
      </c>
      <c r="G275" s="3" t="str">
        <f t="shared" si="12"/>
        <v>Non-Renewable</v>
      </c>
      <c r="H275" s="5">
        <f t="shared" si="13"/>
        <v>4.9997999999999996</v>
      </c>
      <c r="I275" s="3" t="s">
        <v>60</v>
      </c>
      <c r="J275">
        <f t="shared" si="14"/>
        <v>1084956.5999999999</v>
      </c>
    </row>
    <row r="276" spans="1:10" x14ac:dyDescent="0.3">
      <c r="A276" s="3" t="s">
        <v>19</v>
      </c>
      <c r="B276" s="3" t="s">
        <v>19</v>
      </c>
      <c r="C276" s="3">
        <v>2014</v>
      </c>
      <c r="D276" s="3" t="s">
        <v>4</v>
      </c>
      <c r="E276" s="4">
        <v>5013</v>
      </c>
      <c r="F276" s="3" t="s">
        <v>3</v>
      </c>
      <c r="G276" s="3" t="str">
        <f t="shared" si="12"/>
        <v>Non-Renewable</v>
      </c>
      <c r="H276" s="5">
        <f t="shared" si="13"/>
        <v>3.9101399999999997</v>
      </c>
      <c r="I276" s="3" t="s">
        <v>60</v>
      </c>
      <c r="J276">
        <f t="shared" si="14"/>
        <v>848500.37999999989</v>
      </c>
    </row>
    <row r="277" spans="1:10" x14ac:dyDescent="0.3">
      <c r="A277" s="3" t="s">
        <v>19</v>
      </c>
      <c r="B277" s="3" t="s">
        <v>19</v>
      </c>
      <c r="C277" s="3">
        <v>2015</v>
      </c>
      <c r="D277" s="3" t="s">
        <v>4</v>
      </c>
      <c r="E277" s="4">
        <v>6799</v>
      </c>
      <c r="F277" s="3" t="s">
        <v>3</v>
      </c>
      <c r="G277" s="3" t="str">
        <f t="shared" si="12"/>
        <v>Non-Renewable</v>
      </c>
      <c r="H277" s="5">
        <f t="shared" si="13"/>
        <v>5.3032199999999996</v>
      </c>
      <c r="I277" s="3" t="s">
        <v>60</v>
      </c>
      <c r="J277">
        <f t="shared" si="14"/>
        <v>1150798.74</v>
      </c>
    </row>
    <row r="278" spans="1:10" x14ac:dyDescent="0.3">
      <c r="A278" s="3" t="s">
        <v>19</v>
      </c>
      <c r="B278" s="3" t="s">
        <v>19</v>
      </c>
      <c r="C278" s="3">
        <v>2016</v>
      </c>
      <c r="D278" s="3" t="s">
        <v>4</v>
      </c>
      <c r="E278" s="4">
        <v>5575</v>
      </c>
      <c r="F278" s="3" t="s">
        <v>3</v>
      </c>
      <c r="G278" s="3" t="str">
        <f t="shared" si="12"/>
        <v>Non-Renewable</v>
      </c>
      <c r="H278" s="5">
        <f t="shared" si="13"/>
        <v>4.3484999999999996</v>
      </c>
      <c r="I278" s="3" t="s">
        <v>60</v>
      </c>
      <c r="J278">
        <f t="shared" si="14"/>
        <v>943624.49999999988</v>
      </c>
    </row>
    <row r="279" spans="1:10" x14ac:dyDescent="0.3">
      <c r="A279" s="3" t="s">
        <v>19</v>
      </c>
      <c r="B279" s="3" t="s">
        <v>19</v>
      </c>
      <c r="C279" s="3">
        <v>2017</v>
      </c>
      <c r="D279" s="3" t="s">
        <v>4</v>
      </c>
      <c r="E279" s="4">
        <v>5272</v>
      </c>
      <c r="F279" s="3" t="s">
        <v>3</v>
      </c>
      <c r="G279" s="3" t="str">
        <f t="shared" si="12"/>
        <v>Non-Renewable</v>
      </c>
      <c r="H279" s="5">
        <f t="shared" si="13"/>
        <v>4.1121600000000003</v>
      </c>
      <c r="I279" s="3" t="s">
        <v>60</v>
      </c>
      <c r="J279">
        <f t="shared" si="14"/>
        <v>892338.72000000009</v>
      </c>
    </row>
    <row r="280" spans="1:10" x14ac:dyDescent="0.3">
      <c r="A280" s="3" t="s">
        <v>19</v>
      </c>
      <c r="B280" s="3" t="s">
        <v>19</v>
      </c>
      <c r="C280" s="3">
        <v>2018</v>
      </c>
      <c r="D280" s="3" t="s">
        <v>4</v>
      </c>
      <c r="E280" s="4">
        <v>4820</v>
      </c>
      <c r="F280" s="3" t="s">
        <v>3</v>
      </c>
      <c r="G280" s="3" t="str">
        <f t="shared" si="12"/>
        <v>Non-Renewable</v>
      </c>
      <c r="H280" s="5">
        <f t="shared" si="13"/>
        <v>3.7595999999999998</v>
      </c>
      <c r="I280" s="3" t="s">
        <v>60</v>
      </c>
      <c r="J280">
        <f t="shared" si="14"/>
        <v>815833.2</v>
      </c>
    </row>
    <row r="281" spans="1:10" x14ac:dyDescent="0.3">
      <c r="A281" s="3" t="s">
        <v>19</v>
      </c>
      <c r="B281" s="3" t="s">
        <v>19</v>
      </c>
      <c r="C281" s="3">
        <v>2019</v>
      </c>
      <c r="D281" s="3" t="s">
        <v>4</v>
      </c>
      <c r="E281" s="4">
        <v>4922</v>
      </c>
      <c r="F281" s="3" t="s">
        <v>3</v>
      </c>
      <c r="G281" s="3" t="str">
        <f t="shared" si="12"/>
        <v>Non-Renewable</v>
      </c>
      <c r="H281" s="5">
        <f t="shared" si="13"/>
        <v>3.8391600000000001</v>
      </c>
      <c r="I281" s="3" t="s">
        <v>60</v>
      </c>
      <c r="J281">
        <f t="shared" si="14"/>
        <v>833097.72</v>
      </c>
    </row>
    <row r="282" spans="1:10" x14ac:dyDescent="0.3">
      <c r="A282" s="3" t="s">
        <v>19</v>
      </c>
      <c r="B282" s="3" t="s">
        <v>19</v>
      </c>
      <c r="C282" s="3">
        <v>2020</v>
      </c>
      <c r="D282" s="3" t="s">
        <v>4</v>
      </c>
      <c r="E282" s="4">
        <v>4509</v>
      </c>
      <c r="F282" s="3" t="s">
        <v>3</v>
      </c>
      <c r="G282" s="3" t="str">
        <f t="shared" si="12"/>
        <v>Non-Renewable</v>
      </c>
      <c r="H282" s="5">
        <f t="shared" si="13"/>
        <v>3.51702</v>
      </c>
      <c r="I282" s="3" t="s">
        <v>60</v>
      </c>
      <c r="J282">
        <f t="shared" si="14"/>
        <v>763193.34</v>
      </c>
    </row>
    <row r="283" spans="1:10" x14ac:dyDescent="0.3">
      <c r="A283" s="3" t="s">
        <v>19</v>
      </c>
      <c r="B283" s="3" t="s">
        <v>19</v>
      </c>
      <c r="C283" s="3">
        <v>2021</v>
      </c>
      <c r="D283" s="3" t="s">
        <v>4</v>
      </c>
      <c r="E283" s="4">
        <v>4661</v>
      </c>
      <c r="F283" s="3" t="s">
        <v>3</v>
      </c>
      <c r="G283" s="3" t="str">
        <f t="shared" si="12"/>
        <v>Non-Renewable</v>
      </c>
      <c r="H283" s="5">
        <f t="shared" si="13"/>
        <v>3.63558</v>
      </c>
      <c r="I283" s="3" t="s">
        <v>60</v>
      </c>
      <c r="J283">
        <f t="shared" si="14"/>
        <v>788920.86</v>
      </c>
    </row>
    <row r="284" spans="1:10" x14ac:dyDescent="0.3">
      <c r="A284" s="3" t="s">
        <v>19</v>
      </c>
      <c r="B284" s="3" t="s">
        <v>19</v>
      </c>
      <c r="C284" s="3">
        <v>2022</v>
      </c>
      <c r="D284" s="3" t="s">
        <v>4</v>
      </c>
      <c r="E284" s="4">
        <v>4664</v>
      </c>
      <c r="F284" s="3" t="s">
        <v>3</v>
      </c>
      <c r="G284" s="3" t="str">
        <f t="shared" si="12"/>
        <v>Non-Renewable</v>
      </c>
      <c r="H284" s="5">
        <f t="shared" si="13"/>
        <v>3.6379199999999998</v>
      </c>
      <c r="I284" s="3" t="s">
        <v>60</v>
      </c>
      <c r="J284">
        <f t="shared" si="14"/>
        <v>789428.64</v>
      </c>
    </row>
    <row r="285" spans="1:10" x14ac:dyDescent="0.3">
      <c r="A285" s="3" t="s">
        <v>19</v>
      </c>
      <c r="B285" s="3" t="s">
        <v>19</v>
      </c>
      <c r="C285" s="3">
        <v>2023</v>
      </c>
      <c r="D285" s="3" t="s">
        <v>4</v>
      </c>
      <c r="E285" s="4">
        <v>4864</v>
      </c>
      <c r="F285" s="3" t="s">
        <v>3</v>
      </c>
      <c r="G285" s="3" t="str">
        <f t="shared" si="12"/>
        <v>Non-Renewable</v>
      </c>
      <c r="H285" s="5">
        <f t="shared" si="13"/>
        <v>3.79392</v>
      </c>
      <c r="I285" s="3" t="s">
        <v>60</v>
      </c>
      <c r="J285">
        <f t="shared" si="14"/>
        <v>823280.64000000001</v>
      </c>
    </row>
    <row r="286" spans="1:10" x14ac:dyDescent="0.3">
      <c r="A286" s="3" t="s">
        <v>19</v>
      </c>
      <c r="B286" s="3" t="s">
        <v>19</v>
      </c>
      <c r="C286" s="3">
        <v>2024</v>
      </c>
      <c r="D286" s="3" t="s">
        <v>4</v>
      </c>
      <c r="E286" s="4">
        <v>4986</v>
      </c>
      <c r="F286" s="3" t="s">
        <v>215</v>
      </c>
      <c r="G286" s="3" t="str">
        <f t="shared" si="12"/>
        <v>Non-Renewable</v>
      </c>
      <c r="H286" s="5">
        <f t="shared" si="13"/>
        <v>3.8890799999999999</v>
      </c>
      <c r="I286" s="3" t="s">
        <v>60</v>
      </c>
      <c r="J286">
        <f t="shared" si="14"/>
        <v>843930.36</v>
      </c>
    </row>
    <row r="287" spans="1:10" x14ac:dyDescent="0.3">
      <c r="A287" s="3" t="s">
        <v>19</v>
      </c>
      <c r="B287" s="3" t="s">
        <v>19</v>
      </c>
      <c r="C287" s="3">
        <v>2025</v>
      </c>
      <c r="D287" s="3" t="s">
        <v>4</v>
      </c>
      <c r="E287" s="4">
        <v>4832</v>
      </c>
      <c r="F287" s="3" t="s">
        <v>215</v>
      </c>
      <c r="G287" s="3" t="str">
        <f t="shared" si="12"/>
        <v>Non-Renewable</v>
      </c>
      <c r="H287" s="5">
        <f t="shared" si="13"/>
        <v>3.7689599999999999</v>
      </c>
      <c r="I287" s="3" t="s">
        <v>60</v>
      </c>
      <c r="J287">
        <f t="shared" si="14"/>
        <v>817864.32</v>
      </c>
    </row>
    <row r="288" spans="1:10" x14ac:dyDescent="0.3">
      <c r="A288" s="3" t="s">
        <v>19</v>
      </c>
      <c r="B288" s="3" t="s">
        <v>19</v>
      </c>
      <c r="C288" s="3">
        <v>2000</v>
      </c>
      <c r="D288" s="3" t="s">
        <v>5</v>
      </c>
      <c r="E288" s="4">
        <v>16245</v>
      </c>
      <c r="F288" s="3" t="s">
        <v>3</v>
      </c>
      <c r="G288" s="3" t="str">
        <f t="shared" si="12"/>
        <v>Non-Renewable</v>
      </c>
      <c r="H288" s="5">
        <f t="shared" si="13"/>
        <v>6.4980000000000002</v>
      </c>
      <c r="I288" s="3" t="s">
        <v>60</v>
      </c>
      <c r="J288">
        <f t="shared" si="14"/>
        <v>1410066</v>
      </c>
    </row>
    <row r="289" spans="1:10" x14ac:dyDescent="0.3">
      <c r="A289" s="3" t="s">
        <v>19</v>
      </c>
      <c r="B289" s="3" t="s">
        <v>19</v>
      </c>
      <c r="C289" s="3">
        <v>2001</v>
      </c>
      <c r="D289" s="3" t="s">
        <v>5</v>
      </c>
      <c r="E289" s="4">
        <v>17271</v>
      </c>
      <c r="F289" s="3" t="s">
        <v>3</v>
      </c>
      <c r="G289" s="3" t="str">
        <f t="shared" si="12"/>
        <v>Non-Renewable</v>
      </c>
      <c r="H289" s="5">
        <f t="shared" si="13"/>
        <v>6.9084000000000003</v>
      </c>
      <c r="I289" s="3" t="s">
        <v>60</v>
      </c>
      <c r="J289">
        <f t="shared" si="14"/>
        <v>1499122.8</v>
      </c>
    </row>
    <row r="290" spans="1:10" x14ac:dyDescent="0.3">
      <c r="A290" s="3" t="s">
        <v>19</v>
      </c>
      <c r="B290" s="3" t="s">
        <v>19</v>
      </c>
      <c r="C290" s="3">
        <v>2002</v>
      </c>
      <c r="D290" s="3" t="s">
        <v>5</v>
      </c>
      <c r="E290" s="4">
        <v>31730</v>
      </c>
      <c r="F290" s="3" t="s">
        <v>3</v>
      </c>
      <c r="G290" s="3" t="str">
        <f t="shared" si="12"/>
        <v>Non-Renewable</v>
      </c>
      <c r="H290" s="5">
        <f t="shared" si="13"/>
        <v>12.692</v>
      </c>
      <c r="I290" s="3" t="s">
        <v>60</v>
      </c>
      <c r="J290">
        <f t="shared" si="14"/>
        <v>2754164</v>
      </c>
    </row>
    <row r="291" spans="1:10" x14ac:dyDescent="0.3">
      <c r="A291" s="3" t="s">
        <v>19</v>
      </c>
      <c r="B291" s="3" t="s">
        <v>19</v>
      </c>
      <c r="C291" s="3">
        <v>2003</v>
      </c>
      <c r="D291" s="3" t="s">
        <v>5</v>
      </c>
      <c r="E291" s="4">
        <v>29376</v>
      </c>
      <c r="F291" s="3" t="s">
        <v>3</v>
      </c>
      <c r="G291" s="3" t="str">
        <f t="shared" si="12"/>
        <v>Non-Renewable</v>
      </c>
      <c r="H291" s="5">
        <f t="shared" si="13"/>
        <v>11.750400000000001</v>
      </c>
      <c r="I291" s="3" t="s">
        <v>60</v>
      </c>
      <c r="J291">
        <f t="shared" si="14"/>
        <v>2549836.8000000003</v>
      </c>
    </row>
    <row r="292" spans="1:10" x14ac:dyDescent="0.3">
      <c r="A292" s="3" t="s">
        <v>19</v>
      </c>
      <c r="B292" s="3" t="s">
        <v>19</v>
      </c>
      <c r="C292" s="3">
        <v>2004</v>
      </c>
      <c r="D292" s="3" t="s">
        <v>5</v>
      </c>
      <c r="E292" s="4">
        <v>30919</v>
      </c>
      <c r="F292" s="3" t="s">
        <v>3</v>
      </c>
      <c r="G292" s="3" t="str">
        <f t="shared" si="12"/>
        <v>Non-Renewable</v>
      </c>
      <c r="H292" s="5">
        <f t="shared" si="13"/>
        <v>12.367600000000001</v>
      </c>
      <c r="I292" s="3" t="s">
        <v>60</v>
      </c>
      <c r="J292">
        <f t="shared" si="14"/>
        <v>2683769.2000000002</v>
      </c>
    </row>
    <row r="293" spans="1:10" x14ac:dyDescent="0.3">
      <c r="A293" s="3" t="s">
        <v>19</v>
      </c>
      <c r="B293" s="3" t="s">
        <v>19</v>
      </c>
      <c r="C293" s="3">
        <v>2005</v>
      </c>
      <c r="D293" s="3" t="s">
        <v>5</v>
      </c>
      <c r="E293" s="4">
        <v>23803</v>
      </c>
      <c r="F293" s="3" t="s">
        <v>3</v>
      </c>
      <c r="G293" s="3" t="str">
        <f t="shared" si="12"/>
        <v>Non-Renewable</v>
      </c>
      <c r="H293" s="5">
        <f t="shared" si="13"/>
        <v>9.5212000000000003</v>
      </c>
      <c r="I293" s="3" t="s">
        <v>60</v>
      </c>
      <c r="J293">
        <f t="shared" si="14"/>
        <v>2066100.4000000001</v>
      </c>
    </row>
    <row r="294" spans="1:10" x14ac:dyDescent="0.3">
      <c r="A294" s="3" t="s">
        <v>19</v>
      </c>
      <c r="B294" s="3" t="s">
        <v>19</v>
      </c>
      <c r="C294" s="3">
        <v>2006</v>
      </c>
      <c r="D294" s="3" t="s">
        <v>5</v>
      </c>
      <c r="E294" s="4">
        <v>22726</v>
      </c>
      <c r="F294" s="3" t="s">
        <v>3</v>
      </c>
      <c r="G294" s="3" t="str">
        <f t="shared" si="12"/>
        <v>Non-Renewable</v>
      </c>
      <c r="H294" s="5">
        <f t="shared" si="13"/>
        <v>9.0904000000000007</v>
      </c>
      <c r="I294" s="3" t="s">
        <v>60</v>
      </c>
      <c r="J294">
        <f t="shared" si="14"/>
        <v>1972616.8</v>
      </c>
    </row>
    <row r="295" spans="1:10" x14ac:dyDescent="0.3">
      <c r="A295" s="3" t="s">
        <v>19</v>
      </c>
      <c r="B295" s="3" t="s">
        <v>19</v>
      </c>
      <c r="C295" s="3">
        <v>2007</v>
      </c>
      <c r="D295" s="3" t="s">
        <v>5</v>
      </c>
      <c r="E295" s="4">
        <v>31849</v>
      </c>
      <c r="F295" s="3" t="s">
        <v>3</v>
      </c>
      <c r="G295" s="3" t="str">
        <f t="shared" si="12"/>
        <v>Non-Renewable</v>
      </c>
      <c r="H295" s="5">
        <f t="shared" si="13"/>
        <v>12.739600000000001</v>
      </c>
      <c r="I295" s="3" t="s">
        <v>60</v>
      </c>
      <c r="J295">
        <f t="shared" si="14"/>
        <v>2764493.2</v>
      </c>
    </row>
    <row r="296" spans="1:10" x14ac:dyDescent="0.3">
      <c r="A296" s="3" t="s">
        <v>19</v>
      </c>
      <c r="B296" s="3" t="s">
        <v>19</v>
      </c>
      <c r="C296" s="3">
        <v>2008</v>
      </c>
      <c r="D296" s="3" t="s">
        <v>5</v>
      </c>
      <c r="E296" s="4">
        <v>34955</v>
      </c>
      <c r="F296" s="3" t="s">
        <v>3</v>
      </c>
      <c r="G296" s="3" t="str">
        <f t="shared" si="12"/>
        <v>Non-Renewable</v>
      </c>
      <c r="H296" s="5">
        <f t="shared" si="13"/>
        <v>13.982000000000001</v>
      </c>
      <c r="I296" s="3" t="s">
        <v>60</v>
      </c>
      <c r="J296">
        <f t="shared" si="14"/>
        <v>3034094.0000000005</v>
      </c>
    </row>
    <row r="297" spans="1:10" x14ac:dyDescent="0.3">
      <c r="A297" s="3" t="s">
        <v>19</v>
      </c>
      <c r="B297" s="3" t="s">
        <v>19</v>
      </c>
      <c r="C297" s="3">
        <v>2009</v>
      </c>
      <c r="D297" s="3" t="s">
        <v>5</v>
      </c>
      <c r="E297" s="4">
        <v>40072</v>
      </c>
      <c r="F297" s="3" t="s">
        <v>3</v>
      </c>
      <c r="G297" s="3" t="str">
        <f t="shared" si="12"/>
        <v>Non-Renewable</v>
      </c>
      <c r="H297" s="5">
        <f t="shared" si="13"/>
        <v>16.0288</v>
      </c>
      <c r="I297" s="3" t="s">
        <v>60</v>
      </c>
      <c r="J297">
        <f t="shared" si="14"/>
        <v>3478249.6</v>
      </c>
    </row>
    <row r="298" spans="1:10" x14ac:dyDescent="0.3">
      <c r="A298" s="3" t="s">
        <v>19</v>
      </c>
      <c r="B298" s="3" t="s">
        <v>19</v>
      </c>
      <c r="C298" s="3">
        <v>2010</v>
      </c>
      <c r="D298" s="3" t="s">
        <v>5</v>
      </c>
      <c r="E298" s="4">
        <v>44585</v>
      </c>
      <c r="F298" s="3" t="s">
        <v>3</v>
      </c>
      <c r="G298" s="3" t="str">
        <f t="shared" si="12"/>
        <v>Non-Renewable</v>
      </c>
      <c r="H298" s="5">
        <f t="shared" si="13"/>
        <v>17.834</v>
      </c>
      <c r="I298" s="3" t="s">
        <v>60</v>
      </c>
      <c r="J298">
        <f t="shared" si="14"/>
        <v>3869978</v>
      </c>
    </row>
    <row r="299" spans="1:10" x14ac:dyDescent="0.3">
      <c r="A299" s="3" t="s">
        <v>19</v>
      </c>
      <c r="B299" s="3" t="s">
        <v>19</v>
      </c>
      <c r="C299" s="3">
        <v>2011</v>
      </c>
      <c r="D299" s="3" t="s">
        <v>5</v>
      </c>
      <c r="E299" s="4">
        <v>48997</v>
      </c>
      <c r="F299" s="3" t="s">
        <v>3</v>
      </c>
      <c r="G299" s="3" t="str">
        <f t="shared" si="12"/>
        <v>Non-Renewable</v>
      </c>
      <c r="H299" s="5">
        <f t="shared" si="13"/>
        <v>19.598800000000001</v>
      </c>
      <c r="I299" s="3" t="s">
        <v>60</v>
      </c>
      <c r="J299">
        <f t="shared" si="14"/>
        <v>4252939.6000000006</v>
      </c>
    </row>
    <row r="300" spans="1:10" x14ac:dyDescent="0.3">
      <c r="A300" s="3" t="s">
        <v>19</v>
      </c>
      <c r="B300" s="3" t="s">
        <v>19</v>
      </c>
      <c r="C300" s="3">
        <v>2012</v>
      </c>
      <c r="D300" s="3" t="s">
        <v>5</v>
      </c>
      <c r="E300" s="4">
        <v>48572</v>
      </c>
      <c r="F300" s="3" t="s">
        <v>3</v>
      </c>
      <c r="G300" s="3" t="str">
        <f t="shared" si="12"/>
        <v>Non-Renewable</v>
      </c>
      <c r="H300" s="5">
        <f t="shared" si="13"/>
        <v>19.428800000000003</v>
      </c>
      <c r="I300" s="3" t="s">
        <v>60</v>
      </c>
      <c r="J300">
        <f t="shared" si="14"/>
        <v>4216049.6000000006</v>
      </c>
    </row>
    <row r="301" spans="1:10" x14ac:dyDescent="0.3">
      <c r="A301" s="3" t="s">
        <v>19</v>
      </c>
      <c r="B301" s="3" t="s">
        <v>19</v>
      </c>
      <c r="C301" s="3">
        <v>2013</v>
      </c>
      <c r="D301" s="3" t="s">
        <v>5</v>
      </c>
      <c r="E301" s="4">
        <v>51054</v>
      </c>
      <c r="F301" s="3" t="s">
        <v>3</v>
      </c>
      <c r="G301" s="3" t="str">
        <f t="shared" si="12"/>
        <v>Non-Renewable</v>
      </c>
      <c r="H301" s="5">
        <f t="shared" si="13"/>
        <v>20.421600000000002</v>
      </c>
      <c r="I301" s="3" t="s">
        <v>60</v>
      </c>
      <c r="J301">
        <f t="shared" si="14"/>
        <v>4431487.2</v>
      </c>
    </row>
    <row r="302" spans="1:10" x14ac:dyDescent="0.3">
      <c r="A302" s="3" t="s">
        <v>19</v>
      </c>
      <c r="B302" s="3" t="s">
        <v>19</v>
      </c>
      <c r="C302" s="3">
        <v>2014</v>
      </c>
      <c r="D302" s="3" t="s">
        <v>5</v>
      </c>
      <c r="E302" s="4">
        <v>54394</v>
      </c>
      <c r="F302" s="3" t="s">
        <v>3</v>
      </c>
      <c r="G302" s="3" t="str">
        <f t="shared" si="12"/>
        <v>Non-Renewable</v>
      </c>
      <c r="H302" s="5">
        <f t="shared" si="13"/>
        <v>21.7576</v>
      </c>
      <c r="I302" s="3" t="s">
        <v>60</v>
      </c>
      <c r="J302">
        <f t="shared" si="14"/>
        <v>4721399.2</v>
      </c>
    </row>
    <row r="303" spans="1:10" x14ac:dyDescent="0.3">
      <c r="A303" s="3" t="s">
        <v>19</v>
      </c>
      <c r="B303" s="3" t="s">
        <v>19</v>
      </c>
      <c r="C303" s="3">
        <v>2015</v>
      </c>
      <c r="D303" s="3" t="s">
        <v>5</v>
      </c>
      <c r="E303" s="4">
        <v>52462</v>
      </c>
      <c r="F303" s="3" t="s">
        <v>3</v>
      </c>
      <c r="G303" s="3" t="str">
        <f t="shared" si="12"/>
        <v>Non-Renewable</v>
      </c>
      <c r="H303" s="5">
        <f t="shared" si="13"/>
        <v>20.9848</v>
      </c>
      <c r="I303" s="3" t="s">
        <v>60</v>
      </c>
      <c r="J303">
        <f t="shared" si="14"/>
        <v>4553701.5999999996</v>
      </c>
    </row>
    <row r="304" spans="1:10" x14ac:dyDescent="0.3">
      <c r="A304" s="3" t="s">
        <v>19</v>
      </c>
      <c r="B304" s="3" t="s">
        <v>19</v>
      </c>
      <c r="C304" s="3">
        <v>2016</v>
      </c>
      <c r="D304" s="3" t="s">
        <v>5</v>
      </c>
      <c r="E304" s="4">
        <v>50410</v>
      </c>
      <c r="F304" s="3" t="s">
        <v>3</v>
      </c>
      <c r="G304" s="3" t="str">
        <f t="shared" si="12"/>
        <v>Non-Renewable</v>
      </c>
      <c r="H304" s="5">
        <f t="shared" si="13"/>
        <v>20.164000000000001</v>
      </c>
      <c r="I304" s="3" t="s">
        <v>60</v>
      </c>
      <c r="J304">
        <f t="shared" si="14"/>
        <v>4375588</v>
      </c>
    </row>
    <row r="305" spans="1:10" x14ac:dyDescent="0.3">
      <c r="A305" s="3" t="s">
        <v>19</v>
      </c>
      <c r="B305" s="3" t="s">
        <v>19</v>
      </c>
      <c r="C305" s="3">
        <v>2017</v>
      </c>
      <c r="D305" s="3" t="s">
        <v>5</v>
      </c>
      <c r="E305" s="4">
        <v>50459</v>
      </c>
      <c r="F305" s="3" t="s">
        <v>3</v>
      </c>
      <c r="G305" s="3" t="str">
        <f t="shared" si="12"/>
        <v>Non-Renewable</v>
      </c>
      <c r="H305" s="5">
        <f t="shared" si="13"/>
        <v>20.183600000000002</v>
      </c>
      <c r="I305" s="3" t="s">
        <v>60</v>
      </c>
      <c r="J305">
        <f t="shared" si="14"/>
        <v>4379841.2</v>
      </c>
    </row>
    <row r="306" spans="1:10" x14ac:dyDescent="0.3">
      <c r="A306" s="3" t="s">
        <v>19</v>
      </c>
      <c r="B306" s="3" t="s">
        <v>19</v>
      </c>
      <c r="C306" s="3">
        <v>2018</v>
      </c>
      <c r="D306" s="3" t="s">
        <v>5</v>
      </c>
      <c r="E306" s="4">
        <v>53881</v>
      </c>
      <c r="F306" s="3" t="s">
        <v>3</v>
      </c>
      <c r="G306" s="3" t="str">
        <f t="shared" si="12"/>
        <v>Non-Renewable</v>
      </c>
      <c r="H306" s="5">
        <f t="shared" si="13"/>
        <v>21.552400000000002</v>
      </c>
      <c r="I306" s="3" t="s">
        <v>60</v>
      </c>
      <c r="J306">
        <f t="shared" si="14"/>
        <v>4676870.8000000007</v>
      </c>
    </row>
    <row r="307" spans="1:10" x14ac:dyDescent="0.3">
      <c r="A307" s="3" t="s">
        <v>19</v>
      </c>
      <c r="B307" s="3" t="s">
        <v>19</v>
      </c>
      <c r="C307" s="3">
        <v>2019</v>
      </c>
      <c r="D307" s="3" t="s">
        <v>5</v>
      </c>
      <c r="E307" s="4">
        <v>52775</v>
      </c>
      <c r="F307" s="3" t="s">
        <v>3</v>
      </c>
      <c r="G307" s="3" t="str">
        <f t="shared" si="12"/>
        <v>Non-Renewable</v>
      </c>
      <c r="H307" s="5">
        <f t="shared" si="13"/>
        <v>21.11</v>
      </c>
      <c r="I307" s="3" t="s">
        <v>60</v>
      </c>
      <c r="J307">
        <f t="shared" si="14"/>
        <v>4580870</v>
      </c>
    </row>
    <row r="308" spans="1:10" x14ac:dyDescent="0.3">
      <c r="A308" s="3" t="s">
        <v>19</v>
      </c>
      <c r="B308" s="3" t="s">
        <v>19</v>
      </c>
      <c r="C308" s="3">
        <v>2020</v>
      </c>
      <c r="D308" s="3" t="s">
        <v>5</v>
      </c>
      <c r="E308" s="4">
        <v>55216</v>
      </c>
      <c r="F308" s="3" t="s">
        <v>3</v>
      </c>
      <c r="G308" s="3" t="str">
        <f t="shared" si="12"/>
        <v>Non-Renewable</v>
      </c>
      <c r="H308" s="5">
        <f t="shared" si="13"/>
        <v>22.086400000000001</v>
      </c>
      <c r="I308" s="3" t="s">
        <v>60</v>
      </c>
      <c r="J308">
        <f t="shared" si="14"/>
        <v>4792748.8</v>
      </c>
    </row>
    <row r="309" spans="1:10" x14ac:dyDescent="0.3">
      <c r="A309" s="3" t="s">
        <v>19</v>
      </c>
      <c r="B309" s="3" t="s">
        <v>19</v>
      </c>
      <c r="C309" s="3">
        <v>2021</v>
      </c>
      <c r="D309" s="3" t="s">
        <v>5</v>
      </c>
      <c r="E309" s="4">
        <v>49782</v>
      </c>
      <c r="F309" s="3" t="s">
        <v>3</v>
      </c>
      <c r="G309" s="3" t="str">
        <f t="shared" si="12"/>
        <v>Non-Renewable</v>
      </c>
      <c r="H309" s="5">
        <f t="shared" si="13"/>
        <v>19.912800000000001</v>
      </c>
      <c r="I309" s="3" t="s">
        <v>60</v>
      </c>
      <c r="J309">
        <f t="shared" si="14"/>
        <v>4321077.6000000006</v>
      </c>
    </row>
    <row r="310" spans="1:10" x14ac:dyDescent="0.3">
      <c r="A310" s="3" t="s">
        <v>19</v>
      </c>
      <c r="B310" s="3" t="s">
        <v>19</v>
      </c>
      <c r="C310" s="3">
        <v>2022</v>
      </c>
      <c r="D310" s="3" t="s">
        <v>5</v>
      </c>
      <c r="E310" s="4">
        <v>49280</v>
      </c>
      <c r="F310" s="3" t="s">
        <v>3</v>
      </c>
      <c r="G310" s="3" t="str">
        <f t="shared" si="12"/>
        <v>Non-Renewable</v>
      </c>
      <c r="H310" s="5">
        <f t="shared" si="13"/>
        <v>19.712</v>
      </c>
      <c r="I310" s="3" t="s">
        <v>60</v>
      </c>
      <c r="J310">
        <f t="shared" si="14"/>
        <v>4277504</v>
      </c>
    </row>
    <row r="311" spans="1:10" x14ac:dyDescent="0.3">
      <c r="A311" s="3" t="s">
        <v>19</v>
      </c>
      <c r="B311" s="3" t="s">
        <v>19</v>
      </c>
      <c r="C311" s="3">
        <v>2023</v>
      </c>
      <c r="D311" s="3" t="s">
        <v>5</v>
      </c>
      <c r="E311" s="4">
        <v>48865</v>
      </c>
      <c r="F311" s="3" t="s">
        <v>3</v>
      </c>
      <c r="G311" s="3" t="str">
        <f t="shared" si="12"/>
        <v>Non-Renewable</v>
      </c>
      <c r="H311" s="5">
        <f t="shared" si="13"/>
        <v>19.545999999999999</v>
      </c>
      <c r="I311" s="3" t="s">
        <v>60</v>
      </c>
      <c r="J311">
        <f t="shared" si="14"/>
        <v>4241482</v>
      </c>
    </row>
    <row r="312" spans="1:10" x14ac:dyDescent="0.3">
      <c r="A312" s="3" t="s">
        <v>19</v>
      </c>
      <c r="B312" s="3" t="s">
        <v>19</v>
      </c>
      <c r="C312" s="3">
        <v>2024</v>
      </c>
      <c r="D312" s="3" t="s">
        <v>5</v>
      </c>
      <c r="E312" s="4">
        <v>51682</v>
      </c>
      <c r="F312" s="3" t="s">
        <v>215</v>
      </c>
      <c r="G312" s="3" t="str">
        <f t="shared" si="12"/>
        <v>Non-Renewable</v>
      </c>
      <c r="H312" s="5">
        <f t="shared" si="13"/>
        <v>20.672800000000002</v>
      </c>
      <c r="I312" s="3" t="s">
        <v>60</v>
      </c>
      <c r="J312">
        <f t="shared" si="14"/>
        <v>4485997.6000000006</v>
      </c>
    </row>
    <row r="313" spans="1:10" x14ac:dyDescent="0.3">
      <c r="A313" s="3" t="s">
        <v>19</v>
      </c>
      <c r="B313" s="3" t="s">
        <v>19</v>
      </c>
      <c r="C313" s="3">
        <v>2025</v>
      </c>
      <c r="D313" s="3" t="s">
        <v>5</v>
      </c>
      <c r="E313" s="4">
        <v>49867</v>
      </c>
      <c r="F313" s="3" t="s">
        <v>215</v>
      </c>
      <c r="G313" s="3" t="str">
        <f t="shared" si="12"/>
        <v>Non-Renewable</v>
      </c>
      <c r="H313" s="5">
        <f t="shared" si="13"/>
        <v>19.9468</v>
      </c>
      <c r="I313" s="3" t="s">
        <v>60</v>
      </c>
      <c r="J313">
        <f t="shared" si="14"/>
        <v>4328455.5999999996</v>
      </c>
    </row>
    <row r="314" spans="1:10" x14ac:dyDescent="0.3">
      <c r="A314" s="3" t="s">
        <v>19</v>
      </c>
      <c r="B314" s="3" t="s">
        <v>19</v>
      </c>
      <c r="C314" s="3">
        <v>2000</v>
      </c>
      <c r="D314" s="3" t="s">
        <v>7</v>
      </c>
      <c r="E314" s="4">
        <v>16720</v>
      </c>
      <c r="F314" s="3" t="s">
        <v>3</v>
      </c>
      <c r="G314" s="3" t="str">
        <f t="shared" si="12"/>
        <v>Renewable</v>
      </c>
      <c r="H314" s="5">
        <f t="shared" si="13"/>
        <v>0.40128000000000003</v>
      </c>
      <c r="I314" s="3" t="s">
        <v>60</v>
      </c>
      <c r="J314">
        <f t="shared" si="14"/>
        <v>87077.760000000009</v>
      </c>
    </row>
    <row r="315" spans="1:10" x14ac:dyDescent="0.3">
      <c r="A315" s="3" t="s">
        <v>19</v>
      </c>
      <c r="B315" s="3" t="s">
        <v>19</v>
      </c>
      <c r="C315" s="3">
        <v>2001</v>
      </c>
      <c r="D315" s="3" t="s">
        <v>7</v>
      </c>
      <c r="E315" s="4">
        <v>16933</v>
      </c>
      <c r="F315" s="3" t="s">
        <v>3</v>
      </c>
      <c r="G315" s="3" t="str">
        <f t="shared" si="12"/>
        <v>Renewable</v>
      </c>
      <c r="H315" s="5">
        <f t="shared" si="13"/>
        <v>0.40639200000000003</v>
      </c>
      <c r="I315" s="3" t="s">
        <v>60</v>
      </c>
      <c r="J315">
        <f t="shared" si="14"/>
        <v>88187.064000000013</v>
      </c>
    </row>
    <row r="316" spans="1:10" x14ac:dyDescent="0.3">
      <c r="A316" s="3" t="s">
        <v>19</v>
      </c>
      <c r="B316" s="3" t="s">
        <v>19</v>
      </c>
      <c r="C316" s="3">
        <v>2002</v>
      </c>
      <c r="D316" s="3" t="s">
        <v>7</v>
      </c>
      <c r="E316" s="4">
        <v>16054</v>
      </c>
      <c r="F316" s="3" t="s">
        <v>3</v>
      </c>
      <c r="G316" s="3" t="str">
        <f t="shared" si="12"/>
        <v>Renewable</v>
      </c>
      <c r="H316" s="5">
        <f t="shared" si="13"/>
        <v>0.38529600000000003</v>
      </c>
      <c r="I316" s="3" t="s">
        <v>60</v>
      </c>
      <c r="J316">
        <f t="shared" si="14"/>
        <v>83609.232000000004</v>
      </c>
    </row>
    <row r="317" spans="1:10" x14ac:dyDescent="0.3">
      <c r="A317" s="3" t="s">
        <v>19</v>
      </c>
      <c r="B317" s="3" t="s">
        <v>19</v>
      </c>
      <c r="C317" s="3">
        <v>2003</v>
      </c>
      <c r="D317" s="3" t="s">
        <v>7</v>
      </c>
      <c r="E317" s="4">
        <v>16490</v>
      </c>
      <c r="F317" s="3" t="s">
        <v>3</v>
      </c>
      <c r="G317" s="3" t="str">
        <f t="shared" si="12"/>
        <v>Renewable</v>
      </c>
      <c r="H317" s="5">
        <f t="shared" si="13"/>
        <v>0.39576</v>
      </c>
      <c r="I317" s="3" t="s">
        <v>60</v>
      </c>
      <c r="J317">
        <f t="shared" si="14"/>
        <v>85879.92</v>
      </c>
    </row>
    <row r="318" spans="1:10" x14ac:dyDescent="0.3">
      <c r="A318" s="3" t="s">
        <v>19</v>
      </c>
      <c r="B318" s="3" t="s">
        <v>19</v>
      </c>
      <c r="C318" s="3">
        <v>2004</v>
      </c>
      <c r="D318" s="3" t="s">
        <v>7</v>
      </c>
      <c r="E318" s="4">
        <v>16331</v>
      </c>
      <c r="F318" s="3" t="s">
        <v>3</v>
      </c>
      <c r="G318" s="3" t="str">
        <f t="shared" si="12"/>
        <v>Renewable</v>
      </c>
      <c r="H318" s="5">
        <f t="shared" si="13"/>
        <v>0.39194400000000001</v>
      </c>
      <c r="I318" s="3" t="s">
        <v>60</v>
      </c>
      <c r="J318">
        <f t="shared" si="14"/>
        <v>85051.847999999998</v>
      </c>
    </row>
    <row r="319" spans="1:10" x14ac:dyDescent="0.3">
      <c r="A319" s="3" t="s">
        <v>19</v>
      </c>
      <c r="B319" s="3" t="s">
        <v>19</v>
      </c>
      <c r="C319" s="3">
        <v>2005</v>
      </c>
      <c r="D319" s="3" t="s">
        <v>7</v>
      </c>
      <c r="E319" s="4">
        <v>15612</v>
      </c>
      <c r="F319" s="3" t="s">
        <v>3</v>
      </c>
      <c r="G319" s="3" t="str">
        <f t="shared" si="12"/>
        <v>Renewable</v>
      </c>
      <c r="H319" s="5">
        <f t="shared" si="13"/>
        <v>0.37468800000000002</v>
      </c>
      <c r="I319" s="3" t="s">
        <v>60</v>
      </c>
      <c r="J319">
        <f t="shared" si="14"/>
        <v>81307.296000000002</v>
      </c>
    </row>
    <row r="320" spans="1:10" x14ac:dyDescent="0.3">
      <c r="A320" s="3" t="s">
        <v>19</v>
      </c>
      <c r="B320" s="3" t="s">
        <v>19</v>
      </c>
      <c r="C320" s="3">
        <v>2006</v>
      </c>
      <c r="D320" s="3" t="s">
        <v>7</v>
      </c>
      <c r="E320" s="4">
        <v>16029</v>
      </c>
      <c r="F320" s="3" t="s">
        <v>3</v>
      </c>
      <c r="G320" s="3" t="str">
        <f t="shared" si="12"/>
        <v>Renewable</v>
      </c>
      <c r="H320" s="5">
        <f t="shared" si="13"/>
        <v>0.38469599999999998</v>
      </c>
      <c r="I320" s="3" t="s">
        <v>60</v>
      </c>
      <c r="J320">
        <f t="shared" si="14"/>
        <v>83479.031999999992</v>
      </c>
    </row>
    <row r="321" spans="1:10" x14ac:dyDescent="0.3">
      <c r="A321" s="3" t="s">
        <v>19</v>
      </c>
      <c r="B321" s="3" t="s">
        <v>19</v>
      </c>
      <c r="C321" s="3">
        <v>2007</v>
      </c>
      <c r="D321" s="3" t="s">
        <v>7</v>
      </c>
      <c r="E321" s="4">
        <v>14517</v>
      </c>
      <c r="F321" s="3" t="s">
        <v>3</v>
      </c>
      <c r="G321" s="3" t="str">
        <f t="shared" si="12"/>
        <v>Renewable</v>
      </c>
      <c r="H321" s="5">
        <f t="shared" si="13"/>
        <v>0.348408</v>
      </c>
      <c r="I321" s="3" t="s">
        <v>60</v>
      </c>
      <c r="J321">
        <f t="shared" si="14"/>
        <v>75604.535999999993</v>
      </c>
    </row>
    <row r="322" spans="1:10" x14ac:dyDescent="0.3">
      <c r="A322" s="3" t="s">
        <v>19</v>
      </c>
      <c r="B322" s="3" t="s">
        <v>19</v>
      </c>
      <c r="C322" s="3">
        <v>2008</v>
      </c>
      <c r="D322" s="3" t="s">
        <v>7</v>
      </c>
      <c r="E322" s="4">
        <v>12057</v>
      </c>
      <c r="F322" s="3" t="s">
        <v>3</v>
      </c>
      <c r="G322" s="3" t="str">
        <f t="shared" ref="G322:G385" si="15">IF(OR(D322="hydropower",D322="wind",D322="solar pv",D322=" Tide",D322="solar thermal",D322="geothermal",D322="biofuels"), "Renewable", "Non-Renewable")</f>
        <v>Renewable</v>
      </c>
      <c r="H322" s="5">
        <f t="shared" ref="H322:H385" si="16">IF(D322="Coal",E322*0.0009,
IF(D322="Oil",E322*0.00078,
IF(D322="Natural Gas",E322*0.0004,
IF(D322="Nuclear",E322*0.000012,
IF(D322="Hydropower",E322*0.000024,
IF(D322="Biofuels",E322*0.0004,
IF(D322="Waste",E322*0.0002,
IF(D322="Wind",E322*0.000011,
IF(D322="Solar PV",E322*0.000045,
IF(D322="Solar Thermal",E322*0.00005,
IF(D322="Other sources",E322*0.0005,
IF(D322="Geothermal",E322*0.00005,
IF(D322="Tide",E322*0.00001,0)))))))))))))</f>
        <v>0.28936800000000001</v>
      </c>
      <c r="I322" s="3" t="s">
        <v>60</v>
      </c>
      <c r="J322">
        <f t="shared" si="14"/>
        <v>62792.856</v>
      </c>
    </row>
    <row r="323" spans="1:10" x14ac:dyDescent="0.3">
      <c r="A323" s="3" t="s">
        <v>19</v>
      </c>
      <c r="B323" s="3" t="s">
        <v>19</v>
      </c>
      <c r="C323" s="3">
        <v>2009</v>
      </c>
      <c r="D323" s="3" t="s">
        <v>7</v>
      </c>
      <c r="E323" s="4">
        <v>11869</v>
      </c>
      <c r="F323" s="3" t="s">
        <v>3</v>
      </c>
      <c r="G323" s="3" t="str">
        <f t="shared" si="15"/>
        <v>Renewable</v>
      </c>
      <c r="H323" s="5">
        <f t="shared" si="16"/>
        <v>0.284856</v>
      </c>
      <c r="I323" s="3" t="s">
        <v>60</v>
      </c>
      <c r="J323">
        <f t="shared" ref="J323:J386" si="17">H323*217000</f>
        <v>61813.752</v>
      </c>
    </row>
    <row r="324" spans="1:10" x14ac:dyDescent="0.3">
      <c r="A324" s="3" t="s">
        <v>19</v>
      </c>
      <c r="B324" s="3" t="s">
        <v>19</v>
      </c>
      <c r="C324" s="3">
        <v>2010</v>
      </c>
      <c r="D324" s="3" t="s">
        <v>7</v>
      </c>
      <c r="E324" s="4">
        <v>13549</v>
      </c>
      <c r="F324" s="3" t="s">
        <v>3</v>
      </c>
      <c r="G324" s="3" t="str">
        <f t="shared" si="15"/>
        <v>Renewable</v>
      </c>
      <c r="H324" s="5">
        <f t="shared" si="16"/>
        <v>0.32517600000000002</v>
      </c>
      <c r="I324" s="3" t="s">
        <v>60</v>
      </c>
      <c r="J324">
        <f t="shared" si="17"/>
        <v>70563.19200000001</v>
      </c>
    </row>
    <row r="325" spans="1:10" x14ac:dyDescent="0.3">
      <c r="A325" s="3" t="s">
        <v>19</v>
      </c>
      <c r="B325" s="3" t="s">
        <v>19</v>
      </c>
      <c r="C325" s="3">
        <v>2011</v>
      </c>
      <c r="D325" s="3" t="s">
        <v>7</v>
      </c>
      <c r="E325" s="4">
        <v>16807</v>
      </c>
      <c r="F325" s="3" t="s">
        <v>3</v>
      </c>
      <c r="G325" s="3" t="str">
        <f t="shared" si="15"/>
        <v>Renewable</v>
      </c>
      <c r="H325" s="5">
        <f t="shared" si="16"/>
        <v>0.403368</v>
      </c>
      <c r="I325" s="3" t="s">
        <v>60</v>
      </c>
      <c r="J325">
        <f t="shared" si="17"/>
        <v>87530.856</v>
      </c>
    </row>
    <row r="326" spans="1:10" x14ac:dyDescent="0.3">
      <c r="A326" s="3" t="s">
        <v>19</v>
      </c>
      <c r="B326" s="3" t="s">
        <v>19</v>
      </c>
      <c r="C326" s="3">
        <v>2012</v>
      </c>
      <c r="D326" s="3" t="s">
        <v>7</v>
      </c>
      <c r="E326" s="4">
        <v>14083</v>
      </c>
      <c r="F326" s="3" t="s">
        <v>3</v>
      </c>
      <c r="G326" s="3" t="str">
        <f t="shared" si="15"/>
        <v>Renewable</v>
      </c>
      <c r="H326" s="5">
        <f t="shared" si="16"/>
        <v>0.33799200000000001</v>
      </c>
      <c r="I326" s="3" t="s">
        <v>60</v>
      </c>
      <c r="J326">
        <f t="shared" si="17"/>
        <v>73344.26400000001</v>
      </c>
    </row>
    <row r="327" spans="1:10" x14ac:dyDescent="0.3">
      <c r="A327" s="3" t="s">
        <v>19</v>
      </c>
      <c r="B327" s="3" t="s">
        <v>19</v>
      </c>
      <c r="C327" s="3">
        <v>2013</v>
      </c>
      <c r="D327" s="3" t="s">
        <v>7</v>
      </c>
      <c r="E327" s="4">
        <v>18270</v>
      </c>
      <c r="F327" s="3" t="s">
        <v>3</v>
      </c>
      <c r="G327" s="3" t="str">
        <f t="shared" si="15"/>
        <v>Renewable</v>
      </c>
      <c r="H327" s="5">
        <f t="shared" si="16"/>
        <v>0.43848000000000004</v>
      </c>
      <c r="I327" s="3" t="s">
        <v>60</v>
      </c>
      <c r="J327">
        <f t="shared" si="17"/>
        <v>95150.16</v>
      </c>
    </row>
    <row r="328" spans="1:10" x14ac:dyDescent="0.3">
      <c r="A328" s="3" t="s">
        <v>19</v>
      </c>
      <c r="B328" s="3" t="s">
        <v>19</v>
      </c>
      <c r="C328" s="3">
        <v>2014</v>
      </c>
      <c r="D328" s="3" t="s">
        <v>7</v>
      </c>
      <c r="E328" s="4">
        <v>18421</v>
      </c>
      <c r="F328" s="3" t="s">
        <v>3</v>
      </c>
      <c r="G328" s="3" t="str">
        <f t="shared" si="15"/>
        <v>Renewable</v>
      </c>
      <c r="H328" s="5">
        <f t="shared" si="16"/>
        <v>0.442104</v>
      </c>
      <c r="I328" s="3" t="s">
        <v>60</v>
      </c>
      <c r="J328">
        <f t="shared" si="17"/>
        <v>95936.567999999999</v>
      </c>
    </row>
    <row r="329" spans="1:10" x14ac:dyDescent="0.3">
      <c r="A329" s="3" t="s">
        <v>19</v>
      </c>
      <c r="B329" s="3" t="s">
        <v>19</v>
      </c>
      <c r="C329" s="3">
        <v>2015</v>
      </c>
      <c r="D329" s="3" t="s">
        <v>7</v>
      </c>
      <c r="E329" s="4">
        <v>13445</v>
      </c>
      <c r="F329" s="3" t="s">
        <v>3</v>
      </c>
      <c r="G329" s="3" t="str">
        <f t="shared" si="15"/>
        <v>Renewable</v>
      </c>
      <c r="H329" s="5">
        <f t="shared" si="16"/>
        <v>0.32268000000000002</v>
      </c>
      <c r="I329" s="3" t="s">
        <v>60</v>
      </c>
      <c r="J329">
        <f t="shared" si="17"/>
        <v>70021.56</v>
      </c>
    </row>
    <row r="330" spans="1:10" x14ac:dyDescent="0.3">
      <c r="A330" s="3" t="s">
        <v>19</v>
      </c>
      <c r="B330" s="3" t="s">
        <v>19</v>
      </c>
      <c r="C330" s="3">
        <v>2016</v>
      </c>
      <c r="D330" s="3" t="s">
        <v>7</v>
      </c>
      <c r="E330" s="4">
        <v>15318</v>
      </c>
      <c r="F330" s="3" t="s">
        <v>3</v>
      </c>
      <c r="G330" s="3" t="str">
        <f t="shared" si="15"/>
        <v>Renewable</v>
      </c>
      <c r="H330" s="5">
        <f t="shared" si="16"/>
        <v>0.36763200000000001</v>
      </c>
      <c r="I330" s="3" t="s">
        <v>60</v>
      </c>
      <c r="J330">
        <f t="shared" si="17"/>
        <v>79776.144</v>
      </c>
    </row>
    <row r="331" spans="1:10" x14ac:dyDescent="0.3">
      <c r="A331" s="3" t="s">
        <v>19</v>
      </c>
      <c r="B331" s="3" t="s">
        <v>19</v>
      </c>
      <c r="C331" s="3">
        <v>2017</v>
      </c>
      <c r="D331" s="3" t="s">
        <v>7</v>
      </c>
      <c r="E331" s="4">
        <v>16284</v>
      </c>
      <c r="F331" s="3" t="s">
        <v>3</v>
      </c>
      <c r="G331" s="3" t="str">
        <f t="shared" si="15"/>
        <v>Renewable</v>
      </c>
      <c r="H331" s="5">
        <f t="shared" si="16"/>
        <v>0.390816</v>
      </c>
      <c r="I331" s="3" t="s">
        <v>60</v>
      </c>
      <c r="J331">
        <f t="shared" si="17"/>
        <v>84807.072</v>
      </c>
    </row>
    <row r="332" spans="1:10" x14ac:dyDescent="0.3">
      <c r="A332" s="3" t="s">
        <v>19</v>
      </c>
      <c r="B332" s="3" t="s">
        <v>19</v>
      </c>
      <c r="C332" s="3">
        <v>2018</v>
      </c>
      <c r="D332" s="3" t="s">
        <v>7</v>
      </c>
      <c r="E332" s="4">
        <v>16020</v>
      </c>
      <c r="F332" s="3" t="s">
        <v>3</v>
      </c>
      <c r="G332" s="3" t="str">
        <f t="shared" si="15"/>
        <v>Renewable</v>
      </c>
      <c r="H332" s="5">
        <f t="shared" si="16"/>
        <v>0.38447999999999999</v>
      </c>
      <c r="I332" s="3" t="s">
        <v>60</v>
      </c>
      <c r="J332">
        <f t="shared" si="17"/>
        <v>83432.160000000003</v>
      </c>
    </row>
    <row r="333" spans="1:10" x14ac:dyDescent="0.3">
      <c r="A333" s="3" t="s">
        <v>19</v>
      </c>
      <c r="B333" s="3" t="s">
        <v>19</v>
      </c>
      <c r="C333" s="3">
        <v>2019</v>
      </c>
      <c r="D333" s="3" t="s">
        <v>7</v>
      </c>
      <c r="E333" s="4">
        <v>15967</v>
      </c>
      <c r="F333" s="3" t="s">
        <v>3</v>
      </c>
      <c r="G333" s="3" t="str">
        <f t="shared" si="15"/>
        <v>Renewable</v>
      </c>
      <c r="H333" s="5">
        <f t="shared" si="16"/>
        <v>0.38320799999999999</v>
      </c>
      <c r="I333" s="3" t="s">
        <v>60</v>
      </c>
      <c r="J333">
        <f t="shared" si="17"/>
        <v>83156.135999999999</v>
      </c>
    </row>
    <row r="334" spans="1:10" x14ac:dyDescent="0.3">
      <c r="A334" s="3" t="s">
        <v>19</v>
      </c>
      <c r="B334" s="3" t="s">
        <v>19</v>
      </c>
      <c r="C334" s="3">
        <v>2020</v>
      </c>
      <c r="D334" s="3" t="s">
        <v>7</v>
      </c>
      <c r="E334" s="4">
        <v>15149</v>
      </c>
      <c r="F334" s="3" t="s">
        <v>3</v>
      </c>
      <c r="G334" s="3" t="str">
        <f t="shared" si="15"/>
        <v>Renewable</v>
      </c>
      <c r="H334" s="5">
        <f t="shared" si="16"/>
        <v>0.36357600000000001</v>
      </c>
      <c r="I334" s="3" t="s">
        <v>60</v>
      </c>
      <c r="J334">
        <f t="shared" si="17"/>
        <v>78895.991999999998</v>
      </c>
    </row>
    <row r="335" spans="1:10" x14ac:dyDescent="0.3">
      <c r="A335" s="3" t="s">
        <v>19</v>
      </c>
      <c r="B335" s="3" t="s">
        <v>19</v>
      </c>
      <c r="C335" s="3">
        <v>2021</v>
      </c>
      <c r="D335" s="3" t="s">
        <v>7</v>
      </c>
      <c r="E335" s="4">
        <v>15199</v>
      </c>
      <c r="F335" s="3" t="s">
        <v>3</v>
      </c>
      <c r="G335" s="3" t="str">
        <f t="shared" si="15"/>
        <v>Renewable</v>
      </c>
      <c r="H335" s="5">
        <f t="shared" si="16"/>
        <v>0.36477599999999999</v>
      </c>
      <c r="I335" s="3" t="s">
        <v>60</v>
      </c>
      <c r="J335">
        <f t="shared" si="17"/>
        <v>79156.391999999993</v>
      </c>
    </row>
    <row r="336" spans="1:10" x14ac:dyDescent="0.3">
      <c r="A336" s="3" t="s">
        <v>19</v>
      </c>
      <c r="B336" s="3" t="s">
        <v>19</v>
      </c>
      <c r="C336" s="3">
        <v>2022</v>
      </c>
      <c r="D336" s="3" t="s">
        <v>7</v>
      </c>
      <c r="E336" s="4">
        <v>17010</v>
      </c>
      <c r="F336" s="3" t="s">
        <v>3</v>
      </c>
      <c r="G336" s="3" t="str">
        <f t="shared" si="15"/>
        <v>Renewable</v>
      </c>
      <c r="H336" s="5">
        <f t="shared" si="16"/>
        <v>0.40823999999999999</v>
      </c>
      <c r="I336" s="3" t="s">
        <v>60</v>
      </c>
      <c r="J336">
        <f t="shared" si="17"/>
        <v>88588.08</v>
      </c>
    </row>
    <row r="337" spans="1:10" x14ac:dyDescent="0.3">
      <c r="A337" s="3" t="s">
        <v>19</v>
      </c>
      <c r="B337" s="3" t="s">
        <v>19</v>
      </c>
      <c r="C337" s="3">
        <v>2023</v>
      </c>
      <c r="D337" s="3" t="s">
        <v>7</v>
      </c>
      <c r="E337" s="4">
        <v>16666</v>
      </c>
      <c r="F337" s="3" t="s">
        <v>3</v>
      </c>
      <c r="G337" s="3" t="str">
        <f t="shared" si="15"/>
        <v>Renewable</v>
      </c>
      <c r="H337" s="5">
        <f t="shared" si="16"/>
        <v>0.39998400000000001</v>
      </c>
      <c r="I337" s="3" t="s">
        <v>60</v>
      </c>
      <c r="J337">
        <f t="shared" si="17"/>
        <v>86796.528000000006</v>
      </c>
    </row>
    <row r="338" spans="1:10" x14ac:dyDescent="0.3">
      <c r="A338" s="3" t="s">
        <v>19</v>
      </c>
      <c r="B338" s="3" t="s">
        <v>19</v>
      </c>
      <c r="C338" s="3">
        <v>2024</v>
      </c>
      <c r="D338" s="3" t="s">
        <v>7</v>
      </c>
      <c r="E338" s="4">
        <v>14265</v>
      </c>
      <c r="F338" s="3" t="s">
        <v>215</v>
      </c>
      <c r="G338" s="3" t="str">
        <f t="shared" si="15"/>
        <v>Renewable</v>
      </c>
      <c r="H338" s="5">
        <f t="shared" si="16"/>
        <v>0.34236</v>
      </c>
      <c r="I338" s="3" t="s">
        <v>60</v>
      </c>
      <c r="J338">
        <f t="shared" si="17"/>
        <v>74292.12</v>
      </c>
    </row>
    <row r="339" spans="1:10" x14ac:dyDescent="0.3">
      <c r="A339" s="3" t="s">
        <v>19</v>
      </c>
      <c r="B339" s="3" t="s">
        <v>19</v>
      </c>
      <c r="C339" s="3">
        <v>2025</v>
      </c>
      <c r="D339" s="3" t="s">
        <v>7</v>
      </c>
      <c r="E339" s="4">
        <v>15354</v>
      </c>
      <c r="F339" s="3" t="s">
        <v>215</v>
      </c>
      <c r="G339" s="3" t="str">
        <f t="shared" si="15"/>
        <v>Renewable</v>
      </c>
      <c r="H339" s="5">
        <f t="shared" si="16"/>
        <v>0.36849599999999999</v>
      </c>
      <c r="I339" s="3" t="s">
        <v>60</v>
      </c>
      <c r="J339">
        <f t="shared" si="17"/>
        <v>79963.631999999998</v>
      </c>
    </row>
    <row r="340" spans="1:10" x14ac:dyDescent="0.3">
      <c r="A340" s="3" t="s">
        <v>19</v>
      </c>
      <c r="B340" s="3" t="s">
        <v>19</v>
      </c>
      <c r="C340" s="3">
        <v>2000</v>
      </c>
      <c r="D340" s="3" t="s">
        <v>8</v>
      </c>
      <c r="E340" s="4">
        <v>1134</v>
      </c>
      <c r="F340" s="3" t="s">
        <v>3</v>
      </c>
      <c r="G340" s="3" t="str">
        <f t="shared" si="15"/>
        <v>Renewable</v>
      </c>
      <c r="H340" s="5">
        <f t="shared" si="16"/>
        <v>0.4536</v>
      </c>
      <c r="I340" s="3" t="s">
        <v>60</v>
      </c>
      <c r="J340">
        <f t="shared" si="17"/>
        <v>98431.2</v>
      </c>
    </row>
    <row r="341" spans="1:10" x14ac:dyDescent="0.3">
      <c r="A341" s="3" t="s">
        <v>19</v>
      </c>
      <c r="B341" s="3" t="s">
        <v>19</v>
      </c>
      <c r="C341" s="3">
        <v>2001</v>
      </c>
      <c r="D341" s="3" t="s">
        <v>8</v>
      </c>
      <c r="E341" s="4">
        <v>1345</v>
      </c>
      <c r="F341" s="3" t="s">
        <v>3</v>
      </c>
      <c r="G341" s="3" t="str">
        <f t="shared" si="15"/>
        <v>Renewable</v>
      </c>
      <c r="H341" s="5">
        <f t="shared" si="16"/>
        <v>0.53800000000000003</v>
      </c>
      <c r="I341" s="3" t="s">
        <v>60</v>
      </c>
      <c r="J341">
        <f t="shared" si="17"/>
        <v>116746.00000000001</v>
      </c>
    </row>
    <row r="342" spans="1:10" x14ac:dyDescent="0.3">
      <c r="A342" s="3" t="s">
        <v>19</v>
      </c>
      <c r="B342" s="3" t="s">
        <v>19</v>
      </c>
      <c r="C342" s="3">
        <v>2002</v>
      </c>
      <c r="D342" s="3" t="s">
        <v>8</v>
      </c>
      <c r="E342" s="4">
        <v>1583</v>
      </c>
      <c r="F342" s="3" t="s">
        <v>3</v>
      </c>
      <c r="G342" s="3" t="str">
        <f t="shared" si="15"/>
        <v>Renewable</v>
      </c>
      <c r="H342" s="5">
        <f t="shared" si="16"/>
        <v>0.63319999999999999</v>
      </c>
      <c r="I342" s="3" t="s">
        <v>60</v>
      </c>
      <c r="J342">
        <f t="shared" si="17"/>
        <v>137404.4</v>
      </c>
    </row>
    <row r="343" spans="1:10" x14ac:dyDescent="0.3">
      <c r="A343" s="3" t="s">
        <v>19</v>
      </c>
      <c r="B343" s="3" t="s">
        <v>19</v>
      </c>
      <c r="C343" s="3">
        <v>2003</v>
      </c>
      <c r="D343" s="3" t="s">
        <v>8</v>
      </c>
      <c r="E343" s="4">
        <v>1583</v>
      </c>
      <c r="F343" s="3" t="s">
        <v>3</v>
      </c>
      <c r="G343" s="3" t="str">
        <f t="shared" si="15"/>
        <v>Renewable</v>
      </c>
      <c r="H343" s="5">
        <f t="shared" si="16"/>
        <v>0.63319999999999999</v>
      </c>
      <c r="I343" s="3" t="s">
        <v>60</v>
      </c>
      <c r="J343">
        <f t="shared" si="17"/>
        <v>137404.4</v>
      </c>
    </row>
    <row r="344" spans="1:10" x14ac:dyDescent="0.3">
      <c r="A344" s="3" t="s">
        <v>19</v>
      </c>
      <c r="B344" s="3" t="s">
        <v>19</v>
      </c>
      <c r="C344" s="3">
        <v>2004</v>
      </c>
      <c r="D344" s="3" t="s">
        <v>8</v>
      </c>
      <c r="E344" s="4">
        <v>1799</v>
      </c>
      <c r="F344" s="3" t="s">
        <v>3</v>
      </c>
      <c r="G344" s="3" t="str">
        <f t="shared" si="15"/>
        <v>Renewable</v>
      </c>
      <c r="H344" s="5">
        <f t="shared" si="16"/>
        <v>0.71960000000000002</v>
      </c>
      <c r="I344" s="3" t="s">
        <v>60</v>
      </c>
      <c r="J344">
        <f t="shared" si="17"/>
        <v>156153.20000000001</v>
      </c>
    </row>
    <row r="345" spans="1:10" x14ac:dyDescent="0.3">
      <c r="A345" s="3" t="s">
        <v>19</v>
      </c>
      <c r="B345" s="3" t="s">
        <v>19</v>
      </c>
      <c r="C345" s="3">
        <v>2005</v>
      </c>
      <c r="D345" s="3" t="s">
        <v>8</v>
      </c>
      <c r="E345" s="4">
        <v>3830</v>
      </c>
      <c r="F345" s="3" t="s">
        <v>3</v>
      </c>
      <c r="G345" s="3" t="str">
        <f t="shared" si="15"/>
        <v>Renewable</v>
      </c>
      <c r="H345" s="5">
        <f t="shared" si="16"/>
        <v>1.532</v>
      </c>
      <c r="I345" s="3" t="s">
        <v>60</v>
      </c>
      <c r="J345">
        <f t="shared" si="17"/>
        <v>332444</v>
      </c>
    </row>
    <row r="346" spans="1:10" x14ac:dyDescent="0.3">
      <c r="A346" s="3" t="s">
        <v>19</v>
      </c>
      <c r="B346" s="3" t="s">
        <v>19</v>
      </c>
      <c r="C346" s="3">
        <v>2006</v>
      </c>
      <c r="D346" s="3" t="s">
        <v>8</v>
      </c>
      <c r="E346" s="4">
        <v>3911</v>
      </c>
      <c r="F346" s="3" t="s">
        <v>3</v>
      </c>
      <c r="G346" s="3" t="str">
        <f t="shared" si="15"/>
        <v>Renewable</v>
      </c>
      <c r="H346" s="5">
        <f t="shared" si="16"/>
        <v>1.5644</v>
      </c>
      <c r="I346" s="3" t="s">
        <v>60</v>
      </c>
      <c r="J346">
        <f t="shared" si="17"/>
        <v>339474.8</v>
      </c>
    </row>
    <row r="347" spans="1:10" x14ac:dyDescent="0.3">
      <c r="A347" s="3" t="s">
        <v>19</v>
      </c>
      <c r="B347" s="3" t="s">
        <v>19</v>
      </c>
      <c r="C347" s="3">
        <v>2007</v>
      </c>
      <c r="D347" s="3" t="s">
        <v>8</v>
      </c>
      <c r="E347" s="4">
        <v>3953</v>
      </c>
      <c r="F347" s="3" t="s">
        <v>3</v>
      </c>
      <c r="G347" s="3" t="str">
        <f t="shared" si="15"/>
        <v>Renewable</v>
      </c>
      <c r="H347" s="5">
        <f t="shared" si="16"/>
        <v>1.5812000000000002</v>
      </c>
      <c r="I347" s="3" t="s">
        <v>60</v>
      </c>
      <c r="J347">
        <f t="shared" si="17"/>
        <v>343120.4</v>
      </c>
    </row>
    <row r="348" spans="1:10" x14ac:dyDescent="0.3">
      <c r="A348" s="3" t="s">
        <v>19</v>
      </c>
      <c r="B348" s="3" t="s">
        <v>19</v>
      </c>
      <c r="C348" s="3">
        <v>2008</v>
      </c>
      <c r="D348" s="3" t="s">
        <v>8</v>
      </c>
      <c r="E348" s="4">
        <v>4596</v>
      </c>
      <c r="F348" s="3" t="s">
        <v>3</v>
      </c>
      <c r="G348" s="3" t="str">
        <f t="shared" si="15"/>
        <v>Renewable</v>
      </c>
      <c r="H348" s="5">
        <f t="shared" si="16"/>
        <v>1.8384</v>
      </c>
      <c r="I348" s="3" t="s">
        <v>60</v>
      </c>
      <c r="J348">
        <f t="shared" si="17"/>
        <v>398932.8</v>
      </c>
    </row>
    <row r="349" spans="1:10" x14ac:dyDescent="0.3">
      <c r="A349" s="3" t="s">
        <v>19</v>
      </c>
      <c r="B349" s="3" t="s">
        <v>19</v>
      </c>
      <c r="C349" s="3">
        <v>2009</v>
      </c>
      <c r="D349" s="3" t="s">
        <v>8</v>
      </c>
      <c r="E349" s="4">
        <v>2815</v>
      </c>
      <c r="F349" s="3" t="s">
        <v>3</v>
      </c>
      <c r="G349" s="3" t="str">
        <f t="shared" si="15"/>
        <v>Renewable</v>
      </c>
      <c r="H349" s="5">
        <f t="shared" si="16"/>
        <v>1.1260000000000001</v>
      </c>
      <c r="I349" s="3" t="s">
        <v>60</v>
      </c>
      <c r="J349">
        <f t="shared" si="17"/>
        <v>244342.00000000003</v>
      </c>
    </row>
    <row r="350" spans="1:10" x14ac:dyDescent="0.3">
      <c r="A350" s="3" t="s">
        <v>19</v>
      </c>
      <c r="B350" s="3" t="s">
        <v>19</v>
      </c>
      <c r="C350" s="3">
        <v>2010</v>
      </c>
      <c r="D350" s="3" t="s">
        <v>8</v>
      </c>
      <c r="E350" s="4">
        <v>2777</v>
      </c>
      <c r="F350" s="3" t="s">
        <v>3</v>
      </c>
      <c r="G350" s="3" t="str">
        <f t="shared" si="15"/>
        <v>Renewable</v>
      </c>
      <c r="H350" s="5">
        <f t="shared" si="16"/>
        <v>1.1108</v>
      </c>
      <c r="I350" s="3" t="s">
        <v>60</v>
      </c>
      <c r="J350">
        <f t="shared" si="17"/>
        <v>241043.6</v>
      </c>
    </row>
    <row r="351" spans="1:10" x14ac:dyDescent="0.3">
      <c r="A351" s="3" t="s">
        <v>19</v>
      </c>
      <c r="B351" s="3" t="s">
        <v>19</v>
      </c>
      <c r="C351" s="3">
        <v>2011</v>
      </c>
      <c r="D351" s="3" t="s">
        <v>8</v>
      </c>
      <c r="E351" s="4">
        <v>2102</v>
      </c>
      <c r="F351" s="3" t="s">
        <v>3</v>
      </c>
      <c r="G351" s="3" t="str">
        <f t="shared" si="15"/>
        <v>Renewable</v>
      </c>
      <c r="H351" s="5">
        <f t="shared" si="16"/>
        <v>0.84079999999999999</v>
      </c>
      <c r="I351" s="3" t="s">
        <v>60</v>
      </c>
      <c r="J351">
        <f t="shared" si="17"/>
        <v>182453.6</v>
      </c>
    </row>
    <row r="352" spans="1:10" x14ac:dyDescent="0.3">
      <c r="A352" s="3" t="s">
        <v>19</v>
      </c>
      <c r="B352" s="3" t="s">
        <v>19</v>
      </c>
      <c r="C352" s="3">
        <v>2012</v>
      </c>
      <c r="D352" s="3" t="s">
        <v>8</v>
      </c>
      <c r="E352" s="4">
        <v>3043</v>
      </c>
      <c r="F352" s="3" t="s">
        <v>3</v>
      </c>
      <c r="G352" s="3" t="str">
        <f t="shared" si="15"/>
        <v>Renewable</v>
      </c>
      <c r="H352" s="5">
        <f t="shared" si="16"/>
        <v>1.2172000000000001</v>
      </c>
      <c r="I352" s="3" t="s">
        <v>60</v>
      </c>
      <c r="J352">
        <f t="shared" si="17"/>
        <v>264132.40000000002</v>
      </c>
    </row>
    <row r="353" spans="1:10" x14ac:dyDescent="0.3">
      <c r="A353" s="3" t="s">
        <v>19</v>
      </c>
      <c r="B353" s="3" t="s">
        <v>19</v>
      </c>
      <c r="C353" s="3">
        <v>2013</v>
      </c>
      <c r="D353" s="3" t="s">
        <v>8</v>
      </c>
      <c r="E353" s="4">
        <v>3152</v>
      </c>
      <c r="F353" s="3" t="s">
        <v>3</v>
      </c>
      <c r="G353" s="3" t="str">
        <f t="shared" si="15"/>
        <v>Renewable</v>
      </c>
      <c r="H353" s="5">
        <f t="shared" si="16"/>
        <v>1.2608000000000001</v>
      </c>
      <c r="I353" s="3" t="s">
        <v>60</v>
      </c>
      <c r="J353">
        <f t="shared" si="17"/>
        <v>273593.60000000003</v>
      </c>
    </row>
    <row r="354" spans="1:10" x14ac:dyDescent="0.3">
      <c r="A354" s="3" t="s">
        <v>19</v>
      </c>
      <c r="B354" s="3" t="s">
        <v>19</v>
      </c>
      <c r="C354" s="3">
        <v>2014</v>
      </c>
      <c r="D354" s="3" t="s">
        <v>8</v>
      </c>
      <c r="E354" s="4">
        <v>3511</v>
      </c>
      <c r="F354" s="3" t="s">
        <v>3</v>
      </c>
      <c r="G354" s="3" t="str">
        <f t="shared" si="15"/>
        <v>Renewable</v>
      </c>
      <c r="H354" s="5">
        <f t="shared" si="16"/>
        <v>1.4044000000000001</v>
      </c>
      <c r="I354" s="3" t="s">
        <v>60</v>
      </c>
      <c r="J354">
        <f t="shared" si="17"/>
        <v>304754.80000000005</v>
      </c>
    </row>
    <row r="355" spans="1:10" x14ac:dyDescent="0.3">
      <c r="A355" s="3" t="s">
        <v>19</v>
      </c>
      <c r="B355" s="3" t="s">
        <v>19</v>
      </c>
      <c r="C355" s="3">
        <v>2015</v>
      </c>
      <c r="D355" s="3" t="s">
        <v>8</v>
      </c>
      <c r="E355" s="4">
        <v>3608</v>
      </c>
      <c r="F355" s="3" t="s">
        <v>3</v>
      </c>
      <c r="G355" s="3" t="str">
        <f t="shared" si="15"/>
        <v>Renewable</v>
      </c>
      <c r="H355" s="5">
        <f t="shared" si="16"/>
        <v>1.4432</v>
      </c>
      <c r="I355" s="3" t="s">
        <v>60</v>
      </c>
      <c r="J355">
        <f t="shared" si="17"/>
        <v>313174.40000000002</v>
      </c>
    </row>
    <row r="356" spans="1:10" x14ac:dyDescent="0.3">
      <c r="A356" s="3" t="s">
        <v>19</v>
      </c>
      <c r="B356" s="3" t="s">
        <v>19</v>
      </c>
      <c r="C356" s="3">
        <v>2016</v>
      </c>
      <c r="D356" s="3" t="s">
        <v>8</v>
      </c>
      <c r="E356" s="4">
        <v>3722</v>
      </c>
      <c r="F356" s="3" t="s">
        <v>3</v>
      </c>
      <c r="G356" s="3" t="str">
        <f t="shared" si="15"/>
        <v>Renewable</v>
      </c>
      <c r="H356" s="5">
        <f t="shared" si="16"/>
        <v>1.4888000000000001</v>
      </c>
      <c r="I356" s="3" t="s">
        <v>60</v>
      </c>
      <c r="J356">
        <f t="shared" si="17"/>
        <v>323069.60000000003</v>
      </c>
    </row>
    <row r="357" spans="1:10" x14ac:dyDescent="0.3">
      <c r="A357" s="3" t="s">
        <v>19</v>
      </c>
      <c r="B357" s="3" t="s">
        <v>19</v>
      </c>
      <c r="C357" s="3">
        <v>2017</v>
      </c>
      <c r="D357" s="3" t="s">
        <v>8</v>
      </c>
      <c r="E357" s="4">
        <v>3500</v>
      </c>
      <c r="F357" s="3" t="s">
        <v>3</v>
      </c>
      <c r="G357" s="3" t="str">
        <f t="shared" si="15"/>
        <v>Renewable</v>
      </c>
      <c r="H357" s="5">
        <f t="shared" si="16"/>
        <v>1.4000000000000001</v>
      </c>
      <c r="I357" s="3" t="s">
        <v>60</v>
      </c>
      <c r="J357">
        <f t="shared" si="17"/>
        <v>303800</v>
      </c>
    </row>
    <row r="358" spans="1:10" x14ac:dyDescent="0.3">
      <c r="A358" s="3" t="s">
        <v>19</v>
      </c>
      <c r="B358" s="3" t="s">
        <v>19</v>
      </c>
      <c r="C358" s="3">
        <v>2018</v>
      </c>
      <c r="D358" s="3" t="s">
        <v>8</v>
      </c>
      <c r="E358" s="4">
        <v>3517</v>
      </c>
      <c r="F358" s="3" t="s">
        <v>3</v>
      </c>
      <c r="G358" s="3" t="str">
        <f t="shared" si="15"/>
        <v>Renewable</v>
      </c>
      <c r="H358" s="5">
        <f t="shared" si="16"/>
        <v>1.4068000000000001</v>
      </c>
      <c r="I358" s="3" t="s">
        <v>60</v>
      </c>
      <c r="J358">
        <f t="shared" si="17"/>
        <v>305275.60000000003</v>
      </c>
    </row>
    <row r="359" spans="1:10" x14ac:dyDescent="0.3">
      <c r="A359" s="3" t="s">
        <v>19</v>
      </c>
      <c r="B359" s="3" t="s">
        <v>19</v>
      </c>
      <c r="C359" s="3">
        <v>2019</v>
      </c>
      <c r="D359" s="3" t="s">
        <v>8</v>
      </c>
      <c r="E359" s="4">
        <v>3495</v>
      </c>
      <c r="F359" s="3" t="s">
        <v>3</v>
      </c>
      <c r="G359" s="3" t="str">
        <f t="shared" si="15"/>
        <v>Renewable</v>
      </c>
      <c r="H359" s="5">
        <f t="shared" si="16"/>
        <v>1.3980000000000001</v>
      </c>
      <c r="I359" s="3" t="s">
        <v>60</v>
      </c>
      <c r="J359">
        <f t="shared" si="17"/>
        <v>303366</v>
      </c>
    </row>
    <row r="360" spans="1:10" x14ac:dyDescent="0.3">
      <c r="A360" s="3" t="s">
        <v>19</v>
      </c>
      <c r="B360" s="3" t="s">
        <v>19</v>
      </c>
      <c r="C360" s="3">
        <v>2020</v>
      </c>
      <c r="D360" s="3" t="s">
        <v>8</v>
      </c>
      <c r="E360" s="4">
        <v>3351</v>
      </c>
      <c r="F360" s="3" t="s">
        <v>3</v>
      </c>
      <c r="G360" s="3" t="str">
        <f t="shared" si="15"/>
        <v>Renewable</v>
      </c>
      <c r="H360" s="5">
        <f t="shared" si="16"/>
        <v>1.3404</v>
      </c>
      <c r="I360" s="3" t="s">
        <v>60</v>
      </c>
      <c r="J360">
        <f t="shared" si="17"/>
        <v>290866.8</v>
      </c>
    </row>
    <row r="361" spans="1:10" x14ac:dyDescent="0.3">
      <c r="A361" s="3" t="s">
        <v>19</v>
      </c>
      <c r="B361" s="3" t="s">
        <v>19</v>
      </c>
      <c r="C361" s="3">
        <v>2021</v>
      </c>
      <c r="D361" s="3" t="s">
        <v>8</v>
      </c>
      <c r="E361" s="4">
        <v>3346</v>
      </c>
      <c r="F361" s="3" t="s">
        <v>3</v>
      </c>
      <c r="G361" s="3" t="str">
        <f t="shared" si="15"/>
        <v>Renewable</v>
      </c>
      <c r="H361" s="5">
        <f t="shared" si="16"/>
        <v>1.3384</v>
      </c>
      <c r="I361" s="3" t="s">
        <v>60</v>
      </c>
      <c r="J361">
        <f t="shared" si="17"/>
        <v>290432.8</v>
      </c>
    </row>
    <row r="362" spans="1:10" x14ac:dyDescent="0.3">
      <c r="A362" s="3" t="s">
        <v>19</v>
      </c>
      <c r="B362" s="3" t="s">
        <v>19</v>
      </c>
      <c r="C362" s="3">
        <v>2022</v>
      </c>
      <c r="D362" s="3" t="s">
        <v>8</v>
      </c>
      <c r="E362" s="4">
        <v>3190</v>
      </c>
      <c r="F362" s="3" t="s">
        <v>3</v>
      </c>
      <c r="G362" s="3" t="str">
        <f t="shared" si="15"/>
        <v>Renewable</v>
      </c>
      <c r="H362" s="5">
        <f t="shared" si="16"/>
        <v>1.276</v>
      </c>
      <c r="I362" s="3" t="s">
        <v>60</v>
      </c>
      <c r="J362">
        <f t="shared" si="17"/>
        <v>276892</v>
      </c>
    </row>
    <row r="363" spans="1:10" x14ac:dyDescent="0.3">
      <c r="A363" s="3" t="s">
        <v>19</v>
      </c>
      <c r="B363" s="3" t="s">
        <v>19</v>
      </c>
      <c r="C363" s="3">
        <v>2023</v>
      </c>
      <c r="D363" s="3" t="s">
        <v>8</v>
      </c>
      <c r="E363" s="4">
        <v>3092</v>
      </c>
      <c r="F363" s="3" t="s">
        <v>3</v>
      </c>
      <c r="G363" s="3" t="str">
        <f t="shared" si="15"/>
        <v>Renewable</v>
      </c>
      <c r="H363" s="5">
        <f t="shared" si="16"/>
        <v>1.2368000000000001</v>
      </c>
      <c r="I363" s="3" t="s">
        <v>60</v>
      </c>
      <c r="J363">
        <f t="shared" si="17"/>
        <v>268385.60000000003</v>
      </c>
    </row>
    <row r="364" spans="1:10" x14ac:dyDescent="0.3">
      <c r="A364" s="3" t="s">
        <v>19</v>
      </c>
      <c r="B364" s="3" t="s">
        <v>19</v>
      </c>
      <c r="C364" s="3">
        <v>2024</v>
      </c>
      <c r="D364" s="3" t="s">
        <v>8</v>
      </c>
      <c r="E364" s="4">
        <v>3156</v>
      </c>
      <c r="F364" s="3" t="s">
        <v>215</v>
      </c>
      <c r="G364" s="3" t="str">
        <f t="shared" si="15"/>
        <v>Renewable</v>
      </c>
      <c r="H364" s="5">
        <f t="shared" si="16"/>
        <v>1.2624</v>
      </c>
      <c r="I364" s="3" t="s">
        <v>60</v>
      </c>
      <c r="J364">
        <f t="shared" si="17"/>
        <v>273940.8</v>
      </c>
    </row>
    <row r="365" spans="1:10" x14ac:dyDescent="0.3">
      <c r="A365" s="3" t="s">
        <v>19</v>
      </c>
      <c r="B365" s="3" t="s">
        <v>19</v>
      </c>
      <c r="C365" s="3">
        <v>2025</v>
      </c>
      <c r="D365" s="3" t="s">
        <v>8</v>
      </c>
      <c r="E365" s="4">
        <v>3218</v>
      </c>
      <c r="F365" s="3" t="s">
        <v>215</v>
      </c>
      <c r="G365" s="3" t="str">
        <f t="shared" si="15"/>
        <v>Renewable</v>
      </c>
      <c r="H365" s="5">
        <f t="shared" si="16"/>
        <v>1.2872000000000001</v>
      </c>
      <c r="I365" s="3" t="s">
        <v>60</v>
      </c>
      <c r="J365">
        <f t="shared" si="17"/>
        <v>279322.40000000002</v>
      </c>
    </row>
    <row r="366" spans="1:10" x14ac:dyDescent="0.3">
      <c r="A366" s="3" t="s">
        <v>19</v>
      </c>
      <c r="B366" s="3" t="s">
        <v>19</v>
      </c>
      <c r="C366" s="3">
        <v>2000</v>
      </c>
      <c r="D366" s="3" t="s">
        <v>10</v>
      </c>
      <c r="E366" s="4">
        <v>58</v>
      </c>
      <c r="F366" s="3" t="s">
        <v>3</v>
      </c>
      <c r="G366" s="3" t="str">
        <f t="shared" si="15"/>
        <v>Renewable</v>
      </c>
      <c r="H366" s="5">
        <f t="shared" si="16"/>
        <v>6.38E-4</v>
      </c>
      <c r="I366" s="3" t="s">
        <v>60</v>
      </c>
      <c r="J366">
        <f t="shared" si="17"/>
        <v>138.446</v>
      </c>
    </row>
    <row r="367" spans="1:10" x14ac:dyDescent="0.3">
      <c r="A367" s="3" t="s">
        <v>19</v>
      </c>
      <c r="B367" s="3" t="s">
        <v>19</v>
      </c>
      <c r="C367" s="3">
        <v>2001</v>
      </c>
      <c r="D367" s="3" t="s">
        <v>10</v>
      </c>
      <c r="E367" s="4">
        <v>210</v>
      </c>
      <c r="F367" s="3" t="s">
        <v>3</v>
      </c>
      <c r="G367" s="3" t="str">
        <f t="shared" si="15"/>
        <v>Renewable</v>
      </c>
      <c r="H367" s="5">
        <f t="shared" si="16"/>
        <v>2.31E-3</v>
      </c>
      <c r="I367" s="3" t="s">
        <v>60</v>
      </c>
      <c r="J367">
        <f t="shared" si="17"/>
        <v>501.27</v>
      </c>
    </row>
    <row r="368" spans="1:10" x14ac:dyDescent="0.3">
      <c r="A368" s="3" t="s">
        <v>19</v>
      </c>
      <c r="B368" s="3" t="s">
        <v>19</v>
      </c>
      <c r="C368" s="3">
        <v>2002</v>
      </c>
      <c r="D368" s="3" t="s">
        <v>10</v>
      </c>
      <c r="E368" s="4">
        <v>364</v>
      </c>
      <c r="F368" s="3" t="s">
        <v>3</v>
      </c>
      <c r="G368" s="3" t="str">
        <f t="shared" si="15"/>
        <v>Renewable</v>
      </c>
      <c r="H368" s="5">
        <f t="shared" si="16"/>
        <v>4.0039999999999997E-3</v>
      </c>
      <c r="I368" s="3" t="s">
        <v>60</v>
      </c>
      <c r="J368">
        <f t="shared" si="17"/>
        <v>868.86799999999994</v>
      </c>
    </row>
    <row r="369" spans="1:10" x14ac:dyDescent="0.3">
      <c r="A369" s="3" t="s">
        <v>19</v>
      </c>
      <c r="B369" s="3" t="s">
        <v>19</v>
      </c>
      <c r="C369" s="3">
        <v>2003</v>
      </c>
      <c r="D369" s="3" t="s">
        <v>10</v>
      </c>
      <c r="E369" s="4">
        <v>703</v>
      </c>
      <c r="F369" s="3" t="s">
        <v>3</v>
      </c>
      <c r="G369" s="3" t="str">
        <f t="shared" si="15"/>
        <v>Renewable</v>
      </c>
      <c r="H369" s="5">
        <f t="shared" si="16"/>
        <v>7.7329999999999994E-3</v>
      </c>
      <c r="I369" s="3" t="s">
        <v>60</v>
      </c>
      <c r="J369">
        <f t="shared" si="17"/>
        <v>1678.0609999999999</v>
      </c>
    </row>
    <row r="370" spans="1:10" x14ac:dyDescent="0.3">
      <c r="A370" s="3" t="s">
        <v>19</v>
      </c>
      <c r="B370" s="3" t="s">
        <v>19</v>
      </c>
      <c r="C370" s="3">
        <v>2004</v>
      </c>
      <c r="D370" s="3" t="s">
        <v>10</v>
      </c>
      <c r="E370" s="4">
        <v>705</v>
      </c>
      <c r="F370" s="3" t="s">
        <v>3</v>
      </c>
      <c r="G370" s="3" t="str">
        <f t="shared" si="15"/>
        <v>Renewable</v>
      </c>
      <c r="H370" s="5">
        <f t="shared" si="16"/>
        <v>7.7549999999999997E-3</v>
      </c>
      <c r="I370" s="3" t="s">
        <v>60</v>
      </c>
      <c r="J370">
        <f t="shared" si="17"/>
        <v>1682.835</v>
      </c>
    </row>
    <row r="371" spans="1:10" x14ac:dyDescent="0.3">
      <c r="A371" s="3" t="s">
        <v>19</v>
      </c>
      <c r="B371" s="3" t="s">
        <v>19</v>
      </c>
      <c r="C371" s="3">
        <v>2005</v>
      </c>
      <c r="D371" s="3" t="s">
        <v>10</v>
      </c>
      <c r="E371" s="4">
        <v>885</v>
      </c>
      <c r="F371" s="3" t="s">
        <v>3</v>
      </c>
      <c r="G371" s="3" t="str">
        <f t="shared" si="15"/>
        <v>Renewable</v>
      </c>
      <c r="H371" s="5">
        <f t="shared" si="16"/>
        <v>9.7350000000000006E-3</v>
      </c>
      <c r="I371" s="3" t="s">
        <v>60</v>
      </c>
      <c r="J371">
        <f t="shared" si="17"/>
        <v>2112.4950000000003</v>
      </c>
    </row>
    <row r="372" spans="1:10" x14ac:dyDescent="0.3">
      <c r="A372" s="3" t="s">
        <v>19</v>
      </c>
      <c r="B372" s="3" t="s">
        <v>19</v>
      </c>
      <c r="C372" s="3">
        <v>2006</v>
      </c>
      <c r="D372" s="3" t="s">
        <v>10</v>
      </c>
      <c r="E372" s="4">
        <v>1713</v>
      </c>
      <c r="F372" s="3" t="s">
        <v>3</v>
      </c>
      <c r="G372" s="3" t="str">
        <f t="shared" si="15"/>
        <v>Renewable</v>
      </c>
      <c r="H372" s="5">
        <f t="shared" si="16"/>
        <v>1.8842999999999999E-2</v>
      </c>
      <c r="I372" s="3" t="s">
        <v>60</v>
      </c>
      <c r="J372">
        <f t="shared" si="17"/>
        <v>4088.9309999999996</v>
      </c>
    </row>
    <row r="373" spans="1:10" x14ac:dyDescent="0.3">
      <c r="A373" s="3" t="s">
        <v>19</v>
      </c>
      <c r="B373" s="3" t="s">
        <v>19</v>
      </c>
      <c r="C373" s="3">
        <v>2007</v>
      </c>
      <c r="D373" s="3" t="s">
        <v>10</v>
      </c>
      <c r="E373" s="4">
        <v>2611</v>
      </c>
      <c r="F373" s="3" t="s">
        <v>3</v>
      </c>
      <c r="G373" s="3" t="str">
        <f t="shared" si="15"/>
        <v>Renewable</v>
      </c>
      <c r="H373" s="5">
        <f t="shared" si="16"/>
        <v>2.8721E-2</v>
      </c>
      <c r="I373" s="3" t="s">
        <v>60</v>
      </c>
      <c r="J373">
        <f t="shared" si="17"/>
        <v>6232.4570000000003</v>
      </c>
    </row>
    <row r="374" spans="1:10" x14ac:dyDescent="0.3">
      <c r="A374" s="3" t="s">
        <v>19</v>
      </c>
      <c r="B374" s="3" t="s">
        <v>19</v>
      </c>
      <c r="C374" s="3">
        <v>2008</v>
      </c>
      <c r="D374" s="3" t="s">
        <v>10</v>
      </c>
      <c r="E374" s="4">
        <v>3093</v>
      </c>
      <c r="F374" s="3" t="s">
        <v>3</v>
      </c>
      <c r="G374" s="3" t="str">
        <f t="shared" si="15"/>
        <v>Renewable</v>
      </c>
      <c r="H374" s="5">
        <f t="shared" si="16"/>
        <v>3.4022999999999998E-2</v>
      </c>
      <c r="I374" s="3" t="s">
        <v>60</v>
      </c>
      <c r="J374">
        <f t="shared" si="17"/>
        <v>7382.9909999999991</v>
      </c>
    </row>
    <row r="375" spans="1:10" x14ac:dyDescent="0.3">
      <c r="A375" s="3" t="s">
        <v>19</v>
      </c>
      <c r="B375" s="3" t="s">
        <v>19</v>
      </c>
      <c r="C375" s="3">
        <v>2009</v>
      </c>
      <c r="D375" s="3" t="s">
        <v>10</v>
      </c>
      <c r="E375" s="4">
        <v>3824</v>
      </c>
      <c r="F375" s="3" t="s">
        <v>3</v>
      </c>
      <c r="G375" s="3" t="str">
        <f t="shared" si="15"/>
        <v>Renewable</v>
      </c>
      <c r="H375" s="5">
        <f t="shared" si="16"/>
        <v>4.2063999999999997E-2</v>
      </c>
      <c r="I375" s="3" t="s">
        <v>60</v>
      </c>
      <c r="J375">
        <f t="shared" si="17"/>
        <v>9127.887999999999</v>
      </c>
    </row>
    <row r="376" spans="1:10" x14ac:dyDescent="0.3">
      <c r="A376" s="3" t="s">
        <v>19</v>
      </c>
      <c r="B376" s="3" t="s">
        <v>19</v>
      </c>
      <c r="C376" s="3">
        <v>2010</v>
      </c>
      <c r="D376" s="3" t="s">
        <v>10</v>
      </c>
      <c r="E376" s="4">
        <v>5052</v>
      </c>
      <c r="F376" s="3" t="s">
        <v>3</v>
      </c>
      <c r="G376" s="3" t="str">
        <f t="shared" si="15"/>
        <v>Renewable</v>
      </c>
      <c r="H376" s="5">
        <f t="shared" si="16"/>
        <v>5.5571999999999996E-2</v>
      </c>
      <c r="I376" s="3" t="s">
        <v>60</v>
      </c>
      <c r="J376">
        <f t="shared" si="17"/>
        <v>12059.124</v>
      </c>
    </row>
    <row r="377" spans="1:10" x14ac:dyDescent="0.3">
      <c r="A377" s="3" t="s">
        <v>19</v>
      </c>
      <c r="B377" s="3" t="s">
        <v>19</v>
      </c>
      <c r="C377" s="3">
        <v>2011</v>
      </c>
      <c r="D377" s="3" t="s">
        <v>10</v>
      </c>
      <c r="E377" s="4">
        <v>6085</v>
      </c>
      <c r="F377" s="3" t="s">
        <v>3</v>
      </c>
      <c r="G377" s="3" t="str">
        <f t="shared" si="15"/>
        <v>Renewable</v>
      </c>
      <c r="H377" s="5">
        <f t="shared" si="16"/>
        <v>6.6934999999999995E-2</v>
      </c>
      <c r="I377" s="3" t="s">
        <v>60</v>
      </c>
      <c r="J377">
        <f t="shared" si="17"/>
        <v>14524.894999999999</v>
      </c>
    </row>
    <row r="378" spans="1:10" x14ac:dyDescent="0.3">
      <c r="A378" s="3" t="s">
        <v>19</v>
      </c>
      <c r="B378" s="3" t="s">
        <v>19</v>
      </c>
      <c r="C378" s="3">
        <v>2012</v>
      </c>
      <c r="D378" s="3" t="s">
        <v>10</v>
      </c>
      <c r="E378" s="4">
        <v>6970</v>
      </c>
      <c r="F378" s="3" t="s">
        <v>3</v>
      </c>
      <c r="G378" s="3" t="str">
        <f t="shared" si="15"/>
        <v>Renewable</v>
      </c>
      <c r="H378" s="5">
        <f t="shared" si="16"/>
        <v>7.6670000000000002E-2</v>
      </c>
      <c r="I378" s="3" t="s">
        <v>60</v>
      </c>
      <c r="J378">
        <f t="shared" si="17"/>
        <v>16637.39</v>
      </c>
    </row>
    <row r="379" spans="1:10" x14ac:dyDescent="0.3">
      <c r="A379" s="3" t="s">
        <v>19</v>
      </c>
      <c r="B379" s="3" t="s">
        <v>19</v>
      </c>
      <c r="C379" s="3">
        <v>2013</v>
      </c>
      <c r="D379" s="3" t="s">
        <v>10</v>
      </c>
      <c r="E379" s="4">
        <v>7960</v>
      </c>
      <c r="F379" s="3" t="s">
        <v>3</v>
      </c>
      <c r="G379" s="3" t="str">
        <f t="shared" si="15"/>
        <v>Renewable</v>
      </c>
      <c r="H379" s="5">
        <f t="shared" si="16"/>
        <v>8.7559999999999999E-2</v>
      </c>
      <c r="I379" s="3" t="s">
        <v>60</v>
      </c>
      <c r="J379">
        <f t="shared" si="17"/>
        <v>19000.52</v>
      </c>
    </row>
    <row r="380" spans="1:10" x14ac:dyDescent="0.3">
      <c r="A380" s="3" t="s">
        <v>19</v>
      </c>
      <c r="B380" s="3" t="s">
        <v>19</v>
      </c>
      <c r="C380" s="3">
        <v>2014</v>
      </c>
      <c r="D380" s="3" t="s">
        <v>10</v>
      </c>
      <c r="E380" s="4">
        <v>10252</v>
      </c>
      <c r="F380" s="3" t="s">
        <v>3</v>
      </c>
      <c r="G380" s="3" t="str">
        <f t="shared" si="15"/>
        <v>Renewable</v>
      </c>
      <c r="H380" s="5">
        <f t="shared" si="16"/>
        <v>0.112772</v>
      </c>
      <c r="I380" s="3" t="s">
        <v>60</v>
      </c>
      <c r="J380">
        <f t="shared" si="17"/>
        <v>24471.523999999998</v>
      </c>
    </row>
    <row r="381" spans="1:10" x14ac:dyDescent="0.3">
      <c r="A381" s="3" t="s">
        <v>19</v>
      </c>
      <c r="B381" s="3" t="s">
        <v>19</v>
      </c>
      <c r="C381" s="3">
        <v>2015</v>
      </c>
      <c r="D381" s="3" t="s">
        <v>10</v>
      </c>
      <c r="E381" s="4">
        <v>11467</v>
      </c>
      <c r="F381" s="3" t="s">
        <v>3</v>
      </c>
      <c r="G381" s="3" t="str">
        <f t="shared" si="15"/>
        <v>Renewable</v>
      </c>
      <c r="H381" s="5">
        <f t="shared" si="16"/>
        <v>0.126137</v>
      </c>
      <c r="I381" s="3" t="s">
        <v>60</v>
      </c>
      <c r="J381">
        <f t="shared" si="17"/>
        <v>27371.728999999999</v>
      </c>
    </row>
    <row r="382" spans="1:10" x14ac:dyDescent="0.3">
      <c r="A382" s="3" t="s">
        <v>19</v>
      </c>
      <c r="B382" s="3" t="s">
        <v>19</v>
      </c>
      <c r="C382" s="3">
        <v>2016</v>
      </c>
      <c r="D382" s="3" t="s">
        <v>10</v>
      </c>
      <c r="E382" s="4">
        <v>12199</v>
      </c>
      <c r="F382" s="3" t="s">
        <v>3</v>
      </c>
      <c r="G382" s="3" t="str">
        <f t="shared" si="15"/>
        <v>Renewable</v>
      </c>
      <c r="H382" s="5">
        <f t="shared" si="16"/>
        <v>0.134189</v>
      </c>
      <c r="I382" s="3" t="s">
        <v>60</v>
      </c>
      <c r="J382">
        <f t="shared" si="17"/>
        <v>29119.012999999999</v>
      </c>
    </row>
    <row r="383" spans="1:10" x14ac:dyDescent="0.3">
      <c r="A383" s="3" t="s">
        <v>19</v>
      </c>
      <c r="B383" s="3" t="s">
        <v>19</v>
      </c>
      <c r="C383" s="3">
        <v>2017</v>
      </c>
      <c r="D383" s="3" t="s">
        <v>10</v>
      </c>
      <c r="E383" s="4">
        <v>12596</v>
      </c>
      <c r="F383" s="3" t="s">
        <v>3</v>
      </c>
      <c r="G383" s="3" t="str">
        <f t="shared" si="15"/>
        <v>Renewable</v>
      </c>
      <c r="H383" s="5">
        <f t="shared" si="16"/>
        <v>0.13855599999999998</v>
      </c>
      <c r="I383" s="3" t="s">
        <v>60</v>
      </c>
      <c r="J383">
        <f t="shared" si="17"/>
        <v>30066.651999999998</v>
      </c>
    </row>
    <row r="384" spans="1:10" x14ac:dyDescent="0.3">
      <c r="A384" s="3" t="s">
        <v>19</v>
      </c>
      <c r="B384" s="3" t="s">
        <v>19</v>
      </c>
      <c r="C384" s="3">
        <v>2018</v>
      </c>
      <c r="D384" s="3" t="s">
        <v>10</v>
      </c>
      <c r="E384" s="4">
        <v>15174</v>
      </c>
      <c r="F384" s="3" t="s">
        <v>3</v>
      </c>
      <c r="G384" s="3" t="str">
        <f t="shared" si="15"/>
        <v>Renewable</v>
      </c>
      <c r="H384" s="5">
        <f t="shared" si="16"/>
        <v>0.16691400000000001</v>
      </c>
      <c r="I384" s="3" t="s">
        <v>60</v>
      </c>
      <c r="J384">
        <f t="shared" si="17"/>
        <v>36220.338000000003</v>
      </c>
    </row>
    <row r="385" spans="1:10" x14ac:dyDescent="0.3">
      <c r="A385" s="3" t="s">
        <v>19</v>
      </c>
      <c r="B385" s="3" t="s">
        <v>19</v>
      </c>
      <c r="C385" s="3">
        <v>2019</v>
      </c>
      <c r="D385" s="3" t="s">
        <v>10</v>
      </c>
      <c r="E385" s="4">
        <v>17711</v>
      </c>
      <c r="F385" s="3" t="s">
        <v>3</v>
      </c>
      <c r="G385" s="3" t="str">
        <f t="shared" si="15"/>
        <v>Renewable</v>
      </c>
      <c r="H385" s="5">
        <f t="shared" si="16"/>
        <v>0.19482099999999999</v>
      </c>
      <c r="I385" s="3" t="s">
        <v>60</v>
      </c>
      <c r="J385">
        <f t="shared" si="17"/>
        <v>42276.156999999999</v>
      </c>
    </row>
    <row r="386" spans="1:10" x14ac:dyDescent="0.3">
      <c r="A386" s="3" t="s">
        <v>19</v>
      </c>
      <c r="B386" s="3" t="s">
        <v>19</v>
      </c>
      <c r="C386" s="3">
        <v>2020</v>
      </c>
      <c r="D386" s="3" t="s">
        <v>10</v>
      </c>
      <c r="E386" s="4">
        <v>20395</v>
      </c>
      <c r="F386" s="3" t="s">
        <v>3</v>
      </c>
      <c r="G386" s="3" t="str">
        <f t="shared" ref="G386:G449" si="18">IF(OR(D386="hydropower",D386="wind",D386="solar pv",D386=" Tide",D386="solar thermal",D386="geothermal",D386="biofuels"), "Renewable", "Non-Renewable")</f>
        <v>Renewable</v>
      </c>
      <c r="H386" s="5">
        <f t="shared" ref="H386:H449" si="19">IF(D386="Coal",E386*0.0009,
IF(D386="Oil",E386*0.00078,
IF(D386="Natural Gas",E386*0.0004,
IF(D386="Nuclear",E386*0.000012,
IF(D386="Hydropower",E386*0.000024,
IF(D386="Biofuels",E386*0.0004,
IF(D386="Waste",E386*0.0002,
IF(D386="Wind",E386*0.000011,
IF(D386="Solar PV",E386*0.000045,
IF(D386="Solar Thermal",E386*0.00005,
IF(D386="Other sources",E386*0.0005,
IF(D386="Geothermal",E386*0.00005,
IF(D386="Tide",E386*0.00001,0)))))))))))))</f>
        <v>0.22434499999999999</v>
      </c>
      <c r="I386" s="3" t="s">
        <v>60</v>
      </c>
      <c r="J386">
        <f t="shared" si="17"/>
        <v>48682.864999999998</v>
      </c>
    </row>
    <row r="387" spans="1:10" x14ac:dyDescent="0.3">
      <c r="A387" s="3" t="s">
        <v>19</v>
      </c>
      <c r="B387" s="3" t="s">
        <v>19</v>
      </c>
      <c r="C387" s="3">
        <v>2021</v>
      </c>
      <c r="D387" s="3" t="s">
        <v>10</v>
      </c>
      <c r="E387" s="4">
        <v>24535</v>
      </c>
      <c r="F387" s="3" t="s">
        <v>3</v>
      </c>
      <c r="G387" s="3" t="str">
        <f t="shared" si="18"/>
        <v>Renewable</v>
      </c>
      <c r="H387" s="5">
        <f t="shared" si="19"/>
        <v>0.26988499999999999</v>
      </c>
      <c r="I387" s="3" t="s">
        <v>60</v>
      </c>
      <c r="J387">
        <f t="shared" ref="J387:J450" si="20">H387*217000</f>
        <v>58565.044999999998</v>
      </c>
    </row>
    <row r="388" spans="1:10" x14ac:dyDescent="0.3">
      <c r="A388" s="3" t="s">
        <v>19</v>
      </c>
      <c r="B388" s="3" t="s">
        <v>19</v>
      </c>
      <c r="C388" s="3">
        <v>2022</v>
      </c>
      <c r="D388" s="3" t="s">
        <v>10</v>
      </c>
      <c r="E388" s="4">
        <v>29107</v>
      </c>
      <c r="F388" s="3" t="s">
        <v>3</v>
      </c>
      <c r="G388" s="3" t="str">
        <f t="shared" si="18"/>
        <v>Renewable</v>
      </c>
      <c r="H388" s="5">
        <f t="shared" si="19"/>
        <v>0.32017699999999999</v>
      </c>
      <c r="I388" s="3" t="s">
        <v>60</v>
      </c>
      <c r="J388">
        <f t="shared" si="20"/>
        <v>69478.409</v>
      </c>
    </row>
    <row r="389" spans="1:10" x14ac:dyDescent="0.3">
      <c r="A389" s="3" t="s">
        <v>19</v>
      </c>
      <c r="B389" s="3" t="s">
        <v>19</v>
      </c>
      <c r="C389" s="3">
        <v>2023</v>
      </c>
      <c r="D389" s="3" t="s">
        <v>10</v>
      </c>
      <c r="E389" s="4">
        <v>31384</v>
      </c>
      <c r="F389" s="3" t="s">
        <v>3</v>
      </c>
      <c r="G389" s="3" t="str">
        <f t="shared" si="18"/>
        <v>Renewable</v>
      </c>
      <c r="H389" s="5">
        <f t="shared" si="19"/>
        <v>0.34522399999999998</v>
      </c>
      <c r="I389" s="3" t="s">
        <v>60</v>
      </c>
      <c r="J389">
        <f t="shared" si="20"/>
        <v>74913.607999999993</v>
      </c>
    </row>
    <row r="390" spans="1:10" x14ac:dyDescent="0.3">
      <c r="A390" s="3" t="s">
        <v>19</v>
      </c>
      <c r="B390" s="3" t="s">
        <v>19</v>
      </c>
      <c r="C390" s="3">
        <v>2024</v>
      </c>
      <c r="D390" s="3" t="s">
        <v>10</v>
      </c>
      <c r="E390" s="4">
        <v>33789</v>
      </c>
      <c r="F390" s="3" t="s">
        <v>215</v>
      </c>
      <c r="G390" s="3" t="str">
        <f t="shared" si="18"/>
        <v>Renewable</v>
      </c>
      <c r="H390" s="5">
        <f t="shared" si="19"/>
        <v>0.37167899999999998</v>
      </c>
      <c r="I390" s="3" t="s">
        <v>60</v>
      </c>
      <c r="J390">
        <f t="shared" si="20"/>
        <v>80654.342999999993</v>
      </c>
    </row>
    <row r="391" spans="1:10" x14ac:dyDescent="0.3">
      <c r="A391" s="3" t="s">
        <v>19</v>
      </c>
      <c r="B391" s="3" t="s">
        <v>19</v>
      </c>
      <c r="C391" s="3">
        <v>2025</v>
      </c>
      <c r="D391" s="3" t="s">
        <v>10</v>
      </c>
      <c r="E391" s="4">
        <v>37321</v>
      </c>
      <c r="F391" s="3" t="s">
        <v>215</v>
      </c>
      <c r="G391" s="3" t="str">
        <f t="shared" si="18"/>
        <v>Renewable</v>
      </c>
      <c r="H391" s="5">
        <f t="shared" si="19"/>
        <v>0.41053099999999998</v>
      </c>
      <c r="I391" s="3" t="s">
        <v>60</v>
      </c>
      <c r="J391">
        <f t="shared" si="20"/>
        <v>89085.226999999999</v>
      </c>
    </row>
    <row r="392" spans="1:10" x14ac:dyDescent="0.3">
      <c r="A392" s="3" t="s">
        <v>19</v>
      </c>
      <c r="B392" s="3" t="s">
        <v>19</v>
      </c>
      <c r="C392" s="3">
        <v>2000</v>
      </c>
      <c r="D392" s="3" t="s">
        <v>11</v>
      </c>
      <c r="E392" s="4">
        <v>38</v>
      </c>
      <c r="F392" s="3" t="s">
        <v>3</v>
      </c>
      <c r="G392" s="3" t="str">
        <f t="shared" si="18"/>
        <v>Renewable</v>
      </c>
      <c r="H392" s="5">
        <f t="shared" si="19"/>
        <v>1.7100000000000001E-3</v>
      </c>
      <c r="I392" s="3" t="s">
        <v>60</v>
      </c>
      <c r="J392">
        <f t="shared" si="20"/>
        <v>371.07000000000005</v>
      </c>
    </row>
    <row r="393" spans="1:10" x14ac:dyDescent="0.3">
      <c r="A393" s="3" t="s">
        <v>19</v>
      </c>
      <c r="B393" s="3" t="s">
        <v>19</v>
      </c>
      <c r="C393" s="3">
        <v>2001</v>
      </c>
      <c r="D393" s="3" t="s">
        <v>11</v>
      </c>
      <c r="E393" s="4">
        <v>44</v>
      </c>
      <c r="F393" s="3" t="s">
        <v>3</v>
      </c>
      <c r="G393" s="3" t="str">
        <f t="shared" si="18"/>
        <v>Renewable</v>
      </c>
      <c r="H393" s="5">
        <f t="shared" si="19"/>
        <v>1.98E-3</v>
      </c>
      <c r="I393" s="3" t="s">
        <v>60</v>
      </c>
      <c r="J393">
        <f t="shared" si="20"/>
        <v>429.66</v>
      </c>
    </row>
    <row r="394" spans="1:10" x14ac:dyDescent="0.3">
      <c r="A394" s="3" t="s">
        <v>19</v>
      </c>
      <c r="B394" s="3" t="s">
        <v>19</v>
      </c>
      <c r="C394" s="3">
        <v>2002</v>
      </c>
      <c r="D394" s="3" t="s">
        <v>11</v>
      </c>
      <c r="E394" s="4">
        <v>50</v>
      </c>
      <c r="F394" s="3" t="s">
        <v>3</v>
      </c>
      <c r="G394" s="3" t="str">
        <f t="shared" si="18"/>
        <v>Renewable</v>
      </c>
      <c r="H394" s="5">
        <f t="shared" si="19"/>
        <v>2.2500000000000003E-3</v>
      </c>
      <c r="I394" s="3" t="s">
        <v>60</v>
      </c>
      <c r="J394">
        <f t="shared" si="20"/>
        <v>488.25000000000006</v>
      </c>
    </row>
    <row r="395" spans="1:10" x14ac:dyDescent="0.3">
      <c r="A395" s="3" t="s">
        <v>19</v>
      </c>
      <c r="B395" s="3" t="s">
        <v>19</v>
      </c>
      <c r="C395" s="3">
        <v>2003</v>
      </c>
      <c r="D395" s="3" t="s">
        <v>11</v>
      </c>
      <c r="E395" s="4">
        <v>58</v>
      </c>
      <c r="F395" s="3" t="s">
        <v>3</v>
      </c>
      <c r="G395" s="3" t="str">
        <f t="shared" si="18"/>
        <v>Renewable</v>
      </c>
      <c r="H395" s="5">
        <f t="shared" si="19"/>
        <v>2.6100000000000003E-3</v>
      </c>
      <c r="I395" s="3" t="s">
        <v>60</v>
      </c>
      <c r="J395">
        <f t="shared" si="20"/>
        <v>566.37000000000012</v>
      </c>
    </row>
    <row r="396" spans="1:10" x14ac:dyDescent="0.3">
      <c r="A396" s="3" t="s">
        <v>19</v>
      </c>
      <c r="B396" s="3" t="s">
        <v>19</v>
      </c>
      <c r="C396" s="3">
        <v>2004</v>
      </c>
      <c r="D396" s="3" t="s">
        <v>11</v>
      </c>
      <c r="E396" s="4">
        <v>68</v>
      </c>
      <c r="F396" s="3" t="s">
        <v>3</v>
      </c>
      <c r="G396" s="3" t="str">
        <f t="shared" si="18"/>
        <v>Renewable</v>
      </c>
      <c r="H396" s="5">
        <f t="shared" si="19"/>
        <v>3.0600000000000002E-3</v>
      </c>
      <c r="I396" s="3" t="s">
        <v>60</v>
      </c>
      <c r="J396">
        <f t="shared" si="20"/>
        <v>664.0200000000001</v>
      </c>
    </row>
    <row r="397" spans="1:10" x14ac:dyDescent="0.3">
      <c r="A397" s="3" t="s">
        <v>19</v>
      </c>
      <c r="B397" s="3" t="s">
        <v>19</v>
      </c>
      <c r="C397" s="3">
        <v>2005</v>
      </c>
      <c r="D397" s="3" t="s">
        <v>11</v>
      </c>
      <c r="E397" s="4">
        <v>78</v>
      </c>
      <c r="F397" s="3" t="s">
        <v>3</v>
      </c>
      <c r="G397" s="3" t="str">
        <f t="shared" si="18"/>
        <v>Renewable</v>
      </c>
      <c r="H397" s="5">
        <f t="shared" si="19"/>
        <v>3.5100000000000001E-3</v>
      </c>
      <c r="I397" s="3" t="s">
        <v>60</v>
      </c>
      <c r="J397">
        <f t="shared" si="20"/>
        <v>761.67000000000007</v>
      </c>
    </row>
    <row r="398" spans="1:10" x14ac:dyDescent="0.3">
      <c r="A398" s="3" t="s">
        <v>19</v>
      </c>
      <c r="B398" s="3" t="s">
        <v>19</v>
      </c>
      <c r="C398" s="3">
        <v>2006</v>
      </c>
      <c r="D398" s="3" t="s">
        <v>11</v>
      </c>
      <c r="E398" s="4">
        <v>90</v>
      </c>
      <c r="F398" s="3" t="s">
        <v>3</v>
      </c>
      <c r="G398" s="3" t="str">
        <f t="shared" si="18"/>
        <v>Renewable</v>
      </c>
      <c r="H398" s="5">
        <f t="shared" si="19"/>
        <v>4.0500000000000006E-3</v>
      </c>
      <c r="I398" s="3" t="s">
        <v>60</v>
      </c>
      <c r="J398">
        <f t="shared" si="20"/>
        <v>878.85000000000014</v>
      </c>
    </row>
    <row r="399" spans="1:10" x14ac:dyDescent="0.3">
      <c r="A399" s="3" t="s">
        <v>19</v>
      </c>
      <c r="B399" s="3" t="s">
        <v>19</v>
      </c>
      <c r="C399" s="3">
        <v>2007</v>
      </c>
      <c r="D399" s="3" t="s">
        <v>11</v>
      </c>
      <c r="E399" s="4">
        <v>105</v>
      </c>
      <c r="F399" s="3" t="s">
        <v>3</v>
      </c>
      <c r="G399" s="3" t="str">
        <f t="shared" si="18"/>
        <v>Renewable</v>
      </c>
      <c r="H399" s="5">
        <f t="shared" si="19"/>
        <v>4.725E-3</v>
      </c>
      <c r="I399" s="3" t="s">
        <v>60</v>
      </c>
      <c r="J399">
        <f t="shared" si="20"/>
        <v>1025.325</v>
      </c>
    </row>
    <row r="400" spans="1:10" x14ac:dyDescent="0.3">
      <c r="A400" s="3" t="s">
        <v>19</v>
      </c>
      <c r="B400" s="3" t="s">
        <v>19</v>
      </c>
      <c r="C400" s="3">
        <v>2008</v>
      </c>
      <c r="D400" s="3" t="s">
        <v>11</v>
      </c>
      <c r="E400" s="4">
        <v>123</v>
      </c>
      <c r="F400" s="3" t="s">
        <v>3</v>
      </c>
      <c r="G400" s="3" t="str">
        <f t="shared" si="18"/>
        <v>Renewable</v>
      </c>
      <c r="H400" s="5">
        <f t="shared" si="19"/>
        <v>5.535E-3</v>
      </c>
      <c r="I400" s="3" t="s">
        <v>60</v>
      </c>
      <c r="J400">
        <f t="shared" si="20"/>
        <v>1201.095</v>
      </c>
    </row>
    <row r="401" spans="1:10" x14ac:dyDescent="0.3">
      <c r="A401" s="3" t="s">
        <v>19</v>
      </c>
      <c r="B401" s="3" t="s">
        <v>19</v>
      </c>
      <c r="C401" s="3">
        <v>2009</v>
      </c>
      <c r="D401" s="3" t="s">
        <v>11</v>
      </c>
      <c r="E401" s="4">
        <v>156</v>
      </c>
      <c r="F401" s="3" t="s">
        <v>3</v>
      </c>
      <c r="G401" s="3" t="str">
        <f t="shared" si="18"/>
        <v>Renewable</v>
      </c>
      <c r="H401" s="5">
        <f t="shared" si="19"/>
        <v>7.0200000000000002E-3</v>
      </c>
      <c r="I401" s="3" t="s">
        <v>60</v>
      </c>
      <c r="J401">
        <f t="shared" si="20"/>
        <v>1523.3400000000001</v>
      </c>
    </row>
    <row r="402" spans="1:10" x14ac:dyDescent="0.3">
      <c r="A402" s="3" t="s">
        <v>19</v>
      </c>
      <c r="B402" s="3" t="s">
        <v>19</v>
      </c>
      <c r="C402" s="3">
        <v>2010</v>
      </c>
      <c r="D402" s="3" t="s">
        <v>11</v>
      </c>
      <c r="E402" s="4">
        <v>386</v>
      </c>
      <c r="F402" s="3" t="s">
        <v>3</v>
      </c>
      <c r="G402" s="3" t="str">
        <f t="shared" si="18"/>
        <v>Renewable</v>
      </c>
      <c r="H402" s="5">
        <f t="shared" si="19"/>
        <v>1.737E-2</v>
      </c>
      <c r="I402" s="3" t="s">
        <v>60</v>
      </c>
      <c r="J402">
        <f t="shared" si="20"/>
        <v>3769.29</v>
      </c>
    </row>
    <row r="403" spans="1:10" x14ac:dyDescent="0.3">
      <c r="A403" s="3" t="s">
        <v>19</v>
      </c>
      <c r="B403" s="3" t="s">
        <v>19</v>
      </c>
      <c r="C403" s="3">
        <v>2011</v>
      </c>
      <c r="D403" s="3" t="s">
        <v>11</v>
      </c>
      <c r="E403" s="4">
        <v>1388</v>
      </c>
      <c r="F403" s="3" t="s">
        <v>3</v>
      </c>
      <c r="G403" s="3" t="str">
        <f t="shared" si="18"/>
        <v>Renewable</v>
      </c>
      <c r="H403" s="5">
        <f t="shared" si="19"/>
        <v>6.2460000000000002E-2</v>
      </c>
      <c r="I403" s="3" t="s">
        <v>60</v>
      </c>
      <c r="J403">
        <f t="shared" si="20"/>
        <v>13553.82</v>
      </c>
    </row>
    <row r="404" spans="1:10" x14ac:dyDescent="0.3">
      <c r="A404" s="3" t="s">
        <v>19</v>
      </c>
      <c r="B404" s="3" t="s">
        <v>19</v>
      </c>
      <c r="C404" s="3">
        <v>2012</v>
      </c>
      <c r="D404" s="3" t="s">
        <v>11</v>
      </c>
      <c r="E404" s="4">
        <v>2322</v>
      </c>
      <c r="F404" s="3" t="s">
        <v>3</v>
      </c>
      <c r="G404" s="3" t="str">
        <f t="shared" si="18"/>
        <v>Renewable</v>
      </c>
      <c r="H404" s="5">
        <f t="shared" si="19"/>
        <v>0.10449000000000001</v>
      </c>
      <c r="I404" s="3" t="s">
        <v>60</v>
      </c>
      <c r="J404">
        <f t="shared" si="20"/>
        <v>22674.33</v>
      </c>
    </row>
    <row r="405" spans="1:10" x14ac:dyDescent="0.3">
      <c r="A405" s="3" t="s">
        <v>19</v>
      </c>
      <c r="B405" s="3" t="s">
        <v>19</v>
      </c>
      <c r="C405" s="3">
        <v>2013</v>
      </c>
      <c r="D405" s="3" t="s">
        <v>11</v>
      </c>
      <c r="E405" s="4">
        <v>3472</v>
      </c>
      <c r="F405" s="3" t="s">
        <v>3</v>
      </c>
      <c r="G405" s="3" t="str">
        <f t="shared" si="18"/>
        <v>Renewable</v>
      </c>
      <c r="H405" s="5">
        <f t="shared" si="19"/>
        <v>0.15624000000000002</v>
      </c>
      <c r="I405" s="3" t="s">
        <v>60</v>
      </c>
      <c r="J405">
        <f t="shared" si="20"/>
        <v>33904.080000000002</v>
      </c>
    </row>
    <row r="406" spans="1:10" x14ac:dyDescent="0.3">
      <c r="A406" s="3" t="s">
        <v>19</v>
      </c>
      <c r="B406" s="3" t="s">
        <v>19</v>
      </c>
      <c r="C406" s="3">
        <v>2014</v>
      </c>
      <c r="D406" s="3" t="s">
        <v>11</v>
      </c>
      <c r="E406" s="4">
        <v>4007</v>
      </c>
      <c r="F406" s="3" t="s">
        <v>3</v>
      </c>
      <c r="G406" s="3" t="str">
        <f t="shared" si="18"/>
        <v>Renewable</v>
      </c>
      <c r="H406" s="5">
        <f t="shared" si="19"/>
        <v>0.180315</v>
      </c>
      <c r="I406" s="3" t="s">
        <v>60</v>
      </c>
      <c r="J406">
        <f t="shared" si="20"/>
        <v>39128.355000000003</v>
      </c>
    </row>
    <row r="407" spans="1:10" x14ac:dyDescent="0.3">
      <c r="A407" s="3" t="s">
        <v>19</v>
      </c>
      <c r="B407" s="3" t="s">
        <v>19</v>
      </c>
      <c r="C407" s="3">
        <v>2015</v>
      </c>
      <c r="D407" s="3" t="s">
        <v>11</v>
      </c>
      <c r="E407" s="4">
        <v>5019</v>
      </c>
      <c r="F407" s="3" t="s">
        <v>3</v>
      </c>
      <c r="G407" s="3" t="str">
        <f t="shared" si="18"/>
        <v>Renewable</v>
      </c>
      <c r="H407" s="5">
        <f t="shared" si="19"/>
        <v>0.22585500000000003</v>
      </c>
      <c r="I407" s="3" t="s">
        <v>60</v>
      </c>
      <c r="J407">
        <f t="shared" si="20"/>
        <v>49010.535000000003</v>
      </c>
    </row>
    <row r="408" spans="1:10" x14ac:dyDescent="0.3">
      <c r="A408" s="3" t="s">
        <v>19</v>
      </c>
      <c r="B408" s="3" t="s">
        <v>19</v>
      </c>
      <c r="C408" s="3">
        <v>2016</v>
      </c>
      <c r="D408" s="3" t="s">
        <v>11</v>
      </c>
      <c r="E408" s="4">
        <v>6205</v>
      </c>
      <c r="F408" s="3" t="s">
        <v>3</v>
      </c>
      <c r="G408" s="3" t="str">
        <f t="shared" si="18"/>
        <v>Renewable</v>
      </c>
      <c r="H408" s="5">
        <f t="shared" si="19"/>
        <v>0.279225</v>
      </c>
      <c r="I408" s="3" t="s">
        <v>60</v>
      </c>
      <c r="J408">
        <f t="shared" si="20"/>
        <v>60591.824999999997</v>
      </c>
    </row>
    <row r="409" spans="1:10" x14ac:dyDescent="0.3">
      <c r="A409" s="3" t="s">
        <v>19</v>
      </c>
      <c r="B409" s="3" t="s">
        <v>19</v>
      </c>
      <c r="C409" s="3">
        <v>2017</v>
      </c>
      <c r="D409" s="3" t="s">
        <v>11</v>
      </c>
      <c r="E409" s="4">
        <v>8066</v>
      </c>
      <c r="F409" s="3" t="s">
        <v>3</v>
      </c>
      <c r="G409" s="3" t="str">
        <f t="shared" si="18"/>
        <v>Renewable</v>
      </c>
      <c r="H409" s="5">
        <f t="shared" si="19"/>
        <v>0.36297000000000001</v>
      </c>
      <c r="I409" s="3" t="s">
        <v>60</v>
      </c>
      <c r="J409">
        <f t="shared" si="20"/>
        <v>78764.490000000005</v>
      </c>
    </row>
    <row r="410" spans="1:10" x14ac:dyDescent="0.3">
      <c r="A410" s="3" t="s">
        <v>19</v>
      </c>
      <c r="B410" s="3" t="s">
        <v>19</v>
      </c>
      <c r="C410" s="3">
        <v>2018</v>
      </c>
      <c r="D410" s="3" t="s">
        <v>11</v>
      </c>
      <c r="E410" s="4">
        <v>9924</v>
      </c>
      <c r="F410" s="3" t="s">
        <v>3</v>
      </c>
      <c r="G410" s="3" t="str">
        <f t="shared" si="18"/>
        <v>Renewable</v>
      </c>
      <c r="H410" s="5">
        <f t="shared" si="19"/>
        <v>0.44658000000000003</v>
      </c>
      <c r="I410" s="3" t="s">
        <v>60</v>
      </c>
      <c r="J410">
        <f t="shared" si="20"/>
        <v>96907.86</v>
      </c>
    </row>
    <row r="411" spans="1:10" x14ac:dyDescent="0.3">
      <c r="A411" s="3" t="s">
        <v>19</v>
      </c>
      <c r="B411" s="3" t="s">
        <v>19</v>
      </c>
      <c r="C411" s="3">
        <v>2019</v>
      </c>
      <c r="D411" s="3" t="s">
        <v>11</v>
      </c>
      <c r="E411" s="4">
        <v>14843</v>
      </c>
      <c r="F411" s="3" t="s">
        <v>3</v>
      </c>
      <c r="G411" s="3" t="str">
        <f t="shared" si="18"/>
        <v>Renewable</v>
      </c>
      <c r="H411" s="5">
        <f t="shared" si="19"/>
        <v>0.66793500000000006</v>
      </c>
      <c r="I411" s="3" t="s">
        <v>60</v>
      </c>
      <c r="J411">
        <f t="shared" si="20"/>
        <v>144941.89500000002</v>
      </c>
    </row>
    <row r="412" spans="1:10" x14ac:dyDescent="0.3">
      <c r="A412" s="3" t="s">
        <v>19</v>
      </c>
      <c r="B412" s="3" t="s">
        <v>19</v>
      </c>
      <c r="C412" s="3">
        <v>2020</v>
      </c>
      <c r="D412" s="3" t="s">
        <v>11</v>
      </c>
      <c r="E412" s="4">
        <v>21027</v>
      </c>
      <c r="F412" s="3" t="s">
        <v>3</v>
      </c>
      <c r="G412" s="3" t="str">
        <f t="shared" si="18"/>
        <v>Renewable</v>
      </c>
      <c r="H412" s="5">
        <f t="shared" si="19"/>
        <v>0.94621500000000003</v>
      </c>
      <c r="I412" s="3" t="s">
        <v>60</v>
      </c>
      <c r="J412">
        <f t="shared" si="20"/>
        <v>205328.655</v>
      </c>
    </row>
    <row r="413" spans="1:10" x14ac:dyDescent="0.3">
      <c r="A413" s="3" t="s">
        <v>19</v>
      </c>
      <c r="B413" s="3" t="s">
        <v>19</v>
      </c>
      <c r="C413" s="3">
        <v>2021</v>
      </c>
      <c r="D413" s="3" t="s">
        <v>11</v>
      </c>
      <c r="E413" s="4">
        <v>27711</v>
      </c>
      <c r="F413" s="3" t="s">
        <v>3</v>
      </c>
      <c r="G413" s="3" t="str">
        <f t="shared" si="18"/>
        <v>Renewable</v>
      </c>
      <c r="H413" s="5">
        <f t="shared" si="19"/>
        <v>1.2469950000000001</v>
      </c>
      <c r="I413" s="3" t="s">
        <v>60</v>
      </c>
      <c r="J413">
        <f t="shared" si="20"/>
        <v>270597.91500000004</v>
      </c>
    </row>
    <row r="414" spans="1:10" x14ac:dyDescent="0.3">
      <c r="A414" s="3" t="s">
        <v>19</v>
      </c>
      <c r="B414" s="3" t="s">
        <v>19</v>
      </c>
      <c r="C414" s="3">
        <v>2022</v>
      </c>
      <c r="D414" s="3" t="s">
        <v>11</v>
      </c>
      <c r="E414" s="4">
        <v>34681</v>
      </c>
      <c r="F414" s="3" t="s">
        <v>3</v>
      </c>
      <c r="G414" s="3" t="str">
        <f t="shared" si="18"/>
        <v>Renewable</v>
      </c>
      <c r="H414" s="5">
        <f t="shared" si="19"/>
        <v>1.5606450000000001</v>
      </c>
      <c r="I414" s="3" t="s">
        <v>60</v>
      </c>
      <c r="J414">
        <f t="shared" si="20"/>
        <v>338659.96500000003</v>
      </c>
    </row>
    <row r="415" spans="1:10" x14ac:dyDescent="0.3">
      <c r="A415" s="3" t="s">
        <v>19</v>
      </c>
      <c r="B415" s="3" t="s">
        <v>19</v>
      </c>
      <c r="C415" s="3">
        <v>2023</v>
      </c>
      <c r="D415" s="3" t="s">
        <v>11</v>
      </c>
      <c r="E415" s="4">
        <v>41964</v>
      </c>
      <c r="F415" s="3" t="s">
        <v>3</v>
      </c>
      <c r="G415" s="3" t="str">
        <f t="shared" si="18"/>
        <v>Renewable</v>
      </c>
      <c r="H415" s="5">
        <f t="shared" si="19"/>
        <v>1.8883800000000002</v>
      </c>
      <c r="I415" s="3" t="s">
        <v>60</v>
      </c>
      <c r="J415">
        <f t="shared" si="20"/>
        <v>409778.46</v>
      </c>
    </row>
    <row r="416" spans="1:10" x14ac:dyDescent="0.3">
      <c r="A416" s="3" t="s">
        <v>19</v>
      </c>
      <c r="B416" s="3" t="s">
        <v>19</v>
      </c>
      <c r="C416" s="3">
        <v>2024</v>
      </c>
      <c r="D416" s="3" t="s">
        <v>11</v>
      </c>
      <c r="E416" s="4">
        <v>45297</v>
      </c>
      <c r="F416" s="3" t="s">
        <v>215</v>
      </c>
      <c r="G416" s="3" t="str">
        <f t="shared" si="18"/>
        <v>Renewable</v>
      </c>
      <c r="H416" s="5">
        <f t="shared" si="19"/>
        <v>2.0383650000000002</v>
      </c>
      <c r="I416" s="3" t="s">
        <v>60</v>
      </c>
      <c r="J416">
        <f t="shared" si="20"/>
        <v>442325.20500000002</v>
      </c>
    </row>
    <row r="417" spans="1:10" x14ac:dyDescent="0.3">
      <c r="A417" s="3" t="s">
        <v>19</v>
      </c>
      <c r="B417" s="3" t="s">
        <v>19</v>
      </c>
      <c r="C417" s="3">
        <v>2025</v>
      </c>
      <c r="D417" s="3" t="s">
        <v>11</v>
      </c>
      <c r="E417" s="4">
        <v>51357</v>
      </c>
      <c r="F417" s="3" t="s">
        <v>215</v>
      </c>
      <c r="G417" s="3" t="str">
        <f t="shared" si="18"/>
        <v>Renewable</v>
      </c>
      <c r="H417" s="5">
        <f t="shared" si="19"/>
        <v>2.3110650000000001</v>
      </c>
      <c r="I417" s="3" t="s">
        <v>60</v>
      </c>
      <c r="J417">
        <f t="shared" si="20"/>
        <v>501501.10500000004</v>
      </c>
    </row>
    <row r="418" spans="1:10" x14ac:dyDescent="0.3">
      <c r="A418" s="3" t="s">
        <v>19</v>
      </c>
      <c r="B418" s="3" t="s">
        <v>19</v>
      </c>
      <c r="C418" s="3">
        <v>2000</v>
      </c>
      <c r="D418" s="3" t="s">
        <v>17</v>
      </c>
      <c r="E418" s="4">
        <v>0</v>
      </c>
      <c r="F418" s="3" t="s">
        <v>3</v>
      </c>
      <c r="G418" s="3" t="str">
        <f t="shared" si="18"/>
        <v>Renewable</v>
      </c>
      <c r="H418" s="5">
        <f t="shared" si="19"/>
        <v>0</v>
      </c>
      <c r="I418" s="3" t="s">
        <v>60</v>
      </c>
      <c r="J418">
        <f t="shared" si="20"/>
        <v>0</v>
      </c>
    </row>
    <row r="419" spans="1:10" x14ac:dyDescent="0.3">
      <c r="A419" s="3" t="s">
        <v>19</v>
      </c>
      <c r="B419" s="3" t="s">
        <v>19</v>
      </c>
      <c r="C419" s="3">
        <v>2001</v>
      </c>
      <c r="D419" s="3" t="s">
        <v>17</v>
      </c>
      <c r="E419" s="4">
        <v>0</v>
      </c>
      <c r="F419" s="3" t="s">
        <v>3</v>
      </c>
      <c r="G419" s="3" t="str">
        <f t="shared" si="18"/>
        <v>Renewable</v>
      </c>
      <c r="H419" s="5">
        <f t="shared" si="19"/>
        <v>0</v>
      </c>
      <c r="I419" s="3" t="s">
        <v>60</v>
      </c>
      <c r="J419">
        <f t="shared" si="20"/>
        <v>0</v>
      </c>
    </row>
    <row r="420" spans="1:10" x14ac:dyDescent="0.3">
      <c r="A420" s="3" t="s">
        <v>19</v>
      </c>
      <c r="B420" s="3" t="s">
        <v>19</v>
      </c>
      <c r="C420" s="3">
        <v>2002</v>
      </c>
      <c r="D420" s="3" t="s">
        <v>17</v>
      </c>
      <c r="E420" s="4">
        <v>0</v>
      </c>
      <c r="F420" s="3" t="s">
        <v>3</v>
      </c>
      <c r="G420" s="3" t="str">
        <f t="shared" si="18"/>
        <v>Renewable</v>
      </c>
      <c r="H420" s="5">
        <f t="shared" si="19"/>
        <v>0</v>
      </c>
      <c r="I420" s="3" t="s">
        <v>60</v>
      </c>
      <c r="J420">
        <f t="shared" si="20"/>
        <v>0</v>
      </c>
    </row>
    <row r="421" spans="1:10" x14ac:dyDescent="0.3">
      <c r="A421" s="3" t="s">
        <v>19</v>
      </c>
      <c r="B421" s="3" t="s">
        <v>19</v>
      </c>
      <c r="C421" s="3">
        <v>2003</v>
      </c>
      <c r="D421" s="3" t="s">
        <v>17</v>
      </c>
      <c r="E421" s="4">
        <v>1</v>
      </c>
      <c r="F421" s="3" t="s">
        <v>3</v>
      </c>
      <c r="G421" s="3" t="str">
        <f t="shared" si="18"/>
        <v>Renewable</v>
      </c>
      <c r="H421" s="5">
        <f t="shared" si="19"/>
        <v>5.0000000000000002E-5</v>
      </c>
      <c r="I421" s="3" t="s">
        <v>60</v>
      </c>
      <c r="J421">
        <f t="shared" si="20"/>
        <v>10.85</v>
      </c>
    </row>
    <row r="422" spans="1:10" x14ac:dyDescent="0.3">
      <c r="A422" s="3" t="s">
        <v>19</v>
      </c>
      <c r="B422" s="3" t="s">
        <v>19</v>
      </c>
      <c r="C422" s="3">
        <v>2004</v>
      </c>
      <c r="D422" s="3" t="s">
        <v>17</v>
      </c>
      <c r="E422" s="4">
        <v>1</v>
      </c>
      <c r="F422" s="3" t="s">
        <v>3</v>
      </c>
      <c r="G422" s="3" t="str">
        <f t="shared" si="18"/>
        <v>Renewable</v>
      </c>
      <c r="H422" s="5">
        <f t="shared" si="19"/>
        <v>5.0000000000000002E-5</v>
      </c>
      <c r="I422" s="3" t="s">
        <v>60</v>
      </c>
      <c r="J422">
        <f t="shared" si="20"/>
        <v>10.85</v>
      </c>
    </row>
    <row r="423" spans="1:10" x14ac:dyDescent="0.3">
      <c r="A423" s="3" t="s">
        <v>19</v>
      </c>
      <c r="B423" s="3" t="s">
        <v>19</v>
      </c>
      <c r="C423" s="3">
        <v>2005</v>
      </c>
      <c r="D423" s="3" t="s">
        <v>17</v>
      </c>
      <c r="E423" s="4">
        <v>1</v>
      </c>
      <c r="F423" s="3" t="s">
        <v>3</v>
      </c>
      <c r="G423" s="3" t="str">
        <f t="shared" si="18"/>
        <v>Renewable</v>
      </c>
      <c r="H423" s="5">
        <f t="shared" si="19"/>
        <v>5.0000000000000002E-5</v>
      </c>
      <c r="I423" s="3" t="s">
        <v>60</v>
      </c>
      <c r="J423">
        <f t="shared" si="20"/>
        <v>10.85</v>
      </c>
    </row>
    <row r="424" spans="1:10" x14ac:dyDescent="0.3">
      <c r="A424" s="3" t="s">
        <v>19</v>
      </c>
      <c r="B424" s="3" t="s">
        <v>19</v>
      </c>
      <c r="C424" s="3">
        <v>2006</v>
      </c>
      <c r="D424" s="3" t="s">
        <v>17</v>
      </c>
      <c r="E424" s="4">
        <v>1</v>
      </c>
      <c r="F424" s="3" t="s">
        <v>3</v>
      </c>
      <c r="G424" s="3" t="str">
        <f t="shared" si="18"/>
        <v>Renewable</v>
      </c>
      <c r="H424" s="5">
        <f t="shared" si="19"/>
        <v>5.0000000000000002E-5</v>
      </c>
      <c r="I424" s="3" t="s">
        <v>60</v>
      </c>
      <c r="J424">
        <f t="shared" si="20"/>
        <v>10.85</v>
      </c>
    </row>
    <row r="425" spans="1:10" x14ac:dyDescent="0.3">
      <c r="A425" s="3" t="s">
        <v>19</v>
      </c>
      <c r="B425" s="3" t="s">
        <v>19</v>
      </c>
      <c r="C425" s="3">
        <v>2007</v>
      </c>
      <c r="D425" s="3" t="s">
        <v>17</v>
      </c>
      <c r="E425" s="4">
        <v>4</v>
      </c>
      <c r="F425" s="3" t="s">
        <v>3</v>
      </c>
      <c r="G425" s="3" t="str">
        <f t="shared" si="18"/>
        <v>Renewable</v>
      </c>
      <c r="H425" s="5">
        <f t="shared" si="19"/>
        <v>2.0000000000000001E-4</v>
      </c>
      <c r="I425" s="3" t="s">
        <v>60</v>
      </c>
      <c r="J425">
        <f t="shared" si="20"/>
        <v>43.4</v>
      </c>
    </row>
    <row r="426" spans="1:10" x14ac:dyDescent="0.3">
      <c r="A426" s="3" t="s">
        <v>19</v>
      </c>
      <c r="B426" s="3" t="s">
        <v>19</v>
      </c>
      <c r="C426" s="3">
        <v>2008</v>
      </c>
      <c r="D426" s="3" t="s">
        <v>17</v>
      </c>
      <c r="E426" s="4">
        <v>4</v>
      </c>
      <c r="F426" s="3" t="s">
        <v>3</v>
      </c>
      <c r="G426" s="3" t="str">
        <f t="shared" si="18"/>
        <v>Renewable</v>
      </c>
      <c r="H426" s="5">
        <f t="shared" si="19"/>
        <v>2.0000000000000001E-4</v>
      </c>
      <c r="I426" s="3" t="s">
        <v>60</v>
      </c>
      <c r="J426">
        <f t="shared" si="20"/>
        <v>43.4</v>
      </c>
    </row>
    <row r="427" spans="1:10" x14ac:dyDescent="0.3">
      <c r="A427" s="3" t="s">
        <v>19</v>
      </c>
      <c r="B427" s="3" t="s">
        <v>19</v>
      </c>
      <c r="C427" s="3">
        <v>2009</v>
      </c>
      <c r="D427" s="3" t="s">
        <v>17</v>
      </c>
      <c r="E427" s="4">
        <v>4</v>
      </c>
      <c r="F427" s="3" t="s">
        <v>3</v>
      </c>
      <c r="G427" s="3" t="str">
        <f t="shared" si="18"/>
        <v>Renewable</v>
      </c>
      <c r="H427" s="5">
        <f t="shared" si="19"/>
        <v>2.0000000000000001E-4</v>
      </c>
      <c r="I427" s="3" t="s">
        <v>60</v>
      </c>
      <c r="J427">
        <f t="shared" si="20"/>
        <v>43.4</v>
      </c>
    </row>
    <row r="428" spans="1:10" x14ac:dyDescent="0.3">
      <c r="A428" s="3" t="s">
        <v>19</v>
      </c>
      <c r="B428" s="3" t="s">
        <v>19</v>
      </c>
      <c r="C428" s="3">
        <v>2010</v>
      </c>
      <c r="D428" s="3" t="s">
        <v>17</v>
      </c>
      <c r="E428" s="4">
        <v>3</v>
      </c>
      <c r="F428" s="3" t="s">
        <v>3</v>
      </c>
      <c r="G428" s="3" t="str">
        <f t="shared" si="18"/>
        <v>Renewable</v>
      </c>
      <c r="H428" s="5">
        <f t="shared" si="19"/>
        <v>1.5000000000000001E-4</v>
      </c>
      <c r="I428" s="3" t="s">
        <v>60</v>
      </c>
      <c r="J428">
        <f t="shared" si="20"/>
        <v>32.550000000000004</v>
      </c>
    </row>
    <row r="429" spans="1:10" x14ac:dyDescent="0.3">
      <c r="A429" s="3" t="s">
        <v>19</v>
      </c>
      <c r="B429" s="3" t="s">
        <v>19</v>
      </c>
      <c r="C429" s="3">
        <v>2011</v>
      </c>
      <c r="D429" s="3" t="s">
        <v>17</v>
      </c>
      <c r="E429" s="4">
        <v>3</v>
      </c>
      <c r="F429" s="3" t="s">
        <v>3</v>
      </c>
      <c r="G429" s="3" t="str">
        <f t="shared" si="18"/>
        <v>Renewable</v>
      </c>
      <c r="H429" s="5">
        <f t="shared" si="19"/>
        <v>1.5000000000000001E-4</v>
      </c>
      <c r="I429" s="3" t="s">
        <v>60</v>
      </c>
      <c r="J429">
        <f t="shared" si="20"/>
        <v>32.550000000000004</v>
      </c>
    </row>
    <row r="430" spans="1:10" x14ac:dyDescent="0.3">
      <c r="A430" s="3" t="s">
        <v>19</v>
      </c>
      <c r="B430" s="3" t="s">
        <v>19</v>
      </c>
      <c r="C430" s="3">
        <v>2012</v>
      </c>
      <c r="D430" s="3" t="s">
        <v>17</v>
      </c>
      <c r="E430" s="4">
        <v>3</v>
      </c>
      <c r="F430" s="3" t="s">
        <v>3</v>
      </c>
      <c r="G430" s="3" t="str">
        <f t="shared" si="18"/>
        <v>Renewable</v>
      </c>
      <c r="H430" s="5">
        <f t="shared" si="19"/>
        <v>1.5000000000000001E-4</v>
      </c>
      <c r="I430" s="3" t="s">
        <v>60</v>
      </c>
      <c r="J430">
        <f t="shared" si="20"/>
        <v>32.550000000000004</v>
      </c>
    </row>
    <row r="431" spans="1:10" x14ac:dyDescent="0.3">
      <c r="A431" s="3" t="s">
        <v>19</v>
      </c>
      <c r="B431" s="3" t="s">
        <v>19</v>
      </c>
      <c r="C431" s="3">
        <v>2013</v>
      </c>
      <c r="D431" s="3" t="s">
        <v>17</v>
      </c>
      <c r="E431" s="4">
        <v>3</v>
      </c>
      <c r="F431" s="3" t="s">
        <v>3</v>
      </c>
      <c r="G431" s="3" t="str">
        <f t="shared" si="18"/>
        <v>Renewable</v>
      </c>
      <c r="H431" s="5">
        <f t="shared" si="19"/>
        <v>1.5000000000000001E-4</v>
      </c>
      <c r="I431" s="3" t="s">
        <v>60</v>
      </c>
      <c r="J431">
        <f t="shared" si="20"/>
        <v>32.550000000000004</v>
      </c>
    </row>
    <row r="432" spans="1:10" x14ac:dyDescent="0.3">
      <c r="A432" s="3" t="s">
        <v>19</v>
      </c>
      <c r="B432" s="3" t="s">
        <v>19</v>
      </c>
      <c r="C432" s="3">
        <v>2014</v>
      </c>
      <c r="D432" s="3" t="s">
        <v>17</v>
      </c>
      <c r="E432" s="4">
        <v>3</v>
      </c>
      <c r="F432" s="3" t="s">
        <v>3</v>
      </c>
      <c r="G432" s="3" t="str">
        <f t="shared" si="18"/>
        <v>Renewable</v>
      </c>
      <c r="H432" s="5">
        <f t="shared" si="19"/>
        <v>1.5000000000000001E-4</v>
      </c>
      <c r="I432" s="3" t="s">
        <v>60</v>
      </c>
      <c r="J432">
        <f t="shared" si="20"/>
        <v>32.550000000000004</v>
      </c>
    </row>
    <row r="433" spans="1:10" x14ac:dyDescent="0.3">
      <c r="A433" s="3" t="s">
        <v>19</v>
      </c>
      <c r="B433" s="3" t="s">
        <v>19</v>
      </c>
      <c r="C433" s="3">
        <v>2015</v>
      </c>
      <c r="D433" s="3" t="s">
        <v>17</v>
      </c>
      <c r="E433" s="4">
        <v>4</v>
      </c>
      <c r="F433" s="3" t="s">
        <v>3</v>
      </c>
      <c r="G433" s="3" t="str">
        <f t="shared" si="18"/>
        <v>Renewable</v>
      </c>
      <c r="H433" s="5">
        <f t="shared" si="19"/>
        <v>2.0000000000000001E-4</v>
      </c>
      <c r="I433" s="3" t="s">
        <v>60</v>
      </c>
      <c r="J433">
        <f t="shared" si="20"/>
        <v>43.4</v>
      </c>
    </row>
    <row r="434" spans="1:10" x14ac:dyDescent="0.3">
      <c r="A434" s="3" t="s">
        <v>19</v>
      </c>
      <c r="B434" s="3" t="s">
        <v>19</v>
      </c>
      <c r="C434" s="3">
        <v>2016</v>
      </c>
      <c r="D434" s="3" t="s">
        <v>17</v>
      </c>
      <c r="E434" s="4">
        <v>4</v>
      </c>
      <c r="F434" s="3" t="s">
        <v>3</v>
      </c>
      <c r="G434" s="3" t="str">
        <f t="shared" si="18"/>
        <v>Renewable</v>
      </c>
      <c r="H434" s="5">
        <f t="shared" si="19"/>
        <v>2.0000000000000001E-4</v>
      </c>
      <c r="I434" s="3" t="s">
        <v>60</v>
      </c>
      <c r="J434">
        <f t="shared" si="20"/>
        <v>43.4</v>
      </c>
    </row>
    <row r="435" spans="1:10" x14ac:dyDescent="0.3">
      <c r="A435" s="3" t="s">
        <v>19</v>
      </c>
      <c r="B435" s="3" t="s">
        <v>19</v>
      </c>
      <c r="C435" s="3">
        <v>2017</v>
      </c>
      <c r="D435" s="3" t="s">
        <v>17</v>
      </c>
      <c r="E435" s="4">
        <v>5</v>
      </c>
      <c r="F435" s="3" t="s">
        <v>3</v>
      </c>
      <c r="G435" s="3" t="str">
        <f t="shared" si="18"/>
        <v>Renewable</v>
      </c>
      <c r="H435" s="5">
        <f t="shared" si="19"/>
        <v>2.5000000000000001E-4</v>
      </c>
      <c r="I435" s="3" t="s">
        <v>60</v>
      </c>
      <c r="J435">
        <f t="shared" si="20"/>
        <v>54.25</v>
      </c>
    </row>
    <row r="436" spans="1:10" x14ac:dyDescent="0.3">
      <c r="A436" s="3" t="s">
        <v>19</v>
      </c>
      <c r="B436" s="3" t="s">
        <v>19</v>
      </c>
      <c r="C436" s="3">
        <v>2018</v>
      </c>
      <c r="D436" s="3" t="s">
        <v>17</v>
      </c>
      <c r="E436" s="4">
        <v>5</v>
      </c>
      <c r="F436" s="3" t="s">
        <v>3</v>
      </c>
      <c r="G436" s="3" t="str">
        <f t="shared" si="18"/>
        <v>Renewable</v>
      </c>
      <c r="H436" s="5">
        <f t="shared" si="19"/>
        <v>2.5000000000000001E-4</v>
      </c>
      <c r="I436" s="3" t="s">
        <v>60</v>
      </c>
      <c r="J436">
        <f t="shared" si="20"/>
        <v>54.25</v>
      </c>
    </row>
    <row r="437" spans="1:10" x14ac:dyDescent="0.3">
      <c r="A437" s="3" t="s">
        <v>19</v>
      </c>
      <c r="B437" s="3" t="s">
        <v>19</v>
      </c>
      <c r="C437" s="3">
        <v>2019</v>
      </c>
      <c r="D437" s="3" t="s">
        <v>17</v>
      </c>
      <c r="E437" s="4">
        <v>5</v>
      </c>
      <c r="F437" s="3" t="s">
        <v>3</v>
      </c>
      <c r="G437" s="3" t="str">
        <f t="shared" si="18"/>
        <v>Renewable</v>
      </c>
      <c r="H437" s="5">
        <f t="shared" si="19"/>
        <v>2.5000000000000001E-4</v>
      </c>
      <c r="I437" s="3" t="s">
        <v>60</v>
      </c>
      <c r="J437">
        <f t="shared" si="20"/>
        <v>54.25</v>
      </c>
    </row>
    <row r="438" spans="1:10" x14ac:dyDescent="0.3">
      <c r="A438" s="3" t="s">
        <v>19</v>
      </c>
      <c r="B438" s="3" t="s">
        <v>19</v>
      </c>
      <c r="C438" s="3">
        <v>2020</v>
      </c>
      <c r="D438" s="3" t="s">
        <v>17</v>
      </c>
      <c r="E438" s="4">
        <v>5</v>
      </c>
      <c r="F438" s="3" t="s">
        <v>3</v>
      </c>
      <c r="G438" s="3" t="str">
        <f t="shared" si="18"/>
        <v>Renewable</v>
      </c>
      <c r="H438" s="5">
        <f t="shared" si="19"/>
        <v>2.5000000000000001E-4</v>
      </c>
      <c r="I438" s="3" t="s">
        <v>60</v>
      </c>
      <c r="J438">
        <f t="shared" si="20"/>
        <v>54.25</v>
      </c>
    </row>
    <row r="439" spans="1:10" x14ac:dyDescent="0.3">
      <c r="A439" s="3" t="s">
        <v>19</v>
      </c>
      <c r="B439" s="3" t="s">
        <v>19</v>
      </c>
      <c r="C439" s="3">
        <v>2021</v>
      </c>
      <c r="D439" s="3" t="s">
        <v>17</v>
      </c>
      <c r="E439" s="4">
        <v>5</v>
      </c>
      <c r="F439" s="3" t="s">
        <v>3</v>
      </c>
      <c r="G439" s="3" t="str">
        <f t="shared" si="18"/>
        <v>Renewable</v>
      </c>
      <c r="H439" s="5">
        <f t="shared" si="19"/>
        <v>2.5000000000000001E-4</v>
      </c>
      <c r="I439" s="3" t="s">
        <v>60</v>
      </c>
      <c r="J439">
        <f t="shared" si="20"/>
        <v>54.25</v>
      </c>
    </row>
    <row r="440" spans="1:10" x14ac:dyDescent="0.3">
      <c r="A440" s="3" t="s">
        <v>19</v>
      </c>
      <c r="B440" s="3" t="s">
        <v>19</v>
      </c>
      <c r="C440" s="3">
        <v>2022</v>
      </c>
      <c r="D440" s="3" t="s">
        <v>17</v>
      </c>
      <c r="E440" s="4">
        <v>5</v>
      </c>
      <c r="F440" s="3" t="s">
        <v>3</v>
      </c>
      <c r="G440" s="3" t="str">
        <f t="shared" si="18"/>
        <v>Renewable</v>
      </c>
      <c r="H440" s="5">
        <f t="shared" si="19"/>
        <v>2.5000000000000001E-4</v>
      </c>
      <c r="I440" s="3" t="s">
        <v>60</v>
      </c>
      <c r="J440">
        <f t="shared" si="20"/>
        <v>54.25</v>
      </c>
    </row>
    <row r="441" spans="1:10" x14ac:dyDescent="0.3">
      <c r="A441" s="3" t="s">
        <v>19</v>
      </c>
      <c r="B441" s="3" t="s">
        <v>19</v>
      </c>
      <c r="C441" s="3">
        <v>2023</v>
      </c>
      <c r="D441" s="3" t="s">
        <v>17</v>
      </c>
      <c r="E441" s="4">
        <v>3</v>
      </c>
      <c r="F441" s="3" t="s">
        <v>3</v>
      </c>
      <c r="G441" s="3" t="str">
        <f t="shared" si="18"/>
        <v>Renewable</v>
      </c>
      <c r="H441" s="5">
        <f t="shared" si="19"/>
        <v>1.5000000000000001E-4</v>
      </c>
      <c r="I441" s="3" t="s">
        <v>60</v>
      </c>
      <c r="J441">
        <f t="shared" si="20"/>
        <v>32.550000000000004</v>
      </c>
    </row>
    <row r="442" spans="1:10" x14ac:dyDescent="0.3">
      <c r="A442" s="3" t="s">
        <v>19</v>
      </c>
      <c r="B442" s="3" t="s">
        <v>19</v>
      </c>
      <c r="C442" s="3">
        <v>2024</v>
      </c>
      <c r="D442" s="3" t="s">
        <v>17</v>
      </c>
      <c r="E442" s="4">
        <v>4</v>
      </c>
      <c r="F442" s="3" t="s">
        <v>215</v>
      </c>
      <c r="G442" s="3" t="str">
        <f t="shared" si="18"/>
        <v>Renewable</v>
      </c>
      <c r="H442" s="5">
        <f t="shared" si="19"/>
        <v>2.0000000000000001E-4</v>
      </c>
      <c r="I442" s="3" t="s">
        <v>60</v>
      </c>
      <c r="J442">
        <f t="shared" si="20"/>
        <v>43.4</v>
      </c>
    </row>
    <row r="443" spans="1:10" x14ac:dyDescent="0.3">
      <c r="A443" s="3" t="s">
        <v>19</v>
      </c>
      <c r="B443" s="3" t="s">
        <v>19</v>
      </c>
      <c r="C443" s="3">
        <v>2025</v>
      </c>
      <c r="D443" s="3" t="s">
        <v>17</v>
      </c>
      <c r="E443" s="4">
        <v>5</v>
      </c>
      <c r="F443" s="3" t="s">
        <v>215</v>
      </c>
      <c r="G443" s="3" t="str">
        <f t="shared" si="18"/>
        <v>Renewable</v>
      </c>
      <c r="H443" s="5">
        <f t="shared" si="19"/>
        <v>2.5000000000000001E-4</v>
      </c>
      <c r="I443" s="3" t="s">
        <v>60</v>
      </c>
      <c r="J443">
        <f t="shared" si="20"/>
        <v>54.25</v>
      </c>
    </row>
    <row r="444" spans="1:10" x14ac:dyDescent="0.3">
      <c r="A444" s="3" t="s">
        <v>19</v>
      </c>
      <c r="B444" s="3" t="s">
        <v>19</v>
      </c>
      <c r="C444" s="3">
        <v>2000</v>
      </c>
      <c r="D444" s="3" t="s">
        <v>18</v>
      </c>
      <c r="E444" s="4">
        <v>0</v>
      </c>
      <c r="F444" s="3" t="s">
        <v>3</v>
      </c>
      <c r="G444" s="3" t="str">
        <f t="shared" si="18"/>
        <v>Renewable</v>
      </c>
      <c r="H444" s="5">
        <f t="shared" si="19"/>
        <v>0</v>
      </c>
      <c r="I444" s="3" t="s">
        <v>60</v>
      </c>
      <c r="J444">
        <f t="shared" si="20"/>
        <v>0</v>
      </c>
    </row>
    <row r="445" spans="1:10" x14ac:dyDescent="0.3">
      <c r="A445" s="3" t="s">
        <v>19</v>
      </c>
      <c r="B445" s="3" t="s">
        <v>19</v>
      </c>
      <c r="C445" s="3">
        <v>2001</v>
      </c>
      <c r="D445" s="3" t="s">
        <v>18</v>
      </c>
      <c r="E445" s="4">
        <v>0</v>
      </c>
      <c r="F445" s="3" t="s">
        <v>3</v>
      </c>
      <c r="G445" s="3" t="str">
        <f t="shared" si="18"/>
        <v>Renewable</v>
      </c>
      <c r="H445" s="5">
        <f t="shared" si="19"/>
        <v>0</v>
      </c>
      <c r="I445" s="3" t="s">
        <v>60</v>
      </c>
      <c r="J445">
        <f t="shared" si="20"/>
        <v>0</v>
      </c>
    </row>
    <row r="446" spans="1:10" x14ac:dyDescent="0.3">
      <c r="A446" s="3" t="s">
        <v>19</v>
      </c>
      <c r="B446" s="3" t="s">
        <v>19</v>
      </c>
      <c r="C446" s="3">
        <v>2002</v>
      </c>
      <c r="D446" s="3" t="s">
        <v>18</v>
      </c>
      <c r="E446" s="4">
        <v>0</v>
      </c>
      <c r="F446" s="3" t="s">
        <v>3</v>
      </c>
      <c r="G446" s="3" t="str">
        <f t="shared" si="18"/>
        <v>Renewable</v>
      </c>
      <c r="H446" s="5">
        <f t="shared" si="19"/>
        <v>0</v>
      </c>
      <c r="I446" s="3" t="s">
        <v>60</v>
      </c>
      <c r="J446">
        <f t="shared" si="20"/>
        <v>0</v>
      </c>
    </row>
    <row r="447" spans="1:10" x14ac:dyDescent="0.3">
      <c r="A447" s="3" t="s">
        <v>19</v>
      </c>
      <c r="B447" s="3" t="s">
        <v>19</v>
      </c>
      <c r="C447" s="3">
        <v>2003</v>
      </c>
      <c r="D447" s="3" t="s">
        <v>18</v>
      </c>
      <c r="E447" s="4">
        <v>0</v>
      </c>
      <c r="F447" s="3" t="s">
        <v>3</v>
      </c>
      <c r="G447" s="3" t="str">
        <f t="shared" si="18"/>
        <v>Renewable</v>
      </c>
      <c r="H447" s="5">
        <f t="shared" si="19"/>
        <v>0</v>
      </c>
      <c r="I447" s="3" t="s">
        <v>60</v>
      </c>
      <c r="J447">
        <f t="shared" si="20"/>
        <v>0</v>
      </c>
    </row>
    <row r="448" spans="1:10" x14ac:dyDescent="0.3">
      <c r="A448" s="3" t="s">
        <v>19</v>
      </c>
      <c r="B448" s="3" t="s">
        <v>19</v>
      </c>
      <c r="C448" s="3">
        <v>2004</v>
      </c>
      <c r="D448" s="3" t="s">
        <v>18</v>
      </c>
      <c r="E448" s="4">
        <v>0</v>
      </c>
      <c r="F448" s="3" t="s">
        <v>3</v>
      </c>
      <c r="G448" s="3" t="str">
        <f t="shared" si="18"/>
        <v>Renewable</v>
      </c>
      <c r="H448" s="5">
        <f t="shared" si="19"/>
        <v>0</v>
      </c>
      <c r="I448" s="3" t="s">
        <v>60</v>
      </c>
      <c r="J448">
        <f t="shared" si="20"/>
        <v>0</v>
      </c>
    </row>
    <row r="449" spans="1:10" x14ac:dyDescent="0.3">
      <c r="A449" s="3" t="s">
        <v>19</v>
      </c>
      <c r="B449" s="3" t="s">
        <v>19</v>
      </c>
      <c r="C449" s="3">
        <v>2005</v>
      </c>
      <c r="D449" s="3" t="s">
        <v>18</v>
      </c>
      <c r="E449" s="4">
        <v>0</v>
      </c>
      <c r="F449" s="3" t="s">
        <v>3</v>
      </c>
      <c r="G449" s="3" t="str">
        <f t="shared" si="18"/>
        <v>Renewable</v>
      </c>
      <c r="H449" s="5">
        <f t="shared" si="19"/>
        <v>0</v>
      </c>
      <c r="I449" s="3" t="s">
        <v>60</v>
      </c>
      <c r="J449">
        <f t="shared" si="20"/>
        <v>0</v>
      </c>
    </row>
    <row r="450" spans="1:10" x14ac:dyDescent="0.3">
      <c r="A450" s="3" t="s">
        <v>19</v>
      </c>
      <c r="B450" s="3" t="s">
        <v>19</v>
      </c>
      <c r="C450" s="3">
        <v>2006</v>
      </c>
      <c r="D450" s="3" t="s">
        <v>18</v>
      </c>
      <c r="E450" s="4">
        <v>1</v>
      </c>
      <c r="F450" s="3" t="s">
        <v>3</v>
      </c>
      <c r="G450" s="3" t="str">
        <f t="shared" ref="G450:G513" si="21">IF(OR(D450="hydropower",D450="wind",D450="solar pv",D450=" Tide",D450="solar thermal",D450="geothermal",D450="biofuels"), "Renewable", "Non-Renewable")</f>
        <v>Renewable</v>
      </c>
      <c r="H450" s="5">
        <f t="shared" ref="H450:H513" si="22">IF(D450="Coal",E450*0.0009,
IF(D450="Oil",E450*0.00078,
IF(D450="Natural Gas",E450*0.0004,
IF(D450="Nuclear",E450*0.000012,
IF(D450="Hydropower",E450*0.000024,
IF(D450="Biofuels",E450*0.0004,
IF(D450="Waste",E450*0.0002,
IF(D450="Wind",E450*0.000011,
IF(D450="Solar PV",E450*0.000045,
IF(D450="Solar Thermal",E450*0.00005,
IF(D450="Other sources",E450*0.0005,
IF(D450="Geothermal",E450*0.00005,
IF(D450="Tide",E450*0.00001,0)))))))))))))</f>
        <v>5.0000000000000002E-5</v>
      </c>
      <c r="I450" s="3" t="s">
        <v>60</v>
      </c>
      <c r="J450">
        <f t="shared" si="20"/>
        <v>10.85</v>
      </c>
    </row>
    <row r="451" spans="1:10" x14ac:dyDescent="0.3">
      <c r="A451" s="3" t="s">
        <v>19</v>
      </c>
      <c r="B451" s="3" t="s">
        <v>19</v>
      </c>
      <c r="C451" s="3">
        <v>2007</v>
      </c>
      <c r="D451" s="3" t="s">
        <v>18</v>
      </c>
      <c r="E451" s="4">
        <v>1</v>
      </c>
      <c r="F451" s="3" t="s">
        <v>3</v>
      </c>
      <c r="G451" s="3" t="str">
        <f t="shared" si="21"/>
        <v>Renewable</v>
      </c>
      <c r="H451" s="5">
        <f t="shared" si="22"/>
        <v>5.0000000000000002E-5</v>
      </c>
      <c r="I451" s="3" t="s">
        <v>60</v>
      </c>
      <c r="J451">
        <f t="shared" ref="J451:J514" si="23">H451*217000</f>
        <v>10.85</v>
      </c>
    </row>
    <row r="452" spans="1:10" x14ac:dyDescent="0.3">
      <c r="A452" s="3" t="s">
        <v>19</v>
      </c>
      <c r="B452" s="3" t="s">
        <v>19</v>
      </c>
      <c r="C452" s="3">
        <v>2008</v>
      </c>
      <c r="D452" s="3" t="s">
        <v>18</v>
      </c>
      <c r="E452" s="4">
        <v>1</v>
      </c>
      <c r="F452" s="3" t="s">
        <v>3</v>
      </c>
      <c r="G452" s="3" t="str">
        <f t="shared" si="21"/>
        <v>Renewable</v>
      </c>
      <c r="H452" s="5">
        <f t="shared" si="22"/>
        <v>5.0000000000000002E-5</v>
      </c>
      <c r="I452" s="3" t="s">
        <v>60</v>
      </c>
      <c r="J452">
        <f t="shared" si="23"/>
        <v>10.85</v>
      </c>
    </row>
    <row r="453" spans="1:10" x14ac:dyDescent="0.3">
      <c r="A453" s="3" t="s">
        <v>19</v>
      </c>
      <c r="B453" s="3" t="s">
        <v>19</v>
      </c>
      <c r="C453" s="3">
        <v>2009</v>
      </c>
      <c r="D453" s="3" t="s">
        <v>18</v>
      </c>
      <c r="E453" s="4">
        <v>1</v>
      </c>
      <c r="F453" s="3" t="s">
        <v>3</v>
      </c>
      <c r="G453" s="3" t="str">
        <f t="shared" si="21"/>
        <v>Renewable</v>
      </c>
      <c r="H453" s="5">
        <f t="shared" si="22"/>
        <v>5.0000000000000002E-5</v>
      </c>
      <c r="I453" s="3" t="s">
        <v>60</v>
      </c>
      <c r="J453">
        <f t="shared" si="23"/>
        <v>10.85</v>
      </c>
    </row>
    <row r="454" spans="1:10" x14ac:dyDescent="0.3">
      <c r="A454" s="3" t="s">
        <v>19</v>
      </c>
      <c r="B454" s="3" t="s">
        <v>19</v>
      </c>
      <c r="C454" s="3">
        <v>2010</v>
      </c>
      <c r="D454" s="3" t="s">
        <v>18</v>
      </c>
      <c r="E454" s="4">
        <v>1</v>
      </c>
      <c r="F454" s="3" t="s">
        <v>3</v>
      </c>
      <c r="G454" s="3" t="str">
        <f t="shared" si="21"/>
        <v>Renewable</v>
      </c>
      <c r="H454" s="5">
        <f t="shared" si="22"/>
        <v>5.0000000000000002E-5</v>
      </c>
      <c r="I454" s="3" t="s">
        <v>60</v>
      </c>
      <c r="J454">
        <f t="shared" si="23"/>
        <v>10.85</v>
      </c>
    </row>
    <row r="455" spans="1:10" x14ac:dyDescent="0.3">
      <c r="A455" s="3" t="s">
        <v>19</v>
      </c>
      <c r="B455" s="3" t="s">
        <v>19</v>
      </c>
      <c r="C455" s="3">
        <v>2011</v>
      </c>
      <c r="D455" s="3" t="s">
        <v>18</v>
      </c>
      <c r="E455" s="4">
        <v>1</v>
      </c>
      <c r="F455" s="3" t="s">
        <v>3</v>
      </c>
      <c r="G455" s="3" t="str">
        <f t="shared" si="21"/>
        <v>Renewable</v>
      </c>
      <c r="H455" s="5">
        <f t="shared" si="22"/>
        <v>5.0000000000000002E-5</v>
      </c>
      <c r="I455" s="3" t="s">
        <v>60</v>
      </c>
      <c r="J455">
        <f t="shared" si="23"/>
        <v>10.85</v>
      </c>
    </row>
    <row r="456" spans="1:10" x14ac:dyDescent="0.3">
      <c r="A456" s="3" t="s">
        <v>19</v>
      </c>
      <c r="B456" s="3" t="s">
        <v>19</v>
      </c>
      <c r="C456" s="3">
        <v>2012</v>
      </c>
      <c r="D456" s="3" t="s">
        <v>18</v>
      </c>
      <c r="E456" s="4">
        <v>1</v>
      </c>
      <c r="F456" s="3" t="s">
        <v>3</v>
      </c>
      <c r="G456" s="3" t="str">
        <f t="shared" si="21"/>
        <v>Renewable</v>
      </c>
      <c r="H456" s="5">
        <f t="shared" si="22"/>
        <v>5.0000000000000002E-5</v>
      </c>
      <c r="I456" s="3" t="s">
        <v>60</v>
      </c>
      <c r="J456">
        <f t="shared" si="23"/>
        <v>10.85</v>
      </c>
    </row>
    <row r="457" spans="1:10" x14ac:dyDescent="0.3">
      <c r="A457" s="3" t="s">
        <v>19</v>
      </c>
      <c r="B457" s="3" t="s">
        <v>19</v>
      </c>
      <c r="C457" s="3">
        <v>2013</v>
      </c>
      <c r="D457" s="3" t="s">
        <v>18</v>
      </c>
      <c r="E457" s="4">
        <v>1</v>
      </c>
      <c r="F457" s="3" t="s">
        <v>3</v>
      </c>
      <c r="G457" s="3" t="str">
        <f t="shared" si="21"/>
        <v>Renewable</v>
      </c>
      <c r="H457" s="5">
        <f t="shared" si="22"/>
        <v>5.0000000000000002E-5</v>
      </c>
      <c r="I457" s="3" t="s">
        <v>60</v>
      </c>
      <c r="J457">
        <f t="shared" si="23"/>
        <v>10.85</v>
      </c>
    </row>
    <row r="458" spans="1:10" x14ac:dyDescent="0.3">
      <c r="A458" s="3" t="s">
        <v>19</v>
      </c>
      <c r="B458" s="3" t="s">
        <v>19</v>
      </c>
      <c r="C458" s="3">
        <v>2014</v>
      </c>
      <c r="D458" s="3" t="s">
        <v>18</v>
      </c>
      <c r="E458" s="4">
        <v>1</v>
      </c>
      <c r="F458" s="3" t="s">
        <v>3</v>
      </c>
      <c r="G458" s="3" t="str">
        <f t="shared" si="21"/>
        <v>Renewable</v>
      </c>
      <c r="H458" s="5">
        <f t="shared" si="22"/>
        <v>5.0000000000000002E-5</v>
      </c>
      <c r="I458" s="3" t="s">
        <v>60</v>
      </c>
      <c r="J458">
        <f t="shared" si="23"/>
        <v>10.85</v>
      </c>
    </row>
    <row r="459" spans="1:10" x14ac:dyDescent="0.3">
      <c r="A459" s="3" t="s">
        <v>19</v>
      </c>
      <c r="B459" s="3" t="s">
        <v>19</v>
      </c>
      <c r="C459" s="3">
        <v>2015</v>
      </c>
      <c r="D459" s="3" t="s">
        <v>18</v>
      </c>
      <c r="E459" s="4">
        <v>1</v>
      </c>
      <c r="F459" s="3" t="s">
        <v>3</v>
      </c>
      <c r="G459" s="3" t="str">
        <f t="shared" si="21"/>
        <v>Renewable</v>
      </c>
      <c r="H459" s="5">
        <f t="shared" si="22"/>
        <v>5.0000000000000002E-5</v>
      </c>
      <c r="I459" s="3" t="s">
        <v>60</v>
      </c>
      <c r="J459">
        <f t="shared" si="23"/>
        <v>10.85</v>
      </c>
    </row>
    <row r="460" spans="1:10" x14ac:dyDescent="0.3">
      <c r="A460" s="3" t="s">
        <v>19</v>
      </c>
      <c r="B460" s="3" t="s">
        <v>19</v>
      </c>
      <c r="C460" s="3">
        <v>2016</v>
      </c>
      <c r="D460" s="3" t="s">
        <v>18</v>
      </c>
      <c r="E460" s="4">
        <v>0</v>
      </c>
      <c r="F460" s="3" t="s">
        <v>3</v>
      </c>
      <c r="G460" s="3" t="str">
        <f t="shared" si="21"/>
        <v>Renewable</v>
      </c>
      <c r="H460" s="5">
        <f t="shared" si="22"/>
        <v>0</v>
      </c>
      <c r="I460" s="3" t="s">
        <v>60</v>
      </c>
      <c r="J460">
        <f t="shared" si="23"/>
        <v>0</v>
      </c>
    </row>
    <row r="461" spans="1:10" x14ac:dyDescent="0.3">
      <c r="A461" s="3" t="s">
        <v>19</v>
      </c>
      <c r="B461" s="3" t="s">
        <v>19</v>
      </c>
      <c r="C461" s="3">
        <v>2017</v>
      </c>
      <c r="D461" s="3" t="s">
        <v>18</v>
      </c>
      <c r="E461" s="4">
        <v>0</v>
      </c>
      <c r="F461" s="3" t="s">
        <v>3</v>
      </c>
      <c r="G461" s="3" t="str">
        <f t="shared" si="21"/>
        <v>Renewable</v>
      </c>
      <c r="H461" s="5">
        <f t="shared" si="22"/>
        <v>0</v>
      </c>
      <c r="I461" s="3" t="s">
        <v>60</v>
      </c>
      <c r="J461">
        <f t="shared" si="23"/>
        <v>0</v>
      </c>
    </row>
    <row r="462" spans="1:10" x14ac:dyDescent="0.3">
      <c r="A462" s="3" t="s">
        <v>19</v>
      </c>
      <c r="B462" s="3" t="s">
        <v>19</v>
      </c>
      <c r="C462" s="3">
        <v>2018</v>
      </c>
      <c r="D462" s="3" t="s">
        <v>18</v>
      </c>
      <c r="E462" s="4">
        <v>0</v>
      </c>
      <c r="F462" s="3" t="s">
        <v>3</v>
      </c>
      <c r="G462" s="3" t="str">
        <f t="shared" si="21"/>
        <v>Renewable</v>
      </c>
      <c r="H462" s="5">
        <f t="shared" si="22"/>
        <v>0</v>
      </c>
      <c r="I462" s="3" t="s">
        <v>60</v>
      </c>
      <c r="J462">
        <f t="shared" si="23"/>
        <v>0</v>
      </c>
    </row>
    <row r="463" spans="1:10" x14ac:dyDescent="0.3">
      <c r="A463" s="3" t="s">
        <v>19</v>
      </c>
      <c r="B463" s="3" t="s">
        <v>19</v>
      </c>
      <c r="C463" s="3">
        <v>2019</v>
      </c>
      <c r="D463" s="3" t="s">
        <v>18</v>
      </c>
      <c r="E463" s="4">
        <v>0</v>
      </c>
      <c r="F463" s="3" t="s">
        <v>3</v>
      </c>
      <c r="G463" s="3" t="str">
        <f t="shared" si="21"/>
        <v>Renewable</v>
      </c>
      <c r="H463" s="5">
        <f t="shared" si="22"/>
        <v>0</v>
      </c>
      <c r="I463" s="3" t="s">
        <v>60</v>
      </c>
      <c r="J463">
        <f t="shared" si="23"/>
        <v>0</v>
      </c>
    </row>
    <row r="464" spans="1:10" x14ac:dyDescent="0.3">
      <c r="A464" s="3" t="s">
        <v>19</v>
      </c>
      <c r="B464" s="3" t="s">
        <v>19</v>
      </c>
      <c r="C464" s="3">
        <v>2020</v>
      </c>
      <c r="D464" s="3" t="s">
        <v>18</v>
      </c>
      <c r="E464" s="4">
        <v>0</v>
      </c>
      <c r="F464" s="3" t="s">
        <v>3</v>
      </c>
      <c r="G464" s="3" t="str">
        <f t="shared" si="21"/>
        <v>Renewable</v>
      </c>
      <c r="H464" s="5">
        <f t="shared" si="22"/>
        <v>0</v>
      </c>
      <c r="I464" s="3" t="s">
        <v>60</v>
      </c>
      <c r="J464">
        <f t="shared" si="23"/>
        <v>0</v>
      </c>
    </row>
    <row r="465" spans="1:10" x14ac:dyDescent="0.3">
      <c r="A465" s="3" t="s">
        <v>19</v>
      </c>
      <c r="B465" s="3" t="s">
        <v>19</v>
      </c>
      <c r="C465" s="3">
        <v>2021</v>
      </c>
      <c r="D465" s="3" t="s">
        <v>18</v>
      </c>
      <c r="E465" s="4">
        <v>0</v>
      </c>
      <c r="F465" s="3" t="s">
        <v>3</v>
      </c>
      <c r="G465" s="3" t="str">
        <f t="shared" si="21"/>
        <v>Renewable</v>
      </c>
      <c r="H465" s="5">
        <f t="shared" si="22"/>
        <v>0</v>
      </c>
      <c r="I465" s="3" t="s">
        <v>60</v>
      </c>
      <c r="J465">
        <f t="shared" si="23"/>
        <v>0</v>
      </c>
    </row>
    <row r="466" spans="1:10" x14ac:dyDescent="0.3">
      <c r="A466" s="3" t="s">
        <v>19</v>
      </c>
      <c r="B466" s="3" t="s">
        <v>19</v>
      </c>
      <c r="C466" s="3">
        <v>2022</v>
      </c>
      <c r="D466" s="3" t="s">
        <v>18</v>
      </c>
      <c r="E466" s="4">
        <v>0</v>
      </c>
      <c r="F466" s="3" t="s">
        <v>3</v>
      </c>
      <c r="G466" s="3" t="str">
        <f t="shared" si="21"/>
        <v>Renewable</v>
      </c>
      <c r="H466" s="5">
        <f t="shared" si="22"/>
        <v>0</v>
      </c>
      <c r="I466" s="3" t="s">
        <v>60</v>
      </c>
      <c r="J466">
        <f t="shared" si="23"/>
        <v>0</v>
      </c>
    </row>
    <row r="467" spans="1:10" x14ac:dyDescent="0.3">
      <c r="A467" s="3" t="s">
        <v>19</v>
      </c>
      <c r="B467" s="3" t="s">
        <v>19</v>
      </c>
      <c r="C467" s="3">
        <v>2023</v>
      </c>
      <c r="D467" s="3" t="s">
        <v>18</v>
      </c>
      <c r="E467" s="4">
        <v>0</v>
      </c>
      <c r="F467" s="3" t="s">
        <v>3</v>
      </c>
      <c r="G467" s="3" t="str">
        <f t="shared" si="21"/>
        <v>Renewable</v>
      </c>
      <c r="H467" s="5">
        <f t="shared" si="22"/>
        <v>0</v>
      </c>
      <c r="I467" s="3" t="s">
        <v>60</v>
      </c>
      <c r="J467">
        <f t="shared" si="23"/>
        <v>0</v>
      </c>
    </row>
    <row r="468" spans="1:10" x14ac:dyDescent="0.3">
      <c r="A468" s="3" t="s">
        <v>19</v>
      </c>
      <c r="B468" s="3" t="s">
        <v>19</v>
      </c>
      <c r="C468" s="3">
        <v>2024</v>
      </c>
      <c r="D468" s="3" t="s">
        <v>18</v>
      </c>
      <c r="E468" s="4">
        <v>0</v>
      </c>
      <c r="F468" s="3" t="s">
        <v>215</v>
      </c>
      <c r="G468" s="3" t="str">
        <f t="shared" si="21"/>
        <v>Renewable</v>
      </c>
      <c r="H468" s="5">
        <f t="shared" si="22"/>
        <v>0</v>
      </c>
      <c r="I468" s="3" t="s">
        <v>60</v>
      </c>
      <c r="J468">
        <f t="shared" si="23"/>
        <v>0</v>
      </c>
    </row>
    <row r="469" spans="1:10" x14ac:dyDescent="0.3">
      <c r="A469" s="3" t="s">
        <v>19</v>
      </c>
      <c r="B469" s="3" t="s">
        <v>19</v>
      </c>
      <c r="C469" s="3">
        <v>2025</v>
      </c>
      <c r="D469" s="3" t="s">
        <v>18</v>
      </c>
      <c r="E469" s="4">
        <v>0</v>
      </c>
      <c r="F469" s="3" t="s">
        <v>215</v>
      </c>
      <c r="G469" s="3" t="str">
        <f t="shared" si="21"/>
        <v>Renewable</v>
      </c>
      <c r="H469" s="5">
        <f t="shared" si="22"/>
        <v>0</v>
      </c>
      <c r="I469" s="3" t="s">
        <v>60</v>
      </c>
      <c r="J469">
        <f t="shared" si="23"/>
        <v>0</v>
      </c>
    </row>
    <row r="470" spans="1:10" x14ac:dyDescent="0.3">
      <c r="A470" s="3" t="s">
        <v>21</v>
      </c>
      <c r="B470" s="3" t="s">
        <v>20</v>
      </c>
      <c r="C470" s="3">
        <v>2000</v>
      </c>
      <c r="D470" s="3" t="s">
        <v>2</v>
      </c>
      <c r="E470" s="4">
        <v>1568</v>
      </c>
      <c r="F470" s="3" t="s">
        <v>3</v>
      </c>
      <c r="G470" s="3" t="str">
        <f t="shared" si="21"/>
        <v>Non-Renewable</v>
      </c>
      <c r="H470" s="5">
        <f t="shared" si="22"/>
        <v>1.4112</v>
      </c>
      <c r="I470" s="3" t="s">
        <v>60</v>
      </c>
      <c r="J470">
        <f t="shared" si="23"/>
        <v>306230.40000000002</v>
      </c>
    </row>
    <row r="471" spans="1:10" x14ac:dyDescent="0.3">
      <c r="A471" s="3" t="s">
        <v>21</v>
      </c>
      <c r="B471" s="3" t="s">
        <v>20</v>
      </c>
      <c r="C471" s="3">
        <v>2001</v>
      </c>
      <c r="D471" s="3" t="s">
        <v>2</v>
      </c>
      <c r="E471" s="4">
        <v>1098</v>
      </c>
      <c r="F471" s="3" t="s">
        <v>3</v>
      </c>
      <c r="G471" s="3" t="str">
        <f t="shared" si="21"/>
        <v>Non-Renewable</v>
      </c>
      <c r="H471" s="5">
        <f t="shared" si="22"/>
        <v>0.98819999999999997</v>
      </c>
      <c r="I471" s="3" t="s">
        <v>60</v>
      </c>
      <c r="J471">
        <f t="shared" si="23"/>
        <v>214439.4</v>
      </c>
    </row>
    <row r="472" spans="1:10" x14ac:dyDescent="0.3">
      <c r="A472" s="3" t="s">
        <v>21</v>
      </c>
      <c r="B472" s="3" t="s">
        <v>20</v>
      </c>
      <c r="C472" s="3">
        <v>2002</v>
      </c>
      <c r="D472" s="3" t="s">
        <v>2</v>
      </c>
      <c r="E472" s="4">
        <v>718</v>
      </c>
      <c r="F472" s="3" t="s">
        <v>3</v>
      </c>
      <c r="G472" s="3" t="str">
        <f t="shared" si="21"/>
        <v>Non-Renewable</v>
      </c>
      <c r="H472" s="5">
        <f t="shared" si="22"/>
        <v>0.6462</v>
      </c>
      <c r="I472" s="3" t="s">
        <v>60</v>
      </c>
      <c r="J472">
        <f t="shared" si="23"/>
        <v>140225.4</v>
      </c>
    </row>
    <row r="473" spans="1:10" x14ac:dyDescent="0.3">
      <c r="A473" s="3" t="s">
        <v>21</v>
      </c>
      <c r="B473" s="3" t="s">
        <v>20</v>
      </c>
      <c r="C473" s="3">
        <v>2003</v>
      </c>
      <c r="D473" s="3" t="s">
        <v>2</v>
      </c>
      <c r="E473" s="4">
        <v>741</v>
      </c>
      <c r="F473" s="3" t="s">
        <v>3</v>
      </c>
      <c r="G473" s="3" t="str">
        <f t="shared" si="21"/>
        <v>Non-Renewable</v>
      </c>
      <c r="H473" s="5">
        <f t="shared" si="22"/>
        <v>0.66689999999999994</v>
      </c>
      <c r="I473" s="3" t="s">
        <v>60</v>
      </c>
      <c r="J473">
        <f t="shared" si="23"/>
        <v>144717.29999999999</v>
      </c>
    </row>
    <row r="474" spans="1:10" x14ac:dyDescent="0.3">
      <c r="A474" s="3" t="s">
        <v>21</v>
      </c>
      <c r="B474" s="3" t="s">
        <v>20</v>
      </c>
      <c r="C474" s="3">
        <v>2004</v>
      </c>
      <c r="D474" s="3" t="s">
        <v>2</v>
      </c>
      <c r="E474" s="4">
        <v>1516</v>
      </c>
      <c r="F474" s="3" t="s">
        <v>3</v>
      </c>
      <c r="G474" s="3" t="str">
        <f t="shared" si="21"/>
        <v>Non-Renewable</v>
      </c>
      <c r="H474" s="5">
        <f t="shared" si="22"/>
        <v>1.3644000000000001</v>
      </c>
      <c r="I474" s="3" t="s">
        <v>60</v>
      </c>
      <c r="J474">
        <f t="shared" si="23"/>
        <v>296074.8</v>
      </c>
    </row>
    <row r="475" spans="1:10" x14ac:dyDescent="0.3">
      <c r="A475" s="3" t="s">
        <v>21</v>
      </c>
      <c r="B475" s="3" t="s">
        <v>20</v>
      </c>
      <c r="C475" s="3">
        <v>2005</v>
      </c>
      <c r="D475" s="3" t="s">
        <v>2</v>
      </c>
      <c r="E475" s="4">
        <v>2026</v>
      </c>
      <c r="F475" s="3" t="s">
        <v>3</v>
      </c>
      <c r="G475" s="3" t="str">
        <f t="shared" si="21"/>
        <v>Non-Renewable</v>
      </c>
      <c r="H475" s="5">
        <f t="shared" si="22"/>
        <v>1.8233999999999999</v>
      </c>
      <c r="I475" s="3" t="s">
        <v>60</v>
      </c>
      <c r="J475">
        <f t="shared" si="23"/>
        <v>395677.8</v>
      </c>
    </row>
    <row r="476" spans="1:10" x14ac:dyDescent="0.3">
      <c r="A476" s="3" t="s">
        <v>21</v>
      </c>
      <c r="B476" s="3" t="s">
        <v>20</v>
      </c>
      <c r="C476" s="3">
        <v>2006</v>
      </c>
      <c r="D476" s="3" t="s">
        <v>2</v>
      </c>
      <c r="E476" s="4">
        <v>2067</v>
      </c>
      <c r="F476" s="3" t="s">
        <v>3</v>
      </c>
      <c r="G476" s="3" t="str">
        <f t="shared" si="21"/>
        <v>Non-Renewable</v>
      </c>
      <c r="H476" s="5">
        <f t="shared" si="22"/>
        <v>1.8602999999999998</v>
      </c>
      <c r="I476" s="3" t="s">
        <v>60</v>
      </c>
      <c r="J476">
        <f t="shared" si="23"/>
        <v>403685.1</v>
      </c>
    </row>
    <row r="477" spans="1:10" x14ac:dyDescent="0.3">
      <c r="A477" s="3" t="s">
        <v>21</v>
      </c>
      <c r="B477" s="3" t="s">
        <v>20</v>
      </c>
      <c r="C477" s="3">
        <v>2007</v>
      </c>
      <c r="D477" s="3" t="s">
        <v>2</v>
      </c>
      <c r="E477" s="4">
        <v>2197</v>
      </c>
      <c r="F477" s="3" t="s">
        <v>3</v>
      </c>
      <c r="G477" s="3" t="str">
        <f t="shared" si="21"/>
        <v>Non-Renewable</v>
      </c>
      <c r="H477" s="5">
        <f t="shared" si="22"/>
        <v>1.9772999999999998</v>
      </c>
      <c r="I477" s="3" t="s">
        <v>60</v>
      </c>
      <c r="J477">
        <f t="shared" si="23"/>
        <v>429074.1</v>
      </c>
    </row>
    <row r="478" spans="1:10" x14ac:dyDescent="0.3">
      <c r="A478" s="3" t="s">
        <v>21</v>
      </c>
      <c r="B478" s="3" t="s">
        <v>20</v>
      </c>
      <c r="C478" s="3">
        <v>2008</v>
      </c>
      <c r="D478" s="3" t="s">
        <v>2</v>
      </c>
      <c r="E478" s="4">
        <v>2744</v>
      </c>
      <c r="F478" s="3" t="s">
        <v>3</v>
      </c>
      <c r="G478" s="3" t="str">
        <f t="shared" si="21"/>
        <v>Non-Renewable</v>
      </c>
      <c r="H478" s="5">
        <f t="shared" si="22"/>
        <v>2.4695999999999998</v>
      </c>
      <c r="I478" s="3" t="s">
        <v>60</v>
      </c>
      <c r="J478">
        <f t="shared" si="23"/>
        <v>535903.19999999995</v>
      </c>
    </row>
    <row r="479" spans="1:10" x14ac:dyDescent="0.3">
      <c r="A479" s="3" t="s">
        <v>21</v>
      </c>
      <c r="B479" s="3" t="s">
        <v>20</v>
      </c>
      <c r="C479" s="3">
        <v>2009</v>
      </c>
      <c r="D479" s="3" t="s">
        <v>2</v>
      </c>
      <c r="E479" s="4">
        <v>2381</v>
      </c>
      <c r="F479" s="3" t="s">
        <v>3</v>
      </c>
      <c r="G479" s="3" t="str">
        <f t="shared" si="21"/>
        <v>Non-Renewable</v>
      </c>
      <c r="H479" s="5">
        <f t="shared" si="22"/>
        <v>2.1429</v>
      </c>
      <c r="I479" s="3" t="s">
        <v>60</v>
      </c>
      <c r="J479">
        <f t="shared" si="23"/>
        <v>465009.3</v>
      </c>
    </row>
    <row r="480" spans="1:10" x14ac:dyDescent="0.3">
      <c r="A480" s="3" t="s">
        <v>21</v>
      </c>
      <c r="B480" s="3" t="s">
        <v>20</v>
      </c>
      <c r="C480" s="3">
        <v>2010</v>
      </c>
      <c r="D480" s="3" t="s">
        <v>2</v>
      </c>
      <c r="E480" s="4">
        <v>2565</v>
      </c>
      <c r="F480" s="3" t="s">
        <v>3</v>
      </c>
      <c r="G480" s="3" t="str">
        <f t="shared" si="21"/>
        <v>Non-Renewable</v>
      </c>
      <c r="H480" s="5">
        <f t="shared" si="22"/>
        <v>2.3085</v>
      </c>
      <c r="I480" s="3" t="s">
        <v>60</v>
      </c>
      <c r="J480">
        <f t="shared" si="23"/>
        <v>500944.5</v>
      </c>
    </row>
    <row r="481" spans="1:10" x14ac:dyDescent="0.3">
      <c r="A481" s="3" t="s">
        <v>21</v>
      </c>
      <c r="B481" s="3" t="s">
        <v>20</v>
      </c>
      <c r="C481" s="3">
        <v>2011</v>
      </c>
      <c r="D481" s="3" t="s">
        <v>2</v>
      </c>
      <c r="E481" s="4">
        <v>3146</v>
      </c>
      <c r="F481" s="3" t="s">
        <v>3</v>
      </c>
      <c r="G481" s="3" t="str">
        <f t="shared" si="21"/>
        <v>Non-Renewable</v>
      </c>
      <c r="H481" s="5">
        <f t="shared" si="22"/>
        <v>2.8313999999999999</v>
      </c>
      <c r="I481" s="3" t="s">
        <v>60</v>
      </c>
      <c r="J481">
        <f t="shared" si="23"/>
        <v>614413.79999999993</v>
      </c>
    </row>
    <row r="482" spans="1:10" x14ac:dyDescent="0.3">
      <c r="A482" s="3" t="s">
        <v>21</v>
      </c>
      <c r="B482" s="3" t="s">
        <v>20</v>
      </c>
      <c r="C482" s="3">
        <v>2012</v>
      </c>
      <c r="D482" s="3" t="s">
        <v>2</v>
      </c>
      <c r="E482" s="4">
        <v>3037</v>
      </c>
      <c r="F482" s="3" t="s">
        <v>3</v>
      </c>
      <c r="G482" s="3" t="str">
        <f t="shared" si="21"/>
        <v>Non-Renewable</v>
      </c>
      <c r="H482" s="5">
        <f t="shared" si="22"/>
        <v>2.7332999999999998</v>
      </c>
      <c r="I482" s="3" t="s">
        <v>60</v>
      </c>
      <c r="J482">
        <f t="shared" si="23"/>
        <v>593126.1</v>
      </c>
    </row>
    <row r="483" spans="1:10" x14ac:dyDescent="0.3">
      <c r="A483" s="3" t="s">
        <v>21</v>
      </c>
      <c r="B483" s="3" t="s">
        <v>20</v>
      </c>
      <c r="C483" s="3">
        <v>2013</v>
      </c>
      <c r="D483" s="3" t="s">
        <v>2</v>
      </c>
      <c r="E483" s="4">
        <v>2658</v>
      </c>
      <c r="F483" s="3" t="s">
        <v>3</v>
      </c>
      <c r="G483" s="3" t="str">
        <f t="shared" si="21"/>
        <v>Non-Renewable</v>
      </c>
      <c r="H483" s="5">
        <f t="shared" si="22"/>
        <v>2.3921999999999999</v>
      </c>
      <c r="I483" s="3" t="s">
        <v>60</v>
      </c>
      <c r="J483">
        <f t="shared" si="23"/>
        <v>519107.39999999997</v>
      </c>
    </row>
    <row r="484" spans="1:10" x14ac:dyDescent="0.3">
      <c r="A484" s="3" t="s">
        <v>21</v>
      </c>
      <c r="B484" s="3" t="s">
        <v>20</v>
      </c>
      <c r="C484" s="3">
        <v>2014</v>
      </c>
      <c r="D484" s="3" t="s">
        <v>2</v>
      </c>
      <c r="E484" s="4">
        <v>3041</v>
      </c>
      <c r="F484" s="3" t="s">
        <v>3</v>
      </c>
      <c r="G484" s="3" t="str">
        <f t="shared" si="21"/>
        <v>Non-Renewable</v>
      </c>
      <c r="H484" s="5">
        <f t="shared" si="22"/>
        <v>2.7368999999999999</v>
      </c>
      <c r="I484" s="3" t="s">
        <v>60</v>
      </c>
      <c r="J484">
        <f t="shared" si="23"/>
        <v>593907.29999999993</v>
      </c>
    </row>
    <row r="485" spans="1:10" x14ac:dyDescent="0.3">
      <c r="A485" s="3" t="s">
        <v>21</v>
      </c>
      <c r="B485" s="3" t="s">
        <v>20</v>
      </c>
      <c r="C485" s="3">
        <v>2015</v>
      </c>
      <c r="D485" s="3" t="s">
        <v>2</v>
      </c>
      <c r="E485" s="4">
        <v>2928</v>
      </c>
      <c r="F485" s="3" t="s">
        <v>3</v>
      </c>
      <c r="G485" s="3" t="str">
        <f t="shared" si="21"/>
        <v>Non-Renewable</v>
      </c>
      <c r="H485" s="5">
        <f t="shared" si="22"/>
        <v>2.6351999999999998</v>
      </c>
      <c r="I485" s="3" t="s">
        <v>60</v>
      </c>
      <c r="J485">
        <f t="shared" si="23"/>
        <v>571838.39999999991</v>
      </c>
    </row>
    <row r="486" spans="1:10" x14ac:dyDescent="0.3">
      <c r="A486" s="3" t="s">
        <v>21</v>
      </c>
      <c r="B486" s="3" t="s">
        <v>20</v>
      </c>
      <c r="C486" s="3">
        <v>2016</v>
      </c>
      <c r="D486" s="3" t="s">
        <v>2</v>
      </c>
      <c r="E486" s="4">
        <v>2369</v>
      </c>
      <c r="F486" s="3" t="s">
        <v>3</v>
      </c>
      <c r="G486" s="3" t="str">
        <f t="shared" si="21"/>
        <v>Non-Renewable</v>
      </c>
      <c r="H486" s="5">
        <f t="shared" si="22"/>
        <v>2.1320999999999999</v>
      </c>
      <c r="I486" s="3" t="s">
        <v>60</v>
      </c>
      <c r="J486">
        <f t="shared" si="23"/>
        <v>462665.69999999995</v>
      </c>
    </row>
    <row r="487" spans="1:10" x14ac:dyDescent="0.3">
      <c r="A487" s="3" t="s">
        <v>21</v>
      </c>
      <c r="B487" s="3" t="s">
        <v>20</v>
      </c>
      <c r="C487" s="3">
        <v>2017</v>
      </c>
      <c r="D487" s="3" t="s">
        <v>2</v>
      </c>
      <c r="E487" s="4">
        <v>2251</v>
      </c>
      <c r="F487" s="3" t="s">
        <v>3</v>
      </c>
      <c r="G487" s="3" t="str">
        <f t="shared" si="21"/>
        <v>Non-Renewable</v>
      </c>
      <c r="H487" s="5">
        <f t="shared" si="22"/>
        <v>2.0259</v>
      </c>
      <c r="I487" s="3" t="s">
        <v>60</v>
      </c>
      <c r="J487">
        <f t="shared" si="23"/>
        <v>439620.3</v>
      </c>
    </row>
    <row r="488" spans="1:10" x14ac:dyDescent="0.3">
      <c r="A488" s="3" t="s">
        <v>21</v>
      </c>
      <c r="B488" s="3" t="s">
        <v>20</v>
      </c>
      <c r="C488" s="3">
        <v>2018</v>
      </c>
      <c r="D488" s="3" t="s">
        <v>2</v>
      </c>
      <c r="E488" s="4">
        <v>2292</v>
      </c>
      <c r="F488" s="3" t="s">
        <v>3</v>
      </c>
      <c r="G488" s="3" t="str">
        <f t="shared" si="21"/>
        <v>Non-Renewable</v>
      </c>
      <c r="H488" s="5">
        <f t="shared" si="22"/>
        <v>2.0627999999999997</v>
      </c>
      <c r="I488" s="3" t="s">
        <v>60</v>
      </c>
      <c r="J488">
        <f t="shared" si="23"/>
        <v>447627.59999999992</v>
      </c>
    </row>
    <row r="489" spans="1:10" x14ac:dyDescent="0.3">
      <c r="A489" s="3" t="s">
        <v>21</v>
      </c>
      <c r="B489" s="3" t="s">
        <v>20</v>
      </c>
      <c r="C489" s="3">
        <v>2019</v>
      </c>
      <c r="D489" s="3" t="s">
        <v>2</v>
      </c>
      <c r="E489" s="4">
        <v>1285</v>
      </c>
      <c r="F489" s="3" t="s">
        <v>3</v>
      </c>
      <c r="G489" s="3" t="str">
        <f t="shared" si="21"/>
        <v>Non-Renewable</v>
      </c>
      <c r="H489" s="5">
        <f t="shared" si="22"/>
        <v>1.1564999999999999</v>
      </c>
      <c r="I489" s="3" t="s">
        <v>60</v>
      </c>
      <c r="J489">
        <f t="shared" si="23"/>
        <v>250960.49999999997</v>
      </c>
    </row>
    <row r="490" spans="1:10" x14ac:dyDescent="0.3">
      <c r="A490" s="3" t="s">
        <v>21</v>
      </c>
      <c r="B490" s="3" t="s">
        <v>20</v>
      </c>
      <c r="C490" s="3">
        <v>2020</v>
      </c>
      <c r="D490" s="3" t="s">
        <v>2</v>
      </c>
      <c r="E490" s="4">
        <v>1869</v>
      </c>
      <c r="F490" s="3" t="s">
        <v>3</v>
      </c>
      <c r="G490" s="3" t="str">
        <f t="shared" si="21"/>
        <v>Non-Renewable</v>
      </c>
      <c r="H490" s="5">
        <f t="shared" si="22"/>
        <v>1.6820999999999999</v>
      </c>
      <c r="I490" s="3" t="s">
        <v>60</v>
      </c>
      <c r="J490">
        <f t="shared" si="23"/>
        <v>365015.7</v>
      </c>
    </row>
    <row r="491" spans="1:10" x14ac:dyDescent="0.3">
      <c r="A491" s="3" t="s">
        <v>21</v>
      </c>
      <c r="B491" s="3" t="s">
        <v>20</v>
      </c>
      <c r="C491" s="3">
        <v>2021</v>
      </c>
      <c r="D491" s="3" t="s">
        <v>2</v>
      </c>
      <c r="E491" s="4">
        <v>2785</v>
      </c>
      <c r="F491" s="3" t="s">
        <v>3</v>
      </c>
      <c r="G491" s="3" t="str">
        <f t="shared" si="21"/>
        <v>Non-Renewable</v>
      </c>
      <c r="H491" s="5">
        <f t="shared" si="22"/>
        <v>2.5065</v>
      </c>
      <c r="I491" s="3" t="s">
        <v>60</v>
      </c>
      <c r="J491">
        <f t="shared" si="23"/>
        <v>543910.5</v>
      </c>
    </row>
    <row r="492" spans="1:10" x14ac:dyDescent="0.3">
      <c r="A492" s="3" t="s">
        <v>21</v>
      </c>
      <c r="B492" s="3" t="s">
        <v>20</v>
      </c>
      <c r="C492" s="3">
        <v>2022</v>
      </c>
      <c r="D492" s="3" t="s">
        <v>2</v>
      </c>
      <c r="E492" s="4">
        <v>2654</v>
      </c>
      <c r="F492" s="3" t="s">
        <v>3</v>
      </c>
      <c r="G492" s="3" t="str">
        <f t="shared" si="21"/>
        <v>Non-Renewable</v>
      </c>
      <c r="H492" s="5">
        <f t="shared" si="22"/>
        <v>2.3885999999999998</v>
      </c>
      <c r="I492" s="3" t="s">
        <v>60</v>
      </c>
      <c r="J492">
        <f t="shared" si="23"/>
        <v>518326.19999999995</v>
      </c>
    </row>
    <row r="493" spans="1:10" x14ac:dyDescent="0.3">
      <c r="A493" s="3" t="s">
        <v>21</v>
      </c>
      <c r="B493" s="3" t="s">
        <v>20</v>
      </c>
      <c r="C493" s="3">
        <v>2023</v>
      </c>
      <c r="D493" s="3" t="s">
        <v>2</v>
      </c>
      <c r="E493" s="4">
        <v>2096</v>
      </c>
      <c r="F493" s="3" t="s">
        <v>3</v>
      </c>
      <c r="G493" s="3" t="str">
        <f t="shared" si="21"/>
        <v>Non-Renewable</v>
      </c>
      <c r="H493" s="5">
        <f t="shared" si="22"/>
        <v>1.8863999999999999</v>
      </c>
      <c r="I493" s="3" t="s">
        <v>60</v>
      </c>
      <c r="J493">
        <f t="shared" si="23"/>
        <v>409348.8</v>
      </c>
    </row>
    <row r="494" spans="1:10" x14ac:dyDescent="0.3">
      <c r="A494" s="3" t="s">
        <v>21</v>
      </c>
      <c r="B494" s="3" t="s">
        <v>20</v>
      </c>
      <c r="C494" s="3">
        <v>2024</v>
      </c>
      <c r="D494" s="3" t="s">
        <v>2</v>
      </c>
      <c r="E494" s="4">
        <v>2056</v>
      </c>
      <c r="F494" s="3" t="s">
        <v>215</v>
      </c>
      <c r="G494" s="3" t="str">
        <f t="shared" si="21"/>
        <v>Non-Renewable</v>
      </c>
      <c r="H494" s="5">
        <f t="shared" si="22"/>
        <v>1.8504</v>
      </c>
      <c r="I494" s="3" t="s">
        <v>60</v>
      </c>
      <c r="J494">
        <f t="shared" si="23"/>
        <v>401536.8</v>
      </c>
    </row>
    <row r="495" spans="1:10" x14ac:dyDescent="0.3">
      <c r="A495" s="3" t="s">
        <v>21</v>
      </c>
      <c r="B495" s="3" t="s">
        <v>20</v>
      </c>
      <c r="C495" s="3">
        <v>2025</v>
      </c>
      <c r="D495" s="3" t="s">
        <v>2</v>
      </c>
      <c r="E495" s="4">
        <v>2240</v>
      </c>
      <c r="F495" s="3" t="s">
        <v>215</v>
      </c>
      <c r="G495" s="3" t="str">
        <f t="shared" si="21"/>
        <v>Non-Renewable</v>
      </c>
      <c r="H495" s="5">
        <f t="shared" si="22"/>
        <v>2.016</v>
      </c>
      <c r="I495" s="3" t="s">
        <v>60</v>
      </c>
      <c r="J495">
        <f t="shared" si="23"/>
        <v>437472</v>
      </c>
    </row>
    <row r="496" spans="1:10" x14ac:dyDescent="0.3">
      <c r="A496" s="3" t="s">
        <v>21</v>
      </c>
      <c r="B496" s="3" t="s">
        <v>20</v>
      </c>
      <c r="C496" s="3">
        <v>2000</v>
      </c>
      <c r="D496" s="3" t="s">
        <v>4</v>
      </c>
      <c r="E496" s="4">
        <v>2927</v>
      </c>
      <c r="F496" s="3" t="s">
        <v>3</v>
      </c>
      <c r="G496" s="3" t="str">
        <f t="shared" si="21"/>
        <v>Non-Renewable</v>
      </c>
      <c r="H496" s="5">
        <f t="shared" si="22"/>
        <v>2.2830599999999999</v>
      </c>
      <c r="I496" s="3" t="s">
        <v>60</v>
      </c>
      <c r="J496">
        <f t="shared" si="23"/>
        <v>495424.01999999996</v>
      </c>
    </row>
    <row r="497" spans="1:10" x14ac:dyDescent="0.3">
      <c r="A497" s="3" t="s">
        <v>21</v>
      </c>
      <c r="B497" s="3" t="s">
        <v>20</v>
      </c>
      <c r="C497" s="3">
        <v>2001</v>
      </c>
      <c r="D497" s="3" t="s">
        <v>4</v>
      </c>
      <c r="E497" s="4">
        <v>1399</v>
      </c>
      <c r="F497" s="3" t="s">
        <v>3</v>
      </c>
      <c r="G497" s="3" t="str">
        <f t="shared" si="21"/>
        <v>Non-Renewable</v>
      </c>
      <c r="H497" s="5">
        <f t="shared" si="22"/>
        <v>1.0912200000000001</v>
      </c>
      <c r="I497" s="3" t="s">
        <v>60</v>
      </c>
      <c r="J497">
        <f t="shared" si="23"/>
        <v>236794.74000000002</v>
      </c>
    </row>
    <row r="498" spans="1:10" x14ac:dyDescent="0.3">
      <c r="A498" s="3" t="s">
        <v>21</v>
      </c>
      <c r="B498" s="3" t="s">
        <v>20</v>
      </c>
      <c r="C498" s="3">
        <v>2002</v>
      </c>
      <c r="D498" s="3" t="s">
        <v>4</v>
      </c>
      <c r="E498" s="4">
        <v>1000</v>
      </c>
      <c r="F498" s="3" t="s">
        <v>3</v>
      </c>
      <c r="G498" s="3" t="str">
        <f t="shared" si="21"/>
        <v>Non-Renewable</v>
      </c>
      <c r="H498" s="5">
        <f t="shared" si="22"/>
        <v>0.78</v>
      </c>
      <c r="I498" s="3" t="s">
        <v>60</v>
      </c>
      <c r="J498">
        <f t="shared" si="23"/>
        <v>169260</v>
      </c>
    </row>
    <row r="499" spans="1:10" x14ac:dyDescent="0.3">
      <c r="A499" s="3" t="s">
        <v>21</v>
      </c>
      <c r="B499" s="3" t="s">
        <v>20</v>
      </c>
      <c r="C499" s="3">
        <v>2003</v>
      </c>
      <c r="D499" s="3" t="s">
        <v>4</v>
      </c>
      <c r="E499" s="4">
        <v>1369</v>
      </c>
      <c r="F499" s="3" t="s">
        <v>3</v>
      </c>
      <c r="G499" s="3" t="str">
        <f t="shared" si="21"/>
        <v>Non-Renewable</v>
      </c>
      <c r="H499" s="5">
        <f t="shared" si="22"/>
        <v>1.06782</v>
      </c>
      <c r="I499" s="3" t="s">
        <v>60</v>
      </c>
      <c r="J499">
        <f t="shared" si="23"/>
        <v>231716.94</v>
      </c>
    </row>
    <row r="500" spans="1:10" x14ac:dyDescent="0.3">
      <c r="A500" s="3" t="s">
        <v>21</v>
      </c>
      <c r="B500" s="3" t="s">
        <v>20</v>
      </c>
      <c r="C500" s="3">
        <v>2004</v>
      </c>
      <c r="D500" s="3" t="s">
        <v>4</v>
      </c>
      <c r="E500" s="4">
        <v>4537</v>
      </c>
      <c r="F500" s="3" t="s">
        <v>3</v>
      </c>
      <c r="G500" s="3" t="str">
        <f t="shared" si="21"/>
        <v>Non-Renewable</v>
      </c>
      <c r="H500" s="5">
        <f t="shared" si="22"/>
        <v>3.5388600000000001</v>
      </c>
      <c r="I500" s="3" t="s">
        <v>60</v>
      </c>
      <c r="J500">
        <f t="shared" si="23"/>
        <v>767932.62</v>
      </c>
    </row>
    <row r="501" spans="1:10" x14ac:dyDescent="0.3">
      <c r="A501" s="3" t="s">
        <v>21</v>
      </c>
      <c r="B501" s="3" t="s">
        <v>20</v>
      </c>
      <c r="C501" s="3">
        <v>2005</v>
      </c>
      <c r="D501" s="3" t="s">
        <v>4</v>
      </c>
      <c r="E501" s="4">
        <v>5537</v>
      </c>
      <c r="F501" s="3" t="s">
        <v>3</v>
      </c>
      <c r="G501" s="3" t="str">
        <f t="shared" si="21"/>
        <v>Non-Renewable</v>
      </c>
      <c r="H501" s="5">
        <f t="shared" si="22"/>
        <v>4.3188599999999999</v>
      </c>
      <c r="I501" s="3" t="s">
        <v>60</v>
      </c>
      <c r="J501">
        <f t="shared" si="23"/>
        <v>937192.62</v>
      </c>
    </row>
    <row r="502" spans="1:10" x14ac:dyDescent="0.3">
      <c r="A502" s="3" t="s">
        <v>21</v>
      </c>
      <c r="B502" s="3" t="s">
        <v>20</v>
      </c>
      <c r="C502" s="3">
        <v>2006</v>
      </c>
      <c r="D502" s="3" t="s">
        <v>4</v>
      </c>
      <c r="E502" s="4">
        <v>7520</v>
      </c>
      <c r="F502" s="3" t="s">
        <v>3</v>
      </c>
      <c r="G502" s="3" t="str">
        <f t="shared" si="21"/>
        <v>Non-Renewable</v>
      </c>
      <c r="H502" s="5">
        <f t="shared" si="22"/>
        <v>5.8655999999999997</v>
      </c>
      <c r="I502" s="3" t="s">
        <v>60</v>
      </c>
      <c r="J502">
        <f t="shared" si="23"/>
        <v>1272835.2</v>
      </c>
    </row>
    <row r="503" spans="1:10" x14ac:dyDescent="0.3">
      <c r="A503" s="3" t="s">
        <v>21</v>
      </c>
      <c r="B503" s="3" t="s">
        <v>20</v>
      </c>
      <c r="C503" s="3">
        <v>2007</v>
      </c>
      <c r="D503" s="3" t="s">
        <v>4</v>
      </c>
      <c r="E503" s="4">
        <v>11748</v>
      </c>
      <c r="F503" s="3" t="s">
        <v>3</v>
      </c>
      <c r="G503" s="3" t="str">
        <f t="shared" si="21"/>
        <v>Non-Renewable</v>
      </c>
      <c r="H503" s="5">
        <f t="shared" si="22"/>
        <v>9.1634399999999996</v>
      </c>
      <c r="I503" s="3" t="s">
        <v>60</v>
      </c>
      <c r="J503">
        <f t="shared" si="23"/>
        <v>1988466.48</v>
      </c>
    </row>
    <row r="504" spans="1:10" x14ac:dyDescent="0.3">
      <c r="A504" s="3" t="s">
        <v>21</v>
      </c>
      <c r="B504" s="3" t="s">
        <v>20</v>
      </c>
      <c r="C504" s="3">
        <v>2008</v>
      </c>
      <c r="D504" s="3" t="s">
        <v>4</v>
      </c>
      <c r="E504" s="4">
        <v>13419</v>
      </c>
      <c r="F504" s="3" t="s">
        <v>3</v>
      </c>
      <c r="G504" s="3" t="str">
        <f t="shared" si="21"/>
        <v>Non-Renewable</v>
      </c>
      <c r="H504" s="5">
        <f t="shared" si="22"/>
        <v>10.46682</v>
      </c>
      <c r="I504" s="3" t="s">
        <v>60</v>
      </c>
      <c r="J504">
        <f t="shared" si="23"/>
        <v>2271299.94</v>
      </c>
    </row>
    <row r="505" spans="1:10" x14ac:dyDescent="0.3">
      <c r="A505" s="3" t="s">
        <v>21</v>
      </c>
      <c r="B505" s="3" t="s">
        <v>20</v>
      </c>
      <c r="C505" s="3">
        <v>2009</v>
      </c>
      <c r="D505" s="3" t="s">
        <v>4</v>
      </c>
      <c r="E505" s="4">
        <v>10466</v>
      </c>
      <c r="F505" s="3" t="s">
        <v>3</v>
      </c>
      <c r="G505" s="3" t="str">
        <f t="shared" si="21"/>
        <v>Non-Renewable</v>
      </c>
      <c r="H505" s="5">
        <f t="shared" si="22"/>
        <v>8.1634799999999998</v>
      </c>
      <c r="I505" s="3" t="s">
        <v>60</v>
      </c>
      <c r="J505">
        <f t="shared" si="23"/>
        <v>1771475.16</v>
      </c>
    </row>
    <row r="506" spans="1:10" x14ac:dyDescent="0.3">
      <c r="A506" s="3" t="s">
        <v>21</v>
      </c>
      <c r="B506" s="3" t="s">
        <v>20</v>
      </c>
      <c r="C506" s="3">
        <v>2010</v>
      </c>
      <c r="D506" s="3" t="s">
        <v>4</v>
      </c>
      <c r="E506" s="4">
        <v>16715</v>
      </c>
      <c r="F506" s="3" t="s">
        <v>3</v>
      </c>
      <c r="G506" s="3" t="str">
        <f t="shared" si="21"/>
        <v>Non-Renewable</v>
      </c>
      <c r="H506" s="5">
        <f t="shared" si="22"/>
        <v>13.037699999999999</v>
      </c>
      <c r="I506" s="3" t="s">
        <v>60</v>
      </c>
      <c r="J506">
        <f t="shared" si="23"/>
        <v>2829180.9</v>
      </c>
    </row>
    <row r="507" spans="1:10" x14ac:dyDescent="0.3">
      <c r="A507" s="3" t="s">
        <v>21</v>
      </c>
      <c r="B507" s="3" t="s">
        <v>20</v>
      </c>
      <c r="C507" s="3">
        <v>2011</v>
      </c>
      <c r="D507" s="3" t="s">
        <v>4</v>
      </c>
      <c r="E507" s="4">
        <v>19449</v>
      </c>
      <c r="F507" s="3" t="s">
        <v>3</v>
      </c>
      <c r="G507" s="3" t="str">
        <f t="shared" si="21"/>
        <v>Non-Renewable</v>
      </c>
      <c r="H507" s="5">
        <f t="shared" si="22"/>
        <v>15.17022</v>
      </c>
      <c r="I507" s="3" t="s">
        <v>60</v>
      </c>
      <c r="J507">
        <f t="shared" si="23"/>
        <v>3291937.74</v>
      </c>
    </row>
    <row r="508" spans="1:10" x14ac:dyDescent="0.3">
      <c r="A508" s="3" t="s">
        <v>21</v>
      </c>
      <c r="B508" s="3" t="s">
        <v>20</v>
      </c>
      <c r="C508" s="3">
        <v>2012</v>
      </c>
      <c r="D508" s="3" t="s">
        <v>4</v>
      </c>
      <c r="E508" s="4">
        <v>19571</v>
      </c>
      <c r="F508" s="3" t="s">
        <v>3</v>
      </c>
      <c r="G508" s="3" t="str">
        <f t="shared" si="21"/>
        <v>Non-Renewable</v>
      </c>
      <c r="H508" s="5">
        <f t="shared" si="22"/>
        <v>15.26538</v>
      </c>
      <c r="I508" s="3" t="s">
        <v>60</v>
      </c>
      <c r="J508">
        <f t="shared" si="23"/>
        <v>3312587.46</v>
      </c>
    </row>
    <row r="509" spans="1:10" x14ac:dyDescent="0.3">
      <c r="A509" s="3" t="s">
        <v>21</v>
      </c>
      <c r="B509" s="3" t="s">
        <v>20</v>
      </c>
      <c r="C509" s="3">
        <v>2013</v>
      </c>
      <c r="D509" s="3" t="s">
        <v>4</v>
      </c>
      <c r="E509" s="4">
        <v>20032</v>
      </c>
      <c r="F509" s="3" t="s">
        <v>3</v>
      </c>
      <c r="G509" s="3" t="str">
        <f t="shared" si="21"/>
        <v>Non-Renewable</v>
      </c>
      <c r="H509" s="5">
        <f t="shared" si="22"/>
        <v>15.62496</v>
      </c>
      <c r="I509" s="3" t="s">
        <v>60</v>
      </c>
      <c r="J509">
        <f t="shared" si="23"/>
        <v>3390616.32</v>
      </c>
    </row>
    <row r="510" spans="1:10" x14ac:dyDescent="0.3">
      <c r="A510" s="3" t="s">
        <v>21</v>
      </c>
      <c r="B510" s="3" t="s">
        <v>20</v>
      </c>
      <c r="C510" s="3">
        <v>2014</v>
      </c>
      <c r="D510" s="3" t="s">
        <v>4</v>
      </c>
      <c r="E510" s="4">
        <v>18684</v>
      </c>
      <c r="F510" s="3" t="s">
        <v>3</v>
      </c>
      <c r="G510" s="3" t="str">
        <f t="shared" si="21"/>
        <v>Non-Renewable</v>
      </c>
      <c r="H510" s="5">
        <f t="shared" si="22"/>
        <v>14.57352</v>
      </c>
      <c r="I510" s="3" t="s">
        <v>60</v>
      </c>
      <c r="J510">
        <f t="shared" si="23"/>
        <v>3162453.84</v>
      </c>
    </row>
    <row r="511" spans="1:10" x14ac:dyDescent="0.3">
      <c r="A511" s="3" t="s">
        <v>21</v>
      </c>
      <c r="B511" s="3" t="s">
        <v>20</v>
      </c>
      <c r="C511" s="3">
        <v>2015</v>
      </c>
      <c r="D511" s="3" t="s">
        <v>4</v>
      </c>
      <c r="E511" s="4">
        <v>22068</v>
      </c>
      <c r="F511" s="3" t="s">
        <v>3</v>
      </c>
      <c r="G511" s="3" t="str">
        <f t="shared" si="21"/>
        <v>Non-Renewable</v>
      </c>
      <c r="H511" s="5">
        <f t="shared" si="22"/>
        <v>17.213039999999999</v>
      </c>
      <c r="I511" s="3" t="s">
        <v>60</v>
      </c>
      <c r="J511">
        <f t="shared" si="23"/>
        <v>3735229.6799999997</v>
      </c>
    </row>
    <row r="512" spans="1:10" x14ac:dyDescent="0.3">
      <c r="A512" s="3" t="s">
        <v>21</v>
      </c>
      <c r="B512" s="3" t="s">
        <v>20</v>
      </c>
      <c r="C512" s="3">
        <v>2016</v>
      </c>
      <c r="D512" s="3" t="s">
        <v>4</v>
      </c>
      <c r="E512" s="4">
        <v>20703</v>
      </c>
      <c r="F512" s="3" t="s">
        <v>3</v>
      </c>
      <c r="G512" s="3" t="str">
        <f t="shared" si="21"/>
        <v>Non-Renewable</v>
      </c>
      <c r="H512" s="5">
        <f t="shared" si="22"/>
        <v>16.148340000000001</v>
      </c>
      <c r="I512" s="3" t="s">
        <v>60</v>
      </c>
      <c r="J512">
        <f t="shared" si="23"/>
        <v>3504189.7800000003</v>
      </c>
    </row>
    <row r="513" spans="1:10" x14ac:dyDescent="0.3">
      <c r="A513" s="3" t="s">
        <v>21</v>
      </c>
      <c r="B513" s="3" t="s">
        <v>20</v>
      </c>
      <c r="C513" s="3">
        <v>2017</v>
      </c>
      <c r="D513" s="3" t="s">
        <v>4</v>
      </c>
      <c r="E513" s="4">
        <v>11662</v>
      </c>
      <c r="F513" s="3" t="s">
        <v>3</v>
      </c>
      <c r="G513" s="3" t="str">
        <f t="shared" si="21"/>
        <v>Non-Renewable</v>
      </c>
      <c r="H513" s="5">
        <f t="shared" si="22"/>
        <v>9.0963600000000007</v>
      </c>
      <c r="I513" s="3" t="s">
        <v>60</v>
      </c>
      <c r="J513">
        <f t="shared" si="23"/>
        <v>1973910.12</v>
      </c>
    </row>
    <row r="514" spans="1:10" x14ac:dyDescent="0.3">
      <c r="A514" s="3" t="s">
        <v>21</v>
      </c>
      <c r="B514" s="3" t="s">
        <v>20</v>
      </c>
      <c r="C514" s="3">
        <v>2018</v>
      </c>
      <c r="D514" s="3" t="s">
        <v>4</v>
      </c>
      <c r="E514" s="4">
        <v>6810</v>
      </c>
      <c r="F514" s="3" t="s">
        <v>3</v>
      </c>
      <c r="G514" s="3" t="str">
        <f t="shared" ref="G514:G577" si="24">IF(OR(D514="hydropower",D514="wind",D514="solar pv",D514=" Tide",D514="solar thermal",D514="geothermal",D514="biofuels"), "Renewable", "Non-Renewable")</f>
        <v>Non-Renewable</v>
      </c>
      <c r="H514" s="5">
        <f t="shared" ref="H514:H577" si="25">IF(D514="Coal",E514*0.0009,
IF(D514="Oil",E514*0.00078,
IF(D514="Natural Gas",E514*0.0004,
IF(D514="Nuclear",E514*0.000012,
IF(D514="Hydropower",E514*0.000024,
IF(D514="Biofuels",E514*0.0004,
IF(D514="Waste",E514*0.0002,
IF(D514="Wind",E514*0.000011,
IF(D514="Solar PV",E514*0.000045,
IF(D514="Solar Thermal",E514*0.00005,
IF(D514="Other sources",E514*0.0005,
IF(D514="Geothermal",E514*0.00005,
IF(D514="Tide",E514*0.00001,0)))))))))))))</f>
        <v>5.3117999999999999</v>
      </c>
      <c r="I514" s="3" t="s">
        <v>60</v>
      </c>
      <c r="J514">
        <f t="shared" si="23"/>
        <v>1152660.5999999999</v>
      </c>
    </row>
    <row r="515" spans="1:10" x14ac:dyDescent="0.3">
      <c r="A515" s="3" t="s">
        <v>21</v>
      </c>
      <c r="B515" s="3" t="s">
        <v>20</v>
      </c>
      <c r="C515" s="3">
        <v>2019</v>
      </c>
      <c r="D515" s="3" t="s">
        <v>4</v>
      </c>
      <c r="E515" s="4">
        <v>3446</v>
      </c>
      <c r="F515" s="3" t="s">
        <v>3</v>
      </c>
      <c r="G515" s="3" t="str">
        <f t="shared" si="24"/>
        <v>Non-Renewable</v>
      </c>
      <c r="H515" s="5">
        <f t="shared" si="25"/>
        <v>2.6878799999999998</v>
      </c>
      <c r="I515" s="3" t="s">
        <v>60</v>
      </c>
      <c r="J515">
        <f t="shared" ref="J515:J578" si="26">H515*217000</f>
        <v>583269.96</v>
      </c>
    </row>
    <row r="516" spans="1:10" x14ac:dyDescent="0.3">
      <c r="A516" s="3" t="s">
        <v>21</v>
      </c>
      <c r="B516" s="3" t="s">
        <v>20</v>
      </c>
      <c r="C516" s="3">
        <v>2020</v>
      </c>
      <c r="D516" s="3" t="s">
        <v>4</v>
      </c>
      <c r="E516" s="4">
        <v>6719</v>
      </c>
      <c r="F516" s="3" t="s">
        <v>3</v>
      </c>
      <c r="G516" s="3" t="str">
        <f t="shared" si="24"/>
        <v>Non-Renewable</v>
      </c>
      <c r="H516" s="5">
        <f t="shared" si="25"/>
        <v>5.2408200000000003</v>
      </c>
      <c r="I516" s="3" t="s">
        <v>60</v>
      </c>
      <c r="J516">
        <f t="shared" si="26"/>
        <v>1137257.94</v>
      </c>
    </row>
    <row r="517" spans="1:10" x14ac:dyDescent="0.3">
      <c r="A517" s="3" t="s">
        <v>21</v>
      </c>
      <c r="B517" s="3" t="s">
        <v>20</v>
      </c>
      <c r="C517" s="3">
        <v>2021</v>
      </c>
      <c r="D517" s="3" t="s">
        <v>4</v>
      </c>
      <c r="E517" s="4">
        <v>12288</v>
      </c>
      <c r="F517" s="3" t="s">
        <v>3</v>
      </c>
      <c r="G517" s="3" t="str">
        <f t="shared" si="24"/>
        <v>Non-Renewable</v>
      </c>
      <c r="H517" s="5">
        <f t="shared" si="25"/>
        <v>9.5846400000000003</v>
      </c>
      <c r="I517" s="3" t="s">
        <v>60</v>
      </c>
      <c r="J517">
        <f t="shared" si="26"/>
        <v>2079866.8800000001</v>
      </c>
    </row>
    <row r="518" spans="1:10" x14ac:dyDescent="0.3">
      <c r="A518" s="3" t="s">
        <v>21</v>
      </c>
      <c r="B518" s="3" t="s">
        <v>20</v>
      </c>
      <c r="C518" s="3">
        <v>2022</v>
      </c>
      <c r="D518" s="3" t="s">
        <v>4</v>
      </c>
      <c r="E518" s="4">
        <v>15061</v>
      </c>
      <c r="F518" s="3" t="s">
        <v>3</v>
      </c>
      <c r="G518" s="3" t="str">
        <f t="shared" si="24"/>
        <v>Non-Renewable</v>
      </c>
      <c r="H518" s="5">
        <f t="shared" si="25"/>
        <v>11.747579999999999</v>
      </c>
      <c r="I518" s="3" t="s">
        <v>60</v>
      </c>
      <c r="J518">
        <f t="shared" si="26"/>
        <v>2549224.86</v>
      </c>
    </row>
    <row r="519" spans="1:10" x14ac:dyDescent="0.3">
      <c r="A519" s="3" t="s">
        <v>21</v>
      </c>
      <c r="B519" s="3" t="s">
        <v>20</v>
      </c>
      <c r="C519" s="3">
        <v>2023</v>
      </c>
      <c r="D519" s="3" t="s">
        <v>4</v>
      </c>
      <c r="E519" s="4">
        <v>8634</v>
      </c>
      <c r="F519" s="3" t="s">
        <v>3</v>
      </c>
      <c r="G519" s="3" t="str">
        <f t="shared" si="24"/>
        <v>Non-Renewable</v>
      </c>
      <c r="H519" s="5">
        <f t="shared" si="25"/>
        <v>6.7345199999999998</v>
      </c>
      <c r="I519" s="3" t="s">
        <v>60</v>
      </c>
      <c r="J519">
        <f t="shared" si="26"/>
        <v>1461390.8399999999</v>
      </c>
    </row>
    <row r="520" spans="1:10" x14ac:dyDescent="0.3">
      <c r="A520" s="3" t="s">
        <v>21</v>
      </c>
      <c r="B520" s="3" t="s">
        <v>20</v>
      </c>
      <c r="C520" s="3">
        <v>2024</v>
      </c>
      <c r="D520" s="3" t="s">
        <v>4</v>
      </c>
      <c r="E520" s="4">
        <v>8465</v>
      </c>
      <c r="F520" s="3" t="s">
        <v>215</v>
      </c>
      <c r="G520" s="3" t="str">
        <f t="shared" si="24"/>
        <v>Non-Renewable</v>
      </c>
      <c r="H520" s="5">
        <f t="shared" si="25"/>
        <v>6.6026999999999996</v>
      </c>
      <c r="I520" s="3" t="s">
        <v>60</v>
      </c>
      <c r="J520">
        <f t="shared" si="26"/>
        <v>1432785.9</v>
      </c>
    </row>
    <row r="521" spans="1:10" x14ac:dyDescent="0.3">
      <c r="A521" s="3" t="s">
        <v>21</v>
      </c>
      <c r="B521" s="3" t="s">
        <v>20</v>
      </c>
      <c r="C521" s="3">
        <v>2025</v>
      </c>
      <c r="D521" s="3" t="s">
        <v>4</v>
      </c>
      <c r="E521" s="4">
        <v>8142</v>
      </c>
      <c r="F521" s="3" t="s">
        <v>215</v>
      </c>
      <c r="G521" s="3" t="str">
        <f t="shared" si="24"/>
        <v>Non-Renewable</v>
      </c>
      <c r="H521" s="5">
        <f t="shared" si="25"/>
        <v>6.3507600000000002</v>
      </c>
      <c r="I521" s="3" t="s">
        <v>60</v>
      </c>
      <c r="J521">
        <f t="shared" si="26"/>
        <v>1378114.92</v>
      </c>
    </row>
    <row r="522" spans="1:10" x14ac:dyDescent="0.3">
      <c r="A522" s="3" t="s">
        <v>21</v>
      </c>
      <c r="B522" s="3" t="s">
        <v>20</v>
      </c>
      <c r="C522" s="3">
        <v>2000</v>
      </c>
      <c r="D522" s="3" t="s">
        <v>5</v>
      </c>
      <c r="E522" s="4">
        <v>41849</v>
      </c>
      <c r="F522" s="3" t="s">
        <v>3</v>
      </c>
      <c r="G522" s="3" t="str">
        <f t="shared" si="24"/>
        <v>Non-Renewable</v>
      </c>
      <c r="H522" s="5">
        <f t="shared" si="25"/>
        <v>16.739599999999999</v>
      </c>
      <c r="I522" s="3" t="s">
        <v>60</v>
      </c>
      <c r="J522">
        <f t="shared" si="26"/>
        <v>3632493.1999999997</v>
      </c>
    </row>
    <row r="523" spans="1:10" x14ac:dyDescent="0.3">
      <c r="A523" s="3" t="s">
        <v>21</v>
      </c>
      <c r="B523" s="3" t="s">
        <v>20</v>
      </c>
      <c r="C523" s="3">
        <v>2001</v>
      </c>
      <c r="D523" s="3" t="s">
        <v>5</v>
      </c>
      <c r="E523" s="4">
        <v>33875</v>
      </c>
      <c r="F523" s="3" t="s">
        <v>3</v>
      </c>
      <c r="G523" s="3" t="str">
        <f t="shared" si="24"/>
        <v>Non-Renewable</v>
      </c>
      <c r="H523" s="5">
        <f t="shared" si="25"/>
        <v>13.55</v>
      </c>
      <c r="I523" s="3" t="s">
        <v>60</v>
      </c>
      <c r="J523">
        <f t="shared" si="26"/>
        <v>2940350</v>
      </c>
    </row>
    <row r="524" spans="1:10" x14ac:dyDescent="0.3">
      <c r="A524" s="3" t="s">
        <v>21</v>
      </c>
      <c r="B524" s="3" t="s">
        <v>20</v>
      </c>
      <c r="C524" s="3">
        <v>2002</v>
      </c>
      <c r="D524" s="3" t="s">
        <v>5</v>
      </c>
      <c r="E524" s="4">
        <v>31593</v>
      </c>
      <c r="F524" s="3" t="s">
        <v>3</v>
      </c>
      <c r="G524" s="3" t="str">
        <f t="shared" si="24"/>
        <v>Non-Renewable</v>
      </c>
      <c r="H524" s="5">
        <f t="shared" si="25"/>
        <v>12.6372</v>
      </c>
      <c r="I524" s="3" t="s">
        <v>60</v>
      </c>
      <c r="J524">
        <f t="shared" si="26"/>
        <v>2742272.4</v>
      </c>
    </row>
    <row r="525" spans="1:10" x14ac:dyDescent="0.3">
      <c r="A525" s="3" t="s">
        <v>21</v>
      </c>
      <c r="B525" s="3" t="s">
        <v>20</v>
      </c>
      <c r="C525" s="3">
        <v>2003</v>
      </c>
      <c r="D525" s="3" t="s">
        <v>5</v>
      </c>
      <c r="E525" s="4">
        <v>39123</v>
      </c>
      <c r="F525" s="3" t="s">
        <v>3</v>
      </c>
      <c r="G525" s="3" t="str">
        <f t="shared" si="24"/>
        <v>Non-Renewable</v>
      </c>
      <c r="H525" s="5">
        <f t="shared" si="25"/>
        <v>15.6492</v>
      </c>
      <c r="I525" s="3" t="s">
        <v>60</v>
      </c>
      <c r="J525">
        <f t="shared" si="26"/>
        <v>3395876.4</v>
      </c>
    </row>
    <row r="526" spans="1:10" x14ac:dyDescent="0.3">
      <c r="A526" s="3" t="s">
        <v>21</v>
      </c>
      <c r="B526" s="3" t="s">
        <v>20</v>
      </c>
      <c r="C526" s="3">
        <v>2004</v>
      </c>
      <c r="D526" s="3" t="s">
        <v>5</v>
      </c>
      <c r="E526" s="4">
        <v>47304</v>
      </c>
      <c r="F526" s="3" t="s">
        <v>3</v>
      </c>
      <c r="G526" s="3" t="str">
        <f t="shared" si="24"/>
        <v>Non-Renewable</v>
      </c>
      <c r="H526" s="5">
        <f t="shared" si="25"/>
        <v>18.921600000000002</v>
      </c>
      <c r="I526" s="3" t="s">
        <v>60</v>
      </c>
      <c r="J526">
        <f t="shared" si="26"/>
        <v>4105987.2</v>
      </c>
    </row>
    <row r="527" spans="1:10" x14ac:dyDescent="0.3">
      <c r="A527" s="3" t="s">
        <v>21</v>
      </c>
      <c r="B527" s="3" t="s">
        <v>20</v>
      </c>
      <c r="C527" s="3">
        <v>2005</v>
      </c>
      <c r="D527" s="3" t="s">
        <v>5</v>
      </c>
      <c r="E527" s="4">
        <v>47554</v>
      </c>
      <c r="F527" s="3" t="s">
        <v>3</v>
      </c>
      <c r="G527" s="3" t="str">
        <f t="shared" si="24"/>
        <v>Non-Renewable</v>
      </c>
      <c r="H527" s="5">
        <f t="shared" si="25"/>
        <v>19.021599999999999</v>
      </c>
      <c r="I527" s="3" t="s">
        <v>60</v>
      </c>
      <c r="J527">
        <f t="shared" si="26"/>
        <v>4127687.1999999997</v>
      </c>
    </row>
    <row r="528" spans="1:10" x14ac:dyDescent="0.3">
      <c r="A528" s="3" t="s">
        <v>21</v>
      </c>
      <c r="B528" s="3" t="s">
        <v>20</v>
      </c>
      <c r="C528" s="3">
        <v>2006</v>
      </c>
      <c r="D528" s="3" t="s">
        <v>5</v>
      </c>
      <c r="E528" s="4">
        <v>47582</v>
      </c>
      <c r="F528" s="3" t="s">
        <v>3</v>
      </c>
      <c r="G528" s="3" t="str">
        <f t="shared" si="24"/>
        <v>Non-Renewable</v>
      </c>
      <c r="H528" s="5">
        <f t="shared" si="25"/>
        <v>19.032800000000002</v>
      </c>
      <c r="I528" s="3" t="s">
        <v>60</v>
      </c>
      <c r="J528">
        <f t="shared" si="26"/>
        <v>4130117.6000000006</v>
      </c>
    </row>
    <row r="529" spans="1:10" x14ac:dyDescent="0.3">
      <c r="A529" s="3" t="s">
        <v>21</v>
      </c>
      <c r="B529" s="3" t="s">
        <v>20</v>
      </c>
      <c r="C529" s="3">
        <v>2007</v>
      </c>
      <c r="D529" s="3" t="s">
        <v>5</v>
      </c>
      <c r="E529" s="4">
        <v>51865</v>
      </c>
      <c r="F529" s="3" t="s">
        <v>3</v>
      </c>
      <c r="G529" s="3" t="str">
        <f t="shared" si="24"/>
        <v>Non-Renewable</v>
      </c>
      <c r="H529" s="5">
        <f t="shared" si="25"/>
        <v>20.746000000000002</v>
      </c>
      <c r="I529" s="3" t="s">
        <v>60</v>
      </c>
      <c r="J529">
        <f t="shared" si="26"/>
        <v>4501882.0000000009</v>
      </c>
    </row>
    <row r="530" spans="1:10" x14ac:dyDescent="0.3">
      <c r="A530" s="3" t="s">
        <v>21</v>
      </c>
      <c r="B530" s="3" t="s">
        <v>20</v>
      </c>
      <c r="C530" s="3">
        <v>2008</v>
      </c>
      <c r="D530" s="3" t="s">
        <v>5</v>
      </c>
      <c r="E530" s="4">
        <v>57966</v>
      </c>
      <c r="F530" s="3" t="s">
        <v>3</v>
      </c>
      <c r="G530" s="3" t="str">
        <f t="shared" si="24"/>
        <v>Non-Renewable</v>
      </c>
      <c r="H530" s="5">
        <f t="shared" si="25"/>
        <v>23.186400000000003</v>
      </c>
      <c r="I530" s="3" t="s">
        <v>60</v>
      </c>
      <c r="J530">
        <f t="shared" si="26"/>
        <v>5031448.8000000007</v>
      </c>
    </row>
    <row r="531" spans="1:10" x14ac:dyDescent="0.3">
      <c r="A531" s="3" t="s">
        <v>21</v>
      </c>
      <c r="B531" s="3" t="s">
        <v>20</v>
      </c>
      <c r="C531" s="3">
        <v>2009</v>
      </c>
      <c r="D531" s="3" t="s">
        <v>5</v>
      </c>
      <c r="E531" s="4">
        <v>56323</v>
      </c>
      <c r="F531" s="3" t="s">
        <v>3</v>
      </c>
      <c r="G531" s="3" t="str">
        <f t="shared" si="24"/>
        <v>Non-Renewable</v>
      </c>
      <c r="H531" s="5">
        <f t="shared" si="25"/>
        <v>22.529199999999999</v>
      </c>
      <c r="I531" s="3" t="s">
        <v>60</v>
      </c>
      <c r="J531">
        <f t="shared" si="26"/>
        <v>4888836.3999999994</v>
      </c>
    </row>
    <row r="532" spans="1:10" x14ac:dyDescent="0.3">
      <c r="A532" s="3" t="s">
        <v>21</v>
      </c>
      <c r="B532" s="3" t="s">
        <v>20</v>
      </c>
      <c r="C532" s="3">
        <v>2010</v>
      </c>
      <c r="D532" s="3" t="s">
        <v>5</v>
      </c>
      <c r="E532" s="4">
        <v>55994</v>
      </c>
      <c r="F532" s="3" t="s">
        <v>3</v>
      </c>
      <c r="G532" s="3" t="str">
        <f t="shared" si="24"/>
        <v>Non-Renewable</v>
      </c>
      <c r="H532" s="5">
        <f t="shared" si="25"/>
        <v>22.397600000000001</v>
      </c>
      <c r="I532" s="3" t="s">
        <v>60</v>
      </c>
      <c r="J532">
        <f t="shared" si="26"/>
        <v>4860279.2</v>
      </c>
    </row>
    <row r="533" spans="1:10" x14ac:dyDescent="0.3">
      <c r="A533" s="3" t="s">
        <v>21</v>
      </c>
      <c r="B533" s="3" t="s">
        <v>20</v>
      </c>
      <c r="C533" s="3">
        <v>2011</v>
      </c>
      <c r="D533" s="3" t="s">
        <v>5</v>
      </c>
      <c r="E533" s="4">
        <v>59433</v>
      </c>
      <c r="F533" s="3" t="s">
        <v>3</v>
      </c>
      <c r="G533" s="3" t="str">
        <f t="shared" si="24"/>
        <v>Non-Renewable</v>
      </c>
      <c r="H533" s="5">
        <f t="shared" si="25"/>
        <v>23.773200000000003</v>
      </c>
      <c r="I533" s="3" t="s">
        <v>60</v>
      </c>
      <c r="J533">
        <f t="shared" si="26"/>
        <v>5158784.4000000004</v>
      </c>
    </row>
    <row r="534" spans="1:10" x14ac:dyDescent="0.3">
      <c r="A534" s="3" t="s">
        <v>21</v>
      </c>
      <c r="B534" s="3" t="s">
        <v>20</v>
      </c>
      <c r="C534" s="3">
        <v>2012</v>
      </c>
      <c r="D534" s="3" t="s">
        <v>5</v>
      </c>
      <c r="E534" s="4">
        <v>67702</v>
      </c>
      <c r="F534" s="3" t="s">
        <v>3</v>
      </c>
      <c r="G534" s="3" t="str">
        <f t="shared" si="24"/>
        <v>Non-Renewable</v>
      </c>
      <c r="H534" s="5">
        <f t="shared" si="25"/>
        <v>27.0808</v>
      </c>
      <c r="I534" s="3" t="s">
        <v>60</v>
      </c>
      <c r="J534">
        <f t="shared" si="26"/>
        <v>5876533.5999999996</v>
      </c>
    </row>
    <row r="535" spans="1:10" x14ac:dyDescent="0.3">
      <c r="A535" s="3" t="s">
        <v>21</v>
      </c>
      <c r="B535" s="3" t="s">
        <v>20</v>
      </c>
      <c r="C535" s="3">
        <v>2013</v>
      </c>
      <c r="D535" s="3" t="s">
        <v>5</v>
      </c>
      <c r="E535" s="4">
        <v>66561</v>
      </c>
      <c r="F535" s="3" t="s">
        <v>3</v>
      </c>
      <c r="G535" s="3" t="str">
        <f t="shared" si="24"/>
        <v>Non-Renewable</v>
      </c>
      <c r="H535" s="5">
        <f t="shared" si="25"/>
        <v>26.624400000000001</v>
      </c>
      <c r="I535" s="3" t="s">
        <v>60</v>
      </c>
      <c r="J535">
        <f t="shared" si="26"/>
        <v>5777494.8000000007</v>
      </c>
    </row>
    <row r="536" spans="1:10" x14ac:dyDescent="0.3">
      <c r="A536" s="3" t="s">
        <v>21</v>
      </c>
      <c r="B536" s="3" t="s">
        <v>20</v>
      </c>
      <c r="C536" s="3">
        <v>2014</v>
      </c>
      <c r="D536" s="3" t="s">
        <v>5</v>
      </c>
      <c r="E536" s="4">
        <v>68286</v>
      </c>
      <c r="F536" s="3" t="s">
        <v>3</v>
      </c>
      <c r="G536" s="3" t="str">
        <f t="shared" si="24"/>
        <v>Non-Renewable</v>
      </c>
      <c r="H536" s="5">
        <f t="shared" si="25"/>
        <v>27.314400000000003</v>
      </c>
      <c r="I536" s="3" t="s">
        <v>60</v>
      </c>
      <c r="J536">
        <f t="shared" si="26"/>
        <v>5927224.8000000007</v>
      </c>
    </row>
    <row r="537" spans="1:10" x14ac:dyDescent="0.3">
      <c r="A537" s="3" t="s">
        <v>21</v>
      </c>
      <c r="B537" s="3" t="s">
        <v>20</v>
      </c>
      <c r="C537" s="3">
        <v>2015</v>
      </c>
      <c r="D537" s="3" t="s">
        <v>5</v>
      </c>
      <c r="E537" s="4">
        <v>70560</v>
      </c>
      <c r="F537" s="3" t="s">
        <v>3</v>
      </c>
      <c r="G537" s="3" t="str">
        <f t="shared" si="24"/>
        <v>Non-Renewable</v>
      </c>
      <c r="H537" s="5">
        <f t="shared" si="25"/>
        <v>28.224</v>
      </c>
      <c r="I537" s="3" t="s">
        <v>60</v>
      </c>
      <c r="J537">
        <f t="shared" si="26"/>
        <v>6124608</v>
      </c>
    </row>
    <row r="538" spans="1:10" x14ac:dyDescent="0.3">
      <c r="A538" s="3" t="s">
        <v>21</v>
      </c>
      <c r="B538" s="3" t="s">
        <v>20</v>
      </c>
      <c r="C538" s="3">
        <v>2016</v>
      </c>
      <c r="D538" s="3" t="s">
        <v>5</v>
      </c>
      <c r="E538" s="4">
        <v>76287</v>
      </c>
      <c r="F538" s="3" t="s">
        <v>3</v>
      </c>
      <c r="G538" s="3" t="str">
        <f t="shared" si="24"/>
        <v>Non-Renewable</v>
      </c>
      <c r="H538" s="5">
        <f t="shared" si="25"/>
        <v>30.514800000000001</v>
      </c>
      <c r="I538" s="3" t="s">
        <v>60</v>
      </c>
      <c r="J538">
        <f t="shared" si="26"/>
        <v>6621711.6000000006</v>
      </c>
    </row>
    <row r="539" spans="1:10" x14ac:dyDescent="0.3">
      <c r="A539" s="3" t="s">
        <v>21</v>
      </c>
      <c r="B539" s="3" t="s">
        <v>20</v>
      </c>
      <c r="C539" s="3">
        <v>2017</v>
      </c>
      <c r="D539" s="3" t="s">
        <v>5</v>
      </c>
      <c r="E539" s="4">
        <v>83377</v>
      </c>
      <c r="F539" s="3" t="s">
        <v>3</v>
      </c>
      <c r="G539" s="3" t="str">
        <f t="shared" si="24"/>
        <v>Non-Renewable</v>
      </c>
      <c r="H539" s="5">
        <f t="shared" si="25"/>
        <v>33.3508</v>
      </c>
      <c r="I539" s="3" t="s">
        <v>60</v>
      </c>
      <c r="J539">
        <f t="shared" si="26"/>
        <v>7237123.5999999996</v>
      </c>
    </row>
    <row r="540" spans="1:10" x14ac:dyDescent="0.3">
      <c r="A540" s="3" t="s">
        <v>21</v>
      </c>
      <c r="B540" s="3" t="s">
        <v>20</v>
      </c>
      <c r="C540" s="3">
        <v>2018</v>
      </c>
      <c r="D540" s="3" t="s">
        <v>5</v>
      </c>
      <c r="E540" s="4">
        <v>87205</v>
      </c>
      <c r="F540" s="3" t="s">
        <v>3</v>
      </c>
      <c r="G540" s="3" t="str">
        <f t="shared" si="24"/>
        <v>Non-Renewable</v>
      </c>
      <c r="H540" s="5">
        <f t="shared" si="25"/>
        <v>34.882000000000005</v>
      </c>
      <c r="I540" s="3" t="s">
        <v>60</v>
      </c>
      <c r="J540">
        <f t="shared" si="26"/>
        <v>7569394.0000000009</v>
      </c>
    </row>
    <row r="541" spans="1:10" x14ac:dyDescent="0.3">
      <c r="A541" s="3" t="s">
        <v>21</v>
      </c>
      <c r="B541" s="3" t="s">
        <v>20</v>
      </c>
      <c r="C541" s="3">
        <v>2019</v>
      </c>
      <c r="D541" s="3" t="s">
        <v>5</v>
      </c>
      <c r="E541" s="4">
        <v>83999</v>
      </c>
      <c r="F541" s="3" t="s">
        <v>3</v>
      </c>
      <c r="G541" s="3" t="str">
        <f t="shared" si="24"/>
        <v>Non-Renewable</v>
      </c>
      <c r="H541" s="5">
        <f t="shared" si="25"/>
        <v>33.599600000000002</v>
      </c>
      <c r="I541" s="3" t="s">
        <v>60</v>
      </c>
      <c r="J541">
        <f t="shared" si="26"/>
        <v>7291113.2000000002</v>
      </c>
    </row>
    <row r="542" spans="1:10" x14ac:dyDescent="0.3">
      <c r="A542" s="3" t="s">
        <v>21</v>
      </c>
      <c r="B542" s="3" t="s">
        <v>20</v>
      </c>
      <c r="C542" s="3">
        <v>2020</v>
      </c>
      <c r="D542" s="3" t="s">
        <v>5</v>
      </c>
      <c r="E542" s="4">
        <v>81109</v>
      </c>
      <c r="F542" s="3" t="s">
        <v>3</v>
      </c>
      <c r="G542" s="3" t="str">
        <f t="shared" si="24"/>
        <v>Non-Renewable</v>
      </c>
      <c r="H542" s="5">
        <f t="shared" si="25"/>
        <v>32.443600000000004</v>
      </c>
      <c r="I542" s="3" t="s">
        <v>60</v>
      </c>
      <c r="J542">
        <f t="shared" si="26"/>
        <v>7040261.2000000011</v>
      </c>
    </row>
    <row r="543" spans="1:10" x14ac:dyDescent="0.3">
      <c r="A543" s="3" t="s">
        <v>21</v>
      </c>
      <c r="B543" s="3" t="s">
        <v>20</v>
      </c>
      <c r="C543" s="3">
        <v>2021</v>
      </c>
      <c r="D543" s="3" t="s">
        <v>5</v>
      </c>
      <c r="E543" s="4">
        <v>84519</v>
      </c>
      <c r="F543" s="3" t="s">
        <v>3</v>
      </c>
      <c r="G543" s="3" t="str">
        <f t="shared" si="24"/>
        <v>Non-Renewable</v>
      </c>
      <c r="H543" s="5">
        <f t="shared" si="25"/>
        <v>33.807600000000001</v>
      </c>
      <c r="I543" s="3" t="s">
        <v>60</v>
      </c>
      <c r="J543">
        <f t="shared" si="26"/>
        <v>7336249.2000000002</v>
      </c>
    </row>
    <row r="544" spans="1:10" x14ac:dyDescent="0.3">
      <c r="A544" s="3" t="s">
        <v>21</v>
      </c>
      <c r="B544" s="3" t="s">
        <v>20</v>
      </c>
      <c r="C544" s="3">
        <v>2022</v>
      </c>
      <c r="D544" s="3" t="s">
        <v>5</v>
      </c>
      <c r="E544" s="4">
        <v>71012</v>
      </c>
      <c r="F544" s="3" t="s">
        <v>3</v>
      </c>
      <c r="G544" s="3" t="str">
        <f t="shared" si="24"/>
        <v>Non-Renewable</v>
      </c>
      <c r="H544" s="5">
        <f t="shared" si="25"/>
        <v>28.404800000000002</v>
      </c>
      <c r="I544" s="3" t="s">
        <v>60</v>
      </c>
      <c r="J544">
        <f t="shared" si="26"/>
        <v>6163841.6000000006</v>
      </c>
    </row>
    <row r="545" spans="1:10" x14ac:dyDescent="0.3">
      <c r="A545" s="3" t="s">
        <v>21</v>
      </c>
      <c r="B545" s="3" t="s">
        <v>20</v>
      </c>
      <c r="C545" s="3">
        <v>2023</v>
      </c>
      <c r="D545" s="3" t="s">
        <v>5</v>
      </c>
      <c r="E545" s="4">
        <v>67783</v>
      </c>
      <c r="F545" s="3" t="s">
        <v>3</v>
      </c>
      <c r="G545" s="3" t="str">
        <f t="shared" si="24"/>
        <v>Non-Renewable</v>
      </c>
      <c r="H545" s="5">
        <f t="shared" si="25"/>
        <v>27.113200000000003</v>
      </c>
      <c r="I545" s="3" t="s">
        <v>60</v>
      </c>
      <c r="J545">
        <f t="shared" si="26"/>
        <v>5883564.4000000004</v>
      </c>
    </row>
    <row r="546" spans="1:10" x14ac:dyDescent="0.3">
      <c r="A546" s="3" t="s">
        <v>21</v>
      </c>
      <c r="B546" s="3" t="s">
        <v>20</v>
      </c>
      <c r="C546" s="3">
        <v>2024</v>
      </c>
      <c r="D546" s="3" t="s">
        <v>5</v>
      </c>
      <c r="E546" s="4">
        <v>74876</v>
      </c>
      <c r="F546" s="3" t="s">
        <v>215</v>
      </c>
      <c r="G546" s="3" t="str">
        <f t="shared" si="24"/>
        <v>Non-Renewable</v>
      </c>
      <c r="H546" s="5">
        <f t="shared" si="25"/>
        <v>29.950400000000002</v>
      </c>
      <c r="I546" s="3" t="s">
        <v>60</v>
      </c>
      <c r="J546">
        <f t="shared" si="26"/>
        <v>6499236.8000000007</v>
      </c>
    </row>
    <row r="547" spans="1:10" x14ac:dyDescent="0.3">
      <c r="A547" s="3" t="s">
        <v>21</v>
      </c>
      <c r="B547" s="3" t="s">
        <v>20</v>
      </c>
      <c r="C547" s="3">
        <v>2025</v>
      </c>
      <c r="D547" s="3" t="s">
        <v>5</v>
      </c>
      <c r="E547" s="4">
        <v>72943</v>
      </c>
      <c r="F547" s="3" t="s">
        <v>215</v>
      </c>
      <c r="G547" s="3" t="str">
        <f t="shared" si="24"/>
        <v>Non-Renewable</v>
      </c>
      <c r="H547" s="5">
        <f t="shared" si="25"/>
        <v>29.177200000000003</v>
      </c>
      <c r="I547" s="3" t="s">
        <v>60</v>
      </c>
      <c r="J547">
        <f t="shared" si="26"/>
        <v>6331452.4000000004</v>
      </c>
    </row>
    <row r="548" spans="1:10" x14ac:dyDescent="0.3">
      <c r="A548" s="3" t="s">
        <v>21</v>
      </c>
      <c r="B548" s="3" t="s">
        <v>20</v>
      </c>
      <c r="C548" s="3">
        <v>2000</v>
      </c>
      <c r="D548" s="3" t="s">
        <v>6</v>
      </c>
      <c r="E548" s="4">
        <v>6177</v>
      </c>
      <c r="F548" s="3" t="s">
        <v>3</v>
      </c>
      <c r="G548" s="3" t="str">
        <f t="shared" si="24"/>
        <v>Non-Renewable</v>
      </c>
      <c r="H548" s="5">
        <f t="shared" si="25"/>
        <v>7.4123999999999995E-2</v>
      </c>
      <c r="I548" s="3" t="s">
        <v>60</v>
      </c>
      <c r="J548">
        <f t="shared" si="26"/>
        <v>16084.907999999999</v>
      </c>
    </row>
    <row r="549" spans="1:10" x14ac:dyDescent="0.3">
      <c r="A549" s="3" t="s">
        <v>21</v>
      </c>
      <c r="B549" s="3" t="s">
        <v>20</v>
      </c>
      <c r="C549" s="3">
        <v>2001</v>
      </c>
      <c r="D549" s="3" t="s">
        <v>6</v>
      </c>
      <c r="E549" s="4">
        <v>7059</v>
      </c>
      <c r="F549" s="3" t="s">
        <v>3</v>
      </c>
      <c r="G549" s="3" t="str">
        <f t="shared" si="24"/>
        <v>Non-Renewable</v>
      </c>
      <c r="H549" s="5">
        <f t="shared" si="25"/>
        <v>8.4708000000000006E-2</v>
      </c>
      <c r="I549" s="3" t="s">
        <v>60</v>
      </c>
      <c r="J549">
        <f t="shared" si="26"/>
        <v>18381.636000000002</v>
      </c>
    </row>
    <row r="550" spans="1:10" x14ac:dyDescent="0.3">
      <c r="A550" s="3" t="s">
        <v>21</v>
      </c>
      <c r="B550" s="3" t="s">
        <v>20</v>
      </c>
      <c r="C550" s="3">
        <v>2002</v>
      </c>
      <c r="D550" s="3" t="s">
        <v>6</v>
      </c>
      <c r="E550" s="4">
        <v>5821</v>
      </c>
      <c r="F550" s="3" t="s">
        <v>3</v>
      </c>
      <c r="G550" s="3" t="str">
        <f t="shared" si="24"/>
        <v>Non-Renewable</v>
      </c>
      <c r="H550" s="5">
        <f t="shared" si="25"/>
        <v>6.9851999999999997E-2</v>
      </c>
      <c r="I550" s="3" t="s">
        <v>60</v>
      </c>
      <c r="J550">
        <f t="shared" si="26"/>
        <v>15157.884</v>
      </c>
    </row>
    <row r="551" spans="1:10" x14ac:dyDescent="0.3">
      <c r="A551" s="3" t="s">
        <v>21</v>
      </c>
      <c r="B551" s="3" t="s">
        <v>20</v>
      </c>
      <c r="C551" s="3">
        <v>2003</v>
      </c>
      <c r="D551" s="3" t="s">
        <v>6</v>
      </c>
      <c r="E551" s="4">
        <v>7566</v>
      </c>
      <c r="F551" s="3" t="s">
        <v>3</v>
      </c>
      <c r="G551" s="3" t="str">
        <f t="shared" si="24"/>
        <v>Non-Renewable</v>
      </c>
      <c r="H551" s="5">
        <f t="shared" si="25"/>
        <v>9.0791999999999998E-2</v>
      </c>
      <c r="I551" s="3" t="s">
        <v>60</v>
      </c>
      <c r="J551">
        <f t="shared" si="26"/>
        <v>19701.863999999998</v>
      </c>
    </row>
    <row r="552" spans="1:10" x14ac:dyDescent="0.3">
      <c r="A552" s="3" t="s">
        <v>21</v>
      </c>
      <c r="B552" s="3" t="s">
        <v>20</v>
      </c>
      <c r="C552" s="3">
        <v>2004</v>
      </c>
      <c r="D552" s="3" t="s">
        <v>6</v>
      </c>
      <c r="E552" s="4">
        <v>7869</v>
      </c>
      <c r="F552" s="3" t="s">
        <v>3</v>
      </c>
      <c r="G552" s="3" t="str">
        <f t="shared" si="24"/>
        <v>Non-Renewable</v>
      </c>
      <c r="H552" s="5">
        <f t="shared" si="25"/>
        <v>9.4427999999999998E-2</v>
      </c>
      <c r="I552" s="3" t="s">
        <v>60</v>
      </c>
      <c r="J552">
        <f t="shared" si="26"/>
        <v>20490.876</v>
      </c>
    </row>
    <row r="553" spans="1:10" x14ac:dyDescent="0.3">
      <c r="A553" s="3" t="s">
        <v>21</v>
      </c>
      <c r="B553" s="3" t="s">
        <v>20</v>
      </c>
      <c r="C553" s="3">
        <v>2005</v>
      </c>
      <c r="D553" s="3" t="s">
        <v>6</v>
      </c>
      <c r="E553" s="4">
        <v>6873</v>
      </c>
      <c r="F553" s="3" t="s">
        <v>3</v>
      </c>
      <c r="G553" s="3" t="str">
        <f t="shared" si="24"/>
        <v>Non-Renewable</v>
      </c>
      <c r="H553" s="5">
        <f t="shared" si="25"/>
        <v>8.2476000000000008E-2</v>
      </c>
      <c r="I553" s="3" t="s">
        <v>60</v>
      </c>
      <c r="J553">
        <f t="shared" si="26"/>
        <v>17897.292000000001</v>
      </c>
    </row>
    <row r="554" spans="1:10" x14ac:dyDescent="0.3">
      <c r="A554" s="3" t="s">
        <v>21</v>
      </c>
      <c r="B554" s="3" t="s">
        <v>20</v>
      </c>
      <c r="C554" s="3">
        <v>2006</v>
      </c>
      <c r="D554" s="3" t="s">
        <v>6</v>
      </c>
      <c r="E554" s="4">
        <v>7691</v>
      </c>
      <c r="F554" s="3" t="s">
        <v>3</v>
      </c>
      <c r="G554" s="3" t="str">
        <f t="shared" si="24"/>
        <v>Non-Renewable</v>
      </c>
      <c r="H554" s="5">
        <f t="shared" si="25"/>
        <v>9.2291999999999999E-2</v>
      </c>
      <c r="I554" s="3" t="s">
        <v>60</v>
      </c>
      <c r="J554">
        <f t="shared" si="26"/>
        <v>20027.364000000001</v>
      </c>
    </row>
    <row r="555" spans="1:10" x14ac:dyDescent="0.3">
      <c r="A555" s="3" t="s">
        <v>21</v>
      </c>
      <c r="B555" s="3" t="s">
        <v>20</v>
      </c>
      <c r="C555" s="3">
        <v>2007</v>
      </c>
      <c r="D555" s="3" t="s">
        <v>6</v>
      </c>
      <c r="E555" s="4">
        <v>7217</v>
      </c>
      <c r="F555" s="3" t="s">
        <v>3</v>
      </c>
      <c r="G555" s="3" t="str">
        <f t="shared" si="24"/>
        <v>Non-Renewable</v>
      </c>
      <c r="H555" s="5">
        <f t="shared" si="25"/>
        <v>8.6604E-2</v>
      </c>
      <c r="I555" s="3" t="s">
        <v>60</v>
      </c>
      <c r="J555">
        <f t="shared" si="26"/>
        <v>18793.067999999999</v>
      </c>
    </row>
    <row r="556" spans="1:10" x14ac:dyDescent="0.3">
      <c r="A556" s="3" t="s">
        <v>21</v>
      </c>
      <c r="B556" s="3" t="s">
        <v>20</v>
      </c>
      <c r="C556" s="3">
        <v>2008</v>
      </c>
      <c r="D556" s="3" t="s">
        <v>6</v>
      </c>
      <c r="E556" s="4">
        <v>7330</v>
      </c>
      <c r="F556" s="3" t="s">
        <v>3</v>
      </c>
      <c r="G556" s="3" t="str">
        <f t="shared" si="24"/>
        <v>Non-Renewable</v>
      </c>
      <c r="H556" s="5">
        <f t="shared" si="25"/>
        <v>8.7959999999999997E-2</v>
      </c>
      <c r="I556" s="3" t="s">
        <v>60</v>
      </c>
      <c r="J556">
        <f t="shared" si="26"/>
        <v>19087.32</v>
      </c>
    </row>
    <row r="557" spans="1:10" x14ac:dyDescent="0.3">
      <c r="A557" s="3" t="s">
        <v>21</v>
      </c>
      <c r="B557" s="3" t="s">
        <v>20</v>
      </c>
      <c r="C557" s="3">
        <v>2009</v>
      </c>
      <c r="D557" s="3" t="s">
        <v>6</v>
      </c>
      <c r="E557" s="4">
        <v>8162</v>
      </c>
      <c r="F557" s="3" t="s">
        <v>3</v>
      </c>
      <c r="G557" s="3" t="str">
        <f t="shared" si="24"/>
        <v>Non-Renewable</v>
      </c>
      <c r="H557" s="5">
        <f t="shared" si="25"/>
        <v>9.7944000000000003E-2</v>
      </c>
      <c r="I557" s="3" t="s">
        <v>60</v>
      </c>
      <c r="J557">
        <f t="shared" si="26"/>
        <v>21253.848000000002</v>
      </c>
    </row>
    <row r="558" spans="1:10" x14ac:dyDescent="0.3">
      <c r="A558" s="3" t="s">
        <v>21</v>
      </c>
      <c r="B558" s="3" t="s">
        <v>20</v>
      </c>
      <c r="C558" s="3">
        <v>2010</v>
      </c>
      <c r="D558" s="3" t="s">
        <v>6</v>
      </c>
      <c r="E558" s="4">
        <v>7171</v>
      </c>
      <c r="F558" s="3" t="s">
        <v>3</v>
      </c>
      <c r="G558" s="3" t="str">
        <f t="shared" si="24"/>
        <v>Non-Renewable</v>
      </c>
      <c r="H558" s="5">
        <f t="shared" si="25"/>
        <v>8.6052000000000003E-2</v>
      </c>
      <c r="I558" s="3" t="s">
        <v>60</v>
      </c>
      <c r="J558">
        <f t="shared" si="26"/>
        <v>18673.284</v>
      </c>
    </row>
    <row r="559" spans="1:10" x14ac:dyDescent="0.3">
      <c r="A559" s="3" t="s">
        <v>21</v>
      </c>
      <c r="B559" s="3" t="s">
        <v>20</v>
      </c>
      <c r="C559" s="3">
        <v>2011</v>
      </c>
      <c r="D559" s="3" t="s">
        <v>6</v>
      </c>
      <c r="E559" s="4">
        <v>6371</v>
      </c>
      <c r="F559" s="3" t="s">
        <v>3</v>
      </c>
      <c r="G559" s="3" t="str">
        <f t="shared" si="24"/>
        <v>Non-Renewable</v>
      </c>
      <c r="H559" s="5">
        <f t="shared" si="25"/>
        <v>7.6452000000000006E-2</v>
      </c>
      <c r="I559" s="3" t="s">
        <v>60</v>
      </c>
      <c r="J559">
        <f t="shared" si="26"/>
        <v>16590.084000000003</v>
      </c>
    </row>
    <row r="560" spans="1:10" x14ac:dyDescent="0.3">
      <c r="A560" s="3" t="s">
        <v>21</v>
      </c>
      <c r="B560" s="3" t="s">
        <v>20</v>
      </c>
      <c r="C560" s="3">
        <v>2012</v>
      </c>
      <c r="D560" s="3" t="s">
        <v>6</v>
      </c>
      <c r="E560" s="4">
        <v>6395</v>
      </c>
      <c r="F560" s="3" t="s">
        <v>3</v>
      </c>
      <c r="G560" s="3" t="str">
        <f t="shared" si="24"/>
        <v>Non-Renewable</v>
      </c>
      <c r="H560" s="5">
        <f t="shared" si="25"/>
        <v>7.6740000000000003E-2</v>
      </c>
      <c r="I560" s="3" t="s">
        <v>60</v>
      </c>
      <c r="J560">
        <f t="shared" si="26"/>
        <v>16652.580000000002</v>
      </c>
    </row>
    <row r="561" spans="1:10" x14ac:dyDescent="0.3">
      <c r="A561" s="3" t="s">
        <v>21</v>
      </c>
      <c r="B561" s="3" t="s">
        <v>20</v>
      </c>
      <c r="C561" s="3">
        <v>2013</v>
      </c>
      <c r="D561" s="3" t="s">
        <v>6</v>
      </c>
      <c r="E561" s="4">
        <v>6207</v>
      </c>
      <c r="F561" s="3" t="s">
        <v>3</v>
      </c>
      <c r="G561" s="3" t="str">
        <f t="shared" si="24"/>
        <v>Non-Renewable</v>
      </c>
      <c r="H561" s="5">
        <f t="shared" si="25"/>
        <v>7.4484000000000009E-2</v>
      </c>
      <c r="I561" s="3" t="s">
        <v>60</v>
      </c>
      <c r="J561">
        <f t="shared" si="26"/>
        <v>16163.028000000002</v>
      </c>
    </row>
    <row r="562" spans="1:10" x14ac:dyDescent="0.3">
      <c r="A562" s="3" t="s">
        <v>21</v>
      </c>
      <c r="B562" s="3" t="s">
        <v>20</v>
      </c>
      <c r="C562" s="3">
        <v>2014</v>
      </c>
      <c r="D562" s="3" t="s">
        <v>6</v>
      </c>
      <c r="E562" s="4">
        <v>5514</v>
      </c>
      <c r="F562" s="3" t="s">
        <v>3</v>
      </c>
      <c r="G562" s="3" t="str">
        <f t="shared" si="24"/>
        <v>Non-Renewable</v>
      </c>
      <c r="H562" s="5">
        <f t="shared" si="25"/>
        <v>6.6168000000000005E-2</v>
      </c>
      <c r="I562" s="3" t="s">
        <v>60</v>
      </c>
      <c r="J562">
        <f t="shared" si="26"/>
        <v>14358.456</v>
      </c>
    </row>
    <row r="563" spans="1:10" x14ac:dyDescent="0.3">
      <c r="A563" s="3" t="s">
        <v>21</v>
      </c>
      <c r="B563" s="3" t="s">
        <v>20</v>
      </c>
      <c r="C563" s="3">
        <v>2015</v>
      </c>
      <c r="D563" s="3" t="s">
        <v>6</v>
      </c>
      <c r="E563" s="4">
        <v>7039</v>
      </c>
      <c r="F563" s="3" t="s">
        <v>3</v>
      </c>
      <c r="G563" s="3" t="str">
        <f t="shared" si="24"/>
        <v>Non-Renewable</v>
      </c>
      <c r="H563" s="5">
        <f t="shared" si="25"/>
        <v>8.4468000000000001E-2</v>
      </c>
      <c r="I563" s="3" t="s">
        <v>60</v>
      </c>
      <c r="J563">
        <f t="shared" si="26"/>
        <v>18329.556</v>
      </c>
    </row>
    <row r="564" spans="1:10" x14ac:dyDescent="0.3">
      <c r="A564" s="3" t="s">
        <v>21</v>
      </c>
      <c r="B564" s="3" t="s">
        <v>20</v>
      </c>
      <c r="C564" s="3">
        <v>2016</v>
      </c>
      <c r="D564" s="3" t="s">
        <v>6</v>
      </c>
      <c r="E564" s="4">
        <v>8285</v>
      </c>
      <c r="F564" s="3" t="s">
        <v>3</v>
      </c>
      <c r="G564" s="3" t="str">
        <f t="shared" si="24"/>
        <v>Non-Renewable</v>
      </c>
      <c r="H564" s="5">
        <f t="shared" si="25"/>
        <v>9.9420000000000008E-2</v>
      </c>
      <c r="I564" s="3" t="s">
        <v>60</v>
      </c>
      <c r="J564">
        <f t="shared" si="26"/>
        <v>21574.140000000003</v>
      </c>
    </row>
    <row r="565" spans="1:10" x14ac:dyDescent="0.3">
      <c r="A565" s="3" t="s">
        <v>21</v>
      </c>
      <c r="B565" s="3" t="s">
        <v>20</v>
      </c>
      <c r="C565" s="3">
        <v>2017</v>
      </c>
      <c r="D565" s="3" t="s">
        <v>6</v>
      </c>
      <c r="E565" s="4">
        <v>6113</v>
      </c>
      <c r="F565" s="3" t="s">
        <v>3</v>
      </c>
      <c r="G565" s="3" t="str">
        <f t="shared" si="24"/>
        <v>Non-Renewable</v>
      </c>
      <c r="H565" s="5">
        <f t="shared" si="25"/>
        <v>7.3356000000000005E-2</v>
      </c>
      <c r="I565" s="3" t="s">
        <v>60</v>
      </c>
      <c r="J565">
        <f t="shared" si="26"/>
        <v>15918.252</v>
      </c>
    </row>
    <row r="566" spans="1:10" x14ac:dyDescent="0.3">
      <c r="A566" s="3" t="s">
        <v>21</v>
      </c>
      <c r="B566" s="3" t="s">
        <v>20</v>
      </c>
      <c r="C566" s="3">
        <v>2018</v>
      </c>
      <c r="D566" s="3" t="s">
        <v>6</v>
      </c>
      <c r="E566" s="4">
        <v>6901</v>
      </c>
      <c r="F566" s="3" t="s">
        <v>3</v>
      </c>
      <c r="G566" s="3" t="str">
        <f t="shared" si="24"/>
        <v>Non-Renewable</v>
      </c>
      <c r="H566" s="5">
        <f t="shared" si="25"/>
        <v>8.2811999999999997E-2</v>
      </c>
      <c r="I566" s="3" t="s">
        <v>60</v>
      </c>
      <c r="J566">
        <f t="shared" si="26"/>
        <v>17970.203999999998</v>
      </c>
    </row>
    <row r="567" spans="1:10" x14ac:dyDescent="0.3">
      <c r="A567" s="3" t="s">
        <v>21</v>
      </c>
      <c r="B567" s="3" t="s">
        <v>20</v>
      </c>
      <c r="C567" s="3">
        <v>2019</v>
      </c>
      <c r="D567" s="3" t="s">
        <v>6</v>
      </c>
      <c r="E567" s="4">
        <v>8478</v>
      </c>
      <c r="F567" s="3" t="s">
        <v>3</v>
      </c>
      <c r="G567" s="3" t="str">
        <f t="shared" si="24"/>
        <v>Non-Renewable</v>
      </c>
      <c r="H567" s="5">
        <f t="shared" si="25"/>
        <v>0.10173600000000001</v>
      </c>
      <c r="I567" s="3" t="s">
        <v>60</v>
      </c>
      <c r="J567">
        <f t="shared" si="26"/>
        <v>22076.712000000003</v>
      </c>
    </row>
    <row r="568" spans="1:10" x14ac:dyDescent="0.3">
      <c r="A568" s="3" t="s">
        <v>21</v>
      </c>
      <c r="B568" s="3" t="s">
        <v>20</v>
      </c>
      <c r="C568" s="3">
        <v>2020</v>
      </c>
      <c r="D568" s="3" t="s">
        <v>6</v>
      </c>
      <c r="E568" s="4">
        <v>10706</v>
      </c>
      <c r="F568" s="3" t="s">
        <v>3</v>
      </c>
      <c r="G568" s="3" t="str">
        <f t="shared" si="24"/>
        <v>Non-Renewable</v>
      </c>
      <c r="H568" s="5">
        <f t="shared" si="25"/>
        <v>0.128472</v>
      </c>
      <c r="I568" s="3" t="s">
        <v>60</v>
      </c>
      <c r="J568">
        <f t="shared" si="26"/>
        <v>27878.423999999999</v>
      </c>
    </row>
    <row r="569" spans="1:10" x14ac:dyDescent="0.3">
      <c r="A569" s="3" t="s">
        <v>21</v>
      </c>
      <c r="B569" s="3" t="s">
        <v>20</v>
      </c>
      <c r="C569" s="3">
        <v>2021</v>
      </c>
      <c r="D569" s="3" t="s">
        <v>6</v>
      </c>
      <c r="E569" s="4">
        <v>10877</v>
      </c>
      <c r="F569" s="3" t="s">
        <v>3</v>
      </c>
      <c r="G569" s="3" t="str">
        <f t="shared" si="24"/>
        <v>Non-Renewable</v>
      </c>
      <c r="H569" s="5">
        <f t="shared" si="25"/>
        <v>0.130524</v>
      </c>
      <c r="I569" s="3" t="s">
        <v>60</v>
      </c>
      <c r="J569">
        <f t="shared" si="26"/>
        <v>28323.707999999999</v>
      </c>
    </row>
    <row r="570" spans="1:10" x14ac:dyDescent="0.3">
      <c r="A570" s="3" t="s">
        <v>21</v>
      </c>
      <c r="B570" s="3" t="s">
        <v>20</v>
      </c>
      <c r="C570" s="3">
        <v>2022</v>
      </c>
      <c r="D570" s="3" t="s">
        <v>6</v>
      </c>
      <c r="E570" s="4">
        <v>7988</v>
      </c>
      <c r="F570" s="3" t="s">
        <v>3</v>
      </c>
      <c r="G570" s="3" t="str">
        <f t="shared" si="24"/>
        <v>Non-Renewable</v>
      </c>
      <c r="H570" s="5">
        <f t="shared" si="25"/>
        <v>9.5855999999999997E-2</v>
      </c>
      <c r="I570" s="3" t="s">
        <v>60</v>
      </c>
      <c r="J570">
        <f t="shared" si="26"/>
        <v>20800.752</v>
      </c>
    </row>
    <row r="571" spans="1:10" x14ac:dyDescent="0.3">
      <c r="A571" s="3" t="s">
        <v>21</v>
      </c>
      <c r="B571" s="3" t="s">
        <v>20</v>
      </c>
      <c r="C571" s="3">
        <v>2023</v>
      </c>
      <c r="D571" s="3" t="s">
        <v>6</v>
      </c>
      <c r="E571" s="4">
        <v>9586</v>
      </c>
      <c r="F571" s="3" t="s">
        <v>3</v>
      </c>
      <c r="G571" s="3" t="str">
        <f t="shared" si="24"/>
        <v>Non-Renewable</v>
      </c>
      <c r="H571" s="5">
        <f t="shared" si="25"/>
        <v>0.11503200000000001</v>
      </c>
      <c r="I571" s="3" t="s">
        <v>60</v>
      </c>
      <c r="J571">
        <f t="shared" si="26"/>
        <v>24961.944000000003</v>
      </c>
    </row>
    <row r="572" spans="1:10" x14ac:dyDescent="0.3">
      <c r="A572" s="3" t="s">
        <v>21</v>
      </c>
      <c r="B572" s="3" t="s">
        <v>20</v>
      </c>
      <c r="C572" s="3">
        <v>2024</v>
      </c>
      <c r="D572" s="3" t="s">
        <v>6</v>
      </c>
      <c r="E572" s="4">
        <v>10349</v>
      </c>
      <c r="F572" s="3" t="s">
        <v>215</v>
      </c>
      <c r="G572" s="3" t="str">
        <f t="shared" si="24"/>
        <v>Non-Renewable</v>
      </c>
      <c r="H572" s="5">
        <f t="shared" si="25"/>
        <v>0.12418800000000001</v>
      </c>
      <c r="I572" s="3" t="s">
        <v>60</v>
      </c>
      <c r="J572">
        <f t="shared" si="26"/>
        <v>26948.796000000002</v>
      </c>
    </row>
    <row r="573" spans="1:10" x14ac:dyDescent="0.3">
      <c r="A573" s="3" t="s">
        <v>21</v>
      </c>
      <c r="B573" s="3" t="s">
        <v>20</v>
      </c>
      <c r="C573" s="3">
        <v>2025</v>
      </c>
      <c r="D573" s="3" t="s">
        <v>6</v>
      </c>
      <c r="E573" s="4">
        <v>11867</v>
      </c>
      <c r="F573" s="3" t="s">
        <v>215</v>
      </c>
      <c r="G573" s="3" t="str">
        <f t="shared" si="24"/>
        <v>Non-Renewable</v>
      </c>
      <c r="H573" s="5">
        <f t="shared" si="25"/>
        <v>0.142404</v>
      </c>
      <c r="I573" s="3" t="s">
        <v>60</v>
      </c>
      <c r="J573">
        <f t="shared" si="26"/>
        <v>30901.668000000001</v>
      </c>
    </row>
    <row r="574" spans="1:10" x14ac:dyDescent="0.3">
      <c r="A574" s="3" t="s">
        <v>21</v>
      </c>
      <c r="B574" s="3" t="s">
        <v>20</v>
      </c>
      <c r="C574" s="3">
        <v>2000</v>
      </c>
      <c r="D574" s="3" t="s">
        <v>7</v>
      </c>
      <c r="E574" s="4">
        <v>36052</v>
      </c>
      <c r="F574" s="3" t="s">
        <v>3</v>
      </c>
      <c r="G574" s="3" t="str">
        <f t="shared" si="24"/>
        <v>Renewable</v>
      </c>
      <c r="H574" s="5">
        <f t="shared" si="25"/>
        <v>0.86524800000000002</v>
      </c>
      <c r="I574" s="3" t="s">
        <v>60</v>
      </c>
      <c r="J574">
        <f t="shared" si="26"/>
        <v>187758.81599999999</v>
      </c>
    </row>
    <row r="575" spans="1:10" x14ac:dyDescent="0.3">
      <c r="A575" s="3" t="s">
        <v>21</v>
      </c>
      <c r="B575" s="3" t="s">
        <v>20</v>
      </c>
      <c r="C575" s="3">
        <v>2001</v>
      </c>
      <c r="D575" s="3" t="s">
        <v>7</v>
      </c>
      <c r="E575" s="4">
        <v>46311</v>
      </c>
      <c r="F575" s="3" t="s">
        <v>3</v>
      </c>
      <c r="G575" s="3" t="str">
        <f t="shared" si="24"/>
        <v>Renewable</v>
      </c>
      <c r="H575" s="5">
        <f t="shared" si="25"/>
        <v>1.111464</v>
      </c>
      <c r="I575" s="3" t="s">
        <v>60</v>
      </c>
      <c r="J575">
        <f t="shared" si="26"/>
        <v>241187.68799999999</v>
      </c>
    </row>
    <row r="576" spans="1:10" x14ac:dyDescent="0.3">
      <c r="A576" s="3" t="s">
        <v>21</v>
      </c>
      <c r="B576" s="3" t="s">
        <v>20</v>
      </c>
      <c r="C576" s="3">
        <v>2002</v>
      </c>
      <c r="D576" s="3" t="s">
        <v>7</v>
      </c>
      <c r="E576" s="4">
        <v>44870</v>
      </c>
      <c r="F576" s="3" t="s">
        <v>3</v>
      </c>
      <c r="G576" s="3" t="str">
        <f t="shared" si="24"/>
        <v>Renewable</v>
      </c>
      <c r="H576" s="5">
        <f t="shared" si="25"/>
        <v>1.0768800000000001</v>
      </c>
      <c r="I576" s="3" t="s">
        <v>60</v>
      </c>
      <c r="J576">
        <f t="shared" si="26"/>
        <v>233682.96000000002</v>
      </c>
    </row>
    <row r="577" spans="1:10" x14ac:dyDescent="0.3">
      <c r="A577" s="3" t="s">
        <v>21</v>
      </c>
      <c r="B577" s="3" t="s">
        <v>20</v>
      </c>
      <c r="C577" s="3">
        <v>2003</v>
      </c>
      <c r="D577" s="3" t="s">
        <v>7</v>
      </c>
      <c r="E577" s="4">
        <v>42307</v>
      </c>
      <c r="F577" s="3" t="s">
        <v>3</v>
      </c>
      <c r="G577" s="3" t="str">
        <f t="shared" si="24"/>
        <v>Renewable</v>
      </c>
      <c r="H577" s="5">
        <f t="shared" si="25"/>
        <v>1.015368</v>
      </c>
      <c r="I577" s="3" t="s">
        <v>60</v>
      </c>
      <c r="J577">
        <f t="shared" si="26"/>
        <v>220334.856</v>
      </c>
    </row>
    <row r="578" spans="1:10" x14ac:dyDescent="0.3">
      <c r="A578" s="3" t="s">
        <v>21</v>
      </c>
      <c r="B578" s="3" t="s">
        <v>20</v>
      </c>
      <c r="C578" s="3">
        <v>2004</v>
      </c>
      <c r="D578" s="3" t="s">
        <v>7</v>
      </c>
      <c r="E578" s="4">
        <v>38163</v>
      </c>
      <c r="F578" s="3" t="s">
        <v>3</v>
      </c>
      <c r="G578" s="3" t="str">
        <f t="shared" ref="G578:G641" si="27">IF(OR(D578="hydropower",D578="wind",D578="solar pv",D578=" Tide",D578="solar thermal",D578="geothermal",D578="biofuels"), "Renewable", "Non-Renewable")</f>
        <v>Renewable</v>
      </c>
      <c r="H578" s="5">
        <f t="shared" ref="H578:H641" si="28">IF(D578="Coal",E578*0.0009,
IF(D578="Oil",E578*0.00078,
IF(D578="Natural Gas",E578*0.0004,
IF(D578="Nuclear",E578*0.000012,
IF(D578="Hydropower",E578*0.000024,
IF(D578="Biofuels",E578*0.0004,
IF(D578="Waste",E578*0.0002,
IF(D578="Wind",E578*0.000011,
IF(D578="Solar PV",E578*0.000045,
IF(D578="Solar Thermal",E578*0.00005,
IF(D578="Other sources",E578*0.0005,
IF(D578="Geothermal",E578*0.00005,
IF(D578="Tide",E578*0.00001,0)))))))))))))</f>
        <v>0.91591200000000006</v>
      </c>
      <c r="I578" s="3" t="s">
        <v>60</v>
      </c>
      <c r="J578">
        <f t="shared" si="26"/>
        <v>198752.90400000001</v>
      </c>
    </row>
    <row r="579" spans="1:10" x14ac:dyDescent="0.3">
      <c r="A579" s="3" t="s">
        <v>21</v>
      </c>
      <c r="B579" s="3" t="s">
        <v>20</v>
      </c>
      <c r="C579" s="3">
        <v>2005</v>
      </c>
      <c r="D579" s="3" t="s">
        <v>7</v>
      </c>
      <c r="E579" s="4">
        <v>42837</v>
      </c>
      <c r="F579" s="3" t="s">
        <v>3</v>
      </c>
      <c r="G579" s="3" t="str">
        <f t="shared" si="27"/>
        <v>Renewable</v>
      </c>
      <c r="H579" s="5">
        <f t="shared" si="28"/>
        <v>1.0280880000000001</v>
      </c>
      <c r="I579" s="3" t="s">
        <v>60</v>
      </c>
      <c r="J579">
        <f t="shared" ref="J579:J642" si="29">H579*217000</f>
        <v>223095.09600000002</v>
      </c>
    </row>
    <row r="580" spans="1:10" x14ac:dyDescent="0.3">
      <c r="A580" s="3" t="s">
        <v>21</v>
      </c>
      <c r="B580" s="3" t="s">
        <v>20</v>
      </c>
      <c r="C580" s="3">
        <v>2006</v>
      </c>
      <c r="D580" s="3" t="s">
        <v>7</v>
      </c>
      <c r="E580" s="4">
        <v>47705</v>
      </c>
      <c r="F580" s="3" t="s">
        <v>3</v>
      </c>
      <c r="G580" s="3" t="str">
        <f t="shared" si="27"/>
        <v>Renewable</v>
      </c>
      <c r="H580" s="5">
        <f t="shared" si="28"/>
        <v>1.1449199999999999</v>
      </c>
      <c r="I580" s="3" t="s">
        <v>60</v>
      </c>
      <c r="J580">
        <f t="shared" si="29"/>
        <v>248447.63999999998</v>
      </c>
    </row>
    <row r="581" spans="1:10" x14ac:dyDescent="0.3">
      <c r="A581" s="3" t="s">
        <v>21</v>
      </c>
      <c r="B581" s="3" t="s">
        <v>20</v>
      </c>
      <c r="C581" s="3">
        <v>2007</v>
      </c>
      <c r="D581" s="3" t="s">
        <v>7</v>
      </c>
      <c r="E581" s="4">
        <v>39572</v>
      </c>
      <c r="F581" s="3" t="s">
        <v>3</v>
      </c>
      <c r="G581" s="3" t="str">
        <f t="shared" si="27"/>
        <v>Renewable</v>
      </c>
      <c r="H581" s="5">
        <f t="shared" si="28"/>
        <v>0.94972800000000002</v>
      </c>
      <c r="I581" s="3" t="s">
        <v>60</v>
      </c>
      <c r="J581">
        <f t="shared" si="29"/>
        <v>206090.976</v>
      </c>
    </row>
    <row r="582" spans="1:10" x14ac:dyDescent="0.3">
      <c r="A582" s="3" t="s">
        <v>21</v>
      </c>
      <c r="B582" s="3" t="s">
        <v>20</v>
      </c>
      <c r="C582" s="3">
        <v>2008</v>
      </c>
      <c r="D582" s="3" t="s">
        <v>7</v>
      </c>
      <c r="E582" s="4">
        <v>39438</v>
      </c>
      <c r="F582" s="3" t="s">
        <v>3</v>
      </c>
      <c r="G582" s="3" t="str">
        <f t="shared" si="27"/>
        <v>Renewable</v>
      </c>
      <c r="H582" s="5">
        <f t="shared" si="28"/>
        <v>0.94651200000000002</v>
      </c>
      <c r="I582" s="3" t="s">
        <v>60</v>
      </c>
      <c r="J582">
        <f t="shared" si="29"/>
        <v>205393.10399999999</v>
      </c>
    </row>
    <row r="583" spans="1:10" x14ac:dyDescent="0.3">
      <c r="A583" s="3" t="s">
        <v>21</v>
      </c>
      <c r="B583" s="3" t="s">
        <v>20</v>
      </c>
      <c r="C583" s="3">
        <v>2009</v>
      </c>
      <c r="D583" s="3" t="s">
        <v>7</v>
      </c>
      <c r="E583" s="4">
        <v>43988</v>
      </c>
      <c r="F583" s="3" t="s">
        <v>3</v>
      </c>
      <c r="G583" s="3" t="str">
        <f t="shared" si="27"/>
        <v>Renewable</v>
      </c>
      <c r="H583" s="5">
        <f t="shared" si="28"/>
        <v>1.055712</v>
      </c>
      <c r="I583" s="3" t="s">
        <v>60</v>
      </c>
      <c r="J583">
        <f t="shared" si="29"/>
        <v>229089.50399999999</v>
      </c>
    </row>
    <row r="584" spans="1:10" x14ac:dyDescent="0.3">
      <c r="A584" s="3" t="s">
        <v>21</v>
      </c>
      <c r="B584" s="3" t="s">
        <v>20</v>
      </c>
      <c r="C584" s="3">
        <v>2010</v>
      </c>
      <c r="D584" s="3" t="s">
        <v>7</v>
      </c>
      <c r="E584" s="4">
        <v>42380</v>
      </c>
      <c r="F584" s="3" t="s">
        <v>3</v>
      </c>
      <c r="G584" s="3" t="str">
        <f t="shared" si="27"/>
        <v>Renewable</v>
      </c>
      <c r="H584" s="5">
        <f t="shared" si="28"/>
        <v>1.01712</v>
      </c>
      <c r="I584" s="3" t="s">
        <v>60</v>
      </c>
      <c r="J584">
        <f t="shared" si="29"/>
        <v>220715.04</v>
      </c>
    </row>
    <row r="585" spans="1:10" x14ac:dyDescent="0.3">
      <c r="A585" s="3" t="s">
        <v>21</v>
      </c>
      <c r="B585" s="3" t="s">
        <v>20</v>
      </c>
      <c r="C585" s="3">
        <v>2011</v>
      </c>
      <c r="D585" s="3" t="s">
        <v>7</v>
      </c>
      <c r="E585" s="4">
        <v>39884</v>
      </c>
      <c r="F585" s="3" t="s">
        <v>3</v>
      </c>
      <c r="G585" s="3" t="str">
        <f t="shared" si="27"/>
        <v>Renewable</v>
      </c>
      <c r="H585" s="5">
        <f t="shared" si="28"/>
        <v>0.95721600000000007</v>
      </c>
      <c r="I585" s="3" t="s">
        <v>60</v>
      </c>
      <c r="J585">
        <f t="shared" si="29"/>
        <v>207715.872</v>
      </c>
    </row>
    <row r="586" spans="1:10" x14ac:dyDescent="0.3">
      <c r="A586" s="3" t="s">
        <v>21</v>
      </c>
      <c r="B586" s="3" t="s">
        <v>20</v>
      </c>
      <c r="C586" s="3">
        <v>2012</v>
      </c>
      <c r="D586" s="3" t="s">
        <v>7</v>
      </c>
      <c r="E586" s="4">
        <v>37151</v>
      </c>
      <c r="F586" s="3" t="s">
        <v>3</v>
      </c>
      <c r="G586" s="3" t="str">
        <f t="shared" si="27"/>
        <v>Renewable</v>
      </c>
      <c r="H586" s="5">
        <f t="shared" si="28"/>
        <v>0.89162399999999997</v>
      </c>
      <c r="I586" s="3" t="s">
        <v>60</v>
      </c>
      <c r="J586">
        <f t="shared" si="29"/>
        <v>193482.408</v>
      </c>
    </row>
    <row r="587" spans="1:10" x14ac:dyDescent="0.3">
      <c r="A587" s="3" t="s">
        <v>21</v>
      </c>
      <c r="B587" s="3" t="s">
        <v>20</v>
      </c>
      <c r="C587" s="3">
        <v>2013</v>
      </c>
      <c r="D587" s="3" t="s">
        <v>7</v>
      </c>
      <c r="E587" s="4">
        <v>41673</v>
      </c>
      <c r="F587" s="3" t="s">
        <v>3</v>
      </c>
      <c r="G587" s="3" t="str">
        <f t="shared" si="27"/>
        <v>Renewable</v>
      </c>
      <c r="H587" s="5">
        <f t="shared" si="28"/>
        <v>1.0001519999999999</v>
      </c>
      <c r="I587" s="3" t="s">
        <v>60</v>
      </c>
      <c r="J587">
        <f t="shared" si="29"/>
        <v>217032.984</v>
      </c>
    </row>
    <row r="588" spans="1:10" x14ac:dyDescent="0.3">
      <c r="A588" s="3" t="s">
        <v>21</v>
      </c>
      <c r="B588" s="3" t="s">
        <v>20</v>
      </c>
      <c r="C588" s="3">
        <v>2014</v>
      </c>
      <c r="D588" s="3" t="s">
        <v>7</v>
      </c>
      <c r="E588" s="4">
        <v>41428</v>
      </c>
      <c r="F588" s="3" t="s">
        <v>3</v>
      </c>
      <c r="G588" s="3" t="str">
        <f t="shared" si="27"/>
        <v>Renewable</v>
      </c>
      <c r="H588" s="5">
        <f t="shared" si="28"/>
        <v>0.99427200000000004</v>
      </c>
      <c r="I588" s="3" t="s">
        <v>60</v>
      </c>
      <c r="J588">
        <f t="shared" si="29"/>
        <v>215757.024</v>
      </c>
    </row>
    <row r="589" spans="1:10" x14ac:dyDescent="0.3">
      <c r="A589" s="3" t="s">
        <v>21</v>
      </c>
      <c r="B589" s="3" t="s">
        <v>20</v>
      </c>
      <c r="C589" s="3">
        <v>2015</v>
      </c>
      <c r="D589" s="3" t="s">
        <v>7</v>
      </c>
      <c r="E589" s="4">
        <v>41050</v>
      </c>
      <c r="F589" s="3" t="s">
        <v>3</v>
      </c>
      <c r="G589" s="3" t="str">
        <f t="shared" si="27"/>
        <v>Renewable</v>
      </c>
      <c r="H589" s="5">
        <f t="shared" si="28"/>
        <v>0.98520000000000008</v>
      </c>
      <c r="I589" s="3" t="s">
        <v>60</v>
      </c>
      <c r="J589">
        <f t="shared" si="29"/>
        <v>213788.40000000002</v>
      </c>
    </row>
    <row r="590" spans="1:10" x14ac:dyDescent="0.3">
      <c r="A590" s="3" t="s">
        <v>21</v>
      </c>
      <c r="B590" s="3" t="s">
        <v>20</v>
      </c>
      <c r="C590" s="3">
        <v>2016</v>
      </c>
      <c r="D590" s="3" t="s">
        <v>7</v>
      </c>
      <c r="E590" s="4">
        <v>37800</v>
      </c>
      <c r="F590" s="3" t="s">
        <v>3</v>
      </c>
      <c r="G590" s="3" t="str">
        <f t="shared" si="27"/>
        <v>Renewable</v>
      </c>
      <c r="H590" s="5">
        <f t="shared" si="28"/>
        <v>0.90720000000000001</v>
      </c>
      <c r="I590" s="3" t="s">
        <v>60</v>
      </c>
      <c r="J590">
        <f t="shared" si="29"/>
        <v>196862.4</v>
      </c>
    </row>
    <row r="591" spans="1:10" x14ac:dyDescent="0.3">
      <c r="A591" s="3" t="s">
        <v>21</v>
      </c>
      <c r="B591" s="3" t="s">
        <v>20</v>
      </c>
      <c r="C591" s="3">
        <v>2017</v>
      </c>
      <c r="D591" s="3" t="s">
        <v>7</v>
      </c>
      <c r="E591" s="4">
        <v>40222</v>
      </c>
      <c r="F591" s="3" t="s">
        <v>3</v>
      </c>
      <c r="G591" s="3" t="str">
        <f t="shared" si="27"/>
        <v>Renewable</v>
      </c>
      <c r="H591" s="5">
        <f t="shared" si="28"/>
        <v>0.96532800000000007</v>
      </c>
      <c r="I591" s="3" t="s">
        <v>60</v>
      </c>
      <c r="J591">
        <f t="shared" si="29"/>
        <v>209476.17600000001</v>
      </c>
    </row>
    <row r="592" spans="1:10" x14ac:dyDescent="0.3">
      <c r="A592" s="3" t="s">
        <v>21</v>
      </c>
      <c r="B592" s="3" t="s">
        <v>20</v>
      </c>
      <c r="C592" s="3">
        <v>2018</v>
      </c>
      <c r="D592" s="3" t="s">
        <v>7</v>
      </c>
      <c r="E592" s="4">
        <v>40708</v>
      </c>
      <c r="F592" s="3" t="s">
        <v>3</v>
      </c>
      <c r="G592" s="3" t="str">
        <f t="shared" si="27"/>
        <v>Renewable</v>
      </c>
      <c r="H592" s="5">
        <f t="shared" si="28"/>
        <v>0.97699199999999997</v>
      </c>
      <c r="I592" s="3" t="s">
        <v>60</v>
      </c>
      <c r="J592">
        <f t="shared" si="29"/>
        <v>212007.264</v>
      </c>
    </row>
    <row r="593" spans="1:10" x14ac:dyDescent="0.3">
      <c r="A593" s="3" t="s">
        <v>21</v>
      </c>
      <c r="B593" s="3" t="s">
        <v>20</v>
      </c>
      <c r="C593" s="3">
        <v>2019</v>
      </c>
      <c r="D593" s="3" t="s">
        <v>7</v>
      </c>
      <c r="E593" s="4">
        <v>34898</v>
      </c>
      <c r="F593" s="3" t="s">
        <v>3</v>
      </c>
      <c r="G593" s="3" t="str">
        <f t="shared" si="27"/>
        <v>Renewable</v>
      </c>
      <c r="H593" s="5">
        <f t="shared" si="28"/>
        <v>0.83755200000000007</v>
      </c>
      <c r="I593" s="3" t="s">
        <v>60</v>
      </c>
      <c r="J593">
        <f t="shared" si="29"/>
        <v>181748.78400000001</v>
      </c>
    </row>
    <row r="594" spans="1:10" x14ac:dyDescent="0.3">
      <c r="A594" s="3" t="s">
        <v>21</v>
      </c>
      <c r="B594" s="3" t="s">
        <v>20</v>
      </c>
      <c r="C594" s="3">
        <v>2020</v>
      </c>
      <c r="D594" s="3" t="s">
        <v>7</v>
      </c>
      <c r="E594" s="4">
        <v>30327</v>
      </c>
      <c r="F594" s="3" t="s">
        <v>3</v>
      </c>
      <c r="G594" s="3" t="str">
        <f t="shared" si="27"/>
        <v>Renewable</v>
      </c>
      <c r="H594" s="5">
        <f t="shared" si="28"/>
        <v>0.72784800000000005</v>
      </c>
      <c r="I594" s="3" t="s">
        <v>60</v>
      </c>
      <c r="J594">
        <f t="shared" si="29"/>
        <v>157943.016</v>
      </c>
    </row>
    <row r="595" spans="1:10" x14ac:dyDescent="0.3">
      <c r="A595" s="3" t="s">
        <v>21</v>
      </c>
      <c r="B595" s="3" t="s">
        <v>20</v>
      </c>
      <c r="C595" s="3">
        <v>2021</v>
      </c>
      <c r="D595" s="3" t="s">
        <v>7</v>
      </c>
      <c r="E595" s="4">
        <v>25235</v>
      </c>
      <c r="F595" s="3" t="s">
        <v>3</v>
      </c>
      <c r="G595" s="3" t="str">
        <f t="shared" si="27"/>
        <v>Renewable</v>
      </c>
      <c r="H595" s="5">
        <f t="shared" si="28"/>
        <v>0.60564000000000007</v>
      </c>
      <c r="I595" s="3" t="s">
        <v>60</v>
      </c>
      <c r="J595">
        <f t="shared" si="29"/>
        <v>131423.88</v>
      </c>
    </row>
    <row r="596" spans="1:10" x14ac:dyDescent="0.3">
      <c r="A596" s="3" t="s">
        <v>21</v>
      </c>
      <c r="B596" s="3" t="s">
        <v>20</v>
      </c>
      <c r="C596" s="3">
        <v>2022</v>
      </c>
      <c r="D596" s="3" t="s">
        <v>7</v>
      </c>
      <c r="E596" s="4">
        <v>29479</v>
      </c>
      <c r="F596" s="3" t="s">
        <v>3</v>
      </c>
      <c r="G596" s="3" t="str">
        <f t="shared" si="27"/>
        <v>Renewable</v>
      </c>
      <c r="H596" s="5">
        <f t="shared" si="28"/>
        <v>0.70749600000000001</v>
      </c>
      <c r="I596" s="3" t="s">
        <v>60</v>
      </c>
      <c r="J596">
        <f t="shared" si="29"/>
        <v>153526.63200000001</v>
      </c>
    </row>
    <row r="597" spans="1:10" x14ac:dyDescent="0.3">
      <c r="A597" s="3" t="s">
        <v>21</v>
      </c>
      <c r="B597" s="3" t="s">
        <v>20</v>
      </c>
      <c r="C597" s="3">
        <v>2023</v>
      </c>
      <c r="D597" s="3" t="s">
        <v>7</v>
      </c>
      <c r="E597" s="4">
        <v>40396</v>
      </c>
      <c r="F597" s="3" t="s">
        <v>3</v>
      </c>
      <c r="G597" s="3" t="str">
        <f t="shared" si="27"/>
        <v>Renewable</v>
      </c>
      <c r="H597" s="5">
        <f t="shared" si="28"/>
        <v>0.96950400000000003</v>
      </c>
      <c r="I597" s="3" t="s">
        <v>60</v>
      </c>
      <c r="J597">
        <f t="shared" si="29"/>
        <v>210382.36800000002</v>
      </c>
    </row>
    <row r="598" spans="1:10" x14ac:dyDescent="0.3">
      <c r="A598" s="3" t="s">
        <v>21</v>
      </c>
      <c r="B598" s="3" t="s">
        <v>20</v>
      </c>
      <c r="C598" s="3">
        <v>2024</v>
      </c>
      <c r="D598" s="3" t="s">
        <v>7</v>
      </c>
      <c r="E598" s="4">
        <v>41483</v>
      </c>
      <c r="F598" s="3" t="s">
        <v>215</v>
      </c>
      <c r="G598" s="3" t="str">
        <f t="shared" si="27"/>
        <v>Renewable</v>
      </c>
      <c r="H598" s="5">
        <f t="shared" si="28"/>
        <v>0.99559200000000003</v>
      </c>
      <c r="I598" s="3" t="s">
        <v>60</v>
      </c>
      <c r="J598">
        <f t="shared" si="29"/>
        <v>216043.46400000001</v>
      </c>
    </row>
    <row r="599" spans="1:10" x14ac:dyDescent="0.3">
      <c r="A599" s="3" t="s">
        <v>21</v>
      </c>
      <c r="B599" s="3" t="s">
        <v>20</v>
      </c>
      <c r="C599" s="3">
        <v>2025</v>
      </c>
      <c r="D599" s="3" t="s">
        <v>7</v>
      </c>
      <c r="E599" s="4">
        <v>42826</v>
      </c>
      <c r="F599" s="3" t="s">
        <v>215</v>
      </c>
      <c r="G599" s="3" t="str">
        <f t="shared" si="27"/>
        <v>Renewable</v>
      </c>
      <c r="H599" s="5">
        <f t="shared" si="28"/>
        <v>1.0278240000000001</v>
      </c>
      <c r="I599" s="3" t="s">
        <v>60</v>
      </c>
      <c r="J599">
        <f t="shared" si="29"/>
        <v>223037.80800000002</v>
      </c>
    </row>
    <row r="600" spans="1:10" x14ac:dyDescent="0.3">
      <c r="A600" s="3" t="s">
        <v>21</v>
      </c>
      <c r="B600" s="3" t="s">
        <v>20</v>
      </c>
      <c r="C600" s="3">
        <v>2000</v>
      </c>
      <c r="D600" s="3" t="s">
        <v>8</v>
      </c>
      <c r="E600" s="4">
        <v>386</v>
      </c>
      <c r="F600" s="3" t="s">
        <v>3</v>
      </c>
      <c r="G600" s="3" t="str">
        <f t="shared" si="27"/>
        <v>Renewable</v>
      </c>
      <c r="H600" s="5">
        <f t="shared" si="28"/>
        <v>0.15440000000000001</v>
      </c>
      <c r="I600" s="3" t="s">
        <v>60</v>
      </c>
      <c r="J600">
        <f t="shared" si="29"/>
        <v>33504.800000000003</v>
      </c>
    </row>
    <row r="601" spans="1:10" x14ac:dyDescent="0.3">
      <c r="A601" s="3" t="s">
        <v>21</v>
      </c>
      <c r="B601" s="3" t="s">
        <v>20</v>
      </c>
      <c r="C601" s="3">
        <v>2001</v>
      </c>
      <c r="D601" s="3" t="s">
        <v>8</v>
      </c>
      <c r="E601" s="4">
        <v>363</v>
      </c>
      <c r="F601" s="3" t="s">
        <v>3</v>
      </c>
      <c r="G601" s="3" t="str">
        <f t="shared" si="27"/>
        <v>Renewable</v>
      </c>
      <c r="H601" s="5">
        <f t="shared" si="28"/>
        <v>0.1452</v>
      </c>
      <c r="I601" s="3" t="s">
        <v>60</v>
      </c>
      <c r="J601">
        <f t="shared" si="29"/>
        <v>31508.399999999998</v>
      </c>
    </row>
    <row r="602" spans="1:10" x14ac:dyDescent="0.3">
      <c r="A602" s="3" t="s">
        <v>21</v>
      </c>
      <c r="B602" s="3" t="s">
        <v>20</v>
      </c>
      <c r="C602" s="3">
        <v>2002</v>
      </c>
      <c r="D602" s="3" t="s">
        <v>8</v>
      </c>
      <c r="E602" s="4">
        <v>530</v>
      </c>
      <c r="F602" s="3" t="s">
        <v>3</v>
      </c>
      <c r="G602" s="3" t="str">
        <f t="shared" si="27"/>
        <v>Renewable</v>
      </c>
      <c r="H602" s="5">
        <f t="shared" si="28"/>
        <v>0.21200000000000002</v>
      </c>
      <c r="I602" s="3" t="s">
        <v>60</v>
      </c>
      <c r="J602">
        <f t="shared" si="29"/>
        <v>46004.000000000007</v>
      </c>
    </row>
    <row r="603" spans="1:10" x14ac:dyDescent="0.3">
      <c r="A603" s="3" t="s">
        <v>21</v>
      </c>
      <c r="B603" s="3" t="s">
        <v>20</v>
      </c>
      <c r="C603" s="3">
        <v>2003</v>
      </c>
      <c r="D603" s="3" t="s">
        <v>8</v>
      </c>
      <c r="E603" s="4">
        <v>892</v>
      </c>
      <c r="F603" s="3" t="s">
        <v>3</v>
      </c>
      <c r="G603" s="3" t="str">
        <f t="shared" si="27"/>
        <v>Renewable</v>
      </c>
      <c r="H603" s="5">
        <f t="shared" si="28"/>
        <v>0.35680000000000001</v>
      </c>
      <c r="I603" s="3" t="s">
        <v>60</v>
      </c>
      <c r="J603">
        <f t="shared" si="29"/>
        <v>77425.600000000006</v>
      </c>
    </row>
    <row r="604" spans="1:10" x14ac:dyDescent="0.3">
      <c r="A604" s="3" t="s">
        <v>21</v>
      </c>
      <c r="B604" s="3" t="s">
        <v>20</v>
      </c>
      <c r="C604" s="3">
        <v>2004</v>
      </c>
      <c r="D604" s="3" t="s">
        <v>8</v>
      </c>
      <c r="E604" s="4">
        <v>818</v>
      </c>
      <c r="F604" s="3" t="s">
        <v>3</v>
      </c>
      <c r="G604" s="3" t="str">
        <f t="shared" si="27"/>
        <v>Renewable</v>
      </c>
      <c r="H604" s="5">
        <f t="shared" si="28"/>
        <v>0.32719999999999999</v>
      </c>
      <c r="I604" s="3" t="s">
        <v>60</v>
      </c>
      <c r="J604">
        <f t="shared" si="29"/>
        <v>71002.399999999994</v>
      </c>
    </row>
    <row r="605" spans="1:10" x14ac:dyDescent="0.3">
      <c r="A605" s="3" t="s">
        <v>21</v>
      </c>
      <c r="B605" s="3" t="s">
        <v>20</v>
      </c>
      <c r="C605" s="3">
        <v>2005</v>
      </c>
      <c r="D605" s="3" t="s">
        <v>8</v>
      </c>
      <c r="E605" s="4">
        <v>870</v>
      </c>
      <c r="F605" s="3" t="s">
        <v>3</v>
      </c>
      <c r="G605" s="3" t="str">
        <f t="shared" si="27"/>
        <v>Renewable</v>
      </c>
      <c r="H605" s="5">
        <f t="shared" si="28"/>
        <v>0.34800000000000003</v>
      </c>
      <c r="I605" s="3" t="s">
        <v>60</v>
      </c>
      <c r="J605">
        <f t="shared" si="29"/>
        <v>75516</v>
      </c>
    </row>
    <row r="606" spans="1:10" x14ac:dyDescent="0.3">
      <c r="A606" s="3" t="s">
        <v>21</v>
      </c>
      <c r="B606" s="3" t="s">
        <v>20</v>
      </c>
      <c r="C606" s="3">
        <v>2006</v>
      </c>
      <c r="D606" s="3" t="s">
        <v>8</v>
      </c>
      <c r="E606" s="4">
        <v>809</v>
      </c>
      <c r="F606" s="3" t="s">
        <v>3</v>
      </c>
      <c r="G606" s="3" t="str">
        <f t="shared" si="27"/>
        <v>Renewable</v>
      </c>
      <c r="H606" s="5">
        <f t="shared" si="28"/>
        <v>0.3236</v>
      </c>
      <c r="I606" s="3" t="s">
        <v>60</v>
      </c>
      <c r="J606">
        <f t="shared" si="29"/>
        <v>70221.2</v>
      </c>
    </row>
    <row r="607" spans="1:10" x14ac:dyDescent="0.3">
      <c r="A607" s="3" t="s">
        <v>21</v>
      </c>
      <c r="B607" s="3" t="s">
        <v>20</v>
      </c>
      <c r="C607" s="3">
        <v>2007</v>
      </c>
      <c r="D607" s="3" t="s">
        <v>8</v>
      </c>
      <c r="E607" s="4">
        <v>884</v>
      </c>
      <c r="F607" s="3" t="s">
        <v>3</v>
      </c>
      <c r="G607" s="3" t="str">
        <f t="shared" si="27"/>
        <v>Renewable</v>
      </c>
      <c r="H607" s="5">
        <f t="shared" si="28"/>
        <v>0.35360000000000003</v>
      </c>
      <c r="I607" s="3" t="s">
        <v>60</v>
      </c>
      <c r="J607">
        <f t="shared" si="29"/>
        <v>76731.200000000012</v>
      </c>
    </row>
    <row r="608" spans="1:10" x14ac:dyDescent="0.3">
      <c r="A608" s="3" t="s">
        <v>21</v>
      </c>
      <c r="B608" s="3" t="s">
        <v>20</v>
      </c>
      <c r="C608" s="3">
        <v>2008</v>
      </c>
      <c r="D608" s="3" t="s">
        <v>8</v>
      </c>
      <c r="E608" s="4">
        <v>988</v>
      </c>
      <c r="F608" s="3" t="s">
        <v>3</v>
      </c>
      <c r="G608" s="3" t="str">
        <f t="shared" si="27"/>
        <v>Renewable</v>
      </c>
      <c r="H608" s="5">
        <f t="shared" si="28"/>
        <v>0.3952</v>
      </c>
      <c r="I608" s="3" t="s">
        <v>60</v>
      </c>
      <c r="J608">
        <f t="shared" si="29"/>
        <v>85758.399999999994</v>
      </c>
    </row>
    <row r="609" spans="1:10" x14ac:dyDescent="0.3">
      <c r="A609" s="3" t="s">
        <v>21</v>
      </c>
      <c r="B609" s="3" t="s">
        <v>20</v>
      </c>
      <c r="C609" s="3">
        <v>2009</v>
      </c>
      <c r="D609" s="3" t="s">
        <v>8</v>
      </c>
      <c r="E609" s="4">
        <v>991</v>
      </c>
      <c r="F609" s="3" t="s">
        <v>3</v>
      </c>
      <c r="G609" s="3" t="str">
        <f t="shared" si="27"/>
        <v>Renewable</v>
      </c>
      <c r="H609" s="5">
        <f t="shared" si="28"/>
        <v>0.39640000000000003</v>
      </c>
      <c r="I609" s="3" t="s">
        <v>60</v>
      </c>
      <c r="J609">
        <f t="shared" si="29"/>
        <v>86018.8</v>
      </c>
    </row>
    <row r="610" spans="1:10" x14ac:dyDescent="0.3">
      <c r="A610" s="3" t="s">
        <v>21</v>
      </c>
      <c r="B610" s="3" t="s">
        <v>20</v>
      </c>
      <c r="C610" s="3">
        <v>2010</v>
      </c>
      <c r="D610" s="3" t="s">
        <v>8</v>
      </c>
      <c r="E610" s="4">
        <v>1165</v>
      </c>
      <c r="F610" s="3" t="s">
        <v>3</v>
      </c>
      <c r="G610" s="3" t="str">
        <f t="shared" si="27"/>
        <v>Renewable</v>
      </c>
      <c r="H610" s="5">
        <f t="shared" si="28"/>
        <v>0.46600000000000003</v>
      </c>
      <c r="I610" s="3" t="s">
        <v>60</v>
      </c>
      <c r="J610">
        <f t="shared" si="29"/>
        <v>101122</v>
      </c>
    </row>
    <row r="611" spans="1:10" x14ac:dyDescent="0.3">
      <c r="A611" s="3" t="s">
        <v>21</v>
      </c>
      <c r="B611" s="3" t="s">
        <v>20</v>
      </c>
      <c r="C611" s="3">
        <v>2011</v>
      </c>
      <c r="D611" s="3" t="s">
        <v>8</v>
      </c>
      <c r="E611" s="4">
        <v>1162</v>
      </c>
      <c r="F611" s="3" t="s">
        <v>3</v>
      </c>
      <c r="G611" s="3" t="str">
        <f t="shared" si="27"/>
        <v>Renewable</v>
      </c>
      <c r="H611" s="5">
        <f t="shared" si="28"/>
        <v>0.46480000000000005</v>
      </c>
      <c r="I611" s="3" t="s">
        <v>60</v>
      </c>
      <c r="J611">
        <f t="shared" si="29"/>
        <v>100861.6</v>
      </c>
    </row>
    <row r="612" spans="1:10" x14ac:dyDescent="0.3">
      <c r="A612" s="3" t="s">
        <v>21</v>
      </c>
      <c r="B612" s="3" t="s">
        <v>20</v>
      </c>
      <c r="C612" s="3">
        <v>2012</v>
      </c>
      <c r="D612" s="3" t="s">
        <v>8</v>
      </c>
      <c r="E612" s="4">
        <v>1372</v>
      </c>
      <c r="F612" s="3" t="s">
        <v>3</v>
      </c>
      <c r="G612" s="3" t="str">
        <f t="shared" si="27"/>
        <v>Renewable</v>
      </c>
      <c r="H612" s="5">
        <f t="shared" si="28"/>
        <v>0.54880000000000007</v>
      </c>
      <c r="I612" s="3" t="s">
        <v>60</v>
      </c>
      <c r="J612">
        <f t="shared" si="29"/>
        <v>119089.60000000002</v>
      </c>
    </row>
    <row r="613" spans="1:10" x14ac:dyDescent="0.3">
      <c r="A613" s="3" t="s">
        <v>21</v>
      </c>
      <c r="B613" s="3" t="s">
        <v>20</v>
      </c>
      <c r="C613" s="3">
        <v>2013</v>
      </c>
      <c r="D613" s="3" t="s">
        <v>8</v>
      </c>
      <c r="E613" s="4">
        <v>1314</v>
      </c>
      <c r="F613" s="3" t="s">
        <v>3</v>
      </c>
      <c r="G613" s="3" t="str">
        <f t="shared" si="27"/>
        <v>Renewable</v>
      </c>
      <c r="H613" s="5">
        <f t="shared" si="28"/>
        <v>0.52560000000000007</v>
      </c>
      <c r="I613" s="3" t="s">
        <v>60</v>
      </c>
      <c r="J613">
        <f t="shared" si="29"/>
        <v>114055.20000000001</v>
      </c>
    </row>
    <row r="614" spans="1:10" x14ac:dyDescent="0.3">
      <c r="A614" s="3" t="s">
        <v>21</v>
      </c>
      <c r="B614" s="3" t="s">
        <v>20</v>
      </c>
      <c r="C614" s="3">
        <v>2014</v>
      </c>
      <c r="D614" s="3" t="s">
        <v>8</v>
      </c>
      <c r="E614" s="4">
        <v>988</v>
      </c>
      <c r="F614" s="3" t="s">
        <v>3</v>
      </c>
      <c r="G614" s="3" t="str">
        <f t="shared" si="27"/>
        <v>Renewable</v>
      </c>
      <c r="H614" s="5">
        <f t="shared" si="28"/>
        <v>0.3952</v>
      </c>
      <c r="I614" s="3" t="s">
        <v>60</v>
      </c>
      <c r="J614">
        <f t="shared" si="29"/>
        <v>85758.399999999994</v>
      </c>
    </row>
    <row r="615" spans="1:10" x14ac:dyDescent="0.3">
      <c r="A615" s="3" t="s">
        <v>21</v>
      </c>
      <c r="B615" s="3" t="s">
        <v>20</v>
      </c>
      <c r="C615" s="3">
        <v>2015</v>
      </c>
      <c r="D615" s="3" t="s">
        <v>8</v>
      </c>
      <c r="E615" s="4">
        <v>1194</v>
      </c>
      <c r="F615" s="3" t="s">
        <v>3</v>
      </c>
      <c r="G615" s="3" t="str">
        <f t="shared" si="27"/>
        <v>Renewable</v>
      </c>
      <c r="H615" s="5">
        <f t="shared" si="28"/>
        <v>0.47760000000000002</v>
      </c>
      <c r="I615" s="3" t="s">
        <v>60</v>
      </c>
      <c r="J615">
        <f t="shared" si="29"/>
        <v>103639.20000000001</v>
      </c>
    </row>
    <row r="616" spans="1:10" x14ac:dyDescent="0.3">
      <c r="A616" s="3" t="s">
        <v>21</v>
      </c>
      <c r="B616" s="3" t="s">
        <v>20</v>
      </c>
      <c r="C616" s="3">
        <v>2016</v>
      </c>
      <c r="D616" s="3" t="s">
        <v>8</v>
      </c>
      <c r="E616" s="4">
        <v>1214</v>
      </c>
      <c r="F616" s="3" t="s">
        <v>3</v>
      </c>
      <c r="G616" s="3" t="str">
        <f t="shared" si="27"/>
        <v>Renewable</v>
      </c>
      <c r="H616" s="5">
        <f t="shared" si="28"/>
        <v>0.48560000000000003</v>
      </c>
      <c r="I616" s="3" t="s">
        <v>60</v>
      </c>
      <c r="J616">
        <f t="shared" si="29"/>
        <v>105375.20000000001</v>
      </c>
    </row>
    <row r="617" spans="1:10" x14ac:dyDescent="0.3">
      <c r="A617" s="3" t="s">
        <v>21</v>
      </c>
      <c r="B617" s="3" t="s">
        <v>20</v>
      </c>
      <c r="C617" s="3">
        <v>2017</v>
      </c>
      <c r="D617" s="3" t="s">
        <v>8</v>
      </c>
      <c r="E617" s="4">
        <v>1389</v>
      </c>
      <c r="F617" s="3" t="s">
        <v>3</v>
      </c>
      <c r="G617" s="3" t="str">
        <f t="shared" si="27"/>
        <v>Renewable</v>
      </c>
      <c r="H617" s="5">
        <f t="shared" si="28"/>
        <v>0.55559999999999998</v>
      </c>
      <c r="I617" s="3" t="s">
        <v>60</v>
      </c>
      <c r="J617">
        <f t="shared" si="29"/>
        <v>120565.2</v>
      </c>
    </row>
    <row r="618" spans="1:10" x14ac:dyDescent="0.3">
      <c r="A618" s="3" t="s">
        <v>21</v>
      </c>
      <c r="B618" s="3" t="s">
        <v>20</v>
      </c>
      <c r="C618" s="3">
        <v>2018</v>
      </c>
      <c r="D618" s="3" t="s">
        <v>8</v>
      </c>
      <c r="E618" s="4">
        <v>1360</v>
      </c>
      <c r="F618" s="3" t="s">
        <v>3</v>
      </c>
      <c r="G618" s="3" t="str">
        <f t="shared" si="27"/>
        <v>Renewable</v>
      </c>
      <c r="H618" s="5">
        <f t="shared" si="28"/>
        <v>0.54400000000000004</v>
      </c>
      <c r="I618" s="3" t="s">
        <v>60</v>
      </c>
      <c r="J618">
        <f t="shared" si="29"/>
        <v>118048.00000000001</v>
      </c>
    </row>
    <row r="619" spans="1:10" x14ac:dyDescent="0.3">
      <c r="A619" s="3" t="s">
        <v>21</v>
      </c>
      <c r="B619" s="3" t="s">
        <v>20</v>
      </c>
      <c r="C619" s="3">
        <v>2019</v>
      </c>
      <c r="D619" s="3" t="s">
        <v>8</v>
      </c>
      <c r="E619" s="4">
        <v>1649</v>
      </c>
      <c r="F619" s="3" t="s">
        <v>3</v>
      </c>
      <c r="G619" s="3" t="str">
        <f t="shared" si="27"/>
        <v>Renewable</v>
      </c>
      <c r="H619" s="5">
        <f t="shared" si="28"/>
        <v>0.65960000000000008</v>
      </c>
      <c r="I619" s="3" t="s">
        <v>60</v>
      </c>
      <c r="J619">
        <f t="shared" si="29"/>
        <v>143133.20000000001</v>
      </c>
    </row>
    <row r="620" spans="1:10" x14ac:dyDescent="0.3">
      <c r="A620" s="3" t="s">
        <v>21</v>
      </c>
      <c r="B620" s="3" t="s">
        <v>20</v>
      </c>
      <c r="C620" s="3">
        <v>2020</v>
      </c>
      <c r="D620" s="3" t="s">
        <v>8</v>
      </c>
      <c r="E620" s="4">
        <v>2313</v>
      </c>
      <c r="F620" s="3" t="s">
        <v>3</v>
      </c>
      <c r="G620" s="3" t="str">
        <f t="shared" si="27"/>
        <v>Renewable</v>
      </c>
      <c r="H620" s="5">
        <f t="shared" si="28"/>
        <v>0.92520000000000002</v>
      </c>
      <c r="I620" s="3" t="s">
        <v>60</v>
      </c>
      <c r="J620">
        <f t="shared" si="29"/>
        <v>200768.4</v>
      </c>
    </row>
    <row r="621" spans="1:10" x14ac:dyDescent="0.3">
      <c r="A621" s="3" t="s">
        <v>21</v>
      </c>
      <c r="B621" s="3" t="s">
        <v>20</v>
      </c>
      <c r="C621" s="3">
        <v>2021</v>
      </c>
      <c r="D621" s="3" t="s">
        <v>8</v>
      </c>
      <c r="E621" s="4">
        <v>2331</v>
      </c>
      <c r="F621" s="3" t="s">
        <v>3</v>
      </c>
      <c r="G621" s="3" t="str">
        <f t="shared" si="27"/>
        <v>Renewable</v>
      </c>
      <c r="H621" s="5">
        <f t="shared" si="28"/>
        <v>0.93240000000000001</v>
      </c>
      <c r="I621" s="3" t="s">
        <v>60</v>
      </c>
      <c r="J621">
        <f t="shared" si="29"/>
        <v>202330.8</v>
      </c>
    </row>
    <row r="622" spans="1:10" x14ac:dyDescent="0.3">
      <c r="A622" s="3" t="s">
        <v>21</v>
      </c>
      <c r="B622" s="3" t="s">
        <v>20</v>
      </c>
      <c r="C622" s="3">
        <v>2022</v>
      </c>
      <c r="D622" s="3" t="s">
        <v>8</v>
      </c>
      <c r="E622" s="4">
        <v>2340</v>
      </c>
      <c r="F622" s="3" t="s">
        <v>3</v>
      </c>
      <c r="G622" s="3" t="str">
        <f t="shared" si="27"/>
        <v>Renewable</v>
      </c>
      <c r="H622" s="5">
        <f t="shared" si="28"/>
        <v>0.93600000000000005</v>
      </c>
      <c r="I622" s="3" t="s">
        <v>60</v>
      </c>
      <c r="J622">
        <f t="shared" si="29"/>
        <v>203112</v>
      </c>
    </row>
    <row r="623" spans="1:10" x14ac:dyDescent="0.3">
      <c r="A623" s="3" t="s">
        <v>21</v>
      </c>
      <c r="B623" s="3" t="s">
        <v>20</v>
      </c>
      <c r="C623" s="3">
        <v>2023</v>
      </c>
      <c r="D623" s="3" t="s">
        <v>8</v>
      </c>
      <c r="E623" s="4">
        <v>2340</v>
      </c>
      <c r="F623" s="3" t="s">
        <v>3</v>
      </c>
      <c r="G623" s="3" t="str">
        <f t="shared" si="27"/>
        <v>Renewable</v>
      </c>
      <c r="H623" s="5">
        <f t="shared" si="28"/>
        <v>0.93600000000000005</v>
      </c>
      <c r="I623" s="3" t="s">
        <v>60</v>
      </c>
      <c r="J623">
        <f t="shared" si="29"/>
        <v>203112</v>
      </c>
    </row>
    <row r="624" spans="1:10" x14ac:dyDescent="0.3">
      <c r="A624" s="3" t="s">
        <v>21</v>
      </c>
      <c r="B624" s="3" t="s">
        <v>20</v>
      </c>
      <c r="C624" s="3">
        <v>2024</v>
      </c>
      <c r="D624" s="3" t="s">
        <v>8</v>
      </c>
      <c r="E624" s="4">
        <v>2468</v>
      </c>
      <c r="F624" s="3" t="s">
        <v>215</v>
      </c>
      <c r="G624" s="3" t="str">
        <f t="shared" si="27"/>
        <v>Renewable</v>
      </c>
      <c r="H624" s="5">
        <f t="shared" si="28"/>
        <v>0.98720000000000008</v>
      </c>
      <c r="I624" s="3" t="s">
        <v>60</v>
      </c>
      <c r="J624">
        <f t="shared" si="29"/>
        <v>214222.40000000002</v>
      </c>
    </row>
    <row r="625" spans="1:10" x14ac:dyDescent="0.3">
      <c r="A625" s="3" t="s">
        <v>21</v>
      </c>
      <c r="B625" s="3" t="s">
        <v>20</v>
      </c>
      <c r="C625" s="3">
        <v>2025</v>
      </c>
      <c r="D625" s="3" t="s">
        <v>8</v>
      </c>
      <c r="E625" s="4">
        <v>2589</v>
      </c>
      <c r="F625" s="3" t="s">
        <v>215</v>
      </c>
      <c r="G625" s="3" t="str">
        <f t="shared" si="27"/>
        <v>Renewable</v>
      </c>
      <c r="H625" s="5">
        <f t="shared" si="28"/>
        <v>1.0356000000000001</v>
      </c>
      <c r="I625" s="3" t="s">
        <v>60</v>
      </c>
      <c r="J625">
        <f t="shared" si="29"/>
        <v>224725.2</v>
      </c>
    </row>
    <row r="626" spans="1:10" x14ac:dyDescent="0.3">
      <c r="A626" s="3" t="s">
        <v>21</v>
      </c>
      <c r="B626" s="3" t="s">
        <v>20</v>
      </c>
      <c r="C626" s="3">
        <v>2000</v>
      </c>
      <c r="D626" s="3" t="s">
        <v>10</v>
      </c>
      <c r="E626" s="4">
        <v>35</v>
      </c>
      <c r="F626" s="3" t="s">
        <v>3</v>
      </c>
      <c r="G626" s="3" t="str">
        <f t="shared" si="27"/>
        <v>Renewable</v>
      </c>
      <c r="H626" s="5">
        <f t="shared" si="28"/>
        <v>3.8499999999999998E-4</v>
      </c>
      <c r="I626" s="3" t="s">
        <v>60</v>
      </c>
      <c r="J626">
        <f t="shared" si="29"/>
        <v>83.545000000000002</v>
      </c>
    </row>
    <row r="627" spans="1:10" x14ac:dyDescent="0.3">
      <c r="A627" s="3" t="s">
        <v>21</v>
      </c>
      <c r="B627" s="3" t="s">
        <v>20</v>
      </c>
      <c r="C627" s="3">
        <v>2001</v>
      </c>
      <c r="D627" s="3" t="s">
        <v>10</v>
      </c>
      <c r="E627" s="4">
        <v>49</v>
      </c>
      <c r="F627" s="3" t="s">
        <v>3</v>
      </c>
      <c r="G627" s="3" t="str">
        <f t="shared" si="27"/>
        <v>Renewable</v>
      </c>
      <c r="H627" s="5">
        <f t="shared" si="28"/>
        <v>5.3899999999999998E-4</v>
      </c>
      <c r="I627" s="3" t="s">
        <v>60</v>
      </c>
      <c r="J627">
        <f t="shared" si="29"/>
        <v>116.96299999999999</v>
      </c>
    </row>
    <row r="628" spans="1:10" x14ac:dyDescent="0.3">
      <c r="A628" s="3" t="s">
        <v>21</v>
      </c>
      <c r="B628" s="3" t="s">
        <v>20</v>
      </c>
      <c r="C628" s="3">
        <v>2002</v>
      </c>
      <c r="D628" s="3" t="s">
        <v>10</v>
      </c>
      <c r="E628" s="4">
        <v>73</v>
      </c>
      <c r="F628" s="3" t="s">
        <v>3</v>
      </c>
      <c r="G628" s="3" t="str">
        <f t="shared" si="27"/>
        <v>Renewable</v>
      </c>
      <c r="H628" s="5">
        <f t="shared" si="28"/>
        <v>8.03E-4</v>
      </c>
      <c r="I628" s="3" t="s">
        <v>60</v>
      </c>
      <c r="J628">
        <f t="shared" si="29"/>
        <v>174.251</v>
      </c>
    </row>
    <row r="629" spans="1:10" x14ac:dyDescent="0.3">
      <c r="A629" s="3" t="s">
        <v>21</v>
      </c>
      <c r="B629" s="3" t="s">
        <v>20</v>
      </c>
      <c r="C629" s="3">
        <v>2003</v>
      </c>
      <c r="D629" s="3" t="s">
        <v>10</v>
      </c>
      <c r="E629" s="4">
        <v>78</v>
      </c>
      <c r="F629" s="3" t="s">
        <v>3</v>
      </c>
      <c r="G629" s="3" t="str">
        <f t="shared" si="27"/>
        <v>Renewable</v>
      </c>
      <c r="H629" s="5">
        <f t="shared" si="28"/>
        <v>8.5799999999999993E-4</v>
      </c>
      <c r="I629" s="3" t="s">
        <v>60</v>
      </c>
      <c r="J629">
        <f t="shared" si="29"/>
        <v>186.18599999999998</v>
      </c>
    </row>
    <row r="630" spans="1:10" x14ac:dyDescent="0.3">
      <c r="A630" s="3" t="s">
        <v>21</v>
      </c>
      <c r="B630" s="3" t="s">
        <v>20</v>
      </c>
      <c r="C630" s="3">
        <v>2004</v>
      </c>
      <c r="D630" s="3" t="s">
        <v>10</v>
      </c>
      <c r="E630" s="4">
        <v>72</v>
      </c>
      <c r="F630" s="3" t="s">
        <v>3</v>
      </c>
      <c r="G630" s="3" t="str">
        <f t="shared" si="27"/>
        <v>Renewable</v>
      </c>
      <c r="H630" s="5">
        <f t="shared" si="28"/>
        <v>7.9199999999999995E-4</v>
      </c>
      <c r="I630" s="3" t="s">
        <v>60</v>
      </c>
      <c r="J630">
        <f t="shared" si="29"/>
        <v>171.86399999999998</v>
      </c>
    </row>
    <row r="631" spans="1:10" x14ac:dyDescent="0.3">
      <c r="A631" s="3" t="s">
        <v>21</v>
      </c>
      <c r="B631" s="3" t="s">
        <v>20</v>
      </c>
      <c r="C631" s="3">
        <v>2005</v>
      </c>
      <c r="D631" s="3" t="s">
        <v>10</v>
      </c>
      <c r="E631" s="4">
        <v>72</v>
      </c>
      <c r="F631" s="3" t="s">
        <v>3</v>
      </c>
      <c r="G631" s="3" t="str">
        <f t="shared" si="27"/>
        <v>Renewable</v>
      </c>
      <c r="H631" s="5">
        <f t="shared" si="28"/>
        <v>7.9199999999999995E-4</v>
      </c>
      <c r="I631" s="3" t="s">
        <v>60</v>
      </c>
      <c r="J631">
        <f t="shared" si="29"/>
        <v>171.86399999999998</v>
      </c>
    </row>
    <row r="632" spans="1:10" x14ac:dyDescent="0.3">
      <c r="A632" s="3" t="s">
        <v>21</v>
      </c>
      <c r="B632" s="3" t="s">
        <v>20</v>
      </c>
      <c r="C632" s="3">
        <v>2006</v>
      </c>
      <c r="D632" s="3" t="s">
        <v>10</v>
      </c>
      <c r="E632" s="4">
        <v>70</v>
      </c>
      <c r="F632" s="3" t="s">
        <v>3</v>
      </c>
      <c r="G632" s="3" t="str">
        <f t="shared" si="27"/>
        <v>Renewable</v>
      </c>
      <c r="H632" s="5">
        <f t="shared" si="28"/>
        <v>7.6999999999999996E-4</v>
      </c>
      <c r="I632" s="3" t="s">
        <v>60</v>
      </c>
      <c r="J632">
        <f t="shared" si="29"/>
        <v>167.09</v>
      </c>
    </row>
    <row r="633" spans="1:10" x14ac:dyDescent="0.3">
      <c r="A633" s="3" t="s">
        <v>21</v>
      </c>
      <c r="B633" s="3" t="s">
        <v>20</v>
      </c>
      <c r="C633" s="3">
        <v>2007</v>
      </c>
      <c r="D633" s="3" t="s">
        <v>10</v>
      </c>
      <c r="E633" s="4">
        <v>62</v>
      </c>
      <c r="F633" s="3" t="s">
        <v>3</v>
      </c>
      <c r="G633" s="3" t="str">
        <f t="shared" si="27"/>
        <v>Renewable</v>
      </c>
      <c r="H633" s="5">
        <f t="shared" si="28"/>
        <v>6.8199999999999999E-4</v>
      </c>
      <c r="I633" s="3" t="s">
        <v>60</v>
      </c>
      <c r="J633">
        <f t="shared" si="29"/>
        <v>147.994</v>
      </c>
    </row>
    <row r="634" spans="1:10" x14ac:dyDescent="0.3">
      <c r="A634" s="3" t="s">
        <v>21</v>
      </c>
      <c r="B634" s="3" t="s">
        <v>20</v>
      </c>
      <c r="C634" s="3">
        <v>2008</v>
      </c>
      <c r="D634" s="3" t="s">
        <v>10</v>
      </c>
      <c r="E634" s="4">
        <v>42</v>
      </c>
      <c r="F634" s="3" t="s">
        <v>3</v>
      </c>
      <c r="G634" s="3" t="str">
        <f t="shared" si="27"/>
        <v>Renewable</v>
      </c>
      <c r="H634" s="5">
        <f t="shared" si="28"/>
        <v>4.6200000000000001E-4</v>
      </c>
      <c r="I634" s="3" t="s">
        <v>60</v>
      </c>
      <c r="J634">
        <f t="shared" si="29"/>
        <v>100.254</v>
      </c>
    </row>
    <row r="635" spans="1:10" x14ac:dyDescent="0.3">
      <c r="A635" s="3" t="s">
        <v>21</v>
      </c>
      <c r="B635" s="3" t="s">
        <v>20</v>
      </c>
      <c r="C635" s="3">
        <v>2009</v>
      </c>
      <c r="D635" s="3" t="s">
        <v>10</v>
      </c>
      <c r="E635" s="4">
        <v>37</v>
      </c>
      <c r="F635" s="3" t="s">
        <v>3</v>
      </c>
      <c r="G635" s="3" t="str">
        <f t="shared" si="27"/>
        <v>Renewable</v>
      </c>
      <c r="H635" s="5">
        <f t="shared" si="28"/>
        <v>4.0699999999999997E-4</v>
      </c>
      <c r="I635" s="3" t="s">
        <v>60</v>
      </c>
      <c r="J635">
        <f t="shared" si="29"/>
        <v>88.318999999999988</v>
      </c>
    </row>
    <row r="636" spans="1:10" x14ac:dyDescent="0.3">
      <c r="A636" s="3" t="s">
        <v>21</v>
      </c>
      <c r="B636" s="3" t="s">
        <v>20</v>
      </c>
      <c r="C636" s="3">
        <v>2010</v>
      </c>
      <c r="D636" s="3" t="s">
        <v>10</v>
      </c>
      <c r="E636" s="4">
        <v>25</v>
      </c>
      <c r="F636" s="3" t="s">
        <v>3</v>
      </c>
      <c r="G636" s="3" t="str">
        <f t="shared" si="27"/>
        <v>Renewable</v>
      </c>
      <c r="H636" s="5">
        <f t="shared" si="28"/>
        <v>2.7500000000000002E-4</v>
      </c>
      <c r="I636" s="3" t="s">
        <v>60</v>
      </c>
      <c r="J636">
        <f t="shared" si="29"/>
        <v>59.675000000000004</v>
      </c>
    </row>
    <row r="637" spans="1:10" x14ac:dyDescent="0.3">
      <c r="A637" s="3" t="s">
        <v>21</v>
      </c>
      <c r="B637" s="3" t="s">
        <v>20</v>
      </c>
      <c r="C637" s="3">
        <v>2011</v>
      </c>
      <c r="D637" s="3" t="s">
        <v>10</v>
      </c>
      <c r="E637" s="4">
        <v>59</v>
      </c>
      <c r="F637" s="3" t="s">
        <v>3</v>
      </c>
      <c r="G637" s="3" t="str">
        <f t="shared" si="27"/>
        <v>Renewable</v>
      </c>
      <c r="H637" s="5">
        <f t="shared" si="28"/>
        <v>6.4899999999999995E-4</v>
      </c>
      <c r="I637" s="3" t="s">
        <v>60</v>
      </c>
      <c r="J637">
        <f t="shared" si="29"/>
        <v>140.833</v>
      </c>
    </row>
    <row r="638" spans="1:10" x14ac:dyDescent="0.3">
      <c r="A638" s="3" t="s">
        <v>21</v>
      </c>
      <c r="B638" s="3" t="s">
        <v>20</v>
      </c>
      <c r="C638" s="3">
        <v>2012</v>
      </c>
      <c r="D638" s="3" t="s">
        <v>10</v>
      </c>
      <c r="E638" s="4">
        <v>822</v>
      </c>
      <c r="F638" s="3" t="s">
        <v>3</v>
      </c>
      <c r="G638" s="3" t="str">
        <f t="shared" si="27"/>
        <v>Renewable</v>
      </c>
      <c r="H638" s="5">
        <f t="shared" si="28"/>
        <v>9.0419999999999997E-3</v>
      </c>
      <c r="I638" s="3" t="s">
        <v>60</v>
      </c>
      <c r="J638">
        <f t="shared" si="29"/>
        <v>1962.114</v>
      </c>
    </row>
    <row r="639" spans="1:10" x14ac:dyDescent="0.3">
      <c r="A639" s="3" t="s">
        <v>21</v>
      </c>
      <c r="B639" s="3" t="s">
        <v>20</v>
      </c>
      <c r="C639" s="3">
        <v>2013</v>
      </c>
      <c r="D639" s="3" t="s">
        <v>10</v>
      </c>
      <c r="E639" s="4">
        <v>1007</v>
      </c>
      <c r="F639" s="3" t="s">
        <v>3</v>
      </c>
      <c r="G639" s="3" t="str">
        <f t="shared" si="27"/>
        <v>Renewable</v>
      </c>
      <c r="H639" s="5">
        <f t="shared" si="28"/>
        <v>1.1077E-2</v>
      </c>
      <c r="I639" s="3" t="s">
        <v>60</v>
      </c>
      <c r="J639">
        <f t="shared" si="29"/>
        <v>2403.7089999999998</v>
      </c>
    </row>
    <row r="640" spans="1:10" x14ac:dyDescent="0.3">
      <c r="A640" s="3" t="s">
        <v>21</v>
      </c>
      <c r="B640" s="3" t="s">
        <v>20</v>
      </c>
      <c r="C640" s="3">
        <v>2014</v>
      </c>
      <c r="D640" s="3" t="s">
        <v>10</v>
      </c>
      <c r="E640" s="4">
        <v>619</v>
      </c>
      <c r="F640" s="3" t="s">
        <v>3</v>
      </c>
      <c r="G640" s="3" t="str">
        <f t="shared" si="27"/>
        <v>Renewable</v>
      </c>
      <c r="H640" s="5">
        <f t="shared" si="28"/>
        <v>6.8089999999999999E-3</v>
      </c>
      <c r="I640" s="3" t="s">
        <v>60</v>
      </c>
      <c r="J640">
        <f t="shared" si="29"/>
        <v>1477.5529999999999</v>
      </c>
    </row>
    <row r="641" spans="1:10" x14ac:dyDescent="0.3">
      <c r="A641" s="3" t="s">
        <v>21</v>
      </c>
      <c r="B641" s="3" t="s">
        <v>20</v>
      </c>
      <c r="C641" s="3">
        <v>2015</v>
      </c>
      <c r="D641" s="3" t="s">
        <v>10</v>
      </c>
      <c r="E641" s="4">
        <v>593</v>
      </c>
      <c r="F641" s="3" t="s">
        <v>3</v>
      </c>
      <c r="G641" s="3" t="str">
        <f t="shared" si="27"/>
        <v>Renewable</v>
      </c>
      <c r="H641" s="5">
        <f t="shared" si="28"/>
        <v>6.5230000000000002E-3</v>
      </c>
      <c r="I641" s="3" t="s">
        <v>60</v>
      </c>
      <c r="J641">
        <f t="shared" si="29"/>
        <v>1415.491</v>
      </c>
    </row>
    <row r="642" spans="1:10" x14ac:dyDescent="0.3">
      <c r="A642" s="3" t="s">
        <v>21</v>
      </c>
      <c r="B642" s="3" t="s">
        <v>20</v>
      </c>
      <c r="C642" s="3">
        <v>2016</v>
      </c>
      <c r="D642" s="3" t="s">
        <v>10</v>
      </c>
      <c r="E642" s="4">
        <v>548</v>
      </c>
      <c r="F642" s="3" t="s">
        <v>3</v>
      </c>
      <c r="G642" s="3" t="str">
        <f t="shared" ref="G642:G705" si="30">IF(OR(D642="hydropower",D642="wind",D642="solar pv",D642=" Tide",D642="solar thermal",D642="geothermal",D642="biofuels"), "Renewable", "Non-Renewable")</f>
        <v>Renewable</v>
      </c>
      <c r="H642" s="5">
        <f t="shared" ref="H642:H705" si="31">IF(D642="Coal",E642*0.0009,
IF(D642="Oil",E642*0.00078,
IF(D642="Natural Gas",E642*0.0004,
IF(D642="Nuclear",E642*0.000012,
IF(D642="Hydropower",E642*0.000024,
IF(D642="Biofuels",E642*0.0004,
IF(D642="Waste",E642*0.0002,
IF(D642="Wind",E642*0.000011,
IF(D642="Solar PV",E642*0.000045,
IF(D642="Solar Thermal",E642*0.00005,
IF(D642="Other sources",E642*0.0005,
IF(D642="Geothermal",E642*0.00005,
IF(D642="Tide",E642*0.00001,0)))))))))))))</f>
        <v>6.0279999999999995E-3</v>
      </c>
      <c r="I642" s="3" t="s">
        <v>60</v>
      </c>
      <c r="J642">
        <f t="shared" si="29"/>
        <v>1308.0759999999998</v>
      </c>
    </row>
    <row r="643" spans="1:10" x14ac:dyDescent="0.3">
      <c r="A643" s="3" t="s">
        <v>21</v>
      </c>
      <c r="B643" s="3" t="s">
        <v>20</v>
      </c>
      <c r="C643" s="3">
        <v>2017</v>
      </c>
      <c r="D643" s="3" t="s">
        <v>10</v>
      </c>
      <c r="E643" s="4">
        <v>611</v>
      </c>
      <c r="F643" s="3" t="s">
        <v>3</v>
      </c>
      <c r="G643" s="3" t="str">
        <f t="shared" si="30"/>
        <v>Renewable</v>
      </c>
      <c r="H643" s="5">
        <f t="shared" si="31"/>
        <v>6.7209999999999995E-3</v>
      </c>
      <c r="I643" s="3" t="s">
        <v>60</v>
      </c>
      <c r="J643">
        <f t="shared" ref="J643:J706" si="32">H643*217000</f>
        <v>1458.4569999999999</v>
      </c>
    </row>
    <row r="644" spans="1:10" x14ac:dyDescent="0.3">
      <c r="A644" s="3" t="s">
        <v>21</v>
      </c>
      <c r="B644" s="3" t="s">
        <v>20</v>
      </c>
      <c r="C644" s="3">
        <v>2018</v>
      </c>
      <c r="D644" s="3" t="s">
        <v>10</v>
      </c>
      <c r="E644" s="4">
        <v>1412</v>
      </c>
      <c r="F644" s="3" t="s">
        <v>3</v>
      </c>
      <c r="G644" s="3" t="str">
        <f t="shared" si="30"/>
        <v>Renewable</v>
      </c>
      <c r="H644" s="5">
        <f t="shared" si="31"/>
        <v>1.5531999999999999E-2</v>
      </c>
      <c r="I644" s="3" t="s">
        <v>60</v>
      </c>
      <c r="J644">
        <f t="shared" si="32"/>
        <v>3370.444</v>
      </c>
    </row>
    <row r="645" spans="1:10" x14ac:dyDescent="0.3">
      <c r="A645" s="3" t="s">
        <v>21</v>
      </c>
      <c r="B645" s="3" t="s">
        <v>20</v>
      </c>
      <c r="C645" s="3">
        <v>2019</v>
      </c>
      <c r="D645" s="3" t="s">
        <v>10</v>
      </c>
      <c r="E645" s="4">
        <v>4996</v>
      </c>
      <c r="F645" s="3" t="s">
        <v>3</v>
      </c>
      <c r="G645" s="3" t="str">
        <f t="shared" si="30"/>
        <v>Renewable</v>
      </c>
      <c r="H645" s="5">
        <f t="shared" si="31"/>
        <v>5.4955999999999998E-2</v>
      </c>
      <c r="I645" s="3" t="s">
        <v>60</v>
      </c>
      <c r="J645">
        <f t="shared" si="32"/>
        <v>11925.451999999999</v>
      </c>
    </row>
    <row r="646" spans="1:10" x14ac:dyDescent="0.3">
      <c r="A646" s="3" t="s">
        <v>21</v>
      </c>
      <c r="B646" s="3" t="s">
        <v>20</v>
      </c>
      <c r="C646" s="3">
        <v>2020</v>
      </c>
      <c r="D646" s="3" t="s">
        <v>10</v>
      </c>
      <c r="E646" s="4">
        <v>9412</v>
      </c>
      <c r="F646" s="3" t="s">
        <v>3</v>
      </c>
      <c r="G646" s="3" t="str">
        <f t="shared" si="30"/>
        <v>Renewable</v>
      </c>
      <c r="H646" s="5">
        <f t="shared" si="31"/>
        <v>0.103532</v>
      </c>
      <c r="I646" s="3" t="s">
        <v>60</v>
      </c>
      <c r="J646">
        <f t="shared" si="32"/>
        <v>22466.444</v>
      </c>
    </row>
    <row r="647" spans="1:10" x14ac:dyDescent="0.3">
      <c r="A647" s="3" t="s">
        <v>21</v>
      </c>
      <c r="B647" s="3" t="s">
        <v>20</v>
      </c>
      <c r="C647" s="3">
        <v>2021</v>
      </c>
      <c r="D647" s="3" t="s">
        <v>10</v>
      </c>
      <c r="E647" s="4">
        <v>12939</v>
      </c>
      <c r="F647" s="3" t="s">
        <v>3</v>
      </c>
      <c r="G647" s="3" t="str">
        <f t="shared" si="30"/>
        <v>Renewable</v>
      </c>
      <c r="H647" s="5">
        <f t="shared" si="31"/>
        <v>0.14232899999999998</v>
      </c>
      <c r="I647" s="3" t="s">
        <v>60</v>
      </c>
      <c r="J647">
        <f t="shared" si="32"/>
        <v>30885.392999999996</v>
      </c>
    </row>
    <row r="648" spans="1:10" x14ac:dyDescent="0.3">
      <c r="A648" s="3" t="s">
        <v>21</v>
      </c>
      <c r="B648" s="3" t="s">
        <v>20</v>
      </c>
      <c r="C648" s="3">
        <v>2022</v>
      </c>
      <c r="D648" s="3" t="s">
        <v>10</v>
      </c>
      <c r="E648" s="4">
        <v>14167</v>
      </c>
      <c r="F648" s="3" t="s">
        <v>3</v>
      </c>
      <c r="G648" s="3" t="str">
        <f t="shared" si="30"/>
        <v>Renewable</v>
      </c>
      <c r="H648" s="5">
        <f t="shared" si="31"/>
        <v>0.155837</v>
      </c>
      <c r="I648" s="3" t="s">
        <v>60</v>
      </c>
      <c r="J648">
        <f t="shared" si="32"/>
        <v>33816.629000000001</v>
      </c>
    </row>
    <row r="649" spans="1:10" x14ac:dyDescent="0.3">
      <c r="A649" s="3" t="s">
        <v>21</v>
      </c>
      <c r="B649" s="3" t="s">
        <v>20</v>
      </c>
      <c r="C649" s="3">
        <v>2023</v>
      </c>
      <c r="D649" s="3" t="s">
        <v>10</v>
      </c>
      <c r="E649" s="4">
        <v>14481</v>
      </c>
      <c r="F649" s="3" t="s">
        <v>3</v>
      </c>
      <c r="G649" s="3" t="str">
        <f t="shared" si="30"/>
        <v>Renewable</v>
      </c>
      <c r="H649" s="5">
        <f t="shared" si="31"/>
        <v>0.15929099999999999</v>
      </c>
      <c r="I649" s="3" t="s">
        <v>60</v>
      </c>
      <c r="J649">
        <f t="shared" si="32"/>
        <v>34566.146999999997</v>
      </c>
    </row>
    <row r="650" spans="1:10" x14ac:dyDescent="0.3">
      <c r="A650" s="3" t="s">
        <v>21</v>
      </c>
      <c r="B650" s="3" t="s">
        <v>20</v>
      </c>
      <c r="C650" s="3">
        <v>2024</v>
      </c>
      <c r="D650" s="3" t="s">
        <v>10</v>
      </c>
      <c r="E650" s="4">
        <v>16870</v>
      </c>
      <c r="F650" s="3" t="s">
        <v>215</v>
      </c>
      <c r="G650" s="3" t="str">
        <f t="shared" si="30"/>
        <v>Renewable</v>
      </c>
      <c r="H650" s="5">
        <f t="shared" si="31"/>
        <v>0.18556999999999998</v>
      </c>
      <c r="I650" s="3" t="s">
        <v>60</v>
      </c>
      <c r="J650">
        <f t="shared" si="32"/>
        <v>40268.689999999995</v>
      </c>
    </row>
    <row r="651" spans="1:10" x14ac:dyDescent="0.3">
      <c r="A651" s="3" t="s">
        <v>21</v>
      </c>
      <c r="B651" s="3" t="s">
        <v>20</v>
      </c>
      <c r="C651" s="3">
        <v>2025</v>
      </c>
      <c r="D651" s="3" t="s">
        <v>10</v>
      </c>
      <c r="E651" s="4">
        <v>19201</v>
      </c>
      <c r="F651" s="3" t="s">
        <v>215</v>
      </c>
      <c r="G651" s="3" t="str">
        <f t="shared" si="30"/>
        <v>Renewable</v>
      </c>
      <c r="H651" s="5">
        <f t="shared" si="31"/>
        <v>0.21121099999999998</v>
      </c>
      <c r="I651" s="3" t="s">
        <v>60</v>
      </c>
      <c r="J651">
        <f t="shared" si="32"/>
        <v>45832.786999999997</v>
      </c>
    </row>
    <row r="652" spans="1:10" x14ac:dyDescent="0.3">
      <c r="A652" s="3" t="s">
        <v>21</v>
      </c>
      <c r="B652" s="3" t="s">
        <v>20</v>
      </c>
      <c r="C652" s="3">
        <v>2000</v>
      </c>
      <c r="D652" s="3" t="s">
        <v>11</v>
      </c>
      <c r="E652" s="4">
        <v>0</v>
      </c>
      <c r="F652" s="3" t="s">
        <v>3</v>
      </c>
      <c r="G652" s="3" t="str">
        <f t="shared" si="30"/>
        <v>Renewable</v>
      </c>
      <c r="H652" s="5">
        <f t="shared" si="31"/>
        <v>0</v>
      </c>
      <c r="I652" s="3" t="s">
        <v>60</v>
      </c>
      <c r="J652">
        <f t="shared" si="32"/>
        <v>0</v>
      </c>
    </row>
    <row r="653" spans="1:10" x14ac:dyDescent="0.3">
      <c r="A653" s="3" t="s">
        <v>21</v>
      </c>
      <c r="B653" s="3" t="s">
        <v>20</v>
      </c>
      <c r="C653" s="3">
        <v>2001</v>
      </c>
      <c r="D653" s="3" t="s">
        <v>11</v>
      </c>
      <c r="E653" s="4">
        <v>0</v>
      </c>
      <c r="F653" s="3" t="s">
        <v>3</v>
      </c>
      <c r="G653" s="3" t="str">
        <f t="shared" si="30"/>
        <v>Renewable</v>
      </c>
      <c r="H653" s="5">
        <f t="shared" si="31"/>
        <v>0</v>
      </c>
      <c r="I653" s="3" t="s">
        <v>60</v>
      </c>
      <c r="J653">
        <f t="shared" si="32"/>
        <v>0</v>
      </c>
    </row>
    <row r="654" spans="1:10" x14ac:dyDescent="0.3">
      <c r="A654" s="3" t="s">
        <v>21</v>
      </c>
      <c r="B654" s="3" t="s">
        <v>20</v>
      </c>
      <c r="C654" s="3">
        <v>2002</v>
      </c>
      <c r="D654" s="3" t="s">
        <v>11</v>
      </c>
      <c r="E654" s="4">
        <v>0</v>
      </c>
      <c r="F654" s="3" t="s">
        <v>3</v>
      </c>
      <c r="G654" s="3" t="str">
        <f t="shared" si="30"/>
        <v>Renewable</v>
      </c>
      <c r="H654" s="5">
        <f t="shared" si="31"/>
        <v>0</v>
      </c>
      <c r="I654" s="3" t="s">
        <v>60</v>
      </c>
      <c r="J654">
        <f t="shared" si="32"/>
        <v>0</v>
      </c>
    </row>
    <row r="655" spans="1:10" x14ac:dyDescent="0.3">
      <c r="A655" s="3" t="s">
        <v>21</v>
      </c>
      <c r="B655" s="3" t="s">
        <v>20</v>
      </c>
      <c r="C655" s="3">
        <v>2003</v>
      </c>
      <c r="D655" s="3" t="s">
        <v>11</v>
      </c>
      <c r="E655" s="4">
        <v>0</v>
      </c>
      <c r="F655" s="3" t="s">
        <v>3</v>
      </c>
      <c r="G655" s="3" t="str">
        <f t="shared" si="30"/>
        <v>Renewable</v>
      </c>
      <c r="H655" s="5">
        <f t="shared" si="31"/>
        <v>0</v>
      </c>
      <c r="I655" s="3" t="s">
        <v>60</v>
      </c>
      <c r="J655">
        <f t="shared" si="32"/>
        <v>0</v>
      </c>
    </row>
    <row r="656" spans="1:10" x14ac:dyDescent="0.3">
      <c r="A656" s="3" t="s">
        <v>21</v>
      </c>
      <c r="B656" s="3" t="s">
        <v>20</v>
      </c>
      <c r="C656" s="3">
        <v>2004</v>
      </c>
      <c r="D656" s="3" t="s">
        <v>11</v>
      </c>
      <c r="E656" s="4">
        <v>0</v>
      </c>
      <c r="F656" s="3" t="s">
        <v>3</v>
      </c>
      <c r="G656" s="3" t="str">
        <f t="shared" si="30"/>
        <v>Renewable</v>
      </c>
      <c r="H656" s="5">
        <f t="shared" si="31"/>
        <v>0</v>
      </c>
      <c r="I656" s="3" t="s">
        <v>60</v>
      </c>
      <c r="J656">
        <f t="shared" si="32"/>
        <v>0</v>
      </c>
    </row>
    <row r="657" spans="1:10" x14ac:dyDescent="0.3">
      <c r="A657" s="3" t="s">
        <v>21</v>
      </c>
      <c r="B657" s="3" t="s">
        <v>20</v>
      </c>
      <c r="C657" s="3">
        <v>2005</v>
      </c>
      <c r="D657" s="3" t="s">
        <v>11</v>
      </c>
      <c r="E657" s="4">
        <v>0</v>
      </c>
      <c r="F657" s="3" t="s">
        <v>3</v>
      </c>
      <c r="G657" s="3" t="str">
        <f t="shared" si="30"/>
        <v>Renewable</v>
      </c>
      <c r="H657" s="5">
        <f t="shared" si="31"/>
        <v>0</v>
      </c>
      <c r="I657" s="3" t="s">
        <v>60</v>
      </c>
      <c r="J657">
        <f t="shared" si="32"/>
        <v>0</v>
      </c>
    </row>
    <row r="658" spans="1:10" x14ac:dyDescent="0.3">
      <c r="A658" s="3" t="s">
        <v>21</v>
      </c>
      <c r="B658" s="3" t="s">
        <v>20</v>
      </c>
      <c r="C658" s="3">
        <v>2006</v>
      </c>
      <c r="D658" s="3" t="s">
        <v>11</v>
      </c>
      <c r="E658" s="4">
        <v>0</v>
      </c>
      <c r="F658" s="3" t="s">
        <v>3</v>
      </c>
      <c r="G658" s="3" t="str">
        <f t="shared" si="30"/>
        <v>Renewable</v>
      </c>
      <c r="H658" s="5">
        <f t="shared" si="31"/>
        <v>0</v>
      </c>
      <c r="I658" s="3" t="s">
        <v>60</v>
      </c>
      <c r="J658">
        <f t="shared" si="32"/>
        <v>0</v>
      </c>
    </row>
    <row r="659" spans="1:10" x14ac:dyDescent="0.3">
      <c r="A659" s="3" t="s">
        <v>21</v>
      </c>
      <c r="B659" s="3" t="s">
        <v>20</v>
      </c>
      <c r="C659" s="3">
        <v>2007</v>
      </c>
      <c r="D659" s="3" t="s">
        <v>11</v>
      </c>
      <c r="E659" s="4">
        <v>0</v>
      </c>
      <c r="F659" s="3" t="s">
        <v>3</v>
      </c>
      <c r="G659" s="3" t="str">
        <f t="shared" si="30"/>
        <v>Renewable</v>
      </c>
      <c r="H659" s="5">
        <f t="shared" si="31"/>
        <v>0</v>
      </c>
      <c r="I659" s="3" t="s">
        <v>60</v>
      </c>
      <c r="J659">
        <f t="shared" si="32"/>
        <v>0</v>
      </c>
    </row>
    <row r="660" spans="1:10" x14ac:dyDescent="0.3">
      <c r="A660" s="3" t="s">
        <v>21</v>
      </c>
      <c r="B660" s="3" t="s">
        <v>20</v>
      </c>
      <c r="C660" s="3">
        <v>2008</v>
      </c>
      <c r="D660" s="3" t="s">
        <v>11</v>
      </c>
      <c r="E660" s="4">
        <v>0</v>
      </c>
      <c r="F660" s="3" t="s">
        <v>3</v>
      </c>
      <c r="G660" s="3" t="str">
        <f t="shared" si="30"/>
        <v>Renewable</v>
      </c>
      <c r="H660" s="5">
        <f t="shared" si="31"/>
        <v>0</v>
      </c>
      <c r="I660" s="3" t="s">
        <v>60</v>
      </c>
      <c r="J660">
        <f t="shared" si="32"/>
        <v>0</v>
      </c>
    </row>
    <row r="661" spans="1:10" x14ac:dyDescent="0.3">
      <c r="A661" s="3" t="s">
        <v>21</v>
      </c>
      <c r="B661" s="3" t="s">
        <v>20</v>
      </c>
      <c r="C661" s="3">
        <v>2009</v>
      </c>
      <c r="D661" s="3" t="s">
        <v>11</v>
      </c>
      <c r="E661" s="4">
        <v>0</v>
      </c>
      <c r="F661" s="3" t="s">
        <v>3</v>
      </c>
      <c r="G661" s="3" t="str">
        <f t="shared" si="30"/>
        <v>Renewable</v>
      </c>
      <c r="H661" s="5">
        <f t="shared" si="31"/>
        <v>0</v>
      </c>
      <c r="I661" s="3" t="s">
        <v>60</v>
      </c>
      <c r="J661">
        <f t="shared" si="32"/>
        <v>0</v>
      </c>
    </row>
    <row r="662" spans="1:10" x14ac:dyDescent="0.3">
      <c r="A662" s="3" t="s">
        <v>21</v>
      </c>
      <c r="B662" s="3" t="s">
        <v>20</v>
      </c>
      <c r="C662" s="3">
        <v>2010</v>
      </c>
      <c r="D662" s="3" t="s">
        <v>11</v>
      </c>
      <c r="E662" s="4">
        <v>0</v>
      </c>
      <c r="F662" s="3" t="s">
        <v>3</v>
      </c>
      <c r="G662" s="3" t="str">
        <f t="shared" si="30"/>
        <v>Renewable</v>
      </c>
      <c r="H662" s="5">
        <f t="shared" si="31"/>
        <v>0</v>
      </c>
      <c r="I662" s="3" t="s">
        <v>60</v>
      </c>
      <c r="J662">
        <f t="shared" si="32"/>
        <v>0</v>
      </c>
    </row>
    <row r="663" spans="1:10" x14ac:dyDescent="0.3">
      <c r="A663" s="3" t="s">
        <v>21</v>
      </c>
      <c r="B663" s="3" t="s">
        <v>20</v>
      </c>
      <c r="C663" s="3">
        <v>2011</v>
      </c>
      <c r="D663" s="3" t="s">
        <v>11</v>
      </c>
      <c r="E663" s="4">
        <v>2</v>
      </c>
      <c r="F663" s="3" t="s">
        <v>3</v>
      </c>
      <c r="G663" s="3" t="str">
        <f t="shared" si="30"/>
        <v>Renewable</v>
      </c>
      <c r="H663" s="5">
        <f t="shared" si="31"/>
        <v>9.0000000000000006E-5</v>
      </c>
      <c r="I663" s="3" t="s">
        <v>60</v>
      </c>
      <c r="J663">
        <f t="shared" si="32"/>
        <v>19.53</v>
      </c>
    </row>
    <row r="664" spans="1:10" x14ac:dyDescent="0.3">
      <c r="A664" s="3" t="s">
        <v>21</v>
      </c>
      <c r="B664" s="3" t="s">
        <v>20</v>
      </c>
      <c r="C664" s="3">
        <v>2012</v>
      </c>
      <c r="D664" s="3" t="s">
        <v>11</v>
      </c>
      <c r="E664" s="4">
        <v>8</v>
      </c>
      <c r="F664" s="3" t="s">
        <v>3</v>
      </c>
      <c r="G664" s="3" t="str">
        <f t="shared" si="30"/>
        <v>Renewable</v>
      </c>
      <c r="H664" s="5">
        <f t="shared" si="31"/>
        <v>3.6000000000000002E-4</v>
      </c>
      <c r="I664" s="3" t="s">
        <v>60</v>
      </c>
      <c r="J664">
        <f t="shared" si="32"/>
        <v>78.12</v>
      </c>
    </row>
    <row r="665" spans="1:10" x14ac:dyDescent="0.3">
      <c r="A665" s="3" t="s">
        <v>21</v>
      </c>
      <c r="B665" s="3" t="s">
        <v>20</v>
      </c>
      <c r="C665" s="3">
        <v>2013</v>
      </c>
      <c r="D665" s="3" t="s">
        <v>11</v>
      </c>
      <c r="E665" s="4">
        <v>15</v>
      </c>
      <c r="F665" s="3" t="s">
        <v>3</v>
      </c>
      <c r="G665" s="3" t="str">
        <f t="shared" si="30"/>
        <v>Renewable</v>
      </c>
      <c r="H665" s="5">
        <f t="shared" si="31"/>
        <v>6.7500000000000004E-4</v>
      </c>
      <c r="I665" s="3" t="s">
        <v>60</v>
      </c>
      <c r="J665">
        <f t="shared" si="32"/>
        <v>146.47499999999999</v>
      </c>
    </row>
    <row r="666" spans="1:10" x14ac:dyDescent="0.3">
      <c r="A666" s="3" t="s">
        <v>21</v>
      </c>
      <c r="B666" s="3" t="s">
        <v>20</v>
      </c>
      <c r="C666" s="3">
        <v>2014</v>
      </c>
      <c r="D666" s="3" t="s">
        <v>11</v>
      </c>
      <c r="E666" s="4">
        <v>16</v>
      </c>
      <c r="F666" s="3" t="s">
        <v>3</v>
      </c>
      <c r="G666" s="3" t="str">
        <f t="shared" si="30"/>
        <v>Renewable</v>
      </c>
      <c r="H666" s="5">
        <f t="shared" si="31"/>
        <v>7.2000000000000005E-4</v>
      </c>
      <c r="I666" s="3" t="s">
        <v>60</v>
      </c>
      <c r="J666">
        <f t="shared" si="32"/>
        <v>156.24</v>
      </c>
    </row>
    <row r="667" spans="1:10" x14ac:dyDescent="0.3">
      <c r="A667" s="3" t="s">
        <v>21</v>
      </c>
      <c r="B667" s="3" t="s">
        <v>20</v>
      </c>
      <c r="C667" s="3">
        <v>2015</v>
      </c>
      <c r="D667" s="3" t="s">
        <v>11</v>
      </c>
      <c r="E667" s="4">
        <v>15</v>
      </c>
      <c r="F667" s="3" t="s">
        <v>3</v>
      </c>
      <c r="G667" s="3" t="str">
        <f t="shared" si="30"/>
        <v>Renewable</v>
      </c>
      <c r="H667" s="5">
        <f t="shared" si="31"/>
        <v>6.7500000000000004E-4</v>
      </c>
      <c r="I667" s="3" t="s">
        <v>60</v>
      </c>
      <c r="J667">
        <f t="shared" si="32"/>
        <v>146.47499999999999</v>
      </c>
    </row>
    <row r="668" spans="1:10" x14ac:dyDescent="0.3">
      <c r="A668" s="3" t="s">
        <v>21</v>
      </c>
      <c r="B668" s="3" t="s">
        <v>20</v>
      </c>
      <c r="C668" s="3">
        <v>2016</v>
      </c>
      <c r="D668" s="3" t="s">
        <v>11</v>
      </c>
      <c r="E668" s="4">
        <v>14</v>
      </c>
      <c r="F668" s="3" t="s">
        <v>3</v>
      </c>
      <c r="G668" s="3" t="str">
        <f t="shared" si="30"/>
        <v>Renewable</v>
      </c>
      <c r="H668" s="5">
        <f t="shared" si="31"/>
        <v>6.3000000000000003E-4</v>
      </c>
      <c r="I668" s="3" t="s">
        <v>60</v>
      </c>
      <c r="J668">
        <f t="shared" si="32"/>
        <v>136.71</v>
      </c>
    </row>
    <row r="669" spans="1:10" x14ac:dyDescent="0.3">
      <c r="A669" s="3" t="s">
        <v>21</v>
      </c>
      <c r="B669" s="3" t="s">
        <v>20</v>
      </c>
      <c r="C669" s="3">
        <v>2017</v>
      </c>
      <c r="D669" s="3" t="s">
        <v>11</v>
      </c>
      <c r="E669" s="4">
        <v>16</v>
      </c>
      <c r="F669" s="3" t="s">
        <v>3</v>
      </c>
      <c r="G669" s="3" t="str">
        <f t="shared" si="30"/>
        <v>Renewable</v>
      </c>
      <c r="H669" s="5">
        <f t="shared" si="31"/>
        <v>7.2000000000000005E-4</v>
      </c>
      <c r="I669" s="3" t="s">
        <v>60</v>
      </c>
      <c r="J669">
        <f t="shared" si="32"/>
        <v>156.24</v>
      </c>
    </row>
    <row r="670" spans="1:10" x14ac:dyDescent="0.3">
      <c r="A670" s="3" t="s">
        <v>21</v>
      </c>
      <c r="B670" s="3" t="s">
        <v>20</v>
      </c>
      <c r="C670" s="3">
        <v>2018</v>
      </c>
      <c r="D670" s="3" t="s">
        <v>11</v>
      </c>
      <c r="E670" s="4">
        <v>108</v>
      </c>
      <c r="F670" s="3" t="s">
        <v>3</v>
      </c>
      <c r="G670" s="3" t="str">
        <f t="shared" si="30"/>
        <v>Renewable</v>
      </c>
      <c r="H670" s="5">
        <f t="shared" si="31"/>
        <v>4.8600000000000006E-3</v>
      </c>
      <c r="I670" s="3" t="s">
        <v>60</v>
      </c>
      <c r="J670">
        <f t="shared" si="32"/>
        <v>1054.6200000000001</v>
      </c>
    </row>
    <row r="671" spans="1:10" x14ac:dyDescent="0.3">
      <c r="A671" s="3" t="s">
        <v>21</v>
      </c>
      <c r="B671" s="3" t="s">
        <v>20</v>
      </c>
      <c r="C671" s="3">
        <v>2019</v>
      </c>
      <c r="D671" s="3" t="s">
        <v>11</v>
      </c>
      <c r="E671" s="4">
        <v>799</v>
      </c>
      <c r="F671" s="3" t="s">
        <v>3</v>
      </c>
      <c r="G671" s="3" t="str">
        <f t="shared" si="30"/>
        <v>Renewable</v>
      </c>
      <c r="H671" s="5">
        <f t="shared" si="31"/>
        <v>3.5955000000000001E-2</v>
      </c>
      <c r="I671" s="3" t="s">
        <v>60</v>
      </c>
      <c r="J671">
        <f t="shared" si="32"/>
        <v>7802.2350000000006</v>
      </c>
    </row>
    <row r="672" spans="1:10" x14ac:dyDescent="0.3">
      <c r="A672" s="3" t="s">
        <v>21</v>
      </c>
      <c r="B672" s="3" t="s">
        <v>20</v>
      </c>
      <c r="C672" s="3">
        <v>2020</v>
      </c>
      <c r="D672" s="3" t="s">
        <v>11</v>
      </c>
      <c r="E672" s="4">
        <v>1344</v>
      </c>
      <c r="F672" s="3" t="s">
        <v>3</v>
      </c>
      <c r="G672" s="3" t="str">
        <f t="shared" si="30"/>
        <v>Renewable</v>
      </c>
      <c r="H672" s="5">
        <f t="shared" si="31"/>
        <v>6.0480000000000006E-2</v>
      </c>
      <c r="I672" s="3" t="s">
        <v>60</v>
      </c>
      <c r="J672">
        <f t="shared" si="32"/>
        <v>13124.160000000002</v>
      </c>
    </row>
    <row r="673" spans="1:10" x14ac:dyDescent="0.3">
      <c r="A673" s="3" t="s">
        <v>21</v>
      </c>
      <c r="B673" s="3" t="s">
        <v>20</v>
      </c>
      <c r="C673" s="3">
        <v>2021</v>
      </c>
      <c r="D673" s="3" t="s">
        <v>11</v>
      </c>
      <c r="E673" s="4">
        <v>2203</v>
      </c>
      <c r="F673" s="3" t="s">
        <v>3</v>
      </c>
      <c r="G673" s="3" t="str">
        <f t="shared" si="30"/>
        <v>Renewable</v>
      </c>
      <c r="H673" s="5">
        <f t="shared" si="31"/>
        <v>9.9135000000000001E-2</v>
      </c>
      <c r="I673" s="3" t="s">
        <v>60</v>
      </c>
      <c r="J673">
        <f t="shared" si="32"/>
        <v>21512.295000000002</v>
      </c>
    </row>
    <row r="674" spans="1:10" x14ac:dyDescent="0.3">
      <c r="A674" s="3" t="s">
        <v>21</v>
      </c>
      <c r="B674" s="3" t="s">
        <v>20</v>
      </c>
      <c r="C674" s="3">
        <v>2022</v>
      </c>
      <c r="D674" s="3" t="s">
        <v>11</v>
      </c>
      <c r="E674" s="4">
        <v>2940</v>
      </c>
      <c r="F674" s="3" t="s">
        <v>3</v>
      </c>
      <c r="G674" s="3" t="str">
        <f t="shared" si="30"/>
        <v>Renewable</v>
      </c>
      <c r="H674" s="5">
        <f t="shared" si="31"/>
        <v>0.1323</v>
      </c>
      <c r="I674" s="3" t="s">
        <v>60</v>
      </c>
      <c r="J674">
        <f t="shared" si="32"/>
        <v>28709.1</v>
      </c>
    </row>
    <row r="675" spans="1:10" ht="13.8" customHeight="1" x14ac:dyDescent="0.3">
      <c r="A675" s="3" t="s">
        <v>21</v>
      </c>
      <c r="B675" s="3" t="s">
        <v>20</v>
      </c>
      <c r="C675" s="3">
        <v>2023</v>
      </c>
      <c r="D675" s="3" t="s">
        <v>11</v>
      </c>
      <c r="E675" s="4">
        <v>3279</v>
      </c>
      <c r="F675" s="3" t="s">
        <v>3</v>
      </c>
      <c r="G675" s="3" t="str">
        <f t="shared" si="30"/>
        <v>Renewable</v>
      </c>
      <c r="H675" s="5">
        <f t="shared" si="31"/>
        <v>0.14755500000000002</v>
      </c>
      <c r="I675" s="3" t="s">
        <v>60</v>
      </c>
      <c r="J675">
        <f t="shared" si="32"/>
        <v>32019.435000000005</v>
      </c>
    </row>
    <row r="676" spans="1:10" ht="13.8" customHeight="1" x14ac:dyDescent="0.3">
      <c r="A676" s="3" t="s">
        <v>21</v>
      </c>
      <c r="B676" s="3" t="s">
        <v>20</v>
      </c>
      <c r="C676" s="3">
        <v>2024</v>
      </c>
      <c r="D676" s="3" t="s">
        <v>11</v>
      </c>
      <c r="E676" s="4">
        <v>36248</v>
      </c>
      <c r="F676" s="3" t="s">
        <v>215</v>
      </c>
      <c r="G676" s="3" t="str">
        <f t="shared" si="30"/>
        <v>Renewable</v>
      </c>
      <c r="H676" s="5">
        <f t="shared" si="31"/>
        <v>1.6311600000000002</v>
      </c>
      <c r="I676" s="3" t="s">
        <v>60</v>
      </c>
      <c r="J676">
        <f t="shared" si="32"/>
        <v>353961.72000000003</v>
      </c>
    </row>
    <row r="677" spans="1:10" ht="13.8" customHeight="1" x14ac:dyDescent="0.3">
      <c r="A677" s="3" t="s">
        <v>21</v>
      </c>
      <c r="B677" s="3" t="s">
        <v>20</v>
      </c>
      <c r="C677" s="3">
        <v>2025</v>
      </c>
      <c r="D677" s="3" t="s">
        <v>11</v>
      </c>
      <c r="E677" s="4">
        <v>38698</v>
      </c>
      <c r="F677" s="3" t="s">
        <v>215</v>
      </c>
      <c r="G677" s="3" t="str">
        <f t="shared" si="30"/>
        <v>Renewable</v>
      </c>
      <c r="H677" s="5">
        <f t="shared" si="31"/>
        <v>1.7414100000000001</v>
      </c>
      <c r="I677" s="3" t="s">
        <v>60</v>
      </c>
      <c r="J677">
        <f t="shared" si="32"/>
        <v>377885.97000000003</v>
      </c>
    </row>
    <row r="678" spans="1:10" x14ac:dyDescent="0.3">
      <c r="A678" s="3" t="s">
        <v>24</v>
      </c>
      <c r="B678" s="3" t="s">
        <v>23</v>
      </c>
      <c r="C678" s="3">
        <v>2000</v>
      </c>
      <c r="D678" s="3" t="s">
        <v>2</v>
      </c>
      <c r="E678" s="4">
        <v>6739</v>
      </c>
      <c r="F678" s="3" t="s">
        <v>3</v>
      </c>
      <c r="G678" s="3" t="str">
        <f t="shared" si="30"/>
        <v>Non-Renewable</v>
      </c>
      <c r="H678" s="5">
        <f t="shared" si="31"/>
        <v>6.0651000000000002</v>
      </c>
      <c r="I678" s="3" t="s">
        <v>60</v>
      </c>
      <c r="J678">
        <f t="shared" si="32"/>
        <v>1316126.7</v>
      </c>
    </row>
    <row r="679" spans="1:10" x14ac:dyDescent="0.3">
      <c r="A679" s="3" t="s">
        <v>24</v>
      </c>
      <c r="B679" s="3" t="s">
        <v>23</v>
      </c>
      <c r="C679" s="3">
        <v>2001</v>
      </c>
      <c r="D679" s="3" t="s">
        <v>2</v>
      </c>
      <c r="E679" s="4">
        <v>8033</v>
      </c>
      <c r="F679" s="3" t="s">
        <v>3</v>
      </c>
      <c r="G679" s="3" t="str">
        <f t="shared" si="30"/>
        <v>Non-Renewable</v>
      </c>
      <c r="H679" s="5">
        <f t="shared" si="31"/>
        <v>7.2297000000000002</v>
      </c>
      <c r="I679" s="3" t="s">
        <v>60</v>
      </c>
      <c r="J679">
        <f t="shared" si="32"/>
        <v>1568844.9000000001</v>
      </c>
    </row>
    <row r="680" spans="1:10" x14ac:dyDescent="0.3">
      <c r="A680" s="3" t="s">
        <v>24</v>
      </c>
      <c r="B680" s="3" t="s">
        <v>23</v>
      </c>
      <c r="C680" s="3">
        <v>2002</v>
      </c>
      <c r="D680" s="3" t="s">
        <v>2</v>
      </c>
      <c r="E680" s="4">
        <v>7817</v>
      </c>
      <c r="F680" s="3" t="s">
        <v>3</v>
      </c>
      <c r="G680" s="3" t="str">
        <f t="shared" si="30"/>
        <v>Non-Renewable</v>
      </c>
      <c r="H680" s="5">
        <f t="shared" si="31"/>
        <v>7.0352999999999994</v>
      </c>
      <c r="I680" s="3" t="s">
        <v>60</v>
      </c>
      <c r="J680">
        <f t="shared" si="32"/>
        <v>1526660.0999999999</v>
      </c>
    </row>
    <row r="681" spans="1:10" x14ac:dyDescent="0.3">
      <c r="A681" s="3" t="s">
        <v>24</v>
      </c>
      <c r="B681" s="3" t="s">
        <v>23</v>
      </c>
      <c r="C681" s="3">
        <v>2003</v>
      </c>
      <c r="D681" s="3" t="s">
        <v>2</v>
      </c>
      <c r="E681" s="4">
        <v>9512</v>
      </c>
      <c r="F681" s="3" t="s">
        <v>3</v>
      </c>
      <c r="G681" s="3" t="str">
        <f t="shared" si="30"/>
        <v>Non-Renewable</v>
      </c>
      <c r="H681" s="5">
        <f t="shared" si="31"/>
        <v>8.5608000000000004</v>
      </c>
      <c r="I681" s="3" t="s">
        <v>60</v>
      </c>
      <c r="J681">
        <f t="shared" si="32"/>
        <v>1857693.6</v>
      </c>
    </row>
    <row r="682" spans="1:10" x14ac:dyDescent="0.3">
      <c r="A682" s="3" t="s">
        <v>24</v>
      </c>
      <c r="B682" s="3" t="s">
        <v>23</v>
      </c>
      <c r="C682" s="3">
        <v>2004</v>
      </c>
      <c r="D682" s="3" t="s">
        <v>2</v>
      </c>
      <c r="E682" s="4">
        <v>9109</v>
      </c>
      <c r="F682" s="3" t="s">
        <v>3</v>
      </c>
      <c r="G682" s="3" t="str">
        <f t="shared" si="30"/>
        <v>Non-Renewable</v>
      </c>
      <c r="H682" s="5">
        <f t="shared" si="31"/>
        <v>8.1981000000000002</v>
      </c>
      <c r="I682" s="3" t="s">
        <v>60</v>
      </c>
      <c r="J682">
        <f t="shared" si="32"/>
        <v>1778987.7</v>
      </c>
    </row>
    <row r="683" spans="1:10" x14ac:dyDescent="0.3">
      <c r="A683" s="3" t="s">
        <v>24</v>
      </c>
      <c r="B683" s="3" t="s">
        <v>23</v>
      </c>
      <c r="C683" s="3">
        <v>2005</v>
      </c>
      <c r="D683" s="3" t="s">
        <v>2</v>
      </c>
      <c r="E683" s="4">
        <v>8487</v>
      </c>
      <c r="F683" s="3" t="s">
        <v>3</v>
      </c>
      <c r="G683" s="3" t="str">
        <f t="shared" si="30"/>
        <v>Non-Renewable</v>
      </c>
      <c r="H683" s="5">
        <f t="shared" si="31"/>
        <v>7.6383000000000001</v>
      </c>
      <c r="I683" s="3" t="s">
        <v>60</v>
      </c>
      <c r="J683">
        <f t="shared" si="32"/>
        <v>1657511.1</v>
      </c>
    </row>
    <row r="684" spans="1:10" x14ac:dyDescent="0.3">
      <c r="A684" s="3" t="s">
        <v>24</v>
      </c>
      <c r="B684" s="3" t="s">
        <v>23</v>
      </c>
      <c r="C684" s="3">
        <v>2006</v>
      </c>
      <c r="D684" s="3" t="s">
        <v>2</v>
      </c>
      <c r="E684" s="4">
        <v>8750</v>
      </c>
      <c r="F684" s="3" t="s">
        <v>3</v>
      </c>
      <c r="G684" s="3" t="str">
        <f t="shared" si="30"/>
        <v>Non-Renewable</v>
      </c>
      <c r="H684" s="5">
        <f t="shared" si="31"/>
        <v>7.875</v>
      </c>
      <c r="I684" s="3" t="s">
        <v>60</v>
      </c>
      <c r="J684">
        <f t="shared" si="32"/>
        <v>1708875</v>
      </c>
    </row>
    <row r="685" spans="1:10" x14ac:dyDescent="0.3">
      <c r="A685" s="3" t="s">
        <v>24</v>
      </c>
      <c r="B685" s="3" t="s">
        <v>23</v>
      </c>
      <c r="C685" s="3">
        <v>2007</v>
      </c>
      <c r="D685" s="3" t="s">
        <v>2</v>
      </c>
      <c r="E685" s="4">
        <v>7975</v>
      </c>
      <c r="F685" s="3" t="s">
        <v>3</v>
      </c>
      <c r="G685" s="3" t="str">
        <f t="shared" si="30"/>
        <v>Non-Renewable</v>
      </c>
      <c r="H685" s="5">
        <f t="shared" si="31"/>
        <v>7.1775000000000002</v>
      </c>
      <c r="I685" s="3" t="s">
        <v>60</v>
      </c>
      <c r="J685">
        <f t="shared" si="32"/>
        <v>1557517.5</v>
      </c>
    </row>
    <row r="686" spans="1:10" x14ac:dyDescent="0.3">
      <c r="A686" s="3" t="s">
        <v>24</v>
      </c>
      <c r="B686" s="3" t="s">
        <v>23</v>
      </c>
      <c r="C686" s="3">
        <v>2008</v>
      </c>
      <c r="D686" s="3" t="s">
        <v>2</v>
      </c>
      <c r="E686" s="4">
        <v>6951</v>
      </c>
      <c r="F686" s="3" t="s">
        <v>3</v>
      </c>
      <c r="G686" s="3" t="str">
        <f t="shared" si="30"/>
        <v>Non-Renewable</v>
      </c>
      <c r="H686" s="5">
        <f t="shared" si="31"/>
        <v>6.2558999999999996</v>
      </c>
      <c r="I686" s="3" t="s">
        <v>60</v>
      </c>
      <c r="J686">
        <f t="shared" si="32"/>
        <v>1357530.2999999998</v>
      </c>
    </row>
    <row r="687" spans="1:10" x14ac:dyDescent="0.3">
      <c r="A687" s="3" t="s">
        <v>24</v>
      </c>
      <c r="B687" s="3" t="s">
        <v>23</v>
      </c>
      <c r="C687" s="3">
        <v>2009</v>
      </c>
      <c r="D687" s="3" t="s">
        <v>2</v>
      </c>
      <c r="E687" s="4">
        <v>5033</v>
      </c>
      <c r="F687" s="3" t="s">
        <v>3</v>
      </c>
      <c r="G687" s="3" t="str">
        <f t="shared" si="30"/>
        <v>Non-Renewable</v>
      </c>
      <c r="H687" s="5">
        <f t="shared" si="31"/>
        <v>4.5297000000000001</v>
      </c>
      <c r="I687" s="3" t="s">
        <v>60</v>
      </c>
      <c r="J687">
        <f t="shared" si="32"/>
        <v>982944.9</v>
      </c>
    </row>
    <row r="688" spans="1:10" x14ac:dyDescent="0.3">
      <c r="A688" s="3" t="s">
        <v>24</v>
      </c>
      <c r="B688" s="3" t="s">
        <v>23</v>
      </c>
      <c r="C688" s="3">
        <v>2010</v>
      </c>
      <c r="D688" s="3" t="s">
        <v>2</v>
      </c>
      <c r="E688" s="4">
        <v>6703</v>
      </c>
      <c r="F688" s="3" t="s">
        <v>3</v>
      </c>
      <c r="G688" s="3" t="str">
        <f t="shared" si="30"/>
        <v>Non-Renewable</v>
      </c>
      <c r="H688" s="5">
        <f t="shared" si="31"/>
        <v>6.0327000000000002</v>
      </c>
      <c r="I688" s="3" t="s">
        <v>60</v>
      </c>
      <c r="J688">
        <f t="shared" si="32"/>
        <v>1309095.9000000001</v>
      </c>
    </row>
    <row r="689" spans="1:10" x14ac:dyDescent="0.3">
      <c r="A689" s="3" t="s">
        <v>24</v>
      </c>
      <c r="B689" s="3" t="s">
        <v>23</v>
      </c>
      <c r="C689" s="3">
        <v>2011</v>
      </c>
      <c r="D689" s="3" t="s">
        <v>2</v>
      </c>
      <c r="E689" s="4">
        <v>7335</v>
      </c>
      <c r="F689" s="3" t="s">
        <v>3</v>
      </c>
      <c r="G689" s="3" t="str">
        <f t="shared" si="30"/>
        <v>Non-Renewable</v>
      </c>
      <c r="H689" s="5">
        <f t="shared" si="31"/>
        <v>6.6014999999999997</v>
      </c>
      <c r="I689" s="3" t="s">
        <v>60</v>
      </c>
      <c r="J689">
        <f t="shared" si="32"/>
        <v>1432525.5</v>
      </c>
    </row>
    <row r="690" spans="1:10" x14ac:dyDescent="0.3">
      <c r="A690" s="3" t="s">
        <v>24</v>
      </c>
      <c r="B690" s="3" t="s">
        <v>23</v>
      </c>
      <c r="C690" s="3">
        <v>2012</v>
      </c>
      <c r="D690" s="3" t="s">
        <v>2</v>
      </c>
      <c r="E690" s="4">
        <v>6226</v>
      </c>
      <c r="F690" s="3" t="s">
        <v>3</v>
      </c>
      <c r="G690" s="3" t="str">
        <f t="shared" si="30"/>
        <v>Non-Renewable</v>
      </c>
      <c r="H690" s="5">
        <f t="shared" si="31"/>
        <v>5.6033999999999997</v>
      </c>
      <c r="I690" s="3" t="s">
        <v>60</v>
      </c>
      <c r="J690">
        <f t="shared" si="32"/>
        <v>1215937.8</v>
      </c>
    </row>
    <row r="691" spans="1:10" x14ac:dyDescent="0.3">
      <c r="A691" s="3" t="s">
        <v>24</v>
      </c>
      <c r="B691" s="3" t="s">
        <v>23</v>
      </c>
      <c r="C691" s="3">
        <v>2013</v>
      </c>
      <c r="D691" s="3" t="s">
        <v>2</v>
      </c>
      <c r="E691" s="4">
        <v>6125</v>
      </c>
      <c r="F691" s="3" t="s">
        <v>3</v>
      </c>
      <c r="G691" s="3" t="str">
        <f t="shared" si="30"/>
        <v>Non-Renewable</v>
      </c>
      <c r="H691" s="5">
        <f t="shared" si="31"/>
        <v>5.5125000000000002</v>
      </c>
      <c r="I691" s="3" t="s">
        <v>60</v>
      </c>
      <c r="J691">
        <f t="shared" si="32"/>
        <v>1196212.5</v>
      </c>
    </row>
    <row r="692" spans="1:10" x14ac:dyDescent="0.3">
      <c r="A692" s="3" t="s">
        <v>24</v>
      </c>
      <c r="B692" s="3" t="s">
        <v>23</v>
      </c>
      <c r="C692" s="3">
        <v>2014</v>
      </c>
      <c r="D692" s="3" t="s">
        <v>2</v>
      </c>
      <c r="E692" s="4">
        <v>4868</v>
      </c>
      <c r="F692" s="3" t="s">
        <v>3</v>
      </c>
      <c r="G692" s="3" t="str">
        <f t="shared" si="30"/>
        <v>Non-Renewable</v>
      </c>
      <c r="H692" s="5">
        <f t="shared" si="31"/>
        <v>4.3811999999999998</v>
      </c>
      <c r="I692" s="3" t="s">
        <v>60</v>
      </c>
      <c r="J692">
        <f t="shared" si="32"/>
        <v>950720.39999999991</v>
      </c>
    </row>
    <row r="693" spans="1:10" x14ac:dyDescent="0.3">
      <c r="A693" s="3" t="s">
        <v>24</v>
      </c>
      <c r="B693" s="3" t="s">
        <v>23</v>
      </c>
      <c r="C693" s="3">
        <v>2015</v>
      </c>
      <c r="D693" s="3" t="s">
        <v>2</v>
      </c>
      <c r="E693" s="4">
        <v>5060</v>
      </c>
      <c r="F693" s="3" t="s">
        <v>3</v>
      </c>
      <c r="G693" s="3" t="str">
        <f t="shared" si="30"/>
        <v>Non-Renewable</v>
      </c>
      <c r="H693" s="5">
        <f t="shared" si="31"/>
        <v>4.5540000000000003</v>
      </c>
      <c r="I693" s="3" t="s">
        <v>60</v>
      </c>
      <c r="J693">
        <f t="shared" si="32"/>
        <v>988218.00000000012</v>
      </c>
    </row>
    <row r="694" spans="1:10" x14ac:dyDescent="0.3">
      <c r="A694" s="3" t="s">
        <v>24</v>
      </c>
      <c r="B694" s="3" t="s">
        <v>23</v>
      </c>
      <c r="C694" s="3">
        <v>2016</v>
      </c>
      <c r="D694" s="3" t="s">
        <v>2</v>
      </c>
      <c r="E694" s="4">
        <v>3969</v>
      </c>
      <c r="F694" s="3" t="s">
        <v>3</v>
      </c>
      <c r="G694" s="3" t="str">
        <f t="shared" si="30"/>
        <v>Non-Renewable</v>
      </c>
      <c r="H694" s="5">
        <f t="shared" si="31"/>
        <v>3.5720999999999998</v>
      </c>
      <c r="I694" s="3" t="s">
        <v>60</v>
      </c>
      <c r="J694">
        <f t="shared" si="32"/>
        <v>775145.7</v>
      </c>
    </row>
    <row r="695" spans="1:10" x14ac:dyDescent="0.3">
      <c r="A695" s="3" t="s">
        <v>24</v>
      </c>
      <c r="B695" s="3" t="s">
        <v>23</v>
      </c>
      <c r="C695" s="3">
        <v>2017</v>
      </c>
      <c r="D695" s="3" t="s">
        <v>2</v>
      </c>
      <c r="E695" s="4">
        <v>3914</v>
      </c>
      <c r="F695" s="3" t="s">
        <v>3</v>
      </c>
      <c r="G695" s="3" t="str">
        <f t="shared" si="30"/>
        <v>Non-Renewable</v>
      </c>
      <c r="H695" s="5">
        <f t="shared" si="31"/>
        <v>3.5225999999999997</v>
      </c>
      <c r="I695" s="3" t="s">
        <v>60</v>
      </c>
      <c r="J695">
        <f t="shared" si="32"/>
        <v>764404.2</v>
      </c>
    </row>
    <row r="696" spans="1:10" x14ac:dyDescent="0.3">
      <c r="A696" s="3" t="s">
        <v>24</v>
      </c>
      <c r="B696" s="3" t="s">
        <v>23</v>
      </c>
      <c r="C696" s="3">
        <v>2018</v>
      </c>
      <c r="D696" s="3" t="s">
        <v>2</v>
      </c>
      <c r="E696" s="4">
        <v>3619</v>
      </c>
      <c r="F696" s="3" t="s">
        <v>3</v>
      </c>
      <c r="G696" s="3" t="str">
        <f t="shared" si="30"/>
        <v>Non-Renewable</v>
      </c>
      <c r="H696" s="5">
        <f t="shared" si="31"/>
        <v>3.2570999999999999</v>
      </c>
      <c r="I696" s="3" t="s">
        <v>60</v>
      </c>
      <c r="J696">
        <f t="shared" si="32"/>
        <v>706790.7</v>
      </c>
    </row>
    <row r="697" spans="1:10" x14ac:dyDescent="0.3">
      <c r="A697" s="3" t="s">
        <v>24</v>
      </c>
      <c r="B697" s="3" t="s">
        <v>23</v>
      </c>
      <c r="C697" s="3">
        <v>2019</v>
      </c>
      <c r="D697" s="3" t="s">
        <v>2</v>
      </c>
      <c r="E697" s="4">
        <v>3413</v>
      </c>
      <c r="F697" s="3" t="s">
        <v>3</v>
      </c>
      <c r="G697" s="3" t="str">
        <f t="shared" si="30"/>
        <v>Non-Renewable</v>
      </c>
      <c r="H697" s="5">
        <f t="shared" si="31"/>
        <v>3.0716999999999999</v>
      </c>
      <c r="I697" s="3" t="s">
        <v>60</v>
      </c>
      <c r="J697">
        <f t="shared" si="32"/>
        <v>666558.9</v>
      </c>
    </row>
    <row r="698" spans="1:10" x14ac:dyDescent="0.3">
      <c r="A698" s="3" t="s">
        <v>24</v>
      </c>
      <c r="B698" s="3" t="s">
        <v>23</v>
      </c>
      <c r="C698" s="3">
        <v>2020</v>
      </c>
      <c r="D698" s="3" t="s">
        <v>2</v>
      </c>
      <c r="E698" s="4">
        <v>2356</v>
      </c>
      <c r="F698" s="3" t="s">
        <v>3</v>
      </c>
      <c r="G698" s="3" t="str">
        <f t="shared" si="30"/>
        <v>Non-Renewable</v>
      </c>
      <c r="H698" s="5">
        <f t="shared" si="31"/>
        <v>2.1204000000000001</v>
      </c>
      <c r="I698" s="3" t="s">
        <v>60</v>
      </c>
      <c r="J698">
        <f t="shared" si="32"/>
        <v>460126.8</v>
      </c>
    </row>
    <row r="699" spans="1:10" x14ac:dyDescent="0.3">
      <c r="A699" s="3" t="s">
        <v>24</v>
      </c>
      <c r="B699" s="3" t="s">
        <v>23</v>
      </c>
      <c r="C699" s="3">
        <v>2021</v>
      </c>
      <c r="D699" s="3" t="s">
        <v>2</v>
      </c>
      <c r="E699" s="4">
        <v>2157</v>
      </c>
      <c r="F699" s="3" t="s">
        <v>3</v>
      </c>
      <c r="G699" s="3" t="str">
        <f t="shared" si="30"/>
        <v>Non-Renewable</v>
      </c>
      <c r="H699" s="5">
        <f t="shared" si="31"/>
        <v>1.9413</v>
      </c>
      <c r="I699" s="3" t="s">
        <v>60</v>
      </c>
      <c r="J699">
        <f t="shared" si="32"/>
        <v>421262.1</v>
      </c>
    </row>
    <row r="700" spans="1:10" x14ac:dyDescent="0.3">
      <c r="A700" s="3" t="s">
        <v>24</v>
      </c>
      <c r="B700" s="3" t="s">
        <v>23</v>
      </c>
      <c r="C700" s="3">
        <v>2022</v>
      </c>
      <c r="D700" s="3" t="s">
        <v>2</v>
      </c>
      <c r="E700" s="4">
        <v>1961</v>
      </c>
      <c r="F700" s="3" t="s">
        <v>3</v>
      </c>
      <c r="G700" s="3" t="str">
        <f t="shared" si="30"/>
        <v>Non-Renewable</v>
      </c>
      <c r="H700" s="5">
        <f t="shared" si="31"/>
        <v>1.7648999999999999</v>
      </c>
      <c r="I700" s="3" t="s">
        <v>60</v>
      </c>
      <c r="J700">
        <f t="shared" si="32"/>
        <v>382983.3</v>
      </c>
    </row>
    <row r="701" spans="1:10" x14ac:dyDescent="0.3">
      <c r="A701" s="3" t="s">
        <v>24</v>
      </c>
      <c r="B701" s="3" t="s">
        <v>23</v>
      </c>
      <c r="C701" s="3">
        <v>2023</v>
      </c>
      <c r="D701" s="3" t="s">
        <v>2</v>
      </c>
      <c r="E701" s="4">
        <v>1928</v>
      </c>
      <c r="F701" s="3" t="s">
        <v>3</v>
      </c>
      <c r="G701" s="3" t="str">
        <f t="shared" si="30"/>
        <v>Non-Renewable</v>
      </c>
      <c r="H701" s="5">
        <f t="shared" si="31"/>
        <v>1.7351999999999999</v>
      </c>
      <c r="I701" s="3" t="s">
        <v>60</v>
      </c>
      <c r="J701">
        <f t="shared" si="32"/>
        <v>376538.39999999997</v>
      </c>
    </row>
    <row r="702" spans="1:10" x14ac:dyDescent="0.3">
      <c r="A702" s="3" t="s">
        <v>24</v>
      </c>
      <c r="B702" s="3" t="s">
        <v>23</v>
      </c>
      <c r="C702" s="3">
        <v>2024</v>
      </c>
      <c r="D702" s="3" t="s">
        <v>2</v>
      </c>
      <c r="E702" s="4">
        <v>1849</v>
      </c>
      <c r="F702" s="3" t="s">
        <v>215</v>
      </c>
      <c r="G702" s="3" t="str">
        <f t="shared" si="30"/>
        <v>Non-Renewable</v>
      </c>
      <c r="H702" s="5">
        <f t="shared" si="31"/>
        <v>1.6640999999999999</v>
      </c>
      <c r="I702" s="3" t="s">
        <v>60</v>
      </c>
      <c r="J702">
        <f t="shared" si="32"/>
        <v>361109.69999999995</v>
      </c>
    </row>
    <row r="703" spans="1:10" x14ac:dyDescent="0.3">
      <c r="A703" s="3" t="s">
        <v>24</v>
      </c>
      <c r="B703" s="3" t="s">
        <v>23</v>
      </c>
      <c r="C703" s="3">
        <v>2025</v>
      </c>
      <c r="D703" s="3" t="s">
        <v>2</v>
      </c>
      <c r="E703" s="4">
        <v>1773</v>
      </c>
      <c r="F703" s="3" t="s">
        <v>215</v>
      </c>
      <c r="G703" s="3" t="str">
        <f t="shared" si="30"/>
        <v>Non-Renewable</v>
      </c>
      <c r="H703" s="5">
        <f t="shared" si="31"/>
        <v>1.5956999999999999</v>
      </c>
      <c r="I703" s="3" t="s">
        <v>60</v>
      </c>
      <c r="J703">
        <f t="shared" si="32"/>
        <v>346266.89999999997</v>
      </c>
    </row>
    <row r="704" spans="1:10" x14ac:dyDescent="0.3">
      <c r="A704" s="3" t="s">
        <v>24</v>
      </c>
      <c r="B704" s="3" t="s">
        <v>23</v>
      </c>
      <c r="C704" s="3">
        <v>2000</v>
      </c>
      <c r="D704" s="3" t="s">
        <v>4</v>
      </c>
      <c r="E704" s="4">
        <v>1702</v>
      </c>
      <c r="F704" s="3" t="s">
        <v>3</v>
      </c>
      <c r="G704" s="3" t="str">
        <f t="shared" si="30"/>
        <v>Non-Renewable</v>
      </c>
      <c r="H704" s="5">
        <f t="shared" si="31"/>
        <v>1.3275600000000001</v>
      </c>
      <c r="I704" s="3" t="s">
        <v>60</v>
      </c>
      <c r="J704">
        <f t="shared" si="32"/>
        <v>288080.52</v>
      </c>
    </row>
    <row r="705" spans="1:10" x14ac:dyDescent="0.3">
      <c r="A705" s="3" t="s">
        <v>24</v>
      </c>
      <c r="B705" s="3" t="s">
        <v>23</v>
      </c>
      <c r="C705" s="3">
        <v>2001</v>
      </c>
      <c r="D705" s="3" t="s">
        <v>4</v>
      </c>
      <c r="E705" s="4">
        <v>1818</v>
      </c>
      <c r="F705" s="3" t="s">
        <v>3</v>
      </c>
      <c r="G705" s="3" t="str">
        <f t="shared" si="30"/>
        <v>Non-Renewable</v>
      </c>
      <c r="H705" s="5">
        <f t="shared" si="31"/>
        <v>1.41804</v>
      </c>
      <c r="I705" s="3" t="s">
        <v>60</v>
      </c>
      <c r="J705">
        <f t="shared" si="32"/>
        <v>307714.68</v>
      </c>
    </row>
    <row r="706" spans="1:10" x14ac:dyDescent="0.3">
      <c r="A706" s="3" t="s">
        <v>24</v>
      </c>
      <c r="B706" s="3" t="s">
        <v>23</v>
      </c>
      <c r="C706" s="3">
        <v>2002</v>
      </c>
      <c r="D706" s="3" t="s">
        <v>4</v>
      </c>
      <c r="E706" s="4">
        <v>1448</v>
      </c>
      <c r="F706" s="3" t="s">
        <v>3</v>
      </c>
      <c r="G706" s="3" t="str">
        <f t="shared" ref="G706:G769" si="33">IF(OR(D706="hydropower",D706="wind",D706="solar pv",D706=" Tide",D706="solar thermal",D706="geothermal",D706="biofuels"), "Renewable", "Non-Renewable")</f>
        <v>Non-Renewable</v>
      </c>
      <c r="H706" s="5">
        <f t="shared" ref="H706:H769" si="34">IF(D706="Coal",E706*0.0009,
IF(D706="Oil",E706*0.00078,
IF(D706="Natural Gas",E706*0.0004,
IF(D706="Nuclear",E706*0.000012,
IF(D706="Hydropower",E706*0.000024,
IF(D706="Biofuels",E706*0.0004,
IF(D706="Waste",E706*0.0002,
IF(D706="Wind",E706*0.000011,
IF(D706="Solar PV",E706*0.000045,
IF(D706="Solar Thermal",E706*0.00005,
IF(D706="Other sources",E706*0.0005,
IF(D706="Geothermal",E706*0.00005,
IF(D706="Tide",E706*0.00001,0)))))))))))))</f>
        <v>1.12944</v>
      </c>
      <c r="I706" s="3" t="s">
        <v>60</v>
      </c>
      <c r="J706">
        <f t="shared" si="32"/>
        <v>245088.48</v>
      </c>
    </row>
    <row r="707" spans="1:10" x14ac:dyDescent="0.3">
      <c r="A707" s="3" t="s">
        <v>24</v>
      </c>
      <c r="B707" s="3" t="s">
        <v>23</v>
      </c>
      <c r="C707" s="3">
        <v>2003</v>
      </c>
      <c r="D707" s="3" t="s">
        <v>4</v>
      </c>
      <c r="E707" s="4">
        <v>1861</v>
      </c>
      <c r="F707" s="3" t="s">
        <v>3</v>
      </c>
      <c r="G707" s="3" t="str">
        <f t="shared" si="33"/>
        <v>Non-Renewable</v>
      </c>
      <c r="H707" s="5">
        <f t="shared" si="34"/>
        <v>1.4515799999999999</v>
      </c>
      <c r="I707" s="3" t="s">
        <v>60</v>
      </c>
      <c r="J707">
        <f t="shared" ref="J707:J770" si="35">H707*217000</f>
        <v>314992.86</v>
      </c>
    </row>
    <row r="708" spans="1:10" x14ac:dyDescent="0.3">
      <c r="A708" s="3" t="s">
        <v>24</v>
      </c>
      <c r="B708" s="3" t="s">
        <v>23</v>
      </c>
      <c r="C708" s="3">
        <v>2004</v>
      </c>
      <c r="D708" s="3" t="s">
        <v>4</v>
      </c>
      <c r="E708" s="4">
        <v>1820</v>
      </c>
      <c r="F708" s="3" t="s">
        <v>3</v>
      </c>
      <c r="G708" s="3" t="str">
        <f t="shared" si="33"/>
        <v>Non-Renewable</v>
      </c>
      <c r="H708" s="5">
        <f t="shared" si="34"/>
        <v>1.4196</v>
      </c>
      <c r="I708" s="3" t="s">
        <v>60</v>
      </c>
      <c r="J708">
        <f t="shared" si="35"/>
        <v>308053.2</v>
      </c>
    </row>
    <row r="709" spans="1:10" x14ac:dyDescent="0.3">
      <c r="A709" s="3" t="s">
        <v>24</v>
      </c>
      <c r="B709" s="3" t="s">
        <v>23</v>
      </c>
      <c r="C709" s="3">
        <v>2005</v>
      </c>
      <c r="D709" s="3" t="s">
        <v>4</v>
      </c>
      <c r="E709" s="4">
        <v>1642</v>
      </c>
      <c r="F709" s="3" t="s">
        <v>3</v>
      </c>
      <c r="G709" s="3" t="str">
        <f t="shared" si="33"/>
        <v>Non-Renewable</v>
      </c>
      <c r="H709" s="5">
        <f t="shared" si="34"/>
        <v>1.2807599999999999</v>
      </c>
      <c r="I709" s="3" t="s">
        <v>60</v>
      </c>
      <c r="J709">
        <f t="shared" si="35"/>
        <v>277924.92</v>
      </c>
    </row>
    <row r="710" spans="1:10" x14ac:dyDescent="0.3">
      <c r="A710" s="3" t="s">
        <v>24</v>
      </c>
      <c r="B710" s="3" t="s">
        <v>23</v>
      </c>
      <c r="C710" s="3">
        <v>2006</v>
      </c>
      <c r="D710" s="3" t="s">
        <v>4</v>
      </c>
      <c r="E710" s="4">
        <v>1644</v>
      </c>
      <c r="F710" s="3" t="s">
        <v>3</v>
      </c>
      <c r="G710" s="3" t="str">
        <f t="shared" si="33"/>
        <v>Non-Renewable</v>
      </c>
      <c r="H710" s="5">
        <f t="shared" si="34"/>
        <v>1.2823199999999999</v>
      </c>
      <c r="I710" s="3" t="s">
        <v>60</v>
      </c>
      <c r="J710">
        <f t="shared" si="35"/>
        <v>278263.44</v>
      </c>
    </row>
    <row r="711" spans="1:10" x14ac:dyDescent="0.3">
      <c r="A711" s="3" t="s">
        <v>24</v>
      </c>
      <c r="B711" s="3" t="s">
        <v>23</v>
      </c>
      <c r="C711" s="3">
        <v>2007</v>
      </c>
      <c r="D711" s="3" t="s">
        <v>4</v>
      </c>
      <c r="E711" s="4">
        <v>1284</v>
      </c>
      <c r="F711" s="3" t="s">
        <v>3</v>
      </c>
      <c r="G711" s="3" t="str">
        <f t="shared" si="33"/>
        <v>Non-Renewable</v>
      </c>
      <c r="H711" s="5">
        <f t="shared" si="34"/>
        <v>1.00152</v>
      </c>
      <c r="I711" s="3" t="s">
        <v>60</v>
      </c>
      <c r="J711">
        <f t="shared" si="35"/>
        <v>217329.84</v>
      </c>
    </row>
    <row r="712" spans="1:10" x14ac:dyDescent="0.3">
      <c r="A712" s="3" t="s">
        <v>24</v>
      </c>
      <c r="B712" s="3" t="s">
        <v>23</v>
      </c>
      <c r="C712" s="3">
        <v>2008</v>
      </c>
      <c r="D712" s="3" t="s">
        <v>4</v>
      </c>
      <c r="E712" s="4">
        <v>1245</v>
      </c>
      <c r="F712" s="3" t="s">
        <v>3</v>
      </c>
      <c r="G712" s="3" t="str">
        <f t="shared" si="33"/>
        <v>Non-Renewable</v>
      </c>
      <c r="H712" s="5">
        <f t="shared" si="34"/>
        <v>0.97109999999999996</v>
      </c>
      <c r="I712" s="3" t="s">
        <v>60</v>
      </c>
      <c r="J712">
        <f t="shared" si="35"/>
        <v>210728.69999999998</v>
      </c>
    </row>
    <row r="713" spans="1:10" x14ac:dyDescent="0.3">
      <c r="A713" s="3" t="s">
        <v>24</v>
      </c>
      <c r="B713" s="3" t="s">
        <v>23</v>
      </c>
      <c r="C713" s="3">
        <v>2009</v>
      </c>
      <c r="D713" s="3" t="s">
        <v>4</v>
      </c>
      <c r="E713" s="4">
        <v>1136</v>
      </c>
      <c r="F713" s="3" t="s">
        <v>3</v>
      </c>
      <c r="G713" s="3" t="str">
        <f t="shared" si="33"/>
        <v>Non-Renewable</v>
      </c>
      <c r="H713" s="5">
        <f t="shared" si="34"/>
        <v>0.88607999999999998</v>
      </c>
      <c r="I713" s="3" t="s">
        <v>60</v>
      </c>
      <c r="J713">
        <f t="shared" si="35"/>
        <v>192279.36</v>
      </c>
    </row>
    <row r="714" spans="1:10" x14ac:dyDescent="0.3">
      <c r="A714" s="3" t="s">
        <v>24</v>
      </c>
      <c r="B714" s="3" t="s">
        <v>23</v>
      </c>
      <c r="C714" s="3">
        <v>2010</v>
      </c>
      <c r="D714" s="3" t="s">
        <v>4</v>
      </c>
      <c r="E714" s="4">
        <v>1273</v>
      </c>
      <c r="F714" s="3" t="s">
        <v>3</v>
      </c>
      <c r="G714" s="3" t="str">
        <f t="shared" si="33"/>
        <v>Non-Renewable</v>
      </c>
      <c r="H714" s="5">
        <f t="shared" si="34"/>
        <v>0.99293999999999993</v>
      </c>
      <c r="I714" s="3" t="s">
        <v>60</v>
      </c>
      <c r="J714">
        <f t="shared" si="35"/>
        <v>215467.97999999998</v>
      </c>
    </row>
    <row r="715" spans="1:10" x14ac:dyDescent="0.3">
      <c r="A715" s="3" t="s">
        <v>24</v>
      </c>
      <c r="B715" s="3" t="s">
        <v>23</v>
      </c>
      <c r="C715" s="3">
        <v>2011</v>
      </c>
      <c r="D715" s="3" t="s">
        <v>4</v>
      </c>
      <c r="E715" s="4">
        <v>1015</v>
      </c>
      <c r="F715" s="3" t="s">
        <v>3</v>
      </c>
      <c r="G715" s="3" t="str">
        <f t="shared" si="33"/>
        <v>Non-Renewable</v>
      </c>
      <c r="H715" s="5">
        <f t="shared" si="34"/>
        <v>0.79169999999999996</v>
      </c>
      <c r="I715" s="3" t="s">
        <v>60</v>
      </c>
      <c r="J715">
        <f t="shared" si="35"/>
        <v>171798.9</v>
      </c>
    </row>
    <row r="716" spans="1:10" x14ac:dyDescent="0.3">
      <c r="A716" s="3" t="s">
        <v>24</v>
      </c>
      <c r="B716" s="3" t="s">
        <v>23</v>
      </c>
      <c r="C716" s="3">
        <v>2012</v>
      </c>
      <c r="D716" s="3" t="s">
        <v>4</v>
      </c>
      <c r="E716" s="4">
        <v>743</v>
      </c>
      <c r="F716" s="3" t="s">
        <v>3</v>
      </c>
      <c r="G716" s="3" t="str">
        <f t="shared" si="33"/>
        <v>Non-Renewable</v>
      </c>
      <c r="H716" s="5">
        <f t="shared" si="34"/>
        <v>0.57953999999999994</v>
      </c>
      <c r="I716" s="3" t="s">
        <v>60</v>
      </c>
      <c r="J716">
        <f t="shared" si="35"/>
        <v>125760.18</v>
      </c>
    </row>
    <row r="717" spans="1:10" x14ac:dyDescent="0.3">
      <c r="A717" s="3" t="s">
        <v>24</v>
      </c>
      <c r="B717" s="3" t="s">
        <v>23</v>
      </c>
      <c r="C717" s="3">
        <v>2013</v>
      </c>
      <c r="D717" s="3" t="s">
        <v>4</v>
      </c>
      <c r="E717" s="4">
        <v>695</v>
      </c>
      <c r="F717" s="3" t="s">
        <v>3</v>
      </c>
      <c r="G717" s="3" t="str">
        <f t="shared" si="33"/>
        <v>Non-Renewable</v>
      </c>
      <c r="H717" s="5">
        <f t="shared" si="34"/>
        <v>0.54210000000000003</v>
      </c>
      <c r="I717" s="3" t="s">
        <v>60</v>
      </c>
      <c r="J717">
        <f t="shared" si="35"/>
        <v>117635.70000000001</v>
      </c>
    </row>
    <row r="718" spans="1:10" x14ac:dyDescent="0.3">
      <c r="A718" s="3" t="s">
        <v>24</v>
      </c>
      <c r="B718" s="3" t="s">
        <v>23</v>
      </c>
      <c r="C718" s="3">
        <v>2014</v>
      </c>
      <c r="D718" s="3" t="s">
        <v>4</v>
      </c>
      <c r="E718" s="4">
        <v>665</v>
      </c>
      <c r="F718" s="3" t="s">
        <v>3</v>
      </c>
      <c r="G718" s="3" t="str">
        <f t="shared" si="33"/>
        <v>Non-Renewable</v>
      </c>
      <c r="H718" s="5">
        <f t="shared" si="34"/>
        <v>0.51869999999999994</v>
      </c>
      <c r="I718" s="3" t="s">
        <v>60</v>
      </c>
      <c r="J718">
        <f t="shared" si="35"/>
        <v>112557.89999999998</v>
      </c>
    </row>
    <row r="719" spans="1:10" x14ac:dyDescent="0.3">
      <c r="A719" s="3" t="s">
        <v>24</v>
      </c>
      <c r="B719" s="3" t="s">
        <v>23</v>
      </c>
      <c r="C719" s="3">
        <v>2015</v>
      </c>
      <c r="D719" s="3" t="s">
        <v>4</v>
      </c>
      <c r="E719" s="4">
        <v>863</v>
      </c>
      <c r="F719" s="3" t="s">
        <v>3</v>
      </c>
      <c r="G719" s="3" t="str">
        <f t="shared" si="33"/>
        <v>Non-Renewable</v>
      </c>
      <c r="H719" s="5">
        <f t="shared" si="34"/>
        <v>0.67313999999999996</v>
      </c>
      <c r="I719" s="3" t="s">
        <v>60</v>
      </c>
      <c r="J719">
        <f t="shared" si="35"/>
        <v>146071.38</v>
      </c>
    </row>
    <row r="720" spans="1:10" x14ac:dyDescent="0.3">
      <c r="A720" s="3" t="s">
        <v>24</v>
      </c>
      <c r="B720" s="3" t="s">
        <v>23</v>
      </c>
      <c r="C720" s="3">
        <v>2016</v>
      </c>
      <c r="D720" s="3" t="s">
        <v>4</v>
      </c>
      <c r="E720" s="4">
        <v>1000</v>
      </c>
      <c r="F720" s="3" t="s">
        <v>3</v>
      </c>
      <c r="G720" s="3" t="str">
        <f t="shared" si="33"/>
        <v>Non-Renewable</v>
      </c>
      <c r="H720" s="5">
        <f t="shared" si="34"/>
        <v>0.78</v>
      </c>
      <c r="I720" s="3" t="s">
        <v>60</v>
      </c>
      <c r="J720">
        <f t="shared" si="35"/>
        <v>169260</v>
      </c>
    </row>
    <row r="721" spans="1:10" x14ac:dyDescent="0.3">
      <c r="A721" s="3" t="s">
        <v>24</v>
      </c>
      <c r="B721" s="3" t="s">
        <v>23</v>
      </c>
      <c r="C721" s="3">
        <v>2017</v>
      </c>
      <c r="D721" s="3" t="s">
        <v>4</v>
      </c>
      <c r="E721" s="4">
        <v>852</v>
      </c>
      <c r="F721" s="3" t="s">
        <v>3</v>
      </c>
      <c r="G721" s="3" t="str">
        <f t="shared" si="33"/>
        <v>Non-Renewable</v>
      </c>
      <c r="H721" s="5">
        <f t="shared" si="34"/>
        <v>0.66456000000000004</v>
      </c>
      <c r="I721" s="3" t="s">
        <v>60</v>
      </c>
      <c r="J721">
        <f t="shared" si="35"/>
        <v>144209.52000000002</v>
      </c>
    </row>
    <row r="722" spans="1:10" x14ac:dyDescent="0.3">
      <c r="A722" s="3" t="s">
        <v>24</v>
      </c>
      <c r="B722" s="3" t="s">
        <v>23</v>
      </c>
      <c r="C722" s="3">
        <v>2018</v>
      </c>
      <c r="D722" s="3" t="s">
        <v>4</v>
      </c>
      <c r="E722" s="4">
        <v>716</v>
      </c>
      <c r="F722" s="3" t="s">
        <v>3</v>
      </c>
      <c r="G722" s="3" t="str">
        <f t="shared" si="33"/>
        <v>Non-Renewable</v>
      </c>
      <c r="H722" s="5">
        <f t="shared" si="34"/>
        <v>0.55847999999999998</v>
      </c>
      <c r="I722" s="3" t="s">
        <v>60</v>
      </c>
      <c r="J722">
        <f t="shared" si="35"/>
        <v>121190.15999999999</v>
      </c>
    </row>
    <row r="723" spans="1:10" x14ac:dyDescent="0.3">
      <c r="A723" s="3" t="s">
        <v>24</v>
      </c>
      <c r="B723" s="3" t="s">
        <v>23</v>
      </c>
      <c r="C723" s="3">
        <v>2019</v>
      </c>
      <c r="D723" s="3" t="s">
        <v>4</v>
      </c>
      <c r="E723" s="4">
        <v>692</v>
      </c>
      <c r="F723" s="3" t="s">
        <v>3</v>
      </c>
      <c r="G723" s="3" t="str">
        <f t="shared" si="33"/>
        <v>Non-Renewable</v>
      </c>
      <c r="H723" s="5">
        <f t="shared" si="34"/>
        <v>0.53976000000000002</v>
      </c>
      <c r="I723" s="3" t="s">
        <v>60</v>
      </c>
      <c r="J723">
        <f t="shared" si="35"/>
        <v>117127.92</v>
      </c>
    </row>
    <row r="724" spans="1:10" x14ac:dyDescent="0.3">
      <c r="A724" s="3" t="s">
        <v>24</v>
      </c>
      <c r="B724" s="3" t="s">
        <v>23</v>
      </c>
      <c r="C724" s="3">
        <v>2020</v>
      </c>
      <c r="D724" s="3" t="s">
        <v>4</v>
      </c>
      <c r="E724" s="4">
        <v>725</v>
      </c>
      <c r="F724" s="3" t="s">
        <v>3</v>
      </c>
      <c r="G724" s="3" t="str">
        <f t="shared" si="33"/>
        <v>Non-Renewable</v>
      </c>
      <c r="H724" s="5">
        <f t="shared" si="34"/>
        <v>0.5655</v>
      </c>
      <c r="I724" s="3" t="s">
        <v>60</v>
      </c>
      <c r="J724">
        <f t="shared" si="35"/>
        <v>122713.5</v>
      </c>
    </row>
    <row r="725" spans="1:10" x14ac:dyDescent="0.3">
      <c r="A725" s="3" t="s">
        <v>24</v>
      </c>
      <c r="B725" s="3" t="s">
        <v>23</v>
      </c>
      <c r="C725" s="3">
        <v>2021</v>
      </c>
      <c r="D725" s="3" t="s">
        <v>4</v>
      </c>
      <c r="E725" s="4">
        <v>709</v>
      </c>
      <c r="F725" s="3" t="s">
        <v>3</v>
      </c>
      <c r="G725" s="3" t="str">
        <f t="shared" si="33"/>
        <v>Non-Renewable</v>
      </c>
      <c r="H725" s="5">
        <f t="shared" si="34"/>
        <v>0.55301999999999996</v>
      </c>
      <c r="I725" s="3" t="s">
        <v>60</v>
      </c>
      <c r="J725">
        <f t="shared" si="35"/>
        <v>120005.34</v>
      </c>
    </row>
    <row r="726" spans="1:10" x14ac:dyDescent="0.3">
      <c r="A726" s="3" t="s">
        <v>24</v>
      </c>
      <c r="B726" s="3" t="s">
        <v>23</v>
      </c>
      <c r="C726" s="3">
        <v>2022</v>
      </c>
      <c r="D726" s="3" t="s">
        <v>4</v>
      </c>
      <c r="E726" s="4">
        <v>665</v>
      </c>
      <c r="F726" s="3" t="s">
        <v>3</v>
      </c>
      <c r="G726" s="3" t="str">
        <f t="shared" si="33"/>
        <v>Non-Renewable</v>
      </c>
      <c r="H726" s="5">
        <f t="shared" si="34"/>
        <v>0.51869999999999994</v>
      </c>
      <c r="I726" s="3" t="s">
        <v>60</v>
      </c>
      <c r="J726">
        <f t="shared" si="35"/>
        <v>112557.89999999998</v>
      </c>
    </row>
    <row r="727" spans="1:10" x14ac:dyDescent="0.3">
      <c r="A727" s="3" t="s">
        <v>24</v>
      </c>
      <c r="B727" s="3" t="s">
        <v>23</v>
      </c>
      <c r="C727" s="3">
        <v>2023</v>
      </c>
      <c r="D727" s="3" t="s">
        <v>4</v>
      </c>
      <c r="E727" s="4">
        <v>781</v>
      </c>
      <c r="F727" s="3" t="s">
        <v>3</v>
      </c>
      <c r="G727" s="3" t="str">
        <f t="shared" si="33"/>
        <v>Non-Renewable</v>
      </c>
      <c r="H727" s="5">
        <f t="shared" si="34"/>
        <v>0.60917999999999994</v>
      </c>
      <c r="I727" s="3" t="s">
        <v>60</v>
      </c>
      <c r="J727">
        <f t="shared" si="35"/>
        <v>132192.06</v>
      </c>
    </row>
    <row r="728" spans="1:10" x14ac:dyDescent="0.3">
      <c r="A728" s="3" t="s">
        <v>24</v>
      </c>
      <c r="B728" s="3" t="s">
        <v>23</v>
      </c>
      <c r="C728" s="3">
        <v>2024</v>
      </c>
      <c r="D728" s="3" t="s">
        <v>4</v>
      </c>
      <c r="E728" s="4">
        <v>837</v>
      </c>
      <c r="F728" s="3" t="s">
        <v>215</v>
      </c>
      <c r="G728" s="3" t="str">
        <f t="shared" si="33"/>
        <v>Non-Renewable</v>
      </c>
      <c r="H728" s="5">
        <f t="shared" si="34"/>
        <v>0.65286</v>
      </c>
      <c r="I728" s="3" t="s">
        <v>60</v>
      </c>
      <c r="J728">
        <f t="shared" si="35"/>
        <v>141670.62</v>
      </c>
    </row>
    <row r="729" spans="1:10" x14ac:dyDescent="0.3">
      <c r="A729" s="3" t="s">
        <v>24</v>
      </c>
      <c r="B729" s="3" t="s">
        <v>23</v>
      </c>
      <c r="C729" s="3">
        <v>2025</v>
      </c>
      <c r="D729" s="3" t="s">
        <v>4</v>
      </c>
      <c r="E729" s="4">
        <v>839</v>
      </c>
      <c r="F729" s="3" t="s">
        <v>215</v>
      </c>
      <c r="G729" s="3" t="str">
        <f t="shared" si="33"/>
        <v>Non-Renewable</v>
      </c>
      <c r="H729" s="5">
        <f t="shared" si="34"/>
        <v>0.65442</v>
      </c>
      <c r="I729" s="3" t="s">
        <v>60</v>
      </c>
      <c r="J729">
        <f t="shared" si="35"/>
        <v>142009.14000000001</v>
      </c>
    </row>
    <row r="730" spans="1:10" x14ac:dyDescent="0.3">
      <c r="A730" s="3" t="s">
        <v>24</v>
      </c>
      <c r="B730" s="3" t="s">
        <v>23</v>
      </c>
      <c r="C730" s="3">
        <v>2000</v>
      </c>
      <c r="D730" s="3" t="s">
        <v>5</v>
      </c>
      <c r="E730" s="4">
        <v>7851</v>
      </c>
      <c r="F730" s="3" t="s">
        <v>3</v>
      </c>
      <c r="G730" s="3" t="str">
        <f t="shared" si="33"/>
        <v>Non-Renewable</v>
      </c>
      <c r="H730" s="5">
        <f t="shared" si="34"/>
        <v>3.1404000000000001</v>
      </c>
      <c r="I730" s="3" t="s">
        <v>60</v>
      </c>
      <c r="J730">
        <f t="shared" si="35"/>
        <v>681466.8</v>
      </c>
    </row>
    <row r="731" spans="1:10" x14ac:dyDescent="0.3">
      <c r="A731" s="3" t="s">
        <v>24</v>
      </c>
      <c r="B731" s="3" t="s">
        <v>23</v>
      </c>
      <c r="C731" s="3">
        <v>2001</v>
      </c>
      <c r="D731" s="3" t="s">
        <v>5</v>
      </c>
      <c r="E731" s="4">
        <v>8746</v>
      </c>
      <c r="F731" s="3" t="s">
        <v>3</v>
      </c>
      <c r="G731" s="3" t="str">
        <f t="shared" si="33"/>
        <v>Non-Renewable</v>
      </c>
      <c r="H731" s="5">
        <f t="shared" si="34"/>
        <v>3.4984000000000002</v>
      </c>
      <c r="I731" s="3" t="s">
        <v>60</v>
      </c>
      <c r="J731">
        <f t="shared" si="35"/>
        <v>759152.8</v>
      </c>
    </row>
    <row r="732" spans="1:10" x14ac:dyDescent="0.3">
      <c r="A732" s="3" t="s">
        <v>24</v>
      </c>
      <c r="B732" s="3" t="s">
        <v>23</v>
      </c>
      <c r="C732" s="3">
        <v>2002</v>
      </c>
      <c r="D732" s="3" t="s">
        <v>5</v>
      </c>
      <c r="E732" s="4">
        <v>9305</v>
      </c>
      <c r="F732" s="3" t="s">
        <v>3</v>
      </c>
      <c r="G732" s="3" t="str">
        <f t="shared" si="33"/>
        <v>Non-Renewable</v>
      </c>
      <c r="H732" s="5">
        <f t="shared" si="34"/>
        <v>3.722</v>
      </c>
      <c r="I732" s="3" t="s">
        <v>60</v>
      </c>
      <c r="J732">
        <f t="shared" si="35"/>
        <v>807674</v>
      </c>
    </row>
    <row r="733" spans="1:10" x14ac:dyDescent="0.3">
      <c r="A733" s="3" t="s">
        <v>24</v>
      </c>
      <c r="B733" s="3" t="s">
        <v>23</v>
      </c>
      <c r="C733" s="3">
        <v>2003</v>
      </c>
      <c r="D733" s="3" t="s">
        <v>5</v>
      </c>
      <c r="E733" s="4">
        <v>11164</v>
      </c>
      <c r="F733" s="3" t="s">
        <v>3</v>
      </c>
      <c r="G733" s="3" t="str">
        <f t="shared" si="33"/>
        <v>Non-Renewable</v>
      </c>
      <c r="H733" s="5">
        <f t="shared" si="34"/>
        <v>4.4656000000000002</v>
      </c>
      <c r="I733" s="3" t="s">
        <v>60</v>
      </c>
      <c r="J733">
        <f t="shared" si="35"/>
        <v>969035.20000000007</v>
      </c>
    </row>
    <row r="734" spans="1:10" x14ac:dyDescent="0.3">
      <c r="A734" s="3" t="s">
        <v>24</v>
      </c>
      <c r="B734" s="3" t="s">
        <v>23</v>
      </c>
      <c r="C734" s="3">
        <v>2004</v>
      </c>
      <c r="D734" s="3" t="s">
        <v>5</v>
      </c>
      <c r="E734" s="4">
        <v>10953</v>
      </c>
      <c r="F734" s="3" t="s">
        <v>3</v>
      </c>
      <c r="G734" s="3" t="str">
        <f t="shared" si="33"/>
        <v>Non-Renewable</v>
      </c>
      <c r="H734" s="5">
        <f t="shared" si="34"/>
        <v>4.3812000000000006</v>
      </c>
      <c r="I734" s="3" t="s">
        <v>60</v>
      </c>
      <c r="J734">
        <f t="shared" si="35"/>
        <v>950720.40000000014</v>
      </c>
    </row>
    <row r="735" spans="1:10" x14ac:dyDescent="0.3">
      <c r="A735" s="3" t="s">
        <v>24</v>
      </c>
      <c r="B735" s="3" t="s">
        <v>23</v>
      </c>
      <c r="C735" s="3">
        <v>2005</v>
      </c>
      <c r="D735" s="3" t="s">
        <v>5</v>
      </c>
      <c r="E735" s="4">
        <v>13027</v>
      </c>
      <c r="F735" s="3" t="s">
        <v>3</v>
      </c>
      <c r="G735" s="3" t="str">
        <f t="shared" si="33"/>
        <v>Non-Renewable</v>
      </c>
      <c r="H735" s="5">
        <f t="shared" si="34"/>
        <v>5.2107999999999999</v>
      </c>
      <c r="I735" s="3" t="s">
        <v>60</v>
      </c>
      <c r="J735">
        <f t="shared" si="35"/>
        <v>1130743.5999999999</v>
      </c>
    </row>
    <row r="736" spans="1:10" x14ac:dyDescent="0.3">
      <c r="A736" s="3" t="s">
        <v>24</v>
      </c>
      <c r="B736" s="3" t="s">
        <v>23</v>
      </c>
      <c r="C736" s="3">
        <v>2006</v>
      </c>
      <c r="D736" s="3" t="s">
        <v>5</v>
      </c>
      <c r="E736" s="4">
        <v>10668</v>
      </c>
      <c r="F736" s="3" t="s">
        <v>3</v>
      </c>
      <c r="G736" s="3" t="str">
        <f t="shared" si="33"/>
        <v>Non-Renewable</v>
      </c>
      <c r="H736" s="5">
        <f t="shared" si="34"/>
        <v>4.2671999999999999</v>
      </c>
      <c r="I736" s="3" t="s">
        <v>60</v>
      </c>
      <c r="J736">
        <f t="shared" si="35"/>
        <v>925982.4</v>
      </c>
    </row>
    <row r="737" spans="1:10" x14ac:dyDescent="0.3">
      <c r="A737" s="3" t="s">
        <v>24</v>
      </c>
      <c r="B737" s="3" t="s">
        <v>23</v>
      </c>
      <c r="C737" s="3">
        <v>2007</v>
      </c>
      <c r="D737" s="3" t="s">
        <v>5</v>
      </c>
      <c r="E737" s="4">
        <v>9903</v>
      </c>
      <c r="F737" s="3" t="s">
        <v>3</v>
      </c>
      <c r="G737" s="3" t="str">
        <f t="shared" si="33"/>
        <v>Non-Renewable</v>
      </c>
      <c r="H737" s="5">
        <f t="shared" si="34"/>
        <v>3.9612000000000003</v>
      </c>
      <c r="I737" s="3" t="s">
        <v>60</v>
      </c>
      <c r="J737">
        <f t="shared" si="35"/>
        <v>859580.4</v>
      </c>
    </row>
    <row r="738" spans="1:10" x14ac:dyDescent="0.3">
      <c r="A738" s="3" t="s">
        <v>24</v>
      </c>
      <c r="B738" s="3" t="s">
        <v>23</v>
      </c>
      <c r="C738" s="3">
        <v>2008</v>
      </c>
      <c r="D738" s="3" t="s">
        <v>5</v>
      </c>
      <c r="E738" s="4">
        <v>11180</v>
      </c>
      <c r="F738" s="3" t="s">
        <v>3</v>
      </c>
      <c r="G738" s="3" t="str">
        <f t="shared" si="33"/>
        <v>Non-Renewable</v>
      </c>
      <c r="H738" s="5">
        <f t="shared" si="34"/>
        <v>4.4720000000000004</v>
      </c>
      <c r="I738" s="3" t="s">
        <v>60</v>
      </c>
      <c r="J738">
        <f t="shared" si="35"/>
        <v>970424.00000000012</v>
      </c>
    </row>
    <row r="739" spans="1:10" x14ac:dyDescent="0.3">
      <c r="A739" s="3" t="s">
        <v>24</v>
      </c>
      <c r="B739" s="3" t="s">
        <v>23</v>
      </c>
      <c r="C739" s="3">
        <v>2009</v>
      </c>
      <c r="D739" s="3" t="s">
        <v>5</v>
      </c>
      <c r="E739" s="4">
        <v>12342</v>
      </c>
      <c r="F739" s="3" t="s">
        <v>3</v>
      </c>
      <c r="G739" s="3" t="str">
        <f t="shared" si="33"/>
        <v>Non-Renewable</v>
      </c>
      <c r="H739" s="5">
        <f t="shared" si="34"/>
        <v>4.9367999999999999</v>
      </c>
      <c r="I739" s="3" t="s">
        <v>60</v>
      </c>
      <c r="J739">
        <f t="shared" si="35"/>
        <v>1071285.5999999999</v>
      </c>
    </row>
    <row r="740" spans="1:10" x14ac:dyDescent="0.3">
      <c r="A740" s="3" t="s">
        <v>24</v>
      </c>
      <c r="B740" s="3" t="s">
        <v>23</v>
      </c>
      <c r="C740" s="3">
        <v>2010</v>
      </c>
      <c r="D740" s="3" t="s">
        <v>5</v>
      </c>
      <c r="E740" s="4">
        <v>14351</v>
      </c>
      <c r="F740" s="3" t="s">
        <v>3</v>
      </c>
      <c r="G740" s="3" t="str">
        <f t="shared" si="33"/>
        <v>Non-Renewable</v>
      </c>
      <c r="H740" s="5">
        <f t="shared" si="34"/>
        <v>5.7404000000000002</v>
      </c>
      <c r="I740" s="3" t="s">
        <v>60</v>
      </c>
      <c r="J740">
        <f t="shared" si="35"/>
        <v>1245666.8</v>
      </c>
    </row>
    <row r="741" spans="1:10" x14ac:dyDescent="0.3">
      <c r="A741" s="3" t="s">
        <v>24</v>
      </c>
      <c r="B741" s="3" t="s">
        <v>23</v>
      </c>
      <c r="C741" s="3">
        <v>2011</v>
      </c>
      <c r="D741" s="3" t="s">
        <v>5</v>
      </c>
      <c r="E741" s="4">
        <v>12436</v>
      </c>
      <c r="F741" s="3" t="s">
        <v>3</v>
      </c>
      <c r="G741" s="3" t="str">
        <f t="shared" si="33"/>
        <v>Non-Renewable</v>
      </c>
      <c r="H741" s="5">
        <f t="shared" si="34"/>
        <v>4.9744000000000002</v>
      </c>
      <c r="I741" s="3" t="s">
        <v>60</v>
      </c>
      <c r="J741">
        <f t="shared" si="35"/>
        <v>1079444.8</v>
      </c>
    </row>
    <row r="742" spans="1:10" x14ac:dyDescent="0.3">
      <c r="A742" s="3" t="s">
        <v>24</v>
      </c>
      <c r="B742" s="3" t="s">
        <v>23</v>
      </c>
      <c r="C742" s="3">
        <v>2012</v>
      </c>
      <c r="D742" s="3" t="s">
        <v>5</v>
      </c>
      <c r="E742" s="4">
        <v>9712</v>
      </c>
      <c r="F742" s="3" t="s">
        <v>3</v>
      </c>
      <c r="G742" s="3" t="str">
        <f t="shared" si="33"/>
        <v>Non-Renewable</v>
      </c>
      <c r="H742" s="5">
        <f t="shared" si="34"/>
        <v>3.8848000000000003</v>
      </c>
      <c r="I742" s="3" t="s">
        <v>60</v>
      </c>
      <c r="J742">
        <f t="shared" si="35"/>
        <v>843001.60000000009</v>
      </c>
    </row>
    <row r="743" spans="1:10" x14ac:dyDescent="0.3">
      <c r="A743" s="3" t="s">
        <v>24</v>
      </c>
      <c r="B743" s="3" t="s">
        <v>23</v>
      </c>
      <c r="C743" s="3">
        <v>2013</v>
      </c>
      <c r="D743" s="3" t="s">
        <v>5</v>
      </c>
      <c r="E743" s="4">
        <v>6650</v>
      </c>
      <c r="F743" s="3" t="s">
        <v>3</v>
      </c>
      <c r="G743" s="3" t="str">
        <f t="shared" si="33"/>
        <v>Non-Renewable</v>
      </c>
      <c r="H743" s="5">
        <f t="shared" si="34"/>
        <v>2.66</v>
      </c>
      <c r="I743" s="3" t="s">
        <v>60</v>
      </c>
      <c r="J743">
        <f t="shared" si="35"/>
        <v>577220</v>
      </c>
    </row>
    <row r="744" spans="1:10" x14ac:dyDescent="0.3">
      <c r="A744" s="3" t="s">
        <v>24</v>
      </c>
      <c r="B744" s="3" t="s">
        <v>23</v>
      </c>
      <c r="C744" s="3">
        <v>2014</v>
      </c>
      <c r="D744" s="3" t="s">
        <v>5</v>
      </c>
      <c r="E744" s="4">
        <v>5320</v>
      </c>
      <c r="F744" s="3" t="s">
        <v>3</v>
      </c>
      <c r="G744" s="3" t="str">
        <f t="shared" si="33"/>
        <v>Non-Renewable</v>
      </c>
      <c r="H744" s="5">
        <f t="shared" si="34"/>
        <v>2.1280000000000001</v>
      </c>
      <c r="I744" s="3" t="s">
        <v>60</v>
      </c>
      <c r="J744">
        <f t="shared" si="35"/>
        <v>461776</v>
      </c>
    </row>
    <row r="745" spans="1:10" x14ac:dyDescent="0.3">
      <c r="A745" s="3" t="s">
        <v>24</v>
      </c>
      <c r="B745" s="3" t="s">
        <v>23</v>
      </c>
      <c r="C745" s="3">
        <v>2015</v>
      </c>
      <c r="D745" s="3" t="s">
        <v>5</v>
      </c>
      <c r="E745" s="4">
        <v>7663</v>
      </c>
      <c r="F745" s="3" t="s">
        <v>3</v>
      </c>
      <c r="G745" s="3" t="str">
        <f t="shared" si="33"/>
        <v>Non-Renewable</v>
      </c>
      <c r="H745" s="5">
        <f t="shared" si="34"/>
        <v>3.0652000000000004</v>
      </c>
      <c r="I745" s="3" t="s">
        <v>60</v>
      </c>
      <c r="J745">
        <f t="shared" si="35"/>
        <v>665148.4</v>
      </c>
    </row>
    <row r="746" spans="1:10" x14ac:dyDescent="0.3">
      <c r="A746" s="3" t="s">
        <v>24</v>
      </c>
      <c r="B746" s="3" t="s">
        <v>23</v>
      </c>
      <c r="C746" s="3">
        <v>2016</v>
      </c>
      <c r="D746" s="3" t="s">
        <v>5</v>
      </c>
      <c r="E746" s="4">
        <v>8487</v>
      </c>
      <c r="F746" s="3" t="s">
        <v>3</v>
      </c>
      <c r="G746" s="3" t="str">
        <f t="shared" si="33"/>
        <v>Non-Renewable</v>
      </c>
      <c r="H746" s="5">
        <f t="shared" si="34"/>
        <v>3.3948</v>
      </c>
      <c r="I746" s="3" t="s">
        <v>60</v>
      </c>
      <c r="J746">
        <f t="shared" si="35"/>
        <v>736671.6</v>
      </c>
    </row>
    <row r="747" spans="1:10" x14ac:dyDescent="0.3">
      <c r="A747" s="3" t="s">
        <v>24</v>
      </c>
      <c r="B747" s="3" t="s">
        <v>23</v>
      </c>
      <c r="C747" s="3">
        <v>2017</v>
      </c>
      <c r="D747" s="3" t="s">
        <v>5</v>
      </c>
      <c r="E747" s="4">
        <v>10913</v>
      </c>
      <c r="F747" s="3" t="s">
        <v>3</v>
      </c>
      <c r="G747" s="3" t="str">
        <f t="shared" si="33"/>
        <v>Non-Renewable</v>
      </c>
      <c r="H747" s="5">
        <f t="shared" si="34"/>
        <v>4.3652000000000006</v>
      </c>
      <c r="I747" s="3" t="s">
        <v>60</v>
      </c>
      <c r="J747">
        <f t="shared" si="35"/>
        <v>947248.40000000014</v>
      </c>
    </row>
    <row r="748" spans="1:10" x14ac:dyDescent="0.3">
      <c r="A748" s="3" t="s">
        <v>24</v>
      </c>
      <c r="B748" s="3" t="s">
        <v>23</v>
      </c>
      <c r="C748" s="3">
        <v>2018</v>
      </c>
      <c r="D748" s="3" t="s">
        <v>5</v>
      </c>
      <c r="E748" s="4">
        <v>9917</v>
      </c>
      <c r="F748" s="3" t="s">
        <v>3</v>
      </c>
      <c r="G748" s="3" t="str">
        <f t="shared" si="33"/>
        <v>Non-Renewable</v>
      </c>
      <c r="H748" s="5">
        <f t="shared" si="34"/>
        <v>3.9668000000000001</v>
      </c>
      <c r="I748" s="3" t="s">
        <v>60</v>
      </c>
      <c r="J748">
        <f t="shared" si="35"/>
        <v>860795.6</v>
      </c>
    </row>
    <row r="749" spans="1:10" x14ac:dyDescent="0.3">
      <c r="A749" s="3" t="s">
        <v>24</v>
      </c>
      <c r="B749" s="3" t="s">
        <v>23</v>
      </c>
      <c r="C749" s="3">
        <v>2019</v>
      </c>
      <c r="D749" s="3" t="s">
        <v>5</v>
      </c>
      <c r="E749" s="4">
        <v>11315</v>
      </c>
      <c r="F749" s="3" t="s">
        <v>3</v>
      </c>
      <c r="G749" s="3" t="str">
        <f t="shared" si="33"/>
        <v>Non-Renewable</v>
      </c>
      <c r="H749" s="5">
        <f t="shared" si="34"/>
        <v>4.5259999999999998</v>
      </c>
      <c r="I749" s="3" t="s">
        <v>60</v>
      </c>
      <c r="J749">
        <f t="shared" si="35"/>
        <v>982142</v>
      </c>
    </row>
    <row r="750" spans="1:10" x14ac:dyDescent="0.3">
      <c r="A750" s="3" t="s">
        <v>24</v>
      </c>
      <c r="B750" s="3" t="s">
        <v>23</v>
      </c>
      <c r="C750" s="3">
        <v>2020</v>
      </c>
      <c r="D750" s="3" t="s">
        <v>5</v>
      </c>
      <c r="E750" s="4">
        <v>9954</v>
      </c>
      <c r="F750" s="3" t="s">
        <v>3</v>
      </c>
      <c r="G750" s="3" t="str">
        <f t="shared" si="33"/>
        <v>Non-Renewable</v>
      </c>
      <c r="H750" s="5">
        <f t="shared" si="34"/>
        <v>3.9816000000000003</v>
      </c>
      <c r="I750" s="3" t="s">
        <v>60</v>
      </c>
      <c r="J750">
        <f t="shared" si="35"/>
        <v>864007.20000000007</v>
      </c>
    </row>
    <row r="751" spans="1:10" x14ac:dyDescent="0.3">
      <c r="A751" s="3" t="s">
        <v>24</v>
      </c>
      <c r="B751" s="3" t="s">
        <v>23</v>
      </c>
      <c r="C751" s="3">
        <v>2021</v>
      </c>
      <c r="D751" s="3" t="s">
        <v>5</v>
      </c>
      <c r="E751" s="4">
        <v>10617</v>
      </c>
      <c r="F751" s="3" t="s">
        <v>3</v>
      </c>
      <c r="G751" s="3" t="str">
        <f t="shared" si="33"/>
        <v>Non-Renewable</v>
      </c>
      <c r="H751" s="5">
        <f t="shared" si="34"/>
        <v>4.2468000000000004</v>
      </c>
      <c r="I751" s="3" t="s">
        <v>60</v>
      </c>
      <c r="J751">
        <f t="shared" si="35"/>
        <v>921555.60000000009</v>
      </c>
    </row>
    <row r="752" spans="1:10" x14ac:dyDescent="0.3">
      <c r="A752" s="3" t="s">
        <v>24</v>
      </c>
      <c r="B752" s="3" t="s">
        <v>23</v>
      </c>
      <c r="C752" s="3">
        <v>2022</v>
      </c>
      <c r="D752" s="3" t="s">
        <v>5</v>
      </c>
      <c r="E752" s="4">
        <v>10873</v>
      </c>
      <c r="F752" s="3" t="s">
        <v>3</v>
      </c>
      <c r="G752" s="3" t="str">
        <f t="shared" si="33"/>
        <v>Non-Renewable</v>
      </c>
      <c r="H752" s="5">
        <f t="shared" si="34"/>
        <v>4.3492000000000006</v>
      </c>
      <c r="I752" s="3" t="s">
        <v>60</v>
      </c>
      <c r="J752">
        <f t="shared" si="35"/>
        <v>943776.40000000014</v>
      </c>
    </row>
    <row r="753" spans="1:10" x14ac:dyDescent="0.3">
      <c r="A753" s="3" t="s">
        <v>24</v>
      </c>
      <c r="B753" s="3" t="s">
        <v>23</v>
      </c>
      <c r="C753" s="3">
        <v>2023</v>
      </c>
      <c r="D753" s="3" t="s">
        <v>5</v>
      </c>
      <c r="E753" s="4">
        <v>7495</v>
      </c>
      <c r="F753" s="3" t="s">
        <v>3</v>
      </c>
      <c r="G753" s="3" t="str">
        <f t="shared" si="33"/>
        <v>Non-Renewable</v>
      </c>
      <c r="H753" s="5">
        <f t="shared" si="34"/>
        <v>2.9980000000000002</v>
      </c>
      <c r="I753" s="3" t="s">
        <v>60</v>
      </c>
      <c r="J753">
        <f t="shared" si="35"/>
        <v>650566</v>
      </c>
    </row>
    <row r="754" spans="1:10" x14ac:dyDescent="0.3">
      <c r="A754" s="3" t="s">
        <v>24</v>
      </c>
      <c r="B754" s="3" t="s">
        <v>23</v>
      </c>
      <c r="C754" s="3">
        <v>2024</v>
      </c>
      <c r="D754" s="3" t="s">
        <v>5</v>
      </c>
      <c r="E754" s="4">
        <v>8026</v>
      </c>
      <c r="F754" s="3" t="s">
        <v>215</v>
      </c>
      <c r="G754" s="3" t="str">
        <f t="shared" si="33"/>
        <v>Non-Renewable</v>
      </c>
      <c r="H754" s="5">
        <f t="shared" si="34"/>
        <v>3.2104000000000004</v>
      </c>
      <c r="I754" s="3" t="s">
        <v>60</v>
      </c>
      <c r="J754">
        <f t="shared" si="35"/>
        <v>696656.8</v>
      </c>
    </row>
    <row r="755" spans="1:10" x14ac:dyDescent="0.3">
      <c r="A755" s="3" t="s">
        <v>24</v>
      </c>
      <c r="B755" s="3" t="s">
        <v>23</v>
      </c>
      <c r="C755" s="3">
        <v>2025</v>
      </c>
      <c r="D755" s="3" t="s">
        <v>5</v>
      </c>
      <c r="E755" s="4">
        <v>8467</v>
      </c>
      <c r="F755" s="3" t="s">
        <v>215</v>
      </c>
      <c r="G755" s="3" t="str">
        <f t="shared" si="33"/>
        <v>Non-Renewable</v>
      </c>
      <c r="H755" s="5">
        <f t="shared" si="34"/>
        <v>3.3868</v>
      </c>
      <c r="I755" s="3" t="s">
        <v>60</v>
      </c>
      <c r="J755">
        <f t="shared" si="35"/>
        <v>734935.6</v>
      </c>
    </row>
    <row r="756" spans="1:10" x14ac:dyDescent="0.3">
      <c r="A756" s="3" t="s">
        <v>24</v>
      </c>
      <c r="B756" s="3" t="s">
        <v>23</v>
      </c>
      <c r="C756" s="3">
        <v>2000</v>
      </c>
      <c r="D756" s="3" t="s">
        <v>7</v>
      </c>
      <c r="E756" s="4">
        <v>43219</v>
      </c>
      <c r="F756" s="3" t="s">
        <v>3</v>
      </c>
      <c r="G756" s="3" t="str">
        <f t="shared" si="33"/>
        <v>Renewable</v>
      </c>
      <c r="H756" s="5">
        <f t="shared" si="34"/>
        <v>1.037256</v>
      </c>
      <c r="I756" s="3" t="s">
        <v>60</v>
      </c>
      <c r="J756">
        <f t="shared" si="35"/>
        <v>225084.552</v>
      </c>
    </row>
    <row r="757" spans="1:10" x14ac:dyDescent="0.3">
      <c r="A757" s="3" t="s">
        <v>24</v>
      </c>
      <c r="B757" s="3" t="s">
        <v>23</v>
      </c>
      <c r="C757" s="3">
        <v>2001</v>
      </c>
      <c r="D757" s="3" t="s">
        <v>7</v>
      </c>
      <c r="E757" s="4">
        <v>41837</v>
      </c>
      <c r="F757" s="3" t="s">
        <v>3</v>
      </c>
      <c r="G757" s="3" t="str">
        <f t="shared" si="33"/>
        <v>Renewable</v>
      </c>
      <c r="H757" s="5">
        <f t="shared" si="34"/>
        <v>1.0040880000000001</v>
      </c>
      <c r="I757" s="3" t="s">
        <v>60</v>
      </c>
      <c r="J757">
        <f t="shared" si="35"/>
        <v>217887.09600000002</v>
      </c>
    </row>
    <row r="758" spans="1:10" x14ac:dyDescent="0.3">
      <c r="A758" s="3" t="s">
        <v>24</v>
      </c>
      <c r="B758" s="3" t="s">
        <v>23</v>
      </c>
      <c r="C758" s="3">
        <v>2002</v>
      </c>
      <c r="D758" s="3" t="s">
        <v>7</v>
      </c>
      <c r="E758" s="4">
        <v>42020</v>
      </c>
      <c r="F758" s="3" t="s">
        <v>3</v>
      </c>
      <c r="G758" s="3" t="str">
        <f t="shared" si="33"/>
        <v>Renewable</v>
      </c>
      <c r="H758" s="5">
        <f t="shared" si="34"/>
        <v>1.00848</v>
      </c>
      <c r="I758" s="3" t="s">
        <v>60</v>
      </c>
      <c r="J758">
        <f t="shared" si="35"/>
        <v>218840.16</v>
      </c>
    </row>
    <row r="759" spans="1:10" x14ac:dyDescent="0.3">
      <c r="A759" s="3" t="s">
        <v>24</v>
      </c>
      <c r="B759" s="3" t="s">
        <v>23</v>
      </c>
      <c r="C759" s="3">
        <v>2003</v>
      </c>
      <c r="D759" s="3" t="s">
        <v>7</v>
      </c>
      <c r="E759" s="4">
        <v>35292</v>
      </c>
      <c r="F759" s="3" t="s">
        <v>3</v>
      </c>
      <c r="G759" s="3" t="str">
        <f t="shared" si="33"/>
        <v>Renewable</v>
      </c>
      <c r="H759" s="5">
        <f t="shared" si="34"/>
        <v>0.84700799999999998</v>
      </c>
      <c r="I759" s="3" t="s">
        <v>60</v>
      </c>
      <c r="J759">
        <f t="shared" si="35"/>
        <v>183800.736</v>
      </c>
    </row>
    <row r="760" spans="1:10" x14ac:dyDescent="0.3">
      <c r="A760" s="3" t="s">
        <v>24</v>
      </c>
      <c r="B760" s="3" t="s">
        <v>23</v>
      </c>
      <c r="C760" s="3">
        <v>2004</v>
      </c>
      <c r="D760" s="3" t="s">
        <v>7</v>
      </c>
      <c r="E760" s="4">
        <v>38966</v>
      </c>
      <c r="F760" s="3" t="s">
        <v>3</v>
      </c>
      <c r="G760" s="3" t="str">
        <f t="shared" si="33"/>
        <v>Renewable</v>
      </c>
      <c r="H760" s="5">
        <f t="shared" si="34"/>
        <v>0.93518400000000002</v>
      </c>
      <c r="I760" s="3" t="s">
        <v>60</v>
      </c>
      <c r="J760">
        <f t="shared" si="35"/>
        <v>202934.92800000001</v>
      </c>
    </row>
    <row r="761" spans="1:10" x14ac:dyDescent="0.3">
      <c r="A761" s="3" t="s">
        <v>24</v>
      </c>
      <c r="B761" s="3" t="s">
        <v>23</v>
      </c>
      <c r="C761" s="3">
        <v>2005</v>
      </c>
      <c r="D761" s="3" t="s">
        <v>7</v>
      </c>
      <c r="E761" s="4">
        <v>39437</v>
      </c>
      <c r="F761" s="3" t="s">
        <v>3</v>
      </c>
      <c r="G761" s="3" t="str">
        <f t="shared" si="33"/>
        <v>Renewable</v>
      </c>
      <c r="H761" s="5">
        <f t="shared" si="34"/>
        <v>0.946488</v>
      </c>
      <c r="I761" s="3" t="s">
        <v>60</v>
      </c>
      <c r="J761">
        <f t="shared" si="35"/>
        <v>205387.89600000001</v>
      </c>
    </row>
    <row r="762" spans="1:10" x14ac:dyDescent="0.3">
      <c r="A762" s="3" t="s">
        <v>24</v>
      </c>
      <c r="B762" s="3" t="s">
        <v>23</v>
      </c>
      <c r="C762" s="3">
        <v>2006</v>
      </c>
      <c r="D762" s="3" t="s">
        <v>7</v>
      </c>
      <c r="E762" s="4">
        <v>38056</v>
      </c>
      <c r="F762" s="3" t="s">
        <v>3</v>
      </c>
      <c r="G762" s="3" t="str">
        <f t="shared" si="33"/>
        <v>Renewable</v>
      </c>
      <c r="H762" s="5">
        <f t="shared" si="34"/>
        <v>0.91334400000000004</v>
      </c>
      <c r="I762" s="3" t="s">
        <v>60</v>
      </c>
      <c r="J762">
        <f t="shared" si="35"/>
        <v>198195.64800000002</v>
      </c>
    </row>
    <row r="763" spans="1:10" x14ac:dyDescent="0.3">
      <c r="A763" s="3" t="s">
        <v>24</v>
      </c>
      <c r="B763" s="3" t="s">
        <v>23</v>
      </c>
      <c r="C763" s="3">
        <v>2007</v>
      </c>
      <c r="D763" s="3" t="s">
        <v>7</v>
      </c>
      <c r="E763" s="4">
        <v>39199</v>
      </c>
      <c r="F763" s="3" t="s">
        <v>3</v>
      </c>
      <c r="G763" s="3" t="str">
        <f t="shared" si="33"/>
        <v>Renewable</v>
      </c>
      <c r="H763" s="5">
        <f t="shared" si="34"/>
        <v>0.94077600000000006</v>
      </c>
      <c r="I763" s="3" t="s">
        <v>60</v>
      </c>
      <c r="J763">
        <f t="shared" si="35"/>
        <v>204148.39200000002</v>
      </c>
    </row>
    <row r="764" spans="1:10" x14ac:dyDescent="0.3">
      <c r="A764" s="3" t="s">
        <v>24</v>
      </c>
      <c r="B764" s="3" t="s">
        <v>23</v>
      </c>
      <c r="C764" s="3">
        <v>2008</v>
      </c>
      <c r="D764" s="3" t="s">
        <v>7</v>
      </c>
      <c r="E764" s="4">
        <v>40666</v>
      </c>
      <c r="F764" s="3" t="s">
        <v>3</v>
      </c>
      <c r="G764" s="3" t="str">
        <f t="shared" si="33"/>
        <v>Renewable</v>
      </c>
      <c r="H764" s="5">
        <f t="shared" si="34"/>
        <v>0.97598400000000007</v>
      </c>
      <c r="I764" s="3" t="s">
        <v>60</v>
      </c>
      <c r="J764">
        <f t="shared" si="35"/>
        <v>211788.52800000002</v>
      </c>
    </row>
    <row r="765" spans="1:10" x14ac:dyDescent="0.3">
      <c r="A765" s="3" t="s">
        <v>24</v>
      </c>
      <c r="B765" s="3" t="s">
        <v>23</v>
      </c>
      <c r="C765" s="3">
        <v>2009</v>
      </c>
      <c r="D765" s="3" t="s">
        <v>7</v>
      </c>
      <c r="E765" s="4">
        <v>43668</v>
      </c>
      <c r="F765" s="3" t="s">
        <v>3</v>
      </c>
      <c r="G765" s="3" t="str">
        <f t="shared" si="33"/>
        <v>Renewable</v>
      </c>
      <c r="H765" s="5">
        <f t="shared" si="34"/>
        <v>1.0480320000000001</v>
      </c>
      <c r="I765" s="3" t="s">
        <v>60</v>
      </c>
      <c r="J765">
        <f t="shared" si="35"/>
        <v>227422.94400000002</v>
      </c>
    </row>
    <row r="766" spans="1:10" x14ac:dyDescent="0.3">
      <c r="A766" s="3" t="s">
        <v>24</v>
      </c>
      <c r="B766" s="3" t="s">
        <v>23</v>
      </c>
      <c r="C766" s="3">
        <v>2010</v>
      </c>
      <c r="D766" s="3" t="s">
        <v>7</v>
      </c>
      <c r="E766" s="4">
        <v>41558</v>
      </c>
      <c r="F766" s="3" t="s">
        <v>3</v>
      </c>
      <c r="G766" s="3" t="str">
        <f t="shared" si="33"/>
        <v>Renewable</v>
      </c>
      <c r="H766" s="5">
        <f t="shared" si="34"/>
        <v>0.99739200000000006</v>
      </c>
      <c r="I766" s="3" t="s">
        <v>60</v>
      </c>
      <c r="J766">
        <f t="shared" si="35"/>
        <v>216434.06400000001</v>
      </c>
    </row>
    <row r="767" spans="1:10" x14ac:dyDescent="0.3">
      <c r="A767" s="3" t="s">
        <v>24</v>
      </c>
      <c r="B767" s="3" t="s">
        <v>23</v>
      </c>
      <c r="C767" s="3">
        <v>2011</v>
      </c>
      <c r="D767" s="3" t="s">
        <v>7</v>
      </c>
      <c r="E767" s="4">
        <v>37780</v>
      </c>
      <c r="F767" s="3" t="s">
        <v>3</v>
      </c>
      <c r="G767" s="3" t="str">
        <f t="shared" si="33"/>
        <v>Renewable</v>
      </c>
      <c r="H767" s="5">
        <f t="shared" si="34"/>
        <v>0.90671999999999997</v>
      </c>
      <c r="I767" s="3" t="s">
        <v>60</v>
      </c>
      <c r="J767">
        <f t="shared" si="35"/>
        <v>196758.24</v>
      </c>
    </row>
    <row r="768" spans="1:10" x14ac:dyDescent="0.3">
      <c r="A768" s="3" t="s">
        <v>24</v>
      </c>
      <c r="B768" s="3" t="s">
        <v>23</v>
      </c>
      <c r="C768" s="3">
        <v>2012</v>
      </c>
      <c r="D768" s="3" t="s">
        <v>7</v>
      </c>
      <c r="E768" s="4">
        <v>47741</v>
      </c>
      <c r="F768" s="3" t="s">
        <v>3</v>
      </c>
      <c r="G768" s="3" t="str">
        <f t="shared" si="33"/>
        <v>Renewable</v>
      </c>
      <c r="H768" s="5">
        <f t="shared" si="34"/>
        <v>1.1457840000000001</v>
      </c>
      <c r="I768" s="3" t="s">
        <v>60</v>
      </c>
      <c r="J768">
        <f t="shared" si="35"/>
        <v>248635.12800000003</v>
      </c>
    </row>
    <row r="769" spans="1:10" x14ac:dyDescent="0.3">
      <c r="A769" s="3" t="s">
        <v>24</v>
      </c>
      <c r="B769" s="3" t="s">
        <v>23</v>
      </c>
      <c r="C769" s="3">
        <v>2013</v>
      </c>
      <c r="D769" s="3" t="s">
        <v>7</v>
      </c>
      <c r="E769" s="4">
        <v>45778</v>
      </c>
      <c r="F769" s="3" t="s">
        <v>3</v>
      </c>
      <c r="G769" s="3" t="str">
        <f t="shared" si="33"/>
        <v>Renewable</v>
      </c>
      <c r="H769" s="5">
        <f t="shared" si="34"/>
        <v>1.0986720000000001</v>
      </c>
      <c r="I769" s="3" t="s">
        <v>60</v>
      </c>
      <c r="J769">
        <f t="shared" si="35"/>
        <v>238411.82400000002</v>
      </c>
    </row>
    <row r="770" spans="1:10" x14ac:dyDescent="0.3">
      <c r="A770" s="3" t="s">
        <v>24</v>
      </c>
      <c r="B770" s="3" t="s">
        <v>23</v>
      </c>
      <c r="C770" s="3">
        <v>2014</v>
      </c>
      <c r="D770" s="3" t="s">
        <v>7</v>
      </c>
      <c r="E770" s="4">
        <v>44833</v>
      </c>
      <c r="F770" s="3" t="s">
        <v>3</v>
      </c>
      <c r="G770" s="3" t="str">
        <f t="shared" ref="G770:G833" si="36">IF(OR(D770="hydropower",D770="wind",D770="solar pv",D770=" Tide",D770="solar thermal",D770="geothermal",D770="biofuels"), "Renewable", "Non-Renewable")</f>
        <v>Renewable</v>
      </c>
      <c r="H770" s="5">
        <f t="shared" ref="H770:H833" si="37">IF(D770="Coal",E770*0.0009,
IF(D770="Oil",E770*0.00078,
IF(D770="Natural Gas",E770*0.0004,
IF(D770="Nuclear",E770*0.000012,
IF(D770="Hydropower",E770*0.000024,
IF(D770="Biofuels",E770*0.0004,
IF(D770="Waste",E770*0.0002,
IF(D770="Wind",E770*0.000011,
IF(D770="Solar PV",E770*0.000045,
IF(D770="Solar Thermal",E770*0.00005,
IF(D770="Other sources",E770*0.0005,
IF(D770="Geothermal",E770*0.00005,
IF(D770="Tide",E770*0.00001,0)))))))))))))</f>
        <v>1.0759920000000001</v>
      </c>
      <c r="I770" s="3" t="s">
        <v>60</v>
      </c>
      <c r="J770">
        <f t="shared" si="35"/>
        <v>233490.26400000002</v>
      </c>
    </row>
    <row r="771" spans="1:10" x14ac:dyDescent="0.3">
      <c r="A771" s="3" t="s">
        <v>24</v>
      </c>
      <c r="B771" s="3" t="s">
        <v>23</v>
      </c>
      <c r="C771" s="3">
        <v>2015</v>
      </c>
      <c r="D771" s="3" t="s">
        <v>7</v>
      </c>
      <c r="E771" s="4">
        <v>40591</v>
      </c>
      <c r="F771" s="3" t="s">
        <v>3</v>
      </c>
      <c r="G771" s="3" t="str">
        <f t="shared" si="36"/>
        <v>Renewable</v>
      </c>
      <c r="H771" s="5">
        <f t="shared" si="37"/>
        <v>0.97418400000000005</v>
      </c>
      <c r="I771" s="3" t="s">
        <v>60</v>
      </c>
      <c r="J771">
        <f t="shared" ref="J771:J834" si="38">H771*217000</f>
        <v>211397.92800000001</v>
      </c>
    </row>
    <row r="772" spans="1:10" x14ac:dyDescent="0.3">
      <c r="A772" s="3" t="s">
        <v>24</v>
      </c>
      <c r="B772" s="3" t="s">
        <v>23</v>
      </c>
      <c r="C772" s="3">
        <v>2016</v>
      </c>
      <c r="D772" s="3" t="s">
        <v>7</v>
      </c>
      <c r="E772" s="4">
        <v>43008</v>
      </c>
      <c r="F772" s="3" t="s">
        <v>3</v>
      </c>
      <c r="G772" s="3" t="str">
        <f t="shared" si="36"/>
        <v>Renewable</v>
      </c>
      <c r="H772" s="5">
        <f t="shared" si="37"/>
        <v>1.032192</v>
      </c>
      <c r="I772" s="3" t="s">
        <v>60</v>
      </c>
      <c r="J772">
        <f t="shared" si="38"/>
        <v>223985.66399999999</v>
      </c>
    </row>
    <row r="773" spans="1:10" x14ac:dyDescent="0.3">
      <c r="A773" s="3" t="s">
        <v>24</v>
      </c>
      <c r="B773" s="3" t="s">
        <v>23</v>
      </c>
      <c r="C773" s="3">
        <v>2017</v>
      </c>
      <c r="D773" s="3" t="s">
        <v>7</v>
      </c>
      <c r="E773" s="4">
        <v>42175</v>
      </c>
      <c r="F773" s="3" t="s">
        <v>3</v>
      </c>
      <c r="G773" s="3" t="str">
        <f t="shared" si="36"/>
        <v>Renewable</v>
      </c>
      <c r="H773" s="5">
        <f t="shared" si="37"/>
        <v>1.0122</v>
      </c>
      <c r="I773" s="3" t="s">
        <v>60</v>
      </c>
      <c r="J773">
        <f t="shared" si="38"/>
        <v>219647.4</v>
      </c>
    </row>
    <row r="774" spans="1:10" x14ac:dyDescent="0.3">
      <c r="A774" s="3" t="s">
        <v>24</v>
      </c>
      <c r="B774" s="3" t="s">
        <v>23</v>
      </c>
      <c r="C774" s="3">
        <v>2018</v>
      </c>
      <c r="D774" s="3" t="s">
        <v>7</v>
      </c>
      <c r="E774" s="4">
        <v>41219</v>
      </c>
      <c r="F774" s="3" t="s">
        <v>3</v>
      </c>
      <c r="G774" s="3" t="str">
        <f t="shared" si="36"/>
        <v>Renewable</v>
      </c>
      <c r="H774" s="5">
        <f t="shared" si="37"/>
        <v>0.98925600000000002</v>
      </c>
      <c r="I774" s="3" t="s">
        <v>60</v>
      </c>
      <c r="J774">
        <f t="shared" si="38"/>
        <v>214668.552</v>
      </c>
    </row>
    <row r="775" spans="1:10" x14ac:dyDescent="0.3">
      <c r="A775" s="3" t="s">
        <v>24</v>
      </c>
      <c r="B775" s="3" t="s">
        <v>23</v>
      </c>
      <c r="C775" s="3">
        <v>2019</v>
      </c>
      <c r="D775" s="3" t="s">
        <v>7</v>
      </c>
      <c r="E775" s="4">
        <v>44204</v>
      </c>
      <c r="F775" s="3" t="s">
        <v>3</v>
      </c>
      <c r="G775" s="3" t="str">
        <f t="shared" si="36"/>
        <v>Renewable</v>
      </c>
      <c r="H775" s="5">
        <f t="shared" si="37"/>
        <v>1.0608960000000001</v>
      </c>
      <c r="I775" s="3" t="s">
        <v>60</v>
      </c>
      <c r="J775">
        <f t="shared" si="38"/>
        <v>230214.432</v>
      </c>
    </row>
    <row r="776" spans="1:10" x14ac:dyDescent="0.3">
      <c r="A776" s="3" t="s">
        <v>24</v>
      </c>
      <c r="B776" s="3" t="s">
        <v>23</v>
      </c>
      <c r="C776" s="3">
        <v>2020</v>
      </c>
      <c r="D776" s="3" t="s">
        <v>7</v>
      </c>
      <c r="E776" s="4">
        <v>45343</v>
      </c>
      <c r="F776" s="3" t="s">
        <v>3</v>
      </c>
      <c r="G776" s="3" t="str">
        <f t="shared" si="36"/>
        <v>Renewable</v>
      </c>
      <c r="H776" s="5">
        <f t="shared" si="37"/>
        <v>1.0882320000000001</v>
      </c>
      <c r="I776" s="3" t="s">
        <v>60</v>
      </c>
      <c r="J776">
        <f t="shared" si="38"/>
        <v>236146.34400000001</v>
      </c>
    </row>
    <row r="777" spans="1:10" x14ac:dyDescent="0.3">
      <c r="A777" s="3" t="s">
        <v>24</v>
      </c>
      <c r="B777" s="3" t="s">
        <v>23</v>
      </c>
      <c r="C777" s="3">
        <v>2021</v>
      </c>
      <c r="D777" s="3" t="s">
        <v>7</v>
      </c>
      <c r="E777" s="4">
        <v>42678</v>
      </c>
      <c r="F777" s="3" t="s">
        <v>3</v>
      </c>
      <c r="G777" s="3" t="str">
        <f t="shared" si="36"/>
        <v>Renewable</v>
      </c>
      <c r="H777" s="5">
        <f t="shared" si="37"/>
        <v>1.0242720000000001</v>
      </c>
      <c r="I777" s="3" t="s">
        <v>60</v>
      </c>
      <c r="J777">
        <f t="shared" si="38"/>
        <v>222267.024</v>
      </c>
    </row>
    <row r="778" spans="1:10" x14ac:dyDescent="0.3">
      <c r="A778" s="3" t="s">
        <v>24</v>
      </c>
      <c r="B778" s="3" t="s">
        <v>23</v>
      </c>
      <c r="C778" s="3">
        <v>2022</v>
      </c>
      <c r="D778" s="3" t="s">
        <v>7</v>
      </c>
      <c r="E778" s="4">
        <v>39140</v>
      </c>
      <c r="F778" s="3" t="s">
        <v>3</v>
      </c>
      <c r="G778" s="3" t="str">
        <f t="shared" si="36"/>
        <v>Renewable</v>
      </c>
      <c r="H778" s="5">
        <f t="shared" si="37"/>
        <v>0.93935999999999997</v>
      </c>
      <c r="I778" s="3" t="s">
        <v>60</v>
      </c>
      <c r="J778">
        <f t="shared" si="38"/>
        <v>203841.12</v>
      </c>
    </row>
    <row r="779" spans="1:10" x14ac:dyDescent="0.3">
      <c r="A779" s="3" t="s">
        <v>24</v>
      </c>
      <c r="B779" s="3" t="s">
        <v>23</v>
      </c>
      <c r="C779" s="3">
        <v>2023</v>
      </c>
      <c r="D779" s="3" t="s">
        <v>7</v>
      </c>
      <c r="E779" s="4">
        <v>44523</v>
      </c>
      <c r="F779" s="3" t="s">
        <v>3</v>
      </c>
      <c r="G779" s="3" t="str">
        <f t="shared" si="36"/>
        <v>Renewable</v>
      </c>
      <c r="H779" s="5">
        <f t="shared" si="37"/>
        <v>1.0685519999999999</v>
      </c>
      <c r="I779" s="3" t="s">
        <v>60</v>
      </c>
      <c r="J779">
        <f t="shared" si="38"/>
        <v>231875.78399999999</v>
      </c>
    </row>
    <row r="780" spans="1:10" x14ac:dyDescent="0.3">
      <c r="A780" s="3" t="s">
        <v>24</v>
      </c>
      <c r="B780" s="3" t="s">
        <v>23</v>
      </c>
      <c r="C780" s="3">
        <v>2024</v>
      </c>
      <c r="D780" s="3" t="s">
        <v>7</v>
      </c>
      <c r="E780" s="4">
        <v>49640</v>
      </c>
      <c r="F780" s="3" t="s">
        <v>215</v>
      </c>
      <c r="G780" s="3" t="str">
        <f t="shared" si="36"/>
        <v>Renewable</v>
      </c>
      <c r="H780" s="5">
        <f t="shared" si="37"/>
        <v>1.19136</v>
      </c>
      <c r="I780" s="3" t="s">
        <v>60</v>
      </c>
      <c r="J780">
        <f t="shared" si="38"/>
        <v>258525.12</v>
      </c>
    </row>
    <row r="781" spans="1:10" x14ac:dyDescent="0.3">
      <c r="A781" s="3" t="s">
        <v>24</v>
      </c>
      <c r="B781" s="3" t="s">
        <v>23</v>
      </c>
      <c r="C781" s="3">
        <v>2025</v>
      </c>
      <c r="D781" s="3" t="s">
        <v>7</v>
      </c>
      <c r="E781" s="4">
        <v>40483</v>
      </c>
      <c r="F781" s="3" t="s">
        <v>215</v>
      </c>
      <c r="G781" s="3" t="str">
        <f t="shared" si="36"/>
        <v>Renewable</v>
      </c>
      <c r="H781" s="5">
        <f t="shared" si="37"/>
        <v>0.97159200000000001</v>
      </c>
      <c r="I781" s="3" t="s">
        <v>60</v>
      </c>
      <c r="J781">
        <f t="shared" si="38"/>
        <v>210835.46400000001</v>
      </c>
    </row>
    <row r="782" spans="1:10" x14ac:dyDescent="0.3">
      <c r="A782" s="3" t="s">
        <v>24</v>
      </c>
      <c r="B782" s="3" t="s">
        <v>23</v>
      </c>
      <c r="C782" s="3">
        <v>2000</v>
      </c>
      <c r="D782" s="3" t="s">
        <v>8</v>
      </c>
      <c r="E782" s="4">
        <v>1497</v>
      </c>
      <c r="F782" s="3" t="s">
        <v>3</v>
      </c>
      <c r="G782" s="3" t="str">
        <f t="shared" si="36"/>
        <v>Renewable</v>
      </c>
      <c r="H782" s="5">
        <f t="shared" si="37"/>
        <v>0.5988</v>
      </c>
      <c r="I782" s="3" t="s">
        <v>60</v>
      </c>
      <c r="J782">
        <f t="shared" si="38"/>
        <v>129939.6</v>
      </c>
    </row>
    <row r="783" spans="1:10" x14ac:dyDescent="0.3">
      <c r="A783" s="3" t="s">
        <v>24</v>
      </c>
      <c r="B783" s="3" t="s">
        <v>23</v>
      </c>
      <c r="C783" s="3">
        <v>2001</v>
      </c>
      <c r="D783" s="3" t="s">
        <v>8</v>
      </c>
      <c r="E783" s="4">
        <v>1634</v>
      </c>
      <c r="F783" s="3" t="s">
        <v>3</v>
      </c>
      <c r="G783" s="3" t="str">
        <f t="shared" si="36"/>
        <v>Renewable</v>
      </c>
      <c r="H783" s="5">
        <f t="shared" si="37"/>
        <v>0.65360000000000007</v>
      </c>
      <c r="I783" s="3" t="s">
        <v>60</v>
      </c>
      <c r="J783">
        <f t="shared" si="38"/>
        <v>141831.20000000001</v>
      </c>
    </row>
    <row r="784" spans="1:10" x14ac:dyDescent="0.3">
      <c r="A784" s="3" t="s">
        <v>24</v>
      </c>
      <c r="B784" s="3" t="s">
        <v>23</v>
      </c>
      <c r="C784" s="3">
        <v>2002</v>
      </c>
      <c r="D784" s="3" t="s">
        <v>8</v>
      </c>
      <c r="E784" s="4">
        <v>1484</v>
      </c>
      <c r="F784" s="3" t="s">
        <v>3</v>
      </c>
      <c r="G784" s="3" t="str">
        <f t="shared" si="36"/>
        <v>Renewable</v>
      </c>
      <c r="H784" s="5">
        <f t="shared" si="37"/>
        <v>0.59360000000000002</v>
      </c>
      <c r="I784" s="3" t="s">
        <v>60</v>
      </c>
      <c r="J784">
        <f t="shared" si="38"/>
        <v>128811.2</v>
      </c>
    </row>
    <row r="785" spans="1:10" x14ac:dyDescent="0.3">
      <c r="A785" s="3" t="s">
        <v>24</v>
      </c>
      <c r="B785" s="3" t="s">
        <v>23</v>
      </c>
      <c r="C785" s="3">
        <v>2003</v>
      </c>
      <c r="D785" s="3" t="s">
        <v>8</v>
      </c>
      <c r="E785" s="4">
        <v>1571</v>
      </c>
      <c r="F785" s="3" t="s">
        <v>3</v>
      </c>
      <c r="G785" s="3" t="str">
        <f t="shared" si="36"/>
        <v>Renewable</v>
      </c>
      <c r="H785" s="5">
        <f t="shared" si="37"/>
        <v>0.62840000000000007</v>
      </c>
      <c r="I785" s="3" t="s">
        <v>60</v>
      </c>
      <c r="J785">
        <f t="shared" si="38"/>
        <v>136362.80000000002</v>
      </c>
    </row>
    <row r="786" spans="1:10" x14ac:dyDescent="0.3">
      <c r="A786" s="3" t="s">
        <v>24</v>
      </c>
      <c r="B786" s="3" t="s">
        <v>23</v>
      </c>
      <c r="C786" s="3">
        <v>2004</v>
      </c>
      <c r="D786" s="3" t="s">
        <v>8</v>
      </c>
      <c r="E786" s="4">
        <v>1779</v>
      </c>
      <c r="F786" s="3" t="s">
        <v>3</v>
      </c>
      <c r="G786" s="3" t="str">
        <f t="shared" si="36"/>
        <v>Renewable</v>
      </c>
      <c r="H786" s="5">
        <f t="shared" si="37"/>
        <v>0.71160000000000001</v>
      </c>
      <c r="I786" s="3" t="s">
        <v>60</v>
      </c>
      <c r="J786">
        <f t="shared" si="38"/>
        <v>154417.20000000001</v>
      </c>
    </row>
    <row r="787" spans="1:10" x14ac:dyDescent="0.3">
      <c r="A787" s="3" t="s">
        <v>24</v>
      </c>
      <c r="B787" s="3" t="s">
        <v>23</v>
      </c>
      <c r="C787" s="3">
        <v>2005</v>
      </c>
      <c r="D787" s="3" t="s">
        <v>8</v>
      </c>
      <c r="E787" s="4">
        <v>2294</v>
      </c>
      <c r="F787" s="3" t="s">
        <v>3</v>
      </c>
      <c r="G787" s="3" t="str">
        <f t="shared" si="36"/>
        <v>Renewable</v>
      </c>
      <c r="H787" s="5">
        <f t="shared" si="37"/>
        <v>0.91760000000000008</v>
      </c>
      <c r="I787" s="3" t="s">
        <v>60</v>
      </c>
      <c r="J787">
        <f t="shared" si="38"/>
        <v>199119.2</v>
      </c>
    </row>
    <row r="788" spans="1:10" x14ac:dyDescent="0.3">
      <c r="A788" s="3" t="s">
        <v>24</v>
      </c>
      <c r="B788" s="3" t="s">
        <v>23</v>
      </c>
      <c r="C788" s="3">
        <v>2006</v>
      </c>
      <c r="D788" s="3" t="s">
        <v>8</v>
      </c>
      <c r="E788" s="4">
        <v>3023</v>
      </c>
      <c r="F788" s="3" t="s">
        <v>3</v>
      </c>
      <c r="G788" s="3" t="str">
        <f t="shared" si="36"/>
        <v>Renewable</v>
      </c>
      <c r="H788" s="5">
        <f t="shared" si="37"/>
        <v>1.2092000000000001</v>
      </c>
      <c r="I788" s="3" t="s">
        <v>60</v>
      </c>
      <c r="J788">
        <f t="shared" si="38"/>
        <v>262396.40000000002</v>
      </c>
    </row>
    <row r="789" spans="1:10" x14ac:dyDescent="0.3">
      <c r="A789" s="3" t="s">
        <v>24</v>
      </c>
      <c r="B789" s="3" t="s">
        <v>23</v>
      </c>
      <c r="C789" s="3">
        <v>2007</v>
      </c>
      <c r="D789" s="3" t="s">
        <v>8</v>
      </c>
      <c r="E789" s="4">
        <v>3837</v>
      </c>
      <c r="F789" s="3" t="s">
        <v>3</v>
      </c>
      <c r="G789" s="3" t="str">
        <f t="shared" si="36"/>
        <v>Renewable</v>
      </c>
      <c r="H789" s="5">
        <f t="shared" si="37"/>
        <v>1.5348000000000002</v>
      </c>
      <c r="I789" s="3" t="s">
        <v>60</v>
      </c>
      <c r="J789">
        <f t="shared" si="38"/>
        <v>333051.60000000003</v>
      </c>
    </row>
    <row r="790" spans="1:10" x14ac:dyDescent="0.3">
      <c r="A790" s="3" t="s">
        <v>24</v>
      </c>
      <c r="B790" s="3" t="s">
        <v>23</v>
      </c>
      <c r="C790" s="3">
        <v>2008</v>
      </c>
      <c r="D790" s="3" t="s">
        <v>8</v>
      </c>
      <c r="E790" s="4">
        <v>3954</v>
      </c>
      <c r="F790" s="3" t="s">
        <v>3</v>
      </c>
      <c r="G790" s="3" t="str">
        <f t="shared" si="36"/>
        <v>Renewable</v>
      </c>
      <c r="H790" s="5">
        <f t="shared" si="37"/>
        <v>1.5816000000000001</v>
      </c>
      <c r="I790" s="3" t="s">
        <v>60</v>
      </c>
      <c r="J790">
        <f t="shared" si="38"/>
        <v>343207.2</v>
      </c>
    </row>
    <row r="791" spans="1:10" x14ac:dyDescent="0.3">
      <c r="A791" s="3" t="s">
        <v>24</v>
      </c>
      <c r="B791" s="3" t="s">
        <v>23</v>
      </c>
      <c r="C791" s="3">
        <v>2009</v>
      </c>
      <c r="D791" s="3" t="s">
        <v>8</v>
      </c>
      <c r="E791" s="4">
        <v>4062</v>
      </c>
      <c r="F791" s="3" t="s">
        <v>3</v>
      </c>
      <c r="G791" s="3" t="str">
        <f t="shared" si="36"/>
        <v>Renewable</v>
      </c>
      <c r="H791" s="5">
        <f t="shared" si="37"/>
        <v>1.6248</v>
      </c>
      <c r="I791" s="3" t="s">
        <v>60</v>
      </c>
      <c r="J791">
        <f t="shared" si="38"/>
        <v>352581.6</v>
      </c>
    </row>
    <row r="792" spans="1:10" x14ac:dyDescent="0.3">
      <c r="A792" s="3" t="s">
        <v>24</v>
      </c>
      <c r="B792" s="3" t="s">
        <v>23</v>
      </c>
      <c r="C792" s="3">
        <v>2010</v>
      </c>
      <c r="D792" s="3" t="s">
        <v>8</v>
      </c>
      <c r="E792" s="4">
        <v>4266</v>
      </c>
      <c r="F792" s="3" t="s">
        <v>3</v>
      </c>
      <c r="G792" s="3" t="str">
        <f t="shared" si="36"/>
        <v>Renewable</v>
      </c>
      <c r="H792" s="5">
        <f t="shared" si="37"/>
        <v>1.7064000000000001</v>
      </c>
      <c r="I792" s="3" t="s">
        <v>60</v>
      </c>
      <c r="J792">
        <f t="shared" si="38"/>
        <v>370288.80000000005</v>
      </c>
    </row>
    <row r="793" spans="1:10" x14ac:dyDescent="0.3">
      <c r="A793" s="3" t="s">
        <v>24</v>
      </c>
      <c r="B793" s="3" t="s">
        <v>23</v>
      </c>
      <c r="C793" s="3">
        <v>2011</v>
      </c>
      <c r="D793" s="3" t="s">
        <v>8</v>
      </c>
      <c r="E793" s="4">
        <v>4348</v>
      </c>
      <c r="F793" s="3" t="s">
        <v>3</v>
      </c>
      <c r="G793" s="3" t="str">
        <f t="shared" si="36"/>
        <v>Renewable</v>
      </c>
      <c r="H793" s="5">
        <f t="shared" si="37"/>
        <v>1.7392000000000001</v>
      </c>
      <c r="I793" s="3" t="s">
        <v>60</v>
      </c>
      <c r="J793">
        <f t="shared" si="38"/>
        <v>377406.4</v>
      </c>
    </row>
    <row r="794" spans="1:10" x14ac:dyDescent="0.3">
      <c r="A794" s="3" t="s">
        <v>24</v>
      </c>
      <c r="B794" s="3" t="s">
        <v>23</v>
      </c>
      <c r="C794" s="3">
        <v>2012</v>
      </c>
      <c r="D794" s="3" t="s">
        <v>8</v>
      </c>
      <c r="E794" s="4">
        <v>4439</v>
      </c>
      <c r="F794" s="3" t="s">
        <v>3</v>
      </c>
      <c r="G794" s="3" t="str">
        <f t="shared" si="36"/>
        <v>Renewable</v>
      </c>
      <c r="H794" s="5">
        <f t="shared" si="37"/>
        <v>1.7756000000000001</v>
      </c>
      <c r="I794" s="3" t="s">
        <v>60</v>
      </c>
      <c r="J794">
        <f t="shared" si="38"/>
        <v>385305.2</v>
      </c>
    </row>
    <row r="795" spans="1:10" x14ac:dyDescent="0.3">
      <c r="A795" s="3" t="s">
        <v>24</v>
      </c>
      <c r="B795" s="3" t="s">
        <v>23</v>
      </c>
      <c r="C795" s="3">
        <v>2013</v>
      </c>
      <c r="D795" s="3" t="s">
        <v>8</v>
      </c>
      <c r="E795" s="4">
        <v>4440</v>
      </c>
      <c r="F795" s="3" t="s">
        <v>3</v>
      </c>
      <c r="G795" s="3" t="str">
        <f t="shared" si="36"/>
        <v>Renewable</v>
      </c>
      <c r="H795" s="5">
        <f t="shared" si="37"/>
        <v>1.776</v>
      </c>
      <c r="I795" s="3" t="s">
        <v>60</v>
      </c>
      <c r="J795">
        <f t="shared" si="38"/>
        <v>385392</v>
      </c>
    </row>
    <row r="796" spans="1:10" x14ac:dyDescent="0.3">
      <c r="A796" s="3" t="s">
        <v>24</v>
      </c>
      <c r="B796" s="3" t="s">
        <v>23</v>
      </c>
      <c r="C796" s="3">
        <v>2014</v>
      </c>
      <c r="D796" s="3" t="s">
        <v>8</v>
      </c>
      <c r="E796" s="4">
        <v>4216</v>
      </c>
      <c r="F796" s="3" t="s">
        <v>3</v>
      </c>
      <c r="G796" s="3" t="str">
        <f t="shared" si="36"/>
        <v>Renewable</v>
      </c>
      <c r="H796" s="5">
        <f t="shared" si="37"/>
        <v>1.6864000000000001</v>
      </c>
      <c r="I796" s="3" t="s">
        <v>60</v>
      </c>
      <c r="J796">
        <f t="shared" si="38"/>
        <v>365948.80000000005</v>
      </c>
    </row>
    <row r="797" spans="1:10" x14ac:dyDescent="0.3">
      <c r="A797" s="3" t="s">
        <v>24</v>
      </c>
      <c r="B797" s="3" t="s">
        <v>23</v>
      </c>
      <c r="C797" s="3">
        <v>2015</v>
      </c>
      <c r="D797" s="3" t="s">
        <v>8</v>
      </c>
      <c r="E797" s="4">
        <v>4345</v>
      </c>
      <c r="F797" s="3" t="s">
        <v>3</v>
      </c>
      <c r="G797" s="3" t="str">
        <f t="shared" si="36"/>
        <v>Renewable</v>
      </c>
      <c r="H797" s="5">
        <f t="shared" si="37"/>
        <v>1.738</v>
      </c>
      <c r="I797" s="3" t="s">
        <v>60</v>
      </c>
      <c r="J797">
        <f t="shared" si="38"/>
        <v>377146</v>
      </c>
    </row>
    <row r="798" spans="1:10" x14ac:dyDescent="0.3">
      <c r="A798" s="3" t="s">
        <v>24</v>
      </c>
      <c r="B798" s="3" t="s">
        <v>23</v>
      </c>
      <c r="C798" s="3">
        <v>2016</v>
      </c>
      <c r="D798" s="3" t="s">
        <v>8</v>
      </c>
      <c r="E798" s="4">
        <v>4449</v>
      </c>
      <c r="F798" s="3" t="s">
        <v>3</v>
      </c>
      <c r="G798" s="3" t="str">
        <f t="shared" si="36"/>
        <v>Renewable</v>
      </c>
      <c r="H798" s="5">
        <f t="shared" si="37"/>
        <v>1.7796000000000001</v>
      </c>
      <c r="I798" s="3" t="s">
        <v>60</v>
      </c>
      <c r="J798">
        <f t="shared" si="38"/>
        <v>386173.2</v>
      </c>
    </row>
    <row r="799" spans="1:10" x14ac:dyDescent="0.3">
      <c r="A799" s="3" t="s">
        <v>24</v>
      </c>
      <c r="B799" s="3" t="s">
        <v>23</v>
      </c>
      <c r="C799" s="3">
        <v>2017</v>
      </c>
      <c r="D799" s="3" t="s">
        <v>8</v>
      </c>
      <c r="E799" s="4">
        <v>4605</v>
      </c>
      <c r="F799" s="3" t="s">
        <v>3</v>
      </c>
      <c r="G799" s="3" t="str">
        <f t="shared" si="36"/>
        <v>Renewable</v>
      </c>
      <c r="H799" s="5">
        <f t="shared" si="37"/>
        <v>1.8420000000000001</v>
      </c>
      <c r="I799" s="3" t="s">
        <v>60</v>
      </c>
      <c r="J799">
        <f t="shared" si="38"/>
        <v>399714</v>
      </c>
    </row>
    <row r="800" spans="1:10" x14ac:dyDescent="0.3">
      <c r="A800" s="3" t="s">
        <v>24</v>
      </c>
      <c r="B800" s="3" t="s">
        <v>23</v>
      </c>
      <c r="C800" s="3">
        <v>2018</v>
      </c>
      <c r="D800" s="3" t="s">
        <v>8</v>
      </c>
      <c r="E800" s="4">
        <v>4593</v>
      </c>
      <c r="F800" s="3" t="s">
        <v>3</v>
      </c>
      <c r="G800" s="3" t="str">
        <f t="shared" si="36"/>
        <v>Renewable</v>
      </c>
      <c r="H800" s="5">
        <f t="shared" si="37"/>
        <v>1.8372000000000002</v>
      </c>
      <c r="I800" s="3" t="s">
        <v>60</v>
      </c>
      <c r="J800">
        <f t="shared" si="38"/>
        <v>398672.4</v>
      </c>
    </row>
    <row r="801" spans="1:10" x14ac:dyDescent="0.3">
      <c r="A801" s="3" t="s">
        <v>24</v>
      </c>
      <c r="B801" s="3" t="s">
        <v>23</v>
      </c>
      <c r="C801" s="3">
        <v>2019</v>
      </c>
      <c r="D801" s="3" t="s">
        <v>8</v>
      </c>
      <c r="E801" s="4">
        <v>4297</v>
      </c>
      <c r="F801" s="3" t="s">
        <v>3</v>
      </c>
      <c r="G801" s="3" t="str">
        <f t="shared" si="36"/>
        <v>Renewable</v>
      </c>
      <c r="H801" s="5">
        <f t="shared" si="37"/>
        <v>1.7188000000000001</v>
      </c>
      <c r="I801" s="3" t="s">
        <v>60</v>
      </c>
      <c r="J801">
        <f t="shared" si="38"/>
        <v>372979.60000000003</v>
      </c>
    </row>
    <row r="802" spans="1:10" x14ac:dyDescent="0.3">
      <c r="A802" s="3" t="s">
        <v>24</v>
      </c>
      <c r="B802" s="3" t="s">
        <v>23</v>
      </c>
      <c r="C802" s="3">
        <v>2020</v>
      </c>
      <c r="D802" s="3" t="s">
        <v>8</v>
      </c>
      <c r="E802" s="4">
        <v>4263</v>
      </c>
      <c r="F802" s="3" t="s">
        <v>3</v>
      </c>
      <c r="G802" s="3" t="str">
        <f t="shared" si="36"/>
        <v>Renewable</v>
      </c>
      <c r="H802" s="5">
        <f t="shared" si="37"/>
        <v>1.7052</v>
      </c>
      <c r="I802" s="3" t="s">
        <v>60</v>
      </c>
      <c r="J802">
        <f t="shared" si="38"/>
        <v>370028.4</v>
      </c>
    </row>
    <row r="803" spans="1:10" x14ac:dyDescent="0.3">
      <c r="A803" s="3" t="s">
        <v>24</v>
      </c>
      <c r="B803" s="3" t="s">
        <v>23</v>
      </c>
      <c r="C803" s="3">
        <v>2021</v>
      </c>
      <c r="D803" s="3" t="s">
        <v>8</v>
      </c>
      <c r="E803" s="4">
        <v>4125</v>
      </c>
      <c r="F803" s="3" t="s">
        <v>3</v>
      </c>
      <c r="G803" s="3" t="str">
        <f t="shared" si="36"/>
        <v>Renewable</v>
      </c>
      <c r="H803" s="5">
        <f t="shared" si="37"/>
        <v>1.6500000000000001</v>
      </c>
      <c r="I803" s="3" t="s">
        <v>60</v>
      </c>
      <c r="J803">
        <f t="shared" si="38"/>
        <v>358050</v>
      </c>
    </row>
    <row r="804" spans="1:10" x14ac:dyDescent="0.3">
      <c r="A804" s="3" t="s">
        <v>24</v>
      </c>
      <c r="B804" s="3" t="s">
        <v>23</v>
      </c>
      <c r="C804" s="3">
        <v>2022</v>
      </c>
      <c r="D804" s="3" t="s">
        <v>8</v>
      </c>
      <c r="E804" s="4">
        <v>4402</v>
      </c>
      <c r="F804" s="3" t="s">
        <v>3</v>
      </c>
      <c r="G804" s="3" t="str">
        <f t="shared" si="36"/>
        <v>Renewable</v>
      </c>
      <c r="H804" s="5">
        <f t="shared" si="37"/>
        <v>1.7608000000000001</v>
      </c>
      <c r="I804" s="3" t="s">
        <v>60</v>
      </c>
      <c r="J804">
        <f t="shared" si="38"/>
        <v>382093.60000000003</v>
      </c>
    </row>
    <row r="805" spans="1:10" x14ac:dyDescent="0.3">
      <c r="A805" s="3" t="s">
        <v>24</v>
      </c>
      <c r="B805" s="3" t="s">
        <v>23</v>
      </c>
      <c r="C805" s="3">
        <v>2023</v>
      </c>
      <c r="D805" s="3" t="s">
        <v>8</v>
      </c>
      <c r="E805" s="4">
        <v>4188</v>
      </c>
      <c r="F805" s="3" t="s">
        <v>3</v>
      </c>
      <c r="G805" s="3" t="str">
        <f t="shared" si="36"/>
        <v>Renewable</v>
      </c>
      <c r="H805" s="5">
        <f t="shared" si="37"/>
        <v>1.6752</v>
      </c>
      <c r="I805" s="3" t="s">
        <v>60</v>
      </c>
      <c r="J805">
        <f t="shared" si="38"/>
        <v>363518.4</v>
      </c>
    </row>
    <row r="806" spans="1:10" x14ac:dyDescent="0.3">
      <c r="A806" s="3" t="s">
        <v>24</v>
      </c>
      <c r="B806" s="3" t="s">
        <v>23</v>
      </c>
      <c r="C806" s="3">
        <v>2024</v>
      </c>
      <c r="D806" s="3" t="s">
        <v>8</v>
      </c>
      <c r="E806" s="4">
        <v>4356</v>
      </c>
      <c r="F806" s="3" t="s">
        <v>215</v>
      </c>
      <c r="G806" s="3" t="str">
        <f t="shared" si="36"/>
        <v>Renewable</v>
      </c>
      <c r="H806" s="5">
        <f t="shared" si="37"/>
        <v>1.7424000000000002</v>
      </c>
      <c r="I806" s="3" t="s">
        <v>60</v>
      </c>
      <c r="J806">
        <f t="shared" si="38"/>
        <v>378100.80000000005</v>
      </c>
    </row>
    <row r="807" spans="1:10" x14ac:dyDescent="0.3">
      <c r="A807" s="3" t="s">
        <v>24</v>
      </c>
      <c r="B807" s="3" t="s">
        <v>23</v>
      </c>
      <c r="C807" s="3">
        <v>2025</v>
      </c>
      <c r="D807" s="3" t="s">
        <v>8</v>
      </c>
      <c r="E807" s="4">
        <v>4603</v>
      </c>
      <c r="F807" s="3" t="s">
        <v>215</v>
      </c>
      <c r="G807" s="3" t="str">
        <f t="shared" si="36"/>
        <v>Renewable</v>
      </c>
      <c r="H807" s="5">
        <f t="shared" si="37"/>
        <v>1.8412000000000002</v>
      </c>
      <c r="I807" s="3" t="s">
        <v>60</v>
      </c>
      <c r="J807">
        <f t="shared" si="38"/>
        <v>399540.4</v>
      </c>
    </row>
    <row r="808" spans="1:10" x14ac:dyDescent="0.3">
      <c r="A808" s="3" t="s">
        <v>24</v>
      </c>
      <c r="B808" s="3" t="s">
        <v>23</v>
      </c>
      <c r="C808" s="3">
        <v>2000</v>
      </c>
      <c r="D808" s="3" t="s">
        <v>9</v>
      </c>
      <c r="E808" s="4">
        <v>160</v>
      </c>
      <c r="F808" s="3" t="s">
        <v>3</v>
      </c>
      <c r="G808" s="3" t="str">
        <f t="shared" si="36"/>
        <v>Non-Renewable</v>
      </c>
      <c r="H808" s="5">
        <f t="shared" si="37"/>
        <v>3.2000000000000001E-2</v>
      </c>
      <c r="I808" s="3" t="s">
        <v>60</v>
      </c>
      <c r="J808">
        <f t="shared" si="38"/>
        <v>6944</v>
      </c>
    </row>
    <row r="809" spans="1:10" x14ac:dyDescent="0.3">
      <c r="A809" s="3" t="s">
        <v>24</v>
      </c>
      <c r="B809" s="3" t="s">
        <v>23</v>
      </c>
      <c r="C809" s="3">
        <v>2001</v>
      </c>
      <c r="D809" s="3" t="s">
        <v>9</v>
      </c>
      <c r="E809" s="4">
        <v>254</v>
      </c>
      <c r="F809" s="3" t="s">
        <v>3</v>
      </c>
      <c r="G809" s="3" t="str">
        <f t="shared" si="36"/>
        <v>Non-Renewable</v>
      </c>
      <c r="H809" s="5">
        <f t="shared" si="37"/>
        <v>5.0800000000000005E-2</v>
      </c>
      <c r="I809" s="3" t="s">
        <v>60</v>
      </c>
      <c r="J809">
        <f t="shared" si="38"/>
        <v>11023.6</v>
      </c>
    </row>
    <row r="810" spans="1:10" x14ac:dyDescent="0.3">
      <c r="A810" s="3" t="s">
        <v>24</v>
      </c>
      <c r="B810" s="3" t="s">
        <v>23</v>
      </c>
      <c r="C810" s="3">
        <v>2002</v>
      </c>
      <c r="D810" s="3" t="s">
        <v>9</v>
      </c>
      <c r="E810" s="4">
        <v>255</v>
      </c>
      <c r="F810" s="3" t="s">
        <v>3</v>
      </c>
      <c r="G810" s="3" t="str">
        <f t="shared" si="36"/>
        <v>Non-Renewable</v>
      </c>
      <c r="H810" s="5">
        <f t="shared" si="37"/>
        <v>5.1000000000000004E-2</v>
      </c>
      <c r="I810" s="3" t="s">
        <v>60</v>
      </c>
      <c r="J810">
        <f t="shared" si="38"/>
        <v>11067</v>
      </c>
    </row>
    <row r="811" spans="1:10" x14ac:dyDescent="0.3">
      <c r="A811" s="3" t="s">
        <v>24</v>
      </c>
      <c r="B811" s="3" t="s">
        <v>23</v>
      </c>
      <c r="C811" s="3">
        <v>2003</v>
      </c>
      <c r="D811" s="3" t="s">
        <v>9</v>
      </c>
      <c r="E811" s="4">
        <v>367</v>
      </c>
      <c r="F811" s="3" t="s">
        <v>3</v>
      </c>
      <c r="G811" s="3" t="str">
        <f t="shared" si="36"/>
        <v>Non-Renewable</v>
      </c>
      <c r="H811" s="5">
        <f t="shared" si="37"/>
        <v>7.3400000000000007E-2</v>
      </c>
      <c r="I811" s="3" t="s">
        <v>60</v>
      </c>
      <c r="J811">
        <f t="shared" si="38"/>
        <v>15927.800000000001</v>
      </c>
    </row>
    <row r="812" spans="1:10" x14ac:dyDescent="0.3">
      <c r="A812" s="3" t="s">
        <v>24</v>
      </c>
      <c r="B812" s="3" t="s">
        <v>23</v>
      </c>
      <c r="C812" s="3">
        <v>2004</v>
      </c>
      <c r="D812" s="3" t="s">
        <v>9</v>
      </c>
      <c r="E812" s="4">
        <v>556</v>
      </c>
      <c r="F812" s="3" t="s">
        <v>3</v>
      </c>
      <c r="G812" s="3" t="str">
        <f t="shared" si="36"/>
        <v>Non-Renewable</v>
      </c>
      <c r="H812" s="5">
        <f t="shared" si="37"/>
        <v>0.11120000000000001</v>
      </c>
      <c r="I812" s="3" t="s">
        <v>60</v>
      </c>
      <c r="J812">
        <f t="shared" si="38"/>
        <v>24130.400000000001</v>
      </c>
    </row>
    <row r="813" spans="1:10" x14ac:dyDescent="0.3">
      <c r="A813" s="3" t="s">
        <v>24</v>
      </c>
      <c r="B813" s="3" t="s">
        <v>23</v>
      </c>
      <c r="C813" s="3">
        <v>2005</v>
      </c>
      <c r="D813" s="3" t="s">
        <v>9</v>
      </c>
      <c r="E813" s="4">
        <v>585</v>
      </c>
      <c r="F813" s="3" t="s">
        <v>3</v>
      </c>
      <c r="G813" s="3" t="str">
        <f t="shared" si="36"/>
        <v>Non-Renewable</v>
      </c>
      <c r="H813" s="5">
        <f t="shared" si="37"/>
        <v>0.11700000000000001</v>
      </c>
      <c r="I813" s="3" t="s">
        <v>60</v>
      </c>
      <c r="J813">
        <f t="shared" si="38"/>
        <v>25389</v>
      </c>
    </row>
    <row r="814" spans="1:10" x14ac:dyDescent="0.3">
      <c r="A814" s="3" t="s">
        <v>24</v>
      </c>
      <c r="B814" s="3" t="s">
        <v>23</v>
      </c>
      <c r="C814" s="3">
        <v>2006</v>
      </c>
      <c r="D814" s="3" t="s">
        <v>9</v>
      </c>
      <c r="E814" s="4">
        <v>764</v>
      </c>
      <c r="F814" s="3" t="s">
        <v>3</v>
      </c>
      <c r="G814" s="3" t="str">
        <f t="shared" si="36"/>
        <v>Non-Renewable</v>
      </c>
      <c r="H814" s="5">
        <f t="shared" si="37"/>
        <v>0.15280000000000002</v>
      </c>
      <c r="I814" s="3" t="s">
        <v>60</v>
      </c>
      <c r="J814">
        <f t="shared" si="38"/>
        <v>33157.600000000006</v>
      </c>
    </row>
    <row r="815" spans="1:10" x14ac:dyDescent="0.3">
      <c r="A815" s="3" t="s">
        <v>24</v>
      </c>
      <c r="B815" s="3" t="s">
        <v>23</v>
      </c>
      <c r="C815" s="3">
        <v>2007</v>
      </c>
      <c r="D815" s="3" t="s">
        <v>9</v>
      </c>
      <c r="E815" s="4">
        <v>802</v>
      </c>
      <c r="F815" s="3" t="s">
        <v>3</v>
      </c>
      <c r="G815" s="3" t="str">
        <f t="shared" si="36"/>
        <v>Non-Renewable</v>
      </c>
      <c r="H815" s="5">
        <f t="shared" si="37"/>
        <v>0.16040000000000001</v>
      </c>
      <c r="I815" s="3" t="s">
        <v>60</v>
      </c>
      <c r="J815">
        <f t="shared" si="38"/>
        <v>34806.800000000003</v>
      </c>
    </row>
    <row r="816" spans="1:10" x14ac:dyDescent="0.3">
      <c r="A816" s="3" t="s">
        <v>24</v>
      </c>
      <c r="B816" s="3" t="s">
        <v>23</v>
      </c>
      <c r="C816" s="3">
        <v>2008</v>
      </c>
      <c r="D816" s="3" t="s">
        <v>9</v>
      </c>
      <c r="E816" s="4">
        <v>792</v>
      </c>
      <c r="F816" s="3" t="s">
        <v>3</v>
      </c>
      <c r="G816" s="3" t="str">
        <f t="shared" si="36"/>
        <v>Non-Renewable</v>
      </c>
      <c r="H816" s="5">
        <f t="shared" si="37"/>
        <v>0.15840000000000001</v>
      </c>
      <c r="I816" s="3" t="s">
        <v>60</v>
      </c>
      <c r="J816">
        <f t="shared" si="38"/>
        <v>34372.800000000003</v>
      </c>
    </row>
    <row r="817" spans="1:10" x14ac:dyDescent="0.3">
      <c r="A817" s="3" t="s">
        <v>24</v>
      </c>
      <c r="B817" s="3" t="s">
        <v>23</v>
      </c>
      <c r="C817" s="3">
        <v>2009</v>
      </c>
      <c r="D817" s="3" t="s">
        <v>9</v>
      </c>
      <c r="E817" s="4">
        <v>822</v>
      </c>
      <c r="F817" s="3" t="s">
        <v>3</v>
      </c>
      <c r="G817" s="3" t="str">
        <f t="shared" si="36"/>
        <v>Non-Renewable</v>
      </c>
      <c r="H817" s="5">
        <f t="shared" si="37"/>
        <v>0.16440000000000002</v>
      </c>
      <c r="I817" s="3" t="s">
        <v>60</v>
      </c>
      <c r="J817">
        <f t="shared" si="38"/>
        <v>35674.800000000003</v>
      </c>
    </row>
    <row r="818" spans="1:10" x14ac:dyDescent="0.3">
      <c r="A818" s="3" t="s">
        <v>24</v>
      </c>
      <c r="B818" s="3" t="s">
        <v>23</v>
      </c>
      <c r="C818" s="3">
        <v>2010</v>
      </c>
      <c r="D818" s="3" t="s">
        <v>9</v>
      </c>
      <c r="E818" s="4">
        <v>802</v>
      </c>
      <c r="F818" s="3" t="s">
        <v>3</v>
      </c>
      <c r="G818" s="3" t="str">
        <f t="shared" si="36"/>
        <v>Non-Renewable</v>
      </c>
      <c r="H818" s="5">
        <f t="shared" si="37"/>
        <v>0.16040000000000001</v>
      </c>
      <c r="I818" s="3" t="s">
        <v>60</v>
      </c>
      <c r="J818">
        <f t="shared" si="38"/>
        <v>34806.800000000003</v>
      </c>
    </row>
    <row r="819" spans="1:10" x14ac:dyDescent="0.3">
      <c r="A819" s="3" t="s">
        <v>24</v>
      </c>
      <c r="B819" s="3" t="s">
        <v>23</v>
      </c>
      <c r="C819" s="3">
        <v>2011</v>
      </c>
      <c r="D819" s="3" t="s">
        <v>9</v>
      </c>
      <c r="E819" s="4">
        <v>775</v>
      </c>
      <c r="F819" s="3" t="s">
        <v>3</v>
      </c>
      <c r="G819" s="3" t="str">
        <f t="shared" si="36"/>
        <v>Non-Renewable</v>
      </c>
      <c r="H819" s="5">
        <f t="shared" si="37"/>
        <v>0.155</v>
      </c>
      <c r="I819" s="3" t="s">
        <v>60</v>
      </c>
      <c r="J819">
        <f t="shared" si="38"/>
        <v>33635</v>
      </c>
    </row>
    <row r="820" spans="1:10" x14ac:dyDescent="0.3">
      <c r="A820" s="3" t="s">
        <v>24</v>
      </c>
      <c r="B820" s="3" t="s">
        <v>23</v>
      </c>
      <c r="C820" s="3">
        <v>2012</v>
      </c>
      <c r="D820" s="3" t="s">
        <v>9</v>
      </c>
      <c r="E820" s="4">
        <v>927</v>
      </c>
      <c r="F820" s="3" t="s">
        <v>3</v>
      </c>
      <c r="G820" s="3" t="str">
        <f t="shared" si="36"/>
        <v>Non-Renewable</v>
      </c>
      <c r="H820" s="5">
        <f t="shared" si="37"/>
        <v>0.18540000000000001</v>
      </c>
      <c r="I820" s="3" t="s">
        <v>60</v>
      </c>
      <c r="J820">
        <f t="shared" si="38"/>
        <v>40231.800000000003</v>
      </c>
    </row>
    <row r="821" spans="1:10" x14ac:dyDescent="0.3">
      <c r="A821" s="3" t="s">
        <v>24</v>
      </c>
      <c r="B821" s="3" t="s">
        <v>23</v>
      </c>
      <c r="C821" s="3">
        <v>2013</v>
      </c>
      <c r="D821" s="3" t="s">
        <v>9</v>
      </c>
      <c r="E821" s="4">
        <v>874</v>
      </c>
      <c r="F821" s="3" t="s">
        <v>3</v>
      </c>
      <c r="G821" s="3" t="str">
        <f t="shared" si="36"/>
        <v>Non-Renewable</v>
      </c>
      <c r="H821" s="5">
        <f t="shared" si="37"/>
        <v>0.17480000000000001</v>
      </c>
      <c r="I821" s="3" t="s">
        <v>60</v>
      </c>
      <c r="J821">
        <f t="shared" si="38"/>
        <v>37931.600000000006</v>
      </c>
    </row>
    <row r="822" spans="1:10" x14ac:dyDescent="0.3">
      <c r="A822" s="3" t="s">
        <v>24</v>
      </c>
      <c r="B822" s="3" t="s">
        <v>23</v>
      </c>
      <c r="C822" s="3">
        <v>2014</v>
      </c>
      <c r="D822" s="3" t="s">
        <v>9</v>
      </c>
      <c r="E822" s="4">
        <v>889</v>
      </c>
      <c r="F822" s="3" t="s">
        <v>3</v>
      </c>
      <c r="G822" s="3" t="str">
        <f t="shared" si="36"/>
        <v>Non-Renewable</v>
      </c>
      <c r="H822" s="5">
        <f t="shared" si="37"/>
        <v>0.17780000000000001</v>
      </c>
      <c r="I822" s="3" t="s">
        <v>60</v>
      </c>
      <c r="J822">
        <f t="shared" si="38"/>
        <v>38582.600000000006</v>
      </c>
    </row>
    <row r="823" spans="1:10" x14ac:dyDescent="0.3">
      <c r="A823" s="3" t="s">
        <v>24</v>
      </c>
      <c r="B823" s="3" t="s">
        <v>23</v>
      </c>
      <c r="C823" s="3">
        <v>2015</v>
      </c>
      <c r="D823" s="3" t="s">
        <v>9</v>
      </c>
      <c r="E823" s="4">
        <v>982</v>
      </c>
      <c r="F823" s="3" t="s">
        <v>3</v>
      </c>
      <c r="G823" s="3" t="str">
        <f t="shared" si="36"/>
        <v>Non-Renewable</v>
      </c>
      <c r="H823" s="5">
        <f t="shared" si="37"/>
        <v>0.19640000000000002</v>
      </c>
      <c r="I823" s="3" t="s">
        <v>60</v>
      </c>
      <c r="J823">
        <f t="shared" si="38"/>
        <v>42618.8</v>
      </c>
    </row>
    <row r="824" spans="1:10" x14ac:dyDescent="0.3">
      <c r="A824" s="3" t="s">
        <v>24</v>
      </c>
      <c r="B824" s="3" t="s">
        <v>23</v>
      </c>
      <c r="C824" s="3">
        <v>2016</v>
      </c>
      <c r="D824" s="3" t="s">
        <v>9</v>
      </c>
      <c r="E824" s="4">
        <v>1046</v>
      </c>
      <c r="F824" s="3" t="s">
        <v>3</v>
      </c>
      <c r="G824" s="3" t="str">
        <f t="shared" si="36"/>
        <v>Non-Renewable</v>
      </c>
      <c r="H824" s="5">
        <f t="shared" si="37"/>
        <v>0.2092</v>
      </c>
      <c r="I824" s="3" t="s">
        <v>60</v>
      </c>
      <c r="J824">
        <f t="shared" si="38"/>
        <v>45396.4</v>
      </c>
    </row>
    <row r="825" spans="1:10" x14ac:dyDescent="0.3">
      <c r="A825" s="3" t="s">
        <v>24</v>
      </c>
      <c r="B825" s="3" t="s">
        <v>23</v>
      </c>
      <c r="C825" s="3">
        <v>2017</v>
      </c>
      <c r="D825" s="3" t="s">
        <v>9</v>
      </c>
      <c r="E825" s="4">
        <v>1010</v>
      </c>
      <c r="F825" s="3" t="s">
        <v>3</v>
      </c>
      <c r="G825" s="3" t="str">
        <f t="shared" si="36"/>
        <v>Non-Renewable</v>
      </c>
      <c r="H825" s="5">
        <f t="shared" si="37"/>
        <v>0.20200000000000001</v>
      </c>
      <c r="I825" s="3" t="s">
        <v>60</v>
      </c>
      <c r="J825">
        <f t="shared" si="38"/>
        <v>43834</v>
      </c>
    </row>
    <row r="826" spans="1:10" x14ac:dyDescent="0.3">
      <c r="A826" s="3" t="s">
        <v>24</v>
      </c>
      <c r="B826" s="3" t="s">
        <v>23</v>
      </c>
      <c r="C826" s="3">
        <v>2018</v>
      </c>
      <c r="D826" s="3" t="s">
        <v>9</v>
      </c>
      <c r="E826" s="4">
        <v>1052</v>
      </c>
      <c r="F826" s="3" t="s">
        <v>3</v>
      </c>
      <c r="G826" s="3" t="str">
        <f t="shared" si="36"/>
        <v>Non-Renewable</v>
      </c>
      <c r="H826" s="5">
        <f t="shared" si="37"/>
        <v>0.2104</v>
      </c>
      <c r="I826" s="3" t="s">
        <v>60</v>
      </c>
      <c r="J826">
        <f t="shared" si="38"/>
        <v>45656.800000000003</v>
      </c>
    </row>
    <row r="827" spans="1:10" x14ac:dyDescent="0.3">
      <c r="A827" s="3" t="s">
        <v>24</v>
      </c>
      <c r="B827" s="3" t="s">
        <v>23</v>
      </c>
      <c r="C827" s="3">
        <v>2019</v>
      </c>
      <c r="D827" s="3" t="s">
        <v>9</v>
      </c>
      <c r="E827" s="4">
        <v>1145</v>
      </c>
      <c r="F827" s="3" t="s">
        <v>3</v>
      </c>
      <c r="G827" s="3" t="str">
        <f t="shared" si="36"/>
        <v>Non-Renewable</v>
      </c>
      <c r="H827" s="5">
        <f t="shared" si="37"/>
        <v>0.22900000000000001</v>
      </c>
      <c r="I827" s="3" t="s">
        <v>60</v>
      </c>
      <c r="J827">
        <f t="shared" si="38"/>
        <v>49693</v>
      </c>
    </row>
    <row r="828" spans="1:10" x14ac:dyDescent="0.3">
      <c r="A828" s="3" t="s">
        <v>24</v>
      </c>
      <c r="B828" s="3" t="s">
        <v>23</v>
      </c>
      <c r="C828" s="3">
        <v>2020</v>
      </c>
      <c r="D828" s="3" t="s">
        <v>9</v>
      </c>
      <c r="E828" s="4">
        <v>1067</v>
      </c>
      <c r="F828" s="3" t="s">
        <v>3</v>
      </c>
      <c r="G828" s="3" t="str">
        <f t="shared" si="36"/>
        <v>Non-Renewable</v>
      </c>
      <c r="H828" s="5">
        <f t="shared" si="37"/>
        <v>0.21340000000000001</v>
      </c>
      <c r="I828" s="3" t="s">
        <v>60</v>
      </c>
      <c r="J828">
        <f t="shared" si="38"/>
        <v>46307.8</v>
      </c>
    </row>
    <row r="829" spans="1:10" x14ac:dyDescent="0.3">
      <c r="A829" s="3" t="s">
        <v>24</v>
      </c>
      <c r="B829" s="3" t="s">
        <v>23</v>
      </c>
      <c r="C829" s="3">
        <v>2021</v>
      </c>
      <c r="D829" s="3" t="s">
        <v>9</v>
      </c>
      <c r="E829" s="4">
        <v>1068</v>
      </c>
      <c r="F829" s="3" t="s">
        <v>3</v>
      </c>
      <c r="G829" s="3" t="str">
        <f t="shared" si="36"/>
        <v>Non-Renewable</v>
      </c>
      <c r="H829" s="5">
        <f t="shared" si="37"/>
        <v>0.21360000000000001</v>
      </c>
      <c r="I829" s="3" t="s">
        <v>60</v>
      </c>
      <c r="J829">
        <f t="shared" si="38"/>
        <v>46351.200000000004</v>
      </c>
    </row>
    <row r="830" spans="1:10" x14ac:dyDescent="0.3">
      <c r="A830" s="3" t="s">
        <v>24</v>
      </c>
      <c r="B830" s="3" t="s">
        <v>23</v>
      </c>
      <c r="C830" s="3">
        <v>2022</v>
      </c>
      <c r="D830" s="3" t="s">
        <v>9</v>
      </c>
      <c r="E830" s="4">
        <v>1109</v>
      </c>
      <c r="F830" s="3" t="s">
        <v>3</v>
      </c>
      <c r="G830" s="3" t="str">
        <f t="shared" si="36"/>
        <v>Non-Renewable</v>
      </c>
      <c r="H830" s="5">
        <f t="shared" si="37"/>
        <v>0.2218</v>
      </c>
      <c r="I830" s="3" t="s">
        <v>60</v>
      </c>
      <c r="J830">
        <f t="shared" si="38"/>
        <v>48130.6</v>
      </c>
    </row>
    <row r="831" spans="1:10" x14ac:dyDescent="0.3">
      <c r="A831" s="3" t="s">
        <v>24</v>
      </c>
      <c r="B831" s="3" t="s">
        <v>23</v>
      </c>
      <c r="C831" s="3">
        <v>2023</v>
      </c>
      <c r="D831" s="3" t="s">
        <v>9</v>
      </c>
      <c r="E831" s="4">
        <v>1098</v>
      </c>
      <c r="F831" s="3" t="s">
        <v>3</v>
      </c>
      <c r="G831" s="3" t="str">
        <f t="shared" si="36"/>
        <v>Non-Renewable</v>
      </c>
      <c r="H831" s="5">
        <f t="shared" si="37"/>
        <v>0.21960000000000002</v>
      </c>
      <c r="I831" s="3" t="s">
        <v>60</v>
      </c>
      <c r="J831">
        <f t="shared" si="38"/>
        <v>47653.200000000004</v>
      </c>
    </row>
    <row r="832" spans="1:10" x14ac:dyDescent="0.3">
      <c r="A832" s="3" t="s">
        <v>24</v>
      </c>
      <c r="B832" s="3" t="s">
        <v>23</v>
      </c>
      <c r="C832" s="3">
        <v>2024</v>
      </c>
      <c r="D832" s="3" t="s">
        <v>9</v>
      </c>
      <c r="E832" s="4">
        <v>1137</v>
      </c>
      <c r="F832" s="3" t="s">
        <v>215</v>
      </c>
      <c r="G832" s="3" t="str">
        <f t="shared" si="36"/>
        <v>Non-Renewable</v>
      </c>
      <c r="H832" s="5">
        <f t="shared" si="37"/>
        <v>0.22740000000000002</v>
      </c>
      <c r="I832" s="3" t="s">
        <v>60</v>
      </c>
      <c r="J832">
        <f t="shared" si="38"/>
        <v>49345.8</v>
      </c>
    </row>
    <row r="833" spans="1:10" x14ac:dyDescent="0.3">
      <c r="A833" s="3" t="s">
        <v>24</v>
      </c>
      <c r="B833" s="3" t="s">
        <v>23</v>
      </c>
      <c r="C833" s="3">
        <v>2025</v>
      </c>
      <c r="D833" s="3" t="s">
        <v>9</v>
      </c>
      <c r="E833" s="4">
        <v>1259</v>
      </c>
      <c r="F833" s="3" t="s">
        <v>215</v>
      </c>
      <c r="G833" s="3" t="str">
        <f t="shared" si="36"/>
        <v>Non-Renewable</v>
      </c>
      <c r="H833" s="5">
        <f t="shared" si="37"/>
        <v>0.25180000000000002</v>
      </c>
      <c r="I833" s="3" t="s">
        <v>60</v>
      </c>
      <c r="J833">
        <f t="shared" si="38"/>
        <v>54640.600000000006</v>
      </c>
    </row>
    <row r="834" spans="1:10" x14ac:dyDescent="0.3">
      <c r="A834" s="3" t="s">
        <v>24</v>
      </c>
      <c r="B834" s="3" t="s">
        <v>23</v>
      </c>
      <c r="C834" s="3">
        <v>2000</v>
      </c>
      <c r="D834" s="3" t="s">
        <v>10</v>
      </c>
      <c r="E834" s="4">
        <v>67</v>
      </c>
      <c r="F834" s="3" t="s">
        <v>3</v>
      </c>
      <c r="G834" s="3" t="str">
        <f t="shared" ref="G834:G897" si="39">IF(OR(D834="hydropower",D834="wind",D834="solar pv",D834=" Tide",D834="solar thermal",D834="geothermal",D834="biofuels"), "Renewable", "Non-Renewable")</f>
        <v>Renewable</v>
      </c>
      <c r="H834" s="5">
        <f t="shared" ref="H834:H897" si="40">IF(D834="Coal",E834*0.0009,
IF(D834="Oil",E834*0.00078,
IF(D834="Natural Gas",E834*0.0004,
IF(D834="Nuclear",E834*0.000012,
IF(D834="Hydropower",E834*0.000024,
IF(D834="Biofuels",E834*0.0004,
IF(D834="Waste",E834*0.0002,
IF(D834="Wind",E834*0.000011,
IF(D834="Solar PV",E834*0.000045,
IF(D834="Solar Thermal",E834*0.00005,
IF(D834="Other sources",E834*0.0005,
IF(D834="Geothermal",E834*0.00005,
IF(D834="Tide",E834*0.00001,0)))))))))))))</f>
        <v>7.3700000000000002E-4</v>
      </c>
      <c r="I834" s="3" t="s">
        <v>60</v>
      </c>
      <c r="J834">
        <f t="shared" si="38"/>
        <v>159.929</v>
      </c>
    </row>
    <row r="835" spans="1:10" x14ac:dyDescent="0.3">
      <c r="A835" s="3" t="s">
        <v>24</v>
      </c>
      <c r="B835" s="3" t="s">
        <v>23</v>
      </c>
      <c r="C835" s="3">
        <v>2001</v>
      </c>
      <c r="D835" s="3" t="s">
        <v>10</v>
      </c>
      <c r="E835" s="4">
        <v>105</v>
      </c>
      <c r="F835" s="3" t="s">
        <v>3</v>
      </c>
      <c r="G835" s="3" t="str">
        <f t="shared" si="39"/>
        <v>Renewable</v>
      </c>
      <c r="H835" s="5">
        <f t="shared" si="40"/>
        <v>1.155E-3</v>
      </c>
      <c r="I835" s="3" t="s">
        <v>60</v>
      </c>
      <c r="J835">
        <f t="shared" ref="J835:J898" si="41">H835*217000</f>
        <v>250.63499999999999</v>
      </c>
    </row>
    <row r="836" spans="1:10" x14ac:dyDescent="0.3">
      <c r="A836" s="3" t="s">
        <v>24</v>
      </c>
      <c r="B836" s="3" t="s">
        <v>23</v>
      </c>
      <c r="C836" s="3">
        <v>2002</v>
      </c>
      <c r="D836" s="3" t="s">
        <v>10</v>
      </c>
      <c r="E836" s="4">
        <v>140</v>
      </c>
      <c r="F836" s="3" t="s">
        <v>3</v>
      </c>
      <c r="G836" s="3" t="str">
        <f t="shared" si="39"/>
        <v>Renewable</v>
      </c>
      <c r="H836" s="5">
        <f t="shared" si="40"/>
        <v>1.5399999999999999E-3</v>
      </c>
      <c r="I836" s="3" t="s">
        <v>60</v>
      </c>
      <c r="J836">
        <f t="shared" si="41"/>
        <v>334.18</v>
      </c>
    </row>
    <row r="837" spans="1:10" x14ac:dyDescent="0.3">
      <c r="A837" s="3" t="s">
        <v>24</v>
      </c>
      <c r="B837" s="3" t="s">
        <v>23</v>
      </c>
      <c r="C837" s="3">
        <v>2003</v>
      </c>
      <c r="D837" s="3" t="s">
        <v>10</v>
      </c>
      <c r="E837" s="4">
        <v>372</v>
      </c>
      <c r="F837" s="3" t="s">
        <v>3</v>
      </c>
      <c r="G837" s="3" t="str">
        <f t="shared" si="39"/>
        <v>Renewable</v>
      </c>
      <c r="H837" s="5">
        <f t="shared" si="40"/>
        <v>4.0920000000000002E-3</v>
      </c>
      <c r="I837" s="3" t="s">
        <v>60</v>
      </c>
      <c r="J837">
        <f t="shared" si="41"/>
        <v>887.96400000000006</v>
      </c>
    </row>
    <row r="838" spans="1:10" x14ac:dyDescent="0.3">
      <c r="A838" s="3" t="s">
        <v>24</v>
      </c>
      <c r="B838" s="3" t="s">
        <v>23</v>
      </c>
      <c r="C838" s="3">
        <v>2004</v>
      </c>
      <c r="D838" s="3" t="s">
        <v>10</v>
      </c>
      <c r="E838" s="4">
        <v>934</v>
      </c>
      <c r="F838" s="3" t="s">
        <v>3</v>
      </c>
      <c r="G838" s="3" t="str">
        <f t="shared" si="39"/>
        <v>Renewable</v>
      </c>
      <c r="H838" s="5">
        <f t="shared" si="40"/>
        <v>1.0274E-2</v>
      </c>
      <c r="I838" s="3" t="s">
        <v>60</v>
      </c>
      <c r="J838">
        <f t="shared" si="41"/>
        <v>2229.4580000000001</v>
      </c>
    </row>
    <row r="839" spans="1:10" x14ac:dyDescent="0.3">
      <c r="A839" s="3" t="s">
        <v>24</v>
      </c>
      <c r="B839" s="3" t="s">
        <v>23</v>
      </c>
      <c r="C839" s="3">
        <v>2005</v>
      </c>
      <c r="D839" s="3" t="s">
        <v>10</v>
      </c>
      <c r="E839" s="4">
        <v>1331</v>
      </c>
      <c r="F839" s="3" t="s">
        <v>3</v>
      </c>
      <c r="G839" s="3" t="str">
        <f t="shared" si="39"/>
        <v>Renewable</v>
      </c>
      <c r="H839" s="5">
        <f t="shared" si="40"/>
        <v>1.4641E-2</v>
      </c>
      <c r="I839" s="3" t="s">
        <v>60</v>
      </c>
      <c r="J839">
        <f t="shared" si="41"/>
        <v>3177.0969999999998</v>
      </c>
    </row>
    <row r="840" spans="1:10" x14ac:dyDescent="0.3">
      <c r="A840" s="3" t="s">
        <v>24</v>
      </c>
      <c r="B840" s="3" t="s">
        <v>23</v>
      </c>
      <c r="C840" s="3">
        <v>2006</v>
      </c>
      <c r="D840" s="3" t="s">
        <v>10</v>
      </c>
      <c r="E840" s="4">
        <v>1752</v>
      </c>
      <c r="F840" s="3" t="s">
        <v>3</v>
      </c>
      <c r="G840" s="3" t="str">
        <f t="shared" si="39"/>
        <v>Renewable</v>
      </c>
      <c r="H840" s="5">
        <f t="shared" si="40"/>
        <v>1.9272000000000001E-2</v>
      </c>
      <c r="I840" s="3" t="s">
        <v>60</v>
      </c>
      <c r="J840">
        <f t="shared" si="41"/>
        <v>4182.0240000000003</v>
      </c>
    </row>
    <row r="841" spans="1:10" x14ac:dyDescent="0.3">
      <c r="A841" s="3" t="s">
        <v>24</v>
      </c>
      <c r="B841" s="3" t="s">
        <v>23</v>
      </c>
      <c r="C841" s="3">
        <v>2007</v>
      </c>
      <c r="D841" s="3" t="s">
        <v>10</v>
      </c>
      <c r="E841" s="4">
        <v>2037</v>
      </c>
      <c r="F841" s="3" t="s">
        <v>3</v>
      </c>
      <c r="G841" s="3" t="str">
        <f t="shared" si="39"/>
        <v>Renewable</v>
      </c>
      <c r="H841" s="5">
        <f t="shared" si="40"/>
        <v>2.2407E-2</v>
      </c>
      <c r="I841" s="3" t="s">
        <v>60</v>
      </c>
      <c r="J841">
        <f t="shared" si="41"/>
        <v>4862.3190000000004</v>
      </c>
    </row>
    <row r="842" spans="1:10" x14ac:dyDescent="0.3">
      <c r="A842" s="3" t="s">
        <v>24</v>
      </c>
      <c r="B842" s="3" t="s">
        <v>23</v>
      </c>
      <c r="C842" s="3">
        <v>2008</v>
      </c>
      <c r="D842" s="3" t="s">
        <v>10</v>
      </c>
      <c r="E842" s="4">
        <v>2011</v>
      </c>
      <c r="F842" s="3" t="s">
        <v>3</v>
      </c>
      <c r="G842" s="3" t="str">
        <f t="shared" si="39"/>
        <v>Renewable</v>
      </c>
      <c r="H842" s="5">
        <f t="shared" si="40"/>
        <v>2.2120999999999998E-2</v>
      </c>
      <c r="I842" s="3" t="s">
        <v>60</v>
      </c>
      <c r="J842">
        <f t="shared" si="41"/>
        <v>4800.2569999999996</v>
      </c>
    </row>
    <row r="843" spans="1:10" x14ac:dyDescent="0.3">
      <c r="A843" s="3" t="s">
        <v>24</v>
      </c>
      <c r="B843" s="3" t="s">
        <v>23</v>
      </c>
      <c r="C843" s="3">
        <v>2009</v>
      </c>
      <c r="D843" s="3" t="s">
        <v>10</v>
      </c>
      <c r="E843" s="4">
        <v>1954</v>
      </c>
      <c r="F843" s="3" t="s">
        <v>3</v>
      </c>
      <c r="G843" s="3" t="str">
        <f t="shared" si="39"/>
        <v>Renewable</v>
      </c>
      <c r="H843" s="5">
        <f t="shared" si="40"/>
        <v>2.1493999999999999E-2</v>
      </c>
      <c r="I843" s="3" t="s">
        <v>60</v>
      </c>
      <c r="J843">
        <f t="shared" si="41"/>
        <v>4664.1979999999994</v>
      </c>
    </row>
    <row r="844" spans="1:10" x14ac:dyDescent="0.3">
      <c r="A844" s="3" t="s">
        <v>24</v>
      </c>
      <c r="B844" s="3" t="s">
        <v>23</v>
      </c>
      <c r="C844" s="3">
        <v>2010</v>
      </c>
      <c r="D844" s="3" t="s">
        <v>10</v>
      </c>
      <c r="E844" s="4">
        <v>2063</v>
      </c>
      <c r="F844" s="3" t="s">
        <v>3</v>
      </c>
      <c r="G844" s="3" t="str">
        <f t="shared" si="39"/>
        <v>Renewable</v>
      </c>
      <c r="H844" s="5">
        <f t="shared" si="40"/>
        <v>2.2692999999999998E-2</v>
      </c>
      <c r="I844" s="3" t="s">
        <v>60</v>
      </c>
      <c r="J844">
        <f t="shared" si="41"/>
        <v>4924.3809999999994</v>
      </c>
    </row>
    <row r="845" spans="1:10" x14ac:dyDescent="0.3">
      <c r="A845" s="3" t="s">
        <v>24</v>
      </c>
      <c r="B845" s="3" t="s">
        <v>23</v>
      </c>
      <c r="C845" s="3">
        <v>2011</v>
      </c>
      <c r="D845" s="3" t="s">
        <v>10</v>
      </c>
      <c r="E845" s="4">
        <v>1936</v>
      </c>
      <c r="F845" s="3" t="s">
        <v>3</v>
      </c>
      <c r="G845" s="3" t="str">
        <f t="shared" si="39"/>
        <v>Renewable</v>
      </c>
      <c r="H845" s="5">
        <f t="shared" si="40"/>
        <v>2.1295999999999999E-2</v>
      </c>
      <c r="I845" s="3" t="s">
        <v>60</v>
      </c>
      <c r="J845">
        <f t="shared" si="41"/>
        <v>4621.232</v>
      </c>
    </row>
    <row r="846" spans="1:10" x14ac:dyDescent="0.3">
      <c r="A846" s="3" t="s">
        <v>24</v>
      </c>
      <c r="B846" s="3" t="s">
        <v>23</v>
      </c>
      <c r="C846" s="3">
        <v>2012</v>
      </c>
      <c r="D846" s="3" t="s">
        <v>10</v>
      </c>
      <c r="E846" s="4">
        <v>2462</v>
      </c>
      <c r="F846" s="3" t="s">
        <v>3</v>
      </c>
      <c r="G846" s="3" t="str">
        <f t="shared" si="39"/>
        <v>Renewable</v>
      </c>
      <c r="H846" s="5">
        <f t="shared" si="40"/>
        <v>2.7081999999999998E-2</v>
      </c>
      <c r="I846" s="3" t="s">
        <v>60</v>
      </c>
      <c r="J846">
        <f t="shared" si="41"/>
        <v>5876.7939999999999</v>
      </c>
    </row>
    <row r="847" spans="1:10" x14ac:dyDescent="0.3">
      <c r="A847" s="3" t="s">
        <v>24</v>
      </c>
      <c r="B847" s="3" t="s">
        <v>23</v>
      </c>
      <c r="C847" s="3">
        <v>2013</v>
      </c>
      <c r="D847" s="3" t="s">
        <v>10</v>
      </c>
      <c r="E847" s="4">
        <v>3152</v>
      </c>
      <c r="F847" s="3" t="s">
        <v>3</v>
      </c>
      <c r="G847" s="3" t="str">
        <f t="shared" si="39"/>
        <v>Renewable</v>
      </c>
      <c r="H847" s="5">
        <f t="shared" si="40"/>
        <v>3.4672000000000001E-2</v>
      </c>
      <c r="I847" s="3" t="s">
        <v>60</v>
      </c>
      <c r="J847">
        <f t="shared" si="41"/>
        <v>7523.8240000000005</v>
      </c>
    </row>
    <row r="848" spans="1:10" x14ac:dyDescent="0.3">
      <c r="A848" s="3" t="s">
        <v>24</v>
      </c>
      <c r="B848" s="3" t="s">
        <v>23</v>
      </c>
      <c r="C848" s="3">
        <v>2014</v>
      </c>
      <c r="D848" s="3" t="s">
        <v>10</v>
      </c>
      <c r="E848" s="4">
        <v>3845</v>
      </c>
      <c r="F848" s="3" t="s">
        <v>3</v>
      </c>
      <c r="G848" s="3" t="str">
        <f t="shared" si="39"/>
        <v>Renewable</v>
      </c>
      <c r="H848" s="5">
        <f t="shared" si="40"/>
        <v>4.2294999999999999E-2</v>
      </c>
      <c r="I848" s="3" t="s">
        <v>60</v>
      </c>
      <c r="J848">
        <f t="shared" si="41"/>
        <v>9178.0149999999994</v>
      </c>
    </row>
    <row r="849" spans="1:10" x14ac:dyDescent="0.3">
      <c r="A849" s="3" t="s">
        <v>24</v>
      </c>
      <c r="B849" s="3" t="s">
        <v>23</v>
      </c>
      <c r="C849" s="3">
        <v>2015</v>
      </c>
      <c r="D849" s="3" t="s">
        <v>10</v>
      </c>
      <c r="E849" s="4">
        <v>4840</v>
      </c>
      <c r="F849" s="3" t="s">
        <v>3</v>
      </c>
      <c r="G849" s="3" t="str">
        <f t="shared" si="39"/>
        <v>Renewable</v>
      </c>
      <c r="H849" s="5">
        <f t="shared" si="40"/>
        <v>5.3239999999999996E-2</v>
      </c>
      <c r="I849" s="3" t="s">
        <v>60</v>
      </c>
      <c r="J849">
        <f t="shared" si="41"/>
        <v>11553.08</v>
      </c>
    </row>
    <row r="850" spans="1:10" x14ac:dyDescent="0.3">
      <c r="A850" s="3" t="s">
        <v>24</v>
      </c>
      <c r="B850" s="3" t="s">
        <v>23</v>
      </c>
      <c r="C850" s="3">
        <v>2016</v>
      </c>
      <c r="D850" s="3" t="s">
        <v>10</v>
      </c>
      <c r="E850" s="4">
        <v>5234</v>
      </c>
      <c r="F850" s="3" t="s">
        <v>3</v>
      </c>
      <c r="G850" s="3" t="str">
        <f t="shared" si="39"/>
        <v>Renewable</v>
      </c>
      <c r="H850" s="5">
        <f t="shared" si="40"/>
        <v>5.7574E-2</v>
      </c>
      <c r="I850" s="3" t="s">
        <v>60</v>
      </c>
      <c r="J850">
        <f t="shared" si="41"/>
        <v>12493.558000000001</v>
      </c>
    </row>
    <row r="851" spans="1:10" x14ac:dyDescent="0.3">
      <c r="A851" s="3" t="s">
        <v>24</v>
      </c>
      <c r="B851" s="3" t="s">
        <v>23</v>
      </c>
      <c r="C851" s="3">
        <v>2017</v>
      </c>
      <c r="D851" s="3" t="s">
        <v>10</v>
      </c>
      <c r="E851" s="4">
        <v>6571</v>
      </c>
      <c r="F851" s="3" t="s">
        <v>3</v>
      </c>
      <c r="G851" s="3" t="str">
        <f t="shared" si="39"/>
        <v>Renewable</v>
      </c>
      <c r="H851" s="5">
        <f t="shared" si="40"/>
        <v>7.2280999999999998E-2</v>
      </c>
      <c r="I851" s="3" t="s">
        <v>60</v>
      </c>
      <c r="J851">
        <f t="shared" si="41"/>
        <v>15684.976999999999</v>
      </c>
    </row>
    <row r="852" spans="1:10" x14ac:dyDescent="0.3">
      <c r="A852" s="3" t="s">
        <v>24</v>
      </c>
      <c r="B852" s="3" t="s">
        <v>23</v>
      </c>
      <c r="C852" s="3">
        <v>2018</v>
      </c>
      <c r="D852" s="3" t="s">
        <v>10</v>
      </c>
      <c r="E852" s="4">
        <v>6030</v>
      </c>
      <c r="F852" s="3" t="s">
        <v>3</v>
      </c>
      <c r="G852" s="3" t="str">
        <f t="shared" si="39"/>
        <v>Renewable</v>
      </c>
      <c r="H852" s="5">
        <f t="shared" si="40"/>
        <v>6.633E-2</v>
      </c>
      <c r="I852" s="3" t="s">
        <v>60</v>
      </c>
      <c r="J852">
        <f t="shared" si="41"/>
        <v>14393.61</v>
      </c>
    </row>
    <row r="853" spans="1:10" x14ac:dyDescent="0.3">
      <c r="A853" s="3" t="s">
        <v>24</v>
      </c>
      <c r="B853" s="3" t="s">
        <v>23</v>
      </c>
      <c r="C853" s="3">
        <v>2019</v>
      </c>
      <c r="D853" s="3" t="s">
        <v>10</v>
      </c>
      <c r="E853" s="4">
        <v>7450</v>
      </c>
      <c r="F853" s="3" t="s">
        <v>3</v>
      </c>
      <c r="G853" s="3" t="str">
        <f t="shared" si="39"/>
        <v>Renewable</v>
      </c>
      <c r="H853" s="5">
        <f t="shared" si="40"/>
        <v>8.1949999999999995E-2</v>
      </c>
      <c r="I853" s="3" t="s">
        <v>60</v>
      </c>
      <c r="J853">
        <f t="shared" si="41"/>
        <v>17783.149999999998</v>
      </c>
    </row>
    <row r="854" spans="1:10" x14ac:dyDescent="0.3">
      <c r="A854" s="3" t="s">
        <v>24</v>
      </c>
      <c r="B854" s="3" t="s">
        <v>23</v>
      </c>
      <c r="C854" s="3">
        <v>2020</v>
      </c>
      <c r="D854" s="3" t="s">
        <v>10</v>
      </c>
      <c r="E854" s="4">
        <v>6791</v>
      </c>
      <c r="F854" s="3" t="s">
        <v>3</v>
      </c>
      <c r="G854" s="3" t="str">
        <f t="shared" si="39"/>
        <v>Renewable</v>
      </c>
      <c r="H854" s="5">
        <f t="shared" si="40"/>
        <v>7.4701000000000004E-2</v>
      </c>
      <c r="I854" s="3" t="s">
        <v>60</v>
      </c>
      <c r="J854">
        <f t="shared" si="41"/>
        <v>16210.117</v>
      </c>
    </row>
    <row r="855" spans="1:10" x14ac:dyDescent="0.3">
      <c r="A855" s="3" t="s">
        <v>24</v>
      </c>
      <c r="B855" s="3" t="s">
        <v>23</v>
      </c>
      <c r="C855" s="3">
        <v>2021</v>
      </c>
      <c r="D855" s="3" t="s">
        <v>10</v>
      </c>
      <c r="E855" s="4">
        <v>6740</v>
      </c>
      <c r="F855" s="3" t="s">
        <v>3</v>
      </c>
      <c r="G855" s="3" t="str">
        <f t="shared" si="39"/>
        <v>Renewable</v>
      </c>
      <c r="H855" s="5">
        <f t="shared" si="40"/>
        <v>7.4139999999999998E-2</v>
      </c>
      <c r="I855" s="3" t="s">
        <v>60</v>
      </c>
      <c r="J855">
        <f t="shared" si="41"/>
        <v>16088.38</v>
      </c>
    </row>
    <row r="856" spans="1:10" x14ac:dyDescent="0.3">
      <c r="A856" s="3" t="s">
        <v>24</v>
      </c>
      <c r="B856" s="3" t="s">
        <v>23</v>
      </c>
      <c r="C856" s="3">
        <v>2022</v>
      </c>
      <c r="D856" s="3" t="s">
        <v>10</v>
      </c>
      <c r="E856" s="4">
        <v>7241</v>
      </c>
      <c r="F856" s="3" t="s">
        <v>3</v>
      </c>
      <c r="G856" s="3" t="str">
        <f t="shared" si="39"/>
        <v>Renewable</v>
      </c>
      <c r="H856" s="5">
        <f t="shared" si="40"/>
        <v>7.9651E-2</v>
      </c>
      <c r="I856" s="3" t="s">
        <v>60</v>
      </c>
      <c r="J856">
        <f t="shared" si="41"/>
        <v>17284.267</v>
      </c>
    </row>
    <row r="857" spans="1:10" x14ac:dyDescent="0.3">
      <c r="A857" s="3" t="s">
        <v>24</v>
      </c>
      <c r="B857" s="3" t="s">
        <v>23</v>
      </c>
      <c r="C857" s="3">
        <v>2023</v>
      </c>
      <c r="D857" s="3" t="s">
        <v>10</v>
      </c>
      <c r="E857" s="4">
        <v>8036</v>
      </c>
      <c r="F857" s="3" t="s">
        <v>3</v>
      </c>
      <c r="G857" s="3" t="str">
        <f t="shared" si="39"/>
        <v>Renewable</v>
      </c>
      <c r="H857" s="5">
        <f t="shared" si="40"/>
        <v>8.8396000000000002E-2</v>
      </c>
      <c r="I857" s="3" t="s">
        <v>60</v>
      </c>
      <c r="J857">
        <f t="shared" si="41"/>
        <v>19181.932000000001</v>
      </c>
    </row>
    <row r="858" spans="1:10" x14ac:dyDescent="0.3">
      <c r="A858" s="3" t="s">
        <v>24</v>
      </c>
      <c r="B858" s="3" t="s">
        <v>23</v>
      </c>
      <c r="C858" s="3">
        <v>2024</v>
      </c>
      <c r="D858" s="3" t="s">
        <v>10</v>
      </c>
      <c r="E858" s="4">
        <v>9467</v>
      </c>
      <c r="F858" s="3" t="s">
        <v>215</v>
      </c>
      <c r="G858" s="3" t="str">
        <f t="shared" si="39"/>
        <v>Renewable</v>
      </c>
      <c r="H858" s="5">
        <f t="shared" si="40"/>
        <v>0.10413699999999999</v>
      </c>
      <c r="I858" s="3" t="s">
        <v>60</v>
      </c>
      <c r="J858">
        <f t="shared" si="41"/>
        <v>22597.728999999999</v>
      </c>
    </row>
    <row r="859" spans="1:10" x14ac:dyDescent="0.3">
      <c r="A859" s="3" t="s">
        <v>24</v>
      </c>
      <c r="B859" s="3" t="s">
        <v>23</v>
      </c>
      <c r="C859" s="3">
        <v>2025</v>
      </c>
      <c r="D859" s="3" t="s">
        <v>10</v>
      </c>
      <c r="E859" s="4">
        <v>10893</v>
      </c>
      <c r="F859" s="3" t="s">
        <v>215</v>
      </c>
      <c r="G859" s="3" t="str">
        <f t="shared" si="39"/>
        <v>Renewable</v>
      </c>
      <c r="H859" s="5">
        <f t="shared" si="40"/>
        <v>0.119823</v>
      </c>
      <c r="I859" s="3" t="s">
        <v>60</v>
      </c>
      <c r="J859">
        <f t="shared" si="41"/>
        <v>26001.591</v>
      </c>
    </row>
    <row r="860" spans="1:10" x14ac:dyDescent="0.3">
      <c r="A860" s="3" t="s">
        <v>24</v>
      </c>
      <c r="B860" s="3" t="s">
        <v>23</v>
      </c>
      <c r="C860" s="3">
        <v>2000</v>
      </c>
      <c r="D860" s="3" t="s">
        <v>11</v>
      </c>
      <c r="E860" s="4">
        <v>3</v>
      </c>
      <c r="F860" s="3" t="s">
        <v>3</v>
      </c>
      <c r="G860" s="3" t="str">
        <f t="shared" si="39"/>
        <v>Renewable</v>
      </c>
      <c r="H860" s="5">
        <f t="shared" si="40"/>
        <v>1.35E-4</v>
      </c>
      <c r="I860" s="3" t="s">
        <v>60</v>
      </c>
      <c r="J860">
        <f t="shared" si="41"/>
        <v>29.295000000000002</v>
      </c>
    </row>
    <row r="861" spans="1:10" x14ac:dyDescent="0.3">
      <c r="A861" s="3" t="s">
        <v>24</v>
      </c>
      <c r="B861" s="3" t="s">
        <v>23</v>
      </c>
      <c r="C861" s="3">
        <v>2001</v>
      </c>
      <c r="D861" s="3" t="s">
        <v>11</v>
      </c>
      <c r="E861" s="4">
        <v>5</v>
      </c>
      <c r="F861" s="3" t="s">
        <v>3</v>
      </c>
      <c r="G861" s="3" t="str">
        <f t="shared" si="39"/>
        <v>Renewable</v>
      </c>
      <c r="H861" s="5">
        <f t="shared" si="40"/>
        <v>2.2500000000000002E-4</v>
      </c>
      <c r="I861" s="3" t="s">
        <v>60</v>
      </c>
      <c r="J861">
        <f t="shared" si="41"/>
        <v>48.825000000000003</v>
      </c>
    </row>
    <row r="862" spans="1:10" x14ac:dyDescent="0.3">
      <c r="A862" s="3" t="s">
        <v>24</v>
      </c>
      <c r="B862" s="3" t="s">
        <v>23</v>
      </c>
      <c r="C862" s="3">
        <v>2002</v>
      </c>
      <c r="D862" s="3" t="s">
        <v>11</v>
      </c>
      <c r="E862" s="4">
        <v>9</v>
      </c>
      <c r="F862" s="3" t="s">
        <v>3</v>
      </c>
      <c r="G862" s="3" t="str">
        <f t="shared" si="39"/>
        <v>Renewable</v>
      </c>
      <c r="H862" s="5">
        <f t="shared" si="40"/>
        <v>4.0500000000000003E-4</v>
      </c>
      <c r="I862" s="3" t="s">
        <v>60</v>
      </c>
      <c r="J862">
        <f t="shared" si="41"/>
        <v>87.885000000000005</v>
      </c>
    </row>
    <row r="863" spans="1:10" x14ac:dyDescent="0.3">
      <c r="A863" s="3" t="s">
        <v>24</v>
      </c>
      <c r="B863" s="3" t="s">
        <v>23</v>
      </c>
      <c r="C863" s="3">
        <v>2003</v>
      </c>
      <c r="D863" s="3" t="s">
        <v>11</v>
      </c>
      <c r="E863" s="4">
        <v>15</v>
      </c>
      <c r="F863" s="3" t="s">
        <v>3</v>
      </c>
      <c r="G863" s="3" t="str">
        <f t="shared" si="39"/>
        <v>Renewable</v>
      </c>
      <c r="H863" s="5">
        <f t="shared" si="40"/>
        <v>6.7500000000000004E-4</v>
      </c>
      <c r="I863" s="3" t="s">
        <v>60</v>
      </c>
      <c r="J863">
        <f t="shared" si="41"/>
        <v>146.47499999999999</v>
      </c>
    </row>
    <row r="864" spans="1:10" x14ac:dyDescent="0.3">
      <c r="A864" s="3" t="s">
        <v>24</v>
      </c>
      <c r="B864" s="3" t="s">
        <v>23</v>
      </c>
      <c r="C864" s="3">
        <v>2004</v>
      </c>
      <c r="D864" s="3" t="s">
        <v>11</v>
      </c>
      <c r="E864" s="4">
        <v>18</v>
      </c>
      <c r="F864" s="3" t="s">
        <v>3</v>
      </c>
      <c r="G864" s="3" t="str">
        <f t="shared" si="39"/>
        <v>Renewable</v>
      </c>
      <c r="H864" s="5">
        <f t="shared" si="40"/>
        <v>8.1000000000000006E-4</v>
      </c>
      <c r="I864" s="3" t="s">
        <v>60</v>
      </c>
      <c r="J864">
        <f t="shared" si="41"/>
        <v>175.77</v>
      </c>
    </row>
    <row r="865" spans="1:10" x14ac:dyDescent="0.3">
      <c r="A865" s="3" t="s">
        <v>24</v>
      </c>
      <c r="B865" s="3" t="s">
        <v>23</v>
      </c>
      <c r="C865" s="3">
        <v>2005</v>
      </c>
      <c r="D865" s="3" t="s">
        <v>11</v>
      </c>
      <c r="E865" s="4">
        <v>21</v>
      </c>
      <c r="F865" s="3" t="s">
        <v>3</v>
      </c>
      <c r="G865" s="3" t="str">
        <f t="shared" si="39"/>
        <v>Renewable</v>
      </c>
      <c r="H865" s="5">
        <f t="shared" si="40"/>
        <v>9.4500000000000009E-4</v>
      </c>
      <c r="I865" s="3" t="s">
        <v>60</v>
      </c>
      <c r="J865">
        <f t="shared" si="41"/>
        <v>205.06500000000003</v>
      </c>
    </row>
    <row r="866" spans="1:10" x14ac:dyDescent="0.3">
      <c r="A866" s="3" t="s">
        <v>24</v>
      </c>
      <c r="B866" s="3" t="s">
        <v>23</v>
      </c>
      <c r="C866" s="3">
        <v>2006</v>
      </c>
      <c r="D866" s="3" t="s">
        <v>11</v>
      </c>
      <c r="E866" s="4">
        <v>22</v>
      </c>
      <c r="F866" s="3" t="s">
        <v>3</v>
      </c>
      <c r="G866" s="3" t="str">
        <f t="shared" si="39"/>
        <v>Renewable</v>
      </c>
      <c r="H866" s="5">
        <f t="shared" si="40"/>
        <v>9.8999999999999999E-4</v>
      </c>
      <c r="I866" s="3" t="s">
        <v>60</v>
      </c>
      <c r="J866">
        <f t="shared" si="41"/>
        <v>214.83</v>
      </c>
    </row>
    <row r="867" spans="1:10" x14ac:dyDescent="0.3">
      <c r="A867" s="3" t="s">
        <v>24</v>
      </c>
      <c r="B867" s="3" t="s">
        <v>23</v>
      </c>
      <c r="C867" s="3">
        <v>2007</v>
      </c>
      <c r="D867" s="3" t="s">
        <v>11</v>
      </c>
      <c r="E867" s="4">
        <v>24</v>
      </c>
      <c r="F867" s="3" t="s">
        <v>3</v>
      </c>
      <c r="G867" s="3" t="str">
        <f t="shared" si="39"/>
        <v>Renewable</v>
      </c>
      <c r="H867" s="5">
        <f t="shared" si="40"/>
        <v>1.08E-3</v>
      </c>
      <c r="I867" s="3" t="s">
        <v>60</v>
      </c>
      <c r="J867">
        <f t="shared" si="41"/>
        <v>234.36</v>
      </c>
    </row>
    <row r="868" spans="1:10" x14ac:dyDescent="0.3">
      <c r="A868" s="3" t="s">
        <v>24</v>
      </c>
      <c r="B868" s="3" t="s">
        <v>23</v>
      </c>
      <c r="C868" s="3">
        <v>2008</v>
      </c>
      <c r="D868" s="3" t="s">
        <v>11</v>
      </c>
      <c r="E868" s="4">
        <v>30</v>
      </c>
      <c r="F868" s="3" t="s">
        <v>3</v>
      </c>
      <c r="G868" s="3" t="str">
        <f t="shared" si="39"/>
        <v>Renewable</v>
      </c>
      <c r="H868" s="5">
        <f t="shared" si="40"/>
        <v>1.3500000000000001E-3</v>
      </c>
      <c r="I868" s="3" t="s">
        <v>60</v>
      </c>
      <c r="J868">
        <f t="shared" si="41"/>
        <v>292.95</v>
      </c>
    </row>
    <row r="869" spans="1:10" x14ac:dyDescent="0.3">
      <c r="A869" s="3" t="s">
        <v>24</v>
      </c>
      <c r="B869" s="3" t="s">
        <v>23</v>
      </c>
      <c r="C869" s="3">
        <v>2009</v>
      </c>
      <c r="D869" s="3" t="s">
        <v>11</v>
      </c>
      <c r="E869" s="4">
        <v>48</v>
      </c>
      <c r="F869" s="3" t="s">
        <v>3</v>
      </c>
      <c r="G869" s="3" t="str">
        <f t="shared" si="39"/>
        <v>Renewable</v>
      </c>
      <c r="H869" s="5">
        <f t="shared" si="40"/>
        <v>2.16E-3</v>
      </c>
      <c r="I869" s="3" t="s">
        <v>60</v>
      </c>
      <c r="J869">
        <f t="shared" si="41"/>
        <v>468.72</v>
      </c>
    </row>
    <row r="870" spans="1:10" x14ac:dyDescent="0.3">
      <c r="A870" s="3" t="s">
        <v>24</v>
      </c>
      <c r="B870" s="3" t="s">
        <v>23</v>
      </c>
      <c r="C870" s="3">
        <v>2010</v>
      </c>
      <c r="D870" s="3" t="s">
        <v>11</v>
      </c>
      <c r="E870" s="4">
        <v>88</v>
      </c>
      <c r="F870" s="3" t="s">
        <v>3</v>
      </c>
      <c r="G870" s="3" t="str">
        <f t="shared" si="39"/>
        <v>Renewable</v>
      </c>
      <c r="H870" s="5">
        <f t="shared" si="40"/>
        <v>3.96E-3</v>
      </c>
      <c r="I870" s="3" t="s">
        <v>60</v>
      </c>
      <c r="J870">
        <f t="shared" si="41"/>
        <v>859.32</v>
      </c>
    </row>
    <row r="871" spans="1:10" x14ac:dyDescent="0.3">
      <c r="A871" s="3" t="s">
        <v>24</v>
      </c>
      <c r="B871" s="3" t="s">
        <v>23</v>
      </c>
      <c r="C871" s="3">
        <v>2011</v>
      </c>
      <c r="D871" s="3" t="s">
        <v>11</v>
      </c>
      <c r="E871" s="4">
        <v>174</v>
      </c>
      <c r="F871" s="3" t="s">
        <v>3</v>
      </c>
      <c r="G871" s="3" t="str">
        <f t="shared" si="39"/>
        <v>Renewable</v>
      </c>
      <c r="H871" s="5">
        <f t="shared" si="40"/>
        <v>7.8300000000000002E-3</v>
      </c>
      <c r="I871" s="3" t="s">
        <v>60</v>
      </c>
      <c r="J871">
        <f t="shared" si="41"/>
        <v>1699.1100000000001</v>
      </c>
    </row>
    <row r="872" spans="1:10" x14ac:dyDescent="0.3">
      <c r="A872" s="3" t="s">
        <v>24</v>
      </c>
      <c r="B872" s="3" t="s">
        <v>23</v>
      </c>
      <c r="C872" s="3">
        <v>2012</v>
      </c>
      <c r="D872" s="3" t="s">
        <v>11</v>
      </c>
      <c r="E872" s="4">
        <v>337</v>
      </c>
      <c r="F872" s="3" t="s">
        <v>3</v>
      </c>
      <c r="G872" s="3" t="str">
        <f t="shared" si="39"/>
        <v>Renewable</v>
      </c>
      <c r="H872" s="5">
        <f t="shared" si="40"/>
        <v>1.5165000000000001E-2</v>
      </c>
      <c r="I872" s="3" t="s">
        <v>60</v>
      </c>
      <c r="J872">
        <f t="shared" si="41"/>
        <v>3290.8050000000003</v>
      </c>
    </row>
    <row r="873" spans="1:10" x14ac:dyDescent="0.3">
      <c r="A873" s="3" t="s">
        <v>24</v>
      </c>
      <c r="B873" s="3" t="s">
        <v>23</v>
      </c>
      <c r="C873" s="3">
        <v>2013</v>
      </c>
      <c r="D873" s="3" t="s">
        <v>11</v>
      </c>
      <c r="E873" s="4">
        <v>625</v>
      </c>
      <c r="F873" s="3" t="s">
        <v>3</v>
      </c>
      <c r="G873" s="3" t="str">
        <f t="shared" si="39"/>
        <v>Renewable</v>
      </c>
      <c r="H873" s="5">
        <f t="shared" si="40"/>
        <v>2.8125000000000001E-2</v>
      </c>
      <c r="I873" s="3" t="s">
        <v>60</v>
      </c>
      <c r="J873">
        <f t="shared" si="41"/>
        <v>6103.125</v>
      </c>
    </row>
    <row r="874" spans="1:10" x14ac:dyDescent="0.3">
      <c r="A874" s="3" t="s">
        <v>24</v>
      </c>
      <c r="B874" s="3" t="s">
        <v>23</v>
      </c>
      <c r="C874" s="3">
        <v>2014</v>
      </c>
      <c r="D874" s="3" t="s">
        <v>11</v>
      </c>
      <c r="E874" s="4">
        <v>785</v>
      </c>
      <c r="F874" s="3" t="s">
        <v>3</v>
      </c>
      <c r="G874" s="3" t="str">
        <f t="shared" si="39"/>
        <v>Renewable</v>
      </c>
      <c r="H874" s="5">
        <f t="shared" si="40"/>
        <v>3.5325000000000002E-2</v>
      </c>
      <c r="I874" s="3" t="s">
        <v>60</v>
      </c>
      <c r="J874">
        <f t="shared" si="41"/>
        <v>7665.5250000000005</v>
      </c>
    </row>
    <row r="875" spans="1:10" x14ac:dyDescent="0.3">
      <c r="A875" s="3" t="s">
        <v>24</v>
      </c>
      <c r="B875" s="3" t="s">
        <v>23</v>
      </c>
      <c r="C875" s="3">
        <v>2015</v>
      </c>
      <c r="D875" s="3" t="s">
        <v>11</v>
      </c>
      <c r="E875" s="4">
        <v>937</v>
      </c>
      <c r="F875" s="3" t="s">
        <v>3</v>
      </c>
      <c r="G875" s="3" t="str">
        <f t="shared" si="39"/>
        <v>Renewable</v>
      </c>
      <c r="H875" s="5">
        <f t="shared" si="40"/>
        <v>4.2165000000000001E-2</v>
      </c>
      <c r="I875" s="3" t="s">
        <v>60</v>
      </c>
      <c r="J875">
        <f t="shared" si="41"/>
        <v>9149.8050000000003</v>
      </c>
    </row>
    <row r="876" spans="1:10" x14ac:dyDescent="0.3">
      <c r="A876" s="3" t="s">
        <v>24</v>
      </c>
      <c r="B876" s="3" t="s">
        <v>23</v>
      </c>
      <c r="C876" s="3">
        <v>2016</v>
      </c>
      <c r="D876" s="3" t="s">
        <v>11</v>
      </c>
      <c r="E876" s="4">
        <v>1096</v>
      </c>
      <c r="F876" s="3" t="s">
        <v>3</v>
      </c>
      <c r="G876" s="3" t="str">
        <f t="shared" si="39"/>
        <v>Renewable</v>
      </c>
      <c r="H876" s="5">
        <f t="shared" si="40"/>
        <v>4.9320000000000003E-2</v>
      </c>
      <c r="I876" s="3" t="s">
        <v>60</v>
      </c>
      <c r="J876">
        <f t="shared" si="41"/>
        <v>10702.44</v>
      </c>
    </row>
    <row r="877" spans="1:10" x14ac:dyDescent="0.3">
      <c r="A877" s="3" t="s">
        <v>24</v>
      </c>
      <c r="B877" s="3" t="s">
        <v>23</v>
      </c>
      <c r="C877" s="3">
        <v>2017</v>
      </c>
      <c r="D877" s="3" t="s">
        <v>11</v>
      </c>
      <c r="E877" s="4">
        <v>1268</v>
      </c>
      <c r="F877" s="3" t="s">
        <v>3</v>
      </c>
      <c r="G877" s="3" t="str">
        <f t="shared" si="39"/>
        <v>Renewable</v>
      </c>
      <c r="H877" s="5">
        <f t="shared" si="40"/>
        <v>5.7060000000000007E-2</v>
      </c>
      <c r="I877" s="3" t="s">
        <v>60</v>
      </c>
      <c r="J877">
        <f t="shared" si="41"/>
        <v>12382.020000000002</v>
      </c>
    </row>
    <row r="878" spans="1:10" x14ac:dyDescent="0.3">
      <c r="A878" s="3" t="s">
        <v>24</v>
      </c>
      <c r="B878" s="3" t="s">
        <v>23</v>
      </c>
      <c r="C878" s="3">
        <v>2018</v>
      </c>
      <c r="D878" s="3" t="s">
        <v>11</v>
      </c>
      <c r="E878" s="4">
        <v>1455</v>
      </c>
      <c r="F878" s="3" t="s">
        <v>3</v>
      </c>
      <c r="G878" s="3" t="str">
        <f t="shared" si="39"/>
        <v>Renewable</v>
      </c>
      <c r="H878" s="5">
        <f t="shared" si="40"/>
        <v>6.5475000000000005E-2</v>
      </c>
      <c r="I878" s="3" t="s">
        <v>60</v>
      </c>
      <c r="J878">
        <f t="shared" si="41"/>
        <v>14208.075000000001</v>
      </c>
    </row>
    <row r="879" spans="1:10" x14ac:dyDescent="0.3">
      <c r="A879" s="3" t="s">
        <v>24</v>
      </c>
      <c r="B879" s="3" t="s">
        <v>23</v>
      </c>
      <c r="C879" s="3">
        <v>2019</v>
      </c>
      <c r="D879" s="3" t="s">
        <v>11</v>
      </c>
      <c r="E879" s="4">
        <v>1702</v>
      </c>
      <c r="F879" s="3" t="s">
        <v>3</v>
      </c>
      <c r="G879" s="3" t="str">
        <f t="shared" si="39"/>
        <v>Renewable</v>
      </c>
      <c r="H879" s="5">
        <f t="shared" si="40"/>
        <v>7.6590000000000005E-2</v>
      </c>
      <c r="I879" s="3" t="s">
        <v>60</v>
      </c>
      <c r="J879">
        <f t="shared" si="41"/>
        <v>16620.030000000002</v>
      </c>
    </row>
    <row r="880" spans="1:10" x14ac:dyDescent="0.3">
      <c r="A880" s="3" t="s">
        <v>24</v>
      </c>
      <c r="B880" s="3" t="s">
        <v>23</v>
      </c>
      <c r="C880" s="3">
        <v>2020</v>
      </c>
      <c r="D880" s="3" t="s">
        <v>11</v>
      </c>
      <c r="E880" s="4">
        <v>2042</v>
      </c>
      <c r="F880" s="3" t="s">
        <v>3</v>
      </c>
      <c r="G880" s="3" t="str">
        <f t="shared" si="39"/>
        <v>Renewable</v>
      </c>
      <c r="H880" s="5">
        <f t="shared" si="40"/>
        <v>9.1889999999999999E-2</v>
      </c>
      <c r="I880" s="3" t="s">
        <v>60</v>
      </c>
      <c r="J880">
        <f t="shared" si="41"/>
        <v>19940.13</v>
      </c>
    </row>
    <row r="881" spans="1:10" x14ac:dyDescent="0.3">
      <c r="A881" s="3" t="s">
        <v>24</v>
      </c>
      <c r="B881" s="3" t="s">
        <v>23</v>
      </c>
      <c r="C881" s="3">
        <v>2021</v>
      </c>
      <c r="D881" s="3" t="s">
        <v>11</v>
      </c>
      <c r="E881" s="4">
        <v>2773</v>
      </c>
      <c r="F881" s="3" t="s">
        <v>3</v>
      </c>
      <c r="G881" s="3" t="str">
        <f t="shared" si="39"/>
        <v>Renewable</v>
      </c>
      <c r="H881" s="5">
        <f t="shared" si="40"/>
        <v>0.12478500000000001</v>
      </c>
      <c r="I881" s="3" t="s">
        <v>60</v>
      </c>
      <c r="J881">
        <f t="shared" si="41"/>
        <v>27078.345000000001</v>
      </c>
    </row>
    <row r="882" spans="1:10" x14ac:dyDescent="0.3">
      <c r="A882" s="3" t="s">
        <v>24</v>
      </c>
      <c r="B882" s="3" t="s">
        <v>23</v>
      </c>
      <c r="C882" s="3">
        <v>2022</v>
      </c>
      <c r="D882" s="3" t="s">
        <v>11</v>
      </c>
      <c r="E882" s="4">
        <v>3782</v>
      </c>
      <c r="F882" s="3" t="s">
        <v>3</v>
      </c>
      <c r="G882" s="3" t="str">
        <f t="shared" si="39"/>
        <v>Renewable</v>
      </c>
      <c r="H882" s="5">
        <f t="shared" si="40"/>
        <v>0.17019000000000001</v>
      </c>
      <c r="I882" s="3" t="s">
        <v>60</v>
      </c>
      <c r="J882">
        <f t="shared" si="41"/>
        <v>36931.230000000003</v>
      </c>
    </row>
    <row r="883" spans="1:10" x14ac:dyDescent="0.3">
      <c r="A883" s="3" t="s">
        <v>24</v>
      </c>
      <c r="B883" s="3" t="s">
        <v>23</v>
      </c>
      <c r="C883" s="3">
        <v>2023</v>
      </c>
      <c r="D883" s="3" t="s">
        <v>11</v>
      </c>
      <c r="E883" s="4">
        <v>6394</v>
      </c>
      <c r="F883" s="3" t="s">
        <v>3</v>
      </c>
      <c r="G883" s="3" t="str">
        <f t="shared" si="39"/>
        <v>Renewable</v>
      </c>
      <c r="H883" s="5">
        <f t="shared" si="40"/>
        <v>0.28773000000000004</v>
      </c>
      <c r="I883" s="3" t="s">
        <v>60</v>
      </c>
      <c r="J883">
        <f t="shared" si="41"/>
        <v>62437.410000000011</v>
      </c>
    </row>
    <row r="884" spans="1:10" x14ac:dyDescent="0.3">
      <c r="A884" s="3" t="s">
        <v>24</v>
      </c>
      <c r="B884" s="3" t="s">
        <v>23</v>
      </c>
      <c r="C884" s="3">
        <v>2024</v>
      </c>
      <c r="D884" s="3" t="s">
        <v>11</v>
      </c>
      <c r="E884" s="4">
        <v>7698</v>
      </c>
      <c r="F884" s="3" t="s">
        <v>215</v>
      </c>
      <c r="G884" s="3" t="str">
        <f t="shared" si="39"/>
        <v>Renewable</v>
      </c>
      <c r="H884" s="5">
        <f t="shared" si="40"/>
        <v>0.34641</v>
      </c>
      <c r="I884" s="3" t="s">
        <v>60</v>
      </c>
      <c r="J884">
        <f t="shared" si="41"/>
        <v>75170.97</v>
      </c>
    </row>
    <row r="885" spans="1:10" x14ac:dyDescent="0.3">
      <c r="A885" s="3" t="s">
        <v>24</v>
      </c>
      <c r="B885" s="3" t="s">
        <v>23</v>
      </c>
      <c r="C885" s="3">
        <v>2025</v>
      </c>
      <c r="D885" s="3" t="s">
        <v>11</v>
      </c>
      <c r="E885" s="4">
        <v>7932</v>
      </c>
      <c r="F885" s="3" t="s">
        <v>215</v>
      </c>
      <c r="G885" s="3" t="str">
        <f t="shared" si="39"/>
        <v>Renewable</v>
      </c>
      <c r="H885" s="5">
        <f t="shared" si="40"/>
        <v>0.35694000000000004</v>
      </c>
      <c r="I885" s="3" t="s">
        <v>60</v>
      </c>
      <c r="J885">
        <f t="shared" si="41"/>
        <v>77455.98000000001</v>
      </c>
    </row>
    <row r="886" spans="1:10" x14ac:dyDescent="0.3">
      <c r="A886" s="3" t="s">
        <v>24</v>
      </c>
      <c r="B886" s="3" t="s">
        <v>23</v>
      </c>
      <c r="C886" s="3">
        <v>2000</v>
      </c>
      <c r="D886" s="3" t="s">
        <v>18</v>
      </c>
      <c r="E886" s="4">
        <v>0</v>
      </c>
      <c r="F886" s="3" t="s">
        <v>3</v>
      </c>
      <c r="G886" s="3" t="str">
        <f t="shared" si="39"/>
        <v>Renewable</v>
      </c>
      <c r="H886" s="5">
        <f t="shared" si="40"/>
        <v>0</v>
      </c>
      <c r="I886" s="3" t="s">
        <v>60</v>
      </c>
      <c r="J886">
        <f t="shared" si="41"/>
        <v>0</v>
      </c>
    </row>
    <row r="887" spans="1:10" x14ac:dyDescent="0.3">
      <c r="A887" s="3" t="s">
        <v>24</v>
      </c>
      <c r="B887" s="3" t="s">
        <v>23</v>
      </c>
      <c r="C887" s="3">
        <v>2001</v>
      </c>
      <c r="D887" s="3" t="s">
        <v>18</v>
      </c>
      <c r="E887" s="4">
        <v>0</v>
      </c>
      <c r="F887" s="3" t="s">
        <v>3</v>
      </c>
      <c r="G887" s="3" t="str">
        <f t="shared" si="39"/>
        <v>Renewable</v>
      </c>
      <c r="H887" s="5">
        <f t="shared" si="40"/>
        <v>0</v>
      </c>
      <c r="I887" s="3" t="s">
        <v>60</v>
      </c>
      <c r="J887">
        <f t="shared" si="41"/>
        <v>0</v>
      </c>
    </row>
    <row r="888" spans="1:10" x14ac:dyDescent="0.3">
      <c r="A888" s="3" t="s">
        <v>24</v>
      </c>
      <c r="B888" s="3" t="s">
        <v>23</v>
      </c>
      <c r="C888" s="3">
        <v>2002</v>
      </c>
      <c r="D888" s="3" t="s">
        <v>18</v>
      </c>
      <c r="E888" s="4">
        <v>3</v>
      </c>
      <c r="F888" s="3" t="s">
        <v>3</v>
      </c>
      <c r="G888" s="3" t="str">
        <f t="shared" si="39"/>
        <v>Renewable</v>
      </c>
      <c r="H888" s="5">
        <f t="shared" si="40"/>
        <v>1.5000000000000001E-4</v>
      </c>
      <c r="I888" s="3" t="s">
        <v>60</v>
      </c>
      <c r="J888">
        <f t="shared" si="41"/>
        <v>32.550000000000004</v>
      </c>
    </row>
    <row r="889" spans="1:10" x14ac:dyDescent="0.3">
      <c r="A889" s="3" t="s">
        <v>24</v>
      </c>
      <c r="B889" s="3" t="s">
        <v>23</v>
      </c>
      <c r="C889" s="3">
        <v>2003</v>
      </c>
      <c r="D889" s="3" t="s">
        <v>18</v>
      </c>
      <c r="E889" s="4">
        <v>3</v>
      </c>
      <c r="F889" s="3" t="s">
        <v>3</v>
      </c>
      <c r="G889" s="3" t="str">
        <f t="shared" si="39"/>
        <v>Renewable</v>
      </c>
      <c r="H889" s="5">
        <f t="shared" si="40"/>
        <v>1.5000000000000001E-4</v>
      </c>
      <c r="I889" s="3" t="s">
        <v>60</v>
      </c>
      <c r="J889">
        <f t="shared" si="41"/>
        <v>32.550000000000004</v>
      </c>
    </row>
    <row r="890" spans="1:10" x14ac:dyDescent="0.3">
      <c r="A890" s="3" t="s">
        <v>24</v>
      </c>
      <c r="B890" s="3" t="s">
        <v>23</v>
      </c>
      <c r="C890" s="3">
        <v>2004</v>
      </c>
      <c r="D890" s="3" t="s">
        <v>18</v>
      </c>
      <c r="E890" s="4">
        <v>2</v>
      </c>
      <c r="F890" s="3" t="s">
        <v>3</v>
      </c>
      <c r="G890" s="3" t="str">
        <f t="shared" si="39"/>
        <v>Renewable</v>
      </c>
      <c r="H890" s="5">
        <f t="shared" si="40"/>
        <v>1E-4</v>
      </c>
      <c r="I890" s="3" t="s">
        <v>60</v>
      </c>
      <c r="J890">
        <f t="shared" si="41"/>
        <v>21.7</v>
      </c>
    </row>
    <row r="891" spans="1:10" x14ac:dyDescent="0.3">
      <c r="A891" s="3" t="s">
        <v>24</v>
      </c>
      <c r="B891" s="3" t="s">
        <v>23</v>
      </c>
      <c r="C891" s="3">
        <v>2005</v>
      </c>
      <c r="D891" s="3" t="s">
        <v>18</v>
      </c>
      <c r="E891" s="4">
        <v>2</v>
      </c>
      <c r="F891" s="3" t="s">
        <v>3</v>
      </c>
      <c r="G891" s="3" t="str">
        <f t="shared" si="39"/>
        <v>Renewable</v>
      </c>
      <c r="H891" s="5">
        <f t="shared" si="40"/>
        <v>1E-4</v>
      </c>
      <c r="I891" s="3" t="s">
        <v>60</v>
      </c>
      <c r="J891">
        <f t="shared" si="41"/>
        <v>21.7</v>
      </c>
    </row>
    <row r="892" spans="1:10" x14ac:dyDescent="0.3">
      <c r="A892" s="3" t="s">
        <v>24</v>
      </c>
      <c r="B892" s="3" t="s">
        <v>23</v>
      </c>
      <c r="C892" s="3">
        <v>2006</v>
      </c>
      <c r="D892" s="3" t="s">
        <v>18</v>
      </c>
      <c r="E892" s="4">
        <v>3</v>
      </c>
      <c r="F892" s="3" t="s">
        <v>3</v>
      </c>
      <c r="G892" s="3" t="str">
        <f t="shared" si="39"/>
        <v>Renewable</v>
      </c>
      <c r="H892" s="5">
        <f t="shared" si="40"/>
        <v>1.5000000000000001E-4</v>
      </c>
      <c r="I892" s="3" t="s">
        <v>60</v>
      </c>
      <c r="J892">
        <f t="shared" si="41"/>
        <v>32.550000000000004</v>
      </c>
    </row>
    <row r="893" spans="1:10" x14ac:dyDescent="0.3">
      <c r="A893" s="3" t="s">
        <v>24</v>
      </c>
      <c r="B893" s="3" t="s">
        <v>23</v>
      </c>
      <c r="C893" s="3">
        <v>2007</v>
      </c>
      <c r="D893" s="3" t="s">
        <v>18</v>
      </c>
      <c r="E893" s="4">
        <v>2</v>
      </c>
      <c r="F893" s="3" t="s">
        <v>3</v>
      </c>
      <c r="G893" s="3" t="str">
        <f t="shared" si="39"/>
        <v>Renewable</v>
      </c>
      <c r="H893" s="5">
        <f t="shared" si="40"/>
        <v>1E-4</v>
      </c>
      <c r="I893" s="3" t="s">
        <v>60</v>
      </c>
      <c r="J893">
        <f t="shared" si="41"/>
        <v>21.7</v>
      </c>
    </row>
    <row r="894" spans="1:10" x14ac:dyDescent="0.3">
      <c r="A894" s="3" t="s">
        <v>24</v>
      </c>
      <c r="B894" s="3" t="s">
        <v>23</v>
      </c>
      <c r="C894" s="3">
        <v>2008</v>
      </c>
      <c r="D894" s="3" t="s">
        <v>18</v>
      </c>
      <c r="E894" s="4">
        <v>1</v>
      </c>
      <c r="F894" s="3" t="s">
        <v>3</v>
      </c>
      <c r="G894" s="3" t="str">
        <f t="shared" si="39"/>
        <v>Renewable</v>
      </c>
      <c r="H894" s="5">
        <f t="shared" si="40"/>
        <v>5.0000000000000002E-5</v>
      </c>
      <c r="I894" s="3" t="s">
        <v>60</v>
      </c>
      <c r="J894">
        <f t="shared" si="41"/>
        <v>10.85</v>
      </c>
    </row>
    <row r="895" spans="1:10" x14ac:dyDescent="0.3">
      <c r="A895" s="3" t="s">
        <v>24</v>
      </c>
      <c r="B895" s="3" t="s">
        <v>23</v>
      </c>
      <c r="C895" s="3">
        <v>2009</v>
      </c>
      <c r="D895" s="3" t="s">
        <v>18</v>
      </c>
      <c r="E895" s="4">
        <v>1</v>
      </c>
      <c r="F895" s="3" t="s">
        <v>3</v>
      </c>
      <c r="G895" s="3" t="str">
        <f t="shared" si="39"/>
        <v>Renewable</v>
      </c>
      <c r="H895" s="5">
        <f t="shared" si="40"/>
        <v>5.0000000000000002E-5</v>
      </c>
      <c r="I895" s="3" t="s">
        <v>60</v>
      </c>
      <c r="J895">
        <f t="shared" si="41"/>
        <v>10.85</v>
      </c>
    </row>
    <row r="896" spans="1:10" x14ac:dyDescent="0.3">
      <c r="A896" s="3" t="s">
        <v>24</v>
      </c>
      <c r="B896" s="3" t="s">
        <v>23</v>
      </c>
      <c r="C896" s="3">
        <v>2010</v>
      </c>
      <c r="D896" s="3" t="s">
        <v>18</v>
      </c>
      <c r="E896" s="4">
        <v>1</v>
      </c>
      <c r="F896" s="3" t="s">
        <v>3</v>
      </c>
      <c r="G896" s="3" t="str">
        <f t="shared" si="39"/>
        <v>Renewable</v>
      </c>
      <c r="H896" s="5">
        <f t="shared" si="40"/>
        <v>5.0000000000000002E-5</v>
      </c>
      <c r="I896" s="3" t="s">
        <v>60</v>
      </c>
      <c r="J896">
        <f t="shared" si="41"/>
        <v>10.85</v>
      </c>
    </row>
    <row r="897" spans="1:10" x14ac:dyDescent="0.3">
      <c r="A897" s="3" t="s">
        <v>24</v>
      </c>
      <c r="B897" s="3" t="s">
        <v>23</v>
      </c>
      <c r="C897" s="3">
        <v>2011</v>
      </c>
      <c r="D897" s="3" t="s">
        <v>18</v>
      </c>
      <c r="E897" s="4">
        <v>1</v>
      </c>
      <c r="F897" s="3" t="s">
        <v>3</v>
      </c>
      <c r="G897" s="3" t="str">
        <f t="shared" si="39"/>
        <v>Renewable</v>
      </c>
      <c r="H897" s="5">
        <f t="shared" si="40"/>
        <v>5.0000000000000002E-5</v>
      </c>
      <c r="I897" s="3" t="s">
        <v>60</v>
      </c>
      <c r="J897">
        <f t="shared" si="41"/>
        <v>10.85</v>
      </c>
    </row>
    <row r="898" spans="1:10" x14ac:dyDescent="0.3">
      <c r="A898" s="3" t="s">
        <v>24</v>
      </c>
      <c r="B898" s="3" t="s">
        <v>23</v>
      </c>
      <c r="C898" s="3">
        <v>2012</v>
      </c>
      <c r="D898" s="3" t="s">
        <v>18</v>
      </c>
      <c r="E898" s="4">
        <v>0</v>
      </c>
      <c r="F898" s="3" t="s">
        <v>3</v>
      </c>
      <c r="G898" s="3" t="str">
        <f t="shared" ref="G898:G961" si="42">IF(OR(D898="hydropower",D898="wind",D898="solar pv",D898=" Tide",D898="solar thermal",D898="geothermal",D898="biofuels"), "Renewable", "Non-Renewable")</f>
        <v>Renewable</v>
      </c>
      <c r="H898" s="5">
        <f t="shared" ref="H898:H961" si="43">IF(D898="Coal",E898*0.0009,
IF(D898="Oil",E898*0.00078,
IF(D898="Natural Gas",E898*0.0004,
IF(D898="Nuclear",E898*0.000012,
IF(D898="Hydropower",E898*0.000024,
IF(D898="Biofuels",E898*0.0004,
IF(D898="Waste",E898*0.0002,
IF(D898="Wind",E898*0.000011,
IF(D898="Solar PV",E898*0.000045,
IF(D898="Solar Thermal",E898*0.00005,
IF(D898="Other sources",E898*0.0005,
IF(D898="Geothermal",E898*0.00005,
IF(D898="Tide",E898*0.00001,0)))))))))))))</f>
        <v>0</v>
      </c>
      <c r="I898" s="3" t="s">
        <v>60</v>
      </c>
      <c r="J898">
        <f t="shared" si="41"/>
        <v>0</v>
      </c>
    </row>
    <row r="899" spans="1:10" x14ac:dyDescent="0.3">
      <c r="A899" s="3" t="s">
        <v>24</v>
      </c>
      <c r="B899" s="3" t="s">
        <v>23</v>
      </c>
      <c r="C899" s="3">
        <v>2013</v>
      </c>
      <c r="D899" s="3" t="s">
        <v>18</v>
      </c>
      <c r="E899" s="4">
        <v>0</v>
      </c>
      <c r="F899" s="3" t="s">
        <v>3</v>
      </c>
      <c r="G899" s="3" t="str">
        <f t="shared" si="42"/>
        <v>Renewable</v>
      </c>
      <c r="H899" s="5">
        <f t="shared" si="43"/>
        <v>0</v>
      </c>
      <c r="I899" s="3" t="s">
        <v>60</v>
      </c>
      <c r="J899">
        <f t="shared" ref="J899:J962" si="44">H899*217000</f>
        <v>0</v>
      </c>
    </row>
    <row r="900" spans="1:10" x14ac:dyDescent="0.3">
      <c r="A900" s="3" t="s">
        <v>24</v>
      </c>
      <c r="B900" s="3" t="s">
        <v>23</v>
      </c>
      <c r="C900" s="3">
        <v>2014</v>
      </c>
      <c r="D900" s="3" t="s">
        <v>18</v>
      </c>
      <c r="E900" s="4">
        <v>0</v>
      </c>
      <c r="F900" s="3" t="s">
        <v>3</v>
      </c>
      <c r="G900" s="3" t="str">
        <f t="shared" si="42"/>
        <v>Renewable</v>
      </c>
      <c r="H900" s="5">
        <f t="shared" si="43"/>
        <v>0</v>
      </c>
      <c r="I900" s="3" t="s">
        <v>60</v>
      </c>
      <c r="J900">
        <f t="shared" si="44"/>
        <v>0</v>
      </c>
    </row>
    <row r="901" spans="1:10" x14ac:dyDescent="0.3">
      <c r="A901" s="3" t="s">
        <v>24</v>
      </c>
      <c r="B901" s="3" t="s">
        <v>23</v>
      </c>
      <c r="C901" s="3">
        <v>2015</v>
      </c>
      <c r="D901" s="3" t="s">
        <v>18</v>
      </c>
      <c r="E901" s="4">
        <v>0</v>
      </c>
      <c r="F901" s="3" t="s">
        <v>3</v>
      </c>
      <c r="G901" s="3" t="str">
        <f t="shared" si="42"/>
        <v>Renewable</v>
      </c>
      <c r="H901" s="5">
        <f t="shared" si="43"/>
        <v>0</v>
      </c>
      <c r="I901" s="3" t="s">
        <v>60</v>
      </c>
      <c r="J901">
        <f t="shared" si="44"/>
        <v>0</v>
      </c>
    </row>
    <row r="902" spans="1:10" x14ac:dyDescent="0.3">
      <c r="A902" s="3" t="s">
        <v>24</v>
      </c>
      <c r="B902" s="3" t="s">
        <v>23</v>
      </c>
      <c r="C902" s="3">
        <v>2016</v>
      </c>
      <c r="D902" s="3" t="s">
        <v>18</v>
      </c>
      <c r="E902" s="4">
        <v>0</v>
      </c>
      <c r="F902" s="3" t="s">
        <v>3</v>
      </c>
      <c r="G902" s="3" t="str">
        <f t="shared" si="42"/>
        <v>Renewable</v>
      </c>
      <c r="H902" s="5">
        <f t="shared" si="43"/>
        <v>0</v>
      </c>
      <c r="I902" s="3" t="s">
        <v>60</v>
      </c>
      <c r="J902">
        <f t="shared" si="44"/>
        <v>0</v>
      </c>
    </row>
    <row r="903" spans="1:10" x14ac:dyDescent="0.3">
      <c r="A903" s="3" t="s">
        <v>24</v>
      </c>
      <c r="B903" s="3" t="s">
        <v>23</v>
      </c>
      <c r="C903" s="3">
        <v>2017</v>
      </c>
      <c r="D903" s="3" t="s">
        <v>18</v>
      </c>
      <c r="E903" s="4">
        <v>0</v>
      </c>
      <c r="F903" s="3" t="s">
        <v>3</v>
      </c>
      <c r="G903" s="3" t="str">
        <f t="shared" si="42"/>
        <v>Renewable</v>
      </c>
      <c r="H903" s="5">
        <f t="shared" si="43"/>
        <v>0</v>
      </c>
      <c r="I903" s="3" t="s">
        <v>60</v>
      </c>
      <c r="J903">
        <f t="shared" si="44"/>
        <v>0</v>
      </c>
    </row>
    <row r="904" spans="1:10" x14ac:dyDescent="0.3">
      <c r="A904" s="3" t="s">
        <v>24</v>
      </c>
      <c r="B904" s="3" t="s">
        <v>23</v>
      </c>
      <c r="C904" s="3">
        <v>2018</v>
      </c>
      <c r="D904" s="3" t="s">
        <v>18</v>
      </c>
      <c r="E904" s="4">
        <v>0</v>
      </c>
      <c r="F904" s="3" t="s">
        <v>3</v>
      </c>
      <c r="G904" s="3" t="str">
        <f t="shared" si="42"/>
        <v>Renewable</v>
      </c>
      <c r="H904" s="5">
        <f t="shared" si="43"/>
        <v>0</v>
      </c>
      <c r="I904" s="3" t="s">
        <v>60</v>
      </c>
      <c r="J904">
        <f t="shared" si="44"/>
        <v>0</v>
      </c>
    </row>
    <row r="905" spans="1:10" x14ac:dyDescent="0.3">
      <c r="A905" s="3" t="s">
        <v>24</v>
      </c>
      <c r="B905" s="3" t="s">
        <v>23</v>
      </c>
      <c r="C905" s="3">
        <v>2019</v>
      </c>
      <c r="D905" s="3" t="s">
        <v>18</v>
      </c>
      <c r="E905" s="4">
        <v>0</v>
      </c>
      <c r="F905" s="3" t="s">
        <v>3</v>
      </c>
      <c r="G905" s="3" t="str">
        <f t="shared" si="42"/>
        <v>Renewable</v>
      </c>
      <c r="H905" s="5">
        <f t="shared" si="43"/>
        <v>0</v>
      </c>
      <c r="I905" s="3" t="s">
        <v>60</v>
      </c>
      <c r="J905">
        <f t="shared" si="44"/>
        <v>0</v>
      </c>
    </row>
    <row r="906" spans="1:10" x14ac:dyDescent="0.3">
      <c r="A906" s="3" t="s">
        <v>24</v>
      </c>
      <c r="B906" s="3" t="s">
        <v>23</v>
      </c>
      <c r="C906" s="3">
        <v>2020</v>
      </c>
      <c r="D906" s="3" t="s">
        <v>18</v>
      </c>
      <c r="E906" s="4">
        <v>0</v>
      </c>
      <c r="F906" s="3" t="s">
        <v>3</v>
      </c>
      <c r="G906" s="3" t="str">
        <f t="shared" si="42"/>
        <v>Renewable</v>
      </c>
      <c r="H906" s="5">
        <f t="shared" si="43"/>
        <v>0</v>
      </c>
      <c r="I906" s="3" t="s">
        <v>60</v>
      </c>
      <c r="J906">
        <f t="shared" si="44"/>
        <v>0</v>
      </c>
    </row>
    <row r="907" spans="1:10" x14ac:dyDescent="0.3">
      <c r="A907" s="3" t="s">
        <v>24</v>
      </c>
      <c r="B907" s="3" t="s">
        <v>23</v>
      </c>
      <c r="C907" s="3">
        <v>2021</v>
      </c>
      <c r="D907" s="3" t="s">
        <v>18</v>
      </c>
      <c r="E907" s="4">
        <v>0</v>
      </c>
      <c r="F907" s="3" t="s">
        <v>3</v>
      </c>
      <c r="G907" s="3" t="str">
        <f t="shared" si="42"/>
        <v>Renewable</v>
      </c>
      <c r="H907" s="5">
        <f t="shared" si="43"/>
        <v>0</v>
      </c>
      <c r="I907" s="3" t="s">
        <v>60</v>
      </c>
      <c r="J907">
        <f t="shared" si="44"/>
        <v>0</v>
      </c>
    </row>
    <row r="908" spans="1:10" x14ac:dyDescent="0.3">
      <c r="A908" s="3" t="s">
        <v>24</v>
      </c>
      <c r="B908" s="3" t="s">
        <v>23</v>
      </c>
      <c r="C908" s="3">
        <v>2022</v>
      </c>
      <c r="D908" s="3" t="s">
        <v>18</v>
      </c>
      <c r="E908" s="4">
        <v>0</v>
      </c>
      <c r="F908" s="3" t="s">
        <v>3</v>
      </c>
      <c r="G908" s="3" t="str">
        <f t="shared" si="42"/>
        <v>Renewable</v>
      </c>
      <c r="H908" s="5">
        <f t="shared" si="43"/>
        <v>0</v>
      </c>
      <c r="I908" s="3" t="s">
        <v>60</v>
      </c>
      <c r="J908">
        <f t="shared" si="44"/>
        <v>0</v>
      </c>
    </row>
    <row r="909" spans="1:10" x14ac:dyDescent="0.3">
      <c r="A909" s="3" t="s">
        <v>24</v>
      </c>
      <c r="B909" s="3" t="s">
        <v>23</v>
      </c>
      <c r="C909" s="3">
        <v>2023</v>
      </c>
      <c r="D909" s="3" t="s">
        <v>18</v>
      </c>
      <c r="E909" s="4">
        <v>0</v>
      </c>
      <c r="F909" s="3" t="s">
        <v>3</v>
      </c>
      <c r="G909" s="3" t="str">
        <f t="shared" si="42"/>
        <v>Renewable</v>
      </c>
      <c r="H909" s="5">
        <f t="shared" si="43"/>
        <v>0</v>
      </c>
      <c r="I909" s="3" t="s">
        <v>60</v>
      </c>
      <c r="J909">
        <f t="shared" si="44"/>
        <v>0</v>
      </c>
    </row>
    <row r="910" spans="1:10" x14ac:dyDescent="0.3">
      <c r="A910" s="3" t="s">
        <v>24</v>
      </c>
      <c r="B910" s="3" t="s">
        <v>23</v>
      </c>
      <c r="C910" s="3">
        <v>2000</v>
      </c>
      <c r="D910" s="3" t="s">
        <v>22</v>
      </c>
      <c r="E910" s="4">
        <v>19</v>
      </c>
      <c r="F910" s="3" t="s">
        <v>3</v>
      </c>
      <c r="G910" s="3" t="str">
        <f t="shared" si="42"/>
        <v>Non-Renewable</v>
      </c>
      <c r="H910" s="5">
        <f t="shared" si="43"/>
        <v>9.4999999999999998E-3</v>
      </c>
      <c r="I910" s="3" t="s">
        <v>60</v>
      </c>
      <c r="J910">
        <f t="shared" si="44"/>
        <v>2061.5</v>
      </c>
    </row>
    <row r="911" spans="1:10" x14ac:dyDescent="0.3">
      <c r="A911" s="3" t="s">
        <v>24</v>
      </c>
      <c r="B911" s="3" t="s">
        <v>23</v>
      </c>
      <c r="C911" s="3">
        <v>2001</v>
      </c>
      <c r="D911" s="3" t="s">
        <v>22</v>
      </c>
      <c r="E911" s="4">
        <v>17</v>
      </c>
      <c r="F911" s="3" t="s">
        <v>3</v>
      </c>
      <c r="G911" s="3" t="str">
        <f t="shared" si="42"/>
        <v>Non-Renewable</v>
      </c>
      <c r="H911" s="5">
        <f t="shared" si="43"/>
        <v>8.5000000000000006E-3</v>
      </c>
      <c r="I911" s="3" t="s">
        <v>60</v>
      </c>
      <c r="J911">
        <f t="shared" si="44"/>
        <v>1844.5000000000002</v>
      </c>
    </row>
    <row r="912" spans="1:10" x14ac:dyDescent="0.3">
      <c r="A912" s="3" t="s">
        <v>24</v>
      </c>
      <c r="B912" s="3" t="s">
        <v>23</v>
      </c>
      <c r="C912" s="3">
        <v>2002</v>
      </c>
      <c r="D912" s="3" t="s">
        <v>22</v>
      </c>
      <c r="E912" s="4">
        <v>18</v>
      </c>
      <c r="F912" s="3" t="s">
        <v>3</v>
      </c>
      <c r="G912" s="3" t="str">
        <f t="shared" si="42"/>
        <v>Non-Renewable</v>
      </c>
      <c r="H912" s="5">
        <f t="shared" si="43"/>
        <v>9.0000000000000011E-3</v>
      </c>
      <c r="I912" s="3" t="s">
        <v>60</v>
      </c>
      <c r="J912">
        <f t="shared" si="44"/>
        <v>1953.0000000000002</v>
      </c>
    </row>
    <row r="913" spans="1:10" x14ac:dyDescent="0.3">
      <c r="A913" s="3" t="s">
        <v>24</v>
      </c>
      <c r="B913" s="3" t="s">
        <v>23</v>
      </c>
      <c r="C913" s="3">
        <v>2003</v>
      </c>
      <c r="D913" s="3" t="s">
        <v>22</v>
      </c>
      <c r="E913" s="4">
        <v>17</v>
      </c>
      <c r="F913" s="3" t="s">
        <v>3</v>
      </c>
      <c r="G913" s="3" t="str">
        <f t="shared" si="42"/>
        <v>Non-Renewable</v>
      </c>
      <c r="H913" s="5">
        <f t="shared" si="43"/>
        <v>8.5000000000000006E-3</v>
      </c>
      <c r="I913" s="3" t="s">
        <v>60</v>
      </c>
      <c r="J913">
        <f t="shared" si="44"/>
        <v>1844.5000000000002</v>
      </c>
    </row>
    <row r="914" spans="1:10" x14ac:dyDescent="0.3">
      <c r="A914" s="3" t="s">
        <v>24</v>
      </c>
      <c r="B914" s="3" t="s">
        <v>23</v>
      </c>
      <c r="C914" s="3">
        <v>2004</v>
      </c>
      <c r="D914" s="3" t="s">
        <v>22</v>
      </c>
      <c r="E914" s="4">
        <v>15</v>
      </c>
      <c r="F914" s="3" t="s">
        <v>3</v>
      </c>
      <c r="G914" s="3" t="str">
        <f t="shared" si="42"/>
        <v>Non-Renewable</v>
      </c>
      <c r="H914" s="5">
        <f t="shared" si="43"/>
        <v>7.4999999999999997E-3</v>
      </c>
      <c r="I914" s="3" t="s">
        <v>60</v>
      </c>
      <c r="J914">
        <f t="shared" si="44"/>
        <v>1627.5</v>
      </c>
    </row>
    <row r="915" spans="1:10" x14ac:dyDescent="0.3">
      <c r="A915" s="3" t="s">
        <v>24</v>
      </c>
      <c r="B915" s="3" t="s">
        <v>23</v>
      </c>
      <c r="C915" s="3">
        <v>2005</v>
      </c>
      <c r="D915" s="3" t="s">
        <v>22</v>
      </c>
      <c r="E915" s="4">
        <v>2</v>
      </c>
      <c r="F915" s="3" t="s">
        <v>3</v>
      </c>
      <c r="G915" s="3" t="str">
        <f t="shared" si="42"/>
        <v>Non-Renewable</v>
      </c>
      <c r="H915" s="5">
        <f t="shared" si="43"/>
        <v>1E-3</v>
      </c>
      <c r="I915" s="3" t="s">
        <v>60</v>
      </c>
      <c r="J915">
        <f t="shared" si="44"/>
        <v>217</v>
      </c>
    </row>
    <row r="916" spans="1:10" x14ac:dyDescent="0.3">
      <c r="A916" s="3" t="s">
        <v>24</v>
      </c>
      <c r="B916" s="3" t="s">
        <v>23</v>
      </c>
      <c r="C916" s="3">
        <v>2006</v>
      </c>
      <c r="D916" s="3" t="s">
        <v>22</v>
      </c>
      <c r="E916" s="4">
        <v>17</v>
      </c>
      <c r="F916" s="3" t="s">
        <v>3</v>
      </c>
      <c r="G916" s="3" t="str">
        <f t="shared" si="42"/>
        <v>Non-Renewable</v>
      </c>
      <c r="H916" s="5">
        <f t="shared" si="43"/>
        <v>8.5000000000000006E-3</v>
      </c>
      <c r="I916" s="3" t="s">
        <v>60</v>
      </c>
      <c r="J916">
        <f t="shared" si="44"/>
        <v>1844.5000000000002</v>
      </c>
    </row>
    <row r="917" spans="1:10" x14ac:dyDescent="0.3">
      <c r="A917" s="3" t="s">
        <v>24</v>
      </c>
      <c r="B917" s="3" t="s">
        <v>23</v>
      </c>
      <c r="C917" s="3">
        <v>2007</v>
      </c>
      <c r="D917" s="3" t="s">
        <v>22</v>
      </c>
      <c r="E917" s="4">
        <v>17</v>
      </c>
      <c r="F917" s="3" t="s">
        <v>3</v>
      </c>
      <c r="G917" s="3" t="str">
        <f t="shared" si="42"/>
        <v>Non-Renewable</v>
      </c>
      <c r="H917" s="5">
        <f t="shared" si="43"/>
        <v>8.5000000000000006E-3</v>
      </c>
      <c r="I917" s="3" t="s">
        <v>60</v>
      </c>
      <c r="J917">
        <f t="shared" si="44"/>
        <v>1844.5000000000002</v>
      </c>
    </row>
    <row r="918" spans="1:10" x14ac:dyDescent="0.3">
      <c r="A918" s="3" t="s">
        <v>24</v>
      </c>
      <c r="B918" s="3" t="s">
        <v>23</v>
      </c>
      <c r="C918" s="3">
        <v>2008</v>
      </c>
      <c r="D918" s="3" t="s">
        <v>22</v>
      </c>
      <c r="E918" s="4">
        <v>18</v>
      </c>
      <c r="F918" s="3" t="s">
        <v>3</v>
      </c>
      <c r="G918" s="3" t="str">
        <f t="shared" si="42"/>
        <v>Non-Renewable</v>
      </c>
      <c r="H918" s="5">
        <f t="shared" si="43"/>
        <v>9.0000000000000011E-3</v>
      </c>
      <c r="I918" s="3" t="s">
        <v>60</v>
      </c>
      <c r="J918">
        <f t="shared" si="44"/>
        <v>1953.0000000000002</v>
      </c>
    </row>
    <row r="919" spans="1:10" x14ac:dyDescent="0.3">
      <c r="A919" s="3" t="s">
        <v>24</v>
      </c>
      <c r="B919" s="3" t="s">
        <v>23</v>
      </c>
      <c r="C919" s="3">
        <v>2009</v>
      </c>
      <c r="D919" s="3" t="s">
        <v>22</v>
      </c>
      <c r="E919" s="4">
        <v>16</v>
      </c>
      <c r="F919" s="3" t="s">
        <v>3</v>
      </c>
      <c r="G919" s="3" t="str">
        <f t="shared" si="42"/>
        <v>Non-Renewable</v>
      </c>
      <c r="H919" s="5">
        <f t="shared" si="43"/>
        <v>8.0000000000000002E-3</v>
      </c>
      <c r="I919" s="3" t="s">
        <v>60</v>
      </c>
      <c r="J919">
        <f t="shared" si="44"/>
        <v>1736</v>
      </c>
    </row>
    <row r="920" spans="1:10" x14ac:dyDescent="0.3">
      <c r="A920" s="3" t="s">
        <v>24</v>
      </c>
      <c r="B920" s="3" t="s">
        <v>23</v>
      </c>
      <c r="C920" s="3">
        <v>2010</v>
      </c>
      <c r="D920" s="3" t="s">
        <v>22</v>
      </c>
      <c r="E920" s="4">
        <v>17</v>
      </c>
      <c r="F920" s="3" t="s">
        <v>3</v>
      </c>
      <c r="G920" s="3" t="str">
        <f t="shared" si="42"/>
        <v>Non-Renewable</v>
      </c>
      <c r="H920" s="5">
        <f t="shared" si="43"/>
        <v>8.5000000000000006E-3</v>
      </c>
      <c r="I920" s="3" t="s">
        <v>60</v>
      </c>
      <c r="J920">
        <f t="shared" si="44"/>
        <v>1844.5000000000002</v>
      </c>
    </row>
    <row r="921" spans="1:10" x14ac:dyDescent="0.3">
      <c r="A921" s="3" t="s">
        <v>24</v>
      </c>
      <c r="B921" s="3" t="s">
        <v>23</v>
      </c>
      <c r="C921" s="3">
        <v>2011</v>
      </c>
      <c r="D921" s="3" t="s">
        <v>22</v>
      </c>
      <c r="E921" s="4">
        <v>11</v>
      </c>
      <c r="F921" s="3" t="s">
        <v>3</v>
      </c>
      <c r="G921" s="3" t="str">
        <f t="shared" si="42"/>
        <v>Non-Renewable</v>
      </c>
      <c r="H921" s="5">
        <f t="shared" si="43"/>
        <v>5.4999999999999997E-3</v>
      </c>
      <c r="I921" s="3" t="s">
        <v>60</v>
      </c>
      <c r="J921">
        <f t="shared" si="44"/>
        <v>1193.5</v>
      </c>
    </row>
    <row r="922" spans="1:10" x14ac:dyDescent="0.3">
      <c r="A922" s="3" t="s">
        <v>24</v>
      </c>
      <c r="B922" s="3" t="s">
        <v>23</v>
      </c>
      <c r="C922" s="3">
        <v>2012</v>
      </c>
      <c r="D922" s="3" t="s">
        <v>22</v>
      </c>
      <c r="E922" s="4">
        <v>11</v>
      </c>
      <c r="F922" s="3" t="s">
        <v>3</v>
      </c>
      <c r="G922" s="3" t="str">
        <f t="shared" si="42"/>
        <v>Non-Renewable</v>
      </c>
      <c r="H922" s="5">
        <f t="shared" si="43"/>
        <v>5.4999999999999997E-3</v>
      </c>
      <c r="I922" s="3" t="s">
        <v>60</v>
      </c>
      <c r="J922">
        <f t="shared" si="44"/>
        <v>1193.5</v>
      </c>
    </row>
    <row r="923" spans="1:10" x14ac:dyDescent="0.3">
      <c r="A923" s="3" t="s">
        <v>24</v>
      </c>
      <c r="B923" s="3" t="s">
        <v>23</v>
      </c>
      <c r="C923" s="3">
        <v>2013</v>
      </c>
      <c r="D923" s="3" t="s">
        <v>22</v>
      </c>
      <c r="E923" s="4">
        <v>14</v>
      </c>
      <c r="F923" s="3" t="s">
        <v>3</v>
      </c>
      <c r="G923" s="3" t="str">
        <f t="shared" si="42"/>
        <v>Non-Renewable</v>
      </c>
      <c r="H923" s="5">
        <f t="shared" si="43"/>
        <v>7.0000000000000001E-3</v>
      </c>
      <c r="I923" s="3" t="s">
        <v>60</v>
      </c>
      <c r="J923">
        <f t="shared" si="44"/>
        <v>1519</v>
      </c>
    </row>
    <row r="924" spans="1:10" x14ac:dyDescent="0.3">
      <c r="A924" s="3" t="s">
        <v>24</v>
      </c>
      <c r="B924" s="3" t="s">
        <v>23</v>
      </c>
      <c r="C924" s="3">
        <v>2014</v>
      </c>
      <c r="D924" s="3" t="s">
        <v>22</v>
      </c>
      <c r="E924" s="4">
        <v>13</v>
      </c>
      <c r="F924" s="3" t="s">
        <v>3</v>
      </c>
      <c r="G924" s="3" t="str">
        <f t="shared" si="42"/>
        <v>Non-Renewable</v>
      </c>
      <c r="H924" s="5">
        <f t="shared" si="43"/>
        <v>6.5000000000000006E-3</v>
      </c>
      <c r="I924" s="3" t="s">
        <v>60</v>
      </c>
      <c r="J924">
        <f t="shared" si="44"/>
        <v>1410.5000000000002</v>
      </c>
    </row>
    <row r="925" spans="1:10" x14ac:dyDescent="0.3">
      <c r="A925" s="3" t="s">
        <v>24</v>
      </c>
      <c r="B925" s="3" t="s">
        <v>23</v>
      </c>
      <c r="C925" s="3">
        <v>2015</v>
      </c>
      <c r="D925" s="3" t="s">
        <v>22</v>
      </c>
      <c r="E925" s="4">
        <v>14</v>
      </c>
      <c r="F925" s="3" t="s">
        <v>3</v>
      </c>
      <c r="G925" s="3" t="str">
        <f t="shared" si="42"/>
        <v>Non-Renewable</v>
      </c>
      <c r="H925" s="5">
        <f t="shared" si="43"/>
        <v>7.0000000000000001E-3</v>
      </c>
      <c r="I925" s="3" t="s">
        <v>60</v>
      </c>
      <c r="J925">
        <f t="shared" si="44"/>
        <v>1519</v>
      </c>
    </row>
    <row r="926" spans="1:10" x14ac:dyDescent="0.3">
      <c r="A926" s="3" t="s">
        <v>24</v>
      </c>
      <c r="B926" s="3" t="s">
        <v>23</v>
      </c>
      <c r="C926" s="3">
        <v>2016</v>
      </c>
      <c r="D926" s="3" t="s">
        <v>22</v>
      </c>
      <c r="E926" s="4">
        <v>15</v>
      </c>
      <c r="F926" s="3" t="s">
        <v>3</v>
      </c>
      <c r="G926" s="3" t="str">
        <f t="shared" si="42"/>
        <v>Non-Renewable</v>
      </c>
      <c r="H926" s="5">
        <f t="shared" si="43"/>
        <v>7.4999999999999997E-3</v>
      </c>
      <c r="I926" s="3" t="s">
        <v>60</v>
      </c>
      <c r="J926">
        <f t="shared" si="44"/>
        <v>1627.5</v>
      </c>
    </row>
    <row r="927" spans="1:10" x14ac:dyDescent="0.3">
      <c r="A927" s="3" t="s">
        <v>24</v>
      </c>
      <c r="B927" s="3" t="s">
        <v>23</v>
      </c>
      <c r="C927" s="3">
        <v>2017</v>
      </c>
      <c r="D927" s="3" t="s">
        <v>22</v>
      </c>
      <c r="E927" s="4">
        <v>12</v>
      </c>
      <c r="F927" s="3" t="s">
        <v>3</v>
      </c>
      <c r="G927" s="3" t="str">
        <f t="shared" si="42"/>
        <v>Non-Renewable</v>
      </c>
      <c r="H927" s="5">
        <f t="shared" si="43"/>
        <v>6.0000000000000001E-3</v>
      </c>
      <c r="I927" s="3" t="s">
        <v>60</v>
      </c>
      <c r="J927">
        <f t="shared" si="44"/>
        <v>1302</v>
      </c>
    </row>
    <row r="928" spans="1:10" x14ac:dyDescent="0.3">
      <c r="A928" s="3" t="s">
        <v>24</v>
      </c>
      <c r="B928" s="3" t="s">
        <v>23</v>
      </c>
      <c r="C928" s="3">
        <v>2018</v>
      </c>
      <c r="D928" s="3" t="s">
        <v>22</v>
      </c>
      <c r="E928" s="4">
        <v>13</v>
      </c>
      <c r="F928" s="3" t="s">
        <v>3</v>
      </c>
      <c r="G928" s="3" t="str">
        <f t="shared" si="42"/>
        <v>Non-Renewable</v>
      </c>
      <c r="H928" s="5">
        <f t="shared" si="43"/>
        <v>6.5000000000000006E-3</v>
      </c>
      <c r="I928" s="3" t="s">
        <v>60</v>
      </c>
      <c r="J928">
        <f t="shared" si="44"/>
        <v>1410.5000000000002</v>
      </c>
    </row>
    <row r="929" spans="1:10" x14ac:dyDescent="0.3">
      <c r="A929" s="3" t="s">
        <v>24</v>
      </c>
      <c r="B929" s="3" t="s">
        <v>23</v>
      </c>
      <c r="C929" s="3">
        <v>2019</v>
      </c>
      <c r="D929" s="3" t="s">
        <v>22</v>
      </c>
      <c r="E929" s="4">
        <v>12</v>
      </c>
      <c r="F929" s="3" t="s">
        <v>3</v>
      </c>
      <c r="G929" s="3" t="str">
        <f t="shared" si="42"/>
        <v>Non-Renewable</v>
      </c>
      <c r="H929" s="5">
        <f t="shared" si="43"/>
        <v>6.0000000000000001E-3</v>
      </c>
      <c r="I929" s="3" t="s">
        <v>60</v>
      </c>
      <c r="J929">
        <f t="shared" si="44"/>
        <v>1302</v>
      </c>
    </row>
    <row r="930" spans="1:10" x14ac:dyDescent="0.3">
      <c r="A930" s="3" t="s">
        <v>24</v>
      </c>
      <c r="B930" s="3" t="s">
        <v>23</v>
      </c>
      <c r="C930" s="3">
        <v>2020</v>
      </c>
      <c r="D930" s="3" t="s">
        <v>22</v>
      </c>
      <c r="E930" s="4">
        <v>11</v>
      </c>
      <c r="F930" s="3" t="s">
        <v>3</v>
      </c>
      <c r="G930" s="3" t="str">
        <f t="shared" si="42"/>
        <v>Non-Renewable</v>
      </c>
      <c r="H930" s="5">
        <f t="shared" si="43"/>
        <v>5.4999999999999997E-3</v>
      </c>
      <c r="I930" s="3" t="s">
        <v>60</v>
      </c>
      <c r="J930">
        <f t="shared" si="44"/>
        <v>1193.5</v>
      </c>
    </row>
    <row r="931" spans="1:10" x14ac:dyDescent="0.3">
      <c r="A931" s="3" t="s">
        <v>24</v>
      </c>
      <c r="B931" s="3" t="s">
        <v>23</v>
      </c>
      <c r="C931" s="3">
        <v>2021</v>
      </c>
      <c r="D931" s="3" t="s">
        <v>22</v>
      </c>
      <c r="E931" s="4">
        <v>16</v>
      </c>
      <c r="F931" s="3" t="s">
        <v>3</v>
      </c>
      <c r="G931" s="3" t="str">
        <f t="shared" si="42"/>
        <v>Non-Renewable</v>
      </c>
      <c r="H931" s="5">
        <f t="shared" si="43"/>
        <v>8.0000000000000002E-3</v>
      </c>
      <c r="I931" s="3" t="s">
        <v>60</v>
      </c>
      <c r="J931">
        <f t="shared" si="44"/>
        <v>1736</v>
      </c>
    </row>
    <row r="932" spans="1:10" x14ac:dyDescent="0.3">
      <c r="A932" s="3" t="s">
        <v>24</v>
      </c>
      <c r="B932" s="3" t="s">
        <v>23</v>
      </c>
      <c r="C932" s="3">
        <v>2022</v>
      </c>
      <c r="D932" s="3" t="s">
        <v>22</v>
      </c>
      <c r="E932" s="4">
        <v>14</v>
      </c>
      <c r="F932" s="3" t="s">
        <v>3</v>
      </c>
      <c r="G932" s="3" t="str">
        <f t="shared" si="42"/>
        <v>Non-Renewable</v>
      </c>
      <c r="H932" s="5">
        <f t="shared" si="43"/>
        <v>7.0000000000000001E-3</v>
      </c>
      <c r="I932" s="3" t="s">
        <v>60</v>
      </c>
      <c r="J932">
        <f t="shared" si="44"/>
        <v>1519</v>
      </c>
    </row>
    <row r="933" spans="1:10" x14ac:dyDescent="0.3">
      <c r="A933" s="3" t="s">
        <v>24</v>
      </c>
      <c r="B933" s="3" t="s">
        <v>23</v>
      </c>
      <c r="C933" s="3">
        <v>2023</v>
      </c>
      <c r="D933" s="3" t="s">
        <v>22</v>
      </c>
      <c r="E933" s="4">
        <v>12</v>
      </c>
      <c r="F933" s="3" t="s">
        <v>3</v>
      </c>
      <c r="G933" s="3" t="str">
        <f t="shared" si="42"/>
        <v>Non-Renewable</v>
      </c>
      <c r="H933" s="5">
        <f t="shared" si="43"/>
        <v>6.0000000000000001E-3</v>
      </c>
      <c r="I933" s="3" t="s">
        <v>60</v>
      </c>
      <c r="J933">
        <f t="shared" si="44"/>
        <v>1302</v>
      </c>
    </row>
    <row r="934" spans="1:10" x14ac:dyDescent="0.3">
      <c r="A934" s="3" t="s">
        <v>24</v>
      </c>
      <c r="B934" s="3" t="s">
        <v>23</v>
      </c>
      <c r="C934" s="3">
        <v>2024</v>
      </c>
      <c r="D934" s="3" t="s">
        <v>22</v>
      </c>
      <c r="E934" s="4">
        <v>13</v>
      </c>
      <c r="F934" s="3" t="s">
        <v>215</v>
      </c>
      <c r="G934" s="3" t="str">
        <f t="shared" si="42"/>
        <v>Non-Renewable</v>
      </c>
      <c r="H934" s="5">
        <f t="shared" si="43"/>
        <v>6.5000000000000006E-3</v>
      </c>
      <c r="I934" s="3" t="s">
        <v>60</v>
      </c>
      <c r="J934">
        <f t="shared" si="44"/>
        <v>1410.5000000000002</v>
      </c>
    </row>
    <row r="935" spans="1:10" x14ac:dyDescent="0.3">
      <c r="A935" s="3" t="s">
        <v>24</v>
      </c>
      <c r="B935" s="3" t="s">
        <v>23</v>
      </c>
      <c r="C935" s="3">
        <v>2025</v>
      </c>
      <c r="D935" s="3" t="s">
        <v>22</v>
      </c>
      <c r="E935" s="4">
        <v>14</v>
      </c>
      <c r="F935" s="3" t="s">
        <v>215</v>
      </c>
      <c r="G935" s="3" t="str">
        <f t="shared" si="42"/>
        <v>Non-Renewable</v>
      </c>
      <c r="H935" s="5">
        <f t="shared" si="43"/>
        <v>7.0000000000000001E-3</v>
      </c>
      <c r="I935" s="3" t="s">
        <v>60</v>
      </c>
      <c r="J935">
        <f t="shared" si="44"/>
        <v>1519</v>
      </c>
    </row>
    <row r="936" spans="1:10" x14ac:dyDescent="0.3">
      <c r="A936" s="3" t="s">
        <v>24</v>
      </c>
      <c r="B936" s="3" t="s">
        <v>25</v>
      </c>
      <c r="C936" s="3">
        <v>2000</v>
      </c>
      <c r="D936" s="3" t="s">
        <v>2</v>
      </c>
      <c r="E936" s="4">
        <v>16030</v>
      </c>
      <c r="F936" s="3" t="s">
        <v>3</v>
      </c>
      <c r="G936" s="3" t="str">
        <f t="shared" si="42"/>
        <v>Non-Renewable</v>
      </c>
      <c r="H936" s="5">
        <f t="shared" si="43"/>
        <v>14.427</v>
      </c>
      <c r="I936" s="3" t="s">
        <v>60</v>
      </c>
      <c r="J936">
        <f t="shared" si="44"/>
        <v>3130659</v>
      </c>
    </row>
    <row r="937" spans="1:10" x14ac:dyDescent="0.3">
      <c r="A937" s="3" t="s">
        <v>24</v>
      </c>
      <c r="B937" s="3" t="s">
        <v>25</v>
      </c>
      <c r="C937" s="3">
        <v>2001</v>
      </c>
      <c r="D937" s="3" t="s">
        <v>2</v>
      </c>
      <c r="E937" s="4">
        <v>12764</v>
      </c>
      <c r="F937" s="3" t="s">
        <v>3</v>
      </c>
      <c r="G937" s="3" t="str">
        <f t="shared" si="42"/>
        <v>Non-Renewable</v>
      </c>
      <c r="H937" s="5">
        <f t="shared" si="43"/>
        <v>11.4876</v>
      </c>
      <c r="I937" s="3" t="s">
        <v>60</v>
      </c>
      <c r="J937">
        <f t="shared" si="44"/>
        <v>2492809.2000000002</v>
      </c>
    </row>
    <row r="938" spans="1:10" x14ac:dyDescent="0.3">
      <c r="A938" s="3" t="s">
        <v>24</v>
      </c>
      <c r="B938" s="3" t="s">
        <v>25</v>
      </c>
      <c r="C938" s="3">
        <v>2002</v>
      </c>
      <c r="D938" s="3" t="s">
        <v>2</v>
      </c>
      <c r="E938" s="4">
        <v>12660</v>
      </c>
      <c r="F938" s="3" t="s">
        <v>3</v>
      </c>
      <c r="G938" s="3" t="str">
        <f t="shared" si="42"/>
        <v>Non-Renewable</v>
      </c>
      <c r="H938" s="5">
        <f t="shared" si="43"/>
        <v>11.394</v>
      </c>
      <c r="I938" s="3" t="s">
        <v>60</v>
      </c>
      <c r="J938">
        <f t="shared" si="44"/>
        <v>2472498</v>
      </c>
    </row>
    <row r="939" spans="1:10" x14ac:dyDescent="0.3">
      <c r="A939" s="3" t="s">
        <v>24</v>
      </c>
      <c r="B939" s="3" t="s">
        <v>25</v>
      </c>
      <c r="C939" s="3">
        <v>2003</v>
      </c>
      <c r="D939" s="3" t="s">
        <v>2</v>
      </c>
      <c r="E939" s="4">
        <v>11608</v>
      </c>
      <c r="F939" s="3" t="s">
        <v>3</v>
      </c>
      <c r="G939" s="3" t="str">
        <f t="shared" si="42"/>
        <v>Non-Renewable</v>
      </c>
      <c r="H939" s="5">
        <f t="shared" si="43"/>
        <v>10.4472</v>
      </c>
      <c r="I939" s="3" t="s">
        <v>60</v>
      </c>
      <c r="J939">
        <f t="shared" si="44"/>
        <v>2267042.4</v>
      </c>
    </row>
    <row r="940" spans="1:10" x14ac:dyDescent="0.3">
      <c r="A940" s="3" t="s">
        <v>24</v>
      </c>
      <c r="B940" s="3" t="s">
        <v>25</v>
      </c>
      <c r="C940" s="3">
        <v>2004</v>
      </c>
      <c r="D940" s="3" t="s">
        <v>2</v>
      </c>
      <c r="E940" s="4">
        <v>11481</v>
      </c>
      <c r="F940" s="3" t="s">
        <v>3</v>
      </c>
      <c r="G940" s="3" t="str">
        <f t="shared" si="42"/>
        <v>Non-Renewable</v>
      </c>
      <c r="H940" s="5">
        <f t="shared" si="43"/>
        <v>10.3329</v>
      </c>
      <c r="I940" s="3" t="s">
        <v>60</v>
      </c>
      <c r="J940">
        <f t="shared" si="44"/>
        <v>2242239.3000000003</v>
      </c>
    </row>
    <row r="941" spans="1:10" x14ac:dyDescent="0.3">
      <c r="A941" s="3" t="s">
        <v>24</v>
      </c>
      <c r="B941" s="3" t="s">
        <v>25</v>
      </c>
      <c r="C941" s="3">
        <v>2005</v>
      </c>
      <c r="D941" s="3" t="s">
        <v>2</v>
      </c>
      <c r="E941" s="4">
        <v>10493</v>
      </c>
      <c r="F941" s="3" t="s">
        <v>3</v>
      </c>
      <c r="G941" s="3" t="str">
        <f t="shared" si="42"/>
        <v>Non-Renewable</v>
      </c>
      <c r="H941" s="5">
        <f t="shared" si="43"/>
        <v>9.4436999999999998</v>
      </c>
      <c r="I941" s="3" t="s">
        <v>60</v>
      </c>
      <c r="J941">
        <f t="shared" si="44"/>
        <v>2049282.9</v>
      </c>
    </row>
    <row r="942" spans="1:10" x14ac:dyDescent="0.3">
      <c r="A942" s="3" t="s">
        <v>24</v>
      </c>
      <c r="B942" s="3" t="s">
        <v>25</v>
      </c>
      <c r="C942" s="3">
        <v>2006</v>
      </c>
      <c r="D942" s="3" t="s">
        <v>2</v>
      </c>
      <c r="E942" s="4">
        <v>9216</v>
      </c>
      <c r="F942" s="3" t="s">
        <v>3</v>
      </c>
      <c r="G942" s="3" t="str">
        <f t="shared" si="42"/>
        <v>Non-Renewable</v>
      </c>
      <c r="H942" s="5">
        <f t="shared" si="43"/>
        <v>8.2943999999999996</v>
      </c>
      <c r="I942" s="3" t="s">
        <v>60</v>
      </c>
      <c r="J942">
        <f t="shared" si="44"/>
        <v>1799884.7999999998</v>
      </c>
    </row>
    <row r="943" spans="1:10" x14ac:dyDescent="0.3">
      <c r="A943" s="3" t="s">
        <v>24</v>
      </c>
      <c r="B943" s="3" t="s">
        <v>25</v>
      </c>
      <c r="C943" s="3">
        <v>2007</v>
      </c>
      <c r="D943" s="3" t="s">
        <v>2</v>
      </c>
      <c r="E943" s="4">
        <v>8329</v>
      </c>
      <c r="F943" s="3" t="s">
        <v>3</v>
      </c>
      <c r="G943" s="3" t="str">
        <f t="shared" si="42"/>
        <v>Non-Renewable</v>
      </c>
      <c r="H943" s="5">
        <f t="shared" si="43"/>
        <v>7.4961000000000002</v>
      </c>
      <c r="I943" s="3" t="s">
        <v>60</v>
      </c>
      <c r="J943">
        <f t="shared" si="44"/>
        <v>1626653.7</v>
      </c>
    </row>
    <row r="944" spans="1:10" x14ac:dyDescent="0.3">
      <c r="A944" s="3" t="s">
        <v>24</v>
      </c>
      <c r="B944" s="3" t="s">
        <v>25</v>
      </c>
      <c r="C944" s="3">
        <v>2008</v>
      </c>
      <c r="D944" s="3" t="s">
        <v>2</v>
      </c>
      <c r="E944" s="4">
        <v>7235</v>
      </c>
      <c r="F944" s="3" t="s">
        <v>3</v>
      </c>
      <c r="G944" s="3" t="str">
        <f t="shared" si="42"/>
        <v>Non-Renewable</v>
      </c>
      <c r="H944" s="5">
        <f t="shared" si="43"/>
        <v>6.5114999999999998</v>
      </c>
      <c r="I944" s="3" t="s">
        <v>60</v>
      </c>
      <c r="J944">
        <f t="shared" si="44"/>
        <v>1412995.5</v>
      </c>
    </row>
    <row r="945" spans="1:10" x14ac:dyDescent="0.3">
      <c r="A945" s="3" t="s">
        <v>24</v>
      </c>
      <c r="B945" s="3" t="s">
        <v>25</v>
      </c>
      <c r="C945" s="3">
        <v>2009</v>
      </c>
      <c r="D945" s="3" t="s">
        <v>2</v>
      </c>
      <c r="E945" s="4">
        <v>6157</v>
      </c>
      <c r="F945" s="3" t="s">
        <v>3</v>
      </c>
      <c r="G945" s="3" t="str">
        <f t="shared" si="42"/>
        <v>Non-Renewable</v>
      </c>
      <c r="H945" s="5">
        <f t="shared" si="43"/>
        <v>5.5412999999999997</v>
      </c>
      <c r="I945" s="3" t="s">
        <v>60</v>
      </c>
      <c r="J945">
        <f t="shared" si="44"/>
        <v>1202462.0999999999</v>
      </c>
    </row>
    <row r="946" spans="1:10" x14ac:dyDescent="0.3">
      <c r="A946" s="3" t="s">
        <v>24</v>
      </c>
      <c r="B946" s="3" t="s">
        <v>25</v>
      </c>
      <c r="C946" s="3">
        <v>2010</v>
      </c>
      <c r="D946" s="3" t="s">
        <v>2</v>
      </c>
      <c r="E946" s="4">
        <v>5955</v>
      </c>
      <c r="F946" s="3" t="s">
        <v>3</v>
      </c>
      <c r="G946" s="3" t="str">
        <f t="shared" si="42"/>
        <v>Non-Renewable</v>
      </c>
      <c r="H946" s="5">
        <f t="shared" si="43"/>
        <v>5.3594999999999997</v>
      </c>
      <c r="I946" s="3" t="s">
        <v>60</v>
      </c>
      <c r="J946">
        <f t="shared" si="44"/>
        <v>1163011.5</v>
      </c>
    </row>
    <row r="947" spans="1:10" x14ac:dyDescent="0.3">
      <c r="A947" s="3" t="s">
        <v>24</v>
      </c>
      <c r="B947" s="3" t="s">
        <v>25</v>
      </c>
      <c r="C947" s="3">
        <v>2011</v>
      </c>
      <c r="D947" s="3" t="s">
        <v>2</v>
      </c>
      <c r="E947" s="4">
        <v>5447</v>
      </c>
      <c r="F947" s="3" t="s">
        <v>3</v>
      </c>
      <c r="G947" s="3" t="str">
        <f t="shared" si="42"/>
        <v>Non-Renewable</v>
      </c>
      <c r="H947" s="5">
        <f t="shared" si="43"/>
        <v>4.9022999999999994</v>
      </c>
      <c r="I947" s="3" t="s">
        <v>60</v>
      </c>
      <c r="J947">
        <f t="shared" si="44"/>
        <v>1063799.0999999999</v>
      </c>
    </row>
    <row r="948" spans="1:10" x14ac:dyDescent="0.3">
      <c r="A948" s="3" t="s">
        <v>24</v>
      </c>
      <c r="B948" s="3" t="s">
        <v>25</v>
      </c>
      <c r="C948" s="3">
        <v>2012</v>
      </c>
      <c r="D948" s="3" t="s">
        <v>2</v>
      </c>
      <c r="E948" s="4">
        <v>5465</v>
      </c>
      <c r="F948" s="3" t="s">
        <v>3</v>
      </c>
      <c r="G948" s="3" t="str">
        <f t="shared" si="42"/>
        <v>Non-Renewable</v>
      </c>
      <c r="H948" s="5">
        <f t="shared" si="43"/>
        <v>4.9184999999999999</v>
      </c>
      <c r="I948" s="3" t="s">
        <v>60</v>
      </c>
      <c r="J948">
        <f t="shared" si="44"/>
        <v>1067314.5</v>
      </c>
    </row>
    <row r="949" spans="1:10" x14ac:dyDescent="0.3">
      <c r="A949" s="3" t="s">
        <v>24</v>
      </c>
      <c r="B949" s="3" t="s">
        <v>25</v>
      </c>
      <c r="C949" s="3">
        <v>2013</v>
      </c>
      <c r="D949" s="3" t="s">
        <v>2</v>
      </c>
      <c r="E949" s="4">
        <v>5159</v>
      </c>
      <c r="F949" s="3" t="s">
        <v>3</v>
      </c>
      <c r="G949" s="3" t="str">
        <f t="shared" si="42"/>
        <v>Non-Renewable</v>
      </c>
      <c r="H949" s="5">
        <f t="shared" si="43"/>
        <v>4.6430999999999996</v>
      </c>
      <c r="I949" s="3" t="s">
        <v>60</v>
      </c>
      <c r="J949">
        <f t="shared" si="44"/>
        <v>1007552.7</v>
      </c>
    </row>
    <row r="950" spans="1:10" x14ac:dyDescent="0.3">
      <c r="A950" s="3" t="s">
        <v>24</v>
      </c>
      <c r="B950" s="3" t="s">
        <v>25</v>
      </c>
      <c r="C950" s="3">
        <v>2014</v>
      </c>
      <c r="D950" s="3" t="s">
        <v>2</v>
      </c>
      <c r="E950" s="4">
        <v>4261</v>
      </c>
      <c r="F950" s="3" t="s">
        <v>3</v>
      </c>
      <c r="G950" s="3" t="str">
        <f t="shared" si="42"/>
        <v>Non-Renewable</v>
      </c>
      <c r="H950" s="5">
        <f t="shared" si="43"/>
        <v>3.8348999999999998</v>
      </c>
      <c r="I950" s="3" t="s">
        <v>60</v>
      </c>
      <c r="J950">
        <f t="shared" si="44"/>
        <v>832173.29999999993</v>
      </c>
    </row>
    <row r="951" spans="1:10" x14ac:dyDescent="0.3">
      <c r="A951" s="3" t="s">
        <v>24</v>
      </c>
      <c r="B951" s="3" t="s">
        <v>25</v>
      </c>
      <c r="C951" s="3">
        <v>2015</v>
      </c>
      <c r="D951" s="3" t="s">
        <v>2</v>
      </c>
      <c r="E951" s="4">
        <v>4110</v>
      </c>
      <c r="F951" s="3" t="s">
        <v>3</v>
      </c>
      <c r="G951" s="3" t="str">
        <f t="shared" si="42"/>
        <v>Non-Renewable</v>
      </c>
      <c r="H951" s="5">
        <f t="shared" si="43"/>
        <v>3.6989999999999998</v>
      </c>
      <c r="I951" s="3" t="s">
        <v>60</v>
      </c>
      <c r="J951">
        <f t="shared" si="44"/>
        <v>802683</v>
      </c>
    </row>
    <row r="952" spans="1:10" x14ac:dyDescent="0.3">
      <c r="A952" s="3" t="s">
        <v>24</v>
      </c>
      <c r="B952" s="3" t="s">
        <v>25</v>
      </c>
      <c r="C952" s="3">
        <v>2016</v>
      </c>
      <c r="D952" s="3" t="s">
        <v>2</v>
      </c>
      <c r="E952" s="4">
        <v>2639</v>
      </c>
      <c r="F952" s="3" t="s">
        <v>3</v>
      </c>
      <c r="G952" s="3" t="str">
        <f t="shared" si="42"/>
        <v>Non-Renewable</v>
      </c>
      <c r="H952" s="5">
        <f t="shared" si="43"/>
        <v>2.3750999999999998</v>
      </c>
      <c r="I952" s="3" t="s">
        <v>60</v>
      </c>
      <c r="J952">
        <f t="shared" si="44"/>
        <v>515396.69999999995</v>
      </c>
    </row>
    <row r="953" spans="1:10" x14ac:dyDescent="0.3">
      <c r="A953" s="3" t="s">
        <v>24</v>
      </c>
      <c r="B953" s="3" t="s">
        <v>25</v>
      </c>
      <c r="C953" s="3">
        <v>2017</v>
      </c>
      <c r="D953" s="3" t="s">
        <v>2</v>
      </c>
      <c r="E953" s="4">
        <v>2425</v>
      </c>
      <c r="F953" s="3" t="s">
        <v>3</v>
      </c>
      <c r="G953" s="3" t="str">
        <f t="shared" si="42"/>
        <v>Non-Renewable</v>
      </c>
      <c r="H953" s="5">
        <f t="shared" si="43"/>
        <v>2.1825000000000001</v>
      </c>
      <c r="I953" s="3" t="s">
        <v>60</v>
      </c>
      <c r="J953">
        <f t="shared" si="44"/>
        <v>473602.5</v>
      </c>
    </row>
    <row r="954" spans="1:10" x14ac:dyDescent="0.3">
      <c r="A954" s="3" t="s">
        <v>24</v>
      </c>
      <c r="B954" s="3" t="s">
        <v>25</v>
      </c>
      <c r="C954" s="3">
        <v>2018</v>
      </c>
      <c r="D954" s="3" t="s">
        <v>2</v>
      </c>
      <c r="E954" s="4">
        <v>2344</v>
      </c>
      <c r="F954" s="3" t="s">
        <v>3</v>
      </c>
      <c r="G954" s="3" t="str">
        <f t="shared" si="42"/>
        <v>Non-Renewable</v>
      </c>
      <c r="H954" s="5">
        <f t="shared" si="43"/>
        <v>2.1095999999999999</v>
      </c>
      <c r="I954" s="3" t="s">
        <v>60</v>
      </c>
      <c r="J954">
        <f t="shared" si="44"/>
        <v>457783.2</v>
      </c>
    </row>
    <row r="955" spans="1:10" x14ac:dyDescent="0.3">
      <c r="A955" s="3" t="s">
        <v>24</v>
      </c>
      <c r="B955" s="3" t="s">
        <v>25</v>
      </c>
      <c r="C955" s="3">
        <v>2019</v>
      </c>
      <c r="D955" s="3" t="s">
        <v>2</v>
      </c>
      <c r="E955" s="4">
        <v>2515</v>
      </c>
      <c r="F955" s="3" t="s">
        <v>3</v>
      </c>
      <c r="G955" s="3" t="str">
        <f t="shared" si="42"/>
        <v>Non-Renewable</v>
      </c>
      <c r="H955" s="5">
        <f t="shared" si="43"/>
        <v>2.2635000000000001</v>
      </c>
      <c r="I955" s="3" t="s">
        <v>60</v>
      </c>
      <c r="J955">
        <f t="shared" si="44"/>
        <v>491179.5</v>
      </c>
    </row>
    <row r="956" spans="1:10" x14ac:dyDescent="0.3">
      <c r="A956" s="3" t="s">
        <v>24</v>
      </c>
      <c r="B956" s="3" t="s">
        <v>25</v>
      </c>
      <c r="C956" s="3">
        <v>2020</v>
      </c>
      <c r="D956" s="3" t="s">
        <v>2</v>
      </c>
      <c r="E956" s="4">
        <v>1877</v>
      </c>
      <c r="F956" s="3" t="s">
        <v>3</v>
      </c>
      <c r="G956" s="3" t="str">
        <f t="shared" si="42"/>
        <v>Non-Renewable</v>
      </c>
      <c r="H956" s="5">
        <f t="shared" si="43"/>
        <v>1.6893</v>
      </c>
      <c r="I956" s="3" t="s">
        <v>60</v>
      </c>
      <c r="J956">
        <f t="shared" si="44"/>
        <v>366578.1</v>
      </c>
    </row>
    <row r="957" spans="1:10" x14ac:dyDescent="0.3">
      <c r="A957" s="3" t="s">
        <v>24</v>
      </c>
      <c r="B957" s="3" t="s">
        <v>25</v>
      </c>
      <c r="C957" s="3">
        <v>2021</v>
      </c>
      <c r="D957" s="3" t="s">
        <v>2</v>
      </c>
      <c r="E957" s="4">
        <v>2028</v>
      </c>
      <c r="F957" s="3" t="s">
        <v>3</v>
      </c>
      <c r="G957" s="3" t="str">
        <f t="shared" si="42"/>
        <v>Non-Renewable</v>
      </c>
      <c r="H957" s="5">
        <f t="shared" si="43"/>
        <v>1.8251999999999999</v>
      </c>
      <c r="I957" s="3" t="s">
        <v>60</v>
      </c>
      <c r="J957">
        <f t="shared" si="44"/>
        <v>396068.39999999997</v>
      </c>
    </row>
    <row r="958" spans="1:10" x14ac:dyDescent="0.3">
      <c r="A958" s="3" t="s">
        <v>24</v>
      </c>
      <c r="B958" s="3" t="s">
        <v>25</v>
      </c>
      <c r="C958" s="3">
        <v>2022</v>
      </c>
      <c r="D958" s="3" t="s">
        <v>2</v>
      </c>
      <c r="E958" s="4">
        <v>2318</v>
      </c>
      <c r="F958" s="3" t="s">
        <v>3</v>
      </c>
      <c r="G958" s="3" t="str">
        <f t="shared" si="42"/>
        <v>Non-Renewable</v>
      </c>
      <c r="H958" s="5">
        <f t="shared" si="43"/>
        <v>2.0861999999999998</v>
      </c>
      <c r="I958" s="3" t="s">
        <v>60</v>
      </c>
      <c r="J958">
        <f t="shared" si="44"/>
        <v>452705.39999999997</v>
      </c>
    </row>
    <row r="959" spans="1:10" x14ac:dyDescent="0.3">
      <c r="A959" s="3" t="s">
        <v>24</v>
      </c>
      <c r="B959" s="3" t="s">
        <v>25</v>
      </c>
      <c r="C959" s="3">
        <v>2023</v>
      </c>
      <c r="D959" s="3" t="s">
        <v>2</v>
      </c>
      <c r="E959" s="4">
        <v>1832</v>
      </c>
      <c r="F959" s="3" t="s">
        <v>3</v>
      </c>
      <c r="G959" s="3" t="str">
        <f t="shared" si="42"/>
        <v>Non-Renewable</v>
      </c>
      <c r="H959" s="5">
        <f t="shared" si="43"/>
        <v>1.6488</v>
      </c>
      <c r="I959" s="3" t="s">
        <v>60</v>
      </c>
      <c r="J959">
        <f t="shared" si="44"/>
        <v>357789.60000000003</v>
      </c>
    </row>
    <row r="960" spans="1:10" x14ac:dyDescent="0.3">
      <c r="A960" s="3" t="s">
        <v>24</v>
      </c>
      <c r="B960" s="3" t="s">
        <v>25</v>
      </c>
      <c r="C960" s="3">
        <v>2024</v>
      </c>
      <c r="D960" s="3" t="s">
        <v>2</v>
      </c>
      <c r="E960" s="4">
        <v>1658</v>
      </c>
      <c r="F960" s="3" t="s">
        <v>215</v>
      </c>
      <c r="G960" s="3" t="str">
        <f t="shared" si="42"/>
        <v>Non-Renewable</v>
      </c>
      <c r="H960" s="5">
        <f t="shared" si="43"/>
        <v>1.4922</v>
      </c>
      <c r="I960" s="3" t="s">
        <v>60</v>
      </c>
      <c r="J960">
        <f t="shared" si="44"/>
        <v>323807.39999999997</v>
      </c>
    </row>
    <row r="961" spans="1:10" x14ac:dyDescent="0.3">
      <c r="A961" s="3" t="s">
        <v>24</v>
      </c>
      <c r="B961" s="3" t="s">
        <v>25</v>
      </c>
      <c r="C961" s="3">
        <v>2025</v>
      </c>
      <c r="D961" s="3" t="s">
        <v>2</v>
      </c>
      <c r="E961" s="4">
        <v>1498</v>
      </c>
      <c r="F961" s="3" t="s">
        <v>215</v>
      </c>
      <c r="G961" s="3" t="str">
        <f t="shared" si="42"/>
        <v>Non-Renewable</v>
      </c>
      <c r="H961" s="5">
        <f t="shared" si="43"/>
        <v>1.3482000000000001</v>
      </c>
      <c r="I961" s="3" t="s">
        <v>60</v>
      </c>
      <c r="J961">
        <f t="shared" si="44"/>
        <v>292559.40000000002</v>
      </c>
    </row>
    <row r="962" spans="1:10" x14ac:dyDescent="0.3">
      <c r="A962" s="3" t="s">
        <v>24</v>
      </c>
      <c r="B962" s="3" t="s">
        <v>25</v>
      </c>
      <c r="C962" s="3">
        <v>2000</v>
      </c>
      <c r="D962" s="3" t="s">
        <v>4</v>
      </c>
      <c r="E962" s="4">
        <v>797</v>
      </c>
      <c r="F962" s="3" t="s">
        <v>3</v>
      </c>
      <c r="G962" s="3" t="str">
        <f t="shared" ref="G962:G1025" si="45">IF(OR(D962="hydropower",D962="wind",D962="solar pv",D962=" Tide",D962="solar thermal",D962="geothermal",D962="biofuels"), "Renewable", "Non-Renewable")</f>
        <v>Non-Renewable</v>
      </c>
      <c r="H962" s="5">
        <f t="shared" ref="H962:H1025" si="46">IF(D962="Coal",E962*0.0009,
IF(D962="Oil",E962*0.00078,
IF(D962="Natural Gas",E962*0.0004,
IF(D962="Nuclear",E962*0.000012,
IF(D962="Hydropower",E962*0.000024,
IF(D962="Biofuels",E962*0.0004,
IF(D962="Waste",E962*0.0002,
IF(D962="Wind",E962*0.000011,
IF(D962="Solar PV",E962*0.000045,
IF(D962="Solar Thermal",E962*0.00005,
IF(D962="Other sources",E962*0.0005,
IF(D962="Geothermal",E962*0.00005,
IF(D962="Tide",E962*0.00001,0)))))))))))))</f>
        <v>0.62165999999999999</v>
      </c>
      <c r="I962" s="3" t="s">
        <v>60</v>
      </c>
      <c r="J962">
        <f t="shared" si="44"/>
        <v>134900.22</v>
      </c>
    </row>
    <row r="963" spans="1:10" x14ac:dyDescent="0.3">
      <c r="A963" s="3" t="s">
        <v>24</v>
      </c>
      <c r="B963" s="3" t="s">
        <v>25</v>
      </c>
      <c r="C963" s="3">
        <v>2001</v>
      </c>
      <c r="D963" s="3" t="s">
        <v>4</v>
      </c>
      <c r="E963" s="4">
        <v>1664</v>
      </c>
      <c r="F963" s="3" t="s">
        <v>3</v>
      </c>
      <c r="G963" s="3" t="str">
        <f t="shared" si="45"/>
        <v>Non-Renewable</v>
      </c>
      <c r="H963" s="5">
        <f t="shared" si="46"/>
        <v>1.29792</v>
      </c>
      <c r="I963" s="3" t="s">
        <v>60</v>
      </c>
      <c r="J963">
        <f t="shared" ref="J963:J1026" si="47">H963*217000</f>
        <v>281648.64000000001</v>
      </c>
    </row>
    <row r="964" spans="1:10" x14ac:dyDescent="0.3">
      <c r="A964" s="3" t="s">
        <v>24</v>
      </c>
      <c r="B964" s="3" t="s">
        <v>25</v>
      </c>
      <c r="C964" s="3">
        <v>2002</v>
      </c>
      <c r="D964" s="3" t="s">
        <v>4</v>
      </c>
      <c r="E964" s="4">
        <v>972</v>
      </c>
      <c r="F964" s="3" t="s">
        <v>3</v>
      </c>
      <c r="G964" s="3" t="str">
        <f t="shared" si="45"/>
        <v>Non-Renewable</v>
      </c>
      <c r="H964" s="5">
        <f t="shared" si="46"/>
        <v>0.75815999999999995</v>
      </c>
      <c r="I964" s="3" t="s">
        <v>60</v>
      </c>
      <c r="J964">
        <f t="shared" si="47"/>
        <v>164520.72</v>
      </c>
    </row>
    <row r="965" spans="1:10" x14ac:dyDescent="0.3">
      <c r="A965" s="3" t="s">
        <v>24</v>
      </c>
      <c r="B965" s="3" t="s">
        <v>25</v>
      </c>
      <c r="C965" s="3">
        <v>2003</v>
      </c>
      <c r="D965" s="3" t="s">
        <v>4</v>
      </c>
      <c r="E965" s="4">
        <v>1007</v>
      </c>
      <c r="F965" s="3" t="s">
        <v>3</v>
      </c>
      <c r="G965" s="3" t="str">
        <f t="shared" si="45"/>
        <v>Non-Renewable</v>
      </c>
      <c r="H965" s="5">
        <f t="shared" si="46"/>
        <v>0.78545999999999994</v>
      </c>
      <c r="I965" s="3" t="s">
        <v>60</v>
      </c>
      <c r="J965">
        <f t="shared" si="47"/>
        <v>170444.81999999998</v>
      </c>
    </row>
    <row r="966" spans="1:10" x14ac:dyDescent="0.3">
      <c r="A966" s="3" t="s">
        <v>24</v>
      </c>
      <c r="B966" s="3" t="s">
        <v>25</v>
      </c>
      <c r="C966" s="3">
        <v>2004</v>
      </c>
      <c r="D966" s="3" t="s">
        <v>4</v>
      </c>
      <c r="E966" s="4">
        <v>1676</v>
      </c>
      <c r="F966" s="3" t="s">
        <v>3</v>
      </c>
      <c r="G966" s="3" t="str">
        <f t="shared" si="45"/>
        <v>Non-Renewable</v>
      </c>
      <c r="H966" s="5">
        <f t="shared" si="46"/>
        <v>1.30728</v>
      </c>
      <c r="I966" s="3" t="s">
        <v>60</v>
      </c>
      <c r="J966">
        <f t="shared" si="47"/>
        <v>283679.76</v>
      </c>
    </row>
    <row r="967" spans="1:10" x14ac:dyDescent="0.3">
      <c r="A967" s="3" t="s">
        <v>24</v>
      </c>
      <c r="B967" s="3" t="s">
        <v>25</v>
      </c>
      <c r="C967" s="3">
        <v>2005</v>
      </c>
      <c r="D967" s="3" t="s">
        <v>4</v>
      </c>
      <c r="E967" s="4">
        <v>1740</v>
      </c>
      <c r="F967" s="3" t="s">
        <v>3</v>
      </c>
      <c r="G967" s="3" t="str">
        <f t="shared" si="45"/>
        <v>Non-Renewable</v>
      </c>
      <c r="H967" s="5">
        <f t="shared" si="46"/>
        <v>1.3572</v>
      </c>
      <c r="I967" s="3" t="s">
        <v>60</v>
      </c>
      <c r="J967">
        <f t="shared" si="47"/>
        <v>294512.39999999997</v>
      </c>
    </row>
    <row r="968" spans="1:10" x14ac:dyDescent="0.3">
      <c r="A968" s="3" t="s">
        <v>24</v>
      </c>
      <c r="B968" s="3" t="s">
        <v>25</v>
      </c>
      <c r="C968" s="3">
        <v>2006</v>
      </c>
      <c r="D968" s="3" t="s">
        <v>4</v>
      </c>
      <c r="E968" s="4">
        <v>1377</v>
      </c>
      <c r="F968" s="3" t="s">
        <v>3</v>
      </c>
      <c r="G968" s="3" t="str">
        <f t="shared" si="45"/>
        <v>Non-Renewable</v>
      </c>
      <c r="H968" s="5">
        <f t="shared" si="46"/>
        <v>1.07406</v>
      </c>
      <c r="I968" s="3" t="s">
        <v>60</v>
      </c>
      <c r="J968">
        <f t="shared" si="47"/>
        <v>233071.02</v>
      </c>
    </row>
    <row r="969" spans="1:10" x14ac:dyDescent="0.3">
      <c r="A969" s="3" t="s">
        <v>24</v>
      </c>
      <c r="B969" s="3" t="s">
        <v>25</v>
      </c>
      <c r="C969" s="3">
        <v>2007</v>
      </c>
      <c r="D969" s="3" t="s">
        <v>4</v>
      </c>
      <c r="E969" s="4">
        <v>813</v>
      </c>
      <c r="F969" s="3" t="s">
        <v>3</v>
      </c>
      <c r="G969" s="3" t="str">
        <f t="shared" si="45"/>
        <v>Non-Renewable</v>
      </c>
      <c r="H969" s="5">
        <f t="shared" si="46"/>
        <v>0.63414000000000004</v>
      </c>
      <c r="I969" s="3" t="s">
        <v>60</v>
      </c>
      <c r="J969">
        <f t="shared" si="47"/>
        <v>137608.38</v>
      </c>
    </row>
    <row r="970" spans="1:10" x14ac:dyDescent="0.3">
      <c r="A970" s="3" t="s">
        <v>24</v>
      </c>
      <c r="B970" s="3" t="s">
        <v>25</v>
      </c>
      <c r="C970" s="3">
        <v>2008</v>
      </c>
      <c r="D970" s="3" t="s">
        <v>4</v>
      </c>
      <c r="E970" s="4">
        <v>406</v>
      </c>
      <c r="F970" s="3" t="s">
        <v>3</v>
      </c>
      <c r="G970" s="3" t="str">
        <f t="shared" si="45"/>
        <v>Non-Renewable</v>
      </c>
      <c r="H970" s="5">
        <f t="shared" si="46"/>
        <v>0.31668000000000002</v>
      </c>
      <c r="I970" s="3" t="s">
        <v>60</v>
      </c>
      <c r="J970">
        <f t="shared" si="47"/>
        <v>68719.56</v>
      </c>
    </row>
    <row r="971" spans="1:10" x14ac:dyDescent="0.3">
      <c r="A971" s="3" t="s">
        <v>24</v>
      </c>
      <c r="B971" s="3" t="s">
        <v>25</v>
      </c>
      <c r="C971" s="3">
        <v>2009</v>
      </c>
      <c r="D971" s="3" t="s">
        <v>4</v>
      </c>
      <c r="E971" s="4">
        <v>280</v>
      </c>
      <c r="F971" s="3" t="s">
        <v>3</v>
      </c>
      <c r="G971" s="3" t="str">
        <f t="shared" si="45"/>
        <v>Non-Renewable</v>
      </c>
      <c r="H971" s="5">
        <f t="shared" si="46"/>
        <v>0.21839999999999998</v>
      </c>
      <c r="I971" s="3" t="s">
        <v>60</v>
      </c>
      <c r="J971">
        <f t="shared" si="47"/>
        <v>47392.799999999996</v>
      </c>
    </row>
    <row r="972" spans="1:10" x14ac:dyDescent="0.3">
      <c r="A972" s="3" t="s">
        <v>24</v>
      </c>
      <c r="B972" s="3" t="s">
        <v>25</v>
      </c>
      <c r="C972" s="3">
        <v>2010</v>
      </c>
      <c r="D972" s="3" t="s">
        <v>4</v>
      </c>
      <c r="E972" s="4">
        <v>406</v>
      </c>
      <c r="F972" s="3" t="s">
        <v>3</v>
      </c>
      <c r="G972" s="3" t="str">
        <f t="shared" si="45"/>
        <v>Non-Renewable</v>
      </c>
      <c r="H972" s="5">
        <f t="shared" si="46"/>
        <v>0.31668000000000002</v>
      </c>
      <c r="I972" s="3" t="s">
        <v>60</v>
      </c>
      <c r="J972">
        <f t="shared" si="47"/>
        <v>68719.56</v>
      </c>
    </row>
    <row r="973" spans="1:10" x14ac:dyDescent="0.3">
      <c r="A973" s="3" t="s">
        <v>24</v>
      </c>
      <c r="B973" s="3" t="s">
        <v>25</v>
      </c>
      <c r="C973" s="3">
        <v>2011</v>
      </c>
      <c r="D973" s="3" t="s">
        <v>4</v>
      </c>
      <c r="E973" s="4">
        <v>290</v>
      </c>
      <c r="F973" s="3" t="s">
        <v>3</v>
      </c>
      <c r="G973" s="3" t="str">
        <f t="shared" si="45"/>
        <v>Non-Renewable</v>
      </c>
      <c r="H973" s="5">
        <f t="shared" si="46"/>
        <v>0.22619999999999998</v>
      </c>
      <c r="I973" s="3" t="s">
        <v>60</v>
      </c>
      <c r="J973">
        <f t="shared" si="47"/>
        <v>49085.399999999994</v>
      </c>
    </row>
    <row r="974" spans="1:10" x14ac:dyDescent="0.3">
      <c r="A974" s="3" t="s">
        <v>24</v>
      </c>
      <c r="B974" s="3" t="s">
        <v>25</v>
      </c>
      <c r="C974" s="3">
        <v>2012</v>
      </c>
      <c r="D974" s="3" t="s">
        <v>4</v>
      </c>
      <c r="E974" s="4">
        <v>333</v>
      </c>
      <c r="F974" s="3" t="s">
        <v>3</v>
      </c>
      <c r="G974" s="3" t="str">
        <f t="shared" si="45"/>
        <v>Non-Renewable</v>
      </c>
      <c r="H974" s="5">
        <f t="shared" si="46"/>
        <v>0.25973999999999997</v>
      </c>
      <c r="I974" s="3" t="s">
        <v>60</v>
      </c>
      <c r="J974">
        <f t="shared" si="47"/>
        <v>56363.579999999994</v>
      </c>
    </row>
    <row r="975" spans="1:10" x14ac:dyDescent="0.3">
      <c r="A975" s="3" t="s">
        <v>24</v>
      </c>
      <c r="B975" s="3" t="s">
        <v>25</v>
      </c>
      <c r="C975" s="3">
        <v>2013</v>
      </c>
      <c r="D975" s="3" t="s">
        <v>4</v>
      </c>
      <c r="E975" s="4">
        <v>269</v>
      </c>
      <c r="F975" s="3" t="s">
        <v>3</v>
      </c>
      <c r="G975" s="3" t="str">
        <f t="shared" si="45"/>
        <v>Non-Renewable</v>
      </c>
      <c r="H975" s="5">
        <f t="shared" si="46"/>
        <v>0.20982000000000001</v>
      </c>
      <c r="I975" s="3" t="s">
        <v>60</v>
      </c>
      <c r="J975">
        <f t="shared" si="47"/>
        <v>45530.94</v>
      </c>
    </row>
    <row r="976" spans="1:10" x14ac:dyDescent="0.3">
      <c r="A976" s="3" t="s">
        <v>24</v>
      </c>
      <c r="B976" s="3" t="s">
        <v>25</v>
      </c>
      <c r="C976" s="3">
        <v>2014</v>
      </c>
      <c r="D976" s="3" t="s">
        <v>4</v>
      </c>
      <c r="E976" s="4">
        <v>216</v>
      </c>
      <c r="F976" s="3" t="s">
        <v>3</v>
      </c>
      <c r="G976" s="3" t="str">
        <f t="shared" si="45"/>
        <v>Non-Renewable</v>
      </c>
      <c r="H976" s="5">
        <f t="shared" si="46"/>
        <v>0.16847999999999999</v>
      </c>
      <c r="I976" s="3" t="s">
        <v>60</v>
      </c>
      <c r="J976">
        <f t="shared" si="47"/>
        <v>36560.159999999996</v>
      </c>
    </row>
    <row r="977" spans="1:10" x14ac:dyDescent="0.3">
      <c r="A977" s="3" t="s">
        <v>24</v>
      </c>
      <c r="B977" s="3" t="s">
        <v>25</v>
      </c>
      <c r="C977" s="3">
        <v>2015</v>
      </c>
      <c r="D977" s="3" t="s">
        <v>4</v>
      </c>
      <c r="E977" s="4">
        <v>209</v>
      </c>
      <c r="F977" s="3" t="s">
        <v>3</v>
      </c>
      <c r="G977" s="3" t="str">
        <f t="shared" si="45"/>
        <v>Non-Renewable</v>
      </c>
      <c r="H977" s="5">
        <f t="shared" si="46"/>
        <v>0.16302</v>
      </c>
      <c r="I977" s="3" t="s">
        <v>60</v>
      </c>
      <c r="J977">
        <f t="shared" si="47"/>
        <v>35375.339999999997</v>
      </c>
    </row>
    <row r="978" spans="1:10" x14ac:dyDescent="0.3">
      <c r="A978" s="3" t="s">
        <v>24</v>
      </c>
      <c r="B978" s="3" t="s">
        <v>25</v>
      </c>
      <c r="C978" s="3">
        <v>2016</v>
      </c>
      <c r="D978" s="3" t="s">
        <v>4</v>
      </c>
      <c r="E978" s="4">
        <v>189</v>
      </c>
      <c r="F978" s="3" t="s">
        <v>3</v>
      </c>
      <c r="G978" s="3" t="str">
        <f t="shared" si="45"/>
        <v>Non-Renewable</v>
      </c>
      <c r="H978" s="5">
        <f t="shared" si="46"/>
        <v>0.14742</v>
      </c>
      <c r="I978" s="3" t="s">
        <v>60</v>
      </c>
      <c r="J978">
        <f t="shared" si="47"/>
        <v>31990.14</v>
      </c>
    </row>
    <row r="979" spans="1:10" x14ac:dyDescent="0.3">
      <c r="A979" s="3" t="s">
        <v>24</v>
      </c>
      <c r="B979" s="3" t="s">
        <v>25</v>
      </c>
      <c r="C979" s="3">
        <v>2017</v>
      </c>
      <c r="D979" s="3" t="s">
        <v>4</v>
      </c>
      <c r="E979" s="4">
        <v>176</v>
      </c>
      <c r="F979" s="3" t="s">
        <v>3</v>
      </c>
      <c r="G979" s="3" t="str">
        <f t="shared" si="45"/>
        <v>Non-Renewable</v>
      </c>
      <c r="H979" s="5">
        <f t="shared" si="46"/>
        <v>0.13727999999999999</v>
      </c>
      <c r="I979" s="3" t="s">
        <v>60</v>
      </c>
      <c r="J979">
        <f t="shared" si="47"/>
        <v>29789.759999999998</v>
      </c>
    </row>
    <row r="980" spans="1:10" x14ac:dyDescent="0.3">
      <c r="A980" s="3" t="s">
        <v>24</v>
      </c>
      <c r="B980" s="3" t="s">
        <v>25</v>
      </c>
      <c r="C980" s="3">
        <v>2018</v>
      </c>
      <c r="D980" s="3" t="s">
        <v>4</v>
      </c>
      <c r="E980" s="4">
        <v>160</v>
      </c>
      <c r="F980" s="3" t="s">
        <v>3</v>
      </c>
      <c r="G980" s="3" t="str">
        <f t="shared" si="45"/>
        <v>Non-Renewable</v>
      </c>
      <c r="H980" s="5">
        <f t="shared" si="46"/>
        <v>0.12479999999999999</v>
      </c>
      <c r="I980" s="3" t="s">
        <v>60</v>
      </c>
      <c r="J980">
        <f t="shared" si="47"/>
        <v>27081.599999999999</v>
      </c>
    </row>
    <row r="981" spans="1:10" x14ac:dyDescent="0.3">
      <c r="A981" s="3" t="s">
        <v>24</v>
      </c>
      <c r="B981" s="3" t="s">
        <v>25</v>
      </c>
      <c r="C981" s="3">
        <v>2019</v>
      </c>
      <c r="D981" s="3" t="s">
        <v>4</v>
      </c>
      <c r="E981" s="4">
        <v>70</v>
      </c>
      <c r="F981" s="3" t="s">
        <v>3</v>
      </c>
      <c r="G981" s="3" t="str">
        <f t="shared" si="45"/>
        <v>Non-Renewable</v>
      </c>
      <c r="H981" s="5">
        <f t="shared" si="46"/>
        <v>5.4599999999999996E-2</v>
      </c>
      <c r="I981" s="3" t="s">
        <v>60</v>
      </c>
      <c r="J981">
        <f t="shared" si="47"/>
        <v>11848.199999999999</v>
      </c>
    </row>
    <row r="982" spans="1:10" x14ac:dyDescent="0.3">
      <c r="A982" s="3" t="s">
        <v>24</v>
      </c>
      <c r="B982" s="3" t="s">
        <v>25</v>
      </c>
      <c r="C982" s="3">
        <v>2020</v>
      </c>
      <c r="D982" s="3" t="s">
        <v>4</v>
      </c>
      <c r="E982" s="4">
        <v>119</v>
      </c>
      <c r="F982" s="3" t="s">
        <v>3</v>
      </c>
      <c r="G982" s="3" t="str">
        <f t="shared" si="45"/>
        <v>Non-Renewable</v>
      </c>
      <c r="H982" s="5">
        <f t="shared" si="46"/>
        <v>9.282E-2</v>
      </c>
      <c r="I982" s="3" t="s">
        <v>60</v>
      </c>
      <c r="J982">
        <f t="shared" si="47"/>
        <v>20141.939999999999</v>
      </c>
    </row>
    <row r="983" spans="1:10" x14ac:dyDescent="0.3">
      <c r="A983" s="3" t="s">
        <v>24</v>
      </c>
      <c r="B983" s="3" t="s">
        <v>25</v>
      </c>
      <c r="C983" s="3">
        <v>2021</v>
      </c>
      <c r="D983" s="3" t="s">
        <v>4</v>
      </c>
      <c r="E983" s="4">
        <v>180</v>
      </c>
      <c r="F983" s="3" t="s">
        <v>3</v>
      </c>
      <c r="G983" s="3" t="str">
        <f t="shared" si="45"/>
        <v>Non-Renewable</v>
      </c>
      <c r="H983" s="5">
        <f t="shared" si="46"/>
        <v>0.1404</v>
      </c>
      <c r="I983" s="3" t="s">
        <v>60</v>
      </c>
      <c r="J983">
        <f t="shared" si="47"/>
        <v>30466.799999999999</v>
      </c>
    </row>
    <row r="984" spans="1:10" x14ac:dyDescent="0.3">
      <c r="A984" s="3" t="s">
        <v>24</v>
      </c>
      <c r="B984" s="3" t="s">
        <v>25</v>
      </c>
      <c r="C984" s="3">
        <v>2022</v>
      </c>
      <c r="D984" s="3" t="s">
        <v>4</v>
      </c>
      <c r="E984" s="4">
        <v>292</v>
      </c>
      <c r="F984" s="3" t="s">
        <v>3</v>
      </c>
      <c r="G984" s="3" t="str">
        <f t="shared" si="45"/>
        <v>Non-Renewable</v>
      </c>
      <c r="H984" s="5">
        <f t="shared" si="46"/>
        <v>0.22775999999999999</v>
      </c>
      <c r="I984" s="3" t="s">
        <v>60</v>
      </c>
      <c r="J984">
        <f t="shared" si="47"/>
        <v>49423.92</v>
      </c>
    </row>
    <row r="985" spans="1:10" x14ac:dyDescent="0.3">
      <c r="A985" s="3" t="s">
        <v>24</v>
      </c>
      <c r="B985" s="3" t="s">
        <v>25</v>
      </c>
      <c r="C985" s="3">
        <v>2023</v>
      </c>
      <c r="D985" s="3" t="s">
        <v>4</v>
      </c>
      <c r="E985" s="4">
        <v>197</v>
      </c>
      <c r="F985" s="3" t="s">
        <v>3</v>
      </c>
      <c r="G985" s="3" t="str">
        <f t="shared" si="45"/>
        <v>Non-Renewable</v>
      </c>
      <c r="H985" s="5">
        <f t="shared" si="46"/>
        <v>0.15365999999999999</v>
      </c>
      <c r="I985" s="3" t="s">
        <v>60</v>
      </c>
      <c r="J985">
        <f t="shared" si="47"/>
        <v>33344.22</v>
      </c>
    </row>
    <row r="986" spans="1:10" x14ac:dyDescent="0.3">
      <c r="A986" s="3" t="s">
        <v>24</v>
      </c>
      <c r="B986" s="3" t="s">
        <v>25</v>
      </c>
      <c r="C986" s="3">
        <v>2024</v>
      </c>
      <c r="D986" s="3" t="s">
        <v>4</v>
      </c>
      <c r="E986" s="4">
        <v>195</v>
      </c>
      <c r="F986" s="3" t="s">
        <v>215</v>
      </c>
      <c r="G986" s="3" t="str">
        <f t="shared" si="45"/>
        <v>Non-Renewable</v>
      </c>
      <c r="H986" s="5">
        <f t="shared" si="46"/>
        <v>0.15209999999999999</v>
      </c>
      <c r="I986" s="3" t="s">
        <v>60</v>
      </c>
      <c r="J986">
        <f t="shared" si="47"/>
        <v>33005.699999999997</v>
      </c>
    </row>
    <row r="987" spans="1:10" x14ac:dyDescent="0.3">
      <c r="A987" s="3" t="s">
        <v>24</v>
      </c>
      <c r="B987" s="3" t="s">
        <v>25</v>
      </c>
      <c r="C987" s="3">
        <v>2025</v>
      </c>
      <c r="D987" s="3" t="s">
        <v>4</v>
      </c>
      <c r="E987" s="4">
        <v>176</v>
      </c>
      <c r="F987" s="3" t="s">
        <v>215</v>
      </c>
      <c r="G987" s="3" t="str">
        <f t="shared" si="45"/>
        <v>Non-Renewable</v>
      </c>
      <c r="H987" s="5">
        <f t="shared" si="46"/>
        <v>0.13727999999999999</v>
      </c>
      <c r="I987" s="3" t="s">
        <v>60</v>
      </c>
      <c r="J987">
        <f t="shared" si="47"/>
        <v>29789.759999999998</v>
      </c>
    </row>
    <row r="988" spans="1:10" x14ac:dyDescent="0.3">
      <c r="A988" s="3" t="s">
        <v>24</v>
      </c>
      <c r="B988" s="3" t="s">
        <v>25</v>
      </c>
      <c r="C988" s="3">
        <v>2000</v>
      </c>
      <c r="D988" s="3" t="s">
        <v>5</v>
      </c>
      <c r="E988" s="4">
        <v>15977</v>
      </c>
      <c r="F988" s="3" t="s">
        <v>3</v>
      </c>
      <c r="G988" s="3" t="str">
        <f t="shared" si="45"/>
        <v>Non-Renewable</v>
      </c>
      <c r="H988" s="5">
        <f t="shared" si="46"/>
        <v>6.3908000000000005</v>
      </c>
      <c r="I988" s="3" t="s">
        <v>60</v>
      </c>
      <c r="J988">
        <f t="shared" si="47"/>
        <v>1386803.6</v>
      </c>
    </row>
    <row r="989" spans="1:10" x14ac:dyDescent="0.3">
      <c r="A989" s="3" t="s">
        <v>24</v>
      </c>
      <c r="B989" s="3" t="s">
        <v>25</v>
      </c>
      <c r="C989" s="3">
        <v>2001</v>
      </c>
      <c r="D989" s="3" t="s">
        <v>5</v>
      </c>
      <c r="E989" s="4">
        <v>15780</v>
      </c>
      <c r="F989" s="3" t="s">
        <v>3</v>
      </c>
      <c r="G989" s="3" t="str">
        <f t="shared" si="45"/>
        <v>Non-Renewable</v>
      </c>
      <c r="H989" s="5">
        <f t="shared" si="46"/>
        <v>6.3120000000000003</v>
      </c>
      <c r="I989" s="3" t="s">
        <v>60</v>
      </c>
      <c r="J989">
        <f t="shared" si="47"/>
        <v>1369704</v>
      </c>
    </row>
    <row r="990" spans="1:10" x14ac:dyDescent="0.3">
      <c r="A990" s="3" t="s">
        <v>24</v>
      </c>
      <c r="B990" s="3" t="s">
        <v>25</v>
      </c>
      <c r="C990" s="3">
        <v>2002</v>
      </c>
      <c r="D990" s="3" t="s">
        <v>5</v>
      </c>
      <c r="E990" s="4">
        <v>17868</v>
      </c>
      <c r="F990" s="3" t="s">
        <v>3</v>
      </c>
      <c r="G990" s="3" t="str">
        <f t="shared" si="45"/>
        <v>Non-Renewable</v>
      </c>
      <c r="H990" s="5">
        <f t="shared" si="46"/>
        <v>7.1472000000000007</v>
      </c>
      <c r="I990" s="3" t="s">
        <v>60</v>
      </c>
      <c r="J990">
        <f t="shared" si="47"/>
        <v>1550942.4000000001</v>
      </c>
    </row>
    <row r="991" spans="1:10" x14ac:dyDescent="0.3">
      <c r="A991" s="3" t="s">
        <v>24</v>
      </c>
      <c r="B991" s="3" t="s">
        <v>25</v>
      </c>
      <c r="C991" s="3">
        <v>2003</v>
      </c>
      <c r="D991" s="3" t="s">
        <v>5</v>
      </c>
      <c r="E991" s="4">
        <v>21609</v>
      </c>
      <c r="F991" s="3" t="s">
        <v>3</v>
      </c>
      <c r="G991" s="3" t="str">
        <f t="shared" si="45"/>
        <v>Non-Renewable</v>
      </c>
      <c r="H991" s="5">
        <f t="shared" si="46"/>
        <v>8.6436000000000011</v>
      </c>
      <c r="I991" s="3" t="s">
        <v>60</v>
      </c>
      <c r="J991">
        <f t="shared" si="47"/>
        <v>1875661.2000000002</v>
      </c>
    </row>
    <row r="992" spans="1:10" x14ac:dyDescent="0.3">
      <c r="A992" s="3" t="s">
        <v>24</v>
      </c>
      <c r="B992" s="3" t="s">
        <v>25</v>
      </c>
      <c r="C992" s="3">
        <v>2004</v>
      </c>
      <c r="D992" s="3" t="s">
        <v>5</v>
      </c>
      <c r="E992" s="4">
        <v>20040</v>
      </c>
      <c r="F992" s="3" t="s">
        <v>3</v>
      </c>
      <c r="G992" s="3" t="str">
        <f t="shared" si="45"/>
        <v>Non-Renewable</v>
      </c>
      <c r="H992" s="5">
        <f t="shared" si="46"/>
        <v>8.016</v>
      </c>
      <c r="I992" s="3" t="s">
        <v>60</v>
      </c>
      <c r="J992">
        <f t="shared" si="47"/>
        <v>1739472</v>
      </c>
    </row>
    <row r="993" spans="1:10" x14ac:dyDescent="0.3">
      <c r="A993" s="3" t="s">
        <v>24</v>
      </c>
      <c r="B993" s="3" t="s">
        <v>25</v>
      </c>
      <c r="C993" s="3">
        <v>2005</v>
      </c>
      <c r="D993" s="3" t="s">
        <v>5</v>
      </c>
      <c r="E993" s="4">
        <v>21495</v>
      </c>
      <c r="F993" s="3" t="s">
        <v>3</v>
      </c>
      <c r="G993" s="3" t="str">
        <f t="shared" si="45"/>
        <v>Non-Renewable</v>
      </c>
      <c r="H993" s="5">
        <f t="shared" si="46"/>
        <v>8.5980000000000008</v>
      </c>
      <c r="I993" s="3" t="s">
        <v>60</v>
      </c>
      <c r="J993">
        <f t="shared" si="47"/>
        <v>1865766.0000000002</v>
      </c>
    </row>
    <row r="994" spans="1:10" x14ac:dyDescent="0.3">
      <c r="A994" s="3" t="s">
        <v>24</v>
      </c>
      <c r="B994" s="3" t="s">
        <v>25</v>
      </c>
      <c r="C994" s="3">
        <v>2006</v>
      </c>
      <c r="D994" s="3" t="s">
        <v>5</v>
      </c>
      <c r="E994" s="4">
        <v>21986</v>
      </c>
      <c r="F994" s="3" t="s">
        <v>3</v>
      </c>
      <c r="G994" s="3" t="str">
        <f t="shared" si="45"/>
        <v>Non-Renewable</v>
      </c>
      <c r="H994" s="5">
        <f t="shared" si="46"/>
        <v>8.7943999999999996</v>
      </c>
      <c r="I994" s="3" t="s">
        <v>60</v>
      </c>
      <c r="J994">
        <f t="shared" si="47"/>
        <v>1908384.7999999998</v>
      </c>
    </row>
    <row r="995" spans="1:10" x14ac:dyDescent="0.3">
      <c r="A995" s="3" t="s">
        <v>24</v>
      </c>
      <c r="B995" s="3" t="s">
        <v>25</v>
      </c>
      <c r="C995" s="3">
        <v>2007</v>
      </c>
      <c r="D995" s="3" t="s">
        <v>5</v>
      </c>
      <c r="E995" s="4">
        <v>24661</v>
      </c>
      <c r="F995" s="3" t="s">
        <v>3</v>
      </c>
      <c r="G995" s="3" t="str">
        <f t="shared" si="45"/>
        <v>Non-Renewable</v>
      </c>
      <c r="H995" s="5">
        <f t="shared" si="46"/>
        <v>9.8643999999999998</v>
      </c>
      <c r="I995" s="3" t="s">
        <v>60</v>
      </c>
      <c r="J995">
        <f t="shared" si="47"/>
        <v>2140574.7999999998</v>
      </c>
    </row>
    <row r="996" spans="1:10" x14ac:dyDescent="0.3">
      <c r="A996" s="3" t="s">
        <v>24</v>
      </c>
      <c r="B996" s="3" t="s">
        <v>25</v>
      </c>
      <c r="C996" s="3">
        <v>2008</v>
      </c>
      <c r="D996" s="3" t="s">
        <v>5</v>
      </c>
      <c r="E996" s="4">
        <v>24109</v>
      </c>
      <c r="F996" s="3" t="s">
        <v>3</v>
      </c>
      <c r="G996" s="3" t="str">
        <f t="shared" si="45"/>
        <v>Non-Renewable</v>
      </c>
      <c r="H996" s="5">
        <f t="shared" si="46"/>
        <v>9.6436000000000011</v>
      </c>
      <c r="I996" s="3" t="s">
        <v>60</v>
      </c>
      <c r="J996">
        <f t="shared" si="47"/>
        <v>2092661.2000000002</v>
      </c>
    </row>
    <row r="997" spans="1:10" x14ac:dyDescent="0.3">
      <c r="A997" s="3" t="s">
        <v>24</v>
      </c>
      <c r="B997" s="3" t="s">
        <v>25</v>
      </c>
      <c r="C997" s="3">
        <v>2009</v>
      </c>
      <c r="D997" s="3" t="s">
        <v>5</v>
      </c>
      <c r="E997" s="4">
        <v>29251</v>
      </c>
      <c r="F997" s="3" t="s">
        <v>3</v>
      </c>
      <c r="G997" s="3" t="str">
        <f t="shared" si="45"/>
        <v>Non-Renewable</v>
      </c>
      <c r="H997" s="5">
        <f t="shared" si="46"/>
        <v>11.7004</v>
      </c>
      <c r="I997" s="3" t="s">
        <v>60</v>
      </c>
      <c r="J997">
        <f t="shared" si="47"/>
        <v>2538986.7999999998</v>
      </c>
    </row>
    <row r="998" spans="1:10" x14ac:dyDescent="0.3">
      <c r="A998" s="3" t="s">
        <v>24</v>
      </c>
      <c r="B998" s="3" t="s">
        <v>25</v>
      </c>
      <c r="C998" s="3">
        <v>2010</v>
      </c>
      <c r="D998" s="3" t="s">
        <v>5</v>
      </c>
      <c r="E998" s="4">
        <v>30841</v>
      </c>
      <c r="F998" s="3" t="s">
        <v>3</v>
      </c>
      <c r="G998" s="3" t="str">
        <f t="shared" si="45"/>
        <v>Non-Renewable</v>
      </c>
      <c r="H998" s="5">
        <f t="shared" si="46"/>
        <v>12.336400000000001</v>
      </c>
      <c r="I998" s="3" t="s">
        <v>60</v>
      </c>
      <c r="J998">
        <f t="shared" si="47"/>
        <v>2676998.8000000003</v>
      </c>
    </row>
    <row r="999" spans="1:10" x14ac:dyDescent="0.3">
      <c r="A999" s="3" t="s">
        <v>24</v>
      </c>
      <c r="B999" s="3" t="s">
        <v>25</v>
      </c>
      <c r="C999" s="3">
        <v>2011</v>
      </c>
      <c r="D999" s="3" t="s">
        <v>5</v>
      </c>
      <c r="E999" s="4">
        <v>25436</v>
      </c>
      <c r="F999" s="3" t="s">
        <v>3</v>
      </c>
      <c r="G999" s="3" t="str">
        <f t="shared" si="45"/>
        <v>Non-Renewable</v>
      </c>
      <c r="H999" s="5">
        <f t="shared" si="46"/>
        <v>10.1744</v>
      </c>
      <c r="I999" s="3" t="s">
        <v>60</v>
      </c>
      <c r="J999">
        <f t="shared" si="47"/>
        <v>2207844.8000000003</v>
      </c>
    </row>
    <row r="1000" spans="1:10" x14ac:dyDescent="0.3">
      <c r="A1000" s="3" t="s">
        <v>24</v>
      </c>
      <c r="B1000" s="3" t="s">
        <v>25</v>
      </c>
      <c r="C1000" s="3">
        <v>2012</v>
      </c>
      <c r="D1000" s="3" t="s">
        <v>5</v>
      </c>
      <c r="E1000" s="4">
        <v>23573</v>
      </c>
      <c r="F1000" s="3" t="s">
        <v>3</v>
      </c>
      <c r="G1000" s="3" t="str">
        <f t="shared" si="45"/>
        <v>Non-Renewable</v>
      </c>
      <c r="H1000" s="5">
        <f t="shared" si="46"/>
        <v>9.4291999999999998</v>
      </c>
      <c r="I1000" s="3" t="s">
        <v>60</v>
      </c>
      <c r="J1000">
        <f t="shared" si="47"/>
        <v>2046136.4</v>
      </c>
    </row>
    <row r="1001" spans="1:10" x14ac:dyDescent="0.3">
      <c r="A1001" s="3" t="s">
        <v>24</v>
      </c>
      <c r="B1001" s="3" t="s">
        <v>25</v>
      </c>
      <c r="C1001" s="3">
        <v>2013</v>
      </c>
      <c r="D1001" s="3" t="s">
        <v>5</v>
      </c>
      <c r="E1001" s="4">
        <v>20803</v>
      </c>
      <c r="F1001" s="3" t="s">
        <v>3</v>
      </c>
      <c r="G1001" s="3" t="str">
        <f t="shared" si="45"/>
        <v>Non-Renewable</v>
      </c>
      <c r="H1001" s="5">
        <f t="shared" si="46"/>
        <v>8.321200000000001</v>
      </c>
      <c r="I1001" s="3" t="s">
        <v>60</v>
      </c>
      <c r="J1001">
        <f t="shared" si="47"/>
        <v>1805700.4000000001</v>
      </c>
    </row>
    <row r="1002" spans="1:10" x14ac:dyDescent="0.3">
      <c r="A1002" s="3" t="s">
        <v>24</v>
      </c>
      <c r="B1002" s="3" t="s">
        <v>25</v>
      </c>
      <c r="C1002" s="3">
        <v>2014</v>
      </c>
      <c r="D1002" s="3" t="s">
        <v>5</v>
      </c>
      <c r="E1002" s="4">
        <v>19334</v>
      </c>
      <c r="F1002" s="3" t="s">
        <v>3</v>
      </c>
      <c r="G1002" s="3" t="str">
        <f t="shared" si="45"/>
        <v>Non-Renewable</v>
      </c>
      <c r="H1002" s="5">
        <f t="shared" si="46"/>
        <v>7.7336</v>
      </c>
      <c r="I1002" s="3" t="s">
        <v>60</v>
      </c>
      <c r="J1002">
        <f t="shared" si="47"/>
        <v>1678191.2</v>
      </c>
    </row>
    <row r="1003" spans="1:10" x14ac:dyDescent="0.3">
      <c r="A1003" s="3" t="s">
        <v>24</v>
      </c>
      <c r="B1003" s="3" t="s">
        <v>25</v>
      </c>
      <c r="C1003" s="3">
        <v>2015</v>
      </c>
      <c r="D1003" s="3" t="s">
        <v>5</v>
      </c>
      <c r="E1003" s="4">
        <v>22015</v>
      </c>
      <c r="F1003" s="3" t="s">
        <v>3</v>
      </c>
      <c r="G1003" s="3" t="str">
        <f t="shared" si="45"/>
        <v>Non-Renewable</v>
      </c>
      <c r="H1003" s="5">
        <f t="shared" si="46"/>
        <v>8.8060000000000009</v>
      </c>
      <c r="I1003" s="3" t="s">
        <v>60</v>
      </c>
      <c r="J1003">
        <f t="shared" si="47"/>
        <v>1910902.0000000002</v>
      </c>
    </row>
    <row r="1004" spans="1:10" x14ac:dyDescent="0.3">
      <c r="A1004" s="3" t="s">
        <v>24</v>
      </c>
      <c r="B1004" s="3" t="s">
        <v>25</v>
      </c>
      <c r="C1004" s="3">
        <v>2016</v>
      </c>
      <c r="D1004" s="3" t="s">
        <v>5</v>
      </c>
      <c r="E1004" s="4">
        <v>22073</v>
      </c>
      <c r="F1004" s="3" t="s">
        <v>3</v>
      </c>
      <c r="G1004" s="3" t="str">
        <f t="shared" si="45"/>
        <v>Non-Renewable</v>
      </c>
      <c r="H1004" s="5">
        <f t="shared" si="46"/>
        <v>8.8292000000000002</v>
      </c>
      <c r="I1004" s="3" t="s">
        <v>60</v>
      </c>
      <c r="J1004">
        <f t="shared" si="47"/>
        <v>1915936.4000000001</v>
      </c>
    </row>
    <row r="1005" spans="1:10" x14ac:dyDescent="0.3">
      <c r="A1005" s="3" t="s">
        <v>24</v>
      </c>
      <c r="B1005" s="3" t="s">
        <v>25</v>
      </c>
      <c r="C1005" s="3">
        <v>2017</v>
      </c>
      <c r="D1005" s="3" t="s">
        <v>5</v>
      </c>
      <c r="E1005" s="4">
        <v>23013</v>
      </c>
      <c r="F1005" s="3" t="s">
        <v>3</v>
      </c>
      <c r="G1005" s="3" t="str">
        <f t="shared" si="45"/>
        <v>Non-Renewable</v>
      </c>
      <c r="H1005" s="5">
        <f t="shared" si="46"/>
        <v>9.2051999999999996</v>
      </c>
      <c r="I1005" s="3" t="s">
        <v>60</v>
      </c>
      <c r="J1005">
        <f t="shared" si="47"/>
        <v>1997528.4</v>
      </c>
    </row>
    <row r="1006" spans="1:10" x14ac:dyDescent="0.3">
      <c r="A1006" s="3" t="s">
        <v>24</v>
      </c>
      <c r="B1006" s="3" t="s">
        <v>25</v>
      </c>
      <c r="C1006" s="3">
        <v>2018</v>
      </c>
      <c r="D1006" s="3" t="s">
        <v>5</v>
      </c>
      <c r="E1006" s="4">
        <v>23980</v>
      </c>
      <c r="F1006" s="3" t="s">
        <v>3</v>
      </c>
      <c r="G1006" s="3" t="str">
        <f t="shared" si="45"/>
        <v>Non-Renewable</v>
      </c>
      <c r="H1006" s="5">
        <f t="shared" si="46"/>
        <v>9.5920000000000005</v>
      </c>
      <c r="I1006" s="3" t="s">
        <v>60</v>
      </c>
      <c r="J1006">
        <f t="shared" si="47"/>
        <v>2081464</v>
      </c>
    </row>
    <row r="1007" spans="1:10" x14ac:dyDescent="0.3">
      <c r="A1007" s="3" t="s">
        <v>24</v>
      </c>
      <c r="B1007" s="3" t="s">
        <v>25</v>
      </c>
      <c r="C1007" s="3">
        <v>2019</v>
      </c>
      <c r="D1007" s="3" t="s">
        <v>5</v>
      </c>
      <c r="E1007" s="4">
        <v>25528</v>
      </c>
      <c r="F1007" s="3" t="s">
        <v>3</v>
      </c>
      <c r="G1007" s="3" t="str">
        <f t="shared" si="45"/>
        <v>Non-Renewable</v>
      </c>
      <c r="H1007" s="5">
        <f t="shared" si="46"/>
        <v>10.2112</v>
      </c>
      <c r="I1007" s="3" t="s">
        <v>60</v>
      </c>
      <c r="J1007">
        <f t="shared" si="47"/>
        <v>2215830.4</v>
      </c>
    </row>
    <row r="1008" spans="1:10" x14ac:dyDescent="0.3">
      <c r="A1008" s="3" t="s">
        <v>24</v>
      </c>
      <c r="B1008" s="3" t="s">
        <v>25</v>
      </c>
      <c r="C1008" s="3">
        <v>2020</v>
      </c>
      <c r="D1008" s="3" t="s">
        <v>5</v>
      </c>
      <c r="E1008" s="4">
        <v>26774</v>
      </c>
      <c r="F1008" s="3" t="s">
        <v>3</v>
      </c>
      <c r="G1008" s="3" t="str">
        <f t="shared" si="45"/>
        <v>Non-Renewable</v>
      </c>
      <c r="H1008" s="5">
        <f t="shared" si="46"/>
        <v>10.7096</v>
      </c>
      <c r="I1008" s="3" t="s">
        <v>60</v>
      </c>
      <c r="J1008">
        <f t="shared" si="47"/>
        <v>2323983.2000000002</v>
      </c>
    </row>
    <row r="1009" spans="1:10" x14ac:dyDescent="0.3">
      <c r="A1009" s="3" t="s">
        <v>24</v>
      </c>
      <c r="B1009" s="3" t="s">
        <v>25</v>
      </c>
      <c r="C1009" s="3">
        <v>2021</v>
      </c>
      <c r="D1009" s="3" t="s">
        <v>5</v>
      </c>
      <c r="E1009" s="4">
        <v>22520</v>
      </c>
      <c r="F1009" s="3" t="s">
        <v>3</v>
      </c>
      <c r="G1009" s="3" t="str">
        <f t="shared" si="45"/>
        <v>Non-Renewable</v>
      </c>
      <c r="H1009" s="5">
        <f t="shared" si="46"/>
        <v>9.0080000000000009</v>
      </c>
      <c r="I1009" s="3" t="s">
        <v>60</v>
      </c>
      <c r="J1009">
        <f t="shared" si="47"/>
        <v>1954736.0000000002</v>
      </c>
    </row>
    <row r="1010" spans="1:10" x14ac:dyDescent="0.3">
      <c r="A1010" s="3" t="s">
        <v>24</v>
      </c>
      <c r="B1010" s="3" t="s">
        <v>25</v>
      </c>
      <c r="C1010" s="3">
        <v>2022</v>
      </c>
      <c r="D1010" s="3" t="s">
        <v>5</v>
      </c>
      <c r="E1010" s="4">
        <v>21943</v>
      </c>
      <c r="F1010" s="3" t="s">
        <v>3</v>
      </c>
      <c r="G1010" s="3" t="str">
        <f t="shared" si="45"/>
        <v>Non-Renewable</v>
      </c>
      <c r="H1010" s="5">
        <f t="shared" si="46"/>
        <v>8.7772000000000006</v>
      </c>
      <c r="I1010" s="3" t="s">
        <v>60</v>
      </c>
      <c r="J1010">
        <f t="shared" si="47"/>
        <v>1904652.4000000001</v>
      </c>
    </row>
    <row r="1011" spans="1:10" x14ac:dyDescent="0.3">
      <c r="A1011" s="3" t="s">
        <v>24</v>
      </c>
      <c r="B1011" s="3" t="s">
        <v>25</v>
      </c>
      <c r="C1011" s="3">
        <v>2023</v>
      </c>
      <c r="D1011" s="3" t="s">
        <v>5</v>
      </c>
      <c r="E1011" s="4">
        <v>18289</v>
      </c>
      <c r="F1011" s="3" t="s">
        <v>3</v>
      </c>
      <c r="G1011" s="3" t="str">
        <f t="shared" si="45"/>
        <v>Non-Renewable</v>
      </c>
      <c r="H1011" s="5">
        <f t="shared" si="46"/>
        <v>7.3156000000000008</v>
      </c>
      <c r="I1011" s="3" t="s">
        <v>60</v>
      </c>
      <c r="J1011">
        <f t="shared" si="47"/>
        <v>1587485.2000000002</v>
      </c>
    </row>
    <row r="1012" spans="1:10" x14ac:dyDescent="0.3">
      <c r="A1012" s="3" t="s">
        <v>24</v>
      </c>
      <c r="B1012" s="3" t="s">
        <v>25</v>
      </c>
      <c r="C1012" s="3">
        <v>2024</v>
      </c>
      <c r="D1012" s="3" t="s">
        <v>5</v>
      </c>
      <c r="E1012" s="4">
        <v>14581</v>
      </c>
      <c r="F1012" s="3" t="s">
        <v>215</v>
      </c>
      <c r="G1012" s="3" t="str">
        <f t="shared" si="45"/>
        <v>Non-Renewable</v>
      </c>
      <c r="H1012" s="5">
        <f t="shared" si="46"/>
        <v>5.8324000000000007</v>
      </c>
      <c r="I1012" s="3" t="s">
        <v>60</v>
      </c>
      <c r="J1012">
        <f t="shared" si="47"/>
        <v>1265630.8</v>
      </c>
    </row>
    <row r="1013" spans="1:10" x14ac:dyDescent="0.3">
      <c r="A1013" s="3" t="s">
        <v>24</v>
      </c>
      <c r="B1013" s="3" t="s">
        <v>25</v>
      </c>
      <c r="C1013" s="3">
        <v>2025</v>
      </c>
      <c r="D1013" s="3" t="s">
        <v>5</v>
      </c>
      <c r="E1013" s="4">
        <v>14769</v>
      </c>
      <c r="F1013" s="3" t="s">
        <v>215</v>
      </c>
      <c r="G1013" s="3" t="str">
        <f t="shared" si="45"/>
        <v>Non-Renewable</v>
      </c>
      <c r="H1013" s="5">
        <f t="shared" si="46"/>
        <v>5.9076000000000004</v>
      </c>
      <c r="I1013" s="3" t="s">
        <v>60</v>
      </c>
      <c r="J1013">
        <f t="shared" si="47"/>
        <v>1281949.2000000002</v>
      </c>
    </row>
    <row r="1014" spans="1:10" x14ac:dyDescent="0.3">
      <c r="A1014" s="3" t="s">
        <v>24</v>
      </c>
      <c r="B1014" s="3" t="s">
        <v>25</v>
      </c>
      <c r="C1014" s="3">
        <v>2000</v>
      </c>
      <c r="D1014" s="3" t="s">
        <v>6</v>
      </c>
      <c r="E1014" s="4">
        <v>48157</v>
      </c>
      <c r="F1014" s="3" t="s">
        <v>3</v>
      </c>
      <c r="G1014" s="3" t="str">
        <f t="shared" si="45"/>
        <v>Non-Renewable</v>
      </c>
      <c r="H1014" s="5">
        <f t="shared" si="46"/>
        <v>0.57788400000000006</v>
      </c>
      <c r="I1014" s="3" t="s">
        <v>60</v>
      </c>
      <c r="J1014">
        <f t="shared" si="47"/>
        <v>125400.82800000001</v>
      </c>
    </row>
    <row r="1015" spans="1:10" x14ac:dyDescent="0.3">
      <c r="A1015" s="3" t="s">
        <v>24</v>
      </c>
      <c r="B1015" s="3" t="s">
        <v>25</v>
      </c>
      <c r="C1015" s="3">
        <v>2001</v>
      </c>
      <c r="D1015" s="3" t="s">
        <v>6</v>
      </c>
      <c r="E1015" s="4">
        <v>46349</v>
      </c>
      <c r="F1015" s="3" t="s">
        <v>3</v>
      </c>
      <c r="G1015" s="3" t="str">
        <f t="shared" si="45"/>
        <v>Non-Renewable</v>
      </c>
      <c r="H1015" s="5">
        <f t="shared" si="46"/>
        <v>0.55618800000000002</v>
      </c>
      <c r="I1015" s="3" t="s">
        <v>60</v>
      </c>
      <c r="J1015">
        <f t="shared" si="47"/>
        <v>120692.796</v>
      </c>
    </row>
    <row r="1016" spans="1:10" x14ac:dyDescent="0.3">
      <c r="A1016" s="3" t="s">
        <v>24</v>
      </c>
      <c r="B1016" s="3" t="s">
        <v>25</v>
      </c>
      <c r="C1016" s="3">
        <v>2002</v>
      </c>
      <c r="D1016" s="3" t="s">
        <v>6</v>
      </c>
      <c r="E1016" s="4">
        <v>47360</v>
      </c>
      <c r="F1016" s="3" t="s">
        <v>3</v>
      </c>
      <c r="G1016" s="3" t="str">
        <f t="shared" si="45"/>
        <v>Non-Renewable</v>
      </c>
      <c r="H1016" s="5">
        <f t="shared" si="46"/>
        <v>0.56832000000000005</v>
      </c>
      <c r="I1016" s="3" t="s">
        <v>60</v>
      </c>
      <c r="J1016">
        <f t="shared" si="47"/>
        <v>123325.44000000002</v>
      </c>
    </row>
    <row r="1017" spans="1:10" x14ac:dyDescent="0.3">
      <c r="A1017" s="3" t="s">
        <v>24</v>
      </c>
      <c r="B1017" s="3" t="s">
        <v>25</v>
      </c>
      <c r="C1017" s="3">
        <v>2003</v>
      </c>
      <c r="D1017" s="3" t="s">
        <v>6</v>
      </c>
      <c r="E1017" s="4">
        <v>47379</v>
      </c>
      <c r="F1017" s="3" t="s">
        <v>3</v>
      </c>
      <c r="G1017" s="3" t="str">
        <f t="shared" si="45"/>
        <v>Non-Renewable</v>
      </c>
      <c r="H1017" s="5">
        <f t="shared" si="46"/>
        <v>0.56854800000000005</v>
      </c>
      <c r="I1017" s="3" t="s">
        <v>60</v>
      </c>
      <c r="J1017">
        <f t="shared" si="47"/>
        <v>123374.91600000001</v>
      </c>
    </row>
    <row r="1018" spans="1:10" x14ac:dyDescent="0.3">
      <c r="A1018" s="3" t="s">
        <v>24</v>
      </c>
      <c r="B1018" s="3" t="s">
        <v>25</v>
      </c>
      <c r="C1018" s="3">
        <v>2004</v>
      </c>
      <c r="D1018" s="3" t="s">
        <v>6</v>
      </c>
      <c r="E1018" s="4">
        <v>47312</v>
      </c>
      <c r="F1018" s="3" t="s">
        <v>3</v>
      </c>
      <c r="G1018" s="3" t="str">
        <f t="shared" si="45"/>
        <v>Non-Renewable</v>
      </c>
      <c r="H1018" s="5">
        <f t="shared" si="46"/>
        <v>0.56774400000000003</v>
      </c>
      <c r="I1018" s="3" t="s">
        <v>60</v>
      </c>
      <c r="J1018">
        <f t="shared" si="47"/>
        <v>123200.448</v>
      </c>
    </row>
    <row r="1019" spans="1:10" x14ac:dyDescent="0.3">
      <c r="A1019" s="3" t="s">
        <v>24</v>
      </c>
      <c r="B1019" s="3" t="s">
        <v>25</v>
      </c>
      <c r="C1019" s="3">
        <v>2005</v>
      </c>
      <c r="D1019" s="3" t="s">
        <v>6</v>
      </c>
      <c r="E1019" s="4">
        <v>47595</v>
      </c>
      <c r="F1019" s="3" t="s">
        <v>3</v>
      </c>
      <c r="G1019" s="3" t="str">
        <f t="shared" si="45"/>
        <v>Non-Renewable</v>
      </c>
      <c r="H1019" s="5">
        <f t="shared" si="46"/>
        <v>0.57113999999999998</v>
      </c>
      <c r="I1019" s="3" t="s">
        <v>60</v>
      </c>
      <c r="J1019">
        <f t="shared" si="47"/>
        <v>123937.37999999999</v>
      </c>
    </row>
    <row r="1020" spans="1:10" x14ac:dyDescent="0.3">
      <c r="A1020" s="3" t="s">
        <v>24</v>
      </c>
      <c r="B1020" s="3" t="s">
        <v>25</v>
      </c>
      <c r="C1020" s="3">
        <v>2006</v>
      </c>
      <c r="D1020" s="3" t="s">
        <v>6</v>
      </c>
      <c r="E1020" s="4">
        <v>46645</v>
      </c>
      <c r="F1020" s="3" t="s">
        <v>3</v>
      </c>
      <c r="G1020" s="3" t="str">
        <f t="shared" si="45"/>
        <v>Non-Renewable</v>
      </c>
      <c r="H1020" s="5">
        <f t="shared" si="46"/>
        <v>0.55974000000000002</v>
      </c>
      <c r="I1020" s="3" t="s">
        <v>60</v>
      </c>
      <c r="J1020">
        <f t="shared" si="47"/>
        <v>121463.58</v>
      </c>
    </row>
    <row r="1021" spans="1:10" x14ac:dyDescent="0.3">
      <c r="A1021" s="3" t="s">
        <v>24</v>
      </c>
      <c r="B1021" s="3" t="s">
        <v>25</v>
      </c>
      <c r="C1021" s="3">
        <v>2007</v>
      </c>
      <c r="D1021" s="3" t="s">
        <v>6</v>
      </c>
      <c r="E1021" s="4">
        <v>48227</v>
      </c>
      <c r="F1021" s="3" t="s">
        <v>3</v>
      </c>
      <c r="G1021" s="3" t="str">
        <f t="shared" si="45"/>
        <v>Non-Renewable</v>
      </c>
      <c r="H1021" s="5">
        <f t="shared" si="46"/>
        <v>0.57872400000000002</v>
      </c>
      <c r="I1021" s="3" t="s">
        <v>60</v>
      </c>
      <c r="J1021">
        <f t="shared" si="47"/>
        <v>125583.10800000001</v>
      </c>
    </row>
    <row r="1022" spans="1:10" x14ac:dyDescent="0.3">
      <c r="A1022" s="3" t="s">
        <v>24</v>
      </c>
      <c r="B1022" s="3" t="s">
        <v>25</v>
      </c>
      <c r="C1022" s="3">
        <v>2008</v>
      </c>
      <c r="D1022" s="3" t="s">
        <v>6</v>
      </c>
      <c r="E1022" s="4">
        <v>45568</v>
      </c>
      <c r="F1022" s="3" t="s">
        <v>3</v>
      </c>
      <c r="G1022" s="3" t="str">
        <f t="shared" si="45"/>
        <v>Non-Renewable</v>
      </c>
      <c r="H1022" s="5">
        <f t="shared" si="46"/>
        <v>0.54681599999999997</v>
      </c>
      <c r="I1022" s="3" t="s">
        <v>60</v>
      </c>
      <c r="J1022">
        <f t="shared" si="47"/>
        <v>118659.072</v>
      </c>
    </row>
    <row r="1023" spans="1:10" x14ac:dyDescent="0.3">
      <c r="A1023" s="3" t="s">
        <v>24</v>
      </c>
      <c r="B1023" s="3" t="s">
        <v>25</v>
      </c>
      <c r="C1023" s="3">
        <v>2009</v>
      </c>
      <c r="D1023" s="3" t="s">
        <v>6</v>
      </c>
      <c r="E1023" s="4">
        <v>47222</v>
      </c>
      <c r="F1023" s="3" t="s">
        <v>3</v>
      </c>
      <c r="G1023" s="3" t="str">
        <f t="shared" si="45"/>
        <v>Non-Renewable</v>
      </c>
      <c r="H1023" s="5">
        <f t="shared" si="46"/>
        <v>0.56666400000000006</v>
      </c>
      <c r="I1023" s="3" t="s">
        <v>60</v>
      </c>
      <c r="J1023">
        <f t="shared" si="47"/>
        <v>122966.08800000002</v>
      </c>
    </row>
    <row r="1024" spans="1:10" x14ac:dyDescent="0.3">
      <c r="A1024" s="3" t="s">
        <v>24</v>
      </c>
      <c r="B1024" s="3" t="s">
        <v>25</v>
      </c>
      <c r="C1024" s="3">
        <v>2010</v>
      </c>
      <c r="D1024" s="3" t="s">
        <v>6</v>
      </c>
      <c r="E1024" s="4">
        <v>47944</v>
      </c>
      <c r="F1024" s="3" t="s">
        <v>3</v>
      </c>
      <c r="G1024" s="3" t="str">
        <f t="shared" si="45"/>
        <v>Non-Renewable</v>
      </c>
      <c r="H1024" s="5">
        <f t="shared" si="46"/>
        <v>0.57532800000000006</v>
      </c>
      <c r="I1024" s="3" t="s">
        <v>60</v>
      </c>
      <c r="J1024">
        <f t="shared" si="47"/>
        <v>124846.17600000001</v>
      </c>
    </row>
    <row r="1025" spans="1:10" x14ac:dyDescent="0.3">
      <c r="A1025" s="3" t="s">
        <v>24</v>
      </c>
      <c r="B1025" s="3" t="s">
        <v>25</v>
      </c>
      <c r="C1025" s="3">
        <v>2011</v>
      </c>
      <c r="D1025" s="3" t="s">
        <v>6</v>
      </c>
      <c r="E1025" s="4">
        <v>48234</v>
      </c>
      <c r="F1025" s="3" t="s">
        <v>3</v>
      </c>
      <c r="G1025" s="3" t="str">
        <f t="shared" si="45"/>
        <v>Non-Renewable</v>
      </c>
      <c r="H1025" s="5">
        <f t="shared" si="46"/>
        <v>0.57880799999999999</v>
      </c>
      <c r="I1025" s="3" t="s">
        <v>60</v>
      </c>
      <c r="J1025">
        <f t="shared" si="47"/>
        <v>125601.336</v>
      </c>
    </row>
    <row r="1026" spans="1:10" x14ac:dyDescent="0.3">
      <c r="A1026" s="3" t="s">
        <v>24</v>
      </c>
      <c r="B1026" s="3" t="s">
        <v>25</v>
      </c>
      <c r="C1026" s="3">
        <v>2012</v>
      </c>
      <c r="D1026" s="3" t="s">
        <v>6</v>
      </c>
      <c r="E1026" s="4">
        <v>40295</v>
      </c>
      <c r="F1026" s="3" t="s">
        <v>3</v>
      </c>
      <c r="G1026" s="3" t="str">
        <f t="shared" ref="G1026:G1089" si="48">IF(OR(D1026="hydropower",D1026="wind",D1026="solar pv",D1026=" Tide",D1026="solar thermal",D1026="geothermal",D1026="biofuels"), "Renewable", "Non-Renewable")</f>
        <v>Non-Renewable</v>
      </c>
      <c r="H1026" s="5">
        <f t="shared" ref="H1026:H1089" si="49">IF(D1026="Coal",E1026*0.0009,
IF(D1026="Oil",E1026*0.00078,
IF(D1026="Natural Gas",E1026*0.0004,
IF(D1026="Nuclear",E1026*0.000012,
IF(D1026="Hydropower",E1026*0.000024,
IF(D1026="Biofuels",E1026*0.0004,
IF(D1026="Waste",E1026*0.0002,
IF(D1026="Wind",E1026*0.000011,
IF(D1026="Solar PV",E1026*0.000045,
IF(D1026="Solar Thermal",E1026*0.00005,
IF(D1026="Other sources",E1026*0.0005,
IF(D1026="Geothermal",E1026*0.00005,
IF(D1026="Tide",E1026*0.00001,0)))))))))))))</f>
        <v>0.48354000000000003</v>
      </c>
      <c r="I1026" s="3" t="s">
        <v>60</v>
      </c>
      <c r="J1026">
        <f t="shared" si="47"/>
        <v>104928.18000000001</v>
      </c>
    </row>
    <row r="1027" spans="1:10" x14ac:dyDescent="0.3">
      <c r="A1027" s="3" t="s">
        <v>24</v>
      </c>
      <c r="B1027" s="3" t="s">
        <v>25</v>
      </c>
      <c r="C1027" s="3">
        <v>2013</v>
      </c>
      <c r="D1027" s="3" t="s">
        <v>6</v>
      </c>
      <c r="E1027" s="4">
        <v>42644</v>
      </c>
      <c r="F1027" s="3" t="s">
        <v>3</v>
      </c>
      <c r="G1027" s="3" t="str">
        <f t="shared" si="48"/>
        <v>Non-Renewable</v>
      </c>
      <c r="H1027" s="5">
        <f t="shared" si="49"/>
        <v>0.51172799999999996</v>
      </c>
      <c r="I1027" s="3" t="s">
        <v>60</v>
      </c>
      <c r="J1027">
        <f t="shared" ref="J1027:J1090" si="50">H1027*217000</f>
        <v>111044.976</v>
      </c>
    </row>
    <row r="1028" spans="1:10" x14ac:dyDescent="0.3">
      <c r="A1028" s="3" t="s">
        <v>24</v>
      </c>
      <c r="B1028" s="3" t="s">
        <v>25</v>
      </c>
      <c r="C1028" s="3">
        <v>2014</v>
      </c>
      <c r="D1028" s="3" t="s">
        <v>6</v>
      </c>
      <c r="E1028" s="4">
        <v>33703</v>
      </c>
      <c r="F1028" s="3" t="s">
        <v>3</v>
      </c>
      <c r="G1028" s="3" t="str">
        <f t="shared" si="48"/>
        <v>Non-Renewable</v>
      </c>
      <c r="H1028" s="5">
        <f t="shared" si="49"/>
        <v>0.40443600000000002</v>
      </c>
      <c r="I1028" s="3" t="s">
        <v>60</v>
      </c>
      <c r="J1028">
        <f t="shared" si="50"/>
        <v>87762.612000000008</v>
      </c>
    </row>
    <row r="1029" spans="1:10" x14ac:dyDescent="0.3">
      <c r="A1029" s="3" t="s">
        <v>24</v>
      </c>
      <c r="B1029" s="3" t="s">
        <v>25</v>
      </c>
      <c r="C1029" s="3">
        <v>2015</v>
      </c>
      <c r="D1029" s="3" t="s">
        <v>6</v>
      </c>
      <c r="E1029" s="4">
        <v>26103</v>
      </c>
      <c r="F1029" s="3" t="s">
        <v>3</v>
      </c>
      <c r="G1029" s="3" t="str">
        <f t="shared" si="48"/>
        <v>Non-Renewable</v>
      </c>
      <c r="H1029" s="5">
        <f t="shared" si="49"/>
        <v>0.31323600000000001</v>
      </c>
      <c r="I1029" s="3" t="s">
        <v>60</v>
      </c>
      <c r="J1029">
        <f t="shared" si="50"/>
        <v>67972.212</v>
      </c>
    </row>
    <row r="1030" spans="1:10" x14ac:dyDescent="0.3">
      <c r="A1030" s="3" t="s">
        <v>24</v>
      </c>
      <c r="B1030" s="3" t="s">
        <v>25</v>
      </c>
      <c r="C1030" s="3">
        <v>2016</v>
      </c>
      <c r="D1030" s="3" t="s">
        <v>6</v>
      </c>
      <c r="E1030" s="4">
        <v>43523</v>
      </c>
      <c r="F1030" s="3" t="s">
        <v>3</v>
      </c>
      <c r="G1030" s="3" t="str">
        <f t="shared" si="48"/>
        <v>Non-Renewable</v>
      </c>
      <c r="H1030" s="5">
        <f t="shared" si="49"/>
        <v>0.52227599999999996</v>
      </c>
      <c r="I1030" s="3" t="s">
        <v>60</v>
      </c>
      <c r="J1030">
        <f t="shared" si="50"/>
        <v>113333.89199999999</v>
      </c>
    </row>
    <row r="1031" spans="1:10" x14ac:dyDescent="0.3">
      <c r="A1031" s="3" t="s">
        <v>24</v>
      </c>
      <c r="B1031" s="3" t="s">
        <v>25</v>
      </c>
      <c r="C1031" s="3">
        <v>2017</v>
      </c>
      <c r="D1031" s="3" t="s">
        <v>6</v>
      </c>
      <c r="E1031" s="4">
        <v>42226</v>
      </c>
      <c r="F1031" s="3" t="s">
        <v>3</v>
      </c>
      <c r="G1031" s="3" t="str">
        <f t="shared" si="48"/>
        <v>Non-Renewable</v>
      </c>
      <c r="H1031" s="5">
        <f t="shared" si="49"/>
        <v>0.50671200000000005</v>
      </c>
      <c r="I1031" s="3" t="s">
        <v>60</v>
      </c>
      <c r="J1031">
        <f t="shared" si="50"/>
        <v>109956.50400000002</v>
      </c>
    </row>
    <row r="1032" spans="1:10" x14ac:dyDescent="0.3">
      <c r="A1032" s="3" t="s">
        <v>24</v>
      </c>
      <c r="B1032" s="3" t="s">
        <v>25</v>
      </c>
      <c r="C1032" s="3">
        <v>2018</v>
      </c>
      <c r="D1032" s="3" t="s">
        <v>6</v>
      </c>
      <c r="E1032" s="4">
        <v>28597</v>
      </c>
      <c r="F1032" s="3" t="s">
        <v>3</v>
      </c>
      <c r="G1032" s="3" t="str">
        <f t="shared" si="48"/>
        <v>Non-Renewable</v>
      </c>
      <c r="H1032" s="5">
        <f t="shared" si="49"/>
        <v>0.34316400000000002</v>
      </c>
      <c r="I1032" s="3" t="s">
        <v>60</v>
      </c>
      <c r="J1032">
        <f t="shared" si="50"/>
        <v>74466.588000000003</v>
      </c>
    </row>
    <row r="1033" spans="1:10" x14ac:dyDescent="0.3">
      <c r="A1033" s="3" t="s">
        <v>24</v>
      </c>
      <c r="B1033" s="3" t="s">
        <v>25</v>
      </c>
      <c r="C1033" s="3">
        <v>2019</v>
      </c>
      <c r="D1033" s="3" t="s">
        <v>6</v>
      </c>
      <c r="E1033" s="4">
        <v>43523</v>
      </c>
      <c r="F1033" s="3" t="s">
        <v>3</v>
      </c>
      <c r="G1033" s="3" t="str">
        <f t="shared" si="48"/>
        <v>Non-Renewable</v>
      </c>
      <c r="H1033" s="5">
        <f t="shared" si="49"/>
        <v>0.52227599999999996</v>
      </c>
      <c r="I1033" s="3" t="s">
        <v>60</v>
      </c>
      <c r="J1033">
        <f t="shared" si="50"/>
        <v>113333.89199999999</v>
      </c>
    </row>
    <row r="1034" spans="1:10" x14ac:dyDescent="0.3">
      <c r="A1034" s="3" t="s">
        <v>24</v>
      </c>
      <c r="B1034" s="3" t="s">
        <v>25</v>
      </c>
      <c r="C1034" s="3">
        <v>2020</v>
      </c>
      <c r="D1034" s="3" t="s">
        <v>6</v>
      </c>
      <c r="E1034" s="4">
        <v>34434</v>
      </c>
      <c r="F1034" s="3" t="s">
        <v>3</v>
      </c>
      <c r="G1034" s="3" t="str">
        <f t="shared" si="48"/>
        <v>Non-Renewable</v>
      </c>
      <c r="H1034" s="5">
        <f t="shared" si="49"/>
        <v>0.41320800000000002</v>
      </c>
      <c r="I1034" s="3" t="s">
        <v>60</v>
      </c>
      <c r="J1034">
        <f t="shared" si="50"/>
        <v>89666.135999999999</v>
      </c>
    </row>
    <row r="1035" spans="1:10" x14ac:dyDescent="0.3">
      <c r="A1035" s="3" t="s">
        <v>24</v>
      </c>
      <c r="B1035" s="3" t="s">
        <v>25</v>
      </c>
      <c r="C1035" s="3">
        <v>2021</v>
      </c>
      <c r="D1035" s="3" t="s">
        <v>6</v>
      </c>
      <c r="E1035" s="4">
        <v>50326</v>
      </c>
      <c r="F1035" s="3" t="s">
        <v>3</v>
      </c>
      <c r="G1035" s="3" t="str">
        <f t="shared" si="48"/>
        <v>Non-Renewable</v>
      </c>
      <c r="H1035" s="5">
        <f t="shared" si="49"/>
        <v>0.603912</v>
      </c>
      <c r="I1035" s="3" t="s">
        <v>60</v>
      </c>
      <c r="J1035">
        <f t="shared" si="50"/>
        <v>131048.90399999999</v>
      </c>
    </row>
    <row r="1036" spans="1:10" x14ac:dyDescent="0.3">
      <c r="A1036" s="3" t="s">
        <v>24</v>
      </c>
      <c r="B1036" s="3" t="s">
        <v>25</v>
      </c>
      <c r="C1036" s="3">
        <v>2022</v>
      </c>
      <c r="D1036" s="3" t="s">
        <v>6</v>
      </c>
      <c r="E1036" s="4">
        <v>43879</v>
      </c>
      <c r="F1036" s="3" t="s">
        <v>3</v>
      </c>
      <c r="G1036" s="3" t="str">
        <f t="shared" si="48"/>
        <v>Non-Renewable</v>
      </c>
      <c r="H1036" s="5">
        <f t="shared" si="49"/>
        <v>0.52654800000000002</v>
      </c>
      <c r="I1036" s="3" t="s">
        <v>60</v>
      </c>
      <c r="J1036">
        <f t="shared" si="50"/>
        <v>114260.916</v>
      </c>
    </row>
    <row r="1037" spans="1:10" x14ac:dyDescent="0.3">
      <c r="A1037" s="3" t="s">
        <v>24</v>
      </c>
      <c r="B1037" s="3" t="s">
        <v>25</v>
      </c>
      <c r="C1037" s="3">
        <v>2023</v>
      </c>
      <c r="D1037" s="3" t="s">
        <v>6</v>
      </c>
      <c r="E1037" s="4">
        <v>32927</v>
      </c>
      <c r="F1037" s="3" t="s">
        <v>3</v>
      </c>
      <c r="G1037" s="3" t="str">
        <f t="shared" si="48"/>
        <v>Non-Renewable</v>
      </c>
      <c r="H1037" s="5">
        <f t="shared" si="49"/>
        <v>0.39512400000000003</v>
      </c>
      <c r="I1037" s="3" t="s">
        <v>60</v>
      </c>
      <c r="J1037">
        <f t="shared" si="50"/>
        <v>85741.90800000001</v>
      </c>
    </row>
    <row r="1038" spans="1:10" x14ac:dyDescent="0.3">
      <c r="A1038" s="3" t="s">
        <v>24</v>
      </c>
      <c r="B1038" s="3" t="s">
        <v>25</v>
      </c>
      <c r="C1038" s="3">
        <v>2024</v>
      </c>
      <c r="D1038" s="3" t="s">
        <v>6</v>
      </c>
      <c r="E1038" s="4">
        <v>30024</v>
      </c>
      <c r="F1038" s="3" t="s">
        <v>215</v>
      </c>
      <c r="G1038" s="3" t="str">
        <f t="shared" si="48"/>
        <v>Non-Renewable</v>
      </c>
      <c r="H1038" s="5">
        <f t="shared" si="49"/>
        <v>0.360288</v>
      </c>
      <c r="I1038" s="3" t="s">
        <v>60</v>
      </c>
      <c r="J1038">
        <f t="shared" si="50"/>
        <v>78182.495999999999</v>
      </c>
    </row>
    <row r="1039" spans="1:10" x14ac:dyDescent="0.3">
      <c r="A1039" s="3" t="s">
        <v>24</v>
      </c>
      <c r="B1039" s="3" t="s">
        <v>25</v>
      </c>
      <c r="C1039" s="3">
        <v>2025</v>
      </c>
      <c r="D1039" s="3" t="s">
        <v>6</v>
      </c>
      <c r="E1039" s="4">
        <v>25870</v>
      </c>
      <c r="F1039" s="3" t="s">
        <v>215</v>
      </c>
      <c r="G1039" s="3" t="str">
        <f t="shared" si="48"/>
        <v>Non-Renewable</v>
      </c>
      <c r="H1039" s="5">
        <f t="shared" si="49"/>
        <v>0.31043999999999999</v>
      </c>
      <c r="I1039" s="3" t="s">
        <v>60</v>
      </c>
      <c r="J1039">
        <f t="shared" si="50"/>
        <v>67365.48</v>
      </c>
    </row>
    <row r="1040" spans="1:10" x14ac:dyDescent="0.3">
      <c r="A1040" s="3" t="s">
        <v>24</v>
      </c>
      <c r="B1040" s="3" t="s">
        <v>25</v>
      </c>
      <c r="C1040" s="3">
        <v>2000</v>
      </c>
      <c r="D1040" s="3" t="s">
        <v>7</v>
      </c>
      <c r="E1040" s="4">
        <v>1699</v>
      </c>
      <c r="F1040" s="3" t="s">
        <v>3</v>
      </c>
      <c r="G1040" s="3" t="str">
        <f t="shared" si="48"/>
        <v>Renewable</v>
      </c>
      <c r="H1040" s="5">
        <f t="shared" si="49"/>
        <v>4.0776E-2</v>
      </c>
      <c r="I1040" s="3" t="s">
        <v>60</v>
      </c>
      <c r="J1040">
        <f t="shared" si="50"/>
        <v>8848.3919999999998</v>
      </c>
    </row>
    <row r="1041" spans="1:10" x14ac:dyDescent="0.3">
      <c r="A1041" s="3" t="s">
        <v>24</v>
      </c>
      <c r="B1041" s="3" t="s">
        <v>25</v>
      </c>
      <c r="C1041" s="3">
        <v>2001</v>
      </c>
      <c r="D1041" s="3" t="s">
        <v>7</v>
      </c>
      <c r="E1041" s="4">
        <v>1644</v>
      </c>
      <c r="F1041" s="3" t="s">
        <v>3</v>
      </c>
      <c r="G1041" s="3" t="str">
        <f t="shared" si="48"/>
        <v>Renewable</v>
      </c>
      <c r="H1041" s="5">
        <f t="shared" si="49"/>
        <v>3.9455999999999998E-2</v>
      </c>
      <c r="I1041" s="3" t="s">
        <v>60</v>
      </c>
      <c r="J1041">
        <f t="shared" si="50"/>
        <v>8561.9519999999993</v>
      </c>
    </row>
    <row r="1042" spans="1:10" x14ac:dyDescent="0.3">
      <c r="A1042" s="3" t="s">
        <v>24</v>
      </c>
      <c r="B1042" s="3" t="s">
        <v>25</v>
      </c>
      <c r="C1042" s="3">
        <v>2002</v>
      </c>
      <c r="D1042" s="3" t="s">
        <v>7</v>
      </c>
      <c r="E1042" s="4">
        <v>1490</v>
      </c>
      <c r="F1042" s="3" t="s">
        <v>3</v>
      </c>
      <c r="G1042" s="3" t="str">
        <f t="shared" si="48"/>
        <v>Renewable</v>
      </c>
      <c r="H1042" s="5">
        <f t="shared" si="49"/>
        <v>3.576E-2</v>
      </c>
      <c r="I1042" s="3" t="s">
        <v>60</v>
      </c>
      <c r="J1042">
        <f t="shared" si="50"/>
        <v>7759.92</v>
      </c>
    </row>
    <row r="1043" spans="1:10" x14ac:dyDescent="0.3">
      <c r="A1043" s="3" t="s">
        <v>24</v>
      </c>
      <c r="B1043" s="3" t="s">
        <v>25</v>
      </c>
      <c r="C1043" s="3">
        <v>2003</v>
      </c>
      <c r="D1043" s="3" t="s">
        <v>7</v>
      </c>
      <c r="E1043" s="4">
        <v>1316</v>
      </c>
      <c r="F1043" s="3" t="s">
        <v>3</v>
      </c>
      <c r="G1043" s="3" t="str">
        <f t="shared" si="48"/>
        <v>Renewable</v>
      </c>
      <c r="H1043" s="5">
        <f t="shared" si="49"/>
        <v>3.1584000000000001E-2</v>
      </c>
      <c r="I1043" s="3" t="s">
        <v>60</v>
      </c>
      <c r="J1043">
        <f t="shared" si="50"/>
        <v>6853.7280000000001</v>
      </c>
    </row>
    <row r="1044" spans="1:10" x14ac:dyDescent="0.3">
      <c r="A1044" s="3" t="s">
        <v>24</v>
      </c>
      <c r="B1044" s="3" t="s">
        <v>25</v>
      </c>
      <c r="C1044" s="3">
        <v>2004</v>
      </c>
      <c r="D1044" s="3" t="s">
        <v>7</v>
      </c>
      <c r="E1044" s="4">
        <v>1607</v>
      </c>
      <c r="F1044" s="3" t="s">
        <v>3</v>
      </c>
      <c r="G1044" s="3" t="str">
        <f t="shared" si="48"/>
        <v>Renewable</v>
      </c>
      <c r="H1044" s="5">
        <f t="shared" si="49"/>
        <v>3.8567999999999998E-2</v>
      </c>
      <c r="I1044" s="3" t="s">
        <v>60</v>
      </c>
      <c r="J1044">
        <f t="shared" si="50"/>
        <v>8369.2559999999994</v>
      </c>
    </row>
    <row r="1045" spans="1:10" x14ac:dyDescent="0.3">
      <c r="A1045" s="3" t="s">
        <v>24</v>
      </c>
      <c r="B1045" s="3" t="s">
        <v>25</v>
      </c>
      <c r="C1045" s="3">
        <v>2005</v>
      </c>
      <c r="D1045" s="3" t="s">
        <v>7</v>
      </c>
      <c r="E1045" s="4">
        <v>1604</v>
      </c>
      <c r="F1045" s="3" t="s">
        <v>3</v>
      </c>
      <c r="G1045" s="3" t="str">
        <f t="shared" si="48"/>
        <v>Renewable</v>
      </c>
      <c r="H1045" s="5">
        <f t="shared" si="49"/>
        <v>3.8496000000000002E-2</v>
      </c>
      <c r="I1045" s="3" t="s">
        <v>60</v>
      </c>
      <c r="J1045">
        <f t="shared" si="50"/>
        <v>8353.6320000000014</v>
      </c>
    </row>
    <row r="1046" spans="1:10" x14ac:dyDescent="0.3">
      <c r="A1046" s="3" t="s">
        <v>24</v>
      </c>
      <c r="B1046" s="3" t="s">
        <v>25</v>
      </c>
      <c r="C1046" s="3">
        <v>2006</v>
      </c>
      <c r="D1046" s="3" t="s">
        <v>7</v>
      </c>
      <c r="E1046" s="4">
        <v>1628</v>
      </c>
      <c r="F1046" s="3" t="s">
        <v>3</v>
      </c>
      <c r="G1046" s="3" t="str">
        <f t="shared" si="48"/>
        <v>Renewable</v>
      </c>
      <c r="H1046" s="5">
        <f t="shared" si="49"/>
        <v>3.9072000000000003E-2</v>
      </c>
      <c r="I1046" s="3" t="s">
        <v>60</v>
      </c>
      <c r="J1046">
        <f t="shared" si="50"/>
        <v>8478.6239999999998</v>
      </c>
    </row>
    <row r="1047" spans="1:10" x14ac:dyDescent="0.3">
      <c r="A1047" s="3" t="s">
        <v>24</v>
      </c>
      <c r="B1047" s="3" t="s">
        <v>25</v>
      </c>
      <c r="C1047" s="3">
        <v>2007</v>
      </c>
      <c r="D1047" s="3" t="s">
        <v>7</v>
      </c>
      <c r="E1047" s="4">
        <v>1683</v>
      </c>
      <c r="F1047" s="3" t="s">
        <v>3</v>
      </c>
      <c r="G1047" s="3" t="str">
        <f t="shared" si="48"/>
        <v>Renewable</v>
      </c>
      <c r="H1047" s="5">
        <f t="shared" si="49"/>
        <v>4.0392000000000004E-2</v>
      </c>
      <c r="I1047" s="3" t="s">
        <v>60</v>
      </c>
      <c r="J1047">
        <f t="shared" si="50"/>
        <v>8765.0640000000003</v>
      </c>
    </row>
    <row r="1048" spans="1:10" x14ac:dyDescent="0.3">
      <c r="A1048" s="3" t="s">
        <v>24</v>
      </c>
      <c r="B1048" s="3" t="s">
        <v>25</v>
      </c>
      <c r="C1048" s="3">
        <v>2008</v>
      </c>
      <c r="D1048" s="3" t="s">
        <v>7</v>
      </c>
      <c r="E1048" s="4">
        <v>1757</v>
      </c>
      <c r="F1048" s="3" t="s">
        <v>3</v>
      </c>
      <c r="G1048" s="3" t="str">
        <f t="shared" si="48"/>
        <v>Renewable</v>
      </c>
      <c r="H1048" s="5">
        <f t="shared" si="49"/>
        <v>4.2168000000000004E-2</v>
      </c>
      <c r="I1048" s="3" t="s">
        <v>60</v>
      </c>
      <c r="J1048">
        <f t="shared" si="50"/>
        <v>9150.4560000000001</v>
      </c>
    </row>
    <row r="1049" spans="1:10" x14ac:dyDescent="0.3">
      <c r="A1049" s="3" t="s">
        <v>24</v>
      </c>
      <c r="B1049" s="3" t="s">
        <v>25</v>
      </c>
      <c r="C1049" s="3">
        <v>2009</v>
      </c>
      <c r="D1049" s="3" t="s">
        <v>7</v>
      </c>
      <c r="E1049" s="4">
        <v>1757</v>
      </c>
      <c r="F1049" s="3" t="s">
        <v>3</v>
      </c>
      <c r="G1049" s="3" t="str">
        <f t="shared" si="48"/>
        <v>Renewable</v>
      </c>
      <c r="H1049" s="5">
        <f t="shared" si="49"/>
        <v>4.2168000000000004E-2</v>
      </c>
      <c r="I1049" s="3" t="s">
        <v>60</v>
      </c>
      <c r="J1049">
        <f t="shared" si="50"/>
        <v>9150.4560000000001</v>
      </c>
    </row>
    <row r="1050" spans="1:10" x14ac:dyDescent="0.3">
      <c r="A1050" s="3" t="s">
        <v>24</v>
      </c>
      <c r="B1050" s="3" t="s">
        <v>25</v>
      </c>
      <c r="C1050" s="3">
        <v>2010</v>
      </c>
      <c r="D1050" s="3" t="s">
        <v>7</v>
      </c>
      <c r="E1050" s="4">
        <v>1668</v>
      </c>
      <c r="F1050" s="3" t="s">
        <v>3</v>
      </c>
      <c r="G1050" s="3" t="str">
        <f t="shared" si="48"/>
        <v>Renewable</v>
      </c>
      <c r="H1050" s="5">
        <f t="shared" si="49"/>
        <v>4.0031999999999998E-2</v>
      </c>
      <c r="I1050" s="3" t="s">
        <v>60</v>
      </c>
      <c r="J1050">
        <f t="shared" si="50"/>
        <v>8686.9439999999995</v>
      </c>
    </row>
    <row r="1051" spans="1:10" x14ac:dyDescent="0.3">
      <c r="A1051" s="3" t="s">
        <v>24</v>
      </c>
      <c r="B1051" s="3" t="s">
        <v>25</v>
      </c>
      <c r="C1051" s="3">
        <v>2011</v>
      </c>
      <c r="D1051" s="3" t="s">
        <v>7</v>
      </c>
      <c r="E1051" s="4">
        <v>1423</v>
      </c>
      <c r="F1051" s="3" t="s">
        <v>3</v>
      </c>
      <c r="G1051" s="3" t="str">
        <f t="shared" si="48"/>
        <v>Renewable</v>
      </c>
      <c r="H1051" s="5">
        <f t="shared" si="49"/>
        <v>3.4152000000000002E-2</v>
      </c>
      <c r="I1051" s="3" t="s">
        <v>60</v>
      </c>
      <c r="J1051">
        <f t="shared" si="50"/>
        <v>7410.9840000000004</v>
      </c>
    </row>
    <row r="1052" spans="1:10" x14ac:dyDescent="0.3">
      <c r="A1052" s="3" t="s">
        <v>24</v>
      </c>
      <c r="B1052" s="3" t="s">
        <v>25</v>
      </c>
      <c r="C1052" s="3">
        <v>2012</v>
      </c>
      <c r="D1052" s="3" t="s">
        <v>7</v>
      </c>
      <c r="E1052" s="4">
        <v>1659</v>
      </c>
      <c r="F1052" s="3" t="s">
        <v>3</v>
      </c>
      <c r="G1052" s="3" t="str">
        <f t="shared" si="48"/>
        <v>Renewable</v>
      </c>
      <c r="H1052" s="5">
        <f t="shared" si="49"/>
        <v>3.9816000000000004E-2</v>
      </c>
      <c r="I1052" s="3" t="s">
        <v>60</v>
      </c>
      <c r="J1052">
        <f t="shared" si="50"/>
        <v>8640.0720000000001</v>
      </c>
    </row>
    <row r="1053" spans="1:10" x14ac:dyDescent="0.3">
      <c r="A1053" s="3" t="s">
        <v>24</v>
      </c>
      <c r="B1053" s="3" t="s">
        <v>25</v>
      </c>
      <c r="C1053" s="3">
        <v>2013</v>
      </c>
      <c r="D1053" s="3" t="s">
        <v>7</v>
      </c>
      <c r="E1053" s="4">
        <v>1704</v>
      </c>
      <c r="F1053" s="3" t="s">
        <v>3</v>
      </c>
      <c r="G1053" s="3" t="str">
        <f t="shared" si="48"/>
        <v>Renewable</v>
      </c>
      <c r="H1053" s="5">
        <f t="shared" si="49"/>
        <v>4.0896000000000002E-2</v>
      </c>
      <c r="I1053" s="3" t="s">
        <v>60</v>
      </c>
      <c r="J1053">
        <f t="shared" si="50"/>
        <v>8874.4320000000007</v>
      </c>
    </row>
    <row r="1054" spans="1:10" x14ac:dyDescent="0.3">
      <c r="A1054" s="3" t="s">
        <v>24</v>
      </c>
      <c r="B1054" s="3" t="s">
        <v>25</v>
      </c>
      <c r="C1054" s="3">
        <v>2014</v>
      </c>
      <c r="D1054" s="3" t="s">
        <v>7</v>
      </c>
      <c r="E1054" s="4">
        <v>1465</v>
      </c>
      <c r="F1054" s="3" t="s">
        <v>3</v>
      </c>
      <c r="G1054" s="3" t="str">
        <f t="shared" si="48"/>
        <v>Renewable</v>
      </c>
      <c r="H1054" s="5">
        <f t="shared" si="49"/>
        <v>3.5160000000000004E-2</v>
      </c>
      <c r="I1054" s="3" t="s">
        <v>60</v>
      </c>
      <c r="J1054">
        <f t="shared" si="50"/>
        <v>7629.7200000000012</v>
      </c>
    </row>
    <row r="1055" spans="1:10" x14ac:dyDescent="0.3">
      <c r="A1055" s="3" t="s">
        <v>24</v>
      </c>
      <c r="B1055" s="3" t="s">
        <v>25</v>
      </c>
      <c r="C1055" s="3">
        <v>2015</v>
      </c>
      <c r="D1055" s="3" t="s">
        <v>7</v>
      </c>
      <c r="E1055" s="4">
        <v>1417</v>
      </c>
      <c r="F1055" s="3" t="s">
        <v>3</v>
      </c>
      <c r="G1055" s="3" t="str">
        <f t="shared" si="48"/>
        <v>Renewable</v>
      </c>
      <c r="H1055" s="5">
        <f t="shared" si="49"/>
        <v>3.4008000000000004E-2</v>
      </c>
      <c r="I1055" s="3" t="s">
        <v>60</v>
      </c>
      <c r="J1055">
        <f t="shared" si="50"/>
        <v>7379.7360000000008</v>
      </c>
    </row>
    <row r="1056" spans="1:10" x14ac:dyDescent="0.3">
      <c r="A1056" s="3" t="s">
        <v>24</v>
      </c>
      <c r="B1056" s="3" t="s">
        <v>25</v>
      </c>
      <c r="C1056" s="3">
        <v>2016</v>
      </c>
      <c r="D1056" s="3" t="s">
        <v>7</v>
      </c>
      <c r="E1056" s="4">
        <v>1489</v>
      </c>
      <c r="F1056" s="3" t="s">
        <v>3</v>
      </c>
      <c r="G1056" s="3" t="str">
        <f t="shared" si="48"/>
        <v>Renewable</v>
      </c>
      <c r="H1056" s="5">
        <f t="shared" si="49"/>
        <v>3.5736000000000004E-2</v>
      </c>
      <c r="I1056" s="3" t="s">
        <v>60</v>
      </c>
      <c r="J1056">
        <f t="shared" si="50"/>
        <v>7754.7120000000004</v>
      </c>
    </row>
    <row r="1057" spans="1:10" x14ac:dyDescent="0.3">
      <c r="A1057" s="3" t="s">
        <v>24</v>
      </c>
      <c r="B1057" s="3" t="s">
        <v>25</v>
      </c>
      <c r="C1057" s="3">
        <v>2017</v>
      </c>
      <c r="D1057" s="3" t="s">
        <v>7</v>
      </c>
      <c r="E1057" s="4">
        <v>1397</v>
      </c>
      <c r="F1057" s="3" t="s">
        <v>3</v>
      </c>
      <c r="G1057" s="3" t="str">
        <f t="shared" si="48"/>
        <v>Renewable</v>
      </c>
      <c r="H1057" s="5">
        <f t="shared" si="49"/>
        <v>3.3528000000000002E-2</v>
      </c>
      <c r="I1057" s="3" t="s">
        <v>60</v>
      </c>
      <c r="J1057">
        <f t="shared" si="50"/>
        <v>7275.5760000000009</v>
      </c>
    </row>
    <row r="1058" spans="1:10" x14ac:dyDescent="0.3">
      <c r="A1058" s="3" t="s">
        <v>24</v>
      </c>
      <c r="B1058" s="3" t="s">
        <v>25</v>
      </c>
      <c r="C1058" s="3">
        <v>2018</v>
      </c>
      <c r="D1058" s="3" t="s">
        <v>7</v>
      </c>
      <c r="E1058" s="4">
        <v>1307</v>
      </c>
      <c r="F1058" s="3" t="s">
        <v>3</v>
      </c>
      <c r="G1058" s="3" t="str">
        <f t="shared" si="48"/>
        <v>Renewable</v>
      </c>
      <c r="H1058" s="5">
        <f t="shared" si="49"/>
        <v>3.1368E-2</v>
      </c>
      <c r="I1058" s="3" t="s">
        <v>60</v>
      </c>
      <c r="J1058">
        <f t="shared" si="50"/>
        <v>6806.8559999999998</v>
      </c>
    </row>
    <row r="1059" spans="1:10" x14ac:dyDescent="0.3">
      <c r="A1059" s="3" t="s">
        <v>24</v>
      </c>
      <c r="B1059" s="3" t="s">
        <v>25</v>
      </c>
      <c r="C1059" s="3">
        <v>2019</v>
      </c>
      <c r="D1059" s="3" t="s">
        <v>7</v>
      </c>
      <c r="E1059" s="4">
        <v>1180</v>
      </c>
      <c r="F1059" s="3" t="s">
        <v>3</v>
      </c>
      <c r="G1059" s="3" t="str">
        <f t="shared" si="48"/>
        <v>Renewable</v>
      </c>
      <c r="H1059" s="5">
        <f t="shared" si="49"/>
        <v>2.8320000000000001E-2</v>
      </c>
      <c r="I1059" s="3" t="s">
        <v>60</v>
      </c>
      <c r="J1059">
        <f t="shared" si="50"/>
        <v>6145.4400000000005</v>
      </c>
    </row>
    <row r="1060" spans="1:10" x14ac:dyDescent="0.3">
      <c r="A1060" s="3" t="s">
        <v>24</v>
      </c>
      <c r="B1060" s="3" t="s">
        <v>25</v>
      </c>
      <c r="C1060" s="3">
        <v>2020</v>
      </c>
      <c r="D1060" s="3" t="s">
        <v>7</v>
      </c>
      <c r="E1060" s="4">
        <v>1314</v>
      </c>
      <c r="F1060" s="3" t="s">
        <v>3</v>
      </c>
      <c r="G1060" s="3" t="str">
        <f t="shared" si="48"/>
        <v>Renewable</v>
      </c>
      <c r="H1060" s="5">
        <f t="shared" si="49"/>
        <v>3.1536000000000002E-2</v>
      </c>
      <c r="I1060" s="3" t="s">
        <v>60</v>
      </c>
      <c r="J1060">
        <f t="shared" si="50"/>
        <v>6843.3119999999999</v>
      </c>
    </row>
    <row r="1061" spans="1:10" x14ac:dyDescent="0.3">
      <c r="A1061" s="3" t="s">
        <v>24</v>
      </c>
      <c r="B1061" s="3" t="s">
        <v>25</v>
      </c>
      <c r="C1061" s="3">
        <v>2021</v>
      </c>
      <c r="D1061" s="3" t="s">
        <v>7</v>
      </c>
      <c r="E1061" s="4">
        <v>1349</v>
      </c>
      <c r="F1061" s="3" t="s">
        <v>3</v>
      </c>
      <c r="G1061" s="3" t="str">
        <f t="shared" si="48"/>
        <v>Renewable</v>
      </c>
      <c r="H1061" s="5">
        <f t="shared" si="49"/>
        <v>3.2376000000000002E-2</v>
      </c>
      <c r="I1061" s="3" t="s">
        <v>60</v>
      </c>
      <c r="J1061">
        <f t="shared" si="50"/>
        <v>7025.5920000000006</v>
      </c>
    </row>
    <row r="1062" spans="1:10" x14ac:dyDescent="0.3">
      <c r="A1062" s="3" t="s">
        <v>24</v>
      </c>
      <c r="B1062" s="3" t="s">
        <v>25</v>
      </c>
      <c r="C1062" s="3">
        <v>2022</v>
      </c>
      <c r="D1062" s="3" t="s">
        <v>7</v>
      </c>
      <c r="E1062" s="4">
        <v>1645</v>
      </c>
      <c r="F1062" s="3" t="s">
        <v>3</v>
      </c>
      <c r="G1062" s="3" t="str">
        <f t="shared" si="48"/>
        <v>Renewable</v>
      </c>
      <c r="H1062" s="5">
        <f t="shared" si="49"/>
        <v>3.9480000000000001E-2</v>
      </c>
      <c r="I1062" s="3" t="s">
        <v>60</v>
      </c>
      <c r="J1062">
        <f t="shared" si="50"/>
        <v>8567.16</v>
      </c>
    </row>
    <row r="1063" spans="1:10" x14ac:dyDescent="0.3">
      <c r="A1063" s="3" t="s">
        <v>24</v>
      </c>
      <c r="B1063" s="3" t="s">
        <v>25</v>
      </c>
      <c r="C1063" s="3">
        <v>2023</v>
      </c>
      <c r="D1063" s="3" t="s">
        <v>7</v>
      </c>
      <c r="E1063" s="4">
        <v>1655</v>
      </c>
      <c r="F1063" s="3" t="s">
        <v>3</v>
      </c>
      <c r="G1063" s="3" t="str">
        <f t="shared" si="48"/>
        <v>Renewable</v>
      </c>
      <c r="H1063" s="5">
        <f t="shared" si="49"/>
        <v>3.9719999999999998E-2</v>
      </c>
      <c r="I1063" s="3" t="s">
        <v>60</v>
      </c>
      <c r="J1063">
        <f t="shared" si="50"/>
        <v>8619.24</v>
      </c>
    </row>
    <row r="1064" spans="1:10" x14ac:dyDescent="0.3">
      <c r="A1064" s="3" t="s">
        <v>24</v>
      </c>
      <c r="B1064" s="3" t="s">
        <v>25</v>
      </c>
      <c r="C1064" s="3">
        <v>2024</v>
      </c>
      <c r="D1064" s="3" t="s">
        <v>7</v>
      </c>
      <c r="E1064" s="4">
        <v>1647</v>
      </c>
      <c r="F1064" s="3" t="s">
        <v>215</v>
      </c>
      <c r="G1064" s="3" t="str">
        <f t="shared" si="48"/>
        <v>Renewable</v>
      </c>
      <c r="H1064" s="5">
        <f t="shared" si="49"/>
        <v>3.9528000000000001E-2</v>
      </c>
      <c r="I1064" s="3" t="s">
        <v>60</v>
      </c>
      <c r="J1064">
        <f t="shared" si="50"/>
        <v>8577.5760000000009</v>
      </c>
    </row>
    <row r="1065" spans="1:10" x14ac:dyDescent="0.3">
      <c r="A1065" s="3" t="s">
        <v>24</v>
      </c>
      <c r="B1065" s="3" t="s">
        <v>25</v>
      </c>
      <c r="C1065" s="3">
        <v>2025</v>
      </c>
      <c r="D1065" s="3" t="s">
        <v>7</v>
      </c>
      <c r="E1065" s="4">
        <v>1639</v>
      </c>
      <c r="F1065" s="3" t="s">
        <v>215</v>
      </c>
      <c r="G1065" s="3" t="str">
        <f t="shared" si="48"/>
        <v>Renewable</v>
      </c>
      <c r="H1065" s="5">
        <f t="shared" si="49"/>
        <v>3.9336000000000003E-2</v>
      </c>
      <c r="I1065" s="3" t="s">
        <v>60</v>
      </c>
      <c r="J1065">
        <f t="shared" si="50"/>
        <v>8535.9120000000003</v>
      </c>
    </row>
    <row r="1066" spans="1:10" x14ac:dyDescent="0.3">
      <c r="A1066" s="3" t="s">
        <v>24</v>
      </c>
      <c r="B1066" s="3" t="s">
        <v>25</v>
      </c>
      <c r="C1066" s="3">
        <v>2000</v>
      </c>
      <c r="D1066" s="3" t="s">
        <v>8</v>
      </c>
      <c r="E1066" s="4">
        <v>262</v>
      </c>
      <c r="F1066" s="3" t="s">
        <v>215</v>
      </c>
      <c r="G1066" s="3" t="str">
        <f t="shared" si="48"/>
        <v>Renewable</v>
      </c>
      <c r="H1066" s="5">
        <f t="shared" si="49"/>
        <v>0.1048</v>
      </c>
      <c r="I1066" s="3" t="s">
        <v>60</v>
      </c>
      <c r="J1066">
        <f t="shared" si="50"/>
        <v>22741.600000000002</v>
      </c>
    </row>
    <row r="1067" spans="1:10" x14ac:dyDescent="0.3">
      <c r="A1067" s="3" t="s">
        <v>24</v>
      </c>
      <c r="B1067" s="3" t="s">
        <v>25</v>
      </c>
      <c r="C1067" s="3">
        <v>2001</v>
      </c>
      <c r="D1067" s="3" t="s">
        <v>8</v>
      </c>
      <c r="E1067" s="4">
        <v>300</v>
      </c>
      <c r="F1067" s="3" t="s">
        <v>3</v>
      </c>
      <c r="G1067" s="3" t="str">
        <f t="shared" si="48"/>
        <v>Renewable</v>
      </c>
      <c r="H1067" s="5">
        <f t="shared" si="49"/>
        <v>0.12000000000000001</v>
      </c>
      <c r="I1067" s="3" t="s">
        <v>60</v>
      </c>
      <c r="J1067">
        <f t="shared" si="50"/>
        <v>26040.000000000004</v>
      </c>
    </row>
    <row r="1068" spans="1:10" x14ac:dyDescent="0.3">
      <c r="A1068" s="3" t="s">
        <v>24</v>
      </c>
      <c r="B1068" s="3" t="s">
        <v>25</v>
      </c>
      <c r="C1068" s="3">
        <v>2002</v>
      </c>
      <c r="D1068" s="3" t="s">
        <v>8</v>
      </c>
      <c r="E1068" s="4">
        <v>408</v>
      </c>
      <c r="F1068" s="3" t="s">
        <v>3</v>
      </c>
      <c r="G1068" s="3" t="str">
        <f t="shared" si="48"/>
        <v>Renewable</v>
      </c>
      <c r="H1068" s="5">
        <f t="shared" si="49"/>
        <v>0.16320000000000001</v>
      </c>
      <c r="I1068" s="3" t="s">
        <v>60</v>
      </c>
      <c r="J1068">
        <f t="shared" si="50"/>
        <v>35414.400000000001</v>
      </c>
    </row>
    <row r="1069" spans="1:10" x14ac:dyDescent="0.3">
      <c r="A1069" s="3" t="s">
        <v>24</v>
      </c>
      <c r="B1069" s="3" t="s">
        <v>25</v>
      </c>
      <c r="C1069" s="3">
        <v>2003</v>
      </c>
      <c r="D1069" s="3" t="s">
        <v>8</v>
      </c>
      <c r="E1069" s="4">
        <v>551</v>
      </c>
      <c r="F1069" s="3" t="s">
        <v>3</v>
      </c>
      <c r="G1069" s="3" t="str">
        <f t="shared" si="48"/>
        <v>Renewable</v>
      </c>
      <c r="H1069" s="5">
        <f t="shared" si="49"/>
        <v>0.22040000000000001</v>
      </c>
      <c r="I1069" s="3" t="s">
        <v>60</v>
      </c>
      <c r="J1069">
        <f t="shared" si="50"/>
        <v>47826.8</v>
      </c>
    </row>
    <row r="1070" spans="1:10" x14ac:dyDescent="0.3">
      <c r="A1070" s="3" t="s">
        <v>24</v>
      </c>
      <c r="B1070" s="3" t="s">
        <v>25</v>
      </c>
      <c r="C1070" s="3">
        <v>2004</v>
      </c>
      <c r="D1070" s="3" t="s">
        <v>8</v>
      </c>
      <c r="E1070" s="4">
        <v>745</v>
      </c>
      <c r="F1070" s="3" t="s">
        <v>3</v>
      </c>
      <c r="G1070" s="3" t="str">
        <f t="shared" si="48"/>
        <v>Renewable</v>
      </c>
      <c r="H1070" s="5">
        <f t="shared" si="49"/>
        <v>0.29799999999999999</v>
      </c>
      <c r="I1070" s="3" t="s">
        <v>60</v>
      </c>
      <c r="J1070">
        <f t="shared" si="50"/>
        <v>64666</v>
      </c>
    </row>
    <row r="1071" spans="1:10" x14ac:dyDescent="0.3">
      <c r="A1071" s="3" t="s">
        <v>24</v>
      </c>
      <c r="B1071" s="3" t="s">
        <v>25</v>
      </c>
      <c r="C1071" s="3">
        <v>2005</v>
      </c>
      <c r="D1071" s="3" t="s">
        <v>8</v>
      </c>
      <c r="E1071" s="4">
        <v>1264</v>
      </c>
      <c r="F1071" s="3" t="s">
        <v>3</v>
      </c>
      <c r="G1071" s="3" t="str">
        <f t="shared" si="48"/>
        <v>Renewable</v>
      </c>
      <c r="H1071" s="5">
        <f t="shared" si="49"/>
        <v>0.50560000000000005</v>
      </c>
      <c r="I1071" s="3" t="s">
        <v>60</v>
      </c>
      <c r="J1071">
        <f t="shared" si="50"/>
        <v>109715.20000000001</v>
      </c>
    </row>
    <row r="1072" spans="1:10" x14ac:dyDescent="0.3">
      <c r="A1072" s="3" t="s">
        <v>24</v>
      </c>
      <c r="B1072" s="3" t="s">
        <v>25</v>
      </c>
      <c r="C1072" s="3">
        <v>2006</v>
      </c>
      <c r="D1072" s="3" t="s">
        <v>8</v>
      </c>
      <c r="E1072" s="4">
        <v>1906</v>
      </c>
      <c r="F1072" s="3" t="s">
        <v>3</v>
      </c>
      <c r="G1072" s="3" t="str">
        <f t="shared" si="48"/>
        <v>Renewable</v>
      </c>
      <c r="H1072" s="5">
        <f t="shared" si="49"/>
        <v>0.76240000000000008</v>
      </c>
      <c r="I1072" s="3" t="s">
        <v>60</v>
      </c>
      <c r="J1072">
        <f t="shared" si="50"/>
        <v>165440.80000000002</v>
      </c>
    </row>
    <row r="1073" spans="1:10" x14ac:dyDescent="0.3">
      <c r="A1073" s="3" t="s">
        <v>24</v>
      </c>
      <c r="B1073" s="3" t="s">
        <v>25</v>
      </c>
      <c r="C1073" s="3">
        <v>2007</v>
      </c>
      <c r="D1073" s="3" t="s">
        <v>8</v>
      </c>
      <c r="E1073" s="4">
        <v>2303</v>
      </c>
      <c r="F1073" s="3" t="s">
        <v>3</v>
      </c>
      <c r="G1073" s="3" t="str">
        <f t="shared" si="48"/>
        <v>Renewable</v>
      </c>
      <c r="H1073" s="5">
        <f t="shared" si="49"/>
        <v>0.92120000000000002</v>
      </c>
      <c r="I1073" s="3" t="s">
        <v>60</v>
      </c>
      <c r="J1073">
        <f t="shared" si="50"/>
        <v>199900.4</v>
      </c>
    </row>
    <row r="1074" spans="1:10" x14ac:dyDescent="0.3">
      <c r="A1074" s="3" t="s">
        <v>24</v>
      </c>
      <c r="B1074" s="3" t="s">
        <v>25</v>
      </c>
      <c r="C1074" s="3">
        <v>2008</v>
      </c>
      <c r="D1074" s="3" t="s">
        <v>8</v>
      </c>
      <c r="E1074" s="4">
        <v>2959</v>
      </c>
      <c r="F1074" s="3" t="s">
        <v>3</v>
      </c>
      <c r="G1074" s="3" t="str">
        <f t="shared" si="48"/>
        <v>Renewable</v>
      </c>
      <c r="H1074" s="5">
        <f t="shared" si="49"/>
        <v>1.1836</v>
      </c>
      <c r="I1074" s="3" t="s">
        <v>60</v>
      </c>
      <c r="J1074">
        <f t="shared" si="50"/>
        <v>256841.19999999998</v>
      </c>
    </row>
    <row r="1075" spans="1:10" x14ac:dyDescent="0.3">
      <c r="A1075" s="3" t="s">
        <v>24</v>
      </c>
      <c r="B1075" s="3" t="s">
        <v>25</v>
      </c>
      <c r="C1075" s="3">
        <v>2009</v>
      </c>
      <c r="D1075" s="3" t="s">
        <v>8</v>
      </c>
      <c r="E1075" s="4">
        <v>3486</v>
      </c>
      <c r="F1075" s="3" t="s">
        <v>3</v>
      </c>
      <c r="G1075" s="3" t="str">
        <f t="shared" si="48"/>
        <v>Renewable</v>
      </c>
      <c r="H1075" s="5">
        <f t="shared" si="49"/>
        <v>1.3944000000000001</v>
      </c>
      <c r="I1075" s="3" t="s">
        <v>60</v>
      </c>
      <c r="J1075">
        <f t="shared" si="50"/>
        <v>302584.80000000005</v>
      </c>
    </row>
    <row r="1076" spans="1:10" x14ac:dyDescent="0.3">
      <c r="A1076" s="3" t="s">
        <v>24</v>
      </c>
      <c r="B1076" s="3" t="s">
        <v>25</v>
      </c>
      <c r="C1076" s="3">
        <v>2010</v>
      </c>
      <c r="D1076" s="3" t="s">
        <v>8</v>
      </c>
      <c r="E1076" s="4">
        <v>3813</v>
      </c>
      <c r="F1076" s="3" t="s">
        <v>3</v>
      </c>
      <c r="G1076" s="3" t="str">
        <f t="shared" si="48"/>
        <v>Renewable</v>
      </c>
      <c r="H1076" s="5">
        <f t="shared" si="49"/>
        <v>1.5252000000000001</v>
      </c>
      <c r="I1076" s="3" t="s">
        <v>60</v>
      </c>
      <c r="J1076">
        <f t="shared" si="50"/>
        <v>330968.40000000002</v>
      </c>
    </row>
    <row r="1077" spans="1:10" x14ac:dyDescent="0.3">
      <c r="A1077" s="3" t="s">
        <v>24</v>
      </c>
      <c r="B1077" s="3" t="s">
        <v>25</v>
      </c>
      <c r="C1077" s="3">
        <v>2011</v>
      </c>
      <c r="D1077" s="3" t="s">
        <v>8</v>
      </c>
      <c r="E1077" s="4">
        <v>3922</v>
      </c>
      <c r="F1077" s="3" t="s">
        <v>3</v>
      </c>
      <c r="G1077" s="3" t="str">
        <f t="shared" si="48"/>
        <v>Renewable</v>
      </c>
      <c r="H1077" s="5">
        <f t="shared" si="49"/>
        <v>1.5688</v>
      </c>
      <c r="I1077" s="3" t="s">
        <v>60</v>
      </c>
      <c r="J1077">
        <f t="shared" si="50"/>
        <v>340429.6</v>
      </c>
    </row>
    <row r="1078" spans="1:10" x14ac:dyDescent="0.3">
      <c r="A1078" s="3" t="s">
        <v>24</v>
      </c>
      <c r="B1078" s="3" t="s">
        <v>25</v>
      </c>
      <c r="C1078" s="3">
        <v>2012</v>
      </c>
      <c r="D1078" s="3" t="s">
        <v>8</v>
      </c>
      <c r="E1078" s="4">
        <v>4497</v>
      </c>
      <c r="F1078" s="3" t="s">
        <v>3</v>
      </c>
      <c r="G1078" s="3" t="str">
        <f t="shared" si="48"/>
        <v>Renewable</v>
      </c>
      <c r="H1078" s="5">
        <f t="shared" si="49"/>
        <v>1.7988000000000002</v>
      </c>
      <c r="I1078" s="3" t="s">
        <v>60</v>
      </c>
      <c r="J1078">
        <f t="shared" si="50"/>
        <v>390339.60000000003</v>
      </c>
    </row>
    <row r="1079" spans="1:10" x14ac:dyDescent="0.3">
      <c r="A1079" s="3" t="s">
        <v>24</v>
      </c>
      <c r="B1079" s="3" t="s">
        <v>25</v>
      </c>
      <c r="C1079" s="3">
        <v>2013</v>
      </c>
      <c r="D1079" s="3" t="s">
        <v>8</v>
      </c>
      <c r="E1079" s="4">
        <v>4254</v>
      </c>
      <c r="F1079" s="3" t="s">
        <v>3</v>
      </c>
      <c r="G1079" s="3" t="str">
        <f t="shared" si="48"/>
        <v>Renewable</v>
      </c>
      <c r="H1079" s="5">
        <f t="shared" si="49"/>
        <v>1.7016</v>
      </c>
      <c r="I1079" s="3" t="s">
        <v>60</v>
      </c>
      <c r="J1079">
        <f t="shared" si="50"/>
        <v>369247.2</v>
      </c>
    </row>
    <row r="1080" spans="1:10" x14ac:dyDescent="0.3">
      <c r="A1080" s="3" t="s">
        <v>24</v>
      </c>
      <c r="B1080" s="3" t="s">
        <v>25</v>
      </c>
      <c r="C1080" s="3">
        <v>2014</v>
      </c>
      <c r="D1080" s="3" t="s">
        <v>8</v>
      </c>
      <c r="E1080" s="4">
        <v>3593</v>
      </c>
      <c r="F1080" s="3" t="s">
        <v>3</v>
      </c>
      <c r="G1080" s="3" t="str">
        <f t="shared" si="48"/>
        <v>Renewable</v>
      </c>
      <c r="H1080" s="5">
        <f t="shared" si="49"/>
        <v>1.4372</v>
      </c>
      <c r="I1080" s="3" t="s">
        <v>60</v>
      </c>
      <c r="J1080">
        <f t="shared" si="50"/>
        <v>311872.40000000002</v>
      </c>
    </row>
    <row r="1081" spans="1:10" x14ac:dyDescent="0.3">
      <c r="A1081" s="3" t="s">
        <v>24</v>
      </c>
      <c r="B1081" s="3" t="s">
        <v>25</v>
      </c>
      <c r="C1081" s="3">
        <v>2015</v>
      </c>
      <c r="D1081" s="3" t="s">
        <v>8</v>
      </c>
      <c r="E1081" s="4">
        <v>4643</v>
      </c>
      <c r="F1081" s="3" t="s">
        <v>3</v>
      </c>
      <c r="G1081" s="3" t="str">
        <f t="shared" si="48"/>
        <v>Renewable</v>
      </c>
      <c r="H1081" s="5">
        <f t="shared" si="49"/>
        <v>1.8572000000000002</v>
      </c>
      <c r="I1081" s="3" t="s">
        <v>60</v>
      </c>
      <c r="J1081">
        <f t="shared" si="50"/>
        <v>403012.4</v>
      </c>
    </row>
    <row r="1082" spans="1:10" x14ac:dyDescent="0.3">
      <c r="A1082" s="3" t="s">
        <v>24</v>
      </c>
      <c r="B1082" s="3" t="s">
        <v>25</v>
      </c>
      <c r="C1082" s="3">
        <v>2016</v>
      </c>
      <c r="D1082" s="3" t="s">
        <v>8</v>
      </c>
      <c r="E1082" s="4">
        <v>4495</v>
      </c>
      <c r="F1082" s="3" t="s">
        <v>3</v>
      </c>
      <c r="G1082" s="3" t="str">
        <f t="shared" si="48"/>
        <v>Renewable</v>
      </c>
      <c r="H1082" s="5">
        <f t="shared" si="49"/>
        <v>1.798</v>
      </c>
      <c r="I1082" s="3" t="s">
        <v>60</v>
      </c>
      <c r="J1082">
        <f t="shared" si="50"/>
        <v>390166</v>
      </c>
    </row>
    <row r="1083" spans="1:10" x14ac:dyDescent="0.3">
      <c r="A1083" s="3" t="s">
        <v>24</v>
      </c>
      <c r="B1083" s="3" t="s">
        <v>25</v>
      </c>
      <c r="C1083" s="3">
        <v>2017</v>
      </c>
      <c r="D1083" s="3" t="s">
        <v>8</v>
      </c>
      <c r="E1083" s="4">
        <v>4790</v>
      </c>
      <c r="F1083" s="3" t="s">
        <v>3</v>
      </c>
      <c r="G1083" s="3" t="str">
        <f t="shared" si="48"/>
        <v>Renewable</v>
      </c>
      <c r="H1083" s="5">
        <f t="shared" si="49"/>
        <v>1.9160000000000001</v>
      </c>
      <c r="I1083" s="3" t="s">
        <v>60</v>
      </c>
      <c r="J1083">
        <f t="shared" si="50"/>
        <v>415772.00000000006</v>
      </c>
    </row>
    <row r="1084" spans="1:10" x14ac:dyDescent="0.3">
      <c r="A1084" s="3" t="s">
        <v>24</v>
      </c>
      <c r="B1084" s="3" t="s">
        <v>25</v>
      </c>
      <c r="C1084" s="3">
        <v>2018</v>
      </c>
      <c r="D1084" s="3" t="s">
        <v>8</v>
      </c>
      <c r="E1084" s="4">
        <v>4503</v>
      </c>
      <c r="F1084" s="3" t="s">
        <v>3</v>
      </c>
      <c r="G1084" s="3" t="str">
        <f t="shared" si="48"/>
        <v>Renewable</v>
      </c>
      <c r="H1084" s="5">
        <f t="shared" si="49"/>
        <v>1.8012000000000001</v>
      </c>
      <c r="I1084" s="3" t="s">
        <v>60</v>
      </c>
      <c r="J1084">
        <f t="shared" si="50"/>
        <v>390860.4</v>
      </c>
    </row>
    <row r="1085" spans="1:10" x14ac:dyDescent="0.3">
      <c r="A1085" s="3" t="s">
        <v>24</v>
      </c>
      <c r="B1085" s="3" t="s">
        <v>25</v>
      </c>
      <c r="C1085" s="3">
        <v>2019</v>
      </c>
      <c r="D1085" s="3" t="s">
        <v>8</v>
      </c>
      <c r="E1085" s="4">
        <v>4309</v>
      </c>
      <c r="F1085" s="3" t="s">
        <v>3</v>
      </c>
      <c r="G1085" s="3" t="str">
        <f t="shared" si="48"/>
        <v>Renewable</v>
      </c>
      <c r="H1085" s="5">
        <f t="shared" si="49"/>
        <v>1.7236</v>
      </c>
      <c r="I1085" s="3" t="s">
        <v>60</v>
      </c>
      <c r="J1085">
        <f t="shared" si="50"/>
        <v>374021.2</v>
      </c>
    </row>
    <row r="1086" spans="1:10" x14ac:dyDescent="0.3">
      <c r="A1086" s="3" t="s">
        <v>24</v>
      </c>
      <c r="B1086" s="3" t="s">
        <v>25</v>
      </c>
      <c r="C1086" s="3">
        <v>2020</v>
      </c>
      <c r="D1086" s="3" t="s">
        <v>8</v>
      </c>
      <c r="E1086" s="4">
        <v>4358</v>
      </c>
      <c r="F1086" s="3" t="s">
        <v>3</v>
      </c>
      <c r="G1086" s="3" t="str">
        <f t="shared" si="48"/>
        <v>Renewable</v>
      </c>
      <c r="H1086" s="5">
        <f t="shared" si="49"/>
        <v>1.7432000000000001</v>
      </c>
      <c r="I1086" s="3" t="s">
        <v>60</v>
      </c>
      <c r="J1086">
        <f t="shared" si="50"/>
        <v>378274.4</v>
      </c>
    </row>
    <row r="1087" spans="1:10" x14ac:dyDescent="0.3">
      <c r="A1087" s="3" t="s">
        <v>24</v>
      </c>
      <c r="B1087" s="3" t="s">
        <v>25</v>
      </c>
      <c r="C1087" s="3">
        <v>2021</v>
      </c>
      <c r="D1087" s="3" t="s">
        <v>8</v>
      </c>
      <c r="E1087" s="4">
        <v>3761</v>
      </c>
      <c r="F1087" s="3" t="s">
        <v>3</v>
      </c>
      <c r="G1087" s="3" t="str">
        <f t="shared" si="48"/>
        <v>Renewable</v>
      </c>
      <c r="H1087" s="5">
        <f t="shared" si="49"/>
        <v>1.5044000000000002</v>
      </c>
      <c r="I1087" s="3" t="s">
        <v>60</v>
      </c>
      <c r="J1087">
        <f t="shared" si="50"/>
        <v>326454.80000000005</v>
      </c>
    </row>
    <row r="1088" spans="1:10" x14ac:dyDescent="0.3">
      <c r="A1088" s="3" t="s">
        <v>24</v>
      </c>
      <c r="B1088" s="3" t="s">
        <v>25</v>
      </c>
      <c r="C1088" s="3">
        <v>2022</v>
      </c>
      <c r="D1088" s="3" t="s">
        <v>8</v>
      </c>
      <c r="E1088" s="4">
        <v>3925</v>
      </c>
      <c r="F1088" s="3" t="s">
        <v>3</v>
      </c>
      <c r="G1088" s="3" t="str">
        <f t="shared" si="48"/>
        <v>Renewable</v>
      </c>
      <c r="H1088" s="5">
        <f t="shared" si="49"/>
        <v>1.57</v>
      </c>
      <c r="I1088" s="3" t="s">
        <v>60</v>
      </c>
      <c r="J1088">
        <f t="shared" si="50"/>
        <v>340690</v>
      </c>
    </row>
    <row r="1089" spans="1:10" x14ac:dyDescent="0.3">
      <c r="A1089" s="3" t="s">
        <v>24</v>
      </c>
      <c r="B1089" s="3" t="s">
        <v>25</v>
      </c>
      <c r="C1089" s="3">
        <v>2023</v>
      </c>
      <c r="D1089" s="3" t="s">
        <v>8</v>
      </c>
      <c r="E1089" s="4">
        <v>2836</v>
      </c>
      <c r="F1089" s="3" t="s">
        <v>3</v>
      </c>
      <c r="G1089" s="3" t="str">
        <f t="shared" si="48"/>
        <v>Renewable</v>
      </c>
      <c r="H1089" s="5">
        <f t="shared" si="49"/>
        <v>1.1344000000000001</v>
      </c>
      <c r="I1089" s="3" t="s">
        <v>60</v>
      </c>
      <c r="J1089">
        <f t="shared" si="50"/>
        <v>246164.80000000002</v>
      </c>
    </row>
    <row r="1090" spans="1:10" x14ac:dyDescent="0.3">
      <c r="A1090" s="3" t="s">
        <v>24</v>
      </c>
      <c r="B1090" s="3" t="s">
        <v>25</v>
      </c>
      <c r="C1090" s="3">
        <v>2024</v>
      </c>
      <c r="D1090" s="3" t="s">
        <v>8</v>
      </c>
      <c r="E1090" s="4">
        <v>2901</v>
      </c>
      <c r="F1090" s="3" t="s">
        <v>215</v>
      </c>
      <c r="G1090" s="3" t="str">
        <f t="shared" ref="G1090:G1153" si="51">IF(OR(D1090="hydropower",D1090="wind",D1090="solar pv",D1090=" Tide",D1090="solar thermal",D1090="geothermal",D1090="biofuels"), "Renewable", "Non-Renewable")</f>
        <v>Renewable</v>
      </c>
      <c r="H1090" s="5">
        <f t="shared" ref="H1090:H1153" si="52">IF(D1090="Coal",E1090*0.0009,
IF(D1090="Oil",E1090*0.00078,
IF(D1090="Natural Gas",E1090*0.0004,
IF(D1090="Nuclear",E1090*0.000012,
IF(D1090="Hydropower",E1090*0.000024,
IF(D1090="Biofuels",E1090*0.0004,
IF(D1090="Waste",E1090*0.0002,
IF(D1090="Wind",E1090*0.000011,
IF(D1090="Solar PV",E1090*0.000045,
IF(D1090="Solar Thermal",E1090*0.00005,
IF(D1090="Other sources",E1090*0.0005,
IF(D1090="Geothermal",E1090*0.00005,
IF(D1090="Tide",E1090*0.00001,0)))))))))))))</f>
        <v>1.1604000000000001</v>
      </c>
      <c r="I1090" s="3" t="s">
        <v>60</v>
      </c>
      <c r="J1090">
        <f t="shared" si="50"/>
        <v>251806.80000000002</v>
      </c>
    </row>
    <row r="1091" spans="1:10" x14ac:dyDescent="0.3">
      <c r="A1091" s="3" t="s">
        <v>24</v>
      </c>
      <c r="B1091" s="3" t="s">
        <v>25</v>
      </c>
      <c r="C1091" s="3">
        <v>2025</v>
      </c>
      <c r="D1091" s="3" t="s">
        <v>8</v>
      </c>
      <c r="E1091" s="4">
        <v>3459</v>
      </c>
      <c r="F1091" s="3" t="s">
        <v>215</v>
      </c>
      <c r="G1091" s="3" t="str">
        <f t="shared" si="51"/>
        <v>Renewable</v>
      </c>
      <c r="H1091" s="5">
        <f t="shared" si="52"/>
        <v>1.3836000000000002</v>
      </c>
      <c r="I1091" s="3" t="s">
        <v>60</v>
      </c>
      <c r="J1091">
        <f t="shared" ref="J1091:J1154" si="53">H1091*217000</f>
        <v>300241.2</v>
      </c>
    </row>
    <row r="1092" spans="1:10" x14ac:dyDescent="0.3">
      <c r="A1092" s="3" t="s">
        <v>24</v>
      </c>
      <c r="B1092" s="3" t="s">
        <v>25</v>
      </c>
      <c r="C1092" s="3">
        <v>2000</v>
      </c>
      <c r="D1092" s="3" t="s">
        <v>9</v>
      </c>
      <c r="E1092" s="4">
        <v>1074</v>
      </c>
      <c r="F1092" s="3" t="s">
        <v>3</v>
      </c>
      <c r="G1092" s="3" t="str">
        <f t="shared" si="51"/>
        <v>Non-Renewable</v>
      </c>
      <c r="H1092" s="5">
        <f t="shared" si="52"/>
        <v>0.21480000000000002</v>
      </c>
      <c r="I1092" s="3" t="s">
        <v>60</v>
      </c>
      <c r="J1092">
        <f t="shared" si="53"/>
        <v>46611.600000000006</v>
      </c>
    </row>
    <row r="1093" spans="1:10" x14ac:dyDescent="0.3">
      <c r="A1093" s="3" t="s">
        <v>24</v>
      </c>
      <c r="B1093" s="3" t="s">
        <v>25</v>
      </c>
      <c r="C1093" s="3">
        <v>2001</v>
      </c>
      <c r="D1093" s="3" t="s">
        <v>9</v>
      </c>
      <c r="E1093" s="4">
        <v>1283</v>
      </c>
      <c r="F1093" s="3" t="s">
        <v>3</v>
      </c>
      <c r="G1093" s="3" t="str">
        <f t="shared" si="51"/>
        <v>Non-Renewable</v>
      </c>
      <c r="H1093" s="5">
        <f t="shared" si="52"/>
        <v>0.25659999999999999</v>
      </c>
      <c r="I1093" s="3" t="s">
        <v>60</v>
      </c>
      <c r="J1093">
        <f t="shared" si="53"/>
        <v>55682.2</v>
      </c>
    </row>
    <row r="1094" spans="1:10" x14ac:dyDescent="0.3">
      <c r="A1094" s="3" t="s">
        <v>24</v>
      </c>
      <c r="B1094" s="3" t="s">
        <v>25</v>
      </c>
      <c r="C1094" s="3">
        <v>2002</v>
      </c>
      <c r="D1094" s="3" t="s">
        <v>9</v>
      </c>
      <c r="E1094" s="4">
        <v>1254</v>
      </c>
      <c r="F1094" s="3" t="s">
        <v>3</v>
      </c>
      <c r="G1094" s="3" t="str">
        <f t="shared" si="51"/>
        <v>Non-Renewable</v>
      </c>
      <c r="H1094" s="5">
        <f t="shared" si="52"/>
        <v>0.25080000000000002</v>
      </c>
      <c r="I1094" s="3" t="s">
        <v>60</v>
      </c>
      <c r="J1094">
        <f t="shared" si="53"/>
        <v>54423.600000000006</v>
      </c>
    </row>
    <row r="1095" spans="1:10" x14ac:dyDescent="0.3">
      <c r="A1095" s="3" t="s">
        <v>24</v>
      </c>
      <c r="B1095" s="3" t="s">
        <v>25</v>
      </c>
      <c r="C1095" s="3">
        <v>2003</v>
      </c>
      <c r="D1095" s="3" t="s">
        <v>9</v>
      </c>
      <c r="E1095" s="4">
        <v>1072</v>
      </c>
      <c r="F1095" s="3" t="s">
        <v>3</v>
      </c>
      <c r="G1095" s="3" t="str">
        <f t="shared" si="51"/>
        <v>Non-Renewable</v>
      </c>
      <c r="H1095" s="5">
        <f t="shared" si="52"/>
        <v>0.21440000000000001</v>
      </c>
      <c r="I1095" s="3" t="s">
        <v>60</v>
      </c>
      <c r="J1095">
        <f t="shared" si="53"/>
        <v>46524.800000000003</v>
      </c>
    </row>
    <row r="1096" spans="1:10" x14ac:dyDescent="0.3">
      <c r="A1096" s="3" t="s">
        <v>24</v>
      </c>
      <c r="B1096" s="3" t="s">
        <v>25</v>
      </c>
      <c r="C1096" s="3">
        <v>2004</v>
      </c>
      <c r="D1096" s="3" t="s">
        <v>9</v>
      </c>
      <c r="E1096" s="4">
        <v>1202</v>
      </c>
      <c r="F1096" s="3" t="s">
        <v>3</v>
      </c>
      <c r="G1096" s="3" t="str">
        <f t="shared" si="51"/>
        <v>Non-Renewable</v>
      </c>
      <c r="H1096" s="5">
        <f t="shared" si="52"/>
        <v>0.2404</v>
      </c>
      <c r="I1096" s="3" t="s">
        <v>60</v>
      </c>
      <c r="J1096">
        <f t="shared" si="53"/>
        <v>52166.8</v>
      </c>
    </row>
    <row r="1097" spans="1:10" x14ac:dyDescent="0.3">
      <c r="A1097" s="3" t="s">
        <v>24</v>
      </c>
      <c r="B1097" s="3" t="s">
        <v>25</v>
      </c>
      <c r="C1097" s="3">
        <v>2005</v>
      </c>
      <c r="D1097" s="3" t="s">
        <v>9</v>
      </c>
      <c r="E1097" s="4">
        <v>986</v>
      </c>
      <c r="F1097" s="3" t="s">
        <v>3</v>
      </c>
      <c r="G1097" s="3" t="str">
        <f t="shared" si="51"/>
        <v>Non-Renewable</v>
      </c>
      <c r="H1097" s="5">
        <f t="shared" si="52"/>
        <v>0.19720000000000001</v>
      </c>
      <c r="I1097" s="3" t="s">
        <v>60</v>
      </c>
      <c r="J1097">
        <f t="shared" si="53"/>
        <v>42792.4</v>
      </c>
    </row>
    <row r="1098" spans="1:10" x14ac:dyDescent="0.3">
      <c r="A1098" s="3" t="s">
        <v>24</v>
      </c>
      <c r="B1098" s="3" t="s">
        <v>25</v>
      </c>
      <c r="C1098" s="3">
        <v>2006</v>
      </c>
      <c r="D1098" s="3" t="s">
        <v>9</v>
      </c>
      <c r="E1098" s="4">
        <v>1199</v>
      </c>
      <c r="F1098" s="3" t="s">
        <v>3</v>
      </c>
      <c r="G1098" s="3" t="str">
        <f t="shared" si="51"/>
        <v>Non-Renewable</v>
      </c>
      <c r="H1098" s="5">
        <f t="shared" si="52"/>
        <v>0.23980000000000001</v>
      </c>
      <c r="I1098" s="3" t="s">
        <v>60</v>
      </c>
      <c r="J1098">
        <f t="shared" si="53"/>
        <v>52036.600000000006</v>
      </c>
    </row>
    <row r="1099" spans="1:10" x14ac:dyDescent="0.3">
      <c r="A1099" s="3" t="s">
        <v>24</v>
      </c>
      <c r="B1099" s="3" t="s">
        <v>25</v>
      </c>
      <c r="C1099" s="3">
        <v>2007</v>
      </c>
      <c r="D1099" s="3" t="s">
        <v>9</v>
      </c>
      <c r="E1099" s="4">
        <v>1338</v>
      </c>
      <c r="F1099" s="3" t="s">
        <v>3</v>
      </c>
      <c r="G1099" s="3" t="str">
        <f t="shared" si="51"/>
        <v>Non-Renewable</v>
      </c>
      <c r="H1099" s="5">
        <f t="shared" si="52"/>
        <v>0.2676</v>
      </c>
      <c r="I1099" s="3" t="s">
        <v>60</v>
      </c>
      <c r="J1099">
        <f t="shared" si="53"/>
        <v>58069.200000000004</v>
      </c>
    </row>
    <row r="1100" spans="1:10" x14ac:dyDescent="0.3">
      <c r="A1100" s="3" t="s">
        <v>24</v>
      </c>
      <c r="B1100" s="3" t="s">
        <v>25</v>
      </c>
      <c r="C1100" s="3">
        <v>2008</v>
      </c>
      <c r="D1100" s="3" t="s">
        <v>9</v>
      </c>
      <c r="E1100" s="4">
        <v>1434</v>
      </c>
      <c r="F1100" s="3" t="s">
        <v>3</v>
      </c>
      <c r="G1100" s="3" t="str">
        <f t="shared" si="51"/>
        <v>Non-Renewable</v>
      </c>
      <c r="H1100" s="5">
        <f t="shared" si="52"/>
        <v>0.2868</v>
      </c>
      <c r="I1100" s="3" t="s">
        <v>60</v>
      </c>
      <c r="J1100">
        <f t="shared" si="53"/>
        <v>62235.6</v>
      </c>
    </row>
    <row r="1101" spans="1:10" x14ac:dyDescent="0.3">
      <c r="A1101" s="3" t="s">
        <v>24</v>
      </c>
      <c r="B1101" s="3" t="s">
        <v>25</v>
      </c>
      <c r="C1101" s="3">
        <v>2009</v>
      </c>
      <c r="D1101" s="3" t="s">
        <v>9</v>
      </c>
      <c r="E1101" s="4">
        <v>1776</v>
      </c>
      <c r="F1101" s="3" t="s">
        <v>3</v>
      </c>
      <c r="G1101" s="3" t="str">
        <f t="shared" si="51"/>
        <v>Non-Renewable</v>
      </c>
      <c r="H1101" s="5">
        <f t="shared" si="52"/>
        <v>0.35520000000000002</v>
      </c>
      <c r="I1101" s="3" t="s">
        <v>60</v>
      </c>
      <c r="J1101">
        <f t="shared" si="53"/>
        <v>77078.400000000009</v>
      </c>
    </row>
    <row r="1102" spans="1:10" x14ac:dyDescent="0.3">
      <c r="A1102" s="3" t="s">
        <v>24</v>
      </c>
      <c r="B1102" s="3" t="s">
        <v>25</v>
      </c>
      <c r="C1102" s="3">
        <v>2010</v>
      </c>
      <c r="D1102" s="3" t="s">
        <v>9</v>
      </c>
      <c r="E1102" s="4">
        <v>1835</v>
      </c>
      <c r="F1102" s="3" t="s">
        <v>3</v>
      </c>
      <c r="G1102" s="3" t="str">
        <f t="shared" si="51"/>
        <v>Non-Renewable</v>
      </c>
      <c r="H1102" s="5">
        <f t="shared" si="52"/>
        <v>0.36699999999999999</v>
      </c>
      <c r="I1102" s="3" t="s">
        <v>60</v>
      </c>
      <c r="J1102">
        <f t="shared" si="53"/>
        <v>79639</v>
      </c>
    </row>
    <row r="1103" spans="1:10" x14ac:dyDescent="0.3">
      <c r="A1103" s="3" t="s">
        <v>24</v>
      </c>
      <c r="B1103" s="3" t="s">
        <v>25</v>
      </c>
      <c r="C1103" s="3">
        <v>2011</v>
      </c>
      <c r="D1103" s="3" t="s">
        <v>9</v>
      </c>
      <c r="E1103" s="4">
        <v>2059</v>
      </c>
      <c r="F1103" s="3" t="s">
        <v>3</v>
      </c>
      <c r="G1103" s="3" t="str">
        <f t="shared" si="51"/>
        <v>Non-Renewable</v>
      </c>
      <c r="H1103" s="5">
        <f t="shared" si="52"/>
        <v>0.4118</v>
      </c>
      <c r="I1103" s="3" t="s">
        <v>60</v>
      </c>
      <c r="J1103">
        <f t="shared" si="53"/>
        <v>89360.6</v>
      </c>
    </row>
    <row r="1104" spans="1:10" x14ac:dyDescent="0.3">
      <c r="A1104" s="3" t="s">
        <v>24</v>
      </c>
      <c r="B1104" s="3" t="s">
        <v>25</v>
      </c>
      <c r="C1104" s="3">
        <v>2012</v>
      </c>
      <c r="D1104" s="3" t="s">
        <v>9</v>
      </c>
      <c r="E1104" s="4">
        <v>2014</v>
      </c>
      <c r="F1104" s="3" t="s">
        <v>3</v>
      </c>
      <c r="G1104" s="3" t="str">
        <f t="shared" si="51"/>
        <v>Non-Renewable</v>
      </c>
      <c r="H1104" s="5">
        <f t="shared" si="52"/>
        <v>0.40280000000000005</v>
      </c>
      <c r="I1104" s="3" t="s">
        <v>60</v>
      </c>
      <c r="J1104">
        <f t="shared" si="53"/>
        <v>87407.6</v>
      </c>
    </row>
    <row r="1105" spans="1:10" x14ac:dyDescent="0.3">
      <c r="A1105" s="3" t="s">
        <v>24</v>
      </c>
      <c r="B1105" s="3" t="s">
        <v>25</v>
      </c>
      <c r="C1105" s="3">
        <v>2013</v>
      </c>
      <c r="D1105" s="3" t="s">
        <v>9</v>
      </c>
      <c r="E1105" s="4">
        <v>1927</v>
      </c>
      <c r="F1105" s="3" t="s">
        <v>3</v>
      </c>
      <c r="G1105" s="3" t="str">
        <f t="shared" si="51"/>
        <v>Non-Renewable</v>
      </c>
      <c r="H1105" s="5">
        <f t="shared" si="52"/>
        <v>0.38540000000000002</v>
      </c>
      <c r="I1105" s="3" t="s">
        <v>60</v>
      </c>
      <c r="J1105">
        <f t="shared" si="53"/>
        <v>83631.8</v>
      </c>
    </row>
    <row r="1106" spans="1:10" x14ac:dyDescent="0.3">
      <c r="A1106" s="3" t="s">
        <v>24</v>
      </c>
      <c r="B1106" s="3" t="s">
        <v>25</v>
      </c>
      <c r="C1106" s="3">
        <v>2014</v>
      </c>
      <c r="D1106" s="3" t="s">
        <v>9</v>
      </c>
      <c r="E1106" s="4">
        <v>2043</v>
      </c>
      <c r="F1106" s="3" t="s">
        <v>3</v>
      </c>
      <c r="G1106" s="3" t="str">
        <f t="shared" si="51"/>
        <v>Non-Renewable</v>
      </c>
      <c r="H1106" s="5">
        <f t="shared" si="52"/>
        <v>0.40860000000000002</v>
      </c>
      <c r="I1106" s="3" t="s">
        <v>60</v>
      </c>
      <c r="J1106">
        <f t="shared" si="53"/>
        <v>88666.2</v>
      </c>
    </row>
    <row r="1107" spans="1:10" x14ac:dyDescent="0.3">
      <c r="A1107" s="3" t="s">
        <v>24</v>
      </c>
      <c r="B1107" s="3" t="s">
        <v>25</v>
      </c>
      <c r="C1107" s="3">
        <v>2015</v>
      </c>
      <c r="D1107" s="3" t="s">
        <v>9</v>
      </c>
      <c r="E1107" s="4">
        <v>2105</v>
      </c>
      <c r="F1107" s="3" t="s">
        <v>3</v>
      </c>
      <c r="G1107" s="3" t="str">
        <f t="shared" si="51"/>
        <v>Non-Renewable</v>
      </c>
      <c r="H1107" s="5">
        <f t="shared" si="52"/>
        <v>0.42100000000000004</v>
      </c>
      <c r="I1107" s="3" t="s">
        <v>60</v>
      </c>
      <c r="J1107">
        <f t="shared" si="53"/>
        <v>91357.000000000015</v>
      </c>
    </row>
    <row r="1108" spans="1:10" x14ac:dyDescent="0.3">
      <c r="A1108" s="3" t="s">
        <v>24</v>
      </c>
      <c r="B1108" s="3" t="s">
        <v>25</v>
      </c>
      <c r="C1108" s="3">
        <v>2016</v>
      </c>
      <c r="D1108" s="3" t="s">
        <v>9</v>
      </c>
      <c r="E1108" s="4">
        <v>2156</v>
      </c>
      <c r="F1108" s="3" t="s">
        <v>3</v>
      </c>
      <c r="G1108" s="3" t="str">
        <f t="shared" si="51"/>
        <v>Non-Renewable</v>
      </c>
      <c r="H1108" s="5">
        <f t="shared" si="52"/>
        <v>0.43120000000000003</v>
      </c>
      <c r="I1108" s="3" t="s">
        <v>60</v>
      </c>
      <c r="J1108">
        <f t="shared" si="53"/>
        <v>93570.400000000009</v>
      </c>
    </row>
    <row r="1109" spans="1:10" x14ac:dyDescent="0.3">
      <c r="A1109" s="3" t="s">
        <v>24</v>
      </c>
      <c r="B1109" s="3" t="s">
        <v>25</v>
      </c>
      <c r="C1109" s="3">
        <v>2017</v>
      </c>
      <c r="D1109" s="3" t="s">
        <v>9</v>
      </c>
      <c r="E1109" s="4">
        <v>2210</v>
      </c>
      <c r="F1109" s="3" t="s">
        <v>3</v>
      </c>
      <c r="G1109" s="3" t="str">
        <f t="shared" si="51"/>
        <v>Non-Renewable</v>
      </c>
      <c r="H1109" s="5">
        <f t="shared" si="52"/>
        <v>0.442</v>
      </c>
      <c r="I1109" s="3" t="s">
        <v>60</v>
      </c>
      <c r="J1109">
        <f t="shared" si="53"/>
        <v>95914</v>
      </c>
    </row>
    <row r="1110" spans="1:10" x14ac:dyDescent="0.3">
      <c r="A1110" s="3" t="s">
        <v>24</v>
      </c>
      <c r="B1110" s="3" t="s">
        <v>25</v>
      </c>
      <c r="C1110" s="3">
        <v>2018</v>
      </c>
      <c r="D1110" s="3" t="s">
        <v>9</v>
      </c>
      <c r="E1110" s="4">
        <v>2181</v>
      </c>
      <c r="F1110" s="3" t="s">
        <v>3</v>
      </c>
      <c r="G1110" s="3" t="str">
        <f t="shared" si="51"/>
        <v>Non-Renewable</v>
      </c>
      <c r="H1110" s="5">
        <f t="shared" si="52"/>
        <v>0.43620000000000003</v>
      </c>
      <c r="I1110" s="3" t="s">
        <v>60</v>
      </c>
      <c r="J1110">
        <f t="shared" si="53"/>
        <v>94655.400000000009</v>
      </c>
    </row>
    <row r="1111" spans="1:10" x14ac:dyDescent="0.3">
      <c r="A1111" s="3" t="s">
        <v>24</v>
      </c>
      <c r="B1111" s="3" t="s">
        <v>25</v>
      </c>
      <c r="C1111" s="3">
        <v>2019</v>
      </c>
      <c r="D1111" s="3" t="s">
        <v>9</v>
      </c>
      <c r="E1111" s="4">
        <v>2072</v>
      </c>
      <c r="F1111" s="3" t="s">
        <v>3</v>
      </c>
      <c r="G1111" s="3" t="str">
        <f t="shared" si="51"/>
        <v>Non-Renewable</v>
      </c>
      <c r="H1111" s="5">
        <f t="shared" si="52"/>
        <v>0.41440000000000005</v>
      </c>
      <c r="I1111" s="3" t="s">
        <v>60</v>
      </c>
      <c r="J1111">
        <f t="shared" si="53"/>
        <v>89924.800000000003</v>
      </c>
    </row>
    <row r="1112" spans="1:10" x14ac:dyDescent="0.3">
      <c r="A1112" s="3" t="s">
        <v>24</v>
      </c>
      <c r="B1112" s="3" t="s">
        <v>25</v>
      </c>
      <c r="C1112" s="3">
        <v>2020</v>
      </c>
      <c r="D1112" s="3" t="s">
        <v>9</v>
      </c>
      <c r="E1112" s="4">
        <v>2144</v>
      </c>
      <c r="F1112" s="3" t="s">
        <v>3</v>
      </c>
      <c r="G1112" s="3" t="str">
        <f t="shared" si="51"/>
        <v>Non-Renewable</v>
      </c>
      <c r="H1112" s="5">
        <f t="shared" si="52"/>
        <v>0.42880000000000001</v>
      </c>
      <c r="I1112" s="3" t="s">
        <v>60</v>
      </c>
      <c r="J1112">
        <f t="shared" si="53"/>
        <v>93049.600000000006</v>
      </c>
    </row>
    <row r="1113" spans="1:10" x14ac:dyDescent="0.3">
      <c r="A1113" s="3" t="s">
        <v>24</v>
      </c>
      <c r="B1113" s="3" t="s">
        <v>25</v>
      </c>
      <c r="C1113" s="3">
        <v>2021</v>
      </c>
      <c r="D1113" s="3" t="s">
        <v>9</v>
      </c>
      <c r="E1113" s="4">
        <v>2187</v>
      </c>
      <c r="F1113" s="3" t="s">
        <v>3</v>
      </c>
      <c r="G1113" s="3" t="str">
        <f t="shared" si="51"/>
        <v>Non-Renewable</v>
      </c>
      <c r="H1113" s="5">
        <f t="shared" si="52"/>
        <v>0.43740000000000001</v>
      </c>
      <c r="I1113" s="3" t="s">
        <v>60</v>
      </c>
      <c r="J1113">
        <f t="shared" si="53"/>
        <v>94915.8</v>
      </c>
    </row>
    <row r="1114" spans="1:10" x14ac:dyDescent="0.3">
      <c r="A1114" s="3" t="s">
        <v>24</v>
      </c>
      <c r="B1114" s="3" t="s">
        <v>25</v>
      </c>
      <c r="C1114" s="3">
        <v>2022</v>
      </c>
      <c r="D1114" s="3" t="s">
        <v>9</v>
      </c>
      <c r="E1114" s="4">
        <v>2293</v>
      </c>
      <c r="F1114" s="3" t="s">
        <v>3</v>
      </c>
      <c r="G1114" s="3" t="str">
        <f t="shared" si="51"/>
        <v>Non-Renewable</v>
      </c>
      <c r="H1114" s="5">
        <f t="shared" si="52"/>
        <v>0.45860000000000001</v>
      </c>
      <c r="I1114" s="3" t="s">
        <v>60</v>
      </c>
      <c r="J1114">
        <f t="shared" si="53"/>
        <v>99516.2</v>
      </c>
    </row>
    <row r="1115" spans="1:10" x14ac:dyDescent="0.3">
      <c r="A1115" s="3" t="s">
        <v>24</v>
      </c>
      <c r="B1115" s="3" t="s">
        <v>25</v>
      </c>
      <c r="C1115" s="3">
        <v>2023</v>
      </c>
      <c r="D1115" s="3" t="s">
        <v>9</v>
      </c>
      <c r="E1115" s="4">
        <v>2251</v>
      </c>
      <c r="F1115" s="3" t="s">
        <v>3</v>
      </c>
      <c r="G1115" s="3" t="str">
        <f t="shared" si="51"/>
        <v>Non-Renewable</v>
      </c>
      <c r="H1115" s="5">
        <f t="shared" si="52"/>
        <v>0.45020000000000004</v>
      </c>
      <c r="I1115" s="3" t="s">
        <v>60</v>
      </c>
      <c r="J1115">
        <f t="shared" si="53"/>
        <v>97693.400000000009</v>
      </c>
    </row>
    <row r="1116" spans="1:10" x14ac:dyDescent="0.3">
      <c r="A1116" s="3" t="s">
        <v>24</v>
      </c>
      <c r="B1116" s="3" t="s">
        <v>25</v>
      </c>
      <c r="C1116" s="3">
        <v>2024</v>
      </c>
      <c r="D1116" s="3" t="s">
        <v>9</v>
      </c>
      <c r="E1116" s="4">
        <v>2289</v>
      </c>
      <c r="F1116" s="3" t="s">
        <v>215</v>
      </c>
      <c r="G1116" s="3" t="str">
        <f t="shared" si="51"/>
        <v>Non-Renewable</v>
      </c>
      <c r="H1116" s="5">
        <f t="shared" si="52"/>
        <v>0.45780000000000004</v>
      </c>
      <c r="I1116" s="3" t="s">
        <v>60</v>
      </c>
      <c r="J1116">
        <f t="shared" si="53"/>
        <v>99342.6</v>
      </c>
    </row>
    <row r="1117" spans="1:10" x14ac:dyDescent="0.3">
      <c r="A1117" s="3" t="s">
        <v>24</v>
      </c>
      <c r="B1117" s="3" t="s">
        <v>25</v>
      </c>
      <c r="C1117" s="3">
        <v>2025</v>
      </c>
      <c r="D1117" s="3" t="s">
        <v>9</v>
      </c>
      <c r="E1117" s="4">
        <v>2304</v>
      </c>
      <c r="F1117" s="3" t="s">
        <v>215</v>
      </c>
      <c r="G1117" s="3" t="str">
        <f t="shared" si="51"/>
        <v>Non-Renewable</v>
      </c>
      <c r="H1117" s="5">
        <f t="shared" si="52"/>
        <v>0.46080000000000004</v>
      </c>
      <c r="I1117" s="3" t="s">
        <v>60</v>
      </c>
      <c r="J1117">
        <f t="shared" si="53"/>
        <v>99993.600000000006</v>
      </c>
    </row>
    <row r="1118" spans="1:10" x14ac:dyDescent="0.3">
      <c r="A1118" s="3" t="s">
        <v>24</v>
      </c>
      <c r="B1118" s="3" t="s">
        <v>25</v>
      </c>
      <c r="C1118" s="3">
        <v>2000</v>
      </c>
      <c r="D1118" s="3" t="s">
        <v>10</v>
      </c>
      <c r="E1118" s="4">
        <v>16</v>
      </c>
      <c r="F1118" s="3" t="s">
        <v>3</v>
      </c>
      <c r="G1118" s="3" t="str">
        <f t="shared" si="51"/>
        <v>Renewable</v>
      </c>
      <c r="H1118" s="5">
        <f t="shared" si="52"/>
        <v>1.76E-4</v>
      </c>
      <c r="I1118" s="3" t="s">
        <v>60</v>
      </c>
      <c r="J1118">
        <f t="shared" si="53"/>
        <v>38.192</v>
      </c>
    </row>
    <row r="1119" spans="1:10" x14ac:dyDescent="0.3">
      <c r="A1119" s="3" t="s">
        <v>24</v>
      </c>
      <c r="B1119" s="3" t="s">
        <v>25</v>
      </c>
      <c r="C1119" s="3">
        <v>2001</v>
      </c>
      <c r="D1119" s="3" t="s">
        <v>10</v>
      </c>
      <c r="E1119" s="4">
        <v>37</v>
      </c>
      <c r="F1119" s="3" t="s">
        <v>3</v>
      </c>
      <c r="G1119" s="3" t="str">
        <f t="shared" si="51"/>
        <v>Renewable</v>
      </c>
      <c r="H1119" s="5">
        <f t="shared" si="52"/>
        <v>4.0699999999999997E-4</v>
      </c>
      <c r="I1119" s="3" t="s">
        <v>60</v>
      </c>
      <c r="J1119">
        <f t="shared" si="53"/>
        <v>88.318999999999988</v>
      </c>
    </row>
    <row r="1120" spans="1:10" x14ac:dyDescent="0.3">
      <c r="A1120" s="3" t="s">
        <v>24</v>
      </c>
      <c r="B1120" s="3" t="s">
        <v>25</v>
      </c>
      <c r="C1120" s="3">
        <v>2002</v>
      </c>
      <c r="D1120" s="3" t="s">
        <v>10</v>
      </c>
      <c r="E1120" s="4">
        <v>57</v>
      </c>
      <c r="F1120" s="3" t="s">
        <v>3</v>
      </c>
      <c r="G1120" s="3" t="str">
        <f t="shared" si="51"/>
        <v>Renewable</v>
      </c>
      <c r="H1120" s="5">
        <f t="shared" si="52"/>
        <v>6.2699999999999995E-4</v>
      </c>
      <c r="I1120" s="3" t="s">
        <v>60</v>
      </c>
      <c r="J1120">
        <f t="shared" si="53"/>
        <v>136.059</v>
      </c>
    </row>
    <row r="1121" spans="1:10" x14ac:dyDescent="0.3">
      <c r="A1121" s="3" t="s">
        <v>24</v>
      </c>
      <c r="B1121" s="3" t="s">
        <v>25</v>
      </c>
      <c r="C1121" s="3">
        <v>2003</v>
      </c>
      <c r="D1121" s="3" t="s">
        <v>10</v>
      </c>
      <c r="E1121" s="4">
        <v>88</v>
      </c>
      <c r="F1121" s="3" t="s">
        <v>3</v>
      </c>
      <c r="G1121" s="3" t="str">
        <f t="shared" si="51"/>
        <v>Renewable</v>
      </c>
      <c r="H1121" s="5">
        <f t="shared" si="52"/>
        <v>9.68E-4</v>
      </c>
      <c r="I1121" s="3" t="s">
        <v>60</v>
      </c>
      <c r="J1121">
        <f t="shared" si="53"/>
        <v>210.05600000000001</v>
      </c>
    </row>
    <row r="1122" spans="1:10" x14ac:dyDescent="0.3">
      <c r="A1122" s="3" t="s">
        <v>24</v>
      </c>
      <c r="B1122" s="3" t="s">
        <v>25</v>
      </c>
      <c r="C1122" s="3">
        <v>2004</v>
      </c>
      <c r="D1122" s="3" t="s">
        <v>10</v>
      </c>
      <c r="E1122" s="4">
        <v>142</v>
      </c>
      <c r="F1122" s="3" t="s">
        <v>3</v>
      </c>
      <c r="G1122" s="3" t="str">
        <f t="shared" si="51"/>
        <v>Renewable</v>
      </c>
      <c r="H1122" s="5">
        <f t="shared" si="52"/>
        <v>1.562E-3</v>
      </c>
      <c r="I1122" s="3" t="s">
        <v>60</v>
      </c>
      <c r="J1122">
        <f t="shared" si="53"/>
        <v>338.95400000000001</v>
      </c>
    </row>
    <row r="1123" spans="1:10" x14ac:dyDescent="0.3">
      <c r="A1123" s="3" t="s">
        <v>24</v>
      </c>
      <c r="B1123" s="3" t="s">
        <v>25</v>
      </c>
      <c r="C1123" s="3">
        <v>2005</v>
      </c>
      <c r="D1123" s="3" t="s">
        <v>10</v>
      </c>
      <c r="E1123" s="4">
        <v>227</v>
      </c>
      <c r="F1123" s="3" t="s">
        <v>3</v>
      </c>
      <c r="G1123" s="3" t="str">
        <f t="shared" si="51"/>
        <v>Renewable</v>
      </c>
      <c r="H1123" s="5">
        <f t="shared" si="52"/>
        <v>2.4970000000000001E-3</v>
      </c>
      <c r="I1123" s="3" t="s">
        <v>60</v>
      </c>
      <c r="J1123">
        <f t="shared" si="53"/>
        <v>541.84900000000005</v>
      </c>
    </row>
    <row r="1124" spans="1:10" x14ac:dyDescent="0.3">
      <c r="A1124" s="3" t="s">
        <v>24</v>
      </c>
      <c r="B1124" s="3" t="s">
        <v>25</v>
      </c>
      <c r="C1124" s="3">
        <v>2006</v>
      </c>
      <c r="D1124" s="3" t="s">
        <v>10</v>
      </c>
      <c r="E1124" s="4">
        <v>366</v>
      </c>
      <c r="F1124" s="3" t="s">
        <v>3</v>
      </c>
      <c r="G1124" s="3" t="str">
        <f t="shared" si="51"/>
        <v>Renewable</v>
      </c>
      <c r="H1124" s="5">
        <f t="shared" si="52"/>
        <v>4.0260000000000001E-3</v>
      </c>
      <c r="I1124" s="3" t="s">
        <v>60</v>
      </c>
      <c r="J1124">
        <f t="shared" si="53"/>
        <v>873.64200000000005</v>
      </c>
    </row>
    <row r="1125" spans="1:10" x14ac:dyDescent="0.3">
      <c r="A1125" s="3" t="s">
        <v>24</v>
      </c>
      <c r="B1125" s="3" t="s">
        <v>25</v>
      </c>
      <c r="C1125" s="3">
        <v>2007</v>
      </c>
      <c r="D1125" s="3" t="s">
        <v>10</v>
      </c>
      <c r="E1125" s="4">
        <v>491</v>
      </c>
      <c r="F1125" s="3" t="s">
        <v>3</v>
      </c>
      <c r="G1125" s="3" t="str">
        <f t="shared" si="51"/>
        <v>Renewable</v>
      </c>
      <c r="H1125" s="5">
        <f t="shared" si="52"/>
        <v>5.4009999999999996E-3</v>
      </c>
      <c r="I1125" s="3" t="s">
        <v>60</v>
      </c>
      <c r="J1125">
        <f t="shared" si="53"/>
        <v>1172.0169999999998</v>
      </c>
    </row>
    <row r="1126" spans="1:10" x14ac:dyDescent="0.3">
      <c r="A1126" s="3" t="s">
        <v>24</v>
      </c>
      <c r="B1126" s="3" t="s">
        <v>25</v>
      </c>
      <c r="C1126" s="3">
        <v>2008</v>
      </c>
      <c r="D1126" s="3" t="s">
        <v>10</v>
      </c>
      <c r="E1126" s="4">
        <v>637</v>
      </c>
      <c r="F1126" s="3" t="s">
        <v>3</v>
      </c>
      <c r="G1126" s="3" t="str">
        <f t="shared" si="51"/>
        <v>Renewable</v>
      </c>
      <c r="H1126" s="5">
        <f t="shared" si="52"/>
        <v>7.0070000000000002E-3</v>
      </c>
      <c r="I1126" s="3" t="s">
        <v>60</v>
      </c>
      <c r="J1126">
        <f t="shared" si="53"/>
        <v>1520.519</v>
      </c>
    </row>
    <row r="1127" spans="1:10" x14ac:dyDescent="0.3">
      <c r="A1127" s="3" t="s">
        <v>24</v>
      </c>
      <c r="B1127" s="3" t="s">
        <v>25</v>
      </c>
      <c r="C1127" s="3">
        <v>2009</v>
      </c>
      <c r="D1127" s="3" t="s">
        <v>10</v>
      </c>
      <c r="E1127" s="4">
        <v>996</v>
      </c>
      <c r="F1127" s="3" t="s">
        <v>3</v>
      </c>
      <c r="G1127" s="3" t="str">
        <f t="shared" si="51"/>
        <v>Renewable</v>
      </c>
      <c r="H1127" s="5">
        <f t="shared" si="52"/>
        <v>1.0956E-2</v>
      </c>
      <c r="I1127" s="3" t="s">
        <v>60</v>
      </c>
      <c r="J1127">
        <f t="shared" si="53"/>
        <v>2377.4520000000002</v>
      </c>
    </row>
    <row r="1128" spans="1:10" x14ac:dyDescent="0.3">
      <c r="A1128" s="3" t="s">
        <v>24</v>
      </c>
      <c r="B1128" s="3" t="s">
        <v>25</v>
      </c>
      <c r="C1128" s="3">
        <v>2010</v>
      </c>
      <c r="D1128" s="3" t="s">
        <v>10</v>
      </c>
      <c r="E1128" s="4">
        <v>1295</v>
      </c>
      <c r="F1128" s="3" t="s">
        <v>3</v>
      </c>
      <c r="G1128" s="3" t="str">
        <f t="shared" si="51"/>
        <v>Renewable</v>
      </c>
      <c r="H1128" s="5">
        <f t="shared" si="52"/>
        <v>1.4244999999999999E-2</v>
      </c>
      <c r="I1128" s="3" t="s">
        <v>60</v>
      </c>
      <c r="J1128">
        <f t="shared" si="53"/>
        <v>3091.165</v>
      </c>
    </row>
    <row r="1129" spans="1:10" x14ac:dyDescent="0.3">
      <c r="A1129" s="3" t="s">
        <v>24</v>
      </c>
      <c r="B1129" s="3" t="s">
        <v>25</v>
      </c>
      <c r="C1129" s="3">
        <v>2011</v>
      </c>
      <c r="D1129" s="3" t="s">
        <v>10</v>
      </c>
      <c r="E1129" s="4">
        <v>2318</v>
      </c>
      <c r="F1129" s="3" t="s">
        <v>3</v>
      </c>
      <c r="G1129" s="3" t="str">
        <f t="shared" si="51"/>
        <v>Renewable</v>
      </c>
      <c r="H1129" s="5">
        <f t="shared" si="52"/>
        <v>2.5498E-2</v>
      </c>
      <c r="I1129" s="3" t="s">
        <v>60</v>
      </c>
      <c r="J1129">
        <f t="shared" si="53"/>
        <v>5533.0659999999998</v>
      </c>
    </row>
    <row r="1130" spans="1:10" x14ac:dyDescent="0.3">
      <c r="A1130" s="3" t="s">
        <v>24</v>
      </c>
      <c r="B1130" s="3" t="s">
        <v>25</v>
      </c>
      <c r="C1130" s="3">
        <v>2012</v>
      </c>
      <c r="D1130" s="3" t="s">
        <v>10</v>
      </c>
      <c r="E1130" s="4">
        <v>2759</v>
      </c>
      <c r="F1130" s="3" t="s">
        <v>3</v>
      </c>
      <c r="G1130" s="3" t="str">
        <f t="shared" si="51"/>
        <v>Renewable</v>
      </c>
      <c r="H1130" s="5">
        <f t="shared" si="52"/>
        <v>3.0348999999999998E-2</v>
      </c>
      <c r="I1130" s="3" t="s">
        <v>60</v>
      </c>
      <c r="J1130">
        <f t="shared" si="53"/>
        <v>6585.7329999999993</v>
      </c>
    </row>
    <row r="1131" spans="1:10" x14ac:dyDescent="0.3">
      <c r="A1131" s="3" t="s">
        <v>24</v>
      </c>
      <c r="B1131" s="3" t="s">
        <v>25</v>
      </c>
      <c r="C1131" s="3">
        <v>2013</v>
      </c>
      <c r="D1131" s="3" t="s">
        <v>10</v>
      </c>
      <c r="E1131" s="4">
        <v>3665</v>
      </c>
      <c r="F1131" s="3" t="s">
        <v>3</v>
      </c>
      <c r="G1131" s="3" t="str">
        <f t="shared" si="51"/>
        <v>Renewable</v>
      </c>
      <c r="H1131" s="5">
        <f t="shared" si="52"/>
        <v>4.0314999999999997E-2</v>
      </c>
      <c r="I1131" s="3" t="s">
        <v>60</v>
      </c>
      <c r="J1131">
        <f t="shared" si="53"/>
        <v>8748.3549999999996</v>
      </c>
    </row>
    <row r="1132" spans="1:10" x14ac:dyDescent="0.3">
      <c r="A1132" s="3" t="s">
        <v>24</v>
      </c>
      <c r="B1132" s="3" t="s">
        <v>25</v>
      </c>
      <c r="C1132" s="3">
        <v>2014</v>
      </c>
      <c r="D1132" s="3" t="s">
        <v>10</v>
      </c>
      <c r="E1132" s="4">
        <v>4615</v>
      </c>
      <c r="F1132" s="3" t="s">
        <v>3</v>
      </c>
      <c r="G1132" s="3" t="str">
        <f t="shared" si="51"/>
        <v>Renewable</v>
      </c>
      <c r="H1132" s="5">
        <f t="shared" si="52"/>
        <v>5.0764999999999998E-2</v>
      </c>
      <c r="I1132" s="3" t="s">
        <v>60</v>
      </c>
      <c r="J1132">
        <f t="shared" si="53"/>
        <v>11016.004999999999</v>
      </c>
    </row>
    <row r="1133" spans="1:10" x14ac:dyDescent="0.3">
      <c r="A1133" s="3" t="s">
        <v>24</v>
      </c>
      <c r="B1133" s="3" t="s">
        <v>25</v>
      </c>
      <c r="C1133" s="3">
        <v>2015</v>
      </c>
      <c r="D1133" s="3" t="s">
        <v>10</v>
      </c>
      <c r="E1133" s="4">
        <v>5574</v>
      </c>
      <c r="F1133" s="3" t="s">
        <v>3</v>
      </c>
      <c r="G1133" s="3" t="str">
        <f t="shared" si="51"/>
        <v>Renewable</v>
      </c>
      <c r="H1133" s="5">
        <f t="shared" si="52"/>
        <v>6.1314E-2</v>
      </c>
      <c r="I1133" s="3" t="s">
        <v>60</v>
      </c>
      <c r="J1133">
        <f t="shared" si="53"/>
        <v>13305.138000000001</v>
      </c>
    </row>
    <row r="1134" spans="1:10" x14ac:dyDescent="0.3">
      <c r="A1134" s="3" t="s">
        <v>24</v>
      </c>
      <c r="B1134" s="3" t="s">
        <v>25</v>
      </c>
      <c r="C1134" s="3">
        <v>2016</v>
      </c>
      <c r="D1134" s="3" t="s">
        <v>10</v>
      </c>
      <c r="E1134" s="4">
        <v>5419</v>
      </c>
      <c r="F1134" s="3" t="s">
        <v>3</v>
      </c>
      <c r="G1134" s="3" t="str">
        <f t="shared" si="51"/>
        <v>Renewable</v>
      </c>
      <c r="H1134" s="5">
        <f t="shared" si="52"/>
        <v>5.9608999999999995E-2</v>
      </c>
      <c r="I1134" s="3" t="s">
        <v>60</v>
      </c>
      <c r="J1134">
        <f t="shared" si="53"/>
        <v>12935.152999999998</v>
      </c>
    </row>
    <row r="1135" spans="1:10" x14ac:dyDescent="0.3">
      <c r="A1135" s="3" t="s">
        <v>24</v>
      </c>
      <c r="B1135" s="3" t="s">
        <v>25</v>
      </c>
      <c r="C1135" s="3">
        <v>2017</v>
      </c>
      <c r="D1135" s="3" t="s">
        <v>10</v>
      </c>
      <c r="E1135" s="4">
        <v>6520</v>
      </c>
      <c r="F1135" s="3" t="s">
        <v>3</v>
      </c>
      <c r="G1135" s="3" t="str">
        <f t="shared" si="51"/>
        <v>Renewable</v>
      </c>
      <c r="H1135" s="5">
        <f t="shared" si="52"/>
        <v>7.1719999999999992E-2</v>
      </c>
      <c r="I1135" s="3" t="s">
        <v>60</v>
      </c>
      <c r="J1135">
        <f t="shared" si="53"/>
        <v>15563.239999999998</v>
      </c>
    </row>
    <row r="1136" spans="1:10" x14ac:dyDescent="0.3">
      <c r="A1136" s="3" t="s">
        <v>24</v>
      </c>
      <c r="B1136" s="3" t="s">
        <v>25</v>
      </c>
      <c r="C1136" s="3">
        <v>2018</v>
      </c>
      <c r="D1136" s="3" t="s">
        <v>10</v>
      </c>
      <c r="E1136" s="4">
        <v>7574</v>
      </c>
      <c r="F1136" s="3" t="s">
        <v>3</v>
      </c>
      <c r="G1136" s="3" t="str">
        <f t="shared" si="51"/>
        <v>Renewable</v>
      </c>
      <c r="H1136" s="5">
        <f t="shared" si="52"/>
        <v>8.3313999999999999E-2</v>
      </c>
      <c r="I1136" s="3" t="s">
        <v>60</v>
      </c>
      <c r="J1136">
        <f t="shared" si="53"/>
        <v>18079.137999999999</v>
      </c>
    </row>
    <row r="1137" spans="1:10" x14ac:dyDescent="0.3">
      <c r="A1137" s="3" t="s">
        <v>24</v>
      </c>
      <c r="B1137" s="3" t="s">
        <v>25</v>
      </c>
      <c r="C1137" s="3">
        <v>2019</v>
      </c>
      <c r="D1137" s="3" t="s">
        <v>10</v>
      </c>
      <c r="E1137" s="4">
        <v>9755</v>
      </c>
      <c r="F1137" s="3" t="s">
        <v>3</v>
      </c>
      <c r="G1137" s="3" t="str">
        <f t="shared" si="51"/>
        <v>Renewable</v>
      </c>
      <c r="H1137" s="5">
        <f t="shared" si="52"/>
        <v>0.107305</v>
      </c>
      <c r="I1137" s="3" t="s">
        <v>60</v>
      </c>
      <c r="J1137">
        <f t="shared" si="53"/>
        <v>23285.184999999998</v>
      </c>
    </row>
    <row r="1138" spans="1:10" x14ac:dyDescent="0.3">
      <c r="A1138" s="3" t="s">
        <v>24</v>
      </c>
      <c r="B1138" s="3" t="s">
        <v>25</v>
      </c>
      <c r="C1138" s="3">
        <v>2020</v>
      </c>
      <c r="D1138" s="3" t="s">
        <v>10</v>
      </c>
      <c r="E1138" s="4">
        <v>12818</v>
      </c>
      <c r="F1138" s="3" t="s">
        <v>3</v>
      </c>
      <c r="G1138" s="3" t="str">
        <f t="shared" si="51"/>
        <v>Renewable</v>
      </c>
      <c r="H1138" s="5">
        <f t="shared" si="52"/>
        <v>0.14099799999999998</v>
      </c>
      <c r="I1138" s="3" t="s">
        <v>60</v>
      </c>
      <c r="J1138">
        <f t="shared" si="53"/>
        <v>30596.565999999995</v>
      </c>
    </row>
    <row r="1139" spans="1:10" x14ac:dyDescent="0.3">
      <c r="A1139" s="3" t="s">
        <v>24</v>
      </c>
      <c r="B1139" s="3" t="s">
        <v>25</v>
      </c>
      <c r="C1139" s="3">
        <v>2021</v>
      </c>
      <c r="D1139" s="3" t="s">
        <v>10</v>
      </c>
      <c r="E1139" s="4">
        <v>11997</v>
      </c>
      <c r="F1139" s="3" t="s">
        <v>3</v>
      </c>
      <c r="G1139" s="3" t="str">
        <f t="shared" si="51"/>
        <v>Renewable</v>
      </c>
      <c r="H1139" s="5">
        <f t="shared" si="52"/>
        <v>0.131967</v>
      </c>
      <c r="I1139" s="3" t="s">
        <v>60</v>
      </c>
      <c r="J1139">
        <f t="shared" si="53"/>
        <v>28636.839</v>
      </c>
    </row>
    <row r="1140" spans="1:10" x14ac:dyDescent="0.3">
      <c r="A1140" s="3" t="s">
        <v>24</v>
      </c>
      <c r="B1140" s="3" t="s">
        <v>25</v>
      </c>
      <c r="C1140" s="3">
        <v>2022</v>
      </c>
      <c r="D1140" s="3" t="s">
        <v>10</v>
      </c>
      <c r="E1140" s="4">
        <v>12352</v>
      </c>
      <c r="F1140" s="3" t="s">
        <v>3</v>
      </c>
      <c r="G1140" s="3" t="str">
        <f t="shared" si="51"/>
        <v>Renewable</v>
      </c>
      <c r="H1140" s="5">
        <f t="shared" si="52"/>
        <v>0.13587199999999999</v>
      </c>
      <c r="I1140" s="3" t="s">
        <v>60</v>
      </c>
      <c r="J1140">
        <f t="shared" si="53"/>
        <v>29484.223999999998</v>
      </c>
    </row>
    <row r="1141" spans="1:10" x14ac:dyDescent="0.3">
      <c r="A1141" s="3" t="s">
        <v>24</v>
      </c>
      <c r="B1141" s="3" t="s">
        <v>25</v>
      </c>
      <c r="C1141" s="3">
        <v>2023</v>
      </c>
      <c r="D1141" s="3" t="s">
        <v>10</v>
      </c>
      <c r="E1141" s="4">
        <v>15443</v>
      </c>
      <c r="F1141" s="3" t="s">
        <v>3</v>
      </c>
      <c r="G1141" s="3" t="str">
        <f t="shared" si="51"/>
        <v>Renewable</v>
      </c>
      <c r="H1141" s="5">
        <f t="shared" si="52"/>
        <v>0.169873</v>
      </c>
      <c r="I1141" s="3" t="s">
        <v>60</v>
      </c>
      <c r="J1141">
        <f t="shared" si="53"/>
        <v>36862.440999999999</v>
      </c>
    </row>
    <row r="1142" spans="1:10" x14ac:dyDescent="0.3">
      <c r="A1142" s="3" t="s">
        <v>24</v>
      </c>
      <c r="B1142" s="3" t="s">
        <v>25</v>
      </c>
      <c r="C1142" s="3">
        <v>2024</v>
      </c>
      <c r="D1142" s="3" t="s">
        <v>10</v>
      </c>
      <c r="E1142" s="4">
        <v>13789</v>
      </c>
      <c r="F1142" s="3" t="s">
        <v>215</v>
      </c>
      <c r="G1142" s="3" t="str">
        <f t="shared" si="51"/>
        <v>Renewable</v>
      </c>
      <c r="H1142" s="5">
        <f t="shared" si="52"/>
        <v>0.15167900000000001</v>
      </c>
      <c r="I1142" s="3" t="s">
        <v>60</v>
      </c>
      <c r="J1142">
        <f t="shared" si="53"/>
        <v>32914.343000000001</v>
      </c>
    </row>
    <row r="1143" spans="1:10" x14ac:dyDescent="0.3">
      <c r="A1143" s="3" t="s">
        <v>24</v>
      </c>
      <c r="B1143" s="3" t="s">
        <v>25</v>
      </c>
      <c r="C1143" s="3">
        <v>2025</v>
      </c>
      <c r="D1143" s="3" t="s">
        <v>10</v>
      </c>
      <c r="E1143" s="4">
        <v>13468</v>
      </c>
      <c r="F1143" s="3" t="s">
        <v>215</v>
      </c>
      <c r="G1143" s="3" t="str">
        <f t="shared" si="51"/>
        <v>Renewable</v>
      </c>
      <c r="H1143" s="5">
        <f t="shared" si="52"/>
        <v>0.148148</v>
      </c>
      <c r="I1143" s="3" t="s">
        <v>60</v>
      </c>
      <c r="J1143">
        <f t="shared" si="53"/>
        <v>32148.116000000002</v>
      </c>
    </row>
    <row r="1144" spans="1:10" x14ac:dyDescent="0.3">
      <c r="A1144" s="3" t="s">
        <v>24</v>
      </c>
      <c r="B1144" s="3" t="s">
        <v>25</v>
      </c>
      <c r="C1144" s="3">
        <v>2000</v>
      </c>
      <c r="D1144" s="3" t="s">
        <v>11</v>
      </c>
      <c r="E1144" s="4">
        <v>0</v>
      </c>
      <c r="F1144" s="3" t="s">
        <v>3</v>
      </c>
      <c r="G1144" s="3" t="str">
        <f t="shared" si="51"/>
        <v>Renewable</v>
      </c>
      <c r="H1144" s="5">
        <f t="shared" si="52"/>
        <v>0</v>
      </c>
      <c r="I1144" s="3" t="s">
        <v>60</v>
      </c>
      <c r="J1144">
        <f t="shared" si="53"/>
        <v>0</v>
      </c>
    </row>
    <row r="1145" spans="1:10" x14ac:dyDescent="0.3">
      <c r="A1145" s="3" t="s">
        <v>24</v>
      </c>
      <c r="B1145" s="3" t="s">
        <v>25</v>
      </c>
      <c r="C1145" s="3">
        <v>2001</v>
      </c>
      <c r="D1145" s="3" t="s">
        <v>11</v>
      </c>
      <c r="E1145" s="4">
        <v>0</v>
      </c>
      <c r="F1145" s="3" t="s">
        <v>3</v>
      </c>
      <c r="G1145" s="3" t="str">
        <f t="shared" si="51"/>
        <v>Renewable</v>
      </c>
      <c r="H1145" s="5">
        <f t="shared" si="52"/>
        <v>0</v>
      </c>
      <c r="I1145" s="3" t="s">
        <v>60</v>
      </c>
      <c r="J1145">
        <f t="shared" si="53"/>
        <v>0</v>
      </c>
    </row>
    <row r="1146" spans="1:10" x14ac:dyDescent="0.3">
      <c r="A1146" s="3" t="s">
        <v>24</v>
      </c>
      <c r="B1146" s="3" t="s">
        <v>25</v>
      </c>
      <c r="C1146" s="3">
        <v>2002</v>
      </c>
      <c r="D1146" s="3" t="s">
        <v>11</v>
      </c>
      <c r="E1146" s="4">
        <v>0</v>
      </c>
      <c r="F1146" s="3" t="s">
        <v>3</v>
      </c>
      <c r="G1146" s="3" t="str">
        <f t="shared" si="51"/>
        <v>Renewable</v>
      </c>
      <c r="H1146" s="5">
        <f t="shared" si="52"/>
        <v>0</v>
      </c>
      <c r="I1146" s="3" t="s">
        <v>60</v>
      </c>
      <c r="J1146">
        <f t="shared" si="53"/>
        <v>0</v>
      </c>
    </row>
    <row r="1147" spans="1:10" x14ac:dyDescent="0.3">
      <c r="A1147" s="3" t="s">
        <v>24</v>
      </c>
      <c r="B1147" s="3" t="s">
        <v>25</v>
      </c>
      <c r="C1147" s="3">
        <v>2003</v>
      </c>
      <c r="D1147" s="3" t="s">
        <v>11</v>
      </c>
      <c r="E1147" s="4">
        <v>0</v>
      </c>
      <c r="F1147" s="3" t="s">
        <v>3</v>
      </c>
      <c r="G1147" s="3" t="str">
        <f t="shared" si="51"/>
        <v>Renewable</v>
      </c>
      <c r="H1147" s="5">
        <f t="shared" si="52"/>
        <v>0</v>
      </c>
      <c r="I1147" s="3" t="s">
        <v>60</v>
      </c>
      <c r="J1147">
        <f t="shared" si="53"/>
        <v>0</v>
      </c>
    </row>
    <row r="1148" spans="1:10" x14ac:dyDescent="0.3">
      <c r="A1148" s="3" t="s">
        <v>24</v>
      </c>
      <c r="B1148" s="3" t="s">
        <v>25</v>
      </c>
      <c r="C1148" s="3">
        <v>2004</v>
      </c>
      <c r="D1148" s="3" t="s">
        <v>11</v>
      </c>
      <c r="E1148" s="4">
        <v>1</v>
      </c>
      <c r="F1148" s="3" t="s">
        <v>3</v>
      </c>
      <c r="G1148" s="3" t="str">
        <f t="shared" si="51"/>
        <v>Renewable</v>
      </c>
      <c r="H1148" s="5">
        <f t="shared" si="52"/>
        <v>4.5000000000000003E-5</v>
      </c>
      <c r="I1148" s="3" t="s">
        <v>60</v>
      </c>
      <c r="J1148">
        <f t="shared" si="53"/>
        <v>9.7650000000000006</v>
      </c>
    </row>
    <row r="1149" spans="1:10" x14ac:dyDescent="0.3">
      <c r="A1149" s="3" t="s">
        <v>24</v>
      </c>
      <c r="B1149" s="3" t="s">
        <v>25</v>
      </c>
      <c r="C1149" s="3">
        <v>2005</v>
      </c>
      <c r="D1149" s="3" t="s">
        <v>11</v>
      </c>
      <c r="E1149" s="4">
        <v>1</v>
      </c>
      <c r="F1149" s="3" t="s">
        <v>3</v>
      </c>
      <c r="G1149" s="3" t="str">
        <f t="shared" si="51"/>
        <v>Renewable</v>
      </c>
      <c r="H1149" s="5">
        <f t="shared" si="52"/>
        <v>4.5000000000000003E-5</v>
      </c>
      <c r="I1149" s="3" t="s">
        <v>60</v>
      </c>
      <c r="J1149">
        <f t="shared" si="53"/>
        <v>9.7650000000000006</v>
      </c>
    </row>
    <row r="1150" spans="1:10" x14ac:dyDescent="0.3">
      <c r="A1150" s="3" t="s">
        <v>24</v>
      </c>
      <c r="B1150" s="3" t="s">
        <v>25</v>
      </c>
      <c r="C1150" s="3">
        <v>2006</v>
      </c>
      <c r="D1150" s="3" t="s">
        <v>11</v>
      </c>
      <c r="E1150" s="4">
        <v>2</v>
      </c>
      <c r="F1150" s="3" t="s">
        <v>3</v>
      </c>
      <c r="G1150" s="3" t="str">
        <f t="shared" si="51"/>
        <v>Renewable</v>
      </c>
      <c r="H1150" s="5">
        <f t="shared" si="52"/>
        <v>9.0000000000000006E-5</v>
      </c>
      <c r="I1150" s="3" t="s">
        <v>60</v>
      </c>
      <c r="J1150">
        <f t="shared" si="53"/>
        <v>19.53</v>
      </c>
    </row>
    <row r="1151" spans="1:10" x14ac:dyDescent="0.3">
      <c r="A1151" s="3" t="s">
        <v>24</v>
      </c>
      <c r="B1151" s="3" t="s">
        <v>25</v>
      </c>
      <c r="C1151" s="3">
        <v>2007</v>
      </c>
      <c r="D1151" s="3" t="s">
        <v>11</v>
      </c>
      <c r="E1151" s="4">
        <v>6</v>
      </c>
      <c r="F1151" s="3" t="s">
        <v>3</v>
      </c>
      <c r="G1151" s="3" t="str">
        <f t="shared" si="51"/>
        <v>Renewable</v>
      </c>
      <c r="H1151" s="5">
        <f t="shared" si="52"/>
        <v>2.7E-4</v>
      </c>
      <c r="I1151" s="3" t="s">
        <v>60</v>
      </c>
      <c r="J1151">
        <f t="shared" si="53"/>
        <v>58.59</v>
      </c>
    </row>
    <row r="1152" spans="1:10" x14ac:dyDescent="0.3">
      <c r="A1152" s="3" t="s">
        <v>24</v>
      </c>
      <c r="B1152" s="3" t="s">
        <v>25</v>
      </c>
      <c r="C1152" s="3">
        <v>2008</v>
      </c>
      <c r="D1152" s="3" t="s">
        <v>11</v>
      </c>
      <c r="E1152" s="4">
        <v>42</v>
      </c>
      <c r="F1152" s="3" t="s">
        <v>3</v>
      </c>
      <c r="G1152" s="3" t="str">
        <f t="shared" si="51"/>
        <v>Renewable</v>
      </c>
      <c r="H1152" s="5">
        <f t="shared" si="52"/>
        <v>1.8900000000000002E-3</v>
      </c>
      <c r="I1152" s="3" t="s">
        <v>60</v>
      </c>
      <c r="J1152">
        <f t="shared" si="53"/>
        <v>410.13000000000005</v>
      </c>
    </row>
    <row r="1153" spans="1:10" x14ac:dyDescent="0.3">
      <c r="A1153" s="3" t="s">
        <v>24</v>
      </c>
      <c r="B1153" s="3" t="s">
        <v>25</v>
      </c>
      <c r="C1153" s="3">
        <v>2009</v>
      </c>
      <c r="D1153" s="3" t="s">
        <v>11</v>
      </c>
      <c r="E1153" s="4">
        <v>166</v>
      </c>
      <c r="F1153" s="3" t="s">
        <v>3</v>
      </c>
      <c r="G1153" s="3" t="str">
        <f t="shared" si="51"/>
        <v>Renewable</v>
      </c>
      <c r="H1153" s="5">
        <f t="shared" si="52"/>
        <v>7.4700000000000001E-3</v>
      </c>
      <c r="I1153" s="3" t="s">
        <v>60</v>
      </c>
      <c r="J1153">
        <f t="shared" si="53"/>
        <v>1620.99</v>
      </c>
    </row>
    <row r="1154" spans="1:10" x14ac:dyDescent="0.3">
      <c r="A1154" s="3" t="s">
        <v>24</v>
      </c>
      <c r="B1154" s="3" t="s">
        <v>25</v>
      </c>
      <c r="C1154" s="3">
        <v>2010</v>
      </c>
      <c r="D1154" s="3" t="s">
        <v>11</v>
      </c>
      <c r="E1154" s="4">
        <v>583</v>
      </c>
      <c r="F1154" s="3" t="s">
        <v>3</v>
      </c>
      <c r="G1154" s="3" t="str">
        <f t="shared" ref="G1154:G1217" si="54">IF(OR(D1154="hydropower",D1154="wind",D1154="solar pv",D1154=" Tide",D1154="solar thermal",D1154="geothermal",D1154="biofuels"), "Renewable", "Non-Renewable")</f>
        <v>Renewable</v>
      </c>
      <c r="H1154" s="5">
        <f t="shared" ref="H1154:H1217" si="55">IF(D1154="Coal",E1154*0.0009,
IF(D1154="Oil",E1154*0.00078,
IF(D1154="Natural Gas",E1154*0.0004,
IF(D1154="Nuclear",E1154*0.000012,
IF(D1154="Hydropower",E1154*0.000024,
IF(D1154="Biofuels",E1154*0.0004,
IF(D1154="Waste",E1154*0.0002,
IF(D1154="Wind",E1154*0.000011,
IF(D1154="Solar PV",E1154*0.000045,
IF(D1154="Solar Thermal",E1154*0.00005,
IF(D1154="Other sources",E1154*0.0005,
IF(D1154="Geothermal",E1154*0.00005,
IF(D1154="Tide",E1154*0.00001,0)))))))))))))</f>
        <v>2.6235000000000001E-2</v>
      </c>
      <c r="I1154" s="3" t="s">
        <v>60</v>
      </c>
      <c r="J1154">
        <f t="shared" si="53"/>
        <v>5692.9949999999999</v>
      </c>
    </row>
    <row r="1155" spans="1:10" x14ac:dyDescent="0.3">
      <c r="A1155" s="3" t="s">
        <v>24</v>
      </c>
      <c r="B1155" s="3" t="s">
        <v>25</v>
      </c>
      <c r="C1155" s="3">
        <v>2011</v>
      </c>
      <c r="D1155" s="3" t="s">
        <v>11</v>
      </c>
      <c r="E1155" s="4">
        <v>1212</v>
      </c>
      <c r="F1155" s="3" t="s">
        <v>3</v>
      </c>
      <c r="G1155" s="3" t="str">
        <f t="shared" si="54"/>
        <v>Renewable</v>
      </c>
      <c r="H1155" s="5">
        <f t="shared" si="55"/>
        <v>5.4540000000000005E-2</v>
      </c>
      <c r="I1155" s="3" t="s">
        <v>60</v>
      </c>
      <c r="J1155">
        <f t="shared" ref="J1155:J1218" si="56">H1155*217000</f>
        <v>11835.18</v>
      </c>
    </row>
    <row r="1156" spans="1:10" x14ac:dyDescent="0.3">
      <c r="A1156" s="3" t="s">
        <v>24</v>
      </c>
      <c r="B1156" s="3" t="s">
        <v>25</v>
      </c>
      <c r="C1156" s="3">
        <v>2012</v>
      </c>
      <c r="D1156" s="3" t="s">
        <v>11</v>
      </c>
      <c r="E1156" s="4">
        <v>2153</v>
      </c>
      <c r="F1156" s="3" t="s">
        <v>3</v>
      </c>
      <c r="G1156" s="3" t="str">
        <f t="shared" si="54"/>
        <v>Renewable</v>
      </c>
      <c r="H1156" s="5">
        <f t="shared" si="55"/>
        <v>9.6885000000000013E-2</v>
      </c>
      <c r="I1156" s="3" t="s">
        <v>60</v>
      </c>
      <c r="J1156">
        <f t="shared" si="56"/>
        <v>21024.045000000002</v>
      </c>
    </row>
    <row r="1157" spans="1:10" x14ac:dyDescent="0.3">
      <c r="A1157" s="3" t="s">
        <v>24</v>
      </c>
      <c r="B1157" s="3" t="s">
        <v>25</v>
      </c>
      <c r="C1157" s="3">
        <v>2013</v>
      </c>
      <c r="D1157" s="3" t="s">
        <v>11</v>
      </c>
      <c r="E1157" s="4">
        <v>2640</v>
      </c>
      <c r="F1157" s="3" t="s">
        <v>3</v>
      </c>
      <c r="G1157" s="3" t="str">
        <f t="shared" si="54"/>
        <v>Renewable</v>
      </c>
      <c r="H1157" s="5">
        <f t="shared" si="55"/>
        <v>0.1188</v>
      </c>
      <c r="I1157" s="3" t="s">
        <v>60</v>
      </c>
      <c r="J1157">
        <f t="shared" si="56"/>
        <v>25779.600000000002</v>
      </c>
    </row>
    <row r="1158" spans="1:10" x14ac:dyDescent="0.3">
      <c r="A1158" s="3" t="s">
        <v>24</v>
      </c>
      <c r="B1158" s="3" t="s">
        <v>25</v>
      </c>
      <c r="C1158" s="3">
        <v>2014</v>
      </c>
      <c r="D1158" s="3" t="s">
        <v>11</v>
      </c>
      <c r="E1158" s="4">
        <v>2886</v>
      </c>
      <c r="F1158" s="3" t="s">
        <v>3</v>
      </c>
      <c r="G1158" s="3" t="str">
        <f t="shared" si="54"/>
        <v>Renewable</v>
      </c>
      <c r="H1158" s="5">
        <f t="shared" si="55"/>
        <v>0.12987000000000001</v>
      </c>
      <c r="I1158" s="3" t="s">
        <v>60</v>
      </c>
      <c r="J1158">
        <f t="shared" si="56"/>
        <v>28181.790000000005</v>
      </c>
    </row>
    <row r="1159" spans="1:10" x14ac:dyDescent="0.3">
      <c r="A1159" s="3" t="s">
        <v>24</v>
      </c>
      <c r="B1159" s="3" t="s">
        <v>25</v>
      </c>
      <c r="C1159" s="3">
        <v>2015</v>
      </c>
      <c r="D1159" s="3" t="s">
        <v>11</v>
      </c>
      <c r="E1159" s="4">
        <v>3056</v>
      </c>
      <c r="F1159" s="3" t="s">
        <v>3</v>
      </c>
      <c r="G1159" s="3" t="str">
        <f t="shared" si="54"/>
        <v>Renewable</v>
      </c>
      <c r="H1159" s="5">
        <f t="shared" si="55"/>
        <v>0.13752</v>
      </c>
      <c r="I1159" s="3" t="s">
        <v>60</v>
      </c>
      <c r="J1159">
        <f t="shared" si="56"/>
        <v>29841.84</v>
      </c>
    </row>
    <row r="1160" spans="1:10" x14ac:dyDescent="0.3">
      <c r="A1160" s="3" t="s">
        <v>24</v>
      </c>
      <c r="B1160" s="3" t="s">
        <v>25</v>
      </c>
      <c r="C1160" s="3">
        <v>2016</v>
      </c>
      <c r="D1160" s="3" t="s">
        <v>11</v>
      </c>
      <c r="E1160" s="4">
        <v>3095</v>
      </c>
      <c r="F1160" s="3" t="s">
        <v>3</v>
      </c>
      <c r="G1160" s="3" t="str">
        <f t="shared" si="54"/>
        <v>Renewable</v>
      </c>
      <c r="H1160" s="5">
        <f t="shared" si="55"/>
        <v>0.13927500000000001</v>
      </c>
      <c r="I1160" s="3" t="s">
        <v>60</v>
      </c>
      <c r="J1160">
        <f t="shared" si="56"/>
        <v>30222.675000000003</v>
      </c>
    </row>
    <row r="1161" spans="1:10" x14ac:dyDescent="0.3">
      <c r="A1161" s="3" t="s">
        <v>24</v>
      </c>
      <c r="B1161" s="3" t="s">
        <v>25</v>
      </c>
      <c r="C1161" s="3">
        <v>2017</v>
      </c>
      <c r="D1161" s="3" t="s">
        <v>11</v>
      </c>
      <c r="E1161" s="4">
        <v>3308</v>
      </c>
      <c r="F1161" s="3" t="s">
        <v>3</v>
      </c>
      <c r="G1161" s="3" t="str">
        <f t="shared" si="54"/>
        <v>Renewable</v>
      </c>
      <c r="H1161" s="5">
        <f t="shared" si="55"/>
        <v>0.14886000000000002</v>
      </c>
      <c r="I1161" s="3" t="s">
        <v>60</v>
      </c>
      <c r="J1161">
        <f t="shared" si="56"/>
        <v>32302.620000000003</v>
      </c>
    </row>
    <row r="1162" spans="1:10" x14ac:dyDescent="0.3">
      <c r="A1162" s="3" t="s">
        <v>24</v>
      </c>
      <c r="B1162" s="3" t="s">
        <v>25</v>
      </c>
      <c r="C1162" s="3">
        <v>2018</v>
      </c>
      <c r="D1162" s="3" t="s">
        <v>11</v>
      </c>
      <c r="E1162" s="4">
        <v>3903</v>
      </c>
      <c r="F1162" s="3" t="s">
        <v>3</v>
      </c>
      <c r="G1162" s="3" t="str">
        <f t="shared" si="54"/>
        <v>Renewable</v>
      </c>
      <c r="H1162" s="5">
        <f t="shared" si="55"/>
        <v>0.17563500000000001</v>
      </c>
      <c r="I1162" s="3" t="s">
        <v>60</v>
      </c>
      <c r="J1162">
        <f t="shared" si="56"/>
        <v>38112.795000000006</v>
      </c>
    </row>
    <row r="1163" spans="1:10" x14ac:dyDescent="0.3">
      <c r="A1163" s="3" t="s">
        <v>24</v>
      </c>
      <c r="B1163" s="3" t="s">
        <v>25</v>
      </c>
      <c r="C1163" s="3">
        <v>2019</v>
      </c>
      <c r="D1163" s="3" t="s">
        <v>11</v>
      </c>
      <c r="E1163" s="4">
        <v>4252</v>
      </c>
      <c r="F1163" s="3" t="s">
        <v>3</v>
      </c>
      <c r="G1163" s="3" t="str">
        <f t="shared" si="54"/>
        <v>Renewable</v>
      </c>
      <c r="H1163" s="5">
        <f t="shared" si="55"/>
        <v>0.19134000000000001</v>
      </c>
      <c r="I1163" s="3" t="s">
        <v>60</v>
      </c>
      <c r="J1163">
        <f t="shared" si="56"/>
        <v>41520.78</v>
      </c>
    </row>
    <row r="1164" spans="1:10" x14ac:dyDescent="0.3">
      <c r="A1164" s="3" t="s">
        <v>24</v>
      </c>
      <c r="B1164" s="3" t="s">
        <v>25</v>
      </c>
      <c r="C1164" s="3">
        <v>2020</v>
      </c>
      <c r="D1164" s="3" t="s">
        <v>11</v>
      </c>
      <c r="E1164" s="4">
        <v>5112</v>
      </c>
      <c r="F1164" s="3" t="s">
        <v>3</v>
      </c>
      <c r="G1164" s="3" t="str">
        <f t="shared" si="54"/>
        <v>Renewable</v>
      </c>
      <c r="H1164" s="5">
        <f t="shared" si="55"/>
        <v>0.23004000000000002</v>
      </c>
      <c r="I1164" s="3" t="s">
        <v>60</v>
      </c>
      <c r="J1164">
        <f t="shared" si="56"/>
        <v>49918.680000000008</v>
      </c>
    </row>
    <row r="1165" spans="1:10" x14ac:dyDescent="0.3">
      <c r="A1165" s="3" t="s">
        <v>24</v>
      </c>
      <c r="B1165" s="3" t="s">
        <v>25</v>
      </c>
      <c r="C1165" s="3">
        <v>2021</v>
      </c>
      <c r="D1165" s="3" t="s">
        <v>11</v>
      </c>
      <c r="E1165" s="4">
        <v>5622</v>
      </c>
      <c r="F1165" s="3" t="s">
        <v>3</v>
      </c>
      <c r="G1165" s="3" t="str">
        <f t="shared" si="54"/>
        <v>Renewable</v>
      </c>
      <c r="H1165" s="5">
        <f t="shared" si="55"/>
        <v>0.25298999999999999</v>
      </c>
      <c r="I1165" s="3" t="s">
        <v>60</v>
      </c>
      <c r="J1165">
        <f t="shared" si="56"/>
        <v>54898.83</v>
      </c>
    </row>
    <row r="1166" spans="1:10" x14ac:dyDescent="0.3">
      <c r="A1166" s="3" t="s">
        <v>24</v>
      </c>
      <c r="B1166" s="3" t="s">
        <v>25</v>
      </c>
      <c r="C1166" s="3">
        <v>2022</v>
      </c>
      <c r="D1166" s="3" t="s">
        <v>11</v>
      </c>
      <c r="E1166" s="4">
        <v>6878</v>
      </c>
      <c r="F1166" s="3" t="s">
        <v>3</v>
      </c>
      <c r="G1166" s="3" t="str">
        <f t="shared" si="54"/>
        <v>Renewable</v>
      </c>
      <c r="H1166" s="5">
        <f t="shared" si="55"/>
        <v>0.30951000000000001</v>
      </c>
      <c r="I1166" s="3" t="s">
        <v>60</v>
      </c>
      <c r="J1166">
        <f t="shared" si="56"/>
        <v>67163.67</v>
      </c>
    </row>
    <row r="1167" spans="1:10" x14ac:dyDescent="0.3">
      <c r="A1167" s="3" t="s">
        <v>24</v>
      </c>
      <c r="B1167" s="3" t="s">
        <v>25</v>
      </c>
      <c r="C1167" s="3">
        <v>2023</v>
      </c>
      <c r="D1167" s="3" t="s">
        <v>11</v>
      </c>
      <c r="E1167" s="4">
        <v>7820</v>
      </c>
      <c r="F1167" s="3" t="s">
        <v>3</v>
      </c>
      <c r="G1167" s="3" t="str">
        <f t="shared" si="54"/>
        <v>Renewable</v>
      </c>
      <c r="H1167" s="5">
        <f t="shared" si="55"/>
        <v>0.35190000000000005</v>
      </c>
      <c r="I1167" s="3" t="s">
        <v>60</v>
      </c>
      <c r="J1167">
        <f t="shared" si="56"/>
        <v>76362.3</v>
      </c>
    </row>
    <row r="1168" spans="1:10" x14ac:dyDescent="0.3">
      <c r="A1168" s="3" t="s">
        <v>24</v>
      </c>
      <c r="B1168" s="3" t="s">
        <v>25</v>
      </c>
      <c r="C1168" s="3">
        <v>2024</v>
      </c>
      <c r="D1168" s="3" t="s">
        <v>11</v>
      </c>
      <c r="E1168" s="4">
        <v>8364</v>
      </c>
      <c r="F1168" s="3" t="s">
        <v>215</v>
      </c>
      <c r="G1168" s="3" t="str">
        <f t="shared" si="54"/>
        <v>Renewable</v>
      </c>
      <c r="H1168" s="5">
        <f t="shared" si="55"/>
        <v>0.37638000000000005</v>
      </c>
      <c r="I1168" s="3" t="s">
        <v>60</v>
      </c>
      <c r="J1168">
        <f t="shared" si="56"/>
        <v>81674.460000000006</v>
      </c>
    </row>
    <row r="1169" spans="1:10" x14ac:dyDescent="0.3">
      <c r="A1169" s="3" t="s">
        <v>24</v>
      </c>
      <c r="B1169" s="3" t="s">
        <v>25</v>
      </c>
      <c r="C1169" s="3">
        <v>2025</v>
      </c>
      <c r="D1169" s="3" t="s">
        <v>11</v>
      </c>
      <c r="E1169" s="4">
        <v>9124</v>
      </c>
      <c r="F1169" s="3" t="s">
        <v>215</v>
      </c>
      <c r="G1169" s="3" t="str">
        <f t="shared" si="54"/>
        <v>Renewable</v>
      </c>
      <c r="H1169" s="5">
        <f t="shared" si="55"/>
        <v>0.41058</v>
      </c>
      <c r="I1169" s="3" t="s">
        <v>60</v>
      </c>
      <c r="J1169">
        <f t="shared" si="56"/>
        <v>89095.86</v>
      </c>
    </row>
    <row r="1170" spans="1:10" x14ac:dyDescent="0.3">
      <c r="A1170" s="3" t="s">
        <v>24</v>
      </c>
      <c r="B1170" s="3" t="s">
        <v>25</v>
      </c>
      <c r="C1170" s="3">
        <v>2000</v>
      </c>
      <c r="D1170" s="3" t="s">
        <v>22</v>
      </c>
      <c r="E1170" s="4">
        <v>0</v>
      </c>
      <c r="F1170" s="3" t="s">
        <v>3</v>
      </c>
      <c r="G1170" s="3" t="str">
        <f t="shared" si="54"/>
        <v>Non-Renewable</v>
      </c>
      <c r="H1170" s="5">
        <f t="shared" si="55"/>
        <v>0</v>
      </c>
      <c r="I1170" s="3" t="s">
        <v>60</v>
      </c>
      <c r="J1170">
        <f t="shared" si="56"/>
        <v>0</v>
      </c>
    </row>
    <row r="1171" spans="1:10" x14ac:dyDescent="0.3">
      <c r="A1171" s="3" t="s">
        <v>24</v>
      </c>
      <c r="B1171" s="3" t="s">
        <v>25</v>
      </c>
      <c r="C1171" s="3">
        <v>2001</v>
      </c>
      <c r="D1171" s="3" t="s">
        <v>22</v>
      </c>
      <c r="E1171" s="4">
        <v>0</v>
      </c>
      <c r="F1171" s="3" t="s">
        <v>3</v>
      </c>
      <c r="G1171" s="3" t="str">
        <f t="shared" si="54"/>
        <v>Non-Renewable</v>
      </c>
      <c r="H1171" s="5">
        <f t="shared" si="55"/>
        <v>0</v>
      </c>
      <c r="I1171" s="3" t="s">
        <v>60</v>
      </c>
      <c r="J1171">
        <f t="shared" si="56"/>
        <v>0</v>
      </c>
    </row>
    <row r="1172" spans="1:10" x14ac:dyDescent="0.3">
      <c r="A1172" s="3" t="s">
        <v>24</v>
      </c>
      <c r="B1172" s="3" t="s">
        <v>25</v>
      </c>
      <c r="C1172" s="3">
        <v>2002</v>
      </c>
      <c r="D1172" s="3" t="s">
        <v>22</v>
      </c>
      <c r="E1172" s="4">
        <v>0</v>
      </c>
      <c r="F1172" s="3" t="s">
        <v>3</v>
      </c>
      <c r="G1172" s="3" t="str">
        <f t="shared" si="54"/>
        <v>Non-Renewable</v>
      </c>
      <c r="H1172" s="5">
        <f t="shared" si="55"/>
        <v>0</v>
      </c>
      <c r="I1172" s="3" t="s">
        <v>60</v>
      </c>
      <c r="J1172">
        <f t="shared" si="56"/>
        <v>0</v>
      </c>
    </row>
    <row r="1173" spans="1:10" x14ac:dyDescent="0.3">
      <c r="A1173" s="3" t="s">
        <v>24</v>
      </c>
      <c r="B1173" s="3" t="s">
        <v>25</v>
      </c>
      <c r="C1173" s="3">
        <v>2003</v>
      </c>
      <c r="D1173" s="3" t="s">
        <v>22</v>
      </c>
      <c r="E1173" s="4">
        <v>0</v>
      </c>
      <c r="F1173" s="3" t="s">
        <v>3</v>
      </c>
      <c r="G1173" s="3" t="str">
        <f t="shared" si="54"/>
        <v>Non-Renewable</v>
      </c>
      <c r="H1173" s="5">
        <f t="shared" si="55"/>
        <v>0</v>
      </c>
      <c r="I1173" s="3" t="s">
        <v>60</v>
      </c>
      <c r="J1173">
        <f t="shared" si="56"/>
        <v>0</v>
      </c>
    </row>
    <row r="1174" spans="1:10" x14ac:dyDescent="0.3">
      <c r="A1174" s="3" t="s">
        <v>24</v>
      </c>
      <c r="B1174" s="3" t="s">
        <v>25</v>
      </c>
      <c r="C1174" s="3">
        <v>2004</v>
      </c>
      <c r="D1174" s="3" t="s">
        <v>22</v>
      </c>
      <c r="E1174" s="4">
        <v>5</v>
      </c>
      <c r="F1174" s="3" t="s">
        <v>3</v>
      </c>
      <c r="G1174" s="3" t="str">
        <f t="shared" si="54"/>
        <v>Non-Renewable</v>
      </c>
      <c r="H1174" s="5">
        <f t="shared" si="55"/>
        <v>2.5000000000000001E-3</v>
      </c>
      <c r="I1174" s="3" t="s">
        <v>60</v>
      </c>
      <c r="J1174">
        <f t="shared" si="56"/>
        <v>542.5</v>
      </c>
    </row>
    <row r="1175" spans="1:10" x14ac:dyDescent="0.3">
      <c r="A1175" s="3" t="s">
        <v>24</v>
      </c>
      <c r="B1175" s="3" t="s">
        <v>25</v>
      </c>
      <c r="C1175" s="3">
        <v>2005</v>
      </c>
      <c r="D1175" s="3" t="s">
        <v>22</v>
      </c>
      <c r="E1175" s="4">
        <v>272</v>
      </c>
      <c r="F1175" s="3" t="s">
        <v>3</v>
      </c>
      <c r="G1175" s="3" t="str">
        <f t="shared" si="54"/>
        <v>Non-Renewable</v>
      </c>
      <c r="H1175" s="5">
        <f t="shared" si="55"/>
        <v>0.13600000000000001</v>
      </c>
      <c r="I1175" s="3" t="s">
        <v>60</v>
      </c>
      <c r="J1175">
        <f t="shared" si="56"/>
        <v>29512.000000000004</v>
      </c>
    </row>
    <row r="1176" spans="1:10" x14ac:dyDescent="0.3">
      <c r="A1176" s="3" t="s">
        <v>24</v>
      </c>
      <c r="B1176" s="3" t="s">
        <v>25</v>
      </c>
      <c r="C1176" s="3">
        <v>2006</v>
      </c>
      <c r="D1176" s="3" t="s">
        <v>22</v>
      </c>
      <c r="E1176" s="4">
        <v>263</v>
      </c>
      <c r="F1176" s="3" t="s">
        <v>3</v>
      </c>
      <c r="G1176" s="3" t="str">
        <f t="shared" si="54"/>
        <v>Non-Renewable</v>
      </c>
      <c r="H1176" s="5">
        <f t="shared" si="55"/>
        <v>0.13150000000000001</v>
      </c>
      <c r="I1176" s="3" t="s">
        <v>60</v>
      </c>
      <c r="J1176">
        <f t="shared" si="56"/>
        <v>28535.5</v>
      </c>
    </row>
    <row r="1177" spans="1:10" x14ac:dyDescent="0.3">
      <c r="A1177" s="3" t="s">
        <v>24</v>
      </c>
      <c r="B1177" s="3" t="s">
        <v>25</v>
      </c>
      <c r="C1177" s="3">
        <v>2007</v>
      </c>
      <c r="D1177" s="3" t="s">
        <v>22</v>
      </c>
      <c r="E1177" s="4">
        <v>253</v>
      </c>
      <c r="F1177" s="3" t="s">
        <v>3</v>
      </c>
      <c r="G1177" s="3" t="str">
        <f t="shared" si="54"/>
        <v>Non-Renewable</v>
      </c>
      <c r="H1177" s="5">
        <f t="shared" si="55"/>
        <v>0.1265</v>
      </c>
      <c r="I1177" s="3" t="s">
        <v>60</v>
      </c>
      <c r="J1177">
        <f t="shared" si="56"/>
        <v>27450.5</v>
      </c>
    </row>
    <row r="1178" spans="1:10" x14ac:dyDescent="0.3">
      <c r="A1178" s="3" t="s">
        <v>24</v>
      </c>
      <c r="B1178" s="3" t="s">
        <v>25</v>
      </c>
      <c r="C1178" s="3">
        <v>2008</v>
      </c>
      <c r="D1178" s="3" t="s">
        <v>22</v>
      </c>
      <c r="E1178" s="4">
        <v>254</v>
      </c>
      <c r="F1178" s="3" t="s">
        <v>3</v>
      </c>
      <c r="G1178" s="3" t="str">
        <f t="shared" si="54"/>
        <v>Non-Renewable</v>
      </c>
      <c r="H1178" s="5">
        <f t="shared" si="55"/>
        <v>0.127</v>
      </c>
      <c r="I1178" s="3" t="s">
        <v>60</v>
      </c>
      <c r="J1178">
        <f t="shared" si="56"/>
        <v>27559</v>
      </c>
    </row>
    <row r="1179" spans="1:10" x14ac:dyDescent="0.3">
      <c r="A1179" s="3" t="s">
        <v>24</v>
      </c>
      <c r="B1179" s="3" t="s">
        <v>25</v>
      </c>
      <c r="C1179" s="3">
        <v>2009</v>
      </c>
      <c r="D1179" s="3" t="s">
        <v>22</v>
      </c>
      <c r="E1179" s="4">
        <v>93</v>
      </c>
      <c r="F1179" s="3" t="s">
        <v>3</v>
      </c>
      <c r="G1179" s="3" t="str">
        <f t="shared" si="54"/>
        <v>Non-Renewable</v>
      </c>
      <c r="H1179" s="5">
        <f t="shared" si="55"/>
        <v>4.65E-2</v>
      </c>
      <c r="I1179" s="3" t="s">
        <v>60</v>
      </c>
      <c r="J1179">
        <f t="shared" si="56"/>
        <v>10090.5</v>
      </c>
    </row>
    <row r="1180" spans="1:10" x14ac:dyDescent="0.3">
      <c r="A1180" s="3" t="s">
        <v>24</v>
      </c>
      <c r="B1180" s="3" t="s">
        <v>25</v>
      </c>
      <c r="C1180" s="3">
        <v>2010</v>
      </c>
      <c r="D1180" s="3" t="s">
        <v>22</v>
      </c>
      <c r="E1180" s="4">
        <v>265</v>
      </c>
      <c r="F1180" s="3" t="s">
        <v>3</v>
      </c>
      <c r="G1180" s="3" t="str">
        <f t="shared" si="54"/>
        <v>Non-Renewable</v>
      </c>
      <c r="H1180" s="5">
        <f t="shared" si="55"/>
        <v>0.13250000000000001</v>
      </c>
      <c r="I1180" s="3" t="s">
        <v>60</v>
      </c>
      <c r="J1180">
        <f t="shared" si="56"/>
        <v>28752.5</v>
      </c>
    </row>
    <row r="1181" spans="1:10" x14ac:dyDescent="0.3">
      <c r="A1181" s="3" t="s">
        <v>24</v>
      </c>
      <c r="B1181" s="3" t="s">
        <v>25</v>
      </c>
      <c r="C1181" s="3">
        <v>2011</v>
      </c>
      <c r="D1181" s="3" t="s">
        <v>22</v>
      </c>
      <c r="E1181" s="4">
        <v>293</v>
      </c>
      <c r="F1181" s="3" t="s">
        <v>3</v>
      </c>
      <c r="G1181" s="3" t="str">
        <f t="shared" si="54"/>
        <v>Non-Renewable</v>
      </c>
      <c r="H1181" s="5">
        <f t="shared" si="55"/>
        <v>0.14649999999999999</v>
      </c>
      <c r="I1181" s="3" t="s">
        <v>60</v>
      </c>
      <c r="J1181">
        <f t="shared" si="56"/>
        <v>31790.499999999996</v>
      </c>
    </row>
    <row r="1182" spans="1:10" x14ac:dyDescent="0.3">
      <c r="A1182" s="3" t="s">
        <v>24</v>
      </c>
      <c r="B1182" s="3" t="s">
        <v>25</v>
      </c>
      <c r="C1182" s="3">
        <v>2012</v>
      </c>
      <c r="D1182" s="3" t="s">
        <v>22</v>
      </c>
      <c r="E1182" s="4">
        <v>299</v>
      </c>
      <c r="F1182" s="3" t="s">
        <v>3</v>
      </c>
      <c r="G1182" s="3" t="str">
        <f t="shared" si="54"/>
        <v>Non-Renewable</v>
      </c>
      <c r="H1182" s="5">
        <f t="shared" si="55"/>
        <v>0.14949999999999999</v>
      </c>
      <c r="I1182" s="3" t="s">
        <v>60</v>
      </c>
      <c r="J1182">
        <f t="shared" si="56"/>
        <v>32441.5</v>
      </c>
    </row>
    <row r="1183" spans="1:10" x14ac:dyDescent="0.3">
      <c r="A1183" s="3" t="s">
        <v>24</v>
      </c>
      <c r="B1183" s="3" t="s">
        <v>25</v>
      </c>
      <c r="C1183" s="3">
        <v>2013</v>
      </c>
      <c r="D1183" s="3" t="s">
        <v>22</v>
      </c>
      <c r="E1183" s="4">
        <v>426</v>
      </c>
      <c r="F1183" s="3" t="s">
        <v>3</v>
      </c>
      <c r="G1183" s="3" t="str">
        <f t="shared" si="54"/>
        <v>Non-Renewable</v>
      </c>
      <c r="H1183" s="5">
        <f t="shared" si="55"/>
        <v>0.21299999999999999</v>
      </c>
      <c r="I1183" s="3" t="s">
        <v>60</v>
      </c>
      <c r="J1183">
        <f t="shared" si="56"/>
        <v>46221</v>
      </c>
    </row>
    <row r="1184" spans="1:10" x14ac:dyDescent="0.3">
      <c r="A1184" s="3" t="s">
        <v>24</v>
      </c>
      <c r="B1184" s="3" t="s">
        <v>25</v>
      </c>
      <c r="C1184" s="3">
        <v>2014</v>
      </c>
      <c r="D1184" s="3" t="s">
        <v>22</v>
      </c>
      <c r="E1184" s="4">
        <v>426</v>
      </c>
      <c r="F1184" s="3" t="s">
        <v>3</v>
      </c>
      <c r="G1184" s="3" t="str">
        <f t="shared" si="54"/>
        <v>Non-Renewable</v>
      </c>
      <c r="H1184" s="5">
        <f t="shared" si="55"/>
        <v>0.21299999999999999</v>
      </c>
      <c r="I1184" s="3" t="s">
        <v>60</v>
      </c>
      <c r="J1184">
        <f t="shared" si="56"/>
        <v>46221</v>
      </c>
    </row>
    <row r="1185" spans="1:10" x14ac:dyDescent="0.3">
      <c r="A1185" s="3" t="s">
        <v>24</v>
      </c>
      <c r="B1185" s="3" t="s">
        <v>25</v>
      </c>
      <c r="C1185" s="3">
        <v>2015</v>
      </c>
      <c r="D1185" s="3" t="s">
        <v>22</v>
      </c>
      <c r="E1185" s="4">
        <v>469</v>
      </c>
      <c r="F1185" s="3" t="s">
        <v>3</v>
      </c>
      <c r="G1185" s="3" t="str">
        <f t="shared" si="54"/>
        <v>Non-Renewable</v>
      </c>
      <c r="H1185" s="5">
        <f t="shared" si="55"/>
        <v>0.23450000000000001</v>
      </c>
      <c r="I1185" s="3" t="s">
        <v>60</v>
      </c>
      <c r="J1185">
        <f t="shared" si="56"/>
        <v>50886.5</v>
      </c>
    </row>
    <row r="1186" spans="1:10" x14ac:dyDescent="0.3">
      <c r="A1186" s="3" t="s">
        <v>24</v>
      </c>
      <c r="B1186" s="3" t="s">
        <v>25</v>
      </c>
      <c r="C1186" s="3">
        <v>2016</v>
      </c>
      <c r="D1186" s="3" t="s">
        <v>22</v>
      </c>
      <c r="E1186" s="4">
        <v>524</v>
      </c>
      <c r="F1186" s="3" t="s">
        <v>3</v>
      </c>
      <c r="G1186" s="3" t="str">
        <f t="shared" si="54"/>
        <v>Non-Renewable</v>
      </c>
      <c r="H1186" s="5">
        <f t="shared" si="55"/>
        <v>0.26200000000000001</v>
      </c>
      <c r="I1186" s="3" t="s">
        <v>60</v>
      </c>
      <c r="J1186">
        <f t="shared" si="56"/>
        <v>56854</v>
      </c>
    </row>
    <row r="1187" spans="1:10" x14ac:dyDescent="0.3">
      <c r="A1187" s="3" t="s">
        <v>24</v>
      </c>
      <c r="B1187" s="3" t="s">
        <v>25</v>
      </c>
      <c r="C1187" s="3">
        <v>2017</v>
      </c>
      <c r="D1187" s="3" t="s">
        <v>22</v>
      </c>
      <c r="E1187" s="4">
        <v>550</v>
      </c>
      <c r="F1187" s="3" t="s">
        <v>3</v>
      </c>
      <c r="G1187" s="3" t="str">
        <f t="shared" si="54"/>
        <v>Non-Renewable</v>
      </c>
      <c r="H1187" s="5">
        <f t="shared" si="55"/>
        <v>0.27500000000000002</v>
      </c>
      <c r="I1187" s="3" t="s">
        <v>60</v>
      </c>
      <c r="J1187">
        <f t="shared" si="56"/>
        <v>59675.000000000007</v>
      </c>
    </row>
    <row r="1188" spans="1:10" x14ac:dyDescent="0.3">
      <c r="A1188" s="3" t="s">
        <v>24</v>
      </c>
      <c r="B1188" s="3" t="s">
        <v>25</v>
      </c>
      <c r="C1188" s="3">
        <v>2018</v>
      </c>
      <c r="D1188" s="3" t="s">
        <v>22</v>
      </c>
      <c r="E1188" s="4">
        <v>487</v>
      </c>
      <c r="F1188" s="3" t="s">
        <v>3</v>
      </c>
      <c r="G1188" s="3" t="str">
        <f t="shared" si="54"/>
        <v>Non-Renewable</v>
      </c>
      <c r="H1188" s="5">
        <f t="shared" si="55"/>
        <v>0.24349999999999999</v>
      </c>
      <c r="I1188" s="3" t="s">
        <v>60</v>
      </c>
      <c r="J1188">
        <f t="shared" si="56"/>
        <v>52839.5</v>
      </c>
    </row>
    <row r="1189" spans="1:10" x14ac:dyDescent="0.3">
      <c r="A1189" s="3" t="s">
        <v>24</v>
      </c>
      <c r="B1189" s="3" t="s">
        <v>25</v>
      </c>
      <c r="C1189" s="3">
        <v>2019</v>
      </c>
      <c r="D1189" s="3" t="s">
        <v>22</v>
      </c>
      <c r="E1189" s="4">
        <v>435</v>
      </c>
      <c r="F1189" s="3" t="s">
        <v>3</v>
      </c>
      <c r="G1189" s="3" t="str">
        <f t="shared" si="54"/>
        <v>Non-Renewable</v>
      </c>
      <c r="H1189" s="5">
        <f t="shared" si="55"/>
        <v>0.2175</v>
      </c>
      <c r="I1189" s="3" t="s">
        <v>60</v>
      </c>
      <c r="J1189">
        <f t="shared" si="56"/>
        <v>47197.5</v>
      </c>
    </row>
    <row r="1190" spans="1:10" x14ac:dyDescent="0.3">
      <c r="A1190" s="3" t="s">
        <v>24</v>
      </c>
      <c r="B1190" s="3" t="s">
        <v>25</v>
      </c>
      <c r="C1190" s="3">
        <v>2020</v>
      </c>
      <c r="D1190" s="3" t="s">
        <v>22</v>
      </c>
      <c r="E1190" s="4">
        <v>498</v>
      </c>
      <c r="F1190" s="3" t="s">
        <v>3</v>
      </c>
      <c r="G1190" s="3" t="str">
        <f t="shared" si="54"/>
        <v>Non-Renewable</v>
      </c>
      <c r="H1190" s="5">
        <f t="shared" si="55"/>
        <v>0.249</v>
      </c>
      <c r="I1190" s="3" t="s">
        <v>60</v>
      </c>
      <c r="J1190">
        <f t="shared" si="56"/>
        <v>54033</v>
      </c>
    </row>
    <row r="1191" spans="1:10" x14ac:dyDescent="0.3">
      <c r="A1191" s="3" t="s">
        <v>24</v>
      </c>
      <c r="B1191" s="3" t="s">
        <v>25</v>
      </c>
      <c r="C1191" s="3">
        <v>2021</v>
      </c>
      <c r="D1191" s="3" t="s">
        <v>22</v>
      </c>
      <c r="E1191" s="4">
        <v>508</v>
      </c>
      <c r="F1191" s="3" t="s">
        <v>3</v>
      </c>
      <c r="G1191" s="3" t="str">
        <f t="shared" si="54"/>
        <v>Non-Renewable</v>
      </c>
      <c r="H1191" s="5">
        <f t="shared" si="55"/>
        <v>0.254</v>
      </c>
      <c r="I1191" s="3" t="s">
        <v>60</v>
      </c>
      <c r="J1191">
        <f t="shared" si="56"/>
        <v>55118</v>
      </c>
    </row>
    <row r="1192" spans="1:10" x14ac:dyDescent="0.3">
      <c r="A1192" s="3" t="s">
        <v>24</v>
      </c>
      <c r="B1192" s="3" t="s">
        <v>25</v>
      </c>
      <c r="C1192" s="3">
        <v>2022</v>
      </c>
      <c r="D1192" s="3" t="s">
        <v>22</v>
      </c>
      <c r="E1192" s="4">
        <v>418</v>
      </c>
      <c r="F1192" s="3" t="s">
        <v>3</v>
      </c>
      <c r="G1192" s="3" t="str">
        <f t="shared" si="54"/>
        <v>Non-Renewable</v>
      </c>
      <c r="H1192" s="5">
        <f t="shared" si="55"/>
        <v>0.20899999999999999</v>
      </c>
      <c r="I1192" s="3" t="s">
        <v>60</v>
      </c>
      <c r="J1192">
        <f t="shared" si="56"/>
        <v>45353</v>
      </c>
    </row>
    <row r="1193" spans="1:10" x14ac:dyDescent="0.3">
      <c r="A1193" s="3" t="s">
        <v>24</v>
      </c>
      <c r="B1193" s="3" t="s">
        <v>25</v>
      </c>
      <c r="C1193" s="3">
        <v>2023</v>
      </c>
      <c r="D1193" s="3" t="s">
        <v>22</v>
      </c>
      <c r="E1193" s="4">
        <v>414</v>
      </c>
      <c r="F1193" s="3" t="s">
        <v>3</v>
      </c>
      <c r="G1193" s="3" t="str">
        <f t="shared" si="54"/>
        <v>Non-Renewable</v>
      </c>
      <c r="H1193" s="5">
        <f t="shared" si="55"/>
        <v>0.20700000000000002</v>
      </c>
      <c r="I1193" s="3" t="s">
        <v>60</v>
      </c>
      <c r="J1193">
        <f t="shared" si="56"/>
        <v>44919.000000000007</v>
      </c>
    </row>
    <row r="1194" spans="1:10" x14ac:dyDescent="0.3">
      <c r="A1194" s="3" t="s">
        <v>24</v>
      </c>
      <c r="B1194" s="3" t="s">
        <v>25</v>
      </c>
      <c r="C1194" s="3">
        <v>2024</v>
      </c>
      <c r="D1194" s="3" t="s">
        <v>22</v>
      </c>
      <c r="E1194" s="4">
        <v>458</v>
      </c>
      <c r="F1194" s="3" t="s">
        <v>215</v>
      </c>
      <c r="G1194" s="3" t="str">
        <f t="shared" si="54"/>
        <v>Non-Renewable</v>
      </c>
      <c r="H1194" s="5">
        <f t="shared" si="55"/>
        <v>0.22900000000000001</v>
      </c>
      <c r="I1194" s="3" t="s">
        <v>60</v>
      </c>
      <c r="J1194">
        <f t="shared" si="56"/>
        <v>49693</v>
      </c>
    </row>
    <row r="1195" spans="1:10" x14ac:dyDescent="0.3">
      <c r="A1195" s="3" t="s">
        <v>24</v>
      </c>
      <c r="B1195" s="3" t="s">
        <v>25</v>
      </c>
      <c r="C1195" s="3">
        <v>2025</v>
      </c>
      <c r="D1195" s="3" t="s">
        <v>22</v>
      </c>
      <c r="E1195" s="4">
        <v>454</v>
      </c>
      <c r="F1195" s="3" t="s">
        <v>215</v>
      </c>
      <c r="G1195" s="3" t="str">
        <f t="shared" si="54"/>
        <v>Non-Renewable</v>
      </c>
      <c r="H1195" s="5">
        <f t="shared" si="55"/>
        <v>0.22700000000000001</v>
      </c>
      <c r="I1195" s="3" t="s">
        <v>60</v>
      </c>
      <c r="J1195">
        <f t="shared" si="56"/>
        <v>49259</v>
      </c>
    </row>
    <row r="1196" spans="1:10" x14ac:dyDescent="0.3">
      <c r="A1196" s="3" t="s">
        <v>21</v>
      </c>
      <c r="B1196" s="3" t="s">
        <v>26</v>
      </c>
      <c r="C1196" s="3">
        <v>2000</v>
      </c>
      <c r="D1196" s="3" t="s">
        <v>2</v>
      </c>
      <c r="E1196" s="4">
        <v>11006</v>
      </c>
      <c r="F1196" s="3" t="s">
        <v>215</v>
      </c>
      <c r="G1196" s="3" t="str">
        <f t="shared" si="54"/>
        <v>Non-Renewable</v>
      </c>
      <c r="H1196" s="5">
        <f t="shared" si="55"/>
        <v>9.9054000000000002</v>
      </c>
      <c r="I1196" s="3" t="s">
        <v>60</v>
      </c>
      <c r="J1196">
        <f t="shared" si="56"/>
        <v>2149471.7999999998</v>
      </c>
    </row>
    <row r="1197" spans="1:10" x14ac:dyDescent="0.3">
      <c r="A1197" s="3" t="s">
        <v>21</v>
      </c>
      <c r="B1197" s="3" t="s">
        <v>26</v>
      </c>
      <c r="C1197" s="3">
        <v>2001</v>
      </c>
      <c r="D1197" s="3" t="s">
        <v>2</v>
      </c>
      <c r="E1197" s="4">
        <v>11163</v>
      </c>
      <c r="F1197" s="3" t="s">
        <v>3</v>
      </c>
      <c r="G1197" s="3" t="str">
        <f t="shared" si="54"/>
        <v>Non-Renewable</v>
      </c>
      <c r="H1197" s="5">
        <f t="shared" si="55"/>
        <v>10.0467</v>
      </c>
      <c r="I1197" s="3" t="s">
        <v>60</v>
      </c>
      <c r="J1197">
        <f t="shared" si="56"/>
        <v>2180133.9</v>
      </c>
    </row>
    <row r="1198" spans="1:10" x14ac:dyDescent="0.3">
      <c r="A1198" s="3" t="s">
        <v>21</v>
      </c>
      <c r="B1198" s="3" t="s">
        <v>26</v>
      </c>
      <c r="C1198" s="3">
        <v>2002</v>
      </c>
      <c r="D1198" s="3" t="s">
        <v>2</v>
      </c>
      <c r="E1198" s="4">
        <v>9204</v>
      </c>
      <c r="F1198" s="3" t="s">
        <v>3</v>
      </c>
      <c r="G1198" s="3" t="str">
        <f t="shared" si="54"/>
        <v>Non-Renewable</v>
      </c>
      <c r="H1198" s="5">
        <f t="shared" si="55"/>
        <v>8.2835999999999999</v>
      </c>
      <c r="I1198" s="3" t="s">
        <v>60</v>
      </c>
      <c r="J1198">
        <f t="shared" si="56"/>
        <v>1797541.2</v>
      </c>
    </row>
    <row r="1199" spans="1:10" x14ac:dyDescent="0.3">
      <c r="A1199" s="3" t="s">
        <v>21</v>
      </c>
      <c r="B1199" s="3" t="s">
        <v>26</v>
      </c>
      <c r="C1199" s="3">
        <v>2003</v>
      </c>
      <c r="D1199" s="3" t="s">
        <v>2</v>
      </c>
      <c r="E1199" s="4">
        <v>9093</v>
      </c>
      <c r="F1199" s="3" t="s">
        <v>3</v>
      </c>
      <c r="G1199" s="3" t="str">
        <f t="shared" si="54"/>
        <v>Non-Renewable</v>
      </c>
      <c r="H1199" s="5">
        <f t="shared" si="55"/>
        <v>8.1837</v>
      </c>
      <c r="I1199" s="3" t="s">
        <v>60</v>
      </c>
      <c r="J1199">
        <f t="shared" si="56"/>
        <v>1775862.9</v>
      </c>
    </row>
    <row r="1200" spans="1:10" x14ac:dyDescent="0.3">
      <c r="A1200" s="3" t="s">
        <v>21</v>
      </c>
      <c r="B1200" s="3" t="s">
        <v>26</v>
      </c>
      <c r="C1200" s="3">
        <v>2004</v>
      </c>
      <c r="D1200" s="3" t="s">
        <v>2</v>
      </c>
      <c r="E1200" s="4">
        <v>10582</v>
      </c>
      <c r="F1200" s="3" t="s">
        <v>3</v>
      </c>
      <c r="G1200" s="3" t="str">
        <f t="shared" si="54"/>
        <v>Non-Renewable</v>
      </c>
      <c r="H1200" s="5">
        <f t="shared" si="55"/>
        <v>9.5237999999999996</v>
      </c>
      <c r="I1200" s="3" t="s">
        <v>60</v>
      </c>
      <c r="J1200">
        <f t="shared" si="56"/>
        <v>2066664.5999999999</v>
      </c>
    </row>
    <row r="1201" spans="1:10" x14ac:dyDescent="0.3">
      <c r="A1201" s="3" t="s">
        <v>21</v>
      </c>
      <c r="B1201" s="3" t="s">
        <v>26</v>
      </c>
      <c r="C1201" s="3">
        <v>2005</v>
      </c>
      <c r="D1201" s="3" t="s">
        <v>2</v>
      </c>
      <c r="E1201" s="4">
        <v>10742</v>
      </c>
      <c r="F1201" s="3" t="s">
        <v>3</v>
      </c>
      <c r="G1201" s="3" t="str">
        <f t="shared" si="54"/>
        <v>Non-Renewable</v>
      </c>
      <c r="H1201" s="5">
        <f t="shared" si="55"/>
        <v>9.6677999999999997</v>
      </c>
      <c r="I1201" s="3" t="s">
        <v>60</v>
      </c>
      <c r="J1201">
        <f t="shared" si="56"/>
        <v>2097912.6</v>
      </c>
    </row>
    <row r="1202" spans="1:10" x14ac:dyDescent="0.3">
      <c r="A1202" s="3" t="s">
        <v>21</v>
      </c>
      <c r="B1202" s="3" t="s">
        <v>26</v>
      </c>
      <c r="C1202" s="3">
        <v>2006</v>
      </c>
      <c r="D1202" s="3" t="s">
        <v>2</v>
      </c>
      <c r="E1202" s="4">
        <v>10500</v>
      </c>
      <c r="F1202" s="3" t="s">
        <v>3</v>
      </c>
      <c r="G1202" s="3" t="str">
        <f t="shared" si="54"/>
        <v>Non-Renewable</v>
      </c>
      <c r="H1202" s="5">
        <f t="shared" si="55"/>
        <v>9.4499999999999993</v>
      </c>
      <c r="I1202" s="3" t="s">
        <v>60</v>
      </c>
      <c r="J1202">
        <f t="shared" si="56"/>
        <v>2050649.9999999998</v>
      </c>
    </row>
    <row r="1203" spans="1:10" x14ac:dyDescent="0.3">
      <c r="A1203" s="3" t="s">
        <v>21</v>
      </c>
      <c r="B1203" s="3" t="s">
        <v>26</v>
      </c>
      <c r="C1203" s="3">
        <v>2007</v>
      </c>
      <c r="D1203" s="3" t="s">
        <v>2</v>
      </c>
      <c r="E1203" s="4">
        <v>10098</v>
      </c>
      <c r="F1203" s="3" t="s">
        <v>3</v>
      </c>
      <c r="G1203" s="3" t="str">
        <f t="shared" si="54"/>
        <v>Non-Renewable</v>
      </c>
      <c r="H1203" s="5">
        <f t="shared" si="55"/>
        <v>9.0882000000000005</v>
      </c>
      <c r="I1203" s="3" t="s">
        <v>60</v>
      </c>
      <c r="J1203">
        <f t="shared" si="56"/>
        <v>1972139.4000000001</v>
      </c>
    </row>
    <row r="1204" spans="1:10" x14ac:dyDescent="0.3">
      <c r="A1204" s="3" t="s">
        <v>21</v>
      </c>
      <c r="B1204" s="3" t="s">
        <v>26</v>
      </c>
      <c r="C1204" s="3">
        <v>2008</v>
      </c>
      <c r="D1204" s="3" t="s">
        <v>2</v>
      </c>
      <c r="E1204" s="4">
        <v>12076</v>
      </c>
      <c r="F1204" s="3" t="s">
        <v>3</v>
      </c>
      <c r="G1204" s="3" t="str">
        <f t="shared" si="54"/>
        <v>Non-Renewable</v>
      </c>
      <c r="H1204" s="5">
        <f t="shared" si="55"/>
        <v>10.868399999999999</v>
      </c>
      <c r="I1204" s="3" t="s">
        <v>60</v>
      </c>
      <c r="J1204">
        <f t="shared" si="56"/>
        <v>2358442.7999999998</v>
      </c>
    </row>
    <row r="1205" spans="1:10" x14ac:dyDescent="0.3">
      <c r="A1205" s="3" t="s">
        <v>21</v>
      </c>
      <c r="B1205" s="3" t="s">
        <v>26</v>
      </c>
      <c r="C1205" s="3">
        <v>2009</v>
      </c>
      <c r="D1205" s="3" t="s">
        <v>2</v>
      </c>
      <c r="E1205" s="4">
        <v>9782</v>
      </c>
      <c r="F1205" s="3" t="s">
        <v>3</v>
      </c>
      <c r="G1205" s="3" t="str">
        <f t="shared" si="54"/>
        <v>Non-Renewable</v>
      </c>
      <c r="H1205" s="5">
        <f t="shared" si="55"/>
        <v>8.803799999999999</v>
      </c>
      <c r="I1205" s="3" t="s">
        <v>60</v>
      </c>
      <c r="J1205">
        <f t="shared" si="56"/>
        <v>1910424.5999999999</v>
      </c>
    </row>
    <row r="1206" spans="1:10" x14ac:dyDescent="0.3">
      <c r="A1206" s="3" t="s">
        <v>21</v>
      </c>
      <c r="B1206" s="3" t="s">
        <v>26</v>
      </c>
      <c r="C1206" s="3">
        <v>2010</v>
      </c>
      <c r="D1206" s="3" t="s">
        <v>2</v>
      </c>
      <c r="E1206" s="4">
        <v>11338</v>
      </c>
      <c r="F1206" s="3" t="s">
        <v>3</v>
      </c>
      <c r="G1206" s="3" t="str">
        <f t="shared" si="54"/>
        <v>Non-Renewable</v>
      </c>
      <c r="H1206" s="5">
        <f t="shared" si="55"/>
        <v>10.2042</v>
      </c>
      <c r="I1206" s="3" t="s">
        <v>60</v>
      </c>
      <c r="J1206">
        <f t="shared" si="56"/>
        <v>2214311.4</v>
      </c>
    </row>
    <row r="1207" spans="1:10" x14ac:dyDescent="0.3">
      <c r="A1207" s="3" t="s">
        <v>21</v>
      </c>
      <c r="B1207" s="3" t="s">
        <v>26</v>
      </c>
      <c r="C1207" s="3">
        <v>2011</v>
      </c>
      <c r="D1207" s="3" t="s">
        <v>2</v>
      </c>
      <c r="E1207" s="4">
        <v>12379</v>
      </c>
      <c r="F1207" s="3" t="s">
        <v>3</v>
      </c>
      <c r="G1207" s="3" t="str">
        <f t="shared" si="54"/>
        <v>Non-Renewable</v>
      </c>
      <c r="H1207" s="5">
        <f t="shared" si="55"/>
        <v>11.1411</v>
      </c>
      <c r="I1207" s="3" t="s">
        <v>60</v>
      </c>
      <c r="J1207">
        <f t="shared" si="56"/>
        <v>2417618.6999999997</v>
      </c>
    </row>
    <row r="1208" spans="1:10" x14ac:dyDescent="0.3">
      <c r="A1208" s="3" t="s">
        <v>21</v>
      </c>
      <c r="B1208" s="3" t="s">
        <v>26</v>
      </c>
      <c r="C1208" s="3">
        <v>2012</v>
      </c>
      <c r="D1208" s="3" t="s">
        <v>2</v>
      </c>
      <c r="E1208" s="4">
        <v>14039</v>
      </c>
      <c r="F1208" s="3" t="s">
        <v>3</v>
      </c>
      <c r="G1208" s="3" t="str">
        <f t="shared" si="54"/>
        <v>Non-Renewable</v>
      </c>
      <c r="H1208" s="5">
        <f t="shared" si="55"/>
        <v>12.6351</v>
      </c>
      <c r="I1208" s="3" t="s">
        <v>60</v>
      </c>
      <c r="J1208">
        <f t="shared" si="56"/>
        <v>2741816.6999999997</v>
      </c>
    </row>
    <row r="1209" spans="1:10" x14ac:dyDescent="0.3">
      <c r="A1209" s="3" t="s">
        <v>21</v>
      </c>
      <c r="B1209" s="3" t="s">
        <v>26</v>
      </c>
      <c r="C1209" s="3">
        <v>2013</v>
      </c>
      <c r="D1209" s="3" t="s">
        <v>2</v>
      </c>
      <c r="E1209" s="4">
        <v>21436</v>
      </c>
      <c r="F1209" s="3" t="s">
        <v>3</v>
      </c>
      <c r="G1209" s="3" t="str">
        <f t="shared" si="54"/>
        <v>Non-Renewable</v>
      </c>
      <c r="H1209" s="5">
        <f t="shared" si="55"/>
        <v>19.292400000000001</v>
      </c>
      <c r="I1209" s="3" t="s">
        <v>60</v>
      </c>
      <c r="J1209">
        <f t="shared" si="56"/>
        <v>4186450.8000000003</v>
      </c>
    </row>
    <row r="1210" spans="1:10" x14ac:dyDescent="0.3">
      <c r="A1210" s="3" t="s">
        <v>21</v>
      </c>
      <c r="B1210" s="3" t="s">
        <v>26</v>
      </c>
      <c r="C1210" s="3">
        <v>2014</v>
      </c>
      <c r="D1210" s="3" t="s">
        <v>2</v>
      </c>
      <c r="E1210" s="4">
        <v>26362</v>
      </c>
      <c r="F1210" s="3" t="s">
        <v>3</v>
      </c>
      <c r="G1210" s="3" t="str">
        <f t="shared" si="54"/>
        <v>Non-Renewable</v>
      </c>
      <c r="H1210" s="5">
        <f t="shared" si="55"/>
        <v>23.7258</v>
      </c>
      <c r="I1210" s="3" t="s">
        <v>60</v>
      </c>
      <c r="J1210">
        <f t="shared" si="56"/>
        <v>5148498.5999999996</v>
      </c>
    </row>
    <row r="1211" spans="1:10" x14ac:dyDescent="0.3">
      <c r="A1211" s="3" t="s">
        <v>21</v>
      </c>
      <c r="B1211" s="3" t="s">
        <v>26</v>
      </c>
      <c r="C1211" s="3">
        <v>2015</v>
      </c>
      <c r="D1211" s="3" t="s">
        <v>2</v>
      </c>
      <c r="E1211" s="4">
        <v>26888</v>
      </c>
      <c r="F1211" s="3" t="s">
        <v>3</v>
      </c>
      <c r="G1211" s="3" t="str">
        <f t="shared" si="54"/>
        <v>Non-Renewable</v>
      </c>
      <c r="H1211" s="5">
        <f t="shared" si="55"/>
        <v>24.199199999999998</v>
      </c>
      <c r="I1211" s="3" t="s">
        <v>60</v>
      </c>
      <c r="J1211">
        <f t="shared" si="56"/>
        <v>5251226.3999999994</v>
      </c>
    </row>
    <row r="1212" spans="1:10" x14ac:dyDescent="0.3">
      <c r="A1212" s="3" t="s">
        <v>21</v>
      </c>
      <c r="B1212" s="3" t="s">
        <v>26</v>
      </c>
      <c r="C1212" s="3">
        <v>2016</v>
      </c>
      <c r="D1212" s="3" t="s">
        <v>2</v>
      </c>
      <c r="E1212" s="4">
        <v>25289</v>
      </c>
      <c r="F1212" s="3" t="s">
        <v>3</v>
      </c>
      <c r="G1212" s="3" t="str">
        <f t="shared" si="54"/>
        <v>Non-Renewable</v>
      </c>
      <c r="H1212" s="5">
        <f t="shared" si="55"/>
        <v>22.760099999999998</v>
      </c>
      <c r="I1212" s="3" t="s">
        <v>60</v>
      </c>
      <c r="J1212">
        <f t="shared" si="56"/>
        <v>4938941.6999999993</v>
      </c>
    </row>
    <row r="1213" spans="1:10" x14ac:dyDescent="0.3">
      <c r="A1213" s="3" t="s">
        <v>21</v>
      </c>
      <c r="B1213" s="3" t="s">
        <v>26</v>
      </c>
      <c r="C1213" s="3">
        <v>2017</v>
      </c>
      <c r="D1213" s="3" t="s">
        <v>2</v>
      </c>
      <c r="E1213" s="4">
        <v>22422</v>
      </c>
      <c r="F1213" s="3" t="s">
        <v>3</v>
      </c>
      <c r="G1213" s="3" t="str">
        <f t="shared" si="54"/>
        <v>Non-Renewable</v>
      </c>
      <c r="H1213" s="5">
        <f t="shared" si="55"/>
        <v>20.1798</v>
      </c>
      <c r="I1213" s="3" t="s">
        <v>60</v>
      </c>
      <c r="J1213">
        <f t="shared" si="56"/>
        <v>4379016.5999999996</v>
      </c>
    </row>
    <row r="1214" spans="1:10" x14ac:dyDescent="0.3">
      <c r="A1214" s="3" t="s">
        <v>21</v>
      </c>
      <c r="B1214" s="3" t="s">
        <v>26</v>
      </c>
      <c r="C1214" s="3">
        <v>2018</v>
      </c>
      <c r="D1214" s="3" t="s">
        <v>2</v>
      </c>
      <c r="E1214" s="4">
        <v>20427</v>
      </c>
      <c r="F1214" s="3" t="s">
        <v>3</v>
      </c>
      <c r="G1214" s="3" t="str">
        <f t="shared" si="54"/>
        <v>Non-Renewable</v>
      </c>
      <c r="H1214" s="5">
        <f t="shared" si="55"/>
        <v>18.3843</v>
      </c>
      <c r="I1214" s="3" t="s">
        <v>60</v>
      </c>
      <c r="J1214">
        <f t="shared" si="56"/>
        <v>3989393.1</v>
      </c>
    </row>
    <row r="1215" spans="1:10" x14ac:dyDescent="0.3">
      <c r="A1215" s="3" t="s">
        <v>21</v>
      </c>
      <c r="B1215" s="3" t="s">
        <v>26</v>
      </c>
      <c r="C1215" s="3">
        <v>2019</v>
      </c>
      <c r="D1215" s="3" t="s">
        <v>2</v>
      </c>
      <c r="E1215" s="4">
        <v>21309</v>
      </c>
      <c r="F1215" s="3" t="s">
        <v>3</v>
      </c>
      <c r="G1215" s="3" t="str">
        <f t="shared" si="54"/>
        <v>Non-Renewable</v>
      </c>
      <c r="H1215" s="5">
        <f t="shared" si="55"/>
        <v>19.178100000000001</v>
      </c>
      <c r="I1215" s="3" t="s">
        <v>60</v>
      </c>
      <c r="J1215">
        <f t="shared" si="56"/>
        <v>4161647.7</v>
      </c>
    </row>
    <row r="1216" spans="1:10" x14ac:dyDescent="0.3">
      <c r="A1216" s="3" t="s">
        <v>21</v>
      </c>
      <c r="B1216" s="3" t="s">
        <v>26</v>
      </c>
      <c r="C1216" s="3">
        <v>2020</v>
      </c>
      <c r="D1216" s="3" t="s">
        <v>2</v>
      </c>
      <c r="E1216" s="4">
        <v>17539</v>
      </c>
      <c r="F1216" s="3" t="s">
        <v>3</v>
      </c>
      <c r="G1216" s="3" t="str">
        <f t="shared" si="54"/>
        <v>Non-Renewable</v>
      </c>
      <c r="H1216" s="5">
        <f t="shared" si="55"/>
        <v>15.7851</v>
      </c>
      <c r="I1216" s="3" t="s">
        <v>60</v>
      </c>
      <c r="J1216">
        <f t="shared" si="56"/>
        <v>3425366.7</v>
      </c>
    </row>
    <row r="1217" spans="1:10" x14ac:dyDescent="0.3">
      <c r="A1217" s="3" t="s">
        <v>21</v>
      </c>
      <c r="B1217" s="3" t="s">
        <v>26</v>
      </c>
      <c r="C1217" s="3">
        <v>2021</v>
      </c>
      <c r="D1217" s="3" t="s">
        <v>2</v>
      </c>
      <c r="E1217" s="4">
        <v>24056</v>
      </c>
      <c r="F1217" s="3" t="s">
        <v>3</v>
      </c>
      <c r="G1217" s="3" t="str">
        <f t="shared" si="54"/>
        <v>Non-Renewable</v>
      </c>
      <c r="H1217" s="5">
        <f t="shared" si="55"/>
        <v>21.650399999999998</v>
      </c>
      <c r="I1217" s="3" t="s">
        <v>60</v>
      </c>
      <c r="J1217">
        <f t="shared" si="56"/>
        <v>4698136.8</v>
      </c>
    </row>
    <row r="1218" spans="1:10" x14ac:dyDescent="0.3">
      <c r="A1218" s="3" t="s">
        <v>21</v>
      </c>
      <c r="B1218" s="3" t="s">
        <v>26</v>
      </c>
      <c r="C1218" s="3">
        <v>2022</v>
      </c>
      <c r="D1218" s="3" t="s">
        <v>2</v>
      </c>
      <c r="E1218" s="4">
        <v>14233</v>
      </c>
      <c r="F1218" s="3" t="s">
        <v>3</v>
      </c>
      <c r="G1218" s="3" t="str">
        <f t="shared" ref="G1218:G1281" si="57">IF(OR(D1218="hydropower",D1218="wind",D1218="solar pv",D1218=" Tide",D1218="solar thermal",D1218="geothermal",D1218="biofuels"), "Renewable", "Non-Renewable")</f>
        <v>Non-Renewable</v>
      </c>
      <c r="H1218" s="5">
        <f t="shared" ref="H1218:H1281" si="58">IF(D1218="Coal",E1218*0.0009,
IF(D1218="Oil",E1218*0.00078,
IF(D1218="Natural Gas",E1218*0.0004,
IF(D1218="Nuclear",E1218*0.000012,
IF(D1218="Hydropower",E1218*0.000024,
IF(D1218="Biofuels",E1218*0.0004,
IF(D1218="Waste",E1218*0.0002,
IF(D1218="Wind",E1218*0.000011,
IF(D1218="Solar PV",E1218*0.000045,
IF(D1218="Solar Thermal",E1218*0.00005,
IF(D1218="Other sources",E1218*0.0005,
IF(D1218="Geothermal",E1218*0.00005,
IF(D1218="Tide",E1218*0.00001,0)))))))))))))</f>
        <v>12.809699999999999</v>
      </c>
      <c r="I1218" s="3" t="s">
        <v>60</v>
      </c>
      <c r="J1218">
        <f t="shared" si="56"/>
        <v>2779704.9</v>
      </c>
    </row>
    <row r="1219" spans="1:10" x14ac:dyDescent="0.3">
      <c r="A1219" s="3" t="s">
        <v>21</v>
      </c>
      <c r="B1219" s="3" t="s">
        <v>26</v>
      </c>
      <c r="C1219" s="3">
        <v>2023</v>
      </c>
      <c r="D1219" s="3" t="s">
        <v>2</v>
      </c>
      <c r="E1219" s="4">
        <v>14081</v>
      </c>
      <c r="F1219" s="3" t="s">
        <v>3</v>
      </c>
      <c r="G1219" s="3" t="str">
        <f t="shared" si="57"/>
        <v>Non-Renewable</v>
      </c>
      <c r="H1219" s="5">
        <f t="shared" si="58"/>
        <v>12.6729</v>
      </c>
      <c r="I1219" s="3" t="s">
        <v>60</v>
      </c>
      <c r="J1219">
        <f t="shared" ref="J1219:J1282" si="59">H1219*217000</f>
        <v>2750019.3000000003</v>
      </c>
    </row>
    <row r="1220" spans="1:10" x14ac:dyDescent="0.3">
      <c r="A1220" s="3" t="s">
        <v>21</v>
      </c>
      <c r="B1220" s="3" t="s">
        <v>26</v>
      </c>
      <c r="C1220" s="3">
        <v>2024</v>
      </c>
      <c r="D1220" s="3" t="s">
        <v>2</v>
      </c>
      <c r="E1220" s="4">
        <v>14687</v>
      </c>
      <c r="F1220" s="3" t="s">
        <v>215</v>
      </c>
      <c r="G1220" s="3" t="str">
        <f t="shared" si="57"/>
        <v>Non-Renewable</v>
      </c>
      <c r="H1220" s="5">
        <f t="shared" si="58"/>
        <v>13.218299999999999</v>
      </c>
      <c r="I1220" s="3" t="s">
        <v>60</v>
      </c>
      <c r="J1220">
        <f t="shared" si="59"/>
        <v>2868371.0999999996</v>
      </c>
    </row>
    <row r="1221" spans="1:10" x14ac:dyDescent="0.3">
      <c r="A1221" s="3" t="s">
        <v>21</v>
      </c>
      <c r="B1221" s="3" t="s">
        <v>26</v>
      </c>
      <c r="C1221" s="3">
        <v>2025</v>
      </c>
      <c r="D1221" s="3" t="s">
        <v>2</v>
      </c>
      <c r="E1221" s="4">
        <v>14125</v>
      </c>
      <c r="F1221" s="3" t="s">
        <v>215</v>
      </c>
      <c r="G1221" s="3" t="str">
        <f t="shared" si="57"/>
        <v>Non-Renewable</v>
      </c>
      <c r="H1221" s="5">
        <f t="shared" si="58"/>
        <v>12.7125</v>
      </c>
      <c r="I1221" s="3" t="s">
        <v>60</v>
      </c>
      <c r="J1221">
        <f t="shared" si="59"/>
        <v>2758612.5</v>
      </c>
    </row>
    <row r="1222" spans="1:10" x14ac:dyDescent="0.3">
      <c r="A1222" s="3" t="s">
        <v>21</v>
      </c>
      <c r="B1222" s="3" t="s">
        <v>26</v>
      </c>
      <c r="C1222" s="3">
        <v>2000</v>
      </c>
      <c r="D1222" s="3" t="s">
        <v>4</v>
      </c>
      <c r="E1222" s="4">
        <v>15169</v>
      </c>
      <c r="F1222" s="3" t="s">
        <v>3</v>
      </c>
      <c r="G1222" s="3" t="str">
        <f t="shared" si="57"/>
        <v>Non-Renewable</v>
      </c>
      <c r="H1222" s="5">
        <f t="shared" si="58"/>
        <v>11.83182</v>
      </c>
      <c r="I1222" s="3" t="s">
        <v>60</v>
      </c>
      <c r="J1222">
        <f t="shared" si="59"/>
        <v>2567504.94</v>
      </c>
    </row>
    <row r="1223" spans="1:10" x14ac:dyDescent="0.3">
      <c r="A1223" s="3" t="s">
        <v>21</v>
      </c>
      <c r="B1223" s="3" t="s">
        <v>26</v>
      </c>
      <c r="C1223" s="3">
        <v>2001</v>
      </c>
      <c r="D1223" s="3" t="s">
        <v>4</v>
      </c>
      <c r="E1223" s="4">
        <v>15818</v>
      </c>
      <c r="F1223" s="3" t="s">
        <v>3</v>
      </c>
      <c r="G1223" s="3" t="str">
        <f t="shared" si="57"/>
        <v>Non-Renewable</v>
      </c>
      <c r="H1223" s="5">
        <f t="shared" si="58"/>
        <v>12.338039999999999</v>
      </c>
      <c r="I1223" s="3" t="s">
        <v>60</v>
      </c>
      <c r="J1223">
        <f t="shared" si="59"/>
        <v>2677354.6799999997</v>
      </c>
    </row>
    <row r="1224" spans="1:10" x14ac:dyDescent="0.3">
      <c r="A1224" s="3" t="s">
        <v>21</v>
      </c>
      <c r="B1224" s="3" t="s">
        <v>26</v>
      </c>
      <c r="C1224" s="3">
        <v>2002</v>
      </c>
      <c r="D1224" s="3" t="s">
        <v>4</v>
      </c>
      <c r="E1224" s="4">
        <v>13439</v>
      </c>
      <c r="F1224" s="3" t="s">
        <v>3</v>
      </c>
      <c r="G1224" s="3" t="str">
        <f t="shared" si="57"/>
        <v>Non-Renewable</v>
      </c>
      <c r="H1224" s="5">
        <f t="shared" si="58"/>
        <v>10.482419999999999</v>
      </c>
      <c r="I1224" s="3" t="s">
        <v>60</v>
      </c>
      <c r="J1224">
        <f t="shared" si="59"/>
        <v>2274685.1399999997</v>
      </c>
    </row>
    <row r="1225" spans="1:10" x14ac:dyDescent="0.3">
      <c r="A1225" s="3" t="s">
        <v>21</v>
      </c>
      <c r="B1225" s="3" t="s">
        <v>26</v>
      </c>
      <c r="C1225" s="3">
        <v>2003</v>
      </c>
      <c r="D1225" s="3" t="s">
        <v>4</v>
      </c>
      <c r="E1225" s="4">
        <v>10755</v>
      </c>
      <c r="F1225" s="3" t="s">
        <v>3</v>
      </c>
      <c r="G1225" s="3" t="str">
        <f t="shared" si="57"/>
        <v>Non-Renewable</v>
      </c>
      <c r="H1225" s="5">
        <f t="shared" si="58"/>
        <v>8.3888999999999996</v>
      </c>
      <c r="I1225" s="3" t="s">
        <v>60</v>
      </c>
      <c r="J1225">
        <f t="shared" si="59"/>
        <v>1820391.2999999998</v>
      </c>
    </row>
    <row r="1226" spans="1:10" x14ac:dyDescent="0.3">
      <c r="A1226" s="3" t="s">
        <v>21</v>
      </c>
      <c r="B1226" s="3" t="s">
        <v>26</v>
      </c>
      <c r="C1226" s="3">
        <v>2004</v>
      </c>
      <c r="D1226" s="3" t="s">
        <v>4</v>
      </c>
      <c r="E1226" s="4">
        <v>12128</v>
      </c>
      <c r="F1226" s="3" t="s">
        <v>3</v>
      </c>
      <c r="G1226" s="3" t="str">
        <f t="shared" si="57"/>
        <v>Non-Renewable</v>
      </c>
      <c r="H1226" s="5">
        <f t="shared" si="58"/>
        <v>9.4598399999999998</v>
      </c>
      <c r="I1226" s="3" t="s">
        <v>60</v>
      </c>
      <c r="J1226">
        <f t="shared" si="59"/>
        <v>2052785.28</v>
      </c>
    </row>
    <row r="1227" spans="1:10" x14ac:dyDescent="0.3">
      <c r="A1227" s="3" t="s">
        <v>21</v>
      </c>
      <c r="B1227" s="3" t="s">
        <v>26</v>
      </c>
      <c r="C1227" s="3">
        <v>2005</v>
      </c>
      <c r="D1227" s="3" t="s">
        <v>4</v>
      </c>
      <c r="E1227" s="4">
        <v>11678</v>
      </c>
      <c r="F1227" s="3" t="s">
        <v>3</v>
      </c>
      <c r="G1227" s="3" t="str">
        <f t="shared" si="57"/>
        <v>Non-Renewable</v>
      </c>
      <c r="H1227" s="5">
        <f t="shared" si="58"/>
        <v>9.1088400000000007</v>
      </c>
      <c r="I1227" s="3" t="s">
        <v>60</v>
      </c>
      <c r="J1227">
        <f t="shared" si="59"/>
        <v>1976618.2800000003</v>
      </c>
    </row>
    <row r="1228" spans="1:10" x14ac:dyDescent="0.3">
      <c r="A1228" s="3" t="s">
        <v>21</v>
      </c>
      <c r="B1228" s="3" t="s">
        <v>26</v>
      </c>
      <c r="C1228" s="3">
        <v>2006</v>
      </c>
      <c r="D1228" s="3" t="s">
        <v>4</v>
      </c>
      <c r="E1228" s="4">
        <v>12374</v>
      </c>
      <c r="F1228" s="3" t="s">
        <v>3</v>
      </c>
      <c r="G1228" s="3" t="str">
        <f t="shared" si="57"/>
        <v>Non-Renewable</v>
      </c>
      <c r="H1228" s="5">
        <f t="shared" si="58"/>
        <v>9.6517199999999992</v>
      </c>
      <c r="I1228" s="3" t="s">
        <v>60</v>
      </c>
      <c r="J1228">
        <f t="shared" si="59"/>
        <v>2094423.2399999998</v>
      </c>
    </row>
    <row r="1229" spans="1:10" x14ac:dyDescent="0.3">
      <c r="A1229" s="3" t="s">
        <v>21</v>
      </c>
      <c r="B1229" s="3" t="s">
        <v>26</v>
      </c>
      <c r="C1229" s="3">
        <v>2007</v>
      </c>
      <c r="D1229" s="3" t="s">
        <v>4</v>
      </c>
      <c r="E1229" s="4">
        <v>13333</v>
      </c>
      <c r="F1229" s="3" t="s">
        <v>3</v>
      </c>
      <c r="G1229" s="3" t="str">
        <f t="shared" si="57"/>
        <v>Non-Renewable</v>
      </c>
      <c r="H1229" s="5">
        <f t="shared" si="58"/>
        <v>10.39974</v>
      </c>
      <c r="I1229" s="3" t="s">
        <v>60</v>
      </c>
      <c r="J1229">
        <f t="shared" si="59"/>
        <v>2256743.58</v>
      </c>
    </row>
    <row r="1230" spans="1:10" x14ac:dyDescent="0.3">
      <c r="A1230" s="3" t="s">
        <v>21</v>
      </c>
      <c r="B1230" s="3" t="s">
        <v>26</v>
      </c>
      <c r="C1230" s="3">
        <v>2008</v>
      </c>
      <c r="D1230" s="3" t="s">
        <v>4</v>
      </c>
      <c r="E1230" s="4">
        <v>17554</v>
      </c>
      <c r="F1230" s="3" t="s">
        <v>3</v>
      </c>
      <c r="G1230" s="3" t="str">
        <f t="shared" si="57"/>
        <v>Non-Renewable</v>
      </c>
      <c r="H1230" s="5">
        <f t="shared" si="58"/>
        <v>13.692119999999999</v>
      </c>
      <c r="I1230" s="3" t="s">
        <v>60</v>
      </c>
      <c r="J1230">
        <f t="shared" si="59"/>
        <v>2971190.04</v>
      </c>
    </row>
    <row r="1231" spans="1:10" x14ac:dyDescent="0.3">
      <c r="A1231" s="3" t="s">
        <v>21</v>
      </c>
      <c r="B1231" s="3" t="s">
        <v>26</v>
      </c>
      <c r="C1231" s="3">
        <v>2009</v>
      </c>
      <c r="D1231" s="3" t="s">
        <v>4</v>
      </c>
      <c r="E1231" s="4">
        <v>14639</v>
      </c>
      <c r="F1231" s="3" t="s">
        <v>3</v>
      </c>
      <c r="G1231" s="3" t="str">
        <f t="shared" si="57"/>
        <v>Non-Renewable</v>
      </c>
      <c r="H1231" s="5">
        <f t="shared" si="58"/>
        <v>11.418419999999999</v>
      </c>
      <c r="I1231" s="3" t="s">
        <v>60</v>
      </c>
      <c r="J1231">
        <f t="shared" si="59"/>
        <v>2477797.1399999997</v>
      </c>
    </row>
    <row r="1232" spans="1:10" x14ac:dyDescent="0.3">
      <c r="A1232" s="3" t="s">
        <v>21</v>
      </c>
      <c r="B1232" s="3" t="s">
        <v>26</v>
      </c>
      <c r="C1232" s="3">
        <v>2010</v>
      </c>
      <c r="D1232" s="3" t="s">
        <v>4</v>
      </c>
      <c r="E1232" s="4">
        <v>16065</v>
      </c>
      <c r="F1232" s="3" t="s">
        <v>3</v>
      </c>
      <c r="G1232" s="3" t="str">
        <f t="shared" si="57"/>
        <v>Non-Renewable</v>
      </c>
      <c r="H1232" s="5">
        <f t="shared" si="58"/>
        <v>12.5307</v>
      </c>
      <c r="I1232" s="3" t="s">
        <v>60</v>
      </c>
      <c r="J1232">
        <f t="shared" si="59"/>
        <v>2719161.9</v>
      </c>
    </row>
    <row r="1233" spans="1:10" x14ac:dyDescent="0.3">
      <c r="A1233" s="3" t="s">
        <v>21</v>
      </c>
      <c r="B1233" s="3" t="s">
        <v>26</v>
      </c>
      <c r="C1233" s="3">
        <v>2011</v>
      </c>
      <c r="D1233" s="3" t="s">
        <v>4</v>
      </c>
      <c r="E1233" s="4">
        <v>14596</v>
      </c>
      <c r="F1233" s="3" t="s">
        <v>3</v>
      </c>
      <c r="G1233" s="3" t="str">
        <f t="shared" si="57"/>
        <v>Non-Renewable</v>
      </c>
      <c r="H1233" s="5">
        <f t="shared" si="58"/>
        <v>11.384879999999999</v>
      </c>
      <c r="I1233" s="3" t="s">
        <v>60</v>
      </c>
      <c r="J1233">
        <f t="shared" si="59"/>
        <v>2470518.96</v>
      </c>
    </row>
    <row r="1234" spans="1:10" x14ac:dyDescent="0.3">
      <c r="A1234" s="3" t="s">
        <v>21</v>
      </c>
      <c r="B1234" s="3" t="s">
        <v>26</v>
      </c>
      <c r="C1234" s="3">
        <v>2012</v>
      </c>
      <c r="D1234" s="3" t="s">
        <v>4</v>
      </c>
      <c r="E1234" s="4">
        <v>19184</v>
      </c>
      <c r="F1234" s="3" t="s">
        <v>3</v>
      </c>
      <c r="G1234" s="3" t="str">
        <f t="shared" si="57"/>
        <v>Non-Renewable</v>
      </c>
      <c r="H1234" s="5">
        <f t="shared" si="58"/>
        <v>14.963519999999999</v>
      </c>
      <c r="I1234" s="3" t="s">
        <v>60</v>
      </c>
      <c r="J1234">
        <f t="shared" si="59"/>
        <v>3247083.84</v>
      </c>
    </row>
    <row r="1235" spans="1:10" x14ac:dyDescent="0.3">
      <c r="A1235" s="3" t="s">
        <v>21</v>
      </c>
      <c r="B1235" s="3" t="s">
        <v>26</v>
      </c>
      <c r="C1235" s="3">
        <v>2013</v>
      </c>
      <c r="D1235" s="3" t="s">
        <v>4</v>
      </c>
      <c r="E1235" s="4">
        <v>26193</v>
      </c>
      <c r="F1235" s="3" t="s">
        <v>3</v>
      </c>
      <c r="G1235" s="3" t="str">
        <f t="shared" si="57"/>
        <v>Non-Renewable</v>
      </c>
      <c r="H1235" s="5">
        <f t="shared" si="58"/>
        <v>20.430540000000001</v>
      </c>
      <c r="I1235" s="3" t="s">
        <v>60</v>
      </c>
      <c r="J1235">
        <f t="shared" si="59"/>
        <v>4433427.18</v>
      </c>
    </row>
    <row r="1236" spans="1:10" x14ac:dyDescent="0.3">
      <c r="A1236" s="3" t="s">
        <v>21</v>
      </c>
      <c r="B1236" s="3" t="s">
        <v>26</v>
      </c>
      <c r="C1236" s="3">
        <v>2014</v>
      </c>
      <c r="D1236" s="3" t="s">
        <v>4</v>
      </c>
      <c r="E1236" s="4">
        <v>37563</v>
      </c>
      <c r="F1236" s="3" t="s">
        <v>3</v>
      </c>
      <c r="G1236" s="3" t="str">
        <f t="shared" si="57"/>
        <v>Non-Renewable</v>
      </c>
      <c r="H1236" s="5">
        <f t="shared" si="58"/>
        <v>29.299139999999998</v>
      </c>
      <c r="I1236" s="3" t="s">
        <v>60</v>
      </c>
      <c r="J1236">
        <f t="shared" si="59"/>
        <v>6357913.3799999999</v>
      </c>
    </row>
    <row r="1237" spans="1:10" x14ac:dyDescent="0.3">
      <c r="A1237" s="3" t="s">
        <v>21</v>
      </c>
      <c r="B1237" s="3" t="s">
        <v>26</v>
      </c>
      <c r="C1237" s="3">
        <v>2015</v>
      </c>
      <c r="D1237" s="3" t="s">
        <v>4</v>
      </c>
      <c r="E1237" s="4">
        <v>30896</v>
      </c>
      <c r="F1237" s="3" t="s">
        <v>3</v>
      </c>
      <c r="G1237" s="3" t="str">
        <f t="shared" si="57"/>
        <v>Non-Renewable</v>
      </c>
      <c r="H1237" s="5">
        <f t="shared" si="58"/>
        <v>24.098880000000001</v>
      </c>
      <c r="I1237" s="3" t="s">
        <v>60</v>
      </c>
      <c r="J1237">
        <f t="shared" si="59"/>
        <v>5229456.96</v>
      </c>
    </row>
    <row r="1238" spans="1:10" x14ac:dyDescent="0.3">
      <c r="A1238" s="3" t="s">
        <v>21</v>
      </c>
      <c r="B1238" s="3" t="s">
        <v>26</v>
      </c>
      <c r="C1238" s="3">
        <v>2016</v>
      </c>
      <c r="D1238" s="3" t="s">
        <v>4</v>
      </c>
      <c r="E1238" s="4">
        <v>16399</v>
      </c>
      <c r="F1238" s="3" t="s">
        <v>3</v>
      </c>
      <c r="G1238" s="3" t="str">
        <f t="shared" si="57"/>
        <v>Non-Renewable</v>
      </c>
      <c r="H1238" s="5">
        <f t="shared" si="58"/>
        <v>12.791219999999999</v>
      </c>
      <c r="I1238" s="3" t="s">
        <v>60</v>
      </c>
      <c r="J1238">
        <f t="shared" si="59"/>
        <v>2775694.7399999998</v>
      </c>
    </row>
    <row r="1239" spans="1:10" x14ac:dyDescent="0.3">
      <c r="A1239" s="3" t="s">
        <v>21</v>
      </c>
      <c r="B1239" s="3" t="s">
        <v>26</v>
      </c>
      <c r="C1239" s="3">
        <v>2017</v>
      </c>
      <c r="D1239" s="3" t="s">
        <v>4</v>
      </c>
      <c r="E1239" s="4">
        <v>16956</v>
      </c>
      <c r="F1239" s="3" t="s">
        <v>3</v>
      </c>
      <c r="G1239" s="3" t="str">
        <f t="shared" si="57"/>
        <v>Non-Renewable</v>
      </c>
      <c r="H1239" s="5">
        <f t="shared" si="58"/>
        <v>13.225680000000001</v>
      </c>
      <c r="I1239" s="3" t="s">
        <v>60</v>
      </c>
      <c r="J1239">
        <f t="shared" si="59"/>
        <v>2869972.56</v>
      </c>
    </row>
    <row r="1240" spans="1:10" x14ac:dyDescent="0.3">
      <c r="A1240" s="3" t="s">
        <v>21</v>
      </c>
      <c r="B1240" s="3" t="s">
        <v>26</v>
      </c>
      <c r="C1240" s="3">
        <v>2018</v>
      </c>
      <c r="D1240" s="3" t="s">
        <v>4</v>
      </c>
      <c r="E1240" s="4">
        <v>13690</v>
      </c>
      <c r="F1240" s="3" t="s">
        <v>3</v>
      </c>
      <c r="G1240" s="3" t="str">
        <f t="shared" si="57"/>
        <v>Non-Renewable</v>
      </c>
      <c r="H1240" s="5">
        <f t="shared" si="58"/>
        <v>10.6782</v>
      </c>
      <c r="I1240" s="3" t="s">
        <v>60</v>
      </c>
      <c r="J1240">
        <f t="shared" si="59"/>
        <v>2317169.4</v>
      </c>
    </row>
    <row r="1241" spans="1:10" x14ac:dyDescent="0.3">
      <c r="A1241" s="3" t="s">
        <v>21</v>
      </c>
      <c r="B1241" s="3" t="s">
        <v>26</v>
      </c>
      <c r="C1241" s="3">
        <v>2019</v>
      </c>
      <c r="D1241" s="3" t="s">
        <v>4</v>
      </c>
      <c r="E1241" s="4">
        <v>11806</v>
      </c>
      <c r="F1241" s="3" t="s">
        <v>3</v>
      </c>
      <c r="G1241" s="3" t="str">
        <f t="shared" si="57"/>
        <v>Non-Renewable</v>
      </c>
      <c r="H1241" s="5">
        <f t="shared" si="58"/>
        <v>9.2086799999999993</v>
      </c>
      <c r="I1241" s="3" t="s">
        <v>60</v>
      </c>
      <c r="J1241">
        <f t="shared" si="59"/>
        <v>1998283.5599999998</v>
      </c>
    </row>
    <row r="1242" spans="1:10" x14ac:dyDescent="0.3">
      <c r="A1242" s="3" t="s">
        <v>21</v>
      </c>
      <c r="B1242" s="3" t="s">
        <v>26</v>
      </c>
      <c r="C1242" s="3">
        <v>2020</v>
      </c>
      <c r="D1242" s="3" t="s">
        <v>4</v>
      </c>
      <c r="E1242" s="4">
        <v>12232</v>
      </c>
      <c r="F1242" s="3" t="s">
        <v>3</v>
      </c>
      <c r="G1242" s="3" t="str">
        <f t="shared" si="57"/>
        <v>Non-Renewable</v>
      </c>
      <c r="H1242" s="5">
        <f t="shared" si="58"/>
        <v>9.5409600000000001</v>
      </c>
      <c r="I1242" s="3" t="s">
        <v>60</v>
      </c>
      <c r="J1242">
        <f t="shared" si="59"/>
        <v>2070388.32</v>
      </c>
    </row>
    <row r="1243" spans="1:10" x14ac:dyDescent="0.3">
      <c r="A1243" s="3" t="s">
        <v>21</v>
      </c>
      <c r="B1243" s="3" t="s">
        <v>26</v>
      </c>
      <c r="C1243" s="3">
        <v>2021</v>
      </c>
      <c r="D1243" s="3" t="s">
        <v>4</v>
      </c>
      <c r="E1243" s="4">
        <v>20416</v>
      </c>
      <c r="F1243" s="3" t="s">
        <v>3</v>
      </c>
      <c r="G1243" s="3" t="str">
        <f t="shared" si="57"/>
        <v>Non-Renewable</v>
      </c>
      <c r="H1243" s="5">
        <f t="shared" si="58"/>
        <v>15.924479999999999</v>
      </c>
      <c r="I1243" s="3" t="s">
        <v>60</v>
      </c>
      <c r="J1243">
        <f t="shared" si="59"/>
        <v>3455612.1599999997</v>
      </c>
    </row>
    <row r="1244" spans="1:10" x14ac:dyDescent="0.3">
      <c r="A1244" s="3" t="s">
        <v>21</v>
      </c>
      <c r="B1244" s="3" t="s">
        <v>26</v>
      </c>
      <c r="C1244" s="3">
        <v>2022</v>
      </c>
      <c r="D1244" s="3" t="s">
        <v>4</v>
      </c>
      <c r="E1244" s="4">
        <v>10303</v>
      </c>
      <c r="F1244" s="3" t="s">
        <v>3</v>
      </c>
      <c r="G1244" s="3" t="str">
        <f t="shared" si="57"/>
        <v>Non-Renewable</v>
      </c>
      <c r="H1244" s="5">
        <f t="shared" si="58"/>
        <v>8.0363399999999992</v>
      </c>
      <c r="I1244" s="3" t="s">
        <v>60</v>
      </c>
      <c r="J1244">
        <f t="shared" si="59"/>
        <v>1743885.7799999998</v>
      </c>
    </row>
    <row r="1245" spans="1:10" x14ac:dyDescent="0.3">
      <c r="A1245" s="3" t="s">
        <v>21</v>
      </c>
      <c r="B1245" s="3" t="s">
        <v>26</v>
      </c>
      <c r="C1245" s="3">
        <v>2023</v>
      </c>
      <c r="D1245" s="3" t="s">
        <v>4</v>
      </c>
      <c r="E1245" s="4">
        <v>9083</v>
      </c>
      <c r="F1245" s="3" t="s">
        <v>3</v>
      </c>
      <c r="G1245" s="3" t="str">
        <f t="shared" si="57"/>
        <v>Non-Renewable</v>
      </c>
      <c r="H1245" s="5">
        <f t="shared" si="58"/>
        <v>7.08474</v>
      </c>
      <c r="I1245" s="3" t="s">
        <v>60</v>
      </c>
      <c r="J1245">
        <f t="shared" si="59"/>
        <v>1537388.58</v>
      </c>
    </row>
    <row r="1246" spans="1:10" x14ac:dyDescent="0.3">
      <c r="A1246" s="3" t="s">
        <v>21</v>
      </c>
      <c r="B1246" s="3" t="s">
        <v>26</v>
      </c>
      <c r="C1246" s="3">
        <v>2024</v>
      </c>
      <c r="D1246" s="3" t="s">
        <v>4</v>
      </c>
      <c r="E1246" s="4">
        <v>8948</v>
      </c>
      <c r="F1246" s="3" t="s">
        <v>215</v>
      </c>
      <c r="G1246" s="3" t="str">
        <f t="shared" si="57"/>
        <v>Non-Renewable</v>
      </c>
      <c r="H1246" s="5">
        <f t="shared" si="58"/>
        <v>6.9794400000000003</v>
      </c>
      <c r="I1246" s="3" t="s">
        <v>60</v>
      </c>
      <c r="J1246">
        <f t="shared" si="59"/>
        <v>1514538.48</v>
      </c>
    </row>
    <row r="1247" spans="1:10" x14ac:dyDescent="0.3">
      <c r="A1247" s="3" t="s">
        <v>21</v>
      </c>
      <c r="B1247" s="3" t="s">
        <v>26</v>
      </c>
      <c r="C1247" s="3">
        <v>2025</v>
      </c>
      <c r="D1247" s="3" t="s">
        <v>4</v>
      </c>
      <c r="E1247" s="4">
        <v>8492</v>
      </c>
      <c r="F1247" s="3" t="s">
        <v>215</v>
      </c>
      <c r="G1247" s="3" t="str">
        <f t="shared" si="57"/>
        <v>Non-Renewable</v>
      </c>
      <c r="H1247" s="5">
        <f t="shared" si="58"/>
        <v>6.6237599999999999</v>
      </c>
      <c r="I1247" s="3" t="s">
        <v>60</v>
      </c>
      <c r="J1247">
        <f t="shared" si="59"/>
        <v>1437355.92</v>
      </c>
    </row>
    <row r="1248" spans="1:10" x14ac:dyDescent="0.3">
      <c r="A1248" s="3" t="s">
        <v>21</v>
      </c>
      <c r="B1248" s="3" t="s">
        <v>26</v>
      </c>
      <c r="C1248" s="3">
        <v>2000</v>
      </c>
      <c r="D1248" s="3" t="s">
        <v>5</v>
      </c>
      <c r="E1248" s="4">
        <v>4068</v>
      </c>
      <c r="F1248" s="3" t="s">
        <v>3</v>
      </c>
      <c r="G1248" s="3" t="str">
        <f t="shared" si="57"/>
        <v>Non-Renewable</v>
      </c>
      <c r="H1248" s="5">
        <f t="shared" si="58"/>
        <v>1.6272</v>
      </c>
      <c r="I1248" s="3" t="s">
        <v>60</v>
      </c>
      <c r="J1248">
        <f t="shared" si="59"/>
        <v>353102.4</v>
      </c>
    </row>
    <row r="1249" spans="1:10" x14ac:dyDescent="0.3">
      <c r="A1249" s="3" t="s">
        <v>21</v>
      </c>
      <c r="B1249" s="3" t="s">
        <v>26</v>
      </c>
      <c r="C1249" s="3">
        <v>2001</v>
      </c>
      <c r="D1249" s="3" t="s">
        <v>5</v>
      </c>
      <c r="E1249" s="4">
        <v>9921</v>
      </c>
      <c r="F1249" s="3" t="s">
        <v>3</v>
      </c>
      <c r="G1249" s="3" t="str">
        <f t="shared" si="57"/>
        <v>Non-Renewable</v>
      </c>
      <c r="H1249" s="5">
        <f t="shared" si="58"/>
        <v>3.9684000000000004</v>
      </c>
      <c r="I1249" s="3" t="s">
        <v>60</v>
      </c>
      <c r="J1249">
        <f t="shared" si="59"/>
        <v>861142.8</v>
      </c>
    </row>
    <row r="1250" spans="1:10" x14ac:dyDescent="0.3">
      <c r="A1250" s="3" t="s">
        <v>21</v>
      </c>
      <c r="B1250" s="3" t="s">
        <v>26</v>
      </c>
      <c r="C1250" s="3">
        <v>2002</v>
      </c>
      <c r="D1250" s="3" t="s">
        <v>5</v>
      </c>
      <c r="E1250" s="4">
        <v>12406</v>
      </c>
      <c r="F1250" s="3" t="s">
        <v>3</v>
      </c>
      <c r="G1250" s="3" t="str">
        <f t="shared" si="57"/>
        <v>Non-Renewable</v>
      </c>
      <c r="H1250" s="5">
        <f t="shared" si="58"/>
        <v>4.9624000000000006</v>
      </c>
      <c r="I1250" s="3" t="s">
        <v>60</v>
      </c>
      <c r="J1250">
        <f t="shared" si="59"/>
        <v>1076840.8</v>
      </c>
    </row>
    <row r="1251" spans="1:10" x14ac:dyDescent="0.3">
      <c r="A1251" s="3" t="s">
        <v>21</v>
      </c>
      <c r="B1251" s="3" t="s">
        <v>26</v>
      </c>
      <c r="C1251" s="3">
        <v>2003</v>
      </c>
      <c r="D1251" s="3" t="s">
        <v>5</v>
      </c>
      <c r="E1251" s="4">
        <v>13110</v>
      </c>
      <c r="F1251" s="3" t="s">
        <v>3</v>
      </c>
      <c r="G1251" s="3" t="str">
        <f t="shared" si="57"/>
        <v>Non-Renewable</v>
      </c>
      <c r="H1251" s="5">
        <f t="shared" si="58"/>
        <v>5.2440000000000007</v>
      </c>
      <c r="I1251" s="3" t="s">
        <v>60</v>
      </c>
      <c r="J1251">
        <f t="shared" si="59"/>
        <v>1137948.0000000002</v>
      </c>
    </row>
    <row r="1252" spans="1:10" x14ac:dyDescent="0.3">
      <c r="A1252" s="3" t="s">
        <v>21</v>
      </c>
      <c r="B1252" s="3" t="s">
        <v>26</v>
      </c>
      <c r="C1252" s="3">
        <v>2004</v>
      </c>
      <c r="D1252" s="3" t="s">
        <v>5</v>
      </c>
      <c r="E1252" s="4">
        <v>19264</v>
      </c>
      <c r="F1252" s="3" t="s">
        <v>3</v>
      </c>
      <c r="G1252" s="3" t="str">
        <f t="shared" si="57"/>
        <v>Non-Renewable</v>
      </c>
      <c r="H1252" s="5">
        <f t="shared" si="58"/>
        <v>7.7056000000000004</v>
      </c>
      <c r="I1252" s="3" t="s">
        <v>60</v>
      </c>
      <c r="J1252">
        <f t="shared" si="59"/>
        <v>1672115.2000000002</v>
      </c>
    </row>
    <row r="1253" spans="1:10" x14ac:dyDescent="0.3">
      <c r="A1253" s="3" t="s">
        <v>21</v>
      </c>
      <c r="B1253" s="3" t="s">
        <v>26</v>
      </c>
      <c r="C1253" s="3">
        <v>2005</v>
      </c>
      <c r="D1253" s="3" t="s">
        <v>5</v>
      </c>
      <c r="E1253" s="4">
        <v>18812</v>
      </c>
      <c r="F1253" s="3" t="s">
        <v>3</v>
      </c>
      <c r="G1253" s="3" t="str">
        <f t="shared" si="57"/>
        <v>Non-Renewable</v>
      </c>
      <c r="H1253" s="5">
        <f t="shared" si="58"/>
        <v>7.5247999999999999</v>
      </c>
      <c r="I1253" s="3" t="s">
        <v>60</v>
      </c>
      <c r="J1253">
        <f t="shared" si="59"/>
        <v>1632881.6</v>
      </c>
    </row>
    <row r="1254" spans="1:10" x14ac:dyDescent="0.3">
      <c r="A1254" s="3" t="s">
        <v>21</v>
      </c>
      <c r="B1254" s="3" t="s">
        <v>26</v>
      </c>
      <c r="C1254" s="3">
        <v>2006</v>
      </c>
      <c r="D1254" s="3" t="s">
        <v>5</v>
      </c>
      <c r="E1254" s="4">
        <v>18258</v>
      </c>
      <c r="F1254" s="3" t="s">
        <v>3</v>
      </c>
      <c r="G1254" s="3" t="str">
        <f t="shared" si="57"/>
        <v>Non-Renewable</v>
      </c>
      <c r="H1254" s="5">
        <f t="shared" si="58"/>
        <v>7.3032000000000004</v>
      </c>
      <c r="I1254" s="3" t="s">
        <v>60</v>
      </c>
      <c r="J1254">
        <f t="shared" si="59"/>
        <v>1584794.4000000001</v>
      </c>
    </row>
    <row r="1255" spans="1:10" x14ac:dyDescent="0.3">
      <c r="A1255" s="3" t="s">
        <v>21</v>
      </c>
      <c r="B1255" s="3" t="s">
        <v>26</v>
      </c>
      <c r="C1255" s="3">
        <v>2007</v>
      </c>
      <c r="D1255" s="3" t="s">
        <v>5</v>
      </c>
      <c r="E1255" s="4">
        <v>15496</v>
      </c>
      <c r="F1255" s="3" t="s">
        <v>3</v>
      </c>
      <c r="G1255" s="3" t="str">
        <f t="shared" si="57"/>
        <v>Non-Renewable</v>
      </c>
      <c r="H1255" s="5">
        <f t="shared" si="58"/>
        <v>6.1984000000000004</v>
      </c>
      <c r="I1255" s="3" t="s">
        <v>60</v>
      </c>
      <c r="J1255">
        <f t="shared" si="59"/>
        <v>1345052.8</v>
      </c>
    </row>
    <row r="1256" spans="1:10" x14ac:dyDescent="0.3">
      <c r="A1256" s="3" t="s">
        <v>21</v>
      </c>
      <c r="B1256" s="3" t="s">
        <v>26</v>
      </c>
      <c r="C1256" s="3">
        <v>2008</v>
      </c>
      <c r="D1256" s="3" t="s">
        <v>5</v>
      </c>
      <c r="E1256" s="4">
        <v>28778</v>
      </c>
      <c r="F1256" s="3" t="s">
        <v>3</v>
      </c>
      <c r="G1256" s="3" t="str">
        <f t="shared" si="57"/>
        <v>Non-Renewable</v>
      </c>
      <c r="H1256" s="5">
        <f t="shared" si="58"/>
        <v>11.511200000000001</v>
      </c>
      <c r="I1256" s="3" t="s">
        <v>60</v>
      </c>
      <c r="J1256">
        <f t="shared" si="59"/>
        <v>2497930.4</v>
      </c>
    </row>
    <row r="1257" spans="1:10" x14ac:dyDescent="0.3">
      <c r="A1257" s="3" t="s">
        <v>21</v>
      </c>
      <c r="B1257" s="3" t="s">
        <v>26</v>
      </c>
      <c r="C1257" s="3">
        <v>2009</v>
      </c>
      <c r="D1257" s="3" t="s">
        <v>5</v>
      </c>
      <c r="E1257" s="4">
        <v>13332</v>
      </c>
      <c r="F1257" s="3" t="s">
        <v>3</v>
      </c>
      <c r="G1257" s="3" t="str">
        <f t="shared" si="57"/>
        <v>Non-Renewable</v>
      </c>
      <c r="H1257" s="5">
        <f t="shared" si="58"/>
        <v>5.3328000000000007</v>
      </c>
      <c r="I1257" s="3" t="s">
        <v>60</v>
      </c>
      <c r="J1257">
        <f t="shared" si="59"/>
        <v>1157217.6000000001</v>
      </c>
    </row>
    <row r="1258" spans="1:10" x14ac:dyDescent="0.3">
      <c r="A1258" s="3" t="s">
        <v>21</v>
      </c>
      <c r="B1258" s="3" t="s">
        <v>26</v>
      </c>
      <c r="C1258" s="3">
        <v>2010</v>
      </c>
      <c r="D1258" s="3" t="s">
        <v>5</v>
      </c>
      <c r="E1258" s="4">
        <v>36475</v>
      </c>
      <c r="F1258" s="3" t="s">
        <v>3</v>
      </c>
      <c r="G1258" s="3" t="str">
        <f t="shared" si="57"/>
        <v>Non-Renewable</v>
      </c>
      <c r="H1258" s="5">
        <f t="shared" si="58"/>
        <v>14.59</v>
      </c>
      <c r="I1258" s="3" t="s">
        <v>60</v>
      </c>
      <c r="J1258">
        <f t="shared" si="59"/>
        <v>3166030</v>
      </c>
    </row>
    <row r="1259" spans="1:10" x14ac:dyDescent="0.3">
      <c r="A1259" s="3" t="s">
        <v>21</v>
      </c>
      <c r="B1259" s="3" t="s">
        <v>26</v>
      </c>
      <c r="C1259" s="3">
        <v>2011</v>
      </c>
      <c r="D1259" s="3" t="s">
        <v>5</v>
      </c>
      <c r="E1259" s="4">
        <v>25095</v>
      </c>
      <c r="F1259" s="3" t="s">
        <v>3</v>
      </c>
      <c r="G1259" s="3" t="str">
        <f t="shared" si="57"/>
        <v>Non-Renewable</v>
      </c>
      <c r="H1259" s="5">
        <f t="shared" si="58"/>
        <v>10.038</v>
      </c>
      <c r="I1259" s="3" t="s">
        <v>60</v>
      </c>
      <c r="J1259">
        <f t="shared" si="59"/>
        <v>2178246</v>
      </c>
    </row>
    <row r="1260" spans="1:10" x14ac:dyDescent="0.3">
      <c r="A1260" s="3" t="s">
        <v>21</v>
      </c>
      <c r="B1260" s="3" t="s">
        <v>26</v>
      </c>
      <c r="C1260" s="3">
        <v>2012</v>
      </c>
      <c r="D1260" s="3" t="s">
        <v>5</v>
      </c>
      <c r="E1260" s="4">
        <v>46760</v>
      </c>
      <c r="F1260" s="3" t="s">
        <v>3</v>
      </c>
      <c r="G1260" s="3" t="str">
        <f t="shared" si="57"/>
        <v>Non-Renewable</v>
      </c>
      <c r="H1260" s="5">
        <f t="shared" si="58"/>
        <v>18.704000000000001</v>
      </c>
      <c r="I1260" s="3" t="s">
        <v>60</v>
      </c>
      <c r="J1260">
        <f t="shared" si="59"/>
        <v>4058768</v>
      </c>
    </row>
    <row r="1261" spans="1:10" x14ac:dyDescent="0.3">
      <c r="A1261" s="3" t="s">
        <v>21</v>
      </c>
      <c r="B1261" s="3" t="s">
        <v>26</v>
      </c>
      <c r="C1261" s="3">
        <v>2013</v>
      </c>
      <c r="D1261" s="3" t="s">
        <v>5</v>
      </c>
      <c r="E1261" s="4">
        <v>69002</v>
      </c>
      <c r="F1261" s="3" t="s">
        <v>3</v>
      </c>
      <c r="G1261" s="3" t="str">
        <f t="shared" si="57"/>
        <v>Non-Renewable</v>
      </c>
      <c r="H1261" s="5">
        <f t="shared" si="58"/>
        <v>27.6008</v>
      </c>
      <c r="I1261" s="3" t="s">
        <v>60</v>
      </c>
      <c r="J1261">
        <f t="shared" si="59"/>
        <v>5989373.5999999996</v>
      </c>
    </row>
    <row r="1262" spans="1:10" x14ac:dyDescent="0.3">
      <c r="A1262" s="3" t="s">
        <v>21</v>
      </c>
      <c r="B1262" s="3" t="s">
        <v>26</v>
      </c>
      <c r="C1262" s="3">
        <v>2014</v>
      </c>
      <c r="D1262" s="3" t="s">
        <v>5</v>
      </c>
      <c r="E1262" s="4">
        <v>83816</v>
      </c>
      <c r="F1262" s="3" t="s">
        <v>3</v>
      </c>
      <c r="G1262" s="3" t="str">
        <f t="shared" si="57"/>
        <v>Non-Renewable</v>
      </c>
      <c r="H1262" s="5">
        <f t="shared" si="58"/>
        <v>33.526400000000002</v>
      </c>
      <c r="I1262" s="3" t="s">
        <v>60</v>
      </c>
      <c r="J1262">
        <f t="shared" si="59"/>
        <v>7275228.8000000007</v>
      </c>
    </row>
    <row r="1263" spans="1:10" x14ac:dyDescent="0.3">
      <c r="A1263" s="3" t="s">
        <v>21</v>
      </c>
      <c r="B1263" s="3" t="s">
        <v>26</v>
      </c>
      <c r="C1263" s="3">
        <v>2015</v>
      </c>
      <c r="D1263" s="3" t="s">
        <v>5</v>
      </c>
      <c r="E1263" s="4">
        <v>82600</v>
      </c>
      <c r="F1263" s="3" t="s">
        <v>3</v>
      </c>
      <c r="G1263" s="3" t="str">
        <f t="shared" si="57"/>
        <v>Non-Renewable</v>
      </c>
      <c r="H1263" s="5">
        <f t="shared" si="58"/>
        <v>33.04</v>
      </c>
      <c r="I1263" s="3" t="s">
        <v>60</v>
      </c>
      <c r="J1263">
        <f t="shared" si="59"/>
        <v>7169680</v>
      </c>
    </row>
    <row r="1264" spans="1:10" x14ac:dyDescent="0.3">
      <c r="A1264" s="3" t="s">
        <v>21</v>
      </c>
      <c r="B1264" s="3" t="s">
        <v>26</v>
      </c>
      <c r="C1264" s="3">
        <v>2016</v>
      </c>
      <c r="D1264" s="3" t="s">
        <v>5</v>
      </c>
      <c r="E1264" s="4">
        <v>60561</v>
      </c>
      <c r="F1264" s="3" t="s">
        <v>3</v>
      </c>
      <c r="G1264" s="3" t="str">
        <f t="shared" si="57"/>
        <v>Non-Renewable</v>
      </c>
      <c r="H1264" s="5">
        <f t="shared" si="58"/>
        <v>24.224400000000003</v>
      </c>
      <c r="I1264" s="3" t="s">
        <v>60</v>
      </c>
      <c r="J1264">
        <f t="shared" si="59"/>
        <v>5256694.8000000007</v>
      </c>
    </row>
    <row r="1265" spans="1:10" x14ac:dyDescent="0.3">
      <c r="A1265" s="3" t="s">
        <v>21</v>
      </c>
      <c r="B1265" s="3" t="s">
        <v>26</v>
      </c>
      <c r="C1265" s="3">
        <v>2017</v>
      </c>
      <c r="D1265" s="3" t="s">
        <v>5</v>
      </c>
      <c r="E1265" s="4">
        <v>70518</v>
      </c>
      <c r="F1265" s="3" t="s">
        <v>3</v>
      </c>
      <c r="G1265" s="3" t="str">
        <f t="shared" si="57"/>
        <v>Non-Renewable</v>
      </c>
      <c r="H1265" s="5">
        <f t="shared" si="58"/>
        <v>28.2072</v>
      </c>
      <c r="I1265" s="3" t="s">
        <v>60</v>
      </c>
      <c r="J1265">
        <f t="shared" si="59"/>
        <v>6120962.4000000004</v>
      </c>
    </row>
    <row r="1266" spans="1:10" x14ac:dyDescent="0.3">
      <c r="A1266" s="3" t="s">
        <v>21</v>
      </c>
      <c r="B1266" s="3" t="s">
        <v>26</v>
      </c>
      <c r="C1266" s="3">
        <v>2018</v>
      </c>
      <c r="D1266" s="3" t="s">
        <v>5</v>
      </c>
      <c r="E1266" s="4">
        <v>59263</v>
      </c>
      <c r="F1266" s="3" t="s">
        <v>3</v>
      </c>
      <c r="G1266" s="3" t="str">
        <f t="shared" si="57"/>
        <v>Non-Renewable</v>
      </c>
      <c r="H1266" s="5">
        <f t="shared" si="58"/>
        <v>23.705200000000001</v>
      </c>
      <c r="I1266" s="3" t="s">
        <v>60</v>
      </c>
      <c r="J1266">
        <f t="shared" si="59"/>
        <v>5144028.4000000004</v>
      </c>
    </row>
    <row r="1267" spans="1:10" x14ac:dyDescent="0.3">
      <c r="A1267" s="3" t="s">
        <v>21</v>
      </c>
      <c r="B1267" s="3" t="s">
        <v>26</v>
      </c>
      <c r="C1267" s="3">
        <v>2019</v>
      </c>
      <c r="D1267" s="3" t="s">
        <v>5</v>
      </c>
      <c r="E1267" s="4">
        <v>65570</v>
      </c>
      <c r="F1267" s="3" t="s">
        <v>3</v>
      </c>
      <c r="G1267" s="3" t="str">
        <f t="shared" si="57"/>
        <v>Non-Renewable</v>
      </c>
      <c r="H1267" s="5">
        <f t="shared" si="58"/>
        <v>26.228000000000002</v>
      </c>
      <c r="I1267" s="3" t="s">
        <v>60</v>
      </c>
      <c r="J1267">
        <f t="shared" si="59"/>
        <v>5691476</v>
      </c>
    </row>
    <row r="1268" spans="1:10" x14ac:dyDescent="0.3">
      <c r="A1268" s="3" t="s">
        <v>21</v>
      </c>
      <c r="B1268" s="3" t="s">
        <v>26</v>
      </c>
      <c r="C1268" s="3">
        <v>2020</v>
      </c>
      <c r="D1268" s="3" t="s">
        <v>5</v>
      </c>
      <c r="E1268" s="4">
        <v>59480</v>
      </c>
      <c r="F1268" s="3" t="s">
        <v>3</v>
      </c>
      <c r="G1268" s="3" t="str">
        <f t="shared" si="57"/>
        <v>Non-Renewable</v>
      </c>
      <c r="H1268" s="5">
        <f t="shared" si="58"/>
        <v>23.792000000000002</v>
      </c>
      <c r="I1268" s="3" t="s">
        <v>60</v>
      </c>
      <c r="J1268">
        <f t="shared" si="59"/>
        <v>5162864</v>
      </c>
    </row>
    <row r="1269" spans="1:10" x14ac:dyDescent="0.3">
      <c r="A1269" s="3" t="s">
        <v>21</v>
      </c>
      <c r="B1269" s="3" t="s">
        <v>26</v>
      </c>
      <c r="C1269" s="3">
        <v>2021</v>
      </c>
      <c r="D1269" s="3" t="s">
        <v>5</v>
      </c>
      <c r="E1269" s="4">
        <v>86957</v>
      </c>
      <c r="F1269" s="3" t="s">
        <v>3</v>
      </c>
      <c r="G1269" s="3" t="str">
        <f t="shared" si="57"/>
        <v>Non-Renewable</v>
      </c>
      <c r="H1269" s="5">
        <f t="shared" si="58"/>
        <v>34.782800000000002</v>
      </c>
      <c r="I1269" s="3" t="s">
        <v>60</v>
      </c>
      <c r="J1269">
        <f t="shared" si="59"/>
        <v>7547867.6000000006</v>
      </c>
    </row>
    <row r="1270" spans="1:10" x14ac:dyDescent="0.3">
      <c r="A1270" s="3" t="s">
        <v>21</v>
      </c>
      <c r="B1270" s="3" t="s">
        <v>26</v>
      </c>
      <c r="C1270" s="3">
        <v>2022</v>
      </c>
      <c r="D1270" s="3" t="s">
        <v>5</v>
      </c>
      <c r="E1270" s="4">
        <v>42110</v>
      </c>
      <c r="F1270" s="3" t="s">
        <v>3</v>
      </c>
      <c r="G1270" s="3" t="str">
        <f t="shared" si="57"/>
        <v>Non-Renewable</v>
      </c>
      <c r="H1270" s="5">
        <f t="shared" si="58"/>
        <v>16.844000000000001</v>
      </c>
      <c r="I1270" s="3" t="s">
        <v>60</v>
      </c>
      <c r="J1270">
        <f t="shared" si="59"/>
        <v>3655148.0000000005</v>
      </c>
    </row>
    <row r="1271" spans="1:10" x14ac:dyDescent="0.3">
      <c r="A1271" s="3" t="s">
        <v>21</v>
      </c>
      <c r="B1271" s="3" t="s">
        <v>26</v>
      </c>
      <c r="C1271" s="3">
        <v>2023</v>
      </c>
      <c r="D1271" s="3" t="s">
        <v>5</v>
      </c>
      <c r="E1271" s="4">
        <v>38588</v>
      </c>
      <c r="F1271" s="3" t="s">
        <v>3</v>
      </c>
      <c r="G1271" s="3" t="str">
        <f t="shared" si="57"/>
        <v>Non-Renewable</v>
      </c>
      <c r="H1271" s="5">
        <f t="shared" si="58"/>
        <v>15.4352</v>
      </c>
      <c r="I1271" s="3" t="s">
        <v>60</v>
      </c>
      <c r="J1271">
        <f t="shared" si="59"/>
        <v>3349438.4</v>
      </c>
    </row>
    <row r="1272" spans="1:10" x14ac:dyDescent="0.3">
      <c r="A1272" s="3" t="s">
        <v>21</v>
      </c>
      <c r="B1272" s="3" t="s">
        <v>26</v>
      </c>
      <c r="C1272" s="3">
        <v>2024</v>
      </c>
      <c r="D1272" s="3" t="s">
        <v>5</v>
      </c>
      <c r="E1272" s="4">
        <v>38348</v>
      </c>
      <c r="F1272" s="3" t="s">
        <v>215</v>
      </c>
      <c r="G1272" s="3" t="str">
        <f t="shared" si="57"/>
        <v>Non-Renewable</v>
      </c>
      <c r="H1272" s="5">
        <f t="shared" si="58"/>
        <v>15.3392</v>
      </c>
      <c r="I1272" s="3" t="s">
        <v>60</v>
      </c>
      <c r="J1272">
        <f t="shared" si="59"/>
        <v>3328606.4</v>
      </c>
    </row>
    <row r="1273" spans="1:10" x14ac:dyDescent="0.3">
      <c r="A1273" s="3" t="s">
        <v>21</v>
      </c>
      <c r="B1273" s="3" t="s">
        <v>26</v>
      </c>
      <c r="C1273" s="3">
        <v>2025</v>
      </c>
      <c r="D1273" s="3" t="s">
        <v>5</v>
      </c>
      <c r="E1273" s="4">
        <v>38003</v>
      </c>
      <c r="F1273" s="3" t="s">
        <v>215</v>
      </c>
      <c r="G1273" s="3" t="str">
        <f t="shared" si="57"/>
        <v>Non-Renewable</v>
      </c>
      <c r="H1273" s="5">
        <f t="shared" si="58"/>
        <v>15.2012</v>
      </c>
      <c r="I1273" s="3" t="s">
        <v>60</v>
      </c>
      <c r="J1273">
        <f t="shared" si="59"/>
        <v>3298660.4</v>
      </c>
    </row>
    <row r="1274" spans="1:10" x14ac:dyDescent="0.3">
      <c r="A1274" s="3" t="s">
        <v>21</v>
      </c>
      <c r="B1274" s="3" t="s">
        <v>26</v>
      </c>
      <c r="C1274" s="3">
        <v>2000</v>
      </c>
      <c r="D1274" s="3" t="s">
        <v>6</v>
      </c>
      <c r="E1274" s="4">
        <v>6046</v>
      </c>
      <c r="F1274" s="3" t="s">
        <v>3</v>
      </c>
      <c r="G1274" s="3" t="str">
        <f t="shared" si="57"/>
        <v>Non-Renewable</v>
      </c>
      <c r="H1274" s="5">
        <f t="shared" si="58"/>
        <v>7.2552000000000005E-2</v>
      </c>
      <c r="I1274" s="3" t="s">
        <v>60</v>
      </c>
      <c r="J1274">
        <f t="shared" si="59"/>
        <v>15743.784000000001</v>
      </c>
    </row>
    <row r="1275" spans="1:10" x14ac:dyDescent="0.3">
      <c r="A1275" s="3" t="s">
        <v>21</v>
      </c>
      <c r="B1275" s="3" t="s">
        <v>26</v>
      </c>
      <c r="C1275" s="3">
        <v>2001</v>
      </c>
      <c r="D1275" s="3" t="s">
        <v>6</v>
      </c>
      <c r="E1275" s="4">
        <v>14279</v>
      </c>
      <c r="F1275" s="3" t="s">
        <v>3</v>
      </c>
      <c r="G1275" s="3" t="str">
        <f t="shared" si="57"/>
        <v>Non-Renewable</v>
      </c>
      <c r="H1275" s="5">
        <f t="shared" si="58"/>
        <v>0.171348</v>
      </c>
      <c r="I1275" s="3" t="s">
        <v>60</v>
      </c>
      <c r="J1275">
        <f t="shared" si="59"/>
        <v>37182.516000000003</v>
      </c>
    </row>
    <row r="1276" spans="1:10" x14ac:dyDescent="0.3">
      <c r="A1276" s="3" t="s">
        <v>21</v>
      </c>
      <c r="B1276" s="3" t="s">
        <v>26</v>
      </c>
      <c r="C1276" s="3">
        <v>2002</v>
      </c>
      <c r="D1276" s="3" t="s">
        <v>6</v>
      </c>
      <c r="E1276" s="4">
        <v>13836</v>
      </c>
      <c r="F1276" s="3" t="s">
        <v>3</v>
      </c>
      <c r="G1276" s="3" t="str">
        <f t="shared" si="57"/>
        <v>Non-Renewable</v>
      </c>
      <c r="H1276" s="5">
        <f t="shared" si="58"/>
        <v>0.16603200000000001</v>
      </c>
      <c r="I1276" s="3" t="s">
        <v>60</v>
      </c>
      <c r="J1276">
        <f t="shared" si="59"/>
        <v>36028.944000000003</v>
      </c>
    </row>
    <row r="1277" spans="1:10" x14ac:dyDescent="0.3">
      <c r="A1277" s="3" t="s">
        <v>21</v>
      </c>
      <c r="B1277" s="3" t="s">
        <v>26</v>
      </c>
      <c r="C1277" s="3">
        <v>2003</v>
      </c>
      <c r="D1277" s="3" t="s">
        <v>6</v>
      </c>
      <c r="E1277" s="4">
        <v>13358</v>
      </c>
      <c r="F1277" s="3" t="s">
        <v>3</v>
      </c>
      <c r="G1277" s="3" t="str">
        <f t="shared" si="57"/>
        <v>Non-Renewable</v>
      </c>
      <c r="H1277" s="5">
        <f t="shared" si="58"/>
        <v>0.16029599999999999</v>
      </c>
      <c r="I1277" s="3" t="s">
        <v>60</v>
      </c>
      <c r="J1277">
        <f t="shared" si="59"/>
        <v>34784.231999999996</v>
      </c>
    </row>
    <row r="1278" spans="1:10" x14ac:dyDescent="0.3">
      <c r="A1278" s="3" t="s">
        <v>21</v>
      </c>
      <c r="B1278" s="3" t="s">
        <v>26</v>
      </c>
      <c r="C1278" s="3">
        <v>2004</v>
      </c>
      <c r="D1278" s="3" t="s">
        <v>6</v>
      </c>
      <c r="E1278" s="4">
        <v>11611</v>
      </c>
      <c r="F1278" s="3" t="s">
        <v>3</v>
      </c>
      <c r="G1278" s="3" t="str">
        <f t="shared" si="57"/>
        <v>Non-Renewable</v>
      </c>
      <c r="H1278" s="5">
        <f t="shared" si="58"/>
        <v>0.13933200000000001</v>
      </c>
      <c r="I1278" s="3" t="s">
        <v>60</v>
      </c>
      <c r="J1278">
        <f t="shared" si="59"/>
        <v>30235.044000000002</v>
      </c>
    </row>
    <row r="1279" spans="1:10" x14ac:dyDescent="0.3">
      <c r="A1279" s="3" t="s">
        <v>21</v>
      </c>
      <c r="B1279" s="3" t="s">
        <v>26</v>
      </c>
      <c r="C1279" s="3">
        <v>2005</v>
      </c>
      <c r="D1279" s="3" t="s">
        <v>6</v>
      </c>
      <c r="E1279" s="4">
        <v>9855</v>
      </c>
      <c r="F1279" s="3" t="s">
        <v>3</v>
      </c>
      <c r="G1279" s="3" t="str">
        <f t="shared" si="57"/>
        <v>Non-Renewable</v>
      </c>
      <c r="H1279" s="5">
        <f t="shared" si="58"/>
        <v>0.11826</v>
      </c>
      <c r="I1279" s="3" t="s">
        <v>60</v>
      </c>
      <c r="J1279">
        <f t="shared" si="59"/>
        <v>25662.420000000002</v>
      </c>
    </row>
    <row r="1280" spans="1:10" x14ac:dyDescent="0.3">
      <c r="A1280" s="3" t="s">
        <v>21</v>
      </c>
      <c r="B1280" s="3" t="s">
        <v>26</v>
      </c>
      <c r="C1280" s="3">
        <v>2006</v>
      </c>
      <c r="D1280" s="3" t="s">
        <v>6</v>
      </c>
      <c r="E1280" s="4">
        <v>13754</v>
      </c>
      <c r="F1280" s="3" t="s">
        <v>3</v>
      </c>
      <c r="G1280" s="3" t="str">
        <f t="shared" si="57"/>
        <v>Non-Renewable</v>
      </c>
      <c r="H1280" s="5">
        <f t="shared" si="58"/>
        <v>0.165048</v>
      </c>
      <c r="I1280" s="3" t="s">
        <v>60</v>
      </c>
      <c r="J1280">
        <f t="shared" si="59"/>
        <v>35815.415999999997</v>
      </c>
    </row>
    <row r="1281" spans="1:10" x14ac:dyDescent="0.3">
      <c r="A1281" s="3" t="s">
        <v>21</v>
      </c>
      <c r="B1281" s="3" t="s">
        <v>26</v>
      </c>
      <c r="C1281" s="3">
        <v>2007</v>
      </c>
      <c r="D1281" s="3" t="s">
        <v>6</v>
      </c>
      <c r="E1281" s="4">
        <v>12350</v>
      </c>
      <c r="F1281" s="3" t="s">
        <v>3</v>
      </c>
      <c r="G1281" s="3" t="str">
        <f t="shared" si="57"/>
        <v>Non-Renewable</v>
      </c>
      <c r="H1281" s="5">
        <f t="shared" si="58"/>
        <v>0.1482</v>
      </c>
      <c r="I1281" s="3" t="s">
        <v>60</v>
      </c>
      <c r="J1281">
        <f t="shared" si="59"/>
        <v>32159.4</v>
      </c>
    </row>
    <row r="1282" spans="1:10" x14ac:dyDescent="0.3">
      <c r="A1282" s="3" t="s">
        <v>21</v>
      </c>
      <c r="B1282" s="3" t="s">
        <v>26</v>
      </c>
      <c r="C1282" s="3">
        <v>2008</v>
      </c>
      <c r="D1282" s="3" t="s">
        <v>6</v>
      </c>
      <c r="E1282" s="4">
        <v>13969</v>
      </c>
      <c r="F1282" s="3" t="s">
        <v>3</v>
      </c>
      <c r="G1282" s="3" t="str">
        <f t="shared" ref="G1282:G1345" si="60">IF(OR(D1282="hydropower",D1282="wind",D1282="solar pv",D1282=" Tide",D1282="solar thermal",D1282="geothermal",D1282="biofuels"), "Renewable", "Non-Renewable")</f>
        <v>Non-Renewable</v>
      </c>
      <c r="H1282" s="5">
        <f t="shared" ref="H1282:H1345" si="61">IF(D1282="Coal",E1282*0.0009,
IF(D1282="Oil",E1282*0.00078,
IF(D1282="Natural Gas",E1282*0.0004,
IF(D1282="Nuclear",E1282*0.000012,
IF(D1282="Hydropower",E1282*0.000024,
IF(D1282="Biofuels",E1282*0.0004,
IF(D1282="Waste",E1282*0.0002,
IF(D1282="Wind",E1282*0.000011,
IF(D1282="Solar PV",E1282*0.000045,
IF(D1282="Solar Thermal",E1282*0.00005,
IF(D1282="Other sources",E1282*0.0005,
IF(D1282="Geothermal",E1282*0.00005,
IF(D1282="Tide",E1282*0.00001,0)))))))))))))</f>
        <v>0.167628</v>
      </c>
      <c r="I1282" s="3" t="s">
        <v>60</v>
      </c>
      <c r="J1282">
        <f t="shared" si="59"/>
        <v>36375.275999999998</v>
      </c>
    </row>
    <row r="1283" spans="1:10" x14ac:dyDescent="0.3">
      <c r="A1283" s="3" t="s">
        <v>21</v>
      </c>
      <c r="B1283" s="3" t="s">
        <v>26</v>
      </c>
      <c r="C1283" s="3">
        <v>2009</v>
      </c>
      <c r="D1283" s="3" t="s">
        <v>6</v>
      </c>
      <c r="E1283" s="4">
        <v>12957</v>
      </c>
      <c r="F1283" s="3" t="s">
        <v>3</v>
      </c>
      <c r="G1283" s="3" t="str">
        <f t="shared" si="60"/>
        <v>Non-Renewable</v>
      </c>
      <c r="H1283" s="5">
        <f t="shared" si="61"/>
        <v>0.15548400000000001</v>
      </c>
      <c r="I1283" s="3" t="s">
        <v>60</v>
      </c>
      <c r="J1283">
        <f t="shared" ref="J1283:J1346" si="62">H1283*217000</f>
        <v>33740.028000000006</v>
      </c>
    </row>
    <row r="1284" spans="1:10" x14ac:dyDescent="0.3">
      <c r="A1284" s="3" t="s">
        <v>21</v>
      </c>
      <c r="B1284" s="3" t="s">
        <v>26</v>
      </c>
      <c r="C1284" s="3">
        <v>2010</v>
      </c>
      <c r="D1284" s="3" t="s">
        <v>6</v>
      </c>
      <c r="E1284" s="4">
        <v>14523</v>
      </c>
      <c r="F1284" s="3" t="s">
        <v>3</v>
      </c>
      <c r="G1284" s="3" t="str">
        <f t="shared" si="60"/>
        <v>Non-Renewable</v>
      </c>
      <c r="H1284" s="5">
        <f t="shared" si="61"/>
        <v>0.17427600000000001</v>
      </c>
      <c r="I1284" s="3" t="s">
        <v>60</v>
      </c>
      <c r="J1284">
        <f t="shared" si="62"/>
        <v>37817.892</v>
      </c>
    </row>
    <row r="1285" spans="1:10" x14ac:dyDescent="0.3">
      <c r="A1285" s="3" t="s">
        <v>21</v>
      </c>
      <c r="B1285" s="3" t="s">
        <v>26</v>
      </c>
      <c r="C1285" s="3">
        <v>2011</v>
      </c>
      <c r="D1285" s="3" t="s">
        <v>6</v>
      </c>
      <c r="E1285" s="4">
        <v>15659</v>
      </c>
      <c r="F1285" s="3" t="s">
        <v>3</v>
      </c>
      <c r="G1285" s="3" t="str">
        <f t="shared" si="60"/>
        <v>Non-Renewable</v>
      </c>
      <c r="H1285" s="5">
        <f t="shared" si="61"/>
        <v>0.18790799999999999</v>
      </c>
      <c r="I1285" s="3" t="s">
        <v>60</v>
      </c>
      <c r="J1285">
        <f t="shared" si="62"/>
        <v>40776.036</v>
      </c>
    </row>
    <row r="1286" spans="1:10" x14ac:dyDescent="0.3">
      <c r="A1286" s="3" t="s">
        <v>21</v>
      </c>
      <c r="B1286" s="3" t="s">
        <v>26</v>
      </c>
      <c r="C1286" s="3">
        <v>2012</v>
      </c>
      <c r="D1286" s="3" t="s">
        <v>6</v>
      </c>
      <c r="E1286" s="4">
        <v>16038</v>
      </c>
      <c r="F1286" s="3" t="s">
        <v>3</v>
      </c>
      <c r="G1286" s="3" t="str">
        <f t="shared" si="60"/>
        <v>Non-Renewable</v>
      </c>
      <c r="H1286" s="5">
        <f t="shared" si="61"/>
        <v>0.19245600000000002</v>
      </c>
      <c r="I1286" s="3" t="s">
        <v>60</v>
      </c>
      <c r="J1286">
        <f t="shared" si="62"/>
        <v>41762.952000000005</v>
      </c>
    </row>
    <row r="1287" spans="1:10" x14ac:dyDescent="0.3">
      <c r="A1287" s="3" t="s">
        <v>21</v>
      </c>
      <c r="B1287" s="3" t="s">
        <v>26</v>
      </c>
      <c r="C1287" s="3">
        <v>2013</v>
      </c>
      <c r="D1287" s="3" t="s">
        <v>6</v>
      </c>
      <c r="E1287" s="4">
        <v>15450</v>
      </c>
      <c r="F1287" s="3" t="s">
        <v>3</v>
      </c>
      <c r="G1287" s="3" t="str">
        <f t="shared" si="60"/>
        <v>Non-Renewable</v>
      </c>
      <c r="H1287" s="5">
        <f t="shared" si="61"/>
        <v>0.18540000000000001</v>
      </c>
      <c r="I1287" s="3" t="s">
        <v>60</v>
      </c>
      <c r="J1287">
        <f t="shared" si="62"/>
        <v>40231.800000000003</v>
      </c>
    </row>
    <row r="1288" spans="1:10" x14ac:dyDescent="0.3">
      <c r="A1288" s="3" t="s">
        <v>21</v>
      </c>
      <c r="B1288" s="3" t="s">
        <v>26</v>
      </c>
      <c r="C1288" s="3">
        <v>2014</v>
      </c>
      <c r="D1288" s="3" t="s">
        <v>6</v>
      </c>
      <c r="E1288" s="4">
        <v>15378</v>
      </c>
      <c r="F1288" s="3" t="s">
        <v>3</v>
      </c>
      <c r="G1288" s="3" t="str">
        <f t="shared" si="60"/>
        <v>Non-Renewable</v>
      </c>
      <c r="H1288" s="5">
        <f t="shared" si="61"/>
        <v>0.18453600000000001</v>
      </c>
      <c r="I1288" s="3" t="s">
        <v>60</v>
      </c>
      <c r="J1288">
        <f t="shared" si="62"/>
        <v>40044.311999999998</v>
      </c>
    </row>
    <row r="1289" spans="1:10" x14ac:dyDescent="0.3">
      <c r="A1289" s="3" t="s">
        <v>21</v>
      </c>
      <c r="B1289" s="3" t="s">
        <v>26</v>
      </c>
      <c r="C1289" s="3">
        <v>2015</v>
      </c>
      <c r="D1289" s="3" t="s">
        <v>6</v>
      </c>
      <c r="E1289" s="4">
        <v>14734</v>
      </c>
      <c r="F1289" s="3" t="s">
        <v>3</v>
      </c>
      <c r="G1289" s="3" t="str">
        <f t="shared" si="60"/>
        <v>Non-Renewable</v>
      </c>
      <c r="H1289" s="5">
        <f t="shared" si="61"/>
        <v>0.17680799999999999</v>
      </c>
      <c r="I1289" s="3" t="s">
        <v>60</v>
      </c>
      <c r="J1289">
        <f t="shared" si="62"/>
        <v>38367.335999999996</v>
      </c>
    </row>
    <row r="1290" spans="1:10" x14ac:dyDescent="0.3">
      <c r="A1290" s="3" t="s">
        <v>21</v>
      </c>
      <c r="B1290" s="3" t="s">
        <v>26</v>
      </c>
      <c r="C1290" s="3">
        <v>2016</v>
      </c>
      <c r="D1290" s="3" t="s">
        <v>6</v>
      </c>
      <c r="E1290" s="4">
        <v>15864</v>
      </c>
      <c r="F1290" s="3" t="s">
        <v>3</v>
      </c>
      <c r="G1290" s="3" t="str">
        <f t="shared" si="60"/>
        <v>Non-Renewable</v>
      </c>
      <c r="H1290" s="5">
        <f t="shared" si="61"/>
        <v>0.19036800000000001</v>
      </c>
      <c r="I1290" s="3" t="s">
        <v>60</v>
      </c>
      <c r="J1290">
        <f t="shared" si="62"/>
        <v>41309.856</v>
      </c>
    </row>
    <row r="1291" spans="1:10" x14ac:dyDescent="0.3">
      <c r="A1291" s="3" t="s">
        <v>21</v>
      </c>
      <c r="B1291" s="3" t="s">
        <v>26</v>
      </c>
      <c r="C1291" s="3">
        <v>2017</v>
      </c>
      <c r="D1291" s="3" t="s">
        <v>6</v>
      </c>
      <c r="E1291" s="4">
        <v>15739</v>
      </c>
      <c r="F1291" s="3" t="s">
        <v>3</v>
      </c>
      <c r="G1291" s="3" t="str">
        <f t="shared" si="60"/>
        <v>Non-Renewable</v>
      </c>
      <c r="H1291" s="5">
        <f t="shared" si="61"/>
        <v>0.18886800000000001</v>
      </c>
      <c r="I1291" s="3" t="s">
        <v>60</v>
      </c>
      <c r="J1291">
        <f t="shared" si="62"/>
        <v>40984.356</v>
      </c>
    </row>
    <row r="1292" spans="1:10" x14ac:dyDescent="0.3">
      <c r="A1292" s="3" t="s">
        <v>21</v>
      </c>
      <c r="B1292" s="3" t="s">
        <v>26</v>
      </c>
      <c r="C1292" s="3">
        <v>2018</v>
      </c>
      <c r="D1292" s="3" t="s">
        <v>6</v>
      </c>
      <c r="E1292" s="4">
        <v>15673</v>
      </c>
      <c r="F1292" s="3" t="s">
        <v>3</v>
      </c>
      <c r="G1292" s="3" t="str">
        <f t="shared" si="60"/>
        <v>Non-Renewable</v>
      </c>
      <c r="H1292" s="5">
        <f t="shared" si="61"/>
        <v>0.18807599999999999</v>
      </c>
      <c r="I1292" s="3" t="s">
        <v>60</v>
      </c>
      <c r="J1292">
        <f t="shared" si="62"/>
        <v>40812.491999999998</v>
      </c>
    </row>
    <row r="1293" spans="1:10" x14ac:dyDescent="0.3">
      <c r="A1293" s="3" t="s">
        <v>21</v>
      </c>
      <c r="B1293" s="3" t="s">
        <v>26</v>
      </c>
      <c r="C1293" s="3">
        <v>2019</v>
      </c>
      <c r="D1293" s="3" t="s">
        <v>6</v>
      </c>
      <c r="E1293" s="4">
        <v>16128</v>
      </c>
      <c r="F1293" s="3" t="s">
        <v>3</v>
      </c>
      <c r="G1293" s="3" t="str">
        <f t="shared" si="60"/>
        <v>Non-Renewable</v>
      </c>
      <c r="H1293" s="5">
        <f t="shared" si="61"/>
        <v>0.19353600000000001</v>
      </c>
      <c r="I1293" s="3" t="s">
        <v>60</v>
      </c>
      <c r="J1293">
        <f t="shared" si="62"/>
        <v>41997.312000000005</v>
      </c>
    </row>
    <row r="1294" spans="1:10" x14ac:dyDescent="0.3">
      <c r="A1294" s="3" t="s">
        <v>21</v>
      </c>
      <c r="B1294" s="3" t="s">
        <v>26</v>
      </c>
      <c r="C1294" s="3">
        <v>2020</v>
      </c>
      <c r="D1294" s="3" t="s">
        <v>6</v>
      </c>
      <c r="E1294" s="4">
        <v>14052</v>
      </c>
      <c r="F1294" s="3" t="s">
        <v>3</v>
      </c>
      <c r="G1294" s="3" t="str">
        <f t="shared" si="60"/>
        <v>Non-Renewable</v>
      </c>
      <c r="H1294" s="5">
        <f t="shared" si="61"/>
        <v>0.168624</v>
      </c>
      <c r="I1294" s="3" t="s">
        <v>60</v>
      </c>
      <c r="J1294">
        <f t="shared" si="62"/>
        <v>36591.407999999996</v>
      </c>
    </row>
    <row r="1295" spans="1:10" x14ac:dyDescent="0.3">
      <c r="A1295" s="3" t="s">
        <v>21</v>
      </c>
      <c r="B1295" s="3" t="s">
        <v>26</v>
      </c>
      <c r="C1295" s="3">
        <v>2021</v>
      </c>
      <c r="D1295" s="3" t="s">
        <v>6</v>
      </c>
      <c r="E1295" s="4">
        <v>14704</v>
      </c>
      <c r="F1295" s="3" t="s">
        <v>3</v>
      </c>
      <c r="G1295" s="3" t="str">
        <f t="shared" si="60"/>
        <v>Non-Renewable</v>
      </c>
      <c r="H1295" s="5">
        <f t="shared" si="61"/>
        <v>0.17644799999999999</v>
      </c>
      <c r="I1295" s="3" t="s">
        <v>60</v>
      </c>
      <c r="J1295">
        <f t="shared" si="62"/>
        <v>38289.216</v>
      </c>
    </row>
    <row r="1296" spans="1:10" x14ac:dyDescent="0.3">
      <c r="A1296" s="3" t="s">
        <v>21</v>
      </c>
      <c r="B1296" s="3" t="s">
        <v>26</v>
      </c>
      <c r="C1296" s="3">
        <v>2022</v>
      </c>
      <c r="D1296" s="3" t="s">
        <v>6</v>
      </c>
      <c r="E1296" s="4">
        <v>14559</v>
      </c>
      <c r="F1296" s="3" t="s">
        <v>3</v>
      </c>
      <c r="G1296" s="3" t="str">
        <f t="shared" si="60"/>
        <v>Non-Renewable</v>
      </c>
      <c r="H1296" s="5">
        <f t="shared" si="61"/>
        <v>0.174708</v>
      </c>
      <c r="I1296" s="3" t="s">
        <v>60</v>
      </c>
      <c r="J1296">
        <f t="shared" si="62"/>
        <v>37911.635999999999</v>
      </c>
    </row>
    <row r="1297" spans="1:10" x14ac:dyDescent="0.3">
      <c r="A1297" s="3" t="s">
        <v>21</v>
      </c>
      <c r="B1297" s="3" t="s">
        <v>26</v>
      </c>
      <c r="C1297" s="3">
        <v>2023</v>
      </c>
      <c r="D1297" s="3" t="s">
        <v>6</v>
      </c>
      <c r="E1297" s="4">
        <v>14503</v>
      </c>
      <c r="F1297" s="3" t="s">
        <v>3</v>
      </c>
      <c r="G1297" s="3" t="str">
        <f t="shared" si="60"/>
        <v>Non-Renewable</v>
      </c>
      <c r="H1297" s="5">
        <f t="shared" si="61"/>
        <v>0.174036</v>
      </c>
      <c r="I1297" s="3" t="s">
        <v>60</v>
      </c>
      <c r="J1297">
        <f t="shared" si="62"/>
        <v>37765.811999999998</v>
      </c>
    </row>
    <row r="1298" spans="1:10" x14ac:dyDescent="0.3">
      <c r="A1298" s="3" t="s">
        <v>21</v>
      </c>
      <c r="B1298" s="3" t="s">
        <v>26</v>
      </c>
      <c r="C1298" s="3">
        <v>2024</v>
      </c>
      <c r="D1298" s="3" t="s">
        <v>6</v>
      </c>
      <c r="E1298" s="4">
        <v>14126</v>
      </c>
      <c r="F1298" s="3" t="s">
        <v>215</v>
      </c>
      <c r="G1298" s="3" t="str">
        <f t="shared" si="60"/>
        <v>Non-Renewable</v>
      </c>
      <c r="H1298" s="5">
        <f t="shared" si="61"/>
        <v>0.169512</v>
      </c>
      <c r="I1298" s="3" t="s">
        <v>60</v>
      </c>
      <c r="J1298">
        <f t="shared" si="62"/>
        <v>36784.103999999999</v>
      </c>
    </row>
    <row r="1299" spans="1:10" x14ac:dyDescent="0.3">
      <c r="A1299" s="3" t="s">
        <v>21</v>
      </c>
      <c r="B1299" s="3" t="s">
        <v>26</v>
      </c>
      <c r="C1299" s="3">
        <v>2025</v>
      </c>
      <c r="D1299" s="3" t="s">
        <v>6</v>
      </c>
      <c r="E1299" s="4">
        <v>14564</v>
      </c>
      <c r="F1299" s="3" t="s">
        <v>215</v>
      </c>
      <c r="G1299" s="3" t="str">
        <f t="shared" si="60"/>
        <v>Non-Renewable</v>
      </c>
      <c r="H1299" s="5">
        <f t="shared" si="61"/>
        <v>0.17476800000000001</v>
      </c>
      <c r="I1299" s="3" t="s">
        <v>60</v>
      </c>
      <c r="J1299">
        <f t="shared" si="62"/>
        <v>37924.656000000003</v>
      </c>
    </row>
    <row r="1300" spans="1:10" x14ac:dyDescent="0.3">
      <c r="A1300" s="3" t="s">
        <v>21</v>
      </c>
      <c r="B1300" s="3" t="s">
        <v>26</v>
      </c>
      <c r="C1300" s="3">
        <v>2000</v>
      </c>
      <c r="D1300" s="3" t="s">
        <v>7</v>
      </c>
      <c r="E1300" s="4">
        <v>304403</v>
      </c>
      <c r="F1300" s="3" t="s">
        <v>3</v>
      </c>
      <c r="G1300" s="3" t="str">
        <f t="shared" si="60"/>
        <v>Renewable</v>
      </c>
      <c r="H1300" s="5">
        <f t="shared" si="61"/>
        <v>7.3056720000000004</v>
      </c>
      <c r="I1300" s="3" t="s">
        <v>60</v>
      </c>
      <c r="J1300">
        <f t="shared" si="62"/>
        <v>1585330.824</v>
      </c>
    </row>
    <row r="1301" spans="1:10" x14ac:dyDescent="0.3">
      <c r="A1301" s="3" t="s">
        <v>21</v>
      </c>
      <c r="B1301" s="3" t="s">
        <v>26</v>
      </c>
      <c r="C1301" s="3">
        <v>2001</v>
      </c>
      <c r="D1301" s="3" t="s">
        <v>7</v>
      </c>
      <c r="E1301" s="4">
        <v>267876</v>
      </c>
      <c r="F1301" s="3" t="s">
        <v>3</v>
      </c>
      <c r="G1301" s="3" t="str">
        <f t="shared" si="60"/>
        <v>Renewable</v>
      </c>
      <c r="H1301" s="5">
        <f t="shared" si="61"/>
        <v>6.4290240000000001</v>
      </c>
      <c r="I1301" s="3" t="s">
        <v>60</v>
      </c>
      <c r="J1301">
        <f t="shared" si="62"/>
        <v>1395098.2080000001</v>
      </c>
    </row>
    <row r="1302" spans="1:10" x14ac:dyDescent="0.3">
      <c r="A1302" s="3" t="s">
        <v>21</v>
      </c>
      <c r="B1302" s="3" t="s">
        <v>26</v>
      </c>
      <c r="C1302" s="3">
        <v>2002</v>
      </c>
      <c r="D1302" s="3" t="s">
        <v>7</v>
      </c>
      <c r="E1302" s="4">
        <v>286092</v>
      </c>
      <c r="F1302" s="3" t="s">
        <v>3</v>
      </c>
      <c r="G1302" s="3" t="str">
        <f t="shared" si="60"/>
        <v>Renewable</v>
      </c>
      <c r="H1302" s="5">
        <f t="shared" si="61"/>
        <v>6.8662080000000003</v>
      </c>
      <c r="I1302" s="3" t="s">
        <v>60</v>
      </c>
      <c r="J1302">
        <f t="shared" si="62"/>
        <v>1489967.1360000002</v>
      </c>
    </row>
    <row r="1303" spans="1:10" x14ac:dyDescent="0.3">
      <c r="A1303" s="3" t="s">
        <v>21</v>
      </c>
      <c r="B1303" s="3" t="s">
        <v>26</v>
      </c>
      <c r="C1303" s="3">
        <v>2003</v>
      </c>
      <c r="D1303" s="3" t="s">
        <v>7</v>
      </c>
      <c r="E1303" s="4">
        <v>305616</v>
      </c>
      <c r="F1303" s="3" t="s">
        <v>3</v>
      </c>
      <c r="G1303" s="3" t="str">
        <f t="shared" si="60"/>
        <v>Renewable</v>
      </c>
      <c r="H1303" s="5">
        <f t="shared" si="61"/>
        <v>7.334784</v>
      </c>
      <c r="I1303" s="3" t="s">
        <v>60</v>
      </c>
      <c r="J1303">
        <f t="shared" si="62"/>
        <v>1591648.128</v>
      </c>
    </row>
    <row r="1304" spans="1:10" x14ac:dyDescent="0.3">
      <c r="A1304" s="3" t="s">
        <v>21</v>
      </c>
      <c r="B1304" s="3" t="s">
        <v>26</v>
      </c>
      <c r="C1304" s="3">
        <v>2004</v>
      </c>
      <c r="D1304" s="3" t="s">
        <v>7</v>
      </c>
      <c r="E1304" s="4">
        <v>320797</v>
      </c>
      <c r="F1304" s="3" t="s">
        <v>3</v>
      </c>
      <c r="G1304" s="3" t="str">
        <f t="shared" si="60"/>
        <v>Renewable</v>
      </c>
      <c r="H1304" s="5">
        <f t="shared" si="61"/>
        <v>7.699128</v>
      </c>
      <c r="I1304" s="3" t="s">
        <v>60</v>
      </c>
      <c r="J1304">
        <f t="shared" si="62"/>
        <v>1670710.7760000001</v>
      </c>
    </row>
    <row r="1305" spans="1:10" x14ac:dyDescent="0.3">
      <c r="A1305" s="3" t="s">
        <v>21</v>
      </c>
      <c r="B1305" s="3" t="s">
        <v>26</v>
      </c>
      <c r="C1305" s="3">
        <v>2005</v>
      </c>
      <c r="D1305" s="3" t="s">
        <v>7</v>
      </c>
      <c r="E1305" s="4">
        <v>337457</v>
      </c>
      <c r="F1305" s="3" t="s">
        <v>3</v>
      </c>
      <c r="G1305" s="3" t="str">
        <f t="shared" si="60"/>
        <v>Renewable</v>
      </c>
      <c r="H1305" s="5">
        <f t="shared" si="61"/>
        <v>8.0989680000000011</v>
      </c>
      <c r="I1305" s="3" t="s">
        <v>60</v>
      </c>
      <c r="J1305">
        <f t="shared" si="62"/>
        <v>1757476.0560000003</v>
      </c>
    </row>
    <row r="1306" spans="1:10" x14ac:dyDescent="0.3">
      <c r="A1306" s="3" t="s">
        <v>21</v>
      </c>
      <c r="B1306" s="3" t="s">
        <v>26</v>
      </c>
      <c r="C1306" s="3">
        <v>2006</v>
      </c>
      <c r="D1306" s="3" t="s">
        <v>7</v>
      </c>
      <c r="E1306" s="4">
        <v>348805</v>
      </c>
      <c r="F1306" s="3" t="s">
        <v>3</v>
      </c>
      <c r="G1306" s="3" t="str">
        <f t="shared" si="60"/>
        <v>Renewable</v>
      </c>
      <c r="H1306" s="5">
        <f t="shared" si="61"/>
        <v>8.3713200000000008</v>
      </c>
      <c r="I1306" s="3" t="s">
        <v>60</v>
      </c>
      <c r="J1306">
        <f t="shared" si="62"/>
        <v>1816576.4400000002</v>
      </c>
    </row>
    <row r="1307" spans="1:10" x14ac:dyDescent="0.3">
      <c r="A1307" s="3" t="s">
        <v>21</v>
      </c>
      <c r="B1307" s="3" t="s">
        <v>26</v>
      </c>
      <c r="C1307" s="3">
        <v>2007</v>
      </c>
      <c r="D1307" s="3" t="s">
        <v>7</v>
      </c>
      <c r="E1307" s="4">
        <v>374015</v>
      </c>
      <c r="F1307" s="3" t="s">
        <v>3</v>
      </c>
      <c r="G1307" s="3" t="str">
        <f t="shared" si="60"/>
        <v>Renewable</v>
      </c>
      <c r="H1307" s="5">
        <f t="shared" si="61"/>
        <v>8.9763599999999997</v>
      </c>
      <c r="I1307" s="3" t="s">
        <v>60</v>
      </c>
      <c r="J1307">
        <f t="shared" si="62"/>
        <v>1947870.1199999999</v>
      </c>
    </row>
    <row r="1308" spans="1:10" x14ac:dyDescent="0.3">
      <c r="A1308" s="3" t="s">
        <v>21</v>
      </c>
      <c r="B1308" s="3" t="s">
        <v>26</v>
      </c>
      <c r="C1308" s="3">
        <v>2008</v>
      </c>
      <c r="D1308" s="3" t="s">
        <v>7</v>
      </c>
      <c r="E1308" s="4">
        <v>369556</v>
      </c>
      <c r="F1308" s="3" t="s">
        <v>3</v>
      </c>
      <c r="G1308" s="3" t="str">
        <f t="shared" si="60"/>
        <v>Renewable</v>
      </c>
      <c r="H1308" s="5">
        <f t="shared" si="61"/>
        <v>8.8693439999999999</v>
      </c>
      <c r="I1308" s="3" t="s">
        <v>60</v>
      </c>
      <c r="J1308">
        <f t="shared" si="62"/>
        <v>1924647.648</v>
      </c>
    </row>
    <row r="1309" spans="1:10" x14ac:dyDescent="0.3">
      <c r="A1309" s="3" t="s">
        <v>21</v>
      </c>
      <c r="B1309" s="3" t="s">
        <v>26</v>
      </c>
      <c r="C1309" s="3">
        <v>2009</v>
      </c>
      <c r="D1309" s="3" t="s">
        <v>7</v>
      </c>
      <c r="E1309" s="4">
        <v>390988</v>
      </c>
      <c r="F1309" s="3" t="s">
        <v>3</v>
      </c>
      <c r="G1309" s="3" t="str">
        <f t="shared" si="60"/>
        <v>Renewable</v>
      </c>
      <c r="H1309" s="5">
        <f t="shared" si="61"/>
        <v>9.3837120000000009</v>
      </c>
      <c r="I1309" s="3" t="s">
        <v>60</v>
      </c>
      <c r="J1309">
        <f t="shared" si="62"/>
        <v>2036265.5040000002</v>
      </c>
    </row>
    <row r="1310" spans="1:10" x14ac:dyDescent="0.3">
      <c r="A1310" s="3" t="s">
        <v>21</v>
      </c>
      <c r="B1310" s="3" t="s">
        <v>26</v>
      </c>
      <c r="C1310" s="3">
        <v>2010</v>
      </c>
      <c r="D1310" s="3" t="s">
        <v>7</v>
      </c>
      <c r="E1310" s="4">
        <v>403289</v>
      </c>
      <c r="F1310" s="3" t="s">
        <v>3</v>
      </c>
      <c r="G1310" s="3" t="str">
        <f t="shared" si="60"/>
        <v>Renewable</v>
      </c>
      <c r="H1310" s="5">
        <f t="shared" si="61"/>
        <v>9.6789360000000002</v>
      </c>
      <c r="I1310" s="3" t="s">
        <v>60</v>
      </c>
      <c r="J1310">
        <f t="shared" si="62"/>
        <v>2100329.1120000002</v>
      </c>
    </row>
    <row r="1311" spans="1:10" x14ac:dyDescent="0.3">
      <c r="A1311" s="3" t="s">
        <v>21</v>
      </c>
      <c r="B1311" s="3" t="s">
        <v>26</v>
      </c>
      <c r="C1311" s="3">
        <v>2011</v>
      </c>
      <c r="D1311" s="3" t="s">
        <v>7</v>
      </c>
      <c r="E1311" s="4">
        <v>428333</v>
      </c>
      <c r="F1311" s="3" t="s">
        <v>3</v>
      </c>
      <c r="G1311" s="3" t="str">
        <f t="shared" si="60"/>
        <v>Renewable</v>
      </c>
      <c r="H1311" s="5">
        <f t="shared" si="61"/>
        <v>10.279992</v>
      </c>
      <c r="I1311" s="3" t="s">
        <v>60</v>
      </c>
      <c r="J1311">
        <f t="shared" si="62"/>
        <v>2230758.264</v>
      </c>
    </row>
    <row r="1312" spans="1:10" x14ac:dyDescent="0.3">
      <c r="A1312" s="3" t="s">
        <v>21</v>
      </c>
      <c r="B1312" s="3" t="s">
        <v>26</v>
      </c>
      <c r="C1312" s="3">
        <v>2012</v>
      </c>
      <c r="D1312" s="3" t="s">
        <v>7</v>
      </c>
      <c r="E1312" s="4">
        <v>415342</v>
      </c>
      <c r="F1312" s="3" t="s">
        <v>3</v>
      </c>
      <c r="G1312" s="3" t="str">
        <f t="shared" si="60"/>
        <v>Renewable</v>
      </c>
      <c r="H1312" s="5">
        <f t="shared" si="61"/>
        <v>9.9682080000000006</v>
      </c>
      <c r="I1312" s="3" t="s">
        <v>60</v>
      </c>
      <c r="J1312">
        <f t="shared" si="62"/>
        <v>2163101.1359999999</v>
      </c>
    </row>
    <row r="1313" spans="1:10" x14ac:dyDescent="0.3">
      <c r="A1313" s="3" t="s">
        <v>21</v>
      </c>
      <c r="B1313" s="3" t="s">
        <v>26</v>
      </c>
      <c r="C1313" s="3">
        <v>2013</v>
      </c>
      <c r="D1313" s="3" t="s">
        <v>7</v>
      </c>
      <c r="E1313" s="4">
        <v>390992</v>
      </c>
      <c r="F1313" s="3" t="s">
        <v>3</v>
      </c>
      <c r="G1313" s="3" t="str">
        <f t="shared" si="60"/>
        <v>Renewable</v>
      </c>
      <c r="H1313" s="5">
        <f t="shared" si="61"/>
        <v>9.3838080000000001</v>
      </c>
      <c r="I1313" s="3" t="s">
        <v>60</v>
      </c>
      <c r="J1313">
        <f t="shared" si="62"/>
        <v>2036286.3360000001</v>
      </c>
    </row>
    <row r="1314" spans="1:10" x14ac:dyDescent="0.3">
      <c r="A1314" s="3" t="s">
        <v>21</v>
      </c>
      <c r="B1314" s="3" t="s">
        <v>26</v>
      </c>
      <c r="C1314" s="3">
        <v>2014</v>
      </c>
      <c r="D1314" s="3" t="s">
        <v>7</v>
      </c>
      <c r="E1314" s="4">
        <v>373439</v>
      </c>
      <c r="F1314" s="3" t="s">
        <v>3</v>
      </c>
      <c r="G1314" s="3" t="str">
        <f t="shared" si="60"/>
        <v>Renewable</v>
      </c>
      <c r="H1314" s="5">
        <f t="shared" si="61"/>
        <v>8.9625360000000001</v>
      </c>
      <c r="I1314" s="3" t="s">
        <v>60</v>
      </c>
      <c r="J1314">
        <f t="shared" si="62"/>
        <v>1944870.3119999999</v>
      </c>
    </row>
    <row r="1315" spans="1:10" x14ac:dyDescent="0.3">
      <c r="A1315" s="3" t="s">
        <v>21</v>
      </c>
      <c r="B1315" s="3" t="s">
        <v>26</v>
      </c>
      <c r="C1315" s="3">
        <v>2015</v>
      </c>
      <c r="D1315" s="3" t="s">
        <v>7</v>
      </c>
      <c r="E1315" s="4">
        <v>359743</v>
      </c>
      <c r="F1315" s="3" t="s">
        <v>3</v>
      </c>
      <c r="G1315" s="3" t="str">
        <f t="shared" si="60"/>
        <v>Renewable</v>
      </c>
      <c r="H1315" s="5">
        <f t="shared" si="61"/>
        <v>8.633832</v>
      </c>
      <c r="I1315" s="3" t="s">
        <v>60</v>
      </c>
      <c r="J1315">
        <f t="shared" si="62"/>
        <v>1873541.544</v>
      </c>
    </row>
    <row r="1316" spans="1:10" x14ac:dyDescent="0.3">
      <c r="A1316" s="3" t="s">
        <v>21</v>
      </c>
      <c r="B1316" s="3" t="s">
        <v>26</v>
      </c>
      <c r="C1316" s="3">
        <v>2016</v>
      </c>
      <c r="D1316" s="3" t="s">
        <v>7</v>
      </c>
      <c r="E1316" s="4">
        <v>380911</v>
      </c>
      <c r="F1316" s="3" t="s">
        <v>3</v>
      </c>
      <c r="G1316" s="3" t="str">
        <f t="shared" si="60"/>
        <v>Renewable</v>
      </c>
      <c r="H1316" s="5">
        <f t="shared" si="61"/>
        <v>9.141864</v>
      </c>
      <c r="I1316" s="3" t="s">
        <v>60</v>
      </c>
      <c r="J1316">
        <f t="shared" si="62"/>
        <v>1983784.4879999999</v>
      </c>
    </row>
    <row r="1317" spans="1:10" x14ac:dyDescent="0.3">
      <c r="A1317" s="3" t="s">
        <v>21</v>
      </c>
      <c r="B1317" s="3" t="s">
        <v>26</v>
      </c>
      <c r="C1317" s="3">
        <v>2017</v>
      </c>
      <c r="D1317" s="3" t="s">
        <v>7</v>
      </c>
      <c r="E1317" s="4">
        <v>370906</v>
      </c>
      <c r="F1317" s="3" t="s">
        <v>3</v>
      </c>
      <c r="G1317" s="3" t="str">
        <f t="shared" si="60"/>
        <v>Renewable</v>
      </c>
      <c r="H1317" s="5">
        <f t="shared" si="61"/>
        <v>8.9017440000000008</v>
      </c>
      <c r="I1317" s="3" t="s">
        <v>60</v>
      </c>
      <c r="J1317">
        <f t="shared" si="62"/>
        <v>1931678.4480000001</v>
      </c>
    </row>
    <row r="1318" spans="1:10" x14ac:dyDescent="0.3">
      <c r="A1318" s="3" t="s">
        <v>21</v>
      </c>
      <c r="B1318" s="3" t="s">
        <v>26</v>
      </c>
      <c r="C1318" s="3">
        <v>2018</v>
      </c>
      <c r="D1318" s="3" t="s">
        <v>7</v>
      </c>
      <c r="E1318" s="4">
        <v>388971</v>
      </c>
      <c r="F1318" s="3" t="s">
        <v>3</v>
      </c>
      <c r="G1318" s="3" t="str">
        <f t="shared" si="60"/>
        <v>Renewable</v>
      </c>
      <c r="H1318" s="5">
        <f t="shared" si="61"/>
        <v>9.3353040000000007</v>
      </c>
      <c r="I1318" s="3" t="s">
        <v>60</v>
      </c>
      <c r="J1318">
        <f t="shared" si="62"/>
        <v>2025760.9680000001</v>
      </c>
    </row>
    <row r="1319" spans="1:10" x14ac:dyDescent="0.3">
      <c r="A1319" s="3" t="s">
        <v>21</v>
      </c>
      <c r="B1319" s="3" t="s">
        <v>26</v>
      </c>
      <c r="C1319" s="3">
        <v>2019</v>
      </c>
      <c r="D1319" s="3" t="s">
        <v>7</v>
      </c>
      <c r="E1319" s="4">
        <v>397877</v>
      </c>
      <c r="F1319" s="3" t="s">
        <v>3</v>
      </c>
      <c r="G1319" s="3" t="str">
        <f t="shared" si="60"/>
        <v>Renewable</v>
      </c>
      <c r="H1319" s="5">
        <f t="shared" si="61"/>
        <v>9.5490480000000009</v>
      </c>
      <c r="I1319" s="3" t="s">
        <v>60</v>
      </c>
      <c r="J1319">
        <f t="shared" si="62"/>
        <v>2072143.4160000002</v>
      </c>
    </row>
    <row r="1320" spans="1:10" x14ac:dyDescent="0.3">
      <c r="A1320" s="3" t="s">
        <v>21</v>
      </c>
      <c r="B1320" s="3" t="s">
        <v>26</v>
      </c>
      <c r="C1320" s="3">
        <v>2020</v>
      </c>
      <c r="D1320" s="3" t="s">
        <v>7</v>
      </c>
      <c r="E1320" s="4">
        <v>396381</v>
      </c>
      <c r="F1320" s="3" t="s">
        <v>3</v>
      </c>
      <c r="G1320" s="3" t="str">
        <f t="shared" si="60"/>
        <v>Renewable</v>
      </c>
      <c r="H1320" s="5">
        <f t="shared" si="61"/>
        <v>9.5131440000000005</v>
      </c>
      <c r="I1320" s="3" t="s">
        <v>60</v>
      </c>
      <c r="J1320">
        <f t="shared" si="62"/>
        <v>2064352.2480000001</v>
      </c>
    </row>
    <row r="1321" spans="1:10" x14ac:dyDescent="0.3">
      <c r="A1321" s="3" t="s">
        <v>21</v>
      </c>
      <c r="B1321" s="3" t="s">
        <v>26</v>
      </c>
      <c r="C1321" s="3">
        <v>2021</v>
      </c>
      <c r="D1321" s="3" t="s">
        <v>7</v>
      </c>
      <c r="E1321" s="4">
        <v>362818</v>
      </c>
      <c r="F1321" s="3" t="s">
        <v>3</v>
      </c>
      <c r="G1321" s="3" t="str">
        <f t="shared" si="60"/>
        <v>Renewable</v>
      </c>
      <c r="H1321" s="5">
        <f t="shared" si="61"/>
        <v>8.7076320000000003</v>
      </c>
      <c r="I1321" s="3" t="s">
        <v>60</v>
      </c>
      <c r="J1321">
        <f t="shared" si="62"/>
        <v>1889556.1440000001</v>
      </c>
    </row>
    <row r="1322" spans="1:10" x14ac:dyDescent="0.3">
      <c r="A1322" s="3" t="s">
        <v>21</v>
      </c>
      <c r="B1322" s="3" t="s">
        <v>26</v>
      </c>
      <c r="C1322" s="3">
        <v>2022</v>
      </c>
      <c r="D1322" s="3" t="s">
        <v>7</v>
      </c>
      <c r="E1322" s="4">
        <v>427113</v>
      </c>
      <c r="F1322" s="3" t="s">
        <v>3</v>
      </c>
      <c r="G1322" s="3" t="str">
        <f t="shared" si="60"/>
        <v>Renewable</v>
      </c>
      <c r="H1322" s="5">
        <f t="shared" si="61"/>
        <v>10.250712</v>
      </c>
      <c r="I1322" s="3" t="s">
        <v>60</v>
      </c>
      <c r="J1322">
        <f t="shared" si="62"/>
        <v>2224404.5040000002</v>
      </c>
    </row>
    <row r="1323" spans="1:10" x14ac:dyDescent="0.3">
      <c r="A1323" s="3" t="s">
        <v>21</v>
      </c>
      <c r="B1323" s="3" t="s">
        <v>26</v>
      </c>
      <c r="C1323" s="3">
        <v>2023</v>
      </c>
      <c r="D1323" s="3" t="s">
        <v>7</v>
      </c>
      <c r="E1323" s="4">
        <v>425996</v>
      </c>
      <c r="F1323" s="3" t="s">
        <v>3</v>
      </c>
      <c r="G1323" s="3" t="str">
        <f t="shared" si="60"/>
        <v>Renewable</v>
      </c>
      <c r="H1323" s="5">
        <f t="shared" si="61"/>
        <v>10.223904000000001</v>
      </c>
      <c r="I1323" s="3" t="s">
        <v>60</v>
      </c>
      <c r="J1323">
        <f t="shared" si="62"/>
        <v>2218587.1680000001</v>
      </c>
    </row>
    <row r="1324" spans="1:10" x14ac:dyDescent="0.3">
      <c r="A1324" s="3" t="s">
        <v>21</v>
      </c>
      <c r="B1324" s="3" t="s">
        <v>26</v>
      </c>
      <c r="C1324" s="3">
        <v>2024</v>
      </c>
      <c r="D1324" s="3" t="s">
        <v>7</v>
      </c>
      <c r="E1324" s="4">
        <v>413057</v>
      </c>
      <c r="F1324" s="3" t="s">
        <v>215</v>
      </c>
      <c r="G1324" s="3" t="str">
        <f t="shared" si="60"/>
        <v>Renewable</v>
      </c>
      <c r="H1324" s="5">
        <f t="shared" si="61"/>
        <v>9.9133680000000002</v>
      </c>
      <c r="I1324" s="3" t="s">
        <v>60</v>
      </c>
      <c r="J1324">
        <f t="shared" si="62"/>
        <v>2151200.8560000001</v>
      </c>
    </row>
    <row r="1325" spans="1:10" x14ac:dyDescent="0.3">
      <c r="A1325" s="3" t="s">
        <v>21</v>
      </c>
      <c r="B1325" s="3" t="s">
        <v>26</v>
      </c>
      <c r="C1325" s="3">
        <v>2025</v>
      </c>
      <c r="D1325" s="3" t="s">
        <v>7</v>
      </c>
      <c r="E1325" s="4">
        <v>415368</v>
      </c>
      <c r="F1325" s="3" t="s">
        <v>215</v>
      </c>
      <c r="G1325" s="3" t="str">
        <f t="shared" si="60"/>
        <v>Renewable</v>
      </c>
      <c r="H1325" s="5">
        <f t="shared" si="61"/>
        <v>9.9688320000000008</v>
      </c>
      <c r="I1325" s="3" t="s">
        <v>60</v>
      </c>
      <c r="J1325">
        <f t="shared" si="62"/>
        <v>2163236.5440000002</v>
      </c>
    </row>
    <row r="1326" spans="1:10" x14ac:dyDescent="0.3">
      <c r="A1326" s="3" t="s">
        <v>21</v>
      </c>
      <c r="B1326" s="3" t="s">
        <v>26</v>
      </c>
      <c r="C1326" s="3">
        <v>2000</v>
      </c>
      <c r="D1326" s="3" t="s">
        <v>8</v>
      </c>
      <c r="E1326" s="4">
        <v>7844</v>
      </c>
      <c r="F1326" s="3" t="s">
        <v>3</v>
      </c>
      <c r="G1326" s="3" t="str">
        <f t="shared" si="60"/>
        <v>Renewable</v>
      </c>
      <c r="H1326" s="5">
        <f t="shared" si="61"/>
        <v>3.1375999999999999</v>
      </c>
      <c r="I1326" s="3" t="s">
        <v>60</v>
      </c>
      <c r="J1326">
        <f t="shared" si="62"/>
        <v>680859.2</v>
      </c>
    </row>
    <row r="1327" spans="1:10" x14ac:dyDescent="0.3">
      <c r="A1327" s="3" t="s">
        <v>21</v>
      </c>
      <c r="B1327" s="3" t="s">
        <v>26</v>
      </c>
      <c r="C1327" s="3">
        <v>2001</v>
      </c>
      <c r="D1327" s="3" t="s">
        <v>8</v>
      </c>
      <c r="E1327" s="4">
        <v>8980</v>
      </c>
      <c r="F1327" s="3" t="s">
        <v>3</v>
      </c>
      <c r="G1327" s="3" t="str">
        <f t="shared" si="60"/>
        <v>Renewable</v>
      </c>
      <c r="H1327" s="5">
        <f t="shared" si="61"/>
        <v>3.5920000000000001</v>
      </c>
      <c r="I1327" s="3" t="s">
        <v>60</v>
      </c>
      <c r="J1327">
        <f t="shared" si="62"/>
        <v>779464</v>
      </c>
    </row>
    <row r="1328" spans="1:10" x14ac:dyDescent="0.3">
      <c r="A1328" s="3" t="s">
        <v>21</v>
      </c>
      <c r="B1328" s="3" t="s">
        <v>26</v>
      </c>
      <c r="C1328" s="3">
        <v>2002</v>
      </c>
      <c r="D1328" s="3" t="s">
        <v>8</v>
      </c>
      <c r="E1328" s="4">
        <v>10219</v>
      </c>
      <c r="F1328" s="3" t="s">
        <v>3</v>
      </c>
      <c r="G1328" s="3" t="str">
        <f t="shared" si="60"/>
        <v>Renewable</v>
      </c>
      <c r="H1328" s="5">
        <f t="shared" si="61"/>
        <v>4.0876000000000001</v>
      </c>
      <c r="I1328" s="3" t="s">
        <v>60</v>
      </c>
      <c r="J1328">
        <f t="shared" si="62"/>
        <v>887009.20000000007</v>
      </c>
    </row>
    <row r="1329" spans="1:10" x14ac:dyDescent="0.3">
      <c r="A1329" s="3" t="s">
        <v>21</v>
      </c>
      <c r="B1329" s="3" t="s">
        <v>26</v>
      </c>
      <c r="C1329" s="3">
        <v>2003</v>
      </c>
      <c r="D1329" s="3" t="s">
        <v>8</v>
      </c>
      <c r="E1329" s="4">
        <v>11894</v>
      </c>
      <c r="F1329" s="3" t="s">
        <v>3</v>
      </c>
      <c r="G1329" s="3" t="str">
        <f t="shared" si="60"/>
        <v>Renewable</v>
      </c>
      <c r="H1329" s="5">
        <f t="shared" si="61"/>
        <v>4.7576000000000001</v>
      </c>
      <c r="I1329" s="3" t="s">
        <v>60</v>
      </c>
      <c r="J1329">
        <f t="shared" si="62"/>
        <v>1032399.2</v>
      </c>
    </row>
    <row r="1330" spans="1:10" x14ac:dyDescent="0.3">
      <c r="A1330" s="3" t="s">
        <v>21</v>
      </c>
      <c r="B1330" s="3" t="s">
        <v>26</v>
      </c>
      <c r="C1330" s="3">
        <v>2004</v>
      </c>
      <c r="D1330" s="3" t="s">
        <v>8</v>
      </c>
      <c r="E1330" s="4">
        <v>12476</v>
      </c>
      <c r="F1330" s="3" t="s">
        <v>3</v>
      </c>
      <c r="G1330" s="3" t="str">
        <f t="shared" si="60"/>
        <v>Renewable</v>
      </c>
      <c r="H1330" s="5">
        <f t="shared" si="61"/>
        <v>4.9904000000000002</v>
      </c>
      <c r="I1330" s="3" t="s">
        <v>60</v>
      </c>
      <c r="J1330">
        <f t="shared" si="62"/>
        <v>1082916.8</v>
      </c>
    </row>
    <row r="1331" spans="1:10" x14ac:dyDescent="0.3">
      <c r="A1331" s="3" t="s">
        <v>21</v>
      </c>
      <c r="B1331" s="3" t="s">
        <v>26</v>
      </c>
      <c r="C1331" s="3">
        <v>2005</v>
      </c>
      <c r="D1331" s="3" t="s">
        <v>8</v>
      </c>
      <c r="E1331" s="4">
        <v>13591</v>
      </c>
      <c r="F1331" s="3" t="s">
        <v>3</v>
      </c>
      <c r="G1331" s="3" t="str">
        <f t="shared" si="60"/>
        <v>Renewable</v>
      </c>
      <c r="H1331" s="5">
        <f t="shared" si="61"/>
        <v>5.4363999999999999</v>
      </c>
      <c r="I1331" s="3" t="s">
        <v>60</v>
      </c>
      <c r="J1331">
        <f t="shared" si="62"/>
        <v>1179698.8</v>
      </c>
    </row>
    <row r="1332" spans="1:10" x14ac:dyDescent="0.3">
      <c r="A1332" s="3" t="s">
        <v>21</v>
      </c>
      <c r="B1332" s="3" t="s">
        <v>26</v>
      </c>
      <c r="C1332" s="3">
        <v>2006</v>
      </c>
      <c r="D1332" s="3" t="s">
        <v>8</v>
      </c>
      <c r="E1332" s="4">
        <v>14723</v>
      </c>
      <c r="F1332" s="3" t="s">
        <v>3</v>
      </c>
      <c r="G1332" s="3" t="str">
        <f t="shared" si="60"/>
        <v>Renewable</v>
      </c>
      <c r="H1332" s="5">
        <f t="shared" si="61"/>
        <v>5.8892000000000007</v>
      </c>
      <c r="I1332" s="3" t="s">
        <v>60</v>
      </c>
      <c r="J1332">
        <f t="shared" si="62"/>
        <v>1277956.4000000001</v>
      </c>
    </row>
    <row r="1333" spans="1:10" x14ac:dyDescent="0.3">
      <c r="A1333" s="3" t="s">
        <v>21</v>
      </c>
      <c r="B1333" s="3" t="s">
        <v>26</v>
      </c>
      <c r="C1333" s="3">
        <v>2007</v>
      </c>
      <c r="D1333" s="3" t="s">
        <v>8</v>
      </c>
      <c r="E1333" s="4">
        <v>18025</v>
      </c>
      <c r="F1333" s="3" t="s">
        <v>3</v>
      </c>
      <c r="G1333" s="3" t="str">
        <f t="shared" si="60"/>
        <v>Renewable</v>
      </c>
      <c r="H1333" s="5">
        <f t="shared" si="61"/>
        <v>7.21</v>
      </c>
      <c r="I1333" s="3" t="s">
        <v>60</v>
      </c>
      <c r="J1333">
        <f t="shared" si="62"/>
        <v>1564570</v>
      </c>
    </row>
    <row r="1334" spans="1:10" x14ac:dyDescent="0.3">
      <c r="A1334" s="3" t="s">
        <v>21</v>
      </c>
      <c r="B1334" s="3" t="s">
        <v>26</v>
      </c>
      <c r="C1334" s="3">
        <v>2008</v>
      </c>
      <c r="D1334" s="3" t="s">
        <v>8</v>
      </c>
      <c r="E1334" s="4">
        <v>19817</v>
      </c>
      <c r="F1334" s="3" t="s">
        <v>3</v>
      </c>
      <c r="G1334" s="3" t="str">
        <f t="shared" si="60"/>
        <v>Renewable</v>
      </c>
      <c r="H1334" s="5">
        <f t="shared" si="61"/>
        <v>7.9268000000000001</v>
      </c>
      <c r="I1334" s="3" t="s">
        <v>60</v>
      </c>
      <c r="J1334">
        <f t="shared" si="62"/>
        <v>1720115.6</v>
      </c>
    </row>
    <row r="1335" spans="1:10" x14ac:dyDescent="0.3">
      <c r="A1335" s="3" t="s">
        <v>21</v>
      </c>
      <c r="B1335" s="3" t="s">
        <v>26</v>
      </c>
      <c r="C1335" s="3">
        <v>2009</v>
      </c>
      <c r="D1335" s="3" t="s">
        <v>8</v>
      </c>
      <c r="E1335" s="4">
        <v>22602</v>
      </c>
      <c r="F1335" s="3" t="s">
        <v>3</v>
      </c>
      <c r="G1335" s="3" t="str">
        <f t="shared" si="60"/>
        <v>Renewable</v>
      </c>
      <c r="H1335" s="5">
        <f t="shared" si="61"/>
        <v>9.0408000000000008</v>
      </c>
      <c r="I1335" s="3" t="s">
        <v>60</v>
      </c>
      <c r="J1335">
        <f t="shared" si="62"/>
        <v>1961853.6</v>
      </c>
    </row>
    <row r="1336" spans="1:10" x14ac:dyDescent="0.3">
      <c r="A1336" s="3" t="s">
        <v>21</v>
      </c>
      <c r="B1336" s="3" t="s">
        <v>26</v>
      </c>
      <c r="C1336" s="3">
        <v>2010</v>
      </c>
      <c r="D1336" s="3" t="s">
        <v>8</v>
      </c>
      <c r="E1336" s="4">
        <v>31463</v>
      </c>
      <c r="F1336" s="3" t="s">
        <v>3</v>
      </c>
      <c r="G1336" s="3" t="str">
        <f t="shared" si="60"/>
        <v>Renewable</v>
      </c>
      <c r="H1336" s="5">
        <f t="shared" si="61"/>
        <v>12.5852</v>
      </c>
      <c r="I1336" s="3" t="s">
        <v>60</v>
      </c>
      <c r="J1336">
        <f t="shared" si="62"/>
        <v>2730988.4</v>
      </c>
    </row>
    <row r="1337" spans="1:10" x14ac:dyDescent="0.3">
      <c r="A1337" s="3" t="s">
        <v>21</v>
      </c>
      <c r="B1337" s="3" t="s">
        <v>26</v>
      </c>
      <c r="C1337" s="3">
        <v>2011</v>
      </c>
      <c r="D1337" s="3" t="s">
        <v>8</v>
      </c>
      <c r="E1337" s="4">
        <v>32434</v>
      </c>
      <c r="F1337" s="3" t="s">
        <v>3</v>
      </c>
      <c r="G1337" s="3" t="str">
        <f t="shared" si="60"/>
        <v>Renewable</v>
      </c>
      <c r="H1337" s="5">
        <f t="shared" si="61"/>
        <v>12.973600000000001</v>
      </c>
      <c r="I1337" s="3" t="s">
        <v>60</v>
      </c>
      <c r="J1337">
        <f t="shared" si="62"/>
        <v>2815271.2</v>
      </c>
    </row>
    <row r="1338" spans="1:10" x14ac:dyDescent="0.3">
      <c r="A1338" s="3" t="s">
        <v>21</v>
      </c>
      <c r="B1338" s="3" t="s">
        <v>26</v>
      </c>
      <c r="C1338" s="3">
        <v>2012</v>
      </c>
      <c r="D1338" s="3" t="s">
        <v>8</v>
      </c>
      <c r="E1338" s="4">
        <v>35705</v>
      </c>
      <c r="F1338" s="3" t="s">
        <v>3</v>
      </c>
      <c r="G1338" s="3" t="str">
        <f t="shared" si="60"/>
        <v>Renewable</v>
      </c>
      <c r="H1338" s="5">
        <f t="shared" si="61"/>
        <v>14.282</v>
      </c>
      <c r="I1338" s="3" t="s">
        <v>60</v>
      </c>
      <c r="J1338">
        <f t="shared" si="62"/>
        <v>3099194</v>
      </c>
    </row>
    <row r="1339" spans="1:10" x14ac:dyDescent="0.3">
      <c r="A1339" s="3" t="s">
        <v>21</v>
      </c>
      <c r="B1339" s="3" t="s">
        <v>26</v>
      </c>
      <c r="C1339" s="3">
        <v>2013</v>
      </c>
      <c r="D1339" s="3" t="s">
        <v>8</v>
      </c>
      <c r="E1339" s="4">
        <v>40841</v>
      </c>
      <c r="F1339" s="3" t="s">
        <v>3</v>
      </c>
      <c r="G1339" s="3" t="str">
        <f t="shared" si="60"/>
        <v>Renewable</v>
      </c>
      <c r="H1339" s="5">
        <f t="shared" si="61"/>
        <v>16.336400000000001</v>
      </c>
      <c r="I1339" s="3" t="s">
        <v>60</v>
      </c>
      <c r="J1339">
        <f t="shared" si="62"/>
        <v>3544998.8000000003</v>
      </c>
    </row>
    <row r="1340" spans="1:10" x14ac:dyDescent="0.3">
      <c r="A1340" s="3" t="s">
        <v>21</v>
      </c>
      <c r="B1340" s="3" t="s">
        <v>26</v>
      </c>
      <c r="C1340" s="3">
        <v>2014</v>
      </c>
      <c r="D1340" s="3" t="s">
        <v>8</v>
      </c>
      <c r="E1340" s="4">
        <v>47079</v>
      </c>
      <c r="F1340" s="3" t="s">
        <v>3</v>
      </c>
      <c r="G1340" s="3" t="str">
        <f t="shared" si="60"/>
        <v>Renewable</v>
      </c>
      <c r="H1340" s="5">
        <f t="shared" si="61"/>
        <v>18.831600000000002</v>
      </c>
      <c r="I1340" s="3" t="s">
        <v>60</v>
      </c>
      <c r="J1340">
        <f t="shared" si="62"/>
        <v>4086457.2</v>
      </c>
    </row>
    <row r="1341" spans="1:10" x14ac:dyDescent="0.3">
      <c r="A1341" s="3" t="s">
        <v>21</v>
      </c>
      <c r="B1341" s="3" t="s">
        <v>26</v>
      </c>
      <c r="C1341" s="3">
        <v>2015</v>
      </c>
      <c r="D1341" s="3" t="s">
        <v>8</v>
      </c>
      <c r="E1341" s="4">
        <v>49533</v>
      </c>
      <c r="F1341" s="3" t="s">
        <v>3</v>
      </c>
      <c r="G1341" s="3" t="str">
        <f t="shared" si="60"/>
        <v>Renewable</v>
      </c>
      <c r="H1341" s="5">
        <f t="shared" si="61"/>
        <v>19.813200000000002</v>
      </c>
      <c r="I1341" s="3" t="s">
        <v>60</v>
      </c>
      <c r="J1341">
        <f t="shared" si="62"/>
        <v>4299464.4000000004</v>
      </c>
    </row>
    <row r="1342" spans="1:10" x14ac:dyDescent="0.3">
      <c r="A1342" s="3" t="s">
        <v>21</v>
      </c>
      <c r="B1342" s="3" t="s">
        <v>26</v>
      </c>
      <c r="C1342" s="3">
        <v>2016</v>
      </c>
      <c r="D1342" s="3" t="s">
        <v>8</v>
      </c>
      <c r="E1342" s="4">
        <v>51335</v>
      </c>
      <c r="F1342" s="3" t="s">
        <v>3</v>
      </c>
      <c r="G1342" s="3" t="str">
        <f t="shared" si="60"/>
        <v>Renewable</v>
      </c>
      <c r="H1342" s="5">
        <f t="shared" si="61"/>
        <v>20.534000000000002</v>
      </c>
      <c r="I1342" s="3" t="s">
        <v>60</v>
      </c>
      <c r="J1342">
        <f t="shared" si="62"/>
        <v>4455878.0000000009</v>
      </c>
    </row>
    <row r="1343" spans="1:10" x14ac:dyDescent="0.3">
      <c r="A1343" s="3" t="s">
        <v>21</v>
      </c>
      <c r="B1343" s="3" t="s">
        <v>26</v>
      </c>
      <c r="C1343" s="3">
        <v>2017</v>
      </c>
      <c r="D1343" s="3" t="s">
        <v>8</v>
      </c>
      <c r="E1343" s="4">
        <v>52912</v>
      </c>
      <c r="F1343" s="3" t="s">
        <v>3</v>
      </c>
      <c r="G1343" s="3" t="str">
        <f t="shared" si="60"/>
        <v>Renewable</v>
      </c>
      <c r="H1343" s="5">
        <f t="shared" si="61"/>
        <v>21.1648</v>
      </c>
      <c r="I1343" s="3" t="s">
        <v>60</v>
      </c>
      <c r="J1343">
        <f t="shared" si="62"/>
        <v>4592761.5999999996</v>
      </c>
    </row>
    <row r="1344" spans="1:10" x14ac:dyDescent="0.3">
      <c r="A1344" s="3" t="s">
        <v>21</v>
      </c>
      <c r="B1344" s="3" t="s">
        <v>26</v>
      </c>
      <c r="C1344" s="3">
        <v>2018</v>
      </c>
      <c r="D1344" s="3" t="s">
        <v>8</v>
      </c>
      <c r="E1344" s="4">
        <v>54382</v>
      </c>
      <c r="F1344" s="3" t="s">
        <v>3</v>
      </c>
      <c r="G1344" s="3" t="str">
        <f t="shared" si="60"/>
        <v>Renewable</v>
      </c>
      <c r="H1344" s="5">
        <f t="shared" si="61"/>
        <v>21.752800000000001</v>
      </c>
      <c r="I1344" s="3" t="s">
        <v>60</v>
      </c>
      <c r="J1344">
        <f t="shared" si="62"/>
        <v>4720357.6000000006</v>
      </c>
    </row>
    <row r="1345" spans="1:10" x14ac:dyDescent="0.3">
      <c r="A1345" s="3" t="s">
        <v>21</v>
      </c>
      <c r="B1345" s="3" t="s">
        <v>26</v>
      </c>
      <c r="C1345" s="3">
        <v>2019</v>
      </c>
      <c r="D1345" s="3" t="s">
        <v>8</v>
      </c>
      <c r="E1345" s="4">
        <v>54920</v>
      </c>
      <c r="F1345" s="3" t="s">
        <v>3</v>
      </c>
      <c r="G1345" s="3" t="str">
        <f t="shared" si="60"/>
        <v>Renewable</v>
      </c>
      <c r="H1345" s="5">
        <f t="shared" si="61"/>
        <v>21.968</v>
      </c>
      <c r="I1345" s="3" t="s">
        <v>60</v>
      </c>
      <c r="J1345">
        <f t="shared" si="62"/>
        <v>4767056</v>
      </c>
    </row>
    <row r="1346" spans="1:10" x14ac:dyDescent="0.3">
      <c r="A1346" s="3" t="s">
        <v>21</v>
      </c>
      <c r="B1346" s="3" t="s">
        <v>26</v>
      </c>
      <c r="C1346" s="3">
        <v>2020</v>
      </c>
      <c r="D1346" s="3" t="s">
        <v>8</v>
      </c>
      <c r="E1346" s="4">
        <v>58741</v>
      </c>
      <c r="F1346" s="3" t="s">
        <v>3</v>
      </c>
      <c r="G1346" s="3" t="str">
        <f t="shared" ref="G1346:G1409" si="63">IF(OR(D1346="hydropower",D1346="wind",D1346="solar pv",D1346=" Tide",D1346="solar thermal",D1346="geothermal",D1346="biofuels"), "Renewable", "Non-Renewable")</f>
        <v>Renewable</v>
      </c>
      <c r="H1346" s="5">
        <f t="shared" ref="H1346:H1409" si="64">IF(D1346="Coal",E1346*0.0009,
IF(D1346="Oil",E1346*0.00078,
IF(D1346="Natural Gas",E1346*0.0004,
IF(D1346="Nuclear",E1346*0.000012,
IF(D1346="Hydropower",E1346*0.000024,
IF(D1346="Biofuels",E1346*0.0004,
IF(D1346="Waste",E1346*0.0002,
IF(D1346="Wind",E1346*0.000011,
IF(D1346="Solar PV",E1346*0.000045,
IF(D1346="Solar Thermal",E1346*0.00005,
IF(D1346="Other sources",E1346*0.0005,
IF(D1346="Geothermal",E1346*0.00005,
IF(D1346="Tide",E1346*0.00001,0)))))))))))))</f>
        <v>23.496400000000001</v>
      </c>
      <c r="I1346" s="3" t="s">
        <v>60</v>
      </c>
      <c r="J1346">
        <f t="shared" si="62"/>
        <v>5098718.8</v>
      </c>
    </row>
    <row r="1347" spans="1:10" x14ac:dyDescent="0.3">
      <c r="A1347" s="3" t="s">
        <v>21</v>
      </c>
      <c r="B1347" s="3" t="s">
        <v>26</v>
      </c>
      <c r="C1347" s="3">
        <v>2021</v>
      </c>
      <c r="D1347" s="3" t="s">
        <v>8</v>
      </c>
      <c r="E1347" s="4">
        <v>55724</v>
      </c>
      <c r="F1347" s="3" t="s">
        <v>3</v>
      </c>
      <c r="G1347" s="3" t="str">
        <f t="shared" si="63"/>
        <v>Renewable</v>
      </c>
      <c r="H1347" s="5">
        <f t="shared" si="64"/>
        <v>22.2896</v>
      </c>
      <c r="I1347" s="3" t="s">
        <v>60</v>
      </c>
      <c r="J1347">
        <f t="shared" ref="J1347:J1410" si="65">H1347*217000</f>
        <v>4836843.2</v>
      </c>
    </row>
    <row r="1348" spans="1:10" x14ac:dyDescent="0.3">
      <c r="A1348" s="3" t="s">
        <v>21</v>
      </c>
      <c r="B1348" s="3" t="s">
        <v>26</v>
      </c>
      <c r="C1348" s="3">
        <v>2022</v>
      </c>
      <c r="D1348" s="3" t="s">
        <v>8</v>
      </c>
      <c r="E1348" s="4">
        <v>55033</v>
      </c>
      <c r="F1348" s="3" t="s">
        <v>3</v>
      </c>
      <c r="G1348" s="3" t="str">
        <f t="shared" si="63"/>
        <v>Renewable</v>
      </c>
      <c r="H1348" s="5">
        <f t="shared" si="64"/>
        <v>22.013200000000001</v>
      </c>
      <c r="I1348" s="3" t="s">
        <v>60</v>
      </c>
      <c r="J1348">
        <f t="shared" si="65"/>
        <v>4776864.4000000004</v>
      </c>
    </row>
    <row r="1349" spans="1:10" x14ac:dyDescent="0.3">
      <c r="A1349" s="3" t="s">
        <v>21</v>
      </c>
      <c r="B1349" s="3" t="s">
        <v>26</v>
      </c>
      <c r="C1349" s="3">
        <v>2023</v>
      </c>
      <c r="D1349" s="3" t="s">
        <v>8</v>
      </c>
      <c r="E1349" s="4">
        <v>57233</v>
      </c>
      <c r="F1349" s="3" t="s">
        <v>3</v>
      </c>
      <c r="G1349" s="3" t="str">
        <f t="shared" si="63"/>
        <v>Renewable</v>
      </c>
      <c r="H1349" s="5">
        <f t="shared" si="64"/>
        <v>22.8932</v>
      </c>
      <c r="I1349" s="3" t="s">
        <v>60</v>
      </c>
      <c r="J1349">
        <f t="shared" si="65"/>
        <v>4967824.4000000004</v>
      </c>
    </row>
    <row r="1350" spans="1:10" x14ac:dyDescent="0.3">
      <c r="A1350" s="3" t="s">
        <v>21</v>
      </c>
      <c r="B1350" s="3" t="s">
        <v>26</v>
      </c>
      <c r="C1350" s="3">
        <v>2024</v>
      </c>
      <c r="D1350" s="3" t="s">
        <v>8</v>
      </c>
      <c r="E1350" s="4">
        <v>57349</v>
      </c>
      <c r="F1350" s="3" t="s">
        <v>215</v>
      </c>
      <c r="G1350" s="3" t="str">
        <f t="shared" si="63"/>
        <v>Renewable</v>
      </c>
      <c r="H1350" s="5">
        <f t="shared" si="64"/>
        <v>22.939600000000002</v>
      </c>
      <c r="I1350" s="3" t="s">
        <v>60</v>
      </c>
      <c r="J1350">
        <f t="shared" si="65"/>
        <v>4977893.2</v>
      </c>
    </row>
    <row r="1351" spans="1:10" x14ac:dyDescent="0.3">
      <c r="A1351" s="3" t="s">
        <v>21</v>
      </c>
      <c r="B1351" s="3" t="s">
        <v>26</v>
      </c>
      <c r="C1351" s="3">
        <v>2025</v>
      </c>
      <c r="D1351" s="3" t="s">
        <v>8</v>
      </c>
      <c r="E1351" s="4">
        <v>58260</v>
      </c>
      <c r="F1351" s="3" t="s">
        <v>215</v>
      </c>
      <c r="G1351" s="3" t="str">
        <f t="shared" si="63"/>
        <v>Renewable</v>
      </c>
      <c r="H1351" s="5">
        <f t="shared" si="64"/>
        <v>23.304000000000002</v>
      </c>
      <c r="I1351" s="3" t="s">
        <v>60</v>
      </c>
      <c r="J1351">
        <f t="shared" si="65"/>
        <v>5056968</v>
      </c>
    </row>
    <row r="1352" spans="1:10" x14ac:dyDescent="0.3">
      <c r="A1352" s="3" t="s">
        <v>21</v>
      </c>
      <c r="B1352" s="3" t="s">
        <v>26</v>
      </c>
      <c r="C1352" s="3">
        <v>2000</v>
      </c>
      <c r="D1352" s="3" t="s">
        <v>9</v>
      </c>
      <c r="E1352" s="4">
        <v>0</v>
      </c>
      <c r="F1352" s="3" t="s">
        <v>3</v>
      </c>
      <c r="G1352" s="3" t="str">
        <f t="shared" si="63"/>
        <v>Non-Renewable</v>
      </c>
      <c r="H1352" s="5">
        <f t="shared" si="64"/>
        <v>0</v>
      </c>
      <c r="I1352" s="3" t="s">
        <v>60</v>
      </c>
      <c r="J1352">
        <f t="shared" si="65"/>
        <v>0</v>
      </c>
    </row>
    <row r="1353" spans="1:10" x14ac:dyDescent="0.3">
      <c r="A1353" s="3" t="s">
        <v>21</v>
      </c>
      <c r="B1353" s="3" t="s">
        <v>26</v>
      </c>
      <c r="C1353" s="3">
        <v>2001</v>
      </c>
      <c r="D1353" s="3" t="s">
        <v>9</v>
      </c>
      <c r="E1353" s="4">
        <v>0</v>
      </c>
      <c r="F1353" s="3" t="s">
        <v>3</v>
      </c>
      <c r="G1353" s="3" t="str">
        <f t="shared" si="63"/>
        <v>Non-Renewable</v>
      </c>
      <c r="H1353" s="5">
        <f t="shared" si="64"/>
        <v>0</v>
      </c>
      <c r="I1353" s="3" t="s">
        <v>60</v>
      </c>
      <c r="J1353">
        <f t="shared" si="65"/>
        <v>0</v>
      </c>
    </row>
    <row r="1354" spans="1:10" x14ac:dyDescent="0.3">
      <c r="A1354" s="3" t="s">
        <v>21</v>
      </c>
      <c r="B1354" s="3" t="s">
        <v>26</v>
      </c>
      <c r="C1354" s="3">
        <v>2002</v>
      </c>
      <c r="D1354" s="3" t="s">
        <v>9</v>
      </c>
      <c r="E1354" s="4">
        <v>0</v>
      </c>
      <c r="F1354" s="3" t="s">
        <v>3</v>
      </c>
      <c r="G1354" s="3" t="str">
        <f t="shared" si="63"/>
        <v>Non-Renewable</v>
      </c>
      <c r="H1354" s="5">
        <f t="shared" si="64"/>
        <v>0</v>
      </c>
      <c r="I1354" s="3" t="s">
        <v>60</v>
      </c>
      <c r="J1354">
        <f t="shared" si="65"/>
        <v>0</v>
      </c>
    </row>
    <row r="1355" spans="1:10" x14ac:dyDescent="0.3">
      <c r="A1355" s="3" t="s">
        <v>21</v>
      </c>
      <c r="B1355" s="3" t="s">
        <v>26</v>
      </c>
      <c r="C1355" s="3">
        <v>2003</v>
      </c>
      <c r="D1355" s="3" t="s">
        <v>9</v>
      </c>
      <c r="E1355" s="4">
        <v>0</v>
      </c>
      <c r="F1355" s="3" t="s">
        <v>3</v>
      </c>
      <c r="G1355" s="3" t="str">
        <f t="shared" si="63"/>
        <v>Non-Renewable</v>
      </c>
      <c r="H1355" s="5">
        <f t="shared" si="64"/>
        <v>0</v>
      </c>
      <c r="I1355" s="3" t="s">
        <v>60</v>
      </c>
      <c r="J1355">
        <f t="shared" si="65"/>
        <v>0</v>
      </c>
    </row>
    <row r="1356" spans="1:10" x14ac:dyDescent="0.3">
      <c r="A1356" s="3" t="s">
        <v>21</v>
      </c>
      <c r="B1356" s="3" t="s">
        <v>26</v>
      </c>
      <c r="C1356" s="3">
        <v>2004</v>
      </c>
      <c r="D1356" s="3" t="s">
        <v>9</v>
      </c>
      <c r="E1356" s="4">
        <v>0</v>
      </c>
      <c r="F1356" s="3" t="s">
        <v>3</v>
      </c>
      <c r="G1356" s="3" t="str">
        <f t="shared" si="63"/>
        <v>Non-Renewable</v>
      </c>
      <c r="H1356" s="5">
        <f t="shared" si="64"/>
        <v>0</v>
      </c>
      <c r="I1356" s="3" t="s">
        <v>60</v>
      </c>
      <c r="J1356">
        <f t="shared" si="65"/>
        <v>0</v>
      </c>
    </row>
    <row r="1357" spans="1:10" x14ac:dyDescent="0.3">
      <c r="A1357" s="3" t="s">
        <v>21</v>
      </c>
      <c r="B1357" s="3" t="s">
        <v>26</v>
      </c>
      <c r="C1357" s="3">
        <v>2005</v>
      </c>
      <c r="D1357" s="3" t="s">
        <v>9</v>
      </c>
      <c r="E1357" s="4">
        <v>0</v>
      </c>
      <c r="F1357" s="3" t="s">
        <v>3</v>
      </c>
      <c r="G1357" s="3" t="str">
        <f t="shared" si="63"/>
        <v>Non-Renewable</v>
      </c>
      <c r="H1357" s="5">
        <f t="shared" si="64"/>
        <v>0</v>
      </c>
      <c r="I1357" s="3" t="s">
        <v>60</v>
      </c>
      <c r="J1357">
        <f t="shared" si="65"/>
        <v>0</v>
      </c>
    </row>
    <row r="1358" spans="1:10" x14ac:dyDescent="0.3">
      <c r="A1358" s="3" t="s">
        <v>21</v>
      </c>
      <c r="B1358" s="3" t="s">
        <v>26</v>
      </c>
      <c r="C1358" s="3">
        <v>2006</v>
      </c>
      <c r="D1358" s="3" t="s">
        <v>9</v>
      </c>
      <c r="E1358" s="4">
        <v>0</v>
      </c>
      <c r="F1358" s="3" t="s">
        <v>3</v>
      </c>
      <c r="G1358" s="3" t="str">
        <f t="shared" si="63"/>
        <v>Non-Renewable</v>
      </c>
      <c r="H1358" s="5">
        <f t="shared" si="64"/>
        <v>0</v>
      </c>
      <c r="I1358" s="3" t="s">
        <v>60</v>
      </c>
      <c r="J1358">
        <f t="shared" si="65"/>
        <v>0</v>
      </c>
    </row>
    <row r="1359" spans="1:10" x14ac:dyDescent="0.3">
      <c r="A1359" s="3" t="s">
        <v>21</v>
      </c>
      <c r="B1359" s="3" t="s">
        <v>26</v>
      </c>
      <c r="C1359" s="3">
        <v>2007</v>
      </c>
      <c r="D1359" s="3" t="s">
        <v>9</v>
      </c>
      <c r="E1359" s="4">
        <v>0</v>
      </c>
      <c r="F1359" s="3" t="s">
        <v>3</v>
      </c>
      <c r="G1359" s="3" t="str">
        <f t="shared" si="63"/>
        <v>Non-Renewable</v>
      </c>
      <c r="H1359" s="5">
        <f t="shared" si="64"/>
        <v>0</v>
      </c>
      <c r="I1359" s="3" t="s">
        <v>60</v>
      </c>
      <c r="J1359">
        <f t="shared" si="65"/>
        <v>0</v>
      </c>
    </row>
    <row r="1360" spans="1:10" x14ac:dyDescent="0.3">
      <c r="A1360" s="3" t="s">
        <v>21</v>
      </c>
      <c r="B1360" s="3" t="s">
        <v>26</v>
      </c>
      <c r="C1360" s="3">
        <v>2008</v>
      </c>
      <c r="D1360" s="3" t="s">
        <v>9</v>
      </c>
      <c r="E1360" s="4">
        <v>0</v>
      </c>
      <c r="F1360" s="3" t="s">
        <v>3</v>
      </c>
      <c r="G1360" s="3" t="str">
        <f t="shared" si="63"/>
        <v>Non-Renewable</v>
      </c>
      <c r="H1360" s="5">
        <f t="shared" si="64"/>
        <v>0</v>
      </c>
      <c r="I1360" s="3" t="s">
        <v>60</v>
      </c>
      <c r="J1360">
        <f t="shared" si="65"/>
        <v>0</v>
      </c>
    </row>
    <row r="1361" spans="1:10" x14ac:dyDescent="0.3">
      <c r="A1361" s="3" t="s">
        <v>21</v>
      </c>
      <c r="B1361" s="3" t="s">
        <v>26</v>
      </c>
      <c r="C1361" s="3">
        <v>2009</v>
      </c>
      <c r="D1361" s="3" t="s">
        <v>9</v>
      </c>
      <c r="E1361" s="4">
        <v>0</v>
      </c>
      <c r="F1361" s="3" t="s">
        <v>3</v>
      </c>
      <c r="G1361" s="3" t="str">
        <f t="shared" si="63"/>
        <v>Non-Renewable</v>
      </c>
      <c r="H1361" s="5">
        <f t="shared" si="64"/>
        <v>0</v>
      </c>
      <c r="I1361" s="3" t="s">
        <v>60</v>
      </c>
      <c r="J1361">
        <f t="shared" si="65"/>
        <v>0</v>
      </c>
    </row>
    <row r="1362" spans="1:10" x14ac:dyDescent="0.3">
      <c r="A1362" s="3" t="s">
        <v>21</v>
      </c>
      <c r="B1362" s="3" t="s">
        <v>26</v>
      </c>
      <c r="C1362" s="3">
        <v>2010</v>
      </c>
      <c r="D1362" s="3" t="s">
        <v>9</v>
      </c>
      <c r="E1362" s="4">
        <v>0</v>
      </c>
      <c r="F1362" s="3" t="s">
        <v>3</v>
      </c>
      <c r="G1362" s="3" t="str">
        <f t="shared" si="63"/>
        <v>Non-Renewable</v>
      </c>
      <c r="H1362" s="5">
        <f t="shared" si="64"/>
        <v>0</v>
      </c>
      <c r="I1362" s="3" t="s">
        <v>60</v>
      </c>
      <c r="J1362">
        <f t="shared" si="65"/>
        <v>0</v>
      </c>
    </row>
    <row r="1363" spans="1:10" x14ac:dyDescent="0.3">
      <c r="A1363" s="3" t="s">
        <v>21</v>
      </c>
      <c r="B1363" s="3" t="s">
        <v>26</v>
      </c>
      <c r="C1363" s="3">
        <v>2011</v>
      </c>
      <c r="D1363" s="3" t="s">
        <v>9</v>
      </c>
      <c r="E1363" s="4">
        <v>0</v>
      </c>
      <c r="F1363" s="3" t="s">
        <v>3</v>
      </c>
      <c r="G1363" s="3" t="str">
        <f t="shared" si="63"/>
        <v>Non-Renewable</v>
      </c>
      <c r="H1363" s="5">
        <f t="shared" si="64"/>
        <v>0</v>
      </c>
      <c r="I1363" s="3" t="s">
        <v>60</v>
      </c>
      <c r="J1363">
        <f t="shared" si="65"/>
        <v>0</v>
      </c>
    </row>
    <row r="1364" spans="1:10" x14ac:dyDescent="0.3">
      <c r="A1364" s="3" t="s">
        <v>21</v>
      </c>
      <c r="B1364" s="3" t="s">
        <v>26</v>
      </c>
      <c r="C1364" s="3">
        <v>2012</v>
      </c>
      <c r="D1364" s="3" t="s">
        <v>9</v>
      </c>
      <c r="E1364" s="4">
        <v>0</v>
      </c>
      <c r="F1364" s="3" t="s">
        <v>3</v>
      </c>
      <c r="G1364" s="3" t="str">
        <f t="shared" si="63"/>
        <v>Non-Renewable</v>
      </c>
      <c r="H1364" s="5">
        <f t="shared" si="64"/>
        <v>0</v>
      </c>
      <c r="I1364" s="3" t="s">
        <v>60</v>
      </c>
      <c r="J1364">
        <f t="shared" si="65"/>
        <v>0</v>
      </c>
    </row>
    <row r="1365" spans="1:10" x14ac:dyDescent="0.3">
      <c r="A1365" s="3" t="s">
        <v>21</v>
      </c>
      <c r="B1365" s="3" t="s">
        <v>26</v>
      </c>
      <c r="C1365" s="3">
        <v>2013</v>
      </c>
      <c r="D1365" s="3" t="s">
        <v>9</v>
      </c>
      <c r="E1365" s="4">
        <v>1</v>
      </c>
      <c r="F1365" s="3" t="s">
        <v>3</v>
      </c>
      <c r="G1365" s="3" t="str">
        <f t="shared" si="63"/>
        <v>Non-Renewable</v>
      </c>
      <c r="H1365" s="5">
        <f t="shared" si="64"/>
        <v>2.0000000000000001E-4</v>
      </c>
      <c r="I1365" s="3" t="s">
        <v>60</v>
      </c>
      <c r="J1365">
        <f t="shared" si="65"/>
        <v>43.4</v>
      </c>
    </row>
    <row r="1366" spans="1:10" x14ac:dyDescent="0.3">
      <c r="A1366" s="3" t="s">
        <v>21</v>
      </c>
      <c r="B1366" s="3" t="s">
        <v>26</v>
      </c>
      <c r="C1366" s="3">
        <v>2014</v>
      </c>
      <c r="D1366" s="3" t="s">
        <v>9</v>
      </c>
      <c r="E1366" s="4">
        <v>31</v>
      </c>
      <c r="F1366" s="3" t="s">
        <v>3</v>
      </c>
      <c r="G1366" s="3" t="str">
        <f t="shared" si="63"/>
        <v>Non-Renewable</v>
      </c>
      <c r="H1366" s="5">
        <f t="shared" si="64"/>
        <v>6.2000000000000006E-3</v>
      </c>
      <c r="I1366" s="3" t="s">
        <v>60</v>
      </c>
      <c r="J1366">
        <f t="shared" si="65"/>
        <v>1345.4</v>
      </c>
    </row>
    <row r="1367" spans="1:10" x14ac:dyDescent="0.3">
      <c r="A1367" s="3" t="s">
        <v>21</v>
      </c>
      <c r="B1367" s="3" t="s">
        <v>26</v>
      </c>
      <c r="C1367" s="3">
        <v>2015</v>
      </c>
      <c r="D1367" s="3" t="s">
        <v>9</v>
      </c>
      <c r="E1367" s="4">
        <v>32</v>
      </c>
      <c r="F1367" s="3" t="s">
        <v>3</v>
      </c>
      <c r="G1367" s="3" t="str">
        <f t="shared" si="63"/>
        <v>Non-Renewable</v>
      </c>
      <c r="H1367" s="5">
        <f t="shared" si="64"/>
        <v>6.4000000000000003E-3</v>
      </c>
      <c r="I1367" s="3" t="s">
        <v>60</v>
      </c>
      <c r="J1367">
        <f t="shared" si="65"/>
        <v>1388.8</v>
      </c>
    </row>
    <row r="1368" spans="1:10" x14ac:dyDescent="0.3">
      <c r="A1368" s="3" t="s">
        <v>21</v>
      </c>
      <c r="B1368" s="3" t="s">
        <v>26</v>
      </c>
      <c r="C1368" s="3">
        <v>2016</v>
      </c>
      <c r="D1368" s="3" t="s">
        <v>9</v>
      </c>
      <c r="E1368" s="4">
        <v>65</v>
      </c>
      <c r="F1368" s="3" t="s">
        <v>3</v>
      </c>
      <c r="G1368" s="3" t="str">
        <f t="shared" si="63"/>
        <v>Non-Renewable</v>
      </c>
      <c r="H1368" s="5">
        <f t="shared" si="64"/>
        <v>1.3000000000000001E-2</v>
      </c>
      <c r="I1368" s="3" t="s">
        <v>60</v>
      </c>
      <c r="J1368">
        <f t="shared" si="65"/>
        <v>2821.0000000000005</v>
      </c>
    </row>
    <row r="1369" spans="1:10" x14ac:dyDescent="0.3">
      <c r="A1369" s="3" t="s">
        <v>21</v>
      </c>
      <c r="B1369" s="3" t="s">
        <v>26</v>
      </c>
      <c r="C1369" s="3">
        <v>2017</v>
      </c>
      <c r="D1369" s="3" t="s">
        <v>9</v>
      </c>
      <c r="E1369" s="4">
        <v>2468</v>
      </c>
      <c r="F1369" s="3" t="s">
        <v>3</v>
      </c>
      <c r="G1369" s="3" t="str">
        <f t="shared" si="63"/>
        <v>Non-Renewable</v>
      </c>
      <c r="H1369" s="5">
        <f t="shared" si="64"/>
        <v>0.49360000000000004</v>
      </c>
      <c r="I1369" s="3" t="s">
        <v>60</v>
      </c>
      <c r="J1369">
        <f t="shared" si="65"/>
        <v>107111.20000000001</v>
      </c>
    </row>
    <row r="1370" spans="1:10" x14ac:dyDescent="0.3">
      <c r="A1370" s="3" t="s">
        <v>21</v>
      </c>
      <c r="B1370" s="3" t="s">
        <v>26</v>
      </c>
      <c r="C1370" s="3">
        <v>2018</v>
      </c>
      <c r="D1370" s="3" t="s">
        <v>9</v>
      </c>
      <c r="E1370" s="4">
        <v>2410</v>
      </c>
      <c r="F1370" s="3" t="s">
        <v>3</v>
      </c>
      <c r="G1370" s="3" t="str">
        <f t="shared" si="63"/>
        <v>Non-Renewable</v>
      </c>
      <c r="H1370" s="5">
        <f t="shared" si="64"/>
        <v>0.48200000000000004</v>
      </c>
      <c r="I1370" s="3" t="s">
        <v>60</v>
      </c>
      <c r="J1370">
        <f t="shared" si="65"/>
        <v>104594.00000000001</v>
      </c>
    </row>
    <row r="1371" spans="1:10" x14ac:dyDescent="0.3">
      <c r="A1371" s="3" t="s">
        <v>21</v>
      </c>
      <c r="B1371" s="3" t="s">
        <v>26</v>
      </c>
      <c r="C1371" s="3">
        <v>2019</v>
      </c>
      <c r="D1371" s="3" t="s">
        <v>9</v>
      </c>
      <c r="E1371" s="4">
        <v>2366</v>
      </c>
      <c r="F1371" s="3" t="s">
        <v>3</v>
      </c>
      <c r="G1371" s="3" t="str">
        <f t="shared" si="63"/>
        <v>Non-Renewable</v>
      </c>
      <c r="H1371" s="5">
        <f t="shared" si="64"/>
        <v>0.47320000000000001</v>
      </c>
      <c r="I1371" s="3" t="s">
        <v>60</v>
      </c>
      <c r="J1371">
        <f t="shared" si="65"/>
        <v>102684.40000000001</v>
      </c>
    </row>
    <row r="1372" spans="1:10" x14ac:dyDescent="0.3">
      <c r="A1372" s="3" t="s">
        <v>21</v>
      </c>
      <c r="B1372" s="3" t="s">
        <v>26</v>
      </c>
      <c r="C1372" s="3">
        <v>2020</v>
      </c>
      <c r="D1372" s="3" t="s">
        <v>9</v>
      </c>
      <c r="E1372" s="4">
        <v>2269</v>
      </c>
      <c r="F1372" s="3" t="s">
        <v>3</v>
      </c>
      <c r="G1372" s="3" t="str">
        <f t="shared" si="63"/>
        <v>Non-Renewable</v>
      </c>
      <c r="H1372" s="5">
        <f t="shared" si="64"/>
        <v>0.45380000000000004</v>
      </c>
      <c r="I1372" s="3" t="s">
        <v>60</v>
      </c>
      <c r="J1372">
        <f t="shared" si="65"/>
        <v>98474.6</v>
      </c>
    </row>
    <row r="1373" spans="1:10" x14ac:dyDescent="0.3">
      <c r="A1373" s="3" t="s">
        <v>21</v>
      </c>
      <c r="B1373" s="3" t="s">
        <v>26</v>
      </c>
      <c r="C1373" s="3">
        <v>2021</v>
      </c>
      <c r="D1373" s="3" t="s">
        <v>9</v>
      </c>
      <c r="E1373" s="4">
        <v>2147</v>
      </c>
      <c r="F1373" s="3" t="s">
        <v>3</v>
      </c>
      <c r="G1373" s="3" t="str">
        <f t="shared" si="63"/>
        <v>Non-Renewable</v>
      </c>
      <c r="H1373" s="5">
        <f t="shared" si="64"/>
        <v>0.4294</v>
      </c>
      <c r="I1373" s="3" t="s">
        <v>60</v>
      </c>
      <c r="J1373">
        <f t="shared" si="65"/>
        <v>93179.8</v>
      </c>
    </row>
    <row r="1374" spans="1:10" x14ac:dyDescent="0.3">
      <c r="A1374" s="3" t="s">
        <v>21</v>
      </c>
      <c r="B1374" s="3" t="s">
        <v>26</v>
      </c>
      <c r="C1374" s="3">
        <v>2022</v>
      </c>
      <c r="D1374" s="3" t="s">
        <v>9</v>
      </c>
      <c r="E1374" s="4">
        <v>1786</v>
      </c>
      <c r="F1374" s="3" t="s">
        <v>3</v>
      </c>
      <c r="G1374" s="3" t="str">
        <f t="shared" si="63"/>
        <v>Non-Renewable</v>
      </c>
      <c r="H1374" s="5">
        <f t="shared" si="64"/>
        <v>0.35720000000000002</v>
      </c>
      <c r="I1374" s="3" t="s">
        <v>60</v>
      </c>
      <c r="J1374">
        <f t="shared" si="65"/>
        <v>77512.400000000009</v>
      </c>
    </row>
    <row r="1375" spans="1:10" x14ac:dyDescent="0.3">
      <c r="A1375" s="3" t="s">
        <v>21</v>
      </c>
      <c r="B1375" s="3" t="s">
        <v>26</v>
      </c>
      <c r="C1375" s="3">
        <v>2023</v>
      </c>
      <c r="D1375" s="3" t="s">
        <v>9</v>
      </c>
      <c r="E1375" s="4">
        <v>1138</v>
      </c>
      <c r="F1375" s="3" t="s">
        <v>3</v>
      </c>
      <c r="G1375" s="3" t="str">
        <f t="shared" si="63"/>
        <v>Non-Renewable</v>
      </c>
      <c r="H1375" s="5">
        <f t="shared" si="64"/>
        <v>0.22760000000000002</v>
      </c>
      <c r="I1375" s="3" t="s">
        <v>60</v>
      </c>
      <c r="J1375">
        <f t="shared" si="65"/>
        <v>49389.200000000004</v>
      </c>
    </row>
    <row r="1376" spans="1:10" x14ac:dyDescent="0.3">
      <c r="A1376" s="3" t="s">
        <v>21</v>
      </c>
      <c r="B1376" s="3" t="s">
        <v>26</v>
      </c>
      <c r="C1376" s="3">
        <v>2024</v>
      </c>
      <c r="D1376" s="3" t="s">
        <v>9</v>
      </c>
      <c r="E1376" s="4">
        <v>1142</v>
      </c>
      <c r="F1376" s="3" t="s">
        <v>215</v>
      </c>
      <c r="G1376" s="3" t="str">
        <f t="shared" si="63"/>
        <v>Non-Renewable</v>
      </c>
      <c r="H1376" s="5">
        <f t="shared" si="64"/>
        <v>0.22840000000000002</v>
      </c>
      <c r="I1376" s="3" t="s">
        <v>60</v>
      </c>
      <c r="J1376">
        <f t="shared" si="65"/>
        <v>49562.8</v>
      </c>
    </row>
    <row r="1377" spans="1:10" x14ac:dyDescent="0.3">
      <c r="A1377" s="3" t="s">
        <v>21</v>
      </c>
      <c r="B1377" s="3" t="s">
        <v>26</v>
      </c>
      <c r="C1377" s="3">
        <v>2025</v>
      </c>
      <c r="D1377" s="3" t="s">
        <v>9</v>
      </c>
      <c r="E1377" s="4">
        <v>1347</v>
      </c>
      <c r="F1377" s="3" t="s">
        <v>215</v>
      </c>
      <c r="G1377" s="3" t="str">
        <f t="shared" si="63"/>
        <v>Non-Renewable</v>
      </c>
      <c r="H1377" s="5">
        <f t="shared" si="64"/>
        <v>0.26940000000000003</v>
      </c>
      <c r="I1377" s="3" t="s">
        <v>60</v>
      </c>
      <c r="J1377">
        <f t="shared" si="65"/>
        <v>58459.8</v>
      </c>
    </row>
    <row r="1378" spans="1:10" x14ac:dyDescent="0.3">
      <c r="A1378" s="3" t="s">
        <v>21</v>
      </c>
      <c r="B1378" s="3" t="s">
        <v>26</v>
      </c>
      <c r="C1378" s="3">
        <v>2000</v>
      </c>
      <c r="D1378" s="3" t="s">
        <v>10</v>
      </c>
      <c r="E1378" s="4">
        <v>2</v>
      </c>
      <c r="F1378" s="3" t="s">
        <v>3</v>
      </c>
      <c r="G1378" s="3" t="str">
        <f t="shared" si="63"/>
        <v>Renewable</v>
      </c>
      <c r="H1378" s="5">
        <f t="shared" si="64"/>
        <v>2.1999999999999999E-5</v>
      </c>
      <c r="I1378" s="3" t="s">
        <v>60</v>
      </c>
      <c r="J1378">
        <f t="shared" si="65"/>
        <v>4.774</v>
      </c>
    </row>
    <row r="1379" spans="1:10" x14ac:dyDescent="0.3">
      <c r="A1379" s="3" t="s">
        <v>21</v>
      </c>
      <c r="B1379" s="3" t="s">
        <v>26</v>
      </c>
      <c r="C1379" s="3">
        <v>2001</v>
      </c>
      <c r="D1379" s="3" t="s">
        <v>10</v>
      </c>
      <c r="E1379" s="4">
        <v>35</v>
      </c>
      <c r="F1379" s="3" t="s">
        <v>3</v>
      </c>
      <c r="G1379" s="3" t="str">
        <f t="shared" si="63"/>
        <v>Renewable</v>
      </c>
      <c r="H1379" s="5">
        <f t="shared" si="64"/>
        <v>3.8499999999999998E-4</v>
      </c>
      <c r="I1379" s="3" t="s">
        <v>60</v>
      </c>
      <c r="J1379">
        <f t="shared" si="65"/>
        <v>83.545000000000002</v>
      </c>
    </row>
    <row r="1380" spans="1:10" x14ac:dyDescent="0.3">
      <c r="A1380" s="3" t="s">
        <v>21</v>
      </c>
      <c r="B1380" s="3" t="s">
        <v>26</v>
      </c>
      <c r="C1380" s="3">
        <v>2002</v>
      </c>
      <c r="D1380" s="3" t="s">
        <v>10</v>
      </c>
      <c r="E1380" s="4">
        <v>61</v>
      </c>
      <c r="F1380" s="3" t="s">
        <v>3</v>
      </c>
      <c r="G1380" s="3" t="str">
        <f t="shared" si="63"/>
        <v>Renewable</v>
      </c>
      <c r="H1380" s="5">
        <f t="shared" si="64"/>
        <v>6.7099999999999994E-4</v>
      </c>
      <c r="I1380" s="3" t="s">
        <v>60</v>
      </c>
      <c r="J1380">
        <f t="shared" si="65"/>
        <v>145.607</v>
      </c>
    </row>
    <row r="1381" spans="1:10" x14ac:dyDescent="0.3">
      <c r="A1381" s="3" t="s">
        <v>21</v>
      </c>
      <c r="B1381" s="3" t="s">
        <v>26</v>
      </c>
      <c r="C1381" s="3">
        <v>2003</v>
      </c>
      <c r="D1381" s="3" t="s">
        <v>10</v>
      </c>
      <c r="E1381" s="4">
        <v>61</v>
      </c>
      <c r="F1381" s="3" t="s">
        <v>3</v>
      </c>
      <c r="G1381" s="3" t="str">
        <f t="shared" si="63"/>
        <v>Renewable</v>
      </c>
      <c r="H1381" s="5">
        <f t="shared" si="64"/>
        <v>6.7099999999999994E-4</v>
      </c>
      <c r="I1381" s="3" t="s">
        <v>60</v>
      </c>
      <c r="J1381">
        <f t="shared" si="65"/>
        <v>145.607</v>
      </c>
    </row>
    <row r="1382" spans="1:10" x14ac:dyDescent="0.3">
      <c r="A1382" s="3" t="s">
        <v>21</v>
      </c>
      <c r="B1382" s="3" t="s">
        <v>26</v>
      </c>
      <c r="C1382" s="3">
        <v>2004</v>
      </c>
      <c r="D1382" s="3" t="s">
        <v>10</v>
      </c>
      <c r="E1382" s="4">
        <v>61</v>
      </c>
      <c r="F1382" s="3" t="s">
        <v>3</v>
      </c>
      <c r="G1382" s="3" t="str">
        <f t="shared" si="63"/>
        <v>Renewable</v>
      </c>
      <c r="H1382" s="5">
        <f t="shared" si="64"/>
        <v>6.7099999999999994E-4</v>
      </c>
      <c r="I1382" s="3" t="s">
        <v>60</v>
      </c>
      <c r="J1382">
        <f t="shared" si="65"/>
        <v>145.607</v>
      </c>
    </row>
    <row r="1383" spans="1:10" x14ac:dyDescent="0.3">
      <c r="A1383" s="3" t="s">
        <v>21</v>
      </c>
      <c r="B1383" s="3" t="s">
        <v>26</v>
      </c>
      <c r="C1383" s="3">
        <v>2005</v>
      </c>
      <c r="D1383" s="3" t="s">
        <v>10</v>
      </c>
      <c r="E1383" s="4">
        <v>93</v>
      </c>
      <c r="F1383" s="3" t="s">
        <v>3</v>
      </c>
      <c r="G1383" s="3" t="str">
        <f t="shared" si="63"/>
        <v>Renewable</v>
      </c>
      <c r="H1383" s="5">
        <f t="shared" si="64"/>
        <v>1.023E-3</v>
      </c>
      <c r="I1383" s="3" t="s">
        <v>60</v>
      </c>
      <c r="J1383">
        <f t="shared" si="65"/>
        <v>221.99100000000001</v>
      </c>
    </row>
    <row r="1384" spans="1:10" x14ac:dyDescent="0.3">
      <c r="A1384" s="3" t="s">
        <v>21</v>
      </c>
      <c r="B1384" s="3" t="s">
        <v>26</v>
      </c>
      <c r="C1384" s="3">
        <v>2006</v>
      </c>
      <c r="D1384" s="3" t="s">
        <v>10</v>
      </c>
      <c r="E1384" s="4">
        <v>237</v>
      </c>
      <c r="F1384" s="3" t="s">
        <v>3</v>
      </c>
      <c r="G1384" s="3" t="str">
        <f t="shared" si="63"/>
        <v>Renewable</v>
      </c>
      <c r="H1384" s="5">
        <f t="shared" si="64"/>
        <v>2.6069999999999999E-3</v>
      </c>
      <c r="I1384" s="3" t="s">
        <v>60</v>
      </c>
      <c r="J1384">
        <f t="shared" si="65"/>
        <v>565.71899999999994</v>
      </c>
    </row>
    <row r="1385" spans="1:10" x14ac:dyDescent="0.3">
      <c r="A1385" s="3" t="s">
        <v>21</v>
      </c>
      <c r="B1385" s="3" t="s">
        <v>26</v>
      </c>
      <c r="C1385" s="3">
        <v>2007</v>
      </c>
      <c r="D1385" s="3" t="s">
        <v>10</v>
      </c>
      <c r="E1385" s="4">
        <v>645</v>
      </c>
      <c r="F1385" s="3" t="s">
        <v>3</v>
      </c>
      <c r="G1385" s="3" t="str">
        <f t="shared" si="63"/>
        <v>Renewable</v>
      </c>
      <c r="H1385" s="5">
        <f t="shared" si="64"/>
        <v>7.0949999999999997E-3</v>
      </c>
      <c r="I1385" s="3" t="s">
        <v>60</v>
      </c>
      <c r="J1385">
        <f t="shared" si="65"/>
        <v>1539.615</v>
      </c>
    </row>
    <row r="1386" spans="1:10" x14ac:dyDescent="0.3">
      <c r="A1386" s="3" t="s">
        <v>21</v>
      </c>
      <c r="B1386" s="3" t="s">
        <v>26</v>
      </c>
      <c r="C1386" s="3">
        <v>2008</v>
      </c>
      <c r="D1386" s="3" t="s">
        <v>10</v>
      </c>
      <c r="E1386" s="4">
        <v>837</v>
      </c>
      <c r="F1386" s="3" t="s">
        <v>3</v>
      </c>
      <c r="G1386" s="3" t="str">
        <f t="shared" si="63"/>
        <v>Renewable</v>
      </c>
      <c r="H1386" s="5">
        <f t="shared" si="64"/>
        <v>9.2069999999999999E-3</v>
      </c>
      <c r="I1386" s="3" t="s">
        <v>60</v>
      </c>
      <c r="J1386">
        <f t="shared" si="65"/>
        <v>1997.9189999999999</v>
      </c>
    </row>
    <row r="1387" spans="1:10" x14ac:dyDescent="0.3">
      <c r="A1387" s="3" t="s">
        <v>21</v>
      </c>
      <c r="B1387" s="3" t="s">
        <v>26</v>
      </c>
      <c r="C1387" s="3">
        <v>2009</v>
      </c>
      <c r="D1387" s="3" t="s">
        <v>10</v>
      </c>
      <c r="E1387" s="4">
        <v>1238</v>
      </c>
      <c r="F1387" s="3" t="s">
        <v>3</v>
      </c>
      <c r="G1387" s="3" t="str">
        <f t="shared" si="63"/>
        <v>Renewable</v>
      </c>
      <c r="H1387" s="5">
        <f t="shared" si="64"/>
        <v>1.3618E-2</v>
      </c>
      <c r="I1387" s="3" t="s">
        <v>60</v>
      </c>
      <c r="J1387">
        <f t="shared" si="65"/>
        <v>2955.1059999999998</v>
      </c>
    </row>
    <row r="1388" spans="1:10" x14ac:dyDescent="0.3">
      <c r="A1388" s="3" t="s">
        <v>21</v>
      </c>
      <c r="B1388" s="3" t="s">
        <v>26</v>
      </c>
      <c r="C1388" s="3">
        <v>2010</v>
      </c>
      <c r="D1388" s="3" t="s">
        <v>10</v>
      </c>
      <c r="E1388" s="4">
        <v>2177</v>
      </c>
      <c r="F1388" s="3" t="s">
        <v>3</v>
      </c>
      <c r="G1388" s="3" t="str">
        <f t="shared" si="63"/>
        <v>Renewable</v>
      </c>
      <c r="H1388" s="5">
        <f t="shared" si="64"/>
        <v>2.3947E-2</v>
      </c>
      <c r="I1388" s="3" t="s">
        <v>60</v>
      </c>
      <c r="J1388">
        <f t="shared" si="65"/>
        <v>5196.4989999999998</v>
      </c>
    </row>
    <row r="1389" spans="1:10" x14ac:dyDescent="0.3">
      <c r="A1389" s="3" t="s">
        <v>21</v>
      </c>
      <c r="B1389" s="3" t="s">
        <v>26</v>
      </c>
      <c r="C1389" s="3">
        <v>2011</v>
      </c>
      <c r="D1389" s="3" t="s">
        <v>10</v>
      </c>
      <c r="E1389" s="4">
        <v>2705</v>
      </c>
      <c r="F1389" s="3" t="s">
        <v>3</v>
      </c>
      <c r="G1389" s="3" t="str">
        <f t="shared" si="63"/>
        <v>Renewable</v>
      </c>
      <c r="H1389" s="5">
        <f t="shared" si="64"/>
        <v>2.9755E-2</v>
      </c>
      <c r="I1389" s="3" t="s">
        <v>60</v>
      </c>
      <c r="J1389">
        <f t="shared" si="65"/>
        <v>6456.835</v>
      </c>
    </row>
    <row r="1390" spans="1:10" x14ac:dyDescent="0.3">
      <c r="A1390" s="3" t="s">
        <v>21</v>
      </c>
      <c r="B1390" s="3" t="s">
        <v>26</v>
      </c>
      <c r="C1390" s="3">
        <v>2012</v>
      </c>
      <c r="D1390" s="3" t="s">
        <v>10</v>
      </c>
      <c r="E1390" s="4">
        <v>5050</v>
      </c>
      <c r="F1390" s="3" t="s">
        <v>3</v>
      </c>
      <c r="G1390" s="3" t="str">
        <f t="shared" si="63"/>
        <v>Renewable</v>
      </c>
      <c r="H1390" s="5">
        <f t="shared" si="64"/>
        <v>5.5549999999999995E-2</v>
      </c>
      <c r="I1390" s="3" t="s">
        <v>60</v>
      </c>
      <c r="J1390">
        <f t="shared" si="65"/>
        <v>12054.349999999999</v>
      </c>
    </row>
    <row r="1391" spans="1:10" x14ac:dyDescent="0.3">
      <c r="A1391" s="3" t="s">
        <v>21</v>
      </c>
      <c r="B1391" s="3" t="s">
        <v>26</v>
      </c>
      <c r="C1391" s="3">
        <v>2013</v>
      </c>
      <c r="D1391" s="3" t="s">
        <v>10</v>
      </c>
      <c r="E1391" s="4">
        <v>6579</v>
      </c>
      <c r="F1391" s="3" t="s">
        <v>3</v>
      </c>
      <c r="G1391" s="3" t="str">
        <f t="shared" si="63"/>
        <v>Renewable</v>
      </c>
      <c r="H1391" s="5">
        <f t="shared" si="64"/>
        <v>7.2369000000000003E-2</v>
      </c>
      <c r="I1391" s="3" t="s">
        <v>60</v>
      </c>
      <c r="J1391">
        <f t="shared" si="65"/>
        <v>15704.073</v>
      </c>
    </row>
    <row r="1392" spans="1:10" x14ac:dyDescent="0.3">
      <c r="A1392" s="3" t="s">
        <v>21</v>
      </c>
      <c r="B1392" s="3" t="s">
        <v>26</v>
      </c>
      <c r="C1392" s="3">
        <v>2014</v>
      </c>
      <c r="D1392" s="3" t="s">
        <v>10</v>
      </c>
      <c r="E1392" s="4">
        <v>12211</v>
      </c>
      <c r="F1392" s="3" t="s">
        <v>3</v>
      </c>
      <c r="G1392" s="3" t="str">
        <f t="shared" si="63"/>
        <v>Renewable</v>
      </c>
      <c r="H1392" s="5">
        <f t="shared" si="64"/>
        <v>0.134321</v>
      </c>
      <c r="I1392" s="3" t="s">
        <v>60</v>
      </c>
      <c r="J1392">
        <f t="shared" si="65"/>
        <v>29147.656999999999</v>
      </c>
    </row>
    <row r="1393" spans="1:10" x14ac:dyDescent="0.3">
      <c r="A1393" s="3" t="s">
        <v>21</v>
      </c>
      <c r="B1393" s="3" t="s">
        <v>26</v>
      </c>
      <c r="C1393" s="3">
        <v>2015</v>
      </c>
      <c r="D1393" s="3" t="s">
        <v>10</v>
      </c>
      <c r="E1393" s="4">
        <v>21626</v>
      </c>
      <c r="F1393" s="3" t="s">
        <v>3</v>
      </c>
      <c r="G1393" s="3" t="str">
        <f t="shared" si="63"/>
        <v>Renewable</v>
      </c>
      <c r="H1393" s="5">
        <f t="shared" si="64"/>
        <v>0.23788599999999999</v>
      </c>
      <c r="I1393" s="3" t="s">
        <v>60</v>
      </c>
      <c r="J1393">
        <f t="shared" si="65"/>
        <v>51621.261999999995</v>
      </c>
    </row>
    <row r="1394" spans="1:10" x14ac:dyDescent="0.3">
      <c r="A1394" s="3" t="s">
        <v>21</v>
      </c>
      <c r="B1394" s="3" t="s">
        <v>26</v>
      </c>
      <c r="C1394" s="3">
        <v>2016</v>
      </c>
      <c r="D1394" s="3" t="s">
        <v>10</v>
      </c>
      <c r="E1394" s="4">
        <v>33488</v>
      </c>
      <c r="F1394" s="3" t="s">
        <v>3</v>
      </c>
      <c r="G1394" s="3" t="str">
        <f t="shared" si="63"/>
        <v>Renewable</v>
      </c>
      <c r="H1394" s="5">
        <f t="shared" si="64"/>
        <v>0.36836799999999997</v>
      </c>
      <c r="I1394" s="3" t="s">
        <v>60</v>
      </c>
      <c r="J1394">
        <f t="shared" si="65"/>
        <v>79935.856</v>
      </c>
    </row>
    <row r="1395" spans="1:10" x14ac:dyDescent="0.3">
      <c r="A1395" s="3" t="s">
        <v>21</v>
      </c>
      <c r="B1395" s="3" t="s">
        <v>26</v>
      </c>
      <c r="C1395" s="3">
        <v>2017</v>
      </c>
      <c r="D1395" s="3" t="s">
        <v>10</v>
      </c>
      <c r="E1395" s="4">
        <v>42373</v>
      </c>
      <c r="F1395" s="3" t="s">
        <v>3</v>
      </c>
      <c r="G1395" s="3" t="str">
        <f t="shared" si="63"/>
        <v>Renewable</v>
      </c>
      <c r="H1395" s="5">
        <f t="shared" si="64"/>
        <v>0.46610299999999999</v>
      </c>
      <c r="I1395" s="3" t="s">
        <v>60</v>
      </c>
      <c r="J1395">
        <f t="shared" si="65"/>
        <v>101144.351</v>
      </c>
    </row>
    <row r="1396" spans="1:10" x14ac:dyDescent="0.3">
      <c r="A1396" s="3" t="s">
        <v>21</v>
      </c>
      <c r="B1396" s="3" t="s">
        <v>26</v>
      </c>
      <c r="C1396" s="3">
        <v>2018</v>
      </c>
      <c r="D1396" s="3" t="s">
        <v>10</v>
      </c>
      <c r="E1396" s="4">
        <v>48475</v>
      </c>
      <c r="F1396" s="3" t="s">
        <v>3</v>
      </c>
      <c r="G1396" s="3" t="str">
        <f t="shared" si="63"/>
        <v>Renewable</v>
      </c>
      <c r="H1396" s="5">
        <f t="shared" si="64"/>
        <v>0.53322499999999995</v>
      </c>
      <c r="I1396" s="3" t="s">
        <v>60</v>
      </c>
      <c r="J1396">
        <f t="shared" si="65"/>
        <v>115709.82499999998</v>
      </c>
    </row>
    <row r="1397" spans="1:10" x14ac:dyDescent="0.3">
      <c r="A1397" s="3" t="s">
        <v>21</v>
      </c>
      <c r="B1397" s="3" t="s">
        <v>26</v>
      </c>
      <c r="C1397" s="3">
        <v>2019</v>
      </c>
      <c r="D1397" s="3" t="s">
        <v>10</v>
      </c>
      <c r="E1397" s="4">
        <v>55985</v>
      </c>
      <c r="F1397" s="3" t="s">
        <v>3</v>
      </c>
      <c r="G1397" s="3" t="str">
        <f t="shared" si="63"/>
        <v>Renewable</v>
      </c>
      <c r="H1397" s="5">
        <f t="shared" si="64"/>
        <v>0.61583500000000002</v>
      </c>
      <c r="I1397" s="3" t="s">
        <v>60</v>
      </c>
      <c r="J1397">
        <f t="shared" si="65"/>
        <v>133636.19500000001</v>
      </c>
    </row>
    <row r="1398" spans="1:10" x14ac:dyDescent="0.3">
      <c r="A1398" s="3" t="s">
        <v>21</v>
      </c>
      <c r="B1398" s="3" t="s">
        <v>26</v>
      </c>
      <c r="C1398" s="3">
        <v>2020</v>
      </c>
      <c r="D1398" s="3" t="s">
        <v>10</v>
      </c>
      <c r="E1398" s="4">
        <v>57050</v>
      </c>
      <c r="F1398" s="3" t="s">
        <v>3</v>
      </c>
      <c r="G1398" s="3" t="str">
        <f t="shared" si="63"/>
        <v>Renewable</v>
      </c>
      <c r="H1398" s="5">
        <f t="shared" si="64"/>
        <v>0.62754999999999994</v>
      </c>
      <c r="I1398" s="3" t="s">
        <v>60</v>
      </c>
      <c r="J1398">
        <f t="shared" si="65"/>
        <v>136178.34999999998</v>
      </c>
    </row>
    <row r="1399" spans="1:10" x14ac:dyDescent="0.3">
      <c r="A1399" s="3" t="s">
        <v>21</v>
      </c>
      <c r="B1399" s="3" t="s">
        <v>26</v>
      </c>
      <c r="C1399" s="3">
        <v>2021</v>
      </c>
      <c r="D1399" s="3" t="s">
        <v>10</v>
      </c>
      <c r="E1399" s="4">
        <v>72285</v>
      </c>
      <c r="F1399" s="3" t="s">
        <v>3</v>
      </c>
      <c r="G1399" s="3" t="str">
        <f t="shared" si="63"/>
        <v>Renewable</v>
      </c>
      <c r="H1399" s="5">
        <f t="shared" si="64"/>
        <v>0.79513499999999993</v>
      </c>
      <c r="I1399" s="3" t="s">
        <v>60</v>
      </c>
      <c r="J1399">
        <f t="shared" si="65"/>
        <v>172544.29499999998</v>
      </c>
    </row>
    <row r="1400" spans="1:10" x14ac:dyDescent="0.3">
      <c r="A1400" s="3" t="s">
        <v>21</v>
      </c>
      <c r="B1400" s="3" t="s">
        <v>26</v>
      </c>
      <c r="C1400" s="3">
        <v>2022</v>
      </c>
      <c r="D1400" s="3" t="s">
        <v>10</v>
      </c>
      <c r="E1400" s="4">
        <v>81631</v>
      </c>
      <c r="F1400" s="3" t="s">
        <v>3</v>
      </c>
      <c r="G1400" s="3" t="str">
        <f t="shared" si="63"/>
        <v>Renewable</v>
      </c>
      <c r="H1400" s="5">
        <f t="shared" si="64"/>
        <v>0.89794099999999999</v>
      </c>
      <c r="I1400" s="3" t="s">
        <v>60</v>
      </c>
      <c r="J1400">
        <f t="shared" si="65"/>
        <v>194853.19699999999</v>
      </c>
    </row>
    <row r="1401" spans="1:10" x14ac:dyDescent="0.3">
      <c r="A1401" s="3" t="s">
        <v>21</v>
      </c>
      <c r="B1401" s="3" t="s">
        <v>26</v>
      </c>
      <c r="C1401" s="3">
        <v>2023</v>
      </c>
      <c r="D1401" s="3" t="s">
        <v>10</v>
      </c>
      <c r="E1401" s="4">
        <v>95800</v>
      </c>
      <c r="F1401" s="3" t="s">
        <v>3</v>
      </c>
      <c r="G1401" s="3" t="str">
        <f t="shared" si="63"/>
        <v>Renewable</v>
      </c>
      <c r="H1401" s="5">
        <f t="shared" si="64"/>
        <v>1.0538000000000001</v>
      </c>
      <c r="I1401" s="3" t="s">
        <v>60</v>
      </c>
      <c r="J1401">
        <f t="shared" si="65"/>
        <v>228674.6</v>
      </c>
    </row>
    <row r="1402" spans="1:10" x14ac:dyDescent="0.3">
      <c r="A1402" s="3" t="s">
        <v>21</v>
      </c>
      <c r="B1402" s="3" t="s">
        <v>26</v>
      </c>
      <c r="C1402" s="3">
        <v>2024</v>
      </c>
      <c r="D1402" s="3" t="s">
        <v>10</v>
      </c>
      <c r="E1402" s="4">
        <v>107654</v>
      </c>
      <c r="F1402" s="3" t="s">
        <v>215</v>
      </c>
      <c r="G1402" s="3" t="str">
        <f t="shared" si="63"/>
        <v>Renewable</v>
      </c>
      <c r="H1402" s="5">
        <f t="shared" si="64"/>
        <v>1.184194</v>
      </c>
      <c r="I1402" s="3" t="s">
        <v>60</v>
      </c>
      <c r="J1402">
        <f t="shared" si="65"/>
        <v>256970.098</v>
      </c>
    </row>
    <row r="1403" spans="1:10" x14ac:dyDescent="0.3">
      <c r="A1403" s="3" t="s">
        <v>21</v>
      </c>
      <c r="B1403" s="3" t="s">
        <v>26</v>
      </c>
      <c r="C1403" s="3">
        <v>2025</v>
      </c>
      <c r="D1403" s="3" t="s">
        <v>10</v>
      </c>
      <c r="E1403" s="4">
        <v>120480</v>
      </c>
      <c r="F1403" s="3" t="s">
        <v>215</v>
      </c>
      <c r="G1403" s="3" t="str">
        <f t="shared" si="63"/>
        <v>Renewable</v>
      </c>
      <c r="H1403" s="5">
        <f t="shared" si="64"/>
        <v>1.32528</v>
      </c>
      <c r="I1403" s="3" t="s">
        <v>60</v>
      </c>
      <c r="J1403">
        <f t="shared" si="65"/>
        <v>287585.76</v>
      </c>
    </row>
    <row r="1404" spans="1:10" x14ac:dyDescent="0.3">
      <c r="A1404" s="3" t="s">
        <v>21</v>
      </c>
      <c r="B1404" s="3" t="s">
        <v>26</v>
      </c>
      <c r="C1404" s="3">
        <v>2000</v>
      </c>
      <c r="D1404" s="3" t="s">
        <v>11</v>
      </c>
      <c r="E1404" s="4">
        <v>0</v>
      </c>
      <c r="F1404" s="3" t="s">
        <v>3</v>
      </c>
      <c r="G1404" s="3" t="str">
        <f t="shared" si="63"/>
        <v>Renewable</v>
      </c>
      <c r="H1404" s="5">
        <f t="shared" si="64"/>
        <v>0</v>
      </c>
      <c r="I1404" s="3" t="s">
        <v>60</v>
      </c>
      <c r="J1404">
        <f t="shared" si="65"/>
        <v>0</v>
      </c>
    </row>
    <row r="1405" spans="1:10" x14ac:dyDescent="0.3">
      <c r="A1405" s="3" t="s">
        <v>21</v>
      </c>
      <c r="B1405" s="3" t="s">
        <v>26</v>
      </c>
      <c r="C1405" s="3">
        <v>2001</v>
      </c>
      <c r="D1405" s="3" t="s">
        <v>11</v>
      </c>
      <c r="E1405" s="4">
        <v>0</v>
      </c>
      <c r="F1405" s="3" t="s">
        <v>3</v>
      </c>
      <c r="G1405" s="3" t="str">
        <f t="shared" si="63"/>
        <v>Renewable</v>
      </c>
      <c r="H1405" s="5">
        <f t="shared" si="64"/>
        <v>0</v>
      </c>
      <c r="I1405" s="3" t="s">
        <v>60</v>
      </c>
      <c r="J1405">
        <f t="shared" si="65"/>
        <v>0</v>
      </c>
    </row>
    <row r="1406" spans="1:10" x14ac:dyDescent="0.3">
      <c r="A1406" s="3" t="s">
        <v>21</v>
      </c>
      <c r="B1406" s="3" t="s">
        <v>26</v>
      </c>
      <c r="C1406" s="3">
        <v>2002</v>
      </c>
      <c r="D1406" s="3" t="s">
        <v>11</v>
      </c>
      <c r="E1406" s="4">
        <v>0</v>
      </c>
      <c r="F1406" s="3" t="s">
        <v>3</v>
      </c>
      <c r="G1406" s="3" t="str">
        <f t="shared" si="63"/>
        <v>Renewable</v>
      </c>
      <c r="H1406" s="5">
        <f t="shared" si="64"/>
        <v>0</v>
      </c>
      <c r="I1406" s="3" t="s">
        <v>60</v>
      </c>
      <c r="J1406">
        <f t="shared" si="65"/>
        <v>0</v>
      </c>
    </row>
    <row r="1407" spans="1:10" x14ac:dyDescent="0.3">
      <c r="A1407" s="3" t="s">
        <v>21</v>
      </c>
      <c r="B1407" s="3" t="s">
        <v>26</v>
      </c>
      <c r="C1407" s="3">
        <v>2003</v>
      </c>
      <c r="D1407" s="3" t="s">
        <v>11</v>
      </c>
      <c r="E1407" s="4">
        <v>0</v>
      </c>
      <c r="F1407" s="3" t="s">
        <v>3</v>
      </c>
      <c r="G1407" s="3" t="str">
        <f t="shared" si="63"/>
        <v>Renewable</v>
      </c>
      <c r="H1407" s="5">
        <f t="shared" si="64"/>
        <v>0</v>
      </c>
      <c r="I1407" s="3" t="s">
        <v>60</v>
      </c>
      <c r="J1407">
        <f t="shared" si="65"/>
        <v>0</v>
      </c>
    </row>
    <row r="1408" spans="1:10" x14ac:dyDescent="0.3">
      <c r="A1408" s="3" t="s">
        <v>21</v>
      </c>
      <c r="B1408" s="3" t="s">
        <v>26</v>
      </c>
      <c r="C1408" s="3">
        <v>2004</v>
      </c>
      <c r="D1408" s="3" t="s">
        <v>11</v>
      </c>
      <c r="E1408" s="4">
        <v>0</v>
      </c>
      <c r="F1408" s="3" t="s">
        <v>3</v>
      </c>
      <c r="G1408" s="3" t="str">
        <f t="shared" si="63"/>
        <v>Renewable</v>
      </c>
      <c r="H1408" s="5">
        <f t="shared" si="64"/>
        <v>0</v>
      </c>
      <c r="I1408" s="3" t="s">
        <v>60</v>
      </c>
      <c r="J1408">
        <f t="shared" si="65"/>
        <v>0</v>
      </c>
    </row>
    <row r="1409" spans="1:10" x14ac:dyDescent="0.3">
      <c r="A1409" s="3" t="s">
        <v>21</v>
      </c>
      <c r="B1409" s="3" t="s">
        <v>26</v>
      </c>
      <c r="C1409" s="3">
        <v>2005</v>
      </c>
      <c r="D1409" s="3" t="s">
        <v>11</v>
      </c>
      <c r="E1409" s="4">
        <v>0</v>
      </c>
      <c r="F1409" s="3" t="s">
        <v>3</v>
      </c>
      <c r="G1409" s="3" t="str">
        <f t="shared" si="63"/>
        <v>Renewable</v>
      </c>
      <c r="H1409" s="5">
        <f t="shared" si="64"/>
        <v>0</v>
      </c>
      <c r="I1409" s="3" t="s">
        <v>60</v>
      </c>
      <c r="J1409">
        <f t="shared" si="65"/>
        <v>0</v>
      </c>
    </row>
    <row r="1410" spans="1:10" x14ac:dyDescent="0.3">
      <c r="A1410" s="3" t="s">
        <v>21</v>
      </c>
      <c r="B1410" s="3" t="s">
        <v>26</v>
      </c>
      <c r="C1410" s="3">
        <v>2006</v>
      </c>
      <c r="D1410" s="3" t="s">
        <v>11</v>
      </c>
      <c r="E1410" s="4">
        <v>0</v>
      </c>
      <c r="F1410" s="3" t="s">
        <v>3</v>
      </c>
      <c r="G1410" s="3" t="str">
        <f t="shared" ref="G1410:G1473" si="66">IF(OR(D1410="hydropower",D1410="wind",D1410="solar pv",D1410=" Tide",D1410="solar thermal",D1410="geothermal",D1410="biofuels"), "Renewable", "Non-Renewable")</f>
        <v>Renewable</v>
      </c>
      <c r="H1410" s="5">
        <f t="shared" ref="H1410:H1473" si="67">IF(D1410="Coal",E1410*0.0009,
IF(D1410="Oil",E1410*0.00078,
IF(D1410="Natural Gas",E1410*0.0004,
IF(D1410="Nuclear",E1410*0.000012,
IF(D1410="Hydropower",E1410*0.000024,
IF(D1410="Biofuels",E1410*0.0004,
IF(D1410="Waste",E1410*0.0002,
IF(D1410="Wind",E1410*0.000011,
IF(D1410="Solar PV",E1410*0.000045,
IF(D1410="Solar Thermal",E1410*0.00005,
IF(D1410="Other sources",E1410*0.0005,
IF(D1410="Geothermal",E1410*0.00005,
IF(D1410="Tide",E1410*0.00001,0)))))))))))))</f>
        <v>0</v>
      </c>
      <c r="I1410" s="3" t="s">
        <v>60</v>
      </c>
      <c r="J1410">
        <f t="shared" si="65"/>
        <v>0</v>
      </c>
    </row>
    <row r="1411" spans="1:10" x14ac:dyDescent="0.3">
      <c r="A1411" s="3" t="s">
        <v>21</v>
      </c>
      <c r="B1411" s="3" t="s">
        <v>26</v>
      </c>
      <c r="C1411" s="3">
        <v>2007</v>
      </c>
      <c r="D1411" s="3" t="s">
        <v>11</v>
      </c>
      <c r="E1411" s="4">
        <v>0</v>
      </c>
      <c r="F1411" s="3" t="s">
        <v>3</v>
      </c>
      <c r="G1411" s="3" t="str">
        <f t="shared" si="66"/>
        <v>Renewable</v>
      </c>
      <c r="H1411" s="5">
        <f t="shared" si="67"/>
        <v>0</v>
      </c>
      <c r="I1411" s="3" t="s">
        <v>60</v>
      </c>
      <c r="J1411">
        <f t="shared" ref="J1411:J1474" si="68">H1411*217000</f>
        <v>0</v>
      </c>
    </row>
    <row r="1412" spans="1:10" x14ac:dyDescent="0.3">
      <c r="A1412" s="3" t="s">
        <v>21</v>
      </c>
      <c r="B1412" s="3" t="s">
        <v>26</v>
      </c>
      <c r="C1412" s="3">
        <v>2008</v>
      </c>
      <c r="D1412" s="3" t="s">
        <v>11</v>
      </c>
      <c r="E1412" s="4">
        <v>0</v>
      </c>
      <c r="F1412" s="3" t="s">
        <v>3</v>
      </c>
      <c r="G1412" s="3" t="str">
        <f t="shared" si="66"/>
        <v>Renewable</v>
      </c>
      <c r="H1412" s="5">
        <f t="shared" si="67"/>
        <v>0</v>
      </c>
      <c r="I1412" s="3" t="s">
        <v>60</v>
      </c>
      <c r="J1412">
        <f t="shared" si="68"/>
        <v>0</v>
      </c>
    </row>
    <row r="1413" spans="1:10" x14ac:dyDescent="0.3">
      <c r="A1413" s="3" t="s">
        <v>21</v>
      </c>
      <c r="B1413" s="3" t="s">
        <v>26</v>
      </c>
      <c r="C1413" s="3">
        <v>2009</v>
      </c>
      <c r="D1413" s="3" t="s">
        <v>11</v>
      </c>
      <c r="E1413" s="4">
        <v>0</v>
      </c>
      <c r="F1413" s="3" t="s">
        <v>3</v>
      </c>
      <c r="G1413" s="3" t="str">
        <f t="shared" si="66"/>
        <v>Renewable</v>
      </c>
      <c r="H1413" s="5">
        <f t="shared" si="67"/>
        <v>0</v>
      </c>
      <c r="I1413" s="3" t="s">
        <v>60</v>
      </c>
      <c r="J1413">
        <f t="shared" si="68"/>
        <v>0</v>
      </c>
    </row>
    <row r="1414" spans="1:10" x14ac:dyDescent="0.3">
      <c r="A1414" s="3" t="s">
        <v>21</v>
      </c>
      <c r="B1414" s="3" t="s">
        <v>26</v>
      </c>
      <c r="C1414" s="3">
        <v>2010</v>
      </c>
      <c r="D1414" s="3" t="s">
        <v>11</v>
      </c>
      <c r="E1414" s="4">
        <v>0</v>
      </c>
      <c r="F1414" s="3" t="s">
        <v>3</v>
      </c>
      <c r="G1414" s="3" t="str">
        <f t="shared" si="66"/>
        <v>Renewable</v>
      </c>
      <c r="H1414" s="5">
        <f t="shared" si="67"/>
        <v>0</v>
      </c>
      <c r="I1414" s="3" t="s">
        <v>60</v>
      </c>
      <c r="J1414">
        <f t="shared" si="68"/>
        <v>0</v>
      </c>
    </row>
    <row r="1415" spans="1:10" x14ac:dyDescent="0.3">
      <c r="A1415" s="3" t="s">
        <v>21</v>
      </c>
      <c r="B1415" s="3" t="s">
        <v>26</v>
      </c>
      <c r="C1415" s="3">
        <v>2011</v>
      </c>
      <c r="D1415" s="3" t="s">
        <v>11</v>
      </c>
      <c r="E1415" s="4">
        <v>0</v>
      </c>
      <c r="F1415" s="3" t="s">
        <v>3</v>
      </c>
      <c r="G1415" s="3" t="str">
        <f t="shared" si="66"/>
        <v>Renewable</v>
      </c>
      <c r="H1415" s="5">
        <f t="shared" si="67"/>
        <v>0</v>
      </c>
      <c r="I1415" s="3" t="s">
        <v>60</v>
      </c>
      <c r="J1415">
        <f t="shared" si="68"/>
        <v>0</v>
      </c>
    </row>
    <row r="1416" spans="1:10" x14ac:dyDescent="0.3">
      <c r="A1416" s="3" t="s">
        <v>21</v>
      </c>
      <c r="B1416" s="3" t="s">
        <v>26</v>
      </c>
      <c r="C1416" s="3">
        <v>2012</v>
      </c>
      <c r="D1416" s="3" t="s">
        <v>11</v>
      </c>
      <c r="E1416" s="4">
        <v>0</v>
      </c>
      <c r="F1416" s="3" t="s">
        <v>3</v>
      </c>
      <c r="G1416" s="3" t="str">
        <f t="shared" si="66"/>
        <v>Renewable</v>
      </c>
      <c r="H1416" s="5">
        <f t="shared" si="67"/>
        <v>0</v>
      </c>
      <c r="I1416" s="3" t="s">
        <v>60</v>
      </c>
      <c r="J1416">
        <f t="shared" si="68"/>
        <v>0</v>
      </c>
    </row>
    <row r="1417" spans="1:10" x14ac:dyDescent="0.3">
      <c r="A1417" s="3" t="s">
        <v>21</v>
      </c>
      <c r="B1417" s="3" t="s">
        <v>26</v>
      </c>
      <c r="C1417" s="3">
        <v>2013</v>
      </c>
      <c r="D1417" s="3" t="s">
        <v>11</v>
      </c>
      <c r="E1417" s="4">
        <v>5</v>
      </c>
      <c r="F1417" s="3" t="s">
        <v>3</v>
      </c>
      <c r="G1417" s="3" t="str">
        <f t="shared" si="66"/>
        <v>Renewable</v>
      </c>
      <c r="H1417" s="5">
        <f t="shared" si="67"/>
        <v>2.2500000000000002E-4</v>
      </c>
      <c r="I1417" s="3" t="s">
        <v>60</v>
      </c>
      <c r="J1417">
        <f t="shared" si="68"/>
        <v>48.825000000000003</v>
      </c>
    </row>
    <row r="1418" spans="1:10" x14ac:dyDescent="0.3">
      <c r="A1418" s="3" t="s">
        <v>21</v>
      </c>
      <c r="B1418" s="3" t="s">
        <v>26</v>
      </c>
      <c r="C1418" s="3">
        <v>2014</v>
      </c>
      <c r="D1418" s="3" t="s">
        <v>11</v>
      </c>
      <c r="E1418" s="4">
        <v>16</v>
      </c>
      <c r="F1418" s="3" t="s">
        <v>3</v>
      </c>
      <c r="G1418" s="3" t="str">
        <f t="shared" si="66"/>
        <v>Renewable</v>
      </c>
      <c r="H1418" s="5">
        <f t="shared" si="67"/>
        <v>7.2000000000000005E-4</v>
      </c>
      <c r="I1418" s="3" t="s">
        <v>60</v>
      </c>
      <c r="J1418">
        <f t="shared" si="68"/>
        <v>156.24</v>
      </c>
    </row>
    <row r="1419" spans="1:10" x14ac:dyDescent="0.3">
      <c r="A1419" s="3" t="s">
        <v>21</v>
      </c>
      <c r="B1419" s="3" t="s">
        <v>26</v>
      </c>
      <c r="C1419" s="3">
        <v>2015</v>
      </c>
      <c r="D1419" s="3" t="s">
        <v>11</v>
      </c>
      <c r="E1419" s="4">
        <v>59</v>
      </c>
      <c r="F1419" s="3" t="s">
        <v>3</v>
      </c>
      <c r="G1419" s="3" t="str">
        <f t="shared" si="66"/>
        <v>Renewable</v>
      </c>
      <c r="H1419" s="5">
        <f t="shared" si="67"/>
        <v>2.6550000000000002E-3</v>
      </c>
      <c r="I1419" s="3" t="s">
        <v>60</v>
      </c>
      <c r="J1419">
        <f t="shared" si="68"/>
        <v>576.1350000000001</v>
      </c>
    </row>
    <row r="1420" spans="1:10" x14ac:dyDescent="0.3">
      <c r="A1420" s="3" t="s">
        <v>21</v>
      </c>
      <c r="B1420" s="3" t="s">
        <v>26</v>
      </c>
      <c r="C1420" s="3">
        <v>2016</v>
      </c>
      <c r="D1420" s="3" t="s">
        <v>11</v>
      </c>
      <c r="E1420" s="4">
        <v>85</v>
      </c>
      <c r="F1420" s="3" t="s">
        <v>3</v>
      </c>
      <c r="G1420" s="3" t="str">
        <f t="shared" si="66"/>
        <v>Renewable</v>
      </c>
      <c r="H1420" s="5">
        <f t="shared" si="67"/>
        <v>3.8250000000000003E-3</v>
      </c>
      <c r="I1420" s="3" t="s">
        <v>60</v>
      </c>
      <c r="J1420">
        <f t="shared" si="68"/>
        <v>830.02500000000009</v>
      </c>
    </row>
    <row r="1421" spans="1:10" x14ac:dyDescent="0.3">
      <c r="A1421" s="3" t="s">
        <v>21</v>
      </c>
      <c r="B1421" s="3" t="s">
        <v>26</v>
      </c>
      <c r="C1421" s="3">
        <v>2017</v>
      </c>
      <c r="D1421" s="3" t="s">
        <v>11</v>
      </c>
      <c r="E1421" s="4">
        <v>832</v>
      </c>
      <c r="F1421" s="3" t="s">
        <v>3</v>
      </c>
      <c r="G1421" s="3" t="str">
        <f t="shared" si="66"/>
        <v>Renewable</v>
      </c>
      <c r="H1421" s="5">
        <f t="shared" si="67"/>
        <v>3.7440000000000001E-2</v>
      </c>
      <c r="I1421" s="3" t="s">
        <v>60</v>
      </c>
      <c r="J1421">
        <f t="shared" si="68"/>
        <v>8124.4800000000005</v>
      </c>
    </row>
    <row r="1422" spans="1:10" x14ac:dyDescent="0.3">
      <c r="A1422" s="3" t="s">
        <v>21</v>
      </c>
      <c r="B1422" s="3" t="s">
        <v>26</v>
      </c>
      <c r="C1422" s="3">
        <v>2018</v>
      </c>
      <c r="D1422" s="3" t="s">
        <v>11</v>
      </c>
      <c r="E1422" s="4">
        <v>3461</v>
      </c>
      <c r="F1422" s="3" t="s">
        <v>3</v>
      </c>
      <c r="G1422" s="3" t="str">
        <f t="shared" si="66"/>
        <v>Renewable</v>
      </c>
      <c r="H1422" s="5">
        <f t="shared" si="67"/>
        <v>0.15574500000000002</v>
      </c>
      <c r="I1422" s="3" t="s">
        <v>60</v>
      </c>
      <c r="J1422">
        <f t="shared" si="68"/>
        <v>33796.665000000008</v>
      </c>
    </row>
    <row r="1423" spans="1:10" x14ac:dyDescent="0.3">
      <c r="A1423" s="3" t="s">
        <v>21</v>
      </c>
      <c r="B1423" s="3" t="s">
        <v>26</v>
      </c>
      <c r="C1423" s="3">
        <v>2019</v>
      </c>
      <c r="D1423" s="3" t="s">
        <v>11</v>
      </c>
      <c r="E1423" s="4">
        <v>6654</v>
      </c>
      <c r="F1423" s="3" t="s">
        <v>3</v>
      </c>
      <c r="G1423" s="3" t="str">
        <f t="shared" si="66"/>
        <v>Renewable</v>
      </c>
      <c r="H1423" s="5">
        <f t="shared" si="67"/>
        <v>0.29943000000000003</v>
      </c>
      <c r="I1423" s="3" t="s">
        <v>60</v>
      </c>
      <c r="J1423">
        <f t="shared" si="68"/>
        <v>64976.310000000005</v>
      </c>
    </row>
    <row r="1424" spans="1:10" x14ac:dyDescent="0.3">
      <c r="A1424" s="3" t="s">
        <v>21</v>
      </c>
      <c r="B1424" s="3" t="s">
        <v>26</v>
      </c>
      <c r="C1424" s="3">
        <v>2020</v>
      </c>
      <c r="D1424" s="3" t="s">
        <v>11</v>
      </c>
      <c r="E1424" s="4">
        <v>10748</v>
      </c>
      <c r="F1424" s="3" t="s">
        <v>3</v>
      </c>
      <c r="G1424" s="3" t="str">
        <f t="shared" si="66"/>
        <v>Renewable</v>
      </c>
      <c r="H1424" s="5">
        <f t="shared" si="67"/>
        <v>0.48366000000000003</v>
      </c>
      <c r="I1424" s="3" t="s">
        <v>60</v>
      </c>
      <c r="J1424">
        <f t="shared" si="68"/>
        <v>104954.22</v>
      </c>
    </row>
    <row r="1425" spans="1:10" x14ac:dyDescent="0.3">
      <c r="A1425" s="3" t="s">
        <v>21</v>
      </c>
      <c r="B1425" s="3" t="s">
        <v>26</v>
      </c>
      <c r="C1425" s="3">
        <v>2021</v>
      </c>
      <c r="D1425" s="3" t="s">
        <v>11</v>
      </c>
      <c r="E1425" s="4">
        <v>16752</v>
      </c>
      <c r="F1425" s="3" t="s">
        <v>3</v>
      </c>
      <c r="G1425" s="3" t="str">
        <f t="shared" si="66"/>
        <v>Renewable</v>
      </c>
      <c r="H1425" s="5">
        <f t="shared" si="67"/>
        <v>0.75384000000000007</v>
      </c>
      <c r="I1425" s="3" t="s">
        <v>60</v>
      </c>
      <c r="J1425">
        <f t="shared" si="68"/>
        <v>163583.28000000003</v>
      </c>
    </row>
    <row r="1426" spans="1:10" x14ac:dyDescent="0.3">
      <c r="A1426" s="3" t="s">
        <v>21</v>
      </c>
      <c r="B1426" s="3" t="s">
        <v>26</v>
      </c>
      <c r="C1426" s="3">
        <v>2022</v>
      </c>
      <c r="D1426" s="3" t="s">
        <v>11</v>
      </c>
      <c r="E1426" s="4">
        <v>30126</v>
      </c>
      <c r="F1426" s="3" t="s">
        <v>3</v>
      </c>
      <c r="G1426" s="3" t="str">
        <f t="shared" si="66"/>
        <v>Renewable</v>
      </c>
      <c r="H1426" s="5">
        <f t="shared" si="67"/>
        <v>1.3556700000000002</v>
      </c>
      <c r="I1426" s="3" t="s">
        <v>60</v>
      </c>
      <c r="J1426">
        <f t="shared" si="68"/>
        <v>294180.39</v>
      </c>
    </row>
    <row r="1427" spans="1:10" x14ac:dyDescent="0.3">
      <c r="A1427" s="3" t="s">
        <v>21</v>
      </c>
      <c r="B1427" s="3" t="s">
        <v>26</v>
      </c>
      <c r="C1427" s="3">
        <v>2023</v>
      </c>
      <c r="D1427" s="3" t="s">
        <v>11</v>
      </c>
      <c r="E1427" s="4">
        <v>50632</v>
      </c>
      <c r="F1427" s="3" t="s">
        <v>3</v>
      </c>
      <c r="G1427" s="3" t="str">
        <f t="shared" si="66"/>
        <v>Renewable</v>
      </c>
      <c r="H1427" s="5">
        <f t="shared" si="67"/>
        <v>2.2784400000000002</v>
      </c>
      <c r="I1427" s="3" t="s">
        <v>60</v>
      </c>
      <c r="J1427">
        <f t="shared" si="68"/>
        <v>494421.48000000004</v>
      </c>
    </row>
    <row r="1428" spans="1:10" x14ac:dyDescent="0.3">
      <c r="A1428" s="3" t="s">
        <v>21</v>
      </c>
      <c r="B1428" s="3" t="s">
        <v>26</v>
      </c>
      <c r="C1428" s="3">
        <v>2024</v>
      </c>
      <c r="D1428" s="3" t="s">
        <v>11</v>
      </c>
      <c r="E1428" s="4">
        <v>70483</v>
      </c>
      <c r="F1428" s="3" t="s">
        <v>215</v>
      </c>
      <c r="G1428" s="3" t="str">
        <f t="shared" si="66"/>
        <v>Renewable</v>
      </c>
      <c r="H1428" s="5">
        <f t="shared" si="67"/>
        <v>3.1717350000000004</v>
      </c>
      <c r="I1428" s="3" t="s">
        <v>60</v>
      </c>
      <c r="J1428">
        <f t="shared" si="68"/>
        <v>688266.49500000011</v>
      </c>
    </row>
    <row r="1429" spans="1:10" x14ac:dyDescent="0.3">
      <c r="A1429" s="3" t="s">
        <v>21</v>
      </c>
      <c r="B1429" s="3" t="s">
        <v>26</v>
      </c>
      <c r="C1429" s="3">
        <v>2025</v>
      </c>
      <c r="D1429" s="3" t="s">
        <v>11</v>
      </c>
      <c r="E1429" s="4">
        <v>85126</v>
      </c>
      <c r="F1429" s="3" t="s">
        <v>215</v>
      </c>
      <c r="G1429" s="3" t="str">
        <f t="shared" si="66"/>
        <v>Renewable</v>
      </c>
      <c r="H1429" s="5">
        <f t="shared" si="67"/>
        <v>3.83067</v>
      </c>
      <c r="I1429" s="3" t="s">
        <v>60</v>
      </c>
      <c r="J1429">
        <f t="shared" si="68"/>
        <v>831255.39</v>
      </c>
    </row>
    <row r="1430" spans="1:10" x14ac:dyDescent="0.3">
      <c r="A1430" s="3" t="s">
        <v>21</v>
      </c>
      <c r="B1430" s="3" t="s">
        <v>26</v>
      </c>
      <c r="C1430" s="3">
        <v>2000</v>
      </c>
      <c r="D1430" s="3" t="s">
        <v>22</v>
      </c>
      <c r="E1430" s="4">
        <v>372</v>
      </c>
      <c r="F1430" s="3" t="s">
        <v>3</v>
      </c>
      <c r="G1430" s="3" t="str">
        <f t="shared" si="66"/>
        <v>Non-Renewable</v>
      </c>
      <c r="H1430" s="5">
        <f t="shared" si="67"/>
        <v>0.186</v>
      </c>
      <c r="I1430" s="3" t="s">
        <v>60</v>
      </c>
      <c r="J1430">
        <f t="shared" si="68"/>
        <v>40362</v>
      </c>
    </row>
    <row r="1431" spans="1:10" x14ac:dyDescent="0.3">
      <c r="A1431" s="3" t="s">
        <v>21</v>
      </c>
      <c r="B1431" s="3" t="s">
        <v>26</v>
      </c>
      <c r="C1431" s="3">
        <v>2001</v>
      </c>
      <c r="D1431" s="3" t="s">
        <v>22</v>
      </c>
      <c r="E1431" s="4">
        <v>436</v>
      </c>
      <c r="F1431" s="3" t="s">
        <v>3</v>
      </c>
      <c r="G1431" s="3" t="str">
        <f t="shared" si="66"/>
        <v>Non-Renewable</v>
      </c>
      <c r="H1431" s="5">
        <f t="shared" si="67"/>
        <v>0.218</v>
      </c>
      <c r="I1431" s="3" t="s">
        <v>60</v>
      </c>
      <c r="J1431">
        <f t="shared" si="68"/>
        <v>47306</v>
      </c>
    </row>
    <row r="1432" spans="1:10" x14ac:dyDescent="0.3">
      <c r="A1432" s="3" t="s">
        <v>21</v>
      </c>
      <c r="B1432" s="3" t="s">
        <v>26</v>
      </c>
      <c r="C1432" s="3">
        <v>2002</v>
      </c>
      <c r="D1432" s="3" t="s">
        <v>22</v>
      </c>
      <c r="E1432" s="4">
        <v>414</v>
      </c>
      <c r="F1432" s="3" t="s">
        <v>3</v>
      </c>
      <c r="G1432" s="3" t="str">
        <f t="shared" si="66"/>
        <v>Non-Renewable</v>
      </c>
      <c r="H1432" s="5">
        <f t="shared" si="67"/>
        <v>0.20700000000000002</v>
      </c>
      <c r="I1432" s="3" t="s">
        <v>60</v>
      </c>
      <c r="J1432">
        <f t="shared" si="68"/>
        <v>44919.000000000007</v>
      </c>
    </row>
    <row r="1433" spans="1:10" x14ac:dyDescent="0.3">
      <c r="A1433" s="3" t="s">
        <v>21</v>
      </c>
      <c r="B1433" s="3" t="s">
        <v>26</v>
      </c>
      <c r="C1433" s="3">
        <v>2003</v>
      </c>
      <c r="D1433" s="3" t="s">
        <v>22</v>
      </c>
      <c r="E1433" s="4">
        <v>452</v>
      </c>
      <c r="F1433" s="3" t="s">
        <v>3</v>
      </c>
      <c r="G1433" s="3" t="str">
        <f t="shared" si="66"/>
        <v>Non-Renewable</v>
      </c>
      <c r="H1433" s="5">
        <f t="shared" si="67"/>
        <v>0.22600000000000001</v>
      </c>
      <c r="I1433" s="3" t="s">
        <v>60</v>
      </c>
      <c r="J1433">
        <f t="shared" si="68"/>
        <v>49042</v>
      </c>
    </row>
    <row r="1434" spans="1:10" x14ac:dyDescent="0.3">
      <c r="A1434" s="3" t="s">
        <v>21</v>
      </c>
      <c r="B1434" s="3" t="s">
        <v>26</v>
      </c>
      <c r="C1434" s="3">
        <v>2004</v>
      </c>
      <c r="D1434" s="3" t="s">
        <v>22</v>
      </c>
      <c r="E1434" s="4">
        <v>534</v>
      </c>
      <c r="F1434" s="3" t="s">
        <v>3</v>
      </c>
      <c r="G1434" s="3" t="str">
        <f t="shared" si="66"/>
        <v>Non-Renewable</v>
      </c>
      <c r="H1434" s="5">
        <f t="shared" si="67"/>
        <v>0.26700000000000002</v>
      </c>
      <c r="I1434" s="3" t="s">
        <v>60</v>
      </c>
      <c r="J1434">
        <f t="shared" si="68"/>
        <v>57939</v>
      </c>
    </row>
    <row r="1435" spans="1:10" x14ac:dyDescent="0.3">
      <c r="A1435" s="3" t="s">
        <v>21</v>
      </c>
      <c r="B1435" s="3" t="s">
        <v>26</v>
      </c>
      <c r="C1435" s="3">
        <v>2005</v>
      </c>
      <c r="D1435" s="3" t="s">
        <v>22</v>
      </c>
      <c r="E1435" s="4">
        <v>805</v>
      </c>
      <c r="F1435" s="3" t="s">
        <v>3</v>
      </c>
      <c r="G1435" s="3" t="str">
        <f t="shared" si="66"/>
        <v>Non-Renewable</v>
      </c>
      <c r="H1435" s="5">
        <f t="shared" si="67"/>
        <v>0.40250000000000002</v>
      </c>
      <c r="I1435" s="3" t="s">
        <v>60</v>
      </c>
      <c r="J1435">
        <f t="shared" si="68"/>
        <v>87342.5</v>
      </c>
    </row>
    <row r="1436" spans="1:10" x14ac:dyDescent="0.3">
      <c r="A1436" s="3" t="s">
        <v>21</v>
      </c>
      <c r="B1436" s="3" t="s">
        <v>26</v>
      </c>
      <c r="C1436" s="3">
        <v>2006</v>
      </c>
      <c r="D1436" s="3" t="s">
        <v>22</v>
      </c>
      <c r="E1436" s="4">
        <v>686</v>
      </c>
      <c r="F1436" s="3" t="s">
        <v>3</v>
      </c>
      <c r="G1436" s="3" t="str">
        <f t="shared" si="66"/>
        <v>Non-Renewable</v>
      </c>
      <c r="H1436" s="5">
        <f t="shared" si="67"/>
        <v>0.34300000000000003</v>
      </c>
      <c r="I1436" s="3" t="s">
        <v>60</v>
      </c>
      <c r="J1436">
        <f t="shared" si="68"/>
        <v>74431</v>
      </c>
    </row>
    <row r="1437" spans="1:10" x14ac:dyDescent="0.3">
      <c r="A1437" s="3" t="s">
        <v>21</v>
      </c>
      <c r="B1437" s="3" t="s">
        <v>26</v>
      </c>
      <c r="C1437" s="3">
        <v>2007</v>
      </c>
      <c r="D1437" s="3" t="s">
        <v>22</v>
      </c>
      <c r="E1437" s="4">
        <v>1185</v>
      </c>
      <c r="F1437" s="3" t="s">
        <v>3</v>
      </c>
      <c r="G1437" s="3" t="str">
        <f t="shared" si="66"/>
        <v>Non-Renewable</v>
      </c>
      <c r="H1437" s="5">
        <f t="shared" si="67"/>
        <v>0.59250000000000003</v>
      </c>
      <c r="I1437" s="3" t="s">
        <v>60</v>
      </c>
      <c r="J1437">
        <f t="shared" si="68"/>
        <v>128572.5</v>
      </c>
    </row>
    <row r="1438" spans="1:10" x14ac:dyDescent="0.3">
      <c r="A1438" s="3" t="s">
        <v>21</v>
      </c>
      <c r="B1438" s="3" t="s">
        <v>26</v>
      </c>
      <c r="C1438" s="3">
        <v>2008</v>
      </c>
      <c r="D1438" s="3" t="s">
        <v>22</v>
      </c>
      <c r="E1438" s="4">
        <v>480</v>
      </c>
      <c r="F1438" s="3" t="s">
        <v>3</v>
      </c>
      <c r="G1438" s="3" t="str">
        <f t="shared" si="66"/>
        <v>Non-Renewable</v>
      </c>
      <c r="H1438" s="5">
        <f t="shared" si="67"/>
        <v>0.24</v>
      </c>
      <c r="I1438" s="3" t="s">
        <v>60</v>
      </c>
      <c r="J1438">
        <f t="shared" si="68"/>
        <v>52080</v>
      </c>
    </row>
    <row r="1439" spans="1:10" x14ac:dyDescent="0.3">
      <c r="A1439" s="3" t="s">
        <v>21</v>
      </c>
      <c r="B1439" s="3" t="s">
        <v>26</v>
      </c>
      <c r="C1439" s="3">
        <v>2009</v>
      </c>
      <c r="D1439" s="3" t="s">
        <v>22</v>
      </c>
      <c r="E1439" s="4">
        <v>583</v>
      </c>
      <c r="F1439" s="3" t="s">
        <v>3</v>
      </c>
      <c r="G1439" s="3" t="str">
        <f t="shared" si="66"/>
        <v>Non-Renewable</v>
      </c>
      <c r="H1439" s="5">
        <f t="shared" si="67"/>
        <v>0.29149999999999998</v>
      </c>
      <c r="I1439" s="3" t="s">
        <v>60</v>
      </c>
      <c r="J1439">
        <f t="shared" si="68"/>
        <v>63255.499999999993</v>
      </c>
    </row>
    <row r="1440" spans="1:10" x14ac:dyDescent="0.3">
      <c r="A1440" s="3" t="s">
        <v>21</v>
      </c>
      <c r="B1440" s="3" t="s">
        <v>26</v>
      </c>
      <c r="C1440" s="3">
        <v>2010</v>
      </c>
      <c r="D1440" s="3" t="s">
        <v>22</v>
      </c>
      <c r="E1440" s="4">
        <v>383</v>
      </c>
      <c r="F1440" s="3" t="s">
        <v>3</v>
      </c>
      <c r="G1440" s="3" t="str">
        <f t="shared" si="66"/>
        <v>Non-Renewable</v>
      </c>
      <c r="H1440" s="5">
        <f t="shared" si="67"/>
        <v>0.1915</v>
      </c>
      <c r="I1440" s="3" t="s">
        <v>60</v>
      </c>
      <c r="J1440">
        <f t="shared" si="68"/>
        <v>41555.5</v>
      </c>
    </row>
    <row r="1441" spans="1:10" x14ac:dyDescent="0.3">
      <c r="A1441" s="3" t="s">
        <v>21</v>
      </c>
      <c r="B1441" s="3" t="s">
        <v>26</v>
      </c>
      <c r="C1441" s="3">
        <v>2011</v>
      </c>
      <c r="D1441" s="3" t="s">
        <v>22</v>
      </c>
      <c r="E1441" s="4">
        <v>556</v>
      </c>
      <c r="F1441" s="3" t="s">
        <v>3</v>
      </c>
      <c r="G1441" s="3" t="str">
        <f t="shared" si="66"/>
        <v>Non-Renewable</v>
      </c>
      <c r="H1441" s="5">
        <f t="shared" si="67"/>
        <v>0.27800000000000002</v>
      </c>
      <c r="I1441" s="3" t="s">
        <v>60</v>
      </c>
      <c r="J1441">
        <f t="shared" si="68"/>
        <v>60326.000000000007</v>
      </c>
    </row>
    <row r="1442" spans="1:10" x14ac:dyDescent="0.3">
      <c r="A1442" s="3" t="s">
        <v>21</v>
      </c>
      <c r="B1442" s="3" t="s">
        <v>26</v>
      </c>
      <c r="C1442" s="3">
        <v>2012</v>
      </c>
      <c r="D1442" s="3" t="s">
        <v>22</v>
      </c>
      <c r="E1442" s="4">
        <v>283</v>
      </c>
      <c r="F1442" s="3" t="s">
        <v>3</v>
      </c>
      <c r="G1442" s="3" t="str">
        <f t="shared" si="66"/>
        <v>Non-Renewable</v>
      </c>
      <c r="H1442" s="5">
        <f t="shared" si="67"/>
        <v>0.14150000000000001</v>
      </c>
      <c r="I1442" s="3" t="s">
        <v>60</v>
      </c>
      <c r="J1442">
        <f t="shared" si="68"/>
        <v>30705.500000000004</v>
      </c>
    </row>
    <row r="1443" spans="1:10" x14ac:dyDescent="0.3">
      <c r="A1443" s="3" t="s">
        <v>21</v>
      </c>
      <c r="B1443" s="3" t="s">
        <v>26</v>
      </c>
      <c r="C1443" s="3">
        <v>2013</v>
      </c>
      <c r="D1443" s="3" t="s">
        <v>22</v>
      </c>
      <c r="E1443" s="4">
        <v>339</v>
      </c>
      <c r="F1443" s="3" t="s">
        <v>3</v>
      </c>
      <c r="G1443" s="3" t="str">
        <f t="shared" si="66"/>
        <v>Non-Renewable</v>
      </c>
      <c r="H1443" s="5">
        <f t="shared" si="67"/>
        <v>0.16950000000000001</v>
      </c>
      <c r="I1443" s="3" t="s">
        <v>60</v>
      </c>
      <c r="J1443">
        <f t="shared" si="68"/>
        <v>36781.5</v>
      </c>
    </row>
    <row r="1444" spans="1:10" x14ac:dyDescent="0.3">
      <c r="A1444" s="3" t="s">
        <v>21</v>
      </c>
      <c r="B1444" s="3" t="s">
        <v>26</v>
      </c>
      <c r="C1444" s="3">
        <v>2014</v>
      </c>
      <c r="D1444" s="3" t="s">
        <v>22</v>
      </c>
      <c r="E1444" s="4">
        <v>361</v>
      </c>
      <c r="F1444" s="3" t="s">
        <v>3</v>
      </c>
      <c r="G1444" s="3" t="str">
        <f t="shared" si="66"/>
        <v>Non-Renewable</v>
      </c>
      <c r="H1444" s="5">
        <f t="shared" si="67"/>
        <v>0.18049999999999999</v>
      </c>
      <c r="I1444" s="3" t="s">
        <v>60</v>
      </c>
      <c r="J1444">
        <f t="shared" si="68"/>
        <v>39168.5</v>
      </c>
    </row>
    <row r="1445" spans="1:10" x14ac:dyDescent="0.3">
      <c r="A1445" s="3" t="s">
        <v>21</v>
      </c>
      <c r="B1445" s="3" t="s">
        <v>26</v>
      </c>
      <c r="C1445" s="3">
        <v>2015</v>
      </c>
      <c r="D1445" s="3" t="s">
        <v>22</v>
      </c>
      <c r="E1445" s="4">
        <v>390</v>
      </c>
      <c r="F1445" s="3" t="s">
        <v>3</v>
      </c>
      <c r="G1445" s="3" t="str">
        <f t="shared" si="66"/>
        <v>Non-Renewable</v>
      </c>
      <c r="H1445" s="5">
        <f t="shared" si="67"/>
        <v>0.19500000000000001</v>
      </c>
      <c r="I1445" s="3" t="s">
        <v>60</v>
      </c>
      <c r="J1445">
        <f t="shared" si="68"/>
        <v>42315</v>
      </c>
    </row>
    <row r="1446" spans="1:10" x14ac:dyDescent="0.3">
      <c r="A1446" s="3" t="s">
        <v>21</v>
      </c>
      <c r="B1446" s="3" t="s">
        <v>26</v>
      </c>
      <c r="C1446" s="3">
        <v>2016</v>
      </c>
      <c r="D1446" s="3" t="s">
        <v>22</v>
      </c>
      <c r="E1446" s="4">
        <v>391</v>
      </c>
      <c r="F1446" s="3" t="s">
        <v>3</v>
      </c>
      <c r="G1446" s="3" t="str">
        <f t="shared" si="66"/>
        <v>Non-Renewable</v>
      </c>
      <c r="H1446" s="5">
        <f t="shared" si="67"/>
        <v>0.19550000000000001</v>
      </c>
      <c r="I1446" s="3" t="s">
        <v>60</v>
      </c>
      <c r="J1446">
        <f t="shared" si="68"/>
        <v>42423.5</v>
      </c>
    </row>
    <row r="1447" spans="1:10" x14ac:dyDescent="0.3">
      <c r="A1447" s="3" t="s">
        <v>21</v>
      </c>
      <c r="B1447" s="3" t="s">
        <v>26</v>
      </c>
      <c r="C1447" s="3">
        <v>2017</v>
      </c>
      <c r="D1447" s="3" t="s">
        <v>22</v>
      </c>
      <c r="E1447" s="4">
        <v>446</v>
      </c>
      <c r="F1447" s="3" t="s">
        <v>3</v>
      </c>
      <c r="G1447" s="3" t="str">
        <f t="shared" si="66"/>
        <v>Non-Renewable</v>
      </c>
      <c r="H1447" s="5">
        <f t="shared" si="67"/>
        <v>0.223</v>
      </c>
      <c r="I1447" s="3" t="s">
        <v>60</v>
      </c>
      <c r="J1447">
        <f t="shared" si="68"/>
        <v>48391</v>
      </c>
    </row>
    <row r="1448" spans="1:10" x14ac:dyDescent="0.3">
      <c r="A1448" s="3" t="s">
        <v>21</v>
      </c>
      <c r="B1448" s="3" t="s">
        <v>26</v>
      </c>
      <c r="C1448" s="3">
        <v>2018</v>
      </c>
      <c r="D1448" s="3" t="s">
        <v>22</v>
      </c>
      <c r="E1448" s="4">
        <v>446</v>
      </c>
      <c r="F1448" s="3" t="s">
        <v>3</v>
      </c>
      <c r="G1448" s="3" t="str">
        <f t="shared" si="66"/>
        <v>Non-Renewable</v>
      </c>
      <c r="H1448" s="5">
        <f t="shared" si="67"/>
        <v>0.223</v>
      </c>
      <c r="I1448" s="3" t="s">
        <v>60</v>
      </c>
      <c r="J1448">
        <f t="shared" si="68"/>
        <v>48391</v>
      </c>
    </row>
    <row r="1449" spans="1:10" x14ac:dyDescent="0.3">
      <c r="A1449" s="3" t="s">
        <v>21</v>
      </c>
      <c r="B1449" s="3" t="s">
        <v>26</v>
      </c>
      <c r="C1449" s="3">
        <v>2019</v>
      </c>
      <c r="D1449" s="3" t="s">
        <v>22</v>
      </c>
      <c r="E1449" s="4">
        <v>413</v>
      </c>
      <c r="F1449" s="3" t="s">
        <v>3</v>
      </c>
      <c r="G1449" s="3" t="str">
        <f t="shared" si="66"/>
        <v>Non-Renewable</v>
      </c>
      <c r="H1449" s="5">
        <f t="shared" si="67"/>
        <v>0.20650000000000002</v>
      </c>
      <c r="I1449" s="3" t="s">
        <v>60</v>
      </c>
      <c r="J1449">
        <f t="shared" si="68"/>
        <v>44810.500000000007</v>
      </c>
    </row>
    <row r="1450" spans="1:10" x14ac:dyDescent="0.3">
      <c r="A1450" s="3" t="s">
        <v>21</v>
      </c>
      <c r="B1450" s="3" t="s">
        <v>26</v>
      </c>
      <c r="C1450" s="3">
        <v>2020</v>
      </c>
      <c r="D1450" s="3" t="s">
        <v>22</v>
      </c>
      <c r="E1450" s="4">
        <v>268</v>
      </c>
      <c r="F1450" s="3" t="s">
        <v>3</v>
      </c>
      <c r="G1450" s="3" t="str">
        <f t="shared" si="66"/>
        <v>Non-Renewable</v>
      </c>
      <c r="H1450" s="5">
        <f t="shared" si="67"/>
        <v>0.13400000000000001</v>
      </c>
      <c r="I1450" s="3" t="s">
        <v>60</v>
      </c>
      <c r="J1450">
        <f t="shared" si="68"/>
        <v>29078</v>
      </c>
    </row>
    <row r="1451" spans="1:10" x14ac:dyDescent="0.3">
      <c r="A1451" s="3" t="s">
        <v>21</v>
      </c>
      <c r="B1451" s="3" t="s">
        <v>26</v>
      </c>
      <c r="C1451" s="3">
        <v>2021</v>
      </c>
      <c r="D1451" s="3" t="s">
        <v>22</v>
      </c>
      <c r="E1451" s="4">
        <v>246</v>
      </c>
      <c r="F1451" s="3" t="s">
        <v>3</v>
      </c>
      <c r="G1451" s="3" t="str">
        <f t="shared" si="66"/>
        <v>Non-Renewable</v>
      </c>
      <c r="H1451" s="5">
        <f t="shared" si="67"/>
        <v>0.123</v>
      </c>
      <c r="I1451" s="3" t="s">
        <v>60</v>
      </c>
      <c r="J1451">
        <f t="shared" si="68"/>
        <v>26691</v>
      </c>
    </row>
    <row r="1452" spans="1:10" x14ac:dyDescent="0.3">
      <c r="A1452" s="3" t="s">
        <v>21</v>
      </c>
      <c r="B1452" s="3" t="s">
        <v>26</v>
      </c>
      <c r="C1452" s="3">
        <v>2022</v>
      </c>
      <c r="D1452" s="3" t="s">
        <v>22</v>
      </c>
      <c r="E1452" s="4">
        <v>474</v>
      </c>
      <c r="F1452" s="3" t="s">
        <v>3</v>
      </c>
      <c r="G1452" s="3" t="str">
        <f t="shared" si="66"/>
        <v>Non-Renewable</v>
      </c>
      <c r="H1452" s="5">
        <f t="shared" si="67"/>
        <v>0.23700000000000002</v>
      </c>
      <c r="I1452" s="3" t="s">
        <v>60</v>
      </c>
      <c r="J1452">
        <f t="shared" si="68"/>
        <v>51429</v>
      </c>
    </row>
    <row r="1453" spans="1:10" x14ac:dyDescent="0.3">
      <c r="A1453" s="3" t="s">
        <v>21</v>
      </c>
      <c r="B1453" s="3" t="s">
        <v>26</v>
      </c>
      <c r="C1453" s="3">
        <v>2023</v>
      </c>
      <c r="D1453" s="3" t="s">
        <v>22</v>
      </c>
      <c r="E1453" s="4">
        <v>538</v>
      </c>
      <c r="F1453" s="3" t="s">
        <v>3</v>
      </c>
      <c r="G1453" s="3" t="str">
        <f t="shared" si="66"/>
        <v>Non-Renewable</v>
      </c>
      <c r="H1453" s="5">
        <f t="shared" si="67"/>
        <v>0.26900000000000002</v>
      </c>
      <c r="I1453" s="3" t="s">
        <v>60</v>
      </c>
      <c r="J1453">
        <f t="shared" si="68"/>
        <v>58373.000000000007</v>
      </c>
    </row>
    <row r="1454" spans="1:10" x14ac:dyDescent="0.3">
      <c r="A1454" s="3" t="s">
        <v>21</v>
      </c>
      <c r="B1454" s="3" t="s">
        <v>26</v>
      </c>
      <c r="C1454" s="3">
        <v>2024</v>
      </c>
      <c r="D1454" s="3" t="s">
        <v>22</v>
      </c>
      <c r="E1454" s="4">
        <v>514</v>
      </c>
      <c r="F1454" s="3" t="s">
        <v>215</v>
      </c>
      <c r="G1454" s="3" t="str">
        <f t="shared" si="66"/>
        <v>Non-Renewable</v>
      </c>
      <c r="H1454" s="5">
        <f t="shared" si="67"/>
        <v>0.25700000000000001</v>
      </c>
      <c r="I1454" s="3" t="s">
        <v>60</v>
      </c>
      <c r="J1454">
        <f t="shared" si="68"/>
        <v>55769</v>
      </c>
    </row>
    <row r="1455" spans="1:10" x14ac:dyDescent="0.3">
      <c r="A1455" s="3" t="s">
        <v>21</v>
      </c>
      <c r="B1455" s="3" t="s">
        <v>26</v>
      </c>
      <c r="C1455" s="3">
        <v>2025</v>
      </c>
      <c r="D1455" s="3" t="s">
        <v>22</v>
      </c>
      <c r="E1455" s="4">
        <v>536</v>
      </c>
      <c r="F1455" s="3" t="s">
        <v>215</v>
      </c>
      <c r="G1455" s="3" t="str">
        <f t="shared" si="66"/>
        <v>Non-Renewable</v>
      </c>
      <c r="H1455" s="5">
        <f t="shared" si="67"/>
        <v>0.26800000000000002</v>
      </c>
      <c r="I1455" s="3" t="s">
        <v>60</v>
      </c>
      <c r="J1455">
        <f t="shared" si="68"/>
        <v>58156</v>
      </c>
    </row>
    <row r="1456" spans="1:10" x14ac:dyDescent="0.3">
      <c r="A1456" s="3" t="s">
        <v>29</v>
      </c>
      <c r="B1456" s="3" t="s">
        <v>28</v>
      </c>
      <c r="C1456" s="3">
        <v>2000</v>
      </c>
      <c r="D1456" s="3" t="s">
        <v>2</v>
      </c>
      <c r="E1456" s="4">
        <v>117588</v>
      </c>
      <c r="F1456" s="3" t="s">
        <v>3</v>
      </c>
      <c r="G1456" s="3" t="str">
        <f t="shared" si="66"/>
        <v>Non-Renewable</v>
      </c>
      <c r="H1456" s="5">
        <f t="shared" si="67"/>
        <v>105.8292</v>
      </c>
      <c r="I1456" s="3" t="s">
        <v>60</v>
      </c>
      <c r="J1456">
        <f t="shared" si="68"/>
        <v>22964936.399999999</v>
      </c>
    </row>
    <row r="1457" spans="1:10" x14ac:dyDescent="0.3">
      <c r="A1457" s="3" t="s">
        <v>29</v>
      </c>
      <c r="B1457" s="3" t="s">
        <v>28</v>
      </c>
      <c r="C1457" s="3">
        <v>2001</v>
      </c>
      <c r="D1457" s="3" t="s">
        <v>2</v>
      </c>
      <c r="E1457" s="4">
        <v>117891</v>
      </c>
      <c r="F1457" s="3" t="s">
        <v>3</v>
      </c>
      <c r="G1457" s="3" t="str">
        <f t="shared" si="66"/>
        <v>Non-Renewable</v>
      </c>
      <c r="H1457" s="5">
        <f t="shared" si="67"/>
        <v>106.1019</v>
      </c>
      <c r="I1457" s="3" t="s">
        <v>60</v>
      </c>
      <c r="J1457">
        <f t="shared" si="68"/>
        <v>23024112.300000001</v>
      </c>
    </row>
    <row r="1458" spans="1:10" x14ac:dyDescent="0.3">
      <c r="A1458" s="3" t="s">
        <v>29</v>
      </c>
      <c r="B1458" s="3" t="s">
        <v>28</v>
      </c>
      <c r="C1458" s="3">
        <v>2002</v>
      </c>
      <c r="D1458" s="3" t="s">
        <v>2</v>
      </c>
      <c r="E1458" s="4">
        <v>117837</v>
      </c>
      <c r="F1458" s="3" t="s">
        <v>3</v>
      </c>
      <c r="G1458" s="3" t="str">
        <f t="shared" si="66"/>
        <v>Non-Renewable</v>
      </c>
      <c r="H1458" s="5">
        <f t="shared" si="67"/>
        <v>106.05329999999999</v>
      </c>
      <c r="I1458" s="3" t="s">
        <v>60</v>
      </c>
      <c r="J1458">
        <f t="shared" si="68"/>
        <v>23013566.099999998</v>
      </c>
    </row>
    <row r="1459" spans="1:10" x14ac:dyDescent="0.3">
      <c r="A1459" s="3" t="s">
        <v>29</v>
      </c>
      <c r="B1459" s="3" t="s">
        <v>28</v>
      </c>
      <c r="C1459" s="3">
        <v>2003</v>
      </c>
      <c r="D1459" s="3" t="s">
        <v>2</v>
      </c>
      <c r="E1459" s="4">
        <v>112632</v>
      </c>
      <c r="F1459" s="3" t="s">
        <v>3</v>
      </c>
      <c r="G1459" s="3" t="str">
        <f t="shared" si="66"/>
        <v>Non-Renewable</v>
      </c>
      <c r="H1459" s="5">
        <f t="shared" si="67"/>
        <v>101.36879999999999</v>
      </c>
      <c r="I1459" s="3" t="s">
        <v>60</v>
      </c>
      <c r="J1459">
        <f t="shared" si="68"/>
        <v>21997029.599999998</v>
      </c>
    </row>
    <row r="1460" spans="1:10" x14ac:dyDescent="0.3">
      <c r="A1460" s="3" t="s">
        <v>29</v>
      </c>
      <c r="B1460" s="3" t="s">
        <v>28</v>
      </c>
      <c r="C1460" s="3">
        <v>2004</v>
      </c>
      <c r="D1460" s="3" t="s">
        <v>2</v>
      </c>
      <c r="E1460" s="4">
        <v>101256</v>
      </c>
      <c r="F1460" s="3" t="s">
        <v>3</v>
      </c>
      <c r="G1460" s="3" t="str">
        <f t="shared" si="66"/>
        <v>Non-Renewable</v>
      </c>
      <c r="H1460" s="5">
        <f t="shared" si="67"/>
        <v>91.130399999999995</v>
      </c>
      <c r="I1460" s="3" t="s">
        <v>60</v>
      </c>
      <c r="J1460">
        <f t="shared" si="68"/>
        <v>19775296.799999997</v>
      </c>
    </row>
    <row r="1461" spans="1:10" x14ac:dyDescent="0.3">
      <c r="A1461" s="3" t="s">
        <v>29</v>
      </c>
      <c r="B1461" s="3" t="s">
        <v>28</v>
      </c>
      <c r="C1461" s="3">
        <v>2005</v>
      </c>
      <c r="D1461" s="3" t="s">
        <v>2</v>
      </c>
      <c r="E1461" s="4">
        <v>100586</v>
      </c>
      <c r="F1461" s="3" t="s">
        <v>3</v>
      </c>
      <c r="G1461" s="3" t="str">
        <f t="shared" si="66"/>
        <v>Non-Renewable</v>
      </c>
      <c r="H1461" s="5">
        <f t="shared" si="67"/>
        <v>90.5274</v>
      </c>
      <c r="I1461" s="3" t="s">
        <v>60</v>
      </c>
      <c r="J1461">
        <f t="shared" si="68"/>
        <v>19644445.800000001</v>
      </c>
    </row>
    <row r="1462" spans="1:10" x14ac:dyDescent="0.3">
      <c r="A1462" s="3" t="s">
        <v>29</v>
      </c>
      <c r="B1462" s="3" t="s">
        <v>28</v>
      </c>
      <c r="C1462" s="3">
        <v>2006</v>
      </c>
      <c r="D1462" s="3" t="s">
        <v>2</v>
      </c>
      <c r="E1462" s="4">
        <v>93190</v>
      </c>
      <c r="F1462" s="3" t="s">
        <v>3</v>
      </c>
      <c r="G1462" s="3" t="str">
        <f t="shared" si="66"/>
        <v>Non-Renewable</v>
      </c>
      <c r="H1462" s="5">
        <f t="shared" si="67"/>
        <v>83.870999999999995</v>
      </c>
      <c r="I1462" s="3" t="s">
        <v>60</v>
      </c>
      <c r="J1462">
        <f t="shared" si="68"/>
        <v>18200007</v>
      </c>
    </row>
    <row r="1463" spans="1:10" x14ac:dyDescent="0.3">
      <c r="A1463" s="3" t="s">
        <v>29</v>
      </c>
      <c r="B1463" s="3" t="s">
        <v>28</v>
      </c>
      <c r="C1463" s="3">
        <v>2007</v>
      </c>
      <c r="D1463" s="3" t="s">
        <v>2</v>
      </c>
      <c r="E1463" s="4">
        <v>101224</v>
      </c>
      <c r="F1463" s="3" t="s">
        <v>3</v>
      </c>
      <c r="G1463" s="3" t="str">
        <f t="shared" si="66"/>
        <v>Non-Renewable</v>
      </c>
      <c r="H1463" s="5">
        <f t="shared" si="67"/>
        <v>91.101599999999991</v>
      </c>
      <c r="I1463" s="3" t="s">
        <v>60</v>
      </c>
      <c r="J1463">
        <f t="shared" si="68"/>
        <v>19769047.199999999</v>
      </c>
    </row>
    <row r="1464" spans="1:10" x14ac:dyDescent="0.3">
      <c r="A1464" s="3" t="s">
        <v>29</v>
      </c>
      <c r="B1464" s="3" t="s">
        <v>28</v>
      </c>
      <c r="C1464" s="3">
        <v>2008</v>
      </c>
      <c r="D1464" s="3" t="s">
        <v>2</v>
      </c>
      <c r="E1464" s="4">
        <v>93936</v>
      </c>
      <c r="F1464" s="3" t="s">
        <v>3</v>
      </c>
      <c r="G1464" s="3" t="str">
        <f t="shared" si="66"/>
        <v>Non-Renewable</v>
      </c>
      <c r="H1464" s="5">
        <f t="shared" si="67"/>
        <v>84.542400000000001</v>
      </c>
      <c r="I1464" s="3" t="s">
        <v>60</v>
      </c>
      <c r="J1464">
        <f t="shared" si="68"/>
        <v>18345700.800000001</v>
      </c>
    </row>
    <row r="1465" spans="1:10" x14ac:dyDescent="0.3">
      <c r="A1465" s="3" t="s">
        <v>29</v>
      </c>
      <c r="B1465" s="3" t="s">
        <v>28</v>
      </c>
      <c r="C1465" s="3">
        <v>2009</v>
      </c>
      <c r="D1465" s="3" t="s">
        <v>2</v>
      </c>
      <c r="E1465" s="4">
        <v>78758</v>
      </c>
      <c r="F1465" s="3" t="s">
        <v>3</v>
      </c>
      <c r="G1465" s="3" t="str">
        <f t="shared" si="66"/>
        <v>Non-Renewable</v>
      </c>
      <c r="H1465" s="5">
        <f t="shared" si="67"/>
        <v>70.882199999999997</v>
      </c>
      <c r="I1465" s="3" t="s">
        <v>60</v>
      </c>
      <c r="J1465">
        <f t="shared" si="68"/>
        <v>15381437.4</v>
      </c>
    </row>
    <row r="1466" spans="1:10" x14ac:dyDescent="0.3">
      <c r="A1466" s="3" t="s">
        <v>29</v>
      </c>
      <c r="B1466" s="3" t="s">
        <v>28</v>
      </c>
      <c r="C1466" s="3">
        <v>2010</v>
      </c>
      <c r="D1466" s="3" t="s">
        <v>2</v>
      </c>
      <c r="E1466" s="4">
        <v>79541</v>
      </c>
      <c r="F1466" s="3" t="s">
        <v>3</v>
      </c>
      <c r="G1466" s="3" t="str">
        <f t="shared" si="66"/>
        <v>Non-Renewable</v>
      </c>
      <c r="H1466" s="5">
        <f t="shared" si="67"/>
        <v>71.5869</v>
      </c>
      <c r="I1466" s="3" t="s">
        <v>60</v>
      </c>
      <c r="J1466">
        <f t="shared" si="68"/>
        <v>15534357.300000001</v>
      </c>
    </row>
    <row r="1467" spans="1:10" x14ac:dyDescent="0.3">
      <c r="A1467" s="3" t="s">
        <v>29</v>
      </c>
      <c r="B1467" s="3" t="s">
        <v>28</v>
      </c>
      <c r="C1467" s="3">
        <v>2011</v>
      </c>
      <c r="D1467" s="3" t="s">
        <v>2</v>
      </c>
      <c r="E1467" s="4">
        <v>75168</v>
      </c>
      <c r="F1467" s="3" t="s">
        <v>3</v>
      </c>
      <c r="G1467" s="3" t="str">
        <f t="shared" si="66"/>
        <v>Non-Renewable</v>
      </c>
      <c r="H1467" s="5">
        <f t="shared" si="67"/>
        <v>67.651200000000003</v>
      </c>
      <c r="I1467" s="3" t="s">
        <v>60</v>
      </c>
      <c r="J1467">
        <f t="shared" si="68"/>
        <v>14680310.4</v>
      </c>
    </row>
    <row r="1468" spans="1:10" x14ac:dyDescent="0.3">
      <c r="A1468" s="3" t="s">
        <v>29</v>
      </c>
      <c r="B1468" s="3" t="s">
        <v>28</v>
      </c>
      <c r="C1468" s="3">
        <v>2012</v>
      </c>
      <c r="D1468" s="3" t="s">
        <v>2</v>
      </c>
      <c r="E1468" s="4">
        <v>64404</v>
      </c>
      <c r="F1468" s="3" t="s">
        <v>3</v>
      </c>
      <c r="G1468" s="3" t="str">
        <f t="shared" si="66"/>
        <v>Non-Renewable</v>
      </c>
      <c r="H1468" s="5">
        <f t="shared" si="67"/>
        <v>57.9636</v>
      </c>
      <c r="I1468" s="3" t="s">
        <v>60</v>
      </c>
      <c r="J1468">
        <f t="shared" si="68"/>
        <v>12578101.199999999</v>
      </c>
    </row>
    <row r="1469" spans="1:10" x14ac:dyDescent="0.3">
      <c r="A1469" s="3" t="s">
        <v>29</v>
      </c>
      <c r="B1469" s="3" t="s">
        <v>28</v>
      </c>
      <c r="C1469" s="3">
        <v>2013</v>
      </c>
      <c r="D1469" s="3" t="s">
        <v>2</v>
      </c>
      <c r="E1469" s="4">
        <v>65190</v>
      </c>
      <c r="F1469" s="3" t="s">
        <v>3</v>
      </c>
      <c r="G1469" s="3" t="str">
        <f t="shared" si="66"/>
        <v>Non-Renewable</v>
      </c>
      <c r="H1469" s="5">
        <f t="shared" si="67"/>
        <v>58.670999999999999</v>
      </c>
      <c r="I1469" s="3" t="s">
        <v>60</v>
      </c>
      <c r="J1469">
        <f t="shared" si="68"/>
        <v>12731607</v>
      </c>
    </row>
    <row r="1470" spans="1:10" x14ac:dyDescent="0.3">
      <c r="A1470" s="3" t="s">
        <v>29</v>
      </c>
      <c r="B1470" s="3" t="s">
        <v>28</v>
      </c>
      <c r="C1470" s="3">
        <v>2014</v>
      </c>
      <c r="D1470" s="3" t="s">
        <v>2</v>
      </c>
      <c r="E1470" s="4">
        <v>65934</v>
      </c>
      <c r="F1470" s="3" t="s">
        <v>3</v>
      </c>
      <c r="G1470" s="3" t="str">
        <f t="shared" si="66"/>
        <v>Non-Renewable</v>
      </c>
      <c r="H1470" s="5">
        <f t="shared" si="67"/>
        <v>59.340599999999995</v>
      </c>
      <c r="I1470" s="3" t="s">
        <v>60</v>
      </c>
      <c r="J1470">
        <f t="shared" si="68"/>
        <v>12876910.199999999</v>
      </c>
    </row>
    <row r="1471" spans="1:10" x14ac:dyDescent="0.3">
      <c r="A1471" s="3" t="s">
        <v>29</v>
      </c>
      <c r="B1471" s="3" t="s">
        <v>28</v>
      </c>
      <c r="C1471" s="3">
        <v>2015</v>
      </c>
      <c r="D1471" s="3" t="s">
        <v>2</v>
      </c>
      <c r="E1471" s="4">
        <v>62055</v>
      </c>
      <c r="F1471" s="3" t="s">
        <v>3</v>
      </c>
      <c r="G1471" s="3" t="str">
        <f t="shared" si="66"/>
        <v>Non-Renewable</v>
      </c>
      <c r="H1471" s="5">
        <f t="shared" si="67"/>
        <v>55.849499999999999</v>
      </c>
      <c r="I1471" s="3" t="s">
        <v>60</v>
      </c>
      <c r="J1471">
        <f t="shared" si="68"/>
        <v>12119341.5</v>
      </c>
    </row>
    <row r="1472" spans="1:10" x14ac:dyDescent="0.3">
      <c r="A1472" s="3" t="s">
        <v>29</v>
      </c>
      <c r="B1472" s="3" t="s">
        <v>28</v>
      </c>
      <c r="C1472" s="3">
        <v>2016</v>
      </c>
      <c r="D1472" s="3" t="s">
        <v>2</v>
      </c>
      <c r="E1472" s="4">
        <v>62197</v>
      </c>
      <c r="F1472" s="3" t="s">
        <v>3</v>
      </c>
      <c r="G1472" s="3" t="str">
        <f t="shared" si="66"/>
        <v>Non-Renewable</v>
      </c>
      <c r="H1472" s="5">
        <f t="shared" si="67"/>
        <v>55.9773</v>
      </c>
      <c r="I1472" s="3" t="s">
        <v>60</v>
      </c>
      <c r="J1472">
        <f t="shared" si="68"/>
        <v>12147074.1</v>
      </c>
    </row>
    <row r="1473" spans="1:10" x14ac:dyDescent="0.3">
      <c r="A1473" s="3" t="s">
        <v>29</v>
      </c>
      <c r="B1473" s="3" t="s">
        <v>28</v>
      </c>
      <c r="C1473" s="3">
        <v>2017</v>
      </c>
      <c r="D1473" s="3" t="s">
        <v>2</v>
      </c>
      <c r="E1473" s="4">
        <v>60104</v>
      </c>
      <c r="F1473" s="3" t="s">
        <v>3</v>
      </c>
      <c r="G1473" s="3" t="str">
        <f t="shared" si="66"/>
        <v>Non-Renewable</v>
      </c>
      <c r="H1473" s="5">
        <f t="shared" si="67"/>
        <v>54.093599999999995</v>
      </c>
      <c r="I1473" s="3" t="s">
        <v>60</v>
      </c>
      <c r="J1473">
        <f t="shared" si="68"/>
        <v>11738311.199999999</v>
      </c>
    </row>
    <row r="1474" spans="1:10" x14ac:dyDescent="0.3">
      <c r="A1474" s="3" t="s">
        <v>29</v>
      </c>
      <c r="B1474" s="3" t="s">
        <v>28</v>
      </c>
      <c r="C1474" s="3">
        <v>2018</v>
      </c>
      <c r="D1474" s="3" t="s">
        <v>2</v>
      </c>
      <c r="E1474" s="4">
        <v>50536</v>
      </c>
      <c r="F1474" s="3" t="s">
        <v>3</v>
      </c>
      <c r="G1474" s="3" t="str">
        <f t="shared" ref="G1474:G1537" si="69">IF(OR(D1474="hydropower",D1474="wind",D1474="solar pv",D1474=" Tide",D1474="solar thermal",D1474="geothermal",D1474="biofuels"), "Renewable", "Non-Renewable")</f>
        <v>Non-Renewable</v>
      </c>
      <c r="H1474" s="5">
        <f t="shared" ref="H1474:H1537" si="70">IF(D1474="Coal",E1474*0.0009,
IF(D1474="Oil",E1474*0.00078,
IF(D1474="Natural Gas",E1474*0.0004,
IF(D1474="Nuclear",E1474*0.000012,
IF(D1474="Hydropower",E1474*0.000024,
IF(D1474="Biofuels",E1474*0.0004,
IF(D1474="Waste",E1474*0.0002,
IF(D1474="Wind",E1474*0.000011,
IF(D1474="Solar PV",E1474*0.000045,
IF(D1474="Solar Thermal",E1474*0.00005,
IF(D1474="Other sources",E1474*0.0005,
IF(D1474="Geothermal",E1474*0.00005,
IF(D1474="Tide",E1474*0.00001,0)))))))))))))</f>
        <v>45.482399999999998</v>
      </c>
      <c r="I1474" s="3" t="s">
        <v>60</v>
      </c>
      <c r="J1474">
        <f t="shared" si="68"/>
        <v>9869680.7999999989</v>
      </c>
    </row>
    <row r="1475" spans="1:10" x14ac:dyDescent="0.3">
      <c r="A1475" s="3" t="s">
        <v>29</v>
      </c>
      <c r="B1475" s="3" t="s">
        <v>28</v>
      </c>
      <c r="C1475" s="3">
        <v>2019</v>
      </c>
      <c r="D1475" s="3" t="s">
        <v>2</v>
      </c>
      <c r="E1475" s="4">
        <v>47873</v>
      </c>
      <c r="F1475" s="3" t="s">
        <v>3</v>
      </c>
      <c r="G1475" s="3" t="str">
        <f t="shared" si="69"/>
        <v>Non-Renewable</v>
      </c>
      <c r="H1475" s="5">
        <f t="shared" si="70"/>
        <v>43.085699999999996</v>
      </c>
      <c r="I1475" s="3" t="s">
        <v>60</v>
      </c>
      <c r="J1475">
        <f t="shared" ref="J1475:J1538" si="71">H1475*217000</f>
        <v>9349596.8999999985</v>
      </c>
    </row>
    <row r="1476" spans="1:10" x14ac:dyDescent="0.3">
      <c r="A1476" s="3" t="s">
        <v>29</v>
      </c>
      <c r="B1476" s="3" t="s">
        <v>28</v>
      </c>
      <c r="C1476" s="3">
        <v>2020</v>
      </c>
      <c r="D1476" s="3" t="s">
        <v>2</v>
      </c>
      <c r="E1476" s="4">
        <v>38665</v>
      </c>
      <c r="F1476" s="3" t="s">
        <v>3</v>
      </c>
      <c r="G1476" s="3" t="str">
        <f t="shared" si="69"/>
        <v>Non-Renewable</v>
      </c>
      <c r="H1476" s="5">
        <f t="shared" si="70"/>
        <v>34.798499999999997</v>
      </c>
      <c r="I1476" s="3" t="s">
        <v>60</v>
      </c>
      <c r="J1476">
        <f t="shared" si="71"/>
        <v>7551274.4999999991</v>
      </c>
    </row>
    <row r="1477" spans="1:10" x14ac:dyDescent="0.3">
      <c r="A1477" s="3" t="s">
        <v>29</v>
      </c>
      <c r="B1477" s="3" t="s">
        <v>28</v>
      </c>
      <c r="C1477" s="3">
        <v>2021</v>
      </c>
      <c r="D1477" s="3" t="s">
        <v>2</v>
      </c>
      <c r="E1477" s="4">
        <v>34448</v>
      </c>
      <c r="F1477" s="3" t="s">
        <v>3</v>
      </c>
      <c r="G1477" s="3" t="str">
        <f t="shared" si="69"/>
        <v>Non-Renewable</v>
      </c>
      <c r="H1477" s="5">
        <f t="shared" si="70"/>
        <v>31.0032</v>
      </c>
      <c r="I1477" s="3" t="s">
        <v>60</v>
      </c>
      <c r="J1477">
        <f t="shared" si="71"/>
        <v>6727694.4000000004</v>
      </c>
    </row>
    <row r="1478" spans="1:10" x14ac:dyDescent="0.3">
      <c r="A1478" s="3" t="s">
        <v>29</v>
      </c>
      <c r="B1478" s="3" t="s">
        <v>28</v>
      </c>
      <c r="C1478" s="3">
        <v>2022</v>
      </c>
      <c r="D1478" s="3" t="s">
        <v>2</v>
      </c>
      <c r="E1478" s="4">
        <v>26251</v>
      </c>
      <c r="F1478" s="3" t="s">
        <v>3</v>
      </c>
      <c r="G1478" s="3" t="str">
        <f t="shared" si="69"/>
        <v>Non-Renewable</v>
      </c>
      <c r="H1478" s="5">
        <f t="shared" si="70"/>
        <v>23.625899999999998</v>
      </c>
      <c r="I1478" s="3" t="s">
        <v>60</v>
      </c>
      <c r="J1478">
        <f t="shared" si="71"/>
        <v>5126820.3</v>
      </c>
    </row>
    <row r="1479" spans="1:10" x14ac:dyDescent="0.3">
      <c r="A1479" s="3" t="s">
        <v>29</v>
      </c>
      <c r="B1479" s="3" t="s">
        <v>28</v>
      </c>
      <c r="C1479" s="3">
        <v>2023</v>
      </c>
      <c r="D1479" s="3" t="s">
        <v>2</v>
      </c>
      <c r="E1479" s="4">
        <v>23548</v>
      </c>
      <c r="F1479" s="3" t="s">
        <v>3</v>
      </c>
      <c r="G1479" s="3" t="str">
        <f t="shared" si="69"/>
        <v>Non-Renewable</v>
      </c>
      <c r="H1479" s="5">
        <f t="shared" si="70"/>
        <v>21.193200000000001</v>
      </c>
      <c r="I1479" s="3" t="s">
        <v>60</v>
      </c>
      <c r="J1479">
        <f t="shared" si="71"/>
        <v>4598924.4000000004</v>
      </c>
    </row>
    <row r="1480" spans="1:10" x14ac:dyDescent="0.3">
      <c r="A1480" s="3" t="s">
        <v>29</v>
      </c>
      <c r="B1480" s="3" t="s">
        <v>28</v>
      </c>
      <c r="C1480" s="3">
        <v>2024</v>
      </c>
      <c r="D1480" s="3" t="s">
        <v>2</v>
      </c>
      <c r="E1480" s="4">
        <v>21864</v>
      </c>
      <c r="F1480" s="3" t="s">
        <v>215</v>
      </c>
      <c r="G1480" s="3" t="str">
        <f t="shared" si="69"/>
        <v>Non-Renewable</v>
      </c>
      <c r="H1480" s="5">
        <f t="shared" si="70"/>
        <v>19.677599999999998</v>
      </c>
      <c r="I1480" s="3" t="s">
        <v>60</v>
      </c>
      <c r="J1480">
        <f t="shared" si="71"/>
        <v>4270039.1999999993</v>
      </c>
    </row>
    <row r="1481" spans="1:10" x14ac:dyDescent="0.3">
      <c r="A1481" s="3" t="s">
        <v>29</v>
      </c>
      <c r="B1481" s="3" t="s">
        <v>28</v>
      </c>
      <c r="C1481" s="3">
        <v>2025</v>
      </c>
      <c r="D1481" s="3" t="s">
        <v>2</v>
      </c>
      <c r="E1481" s="4">
        <v>17654</v>
      </c>
      <c r="F1481" s="3" t="s">
        <v>215</v>
      </c>
      <c r="G1481" s="3" t="str">
        <f t="shared" si="69"/>
        <v>Non-Renewable</v>
      </c>
      <c r="H1481" s="5">
        <f t="shared" si="70"/>
        <v>15.8886</v>
      </c>
      <c r="I1481" s="3" t="s">
        <v>60</v>
      </c>
      <c r="J1481">
        <f t="shared" si="71"/>
        <v>3447826.2</v>
      </c>
    </row>
    <row r="1482" spans="1:10" x14ac:dyDescent="0.3">
      <c r="A1482" s="3" t="s">
        <v>29</v>
      </c>
      <c r="B1482" s="3" t="s">
        <v>28</v>
      </c>
      <c r="C1482" s="3">
        <v>2000</v>
      </c>
      <c r="D1482" s="3" t="s">
        <v>4</v>
      </c>
      <c r="E1482" s="4">
        <v>14690</v>
      </c>
      <c r="F1482" s="3" t="s">
        <v>3</v>
      </c>
      <c r="G1482" s="3" t="str">
        <f t="shared" si="69"/>
        <v>Non-Renewable</v>
      </c>
      <c r="H1482" s="5">
        <f t="shared" si="70"/>
        <v>11.4582</v>
      </c>
      <c r="I1482" s="3" t="s">
        <v>60</v>
      </c>
      <c r="J1482">
        <f t="shared" si="71"/>
        <v>2486429.4</v>
      </c>
    </row>
    <row r="1483" spans="1:10" x14ac:dyDescent="0.3">
      <c r="A1483" s="3" t="s">
        <v>29</v>
      </c>
      <c r="B1483" s="3" t="s">
        <v>28</v>
      </c>
      <c r="C1483" s="3">
        <v>2001</v>
      </c>
      <c r="D1483" s="3" t="s">
        <v>4</v>
      </c>
      <c r="E1483" s="4">
        <v>16894</v>
      </c>
      <c r="F1483" s="3" t="s">
        <v>3</v>
      </c>
      <c r="G1483" s="3" t="str">
        <f t="shared" si="69"/>
        <v>Non-Renewable</v>
      </c>
      <c r="H1483" s="5">
        <f t="shared" si="70"/>
        <v>13.17732</v>
      </c>
      <c r="I1483" s="3" t="s">
        <v>60</v>
      </c>
      <c r="J1483">
        <f t="shared" si="71"/>
        <v>2859478.44</v>
      </c>
    </row>
    <row r="1484" spans="1:10" x14ac:dyDescent="0.3">
      <c r="A1484" s="3" t="s">
        <v>29</v>
      </c>
      <c r="B1484" s="3" t="s">
        <v>28</v>
      </c>
      <c r="C1484" s="3">
        <v>2002</v>
      </c>
      <c r="D1484" s="3" t="s">
        <v>4</v>
      </c>
      <c r="E1484" s="4">
        <v>13894</v>
      </c>
      <c r="F1484" s="3" t="s">
        <v>3</v>
      </c>
      <c r="G1484" s="3" t="str">
        <f t="shared" si="69"/>
        <v>Non-Renewable</v>
      </c>
      <c r="H1484" s="5">
        <f t="shared" si="70"/>
        <v>10.83732</v>
      </c>
      <c r="I1484" s="3" t="s">
        <v>60</v>
      </c>
      <c r="J1484">
        <f t="shared" si="71"/>
        <v>2351698.44</v>
      </c>
    </row>
    <row r="1485" spans="1:10" x14ac:dyDescent="0.3">
      <c r="A1485" s="3" t="s">
        <v>29</v>
      </c>
      <c r="B1485" s="3" t="s">
        <v>28</v>
      </c>
      <c r="C1485" s="3">
        <v>2003</v>
      </c>
      <c r="D1485" s="3" t="s">
        <v>4</v>
      </c>
      <c r="E1485" s="4">
        <v>21582</v>
      </c>
      <c r="F1485" s="3" t="s">
        <v>3</v>
      </c>
      <c r="G1485" s="3" t="str">
        <f t="shared" si="69"/>
        <v>Non-Renewable</v>
      </c>
      <c r="H1485" s="5">
        <f t="shared" si="70"/>
        <v>16.833960000000001</v>
      </c>
      <c r="I1485" s="3" t="s">
        <v>60</v>
      </c>
      <c r="J1485">
        <f t="shared" si="71"/>
        <v>3652969.3200000003</v>
      </c>
    </row>
    <row r="1486" spans="1:10" x14ac:dyDescent="0.3">
      <c r="A1486" s="3" t="s">
        <v>29</v>
      </c>
      <c r="B1486" s="3" t="s">
        <v>28</v>
      </c>
      <c r="C1486" s="3">
        <v>2004</v>
      </c>
      <c r="D1486" s="3" t="s">
        <v>4</v>
      </c>
      <c r="E1486" s="4">
        <v>23211</v>
      </c>
      <c r="F1486" s="3" t="s">
        <v>3</v>
      </c>
      <c r="G1486" s="3" t="str">
        <f t="shared" si="69"/>
        <v>Non-Renewable</v>
      </c>
      <c r="H1486" s="5">
        <f t="shared" si="70"/>
        <v>18.104579999999999</v>
      </c>
      <c r="I1486" s="3" t="s">
        <v>60</v>
      </c>
      <c r="J1486">
        <f t="shared" si="71"/>
        <v>3928693.86</v>
      </c>
    </row>
    <row r="1487" spans="1:10" x14ac:dyDescent="0.3">
      <c r="A1487" s="3" t="s">
        <v>29</v>
      </c>
      <c r="B1487" s="3" t="s">
        <v>28</v>
      </c>
      <c r="C1487" s="3">
        <v>2005</v>
      </c>
      <c r="D1487" s="3" t="s">
        <v>4</v>
      </c>
      <c r="E1487" s="4">
        <v>15649</v>
      </c>
      <c r="F1487" s="3" t="s">
        <v>3</v>
      </c>
      <c r="G1487" s="3" t="str">
        <f t="shared" si="69"/>
        <v>Non-Renewable</v>
      </c>
      <c r="H1487" s="5">
        <f t="shared" si="70"/>
        <v>12.20622</v>
      </c>
      <c r="I1487" s="3" t="s">
        <v>60</v>
      </c>
      <c r="J1487">
        <f t="shared" si="71"/>
        <v>2648749.7400000002</v>
      </c>
    </row>
    <row r="1488" spans="1:10" x14ac:dyDescent="0.3">
      <c r="A1488" s="3" t="s">
        <v>29</v>
      </c>
      <c r="B1488" s="3" t="s">
        <v>28</v>
      </c>
      <c r="C1488" s="3">
        <v>2006</v>
      </c>
      <c r="D1488" s="3" t="s">
        <v>4</v>
      </c>
      <c r="E1488" s="4">
        <v>11336</v>
      </c>
      <c r="F1488" s="3" t="s">
        <v>3</v>
      </c>
      <c r="G1488" s="3" t="str">
        <f t="shared" si="69"/>
        <v>Non-Renewable</v>
      </c>
      <c r="H1488" s="5">
        <f t="shared" si="70"/>
        <v>8.8420799999999993</v>
      </c>
      <c r="I1488" s="3" t="s">
        <v>60</v>
      </c>
      <c r="J1488">
        <f t="shared" si="71"/>
        <v>1918731.3599999999</v>
      </c>
    </row>
    <row r="1489" spans="1:10" x14ac:dyDescent="0.3">
      <c r="A1489" s="3" t="s">
        <v>29</v>
      </c>
      <c r="B1489" s="3" t="s">
        <v>28</v>
      </c>
      <c r="C1489" s="3">
        <v>2007</v>
      </c>
      <c r="D1489" s="3" t="s">
        <v>4</v>
      </c>
      <c r="E1489" s="4">
        <v>12707</v>
      </c>
      <c r="F1489" s="3" t="s">
        <v>3</v>
      </c>
      <c r="G1489" s="3" t="str">
        <f t="shared" si="69"/>
        <v>Non-Renewable</v>
      </c>
      <c r="H1489" s="5">
        <f t="shared" si="70"/>
        <v>9.9114599999999999</v>
      </c>
      <c r="I1489" s="3" t="s">
        <v>60</v>
      </c>
      <c r="J1489">
        <f t="shared" si="71"/>
        <v>2150786.8199999998</v>
      </c>
    </row>
    <row r="1490" spans="1:10" x14ac:dyDescent="0.3">
      <c r="A1490" s="3" t="s">
        <v>29</v>
      </c>
      <c r="B1490" s="3" t="s">
        <v>28</v>
      </c>
      <c r="C1490" s="3">
        <v>2008</v>
      </c>
      <c r="D1490" s="3" t="s">
        <v>4</v>
      </c>
      <c r="E1490" s="4">
        <v>10518</v>
      </c>
      <c r="F1490" s="3" t="s">
        <v>3</v>
      </c>
      <c r="G1490" s="3" t="str">
        <f t="shared" si="69"/>
        <v>Non-Renewable</v>
      </c>
      <c r="H1490" s="5">
        <f t="shared" si="70"/>
        <v>8.2040399999999991</v>
      </c>
      <c r="I1490" s="3" t="s">
        <v>60</v>
      </c>
      <c r="J1490">
        <f t="shared" si="71"/>
        <v>1780276.6799999997</v>
      </c>
    </row>
    <row r="1491" spans="1:10" x14ac:dyDescent="0.3">
      <c r="A1491" s="3" t="s">
        <v>29</v>
      </c>
      <c r="B1491" s="3" t="s">
        <v>28</v>
      </c>
      <c r="C1491" s="3">
        <v>2009</v>
      </c>
      <c r="D1491" s="3" t="s">
        <v>4</v>
      </c>
      <c r="E1491" s="4">
        <v>10955</v>
      </c>
      <c r="F1491" s="3" t="s">
        <v>3</v>
      </c>
      <c r="G1491" s="3" t="str">
        <f t="shared" si="69"/>
        <v>Non-Renewable</v>
      </c>
      <c r="H1491" s="5">
        <f t="shared" si="70"/>
        <v>8.5449000000000002</v>
      </c>
      <c r="I1491" s="3" t="s">
        <v>60</v>
      </c>
      <c r="J1491">
        <f t="shared" si="71"/>
        <v>1854243.3</v>
      </c>
    </row>
    <row r="1492" spans="1:10" x14ac:dyDescent="0.3">
      <c r="A1492" s="3" t="s">
        <v>29</v>
      </c>
      <c r="B1492" s="3" t="s">
        <v>28</v>
      </c>
      <c r="C1492" s="3">
        <v>2010</v>
      </c>
      <c r="D1492" s="3" t="s">
        <v>4</v>
      </c>
      <c r="E1492" s="4">
        <v>8338</v>
      </c>
      <c r="F1492" s="3" t="s">
        <v>3</v>
      </c>
      <c r="G1492" s="3" t="str">
        <f t="shared" si="69"/>
        <v>Non-Renewable</v>
      </c>
      <c r="H1492" s="5">
        <f t="shared" si="70"/>
        <v>6.5036399999999999</v>
      </c>
      <c r="I1492" s="3" t="s">
        <v>60</v>
      </c>
      <c r="J1492">
        <f t="shared" si="71"/>
        <v>1411289.88</v>
      </c>
    </row>
    <row r="1493" spans="1:10" x14ac:dyDescent="0.3">
      <c r="A1493" s="3" t="s">
        <v>29</v>
      </c>
      <c r="B1493" s="3" t="s">
        <v>28</v>
      </c>
      <c r="C1493" s="3">
        <v>2011</v>
      </c>
      <c r="D1493" s="3" t="s">
        <v>4</v>
      </c>
      <c r="E1493" s="4">
        <v>7121</v>
      </c>
      <c r="F1493" s="3" t="s">
        <v>3</v>
      </c>
      <c r="G1493" s="3" t="str">
        <f t="shared" si="69"/>
        <v>Non-Renewable</v>
      </c>
      <c r="H1493" s="5">
        <f t="shared" si="70"/>
        <v>5.5543800000000001</v>
      </c>
      <c r="I1493" s="3" t="s">
        <v>60</v>
      </c>
      <c r="J1493">
        <f t="shared" si="71"/>
        <v>1205300.46</v>
      </c>
    </row>
    <row r="1494" spans="1:10" x14ac:dyDescent="0.3">
      <c r="A1494" s="3" t="s">
        <v>29</v>
      </c>
      <c r="B1494" s="3" t="s">
        <v>28</v>
      </c>
      <c r="C1494" s="3">
        <v>2012</v>
      </c>
      <c r="D1494" s="3" t="s">
        <v>4</v>
      </c>
      <c r="E1494" s="4">
        <v>7285</v>
      </c>
      <c r="F1494" s="3" t="s">
        <v>3</v>
      </c>
      <c r="G1494" s="3" t="str">
        <f t="shared" si="69"/>
        <v>Non-Renewable</v>
      </c>
      <c r="H1494" s="5">
        <f t="shared" si="70"/>
        <v>5.6822999999999997</v>
      </c>
      <c r="I1494" s="3" t="s">
        <v>60</v>
      </c>
      <c r="J1494">
        <f t="shared" si="71"/>
        <v>1233059.0999999999</v>
      </c>
    </row>
    <row r="1495" spans="1:10" x14ac:dyDescent="0.3">
      <c r="A1495" s="3" t="s">
        <v>29</v>
      </c>
      <c r="B1495" s="3" t="s">
        <v>28</v>
      </c>
      <c r="C1495" s="3">
        <v>2013</v>
      </c>
      <c r="D1495" s="3" t="s">
        <v>4</v>
      </c>
      <c r="E1495" s="4">
        <v>7794</v>
      </c>
      <c r="F1495" s="3" t="s">
        <v>3</v>
      </c>
      <c r="G1495" s="3" t="str">
        <f t="shared" si="69"/>
        <v>Non-Renewable</v>
      </c>
      <c r="H1495" s="5">
        <f t="shared" si="70"/>
        <v>6.0793200000000001</v>
      </c>
      <c r="I1495" s="3" t="s">
        <v>60</v>
      </c>
      <c r="J1495">
        <f t="shared" si="71"/>
        <v>1319212.44</v>
      </c>
    </row>
    <row r="1496" spans="1:10" x14ac:dyDescent="0.3">
      <c r="A1496" s="3" t="s">
        <v>29</v>
      </c>
      <c r="B1496" s="3" t="s">
        <v>28</v>
      </c>
      <c r="C1496" s="3">
        <v>2014</v>
      </c>
      <c r="D1496" s="3" t="s">
        <v>4</v>
      </c>
      <c r="E1496" s="4">
        <v>7550</v>
      </c>
      <c r="F1496" s="3" t="s">
        <v>3</v>
      </c>
      <c r="G1496" s="3" t="str">
        <f t="shared" si="69"/>
        <v>Non-Renewable</v>
      </c>
      <c r="H1496" s="5">
        <f t="shared" si="70"/>
        <v>5.8890000000000002</v>
      </c>
      <c r="I1496" s="3" t="s">
        <v>60</v>
      </c>
      <c r="J1496">
        <f t="shared" si="71"/>
        <v>1277913</v>
      </c>
    </row>
    <row r="1497" spans="1:10" x14ac:dyDescent="0.3">
      <c r="A1497" s="3" t="s">
        <v>29</v>
      </c>
      <c r="B1497" s="3" t="s">
        <v>28</v>
      </c>
      <c r="C1497" s="3">
        <v>2015</v>
      </c>
      <c r="D1497" s="3" t="s">
        <v>4</v>
      </c>
      <c r="E1497" s="4">
        <v>7718</v>
      </c>
      <c r="F1497" s="3" t="s">
        <v>3</v>
      </c>
      <c r="G1497" s="3" t="str">
        <f t="shared" si="69"/>
        <v>Non-Renewable</v>
      </c>
      <c r="H1497" s="5">
        <f t="shared" si="70"/>
        <v>6.0200399999999998</v>
      </c>
      <c r="I1497" s="3" t="s">
        <v>60</v>
      </c>
      <c r="J1497">
        <f t="shared" si="71"/>
        <v>1306348.68</v>
      </c>
    </row>
    <row r="1498" spans="1:10" x14ac:dyDescent="0.3">
      <c r="A1498" s="3" t="s">
        <v>29</v>
      </c>
      <c r="B1498" s="3" t="s">
        <v>28</v>
      </c>
      <c r="C1498" s="3">
        <v>2016</v>
      </c>
      <c r="D1498" s="3" t="s">
        <v>4</v>
      </c>
      <c r="E1498" s="4">
        <v>7783</v>
      </c>
      <c r="F1498" s="3" t="s">
        <v>3</v>
      </c>
      <c r="G1498" s="3" t="str">
        <f t="shared" si="69"/>
        <v>Non-Renewable</v>
      </c>
      <c r="H1498" s="5">
        <f t="shared" si="70"/>
        <v>6.0707399999999998</v>
      </c>
      <c r="I1498" s="3" t="s">
        <v>60</v>
      </c>
      <c r="J1498">
        <f t="shared" si="71"/>
        <v>1317350.5799999998</v>
      </c>
    </row>
    <row r="1499" spans="1:10" x14ac:dyDescent="0.3">
      <c r="A1499" s="3" t="s">
        <v>29</v>
      </c>
      <c r="B1499" s="3" t="s">
        <v>28</v>
      </c>
      <c r="C1499" s="3">
        <v>2017</v>
      </c>
      <c r="D1499" s="3" t="s">
        <v>4</v>
      </c>
      <c r="E1499" s="4">
        <v>5672</v>
      </c>
      <c r="F1499" s="3" t="s">
        <v>3</v>
      </c>
      <c r="G1499" s="3" t="str">
        <f t="shared" si="69"/>
        <v>Non-Renewable</v>
      </c>
      <c r="H1499" s="5">
        <f t="shared" si="70"/>
        <v>4.4241599999999996</v>
      </c>
      <c r="I1499" s="3" t="s">
        <v>60</v>
      </c>
      <c r="J1499">
        <f t="shared" si="71"/>
        <v>960042.72</v>
      </c>
    </row>
    <row r="1500" spans="1:10" x14ac:dyDescent="0.3">
      <c r="A1500" s="3" t="s">
        <v>29</v>
      </c>
      <c r="B1500" s="3" t="s">
        <v>28</v>
      </c>
      <c r="C1500" s="3">
        <v>2018</v>
      </c>
      <c r="D1500" s="3" t="s">
        <v>4</v>
      </c>
      <c r="E1500" s="4">
        <v>5821</v>
      </c>
      <c r="F1500" s="3" t="s">
        <v>3</v>
      </c>
      <c r="G1500" s="3" t="str">
        <f t="shared" si="69"/>
        <v>Non-Renewable</v>
      </c>
      <c r="H1500" s="5">
        <f t="shared" si="70"/>
        <v>4.5403799999999999</v>
      </c>
      <c r="I1500" s="3" t="s">
        <v>60</v>
      </c>
      <c r="J1500">
        <f t="shared" si="71"/>
        <v>985262.46</v>
      </c>
    </row>
    <row r="1501" spans="1:10" x14ac:dyDescent="0.3">
      <c r="A1501" s="3" t="s">
        <v>29</v>
      </c>
      <c r="B1501" s="3" t="s">
        <v>28</v>
      </c>
      <c r="C1501" s="3">
        <v>2019</v>
      </c>
      <c r="D1501" s="3" t="s">
        <v>4</v>
      </c>
      <c r="E1501" s="4">
        <v>5081</v>
      </c>
      <c r="F1501" s="3" t="s">
        <v>3</v>
      </c>
      <c r="G1501" s="3" t="str">
        <f t="shared" si="69"/>
        <v>Non-Renewable</v>
      </c>
      <c r="H1501" s="5">
        <f t="shared" si="70"/>
        <v>3.9631799999999999</v>
      </c>
      <c r="I1501" s="3" t="s">
        <v>60</v>
      </c>
      <c r="J1501">
        <f t="shared" si="71"/>
        <v>860010.05999999994</v>
      </c>
    </row>
    <row r="1502" spans="1:10" x14ac:dyDescent="0.3">
      <c r="A1502" s="3" t="s">
        <v>29</v>
      </c>
      <c r="B1502" s="3" t="s">
        <v>28</v>
      </c>
      <c r="C1502" s="3">
        <v>2020</v>
      </c>
      <c r="D1502" s="3" t="s">
        <v>4</v>
      </c>
      <c r="E1502" s="4">
        <v>4536</v>
      </c>
      <c r="F1502" s="3" t="s">
        <v>3</v>
      </c>
      <c r="G1502" s="3" t="str">
        <f t="shared" si="69"/>
        <v>Non-Renewable</v>
      </c>
      <c r="H1502" s="5">
        <f t="shared" si="70"/>
        <v>3.5380799999999999</v>
      </c>
      <c r="I1502" s="3" t="s">
        <v>60</v>
      </c>
      <c r="J1502">
        <f t="shared" si="71"/>
        <v>767763.36</v>
      </c>
    </row>
    <row r="1503" spans="1:10" x14ac:dyDescent="0.3">
      <c r="A1503" s="3" t="s">
        <v>29</v>
      </c>
      <c r="B1503" s="3" t="s">
        <v>28</v>
      </c>
      <c r="C1503" s="3">
        <v>2021</v>
      </c>
      <c r="D1503" s="3" t="s">
        <v>4</v>
      </c>
      <c r="E1503" s="4">
        <v>4246</v>
      </c>
      <c r="F1503" s="3" t="s">
        <v>3</v>
      </c>
      <c r="G1503" s="3" t="str">
        <f t="shared" si="69"/>
        <v>Non-Renewable</v>
      </c>
      <c r="H1503" s="5">
        <f t="shared" si="70"/>
        <v>3.3118799999999999</v>
      </c>
      <c r="I1503" s="3" t="s">
        <v>60</v>
      </c>
      <c r="J1503">
        <f t="shared" si="71"/>
        <v>718677.96</v>
      </c>
    </row>
    <row r="1504" spans="1:10" x14ac:dyDescent="0.3">
      <c r="A1504" s="3" t="s">
        <v>29</v>
      </c>
      <c r="B1504" s="3" t="s">
        <v>28</v>
      </c>
      <c r="C1504" s="3">
        <v>2022</v>
      </c>
      <c r="D1504" s="3" t="s">
        <v>4</v>
      </c>
      <c r="E1504" s="4">
        <v>5545</v>
      </c>
      <c r="F1504" s="3" t="s">
        <v>3</v>
      </c>
      <c r="G1504" s="3" t="str">
        <f t="shared" si="69"/>
        <v>Non-Renewable</v>
      </c>
      <c r="H1504" s="5">
        <f t="shared" si="70"/>
        <v>4.3250999999999999</v>
      </c>
      <c r="I1504" s="3" t="s">
        <v>60</v>
      </c>
      <c r="J1504">
        <f t="shared" si="71"/>
        <v>938546.7</v>
      </c>
    </row>
    <row r="1505" spans="1:10" x14ac:dyDescent="0.3">
      <c r="A1505" s="3" t="s">
        <v>29</v>
      </c>
      <c r="B1505" s="3" t="s">
        <v>28</v>
      </c>
      <c r="C1505" s="3">
        <v>2023</v>
      </c>
      <c r="D1505" s="3" t="s">
        <v>4</v>
      </c>
      <c r="E1505" s="4">
        <v>4684</v>
      </c>
      <c r="F1505" s="3" t="s">
        <v>3</v>
      </c>
      <c r="G1505" s="3" t="str">
        <f t="shared" si="69"/>
        <v>Non-Renewable</v>
      </c>
      <c r="H1505" s="5">
        <f t="shared" si="70"/>
        <v>3.6535199999999999</v>
      </c>
      <c r="I1505" s="3" t="s">
        <v>60</v>
      </c>
      <c r="J1505">
        <f t="shared" si="71"/>
        <v>792813.84</v>
      </c>
    </row>
    <row r="1506" spans="1:10" x14ac:dyDescent="0.3">
      <c r="A1506" s="3" t="s">
        <v>29</v>
      </c>
      <c r="B1506" s="3" t="s">
        <v>28</v>
      </c>
      <c r="C1506" s="3">
        <v>2024</v>
      </c>
      <c r="D1506" s="3" t="s">
        <v>4</v>
      </c>
      <c r="E1506" s="4">
        <v>4147</v>
      </c>
      <c r="F1506" s="3" t="s">
        <v>215</v>
      </c>
      <c r="G1506" s="3" t="str">
        <f t="shared" si="69"/>
        <v>Non-Renewable</v>
      </c>
      <c r="H1506" s="5">
        <f t="shared" si="70"/>
        <v>3.2346599999999999</v>
      </c>
      <c r="I1506" s="3" t="s">
        <v>60</v>
      </c>
      <c r="J1506">
        <f t="shared" si="71"/>
        <v>701921.22</v>
      </c>
    </row>
    <row r="1507" spans="1:10" x14ac:dyDescent="0.3">
      <c r="A1507" s="3" t="s">
        <v>29</v>
      </c>
      <c r="B1507" s="3" t="s">
        <v>28</v>
      </c>
      <c r="C1507" s="3">
        <v>2025</v>
      </c>
      <c r="D1507" s="3" t="s">
        <v>4</v>
      </c>
      <c r="E1507" s="4">
        <v>3869</v>
      </c>
      <c r="F1507" s="3" t="s">
        <v>215</v>
      </c>
      <c r="G1507" s="3" t="str">
        <f t="shared" si="69"/>
        <v>Non-Renewable</v>
      </c>
      <c r="H1507" s="5">
        <f t="shared" si="70"/>
        <v>3.0178199999999999</v>
      </c>
      <c r="I1507" s="3" t="s">
        <v>60</v>
      </c>
      <c r="J1507">
        <f t="shared" si="71"/>
        <v>654866.93999999994</v>
      </c>
    </row>
    <row r="1508" spans="1:10" x14ac:dyDescent="0.3">
      <c r="A1508" s="3" t="s">
        <v>29</v>
      </c>
      <c r="B1508" s="3" t="s">
        <v>28</v>
      </c>
      <c r="C1508" s="3">
        <v>2000</v>
      </c>
      <c r="D1508" s="3" t="s">
        <v>5</v>
      </c>
      <c r="E1508" s="4">
        <v>33472</v>
      </c>
      <c r="F1508" s="3" t="s">
        <v>3</v>
      </c>
      <c r="G1508" s="3" t="str">
        <f t="shared" si="69"/>
        <v>Non-Renewable</v>
      </c>
      <c r="H1508" s="5">
        <f t="shared" si="70"/>
        <v>13.3888</v>
      </c>
      <c r="I1508" s="3" t="s">
        <v>60</v>
      </c>
      <c r="J1508">
        <f t="shared" si="71"/>
        <v>2905369.6</v>
      </c>
    </row>
    <row r="1509" spans="1:10" x14ac:dyDescent="0.3">
      <c r="A1509" s="3" t="s">
        <v>29</v>
      </c>
      <c r="B1509" s="3" t="s">
        <v>28</v>
      </c>
      <c r="C1509" s="3">
        <v>2001</v>
      </c>
      <c r="D1509" s="3" t="s">
        <v>5</v>
      </c>
      <c r="E1509" s="4">
        <v>35981</v>
      </c>
      <c r="F1509" s="3" t="s">
        <v>3</v>
      </c>
      <c r="G1509" s="3" t="str">
        <f t="shared" si="69"/>
        <v>Non-Renewable</v>
      </c>
      <c r="H1509" s="5">
        <f t="shared" si="70"/>
        <v>14.3924</v>
      </c>
      <c r="I1509" s="3" t="s">
        <v>60</v>
      </c>
      <c r="J1509">
        <f t="shared" si="71"/>
        <v>3123150.8000000003</v>
      </c>
    </row>
    <row r="1510" spans="1:10" x14ac:dyDescent="0.3">
      <c r="A1510" s="3" t="s">
        <v>29</v>
      </c>
      <c r="B1510" s="3" t="s">
        <v>28</v>
      </c>
      <c r="C1510" s="3">
        <v>2002</v>
      </c>
      <c r="D1510" s="3" t="s">
        <v>5</v>
      </c>
      <c r="E1510" s="4">
        <v>33835</v>
      </c>
      <c r="F1510" s="3" t="s">
        <v>3</v>
      </c>
      <c r="G1510" s="3" t="str">
        <f t="shared" si="69"/>
        <v>Non-Renewable</v>
      </c>
      <c r="H1510" s="5">
        <f t="shared" si="70"/>
        <v>13.534000000000001</v>
      </c>
      <c r="I1510" s="3" t="s">
        <v>60</v>
      </c>
      <c r="J1510">
        <f t="shared" si="71"/>
        <v>2936878</v>
      </c>
    </row>
    <row r="1511" spans="1:10" x14ac:dyDescent="0.3">
      <c r="A1511" s="3" t="s">
        <v>29</v>
      </c>
      <c r="B1511" s="3" t="s">
        <v>28</v>
      </c>
      <c r="C1511" s="3">
        <v>2003</v>
      </c>
      <c r="D1511" s="3" t="s">
        <v>5</v>
      </c>
      <c r="E1511" s="4">
        <v>33050</v>
      </c>
      <c r="F1511" s="3" t="s">
        <v>3</v>
      </c>
      <c r="G1511" s="3" t="str">
        <f t="shared" si="69"/>
        <v>Non-Renewable</v>
      </c>
      <c r="H1511" s="5">
        <f t="shared" si="70"/>
        <v>13.22</v>
      </c>
      <c r="I1511" s="3" t="s">
        <v>60</v>
      </c>
      <c r="J1511">
        <f t="shared" si="71"/>
        <v>2868740</v>
      </c>
    </row>
    <row r="1512" spans="1:10" x14ac:dyDescent="0.3">
      <c r="A1512" s="3" t="s">
        <v>29</v>
      </c>
      <c r="B1512" s="3" t="s">
        <v>28</v>
      </c>
      <c r="C1512" s="3">
        <v>2004</v>
      </c>
      <c r="D1512" s="3" t="s">
        <v>5</v>
      </c>
      <c r="E1512" s="4">
        <v>34358</v>
      </c>
      <c r="F1512" s="3" t="s">
        <v>3</v>
      </c>
      <c r="G1512" s="3" t="str">
        <f t="shared" si="69"/>
        <v>Non-Renewable</v>
      </c>
      <c r="H1512" s="5">
        <f t="shared" si="70"/>
        <v>13.7432</v>
      </c>
      <c r="I1512" s="3" t="s">
        <v>60</v>
      </c>
      <c r="J1512">
        <f t="shared" si="71"/>
        <v>2982274.4</v>
      </c>
    </row>
    <row r="1513" spans="1:10" x14ac:dyDescent="0.3">
      <c r="A1513" s="3" t="s">
        <v>29</v>
      </c>
      <c r="B1513" s="3" t="s">
        <v>28</v>
      </c>
      <c r="C1513" s="3">
        <v>2005</v>
      </c>
      <c r="D1513" s="3" t="s">
        <v>5</v>
      </c>
      <c r="E1513" s="4">
        <v>40945</v>
      </c>
      <c r="F1513" s="3" t="s">
        <v>3</v>
      </c>
      <c r="G1513" s="3" t="str">
        <f t="shared" si="69"/>
        <v>Non-Renewable</v>
      </c>
      <c r="H1513" s="5">
        <f t="shared" si="70"/>
        <v>16.378</v>
      </c>
      <c r="I1513" s="3" t="s">
        <v>60</v>
      </c>
      <c r="J1513">
        <f t="shared" si="71"/>
        <v>3554026</v>
      </c>
    </row>
    <row r="1514" spans="1:10" x14ac:dyDescent="0.3">
      <c r="A1514" s="3" t="s">
        <v>29</v>
      </c>
      <c r="B1514" s="3" t="s">
        <v>28</v>
      </c>
      <c r="C1514" s="3">
        <v>2006</v>
      </c>
      <c r="D1514" s="3" t="s">
        <v>5</v>
      </c>
      <c r="E1514" s="4">
        <v>44198</v>
      </c>
      <c r="F1514" s="3" t="s">
        <v>3</v>
      </c>
      <c r="G1514" s="3" t="str">
        <f t="shared" si="69"/>
        <v>Non-Renewable</v>
      </c>
      <c r="H1514" s="5">
        <f t="shared" si="70"/>
        <v>17.679200000000002</v>
      </c>
      <c r="I1514" s="3" t="s">
        <v>60</v>
      </c>
      <c r="J1514">
        <f t="shared" si="71"/>
        <v>3836386.4000000004</v>
      </c>
    </row>
    <row r="1515" spans="1:10" x14ac:dyDescent="0.3">
      <c r="A1515" s="3" t="s">
        <v>29</v>
      </c>
      <c r="B1515" s="3" t="s">
        <v>28</v>
      </c>
      <c r="C1515" s="3">
        <v>2007</v>
      </c>
      <c r="D1515" s="3" t="s">
        <v>5</v>
      </c>
      <c r="E1515" s="4">
        <v>41972</v>
      </c>
      <c r="F1515" s="3" t="s">
        <v>3</v>
      </c>
      <c r="G1515" s="3" t="str">
        <f t="shared" si="69"/>
        <v>Non-Renewable</v>
      </c>
      <c r="H1515" s="5">
        <f t="shared" si="70"/>
        <v>16.788800000000002</v>
      </c>
      <c r="I1515" s="3" t="s">
        <v>60</v>
      </c>
      <c r="J1515">
        <f t="shared" si="71"/>
        <v>3643169.6000000006</v>
      </c>
    </row>
    <row r="1516" spans="1:10" x14ac:dyDescent="0.3">
      <c r="A1516" s="3" t="s">
        <v>29</v>
      </c>
      <c r="B1516" s="3" t="s">
        <v>28</v>
      </c>
      <c r="C1516" s="3">
        <v>2008</v>
      </c>
      <c r="D1516" s="3" t="s">
        <v>5</v>
      </c>
      <c r="E1516" s="4">
        <v>44067</v>
      </c>
      <c r="F1516" s="3" t="s">
        <v>3</v>
      </c>
      <c r="G1516" s="3" t="str">
        <f t="shared" si="69"/>
        <v>Non-Renewable</v>
      </c>
      <c r="H1516" s="5">
        <f t="shared" si="70"/>
        <v>17.626799999999999</v>
      </c>
      <c r="I1516" s="3" t="s">
        <v>60</v>
      </c>
      <c r="J1516">
        <f t="shared" si="71"/>
        <v>3825015.6</v>
      </c>
    </row>
    <row r="1517" spans="1:10" x14ac:dyDescent="0.3">
      <c r="A1517" s="3" t="s">
        <v>29</v>
      </c>
      <c r="B1517" s="3" t="s">
        <v>28</v>
      </c>
      <c r="C1517" s="3">
        <v>2009</v>
      </c>
      <c r="D1517" s="3" t="s">
        <v>5</v>
      </c>
      <c r="E1517" s="4">
        <v>43333</v>
      </c>
      <c r="F1517" s="3" t="s">
        <v>3</v>
      </c>
      <c r="G1517" s="3" t="str">
        <f t="shared" si="69"/>
        <v>Non-Renewable</v>
      </c>
      <c r="H1517" s="5">
        <f t="shared" si="70"/>
        <v>17.333200000000001</v>
      </c>
      <c r="I1517" s="3" t="s">
        <v>60</v>
      </c>
      <c r="J1517">
        <f t="shared" si="71"/>
        <v>3761304.4000000004</v>
      </c>
    </row>
    <row r="1518" spans="1:10" x14ac:dyDescent="0.3">
      <c r="A1518" s="3" t="s">
        <v>29</v>
      </c>
      <c r="B1518" s="3" t="s">
        <v>28</v>
      </c>
      <c r="C1518" s="3">
        <v>2010</v>
      </c>
      <c r="D1518" s="3" t="s">
        <v>5</v>
      </c>
      <c r="E1518" s="4">
        <v>51883</v>
      </c>
      <c r="F1518" s="3" t="s">
        <v>3</v>
      </c>
      <c r="G1518" s="3" t="str">
        <f t="shared" si="69"/>
        <v>Non-Renewable</v>
      </c>
      <c r="H1518" s="5">
        <f t="shared" si="70"/>
        <v>20.7532</v>
      </c>
      <c r="I1518" s="3" t="s">
        <v>60</v>
      </c>
      <c r="J1518">
        <f t="shared" si="71"/>
        <v>4503444.4000000004</v>
      </c>
    </row>
    <row r="1519" spans="1:10" x14ac:dyDescent="0.3">
      <c r="A1519" s="3" t="s">
        <v>29</v>
      </c>
      <c r="B1519" s="3" t="s">
        <v>28</v>
      </c>
      <c r="C1519" s="3">
        <v>2011</v>
      </c>
      <c r="D1519" s="3" t="s">
        <v>5</v>
      </c>
      <c r="E1519" s="4">
        <v>59147</v>
      </c>
      <c r="F1519" s="3" t="s">
        <v>3</v>
      </c>
      <c r="G1519" s="3" t="str">
        <f t="shared" si="69"/>
        <v>Non-Renewable</v>
      </c>
      <c r="H1519" s="5">
        <f t="shared" si="70"/>
        <v>23.658799999999999</v>
      </c>
      <c r="I1519" s="3" t="s">
        <v>60</v>
      </c>
      <c r="J1519">
        <f t="shared" si="71"/>
        <v>5133959.5999999996</v>
      </c>
    </row>
    <row r="1520" spans="1:10" x14ac:dyDescent="0.3">
      <c r="A1520" s="3" t="s">
        <v>29</v>
      </c>
      <c r="B1520" s="3" t="s">
        <v>28</v>
      </c>
      <c r="C1520" s="3">
        <v>2012</v>
      </c>
      <c r="D1520" s="3" t="s">
        <v>5</v>
      </c>
      <c r="E1520" s="4">
        <v>60418</v>
      </c>
      <c r="F1520" s="3" t="s">
        <v>3</v>
      </c>
      <c r="G1520" s="3" t="str">
        <f t="shared" si="69"/>
        <v>Non-Renewable</v>
      </c>
      <c r="H1520" s="5">
        <f t="shared" si="70"/>
        <v>24.167200000000001</v>
      </c>
      <c r="I1520" s="3" t="s">
        <v>60</v>
      </c>
      <c r="J1520">
        <f t="shared" si="71"/>
        <v>5244282.4000000004</v>
      </c>
    </row>
    <row r="1521" spans="1:10" x14ac:dyDescent="0.3">
      <c r="A1521" s="3" t="s">
        <v>29</v>
      </c>
      <c r="B1521" s="3" t="s">
        <v>28</v>
      </c>
      <c r="C1521" s="3">
        <v>2013</v>
      </c>
      <c r="D1521" s="3" t="s">
        <v>5</v>
      </c>
      <c r="E1521" s="4">
        <v>57358</v>
      </c>
      <c r="F1521" s="3" t="s">
        <v>3</v>
      </c>
      <c r="G1521" s="3" t="str">
        <f t="shared" si="69"/>
        <v>Non-Renewable</v>
      </c>
      <c r="H1521" s="5">
        <f t="shared" si="70"/>
        <v>22.943200000000001</v>
      </c>
      <c r="I1521" s="3" t="s">
        <v>60</v>
      </c>
      <c r="J1521">
        <f t="shared" si="71"/>
        <v>4978674.4000000004</v>
      </c>
    </row>
    <row r="1522" spans="1:10" x14ac:dyDescent="0.3">
      <c r="A1522" s="3" t="s">
        <v>29</v>
      </c>
      <c r="B1522" s="3" t="s">
        <v>28</v>
      </c>
      <c r="C1522" s="3">
        <v>2014</v>
      </c>
      <c r="D1522" s="3" t="s">
        <v>5</v>
      </c>
      <c r="E1522" s="4">
        <v>59422</v>
      </c>
      <c r="F1522" s="3" t="s">
        <v>3</v>
      </c>
      <c r="G1522" s="3" t="str">
        <f t="shared" si="69"/>
        <v>Non-Renewable</v>
      </c>
      <c r="H1522" s="5">
        <f t="shared" si="70"/>
        <v>23.768800000000002</v>
      </c>
      <c r="I1522" s="3" t="s">
        <v>60</v>
      </c>
      <c r="J1522">
        <f t="shared" si="71"/>
        <v>5157829.6000000006</v>
      </c>
    </row>
    <row r="1523" spans="1:10" x14ac:dyDescent="0.3">
      <c r="A1523" s="3" t="s">
        <v>29</v>
      </c>
      <c r="B1523" s="3" t="s">
        <v>28</v>
      </c>
      <c r="C1523" s="3">
        <v>2015</v>
      </c>
      <c r="D1523" s="3" t="s">
        <v>5</v>
      </c>
      <c r="E1523" s="4">
        <v>64639</v>
      </c>
      <c r="F1523" s="3" t="s">
        <v>3</v>
      </c>
      <c r="G1523" s="3" t="str">
        <f t="shared" si="69"/>
        <v>Non-Renewable</v>
      </c>
      <c r="H1523" s="5">
        <f t="shared" si="70"/>
        <v>25.855600000000003</v>
      </c>
      <c r="I1523" s="3" t="s">
        <v>60</v>
      </c>
      <c r="J1523">
        <f t="shared" si="71"/>
        <v>5610665.2000000002</v>
      </c>
    </row>
    <row r="1524" spans="1:10" x14ac:dyDescent="0.3">
      <c r="A1524" s="3" t="s">
        <v>29</v>
      </c>
      <c r="B1524" s="3" t="s">
        <v>28</v>
      </c>
      <c r="C1524" s="3">
        <v>2016</v>
      </c>
      <c r="D1524" s="3" t="s">
        <v>5</v>
      </c>
      <c r="E1524" s="4">
        <v>61795</v>
      </c>
      <c r="F1524" s="3" t="s">
        <v>3</v>
      </c>
      <c r="G1524" s="3" t="str">
        <f t="shared" si="69"/>
        <v>Non-Renewable</v>
      </c>
      <c r="H1524" s="5">
        <f t="shared" si="70"/>
        <v>24.718</v>
      </c>
      <c r="I1524" s="3" t="s">
        <v>60</v>
      </c>
      <c r="J1524">
        <f t="shared" si="71"/>
        <v>5363806</v>
      </c>
    </row>
    <row r="1525" spans="1:10" x14ac:dyDescent="0.3">
      <c r="A1525" s="3" t="s">
        <v>29</v>
      </c>
      <c r="B1525" s="3" t="s">
        <v>28</v>
      </c>
      <c r="C1525" s="3">
        <v>2017</v>
      </c>
      <c r="D1525" s="3" t="s">
        <v>5</v>
      </c>
      <c r="E1525" s="4">
        <v>54248</v>
      </c>
      <c r="F1525" s="3" t="s">
        <v>3</v>
      </c>
      <c r="G1525" s="3" t="str">
        <f t="shared" si="69"/>
        <v>Non-Renewable</v>
      </c>
      <c r="H1525" s="5">
        <f t="shared" si="70"/>
        <v>21.699200000000001</v>
      </c>
      <c r="I1525" s="3" t="s">
        <v>60</v>
      </c>
      <c r="J1525">
        <f t="shared" si="71"/>
        <v>4708726.4000000004</v>
      </c>
    </row>
    <row r="1526" spans="1:10" x14ac:dyDescent="0.3">
      <c r="A1526" s="3" t="s">
        <v>29</v>
      </c>
      <c r="B1526" s="3" t="s">
        <v>28</v>
      </c>
      <c r="C1526" s="3">
        <v>2018</v>
      </c>
      <c r="D1526" s="3" t="s">
        <v>5</v>
      </c>
      <c r="E1526" s="4">
        <v>66895</v>
      </c>
      <c r="F1526" s="3" t="s">
        <v>3</v>
      </c>
      <c r="G1526" s="3" t="str">
        <f t="shared" si="69"/>
        <v>Non-Renewable</v>
      </c>
      <c r="H1526" s="5">
        <f t="shared" si="70"/>
        <v>26.758000000000003</v>
      </c>
      <c r="I1526" s="3" t="s">
        <v>60</v>
      </c>
      <c r="J1526">
        <f t="shared" si="71"/>
        <v>5806486.0000000009</v>
      </c>
    </row>
    <row r="1527" spans="1:10" x14ac:dyDescent="0.3">
      <c r="A1527" s="3" t="s">
        <v>29</v>
      </c>
      <c r="B1527" s="3" t="s">
        <v>28</v>
      </c>
      <c r="C1527" s="3">
        <v>2019</v>
      </c>
      <c r="D1527" s="3" t="s">
        <v>5</v>
      </c>
      <c r="E1527" s="4">
        <v>68235</v>
      </c>
      <c r="F1527" s="3" t="s">
        <v>3</v>
      </c>
      <c r="G1527" s="3" t="str">
        <f t="shared" si="69"/>
        <v>Non-Renewable</v>
      </c>
      <c r="H1527" s="5">
        <f t="shared" si="70"/>
        <v>27.294</v>
      </c>
      <c r="I1527" s="3" t="s">
        <v>60</v>
      </c>
      <c r="J1527">
        <f t="shared" si="71"/>
        <v>5922798</v>
      </c>
    </row>
    <row r="1528" spans="1:10" x14ac:dyDescent="0.3">
      <c r="A1528" s="3" t="s">
        <v>29</v>
      </c>
      <c r="B1528" s="3" t="s">
        <v>28</v>
      </c>
      <c r="C1528" s="3">
        <v>2020</v>
      </c>
      <c r="D1528" s="3" t="s">
        <v>5</v>
      </c>
      <c r="E1528" s="4">
        <v>72972</v>
      </c>
      <c r="F1528" s="3" t="s">
        <v>3</v>
      </c>
      <c r="G1528" s="3" t="str">
        <f t="shared" si="69"/>
        <v>Non-Renewable</v>
      </c>
      <c r="H1528" s="5">
        <f t="shared" si="70"/>
        <v>29.188800000000001</v>
      </c>
      <c r="I1528" s="3" t="s">
        <v>60</v>
      </c>
      <c r="J1528">
        <f t="shared" si="71"/>
        <v>6333969.6000000006</v>
      </c>
    </row>
    <row r="1529" spans="1:10" x14ac:dyDescent="0.3">
      <c r="A1529" s="3" t="s">
        <v>29</v>
      </c>
      <c r="B1529" s="3" t="s">
        <v>28</v>
      </c>
      <c r="C1529" s="3">
        <v>2021</v>
      </c>
      <c r="D1529" s="3" t="s">
        <v>5</v>
      </c>
      <c r="E1529" s="4">
        <v>79314</v>
      </c>
      <c r="F1529" s="3" t="s">
        <v>3</v>
      </c>
      <c r="G1529" s="3" t="str">
        <f t="shared" si="69"/>
        <v>Non-Renewable</v>
      </c>
      <c r="H1529" s="5">
        <f t="shared" si="70"/>
        <v>31.7256</v>
      </c>
      <c r="I1529" s="3" t="s">
        <v>60</v>
      </c>
      <c r="J1529">
        <f t="shared" si="71"/>
        <v>6884455.2000000002</v>
      </c>
    </row>
    <row r="1530" spans="1:10" x14ac:dyDescent="0.3">
      <c r="A1530" s="3" t="s">
        <v>29</v>
      </c>
      <c r="B1530" s="3" t="s">
        <v>28</v>
      </c>
      <c r="C1530" s="3">
        <v>2022</v>
      </c>
      <c r="D1530" s="3" t="s">
        <v>5</v>
      </c>
      <c r="E1530" s="4">
        <v>85856</v>
      </c>
      <c r="F1530" s="3" t="s">
        <v>3</v>
      </c>
      <c r="G1530" s="3" t="str">
        <f t="shared" si="69"/>
        <v>Non-Renewable</v>
      </c>
      <c r="H1530" s="5">
        <f t="shared" si="70"/>
        <v>34.342400000000005</v>
      </c>
      <c r="I1530" s="3" t="s">
        <v>60</v>
      </c>
      <c r="J1530">
        <f t="shared" si="71"/>
        <v>7452300.8000000007</v>
      </c>
    </row>
    <row r="1531" spans="1:10" x14ac:dyDescent="0.3">
      <c r="A1531" s="3" t="s">
        <v>29</v>
      </c>
      <c r="B1531" s="3" t="s">
        <v>28</v>
      </c>
      <c r="C1531" s="3">
        <v>2023</v>
      </c>
      <c r="D1531" s="3" t="s">
        <v>5</v>
      </c>
      <c r="E1531" s="4">
        <v>96299</v>
      </c>
      <c r="F1531" s="3" t="s">
        <v>3</v>
      </c>
      <c r="G1531" s="3" t="str">
        <f t="shared" si="69"/>
        <v>Non-Renewable</v>
      </c>
      <c r="H1531" s="5">
        <f t="shared" si="70"/>
        <v>38.519600000000004</v>
      </c>
      <c r="I1531" s="3" t="s">
        <v>60</v>
      </c>
      <c r="J1531">
        <f t="shared" si="71"/>
        <v>8358753.2000000011</v>
      </c>
    </row>
    <row r="1532" spans="1:10" x14ac:dyDescent="0.3">
      <c r="A1532" s="3" t="s">
        <v>29</v>
      </c>
      <c r="B1532" s="3" t="s">
        <v>28</v>
      </c>
      <c r="C1532" s="3">
        <v>2024</v>
      </c>
      <c r="D1532" s="3" t="s">
        <v>5</v>
      </c>
      <c r="E1532" s="4">
        <v>101268</v>
      </c>
      <c r="F1532" s="3" t="s">
        <v>215</v>
      </c>
      <c r="G1532" s="3" t="str">
        <f t="shared" si="69"/>
        <v>Non-Renewable</v>
      </c>
      <c r="H1532" s="5">
        <f t="shared" si="70"/>
        <v>40.507200000000005</v>
      </c>
      <c r="I1532" s="3" t="s">
        <v>60</v>
      </c>
      <c r="J1532">
        <f t="shared" si="71"/>
        <v>8790062.4000000004</v>
      </c>
    </row>
    <row r="1533" spans="1:10" x14ac:dyDescent="0.3">
      <c r="A1533" s="3" t="s">
        <v>29</v>
      </c>
      <c r="B1533" s="3" t="s">
        <v>28</v>
      </c>
      <c r="C1533" s="3">
        <v>2025</v>
      </c>
      <c r="D1533" s="3" t="s">
        <v>5</v>
      </c>
      <c r="E1533" s="4">
        <v>103487</v>
      </c>
      <c r="F1533" s="3" t="s">
        <v>215</v>
      </c>
      <c r="G1533" s="3" t="str">
        <f t="shared" si="69"/>
        <v>Non-Renewable</v>
      </c>
      <c r="H1533" s="5">
        <f t="shared" si="70"/>
        <v>41.394800000000004</v>
      </c>
      <c r="I1533" s="3" t="s">
        <v>60</v>
      </c>
      <c r="J1533">
        <f t="shared" si="71"/>
        <v>8982671.6000000015</v>
      </c>
    </row>
    <row r="1534" spans="1:10" x14ac:dyDescent="0.3">
      <c r="A1534" s="3" t="s">
        <v>29</v>
      </c>
      <c r="B1534" s="3" t="s">
        <v>28</v>
      </c>
      <c r="C1534" s="3">
        <v>2000</v>
      </c>
      <c r="D1534" s="3" t="s">
        <v>6</v>
      </c>
      <c r="E1534" s="4">
        <v>72799</v>
      </c>
      <c r="F1534" s="3" t="s">
        <v>3</v>
      </c>
      <c r="G1534" s="3" t="str">
        <f t="shared" si="69"/>
        <v>Non-Renewable</v>
      </c>
      <c r="H1534" s="5">
        <f t="shared" si="70"/>
        <v>0.87358800000000003</v>
      </c>
      <c r="I1534" s="3" t="s">
        <v>60</v>
      </c>
      <c r="J1534">
        <f t="shared" si="71"/>
        <v>189568.59600000002</v>
      </c>
    </row>
    <row r="1535" spans="1:10" x14ac:dyDescent="0.3">
      <c r="A1535" s="3" t="s">
        <v>29</v>
      </c>
      <c r="B1535" s="3" t="s">
        <v>28</v>
      </c>
      <c r="C1535" s="3">
        <v>2001</v>
      </c>
      <c r="D1535" s="3" t="s">
        <v>6</v>
      </c>
      <c r="E1535" s="4">
        <v>76695</v>
      </c>
      <c r="F1535" s="3" t="s">
        <v>3</v>
      </c>
      <c r="G1535" s="3" t="str">
        <f t="shared" si="69"/>
        <v>Non-Renewable</v>
      </c>
      <c r="H1535" s="5">
        <f t="shared" si="70"/>
        <v>0.92034000000000005</v>
      </c>
      <c r="I1535" s="3" t="s">
        <v>60</v>
      </c>
      <c r="J1535">
        <f t="shared" si="71"/>
        <v>199713.78</v>
      </c>
    </row>
    <row r="1536" spans="1:10" x14ac:dyDescent="0.3">
      <c r="A1536" s="3" t="s">
        <v>29</v>
      </c>
      <c r="B1536" s="3" t="s">
        <v>28</v>
      </c>
      <c r="C1536" s="3">
        <v>2002</v>
      </c>
      <c r="D1536" s="3" t="s">
        <v>6</v>
      </c>
      <c r="E1536" s="4">
        <v>75526</v>
      </c>
      <c r="F1536" s="3" t="s">
        <v>3</v>
      </c>
      <c r="G1536" s="3" t="str">
        <f t="shared" si="69"/>
        <v>Non-Renewable</v>
      </c>
      <c r="H1536" s="5">
        <f t="shared" si="70"/>
        <v>0.90631200000000001</v>
      </c>
      <c r="I1536" s="3" t="s">
        <v>60</v>
      </c>
      <c r="J1536">
        <f t="shared" si="71"/>
        <v>196669.704</v>
      </c>
    </row>
    <row r="1537" spans="1:10" x14ac:dyDescent="0.3">
      <c r="A1537" s="3" t="s">
        <v>29</v>
      </c>
      <c r="B1537" s="3" t="s">
        <v>28</v>
      </c>
      <c r="C1537" s="3">
        <v>2003</v>
      </c>
      <c r="D1537" s="3" t="s">
        <v>6</v>
      </c>
      <c r="E1537" s="4">
        <v>74892</v>
      </c>
      <c r="F1537" s="3" t="s">
        <v>3</v>
      </c>
      <c r="G1537" s="3" t="str">
        <f t="shared" si="69"/>
        <v>Non-Renewable</v>
      </c>
      <c r="H1537" s="5">
        <f t="shared" si="70"/>
        <v>0.89870400000000006</v>
      </c>
      <c r="I1537" s="3" t="s">
        <v>60</v>
      </c>
      <c r="J1537">
        <f t="shared" si="71"/>
        <v>195018.76800000001</v>
      </c>
    </row>
    <row r="1538" spans="1:10" x14ac:dyDescent="0.3">
      <c r="A1538" s="3" t="s">
        <v>29</v>
      </c>
      <c r="B1538" s="3" t="s">
        <v>28</v>
      </c>
      <c r="C1538" s="3">
        <v>2004</v>
      </c>
      <c r="D1538" s="3" t="s">
        <v>6</v>
      </c>
      <c r="E1538" s="4">
        <v>90387</v>
      </c>
      <c r="F1538" s="3" t="s">
        <v>3</v>
      </c>
      <c r="G1538" s="3" t="str">
        <f t="shared" ref="G1538:G1585" si="72">IF(OR(D1538="hydropower",D1538="wind",D1538="solar pv",D1538=" Tide",D1538="solar thermal",D1538="geothermal",D1538="biofuels"), "Renewable", "Non-Renewable")</f>
        <v>Non-Renewable</v>
      </c>
      <c r="H1538" s="5">
        <f t="shared" ref="H1538:H1601" si="73">IF(D1538="Coal",E1538*0.0009,
IF(D1538="Oil",E1538*0.00078,
IF(D1538="Natural Gas",E1538*0.0004,
IF(D1538="Nuclear",E1538*0.000012,
IF(D1538="Hydropower",E1538*0.000024,
IF(D1538="Biofuels",E1538*0.0004,
IF(D1538="Waste",E1538*0.0002,
IF(D1538="Wind",E1538*0.000011,
IF(D1538="Solar PV",E1538*0.000045,
IF(D1538="Solar Thermal",E1538*0.00005,
IF(D1538="Other sources",E1538*0.0005,
IF(D1538="Geothermal",E1538*0.00005,
IF(D1538="Tide",E1538*0.00001,0)))))))))))))</f>
        <v>1.0846439999999999</v>
      </c>
      <c r="I1538" s="3" t="s">
        <v>60</v>
      </c>
      <c r="J1538">
        <f t="shared" si="71"/>
        <v>235367.74799999999</v>
      </c>
    </row>
    <row r="1539" spans="1:10" x14ac:dyDescent="0.3">
      <c r="A1539" s="3" t="s">
        <v>29</v>
      </c>
      <c r="B1539" s="3" t="s">
        <v>28</v>
      </c>
      <c r="C1539" s="3">
        <v>2005</v>
      </c>
      <c r="D1539" s="3" t="s">
        <v>6</v>
      </c>
      <c r="E1539" s="4">
        <v>92040</v>
      </c>
      <c r="F1539" s="3" t="s">
        <v>3</v>
      </c>
      <c r="G1539" s="3" t="str">
        <f t="shared" si="72"/>
        <v>Non-Renewable</v>
      </c>
      <c r="H1539" s="5">
        <f t="shared" si="73"/>
        <v>1.1044800000000001</v>
      </c>
      <c r="I1539" s="3" t="s">
        <v>60</v>
      </c>
      <c r="J1539">
        <f t="shared" ref="J1539:J1602" si="74">H1539*217000</f>
        <v>239672.16000000003</v>
      </c>
    </row>
    <row r="1540" spans="1:10" x14ac:dyDescent="0.3">
      <c r="A1540" s="3" t="s">
        <v>29</v>
      </c>
      <c r="B1540" s="3" t="s">
        <v>28</v>
      </c>
      <c r="C1540" s="3">
        <v>2006</v>
      </c>
      <c r="D1540" s="3" t="s">
        <v>6</v>
      </c>
      <c r="E1540" s="4">
        <v>97964</v>
      </c>
      <c r="F1540" s="3" t="s">
        <v>3</v>
      </c>
      <c r="G1540" s="3" t="str">
        <f t="shared" si="72"/>
        <v>Non-Renewable</v>
      </c>
      <c r="H1540" s="5">
        <f t="shared" si="73"/>
        <v>1.1755679999999999</v>
      </c>
      <c r="I1540" s="3" t="s">
        <v>60</v>
      </c>
      <c r="J1540">
        <f t="shared" si="74"/>
        <v>255098.25599999999</v>
      </c>
    </row>
    <row r="1541" spans="1:10" x14ac:dyDescent="0.3">
      <c r="A1541" s="3" t="s">
        <v>29</v>
      </c>
      <c r="B1541" s="3" t="s">
        <v>28</v>
      </c>
      <c r="C1541" s="3">
        <v>2007</v>
      </c>
      <c r="D1541" s="3" t="s">
        <v>6</v>
      </c>
      <c r="E1541" s="4">
        <v>93482</v>
      </c>
      <c r="F1541" s="3" t="s">
        <v>3</v>
      </c>
      <c r="G1541" s="3" t="str">
        <f t="shared" si="72"/>
        <v>Non-Renewable</v>
      </c>
      <c r="H1541" s="5">
        <f t="shared" si="73"/>
        <v>1.1217840000000001</v>
      </c>
      <c r="I1541" s="3" t="s">
        <v>60</v>
      </c>
      <c r="J1541">
        <f t="shared" si="74"/>
        <v>243427.12800000003</v>
      </c>
    </row>
    <row r="1542" spans="1:10" x14ac:dyDescent="0.3">
      <c r="A1542" s="3" t="s">
        <v>29</v>
      </c>
      <c r="B1542" s="3" t="s">
        <v>28</v>
      </c>
      <c r="C1542" s="3">
        <v>2008</v>
      </c>
      <c r="D1542" s="3" t="s">
        <v>6</v>
      </c>
      <c r="E1542" s="4">
        <v>96020</v>
      </c>
      <c r="F1542" s="3" t="s">
        <v>3</v>
      </c>
      <c r="G1542" s="3" t="str">
        <f t="shared" si="72"/>
        <v>Non-Renewable</v>
      </c>
      <c r="H1542" s="5">
        <f t="shared" si="73"/>
        <v>1.1522399999999999</v>
      </c>
      <c r="I1542" s="3" t="s">
        <v>60</v>
      </c>
      <c r="J1542">
        <f t="shared" si="74"/>
        <v>250036.08</v>
      </c>
    </row>
    <row r="1543" spans="1:10" x14ac:dyDescent="0.3">
      <c r="A1543" s="3" t="s">
        <v>29</v>
      </c>
      <c r="B1543" s="3" t="s">
        <v>28</v>
      </c>
      <c r="C1543" s="3">
        <v>2009</v>
      </c>
      <c r="D1543" s="3" t="s">
        <v>6</v>
      </c>
      <c r="E1543" s="4">
        <v>90091</v>
      </c>
      <c r="F1543" s="3" t="s">
        <v>3</v>
      </c>
      <c r="G1543" s="3" t="str">
        <f t="shared" si="72"/>
        <v>Non-Renewable</v>
      </c>
      <c r="H1543" s="5">
        <f t="shared" si="73"/>
        <v>1.0810919999999999</v>
      </c>
      <c r="I1543" s="3" t="s">
        <v>60</v>
      </c>
      <c r="J1543">
        <f t="shared" si="74"/>
        <v>234596.96399999998</v>
      </c>
    </row>
    <row r="1544" spans="1:10" x14ac:dyDescent="0.3">
      <c r="A1544" s="3" t="s">
        <v>29</v>
      </c>
      <c r="B1544" s="3" t="s">
        <v>28</v>
      </c>
      <c r="C1544" s="3">
        <v>2010</v>
      </c>
      <c r="D1544" s="3" t="s">
        <v>6</v>
      </c>
      <c r="E1544" s="4">
        <v>90658</v>
      </c>
      <c r="F1544" s="3" t="s">
        <v>3</v>
      </c>
      <c r="G1544" s="3" t="str">
        <f t="shared" si="72"/>
        <v>Non-Renewable</v>
      </c>
      <c r="H1544" s="5">
        <f t="shared" si="73"/>
        <v>1.087896</v>
      </c>
      <c r="I1544" s="3" t="s">
        <v>60</v>
      </c>
      <c r="J1544">
        <f t="shared" si="74"/>
        <v>236073.432</v>
      </c>
    </row>
    <row r="1545" spans="1:10" x14ac:dyDescent="0.3">
      <c r="A1545" s="3" t="s">
        <v>29</v>
      </c>
      <c r="B1545" s="3" t="s">
        <v>28</v>
      </c>
      <c r="C1545" s="3">
        <v>2011</v>
      </c>
      <c r="D1545" s="3" t="s">
        <v>6</v>
      </c>
      <c r="E1545" s="4">
        <v>93589</v>
      </c>
      <c r="F1545" s="3" t="s">
        <v>3</v>
      </c>
      <c r="G1545" s="3" t="str">
        <f t="shared" si="72"/>
        <v>Non-Renewable</v>
      </c>
      <c r="H1545" s="5">
        <f t="shared" si="73"/>
        <v>1.123068</v>
      </c>
      <c r="I1545" s="3" t="s">
        <v>60</v>
      </c>
      <c r="J1545">
        <f t="shared" si="74"/>
        <v>243705.75599999999</v>
      </c>
    </row>
    <row r="1546" spans="1:10" x14ac:dyDescent="0.3">
      <c r="A1546" s="3" t="s">
        <v>29</v>
      </c>
      <c r="B1546" s="3" t="s">
        <v>28</v>
      </c>
      <c r="C1546" s="3">
        <v>2012</v>
      </c>
      <c r="D1546" s="3" t="s">
        <v>6</v>
      </c>
      <c r="E1546" s="4">
        <v>94862</v>
      </c>
      <c r="F1546" s="3" t="s">
        <v>3</v>
      </c>
      <c r="G1546" s="3" t="str">
        <f t="shared" si="72"/>
        <v>Non-Renewable</v>
      </c>
      <c r="H1546" s="5">
        <f t="shared" si="73"/>
        <v>1.138344</v>
      </c>
      <c r="I1546" s="3" t="s">
        <v>60</v>
      </c>
      <c r="J1546">
        <f t="shared" si="74"/>
        <v>247020.64800000002</v>
      </c>
    </row>
    <row r="1547" spans="1:10" x14ac:dyDescent="0.3">
      <c r="A1547" s="3" t="s">
        <v>29</v>
      </c>
      <c r="B1547" s="3" t="s">
        <v>28</v>
      </c>
      <c r="C1547" s="3">
        <v>2013</v>
      </c>
      <c r="D1547" s="3" t="s">
        <v>6</v>
      </c>
      <c r="E1547" s="4">
        <v>103439</v>
      </c>
      <c r="F1547" s="3" t="s">
        <v>3</v>
      </c>
      <c r="G1547" s="3" t="str">
        <f t="shared" si="72"/>
        <v>Non-Renewable</v>
      </c>
      <c r="H1547" s="5">
        <f t="shared" si="73"/>
        <v>1.241268</v>
      </c>
      <c r="I1547" s="3" t="s">
        <v>60</v>
      </c>
      <c r="J1547">
        <f t="shared" si="74"/>
        <v>269355.15600000002</v>
      </c>
    </row>
    <row r="1548" spans="1:10" x14ac:dyDescent="0.3">
      <c r="A1548" s="3" t="s">
        <v>29</v>
      </c>
      <c r="B1548" s="3" t="s">
        <v>28</v>
      </c>
      <c r="C1548" s="3">
        <v>2014</v>
      </c>
      <c r="D1548" s="3" t="s">
        <v>6</v>
      </c>
      <c r="E1548" s="4">
        <v>107280</v>
      </c>
      <c r="F1548" s="3" t="s">
        <v>3</v>
      </c>
      <c r="G1548" s="3" t="str">
        <f t="shared" si="72"/>
        <v>Non-Renewable</v>
      </c>
      <c r="H1548" s="5">
        <f t="shared" si="73"/>
        <v>1.2873600000000001</v>
      </c>
      <c r="I1548" s="3" t="s">
        <v>60</v>
      </c>
      <c r="J1548">
        <f t="shared" si="74"/>
        <v>279357.12</v>
      </c>
    </row>
    <row r="1549" spans="1:10" x14ac:dyDescent="0.3">
      <c r="A1549" s="3" t="s">
        <v>29</v>
      </c>
      <c r="B1549" s="3" t="s">
        <v>28</v>
      </c>
      <c r="C1549" s="3">
        <v>2015</v>
      </c>
      <c r="D1549" s="3" t="s">
        <v>6</v>
      </c>
      <c r="E1549" s="4">
        <v>101809</v>
      </c>
      <c r="F1549" s="3" t="s">
        <v>3</v>
      </c>
      <c r="G1549" s="3" t="str">
        <f t="shared" si="72"/>
        <v>Non-Renewable</v>
      </c>
      <c r="H1549" s="5">
        <f t="shared" si="73"/>
        <v>1.221708</v>
      </c>
      <c r="I1549" s="3" t="s">
        <v>60</v>
      </c>
      <c r="J1549">
        <f t="shared" si="74"/>
        <v>265110.636</v>
      </c>
    </row>
    <row r="1550" spans="1:10" x14ac:dyDescent="0.3">
      <c r="A1550" s="3" t="s">
        <v>29</v>
      </c>
      <c r="B1550" s="3" t="s">
        <v>28</v>
      </c>
      <c r="C1550" s="3">
        <v>2016</v>
      </c>
      <c r="D1550" s="3" t="s">
        <v>6</v>
      </c>
      <c r="E1550" s="4">
        <v>101429</v>
      </c>
      <c r="F1550" s="3" t="s">
        <v>3</v>
      </c>
      <c r="G1550" s="3" t="str">
        <f t="shared" si="72"/>
        <v>Non-Renewable</v>
      </c>
      <c r="H1550" s="5">
        <f t="shared" si="73"/>
        <v>1.2171480000000001</v>
      </c>
      <c r="I1550" s="3" t="s">
        <v>60</v>
      </c>
      <c r="J1550">
        <f t="shared" si="74"/>
        <v>264121.11600000004</v>
      </c>
    </row>
    <row r="1551" spans="1:10" x14ac:dyDescent="0.3">
      <c r="A1551" s="3" t="s">
        <v>29</v>
      </c>
      <c r="B1551" s="3" t="s">
        <v>28</v>
      </c>
      <c r="C1551" s="3">
        <v>2017</v>
      </c>
      <c r="D1551" s="3" t="s">
        <v>6</v>
      </c>
      <c r="E1551" s="4">
        <v>101299</v>
      </c>
      <c r="F1551" s="3" t="s">
        <v>3</v>
      </c>
      <c r="G1551" s="3" t="str">
        <f t="shared" si="72"/>
        <v>Non-Renewable</v>
      </c>
      <c r="H1551" s="5">
        <f t="shared" si="73"/>
        <v>1.2155880000000001</v>
      </c>
      <c r="I1551" s="3" t="s">
        <v>60</v>
      </c>
      <c r="J1551">
        <f t="shared" si="74"/>
        <v>263782.59600000002</v>
      </c>
    </row>
    <row r="1552" spans="1:10" x14ac:dyDescent="0.3">
      <c r="A1552" s="3" t="s">
        <v>29</v>
      </c>
      <c r="B1552" s="3" t="s">
        <v>28</v>
      </c>
      <c r="C1552" s="3">
        <v>2018</v>
      </c>
      <c r="D1552" s="3" t="s">
        <v>6</v>
      </c>
      <c r="E1552" s="4">
        <v>100731</v>
      </c>
      <c r="F1552" s="3" t="s">
        <v>3</v>
      </c>
      <c r="G1552" s="3" t="str">
        <f t="shared" si="72"/>
        <v>Non-Renewable</v>
      </c>
      <c r="H1552" s="5">
        <f t="shared" si="73"/>
        <v>1.208772</v>
      </c>
      <c r="I1552" s="3" t="s">
        <v>60</v>
      </c>
      <c r="J1552">
        <f t="shared" si="74"/>
        <v>262303.52399999998</v>
      </c>
    </row>
    <row r="1553" spans="1:10" x14ac:dyDescent="0.3">
      <c r="A1553" s="3" t="s">
        <v>29</v>
      </c>
      <c r="B1553" s="3" t="s">
        <v>28</v>
      </c>
      <c r="C1553" s="3">
        <v>2019</v>
      </c>
      <c r="D1553" s="3" t="s">
        <v>6</v>
      </c>
      <c r="E1553" s="4">
        <v>101197</v>
      </c>
      <c r="F1553" s="3" t="s">
        <v>3</v>
      </c>
      <c r="G1553" s="3" t="str">
        <f t="shared" si="72"/>
        <v>Non-Renewable</v>
      </c>
      <c r="H1553" s="5">
        <f t="shared" si="73"/>
        <v>1.214364</v>
      </c>
      <c r="I1553" s="3" t="s">
        <v>60</v>
      </c>
      <c r="J1553">
        <f t="shared" si="74"/>
        <v>263516.98800000001</v>
      </c>
    </row>
    <row r="1554" spans="1:10" x14ac:dyDescent="0.3">
      <c r="A1554" s="3" t="s">
        <v>29</v>
      </c>
      <c r="B1554" s="3" t="s">
        <v>28</v>
      </c>
      <c r="C1554" s="3">
        <v>2020</v>
      </c>
      <c r="D1554" s="3" t="s">
        <v>6</v>
      </c>
      <c r="E1554" s="4">
        <v>98195</v>
      </c>
      <c r="F1554" s="3" t="s">
        <v>3</v>
      </c>
      <c r="G1554" s="3" t="str">
        <f t="shared" si="72"/>
        <v>Non-Renewable</v>
      </c>
      <c r="H1554" s="5">
        <f t="shared" si="73"/>
        <v>1.1783399999999999</v>
      </c>
      <c r="I1554" s="3" t="s">
        <v>60</v>
      </c>
      <c r="J1554">
        <f t="shared" si="74"/>
        <v>255699.78</v>
      </c>
    </row>
    <row r="1555" spans="1:10" x14ac:dyDescent="0.3">
      <c r="A1555" s="3" t="s">
        <v>29</v>
      </c>
      <c r="B1555" s="3" t="s">
        <v>28</v>
      </c>
      <c r="C1555" s="3">
        <v>2021</v>
      </c>
      <c r="D1555" s="3" t="s">
        <v>6</v>
      </c>
      <c r="E1555" s="4">
        <v>92629</v>
      </c>
      <c r="F1555" s="3" t="s">
        <v>3</v>
      </c>
      <c r="G1555" s="3" t="str">
        <f t="shared" si="72"/>
        <v>Non-Renewable</v>
      </c>
      <c r="H1555" s="5">
        <f t="shared" si="73"/>
        <v>1.111548</v>
      </c>
      <c r="I1555" s="3" t="s">
        <v>60</v>
      </c>
      <c r="J1555">
        <f t="shared" si="74"/>
        <v>241205.916</v>
      </c>
    </row>
    <row r="1556" spans="1:10" x14ac:dyDescent="0.3">
      <c r="A1556" s="3" t="s">
        <v>29</v>
      </c>
      <c r="B1556" s="3" t="s">
        <v>28</v>
      </c>
      <c r="C1556" s="3">
        <v>2022</v>
      </c>
      <c r="D1556" s="3" t="s">
        <v>6</v>
      </c>
      <c r="E1556" s="4">
        <v>87239</v>
      </c>
      <c r="F1556" s="3" t="s">
        <v>3</v>
      </c>
      <c r="G1556" s="3" t="str">
        <f t="shared" si="72"/>
        <v>Non-Renewable</v>
      </c>
      <c r="H1556" s="5">
        <f t="shared" si="73"/>
        <v>1.0468680000000001</v>
      </c>
      <c r="I1556" s="3" t="s">
        <v>60</v>
      </c>
      <c r="J1556">
        <f t="shared" si="74"/>
        <v>227170.35600000003</v>
      </c>
    </row>
    <row r="1557" spans="1:10" x14ac:dyDescent="0.3">
      <c r="A1557" s="3" t="s">
        <v>29</v>
      </c>
      <c r="B1557" s="3" t="s">
        <v>28</v>
      </c>
      <c r="C1557" s="3">
        <v>2023</v>
      </c>
      <c r="D1557" s="3" t="s">
        <v>6</v>
      </c>
      <c r="E1557" s="4">
        <v>89047</v>
      </c>
      <c r="F1557" s="3" t="s">
        <v>3</v>
      </c>
      <c r="G1557" s="3" t="str">
        <f t="shared" si="72"/>
        <v>Non-Renewable</v>
      </c>
      <c r="H1557" s="5">
        <f t="shared" si="73"/>
        <v>1.0685640000000001</v>
      </c>
      <c r="I1557" s="3" t="s">
        <v>60</v>
      </c>
      <c r="J1557">
        <f t="shared" si="74"/>
        <v>231878.38800000001</v>
      </c>
    </row>
    <row r="1558" spans="1:10" x14ac:dyDescent="0.3">
      <c r="A1558" s="3" t="s">
        <v>29</v>
      </c>
      <c r="B1558" s="3" t="s">
        <v>28</v>
      </c>
      <c r="C1558" s="3">
        <v>2024</v>
      </c>
      <c r="D1558" s="3" t="s">
        <v>6</v>
      </c>
      <c r="E1558" s="4">
        <v>82149</v>
      </c>
      <c r="F1558" s="3" t="s">
        <v>215</v>
      </c>
      <c r="G1558" s="3" t="str">
        <f t="shared" si="72"/>
        <v>Non-Renewable</v>
      </c>
      <c r="H1558" s="5">
        <f t="shared" si="73"/>
        <v>0.985788</v>
      </c>
      <c r="I1558" s="3" t="s">
        <v>60</v>
      </c>
      <c r="J1558">
        <f t="shared" si="74"/>
        <v>213915.99600000001</v>
      </c>
    </row>
    <row r="1559" spans="1:10" x14ac:dyDescent="0.3">
      <c r="A1559" s="3" t="s">
        <v>29</v>
      </c>
      <c r="B1559" s="3" t="s">
        <v>28</v>
      </c>
      <c r="C1559" s="3">
        <v>2025</v>
      </c>
      <c r="D1559" s="3" t="s">
        <v>6</v>
      </c>
      <c r="E1559" s="4">
        <v>84549</v>
      </c>
      <c r="F1559" s="3" t="s">
        <v>215</v>
      </c>
      <c r="G1559" s="3" t="str">
        <f t="shared" si="72"/>
        <v>Non-Renewable</v>
      </c>
      <c r="H1559" s="5">
        <f t="shared" si="73"/>
        <v>1.014588</v>
      </c>
      <c r="I1559" s="3" t="s">
        <v>60</v>
      </c>
      <c r="J1559">
        <f t="shared" si="74"/>
        <v>220165.59600000002</v>
      </c>
    </row>
    <row r="1560" spans="1:10" x14ac:dyDescent="0.3">
      <c r="A1560" s="3" t="s">
        <v>29</v>
      </c>
      <c r="B1560" s="3" t="s">
        <v>28</v>
      </c>
      <c r="C1560" s="3">
        <v>2000</v>
      </c>
      <c r="D1560" s="3" t="s">
        <v>7</v>
      </c>
      <c r="E1560" s="4">
        <v>358620</v>
      </c>
      <c r="F1560" s="3" t="s">
        <v>3</v>
      </c>
      <c r="G1560" s="3" t="str">
        <f t="shared" si="72"/>
        <v>Renewable</v>
      </c>
      <c r="H1560" s="5">
        <f t="shared" si="73"/>
        <v>8.6068800000000003</v>
      </c>
      <c r="I1560" s="3" t="s">
        <v>60</v>
      </c>
      <c r="J1560">
        <f t="shared" si="74"/>
        <v>1867692.96</v>
      </c>
    </row>
    <row r="1561" spans="1:10" x14ac:dyDescent="0.3">
      <c r="A1561" s="3" t="s">
        <v>29</v>
      </c>
      <c r="B1561" s="3" t="s">
        <v>28</v>
      </c>
      <c r="C1561" s="3">
        <v>2001</v>
      </c>
      <c r="D1561" s="3" t="s">
        <v>7</v>
      </c>
      <c r="E1561" s="4">
        <v>333430</v>
      </c>
      <c r="F1561" s="3" t="s">
        <v>3</v>
      </c>
      <c r="G1561" s="3" t="str">
        <f t="shared" si="72"/>
        <v>Renewable</v>
      </c>
      <c r="H1561" s="5">
        <f t="shared" si="73"/>
        <v>8.002320000000001</v>
      </c>
      <c r="I1561" s="3" t="s">
        <v>60</v>
      </c>
      <c r="J1561">
        <f t="shared" si="74"/>
        <v>1736503.4400000002</v>
      </c>
    </row>
    <row r="1562" spans="1:10" x14ac:dyDescent="0.3">
      <c r="A1562" s="3" t="s">
        <v>29</v>
      </c>
      <c r="B1562" s="3" t="s">
        <v>28</v>
      </c>
      <c r="C1562" s="3">
        <v>2002</v>
      </c>
      <c r="D1562" s="3" t="s">
        <v>7</v>
      </c>
      <c r="E1562" s="4">
        <v>350665</v>
      </c>
      <c r="F1562" s="3" t="s">
        <v>3</v>
      </c>
      <c r="G1562" s="3" t="str">
        <f t="shared" si="72"/>
        <v>Renewable</v>
      </c>
      <c r="H1562" s="5">
        <f t="shared" si="73"/>
        <v>8.4159600000000001</v>
      </c>
      <c r="I1562" s="3" t="s">
        <v>60</v>
      </c>
      <c r="J1562">
        <f t="shared" si="74"/>
        <v>1826263.32</v>
      </c>
    </row>
    <row r="1563" spans="1:10" x14ac:dyDescent="0.3">
      <c r="A1563" s="3" t="s">
        <v>29</v>
      </c>
      <c r="B1563" s="3" t="s">
        <v>28</v>
      </c>
      <c r="C1563" s="3">
        <v>2003</v>
      </c>
      <c r="D1563" s="3" t="s">
        <v>7</v>
      </c>
      <c r="E1563" s="4">
        <v>337556</v>
      </c>
      <c r="F1563" s="3" t="s">
        <v>3</v>
      </c>
      <c r="G1563" s="3" t="str">
        <f t="shared" si="72"/>
        <v>Renewable</v>
      </c>
      <c r="H1563" s="5">
        <f t="shared" si="73"/>
        <v>8.101344000000001</v>
      </c>
      <c r="I1563" s="3" t="s">
        <v>60</v>
      </c>
      <c r="J1563">
        <f t="shared" si="74"/>
        <v>1757991.6480000003</v>
      </c>
    </row>
    <row r="1564" spans="1:10" x14ac:dyDescent="0.3">
      <c r="A1564" s="3" t="s">
        <v>29</v>
      </c>
      <c r="B1564" s="3" t="s">
        <v>28</v>
      </c>
      <c r="C1564" s="3">
        <v>2004</v>
      </c>
      <c r="D1564" s="3" t="s">
        <v>7</v>
      </c>
      <c r="E1564" s="4">
        <v>340946</v>
      </c>
      <c r="F1564" s="3" t="s">
        <v>3</v>
      </c>
      <c r="G1564" s="3" t="str">
        <f t="shared" si="72"/>
        <v>Renewable</v>
      </c>
      <c r="H1564" s="5">
        <f t="shared" si="73"/>
        <v>8.1827040000000011</v>
      </c>
      <c r="I1564" s="3" t="s">
        <v>60</v>
      </c>
      <c r="J1564">
        <f t="shared" si="74"/>
        <v>1775646.7680000002</v>
      </c>
    </row>
    <row r="1565" spans="1:10" x14ac:dyDescent="0.3">
      <c r="A1565" s="3" t="s">
        <v>29</v>
      </c>
      <c r="B1565" s="3" t="s">
        <v>28</v>
      </c>
      <c r="C1565" s="3">
        <v>2005</v>
      </c>
      <c r="D1565" s="3" t="s">
        <v>7</v>
      </c>
      <c r="E1565" s="4">
        <v>362031</v>
      </c>
      <c r="F1565" s="3" t="s">
        <v>3</v>
      </c>
      <c r="G1565" s="3" t="str">
        <f t="shared" si="72"/>
        <v>Renewable</v>
      </c>
      <c r="H1565" s="5">
        <f t="shared" si="73"/>
        <v>8.6887439999999998</v>
      </c>
      <c r="I1565" s="3" t="s">
        <v>60</v>
      </c>
      <c r="J1565">
        <f t="shared" si="74"/>
        <v>1885457.4479999999</v>
      </c>
    </row>
    <row r="1566" spans="1:10" x14ac:dyDescent="0.3">
      <c r="A1566" s="3" t="s">
        <v>29</v>
      </c>
      <c r="B1566" s="3" t="s">
        <v>28</v>
      </c>
      <c r="C1566" s="3">
        <v>2006</v>
      </c>
      <c r="D1566" s="3" t="s">
        <v>7</v>
      </c>
      <c r="E1566" s="4">
        <v>352963</v>
      </c>
      <c r="F1566" s="3" t="s">
        <v>3</v>
      </c>
      <c r="G1566" s="3" t="str">
        <f t="shared" si="72"/>
        <v>Renewable</v>
      </c>
      <c r="H1566" s="5">
        <f t="shared" si="73"/>
        <v>8.4711119999999998</v>
      </c>
      <c r="I1566" s="3" t="s">
        <v>60</v>
      </c>
      <c r="J1566">
        <f t="shared" si="74"/>
        <v>1838231.304</v>
      </c>
    </row>
    <row r="1567" spans="1:10" x14ac:dyDescent="0.3">
      <c r="A1567" s="3" t="s">
        <v>29</v>
      </c>
      <c r="B1567" s="3" t="s">
        <v>28</v>
      </c>
      <c r="C1567" s="3">
        <v>2007</v>
      </c>
      <c r="D1567" s="3" t="s">
        <v>7</v>
      </c>
      <c r="E1567" s="4">
        <v>367695</v>
      </c>
      <c r="F1567" s="3" t="s">
        <v>3</v>
      </c>
      <c r="G1567" s="3" t="str">
        <f t="shared" si="72"/>
        <v>Renewable</v>
      </c>
      <c r="H1567" s="5">
        <f t="shared" si="73"/>
        <v>8.8246800000000007</v>
      </c>
      <c r="I1567" s="3" t="s">
        <v>60</v>
      </c>
      <c r="J1567">
        <f t="shared" si="74"/>
        <v>1914955.56</v>
      </c>
    </row>
    <row r="1568" spans="1:10" x14ac:dyDescent="0.3">
      <c r="A1568" s="3" t="s">
        <v>29</v>
      </c>
      <c r="B1568" s="3" t="s">
        <v>28</v>
      </c>
      <c r="C1568" s="3">
        <v>2008</v>
      </c>
      <c r="D1568" s="3" t="s">
        <v>7</v>
      </c>
      <c r="E1568" s="4">
        <v>377561</v>
      </c>
      <c r="F1568" s="3" t="s">
        <v>3</v>
      </c>
      <c r="G1568" s="3" t="str">
        <f t="shared" si="72"/>
        <v>Renewable</v>
      </c>
      <c r="H1568" s="5">
        <f t="shared" si="73"/>
        <v>9.0614640000000009</v>
      </c>
      <c r="I1568" s="3" t="s">
        <v>60</v>
      </c>
      <c r="J1568">
        <f t="shared" si="74"/>
        <v>1966337.6880000001</v>
      </c>
    </row>
    <row r="1569" spans="1:10" x14ac:dyDescent="0.3">
      <c r="A1569" s="3" t="s">
        <v>29</v>
      </c>
      <c r="B1569" s="3" t="s">
        <v>28</v>
      </c>
      <c r="C1569" s="3">
        <v>2009</v>
      </c>
      <c r="D1569" s="3" t="s">
        <v>7</v>
      </c>
      <c r="E1569" s="4">
        <v>368762</v>
      </c>
      <c r="F1569" s="3" t="s">
        <v>3</v>
      </c>
      <c r="G1569" s="3" t="str">
        <f t="shared" si="72"/>
        <v>Renewable</v>
      </c>
      <c r="H1569" s="5">
        <f t="shared" si="73"/>
        <v>8.8502880000000008</v>
      </c>
      <c r="I1569" s="3" t="s">
        <v>60</v>
      </c>
      <c r="J1569">
        <f t="shared" si="74"/>
        <v>1920512.4960000003</v>
      </c>
    </row>
    <row r="1570" spans="1:10" x14ac:dyDescent="0.3">
      <c r="A1570" s="3" t="s">
        <v>29</v>
      </c>
      <c r="B1570" s="3" t="s">
        <v>28</v>
      </c>
      <c r="C1570" s="3">
        <v>2010</v>
      </c>
      <c r="D1570" s="3" t="s">
        <v>7</v>
      </c>
      <c r="E1570" s="4">
        <v>351461</v>
      </c>
      <c r="F1570" s="3" t="s">
        <v>3</v>
      </c>
      <c r="G1570" s="3" t="str">
        <f t="shared" si="72"/>
        <v>Renewable</v>
      </c>
      <c r="H1570" s="5">
        <f t="shared" si="73"/>
        <v>8.4350640000000006</v>
      </c>
      <c r="I1570" s="3" t="s">
        <v>60</v>
      </c>
      <c r="J1570">
        <f t="shared" si="74"/>
        <v>1830408.888</v>
      </c>
    </row>
    <row r="1571" spans="1:10" x14ac:dyDescent="0.3">
      <c r="A1571" s="3" t="s">
        <v>29</v>
      </c>
      <c r="B1571" s="3" t="s">
        <v>28</v>
      </c>
      <c r="C1571" s="3">
        <v>2011</v>
      </c>
      <c r="D1571" s="3" t="s">
        <v>7</v>
      </c>
      <c r="E1571" s="4">
        <v>375797</v>
      </c>
      <c r="F1571" s="3" t="s">
        <v>3</v>
      </c>
      <c r="G1571" s="3" t="str">
        <f t="shared" si="72"/>
        <v>Renewable</v>
      </c>
      <c r="H1571" s="5">
        <f t="shared" si="73"/>
        <v>9.0191280000000003</v>
      </c>
      <c r="I1571" s="3" t="s">
        <v>60</v>
      </c>
      <c r="J1571">
        <f t="shared" si="74"/>
        <v>1957150.7760000001</v>
      </c>
    </row>
    <row r="1572" spans="1:10" x14ac:dyDescent="0.3">
      <c r="A1572" s="3" t="s">
        <v>29</v>
      </c>
      <c r="B1572" s="3" t="s">
        <v>28</v>
      </c>
      <c r="C1572" s="3">
        <v>2012</v>
      </c>
      <c r="D1572" s="3" t="s">
        <v>7</v>
      </c>
      <c r="E1572" s="4">
        <v>380340</v>
      </c>
      <c r="F1572" s="3" t="s">
        <v>3</v>
      </c>
      <c r="G1572" s="3" t="str">
        <f t="shared" si="72"/>
        <v>Renewable</v>
      </c>
      <c r="H1572" s="5">
        <f t="shared" si="73"/>
        <v>9.1281599999999994</v>
      </c>
      <c r="I1572" s="3" t="s">
        <v>60</v>
      </c>
      <c r="J1572">
        <f t="shared" si="74"/>
        <v>1980810.72</v>
      </c>
    </row>
    <row r="1573" spans="1:10" x14ac:dyDescent="0.3">
      <c r="A1573" s="3" t="s">
        <v>29</v>
      </c>
      <c r="B1573" s="3" t="s">
        <v>28</v>
      </c>
      <c r="C1573" s="3">
        <v>2013</v>
      </c>
      <c r="D1573" s="3" t="s">
        <v>7</v>
      </c>
      <c r="E1573" s="4">
        <v>391861</v>
      </c>
      <c r="F1573" s="3" t="s">
        <v>3</v>
      </c>
      <c r="G1573" s="3" t="str">
        <f t="shared" si="72"/>
        <v>Renewable</v>
      </c>
      <c r="H1573" s="5">
        <f t="shared" si="73"/>
        <v>9.4046640000000004</v>
      </c>
      <c r="I1573" s="3" t="s">
        <v>60</v>
      </c>
      <c r="J1573">
        <f t="shared" si="74"/>
        <v>2040812.088</v>
      </c>
    </row>
    <row r="1574" spans="1:10" x14ac:dyDescent="0.3">
      <c r="A1574" s="3" t="s">
        <v>29</v>
      </c>
      <c r="B1574" s="3" t="s">
        <v>28</v>
      </c>
      <c r="C1574" s="3">
        <v>2014</v>
      </c>
      <c r="D1574" s="3" t="s">
        <v>7</v>
      </c>
      <c r="E1574" s="4">
        <v>382574</v>
      </c>
      <c r="F1574" s="3" t="s">
        <v>3</v>
      </c>
      <c r="G1574" s="3" t="str">
        <f t="shared" si="72"/>
        <v>Renewable</v>
      </c>
      <c r="H1574" s="5">
        <f t="shared" si="73"/>
        <v>9.181776000000001</v>
      </c>
      <c r="I1574" s="3" t="s">
        <v>60</v>
      </c>
      <c r="J1574">
        <f t="shared" si="74"/>
        <v>1992445.3920000002</v>
      </c>
    </row>
    <row r="1575" spans="1:10" x14ac:dyDescent="0.3">
      <c r="A1575" s="3" t="s">
        <v>29</v>
      </c>
      <c r="B1575" s="3" t="s">
        <v>28</v>
      </c>
      <c r="C1575" s="3">
        <v>2015</v>
      </c>
      <c r="D1575" s="3" t="s">
        <v>7</v>
      </c>
      <c r="E1575" s="4">
        <v>382266</v>
      </c>
      <c r="F1575" s="3" t="s">
        <v>3</v>
      </c>
      <c r="G1575" s="3" t="str">
        <f t="shared" si="72"/>
        <v>Renewable</v>
      </c>
      <c r="H1575" s="5">
        <f t="shared" si="73"/>
        <v>9.1743839999999999</v>
      </c>
      <c r="I1575" s="3" t="s">
        <v>60</v>
      </c>
      <c r="J1575">
        <f t="shared" si="74"/>
        <v>1990841.328</v>
      </c>
    </row>
    <row r="1576" spans="1:10" x14ac:dyDescent="0.3">
      <c r="A1576" s="3" t="s">
        <v>29</v>
      </c>
      <c r="B1576" s="3" t="s">
        <v>28</v>
      </c>
      <c r="C1576" s="3">
        <v>2016</v>
      </c>
      <c r="D1576" s="3" t="s">
        <v>7</v>
      </c>
      <c r="E1576" s="4">
        <v>385505</v>
      </c>
      <c r="F1576" s="3" t="s">
        <v>3</v>
      </c>
      <c r="G1576" s="3" t="str">
        <f t="shared" si="72"/>
        <v>Renewable</v>
      </c>
      <c r="H1576" s="5">
        <f t="shared" si="73"/>
        <v>9.2521199999999997</v>
      </c>
      <c r="I1576" s="3" t="s">
        <v>60</v>
      </c>
      <c r="J1576">
        <f t="shared" si="74"/>
        <v>2007710.04</v>
      </c>
    </row>
    <row r="1577" spans="1:10" x14ac:dyDescent="0.3">
      <c r="A1577" s="3" t="s">
        <v>29</v>
      </c>
      <c r="B1577" s="3" t="s">
        <v>28</v>
      </c>
      <c r="C1577" s="3">
        <v>2017</v>
      </c>
      <c r="D1577" s="3" t="s">
        <v>7</v>
      </c>
      <c r="E1577" s="4">
        <v>394659</v>
      </c>
      <c r="F1577" s="3" t="s">
        <v>3</v>
      </c>
      <c r="G1577" s="3" t="str">
        <f t="shared" si="72"/>
        <v>Renewable</v>
      </c>
      <c r="H1577" s="5">
        <f t="shared" si="73"/>
        <v>9.4718160000000005</v>
      </c>
      <c r="I1577" s="3" t="s">
        <v>60</v>
      </c>
      <c r="J1577">
        <f t="shared" si="74"/>
        <v>2055384.0720000002</v>
      </c>
    </row>
    <row r="1578" spans="1:10" x14ac:dyDescent="0.3">
      <c r="A1578" s="3" t="s">
        <v>29</v>
      </c>
      <c r="B1578" s="3" t="s">
        <v>28</v>
      </c>
      <c r="C1578" s="3">
        <v>2018</v>
      </c>
      <c r="D1578" s="3" t="s">
        <v>7</v>
      </c>
      <c r="E1578" s="4">
        <v>385967</v>
      </c>
      <c r="F1578" s="3" t="s">
        <v>3</v>
      </c>
      <c r="G1578" s="3" t="str">
        <f t="shared" si="72"/>
        <v>Renewable</v>
      </c>
      <c r="H1578" s="5">
        <f t="shared" si="73"/>
        <v>9.2632080000000006</v>
      </c>
      <c r="I1578" s="3" t="s">
        <v>60</v>
      </c>
      <c r="J1578">
        <f t="shared" si="74"/>
        <v>2010116.1360000002</v>
      </c>
    </row>
    <row r="1579" spans="1:10" x14ac:dyDescent="0.3">
      <c r="A1579" s="3" t="s">
        <v>29</v>
      </c>
      <c r="B1579" s="3" t="s">
        <v>28</v>
      </c>
      <c r="C1579" s="3">
        <v>2019</v>
      </c>
      <c r="D1579" s="3" t="s">
        <v>7</v>
      </c>
      <c r="E1579" s="4">
        <v>381843</v>
      </c>
      <c r="F1579" s="3" t="s">
        <v>3</v>
      </c>
      <c r="G1579" s="3" t="str">
        <f t="shared" si="72"/>
        <v>Renewable</v>
      </c>
      <c r="H1579" s="5">
        <f t="shared" si="73"/>
        <v>9.1642320000000002</v>
      </c>
      <c r="I1579" s="3" t="s">
        <v>60</v>
      </c>
      <c r="J1579">
        <f t="shared" si="74"/>
        <v>1988638.344</v>
      </c>
    </row>
    <row r="1580" spans="1:10" x14ac:dyDescent="0.3">
      <c r="A1580" s="3" t="s">
        <v>29</v>
      </c>
      <c r="B1580" s="3" t="s">
        <v>28</v>
      </c>
      <c r="C1580" s="3">
        <v>2020</v>
      </c>
      <c r="D1580" s="3" t="s">
        <v>7</v>
      </c>
      <c r="E1580" s="4">
        <v>386617</v>
      </c>
      <c r="F1580" s="3" t="s">
        <v>3</v>
      </c>
      <c r="G1580" s="3" t="str">
        <f t="shared" si="72"/>
        <v>Renewable</v>
      </c>
      <c r="H1580" s="5">
        <f t="shared" si="73"/>
        <v>9.2788079999999997</v>
      </c>
      <c r="I1580" s="3" t="s">
        <v>60</v>
      </c>
      <c r="J1580">
        <f t="shared" si="74"/>
        <v>2013501.3359999999</v>
      </c>
    </row>
    <row r="1581" spans="1:10" x14ac:dyDescent="0.3">
      <c r="A1581" s="3" t="s">
        <v>29</v>
      </c>
      <c r="B1581" s="3" t="s">
        <v>28</v>
      </c>
      <c r="C1581" s="3">
        <v>2021</v>
      </c>
      <c r="D1581" s="3" t="s">
        <v>7</v>
      </c>
      <c r="E1581" s="4">
        <v>382502</v>
      </c>
      <c r="F1581" s="3" t="s">
        <v>3</v>
      </c>
      <c r="G1581" s="3" t="str">
        <f t="shared" si="72"/>
        <v>Renewable</v>
      </c>
      <c r="H1581" s="5">
        <f t="shared" si="73"/>
        <v>9.1800480000000011</v>
      </c>
      <c r="I1581" s="3" t="s">
        <v>60</v>
      </c>
      <c r="J1581">
        <f t="shared" si="74"/>
        <v>1992070.4160000002</v>
      </c>
    </row>
    <row r="1582" spans="1:10" x14ac:dyDescent="0.3">
      <c r="A1582" s="3" t="s">
        <v>29</v>
      </c>
      <c r="B1582" s="3" t="s">
        <v>28</v>
      </c>
      <c r="C1582" s="3">
        <v>2022</v>
      </c>
      <c r="D1582" s="3" t="s">
        <v>7</v>
      </c>
      <c r="E1582" s="4">
        <v>397797</v>
      </c>
      <c r="F1582" s="3" t="s">
        <v>3</v>
      </c>
      <c r="G1582" s="3" t="str">
        <f t="shared" si="72"/>
        <v>Renewable</v>
      </c>
      <c r="H1582" s="5">
        <f t="shared" si="73"/>
        <v>9.5471280000000007</v>
      </c>
      <c r="I1582" s="3" t="s">
        <v>60</v>
      </c>
      <c r="J1582">
        <f t="shared" si="74"/>
        <v>2071726.7760000001</v>
      </c>
    </row>
    <row r="1583" spans="1:10" x14ac:dyDescent="0.3">
      <c r="A1583" s="3" t="s">
        <v>29</v>
      </c>
      <c r="B1583" s="3" t="s">
        <v>28</v>
      </c>
      <c r="C1583" s="3">
        <v>2023</v>
      </c>
      <c r="D1583" s="3" t="s">
        <v>7</v>
      </c>
      <c r="E1583" s="4">
        <v>360810</v>
      </c>
      <c r="F1583" s="3" t="s">
        <v>3</v>
      </c>
      <c r="G1583" s="3" t="str">
        <f t="shared" si="72"/>
        <v>Renewable</v>
      </c>
      <c r="H1583" s="5">
        <f t="shared" si="73"/>
        <v>8.65944</v>
      </c>
      <c r="I1583" s="3" t="s">
        <v>60</v>
      </c>
      <c r="J1583">
        <f t="shared" si="74"/>
        <v>1879098.48</v>
      </c>
    </row>
    <row r="1584" spans="1:10" x14ac:dyDescent="0.3">
      <c r="A1584" s="3" t="s">
        <v>29</v>
      </c>
      <c r="B1584" s="3" t="s">
        <v>28</v>
      </c>
      <c r="C1584" s="3">
        <v>2024</v>
      </c>
      <c r="D1584" s="3" t="s">
        <v>7</v>
      </c>
      <c r="E1584" s="4">
        <v>346159</v>
      </c>
      <c r="F1584" s="3" t="s">
        <v>215</v>
      </c>
      <c r="G1584" s="3" t="str">
        <f t="shared" si="72"/>
        <v>Renewable</v>
      </c>
      <c r="H1584" s="5">
        <f t="shared" si="73"/>
        <v>8.3078160000000008</v>
      </c>
      <c r="I1584" s="3" t="s">
        <v>60</v>
      </c>
      <c r="J1584">
        <f t="shared" si="74"/>
        <v>1802796.0720000002</v>
      </c>
    </row>
    <row r="1585" spans="1:10" x14ac:dyDescent="0.3">
      <c r="A1585" s="3" t="s">
        <v>29</v>
      </c>
      <c r="B1585" s="3" t="s">
        <v>28</v>
      </c>
      <c r="C1585" s="3">
        <v>2025</v>
      </c>
      <c r="D1585" s="3" t="s">
        <v>7</v>
      </c>
      <c r="E1585" s="4">
        <v>148657</v>
      </c>
      <c r="F1585" s="3" t="s">
        <v>215</v>
      </c>
      <c r="G1585" s="3" t="str">
        <f t="shared" si="72"/>
        <v>Renewable</v>
      </c>
      <c r="H1585" s="5">
        <f t="shared" si="73"/>
        <v>3.5677680000000001</v>
      </c>
      <c r="I1585" s="3" t="s">
        <v>60</v>
      </c>
      <c r="J1585">
        <f t="shared" si="74"/>
        <v>774205.65599999996</v>
      </c>
    </row>
    <row r="1586" spans="1:10" x14ac:dyDescent="0.3">
      <c r="A1586" s="3" t="s">
        <v>29</v>
      </c>
      <c r="B1586" s="3" t="s">
        <v>28</v>
      </c>
      <c r="C1586" s="3">
        <v>2000</v>
      </c>
      <c r="D1586" s="3" t="s">
        <v>27</v>
      </c>
      <c r="E1586" s="4">
        <v>32</v>
      </c>
      <c r="F1586" s="3" t="s">
        <v>3</v>
      </c>
      <c r="G1586" s="3" t="str">
        <f>IF(OR(D1586="hydropower",D1586="wind",D1586="solar pv",D1586="Tide",D1586="solar thermal",D1586="geothermal",D1586="biofuels"), "Renewable", "Non-Renewable")</f>
        <v>Renewable</v>
      </c>
      <c r="H1586" s="5">
        <f t="shared" si="73"/>
        <v>3.2000000000000003E-4</v>
      </c>
      <c r="I1586" s="3" t="s">
        <v>60</v>
      </c>
      <c r="J1586">
        <f t="shared" si="74"/>
        <v>69.440000000000012</v>
      </c>
    </row>
    <row r="1587" spans="1:10" x14ac:dyDescent="0.3">
      <c r="A1587" s="3" t="s">
        <v>29</v>
      </c>
      <c r="B1587" s="3" t="s">
        <v>28</v>
      </c>
      <c r="C1587" s="3">
        <v>2001</v>
      </c>
      <c r="D1587" s="3" t="s">
        <v>27</v>
      </c>
      <c r="E1587" s="4">
        <v>32</v>
      </c>
      <c r="F1587" s="3" t="s">
        <v>3</v>
      </c>
      <c r="G1587" s="3" t="str">
        <f t="shared" ref="G1587:G1611" si="75">IF(OR(D1587="hydropower",D1587="wind",D1587="solar pv",D1587="Tide",D1587="solar thermal",D1587="geothermal",D1587="biofuels"), "Renewable", "Non-Renewable")</f>
        <v>Renewable</v>
      </c>
      <c r="H1587" s="5">
        <f t="shared" si="73"/>
        <v>3.2000000000000003E-4</v>
      </c>
      <c r="I1587" s="3" t="s">
        <v>60</v>
      </c>
      <c r="J1587">
        <f t="shared" si="74"/>
        <v>69.440000000000012</v>
      </c>
    </row>
    <row r="1588" spans="1:10" x14ac:dyDescent="0.3">
      <c r="A1588" s="3" t="s">
        <v>29</v>
      </c>
      <c r="B1588" s="3" t="s">
        <v>28</v>
      </c>
      <c r="C1588" s="3">
        <v>2002</v>
      </c>
      <c r="D1588" s="3" t="s">
        <v>27</v>
      </c>
      <c r="E1588" s="4">
        <v>32</v>
      </c>
      <c r="F1588" s="3" t="s">
        <v>3</v>
      </c>
      <c r="G1588" s="3" t="str">
        <f t="shared" si="75"/>
        <v>Renewable</v>
      </c>
      <c r="H1588" s="5">
        <f t="shared" si="73"/>
        <v>3.2000000000000003E-4</v>
      </c>
      <c r="I1588" s="3" t="s">
        <v>60</v>
      </c>
      <c r="J1588">
        <f t="shared" si="74"/>
        <v>69.440000000000012</v>
      </c>
    </row>
    <row r="1589" spans="1:10" x14ac:dyDescent="0.3">
      <c r="A1589" s="3" t="s">
        <v>29</v>
      </c>
      <c r="B1589" s="3" t="s">
        <v>28</v>
      </c>
      <c r="C1589" s="3">
        <v>2003</v>
      </c>
      <c r="D1589" s="3" t="s">
        <v>27</v>
      </c>
      <c r="E1589" s="4">
        <v>33</v>
      </c>
      <c r="F1589" s="3" t="s">
        <v>3</v>
      </c>
      <c r="G1589" s="3" t="str">
        <f t="shared" si="75"/>
        <v>Renewable</v>
      </c>
      <c r="H1589" s="5">
        <f t="shared" si="73"/>
        <v>3.3000000000000005E-4</v>
      </c>
      <c r="I1589" s="3" t="s">
        <v>60</v>
      </c>
      <c r="J1589">
        <f t="shared" si="74"/>
        <v>71.610000000000014</v>
      </c>
    </row>
    <row r="1590" spans="1:10" x14ac:dyDescent="0.3">
      <c r="A1590" s="3" t="s">
        <v>29</v>
      </c>
      <c r="B1590" s="3" t="s">
        <v>28</v>
      </c>
      <c r="C1590" s="3">
        <v>2004</v>
      </c>
      <c r="D1590" s="3" t="s">
        <v>27</v>
      </c>
      <c r="E1590" s="4">
        <v>31</v>
      </c>
      <c r="F1590" s="3" t="s">
        <v>3</v>
      </c>
      <c r="G1590" s="3" t="str">
        <f t="shared" si="75"/>
        <v>Renewable</v>
      </c>
      <c r="H1590" s="5">
        <f t="shared" si="73"/>
        <v>3.1E-4</v>
      </c>
      <c r="I1590" s="3" t="s">
        <v>60</v>
      </c>
      <c r="J1590">
        <f t="shared" si="74"/>
        <v>67.27</v>
      </c>
    </row>
    <row r="1591" spans="1:10" x14ac:dyDescent="0.3">
      <c r="A1591" s="3" t="s">
        <v>29</v>
      </c>
      <c r="B1591" s="3" t="s">
        <v>28</v>
      </c>
      <c r="C1591" s="3">
        <v>2005</v>
      </c>
      <c r="D1591" s="3" t="s">
        <v>27</v>
      </c>
      <c r="E1591" s="4">
        <v>28</v>
      </c>
      <c r="F1591" s="3" t="s">
        <v>3</v>
      </c>
      <c r="G1591" s="3" t="str">
        <f t="shared" si="75"/>
        <v>Renewable</v>
      </c>
      <c r="H1591" s="5">
        <f t="shared" si="73"/>
        <v>2.8000000000000003E-4</v>
      </c>
      <c r="I1591" s="3" t="s">
        <v>60</v>
      </c>
      <c r="J1591">
        <f t="shared" si="74"/>
        <v>60.760000000000005</v>
      </c>
    </row>
    <row r="1592" spans="1:10" x14ac:dyDescent="0.3">
      <c r="A1592" s="3" t="s">
        <v>29</v>
      </c>
      <c r="B1592" s="3" t="s">
        <v>28</v>
      </c>
      <c r="C1592" s="3">
        <v>2006</v>
      </c>
      <c r="D1592" s="3" t="s">
        <v>27</v>
      </c>
      <c r="E1592" s="4">
        <v>19</v>
      </c>
      <c r="F1592" s="3" t="s">
        <v>3</v>
      </c>
      <c r="G1592" s="3" t="str">
        <f t="shared" si="75"/>
        <v>Renewable</v>
      </c>
      <c r="H1592" s="5">
        <f t="shared" si="73"/>
        <v>1.9000000000000001E-4</v>
      </c>
      <c r="I1592" s="3" t="s">
        <v>60</v>
      </c>
      <c r="J1592">
        <f t="shared" si="74"/>
        <v>41.230000000000004</v>
      </c>
    </row>
    <row r="1593" spans="1:10" x14ac:dyDescent="0.3">
      <c r="A1593" s="3" t="s">
        <v>29</v>
      </c>
      <c r="B1593" s="3" t="s">
        <v>28</v>
      </c>
      <c r="C1593" s="3">
        <v>2007</v>
      </c>
      <c r="D1593" s="3" t="s">
        <v>27</v>
      </c>
      <c r="E1593" s="4">
        <v>23</v>
      </c>
      <c r="F1593" s="3" t="s">
        <v>3</v>
      </c>
      <c r="G1593" s="3" t="str">
        <f t="shared" si="75"/>
        <v>Renewable</v>
      </c>
      <c r="H1593" s="5">
        <f t="shared" si="73"/>
        <v>2.3000000000000001E-4</v>
      </c>
      <c r="I1593" s="3" t="s">
        <v>60</v>
      </c>
      <c r="J1593">
        <f t="shared" si="74"/>
        <v>49.910000000000004</v>
      </c>
    </row>
    <row r="1594" spans="1:10" x14ac:dyDescent="0.3">
      <c r="A1594" s="3" t="s">
        <v>29</v>
      </c>
      <c r="B1594" s="3" t="s">
        <v>28</v>
      </c>
      <c r="C1594" s="3">
        <v>2008</v>
      </c>
      <c r="D1594" s="3" t="s">
        <v>27</v>
      </c>
      <c r="E1594" s="4">
        <v>15</v>
      </c>
      <c r="F1594" s="3" t="s">
        <v>3</v>
      </c>
      <c r="G1594" s="3" t="str">
        <f t="shared" si="75"/>
        <v>Renewable</v>
      </c>
      <c r="H1594" s="5">
        <f t="shared" si="73"/>
        <v>1.5000000000000001E-4</v>
      </c>
      <c r="I1594" s="3" t="s">
        <v>60</v>
      </c>
      <c r="J1594">
        <f t="shared" si="74"/>
        <v>32.550000000000004</v>
      </c>
    </row>
    <row r="1595" spans="1:10" x14ac:dyDescent="0.3">
      <c r="A1595" s="3" t="s">
        <v>29</v>
      </c>
      <c r="B1595" s="3" t="s">
        <v>28</v>
      </c>
      <c r="C1595" s="3">
        <v>2009</v>
      </c>
      <c r="D1595" s="3" t="s">
        <v>27</v>
      </c>
      <c r="E1595" s="4">
        <v>30</v>
      </c>
      <c r="F1595" s="3" t="s">
        <v>3</v>
      </c>
      <c r="G1595" s="3" t="str">
        <f t="shared" si="75"/>
        <v>Renewable</v>
      </c>
      <c r="H1595" s="5">
        <f t="shared" si="73"/>
        <v>3.0000000000000003E-4</v>
      </c>
      <c r="I1595" s="3" t="s">
        <v>60</v>
      </c>
      <c r="J1595">
        <f t="shared" si="74"/>
        <v>65.100000000000009</v>
      </c>
    </row>
    <row r="1596" spans="1:10" x14ac:dyDescent="0.3">
      <c r="A1596" s="3" t="s">
        <v>29</v>
      </c>
      <c r="B1596" s="3" t="s">
        <v>28</v>
      </c>
      <c r="C1596" s="3">
        <v>2010</v>
      </c>
      <c r="D1596" s="3" t="s">
        <v>27</v>
      </c>
      <c r="E1596" s="4">
        <v>28</v>
      </c>
      <c r="F1596" s="3" t="s">
        <v>3</v>
      </c>
      <c r="G1596" s="3" t="str">
        <f t="shared" si="75"/>
        <v>Renewable</v>
      </c>
      <c r="H1596" s="5">
        <f t="shared" si="73"/>
        <v>2.8000000000000003E-4</v>
      </c>
      <c r="I1596" s="3" t="s">
        <v>60</v>
      </c>
      <c r="J1596">
        <f t="shared" si="74"/>
        <v>60.760000000000005</v>
      </c>
    </row>
    <row r="1597" spans="1:10" x14ac:dyDescent="0.3">
      <c r="A1597" s="3" t="s">
        <v>29</v>
      </c>
      <c r="B1597" s="3" t="s">
        <v>28</v>
      </c>
      <c r="C1597" s="3">
        <v>2011</v>
      </c>
      <c r="D1597" s="3" t="s">
        <v>27</v>
      </c>
      <c r="E1597" s="4">
        <v>26</v>
      </c>
      <c r="F1597" s="3" t="s">
        <v>3</v>
      </c>
      <c r="G1597" s="3" t="str">
        <f t="shared" si="75"/>
        <v>Renewable</v>
      </c>
      <c r="H1597" s="5">
        <f t="shared" si="73"/>
        <v>2.6000000000000003E-4</v>
      </c>
      <c r="I1597" s="3" t="s">
        <v>60</v>
      </c>
      <c r="J1597">
        <f t="shared" si="74"/>
        <v>56.420000000000009</v>
      </c>
    </row>
    <row r="1598" spans="1:10" x14ac:dyDescent="0.3">
      <c r="A1598" s="3" t="s">
        <v>29</v>
      </c>
      <c r="B1598" s="3" t="s">
        <v>28</v>
      </c>
      <c r="C1598" s="3">
        <v>2012</v>
      </c>
      <c r="D1598" s="3" t="s">
        <v>27</v>
      </c>
      <c r="E1598" s="4">
        <v>27</v>
      </c>
      <c r="F1598" s="3" t="s">
        <v>3</v>
      </c>
      <c r="G1598" s="3" t="str">
        <f t="shared" si="75"/>
        <v>Renewable</v>
      </c>
      <c r="H1598" s="5">
        <f t="shared" si="73"/>
        <v>2.7E-4</v>
      </c>
      <c r="I1598" s="3" t="s">
        <v>60</v>
      </c>
      <c r="J1598">
        <f t="shared" si="74"/>
        <v>58.59</v>
      </c>
    </row>
    <row r="1599" spans="1:10" x14ac:dyDescent="0.3">
      <c r="A1599" s="3" t="s">
        <v>29</v>
      </c>
      <c r="B1599" s="3" t="s">
        <v>28</v>
      </c>
      <c r="C1599" s="3">
        <v>2013</v>
      </c>
      <c r="D1599" s="3" t="s">
        <v>27</v>
      </c>
      <c r="E1599" s="4">
        <v>15</v>
      </c>
      <c r="F1599" s="3" t="s">
        <v>3</v>
      </c>
      <c r="G1599" s="3" t="str">
        <f t="shared" si="75"/>
        <v>Renewable</v>
      </c>
      <c r="H1599" s="5">
        <f t="shared" si="73"/>
        <v>1.5000000000000001E-4</v>
      </c>
      <c r="I1599" s="3" t="s">
        <v>60</v>
      </c>
      <c r="J1599">
        <f t="shared" si="74"/>
        <v>32.550000000000004</v>
      </c>
    </row>
    <row r="1600" spans="1:10" x14ac:dyDescent="0.3">
      <c r="A1600" s="3" t="s">
        <v>29</v>
      </c>
      <c r="B1600" s="3" t="s">
        <v>28</v>
      </c>
      <c r="C1600" s="3">
        <v>2014</v>
      </c>
      <c r="D1600" s="3" t="s">
        <v>27</v>
      </c>
      <c r="E1600" s="4">
        <v>16</v>
      </c>
      <c r="F1600" s="3" t="s">
        <v>3</v>
      </c>
      <c r="G1600" s="3" t="str">
        <f t="shared" si="75"/>
        <v>Renewable</v>
      </c>
      <c r="H1600" s="5">
        <f t="shared" si="73"/>
        <v>1.6000000000000001E-4</v>
      </c>
      <c r="I1600" s="3" t="s">
        <v>60</v>
      </c>
      <c r="J1600">
        <f t="shared" si="74"/>
        <v>34.720000000000006</v>
      </c>
    </row>
    <row r="1601" spans="1:10" x14ac:dyDescent="0.3">
      <c r="A1601" s="3" t="s">
        <v>29</v>
      </c>
      <c r="B1601" s="3" t="s">
        <v>28</v>
      </c>
      <c r="C1601" s="3">
        <v>2015</v>
      </c>
      <c r="D1601" s="3" t="s">
        <v>27</v>
      </c>
      <c r="E1601" s="4">
        <v>13</v>
      </c>
      <c r="F1601" s="3" t="s">
        <v>3</v>
      </c>
      <c r="G1601" s="3" t="str">
        <f t="shared" si="75"/>
        <v>Renewable</v>
      </c>
      <c r="H1601" s="5">
        <f t="shared" si="73"/>
        <v>1.3000000000000002E-4</v>
      </c>
      <c r="I1601" s="3" t="s">
        <v>60</v>
      </c>
      <c r="J1601">
        <f t="shared" si="74"/>
        <v>28.210000000000004</v>
      </c>
    </row>
    <row r="1602" spans="1:10" x14ac:dyDescent="0.3">
      <c r="A1602" s="3" t="s">
        <v>29</v>
      </c>
      <c r="B1602" s="3" t="s">
        <v>28</v>
      </c>
      <c r="C1602" s="3">
        <v>2016</v>
      </c>
      <c r="D1602" s="3" t="s">
        <v>27</v>
      </c>
      <c r="E1602" s="4">
        <v>19</v>
      </c>
      <c r="F1602" s="3" t="s">
        <v>3</v>
      </c>
      <c r="G1602" s="3" t="str">
        <f t="shared" si="75"/>
        <v>Renewable</v>
      </c>
      <c r="H1602" s="5">
        <f t="shared" ref="H1602:H1665" si="76">IF(D1602="Coal",E1602*0.0009,
IF(D1602="Oil",E1602*0.00078,
IF(D1602="Natural Gas",E1602*0.0004,
IF(D1602="Nuclear",E1602*0.000012,
IF(D1602="Hydropower",E1602*0.000024,
IF(D1602="Biofuels",E1602*0.0004,
IF(D1602="Waste",E1602*0.0002,
IF(D1602="Wind",E1602*0.000011,
IF(D1602="Solar PV",E1602*0.000045,
IF(D1602="Solar Thermal",E1602*0.00005,
IF(D1602="Other sources",E1602*0.0005,
IF(D1602="Geothermal",E1602*0.00005,
IF(D1602="Tide",E1602*0.00001,0)))))))))))))</f>
        <v>1.9000000000000001E-4</v>
      </c>
      <c r="I1602" s="3" t="s">
        <v>60</v>
      </c>
      <c r="J1602">
        <f t="shared" si="74"/>
        <v>41.230000000000004</v>
      </c>
    </row>
    <row r="1603" spans="1:10" x14ac:dyDescent="0.3">
      <c r="A1603" s="3" t="s">
        <v>29</v>
      </c>
      <c r="B1603" s="3" t="s">
        <v>28</v>
      </c>
      <c r="C1603" s="3">
        <v>2017</v>
      </c>
      <c r="D1603" s="3" t="s">
        <v>27</v>
      </c>
      <c r="E1603" s="4">
        <v>6</v>
      </c>
      <c r="F1603" s="3" t="s">
        <v>3</v>
      </c>
      <c r="G1603" s="3" t="str">
        <f t="shared" si="75"/>
        <v>Renewable</v>
      </c>
      <c r="H1603" s="5">
        <f t="shared" si="76"/>
        <v>6.0000000000000008E-5</v>
      </c>
      <c r="I1603" s="3" t="s">
        <v>60</v>
      </c>
      <c r="J1603">
        <f t="shared" ref="J1603:J1666" si="77">H1603*217000</f>
        <v>13.020000000000001</v>
      </c>
    </row>
    <row r="1604" spans="1:10" x14ac:dyDescent="0.3">
      <c r="A1604" s="3" t="s">
        <v>29</v>
      </c>
      <c r="B1604" s="3" t="s">
        <v>28</v>
      </c>
      <c r="C1604" s="3">
        <v>2018</v>
      </c>
      <c r="D1604" s="3" t="s">
        <v>27</v>
      </c>
      <c r="E1604" s="4">
        <v>20</v>
      </c>
      <c r="F1604" s="3" t="s">
        <v>3</v>
      </c>
      <c r="G1604" s="3" t="str">
        <f t="shared" si="75"/>
        <v>Renewable</v>
      </c>
      <c r="H1604" s="5">
        <f t="shared" si="76"/>
        <v>2.0000000000000001E-4</v>
      </c>
      <c r="I1604" s="3" t="s">
        <v>60</v>
      </c>
      <c r="J1604">
        <f t="shared" si="77"/>
        <v>43.4</v>
      </c>
    </row>
    <row r="1605" spans="1:10" x14ac:dyDescent="0.3">
      <c r="A1605" s="3" t="s">
        <v>29</v>
      </c>
      <c r="B1605" s="3" t="s">
        <v>28</v>
      </c>
      <c r="C1605" s="3">
        <v>2019</v>
      </c>
      <c r="D1605" s="3" t="s">
        <v>27</v>
      </c>
      <c r="E1605" s="4">
        <v>1</v>
      </c>
      <c r="F1605" s="3" t="s">
        <v>3</v>
      </c>
      <c r="G1605" s="3" t="str">
        <f t="shared" si="75"/>
        <v>Renewable</v>
      </c>
      <c r="H1605" s="5">
        <f t="shared" si="76"/>
        <v>1.0000000000000001E-5</v>
      </c>
      <c r="I1605" s="3" t="s">
        <v>60</v>
      </c>
      <c r="J1605">
        <f t="shared" si="77"/>
        <v>2.1700000000000004</v>
      </c>
    </row>
    <row r="1606" spans="1:10" x14ac:dyDescent="0.3">
      <c r="A1606" s="3" t="s">
        <v>29</v>
      </c>
      <c r="B1606" s="3" t="s">
        <v>28</v>
      </c>
      <c r="C1606" s="3">
        <v>2020</v>
      </c>
      <c r="D1606" s="3" t="s">
        <v>27</v>
      </c>
      <c r="E1606" s="4">
        <v>0</v>
      </c>
      <c r="F1606" s="3" t="s">
        <v>3</v>
      </c>
      <c r="G1606" s="3" t="str">
        <f t="shared" si="75"/>
        <v>Renewable</v>
      </c>
      <c r="H1606" s="5">
        <f t="shared" si="76"/>
        <v>0</v>
      </c>
      <c r="I1606" s="3" t="s">
        <v>60</v>
      </c>
      <c r="J1606">
        <f t="shared" si="77"/>
        <v>0</v>
      </c>
    </row>
    <row r="1607" spans="1:10" x14ac:dyDescent="0.3">
      <c r="A1607" s="3" t="s">
        <v>29</v>
      </c>
      <c r="B1607" s="3" t="s">
        <v>28</v>
      </c>
      <c r="C1607" s="3">
        <v>2021</v>
      </c>
      <c r="D1607" s="3" t="s">
        <v>27</v>
      </c>
      <c r="E1607" s="4">
        <v>0</v>
      </c>
      <c r="F1607" s="3" t="s">
        <v>3</v>
      </c>
      <c r="G1607" s="3" t="str">
        <f t="shared" si="75"/>
        <v>Renewable</v>
      </c>
      <c r="H1607" s="5">
        <f t="shared" si="76"/>
        <v>0</v>
      </c>
      <c r="I1607" s="3" t="s">
        <v>60</v>
      </c>
      <c r="J1607">
        <f t="shared" si="77"/>
        <v>0</v>
      </c>
    </row>
    <row r="1608" spans="1:10" x14ac:dyDescent="0.3">
      <c r="A1608" s="3" t="s">
        <v>29</v>
      </c>
      <c r="B1608" s="3" t="s">
        <v>28</v>
      </c>
      <c r="C1608" s="3">
        <v>2022</v>
      </c>
      <c r="D1608" s="3" t="s">
        <v>27</v>
      </c>
      <c r="E1608" s="4">
        <v>0</v>
      </c>
      <c r="F1608" s="3" t="s">
        <v>3</v>
      </c>
      <c r="G1608" s="3" t="str">
        <f t="shared" si="75"/>
        <v>Renewable</v>
      </c>
      <c r="H1608" s="5">
        <f t="shared" si="76"/>
        <v>0</v>
      </c>
      <c r="I1608" s="3" t="s">
        <v>60</v>
      </c>
      <c r="J1608">
        <f t="shared" si="77"/>
        <v>0</v>
      </c>
    </row>
    <row r="1609" spans="1:10" x14ac:dyDescent="0.3">
      <c r="A1609" s="3" t="s">
        <v>29</v>
      </c>
      <c r="B1609" s="3" t="s">
        <v>28</v>
      </c>
      <c r="C1609" s="3">
        <v>2023</v>
      </c>
      <c r="D1609" s="3" t="s">
        <v>27</v>
      </c>
      <c r="E1609" s="4">
        <v>0</v>
      </c>
      <c r="F1609" s="3" t="s">
        <v>3</v>
      </c>
      <c r="G1609" s="3" t="str">
        <f t="shared" si="75"/>
        <v>Renewable</v>
      </c>
      <c r="H1609" s="5">
        <f t="shared" si="76"/>
        <v>0</v>
      </c>
      <c r="I1609" s="3" t="s">
        <v>60</v>
      </c>
      <c r="J1609">
        <f t="shared" si="77"/>
        <v>0</v>
      </c>
    </row>
    <row r="1610" spans="1:10" x14ac:dyDescent="0.3">
      <c r="A1610" s="3" t="s">
        <v>29</v>
      </c>
      <c r="B1610" s="3" t="s">
        <v>28</v>
      </c>
      <c r="C1610" s="3">
        <v>2024</v>
      </c>
      <c r="D1610" s="3" t="s">
        <v>27</v>
      </c>
      <c r="E1610" s="4">
        <v>3</v>
      </c>
      <c r="F1610" s="3" t="s">
        <v>215</v>
      </c>
      <c r="G1610" s="3" t="str">
        <f t="shared" si="75"/>
        <v>Renewable</v>
      </c>
      <c r="H1610" s="5">
        <f t="shared" si="76"/>
        <v>3.0000000000000004E-5</v>
      </c>
      <c r="I1610" s="3" t="s">
        <v>60</v>
      </c>
      <c r="J1610">
        <f t="shared" si="77"/>
        <v>6.5100000000000007</v>
      </c>
    </row>
    <row r="1611" spans="1:10" x14ac:dyDescent="0.3">
      <c r="A1611" s="3" t="s">
        <v>29</v>
      </c>
      <c r="B1611" s="3" t="s">
        <v>28</v>
      </c>
      <c r="C1611" s="3">
        <v>2025</v>
      </c>
      <c r="D1611" s="3" t="s">
        <v>27</v>
      </c>
      <c r="E1611" s="4">
        <v>5</v>
      </c>
      <c r="F1611" s="3" t="s">
        <v>215</v>
      </c>
      <c r="G1611" s="3" t="str">
        <f t="shared" si="75"/>
        <v>Renewable</v>
      </c>
      <c r="H1611" s="5">
        <f t="shared" si="76"/>
        <v>5.0000000000000002E-5</v>
      </c>
      <c r="I1611" s="3" t="s">
        <v>60</v>
      </c>
      <c r="J1611">
        <f t="shared" si="77"/>
        <v>10.85</v>
      </c>
    </row>
    <row r="1612" spans="1:10" x14ac:dyDescent="0.3">
      <c r="A1612" s="3" t="s">
        <v>29</v>
      </c>
      <c r="B1612" s="3" t="s">
        <v>28</v>
      </c>
      <c r="C1612" s="3">
        <v>2000</v>
      </c>
      <c r="D1612" s="3" t="s">
        <v>8</v>
      </c>
      <c r="E1612" s="4">
        <v>8579</v>
      </c>
      <c r="F1612" s="3" t="s">
        <v>3</v>
      </c>
      <c r="G1612" s="3" t="str">
        <f t="shared" ref="G1612:G1675" si="78">IF(OR(D1612="hydropower",D1612="wind",D1612="solar pv",D1612=" Tide",D1612="solar thermal",D1612="geothermal",D1612="biofuels"), "Renewable", "Non-Renewable")</f>
        <v>Renewable</v>
      </c>
      <c r="H1612" s="5">
        <f t="shared" si="76"/>
        <v>3.4316</v>
      </c>
      <c r="I1612" s="3" t="s">
        <v>60</v>
      </c>
      <c r="J1612">
        <f t="shared" si="77"/>
        <v>744657.2</v>
      </c>
    </row>
    <row r="1613" spans="1:10" x14ac:dyDescent="0.3">
      <c r="A1613" s="3" t="s">
        <v>29</v>
      </c>
      <c r="B1613" s="3" t="s">
        <v>28</v>
      </c>
      <c r="C1613" s="3">
        <v>2001</v>
      </c>
      <c r="D1613" s="3" t="s">
        <v>8</v>
      </c>
      <c r="E1613" s="4">
        <v>8974</v>
      </c>
      <c r="F1613" s="3" t="s">
        <v>3</v>
      </c>
      <c r="G1613" s="3" t="str">
        <f t="shared" si="78"/>
        <v>Renewable</v>
      </c>
      <c r="H1613" s="5">
        <f t="shared" si="76"/>
        <v>3.5896000000000003</v>
      </c>
      <c r="I1613" s="3" t="s">
        <v>60</v>
      </c>
      <c r="J1613">
        <f t="shared" si="77"/>
        <v>778943.20000000007</v>
      </c>
    </row>
    <row r="1614" spans="1:10" x14ac:dyDescent="0.3">
      <c r="A1614" s="3" t="s">
        <v>29</v>
      </c>
      <c r="B1614" s="3" t="s">
        <v>28</v>
      </c>
      <c r="C1614" s="3">
        <v>2002</v>
      </c>
      <c r="D1614" s="3" t="s">
        <v>8</v>
      </c>
      <c r="E1614" s="4">
        <v>9396</v>
      </c>
      <c r="F1614" s="3" t="s">
        <v>3</v>
      </c>
      <c r="G1614" s="3" t="str">
        <f t="shared" si="78"/>
        <v>Renewable</v>
      </c>
      <c r="H1614" s="5">
        <f t="shared" si="76"/>
        <v>3.7584</v>
      </c>
      <c r="I1614" s="3" t="s">
        <v>60</v>
      </c>
      <c r="J1614">
        <f t="shared" si="77"/>
        <v>815572.8</v>
      </c>
    </row>
    <row r="1615" spans="1:10" x14ac:dyDescent="0.3">
      <c r="A1615" s="3" t="s">
        <v>29</v>
      </c>
      <c r="B1615" s="3" t="s">
        <v>28</v>
      </c>
      <c r="C1615" s="3">
        <v>2003</v>
      </c>
      <c r="D1615" s="3" t="s">
        <v>8</v>
      </c>
      <c r="E1615" s="4">
        <v>9380</v>
      </c>
      <c r="F1615" s="3" t="s">
        <v>3</v>
      </c>
      <c r="G1615" s="3" t="str">
        <f t="shared" si="78"/>
        <v>Renewable</v>
      </c>
      <c r="H1615" s="5">
        <f t="shared" si="76"/>
        <v>3.7520000000000002</v>
      </c>
      <c r="I1615" s="3" t="s">
        <v>60</v>
      </c>
      <c r="J1615">
        <f t="shared" si="77"/>
        <v>814184</v>
      </c>
    </row>
    <row r="1616" spans="1:10" x14ac:dyDescent="0.3">
      <c r="A1616" s="3" t="s">
        <v>29</v>
      </c>
      <c r="B1616" s="3" t="s">
        <v>28</v>
      </c>
      <c r="C1616" s="3">
        <v>2004</v>
      </c>
      <c r="D1616" s="3" t="s">
        <v>8</v>
      </c>
      <c r="E1616" s="4">
        <v>9124</v>
      </c>
      <c r="F1616" s="3" t="s">
        <v>3</v>
      </c>
      <c r="G1616" s="3" t="str">
        <f t="shared" si="78"/>
        <v>Renewable</v>
      </c>
      <c r="H1616" s="5">
        <f t="shared" si="76"/>
        <v>3.6496</v>
      </c>
      <c r="I1616" s="3" t="s">
        <v>60</v>
      </c>
      <c r="J1616">
        <f t="shared" si="77"/>
        <v>791963.2</v>
      </c>
    </row>
    <row r="1617" spans="1:10" x14ac:dyDescent="0.3">
      <c r="A1617" s="3" t="s">
        <v>29</v>
      </c>
      <c r="B1617" s="3" t="s">
        <v>28</v>
      </c>
      <c r="C1617" s="3">
        <v>2005</v>
      </c>
      <c r="D1617" s="3" t="s">
        <v>8</v>
      </c>
      <c r="E1617" s="4">
        <v>8116</v>
      </c>
      <c r="F1617" s="3" t="s">
        <v>3</v>
      </c>
      <c r="G1617" s="3" t="str">
        <f t="shared" si="78"/>
        <v>Renewable</v>
      </c>
      <c r="H1617" s="5">
        <f t="shared" si="76"/>
        <v>3.2464</v>
      </c>
      <c r="I1617" s="3" t="s">
        <v>60</v>
      </c>
      <c r="J1617">
        <f t="shared" si="77"/>
        <v>704468.8</v>
      </c>
    </row>
    <row r="1618" spans="1:10" x14ac:dyDescent="0.3">
      <c r="A1618" s="3" t="s">
        <v>29</v>
      </c>
      <c r="B1618" s="3" t="s">
        <v>28</v>
      </c>
      <c r="C1618" s="3">
        <v>2006</v>
      </c>
      <c r="D1618" s="3" t="s">
        <v>8</v>
      </c>
      <c r="E1618" s="4">
        <v>8018</v>
      </c>
      <c r="F1618" s="3" t="s">
        <v>3</v>
      </c>
      <c r="G1618" s="3" t="str">
        <f t="shared" si="78"/>
        <v>Renewable</v>
      </c>
      <c r="H1618" s="5">
        <f t="shared" si="76"/>
        <v>3.2072000000000003</v>
      </c>
      <c r="I1618" s="3" t="s">
        <v>60</v>
      </c>
      <c r="J1618">
        <f t="shared" si="77"/>
        <v>695962.4</v>
      </c>
    </row>
    <row r="1619" spans="1:10" x14ac:dyDescent="0.3">
      <c r="A1619" s="3" t="s">
        <v>29</v>
      </c>
      <c r="B1619" s="3" t="s">
        <v>28</v>
      </c>
      <c r="C1619" s="3">
        <v>2007</v>
      </c>
      <c r="D1619" s="3" t="s">
        <v>8</v>
      </c>
      <c r="E1619" s="4">
        <v>7964</v>
      </c>
      <c r="F1619" s="3" t="s">
        <v>3</v>
      </c>
      <c r="G1619" s="3" t="str">
        <f t="shared" si="78"/>
        <v>Renewable</v>
      </c>
      <c r="H1619" s="5">
        <f t="shared" si="76"/>
        <v>3.1856</v>
      </c>
      <c r="I1619" s="3" t="s">
        <v>60</v>
      </c>
      <c r="J1619">
        <f t="shared" si="77"/>
        <v>691275.2</v>
      </c>
    </row>
    <row r="1620" spans="1:10" x14ac:dyDescent="0.3">
      <c r="A1620" s="3" t="s">
        <v>29</v>
      </c>
      <c r="B1620" s="3" t="s">
        <v>28</v>
      </c>
      <c r="C1620" s="3">
        <v>2008</v>
      </c>
      <c r="D1620" s="3" t="s">
        <v>8</v>
      </c>
      <c r="E1620" s="4">
        <v>7381</v>
      </c>
      <c r="F1620" s="3" t="s">
        <v>3</v>
      </c>
      <c r="G1620" s="3" t="str">
        <f t="shared" si="78"/>
        <v>Renewable</v>
      </c>
      <c r="H1620" s="5">
        <f t="shared" si="76"/>
        <v>2.9524000000000004</v>
      </c>
      <c r="I1620" s="3" t="s">
        <v>60</v>
      </c>
      <c r="J1620">
        <f t="shared" si="77"/>
        <v>640670.80000000005</v>
      </c>
    </row>
    <row r="1621" spans="1:10" x14ac:dyDescent="0.3">
      <c r="A1621" s="3" t="s">
        <v>29</v>
      </c>
      <c r="B1621" s="3" t="s">
        <v>28</v>
      </c>
      <c r="C1621" s="3">
        <v>2009</v>
      </c>
      <c r="D1621" s="3" t="s">
        <v>8</v>
      </c>
      <c r="E1621" s="4">
        <v>8090</v>
      </c>
      <c r="F1621" s="3" t="s">
        <v>3</v>
      </c>
      <c r="G1621" s="3" t="str">
        <f t="shared" si="78"/>
        <v>Renewable</v>
      </c>
      <c r="H1621" s="5">
        <f t="shared" si="76"/>
        <v>3.2360000000000002</v>
      </c>
      <c r="I1621" s="3" t="s">
        <v>60</v>
      </c>
      <c r="J1621">
        <f t="shared" si="77"/>
        <v>702212</v>
      </c>
    </row>
    <row r="1622" spans="1:10" x14ac:dyDescent="0.3">
      <c r="A1622" s="3" t="s">
        <v>29</v>
      </c>
      <c r="B1622" s="3" t="s">
        <v>28</v>
      </c>
      <c r="C1622" s="3">
        <v>2010</v>
      </c>
      <c r="D1622" s="3" t="s">
        <v>8</v>
      </c>
      <c r="E1622" s="4">
        <v>9331</v>
      </c>
      <c r="F1622" s="3" t="s">
        <v>3</v>
      </c>
      <c r="G1622" s="3" t="str">
        <f t="shared" si="78"/>
        <v>Renewable</v>
      </c>
      <c r="H1622" s="5">
        <f t="shared" si="76"/>
        <v>3.7324000000000002</v>
      </c>
      <c r="I1622" s="3" t="s">
        <v>60</v>
      </c>
      <c r="J1622">
        <f t="shared" si="77"/>
        <v>809930.8</v>
      </c>
    </row>
    <row r="1623" spans="1:10" x14ac:dyDescent="0.3">
      <c r="A1623" s="3" t="s">
        <v>29</v>
      </c>
      <c r="B1623" s="3" t="s">
        <v>28</v>
      </c>
      <c r="C1623" s="3">
        <v>2011</v>
      </c>
      <c r="D1623" s="3" t="s">
        <v>8</v>
      </c>
      <c r="E1623" s="4">
        <v>9323</v>
      </c>
      <c r="F1623" s="3" t="s">
        <v>3</v>
      </c>
      <c r="G1623" s="3" t="str">
        <f t="shared" si="78"/>
        <v>Renewable</v>
      </c>
      <c r="H1623" s="5">
        <f t="shared" si="76"/>
        <v>3.7292000000000001</v>
      </c>
      <c r="I1623" s="3" t="s">
        <v>60</v>
      </c>
      <c r="J1623">
        <f t="shared" si="77"/>
        <v>809236.4</v>
      </c>
    </row>
    <row r="1624" spans="1:10" x14ac:dyDescent="0.3">
      <c r="A1624" s="3" t="s">
        <v>29</v>
      </c>
      <c r="B1624" s="3" t="s">
        <v>28</v>
      </c>
      <c r="C1624" s="3">
        <v>2012</v>
      </c>
      <c r="D1624" s="3" t="s">
        <v>8</v>
      </c>
      <c r="E1624" s="4">
        <v>9966</v>
      </c>
      <c r="F1624" s="3" t="s">
        <v>3</v>
      </c>
      <c r="G1624" s="3" t="str">
        <f t="shared" si="78"/>
        <v>Renewable</v>
      </c>
      <c r="H1624" s="5">
        <f t="shared" si="76"/>
        <v>3.9864000000000002</v>
      </c>
      <c r="I1624" s="3" t="s">
        <v>60</v>
      </c>
      <c r="J1624">
        <f t="shared" si="77"/>
        <v>865048.8</v>
      </c>
    </row>
    <row r="1625" spans="1:10" x14ac:dyDescent="0.3">
      <c r="A1625" s="3" t="s">
        <v>29</v>
      </c>
      <c r="B1625" s="3" t="s">
        <v>28</v>
      </c>
      <c r="C1625" s="3">
        <v>2013</v>
      </c>
      <c r="D1625" s="3" t="s">
        <v>8</v>
      </c>
      <c r="E1625" s="4">
        <v>10172</v>
      </c>
      <c r="F1625" s="3" t="s">
        <v>3</v>
      </c>
      <c r="G1625" s="3" t="str">
        <f t="shared" si="78"/>
        <v>Renewable</v>
      </c>
      <c r="H1625" s="5">
        <f t="shared" si="76"/>
        <v>4.0688000000000004</v>
      </c>
      <c r="I1625" s="3" t="s">
        <v>60</v>
      </c>
      <c r="J1625">
        <f t="shared" si="77"/>
        <v>882929.60000000009</v>
      </c>
    </row>
    <row r="1626" spans="1:10" x14ac:dyDescent="0.3">
      <c r="A1626" s="3" t="s">
        <v>29</v>
      </c>
      <c r="B1626" s="3" t="s">
        <v>28</v>
      </c>
      <c r="C1626" s="3">
        <v>2014</v>
      </c>
      <c r="D1626" s="3" t="s">
        <v>8</v>
      </c>
      <c r="E1626" s="4">
        <v>9174</v>
      </c>
      <c r="F1626" s="3" t="s">
        <v>3</v>
      </c>
      <c r="G1626" s="3" t="str">
        <f t="shared" si="78"/>
        <v>Renewable</v>
      </c>
      <c r="H1626" s="5">
        <f t="shared" si="76"/>
        <v>3.6696</v>
      </c>
      <c r="I1626" s="3" t="s">
        <v>60</v>
      </c>
      <c r="J1626">
        <f t="shared" si="77"/>
        <v>796303.2</v>
      </c>
    </row>
    <row r="1627" spans="1:10" x14ac:dyDescent="0.3">
      <c r="A1627" s="3" t="s">
        <v>29</v>
      </c>
      <c r="B1627" s="3" t="s">
        <v>28</v>
      </c>
      <c r="C1627" s="3">
        <v>2015</v>
      </c>
      <c r="D1627" s="3" t="s">
        <v>8</v>
      </c>
      <c r="E1627" s="4">
        <v>9629</v>
      </c>
      <c r="F1627" s="3" t="s">
        <v>3</v>
      </c>
      <c r="G1627" s="3" t="str">
        <f t="shared" si="78"/>
        <v>Renewable</v>
      </c>
      <c r="H1627" s="5">
        <f t="shared" si="76"/>
        <v>3.8516000000000004</v>
      </c>
      <c r="I1627" s="3" t="s">
        <v>60</v>
      </c>
      <c r="J1627">
        <f t="shared" si="77"/>
        <v>835797.20000000007</v>
      </c>
    </row>
    <row r="1628" spans="1:10" x14ac:dyDescent="0.3">
      <c r="A1628" s="3" t="s">
        <v>29</v>
      </c>
      <c r="B1628" s="3" t="s">
        <v>28</v>
      </c>
      <c r="C1628" s="3">
        <v>2016</v>
      </c>
      <c r="D1628" s="3" t="s">
        <v>8</v>
      </c>
      <c r="E1628" s="4">
        <v>12274</v>
      </c>
      <c r="F1628" s="3" t="s">
        <v>3</v>
      </c>
      <c r="G1628" s="3" t="str">
        <f t="shared" si="78"/>
        <v>Renewable</v>
      </c>
      <c r="H1628" s="5">
        <f t="shared" si="76"/>
        <v>4.9096000000000002</v>
      </c>
      <c r="I1628" s="3" t="s">
        <v>60</v>
      </c>
      <c r="J1628">
        <f t="shared" si="77"/>
        <v>1065383.2</v>
      </c>
    </row>
    <row r="1629" spans="1:10" x14ac:dyDescent="0.3">
      <c r="A1629" s="3" t="s">
        <v>29</v>
      </c>
      <c r="B1629" s="3" t="s">
        <v>28</v>
      </c>
      <c r="C1629" s="3">
        <v>2017</v>
      </c>
      <c r="D1629" s="3" t="s">
        <v>8</v>
      </c>
      <c r="E1629" s="4">
        <v>11828</v>
      </c>
      <c r="F1629" s="3" t="s">
        <v>3</v>
      </c>
      <c r="G1629" s="3" t="str">
        <f t="shared" si="78"/>
        <v>Renewable</v>
      </c>
      <c r="H1629" s="5">
        <f t="shared" si="76"/>
        <v>4.7312000000000003</v>
      </c>
      <c r="I1629" s="3" t="s">
        <v>60</v>
      </c>
      <c r="J1629">
        <f t="shared" si="77"/>
        <v>1026670.4</v>
      </c>
    </row>
    <row r="1630" spans="1:10" x14ac:dyDescent="0.3">
      <c r="A1630" s="3" t="s">
        <v>29</v>
      </c>
      <c r="B1630" s="3" t="s">
        <v>28</v>
      </c>
      <c r="C1630" s="3">
        <v>2018</v>
      </c>
      <c r="D1630" s="3" t="s">
        <v>8</v>
      </c>
      <c r="E1630" s="4">
        <v>11476</v>
      </c>
      <c r="F1630" s="3" t="s">
        <v>3</v>
      </c>
      <c r="G1630" s="3" t="str">
        <f t="shared" si="78"/>
        <v>Renewable</v>
      </c>
      <c r="H1630" s="5">
        <f t="shared" si="76"/>
        <v>4.5903999999999998</v>
      </c>
      <c r="I1630" s="3" t="s">
        <v>60</v>
      </c>
      <c r="J1630">
        <f t="shared" si="77"/>
        <v>996116.79999999993</v>
      </c>
    </row>
    <row r="1631" spans="1:10" x14ac:dyDescent="0.3">
      <c r="A1631" s="3" t="s">
        <v>29</v>
      </c>
      <c r="B1631" s="3" t="s">
        <v>28</v>
      </c>
      <c r="C1631" s="3">
        <v>2019</v>
      </c>
      <c r="D1631" s="3" t="s">
        <v>8</v>
      </c>
      <c r="E1631" s="4">
        <v>11241</v>
      </c>
      <c r="F1631" s="3" t="s">
        <v>3</v>
      </c>
      <c r="G1631" s="3" t="str">
        <f t="shared" si="78"/>
        <v>Renewable</v>
      </c>
      <c r="H1631" s="5">
        <f t="shared" si="76"/>
        <v>4.4964000000000004</v>
      </c>
      <c r="I1631" s="3" t="s">
        <v>60</v>
      </c>
      <c r="J1631">
        <f t="shared" si="77"/>
        <v>975718.8</v>
      </c>
    </row>
    <row r="1632" spans="1:10" x14ac:dyDescent="0.3">
      <c r="A1632" s="3" t="s">
        <v>29</v>
      </c>
      <c r="B1632" s="3" t="s">
        <v>28</v>
      </c>
      <c r="C1632" s="3">
        <v>2020</v>
      </c>
      <c r="D1632" s="3" t="s">
        <v>8</v>
      </c>
      <c r="E1632" s="4">
        <v>10529</v>
      </c>
      <c r="F1632" s="3" t="s">
        <v>3</v>
      </c>
      <c r="G1632" s="3" t="str">
        <f t="shared" si="78"/>
        <v>Renewable</v>
      </c>
      <c r="H1632" s="5">
        <f t="shared" si="76"/>
        <v>4.2115999999999998</v>
      </c>
      <c r="I1632" s="3" t="s">
        <v>60</v>
      </c>
      <c r="J1632">
        <f t="shared" si="77"/>
        <v>913917.2</v>
      </c>
    </row>
    <row r="1633" spans="1:10" x14ac:dyDescent="0.3">
      <c r="A1633" s="3" t="s">
        <v>29</v>
      </c>
      <c r="B1633" s="3" t="s">
        <v>28</v>
      </c>
      <c r="C1633" s="3">
        <v>2021</v>
      </c>
      <c r="D1633" s="3" t="s">
        <v>8</v>
      </c>
      <c r="E1633" s="4">
        <v>11067</v>
      </c>
      <c r="F1633" s="3" t="s">
        <v>3</v>
      </c>
      <c r="G1633" s="3" t="str">
        <f t="shared" si="78"/>
        <v>Renewable</v>
      </c>
      <c r="H1633" s="5">
        <f t="shared" si="76"/>
        <v>4.4268000000000001</v>
      </c>
      <c r="I1633" s="3" t="s">
        <v>60</v>
      </c>
      <c r="J1633">
        <f t="shared" si="77"/>
        <v>960615.6</v>
      </c>
    </row>
    <row r="1634" spans="1:10" x14ac:dyDescent="0.3">
      <c r="A1634" s="3" t="s">
        <v>29</v>
      </c>
      <c r="B1634" s="3" t="s">
        <v>28</v>
      </c>
      <c r="C1634" s="3">
        <v>2022</v>
      </c>
      <c r="D1634" s="3" t="s">
        <v>8</v>
      </c>
      <c r="E1634" s="4">
        <v>10070</v>
      </c>
      <c r="F1634" s="3" t="s">
        <v>3</v>
      </c>
      <c r="G1634" s="3" t="str">
        <f t="shared" si="78"/>
        <v>Renewable</v>
      </c>
      <c r="H1634" s="5">
        <f t="shared" si="76"/>
        <v>4.0280000000000005</v>
      </c>
      <c r="I1634" s="3" t="s">
        <v>60</v>
      </c>
      <c r="J1634">
        <f t="shared" si="77"/>
        <v>874076.00000000012</v>
      </c>
    </row>
    <row r="1635" spans="1:10" x14ac:dyDescent="0.3">
      <c r="A1635" s="3" t="s">
        <v>29</v>
      </c>
      <c r="B1635" s="3" t="s">
        <v>28</v>
      </c>
      <c r="C1635" s="3">
        <v>2023</v>
      </c>
      <c r="D1635" s="3" t="s">
        <v>8</v>
      </c>
      <c r="E1635" s="4">
        <v>10387</v>
      </c>
      <c r="F1635" s="3" t="s">
        <v>3</v>
      </c>
      <c r="G1635" s="3" t="str">
        <f t="shared" si="78"/>
        <v>Renewable</v>
      </c>
      <c r="H1635" s="5">
        <f t="shared" si="76"/>
        <v>4.1547999999999998</v>
      </c>
      <c r="I1635" s="3" t="s">
        <v>60</v>
      </c>
      <c r="J1635">
        <f t="shared" si="77"/>
        <v>901591.6</v>
      </c>
    </row>
    <row r="1636" spans="1:10" x14ac:dyDescent="0.3">
      <c r="A1636" s="3" t="s">
        <v>29</v>
      </c>
      <c r="B1636" s="3" t="s">
        <v>28</v>
      </c>
      <c r="C1636" s="3">
        <v>2024</v>
      </c>
      <c r="D1636" s="3" t="s">
        <v>8</v>
      </c>
      <c r="E1636" s="4">
        <v>10459</v>
      </c>
      <c r="F1636" s="3" t="s">
        <v>215</v>
      </c>
      <c r="G1636" s="3" t="str">
        <f t="shared" si="78"/>
        <v>Renewable</v>
      </c>
      <c r="H1636" s="5">
        <f t="shared" si="76"/>
        <v>4.1836000000000002</v>
      </c>
      <c r="I1636" s="3" t="s">
        <v>60</v>
      </c>
      <c r="J1636">
        <f t="shared" si="77"/>
        <v>907841.20000000007</v>
      </c>
    </row>
    <row r="1637" spans="1:10" x14ac:dyDescent="0.3">
      <c r="A1637" s="3" t="s">
        <v>29</v>
      </c>
      <c r="B1637" s="3" t="s">
        <v>28</v>
      </c>
      <c r="C1637" s="3">
        <v>2025</v>
      </c>
      <c r="D1637" s="3" t="s">
        <v>8</v>
      </c>
      <c r="E1637" s="4">
        <v>10657</v>
      </c>
      <c r="F1637" s="3" t="s">
        <v>215</v>
      </c>
      <c r="G1637" s="3" t="str">
        <f t="shared" si="78"/>
        <v>Renewable</v>
      </c>
      <c r="H1637" s="5">
        <f t="shared" si="76"/>
        <v>4.2628000000000004</v>
      </c>
      <c r="I1637" s="3" t="s">
        <v>60</v>
      </c>
      <c r="J1637">
        <f t="shared" si="77"/>
        <v>925027.60000000009</v>
      </c>
    </row>
    <row r="1638" spans="1:10" x14ac:dyDescent="0.3">
      <c r="A1638" s="3" t="s">
        <v>29</v>
      </c>
      <c r="B1638" s="3" t="s">
        <v>28</v>
      </c>
      <c r="C1638" s="3">
        <v>2000</v>
      </c>
      <c r="D1638" s="3" t="s">
        <v>9</v>
      </c>
      <c r="E1638" s="4">
        <v>333</v>
      </c>
      <c r="F1638" s="3" t="s">
        <v>3</v>
      </c>
      <c r="G1638" s="3" t="str">
        <f t="shared" si="78"/>
        <v>Non-Renewable</v>
      </c>
      <c r="H1638" s="5">
        <f t="shared" si="76"/>
        <v>6.6600000000000006E-2</v>
      </c>
      <c r="I1638" s="3" t="s">
        <v>60</v>
      </c>
      <c r="J1638">
        <f t="shared" si="77"/>
        <v>14452.2</v>
      </c>
    </row>
    <row r="1639" spans="1:10" x14ac:dyDescent="0.3">
      <c r="A1639" s="3" t="s">
        <v>29</v>
      </c>
      <c r="B1639" s="3" t="s">
        <v>28</v>
      </c>
      <c r="C1639" s="3">
        <v>2001</v>
      </c>
      <c r="D1639" s="3" t="s">
        <v>9</v>
      </c>
      <c r="E1639" s="4">
        <v>329</v>
      </c>
      <c r="F1639" s="3" t="s">
        <v>3</v>
      </c>
      <c r="G1639" s="3" t="str">
        <f t="shared" si="78"/>
        <v>Non-Renewable</v>
      </c>
      <c r="H1639" s="5">
        <f t="shared" si="76"/>
        <v>6.5799999999999997E-2</v>
      </c>
      <c r="I1639" s="3" t="s">
        <v>60</v>
      </c>
      <c r="J1639">
        <f t="shared" si="77"/>
        <v>14278.599999999999</v>
      </c>
    </row>
    <row r="1640" spans="1:10" x14ac:dyDescent="0.3">
      <c r="A1640" s="3" t="s">
        <v>29</v>
      </c>
      <c r="B1640" s="3" t="s">
        <v>28</v>
      </c>
      <c r="C1640" s="3">
        <v>2002</v>
      </c>
      <c r="D1640" s="3" t="s">
        <v>9</v>
      </c>
      <c r="E1640" s="4">
        <v>335</v>
      </c>
      <c r="F1640" s="3" t="s">
        <v>3</v>
      </c>
      <c r="G1640" s="3" t="str">
        <f t="shared" si="78"/>
        <v>Non-Renewable</v>
      </c>
      <c r="H1640" s="5">
        <f t="shared" si="76"/>
        <v>6.7000000000000004E-2</v>
      </c>
      <c r="I1640" s="3" t="s">
        <v>60</v>
      </c>
      <c r="J1640">
        <f t="shared" si="77"/>
        <v>14539</v>
      </c>
    </row>
    <row r="1641" spans="1:10" x14ac:dyDescent="0.3">
      <c r="A1641" s="3" t="s">
        <v>29</v>
      </c>
      <c r="B1641" s="3" t="s">
        <v>28</v>
      </c>
      <c r="C1641" s="3">
        <v>2003</v>
      </c>
      <c r="D1641" s="3" t="s">
        <v>9</v>
      </c>
      <c r="E1641" s="4">
        <v>286</v>
      </c>
      <c r="F1641" s="3" t="s">
        <v>3</v>
      </c>
      <c r="G1641" s="3" t="str">
        <f t="shared" si="78"/>
        <v>Non-Renewable</v>
      </c>
      <c r="H1641" s="5">
        <f t="shared" si="76"/>
        <v>5.7200000000000001E-2</v>
      </c>
      <c r="I1641" s="3" t="s">
        <v>60</v>
      </c>
      <c r="J1641">
        <f t="shared" si="77"/>
        <v>12412.4</v>
      </c>
    </row>
    <row r="1642" spans="1:10" x14ac:dyDescent="0.3">
      <c r="A1642" s="3" t="s">
        <v>29</v>
      </c>
      <c r="B1642" s="3" t="s">
        <v>28</v>
      </c>
      <c r="C1642" s="3">
        <v>2004</v>
      </c>
      <c r="D1642" s="3" t="s">
        <v>9</v>
      </c>
      <c r="E1642" s="4">
        <v>293</v>
      </c>
      <c r="F1642" s="3" t="s">
        <v>3</v>
      </c>
      <c r="G1642" s="3" t="str">
        <f t="shared" si="78"/>
        <v>Non-Renewable</v>
      </c>
      <c r="H1642" s="5">
        <f t="shared" si="76"/>
        <v>5.8600000000000006E-2</v>
      </c>
      <c r="I1642" s="3" t="s">
        <v>60</v>
      </c>
      <c r="J1642">
        <f t="shared" si="77"/>
        <v>12716.2</v>
      </c>
    </row>
    <row r="1643" spans="1:10" x14ac:dyDescent="0.3">
      <c r="A1643" s="3" t="s">
        <v>29</v>
      </c>
      <c r="B1643" s="3" t="s">
        <v>28</v>
      </c>
      <c r="C1643" s="3">
        <v>2005</v>
      </c>
      <c r="D1643" s="3" t="s">
        <v>9</v>
      </c>
      <c r="E1643" s="4">
        <v>290</v>
      </c>
      <c r="F1643" s="3" t="s">
        <v>3</v>
      </c>
      <c r="G1643" s="3" t="str">
        <f t="shared" si="78"/>
        <v>Non-Renewable</v>
      </c>
      <c r="H1643" s="5">
        <f t="shared" si="76"/>
        <v>5.8000000000000003E-2</v>
      </c>
      <c r="I1643" s="3" t="s">
        <v>60</v>
      </c>
      <c r="J1643">
        <f t="shared" si="77"/>
        <v>12586</v>
      </c>
    </row>
    <row r="1644" spans="1:10" x14ac:dyDescent="0.3">
      <c r="A1644" s="3" t="s">
        <v>29</v>
      </c>
      <c r="B1644" s="3" t="s">
        <v>28</v>
      </c>
      <c r="C1644" s="3">
        <v>2006</v>
      </c>
      <c r="D1644" s="3" t="s">
        <v>9</v>
      </c>
      <c r="E1644" s="4">
        <v>295</v>
      </c>
      <c r="F1644" s="3" t="s">
        <v>3</v>
      </c>
      <c r="G1644" s="3" t="str">
        <f t="shared" si="78"/>
        <v>Non-Renewable</v>
      </c>
      <c r="H1644" s="5">
        <f t="shared" si="76"/>
        <v>5.9000000000000004E-2</v>
      </c>
      <c r="I1644" s="3" t="s">
        <v>60</v>
      </c>
      <c r="J1644">
        <f t="shared" si="77"/>
        <v>12803</v>
      </c>
    </row>
    <row r="1645" spans="1:10" x14ac:dyDescent="0.3">
      <c r="A1645" s="3" t="s">
        <v>29</v>
      </c>
      <c r="B1645" s="3" t="s">
        <v>28</v>
      </c>
      <c r="C1645" s="3">
        <v>2007</v>
      </c>
      <c r="D1645" s="3" t="s">
        <v>9</v>
      </c>
      <c r="E1645" s="4">
        <v>279</v>
      </c>
      <c r="F1645" s="3" t="s">
        <v>3</v>
      </c>
      <c r="G1645" s="3" t="str">
        <f t="shared" si="78"/>
        <v>Non-Renewable</v>
      </c>
      <c r="H1645" s="5">
        <f t="shared" si="76"/>
        <v>5.5800000000000002E-2</v>
      </c>
      <c r="I1645" s="3" t="s">
        <v>60</v>
      </c>
      <c r="J1645">
        <f t="shared" si="77"/>
        <v>12108.6</v>
      </c>
    </row>
    <row r="1646" spans="1:10" x14ac:dyDescent="0.3">
      <c r="A1646" s="3" t="s">
        <v>29</v>
      </c>
      <c r="B1646" s="3" t="s">
        <v>28</v>
      </c>
      <c r="C1646" s="3">
        <v>2008</v>
      </c>
      <c r="D1646" s="3" t="s">
        <v>9</v>
      </c>
      <c r="E1646" s="4">
        <v>282</v>
      </c>
      <c r="F1646" s="3" t="s">
        <v>3</v>
      </c>
      <c r="G1646" s="3" t="str">
        <f t="shared" si="78"/>
        <v>Non-Renewable</v>
      </c>
      <c r="H1646" s="5">
        <f t="shared" si="76"/>
        <v>5.6400000000000006E-2</v>
      </c>
      <c r="I1646" s="3" t="s">
        <v>60</v>
      </c>
      <c r="J1646">
        <f t="shared" si="77"/>
        <v>12238.800000000001</v>
      </c>
    </row>
    <row r="1647" spans="1:10" x14ac:dyDescent="0.3">
      <c r="A1647" s="3" t="s">
        <v>29</v>
      </c>
      <c r="B1647" s="3" t="s">
        <v>28</v>
      </c>
      <c r="C1647" s="3">
        <v>2009</v>
      </c>
      <c r="D1647" s="3" t="s">
        <v>9</v>
      </c>
      <c r="E1647" s="4">
        <v>278</v>
      </c>
      <c r="F1647" s="3" t="s">
        <v>3</v>
      </c>
      <c r="G1647" s="3" t="str">
        <f t="shared" si="78"/>
        <v>Non-Renewable</v>
      </c>
      <c r="H1647" s="5">
        <f t="shared" si="76"/>
        <v>5.5600000000000004E-2</v>
      </c>
      <c r="I1647" s="3" t="s">
        <v>60</v>
      </c>
      <c r="J1647">
        <f t="shared" si="77"/>
        <v>12065.2</v>
      </c>
    </row>
    <row r="1648" spans="1:10" x14ac:dyDescent="0.3">
      <c r="A1648" s="3" t="s">
        <v>29</v>
      </c>
      <c r="B1648" s="3" t="s">
        <v>28</v>
      </c>
      <c r="C1648" s="3">
        <v>2010</v>
      </c>
      <c r="D1648" s="3" t="s">
        <v>9</v>
      </c>
      <c r="E1648" s="4">
        <v>258</v>
      </c>
      <c r="F1648" s="3" t="s">
        <v>3</v>
      </c>
      <c r="G1648" s="3" t="str">
        <f t="shared" si="78"/>
        <v>Non-Renewable</v>
      </c>
      <c r="H1648" s="5">
        <f t="shared" si="76"/>
        <v>5.16E-2</v>
      </c>
      <c r="I1648" s="3" t="s">
        <v>60</v>
      </c>
      <c r="J1648">
        <f t="shared" si="77"/>
        <v>11197.2</v>
      </c>
    </row>
    <row r="1649" spans="1:10" x14ac:dyDescent="0.3">
      <c r="A1649" s="3" t="s">
        <v>29</v>
      </c>
      <c r="B1649" s="3" t="s">
        <v>28</v>
      </c>
      <c r="C1649" s="3">
        <v>2011</v>
      </c>
      <c r="D1649" s="3" t="s">
        <v>9</v>
      </c>
      <c r="E1649" s="4">
        <v>290</v>
      </c>
      <c r="F1649" s="3" t="s">
        <v>3</v>
      </c>
      <c r="G1649" s="3" t="str">
        <f t="shared" si="78"/>
        <v>Non-Renewable</v>
      </c>
      <c r="H1649" s="5">
        <f t="shared" si="76"/>
        <v>5.8000000000000003E-2</v>
      </c>
      <c r="I1649" s="3" t="s">
        <v>60</v>
      </c>
      <c r="J1649">
        <f t="shared" si="77"/>
        <v>12586</v>
      </c>
    </row>
    <row r="1650" spans="1:10" x14ac:dyDescent="0.3">
      <c r="A1650" s="3" t="s">
        <v>29</v>
      </c>
      <c r="B1650" s="3" t="s">
        <v>28</v>
      </c>
      <c r="C1650" s="3">
        <v>2012</v>
      </c>
      <c r="D1650" s="3" t="s">
        <v>9</v>
      </c>
      <c r="E1650" s="4">
        <v>287</v>
      </c>
      <c r="F1650" s="3" t="s">
        <v>3</v>
      </c>
      <c r="G1650" s="3" t="str">
        <f t="shared" si="78"/>
        <v>Non-Renewable</v>
      </c>
      <c r="H1650" s="5">
        <f t="shared" si="76"/>
        <v>5.74E-2</v>
      </c>
      <c r="I1650" s="3" t="s">
        <v>60</v>
      </c>
      <c r="J1650">
        <f t="shared" si="77"/>
        <v>12455.8</v>
      </c>
    </row>
    <row r="1651" spans="1:10" x14ac:dyDescent="0.3">
      <c r="A1651" s="3" t="s">
        <v>29</v>
      </c>
      <c r="B1651" s="3" t="s">
        <v>28</v>
      </c>
      <c r="C1651" s="3">
        <v>2013</v>
      </c>
      <c r="D1651" s="3" t="s">
        <v>9</v>
      </c>
      <c r="E1651" s="4">
        <v>286</v>
      </c>
      <c r="F1651" s="3" t="s">
        <v>3</v>
      </c>
      <c r="G1651" s="3" t="str">
        <f t="shared" si="78"/>
        <v>Non-Renewable</v>
      </c>
      <c r="H1651" s="5">
        <f t="shared" si="76"/>
        <v>5.7200000000000001E-2</v>
      </c>
      <c r="I1651" s="3" t="s">
        <v>60</v>
      </c>
      <c r="J1651">
        <f t="shared" si="77"/>
        <v>12412.4</v>
      </c>
    </row>
    <row r="1652" spans="1:10" x14ac:dyDescent="0.3">
      <c r="A1652" s="3" t="s">
        <v>29</v>
      </c>
      <c r="B1652" s="3" t="s">
        <v>28</v>
      </c>
      <c r="C1652" s="3">
        <v>2014</v>
      </c>
      <c r="D1652" s="3" t="s">
        <v>9</v>
      </c>
      <c r="E1652" s="4">
        <v>277</v>
      </c>
      <c r="F1652" s="3" t="s">
        <v>3</v>
      </c>
      <c r="G1652" s="3" t="str">
        <f t="shared" si="78"/>
        <v>Non-Renewable</v>
      </c>
      <c r="H1652" s="5">
        <f t="shared" si="76"/>
        <v>5.5400000000000005E-2</v>
      </c>
      <c r="I1652" s="3" t="s">
        <v>60</v>
      </c>
      <c r="J1652">
        <f t="shared" si="77"/>
        <v>12021.800000000001</v>
      </c>
    </row>
    <row r="1653" spans="1:10" x14ac:dyDescent="0.3">
      <c r="A1653" s="3" t="s">
        <v>29</v>
      </c>
      <c r="B1653" s="3" t="s">
        <v>28</v>
      </c>
      <c r="C1653" s="3">
        <v>2015</v>
      </c>
      <c r="D1653" s="3" t="s">
        <v>9</v>
      </c>
      <c r="E1653" s="4">
        <v>295</v>
      </c>
      <c r="F1653" s="3" t="s">
        <v>3</v>
      </c>
      <c r="G1653" s="3" t="str">
        <f t="shared" si="78"/>
        <v>Non-Renewable</v>
      </c>
      <c r="H1653" s="5">
        <f t="shared" si="76"/>
        <v>5.9000000000000004E-2</v>
      </c>
      <c r="I1653" s="3" t="s">
        <v>60</v>
      </c>
      <c r="J1653">
        <f t="shared" si="77"/>
        <v>12803</v>
      </c>
    </row>
    <row r="1654" spans="1:10" x14ac:dyDescent="0.3">
      <c r="A1654" s="3" t="s">
        <v>29</v>
      </c>
      <c r="B1654" s="3" t="s">
        <v>28</v>
      </c>
      <c r="C1654" s="3">
        <v>2016</v>
      </c>
      <c r="D1654" s="3" t="s">
        <v>9</v>
      </c>
      <c r="E1654" s="4">
        <v>312</v>
      </c>
      <c r="F1654" s="3" t="s">
        <v>3</v>
      </c>
      <c r="G1654" s="3" t="str">
        <f t="shared" si="78"/>
        <v>Non-Renewable</v>
      </c>
      <c r="H1654" s="5">
        <f t="shared" si="76"/>
        <v>6.2400000000000004E-2</v>
      </c>
      <c r="I1654" s="3" t="s">
        <v>60</v>
      </c>
      <c r="J1654">
        <f t="shared" si="77"/>
        <v>13540.800000000001</v>
      </c>
    </row>
    <row r="1655" spans="1:10" x14ac:dyDescent="0.3">
      <c r="A1655" s="3" t="s">
        <v>29</v>
      </c>
      <c r="B1655" s="3" t="s">
        <v>28</v>
      </c>
      <c r="C1655" s="3">
        <v>2017</v>
      </c>
      <c r="D1655" s="3" t="s">
        <v>9</v>
      </c>
      <c r="E1655" s="4">
        <v>323</v>
      </c>
      <c r="F1655" s="3" t="s">
        <v>3</v>
      </c>
      <c r="G1655" s="3" t="str">
        <f t="shared" si="78"/>
        <v>Non-Renewable</v>
      </c>
      <c r="H1655" s="5">
        <f t="shared" si="76"/>
        <v>6.4600000000000005E-2</v>
      </c>
      <c r="I1655" s="3" t="s">
        <v>60</v>
      </c>
      <c r="J1655">
        <f t="shared" si="77"/>
        <v>14018.2</v>
      </c>
    </row>
    <row r="1656" spans="1:10" x14ac:dyDescent="0.3">
      <c r="A1656" s="3" t="s">
        <v>29</v>
      </c>
      <c r="B1656" s="3" t="s">
        <v>28</v>
      </c>
      <c r="C1656" s="3">
        <v>2018</v>
      </c>
      <c r="D1656" s="3" t="s">
        <v>9</v>
      </c>
      <c r="E1656" s="4">
        <v>317</v>
      </c>
      <c r="F1656" s="3" t="s">
        <v>3</v>
      </c>
      <c r="G1656" s="3" t="str">
        <f t="shared" si="78"/>
        <v>Non-Renewable</v>
      </c>
      <c r="H1656" s="5">
        <f t="shared" si="76"/>
        <v>6.3399999999999998E-2</v>
      </c>
      <c r="I1656" s="3" t="s">
        <v>60</v>
      </c>
      <c r="J1656">
        <f t="shared" si="77"/>
        <v>13757.8</v>
      </c>
    </row>
    <row r="1657" spans="1:10" x14ac:dyDescent="0.3">
      <c r="A1657" s="3" t="s">
        <v>29</v>
      </c>
      <c r="B1657" s="3" t="s">
        <v>28</v>
      </c>
      <c r="C1657" s="3">
        <v>2019</v>
      </c>
      <c r="D1657" s="3" t="s">
        <v>9</v>
      </c>
      <c r="E1657" s="4">
        <v>314</v>
      </c>
      <c r="F1657" s="3" t="s">
        <v>3</v>
      </c>
      <c r="G1657" s="3" t="str">
        <f t="shared" si="78"/>
        <v>Non-Renewable</v>
      </c>
      <c r="H1657" s="5">
        <f t="shared" si="76"/>
        <v>6.2800000000000009E-2</v>
      </c>
      <c r="I1657" s="3" t="s">
        <v>60</v>
      </c>
      <c r="J1657">
        <f t="shared" si="77"/>
        <v>13627.600000000002</v>
      </c>
    </row>
    <row r="1658" spans="1:10" x14ac:dyDescent="0.3">
      <c r="A1658" s="3" t="s">
        <v>29</v>
      </c>
      <c r="B1658" s="3" t="s">
        <v>28</v>
      </c>
      <c r="C1658" s="3">
        <v>2020</v>
      </c>
      <c r="D1658" s="3" t="s">
        <v>9</v>
      </c>
      <c r="E1658" s="4">
        <v>314</v>
      </c>
      <c r="F1658" s="3" t="s">
        <v>3</v>
      </c>
      <c r="G1658" s="3" t="str">
        <f t="shared" si="78"/>
        <v>Non-Renewable</v>
      </c>
      <c r="H1658" s="5">
        <f t="shared" si="76"/>
        <v>6.2800000000000009E-2</v>
      </c>
      <c r="I1658" s="3" t="s">
        <v>60</v>
      </c>
      <c r="J1658">
        <f t="shared" si="77"/>
        <v>13627.600000000002</v>
      </c>
    </row>
    <row r="1659" spans="1:10" x14ac:dyDescent="0.3">
      <c r="A1659" s="3" t="s">
        <v>29</v>
      </c>
      <c r="B1659" s="3" t="s">
        <v>28</v>
      </c>
      <c r="C1659" s="3">
        <v>2021</v>
      </c>
      <c r="D1659" s="3" t="s">
        <v>9</v>
      </c>
      <c r="E1659" s="4">
        <v>312</v>
      </c>
      <c r="F1659" s="3" t="s">
        <v>3</v>
      </c>
      <c r="G1659" s="3" t="str">
        <f t="shared" si="78"/>
        <v>Non-Renewable</v>
      </c>
      <c r="H1659" s="5">
        <f t="shared" si="76"/>
        <v>6.2400000000000004E-2</v>
      </c>
      <c r="I1659" s="3" t="s">
        <v>60</v>
      </c>
      <c r="J1659">
        <f t="shared" si="77"/>
        <v>13540.800000000001</v>
      </c>
    </row>
    <row r="1660" spans="1:10" x14ac:dyDescent="0.3">
      <c r="A1660" s="3" t="s">
        <v>29</v>
      </c>
      <c r="B1660" s="3" t="s">
        <v>28</v>
      </c>
      <c r="C1660" s="3">
        <v>2022</v>
      </c>
      <c r="D1660" s="3" t="s">
        <v>9</v>
      </c>
      <c r="E1660" s="4">
        <v>309</v>
      </c>
      <c r="F1660" s="3" t="s">
        <v>3</v>
      </c>
      <c r="G1660" s="3" t="str">
        <f t="shared" si="78"/>
        <v>Non-Renewable</v>
      </c>
      <c r="H1660" s="5">
        <f t="shared" si="76"/>
        <v>6.1800000000000001E-2</v>
      </c>
      <c r="I1660" s="3" t="s">
        <v>60</v>
      </c>
      <c r="J1660">
        <f t="shared" si="77"/>
        <v>13410.6</v>
      </c>
    </row>
    <row r="1661" spans="1:10" x14ac:dyDescent="0.3">
      <c r="A1661" s="3" t="s">
        <v>29</v>
      </c>
      <c r="B1661" s="3" t="s">
        <v>28</v>
      </c>
      <c r="C1661" s="3">
        <v>2023</v>
      </c>
      <c r="D1661" s="3" t="s">
        <v>9</v>
      </c>
      <c r="E1661" s="4">
        <v>309</v>
      </c>
      <c r="F1661" s="3" t="s">
        <v>3</v>
      </c>
      <c r="G1661" s="3" t="str">
        <f t="shared" si="78"/>
        <v>Non-Renewable</v>
      </c>
      <c r="H1661" s="5">
        <f t="shared" si="76"/>
        <v>6.1800000000000001E-2</v>
      </c>
      <c r="I1661" s="3" t="s">
        <v>60</v>
      </c>
      <c r="J1661">
        <f t="shared" si="77"/>
        <v>13410.6</v>
      </c>
    </row>
    <row r="1662" spans="1:10" x14ac:dyDescent="0.3">
      <c r="A1662" s="3" t="s">
        <v>29</v>
      </c>
      <c r="B1662" s="3" t="s">
        <v>28</v>
      </c>
      <c r="C1662" s="3">
        <v>2024</v>
      </c>
      <c r="D1662" s="3" t="s">
        <v>9</v>
      </c>
      <c r="E1662" s="4">
        <v>311</v>
      </c>
      <c r="F1662" s="3" t="s">
        <v>215</v>
      </c>
      <c r="G1662" s="3" t="str">
        <f t="shared" si="78"/>
        <v>Non-Renewable</v>
      </c>
      <c r="H1662" s="5">
        <f t="shared" si="76"/>
        <v>6.2200000000000005E-2</v>
      </c>
      <c r="I1662" s="3" t="s">
        <v>60</v>
      </c>
      <c r="J1662">
        <f t="shared" si="77"/>
        <v>13497.400000000001</v>
      </c>
    </row>
    <row r="1663" spans="1:10" x14ac:dyDescent="0.3">
      <c r="A1663" s="3" t="s">
        <v>29</v>
      </c>
      <c r="B1663" s="3" t="s">
        <v>28</v>
      </c>
      <c r="C1663" s="3">
        <v>2025</v>
      </c>
      <c r="D1663" s="3" t="s">
        <v>9</v>
      </c>
      <c r="E1663" s="4">
        <v>313</v>
      </c>
      <c r="F1663" s="3" t="s">
        <v>215</v>
      </c>
      <c r="G1663" s="3" t="str">
        <f t="shared" si="78"/>
        <v>Non-Renewable</v>
      </c>
      <c r="H1663" s="5">
        <f t="shared" si="76"/>
        <v>6.2600000000000003E-2</v>
      </c>
      <c r="I1663" s="3" t="s">
        <v>60</v>
      </c>
      <c r="J1663">
        <f t="shared" si="77"/>
        <v>13584.2</v>
      </c>
    </row>
    <row r="1664" spans="1:10" x14ac:dyDescent="0.3">
      <c r="A1664" s="3" t="s">
        <v>29</v>
      </c>
      <c r="B1664" s="3" t="s">
        <v>28</v>
      </c>
      <c r="C1664" s="3">
        <v>2000</v>
      </c>
      <c r="D1664" s="3" t="s">
        <v>10</v>
      </c>
      <c r="E1664" s="4">
        <v>264</v>
      </c>
      <c r="F1664" s="3" t="s">
        <v>3</v>
      </c>
      <c r="G1664" s="3" t="str">
        <f t="shared" si="78"/>
        <v>Renewable</v>
      </c>
      <c r="H1664" s="5">
        <f t="shared" si="76"/>
        <v>2.9039999999999999E-3</v>
      </c>
      <c r="I1664" s="3" t="s">
        <v>60</v>
      </c>
      <c r="J1664">
        <f t="shared" si="77"/>
        <v>630.16800000000001</v>
      </c>
    </row>
    <row r="1665" spans="1:10" x14ac:dyDescent="0.3">
      <c r="A1665" s="3" t="s">
        <v>29</v>
      </c>
      <c r="B1665" s="3" t="s">
        <v>28</v>
      </c>
      <c r="C1665" s="3">
        <v>2001</v>
      </c>
      <c r="D1665" s="3" t="s">
        <v>10</v>
      </c>
      <c r="E1665" s="4">
        <v>337</v>
      </c>
      <c r="F1665" s="3" t="s">
        <v>3</v>
      </c>
      <c r="G1665" s="3" t="str">
        <f t="shared" si="78"/>
        <v>Renewable</v>
      </c>
      <c r="H1665" s="5">
        <f t="shared" si="76"/>
        <v>3.7069999999999998E-3</v>
      </c>
      <c r="I1665" s="3" t="s">
        <v>60</v>
      </c>
      <c r="J1665">
        <f t="shared" si="77"/>
        <v>804.41899999999998</v>
      </c>
    </row>
    <row r="1666" spans="1:10" x14ac:dyDescent="0.3">
      <c r="A1666" s="3" t="s">
        <v>29</v>
      </c>
      <c r="B1666" s="3" t="s">
        <v>28</v>
      </c>
      <c r="C1666" s="3">
        <v>2002</v>
      </c>
      <c r="D1666" s="3" t="s">
        <v>10</v>
      </c>
      <c r="E1666" s="4">
        <v>408</v>
      </c>
      <c r="F1666" s="3" t="s">
        <v>3</v>
      </c>
      <c r="G1666" s="3" t="str">
        <f t="shared" si="78"/>
        <v>Renewable</v>
      </c>
      <c r="H1666" s="5">
        <f t="shared" ref="H1666:H1729" si="79">IF(D1666="Coal",E1666*0.0009,
IF(D1666="Oil",E1666*0.00078,
IF(D1666="Natural Gas",E1666*0.0004,
IF(D1666="Nuclear",E1666*0.000012,
IF(D1666="Hydropower",E1666*0.000024,
IF(D1666="Biofuels",E1666*0.0004,
IF(D1666="Waste",E1666*0.0002,
IF(D1666="Wind",E1666*0.000011,
IF(D1666="Solar PV",E1666*0.000045,
IF(D1666="Solar Thermal",E1666*0.00005,
IF(D1666="Other sources",E1666*0.0005,
IF(D1666="Geothermal",E1666*0.00005,
IF(D1666="Tide",E1666*0.00001,0)))))))))))))</f>
        <v>4.4879999999999998E-3</v>
      </c>
      <c r="I1666" s="3" t="s">
        <v>60</v>
      </c>
      <c r="J1666">
        <f t="shared" si="77"/>
        <v>973.89599999999996</v>
      </c>
    </row>
    <row r="1667" spans="1:10" x14ac:dyDescent="0.3">
      <c r="A1667" s="3" t="s">
        <v>29</v>
      </c>
      <c r="B1667" s="3" t="s">
        <v>28</v>
      </c>
      <c r="C1667" s="3">
        <v>2003</v>
      </c>
      <c r="D1667" s="3" t="s">
        <v>10</v>
      </c>
      <c r="E1667" s="4">
        <v>826</v>
      </c>
      <c r="F1667" s="3" t="s">
        <v>3</v>
      </c>
      <c r="G1667" s="3" t="str">
        <f t="shared" si="78"/>
        <v>Renewable</v>
      </c>
      <c r="H1667" s="5">
        <f t="shared" si="79"/>
        <v>9.0860000000000003E-3</v>
      </c>
      <c r="I1667" s="3" t="s">
        <v>60</v>
      </c>
      <c r="J1667">
        <f t="shared" ref="J1667:J1730" si="80">H1667*217000</f>
        <v>1971.662</v>
      </c>
    </row>
    <row r="1668" spans="1:10" x14ac:dyDescent="0.3">
      <c r="A1668" s="3" t="s">
        <v>29</v>
      </c>
      <c r="B1668" s="3" t="s">
        <v>28</v>
      </c>
      <c r="C1668" s="3">
        <v>2004</v>
      </c>
      <c r="D1668" s="3" t="s">
        <v>10</v>
      </c>
      <c r="E1668" s="4">
        <v>954</v>
      </c>
      <c r="F1668" s="3" t="s">
        <v>3</v>
      </c>
      <c r="G1668" s="3" t="str">
        <f t="shared" si="78"/>
        <v>Renewable</v>
      </c>
      <c r="H1668" s="5">
        <f t="shared" si="79"/>
        <v>1.0494E-2</v>
      </c>
      <c r="I1668" s="3" t="s">
        <v>60</v>
      </c>
      <c r="J1668">
        <f t="shared" si="80"/>
        <v>2277.1979999999999</v>
      </c>
    </row>
    <row r="1669" spans="1:10" x14ac:dyDescent="0.3">
      <c r="A1669" s="3" t="s">
        <v>29</v>
      </c>
      <c r="B1669" s="3" t="s">
        <v>28</v>
      </c>
      <c r="C1669" s="3">
        <v>2005</v>
      </c>
      <c r="D1669" s="3" t="s">
        <v>10</v>
      </c>
      <c r="E1669" s="4">
        <v>1567</v>
      </c>
      <c r="F1669" s="3" t="s">
        <v>3</v>
      </c>
      <c r="G1669" s="3" t="str">
        <f t="shared" si="78"/>
        <v>Renewable</v>
      </c>
      <c r="H1669" s="5">
        <f t="shared" si="79"/>
        <v>1.7236999999999999E-2</v>
      </c>
      <c r="I1669" s="3" t="s">
        <v>60</v>
      </c>
      <c r="J1669">
        <f t="shared" si="80"/>
        <v>3740.4289999999996</v>
      </c>
    </row>
    <row r="1670" spans="1:10" x14ac:dyDescent="0.3">
      <c r="A1670" s="3" t="s">
        <v>29</v>
      </c>
      <c r="B1670" s="3" t="s">
        <v>28</v>
      </c>
      <c r="C1670" s="3">
        <v>2006</v>
      </c>
      <c r="D1670" s="3" t="s">
        <v>10</v>
      </c>
      <c r="E1670" s="4">
        <v>2473</v>
      </c>
      <c r="F1670" s="3" t="s">
        <v>3</v>
      </c>
      <c r="G1670" s="3" t="str">
        <f t="shared" si="78"/>
        <v>Renewable</v>
      </c>
      <c r="H1670" s="5">
        <f t="shared" si="79"/>
        <v>2.7202999999999998E-2</v>
      </c>
      <c r="I1670" s="3" t="s">
        <v>60</v>
      </c>
      <c r="J1670">
        <f t="shared" si="80"/>
        <v>5903.0509999999995</v>
      </c>
    </row>
    <row r="1671" spans="1:10" x14ac:dyDescent="0.3">
      <c r="A1671" s="3" t="s">
        <v>29</v>
      </c>
      <c r="B1671" s="3" t="s">
        <v>28</v>
      </c>
      <c r="C1671" s="3">
        <v>2007</v>
      </c>
      <c r="D1671" s="3" t="s">
        <v>10</v>
      </c>
      <c r="E1671" s="4">
        <v>3007</v>
      </c>
      <c r="F1671" s="3" t="s">
        <v>3</v>
      </c>
      <c r="G1671" s="3" t="str">
        <f t="shared" si="78"/>
        <v>Renewable</v>
      </c>
      <c r="H1671" s="5">
        <f t="shared" si="79"/>
        <v>3.3077000000000002E-2</v>
      </c>
      <c r="I1671" s="3" t="s">
        <v>60</v>
      </c>
      <c r="J1671">
        <f t="shared" si="80"/>
        <v>7177.7090000000007</v>
      </c>
    </row>
    <row r="1672" spans="1:10" x14ac:dyDescent="0.3">
      <c r="A1672" s="3" t="s">
        <v>29</v>
      </c>
      <c r="B1672" s="3" t="s">
        <v>28</v>
      </c>
      <c r="C1672" s="3">
        <v>2008</v>
      </c>
      <c r="D1672" s="3" t="s">
        <v>10</v>
      </c>
      <c r="E1672" s="4">
        <v>3788</v>
      </c>
      <c r="F1672" s="3" t="s">
        <v>3</v>
      </c>
      <c r="G1672" s="3" t="str">
        <f t="shared" si="78"/>
        <v>Renewable</v>
      </c>
      <c r="H1672" s="5">
        <f t="shared" si="79"/>
        <v>4.1667999999999997E-2</v>
      </c>
      <c r="I1672" s="3" t="s">
        <v>60</v>
      </c>
      <c r="J1672">
        <f t="shared" si="80"/>
        <v>9041.9560000000001</v>
      </c>
    </row>
    <row r="1673" spans="1:10" x14ac:dyDescent="0.3">
      <c r="A1673" s="3" t="s">
        <v>29</v>
      </c>
      <c r="B1673" s="3" t="s">
        <v>28</v>
      </c>
      <c r="C1673" s="3">
        <v>2009</v>
      </c>
      <c r="D1673" s="3" t="s">
        <v>10</v>
      </c>
      <c r="E1673" s="4">
        <v>6641</v>
      </c>
      <c r="F1673" s="3" t="s">
        <v>3</v>
      </c>
      <c r="G1673" s="3" t="str">
        <f t="shared" si="78"/>
        <v>Renewable</v>
      </c>
      <c r="H1673" s="5">
        <f t="shared" si="79"/>
        <v>7.3051000000000005E-2</v>
      </c>
      <c r="I1673" s="3" t="s">
        <v>60</v>
      </c>
      <c r="J1673">
        <f t="shared" si="80"/>
        <v>15852.067000000001</v>
      </c>
    </row>
    <row r="1674" spans="1:10" x14ac:dyDescent="0.3">
      <c r="A1674" s="3" t="s">
        <v>29</v>
      </c>
      <c r="B1674" s="3" t="s">
        <v>28</v>
      </c>
      <c r="C1674" s="3">
        <v>2010</v>
      </c>
      <c r="D1674" s="3" t="s">
        <v>10</v>
      </c>
      <c r="E1674" s="4">
        <v>8724</v>
      </c>
      <c r="F1674" s="3" t="s">
        <v>3</v>
      </c>
      <c r="G1674" s="3" t="str">
        <f t="shared" si="78"/>
        <v>Renewable</v>
      </c>
      <c r="H1674" s="5">
        <f t="shared" si="79"/>
        <v>9.5963999999999994E-2</v>
      </c>
      <c r="I1674" s="3" t="s">
        <v>60</v>
      </c>
      <c r="J1674">
        <f t="shared" si="80"/>
        <v>20824.187999999998</v>
      </c>
    </row>
    <row r="1675" spans="1:10" x14ac:dyDescent="0.3">
      <c r="A1675" s="3" t="s">
        <v>29</v>
      </c>
      <c r="B1675" s="3" t="s">
        <v>28</v>
      </c>
      <c r="C1675" s="3">
        <v>2011</v>
      </c>
      <c r="D1675" s="3" t="s">
        <v>10</v>
      </c>
      <c r="E1675" s="4">
        <v>10187</v>
      </c>
      <c r="F1675" s="3" t="s">
        <v>3</v>
      </c>
      <c r="G1675" s="3" t="str">
        <f t="shared" si="78"/>
        <v>Renewable</v>
      </c>
      <c r="H1675" s="5">
        <f t="shared" si="79"/>
        <v>0.112057</v>
      </c>
      <c r="I1675" s="3" t="s">
        <v>60</v>
      </c>
      <c r="J1675">
        <f t="shared" si="80"/>
        <v>24316.369000000002</v>
      </c>
    </row>
    <row r="1676" spans="1:10" x14ac:dyDescent="0.3">
      <c r="A1676" s="3" t="s">
        <v>29</v>
      </c>
      <c r="B1676" s="3" t="s">
        <v>28</v>
      </c>
      <c r="C1676" s="3">
        <v>2012</v>
      </c>
      <c r="D1676" s="3" t="s">
        <v>10</v>
      </c>
      <c r="E1676" s="4">
        <v>11310</v>
      </c>
      <c r="F1676" s="3" t="s">
        <v>3</v>
      </c>
      <c r="G1676" s="3" t="str">
        <f t="shared" ref="G1676:G1739" si="81">IF(OR(D1676="hydropower",D1676="wind",D1676="solar pv",D1676=" Tide",D1676="solar thermal",D1676="geothermal",D1676="biofuels"), "Renewable", "Non-Renewable")</f>
        <v>Renewable</v>
      </c>
      <c r="H1676" s="5">
        <f t="shared" si="79"/>
        <v>0.12440999999999999</v>
      </c>
      <c r="I1676" s="3" t="s">
        <v>60</v>
      </c>
      <c r="J1676">
        <f t="shared" si="80"/>
        <v>26996.969999999998</v>
      </c>
    </row>
    <row r="1677" spans="1:10" x14ac:dyDescent="0.3">
      <c r="A1677" s="3" t="s">
        <v>29</v>
      </c>
      <c r="B1677" s="3" t="s">
        <v>28</v>
      </c>
      <c r="C1677" s="3">
        <v>2013</v>
      </c>
      <c r="D1677" s="3" t="s">
        <v>10</v>
      </c>
      <c r="E1677" s="4">
        <v>18092</v>
      </c>
      <c r="F1677" s="3" t="s">
        <v>3</v>
      </c>
      <c r="G1677" s="3" t="str">
        <f t="shared" si="81"/>
        <v>Renewable</v>
      </c>
      <c r="H1677" s="5">
        <f t="shared" si="79"/>
        <v>0.19901199999999999</v>
      </c>
      <c r="I1677" s="3" t="s">
        <v>60</v>
      </c>
      <c r="J1677">
        <f t="shared" si="80"/>
        <v>43185.603999999999</v>
      </c>
    </row>
    <row r="1678" spans="1:10" x14ac:dyDescent="0.3">
      <c r="A1678" s="3" t="s">
        <v>29</v>
      </c>
      <c r="B1678" s="3" t="s">
        <v>28</v>
      </c>
      <c r="C1678" s="3">
        <v>2014</v>
      </c>
      <c r="D1678" s="3" t="s">
        <v>10</v>
      </c>
      <c r="E1678" s="4">
        <v>22538</v>
      </c>
      <c r="F1678" s="3" t="s">
        <v>3</v>
      </c>
      <c r="G1678" s="3" t="str">
        <f t="shared" si="81"/>
        <v>Renewable</v>
      </c>
      <c r="H1678" s="5">
        <f t="shared" si="79"/>
        <v>0.247918</v>
      </c>
      <c r="I1678" s="3" t="s">
        <v>60</v>
      </c>
      <c r="J1678">
        <f t="shared" si="80"/>
        <v>53798.205999999998</v>
      </c>
    </row>
    <row r="1679" spans="1:10" x14ac:dyDescent="0.3">
      <c r="A1679" s="3" t="s">
        <v>29</v>
      </c>
      <c r="B1679" s="3" t="s">
        <v>28</v>
      </c>
      <c r="C1679" s="3">
        <v>2015</v>
      </c>
      <c r="D1679" s="3" t="s">
        <v>10</v>
      </c>
      <c r="E1679" s="4">
        <v>26964</v>
      </c>
      <c r="F1679" s="3" t="s">
        <v>3</v>
      </c>
      <c r="G1679" s="3" t="str">
        <f t="shared" si="81"/>
        <v>Renewable</v>
      </c>
      <c r="H1679" s="5">
        <f t="shared" si="79"/>
        <v>0.29660399999999998</v>
      </c>
      <c r="I1679" s="3" t="s">
        <v>60</v>
      </c>
      <c r="J1679">
        <f t="shared" si="80"/>
        <v>64363.067999999992</v>
      </c>
    </row>
    <row r="1680" spans="1:10" x14ac:dyDescent="0.3">
      <c r="A1680" s="3" t="s">
        <v>29</v>
      </c>
      <c r="B1680" s="3" t="s">
        <v>28</v>
      </c>
      <c r="C1680" s="3">
        <v>2016</v>
      </c>
      <c r="D1680" s="3" t="s">
        <v>10</v>
      </c>
      <c r="E1680" s="4">
        <v>30930</v>
      </c>
      <c r="F1680" s="3" t="s">
        <v>3</v>
      </c>
      <c r="G1680" s="3" t="str">
        <f t="shared" si="81"/>
        <v>Renewable</v>
      </c>
      <c r="H1680" s="5">
        <f t="shared" si="79"/>
        <v>0.34022999999999998</v>
      </c>
      <c r="I1680" s="3" t="s">
        <v>60</v>
      </c>
      <c r="J1680">
        <f t="shared" si="80"/>
        <v>73829.909999999989</v>
      </c>
    </row>
    <row r="1681" spans="1:10" x14ac:dyDescent="0.3">
      <c r="A1681" s="3" t="s">
        <v>29</v>
      </c>
      <c r="B1681" s="3" t="s">
        <v>28</v>
      </c>
      <c r="C1681" s="3">
        <v>2017</v>
      </c>
      <c r="D1681" s="3" t="s">
        <v>10</v>
      </c>
      <c r="E1681" s="4">
        <v>31511</v>
      </c>
      <c r="F1681" s="3" t="s">
        <v>3</v>
      </c>
      <c r="G1681" s="3" t="str">
        <f t="shared" si="81"/>
        <v>Renewable</v>
      </c>
      <c r="H1681" s="5">
        <f t="shared" si="79"/>
        <v>0.34662100000000001</v>
      </c>
      <c r="I1681" s="3" t="s">
        <v>60</v>
      </c>
      <c r="J1681">
        <f t="shared" si="80"/>
        <v>75216.756999999998</v>
      </c>
    </row>
    <row r="1682" spans="1:10" x14ac:dyDescent="0.3">
      <c r="A1682" s="3" t="s">
        <v>29</v>
      </c>
      <c r="B1682" s="3" t="s">
        <v>28</v>
      </c>
      <c r="C1682" s="3">
        <v>2018</v>
      </c>
      <c r="D1682" s="3" t="s">
        <v>10</v>
      </c>
      <c r="E1682" s="4">
        <v>33468</v>
      </c>
      <c r="F1682" s="3" t="s">
        <v>3</v>
      </c>
      <c r="G1682" s="3" t="str">
        <f t="shared" si="81"/>
        <v>Renewable</v>
      </c>
      <c r="H1682" s="5">
        <f t="shared" si="79"/>
        <v>0.36814799999999998</v>
      </c>
      <c r="I1682" s="3" t="s">
        <v>60</v>
      </c>
      <c r="J1682">
        <f t="shared" si="80"/>
        <v>79888.115999999995</v>
      </c>
    </row>
    <row r="1683" spans="1:10" x14ac:dyDescent="0.3">
      <c r="A1683" s="3" t="s">
        <v>29</v>
      </c>
      <c r="B1683" s="3" t="s">
        <v>28</v>
      </c>
      <c r="C1683" s="3">
        <v>2019</v>
      </c>
      <c r="D1683" s="3" t="s">
        <v>10</v>
      </c>
      <c r="E1683" s="4">
        <v>32873</v>
      </c>
      <c r="F1683" s="3" t="s">
        <v>3</v>
      </c>
      <c r="G1683" s="3" t="str">
        <f t="shared" si="81"/>
        <v>Renewable</v>
      </c>
      <c r="H1683" s="5">
        <f t="shared" si="79"/>
        <v>0.36160300000000001</v>
      </c>
      <c r="I1683" s="3" t="s">
        <v>60</v>
      </c>
      <c r="J1683">
        <f t="shared" si="80"/>
        <v>78467.850999999995</v>
      </c>
    </row>
    <row r="1684" spans="1:10" x14ac:dyDescent="0.3">
      <c r="A1684" s="3" t="s">
        <v>29</v>
      </c>
      <c r="B1684" s="3" t="s">
        <v>28</v>
      </c>
      <c r="C1684" s="3">
        <v>2020</v>
      </c>
      <c r="D1684" s="3" t="s">
        <v>10</v>
      </c>
      <c r="E1684" s="4">
        <v>35761</v>
      </c>
      <c r="F1684" s="3" t="s">
        <v>3</v>
      </c>
      <c r="G1684" s="3" t="str">
        <f t="shared" si="81"/>
        <v>Renewable</v>
      </c>
      <c r="H1684" s="5">
        <f t="shared" si="79"/>
        <v>0.39337099999999997</v>
      </c>
      <c r="I1684" s="3" t="s">
        <v>60</v>
      </c>
      <c r="J1684">
        <f t="shared" si="80"/>
        <v>85361.506999999998</v>
      </c>
    </row>
    <row r="1685" spans="1:10" x14ac:dyDescent="0.3">
      <c r="A1685" s="3" t="s">
        <v>29</v>
      </c>
      <c r="B1685" s="3" t="s">
        <v>28</v>
      </c>
      <c r="C1685" s="3">
        <v>2021</v>
      </c>
      <c r="D1685" s="3" t="s">
        <v>10</v>
      </c>
      <c r="E1685" s="4">
        <v>37293</v>
      </c>
      <c r="F1685" s="3" t="s">
        <v>3</v>
      </c>
      <c r="G1685" s="3" t="str">
        <f t="shared" si="81"/>
        <v>Renewable</v>
      </c>
      <c r="H1685" s="5">
        <f t="shared" si="79"/>
        <v>0.410223</v>
      </c>
      <c r="I1685" s="3" t="s">
        <v>60</v>
      </c>
      <c r="J1685">
        <f t="shared" si="80"/>
        <v>89018.391000000003</v>
      </c>
    </row>
    <row r="1686" spans="1:10" x14ac:dyDescent="0.3">
      <c r="A1686" s="3" t="s">
        <v>29</v>
      </c>
      <c r="B1686" s="3" t="s">
        <v>28</v>
      </c>
      <c r="C1686" s="3">
        <v>2022</v>
      </c>
      <c r="D1686" s="3" t="s">
        <v>10</v>
      </c>
      <c r="E1686" s="4">
        <v>39474</v>
      </c>
      <c r="F1686" s="3" t="s">
        <v>3</v>
      </c>
      <c r="G1686" s="3" t="str">
        <f t="shared" si="81"/>
        <v>Renewable</v>
      </c>
      <c r="H1686" s="5">
        <f t="shared" si="79"/>
        <v>0.43421399999999999</v>
      </c>
      <c r="I1686" s="3" t="s">
        <v>60</v>
      </c>
      <c r="J1686">
        <f t="shared" si="80"/>
        <v>94224.437999999995</v>
      </c>
    </row>
    <row r="1687" spans="1:10" x14ac:dyDescent="0.3">
      <c r="A1687" s="3" t="s">
        <v>29</v>
      </c>
      <c r="B1687" s="3" t="s">
        <v>28</v>
      </c>
      <c r="C1687" s="3">
        <v>2023</v>
      </c>
      <c r="D1687" s="3" t="s">
        <v>10</v>
      </c>
      <c r="E1687" s="4">
        <v>40506</v>
      </c>
      <c r="F1687" s="3" t="s">
        <v>3</v>
      </c>
      <c r="G1687" s="3" t="str">
        <f t="shared" si="81"/>
        <v>Renewable</v>
      </c>
      <c r="H1687" s="5">
        <f t="shared" si="79"/>
        <v>0.44556599999999996</v>
      </c>
      <c r="I1687" s="3" t="s">
        <v>60</v>
      </c>
      <c r="J1687">
        <f t="shared" si="80"/>
        <v>96687.821999999986</v>
      </c>
    </row>
    <row r="1688" spans="1:10" x14ac:dyDescent="0.3">
      <c r="A1688" s="3" t="s">
        <v>29</v>
      </c>
      <c r="B1688" s="3" t="s">
        <v>28</v>
      </c>
      <c r="C1688" s="3">
        <v>2024</v>
      </c>
      <c r="D1688" s="3" t="s">
        <v>10</v>
      </c>
      <c r="E1688" s="4">
        <v>43021</v>
      </c>
      <c r="F1688" s="3" t="s">
        <v>215</v>
      </c>
      <c r="G1688" s="3" t="str">
        <f t="shared" si="81"/>
        <v>Renewable</v>
      </c>
      <c r="H1688" s="5">
        <f t="shared" si="79"/>
        <v>0.47323100000000001</v>
      </c>
      <c r="I1688" s="3" t="s">
        <v>60</v>
      </c>
      <c r="J1688">
        <f t="shared" si="80"/>
        <v>102691.12700000001</v>
      </c>
    </row>
    <row r="1689" spans="1:10" x14ac:dyDescent="0.3">
      <c r="A1689" s="3" t="s">
        <v>29</v>
      </c>
      <c r="B1689" s="3" t="s">
        <v>28</v>
      </c>
      <c r="C1689" s="3">
        <v>2025</v>
      </c>
      <c r="D1689" s="3" t="s">
        <v>10</v>
      </c>
      <c r="E1689" s="4">
        <v>46486</v>
      </c>
      <c r="F1689" s="3" t="s">
        <v>215</v>
      </c>
      <c r="G1689" s="3" t="str">
        <f t="shared" si="81"/>
        <v>Renewable</v>
      </c>
      <c r="H1689" s="5">
        <f t="shared" si="79"/>
        <v>0.51134599999999997</v>
      </c>
      <c r="I1689" s="3" t="s">
        <v>60</v>
      </c>
      <c r="J1689">
        <f t="shared" si="80"/>
        <v>110962.08199999999</v>
      </c>
    </row>
    <row r="1690" spans="1:10" x14ac:dyDescent="0.3">
      <c r="A1690" s="3" t="s">
        <v>29</v>
      </c>
      <c r="B1690" s="3" t="s">
        <v>28</v>
      </c>
      <c r="C1690" s="3">
        <v>2000</v>
      </c>
      <c r="D1690" s="3" t="s">
        <v>11</v>
      </c>
      <c r="E1690" s="4">
        <v>0</v>
      </c>
      <c r="F1690" s="3" t="s">
        <v>3</v>
      </c>
      <c r="G1690" s="3" t="str">
        <f t="shared" si="81"/>
        <v>Renewable</v>
      </c>
      <c r="H1690" s="5">
        <f t="shared" si="79"/>
        <v>0</v>
      </c>
      <c r="I1690" s="3" t="s">
        <v>60</v>
      </c>
      <c r="J1690">
        <f t="shared" si="80"/>
        <v>0</v>
      </c>
    </row>
    <row r="1691" spans="1:10" x14ac:dyDescent="0.3">
      <c r="A1691" s="3" t="s">
        <v>29</v>
      </c>
      <c r="B1691" s="3" t="s">
        <v>28</v>
      </c>
      <c r="C1691" s="3">
        <v>2001</v>
      </c>
      <c r="D1691" s="3" t="s">
        <v>11</v>
      </c>
      <c r="E1691" s="4">
        <v>0</v>
      </c>
      <c r="F1691" s="3" t="s">
        <v>3</v>
      </c>
      <c r="G1691" s="3" t="str">
        <f t="shared" si="81"/>
        <v>Renewable</v>
      </c>
      <c r="H1691" s="5">
        <f t="shared" si="79"/>
        <v>0</v>
      </c>
      <c r="I1691" s="3" t="s">
        <v>60</v>
      </c>
      <c r="J1691">
        <f t="shared" si="80"/>
        <v>0</v>
      </c>
    </row>
    <row r="1692" spans="1:10" x14ac:dyDescent="0.3">
      <c r="A1692" s="3" t="s">
        <v>29</v>
      </c>
      <c r="B1692" s="3" t="s">
        <v>28</v>
      </c>
      <c r="C1692" s="3">
        <v>2002</v>
      </c>
      <c r="D1692" s="3" t="s">
        <v>11</v>
      </c>
      <c r="E1692" s="4">
        <v>0</v>
      </c>
      <c r="F1692" s="3" t="s">
        <v>3</v>
      </c>
      <c r="G1692" s="3" t="str">
        <f t="shared" si="81"/>
        <v>Renewable</v>
      </c>
      <c r="H1692" s="5">
        <f t="shared" si="79"/>
        <v>0</v>
      </c>
      <c r="I1692" s="3" t="s">
        <v>60</v>
      </c>
      <c r="J1692">
        <f t="shared" si="80"/>
        <v>0</v>
      </c>
    </row>
    <row r="1693" spans="1:10" x14ac:dyDescent="0.3">
      <c r="A1693" s="3" t="s">
        <v>29</v>
      </c>
      <c r="B1693" s="3" t="s">
        <v>28</v>
      </c>
      <c r="C1693" s="3">
        <v>2003</v>
      </c>
      <c r="D1693" s="3" t="s">
        <v>11</v>
      </c>
      <c r="E1693" s="4">
        <v>0</v>
      </c>
      <c r="F1693" s="3" t="s">
        <v>3</v>
      </c>
      <c r="G1693" s="3" t="str">
        <f t="shared" si="81"/>
        <v>Renewable</v>
      </c>
      <c r="H1693" s="5">
        <f t="shared" si="79"/>
        <v>0</v>
      </c>
      <c r="I1693" s="3" t="s">
        <v>60</v>
      </c>
      <c r="J1693">
        <f t="shared" si="80"/>
        <v>0</v>
      </c>
    </row>
    <row r="1694" spans="1:10" x14ac:dyDescent="0.3">
      <c r="A1694" s="3" t="s">
        <v>29</v>
      </c>
      <c r="B1694" s="3" t="s">
        <v>28</v>
      </c>
      <c r="C1694" s="3">
        <v>2004</v>
      </c>
      <c r="D1694" s="3" t="s">
        <v>11</v>
      </c>
      <c r="E1694" s="4">
        <v>1</v>
      </c>
      <c r="F1694" s="3" t="s">
        <v>3</v>
      </c>
      <c r="G1694" s="3" t="str">
        <f t="shared" si="81"/>
        <v>Renewable</v>
      </c>
      <c r="H1694" s="5">
        <f t="shared" si="79"/>
        <v>4.5000000000000003E-5</v>
      </c>
      <c r="I1694" s="3" t="s">
        <v>60</v>
      </c>
      <c r="J1694">
        <f t="shared" si="80"/>
        <v>9.7650000000000006</v>
      </c>
    </row>
    <row r="1695" spans="1:10" x14ac:dyDescent="0.3">
      <c r="A1695" s="3" t="s">
        <v>29</v>
      </c>
      <c r="B1695" s="3" t="s">
        <v>28</v>
      </c>
      <c r="C1695" s="3">
        <v>2005</v>
      </c>
      <c r="D1695" s="3" t="s">
        <v>11</v>
      </c>
      <c r="E1695" s="4">
        <v>1</v>
      </c>
      <c r="F1695" s="3" t="s">
        <v>3</v>
      </c>
      <c r="G1695" s="3" t="str">
        <f t="shared" si="81"/>
        <v>Renewable</v>
      </c>
      <c r="H1695" s="5">
        <f t="shared" si="79"/>
        <v>4.5000000000000003E-5</v>
      </c>
      <c r="I1695" s="3" t="s">
        <v>60</v>
      </c>
      <c r="J1695">
        <f t="shared" si="80"/>
        <v>9.7650000000000006</v>
      </c>
    </row>
    <row r="1696" spans="1:10" x14ac:dyDescent="0.3">
      <c r="A1696" s="3" t="s">
        <v>29</v>
      </c>
      <c r="B1696" s="3" t="s">
        <v>28</v>
      </c>
      <c r="C1696" s="3">
        <v>2006</v>
      </c>
      <c r="D1696" s="3" t="s">
        <v>11</v>
      </c>
      <c r="E1696" s="4">
        <v>2</v>
      </c>
      <c r="F1696" s="3" t="s">
        <v>3</v>
      </c>
      <c r="G1696" s="3" t="str">
        <f t="shared" si="81"/>
        <v>Renewable</v>
      </c>
      <c r="H1696" s="5">
        <f t="shared" si="79"/>
        <v>9.0000000000000006E-5</v>
      </c>
      <c r="I1696" s="3" t="s">
        <v>60</v>
      </c>
      <c r="J1696">
        <f t="shared" si="80"/>
        <v>19.53</v>
      </c>
    </row>
    <row r="1697" spans="1:10" x14ac:dyDescent="0.3">
      <c r="A1697" s="3" t="s">
        <v>29</v>
      </c>
      <c r="B1697" s="3" t="s">
        <v>28</v>
      </c>
      <c r="C1697" s="3">
        <v>2007</v>
      </c>
      <c r="D1697" s="3" t="s">
        <v>11</v>
      </c>
      <c r="E1697" s="4">
        <v>3</v>
      </c>
      <c r="F1697" s="3" t="s">
        <v>3</v>
      </c>
      <c r="G1697" s="3" t="str">
        <f t="shared" si="81"/>
        <v>Renewable</v>
      </c>
      <c r="H1697" s="5">
        <f t="shared" si="79"/>
        <v>1.35E-4</v>
      </c>
      <c r="I1697" s="3" t="s">
        <v>60</v>
      </c>
      <c r="J1697">
        <f t="shared" si="80"/>
        <v>29.295000000000002</v>
      </c>
    </row>
    <row r="1698" spans="1:10" x14ac:dyDescent="0.3">
      <c r="A1698" s="3" t="s">
        <v>29</v>
      </c>
      <c r="B1698" s="3" t="s">
        <v>28</v>
      </c>
      <c r="C1698" s="3">
        <v>2008</v>
      </c>
      <c r="D1698" s="3" t="s">
        <v>11</v>
      </c>
      <c r="E1698" s="4">
        <v>6</v>
      </c>
      <c r="F1698" s="3" t="s">
        <v>3</v>
      </c>
      <c r="G1698" s="3" t="str">
        <f t="shared" si="81"/>
        <v>Renewable</v>
      </c>
      <c r="H1698" s="5">
        <f t="shared" si="79"/>
        <v>2.7E-4</v>
      </c>
      <c r="I1698" s="3" t="s">
        <v>60</v>
      </c>
      <c r="J1698">
        <f t="shared" si="80"/>
        <v>58.59</v>
      </c>
    </row>
    <row r="1699" spans="1:10" x14ac:dyDescent="0.3">
      <c r="A1699" s="3" t="s">
        <v>29</v>
      </c>
      <c r="B1699" s="3" t="s">
        <v>28</v>
      </c>
      <c r="C1699" s="3">
        <v>2009</v>
      </c>
      <c r="D1699" s="3" t="s">
        <v>11</v>
      </c>
      <c r="E1699" s="4">
        <v>68</v>
      </c>
      <c r="F1699" s="3" t="s">
        <v>3</v>
      </c>
      <c r="G1699" s="3" t="str">
        <f t="shared" si="81"/>
        <v>Renewable</v>
      </c>
      <c r="H1699" s="5">
        <f t="shared" si="79"/>
        <v>3.0600000000000002E-3</v>
      </c>
      <c r="I1699" s="3" t="s">
        <v>60</v>
      </c>
      <c r="J1699">
        <f t="shared" si="80"/>
        <v>664.0200000000001</v>
      </c>
    </row>
    <row r="1700" spans="1:10" x14ac:dyDescent="0.3">
      <c r="A1700" s="3" t="s">
        <v>29</v>
      </c>
      <c r="B1700" s="3" t="s">
        <v>28</v>
      </c>
      <c r="C1700" s="3">
        <v>2010</v>
      </c>
      <c r="D1700" s="3" t="s">
        <v>11</v>
      </c>
      <c r="E1700" s="4">
        <v>249</v>
      </c>
      <c r="F1700" s="3" t="s">
        <v>3</v>
      </c>
      <c r="G1700" s="3" t="str">
        <f t="shared" si="81"/>
        <v>Renewable</v>
      </c>
      <c r="H1700" s="5">
        <f t="shared" si="79"/>
        <v>1.1205000000000001E-2</v>
      </c>
      <c r="I1700" s="3" t="s">
        <v>60</v>
      </c>
      <c r="J1700">
        <f t="shared" si="80"/>
        <v>2431.4850000000001</v>
      </c>
    </row>
    <row r="1701" spans="1:10" x14ac:dyDescent="0.3">
      <c r="A1701" s="3" t="s">
        <v>29</v>
      </c>
      <c r="B1701" s="3" t="s">
        <v>28</v>
      </c>
      <c r="C1701" s="3">
        <v>2011</v>
      </c>
      <c r="D1701" s="3" t="s">
        <v>11</v>
      </c>
      <c r="E1701" s="4">
        <v>560</v>
      </c>
      <c r="F1701" s="3" t="s">
        <v>3</v>
      </c>
      <c r="G1701" s="3" t="str">
        <f t="shared" si="81"/>
        <v>Renewable</v>
      </c>
      <c r="H1701" s="5">
        <f t="shared" si="79"/>
        <v>2.52E-2</v>
      </c>
      <c r="I1701" s="3" t="s">
        <v>60</v>
      </c>
      <c r="J1701">
        <f t="shared" si="80"/>
        <v>5468.4</v>
      </c>
    </row>
    <row r="1702" spans="1:10" x14ac:dyDescent="0.3">
      <c r="A1702" s="3" t="s">
        <v>29</v>
      </c>
      <c r="B1702" s="3" t="s">
        <v>28</v>
      </c>
      <c r="C1702" s="3">
        <v>2012</v>
      </c>
      <c r="D1702" s="3" t="s">
        <v>11</v>
      </c>
      <c r="E1702" s="4">
        <v>863</v>
      </c>
      <c r="F1702" s="3" t="s">
        <v>3</v>
      </c>
      <c r="G1702" s="3" t="str">
        <f t="shared" si="81"/>
        <v>Renewable</v>
      </c>
      <c r="H1702" s="5">
        <f t="shared" si="79"/>
        <v>3.8835000000000001E-2</v>
      </c>
      <c r="I1702" s="3" t="s">
        <v>60</v>
      </c>
      <c r="J1702">
        <f t="shared" si="80"/>
        <v>8427.1949999999997</v>
      </c>
    </row>
    <row r="1703" spans="1:10" x14ac:dyDescent="0.3">
      <c r="A1703" s="3" t="s">
        <v>29</v>
      </c>
      <c r="B1703" s="3" t="s">
        <v>28</v>
      </c>
      <c r="C1703" s="3">
        <v>2013</v>
      </c>
      <c r="D1703" s="3" t="s">
        <v>11</v>
      </c>
      <c r="E1703" s="4">
        <v>1365</v>
      </c>
      <c r="F1703" s="3" t="s">
        <v>3</v>
      </c>
      <c r="G1703" s="3" t="str">
        <f t="shared" si="81"/>
        <v>Renewable</v>
      </c>
      <c r="H1703" s="5">
        <f t="shared" si="79"/>
        <v>6.1425E-2</v>
      </c>
      <c r="I1703" s="3" t="s">
        <v>60</v>
      </c>
      <c r="J1703">
        <f t="shared" si="80"/>
        <v>13329.225</v>
      </c>
    </row>
    <row r="1704" spans="1:10" x14ac:dyDescent="0.3">
      <c r="A1704" s="3" t="s">
        <v>29</v>
      </c>
      <c r="B1704" s="3" t="s">
        <v>28</v>
      </c>
      <c r="C1704" s="3">
        <v>2014</v>
      </c>
      <c r="D1704" s="3" t="s">
        <v>11</v>
      </c>
      <c r="E1704" s="4">
        <v>2079</v>
      </c>
      <c r="F1704" s="3" t="s">
        <v>3</v>
      </c>
      <c r="G1704" s="3" t="str">
        <f t="shared" si="81"/>
        <v>Renewable</v>
      </c>
      <c r="H1704" s="5">
        <f t="shared" si="79"/>
        <v>9.3554999999999999E-2</v>
      </c>
      <c r="I1704" s="3" t="s">
        <v>60</v>
      </c>
      <c r="J1704">
        <f t="shared" si="80"/>
        <v>20301.435000000001</v>
      </c>
    </row>
    <row r="1705" spans="1:10" x14ac:dyDescent="0.3">
      <c r="A1705" s="3" t="s">
        <v>29</v>
      </c>
      <c r="B1705" s="3" t="s">
        <v>28</v>
      </c>
      <c r="C1705" s="3">
        <v>2015</v>
      </c>
      <c r="D1705" s="3" t="s">
        <v>11</v>
      </c>
      <c r="E1705" s="4">
        <v>2841</v>
      </c>
      <c r="F1705" s="3" t="s">
        <v>3</v>
      </c>
      <c r="G1705" s="3" t="str">
        <f t="shared" si="81"/>
        <v>Renewable</v>
      </c>
      <c r="H1705" s="5">
        <f t="shared" si="79"/>
        <v>0.12784500000000001</v>
      </c>
      <c r="I1705" s="3" t="s">
        <v>60</v>
      </c>
      <c r="J1705">
        <f t="shared" si="80"/>
        <v>27742.365000000002</v>
      </c>
    </row>
    <row r="1706" spans="1:10" x14ac:dyDescent="0.3">
      <c r="A1706" s="3" t="s">
        <v>29</v>
      </c>
      <c r="B1706" s="3" t="s">
        <v>28</v>
      </c>
      <c r="C1706" s="3">
        <v>2016</v>
      </c>
      <c r="D1706" s="3" t="s">
        <v>11</v>
      </c>
      <c r="E1706" s="4">
        <v>3005</v>
      </c>
      <c r="F1706" s="3" t="s">
        <v>3</v>
      </c>
      <c r="G1706" s="3" t="str">
        <f t="shared" si="81"/>
        <v>Renewable</v>
      </c>
      <c r="H1706" s="5">
        <f t="shared" si="79"/>
        <v>0.13522500000000001</v>
      </c>
      <c r="I1706" s="3" t="s">
        <v>60</v>
      </c>
      <c r="J1706">
        <f t="shared" si="80"/>
        <v>29343.825000000004</v>
      </c>
    </row>
    <row r="1707" spans="1:10" x14ac:dyDescent="0.3">
      <c r="A1707" s="3" t="s">
        <v>29</v>
      </c>
      <c r="B1707" s="3" t="s">
        <v>28</v>
      </c>
      <c r="C1707" s="3">
        <v>2017</v>
      </c>
      <c r="D1707" s="3" t="s">
        <v>11</v>
      </c>
      <c r="E1707" s="4">
        <v>3308</v>
      </c>
      <c r="F1707" s="3" t="s">
        <v>3</v>
      </c>
      <c r="G1707" s="3" t="str">
        <f t="shared" si="81"/>
        <v>Renewable</v>
      </c>
      <c r="H1707" s="5">
        <f t="shared" si="79"/>
        <v>0.14886000000000002</v>
      </c>
      <c r="I1707" s="3" t="s">
        <v>60</v>
      </c>
      <c r="J1707">
        <f t="shared" si="80"/>
        <v>32302.620000000003</v>
      </c>
    </row>
    <row r="1708" spans="1:10" x14ac:dyDescent="0.3">
      <c r="A1708" s="3" t="s">
        <v>29</v>
      </c>
      <c r="B1708" s="3" t="s">
        <v>28</v>
      </c>
      <c r="C1708" s="3">
        <v>2018</v>
      </c>
      <c r="D1708" s="3" t="s">
        <v>11</v>
      </c>
      <c r="E1708" s="4">
        <v>3491</v>
      </c>
      <c r="F1708" s="3" t="s">
        <v>3</v>
      </c>
      <c r="G1708" s="3" t="str">
        <f t="shared" si="81"/>
        <v>Renewable</v>
      </c>
      <c r="H1708" s="5">
        <f t="shared" si="79"/>
        <v>0.15709500000000001</v>
      </c>
      <c r="I1708" s="3" t="s">
        <v>60</v>
      </c>
      <c r="J1708">
        <f t="shared" si="80"/>
        <v>34089.615000000005</v>
      </c>
    </row>
    <row r="1709" spans="1:10" x14ac:dyDescent="0.3">
      <c r="A1709" s="3" t="s">
        <v>29</v>
      </c>
      <c r="B1709" s="3" t="s">
        <v>28</v>
      </c>
      <c r="C1709" s="3">
        <v>2019</v>
      </c>
      <c r="D1709" s="3" t="s">
        <v>11</v>
      </c>
      <c r="E1709" s="4">
        <v>3752</v>
      </c>
      <c r="F1709" s="3" t="s">
        <v>3</v>
      </c>
      <c r="G1709" s="3" t="str">
        <f t="shared" si="81"/>
        <v>Renewable</v>
      </c>
      <c r="H1709" s="5">
        <f t="shared" si="79"/>
        <v>0.16884000000000002</v>
      </c>
      <c r="I1709" s="3" t="s">
        <v>60</v>
      </c>
      <c r="J1709">
        <f t="shared" si="80"/>
        <v>36638.280000000006</v>
      </c>
    </row>
    <row r="1710" spans="1:10" x14ac:dyDescent="0.3">
      <c r="A1710" s="3" t="s">
        <v>29</v>
      </c>
      <c r="B1710" s="3" t="s">
        <v>28</v>
      </c>
      <c r="C1710" s="3">
        <v>2020</v>
      </c>
      <c r="D1710" s="3" t="s">
        <v>11</v>
      </c>
      <c r="E1710" s="4">
        <v>4072</v>
      </c>
      <c r="F1710" s="3" t="s">
        <v>3</v>
      </c>
      <c r="G1710" s="3" t="str">
        <f t="shared" si="81"/>
        <v>Renewable</v>
      </c>
      <c r="H1710" s="5">
        <f t="shared" si="79"/>
        <v>0.18324000000000001</v>
      </c>
      <c r="I1710" s="3" t="s">
        <v>60</v>
      </c>
      <c r="J1710">
        <f t="shared" si="80"/>
        <v>39763.08</v>
      </c>
    </row>
    <row r="1711" spans="1:10" x14ac:dyDescent="0.3">
      <c r="A1711" s="3" t="s">
        <v>29</v>
      </c>
      <c r="B1711" s="3" t="s">
        <v>28</v>
      </c>
      <c r="C1711" s="3">
        <v>2021</v>
      </c>
      <c r="D1711" s="3" t="s">
        <v>11</v>
      </c>
      <c r="E1711" s="4">
        <v>5115</v>
      </c>
      <c r="F1711" s="3" t="s">
        <v>3</v>
      </c>
      <c r="G1711" s="3" t="str">
        <f t="shared" si="81"/>
        <v>Renewable</v>
      </c>
      <c r="H1711" s="5">
        <f t="shared" si="79"/>
        <v>0.23017500000000002</v>
      </c>
      <c r="I1711" s="3" t="s">
        <v>60</v>
      </c>
      <c r="J1711">
        <f t="shared" si="80"/>
        <v>49947.975000000006</v>
      </c>
    </row>
    <row r="1712" spans="1:10" x14ac:dyDescent="0.3">
      <c r="A1712" s="3" t="s">
        <v>29</v>
      </c>
      <c r="B1712" s="3" t="s">
        <v>28</v>
      </c>
      <c r="C1712" s="3">
        <v>2022</v>
      </c>
      <c r="D1712" s="3" t="s">
        <v>11</v>
      </c>
      <c r="E1712" s="4">
        <v>5737</v>
      </c>
      <c r="F1712" s="3" t="s">
        <v>3</v>
      </c>
      <c r="G1712" s="3" t="str">
        <f t="shared" si="81"/>
        <v>Renewable</v>
      </c>
      <c r="H1712" s="5">
        <f t="shared" si="79"/>
        <v>0.25816500000000003</v>
      </c>
      <c r="I1712" s="3" t="s">
        <v>60</v>
      </c>
      <c r="J1712">
        <f t="shared" si="80"/>
        <v>56021.805000000008</v>
      </c>
    </row>
    <row r="1713" spans="1:10" x14ac:dyDescent="0.3">
      <c r="A1713" s="3" t="s">
        <v>29</v>
      </c>
      <c r="B1713" s="3" t="s">
        <v>28</v>
      </c>
      <c r="C1713" s="3">
        <v>2023</v>
      </c>
      <c r="D1713" s="3" t="s">
        <v>11</v>
      </c>
      <c r="E1713" s="4">
        <v>7071</v>
      </c>
      <c r="F1713" s="3" t="s">
        <v>3</v>
      </c>
      <c r="G1713" s="3" t="str">
        <f t="shared" si="81"/>
        <v>Renewable</v>
      </c>
      <c r="H1713" s="5">
        <f t="shared" si="79"/>
        <v>0.31819500000000001</v>
      </c>
      <c r="I1713" s="3" t="s">
        <v>60</v>
      </c>
      <c r="J1713">
        <f t="shared" si="80"/>
        <v>69048.315000000002</v>
      </c>
    </row>
    <row r="1714" spans="1:10" x14ac:dyDescent="0.3">
      <c r="A1714" s="3" t="s">
        <v>29</v>
      </c>
      <c r="B1714" s="3" t="s">
        <v>28</v>
      </c>
      <c r="C1714" s="3">
        <v>2024</v>
      </c>
      <c r="D1714" s="3" t="s">
        <v>11</v>
      </c>
      <c r="E1714" s="4">
        <v>8154</v>
      </c>
      <c r="F1714" s="3" t="s">
        <v>215</v>
      </c>
      <c r="G1714" s="3" t="str">
        <f t="shared" si="81"/>
        <v>Renewable</v>
      </c>
      <c r="H1714" s="5">
        <f t="shared" si="79"/>
        <v>0.36693000000000003</v>
      </c>
      <c r="I1714" s="3" t="s">
        <v>60</v>
      </c>
      <c r="J1714">
        <f t="shared" si="80"/>
        <v>79623.810000000012</v>
      </c>
    </row>
    <row r="1715" spans="1:10" x14ac:dyDescent="0.3">
      <c r="A1715" s="3" t="s">
        <v>29</v>
      </c>
      <c r="B1715" s="3" t="s">
        <v>28</v>
      </c>
      <c r="C1715" s="3">
        <v>2025</v>
      </c>
      <c r="D1715" s="3" t="s">
        <v>11</v>
      </c>
      <c r="E1715" s="4">
        <v>9743</v>
      </c>
      <c r="F1715" s="3" t="s">
        <v>215</v>
      </c>
      <c r="G1715" s="3" t="str">
        <f t="shared" si="81"/>
        <v>Renewable</v>
      </c>
      <c r="H1715" s="5">
        <f t="shared" si="79"/>
        <v>0.43843500000000002</v>
      </c>
      <c r="I1715" s="3" t="s">
        <v>60</v>
      </c>
      <c r="J1715">
        <f t="shared" si="80"/>
        <v>95140.395000000004</v>
      </c>
    </row>
    <row r="1716" spans="1:10" x14ac:dyDescent="0.3">
      <c r="A1716" s="3" t="s">
        <v>29</v>
      </c>
      <c r="B1716" s="3" t="s">
        <v>28</v>
      </c>
      <c r="C1716" s="3">
        <v>2000</v>
      </c>
      <c r="D1716" s="3" t="s">
        <v>22</v>
      </c>
      <c r="E1716" s="4">
        <v>0</v>
      </c>
      <c r="F1716" s="3" t="s">
        <v>3</v>
      </c>
      <c r="G1716" s="3" t="str">
        <f t="shared" si="81"/>
        <v>Non-Renewable</v>
      </c>
      <c r="H1716" s="5">
        <f t="shared" si="79"/>
        <v>0</v>
      </c>
      <c r="I1716" s="3" t="s">
        <v>60</v>
      </c>
      <c r="J1716">
        <f t="shared" si="80"/>
        <v>0</v>
      </c>
    </row>
    <row r="1717" spans="1:10" x14ac:dyDescent="0.3">
      <c r="A1717" s="3" t="s">
        <v>29</v>
      </c>
      <c r="B1717" s="3" t="s">
        <v>28</v>
      </c>
      <c r="C1717" s="3">
        <v>2001</v>
      </c>
      <c r="D1717" s="3" t="s">
        <v>22</v>
      </c>
      <c r="E1717" s="4">
        <v>0</v>
      </c>
      <c r="F1717" s="3" t="s">
        <v>3</v>
      </c>
      <c r="G1717" s="3" t="str">
        <f t="shared" si="81"/>
        <v>Non-Renewable</v>
      </c>
      <c r="H1717" s="5">
        <f t="shared" si="79"/>
        <v>0</v>
      </c>
      <c r="I1717" s="3" t="s">
        <v>60</v>
      </c>
      <c r="J1717">
        <f t="shared" si="80"/>
        <v>0</v>
      </c>
    </row>
    <row r="1718" spans="1:10" x14ac:dyDescent="0.3">
      <c r="A1718" s="3" t="s">
        <v>29</v>
      </c>
      <c r="B1718" s="3" t="s">
        <v>28</v>
      </c>
      <c r="C1718" s="3">
        <v>2002</v>
      </c>
      <c r="D1718" s="3" t="s">
        <v>22</v>
      </c>
      <c r="E1718" s="4">
        <v>0</v>
      </c>
      <c r="F1718" s="3" t="s">
        <v>3</v>
      </c>
      <c r="G1718" s="3" t="str">
        <f t="shared" si="81"/>
        <v>Non-Renewable</v>
      </c>
      <c r="H1718" s="5">
        <f t="shared" si="79"/>
        <v>0</v>
      </c>
      <c r="I1718" s="3" t="s">
        <v>60</v>
      </c>
      <c r="J1718">
        <f t="shared" si="80"/>
        <v>0</v>
      </c>
    </row>
    <row r="1719" spans="1:10" x14ac:dyDescent="0.3">
      <c r="A1719" s="3" t="s">
        <v>29</v>
      </c>
      <c r="B1719" s="3" t="s">
        <v>28</v>
      </c>
      <c r="C1719" s="3">
        <v>2003</v>
      </c>
      <c r="D1719" s="3" t="s">
        <v>22</v>
      </c>
      <c r="E1719" s="4">
        <v>0</v>
      </c>
      <c r="F1719" s="3" t="s">
        <v>3</v>
      </c>
      <c r="G1719" s="3" t="str">
        <f t="shared" si="81"/>
        <v>Non-Renewable</v>
      </c>
      <c r="H1719" s="5">
        <f t="shared" si="79"/>
        <v>0</v>
      </c>
      <c r="I1719" s="3" t="s">
        <v>60</v>
      </c>
      <c r="J1719">
        <f t="shared" si="80"/>
        <v>0</v>
      </c>
    </row>
    <row r="1720" spans="1:10" x14ac:dyDescent="0.3">
      <c r="A1720" s="3" t="s">
        <v>29</v>
      </c>
      <c r="B1720" s="3" t="s">
        <v>28</v>
      </c>
      <c r="C1720" s="3">
        <v>2004</v>
      </c>
      <c r="D1720" s="3" t="s">
        <v>22</v>
      </c>
      <c r="E1720" s="4">
        <v>0</v>
      </c>
      <c r="F1720" s="3" t="s">
        <v>3</v>
      </c>
      <c r="G1720" s="3" t="str">
        <f t="shared" si="81"/>
        <v>Non-Renewable</v>
      </c>
      <c r="H1720" s="5">
        <f t="shared" si="79"/>
        <v>0</v>
      </c>
      <c r="I1720" s="3" t="s">
        <v>60</v>
      </c>
      <c r="J1720">
        <f t="shared" si="80"/>
        <v>0</v>
      </c>
    </row>
    <row r="1721" spans="1:10" x14ac:dyDescent="0.3">
      <c r="A1721" s="3" t="s">
        <v>29</v>
      </c>
      <c r="B1721" s="3" t="s">
        <v>28</v>
      </c>
      <c r="C1721" s="3">
        <v>2005</v>
      </c>
      <c r="D1721" s="3" t="s">
        <v>22</v>
      </c>
      <c r="E1721" s="4">
        <v>0</v>
      </c>
      <c r="F1721" s="3" t="s">
        <v>3</v>
      </c>
      <c r="G1721" s="3" t="str">
        <f t="shared" si="81"/>
        <v>Non-Renewable</v>
      </c>
      <c r="H1721" s="5">
        <f t="shared" si="79"/>
        <v>0</v>
      </c>
      <c r="I1721" s="3" t="s">
        <v>60</v>
      </c>
      <c r="J1721">
        <f t="shared" si="80"/>
        <v>0</v>
      </c>
    </row>
    <row r="1722" spans="1:10" x14ac:dyDescent="0.3">
      <c r="A1722" s="3" t="s">
        <v>29</v>
      </c>
      <c r="B1722" s="3" t="s">
        <v>28</v>
      </c>
      <c r="C1722" s="3">
        <v>2006</v>
      </c>
      <c r="D1722" s="3" t="s">
        <v>22</v>
      </c>
      <c r="E1722" s="4">
        <v>0</v>
      </c>
      <c r="F1722" s="3" t="s">
        <v>3</v>
      </c>
      <c r="G1722" s="3" t="str">
        <f t="shared" si="81"/>
        <v>Non-Renewable</v>
      </c>
      <c r="H1722" s="5">
        <f t="shared" si="79"/>
        <v>0</v>
      </c>
      <c r="I1722" s="3" t="s">
        <v>60</v>
      </c>
      <c r="J1722">
        <f t="shared" si="80"/>
        <v>0</v>
      </c>
    </row>
    <row r="1723" spans="1:10" x14ac:dyDescent="0.3">
      <c r="A1723" s="3" t="s">
        <v>29</v>
      </c>
      <c r="B1723" s="3" t="s">
        <v>28</v>
      </c>
      <c r="C1723" s="3">
        <v>2007</v>
      </c>
      <c r="D1723" s="3" t="s">
        <v>22</v>
      </c>
      <c r="E1723" s="4">
        <v>0</v>
      </c>
      <c r="F1723" s="3" t="s">
        <v>3</v>
      </c>
      <c r="G1723" s="3" t="str">
        <f t="shared" si="81"/>
        <v>Non-Renewable</v>
      </c>
      <c r="H1723" s="5">
        <f t="shared" si="79"/>
        <v>0</v>
      </c>
      <c r="I1723" s="3" t="s">
        <v>60</v>
      </c>
      <c r="J1723">
        <f t="shared" si="80"/>
        <v>0</v>
      </c>
    </row>
    <row r="1724" spans="1:10" x14ac:dyDescent="0.3">
      <c r="A1724" s="3" t="s">
        <v>29</v>
      </c>
      <c r="B1724" s="3" t="s">
        <v>28</v>
      </c>
      <c r="C1724" s="3">
        <v>2008</v>
      </c>
      <c r="D1724" s="3" t="s">
        <v>22</v>
      </c>
      <c r="E1724" s="4">
        <v>0</v>
      </c>
      <c r="F1724" s="3" t="s">
        <v>3</v>
      </c>
      <c r="G1724" s="3" t="str">
        <f t="shared" si="81"/>
        <v>Non-Renewable</v>
      </c>
      <c r="H1724" s="5">
        <f t="shared" si="79"/>
        <v>0</v>
      </c>
      <c r="I1724" s="3" t="s">
        <v>60</v>
      </c>
      <c r="J1724">
        <f t="shared" si="80"/>
        <v>0</v>
      </c>
    </row>
    <row r="1725" spans="1:10" x14ac:dyDescent="0.3">
      <c r="A1725" s="3" t="s">
        <v>29</v>
      </c>
      <c r="B1725" s="3" t="s">
        <v>28</v>
      </c>
      <c r="C1725" s="3">
        <v>2009</v>
      </c>
      <c r="D1725" s="3" t="s">
        <v>22</v>
      </c>
      <c r="E1725" s="4">
        <v>1938</v>
      </c>
      <c r="F1725" s="3" t="s">
        <v>3</v>
      </c>
      <c r="G1725" s="3" t="str">
        <f t="shared" si="81"/>
        <v>Non-Renewable</v>
      </c>
      <c r="H1725" s="5">
        <f t="shared" si="79"/>
        <v>0.96899999999999997</v>
      </c>
      <c r="I1725" s="3" t="s">
        <v>60</v>
      </c>
      <c r="J1725">
        <f t="shared" si="80"/>
        <v>210273</v>
      </c>
    </row>
    <row r="1726" spans="1:10" x14ac:dyDescent="0.3">
      <c r="A1726" s="3" t="s">
        <v>29</v>
      </c>
      <c r="B1726" s="3" t="s">
        <v>28</v>
      </c>
      <c r="C1726" s="3">
        <v>2010</v>
      </c>
      <c r="D1726" s="3" t="s">
        <v>22</v>
      </c>
      <c r="E1726" s="4">
        <v>3006</v>
      </c>
      <c r="F1726" s="3" t="s">
        <v>3</v>
      </c>
      <c r="G1726" s="3" t="str">
        <f t="shared" si="81"/>
        <v>Non-Renewable</v>
      </c>
      <c r="H1726" s="5">
        <f t="shared" si="79"/>
        <v>1.5030000000000001</v>
      </c>
      <c r="I1726" s="3" t="s">
        <v>60</v>
      </c>
      <c r="J1726">
        <f t="shared" si="80"/>
        <v>326151</v>
      </c>
    </row>
    <row r="1727" spans="1:10" x14ac:dyDescent="0.3">
      <c r="A1727" s="3" t="s">
        <v>29</v>
      </c>
      <c r="B1727" s="3" t="s">
        <v>28</v>
      </c>
      <c r="C1727" s="3">
        <v>2011</v>
      </c>
      <c r="D1727" s="3" t="s">
        <v>22</v>
      </c>
      <c r="E1727" s="4">
        <v>2535</v>
      </c>
      <c r="F1727" s="3" t="s">
        <v>3</v>
      </c>
      <c r="G1727" s="3" t="str">
        <f t="shared" si="81"/>
        <v>Non-Renewable</v>
      </c>
      <c r="H1727" s="5">
        <f t="shared" si="79"/>
        <v>1.2675000000000001</v>
      </c>
      <c r="I1727" s="3" t="s">
        <v>60</v>
      </c>
      <c r="J1727">
        <f t="shared" si="80"/>
        <v>275047.5</v>
      </c>
    </row>
    <row r="1728" spans="1:10" x14ac:dyDescent="0.3">
      <c r="A1728" s="3" t="s">
        <v>29</v>
      </c>
      <c r="B1728" s="3" t="s">
        <v>28</v>
      </c>
      <c r="C1728" s="3">
        <v>2012</v>
      </c>
      <c r="D1728" s="3" t="s">
        <v>22</v>
      </c>
      <c r="E1728" s="4">
        <v>2751</v>
      </c>
      <c r="F1728" s="3" t="s">
        <v>3</v>
      </c>
      <c r="G1728" s="3" t="str">
        <f t="shared" si="81"/>
        <v>Non-Renewable</v>
      </c>
      <c r="H1728" s="5">
        <f t="shared" si="79"/>
        <v>1.3754999999999999</v>
      </c>
      <c r="I1728" s="3" t="s">
        <v>60</v>
      </c>
      <c r="J1728">
        <f t="shared" si="80"/>
        <v>298483.5</v>
      </c>
    </row>
    <row r="1729" spans="1:10" x14ac:dyDescent="0.3">
      <c r="A1729" s="3" t="s">
        <v>29</v>
      </c>
      <c r="B1729" s="3" t="s">
        <v>28</v>
      </c>
      <c r="C1729" s="3">
        <v>2013</v>
      </c>
      <c r="D1729" s="3" t="s">
        <v>22</v>
      </c>
      <c r="E1729" s="4">
        <v>2466</v>
      </c>
      <c r="F1729" s="3" t="s">
        <v>3</v>
      </c>
      <c r="G1729" s="3" t="str">
        <f t="shared" si="81"/>
        <v>Non-Renewable</v>
      </c>
      <c r="H1729" s="5">
        <f t="shared" si="79"/>
        <v>1.2330000000000001</v>
      </c>
      <c r="I1729" s="3" t="s">
        <v>60</v>
      </c>
      <c r="J1729">
        <f t="shared" si="80"/>
        <v>267561</v>
      </c>
    </row>
    <row r="1730" spans="1:10" x14ac:dyDescent="0.3">
      <c r="A1730" s="3" t="s">
        <v>29</v>
      </c>
      <c r="B1730" s="3" t="s">
        <v>28</v>
      </c>
      <c r="C1730" s="3">
        <v>2014</v>
      </c>
      <c r="D1730" s="3" t="s">
        <v>22</v>
      </c>
      <c r="E1730" s="4">
        <v>2261</v>
      </c>
      <c r="F1730" s="3" t="s">
        <v>3</v>
      </c>
      <c r="G1730" s="3" t="str">
        <f t="shared" si="81"/>
        <v>Non-Renewable</v>
      </c>
      <c r="H1730" s="5">
        <f t="shared" ref="H1730:H1793" si="82">IF(D1730="Coal",E1730*0.0009,
IF(D1730="Oil",E1730*0.00078,
IF(D1730="Natural Gas",E1730*0.0004,
IF(D1730="Nuclear",E1730*0.000012,
IF(D1730="Hydropower",E1730*0.000024,
IF(D1730="Biofuels",E1730*0.0004,
IF(D1730="Waste",E1730*0.0002,
IF(D1730="Wind",E1730*0.000011,
IF(D1730="Solar PV",E1730*0.000045,
IF(D1730="Solar Thermal",E1730*0.00005,
IF(D1730="Other sources",E1730*0.0005,
IF(D1730="Geothermal",E1730*0.00005,
IF(D1730="Tide",E1730*0.00001,0)))))))))))))</f>
        <v>1.1305000000000001</v>
      </c>
      <c r="I1730" s="3" t="s">
        <v>60</v>
      </c>
      <c r="J1730">
        <f t="shared" si="80"/>
        <v>245318.5</v>
      </c>
    </row>
    <row r="1731" spans="1:10" x14ac:dyDescent="0.3">
      <c r="A1731" s="3" t="s">
        <v>29</v>
      </c>
      <c r="B1731" s="3" t="s">
        <v>28</v>
      </c>
      <c r="C1731" s="3">
        <v>2015</v>
      </c>
      <c r="D1731" s="3" t="s">
        <v>22</v>
      </c>
      <c r="E1731" s="4">
        <v>141</v>
      </c>
      <c r="F1731" s="3" t="s">
        <v>3</v>
      </c>
      <c r="G1731" s="3" t="str">
        <f t="shared" si="81"/>
        <v>Non-Renewable</v>
      </c>
      <c r="H1731" s="5">
        <f t="shared" si="82"/>
        <v>7.0500000000000007E-2</v>
      </c>
      <c r="I1731" s="3" t="s">
        <v>60</v>
      </c>
      <c r="J1731">
        <f t="shared" ref="J1731:J1794" si="83">H1731*217000</f>
        <v>15298.500000000002</v>
      </c>
    </row>
    <row r="1732" spans="1:10" x14ac:dyDescent="0.3">
      <c r="A1732" s="3" t="s">
        <v>29</v>
      </c>
      <c r="B1732" s="3" t="s">
        <v>28</v>
      </c>
      <c r="C1732" s="3">
        <v>2016</v>
      </c>
      <c r="D1732" s="3" t="s">
        <v>22</v>
      </c>
      <c r="E1732" s="4">
        <v>180</v>
      </c>
      <c r="F1732" s="3" t="s">
        <v>3</v>
      </c>
      <c r="G1732" s="3" t="str">
        <f t="shared" si="81"/>
        <v>Non-Renewable</v>
      </c>
      <c r="H1732" s="5">
        <f t="shared" si="82"/>
        <v>0.09</v>
      </c>
      <c r="I1732" s="3" t="s">
        <v>60</v>
      </c>
      <c r="J1732">
        <f t="shared" si="83"/>
        <v>19530</v>
      </c>
    </row>
    <row r="1733" spans="1:10" x14ac:dyDescent="0.3">
      <c r="A1733" s="3" t="s">
        <v>29</v>
      </c>
      <c r="B1733" s="3" t="s">
        <v>28</v>
      </c>
      <c r="C1733" s="3">
        <v>2017</v>
      </c>
      <c r="D1733" s="3" t="s">
        <v>22</v>
      </c>
      <c r="E1733" s="4">
        <v>205</v>
      </c>
      <c r="F1733" s="3" t="s">
        <v>3</v>
      </c>
      <c r="G1733" s="3" t="str">
        <f t="shared" si="81"/>
        <v>Non-Renewable</v>
      </c>
      <c r="H1733" s="5">
        <f t="shared" si="82"/>
        <v>0.10250000000000001</v>
      </c>
      <c r="I1733" s="3" t="s">
        <v>60</v>
      </c>
      <c r="J1733">
        <f t="shared" si="83"/>
        <v>22242.5</v>
      </c>
    </row>
    <row r="1734" spans="1:10" x14ac:dyDescent="0.3">
      <c r="A1734" s="3" t="s">
        <v>29</v>
      </c>
      <c r="B1734" s="3" t="s">
        <v>28</v>
      </c>
      <c r="C1734" s="3">
        <v>2018</v>
      </c>
      <c r="D1734" s="3" t="s">
        <v>22</v>
      </c>
      <c r="E1734" s="4">
        <v>213</v>
      </c>
      <c r="F1734" s="3" t="s">
        <v>3</v>
      </c>
      <c r="G1734" s="3" t="str">
        <f t="shared" si="81"/>
        <v>Non-Renewable</v>
      </c>
      <c r="H1734" s="5">
        <f t="shared" si="82"/>
        <v>0.1065</v>
      </c>
      <c r="I1734" s="3" t="s">
        <v>60</v>
      </c>
      <c r="J1734">
        <f t="shared" si="83"/>
        <v>23110.5</v>
      </c>
    </row>
    <row r="1735" spans="1:10" x14ac:dyDescent="0.3">
      <c r="A1735" s="3" t="s">
        <v>29</v>
      </c>
      <c r="B1735" s="3" t="s">
        <v>28</v>
      </c>
      <c r="C1735" s="3">
        <v>2019</v>
      </c>
      <c r="D1735" s="3" t="s">
        <v>22</v>
      </c>
      <c r="E1735" s="4">
        <v>170</v>
      </c>
      <c r="F1735" s="3" t="s">
        <v>3</v>
      </c>
      <c r="G1735" s="3" t="str">
        <f t="shared" si="81"/>
        <v>Non-Renewable</v>
      </c>
      <c r="H1735" s="5">
        <f t="shared" si="82"/>
        <v>8.5000000000000006E-2</v>
      </c>
      <c r="I1735" s="3" t="s">
        <v>60</v>
      </c>
      <c r="J1735">
        <f t="shared" si="83"/>
        <v>18445</v>
      </c>
    </row>
    <row r="1736" spans="1:10" x14ac:dyDescent="0.3">
      <c r="A1736" s="3" t="s">
        <v>29</v>
      </c>
      <c r="B1736" s="3" t="s">
        <v>28</v>
      </c>
      <c r="C1736" s="3">
        <v>2020</v>
      </c>
      <c r="D1736" s="3" t="s">
        <v>22</v>
      </c>
      <c r="E1736" s="4">
        <v>312</v>
      </c>
      <c r="F1736" s="3" t="s">
        <v>3</v>
      </c>
      <c r="G1736" s="3" t="str">
        <f t="shared" si="81"/>
        <v>Non-Renewable</v>
      </c>
      <c r="H1736" s="5">
        <f t="shared" si="82"/>
        <v>0.156</v>
      </c>
      <c r="I1736" s="3" t="s">
        <v>60</v>
      </c>
      <c r="J1736">
        <f t="shared" si="83"/>
        <v>33852</v>
      </c>
    </row>
    <row r="1737" spans="1:10" x14ac:dyDescent="0.3">
      <c r="A1737" s="3" t="s">
        <v>29</v>
      </c>
      <c r="B1737" s="3" t="s">
        <v>28</v>
      </c>
      <c r="C1737" s="3">
        <v>2021</v>
      </c>
      <c r="D1737" s="3" t="s">
        <v>22</v>
      </c>
      <c r="E1737" s="4">
        <v>365</v>
      </c>
      <c r="F1737" s="3" t="s">
        <v>3</v>
      </c>
      <c r="G1737" s="3" t="str">
        <f t="shared" si="81"/>
        <v>Non-Renewable</v>
      </c>
      <c r="H1737" s="5">
        <f t="shared" si="82"/>
        <v>0.1825</v>
      </c>
      <c r="I1737" s="3" t="s">
        <v>60</v>
      </c>
      <c r="J1737">
        <f t="shared" si="83"/>
        <v>39602.5</v>
      </c>
    </row>
    <row r="1738" spans="1:10" x14ac:dyDescent="0.3">
      <c r="A1738" s="3" t="s">
        <v>29</v>
      </c>
      <c r="B1738" s="3" t="s">
        <v>28</v>
      </c>
      <c r="C1738" s="3">
        <v>2022</v>
      </c>
      <c r="D1738" s="3" t="s">
        <v>22</v>
      </c>
      <c r="E1738" s="4">
        <v>300</v>
      </c>
      <c r="F1738" s="3" t="s">
        <v>3</v>
      </c>
      <c r="G1738" s="3" t="str">
        <f t="shared" si="81"/>
        <v>Non-Renewable</v>
      </c>
      <c r="H1738" s="5">
        <f t="shared" si="82"/>
        <v>0.15</v>
      </c>
      <c r="I1738" s="3" t="s">
        <v>60</v>
      </c>
      <c r="J1738">
        <f t="shared" si="83"/>
        <v>32550</v>
      </c>
    </row>
    <row r="1739" spans="1:10" x14ac:dyDescent="0.3">
      <c r="A1739" s="3" t="s">
        <v>29</v>
      </c>
      <c r="B1739" s="3" t="s">
        <v>28</v>
      </c>
      <c r="C1739" s="3">
        <v>2023</v>
      </c>
      <c r="D1739" s="3" t="s">
        <v>22</v>
      </c>
      <c r="E1739" s="4">
        <v>341</v>
      </c>
      <c r="F1739" s="3" t="s">
        <v>3</v>
      </c>
      <c r="G1739" s="3" t="str">
        <f t="shared" si="81"/>
        <v>Non-Renewable</v>
      </c>
      <c r="H1739" s="5">
        <f t="shared" si="82"/>
        <v>0.17050000000000001</v>
      </c>
      <c r="I1739" s="3" t="s">
        <v>60</v>
      </c>
      <c r="J1739">
        <f t="shared" si="83"/>
        <v>36998.5</v>
      </c>
    </row>
    <row r="1740" spans="1:10" x14ac:dyDescent="0.3">
      <c r="A1740" s="3" t="s">
        <v>29</v>
      </c>
      <c r="B1740" s="3" t="s">
        <v>28</v>
      </c>
      <c r="C1740" s="3">
        <v>2024</v>
      </c>
      <c r="D1740" s="3" t="s">
        <v>22</v>
      </c>
      <c r="E1740" s="4">
        <v>369</v>
      </c>
      <c r="F1740" s="3" t="s">
        <v>215</v>
      </c>
      <c r="G1740" s="3" t="str">
        <f t="shared" ref="G1740:G1803" si="84">IF(OR(D1740="hydropower",D1740="wind",D1740="solar pv",D1740=" Tide",D1740="solar thermal",D1740="geothermal",D1740="biofuels"), "Renewable", "Non-Renewable")</f>
        <v>Non-Renewable</v>
      </c>
      <c r="H1740" s="5">
        <f t="shared" si="82"/>
        <v>0.1845</v>
      </c>
      <c r="I1740" s="3" t="s">
        <v>60</v>
      </c>
      <c r="J1740">
        <f t="shared" si="83"/>
        <v>40036.5</v>
      </c>
    </row>
    <row r="1741" spans="1:10" x14ac:dyDescent="0.3">
      <c r="A1741" s="3" t="s">
        <v>29</v>
      </c>
      <c r="B1741" s="3" t="s">
        <v>28</v>
      </c>
      <c r="C1741" s="3">
        <v>2025</v>
      </c>
      <c r="D1741" s="3" t="s">
        <v>22</v>
      </c>
      <c r="E1741" s="4">
        <v>402</v>
      </c>
      <c r="F1741" s="3" t="s">
        <v>215</v>
      </c>
      <c r="G1741" s="3" t="str">
        <f t="shared" si="84"/>
        <v>Non-Renewable</v>
      </c>
      <c r="H1741" s="5">
        <f t="shared" si="82"/>
        <v>0.20100000000000001</v>
      </c>
      <c r="I1741" s="3" t="s">
        <v>60</v>
      </c>
      <c r="J1741">
        <f t="shared" si="83"/>
        <v>43617</v>
      </c>
    </row>
    <row r="1742" spans="1:10" x14ac:dyDescent="0.3">
      <c r="A1742" s="3" t="s">
        <v>16</v>
      </c>
      <c r="B1742" s="3" t="s">
        <v>30</v>
      </c>
      <c r="C1742" s="3">
        <v>2000</v>
      </c>
      <c r="D1742" s="3" t="s">
        <v>2</v>
      </c>
      <c r="E1742" s="4">
        <v>1060372</v>
      </c>
      <c r="F1742" s="3" t="s">
        <v>3</v>
      </c>
      <c r="G1742" s="3" t="str">
        <f t="shared" si="84"/>
        <v>Non-Renewable</v>
      </c>
      <c r="H1742" s="5">
        <f t="shared" si="82"/>
        <v>954.33479999999997</v>
      </c>
      <c r="I1742" s="3" t="s">
        <v>60</v>
      </c>
      <c r="J1742">
        <f t="shared" si="83"/>
        <v>207090651.59999999</v>
      </c>
    </row>
    <row r="1743" spans="1:10" x14ac:dyDescent="0.3">
      <c r="A1743" s="3" t="s">
        <v>16</v>
      </c>
      <c r="B1743" s="3" t="s">
        <v>30</v>
      </c>
      <c r="C1743" s="3">
        <v>2001</v>
      </c>
      <c r="D1743" s="3" t="s">
        <v>2</v>
      </c>
      <c r="E1743" s="4">
        <v>1129260</v>
      </c>
      <c r="F1743" s="3" t="s">
        <v>3</v>
      </c>
      <c r="G1743" s="3" t="str">
        <f t="shared" si="84"/>
        <v>Non-Renewable</v>
      </c>
      <c r="H1743" s="5">
        <f t="shared" si="82"/>
        <v>1016.3339999999999</v>
      </c>
      <c r="I1743" s="3" t="s">
        <v>60</v>
      </c>
      <c r="J1743">
        <f t="shared" si="83"/>
        <v>220544478</v>
      </c>
    </row>
    <row r="1744" spans="1:10" x14ac:dyDescent="0.3">
      <c r="A1744" s="3" t="s">
        <v>16</v>
      </c>
      <c r="B1744" s="3" t="s">
        <v>30</v>
      </c>
      <c r="C1744" s="3">
        <v>2002</v>
      </c>
      <c r="D1744" s="3" t="s">
        <v>2</v>
      </c>
      <c r="E1744" s="4">
        <v>1282703</v>
      </c>
      <c r="F1744" s="3" t="s">
        <v>3</v>
      </c>
      <c r="G1744" s="3" t="str">
        <f t="shared" si="84"/>
        <v>Non-Renewable</v>
      </c>
      <c r="H1744" s="5">
        <f t="shared" si="82"/>
        <v>1154.4327000000001</v>
      </c>
      <c r="I1744" s="3" t="s">
        <v>60</v>
      </c>
      <c r="J1744">
        <f t="shared" si="83"/>
        <v>250511895.90000001</v>
      </c>
    </row>
    <row r="1745" spans="1:10" x14ac:dyDescent="0.3">
      <c r="A1745" s="3" t="s">
        <v>16</v>
      </c>
      <c r="B1745" s="3" t="s">
        <v>30</v>
      </c>
      <c r="C1745" s="3">
        <v>2003</v>
      </c>
      <c r="D1745" s="3" t="s">
        <v>2</v>
      </c>
      <c r="E1745" s="4">
        <v>1520121</v>
      </c>
      <c r="F1745" s="3" t="s">
        <v>3</v>
      </c>
      <c r="G1745" s="3" t="str">
        <f t="shared" si="84"/>
        <v>Non-Renewable</v>
      </c>
      <c r="H1745" s="5">
        <f t="shared" si="82"/>
        <v>1368.1088999999999</v>
      </c>
      <c r="I1745" s="3" t="s">
        <v>60</v>
      </c>
      <c r="J1745">
        <f t="shared" si="83"/>
        <v>296879631.30000001</v>
      </c>
    </row>
    <row r="1746" spans="1:10" x14ac:dyDescent="0.3">
      <c r="A1746" s="3" t="s">
        <v>16</v>
      </c>
      <c r="B1746" s="3" t="s">
        <v>30</v>
      </c>
      <c r="C1746" s="3">
        <v>2004</v>
      </c>
      <c r="D1746" s="3" t="s">
        <v>2</v>
      </c>
      <c r="E1746" s="4">
        <v>1722573</v>
      </c>
      <c r="F1746" s="3" t="s">
        <v>3</v>
      </c>
      <c r="G1746" s="3" t="str">
        <f t="shared" si="84"/>
        <v>Non-Renewable</v>
      </c>
      <c r="H1746" s="5">
        <f t="shared" si="82"/>
        <v>1550.3156999999999</v>
      </c>
      <c r="I1746" s="3" t="s">
        <v>60</v>
      </c>
      <c r="J1746">
        <f t="shared" si="83"/>
        <v>336418506.89999998</v>
      </c>
    </row>
    <row r="1747" spans="1:10" x14ac:dyDescent="0.3">
      <c r="A1747" s="3" t="s">
        <v>16</v>
      </c>
      <c r="B1747" s="3" t="s">
        <v>30</v>
      </c>
      <c r="C1747" s="3">
        <v>2005</v>
      </c>
      <c r="D1747" s="3" t="s">
        <v>2</v>
      </c>
      <c r="E1747" s="4">
        <v>1980272</v>
      </c>
      <c r="F1747" s="3" t="s">
        <v>3</v>
      </c>
      <c r="G1747" s="3" t="str">
        <f t="shared" si="84"/>
        <v>Non-Renewable</v>
      </c>
      <c r="H1747" s="5">
        <f t="shared" si="82"/>
        <v>1782.2447999999999</v>
      </c>
      <c r="I1747" s="3" t="s">
        <v>60</v>
      </c>
      <c r="J1747">
        <f t="shared" si="83"/>
        <v>386747121.59999996</v>
      </c>
    </row>
    <row r="1748" spans="1:10" x14ac:dyDescent="0.3">
      <c r="A1748" s="3" t="s">
        <v>16</v>
      </c>
      <c r="B1748" s="3" t="s">
        <v>30</v>
      </c>
      <c r="C1748" s="3">
        <v>2006</v>
      </c>
      <c r="D1748" s="3" t="s">
        <v>2</v>
      </c>
      <c r="E1748" s="4">
        <v>2302493</v>
      </c>
      <c r="F1748" s="3" t="s">
        <v>3</v>
      </c>
      <c r="G1748" s="3" t="str">
        <f t="shared" si="84"/>
        <v>Non-Renewable</v>
      </c>
      <c r="H1748" s="5">
        <f t="shared" si="82"/>
        <v>2072.2437</v>
      </c>
      <c r="I1748" s="3" t="s">
        <v>60</v>
      </c>
      <c r="J1748">
        <f t="shared" si="83"/>
        <v>449676882.89999998</v>
      </c>
    </row>
    <row r="1749" spans="1:10" x14ac:dyDescent="0.3">
      <c r="A1749" s="3" t="s">
        <v>16</v>
      </c>
      <c r="B1749" s="3" t="s">
        <v>30</v>
      </c>
      <c r="C1749" s="3">
        <v>2007</v>
      </c>
      <c r="D1749" s="3" t="s">
        <v>2</v>
      </c>
      <c r="E1749" s="4">
        <v>2656748</v>
      </c>
      <c r="F1749" s="3" t="s">
        <v>3</v>
      </c>
      <c r="G1749" s="3" t="str">
        <f t="shared" si="84"/>
        <v>Non-Renewable</v>
      </c>
      <c r="H1749" s="5">
        <f t="shared" si="82"/>
        <v>2391.0731999999998</v>
      </c>
      <c r="I1749" s="3" t="s">
        <v>60</v>
      </c>
      <c r="J1749">
        <f t="shared" si="83"/>
        <v>518862884.39999998</v>
      </c>
    </row>
    <row r="1750" spans="1:10" x14ac:dyDescent="0.3">
      <c r="A1750" s="3" t="s">
        <v>16</v>
      </c>
      <c r="B1750" s="3" t="s">
        <v>30</v>
      </c>
      <c r="C1750" s="3">
        <v>2008</v>
      </c>
      <c r="D1750" s="3" t="s">
        <v>2</v>
      </c>
      <c r="E1750" s="4">
        <v>2730426</v>
      </c>
      <c r="F1750" s="3" t="s">
        <v>3</v>
      </c>
      <c r="G1750" s="3" t="str">
        <f t="shared" si="84"/>
        <v>Non-Renewable</v>
      </c>
      <c r="H1750" s="5">
        <f t="shared" si="82"/>
        <v>2457.3833999999997</v>
      </c>
      <c r="I1750" s="3" t="s">
        <v>60</v>
      </c>
      <c r="J1750">
        <f t="shared" si="83"/>
        <v>533252197.79999995</v>
      </c>
    </row>
    <row r="1751" spans="1:10" x14ac:dyDescent="0.3">
      <c r="A1751" s="3" t="s">
        <v>16</v>
      </c>
      <c r="B1751" s="3" t="s">
        <v>30</v>
      </c>
      <c r="C1751" s="3">
        <v>2009</v>
      </c>
      <c r="D1751" s="3" t="s">
        <v>2</v>
      </c>
      <c r="E1751" s="4">
        <v>2911964</v>
      </c>
      <c r="F1751" s="3" t="s">
        <v>3</v>
      </c>
      <c r="G1751" s="3" t="str">
        <f t="shared" si="84"/>
        <v>Non-Renewable</v>
      </c>
      <c r="H1751" s="5">
        <f t="shared" si="82"/>
        <v>2620.7676000000001</v>
      </c>
      <c r="I1751" s="3" t="s">
        <v>60</v>
      </c>
      <c r="J1751">
        <f t="shared" si="83"/>
        <v>568706569.20000005</v>
      </c>
    </row>
    <row r="1752" spans="1:10" x14ac:dyDescent="0.3">
      <c r="A1752" s="3" t="s">
        <v>16</v>
      </c>
      <c r="B1752" s="3" t="s">
        <v>30</v>
      </c>
      <c r="C1752" s="3">
        <v>2010</v>
      </c>
      <c r="D1752" s="3" t="s">
        <v>2</v>
      </c>
      <c r="E1752" s="4">
        <v>3239704</v>
      </c>
      <c r="F1752" s="3" t="s">
        <v>3</v>
      </c>
      <c r="G1752" s="3" t="str">
        <f t="shared" si="84"/>
        <v>Non-Renewable</v>
      </c>
      <c r="H1752" s="5">
        <f t="shared" si="82"/>
        <v>2915.7336</v>
      </c>
      <c r="I1752" s="3" t="s">
        <v>60</v>
      </c>
      <c r="J1752">
        <f t="shared" si="83"/>
        <v>632714191.20000005</v>
      </c>
    </row>
    <row r="1753" spans="1:10" x14ac:dyDescent="0.3">
      <c r="A1753" s="3" t="s">
        <v>16</v>
      </c>
      <c r="B1753" s="3" t="s">
        <v>30</v>
      </c>
      <c r="C1753" s="3">
        <v>2011</v>
      </c>
      <c r="D1753" s="3" t="s">
        <v>2</v>
      </c>
      <c r="E1753" s="4">
        <v>3711059</v>
      </c>
      <c r="F1753" s="3" t="s">
        <v>3</v>
      </c>
      <c r="G1753" s="3" t="str">
        <f t="shared" si="84"/>
        <v>Non-Renewable</v>
      </c>
      <c r="H1753" s="5">
        <f t="shared" si="82"/>
        <v>3339.9530999999997</v>
      </c>
      <c r="I1753" s="3" t="s">
        <v>60</v>
      </c>
      <c r="J1753">
        <f t="shared" si="83"/>
        <v>724769822.69999993</v>
      </c>
    </row>
    <row r="1754" spans="1:10" x14ac:dyDescent="0.3">
      <c r="A1754" s="3" t="s">
        <v>16</v>
      </c>
      <c r="B1754" s="3" t="s">
        <v>30</v>
      </c>
      <c r="C1754" s="3">
        <v>2012</v>
      </c>
      <c r="D1754" s="3" t="s">
        <v>2</v>
      </c>
      <c r="E1754" s="4">
        <v>3771394</v>
      </c>
      <c r="F1754" s="3" t="s">
        <v>3</v>
      </c>
      <c r="G1754" s="3" t="str">
        <f t="shared" si="84"/>
        <v>Non-Renewable</v>
      </c>
      <c r="H1754" s="5">
        <f t="shared" si="82"/>
        <v>3394.2545999999998</v>
      </c>
      <c r="I1754" s="3" t="s">
        <v>60</v>
      </c>
      <c r="J1754">
        <f t="shared" si="83"/>
        <v>736553248.19999993</v>
      </c>
    </row>
    <row r="1755" spans="1:10" x14ac:dyDescent="0.3">
      <c r="A1755" s="3" t="s">
        <v>16</v>
      </c>
      <c r="B1755" s="3" t="s">
        <v>30</v>
      </c>
      <c r="C1755" s="3">
        <v>2013</v>
      </c>
      <c r="D1755" s="3" t="s">
        <v>2</v>
      </c>
      <c r="E1755" s="4">
        <v>4092597</v>
      </c>
      <c r="F1755" s="3" t="s">
        <v>3</v>
      </c>
      <c r="G1755" s="3" t="str">
        <f t="shared" si="84"/>
        <v>Non-Renewable</v>
      </c>
      <c r="H1755" s="5">
        <f t="shared" si="82"/>
        <v>3683.3372999999997</v>
      </c>
      <c r="I1755" s="3" t="s">
        <v>60</v>
      </c>
      <c r="J1755">
        <f t="shared" si="83"/>
        <v>799284194.0999999</v>
      </c>
    </row>
    <row r="1756" spans="1:10" x14ac:dyDescent="0.3">
      <c r="A1756" s="3" t="s">
        <v>16</v>
      </c>
      <c r="B1756" s="3" t="s">
        <v>30</v>
      </c>
      <c r="C1756" s="3">
        <v>2014</v>
      </c>
      <c r="D1756" s="3" t="s">
        <v>2</v>
      </c>
      <c r="E1756" s="4">
        <v>4246853</v>
      </c>
      <c r="F1756" s="3" t="s">
        <v>3</v>
      </c>
      <c r="G1756" s="3" t="str">
        <f t="shared" si="84"/>
        <v>Non-Renewable</v>
      </c>
      <c r="H1756" s="5">
        <f t="shared" si="82"/>
        <v>3822.1677</v>
      </c>
      <c r="I1756" s="3" t="s">
        <v>60</v>
      </c>
      <c r="J1756">
        <f t="shared" si="83"/>
        <v>829410390.89999998</v>
      </c>
    </row>
    <row r="1757" spans="1:10" x14ac:dyDescent="0.3">
      <c r="A1757" s="3" t="s">
        <v>16</v>
      </c>
      <c r="B1757" s="3" t="s">
        <v>30</v>
      </c>
      <c r="C1757" s="3">
        <v>2015</v>
      </c>
      <c r="D1757" s="3" t="s">
        <v>2</v>
      </c>
      <c r="E1757" s="4">
        <v>4108994</v>
      </c>
      <c r="F1757" s="3" t="s">
        <v>3</v>
      </c>
      <c r="G1757" s="3" t="str">
        <f t="shared" si="84"/>
        <v>Non-Renewable</v>
      </c>
      <c r="H1757" s="5">
        <f t="shared" si="82"/>
        <v>3698.0945999999999</v>
      </c>
      <c r="I1757" s="3" t="s">
        <v>60</v>
      </c>
      <c r="J1757">
        <f t="shared" si="83"/>
        <v>802486528.19999993</v>
      </c>
    </row>
    <row r="1758" spans="1:10" x14ac:dyDescent="0.3">
      <c r="A1758" s="3" t="s">
        <v>16</v>
      </c>
      <c r="B1758" s="3" t="s">
        <v>30</v>
      </c>
      <c r="C1758" s="3">
        <v>2016</v>
      </c>
      <c r="D1758" s="3" t="s">
        <v>2</v>
      </c>
      <c r="E1758" s="4">
        <v>4241786</v>
      </c>
      <c r="F1758" s="3" t="s">
        <v>3</v>
      </c>
      <c r="G1758" s="3" t="str">
        <f t="shared" si="84"/>
        <v>Non-Renewable</v>
      </c>
      <c r="H1758" s="5">
        <f t="shared" si="82"/>
        <v>3817.6073999999999</v>
      </c>
      <c r="I1758" s="3" t="s">
        <v>60</v>
      </c>
      <c r="J1758">
        <f t="shared" si="83"/>
        <v>828420805.79999995</v>
      </c>
    </row>
    <row r="1759" spans="1:10" x14ac:dyDescent="0.3">
      <c r="A1759" s="3" t="s">
        <v>16</v>
      </c>
      <c r="B1759" s="3" t="s">
        <v>30</v>
      </c>
      <c r="C1759" s="3">
        <v>2017</v>
      </c>
      <c r="D1759" s="3" t="s">
        <v>2</v>
      </c>
      <c r="E1759" s="4">
        <v>4567835</v>
      </c>
      <c r="F1759" s="3" t="s">
        <v>3</v>
      </c>
      <c r="G1759" s="3" t="str">
        <f t="shared" si="84"/>
        <v>Non-Renewable</v>
      </c>
      <c r="H1759" s="5">
        <f t="shared" si="82"/>
        <v>4111.0514999999996</v>
      </c>
      <c r="I1759" s="3" t="s">
        <v>60</v>
      </c>
      <c r="J1759">
        <f t="shared" si="83"/>
        <v>892098175.49999988</v>
      </c>
    </row>
    <row r="1760" spans="1:10" x14ac:dyDescent="0.3">
      <c r="A1760" s="3" t="s">
        <v>16</v>
      </c>
      <c r="B1760" s="3" t="s">
        <v>30</v>
      </c>
      <c r="C1760" s="3">
        <v>2018</v>
      </c>
      <c r="D1760" s="3" t="s">
        <v>2</v>
      </c>
      <c r="E1760" s="4">
        <v>4752094</v>
      </c>
      <c r="F1760" s="3" t="s">
        <v>3</v>
      </c>
      <c r="G1760" s="3" t="str">
        <f t="shared" si="84"/>
        <v>Non-Renewable</v>
      </c>
      <c r="H1760" s="5">
        <f t="shared" si="82"/>
        <v>4276.8846000000003</v>
      </c>
      <c r="I1760" s="3" t="s">
        <v>60</v>
      </c>
      <c r="J1760">
        <f t="shared" si="83"/>
        <v>928083958.20000005</v>
      </c>
    </row>
    <row r="1761" spans="1:10" x14ac:dyDescent="0.3">
      <c r="A1761" s="3" t="s">
        <v>16</v>
      </c>
      <c r="B1761" s="3" t="s">
        <v>30</v>
      </c>
      <c r="C1761" s="3">
        <v>2019</v>
      </c>
      <c r="D1761" s="3" t="s">
        <v>2</v>
      </c>
      <c r="E1761" s="4">
        <v>4875583</v>
      </c>
      <c r="F1761" s="3" t="s">
        <v>3</v>
      </c>
      <c r="G1761" s="3" t="str">
        <f t="shared" si="84"/>
        <v>Non-Renewable</v>
      </c>
      <c r="H1761" s="5">
        <f t="shared" si="82"/>
        <v>4388.0246999999999</v>
      </c>
      <c r="I1761" s="3" t="s">
        <v>60</v>
      </c>
      <c r="J1761">
        <f t="shared" si="83"/>
        <v>952201359.89999998</v>
      </c>
    </row>
    <row r="1762" spans="1:10" x14ac:dyDescent="0.3">
      <c r="A1762" s="3" t="s">
        <v>16</v>
      </c>
      <c r="B1762" s="3" t="s">
        <v>30</v>
      </c>
      <c r="C1762" s="3">
        <v>2020</v>
      </c>
      <c r="D1762" s="3" t="s">
        <v>2</v>
      </c>
      <c r="E1762" s="4">
        <v>4927609</v>
      </c>
      <c r="F1762" s="3" t="s">
        <v>3</v>
      </c>
      <c r="G1762" s="3" t="str">
        <f t="shared" si="84"/>
        <v>Non-Renewable</v>
      </c>
      <c r="H1762" s="5">
        <f t="shared" si="82"/>
        <v>4434.8481000000002</v>
      </c>
      <c r="I1762" s="3" t="s">
        <v>60</v>
      </c>
      <c r="J1762">
        <f t="shared" si="83"/>
        <v>962362037.70000005</v>
      </c>
    </row>
    <row r="1763" spans="1:10" x14ac:dyDescent="0.3">
      <c r="A1763" s="3" t="s">
        <v>16</v>
      </c>
      <c r="B1763" s="3" t="s">
        <v>30</v>
      </c>
      <c r="C1763" s="3">
        <v>2021</v>
      </c>
      <c r="D1763" s="3" t="s">
        <v>2</v>
      </c>
      <c r="E1763" s="4">
        <v>5417484</v>
      </c>
      <c r="F1763" s="3" t="s">
        <v>3</v>
      </c>
      <c r="G1763" s="3" t="str">
        <f t="shared" si="84"/>
        <v>Non-Renewable</v>
      </c>
      <c r="H1763" s="5">
        <f t="shared" si="82"/>
        <v>4875.7356</v>
      </c>
      <c r="I1763" s="3" t="s">
        <v>60</v>
      </c>
      <c r="J1763">
        <f t="shared" si="83"/>
        <v>1058034625.2</v>
      </c>
    </row>
    <row r="1764" spans="1:10" x14ac:dyDescent="0.3">
      <c r="A1764" s="3" t="s">
        <v>16</v>
      </c>
      <c r="B1764" s="3" t="s">
        <v>30</v>
      </c>
      <c r="C1764" s="3">
        <v>2022</v>
      </c>
      <c r="D1764" s="3" t="s">
        <v>2</v>
      </c>
      <c r="E1764" s="4">
        <v>5524217</v>
      </c>
      <c r="F1764" s="3" t="s">
        <v>3</v>
      </c>
      <c r="G1764" s="3" t="str">
        <f t="shared" si="84"/>
        <v>Non-Renewable</v>
      </c>
      <c r="H1764" s="5">
        <f t="shared" si="82"/>
        <v>4971.7952999999998</v>
      </c>
      <c r="I1764" s="3" t="s">
        <v>60</v>
      </c>
      <c r="J1764">
        <f t="shared" si="83"/>
        <v>1078879580.0999999</v>
      </c>
    </row>
    <row r="1765" spans="1:10" x14ac:dyDescent="0.3">
      <c r="A1765" s="3" t="s">
        <v>16</v>
      </c>
      <c r="B1765" s="3" t="s">
        <v>30</v>
      </c>
      <c r="C1765" s="3">
        <v>2023</v>
      </c>
      <c r="D1765" s="3" t="s">
        <v>2</v>
      </c>
      <c r="E1765" s="4">
        <v>5856538</v>
      </c>
      <c r="F1765" s="3" t="s">
        <v>3</v>
      </c>
      <c r="G1765" s="3" t="str">
        <f t="shared" si="84"/>
        <v>Non-Renewable</v>
      </c>
      <c r="H1765" s="5">
        <f t="shared" si="82"/>
        <v>5270.8841999999995</v>
      </c>
      <c r="I1765" s="3" t="s">
        <v>60</v>
      </c>
      <c r="J1765">
        <f t="shared" si="83"/>
        <v>1143781871.3999999</v>
      </c>
    </row>
    <row r="1766" spans="1:10" x14ac:dyDescent="0.3">
      <c r="A1766" s="3" t="s">
        <v>16</v>
      </c>
      <c r="B1766" s="3" t="s">
        <v>30</v>
      </c>
      <c r="C1766" s="3">
        <v>2024</v>
      </c>
      <c r="D1766" s="3" t="s">
        <v>2</v>
      </c>
      <c r="E1766" s="4">
        <v>5806148</v>
      </c>
      <c r="F1766" s="3" t="s">
        <v>215</v>
      </c>
      <c r="G1766" s="3" t="str">
        <f t="shared" si="84"/>
        <v>Non-Renewable</v>
      </c>
      <c r="H1766" s="5">
        <f t="shared" si="82"/>
        <v>5225.5331999999999</v>
      </c>
      <c r="I1766" s="3" t="s">
        <v>60</v>
      </c>
      <c r="J1766">
        <f t="shared" si="83"/>
        <v>1133940704.3999999</v>
      </c>
    </row>
    <row r="1767" spans="1:10" x14ac:dyDescent="0.3">
      <c r="A1767" s="3" t="s">
        <v>16</v>
      </c>
      <c r="B1767" s="3" t="s">
        <v>30</v>
      </c>
      <c r="C1767" s="3">
        <v>2025</v>
      </c>
      <c r="D1767" s="3" t="s">
        <v>2</v>
      </c>
      <c r="E1767" s="4">
        <v>5614683</v>
      </c>
      <c r="F1767" s="3" t="s">
        <v>215</v>
      </c>
      <c r="G1767" s="3" t="str">
        <f t="shared" si="84"/>
        <v>Non-Renewable</v>
      </c>
      <c r="H1767" s="5">
        <f t="shared" si="82"/>
        <v>5053.2146999999995</v>
      </c>
      <c r="I1767" s="3" t="s">
        <v>60</v>
      </c>
      <c r="J1767">
        <f t="shared" si="83"/>
        <v>1096547589.8999999</v>
      </c>
    </row>
    <row r="1768" spans="1:10" x14ac:dyDescent="0.3">
      <c r="A1768" s="3" t="s">
        <v>16</v>
      </c>
      <c r="B1768" s="3" t="s">
        <v>30</v>
      </c>
      <c r="C1768" s="3">
        <v>2000</v>
      </c>
      <c r="D1768" s="3" t="s">
        <v>4</v>
      </c>
      <c r="E1768" s="4">
        <v>47268</v>
      </c>
      <c r="F1768" s="3" t="s">
        <v>3</v>
      </c>
      <c r="G1768" s="3" t="str">
        <f t="shared" si="84"/>
        <v>Non-Renewable</v>
      </c>
      <c r="H1768" s="5">
        <f t="shared" si="82"/>
        <v>36.869039999999998</v>
      </c>
      <c r="I1768" s="3" t="s">
        <v>60</v>
      </c>
      <c r="J1768">
        <f t="shared" si="83"/>
        <v>8000581.6799999997</v>
      </c>
    </row>
    <row r="1769" spans="1:10" x14ac:dyDescent="0.3">
      <c r="A1769" s="3" t="s">
        <v>16</v>
      </c>
      <c r="B1769" s="3" t="s">
        <v>30</v>
      </c>
      <c r="C1769" s="3">
        <v>2001</v>
      </c>
      <c r="D1769" s="3" t="s">
        <v>4</v>
      </c>
      <c r="E1769" s="4">
        <v>48517</v>
      </c>
      <c r="F1769" s="3" t="s">
        <v>3</v>
      </c>
      <c r="G1769" s="3" t="str">
        <f t="shared" si="84"/>
        <v>Non-Renewable</v>
      </c>
      <c r="H1769" s="5">
        <f t="shared" si="82"/>
        <v>37.843260000000001</v>
      </c>
      <c r="I1769" s="3" t="s">
        <v>60</v>
      </c>
      <c r="J1769">
        <f t="shared" si="83"/>
        <v>8211987.4199999999</v>
      </c>
    </row>
    <row r="1770" spans="1:10" x14ac:dyDescent="0.3">
      <c r="A1770" s="3" t="s">
        <v>16</v>
      </c>
      <c r="B1770" s="3" t="s">
        <v>30</v>
      </c>
      <c r="C1770" s="3">
        <v>2002</v>
      </c>
      <c r="D1770" s="3" t="s">
        <v>4</v>
      </c>
      <c r="E1770" s="4">
        <v>50704</v>
      </c>
      <c r="F1770" s="3" t="s">
        <v>3</v>
      </c>
      <c r="G1770" s="3" t="str">
        <f t="shared" si="84"/>
        <v>Non-Renewable</v>
      </c>
      <c r="H1770" s="5">
        <f t="shared" si="82"/>
        <v>39.549120000000002</v>
      </c>
      <c r="I1770" s="3" t="s">
        <v>60</v>
      </c>
      <c r="J1770">
        <f t="shared" si="83"/>
        <v>8582159.040000001</v>
      </c>
    </row>
    <row r="1771" spans="1:10" x14ac:dyDescent="0.3">
      <c r="A1771" s="3" t="s">
        <v>16</v>
      </c>
      <c r="B1771" s="3" t="s">
        <v>30</v>
      </c>
      <c r="C1771" s="3">
        <v>2003</v>
      </c>
      <c r="D1771" s="3" t="s">
        <v>4</v>
      </c>
      <c r="E1771" s="4">
        <v>54825</v>
      </c>
      <c r="F1771" s="3" t="s">
        <v>3</v>
      </c>
      <c r="G1771" s="3" t="str">
        <f t="shared" si="84"/>
        <v>Non-Renewable</v>
      </c>
      <c r="H1771" s="5">
        <f t="shared" si="82"/>
        <v>42.763500000000001</v>
      </c>
      <c r="I1771" s="3" t="s">
        <v>60</v>
      </c>
      <c r="J1771">
        <f t="shared" si="83"/>
        <v>9279679.5</v>
      </c>
    </row>
    <row r="1772" spans="1:10" x14ac:dyDescent="0.3">
      <c r="A1772" s="3" t="s">
        <v>16</v>
      </c>
      <c r="B1772" s="3" t="s">
        <v>30</v>
      </c>
      <c r="C1772" s="3">
        <v>2004</v>
      </c>
      <c r="D1772" s="3" t="s">
        <v>4</v>
      </c>
      <c r="E1772" s="4">
        <v>65534</v>
      </c>
      <c r="F1772" s="3" t="s">
        <v>3</v>
      </c>
      <c r="G1772" s="3" t="str">
        <f t="shared" si="84"/>
        <v>Non-Renewable</v>
      </c>
      <c r="H1772" s="5">
        <f t="shared" si="82"/>
        <v>51.116520000000001</v>
      </c>
      <c r="I1772" s="3" t="s">
        <v>60</v>
      </c>
      <c r="J1772">
        <f t="shared" si="83"/>
        <v>11092284.84</v>
      </c>
    </row>
    <row r="1773" spans="1:10" x14ac:dyDescent="0.3">
      <c r="A1773" s="3" t="s">
        <v>16</v>
      </c>
      <c r="B1773" s="3" t="s">
        <v>30</v>
      </c>
      <c r="C1773" s="3">
        <v>2005</v>
      </c>
      <c r="D1773" s="3" t="s">
        <v>4</v>
      </c>
      <c r="E1773" s="4">
        <v>50513</v>
      </c>
      <c r="F1773" s="3" t="s">
        <v>3</v>
      </c>
      <c r="G1773" s="3" t="str">
        <f t="shared" si="84"/>
        <v>Non-Renewable</v>
      </c>
      <c r="H1773" s="5">
        <f t="shared" si="82"/>
        <v>39.40014</v>
      </c>
      <c r="I1773" s="3" t="s">
        <v>60</v>
      </c>
      <c r="J1773">
        <f t="shared" si="83"/>
        <v>8549830.3800000008</v>
      </c>
    </row>
    <row r="1774" spans="1:10" x14ac:dyDescent="0.3">
      <c r="A1774" s="3" t="s">
        <v>16</v>
      </c>
      <c r="B1774" s="3" t="s">
        <v>30</v>
      </c>
      <c r="C1774" s="3">
        <v>2006</v>
      </c>
      <c r="D1774" s="3" t="s">
        <v>4</v>
      </c>
      <c r="E1774" s="4">
        <v>37917</v>
      </c>
      <c r="F1774" s="3" t="s">
        <v>3</v>
      </c>
      <c r="G1774" s="3" t="str">
        <f t="shared" si="84"/>
        <v>Non-Renewable</v>
      </c>
      <c r="H1774" s="5">
        <f t="shared" si="82"/>
        <v>29.57526</v>
      </c>
      <c r="I1774" s="3" t="s">
        <v>60</v>
      </c>
      <c r="J1774">
        <f t="shared" si="83"/>
        <v>6417831.4199999999</v>
      </c>
    </row>
    <row r="1775" spans="1:10" x14ac:dyDescent="0.3">
      <c r="A1775" s="3" t="s">
        <v>16</v>
      </c>
      <c r="B1775" s="3" t="s">
        <v>30</v>
      </c>
      <c r="C1775" s="3">
        <v>2007</v>
      </c>
      <c r="D1775" s="3" t="s">
        <v>4</v>
      </c>
      <c r="E1775" s="4">
        <v>28094</v>
      </c>
      <c r="F1775" s="3" t="s">
        <v>3</v>
      </c>
      <c r="G1775" s="3" t="str">
        <f t="shared" si="84"/>
        <v>Non-Renewable</v>
      </c>
      <c r="H1775" s="5">
        <f t="shared" si="82"/>
        <v>21.913319999999999</v>
      </c>
      <c r="I1775" s="3" t="s">
        <v>60</v>
      </c>
      <c r="J1775">
        <f t="shared" si="83"/>
        <v>4755190.4399999995</v>
      </c>
    </row>
    <row r="1776" spans="1:10" x14ac:dyDescent="0.3">
      <c r="A1776" s="3" t="s">
        <v>16</v>
      </c>
      <c r="B1776" s="3" t="s">
        <v>30</v>
      </c>
      <c r="C1776" s="3">
        <v>2008</v>
      </c>
      <c r="D1776" s="3" t="s">
        <v>4</v>
      </c>
      <c r="E1776" s="4">
        <v>18809</v>
      </c>
      <c r="F1776" s="3" t="s">
        <v>3</v>
      </c>
      <c r="G1776" s="3" t="str">
        <f t="shared" si="84"/>
        <v>Non-Renewable</v>
      </c>
      <c r="H1776" s="5">
        <f t="shared" si="82"/>
        <v>14.67102</v>
      </c>
      <c r="I1776" s="3" t="s">
        <v>60</v>
      </c>
      <c r="J1776">
        <f t="shared" si="83"/>
        <v>3183611.3400000003</v>
      </c>
    </row>
    <row r="1777" spans="1:10" x14ac:dyDescent="0.3">
      <c r="A1777" s="3" t="s">
        <v>16</v>
      </c>
      <c r="B1777" s="3" t="s">
        <v>30</v>
      </c>
      <c r="C1777" s="3">
        <v>2009</v>
      </c>
      <c r="D1777" s="3" t="s">
        <v>4</v>
      </c>
      <c r="E1777" s="4">
        <v>12124</v>
      </c>
      <c r="F1777" s="3" t="s">
        <v>3</v>
      </c>
      <c r="G1777" s="3" t="str">
        <f t="shared" si="84"/>
        <v>Non-Renewable</v>
      </c>
      <c r="H1777" s="5">
        <f t="shared" si="82"/>
        <v>9.4567200000000007</v>
      </c>
      <c r="I1777" s="3" t="s">
        <v>60</v>
      </c>
      <c r="J1777">
        <f t="shared" si="83"/>
        <v>2052108.2400000002</v>
      </c>
    </row>
    <row r="1778" spans="1:10" x14ac:dyDescent="0.3">
      <c r="A1778" s="3" t="s">
        <v>16</v>
      </c>
      <c r="B1778" s="3" t="s">
        <v>30</v>
      </c>
      <c r="C1778" s="3">
        <v>2010</v>
      </c>
      <c r="D1778" s="3" t="s">
        <v>4</v>
      </c>
      <c r="E1778" s="4">
        <v>14856</v>
      </c>
      <c r="F1778" s="3" t="s">
        <v>3</v>
      </c>
      <c r="G1778" s="3" t="str">
        <f t="shared" si="84"/>
        <v>Non-Renewable</v>
      </c>
      <c r="H1778" s="5">
        <f t="shared" si="82"/>
        <v>11.587680000000001</v>
      </c>
      <c r="I1778" s="3" t="s">
        <v>60</v>
      </c>
      <c r="J1778">
        <f t="shared" si="83"/>
        <v>2514526.56</v>
      </c>
    </row>
    <row r="1779" spans="1:10" x14ac:dyDescent="0.3">
      <c r="A1779" s="3" t="s">
        <v>16</v>
      </c>
      <c r="B1779" s="3" t="s">
        <v>30</v>
      </c>
      <c r="C1779" s="3">
        <v>2011</v>
      </c>
      <c r="D1779" s="3" t="s">
        <v>4</v>
      </c>
      <c r="E1779" s="4">
        <v>12130</v>
      </c>
      <c r="F1779" s="3" t="s">
        <v>3</v>
      </c>
      <c r="G1779" s="3" t="str">
        <f t="shared" si="84"/>
        <v>Non-Renewable</v>
      </c>
      <c r="H1779" s="5">
        <f t="shared" si="82"/>
        <v>9.4613999999999994</v>
      </c>
      <c r="I1779" s="3" t="s">
        <v>60</v>
      </c>
      <c r="J1779">
        <f t="shared" si="83"/>
        <v>2053123.7999999998</v>
      </c>
    </row>
    <row r="1780" spans="1:10" x14ac:dyDescent="0.3">
      <c r="A1780" s="3" t="s">
        <v>16</v>
      </c>
      <c r="B1780" s="3" t="s">
        <v>30</v>
      </c>
      <c r="C1780" s="3">
        <v>2012</v>
      </c>
      <c r="D1780" s="3" t="s">
        <v>4</v>
      </c>
      <c r="E1780" s="4">
        <v>10937</v>
      </c>
      <c r="F1780" s="3" t="s">
        <v>3</v>
      </c>
      <c r="G1780" s="3" t="str">
        <f t="shared" si="84"/>
        <v>Non-Renewable</v>
      </c>
      <c r="H1780" s="5">
        <f t="shared" si="82"/>
        <v>8.5308600000000006</v>
      </c>
      <c r="I1780" s="3" t="s">
        <v>60</v>
      </c>
      <c r="J1780">
        <f t="shared" si="83"/>
        <v>1851196.62</v>
      </c>
    </row>
    <row r="1781" spans="1:10" x14ac:dyDescent="0.3">
      <c r="A1781" s="3" t="s">
        <v>16</v>
      </c>
      <c r="B1781" s="3" t="s">
        <v>30</v>
      </c>
      <c r="C1781" s="3">
        <v>2013</v>
      </c>
      <c r="D1781" s="3" t="s">
        <v>4</v>
      </c>
      <c r="E1781" s="4">
        <v>10013</v>
      </c>
      <c r="F1781" s="3" t="s">
        <v>3</v>
      </c>
      <c r="G1781" s="3" t="str">
        <f t="shared" si="84"/>
        <v>Non-Renewable</v>
      </c>
      <c r="H1781" s="5">
        <f t="shared" si="82"/>
        <v>7.8101399999999996</v>
      </c>
      <c r="I1781" s="3" t="s">
        <v>60</v>
      </c>
      <c r="J1781">
        <f t="shared" si="83"/>
        <v>1694800.38</v>
      </c>
    </row>
    <row r="1782" spans="1:10" x14ac:dyDescent="0.3">
      <c r="A1782" s="3" t="s">
        <v>16</v>
      </c>
      <c r="B1782" s="3" t="s">
        <v>30</v>
      </c>
      <c r="C1782" s="3">
        <v>2014</v>
      </c>
      <c r="D1782" s="3" t="s">
        <v>4</v>
      </c>
      <c r="E1782" s="4">
        <v>9517</v>
      </c>
      <c r="F1782" s="3" t="s">
        <v>3</v>
      </c>
      <c r="G1782" s="3" t="str">
        <f t="shared" si="84"/>
        <v>Non-Renewable</v>
      </c>
      <c r="H1782" s="5">
        <f t="shared" si="82"/>
        <v>7.42326</v>
      </c>
      <c r="I1782" s="3" t="s">
        <v>60</v>
      </c>
      <c r="J1782">
        <f t="shared" si="83"/>
        <v>1610847.42</v>
      </c>
    </row>
    <row r="1783" spans="1:10" x14ac:dyDescent="0.3">
      <c r="A1783" s="3" t="s">
        <v>16</v>
      </c>
      <c r="B1783" s="3" t="s">
        <v>30</v>
      </c>
      <c r="C1783" s="3">
        <v>2015</v>
      </c>
      <c r="D1783" s="3" t="s">
        <v>4</v>
      </c>
      <c r="E1783" s="4">
        <v>9679</v>
      </c>
      <c r="F1783" s="3" t="s">
        <v>3</v>
      </c>
      <c r="G1783" s="3" t="str">
        <f t="shared" si="84"/>
        <v>Non-Renewable</v>
      </c>
      <c r="H1783" s="5">
        <f t="shared" si="82"/>
        <v>7.54962</v>
      </c>
      <c r="I1783" s="3" t="s">
        <v>60</v>
      </c>
      <c r="J1783">
        <f t="shared" si="83"/>
        <v>1638267.54</v>
      </c>
    </row>
    <row r="1784" spans="1:10" x14ac:dyDescent="0.3">
      <c r="A1784" s="3" t="s">
        <v>16</v>
      </c>
      <c r="B1784" s="3" t="s">
        <v>30</v>
      </c>
      <c r="C1784" s="3">
        <v>2016</v>
      </c>
      <c r="D1784" s="3" t="s">
        <v>4</v>
      </c>
      <c r="E1784" s="4">
        <v>10367</v>
      </c>
      <c r="F1784" s="3" t="s">
        <v>3</v>
      </c>
      <c r="G1784" s="3" t="str">
        <f t="shared" si="84"/>
        <v>Non-Renewable</v>
      </c>
      <c r="H1784" s="5">
        <f t="shared" si="82"/>
        <v>8.0862599999999993</v>
      </c>
      <c r="I1784" s="3" t="s">
        <v>60</v>
      </c>
      <c r="J1784">
        <f t="shared" si="83"/>
        <v>1754718.42</v>
      </c>
    </row>
    <row r="1785" spans="1:10" x14ac:dyDescent="0.3">
      <c r="A1785" s="3" t="s">
        <v>16</v>
      </c>
      <c r="B1785" s="3" t="s">
        <v>30</v>
      </c>
      <c r="C1785" s="3">
        <v>2017</v>
      </c>
      <c r="D1785" s="3" t="s">
        <v>4</v>
      </c>
      <c r="E1785" s="4">
        <v>9868</v>
      </c>
      <c r="F1785" s="3" t="s">
        <v>3</v>
      </c>
      <c r="G1785" s="3" t="str">
        <f t="shared" si="84"/>
        <v>Non-Renewable</v>
      </c>
      <c r="H1785" s="5">
        <f t="shared" si="82"/>
        <v>7.6970399999999994</v>
      </c>
      <c r="I1785" s="3" t="s">
        <v>60</v>
      </c>
      <c r="J1785">
        <f t="shared" si="83"/>
        <v>1670257.68</v>
      </c>
    </row>
    <row r="1786" spans="1:10" x14ac:dyDescent="0.3">
      <c r="A1786" s="3" t="s">
        <v>16</v>
      </c>
      <c r="B1786" s="3" t="s">
        <v>30</v>
      </c>
      <c r="C1786" s="3">
        <v>2018</v>
      </c>
      <c r="D1786" s="3" t="s">
        <v>4</v>
      </c>
      <c r="E1786" s="4">
        <v>10861</v>
      </c>
      <c r="F1786" s="3" t="s">
        <v>3</v>
      </c>
      <c r="G1786" s="3" t="str">
        <f t="shared" si="84"/>
        <v>Non-Renewable</v>
      </c>
      <c r="H1786" s="5">
        <f t="shared" si="82"/>
        <v>8.4715799999999994</v>
      </c>
      <c r="I1786" s="3" t="s">
        <v>60</v>
      </c>
      <c r="J1786">
        <f t="shared" si="83"/>
        <v>1838332.8599999999</v>
      </c>
    </row>
    <row r="1787" spans="1:10" x14ac:dyDescent="0.3">
      <c r="A1787" s="3" t="s">
        <v>16</v>
      </c>
      <c r="B1787" s="3" t="s">
        <v>30</v>
      </c>
      <c r="C1787" s="3">
        <v>2019</v>
      </c>
      <c r="D1787" s="3" t="s">
        <v>4</v>
      </c>
      <c r="E1787" s="4">
        <v>10528</v>
      </c>
      <c r="F1787" s="3" t="s">
        <v>3</v>
      </c>
      <c r="G1787" s="3" t="str">
        <f t="shared" si="84"/>
        <v>Non-Renewable</v>
      </c>
      <c r="H1787" s="5">
        <f t="shared" si="82"/>
        <v>8.2118400000000005</v>
      </c>
      <c r="I1787" s="3" t="s">
        <v>60</v>
      </c>
      <c r="J1787">
        <f t="shared" si="83"/>
        <v>1781969.28</v>
      </c>
    </row>
    <row r="1788" spans="1:10" x14ac:dyDescent="0.3">
      <c r="A1788" s="3" t="s">
        <v>16</v>
      </c>
      <c r="B1788" s="3" t="s">
        <v>30</v>
      </c>
      <c r="C1788" s="3">
        <v>2020</v>
      </c>
      <c r="D1788" s="3" t="s">
        <v>4</v>
      </c>
      <c r="E1788" s="4">
        <v>11469</v>
      </c>
      <c r="F1788" s="3" t="s">
        <v>3</v>
      </c>
      <c r="G1788" s="3" t="str">
        <f t="shared" si="84"/>
        <v>Non-Renewable</v>
      </c>
      <c r="H1788" s="5">
        <f t="shared" si="82"/>
        <v>8.9458199999999994</v>
      </c>
      <c r="I1788" s="3" t="s">
        <v>60</v>
      </c>
      <c r="J1788">
        <f t="shared" si="83"/>
        <v>1941242.94</v>
      </c>
    </row>
    <row r="1789" spans="1:10" x14ac:dyDescent="0.3">
      <c r="A1789" s="3" t="s">
        <v>16</v>
      </c>
      <c r="B1789" s="3" t="s">
        <v>30</v>
      </c>
      <c r="C1789" s="3">
        <v>2021</v>
      </c>
      <c r="D1789" s="3" t="s">
        <v>4</v>
      </c>
      <c r="E1789" s="4">
        <v>11406</v>
      </c>
      <c r="F1789" s="3" t="s">
        <v>3</v>
      </c>
      <c r="G1789" s="3" t="str">
        <f t="shared" si="84"/>
        <v>Non-Renewable</v>
      </c>
      <c r="H1789" s="5">
        <f t="shared" si="82"/>
        <v>8.8966799999999999</v>
      </c>
      <c r="I1789" s="3" t="s">
        <v>60</v>
      </c>
      <c r="J1789">
        <f t="shared" si="83"/>
        <v>1930579.56</v>
      </c>
    </row>
    <row r="1790" spans="1:10" x14ac:dyDescent="0.3">
      <c r="A1790" s="3" t="s">
        <v>16</v>
      </c>
      <c r="B1790" s="3" t="s">
        <v>30</v>
      </c>
      <c r="C1790" s="3">
        <v>2022</v>
      </c>
      <c r="D1790" s="3" t="s">
        <v>4</v>
      </c>
      <c r="E1790" s="4">
        <v>8719</v>
      </c>
      <c r="F1790" s="3" t="s">
        <v>3</v>
      </c>
      <c r="G1790" s="3" t="str">
        <f t="shared" si="84"/>
        <v>Non-Renewable</v>
      </c>
      <c r="H1790" s="5">
        <f t="shared" si="82"/>
        <v>6.8008199999999999</v>
      </c>
      <c r="I1790" s="3" t="s">
        <v>60</v>
      </c>
      <c r="J1790">
        <f t="shared" si="83"/>
        <v>1475777.94</v>
      </c>
    </row>
    <row r="1791" spans="1:10" x14ac:dyDescent="0.3">
      <c r="A1791" s="3" t="s">
        <v>16</v>
      </c>
      <c r="B1791" s="3" t="s">
        <v>30</v>
      </c>
      <c r="C1791" s="3">
        <v>2023</v>
      </c>
      <c r="D1791" s="3" t="s">
        <v>4</v>
      </c>
      <c r="E1791" s="4">
        <v>9131</v>
      </c>
      <c r="F1791" s="3" t="s">
        <v>3</v>
      </c>
      <c r="G1791" s="3" t="str">
        <f t="shared" si="84"/>
        <v>Non-Renewable</v>
      </c>
      <c r="H1791" s="5">
        <f t="shared" si="82"/>
        <v>7.1221800000000002</v>
      </c>
      <c r="I1791" s="3" t="s">
        <v>60</v>
      </c>
      <c r="J1791">
        <f t="shared" si="83"/>
        <v>1545513.06</v>
      </c>
    </row>
    <row r="1792" spans="1:10" x14ac:dyDescent="0.3">
      <c r="A1792" s="3" t="s">
        <v>16</v>
      </c>
      <c r="B1792" s="3" t="s">
        <v>30</v>
      </c>
      <c r="C1792" s="3">
        <v>2024</v>
      </c>
      <c r="D1792" s="3" t="s">
        <v>4</v>
      </c>
      <c r="E1792" s="4">
        <v>8812</v>
      </c>
      <c r="F1792" s="3" t="s">
        <v>215</v>
      </c>
      <c r="G1792" s="3" t="str">
        <f t="shared" si="84"/>
        <v>Non-Renewable</v>
      </c>
      <c r="H1792" s="5">
        <f t="shared" si="82"/>
        <v>6.8733599999999999</v>
      </c>
      <c r="I1792" s="3" t="s">
        <v>60</v>
      </c>
      <c r="J1792">
        <f t="shared" si="83"/>
        <v>1491519.1199999999</v>
      </c>
    </row>
    <row r="1793" spans="1:10" x14ac:dyDescent="0.3">
      <c r="A1793" s="3" t="s">
        <v>16</v>
      </c>
      <c r="B1793" s="3" t="s">
        <v>30</v>
      </c>
      <c r="C1793" s="3">
        <v>2025</v>
      </c>
      <c r="D1793" s="3" t="s">
        <v>4</v>
      </c>
      <c r="E1793" s="4">
        <v>8536</v>
      </c>
      <c r="F1793" s="3" t="s">
        <v>215</v>
      </c>
      <c r="G1793" s="3" t="str">
        <f t="shared" si="84"/>
        <v>Non-Renewable</v>
      </c>
      <c r="H1793" s="5">
        <f t="shared" si="82"/>
        <v>6.65808</v>
      </c>
      <c r="I1793" s="3" t="s">
        <v>60</v>
      </c>
      <c r="J1793">
        <f t="shared" si="83"/>
        <v>1444803.36</v>
      </c>
    </row>
    <row r="1794" spans="1:10" x14ac:dyDescent="0.3">
      <c r="A1794" s="3" t="s">
        <v>16</v>
      </c>
      <c r="B1794" s="3" t="s">
        <v>30</v>
      </c>
      <c r="C1794" s="3">
        <v>2000</v>
      </c>
      <c r="D1794" s="3" t="s">
        <v>5</v>
      </c>
      <c r="E1794" s="4">
        <v>5773</v>
      </c>
      <c r="F1794" s="3" t="s">
        <v>3</v>
      </c>
      <c r="G1794" s="3" t="str">
        <f t="shared" si="84"/>
        <v>Non-Renewable</v>
      </c>
      <c r="H1794" s="5">
        <f t="shared" ref="H1794:H1857" si="85">IF(D1794="Coal",E1794*0.0009,
IF(D1794="Oil",E1794*0.00078,
IF(D1794="Natural Gas",E1794*0.0004,
IF(D1794="Nuclear",E1794*0.000012,
IF(D1794="Hydropower",E1794*0.000024,
IF(D1794="Biofuels",E1794*0.0004,
IF(D1794="Waste",E1794*0.0002,
IF(D1794="Wind",E1794*0.000011,
IF(D1794="Solar PV",E1794*0.000045,
IF(D1794="Solar Thermal",E1794*0.00005,
IF(D1794="Other sources",E1794*0.0005,
IF(D1794="Geothermal",E1794*0.00005,
IF(D1794="Tide",E1794*0.00001,0)))))))))))))</f>
        <v>2.3092000000000001</v>
      </c>
      <c r="I1794" s="3" t="s">
        <v>60</v>
      </c>
      <c r="J1794">
        <f t="shared" si="83"/>
        <v>501096.4</v>
      </c>
    </row>
    <row r="1795" spans="1:10" x14ac:dyDescent="0.3">
      <c r="A1795" s="3" t="s">
        <v>16</v>
      </c>
      <c r="B1795" s="3" t="s">
        <v>30</v>
      </c>
      <c r="C1795" s="3">
        <v>2001</v>
      </c>
      <c r="D1795" s="3" t="s">
        <v>5</v>
      </c>
      <c r="E1795" s="4">
        <v>4934</v>
      </c>
      <c r="F1795" s="3" t="s">
        <v>3</v>
      </c>
      <c r="G1795" s="3" t="str">
        <f t="shared" si="84"/>
        <v>Non-Renewable</v>
      </c>
      <c r="H1795" s="5">
        <f t="shared" si="85"/>
        <v>1.9736</v>
      </c>
      <c r="I1795" s="3" t="s">
        <v>60</v>
      </c>
      <c r="J1795">
        <f t="shared" ref="J1795:J1858" si="86">H1795*217000</f>
        <v>428271.2</v>
      </c>
    </row>
    <row r="1796" spans="1:10" x14ac:dyDescent="0.3">
      <c r="A1796" s="3" t="s">
        <v>16</v>
      </c>
      <c r="B1796" s="3" t="s">
        <v>30</v>
      </c>
      <c r="C1796" s="3">
        <v>2002</v>
      </c>
      <c r="D1796" s="3" t="s">
        <v>5</v>
      </c>
      <c r="E1796" s="4">
        <v>4194</v>
      </c>
      <c r="F1796" s="3" t="s">
        <v>3</v>
      </c>
      <c r="G1796" s="3" t="str">
        <f t="shared" si="84"/>
        <v>Non-Renewable</v>
      </c>
      <c r="H1796" s="5">
        <f t="shared" si="85"/>
        <v>1.6776</v>
      </c>
      <c r="I1796" s="3" t="s">
        <v>60</v>
      </c>
      <c r="J1796">
        <f t="shared" si="86"/>
        <v>364039.2</v>
      </c>
    </row>
    <row r="1797" spans="1:10" x14ac:dyDescent="0.3">
      <c r="A1797" s="3" t="s">
        <v>16</v>
      </c>
      <c r="B1797" s="3" t="s">
        <v>30</v>
      </c>
      <c r="C1797" s="3">
        <v>2003</v>
      </c>
      <c r="D1797" s="3" t="s">
        <v>5</v>
      </c>
      <c r="E1797" s="4">
        <v>5155</v>
      </c>
      <c r="F1797" s="3" t="s">
        <v>3</v>
      </c>
      <c r="G1797" s="3" t="str">
        <f t="shared" si="84"/>
        <v>Non-Renewable</v>
      </c>
      <c r="H1797" s="5">
        <f t="shared" si="85"/>
        <v>2.0620000000000003</v>
      </c>
      <c r="I1797" s="3" t="s">
        <v>60</v>
      </c>
      <c r="J1797">
        <f t="shared" si="86"/>
        <v>447454.00000000006</v>
      </c>
    </row>
    <row r="1798" spans="1:10" x14ac:dyDescent="0.3">
      <c r="A1798" s="3" t="s">
        <v>16</v>
      </c>
      <c r="B1798" s="3" t="s">
        <v>30</v>
      </c>
      <c r="C1798" s="3">
        <v>2004</v>
      </c>
      <c r="D1798" s="3" t="s">
        <v>5</v>
      </c>
      <c r="E1798" s="4">
        <v>7460</v>
      </c>
      <c r="F1798" s="3" t="s">
        <v>3</v>
      </c>
      <c r="G1798" s="3" t="str">
        <f t="shared" si="84"/>
        <v>Non-Renewable</v>
      </c>
      <c r="H1798" s="5">
        <f t="shared" si="85"/>
        <v>2.984</v>
      </c>
      <c r="I1798" s="3" t="s">
        <v>60</v>
      </c>
      <c r="J1798">
        <f t="shared" si="86"/>
        <v>647528</v>
      </c>
    </row>
    <row r="1799" spans="1:10" x14ac:dyDescent="0.3">
      <c r="A1799" s="3" t="s">
        <v>16</v>
      </c>
      <c r="B1799" s="3" t="s">
        <v>30</v>
      </c>
      <c r="C1799" s="3">
        <v>2005</v>
      </c>
      <c r="D1799" s="3" t="s">
        <v>5</v>
      </c>
      <c r="E1799" s="4">
        <v>12142</v>
      </c>
      <c r="F1799" s="3" t="s">
        <v>3</v>
      </c>
      <c r="G1799" s="3" t="str">
        <f t="shared" si="84"/>
        <v>Non-Renewable</v>
      </c>
      <c r="H1799" s="5">
        <f t="shared" si="85"/>
        <v>4.8568000000000007</v>
      </c>
      <c r="I1799" s="3" t="s">
        <v>60</v>
      </c>
      <c r="J1799">
        <f t="shared" si="86"/>
        <v>1053925.6000000001</v>
      </c>
    </row>
    <row r="1800" spans="1:10" x14ac:dyDescent="0.3">
      <c r="A1800" s="3" t="s">
        <v>16</v>
      </c>
      <c r="B1800" s="3" t="s">
        <v>30</v>
      </c>
      <c r="C1800" s="3">
        <v>2006</v>
      </c>
      <c r="D1800" s="3" t="s">
        <v>5</v>
      </c>
      <c r="E1800" s="4">
        <v>23819</v>
      </c>
      <c r="F1800" s="3" t="s">
        <v>3</v>
      </c>
      <c r="G1800" s="3" t="str">
        <f t="shared" si="84"/>
        <v>Non-Renewable</v>
      </c>
      <c r="H1800" s="5">
        <f t="shared" si="85"/>
        <v>9.5275999999999996</v>
      </c>
      <c r="I1800" s="3" t="s">
        <v>60</v>
      </c>
      <c r="J1800">
        <f t="shared" si="86"/>
        <v>2067489.2</v>
      </c>
    </row>
    <row r="1801" spans="1:10" x14ac:dyDescent="0.3">
      <c r="A1801" s="3" t="s">
        <v>16</v>
      </c>
      <c r="B1801" s="3" t="s">
        <v>30</v>
      </c>
      <c r="C1801" s="3">
        <v>2007</v>
      </c>
      <c r="D1801" s="3" t="s">
        <v>5</v>
      </c>
      <c r="E1801" s="4">
        <v>33907</v>
      </c>
      <c r="F1801" s="3" t="s">
        <v>3</v>
      </c>
      <c r="G1801" s="3" t="str">
        <f t="shared" si="84"/>
        <v>Non-Renewable</v>
      </c>
      <c r="H1801" s="5">
        <f t="shared" si="85"/>
        <v>13.562800000000001</v>
      </c>
      <c r="I1801" s="3" t="s">
        <v>60</v>
      </c>
      <c r="J1801">
        <f t="shared" si="86"/>
        <v>2943127.6</v>
      </c>
    </row>
    <row r="1802" spans="1:10" x14ac:dyDescent="0.3">
      <c r="A1802" s="3" t="s">
        <v>16</v>
      </c>
      <c r="B1802" s="3" t="s">
        <v>30</v>
      </c>
      <c r="C1802" s="3">
        <v>2008</v>
      </c>
      <c r="D1802" s="3" t="s">
        <v>5</v>
      </c>
      <c r="E1802" s="4">
        <v>34566</v>
      </c>
      <c r="F1802" s="3" t="s">
        <v>3</v>
      </c>
      <c r="G1802" s="3" t="str">
        <f t="shared" si="84"/>
        <v>Non-Renewable</v>
      </c>
      <c r="H1802" s="5">
        <f t="shared" si="85"/>
        <v>13.826400000000001</v>
      </c>
      <c r="I1802" s="3" t="s">
        <v>60</v>
      </c>
      <c r="J1802">
        <f t="shared" si="86"/>
        <v>3000328.8000000003</v>
      </c>
    </row>
    <row r="1803" spans="1:10" x14ac:dyDescent="0.3">
      <c r="A1803" s="3" t="s">
        <v>16</v>
      </c>
      <c r="B1803" s="3" t="s">
        <v>30</v>
      </c>
      <c r="C1803" s="3">
        <v>2009</v>
      </c>
      <c r="D1803" s="3" t="s">
        <v>5</v>
      </c>
      <c r="E1803" s="4">
        <v>57188</v>
      </c>
      <c r="F1803" s="3" t="s">
        <v>3</v>
      </c>
      <c r="G1803" s="3" t="str">
        <f t="shared" si="84"/>
        <v>Non-Renewable</v>
      </c>
      <c r="H1803" s="5">
        <f t="shared" si="85"/>
        <v>22.8752</v>
      </c>
      <c r="I1803" s="3" t="s">
        <v>60</v>
      </c>
      <c r="J1803">
        <f t="shared" si="86"/>
        <v>4963918.3999999994</v>
      </c>
    </row>
    <row r="1804" spans="1:10" x14ac:dyDescent="0.3">
      <c r="A1804" s="3" t="s">
        <v>16</v>
      </c>
      <c r="B1804" s="3" t="s">
        <v>30</v>
      </c>
      <c r="C1804" s="3">
        <v>2010</v>
      </c>
      <c r="D1804" s="3" t="s">
        <v>5</v>
      </c>
      <c r="E1804" s="4">
        <v>78063</v>
      </c>
      <c r="F1804" s="3" t="s">
        <v>3</v>
      </c>
      <c r="G1804" s="3" t="str">
        <f t="shared" ref="G1804:G1871" si="87">IF(OR(D1804="hydropower",D1804="wind",D1804="solar pv",D1804=" Tide",D1804="solar thermal",D1804="geothermal",D1804="biofuels"), "Renewable", "Non-Renewable")</f>
        <v>Non-Renewable</v>
      </c>
      <c r="H1804" s="5">
        <f t="shared" si="85"/>
        <v>31.225200000000001</v>
      </c>
      <c r="I1804" s="3" t="s">
        <v>60</v>
      </c>
      <c r="J1804">
        <f t="shared" si="86"/>
        <v>6775868.4000000004</v>
      </c>
    </row>
    <row r="1805" spans="1:10" x14ac:dyDescent="0.3">
      <c r="A1805" s="3" t="s">
        <v>16</v>
      </c>
      <c r="B1805" s="3" t="s">
        <v>30</v>
      </c>
      <c r="C1805" s="3">
        <v>2011</v>
      </c>
      <c r="D1805" s="3" t="s">
        <v>5</v>
      </c>
      <c r="E1805" s="4">
        <v>95935</v>
      </c>
      <c r="F1805" s="3" t="s">
        <v>3</v>
      </c>
      <c r="G1805" s="3" t="str">
        <f t="shared" si="87"/>
        <v>Non-Renewable</v>
      </c>
      <c r="H1805" s="5">
        <f t="shared" si="85"/>
        <v>38.374000000000002</v>
      </c>
      <c r="I1805" s="3" t="s">
        <v>60</v>
      </c>
      <c r="J1805">
        <f t="shared" si="86"/>
        <v>8327158.0000000009</v>
      </c>
    </row>
    <row r="1806" spans="1:10" x14ac:dyDescent="0.3">
      <c r="A1806" s="3" t="s">
        <v>16</v>
      </c>
      <c r="B1806" s="3" t="s">
        <v>30</v>
      </c>
      <c r="C1806" s="3">
        <v>2012</v>
      </c>
      <c r="D1806" s="3" t="s">
        <v>5</v>
      </c>
      <c r="E1806" s="4">
        <v>98776</v>
      </c>
      <c r="F1806" s="3" t="s">
        <v>3</v>
      </c>
      <c r="G1806" s="3" t="str">
        <f t="shared" si="87"/>
        <v>Non-Renewable</v>
      </c>
      <c r="H1806" s="5">
        <f t="shared" si="85"/>
        <v>39.510400000000004</v>
      </c>
      <c r="I1806" s="3" t="s">
        <v>60</v>
      </c>
      <c r="J1806">
        <f t="shared" si="86"/>
        <v>8573756.8000000007</v>
      </c>
    </row>
    <row r="1807" spans="1:10" x14ac:dyDescent="0.3">
      <c r="A1807" s="3" t="s">
        <v>16</v>
      </c>
      <c r="B1807" s="3" t="s">
        <v>30</v>
      </c>
      <c r="C1807" s="3">
        <v>2013</v>
      </c>
      <c r="D1807" s="3" t="s">
        <v>5</v>
      </c>
      <c r="E1807" s="4">
        <v>106623</v>
      </c>
      <c r="F1807" s="3" t="s">
        <v>3</v>
      </c>
      <c r="G1807" s="3" t="str">
        <f t="shared" si="87"/>
        <v>Non-Renewable</v>
      </c>
      <c r="H1807" s="5">
        <f t="shared" si="85"/>
        <v>42.6492</v>
      </c>
      <c r="I1807" s="3" t="s">
        <v>60</v>
      </c>
      <c r="J1807">
        <f t="shared" si="86"/>
        <v>9254876.4000000004</v>
      </c>
    </row>
    <row r="1808" spans="1:10" x14ac:dyDescent="0.3">
      <c r="A1808" s="3" t="s">
        <v>16</v>
      </c>
      <c r="B1808" s="3" t="s">
        <v>30</v>
      </c>
      <c r="C1808" s="3">
        <v>2014</v>
      </c>
      <c r="D1808" s="3" t="s">
        <v>5</v>
      </c>
      <c r="E1808" s="4">
        <v>114505</v>
      </c>
      <c r="F1808" s="3" t="s">
        <v>3</v>
      </c>
      <c r="G1808" s="3" t="str">
        <f t="shared" si="87"/>
        <v>Non-Renewable</v>
      </c>
      <c r="H1808" s="5">
        <f t="shared" si="85"/>
        <v>45.802</v>
      </c>
      <c r="I1808" s="3" t="s">
        <v>60</v>
      </c>
      <c r="J1808">
        <f t="shared" si="86"/>
        <v>9939034</v>
      </c>
    </row>
    <row r="1809" spans="1:10" x14ac:dyDescent="0.3">
      <c r="A1809" s="3" t="s">
        <v>16</v>
      </c>
      <c r="B1809" s="3" t="s">
        <v>30</v>
      </c>
      <c r="C1809" s="3">
        <v>2015</v>
      </c>
      <c r="D1809" s="3" t="s">
        <v>5</v>
      </c>
      <c r="E1809" s="4">
        <v>145346</v>
      </c>
      <c r="F1809" s="3" t="s">
        <v>3</v>
      </c>
      <c r="G1809" s="3" t="str">
        <f t="shared" si="87"/>
        <v>Non-Renewable</v>
      </c>
      <c r="H1809" s="5">
        <f t="shared" si="85"/>
        <v>58.138400000000004</v>
      </c>
      <c r="I1809" s="3" t="s">
        <v>60</v>
      </c>
      <c r="J1809">
        <f t="shared" si="86"/>
        <v>12616032.800000001</v>
      </c>
    </row>
    <row r="1810" spans="1:10" x14ac:dyDescent="0.3">
      <c r="A1810" s="3" t="s">
        <v>16</v>
      </c>
      <c r="B1810" s="3" t="s">
        <v>30</v>
      </c>
      <c r="C1810" s="3">
        <v>2016</v>
      </c>
      <c r="D1810" s="3" t="s">
        <v>5</v>
      </c>
      <c r="E1810" s="4">
        <v>170488</v>
      </c>
      <c r="F1810" s="3" t="s">
        <v>3</v>
      </c>
      <c r="G1810" s="3" t="str">
        <f t="shared" si="87"/>
        <v>Non-Renewable</v>
      </c>
      <c r="H1810" s="5">
        <f t="shared" si="85"/>
        <v>68.1952</v>
      </c>
      <c r="I1810" s="3" t="s">
        <v>60</v>
      </c>
      <c r="J1810">
        <f t="shared" si="86"/>
        <v>14798358.4</v>
      </c>
    </row>
    <row r="1811" spans="1:10" x14ac:dyDescent="0.3">
      <c r="A1811" s="3" t="s">
        <v>16</v>
      </c>
      <c r="B1811" s="3" t="s">
        <v>30</v>
      </c>
      <c r="C1811" s="3">
        <v>2017</v>
      </c>
      <c r="D1811" s="3" t="s">
        <v>5</v>
      </c>
      <c r="E1811" s="4">
        <v>183099</v>
      </c>
      <c r="F1811" s="3" t="s">
        <v>3</v>
      </c>
      <c r="G1811" s="3" t="str">
        <f t="shared" si="87"/>
        <v>Non-Renewable</v>
      </c>
      <c r="H1811" s="5">
        <f t="shared" si="85"/>
        <v>73.23960000000001</v>
      </c>
      <c r="I1811" s="3" t="s">
        <v>60</v>
      </c>
      <c r="J1811">
        <f t="shared" si="86"/>
        <v>15892993.200000003</v>
      </c>
    </row>
    <row r="1812" spans="1:10" x14ac:dyDescent="0.3">
      <c r="A1812" s="3" t="s">
        <v>16</v>
      </c>
      <c r="B1812" s="3" t="s">
        <v>30</v>
      </c>
      <c r="C1812" s="3">
        <v>2018</v>
      </c>
      <c r="D1812" s="3" t="s">
        <v>5</v>
      </c>
      <c r="E1812" s="4">
        <v>207028</v>
      </c>
      <c r="F1812" s="3" t="s">
        <v>3</v>
      </c>
      <c r="G1812" s="3" t="str">
        <f t="shared" si="87"/>
        <v>Non-Renewable</v>
      </c>
      <c r="H1812" s="5">
        <f t="shared" si="85"/>
        <v>82.811199999999999</v>
      </c>
      <c r="I1812" s="3" t="s">
        <v>60</v>
      </c>
      <c r="J1812">
        <f t="shared" si="86"/>
        <v>17970030.399999999</v>
      </c>
    </row>
    <row r="1813" spans="1:10" x14ac:dyDescent="0.3">
      <c r="A1813" s="3" t="s">
        <v>16</v>
      </c>
      <c r="B1813" s="3" t="s">
        <v>30</v>
      </c>
      <c r="C1813" s="3">
        <v>2019</v>
      </c>
      <c r="D1813" s="3" t="s">
        <v>5</v>
      </c>
      <c r="E1813" s="4">
        <v>212763</v>
      </c>
      <c r="F1813" s="3" t="s">
        <v>3</v>
      </c>
      <c r="G1813" s="3" t="str">
        <f t="shared" si="87"/>
        <v>Non-Renewable</v>
      </c>
      <c r="H1813" s="5">
        <f t="shared" si="85"/>
        <v>85.105200000000011</v>
      </c>
      <c r="I1813" s="3" t="s">
        <v>60</v>
      </c>
      <c r="J1813">
        <f t="shared" si="86"/>
        <v>18467828.400000002</v>
      </c>
    </row>
    <row r="1814" spans="1:10" x14ac:dyDescent="0.3">
      <c r="A1814" s="3" t="s">
        <v>16</v>
      </c>
      <c r="B1814" s="3" t="s">
        <v>30</v>
      </c>
      <c r="C1814" s="3">
        <v>2020</v>
      </c>
      <c r="D1814" s="3" t="s">
        <v>5</v>
      </c>
      <c r="E1814" s="4">
        <v>234938</v>
      </c>
      <c r="F1814" s="3" t="s">
        <v>3</v>
      </c>
      <c r="G1814" s="3" t="str">
        <f t="shared" si="87"/>
        <v>Non-Renewable</v>
      </c>
      <c r="H1814" s="5">
        <f t="shared" si="85"/>
        <v>93.975200000000001</v>
      </c>
      <c r="I1814" s="3" t="s">
        <v>60</v>
      </c>
      <c r="J1814">
        <f t="shared" si="86"/>
        <v>20392618.399999999</v>
      </c>
    </row>
    <row r="1815" spans="1:10" x14ac:dyDescent="0.3">
      <c r="A1815" s="3" t="s">
        <v>16</v>
      </c>
      <c r="B1815" s="3" t="s">
        <v>30</v>
      </c>
      <c r="C1815" s="3">
        <v>2021</v>
      </c>
      <c r="D1815" s="3" t="s">
        <v>5</v>
      </c>
      <c r="E1815" s="4">
        <v>267970</v>
      </c>
      <c r="F1815" s="3" t="s">
        <v>3</v>
      </c>
      <c r="G1815" s="3" t="str">
        <f t="shared" si="87"/>
        <v>Non-Renewable</v>
      </c>
      <c r="H1815" s="5">
        <f t="shared" si="85"/>
        <v>107.188</v>
      </c>
      <c r="I1815" s="3" t="s">
        <v>60</v>
      </c>
      <c r="J1815">
        <f t="shared" si="86"/>
        <v>23259796</v>
      </c>
    </row>
    <row r="1816" spans="1:10" x14ac:dyDescent="0.3">
      <c r="A1816" s="3" t="s">
        <v>16</v>
      </c>
      <c r="B1816" s="3" t="s">
        <v>30</v>
      </c>
      <c r="C1816" s="3">
        <v>2022</v>
      </c>
      <c r="D1816" s="3" t="s">
        <v>5</v>
      </c>
      <c r="E1816" s="4">
        <v>266669</v>
      </c>
      <c r="F1816" s="3" t="s">
        <v>3</v>
      </c>
      <c r="G1816" s="3" t="str">
        <f t="shared" si="87"/>
        <v>Non-Renewable</v>
      </c>
      <c r="H1816" s="5">
        <f t="shared" si="85"/>
        <v>106.66760000000001</v>
      </c>
      <c r="I1816" s="3" t="s">
        <v>60</v>
      </c>
      <c r="J1816">
        <f t="shared" si="86"/>
        <v>23146869.200000003</v>
      </c>
    </row>
    <row r="1817" spans="1:10" x14ac:dyDescent="0.3">
      <c r="A1817" s="3" t="s">
        <v>16</v>
      </c>
      <c r="B1817" s="3" t="s">
        <v>30</v>
      </c>
      <c r="C1817" s="3">
        <v>2023</v>
      </c>
      <c r="D1817" s="3" t="s">
        <v>5</v>
      </c>
      <c r="E1817" s="4">
        <v>283284</v>
      </c>
      <c r="F1817" s="3" t="s">
        <v>3</v>
      </c>
      <c r="G1817" s="3" t="str">
        <f t="shared" si="87"/>
        <v>Non-Renewable</v>
      </c>
      <c r="H1817" s="5">
        <f t="shared" si="85"/>
        <v>113.31360000000001</v>
      </c>
      <c r="I1817" s="3" t="s">
        <v>60</v>
      </c>
      <c r="J1817">
        <f t="shared" si="86"/>
        <v>24589051.200000003</v>
      </c>
    </row>
    <row r="1818" spans="1:10" x14ac:dyDescent="0.3">
      <c r="A1818" s="3" t="s">
        <v>16</v>
      </c>
      <c r="B1818" s="3" t="s">
        <v>30</v>
      </c>
      <c r="C1818" s="3">
        <v>2024</v>
      </c>
      <c r="D1818" s="3" t="s">
        <v>5</v>
      </c>
      <c r="E1818" s="4">
        <v>286125</v>
      </c>
      <c r="F1818" s="3" t="s">
        <v>215</v>
      </c>
      <c r="G1818" s="3" t="str">
        <f t="shared" si="87"/>
        <v>Non-Renewable</v>
      </c>
      <c r="H1818" s="5">
        <f t="shared" si="85"/>
        <v>114.45</v>
      </c>
      <c r="I1818" s="3" t="s">
        <v>60</v>
      </c>
      <c r="J1818">
        <f t="shared" si="86"/>
        <v>24835650</v>
      </c>
    </row>
    <row r="1819" spans="1:10" x14ac:dyDescent="0.3">
      <c r="A1819" s="3" t="s">
        <v>16</v>
      </c>
      <c r="B1819" s="3" t="s">
        <v>30</v>
      </c>
      <c r="C1819" s="3">
        <v>2025</v>
      </c>
      <c r="D1819" s="3" t="s">
        <v>5</v>
      </c>
      <c r="E1819" s="4">
        <v>289458</v>
      </c>
      <c r="F1819" s="3" t="s">
        <v>215</v>
      </c>
      <c r="G1819" s="3" t="str">
        <f t="shared" si="87"/>
        <v>Non-Renewable</v>
      </c>
      <c r="H1819" s="5">
        <f t="shared" si="85"/>
        <v>115.78320000000001</v>
      </c>
      <c r="I1819" s="3" t="s">
        <v>60</v>
      </c>
      <c r="J1819">
        <f t="shared" si="86"/>
        <v>25124954.400000002</v>
      </c>
    </row>
    <row r="1820" spans="1:10" x14ac:dyDescent="0.3">
      <c r="A1820" s="3" t="s">
        <v>16</v>
      </c>
      <c r="B1820" s="3" t="s">
        <v>30</v>
      </c>
      <c r="C1820" s="3">
        <v>2000</v>
      </c>
      <c r="D1820" s="3" t="s">
        <v>6</v>
      </c>
      <c r="E1820" s="4">
        <v>16737</v>
      </c>
      <c r="F1820" s="3" t="s">
        <v>3</v>
      </c>
      <c r="G1820" s="3" t="str">
        <f t="shared" si="87"/>
        <v>Non-Renewable</v>
      </c>
      <c r="H1820" s="5">
        <f t="shared" si="85"/>
        <v>0.20084399999999999</v>
      </c>
      <c r="I1820" s="3" t="s">
        <v>60</v>
      </c>
      <c r="J1820">
        <f t="shared" si="86"/>
        <v>43583.148000000001</v>
      </c>
    </row>
    <row r="1821" spans="1:10" x14ac:dyDescent="0.3">
      <c r="A1821" s="3" t="s">
        <v>16</v>
      </c>
      <c r="B1821" s="3" t="s">
        <v>30</v>
      </c>
      <c r="C1821" s="3">
        <v>2001</v>
      </c>
      <c r="D1821" s="3" t="s">
        <v>6</v>
      </c>
      <c r="E1821" s="4">
        <v>17472</v>
      </c>
      <c r="F1821" s="3" t="s">
        <v>3</v>
      </c>
      <c r="G1821" s="3" t="str">
        <f t="shared" si="87"/>
        <v>Non-Renewable</v>
      </c>
      <c r="H1821" s="5">
        <f t="shared" si="85"/>
        <v>0.20966400000000002</v>
      </c>
      <c r="I1821" s="3" t="s">
        <v>60</v>
      </c>
      <c r="J1821">
        <f t="shared" si="86"/>
        <v>45497.088000000003</v>
      </c>
    </row>
    <row r="1822" spans="1:10" x14ac:dyDescent="0.3">
      <c r="A1822" s="3" t="s">
        <v>16</v>
      </c>
      <c r="B1822" s="3" t="s">
        <v>30</v>
      </c>
      <c r="C1822" s="3">
        <v>2002</v>
      </c>
      <c r="D1822" s="3" t="s">
        <v>6</v>
      </c>
      <c r="E1822" s="4">
        <v>25127</v>
      </c>
      <c r="F1822" s="3" t="s">
        <v>3</v>
      </c>
      <c r="G1822" s="3" t="str">
        <f t="shared" si="87"/>
        <v>Non-Renewable</v>
      </c>
      <c r="H1822" s="5">
        <f t="shared" si="85"/>
        <v>0.30152400000000001</v>
      </c>
      <c r="I1822" s="3" t="s">
        <v>60</v>
      </c>
      <c r="J1822">
        <f t="shared" si="86"/>
        <v>65430.708000000006</v>
      </c>
    </row>
    <row r="1823" spans="1:10" x14ac:dyDescent="0.3">
      <c r="A1823" s="3" t="s">
        <v>16</v>
      </c>
      <c r="B1823" s="3" t="s">
        <v>30</v>
      </c>
      <c r="C1823" s="3">
        <v>2003</v>
      </c>
      <c r="D1823" s="3" t="s">
        <v>6</v>
      </c>
      <c r="E1823" s="4">
        <v>43342</v>
      </c>
      <c r="F1823" s="3" t="s">
        <v>3</v>
      </c>
      <c r="G1823" s="3" t="str">
        <f t="shared" si="87"/>
        <v>Non-Renewable</v>
      </c>
      <c r="H1823" s="5">
        <f t="shared" si="85"/>
        <v>0.52010400000000001</v>
      </c>
      <c r="I1823" s="3" t="s">
        <v>60</v>
      </c>
      <c r="J1823">
        <f t="shared" si="86"/>
        <v>112862.568</v>
      </c>
    </row>
    <row r="1824" spans="1:10" x14ac:dyDescent="0.3">
      <c r="A1824" s="3" t="s">
        <v>16</v>
      </c>
      <c r="B1824" s="3" t="s">
        <v>30</v>
      </c>
      <c r="C1824" s="3">
        <v>2004</v>
      </c>
      <c r="D1824" s="3" t="s">
        <v>6</v>
      </c>
      <c r="E1824" s="4">
        <v>50469</v>
      </c>
      <c r="F1824" s="3" t="s">
        <v>3</v>
      </c>
      <c r="G1824" s="3" t="str">
        <f t="shared" si="87"/>
        <v>Non-Renewable</v>
      </c>
      <c r="H1824" s="5">
        <f t="shared" si="85"/>
        <v>0.60562800000000006</v>
      </c>
      <c r="I1824" s="3" t="s">
        <v>60</v>
      </c>
      <c r="J1824">
        <f t="shared" si="86"/>
        <v>131421.27600000001</v>
      </c>
    </row>
    <row r="1825" spans="1:10" x14ac:dyDescent="0.3">
      <c r="A1825" s="3" t="s">
        <v>16</v>
      </c>
      <c r="B1825" s="3" t="s">
        <v>30</v>
      </c>
      <c r="C1825" s="3">
        <v>2005</v>
      </c>
      <c r="D1825" s="3" t="s">
        <v>6</v>
      </c>
      <c r="E1825" s="4">
        <v>53088</v>
      </c>
      <c r="F1825" s="3" t="s">
        <v>3</v>
      </c>
      <c r="G1825" s="3" t="str">
        <f t="shared" si="87"/>
        <v>Non-Renewable</v>
      </c>
      <c r="H1825" s="5">
        <f t="shared" si="85"/>
        <v>0.63705600000000007</v>
      </c>
      <c r="I1825" s="3" t="s">
        <v>60</v>
      </c>
      <c r="J1825">
        <f t="shared" si="86"/>
        <v>138241.152</v>
      </c>
    </row>
    <row r="1826" spans="1:10" x14ac:dyDescent="0.3">
      <c r="A1826" s="3" t="s">
        <v>16</v>
      </c>
      <c r="B1826" s="3" t="s">
        <v>30</v>
      </c>
      <c r="C1826" s="3">
        <v>2006</v>
      </c>
      <c r="D1826" s="3" t="s">
        <v>6</v>
      </c>
      <c r="E1826" s="4">
        <v>54843</v>
      </c>
      <c r="F1826" s="3" t="s">
        <v>3</v>
      </c>
      <c r="G1826" s="3" t="str">
        <f t="shared" si="87"/>
        <v>Non-Renewable</v>
      </c>
      <c r="H1826" s="5">
        <f t="shared" si="85"/>
        <v>0.65811600000000003</v>
      </c>
      <c r="I1826" s="3" t="s">
        <v>60</v>
      </c>
      <c r="J1826">
        <f t="shared" si="86"/>
        <v>142811.17200000002</v>
      </c>
    </row>
    <row r="1827" spans="1:10" x14ac:dyDescent="0.3">
      <c r="A1827" s="3" t="s">
        <v>16</v>
      </c>
      <c r="B1827" s="3" t="s">
        <v>30</v>
      </c>
      <c r="C1827" s="3">
        <v>2007</v>
      </c>
      <c r="D1827" s="3" t="s">
        <v>6</v>
      </c>
      <c r="E1827" s="4">
        <v>62130</v>
      </c>
      <c r="F1827" s="3" t="s">
        <v>3</v>
      </c>
      <c r="G1827" s="3" t="str">
        <f t="shared" si="87"/>
        <v>Non-Renewable</v>
      </c>
      <c r="H1827" s="5">
        <f t="shared" si="85"/>
        <v>0.74556</v>
      </c>
      <c r="I1827" s="3" t="s">
        <v>60</v>
      </c>
      <c r="J1827">
        <f t="shared" si="86"/>
        <v>161786.51999999999</v>
      </c>
    </row>
    <row r="1828" spans="1:10" x14ac:dyDescent="0.3">
      <c r="A1828" s="3" t="s">
        <v>16</v>
      </c>
      <c r="B1828" s="3" t="s">
        <v>30</v>
      </c>
      <c r="C1828" s="3">
        <v>2008</v>
      </c>
      <c r="D1828" s="3" t="s">
        <v>6</v>
      </c>
      <c r="E1828" s="4">
        <v>68394</v>
      </c>
      <c r="F1828" s="3" t="s">
        <v>3</v>
      </c>
      <c r="G1828" s="3" t="str">
        <f t="shared" si="87"/>
        <v>Non-Renewable</v>
      </c>
      <c r="H1828" s="5">
        <f t="shared" si="85"/>
        <v>0.82072800000000001</v>
      </c>
      <c r="I1828" s="3" t="s">
        <v>60</v>
      </c>
      <c r="J1828">
        <f t="shared" si="86"/>
        <v>178097.976</v>
      </c>
    </row>
    <row r="1829" spans="1:10" x14ac:dyDescent="0.3">
      <c r="A1829" s="3" t="s">
        <v>16</v>
      </c>
      <c r="B1829" s="3" t="s">
        <v>30</v>
      </c>
      <c r="C1829" s="3">
        <v>2009</v>
      </c>
      <c r="D1829" s="3" t="s">
        <v>6</v>
      </c>
      <c r="E1829" s="4">
        <v>70134</v>
      </c>
      <c r="F1829" s="3" t="s">
        <v>3</v>
      </c>
      <c r="G1829" s="3" t="str">
        <f t="shared" si="87"/>
        <v>Non-Renewable</v>
      </c>
      <c r="H1829" s="5">
        <f t="shared" si="85"/>
        <v>0.84160800000000002</v>
      </c>
      <c r="I1829" s="3" t="s">
        <v>60</v>
      </c>
      <c r="J1829">
        <f t="shared" si="86"/>
        <v>182628.93600000002</v>
      </c>
    </row>
    <row r="1830" spans="1:10" x14ac:dyDescent="0.3">
      <c r="A1830" s="3" t="s">
        <v>16</v>
      </c>
      <c r="B1830" s="3" t="s">
        <v>30</v>
      </c>
      <c r="C1830" s="3">
        <v>2010</v>
      </c>
      <c r="D1830" s="3" t="s">
        <v>6</v>
      </c>
      <c r="E1830" s="4">
        <v>73880</v>
      </c>
      <c r="F1830" s="3" t="s">
        <v>3</v>
      </c>
      <c r="G1830" s="3" t="str">
        <f t="shared" si="87"/>
        <v>Non-Renewable</v>
      </c>
      <c r="H1830" s="5">
        <f t="shared" si="85"/>
        <v>0.88656000000000001</v>
      </c>
      <c r="I1830" s="3" t="s">
        <v>60</v>
      </c>
      <c r="J1830">
        <f t="shared" si="86"/>
        <v>192383.52</v>
      </c>
    </row>
    <row r="1831" spans="1:10" x14ac:dyDescent="0.3">
      <c r="A1831" s="3" t="s">
        <v>16</v>
      </c>
      <c r="B1831" s="3" t="s">
        <v>30</v>
      </c>
      <c r="C1831" s="3">
        <v>2011</v>
      </c>
      <c r="D1831" s="3" t="s">
        <v>6</v>
      </c>
      <c r="E1831" s="4">
        <v>86350</v>
      </c>
      <c r="F1831" s="3" t="s">
        <v>3</v>
      </c>
      <c r="G1831" s="3" t="str">
        <f t="shared" si="87"/>
        <v>Non-Renewable</v>
      </c>
      <c r="H1831" s="5">
        <f t="shared" si="85"/>
        <v>1.0362</v>
      </c>
      <c r="I1831" s="3" t="s">
        <v>60</v>
      </c>
      <c r="J1831">
        <f t="shared" si="86"/>
        <v>224855.4</v>
      </c>
    </row>
    <row r="1832" spans="1:10" x14ac:dyDescent="0.3">
      <c r="A1832" s="3" t="s">
        <v>16</v>
      </c>
      <c r="B1832" s="3" t="s">
        <v>30</v>
      </c>
      <c r="C1832" s="3">
        <v>2012</v>
      </c>
      <c r="D1832" s="3" t="s">
        <v>6</v>
      </c>
      <c r="E1832" s="4">
        <v>97394</v>
      </c>
      <c r="F1832" s="3" t="s">
        <v>3</v>
      </c>
      <c r="G1832" s="3" t="str">
        <f t="shared" si="87"/>
        <v>Non-Renewable</v>
      </c>
      <c r="H1832" s="5">
        <f t="shared" si="85"/>
        <v>1.168728</v>
      </c>
      <c r="I1832" s="3" t="s">
        <v>60</v>
      </c>
      <c r="J1832">
        <f t="shared" si="86"/>
        <v>253613.976</v>
      </c>
    </row>
    <row r="1833" spans="1:10" x14ac:dyDescent="0.3">
      <c r="A1833" s="3" t="s">
        <v>16</v>
      </c>
      <c r="B1833" s="3" t="s">
        <v>30</v>
      </c>
      <c r="C1833" s="3">
        <v>2013</v>
      </c>
      <c r="D1833" s="3" t="s">
        <v>6</v>
      </c>
      <c r="E1833" s="4">
        <v>111613</v>
      </c>
      <c r="F1833" s="3" t="s">
        <v>3</v>
      </c>
      <c r="G1833" s="3" t="str">
        <f t="shared" si="87"/>
        <v>Non-Renewable</v>
      </c>
      <c r="H1833" s="5">
        <f t="shared" si="85"/>
        <v>1.339356</v>
      </c>
      <c r="I1833" s="3" t="s">
        <v>60</v>
      </c>
      <c r="J1833">
        <f t="shared" si="86"/>
        <v>290640.25199999998</v>
      </c>
    </row>
    <row r="1834" spans="1:10" x14ac:dyDescent="0.3">
      <c r="A1834" s="3" t="s">
        <v>16</v>
      </c>
      <c r="B1834" s="3" t="s">
        <v>30</v>
      </c>
      <c r="C1834" s="3">
        <v>2014</v>
      </c>
      <c r="D1834" s="3" t="s">
        <v>6</v>
      </c>
      <c r="E1834" s="4">
        <v>132538</v>
      </c>
      <c r="F1834" s="3" t="s">
        <v>3</v>
      </c>
      <c r="G1834" s="3" t="str">
        <f t="shared" si="87"/>
        <v>Non-Renewable</v>
      </c>
      <c r="H1834" s="5">
        <f t="shared" si="85"/>
        <v>1.5904560000000001</v>
      </c>
      <c r="I1834" s="3" t="s">
        <v>60</v>
      </c>
      <c r="J1834">
        <f t="shared" si="86"/>
        <v>345128.95200000005</v>
      </c>
    </row>
    <row r="1835" spans="1:10" x14ac:dyDescent="0.3">
      <c r="A1835" s="3" t="s">
        <v>16</v>
      </c>
      <c r="B1835" s="3" t="s">
        <v>30</v>
      </c>
      <c r="C1835" s="3">
        <v>2015</v>
      </c>
      <c r="D1835" s="3" t="s">
        <v>6</v>
      </c>
      <c r="E1835" s="4">
        <v>170789</v>
      </c>
      <c r="F1835" s="3" t="s">
        <v>3</v>
      </c>
      <c r="G1835" s="3" t="str">
        <f t="shared" si="87"/>
        <v>Non-Renewable</v>
      </c>
      <c r="H1835" s="5">
        <f t="shared" si="85"/>
        <v>2.0494680000000001</v>
      </c>
      <c r="I1835" s="3" t="s">
        <v>60</v>
      </c>
      <c r="J1835">
        <f t="shared" si="86"/>
        <v>444734.55600000004</v>
      </c>
    </row>
    <row r="1836" spans="1:10" x14ac:dyDescent="0.3">
      <c r="A1836" s="3" t="s">
        <v>16</v>
      </c>
      <c r="B1836" s="3" t="s">
        <v>30</v>
      </c>
      <c r="C1836" s="3">
        <v>2016</v>
      </c>
      <c r="D1836" s="3" t="s">
        <v>6</v>
      </c>
      <c r="E1836" s="4">
        <v>213287</v>
      </c>
      <c r="F1836" s="3" t="s">
        <v>3</v>
      </c>
      <c r="G1836" s="3" t="str">
        <f t="shared" si="87"/>
        <v>Non-Renewable</v>
      </c>
      <c r="H1836" s="5">
        <f t="shared" si="85"/>
        <v>2.5594440000000001</v>
      </c>
      <c r="I1836" s="3" t="s">
        <v>60</v>
      </c>
      <c r="J1836">
        <f t="shared" si="86"/>
        <v>555399.348</v>
      </c>
    </row>
    <row r="1837" spans="1:10" x14ac:dyDescent="0.3">
      <c r="A1837" s="3" t="s">
        <v>16</v>
      </c>
      <c r="B1837" s="3" t="s">
        <v>30</v>
      </c>
      <c r="C1837" s="3">
        <v>2017</v>
      </c>
      <c r="D1837" s="3" t="s">
        <v>6</v>
      </c>
      <c r="E1837" s="4">
        <v>248070</v>
      </c>
      <c r="F1837" s="3" t="s">
        <v>3</v>
      </c>
      <c r="G1837" s="3" t="str">
        <f t="shared" si="87"/>
        <v>Non-Renewable</v>
      </c>
      <c r="H1837" s="5">
        <f t="shared" si="85"/>
        <v>2.9768400000000002</v>
      </c>
      <c r="I1837" s="3" t="s">
        <v>60</v>
      </c>
      <c r="J1837">
        <f t="shared" si="86"/>
        <v>645974.28</v>
      </c>
    </row>
    <row r="1838" spans="1:10" x14ac:dyDescent="0.3">
      <c r="A1838" s="3" t="s">
        <v>16</v>
      </c>
      <c r="B1838" s="3" t="s">
        <v>30</v>
      </c>
      <c r="C1838" s="3">
        <v>2018</v>
      </c>
      <c r="D1838" s="3" t="s">
        <v>6</v>
      </c>
      <c r="E1838" s="4">
        <v>294359</v>
      </c>
      <c r="F1838" s="3" t="s">
        <v>3</v>
      </c>
      <c r="G1838" s="3" t="str">
        <f t="shared" si="87"/>
        <v>Non-Renewable</v>
      </c>
      <c r="H1838" s="5">
        <f t="shared" si="85"/>
        <v>3.532308</v>
      </c>
      <c r="I1838" s="3" t="s">
        <v>60</v>
      </c>
      <c r="J1838">
        <f t="shared" si="86"/>
        <v>766510.83600000001</v>
      </c>
    </row>
    <row r="1839" spans="1:10" x14ac:dyDescent="0.3">
      <c r="A1839" s="3" t="s">
        <v>16</v>
      </c>
      <c r="B1839" s="3" t="s">
        <v>30</v>
      </c>
      <c r="C1839" s="3">
        <v>2019</v>
      </c>
      <c r="D1839" s="3" t="s">
        <v>6</v>
      </c>
      <c r="E1839" s="4">
        <v>348355</v>
      </c>
      <c r="F1839" s="3" t="s">
        <v>3</v>
      </c>
      <c r="G1839" s="3" t="str">
        <f t="shared" si="87"/>
        <v>Non-Renewable</v>
      </c>
      <c r="H1839" s="5">
        <f t="shared" si="85"/>
        <v>4.1802600000000005</v>
      </c>
      <c r="I1839" s="3" t="s">
        <v>60</v>
      </c>
      <c r="J1839">
        <f t="shared" si="86"/>
        <v>907116.42000000016</v>
      </c>
    </row>
    <row r="1840" spans="1:10" x14ac:dyDescent="0.3">
      <c r="A1840" s="3" t="s">
        <v>16</v>
      </c>
      <c r="B1840" s="3" t="s">
        <v>30</v>
      </c>
      <c r="C1840" s="3">
        <v>2020</v>
      </c>
      <c r="D1840" s="3" t="s">
        <v>6</v>
      </c>
      <c r="E1840" s="4">
        <v>366255</v>
      </c>
      <c r="F1840" s="3" t="s">
        <v>3</v>
      </c>
      <c r="G1840" s="3" t="str">
        <f t="shared" si="87"/>
        <v>Non-Renewable</v>
      </c>
      <c r="H1840" s="5">
        <f t="shared" si="85"/>
        <v>4.39506</v>
      </c>
      <c r="I1840" s="3" t="s">
        <v>60</v>
      </c>
      <c r="J1840">
        <f t="shared" si="86"/>
        <v>953728.02</v>
      </c>
    </row>
    <row r="1841" spans="1:10" x14ac:dyDescent="0.3">
      <c r="A1841" s="3" t="s">
        <v>16</v>
      </c>
      <c r="B1841" s="3" t="s">
        <v>30</v>
      </c>
      <c r="C1841" s="3">
        <v>2021</v>
      </c>
      <c r="D1841" s="3" t="s">
        <v>6</v>
      </c>
      <c r="E1841" s="4">
        <v>407523</v>
      </c>
      <c r="F1841" s="3" t="s">
        <v>3</v>
      </c>
      <c r="G1841" s="3" t="str">
        <f t="shared" si="87"/>
        <v>Non-Renewable</v>
      </c>
      <c r="H1841" s="5">
        <f t="shared" si="85"/>
        <v>4.8902760000000001</v>
      </c>
      <c r="I1841" s="3" t="s">
        <v>60</v>
      </c>
      <c r="J1841">
        <f t="shared" si="86"/>
        <v>1061189.892</v>
      </c>
    </row>
    <row r="1842" spans="1:10" x14ac:dyDescent="0.3">
      <c r="A1842" s="3" t="s">
        <v>16</v>
      </c>
      <c r="B1842" s="3" t="s">
        <v>30</v>
      </c>
      <c r="C1842" s="3">
        <v>2022</v>
      </c>
      <c r="D1842" s="3" t="s">
        <v>6</v>
      </c>
      <c r="E1842" s="4">
        <v>417775</v>
      </c>
      <c r="F1842" s="3" t="s">
        <v>3</v>
      </c>
      <c r="G1842" s="3" t="str">
        <f t="shared" si="87"/>
        <v>Non-Renewable</v>
      </c>
      <c r="H1842" s="5">
        <f t="shared" si="85"/>
        <v>5.0133000000000001</v>
      </c>
      <c r="I1842" s="3" t="s">
        <v>60</v>
      </c>
      <c r="J1842">
        <f t="shared" si="86"/>
        <v>1087886.1000000001</v>
      </c>
    </row>
    <row r="1843" spans="1:10" x14ac:dyDescent="0.3">
      <c r="A1843" s="3" t="s">
        <v>16</v>
      </c>
      <c r="B1843" s="3" t="s">
        <v>30</v>
      </c>
      <c r="C1843" s="3">
        <v>2023</v>
      </c>
      <c r="D1843" s="3" t="s">
        <v>6</v>
      </c>
      <c r="E1843" s="4">
        <v>434720</v>
      </c>
      <c r="F1843" s="3" t="s">
        <v>3</v>
      </c>
      <c r="G1843" s="3" t="str">
        <f t="shared" si="87"/>
        <v>Non-Renewable</v>
      </c>
      <c r="H1843" s="5">
        <f t="shared" si="85"/>
        <v>5.2166399999999999</v>
      </c>
      <c r="I1843" s="3" t="s">
        <v>60</v>
      </c>
      <c r="J1843">
        <f t="shared" si="86"/>
        <v>1132010.8799999999</v>
      </c>
    </row>
    <row r="1844" spans="1:10" x14ac:dyDescent="0.3">
      <c r="A1844" s="3" t="s">
        <v>16</v>
      </c>
      <c r="B1844" s="3" t="s">
        <v>30</v>
      </c>
      <c r="C1844" s="3">
        <v>2024</v>
      </c>
      <c r="D1844" s="3" t="s">
        <v>6</v>
      </c>
      <c r="E1844" s="4">
        <v>481458</v>
      </c>
      <c r="F1844" s="3" t="s">
        <v>215</v>
      </c>
      <c r="G1844" s="3" t="str">
        <f t="shared" si="87"/>
        <v>Non-Renewable</v>
      </c>
      <c r="H1844" s="5">
        <f t="shared" si="85"/>
        <v>5.7774960000000002</v>
      </c>
      <c r="I1844" s="3" t="s">
        <v>60</v>
      </c>
      <c r="J1844">
        <f t="shared" si="86"/>
        <v>1253716.632</v>
      </c>
    </row>
    <row r="1845" spans="1:10" x14ac:dyDescent="0.3">
      <c r="A1845" s="3" t="s">
        <v>16</v>
      </c>
      <c r="B1845" s="3" t="s">
        <v>30</v>
      </c>
      <c r="C1845" s="3">
        <v>2025</v>
      </c>
      <c r="D1845" s="3" t="s">
        <v>6</v>
      </c>
      <c r="E1845" s="4">
        <v>514832</v>
      </c>
      <c r="F1845" s="3" t="s">
        <v>215</v>
      </c>
      <c r="G1845" s="3" t="str">
        <f t="shared" si="87"/>
        <v>Non-Renewable</v>
      </c>
      <c r="H1845" s="5">
        <f t="shared" si="85"/>
        <v>6.1779840000000004</v>
      </c>
      <c r="I1845" s="3" t="s">
        <v>60</v>
      </c>
      <c r="J1845">
        <f t="shared" si="86"/>
        <v>1340622.5280000002</v>
      </c>
    </row>
    <row r="1846" spans="1:10" x14ac:dyDescent="0.3">
      <c r="A1846" s="3" t="s">
        <v>16</v>
      </c>
      <c r="B1846" s="3" t="s">
        <v>30</v>
      </c>
      <c r="C1846" s="3">
        <v>2000</v>
      </c>
      <c r="D1846" s="3" t="s">
        <v>7</v>
      </c>
      <c r="E1846" s="4">
        <v>222414</v>
      </c>
      <c r="F1846" s="3" t="s">
        <v>3</v>
      </c>
      <c r="G1846" s="3" t="str">
        <f t="shared" si="87"/>
        <v>Renewable</v>
      </c>
      <c r="H1846" s="5">
        <f t="shared" si="85"/>
        <v>5.337936</v>
      </c>
      <c r="I1846" s="3" t="s">
        <v>60</v>
      </c>
      <c r="J1846">
        <f t="shared" si="86"/>
        <v>1158332.112</v>
      </c>
    </row>
    <row r="1847" spans="1:10" x14ac:dyDescent="0.3">
      <c r="A1847" s="3" t="s">
        <v>16</v>
      </c>
      <c r="B1847" s="3" t="s">
        <v>30</v>
      </c>
      <c r="C1847" s="3">
        <v>2001</v>
      </c>
      <c r="D1847" s="3" t="s">
        <v>7</v>
      </c>
      <c r="E1847" s="4">
        <v>277432</v>
      </c>
      <c r="F1847" s="3" t="s">
        <v>3</v>
      </c>
      <c r="G1847" s="3" t="str">
        <f t="shared" si="87"/>
        <v>Renewable</v>
      </c>
      <c r="H1847" s="5">
        <f t="shared" si="85"/>
        <v>6.6583680000000003</v>
      </c>
      <c r="I1847" s="3" t="s">
        <v>60</v>
      </c>
      <c r="J1847">
        <f t="shared" si="86"/>
        <v>1444865.8560000001</v>
      </c>
    </row>
    <row r="1848" spans="1:10" x14ac:dyDescent="0.3">
      <c r="A1848" s="3" t="s">
        <v>16</v>
      </c>
      <c r="B1848" s="3" t="s">
        <v>30</v>
      </c>
      <c r="C1848" s="3">
        <v>2002</v>
      </c>
      <c r="D1848" s="3" t="s">
        <v>7</v>
      </c>
      <c r="E1848" s="4">
        <v>287974</v>
      </c>
      <c r="F1848" s="3" t="s">
        <v>3</v>
      </c>
      <c r="G1848" s="3" t="str">
        <f t="shared" si="87"/>
        <v>Renewable</v>
      </c>
      <c r="H1848" s="5">
        <f t="shared" si="85"/>
        <v>6.9113759999999997</v>
      </c>
      <c r="I1848" s="3" t="s">
        <v>60</v>
      </c>
      <c r="J1848">
        <f t="shared" si="86"/>
        <v>1499768.5919999999</v>
      </c>
    </row>
    <row r="1849" spans="1:10" x14ac:dyDescent="0.3">
      <c r="A1849" s="3" t="s">
        <v>16</v>
      </c>
      <c r="B1849" s="3" t="s">
        <v>30</v>
      </c>
      <c r="C1849" s="3">
        <v>2003</v>
      </c>
      <c r="D1849" s="3" t="s">
        <v>7</v>
      </c>
      <c r="E1849" s="4">
        <v>283681</v>
      </c>
      <c r="F1849" s="3" t="s">
        <v>3</v>
      </c>
      <c r="G1849" s="3" t="str">
        <f t="shared" si="87"/>
        <v>Renewable</v>
      </c>
      <c r="H1849" s="5">
        <f t="shared" si="85"/>
        <v>6.808344</v>
      </c>
      <c r="I1849" s="3" t="s">
        <v>60</v>
      </c>
      <c r="J1849">
        <f t="shared" si="86"/>
        <v>1477410.648</v>
      </c>
    </row>
    <row r="1850" spans="1:10" x14ac:dyDescent="0.3">
      <c r="A1850" s="3" t="s">
        <v>16</v>
      </c>
      <c r="B1850" s="3" t="s">
        <v>30</v>
      </c>
      <c r="C1850" s="3">
        <v>2004</v>
      </c>
      <c r="D1850" s="3" t="s">
        <v>7</v>
      </c>
      <c r="E1850" s="4">
        <v>353544</v>
      </c>
      <c r="F1850" s="3" t="s">
        <v>3</v>
      </c>
      <c r="G1850" s="3" t="str">
        <f t="shared" si="87"/>
        <v>Renewable</v>
      </c>
      <c r="H1850" s="5">
        <f t="shared" si="85"/>
        <v>8.4850560000000002</v>
      </c>
      <c r="I1850" s="3" t="s">
        <v>60</v>
      </c>
      <c r="J1850">
        <f t="shared" si="86"/>
        <v>1841257.152</v>
      </c>
    </row>
    <row r="1851" spans="1:10" x14ac:dyDescent="0.3">
      <c r="A1851" s="3" t="s">
        <v>16</v>
      </c>
      <c r="B1851" s="3" t="s">
        <v>30</v>
      </c>
      <c r="C1851" s="3">
        <v>2005</v>
      </c>
      <c r="D1851" s="3" t="s">
        <v>7</v>
      </c>
      <c r="E1851" s="4">
        <v>397017</v>
      </c>
      <c r="F1851" s="3" t="s">
        <v>3</v>
      </c>
      <c r="G1851" s="3" t="str">
        <f t="shared" si="87"/>
        <v>Renewable</v>
      </c>
      <c r="H1851" s="5">
        <f t="shared" si="85"/>
        <v>9.5284080000000007</v>
      </c>
      <c r="I1851" s="3" t="s">
        <v>60</v>
      </c>
      <c r="J1851">
        <f t="shared" si="86"/>
        <v>2067664.5360000001</v>
      </c>
    </row>
    <row r="1852" spans="1:10" x14ac:dyDescent="0.3">
      <c r="A1852" s="3" t="s">
        <v>16</v>
      </c>
      <c r="B1852" s="3" t="s">
        <v>30</v>
      </c>
      <c r="C1852" s="3">
        <v>2006</v>
      </c>
      <c r="D1852" s="3" t="s">
        <v>7</v>
      </c>
      <c r="E1852" s="4">
        <v>435786</v>
      </c>
      <c r="F1852" s="3" t="s">
        <v>3</v>
      </c>
      <c r="G1852" s="3" t="str">
        <f t="shared" si="87"/>
        <v>Renewable</v>
      </c>
      <c r="H1852" s="5">
        <f t="shared" si="85"/>
        <v>10.458864</v>
      </c>
      <c r="I1852" s="3" t="s">
        <v>60</v>
      </c>
      <c r="J1852">
        <f t="shared" si="86"/>
        <v>2269573.4879999999</v>
      </c>
    </row>
    <row r="1853" spans="1:10" x14ac:dyDescent="0.3">
      <c r="A1853" s="3" t="s">
        <v>16</v>
      </c>
      <c r="B1853" s="3" t="s">
        <v>30</v>
      </c>
      <c r="C1853" s="3">
        <v>2007</v>
      </c>
      <c r="D1853" s="3" t="s">
        <v>7</v>
      </c>
      <c r="E1853" s="4">
        <v>485264</v>
      </c>
      <c r="F1853" s="3" t="s">
        <v>3</v>
      </c>
      <c r="G1853" s="3" t="str">
        <f t="shared" si="87"/>
        <v>Renewable</v>
      </c>
      <c r="H1853" s="5">
        <f t="shared" si="85"/>
        <v>11.646336</v>
      </c>
      <c r="I1853" s="3" t="s">
        <v>60</v>
      </c>
      <c r="J1853">
        <f t="shared" si="86"/>
        <v>2527254.912</v>
      </c>
    </row>
    <row r="1854" spans="1:10" x14ac:dyDescent="0.3">
      <c r="A1854" s="3" t="s">
        <v>16</v>
      </c>
      <c r="B1854" s="3" t="s">
        <v>30</v>
      </c>
      <c r="C1854" s="3">
        <v>2008</v>
      </c>
      <c r="D1854" s="3" t="s">
        <v>7</v>
      </c>
      <c r="E1854" s="4">
        <v>585187</v>
      </c>
      <c r="F1854" s="3" t="s">
        <v>3</v>
      </c>
      <c r="G1854" s="3" t="str">
        <f t="shared" si="87"/>
        <v>Renewable</v>
      </c>
      <c r="H1854" s="5">
        <f t="shared" si="85"/>
        <v>14.044488000000001</v>
      </c>
      <c r="I1854" s="3" t="s">
        <v>60</v>
      </c>
      <c r="J1854">
        <f t="shared" si="86"/>
        <v>3047653.8960000002</v>
      </c>
    </row>
    <row r="1855" spans="1:10" x14ac:dyDescent="0.3">
      <c r="A1855" s="3" t="s">
        <v>16</v>
      </c>
      <c r="B1855" s="3" t="s">
        <v>30</v>
      </c>
      <c r="C1855" s="3">
        <v>2009</v>
      </c>
      <c r="D1855" s="3" t="s">
        <v>7</v>
      </c>
      <c r="E1855" s="4">
        <v>615640</v>
      </c>
      <c r="F1855" s="3" t="s">
        <v>3</v>
      </c>
      <c r="G1855" s="3" t="str">
        <f t="shared" si="87"/>
        <v>Renewable</v>
      </c>
      <c r="H1855" s="5">
        <f t="shared" si="85"/>
        <v>14.775360000000001</v>
      </c>
      <c r="I1855" s="3" t="s">
        <v>60</v>
      </c>
      <c r="J1855">
        <f t="shared" si="86"/>
        <v>3206253.12</v>
      </c>
    </row>
    <row r="1856" spans="1:10" x14ac:dyDescent="0.3">
      <c r="A1856" s="3" t="s">
        <v>16</v>
      </c>
      <c r="B1856" s="3" t="s">
        <v>30</v>
      </c>
      <c r="C1856" s="3">
        <v>2010</v>
      </c>
      <c r="D1856" s="3" t="s">
        <v>7</v>
      </c>
      <c r="E1856" s="4">
        <v>722172</v>
      </c>
      <c r="F1856" s="3" t="s">
        <v>3</v>
      </c>
      <c r="G1856" s="3" t="str">
        <f t="shared" si="87"/>
        <v>Renewable</v>
      </c>
      <c r="H1856" s="5">
        <f t="shared" si="85"/>
        <v>17.332128000000001</v>
      </c>
      <c r="I1856" s="3" t="s">
        <v>60</v>
      </c>
      <c r="J1856">
        <f t="shared" si="86"/>
        <v>3761071.7760000001</v>
      </c>
    </row>
    <row r="1857" spans="1:10" x14ac:dyDescent="0.3">
      <c r="A1857" s="3" t="s">
        <v>16</v>
      </c>
      <c r="B1857" s="3" t="s">
        <v>30</v>
      </c>
      <c r="C1857" s="3">
        <v>2011</v>
      </c>
      <c r="D1857" s="3" t="s">
        <v>7</v>
      </c>
      <c r="E1857" s="4">
        <v>698945</v>
      </c>
      <c r="F1857" s="3" t="s">
        <v>3</v>
      </c>
      <c r="G1857" s="3" t="str">
        <f t="shared" si="87"/>
        <v>Renewable</v>
      </c>
      <c r="H1857" s="5">
        <f t="shared" si="85"/>
        <v>16.77468</v>
      </c>
      <c r="I1857" s="3" t="s">
        <v>60</v>
      </c>
      <c r="J1857">
        <f t="shared" si="86"/>
        <v>3640105.56</v>
      </c>
    </row>
    <row r="1858" spans="1:10" x14ac:dyDescent="0.3">
      <c r="A1858" s="3" t="s">
        <v>16</v>
      </c>
      <c r="B1858" s="3" t="s">
        <v>30</v>
      </c>
      <c r="C1858" s="3">
        <v>2012</v>
      </c>
      <c r="D1858" s="3" t="s">
        <v>7</v>
      </c>
      <c r="E1858" s="4">
        <v>872107</v>
      </c>
      <c r="F1858" s="3" t="s">
        <v>3</v>
      </c>
      <c r="G1858" s="3" t="str">
        <f t="shared" si="87"/>
        <v>Renewable</v>
      </c>
      <c r="H1858" s="5">
        <f t="shared" ref="H1858:H1921" si="88">IF(D1858="Coal",E1858*0.0009,
IF(D1858="Oil",E1858*0.00078,
IF(D1858="Natural Gas",E1858*0.0004,
IF(D1858="Nuclear",E1858*0.000012,
IF(D1858="Hydropower",E1858*0.000024,
IF(D1858="Biofuels",E1858*0.0004,
IF(D1858="Waste",E1858*0.0002,
IF(D1858="Wind",E1858*0.000011,
IF(D1858="Solar PV",E1858*0.000045,
IF(D1858="Solar Thermal",E1858*0.00005,
IF(D1858="Other sources",E1858*0.0005,
IF(D1858="Geothermal",E1858*0.00005,
IF(D1858="Tide",E1858*0.00001,0)))))))))))))</f>
        <v>20.930568000000001</v>
      </c>
      <c r="I1858" s="3" t="s">
        <v>60</v>
      </c>
      <c r="J1858">
        <f t="shared" si="86"/>
        <v>4541933.2560000001</v>
      </c>
    </row>
    <row r="1859" spans="1:10" x14ac:dyDescent="0.3">
      <c r="A1859" s="3" t="s">
        <v>16</v>
      </c>
      <c r="B1859" s="3" t="s">
        <v>30</v>
      </c>
      <c r="C1859" s="3">
        <v>2013</v>
      </c>
      <c r="D1859" s="3" t="s">
        <v>7</v>
      </c>
      <c r="E1859" s="4">
        <v>920291</v>
      </c>
      <c r="F1859" s="3" t="s">
        <v>3</v>
      </c>
      <c r="G1859" s="3" t="str">
        <f t="shared" si="87"/>
        <v>Renewable</v>
      </c>
      <c r="H1859" s="5">
        <f t="shared" si="88"/>
        <v>22.086984000000001</v>
      </c>
      <c r="I1859" s="3" t="s">
        <v>60</v>
      </c>
      <c r="J1859">
        <f t="shared" ref="J1859:J1922" si="89">H1859*217000</f>
        <v>4792875.5279999999</v>
      </c>
    </row>
    <row r="1860" spans="1:10" x14ac:dyDescent="0.3">
      <c r="A1860" s="3" t="s">
        <v>16</v>
      </c>
      <c r="B1860" s="3" t="s">
        <v>30</v>
      </c>
      <c r="C1860" s="3">
        <v>2014</v>
      </c>
      <c r="D1860" s="3" t="s">
        <v>7</v>
      </c>
      <c r="E1860" s="4">
        <v>1072882</v>
      </c>
      <c r="F1860" s="3" t="s">
        <v>3</v>
      </c>
      <c r="G1860" s="3" t="str">
        <f t="shared" si="87"/>
        <v>Renewable</v>
      </c>
      <c r="H1860" s="5">
        <f t="shared" si="88"/>
        <v>25.749168000000001</v>
      </c>
      <c r="I1860" s="3" t="s">
        <v>60</v>
      </c>
      <c r="J1860">
        <f t="shared" si="89"/>
        <v>5587569.4560000002</v>
      </c>
    </row>
    <row r="1861" spans="1:10" x14ac:dyDescent="0.3">
      <c r="A1861" s="3" t="s">
        <v>16</v>
      </c>
      <c r="B1861" s="3" t="s">
        <v>30</v>
      </c>
      <c r="C1861" s="3">
        <v>2015</v>
      </c>
      <c r="D1861" s="3" t="s">
        <v>7</v>
      </c>
      <c r="E1861" s="4">
        <v>1130270</v>
      </c>
      <c r="F1861" s="3" t="s">
        <v>3</v>
      </c>
      <c r="G1861" s="3" t="str">
        <f t="shared" si="87"/>
        <v>Renewable</v>
      </c>
      <c r="H1861" s="5">
        <f t="shared" si="88"/>
        <v>27.126480000000001</v>
      </c>
      <c r="I1861" s="3" t="s">
        <v>60</v>
      </c>
      <c r="J1861">
        <f t="shared" si="89"/>
        <v>5886446.1600000001</v>
      </c>
    </row>
    <row r="1862" spans="1:10" x14ac:dyDescent="0.3">
      <c r="A1862" s="3" t="s">
        <v>16</v>
      </c>
      <c r="B1862" s="3" t="s">
        <v>30</v>
      </c>
      <c r="C1862" s="3">
        <v>2016</v>
      </c>
      <c r="D1862" s="3" t="s">
        <v>7</v>
      </c>
      <c r="E1862" s="4">
        <v>1184048</v>
      </c>
      <c r="F1862" s="3" t="s">
        <v>3</v>
      </c>
      <c r="G1862" s="3" t="str">
        <f t="shared" si="87"/>
        <v>Renewable</v>
      </c>
      <c r="H1862" s="5">
        <f t="shared" si="88"/>
        <v>28.417152000000002</v>
      </c>
      <c r="I1862" s="3" t="s">
        <v>60</v>
      </c>
      <c r="J1862">
        <f t="shared" si="89"/>
        <v>6166521.9840000002</v>
      </c>
    </row>
    <row r="1863" spans="1:10" x14ac:dyDescent="0.3">
      <c r="A1863" s="3" t="s">
        <v>16</v>
      </c>
      <c r="B1863" s="3" t="s">
        <v>30</v>
      </c>
      <c r="C1863" s="3">
        <v>2017</v>
      </c>
      <c r="D1863" s="3" t="s">
        <v>7</v>
      </c>
      <c r="E1863" s="4">
        <v>1197865</v>
      </c>
      <c r="F1863" s="3" t="s">
        <v>3</v>
      </c>
      <c r="G1863" s="3" t="str">
        <f t="shared" si="87"/>
        <v>Renewable</v>
      </c>
      <c r="H1863" s="5">
        <f t="shared" si="88"/>
        <v>28.748760000000001</v>
      </c>
      <c r="I1863" s="3" t="s">
        <v>60</v>
      </c>
      <c r="J1863">
        <f t="shared" si="89"/>
        <v>6238480.9199999999</v>
      </c>
    </row>
    <row r="1864" spans="1:10" x14ac:dyDescent="0.3">
      <c r="A1864" s="3" t="s">
        <v>16</v>
      </c>
      <c r="B1864" s="3" t="s">
        <v>30</v>
      </c>
      <c r="C1864" s="3">
        <v>2018</v>
      </c>
      <c r="D1864" s="3" t="s">
        <v>7</v>
      </c>
      <c r="E1864" s="4">
        <v>1231787</v>
      </c>
      <c r="F1864" s="3" t="s">
        <v>3</v>
      </c>
      <c r="G1864" s="3" t="str">
        <f t="shared" si="87"/>
        <v>Renewable</v>
      </c>
      <c r="H1864" s="5">
        <f t="shared" si="88"/>
        <v>29.562888000000001</v>
      </c>
      <c r="I1864" s="3" t="s">
        <v>60</v>
      </c>
      <c r="J1864">
        <f t="shared" si="89"/>
        <v>6415146.6960000005</v>
      </c>
    </row>
    <row r="1865" spans="1:10" x14ac:dyDescent="0.3">
      <c r="A1865" s="3" t="s">
        <v>16</v>
      </c>
      <c r="B1865" s="3" t="s">
        <v>30</v>
      </c>
      <c r="C1865" s="3">
        <v>2019</v>
      </c>
      <c r="D1865" s="3" t="s">
        <v>7</v>
      </c>
      <c r="E1865" s="4">
        <v>1304438</v>
      </c>
      <c r="F1865" s="3" t="s">
        <v>3</v>
      </c>
      <c r="G1865" s="3" t="str">
        <f t="shared" si="87"/>
        <v>Renewable</v>
      </c>
      <c r="H1865" s="5">
        <f t="shared" si="88"/>
        <v>31.306512000000001</v>
      </c>
      <c r="I1865" s="3" t="s">
        <v>60</v>
      </c>
      <c r="J1865">
        <f t="shared" si="89"/>
        <v>6793513.1040000003</v>
      </c>
    </row>
    <row r="1866" spans="1:10" x14ac:dyDescent="0.3">
      <c r="A1866" s="3" t="s">
        <v>16</v>
      </c>
      <c r="B1866" s="3" t="s">
        <v>30</v>
      </c>
      <c r="C1866" s="3">
        <v>2020</v>
      </c>
      <c r="D1866" s="3" t="s">
        <v>7</v>
      </c>
      <c r="E1866" s="4">
        <v>1355209</v>
      </c>
      <c r="F1866" s="3" t="s">
        <v>3</v>
      </c>
      <c r="G1866" s="3" t="str">
        <f t="shared" si="87"/>
        <v>Renewable</v>
      </c>
      <c r="H1866" s="5">
        <f t="shared" si="88"/>
        <v>32.525016000000001</v>
      </c>
      <c r="I1866" s="3" t="s">
        <v>60</v>
      </c>
      <c r="J1866">
        <f t="shared" si="89"/>
        <v>7057928.4720000001</v>
      </c>
    </row>
    <row r="1867" spans="1:10" x14ac:dyDescent="0.3">
      <c r="A1867" s="3" t="s">
        <v>16</v>
      </c>
      <c r="B1867" s="3" t="s">
        <v>30</v>
      </c>
      <c r="C1867" s="3">
        <v>2021</v>
      </c>
      <c r="D1867" s="3" t="s">
        <v>7</v>
      </c>
      <c r="E1867" s="4">
        <v>1338999</v>
      </c>
      <c r="F1867" s="3" t="s">
        <v>3</v>
      </c>
      <c r="G1867" s="3" t="str">
        <f t="shared" si="87"/>
        <v>Renewable</v>
      </c>
      <c r="H1867" s="5">
        <f t="shared" si="88"/>
        <v>32.135975999999999</v>
      </c>
      <c r="I1867" s="3" t="s">
        <v>60</v>
      </c>
      <c r="J1867">
        <f t="shared" si="89"/>
        <v>6973506.7919999994</v>
      </c>
    </row>
    <row r="1868" spans="1:10" x14ac:dyDescent="0.3">
      <c r="A1868" s="3" t="s">
        <v>16</v>
      </c>
      <c r="B1868" s="3" t="s">
        <v>30</v>
      </c>
      <c r="C1868" s="3">
        <v>2022</v>
      </c>
      <c r="D1868" s="3" t="s">
        <v>7</v>
      </c>
      <c r="E1868" s="4">
        <v>1352195</v>
      </c>
      <c r="F1868" s="3" t="s">
        <v>3</v>
      </c>
      <c r="G1868" s="3" t="str">
        <f t="shared" si="87"/>
        <v>Renewable</v>
      </c>
      <c r="H1868" s="5">
        <f t="shared" si="88"/>
        <v>32.452680000000001</v>
      </c>
      <c r="I1868" s="3" t="s">
        <v>60</v>
      </c>
      <c r="J1868">
        <f t="shared" si="89"/>
        <v>7042231.5600000005</v>
      </c>
    </row>
    <row r="1869" spans="1:10" x14ac:dyDescent="0.3">
      <c r="A1869" s="3" t="s">
        <v>16</v>
      </c>
      <c r="B1869" s="3" t="s">
        <v>30</v>
      </c>
      <c r="C1869" s="3">
        <v>2023</v>
      </c>
      <c r="D1869" s="3" t="s">
        <v>7</v>
      </c>
      <c r="E1869" s="4">
        <v>1285850</v>
      </c>
      <c r="F1869" s="3" t="s">
        <v>3</v>
      </c>
      <c r="G1869" s="3" t="str">
        <f t="shared" si="87"/>
        <v>Renewable</v>
      </c>
      <c r="H1869" s="5">
        <f t="shared" si="88"/>
        <v>30.860400000000002</v>
      </c>
      <c r="I1869" s="3" t="s">
        <v>60</v>
      </c>
      <c r="J1869">
        <f t="shared" si="89"/>
        <v>6696706.8000000007</v>
      </c>
    </row>
    <row r="1870" spans="1:10" x14ac:dyDescent="0.3">
      <c r="A1870" s="3" t="s">
        <v>16</v>
      </c>
      <c r="B1870" s="3" t="s">
        <v>30</v>
      </c>
      <c r="C1870" s="3">
        <v>2024</v>
      </c>
      <c r="D1870" s="3" t="s">
        <v>7</v>
      </c>
      <c r="E1870" s="4">
        <v>1294583</v>
      </c>
      <c r="F1870" s="3" t="s">
        <v>215</v>
      </c>
      <c r="G1870" s="3" t="str">
        <f t="shared" si="87"/>
        <v>Renewable</v>
      </c>
      <c r="H1870" s="5">
        <f t="shared" si="88"/>
        <v>31.069991999999999</v>
      </c>
      <c r="I1870" s="3" t="s">
        <v>60</v>
      </c>
      <c r="J1870">
        <f t="shared" si="89"/>
        <v>6742188.2639999995</v>
      </c>
    </row>
    <row r="1871" spans="1:10" x14ac:dyDescent="0.3">
      <c r="A1871" s="3" t="s">
        <v>16</v>
      </c>
      <c r="B1871" s="3" t="s">
        <v>30</v>
      </c>
      <c r="C1871" s="3">
        <v>2025</v>
      </c>
      <c r="D1871" s="3" t="s">
        <v>7</v>
      </c>
      <c r="E1871" s="4">
        <v>1301254</v>
      </c>
      <c r="F1871" s="3" t="s">
        <v>215</v>
      </c>
      <c r="G1871" s="3" t="str">
        <f t="shared" si="87"/>
        <v>Renewable</v>
      </c>
      <c r="H1871" s="5">
        <f t="shared" si="88"/>
        <v>31.230096</v>
      </c>
      <c r="I1871" s="3" t="s">
        <v>60</v>
      </c>
      <c r="J1871">
        <f t="shared" si="89"/>
        <v>6776930.8319999995</v>
      </c>
    </row>
    <row r="1872" spans="1:10" x14ac:dyDescent="0.3">
      <c r="A1872" s="3" t="s">
        <v>16</v>
      </c>
      <c r="B1872" s="3" t="s">
        <v>30</v>
      </c>
      <c r="C1872" s="3">
        <v>2000</v>
      </c>
      <c r="D1872" s="3" t="s">
        <v>27</v>
      </c>
      <c r="E1872" s="4">
        <v>7</v>
      </c>
      <c r="F1872" s="3" t="s">
        <v>3</v>
      </c>
      <c r="G1872" s="3" t="str">
        <f t="shared" ref="G1872:G1897" si="90">IF(OR(D1872="hydropower",D1872="wind",D1872="solar pv",D1872="Tide",D1872="solar thermal",D1872="geothermal",D1872="biofuels"), "Renewable", "Non-Renewable")</f>
        <v>Renewable</v>
      </c>
      <c r="H1872" s="5">
        <f t="shared" si="88"/>
        <v>7.0000000000000007E-5</v>
      </c>
      <c r="I1872" s="3" t="s">
        <v>60</v>
      </c>
      <c r="J1872">
        <f t="shared" si="89"/>
        <v>15.190000000000001</v>
      </c>
    </row>
    <row r="1873" spans="1:10" x14ac:dyDescent="0.3">
      <c r="A1873" s="3" t="s">
        <v>16</v>
      </c>
      <c r="B1873" s="3" t="s">
        <v>30</v>
      </c>
      <c r="C1873" s="3">
        <v>2001</v>
      </c>
      <c r="D1873" s="3" t="s">
        <v>27</v>
      </c>
      <c r="E1873" s="4">
        <v>7</v>
      </c>
      <c r="F1873" s="3" t="s">
        <v>3</v>
      </c>
      <c r="G1873" s="3" t="str">
        <f t="shared" si="90"/>
        <v>Renewable</v>
      </c>
      <c r="H1873" s="5">
        <f t="shared" si="88"/>
        <v>7.0000000000000007E-5</v>
      </c>
      <c r="I1873" s="3" t="s">
        <v>60</v>
      </c>
      <c r="J1873">
        <f t="shared" si="89"/>
        <v>15.190000000000001</v>
      </c>
    </row>
    <row r="1874" spans="1:10" x14ac:dyDescent="0.3">
      <c r="A1874" s="3" t="s">
        <v>16</v>
      </c>
      <c r="B1874" s="3" t="s">
        <v>30</v>
      </c>
      <c r="C1874" s="3">
        <v>2002</v>
      </c>
      <c r="D1874" s="3" t="s">
        <v>27</v>
      </c>
      <c r="E1874" s="4">
        <v>7</v>
      </c>
      <c r="F1874" s="3" t="s">
        <v>3</v>
      </c>
      <c r="G1874" s="3" t="str">
        <f t="shared" si="90"/>
        <v>Renewable</v>
      </c>
      <c r="H1874" s="5">
        <f t="shared" si="88"/>
        <v>7.0000000000000007E-5</v>
      </c>
      <c r="I1874" s="3" t="s">
        <v>60</v>
      </c>
      <c r="J1874">
        <f t="shared" si="89"/>
        <v>15.190000000000001</v>
      </c>
    </row>
    <row r="1875" spans="1:10" x14ac:dyDescent="0.3">
      <c r="A1875" s="3" t="s">
        <v>16</v>
      </c>
      <c r="B1875" s="3" t="s">
        <v>30</v>
      </c>
      <c r="C1875" s="3">
        <v>2003</v>
      </c>
      <c r="D1875" s="3" t="s">
        <v>27</v>
      </c>
      <c r="E1875" s="4">
        <v>7</v>
      </c>
      <c r="F1875" s="3" t="s">
        <v>3</v>
      </c>
      <c r="G1875" s="3" t="str">
        <f t="shared" si="90"/>
        <v>Renewable</v>
      </c>
      <c r="H1875" s="5">
        <f t="shared" si="88"/>
        <v>7.0000000000000007E-5</v>
      </c>
      <c r="I1875" s="3" t="s">
        <v>60</v>
      </c>
      <c r="J1875">
        <f t="shared" si="89"/>
        <v>15.190000000000001</v>
      </c>
    </row>
    <row r="1876" spans="1:10" x14ac:dyDescent="0.3">
      <c r="A1876" s="3" t="s">
        <v>16</v>
      </c>
      <c r="B1876" s="3" t="s">
        <v>30</v>
      </c>
      <c r="C1876" s="3">
        <v>2004</v>
      </c>
      <c r="D1876" s="3" t="s">
        <v>27</v>
      </c>
      <c r="E1876" s="4">
        <v>7</v>
      </c>
      <c r="F1876" s="3" t="s">
        <v>3</v>
      </c>
      <c r="G1876" s="3" t="str">
        <f t="shared" si="90"/>
        <v>Renewable</v>
      </c>
      <c r="H1876" s="5">
        <f t="shared" si="88"/>
        <v>7.0000000000000007E-5</v>
      </c>
      <c r="I1876" s="3" t="s">
        <v>60</v>
      </c>
      <c r="J1876">
        <f t="shared" si="89"/>
        <v>15.190000000000001</v>
      </c>
    </row>
    <row r="1877" spans="1:10" x14ac:dyDescent="0.3">
      <c r="A1877" s="3" t="s">
        <v>16</v>
      </c>
      <c r="B1877" s="3" t="s">
        <v>30</v>
      </c>
      <c r="C1877" s="3">
        <v>2005</v>
      </c>
      <c r="D1877" s="3" t="s">
        <v>27</v>
      </c>
      <c r="E1877" s="4">
        <v>7</v>
      </c>
      <c r="F1877" s="3" t="s">
        <v>3</v>
      </c>
      <c r="G1877" s="3" t="str">
        <f t="shared" si="90"/>
        <v>Renewable</v>
      </c>
      <c r="H1877" s="5">
        <f t="shared" si="88"/>
        <v>7.0000000000000007E-5</v>
      </c>
      <c r="I1877" s="3" t="s">
        <v>60</v>
      </c>
      <c r="J1877">
        <f t="shared" si="89"/>
        <v>15.190000000000001</v>
      </c>
    </row>
    <row r="1878" spans="1:10" x14ac:dyDescent="0.3">
      <c r="A1878" s="3" t="s">
        <v>16</v>
      </c>
      <c r="B1878" s="3" t="s">
        <v>30</v>
      </c>
      <c r="C1878" s="3">
        <v>2006</v>
      </c>
      <c r="D1878" s="3" t="s">
        <v>27</v>
      </c>
      <c r="E1878" s="4">
        <v>7</v>
      </c>
      <c r="F1878" s="3" t="s">
        <v>3</v>
      </c>
      <c r="G1878" s="3" t="str">
        <f t="shared" si="90"/>
        <v>Renewable</v>
      </c>
      <c r="H1878" s="5">
        <f t="shared" si="88"/>
        <v>7.0000000000000007E-5</v>
      </c>
      <c r="I1878" s="3" t="s">
        <v>60</v>
      </c>
      <c r="J1878">
        <f t="shared" si="89"/>
        <v>15.190000000000001</v>
      </c>
    </row>
    <row r="1879" spans="1:10" x14ac:dyDescent="0.3">
      <c r="A1879" s="3" t="s">
        <v>16</v>
      </c>
      <c r="B1879" s="3" t="s">
        <v>30</v>
      </c>
      <c r="C1879" s="3">
        <v>2007</v>
      </c>
      <c r="D1879" s="3" t="s">
        <v>27</v>
      </c>
      <c r="E1879" s="4">
        <v>7</v>
      </c>
      <c r="F1879" s="3" t="s">
        <v>3</v>
      </c>
      <c r="G1879" s="3" t="str">
        <f t="shared" si="90"/>
        <v>Renewable</v>
      </c>
      <c r="H1879" s="5">
        <f t="shared" si="88"/>
        <v>7.0000000000000007E-5</v>
      </c>
      <c r="I1879" s="3" t="s">
        <v>60</v>
      </c>
      <c r="J1879">
        <f t="shared" si="89"/>
        <v>15.190000000000001</v>
      </c>
    </row>
    <row r="1880" spans="1:10" x14ac:dyDescent="0.3">
      <c r="A1880" s="3" t="s">
        <v>16</v>
      </c>
      <c r="B1880" s="3" t="s">
        <v>30</v>
      </c>
      <c r="C1880" s="3">
        <v>2008</v>
      </c>
      <c r="D1880" s="3" t="s">
        <v>27</v>
      </c>
      <c r="E1880" s="4">
        <v>7</v>
      </c>
      <c r="F1880" s="3" t="s">
        <v>3</v>
      </c>
      <c r="G1880" s="3" t="str">
        <f t="shared" si="90"/>
        <v>Renewable</v>
      </c>
      <c r="H1880" s="5">
        <f t="shared" si="88"/>
        <v>7.0000000000000007E-5</v>
      </c>
      <c r="I1880" s="3" t="s">
        <v>60</v>
      </c>
      <c r="J1880">
        <f t="shared" si="89"/>
        <v>15.190000000000001</v>
      </c>
    </row>
    <row r="1881" spans="1:10" x14ac:dyDescent="0.3">
      <c r="A1881" s="3" t="s">
        <v>16</v>
      </c>
      <c r="B1881" s="3" t="s">
        <v>30</v>
      </c>
      <c r="C1881" s="3">
        <v>2009</v>
      </c>
      <c r="D1881" s="3" t="s">
        <v>27</v>
      </c>
      <c r="E1881" s="4">
        <v>7</v>
      </c>
      <c r="F1881" s="3" t="s">
        <v>3</v>
      </c>
      <c r="G1881" s="3" t="str">
        <f t="shared" si="90"/>
        <v>Renewable</v>
      </c>
      <c r="H1881" s="5">
        <f t="shared" si="88"/>
        <v>7.0000000000000007E-5</v>
      </c>
      <c r="I1881" s="3" t="s">
        <v>60</v>
      </c>
      <c r="J1881">
        <f t="shared" si="89"/>
        <v>15.190000000000001</v>
      </c>
    </row>
    <row r="1882" spans="1:10" x14ac:dyDescent="0.3">
      <c r="A1882" s="3" t="s">
        <v>16</v>
      </c>
      <c r="B1882" s="3" t="s">
        <v>30</v>
      </c>
      <c r="C1882" s="3">
        <v>2010</v>
      </c>
      <c r="D1882" s="3" t="s">
        <v>27</v>
      </c>
      <c r="E1882" s="4">
        <v>7</v>
      </c>
      <c r="F1882" s="3" t="s">
        <v>3</v>
      </c>
      <c r="G1882" s="3" t="str">
        <f t="shared" si="90"/>
        <v>Renewable</v>
      </c>
      <c r="H1882" s="5">
        <f t="shared" si="88"/>
        <v>7.0000000000000007E-5</v>
      </c>
      <c r="I1882" s="3" t="s">
        <v>60</v>
      </c>
      <c r="J1882">
        <f t="shared" si="89"/>
        <v>15.190000000000001</v>
      </c>
    </row>
    <row r="1883" spans="1:10" x14ac:dyDescent="0.3">
      <c r="A1883" s="3" t="s">
        <v>16</v>
      </c>
      <c r="B1883" s="3" t="s">
        <v>30</v>
      </c>
      <c r="C1883" s="3">
        <v>2011</v>
      </c>
      <c r="D1883" s="3" t="s">
        <v>27</v>
      </c>
      <c r="E1883" s="4">
        <v>7</v>
      </c>
      <c r="F1883" s="3" t="s">
        <v>3</v>
      </c>
      <c r="G1883" s="3" t="str">
        <f t="shared" si="90"/>
        <v>Renewable</v>
      </c>
      <c r="H1883" s="5">
        <f t="shared" si="88"/>
        <v>7.0000000000000007E-5</v>
      </c>
      <c r="I1883" s="3" t="s">
        <v>60</v>
      </c>
      <c r="J1883">
        <f t="shared" si="89"/>
        <v>15.190000000000001</v>
      </c>
    </row>
    <row r="1884" spans="1:10" x14ac:dyDescent="0.3">
      <c r="A1884" s="3" t="s">
        <v>16</v>
      </c>
      <c r="B1884" s="3" t="s">
        <v>30</v>
      </c>
      <c r="C1884" s="3">
        <v>2012</v>
      </c>
      <c r="D1884" s="3" t="s">
        <v>27</v>
      </c>
      <c r="E1884" s="4">
        <v>7</v>
      </c>
      <c r="F1884" s="3" t="s">
        <v>3</v>
      </c>
      <c r="G1884" s="3" t="str">
        <f t="shared" si="90"/>
        <v>Renewable</v>
      </c>
      <c r="H1884" s="5">
        <f t="shared" si="88"/>
        <v>7.0000000000000007E-5</v>
      </c>
      <c r="I1884" s="3" t="s">
        <v>60</v>
      </c>
      <c r="J1884">
        <f t="shared" si="89"/>
        <v>15.190000000000001</v>
      </c>
    </row>
    <row r="1885" spans="1:10" x14ac:dyDescent="0.3">
      <c r="A1885" s="3" t="s">
        <v>16</v>
      </c>
      <c r="B1885" s="3" t="s">
        <v>30</v>
      </c>
      <c r="C1885" s="3">
        <v>2013</v>
      </c>
      <c r="D1885" s="3" t="s">
        <v>27</v>
      </c>
      <c r="E1885" s="4">
        <v>8</v>
      </c>
      <c r="F1885" s="3" t="s">
        <v>3</v>
      </c>
      <c r="G1885" s="3" t="str">
        <f t="shared" si="90"/>
        <v>Renewable</v>
      </c>
      <c r="H1885" s="5">
        <f t="shared" si="88"/>
        <v>8.0000000000000007E-5</v>
      </c>
      <c r="I1885" s="3" t="s">
        <v>60</v>
      </c>
      <c r="J1885">
        <f t="shared" si="89"/>
        <v>17.360000000000003</v>
      </c>
    </row>
    <row r="1886" spans="1:10" x14ac:dyDescent="0.3">
      <c r="A1886" s="3" t="s">
        <v>16</v>
      </c>
      <c r="B1886" s="3" t="s">
        <v>30</v>
      </c>
      <c r="C1886" s="3">
        <v>2014</v>
      </c>
      <c r="D1886" s="3" t="s">
        <v>27</v>
      </c>
      <c r="E1886" s="4">
        <v>8</v>
      </c>
      <c r="F1886" s="3" t="s">
        <v>3</v>
      </c>
      <c r="G1886" s="3" t="str">
        <f t="shared" si="90"/>
        <v>Renewable</v>
      </c>
      <c r="H1886" s="5">
        <f t="shared" si="88"/>
        <v>8.0000000000000007E-5</v>
      </c>
      <c r="I1886" s="3" t="s">
        <v>60</v>
      </c>
      <c r="J1886">
        <f t="shared" si="89"/>
        <v>17.360000000000003</v>
      </c>
    </row>
    <row r="1887" spans="1:10" x14ac:dyDescent="0.3">
      <c r="A1887" s="3" t="s">
        <v>16</v>
      </c>
      <c r="B1887" s="3" t="s">
        <v>30</v>
      </c>
      <c r="C1887" s="3">
        <v>2015</v>
      </c>
      <c r="D1887" s="3" t="s">
        <v>27</v>
      </c>
      <c r="E1887" s="4">
        <v>8</v>
      </c>
      <c r="F1887" s="3" t="s">
        <v>3</v>
      </c>
      <c r="G1887" s="3" t="str">
        <f t="shared" si="90"/>
        <v>Renewable</v>
      </c>
      <c r="H1887" s="5">
        <f t="shared" si="88"/>
        <v>8.0000000000000007E-5</v>
      </c>
      <c r="I1887" s="3" t="s">
        <v>60</v>
      </c>
      <c r="J1887">
        <f t="shared" si="89"/>
        <v>17.360000000000003</v>
      </c>
    </row>
    <row r="1888" spans="1:10" x14ac:dyDescent="0.3">
      <c r="A1888" s="3" t="s">
        <v>16</v>
      </c>
      <c r="B1888" s="3" t="s">
        <v>30</v>
      </c>
      <c r="C1888" s="3">
        <v>2016</v>
      </c>
      <c r="D1888" s="3" t="s">
        <v>27</v>
      </c>
      <c r="E1888" s="4">
        <v>11</v>
      </c>
      <c r="F1888" s="3" t="s">
        <v>3</v>
      </c>
      <c r="G1888" s="3" t="str">
        <f t="shared" si="90"/>
        <v>Renewable</v>
      </c>
      <c r="H1888" s="5">
        <f t="shared" si="88"/>
        <v>1.1E-4</v>
      </c>
      <c r="I1888" s="3" t="s">
        <v>60</v>
      </c>
      <c r="J1888">
        <f t="shared" si="89"/>
        <v>23.87</v>
      </c>
    </row>
    <row r="1889" spans="1:10" x14ac:dyDescent="0.3">
      <c r="A1889" s="3" t="s">
        <v>16</v>
      </c>
      <c r="B1889" s="3" t="s">
        <v>30</v>
      </c>
      <c r="C1889" s="3">
        <v>2017</v>
      </c>
      <c r="D1889" s="3" t="s">
        <v>27</v>
      </c>
      <c r="E1889" s="4">
        <v>10</v>
      </c>
      <c r="F1889" s="3" t="s">
        <v>3</v>
      </c>
      <c r="G1889" s="3" t="str">
        <f t="shared" si="90"/>
        <v>Renewable</v>
      </c>
      <c r="H1889" s="5">
        <f t="shared" si="88"/>
        <v>1E-4</v>
      </c>
      <c r="I1889" s="3" t="s">
        <v>60</v>
      </c>
      <c r="J1889">
        <f t="shared" si="89"/>
        <v>21.7</v>
      </c>
    </row>
    <row r="1890" spans="1:10" x14ac:dyDescent="0.3">
      <c r="A1890" s="3" t="s">
        <v>16</v>
      </c>
      <c r="B1890" s="3" t="s">
        <v>30</v>
      </c>
      <c r="C1890" s="3">
        <v>2018</v>
      </c>
      <c r="D1890" s="3" t="s">
        <v>27</v>
      </c>
      <c r="E1890" s="4">
        <v>13</v>
      </c>
      <c r="F1890" s="3" t="s">
        <v>3</v>
      </c>
      <c r="G1890" s="3" t="str">
        <f t="shared" si="90"/>
        <v>Renewable</v>
      </c>
      <c r="H1890" s="5">
        <f t="shared" si="88"/>
        <v>1.3000000000000002E-4</v>
      </c>
      <c r="I1890" s="3" t="s">
        <v>60</v>
      </c>
      <c r="J1890">
        <f t="shared" si="89"/>
        <v>28.210000000000004</v>
      </c>
    </row>
    <row r="1891" spans="1:10" x14ac:dyDescent="0.3">
      <c r="A1891" s="3" t="s">
        <v>16</v>
      </c>
      <c r="B1891" s="3" t="s">
        <v>30</v>
      </c>
      <c r="C1891" s="3">
        <v>2019</v>
      </c>
      <c r="D1891" s="3" t="s">
        <v>27</v>
      </c>
      <c r="E1891" s="4">
        <v>14</v>
      </c>
      <c r="F1891" s="3" t="s">
        <v>3</v>
      </c>
      <c r="G1891" s="3" t="str">
        <f t="shared" si="90"/>
        <v>Renewable</v>
      </c>
      <c r="H1891" s="5">
        <f t="shared" si="88"/>
        <v>1.4000000000000001E-4</v>
      </c>
      <c r="I1891" s="3" t="s">
        <v>60</v>
      </c>
      <c r="J1891">
        <f t="shared" si="89"/>
        <v>30.380000000000003</v>
      </c>
    </row>
    <row r="1892" spans="1:10" x14ac:dyDescent="0.3">
      <c r="A1892" s="3" t="s">
        <v>16</v>
      </c>
      <c r="B1892" s="3" t="s">
        <v>30</v>
      </c>
      <c r="C1892" s="3">
        <v>2020</v>
      </c>
      <c r="D1892" s="3" t="s">
        <v>27</v>
      </c>
      <c r="E1892" s="4">
        <v>15</v>
      </c>
      <c r="F1892" s="3" t="s">
        <v>3</v>
      </c>
      <c r="G1892" s="3" t="str">
        <f t="shared" si="90"/>
        <v>Renewable</v>
      </c>
      <c r="H1892" s="5">
        <f t="shared" si="88"/>
        <v>1.5000000000000001E-4</v>
      </c>
      <c r="I1892" s="3" t="s">
        <v>60</v>
      </c>
      <c r="J1892">
        <f t="shared" si="89"/>
        <v>32.550000000000004</v>
      </c>
    </row>
    <row r="1893" spans="1:10" x14ac:dyDescent="0.3">
      <c r="A1893" s="3" t="s">
        <v>16</v>
      </c>
      <c r="B1893" s="3" t="s">
        <v>30</v>
      </c>
      <c r="C1893" s="3">
        <v>2021</v>
      </c>
      <c r="D1893" s="3" t="s">
        <v>27</v>
      </c>
      <c r="E1893" s="4">
        <v>15</v>
      </c>
      <c r="F1893" s="3" t="s">
        <v>3</v>
      </c>
      <c r="G1893" s="3" t="str">
        <f t="shared" si="90"/>
        <v>Renewable</v>
      </c>
      <c r="H1893" s="5">
        <f t="shared" si="88"/>
        <v>1.5000000000000001E-4</v>
      </c>
      <c r="I1893" s="3" t="s">
        <v>60</v>
      </c>
      <c r="J1893">
        <f t="shared" si="89"/>
        <v>32.550000000000004</v>
      </c>
    </row>
    <row r="1894" spans="1:10" x14ac:dyDescent="0.3">
      <c r="A1894" s="3" t="s">
        <v>16</v>
      </c>
      <c r="B1894" s="3" t="s">
        <v>30</v>
      </c>
      <c r="C1894" s="3">
        <v>2022</v>
      </c>
      <c r="D1894" s="3" t="s">
        <v>27</v>
      </c>
      <c r="E1894" s="4">
        <v>17</v>
      </c>
      <c r="F1894" s="3" t="s">
        <v>3</v>
      </c>
      <c r="G1894" s="3" t="str">
        <f t="shared" si="90"/>
        <v>Renewable</v>
      </c>
      <c r="H1894" s="5">
        <f t="shared" si="88"/>
        <v>1.7000000000000001E-4</v>
      </c>
      <c r="I1894" s="3" t="s">
        <v>60</v>
      </c>
      <c r="J1894">
        <f t="shared" si="89"/>
        <v>36.89</v>
      </c>
    </row>
    <row r="1895" spans="1:10" x14ac:dyDescent="0.3">
      <c r="A1895" s="3" t="s">
        <v>16</v>
      </c>
      <c r="B1895" s="3" t="s">
        <v>30</v>
      </c>
      <c r="C1895" s="3">
        <v>2023</v>
      </c>
      <c r="D1895" s="3" t="s">
        <v>27</v>
      </c>
      <c r="E1895" s="4">
        <v>17</v>
      </c>
      <c r="F1895" s="3" t="s">
        <v>3</v>
      </c>
      <c r="G1895" s="3" t="str">
        <f t="shared" si="90"/>
        <v>Renewable</v>
      </c>
      <c r="H1895" s="5">
        <f t="shared" si="88"/>
        <v>1.7000000000000001E-4</v>
      </c>
      <c r="I1895" s="3" t="s">
        <v>60</v>
      </c>
      <c r="J1895">
        <f t="shared" si="89"/>
        <v>36.89</v>
      </c>
    </row>
    <row r="1896" spans="1:10" x14ac:dyDescent="0.3">
      <c r="A1896" s="3" t="s">
        <v>16</v>
      </c>
      <c r="B1896" s="3" t="s">
        <v>30</v>
      </c>
      <c r="C1896" s="3">
        <v>2024</v>
      </c>
      <c r="D1896" s="3" t="s">
        <v>27</v>
      </c>
      <c r="E1896" s="4">
        <v>17</v>
      </c>
      <c r="F1896" s="3" t="s">
        <v>215</v>
      </c>
      <c r="G1896" s="3" t="str">
        <f t="shared" si="90"/>
        <v>Renewable</v>
      </c>
      <c r="H1896" s="5">
        <f t="shared" si="88"/>
        <v>1.7000000000000001E-4</v>
      </c>
      <c r="I1896" s="3" t="s">
        <v>60</v>
      </c>
      <c r="J1896">
        <f t="shared" si="89"/>
        <v>36.89</v>
      </c>
    </row>
    <row r="1897" spans="1:10" x14ac:dyDescent="0.3">
      <c r="A1897" s="3" t="s">
        <v>16</v>
      </c>
      <c r="B1897" s="3" t="s">
        <v>30</v>
      </c>
      <c r="C1897" s="3">
        <v>2025</v>
      </c>
      <c r="D1897" s="3" t="s">
        <v>27</v>
      </c>
      <c r="E1897" s="4">
        <v>18</v>
      </c>
      <c r="F1897" s="3" t="s">
        <v>215</v>
      </c>
      <c r="G1897" s="3" t="str">
        <f t="shared" si="90"/>
        <v>Renewable</v>
      </c>
      <c r="H1897" s="5">
        <f t="shared" si="88"/>
        <v>1.8000000000000001E-4</v>
      </c>
      <c r="I1897" s="3" t="s">
        <v>60</v>
      </c>
      <c r="J1897">
        <f t="shared" si="89"/>
        <v>39.06</v>
      </c>
    </row>
    <row r="1898" spans="1:10" x14ac:dyDescent="0.3">
      <c r="A1898" s="3" t="s">
        <v>16</v>
      </c>
      <c r="B1898" s="3" t="s">
        <v>30</v>
      </c>
      <c r="C1898" s="3">
        <v>2000</v>
      </c>
      <c r="D1898" s="3" t="s">
        <v>8</v>
      </c>
      <c r="E1898" s="4">
        <v>2421</v>
      </c>
      <c r="F1898" s="3" t="s">
        <v>3</v>
      </c>
      <c r="G1898" s="3" t="str">
        <f t="shared" ref="G1898:G1961" si="91">IF(OR(D1898="hydropower",D1898="wind",D1898="solar pv",D1898=" Tide",D1898="solar thermal",D1898="geothermal",D1898="biofuels"), "Renewable", "Non-Renewable")</f>
        <v>Renewable</v>
      </c>
      <c r="H1898" s="5">
        <f t="shared" si="88"/>
        <v>0.96840000000000004</v>
      </c>
      <c r="I1898" s="3" t="s">
        <v>60</v>
      </c>
      <c r="J1898">
        <f t="shared" si="89"/>
        <v>210142.80000000002</v>
      </c>
    </row>
    <row r="1899" spans="1:10" x14ac:dyDescent="0.3">
      <c r="A1899" s="3" t="s">
        <v>16</v>
      </c>
      <c r="B1899" s="3" t="s">
        <v>30</v>
      </c>
      <c r="C1899" s="3">
        <v>2001</v>
      </c>
      <c r="D1899" s="3" t="s">
        <v>8</v>
      </c>
      <c r="E1899" s="4">
        <v>2438</v>
      </c>
      <c r="F1899" s="3" t="s">
        <v>3</v>
      </c>
      <c r="G1899" s="3" t="str">
        <f t="shared" si="91"/>
        <v>Renewable</v>
      </c>
      <c r="H1899" s="5">
        <f t="shared" si="88"/>
        <v>0.97520000000000007</v>
      </c>
      <c r="I1899" s="3" t="s">
        <v>60</v>
      </c>
      <c r="J1899">
        <f t="shared" si="89"/>
        <v>211618.40000000002</v>
      </c>
    </row>
    <row r="1900" spans="1:10" x14ac:dyDescent="0.3">
      <c r="A1900" s="3" t="s">
        <v>16</v>
      </c>
      <c r="B1900" s="3" t="s">
        <v>30</v>
      </c>
      <c r="C1900" s="3">
        <v>2002</v>
      </c>
      <c r="D1900" s="3" t="s">
        <v>8</v>
      </c>
      <c r="E1900" s="4">
        <v>2425</v>
      </c>
      <c r="F1900" s="3" t="s">
        <v>3</v>
      </c>
      <c r="G1900" s="3" t="str">
        <f t="shared" si="91"/>
        <v>Renewable</v>
      </c>
      <c r="H1900" s="5">
        <f t="shared" si="88"/>
        <v>0.97000000000000008</v>
      </c>
      <c r="I1900" s="3" t="s">
        <v>60</v>
      </c>
      <c r="J1900">
        <f t="shared" si="89"/>
        <v>210490.00000000003</v>
      </c>
    </row>
    <row r="1901" spans="1:10" x14ac:dyDescent="0.3">
      <c r="A1901" s="3" t="s">
        <v>16</v>
      </c>
      <c r="B1901" s="3" t="s">
        <v>30</v>
      </c>
      <c r="C1901" s="3">
        <v>2003</v>
      </c>
      <c r="D1901" s="3" t="s">
        <v>8</v>
      </c>
      <c r="E1901" s="4">
        <v>2412</v>
      </c>
      <c r="F1901" s="3" t="s">
        <v>3</v>
      </c>
      <c r="G1901" s="3" t="str">
        <f t="shared" si="91"/>
        <v>Renewable</v>
      </c>
      <c r="H1901" s="5">
        <f t="shared" si="88"/>
        <v>0.96479999999999999</v>
      </c>
      <c r="I1901" s="3" t="s">
        <v>60</v>
      </c>
      <c r="J1901">
        <f t="shared" si="89"/>
        <v>209361.6</v>
      </c>
    </row>
    <row r="1902" spans="1:10" x14ac:dyDescent="0.3">
      <c r="A1902" s="3" t="s">
        <v>16</v>
      </c>
      <c r="B1902" s="3" t="s">
        <v>30</v>
      </c>
      <c r="C1902" s="3">
        <v>2004</v>
      </c>
      <c r="D1902" s="3" t="s">
        <v>8</v>
      </c>
      <c r="E1902" s="4">
        <v>2398</v>
      </c>
      <c r="F1902" s="3" t="s">
        <v>3</v>
      </c>
      <c r="G1902" s="3" t="str">
        <f t="shared" si="91"/>
        <v>Renewable</v>
      </c>
      <c r="H1902" s="5">
        <f t="shared" si="88"/>
        <v>0.95920000000000005</v>
      </c>
      <c r="I1902" s="3" t="s">
        <v>60</v>
      </c>
      <c r="J1902">
        <f t="shared" si="89"/>
        <v>208146.40000000002</v>
      </c>
    </row>
    <row r="1903" spans="1:10" x14ac:dyDescent="0.3">
      <c r="A1903" s="3" t="s">
        <v>16</v>
      </c>
      <c r="B1903" s="3" t="s">
        <v>30</v>
      </c>
      <c r="C1903" s="3">
        <v>2005</v>
      </c>
      <c r="D1903" s="3" t="s">
        <v>8</v>
      </c>
      <c r="E1903" s="4">
        <v>5200</v>
      </c>
      <c r="F1903" s="3" t="s">
        <v>3</v>
      </c>
      <c r="G1903" s="3" t="str">
        <f t="shared" si="91"/>
        <v>Renewable</v>
      </c>
      <c r="H1903" s="5">
        <f t="shared" si="88"/>
        <v>2.08</v>
      </c>
      <c r="I1903" s="3" t="s">
        <v>60</v>
      </c>
      <c r="J1903">
        <f t="shared" si="89"/>
        <v>451360</v>
      </c>
    </row>
    <row r="1904" spans="1:10" x14ac:dyDescent="0.3">
      <c r="A1904" s="3" t="s">
        <v>16</v>
      </c>
      <c r="B1904" s="3" t="s">
        <v>30</v>
      </c>
      <c r="C1904" s="3">
        <v>2006</v>
      </c>
      <c r="D1904" s="3" t="s">
        <v>8</v>
      </c>
      <c r="E1904" s="4">
        <v>7000</v>
      </c>
      <c r="F1904" s="3" t="s">
        <v>3</v>
      </c>
      <c r="G1904" s="3" t="str">
        <f t="shared" si="91"/>
        <v>Renewable</v>
      </c>
      <c r="H1904" s="5">
        <f t="shared" si="88"/>
        <v>2.8000000000000003</v>
      </c>
      <c r="I1904" s="3" t="s">
        <v>60</v>
      </c>
      <c r="J1904">
        <f t="shared" si="89"/>
        <v>607600</v>
      </c>
    </row>
    <row r="1905" spans="1:10" x14ac:dyDescent="0.3">
      <c r="A1905" s="3" t="s">
        <v>16</v>
      </c>
      <c r="B1905" s="3" t="s">
        <v>30</v>
      </c>
      <c r="C1905" s="3">
        <v>2007</v>
      </c>
      <c r="D1905" s="3" t="s">
        <v>8</v>
      </c>
      <c r="E1905" s="4">
        <v>9700</v>
      </c>
      <c r="F1905" s="3" t="s">
        <v>3</v>
      </c>
      <c r="G1905" s="3" t="str">
        <f t="shared" si="91"/>
        <v>Renewable</v>
      </c>
      <c r="H1905" s="5">
        <f t="shared" si="88"/>
        <v>3.8800000000000003</v>
      </c>
      <c r="I1905" s="3" t="s">
        <v>60</v>
      </c>
      <c r="J1905">
        <f t="shared" si="89"/>
        <v>841960.00000000012</v>
      </c>
    </row>
    <row r="1906" spans="1:10" x14ac:dyDescent="0.3">
      <c r="A1906" s="3" t="s">
        <v>16</v>
      </c>
      <c r="B1906" s="3" t="s">
        <v>30</v>
      </c>
      <c r="C1906" s="3">
        <v>2008</v>
      </c>
      <c r="D1906" s="3" t="s">
        <v>8</v>
      </c>
      <c r="E1906" s="4">
        <v>14700</v>
      </c>
      <c r="F1906" s="3" t="s">
        <v>3</v>
      </c>
      <c r="G1906" s="3" t="str">
        <f t="shared" si="91"/>
        <v>Renewable</v>
      </c>
      <c r="H1906" s="5">
        <f t="shared" si="88"/>
        <v>5.88</v>
      </c>
      <c r="I1906" s="3" t="s">
        <v>60</v>
      </c>
      <c r="J1906">
        <f t="shared" si="89"/>
        <v>1275960</v>
      </c>
    </row>
    <row r="1907" spans="1:10" x14ac:dyDescent="0.3">
      <c r="A1907" s="3" t="s">
        <v>16</v>
      </c>
      <c r="B1907" s="3" t="s">
        <v>30</v>
      </c>
      <c r="C1907" s="3">
        <v>2009</v>
      </c>
      <c r="D1907" s="3" t="s">
        <v>8</v>
      </c>
      <c r="E1907" s="4">
        <v>20700</v>
      </c>
      <c r="F1907" s="3" t="s">
        <v>3</v>
      </c>
      <c r="G1907" s="3" t="str">
        <f t="shared" si="91"/>
        <v>Renewable</v>
      </c>
      <c r="H1907" s="5">
        <f t="shared" si="88"/>
        <v>8.2800000000000011</v>
      </c>
      <c r="I1907" s="3" t="s">
        <v>60</v>
      </c>
      <c r="J1907">
        <f t="shared" si="89"/>
        <v>1796760.0000000002</v>
      </c>
    </row>
    <row r="1908" spans="1:10" x14ac:dyDescent="0.3">
      <c r="A1908" s="3" t="s">
        <v>16</v>
      </c>
      <c r="B1908" s="3" t="s">
        <v>30</v>
      </c>
      <c r="C1908" s="3">
        <v>2010</v>
      </c>
      <c r="D1908" s="3" t="s">
        <v>8</v>
      </c>
      <c r="E1908" s="4">
        <v>24800</v>
      </c>
      <c r="F1908" s="3" t="s">
        <v>3</v>
      </c>
      <c r="G1908" s="3" t="str">
        <f t="shared" si="91"/>
        <v>Renewable</v>
      </c>
      <c r="H1908" s="5">
        <f t="shared" si="88"/>
        <v>9.92</v>
      </c>
      <c r="I1908" s="3" t="s">
        <v>60</v>
      </c>
      <c r="J1908">
        <f t="shared" si="89"/>
        <v>2152640</v>
      </c>
    </row>
    <row r="1909" spans="1:10" x14ac:dyDescent="0.3">
      <c r="A1909" s="3" t="s">
        <v>16</v>
      </c>
      <c r="B1909" s="3" t="s">
        <v>30</v>
      </c>
      <c r="C1909" s="3">
        <v>2011</v>
      </c>
      <c r="D1909" s="3" t="s">
        <v>8</v>
      </c>
      <c r="E1909" s="4">
        <v>27500</v>
      </c>
      <c r="F1909" s="3" t="s">
        <v>3</v>
      </c>
      <c r="G1909" s="3" t="str">
        <f t="shared" si="91"/>
        <v>Renewable</v>
      </c>
      <c r="H1909" s="5">
        <f t="shared" si="88"/>
        <v>11</v>
      </c>
      <c r="I1909" s="3" t="s">
        <v>60</v>
      </c>
      <c r="J1909">
        <f t="shared" si="89"/>
        <v>2387000</v>
      </c>
    </row>
    <row r="1910" spans="1:10" x14ac:dyDescent="0.3">
      <c r="A1910" s="3" t="s">
        <v>16</v>
      </c>
      <c r="B1910" s="3" t="s">
        <v>30</v>
      </c>
      <c r="C1910" s="3">
        <v>2012</v>
      </c>
      <c r="D1910" s="3" t="s">
        <v>8</v>
      </c>
      <c r="E1910" s="4">
        <v>30000</v>
      </c>
      <c r="F1910" s="3" t="s">
        <v>3</v>
      </c>
      <c r="G1910" s="3" t="str">
        <f t="shared" si="91"/>
        <v>Renewable</v>
      </c>
      <c r="H1910" s="5">
        <f t="shared" si="88"/>
        <v>12</v>
      </c>
      <c r="I1910" s="3" t="s">
        <v>60</v>
      </c>
      <c r="J1910">
        <f t="shared" si="89"/>
        <v>2604000</v>
      </c>
    </row>
    <row r="1911" spans="1:10" x14ac:dyDescent="0.3">
      <c r="A1911" s="3" t="s">
        <v>16</v>
      </c>
      <c r="B1911" s="3" t="s">
        <v>30</v>
      </c>
      <c r="C1911" s="3">
        <v>2013</v>
      </c>
      <c r="D1911" s="3" t="s">
        <v>8</v>
      </c>
      <c r="E1911" s="4">
        <v>37000</v>
      </c>
      <c r="F1911" s="3" t="s">
        <v>3</v>
      </c>
      <c r="G1911" s="3" t="str">
        <f t="shared" si="91"/>
        <v>Renewable</v>
      </c>
      <c r="H1911" s="5">
        <f t="shared" si="88"/>
        <v>14.8</v>
      </c>
      <c r="I1911" s="3" t="s">
        <v>60</v>
      </c>
      <c r="J1911">
        <f t="shared" si="89"/>
        <v>3211600</v>
      </c>
    </row>
    <row r="1912" spans="1:10" x14ac:dyDescent="0.3">
      <c r="A1912" s="3" t="s">
        <v>16</v>
      </c>
      <c r="B1912" s="3" t="s">
        <v>30</v>
      </c>
      <c r="C1912" s="3">
        <v>2014</v>
      </c>
      <c r="D1912" s="3" t="s">
        <v>8</v>
      </c>
      <c r="E1912" s="4">
        <v>44400</v>
      </c>
      <c r="F1912" s="3" t="s">
        <v>3</v>
      </c>
      <c r="G1912" s="3" t="str">
        <f t="shared" si="91"/>
        <v>Renewable</v>
      </c>
      <c r="H1912" s="5">
        <f t="shared" si="88"/>
        <v>17.760000000000002</v>
      </c>
      <c r="I1912" s="3" t="s">
        <v>60</v>
      </c>
      <c r="J1912">
        <f t="shared" si="89"/>
        <v>3853920.0000000005</v>
      </c>
    </row>
    <row r="1913" spans="1:10" x14ac:dyDescent="0.3">
      <c r="A1913" s="3" t="s">
        <v>16</v>
      </c>
      <c r="B1913" s="3" t="s">
        <v>30</v>
      </c>
      <c r="C1913" s="3">
        <v>2015</v>
      </c>
      <c r="D1913" s="3" t="s">
        <v>8</v>
      </c>
      <c r="E1913" s="4">
        <v>52700</v>
      </c>
      <c r="F1913" s="3" t="s">
        <v>3</v>
      </c>
      <c r="G1913" s="3" t="str">
        <f t="shared" si="91"/>
        <v>Renewable</v>
      </c>
      <c r="H1913" s="5">
        <f t="shared" si="88"/>
        <v>21.080000000000002</v>
      </c>
      <c r="I1913" s="3" t="s">
        <v>60</v>
      </c>
      <c r="J1913">
        <f t="shared" si="89"/>
        <v>4574360</v>
      </c>
    </row>
    <row r="1914" spans="1:10" x14ac:dyDescent="0.3">
      <c r="A1914" s="3" t="s">
        <v>16</v>
      </c>
      <c r="B1914" s="3" t="s">
        <v>30</v>
      </c>
      <c r="C1914" s="3">
        <v>2016</v>
      </c>
      <c r="D1914" s="3" t="s">
        <v>8</v>
      </c>
      <c r="E1914" s="4">
        <v>64700</v>
      </c>
      <c r="F1914" s="3" t="s">
        <v>3</v>
      </c>
      <c r="G1914" s="3" t="str">
        <f t="shared" si="91"/>
        <v>Renewable</v>
      </c>
      <c r="H1914" s="5">
        <f t="shared" si="88"/>
        <v>25.880000000000003</v>
      </c>
      <c r="I1914" s="3" t="s">
        <v>60</v>
      </c>
      <c r="J1914">
        <f t="shared" si="89"/>
        <v>5615960.0000000009</v>
      </c>
    </row>
    <row r="1915" spans="1:10" x14ac:dyDescent="0.3">
      <c r="A1915" s="3" t="s">
        <v>16</v>
      </c>
      <c r="B1915" s="3" t="s">
        <v>30</v>
      </c>
      <c r="C1915" s="3">
        <v>2017</v>
      </c>
      <c r="D1915" s="3" t="s">
        <v>8</v>
      </c>
      <c r="E1915" s="4">
        <v>79430</v>
      </c>
      <c r="F1915" s="3" t="s">
        <v>3</v>
      </c>
      <c r="G1915" s="3" t="str">
        <f t="shared" si="91"/>
        <v>Renewable</v>
      </c>
      <c r="H1915" s="5">
        <f t="shared" si="88"/>
        <v>31.772000000000002</v>
      </c>
      <c r="I1915" s="3" t="s">
        <v>60</v>
      </c>
      <c r="J1915">
        <f t="shared" si="89"/>
        <v>6894524</v>
      </c>
    </row>
    <row r="1916" spans="1:10" x14ac:dyDescent="0.3">
      <c r="A1916" s="3" t="s">
        <v>16</v>
      </c>
      <c r="B1916" s="3" t="s">
        <v>30</v>
      </c>
      <c r="C1916" s="3">
        <v>2018</v>
      </c>
      <c r="D1916" s="3" t="s">
        <v>8</v>
      </c>
      <c r="E1916" s="4">
        <v>90564</v>
      </c>
      <c r="F1916" s="3" t="s">
        <v>3</v>
      </c>
      <c r="G1916" s="3" t="str">
        <f t="shared" si="91"/>
        <v>Renewable</v>
      </c>
      <c r="H1916" s="5">
        <f t="shared" si="88"/>
        <v>36.2256</v>
      </c>
      <c r="I1916" s="3" t="s">
        <v>60</v>
      </c>
      <c r="J1916">
        <f t="shared" si="89"/>
        <v>7860955.2000000002</v>
      </c>
    </row>
    <row r="1917" spans="1:10" x14ac:dyDescent="0.3">
      <c r="A1917" s="3" t="s">
        <v>16</v>
      </c>
      <c r="B1917" s="3" t="s">
        <v>30</v>
      </c>
      <c r="C1917" s="3">
        <v>2019</v>
      </c>
      <c r="D1917" s="3" t="s">
        <v>8</v>
      </c>
      <c r="E1917" s="4">
        <v>111100</v>
      </c>
      <c r="F1917" s="3" t="s">
        <v>3</v>
      </c>
      <c r="G1917" s="3" t="str">
        <f t="shared" si="91"/>
        <v>Renewable</v>
      </c>
      <c r="H1917" s="5">
        <f t="shared" si="88"/>
        <v>44.440000000000005</v>
      </c>
      <c r="I1917" s="3" t="s">
        <v>60</v>
      </c>
      <c r="J1917">
        <f t="shared" si="89"/>
        <v>9643480.0000000019</v>
      </c>
    </row>
    <row r="1918" spans="1:10" x14ac:dyDescent="0.3">
      <c r="A1918" s="3" t="s">
        <v>16</v>
      </c>
      <c r="B1918" s="3" t="s">
        <v>30</v>
      </c>
      <c r="C1918" s="3">
        <v>2020</v>
      </c>
      <c r="D1918" s="3" t="s">
        <v>8</v>
      </c>
      <c r="E1918" s="4">
        <v>132600</v>
      </c>
      <c r="F1918" s="3" t="s">
        <v>3</v>
      </c>
      <c r="G1918" s="3" t="str">
        <f t="shared" si="91"/>
        <v>Renewable</v>
      </c>
      <c r="H1918" s="5">
        <f t="shared" si="88"/>
        <v>53.04</v>
      </c>
      <c r="I1918" s="3" t="s">
        <v>60</v>
      </c>
      <c r="J1918">
        <f t="shared" si="89"/>
        <v>11509680</v>
      </c>
    </row>
    <row r="1919" spans="1:10" x14ac:dyDescent="0.3">
      <c r="A1919" s="3" t="s">
        <v>16</v>
      </c>
      <c r="B1919" s="3" t="s">
        <v>30</v>
      </c>
      <c r="C1919" s="3">
        <v>2021</v>
      </c>
      <c r="D1919" s="3" t="s">
        <v>8</v>
      </c>
      <c r="E1919" s="4">
        <v>163700</v>
      </c>
      <c r="F1919" s="3" t="s">
        <v>3</v>
      </c>
      <c r="G1919" s="3" t="str">
        <f t="shared" si="91"/>
        <v>Renewable</v>
      </c>
      <c r="H1919" s="5">
        <f t="shared" si="88"/>
        <v>65.48</v>
      </c>
      <c r="I1919" s="3" t="s">
        <v>60</v>
      </c>
      <c r="J1919">
        <f t="shared" si="89"/>
        <v>14209160</v>
      </c>
    </row>
    <row r="1920" spans="1:10" x14ac:dyDescent="0.3">
      <c r="A1920" s="3" t="s">
        <v>16</v>
      </c>
      <c r="B1920" s="3" t="s">
        <v>30</v>
      </c>
      <c r="C1920" s="3">
        <v>2022</v>
      </c>
      <c r="D1920" s="3" t="s">
        <v>8</v>
      </c>
      <c r="E1920" s="4">
        <v>181707</v>
      </c>
      <c r="F1920" s="3" t="s">
        <v>3</v>
      </c>
      <c r="G1920" s="3" t="str">
        <f t="shared" si="91"/>
        <v>Renewable</v>
      </c>
      <c r="H1920" s="5">
        <f t="shared" si="88"/>
        <v>72.6828</v>
      </c>
      <c r="I1920" s="3" t="s">
        <v>60</v>
      </c>
      <c r="J1920">
        <f t="shared" si="89"/>
        <v>15772167.6</v>
      </c>
    </row>
    <row r="1921" spans="1:10" x14ac:dyDescent="0.3">
      <c r="A1921" s="3" t="s">
        <v>16</v>
      </c>
      <c r="B1921" s="3" t="s">
        <v>30</v>
      </c>
      <c r="C1921" s="3">
        <v>2023</v>
      </c>
      <c r="D1921" s="3" t="s">
        <v>8</v>
      </c>
      <c r="E1921" s="4">
        <v>198380</v>
      </c>
      <c r="F1921" s="3" t="s">
        <v>3</v>
      </c>
      <c r="G1921" s="3" t="str">
        <f t="shared" si="91"/>
        <v>Renewable</v>
      </c>
      <c r="H1921" s="5">
        <f t="shared" si="88"/>
        <v>79.352000000000004</v>
      </c>
      <c r="I1921" s="3" t="s">
        <v>60</v>
      </c>
      <c r="J1921">
        <f t="shared" si="89"/>
        <v>17219384</v>
      </c>
    </row>
    <row r="1922" spans="1:10" x14ac:dyDescent="0.3">
      <c r="A1922" s="3" t="s">
        <v>16</v>
      </c>
      <c r="B1922" s="3" t="s">
        <v>30</v>
      </c>
      <c r="C1922" s="3">
        <v>2024</v>
      </c>
      <c r="D1922" s="3" t="s">
        <v>8</v>
      </c>
      <c r="E1922" s="4">
        <v>203486</v>
      </c>
      <c r="F1922" s="3" t="s">
        <v>215</v>
      </c>
      <c r="G1922" s="3" t="str">
        <f t="shared" si="91"/>
        <v>Renewable</v>
      </c>
      <c r="H1922" s="5">
        <f t="shared" ref="H1922:H1985" si="92">IF(D1922="Coal",E1922*0.0009,
IF(D1922="Oil",E1922*0.00078,
IF(D1922="Natural Gas",E1922*0.0004,
IF(D1922="Nuclear",E1922*0.000012,
IF(D1922="Hydropower",E1922*0.000024,
IF(D1922="Biofuels",E1922*0.0004,
IF(D1922="Waste",E1922*0.0002,
IF(D1922="Wind",E1922*0.000011,
IF(D1922="Solar PV",E1922*0.000045,
IF(D1922="Solar Thermal",E1922*0.00005,
IF(D1922="Other sources",E1922*0.0005,
IF(D1922="Geothermal",E1922*0.00005,
IF(D1922="Tide",E1922*0.00001,0)))))))))))))</f>
        <v>81.394400000000005</v>
      </c>
      <c r="I1922" s="3" t="s">
        <v>60</v>
      </c>
      <c r="J1922">
        <f t="shared" si="89"/>
        <v>17662584.800000001</v>
      </c>
    </row>
    <row r="1923" spans="1:10" x14ac:dyDescent="0.3">
      <c r="A1923" s="3" t="s">
        <v>16</v>
      </c>
      <c r="B1923" s="3" t="s">
        <v>30</v>
      </c>
      <c r="C1923" s="3">
        <v>2025</v>
      </c>
      <c r="D1923" s="3" t="s">
        <v>8</v>
      </c>
      <c r="E1923" s="4">
        <v>210345</v>
      </c>
      <c r="F1923" s="3" t="s">
        <v>215</v>
      </c>
      <c r="G1923" s="3" t="str">
        <f t="shared" si="91"/>
        <v>Renewable</v>
      </c>
      <c r="H1923" s="5">
        <f t="shared" si="92"/>
        <v>84.138000000000005</v>
      </c>
      <c r="I1923" s="3" t="s">
        <v>60</v>
      </c>
      <c r="J1923">
        <f t="shared" ref="J1923:J1986" si="93">H1923*217000</f>
        <v>18257946</v>
      </c>
    </row>
    <row r="1924" spans="1:10" x14ac:dyDescent="0.3">
      <c r="A1924" s="3" t="s">
        <v>16</v>
      </c>
      <c r="B1924" s="3" t="s">
        <v>30</v>
      </c>
      <c r="C1924" s="3">
        <v>2000</v>
      </c>
      <c r="D1924" s="3" t="s">
        <v>9</v>
      </c>
      <c r="E1924" s="4">
        <v>0</v>
      </c>
      <c r="F1924" s="3" t="s">
        <v>3</v>
      </c>
      <c r="G1924" s="3" t="str">
        <f t="shared" si="91"/>
        <v>Non-Renewable</v>
      </c>
      <c r="H1924" s="5">
        <f t="shared" si="92"/>
        <v>0</v>
      </c>
      <c r="I1924" s="3" t="s">
        <v>60</v>
      </c>
      <c r="J1924">
        <f t="shared" si="93"/>
        <v>0</v>
      </c>
    </row>
    <row r="1925" spans="1:10" x14ac:dyDescent="0.3">
      <c r="A1925" s="3" t="s">
        <v>16</v>
      </c>
      <c r="B1925" s="3" t="s">
        <v>30</v>
      </c>
      <c r="C1925" s="3">
        <v>2001</v>
      </c>
      <c r="D1925" s="3" t="s">
        <v>9</v>
      </c>
      <c r="E1925" s="4">
        <v>0</v>
      </c>
      <c r="F1925" s="3" t="s">
        <v>3</v>
      </c>
      <c r="G1925" s="3" t="str">
        <f t="shared" si="91"/>
        <v>Non-Renewable</v>
      </c>
      <c r="H1925" s="5">
        <f t="shared" si="92"/>
        <v>0</v>
      </c>
      <c r="I1925" s="3" t="s">
        <v>60</v>
      </c>
      <c r="J1925">
        <f t="shared" si="93"/>
        <v>0</v>
      </c>
    </row>
    <row r="1926" spans="1:10" x14ac:dyDescent="0.3">
      <c r="A1926" s="3" t="s">
        <v>16</v>
      </c>
      <c r="B1926" s="3" t="s">
        <v>30</v>
      </c>
      <c r="C1926" s="3">
        <v>2002</v>
      </c>
      <c r="D1926" s="3" t="s">
        <v>9</v>
      </c>
      <c r="E1926" s="4">
        <v>0</v>
      </c>
      <c r="F1926" s="3" t="s">
        <v>3</v>
      </c>
      <c r="G1926" s="3" t="str">
        <f t="shared" si="91"/>
        <v>Non-Renewable</v>
      </c>
      <c r="H1926" s="5">
        <f t="shared" si="92"/>
        <v>0</v>
      </c>
      <c r="I1926" s="3" t="s">
        <v>60</v>
      </c>
      <c r="J1926">
        <f t="shared" si="93"/>
        <v>0</v>
      </c>
    </row>
    <row r="1927" spans="1:10" x14ac:dyDescent="0.3">
      <c r="A1927" s="3" t="s">
        <v>16</v>
      </c>
      <c r="B1927" s="3" t="s">
        <v>30</v>
      </c>
      <c r="C1927" s="3">
        <v>2003</v>
      </c>
      <c r="D1927" s="3" t="s">
        <v>9</v>
      </c>
      <c r="E1927" s="4">
        <v>0</v>
      </c>
      <c r="F1927" s="3" t="s">
        <v>3</v>
      </c>
      <c r="G1927" s="3" t="str">
        <f t="shared" si="91"/>
        <v>Non-Renewable</v>
      </c>
      <c r="H1927" s="5">
        <f t="shared" si="92"/>
        <v>0</v>
      </c>
      <c r="I1927" s="3" t="s">
        <v>60</v>
      </c>
      <c r="J1927">
        <f t="shared" si="93"/>
        <v>0</v>
      </c>
    </row>
    <row r="1928" spans="1:10" x14ac:dyDescent="0.3">
      <c r="A1928" s="3" t="s">
        <v>16</v>
      </c>
      <c r="B1928" s="3" t="s">
        <v>30</v>
      </c>
      <c r="C1928" s="3">
        <v>2004</v>
      </c>
      <c r="D1928" s="3" t="s">
        <v>9</v>
      </c>
      <c r="E1928" s="4">
        <v>0</v>
      </c>
      <c r="F1928" s="3" t="s">
        <v>3</v>
      </c>
      <c r="G1928" s="3" t="str">
        <f t="shared" si="91"/>
        <v>Non-Renewable</v>
      </c>
      <c r="H1928" s="5">
        <f t="shared" si="92"/>
        <v>0</v>
      </c>
      <c r="I1928" s="3" t="s">
        <v>60</v>
      </c>
      <c r="J1928">
        <f t="shared" si="93"/>
        <v>0</v>
      </c>
    </row>
    <row r="1929" spans="1:10" x14ac:dyDescent="0.3">
      <c r="A1929" s="3" t="s">
        <v>16</v>
      </c>
      <c r="B1929" s="3" t="s">
        <v>30</v>
      </c>
      <c r="C1929" s="3">
        <v>2005</v>
      </c>
      <c r="D1929" s="3" t="s">
        <v>9</v>
      </c>
      <c r="E1929" s="4">
        <v>0</v>
      </c>
      <c r="F1929" s="3" t="s">
        <v>3</v>
      </c>
      <c r="G1929" s="3" t="str">
        <f t="shared" si="91"/>
        <v>Non-Renewable</v>
      </c>
      <c r="H1929" s="5">
        <f t="shared" si="92"/>
        <v>0</v>
      </c>
      <c r="I1929" s="3" t="s">
        <v>60</v>
      </c>
      <c r="J1929">
        <f t="shared" si="93"/>
        <v>0</v>
      </c>
    </row>
    <row r="1930" spans="1:10" x14ac:dyDescent="0.3">
      <c r="A1930" s="3" t="s">
        <v>16</v>
      </c>
      <c r="B1930" s="3" t="s">
        <v>30</v>
      </c>
      <c r="C1930" s="3">
        <v>2006</v>
      </c>
      <c r="D1930" s="3" t="s">
        <v>9</v>
      </c>
      <c r="E1930" s="4">
        <v>0</v>
      </c>
      <c r="F1930" s="3" t="s">
        <v>3</v>
      </c>
      <c r="G1930" s="3" t="str">
        <f t="shared" si="91"/>
        <v>Non-Renewable</v>
      </c>
      <c r="H1930" s="5">
        <f t="shared" si="92"/>
        <v>0</v>
      </c>
      <c r="I1930" s="3" t="s">
        <v>60</v>
      </c>
      <c r="J1930">
        <f t="shared" si="93"/>
        <v>0</v>
      </c>
    </row>
    <row r="1931" spans="1:10" x14ac:dyDescent="0.3">
      <c r="A1931" s="3" t="s">
        <v>16</v>
      </c>
      <c r="B1931" s="3" t="s">
        <v>30</v>
      </c>
      <c r="C1931" s="3">
        <v>2007</v>
      </c>
      <c r="D1931" s="3" t="s">
        <v>9</v>
      </c>
      <c r="E1931" s="4">
        <v>0</v>
      </c>
      <c r="F1931" s="3" t="s">
        <v>3</v>
      </c>
      <c r="G1931" s="3" t="str">
        <f t="shared" si="91"/>
        <v>Non-Renewable</v>
      </c>
      <c r="H1931" s="5">
        <f t="shared" si="92"/>
        <v>0</v>
      </c>
      <c r="I1931" s="3" t="s">
        <v>60</v>
      </c>
      <c r="J1931">
        <f t="shared" si="93"/>
        <v>0</v>
      </c>
    </row>
    <row r="1932" spans="1:10" x14ac:dyDescent="0.3">
      <c r="A1932" s="3" t="s">
        <v>16</v>
      </c>
      <c r="B1932" s="3" t="s">
        <v>30</v>
      </c>
      <c r="C1932" s="3">
        <v>2008</v>
      </c>
      <c r="D1932" s="3" t="s">
        <v>9</v>
      </c>
      <c r="E1932" s="4">
        <v>0</v>
      </c>
      <c r="F1932" s="3" t="s">
        <v>3</v>
      </c>
      <c r="G1932" s="3" t="str">
        <f t="shared" si="91"/>
        <v>Non-Renewable</v>
      </c>
      <c r="H1932" s="5">
        <f t="shared" si="92"/>
        <v>0</v>
      </c>
      <c r="I1932" s="3" t="s">
        <v>60</v>
      </c>
      <c r="J1932">
        <f t="shared" si="93"/>
        <v>0</v>
      </c>
    </row>
    <row r="1933" spans="1:10" x14ac:dyDescent="0.3">
      <c r="A1933" s="3" t="s">
        <v>16</v>
      </c>
      <c r="B1933" s="3" t="s">
        <v>30</v>
      </c>
      <c r="C1933" s="3">
        <v>2009</v>
      </c>
      <c r="D1933" s="3" t="s">
        <v>9</v>
      </c>
      <c r="E1933" s="4">
        <v>0</v>
      </c>
      <c r="F1933" s="3" t="s">
        <v>3</v>
      </c>
      <c r="G1933" s="3" t="str">
        <f t="shared" si="91"/>
        <v>Non-Renewable</v>
      </c>
      <c r="H1933" s="5">
        <f t="shared" si="92"/>
        <v>0</v>
      </c>
      <c r="I1933" s="3" t="s">
        <v>60</v>
      </c>
      <c r="J1933">
        <f t="shared" si="93"/>
        <v>0</v>
      </c>
    </row>
    <row r="1934" spans="1:10" x14ac:dyDescent="0.3">
      <c r="A1934" s="3" t="s">
        <v>16</v>
      </c>
      <c r="B1934" s="3" t="s">
        <v>30</v>
      </c>
      <c r="C1934" s="3">
        <v>2010</v>
      </c>
      <c r="D1934" s="3" t="s">
        <v>9</v>
      </c>
      <c r="E1934" s="4">
        <v>9063</v>
      </c>
      <c r="F1934" s="3" t="s">
        <v>3</v>
      </c>
      <c r="G1934" s="3" t="str">
        <f t="shared" si="91"/>
        <v>Non-Renewable</v>
      </c>
      <c r="H1934" s="5">
        <f t="shared" si="92"/>
        <v>1.8126</v>
      </c>
      <c r="I1934" s="3" t="s">
        <v>60</v>
      </c>
      <c r="J1934">
        <f t="shared" si="93"/>
        <v>393334.2</v>
      </c>
    </row>
    <row r="1935" spans="1:10" x14ac:dyDescent="0.3">
      <c r="A1935" s="3" t="s">
        <v>16</v>
      </c>
      <c r="B1935" s="3" t="s">
        <v>30</v>
      </c>
      <c r="C1935" s="3">
        <v>2011</v>
      </c>
      <c r="D1935" s="3" t="s">
        <v>9</v>
      </c>
      <c r="E1935" s="4">
        <v>10769</v>
      </c>
      <c r="F1935" s="3" t="s">
        <v>3</v>
      </c>
      <c r="G1935" s="3" t="str">
        <f t="shared" si="91"/>
        <v>Non-Renewable</v>
      </c>
      <c r="H1935" s="5">
        <f t="shared" si="92"/>
        <v>2.1537999999999999</v>
      </c>
      <c r="I1935" s="3" t="s">
        <v>60</v>
      </c>
      <c r="J1935">
        <f t="shared" si="93"/>
        <v>467374.6</v>
      </c>
    </row>
    <row r="1936" spans="1:10" x14ac:dyDescent="0.3">
      <c r="A1936" s="3" t="s">
        <v>16</v>
      </c>
      <c r="B1936" s="3" t="s">
        <v>30</v>
      </c>
      <c r="C1936" s="3">
        <v>2012</v>
      </c>
      <c r="D1936" s="3" t="s">
        <v>9</v>
      </c>
      <c r="E1936" s="4">
        <v>10967</v>
      </c>
      <c r="F1936" s="3" t="s">
        <v>3</v>
      </c>
      <c r="G1936" s="3" t="str">
        <f t="shared" si="91"/>
        <v>Non-Renewable</v>
      </c>
      <c r="H1936" s="5">
        <f t="shared" si="92"/>
        <v>2.1934</v>
      </c>
      <c r="I1936" s="3" t="s">
        <v>60</v>
      </c>
      <c r="J1936">
        <f t="shared" si="93"/>
        <v>475967.8</v>
      </c>
    </row>
    <row r="1937" spans="1:10" x14ac:dyDescent="0.3">
      <c r="A1937" s="3" t="s">
        <v>16</v>
      </c>
      <c r="B1937" s="3" t="s">
        <v>30</v>
      </c>
      <c r="C1937" s="3">
        <v>2013</v>
      </c>
      <c r="D1937" s="3" t="s">
        <v>9</v>
      </c>
      <c r="E1937" s="4">
        <v>12303</v>
      </c>
      <c r="F1937" s="3" t="s">
        <v>3</v>
      </c>
      <c r="G1937" s="3" t="str">
        <f t="shared" si="91"/>
        <v>Non-Renewable</v>
      </c>
      <c r="H1937" s="5">
        <f t="shared" si="92"/>
        <v>2.4605999999999999</v>
      </c>
      <c r="I1937" s="3" t="s">
        <v>60</v>
      </c>
      <c r="J1937">
        <f t="shared" si="93"/>
        <v>533950.19999999995</v>
      </c>
    </row>
    <row r="1938" spans="1:10" x14ac:dyDescent="0.3">
      <c r="A1938" s="3" t="s">
        <v>16</v>
      </c>
      <c r="B1938" s="3" t="s">
        <v>30</v>
      </c>
      <c r="C1938" s="3">
        <v>2014</v>
      </c>
      <c r="D1938" s="3" t="s">
        <v>9</v>
      </c>
      <c r="E1938" s="4">
        <v>12956</v>
      </c>
      <c r="F1938" s="3" t="s">
        <v>3</v>
      </c>
      <c r="G1938" s="3" t="str">
        <f t="shared" si="91"/>
        <v>Non-Renewable</v>
      </c>
      <c r="H1938" s="5">
        <f t="shared" si="92"/>
        <v>2.5912000000000002</v>
      </c>
      <c r="I1938" s="3" t="s">
        <v>60</v>
      </c>
      <c r="J1938">
        <f t="shared" si="93"/>
        <v>562290.4</v>
      </c>
    </row>
    <row r="1939" spans="1:10" x14ac:dyDescent="0.3">
      <c r="A1939" s="3" t="s">
        <v>16</v>
      </c>
      <c r="B1939" s="3" t="s">
        <v>30</v>
      </c>
      <c r="C1939" s="3">
        <v>2015</v>
      </c>
      <c r="D1939" s="3" t="s">
        <v>9</v>
      </c>
      <c r="E1939" s="4">
        <v>11029</v>
      </c>
      <c r="F1939" s="3" t="s">
        <v>3</v>
      </c>
      <c r="G1939" s="3" t="str">
        <f t="shared" si="91"/>
        <v>Non-Renewable</v>
      </c>
      <c r="H1939" s="5">
        <f t="shared" si="92"/>
        <v>2.2058</v>
      </c>
      <c r="I1939" s="3" t="s">
        <v>60</v>
      </c>
      <c r="J1939">
        <f t="shared" si="93"/>
        <v>478658.6</v>
      </c>
    </row>
    <row r="1940" spans="1:10" x14ac:dyDescent="0.3">
      <c r="A1940" s="3" t="s">
        <v>16</v>
      </c>
      <c r="B1940" s="3" t="s">
        <v>30</v>
      </c>
      <c r="C1940" s="3">
        <v>2016</v>
      </c>
      <c r="D1940" s="3" t="s">
        <v>9</v>
      </c>
      <c r="E1940" s="4">
        <v>11413</v>
      </c>
      <c r="F1940" s="3" t="s">
        <v>3</v>
      </c>
      <c r="G1940" s="3" t="str">
        <f t="shared" si="91"/>
        <v>Non-Renewable</v>
      </c>
      <c r="H1940" s="5">
        <f t="shared" si="92"/>
        <v>2.2826</v>
      </c>
      <c r="I1940" s="3" t="s">
        <v>60</v>
      </c>
      <c r="J1940">
        <f t="shared" si="93"/>
        <v>495324.2</v>
      </c>
    </row>
    <row r="1941" spans="1:10" x14ac:dyDescent="0.3">
      <c r="A1941" s="3" t="s">
        <v>16</v>
      </c>
      <c r="B1941" s="3" t="s">
        <v>30</v>
      </c>
      <c r="C1941" s="3">
        <v>2017</v>
      </c>
      <c r="D1941" s="3" t="s">
        <v>9</v>
      </c>
      <c r="E1941" s="4">
        <v>13385</v>
      </c>
      <c r="F1941" s="3" t="s">
        <v>3</v>
      </c>
      <c r="G1941" s="3" t="str">
        <f t="shared" si="91"/>
        <v>Non-Renewable</v>
      </c>
      <c r="H1941" s="5">
        <f t="shared" si="92"/>
        <v>2.677</v>
      </c>
      <c r="I1941" s="3" t="s">
        <v>60</v>
      </c>
      <c r="J1941">
        <f t="shared" si="93"/>
        <v>580909</v>
      </c>
    </row>
    <row r="1942" spans="1:10" x14ac:dyDescent="0.3">
      <c r="A1942" s="3" t="s">
        <v>16</v>
      </c>
      <c r="B1942" s="3" t="s">
        <v>30</v>
      </c>
      <c r="C1942" s="3">
        <v>2018</v>
      </c>
      <c r="D1942" s="3" t="s">
        <v>9</v>
      </c>
      <c r="E1942" s="4">
        <v>12641</v>
      </c>
      <c r="F1942" s="3" t="s">
        <v>3</v>
      </c>
      <c r="G1942" s="3" t="str">
        <f t="shared" si="91"/>
        <v>Non-Renewable</v>
      </c>
      <c r="H1942" s="5">
        <f t="shared" si="92"/>
        <v>2.5282</v>
      </c>
      <c r="I1942" s="3" t="s">
        <v>60</v>
      </c>
      <c r="J1942">
        <f t="shared" si="93"/>
        <v>548619.4</v>
      </c>
    </row>
    <row r="1943" spans="1:10" x14ac:dyDescent="0.3">
      <c r="A1943" s="3" t="s">
        <v>16</v>
      </c>
      <c r="B1943" s="3" t="s">
        <v>30</v>
      </c>
      <c r="C1943" s="3">
        <v>2019</v>
      </c>
      <c r="D1943" s="3" t="s">
        <v>9</v>
      </c>
      <c r="E1943" s="4">
        <v>10042</v>
      </c>
      <c r="F1943" s="3" t="s">
        <v>3</v>
      </c>
      <c r="G1943" s="3" t="str">
        <f t="shared" si="91"/>
        <v>Non-Renewable</v>
      </c>
      <c r="H1943" s="5">
        <f t="shared" si="92"/>
        <v>2.0084</v>
      </c>
      <c r="I1943" s="3" t="s">
        <v>60</v>
      </c>
      <c r="J1943">
        <f t="shared" si="93"/>
        <v>435822.8</v>
      </c>
    </row>
    <row r="1944" spans="1:10" x14ac:dyDescent="0.3">
      <c r="A1944" s="3" t="s">
        <v>16</v>
      </c>
      <c r="B1944" s="3" t="s">
        <v>30</v>
      </c>
      <c r="C1944" s="3">
        <v>2020</v>
      </c>
      <c r="D1944" s="3" t="s">
        <v>9</v>
      </c>
      <c r="E1944" s="4">
        <v>8498</v>
      </c>
      <c r="F1944" s="3" t="s">
        <v>3</v>
      </c>
      <c r="G1944" s="3" t="str">
        <f t="shared" si="91"/>
        <v>Non-Renewable</v>
      </c>
      <c r="H1944" s="5">
        <f t="shared" si="92"/>
        <v>1.6996</v>
      </c>
      <c r="I1944" s="3" t="s">
        <v>60</v>
      </c>
      <c r="J1944">
        <f t="shared" si="93"/>
        <v>368813.2</v>
      </c>
    </row>
    <row r="1945" spans="1:10" x14ac:dyDescent="0.3">
      <c r="A1945" s="3" t="s">
        <v>16</v>
      </c>
      <c r="B1945" s="3" t="s">
        <v>30</v>
      </c>
      <c r="C1945" s="3">
        <v>2021</v>
      </c>
      <c r="D1945" s="3" t="s">
        <v>9</v>
      </c>
      <c r="E1945" s="4">
        <v>6649</v>
      </c>
      <c r="F1945" s="3" t="s">
        <v>3</v>
      </c>
      <c r="G1945" s="3" t="str">
        <f t="shared" si="91"/>
        <v>Non-Renewable</v>
      </c>
      <c r="H1945" s="5">
        <f t="shared" si="92"/>
        <v>1.3298000000000001</v>
      </c>
      <c r="I1945" s="3" t="s">
        <v>60</v>
      </c>
      <c r="J1945">
        <f t="shared" si="93"/>
        <v>288566.60000000003</v>
      </c>
    </row>
    <row r="1946" spans="1:10" x14ac:dyDescent="0.3">
      <c r="A1946" s="3" t="s">
        <v>16</v>
      </c>
      <c r="B1946" s="3" t="s">
        <v>30</v>
      </c>
      <c r="C1946" s="3">
        <v>2022</v>
      </c>
      <c r="D1946" s="3" t="s">
        <v>9</v>
      </c>
      <c r="E1946" s="4">
        <v>7134</v>
      </c>
      <c r="F1946" s="3" t="s">
        <v>3</v>
      </c>
      <c r="G1946" s="3" t="str">
        <f t="shared" si="91"/>
        <v>Non-Renewable</v>
      </c>
      <c r="H1946" s="5">
        <f t="shared" si="92"/>
        <v>1.4268000000000001</v>
      </c>
      <c r="I1946" s="3" t="s">
        <v>60</v>
      </c>
      <c r="J1946">
        <f t="shared" si="93"/>
        <v>309615.60000000003</v>
      </c>
    </row>
    <row r="1947" spans="1:10" x14ac:dyDescent="0.3">
      <c r="A1947" s="3" t="s">
        <v>16</v>
      </c>
      <c r="B1947" s="3" t="s">
        <v>30</v>
      </c>
      <c r="C1947" s="3">
        <v>2023</v>
      </c>
      <c r="D1947" s="3" t="s">
        <v>9</v>
      </c>
      <c r="E1947" s="4">
        <v>7332</v>
      </c>
      <c r="F1947" s="3" t="s">
        <v>3</v>
      </c>
      <c r="G1947" s="3" t="str">
        <f t="shared" si="91"/>
        <v>Non-Renewable</v>
      </c>
      <c r="H1947" s="5">
        <f t="shared" si="92"/>
        <v>1.4664000000000001</v>
      </c>
      <c r="I1947" s="3" t="s">
        <v>60</v>
      </c>
      <c r="J1947">
        <f t="shared" si="93"/>
        <v>318208.80000000005</v>
      </c>
    </row>
    <row r="1948" spans="1:10" x14ac:dyDescent="0.3">
      <c r="A1948" s="3" t="s">
        <v>16</v>
      </c>
      <c r="B1948" s="3" t="s">
        <v>30</v>
      </c>
      <c r="C1948" s="3">
        <v>2024</v>
      </c>
      <c r="D1948" s="3" t="s">
        <v>9</v>
      </c>
      <c r="E1948" s="4">
        <v>10354</v>
      </c>
      <c r="F1948" s="3" t="s">
        <v>215</v>
      </c>
      <c r="G1948" s="3" t="str">
        <f t="shared" si="91"/>
        <v>Non-Renewable</v>
      </c>
      <c r="H1948" s="5">
        <f t="shared" si="92"/>
        <v>2.0708000000000002</v>
      </c>
      <c r="I1948" s="3" t="s">
        <v>60</v>
      </c>
      <c r="J1948">
        <f t="shared" si="93"/>
        <v>449363.60000000003</v>
      </c>
    </row>
    <row r="1949" spans="1:10" x14ac:dyDescent="0.3">
      <c r="A1949" s="3" t="s">
        <v>16</v>
      </c>
      <c r="B1949" s="3" t="s">
        <v>30</v>
      </c>
      <c r="C1949" s="3">
        <v>2025</v>
      </c>
      <c r="D1949" s="3" t="s">
        <v>9</v>
      </c>
      <c r="E1949" s="4">
        <v>15698</v>
      </c>
      <c r="F1949" s="3" t="s">
        <v>215</v>
      </c>
      <c r="G1949" s="3" t="str">
        <f t="shared" si="91"/>
        <v>Non-Renewable</v>
      </c>
      <c r="H1949" s="5">
        <f t="shared" si="92"/>
        <v>3.1396000000000002</v>
      </c>
      <c r="I1949" s="3" t="s">
        <v>60</v>
      </c>
      <c r="J1949">
        <f t="shared" si="93"/>
        <v>681293.20000000007</v>
      </c>
    </row>
    <row r="1950" spans="1:10" x14ac:dyDescent="0.3">
      <c r="A1950" s="3" t="s">
        <v>16</v>
      </c>
      <c r="B1950" s="3" t="s">
        <v>30</v>
      </c>
      <c r="C1950" s="3">
        <v>2000</v>
      </c>
      <c r="D1950" s="3" t="s">
        <v>10</v>
      </c>
      <c r="E1950" s="4">
        <v>615</v>
      </c>
      <c r="F1950" s="3" t="s">
        <v>3</v>
      </c>
      <c r="G1950" s="3" t="str">
        <f t="shared" si="91"/>
        <v>Renewable</v>
      </c>
      <c r="H1950" s="5">
        <f t="shared" si="92"/>
        <v>6.7650000000000002E-3</v>
      </c>
      <c r="I1950" s="3" t="s">
        <v>60</v>
      </c>
      <c r="J1950">
        <f t="shared" si="93"/>
        <v>1468.0050000000001</v>
      </c>
    </row>
    <row r="1951" spans="1:10" x14ac:dyDescent="0.3">
      <c r="A1951" s="3" t="s">
        <v>16</v>
      </c>
      <c r="B1951" s="3" t="s">
        <v>30</v>
      </c>
      <c r="C1951" s="3">
        <v>2001</v>
      </c>
      <c r="D1951" s="3" t="s">
        <v>10</v>
      </c>
      <c r="E1951" s="4">
        <v>749</v>
      </c>
      <c r="F1951" s="3" t="s">
        <v>3</v>
      </c>
      <c r="G1951" s="3" t="str">
        <f t="shared" si="91"/>
        <v>Renewable</v>
      </c>
      <c r="H1951" s="5">
        <f t="shared" si="92"/>
        <v>8.2389999999999998E-3</v>
      </c>
      <c r="I1951" s="3" t="s">
        <v>60</v>
      </c>
      <c r="J1951">
        <f t="shared" si="93"/>
        <v>1787.8630000000001</v>
      </c>
    </row>
    <row r="1952" spans="1:10" x14ac:dyDescent="0.3">
      <c r="A1952" s="3" t="s">
        <v>16</v>
      </c>
      <c r="B1952" s="3" t="s">
        <v>30</v>
      </c>
      <c r="C1952" s="3">
        <v>2002</v>
      </c>
      <c r="D1952" s="3" t="s">
        <v>10</v>
      </c>
      <c r="E1952" s="4">
        <v>873</v>
      </c>
      <c r="F1952" s="3" t="s">
        <v>3</v>
      </c>
      <c r="G1952" s="3" t="str">
        <f t="shared" si="91"/>
        <v>Renewable</v>
      </c>
      <c r="H1952" s="5">
        <f t="shared" si="92"/>
        <v>9.6030000000000004E-3</v>
      </c>
      <c r="I1952" s="3" t="s">
        <v>60</v>
      </c>
      <c r="J1952">
        <f t="shared" si="93"/>
        <v>2083.8510000000001</v>
      </c>
    </row>
    <row r="1953" spans="1:10" x14ac:dyDescent="0.3">
      <c r="A1953" s="3" t="s">
        <v>16</v>
      </c>
      <c r="B1953" s="3" t="s">
        <v>30</v>
      </c>
      <c r="C1953" s="3">
        <v>2003</v>
      </c>
      <c r="D1953" s="3" t="s">
        <v>10</v>
      </c>
      <c r="E1953" s="4">
        <v>1039</v>
      </c>
      <c r="F1953" s="3" t="s">
        <v>3</v>
      </c>
      <c r="G1953" s="3" t="str">
        <f t="shared" si="91"/>
        <v>Renewable</v>
      </c>
      <c r="H1953" s="5">
        <f t="shared" si="92"/>
        <v>1.1429E-2</v>
      </c>
      <c r="I1953" s="3" t="s">
        <v>60</v>
      </c>
      <c r="J1953">
        <f t="shared" si="93"/>
        <v>2480.0929999999998</v>
      </c>
    </row>
    <row r="1954" spans="1:10" x14ac:dyDescent="0.3">
      <c r="A1954" s="3" t="s">
        <v>16</v>
      </c>
      <c r="B1954" s="3" t="s">
        <v>30</v>
      </c>
      <c r="C1954" s="3">
        <v>2004</v>
      </c>
      <c r="D1954" s="3" t="s">
        <v>10</v>
      </c>
      <c r="E1954" s="4">
        <v>1332</v>
      </c>
      <c r="F1954" s="3" t="s">
        <v>3</v>
      </c>
      <c r="G1954" s="3" t="str">
        <f t="shared" si="91"/>
        <v>Renewable</v>
      </c>
      <c r="H1954" s="5">
        <f t="shared" si="92"/>
        <v>1.4652E-2</v>
      </c>
      <c r="I1954" s="3" t="s">
        <v>60</v>
      </c>
      <c r="J1954">
        <f t="shared" si="93"/>
        <v>3179.4839999999999</v>
      </c>
    </row>
    <row r="1955" spans="1:10" x14ac:dyDescent="0.3">
      <c r="A1955" s="3" t="s">
        <v>16</v>
      </c>
      <c r="B1955" s="3" t="s">
        <v>30</v>
      </c>
      <c r="C1955" s="3">
        <v>2005</v>
      </c>
      <c r="D1955" s="3" t="s">
        <v>10</v>
      </c>
      <c r="E1955" s="4">
        <v>2028</v>
      </c>
      <c r="F1955" s="3" t="s">
        <v>3</v>
      </c>
      <c r="G1955" s="3" t="str">
        <f t="shared" si="91"/>
        <v>Renewable</v>
      </c>
      <c r="H1955" s="5">
        <f t="shared" si="92"/>
        <v>2.2307999999999998E-2</v>
      </c>
      <c r="I1955" s="3" t="s">
        <v>60</v>
      </c>
      <c r="J1955">
        <f t="shared" si="93"/>
        <v>4840.8359999999993</v>
      </c>
    </row>
    <row r="1956" spans="1:10" x14ac:dyDescent="0.3">
      <c r="A1956" s="3" t="s">
        <v>16</v>
      </c>
      <c r="B1956" s="3" t="s">
        <v>30</v>
      </c>
      <c r="C1956" s="3">
        <v>2006</v>
      </c>
      <c r="D1956" s="3" t="s">
        <v>10</v>
      </c>
      <c r="E1956" s="4">
        <v>3868</v>
      </c>
      <c r="F1956" s="3" t="s">
        <v>3</v>
      </c>
      <c r="G1956" s="3" t="str">
        <f t="shared" si="91"/>
        <v>Renewable</v>
      </c>
      <c r="H1956" s="5">
        <f t="shared" si="92"/>
        <v>4.2547999999999996E-2</v>
      </c>
      <c r="I1956" s="3" t="s">
        <v>60</v>
      </c>
      <c r="J1956">
        <f t="shared" si="93"/>
        <v>9232.9159999999993</v>
      </c>
    </row>
    <row r="1957" spans="1:10" x14ac:dyDescent="0.3">
      <c r="A1957" s="3" t="s">
        <v>16</v>
      </c>
      <c r="B1957" s="3" t="s">
        <v>30</v>
      </c>
      <c r="C1957" s="3">
        <v>2007</v>
      </c>
      <c r="D1957" s="3" t="s">
        <v>10</v>
      </c>
      <c r="E1957" s="4">
        <v>5710</v>
      </c>
      <c r="F1957" s="3" t="s">
        <v>3</v>
      </c>
      <c r="G1957" s="3" t="str">
        <f t="shared" si="91"/>
        <v>Renewable</v>
      </c>
      <c r="H1957" s="5">
        <f t="shared" si="92"/>
        <v>6.2810000000000005E-2</v>
      </c>
      <c r="I1957" s="3" t="s">
        <v>60</v>
      </c>
      <c r="J1957">
        <f t="shared" si="93"/>
        <v>13629.77</v>
      </c>
    </row>
    <row r="1958" spans="1:10" x14ac:dyDescent="0.3">
      <c r="A1958" s="3" t="s">
        <v>16</v>
      </c>
      <c r="B1958" s="3" t="s">
        <v>30</v>
      </c>
      <c r="C1958" s="3">
        <v>2008</v>
      </c>
      <c r="D1958" s="3" t="s">
        <v>10</v>
      </c>
      <c r="E1958" s="4">
        <v>14800</v>
      </c>
      <c r="F1958" s="3" t="s">
        <v>3</v>
      </c>
      <c r="G1958" s="3" t="str">
        <f t="shared" si="91"/>
        <v>Renewable</v>
      </c>
      <c r="H1958" s="5">
        <f t="shared" si="92"/>
        <v>0.1628</v>
      </c>
      <c r="I1958" s="3" t="s">
        <v>60</v>
      </c>
      <c r="J1958">
        <f t="shared" si="93"/>
        <v>35327.599999999999</v>
      </c>
    </row>
    <row r="1959" spans="1:10" x14ac:dyDescent="0.3">
      <c r="A1959" s="3" t="s">
        <v>16</v>
      </c>
      <c r="B1959" s="3" t="s">
        <v>30</v>
      </c>
      <c r="C1959" s="3">
        <v>2009</v>
      </c>
      <c r="D1959" s="3" t="s">
        <v>10</v>
      </c>
      <c r="E1959" s="4">
        <v>26900</v>
      </c>
      <c r="F1959" s="3" t="s">
        <v>3</v>
      </c>
      <c r="G1959" s="3" t="str">
        <f t="shared" si="91"/>
        <v>Renewable</v>
      </c>
      <c r="H1959" s="5">
        <f t="shared" si="92"/>
        <v>0.2959</v>
      </c>
      <c r="I1959" s="3" t="s">
        <v>60</v>
      </c>
      <c r="J1959">
        <f t="shared" si="93"/>
        <v>64210.299999999996</v>
      </c>
    </row>
    <row r="1960" spans="1:10" x14ac:dyDescent="0.3">
      <c r="A1960" s="3" t="s">
        <v>16</v>
      </c>
      <c r="B1960" s="3" t="s">
        <v>30</v>
      </c>
      <c r="C1960" s="3">
        <v>2010</v>
      </c>
      <c r="D1960" s="3" t="s">
        <v>10</v>
      </c>
      <c r="E1960" s="4">
        <v>44622</v>
      </c>
      <c r="F1960" s="3" t="s">
        <v>3</v>
      </c>
      <c r="G1960" s="3" t="str">
        <f t="shared" si="91"/>
        <v>Renewable</v>
      </c>
      <c r="H1960" s="5">
        <f t="shared" si="92"/>
        <v>0.490842</v>
      </c>
      <c r="I1960" s="3" t="s">
        <v>60</v>
      </c>
      <c r="J1960">
        <f t="shared" si="93"/>
        <v>106512.71400000001</v>
      </c>
    </row>
    <row r="1961" spans="1:10" x14ac:dyDescent="0.3">
      <c r="A1961" s="3" t="s">
        <v>16</v>
      </c>
      <c r="B1961" s="3" t="s">
        <v>30</v>
      </c>
      <c r="C1961" s="3">
        <v>2011</v>
      </c>
      <c r="D1961" s="3" t="s">
        <v>10</v>
      </c>
      <c r="E1961" s="4">
        <v>70331</v>
      </c>
      <c r="F1961" s="3" t="s">
        <v>3</v>
      </c>
      <c r="G1961" s="3" t="str">
        <f t="shared" si="91"/>
        <v>Renewable</v>
      </c>
      <c r="H1961" s="5">
        <f t="shared" si="92"/>
        <v>0.77364100000000002</v>
      </c>
      <c r="I1961" s="3" t="s">
        <v>60</v>
      </c>
      <c r="J1961">
        <f t="shared" si="93"/>
        <v>167880.09700000001</v>
      </c>
    </row>
    <row r="1962" spans="1:10" x14ac:dyDescent="0.3">
      <c r="A1962" s="3" t="s">
        <v>16</v>
      </c>
      <c r="B1962" s="3" t="s">
        <v>30</v>
      </c>
      <c r="C1962" s="3">
        <v>2012</v>
      </c>
      <c r="D1962" s="3" t="s">
        <v>10</v>
      </c>
      <c r="E1962" s="4">
        <v>95978</v>
      </c>
      <c r="F1962" s="3" t="s">
        <v>3</v>
      </c>
      <c r="G1962" s="3" t="str">
        <f t="shared" ref="G1962:G2025" si="94">IF(OR(D1962="hydropower",D1962="wind",D1962="solar pv",D1962=" Tide",D1962="solar thermal",D1962="geothermal",D1962="biofuels"), "Renewable", "Non-Renewable")</f>
        <v>Renewable</v>
      </c>
      <c r="H1962" s="5">
        <f t="shared" si="92"/>
        <v>1.055758</v>
      </c>
      <c r="I1962" s="3" t="s">
        <v>60</v>
      </c>
      <c r="J1962">
        <f t="shared" si="93"/>
        <v>229099.486</v>
      </c>
    </row>
    <row r="1963" spans="1:10" x14ac:dyDescent="0.3">
      <c r="A1963" s="3" t="s">
        <v>16</v>
      </c>
      <c r="B1963" s="3" t="s">
        <v>30</v>
      </c>
      <c r="C1963" s="3">
        <v>2013</v>
      </c>
      <c r="D1963" s="3" t="s">
        <v>10</v>
      </c>
      <c r="E1963" s="4">
        <v>141197</v>
      </c>
      <c r="F1963" s="3" t="s">
        <v>3</v>
      </c>
      <c r="G1963" s="3" t="str">
        <f t="shared" si="94"/>
        <v>Renewable</v>
      </c>
      <c r="H1963" s="5">
        <f t="shared" si="92"/>
        <v>1.553167</v>
      </c>
      <c r="I1963" s="3" t="s">
        <v>60</v>
      </c>
      <c r="J1963">
        <f t="shared" si="93"/>
        <v>337037.239</v>
      </c>
    </row>
    <row r="1964" spans="1:10" x14ac:dyDescent="0.3">
      <c r="A1964" s="3" t="s">
        <v>16</v>
      </c>
      <c r="B1964" s="3" t="s">
        <v>30</v>
      </c>
      <c r="C1964" s="3">
        <v>2014</v>
      </c>
      <c r="D1964" s="3" t="s">
        <v>10</v>
      </c>
      <c r="E1964" s="4">
        <v>159979</v>
      </c>
      <c r="F1964" s="3" t="s">
        <v>3</v>
      </c>
      <c r="G1964" s="3" t="str">
        <f t="shared" si="94"/>
        <v>Renewable</v>
      </c>
      <c r="H1964" s="5">
        <f t="shared" si="92"/>
        <v>1.7597689999999999</v>
      </c>
      <c r="I1964" s="3" t="s">
        <v>60</v>
      </c>
      <c r="J1964">
        <f t="shared" si="93"/>
        <v>381869.87299999996</v>
      </c>
    </row>
    <row r="1965" spans="1:10" x14ac:dyDescent="0.3">
      <c r="A1965" s="3" t="s">
        <v>16</v>
      </c>
      <c r="B1965" s="3" t="s">
        <v>30</v>
      </c>
      <c r="C1965" s="3">
        <v>2015</v>
      </c>
      <c r="D1965" s="3" t="s">
        <v>10</v>
      </c>
      <c r="E1965" s="4">
        <v>185766</v>
      </c>
      <c r="F1965" s="3" t="s">
        <v>3</v>
      </c>
      <c r="G1965" s="3" t="str">
        <f t="shared" si="94"/>
        <v>Renewable</v>
      </c>
      <c r="H1965" s="5">
        <f t="shared" si="92"/>
        <v>2.0434259999999997</v>
      </c>
      <c r="I1965" s="3" t="s">
        <v>60</v>
      </c>
      <c r="J1965">
        <f t="shared" si="93"/>
        <v>443423.44199999992</v>
      </c>
    </row>
    <row r="1966" spans="1:10" x14ac:dyDescent="0.3">
      <c r="A1966" s="3" t="s">
        <v>16</v>
      </c>
      <c r="B1966" s="3" t="s">
        <v>30</v>
      </c>
      <c r="C1966" s="3">
        <v>2016</v>
      </c>
      <c r="D1966" s="3" t="s">
        <v>10</v>
      </c>
      <c r="E1966" s="4">
        <v>237070</v>
      </c>
      <c r="F1966" s="3" t="s">
        <v>3</v>
      </c>
      <c r="G1966" s="3" t="str">
        <f t="shared" si="94"/>
        <v>Renewable</v>
      </c>
      <c r="H1966" s="5">
        <f t="shared" si="92"/>
        <v>2.6077699999999999</v>
      </c>
      <c r="I1966" s="3" t="s">
        <v>60</v>
      </c>
      <c r="J1966">
        <f t="shared" si="93"/>
        <v>565886.09</v>
      </c>
    </row>
    <row r="1967" spans="1:10" x14ac:dyDescent="0.3">
      <c r="A1967" s="3" t="s">
        <v>16</v>
      </c>
      <c r="B1967" s="3" t="s">
        <v>30</v>
      </c>
      <c r="C1967" s="3">
        <v>2017</v>
      </c>
      <c r="D1967" s="3" t="s">
        <v>10</v>
      </c>
      <c r="E1967" s="4">
        <v>297230</v>
      </c>
      <c r="F1967" s="3" t="s">
        <v>3</v>
      </c>
      <c r="G1967" s="3" t="str">
        <f t="shared" si="94"/>
        <v>Renewable</v>
      </c>
      <c r="H1967" s="5">
        <f t="shared" si="92"/>
        <v>3.26953</v>
      </c>
      <c r="I1967" s="3" t="s">
        <v>60</v>
      </c>
      <c r="J1967">
        <f t="shared" si="93"/>
        <v>709488.01</v>
      </c>
    </row>
    <row r="1968" spans="1:10" x14ac:dyDescent="0.3">
      <c r="A1968" s="3" t="s">
        <v>16</v>
      </c>
      <c r="B1968" s="3" t="s">
        <v>30</v>
      </c>
      <c r="C1968" s="3">
        <v>2018</v>
      </c>
      <c r="D1968" s="3" t="s">
        <v>10</v>
      </c>
      <c r="E1968" s="4">
        <v>365971</v>
      </c>
      <c r="F1968" s="3" t="s">
        <v>3</v>
      </c>
      <c r="G1968" s="3" t="str">
        <f t="shared" si="94"/>
        <v>Renewable</v>
      </c>
      <c r="H1968" s="5">
        <f t="shared" si="92"/>
        <v>4.0256809999999996</v>
      </c>
      <c r="I1968" s="3" t="s">
        <v>60</v>
      </c>
      <c r="J1968">
        <f t="shared" si="93"/>
        <v>873572.77699999989</v>
      </c>
    </row>
    <row r="1969" spans="1:10" x14ac:dyDescent="0.3">
      <c r="A1969" s="3" t="s">
        <v>16</v>
      </c>
      <c r="B1969" s="3" t="s">
        <v>30</v>
      </c>
      <c r="C1969" s="3">
        <v>2019</v>
      </c>
      <c r="D1969" s="3" t="s">
        <v>10</v>
      </c>
      <c r="E1969" s="4">
        <v>406032</v>
      </c>
      <c r="F1969" s="3" t="s">
        <v>3</v>
      </c>
      <c r="G1969" s="3" t="str">
        <f t="shared" si="94"/>
        <v>Renewable</v>
      </c>
      <c r="H1969" s="5">
        <f t="shared" si="92"/>
        <v>4.4663519999999997</v>
      </c>
      <c r="I1969" s="3" t="s">
        <v>60</v>
      </c>
      <c r="J1969">
        <f t="shared" si="93"/>
        <v>969198.38399999996</v>
      </c>
    </row>
    <row r="1970" spans="1:10" x14ac:dyDescent="0.3">
      <c r="A1970" s="3" t="s">
        <v>16</v>
      </c>
      <c r="B1970" s="3" t="s">
        <v>30</v>
      </c>
      <c r="C1970" s="3">
        <v>2020</v>
      </c>
      <c r="D1970" s="3" t="s">
        <v>10</v>
      </c>
      <c r="E1970" s="4">
        <v>466474</v>
      </c>
      <c r="F1970" s="3" t="s">
        <v>3</v>
      </c>
      <c r="G1970" s="3" t="str">
        <f t="shared" si="94"/>
        <v>Renewable</v>
      </c>
      <c r="H1970" s="5">
        <f t="shared" si="92"/>
        <v>5.1312139999999999</v>
      </c>
      <c r="I1970" s="3" t="s">
        <v>60</v>
      </c>
      <c r="J1970">
        <f t="shared" si="93"/>
        <v>1113473.4380000001</v>
      </c>
    </row>
    <row r="1971" spans="1:10" x14ac:dyDescent="0.3">
      <c r="A1971" s="3" t="s">
        <v>16</v>
      </c>
      <c r="B1971" s="3" t="s">
        <v>30</v>
      </c>
      <c r="C1971" s="3">
        <v>2021</v>
      </c>
      <c r="D1971" s="3" t="s">
        <v>10</v>
      </c>
      <c r="E1971" s="4">
        <v>656102</v>
      </c>
      <c r="F1971" s="3" t="s">
        <v>3</v>
      </c>
      <c r="G1971" s="3" t="str">
        <f t="shared" si="94"/>
        <v>Renewable</v>
      </c>
      <c r="H1971" s="5">
        <f t="shared" si="92"/>
        <v>7.2171219999999998</v>
      </c>
      <c r="I1971" s="3" t="s">
        <v>60</v>
      </c>
      <c r="J1971">
        <f t="shared" si="93"/>
        <v>1566115.4739999999</v>
      </c>
    </row>
    <row r="1972" spans="1:10" x14ac:dyDescent="0.3">
      <c r="A1972" s="3" t="s">
        <v>16</v>
      </c>
      <c r="B1972" s="3" t="s">
        <v>30</v>
      </c>
      <c r="C1972" s="3">
        <v>2022</v>
      </c>
      <c r="D1972" s="3" t="s">
        <v>10</v>
      </c>
      <c r="E1972" s="4">
        <v>762671</v>
      </c>
      <c r="F1972" s="3" t="s">
        <v>3</v>
      </c>
      <c r="G1972" s="3" t="str">
        <f t="shared" si="94"/>
        <v>Renewable</v>
      </c>
      <c r="H1972" s="5">
        <f t="shared" si="92"/>
        <v>8.3893810000000002</v>
      </c>
      <c r="I1972" s="3" t="s">
        <v>60</v>
      </c>
      <c r="J1972">
        <f t="shared" si="93"/>
        <v>1820495.6770000001</v>
      </c>
    </row>
    <row r="1973" spans="1:10" x14ac:dyDescent="0.3">
      <c r="A1973" s="3" t="s">
        <v>16</v>
      </c>
      <c r="B1973" s="3" t="s">
        <v>30</v>
      </c>
      <c r="C1973" s="3">
        <v>2023</v>
      </c>
      <c r="D1973" s="3" t="s">
        <v>10</v>
      </c>
      <c r="E1973" s="4">
        <v>885870</v>
      </c>
      <c r="F1973" s="3" t="s">
        <v>3</v>
      </c>
      <c r="G1973" s="3" t="str">
        <f t="shared" si="94"/>
        <v>Renewable</v>
      </c>
      <c r="H1973" s="5">
        <f t="shared" si="92"/>
        <v>9.7445699999999995</v>
      </c>
      <c r="I1973" s="3" t="s">
        <v>60</v>
      </c>
      <c r="J1973">
        <f t="shared" si="93"/>
        <v>2114571.69</v>
      </c>
    </row>
    <row r="1974" spans="1:10" x14ac:dyDescent="0.3">
      <c r="A1974" s="3" t="s">
        <v>16</v>
      </c>
      <c r="B1974" s="3" t="s">
        <v>30</v>
      </c>
      <c r="C1974" s="3">
        <v>2024</v>
      </c>
      <c r="D1974" s="3" t="s">
        <v>10</v>
      </c>
      <c r="E1974" s="4">
        <v>920348</v>
      </c>
      <c r="F1974" s="3" t="s">
        <v>215</v>
      </c>
      <c r="G1974" s="3" t="str">
        <f t="shared" si="94"/>
        <v>Renewable</v>
      </c>
      <c r="H1974" s="5">
        <f t="shared" si="92"/>
        <v>10.123828</v>
      </c>
      <c r="I1974" s="3" t="s">
        <v>60</v>
      </c>
      <c r="J1974">
        <f t="shared" si="93"/>
        <v>2196870.676</v>
      </c>
    </row>
    <row r="1975" spans="1:10" x14ac:dyDescent="0.3">
      <c r="A1975" s="3" t="s">
        <v>16</v>
      </c>
      <c r="B1975" s="3" t="s">
        <v>30</v>
      </c>
      <c r="C1975" s="3">
        <v>2025</v>
      </c>
      <c r="D1975" s="3" t="s">
        <v>10</v>
      </c>
      <c r="E1975" s="4">
        <v>973458</v>
      </c>
      <c r="F1975" s="3" t="s">
        <v>215</v>
      </c>
      <c r="G1975" s="3" t="str">
        <f t="shared" si="94"/>
        <v>Renewable</v>
      </c>
      <c r="H1975" s="5">
        <f t="shared" si="92"/>
        <v>10.708038</v>
      </c>
      <c r="I1975" s="3" t="s">
        <v>60</v>
      </c>
      <c r="J1975">
        <f t="shared" si="93"/>
        <v>2323644.2459999998</v>
      </c>
    </row>
    <row r="1976" spans="1:10" x14ac:dyDescent="0.3">
      <c r="A1976" s="3" t="s">
        <v>16</v>
      </c>
      <c r="B1976" s="3" t="s">
        <v>30</v>
      </c>
      <c r="C1976" s="3">
        <v>2000</v>
      </c>
      <c r="D1976" s="3" t="s">
        <v>11</v>
      </c>
      <c r="E1976" s="4">
        <v>22</v>
      </c>
      <c r="F1976" s="3" t="s">
        <v>3</v>
      </c>
      <c r="G1976" s="3" t="str">
        <f t="shared" si="94"/>
        <v>Renewable</v>
      </c>
      <c r="H1976" s="5">
        <f t="shared" si="92"/>
        <v>9.8999999999999999E-4</v>
      </c>
      <c r="I1976" s="3" t="s">
        <v>60</v>
      </c>
      <c r="J1976">
        <f t="shared" si="93"/>
        <v>214.83</v>
      </c>
    </row>
    <row r="1977" spans="1:10" x14ac:dyDescent="0.3">
      <c r="A1977" s="3" t="s">
        <v>16</v>
      </c>
      <c r="B1977" s="3" t="s">
        <v>30</v>
      </c>
      <c r="C1977" s="3">
        <v>2001</v>
      </c>
      <c r="D1977" s="3" t="s">
        <v>11</v>
      </c>
      <c r="E1977" s="4">
        <v>31</v>
      </c>
      <c r="F1977" s="3" t="s">
        <v>3</v>
      </c>
      <c r="G1977" s="3" t="str">
        <f t="shared" si="94"/>
        <v>Renewable</v>
      </c>
      <c r="H1977" s="5">
        <f t="shared" si="92"/>
        <v>1.3950000000000002E-3</v>
      </c>
      <c r="I1977" s="3" t="s">
        <v>60</v>
      </c>
      <c r="J1977">
        <f t="shared" si="93"/>
        <v>302.71500000000003</v>
      </c>
    </row>
    <row r="1978" spans="1:10" x14ac:dyDescent="0.3">
      <c r="A1978" s="3" t="s">
        <v>16</v>
      </c>
      <c r="B1978" s="3" t="s">
        <v>30</v>
      </c>
      <c r="C1978" s="3">
        <v>2002</v>
      </c>
      <c r="D1978" s="3" t="s">
        <v>11</v>
      </c>
      <c r="E1978" s="4">
        <v>48</v>
      </c>
      <c r="F1978" s="3" t="s">
        <v>3</v>
      </c>
      <c r="G1978" s="3" t="str">
        <f t="shared" si="94"/>
        <v>Renewable</v>
      </c>
      <c r="H1978" s="5">
        <f t="shared" si="92"/>
        <v>2.16E-3</v>
      </c>
      <c r="I1978" s="3" t="s">
        <v>60</v>
      </c>
      <c r="J1978">
        <f t="shared" si="93"/>
        <v>468.72</v>
      </c>
    </row>
    <row r="1979" spans="1:10" x14ac:dyDescent="0.3">
      <c r="A1979" s="3" t="s">
        <v>16</v>
      </c>
      <c r="B1979" s="3" t="s">
        <v>30</v>
      </c>
      <c r="C1979" s="3">
        <v>2003</v>
      </c>
      <c r="D1979" s="3" t="s">
        <v>11</v>
      </c>
      <c r="E1979" s="4">
        <v>64</v>
      </c>
      <c r="F1979" s="3" t="s">
        <v>3</v>
      </c>
      <c r="G1979" s="3" t="str">
        <f t="shared" si="94"/>
        <v>Renewable</v>
      </c>
      <c r="H1979" s="5">
        <f t="shared" si="92"/>
        <v>2.8800000000000002E-3</v>
      </c>
      <c r="I1979" s="3" t="s">
        <v>60</v>
      </c>
      <c r="J1979">
        <f t="shared" si="93"/>
        <v>624.96</v>
      </c>
    </row>
    <row r="1980" spans="1:10" x14ac:dyDescent="0.3">
      <c r="A1980" s="3" t="s">
        <v>16</v>
      </c>
      <c r="B1980" s="3" t="s">
        <v>30</v>
      </c>
      <c r="C1980" s="3">
        <v>2004</v>
      </c>
      <c r="D1980" s="3" t="s">
        <v>11</v>
      </c>
      <c r="E1980" s="4">
        <v>76</v>
      </c>
      <c r="F1980" s="3" t="s">
        <v>3</v>
      </c>
      <c r="G1980" s="3" t="str">
        <f t="shared" si="94"/>
        <v>Renewable</v>
      </c>
      <c r="H1980" s="5">
        <f t="shared" si="92"/>
        <v>3.4200000000000003E-3</v>
      </c>
      <c r="I1980" s="3" t="s">
        <v>60</v>
      </c>
      <c r="J1980">
        <f t="shared" si="93"/>
        <v>742.1400000000001</v>
      </c>
    </row>
    <row r="1981" spans="1:10" x14ac:dyDescent="0.3">
      <c r="A1981" s="3" t="s">
        <v>16</v>
      </c>
      <c r="B1981" s="3" t="s">
        <v>30</v>
      </c>
      <c r="C1981" s="3">
        <v>2005</v>
      </c>
      <c r="D1981" s="3" t="s">
        <v>11</v>
      </c>
      <c r="E1981" s="4">
        <v>84</v>
      </c>
      <c r="F1981" s="3" t="s">
        <v>3</v>
      </c>
      <c r="G1981" s="3" t="str">
        <f t="shared" si="94"/>
        <v>Renewable</v>
      </c>
      <c r="H1981" s="5">
        <f t="shared" si="92"/>
        <v>3.7800000000000004E-3</v>
      </c>
      <c r="I1981" s="3" t="s">
        <v>60</v>
      </c>
      <c r="J1981">
        <f t="shared" si="93"/>
        <v>820.2600000000001</v>
      </c>
    </row>
    <row r="1982" spans="1:10" x14ac:dyDescent="0.3">
      <c r="A1982" s="3" t="s">
        <v>16</v>
      </c>
      <c r="B1982" s="3" t="s">
        <v>30</v>
      </c>
      <c r="C1982" s="3">
        <v>2006</v>
      </c>
      <c r="D1982" s="3" t="s">
        <v>11</v>
      </c>
      <c r="E1982" s="4">
        <v>95</v>
      </c>
      <c r="F1982" s="3" t="s">
        <v>3</v>
      </c>
      <c r="G1982" s="3" t="str">
        <f t="shared" si="94"/>
        <v>Renewable</v>
      </c>
      <c r="H1982" s="5">
        <f t="shared" si="92"/>
        <v>4.2750000000000002E-3</v>
      </c>
      <c r="I1982" s="3" t="s">
        <v>60</v>
      </c>
      <c r="J1982">
        <f t="shared" si="93"/>
        <v>927.67500000000007</v>
      </c>
    </row>
    <row r="1983" spans="1:10" x14ac:dyDescent="0.3">
      <c r="A1983" s="3" t="s">
        <v>16</v>
      </c>
      <c r="B1983" s="3" t="s">
        <v>30</v>
      </c>
      <c r="C1983" s="3">
        <v>2007</v>
      </c>
      <c r="D1983" s="3" t="s">
        <v>11</v>
      </c>
      <c r="E1983" s="4">
        <v>114</v>
      </c>
      <c r="F1983" s="3" t="s">
        <v>3</v>
      </c>
      <c r="G1983" s="3" t="str">
        <f t="shared" si="94"/>
        <v>Renewable</v>
      </c>
      <c r="H1983" s="5">
        <f t="shared" si="92"/>
        <v>5.13E-3</v>
      </c>
      <c r="I1983" s="3" t="s">
        <v>60</v>
      </c>
      <c r="J1983">
        <f t="shared" si="93"/>
        <v>1113.21</v>
      </c>
    </row>
    <row r="1984" spans="1:10" x14ac:dyDescent="0.3">
      <c r="A1984" s="3" t="s">
        <v>16</v>
      </c>
      <c r="B1984" s="3" t="s">
        <v>30</v>
      </c>
      <c r="C1984" s="3">
        <v>2008</v>
      </c>
      <c r="D1984" s="3" t="s">
        <v>11</v>
      </c>
      <c r="E1984" s="4">
        <v>152</v>
      </c>
      <c r="F1984" s="3" t="s">
        <v>3</v>
      </c>
      <c r="G1984" s="3" t="str">
        <f t="shared" si="94"/>
        <v>Renewable</v>
      </c>
      <c r="H1984" s="5">
        <f t="shared" si="92"/>
        <v>6.8400000000000006E-3</v>
      </c>
      <c r="I1984" s="3" t="s">
        <v>60</v>
      </c>
      <c r="J1984">
        <f t="shared" si="93"/>
        <v>1484.2800000000002</v>
      </c>
    </row>
    <row r="1985" spans="1:10" x14ac:dyDescent="0.3">
      <c r="A1985" s="3" t="s">
        <v>16</v>
      </c>
      <c r="B1985" s="3" t="s">
        <v>30</v>
      </c>
      <c r="C1985" s="3">
        <v>2009</v>
      </c>
      <c r="D1985" s="3" t="s">
        <v>11</v>
      </c>
      <c r="E1985" s="4">
        <v>279</v>
      </c>
      <c r="F1985" s="3" t="s">
        <v>3</v>
      </c>
      <c r="G1985" s="3" t="str">
        <f t="shared" si="94"/>
        <v>Renewable</v>
      </c>
      <c r="H1985" s="5">
        <f t="shared" si="92"/>
        <v>1.2555E-2</v>
      </c>
      <c r="I1985" s="3" t="s">
        <v>60</v>
      </c>
      <c r="J1985">
        <f t="shared" si="93"/>
        <v>2724.4349999999999</v>
      </c>
    </row>
    <row r="1986" spans="1:10" x14ac:dyDescent="0.3">
      <c r="A1986" s="3" t="s">
        <v>16</v>
      </c>
      <c r="B1986" s="3" t="s">
        <v>30</v>
      </c>
      <c r="C1986" s="3">
        <v>2010</v>
      </c>
      <c r="D1986" s="3" t="s">
        <v>11</v>
      </c>
      <c r="E1986" s="4">
        <v>699</v>
      </c>
      <c r="F1986" s="3" t="s">
        <v>3</v>
      </c>
      <c r="G1986" s="3" t="str">
        <f t="shared" si="94"/>
        <v>Renewable</v>
      </c>
      <c r="H1986" s="5">
        <f t="shared" ref="H1986:H2049" si="95">IF(D1986="Coal",E1986*0.0009,
IF(D1986="Oil",E1986*0.00078,
IF(D1986="Natural Gas",E1986*0.0004,
IF(D1986="Nuclear",E1986*0.000012,
IF(D1986="Hydropower",E1986*0.000024,
IF(D1986="Biofuels",E1986*0.0004,
IF(D1986="Waste",E1986*0.0002,
IF(D1986="Wind",E1986*0.000011,
IF(D1986="Solar PV",E1986*0.000045,
IF(D1986="Solar Thermal",E1986*0.00005,
IF(D1986="Other sources",E1986*0.0005,
IF(D1986="Geothermal",E1986*0.00005,
IF(D1986="Tide",E1986*0.00001,0)))))))))))))</f>
        <v>3.1455000000000004E-2</v>
      </c>
      <c r="I1986" s="3" t="s">
        <v>60</v>
      </c>
      <c r="J1986">
        <f t="shared" si="93"/>
        <v>6825.7350000000006</v>
      </c>
    </row>
    <row r="1987" spans="1:10" x14ac:dyDescent="0.3">
      <c r="A1987" s="3" t="s">
        <v>16</v>
      </c>
      <c r="B1987" s="3" t="s">
        <v>30</v>
      </c>
      <c r="C1987" s="3">
        <v>2011</v>
      </c>
      <c r="D1987" s="3" t="s">
        <v>11</v>
      </c>
      <c r="E1987" s="4">
        <v>2604</v>
      </c>
      <c r="F1987" s="3" t="s">
        <v>3</v>
      </c>
      <c r="G1987" s="3" t="str">
        <f t="shared" si="94"/>
        <v>Renewable</v>
      </c>
      <c r="H1987" s="5">
        <f t="shared" si="95"/>
        <v>0.11718000000000001</v>
      </c>
      <c r="I1987" s="3" t="s">
        <v>60</v>
      </c>
      <c r="J1987">
        <f t="shared" ref="J1987:J2050" si="96">H1987*217000</f>
        <v>25428.06</v>
      </c>
    </row>
    <row r="1988" spans="1:10" x14ac:dyDescent="0.3">
      <c r="A1988" s="3" t="s">
        <v>16</v>
      </c>
      <c r="B1988" s="3" t="s">
        <v>30</v>
      </c>
      <c r="C1988" s="3">
        <v>2012</v>
      </c>
      <c r="D1988" s="3" t="s">
        <v>11</v>
      </c>
      <c r="E1988" s="4">
        <v>6350</v>
      </c>
      <c r="F1988" s="3" t="s">
        <v>3</v>
      </c>
      <c r="G1988" s="3" t="str">
        <f t="shared" si="94"/>
        <v>Renewable</v>
      </c>
      <c r="H1988" s="5">
        <f t="shared" si="95"/>
        <v>0.28575</v>
      </c>
      <c r="I1988" s="3" t="s">
        <v>60</v>
      </c>
      <c r="J1988">
        <f t="shared" si="96"/>
        <v>62007.75</v>
      </c>
    </row>
    <row r="1989" spans="1:10" x14ac:dyDescent="0.3">
      <c r="A1989" s="3" t="s">
        <v>16</v>
      </c>
      <c r="B1989" s="3" t="s">
        <v>30</v>
      </c>
      <c r="C1989" s="3">
        <v>2013</v>
      </c>
      <c r="D1989" s="3" t="s">
        <v>11</v>
      </c>
      <c r="E1989" s="4">
        <v>15451</v>
      </c>
      <c r="F1989" s="3" t="s">
        <v>3</v>
      </c>
      <c r="G1989" s="3" t="str">
        <f t="shared" si="94"/>
        <v>Renewable</v>
      </c>
      <c r="H1989" s="5">
        <f t="shared" si="95"/>
        <v>0.695295</v>
      </c>
      <c r="I1989" s="3" t="s">
        <v>60</v>
      </c>
      <c r="J1989">
        <f t="shared" si="96"/>
        <v>150879.01499999998</v>
      </c>
    </row>
    <row r="1990" spans="1:10" x14ac:dyDescent="0.3">
      <c r="A1990" s="3" t="s">
        <v>16</v>
      </c>
      <c r="B1990" s="3" t="s">
        <v>30</v>
      </c>
      <c r="C1990" s="3">
        <v>2014</v>
      </c>
      <c r="D1990" s="3" t="s">
        <v>11</v>
      </c>
      <c r="E1990" s="4">
        <v>23500</v>
      </c>
      <c r="F1990" s="3" t="s">
        <v>3</v>
      </c>
      <c r="G1990" s="3" t="str">
        <f t="shared" si="94"/>
        <v>Renewable</v>
      </c>
      <c r="H1990" s="5">
        <f t="shared" si="95"/>
        <v>1.0575000000000001</v>
      </c>
      <c r="I1990" s="3" t="s">
        <v>60</v>
      </c>
      <c r="J1990">
        <f t="shared" si="96"/>
        <v>229477.50000000003</v>
      </c>
    </row>
    <row r="1991" spans="1:10" x14ac:dyDescent="0.3">
      <c r="A1991" s="3" t="s">
        <v>16</v>
      </c>
      <c r="B1991" s="3" t="s">
        <v>30</v>
      </c>
      <c r="C1991" s="3">
        <v>2015</v>
      </c>
      <c r="D1991" s="3" t="s">
        <v>11</v>
      </c>
      <c r="E1991" s="4">
        <v>39500</v>
      </c>
      <c r="F1991" s="3" t="s">
        <v>3</v>
      </c>
      <c r="G1991" s="3" t="str">
        <f t="shared" si="94"/>
        <v>Renewable</v>
      </c>
      <c r="H1991" s="5">
        <f t="shared" si="95"/>
        <v>1.7775000000000001</v>
      </c>
      <c r="I1991" s="3" t="s">
        <v>60</v>
      </c>
      <c r="J1991">
        <f t="shared" si="96"/>
        <v>385717.5</v>
      </c>
    </row>
    <row r="1992" spans="1:10" x14ac:dyDescent="0.3">
      <c r="A1992" s="3" t="s">
        <v>16</v>
      </c>
      <c r="B1992" s="3" t="s">
        <v>30</v>
      </c>
      <c r="C1992" s="3">
        <v>2016</v>
      </c>
      <c r="D1992" s="3" t="s">
        <v>11</v>
      </c>
      <c r="E1992" s="4">
        <v>66500</v>
      </c>
      <c r="F1992" s="3" t="s">
        <v>3</v>
      </c>
      <c r="G1992" s="3" t="str">
        <f t="shared" si="94"/>
        <v>Renewable</v>
      </c>
      <c r="H1992" s="5">
        <f t="shared" si="95"/>
        <v>2.9925000000000002</v>
      </c>
      <c r="I1992" s="3" t="s">
        <v>60</v>
      </c>
      <c r="J1992">
        <f t="shared" si="96"/>
        <v>649372.5</v>
      </c>
    </row>
    <row r="1993" spans="1:10" x14ac:dyDescent="0.3">
      <c r="A1993" s="3" t="s">
        <v>16</v>
      </c>
      <c r="B1993" s="3" t="s">
        <v>30</v>
      </c>
      <c r="C1993" s="3">
        <v>2017</v>
      </c>
      <c r="D1993" s="3" t="s">
        <v>11</v>
      </c>
      <c r="E1993" s="4">
        <v>117800</v>
      </c>
      <c r="F1993" s="3" t="s">
        <v>3</v>
      </c>
      <c r="G1993" s="3" t="str">
        <f t="shared" si="94"/>
        <v>Renewable</v>
      </c>
      <c r="H1993" s="5">
        <f t="shared" si="95"/>
        <v>5.3010000000000002</v>
      </c>
      <c r="I1993" s="3" t="s">
        <v>60</v>
      </c>
      <c r="J1993">
        <f t="shared" si="96"/>
        <v>1150317</v>
      </c>
    </row>
    <row r="1994" spans="1:10" x14ac:dyDescent="0.3">
      <c r="A1994" s="3" t="s">
        <v>16</v>
      </c>
      <c r="B1994" s="3" t="s">
        <v>30</v>
      </c>
      <c r="C1994" s="3">
        <v>2018</v>
      </c>
      <c r="D1994" s="3" t="s">
        <v>11</v>
      </c>
      <c r="E1994" s="4">
        <v>176900</v>
      </c>
      <c r="F1994" s="3" t="s">
        <v>3</v>
      </c>
      <c r="G1994" s="3" t="str">
        <f t="shared" si="94"/>
        <v>Renewable</v>
      </c>
      <c r="H1994" s="5">
        <f t="shared" si="95"/>
        <v>7.9605000000000006</v>
      </c>
      <c r="I1994" s="3" t="s">
        <v>60</v>
      </c>
      <c r="J1994">
        <f t="shared" si="96"/>
        <v>1727428.5000000002</v>
      </c>
    </row>
    <row r="1995" spans="1:10" x14ac:dyDescent="0.3">
      <c r="A1995" s="3" t="s">
        <v>16</v>
      </c>
      <c r="B1995" s="3" t="s">
        <v>30</v>
      </c>
      <c r="C1995" s="3">
        <v>2019</v>
      </c>
      <c r="D1995" s="3" t="s">
        <v>11</v>
      </c>
      <c r="E1995" s="4">
        <v>224300</v>
      </c>
      <c r="F1995" s="3" t="s">
        <v>3</v>
      </c>
      <c r="G1995" s="3" t="str">
        <f t="shared" si="94"/>
        <v>Renewable</v>
      </c>
      <c r="H1995" s="5">
        <f t="shared" si="95"/>
        <v>10.093500000000001</v>
      </c>
      <c r="I1995" s="3" t="s">
        <v>60</v>
      </c>
      <c r="J1995">
        <f t="shared" si="96"/>
        <v>2190289.5</v>
      </c>
    </row>
    <row r="1996" spans="1:10" x14ac:dyDescent="0.3">
      <c r="A1996" s="3" t="s">
        <v>16</v>
      </c>
      <c r="B1996" s="3" t="s">
        <v>30</v>
      </c>
      <c r="C1996" s="3">
        <v>2020</v>
      </c>
      <c r="D1996" s="3" t="s">
        <v>11</v>
      </c>
      <c r="E1996" s="4">
        <v>260500</v>
      </c>
      <c r="F1996" s="3" t="s">
        <v>3</v>
      </c>
      <c r="G1996" s="3" t="str">
        <f t="shared" si="94"/>
        <v>Renewable</v>
      </c>
      <c r="H1996" s="5">
        <f t="shared" si="95"/>
        <v>11.7225</v>
      </c>
      <c r="I1996" s="3" t="s">
        <v>60</v>
      </c>
      <c r="J1996">
        <f t="shared" si="96"/>
        <v>2543782.5</v>
      </c>
    </row>
    <row r="1997" spans="1:10" x14ac:dyDescent="0.3">
      <c r="A1997" s="3" t="s">
        <v>16</v>
      </c>
      <c r="B1997" s="3" t="s">
        <v>30</v>
      </c>
      <c r="C1997" s="3">
        <v>2021</v>
      </c>
      <c r="D1997" s="3" t="s">
        <v>11</v>
      </c>
      <c r="E1997" s="4">
        <v>327000</v>
      </c>
      <c r="F1997" s="3" t="s">
        <v>3</v>
      </c>
      <c r="G1997" s="3" t="str">
        <f t="shared" si="94"/>
        <v>Renewable</v>
      </c>
      <c r="H1997" s="5">
        <f t="shared" si="95"/>
        <v>14.715000000000002</v>
      </c>
      <c r="I1997" s="3" t="s">
        <v>60</v>
      </c>
      <c r="J1997">
        <f t="shared" si="96"/>
        <v>3193155.0000000005</v>
      </c>
    </row>
    <row r="1998" spans="1:10" x14ac:dyDescent="0.3">
      <c r="A1998" s="3" t="s">
        <v>16</v>
      </c>
      <c r="B1998" s="3" t="s">
        <v>30</v>
      </c>
      <c r="C1998" s="3">
        <v>2022</v>
      </c>
      <c r="D1998" s="3" t="s">
        <v>11</v>
      </c>
      <c r="E1998" s="4">
        <v>427270</v>
      </c>
      <c r="F1998" s="3" t="s">
        <v>3</v>
      </c>
      <c r="G1998" s="3" t="str">
        <f t="shared" si="94"/>
        <v>Renewable</v>
      </c>
      <c r="H1998" s="5">
        <f t="shared" si="95"/>
        <v>19.227150000000002</v>
      </c>
      <c r="I1998" s="3" t="s">
        <v>60</v>
      </c>
      <c r="J1998">
        <f t="shared" si="96"/>
        <v>4172291.5500000003</v>
      </c>
    </row>
    <row r="1999" spans="1:10" x14ac:dyDescent="0.3">
      <c r="A1999" s="3" t="s">
        <v>16</v>
      </c>
      <c r="B1999" s="3" t="s">
        <v>30</v>
      </c>
      <c r="C1999" s="3">
        <v>2023</v>
      </c>
      <c r="D1999" s="3" t="s">
        <v>11</v>
      </c>
      <c r="E1999" s="4">
        <v>584150</v>
      </c>
      <c r="F1999" s="3" t="s">
        <v>3</v>
      </c>
      <c r="G1999" s="3" t="str">
        <f t="shared" si="94"/>
        <v>Renewable</v>
      </c>
      <c r="H1999" s="5">
        <f t="shared" si="95"/>
        <v>26.286750000000001</v>
      </c>
      <c r="I1999" s="3" t="s">
        <v>60</v>
      </c>
      <c r="J1999">
        <f t="shared" si="96"/>
        <v>5704224.75</v>
      </c>
    </row>
    <row r="2000" spans="1:10" x14ac:dyDescent="0.3">
      <c r="A2000" s="3" t="s">
        <v>16</v>
      </c>
      <c r="B2000" s="3" t="s">
        <v>30</v>
      </c>
      <c r="C2000" s="3">
        <v>2024</v>
      </c>
      <c r="D2000" s="3" t="s">
        <v>11</v>
      </c>
      <c r="E2000" s="4">
        <v>701458</v>
      </c>
      <c r="F2000" s="3" t="s">
        <v>215</v>
      </c>
      <c r="G2000" s="3" t="str">
        <f t="shared" si="94"/>
        <v>Renewable</v>
      </c>
      <c r="H2000" s="5">
        <f t="shared" si="95"/>
        <v>31.565610000000003</v>
      </c>
      <c r="I2000" s="3" t="s">
        <v>60</v>
      </c>
      <c r="J2000">
        <f t="shared" si="96"/>
        <v>6849737.370000001</v>
      </c>
    </row>
    <row r="2001" spans="1:10" x14ac:dyDescent="0.3">
      <c r="A2001" s="3" t="s">
        <v>16</v>
      </c>
      <c r="B2001" s="3" t="s">
        <v>30</v>
      </c>
      <c r="C2001" s="3">
        <v>2025</v>
      </c>
      <c r="D2001" s="3" t="s">
        <v>11</v>
      </c>
      <c r="E2001" s="4">
        <v>1032158</v>
      </c>
      <c r="F2001" s="3" t="s">
        <v>215</v>
      </c>
      <c r="G2001" s="3" t="str">
        <f t="shared" si="94"/>
        <v>Renewable</v>
      </c>
      <c r="H2001" s="5">
        <f t="shared" si="95"/>
        <v>46.447110000000002</v>
      </c>
      <c r="I2001" s="3" t="s">
        <v>60</v>
      </c>
      <c r="J2001">
        <f t="shared" si="96"/>
        <v>10079022.870000001</v>
      </c>
    </row>
    <row r="2002" spans="1:10" x14ac:dyDescent="0.3">
      <c r="A2002" s="3" t="s">
        <v>16</v>
      </c>
      <c r="B2002" s="3" t="s">
        <v>30</v>
      </c>
      <c r="C2002" s="3">
        <v>2000</v>
      </c>
      <c r="D2002" s="3" t="s">
        <v>17</v>
      </c>
      <c r="E2002" s="4">
        <v>0</v>
      </c>
      <c r="F2002" s="3" t="s">
        <v>3</v>
      </c>
      <c r="G2002" s="3" t="str">
        <f t="shared" si="94"/>
        <v>Renewable</v>
      </c>
      <c r="H2002" s="5">
        <f t="shared" si="95"/>
        <v>0</v>
      </c>
      <c r="I2002" s="3" t="s">
        <v>60</v>
      </c>
      <c r="J2002">
        <f t="shared" si="96"/>
        <v>0</v>
      </c>
    </row>
    <row r="2003" spans="1:10" x14ac:dyDescent="0.3">
      <c r="A2003" s="3" t="s">
        <v>16</v>
      </c>
      <c r="B2003" s="3" t="s">
        <v>30</v>
      </c>
      <c r="C2003" s="3">
        <v>2001</v>
      </c>
      <c r="D2003" s="3" t="s">
        <v>17</v>
      </c>
      <c r="E2003" s="4">
        <v>0</v>
      </c>
      <c r="F2003" s="3" t="s">
        <v>3</v>
      </c>
      <c r="G2003" s="3" t="str">
        <f t="shared" si="94"/>
        <v>Renewable</v>
      </c>
      <c r="H2003" s="5">
        <f t="shared" si="95"/>
        <v>0</v>
      </c>
      <c r="I2003" s="3" t="s">
        <v>60</v>
      </c>
      <c r="J2003">
        <f t="shared" si="96"/>
        <v>0</v>
      </c>
    </row>
    <row r="2004" spans="1:10" x14ac:dyDescent="0.3">
      <c r="A2004" s="3" t="s">
        <v>16</v>
      </c>
      <c r="B2004" s="3" t="s">
        <v>30</v>
      </c>
      <c r="C2004" s="3">
        <v>2002</v>
      </c>
      <c r="D2004" s="3" t="s">
        <v>17</v>
      </c>
      <c r="E2004" s="4">
        <v>0</v>
      </c>
      <c r="F2004" s="3" t="s">
        <v>3</v>
      </c>
      <c r="G2004" s="3" t="str">
        <f t="shared" si="94"/>
        <v>Renewable</v>
      </c>
      <c r="H2004" s="5">
        <f t="shared" si="95"/>
        <v>0</v>
      </c>
      <c r="I2004" s="3" t="s">
        <v>60</v>
      </c>
      <c r="J2004">
        <f t="shared" si="96"/>
        <v>0</v>
      </c>
    </row>
    <row r="2005" spans="1:10" x14ac:dyDescent="0.3">
      <c r="A2005" s="3" t="s">
        <v>16</v>
      </c>
      <c r="B2005" s="3" t="s">
        <v>30</v>
      </c>
      <c r="C2005" s="3">
        <v>2003</v>
      </c>
      <c r="D2005" s="3" t="s">
        <v>17</v>
      </c>
      <c r="E2005" s="4">
        <v>0</v>
      </c>
      <c r="F2005" s="3" t="s">
        <v>3</v>
      </c>
      <c r="G2005" s="3" t="str">
        <f t="shared" si="94"/>
        <v>Renewable</v>
      </c>
      <c r="H2005" s="5">
        <f t="shared" si="95"/>
        <v>0</v>
      </c>
      <c r="I2005" s="3" t="s">
        <v>60</v>
      </c>
      <c r="J2005">
        <f t="shared" si="96"/>
        <v>0</v>
      </c>
    </row>
    <row r="2006" spans="1:10" x14ac:dyDescent="0.3">
      <c r="A2006" s="3" t="s">
        <v>16</v>
      </c>
      <c r="B2006" s="3" t="s">
        <v>30</v>
      </c>
      <c r="C2006" s="3">
        <v>2004</v>
      </c>
      <c r="D2006" s="3" t="s">
        <v>17</v>
      </c>
      <c r="E2006" s="4">
        <v>0</v>
      </c>
      <c r="F2006" s="3" t="s">
        <v>3</v>
      </c>
      <c r="G2006" s="3" t="str">
        <f t="shared" si="94"/>
        <v>Renewable</v>
      </c>
      <c r="H2006" s="5">
        <f t="shared" si="95"/>
        <v>0</v>
      </c>
      <c r="I2006" s="3" t="s">
        <v>60</v>
      </c>
      <c r="J2006">
        <f t="shared" si="96"/>
        <v>0</v>
      </c>
    </row>
    <row r="2007" spans="1:10" x14ac:dyDescent="0.3">
      <c r="A2007" s="3" t="s">
        <v>16</v>
      </c>
      <c r="B2007" s="3" t="s">
        <v>30</v>
      </c>
      <c r="C2007" s="3">
        <v>2005</v>
      </c>
      <c r="D2007" s="3" t="s">
        <v>17</v>
      </c>
      <c r="E2007" s="4">
        <v>0</v>
      </c>
      <c r="F2007" s="3" t="s">
        <v>3</v>
      </c>
      <c r="G2007" s="3" t="str">
        <f t="shared" si="94"/>
        <v>Renewable</v>
      </c>
      <c r="H2007" s="5">
        <f t="shared" si="95"/>
        <v>0</v>
      </c>
      <c r="I2007" s="3" t="s">
        <v>60</v>
      </c>
      <c r="J2007">
        <f t="shared" si="96"/>
        <v>0</v>
      </c>
    </row>
    <row r="2008" spans="1:10" x14ac:dyDescent="0.3">
      <c r="A2008" s="3" t="s">
        <v>16</v>
      </c>
      <c r="B2008" s="3" t="s">
        <v>30</v>
      </c>
      <c r="C2008" s="3">
        <v>2006</v>
      </c>
      <c r="D2008" s="3" t="s">
        <v>17</v>
      </c>
      <c r="E2008" s="4">
        <v>0</v>
      </c>
      <c r="F2008" s="3" t="s">
        <v>3</v>
      </c>
      <c r="G2008" s="3" t="str">
        <f t="shared" si="94"/>
        <v>Renewable</v>
      </c>
      <c r="H2008" s="5">
        <f t="shared" si="95"/>
        <v>0</v>
      </c>
      <c r="I2008" s="3" t="s">
        <v>60</v>
      </c>
      <c r="J2008">
        <f t="shared" si="96"/>
        <v>0</v>
      </c>
    </row>
    <row r="2009" spans="1:10" x14ac:dyDescent="0.3">
      <c r="A2009" s="3" t="s">
        <v>16</v>
      </c>
      <c r="B2009" s="3" t="s">
        <v>30</v>
      </c>
      <c r="C2009" s="3">
        <v>2007</v>
      </c>
      <c r="D2009" s="3" t="s">
        <v>17</v>
      </c>
      <c r="E2009" s="4">
        <v>0</v>
      </c>
      <c r="F2009" s="3" t="s">
        <v>3</v>
      </c>
      <c r="G2009" s="3" t="str">
        <f t="shared" si="94"/>
        <v>Renewable</v>
      </c>
      <c r="H2009" s="5">
        <f t="shared" si="95"/>
        <v>0</v>
      </c>
      <c r="I2009" s="3" t="s">
        <v>60</v>
      </c>
      <c r="J2009">
        <f t="shared" si="96"/>
        <v>0</v>
      </c>
    </row>
    <row r="2010" spans="1:10" x14ac:dyDescent="0.3">
      <c r="A2010" s="3" t="s">
        <v>16</v>
      </c>
      <c r="B2010" s="3" t="s">
        <v>30</v>
      </c>
      <c r="C2010" s="3">
        <v>2008</v>
      </c>
      <c r="D2010" s="3" t="s">
        <v>17</v>
      </c>
      <c r="E2010" s="4">
        <v>0</v>
      </c>
      <c r="F2010" s="3" t="s">
        <v>3</v>
      </c>
      <c r="G2010" s="3" t="str">
        <f t="shared" si="94"/>
        <v>Renewable</v>
      </c>
      <c r="H2010" s="5">
        <f t="shared" si="95"/>
        <v>0</v>
      </c>
      <c r="I2010" s="3" t="s">
        <v>60</v>
      </c>
      <c r="J2010">
        <f t="shared" si="96"/>
        <v>0</v>
      </c>
    </row>
    <row r="2011" spans="1:10" x14ac:dyDescent="0.3">
      <c r="A2011" s="3" t="s">
        <v>16</v>
      </c>
      <c r="B2011" s="3" t="s">
        <v>30</v>
      </c>
      <c r="C2011" s="3">
        <v>2009</v>
      </c>
      <c r="D2011" s="3" t="s">
        <v>17</v>
      </c>
      <c r="E2011" s="4">
        <v>0</v>
      </c>
      <c r="F2011" s="3" t="s">
        <v>3</v>
      </c>
      <c r="G2011" s="3" t="str">
        <f t="shared" si="94"/>
        <v>Renewable</v>
      </c>
      <c r="H2011" s="5">
        <f t="shared" si="95"/>
        <v>0</v>
      </c>
      <c r="I2011" s="3" t="s">
        <v>60</v>
      </c>
      <c r="J2011">
        <f t="shared" si="96"/>
        <v>0</v>
      </c>
    </row>
    <row r="2012" spans="1:10" x14ac:dyDescent="0.3">
      <c r="A2012" s="3" t="s">
        <v>16</v>
      </c>
      <c r="B2012" s="3" t="s">
        <v>30</v>
      </c>
      <c r="C2012" s="3">
        <v>2010</v>
      </c>
      <c r="D2012" s="3" t="s">
        <v>17</v>
      </c>
      <c r="E2012" s="4">
        <v>2</v>
      </c>
      <c r="F2012" s="3" t="s">
        <v>3</v>
      </c>
      <c r="G2012" s="3" t="str">
        <f t="shared" si="94"/>
        <v>Renewable</v>
      </c>
      <c r="H2012" s="5">
        <f t="shared" si="95"/>
        <v>1E-4</v>
      </c>
      <c r="I2012" s="3" t="s">
        <v>60</v>
      </c>
      <c r="J2012">
        <f t="shared" si="96"/>
        <v>21.7</v>
      </c>
    </row>
    <row r="2013" spans="1:10" x14ac:dyDescent="0.3">
      <c r="A2013" s="3" t="s">
        <v>16</v>
      </c>
      <c r="B2013" s="3" t="s">
        <v>30</v>
      </c>
      <c r="C2013" s="3">
        <v>2011</v>
      </c>
      <c r="D2013" s="3" t="s">
        <v>17</v>
      </c>
      <c r="E2013" s="4">
        <v>6</v>
      </c>
      <c r="F2013" s="3" t="s">
        <v>3</v>
      </c>
      <c r="G2013" s="3" t="str">
        <f t="shared" si="94"/>
        <v>Renewable</v>
      </c>
      <c r="H2013" s="5">
        <f t="shared" si="95"/>
        <v>3.0000000000000003E-4</v>
      </c>
      <c r="I2013" s="3" t="s">
        <v>60</v>
      </c>
      <c r="J2013">
        <f t="shared" si="96"/>
        <v>65.100000000000009</v>
      </c>
    </row>
    <row r="2014" spans="1:10" x14ac:dyDescent="0.3">
      <c r="A2014" s="3" t="s">
        <v>16</v>
      </c>
      <c r="B2014" s="3" t="s">
        <v>30</v>
      </c>
      <c r="C2014" s="3">
        <v>2012</v>
      </c>
      <c r="D2014" s="3" t="s">
        <v>17</v>
      </c>
      <c r="E2014" s="4">
        <v>9</v>
      </c>
      <c r="F2014" s="3" t="s">
        <v>3</v>
      </c>
      <c r="G2014" s="3" t="str">
        <f t="shared" si="94"/>
        <v>Renewable</v>
      </c>
      <c r="H2014" s="5">
        <f t="shared" si="95"/>
        <v>4.5000000000000004E-4</v>
      </c>
      <c r="I2014" s="3" t="s">
        <v>60</v>
      </c>
      <c r="J2014">
        <f t="shared" si="96"/>
        <v>97.65</v>
      </c>
    </row>
    <row r="2015" spans="1:10" x14ac:dyDescent="0.3">
      <c r="A2015" s="3" t="s">
        <v>16</v>
      </c>
      <c r="B2015" s="3" t="s">
        <v>30</v>
      </c>
      <c r="C2015" s="3">
        <v>2013</v>
      </c>
      <c r="D2015" s="3" t="s">
        <v>17</v>
      </c>
      <c r="E2015" s="4">
        <v>26</v>
      </c>
      <c r="F2015" s="3" t="s">
        <v>3</v>
      </c>
      <c r="G2015" s="3" t="str">
        <f t="shared" si="94"/>
        <v>Renewable</v>
      </c>
      <c r="H2015" s="5">
        <f t="shared" si="95"/>
        <v>1.3000000000000002E-3</v>
      </c>
      <c r="I2015" s="3" t="s">
        <v>60</v>
      </c>
      <c r="J2015">
        <f t="shared" si="96"/>
        <v>282.10000000000002</v>
      </c>
    </row>
    <row r="2016" spans="1:10" x14ac:dyDescent="0.3">
      <c r="A2016" s="3" t="s">
        <v>16</v>
      </c>
      <c r="B2016" s="3" t="s">
        <v>30</v>
      </c>
      <c r="C2016" s="3">
        <v>2014</v>
      </c>
      <c r="D2016" s="3" t="s">
        <v>17</v>
      </c>
      <c r="E2016" s="4">
        <v>35</v>
      </c>
      <c r="F2016" s="3" t="s">
        <v>3</v>
      </c>
      <c r="G2016" s="3" t="str">
        <f t="shared" si="94"/>
        <v>Renewable</v>
      </c>
      <c r="H2016" s="5">
        <f t="shared" si="95"/>
        <v>1.75E-3</v>
      </c>
      <c r="I2016" s="3" t="s">
        <v>60</v>
      </c>
      <c r="J2016">
        <f t="shared" si="96"/>
        <v>379.75</v>
      </c>
    </row>
    <row r="2017" spans="1:10" x14ac:dyDescent="0.3">
      <c r="A2017" s="3" t="s">
        <v>16</v>
      </c>
      <c r="B2017" s="3" t="s">
        <v>30</v>
      </c>
      <c r="C2017" s="3">
        <v>2015</v>
      </c>
      <c r="D2017" s="3" t="s">
        <v>17</v>
      </c>
      <c r="E2017" s="4">
        <v>29</v>
      </c>
      <c r="F2017" s="3" t="s">
        <v>3</v>
      </c>
      <c r="G2017" s="3" t="str">
        <f t="shared" si="94"/>
        <v>Renewable</v>
      </c>
      <c r="H2017" s="5">
        <f t="shared" si="95"/>
        <v>1.4500000000000001E-3</v>
      </c>
      <c r="I2017" s="3" t="s">
        <v>60</v>
      </c>
      <c r="J2017">
        <f t="shared" si="96"/>
        <v>314.65000000000003</v>
      </c>
    </row>
    <row r="2018" spans="1:10" x14ac:dyDescent="0.3">
      <c r="A2018" s="3" t="s">
        <v>16</v>
      </c>
      <c r="B2018" s="3" t="s">
        <v>30</v>
      </c>
      <c r="C2018" s="3">
        <v>2016</v>
      </c>
      <c r="D2018" s="3" t="s">
        <v>17</v>
      </c>
      <c r="E2018" s="4">
        <v>42</v>
      </c>
      <c r="F2018" s="3" t="s">
        <v>3</v>
      </c>
      <c r="G2018" s="3" t="str">
        <f t="shared" si="94"/>
        <v>Renewable</v>
      </c>
      <c r="H2018" s="5">
        <f t="shared" si="95"/>
        <v>2.1000000000000003E-3</v>
      </c>
      <c r="I2018" s="3" t="s">
        <v>60</v>
      </c>
      <c r="J2018">
        <f t="shared" si="96"/>
        <v>455.70000000000005</v>
      </c>
    </row>
    <row r="2019" spans="1:10" x14ac:dyDescent="0.3">
      <c r="A2019" s="3" t="s">
        <v>16</v>
      </c>
      <c r="B2019" s="3" t="s">
        <v>30</v>
      </c>
      <c r="C2019" s="3">
        <v>2017</v>
      </c>
      <c r="D2019" s="3" t="s">
        <v>17</v>
      </c>
      <c r="E2019" s="4">
        <v>67</v>
      </c>
      <c r="F2019" s="3" t="s">
        <v>3</v>
      </c>
      <c r="G2019" s="3" t="str">
        <f t="shared" si="94"/>
        <v>Renewable</v>
      </c>
      <c r="H2019" s="5">
        <f t="shared" si="95"/>
        <v>3.3500000000000001E-3</v>
      </c>
      <c r="I2019" s="3" t="s">
        <v>60</v>
      </c>
      <c r="J2019">
        <f t="shared" si="96"/>
        <v>726.95</v>
      </c>
    </row>
    <row r="2020" spans="1:10" x14ac:dyDescent="0.3">
      <c r="A2020" s="3" t="s">
        <v>16</v>
      </c>
      <c r="B2020" s="3" t="s">
        <v>30</v>
      </c>
      <c r="C2020" s="3">
        <v>2018</v>
      </c>
      <c r="D2020" s="3" t="s">
        <v>17</v>
      </c>
      <c r="E2020" s="4">
        <v>425</v>
      </c>
      <c r="F2020" s="3" t="s">
        <v>3</v>
      </c>
      <c r="G2020" s="3" t="str">
        <f t="shared" si="94"/>
        <v>Renewable</v>
      </c>
      <c r="H2020" s="5">
        <f t="shared" si="95"/>
        <v>2.1250000000000002E-2</v>
      </c>
      <c r="I2020" s="3" t="s">
        <v>60</v>
      </c>
      <c r="J2020">
        <f t="shared" si="96"/>
        <v>4611.25</v>
      </c>
    </row>
    <row r="2021" spans="1:10" x14ac:dyDescent="0.3">
      <c r="A2021" s="3" t="s">
        <v>16</v>
      </c>
      <c r="B2021" s="3" t="s">
        <v>30</v>
      </c>
      <c r="C2021" s="3">
        <v>2019</v>
      </c>
      <c r="D2021" s="3" t="s">
        <v>17</v>
      </c>
      <c r="E2021" s="4">
        <v>1159</v>
      </c>
      <c r="F2021" s="3" t="s">
        <v>3</v>
      </c>
      <c r="G2021" s="3" t="str">
        <f t="shared" si="94"/>
        <v>Renewable</v>
      </c>
      <c r="H2021" s="5">
        <f t="shared" si="95"/>
        <v>5.7950000000000002E-2</v>
      </c>
      <c r="I2021" s="3" t="s">
        <v>60</v>
      </c>
      <c r="J2021">
        <f t="shared" si="96"/>
        <v>12575.15</v>
      </c>
    </row>
    <row r="2022" spans="1:10" x14ac:dyDescent="0.3">
      <c r="A2022" s="3" t="s">
        <v>16</v>
      </c>
      <c r="B2022" s="3" t="s">
        <v>30</v>
      </c>
      <c r="C2022" s="3">
        <v>2020</v>
      </c>
      <c r="D2022" s="3" t="s">
        <v>17</v>
      </c>
      <c r="E2022" s="4">
        <v>1749</v>
      </c>
      <c r="F2022" s="3" t="s">
        <v>3</v>
      </c>
      <c r="G2022" s="3" t="str">
        <f t="shared" si="94"/>
        <v>Renewable</v>
      </c>
      <c r="H2022" s="5">
        <f t="shared" si="95"/>
        <v>8.745E-2</v>
      </c>
      <c r="I2022" s="3" t="s">
        <v>60</v>
      </c>
      <c r="J2022">
        <f t="shared" si="96"/>
        <v>18976.650000000001</v>
      </c>
    </row>
    <row r="2023" spans="1:10" x14ac:dyDescent="0.3">
      <c r="A2023" s="3" t="s">
        <v>16</v>
      </c>
      <c r="B2023" s="3" t="s">
        <v>30</v>
      </c>
      <c r="C2023" s="3">
        <v>2021</v>
      </c>
      <c r="D2023" s="3" t="s">
        <v>17</v>
      </c>
      <c r="E2023" s="4">
        <v>2004</v>
      </c>
      <c r="F2023" s="3" t="s">
        <v>3</v>
      </c>
      <c r="G2023" s="3" t="str">
        <f t="shared" si="94"/>
        <v>Renewable</v>
      </c>
      <c r="H2023" s="5">
        <f t="shared" si="95"/>
        <v>0.10020000000000001</v>
      </c>
      <c r="I2023" s="3" t="s">
        <v>60</v>
      </c>
      <c r="J2023">
        <f t="shared" si="96"/>
        <v>21743.4</v>
      </c>
    </row>
    <row r="2024" spans="1:10" x14ac:dyDescent="0.3">
      <c r="A2024" s="3" t="s">
        <v>16</v>
      </c>
      <c r="B2024" s="3" t="s">
        <v>30</v>
      </c>
      <c r="C2024" s="3">
        <v>2022</v>
      </c>
      <c r="D2024" s="3" t="s">
        <v>17</v>
      </c>
      <c r="E2024" s="4">
        <v>2069</v>
      </c>
      <c r="F2024" s="3" t="s">
        <v>3</v>
      </c>
      <c r="G2024" s="3" t="str">
        <f t="shared" si="94"/>
        <v>Renewable</v>
      </c>
      <c r="H2024" s="5">
        <f t="shared" si="95"/>
        <v>0.10345</v>
      </c>
      <c r="I2024" s="3" t="s">
        <v>60</v>
      </c>
      <c r="J2024">
        <f t="shared" si="96"/>
        <v>22448.65</v>
      </c>
    </row>
    <row r="2025" spans="1:10" x14ac:dyDescent="0.3">
      <c r="A2025" s="3" t="s">
        <v>16</v>
      </c>
      <c r="B2025" s="3" t="s">
        <v>30</v>
      </c>
      <c r="C2025" s="3">
        <v>2023</v>
      </c>
      <c r="D2025" s="3" t="s">
        <v>17</v>
      </c>
      <c r="E2025" s="4">
        <v>2069</v>
      </c>
      <c r="F2025" s="3" t="s">
        <v>3</v>
      </c>
      <c r="G2025" s="3" t="str">
        <f t="shared" si="94"/>
        <v>Renewable</v>
      </c>
      <c r="H2025" s="5">
        <f t="shared" si="95"/>
        <v>0.10345</v>
      </c>
      <c r="I2025" s="3" t="s">
        <v>60</v>
      </c>
      <c r="J2025">
        <f t="shared" si="96"/>
        <v>22448.65</v>
      </c>
    </row>
    <row r="2026" spans="1:10" x14ac:dyDescent="0.3">
      <c r="A2026" s="3" t="s">
        <v>16</v>
      </c>
      <c r="B2026" s="3" t="s">
        <v>30</v>
      </c>
      <c r="C2026" s="3">
        <v>2024</v>
      </c>
      <c r="D2026" s="3" t="s">
        <v>17</v>
      </c>
      <c r="E2026" s="4">
        <v>2648</v>
      </c>
      <c r="F2026" s="3" t="s">
        <v>215</v>
      </c>
      <c r="G2026" s="3" t="str">
        <f t="shared" ref="G2026:G2089" si="97">IF(OR(D2026="hydropower",D2026="wind",D2026="solar pv",D2026=" Tide",D2026="solar thermal",D2026="geothermal",D2026="biofuels"), "Renewable", "Non-Renewable")</f>
        <v>Renewable</v>
      </c>
      <c r="H2026" s="5">
        <f t="shared" si="95"/>
        <v>0.13240000000000002</v>
      </c>
      <c r="I2026" s="3" t="s">
        <v>60</v>
      </c>
      <c r="J2026">
        <f t="shared" si="96"/>
        <v>28730.800000000003</v>
      </c>
    </row>
    <row r="2027" spans="1:10" x14ac:dyDescent="0.3">
      <c r="A2027" s="3" t="s">
        <v>16</v>
      </c>
      <c r="B2027" s="3" t="s">
        <v>30</v>
      </c>
      <c r="C2027" s="3">
        <v>2025</v>
      </c>
      <c r="D2027" s="3" t="s">
        <v>17</v>
      </c>
      <c r="E2027" s="4">
        <v>3067</v>
      </c>
      <c r="F2027" s="3" t="s">
        <v>215</v>
      </c>
      <c r="G2027" s="3" t="str">
        <f t="shared" si="97"/>
        <v>Renewable</v>
      </c>
      <c r="H2027" s="5">
        <f t="shared" si="95"/>
        <v>0.15335000000000001</v>
      </c>
      <c r="I2027" s="3" t="s">
        <v>60</v>
      </c>
      <c r="J2027">
        <f t="shared" si="96"/>
        <v>33276.950000000004</v>
      </c>
    </row>
    <row r="2028" spans="1:10" x14ac:dyDescent="0.3">
      <c r="A2028" s="3" t="s">
        <v>16</v>
      </c>
      <c r="B2028" s="3" t="s">
        <v>30</v>
      </c>
      <c r="C2028" s="3">
        <v>2000</v>
      </c>
      <c r="D2028" s="3" t="s">
        <v>18</v>
      </c>
      <c r="E2028" s="4">
        <v>109</v>
      </c>
      <c r="F2028" s="3" t="s">
        <v>3</v>
      </c>
      <c r="G2028" s="3" t="str">
        <f t="shared" si="97"/>
        <v>Renewable</v>
      </c>
      <c r="H2028" s="5">
        <f t="shared" si="95"/>
        <v>5.45E-3</v>
      </c>
      <c r="I2028" s="3" t="s">
        <v>60</v>
      </c>
      <c r="J2028">
        <f t="shared" si="96"/>
        <v>1182.6500000000001</v>
      </c>
    </row>
    <row r="2029" spans="1:10" x14ac:dyDescent="0.3">
      <c r="A2029" s="3" t="s">
        <v>16</v>
      </c>
      <c r="B2029" s="3" t="s">
        <v>30</v>
      </c>
      <c r="C2029" s="3">
        <v>2001</v>
      </c>
      <c r="D2029" s="3" t="s">
        <v>18</v>
      </c>
      <c r="E2029" s="4">
        <v>109</v>
      </c>
      <c r="F2029" s="3" t="s">
        <v>3</v>
      </c>
      <c r="G2029" s="3" t="str">
        <f t="shared" si="97"/>
        <v>Renewable</v>
      </c>
      <c r="H2029" s="5">
        <f t="shared" si="95"/>
        <v>5.45E-3</v>
      </c>
      <c r="I2029" s="3" t="s">
        <v>60</v>
      </c>
      <c r="J2029">
        <f t="shared" si="96"/>
        <v>1182.6500000000001</v>
      </c>
    </row>
    <row r="2030" spans="1:10" x14ac:dyDescent="0.3">
      <c r="A2030" s="3" t="s">
        <v>16</v>
      </c>
      <c r="B2030" s="3" t="s">
        <v>30</v>
      </c>
      <c r="C2030" s="3">
        <v>2002</v>
      </c>
      <c r="D2030" s="3" t="s">
        <v>18</v>
      </c>
      <c r="E2030" s="4">
        <v>109</v>
      </c>
      <c r="F2030" s="3" t="s">
        <v>3</v>
      </c>
      <c r="G2030" s="3" t="str">
        <f t="shared" si="97"/>
        <v>Renewable</v>
      </c>
      <c r="H2030" s="5">
        <f t="shared" si="95"/>
        <v>5.45E-3</v>
      </c>
      <c r="I2030" s="3" t="s">
        <v>60</v>
      </c>
      <c r="J2030">
        <f t="shared" si="96"/>
        <v>1182.6500000000001</v>
      </c>
    </row>
    <row r="2031" spans="1:10" x14ac:dyDescent="0.3">
      <c r="A2031" s="3" t="s">
        <v>16</v>
      </c>
      <c r="B2031" s="3" t="s">
        <v>30</v>
      </c>
      <c r="C2031" s="3">
        <v>2003</v>
      </c>
      <c r="D2031" s="3" t="s">
        <v>18</v>
      </c>
      <c r="E2031" s="4">
        <v>109</v>
      </c>
      <c r="F2031" s="3" t="s">
        <v>3</v>
      </c>
      <c r="G2031" s="3" t="str">
        <f t="shared" si="97"/>
        <v>Renewable</v>
      </c>
      <c r="H2031" s="5">
        <f t="shared" si="95"/>
        <v>5.45E-3</v>
      </c>
      <c r="I2031" s="3" t="s">
        <v>60</v>
      </c>
      <c r="J2031">
        <f t="shared" si="96"/>
        <v>1182.6500000000001</v>
      </c>
    </row>
    <row r="2032" spans="1:10" x14ac:dyDescent="0.3">
      <c r="A2032" s="3" t="s">
        <v>16</v>
      </c>
      <c r="B2032" s="3" t="s">
        <v>30</v>
      </c>
      <c r="C2032" s="3">
        <v>2004</v>
      </c>
      <c r="D2032" s="3" t="s">
        <v>18</v>
      </c>
      <c r="E2032" s="4">
        <v>109</v>
      </c>
      <c r="F2032" s="3" t="s">
        <v>3</v>
      </c>
      <c r="G2032" s="3" t="str">
        <f t="shared" si="97"/>
        <v>Renewable</v>
      </c>
      <c r="H2032" s="5">
        <f t="shared" si="95"/>
        <v>5.45E-3</v>
      </c>
      <c r="I2032" s="3" t="s">
        <v>60</v>
      </c>
      <c r="J2032">
        <f t="shared" si="96"/>
        <v>1182.6500000000001</v>
      </c>
    </row>
    <row r="2033" spans="1:10" x14ac:dyDescent="0.3">
      <c r="A2033" s="3" t="s">
        <v>16</v>
      </c>
      <c r="B2033" s="3" t="s">
        <v>30</v>
      </c>
      <c r="C2033" s="3">
        <v>2005</v>
      </c>
      <c r="D2033" s="3" t="s">
        <v>18</v>
      </c>
      <c r="E2033" s="4">
        <v>115</v>
      </c>
      <c r="F2033" s="3" t="s">
        <v>3</v>
      </c>
      <c r="G2033" s="3" t="str">
        <f t="shared" si="97"/>
        <v>Renewable</v>
      </c>
      <c r="H2033" s="5">
        <f t="shared" si="95"/>
        <v>5.7499999999999999E-3</v>
      </c>
      <c r="I2033" s="3" t="s">
        <v>60</v>
      </c>
      <c r="J2033">
        <f t="shared" si="96"/>
        <v>1247.75</v>
      </c>
    </row>
    <row r="2034" spans="1:10" x14ac:dyDescent="0.3">
      <c r="A2034" s="3" t="s">
        <v>16</v>
      </c>
      <c r="B2034" s="3" t="s">
        <v>30</v>
      </c>
      <c r="C2034" s="3">
        <v>2006</v>
      </c>
      <c r="D2034" s="3" t="s">
        <v>18</v>
      </c>
      <c r="E2034" s="4">
        <v>126</v>
      </c>
      <c r="F2034" s="3" t="s">
        <v>3</v>
      </c>
      <c r="G2034" s="3" t="str">
        <f t="shared" si="97"/>
        <v>Renewable</v>
      </c>
      <c r="H2034" s="5">
        <f t="shared" si="95"/>
        <v>6.3E-3</v>
      </c>
      <c r="I2034" s="3" t="s">
        <v>60</v>
      </c>
      <c r="J2034">
        <f t="shared" si="96"/>
        <v>1367.1</v>
      </c>
    </row>
    <row r="2035" spans="1:10" x14ac:dyDescent="0.3">
      <c r="A2035" s="3" t="s">
        <v>16</v>
      </c>
      <c r="B2035" s="3" t="s">
        <v>30</v>
      </c>
      <c r="C2035" s="3">
        <v>2007</v>
      </c>
      <c r="D2035" s="3" t="s">
        <v>18</v>
      </c>
      <c r="E2035" s="4">
        <v>116</v>
      </c>
      <c r="F2035" s="3" t="s">
        <v>3</v>
      </c>
      <c r="G2035" s="3" t="str">
        <f t="shared" si="97"/>
        <v>Renewable</v>
      </c>
      <c r="H2035" s="5">
        <f t="shared" si="95"/>
        <v>5.8000000000000005E-3</v>
      </c>
      <c r="I2035" s="3" t="s">
        <v>60</v>
      </c>
      <c r="J2035">
        <f t="shared" si="96"/>
        <v>1258.6000000000001</v>
      </c>
    </row>
    <row r="2036" spans="1:10" x14ac:dyDescent="0.3">
      <c r="A2036" s="3" t="s">
        <v>16</v>
      </c>
      <c r="B2036" s="3" t="s">
        <v>30</v>
      </c>
      <c r="C2036" s="3">
        <v>2008</v>
      </c>
      <c r="D2036" s="3" t="s">
        <v>18</v>
      </c>
      <c r="E2036" s="4">
        <v>144</v>
      </c>
      <c r="F2036" s="3" t="s">
        <v>3</v>
      </c>
      <c r="G2036" s="3" t="str">
        <f t="shared" si="97"/>
        <v>Renewable</v>
      </c>
      <c r="H2036" s="5">
        <f t="shared" si="95"/>
        <v>7.2000000000000007E-3</v>
      </c>
      <c r="I2036" s="3" t="s">
        <v>60</v>
      </c>
      <c r="J2036">
        <f t="shared" si="96"/>
        <v>1562.4</v>
      </c>
    </row>
    <row r="2037" spans="1:10" x14ac:dyDescent="0.3">
      <c r="A2037" s="3" t="s">
        <v>16</v>
      </c>
      <c r="B2037" s="3" t="s">
        <v>30</v>
      </c>
      <c r="C2037" s="3">
        <v>2009</v>
      </c>
      <c r="D2037" s="3" t="s">
        <v>18</v>
      </c>
      <c r="E2037" s="4">
        <v>125</v>
      </c>
      <c r="F2037" s="3" t="s">
        <v>3</v>
      </c>
      <c r="G2037" s="3" t="str">
        <f t="shared" si="97"/>
        <v>Renewable</v>
      </c>
      <c r="H2037" s="5">
        <f t="shared" si="95"/>
        <v>6.2500000000000003E-3</v>
      </c>
      <c r="I2037" s="3" t="s">
        <v>60</v>
      </c>
      <c r="J2037">
        <f t="shared" si="96"/>
        <v>1356.25</v>
      </c>
    </row>
    <row r="2038" spans="1:10" x14ac:dyDescent="0.3">
      <c r="A2038" s="3" t="s">
        <v>16</v>
      </c>
      <c r="B2038" s="3" t="s">
        <v>30</v>
      </c>
      <c r="C2038" s="3">
        <v>2010</v>
      </c>
      <c r="D2038" s="3" t="s">
        <v>18</v>
      </c>
      <c r="E2038" s="4">
        <v>125</v>
      </c>
      <c r="F2038" s="3" t="s">
        <v>3</v>
      </c>
      <c r="G2038" s="3" t="str">
        <f t="shared" si="97"/>
        <v>Renewable</v>
      </c>
      <c r="H2038" s="5">
        <f t="shared" si="95"/>
        <v>6.2500000000000003E-3</v>
      </c>
      <c r="I2038" s="3" t="s">
        <v>60</v>
      </c>
      <c r="J2038">
        <f t="shared" si="96"/>
        <v>1356.25</v>
      </c>
    </row>
    <row r="2039" spans="1:10" x14ac:dyDescent="0.3">
      <c r="A2039" s="3" t="s">
        <v>16</v>
      </c>
      <c r="B2039" s="3" t="s">
        <v>30</v>
      </c>
      <c r="C2039" s="3">
        <v>2011</v>
      </c>
      <c r="D2039" s="3" t="s">
        <v>18</v>
      </c>
      <c r="E2039" s="4">
        <v>125</v>
      </c>
      <c r="F2039" s="3" t="s">
        <v>3</v>
      </c>
      <c r="G2039" s="3" t="str">
        <f t="shared" si="97"/>
        <v>Renewable</v>
      </c>
      <c r="H2039" s="5">
        <f t="shared" si="95"/>
        <v>6.2500000000000003E-3</v>
      </c>
      <c r="I2039" s="3" t="s">
        <v>60</v>
      </c>
      <c r="J2039">
        <f t="shared" si="96"/>
        <v>1356.25</v>
      </c>
    </row>
    <row r="2040" spans="1:10" x14ac:dyDescent="0.3">
      <c r="A2040" s="3" t="s">
        <v>16</v>
      </c>
      <c r="B2040" s="3" t="s">
        <v>30</v>
      </c>
      <c r="C2040" s="3">
        <v>2012</v>
      </c>
      <c r="D2040" s="3" t="s">
        <v>18</v>
      </c>
      <c r="E2040" s="4">
        <v>126</v>
      </c>
      <c r="F2040" s="3" t="s">
        <v>3</v>
      </c>
      <c r="G2040" s="3" t="str">
        <f t="shared" si="97"/>
        <v>Renewable</v>
      </c>
      <c r="H2040" s="5">
        <f t="shared" si="95"/>
        <v>6.3E-3</v>
      </c>
      <c r="I2040" s="3" t="s">
        <v>60</v>
      </c>
      <c r="J2040">
        <f t="shared" si="96"/>
        <v>1367.1</v>
      </c>
    </row>
    <row r="2041" spans="1:10" x14ac:dyDescent="0.3">
      <c r="A2041" s="3" t="s">
        <v>16</v>
      </c>
      <c r="B2041" s="3" t="s">
        <v>30</v>
      </c>
      <c r="C2041" s="3">
        <v>2013</v>
      </c>
      <c r="D2041" s="3" t="s">
        <v>18</v>
      </c>
      <c r="E2041" s="4">
        <v>125</v>
      </c>
      <c r="F2041" s="3" t="s">
        <v>3</v>
      </c>
      <c r="G2041" s="3" t="str">
        <f t="shared" si="97"/>
        <v>Renewable</v>
      </c>
      <c r="H2041" s="5">
        <f t="shared" si="95"/>
        <v>6.2500000000000003E-3</v>
      </c>
      <c r="I2041" s="3" t="s">
        <v>60</v>
      </c>
      <c r="J2041">
        <f t="shared" si="96"/>
        <v>1356.25</v>
      </c>
    </row>
    <row r="2042" spans="1:10" x14ac:dyDescent="0.3">
      <c r="A2042" s="3" t="s">
        <v>16</v>
      </c>
      <c r="B2042" s="3" t="s">
        <v>30</v>
      </c>
      <c r="C2042" s="3">
        <v>2014</v>
      </c>
      <c r="D2042" s="3" t="s">
        <v>18</v>
      </c>
      <c r="E2042" s="4">
        <v>125</v>
      </c>
      <c r="F2042" s="3" t="s">
        <v>3</v>
      </c>
      <c r="G2042" s="3" t="str">
        <f t="shared" si="97"/>
        <v>Renewable</v>
      </c>
      <c r="H2042" s="5">
        <f t="shared" si="95"/>
        <v>6.2500000000000003E-3</v>
      </c>
      <c r="I2042" s="3" t="s">
        <v>60</v>
      </c>
      <c r="J2042">
        <f t="shared" si="96"/>
        <v>1356.25</v>
      </c>
    </row>
    <row r="2043" spans="1:10" x14ac:dyDescent="0.3">
      <c r="A2043" s="3" t="s">
        <v>16</v>
      </c>
      <c r="B2043" s="3" t="s">
        <v>30</v>
      </c>
      <c r="C2043" s="3">
        <v>2015</v>
      </c>
      <c r="D2043" s="3" t="s">
        <v>18</v>
      </c>
      <c r="E2043" s="4">
        <v>125</v>
      </c>
      <c r="F2043" s="3" t="s">
        <v>3</v>
      </c>
      <c r="G2043" s="3" t="str">
        <f t="shared" si="97"/>
        <v>Renewable</v>
      </c>
      <c r="H2043" s="5">
        <f t="shared" si="95"/>
        <v>6.2500000000000003E-3</v>
      </c>
      <c r="I2043" s="3" t="s">
        <v>60</v>
      </c>
      <c r="J2043">
        <f t="shared" si="96"/>
        <v>1356.25</v>
      </c>
    </row>
    <row r="2044" spans="1:10" x14ac:dyDescent="0.3">
      <c r="A2044" s="3" t="s">
        <v>16</v>
      </c>
      <c r="B2044" s="3" t="s">
        <v>30</v>
      </c>
      <c r="C2044" s="3">
        <v>2016</v>
      </c>
      <c r="D2044" s="3" t="s">
        <v>18</v>
      </c>
      <c r="E2044" s="4">
        <v>126</v>
      </c>
      <c r="F2044" s="3" t="s">
        <v>3</v>
      </c>
      <c r="G2044" s="3" t="str">
        <f t="shared" si="97"/>
        <v>Renewable</v>
      </c>
      <c r="H2044" s="5">
        <f t="shared" si="95"/>
        <v>6.3E-3</v>
      </c>
      <c r="I2044" s="3" t="s">
        <v>60</v>
      </c>
      <c r="J2044">
        <f t="shared" si="96"/>
        <v>1367.1</v>
      </c>
    </row>
    <row r="2045" spans="1:10" x14ac:dyDescent="0.3">
      <c r="A2045" s="3" t="s">
        <v>16</v>
      </c>
      <c r="B2045" s="3" t="s">
        <v>30</v>
      </c>
      <c r="C2045" s="3">
        <v>2017</v>
      </c>
      <c r="D2045" s="3" t="s">
        <v>18</v>
      </c>
      <c r="E2045" s="4">
        <v>125</v>
      </c>
      <c r="F2045" s="3" t="s">
        <v>3</v>
      </c>
      <c r="G2045" s="3" t="str">
        <f t="shared" si="97"/>
        <v>Renewable</v>
      </c>
      <c r="H2045" s="5">
        <f t="shared" si="95"/>
        <v>6.2500000000000003E-3</v>
      </c>
      <c r="I2045" s="3" t="s">
        <v>60</v>
      </c>
      <c r="J2045">
        <f t="shared" si="96"/>
        <v>1356.25</v>
      </c>
    </row>
    <row r="2046" spans="1:10" x14ac:dyDescent="0.3">
      <c r="A2046" s="3" t="s">
        <v>16</v>
      </c>
      <c r="B2046" s="3" t="s">
        <v>30</v>
      </c>
      <c r="C2046" s="3">
        <v>2018</v>
      </c>
      <c r="D2046" s="3" t="s">
        <v>18</v>
      </c>
      <c r="E2046" s="4">
        <v>195</v>
      </c>
      <c r="F2046" s="3" t="s">
        <v>3</v>
      </c>
      <c r="G2046" s="3" t="str">
        <f t="shared" si="97"/>
        <v>Renewable</v>
      </c>
      <c r="H2046" s="5">
        <f t="shared" si="95"/>
        <v>9.75E-3</v>
      </c>
      <c r="I2046" s="3" t="s">
        <v>60</v>
      </c>
      <c r="J2046">
        <f t="shared" si="96"/>
        <v>2115.75</v>
      </c>
    </row>
    <row r="2047" spans="1:10" x14ac:dyDescent="0.3">
      <c r="A2047" s="3" t="s">
        <v>16</v>
      </c>
      <c r="B2047" s="3" t="s">
        <v>30</v>
      </c>
      <c r="C2047" s="3">
        <v>2019</v>
      </c>
      <c r="D2047" s="3" t="s">
        <v>18</v>
      </c>
      <c r="E2047" s="4">
        <v>195</v>
      </c>
      <c r="F2047" s="3" t="s">
        <v>3</v>
      </c>
      <c r="G2047" s="3" t="str">
        <f t="shared" si="97"/>
        <v>Renewable</v>
      </c>
      <c r="H2047" s="5">
        <f t="shared" si="95"/>
        <v>9.75E-3</v>
      </c>
      <c r="I2047" s="3" t="s">
        <v>60</v>
      </c>
      <c r="J2047">
        <f t="shared" si="96"/>
        <v>2115.75</v>
      </c>
    </row>
    <row r="2048" spans="1:10" x14ac:dyDescent="0.3">
      <c r="A2048" s="3" t="s">
        <v>16</v>
      </c>
      <c r="B2048" s="3" t="s">
        <v>30</v>
      </c>
      <c r="C2048" s="3">
        <v>2020</v>
      </c>
      <c r="D2048" s="3" t="s">
        <v>18</v>
      </c>
      <c r="E2048" s="4">
        <v>196</v>
      </c>
      <c r="F2048" s="3" t="s">
        <v>3</v>
      </c>
      <c r="G2048" s="3" t="str">
        <f t="shared" si="97"/>
        <v>Renewable</v>
      </c>
      <c r="H2048" s="5">
        <f t="shared" si="95"/>
        <v>9.7999999999999997E-3</v>
      </c>
      <c r="I2048" s="3" t="s">
        <v>60</v>
      </c>
      <c r="J2048">
        <f t="shared" si="96"/>
        <v>2126.6</v>
      </c>
    </row>
    <row r="2049" spans="1:10" x14ac:dyDescent="0.3">
      <c r="A2049" s="3" t="s">
        <v>16</v>
      </c>
      <c r="B2049" s="3" t="s">
        <v>30</v>
      </c>
      <c r="C2049" s="3">
        <v>2021</v>
      </c>
      <c r="D2049" s="3" t="s">
        <v>18</v>
      </c>
      <c r="E2049" s="4">
        <v>195</v>
      </c>
      <c r="F2049" s="3" t="s">
        <v>3</v>
      </c>
      <c r="G2049" s="3" t="str">
        <f t="shared" si="97"/>
        <v>Renewable</v>
      </c>
      <c r="H2049" s="5">
        <f t="shared" si="95"/>
        <v>9.75E-3</v>
      </c>
      <c r="I2049" s="3" t="s">
        <v>60</v>
      </c>
      <c r="J2049">
        <f t="shared" si="96"/>
        <v>2115.75</v>
      </c>
    </row>
    <row r="2050" spans="1:10" x14ac:dyDescent="0.3">
      <c r="A2050" s="3" t="s">
        <v>16</v>
      </c>
      <c r="B2050" s="3" t="s">
        <v>30</v>
      </c>
      <c r="C2050" s="3">
        <v>2022</v>
      </c>
      <c r="D2050" s="3" t="s">
        <v>18</v>
      </c>
      <c r="E2050" s="4">
        <v>195</v>
      </c>
      <c r="F2050" s="3" t="s">
        <v>3</v>
      </c>
      <c r="G2050" s="3" t="str">
        <f t="shared" si="97"/>
        <v>Renewable</v>
      </c>
      <c r="H2050" s="5">
        <f t="shared" ref="H2050:H2113" si="98">IF(D2050="Coal",E2050*0.0009,
IF(D2050="Oil",E2050*0.00078,
IF(D2050="Natural Gas",E2050*0.0004,
IF(D2050="Nuclear",E2050*0.000012,
IF(D2050="Hydropower",E2050*0.000024,
IF(D2050="Biofuels",E2050*0.0004,
IF(D2050="Waste",E2050*0.0002,
IF(D2050="Wind",E2050*0.000011,
IF(D2050="Solar PV",E2050*0.000045,
IF(D2050="Solar Thermal",E2050*0.00005,
IF(D2050="Other sources",E2050*0.0005,
IF(D2050="Geothermal",E2050*0.00005,
IF(D2050="Tide",E2050*0.00001,0)))))))))))))</f>
        <v>9.75E-3</v>
      </c>
      <c r="I2050" s="3" t="s">
        <v>60</v>
      </c>
      <c r="J2050">
        <f t="shared" si="96"/>
        <v>2115.75</v>
      </c>
    </row>
    <row r="2051" spans="1:10" x14ac:dyDescent="0.3">
      <c r="A2051" s="3" t="s">
        <v>16</v>
      </c>
      <c r="B2051" s="3" t="s">
        <v>30</v>
      </c>
      <c r="C2051" s="3">
        <v>2023</v>
      </c>
      <c r="D2051" s="3" t="s">
        <v>18</v>
      </c>
      <c r="E2051" s="4">
        <v>195</v>
      </c>
      <c r="F2051" s="3" t="s">
        <v>3</v>
      </c>
      <c r="G2051" s="3" t="str">
        <f t="shared" si="97"/>
        <v>Renewable</v>
      </c>
      <c r="H2051" s="5">
        <f t="shared" si="98"/>
        <v>9.75E-3</v>
      </c>
      <c r="I2051" s="3" t="s">
        <v>60</v>
      </c>
      <c r="J2051">
        <f t="shared" ref="J2051:J2114" si="99">H2051*217000</f>
        <v>2115.75</v>
      </c>
    </row>
    <row r="2052" spans="1:10" x14ac:dyDescent="0.3">
      <c r="A2052" s="3" t="s">
        <v>16</v>
      </c>
      <c r="B2052" s="3" t="s">
        <v>30</v>
      </c>
      <c r="C2052" s="3">
        <v>2024</v>
      </c>
      <c r="D2052" s="3" t="s">
        <v>18</v>
      </c>
      <c r="E2052" s="4">
        <v>196</v>
      </c>
      <c r="F2052" s="3" t="s">
        <v>215</v>
      </c>
      <c r="G2052" s="3" t="str">
        <f t="shared" si="97"/>
        <v>Renewable</v>
      </c>
      <c r="H2052" s="5">
        <f t="shared" si="98"/>
        <v>9.7999999999999997E-3</v>
      </c>
      <c r="I2052" s="3" t="s">
        <v>60</v>
      </c>
      <c r="J2052">
        <f t="shared" si="99"/>
        <v>2126.6</v>
      </c>
    </row>
    <row r="2053" spans="1:10" x14ac:dyDescent="0.3">
      <c r="A2053" s="3" t="s">
        <v>16</v>
      </c>
      <c r="B2053" s="3" t="s">
        <v>30</v>
      </c>
      <c r="C2053" s="3">
        <v>2025</v>
      </c>
      <c r="D2053" s="3" t="s">
        <v>18</v>
      </c>
      <c r="E2053" s="4">
        <v>195</v>
      </c>
      <c r="F2053" s="3" t="s">
        <v>215</v>
      </c>
      <c r="G2053" s="3" t="str">
        <f t="shared" si="97"/>
        <v>Renewable</v>
      </c>
      <c r="H2053" s="5">
        <f t="shared" si="98"/>
        <v>9.75E-3</v>
      </c>
      <c r="I2053" s="3" t="s">
        <v>60</v>
      </c>
      <c r="J2053">
        <f t="shared" si="99"/>
        <v>2115.75</v>
      </c>
    </row>
    <row r="2054" spans="1:10" x14ac:dyDescent="0.3">
      <c r="A2054" s="3" t="s">
        <v>24</v>
      </c>
      <c r="B2054" s="3" t="s">
        <v>31</v>
      </c>
      <c r="C2054" s="3">
        <v>2000</v>
      </c>
      <c r="D2054" s="3" t="s">
        <v>2</v>
      </c>
      <c r="E2054" s="4">
        <v>16673</v>
      </c>
      <c r="F2054" s="3" t="s">
        <v>3</v>
      </c>
      <c r="G2054" s="3" t="str">
        <f t="shared" si="97"/>
        <v>Non-Renewable</v>
      </c>
      <c r="H2054" s="5">
        <f t="shared" si="98"/>
        <v>15.005699999999999</v>
      </c>
      <c r="I2054" s="3" t="s">
        <v>60</v>
      </c>
      <c r="J2054">
        <f t="shared" si="99"/>
        <v>3256236.9</v>
      </c>
    </row>
    <row r="2055" spans="1:10" x14ac:dyDescent="0.3">
      <c r="A2055" s="3" t="s">
        <v>24</v>
      </c>
      <c r="B2055" s="3" t="s">
        <v>31</v>
      </c>
      <c r="C2055" s="3">
        <v>2001</v>
      </c>
      <c r="D2055" s="3" t="s">
        <v>2</v>
      </c>
      <c r="E2055" s="4">
        <v>17819</v>
      </c>
      <c r="F2055" s="3" t="s">
        <v>3</v>
      </c>
      <c r="G2055" s="3" t="str">
        <f t="shared" si="97"/>
        <v>Non-Renewable</v>
      </c>
      <c r="H2055" s="5">
        <f t="shared" si="98"/>
        <v>16.037099999999999</v>
      </c>
      <c r="I2055" s="3" t="s">
        <v>60</v>
      </c>
      <c r="J2055">
        <f t="shared" si="99"/>
        <v>3480050.6999999997</v>
      </c>
    </row>
    <row r="2056" spans="1:10" x14ac:dyDescent="0.3">
      <c r="A2056" s="3" t="s">
        <v>24</v>
      </c>
      <c r="B2056" s="3" t="s">
        <v>31</v>
      </c>
      <c r="C2056" s="3">
        <v>2002</v>
      </c>
      <c r="D2056" s="3" t="s">
        <v>2</v>
      </c>
      <c r="E2056" s="4">
        <v>18257</v>
      </c>
      <c r="F2056" s="3" t="s">
        <v>3</v>
      </c>
      <c r="G2056" s="3" t="str">
        <f t="shared" si="97"/>
        <v>Non-Renewable</v>
      </c>
      <c r="H2056" s="5">
        <f t="shared" si="98"/>
        <v>16.4313</v>
      </c>
      <c r="I2056" s="3" t="s">
        <v>60</v>
      </c>
      <c r="J2056">
        <f t="shared" si="99"/>
        <v>3565592.1</v>
      </c>
    </row>
    <row r="2057" spans="1:10" x14ac:dyDescent="0.3">
      <c r="A2057" s="3" t="s">
        <v>24</v>
      </c>
      <c r="B2057" s="3" t="s">
        <v>31</v>
      </c>
      <c r="C2057" s="3">
        <v>2003</v>
      </c>
      <c r="D2057" s="3" t="s">
        <v>2</v>
      </c>
      <c r="E2057" s="4">
        <v>25307</v>
      </c>
      <c r="F2057" s="3" t="s">
        <v>3</v>
      </c>
      <c r="G2057" s="3" t="str">
        <f t="shared" si="97"/>
        <v>Non-Renewable</v>
      </c>
      <c r="H2057" s="5">
        <f t="shared" si="98"/>
        <v>22.776299999999999</v>
      </c>
      <c r="I2057" s="3" t="s">
        <v>60</v>
      </c>
      <c r="J2057">
        <f t="shared" si="99"/>
        <v>4942457.0999999996</v>
      </c>
    </row>
    <row r="2058" spans="1:10" x14ac:dyDescent="0.3">
      <c r="A2058" s="3" t="s">
        <v>24</v>
      </c>
      <c r="B2058" s="3" t="s">
        <v>31</v>
      </c>
      <c r="C2058" s="3">
        <v>2004</v>
      </c>
      <c r="D2058" s="3" t="s">
        <v>2</v>
      </c>
      <c r="E2058" s="4">
        <v>18673</v>
      </c>
      <c r="F2058" s="3" t="s">
        <v>3</v>
      </c>
      <c r="G2058" s="3" t="str">
        <f t="shared" si="97"/>
        <v>Non-Renewable</v>
      </c>
      <c r="H2058" s="5">
        <f t="shared" si="98"/>
        <v>16.805699999999998</v>
      </c>
      <c r="I2058" s="3" t="s">
        <v>60</v>
      </c>
      <c r="J2058">
        <f t="shared" si="99"/>
        <v>3646836.8999999994</v>
      </c>
    </row>
    <row r="2059" spans="1:10" x14ac:dyDescent="0.3">
      <c r="A2059" s="3" t="s">
        <v>24</v>
      </c>
      <c r="B2059" s="3" t="s">
        <v>31</v>
      </c>
      <c r="C2059" s="3">
        <v>2005</v>
      </c>
      <c r="D2059" s="3" t="s">
        <v>2</v>
      </c>
      <c r="E2059" s="4">
        <v>15463</v>
      </c>
      <c r="F2059" s="3" t="s">
        <v>3</v>
      </c>
      <c r="G2059" s="3" t="str">
        <f t="shared" si="97"/>
        <v>Non-Renewable</v>
      </c>
      <c r="H2059" s="5">
        <f t="shared" si="98"/>
        <v>13.916699999999999</v>
      </c>
      <c r="I2059" s="3" t="s">
        <v>60</v>
      </c>
      <c r="J2059">
        <f t="shared" si="99"/>
        <v>3019923.9</v>
      </c>
    </row>
    <row r="2060" spans="1:10" x14ac:dyDescent="0.3">
      <c r="A2060" s="3" t="s">
        <v>24</v>
      </c>
      <c r="B2060" s="3" t="s">
        <v>31</v>
      </c>
      <c r="C2060" s="3">
        <v>2006</v>
      </c>
      <c r="D2060" s="3" t="s">
        <v>2</v>
      </c>
      <c r="E2060" s="4">
        <v>24566</v>
      </c>
      <c r="F2060" s="3" t="s">
        <v>3</v>
      </c>
      <c r="G2060" s="3" t="str">
        <f t="shared" si="97"/>
        <v>Non-Renewable</v>
      </c>
      <c r="H2060" s="5">
        <f t="shared" si="98"/>
        <v>22.109400000000001</v>
      </c>
      <c r="I2060" s="3" t="s">
        <v>60</v>
      </c>
      <c r="J2060">
        <f t="shared" si="99"/>
        <v>4797739.8</v>
      </c>
    </row>
    <row r="2061" spans="1:10" x14ac:dyDescent="0.3">
      <c r="A2061" s="3" t="s">
        <v>24</v>
      </c>
      <c r="B2061" s="3" t="s">
        <v>31</v>
      </c>
      <c r="C2061" s="3">
        <v>2007</v>
      </c>
      <c r="D2061" s="3" t="s">
        <v>2</v>
      </c>
      <c r="E2061" s="4">
        <v>19891</v>
      </c>
      <c r="F2061" s="3" t="s">
        <v>3</v>
      </c>
      <c r="G2061" s="3" t="str">
        <f t="shared" si="97"/>
        <v>Non-Renewable</v>
      </c>
      <c r="H2061" s="5">
        <f t="shared" si="98"/>
        <v>17.901900000000001</v>
      </c>
      <c r="I2061" s="3" t="s">
        <v>60</v>
      </c>
      <c r="J2061">
        <f t="shared" si="99"/>
        <v>3884712.3000000003</v>
      </c>
    </row>
    <row r="2062" spans="1:10" x14ac:dyDescent="0.3">
      <c r="A2062" s="3" t="s">
        <v>24</v>
      </c>
      <c r="B2062" s="3" t="s">
        <v>31</v>
      </c>
      <c r="C2062" s="3">
        <v>2008</v>
      </c>
      <c r="D2062" s="3" t="s">
        <v>2</v>
      </c>
      <c r="E2062" s="4">
        <v>17462</v>
      </c>
      <c r="F2062" s="3" t="s">
        <v>3</v>
      </c>
      <c r="G2062" s="3" t="str">
        <f t="shared" si="97"/>
        <v>Non-Renewable</v>
      </c>
      <c r="H2062" s="5">
        <f t="shared" si="98"/>
        <v>15.7158</v>
      </c>
      <c r="I2062" s="3" t="s">
        <v>60</v>
      </c>
      <c r="J2062">
        <f t="shared" si="99"/>
        <v>3410328.6</v>
      </c>
    </row>
    <row r="2063" spans="1:10" x14ac:dyDescent="0.3">
      <c r="A2063" s="3" t="s">
        <v>24</v>
      </c>
      <c r="B2063" s="3" t="s">
        <v>31</v>
      </c>
      <c r="C2063" s="3">
        <v>2009</v>
      </c>
      <c r="D2063" s="3" t="s">
        <v>2</v>
      </c>
      <c r="E2063" s="4">
        <v>17687</v>
      </c>
      <c r="F2063" s="3" t="s">
        <v>3</v>
      </c>
      <c r="G2063" s="3" t="str">
        <f t="shared" si="97"/>
        <v>Non-Renewable</v>
      </c>
      <c r="H2063" s="5">
        <f t="shared" si="98"/>
        <v>15.9183</v>
      </c>
      <c r="I2063" s="3" t="s">
        <v>60</v>
      </c>
      <c r="J2063">
        <f t="shared" si="99"/>
        <v>3454271.1</v>
      </c>
    </row>
    <row r="2064" spans="1:10" x14ac:dyDescent="0.3">
      <c r="A2064" s="3" t="s">
        <v>24</v>
      </c>
      <c r="B2064" s="3" t="s">
        <v>31</v>
      </c>
      <c r="C2064" s="3">
        <v>2010</v>
      </c>
      <c r="D2064" s="3" t="s">
        <v>2</v>
      </c>
      <c r="E2064" s="4">
        <v>17006</v>
      </c>
      <c r="F2064" s="3" t="s">
        <v>3</v>
      </c>
      <c r="G2064" s="3" t="str">
        <f t="shared" si="97"/>
        <v>Non-Renewable</v>
      </c>
      <c r="H2064" s="5">
        <f t="shared" si="98"/>
        <v>15.305399999999999</v>
      </c>
      <c r="I2064" s="3" t="s">
        <v>60</v>
      </c>
      <c r="J2064">
        <f t="shared" si="99"/>
        <v>3321271.8</v>
      </c>
    </row>
    <row r="2065" spans="1:10" x14ac:dyDescent="0.3">
      <c r="A2065" s="3" t="s">
        <v>24</v>
      </c>
      <c r="B2065" s="3" t="s">
        <v>31</v>
      </c>
      <c r="C2065" s="3">
        <v>2011</v>
      </c>
      <c r="D2065" s="3" t="s">
        <v>2</v>
      </c>
      <c r="E2065" s="4">
        <v>13976</v>
      </c>
      <c r="F2065" s="3" t="s">
        <v>3</v>
      </c>
      <c r="G2065" s="3" t="str">
        <f t="shared" si="97"/>
        <v>Non-Renewable</v>
      </c>
      <c r="H2065" s="5">
        <f t="shared" si="98"/>
        <v>12.5784</v>
      </c>
      <c r="I2065" s="3" t="s">
        <v>60</v>
      </c>
      <c r="J2065">
        <f t="shared" si="99"/>
        <v>2729512.8000000003</v>
      </c>
    </row>
    <row r="2066" spans="1:10" x14ac:dyDescent="0.3">
      <c r="A2066" s="3" t="s">
        <v>24</v>
      </c>
      <c r="B2066" s="3" t="s">
        <v>31</v>
      </c>
      <c r="C2066" s="3">
        <v>2012</v>
      </c>
      <c r="D2066" s="3" t="s">
        <v>2</v>
      </c>
      <c r="E2066" s="4">
        <v>10539</v>
      </c>
      <c r="F2066" s="3" t="s">
        <v>3</v>
      </c>
      <c r="G2066" s="3" t="str">
        <f t="shared" si="97"/>
        <v>Non-Renewable</v>
      </c>
      <c r="H2066" s="5">
        <f t="shared" si="98"/>
        <v>9.4850999999999992</v>
      </c>
      <c r="I2066" s="3" t="s">
        <v>60</v>
      </c>
      <c r="J2066">
        <f t="shared" si="99"/>
        <v>2058266.6999999997</v>
      </c>
    </row>
    <row r="2067" spans="1:10" x14ac:dyDescent="0.3">
      <c r="A2067" s="3" t="s">
        <v>24</v>
      </c>
      <c r="B2067" s="3" t="s">
        <v>31</v>
      </c>
      <c r="C2067" s="3">
        <v>2013</v>
      </c>
      <c r="D2067" s="3" t="s">
        <v>2</v>
      </c>
      <c r="E2067" s="4">
        <v>14292</v>
      </c>
      <c r="F2067" s="3" t="s">
        <v>3</v>
      </c>
      <c r="G2067" s="3" t="str">
        <f t="shared" si="97"/>
        <v>Non-Renewable</v>
      </c>
      <c r="H2067" s="5">
        <f t="shared" si="98"/>
        <v>12.8628</v>
      </c>
      <c r="I2067" s="3" t="s">
        <v>60</v>
      </c>
      <c r="J2067">
        <f t="shared" si="99"/>
        <v>2791227.6</v>
      </c>
    </row>
    <row r="2068" spans="1:10" x14ac:dyDescent="0.3">
      <c r="A2068" s="3" t="s">
        <v>24</v>
      </c>
      <c r="B2068" s="3" t="s">
        <v>31</v>
      </c>
      <c r="C2068" s="3">
        <v>2014</v>
      </c>
      <c r="D2068" s="3" t="s">
        <v>2</v>
      </c>
      <c r="E2068" s="4">
        <v>11064</v>
      </c>
      <c r="F2068" s="3" t="s">
        <v>3</v>
      </c>
      <c r="G2068" s="3" t="str">
        <f t="shared" si="97"/>
        <v>Non-Renewable</v>
      </c>
      <c r="H2068" s="5">
        <f t="shared" si="98"/>
        <v>9.9575999999999993</v>
      </c>
      <c r="I2068" s="3" t="s">
        <v>60</v>
      </c>
      <c r="J2068">
        <f t="shared" si="99"/>
        <v>2160799.1999999997</v>
      </c>
    </row>
    <row r="2069" spans="1:10" x14ac:dyDescent="0.3">
      <c r="A2069" s="3" t="s">
        <v>24</v>
      </c>
      <c r="B2069" s="3" t="s">
        <v>31</v>
      </c>
      <c r="C2069" s="3">
        <v>2015</v>
      </c>
      <c r="D2069" s="3" t="s">
        <v>2</v>
      </c>
      <c r="E2069" s="4">
        <v>7109</v>
      </c>
      <c r="F2069" s="3" t="s">
        <v>3</v>
      </c>
      <c r="G2069" s="3" t="str">
        <f t="shared" si="97"/>
        <v>Non-Renewable</v>
      </c>
      <c r="H2069" s="5">
        <f t="shared" si="98"/>
        <v>6.3980999999999995</v>
      </c>
      <c r="I2069" s="3" t="s">
        <v>60</v>
      </c>
      <c r="J2069">
        <f t="shared" si="99"/>
        <v>1388387.7</v>
      </c>
    </row>
    <row r="2070" spans="1:10" x14ac:dyDescent="0.3">
      <c r="A2070" s="3" t="s">
        <v>24</v>
      </c>
      <c r="B2070" s="3" t="s">
        <v>31</v>
      </c>
      <c r="C2070" s="3">
        <v>2016</v>
      </c>
      <c r="D2070" s="3" t="s">
        <v>2</v>
      </c>
      <c r="E2070" s="4">
        <v>8865</v>
      </c>
      <c r="F2070" s="3" t="s">
        <v>3</v>
      </c>
      <c r="G2070" s="3" t="str">
        <f t="shared" si="97"/>
        <v>Non-Renewable</v>
      </c>
      <c r="H2070" s="5">
        <f t="shared" si="98"/>
        <v>7.9784999999999995</v>
      </c>
      <c r="I2070" s="3" t="s">
        <v>60</v>
      </c>
      <c r="J2070">
        <f t="shared" si="99"/>
        <v>1731334.5</v>
      </c>
    </row>
    <row r="2071" spans="1:10" x14ac:dyDescent="0.3">
      <c r="A2071" s="3" t="s">
        <v>24</v>
      </c>
      <c r="B2071" s="3" t="s">
        <v>31</v>
      </c>
      <c r="C2071" s="3">
        <v>2017</v>
      </c>
      <c r="D2071" s="3" t="s">
        <v>2</v>
      </c>
      <c r="E2071" s="4">
        <v>6205</v>
      </c>
      <c r="F2071" s="3" t="s">
        <v>3</v>
      </c>
      <c r="G2071" s="3" t="str">
        <f t="shared" si="97"/>
        <v>Non-Renewable</v>
      </c>
      <c r="H2071" s="5">
        <f t="shared" si="98"/>
        <v>5.5845000000000002</v>
      </c>
      <c r="I2071" s="3" t="s">
        <v>60</v>
      </c>
      <c r="J2071">
        <f t="shared" si="99"/>
        <v>1211836.5</v>
      </c>
    </row>
    <row r="2072" spans="1:10" x14ac:dyDescent="0.3">
      <c r="A2072" s="3" t="s">
        <v>24</v>
      </c>
      <c r="B2072" s="3" t="s">
        <v>31</v>
      </c>
      <c r="C2072" s="3">
        <v>2018</v>
      </c>
      <c r="D2072" s="3" t="s">
        <v>2</v>
      </c>
      <c r="E2072" s="4">
        <v>6570</v>
      </c>
      <c r="F2072" s="3" t="s">
        <v>3</v>
      </c>
      <c r="G2072" s="3" t="str">
        <f t="shared" si="97"/>
        <v>Non-Renewable</v>
      </c>
      <c r="H2072" s="5">
        <f t="shared" si="98"/>
        <v>5.9130000000000003</v>
      </c>
      <c r="I2072" s="3" t="s">
        <v>60</v>
      </c>
      <c r="J2072">
        <f t="shared" si="99"/>
        <v>1283121</v>
      </c>
    </row>
    <row r="2073" spans="1:10" x14ac:dyDescent="0.3">
      <c r="A2073" s="3" t="s">
        <v>24</v>
      </c>
      <c r="B2073" s="3" t="s">
        <v>31</v>
      </c>
      <c r="C2073" s="3">
        <v>2019</v>
      </c>
      <c r="D2073" s="3" t="s">
        <v>2</v>
      </c>
      <c r="E2073" s="4">
        <v>3311</v>
      </c>
      <c r="F2073" s="3" t="s">
        <v>3</v>
      </c>
      <c r="G2073" s="3" t="str">
        <f t="shared" si="97"/>
        <v>Non-Renewable</v>
      </c>
      <c r="H2073" s="5">
        <f t="shared" si="98"/>
        <v>2.9798999999999998</v>
      </c>
      <c r="I2073" s="3" t="s">
        <v>60</v>
      </c>
      <c r="J2073">
        <f t="shared" si="99"/>
        <v>646638.29999999993</v>
      </c>
    </row>
    <row r="2074" spans="1:10" x14ac:dyDescent="0.3">
      <c r="A2074" s="3" t="s">
        <v>24</v>
      </c>
      <c r="B2074" s="3" t="s">
        <v>31</v>
      </c>
      <c r="C2074" s="3">
        <v>2020</v>
      </c>
      <c r="D2074" s="3" t="s">
        <v>2</v>
      </c>
      <c r="E2074" s="4">
        <v>3061</v>
      </c>
      <c r="F2074" s="3" t="s">
        <v>3</v>
      </c>
      <c r="G2074" s="3" t="str">
        <f t="shared" si="97"/>
        <v>Non-Renewable</v>
      </c>
      <c r="H2074" s="5">
        <f t="shared" si="98"/>
        <v>2.7549000000000001</v>
      </c>
      <c r="I2074" s="3" t="s">
        <v>60</v>
      </c>
      <c r="J2074">
        <f t="shared" si="99"/>
        <v>597813.30000000005</v>
      </c>
    </row>
    <row r="2075" spans="1:10" x14ac:dyDescent="0.3">
      <c r="A2075" s="3" t="s">
        <v>24</v>
      </c>
      <c r="B2075" s="3" t="s">
        <v>31</v>
      </c>
      <c r="C2075" s="3">
        <v>2021</v>
      </c>
      <c r="D2075" s="3" t="s">
        <v>2</v>
      </c>
      <c r="E2075" s="4">
        <v>4365</v>
      </c>
      <c r="F2075" s="3" t="s">
        <v>3</v>
      </c>
      <c r="G2075" s="3" t="str">
        <f t="shared" si="97"/>
        <v>Non-Renewable</v>
      </c>
      <c r="H2075" s="5">
        <f t="shared" si="98"/>
        <v>3.9285000000000001</v>
      </c>
      <c r="I2075" s="3" t="s">
        <v>60</v>
      </c>
      <c r="J2075">
        <f t="shared" si="99"/>
        <v>852484.5</v>
      </c>
    </row>
    <row r="2076" spans="1:10" x14ac:dyDescent="0.3">
      <c r="A2076" s="3" t="s">
        <v>24</v>
      </c>
      <c r="B2076" s="3" t="s">
        <v>31</v>
      </c>
      <c r="C2076" s="3">
        <v>2022</v>
      </c>
      <c r="D2076" s="3" t="s">
        <v>2</v>
      </c>
      <c r="E2076" s="4">
        <v>4429</v>
      </c>
      <c r="F2076" s="3" t="s">
        <v>3</v>
      </c>
      <c r="G2076" s="3" t="str">
        <f t="shared" si="97"/>
        <v>Non-Renewable</v>
      </c>
      <c r="H2076" s="5">
        <f t="shared" si="98"/>
        <v>3.9861</v>
      </c>
      <c r="I2076" s="3" t="s">
        <v>60</v>
      </c>
      <c r="J2076">
        <f t="shared" si="99"/>
        <v>864983.7</v>
      </c>
    </row>
    <row r="2077" spans="1:10" x14ac:dyDescent="0.3">
      <c r="A2077" s="3" t="s">
        <v>24</v>
      </c>
      <c r="B2077" s="3" t="s">
        <v>31</v>
      </c>
      <c r="C2077" s="3">
        <v>2023</v>
      </c>
      <c r="D2077" s="3" t="s">
        <v>2</v>
      </c>
      <c r="E2077" s="4">
        <v>2525</v>
      </c>
      <c r="F2077" s="3" t="s">
        <v>3</v>
      </c>
      <c r="G2077" s="3" t="str">
        <f t="shared" si="97"/>
        <v>Non-Renewable</v>
      </c>
      <c r="H2077" s="5">
        <f t="shared" si="98"/>
        <v>2.2725</v>
      </c>
      <c r="I2077" s="3" t="s">
        <v>60</v>
      </c>
      <c r="J2077">
        <f t="shared" si="99"/>
        <v>493132.5</v>
      </c>
    </row>
    <row r="2078" spans="1:10" x14ac:dyDescent="0.3">
      <c r="A2078" s="3" t="s">
        <v>24</v>
      </c>
      <c r="B2078" s="3" t="s">
        <v>31</v>
      </c>
      <c r="C2078" s="3">
        <v>2024</v>
      </c>
      <c r="D2078" s="3" t="s">
        <v>2</v>
      </c>
      <c r="E2078" s="4">
        <v>3523</v>
      </c>
      <c r="F2078" s="3" t="s">
        <v>215</v>
      </c>
      <c r="G2078" s="3" t="str">
        <f t="shared" si="97"/>
        <v>Non-Renewable</v>
      </c>
      <c r="H2078" s="5">
        <f t="shared" si="98"/>
        <v>3.1707000000000001</v>
      </c>
      <c r="I2078" s="3" t="s">
        <v>60</v>
      </c>
      <c r="J2078">
        <f t="shared" si="99"/>
        <v>688041.9</v>
      </c>
    </row>
    <row r="2079" spans="1:10" x14ac:dyDescent="0.3">
      <c r="A2079" s="3" t="s">
        <v>24</v>
      </c>
      <c r="B2079" s="3" t="s">
        <v>31</v>
      </c>
      <c r="C2079" s="3">
        <v>2025</v>
      </c>
      <c r="D2079" s="3" t="s">
        <v>2</v>
      </c>
      <c r="E2079" s="4">
        <v>2684</v>
      </c>
      <c r="F2079" s="3" t="s">
        <v>215</v>
      </c>
      <c r="G2079" s="3" t="str">
        <f t="shared" si="97"/>
        <v>Non-Renewable</v>
      </c>
      <c r="H2079" s="5">
        <f t="shared" si="98"/>
        <v>2.4156</v>
      </c>
      <c r="I2079" s="3" t="s">
        <v>60</v>
      </c>
      <c r="J2079">
        <f t="shared" si="99"/>
        <v>524185.2</v>
      </c>
    </row>
    <row r="2080" spans="1:10" x14ac:dyDescent="0.3">
      <c r="A2080" s="3" t="s">
        <v>24</v>
      </c>
      <c r="B2080" s="3" t="s">
        <v>31</v>
      </c>
      <c r="C2080" s="3">
        <v>2000</v>
      </c>
      <c r="D2080" s="3" t="s">
        <v>4</v>
      </c>
      <c r="E2080" s="4">
        <v>4439</v>
      </c>
      <c r="F2080" s="3" t="s">
        <v>3</v>
      </c>
      <c r="G2080" s="3" t="str">
        <f t="shared" si="97"/>
        <v>Non-Renewable</v>
      </c>
      <c r="H2080" s="5">
        <f t="shared" si="98"/>
        <v>3.4624199999999998</v>
      </c>
      <c r="I2080" s="3" t="s">
        <v>60</v>
      </c>
      <c r="J2080">
        <f t="shared" si="99"/>
        <v>751345.14</v>
      </c>
    </row>
    <row r="2081" spans="1:10" x14ac:dyDescent="0.3">
      <c r="A2081" s="3" t="s">
        <v>24</v>
      </c>
      <c r="B2081" s="3" t="s">
        <v>31</v>
      </c>
      <c r="C2081" s="3">
        <v>2001</v>
      </c>
      <c r="D2081" s="3" t="s">
        <v>4</v>
      </c>
      <c r="E2081" s="4">
        <v>4184</v>
      </c>
      <c r="F2081" s="3" t="s">
        <v>3</v>
      </c>
      <c r="G2081" s="3" t="str">
        <f t="shared" si="97"/>
        <v>Non-Renewable</v>
      </c>
      <c r="H2081" s="5">
        <f t="shared" si="98"/>
        <v>3.2635199999999998</v>
      </c>
      <c r="I2081" s="3" t="s">
        <v>60</v>
      </c>
      <c r="J2081">
        <f t="shared" si="99"/>
        <v>708183.84</v>
      </c>
    </row>
    <row r="2082" spans="1:10" x14ac:dyDescent="0.3">
      <c r="A2082" s="3" t="s">
        <v>24</v>
      </c>
      <c r="B2082" s="3" t="s">
        <v>31</v>
      </c>
      <c r="C2082" s="3">
        <v>2002</v>
      </c>
      <c r="D2082" s="3" t="s">
        <v>4</v>
      </c>
      <c r="E2082" s="4">
        <v>4015</v>
      </c>
      <c r="F2082" s="3" t="s">
        <v>3</v>
      </c>
      <c r="G2082" s="3" t="str">
        <f t="shared" si="97"/>
        <v>Non-Renewable</v>
      </c>
      <c r="H2082" s="5">
        <f t="shared" si="98"/>
        <v>3.1316999999999999</v>
      </c>
      <c r="I2082" s="3" t="s">
        <v>60</v>
      </c>
      <c r="J2082">
        <f t="shared" si="99"/>
        <v>679578.9</v>
      </c>
    </row>
    <row r="2083" spans="1:10" x14ac:dyDescent="0.3">
      <c r="A2083" s="3" t="s">
        <v>24</v>
      </c>
      <c r="B2083" s="3" t="s">
        <v>31</v>
      </c>
      <c r="C2083" s="3">
        <v>2003</v>
      </c>
      <c r="D2083" s="3" t="s">
        <v>4</v>
      </c>
      <c r="E2083" s="4">
        <v>2349</v>
      </c>
      <c r="F2083" s="3" t="s">
        <v>3</v>
      </c>
      <c r="G2083" s="3" t="str">
        <f t="shared" si="97"/>
        <v>Non-Renewable</v>
      </c>
      <c r="H2083" s="5">
        <f t="shared" si="98"/>
        <v>1.83222</v>
      </c>
      <c r="I2083" s="3" t="s">
        <v>60</v>
      </c>
      <c r="J2083">
        <f t="shared" si="99"/>
        <v>397591.74</v>
      </c>
    </row>
    <row r="2084" spans="1:10" x14ac:dyDescent="0.3">
      <c r="A2084" s="3" t="s">
        <v>24</v>
      </c>
      <c r="B2084" s="3" t="s">
        <v>31</v>
      </c>
      <c r="C2084" s="3">
        <v>2004</v>
      </c>
      <c r="D2084" s="3" t="s">
        <v>4</v>
      </c>
      <c r="E2084" s="4">
        <v>1638</v>
      </c>
      <c r="F2084" s="3" t="s">
        <v>3</v>
      </c>
      <c r="G2084" s="3" t="str">
        <f t="shared" si="97"/>
        <v>Non-Renewable</v>
      </c>
      <c r="H2084" s="5">
        <f t="shared" si="98"/>
        <v>1.2776399999999999</v>
      </c>
      <c r="I2084" s="3" t="s">
        <v>60</v>
      </c>
      <c r="J2084">
        <f t="shared" si="99"/>
        <v>277247.87999999995</v>
      </c>
    </row>
    <row r="2085" spans="1:10" x14ac:dyDescent="0.3">
      <c r="A2085" s="3" t="s">
        <v>24</v>
      </c>
      <c r="B2085" s="3" t="s">
        <v>31</v>
      </c>
      <c r="C2085" s="3">
        <v>2005</v>
      </c>
      <c r="D2085" s="3" t="s">
        <v>4</v>
      </c>
      <c r="E2085" s="4">
        <v>1375</v>
      </c>
      <c r="F2085" s="3" t="s">
        <v>3</v>
      </c>
      <c r="G2085" s="3" t="str">
        <f t="shared" si="97"/>
        <v>Non-Renewable</v>
      </c>
      <c r="H2085" s="5">
        <f t="shared" si="98"/>
        <v>1.0725</v>
      </c>
      <c r="I2085" s="3" t="s">
        <v>60</v>
      </c>
      <c r="J2085">
        <f t="shared" si="99"/>
        <v>232732.5</v>
      </c>
    </row>
    <row r="2086" spans="1:10" x14ac:dyDescent="0.3">
      <c r="A2086" s="3" t="s">
        <v>24</v>
      </c>
      <c r="B2086" s="3" t="s">
        <v>31</v>
      </c>
      <c r="C2086" s="3">
        <v>2006</v>
      </c>
      <c r="D2086" s="3" t="s">
        <v>4</v>
      </c>
      <c r="E2086" s="4">
        <v>1619</v>
      </c>
      <c r="F2086" s="3" t="s">
        <v>3</v>
      </c>
      <c r="G2086" s="3" t="str">
        <f t="shared" si="97"/>
        <v>Non-Renewable</v>
      </c>
      <c r="H2086" s="5">
        <f t="shared" si="98"/>
        <v>1.2628200000000001</v>
      </c>
      <c r="I2086" s="3" t="s">
        <v>60</v>
      </c>
      <c r="J2086">
        <f t="shared" si="99"/>
        <v>274031.94</v>
      </c>
    </row>
    <row r="2087" spans="1:10" x14ac:dyDescent="0.3">
      <c r="A2087" s="3" t="s">
        <v>24</v>
      </c>
      <c r="B2087" s="3" t="s">
        <v>31</v>
      </c>
      <c r="C2087" s="3">
        <v>2007</v>
      </c>
      <c r="D2087" s="3" t="s">
        <v>4</v>
      </c>
      <c r="E2087" s="4">
        <v>1288</v>
      </c>
      <c r="F2087" s="3" t="s">
        <v>3</v>
      </c>
      <c r="G2087" s="3" t="str">
        <f t="shared" si="97"/>
        <v>Non-Renewable</v>
      </c>
      <c r="H2087" s="5">
        <f t="shared" si="98"/>
        <v>1.00464</v>
      </c>
      <c r="I2087" s="3" t="s">
        <v>60</v>
      </c>
      <c r="J2087">
        <f t="shared" si="99"/>
        <v>218006.88</v>
      </c>
    </row>
    <row r="2088" spans="1:10" x14ac:dyDescent="0.3">
      <c r="A2088" s="3" t="s">
        <v>24</v>
      </c>
      <c r="B2088" s="3" t="s">
        <v>31</v>
      </c>
      <c r="C2088" s="3">
        <v>2008</v>
      </c>
      <c r="D2088" s="3" t="s">
        <v>4</v>
      </c>
      <c r="E2088" s="4">
        <v>1121</v>
      </c>
      <c r="F2088" s="3" t="s">
        <v>3</v>
      </c>
      <c r="G2088" s="3" t="str">
        <f t="shared" si="97"/>
        <v>Non-Renewable</v>
      </c>
      <c r="H2088" s="5">
        <f t="shared" si="98"/>
        <v>0.87437999999999994</v>
      </c>
      <c r="I2088" s="3" t="s">
        <v>60</v>
      </c>
      <c r="J2088">
        <f t="shared" si="99"/>
        <v>189740.46</v>
      </c>
    </row>
    <row r="2089" spans="1:10" x14ac:dyDescent="0.3">
      <c r="A2089" s="3" t="s">
        <v>24</v>
      </c>
      <c r="B2089" s="3" t="s">
        <v>31</v>
      </c>
      <c r="C2089" s="3">
        <v>2009</v>
      </c>
      <c r="D2089" s="3" t="s">
        <v>4</v>
      </c>
      <c r="E2089" s="4">
        <v>1170</v>
      </c>
      <c r="F2089" s="3" t="s">
        <v>3</v>
      </c>
      <c r="G2089" s="3" t="str">
        <f t="shared" si="97"/>
        <v>Non-Renewable</v>
      </c>
      <c r="H2089" s="5">
        <f t="shared" si="98"/>
        <v>0.91259999999999997</v>
      </c>
      <c r="I2089" s="3" t="s">
        <v>60</v>
      </c>
      <c r="J2089">
        <f t="shared" si="99"/>
        <v>198034.19999999998</v>
      </c>
    </row>
    <row r="2090" spans="1:10" x14ac:dyDescent="0.3">
      <c r="A2090" s="3" t="s">
        <v>24</v>
      </c>
      <c r="B2090" s="3" t="s">
        <v>31</v>
      </c>
      <c r="C2090" s="3">
        <v>2010</v>
      </c>
      <c r="D2090" s="3" t="s">
        <v>4</v>
      </c>
      <c r="E2090" s="4">
        <v>774</v>
      </c>
      <c r="F2090" s="3" t="s">
        <v>3</v>
      </c>
      <c r="G2090" s="3" t="str">
        <f t="shared" ref="G2090:G2153" si="100">IF(OR(D2090="hydropower",D2090="wind",D2090="solar pv",D2090=" Tide",D2090="solar thermal",D2090="geothermal",D2090="biofuels"), "Renewable", "Non-Renewable")</f>
        <v>Non-Renewable</v>
      </c>
      <c r="H2090" s="5">
        <f t="shared" si="98"/>
        <v>0.60372000000000003</v>
      </c>
      <c r="I2090" s="3" t="s">
        <v>60</v>
      </c>
      <c r="J2090">
        <f t="shared" si="99"/>
        <v>131007.24</v>
      </c>
    </row>
    <row r="2091" spans="1:10" x14ac:dyDescent="0.3">
      <c r="A2091" s="3" t="s">
        <v>24</v>
      </c>
      <c r="B2091" s="3" t="s">
        <v>31</v>
      </c>
      <c r="C2091" s="3">
        <v>2011</v>
      </c>
      <c r="D2091" s="3" t="s">
        <v>4</v>
      </c>
      <c r="E2091" s="4">
        <v>453</v>
      </c>
      <c r="F2091" s="3" t="s">
        <v>3</v>
      </c>
      <c r="G2091" s="3" t="str">
        <f t="shared" si="100"/>
        <v>Non-Renewable</v>
      </c>
      <c r="H2091" s="5">
        <f t="shared" si="98"/>
        <v>0.35333999999999999</v>
      </c>
      <c r="I2091" s="3" t="s">
        <v>60</v>
      </c>
      <c r="J2091">
        <f t="shared" si="99"/>
        <v>76674.78</v>
      </c>
    </row>
    <row r="2092" spans="1:10" x14ac:dyDescent="0.3">
      <c r="A2092" s="3" t="s">
        <v>24</v>
      </c>
      <c r="B2092" s="3" t="s">
        <v>31</v>
      </c>
      <c r="C2092" s="3">
        <v>2012</v>
      </c>
      <c r="D2092" s="3" t="s">
        <v>4</v>
      </c>
      <c r="E2092" s="4">
        <v>403</v>
      </c>
      <c r="F2092" s="3" t="s">
        <v>3</v>
      </c>
      <c r="G2092" s="3" t="str">
        <f t="shared" si="100"/>
        <v>Non-Renewable</v>
      </c>
      <c r="H2092" s="5">
        <f t="shared" si="98"/>
        <v>0.31434000000000001</v>
      </c>
      <c r="I2092" s="3" t="s">
        <v>60</v>
      </c>
      <c r="J2092">
        <f t="shared" si="99"/>
        <v>68211.78</v>
      </c>
    </row>
    <row r="2093" spans="1:10" x14ac:dyDescent="0.3">
      <c r="A2093" s="3" t="s">
        <v>24</v>
      </c>
      <c r="B2093" s="3" t="s">
        <v>31</v>
      </c>
      <c r="C2093" s="3">
        <v>2013</v>
      </c>
      <c r="D2093" s="3" t="s">
        <v>4</v>
      </c>
      <c r="E2093" s="4">
        <v>351</v>
      </c>
      <c r="F2093" s="3" t="s">
        <v>3</v>
      </c>
      <c r="G2093" s="3" t="str">
        <f t="shared" si="100"/>
        <v>Non-Renewable</v>
      </c>
      <c r="H2093" s="5">
        <f t="shared" si="98"/>
        <v>0.27377999999999997</v>
      </c>
      <c r="I2093" s="3" t="s">
        <v>60</v>
      </c>
      <c r="J2093">
        <f t="shared" si="99"/>
        <v>59410.259999999995</v>
      </c>
    </row>
    <row r="2094" spans="1:10" x14ac:dyDescent="0.3">
      <c r="A2094" s="3" t="s">
        <v>24</v>
      </c>
      <c r="B2094" s="3" t="s">
        <v>31</v>
      </c>
      <c r="C2094" s="3">
        <v>2014</v>
      </c>
      <c r="D2094" s="3" t="s">
        <v>4</v>
      </c>
      <c r="E2094" s="4">
        <v>316</v>
      </c>
      <c r="F2094" s="3" t="s">
        <v>3</v>
      </c>
      <c r="G2094" s="3" t="str">
        <f t="shared" si="100"/>
        <v>Non-Renewable</v>
      </c>
      <c r="H2094" s="5">
        <f t="shared" si="98"/>
        <v>0.24648</v>
      </c>
      <c r="I2094" s="3" t="s">
        <v>60</v>
      </c>
      <c r="J2094">
        <f t="shared" si="99"/>
        <v>53486.16</v>
      </c>
    </row>
    <row r="2095" spans="1:10" x14ac:dyDescent="0.3">
      <c r="A2095" s="3" t="s">
        <v>24</v>
      </c>
      <c r="B2095" s="3" t="s">
        <v>31</v>
      </c>
      <c r="C2095" s="3">
        <v>2015</v>
      </c>
      <c r="D2095" s="3" t="s">
        <v>4</v>
      </c>
      <c r="E2095" s="4">
        <v>317</v>
      </c>
      <c r="F2095" s="3" t="s">
        <v>3</v>
      </c>
      <c r="G2095" s="3" t="str">
        <f t="shared" si="100"/>
        <v>Non-Renewable</v>
      </c>
      <c r="H2095" s="5">
        <f t="shared" si="98"/>
        <v>0.24726000000000001</v>
      </c>
      <c r="I2095" s="3" t="s">
        <v>60</v>
      </c>
      <c r="J2095">
        <f t="shared" si="99"/>
        <v>53655.42</v>
      </c>
    </row>
    <row r="2096" spans="1:10" x14ac:dyDescent="0.3">
      <c r="A2096" s="3" t="s">
        <v>24</v>
      </c>
      <c r="B2096" s="3" t="s">
        <v>31</v>
      </c>
      <c r="C2096" s="3">
        <v>2016</v>
      </c>
      <c r="D2096" s="3" t="s">
        <v>4</v>
      </c>
      <c r="E2096" s="4">
        <v>323</v>
      </c>
      <c r="F2096" s="3" t="s">
        <v>3</v>
      </c>
      <c r="G2096" s="3" t="str">
        <f t="shared" si="100"/>
        <v>Non-Renewable</v>
      </c>
      <c r="H2096" s="5">
        <f t="shared" si="98"/>
        <v>0.25194</v>
      </c>
      <c r="I2096" s="3" t="s">
        <v>60</v>
      </c>
      <c r="J2096">
        <f t="shared" si="99"/>
        <v>54670.979999999996</v>
      </c>
    </row>
    <row r="2097" spans="1:10" x14ac:dyDescent="0.3">
      <c r="A2097" s="3" t="s">
        <v>24</v>
      </c>
      <c r="B2097" s="3" t="s">
        <v>31</v>
      </c>
      <c r="C2097" s="3">
        <v>2017</v>
      </c>
      <c r="D2097" s="3" t="s">
        <v>4</v>
      </c>
      <c r="E2097" s="4">
        <v>278</v>
      </c>
      <c r="F2097" s="3" t="s">
        <v>3</v>
      </c>
      <c r="G2097" s="3" t="str">
        <f t="shared" si="100"/>
        <v>Non-Renewable</v>
      </c>
      <c r="H2097" s="5">
        <f t="shared" si="98"/>
        <v>0.21684</v>
      </c>
      <c r="I2097" s="3" t="s">
        <v>60</v>
      </c>
      <c r="J2097">
        <f t="shared" si="99"/>
        <v>47054.28</v>
      </c>
    </row>
    <row r="2098" spans="1:10" x14ac:dyDescent="0.3">
      <c r="A2098" s="3" t="s">
        <v>24</v>
      </c>
      <c r="B2098" s="3" t="s">
        <v>31</v>
      </c>
      <c r="C2098" s="3">
        <v>2018</v>
      </c>
      <c r="D2098" s="3" t="s">
        <v>4</v>
      </c>
      <c r="E2098" s="4">
        <v>263</v>
      </c>
      <c r="F2098" s="3" t="s">
        <v>3</v>
      </c>
      <c r="G2098" s="3" t="str">
        <f t="shared" si="100"/>
        <v>Non-Renewable</v>
      </c>
      <c r="H2098" s="5">
        <f t="shared" si="98"/>
        <v>0.20513999999999999</v>
      </c>
      <c r="I2098" s="3" t="s">
        <v>60</v>
      </c>
      <c r="J2098">
        <f t="shared" si="99"/>
        <v>44515.38</v>
      </c>
    </row>
    <row r="2099" spans="1:10" x14ac:dyDescent="0.3">
      <c r="A2099" s="3" t="s">
        <v>24</v>
      </c>
      <c r="B2099" s="3" t="s">
        <v>31</v>
      </c>
      <c r="C2099" s="3">
        <v>2019</v>
      </c>
      <c r="D2099" s="3" t="s">
        <v>4</v>
      </c>
      <c r="E2099" s="4">
        <v>241</v>
      </c>
      <c r="F2099" s="3" t="s">
        <v>3</v>
      </c>
      <c r="G2099" s="3" t="str">
        <f t="shared" si="100"/>
        <v>Non-Renewable</v>
      </c>
      <c r="H2099" s="5">
        <f t="shared" si="98"/>
        <v>0.18798000000000001</v>
      </c>
      <c r="I2099" s="3" t="s">
        <v>60</v>
      </c>
      <c r="J2099">
        <f t="shared" si="99"/>
        <v>40791.660000000003</v>
      </c>
    </row>
    <row r="2100" spans="1:10" x14ac:dyDescent="0.3">
      <c r="A2100" s="3" t="s">
        <v>24</v>
      </c>
      <c r="B2100" s="3" t="s">
        <v>31</v>
      </c>
      <c r="C2100" s="3">
        <v>2020</v>
      </c>
      <c r="D2100" s="3" t="s">
        <v>4</v>
      </c>
      <c r="E2100" s="4">
        <v>262</v>
      </c>
      <c r="F2100" s="3" t="s">
        <v>3</v>
      </c>
      <c r="G2100" s="3" t="str">
        <f t="shared" si="100"/>
        <v>Non-Renewable</v>
      </c>
      <c r="H2100" s="5">
        <f t="shared" si="98"/>
        <v>0.20435999999999999</v>
      </c>
      <c r="I2100" s="3" t="s">
        <v>60</v>
      </c>
      <c r="J2100">
        <f t="shared" si="99"/>
        <v>44346.119999999995</v>
      </c>
    </row>
    <row r="2101" spans="1:10" x14ac:dyDescent="0.3">
      <c r="A2101" s="3" t="s">
        <v>24</v>
      </c>
      <c r="B2101" s="3" t="s">
        <v>31</v>
      </c>
      <c r="C2101" s="3">
        <v>2021</v>
      </c>
      <c r="D2101" s="3" t="s">
        <v>4</v>
      </c>
      <c r="E2101" s="4">
        <v>256</v>
      </c>
      <c r="F2101" s="3" t="s">
        <v>3</v>
      </c>
      <c r="G2101" s="3" t="str">
        <f t="shared" si="100"/>
        <v>Non-Renewable</v>
      </c>
      <c r="H2101" s="5">
        <f t="shared" si="98"/>
        <v>0.19968</v>
      </c>
      <c r="I2101" s="3" t="s">
        <v>60</v>
      </c>
      <c r="J2101">
        <f t="shared" si="99"/>
        <v>43330.559999999998</v>
      </c>
    </row>
    <row r="2102" spans="1:10" x14ac:dyDescent="0.3">
      <c r="A2102" s="3" t="s">
        <v>24</v>
      </c>
      <c r="B2102" s="3" t="s">
        <v>31</v>
      </c>
      <c r="C2102" s="3">
        <v>2022</v>
      </c>
      <c r="D2102" s="3" t="s">
        <v>4</v>
      </c>
      <c r="E2102" s="4">
        <v>331</v>
      </c>
      <c r="F2102" s="3" t="s">
        <v>3</v>
      </c>
      <c r="G2102" s="3" t="str">
        <f t="shared" si="100"/>
        <v>Non-Renewable</v>
      </c>
      <c r="H2102" s="5">
        <f t="shared" si="98"/>
        <v>0.25818000000000002</v>
      </c>
      <c r="I2102" s="3" t="s">
        <v>60</v>
      </c>
      <c r="J2102">
        <f t="shared" si="99"/>
        <v>56025.060000000005</v>
      </c>
    </row>
    <row r="2103" spans="1:10" x14ac:dyDescent="0.3">
      <c r="A2103" s="3" t="s">
        <v>24</v>
      </c>
      <c r="B2103" s="3" t="s">
        <v>31</v>
      </c>
      <c r="C2103" s="3">
        <v>2023</v>
      </c>
      <c r="D2103" s="3" t="s">
        <v>4</v>
      </c>
      <c r="E2103" s="4">
        <v>239</v>
      </c>
      <c r="F2103" s="3" t="s">
        <v>3</v>
      </c>
      <c r="G2103" s="3" t="str">
        <f t="shared" si="100"/>
        <v>Non-Renewable</v>
      </c>
      <c r="H2103" s="5">
        <f t="shared" si="98"/>
        <v>0.18642</v>
      </c>
      <c r="I2103" s="3" t="s">
        <v>60</v>
      </c>
      <c r="J2103">
        <f t="shared" si="99"/>
        <v>40453.14</v>
      </c>
    </row>
    <row r="2104" spans="1:10" x14ac:dyDescent="0.3">
      <c r="A2104" s="3" t="s">
        <v>24</v>
      </c>
      <c r="B2104" s="3" t="s">
        <v>31</v>
      </c>
      <c r="C2104" s="3">
        <v>2024</v>
      </c>
      <c r="D2104" s="3" t="s">
        <v>4</v>
      </c>
      <c r="E2104" s="4">
        <v>248</v>
      </c>
      <c r="F2104" s="3" t="s">
        <v>215</v>
      </c>
      <c r="G2104" s="3" t="str">
        <f t="shared" si="100"/>
        <v>Non-Renewable</v>
      </c>
      <c r="H2104" s="5">
        <f t="shared" si="98"/>
        <v>0.19344</v>
      </c>
      <c r="I2104" s="3" t="s">
        <v>60</v>
      </c>
      <c r="J2104">
        <f t="shared" si="99"/>
        <v>41976.480000000003</v>
      </c>
    </row>
    <row r="2105" spans="1:10" x14ac:dyDescent="0.3">
      <c r="A2105" s="3" t="s">
        <v>24</v>
      </c>
      <c r="B2105" s="3" t="s">
        <v>31</v>
      </c>
      <c r="C2105" s="3">
        <v>2025</v>
      </c>
      <c r="D2105" s="3" t="s">
        <v>4</v>
      </c>
      <c r="E2105" s="4">
        <v>297</v>
      </c>
      <c r="F2105" s="3" t="s">
        <v>215</v>
      </c>
      <c r="G2105" s="3" t="str">
        <f t="shared" si="100"/>
        <v>Non-Renewable</v>
      </c>
      <c r="H2105" s="5">
        <f t="shared" si="98"/>
        <v>0.23166</v>
      </c>
      <c r="I2105" s="3" t="s">
        <v>60</v>
      </c>
      <c r="J2105">
        <f t="shared" si="99"/>
        <v>50270.22</v>
      </c>
    </row>
    <row r="2106" spans="1:10" x14ac:dyDescent="0.3">
      <c r="A2106" s="3" t="s">
        <v>24</v>
      </c>
      <c r="B2106" s="3" t="s">
        <v>31</v>
      </c>
      <c r="C2106" s="3">
        <v>2000</v>
      </c>
      <c r="D2106" s="3" t="s">
        <v>5</v>
      </c>
      <c r="E2106" s="4">
        <v>8774</v>
      </c>
      <c r="F2106" s="3" t="s">
        <v>3</v>
      </c>
      <c r="G2106" s="3" t="str">
        <f t="shared" si="100"/>
        <v>Non-Renewable</v>
      </c>
      <c r="H2106" s="5">
        <f t="shared" si="98"/>
        <v>3.5096000000000003</v>
      </c>
      <c r="I2106" s="3" t="s">
        <v>60</v>
      </c>
      <c r="J2106">
        <f t="shared" si="99"/>
        <v>761583.20000000007</v>
      </c>
    </row>
    <row r="2107" spans="1:10" x14ac:dyDescent="0.3">
      <c r="A2107" s="3" t="s">
        <v>24</v>
      </c>
      <c r="B2107" s="3" t="s">
        <v>31</v>
      </c>
      <c r="C2107" s="3">
        <v>2001</v>
      </c>
      <c r="D2107" s="3" t="s">
        <v>5</v>
      </c>
      <c r="E2107" s="4">
        <v>9273</v>
      </c>
      <c r="F2107" s="3" t="s">
        <v>3</v>
      </c>
      <c r="G2107" s="3" t="str">
        <f t="shared" si="100"/>
        <v>Non-Renewable</v>
      </c>
      <c r="H2107" s="5">
        <f t="shared" si="98"/>
        <v>3.7092000000000001</v>
      </c>
      <c r="I2107" s="3" t="s">
        <v>60</v>
      </c>
      <c r="J2107">
        <f t="shared" si="99"/>
        <v>804896.4</v>
      </c>
    </row>
    <row r="2108" spans="1:10" x14ac:dyDescent="0.3">
      <c r="A2108" s="3" t="s">
        <v>24</v>
      </c>
      <c r="B2108" s="3" t="s">
        <v>31</v>
      </c>
      <c r="C2108" s="3">
        <v>2002</v>
      </c>
      <c r="D2108" s="3" t="s">
        <v>5</v>
      </c>
      <c r="E2108" s="4">
        <v>9590</v>
      </c>
      <c r="F2108" s="3" t="s">
        <v>3</v>
      </c>
      <c r="G2108" s="3" t="str">
        <f t="shared" si="100"/>
        <v>Non-Renewable</v>
      </c>
      <c r="H2108" s="5">
        <f t="shared" si="98"/>
        <v>3.8360000000000003</v>
      </c>
      <c r="I2108" s="3" t="s">
        <v>60</v>
      </c>
      <c r="J2108">
        <f t="shared" si="99"/>
        <v>832412.00000000012</v>
      </c>
    </row>
    <row r="2109" spans="1:10" x14ac:dyDescent="0.3">
      <c r="A2109" s="3" t="s">
        <v>24</v>
      </c>
      <c r="B2109" s="3" t="s">
        <v>31</v>
      </c>
      <c r="C2109" s="3">
        <v>2003</v>
      </c>
      <c r="D2109" s="3" t="s">
        <v>5</v>
      </c>
      <c r="E2109" s="4">
        <v>9764</v>
      </c>
      <c r="F2109" s="3" t="s">
        <v>3</v>
      </c>
      <c r="G2109" s="3" t="str">
        <f t="shared" si="100"/>
        <v>Non-Renewable</v>
      </c>
      <c r="H2109" s="5">
        <f t="shared" si="98"/>
        <v>3.9056000000000002</v>
      </c>
      <c r="I2109" s="3" t="s">
        <v>60</v>
      </c>
      <c r="J2109">
        <f t="shared" si="99"/>
        <v>847515.20000000007</v>
      </c>
    </row>
    <row r="2110" spans="1:10" x14ac:dyDescent="0.3">
      <c r="A2110" s="3" t="s">
        <v>24</v>
      </c>
      <c r="B2110" s="3" t="s">
        <v>31</v>
      </c>
      <c r="C2110" s="3">
        <v>2004</v>
      </c>
      <c r="D2110" s="3" t="s">
        <v>5</v>
      </c>
      <c r="E2110" s="4">
        <v>9941</v>
      </c>
      <c r="F2110" s="3" t="s">
        <v>3</v>
      </c>
      <c r="G2110" s="3" t="str">
        <f t="shared" si="100"/>
        <v>Non-Renewable</v>
      </c>
      <c r="H2110" s="5">
        <f t="shared" si="98"/>
        <v>3.9764000000000004</v>
      </c>
      <c r="I2110" s="3" t="s">
        <v>60</v>
      </c>
      <c r="J2110">
        <f t="shared" si="99"/>
        <v>862878.8</v>
      </c>
    </row>
    <row r="2111" spans="1:10" x14ac:dyDescent="0.3">
      <c r="A2111" s="3" t="s">
        <v>24</v>
      </c>
      <c r="B2111" s="3" t="s">
        <v>31</v>
      </c>
      <c r="C2111" s="3">
        <v>2005</v>
      </c>
      <c r="D2111" s="3" t="s">
        <v>5</v>
      </c>
      <c r="E2111" s="4">
        <v>8780</v>
      </c>
      <c r="F2111" s="3" t="s">
        <v>3</v>
      </c>
      <c r="G2111" s="3" t="str">
        <f t="shared" si="100"/>
        <v>Non-Renewable</v>
      </c>
      <c r="H2111" s="5">
        <f t="shared" si="98"/>
        <v>3.512</v>
      </c>
      <c r="I2111" s="3" t="s">
        <v>60</v>
      </c>
      <c r="J2111">
        <f t="shared" si="99"/>
        <v>762104</v>
      </c>
    </row>
    <row r="2112" spans="1:10" x14ac:dyDescent="0.3">
      <c r="A2112" s="3" t="s">
        <v>24</v>
      </c>
      <c r="B2112" s="3" t="s">
        <v>31</v>
      </c>
      <c r="C2112" s="3">
        <v>2006</v>
      </c>
      <c r="D2112" s="3" t="s">
        <v>5</v>
      </c>
      <c r="E2112" s="4">
        <v>9401</v>
      </c>
      <c r="F2112" s="3" t="s">
        <v>3</v>
      </c>
      <c r="G2112" s="3" t="str">
        <f t="shared" si="100"/>
        <v>Non-Renewable</v>
      </c>
      <c r="H2112" s="5">
        <f t="shared" si="98"/>
        <v>3.7604000000000002</v>
      </c>
      <c r="I2112" s="3" t="s">
        <v>60</v>
      </c>
      <c r="J2112">
        <f t="shared" si="99"/>
        <v>816006.8</v>
      </c>
    </row>
    <row r="2113" spans="1:10" x14ac:dyDescent="0.3">
      <c r="A2113" s="3" t="s">
        <v>24</v>
      </c>
      <c r="B2113" s="3" t="s">
        <v>31</v>
      </c>
      <c r="C2113" s="3">
        <v>2007</v>
      </c>
      <c r="D2113" s="3" t="s">
        <v>5</v>
      </c>
      <c r="E2113" s="4">
        <v>7037</v>
      </c>
      <c r="F2113" s="3" t="s">
        <v>3</v>
      </c>
      <c r="G2113" s="3" t="str">
        <f t="shared" si="100"/>
        <v>Non-Renewable</v>
      </c>
      <c r="H2113" s="5">
        <f t="shared" si="98"/>
        <v>2.8148</v>
      </c>
      <c r="I2113" s="3" t="s">
        <v>60</v>
      </c>
      <c r="J2113">
        <f t="shared" si="99"/>
        <v>610811.6</v>
      </c>
    </row>
    <row r="2114" spans="1:10" x14ac:dyDescent="0.3">
      <c r="A2114" s="3" t="s">
        <v>24</v>
      </c>
      <c r="B2114" s="3" t="s">
        <v>31</v>
      </c>
      <c r="C2114" s="3">
        <v>2008</v>
      </c>
      <c r="D2114" s="3" t="s">
        <v>5</v>
      </c>
      <c r="E2114" s="4">
        <v>7082</v>
      </c>
      <c r="F2114" s="3" t="s">
        <v>3</v>
      </c>
      <c r="G2114" s="3" t="str">
        <f t="shared" si="100"/>
        <v>Non-Renewable</v>
      </c>
      <c r="H2114" s="5">
        <f t="shared" ref="H2114:H2177" si="101">IF(D2114="Coal",E2114*0.0009,
IF(D2114="Oil",E2114*0.00078,
IF(D2114="Natural Gas",E2114*0.0004,
IF(D2114="Nuclear",E2114*0.000012,
IF(D2114="Hydropower",E2114*0.000024,
IF(D2114="Biofuels",E2114*0.0004,
IF(D2114="Waste",E2114*0.0002,
IF(D2114="Wind",E2114*0.000011,
IF(D2114="Solar PV",E2114*0.000045,
IF(D2114="Solar Thermal",E2114*0.00005,
IF(D2114="Other sources",E2114*0.0005,
IF(D2114="Geothermal",E2114*0.00005,
IF(D2114="Tide",E2114*0.00001,0)))))))))))))</f>
        <v>2.8328000000000002</v>
      </c>
      <c r="I2114" s="3" t="s">
        <v>60</v>
      </c>
      <c r="J2114">
        <f t="shared" si="99"/>
        <v>614717.60000000009</v>
      </c>
    </row>
    <row r="2115" spans="1:10" x14ac:dyDescent="0.3">
      <c r="A2115" s="3" t="s">
        <v>24</v>
      </c>
      <c r="B2115" s="3" t="s">
        <v>31</v>
      </c>
      <c r="C2115" s="3">
        <v>2009</v>
      </c>
      <c r="D2115" s="3" t="s">
        <v>5</v>
      </c>
      <c r="E2115" s="4">
        <v>6671</v>
      </c>
      <c r="F2115" s="3" t="s">
        <v>3</v>
      </c>
      <c r="G2115" s="3" t="str">
        <f t="shared" si="100"/>
        <v>Non-Renewable</v>
      </c>
      <c r="H2115" s="5">
        <f t="shared" si="101"/>
        <v>2.6684000000000001</v>
      </c>
      <c r="I2115" s="3" t="s">
        <v>60</v>
      </c>
      <c r="J2115">
        <f t="shared" ref="J2115:J2178" si="102">H2115*217000</f>
        <v>579042.80000000005</v>
      </c>
    </row>
    <row r="2116" spans="1:10" x14ac:dyDescent="0.3">
      <c r="A2116" s="3" t="s">
        <v>24</v>
      </c>
      <c r="B2116" s="3" t="s">
        <v>31</v>
      </c>
      <c r="C2116" s="3">
        <v>2010</v>
      </c>
      <c r="D2116" s="3" t="s">
        <v>5</v>
      </c>
      <c r="E2116" s="4">
        <v>7906</v>
      </c>
      <c r="F2116" s="3" t="s">
        <v>3</v>
      </c>
      <c r="G2116" s="3" t="str">
        <f t="shared" si="100"/>
        <v>Non-Renewable</v>
      </c>
      <c r="H2116" s="5">
        <f t="shared" si="101"/>
        <v>3.1624000000000003</v>
      </c>
      <c r="I2116" s="3" t="s">
        <v>60</v>
      </c>
      <c r="J2116">
        <f t="shared" si="102"/>
        <v>686240.8</v>
      </c>
    </row>
    <row r="2117" spans="1:10" x14ac:dyDescent="0.3">
      <c r="A2117" s="3" t="s">
        <v>24</v>
      </c>
      <c r="B2117" s="3" t="s">
        <v>31</v>
      </c>
      <c r="C2117" s="3">
        <v>2011</v>
      </c>
      <c r="D2117" s="3" t="s">
        <v>5</v>
      </c>
      <c r="E2117" s="4">
        <v>5841</v>
      </c>
      <c r="F2117" s="3" t="s">
        <v>3</v>
      </c>
      <c r="G2117" s="3" t="str">
        <f t="shared" si="100"/>
        <v>Non-Renewable</v>
      </c>
      <c r="H2117" s="5">
        <f t="shared" si="101"/>
        <v>2.3364000000000003</v>
      </c>
      <c r="I2117" s="3" t="s">
        <v>60</v>
      </c>
      <c r="J2117">
        <f t="shared" si="102"/>
        <v>506998.80000000005</v>
      </c>
    </row>
    <row r="2118" spans="1:10" x14ac:dyDescent="0.3">
      <c r="A2118" s="3" t="s">
        <v>24</v>
      </c>
      <c r="B2118" s="3" t="s">
        <v>31</v>
      </c>
      <c r="C2118" s="3">
        <v>2012</v>
      </c>
      <c r="D2118" s="3" t="s">
        <v>5</v>
      </c>
      <c r="E2118" s="4">
        <v>4192</v>
      </c>
      <c r="F2118" s="3" t="s">
        <v>3</v>
      </c>
      <c r="G2118" s="3" t="str">
        <f t="shared" si="100"/>
        <v>Non-Renewable</v>
      </c>
      <c r="H2118" s="5">
        <f t="shared" si="101"/>
        <v>1.6768000000000001</v>
      </c>
      <c r="I2118" s="3" t="s">
        <v>60</v>
      </c>
      <c r="J2118">
        <f t="shared" si="102"/>
        <v>363865.60000000003</v>
      </c>
    </row>
    <row r="2119" spans="1:10" x14ac:dyDescent="0.3">
      <c r="A2119" s="3" t="s">
        <v>24</v>
      </c>
      <c r="B2119" s="3" t="s">
        <v>31</v>
      </c>
      <c r="C2119" s="3">
        <v>2013</v>
      </c>
      <c r="D2119" s="3" t="s">
        <v>5</v>
      </c>
      <c r="E2119" s="4">
        <v>3417</v>
      </c>
      <c r="F2119" s="3" t="s">
        <v>3</v>
      </c>
      <c r="G2119" s="3" t="str">
        <f t="shared" si="100"/>
        <v>Non-Renewable</v>
      </c>
      <c r="H2119" s="5">
        <f t="shared" si="101"/>
        <v>1.3668</v>
      </c>
      <c r="I2119" s="3" t="s">
        <v>60</v>
      </c>
      <c r="J2119">
        <f t="shared" si="102"/>
        <v>296595.59999999998</v>
      </c>
    </row>
    <row r="2120" spans="1:10" x14ac:dyDescent="0.3">
      <c r="A2120" s="3" t="s">
        <v>24</v>
      </c>
      <c r="B2120" s="3" t="s">
        <v>31</v>
      </c>
      <c r="C2120" s="3">
        <v>2014</v>
      </c>
      <c r="D2120" s="3" t="s">
        <v>5</v>
      </c>
      <c r="E2120" s="4">
        <v>2095</v>
      </c>
      <c r="F2120" s="3" t="s">
        <v>3</v>
      </c>
      <c r="G2120" s="3" t="str">
        <f t="shared" si="100"/>
        <v>Non-Renewable</v>
      </c>
      <c r="H2120" s="5">
        <f t="shared" si="101"/>
        <v>0.83800000000000008</v>
      </c>
      <c r="I2120" s="3" t="s">
        <v>60</v>
      </c>
      <c r="J2120">
        <f t="shared" si="102"/>
        <v>181846.00000000003</v>
      </c>
    </row>
    <row r="2121" spans="1:10" x14ac:dyDescent="0.3">
      <c r="A2121" s="3" t="s">
        <v>24</v>
      </c>
      <c r="B2121" s="3" t="s">
        <v>31</v>
      </c>
      <c r="C2121" s="3">
        <v>2015</v>
      </c>
      <c r="D2121" s="3" t="s">
        <v>5</v>
      </c>
      <c r="E2121" s="4">
        <v>1824</v>
      </c>
      <c r="F2121" s="3" t="s">
        <v>3</v>
      </c>
      <c r="G2121" s="3" t="str">
        <f t="shared" si="100"/>
        <v>Non-Renewable</v>
      </c>
      <c r="H2121" s="5">
        <f t="shared" si="101"/>
        <v>0.72960000000000003</v>
      </c>
      <c r="I2121" s="3" t="s">
        <v>60</v>
      </c>
      <c r="J2121">
        <f t="shared" si="102"/>
        <v>158323.20000000001</v>
      </c>
    </row>
    <row r="2122" spans="1:10" x14ac:dyDescent="0.3">
      <c r="A2122" s="3" t="s">
        <v>24</v>
      </c>
      <c r="B2122" s="3" t="s">
        <v>31</v>
      </c>
      <c r="C2122" s="3">
        <v>2016</v>
      </c>
      <c r="D2122" s="3" t="s">
        <v>5</v>
      </c>
      <c r="E2122" s="4">
        <v>2254</v>
      </c>
      <c r="F2122" s="3" t="s">
        <v>3</v>
      </c>
      <c r="G2122" s="3" t="str">
        <f t="shared" si="100"/>
        <v>Non-Renewable</v>
      </c>
      <c r="H2122" s="5">
        <f t="shared" si="101"/>
        <v>0.90160000000000007</v>
      </c>
      <c r="I2122" s="3" t="s">
        <v>60</v>
      </c>
      <c r="J2122">
        <f t="shared" si="102"/>
        <v>195647.2</v>
      </c>
    </row>
    <row r="2123" spans="1:10" x14ac:dyDescent="0.3">
      <c r="A2123" s="3" t="s">
        <v>24</v>
      </c>
      <c r="B2123" s="3" t="s">
        <v>31</v>
      </c>
      <c r="C2123" s="3">
        <v>2017</v>
      </c>
      <c r="D2123" s="3" t="s">
        <v>5</v>
      </c>
      <c r="E2123" s="4">
        <v>2017</v>
      </c>
      <c r="F2123" s="3" t="s">
        <v>3</v>
      </c>
      <c r="G2123" s="3" t="str">
        <f t="shared" si="100"/>
        <v>Non-Renewable</v>
      </c>
      <c r="H2123" s="5">
        <f t="shared" si="101"/>
        <v>0.80680000000000007</v>
      </c>
      <c r="I2123" s="3" t="s">
        <v>60</v>
      </c>
      <c r="J2123">
        <f t="shared" si="102"/>
        <v>175075.6</v>
      </c>
    </row>
    <row r="2124" spans="1:10" x14ac:dyDescent="0.3">
      <c r="A2124" s="3" t="s">
        <v>24</v>
      </c>
      <c r="B2124" s="3" t="s">
        <v>31</v>
      </c>
      <c r="C2124" s="3">
        <v>2018</v>
      </c>
      <c r="D2124" s="3" t="s">
        <v>5</v>
      </c>
      <c r="E2124" s="4">
        <v>2071</v>
      </c>
      <c r="F2124" s="3" t="s">
        <v>3</v>
      </c>
      <c r="G2124" s="3" t="str">
        <f t="shared" si="100"/>
        <v>Non-Renewable</v>
      </c>
      <c r="H2124" s="5">
        <f t="shared" si="101"/>
        <v>0.82840000000000003</v>
      </c>
      <c r="I2124" s="3" t="s">
        <v>60</v>
      </c>
      <c r="J2124">
        <f t="shared" si="102"/>
        <v>179762.80000000002</v>
      </c>
    </row>
    <row r="2125" spans="1:10" x14ac:dyDescent="0.3">
      <c r="A2125" s="3" t="s">
        <v>24</v>
      </c>
      <c r="B2125" s="3" t="s">
        <v>31</v>
      </c>
      <c r="C2125" s="3">
        <v>2019</v>
      </c>
      <c r="D2125" s="3" t="s">
        <v>5</v>
      </c>
      <c r="E2125" s="4">
        <v>2102</v>
      </c>
      <c r="F2125" s="3" t="s">
        <v>3</v>
      </c>
      <c r="G2125" s="3" t="str">
        <f t="shared" si="100"/>
        <v>Non-Renewable</v>
      </c>
      <c r="H2125" s="5">
        <f t="shared" si="101"/>
        <v>0.84079999999999999</v>
      </c>
      <c r="I2125" s="3" t="s">
        <v>60</v>
      </c>
      <c r="J2125">
        <f t="shared" si="102"/>
        <v>182453.6</v>
      </c>
    </row>
    <row r="2126" spans="1:10" x14ac:dyDescent="0.3">
      <c r="A2126" s="3" t="s">
        <v>24</v>
      </c>
      <c r="B2126" s="3" t="s">
        <v>31</v>
      </c>
      <c r="C2126" s="3">
        <v>2020</v>
      </c>
      <c r="D2126" s="3" t="s">
        <v>5</v>
      </c>
      <c r="E2126" s="4">
        <v>1184</v>
      </c>
      <c r="F2126" s="3" t="s">
        <v>3</v>
      </c>
      <c r="G2126" s="3" t="str">
        <f t="shared" si="100"/>
        <v>Non-Renewable</v>
      </c>
      <c r="H2126" s="5">
        <f t="shared" si="101"/>
        <v>0.47360000000000002</v>
      </c>
      <c r="I2126" s="3" t="s">
        <v>60</v>
      </c>
      <c r="J2126">
        <f t="shared" si="102"/>
        <v>102771.20000000001</v>
      </c>
    </row>
    <row r="2127" spans="1:10" x14ac:dyDescent="0.3">
      <c r="A2127" s="3" t="s">
        <v>24</v>
      </c>
      <c r="B2127" s="3" t="s">
        <v>31</v>
      </c>
      <c r="C2127" s="3">
        <v>2021</v>
      </c>
      <c r="D2127" s="3" t="s">
        <v>5</v>
      </c>
      <c r="E2127" s="4">
        <v>1535</v>
      </c>
      <c r="F2127" s="3" t="s">
        <v>3</v>
      </c>
      <c r="G2127" s="3" t="str">
        <f t="shared" si="100"/>
        <v>Non-Renewable</v>
      </c>
      <c r="H2127" s="5">
        <f t="shared" si="101"/>
        <v>0.61399999999999999</v>
      </c>
      <c r="I2127" s="3" t="s">
        <v>60</v>
      </c>
      <c r="J2127">
        <f t="shared" si="102"/>
        <v>133238</v>
      </c>
    </row>
    <row r="2128" spans="1:10" x14ac:dyDescent="0.3">
      <c r="A2128" s="3" t="s">
        <v>24</v>
      </c>
      <c r="B2128" s="3" t="s">
        <v>31</v>
      </c>
      <c r="C2128" s="3">
        <v>2022</v>
      </c>
      <c r="D2128" s="3" t="s">
        <v>5</v>
      </c>
      <c r="E2128" s="4">
        <v>1015</v>
      </c>
      <c r="F2128" s="3" t="s">
        <v>3</v>
      </c>
      <c r="G2128" s="3" t="str">
        <f t="shared" si="100"/>
        <v>Non-Renewable</v>
      </c>
      <c r="H2128" s="5">
        <f t="shared" si="101"/>
        <v>0.40600000000000003</v>
      </c>
      <c r="I2128" s="3" t="s">
        <v>60</v>
      </c>
      <c r="J2128">
        <f t="shared" si="102"/>
        <v>88102</v>
      </c>
    </row>
    <row r="2129" spans="1:10" x14ac:dyDescent="0.3">
      <c r="A2129" s="3" t="s">
        <v>24</v>
      </c>
      <c r="B2129" s="3" t="s">
        <v>31</v>
      </c>
      <c r="C2129" s="3">
        <v>2023</v>
      </c>
      <c r="D2129" s="3" t="s">
        <v>5</v>
      </c>
      <c r="E2129" s="4">
        <v>1000</v>
      </c>
      <c r="F2129" s="3" t="s">
        <v>3</v>
      </c>
      <c r="G2129" s="3" t="str">
        <f t="shared" si="100"/>
        <v>Non-Renewable</v>
      </c>
      <c r="H2129" s="5">
        <f t="shared" si="101"/>
        <v>0.4</v>
      </c>
      <c r="I2129" s="3" t="s">
        <v>60</v>
      </c>
      <c r="J2129">
        <f t="shared" si="102"/>
        <v>86800</v>
      </c>
    </row>
    <row r="2130" spans="1:10" x14ac:dyDescent="0.3">
      <c r="A2130" s="3" t="s">
        <v>24</v>
      </c>
      <c r="B2130" s="3" t="s">
        <v>31</v>
      </c>
      <c r="C2130" s="3">
        <v>2024</v>
      </c>
      <c r="D2130" s="3" t="s">
        <v>5</v>
      </c>
      <c r="E2130" s="4">
        <v>953</v>
      </c>
      <c r="F2130" s="3" t="s">
        <v>215</v>
      </c>
      <c r="G2130" s="3" t="str">
        <f t="shared" si="100"/>
        <v>Non-Renewable</v>
      </c>
      <c r="H2130" s="5">
        <f t="shared" si="101"/>
        <v>0.38120000000000004</v>
      </c>
      <c r="I2130" s="3" t="s">
        <v>60</v>
      </c>
      <c r="J2130">
        <f t="shared" si="102"/>
        <v>82720.400000000009</v>
      </c>
    </row>
    <row r="2131" spans="1:10" x14ac:dyDescent="0.3">
      <c r="A2131" s="3" t="s">
        <v>24</v>
      </c>
      <c r="B2131" s="3" t="s">
        <v>31</v>
      </c>
      <c r="C2131" s="3">
        <v>2025</v>
      </c>
      <c r="D2131" s="3" t="s">
        <v>5</v>
      </c>
      <c r="E2131" s="4">
        <v>907</v>
      </c>
      <c r="F2131" s="3" t="s">
        <v>215</v>
      </c>
      <c r="G2131" s="3" t="str">
        <f t="shared" si="100"/>
        <v>Non-Renewable</v>
      </c>
      <c r="H2131" s="5">
        <f t="shared" si="101"/>
        <v>0.36280000000000001</v>
      </c>
      <c r="I2131" s="3" t="s">
        <v>60</v>
      </c>
      <c r="J2131">
        <f t="shared" si="102"/>
        <v>78727.600000000006</v>
      </c>
    </row>
    <row r="2132" spans="1:10" x14ac:dyDescent="0.3">
      <c r="A2132" s="3" t="s">
        <v>24</v>
      </c>
      <c r="B2132" s="3" t="s">
        <v>31</v>
      </c>
      <c r="C2132" s="3">
        <v>2000</v>
      </c>
      <c r="D2132" s="3" t="s">
        <v>7</v>
      </c>
      <c r="E2132" s="4">
        <v>30</v>
      </c>
      <c r="F2132" s="3" t="s">
        <v>3</v>
      </c>
      <c r="G2132" s="3" t="str">
        <f t="shared" si="100"/>
        <v>Renewable</v>
      </c>
      <c r="H2132" s="5">
        <f t="shared" si="101"/>
        <v>7.2000000000000005E-4</v>
      </c>
      <c r="I2132" s="3" t="s">
        <v>60</v>
      </c>
      <c r="J2132">
        <f t="shared" si="102"/>
        <v>156.24</v>
      </c>
    </row>
    <row r="2133" spans="1:10" x14ac:dyDescent="0.3">
      <c r="A2133" s="3" t="s">
        <v>24</v>
      </c>
      <c r="B2133" s="3" t="s">
        <v>31</v>
      </c>
      <c r="C2133" s="3">
        <v>2001</v>
      </c>
      <c r="D2133" s="3" t="s">
        <v>7</v>
      </c>
      <c r="E2133" s="4">
        <v>28</v>
      </c>
      <c r="F2133" s="3" t="s">
        <v>3</v>
      </c>
      <c r="G2133" s="3" t="str">
        <f t="shared" si="100"/>
        <v>Renewable</v>
      </c>
      <c r="H2133" s="5">
        <f t="shared" si="101"/>
        <v>6.7200000000000007E-4</v>
      </c>
      <c r="I2133" s="3" t="s">
        <v>60</v>
      </c>
      <c r="J2133">
        <f t="shared" si="102"/>
        <v>145.82400000000001</v>
      </c>
    </row>
    <row r="2134" spans="1:10" x14ac:dyDescent="0.3">
      <c r="A2134" s="3" t="s">
        <v>24</v>
      </c>
      <c r="B2134" s="3" t="s">
        <v>31</v>
      </c>
      <c r="C2134" s="3">
        <v>2002</v>
      </c>
      <c r="D2134" s="3" t="s">
        <v>7</v>
      </c>
      <c r="E2134" s="4">
        <v>32</v>
      </c>
      <c r="F2134" s="3" t="s">
        <v>3</v>
      </c>
      <c r="G2134" s="3" t="str">
        <f t="shared" si="100"/>
        <v>Renewable</v>
      </c>
      <c r="H2134" s="5">
        <f t="shared" si="101"/>
        <v>7.6800000000000002E-4</v>
      </c>
      <c r="I2134" s="3" t="s">
        <v>60</v>
      </c>
      <c r="J2134">
        <f t="shared" si="102"/>
        <v>166.65600000000001</v>
      </c>
    </row>
    <row r="2135" spans="1:10" x14ac:dyDescent="0.3">
      <c r="A2135" s="3" t="s">
        <v>24</v>
      </c>
      <c r="B2135" s="3" t="s">
        <v>31</v>
      </c>
      <c r="C2135" s="3">
        <v>2003</v>
      </c>
      <c r="D2135" s="3" t="s">
        <v>7</v>
      </c>
      <c r="E2135" s="4">
        <v>21</v>
      </c>
      <c r="F2135" s="3" t="s">
        <v>3</v>
      </c>
      <c r="G2135" s="3" t="str">
        <f t="shared" si="100"/>
        <v>Renewable</v>
      </c>
      <c r="H2135" s="5">
        <f t="shared" si="101"/>
        <v>5.04E-4</v>
      </c>
      <c r="I2135" s="3" t="s">
        <v>60</v>
      </c>
      <c r="J2135">
        <f t="shared" si="102"/>
        <v>109.36799999999999</v>
      </c>
    </row>
    <row r="2136" spans="1:10" x14ac:dyDescent="0.3">
      <c r="A2136" s="3" t="s">
        <v>24</v>
      </c>
      <c r="B2136" s="3" t="s">
        <v>31</v>
      </c>
      <c r="C2136" s="3">
        <v>2004</v>
      </c>
      <c r="D2136" s="3" t="s">
        <v>7</v>
      </c>
      <c r="E2136" s="4">
        <v>27</v>
      </c>
      <c r="F2136" s="3" t="s">
        <v>3</v>
      </c>
      <c r="G2136" s="3" t="str">
        <f t="shared" si="100"/>
        <v>Renewable</v>
      </c>
      <c r="H2136" s="5">
        <f t="shared" si="101"/>
        <v>6.4800000000000003E-4</v>
      </c>
      <c r="I2136" s="3" t="s">
        <v>60</v>
      </c>
      <c r="J2136">
        <f t="shared" si="102"/>
        <v>140.61600000000001</v>
      </c>
    </row>
    <row r="2137" spans="1:10" x14ac:dyDescent="0.3">
      <c r="A2137" s="3" t="s">
        <v>24</v>
      </c>
      <c r="B2137" s="3" t="s">
        <v>31</v>
      </c>
      <c r="C2137" s="3">
        <v>2005</v>
      </c>
      <c r="D2137" s="3" t="s">
        <v>7</v>
      </c>
      <c r="E2137" s="4">
        <v>23</v>
      </c>
      <c r="F2137" s="3" t="s">
        <v>3</v>
      </c>
      <c r="G2137" s="3" t="str">
        <f t="shared" si="100"/>
        <v>Renewable</v>
      </c>
      <c r="H2137" s="5">
        <f t="shared" si="101"/>
        <v>5.5199999999999997E-4</v>
      </c>
      <c r="I2137" s="3" t="s">
        <v>60</v>
      </c>
      <c r="J2137">
        <f t="shared" si="102"/>
        <v>119.78399999999999</v>
      </c>
    </row>
    <row r="2138" spans="1:10" x14ac:dyDescent="0.3">
      <c r="A2138" s="3" t="s">
        <v>24</v>
      </c>
      <c r="B2138" s="3" t="s">
        <v>31</v>
      </c>
      <c r="C2138" s="3">
        <v>2006</v>
      </c>
      <c r="D2138" s="3" t="s">
        <v>7</v>
      </c>
      <c r="E2138" s="4">
        <v>23</v>
      </c>
      <c r="F2138" s="3" t="s">
        <v>3</v>
      </c>
      <c r="G2138" s="3" t="str">
        <f t="shared" si="100"/>
        <v>Renewable</v>
      </c>
      <c r="H2138" s="5">
        <f t="shared" si="101"/>
        <v>5.5199999999999997E-4</v>
      </c>
      <c r="I2138" s="3" t="s">
        <v>60</v>
      </c>
      <c r="J2138">
        <f t="shared" si="102"/>
        <v>119.78399999999999</v>
      </c>
    </row>
    <row r="2139" spans="1:10" x14ac:dyDescent="0.3">
      <c r="A2139" s="3" t="s">
        <v>24</v>
      </c>
      <c r="B2139" s="3" t="s">
        <v>31</v>
      </c>
      <c r="C2139" s="3">
        <v>2007</v>
      </c>
      <c r="D2139" s="3" t="s">
        <v>7</v>
      </c>
      <c r="E2139" s="4">
        <v>28</v>
      </c>
      <c r="F2139" s="3" t="s">
        <v>3</v>
      </c>
      <c r="G2139" s="3" t="str">
        <f t="shared" si="100"/>
        <v>Renewable</v>
      </c>
      <c r="H2139" s="5">
        <f t="shared" si="101"/>
        <v>6.7200000000000007E-4</v>
      </c>
      <c r="I2139" s="3" t="s">
        <v>60</v>
      </c>
      <c r="J2139">
        <f t="shared" si="102"/>
        <v>145.82400000000001</v>
      </c>
    </row>
    <row r="2140" spans="1:10" x14ac:dyDescent="0.3">
      <c r="A2140" s="3" t="s">
        <v>24</v>
      </c>
      <c r="B2140" s="3" t="s">
        <v>31</v>
      </c>
      <c r="C2140" s="3">
        <v>2008</v>
      </c>
      <c r="D2140" s="3" t="s">
        <v>7</v>
      </c>
      <c r="E2140" s="4">
        <v>26</v>
      </c>
      <c r="F2140" s="3" t="s">
        <v>3</v>
      </c>
      <c r="G2140" s="3" t="str">
        <f t="shared" si="100"/>
        <v>Renewable</v>
      </c>
      <c r="H2140" s="5">
        <f t="shared" si="101"/>
        <v>6.2399999999999999E-4</v>
      </c>
      <c r="I2140" s="3" t="s">
        <v>60</v>
      </c>
      <c r="J2140">
        <f t="shared" si="102"/>
        <v>135.40799999999999</v>
      </c>
    </row>
    <row r="2141" spans="1:10" x14ac:dyDescent="0.3">
      <c r="A2141" s="3" t="s">
        <v>24</v>
      </c>
      <c r="B2141" s="3" t="s">
        <v>31</v>
      </c>
      <c r="C2141" s="3">
        <v>2009</v>
      </c>
      <c r="D2141" s="3" t="s">
        <v>7</v>
      </c>
      <c r="E2141" s="4">
        <v>19</v>
      </c>
      <c r="F2141" s="3" t="s">
        <v>3</v>
      </c>
      <c r="G2141" s="3" t="str">
        <f t="shared" si="100"/>
        <v>Renewable</v>
      </c>
      <c r="H2141" s="5">
        <f t="shared" si="101"/>
        <v>4.5600000000000003E-4</v>
      </c>
      <c r="I2141" s="3" t="s">
        <v>60</v>
      </c>
      <c r="J2141">
        <f t="shared" si="102"/>
        <v>98.952000000000012</v>
      </c>
    </row>
    <row r="2142" spans="1:10" x14ac:dyDescent="0.3">
      <c r="A2142" s="3" t="s">
        <v>24</v>
      </c>
      <c r="B2142" s="3" t="s">
        <v>31</v>
      </c>
      <c r="C2142" s="3">
        <v>2010</v>
      </c>
      <c r="D2142" s="3" t="s">
        <v>7</v>
      </c>
      <c r="E2142" s="4">
        <v>21</v>
      </c>
      <c r="F2142" s="3" t="s">
        <v>3</v>
      </c>
      <c r="G2142" s="3" t="str">
        <f t="shared" si="100"/>
        <v>Renewable</v>
      </c>
      <c r="H2142" s="5">
        <f t="shared" si="101"/>
        <v>5.04E-4</v>
      </c>
      <c r="I2142" s="3" t="s">
        <v>60</v>
      </c>
      <c r="J2142">
        <f t="shared" si="102"/>
        <v>109.36799999999999</v>
      </c>
    </row>
    <row r="2143" spans="1:10" x14ac:dyDescent="0.3">
      <c r="A2143" s="3" t="s">
        <v>24</v>
      </c>
      <c r="B2143" s="3" t="s">
        <v>31</v>
      </c>
      <c r="C2143" s="3">
        <v>2011</v>
      </c>
      <c r="D2143" s="3" t="s">
        <v>7</v>
      </c>
      <c r="E2143" s="4">
        <v>17</v>
      </c>
      <c r="F2143" s="3" t="s">
        <v>3</v>
      </c>
      <c r="G2143" s="3" t="str">
        <f t="shared" si="100"/>
        <v>Renewable</v>
      </c>
      <c r="H2143" s="5">
        <f t="shared" si="101"/>
        <v>4.08E-4</v>
      </c>
      <c r="I2143" s="3" t="s">
        <v>60</v>
      </c>
      <c r="J2143">
        <f t="shared" si="102"/>
        <v>88.536000000000001</v>
      </c>
    </row>
    <row r="2144" spans="1:10" x14ac:dyDescent="0.3">
      <c r="A2144" s="3" t="s">
        <v>24</v>
      </c>
      <c r="B2144" s="3" t="s">
        <v>31</v>
      </c>
      <c r="C2144" s="3">
        <v>2012</v>
      </c>
      <c r="D2144" s="3" t="s">
        <v>7</v>
      </c>
      <c r="E2144" s="4">
        <v>17</v>
      </c>
      <c r="F2144" s="3" t="s">
        <v>3</v>
      </c>
      <c r="G2144" s="3" t="str">
        <f t="shared" si="100"/>
        <v>Renewable</v>
      </c>
      <c r="H2144" s="5">
        <f t="shared" si="101"/>
        <v>4.08E-4</v>
      </c>
      <c r="I2144" s="3" t="s">
        <v>60</v>
      </c>
      <c r="J2144">
        <f t="shared" si="102"/>
        <v>88.536000000000001</v>
      </c>
    </row>
    <row r="2145" spans="1:10" x14ac:dyDescent="0.3">
      <c r="A2145" s="3" t="s">
        <v>24</v>
      </c>
      <c r="B2145" s="3" t="s">
        <v>31</v>
      </c>
      <c r="C2145" s="3">
        <v>2013</v>
      </c>
      <c r="D2145" s="3" t="s">
        <v>7</v>
      </c>
      <c r="E2145" s="4">
        <v>13</v>
      </c>
      <c r="F2145" s="3" t="s">
        <v>3</v>
      </c>
      <c r="G2145" s="3" t="str">
        <f t="shared" si="100"/>
        <v>Renewable</v>
      </c>
      <c r="H2145" s="5">
        <f t="shared" si="101"/>
        <v>3.1199999999999999E-4</v>
      </c>
      <c r="I2145" s="3" t="s">
        <v>60</v>
      </c>
      <c r="J2145">
        <f t="shared" si="102"/>
        <v>67.703999999999994</v>
      </c>
    </row>
    <row r="2146" spans="1:10" x14ac:dyDescent="0.3">
      <c r="A2146" s="3" t="s">
        <v>24</v>
      </c>
      <c r="B2146" s="3" t="s">
        <v>31</v>
      </c>
      <c r="C2146" s="3">
        <v>2014</v>
      </c>
      <c r="D2146" s="3" t="s">
        <v>7</v>
      </c>
      <c r="E2146" s="4">
        <v>15</v>
      </c>
      <c r="F2146" s="3" t="s">
        <v>3</v>
      </c>
      <c r="G2146" s="3" t="str">
        <f t="shared" si="100"/>
        <v>Renewable</v>
      </c>
      <c r="H2146" s="5">
        <f t="shared" si="101"/>
        <v>3.6000000000000002E-4</v>
      </c>
      <c r="I2146" s="3" t="s">
        <v>60</v>
      </c>
      <c r="J2146">
        <f t="shared" si="102"/>
        <v>78.12</v>
      </c>
    </row>
    <row r="2147" spans="1:10" x14ac:dyDescent="0.3">
      <c r="A2147" s="3" t="s">
        <v>24</v>
      </c>
      <c r="B2147" s="3" t="s">
        <v>31</v>
      </c>
      <c r="C2147" s="3">
        <v>2015</v>
      </c>
      <c r="D2147" s="3" t="s">
        <v>7</v>
      </c>
      <c r="E2147" s="4">
        <v>18</v>
      </c>
      <c r="F2147" s="3" t="s">
        <v>3</v>
      </c>
      <c r="G2147" s="3" t="str">
        <f t="shared" si="100"/>
        <v>Renewable</v>
      </c>
      <c r="H2147" s="5">
        <f t="shared" si="101"/>
        <v>4.3199999999999998E-4</v>
      </c>
      <c r="I2147" s="3" t="s">
        <v>60</v>
      </c>
      <c r="J2147">
        <f t="shared" si="102"/>
        <v>93.744</v>
      </c>
    </row>
    <row r="2148" spans="1:10" x14ac:dyDescent="0.3">
      <c r="A2148" s="3" t="s">
        <v>24</v>
      </c>
      <c r="B2148" s="3" t="s">
        <v>31</v>
      </c>
      <c r="C2148" s="3">
        <v>2016</v>
      </c>
      <c r="D2148" s="3" t="s">
        <v>7</v>
      </c>
      <c r="E2148" s="4">
        <v>19</v>
      </c>
      <c r="F2148" s="3" t="s">
        <v>3</v>
      </c>
      <c r="G2148" s="3" t="str">
        <f t="shared" si="100"/>
        <v>Renewable</v>
      </c>
      <c r="H2148" s="5">
        <f t="shared" si="101"/>
        <v>4.5600000000000003E-4</v>
      </c>
      <c r="I2148" s="3" t="s">
        <v>60</v>
      </c>
      <c r="J2148">
        <f t="shared" si="102"/>
        <v>98.952000000000012</v>
      </c>
    </row>
    <row r="2149" spans="1:10" x14ac:dyDescent="0.3">
      <c r="A2149" s="3" t="s">
        <v>24</v>
      </c>
      <c r="B2149" s="3" t="s">
        <v>31</v>
      </c>
      <c r="C2149" s="3">
        <v>2017</v>
      </c>
      <c r="D2149" s="3" t="s">
        <v>7</v>
      </c>
      <c r="E2149" s="4">
        <v>17</v>
      </c>
      <c r="F2149" s="3" t="s">
        <v>3</v>
      </c>
      <c r="G2149" s="3" t="str">
        <f t="shared" si="100"/>
        <v>Renewable</v>
      </c>
      <c r="H2149" s="5">
        <f t="shared" si="101"/>
        <v>4.08E-4</v>
      </c>
      <c r="I2149" s="3" t="s">
        <v>60</v>
      </c>
      <c r="J2149">
        <f t="shared" si="102"/>
        <v>88.536000000000001</v>
      </c>
    </row>
    <row r="2150" spans="1:10" x14ac:dyDescent="0.3">
      <c r="A2150" s="3" t="s">
        <v>24</v>
      </c>
      <c r="B2150" s="3" t="s">
        <v>31</v>
      </c>
      <c r="C2150" s="3">
        <v>2018</v>
      </c>
      <c r="D2150" s="3" t="s">
        <v>7</v>
      </c>
      <c r="E2150" s="4">
        <v>14</v>
      </c>
      <c r="F2150" s="3" t="s">
        <v>3</v>
      </c>
      <c r="G2150" s="3" t="str">
        <f t="shared" si="100"/>
        <v>Renewable</v>
      </c>
      <c r="H2150" s="5">
        <f t="shared" si="101"/>
        <v>3.3600000000000004E-4</v>
      </c>
      <c r="I2150" s="3" t="s">
        <v>60</v>
      </c>
      <c r="J2150">
        <f t="shared" si="102"/>
        <v>72.912000000000006</v>
      </c>
    </row>
    <row r="2151" spans="1:10" x14ac:dyDescent="0.3">
      <c r="A2151" s="3" t="s">
        <v>24</v>
      </c>
      <c r="B2151" s="3" t="s">
        <v>31</v>
      </c>
      <c r="C2151" s="3">
        <v>2019</v>
      </c>
      <c r="D2151" s="3" t="s">
        <v>7</v>
      </c>
      <c r="E2151" s="4">
        <v>16</v>
      </c>
      <c r="F2151" s="3" t="s">
        <v>3</v>
      </c>
      <c r="G2151" s="3" t="str">
        <f t="shared" si="100"/>
        <v>Renewable</v>
      </c>
      <c r="H2151" s="5">
        <f t="shared" si="101"/>
        <v>3.8400000000000001E-4</v>
      </c>
      <c r="I2151" s="3" t="s">
        <v>60</v>
      </c>
      <c r="J2151">
        <f t="shared" si="102"/>
        <v>83.328000000000003</v>
      </c>
    </row>
    <row r="2152" spans="1:10" x14ac:dyDescent="0.3">
      <c r="A2152" s="3" t="s">
        <v>24</v>
      </c>
      <c r="B2152" s="3" t="s">
        <v>31</v>
      </c>
      <c r="C2152" s="3">
        <v>2020</v>
      </c>
      <c r="D2152" s="3" t="s">
        <v>7</v>
      </c>
      <c r="E2152" s="4">
        <v>17</v>
      </c>
      <c r="F2152" s="3" t="s">
        <v>3</v>
      </c>
      <c r="G2152" s="3" t="str">
        <f t="shared" si="100"/>
        <v>Renewable</v>
      </c>
      <c r="H2152" s="5">
        <f t="shared" si="101"/>
        <v>4.08E-4</v>
      </c>
      <c r="I2152" s="3" t="s">
        <v>60</v>
      </c>
      <c r="J2152">
        <f t="shared" si="102"/>
        <v>88.536000000000001</v>
      </c>
    </row>
    <row r="2153" spans="1:10" x14ac:dyDescent="0.3">
      <c r="A2153" s="3" t="s">
        <v>24</v>
      </c>
      <c r="B2153" s="3" t="s">
        <v>31</v>
      </c>
      <c r="C2153" s="3">
        <v>2021</v>
      </c>
      <c r="D2153" s="3" t="s">
        <v>7</v>
      </c>
      <c r="E2153" s="4">
        <v>16</v>
      </c>
      <c r="F2153" s="3" t="s">
        <v>3</v>
      </c>
      <c r="G2153" s="3" t="str">
        <f t="shared" si="100"/>
        <v>Renewable</v>
      </c>
      <c r="H2153" s="5">
        <f t="shared" si="101"/>
        <v>3.8400000000000001E-4</v>
      </c>
      <c r="I2153" s="3" t="s">
        <v>60</v>
      </c>
      <c r="J2153">
        <f t="shared" si="102"/>
        <v>83.328000000000003</v>
      </c>
    </row>
    <row r="2154" spans="1:10" x14ac:dyDescent="0.3">
      <c r="A2154" s="3" t="s">
        <v>24</v>
      </c>
      <c r="B2154" s="3" t="s">
        <v>31</v>
      </c>
      <c r="C2154" s="3">
        <v>2022</v>
      </c>
      <c r="D2154" s="3" t="s">
        <v>7</v>
      </c>
      <c r="E2154" s="4">
        <v>14</v>
      </c>
      <c r="F2154" s="3" t="s">
        <v>3</v>
      </c>
      <c r="G2154" s="3" t="str">
        <f t="shared" ref="G2154:G2217" si="103">IF(OR(D2154="hydropower",D2154="wind",D2154="solar pv",D2154=" Tide",D2154="solar thermal",D2154="geothermal",D2154="biofuels"), "Renewable", "Non-Renewable")</f>
        <v>Renewable</v>
      </c>
      <c r="H2154" s="5">
        <f t="shared" si="101"/>
        <v>3.3600000000000004E-4</v>
      </c>
      <c r="I2154" s="3" t="s">
        <v>60</v>
      </c>
      <c r="J2154">
        <f t="shared" si="102"/>
        <v>72.912000000000006</v>
      </c>
    </row>
    <row r="2155" spans="1:10" x14ac:dyDescent="0.3">
      <c r="A2155" s="3" t="s">
        <v>24</v>
      </c>
      <c r="B2155" s="3" t="s">
        <v>31</v>
      </c>
      <c r="C2155" s="3">
        <v>2023</v>
      </c>
      <c r="D2155" s="3" t="s">
        <v>7</v>
      </c>
      <c r="E2155" s="4">
        <v>19</v>
      </c>
      <c r="F2155" s="3" t="s">
        <v>3</v>
      </c>
      <c r="G2155" s="3" t="str">
        <f t="shared" si="103"/>
        <v>Renewable</v>
      </c>
      <c r="H2155" s="5">
        <f t="shared" si="101"/>
        <v>4.5600000000000003E-4</v>
      </c>
      <c r="I2155" s="3" t="s">
        <v>60</v>
      </c>
      <c r="J2155">
        <f t="shared" si="102"/>
        <v>98.952000000000012</v>
      </c>
    </row>
    <row r="2156" spans="1:10" x14ac:dyDescent="0.3">
      <c r="A2156" s="3" t="s">
        <v>24</v>
      </c>
      <c r="B2156" s="3" t="s">
        <v>31</v>
      </c>
      <c r="C2156" s="3">
        <v>2024</v>
      </c>
      <c r="D2156" s="3" t="s">
        <v>7</v>
      </c>
      <c r="E2156" s="4">
        <v>20</v>
      </c>
      <c r="F2156" s="3" t="s">
        <v>215</v>
      </c>
      <c r="G2156" s="3" t="str">
        <f t="shared" si="103"/>
        <v>Renewable</v>
      </c>
      <c r="H2156" s="5">
        <f t="shared" si="101"/>
        <v>4.8000000000000001E-4</v>
      </c>
      <c r="I2156" s="3" t="s">
        <v>60</v>
      </c>
      <c r="J2156">
        <f t="shared" si="102"/>
        <v>104.16</v>
      </c>
    </row>
    <row r="2157" spans="1:10" x14ac:dyDescent="0.3">
      <c r="A2157" s="3" t="s">
        <v>24</v>
      </c>
      <c r="B2157" s="3" t="s">
        <v>31</v>
      </c>
      <c r="C2157" s="3">
        <v>2025</v>
      </c>
      <c r="D2157" s="3" t="s">
        <v>7</v>
      </c>
      <c r="E2157" s="4">
        <v>20</v>
      </c>
      <c r="F2157" s="3" t="s">
        <v>215</v>
      </c>
      <c r="G2157" s="3" t="str">
        <f t="shared" si="103"/>
        <v>Renewable</v>
      </c>
      <c r="H2157" s="5">
        <f t="shared" si="101"/>
        <v>4.8000000000000001E-4</v>
      </c>
      <c r="I2157" s="3" t="s">
        <v>60</v>
      </c>
      <c r="J2157">
        <f t="shared" si="102"/>
        <v>104.16</v>
      </c>
    </row>
    <row r="2158" spans="1:10" x14ac:dyDescent="0.3">
      <c r="A2158" s="3" t="s">
        <v>24</v>
      </c>
      <c r="B2158" s="3" t="s">
        <v>31</v>
      </c>
      <c r="C2158" s="3">
        <v>2000</v>
      </c>
      <c r="D2158" s="3" t="s">
        <v>8</v>
      </c>
      <c r="E2158" s="4">
        <v>620</v>
      </c>
      <c r="F2158" s="3" t="s">
        <v>3</v>
      </c>
      <c r="G2158" s="3" t="str">
        <f t="shared" si="103"/>
        <v>Renewable</v>
      </c>
      <c r="H2158" s="5">
        <f t="shared" si="101"/>
        <v>0.248</v>
      </c>
      <c r="I2158" s="3" t="s">
        <v>60</v>
      </c>
      <c r="J2158">
        <f t="shared" si="102"/>
        <v>53816</v>
      </c>
    </row>
    <row r="2159" spans="1:10" x14ac:dyDescent="0.3">
      <c r="A2159" s="3" t="s">
        <v>24</v>
      </c>
      <c r="B2159" s="3" t="s">
        <v>31</v>
      </c>
      <c r="C2159" s="3">
        <v>2001</v>
      </c>
      <c r="D2159" s="3" t="s">
        <v>8</v>
      </c>
      <c r="E2159" s="4">
        <v>789</v>
      </c>
      <c r="F2159" s="3" t="s">
        <v>3</v>
      </c>
      <c r="G2159" s="3" t="str">
        <f t="shared" si="103"/>
        <v>Renewable</v>
      </c>
      <c r="H2159" s="5">
        <f t="shared" si="101"/>
        <v>0.31559999999999999</v>
      </c>
      <c r="I2159" s="3" t="s">
        <v>60</v>
      </c>
      <c r="J2159">
        <f t="shared" si="102"/>
        <v>68485.2</v>
      </c>
    </row>
    <row r="2160" spans="1:10" x14ac:dyDescent="0.3">
      <c r="A2160" s="3" t="s">
        <v>24</v>
      </c>
      <c r="B2160" s="3" t="s">
        <v>31</v>
      </c>
      <c r="C2160" s="3">
        <v>2002</v>
      </c>
      <c r="D2160" s="3" t="s">
        <v>8</v>
      </c>
      <c r="E2160" s="4">
        <v>1118</v>
      </c>
      <c r="F2160" s="3" t="s">
        <v>3</v>
      </c>
      <c r="G2160" s="3" t="str">
        <f t="shared" si="103"/>
        <v>Renewable</v>
      </c>
      <c r="H2160" s="5">
        <f t="shared" si="101"/>
        <v>0.44720000000000004</v>
      </c>
      <c r="I2160" s="3" t="s">
        <v>60</v>
      </c>
      <c r="J2160">
        <f t="shared" si="102"/>
        <v>97042.400000000009</v>
      </c>
    </row>
    <row r="2161" spans="1:10" x14ac:dyDescent="0.3">
      <c r="A2161" s="3" t="s">
        <v>24</v>
      </c>
      <c r="B2161" s="3" t="s">
        <v>31</v>
      </c>
      <c r="C2161" s="3">
        <v>2003</v>
      </c>
      <c r="D2161" s="3" t="s">
        <v>8</v>
      </c>
      <c r="E2161" s="4">
        <v>1677</v>
      </c>
      <c r="F2161" s="3" t="s">
        <v>3</v>
      </c>
      <c r="G2161" s="3" t="str">
        <f t="shared" si="103"/>
        <v>Renewable</v>
      </c>
      <c r="H2161" s="5">
        <f t="shared" si="101"/>
        <v>0.67080000000000006</v>
      </c>
      <c r="I2161" s="3" t="s">
        <v>60</v>
      </c>
      <c r="J2161">
        <f t="shared" si="102"/>
        <v>145563.6</v>
      </c>
    </row>
    <row r="2162" spans="1:10" x14ac:dyDescent="0.3">
      <c r="A2162" s="3" t="s">
        <v>24</v>
      </c>
      <c r="B2162" s="3" t="s">
        <v>31</v>
      </c>
      <c r="C2162" s="3">
        <v>2004</v>
      </c>
      <c r="D2162" s="3" t="s">
        <v>8</v>
      </c>
      <c r="E2162" s="4">
        <v>2115</v>
      </c>
      <c r="F2162" s="3" t="s">
        <v>3</v>
      </c>
      <c r="G2162" s="3" t="str">
        <f t="shared" si="103"/>
        <v>Renewable</v>
      </c>
      <c r="H2162" s="5">
        <f t="shared" si="101"/>
        <v>0.84600000000000009</v>
      </c>
      <c r="I2162" s="3" t="s">
        <v>60</v>
      </c>
      <c r="J2162">
        <f t="shared" si="102"/>
        <v>183582.00000000003</v>
      </c>
    </row>
    <row r="2163" spans="1:10" x14ac:dyDescent="0.3">
      <c r="A2163" s="3" t="s">
        <v>24</v>
      </c>
      <c r="B2163" s="3" t="s">
        <v>31</v>
      </c>
      <c r="C2163" s="3">
        <v>2005</v>
      </c>
      <c r="D2163" s="3" t="s">
        <v>8</v>
      </c>
      <c r="E2163" s="4">
        <v>2175</v>
      </c>
      <c r="F2163" s="3" t="s">
        <v>3</v>
      </c>
      <c r="G2163" s="3" t="str">
        <f t="shared" si="103"/>
        <v>Renewable</v>
      </c>
      <c r="H2163" s="5">
        <f t="shared" si="101"/>
        <v>0.87</v>
      </c>
      <c r="I2163" s="3" t="s">
        <v>60</v>
      </c>
      <c r="J2163">
        <f t="shared" si="102"/>
        <v>188790</v>
      </c>
    </row>
    <row r="2164" spans="1:10" x14ac:dyDescent="0.3">
      <c r="A2164" s="3" t="s">
        <v>24</v>
      </c>
      <c r="B2164" s="3" t="s">
        <v>31</v>
      </c>
      <c r="C2164" s="3">
        <v>2006</v>
      </c>
      <c r="D2164" s="3" t="s">
        <v>8</v>
      </c>
      <c r="E2164" s="4">
        <v>2062</v>
      </c>
      <c r="F2164" s="3" t="s">
        <v>3</v>
      </c>
      <c r="G2164" s="3" t="str">
        <f t="shared" si="103"/>
        <v>Renewable</v>
      </c>
      <c r="H2164" s="5">
        <f t="shared" si="101"/>
        <v>0.82480000000000009</v>
      </c>
      <c r="I2164" s="3" t="s">
        <v>60</v>
      </c>
      <c r="J2164">
        <f t="shared" si="102"/>
        <v>178981.6</v>
      </c>
    </row>
    <row r="2165" spans="1:10" x14ac:dyDescent="0.3">
      <c r="A2165" s="3" t="s">
        <v>24</v>
      </c>
      <c r="B2165" s="3" t="s">
        <v>31</v>
      </c>
      <c r="C2165" s="3">
        <v>2007</v>
      </c>
      <c r="D2165" s="3" t="s">
        <v>8</v>
      </c>
      <c r="E2165" s="4">
        <v>2132</v>
      </c>
      <c r="F2165" s="3" t="s">
        <v>3</v>
      </c>
      <c r="G2165" s="3" t="str">
        <f t="shared" si="103"/>
        <v>Renewable</v>
      </c>
      <c r="H2165" s="5">
        <f t="shared" si="101"/>
        <v>0.8528</v>
      </c>
      <c r="I2165" s="3" t="s">
        <v>60</v>
      </c>
      <c r="J2165">
        <f t="shared" si="102"/>
        <v>185057.6</v>
      </c>
    </row>
    <row r="2166" spans="1:10" x14ac:dyDescent="0.3">
      <c r="A2166" s="3" t="s">
        <v>24</v>
      </c>
      <c r="B2166" s="3" t="s">
        <v>31</v>
      </c>
      <c r="C2166" s="3">
        <v>2008</v>
      </c>
      <c r="D2166" s="3" t="s">
        <v>8</v>
      </c>
      <c r="E2166" s="4">
        <v>2094</v>
      </c>
      <c r="F2166" s="3" t="s">
        <v>3</v>
      </c>
      <c r="G2166" s="3" t="str">
        <f t="shared" si="103"/>
        <v>Renewable</v>
      </c>
      <c r="H2166" s="5">
        <f t="shared" si="101"/>
        <v>0.83760000000000001</v>
      </c>
      <c r="I2166" s="3" t="s">
        <v>60</v>
      </c>
      <c r="J2166">
        <f t="shared" si="102"/>
        <v>181759.2</v>
      </c>
    </row>
    <row r="2167" spans="1:10" x14ac:dyDescent="0.3">
      <c r="A2167" s="3" t="s">
        <v>24</v>
      </c>
      <c r="B2167" s="3" t="s">
        <v>31</v>
      </c>
      <c r="C2167" s="3">
        <v>2009</v>
      </c>
      <c r="D2167" s="3" t="s">
        <v>8</v>
      </c>
      <c r="E2167" s="4">
        <v>2350</v>
      </c>
      <c r="F2167" s="3" t="s">
        <v>3</v>
      </c>
      <c r="G2167" s="3" t="str">
        <f t="shared" si="103"/>
        <v>Renewable</v>
      </c>
      <c r="H2167" s="5">
        <f t="shared" si="101"/>
        <v>0.94000000000000006</v>
      </c>
      <c r="I2167" s="3" t="s">
        <v>60</v>
      </c>
      <c r="J2167">
        <f t="shared" si="102"/>
        <v>203980</v>
      </c>
    </row>
    <row r="2168" spans="1:10" x14ac:dyDescent="0.3">
      <c r="A2168" s="3" t="s">
        <v>24</v>
      </c>
      <c r="B2168" s="3" t="s">
        <v>31</v>
      </c>
      <c r="C2168" s="3">
        <v>2010</v>
      </c>
      <c r="D2168" s="3" t="s">
        <v>8</v>
      </c>
      <c r="E2168" s="4">
        <v>3680</v>
      </c>
      <c r="F2168" s="3" t="s">
        <v>3</v>
      </c>
      <c r="G2168" s="3" t="str">
        <f t="shared" si="103"/>
        <v>Renewable</v>
      </c>
      <c r="H2168" s="5">
        <f t="shared" si="101"/>
        <v>1.472</v>
      </c>
      <c r="I2168" s="3" t="s">
        <v>60</v>
      </c>
      <c r="J2168">
        <f t="shared" si="102"/>
        <v>319424</v>
      </c>
    </row>
    <row r="2169" spans="1:10" x14ac:dyDescent="0.3">
      <c r="A2169" s="3" t="s">
        <v>24</v>
      </c>
      <c r="B2169" s="3" t="s">
        <v>31</v>
      </c>
      <c r="C2169" s="3">
        <v>2011</v>
      </c>
      <c r="D2169" s="3" t="s">
        <v>8</v>
      </c>
      <c r="E2169" s="4">
        <v>3423</v>
      </c>
      <c r="F2169" s="3" t="s">
        <v>3</v>
      </c>
      <c r="G2169" s="3" t="str">
        <f t="shared" si="103"/>
        <v>Renewable</v>
      </c>
      <c r="H2169" s="5">
        <f t="shared" si="101"/>
        <v>1.3692</v>
      </c>
      <c r="I2169" s="3" t="s">
        <v>60</v>
      </c>
      <c r="J2169">
        <f t="shared" si="102"/>
        <v>297116.39999999997</v>
      </c>
    </row>
    <row r="2170" spans="1:10" x14ac:dyDescent="0.3">
      <c r="A2170" s="3" t="s">
        <v>24</v>
      </c>
      <c r="B2170" s="3" t="s">
        <v>31</v>
      </c>
      <c r="C2170" s="3">
        <v>2012</v>
      </c>
      <c r="D2170" s="3" t="s">
        <v>8</v>
      </c>
      <c r="E2170" s="4">
        <v>3553</v>
      </c>
      <c r="F2170" s="3" t="s">
        <v>3</v>
      </c>
      <c r="G2170" s="3" t="str">
        <f t="shared" si="103"/>
        <v>Renewable</v>
      </c>
      <c r="H2170" s="5">
        <f t="shared" si="101"/>
        <v>1.4212</v>
      </c>
      <c r="I2170" s="3" t="s">
        <v>60</v>
      </c>
      <c r="J2170">
        <f t="shared" si="102"/>
        <v>308400.40000000002</v>
      </c>
    </row>
    <row r="2171" spans="1:10" x14ac:dyDescent="0.3">
      <c r="A2171" s="3" t="s">
        <v>24</v>
      </c>
      <c r="B2171" s="3" t="s">
        <v>31</v>
      </c>
      <c r="C2171" s="3">
        <v>2013</v>
      </c>
      <c r="D2171" s="3" t="s">
        <v>8</v>
      </c>
      <c r="E2171" s="4">
        <v>3439</v>
      </c>
      <c r="F2171" s="3" t="s">
        <v>3</v>
      </c>
      <c r="G2171" s="3" t="str">
        <f t="shared" si="103"/>
        <v>Renewable</v>
      </c>
      <c r="H2171" s="5">
        <f t="shared" si="101"/>
        <v>1.3756000000000002</v>
      </c>
      <c r="I2171" s="3" t="s">
        <v>60</v>
      </c>
      <c r="J2171">
        <f t="shared" si="102"/>
        <v>298505.2</v>
      </c>
    </row>
    <row r="2172" spans="1:10" x14ac:dyDescent="0.3">
      <c r="A2172" s="3" t="s">
        <v>24</v>
      </c>
      <c r="B2172" s="3" t="s">
        <v>31</v>
      </c>
      <c r="C2172" s="3">
        <v>2014</v>
      </c>
      <c r="D2172" s="3" t="s">
        <v>8</v>
      </c>
      <c r="E2172" s="4">
        <v>3409</v>
      </c>
      <c r="F2172" s="3" t="s">
        <v>3</v>
      </c>
      <c r="G2172" s="3" t="str">
        <f t="shared" si="103"/>
        <v>Renewable</v>
      </c>
      <c r="H2172" s="5">
        <f t="shared" si="101"/>
        <v>1.3636000000000001</v>
      </c>
      <c r="I2172" s="3" t="s">
        <v>60</v>
      </c>
      <c r="J2172">
        <f t="shared" si="102"/>
        <v>295901.2</v>
      </c>
    </row>
    <row r="2173" spans="1:10" x14ac:dyDescent="0.3">
      <c r="A2173" s="3" t="s">
        <v>24</v>
      </c>
      <c r="B2173" s="3" t="s">
        <v>31</v>
      </c>
      <c r="C2173" s="3">
        <v>2015</v>
      </c>
      <c r="D2173" s="3" t="s">
        <v>8</v>
      </c>
      <c r="E2173" s="4">
        <v>3262</v>
      </c>
      <c r="F2173" s="3" t="s">
        <v>3</v>
      </c>
      <c r="G2173" s="3" t="str">
        <f t="shared" si="103"/>
        <v>Renewable</v>
      </c>
      <c r="H2173" s="5">
        <f t="shared" si="101"/>
        <v>1.3048</v>
      </c>
      <c r="I2173" s="3" t="s">
        <v>60</v>
      </c>
      <c r="J2173">
        <f t="shared" si="102"/>
        <v>283141.59999999998</v>
      </c>
    </row>
    <row r="2174" spans="1:10" x14ac:dyDescent="0.3">
      <c r="A2174" s="3" t="s">
        <v>24</v>
      </c>
      <c r="B2174" s="3" t="s">
        <v>31</v>
      </c>
      <c r="C2174" s="3">
        <v>2016</v>
      </c>
      <c r="D2174" s="3" t="s">
        <v>8</v>
      </c>
      <c r="E2174" s="4">
        <v>3984</v>
      </c>
      <c r="F2174" s="3" t="s">
        <v>3</v>
      </c>
      <c r="G2174" s="3" t="str">
        <f t="shared" si="103"/>
        <v>Renewable</v>
      </c>
      <c r="H2174" s="5">
        <f t="shared" si="101"/>
        <v>1.5936000000000001</v>
      </c>
      <c r="I2174" s="3" t="s">
        <v>60</v>
      </c>
      <c r="J2174">
        <f t="shared" si="102"/>
        <v>345811.20000000001</v>
      </c>
    </row>
    <row r="2175" spans="1:10" x14ac:dyDescent="0.3">
      <c r="A2175" s="3" t="s">
        <v>24</v>
      </c>
      <c r="B2175" s="3" t="s">
        <v>31</v>
      </c>
      <c r="C2175" s="3">
        <v>2017</v>
      </c>
      <c r="D2175" s="3" t="s">
        <v>8</v>
      </c>
      <c r="E2175" s="4">
        <v>5364</v>
      </c>
      <c r="F2175" s="3" t="s">
        <v>3</v>
      </c>
      <c r="G2175" s="3" t="str">
        <f t="shared" si="103"/>
        <v>Renewable</v>
      </c>
      <c r="H2175" s="5">
        <f t="shared" si="101"/>
        <v>2.1456</v>
      </c>
      <c r="I2175" s="3" t="s">
        <v>60</v>
      </c>
      <c r="J2175">
        <f t="shared" si="102"/>
        <v>465595.2</v>
      </c>
    </row>
    <row r="2176" spans="1:10" x14ac:dyDescent="0.3">
      <c r="A2176" s="3" t="s">
        <v>24</v>
      </c>
      <c r="B2176" s="3" t="s">
        <v>31</v>
      </c>
      <c r="C2176" s="3">
        <v>2018</v>
      </c>
      <c r="D2176" s="3" t="s">
        <v>8</v>
      </c>
      <c r="E2176" s="4">
        <v>5028</v>
      </c>
      <c r="F2176" s="3" t="s">
        <v>3</v>
      </c>
      <c r="G2176" s="3" t="str">
        <f t="shared" si="103"/>
        <v>Renewable</v>
      </c>
      <c r="H2176" s="5">
        <f t="shared" si="101"/>
        <v>2.0112000000000001</v>
      </c>
      <c r="I2176" s="3" t="s">
        <v>60</v>
      </c>
      <c r="J2176">
        <f t="shared" si="102"/>
        <v>436430.4</v>
      </c>
    </row>
    <row r="2177" spans="1:10" x14ac:dyDescent="0.3">
      <c r="A2177" s="3" t="s">
        <v>24</v>
      </c>
      <c r="B2177" s="3" t="s">
        <v>31</v>
      </c>
      <c r="C2177" s="3">
        <v>2019</v>
      </c>
      <c r="D2177" s="3" t="s">
        <v>8</v>
      </c>
      <c r="E2177" s="4">
        <v>4979</v>
      </c>
      <c r="F2177" s="3" t="s">
        <v>3</v>
      </c>
      <c r="G2177" s="3" t="str">
        <f t="shared" si="103"/>
        <v>Renewable</v>
      </c>
      <c r="H2177" s="5">
        <f t="shared" si="101"/>
        <v>1.9916</v>
      </c>
      <c r="I2177" s="3" t="s">
        <v>60</v>
      </c>
      <c r="J2177">
        <f t="shared" si="102"/>
        <v>432177.2</v>
      </c>
    </row>
    <row r="2178" spans="1:10" x14ac:dyDescent="0.3">
      <c r="A2178" s="3" t="s">
        <v>24</v>
      </c>
      <c r="B2178" s="3" t="s">
        <v>31</v>
      </c>
      <c r="C2178" s="3">
        <v>2020</v>
      </c>
      <c r="D2178" s="3" t="s">
        <v>8</v>
      </c>
      <c r="E2178" s="4">
        <v>4974</v>
      </c>
      <c r="F2178" s="3" t="s">
        <v>3</v>
      </c>
      <c r="G2178" s="3" t="str">
        <f t="shared" si="103"/>
        <v>Renewable</v>
      </c>
      <c r="H2178" s="5">
        <f t="shared" ref="H2178:H2241" si="104">IF(D2178="Coal",E2178*0.0009,
IF(D2178="Oil",E2178*0.00078,
IF(D2178="Natural Gas",E2178*0.0004,
IF(D2178="Nuclear",E2178*0.000012,
IF(D2178="Hydropower",E2178*0.000024,
IF(D2178="Biofuels",E2178*0.0004,
IF(D2178="Waste",E2178*0.0002,
IF(D2178="Wind",E2178*0.000011,
IF(D2178="Solar PV",E2178*0.000045,
IF(D2178="Solar Thermal",E2178*0.00005,
IF(D2178="Other sources",E2178*0.0005,
IF(D2178="Geothermal",E2178*0.00005,
IF(D2178="Tide",E2178*0.00001,0)))))))))))))</f>
        <v>1.9896</v>
      </c>
      <c r="I2178" s="3" t="s">
        <v>60</v>
      </c>
      <c r="J2178">
        <f t="shared" si="102"/>
        <v>431743.2</v>
      </c>
    </row>
    <row r="2179" spans="1:10" x14ac:dyDescent="0.3">
      <c r="A2179" s="3" t="s">
        <v>24</v>
      </c>
      <c r="B2179" s="3" t="s">
        <v>31</v>
      </c>
      <c r="C2179" s="3">
        <v>2021</v>
      </c>
      <c r="D2179" s="3" t="s">
        <v>8</v>
      </c>
      <c r="E2179" s="4">
        <v>7747</v>
      </c>
      <c r="F2179" s="3" t="s">
        <v>3</v>
      </c>
      <c r="G2179" s="3" t="str">
        <f t="shared" si="103"/>
        <v>Renewable</v>
      </c>
      <c r="H2179" s="5">
        <f t="shared" si="104"/>
        <v>3.0988000000000002</v>
      </c>
      <c r="I2179" s="3" t="s">
        <v>60</v>
      </c>
      <c r="J2179">
        <f t="shared" ref="J2179:J2242" si="105">H2179*217000</f>
        <v>672439.60000000009</v>
      </c>
    </row>
    <row r="2180" spans="1:10" x14ac:dyDescent="0.3">
      <c r="A2180" s="3" t="s">
        <v>24</v>
      </c>
      <c r="B2180" s="3" t="s">
        <v>31</v>
      </c>
      <c r="C2180" s="3">
        <v>2022</v>
      </c>
      <c r="D2180" s="3" t="s">
        <v>8</v>
      </c>
      <c r="E2180" s="4">
        <v>6252</v>
      </c>
      <c r="F2180" s="3" t="s">
        <v>3</v>
      </c>
      <c r="G2180" s="3" t="str">
        <f t="shared" si="103"/>
        <v>Renewable</v>
      </c>
      <c r="H2180" s="5">
        <f t="shared" si="104"/>
        <v>2.5007999999999999</v>
      </c>
      <c r="I2180" s="3" t="s">
        <v>60</v>
      </c>
      <c r="J2180">
        <f t="shared" si="105"/>
        <v>542673.6</v>
      </c>
    </row>
    <row r="2181" spans="1:10" x14ac:dyDescent="0.3">
      <c r="A2181" s="3" t="s">
        <v>24</v>
      </c>
      <c r="B2181" s="3" t="s">
        <v>31</v>
      </c>
      <c r="C2181" s="3">
        <v>2023</v>
      </c>
      <c r="D2181" s="3" t="s">
        <v>8</v>
      </c>
      <c r="E2181" s="4">
        <v>5513</v>
      </c>
      <c r="F2181" s="3" t="s">
        <v>3</v>
      </c>
      <c r="G2181" s="3" t="str">
        <f t="shared" si="103"/>
        <v>Renewable</v>
      </c>
      <c r="H2181" s="5">
        <f t="shared" si="104"/>
        <v>2.2052</v>
      </c>
      <c r="I2181" s="3" t="s">
        <v>60</v>
      </c>
      <c r="J2181">
        <f t="shared" si="105"/>
        <v>478528.4</v>
      </c>
    </row>
    <row r="2182" spans="1:10" x14ac:dyDescent="0.3">
      <c r="A2182" s="3" t="s">
        <v>24</v>
      </c>
      <c r="B2182" s="3" t="s">
        <v>31</v>
      </c>
      <c r="C2182" s="3">
        <v>2024</v>
      </c>
      <c r="D2182" s="3" t="s">
        <v>8</v>
      </c>
      <c r="E2182" s="4">
        <v>5804</v>
      </c>
      <c r="F2182" s="3" t="s">
        <v>215</v>
      </c>
      <c r="G2182" s="3" t="str">
        <f t="shared" si="103"/>
        <v>Renewable</v>
      </c>
      <c r="H2182" s="5">
        <f t="shared" si="104"/>
        <v>2.3216000000000001</v>
      </c>
      <c r="I2182" s="3" t="s">
        <v>60</v>
      </c>
      <c r="J2182">
        <f t="shared" si="105"/>
        <v>503787.2</v>
      </c>
    </row>
    <row r="2183" spans="1:10" x14ac:dyDescent="0.3">
      <c r="A2183" s="3" t="s">
        <v>24</v>
      </c>
      <c r="B2183" s="3" t="s">
        <v>31</v>
      </c>
      <c r="C2183" s="3">
        <v>2025</v>
      </c>
      <c r="D2183" s="3" t="s">
        <v>8</v>
      </c>
      <c r="E2183" s="4">
        <v>5943</v>
      </c>
      <c r="F2183" s="3" t="s">
        <v>215</v>
      </c>
      <c r="G2183" s="3" t="str">
        <f t="shared" si="103"/>
        <v>Renewable</v>
      </c>
      <c r="H2183" s="5">
        <f t="shared" si="104"/>
        <v>2.3772000000000002</v>
      </c>
      <c r="I2183" s="3" t="s">
        <v>60</v>
      </c>
      <c r="J2183">
        <f t="shared" si="105"/>
        <v>515852.4</v>
      </c>
    </row>
    <row r="2184" spans="1:10" x14ac:dyDescent="0.3">
      <c r="A2184" s="3" t="s">
        <v>24</v>
      </c>
      <c r="B2184" s="3" t="s">
        <v>31</v>
      </c>
      <c r="C2184" s="3">
        <v>2000</v>
      </c>
      <c r="D2184" s="3" t="s">
        <v>9</v>
      </c>
      <c r="E2184" s="4">
        <v>1236</v>
      </c>
      <c r="F2184" s="3" t="s">
        <v>3</v>
      </c>
      <c r="G2184" s="3" t="str">
        <f t="shared" si="103"/>
        <v>Non-Renewable</v>
      </c>
      <c r="H2184" s="5">
        <f t="shared" si="104"/>
        <v>0.2472</v>
      </c>
      <c r="I2184" s="3" t="s">
        <v>60</v>
      </c>
      <c r="J2184">
        <f t="shared" si="105"/>
        <v>53642.400000000001</v>
      </c>
    </row>
    <row r="2185" spans="1:10" x14ac:dyDescent="0.3">
      <c r="A2185" s="3" t="s">
        <v>24</v>
      </c>
      <c r="B2185" s="3" t="s">
        <v>31</v>
      </c>
      <c r="C2185" s="3">
        <v>2001</v>
      </c>
      <c r="D2185" s="3" t="s">
        <v>9</v>
      </c>
      <c r="E2185" s="4">
        <v>1313</v>
      </c>
      <c r="F2185" s="3" t="s">
        <v>3</v>
      </c>
      <c r="G2185" s="3" t="str">
        <f t="shared" si="103"/>
        <v>Non-Renewable</v>
      </c>
      <c r="H2185" s="5">
        <f t="shared" si="104"/>
        <v>0.2626</v>
      </c>
      <c r="I2185" s="3" t="s">
        <v>60</v>
      </c>
      <c r="J2185">
        <f t="shared" si="105"/>
        <v>56984.2</v>
      </c>
    </row>
    <row r="2186" spans="1:10" x14ac:dyDescent="0.3">
      <c r="A2186" s="3" t="s">
        <v>24</v>
      </c>
      <c r="B2186" s="3" t="s">
        <v>31</v>
      </c>
      <c r="C2186" s="3">
        <v>2002</v>
      </c>
      <c r="D2186" s="3" t="s">
        <v>9</v>
      </c>
      <c r="E2186" s="4">
        <v>1384</v>
      </c>
      <c r="F2186" s="3" t="s">
        <v>3</v>
      </c>
      <c r="G2186" s="3" t="str">
        <f t="shared" si="103"/>
        <v>Non-Renewable</v>
      </c>
      <c r="H2186" s="5">
        <f t="shared" si="104"/>
        <v>0.27679999999999999</v>
      </c>
      <c r="I2186" s="3" t="s">
        <v>60</v>
      </c>
      <c r="J2186">
        <f t="shared" si="105"/>
        <v>60065.599999999999</v>
      </c>
    </row>
    <row r="2187" spans="1:10" x14ac:dyDescent="0.3">
      <c r="A2187" s="3" t="s">
        <v>24</v>
      </c>
      <c r="B2187" s="3" t="s">
        <v>31</v>
      </c>
      <c r="C2187" s="3">
        <v>2003</v>
      </c>
      <c r="D2187" s="3" t="s">
        <v>9</v>
      </c>
      <c r="E2187" s="4">
        <v>1486</v>
      </c>
      <c r="F2187" s="3" t="s">
        <v>3</v>
      </c>
      <c r="G2187" s="3" t="str">
        <f t="shared" si="103"/>
        <v>Non-Renewable</v>
      </c>
      <c r="H2187" s="5">
        <f t="shared" si="104"/>
        <v>0.29720000000000002</v>
      </c>
      <c r="I2187" s="3" t="s">
        <v>60</v>
      </c>
      <c r="J2187">
        <f t="shared" si="105"/>
        <v>64492.4</v>
      </c>
    </row>
    <row r="2188" spans="1:10" x14ac:dyDescent="0.3">
      <c r="A2188" s="3" t="s">
        <v>24</v>
      </c>
      <c r="B2188" s="3" t="s">
        <v>31</v>
      </c>
      <c r="C2188" s="3">
        <v>2004</v>
      </c>
      <c r="D2188" s="3" t="s">
        <v>9</v>
      </c>
      <c r="E2188" s="4">
        <v>1440</v>
      </c>
      <c r="F2188" s="3" t="s">
        <v>3</v>
      </c>
      <c r="G2188" s="3" t="str">
        <f t="shared" si="103"/>
        <v>Non-Renewable</v>
      </c>
      <c r="H2188" s="5">
        <f t="shared" si="104"/>
        <v>0.28800000000000003</v>
      </c>
      <c r="I2188" s="3" t="s">
        <v>60</v>
      </c>
      <c r="J2188">
        <f t="shared" si="105"/>
        <v>62496.000000000007</v>
      </c>
    </row>
    <row r="2189" spans="1:10" x14ac:dyDescent="0.3">
      <c r="A2189" s="3" t="s">
        <v>24</v>
      </c>
      <c r="B2189" s="3" t="s">
        <v>31</v>
      </c>
      <c r="C2189" s="3">
        <v>2005</v>
      </c>
      <c r="D2189" s="3" t="s">
        <v>9</v>
      </c>
      <c r="E2189" s="4">
        <v>1814</v>
      </c>
      <c r="F2189" s="3" t="s">
        <v>3</v>
      </c>
      <c r="G2189" s="3" t="str">
        <f t="shared" si="103"/>
        <v>Non-Renewable</v>
      </c>
      <c r="H2189" s="5">
        <f t="shared" si="104"/>
        <v>0.36280000000000001</v>
      </c>
      <c r="I2189" s="3" t="s">
        <v>60</v>
      </c>
      <c r="J2189">
        <f t="shared" si="105"/>
        <v>78727.600000000006</v>
      </c>
    </row>
    <row r="2190" spans="1:10" x14ac:dyDescent="0.3">
      <c r="A2190" s="3" t="s">
        <v>24</v>
      </c>
      <c r="B2190" s="3" t="s">
        <v>31</v>
      </c>
      <c r="C2190" s="3">
        <v>2006</v>
      </c>
      <c r="D2190" s="3" t="s">
        <v>9</v>
      </c>
      <c r="E2190" s="4">
        <v>1830</v>
      </c>
      <c r="F2190" s="3" t="s">
        <v>3</v>
      </c>
      <c r="G2190" s="3" t="str">
        <f t="shared" si="103"/>
        <v>Non-Renewable</v>
      </c>
      <c r="H2190" s="5">
        <f t="shared" si="104"/>
        <v>0.36599999999999999</v>
      </c>
      <c r="I2190" s="3" t="s">
        <v>60</v>
      </c>
      <c r="J2190">
        <f t="shared" si="105"/>
        <v>79422</v>
      </c>
    </row>
    <row r="2191" spans="1:10" x14ac:dyDescent="0.3">
      <c r="A2191" s="3" t="s">
        <v>24</v>
      </c>
      <c r="B2191" s="3" t="s">
        <v>31</v>
      </c>
      <c r="C2191" s="3">
        <v>2007</v>
      </c>
      <c r="D2191" s="3" t="s">
        <v>9</v>
      </c>
      <c r="E2191" s="4">
        <v>1767</v>
      </c>
      <c r="F2191" s="3" t="s">
        <v>3</v>
      </c>
      <c r="G2191" s="3" t="str">
        <f t="shared" si="103"/>
        <v>Non-Renewable</v>
      </c>
      <c r="H2191" s="5">
        <f t="shared" si="104"/>
        <v>0.35339999999999999</v>
      </c>
      <c r="I2191" s="3" t="s">
        <v>60</v>
      </c>
      <c r="J2191">
        <f t="shared" si="105"/>
        <v>76687.8</v>
      </c>
    </row>
    <row r="2192" spans="1:10" x14ac:dyDescent="0.3">
      <c r="A2192" s="3" t="s">
        <v>24</v>
      </c>
      <c r="B2192" s="3" t="s">
        <v>31</v>
      </c>
      <c r="C2192" s="3">
        <v>2008</v>
      </c>
      <c r="D2192" s="3" t="s">
        <v>9</v>
      </c>
      <c r="E2192" s="4">
        <v>1900</v>
      </c>
      <c r="F2192" s="3" t="s">
        <v>3</v>
      </c>
      <c r="G2192" s="3" t="str">
        <f t="shared" si="103"/>
        <v>Non-Renewable</v>
      </c>
      <c r="H2192" s="5">
        <f t="shared" si="104"/>
        <v>0.38</v>
      </c>
      <c r="I2192" s="3" t="s">
        <v>60</v>
      </c>
      <c r="J2192">
        <f t="shared" si="105"/>
        <v>82460</v>
      </c>
    </row>
    <row r="2193" spans="1:10" x14ac:dyDescent="0.3">
      <c r="A2193" s="3" t="s">
        <v>24</v>
      </c>
      <c r="B2193" s="3" t="s">
        <v>31</v>
      </c>
      <c r="C2193" s="3">
        <v>2009</v>
      </c>
      <c r="D2193" s="3" t="s">
        <v>9</v>
      </c>
      <c r="E2193" s="4">
        <v>1761</v>
      </c>
      <c r="F2193" s="3" t="s">
        <v>3</v>
      </c>
      <c r="G2193" s="3" t="str">
        <f t="shared" si="103"/>
        <v>Non-Renewable</v>
      </c>
      <c r="H2193" s="5">
        <f t="shared" si="104"/>
        <v>0.35220000000000001</v>
      </c>
      <c r="I2193" s="3" t="s">
        <v>60</v>
      </c>
      <c r="J2193">
        <f t="shared" si="105"/>
        <v>76427.400000000009</v>
      </c>
    </row>
    <row r="2194" spans="1:10" x14ac:dyDescent="0.3">
      <c r="A2194" s="3" t="s">
        <v>24</v>
      </c>
      <c r="B2194" s="3" t="s">
        <v>31</v>
      </c>
      <c r="C2194" s="3">
        <v>2010</v>
      </c>
      <c r="D2194" s="3" t="s">
        <v>9</v>
      </c>
      <c r="E2194" s="4">
        <v>1659</v>
      </c>
      <c r="F2194" s="3" t="s">
        <v>3</v>
      </c>
      <c r="G2194" s="3" t="str">
        <f t="shared" si="103"/>
        <v>Non-Renewable</v>
      </c>
      <c r="H2194" s="5">
        <f t="shared" si="104"/>
        <v>0.33180000000000004</v>
      </c>
      <c r="I2194" s="3" t="s">
        <v>60</v>
      </c>
      <c r="J2194">
        <f t="shared" si="105"/>
        <v>72000.600000000006</v>
      </c>
    </row>
    <row r="2195" spans="1:10" x14ac:dyDescent="0.3">
      <c r="A2195" s="3" t="s">
        <v>24</v>
      </c>
      <c r="B2195" s="3" t="s">
        <v>31</v>
      </c>
      <c r="C2195" s="3">
        <v>2011</v>
      </c>
      <c r="D2195" s="3" t="s">
        <v>9</v>
      </c>
      <c r="E2195" s="4">
        <v>1729</v>
      </c>
      <c r="F2195" s="3" t="s">
        <v>3</v>
      </c>
      <c r="G2195" s="3" t="str">
        <f t="shared" si="103"/>
        <v>Non-Renewable</v>
      </c>
      <c r="H2195" s="5">
        <f t="shared" si="104"/>
        <v>0.3458</v>
      </c>
      <c r="I2195" s="3" t="s">
        <v>60</v>
      </c>
      <c r="J2195">
        <f t="shared" si="105"/>
        <v>75038.600000000006</v>
      </c>
    </row>
    <row r="2196" spans="1:10" x14ac:dyDescent="0.3">
      <c r="A2196" s="3" t="s">
        <v>24</v>
      </c>
      <c r="B2196" s="3" t="s">
        <v>31</v>
      </c>
      <c r="C2196" s="3">
        <v>2012</v>
      </c>
      <c r="D2196" s="3" t="s">
        <v>9</v>
      </c>
      <c r="E2196" s="4">
        <v>1621</v>
      </c>
      <c r="F2196" s="3" t="s">
        <v>3</v>
      </c>
      <c r="G2196" s="3" t="str">
        <f t="shared" si="103"/>
        <v>Non-Renewable</v>
      </c>
      <c r="H2196" s="5">
        <f t="shared" si="104"/>
        <v>0.32419999999999999</v>
      </c>
      <c r="I2196" s="3" t="s">
        <v>60</v>
      </c>
      <c r="J2196">
        <f t="shared" si="105"/>
        <v>70351.399999999994</v>
      </c>
    </row>
    <row r="2197" spans="1:10" x14ac:dyDescent="0.3">
      <c r="A2197" s="3" t="s">
        <v>24</v>
      </c>
      <c r="B2197" s="3" t="s">
        <v>31</v>
      </c>
      <c r="C2197" s="3">
        <v>2013</v>
      </c>
      <c r="D2197" s="3" t="s">
        <v>9</v>
      </c>
      <c r="E2197" s="4">
        <v>1589</v>
      </c>
      <c r="F2197" s="3" t="s">
        <v>3</v>
      </c>
      <c r="G2197" s="3" t="str">
        <f t="shared" si="103"/>
        <v>Non-Renewable</v>
      </c>
      <c r="H2197" s="5">
        <f t="shared" si="104"/>
        <v>0.31780000000000003</v>
      </c>
      <c r="I2197" s="3" t="s">
        <v>60</v>
      </c>
      <c r="J2197">
        <f t="shared" si="105"/>
        <v>68962.600000000006</v>
      </c>
    </row>
    <row r="2198" spans="1:10" x14ac:dyDescent="0.3">
      <c r="A2198" s="3" t="s">
        <v>24</v>
      </c>
      <c r="B2198" s="3" t="s">
        <v>31</v>
      </c>
      <c r="C2198" s="3">
        <v>2014</v>
      </c>
      <c r="D2198" s="3" t="s">
        <v>9</v>
      </c>
      <c r="E2198" s="4">
        <v>1609</v>
      </c>
      <c r="F2198" s="3" t="s">
        <v>3</v>
      </c>
      <c r="G2198" s="3" t="str">
        <f t="shared" si="103"/>
        <v>Non-Renewable</v>
      </c>
      <c r="H2198" s="5">
        <f t="shared" si="104"/>
        <v>0.32180000000000003</v>
      </c>
      <c r="I2198" s="3" t="s">
        <v>60</v>
      </c>
      <c r="J2198">
        <f t="shared" si="105"/>
        <v>69830.600000000006</v>
      </c>
    </row>
    <row r="2199" spans="1:10" x14ac:dyDescent="0.3">
      <c r="A2199" s="3" t="s">
        <v>24</v>
      </c>
      <c r="B2199" s="3" t="s">
        <v>31</v>
      </c>
      <c r="C2199" s="3">
        <v>2015</v>
      </c>
      <c r="D2199" s="3" t="s">
        <v>9</v>
      </c>
      <c r="E2199" s="4">
        <v>1670</v>
      </c>
      <c r="F2199" s="3" t="s">
        <v>3</v>
      </c>
      <c r="G2199" s="3" t="str">
        <f t="shared" si="103"/>
        <v>Non-Renewable</v>
      </c>
      <c r="H2199" s="5">
        <f t="shared" si="104"/>
        <v>0.33400000000000002</v>
      </c>
      <c r="I2199" s="3" t="s">
        <v>60</v>
      </c>
      <c r="J2199">
        <f t="shared" si="105"/>
        <v>72478</v>
      </c>
    </row>
    <row r="2200" spans="1:10" x14ac:dyDescent="0.3">
      <c r="A2200" s="3" t="s">
        <v>24</v>
      </c>
      <c r="B2200" s="3" t="s">
        <v>31</v>
      </c>
      <c r="C2200" s="3">
        <v>2016</v>
      </c>
      <c r="D2200" s="3" t="s">
        <v>9</v>
      </c>
      <c r="E2200" s="4">
        <v>1565</v>
      </c>
      <c r="F2200" s="3" t="s">
        <v>3</v>
      </c>
      <c r="G2200" s="3" t="str">
        <f t="shared" si="103"/>
        <v>Non-Renewable</v>
      </c>
      <c r="H2200" s="5">
        <f t="shared" si="104"/>
        <v>0.313</v>
      </c>
      <c r="I2200" s="3" t="s">
        <v>60</v>
      </c>
      <c r="J2200">
        <f t="shared" si="105"/>
        <v>67921</v>
      </c>
    </row>
    <row r="2201" spans="1:10" x14ac:dyDescent="0.3">
      <c r="A2201" s="3" t="s">
        <v>24</v>
      </c>
      <c r="B2201" s="3" t="s">
        <v>31</v>
      </c>
      <c r="C2201" s="3">
        <v>2017</v>
      </c>
      <c r="D2201" s="3" t="s">
        <v>9</v>
      </c>
      <c r="E2201" s="4">
        <v>1606</v>
      </c>
      <c r="F2201" s="3" t="s">
        <v>3</v>
      </c>
      <c r="G2201" s="3" t="str">
        <f t="shared" si="103"/>
        <v>Non-Renewable</v>
      </c>
      <c r="H2201" s="5">
        <f t="shared" si="104"/>
        <v>0.32120000000000004</v>
      </c>
      <c r="I2201" s="3" t="s">
        <v>60</v>
      </c>
      <c r="J2201">
        <f t="shared" si="105"/>
        <v>69700.400000000009</v>
      </c>
    </row>
    <row r="2202" spans="1:10" x14ac:dyDescent="0.3">
      <c r="A2202" s="3" t="s">
        <v>24</v>
      </c>
      <c r="B2202" s="3" t="s">
        <v>31</v>
      </c>
      <c r="C2202" s="3">
        <v>2018</v>
      </c>
      <c r="D2202" s="3" t="s">
        <v>9</v>
      </c>
      <c r="E2202" s="4">
        <v>1564</v>
      </c>
      <c r="F2202" s="3" t="s">
        <v>3</v>
      </c>
      <c r="G2202" s="3" t="str">
        <f t="shared" si="103"/>
        <v>Non-Renewable</v>
      </c>
      <c r="H2202" s="5">
        <f t="shared" si="104"/>
        <v>0.31280000000000002</v>
      </c>
      <c r="I2202" s="3" t="s">
        <v>60</v>
      </c>
      <c r="J2202">
        <f t="shared" si="105"/>
        <v>67877.600000000006</v>
      </c>
    </row>
    <row r="2203" spans="1:10" x14ac:dyDescent="0.3">
      <c r="A2203" s="3" t="s">
        <v>24</v>
      </c>
      <c r="B2203" s="3" t="s">
        <v>31</v>
      </c>
      <c r="C2203" s="3">
        <v>2019</v>
      </c>
      <c r="D2203" s="3" t="s">
        <v>9</v>
      </c>
      <c r="E2203" s="4">
        <v>1752</v>
      </c>
      <c r="F2203" s="3" t="s">
        <v>3</v>
      </c>
      <c r="G2203" s="3" t="str">
        <f t="shared" si="103"/>
        <v>Non-Renewable</v>
      </c>
      <c r="H2203" s="5">
        <f t="shared" si="104"/>
        <v>0.35039999999999999</v>
      </c>
      <c r="I2203" s="3" t="s">
        <v>60</v>
      </c>
      <c r="J2203">
        <f t="shared" si="105"/>
        <v>76036.800000000003</v>
      </c>
    </row>
    <row r="2204" spans="1:10" x14ac:dyDescent="0.3">
      <c r="A2204" s="3" t="s">
        <v>24</v>
      </c>
      <c r="B2204" s="3" t="s">
        <v>31</v>
      </c>
      <c r="C2204" s="3">
        <v>2020</v>
      </c>
      <c r="D2204" s="3" t="s">
        <v>9</v>
      </c>
      <c r="E2204" s="4">
        <v>1717</v>
      </c>
      <c r="F2204" s="3" t="s">
        <v>3</v>
      </c>
      <c r="G2204" s="3" t="str">
        <f t="shared" si="103"/>
        <v>Non-Renewable</v>
      </c>
      <c r="H2204" s="5">
        <f t="shared" si="104"/>
        <v>0.34340000000000004</v>
      </c>
      <c r="I2204" s="3" t="s">
        <v>60</v>
      </c>
      <c r="J2204">
        <f t="shared" si="105"/>
        <v>74517.8</v>
      </c>
    </row>
    <row r="2205" spans="1:10" x14ac:dyDescent="0.3">
      <c r="A2205" s="3" t="s">
        <v>24</v>
      </c>
      <c r="B2205" s="3" t="s">
        <v>31</v>
      </c>
      <c r="C2205" s="3">
        <v>2021</v>
      </c>
      <c r="D2205" s="3" t="s">
        <v>9</v>
      </c>
      <c r="E2205" s="4">
        <v>1765</v>
      </c>
      <c r="F2205" s="3" t="s">
        <v>3</v>
      </c>
      <c r="G2205" s="3" t="str">
        <f t="shared" si="103"/>
        <v>Non-Renewable</v>
      </c>
      <c r="H2205" s="5">
        <f t="shared" si="104"/>
        <v>0.35300000000000004</v>
      </c>
      <c r="I2205" s="3" t="s">
        <v>60</v>
      </c>
      <c r="J2205">
        <f t="shared" si="105"/>
        <v>76601.000000000015</v>
      </c>
    </row>
    <row r="2206" spans="1:10" x14ac:dyDescent="0.3">
      <c r="A2206" s="3" t="s">
        <v>24</v>
      </c>
      <c r="B2206" s="3" t="s">
        <v>31</v>
      </c>
      <c r="C2206" s="3">
        <v>2022</v>
      </c>
      <c r="D2206" s="3" t="s">
        <v>9</v>
      </c>
      <c r="E2206" s="4">
        <v>1855</v>
      </c>
      <c r="F2206" s="3" t="s">
        <v>3</v>
      </c>
      <c r="G2206" s="3" t="str">
        <f t="shared" si="103"/>
        <v>Non-Renewable</v>
      </c>
      <c r="H2206" s="5">
        <f t="shared" si="104"/>
        <v>0.371</v>
      </c>
      <c r="I2206" s="3" t="s">
        <v>60</v>
      </c>
      <c r="J2206">
        <f t="shared" si="105"/>
        <v>80507</v>
      </c>
    </row>
    <row r="2207" spans="1:10" x14ac:dyDescent="0.3">
      <c r="A2207" s="3" t="s">
        <v>24</v>
      </c>
      <c r="B2207" s="3" t="s">
        <v>31</v>
      </c>
      <c r="C2207" s="3">
        <v>2023</v>
      </c>
      <c r="D2207" s="3" t="s">
        <v>9</v>
      </c>
      <c r="E2207" s="4">
        <v>1679</v>
      </c>
      <c r="F2207" s="3" t="s">
        <v>3</v>
      </c>
      <c r="G2207" s="3" t="str">
        <f t="shared" si="103"/>
        <v>Non-Renewable</v>
      </c>
      <c r="H2207" s="5">
        <f t="shared" si="104"/>
        <v>0.33580000000000004</v>
      </c>
      <c r="I2207" s="3" t="s">
        <v>60</v>
      </c>
      <c r="J2207">
        <f t="shared" si="105"/>
        <v>72868.600000000006</v>
      </c>
    </row>
    <row r="2208" spans="1:10" x14ac:dyDescent="0.3">
      <c r="A2208" s="3" t="s">
        <v>24</v>
      </c>
      <c r="B2208" s="3" t="s">
        <v>31</v>
      </c>
      <c r="C2208" s="3">
        <v>2024</v>
      </c>
      <c r="D2208" s="3" t="s">
        <v>9</v>
      </c>
      <c r="E2208" s="4">
        <v>1754</v>
      </c>
      <c r="F2208" s="3" t="s">
        <v>215</v>
      </c>
      <c r="G2208" s="3" t="str">
        <f t="shared" si="103"/>
        <v>Non-Renewable</v>
      </c>
      <c r="H2208" s="5">
        <f t="shared" si="104"/>
        <v>0.3508</v>
      </c>
      <c r="I2208" s="3" t="s">
        <v>60</v>
      </c>
      <c r="J2208">
        <f t="shared" si="105"/>
        <v>76123.600000000006</v>
      </c>
    </row>
    <row r="2209" spans="1:10" x14ac:dyDescent="0.3">
      <c r="A2209" s="3" t="s">
        <v>24</v>
      </c>
      <c r="B2209" s="3" t="s">
        <v>31</v>
      </c>
      <c r="C2209" s="3">
        <v>2025</v>
      </c>
      <c r="D2209" s="3" t="s">
        <v>9</v>
      </c>
      <c r="E2209" s="4">
        <v>1769</v>
      </c>
      <c r="F2209" s="3" t="s">
        <v>215</v>
      </c>
      <c r="G2209" s="3" t="str">
        <f t="shared" si="103"/>
        <v>Non-Renewable</v>
      </c>
      <c r="H2209" s="5">
        <f t="shared" si="104"/>
        <v>0.3538</v>
      </c>
      <c r="I2209" s="3" t="s">
        <v>60</v>
      </c>
      <c r="J2209">
        <f t="shared" si="105"/>
        <v>76774.600000000006</v>
      </c>
    </row>
    <row r="2210" spans="1:10" x14ac:dyDescent="0.3">
      <c r="A2210" s="3" t="s">
        <v>24</v>
      </c>
      <c r="B2210" s="3" t="s">
        <v>31</v>
      </c>
      <c r="C2210" s="3">
        <v>2000</v>
      </c>
      <c r="D2210" s="3" t="s">
        <v>10</v>
      </c>
      <c r="E2210" s="4">
        <v>4241</v>
      </c>
      <c r="F2210" s="3" t="s">
        <v>3</v>
      </c>
      <c r="G2210" s="3" t="str">
        <f t="shared" si="103"/>
        <v>Renewable</v>
      </c>
      <c r="H2210" s="5">
        <f t="shared" si="104"/>
        <v>4.6650999999999998E-2</v>
      </c>
      <c r="I2210" s="3" t="s">
        <v>60</v>
      </c>
      <c r="J2210">
        <f t="shared" si="105"/>
        <v>10123.267</v>
      </c>
    </row>
    <row r="2211" spans="1:10" x14ac:dyDescent="0.3">
      <c r="A2211" s="3" t="s">
        <v>24</v>
      </c>
      <c r="B2211" s="3" t="s">
        <v>31</v>
      </c>
      <c r="C2211" s="3">
        <v>2001</v>
      </c>
      <c r="D2211" s="3" t="s">
        <v>10</v>
      </c>
      <c r="E2211" s="4">
        <v>4306</v>
      </c>
      <c r="F2211" s="3" t="s">
        <v>3</v>
      </c>
      <c r="G2211" s="3" t="str">
        <f t="shared" si="103"/>
        <v>Renewable</v>
      </c>
      <c r="H2211" s="5">
        <f t="shared" si="104"/>
        <v>4.7365999999999998E-2</v>
      </c>
      <c r="I2211" s="3" t="s">
        <v>60</v>
      </c>
      <c r="J2211">
        <f t="shared" si="105"/>
        <v>10278.422</v>
      </c>
    </row>
    <row r="2212" spans="1:10" x14ac:dyDescent="0.3">
      <c r="A2212" s="3" t="s">
        <v>24</v>
      </c>
      <c r="B2212" s="3" t="s">
        <v>31</v>
      </c>
      <c r="C2212" s="3">
        <v>2002</v>
      </c>
      <c r="D2212" s="3" t="s">
        <v>10</v>
      </c>
      <c r="E2212" s="4">
        <v>4877</v>
      </c>
      <c r="F2212" s="3" t="s">
        <v>3</v>
      </c>
      <c r="G2212" s="3" t="str">
        <f t="shared" si="103"/>
        <v>Renewable</v>
      </c>
      <c r="H2212" s="5">
        <f t="shared" si="104"/>
        <v>5.3647E-2</v>
      </c>
      <c r="I2212" s="3" t="s">
        <v>60</v>
      </c>
      <c r="J2212">
        <f t="shared" si="105"/>
        <v>11641.398999999999</v>
      </c>
    </row>
    <row r="2213" spans="1:10" x14ac:dyDescent="0.3">
      <c r="A2213" s="3" t="s">
        <v>24</v>
      </c>
      <c r="B2213" s="3" t="s">
        <v>31</v>
      </c>
      <c r="C2213" s="3">
        <v>2003</v>
      </c>
      <c r="D2213" s="3" t="s">
        <v>10</v>
      </c>
      <c r="E2213" s="4">
        <v>5561</v>
      </c>
      <c r="F2213" s="3" t="s">
        <v>3</v>
      </c>
      <c r="G2213" s="3" t="str">
        <f t="shared" si="103"/>
        <v>Renewable</v>
      </c>
      <c r="H2213" s="5">
        <f t="shared" si="104"/>
        <v>6.1170999999999996E-2</v>
      </c>
      <c r="I2213" s="3" t="s">
        <v>60</v>
      </c>
      <c r="J2213">
        <f t="shared" si="105"/>
        <v>13274.107</v>
      </c>
    </row>
    <row r="2214" spans="1:10" x14ac:dyDescent="0.3">
      <c r="A2214" s="3" t="s">
        <v>24</v>
      </c>
      <c r="B2214" s="3" t="s">
        <v>31</v>
      </c>
      <c r="C2214" s="3">
        <v>2004</v>
      </c>
      <c r="D2214" s="3" t="s">
        <v>10</v>
      </c>
      <c r="E2214" s="4">
        <v>6583</v>
      </c>
      <c r="F2214" s="3" t="s">
        <v>3</v>
      </c>
      <c r="G2214" s="3" t="str">
        <f t="shared" si="103"/>
        <v>Renewable</v>
      </c>
      <c r="H2214" s="5">
        <f t="shared" si="104"/>
        <v>7.2412999999999991E-2</v>
      </c>
      <c r="I2214" s="3" t="s">
        <v>60</v>
      </c>
      <c r="J2214">
        <f t="shared" si="105"/>
        <v>15713.620999999997</v>
      </c>
    </row>
    <row r="2215" spans="1:10" x14ac:dyDescent="0.3">
      <c r="A2215" s="3" t="s">
        <v>24</v>
      </c>
      <c r="B2215" s="3" t="s">
        <v>31</v>
      </c>
      <c r="C2215" s="3">
        <v>2005</v>
      </c>
      <c r="D2215" s="3" t="s">
        <v>10</v>
      </c>
      <c r="E2215" s="4">
        <v>6614</v>
      </c>
      <c r="F2215" s="3" t="s">
        <v>3</v>
      </c>
      <c r="G2215" s="3" t="str">
        <f t="shared" si="103"/>
        <v>Renewable</v>
      </c>
      <c r="H2215" s="5">
        <f t="shared" si="104"/>
        <v>7.2753999999999999E-2</v>
      </c>
      <c r="I2215" s="3" t="s">
        <v>60</v>
      </c>
      <c r="J2215">
        <f t="shared" si="105"/>
        <v>15787.618</v>
      </c>
    </row>
    <row r="2216" spans="1:10" x14ac:dyDescent="0.3">
      <c r="A2216" s="3" t="s">
        <v>24</v>
      </c>
      <c r="B2216" s="3" t="s">
        <v>31</v>
      </c>
      <c r="C2216" s="3">
        <v>2006</v>
      </c>
      <c r="D2216" s="3" t="s">
        <v>10</v>
      </c>
      <c r="E2216" s="4">
        <v>6108</v>
      </c>
      <c r="F2216" s="3" t="s">
        <v>3</v>
      </c>
      <c r="G2216" s="3" t="str">
        <f t="shared" si="103"/>
        <v>Renewable</v>
      </c>
      <c r="H2216" s="5">
        <f t="shared" si="104"/>
        <v>6.7187999999999998E-2</v>
      </c>
      <c r="I2216" s="3" t="s">
        <v>60</v>
      </c>
      <c r="J2216">
        <f t="shared" si="105"/>
        <v>14579.796</v>
      </c>
    </row>
    <row r="2217" spans="1:10" x14ac:dyDescent="0.3">
      <c r="A2217" s="3" t="s">
        <v>24</v>
      </c>
      <c r="B2217" s="3" t="s">
        <v>31</v>
      </c>
      <c r="C2217" s="3">
        <v>2007</v>
      </c>
      <c r="D2217" s="3" t="s">
        <v>10</v>
      </c>
      <c r="E2217" s="4">
        <v>7171</v>
      </c>
      <c r="F2217" s="3" t="s">
        <v>3</v>
      </c>
      <c r="G2217" s="3" t="str">
        <f t="shared" si="103"/>
        <v>Renewable</v>
      </c>
      <c r="H2217" s="5">
        <f t="shared" si="104"/>
        <v>7.8880999999999993E-2</v>
      </c>
      <c r="I2217" s="3" t="s">
        <v>60</v>
      </c>
      <c r="J2217">
        <f t="shared" si="105"/>
        <v>17117.177</v>
      </c>
    </row>
    <row r="2218" spans="1:10" x14ac:dyDescent="0.3">
      <c r="A2218" s="3" t="s">
        <v>24</v>
      </c>
      <c r="B2218" s="3" t="s">
        <v>31</v>
      </c>
      <c r="C2218" s="3">
        <v>2008</v>
      </c>
      <c r="D2218" s="3" t="s">
        <v>10</v>
      </c>
      <c r="E2218" s="4">
        <v>6928</v>
      </c>
      <c r="F2218" s="3" t="s">
        <v>3</v>
      </c>
      <c r="G2218" s="3" t="str">
        <f t="shared" ref="G2218:G2281" si="106">IF(OR(D2218="hydropower",D2218="wind",D2218="solar pv",D2218=" Tide",D2218="solar thermal",D2218="geothermal",D2218="biofuels"), "Renewable", "Non-Renewable")</f>
        <v>Renewable</v>
      </c>
      <c r="H2218" s="5">
        <f t="shared" si="104"/>
        <v>7.6207999999999998E-2</v>
      </c>
      <c r="I2218" s="3" t="s">
        <v>60</v>
      </c>
      <c r="J2218">
        <f t="shared" si="105"/>
        <v>16537.135999999999</v>
      </c>
    </row>
    <row r="2219" spans="1:10" x14ac:dyDescent="0.3">
      <c r="A2219" s="3" t="s">
        <v>24</v>
      </c>
      <c r="B2219" s="3" t="s">
        <v>31</v>
      </c>
      <c r="C2219" s="3">
        <v>2009</v>
      </c>
      <c r="D2219" s="3" t="s">
        <v>10</v>
      </c>
      <c r="E2219" s="4">
        <v>6721</v>
      </c>
      <c r="F2219" s="3" t="s">
        <v>3</v>
      </c>
      <c r="G2219" s="3" t="str">
        <f t="shared" si="106"/>
        <v>Renewable</v>
      </c>
      <c r="H2219" s="5">
        <f t="shared" si="104"/>
        <v>7.3930999999999997E-2</v>
      </c>
      <c r="I2219" s="3" t="s">
        <v>60</v>
      </c>
      <c r="J2219">
        <f t="shared" si="105"/>
        <v>16043.027</v>
      </c>
    </row>
    <row r="2220" spans="1:10" x14ac:dyDescent="0.3">
      <c r="A2220" s="3" t="s">
        <v>24</v>
      </c>
      <c r="B2220" s="3" t="s">
        <v>31</v>
      </c>
      <c r="C2220" s="3">
        <v>2010</v>
      </c>
      <c r="D2220" s="3" t="s">
        <v>10</v>
      </c>
      <c r="E2220" s="4">
        <v>7809</v>
      </c>
      <c r="F2220" s="3" t="s">
        <v>3</v>
      </c>
      <c r="G2220" s="3" t="str">
        <f t="shared" si="106"/>
        <v>Renewable</v>
      </c>
      <c r="H2220" s="5">
        <f t="shared" si="104"/>
        <v>8.5899000000000003E-2</v>
      </c>
      <c r="I2220" s="3" t="s">
        <v>60</v>
      </c>
      <c r="J2220">
        <f t="shared" si="105"/>
        <v>18640.083000000002</v>
      </c>
    </row>
    <row r="2221" spans="1:10" x14ac:dyDescent="0.3">
      <c r="A2221" s="3" t="s">
        <v>24</v>
      </c>
      <c r="B2221" s="3" t="s">
        <v>31</v>
      </c>
      <c r="C2221" s="3">
        <v>2011</v>
      </c>
      <c r="D2221" s="3" t="s">
        <v>10</v>
      </c>
      <c r="E2221" s="4">
        <v>9774</v>
      </c>
      <c r="F2221" s="3" t="s">
        <v>3</v>
      </c>
      <c r="G2221" s="3" t="str">
        <f t="shared" si="106"/>
        <v>Renewable</v>
      </c>
      <c r="H2221" s="5">
        <f t="shared" si="104"/>
        <v>0.107514</v>
      </c>
      <c r="I2221" s="3" t="s">
        <v>60</v>
      </c>
      <c r="J2221">
        <f t="shared" si="105"/>
        <v>23330.538</v>
      </c>
    </row>
    <row r="2222" spans="1:10" x14ac:dyDescent="0.3">
      <c r="A2222" s="3" t="s">
        <v>24</v>
      </c>
      <c r="B2222" s="3" t="s">
        <v>31</v>
      </c>
      <c r="C2222" s="3">
        <v>2012</v>
      </c>
      <c r="D2222" s="3" t="s">
        <v>10</v>
      </c>
      <c r="E2222" s="4">
        <v>10270</v>
      </c>
      <c r="F2222" s="3" t="s">
        <v>3</v>
      </c>
      <c r="G2222" s="3" t="str">
        <f t="shared" si="106"/>
        <v>Renewable</v>
      </c>
      <c r="H2222" s="5">
        <f t="shared" si="104"/>
        <v>0.11297</v>
      </c>
      <c r="I2222" s="3" t="s">
        <v>60</v>
      </c>
      <c r="J2222">
        <f t="shared" si="105"/>
        <v>24514.49</v>
      </c>
    </row>
    <row r="2223" spans="1:10" x14ac:dyDescent="0.3">
      <c r="A2223" s="3" t="s">
        <v>24</v>
      </c>
      <c r="B2223" s="3" t="s">
        <v>31</v>
      </c>
      <c r="C2223" s="3">
        <v>2013</v>
      </c>
      <c r="D2223" s="3" t="s">
        <v>10</v>
      </c>
      <c r="E2223" s="4">
        <v>11123</v>
      </c>
      <c r="F2223" s="3" t="s">
        <v>3</v>
      </c>
      <c r="G2223" s="3" t="str">
        <f t="shared" si="106"/>
        <v>Renewable</v>
      </c>
      <c r="H2223" s="5">
        <f t="shared" si="104"/>
        <v>0.122353</v>
      </c>
      <c r="I2223" s="3" t="s">
        <v>60</v>
      </c>
      <c r="J2223">
        <f t="shared" si="105"/>
        <v>26550.601000000002</v>
      </c>
    </row>
    <row r="2224" spans="1:10" x14ac:dyDescent="0.3">
      <c r="A2224" s="3" t="s">
        <v>24</v>
      </c>
      <c r="B2224" s="3" t="s">
        <v>31</v>
      </c>
      <c r="C2224" s="3">
        <v>2014</v>
      </c>
      <c r="D2224" s="3" t="s">
        <v>10</v>
      </c>
      <c r="E2224" s="4">
        <v>13079</v>
      </c>
      <c r="F2224" s="3" t="s">
        <v>3</v>
      </c>
      <c r="G2224" s="3" t="str">
        <f t="shared" si="106"/>
        <v>Renewable</v>
      </c>
      <c r="H2224" s="5">
        <f t="shared" si="104"/>
        <v>0.143869</v>
      </c>
      <c r="I2224" s="3" t="s">
        <v>60</v>
      </c>
      <c r="J2224">
        <f t="shared" si="105"/>
        <v>31219.573</v>
      </c>
    </row>
    <row r="2225" spans="1:10" x14ac:dyDescent="0.3">
      <c r="A2225" s="3" t="s">
        <v>24</v>
      </c>
      <c r="B2225" s="3" t="s">
        <v>31</v>
      </c>
      <c r="C2225" s="3">
        <v>2015</v>
      </c>
      <c r="D2225" s="3" t="s">
        <v>10</v>
      </c>
      <c r="E2225" s="4">
        <v>14133</v>
      </c>
      <c r="F2225" s="3" t="s">
        <v>3</v>
      </c>
      <c r="G2225" s="3" t="str">
        <f t="shared" si="106"/>
        <v>Renewable</v>
      </c>
      <c r="H2225" s="5">
        <f t="shared" si="104"/>
        <v>0.15546299999999999</v>
      </c>
      <c r="I2225" s="3" t="s">
        <v>60</v>
      </c>
      <c r="J2225">
        <f t="shared" si="105"/>
        <v>33735.470999999998</v>
      </c>
    </row>
    <row r="2226" spans="1:10" x14ac:dyDescent="0.3">
      <c r="A2226" s="3" t="s">
        <v>24</v>
      </c>
      <c r="B2226" s="3" t="s">
        <v>31</v>
      </c>
      <c r="C2226" s="3">
        <v>2016</v>
      </c>
      <c r="D2226" s="3" t="s">
        <v>10</v>
      </c>
      <c r="E2226" s="4">
        <v>12781</v>
      </c>
      <c r="F2226" s="3" t="s">
        <v>3</v>
      </c>
      <c r="G2226" s="3" t="str">
        <f t="shared" si="106"/>
        <v>Renewable</v>
      </c>
      <c r="H2226" s="5">
        <f t="shared" si="104"/>
        <v>0.14059099999999999</v>
      </c>
      <c r="I2226" s="3" t="s">
        <v>60</v>
      </c>
      <c r="J2226">
        <f t="shared" si="105"/>
        <v>30508.246999999999</v>
      </c>
    </row>
    <row r="2227" spans="1:10" x14ac:dyDescent="0.3">
      <c r="A2227" s="3" t="s">
        <v>24</v>
      </c>
      <c r="B2227" s="3" t="s">
        <v>31</v>
      </c>
      <c r="C2227" s="3">
        <v>2017</v>
      </c>
      <c r="D2227" s="3" t="s">
        <v>10</v>
      </c>
      <c r="E2227" s="4">
        <v>14780</v>
      </c>
      <c r="F2227" s="3" t="s">
        <v>3</v>
      </c>
      <c r="G2227" s="3" t="str">
        <f t="shared" si="106"/>
        <v>Renewable</v>
      </c>
      <c r="H2227" s="5">
        <f t="shared" si="104"/>
        <v>0.16258</v>
      </c>
      <c r="I2227" s="3" t="s">
        <v>60</v>
      </c>
      <c r="J2227">
        <f t="shared" si="105"/>
        <v>35279.86</v>
      </c>
    </row>
    <row r="2228" spans="1:10" x14ac:dyDescent="0.3">
      <c r="A2228" s="3" t="s">
        <v>24</v>
      </c>
      <c r="B2228" s="3" t="s">
        <v>31</v>
      </c>
      <c r="C2228" s="3">
        <v>2018</v>
      </c>
      <c r="D2228" s="3" t="s">
        <v>10</v>
      </c>
      <c r="E2228" s="4">
        <v>13901</v>
      </c>
      <c r="F2228" s="3" t="s">
        <v>3</v>
      </c>
      <c r="G2228" s="3" t="str">
        <f t="shared" si="106"/>
        <v>Renewable</v>
      </c>
      <c r="H2228" s="5">
        <f t="shared" si="104"/>
        <v>0.15291099999999999</v>
      </c>
      <c r="I2228" s="3" t="s">
        <v>60</v>
      </c>
      <c r="J2228">
        <f t="shared" si="105"/>
        <v>33181.686999999998</v>
      </c>
    </row>
    <row r="2229" spans="1:10" x14ac:dyDescent="0.3">
      <c r="A2229" s="3" t="s">
        <v>24</v>
      </c>
      <c r="B2229" s="3" t="s">
        <v>31</v>
      </c>
      <c r="C2229" s="3">
        <v>2019</v>
      </c>
      <c r="D2229" s="3" t="s">
        <v>10</v>
      </c>
      <c r="E2229" s="4">
        <v>16149</v>
      </c>
      <c r="F2229" s="3" t="s">
        <v>3</v>
      </c>
      <c r="G2229" s="3" t="str">
        <f t="shared" si="106"/>
        <v>Renewable</v>
      </c>
      <c r="H2229" s="5">
        <f t="shared" si="104"/>
        <v>0.17763899999999999</v>
      </c>
      <c r="I2229" s="3" t="s">
        <v>60</v>
      </c>
      <c r="J2229">
        <f t="shared" si="105"/>
        <v>38547.663</v>
      </c>
    </row>
    <row r="2230" spans="1:10" x14ac:dyDescent="0.3">
      <c r="A2230" s="3" t="s">
        <v>24</v>
      </c>
      <c r="B2230" s="3" t="s">
        <v>31</v>
      </c>
      <c r="C2230" s="3">
        <v>2020</v>
      </c>
      <c r="D2230" s="3" t="s">
        <v>10</v>
      </c>
      <c r="E2230" s="4">
        <v>16330</v>
      </c>
      <c r="F2230" s="3" t="s">
        <v>3</v>
      </c>
      <c r="G2230" s="3" t="str">
        <f t="shared" si="106"/>
        <v>Renewable</v>
      </c>
      <c r="H2230" s="5">
        <f t="shared" si="104"/>
        <v>0.17962999999999998</v>
      </c>
      <c r="I2230" s="3" t="s">
        <v>60</v>
      </c>
      <c r="J2230">
        <f t="shared" si="105"/>
        <v>38979.71</v>
      </c>
    </row>
    <row r="2231" spans="1:10" x14ac:dyDescent="0.3">
      <c r="A2231" s="3" t="s">
        <v>24</v>
      </c>
      <c r="B2231" s="3" t="s">
        <v>31</v>
      </c>
      <c r="C2231" s="3">
        <v>2021</v>
      </c>
      <c r="D2231" s="3" t="s">
        <v>10</v>
      </c>
      <c r="E2231" s="4">
        <v>16054</v>
      </c>
      <c r="F2231" s="3" t="s">
        <v>3</v>
      </c>
      <c r="G2231" s="3" t="str">
        <f t="shared" si="106"/>
        <v>Renewable</v>
      </c>
      <c r="H2231" s="5">
        <f t="shared" si="104"/>
        <v>0.176594</v>
      </c>
      <c r="I2231" s="3" t="s">
        <v>60</v>
      </c>
      <c r="J2231">
        <f t="shared" si="105"/>
        <v>38320.898000000001</v>
      </c>
    </row>
    <row r="2232" spans="1:10" x14ac:dyDescent="0.3">
      <c r="A2232" s="3" t="s">
        <v>24</v>
      </c>
      <c r="B2232" s="3" t="s">
        <v>31</v>
      </c>
      <c r="C2232" s="3">
        <v>2022</v>
      </c>
      <c r="D2232" s="3" t="s">
        <v>10</v>
      </c>
      <c r="E2232" s="4">
        <v>19022</v>
      </c>
      <c r="F2232" s="3" t="s">
        <v>3</v>
      </c>
      <c r="G2232" s="3" t="str">
        <f t="shared" si="106"/>
        <v>Renewable</v>
      </c>
      <c r="H2232" s="5">
        <f t="shared" si="104"/>
        <v>0.20924199999999998</v>
      </c>
      <c r="I2232" s="3" t="s">
        <v>60</v>
      </c>
      <c r="J2232">
        <f t="shared" si="105"/>
        <v>45405.513999999996</v>
      </c>
    </row>
    <row r="2233" spans="1:10" x14ac:dyDescent="0.3">
      <c r="A2233" s="3" t="s">
        <v>24</v>
      </c>
      <c r="B2233" s="3" t="s">
        <v>31</v>
      </c>
      <c r="C2233" s="3">
        <v>2023</v>
      </c>
      <c r="D2233" s="3" t="s">
        <v>10</v>
      </c>
      <c r="E2233" s="4">
        <v>19393</v>
      </c>
      <c r="F2233" s="3" t="s">
        <v>3</v>
      </c>
      <c r="G2233" s="3" t="str">
        <f t="shared" si="106"/>
        <v>Renewable</v>
      </c>
      <c r="H2233" s="5">
        <f t="shared" si="104"/>
        <v>0.21332299999999998</v>
      </c>
      <c r="I2233" s="3" t="s">
        <v>60</v>
      </c>
      <c r="J2233">
        <f t="shared" si="105"/>
        <v>46291.091</v>
      </c>
    </row>
    <row r="2234" spans="1:10" x14ac:dyDescent="0.3">
      <c r="A2234" s="3" t="s">
        <v>24</v>
      </c>
      <c r="B2234" s="3" t="s">
        <v>31</v>
      </c>
      <c r="C2234" s="3">
        <v>2024</v>
      </c>
      <c r="D2234" s="3" t="s">
        <v>10</v>
      </c>
      <c r="E2234" s="4">
        <v>19578</v>
      </c>
      <c r="F2234" s="3" t="s">
        <v>215</v>
      </c>
      <c r="G2234" s="3" t="str">
        <f t="shared" si="106"/>
        <v>Renewable</v>
      </c>
      <c r="H2234" s="5">
        <f t="shared" si="104"/>
        <v>0.21535799999999999</v>
      </c>
      <c r="I2234" s="3" t="s">
        <v>60</v>
      </c>
      <c r="J2234">
        <f t="shared" si="105"/>
        <v>46732.686000000002</v>
      </c>
    </row>
    <row r="2235" spans="1:10" x14ac:dyDescent="0.3">
      <c r="A2235" s="3" t="s">
        <v>24</v>
      </c>
      <c r="B2235" s="3" t="s">
        <v>31</v>
      </c>
      <c r="C2235" s="3">
        <v>2025</v>
      </c>
      <c r="D2235" s="3" t="s">
        <v>10</v>
      </c>
      <c r="E2235" s="4">
        <v>20891</v>
      </c>
      <c r="F2235" s="3" t="s">
        <v>215</v>
      </c>
      <c r="G2235" s="3" t="str">
        <f t="shared" si="106"/>
        <v>Renewable</v>
      </c>
      <c r="H2235" s="5">
        <f t="shared" si="104"/>
        <v>0.22980100000000001</v>
      </c>
      <c r="I2235" s="3" t="s">
        <v>60</v>
      </c>
      <c r="J2235">
        <f t="shared" si="105"/>
        <v>49866.817000000003</v>
      </c>
    </row>
    <row r="2236" spans="1:10" x14ac:dyDescent="0.3">
      <c r="A2236" s="3" t="s">
        <v>24</v>
      </c>
      <c r="B2236" s="3" t="s">
        <v>31</v>
      </c>
      <c r="C2236" s="3">
        <v>2000</v>
      </c>
      <c r="D2236" s="3" t="s">
        <v>11</v>
      </c>
      <c r="E2236" s="4">
        <v>1</v>
      </c>
      <c r="F2236" s="3" t="s">
        <v>3</v>
      </c>
      <c r="G2236" s="3" t="str">
        <f t="shared" si="106"/>
        <v>Renewable</v>
      </c>
      <c r="H2236" s="5">
        <f t="shared" si="104"/>
        <v>4.5000000000000003E-5</v>
      </c>
      <c r="I2236" s="3" t="s">
        <v>60</v>
      </c>
      <c r="J2236">
        <f t="shared" si="105"/>
        <v>9.7650000000000006</v>
      </c>
    </row>
    <row r="2237" spans="1:10" x14ac:dyDescent="0.3">
      <c r="A2237" s="3" t="s">
        <v>24</v>
      </c>
      <c r="B2237" s="3" t="s">
        <v>31</v>
      </c>
      <c r="C2237" s="3">
        <v>2001</v>
      </c>
      <c r="D2237" s="3" t="s">
        <v>11</v>
      </c>
      <c r="E2237" s="4">
        <v>1</v>
      </c>
      <c r="F2237" s="3" t="s">
        <v>3</v>
      </c>
      <c r="G2237" s="3" t="str">
        <f t="shared" si="106"/>
        <v>Renewable</v>
      </c>
      <c r="H2237" s="5">
        <f t="shared" si="104"/>
        <v>4.5000000000000003E-5</v>
      </c>
      <c r="I2237" s="3" t="s">
        <v>60</v>
      </c>
      <c r="J2237">
        <f t="shared" si="105"/>
        <v>9.7650000000000006</v>
      </c>
    </row>
    <row r="2238" spans="1:10" x14ac:dyDescent="0.3">
      <c r="A2238" s="3" t="s">
        <v>24</v>
      </c>
      <c r="B2238" s="3" t="s">
        <v>31</v>
      </c>
      <c r="C2238" s="3">
        <v>2002</v>
      </c>
      <c r="D2238" s="3" t="s">
        <v>11</v>
      </c>
      <c r="E2238" s="4">
        <v>1</v>
      </c>
      <c r="F2238" s="3" t="s">
        <v>3</v>
      </c>
      <c r="G2238" s="3" t="str">
        <f t="shared" si="106"/>
        <v>Renewable</v>
      </c>
      <c r="H2238" s="5">
        <f t="shared" si="104"/>
        <v>4.5000000000000003E-5</v>
      </c>
      <c r="I2238" s="3" t="s">
        <v>60</v>
      </c>
      <c r="J2238">
        <f t="shared" si="105"/>
        <v>9.7650000000000006</v>
      </c>
    </row>
    <row r="2239" spans="1:10" x14ac:dyDescent="0.3">
      <c r="A2239" s="3" t="s">
        <v>24</v>
      </c>
      <c r="B2239" s="3" t="s">
        <v>31</v>
      </c>
      <c r="C2239" s="3">
        <v>2003</v>
      </c>
      <c r="D2239" s="3" t="s">
        <v>11</v>
      </c>
      <c r="E2239" s="4">
        <v>2</v>
      </c>
      <c r="F2239" s="3" t="s">
        <v>3</v>
      </c>
      <c r="G2239" s="3" t="str">
        <f t="shared" si="106"/>
        <v>Renewable</v>
      </c>
      <c r="H2239" s="5">
        <f t="shared" si="104"/>
        <v>9.0000000000000006E-5</v>
      </c>
      <c r="I2239" s="3" t="s">
        <v>60</v>
      </c>
      <c r="J2239">
        <f t="shared" si="105"/>
        <v>19.53</v>
      </c>
    </row>
    <row r="2240" spans="1:10" x14ac:dyDescent="0.3">
      <c r="A2240" s="3" t="s">
        <v>24</v>
      </c>
      <c r="B2240" s="3" t="s">
        <v>31</v>
      </c>
      <c r="C2240" s="3">
        <v>2004</v>
      </c>
      <c r="D2240" s="3" t="s">
        <v>11</v>
      </c>
      <c r="E2240" s="4">
        <v>2</v>
      </c>
      <c r="F2240" s="3" t="s">
        <v>3</v>
      </c>
      <c r="G2240" s="3" t="str">
        <f t="shared" si="106"/>
        <v>Renewable</v>
      </c>
      <c r="H2240" s="5">
        <f t="shared" si="104"/>
        <v>9.0000000000000006E-5</v>
      </c>
      <c r="I2240" s="3" t="s">
        <v>60</v>
      </c>
      <c r="J2240">
        <f t="shared" si="105"/>
        <v>19.53</v>
      </c>
    </row>
    <row r="2241" spans="1:10" x14ac:dyDescent="0.3">
      <c r="A2241" s="3" t="s">
        <v>24</v>
      </c>
      <c r="B2241" s="3" t="s">
        <v>31</v>
      </c>
      <c r="C2241" s="3">
        <v>2005</v>
      </c>
      <c r="D2241" s="3" t="s">
        <v>11</v>
      </c>
      <c r="E2241" s="4">
        <v>2</v>
      </c>
      <c r="F2241" s="3" t="s">
        <v>3</v>
      </c>
      <c r="G2241" s="3" t="str">
        <f t="shared" si="106"/>
        <v>Renewable</v>
      </c>
      <c r="H2241" s="5">
        <f t="shared" si="104"/>
        <v>9.0000000000000006E-5</v>
      </c>
      <c r="I2241" s="3" t="s">
        <v>60</v>
      </c>
      <c r="J2241">
        <f t="shared" si="105"/>
        <v>19.53</v>
      </c>
    </row>
    <row r="2242" spans="1:10" x14ac:dyDescent="0.3">
      <c r="A2242" s="3" t="s">
        <v>24</v>
      </c>
      <c r="B2242" s="3" t="s">
        <v>31</v>
      </c>
      <c r="C2242" s="3">
        <v>2006</v>
      </c>
      <c r="D2242" s="3" t="s">
        <v>11</v>
      </c>
      <c r="E2242" s="4">
        <v>2</v>
      </c>
      <c r="F2242" s="3" t="s">
        <v>3</v>
      </c>
      <c r="G2242" s="3" t="str">
        <f t="shared" si="106"/>
        <v>Renewable</v>
      </c>
      <c r="H2242" s="5">
        <f t="shared" ref="H2242:H2305" si="107">IF(D2242="Coal",E2242*0.0009,
IF(D2242="Oil",E2242*0.00078,
IF(D2242="Natural Gas",E2242*0.0004,
IF(D2242="Nuclear",E2242*0.000012,
IF(D2242="Hydropower",E2242*0.000024,
IF(D2242="Biofuels",E2242*0.0004,
IF(D2242="Waste",E2242*0.0002,
IF(D2242="Wind",E2242*0.000011,
IF(D2242="Solar PV",E2242*0.000045,
IF(D2242="Solar Thermal",E2242*0.00005,
IF(D2242="Other sources",E2242*0.0005,
IF(D2242="Geothermal",E2242*0.00005,
IF(D2242="Tide",E2242*0.00001,0)))))))))))))</f>
        <v>9.0000000000000006E-5</v>
      </c>
      <c r="I2242" s="3" t="s">
        <v>60</v>
      </c>
      <c r="J2242">
        <f t="shared" si="105"/>
        <v>19.53</v>
      </c>
    </row>
    <row r="2243" spans="1:10" x14ac:dyDescent="0.3">
      <c r="A2243" s="3" t="s">
        <v>24</v>
      </c>
      <c r="B2243" s="3" t="s">
        <v>31</v>
      </c>
      <c r="C2243" s="3">
        <v>2007</v>
      </c>
      <c r="D2243" s="3" t="s">
        <v>11</v>
      </c>
      <c r="E2243" s="4">
        <v>2</v>
      </c>
      <c r="F2243" s="3" t="s">
        <v>3</v>
      </c>
      <c r="G2243" s="3" t="str">
        <f t="shared" si="106"/>
        <v>Renewable</v>
      </c>
      <c r="H2243" s="5">
        <f t="shared" si="107"/>
        <v>9.0000000000000006E-5</v>
      </c>
      <c r="I2243" s="3" t="s">
        <v>60</v>
      </c>
      <c r="J2243">
        <f t="shared" ref="J2243:J2306" si="108">H2243*217000</f>
        <v>19.53</v>
      </c>
    </row>
    <row r="2244" spans="1:10" x14ac:dyDescent="0.3">
      <c r="A2244" s="3" t="s">
        <v>24</v>
      </c>
      <c r="B2244" s="3" t="s">
        <v>31</v>
      </c>
      <c r="C2244" s="3">
        <v>2008</v>
      </c>
      <c r="D2244" s="3" t="s">
        <v>11</v>
      </c>
      <c r="E2244" s="4">
        <v>3</v>
      </c>
      <c r="F2244" s="3" t="s">
        <v>3</v>
      </c>
      <c r="G2244" s="3" t="str">
        <f t="shared" si="106"/>
        <v>Renewable</v>
      </c>
      <c r="H2244" s="5">
        <f t="shared" si="107"/>
        <v>1.35E-4</v>
      </c>
      <c r="I2244" s="3" t="s">
        <v>60</v>
      </c>
      <c r="J2244">
        <f t="shared" si="108"/>
        <v>29.295000000000002</v>
      </c>
    </row>
    <row r="2245" spans="1:10" x14ac:dyDescent="0.3">
      <c r="A2245" s="3" t="s">
        <v>24</v>
      </c>
      <c r="B2245" s="3" t="s">
        <v>31</v>
      </c>
      <c r="C2245" s="3">
        <v>2009</v>
      </c>
      <c r="D2245" s="3" t="s">
        <v>11</v>
      </c>
      <c r="E2245" s="4">
        <v>4</v>
      </c>
      <c r="F2245" s="3" t="s">
        <v>3</v>
      </c>
      <c r="G2245" s="3" t="str">
        <f t="shared" si="106"/>
        <v>Renewable</v>
      </c>
      <c r="H2245" s="5">
        <f t="shared" si="107"/>
        <v>1.8000000000000001E-4</v>
      </c>
      <c r="I2245" s="3" t="s">
        <v>60</v>
      </c>
      <c r="J2245">
        <f t="shared" si="108"/>
        <v>39.06</v>
      </c>
    </row>
    <row r="2246" spans="1:10" x14ac:dyDescent="0.3">
      <c r="A2246" s="3" t="s">
        <v>24</v>
      </c>
      <c r="B2246" s="3" t="s">
        <v>31</v>
      </c>
      <c r="C2246" s="3">
        <v>2010</v>
      </c>
      <c r="D2246" s="3" t="s">
        <v>11</v>
      </c>
      <c r="E2246" s="4">
        <v>6</v>
      </c>
      <c r="F2246" s="3" t="s">
        <v>3</v>
      </c>
      <c r="G2246" s="3" t="str">
        <f t="shared" si="106"/>
        <v>Renewable</v>
      </c>
      <c r="H2246" s="5">
        <f t="shared" si="107"/>
        <v>2.7E-4</v>
      </c>
      <c r="I2246" s="3" t="s">
        <v>60</v>
      </c>
      <c r="J2246">
        <f t="shared" si="108"/>
        <v>58.59</v>
      </c>
    </row>
    <row r="2247" spans="1:10" x14ac:dyDescent="0.3">
      <c r="A2247" s="3" t="s">
        <v>24</v>
      </c>
      <c r="B2247" s="3" t="s">
        <v>31</v>
      </c>
      <c r="C2247" s="3">
        <v>2011</v>
      </c>
      <c r="D2247" s="3" t="s">
        <v>11</v>
      </c>
      <c r="E2247" s="4">
        <v>14</v>
      </c>
      <c r="F2247" s="3" t="s">
        <v>3</v>
      </c>
      <c r="G2247" s="3" t="str">
        <f t="shared" si="106"/>
        <v>Renewable</v>
      </c>
      <c r="H2247" s="5">
        <f t="shared" si="107"/>
        <v>6.3000000000000003E-4</v>
      </c>
      <c r="I2247" s="3" t="s">
        <v>60</v>
      </c>
      <c r="J2247">
        <f t="shared" si="108"/>
        <v>136.71</v>
      </c>
    </row>
    <row r="2248" spans="1:10" x14ac:dyDescent="0.3">
      <c r="A2248" s="3" t="s">
        <v>24</v>
      </c>
      <c r="B2248" s="3" t="s">
        <v>31</v>
      </c>
      <c r="C2248" s="3">
        <v>2012</v>
      </c>
      <c r="D2248" s="3" t="s">
        <v>11</v>
      </c>
      <c r="E2248" s="4">
        <v>103</v>
      </c>
      <c r="F2248" s="3" t="s">
        <v>3</v>
      </c>
      <c r="G2248" s="3" t="str">
        <f t="shared" si="106"/>
        <v>Renewable</v>
      </c>
      <c r="H2248" s="5">
        <f t="shared" si="107"/>
        <v>4.6350000000000002E-3</v>
      </c>
      <c r="I2248" s="3" t="s">
        <v>60</v>
      </c>
      <c r="J2248">
        <f t="shared" si="108"/>
        <v>1005.7950000000001</v>
      </c>
    </row>
    <row r="2249" spans="1:10" x14ac:dyDescent="0.3">
      <c r="A2249" s="3" t="s">
        <v>24</v>
      </c>
      <c r="B2249" s="3" t="s">
        <v>31</v>
      </c>
      <c r="C2249" s="3">
        <v>2013</v>
      </c>
      <c r="D2249" s="3" t="s">
        <v>11</v>
      </c>
      <c r="E2249" s="4">
        <v>517</v>
      </c>
      <c r="F2249" s="3" t="s">
        <v>3</v>
      </c>
      <c r="G2249" s="3" t="str">
        <f t="shared" si="106"/>
        <v>Renewable</v>
      </c>
      <c r="H2249" s="5">
        <f t="shared" si="107"/>
        <v>2.3265000000000001E-2</v>
      </c>
      <c r="I2249" s="3" t="s">
        <v>60</v>
      </c>
      <c r="J2249">
        <f t="shared" si="108"/>
        <v>5048.5050000000001</v>
      </c>
    </row>
    <row r="2250" spans="1:10" x14ac:dyDescent="0.3">
      <c r="A2250" s="3" t="s">
        <v>24</v>
      </c>
      <c r="B2250" s="3" t="s">
        <v>31</v>
      </c>
      <c r="C2250" s="3">
        <v>2014</v>
      </c>
      <c r="D2250" s="3" t="s">
        <v>11</v>
      </c>
      <c r="E2250" s="4">
        <v>595</v>
      </c>
      <c r="F2250" s="3" t="s">
        <v>3</v>
      </c>
      <c r="G2250" s="3" t="str">
        <f t="shared" si="106"/>
        <v>Renewable</v>
      </c>
      <c r="H2250" s="5">
        <f t="shared" si="107"/>
        <v>2.6775E-2</v>
      </c>
      <c r="I2250" s="3" t="s">
        <v>60</v>
      </c>
      <c r="J2250">
        <f t="shared" si="108"/>
        <v>5810.1750000000002</v>
      </c>
    </row>
    <row r="2251" spans="1:10" x14ac:dyDescent="0.3">
      <c r="A2251" s="3" t="s">
        <v>24</v>
      </c>
      <c r="B2251" s="3" t="s">
        <v>31</v>
      </c>
      <c r="C2251" s="3">
        <v>2015</v>
      </c>
      <c r="D2251" s="3" t="s">
        <v>11</v>
      </c>
      <c r="E2251" s="4">
        <v>604</v>
      </c>
      <c r="F2251" s="3" t="s">
        <v>3</v>
      </c>
      <c r="G2251" s="3" t="str">
        <f t="shared" si="106"/>
        <v>Renewable</v>
      </c>
      <c r="H2251" s="5">
        <f t="shared" si="107"/>
        <v>2.7180000000000003E-2</v>
      </c>
      <c r="I2251" s="3" t="s">
        <v>60</v>
      </c>
      <c r="J2251">
        <f t="shared" si="108"/>
        <v>5898.06</v>
      </c>
    </row>
    <row r="2252" spans="1:10" x14ac:dyDescent="0.3">
      <c r="A2252" s="3" t="s">
        <v>24</v>
      </c>
      <c r="B2252" s="3" t="s">
        <v>31</v>
      </c>
      <c r="C2252" s="3">
        <v>2016</v>
      </c>
      <c r="D2252" s="3" t="s">
        <v>11</v>
      </c>
      <c r="E2252" s="4">
        <v>743</v>
      </c>
      <c r="F2252" s="3" t="s">
        <v>3</v>
      </c>
      <c r="G2252" s="3" t="str">
        <f t="shared" si="106"/>
        <v>Renewable</v>
      </c>
      <c r="H2252" s="5">
        <f t="shared" si="107"/>
        <v>3.3434999999999999E-2</v>
      </c>
      <c r="I2252" s="3" t="s">
        <v>60</v>
      </c>
      <c r="J2252">
        <f t="shared" si="108"/>
        <v>7255.3949999999995</v>
      </c>
    </row>
    <row r="2253" spans="1:10" x14ac:dyDescent="0.3">
      <c r="A2253" s="3" t="s">
        <v>24</v>
      </c>
      <c r="B2253" s="3" t="s">
        <v>31</v>
      </c>
      <c r="C2253" s="3">
        <v>2017</v>
      </c>
      <c r="D2253" s="3" t="s">
        <v>11</v>
      </c>
      <c r="E2253" s="4">
        <v>751</v>
      </c>
      <c r="F2253" s="3" t="s">
        <v>3</v>
      </c>
      <c r="G2253" s="3" t="str">
        <f t="shared" si="106"/>
        <v>Renewable</v>
      </c>
      <c r="H2253" s="5">
        <f t="shared" si="107"/>
        <v>3.3795000000000006E-2</v>
      </c>
      <c r="I2253" s="3" t="s">
        <v>60</v>
      </c>
      <c r="J2253">
        <f t="shared" si="108"/>
        <v>7333.5150000000012</v>
      </c>
    </row>
    <row r="2254" spans="1:10" x14ac:dyDescent="0.3">
      <c r="A2254" s="3" t="s">
        <v>24</v>
      </c>
      <c r="B2254" s="3" t="s">
        <v>31</v>
      </c>
      <c r="C2254" s="3">
        <v>2018</v>
      </c>
      <c r="D2254" s="3" t="s">
        <v>11</v>
      </c>
      <c r="E2254" s="4">
        <v>952</v>
      </c>
      <c r="F2254" s="3" t="s">
        <v>3</v>
      </c>
      <c r="G2254" s="3" t="str">
        <f t="shared" si="106"/>
        <v>Renewable</v>
      </c>
      <c r="H2254" s="5">
        <f t="shared" si="107"/>
        <v>4.2840000000000003E-2</v>
      </c>
      <c r="I2254" s="3" t="s">
        <v>60</v>
      </c>
      <c r="J2254">
        <f t="shared" si="108"/>
        <v>9296.2800000000007</v>
      </c>
    </row>
    <row r="2255" spans="1:10" x14ac:dyDescent="0.3">
      <c r="A2255" s="3" t="s">
        <v>24</v>
      </c>
      <c r="B2255" s="3" t="s">
        <v>31</v>
      </c>
      <c r="C2255" s="3">
        <v>2019</v>
      </c>
      <c r="D2255" s="3" t="s">
        <v>11</v>
      </c>
      <c r="E2255" s="4">
        <v>963</v>
      </c>
      <c r="F2255" s="3" t="s">
        <v>3</v>
      </c>
      <c r="G2255" s="3" t="str">
        <f t="shared" si="106"/>
        <v>Renewable</v>
      </c>
      <c r="H2255" s="5">
        <f t="shared" si="107"/>
        <v>4.3335000000000005E-2</v>
      </c>
      <c r="I2255" s="3" t="s">
        <v>60</v>
      </c>
      <c r="J2255">
        <f t="shared" si="108"/>
        <v>9403.6950000000015</v>
      </c>
    </row>
    <row r="2256" spans="1:10" x14ac:dyDescent="0.3">
      <c r="A2256" s="3" t="s">
        <v>24</v>
      </c>
      <c r="B2256" s="3" t="s">
        <v>31</v>
      </c>
      <c r="C2256" s="3">
        <v>2020</v>
      </c>
      <c r="D2256" s="3" t="s">
        <v>11</v>
      </c>
      <c r="E2256" s="4">
        <v>1180</v>
      </c>
      <c r="F2256" s="3" t="s">
        <v>3</v>
      </c>
      <c r="G2256" s="3" t="str">
        <f t="shared" si="106"/>
        <v>Renewable</v>
      </c>
      <c r="H2256" s="5">
        <f t="shared" si="107"/>
        <v>5.3100000000000001E-2</v>
      </c>
      <c r="I2256" s="3" t="s">
        <v>60</v>
      </c>
      <c r="J2256">
        <f t="shared" si="108"/>
        <v>11522.7</v>
      </c>
    </row>
    <row r="2257" spans="1:10" x14ac:dyDescent="0.3">
      <c r="A2257" s="3" t="s">
        <v>24</v>
      </c>
      <c r="B2257" s="3" t="s">
        <v>31</v>
      </c>
      <c r="C2257" s="3">
        <v>2021</v>
      </c>
      <c r="D2257" s="3" t="s">
        <v>11</v>
      </c>
      <c r="E2257" s="4">
        <v>1308</v>
      </c>
      <c r="F2257" s="3" t="s">
        <v>3</v>
      </c>
      <c r="G2257" s="3" t="str">
        <f t="shared" si="106"/>
        <v>Renewable</v>
      </c>
      <c r="H2257" s="5">
        <f t="shared" si="107"/>
        <v>5.8860000000000003E-2</v>
      </c>
      <c r="I2257" s="3" t="s">
        <v>60</v>
      </c>
      <c r="J2257">
        <f t="shared" si="108"/>
        <v>12772.62</v>
      </c>
    </row>
    <row r="2258" spans="1:10" x14ac:dyDescent="0.3">
      <c r="A2258" s="3" t="s">
        <v>24</v>
      </c>
      <c r="B2258" s="3" t="s">
        <v>31</v>
      </c>
      <c r="C2258" s="3">
        <v>2022</v>
      </c>
      <c r="D2258" s="3" t="s">
        <v>11</v>
      </c>
      <c r="E2258" s="4">
        <v>2202</v>
      </c>
      <c r="F2258" s="3" t="s">
        <v>3</v>
      </c>
      <c r="G2258" s="3" t="str">
        <f t="shared" si="106"/>
        <v>Renewable</v>
      </c>
      <c r="H2258" s="5">
        <f t="shared" si="107"/>
        <v>9.9090000000000011E-2</v>
      </c>
      <c r="I2258" s="3" t="s">
        <v>60</v>
      </c>
      <c r="J2258">
        <f t="shared" si="108"/>
        <v>21502.530000000002</v>
      </c>
    </row>
    <row r="2259" spans="1:10" x14ac:dyDescent="0.3">
      <c r="A2259" s="3" t="s">
        <v>24</v>
      </c>
      <c r="B2259" s="3" t="s">
        <v>31</v>
      </c>
      <c r="C2259" s="3">
        <v>2023</v>
      </c>
      <c r="D2259" s="3" t="s">
        <v>11</v>
      </c>
      <c r="E2259" s="4">
        <v>3363</v>
      </c>
      <c r="F2259" s="3" t="s">
        <v>3</v>
      </c>
      <c r="G2259" s="3" t="str">
        <f t="shared" si="106"/>
        <v>Renewable</v>
      </c>
      <c r="H2259" s="5">
        <f t="shared" si="107"/>
        <v>0.151335</v>
      </c>
      <c r="I2259" s="3" t="s">
        <v>60</v>
      </c>
      <c r="J2259">
        <f t="shared" si="108"/>
        <v>32839.695</v>
      </c>
    </row>
    <row r="2260" spans="1:10" x14ac:dyDescent="0.3">
      <c r="A2260" s="3" t="s">
        <v>24</v>
      </c>
      <c r="B2260" s="3" t="s">
        <v>31</v>
      </c>
      <c r="C2260" s="3">
        <v>2024</v>
      </c>
      <c r="D2260" s="3" t="s">
        <v>11</v>
      </c>
      <c r="E2260" s="4">
        <v>3814</v>
      </c>
      <c r="F2260" s="3" t="s">
        <v>215</v>
      </c>
      <c r="G2260" s="3" t="str">
        <f t="shared" si="106"/>
        <v>Renewable</v>
      </c>
      <c r="H2260" s="5">
        <f t="shared" si="107"/>
        <v>0.17163</v>
      </c>
      <c r="I2260" s="3" t="s">
        <v>60</v>
      </c>
      <c r="J2260">
        <f t="shared" si="108"/>
        <v>37243.71</v>
      </c>
    </row>
    <row r="2261" spans="1:10" x14ac:dyDescent="0.3">
      <c r="A2261" s="3" t="s">
        <v>24</v>
      </c>
      <c r="B2261" s="3" t="s">
        <v>31</v>
      </c>
      <c r="C2261" s="3">
        <v>2025</v>
      </c>
      <c r="D2261" s="3" t="s">
        <v>11</v>
      </c>
      <c r="E2261" s="4">
        <v>4268</v>
      </c>
      <c r="F2261" s="3" t="s">
        <v>215</v>
      </c>
      <c r="G2261" s="3" t="str">
        <f t="shared" si="106"/>
        <v>Renewable</v>
      </c>
      <c r="H2261" s="5">
        <f t="shared" si="107"/>
        <v>0.19206000000000001</v>
      </c>
      <c r="I2261" s="3" t="s">
        <v>60</v>
      </c>
      <c r="J2261">
        <f t="shared" si="108"/>
        <v>41677.020000000004</v>
      </c>
    </row>
    <row r="2262" spans="1:10" x14ac:dyDescent="0.3">
      <c r="A2262" s="3" t="s">
        <v>24</v>
      </c>
      <c r="B2262" s="3" t="s">
        <v>31</v>
      </c>
      <c r="C2262" s="3">
        <v>2000</v>
      </c>
      <c r="D2262" s="3" t="s">
        <v>22</v>
      </c>
      <c r="E2262" s="4">
        <v>39</v>
      </c>
      <c r="F2262" s="3" t="s">
        <v>3</v>
      </c>
      <c r="G2262" s="3" t="str">
        <f t="shared" si="106"/>
        <v>Non-Renewable</v>
      </c>
      <c r="H2262" s="5">
        <f t="shared" si="107"/>
        <v>1.95E-2</v>
      </c>
      <c r="I2262" s="3" t="s">
        <v>60</v>
      </c>
      <c r="J2262">
        <f t="shared" si="108"/>
        <v>4231.5</v>
      </c>
    </row>
    <row r="2263" spans="1:10" x14ac:dyDescent="0.3">
      <c r="A2263" s="3" t="s">
        <v>24</v>
      </c>
      <c r="B2263" s="3" t="s">
        <v>31</v>
      </c>
      <c r="C2263" s="3">
        <v>2001</v>
      </c>
      <c r="D2263" s="3" t="s">
        <v>22</v>
      </c>
      <c r="E2263" s="4">
        <v>16</v>
      </c>
      <c r="F2263" s="3" t="s">
        <v>3</v>
      </c>
      <c r="G2263" s="3" t="str">
        <f t="shared" si="106"/>
        <v>Non-Renewable</v>
      </c>
      <c r="H2263" s="5">
        <f t="shared" si="107"/>
        <v>8.0000000000000002E-3</v>
      </c>
      <c r="I2263" s="3" t="s">
        <v>60</v>
      </c>
      <c r="J2263">
        <f t="shared" si="108"/>
        <v>1736</v>
      </c>
    </row>
    <row r="2264" spans="1:10" x14ac:dyDescent="0.3">
      <c r="A2264" s="3" t="s">
        <v>24</v>
      </c>
      <c r="B2264" s="3" t="s">
        <v>31</v>
      </c>
      <c r="C2264" s="3">
        <v>2002</v>
      </c>
      <c r="D2264" s="3" t="s">
        <v>22</v>
      </c>
      <c r="E2264" s="4">
        <v>13</v>
      </c>
      <c r="F2264" s="3" t="s">
        <v>3</v>
      </c>
      <c r="G2264" s="3" t="str">
        <f t="shared" si="106"/>
        <v>Non-Renewable</v>
      </c>
      <c r="H2264" s="5">
        <f t="shared" si="107"/>
        <v>6.5000000000000006E-3</v>
      </c>
      <c r="I2264" s="3" t="s">
        <v>60</v>
      </c>
      <c r="J2264">
        <f t="shared" si="108"/>
        <v>1410.5000000000002</v>
      </c>
    </row>
    <row r="2265" spans="1:10" x14ac:dyDescent="0.3">
      <c r="A2265" s="3" t="s">
        <v>24</v>
      </c>
      <c r="B2265" s="3" t="s">
        <v>31</v>
      </c>
      <c r="C2265" s="3">
        <v>2003</v>
      </c>
      <c r="D2265" s="3" t="s">
        <v>22</v>
      </c>
      <c r="E2265" s="4">
        <v>19</v>
      </c>
      <c r="F2265" s="3" t="s">
        <v>3</v>
      </c>
      <c r="G2265" s="3" t="str">
        <f t="shared" si="106"/>
        <v>Non-Renewable</v>
      </c>
      <c r="H2265" s="5">
        <f t="shared" si="107"/>
        <v>9.4999999999999998E-3</v>
      </c>
      <c r="I2265" s="3" t="s">
        <v>60</v>
      </c>
      <c r="J2265">
        <f t="shared" si="108"/>
        <v>2061.5</v>
      </c>
    </row>
    <row r="2266" spans="1:10" x14ac:dyDescent="0.3">
      <c r="A2266" s="3" t="s">
        <v>24</v>
      </c>
      <c r="B2266" s="3" t="s">
        <v>31</v>
      </c>
      <c r="C2266" s="3">
        <v>2004</v>
      </c>
      <c r="D2266" s="3" t="s">
        <v>22</v>
      </c>
      <c r="E2266" s="4">
        <v>11</v>
      </c>
      <c r="F2266" s="3" t="s">
        <v>3</v>
      </c>
      <c r="G2266" s="3" t="str">
        <f t="shared" si="106"/>
        <v>Non-Renewable</v>
      </c>
      <c r="H2266" s="5">
        <f t="shared" si="107"/>
        <v>5.4999999999999997E-3</v>
      </c>
      <c r="I2266" s="3" t="s">
        <v>60</v>
      </c>
      <c r="J2266">
        <f t="shared" si="108"/>
        <v>1193.5</v>
      </c>
    </row>
    <row r="2267" spans="1:10" x14ac:dyDescent="0.3">
      <c r="A2267" s="3" t="s">
        <v>24</v>
      </c>
      <c r="B2267" s="3" t="s">
        <v>31</v>
      </c>
      <c r="C2267" s="3">
        <v>2005</v>
      </c>
      <c r="D2267" s="3" t="s">
        <v>22</v>
      </c>
      <c r="E2267" s="4">
        <v>0</v>
      </c>
      <c r="F2267" s="3" t="s">
        <v>3</v>
      </c>
      <c r="G2267" s="3" t="str">
        <f t="shared" si="106"/>
        <v>Non-Renewable</v>
      </c>
      <c r="H2267" s="5">
        <f t="shared" si="107"/>
        <v>0</v>
      </c>
      <c r="I2267" s="3" t="s">
        <v>60</v>
      </c>
      <c r="J2267">
        <f t="shared" si="108"/>
        <v>0</v>
      </c>
    </row>
    <row r="2268" spans="1:10" x14ac:dyDescent="0.3">
      <c r="A2268" s="3" t="s">
        <v>24</v>
      </c>
      <c r="B2268" s="3" t="s">
        <v>31</v>
      </c>
      <c r="C2268" s="3">
        <v>2006</v>
      </c>
      <c r="D2268" s="3" t="s">
        <v>22</v>
      </c>
      <c r="E2268" s="4">
        <v>0</v>
      </c>
      <c r="F2268" s="3" t="s">
        <v>3</v>
      </c>
      <c r="G2268" s="3" t="str">
        <f t="shared" si="106"/>
        <v>Non-Renewable</v>
      </c>
      <c r="H2268" s="5">
        <f t="shared" si="107"/>
        <v>0</v>
      </c>
      <c r="I2268" s="3" t="s">
        <v>60</v>
      </c>
      <c r="J2268">
        <f t="shared" si="108"/>
        <v>0</v>
      </c>
    </row>
    <row r="2269" spans="1:10" x14ac:dyDescent="0.3">
      <c r="A2269" s="3" t="s">
        <v>24</v>
      </c>
      <c r="B2269" s="3" t="s">
        <v>31</v>
      </c>
      <c r="C2269" s="3">
        <v>2007</v>
      </c>
      <c r="D2269" s="3" t="s">
        <v>22</v>
      </c>
      <c r="E2269" s="4">
        <v>0</v>
      </c>
      <c r="F2269" s="3" t="s">
        <v>3</v>
      </c>
      <c r="G2269" s="3" t="str">
        <f t="shared" si="106"/>
        <v>Non-Renewable</v>
      </c>
      <c r="H2269" s="5">
        <f t="shared" si="107"/>
        <v>0</v>
      </c>
      <c r="I2269" s="3" t="s">
        <v>60</v>
      </c>
      <c r="J2269">
        <f t="shared" si="108"/>
        <v>0</v>
      </c>
    </row>
    <row r="2270" spans="1:10" x14ac:dyDescent="0.3">
      <c r="A2270" s="3" t="s">
        <v>24</v>
      </c>
      <c r="B2270" s="3" t="s">
        <v>31</v>
      </c>
      <c r="C2270" s="3">
        <v>2008</v>
      </c>
      <c r="D2270" s="3" t="s">
        <v>22</v>
      </c>
      <c r="E2270" s="4">
        <v>0</v>
      </c>
      <c r="F2270" s="3" t="s">
        <v>3</v>
      </c>
      <c r="G2270" s="3" t="str">
        <f t="shared" si="106"/>
        <v>Non-Renewable</v>
      </c>
      <c r="H2270" s="5">
        <f t="shared" si="107"/>
        <v>0</v>
      </c>
      <c r="I2270" s="3" t="s">
        <v>60</v>
      </c>
      <c r="J2270">
        <f t="shared" si="108"/>
        <v>0</v>
      </c>
    </row>
    <row r="2271" spans="1:10" x14ac:dyDescent="0.3">
      <c r="A2271" s="3" t="s">
        <v>24</v>
      </c>
      <c r="B2271" s="3" t="s">
        <v>31</v>
      </c>
      <c r="C2271" s="3">
        <v>2009</v>
      </c>
      <c r="D2271" s="3" t="s">
        <v>22</v>
      </c>
      <c r="E2271" s="4">
        <v>0</v>
      </c>
      <c r="F2271" s="3" t="s">
        <v>3</v>
      </c>
      <c r="G2271" s="3" t="str">
        <f t="shared" si="106"/>
        <v>Non-Renewable</v>
      </c>
      <c r="H2271" s="5">
        <f t="shared" si="107"/>
        <v>0</v>
      </c>
      <c r="I2271" s="3" t="s">
        <v>60</v>
      </c>
      <c r="J2271">
        <f t="shared" si="108"/>
        <v>0</v>
      </c>
    </row>
    <row r="2272" spans="1:10" x14ac:dyDescent="0.3">
      <c r="A2272" s="3" t="s">
        <v>24</v>
      </c>
      <c r="B2272" s="3" t="s">
        <v>31</v>
      </c>
      <c r="C2272" s="3">
        <v>2010</v>
      </c>
      <c r="D2272" s="3" t="s">
        <v>22</v>
      </c>
      <c r="E2272" s="4">
        <v>0</v>
      </c>
      <c r="F2272" s="3" t="s">
        <v>3</v>
      </c>
      <c r="G2272" s="3" t="str">
        <f t="shared" si="106"/>
        <v>Non-Renewable</v>
      </c>
      <c r="H2272" s="5">
        <f t="shared" si="107"/>
        <v>0</v>
      </c>
      <c r="I2272" s="3" t="s">
        <v>60</v>
      </c>
      <c r="J2272">
        <f t="shared" si="108"/>
        <v>0</v>
      </c>
    </row>
    <row r="2273" spans="1:10" x14ac:dyDescent="0.3">
      <c r="A2273" s="3" t="s">
        <v>24</v>
      </c>
      <c r="B2273" s="3" t="s">
        <v>31</v>
      </c>
      <c r="C2273" s="3">
        <v>2011</v>
      </c>
      <c r="D2273" s="3" t="s">
        <v>22</v>
      </c>
      <c r="E2273" s="4">
        <v>0</v>
      </c>
      <c r="F2273" s="3" t="s">
        <v>3</v>
      </c>
      <c r="G2273" s="3" t="str">
        <f t="shared" si="106"/>
        <v>Non-Renewable</v>
      </c>
      <c r="H2273" s="5">
        <f t="shared" si="107"/>
        <v>0</v>
      </c>
      <c r="I2273" s="3" t="s">
        <v>60</v>
      </c>
      <c r="J2273">
        <f t="shared" si="108"/>
        <v>0</v>
      </c>
    </row>
    <row r="2274" spans="1:10" x14ac:dyDescent="0.3">
      <c r="A2274" s="3" t="s">
        <v>24</v>
      </c>
      <c r="B2274" s="3" t="s">
        <v>31</v>
      </c>
      <c r="C2274" s="3">
        <v>2012</v>
      </c>
      <c r="D2274" s="3" t="s">
        <v>22</v>
      </c>
      <c r="E2274" s="4">
        <v>0</v>
      </c>
      <c r="F2274" s="3" t="s">
        <v>3</v>
      </c>
      <c r="G2274" s="3" t="str">
        <f t="shared" si="106"/>
        <v>Non-Renewable</v>
      </c>
      <c r="H2274" s="5">
        <f t="shared" si="107"/>
        <v>0</v>
      </c>
      <c r="I2274" s="3" t="s">
        <v>60</v>
      </c>
      <c r="J2274">
        <f t="shared" si="108"/>
        <v>0</v>
      </c>
    </row>
    <row r="2275" spans="1:10" x14ac:dyDescent="0.3">
      <c r="A2275" s="3" t="s">
        <v>24</v>
      </c>
      <c r="B2275" s="3" t="s">
        <v>31</v>
      </c>
      <c r="C2275" s="3">
        <v>2013</v>
      </c>
      <c r="D2275" s="3" t="s">
        <v>22</v>
      </c>
      <c r="E2275" s="4">
        <v>0</v>
      </c>
      <c r="F2275" s="3" t="s">
        <v>3</v>
      </c>
      <c r="G2275" s="3" t="str">
        <f t="shared" si="106"/>
        <v>Non-Renewable</v>
      </c>
      <c r="H2275" s="5">
        <f t="shared" si="107"/>
        <v>0</v>
      </c>
      <c r="I2275" s="3" t="s">
        <v>60</v>
      </c>
      <c r="J2275">
        <f t="shared" si="108"/>
        <v>0</v>
      </c>
    </row>
    <row r="2276" spans="1:10" x14ac:dyDescent="0.3">
      <c r="A2276" s="3" t="s">
        <v>24</v>
      </c>
      <c r="B2276" s="3" t="s">
        <v>31</v>
      </c>
      <c r="C2276" s="3">
        <v>2014</v>
      </c>
      <c r="D2276" s="3" t="s">
        <v>22</v>
      </c>
      <c r="E2276" s="4">
        <v>0</v>
      </c>
      <c r="F2276" s="3" t="s">
        <v>3</v>
      </c>
      <c r="G2276" s="3" t="str">
        <f t="shared" si="106"/>
        <v>Non-Renewable</v>
      </c>
      <c r="H2276" s="5">
        <f t="shared" si="107"/>
        <v>0</v>
      </c>
      <c r="I2276" s="3" t="s">
        <v>60</v>
      </c>
      <c r="J2276">
        <f t="shared" si="108"/>
        <v>0</v>
      </c>
    </row>
    <row r="2277" spans="1:10" x14ac:dyDescent="0.3">
      <c r="A2277" s="3" t="s">
        <v>24</v>
      </c>
      <c r="B2277" s="3" t="s">
        <v>31</v>
      </c>
      <c r="C2277" s="3">
        <v>2015</v>
      </c>
      <c r="D2277" s="3" t="s">
        <v>22</v>
      </c>
      <c r="E2277" s="4">
        <v>0</v>
      </c>
      <c r="F2277" s="3" t="s">
        <v>3</v>
      </c>
      <c r="G2277" s="3" t="str">
        <f t="shared" si="106"/>
        <v>Non-Renewable</v>
      </c>
      <c r="H2277" s="5">
        <f t="shared" si="107"/>
        <v>0</v>
      </c>
      <c r="I2277" s="3" t="s">
        <v>60</v>
      </c>
      <c r="J2277">
        <f t="shared" si="108"/>
        <v>0</v>
      </c>
    </row>
    <row r="2278" spans="1:10" x14ac:dyDescent="0.3">
      <c r="A2278" s="3" t="s">
        <v>24</v>
      </c>
      <c r="B2278" s="3" t="s">
        <v>31</v>
      </c>
      <c r="C2278" s="3">
        <v>2016</v>
      </c>
      <c r="D2278" s="3" t="s">
        <v>22</v>
      </c>
      <c r="E2278" s="4">
        <v>0</v>
      </c>
      <c r="F2278" s="3" t="s">
        <v>3</v>
      </c>
      <c r="G2278" s="3" t="str">
        <f t="shared" si="106"/>
        <v>Non-Renewable</v>
      </c>
      <c r="H2278" s="5">
        <f t="shared" si="107"/>
        <v>0</v>
      </c>
      <c r="I2278" s="3" t="s">
        <v>60</v>
      </c>
      <c r="J2278">
        <f t="shared" si="108"/>
        <v>0</v>
      </c>
    </row>
    <row r="2279" spans="1:10" x14ac:dyDescent="0.3">
      <c r="A2279" s="3" t="s">
        <v>24</v>
      </c>
      <c r="B2279" s="3" t="s">
        <v>31</v>
      </c>
      <c r="C2279" s="3">
        <v>2017</v>
      </c>
      <c r="D2279" s="3" t="s">
        <v>22</v>
      </c>
      <c r="E2279" s="4">
        <v>0</v>
      </c>
      <c r="F2279" s="3" t="s">
        <v>3</v>
      </c>
      <c r="G2279" s="3" t="str">
        <f t="shared" si="106"/>
        <v>Non-Renewable</v>
      </c>
      <c r="H2279" s="5">
        <f t="shared" si="107"/>
        <v>0</v>
      </c>
      <c r="I2279" s="3" t="s">
        <v>60</v>
      </c>
      <c r="J2279">
        <f t="shared" si="108"/>
        <v>0</v>
      </c>
    </row>
    <row r="2280" spans="1:10" x14ac:dyDescent="0.3">
      <c r="A2280" s="3" t="s">
        <v>24</v>
      </c>
      <c r="B2280" s="3" t="s">
        <v>31</v>
      </c>
      <c r="C2280" s="3">
        <v>2018</v>
      </c>
      <c r="D2280" s="3" t="s">
        <v>22</v>
      </c>
      <c r="E2280" s="4">
        <v>0</v>
      </c>
      <c r="F2280" s="3" t="s">
        <v>3</v>
      </c>
      <c r="G2280" s="3" t="str">
        <f t="shared" si="106"/>
        <v>Non-Renewable</v>
      </c>
      <c r="H2280" s="5">
        <f t="shared" si="107"/>
        <v>0</v>
      </c>
      <c r="I2280" s="3" t="s">
        <v>60</v>
      </c>
      <c r="J2280">
        <f t="shared" si="108"/>
        <v>0</v>
      </c>
    </row>
    <row r="2281" spans="1:10" x14ac:dyDescent="0.3">
      <c r="A2281" s="3" t="s">
        <v>24</v>
      </c>
      <c r="B2281" s="3" t="s">
        <v>31</v>
      </c>
      <c r="C2281" s="3">
        <v>2019</v>
      </c>
      <c r="D2281" s="3" t="s">
        <v>22</v>
      </c>
      <c r="E2281" s="4">
        <v>0</v>
      </c>
      <c r="F2281" s="3" t="s">
        <v>3</v>
      </c>
      <c r="G2281" s="3" t="str">
        <f t="shared" si="106"/>
        <v>Non-Renewable</v>
      </c>
      <c r="H2281" s="5">
        <f t="shared" si="107"/>
        <v>0</v>
      </c>
      <c r="I2281" s="3" t="s">
        <v>60</v>
      </c>
      <c r="J2281">
        <f t="shared" si="108"/>
        <v>0</v>
      </c>
    </row>
    <row r="2282" spans="1:10" x14ac:dyDescent="0.3">
      <c r="A2282" s="3" t="s">
        <v>24</v>
      </c>
      <c r="B2282" s="3" t="s">
        <v>31</v>
      </c>
      <c r="C2282" s="3">
        <v>2020</v>
      </c>
      <c r="D2282" s="3" t="s">
        <v>22</v>
      </c>
      <c r="E2282" s="4">
        <v>0</v>
      </c>
      <c r="F2282" s="3" t="s">
        <v>3</v>
      </c>
      <c r="G2282" s="3" t="str">
        <f t="shared" ref="G2282:G2345" si="109">IF(OR(D2282="hydropower",D2282="wind",D2282="solar pv",D2282=" Tide",D2282="solar thermal",D2282="geothermal",D2282="biofuels"), "Renewable", "Non-Renewable")</f>
        <v>Non-Renewable</v>
      </c>
      <c r="H2282" s="5">
        <f t="shared" si="107"/>
        <v>0</v>
      </c>
      <c r="I2282" s="3" t="s">
        <v>60</v>
      </c>
      <c r="J2282">
        <f t="shared" si="108"/>
        <v>0</v>
      </c>
    </row>
    <row r="2283" spans="1:10" x14ac:dyDescent="0.3">
      <c r="A2283" s="3" t="s">
        <v>24</v>
      </c>
      <c r="B2283" s="3" t="s">
        <v>31</v>
      </c>
      <c r="C2283" s="3">
        <v>2021</v>
      </c>
      <c r="D2283" s="3" t="s">
        <v>22</v>
      </c>
      <c r="E2283" s="4">
        <v>0</v>
      </c>
      <c r="F2283" s="3" t="s">
        <v>3</v>
      </c>
      <c r="G2283" s="3" t="str">
        <f t="shared" si="109"/>
        <v>Non-Renewable</v>
      </c>
      <c r="H2283" s="5">
        <f t="shared" si="107"/>
        <v>0</v>
      </c>
      <c r="I2283" s="3" t="s">
        <v>60</v>
      </c>
      <c r="J2283">
        <f t="shared" si="108"/>
        <v>0</v>
      </c>
    </row>
    <row r="2284" spans="1:10" x14ac:dyDescent="0.3">
      <c r="A2284" s="3" t="s">
        <v>24</v>
      </c>
      <c r="B2284" s="3" t="s">
        <v>31</v>
      </c>
      <c r="C2284" s="3">
        <v>2022</v>
      </c>
      <c r="D2284" s="3" t="s">
        <v>22</v>
      </c>
      <c r="E2284" s="4">
        <v>0</v>
      </c>
      <c r="F2284" s="3" t="s">
        <v>3</v>
      </c>
      <c r="G2284" s="3" t="str">
        <f t="shared" si="109"/>
        <v>Non-Renewable</v>
      </c>
      <c r="H2284" s="5">
        <f t="shared" si="107"/>
        <v>0</v>
      </c>
      <c r="I2284" s="3" t="s">
        <v>60</v>
      </c>
      <c r="J2284">
        <f t="shared" si="108"/>
        <v>0</v>
      </c>
    </row>
    <row r="2285" spans="1:10" x14ac:dyDescent="0.3">
      <c r="A2285" s="3" t="s">
        <v>24</v>
      </c>
      <c r="B2285" s="3" t="s">
        <v>31</v>
      </c>
      <c r="C2285" s="3">
        <v>2023</v>
      </c>
      <c r="D2285" s="3" t="s">
        <v>22</v>
      </c>
      <c r="E2285" s="4">
        <v>0</v>
      </c>
      <c r="F2285" s="3" t="s">
        <v>3</v>
      </c>
      <c r="G2285" s="3" t="str">
        <f t="shared" si="109"/>
        <v>Non-Renewable</v>
      </c>
      <c r="H2285" s="5">
        <f t="shared" si="107"/>
        <v>0</v>
      </c>
      <c r="I2285" s="3" t="s">
        <v>60</v>
      </c>
      <c r="J2285">
        <f t="shared" si="108"/>
        <v>0</v>
      </c>
    </row>
    <row r="2286" spans="1:10" x14ac:dyDescent="0.3">
      <c r="A2286" s="3" t="s">
        <v>24</v>
      </c>
      <c r="B2286" s="3" t="s">
        <v>31</v>
      </c>
      <c r="C2286" s="3">
        <v>2024</v>
      </c>
      <c r="D2286" s="3" t="s">
        <v>22</v>
      </c>
      <c r="E2286" s="4">
        <v>0</v>
      </c>
      <c r="F2286" s="3" t="s">
        <v>215</v>
      </c>
      <c r="G2286" s="3" t="str">
        <f t="shared" si="109"/>
        <v>Non-Renewable</v>
      </c>
      <c r="H2286" s="5">
        <f t="shared" si="107"/>
        <v>0</v>
      </c>
      <c r="I2286" s="3" t="s">
        <v>60</v>
      </c>
      <c r="J2286">
        <f t="shared" si="108"/>
        <v>0</v>
      </c>
    </row>
    <row r="2287" spans="1:10" x14ac:dyDescent="0.3">
      <c r="A2287" s="3" t="s">
        <v>24</v>
      </c>
      <c r="B2287" s="3" t="s">
        <v>31</v>
      </c>
      <c r="C2287" s="3">
        <v>2025</v>
      </c>
      <c r="D2287" s="3" t="s">
        <v>22</v>
      </c>
      <c r="E2287" s="4">
        <v>0</v>
      </c>
      <c r="F2287" s="3" t="s">
        <v>215</v>
      </c>
      <c r="G2287" s="3" t="str">
        <f t="shared" si="109"/>
        <v>Non-Renewable</v>
      </c>
      <c r="H2287" s="5">
        <f t="shared" si="107"/>
        <v>0</v>
      </c>
      <c r="I2287" s="3" t="s">
        <v>60</v>
      </c>
      <c r="J2287">
        <f t="shared" si="108"/>
        <v>0</v>
      </c>
    </row>
    <row r="2288" spans="1:10" x14ac:dyDescent="0.3">
      <c r="A2288" s="3" t="s">
        <v>33</v>
      </c>
      <c r="B2288" s="3" t="s">
        <v>32</v>
      </c>
      <c r="C2288" s="3">
        <v>2000</v>
      </c>
      <c r="D2288" s="3" t="s">
        <v>4</v>
      </c>
      <c r="E2288" s="4">
        <v>7566</v>
      </c>
      <c r="F2288" s="3" t="s">
        <v>3</v>
      </c>
      <c r="G2288" s="3" t="str">
        <f t="shared" si="109"/>
        <v>Non-Renewable</v>
      </c>
      <c r="H2288" s="5">
        <f t="shared" si="107"/>
        <v>5.9014800000000003</v>
      </c>
      <c r="I2288" s="3" t="s">
        <v>60</v>
      </c>
      <c r="J2288">
        <f t="shared" si="108"/>
        <v>1280621.1600000001</v>
      </c>
    </row>
    <row r="2289" spans="1:10" x14ac:dyDescent="0.3">
      <c r="A2289" s="3" t="s">
        <v>33</v>
      </c>
      <c r="B2289" s="3" t="s">
        <v>32</v>
      </c>
      <c r="C2289" s="3">
        <v>2001</v>
      </c>
      <c r="D2289" s="3" t="s">
        <v>4</v>
      </c>
      <c r="E2289" s="4">
        <v>5703</v>
      </c>
      <c r="F2289" s="3" t="s">
        <v>3</v>
      </c>
      <c r="G2289" s="3" t="str">
        <f t="shared" si="109"/>
        <v>Non-Renewable</v>
      </c>
      <c r="H2289" s="5">
        <f t="shared" si="107"/>
        <v>4.44834</v>
      </c>
      <c r="I2289" s="3" t="s">
        <v>60</v>
      </c>
      <c r="J2289">
        <f t="shared" si="108"/>
        <v>965289.78</v>
      </c>
    </row>
    <row r="2290" spans="1:10" x14ac:dyDescent="0.3">
      <c r="A2290" s="3" t="s">
        <v>33</v>
      </c>
      <c r="B2290" s="3" t="s">
        <v>32</v>
      </c>
      <c r="C2290" s="3">
        <v>2002</v>
      </c>
      <c r="D2290" s="3" t="s">
        <v>4</v>
      </c>
      <c r="E2290" s="4">
        <v>6784</v>
      </c>
      <c r="F2290" s="3" t="s">
        <v>3</v>
      </c>
      <c r="G2290" s="3" t="str">
        <f t="shared" si="109"/>
        <v>Non-Renewable</v>
      </c>
      <c r="H2290" s="5">
        <f t="shared" si="107"/>
        <v>5.2915200000000002</v>
      </c>
      <c r="I2290" s="3" t="s">
        <v>60</v>
      </c>
      <c r="J2290">
        <f t="shared" si="108"/>
        <v>1148259.8400000001</v>
      </c>
    </row>
    <row r="2291" spans="1:10" x14ac:dyDescent="0.3">
      <c r="A2291" s="3" t="s">
        <v>33</v>
      </c>
      <c r="B2291" s="3" t="s">
        <v>32</v>
      </c>
      <c r="C2291" s="3">
        <v>2003</v>
      </c>
      <c r="D2291" s="3" t="s">
        <v>4</v>
      </c>
      <c r="E2291" s="4">
        <v>5424</v>
      </c>
      <c r="F2291" s="3" t="s">
        <v>3</v>
      </c>
      <c r="G2291" s="3" t="str">
        <f t="shared" si="109"/>
        <v>Non-Renewable</v>
      </c>
      <c r="H2291" s="5">
        <f t="shared" si="107"/>
        <v>4.2307199999999998</v>
      </c>
      <c r="I2291" s="3" t="s">
        <v>60</v>
      </c>
      <c r="J2291">
        <f t="shared" si="108"/>
        <v>918066.24</v>
      </c>
    </row>
    <row r="2292" spans="1:10" x14ac:dyDescent="0.3">
      <c r="A2292" s="3" t="s">
        <v>33</v>
      </c>
      <c r="B2292" s="3" t="s">
        <v>32</v>
      </c>
      <c r="C2292" s="3">
        <v>2004</v>
      </c>
      <c r="D2292" s="3" t="s">
        <v>4</v>
      </c>
      <c r="E2292" s="4">
        <v>15524</v>
      </c>
      <c r="F2292" s="3" t="s">
        <v>3</v>
      </c>
      <c r="G2292" s="3" t="str">
        <f t="shared" si="109"/>
        <v>Non-Renewable</v>
      </c>
      <c r="H2292" s="5">
        <f t="shared" si="107"/>
        <v>12.10872</v>
      </c>
      <c r="I2292" s="3" t="s">
        <v>60</v>
      </c>
      <c r="J2292">
        <f t="shared" si="108"/>
        <v>2627592.2399999998</v>
      </c>
    </row>
    <row r="2293" spans="1:10" x14ac:dyDescent="0.3">
      <c r="A2293" s="3" t="s">
        <v>33</v>
      </c>
      <c r="B2293" s="3" t="s">
        <v>32</v>
      </c>
      <c r="C2293" s="3">
        <v>2005</v>
      </c>
      <c r="D2293" s="3" t="s">
        <v>4</v>
      </c>
      <c r="E2293" s="4">
        <v>14488</v>
      </c>
      <c r="F2293" s="3" t="s">
        <v>3</v>
      </c>
      <c r="G2293" s="3" t="str">
        <f t="shared" si="109"/>
        <v>Non-Renewable</v>
      </c>
      <c r="H2293" s="5">
        <f t="shared" si="107"/>
        <v>11.30064</v>
      </c>
      <c r="I2293" s="3" t="s">
        <v>60</v>
      </c>
      <c r="J2293">
        <f t="shared" si="108"/>
        <v>2452238.88</v>
      </c>
    </row>
    <row r="2294" spans="1:10" x14ac:dyDescent="0.3">
      <c r="A2294" s="3" t="s">
        <v>33</v>
      </c>
      <c r="B2294" s="3" t="s">
        <v>32</v>
      </c>
      <c r="C2294" s="3">
        <v>2006</v>
      </c>
      <c r="D2294" s="3" t="s">
        <v>4</v>
      </c>
      <c r="E2294" s="4">
        <v>16060</v>
      </c>
      <c r="F2294" s="3" t="s">
        <v>3</v>
      </c>
      <c r="G2294" s="3" t="str">
        <f t="shared" si="109"/>
        <v>Non-Renewable</v>
      </c>
      <c r="H2294" s="5">
        <f t="shared" si="107"/>
        <v>12.5268</v>
      </c>
      <c r="I2294" s="3" t="s">
        <v>60</v>
      </c>
      <c r="J2294">
        <f t="shared" si="108"/>
        <v>2718315.6</v>
      </c>
    </row>
    <row r="2295" spans="1:10" x14ac:dyDescent="0.3">
      <c r="A2295" s="3" t="s">
        <v>33</v>
      </c>
      <c r="B2295" s="3" t="s">
        <v>32</v>
      </c>
      <c r="C2295" s="3">
        <v>2007</v>
      </c>
      <c r="D2295" s="3" t="s">
        <v>4</v>
      </c>
      <c r="E2295" s="4">
        <v>15591</v>
      </c>
      <c r="F2295" s="3" t="s">
        <v>3</v>
      </c>
      <c r="G2295" s="3" t="str">
        <f t="shared" si="109"/>
        <v>Non-Renewable</v>
      </c>
      <c r="H2295" s="5">
        <f t="shared" si="107"/>
        <v>12.16098</v>
      </c>
      <c r="I2295" s="3" t="s">
        <v>60</v>
      </c>
      <c r="J2295">
        <f t="shared" si="108"/>
        <v>2638932.66</v>
      </c>
    </row>
    <row r="2296" spans="1:10" x14ac:dyDescent="0.3">
      <c r="A2296" s="3" t="s">
        <v>33</v>
      </c>
      <c r="B2296" s="3" t="s">
        <v>32</v>
      </c>
      <c r="C2296" s="3">
        <v>2008</v>
      </c>
      <c r="D2296" s="3" t="s">
        <v>4</v>
      </c>
      <c r="E2296" s="4">
        <v>19970</v>
      </c>
      <c r="F2296" s="3" t="s">
        <v>3</v>
      </c>
      <c r="G2296" s="3" t="str">
        <f t="shared" si="109"/>
        <v>Non-Renewable</v>
      </c>
      <c r="H2296" s="5">
        <f t="shared" si="107"/>
        <v>15.576599999999999</v>
      </c>
      <c r="I2296" s="3" t="s">
        <v>60</v>
      </c>
      <c r="J2296">
        <f t="shared" si="108"/>
        <v>3380122.1999999997</v>
      </c>
    </row>
    <row r="2297" spans="1:10" x14ac:dyDescent="0.3">
      <c r="A2297" s="3" t="s">
        <v>33</v>
      </c>
      <c r="B2297" s="3" t="s">
        <v>32</v>
      </c>
      <c r="C2297" s="3">
        <v>2009</v>
      </c>
      <c r="D2297" s="3" t="s">
        <v>4</v>
      </c>
      <c r="E2297" s="4">
        <v>21635</v>
      </c>
      <c r="F2297" s="3" t="s">
        <v>3</v>
      </c>
      <c r="G2297" s="3" t="str">
        <f t="shared" si="109"/>
        <v>Non-Renewable</v>
      </c>
      <c r="H2297" s="5">
        <f t="shared" si="107"/>
        <v>16.875299999999999</v>
      </c>
      <c r="I2297" s="3" t="s">
        <v>60</v>
      </c>
      <c r="J2297">
        <f t="shared" si="108"/>
        <v>3661940.0999999996</v>
      </c>
    </row>
    <row r="2298" spans="1:10" x14ac:dyDescent="0.3">
      <c r="A2298" s="3" t="s">
        <v>33</v>
      </c>
      <c r="B2298" s="3" t="s">
        <v>32</v>
      </c>
      <c r="C2298" s="3">
        <v>2010</v>
      </c>
      <c r="D2298" s="3" t="s">
        <v>4</v>
      </c>
      <c r="E2298" s="4">
        <v>19782</v>
      </c>
      <c r="F2298" s="3" t="s">
        <v>3</v>
      </c>
      <c r="G2298" s="3" t="str">
        <f t="shared" si="109"/>
        <v>Non-Renewable</v>
      </c>
      <c r="H2298" s="5">
        <f t="shared" si="107"/>
        <v>15.429959999999999</v>
      </c>
      <c r="I2298" s="3" t="s">
        <v>60</v>
      </c>
      <c r="J2298">
        <f t="shared" si="108"/>
        <v>3348301.32</v>
      </c>
    </row>
    <row r="2299" spans="1:10" x14ac:dyDescent="0.3">
      <c r="A2299" s="3" t="s">
        <v>33</v>
      </c>
      <c r="B2299" s="3" t="s">
        <v>32</v>
      </c>
      <c r="C2299" s="3">
        <v>2011</v>
      </c>
      <c r="D2299" s="3" t="s">
        <v>4</v>
      </c>
      <c r="E2299" s="4">
        <v>17283</v>
      </c>
      <c r="F2299" s="3" t="s">
        <v>3</v>
      </c>
      <c r="G2299" s="3" t="str">
        <f t="shared" si="109"/>
        <v>Non-Renewable</v>
      </c>
      <c r="H2299" s="5">
        <f t="shared" si="107"/>
        <v>13.480739999999999</v>
      </c>
      <c r="I2299" s="3" t="s">
        <v>60</v>
      </c>
      <c r="J2299">
        <f t="shared" si="108"/>
        <v>2925320.5799999996</v>
      </c>
    </row>
    <row r="2300" spans="1:10" x14ac:dyDescent="0.3">
      <c r="A2300" s="3" t="s">
        <v>33</v>
      </c>
      <c r="B2300" s="3" t="s">
        <v>32</v>
      </c>
      <c r="C2300" s="3">
        <v>2012</v>
      </c>
      <c r="D2300" s="3" t="s">
        <v>4</v>
      </c>
      <c r="E2300" s="4">
        <v>24959</v>
      </c>
      <c r="F2300" s="3" t="s">
        <v>3</v>
      </c>
      <c r="G2300" s="3" t="str">
        <f t="shared" si="109"/>
        <v>Non-Renewable</v>
      </c>
      <c r="H2300" s="5">
        <f t="shared" si="107"/>
        <v>19.468019999999999</v>
      </c>
      <c r="I2300" s="3" t="s">
        <v>60</v>
      </c>
      <c r="J2300">
        <f t="shared" si="108"/>
        <v>4224560.34</v>
      </c>
    </row>
    <row r="2301" spans="1:10" x14ac:dyDescent="0.3">
      <c r="A2301" s="3" t="s">
        <v>33</v>
      </c>
      <c r="B2301" s="3" t="s">
        <v>32</v>
      </c>
      <c r="C2301" s="3">
        <v>2013</v>
      </c>
      <c r="D2301" s="3" t="s">
        <v>4</v>
      </c>
      <c r="E2301" s="4">
        <v>29616</v>
      </c>
      <c r="F2301" s="3" t="s">
        <v>3</v>
      </c>
      <c r="G2301" s="3" t="str">
        <f t="shared" si="109"/>
        <v>Non-Renewable</v>
      </c>
      <c r="H2301" s="5">
        <f t="shared" si="107"/>
        <v>23.100480000000001</v>
      </c>
      <c r="I2301" s="3" t="s">
        <v>60</v>
      </c>
      <c r="J2301">
        <f t="shared" si="108"/>
        <v>5012804.16</v>
      </c>
    </row>
    <row r="2302" spans="1:10" x14ac:dyDescent="0.3">
      <c r="A2302" s="3" t="s">
        <v>33</v>
      </c>
      <c r="B2302" s="3" t="s">
        <v>32</v>
      </c>
      <c r="C2302" s="3">
        <v>2014</v>
      </c>
      <c r="D2302" s="3" t="s">
        <v>4</v>
      </c>
      <c r="E2302" s="4">
        <v>34043</v>
      </c>
      <c r="F2302" s="3" t="s">
        <v>3</v>
      </c>
      <c r="G2302" s="3" t="str">
        <f t="shared" si="109"/>
        <v>Non-Renewable</v>
      </c>
      <c r="H2302" s="5">
        <f t="shared" si="107"/>
        <v>26.553539999999998</v>
      </c>
      <c r="I2302" s="3" t="s">
        <v>60</v>
      </c>
      <c r="J2302">
        <f t="shared" si="108"/>
        <v>5762118.1799999997</v>
      </c>
    </row>
    <row r="2303" spans="1:10" x14ac:dyDescent="0.3">
      <c r="A2303" s="3" t="s">
        <v>33</v>
      </c>
      <c r="B2303" s="3" t="s">
        <v>32</v>
      </c>
      <c r="C2303" s="3">
        <v>2015</v>
      </c>
      <c r="D2303" s="3" t="s">
        <v>4</v>
      </c>
      <c r="E2303" s="4">
        <v>38237</v>
      </c>
      <c r="F2303" s="3" t="s">
        <v>3</v>
      </c>
      <c r="G2303" s="3" t="str">
        <f t="shared" si="109"/>
        <v>Non-Renewable</v>
      </c>
      <c r="H2303" s="5">
        <f t="shared" si="107"/>
        <v>29.824860000000001</v>
      </c>
      <c r="I2303" s="3" t="s">
        <v>60</v>
      </c>
      <c r="J2303">
        <f t="shared" si="108"/>
        <v>6471994.6200000001</v>
      </c>
    </row>
    <row r="2304" spans="1:10" x14ac:dyDescent="0.3">
      <c r="A2304" s="3" t="s">
        <v>33</v>
      </c>
      <c r="B2304" s="3" t="s">
        <v>32</v>
      </c>
      <c r="C2304" s="3">
        <v>2016</v>
      </c>
      <c r="D2304" s="3" t="s">
        <v>4</v>
      </c>
      <c r="E2304" s="4">
        <v>29424</v>
      </c>
      <c r="F2304" s="3" t="s">
        <v>3</v>
      </c>
      <c r="G2304" s="3" t="str">
        <f t="shared" si="109"/>
        <v>Non-Renewable</v>
      </c>
      <c r="H2304" s="5">
        <f t="shared" si="107"/>
        <v>22.95072</v>
      </c>
      <c r="I2304" s="3" t="s">
        <v>60</v>
      </c>
      <c r="J2304">
        <f t="shared" si="108"/>
        <v>4980306.24</v>
      </c>
    </row>
    <row r="2305" spans="1:10" x14ac:dyDescent="0.3">
      <c r="A2305" s="3" t="s">
        <v>33</v>
      </c>
      <c r="B2305" s="3" t="s">
        <v>32</v>
      </c>
      <c r="C2305" s="3">
        <v>2017</v>
      </c>
      <c r="D2305" s="3" t="s">
        <v>4</v>
      </c>
      <c r="E2305" s="4">
        <v>22045</v>
      </c>
      <c r="F2305" s="3" t="s">
        <v>3</v>
      </c>
      <c r="G2305" s="3" t="str">
        <f t="shared" si="109"/>
        <v>Non-Renewable</v>
      </c>
      <c r="H2305" s="5">
        <f t="shared" si="107"/>
        <v>17.1951</v>
      </c>
      <c r="I2305" s="3" t="s">
        <v>60</v>
      </c>
      <c r="J2305">
        <f t="shared" si="108"/>
        <v>3731336.7</v>
      </c>
    </row>
    <row r="2306" spans="1:10" x14ac:dyDescent="0.3">
      <c r="A2306" s="3" t="s">
        <v>33</v>
      </c>
      <c r="B2306" s="3" t="s">
        <v>32</v>
      </c>
      <c r="C2306" s="3">
        <v>2018</v>
      </c>
      <c r="D2306" s="3" t="s">
        <v>4</v>
      </c>
      <c r="E2306" s="4">
        <v>9207</v>
      </c>
      <c r="F2306" s="3" t="s">
        <v>3</v>
      </c>
      <c r="G2306" s="3" t="str">
        <f t="shared" si="109"/>
        <v>Non-Renewable</v>
      </c>
      <c r="H2306" s="5">
        <f t="shared" ref="H2306:H2369" si="110">IF(D2306="Coal",E2306*0.0009,
IF(D2306="Oil",E2306*0.00078,
IF(D2306="Natural Gas",E2306*0.0004,
IF(D2306="Nuclear",E2306*0.000012,
IF(D2306="Hydropower",E2306*0.000024,
IF(D2306="Biofuels",E2306*0.0004,
IF(D2306="Waste",E2306*0.0002,
IF(D2306="Wind",E2306*0.000011,
IF(D2306="Solar PV",E2306*0.000045,
IF(D2306="Solar Thermal",E2306*0.00005,
IF(D2306="Other sources",E2306*0.0005,
IF(D2306="Geothermal",E2306*0.00005,
IF(D2306="Tide",E2306*0.00001,0)))))))))))))</f>
        <v>7.1814599999999995</v>
      </c>
      <c r="I2306" s="3" t="s">
        <v>60</v>
      </c>
      <c r="J2306">
        <f t="shared" si="108"/>
        <v>1558376.8199999998</v>
      </c>
    </row>
    <row r="2307" spans="1:10" x14ac:dyDescent="0.3">
      <c r="A2307" s="3" t="s">
        <v>33</v>
      </c>
      <c r="B2307" s="3" t="s">
        <v>32</v>
      </c>
      <c r="C2307" s="3">
        <v>2019</v>
      </c>
      <c r="D2307" s="3" t="s">
        <v>4</v>
      </c>
      <c r="E2307" s="4">
        <v>7024</v>
      </c>
      <c r="F2307" s="3" t="s">
        <v>3</v>
      </c>
      <c r="G2307" s="3" t="str">
        <f t="shared" si="109"/>
        <v>Non-Renewable</v>
      </c>
      <c r="H2307" s="5">
        <f t="shared" si="110"/>
        <v>5.47872</v>
      </c>
      <c r="I2307" s="3" t="s">
        <v>60</v>
      </c>
      <c r="J2307">
        <f t="shared" ref="J2307:J2370" si="111">H2307*217000</f>
        <v>1188882.24</v>
      </c>
    </row>
    <row r="2308" spans="1:10" x14ac:dyDescent="0.3">
      <c r="A2308" s="3" t="s">
        <v>33</v>
      </c>
      <c r="B2308" s="3" t="s">
        <v>32</v>
      </c>
      <c r="C2308" s="3">
        <v>2020</v>
      </c>
      <c r="D2308" s="3" t="s">
        <v>4</v>
      </c>
      <c r="E2308" s="4">
        <v>2200</v>
      </c>
      <c r="F2308" s="3" t="s">
        <v>3</v>
      </c>
      <c r="G2308" s="3" t="str">
        <f t="shared" si="109"/>
        <v>Non-Renewable</v>
      </c>
      <c r="H2308" s="5">
        <f t="shared" si="110"/>
        <v>1.716</v>
      </c>
      <c r="I2308" s="3" t="s">
        <v>60</v>
      </c>
      <c r="J2308">
        <f t="shared" si="111"/>
        <v>372372</v>
      </c>
    </row>
    <row r="2309" spans="1:10" x14ac:dyDescent="0.3">
      <c r="A2309" s="3" t="s">
        <v>33</v>
      </c>
      <c r="B2309" s="3" t="s">
        <v>32</v>
      </c>
      <c r="C2309" s="3">
        <v>2021</v>
      </c>
      <c r="D2309" s="3" t="s">
        <v>4</v>
      </c>
      <c r="E2309" s="4">
        <v>12917</v>
      </c>
      <c r="F2309" s="3" t="s">
        <v>3</v>
      </c>
      <c r="G2309" s="3" t="str">
        <f t="shared" si="109"/>
        <v>Non-Renewable</v>
      </c>
      <c r="H2309" s="5">
        <f t="shared" si="110"/>
        <v>10.07526</v>
      </c>
      <c r="I2309" s="3" t="s">
        <v>60</v>
      </c>
      <c r="J2309">
        <f t="shared" si="111"/>
        <v>2186331.42</v>
      </c>
    </row>
    <row r="2310" spans="1:10" x14ac:dyDescent="0.3">
      <c r="A2310" s="3" t="s">
        <v>33</v>
      </c>
      <c r="B2310" s="3" t="s">
        <v>32</v>
      </c>
      <c r="C2310" s="3">
        <v>2022</v>
      </c>
      <c r="D2310" s="3" t="s">
        <v>4</v>
      </c>
      <c r="E2310" s="4">
        <v>17962</v>
      </c>
      <c r="F2310" s="3" t="s">
        <v>3</v>
      </c>
      <c r="G2310" s="3" t="str">
        <f t="shared" si="109"/>
        <v>Non-Renewable</v>
      </c>
      <c r="H2310" s="5">
        <f t="shared" si="110"/>
        <v>14.01036</v>
      </c>
      <c r="I2310" s="3" t="s">
        <v>60</v>
      </c>
      <c r="J2310">
        <f t="shared" si="111"/>
        <v>3040248.12</v>
      </c>
    </row>
    <row r="2311" spans="1:10" x14ac:dyDescent="0.3">
      <c r="A2311" s="3" t="s">
        <v>33</v>
      </c>
      <c r="B2311" s="3" t="s">
        <v>32</v>
      </c>
      <c r="C2311" s="3">
        <v>2023</v>
      </c>
      <c r="D2311" s="3" t="s">
        <v>4</v>
      </c>
      <c r="E2311" s="4">
        <v>24570</v>
      </c>
      <c r="F2311" s="3" t="s">
        <v>3</v>
      </c>
      <c r="G2311" s="3" t="str">
        <f t="shared" si="109"/>
        <v>Non-Renewable</v>
      </c>
      <c r="H2311" s="5">
        <f t="shared" si="110"/>
        <v>19.1646</v>
      </c>
      <c r="I2311" s="3" t="s">
        <v>60</v>
      </c>
      <c r="J2311">
        <f t="shared" si="111"/>
        <v>4158718.2</v>
      </c>
    </row>
    <row r="2312" spans="1:10" x14ac:dyDescent="0.3">
      <c r="A2312" s="3" t="s">
        <v>33</v>
      </c>
      <c r="B2312" s="3" t="s">
        <v>32</v>
      </c>
      <c r="C2312" s="3">
        <v>2024</v>
      </c>
      <c r="D2312" s="3" t="s">
        <v>4</v>
      </c>
      <c r="E2312" s="4">
        <v>25748</v>
      </c>
      <c r="F2312" s="3" t="s">
        <v>215</v>
      </c>
      <c r="G2312" s="3" t="str">
        <f t="shared" si="109"/>
        <v>Non-Renewable</v>
      </c>
      <c r="H2312" s="5">
        <f t="shared" si="110"/>
        <v>20.08344</v>
      </c>
      <c r="I2312" s="3" t="s">
        <v>60</v>
      </c>
      <c r="J2312">
        <f t="shared" si="111"/>
        <v>4358106.4799999995</v>
      </c>
    </row>
    <row r="2313" spans="1:10" x14ac:dyDescent="0.3">
      <c r="A2313" s="3" t="s">
        <v>33</v>
      </c>
      <c r="B2313" s="3" t="s">
        <v>32</v>
      </c>
      <c r="C2313" s="3">
        <v>2025</v>
      </c>
      <c r="D2313" s="3" t="s">
        <v>4</v>
      </c>
      <c r="E2313" s="4">
        <v>26102</v>
      </c>
      <c r="F2313" s="3" t="s">
        <v>215</v>
      </c>
      <c r="G2313" s="3" t="str">
        <f t="shared" si="109"/>
        <v>Non-Renewable</v>
      </c>
      <c r="H2313" s="5">
        <f t="shared" si="110"/>
        <v>20.359559999999998</v>
      </c>
      <c r="I2313" s="3" t="s">
        <v>60</v>
      </c>
      <c r="J2313">
        <f t="shared" si="111"/>
        <v>4418024.5199999996</v>
      </c>
    </row>
    <row r="2314" spans="1:10" x14ac:dyDescent="0.3">
      <c r="A2314" s="3" t="s">
        <v>33</v>
      </c>
      <c r="B2314" s="3" t="s">
        <v>32</v>
      </c>
      <c r="C2314" s="3">
        <v>2000</v>
      </c>
      <c r="D2314" s="3" t="s">
        <v>5</v>
      </c>
      <c r="E2314" s="4">
        <v>56743</v>
      </c>
      <c r="F2314" s="3" t="s">
        <v>3</v>
      </c>
      <c r="G2314" s="3" t="str">
        <f t="shared" si="109"/>
        <v>Non-Renewable</v>
      </c>
      <c r="H2314" s="5">
        <f t="shared" si="110"/>
        <v>22.697200000000002</v>
      </c>
      <c r="I2314" s="3" t="s">
        <v>60</v>
      </c>
      <c r="J2314">
        <f t="shared" si="111"/>
        <v>4925292.4000000004</v>
      </c>
    </row>
    <row r="2315" spans="1:10" x14ac:dyDescent="0.3">
      <c r="A2315" s="3" t="s">
        <v>33</v>
      </c>
      <c r="B2315" s="3" t="s">
        <v>32</v>
      </c>
      <c r="C2315" s="3">
        <v>2001</v>
      </c>
      <c r="D2315" s="3" t="s">
        <v>5</v>
      </c>
      <c r="E2315" s="4">
        <v>62228</v>
      </c>
      <c r="F2315" s="3" t="s">
        <v>3</v>
      </c>
      <c r="G2315" s="3" t="str">
        <f t="shared" si="109"/>
        <v>Non-Renewable</v>
      </c>
      <c r="H2315" s="5">
        <f t="shared" si="110"/>
        <v>24.891200000000001</v>
      </c>
      <c r="I2315" s="3" t="s">
        <v>60</v>
      </c>
      <c r="J2315">
        <f t="shared" si="111"/>
        <v>5401390.4000000004</v>
      </c>
    </row>
    <row r="2316" spans="1:10" x14ac:dyDescent="0.3">
      <c r="A2316" s="3" t="s">
        <v>33</v>
      </c>
      <c r="B2316" s="3" t="s">
        <v>32</v>
      </c>
      <c r="C2316" s="3">
        <v>2002</v>
      </c>
      <c r="D2316" s="3" t="s">
        <v>5</v>
      </c>
      <c r="E2316" s="4">
        <v>69343</v>
      </c>
      <c r="F2316" s="3" t="s">
        <v>3</v>
      </c>
      <c r="G2316" s="3" t="str">
        <f t="shared" si="109"/>
        <v>Non-Renewable</v>
      </c>
      <c r="H2316" s="5">
        <f t="shared" si="110"/>
        <v>27.737200000000001</v>
      </c>
      <c r="I2316" s="3" t="s">
        <v>60</v>
      </c>
      <c r="J2316">
        <f t="shared" si="111"/>
        <v>6018972.4000000004</v>
      </c>
    </row>
    <row r="2317" spans="1:10" x14ac:dyDescent="0.3">
      <c r="A2317" s="3" t="s">
        <v>33</v>
      </c>
      <c r="B2317" s="3" t="s">
        <v>32</v>
      </c>
      <c r="C2317" s="3">
        <v>2003</v>
      </c>
      <c r="D2317" s="3" t="s">
        <v>5</v>
      </c>
      <c r="E2317" s="4">
        <v>76372</v>
      </c>
      <c r="F2317" s="3" t="s">
        <v>3</v>
      </c>
      <c r="G2317" s="3" t="str">
        <f t="shared" si="109"/>
        <v>Non-Renewable</v>
      </c>
      <c r="H2317" s="5">
        <f t="shared" si="110"/>
        <v>30.5488</v>
      </c>
      <c r="I2317" s="3" t="s">
        <v>60</v>
      </c>
      <c r="J2317">
        <f t="shared" si="111"/>
        <v>6629089.5999999996</v>
      </c>
    </row>
    <row r="2318" spans="1:10" x14ac:dyDescent="0.3">
      <c r="A2318" s="3" t="s">
        <v>33</v>
      </c>
      <c r="B2318" s="3" t="s">
        <v>32</v>
      </c>
      <c r="C2318" s="3">
        <v>2004</v>
      </c>
      <c r="D2318" s="3" t="s">
        <v>5</v>
      </c>
      <c r="E2318" s="4">
        <v>72608</v>
      </c>
      <c r="F2318" s="3" t="s">
        <v>3</v>
      </c>
      <c r="G2318" s="3" t="str">
        <f t="shared" si="109"/>
        <v>Non-Renewable</v>
      </c>
      <c r="H2318" s="5">
        <f t="shared" si="110"/>
        <v>29.043200000000002</v>
      </c>
      <c r="I2318" s="3" t="s">
        <v>60</v>
      </c>
      <c r="J2318">
        <f t="shared" si="111"/>
        <v>6302374.4000000004</v>
      </c>
    </row>
    <row r="2319" spans="1:10" x14ac:dyDescent="0.3">
      <c r="A2319" s="3" t="s">
        <v>33</v>
      </c>
      <c r="B2319" s="3" t="s">
        <v>32</v>
      </c>
      <c r="C2319" s="3">
        <v>2005</v>
      </c>
      <c r="D2319" s="3" t="s">
        <v>5</v>
      </c>
      <c r="E2319" s="4">
        <v>81006</v>
      </c>
      <c r="F2319" s="3" t="s">
        <v>3</v>
      </c>
      <c r="G2319" s="3" t="str">
        <f t="shared" si="109"/>
        <v>Non-Renewable</v>
      </c>
      <c r="H2319" s="5">
        <f t="shared" si="110"/>
        <v>32.4024</v>
      </c>
      <c r="I2319" s="3" t="s">
        <v>60</v>
      </c>
      <c r="J2319">
        <f t="shared" si="111"/>
        <v>7031320.7999999998</v>
      </c>
    </row>
    <row r="2320" spans="1:10" x14ac:dyDescent="0.3">
      <c r="A2320" s="3" t="s">
        <v>33</v>
      </c>
      <c r="B2320" s="3" t="s">
        <v>32</v>
      </c>
      <c r="C2320" s="3">
        <v>2006</v>
      </c>
      <c r="D2320" s="3" t="s">
        <v>5</v>
      </c>
      <c r="E2320" s="4">
        <v>85806</v>
      </c>
      <c r="F2320" s="3" t="s">
        <v>3</v>
      </c>
      <c r="G2320" s="3" t="str">
        <f t="shared" si="109"/>
        <v>Non-Renewable</v>
      </c>
      <c r="H2320" s="5">
        <f t="shared" si="110"/>
        <v>34.322400000000002</v>
      </c>
      <c r="I2320" s="3" t="s">
        <v>60</v>
      </c>
      <c r="J2320">
        <f t="shared" si="111"/>
        <v>7447960.8000000007</v>
      </c>
    </row>
    <row r="2321" spans="1:10" x14ac:dyDescent="0.3">
      <c r="A2321" s="3" t="s">
        <v>33</v>
      </c>
      <c r="B2321" s="3" t="s">
        <v>32</v>
      </c>
      <c r="C2321" s="3">
        <v>2007</v>
      </c>
      <c r="D2321" s="3" t="s">
        <v>5</v>
      </c>
      <c r="E2321" s="4">
        <v>93197</v>
      </c>
      <c r="F2321" s="3" t="s">
        <v>3</v>
      </c>
      <c r="G2321" s="3" t="str">
        <f t="shared" si="109"/>
        <v>Non-Renewable</v>
      </c>
      <c r="H2321" s="5">
        <f t="shared" si="110"/>
        <v>37.278800000000004</v>
      </c>
      <c r="I2321" s="3" t="s">
        <v>60</v>
      </c>
      <c r="J2321">
        <f t="shared" si="111"/>
        <v>8089499.6000000006</v>
      </c>
    </row>
    <row r="2322" spans="1:10" x14ac:dyDescent="0.3">
      <c r="A2322" s="3" t="s">
        <v>33</v>
      </c>
      <c r="B2322" s="3" t="s">
        <v>32</v>
      </c>
      <c r="C2322" s="3">
        <v>2008</v>
      </c>
      <c r="D2322" s="3" t="s">
        <v>5</v>
      </c>
      <c r="E2322" s="4">
        <v>95169</v>
      </c>
      <c r="F2322" s="3" t="s">
        <v>3</v>
      </c>
      <c r="G2322" s="3" t="str">
        <f t="shared" si="109"/>
        <v>Non-Renewable</v>
      </c>
      <c r="H2322" s="5">
        <f t="shared" si="110"/>
        <v>38.067599999999999</v>
      </c>
      <c r="I2322" s="3" t="s">
        <v>60</v>
      </c>
      <c r="J2322">
        <f t="shared" si="111"/>
        <v>8260669.2000000002</v>
      </c>
    </row>
    <row r="2323" spans="1:10" x14ac:dyDescent="0.3">
      <c r="A2323" s="3" t="s">
        <v>33</v>
      </c>
      <c r="B2323" s="3" t="s">
        <v>32</v>
      </c>
      <c r="C2323" s="3">
        <v>2009</v>
      </c>
      <c r="D2323" s="3" t="s">
        <v>5</v>
      </c>
      <c r="E2323" s="4">
        <v>103125</v>
      </c>
      <c r="F2323" s="3" t="s">
        <v>3</v>
      </c>
      <c r="G2323" s="3" t="str">
        <f t="shared" si="109"/>
        <v>Non-Renewable</v>
      </c>
      <c r="H2323" s="5">
        <f t="shared" si="110"/>
        <v>41.25</v>
      </c>
      <c r="I2323" s="3" t="s">
        <v>60</v>
      </c>
      <c r="J2323">
        <f t="shared" si="111"/>
        <v>8951250</v>
      </c>
    </row>
    <row r="2324" spans="1:10" x14ac:dyDescent="0.3">
      <c r="A2324" s="3" t="s">
        <v>33</v>
      </c>
      <c r="B2324" s="3" t="s">
        <v>32</v>
      </c>
      <c r="C2324" s="3">
        <v>2010</v>
      </c>
      <c r="D2324" s="3" t="s">
        <v>5</v>
      </c>
      <c r="E2324" s="4">
        <v>125573</v>
      </c>
      <c r="F2324" s="3" t="s">
        <v>3</v>
      </c>
      <c r="G2324" s="3" t="str">
        <f t="shared" si="109"/>
        <v>Non-Renewable</v>
      </c>
      <c r="H2324" s="5">
        <f t="shared" si="110"/>
        <v>50.229200000000006</v>
      </c>
      <c r="I2324" s="3" t="s">
        <v>60</v>
      </c>
      <c r="J2324">
        <f t="shared" si="111"/>
        <v>10899736.4</v>
      </c>
    </row>
    <row r="2325" spans="1:10" x14ac:dyDescent="0.3">
      <c r="A2325" s="3" t="s">
        <v>33</v>
      </c>
      <c r="B2325" s="3" t="s">
        <v>32</v>
      </c>
      <c r="C2325" s="3">
        <v>2011</v>
      </c>
      <c r="D2325" s="3" t="s">
        <v>5</v>
      </c>
      <c r="E2325" s="4">
        <v>124933</v>
      </c>
      <c r="F2325" s="3" t="s">
        <v>3</v>
      </c>
      <c r="G2325" s="3" t="str">
        <f t="shared" si="109"/>
        <v>Non-Renewable</v>
      </c>
      <c r="H2325" s="5">
        <f t="shared" si="110"/>
        <v>49.973200000000006</v>
      </c>
      <c r="I2325" s="3" t="s">
        <v>60</v>
      </c>
      <c r="J2325">
        <f t="shared" si="111"/>
        <v>10844184.4</v>
      </c>
    </row>
    <row r="2326" spans="1:10" x14ac:dyDescent="0.3">
      <c r="A2326" s="3" t="s">
        <v>33</v>
      </c>
      <c r="B2326" s="3" t="s">
        <v>32</v>
      </c>
      <c r="C2326" s="3">
        <v>2012</v>
      </c>
      <c r="D2326" s="3" t="s">
        <v>5</v>
      </c>
      <c r="E2326" s="4">
        <v>124778</v>
      </c>
      <c r="F2326" s="3" t="s">
        <v>3</v>
      </c>
      <c r="G2326" s="3" t="str">
        <f t="shared" si="109"/>
        <v>Non-Renewable</v>
      </c>
      <c r="H2326" s="5">
        <f t="shared" si="110"/>
        <v>49.911200000000001</v>
      </c>
      <c r="I2326" s="3" t="s">
        <v>60</v>
      </c>
      <c r="J2326">
        <f t="shared" si="111"/>
        <v>10830730.4</v>
      </c>
    </row>
    <row r="2327" spans="1:10" x14ac:dyDescent="0.3">
      <c r="A2327" s="3" t="s">
        <v>33</v>
      </c>
      <c r="B2327" s="3" t="s">
        <v>32</v>
      </c>
      <c r="C2327" s="3">
        <v>2013</v>
      </c>
      <c r="D2327" s="3" t="s">
        <v>5</v>
      </c>
      <c r="E2327" s="4">
        <v>123636</v>
      </c>
      <c r="F2327" s="3" t="s">
        <v>3</v>
      </c>
      <c r="G2327" s="3" t="str">
        <f t="shared" si="109"/>
        <v>Non-Renewable</v>
      </c>
      <c r="H2327" s="5">
        <f t="shared" si="110"/>
        <v>49.4544</v>
      </c>
      <c r="I2327" s="3" t="s">
        <v>60</v>
      </c>
      <c r="J2327">
        <f t="shared" si="111"/>
        <v>10731604.800000001</v>
      </c>
    </row>
    <row r="2328" spans="1:10" x14ac:dyDescent="0.3">
      <c r="A2328" s="3" t="s">
        <v>33</v>
      </c>
      <c r="B2328" s="3" t="s">
        <v>32</v>
      </c>
      <c r="C2328" s="3">
        <v>2014</v>
      </c>
      <c r="D2328" s="3" t="s">
        <v>5</v>
      </c>
      <c r="E2328" s="4">
        <v>125566</v>
      </c>
      <c r="F2328" s="3" t="s">
        <v>3</v>
      </c>
      <c r="G2328" s="3" t="str">
        <f t="shared" si="109"/>
        <v>Non-Renewable</v>
      </c>
      <c r="H2328" s="5">
        <f t="shared" si="110"/>
        <v>50.226400000000005</v>
      </c>
      <c r="I2328" s="3" t="s">
        <v>60</v>
      </c>
      <c r="J2328">
        <f t="shared" si="111"/>
        <v>10899128.800000001</v>
      </c>
    </row>
    <row r="2329" spans="1:10" x14ac:dyDescent="0.3">
      <c r="A2329" s="3" t="s">
        <v>33</v>
      </c>
      <c r="B2329" s="3" t="s">
        <v>32</v>
      </c>
      <c r="C2329" s="3">
        <v>2015</v>
      </c>
      <c r="D2329" s="3" t="s">
        <v>5</v>
      </c>
      <c r="E2329" s="4">
        <v>132126</v>
      </c>
      <c r="F2329" s="3" t="s">
        <v>3</v>
      </c>
      <c r="G2329" s="3" t="str">
        <f t="shared" si="109"/>
        <v>Non-Renewable</v>
      </c>
      <c r="H2329" s="5">
        <f t="shared" si="110"/>
        <v>52.8504</v>
      </c>
      <c r="I2329" s="3" t="s">
        <v>60</v>
      </c>
      <c r="J2329">
        <f t="shared" si="111"/>
        <v>11468536.800000001</v>
      </c>
    </row>
    <row r="2330" spans="1:10" x14ac:dyDescent="0.3">
      <c r="A2330" s="3" t="s">
        <v>33</v>
      </c>
      <c r="B2330" s="3" t="s">
        <v>32</v>
      </c>
      <c r="C2330" s="3">
        <v>2016</v>
      </c>
      <c r="D2330" s="3" t="s">
        <v>5</v>
      </c>
      <c r="E2330" s="4">
        <v>144338</v>
      </c>
      <c r="F2330" s="3" t="s">
        <v>3</v>
      </c>
      <c r="G2330" s="3" t="str">
        <f t="shared" si="109"/>
        <v>Non-Renewable</v>
      </c>
      <c r="H2330" s="5">
        <f t="shared" si="110"/>
        <v>57.735200000000006</v>
      </c>
      <c r="I2330" s="3" t="s">
        <v>60</v>
      </c>
      <c r="J2330">
        <f t="shared" si="111"/>
        <v>12528538.400000002</v>
      </c>
    </row>
    <row r="2331" spans="1:10" x14ac:dyDescent="0.3">
      <c r="A2331" s="3" t="s">
        <v>33</v>
      </c>
      <c r="B2331" s="3" t="s">
        <v>32</v>
      </c>
      <c r="C2331" s="3">
        <v>2017</v>
      </c>
      <c r="D2331" s="3" t="s">
        <v>5</v>
      </c>
      <c r="E2331" s="4">
        <v>158960</v>
      </c>
      <c r="F2331" s="3" t="s">
        <v>3</v>
      </c>
      <c r="G2331" s="3" t="str">
        <f t="shared" si="109"/>
        <v>Non-Renewable</v>
      </c>
      <c r="H2331" s="5">
        <f t="shared" si="110"/>
        <v>63.584000000000003</v>
      </c>
      <c r="I2331" s="3" t="s">
        <v>60</v>
      </c>
      <c r="J2331">
        <f t="shared" si="111"/>
        <v>13797728</v>
      </c>
    </row>
    <row r="2332" spans="1:10" x14ac:dyDescent="0.3">
      <c r="A2332" s="3" t="s">
        <v>33</v>
      </c>
      <c r="B2332" s="3" t="s">
        <v>32</v>
      </c>
      <c r="C2332" s="3">
        <v>2018</v>
      </c>
      <c r="D2332" s="3" t="s">
        <v>5</v>
      </c>
      <c r="E2332" s="4">
        <v>172786</v>
      </c>
      <c r="F2332" s="3" t="s">
        <v>3</v>
      </c>
      <c r="G2332" s="3" t="str">
        <f t="shared" si="109"/>
        <v>Non-Renewable</v>
      </c>
      <c r="H2332" s="5">
        <f t="shared" si="110"/>
        <v>69.114400000000003</v>
      </c>
      <c r="I2332" s="3" t="s">
        <v>60</v>
      </c>
      <c r="J2332">
        <f t="shared" si="111"/>
        <v>14997824.800000001</v>
      </c>
    </row>
    <row r="2333" spans="1:10" x14ac:dyDescent="0.3">
      <c r="A2333" s="3" t="s">
        <v>33</v>
      </c>
      <c r="B2333" s="3" t="s">
        <v>32</v>
      </c>
      <c r="C2333" s="3">
        <v>2019</v>
      </c>
      <c r="D2333" s="3" t="s">
        <v>5</v>
      </c>
      <c r="E2333" s="4">
        <v>166475</v>
      </c>
      <c r="F2333" s="3" t="s">
        <v>3</v>
      </c>
      <c r="G2333" s="3" t="str">
        <f t="shared" si="109"/>
        <v>Non-Renewable</v>
      </c>
      <c r="H2333" s="5">
        <f t="shared" si="110"/>
        <v>66.59</v>
      </c>
      <c r="I2333" s="3" t="s">
        <v>60</v>
      </c>
      <c r="J2333">
        <f t="shared" si="111"/>
        <v>14450030</v>
      </c>
    </row>
    <row r="2334" spans="1:10" x14ac:dyDescent="0.3">
      <c r="A2334" s="3" t="s">
        <v>33</v>
      </c>
      <c r="B2334" s="3" t="s">
        <v>32</v>
      </c>
      <c r="C2334" s="3">
        <v>2020</v>
      </c>
      <c r="D2334" s="3" t="s">
        <v>5</v>
      </c>
      <c r="E2334" s="4">
        <v>175094</v>
      </c>
      <c r="F2334" s="3" t="s">
        <v>3</v>
      </c>
      <c r="G2334" s="3" t="str">
        <f t="shared" si="109"/>
        <v>Non-Renewable</v>
      </c>
      <c r="H2334" s="5">
        <f t="shared" si="110"/>
        <v>70.037599999999998</v>
      </c>
      <c r="I2334" s="3" t="s">
        <v>60</v>
      </c>
      <c r="J2334">
        <f t="shared" si="111"/>
        <v>15198159.199999999</v>
      </c>
    </row>
    <row r="2335" spans="1:10" x14ac:dyDescent="0.3">
      <c r="A2335" s="3" t="s">
        <v>33</v>
      </c>
      <c r="B2335" s="3" t="s">
        <v>32</v>
      </c>
      <c r="C2335" s="3">
        <v>2021</v>
      </c>
      <c r="D2335" s="3" t="s">
        <v>5</v>
      </c>
      <c r="E2335" s="4">
        <v>169214</v>
      </c>
      <c r="F2335" s="3" t="s">
        <v>3</v>
      </c>
      <c r="G2335" s="3" t="str">
        <f t="shared" si="109"/>
        <v>Non-Renewable</v>
      </c>
      <c r="H2335" s="5">
        <f t="shared" si="110"/>
        <v>67.685600000000008</v>
      </c>
      <c r="I2335" s="3" t="s">
        <v>60</v>
      </c>
      <c r="J2335">
        <f t="shared" si="111"/>
        <v>14687775.200000001</v>
      </c>
    </row>
    <row r="2336" spans="1:10" x14ac:dyDescent="0.3">
      <c r="A2336" s="3" t="s">
        <v>33</v>
      </c>
      <c r="B2336" s="3" t="s">
        <v>32</v>
      </c>
      <c r="C2336" s="3">
        <v>2022</v>
      </c>
      <c r="D2336" s="3" t="s">
        <v>5</v>
      </c>
      <c r="E2336" s="4">
        <v>165239</v>
      </c>
      <c r="F2336" s="3" t="s">
        <v>3</v>
      </c>
      <c r="G2336" s="3" t="str">
        <f t="shared" si="109"/>
        <v>Non-Renewable</v>
      </c>
      <c r="H2336" s="5">
        <f t="shared" si="110"/>
        <v>66.095600000000005</v>
      </c>
      <c r="I2336" s="3" t="s">
        <v>60</v>
      </c>
      <c r="J2336">
        <f t="shared" si="111"/>
        <v>14342745.200000001</v>
      </c>
    </row>
    <row r="2337" spans="1:10" x14ac:dyDescent="0.3">
      <c r="A2337" s="3" t="s">
        <v>33</v>
      </c>
      <c r="B2337" s="3" t="s">
        <v>32</v>
      </c>
      <c r="C2337" s="3">
        <v>2023</v>
      </c>
      <c r="D2337" s="3" t="s">
        <v>5</v>
      </c>
      <c r="E2337" s="4">
        <v>163108</v>
      </c>
      <c r="F2337" s="3" t="s">
        <v>3</v>
      </c>
      <c r="G2337" s="3" t="str">
        <f t="shared" si="109"/>
        <v>Non-Renewable</v>
      </c>
      <c r="H2337" s="5">
        <f t="shared" si="110"/>
        <v>65.243200000000002</v>
      </c>
      <c r="I2337" s="3" t="s">
        <v>60</v>
      </c>
      <c r="J2337">
        <f t="shared" si="111"/>
        <v>14157774.4</v>
      </c>
    </row>
    <row r="2338" spans="1:10" x14ac:dyDescent="0.3">
      <c r="A2338" s="3" t="s">
        <v>33</v>
      </c>
      <c r="B2338" s="3" t="s">
        <v>32</v>
      </c>
      <c r="C2338" s="3">
        <v>2024</v>
      </c>
      <c r="D2338" s="3" t="s">
        <v>5</v>
      </c>
      <c r="E2338" s="4">
        <v>184658</v>
      </c>
      <c r="F2338" s="3" t="s">
        <v>215</v>
      </c>
      <c r="G2338" s="3" t="str">
        <f t="shared" si="109"/>
        <v>Non-Renewable</v>
      </c>
      <c r="H2338" s="5">
        <f t="shared" si="110"/>
        <v>73.863200000000006</v>
      </c>
      <c r="I2338" s="3" t="s">
        <v>60</v>
      </c>
      <c r="J2338">
        <f t="shared" si="111"/>
        <v>16028314.400000002</v>
      </c>
    </row>
    <row r="2339" spans="1:10" x14ac:dyDescent="0.3">
      <c r="A2339" s="3" t="s">
        <v>33</v>
      </c>
      <c r="B2339" s="3" t="s">
        <v>32</v>
      </c>
      <c r="C2339" s="3">
        <v>2025</v>
      </c>
      <c r="D2339" s="3" t="s">
        <v>5</v>
      </c>
      <c r="E2339" s="4">
        <v>190248</v>
      </c>
      <c r="F2339" s="3" t="s">
        <v>215</v>
      </c>
      <c r="G2339" s="3" t="str">
        <f t="shared" si="109"/>
        <v>Non-Renewable</v>
      </c>
      <c r="H2339" s="5">
        <f t="shared" si="110"/>
        <v>76.09920000000001</v>
      </c>
      <c r="I2339" s="3" t="s">
        <v>60</v>
      </c>
      <c r="J2339">
        <f t="shared" si="111"/>
        <v>16513526.400000002</v>
      </c>
    </row>
    <row r="2340" spans="1:10" x14ac:dyDescent="0.3">
      <c r="A2340" s="3" t="s">
        <v>33</v>
      </c>
      <c r="B2340" s="3" t="s">
        <v>32</v>
      </c>
      <c r="C2340" s="3">
        <v>2000</v>
      </c>
      <c r="D2340" s="3" t="s">
        <v>7</v>
      </c>
      <c r="E2340" s="4">
        <v>13697</v>
      </c>
      <c r="F2340" s="3" t="s">
        <v>3</v>
      </c>
      <c r="G2340" s="3" t="str">
        <f t="shared" si="109"/>
        <v>Renewable</v>
      </c>
      <c r="H2340" s="5">
        <f t="shared" si="110"/>
        <v>0.32872800000000002</v>
      </c>
      <c r="I2340" s="3" t="s">
        <v>60</v>
      </c>
      <c r="J2340">
        <f t="shared" si="111"/>
        <v>71333.97600000001</v>
      </c>
    </row>
    <row r="2341" spans="1:10" x14ac:dyDescent="0.3">
      <c r="A2341" s="3" t="s">
        <v>33</v>
      </c>
      <c r="B2341" s="3" t="s">
        <v>32</v>
      </c>
      <c r="C2341" s="3">
        <v>2001</v>
      </c>
      <c r="D2341" s="3" t="s">
        <v>7</v>
      </c>
      <c r="E2341" s="4">
        <v>15130</v>
      </c>
      <c r="F2341" s="3" t="s">
        <v>3</v>
      </c>
      <c r="G2341" s="3" t="str">
        <f t="shared" si="109"/>
        <v>Renewable</v>
      </c>
      <c r="H2341" s="5">
        <f t="shared" si="110"/>
        <v>0.36312</v>
      </c>
      <c r="I2341" s="3" t="s">
        <v>60</v>
      </c>
      <c r="J2341">
        <f t="shared" si="111"/>
        <v>78797.039999999994</v>
      </c>
    </row>
    <row r="2342" spans="1:10" x14ac:dyDescent="0.3">
      <c r="A2342" s="3" t="s">
        <v>33</v>
      </c>
      <c r="B2342" s="3" t="s">
        <v>32</v>
      </c>
      <c r="C2342" s="3">
        <v>2002</v>
      </c>
      <c r="D2342" s="3" t="s">
        <v>7</v>
      </c>
      <c r="E2342" s="4">
        <v>12859</v>
      </c>
      <c r="F2342" s="3" t="s">
        <v>3</v>
      </c>
      <c r="G2342" s="3" t="str">
        <f t="shared" si="109"/>
        <v>Renewable</v>
      </c>
      <c r="H2342" s="5">
        <f t="shared" si="110"/>
        <v>0.308616</v>
      </c>
      <c r="I2342" s="3" t="s">
        <v>60</v>
      </c>
      <c r="J2342">
        <f t="shared" si="111"/>
        <v>66969.672000000006</v>
      </c>
    </row>
    <row r="2343" spans="1:10" x14ac:dyDescent="0.3">
      <c r="A2343" s="3" t="s">
        <v>33</v>
      </c>
      <c r="B2343" s="3" t="s">
        <v>32</v>
      </c>
      <c r="C2343" s="3">
        <v>2003</v>
      </c>
      <c r="D2343" s="3" t="s">
        <v>7</v>
      </c>
      <c r="E2343" s="4">
        <v>13019</v>
      </c>
      <c r="F2343" s="3" t="s">
        <v>3</v>
      </c>
      <c r="G2343" s="3" t="str">
        <f t="shared" si="109"/>
        <v>Renewable</v>
      </c>
      <c r="H2343" s="5">
        <f t="shared" si="110"/>
        <v>0.31245600000000001</v>
      </c>
      <c r="I2343" s="3" t="s">
        <v>60</v>
      </c>
      <c r="J2343">
        <f t="shared" si="111"/>
        <v>67802.952000000005</v>
      </c>
    </row>
    <row r="2344" spans="1:10" x14ac:dyDescent="0.3">
      <c r="A2344" s="3" t="s">
        <v>33</v>
      </c>
      <c r="B2344" s="3" t="s">
        <v>32</v>
      </c>
      <c r="C2344" s="3">
        <v>2004</v>
      </c>
      <c r="D2344" s="3" t="s">
        <v>7</v>
      </c>
      <c r="E2344" s="4">
        <v>12644</v>
      </c>
      <c r="F2344" s="3" t="s">
        <v>3</v>
      </c>
      <c r="G2344" s="3" t="str">
        <f t="shared" si="109"/>
        <v>Renewable</v>
      </c>
      <c r="H2344" s="5">
        <f t="shared" si="110"/>
        <v>0.303456</v>
      </c>
      <c r="I2344" s="3" t="s">
        <v>60</v>
      </c>
      <c r="J2344">
        <f t="shared" si="111"/>
        <v>65849.952000000005</v>
      </c>
    </row>
    <row r="2345" spans="1:10" x14ac:dyDescent="0.3">
      <c r="A2345" s="3" t="s">
        <v>33</v>
      </c>
      <c r="B2345" s="3" t="s">
        <v>32</v>
      </c>
      <c r="C2345" s="3">
        <v>2005</v>
      </c>
      <c r="D2345" s="3" t="s">
        <v>7</v>
      </c>
      <c r="E2345" s="4">
        <v>12644</v>
      </c>
      <c r="F2345" s="3" t="s">
        <v>3</v>
      </c>
      <c r="G2345" s="3" t="str">
        <f t="shared" si="109"/>
        <v>Renewable</v>
      </c>
      <c r="H2345" s="5">
        <f t="shared" si="110"/>
        <v>0.303456</v>
      </c>
      <c r="I2345" s="3" t="s">
        <v>60</v>
      </c>
      <c r="J2345">
        <f t="shared" si="111"/>
        <v>65849.952000000005</v>
      </c>
    </row>
    <row r="2346" spans="1:10" x14ac:dyDescent="0.3">
      <c r="A2346" s="3" t="s">
        <v>33</v>
      </c>
      <c r="B2346" s="3" t="s">
        <v>32</v>
      </c>
      <c r="C2346" s="3">
        <v>2006</v>
      </c>
      <c r="D2346" s="3" t="s">
        <v>7</v>
      </c>
      <c r="E2346" s="4">
        <v>12925</v>
      </c>
      <c r="F2346" s="3" t="s">
        <v>3</v>
      </c>
      <c r="G2346" s="3" t="str">
        <f t="shared" ref="G2346:G2409" si="112">IF(OR(D2346="hydropower",D2346="wind",D2346="solar pv",D2346=" Tide",D2346="solar thermal",D2346="geothermal",D2346="biofuels"), "Renewable", "Non-Renewable")</f>
        <v>Renewable</v>
      </c>
      <c r="H2346" s="5">
        <f t="shared" si="110"/>
        <v>0.31020000000000003</v>
      </c>
      <c r="I2346" s="3" t="s">
        <v>60</v>
      </c>
      <c r="J2346">
        <f t="shared" si="111"/>
        <v>67313.400000000009</v>
      </c>
    </row>
    <row r="2347" spans="1:10" x14ac:dyDescent="0.3">
      <c r="A2347" s="3" t="s">
        <v>33</v>
      </c>
      <c r="B2347" s="3" t="s">
        <v>32</v>
      </c>
      <c r="C2347" s="3">
        <v>2007</v>
      </c>
      <c r="D2347" s="3" t="s">
        <v>7</v>
      </c>
      <c r="E2347" s="4">
        <v>15510</v>
      </c>
      <c r="F2347" s="3" t="s">
        <v>3</v>
      </c>
      <c r="G2347" s="3" t="str">
        <f t="shared" si="112"/>
        <v>Renewable</v>
      </c>
      <c r="H2347" s="5">
        <f t="shared" si="110"/>
        <v>0.37224000000000002</v>
      </c>
      <c r="I2347" s="3" t="s">
        <v>60</v>
      </c>
      <c r="J2347">
        <f t="shared" si="111"/>
        <v>80776.08</v>
      </c>
    </row>
    <row r="2348" spans="1:10" x14ac:dyDescent="0.3">
      <c r="A2348" s="3" t="s">
        <v>33</v>
      </c>
      <c r="B2348" s="3" t="s">
        <v>32</v>
      </c>
      <c r="C2348" s="3">
        <v>2008</v>
      </c>
      <c r="D2348" s="3" t="s">
        <v>7</v>
      </c>
      <c r="E2348" s="4">
        <v>14682</v>
      </c>
      <c r="F2348" s="3" t="s">
        <v>3</v>
      </c>
      <c r="G2348" s="3" t="str">
        <f t="shared" si="112"/>
        <v>Renewable</v>
      </c>
      <c r="H2348" s="5">
        <f t="shared" si="110"/>
        <v>0.35236800000000001</v>
      </c>
      <c r="I2348" s="3" t="s">
        <v>60</v>
      </c>
      <c r="J2348">
        <f t="shared" si="111"/>
        <v>76463.856</v>
      </c>
    </row>
    <row r="2349" spans="1:10" x14ac:dyDescent="0.3">
      <c r="A2349" s="3" t="s">
        <v>33</v>
      </c>
      <c r="B2349" s="3" t="s">
        <v>32</v>
      </c>
      <c r="C2349" s="3">
        <v>2009</v>
      </c>
      <c r="D2349" s="3" t="s">
        <v>7</v>
      </c>
      <c r="E2349" s="4">
        <v>12863</v>
      </c>
      <c r="F2349" s="3" t="s">
        <v>3</v>
      </c>
      <c r="G2349" s="3" t="str">
        <f t="shared" si="112"/>
        <v>Renewable</v>
      </c>
      <c r="H2349" s="5">
        <f t="shared" si="110"/>
        <v>0.30871199999999999</v>
      </c>
      <c r="I2349" s="3" t="s">
        <v>60</v>
      </c>
      <c r="J2349">
        <f t="shared" si="111"/>
        <v>66990.504000000001</v>
      </c>
    </row>
    <row r="2350" spans="1:10" x14ac:dyDescent="0.3">
      <c r="A2350" s="3" t="s">
        <v>33</v>
      </c>
      <c r="B2350" s="3" t="s">
        <v>32</v>
      </c>
      <c r="C2350" s="3">
        <v>2010</v>
      </c>
      <c r="D2350" s="3" t="s">
        <v>7</v>
      </c>
      <c r="E2350" s="4">
        <v>13046</v>
      </c>
      <c r="F2350" s="3" t="s">
        <v>3</v>
      </c>
      <c r="G2350" s="3" t="str">
        <f t="shared" si="112"/>
        <v>Renewable</v>
      </c>
      <c r="H2350" s="5">
        <f t="shared" si="110"/>
        <v>0.31310399999999999</v>
      </c>
      <c r="I2350" s="3" t="s">
        <v>60</v>
      </c>
      <c r="J2350">
        <f t="shared" si="111"/>
        <v>67943.567999999999</v>
      </c>
    </row>
    <row r="2351" spans="1:10" x14ac:dyDescent="0.3">
      <c r="A2351" s="3" t="s">
        <v>33</v>
      </c>
      <c r="B2351" s="3" t="s">
        <v>32</v>
      </c>
      <c r="C2351" s="3">
        <v>2011</v>
      </c>
      <c r="D2351" s="3" t="s">
        <v>7</v>
      </c>
      <c r="E2351" s="4">
        <v>12934</v>
      </c>
      <c r="F2351" s="3" t="s">
        <v>3</v>
      </c>
      <c r="G2351" s="3" t="str">
        <f t="shared" si="112"/>
        <v>Renewable</v>
      </c>
      <c r="H2351" s="5">
        <f t="shared" si="110"/>
        <v>0.31041600000000003</v>
      </c>
      <c r="I2351" s="3" t="s">
        <v>60</v>
      </c>
      <c r="J2351">
        <f t="shared" si="111"/>
        <v>67360.272000000012</v>
      </c>
    </row>
    <row r="2352" spans="1:10" x14ac:dyDescent="0.3">
      <c r="A2352" s="3" t="s">
        <v>33</v>
      </c>
      <c r="B2352" s="3" t="s">
        <v>32</v>
      </c>
      <c r="C2352" s="3">
        <v>2012</v>
      </c>
      <c r="D2352" s="3" t="s">
        <v>7</v>
      </c>
      <c r="E2352" s="4">
        <v>13121</v>
      </c>
      <c r="F2352" s="3" t="s">
        <v>3</v>
      </c>
      <c r="G2352" s="3" t="str">
        <f t="shared" si="112"/>
        <v>Renewable</v>
      </c>
      <c r="H2352" s="5">
        <f t="shared" si="110"/>
        <v>0.31490400000000002</v>
      </c>
      <c r="I2352" s="3" t="s">
        <v>60</v>
      </c>
      <c r="J2352">
        <f t="shared" si="111"/>
        <v>68334.168000000005</v>
      </c>
    </row>
    <row r="2353" spans="1:10" x14ac:dyDescent="0.3">
      <c r="A2353" s="3" t="s">
        <v>33</v>
      </c>
      <c r="B2353" s="3" t="s">
        <v>32</v>
      </c>
      <c r="C2353" s="3">
        <v>2013</v>
      </c>
      <c r="D2353" s="3" t="s">
        <v>7</v>
      </c>
      <c r="E2353" s="4">
        <v>13352</v>
      </c>
      <c r="F2353" s="3" t="s">
        <v>3</v>
      </c>
      <c r="G2353" s="3" t="str">
        <f t="shared" si="112"/>
        <v>Renewable</v>
      </c>
      <c r="H2353" s="5">
        <f t="shared" si="110"/>
        <v>0.32044800000000001</v>
      </c>
      <c r="I2353" s="3" t="s">
        <v>60</v>
      </c>
      <c r="J2353">
        <f t="shared" si="111"/>
        <v>69537.216</v>
      </c>
    </row>
    <row r="2354" spans="1:10" x14ac:dyDescent="0.3">
      <c r="A2354" s="3" t="s">
        <v>33</v>
      </c>
      <c r="B2354" s="3" t="s">
        <v>32</v>
      </c>
      <c r="C2354" s="3">
        <v>2014</v>
      </c>
      <c r="D2354" s="3" t="s">
        <v>7</v>
      </c>
      <c r="E2354" s="4">
        <v>13822</v>
      </c>
      <c r="F2354" s="3" t="s">
        <v>3</v>
      </c>
      <c r="G2354" s="3" t="str">
        <f t="shared" si="112"/>
        <v>Renewable</v>
      </c>
      <c r="H2354" s="5">
        <f t="shared" si="110"/>
        <v>0.33172800000000002</v>
      </c>
      <c r="I2354" s="3" t="s">
        <v>60</v>
      </c>
      <c r="J2354">
        <f t="shared" si="111"/>
        <v>71984.97600000001</v>
      </c>
    </row>
    <row r="2355" spans="1:10" x14ac:dyDescent="0.3">
      <c r="A2355" s="3" t="s">
        <v>33</v>
      </c>
      <c r="B2355" s="3" t="s">
        <v>32</v>
      </c>
      <c r="C2355" s="3">
        <v>2015</v>
      </c>
      <c r="D2355" s="3" t="s">
        <v>7</v>
      </c>
      <c r="E2355" s="4">
        <v>13545</v>
      </c>
      <c r="F2355" s="3" t="s">
        <v>3</v>
      </c>
      <c r="G2355" s="3" t="str">
        <f t="shared" si="112"/>
        <v>Renewable</v>
      </c>
      <c r="H2355" s="5">
        <f t="shared" si="110"/>
        <v>0.32508000000000004</v>
      </c>
      <c r="I2355" s="3" t="s">
        <v>60</v>
      </c>
      <c r="J2355">
        <f t="shared" si="111"/>
        <v>70542.36</v>
      </c>
    </row>
    <row r="2356" spans="1:10" x14ac:dyDescent="0.3">
      <c r="A2356" s="3" t="s">
        <v>33</v>
      </c>
      <c r="B2356" s="3" t="s">
        <v>32</v>
      </c>
      <c r="C2356" s="3">
        <v>2016</v>
      </c>
      <c r="D2356" s="3" t="s">
        <v>7</v>
      </c>
      <c r="E2356" s="4">
        <v>12850</v>
      </c>
      <c r="F2356" s="3" t="s">
        <v>3</v>
      </c>
      <c r="G2356" s="3" t="str">
        <f t="shared" si="112"/>
        <v>Renewable</v>
      </c>
      <c r="H2356" s="5">
        <f t="shared" si="110"/>
        <v>0.30840000000000001</v>
      </c>
      <c r="I2356" s="3" t="s">
        <v>60</v>
      </c>
      <c r="J2356">
        <f t="shared" si="111"/>
        <v>66922.8</v>
      </c>
    </row>
    <row r="2357" spans="1:10" x14ac:dyDescent="0.3">
      <c r="A2357" s="3" t="s">
        <v>33</v>
      </c>
      <c r="B2357" s="3" t="s">
        <v>32</v>
      </c>
      <c r="C2357" s="3">
        <v>2017</v>
      </c>
      <c r="D2357" s="3" t="s">
        <v>7</v>
      </c>
      <c r="E2357" s="4">
        <v>12726</v>
      </c>
      <c r="F2357" s="3" t="s">
        <v>3</v>
      </c>
      <c r="G2357" s="3" t="str">
        <f t="shared" si="112"/>
        <v>Renewable</v>
      </c>
      <c r="H2357" s="5">
        <f t="shared" si="110"/>
        <v>0.30542400000000003</v>
      </c>
      <c r="I2357" s="3" t="s">
        <v>60</v>
      </c>
      <c r="J2357">
        <f t="shared" si="111"/>
        <v>66277.008000000002</v>
      </c>
    </row>
    <row r="2358" spans="1:10" x14ac:dyDescent="0.3">
      <c r="A2358" s="3" t="s">
        <v>33</v>
      </c>
      <c r="B2358" s="3" t="s">
        <v>32</v>
      </c>
      <c r="C2358" s="3">
        <v>2018</v>
      </c>
      <c r="D2358" s="3" t="s">
        <v>7</v>
      </c>
      <c r="E2358" s="4">
        <v>13121</v>
      </c>
      <c r="F2358" s="3" t="s">
        <v>3</v>
      </c>
      <c r="G2358" s="3" t="str">
        <f t="shared" si="112"/>
        <v>Renewable</v>
      </c>
      <c r="H2358" s="5">
        <f t="shared" si="110"/>
        <v>0.31490400000000002</v>
      </c>
      <c r="I2358" s="3" t="s">
        <v>60</v>
      </c>
      <c r="J2358">
        <f t="shared" si="111"/>
        <v>68334.168000000005</v>
      </c>
    </row>
    <row r="2359" spans="1:10" x14ac:dyDescent="0.3">
      <c r="A2359" s="3" t="s">
        <v>33</v>
      </c>
      <c r="B2359" s="3" t="s">
        <v>32</v>
      </c>
      <c r="C2359" s="3">
        <v>2019</v>
      </c>
      <c r="D2359" s="3" t="s">
        <v>7</v>
      </c>
      <c r="E2359" s="4">
        <v>15038</v>
      </c>
      <c r="F2359" s="3" t="s">
        <v>3</v>
      </c>
      <c r="G2359" s="3" t="str">
        <f t="shared" si="112"/>
        <v>Renewable</v>
      </c>
      <c r="H2359" s="5">
        <f t="shared" si="110"/>
        <v>0.36091200000000001</v>
      </c>
      <c r="I2359" s="3" t="s">
        <v>60</v>
      </c>
      <c r="J2359">
        <f t="shared" si="111"/>
        <v>78317.90400000001</v>
      </c>
    </row>
    <row r="2360" spans="1:10" x14ac:dyDescent="0.3">
      <c r="A2360" s="3" t="s">
        <v>33</v>
      </c>
      <c r="B2360" s="3" t="s">
        <v>32</v>
      </c>
      <c r="C2360" s="3">
        <v>2020</v>
      </c>
      <c r="D2360" s="3" t="s">
        <v>7</v>
      </c>
      <c r="E2360" s="4">
        <v>14769</v>
      </c>
      <c r="F2360" s="3" t="s">
        <v>3</v>
      </c>
      <c r="G2360" s="3" t="str">
        <f t="shared" si="112"/>
        <v>Renewable</v>
      </c>
      <c r="H2360" s="5">
        <f t="shared" si="110"/>
        <v>0.35445599999999999</v>
      </c>
      <c r="I2360" s="3" t="s">
        <v>60</v>
      </c>
      <c r="J2360">
        <f t="shared" si="111"/>
        <v>76916.952000000005</v>
      </c>
    </row>
    <row r="2361" spans="1:10" x14ac:dyDescent="0.3">
      <c r="A2361" s="3" t="s">
        <v>33</v>
      </c>
      <c r="B2361" s="3" t="s">
        <v>32</v>
      </c>
      <c r="C2361" s="3">
        <v>2021</v>
      </c>
      <c r="D2361" s="3" t="s">
        <v>7</v>
      </c>
      <c r="E2361" s="4">
        <v>14646</v>
      </c>
      <c r="F2361" s="3" t="s">
        <v>3</v>
      </c>
      <c r="G2361" s="3" t="str">
        <f t="shared" si="112"/>
        <v>Renewable</v>
      </c>
      <c r="H2361" s="5">
        <f t="shared" si="110"/>
        <v>0.35150399999999998</v>
      </c>
      <c r="I2361" s="3" t="s">
        <v>60</v>
      </c>
      <c r="J2361">
        <f t="shared" si="111"/>
        <v>76276.368000000002</v>
      </c>
    </row>
    <row r="2362" spans="1:10" x14ac:dyDescent="0.3">
      <c r="A2362" s="3" t="s">
        <v>33</v>
      </c>
      <c r="B2362" s="3" t="s">
        <v>32</v>
      </c>
      <c r="C2362" s="3">
        <v>2022</v>
      </c>
      <c r="D2362" s="3" t="s">
        <v>7</v>
      </c>
      <c r="E2362" s="4">
        <v>15458</v>
      </c>
      <c r="F2362" s="3" t="s">
        <v>3</v>
      </c>
      <c r="G2362" s="3" t="str">
        <f t="shared" si="112"/>
        <v>Renewable</v>
      </c>
      <c r="H2362" s="5">
        <f t="shared" si="110"/>
        <v>0.37099199999999999</v>
      </c>
      <c r="I2362" s="3" t="s">
        <v>60</v>
      </c>
      <c r="J2362">
        <f t="shared" si="111"/>
        <v>80505.263999999996</v>
      </c>
    </row>
    <row r="2363" spans="1:10" x14ac:dyDescent="0.3">
      <c r="A2363" s="3" t="s">
        <v>33</v>
      </c>
      <c r="B2363" s="3" t="s">
        <v>32</v>
      </c>
      <c r="C2363" s="3">
        <v>2023</v>
      </c>
      <c r="D2363" s="3" t="s">
        <v>7</v>
      </c>
      <c r="E2363" s="4">
        <v>15458</v>
      </c>
      <c r="F2363" s="3" t="s">
        <v>3</v>
      </c>
      <c r="G2363" s="3" t="str">
        <f t="shared" si="112"/>
        <v>Renewable</v>
      </c>
      <c r="H2363" s="5">
        <f t="shared" si="110"/>
        <v>0.37099199999999999</v>
      </c>
      <c r="I2363" s="3" t="s">
        <v>60</v>
      </c>
      <c r="J2363">
        <f t="shared" si="111"/>
        <v>80505.263999999996</v>
      </c>
    </row>
    <row r="2364" spans="1:10" x14ac:dyDescent="0.3">
      <c r="A2364" s="3" t="s">
        <v>33</v>
      </c>
      <c r="B2364" s="3" t="s">
        <v>32</v>
      </c>
      <c r="C2364" s="3">
        <v>2024</v>
      </c>
      <c r="D2364" s="3" t="s">
        <v>7</v>
      </c>
      <c r="E2364" s="4">
        <v>15901</v>
      </c>
      <c r="F2364" s="3" t="s">
        <v>3</v>
      </c>
      <c r="G2364" s="3" t="str">
        <f t="shared" si="112"/>
        <v>Renewable</v>
      </c>
      <c r="H2364" s="5">
        <f t="shared" si="110"/>
        <v>0.38162400000000002</v>
      </c>
      <c r="I2364" s="3" t="s">
        <v>60</v>
      </c>
      <c r="J2364">
        <f t="shared" si="111"/>
        <v>82812.40800000001</v>
      </c>
    </row>
    <row r="2365" spans="1:10" x14ac:dyDescent="0.3">
      <c r="A2365" s="3" t="s">
        <v>33</v>
      </c>
      <c r="B2365" s="3" t="s">
        <v>32</v>
      </c>
      <c r="C2365" s="3">
        <v>2025</v>
      </c>
      <c r="D2365" s="3" t="s">
        <v>7</v>
      </c>
      <c r="E2365" s="4">
        <v>16257</v>
      </c>
      <c r="F2365" s="3" t="s">
        <v>3</v>
      </c>
      <c r="G2365" s="3" t="str">
        <f t="shared" si="112"/>
        <v>Renewable</v>
      </c>
      <c r="H2365" s="5">
        <f t="shared" si="110"/>
        <v>0.39016800000000001</v>
      </c>
      <c r="I2365" s="3" t="s">
        <v>60</v>
      </c>
      <c r="J2365">
        <f t="shared" si="111"/>
        <v>84666.456000000006</v>
      </c>
    </row>
    <row r="2366" spans="1:10" x14ac:dyDescent="0.3">
      <c r="A2366" s="3" t="s">
        <v>33</v>
      </c>
      <c r="B2366" s="3" t="s">
        <v>32</v>
      </c>
      <c r="C2366" s="3">
        <v>2000</v>
      </c>
      <c r="D2366" s="3" t="s">
        <v>10</v>
      </c>
      <c r="E2366" s="4">
        <v>137</v>
      </c>
      <c r="F2366" s="3" t="s">
        <v>3</v>
      </c>
      <c r="G2366" s="3" t="str">
        <f t="shared" si="112"/>
        <v>Renewable</v>
      </c>
      <c r="H2366" s="5">
        <f t="shared" si="110"/>
        <v>1.5069999999999999E-3</v>
      </c>
      <c r="I2366" s="3" t="s">
        <v>60</v>
      </c>
      <c r="J2366">
        <f t="shared" si="111"/>
        <v>327.01899999999995</v>
      </c>
    </row>
    <row r="2367" spans="1:10" x14ac:dyDescent="0.3">
      <c r="A2367" s="3" t="s">
        <v>33</v>
      </c>
      <c r="B2367" s="3" t="s">
        <v>32</v>
      </c>
      <c r="C2367" s="3">
        <v>2001</v>
      </c>
      <c r="D2367" s="3" t="s">
        <v>10</v>
      </c>
      <c r="E2367" s="4">
        <v>221</v>
      </c>
      <c r="F2367" s="3" t="s">
        <v>3</v>
      </c>
      <c r="G2367" s="3" t="str">
        <f t="shared" si="112"/>
        <v>Renewable</v>
      </c>
      <c r="H2367" s="5">
        <f t="shared" si="110"/>
        <v>2.431E-3</v>
      </c>
      <c r="I2367" s="3" t="s">
        <v>60</v>
      </c>
      <c r="J2367">
        <f t="shared" si="111"/>
        <v>527.52700000000004</v>
      </c>
    </row>
    <row r="2368" spans="1:10" x14ac:dyDescent="0.3">
      <c r="A2368" s="3" t="s">
        <v>33</v>
      </c>
      <c r="B2368" s="3" t="s">
        <v>32</v>
      </c>
      <c r="C2368" s="3">
        <v>2002</v>
      </c>
      <c r="D2368" s="3" t="s">
        <v>10</v>
      </c>
      <c r="E2368" s="4">
        <v>204</v>
      </c>
      <c r="F2368" s="3" t="s">
        <v>3</v>
      </c>
      <c r="G2368" s="3" t="str">
        <f t="shared" si="112"/>
        <v>Renewable</v>
      </c>
      <c r="H2368" s="5">
        <f t="shared" si="110"/>
        <v>2.2439999999999999E-3</v>
      </c>
      <c r="I2368" s="3" t="s">
        <v>60</v>
      </c>
      <c r="J2368">
        <f t="shared" si="111"/>
        <v>486.94799999999998</v>
      </c>
    </row>
    <row r="2369" spans="1:10" x14ac:dyDescent="0.3">
      <c r="A2369" s="3" t="s">
        <v>33</v>
      </c>
      <c r="B2369" s="3" t="s">
        <v>32</v>
      </c>
      <c r="C2369" s="3">
        <v>2003</v>
      </c>
      <c r="D2369" s="3" t="s">
        <v>10</v>
      </c>
      <c r="E2369" s="4">
        <v>368</v>
      </c>
      <c r="F2369" s="3" t="s">
        <v>3</v>
      </c>
      <c r="G2369" s="3" t="str">
        <f t="shared" si="112"/>
        <v>Renewable</v>
      </c>
      <c r="H2369" s="5">
        <f t="shared" si="110"/>
        <v>4.0479999999999995E-3</v>
      </c>
      <c r="I2369" s="3" t="s">
        <v>60</v>
      </c>
      <c r="J2369">
        <f t="shared" si="111"/>
        <v>878.41599999999994</v>
      </c>
    </row>
    <row r="2370" spans="1:10" x14ac:dyDescent="0.3">
      <c r="A2370" s="3" t="s">
        <v>33</v>
      </c>
      <c r="B2370" s="3" t="s">
        <v>32</v>
      </c>
      <c r="C2370" s="3">
        <v>2004</v>
      </c>
      <c r="D2370" s="3" t="s">
        <v>10</v>
      </c>
      <c r="E2370" s="4">
        <v>523</v>
      </c>
      <c r="F2370" s="3" t="s">
        <v>3</v>
      </c>
      <c r="G2370" s="3" t="str">
        <f t="shared" si="112"/>
        <v>Renewable</v>
      </c>
      <c r="H2370" s="5">
        <f t="shared" ref="H2370:H2433" si="113">IF(D2370="Coal",E2370*0.0009,
IF(D2370="Oil",E2370*0.00078,
IF(D2370="Natural Gas",E2370*0.0004,
IF(D2370="Nuclear",E2370*0.000012,
IF(D2370="Hydropower",E2370*0.000024,
IF(D2370="Biofuels",E2370*0.0004,
IF(D2370="Waste",E2370*0.0002,
IF(D2370="Wind",E2370*0.000011,
IF(D2370="Solar PV",E2370*0.000045,
IF(D2370="Solar Thermal",E2370*0.00005,
IF(D2370="Other sources",E2370*0.0005,
IF(D2370="Geothermal",E2370*0.00005,
IF(D2370="Tide",E2370*0.00001,0)))))))))))))</f>
        <v>5.7529999999999994E-3</v>
      </c>
      <c r="I2370" s="3" t="s">
        <v>60</v>
      </c>
      <c r="J2370">
        <f t="shared" si="111"/>
        <v>1248.4009999999998</v>
      </c>
    </row>
    <row r="2371" spans="1:10" x14ac:dyDescent="0.3">
      <c r="A2371" s="3" t="s">
        <v>33</v>
      </c>
      <c r="B2371" s="3" t="s">
        <v>32</v>
      </c>
      <c r="C2371" s="3">
        <v>2005</v>
      </c>
      <c r="D2371" s="3" t="s">
        <v>10</v>
      </c>
      <c r="E2371" s="4">
        <v>552</v>
      </c>
      <c r="F2371" s="3" t="s">
        <v>3</v>
      </c>
      <c r="G2371" s="3" t="str">
        <f t="shared" si="112"/>
        <v>Renewable</v>
      </c>
      <c r="H2371" s="5">
        <f t="shared" si="113"/>
        <v>6.0720000000000001E-3</v>
      </c>
      <c r="I2371" s="3" t="s">
        <v>60</v>
      </c>
      <c r="J2371">
        <f t="shared" ref="J2371:J2434" si="114">H2371*217000</f>
        <v>1317.624</v>
      </c>
    </row>
    <row r="2372" spans="1:10" x14ac:dyDescent="0.3">
      <c r="A2372" s="3" t="s">
        <v>33</v>
      </c>
      <c r="B2372" s="3" t="s">
        <v>32</v>
      </c>
      <c r="C2372" s="3">
        <v>2006</v>
      </c>
      <c r="D2372" s="3" t="s">
        <v>10</v>
      </c>
      <c r="E2372" s="4">
        <v>616</v>
      </c>
      <c r="F2372" s="3" t="s">
        <v>3</v>
      </c>
      <c r="G2372" s="3" t="str">
        <f t="shared" si="112"/>
        <v>Renewable</v>
      </c>
      <c r="H2372" s="5">
        <f t="shared" si="113"/>
        <v>6.7759999999999999E-3</v>
      </c>
      <c r="I2372" s="3" t="s">
        <v>60</v>
      </c>
      <c r="J2372">
        <f t="shared" si="114"/>
        <v>1470.3920000000001</v>
      </c>
    </row>
    <row r="2373" spans="1:10" x14ac:dyDescent="0.3">
      <c r="A2373" s="3" t="s">
        <v>33</v>
      </c>
      <c r="B2373" s="3" t="s">
        <v>32</v>
      </c>
      <c r="C2373" s="3">
        <v>2007</v>
      </c>
      <c r="D2373" s="3" t="s">
        <v>10</v>
      </c>
      <c r="E2373" s="4">
        <v>831</v>
      </c>
      <c r="F2373" s="3" t="s">
        <v>3</v>
      </c>
      <c r="G2373" s="3" t="str">
        <f t="shared" si="112"/>
        <v>Renewable</v>
      </c>
      <c r="H2373" s="5">
        <f t="shared" si="113"/>
        <v>9.1409999999999998E-3</v>
      </c>
      <c r="I2373" s="3" t="s">
        <v>60</v>
      </c>
      <c r="J2373">
        <f t="shared" si="114"/>
        <v>1983.597</v>
      </c>
    </row>
    <row r="2374" spans="1:10" x14ac:dyDescent="0.3">
      <c r="A2374" s="3" t="s">
        <v>33</v>
      </c>
      <c r="B2374" s="3" t="s">
        <v>32</v>
      </c>
      <c r="C2374" s="3">
        <v>2008</v>
      </c>
      <c r="D2374" s="3" t="s">
        <v>10</v>
      </c>
      <c r="E2374" s="4">
        <v>913</v>
      </c>
      <c r="F2374" s="3" t="s">
        <v>3</v>
      </c>
      <c r="G2374" s="3" t="str">
        <f t="shared" si="112"/>
        <v>Renewable</v>
      </c>
      <c r="H2374" s="5">
        <f t="shared" si="113"/>
        <v>1.0043E-2</v>
      </c>
      <c r="I2374" s="3" t="s">
        <v>60</v>
      </c>
      <c r="J2374">
        <f t="shared" si="114"/>
        <v>2179.3310000000001</v>
      </c>
    </row>
    <row r="2375" spans="1:10" x14ac:dyDescent="0.3">
      <c r="A2375" s="3" t="s">
        <v>33</v>
      </c>
      <c r="B2375" s="3" t="s">
        <v>32</v>
      </c>
      <c r="C2375" s="3">
        <v>2009</v>
      </c>
      <c r="D2375" s="3" t="s">
        <v>10</v>
      </c>
      <c r="E2375" s="4">
        <v>1133</v>
      </c>
      <c r="F2375" s="3" t="s">
        <v>3</v>
      </c>
      <c r="G2375" s="3" t="str">
        <f t="shared" si="112"/>
        <v>Renewable</v>
      </c>
      <c r="H2375" s="5">
        <f t="shared" si="113"/>
        <v>1.2463E-2</v>
      </c>
      <c r="I2375" s="3" t="s">
        <v>60</v>
      </c>
      <c r="J2375">
        <f t="shared" si="114"/>
        <v>2704.471</v>
      </c>
    </row>
    <row r="2376" spans="1:10" x14ac:dyDescent="0.3">
      <c r="A2376" s="3" t="s">
        <v>33</v>
      </c>
      <c r="B2376" s="3" t="s">
        <v>32</v>
      </c>
      <c r="C2376" s="3">
        <v>2010</v>
      </c>
      <c r="D2376" s="3" t="s">
        <v>10</v>
      </c>
      <c r="E2376" s="4">
        <v>1498</v>
      </c>
      <c r="F2376" s="3" t="s">
        <v>3</v>
      </c>
      <c r="G2376" s="3" t="str">
        <f t="shared" si="112"/>
        <v>Renewable</v>
      </c>
      <c r="H2376" s="5">
        <f t="shared" si="113"/>
        <v>1.6478E-2</v>
      </c>
      <c r="I2376" s="3" t="s">
        <v>60</v>
      </c>
      <c r="J2376">
        <f t="shared" si="114"/>
        <v>3575.7260000000001</v>
      </c>
    </row>
    <row r="2377" spans="1:10" x14ac:dyDescent="0.3">
      <c r="A2377" s="3" t="s">
        <v>33</v>
      </c>
      <c r="B2377" s="3" t="s">
        <v>32</v>
      </c>
      <c r="C2377" s="3">
        <v>2011</v>
      </c>
      <c r="D2377" s="3" t="s">
        <v>10</v>
      </c>
      <c r="E2377" s="4">
        <v>1525</v>
      </c>
      <c r="F2377" s="3" t="s">
        <v>3</v>
      </c>
      <c r="G2377" s="3" t="str">
        <f t="shared" si="112"/>
        <v>Renewable</v>
      </c>
      <c r="H2377" s="5">
        <f t="shared" si="113"/>
        <v>1.6774999999999998E-2</v>
      </c>
      <c r="I2377" s="3" t="s">
        <v>60</v>
      </c>
      <c r="J2377">
        <f t="shared" si="114"/>
        <v>3640.1749999999997</v>
      </c>
    </row>
    <row r="2378" spans="1:10" x14ac:dyDescent="0.3">
      <c r="A2378" s="3" t="s">
        <v>33</v>
      </c>
      <c r="B2378" s="3" t="s">
        <v>32</v>
      </c>
      <c r="C2378" s="3">
        <v>2012</v>
      </c>
      <c r="D2378" s="3" t="s">
        <v>10</v>
      </c>
      <c r="E2378" s="4">
        <v>1123</v>
      </c>
      <c r="F2378" s="3" t="s">
        <v>3</v>
      </c>
      <c r="G2378" s="3" t="str">
        <f t="shared" si="112"/>
        <v>Renewable</v>
      </c>
      <c r="H2378" s="5">
        <f t="shared" si="113"/>
        <v>1.2352999999999999E-2</v>
      </c>
      <c r="I2378" s="3" t="s">
        <v>60</v>
      </c>
      <c r="J2378">
        <f t="shared" si="114"/>
        <v>2680.6009999999997</v>
      </c>
    </row>
    <row r="2379" spans="1:10" x14ac:dyDescent="0.3">
      <c r="A2379" s="3" t="s">
        <v>33</v>
      </c>
      <c r="B2379" s="3" t="s">
        <v>32</v>
      </c>
      <c r="C2379" s="3">
        <v>2013</v>
      </c>
      <c r="D2379" s="3" t="s">
        <v>10</v>
      </c>
      <c r="E2379" s="4">
        <v>1332</v>
      </c>
      <c r="F2379" s="3" t="s">
        <v>3</v>
      </c>
      <c r="G2379" s="3" t="str">
        <f t="shared" si="112"/>
        <v>Renewable</v>
      </c>
      <c r="H2379" s="5">
        <f t="shared" si="113"/>
        <v>1.4652E-2</v>
      </c>
      <c r="I2379" s="3" t="s">
        <v>60</v>
      </c>
      <c r="J2379">
        <f t="shared" si="114"/>
        <v>3179.4839999999999</v>
      </c>
    </row>
    <row r="2380" spans="1:10" x14ac:dyDescent="0.3">
      <c r="A2380" s="3" t="s">
        <v>33</v>
      </c>
      <c r="B2380" s="3" t="s">
        <v>32</v>
      </c>
      <c r="C2380" s="3">
        <v>2014</v>
      </c>
      <c r="D2380" s="3" t="s">
        <v>10</v>
      </c>
      <c r="E2380" s="4">
        <v>1444</v>
      </c>
      <c r="F2380" s="3" t="s">
        <v>3</v>
      </c>
      <c r="G2380" s="3" t="str">
        <f t="shared" si="112"/>
        <v>Renewable</v>
      </c>
      <c r="H2380" s="5">
        <f t="shared" si="113"/>
        <v>1.5883999999999999E-2</v>
      </c>
      <c r="I2380" s="3" t="s">
        <v>60</v>
      </c>
      <c r="J2380">
        <f t="shared" si="114"/>
        <v>3446.8279999999995</v>
      </c>
    </row>
    <row r="2381" spans="1:10" x14ac:dyDescent="0.3">
      <c r="A2381" s="3" t="s">
        <v>33</v>
      </c>
      <c r="B2381" s="3" t="s">
        <v>32</v>
      </c>
      <c r="C2381" s="3">
        <v>2015</v>
      </c>
      <c r="D2381" s="3" t="s">
        <v>10</v>
      </c>
      <c r="E2381" s="4">
        <v>2058</v>
      </c>
      <c r="F2381" s="3" t="s">
        <v>3</v>
      </c>
      <c r="G2381" s="3" t="str">
        <f t="shared" si="112"/>
        <v>Renewable</v>
      </c>
      <c r="H2381" s="5">
        <f t="shared" si="113"/>
        <v>2.2637999999999998E-2</v>
      </c>
      <c r="I2381" s="3" t="s">
        <v>60</v>
      </c>
      <c r="J2381">
        <f t="shared" si="114"/>
        <v>4912.4459999999999</v>
      </c>
    </row>
    <row r="2382" spans="1:10" x14ac:dyDescent="0.3">
      <c r="A2382" s="3" t="s">
        <v>33</v>
      </c>
      <c r="B2382" s="3" t="s">
        <v>32</v>
      </c>
      <c r="C2382" s="3">
        <v>2016</v>
      </c>
      <c r="D2382" s="3" t="s">
        <v>10</v>
      </c>
      <c r="E2382" s="4">
        <v>2200</v>
      </c>
      <c r="F2382" s="3" t="s">
        <v>3</v>
      </c>
      <c r="G2382" s="3" t="str">
        <f t="shared" si="112"/>
        <v>Renewable</v>
      </c>
      <c r="H2382" s="5">
        <f t="shared" si="113"/>
        <v>2.4199999999999999E-2</v>
      </c>
      <c r="I2382" s="3" t="s">
        <v>60</v>
      </c>
      <c r="J2382">
        <f t="shared" si="114"/>
        <v>5251.4</v>
      </c>
    </row>
    <row r="2383" spans="1:10" x14ac:dyDescent="0.3">
      <c r="A2383" s="3" t="s">
        <v>33</v>
      </c>
      <c r="B2383" s="3" t="s">
        <v>32</v>
      </c>
      <c r="C2383" s="3">
        <v>2017</v>
      </c>
      <c r="D2383" s="3" t="s">
        <v>10</v>
      </c>
      <c r="E2383" s="4">
        <v>2334</v>
      </c>
      <c r="F2383" s="3" t="s">
        <v>3</v>
      </c>
      <c r="G2383" s="3" t="str">
        <f t="shared" si="112"/>
        <v>Renewable</v>
      </c>
      <c r="H2383" s="5">
        <f t="shared" si="113"/>
        <v>2.5673999999999999E-2</v>
      </c>
      <c r="I2383" s="3" t="s">
        <v>60</v>
      </c>
      <c r="J2383">
        <f t="shared" si="114"/>
        <v>5571.2579999999998</v>
      </c>
    </row>
    <row r="2384" spans="1:10" x14ac:dyDescent="0.3">
      <c r="A2384" s="3" t="s">
        <v>33</v>
      </c>
      <c r="B2384" s="3" t="s">
        <v>32</v>
      </c>
      <c r="C2384" s="3">
        <v>2018</v>
      </c>
      <c r="D2384" s="3" t="s">
        <v>10</v>
      </c>
      <c r="E2384" s="4">
        <v>3018</v>
      </c>
      <c r="F2384" s="3" t="s">
        <v>3</v>
      </c>
      <c r="G2384" s="3" t="str">
        <f t="shared" si="112"/>
        <v>Renewable</v>
      </c>
      <c r="H2384" s="5">
        <f t="shared" si="113"/>
        <v>3.3197999999999998E-2</v>
      </c>
      <c r="I2384" s="3" t="s">
        <v>60</v>
      </c>
      <c r="J2384">
        <f t="shared" si="114"/>
        <v>7203.9659999999994</v>
      </c>
    </row>
    <row r="2385" spans="1:10" x14ac:dyDescent="0.3">
      <c r="A2385" s="3" t="s">
        <v>33</v>
      </c>
      <c r="B2385" s="3" t="s">
        <v>32</v>
      </c>
      <c r="C2385" s="3">
        <v>2019</v>
      </c>
      <c r="D2385" s="3" t="s">
        <v>10</v>
      </c>
      <c r="E2385" s="4">
        <v>4233</v>
      </c>
      <c r="F2385" s="3" t="s">
        <v>3</v>
      </c>
      <c r="G2385" s="3" t="str">
        <f t="shared" si="112"/>
        <v>Renewable</v>
      </c>
      <c r="H2385" s="5">
        <f t="shared" si="113"/>
        <v>4.6563E-2</v>
      </c>
      <c r="I2385" s="3" t="s">
        <v>60</v>
      </c>
      <c r="J2385">
        <f t="shared" si="114"/>
        <v>10104.171</v>
      </c>
    </row>
    <row r="2386" spans="1:10" x14ac:dyDescent="0.3">
      <c r="A2386" s="3" t="s">
        <v>33</v>
      </c>
      <c r="B2386" s="3" t="s">
        <v>32</v>
      </c>
      <c r="C2386" s="3">
        <v>2020</v>
      </c>
      <c r="D2386" s="3" t="s">
        <v>10</v>
      </c>
      <c r="E2386" s="4">
        <v>5257</v>
      </c>
      <c r="F2386" s="3" t="s">
        <v>3</v>
      </c>
      <c r="G2386" s="3" t="str">
        <f t="shared" si="112"/>
        <v>Renewable</v>
      </c>
      <c r="H2386" s="5">
        <f t="shared" si="113"/>
        <v>5.7826999999999996E-2</v>
      </c>
      <c r="I2386" s="3" t="s">
        <v>60</v>
      </c>
      <c r="J2386">
        <f t="shared" si="114"/>
        <v>12548.458999999999</v>
      </c>
    </row>
    <row r="2387" spans="1:10" x14ac:dyDescent="0.3">
      <c r="A2387" s="3" t="s">
        <v>33</v>
      </c>
      <c r="B2387" s="3" t="s">
        <v>32</v>
      </c>
      <c r="C2387" s="3">
        <v>2021</v>
      </c>
      <c r="D2387" s="3" t="s">
        <v>10</v>
      </c>
      <c r="E2387" s="4">
        <v>5784</v>
      </c>
      <c r="F2387" s="3" t="s">
        <v>3</v>
      </c>
      <c r="G2387" s="3" t="str">
        <f t="shared" si="112"/>
        <v>Renewable</v>
      </c>
      <c r="H2387" s="5">
        <f t="shared" si="113"/>
        <v>6.3624E-2</v>
      </c>
      <c r="I2387" s="3" t="s">
        <v>60</v>
      </c>
      <c r="J2387">
        <f t="shared" si="114"/>
        <v>13806.407999999999</v>
      </c>
    </row>
    <row r="2388" spans="1:10" x14ac:dyDescent="0.3">
      <c r="A2388" s="3" t="s">
        <v>33</v>
      </c>
      <c r="B2388" s="3" t="s">
        <v>32</v>
      </c>
      <c r="C2388" s="3">
        <v>2022</v>
      </c>
      <c r="D2388" s="3" t="s">
        <v>10</v>
      </c>
      <c r="E2388" s="4">
        <v>5810</v>
      </c>
      <c r="F2388" s="3" t="s">
        <v>3</v>
      </c>
      <c r="G2388" s="3" t="str">
        <f t="shared" si="112"/>
        <v>Renewable</v>
      </c>
      <c r="H2388" s="5">
        <f t="shared" si="113"/>
        <v>6.3909999999999995E-2</v>
      </c>
      <c r="I2388" s="3" t="s">
        <v>60</v>
      </c>
      <c r="J2388">
        <f t="shared" si="114"/>
        <v>13868.47</v>
      </c>
    </row>
    <row r="2389" spans="1:10" x14ac:dyDescent="0.3">
      <c r="A2389" s="3" t="s">
        <v>33</v>
      </c>
      <c r="B2389" s="3" t="s">
        <v>32</v>
      </c>
      <c r="C2389" s="3">
        <v>2023</v>
      </c>
      <c r="D2389" s="3" t="s">
        <v>10</v>
      </c>
      <c r="E2389" s="4">
        <v>6686</v>
      </c>
      <c r="F2389" s="3" t="s">
        <v>3</v>
      </c>
      <c r="G2389" s="3" t="str">
        <f t="shared" si="112"/>
        <v>Renewable</v>
      </c>
      <c r="H2389" s="5">
        <f t="shared" si="113"/>
        <v>7.3546E-2</v>
      </c>
      <c r="I2389" s="3" t="s">
        <v>60</v>
      </c>
      <c r="J2389">
        <f t="shared" si="114"/>
        <v>15959.482</v>
      </c>
    </row>
    <row r="2390" spans="1:10" x14ac:dyDescent="0.3">
      <c r="A2390" s="3" t="s">
        <v>33</v>
      </c>
      <c r="B2390" s="3" t="s">
        <v>32</v>
      </c>
      <c r="C2390" s="3">
        <v>2024</v>
      </c>
      <c r="D2390" s="3" t="s">
        <v>10</v>
      </c>
      <c r="E2390" s="4">
        <v>6840</v>
      </c>
      <c r="F2390" s="3" t="s">
        <v>215</v>
      </c>
      <c r="G2390" s="3" t="str">
        <f t="shared" si="112"/>
        <v>Renewable</v>
      </c>
      <c r="H2390" s="5">
        <f t="shared" si="113"/>
        <v>7.5240000000000001E-2</v>
      </c>
      <c r="I2390" s="3" t="s">
        <v>60</v>
      </c>
      <c r="J2390">
        <f t="shared" si="114"/>
        <v>16327.08</v>
      </c>
    </row>
    <row r="2391" spans="1:10" x14ac:dyDescent="0.3">
      <c r="A2391" s="3" t="s">
        <v>33</v>
      </c>
      <c r="B2391" s="3" t="s">
        <v>32</v>
      </c>
      <c r="C2391" s="3">
        <v>2025</v>
      </c>
      <c r="D2391" s="3" t="s">
        <v>10</v>
      </c>
      <c r="E2391" s="4">
        <v>8120</v>
      </c>
      <c r="F2391" s="3" t="s">
        <v>215</v>
      </c>
      <c r="G2391" s="3" t="str">
        <f t="shared" si="112"/>
        <v>Renewable</v>
      </c>
      <c r="H2391" s="5">
        <f t="shared" si="113"/>
        <v>8.9319999999999997E-2</v>
      </c>
      <c r="I2391" s="3" t="s">
        <v>60</v>
      </c>
      <c r="J2391">
        <f t="shared" si="114"/>
        <v>19382.439999999999</v>
      </c>
    </row>
    <row r="2392" spans="1:10" x14ac:dyDescent="0.3">
      <c r="A2392" s="3" t="s">
        <v>33</v>
      </c>
      <c r="B2392" s="3" t="s">
        <v>32</v>
      </c>
      <c r="C2392" s="3">
        <v>2000</v>
      </c>
      <c r="D2392" s="3" t="s">
        <v>11</v>
      </c>
      <c r="E2392" s="4">
        <v>0</v>
      </c>
      <c r="F2392" s="3" t="s">
        <v>3</v>
      </c>
      <c r="G2392" s="3" t="str">
        <f t="shared" si="112"/>
        <v>Renewable</v>
      </c>
      <c r="H2392" s="5">
        <f t="shared" si="113"/>
        <v>0</v>
      </c>
      <c r="I2392" s="3" t="s">
        <v>60</v>
      </c>
      <c r="J2392">
        <f t="shared" si="114"/>
        <v>0</v>
      </c>
    </row>
    <row r="2393" spans="1:10" x14ac:dyDescent="0.3">
      <c r="A2393" s="3" t="s">
        <v>33</v>
      </c>
      <c r="B2393" s="3" t="s">
        <v>32</v>
      </c>
      <c r="C2393" s="3">
        <v>2001</v>
      </c>
      <c r="D2393" s="3" t="s">
        <v>11</v>
      </c>
      <c r="E2393" s="4">
        <v>0</v>
      </c>
      <c r="F2393" s="3" t="s">
        <v>3</v>
      </c>
      <c r="G2393" s="3" t="str">
        <f t="shared" si="112"/>
        <v>Renewable</v>
      </c>
      <c r="H2393" s="5">
        <f t="shared" si="113"/>
        <v>0</v>
      </c>
      <c r="I2393" s="3" t="s">
        <v>60</v>
      </c>
      <c r="J2393">
        <f t="shared" si="114"/>
        <v>0</v>
      </c>
    </row>
    <row r="2394" spans="1:10" x14ac:dyDescent="0.3">
      <c r="A2394" s="3" t="s">
        <v>33</v>
      </c>
      <c r="B2394" s="3" t="s">
        <v>32</v>
      </c>
      <c r="C2394" s="3">
        <v>2002</v>
      </c>
      <c r="D2394" s="3" t="s">
        <v>11</v>
      </c>
      <c r="E2394" s="4">
        <v>0</v>
      </c>
      <c r="F2394" s="3" t="s">
        <v>3</v>
      </c>
      <c r="G2394" s="3" t="str">
        <f t="shared" si="112"/>
        <v>Renewable</v>
      </c>
      <c r="H2394" s="5">
        <f t="shared" si="113"/>
        <v>0</v>
      </c>
      <c r="I2394" s="3" t="s">
        <v>60</v>
      </c>
      <c r="J2394">
        <f t="shared" si="114"/>
        <v>0</v>
      </c>
    </row>
    <row r="2395" spans="1:10" x14ac:dyDescent="0.3">
      <c r="A2395" s="3" t="s">
        <v>33</v>
      </c>
      <c r="B2395" s="3" t="s">
        <v>32</v>
      </c>
      <c r="C2395" s="3">
        <v>2003</v>
      </c>
      <c r="D2395" s="3" t="s">
        <v>11</v>
      </c>
      <c r="E2395" s="4">
        <v>0</v>
      </c>
      <c r="F2395" s="3" t="s">
        <v>3</v>
      </c>
      <c r="G2395" s="3" t="str">
        <f t="shared" si="112"/>
        <v>Renewable</v>
      </c>
      <c r="H2395" s="5">
        <f t="shared" si="113"/>
        <v>0</v>
      </c>
      <c r="I2395" s="3" t="s">
        <v>60</v>
      </c>
      <c r="J2395">
        <f t="shared" si="114"/>
        <v>0</v>
      </c>
    </row>
    <row r="2396" spans="1:10" x14ac:dyDescent="0.3">
      <c r="A2396" s="3" t="s">
        <v>33</v>
      </c>
      <c r="B2396" s="3" t="s">
        <v>32</v>
      </c>
      <c r="C2396" s="3">
        <v>2004</v>
      </c>
      <c r="D2396" s="3" t="s">
        <v>11</v>
      </c>
      <c r="E2396" s="4">
        <v>0</v>
      </c>
      <c r="F2396" s="3" t="s">
        <v>3</v>
      </c>
      <c r="G2396" s="3" t="str">
        <f t="shared" si="112"/>
        <v>Renewable</v>
      </c>
      <c r="H2396" s="5">
        <f t="shared" si="113"/>
        <v>0</v>
      </c>
      <c r="I2396" s="3" t="s">
        <v>60</v>
      </c>
      <c r="J2396">
        <f t="shared" si="114"/>
        <v>0</v>
      </c>
    </row>
    <row r="2397" spans="1:10" x14ac:dyDescent="0.3">
      <c r="A2397" s="3" t="s">
        <v>33</v>
      </c>
      <c r="B2397" s="3" t="s">
        <v>32</v>
      </c>
      <c r="C2397" s="3">
        <v>2005</v>
      </c>
      <c r="D2397" s="3" t="s">
        <v>11</v>
      </c>
      <c r="E2397" s="4">
        <v>0</v>
      </c>
      <c r="F2397" s="3" t="s">
        <v>3</v>
      </c>
      <c r="G2397" s="3" t="str">
        <f t="shared" si="112"/>
        <v>Renewable</v>
      </c>
      <c r="H2397" s="5">
        <f t="shared" si="113"/>
        <v>0</v>
      </c>
      <c r="I2397" s="3" t="s">
        <v>60</v>
      </c>
      <c r="J2397">
        <f t="shared" si="114"/>
        <v>0</v>
      </c>
    </row>
    <row r="2398" spans="1:10" x14ac:dyDescent="0.3">
      <c r="A2398" s="3" t="s">
        <v>33</v>
      </c>
      <c r="B2398" s="3" t="s">
        <v>32</v>
      </c>
      <c r="C2398" s="3">
        <v>2006</v>
      </c>
      <c r="D2398" s="3" t="s">
        <v>11</v>
      </c>
      <c r="E2398" s="4">
        <v>0</v>
      </c>
      <c r="F2398" s="3" t="s">
        <v>3</v>
      </c>
      <c r="G2398" s="3" t="str">
        <f t="shared" si="112"/>
        <v>Renewable</v>
      </c>
      <c r="H2398" s="5">
        <f t="shared" si="113"/>
        <v>0</v>
      </c>
      <c r="I2398" s="3" t="s">
        <v>60</v>
      </c>
      <c r="J2398">
        <f t="shared" si="114"/>
        <v>0</v>
      </c>
    </row>
    <row r="2399" spans="1:10" x14ac:dyDescent="0.3">
      <c r="A2399" s="3" t="s">
        <v>33</v>
      </c>
      <c r="B2399" s="3" t="s">
        <v>32</v>
      </c>
      <c r="C2399" s="3">
        <v>2007</v>
      </c>
      <c r="D2399" s="3" t="s">
        <v>11</v>
      </c>
      <c r="E2399" s="4">
        <v>0</v>
      </c>
      <c r="F2399" s="3" t="s">
        <v>3</v>
      </c>
      <c r="G2399" s="3" t="str">
        <f t="shared" si="112"/>
        <v>Renewable</v>
      </c>
      <c r="H2399" s="5">
        <f t="shared" si="113"/>
        <v>0</v>
      </c>
      <c r="I2399" s="3" t="s">
        <v>60</v>
      </c>
      <c r="J2399">
        <f t="shared" si="114"/>
        <v>0</v>
      </c>
    </row>
    <row r="2400" spans="1:10" x14ac:dyDescent="0.3">
      <c r="A2400" s="3" t="s">
        <v>33</v>
      </c>
      <c r="B2400" s="3" t="s">
        <v>32</v>
      </c>
      <c r="C2400" s="3">
        <v>2008</v>
      </c>
      <c r="D2400" s="3" t="s">
        <v>11</v>
      </c>
      <c r="E2400" s="4">
        <v>0</v>
      </c>
      <c r="F2400" s="3" t="s">
        <v>3</v>
      </c>
      <c r="G2400" s="3" t="str">
        <f t="shared" si="112"/>
        <v>Renewable</v>
      </c>
      <c r="H2400" s="5">
        <f t="shared" si="113"/>
        <v>0</v>
      </c>
      <c r="I2400" s="3" t="s">
        <v>60</v>
      </c>
      <c r="J2400">
        <f t="shared" si="114"/>
        <v>0</v>
      </c>
    </row>
    <row r="2401" spans="1:10" x14ac:dyDescent="0.3">
      <c r="A2401" s="3" t="s">
        <v>33</v>
      </c>
      <c r="B2401" s="3" t="s">
        <v>32</v>
      </c>
      <c r="C2401" s="3">
        <v>2009</v>
      </c>
      <c r="D2401" s="3" t="s">
        <v>11</v>
      </c>
      <c r="E2401" s="4">
        <v>0</v>
      </c>
      <c r="F2401" s="3" t="s">
        <v>3</v>
      </c>
      <c r="G2401" s="3" t="str">
        <f t="shared" si="112"/>
        <v>Renewable</v>
      </c>
      <c r="H2401" s="5">
        <f t="shared" si="113"/>
        <v>0</v>
      </c>
      <c r="I2401" s="3" t="s">
        <v>60</v>
      </c>
      <c r="J2401">
        <f t="shared" si="114"/>
        <v>0</v>
      </c>
    </row>
    <row r="2402" spans="1:10" x14ac:dyDescent="0.3">
      <c r="A2402" s="3" t="s">
        <v>33</v>
      </c>
      <c r="B2402" s="3" t="s">
        <v>32</v>
      </c>
      <c r="C2402" s="3">
        <v>2010</v>
      </c>
      <c r="D2402" s="3" t="s">
        <v>11</v>
      </c>
      <c r="E2402" s="4">
        <v>206</v>
      </c>
      <c r="F2402" s="3" t="s">
        <v>3</v>
      </c>
      <c r="G2402" s="3" t="str">
        <f t="shared" si="112"/>
        <v>Renewable</v>
      </c>
      <c r="H2402" s="5">
        <f t="shared" si="113"/>
        <v>9.2700000000000005E-3</v>
      </c>
      <c r="I2402" s="3" t="s">
        <v>60</v>
      </c>
      <c r="J2402">
        <f t="shared" si="114"/>
        <v>2011.5900000000001</v>
      </c>
    </row>
    <row r="2403" spans="1:10" x14ac:dyDescent="0.3">
      <c r="A2403" s="3" t="s">
        <v>33</v>
      </c>
      <c r="B2403" s="3" t="s">
        <v>32</v>
      </c>
      <c r="C2403" s="3">
        <v>2011</v>
      </c>
      <c r="D2403" s="3" t="s">
        <v>11</v>
      </c>
      <c r="E2403" s="4">
        <v>223</v>
      </c>
      <c r="F2403" s="3" t="s">
        <v>3</v>
      </c>
      <c r="G2403" s="3" t="str">
        <f t="shared" si="112"/>
        <v>Renewable</v>
      </c>
      <c r="H2403" s="5">
        <f t="shared" si="113"/>
        <v>1.0035000000000001E-2</v>
      </c>
      <c r="I2403" s="3" t="s">
        <v>60</v>
      </c>
      <c r="J2403">
        <f t="shared" si="114"/>
        <v>2177.5950000000003</v>
      </c>
    </row>
    <row r="2404" spans="1:10" x14ac:dyDescent="0.3">
      <c r="A2404" s="3" t="s">
        <v>33</v>
      </c>
      <c r="B2404" s="3" t="s">
        <v>32</v>
      </c>
      <c r="C2404" s="3">
        <v>2012</v>
      </c>
      <c r="D2404" s="3" t="s">
        <v>11</v>
      </c>
      <c r="E2404" s="4">
        <v>237</v>
      </c>
      <c r="F2404" s="3" t="s">
        <v>3</v>
      </c>
      <c r="G2404" s="3" t="str">
        <f t="shared" si="112"/>
        <v>Renewable</v>
      </c>
      <c r="H2404" s="5">
        <f t="shared" si="113"/>
        <v>1.0665000000000001E-2</v>
      </c>
      <c r="I2404" s="3" t="s">
        <v>60</v>
      </c>
      <c r="J2404">
        <f t="shared" si="114"/>
        <v>2314.3050000000003</v>
      </c>
    </row>
    <row r="2405" spans="1:10" x14ac:dyDescent="0.3">
      <c r="A2405" s="3" t="s">
        <v>33</v>
      </c>
      <c r="B2405" s="3" t="s">
        <v>32</v>
      </c>
      <c r="C2405" s="3">
        <v>2013</v>
      </c>
      <c r="D2405" s="3" t="s">
        <v>11</v>
      </c>
      <c r="E2405" s="4">
        <v>114</v>
      </c>
      <c r="F2405" s="3" t="s">
        <v>3</v>
      </c>
      <c r="G2405" s="3" t="str">
        <f t="shared" si="112"/>
        <v>Renewable</v>
      </c>
      <c r="H2405" s="5">
        <f t="shared" si="113"/>
        <v>5.13E-3</v>
      </c>
      <c r="I2405" s="3" t="s">
        <v>60</v>
      </c>
      <c r="J2405">
        <f t="shared" si="114"/>
        <v>1113.21</v>
      </c>
    </row>
    <row r="2406" spans="1:10" x14ac:dyDescent="0.3">
      <c r="A2406" s="3" t="s">
        <v>33</v>
      </c>
      <c r="B2406" s="3" t="s">
        <v>32</v>
      </c>
      <c r="C2406" s="3">
        <v>2014</v>
      </c>
      <c r="D2406" s="3" t="s">
        <v>11</v>
      </c>
      <c r="E2406" s="4">
        <v>244</v>
      </c>
      <c r="F2406" s="3" t="s">
        <v>3</v>
      </c>
      <c r="G2406" s="3" t="str">
        <f t="shared" si="112"/>
        <v>Renewable</v>
      </c>
      <c r="H2406" s="5">
        <f t="shared" si="113"/>
        <v>1.098E-2</v>
      </c>
      <c r="I2406" s="3" t="s">
        <v>60</v>
      </c>
      <c r="J2406">
        <f t="shared" si="114"/>
        <v>2382.66</v>
      </c>
    </row>
    <row r="2407" spans="1:10" x14ac:dyDescent="0.3">
      <c r="A2407" s="3" t="s">
        <v>33</v>
      </c>
      <c r="B2407" s="3" t="s">
        <v>32</v>
      </c>
      <c r="C2407" s="3">
        <v>2015</v>
      </c>
      <c r="D2407" s="3" t="s">
        <v>11</v>
      </c>
      <c r="E2407" s="4">
        <v>168</v>
      </c>
      <c r="F2407" s="3" t="s">
        <v>3</v>
      </c>
      <c r="G2407" s="3" t="str">
        <f t="shared" si="112"/>
        <v>Renewable</v>
      </c>
      <c r="H2407" s="5">
        <f t="shared" si="113"/>
        <v>7.5600000000000007E-3</v>
      </c>
      <c r="I2407" s="3" t="s">
        <v>60</v>
      </c>
      <c r="J2407">
        <f t="shared" si="114"/>
        <v>1640.5200000000002</v>
      </c>
    </row>
    <row r="2408" spans="1:10" x14ac:dyDescent="0.3">
      <c r="A2408" s="3" t="s">
        <v>33</v>
      </c>
      <c r="B2408" s="3" t="s">
        <v>32</v>
      </c>
      <c r="C2408" s="3">
        <v>2016</v>
      </c>
      <c r="D2408" s="3" t="s">
        <v>11</v>
      </c>
      <c r="E2408" s="4">
        <v>580</v>
      </c>
      <c r="F2408" s="3" t="s">
        <v>3</v>
      </c>
      <c r="G2408" s="3" t="str">
        <f t="shared" si="112"/>
        <v>Renewable</v>
      </c>
      <c r="H2408" s="5">
        <f t="shared" si="113"/>
        <v>2.6100000000000002E-2</v>
      </c>
      <c r="I2408" s="3" t="s">
        <v>60</v>
      </c>
      <c r="J2408">
        <f t="shared" si="114"/>
        <v>5663.7000000000007</v>
      </c>
    </row>
    <row r="2409" spans="1:10" x14ac:dyDescent="0.3">
      <c r="A2409" s="3" t="s">
        <v>33</v>
      </c>
      <c r="B2409" s="3" t="s">
        <v>32</v>
      </c>
      <c r="C2409" s="3">
        <v>2017</v>
      </c>
      <c r="D2409" s="3" t="s">
        <v>11</v>
      </c>
      <c r="E2409" s="4">
        <v>537</v>
      </c>
      <c r="F2409" s="3" t="s">
        <v>3</v>
      </c>
      <c r="G2409" s="3" t="str">
        <f t="shared" si="112"/>
        <v>Renewable</v>
      </c>
      <c r="H2409" s="5">
        <f t="shared" si="113"/>
        <v>2.4165000000000002E-2</v>
      </c>
      <c r="I2409" s="3" t="s">
        <v>60</v>
      </c>
      <c r="J2409">
        <f t="shared" si="114"/>
        <v>5243.8050000000003</v>
      </c>
    </row>
    <row r="2410" spans="1:10" x14ac:dyDescent="0.3">
      <c r="A2410" s="3" t="s">
        <v>33</v>
      </c>
      <c r="B2410" s="3" t="s">
        <v>32</v>
      </c>
      <c r="C2410" s="3">
        <v>2018</v>
      </c>
      <c r="D2410" s="3" t="s">
        <v>11</v>
      </c>
      <c r="E2410" s="4">
        <v>1525</v>
      </c>
      <c r="F2410" s="3" t="s">
        <v>3</v>
      </c>
      <c r="G2410" s="3" t="str">
        <f t="shared" ref="G2410:G2473" si="115">IF(OR(D2410="hydropower",D2410="wind",D2410="solar pv",D2410=" Tide",D2410="solar thermal",D2410="geothermal",D2410="biofuels"), "Renewable", "Non-Renewable")</f>
        <v>Renewable</v>
      </c>
      <c r="H2410" s="5">
        <f t="shared" si="113"/>
        <v>6.8625000000000005E-2</v>
      </c>
      <c r="I2410" s="3" t="s">
        <v>60</v>
      </c>
      <c r="J2410">
        <f t="shared" si="114"/>
        <v>14891.625000000002</v>
      </c>
    </row>
    <row r="2411" spans="1:10" x14ac:dyDescent="0.3">
      <c r="A2411" s="3" t="s">
        <v>33</v>
      </c>
      <c r="B2411" s="3" t="s">
        <v>32</v>
      </c>
      <c r="C2411" s="3">
        <v>2019</v>
      </c>
      <c r="D2411" s="3" t="s">
        <v>11</v>
      </c>
      <c r="E2411" s="4">
        <v>4430</v>
      </c>
      <c r="F2411" s="3" t="s">
        <v>3</v>
      </c>
      <c r="G2411" s="3" t="str">
        <f t="shared" si="115"/>
        <v>Renewable</v>
      </c>
      <c r="H2411" s="5">
        <f t="shared" si="113"/>
        <v>0.19935</v>
      </c>
      <c r="I2411" s="3" t="s">
        <v>60</v>
      </c>
      <c r="J2411">
        <f t="shared" si="114"/>
        <v>43258.95</v>
      </c>
    </row>
    <row r="2412" spans="1:10" x14ac:dyDescent="0.3">
      <c r="A2412" s="3" t="s">
        <v>33</v>
      </c>
      <c r="B2412" s="3" t="s">
        <v>32</v>
      </c>
      <c r="C2412" s="3">
        <v>2020</v>
      </c>
      <c r="D2412" s="3" t="s">
        <v>11</v>
      </c>
      <c r="E2412" s="4">
        <v>4945</v>
      </c>
      <c r="F2412" s="3" t="s">
        <v>3</v>
      </c>
      <c r="G2412" s="3" t="str">
        <f t="shared" si="115"/>
        <v>Renewable</v>
      </c>
      <c r="H2412" s="5">
        <f t="shared" si="113"/>
        <v>0.222525</v>
      </c>
      <c r="I2412" s="3" t="s">
        <v>60</v>
      </c>
      <c r="J2412">
        <f t="shared" si="114"/>
        <v>48287.925000000003</v>
      </c>
    </row>
    <row r="2413" spans="1:10" x14ac:dyDescent="0.3">
      <c r="A2413" s="3" t="s">
        <v>33</v>
      </c>
      <c r="B2413" s="3" t="s">
        <v>32</v>
      </c>
      <c r="C2413" s="3">
        <v>2021</v>
      </c>
      <c r="D2413" s="3" t="s">
        <v>11</v>
      </c>
      <c r="E2413" s="4">
        <v>4753</v>
      </c>
      <c r="F2413" s="3" t="s">
        <v>3</v>
      </c>
      <c r="G2413" s="3" t="str">
        <f t="shared" si="115"/>
        <v>Renewable</v>
      </c>
      <c r="H2413" s="5">
        <f t="shared" si="113"/>
        <v>0.21388500000000002</v>
      </c>
      <c r="I2413" s="3" t="s">
        <v>60</v>
      </c>
      <c r="J2413">
        <f t="shared" si="114"/>
        <v>46413.045000000006</v>
      </c>
    </row>
    <row r="2414" spans="1:10" x14ac:dyDescent="0.3">
      <c r="A2414" s="3" t="s">
        <v>33</v>
      </c>
      <c r="B2414" s="3" t="s">
        <v>32</v>
      </c>
      <c r="C2414" s="3">
        <v>2022</v>
      </c>
      <c r="D2414" s="3" t="s">
        <v>11</v>
      </c>
      <c r="E2414" s="4">
        <v>4892</v>
      </c>
      <c r="F2414" s="3" t="s">
        <v>3</v>
      </c>
      <c r="G2414" s="3" t="str">
        <f t="shared" si="115"/>
        <v>Renewable</v>
      </c>
      <c r="H2414" s="5">
        <f t="shared" si="113"/>
        <v>0.22014</v>
      </c>
      <c r="I2414" s="3" t="s">
        <v>60</v>
      </c>
      <c r="J2414">
        <f t="shared" si="114"/>
        <v>47770.38</v>
      </c>
    </row>
    <row r="2415" spans="1:10" x14ac:dyDescent="0.3">
      <c r="A2415" s="3" t="s">
        <v>33</v>
      </c>
      <c r="B2415" s="3" t="s">
        <v>32</v>
      </c>
      <c r="C2415" s="3">
        <v>2023</v>
      </c>
      <c r="D2415" s="3" t="s">
        <v>11</v>
      </c>
      <c r="E2415" s="4">
        <v>5271</v>
      </c>
      <c r="F2415" s="3" t="s">
        <v>3</v>
      </c>
      <c r="G2415" s="3" t="str">
        <f t="shared" si="115"/>
        <v>Renewable</v>
      </c>
      <c r="H2415" s="5">
        <f t="shared" si="113"/>
        <v>0.23719500000000002</v>
      </c>
      <c r="I2415" s="3" t="s">
        <v>60</v>
      </c>
      <c r="J2415">
        <f t="shared" si="114"/>
        <v>51471.315000000002</v>
      </c>
    </row>
    <row r="2416" spans="1:10" x14ac:dyDescent="0.3">
      <c r="A2416" s="3" t="s">
        <v>33</v>
      </c>
      <c r="B2416" s="3" t="s">
        <v>32</v>
      </c>
      <c r="C2416" s="3">
        <v>2024</v>
      </c>
      <c r="D2416" s="3" t="s">
        <v>11</v>
      </c>
      <c r="E2416" s="4">
        <v>5410</v>
      </c>
      <c r="F2416" s="3" t="s">
        <v>3</v>
      </c>
      <c r="G2416" s="3" t="str">
        <f t="shared" si="115"/>
        <v>Renewable</v>
      </c>
      <c r="H2416" s="5">
        <f t="shared" si="113"/>
        <v>0.24345000000000003</v>
      </c>
      <c r="I2416" s="3" t="s">
        <v>60</v>
      </c>
      <c r="J2416">
        <f t="shared" si="114"/>
        <v>52828.650000000009</v>
      </c>
    </row>
    <row r="2417" spans="1:10" x14ac:dyDescent="0.3">
      <c r="A2417" s="3" t="s">
        <v>33</v>
      </c>
      <c r="B2417" s="3" t="s">
        <v>32</v>
      </c>
      <c r="C2417" s="3">
        <v>2025</v>
      </c>
      <c r="D2417" s="3" t="s">
        <v>11</v>
      </c>
      <c r="E2417" s="4">
        <v>5789</v>
      </c>
      <c r="F2417" s="3" t="s">
        <v>3</v>
      </c>
      <c r="G2417" s="3" t="str">
        <f t="shared" si="115"/>
        <v>Renewable</v>
      </c>
      <c r="H2417" s="5">
        <f t="shared" si="113"/>
        <v>0.26050500000000004</v>
      </c>
      <c r="I2417" s="3" t="s">
        <v>60</v>
      </c>
      <c r="J2417">
        <f t="shared" si="114"/>
        <v>56529.585000000006</v>
      </c>
    </row>
    <row r="2418" spans="1:10" x14ac:dyDescent="0.3">
      <c r="A2418" s="3" t="s">
        <v>33</v>
      </c>
      <c r="B2418" s="3" t="s">
        <v>32</v>
      </c>
      <c r="C2418" s="3">
        <v>2000</v>
      </c>
      <c r="D2418" s="3" t="s">
        <v>17</v>
      </c>
      <c r="E2418" s="4">
        <v>0</v>
      </c>
      <c r="F2418" s="3" t="s">
        <v>3</v>
      </c>
      <c r="G2418" s="3" t="str">
        <f t="shared" si="115"/>
        <v>Renewable</v>
      </c>
      <c r="H2418" s="5">
        <f t="shared" si="113"/>
        <v>0</v>
      </c>
      <c r="I2418" s="3" t="s">
        <v>60</v>
      </c>
      <c r="J2418">
        <f t="shared" si="114"/>
        <v>0</v>
      </c>
    </row>
    <row r="2419" spans="1:10" x14ac:dyDescent="0.3">
      <c r="A2419" s="3" t="s">
        <v>33</v>
      </c>
      <c r="B2419" s="3" t="s">
        <v>32</v>
      </c>
      <c r="C2419" s="3">
        <v>2001</v>
      </c>
      <c r="D2419" s="3" t="s">
        <v>17</v>
      </c>
      <c r="E2419" s="4">
        <v>0</v>
      </c>
      <c r="F2419" s="3" t="s">
        <v>3</v>
      </c>
      <c r="G2419" s="3" t="str">
        <f t="shared" si="115"/>
        <v>Renewable</v>
      </c>
      <c r="H2419" s="5">
        <f t="shared" si="113"/>
        <v>0</v>
      </c>
      <c r="I2419" s="3" t="s">
        <v>60</v>
      </c>
      <c r="J2419">
        <f t="shared" si="114"/>
        <v>0</v>
      </c>
    </row>
    <row r="2420" spans="1:10" x14ac:dyDescent="0.3">
      <c r="A2420" s="3" t="s">
        <v>33</v>
      </c>
      <c r="B2420" s="3" t="s">
        <v>32</v>
      </c>
      <c r="C2420" s="3">
        <v>2002</v>
      </c>
      <c r="D2420" s="3" t="s">
        <v>17</v>
      </c>
      <c r="E2420" s="4">
        <v>0</v>
      </c>
      <c r="F2420" s="3" t="s">
        <v>3</v>
      </c>
      <c r="G2420" s="3" t="str">
        <f t="shared" si="115"/>
        <v>Renewable</v>
      </c>
      <c r="H2420" s="5">
        <f t="shared" si="113"/>
        <v>0</v>
      </c>
      <c r="I2420" s="3" t="s">
        <v>60</v>
      </c>
      <c r="J2420">
        <f t="shared" si="114"/>
        <v>0</v>
      </c>
    </row>
    <row r="2421" spans="1:10" x14ac:dyDescent="0.3">
      <c r="A2421" s="3" t="s">
        <v>33</v>
      </c>
      <c r="B2421" s="3" t="s">
        <v>32</v>
      </c>
      <c r="C2421" s="3">
        <v>2003</v>
      </c>
      <c r="D2421" s="3" t="s">
        <v>17</v>
      </c>
      <c r="E2421" s="4">
        <v>0</v>
      </c>
      <c r="F2421" s="3" t="s">
        <v>3</v>
      </c>
      <c r="G2421" s="3" t="str">
        <f t="shared" si="115"/>
        <v>Renewable</v>
      </c>
      <c r="H2421" s="5">
        <f t="shared" si="113"/>
        <v>0</v>
      </c>
      <c r="I2421" s="3" t="s">
        <v>60</v>
      </c>
      <c r="J2421">
        <f t="shared" si="114"/>
        <v>0</v>
      </c>
    </row>
    <row r="2422" spans="1:10" x14ac:dyDescent="0.3">
      <c r="A2422" s="3" t="s">
        <v>33</v>
      </c>
      <c r="B2422" s="3" t="s">
        <v>32</v>
      </c>
      <c r="C2422" s="3">
        <v>2004</v>
      </c>
      <c r="D2422" s="3" t="s">
        <v>17</v>
      </c>
      <c r="E2422" s="4">
        <v>0</v>
      </c>
      <c r="F2422" s="3" t="s">
        <v>3</v>
      </c>
      <c r="G2422" s="3" t="str">
        <f t="shared" si="115"/>
        <v>Renewable</v>
      </c>
      <c r="H2422" s="5">
        <f t="shared" si="113"/>
        <v>0</v>
      </c>
      <c r="I2422" s="3" t="s">
        <v>60</v>
      </c>
      <c r="J2422">
        <f t="shared" si="114"/>
        <v>0</v>
      </c>
    </row>
    <row r="2423" spans="1:10" x14ac:dyDescent="0.3">
      <c r="A2423" s="3" t="s">
        <v>33</v>
      </c>
      <c r="B2423" s="3" t="s">
        <v>32</v>
      </c>
      <c r="C2423" s="3">
        <v>2005</v>
      </c>
      <c r="D2423" s="3" t="s">
        <v>17</v>
      </c>
      <c r="E2423" s="4">
        <v>0</v>
      </c>
      <c r="F2423" s="3" t="s">
        <v>3</v>
      </c>
      <c r="G2423" s="3" t="str">
        <f t="shared" si="115"/>
        <v>Renewable</v>
      </c>
      <c r="H2423" s="5">
        <f t="shared" si="113"/>
        <v>0</v>
      </c>
      <c r="I2423" s="3" t="s">
        <v>60</v>
      </c>
      <c r="J2423">
        <f t="shared" si="114"/>
        <v>0</v>
      </c>
    </row>
    <row r="2424" spans="1:10" x14ac:dyDescent="0.3">
      <c r="A2424" s="3" t="s">
        <v>33</v>
      </c>
      <c r="B2424" s="3" t="s">
        <v>32</v>
      </c>
      <c r="C2424" s="3">
        <v>2006</v>
      </c>
      <c r="D2424" s="3" t="s">
        <v>17</v>
      </c>
      <c r="E2424" s="4">
        <v>0</v>
      </c>
      <c r="F2424" s="3" t="s">
        <v>3</v>
      </c>
      <c r="G2424" s="3" t="str">
        <f t="shared" si="115"/>
        <v>Renewable</v>
      </c>
      <c r="H2424" s="5">
        <f t="shared" si="113"/>
        <v>0</v>
      </c>
      <c r="I2424" s="3" t="s">
        <v>60</v>
      </c>
      <c r="J2424">
        <f t="shared" si="114"/>
        <v>0</v>
      </c>
    </row>
    <row r="2425" spans="1:10" x14ac:dyDescent="0.3">
      <c r="A2425" s="3" t="s">
        <v>33</v>
      </c>
      <c r="B2425" s="3" t="s">
        <v>32</v>
      </c>
      <c r="C2425" s="3">
        <v>2007</v>
      </c>
      <c r="D2425" s="3" t="s">
        <v>17</v>
      </c>
      <c r="E2425" s="4">
        <v>0</v>
      </c>
      <c r="F2425" s="3" t="s">
        <v>3</v>
      </c>
      <c r="G2425" s="3" t="str">
        <f t="shared" si="115"/>
        <v>Renewable</v>
      </c>
      <c r="H2425" s="5">
        <f t="shared" si="113"/>
        <v>0</v>
      </c>
      <c r="I2425" s="3" t="s">
        <v>60</v>
      </c>
      <c r="J2425">
        <f t="shared" si="114"/>
        <v>0</v>
      </c>
    </row>
    <row r="2426" spans="1:10" x14ac:dyDescent="0.3">
      <c r="A2426" s="3" t="s">
        <v>33</v>
      </c>
      <c r="B2426" s="3" t="s">
        <v>32</v>
      </c>
      <c r="C2426" s="3">
        <v>2008</v>
      </c>
      <c r="D2426" s="3" t="s">
        <v>17</v>
      </c>
      <c r="E2426" s="4">
        <v>0</v>
      </c>
      <c r="F2426" s="3" t="s">
        <v>3</v>
      </c>
      <c r="G2426" s="3" t="str">
        <f t="shared" si="115"/>
        <v>Renewable</v>
      </c>
      <c r="H2426" s="5">
        <f t="shared" si="113"/>
        <v>0</v>
      </c>
      <c r="I2426" s="3" t="s">
        <v>60</v>
      </c>
      <c r="J2426">
        <f t="shared" si="114"/>
        <v>0</v>
      </c>
    </row>
    <row r="2427" spans="1:10" x14ac:dyDescent="0.3">
      <c r="A2427" s="3" t="s">
        <v>33</v>
      </c>
      <c r="B2427" s="3" t="s">
        <v>32</v>
      </c>
      <c r="C2427" s="3">
        <v>2009</v>
      </c>
      <c r="D2427" s="3" t="s">
        <v>17</v>
      </c>
      <c r="E2427" s="4">
        <v>0</v>
      </c>
      <c r="F2427" s="3" t="s">
        <v>3</v>
      </c>
      <c r="G2427" s="3" t="str">
        <f t="shared" si="115"/>
        <v>Renewable</v>
      </c>
      <c r="H2427" s="5">
        <f t="shared" si="113"/>
        <v>0</v>
      </c>
      <c r="I2427" s="3" t="s">
        <v>60</v>
      </c>
      <c r="J2427">
        <f t="shared" si="114"/>
        <v>0</v>
      </c>
    </row>
    <row r="2428" spans="1:10" x14ac:dyDescent="0.3">
      <c r="A2428" s="3" t="s">
        <v>33</v>
      </c>
      <c r="B2428" s="3" t="s">
        <v>32</v>
      </c>
      <c r="C2428" s="3">
        <v>2010</v>
      </c>
      <c r="D2428" s="3" t="s">
        <v>17</v>
      </c>
      <c r="E2428" s="4">
        <v>0</v>
      </c>
      <c r="F2428" s="3" t="s">
        <v>3</v>
      </c>
      <c r="G2428" s="3" t="str">
        <f t="shared" si="115"/>
        <v>Renewable</v>
      </c>
      <c r="H2428" s="5">
        <f t="shared" si="113"/>
        <v>0</v>
      </c>
      <c r="I2428" s="3" t="s">
        <v>60</v>
      </c>
      <c r="J2428">
        <f t="shared" si="114"/>
        <v>0</v>
      </c>
    </row>
    <row r="2429" spans="1:10" x14ac:dyDescent="0.3">
      <c r="A2429" s="3" t="s">
        <v>33</v>
      </c>
      <c r="B2429" s="3" t="s">
        <v>32</v>
      </c>
      <c r="C2429" s="3">
        <v>2011</v>
      </c>
      <c r="D2429" s="3" t="s">
        <v>17</v>
      </c>
      <c r="E2429" s="4">
        <v>0</v>
      </c>
      <c r="F2429" s="3" t="s">
        <v>3</v>
      </c>
      <c r="G2429" s="3" t="str">
        <f t="shared" si="115"/>
        <v>Renewable</v>
      </c>
      <c r="H2429" s="5">
        <f t="shared" si="113"/>
        <v>0</v>
      </c>
      <c r="I2429" s="3" t="s">
        <v>60</v>
      </c>
      <c r="J2429">
        <f t="shared" si="114"/>
        <v>0</v>
      </c>
    </row>
    <row r="2430" spans="1:10" x14ac:dyDescent="0.3">
      <c r="A2430" s="3" t="s">
        <v>33</v>
      </c>
      <c r="B2430" s="3" t="s">
        <v>32</v>
      </c>
      <c r="C2430" s="3">
        <v>2012</v>
      </c>
      <c r="D2430" s="3" t="s">
        <v>17</v>
      </c>
      <c r="E2430" s="4">
        <v>35</v>
      </c>
      <c r="F2430" s="3" t="s">
        <v>3</v>
      </c>
      <c r="G2430" s="3" t="str">
        <f t="shared" si="115"/>
        <v>Renewable</v>
      </c>
      <c r="H2430" s="5">
        <f t="shared" si="113"/>
        <v>1.75E-3</v>
      </c>
      <c r="I2430" s="3" t="s">
        <v>60</v>
      </c>
      <c r="J2430">
        <f t="shared" si="114"/>
        <v>379.75</v>
      </c>
    </row>
    <row r="2431" spans="1:10" x14ac:dyDescent="0.3">
      <c r="A2431" s="3" t="s">
        <v>33</v>
      </c>
      <c r="B2431" s="3" t="s">
        <v>32</v>
      </c>
      <c r="C2431" s="3">
        <v>2013</v>
      </c>
      <c r="D2431" s="3" t="s">
        <v>17</v>
      </c>
      <c r="E2431" s="4">
        <v>35</v>
      </c>
      <c r="F2431" s="3" t="s">
        <v>3</v>
      </c>
      <c r="G2431" s="3" t="str">
        <f t="shared" si="115"/>
        <v>Renewable</v>
      </c>
      <c r="H2431" s="5">
        <f t="shared" si="113"/>
        <v>1.75E-3</v>
      </c>
      <c r="I2431" s="3" t="s">
        <v>60</v>
      </c>
      <c r="J2431">
        <f t="shared" si="114"/>
        <v>379.75</v>
      </c>
    </row>
    <row r="2432" spans="1:10" x14ac:dyDescent="0.3">
      <c r="A2432" s="3" t="s">
        <v>33</v>
      </c>
      <c r="B2432" s="3" t="s">
        <v>32</v>
      </c>
      <c r="C2432" s="3">
        <v>2014</v>
      </c>
      <c r="D2432" s="3" t="s">
        <v>17</v>
      </c>
      <c r="E2432" s="4">
        <v>35</v>
      </c>
      <c r="F2432" s="3" t="s">
        <v>3</v>
      </c>
      <c r="G2432" s="3" t="str">
        <f t="shared" si="115"/>
        <v>Renewable</v>
      </c>
      <c r="H2432" s="5">
        <f t="shared" si="113"/>
        <v>1.75E-3</v>
      </c>
      <c r="I2432" s="3" t="s">
        <v>60</v>
      </c>
      <c r="J2432">
        <f t="shared" si="114"/>
        <v>379.75</v>
      </c>
    </row>
    <row r="2433" spans="1:10" x14ac:dyDescent="0.3">
      <c r="A2433" s="3" t="s">
        <v>33</v>
      </c>
      <c r="B2433" s="3" t="s">
        <v>32</v>
      </c>
      <c r="C2433" s="3">
        <v>2015</v>
      </c>
      <c r="D2433" s="3" t="s">
        <v>17</v>
      </c>
      <c r="E2433" s="4">
        <v>35</v>
      </c>
      <c r="F2433" s="3" t="s">
        <v>3</v>
      </c>
      <c r="G2433" s="3" t="str">
        <f t="shared" si="115"/>
        <v>Renewable</v>
      </c>
      <c r="H2433" s="5">
        <f t="shared" si="113"/>
        <v>1.75E-3</v>
      </c>
      <c r="I2433" s="3" t="s">
        <v>60</v>
      </c>
      <c r="J2433">
        <f t="shared" si="114"/>
        <v>379.75</v>
      </c>
    </row>
    <row r="2434" spans="1:10" x14ac:dyDescent="0.3">
      <c r="A2434" s="3" t="s">
        <v>33</v>
      </c>
      <c r="B2434" s="3" t="s">
        <v>32</v>
      </c>
      <c r="C2434" s="3">
        <v>2016</v>
      </c>
      <c r="D2434" s="3" t="s">
        <v>17</v>
      </c>
      <c r="E2434" s="4">
        <v>35</v>
      </c>
      <c r="F2434" s="3" t="s">
        <v>3</v>
      </c>
      <c r="G2434" s="3" t="str">
        <f t="shared" si="115"/>
        <v>Renewable</v>
      </c>
      <c r="H2434" s="5">
        <f t="shared" ref="H2434:H2497" si="116">IF(D2434="Coal",E2434*0.0009,
IF(D2434="Oil",E2434*0.00078,
IF(D2434="Natural Gas",E2434*0.0004,
IF(D2434="Nuclear",E2434*0.000012,
IF(D2434="Hydropower",E2434*0.000024,
IF(D2434="Biofuels",E2434*0.0004,
IF(D2434="Waste",E2434*0.0002,
IF(D2434="Wind",E2434*0.000011,
IF(D2434="Solar PV",E2434*0.000045,
IF(D2434="Solar Thermal",E2434*0.00005,
IF(D2434="Other sources",E2434*0.0005,
IF(D2434="Geothermal",E2434*0.00005,
IF(D2434="Tide",E2434*0.00001,0)))))))))))))</f>
        <v>1.75E-3</v>
      </c>
      <c r="I2434" s="3" t="s">
        <v>60</v>
      </c>
      <c r="J2434">
        <f t="shared" si="114"/>
        <v>379.75</v>
      </c>
    </row>
    <row r="2435" spans="1:10" x14ac:dyDescent="0.3">
      <c r="A2435" s="3" t="s">
        <v>33</v>
      </c>
      <c r="B2435" s="3" t="s">
        <v>32</v>
      </c>
      <c r="C2435" s="3">
        <v>2017</v>
      </c>
      <c r="D2435" s="3" t="s">
        <v>17</v>
      </c>
      <c r="E2435" s="4">
        <v>35</v>
      </c>
      <c r="F2435" s="3" t="s">
        <v>3</v>
      </c>
      <c r="G2435" s="3" t="str">
        <f t="shared" si="115"/>
        <v>Renewable</v>
      </c>
      <c r="H2435" s="5">
        <f t="shared" si="116"/>
        <v>1.75E-3</v>
      </c>
      <c r="I2435" s="3" t="s">
        <v>60</v>
      </c>
      <c r="J2435">
        <f t="shared" ref="J2435:J2498" si="117">H2435*217000</f>
        <v>379.75</v>
      </c>
    </row>
    <row r="2436" spans="1:10" x14ac:dyDescent="0.3">
      <c r="A2436" s="3" t="s">
        <v>33</v>
      </c>
      <c r="B2436" s="3" t="s">
        <v>32</v>
      </c>
      <c r="C2436" s="3">
        <v>2018</v>
      </c>
      <c r="D2436" s="3" t="s">
        <v>17</v>
      </c>
      <c r="E2436" s="4">
        <v>35</v>
      </c>
      <c r="F2436" s="3" t="s">
        <v>3</v>
      </c>
      <c r="G2436" s="3" t="str">
        <f t="shared" si="115"/>
        <v>Renewable</v>
      </c>
      <c r="H2436" s="5">
        <f t="shared" si="116"/>
        <v>1.75E-3</v>
      </c>
      <c r="I2436" s="3" t="s">
        <v>60</v>
      </c>
      <c r="J2436">
        <f t="shared" si="117"/>
        <v>379.75</v>
      </c>
    </row>
    <row r="2437" spans="1:10" x14ac:dyDescent="0.3">
      <c r="A2437" s="3" t="s">
        <v>33</v>
      </c>
      <c r="B2437" s="3" t="s">
        <v>32</v>
      </c>
      <c r="C2437" s="3">
        <v>2019</v>
      </c>
      <c r="D2437" s="3" t="s">
        <v>17</v>
      </c>
      <c r="E2437" s="4">
        <v>35</v>
      </c>
      <c r="F2437" s="3" t="s">
        <v>3</v>
      </c>
      <c r="G2437" s="3" t="str">
        <f t="shared" si="115"/>
        <v>Renewable</v>
      </c>
      <c r="H2437" s="5">
        <f t="shared" si="116"/>
        <v>1.75E-3</v>
      </c>
      <c r="I2437" s="3" t="s">
        <v>60</v>
      </c>
      <c r="J2437">
        <f t="shared" si="117"/>
        <v>379.75</v>
      </c>
    </row>
    <row r="2438" spans="1:10" x14ac:dyDescent="0.3">
      <c r="A2438" s="3" t="s">
        <v>33</v>
      </c>
      <c r="B2438" s="3" t="s">
        <v>32</v>
      </c>
      <c r="C2438" s="3">
        <v>2020</v>
      </c>
      <c r="D2438" s="3" t="s">
        <v>17</v>
      </c>
      <c r="E2438" s="4">
        <v>35</v>
      </c>
      <c r="F2438" s="3" t="s">
        <v>3</v>
      </c>
      <c r="G2438" s="3" t="str">
        <f t="shared" si="115"/>
        <v>Renewable</v>
      </c>
      <c r="H2438" s="5">
        <f t="shared" si="116"/>
        <v>1.75E-3</v>
      </c>
      <c r="I2438" s="3" t="s">
        <v>60</v>
      </c>
      <c r="J2438">
        <f t="shared" si="117"/>
        <v>379.75</v>
      </c>
    </row>
    <row r="2439" spans="1:10" x14ac:dyDescent="0.3">
      <c r="A2439" s="3" t="s">
        <v>33</v>
      </c>
      <c r="B2439" s="3" t="s">
        <v>32</v>
      </c>
      <c r="C2439" s="3">
        <v>2021</v>
      </c>
      <c r="D2439" s="3" t="s">
        <v>17</v>
      </c>
      <c r="E2439" s="4">
        <v>35</v>
      </c>
      <c r="F2439" s="3" t="s">
        <v>3</v>
      </c>
      <c r="G2439" s="3" t="str">
        <f t="shared" si="115"/>
        <v>Renewable</v>
      </c>
      <c r="H2439" s="5">
        <f t="shared" si="116"/>
        <v>1.75E-3</v>
      </c>
      <c r="I2439" s="3" t="s">
        <v>60</v>
      </c>
      <c r="J2439">
        <f t="shared" si="117"/>
        <v>379.75</v>
      </c>
    </row>
    <row r="2440" spans="1:10" x14ac:dyDescent="0.3">
      <c r="A2440" s="3" t="s">
        <v>33</v>
      </c>
      <c r="B2440" s="3" t="s">
        <v>32</v>
      </c>
      <c r="C2440" s="3">
        <v>2022</v>
      </c>
      <c r="D2440" s="3" t="s">
        <v>17</v>
      </c>
      <c r="E2440" s="4">
        <v>35</v>
      </c>
      <c r="F2440" s="3" t="s">
        <v>3</v>
      </c>
      <c r="G2440" s="3" t="str">
        <f t="shared" si="115"/>
        <v>Renewable</v>
      </c>
      <c r="H2440" s="5">
        <f t="shared" si="116"/>
        <v>1.75E-3</v>
      </c>
      <c r="I2440" s="3" t="s">
        <v>60</v>
      </c>
      <c r="J2440">
        <f t="shared" si="117"/>
        <v>379.75</v>
      </c>
    </row>
    <row r="2441" spans="1:10" x14ac:dyDescent="0.3">
      <c r="A2441" s="3" t="s">
        <v>33</v>
      </c>
      <c r="B2441" s="3" t="s">
        <v>32</v>
      </c>
      <c r="C2441" s="3">
        <v>2023</v>
      </c>
      <c r="D2441" s="3" t="s">
        <v>17</v>
      </c>
      <c r="E2441" s="4">
        <v>35</v>
      </c>
      <c r="F2441" s="3" t="s">
        <v>3</v>
      </c>
      <c r="G2441" s="3" t="str">
        <f t="shared" si="115"/>
        <v>Renewable</v>
      </c>
      <c r="H2441" s="5">
        <f t="shared" si="116"/>
        <v>1.75E-3</v>
      </c>
      <c r="I2441" s="3" t="s">
        <v>60</v>
      </c>
      <c r="J2441">
        <f t="shared" si="117"/>
        <v>379.75</v>
      </c>
    </row>
    <row r="2442" spans="1:10" x14ac:dyDescent="0.3">
      <c r="A2442" s="3" t="s">
        <v>33</v>
      </c>
      <c r="B2442" s="3" t="s">
        <v>32</v>
      </c>
      <c r="C2442" s="3">
        <v>2024</v>
      </c>
      <c r="D2442" s="3" t="s">
        <v>17</v>
      </c>
      <c r="E2442" s="4">
        <v>35</v>
      </c>
      <c r="F2442" s="3" t="s">
        <v>3</v>
      </c>
      <c r="G2442" s="3" t="str">
        <f t="shared" si="115"/>
        <v>Renewable</v>
      </c>
      <c r="H2442" s="5">
        <f t="shared" si="116"/>
        <v>1.75E-3</v>
      </c>
      <c r="I2442" s="3" t="s">
        <v>60</v>
      </c>
      <c r="J2442">
        <f t="shared" si="117"/>
        <v>379.75</v>
      </c>
    </row>
    <row r="2443" spans="1:10" x14ac:dyDescent="0.3">
      <c r="A2443" s="3" t="s">
        <v>33</v>
      </c>
      <c r="B2443" s="3" t="s">
        <v>32</v>
      </c>
      <c r="C2443" s="3">
        <v>2025</v>
      </c>
      <c r="D2443" s="3" t="s">
        <v>17</v>
      </c>
      <c r="E2443" s="4">
        <v>36</v>
      </c>
      <c r="F2443" s="3" t="s">
        <v>3</v>
      </c>
      <c r="G2443" s="3" t="str">
        <f t="shared" si="115"/>
        <v>Renewable</v>
      </c>
      <c r="H2443" s="5">
        <f t="shared" si="116"/>
        <v>1.8000000000000002E-3</v>
      </c>
      <c r="I2443" s="3" t="s">
        <v>60</v>
      </c>
      <c r="J2443">
        <f t="shared" si="117"/>
        <v>390.6</v>
      </c>
    </row>
    <row r="2444" spans="1:10" x14ac:dyDescent="0.3">
      <c r="A2444" s="3" t="s">
        <v>24</v>
      </c>
      <c r="B2444" s="3" t="s">
        <v>34</v>
      </c>
      <c r="C2444" s="3">
        <v>2000</v>
      </c>
      <c r="D2444" s="3" t="s">
        <v>2</v>
      </c>
      <c r="E2444" s="4">
        <v>30860</v>
      </c>
      <c r="F2444" s="3" t="s">
        <v>3</v>
      </c>
      <c r="G2444" s="3" t="str">
        <f t="shared" si="115"/>
        <v>Non-Renewable</v>
      </c>
      <c r="H2444" s="5">
        <f t="shared" si="116"/>
        <v>27.774000000000001</v>
      </c>
      <c r="I2444" s="3" t="s">
        <v>60</v>
      </c>
      <c r="J2444">
        <f t="shared" si="117"/>
        <v>6026958</v>
      </c>
    </row>
    <row r="2445" spans="1:10" x14ac:dyDescent="0.3">
      <c r="A2445" s="3" t="s">
        <v>24</v>
      </c>
      <c r="B2445" s="3" t="s">
        <v>34</v>
      </c>
      <c r="C2445" s="3">
        <v>2001</v>
      </c>
      <c r="D2445" s="3" t="s">
        <v>2</v>
      </c>
      <c r="E2445" s="4">
        <v>23901</v>
      </c>
      <c r="F2445" s="3" t="s">
        <v>3</v>
      </c>
      <c r="G2445" s="3" t="str">
        <f t="shared" si="115"/>
        <v>Non-Renewable</v>
      </c>
      <c r="H2445" s="5">
        <f t="shared" si="116"/>
        <v>21.510899999999999</v>
      </c>
      <c r="I2445" s="3" t="s">
        <v>60</v>
      </c>
      <c r="J2445">
        <f t="shared" si="117"/>
        <v>4667865.3</v>
      </c>
    </row>
    <row r="2446" spans="1:10" x14ac:dyDescent="0.3">
      <c r="A2446" s="3" t="s">
        <v>24</v>
      </c>
      <c r="B2446" s="3" t="s">
        <v>34</v>
      </c>
      <c r="C2446" s="3">
        <v>2002</v>
      </c>
      <c r="D2446" s="3" t="s">
        <v>2</v>
      </c>
      <c r="E2446" s="4">
        <v>26991</v>
      </c>
      <c r="F2446" s="3" t="s">
        <v>3</v>
      </c>
      <c r="G2446" s="3" t="str">
        <f t="shared" si="115"/>
        <v>Non-Renewable</v>
      </c>
      <c r="H2446" s="5">
        <f t="shared" si="116"/>
        <v>24.291899999999998</v>
      </c>
      <c r="I2446" s="3" t="s">
        <v>60</v>
      </c>
      <c r="J2446">
        <f t="shared" si="117"/>
        <v>5271342.3</v>
      </c>
    </row>
    <row r="2447" spans="1:10" x14ac:dyDescent="0.3">
      <c r="A2447" s="3" t="s">
        <v>24</v>
      </c>
      <c r="B2447" s="3" t="s">
        <v>34</v>
      </c>
      <c r="C2447" s="3">
        <v>2003</v>
      </c>
      <c r="D2447" s="3" t="s">
        <v>2</v>
      </c>
      <c r="E2447" s="4">
        <v>29266</v>
      </c>
      <c r="F2447" s="3" t="s">
        <v>3</v>
      </c>
      <c r="G2447" s="3" t="str">
        <f t="shared" si="115"/>
        <v>Non-Renewable</v>
      </c>
      <c r="H2447" s="5">
        <f t="shared" si="116"/>
        <v>26.339399999999998</v>
      </c>
      <c r="I2447" s="3" t="s">
        <v>60</v>
      </c>
      <c r="J2447">
        <f t="shared" si="117"/>
        <v>5715649.7999999998</v>
      </c>
    </row>
    <row r="2448" spans="1:10" x14ac:dyDescent="0.3">
      <c r="A2448" s="3" t="s">
        <v>24</v>
      </c>
      <c r="B2448" s="3" t="s">
        <v>34</v>
      </c>
      <c r="C2448" s="3">
        <v>2004</v>
      </c>
      <c r="D2448" s="3" t="s">
        <v>2</v>
      </c>
      <c r="E2448" s="4">
        <v>27235</v>
      </c>
      <c r="F2448" s="3" t="s">
        <v>3</v>
      </c>
      <c r="G2448" s="3" t="str">
        <f t="shared" si="115"/>
        <v>Non-Renewable</v>
      </c>
      <c r="H2448" s="5">
        <f t="shared" si="116"/>
        <v>24.511499999999998</v>
      </c>
      <c r="I2448" s="3" t="s">
        <v>60</v>
      </c>
      <c r="J2448">
        <f t="shared" si="117"/>
        <v>5318995.5</v>
      </c>
    </row>
    <row r="2449" spans="1:10" x14ac:dyDescent="0.3">
      <c r="A2449" s="3" t="s">
        <v>24</v>
      </c>
      <c r="B2449" s="3" t="s">
        <v>34</v>
      </c>
      <c r="C2449" s="3">
        <v>2005</v>
      </c>
      <c r="D2449" s="3" t="s">
        <v>2</v>
      </c>
      <c r="E2449" s="4">
        <v>30705</v>
      </c>
      <c r="F2449" s="3" t="s">
        <v>3</v>
      </c>
      <c r="G2449" s="3" t="str">
        <f t="shared" si="115"/>
        <v>Non-Renewable</v>
      </c>
      <c r="H2449" s="5">
        <f t="shared" si="116"/>
        <v>27.634499999999999</v>
      </c>
      <c r="I2449" s="3" t="s">
        <v>60</v>
      </c>
      <c r="J2449">
        <f t="shared" si="117"/>
        <v>5996686.5</v>
      </c>
    </row>
    <row r="2450" spans="1:10" x14ac:dyDescent="0.3">
      <c r="A2450" s="3" t="s">
        <v>24</v>
      </c>
      <c r="B2450" s="3" t="s">
        <v>34</v>
      </c>
      <c r="C2450" s="3">
        <v>2006</v>
      </c>
      <c r="D2450" s="3" t="s">
        <v>2</v>
      </c>
      <c r="E2450" s="4">
        <v>26404</v>
      </c>
      <c r="F2450" s="3" t="s">
        <v>3</v>
      </c>
      <c r="G2450" s="3" t="str">
        <f t="shared" si="115"/>
        <v>Non-Renewable</v>
      </c>
      <c r="H2450" s="5">
        <f t="shared" si="116"/>
        <v>23.7636</v>
      </c>
      <c r="I2450" s="3" t="s">
        <v>60</v>
      </c>
      <c r="J2450">
        <f t="shared" si="117"/>
        <v>5156701.2</v>
      </c>
    </row>
    <row r="2451" spans="1:10" x14ac:dyDescent="0.3">
      <c r="A2451" s="3" t="s">
        <v>24</v>
      </c>
      <c r="B2451" s="3" t="s">
        <v>34</v>
      </c>
      <c r="C2451" s="3">
        <v>2007</v>
      </c>
      <c r="D2451" s="3" t="s">
        <v>2</v>
      </c>
      <c r="E2451" s="4">
        <v>28197</v>
      </c>
      <c r="F2451" s="3" t="s">
        <v>3</v>
      </c>
      <c r="G2451" s="3" t="str">
        <f t="shared" si="115"/>
        <v>Non-Renewable</v>
      </c>
      <c r="H2451" s="5">
        <f t="shared" si="116"/>
        <v>25.377299999999998</v>
      </c>
      <c r="I2451" s="3" t="s">
        <v>60</v>
      </c>
      <c r="J2451">
        <f t="shared" si="117"/>
        <v>5506874.0999999996</v>
      </c>
    </row>
    <row r="2452" spans="1:10" x14ac:dyDescent="0.3">
      <c r="A2452" s="3" t="s">
        <v>24</v>
      </c>
      <c r="B2452" s="3" t="s">
        <v>34</v>
      </c>
      <c r="C2452" s="3">
        <v>2008</v>
      </c>
      <c r="D2452" s="3" t="s">
        <v>2</v>
      </c>
      <c r="E2452" s="4">
        <v>26434</v>
      </c>
      <c r="F2452" s="3" t="s">
        <v>3</v>
      </c>
      <c r="G2452" s="3" t="str">
        <f t="shared" si="115"/>
        <v>Non-Renewable</v>
      </c>
      <c r="H2452" s="5">
        <f t="shared" si="116"/>
        <v>23.790599999999998</v>
      </c>
      <c r="I2452" s="3" t="s">
        <v>60</v>
      </c>
      <c r="J2452">
        <f t="shared" si="117"/>
        <v>5162560.1999999993</v>
      </c>
    </row>
    <row r="2453" spans="1:10" x14ac:dyDescent="0.3">
      <c r="A2453" s="3" t="s">
        <v>24</v>
      </c>
      <c r="B2453" s="3" t="s">
        <v>34</v>
      </c>
      <c r="C2453" s="3">
        <v>2009</v>
      </c>
      <c r="D2453" s="3" t="s">
        <v>2</v>
      </c>
      <c r="E2453" s="4">
        <v>24019</v>
      </c>
      <c r="F2453" s="3" t="s">
        <v>3</v>
      </c>
      <c r="G2453" s="3" t="str">
        <f t="shared" si="115"/>
        <v>Non-Renewable</v>
      </c>
      <c r="H2453" s="5">
        <f t="shared" si="116"/>
        <v>21.617100000000001</v>
      </c>
      <c r="I2453" s="3" t="s">
        <v>60</v>
      </c>
      <c r="J2453">
        <f t="shared" si="117"/>
        <v>4690910.7</v>
      </c>
    </row>
    <row r="2454" spans="1:10" x14ac:dyDescent="0.3">
      <c r="A2454" s="3" t="s">
        <v>24</v>
      </c>
      <c r="B2454" s="3" t="s">
        <v>34</v>
      </c>
      <c r="C2454" s="3">
        <v>2010</v>
      </c>
      <c r="D2454" s="3" t="s">
        <v>2</v>
      </c>
      <c r="E2454" s="4">
        <v>26315</v>
      </c>
      <c r="F2454" s="3" t="s">
        <v>3</v>
      </c>
      <c r="G2454" s="3" t="str">
        <f t="shared" si="115"/>
        <v>Non-Renewable</v>
      </c>
      <c r="H2454" s="5">
        <f t="shared" si="116"/>
        <v>23.683499999999999</v>
      </c>
      <c r="I2454" s="3" t="s">
        <v>60</v>
      </c>
      <c r="J2454">
        <f t="shared" si="117"/>
        <v>5139319.5</v>
      </c>
    </row>
    <row r="2455" spans="1:10" x14ac:dyDescent="0.3">
      <c r="A2455" s="3" t="s">
        <v>24</v>
      </c>
      <c r="B2455" s="3" t="s">
        <v>34</v>
      </c>
      <c r="C2455" s="3">
        <v>2011</v>
      </c>
      <c r="D2455" s="3" t="s">
        <v>2</v>
      </c>
      <c r="E2455" s="4">
        <v>19877</v>
      </c>
      <c r="F2455" s="3" t="s">
        <v>3</v>
      </c>
      <c r="G2455" s="3" t="str">
        <f t="shared" si="115"/>
        <v>Non-Renewable</v>
      </c>
      <c r="H2455" s="5">
        <f t="shared" si="116"/>
        <v>17.889299999999999</v>
      </c>
      <c r="I2455" s="3" t="s">
        <v>60</v>
      </c>
      <c r="J2455">
        <f t="shared" si="117"/>
        <v>3881978.0999999996</v>
      </c>
    </row>
    <row r="2456" spans="1:10" x14ac:dyDescent="0.3">
      <c r="A2456" s="3" t="s">
        <v>24</v>
      </c>
      <c r="B2456" s="3" t="s">
        <v>34</v>
      </c>
      <c r="C2456" s="3">
        <v>2012</v>
      </c>
      <c r="D2456" s="3" t="s">
        <v>2</v>
      </c>
      <c r="E2456" s="4">
        <v>24130</v>
      </c>
      <c r="F2456" s="3" t="s">
        <v>3</v>
      </c>
      <c r="G2456" s="3" t="str">
        <f t="shared" si="115"/>
        <v>Non-Renewable</v>
      </c>
      <c r="H2456" s="5">
        <f t="shared" si="116"/>
        <v>21.716999999999999</v>
      </c>
      <c r="I2456" s="3" t="s">
        <v>60</v>
      </c>
      <c r="J2456">
        <f t="shared" si="117"/>
        <v>4712589</v>
      </c>
    </row>
    <row r="2457" spans="1:10" x14ac:dyDescent="0.3">
      <c r="A2457" s="3" t="s">
        <v>24</v>
      </c>
      <c r="B2457" s="3" t="s">
        <v>34</v>
      </c>
      <c r="C2457" s="3">
        <v>2013</v>
      </c>
      <c r="D2457" s="3" t="s">
        <v>2</v>
      </c>
      <c r="E2457" s="4">
        <v>26343</v>
      </c>
      <c r="F2457" s="3" t="s">
        <v>3</v>
      </c>
      <c r="G2457" s="3" t="str">
        <f t="shared" si="115"/>
        <v>Non-Renewable</v>
      </c>
      <c r="H2457" s="5">
        <f t="shared" si="116"/>
        <v>23.7087</v>
      </c>
      <c r="I2457" s="3" t="s">
        <v>60</v>
      </c>
      <c r="J2457">
        <f t="shared" si="117"/>
        <v>5144787.9000000004</v>
      </c>
    </row>
    <row r="2458" spans="1:10" x14ac:dyDescent="0.3">
      <c r="A2458" s="3" t="s">
        <v>24</v>
      </c>
      <c r="B2458" s="3" t="s">
        <v>34</v>
      </c>
      <c r="C2458" s="3">
        <v>2014</v>
      </c>
      <c r="D2458" s="3" t="s">
        <v>2</v>
      </c>
      <c r="E2458" s="4">
        <v>13832</v>
      </c>
      <c r="F2458" s="3" t="s">
        <v>3</v>
      </c>
      <c r="G2458" s="3" t="str">
        <f t="shared" si="115"/>
        <v>Non-Renewable</v>
      </c>
      <c r="H2458" s="5">
        <f t="shared" si="116"/>
        <v>12.4488</v>
      </c>
      <c r="I2458" s="3" t="s">
        <v>60</v>
      </c>
      <c r="J2458">
        <f t="shared" si="117"/>
        <v>2701389.6</v>
      </c>
    </row>
    <row r="2459" spans="1:10" x14ac:dyDescent="0.3">
      <c r="A2459" s="3" t="s">
        <v>24</v>
      </c>
      <c r="B2459" s="3" t="s">
        <v>34</v>
      </c>
      <c r="C2459" s="3">
        <v>2015</v>
      </c>
      <c r="D2459" s="3" t="s">
        <v>2</v>
      </c>
      <c r="E2459" s="4">
        <v>14556</v>
      </c>
      <c r="F2459" s="3" t="s">
        <v>3</v>
      </c>
      <c r="G2459" s="3" t="str">
        <f t="shared" si="115"/>
        <v>Non-Renewable</v>
      </c>
      <c r="H2459" s="5">
        <f t="shared" si="116"/>
        <v>13.1004</v>
      </c>
      <c r="I2459" s="3" t="s">
        <v>60</v>
      </c>
      <c r="J2459">
        <f t="shared" si="117"/>
        <v>2842786.8000000003</v>
      </c>
    </row>
    <row r="2460" spans="1:10" x14ac:dyDescent="0.3">
      <c r="A2460" s="3" t="s">
        <v>24</v>
      </c>
      <c r="B2460" s="3" t="s">
        <v>34</v>
      </c>
      <c r="C2460" s="3">
        <v>2016</v>
      </c>
      <c r="D2460" s="3" t="s">
        <v>2</v>
      </c>
      <c r="E2460" s="4">
        <v>12246</v>
      </c>
      <c r="F2460" s="3" t="s">
        <v>3</v>
      </c>
      <c r="G2460" s="3" t="str">
        <f t="shared" si="115"/>
        <v>Non-Renewable</v>
      </c>
      <c r="H2460" s="5">
        <f t="shared" si="116"/>
        <v>11.0214</v>
      </c>
      <c r="I2460" s="3" t="s">
        <v>60</v>
      </c>
      <c r="J2460">
        <f t="shared" si="117"/>
        <v>2391643.7999999998</v>
      </c>
    </row>
    <row r="2461" spans="1:10" x14ac:dyDescent="0.3">
      <c r="A2461" s="3" t="s">
        <v>24</v>
      </c>
      <c r="B2461" s="3" t="s">
        <v>34</v>
      </c>
      <c r="C2461" s="3">
        <v>2017</v>
      </c>
      <c r="D2461" s="3" t="s">
        <v>2</v>
      </c>
      <c r="E2461" s="4">
        <v>15198</v>
      </c>
      <c r="F2461" s="3" t="s">
        <v>3</v>
      </c>
      <c r="G2461" s="3" t="str">
        <f t="shared" si="115"/>
        <v>Non-Renewable</v>
      </c>
      <c r="H2461" s="5">
        <f t="shared" si="116"/>
        <v>13.6782</v>
      </c>
      <c r="I2461" s="3" t="s">
        <v>60</v>
      </c>
      <c r="J2461">
        <f t="shared" si="117"/>
        <v>2968169.4</v>
      </c>
    </row>
    <row r="2462" spans="1:10" x14ac:dyDescent="0.3">
      <c r="A2462" s="3" t="s">
        <v>24</v>
      </c>
      <c r="B2462" s="3" t="s">
        <v>34</v>
      </c>
      <c r="C2462" s="3">
        <v>2018</v>
      </c>
      <c r="D2462" s="3" t="s">
        <v>2</v>
      </c>
      <c r="E2462" s="4">
        <v>10542</v>
      </c>
      <c r="F2462" s="3" t="s">
        <v>3</v>
      </c>
      <c r="G2462" s="3" t="str">
        <f t="shared" si="115"/>
        <v>Non-Renewable</v>
      </c>
      <c r="H2462" s="5">
        <f t="shared" si="116"/>
        <v>9.4878</v>
      </c>
      <c r="I2462" s="3" t="s">
        <v>60</v>
      </c>
      <c r="J2462">
        <f t="shared" si="117"/>
        <v>2058852.6</v>
      </c>
    </row>
    <row r="2463" spans="1:10" x14ac:dyDescent="0.3">
      <c r="A2463" s="3" t="s">
        <v>24</v>
      </c>
      <c r="B2463" s="3" t="s">
        <v>34</v>
      </c>
      <c r="C2463" s="3">
        <v>2019</v>
      </c>
      <c r="D2463" s="3" t="s">
        <v>2</v>
      </c>
      <c r="E2463" s="4">
        <v>5872</v>
      </c>
      <c r="F2463" s="3" t="s">
        <v>3</v>
      </c>
      <c r="G2463" s="3" t="str">
        <f t="shared" si="115"/>
        <v>Non-Renewable</v>
      </c>
      <c r="H2463" s="5">
        <f t="shared" si="116"/>
        <v>5.2847999999999997</v>
      </c>
      <c r="I2463" s="3" t="s">
        <v>60</v>
      </c>
      <c r="J2463">
        <f t="shared" si="117"/>
        <v>1146801.5999999999</v>
      </c>
    </row>
    <row r="2464" spans="1:10" x14ac:dyDescent="0.3">
      <c r="A2464" s="3" t="s">
        <v>24</v>
      </c>
      <c r="B2464" s="3" t="s">
        <v>34</v>
      </c>
      <c r="C2464" s="3">
        <v>2020</v>
      </c>
      <c r="D2464" s="3" t="s">
        <v>2</v>
      </c>
      <c r="E2464" s="4">
        <v>4943</v>
      </c>
      <c r="F2464" s="3" t="s">
        <v>3</v>
      </c>
      <c r="G2464" s="3" t="str">
        <f t="shared" si="115"/>
        <v>Non-Renewable</v>
      </c>
      <c r="H2464" s="5">
        <f t="shared" si="116"/>
        <v>4.4486999999999997</v>
      </c>
      <c r="I2464" s="3" t="s">
        <v>60</v>
      </c>
      <c r="J2464">
        <f t="shared" si="117"/>
        <v>965367.89999999991</v>
      </c>
    </row>
    <row r="2465" spans="1:10" x14ac:dyDescent="0.3">
      <c r="A2465" s="3" t="s">
        <v>24</v>
      </c>
      <c r="B2465" s="3" t="s">
        <v>34</v>
      </c>
      <c r="C2465" s="3">
        <v>2021</v>
      </c>
      <c r="D2465" s="3" t="s">
        <v>2</v>
      </c>
      <c r="E2465" s="4">
        <v>7339</v>
      </c>
      <c r="F2465" s="3" t="s">
        <v>3</v>
      </c>
      <c r="G2465" s="3" t="str">
        <f t="shared" si="115"/>
        <v>Non-Renewable</v>
      </c>
      <c r="H2465" s="5">
        <f t="shared" si="116"/>
        <v>6.6051000000000002</v>
      </c>
      <c r="I2465" s="3" t="s">
        <v>60</v>
      </c>
      <c r="J2465">
        <f t="shared" si="117"/>
        <v>1433306.7</v>
      </c>
    </row>
    <row r="2466" spans="1:10" x14ac:dyDescent="0.3">
      <c r="A2466" s="3" t="s">
        <v>24</v>
      </c>
      <c r="B2466" s="3" t="s">
        <v>34</v>
      </c>
      <c r="C2466" s="3">
        <v>2022</v>
      </c>
      <c r="D2466" s="3" t="s">
        <v>2</v>
      </c>
      <c r="E2466" s="4">
        <v>5867</v>
      </c>
      <c r="F2466" s="3" t="s">
        <v>3</v>
      </c>
      <c r="G2466" s="3" t="str">
        <f t="shared" si="115"/>
        <v>Non-Renewable</v>
      </c>
      <c r="H2466" s="5">
        <f t="shared" si="116"/>
        <v>5.2802999999999995</v>
      </c>
      <c r="I2466" s="3" t="s">
        <v>60</v>
      </c>
      <c r="J2466">
        <f t="shared" si="117"/>
        <v>1145825.0999999999</v>
      </c>
    </row>
    <row r="2467" spans="1:10" x14ac:dyDescent="0.3">
      <c r="A2467" s="3" t="s">
        <v>24</v>
      </c>
      <c r="B2467" s="3" t="s">
        <v>34</v>
      </c>
      <c r="C2467" s="3">
        <v>2023</v>
      </c>
      <c r="D2467" s="3" t="s">
        <v>2</v>
      </c>
      <c r="E2467" s="4">
        <v>3071</v>
      </c>
      <c r="F2467" s="3" t="s">
        <v>3</v>
      </c>
      <c r="G2467" s="3" t="str">
        <f t="shared" si="115"/>
        <v>Non-Renewable</v>
      </c>
      <c r="H2467" s="5">
        <f t="shared" si="116"/>
        <v>2.7639</v>
      </c>
      <c r="I2467" s="3" t="s">
        <v>60</v>
      </c>
      <c r="J2467">
        <f t="shared" si="117"/>
        <v>599766.30000000005</v>
      </c>
    </row>
    <row r="2468" spans="1:10" x14ac:dyDescent="0.3">
      <c r="A2468" s="3" t="s">
        <v>24</v>
      </c>
      <c r="B2468" s="3" t="s">
        <v>34</v>
      </c>
      <c r="C2468" s="3">
        <v>2024</v>
      </c>
      <c r="D2468" s="3" t="s">
        <v>2</v>
      </c>
      <c r="E2468" s="4">
        <v>3178</v>
      </c>
      <c r="F2468" s="3" t="s">
        <v>3</v>
      </c>
      <c r="G2468" s="3" t="str">
        <f t="shared" si="115"/>
        <v>Non-Renewable</v>
      </c>
      <c r="H2468" s="5">
        <f t="shared" si="116"/>
        <v>2.8601999999999999</v>
      </c>
      <c r="I2468" s="3" t="s">
        <v>60</v>
      </c>
      <c r="J2468">
        <f t="shared" si="117"/>
        <v>620663.4</v>
      </c>
    </row>
    <row r="2469" spans="1:10" x14ac:dyDescent="0.3">
      <c r="A2469" s="3" t="s">
        <v>24</v>
      </c>
      <c r="B2469" s="3" t="s">
        <v>34</v>
      </c>
      <c r="C2469" s="3">
        <v>2025</v>
      </c>
      <c r="D2469" s="3" t="s">
        <v>2</v>
      </c>
      <c r="E2469" s="4">
        <v>3156</v>
      </c>
      <c r="F2469" s="3" t="s">
        <v>3</v>
      </c>
      <c r="G2469" s="3" t="str">
        <f t="shared" si="115"/>
        <v>Non-Renewable</v>
      </c>
      <c r="H2469" s="5">
        <f t="shared" si="116"/>
        <v>2.8403999999999998</v>
      </c>
      <c r="I2469" s="3" t="s">
        <v>60</v>
      </c>
      <c r="J2469">
        <f t="shared" si="117"/>
        <v>616366.79999999993</v>
      </c>
    </row>
    <row r="2470" spans="1:10" x14ac:dyDescent="0.3">
      <c r="A2470" s="3" t="s">
        <v>24</v>
      </c>
      <c r="B2470" s="3" t="s">
        <v>34</v>
      </c>
      <c r="C2470" s="3">
        <v>2000</v>
      </c>
      <c r="D2470" s="3" t="s">
        <v>4</v>
      </c>
      <c r="E2470" s="4">
        <v>7165</v>
      </c>
      <c r="F2470" s="3" t="s">
        <v>3</v>
      </c>
      <c r="G2470" s="3" t="str">
        <f t="shared" si="115"/>
        <v>Non-Renewable</v>
      </c>
      <c r="H2470" s="5">
        <f t="shared" si="116"/>
        <v>5.5887000000000002</v>
      </c>
      <c r="I2470" s="3" t="s">
        <v>60</v>
      </c>
      <c r="J2470">
        <f t="shared" si="117"/>
        <v>1212747.9000000001</v>
      </c>
    </row>
    <row r="2471" spans="1:10" x14ac:dyDescent="0.3">
      <c r="A2471" s="3" t="s">
        <v>24</v>
      </c>
      <c r="B2471" s="3" t="s">
        <v>34</v>
      </c>
      <c r="C2471" s="3">
        <v>2001</v>
      </c>
      <c r="D2471" s="3" t="s">
        <v>4</v>
      </c>
      <c r="E2471" s="4">
        <v>5958</v>
      </c>
      <c r="F2471" s="3" t="s">
        <v>3</v>
      </c>
      <c r="G2471" s="3" t="str">
        <f t="shared" si="115"/>
        <v>Non-Renewable</v>
      </c>
      <c r="H2471" s="5">
        <f t="shared" si="116"/>
        <v>4.64724</v>
      </c>
      <c r="I2471" s="3" t="s">
        <v>60</v>
      </c>
      <c r="J2471">
        <f t="shared" si="117"/>
        <v>1008451.08</v>
      </c>
    </row>
    <row r="2472" spans="1:10" x14ac:dyDescent="0.3">
      <c r="A2472" s="3" t="s">
        <v>24</v>
      </c>
      <c r="B2472" s="3" t="s">
        <v>34</v>
      </c>
      <c r="C2472" s="3">
        <v>2002</v>
      </c>
      <c r="D2472" s="3" t="s">
        <v>4</v>
      </c>
      <c r="E2472" s="4">
        <v>5767</v>
      </c>
      <c r="F2472" s="3" t="s">
        <v>3</v>
      </c>
      <c r="G2472" s="3" t="str">
        <f t="shared" si="115"/>
        <v>Non-Renewable</v>
      </c>
      <c r="H2472" s="5">
        <f t="shared" si="116"/>
        <v>4.4982600000000001</v>
      </c>
      <c r="I2472" s="3" t="s">
        <v>60</v>
      </c>
      <c r="J2472">
        <f t="shared" si="117"/>
        <v>976122.42</v>
      </c>
    </row>
    <row r="2473" spans="1:10" x14ac:dyDescent="0.3">
      <c r="A2473" s="3" t="s">
        <v>24</v>
      </c>
      <c r="B2473" s="3" t="s">
        <v>34</v>
      </c>
      <c r="C2473" s="3">
        <v>2003</v>
      </c>
      <c r="D2473" s="3" t="s">
        <v>4</v>
      </c>
      <c r="E2473" s="4">
        <v>7096</v>
      </c>
      <c r="F2473" s="3" t="s">
        <v>3</v>
      </c>
      <c r="G2473" s="3" t="str">
        <f t="shared" si="115"/>
        <v>Non-Renewable</v>
      </c>
      <c r="H2473" s="5">
        <f t="shared" si="116"/>
        <v>5.5348800000000002</v>
      </c>
      <c r="I2473" s="3" t="s">
        <v>60</v>
      </c>
      <c r="J2473">
        <f t="shared" si="117"/>
        <v>1201068.96</v>
      </c>
    </row>
    <row r="2474" spans="1:10" x14ac:dyDescent="0.3">
      <c r="A2474" s="3" t="s">
        <v>24</v>
      </c>
      <c r="B2474" s="3" t="s">
        <v>34</v>
      </c>
      <c r="C2474" s="3">
        <v>2004</v>
      </c>
      <c r="D2474" s="3" t="s">
        <v>4</v>
      </c>
      <c r="E2474" s="4">
        <v>6528</v>
      </c>
      <c r="F2474" s="3" t="s">
        <v>3</v>
      </c>
      <c r="G2474" s="3" t="str">
        <f t="shared" ref="G2474:G2537" si="118">IF(OR(D2474="hydropower",D2474="wind",D2474="solar pv",D2474=" Tide",D2474="solar thermal",D2474="geothermal",D2474="biofuels"), "Renewable", "Non-Renewable")</f>
        <v>Non-Renewable</v>
      </c>
      <c r="H2474" s="5">
        <f t="shared" si="116"/>
        <v>5.0918399999999995</v>
      </c>
      <c r="I2474" s="3" t="s">
        <v>60</v>
      </c>
      <c r="J2474">
        <f t="shared" si="117"/>
        <v>1104929.2799999998</v>
      </c>
    </row>
    <row r="2475" spans="1:10" x14ac:dyDescent="0.3">
      <c r="A2475" s="3" t="s">
        <v>24</v>
      </c>
      <c r="B2475" s="3" t="s">
        <v>34</v>
      </c>
      <c r="C2475" s="3">
        <v>2005</v>
      </c>
      <c r="D2475" s="3" t="s">
        <v>4</v>
      </c>
      <c r="E2475" s="4">
        <v>7925</v>
      </c>
      <c r="F2475" s="3" t="s">
        <v>3</v>
      </c>
      <c r="G2475" s="3" t="str">
        <f t="shared" si="118"/>
        <v>Non-Renewable</v>
      </c>
      <c r="H2475" s="5">
        <f t="shared" si="116"/>
        <v>6.1814999999999998</v>
      </c>
      <c r="I2475" s="3" t="s">
        <v>60</v>
      </c>
      <c r="J2475">
        <f t="shared" si="117"/>
        <v>1341385.5</v>
      </c>
    </row>
    <row r="2476" spans="1:10" x14ac:dyDescent="0.3">
      <c r="A2476" s="3" t="s">
        <v>24</v>
      </c>
      <c r="B2476" s="3" t="s">
        <v>34</v>
      </c>
      <c r="C2476" s="3">
        <v>2006</v>
      </c>
      <c r="D2476" s="3" t="s">
        <v>4</v>
      </c>
      <c r="E2476" s="4">
        <v>7133</v>
      </c>
      <c r="F2476" s="3" t="s">
        <v>3</v>
      </c>
      <c r="G2476" s="3" t="str">
        <f t="shared" si="118"/>
        <v>Non-Renewable</v>
      </c>
      <c r="H2476" s="5">
        <f t="shared" si="116"/>
        <v>5.5637400000000001</v>
      </c>
      <c r="I2476" s="3" t="s">
        <v>60</v>
      </c>
      <c r="J2476">
        <f t="shared" si="117"/>
        <v>1207331.58</v>
      </c>
    </row>
    <row r="2477" spans="1:10" x14ac:dyDescent="0.3">
      <c r="A2477" s="3" t="s">
        <v>24</v>
      </c>
      <c r="B2477" s="3" t="s">
        <v>34</v>
      </c>
      <c r="C2477" s="3">
        <v>2007</v>
      </c>
      <c r="D2477" s="3" t="s">
        <v>4</v>
      </c>
      <c r="E2477" s="4">
        <v>6163</v>
      </c>
      <c r="F2477" s="3" t="s">
        <v>3</v>
      </c>
      <c r="G2477" s="3" t="str">
        <f t="shared" si="118"/>
        <v>Non-Renewable</v>
      </c>
      <c r="H2477" s="5">
        <f t="shared" si="116"/>
        <v>4.8071399999999995</v>
      </c>
      <c r="I2477" s="3" t="s">
        <v>60</v>
      </c>
      <c r="J2477">
        <f t="shared" si="117"/>
        <v>1043149.3799999999</v>
      </c>
    </row>
    <row r="2478" spans="1:10" x14ac:dyDescent="0.3">
      <c r="A2478" s="3" t="s">
        <v>24</v>
      </c>
      <c r="B2478" s="3" t="s">
        <v>34</v>
      </c>
      <c r="C2478" s="3">
        <v>2008</v>
      </c>
      <c r="D2478" s="3" t="s">
        <v>4</v>
      </c>
      <c r="E2478" s="4">
        <v>5343</v>
      </c>
      <c r="F2478" s="3" t="s">
        <v>3</v>
      </c>
      <c r="G2478" s="3" t="str">
        <f t="shared" si="118"/>
        <v>Non-Renewable</v>
      </c>
      <c r="H2478" s="5">
        <f t="shared" si="116"/>
        <v>4.1675399999999998</v>
      </c>
      <c r="I2478" s="3" t="s">
        <v>60</v>
      </c>
      <c r="J2478">
        <f t="shared" si="117"/>
        <v>904356.17999999993</v>
      </c>
    </row>
    <row r="2479" spans="1:10" x14ac:dyDescent="0.3">
      <c r="A2479" s="3" t="s">
        <v>24</v>
      </c>
      <c r="B2479" s="3" t="s">
        <v>34</v>
      </c>
      <c r="C2479" s="3">
        <v>2009</v>
      </c>
      <c r="D2479" s="3" t="s">
        <v>4</v>
      </c>
      <c r="E2479" s="4">
        <v>4712</v>
      </c>
      <c r="F2479" s="3" t="s">
        <v>3</v>
      </c>
      <c r="G2479" s="3" t="str">
        <f t="shared" si="118"/>
        <v>Non-Renewable</v>
      </c>
      <c r="H2479" s="5">
        <f t="shared" si="116"/>
        <v>3.67536</v>
      </c>
      <c r="I2479" s="3" t="s">
        <v>60</v>
      </c>
      <c r="J2479">
        <f t="shared" si="117"/>
        <v>797553.12</v>
      </c>
    </row>
    <row r="2480" spans="1:10" x14ac:dyDescent="0.3">
      <c r="A2480" s="3" t="s">
        <v>24</v>
      </c>
      <c r="B2480" s="3" t="s">
        <v>34</v>
      </c>
      <c r="C2480" s="3">
        <v>2010</v>
      </c>
      <c r="D2480" s="3" t="s">
        <v>4</v>
      </c>
      <c r="E2480" s="4">
        <v>5521</v>
      </c>
      <c r="F2480" s="3" t="s">
        <v>3</v>
      </c>
      <c r="G2480" s="3" t="str">
        <f t="shared" si="118"/>
        <v>Non-Renewable</v>
      </c>
      <c r="H2480" s="5">
        <f t="shared" si="116"/>
        <v>4.3063799999999999</v>
      </c>
      <c r="I2480" s="3" t="s">
        <v>60</v>
      </c>
      <c r="J2480">
        <f t="shared" si="117"/>
        <v>934484.46</v>
      </c>
    </row>
    <row r="2481" spans="1:10" x14ac:dyDescent="0.3">
      <c r="A2481" s="3" t="s">
        <v>24</v>
      </c>
      <c r="B2481" s="3" t="s">
        <v>34</v>
      </c>
      <c r="C2481" s="3">
        <v>2011</v>
      </c>
      <c r="D2481" s="3" t="s">
        <v>4</v>
      </c>
      <c r="E2481" s="4">
        <v>7445</v>
      </c>
      <c r="F2481" s="3" t="s">
        <v>3</v>
      </c>
      <c r="G2481" s="3" t="str">
        <f t="shared" si="118"/>
        <v>Non-Renewable</v>
      </c>
      <c r="H2481" s="5">
        <f t="shared" si="116"/>
        <v>5.8071000000000002</v>
      </c>
      <c r="I2481" s="3" t="s">
        <v>60</v>
      </c>
      <c r="J2481">
        <f t="shared" si="117"/>
        <v>1260140.7</v>
      </c>
    </row>
    <row r="2482" spans="1:10" x14ac:dyDescent="0.3">
      <c r="A2482" s="3" t="s">
        <v>24</v>
      </c>
      <c r="B2482" s="3" t="s">
        <v>34</v>
      </c>
      <c r="C2482" s="3">
        <v>2012</v>
      </c>
      <c r="D2482" s="3" t="s">
        <v>4</v>
      </c>
      <c r="E2482" s="4">
        <v>7285</v>
      </c>
      <c r="F2482" s="3" t="s">
        <v>3</v>
      </c>
      <c r="G2482" s="3" t="str">
        <f t="shared" si="118"/>
        <v>Non-Renewable</v>
      </c>
      <c r="H2482" s="5">
        <f t="shared" si="116"/>
        <v>5.6822999999999997</v>
      </c>
      <c r="I2482" s="3" t="s">
        <v>60</v>
      </c>
      <c r="J2482">
        <f t="shared" si="117"/>
        <v>1233059.0999999999</v>
      </c>
    </row>
    <row r="2483" spans="1:10" x14ac:dyDescent="0.3">
      <c r="A2483" s="3" t="s">
        <v>24</v>
      </c>
      <c r="B2483" s="3" t="s">
        <v>34</v>
      </c>
      <c r="C2483" s="3">
        <v>2013</v>
      </c>
      <c r="D2483" s="3" t="s">
        <v>4</v>
      </c>
      <c r="E2483" s="4">
        <v>6390</v>
      </c>
      <c r="F2483" s="3" t="s">
        <v>3</v>
      </c>
      <c r="G2483" s="3" t="str">
        <f t="shared" si="118"/>
        <v>Non-Renewable</v>
      </c>
      <c r="H2483" s="5">
        <f t="shared" si="116"/>
        <v>4.9841999999999995</v>
      </c>
      <c r="I2483" s="3" t="s">
        <v>60</v>
      </c>
      <c r="J2483">
        <f t="shared" si="117"/>
        <v>1081571.3999999999</v>
      </c>
    </row>
    <row r="2484" spans="1:10" x14ac:dyDescent="0.3">
      <c r="A2484" s="3" t="s">
        <v>24</v>
      </c>
      <c r="B2484" s="3" t="s">
        <v>34</v>
      </c>
      <c r="C2484" s="3">
        <v>2014</v>
      </c>
      <c r="D2484" s="3" t="s">
        <v>4</v>
      </c>
      <c r="E2484" s="4">
        <v>6424</v>
      </c>
      <c r="F2484" s="3" t="s">
        <v>3</v>
      </c>
      <c r="G2484" s="3" t="str">
        <f t="shared" si="118"/>
        <v>Non-Renewable</v>
      </c>
      <c r="H2484" s="5">
        <f t="shared" si="116"/>
        <v>5.0107200000000001</v>
      </c>
      <c r="I2484" s="3" t="s">
        <v>60</v>
      </c>
      <c r="J2484">
        <f t="shared" si="117"/>
        <v>1087326.24</v>
      </c>
    </row>
    <row r="2485" spans="1:10" x14ac:dyDescent="0.3">
      <c r="A2485" s="3" t="s">
        <v>24</v>
      </c>
      <c r="B2485" s="3" t="s">
        <v>34</v>
      </c>
      <c r="C2485" s="3">
        <v>2015</v>
      </c>
      <c r="D2485" s="3" t="s">
        <v>4</v>
      </c>
      <c r="E2485" s="4">
        <v>6673</v>
      </c>
      <c r="F2485" s="3" t="s">
        <v>3</v>
      </c>
      <c r="G2485" s="3" t="str">
        <f t="shared" si="118"/>
        <v>Non-Renewable</v>
      </c>
      <c r="H2485" s="5">
        <f t="shared" si="116"/>
        <v>5.2049399999999997</v>
      </c>
      <c r="I2485" s="3" t="s">
        <v>60</v>
      </c>
      <c r="J2485">
        <f t="shared" si="117"/>
        <v>1129471.98</v>
      </c>
    </row>
    <row r="2486" spans="1:10" x14ac:dyDescent="0.3">
      <c r="A2486" s="3" t="s">
        <v>24</v>
      </c>
      <c r="B2486" s="3" t="s">
        <v>34</v>
      </c>
      <c r="C2486" s="3">
        <v>2016</v>
      </c>
      <c r="D2486" s="3" t="s">
        <v>4</v>
      </c>
      <c r="E2486" s="4">
        <v>6855</v>
      </c>
      <c r="F2486" s="3" t="s">
        <v>3</v>
      </c>
      <c r="G2486" s="3" t="str">
        <f t="shared" si="118"/>
        <v>Non-Renewable</v>
      </c>
      <c r="H2486" s="5">
        <f t="shared" si="116"/>
        <v>5.3468999999999998</v>
      </c>
      <c r="I2486" s="3" t="s">
        <v>60</v>
      </c>
      <c r="J2486">
        <f t="shared" si="117"/>
        <v>1160277.3</v>
      </c>
    </row>
    <row r="2487" spans="1:10" x14ac:dyDescent="0.3">
      <c r="A2487" s="3" t="s">
        <v>24</v>
      </c>
      <c r="B2487" s="3" t="s">
        <v>34</v>
      </c>
      <c r="C2487" s="3">
        <v>2017</v>
      </c>
      <c r="D2487" s="3" t="s">
        <v>4</v>
      </c>
      <c r="E2487" s="4">
        <v>6979</v>
      </c>
      <c r="F2487" s="3" t="s">
        <v>3</v>
      </c>
      <c r="G2487" s="3" t="str">
        <f t="shared" si="118"/>
        <v>Non-Renewable</v>
      </c>
      <c r="H2487" s="5">
        <f t="shared" si="116"/>
        <v>5.4436200000000001</v>
      </c>
      <c r="I2487" s="3" t="s">
        <v>60</v>
      </c>
      <c r="J2487">
        <f t="shared" si="117"/>
        <v>1181265.54</v>
      </c>
    </row>
    <row r="2488" spans="1:10" x14ac:dyDescent="0.3">
      <c r="A2488" s="3" t="s">
        <v>24</v>
      </c>
      <c r="B2488" s="3" t="s">
        <v>34</v>
      </c>
      <c r="C2488" s="3">
        <v>2018</v>
      </c>
      <c r="D2488" s="3" t="s">
        <v>4</v>
      </c>
      <c r="E2488" s="4">
        <v>5717</v>
      </c>
      <c r="F2488" s="3" t="s">
        <v>3</v>
      </c>
      <c r="G2488" s="3" t="str">
        <f t="shared" si="118"/>
        <v>Non-Renewable</v>
      </c>
      <c r="H2488" s="5">
        <f t="shared" si="116"/>
        <v>4.4592599999999996</v>
      </c>
      <c r="I2488" s="3" t="s">
        <v>60</v>
      </c>
      <c r="J2488">
        <f t="shared" si="117"/>
        <v>967659.41999999993</v>
      </c>
    </row>
    <row r="2489" spans="1:10" x14ac:dyDescent="0.3">
      <c r="A2489" s="3" t="s">
        <v>24</v>
      </c>
      <c r="B2489" s="3" t="s">
        <v>34</v>
      </c>
      <c r="C2489" s="3">
        <v>2019</v>
      </c>
      <c r="D2489" s="3" t="s">
        <v>4</v>
      </c>
      <c r="E2489" s="4">
        <v>5914</v>
      </c>
      <c r="F2489" s="3" t="s">
        <v>3</v>
      </c>
      <c r="G2489" s="3" t="str">
        <f t="shared" si="118"/>
        <v>Non-Renewable</v>
      </c>
      <c r="H2489" s="5">
        <f t="shared" si="116"/>
        <v>4.6129199999999999</v>
      </c>
      <c r="I2489" s="3" t="s">
        <v>60</v>
      </c>
      <c r="J2489">
        <f t="shared" si="117"/>
        <v>1001003.64</v>
      </c>
    </row>
    <row r="2490" spans="1:10" x14ac:dyDescent="0.3">
      <c r="A2490" s="3" t="s">
        <v>24</v>
      </c>
      <c r="B2490" s="3" t="s">
        <v>34</v>
      </c>
      <c r="C2490" s="3">
        <v>2020</v>
      </c>
      <c r="D2490" s="3" t="s">
        <v>4</v>
      </c>
      <c r="E2490" s="4">
        <v>5595</v>
      </c>
      <c r="F2490" s="3" t="s">
        <v>3</v>
      </c>
      <c r="G2490" s="3" t="str">
        <f t="shared" si="118"/>
        <v>Non-Renewable</v>
      </c>
      <c r="H2490" s="5">
        <f t="shared" si="116"/>
        <v>4.3640999999999996</v>
      </c>
      <c r="I2490" s="3" t="s">
        <v>60</v>
      </c>
      <c r="J2490">
        <f t="shared" si="117"/>
        <v>947009.7</v>
      </c>
    </row>
    <row r="2491" spans="1:10" x14ac:dyDescent="0.3">
      <c r="A2491" s="3" t="s">
        <v>24</v>
      </c>
      <c r="B2491" s="3" t="s">
        <v>34</v>
      </c>
      <c r="C2491" s="3">
        <v>2021</v>
      </c>
      <c r="D2491" s="3" t="s">
        <v>4</v>
      </c>
      <c r="E2491" s="4">
        <v>5722</v>
      </c>
      <c r="F2491" s="3" t="s">
        <v>3</v>
      </c>
      <c r="G2491" s="3" t="str">
        <f t="shared" si="118"/>
        <v>Non-Renewable</v>
      </c>
      <c r="H2491" s="5">
        <f t="shared" si="116"/>
        <v>4.4631600000000002</v>
      </c>
      <c r="I2491" s="3" t="s">
        <v>60</v>
      </c>
      <c r="J2491">
        <f t="shared" si="117"/>
        <v>968505.72000000009</v>
      </c>
    </row>
    <row r="2492" spans="1:10" x14ac:dyDescent="0.3">
      <c r="A2492" s="3" t="s">
        <v>24</v>
      </c>
      <c r="B2492" s="3" t="s">
        <v>34</v>
      </c>
      <c r="C2492" s="3">
        <v>2022</v>
      </c>
      <c r="D2492" s="3" t="s">
        <v>4</v>
      </c>
      <c r="E2492" s="4">
        <v>6354</v>
      </c>
      <c r="F2492" s="3" t="s">
        <v>3</v>
      </c>
      <c r="G2492" s="3" t="str">
        <f t="shared" si="118"/>
        <v>Non-Renewable</v>
      </c>
      <c r="H2492" s="5">
        <f t="shared" si="116"/>
        <v>4.9561200000000003</v>
      </c>
      <c r="I2492" s="3" t="s">
        <v>60</v>
      </c>
      <c r="J2492">
        <f t="shared" si="117"/>
        <v>1075478.04</v>
      </c>
    </row>
    <row r="2493" spans="1:10" x14ac:dyDescent="0.3">
      <c r="A2493" s="3" t="s">
        <v>24</v>
      </c>
      <c r="B2493" s="3" t="s">
        <v>34</v>
      </c>
      <c r="C2493" s="3">
        <v>2023</v>
      </c>
      <c r="D2493" s="3" t="s">
        <v>4</v>
      </c>
      <c r="E2493" s="4">
        <v>6184</v>
      </c>
      <c r="F2493" s="3" t="s">
        <v>3</v>
      </c>
      <c r="G2493" s="3" t="str">
        <f t="shared" si="118"/>
        <v>Non-Renewable</v>
      </c>
      <c r="H2493" s="5">
        <f t="shared" si="116"/>
        <v>4.8235200000000003</v>
      </c>
      <c r="I2493" s="3" t="s">
        <v>60</v>
      </c>
      <c r="J2493">
        <f t="shared" si="117"/>
        <v>1046703.8400000001</v>
      </c>
    </row>
    <row r="2494" spans="1:10" x14ac:dyDescent="0.3">
      <c r="A2494" s="3" t="s">
        <v>24</v>
      </c>
      <c r="B2494" s="3" t="s">
        <v>34</v>
      </c>
      <c r="C2494" s="3">
        <v>2024</v>
      </c>
      <c r="D2494" s="3" t="s">
        <v>4</v>
      </c>
      <c r="E2494" s="4">
        <v>6148</v>
      </c>
      <c r="F2494" s="3" t="s">
        <v>3</v>
      </c>
      <c r="G2494" s="3" t="str">
        <f t="shared" si="118"/>
        <v>Non-Renewable</v>
      </c>
      <c r="H2494" s="5">
        <f t="shared" si="116"/>
        <v>4.7954400000000001</v>
      </c>
      <c r="I2494" s="3" t="s">
        <v>60</v>
      </c>
      <c r="J2494">
        <f t="shared" si="117"/>
        <v>1040610.48</v>
      </c>
    </row>
    <row r="2495" spans="1:10" x14ac:dyDescent="0.3">
      <c r="A2495" s="3" t="s">
        <v>24</v>
      </c>
      <c r="B2495" s="3" t="s">
        <v>34</v>
      </c>
      <c r="C2495" s="3">
        <v>2025</v>
      </c>
      <c r="D2495" s="3" t="s">
        <v>4</v>
      </c>
      <c r="E2495" s="4">
        <v>6235</v>
      </c>
      <c r="F2495" s="3" t="s">
        <v>3</v>
      </c>
      <c r="G2495" s="3" t="str">
        <f t="shared" si="118"/>
        <v>Non-Renewable</v>
      </c>
      <c r="H2495" s="5">
        <f t="shared" si="116"/>
        <v>4.8632999999999997</v>
      </c>
      <c r="I2495" s="3" t="s">
        <v>60</v>
      </c>
      <c r="J2495">
        <f t="shared" si="117"/>
        <v>1055336.0999999999</v>
      </c>
    </row>
    <row r="2496" spans="1:10" x14ac:dyDescent="0.3">
      <c r="A2496" s="3" t="s">
        <v>24</v>
      </c>
      <c r="B2496" s="3" t="s">
        <v>34</v>
      </c>
      <c r="C2496" s="3">
        <v>2000</v>
      </c>
      <c r="D2496" s="3" t="s">
        <v>5</v>
      </c>
      <c r="E2496" s="4">
        <v>11514</v>
      </c>
      <c r="F2496" s="3" t="s">
        <v>3</v>
      </c>
      <c r="G2496" s="3" t="str">
        <f t="shared" si="118"/>
        <v>Non-Renewable</v>
      </c>
      <c r="H2496" s="5">
        <f t="shared" si="116"/>
        <v>4.6055999999999999</v>
      </c>
      <c r="I2496" s="3" t="s">
        <v>60</v>
      </c>
      <c r="J2496">
        <f t="shared" si="117"/>
        <v>999415.2</v>
      </c>
    </row>
    <row r="2497" spans="1:10" x14ac:dyDescent="0.3">
      <c r="A2497" s="3" t="s">
        <v>24</v>
      </c>
      <c r="B2497" s="3" t="s">
        <v>34</v>
      </c>
      <c r="C2497" s="3">
        <v>2001</v>
      </c>
      <c r="D2497" s="3" t="s">
        <v>5</v>
      </c>
      <c r="E2497" s="4">
        <v>15146</v>
      </c>
      <c r="F2497" s="3" t="s">
        <v>3</v>
      </c>
      <c r="G2497" s="3" t="str">
        <f t="shared" si="118"/>
        <v>Non-Renewable</v>
      </c>
      <c r="H2497" s="5">
        <f t="shared" si="116"/>
        <v>6.0584000000000007</v>
      </c>
      <c r="I2497" s="3" t="s">
        <v>60</v>
      </c>
      <c r="J2497">
        <f t="shared" si="117"/>
        <v>1314672.8</v>
      </c>
    </row>
    <row r="2498" spans="1:10" x14ac:dyDescent="0.3">
      <c r="A2498" s="3" t="s">
        <v>24</v>
      </c>
      <c r="B2498" s="3" t="s">
        <v>34</v>
      </c>
      <c r="C2498" s="3">
        <v>2002</v>
      </c>
      <c r="D2498" s="3" t="s">
        <v>5</v>
      </c>
      <c r="E2498" s="4">
        <v>18369</v>
      </c>
      <c r="F2498" s="3" t="s">
        <v>3</v>
      </c>
      <c r="G2498" s="3" t="str">
        <f t="shared" si="118"/>
        <v>Non-Renewable</v>
      </c>
      <c r="H2498" s="5">
        <f t="shared" ref="H2498:H2561" si="119">IF(D2498="Coal",E2498*0.0009,
IF(D2498="Oil",E2498*0.00078,
IF(D2498="Natural Gas",E2498*0.0004,
IF(D2498="Nuclear",E2498*0.000012,
IF(D2498="Hydropower",E2498*0.000024,
IF(D2498="Biofuels",E2498*0.0004,
IF(D2498="Waste",E2498*0.0002,
IF(D2498="Wind",E2498*0.000011,
IF(D2498="Solar PV",E2498*0.000045,
IF(D2498="Solar Thermal",E2498*0.00005,
IF(D2498="Other sources",E2498*0.0005,
IF(D2498="Geothermal",E2498*0.00005,
IF(D2498="Tide",E2498*0.00001,0)))))))))))))</f>
        <v>7.3475999999999999</v>
      </c>
      <c r="I2498" s="3" t="s">
        <v>60</v>
      </c>
      <c r="J2498">
        <f t="shared" si="117"/>
        <v>1594429.2</v>
      </c>
    </row>
    <row r="2499" spans="1:10" x14ac:dyDescent="0.3">
      <c r="A2499" s="3" t="s">
        <v>24</v>
      </c>
      <c r="B2499" s="3" t="s">
        <v>34</v>
      </c>
      <c r="C2499" s="3">
        <v>2003</v>
      </c>
      <c r="D2499" s="3" t="s">
        <v>5</v>
      </c>
      <c r="E2499" s="4">
        <v>19368</v>
      </c>
      <c r="F2499" s="3" t="s">
        <v>3</v>
      </c>
      <c r="G2499" s="3" t="str">
        <f t="shared" si="118"/>
        <v>Non-Renewable</v>
      </c>
      <c r="H2499" s="5">
        <f t="shared" si="119"/>
        <v>7.7472000000000003</v>
      </c>
      <c r="I2499" s="3" t="s">
        <v>60</v>
      </c>
      <c r="J2499">
        <f t="shared" ref="J2499:J2562" si="120">H2499*217000</f>
        <v>1681142.4000000001</v>
      </c>
    </row>
    <row r="2500" spans="1:10" x14ac:dyDescent="0.3">
      <c r="A2500" s="3" t="s">
        <v>24</v>
      </c>
      <c r="B2500" s="3" t="s">
        <v>34</v>
      </c>
      <c r="C2500" s="3">
        <v>2004</v>
      </c>
      <c r="D2500" s="3" t="s">
        <v>5</v>
      </c>
      <c r="E2500" s="4">
        <v>21049</v>
      </c>
      <c r="F2500" s="3" t="s">
        <v>3</v>
      </c>
      <c r="G2500" s="3" t="str">
        <f t="shared" si="118"/>
        <v>Non-Renewable</v>
      </c>
      <c r="H2500" s="5">
        <f t="shared" si="119"/>
        <v>8.4196000000000009</v>
      </c>
      <c r="I2500" s="3" t="s">
        <v>60</v>
      </c>
      <c r="J2500">
        <f t="shared" si="120"/>
        <v>1827053.2000000002</v>
      </c>
    </row>
    <row r="2501" spans="1:10" x14ac:dyDescent="0.3">
      <c r="A2501" s="3" t="s">
        <v>24</v>
      </c>
      <c r="B2501" s="3" t="s">
        <v>34</v>
      </c>
      <c r="C2501" s="3">
        <v>2005</v>
      </c>
      <c r="D2501" s="3" t="s">
        <v>5</v>
      </c>
      <c r="E2501" s="4">
        <v>23069</v>
      </c>
      <c r="F2501" s="3" t="s">
        <v>3</v>
      </c>
      <c r="G2501" s="3" t="str">
        <f t="shared" si="118"/>
        <v>Non-Renewable</v>
      </c>
      <c r="H2501" s="5">
        <f t="shared" si="119"/>
        <v>9.2276000000000007</v>
      </c>
      <c r="I2501" s="3" t="s">
        <v>60</v>
      </c>
      <c r="J2501">
        <f t="shared" si="120"/>
        <v>2002389.2000000002</v>
      </c>
    </row>
    <row r="2502" spans="1:10" x14ac:dyDescent="0.3">
      <c r="A2502" s="3" t="s">
        <v>24</v>
      </c>
      <c r="B2502" s="3" t="s">
        <v>34</v>
      </c>
      <c r="C2502" s="3">
        <v>2006</v>
      </c>
      <c r="D2502" s="3" t="s">
        <v>5</v>
      </c>
      <c r="E2502" s="4">
        <v>21760</v>
      </c>
      <c r="F2502" s="3" t="s">
        <v>3</v>
      </c>
      <c r="G2502" s="3" t="str">
        <f t="shared" si="118"/>
        <v>Non-Renewable</v>
      </c>
      <c r="H2502" s="5">
        <f t="shared" si="119"/>
        <v>8.7040000000000006</v>
      </c>
      <c r="I2502" s="3" t="s">
        <v>60</v>
      </c>
      <c r="J2502">
        <f t="shared" si="120"/>
        <v>1888768.0000000002</v>
      </c>
    </row>
    <row r="2503" spans="1:10" x14ac:dyDescent="0.3">
      <c r="A2503" s="3" t="s">
        <v>24</v>
      </c>
      <c r="B2503" s="3" t="s">
        <v>34</v>
      </c>
      <c r="C2503" s="3">
        <v>2007</v>
      </c>
      <c r="D2503" s="3" t="s">
        <v>5</v>
      </c>
      <c r="E2503" s="4">
        <v>21987</v>
      </c>
      <c r="F2503" s="3" t="s">
        <v>3</v>
      </c>
      <c r="G2503" s="3" t="str">
        <f t="shared" si="118"/>
        <v>Non-Renewable</v>
      </c>
      <c r="H2503" s="5">
        <f t="shared" si="119"/>
        <v>8.7948000000000004</v>
      </c>
      <c r="I2503" s="3" t="s">
        <v>60</v>
      </c>
      <c r="J2503">
        <f t="shared" si="120"/>
        <v>1908471.6</v>
      </c>
    </row>
    <row r="2504" spans="1:10" x14ac:dyDescent="0.3">
      <c r="A2504" s="3" t="s">
        <v>24</v>
      </c>
      <c r="B2504" s="3" t="s">
        <v>34</v>
      </c>
      <c r="C2504" s="3">
        <v>2008</v>
      </c>
      <c r="D2504" s="3" t="s">
        <v>5</v>
      </c>
      <c r="E2504" s="4">
        <v>21884</v>
      </c>
      <c r="F2504" s="3" t="s">
        <v>3</v>
      </c>
      <c r="G2504" s="3" t="str">
        <f t="shared" si="118"/>
        <v>Non-Renewable</v>
      </c>
      <c r="H2504" s="5">
        <f t="shared" si="119"/>
        <v>8.7536000000000005</v>
      </c>
      <c r="I2504" s="3" t="s">
        <v>60</v>
      </c>
      <c r="J2504">
        <f t="shared" si="120"/>
        <v>1899531.2000000002</v>
      </c>
    </row>
    <row r="2505" spans="1:10" x14ac:dyDescent="0.3">
      <c r="A2505" s="3" t="s">
        <v>24</v>
      </c>
      <c r="B2505" s="3" t="s">
        <v>34</v>
      </c>
      <c r="C2505" s="3">
        <v>2009</v>
      </c>
      <c r="D2505" s="3" t="s">
        <v>5</v>
      </c>
      <c r="E2505" s="4">
        <v>20503</v>
      </c>
      <c r="F2505" s="3" t="s">
        <v>3</v>
      </c>
      <c r="G2505" s="3" t="str">
        <f t="shared" si="118"/>
        <v>Non-Renewable</v>
      </c>
      <c r="H2505" s="5">
        <f t="shared" si="119"/>
        <v>8.2012</v>
      </c>
      <c r="I2505" s="3" t="s">
        <v>60</v>
      </c>
      <c r="J2505">
        <f t="shared" si="120"/>
        <v>1779660.4</v>
      </c>
    </row>
    <row r="2506" spans="1:10" x14ac:dyDescent="0.3">
      <c r="A2506" s="3" t="s">
        <v>24</v>
      </c>
      <c r="B2506" s="3" t="s">
        <v>34</v>
      </c>
      <c r="C2506" s="3">
        <v>2010</v>
      </c>
      <c r="D2506" s="3" t="s">
        <v>5</v>
      </c>
      <c r="E2506" s="4">
        <v>23758</v>
      </c>
      <c r="F2506" s="3" t="s">
        <v>3</v>
      </c>
      <c r="G2506" s="3" t="str">
        <f t="shared" si="118"/>
        <v>Non-Renewable</v>
      </c>
      <c r="H2506" s="5">
        <f t="shared" si="119"/>
        <v>9.5031999999999996</v>
      </c>
      <c r="I2506" s="3" t="s">
        <v>60</v>
      </c>
      <c r="J2506">
        <f t="shared" si="120"/>
        <v>2062194.4</v>
      </c>
    </row>
    <row r="2507" spans="1:10" x14ac:dyDescent="0.3">
      <c r="A2507" s="3" t="s">
        <v>24</v>
      </c>
      <c r="B2507" s="3" t="s">
        <v>34</v>
      </c>
      <c r="C2507" s="3">
        <v>2011</v>
      </c>
      <c r="D2507" s="3" t="s">
        <v>5</v>
      </c>
      <c r="E2507" s="4">
        <v>29489</v>
      </c>
      <c r="F2507" s="3" t="s">
        <v>3</v>
      </c>
      <c r="G2507" s="3" t="str">
        <f t="shared" si="118"/>
        <v>Non-Renewable</v>
      </c>
      <c r="H2507" s="5">
        <f t="shared" si="119"/>
        <v>11.7956</v>
      </c>
      <c r="I2507" s="3" t="s">
        <v>60</v>
      </c>
      <c r="J2507">
        <f t="shared" si="120"/>
        <v>2559645.2000000002</v>
      </c>
    </row>
    <row r="2508" spans="1:10" x14ac:dyDescent="0.3">
      <c r="A2508" s="3" t="s">
        <v>24</v>
      </c>
      <c r="B2508" s="3" t="s">
        <v>34</v>
      </c>
      <c r="C2508" s="3">
        <v>2012</v>
      </c>
      <c r="D2508" s="3" t="s">
        <v>5</v>
      </c>
      <c r="E2508" s="4">
        <v>22753</v>
      </c>
      <c r="F2508" s="3" t="s">
        <v>3</v>
      </c>
      <c r="G2508" s="3" t="str">
        <f t="shared" si="118"/>
        <v>Non-Renewable</v>
      </c>
      <c r="H2508" s="5">
        <f t="shared" si="119"/>
        <v>9.1012000000000004</v>
      </c>
      <c r="I2508" s="3" t="s">
        <v>60</v>
      </c>
      <c r="J2508">
        <f t="shared" si="120"/>
        <v>1974960.4000000001</v>
      </c>
    </row>
    <row r="2509" spans="1:10" x14ac:dyDescent="0.3">
      <c r="A2509" s="3" t="s">
        <v>24</v>
      </c>
      <c r="B2509" s="3" t="s">
        <v>34</v>
      </c>
      <c r="C2509" s="3">
        <v>2013</v>
      </c>
      <c r="D2509" s="3" t="s">
        <v>5</v>
      </c>
      <c r="E2509" s="4">
        <v>18393</v>
      </c>
      <c r="F2509" s="3" t="s">
        <v>3</v>
      </c>
      <c r="G2509" s="3" t="str">
        <f t="shared" si="118"/>
        <v>Non-Renewable</v>
      </c>
      <c r="H2509" s="5">
        <f t="shared" si="119"/>
        <v>7.3572000000000006</v>
      </c>
      <c r="I2509" s="3" t="s">
        <v>60</v>
      </c>
      <c r="J2509">
        <f t="shared" si="120"/>
        <v>1596512.4000000001</v>
      </c>
    </row>
    <row r="2510" spans="1:10" x14ac:dyDescent="0.3">
      <c r="A2510" s="3" t="s">
        <v>24</v>
      </c>
      <c r="B2510" s="3" t="s">
        <v>34</v>
      </c>
      <c r="C2510" s="3">
        <v>2014</v>
      </c>
      <c r="D2510" s="3" t="s">
        <v>5</v>
      </c>
      <c r="E2510" s="4">
        <v>13162</v>
      </c>
      <c r="F2510" s="3" t="s">
        <v>3</v>
      </c>
      <c r="G2510" s="3" t="str">
        <f t="shared" si="118"/>
        <v>Non-Renewable</v>
      </c>
      <c r="H2510" s="5">
        <f t="shared" si="119"/>
        <v>5.2648000000000001</v>
      </c>
      <c r="I2510" s="3" t="s">
        <v>60</v>
      </c>
      <c r="J2510">
        <f t="shared" si="120"/>
        <v>1142461.6000000001</v>
      </c>
    </row>
    <row r="2511" spans="1:10" x14ac:dyDescent="0.3">
      <c r="A2511" s="3" t="s">
        <v>24</v>
      </c>
      <c r="B2511" s="3" t="s">
        <v>34</v>
      </c>
      <c r="C2511" s="3">
        <v>2015</v>
      </c>
      <c r="D2511" s="3" t="s">
        <v>5</v>
      </c>
      <c r="E2511" s="4">
        <v>21143</v>
      </c>
      <c r="F2511" s="3" t="s">
        <v>3</v>
      </c>
      <c r="G2511" s="3" t="str">
        <f t="shared" si="118"/>
        <v>Non-Renewable</v>
      </c>
      <c r="H2511" s="5">
        <f t="shared" si="119"/>
        <v>8.4572000000000003</v>
      </c>
      <c r="I2511" s="3" t="s">
        <v>60</v>
      </c>
      <c r="J2511">
        <f t="shared" si="120"/>
        <v>1835212.4000000001</v>
      </c>
    </row>
    <row r="2512" spans="1:10" x14ac:dyDescent="0.3">
      <c r="A2512" s="3" t="s">
        <v>24</v>
      </c>
      <c r="B2512" s="3" t="s">
        <v>34</v>
      </c>
      <c r="C2512" s="3">
        <v>2016</v>
      </c>
      <c r="D2512" s="3" t="s">
        <v>5</v>
      </c>
      <c r="E2512" s="4">
        <v>34967</v>
      </c>
      <c r="F2512" s="3" t="s">
        <v>3</v>
      </c>
      <c r="G2512" s="3" t="str">
        <f t="shared" si="118"/>
        <v>Non-Renewable</v>
      </c>
      <c r="H2512" s="5">
        <f t="shared" si="119"/>
        <v>13.986800000000001</v>
      </c>
      <c r="I2512" s="3" t="s">
        <v>60</v>
      </c>
      <c r="J2512">
        <f t="shared" si="120"/>
        <v>3035135.6</v>
      </c>
    </row>
    <row r="2513" spans="1:10" x14ac:dyDescent="0.3">
      <c r="A2513" s="3" t="s">
        <v>24</v>
      </c>
      <c r="B2513" s="3" t="s">
        <v>34</v>
      </c>
      <c r="C2513" s="3">
        <v>2017</v>
      </c>
      <c r="D2513" s="3" t="s">
        <v>5</v>
      </c>
      <c r="E2513" s="4">
        <v>40500</v>
      </c>
      <c r="F2513" s="3" t="s">
        <v>3</v>
      </c>
      <c r="G2513" s="3" t="str">
        <f t="shared" si="118"/>
        <v>Non-Renewable</v>
      </c>
      <c r="H2513" s="5">
        <f t="shared" si="119"/>
        <v>16.2</v>
      </c>
      <c r="I2513" s="3" t="s">
        <v>60</v>
      </c>
      <c r="J2513">
        <f t="shared" si="120"/>
        <v>3515400</v>
      </c>
    </row>
    <row r="2514" spans="1:10" x14ac:dyDescent="0.3">
      <c r="A2514" s="3" t="s">
        <v>24</v>
      </c>
      <c r="B2514" s="3" t="s">
        <v>34</v>
      </c>
      <c r="C2514" s="3">
        <v>2018</v>
      </c>
      <c r="D2514" s="3" t="s">
        <v>5</v>
      </c>
      <c r="E2514" s="4">
        <v>30547</v>
      </c>
      <c r="F2514" s="3" t="s">
        <v>3</v>
      </c>
      <c r="G2514" s="3" t="str">
        <f t="shared" si="118"/>
        <v>Non-Renewable</v>
      </c>
      <c r="H2514" s="5">
        <f t="shared" si="119"/>
        <v>12.2188</v>
      </c>
      <c r="I2514" s="3" t="s">
        <v>60</v>
      </c>
      <c r="J2514">
        <f t="shared" si="120"/>
        <v>2651479.6</v>
      </c>
    </row>
    <row r="2515" spans="1:10" x14ac:dyDescent="0.3">
      <c r="A2515" s="3" t="s">
        <v>24</v>
      </c>
      <c r="B2515" s="3" t="s">
        <v>34</v>
      </c>
      <c r="C2515" s="3">
        <v>2019</v>
      </c>
      <c r="D2515" s="3" t="s">
        <v>5</v>
      </c>
      <c r="E2515" s="4">
        <v>39236</v>
      </c>
      <c r="F2515" s="3" t="s">
        <v>3</v>
      </c>
      <c r="G2515" s="3" t="str">
        <f t="shared" si="118"/>
        <v>Non-Renewable</v>
      </c>
      <c r="H2515" s="5">
        <f t="shared" si="119"/>
        <v>15.6944</v>
      </c>
      <c r="I2515" s="3" t="s">
        <v>60</v>
      </c>
      <c r="J2515">
        <f t="shared" si="120"/>
        <v>3405684.8</v>
      </c>
    </row>
    <row r="2516" spans="1:10" x14ac:dyDescent="0.3">
      <c r="A2516" s="3" t="s">
        <v>24</v>
      </c>
      <c r="B2516" s="3" t="s">
        <v>34</v>
      </c>
      <c r="C2516" s="3">
        <v>2020</v>
      </c>
      <c r="D2516" s="3" t="s">
        <v>5</v>
      </c>
      <c r="E2516" s="4">
        <v>35245</v>
      </c>
      <c r="F2516" s="3" t="s">
        <v>3</v>
      </c>
      <c r="G2516" s="3" t="str">
        <f t="shared" si="118"/>
        <v>Non-Renewable</v>
      </c>
      <c r="H2516" s="5">
        <f t="shared" si="119"/>
        <v>14.098000000000001</v>
      </c>
      <c r="I2516" s="3" t="s">
        <v>60</v>
      </c>
      <c r="J2516">
        <f t="shared" si="120"/>
        <v>3059266</v>
      </c>
    </row>
    <row r="2517" spans="1:10" x14ac:dyDescent="0.3">
      <c r="A2517" s="3" t="s">
        <v>24</v>
      </c>
      <c r="B2517" s="3" t="s">
        <v>34</v>
      </c>
      <c r="C2517" s="3">
        <v>2021</v>
      </c>
      <c r="D2517" s="3" t="s">
        <v>5</v>
      </c>
      <c r="E2517" s="4">
        <v>33306</v>
      </c>
      <c r="F2517" s="3" t="s">
        <v>3</v>
      </c>
      <c r="G2517" s="3" t="str">
        <f t="shared" si="118"/>
        <v>Non-Renewable</v>
      </c>
      <c r="H2517" s="5">
        <f t="shared" si="119"/>
        <v>13.3224</v>
      </c>
      <c r="I2517" s="3" t="s">
        <v>60</v>
      </c>
      <c r="J2517">
        <f t="shared" si="120"/>
        <v>2890960.8</v>
      </c>
    </row>
    <row r="2518" spans="1:10" x14ac:dyDescent="0.3">
      <c r="A2518" s="3" t="s">
        <v>24</v>
      </c>
      <c r="B2518" s="3" t="s">
        <v>34</v>
      </c>
      <c r="C2518" s="3">
        <v>2022</v>
      </c>
      <c r="D2518" s="3" t="s">
        <v>5</v>
      </c>
      <c r="E2518" s="4">
        <v>44000</v>
      </c>
      <c r="F2518" s="3" t="s">
        <v>3</v>
      </c>
      <c r="G2518" s="3" t="str">
        <f t="shared" si="118"/>
        <v>Non-Renewable</v>
      </c>
      <c r="H2518" s="5">
        <f t="shared" si="119"/>
        <v>17.600000000000001</v>
      </c>
      <c r="I2518" s="3" t="s">
        <v>60</v>
      </c>
      <c r="J2518">
        <f t="shared" si="120"/>
        <v>3819200.0000000005</v>
      </c>
    </row>
    <row r="2519" spans="1:10" x14ac:dyDescent="0.3">
      <c r="A2519" s="3" t="s">
        <v>24</v>
      </c>
      <c r="B2519" s="3" t="s">
        <v>34</v>
      </c>
      <c r="C2519" s="3">
        <v>2023</v>
      </c>
      <c r="D2519" s="3" t="s">
        <v>5</v>
      </c>
      <c r="E2519" s="4">
        <v>29839</v>
      </c>
      <c r="F2519" s="3" t="s">
        <v>3</v>
      </c>
      <c r="G2519" s="3" t="str">
        <f t="shared" si="118"/>
        <v>Non-Renewable</v>
      </c>
      <c r="H2519" s="5">
        <f t="shared" si="119"/>
        <v>11.935600000000001</v>
      </c>
      <c r="I2519" s="3" t="s">
        <v>60</v>
      </c>
      <c r="J2519">
        <f t="shared" si="120"/>
        <v>2590025.2000000002</v>
      </c>
    </row>
    <row r="2520" spans="1:10" x14ac:dyDescent="0.3">
      <c r="A2520" s="3" t="s">
        <v>24</v>
      </c>
      <c r="B2520" s="3" t="s">
        <v>34</v>
      </c>
      <c r="C2520" s="3">
        <v>2024</v>
      </c>
      <c r="D2520" s="3" t="s">
        <v>5</v>
      </c>
      <c r="E2520" s="4">
        <v>29479</v>
      </c>
      <c r="F2520" s="3" t="s">
        <v>3</v>
      </c>
      <c r="G2520" s="3" t="str">
        <f t="shared" si="118"/>
        <v>Non-Renewable</v>
      </c>
      <c r="H2520" s="5">
        <f t="shared" si="119"/>
        <v>11.791600000000001</v>
      </c>
      <c r="I2520" s="3" t="s">
        <v>60</v>
      </c>
      <c r="J2520">
        <f t="shared" si="120"/>
        <v>2558777.2000000002</v>
      </c>
    </row>
    <row r="2521" spans="1:10" x14ac:dyDescent="0.3">
      <c r="A2521" s="3" t="s">
        <v>24</v>
      </c>
      <c r="B2521" s="3" t="s">
        <v>34</v>
      </c>
      <c r="C2521" s="3">
        <v>2025</v>
      </c>
      <c r="D2521" s="3" t="s">
        <v>5</v>
      </c>
      <c r="E2521" s="4">
        <v>25657</v>
      </c>
      <c r="F2521" s="3" t="s">
        <v>3</v>
      </c>
      <c r="G2521" s="3" t="str">
        <f t="shared" si="118"/>
        <v>Non-Renewable</v>
      </c>
      <c r="H2521" s="5">
        <f t="shared" si="119"/>
        <v>10.2628</v>
      </c>
      <c r="I2521" s="3" t="s">
        <v>60</v>
      </c>
      <c r="J2521">
        <f t="shared" si="120"/>
        <v>2227027.6</v>
      </c>
    </row>
    <row r="2522" spans="1:10" x14ac:dyDescent="0.3">
      <c r="A2522" s="3" t="s">
        <v>24</v>
      </c>
      <c r="B2522" s="3" t="s">
        <v>34</v>
      </c>
      <c r="C2522" s="3">
        <v>2000</v>
      </c>
      <c r="D2522" s="3" t="s">
        <v>6</v>
      </c>
      <c r="E2522" s="4">
        <v>415162</v>
      </c>
      <c r="F2522" s="3" t="s">
        <v>3</v>
      </c>
      <c r="G2522" s="3" t="str">
        <f t="shared" si="118"/>
        <v>Non-Renewable</v>
      </c>
      <c r="H2522" s="5">
        <f t="shared" si="119"/>
        <v>4.9819440000000004</v>
      </c>
      <c r="I2522" s="3" t="s">
        <v>60</v>
      </c>
      <c r="J2522">
        <f t="shared" si="120"/>
        <v>1081081.848</v>
      </c>
    </row>
    <row r="2523" spans="1:10" x14ac:dyDescent="0.3">
      <c r="A2523" s="3" t="s">
        <v>24</v>
      </c>
      <c r="B2523" s="3" t="s">
        <v>34</v>
      </c>
      <c r="C2523" s="3">
        <v>2001</v>
      </c>
      <c r="D2523" s="3" t="s">
        <v>6</v>
      </c>
      <c r="E2523" s="4">
        <v>421076</v>
      </c>
      <c r="F2523" s="3" t="s">
        <v>3</v>
      </c>
      <c r="G2523" s="3" t="str">
        <f t="shared" si="118"/>
        <v>Non-Renewable</v>
      </c>
      <c r="H2523" s="5">
        <f t="shared" si="119"/>
        <v>5.0529120000000001</v>
      </c>
      <c r="I2523" s="3" t="s">
        <v>60</v>
      </c>
      <c r="J2523">
        <f t="shared" si="120"/>
        <v>1096481.9040000001</v>
      </c>
    </row>
    <row r="2524" spans="1:10" x14ac:dyDescent="0.3">
      <c r="A2524" s="3" t="s">
        <v>24</v>
      </c>
      <c r="B2524" s="3" t="s">
        <v>34</v>
      </c>
      <c r="C2524" s="3">
        <v>2002</v>
      </c>
      <c r="D2524" s="3" t="s">
        <v>6</v>
      </c>
      <c r="E2524" s="4">
        <v>436760</v>
      </c>
      <c r="F2524" s="3" t="s">
        <v>3</v>
      </c>
      <c r="G2524" s="3" t="str">
        <f t="shared" si="118"/>
        <v>Non-Renewable</v>
      </c>
      <c r="H2524" s="5">
        <f t="shared" si="119"/>
        <v>5.2411200000000004</v>
      </c>
      <c r="I2524" s="3" t="s">
        <v>60</v>
      </c>
      <c r="J2524">
        <f t="shared" si="120"/>
        <v>1137323.04</v>
      </c>
    </row>
    <row r="2525" spans="1:10" x14ac:dyDescent="0.3">
      <c r="A2525" s="3" t="s">
        <v>24</v>
      </c>
      <c r="B2525" s="3" t="s">
        <v>34</v>
      </c>
      <c r="C2525" s="3">
        <v>2003</v>
      </c>
      <c r="D2525" s="3" t="s">
        <v>6</v>
      </c>
      <c r="E2525" s="4">
        <v>441070</v>
      </c>
      <c r="F2525" s="3" t="s">
        <v>3</v>
      </c>
      <c r="G2525" s="3" t="str">
        <f t="shared" si="118"/>
        <v>Non-Renewable</v>
      </c>
      <c r="H2525" s="5">
        <f t="shared" si="119"/>
        <v>5.29284</v>
      </c>
      <c r="I2525" s="3" t="s">
        <v>60</v>
      </c>
      <c r="J2525">
        <f t="shared" si="120"/>
        <v>1148546.28</v>
      </c>
    </row>
    <row r="2526" spans="1:10" x14ac:dyDescent="0.3">
      <c r="A2526" s="3" t="s">
        <v>24</v>
      </c>
      <c r="B2526" s="3" t="s">
        <v>34</v>
      </c>
      <c r="C2526" s="3">
        <v>2004</v>
      </c>
      <c r="D2526" s="3" t="s">
        <v>6</v>
      </c>
      <c r="E2526" s="4">
        <v>448241</v>
      </c>
      <c r="F2526" s="3" t="s">
        <v>3</v>
      </c>
      <c r="G2526" s="3" t="str">
        <f t="shared" si="118"/>
        <v>Non-Renewable</v>
      </c>
      <c r="H2526" s="5">
        <f t="shared" si="119"/>
        <v>5.3788920000000005</v>
      </c>
      <c r="I2526" s="3" t="s">
        <v>60</v>
      </c>
      <c r="J2526">
        <f t="shared" si="120"/>
        <v>1167219.564</v>
      </c>
    </row>
    <row r="2527" spans="1:10" x14ac:dyDescent="0.3">
      <c r="A2527" s="3" t="s">
        <v>24</v>
      </c>
      <c r="B2527" s="3" t="s">
        <v>34</v>
      </c>
      <c r="C2527" s="3">
        <v>2005</v>
      </c>
      <c r="D2527" s="3" t="s">
        <v>6</v>
      </c>
      <c r="E2527" s="4">
        <v>451529</v>
      </c>
      <c r="F2527" s="3" t="s">
        <v>3</v>
      </c>
      <c r="G2527" s="3" t="str">
        <f t="shared" si="118"/>
        <v>Non-Renewable</v>
      </c>
      <c r="H2527" s="5">
        <f t="shared" si="119"/>
        <v>5.4183479999999999</v>
      </c>
      <c r="I2527" s="3" t="s">
        <v>60</v>
      </c>
      <c r="J2527">
        <f t="shared" si="120"/>
        <v>1175781.5160000001</v>
      </c>
    </row>
    <row r="2528" spans="1:10" x14ac:dyDescent="0.3">
      <c r="A2528" s="3" t="s">
        <v>24</v>
      </c>
      <c r="B2528" s="3" t="s">
        <v>34</v>
      </c>
      <c r="C2528" s="3">
        <v>2006</v>
      </c>
      <c r="D2528" s="3" t="s">
        <v>6</v>
      </c>
      <c r="E2528" s="4">
        <v>450191</v>
      </c>
      <c r="F2528" s="3" t="s">
        <v>3</v>
      </c>
      <c r="G2528" s="3" t="str">
        <f t="shared" si="118"/>
        <v>Non-Renewable</v>
      </c>
      <c r="H2528" s="5">
        <f t="shared" si="119"/>
        <v>5.4022920000000001</v>
      </c>
      <c r="I2528" s="3" t="s">
        <v>60</v>
      </c>
      <c r="J2528">
        <f t="shared" si="120"/>
        <v>1172297.3640000001</v>
      </c>
    </row>
    <row r="2529" spans="1:10" x14ac:dyDescent="0.3">
      <c r="A2529" s="3" t="s">
        <v>24</v>
      </c>
      <c r="B2529" s="3" t="s">
        <v>34</v>
      </c>
      <c r="C2529" s="3">
        <v>2007</v>
      </c>
      <c r="D2529" s="3" t="s">
        <v>6</v>
      </c>
      <c r="E2529" s="4">
        <v>439730</v>
      </c>
      <c r="F2529" s="3" t="s">
        <v>3</v>
      </c>
      <c r="G2529" s="3" t="str">
        <f t="shared" si="118"/>
        <v>Non-Renewable</v>
      </c>
      <c r="H2529" s="5">
        <f t="shared" si="119"/>
        <v>5.2767600000000003</v>
      </c>
      <c r="I2529" s="3" t="s">
        <v>60</v>
      </c>
      <c r="J2529">
        <f t="shared" si="120"/>
        <v>1145056.9200000002</v>
      </c>
    </row>
    <row r="2530" spans="1:10" x14ac:dyDescent="0.3">
      <c r="A2530" s="3" t="s">
        <v>24</v>
      </c>
      <c r="B2530" s="3" t="s">
        <v>34</v>
      </c>
      <c r="C2530" s="3">
        <v>2008</v>
      </c>
      <c r="D2530" s="3" t="s">
        <v>6</v>
      </c>
      <c r="E2530" s="4">
        <v>439447</v>
      </c>
      <c r="F2530" s="3" t="s">
        <v>3</v>
      </c>
      <c r="G2530" s="3" t="str">
        <f t="shared" si="118"/>
        <v>Non-Renewable</v>
      </c>
      <c r="H2530" s="5">
        <f t="shared" si="119"/>
        <v>5.2733639999999999</v>
      </c>
      <c r="I2530" s="3" t="s">
        <v>60</v>
      </c>
      <c r="J2530">
        <f t="shared" si="120"/>
        <v>1144319.9879999999</v>
      </c>
    </row>
    <row r="2531" spans="1:10" x14ac:dyDescent="0.3">
      <c r="A2531" s="3" t="s">
        <v>24</v>
      </c>
      <c r="B2531" s="3" t="s">
        <v>34</v>
      </c>
      <c r="C2531" s="3">
        <v>2009</v>
      </c>
      <c r="D2531" s="3" t="s">
        <v>6</v>
      </c>
      <c r="E2531" s="4">
        <v>409736</v>
      </c>
      <c r="F2531" s="3" t="s">
        <v>3</v>
      </c>
      <c r="G2531" s="3" t="str">
        <f t="shared" si="118"/>
        <v>Non-Renewable</v>
      </c>
      <c r="H2531" s="5">
        <f t="shared" si="119"/>
        <v>4.9168320000000003</v>
      </c>
      <c r="I2531" s="3" t="s">
        <v>60</v>
      </c>
      <c r="J2531">
        <f t="shared" si="120"/>
        <v>1066952.544</v>
      </c>
    </row>
    <row r="2532" spans="1:10" x14ac:dyDescent="0.3">
      <c r="A2532" s="3" t="s">
        <v>24</v>
      </c>
      <c r="B2532" s="3" t="s">
        <v>34</v>
      </c>
      <c r="C2532" s="3">
        <v>2010</v>
      </c>
      <c r="D2532" s="3" t="s">
        <v>6</v>
      </c>
      <c r="E2532" s="4">
        <v>428521</v>
      </c>
      <c r="F2532" s="3" t="s">
        <v>3</v>
      </c>
      <c r="G2532" s="3" t="str">
        <f t="shared" si="118"/>
        <v>Non-Renewable</v>
      </c>
      <c r="H2532" s="5">
        <f t="shared" si="119"/>
        <v>5.142252</v>
      </c>
      <c r="I2532" s="3" t="s">
        <v>60</v>
      </c>
      <c r="J2532">
        <f t="shared" si="120"/>
        <v>1115868.6840000001</v>
      </c>
    </row>
    <row r="2533" spans="1:10" x14ac:dyDescent="0.3">
      <c r="A2533" s="3" t="s">
        <v>24</v>
      </c>
      <c r="B2533" s="3" t="s">
        <v>34</v>
      </c>
      <c r="C2533" s="3">
        <v>2011</v>
      </c>
      <c r="D2533" s="3" t="s">
        <v>6</v>
      </c>
      <c r="E2533" s="4">
        <v>442387</v>
      </c>
      <c r="F2533" s="3" t="s">
        <v>3</v>
      </c>
      <c r="G2533" s="3" t="str">
        <f t="shared" si="118"/>
        <v>Non-Renewable</v>
      </c>
      <c r="H2533" s="5">
        <f t="shared" si="119"/>
        <v>5.3086440000000001</v>
      </c>
      <c r="I2533" s="3" t="s">
        <v>60</v>
      </c>
      <c r="J2533">
        <f t="shared" si="120"/>
        <v>1151975.7480000001</v>
      </c>
    </row>
    <row r="2534" spans="1:10" x14ac:dyDescent="0.3">
      <c r="A2534" s="3" t="s">
        <v>24</v>
      </c>
      <c r="B2534" s="3" t="s">
        <v>34</v>
      </c>
      <c r="C2534" s="3">
        <v>2012</v>
      </c>
      <c r="D2534" s="3" t="s">
        <v>6</v>
      </c>
      <c r="E2534" s="4">
        <v>425406</v>
      </c>
      <c r="F2534" s="3" t="s">
        <v>3</v>
      </c>
      <c r="G2534" s="3" t="str">
        <f t="shared" si="118"/>
        <v>Non-Renewable</v>
      </c>
      <c r="H2534" s="5">
        <f t="shared" si="119"/>
        <v>5.1048720000000003</v>
      </c>
      <c r="I2534" s="3" t="s">
        <v>60</v>
      </c>
      <c r="J2534">
        <f t="shared" si="120"/>
        <v>1107757.2240000002</v>
      </c>
    </row>
    <row r="2535" spans="1:10" x14ac:dyDescent="0.3">
      <c r="A2535" s="3" t="s">
        <v>24</v>
      </c>
      <c r="B2535" s="3" t="s">
        <v>34</v>
      </c>
      <c r="C2535" s="3">
        <v>2013</v>
      </c>
      <c r="D2535" s="3" t="s">
        <v>6</v>
      </c>
      <c r="E2535" s="4">
        <v>423684</v>
      </c>
      <c r="F2535" s="3" t="s">
        <v>3</v>
      </c>
      <c r="G2535" s="3" t="str">
        <f t="shared" si="118"/>
        <v>Non-Renewable</v>
      </c>
      <c r="H2535" s="5">
        <f t="shared" si="119"/>
        <v>5.0842080000000003</v>
      </c>
      <c r="I2535" s="3" t="s">
        <v>60</v>
      </c>
      <c r="J2535">
        <f t="shared" si="120"/>
        <v>1103273.1360000002</v>
      </c>
    </row>
    <row r="2536" spans="1:10" x14ac:dyDescent="0.3">
      <c r="A2536" s="3" t="s">
        <v>24</v>
      </c>
      <c r="B2536" s="3" t="s">
        <v>34</v>
      </c>
      <c r="C2536" s="3">
        <v>2014</v>
      </c>
      <c r="D2536" s="3" t="s">
        <v>6</v>
      </c>
      <c r="E2536" s="4">
        <v>436479</v>
      </c>
      <c r="F2536" s="3" t="s">
        <v>3</v>
      </c>
      <c r="G2536" s="3" t="str">
        <f t="shared" si="118"/>
        <v>Non-Renewable</v>
      </c>
      <c r="H2536" s="5">
        <f t="shared" si="119"/>
        <v>5.2377479999999998</v>
      </c>
      <c r="I2536" s="3" t="s">
        <v>60</v>
      </c>
      <c r="J2536">
        <f t="shared" si="120"/>
        <v>1136591.3159999999</v>
      </c>
    </row>
    <row r="2537" spans="1:10" x14ac:dyDescent="0.3">
      <c r="A2537" s="3" t="s">
        <v>24</v>
      </c>
      <c r="B2537" s="3" t="s">
        <v>34</v>
      </c>
      <c r="C2537" s="3">
        <v>2015</v>
      </c>
      <c r="D2537" s="3" t="s">
        <v>6</v>
      </c>
      <c r="E2537" s="4">
        <v>437427</v>
      </c>
      <c r="F2537" s="3" t="s">
        <v>3</v>
      </c>
      <c r="G2537" s="3" t="str">
        <f t="shared" si="118"/>
        <v>Non-Renewable</v>
      </c>
      <c r="H2537" s="5">
        <f t="shared" si="119"/>
        <v>5.2491240000000001</v>
      </c>
      <c r="I2537" s="3" t="s">
        <v>60</v>
      </c>
      <c r="J2537">
        <f t="shared" si="120"/>
        <v>1139059.9080000001</v>
      </c>
    </row>
    <row r="2538" spans="1:10" x14ac:dyDescent="0.3">
      <c r="A2538" s="3" t="s">
        <v>24</v>
      </c>
      <c r="B2538" s="3" t="s">
        <v>34</v>
      </c>
      <c r="C2538" s="3">
        <v>2016</v>
      </c>
      <c r="D2538" s="3" t="s">
        <v>6</v>
      </c>
      <c r="E2538" s="4">
        <v>403195</v>
      </c>
      <c r="F2538" s="3" t="s">
        <v>3</v>
      </c>
      <c r="G2538" s="3" t="str">
        <f t="shared" ref="G2538:G2573" si="121">IF(OR(D2538="hydropower",D2538="wind",D2538="solar pv",D2538=" Tide",D2538="solar thermal",D2538="geothermal",D2538="biofuels"), "Renewable", "Non-Renewable")</f>
        <v>Non-Renewable</v>
      </c>
      <c r="H2538" s="5">
        <f t="shared" si="119"/>
        <v>4.8383400000000005</v>
      </c>
      <c r="I2538" s="3" t="s">
        <v>60</v>
      </c>
      <c r="J2538">
        <f t="shared" si="120"/>
        <v>1049919.78</v>
      </c>
    </row>
    <row r="2539" spans="1:10" x14ac:dyDescent="0.3">
      <c r="A2539" s="3" t="s">
        <v>24</v>
      </c>
      <c r="B2539" s="3" t="s">
        <v>34</v>
      </c>
      <c r="C2539" s="3">
        <v>2017</v>
      </c>
      <c r="D2539" s="3" t="s">
        <v>6</v>
      </c>
      <c r="E2539" s="4">
        <v>398359</v>
      </c>
      <c r="F2539" s="3" t="s">
        <v>3</v>
      </c>
      <c r="G2539" s="3" t="str">
        <f t="shared" si="121"/>
        <v>Non-Renewable</v>
      </c>
      <c r="H2539" s="5">
        <f t="shared" si="119"/>
        <v>4.7803079999999998</v>
      </c>
      <c r="I2539" s="3" t="s">
        <v>60</v>
      </c>
      <c r="J2539">
        <f t="shared" si="120"/>
        <v>1037326.836</v>
      </c>
    </row>
    <row r="2540" spans="1:10" x14ac:dyDescent="0.3">
      <c r="A2540" s="3" t="s">
        <v>24</v>
      </c>
      <c r="B2540" s="3" t="s">
        <v>34</v>
      </c>
      <c r="C2540" s="3">
        <v>2018</v>
      </c>
      <c r="D2540" s="3" t="s">
        <v>6</v>
      </c>
      <c r="E2540" s="4">
        <v>412941</v>
      </c>
      <c r="F2540" s="3" t="s">
        <v>3</v>
      </c>
      <c r="G2540" s="3" t="str">
        <f t="shared" si="121"/>
        <v>Non-Renewable</v>
      </c>
      <c r="H2540" s="5">
        <f t="shared" si="119"/>
        <v>4.955292</v>
      </c>
      <c r="I2540" s="3" t="s">
        <v>60</v>
      </c>
      <c r="J2540">
        <f t="shared" si="120"/>
        <v>1075298.3640000001</v>
      </c>
    </row>
    <row r="2541" spans="1:10" x14ac:dyDescent="0.3">
      <c r="A2541" s="3" t="s">
        <v>24</v>
      </c>
      <c r="B2541" s="3" t="s">
        <v>34</v>
      </c>
      <c r="C2541" s="3">
        <v>2019</v>
      </c>
      <c r="D2541" s="3" t="s">
        <v>6</v>
      </c>
      <c r="E2541" s="4">
        <v>399011</v>
      </c>
      <c r="F2541" s="3" t="s">
        <v>3</v>
      </c>
      <c r="G2541" s="3" t="str">
        <f t="shared" si="121"/>
        <v>Non-Renewable</v>
      </c>
      <c r="H2541" s="5">
        <f t="shared" si="119"/>
        <v>4.7881320000000001</v>
      </c>
      <c r="I2541" s="3" t="s">
        <v>60</v>
      </c>
      <c r="J2541">
        <f t="shared" si="120"/>
        <v>1039024.644</v>
      </c>
    </row>
    <row r="2542" spans="1:10" x14ac:dyDescent="0.3">
      <c r="A2542" s="3" t="s">
        <v>24</v>
      </c>
      <c r="B2542" s="3" t="s">
        <v>34</v>
      </c>
      <c r="C2542" s="3">
        <v>2020</v>
      </c>
      <c r="D2542" s="3" t="s">
        <v>6</v>
      </c>
      <c r="E2542" s="4">
        <v>353832</v>
      </c>
      <c r="F2542" s="3" t="s">
        <v>3</v>
      </c>
      <c r="G2542" s="3" t="str">
        <f t="shared" si="121"/>
        <v>Non-Renewable</v>
      </c>
      <c r="H2542" s="5">
        <f t="shared" si="119"/>
        <v>4.245984</v>
      </c>
      <c r="I2542" s="3" t="s">
        <v>60</v>
      </c>
      <c r="J2542">
        <f t="shared" si="120"/>
        <v>921378.52800000005</v>
      </c>
    </row>
    <row r="2543" spans="1:10" x14ac:dyDescent="0.3">
      <c r="A2543" s="3" t="s">
        <v>24</v>
      </c>
      <c r="B2543" s="3" t="s">
        <v>34</v>
      </c>
      <c r="C2543" s="3">
        <v>2021</v>
      </c>
      <c r="D2543" s="3" t="s">
        <v>6</v>
      </c>
      <c r="E2543" s="4">
        <v>379361</v>
      </c>
      <c r="F2543" s="3" t="s">
        <v>3</v>
      </c>
      <c r="G2543" s="3" t="str">
        <f t="shared" si="121"/>
        <v>Non-Renewable</v>
      </c>
      <c r="H2543" s="5">
        <f t="shared" si="119"/>
        <v>4.5523319999999998</v>
      </c>
      <c r="I2543" s="3" t="s">
        <v>60</v>
      </c>
      <c r="J2543">
        <f t="shared" si="120"/>
        <v>987856.04399999999</v>
      </c>
    </row>
    <row r="2544" spans="1:10" x14ac:dyDescent="0.3">
      <c r="A2544" s="3" t="s">
        <v>24</v>
      </c>
      <c r="B2544" s="3" t="s">
        <v>34</v>
      </c>
      <c r="C2544" s="3">
        <v>2022</v>
      </c>
      <c r="D2544" s="3" t="s">
        <v>6</v>
      </c>
      <c r="E2544" s="4">
        <v>294731</v>
      </c>
      <c r="F2544" s="3" t="s">
        <v>3</v>
      </c>
      <c r="G2544" s="3" t="str">
        <f t="shared" si="121"/>
        <v>Non-Renewable</v>
      </c>
      <c r="H2544" s="5">
        <f t="shared" si="119"/>
        <v>3.536772</v>
      </c>
      <c r="I2544" s="3" t="s">
        <v>60</v>
      </c>
      <c r="J2544">
        <f t="shared" si="120"/>
        <v>767479.52399999998</v>
      </c>
    </row>
    <row r="2545" spans="1:10" x14ac:dyDescent="0.3">
      <c r="A2545" s="3" t="s">
        <v>24</v>
      </c>
      <c r="B2545" s="3" t="s">
        <v>34</v>
      </c>
      <c r="C2545" s="3">
        <v>2023</v>
      </c>
      <c r="D2545" s="3" t="s">
        <v>6</v>
      </c>
      <c r="E2545" s="4">
        <v>338202</v>
      </c>
      <c r="F2545" s="3" t="s">
        <v>3</v>
      </c>
      <c r="G2545" s="3" t="str">
        <f t="shared" si="121"/>
        <v>Non-Renewable</v>
      </c>
      <c r="H2545" s="5">
        <f t="shared" si="119"/>
        <v>4.0584240000000005</v>
      </c>
      <c r="I2545" s="3" t="s">
        <v>60</v>
      </c>
      <c r="J2545">
        <f t="shared" si="120"/>
        <v>880678.00800000015</v>
      </c>
    </row>
    <row r="2546" spans="1:10" x14ac:dyDescent="0.3">
      <c r="A2546" s="3" t="s">
        <v>24</v>
      </c>
      <c r="B2546" s="3" t="s">
        <v>34</v>
      </c>
      <c r="C2546" s="3">
        <v>2024</v>
      </c>
      <c r="D2546" s="3" t="s">
        <v>6</v>
      </c>
      <c r="E2546" s="4">
        <v>345789</v>
      </c>
      <c r="F2546" s="3" t="s">
        <v>3</v>
      </c>
      <c r="G2546" s="3" t="str">
        <f t="shared" si="121"/>
        <v>Non-Renewable</v>
      </c>
      <c r="H2546" s="5">
        <f t="shared" si="119"/>
        <v>4.1494679999999997</v>
      </c>
      <c r="I2546" s="3" t="s">
        <v>60</v>
      </c>
      <c r="J2546">
        <f t="shared" si="120"/>
        <v>900434.55599999998</v>
      </c>
    </row>
    <row r="2547" spans="1:10" x14ac:dyDescent="0.3">
      <c r="A2547" s="3" t="s">
        <v>24</v>
      </c>
      <c r="B2547" s="3" t="s">
        <v>34</v>
      </c>
      <c r="C2547" s="3">
        <v>2025</v>
      </c>
      <c r="D2547" s="3" t="s">
        <v>6</v>
      </c>
      <c r="E2547" s="4">
        <v>361459</v>
      </c>
      <c r="F2547" s="3" t="s">
        <v>3</v>
      </c>
      <c r="G2547" s="3" t="str">
        <f t="shared" si="121"/>
        <v>Non-Renewable</v>
      </c>
      <c r="H2547" s="5">
        <f t="shared" si="119"/>
        <v>4.3375079999999997</v>
      </c>
      <c r="I2547" s="3" t="s">
        <v>60</v>
      </c>
      <c r="J2547">
        <f t="shared" si="120"/>
        <v>941239.23599999992</v>
      </c>
    </row>
    <row r="2548" spans="1:10" x14ac:dyDescent="0.3">
      <c r="A2548" s="3" t="s">
        <v>24</v>
      </c>
      <c r="B2548" s="3" t="s">
        <v>34</v>
      </c>
      <c r="C2548" s="3">
        <v>2000</v>
      </c>
      <c r="D2548" s="3" t="s">
        <v>7</v>
      </c>
      <c r="E2548" s="4">
        <v>71133</v>
      </c>
      <c r="F2548" s="3" t="s">
        <v>3</v>
      </c>
      <c r="G2548" s="3" t="str">
        <f t="shared" si="121"/>
        <v>Renewable</v>
      </c>
      <c r="H2548" s="5">
        <f t="shared" si="119"/>
        <v>1.707192</v>
      </c>
      <c r="I2548" s="3" t="s">
        <v>60</v>
      </c>
      <c r="J2548">
        <f t="shared" si="120"/>
        <v>370460.66399999999</v>
      </c>
    </row>
    <row r="2549" spans="1:10" x14ac:dyDescent="0.3">
      <c r="A2549" s="3" t="s">
        <v>24</v>
      </c>
      <c r="B2549" s="3" t="s">
        <v>34</v>
      </c>
      <c r="C2549" s="3">
        <v>2001</v>
      </c>
      <c r="D2549" s="3" t="s">
        <v>7</v>
      </c>
      <c r="E2549" s="4">
        <v>78511</v>
      </c>
      <c r="F2549" s="3" t="s">
        <v>3</v>
      </c>
      <c r="G2549" s="3" t="str">
        <f t="shared" si="121"/>
        <v>Renewable</v>
      </c>
      <c r="H2549" s="5">
        <f t="shared" si="119"/>
        <v>1.8842639999999999</v>
      </c>
      <c r="I2549" s="3" t="s">
        <v>60</v>
      </c>
      <c r="J2549">
        <f t="shared" si="120"/>
        <v>408885.288</v>
      </c>
    </row>
    <row r="2550" spans="1:10" x14ac:dyDescent="0.3">
      <c r="A2550" s="3" t="s">
        <v>24</v>
      </c>
      <c r="B2550" s="3" t="s">
        <v>34</v>
      </c>
      <c r="C2550" s="3">
        <v>2002</v>
      </c>
      <c r="D2550" s="3" t="s">
        <v>7</v>
      </c>
      <c r="E2550" s="4">
        <v>65830</v>
      </c>
      <c r="F2550" s="3" t="s">
        <v>3</v>
      </c>
      <c r="G2550" s="3" t="str">
        <f t="shared" si="121"/>
        <v>Renewable</v>
      </c>
      <c r="H2550" s="5">
        <f t="shared" si="119"/>
        <v>1.57992</v>
      </c>
      <c r="I2550" s="3" t="s">
        <v>60</v>
      </c>
      <c r="J2550">
        <f t="shared" si="120"/>
        <v>342842.64</v>
      </c>
    </row>
    <row r="2551" spans="1:10" x14ac:dyDescent="0.3">
      <c r="A2551" s="3" t="s">
        <v>24</v>
      </c>
      <c r="B2551" s="3" t="s">
        <v>34</v>
      </c>
      <c r="C2551" s="3">
        <v>2003</v>
      </c>
      <c r="D2551" s="3" t="s">
        <v>7</v>
      </c>
      <c r="E2551" s="4">
        <v>64278</v>
      </c>
      <c r="F2551" s="3" t="s">
        <v>3</v>
      </c>
      <c r="G2551" s="3" t="str">
        <f t="shared" si="121"/>
        <v>Renewable</v>
      </c>
      <c r="H2551" s="5">
        <f t="shared" si="119"/>
        <v>1.542672</v>
      </c>
      <c r="I2551" s="3" t="s">
        <v>60</v>
      </c>
      <c r="J2551">
        <f t="shared" si="120"/>
        <v>334759.82400000002</v>
      </c>
    </row>
    <row r="2552" spans="1:10" x14ac:dyDescent="0.3">
      <c r="A2552" s="3" t="s">
        <v>24</v>
      </c>
      <c r="B2552" s="3" t="s">
        <v>34</v>
      </c>
      <c r="C2552" s="3">
        <v>2004</v>
      </c>
      <c r="D2552" s="3" t="s">
        <v>7</v>
      </c>
      <c r="E2552" s="4">
        <v>64898</v>
      </c>
      <c r="F2552" s="3" t="s">
        <v>3</v>
      </c>
      <c r="G2552" s="3" t="str">
        <f t="shared" si="121"/>
        <v>Renewable</v>
      </c>
      <c r="H2552" s="5">
        <f t="shared" si="119"/>
        <v>1.557552</v>
      </c>
      <c r="I2552" s="3" t="s">
        <v>60</v>
      </c>
      <c r="J2552">
        <f t="shared" si="120"/>
        <v>337988.78399999999</v>
      </c>
    </row>
    <row r="2553" spans="1:10" x14ac:dyDescent="0.3">
      <c r="A2553" s="3" t="s">
        <v>24</v>
      </c>
      <c r="B2553" s="3" t="s">
        <v>34</v>
      </c>
      <c r="C2553" s="3">
        <v>2005</v>
      </c>
      <c r="D2553" s="3" t="s">
        <v>7</v>
      </c>
      <c r="E2553" s="4">
        <v>56331</v>
      </c>
      <c r="F2553" s="3" t="s">
        <v>3</v>
      </c>
      <c r="G2553" s="3" t="str">
        <f t="shared" si="121"/>
        <v>Renewable</v>
      </c>
      <c r="H2553" s="5">
        <f t="shared" si="119"/>
        <v>1.351944</v>
      </c>
      <c r="I2553" s="3" t="s">
        <v>60</v>
      </c>
      <c r="J2553">
        <f t="shared" si="120"/>
        <v>293371.848</v>
      </c>
    </row>
    <row r="2554" spans="1:10" x14ac:dyDescent="0.3">
      <c r="A2554" s="3" t="s">
        <v>24</v>
      </c>
      <c r="B2554" s="3" t="s">
        <v>34</v>
      </c>
      <c r="C2554" s="3">
        <v>2006</v>
      </c>
      <c r="D2554" s="3" t="s">
        <v>7</v>
      </c>
      <c r="E2554" s="4">
        <v>61741</v>
      </c>
      <c r="F2554" s="3" t="s">
        <v>3</v>
      </c>
      <c r="G2554" s="3" t="str">
        <f t="shared" si="121"/>
        <v>Renewable</v>
      </c>
      <c r="H2554" s="5">
        <f t="shared" si="119"/>
        <v>1.481784</v>
      </c>
      <c r="I2554" s="3" t="s">
        <v>60</v>
      </c>
      <c r="J2554">
        <f t="shared" si="120"/>
        <v>321547.12800000003</v>
      </c>
    </row>
    <row r="2555" spans="1:10" x14ac:dyDescent="0.3">
      <c r="A2555" s="3" t="s">
        <v>24</v>
      </c>
      <c r="B2555" s="3" t="s">
        <v>34</v>
      </c>
      <c r="C2555" s="3">
        <v>2007</v>
      </c>
      <c r="D2555" s="3" t="s">
        <v>7</v>
      </c>
      <c r="E2555" s="4">
        <v>63259</v>
      </c>
      <c r="F2555" s="3" t="s">
        <v>3</v>
      </c>
      <c r="G2555" s="3" t="str">
        <f t="shared" si="121"/>
        <v>Renewable</v>
      </c>
      <c r="H2555" s="5">
        <f t="shared" si="119"/>
        <v>1.518216</v>
      </c>
      <c r="I2555" s="3" t="s">
        <v>60</v>
      </c>
      <c r="J2555">
        <f t="shared" si="120"/>
        <v>329452.87199999997</v>
      </c>
    </row>
    <row r="2556" spans="1:10" x14ac:dyDescent="0.3">
      <c r="A2556" s="3" t="s">
        <v>24</v>
      </c>
      <c r="B2556" s="3" t="s">
        <v>34</v>
      </c>
      <c r="C2556" s="3">
        <v>2008</v>
      </c>
      <c r="D2556" s="3" t="s">
        <v>7</v>
      </c>
      <c r="E2556" s="4">
        <v>68367</v>
      </c>
      <c r="F2556" s="3" t="s">
        <v>3</v>
      </c>
      <c r="G2556" s="3" t="str">
        <f t="shared" si="121"/>
        <v>Renewable</v>
      </c>
      <c r="H2556" s="5">
        <f t="shared" si="119"/>
        <v>1.640808</v>
      </c>
      <c r="I2556" s="3" t="s">
        <v>60</v>
      </c>
      <c r="J2556">
        <f t="shared" si="120"/>
        <v>356055.33600000001</v>
      </c>
    </row>
    <row r="2557" spans="1:10" x14ac:dyDescent="0.3">
      <c r="A2557" s="3" t="s">
        <v>24</v>
      </c>
      <c r="B2557" s="3" t="s">
        <v>34</v>
      </c>
      <c r="C2557" s="3">
        <v>2009</v>
      </c>
      <c r="D2557" s="3" t="s">
        <v>7</v>
      </c>
      <c r="E2557" s="4">
        <v>61966</v>
      </c>
      <c r="F2557" s="3" t="s">
        <v>3</v>
      </c>
      <c r="G2557" s="3" t="str">
        <f t="shared" si="121"/>
        <v>Renewable</v>
      </c>
      <c r="H2557" s="5">
        <f t="shared" si="119"/>
        <v>1.4871840000000001</v>
      </c>
      <c r="I2557" s="3" t="s">
        <v>60</v>
      </c>
      <c r="J2557">
        <f t="shared" si="120"/>
        <v>322718.92800000001</v>
      </c>
    </row>
    <row r="2558" spans="1:10" x14ac:dyDescent="0.3">
      <c r="A2558" s="3" t="s">
        <v>24</v>
      </c>
      <c r="B2558" s="3" t="s">
        <v>34</v>
      </c>
      <c r="C2558" s="3">
        <v>2010</v>
      </c>
      <c r="D2558" s="3" t="s">
        <v>7</v>
      </c>
      <c r="E2558" s="4">
        <v>67525</v>
      </c>
      <c r="F2558" s="3" t="s">
        <v>3</v>
      </c>
      <c r="G2558" s="3" t="str">
        <f t="shared" si="121"/>
        <v>Renewable</v>
      </c>
      <c r="H2558" s="5">
        <f t="shared" si="119"/>
        <v>1.6206</v>
      </c>
      <c r="I2558" s="3" t="s">
        <v>60</v>
      </c>
      <c r="J2558">
        <f t="shared" si="120"/>
        <v>351670.2</v>
      </c>
    </row>
    <row r="2559" spans="1:10" x14ac:dyDescent="0.3">
      <c r="A2559" s="3" t="s">
        <v>24</v>
      </c>
      <c r="B2559" s="3" t="s">
        <v>34</v>
      </c>
      <c r="C2559" s="3">
        <v>2011</v>
      </c>
      <c r="D2559" s="3" t="s">
        <v>7</v>
      </c>
      <c r="E2559" s="4">
        <v>50893</v>
      </c>
      <c r="F2559" s="3" t="s">
        <v>3</v>
      </c>
      <c r="G2559" s="3" t="str">
        <f t="shared" si="121"/>
        <v>Renewable</v>
      </c>
      <c r="H2559" s="5">
        <f t="shared" si="119"/>
        <v>1.2214320000000001</v>
      </c>
      <c r="I2559" s="3" t="s">
        <v>60</v>
      </c>
      <c r="J2559">
        <f t="shared" si="120"/>
        <v>265050.74400000001</v>
      </c>
    </row>
    <row r="2560" spans="1:10" x14ac:dyDescent="0.3">
      <c r="A2560" s="3" t="s">
        <v>24</v>
      </c>
      <c r="B2560" s="3" t="s">
        <v>34</v>
      </c>
      <c r="C2560" s="3">
        <v>2012</v>
      </c>
      <c r="D2560" s="3" t="s">
        <v>7</v>
      </c>
      <c r="E2560" s="4">
        <v>64759</v>
      </c>
      <c r="F2560" s="3" t="s">
        <v>3</v>
      </c>
      <c r="G2560" s="3" t="str">
        <f t="shared" si="121"/>
        <v>Renewable</v>
      </c>
      <c r="H2560" s="5">
        <f t="shared" si="119"/>
        <v>1.554216</v>
      </c>
      <c r="I2560" s="3" t="s">
        <v>60</v>
      </c>
      <c r="J2560">
        <f t="shared" si="120"/>
        <v>337264.87200000003</v>
      </c>
    </row>
    <row r="2561" spans="1:10" x14ac:dyDescent="0.3">
      <c r="A2561" s="3" t="s">
        <v>24</v>
      </c>
      <c r="B2561" s="3" t="s">
        <v>34</v>
      </c>
      <c r="C2561" s="3">
        <v>2013</v>
      </c>
      <c r="D2561" s="3" t="s">
        <v>7</v>
      </c>
      <c r="E2561" s="4">
        <v>77070</v>
      </c>
      <c r="F2561" s="3" t="s">
        <v>3</v>
      </c>
      <c r="G2561" s="3" t="str">
        <f t="shared" si="121"/>
        <v>Renewable</v>
      </c>
      <c r="H2561" s="5">
        <f t="shared" si="119"/>
        <v>1.84968</v>
      </c>
      <c r="I2561" s="3" t="s">
        <v>60</v>
      </c>
      <c r="J2561">
        <f t="shared" si="120"/>
        <v>401380.56</v>
      </c>
    </row>
    <row r="2562" spans="1:10" x14ac:dyDescent="0.3">
      <c r="A2562" s="3" t="s">
        <v>24</v>
      </c>
      <c r="B2562" s="3" t="s">
        <v>34</v>
      </c>
      <c r="C2562" s="3">
        <v>2014</v>
      </c>
      <c r="D2562" s="3" t="s">
        <v>7</v>
      </c>
      <c r="E2562" s="4">
        <v>69570</v>
      </c>
      <c r="F2562" s="3" t="s">
        <v>3</v>
      </c>
      <c r="G2562" s="3" t="str">
        <f t="shared" si="121"/>
        <v>Renewable</v>
      </c>
      <c r="H2562" s="5">
        <f t="shared" ref="H2562:H2625" si="122">IF(D2562="Coal",E2562*0.0009,
IF(D2562="Oil",E2562*0.00078,
IF(D2562="Natural Gas",E2562*0.0004,
IF(D2562="Nuclear",E2562*0.000012,
IF(D2562="Hydropower",E2562*0.000024,
IF(D2562="Biofuels",E2562*0.0004,
IF(D2562="Waste",E2562*0.0002,
IF(D2562="Wind",E2562*0.000011,
IF(D2562="Solar PV",E2562*0.000045,
IF(D2562="Solar Thermal",E2562*0.00005,
IF(D2562="Other sources",E2562*0.0005,
IF(D2562="Geothermal",E2562*0.00005,
IF(D2562="Tide",E2562*0.00001,0)))))))))))))</f>
        <v>1.6696800000000001</v>
      </c>
      <c r="I2562" s="3" t="s">
        <v>60</v>
      </c>
      <c r="J2562">
        <f t="shared" si="120"/>
        <v>362320.56</v>
      </c>
    </row>
    <row r="2563" spans="1:10" x14ac:dyDescent="0.3">
      <c r="A2563" s="3" t="s">
        <v>24</v>
      </c>
      <c r="B2563" s="3" t="s">
        <v>34</v>
      </c>
      <c r="C2563" s="3">
        <v>2015</v>
      </c>
      <c r="D2563" s="3" t="s">
        <v>7</v>
      </c>
      <c r="E2563" s="4">
        <v>60513</v>
      </c>
      <c r="F2563" s="3" t="s">
        <v>3</v>
      </c>
      <c r="G2563" s="3" t="str">
        <f t="shared" si="121"/>
        <v>Renewable</v>
      </c>
      <c r="H2563" s="5">
        <f t="shared" si="122"/>
        <v>1.452312</v>
      </c>
      <c r="I2563" s="3" t="s">
        <v>60</v>
      </c>
      <c r="J2563">
        <f t="shared" ref="J2563:J2626" si="123">H2563*217000</f>
        <v>315151.70400000003</v>
      </c>
    </row>
    <row r="2564" spans="1:10" x14ac:dyDescent="0.3">
      <c r="A2564" s="3" t="s">
        <v>24</v>
      </c>
      <c r="B2564" s="3" t="s">
        <v>34</v>
      </c>
      <c r="C2564" s="3">
        <v>2016</v>
      </c>
      <c r="D2564" s="3" t="s">
        <v>7</v>
      </c>
      <c r="E2564" s="4">
        <v>65685</v>
      </c>
      <c r="F2564" s="3" t="s">
        <v>3</v>
      </c>
      <c r="G2564" s="3" t="str">
        <f t="shared" si="121"/>
        <v>Renewable</v>
      </c>
      <c r="H2564" s="5">
        <f t="shared" si="122"/>
        <v>1.5764400000000001</v>
      </c>
      <c r="I2564" s="3" t="s">
        <v>60</v>
      </c>
      <c r="J2564">
        <f t="shared" si="123"/>
        <v>342087.48000000004</v>
      </c>
    </row>
    <row r="2565" spans="1:10" x14ac:dyDescent="0.3">
      <c r="A2565" s="3" t="s">
        <v>24</v>
      </c>
      <c r="B2565" s="3" t="s">
        <v>34</v>
      </c>
      <c r="C2565" s="3">
        <v>2017</v>
      </c>
      <c r="D2565" s="3" t="s">
        <v>7</v>
      </c>
      <c r="E2565" s="4">
        <v>55134</v>
      </c>
      <c r="F2565" s="3" t="s">
        <v>3</v>
      </c>
      <c r="G2565" s="3" t="str">
        <f t="shared" si="121"/>
        <v>Renewable</v>
      </c>
      <c r="H2565" s="5">
        <f t="shared" si="122"/>
        <v>1.3232159999999999</v>
      </c>
      <c r="I2565" s="3" t="s">
        <v>60</v>
      </c>
      <c r="J2565">
        <f t="shared" si="123"/>
        <v>287137.87199999997</v>
      </c>
    </row>
    <row r="2566" spans="1:10" x14ac:dyDescent="0.3">
      <c r="A2566" s="3" t="s">
        <v>24</v>
      </c>
      <c r="B2566" s="3" t="s">
        <v>34</v>
      </c>
      <c r="C2566" s="3">
        <v>2018</v>
      </c>
      <c r="D2566" s="3" t="s">
        <v>7</v>
      </c>
      <c r="E2566" s="4">
        <v>70472</v>
      </c>
      <c r="F2566" s="3" t="s">
        <v>3</v>
      </c>
      <c r="G2566" s="3" t="str">
        <f t="shared" si="121"/>
        <v>Renewable</v>
      </c>
      <c r="H2566" s="5">
        <f t="shared" si="122"/>
        <v>1.6913279999999999</v>
      </c>
      <c r="I2566" s="3" t="s">
        <v>60</v>
      </c>
      <c r="J2566">
        <f t="shared" si="123"/>
        <v>367018.17599999998</v>
      </c>
    </row>
    <row r="2567" spans="1:10" x14ac:dyDescent="0.3">
      <c r="A2567" s="3" t="s">
        <v>24</v>
      </c>
      <c r="B2567" s="3" t="s">
        <v>34</v>
      </c>
      <c r="C2567" s="3">
        <v>2019</v>
      </c>
      <c r="D2567" s="3" t="s">
        <v>7</v>
      </c>
      <c r="E2567" s="4">
        <v>61572</v>
      </c>
      <c r="F2567" s="3" t="s">
        <v>3</v>
      </c>
      <c r="G2567" s="3" t="str">
        <f t="shared" si="121"/>
        <v>Renewable</v>
      </c>
      <c r="H2567" s="5">
        <f t="shared" si="122"/>
        <v>1.4777279999999999</v>
      </c>
      <c r="I2567" s="3" t="s">
        <v>60</v>
      </c>
      <c r="J2567">
        <f t="shared" si="123"/>
        <v>320666.97599999997</v>
      </c>
    </row>
    <row r="2568" spans="1:10" x14ac:dyDescent="0.3">
      <c r="A2568" s="3" t="s">
        <v>24</v>
      </c>
      <c r="B2568" s="3" t="s">
        <v>34</v>
      </c>
      <c r="C2568" s="3">
        <v>2020</v>
      </c>
      <c r="D2568" s="3" t="s">
        <v>7</v>
      </c>
      <c r="E2568" s="4">
        <v>67094</v>
      </c>
      <c r="F2568" s="3" t="s">
        <v>3</v>
      </c>
      <c r="G2568" s="3" t="str">
        <f t="shared" si="121"/>
        <v>Renewable</v>
      </c>
      <c r="H2568" s="5">
        <f t="shared" si="122"/>
        <v>1.6102560000000001</v>
      </c>
      <c r="I2568" s="3" t="s">
        <v>60</v>
      </c>
      <c r="J2568">
        <f t="shared" si="123"/>
        <v>349425.55200000003</v>
      </c>
    </row>
    <row r="2569" spans="1:10" x14ac:dyDescent="0.3">
      <c r="A2569" s="3" t="s">
        <v>24</v>
      </c>
      <c r="B2569" s="3" t="s">
        <v>34</v>
      </c>
      <c r="C2569" s="3">
        <v>2021</v>
      </c>
      <c r="D2569" s="3" t="s">
        <v>7</v>
      </c>
      <c r="E2569" s="4">
        <v>63946</v>
      </c>
      <c r="F2569" s="3" t="s">
        <v>3</v>
      </c>
      <c r="G2569" s="3" t="str">
        <f t="shared" si="121"/>
        <v>Renewable</v>
      </c>
      <c r="H2569" s="5">
        <f t="shared" si="122"/>
        <v>1.5347040000000001</v>
      </c>
      <c r="I2569" s="3" t="s">
        <v>60</v>
      </c>
      <c r="J2569">
        <f t="shared" si="123"/>
        <v>333030.76800000004</v>
      </c>
    </row>
    <row r="2570" spans="1:10" x14ac:dyDescent="0.3">
      <c r="A2570" s="3" t="s">
        <v>24</v>
      </c>
      <c r="B2570" s="3" t="s">
        <v>34</v>
      </c>
      <c r="C2570" s="3">
        <v>2022</v>
      </c>
      <c r="D2570" s="3" t="s">
        <v>7</v>
      </c>
      <c r="E2570" s="4">
        <v>51049</v>
      </c>
      <c r="F2570" s="3" t="s">
        <v>3</v>
      </c>
      <c r="G2570" s="3" t="str">
        <f t="shared" si="121"/>
        <v>Renewable</v>
      </c>
      <c r="H2570" s="5">
        <f t="shared" si="122"/>
        <v>1.225176</v>
      </c>
      <c r="I2570" s="3" t="s">
        <v>60</v>
      </c>
      <c r="J2570">
        <f t="shared" si="123"/>
        <v>265863.19199999998</v>
      </c>
    </row>
    <row r="2571" spans="1:10" x14ac:dyDescent="0.3">
      <c r="A2571" s="3" t="s">
        <v>24</v>
      </c>
      <c r="B2571" s="3" t="s">
        <v>34</v>
      </c>
      <c r="C2571" s="3">
        <v>2023</v>
      </c>
      <c r="D2571" s="3" t="s">
        <v>7</v>
      </c>
      <c r="E2571" s="4">
        <v>60850</v>
      </c>
      <c r="F2571" s="3" t="s">
        <v>3</v>
      </c>
      <c r="G2571" s="3" t="str">
        <f t="shared" si="121"/>
        <v>Renewable</v>
      </c>
      <c r="H2571" s="5">
        <f t="shared" si="122"/>
        <v>1.4604000000000001</v>
      </c>
      <c r="I2571" s="3" t="s">
        <v>60</v>
      </c>
      <c r="J2571">
        <f t="shared" si="123"/>
        <v>316906.80000000005</v>
      </c>
    </row>
    <row r="2572" spans="1:10" x14ac:dyDescent="0.3">
      <c r="A2572" s="3" t="s">
        <v>24</v>
      </c>
      <c r="B2572" s="3" t="s">
        <v>34</v>
      </c>
      <c r="C2572" s="3">
        <v>2024</v>
      </c>
      <c r="D2572" s="3" t="s">
        <v>7</v>
      </c>
      <c r="E2572" s="4">
        <v>61458</v>
      </c>
      <c r="F2572" s="3" t="s">
        <v>3</v>
      </c>
      <c r="G2572" s="3" t="str">
        <f t="shared" si="121"/>
        <v>Renewable</v>
      </c>
      <c r="H2572" s="5">
        <f t="shared" si="122"/>
        <v>1.4749920000000001</v>
      </c>
      <c r="I2572" s="3" t="s">
        <v>60</v>
      </c>
      <c r="J2572">
        <f t="shared" si="123"/>
        <v>320073.26400000002</v>
      </c>
    </row>
    <row r="2573" spans="1:10" x14ac:dyDescent="0.3">
      <c r="A2573" s="3" t="s">
        <v>24</v>
      </c>
      <c r="B2573" s="3" t="s">
        <v>34</v>
      </c>
      <c r="C2573" s="3">
        <v>2025</v>
      </c>
      <c r="D2573" s="3" t="s">
        <v>7</v>
      </c>
      <c r="E2573" s="4">
        <v>75135</v>
      </c>
      <c r="F2573" s="3" t="s">
        <v>3</v>
      </c>
      <c r="G2573" s="3" t="str">
        <f t="shared" si="121"/>
        <v>Renewable</v>
      </c>
      <c r="H2573" s="5">
        <f t="shared" si="122"/>
        <v>1.80324</v>
      </c>
      <c r="I2573" s="3" t="s">
        <v>60</v>
      </c>
      <c r="J2573">
        <f t="shared" si="123"/>
        <v>391303.08</v>
      </c>
    </row>
    <row r="2574" spans="1:10" x14ac:dyDescent="0.3">
      <c r="A2574" s="3" t="s">
        <v>24</v>
      </c>
      <c r="B2574" s="3" t="s">
        <v>34</v>
      </c>
      <c r="C2574" s="3">
        <v>2000</v>
      </c>
      <c r="D2574" s="3" t="s">
        <v>27</v>
      </c>
      <c r="E2574" s="4">
        <v>507</v>
      </c>
      <c r="F2574" s="3" t="s">
        <v>3</v>
      </c>
      <c r="G2574" s="3" t="str">
        <f t="shared" ref="G2574:G2599" si="124">IF(OR(D2574="hydropower",D2574="wind",D2574="solar pv",D2574="Tide",D2574="solar thermal",D2574="geothermal",D2574="biofuels"), "Renewable", "Non-Renewable")</f>
        <v>Renewable</v>
      </c>
      <c r="H2574" s="5">
        <f t="shared" si="122"/>
        <v>5.0700000000000007E-3</v>
      </c>
      <c r="I2574" s="3" t="s">
        <v>60</v>
      </c>
      <c r="J2574">
        <f t="shared" si="123"/>
        <v>1100.19</v>
      </c>
    </row>
    <row r="2575" spans="1:10" x14ac:dyDescent="0.3">
      <c r="A2575" s="3" t="s">
        <v>24</v>
      </c>
      <c r="B2575" s="3" t="s">
        <v>34</v>
      </c>
      <c r="C2575" s="3">
        <v>2001</v>
      </c>
      <c r="D2575" s="3" t="s">
        <v>27</v>
      </c>
      <c r="E2575" s="4">
        <v>485</v>
      </c>
      <c r="F2575" s="3" t="s">
        <v>3</v>
      </c>
      <c r="G2575" s="3" t="str">
        <f t="shared" si="124"/>
        <v>Renewable</v>
      </c>
      <c r="H2575" s="5">
        <f t="shared" si="122"/>
        <v>4.8500000000000001E-3</v>
      </c>
      <c r="I2575" s="3" t="s">
        <v>60</v>
      </c>
      <c r="J2575">
        <f t="shared" si="123"/>
        <v>1052.45</v>
      </c>
    </row>
    <row r="2576" spans="1:10" x14ac:dyDescent="0.3">
      <c r="A2576" s="3" t="s">
        <v>24</v>
      </c>
      <c r="B2576" s="3" t="s">
        <v>34</v>
      </c>
      <c r="C2576" s="3">
        <v>2002</v>
      </c>
      <c r="D2576" s="3" t="s">
        <v>27</v>
      </c>
      <c r="E2576" s="4">
        <v>494</v>
      </c>
      <c r="F2576" s="3" t="s">
        <v>3</v>
      </c>
      <c r="G2576" s="3" t="str">
        <f t="shared" si="124"/>
        <v>Renewable</v>
      </c>
      <c r="H2576" s="5">
        <f t="shared" si="122"/>
        <v>4.9400000000000008E-3</v>
      </c>
      <c r="I2576" s="3" t="s">
        <v>60</v>
      </c>
      <c r="J2576">
        <f t="shared" si="123"/>
        <v>1071.9800000000002</v>
      </c>
    </row>
    <row r="2577" spans="1:10" x14ac:dyDescent="0.3">
      <c r="A2577" s="3" t="s">
        <v>24</v>
      </c>
      <c r="B2577" s="3" t="s">
        <v>34</v>
      </c>
      <c r="C2577" s="3">
        <v>2003</v>
      </c>
      <c r="D2577" s="3" t="s">
        <v>27</v>
      </c>
      <c r="E2577" s="4">
        <v>490</v>
      </c>
      <c r="F2577" s="3" t="s">
        <v>3</v>
      </c>
      <c r="G2577" s="3" t="str">
        <f t="shared" si="124"/>
        <v>Renewable</v>
      </c>
      <c r="H2577" s="5">
        <f t="shared" si="122"/>
        <v>4.9000000000000007E-3</v>
      </c>
      <c r="I2577" s="3" t="s">
        <v>60</v>
      </c>
      <c r="J2577">
        <f t="shared" si="123"/>
        <v>1063.3000000000002</v>
      </c>
    </row>
    <row r="2578" spans="1:10" x14ac:dyDescent="0.3">
      <c r="A2578" s="3" t="s">
        <v>24</v>
      </c>
      <c r="B2578" s="3" t="s">
        <v>34</v>
      </c>
      <c r="C2578" s="3">
        <v>2004</v>
      </c>
      <c r="D2578" s="3" t="s">
        <v>27</v>
      </c>
      <c r="E2578" s="4">
        <v>470</v>
      </c>
      <c r="F2578" s="3" t="s">
        <v>3</v>
      </c>
      <c r="G2578" s="3" t="str">
        <f t="shared" si="124"/>
        <v>Renewable</v>
      </c>
      <c r="H2578" s="5">
        <f t="shared" si="122"/>
        <v>4.7000000000000002E-3</v>
      </c>
      <c r="I2578" s="3" t="s">
        <v>60</v>
      </c>
      <c r="J2578">
        <f t="shared" si="123"/>
        <v>1019.9000000000001</v>
      </c>
    </row>
    <row r="2579" spans="1:10" x14ac:dyDescent="0.3">
      <c r="A2579" s="3" t="s">
        <v>24</v>
      </c>
      <c r="B2579" s="3" t="s">
        <v>34</v>
      </c>
      <c r="C2579" s="3">
        <v>2005</v>
      </c>
      <c r="D2579" s="3" t="s">
        <v>27</v>
      </c>
      <c r="E2579" s="4">
        <v>481</v>
      </c>
      <c r="F2579" s="3" t="s">
        <v>3</v>
      </c>
      <c r="G2579" s="3" t="str">
        <f t="shared" si="124"/>
        <v>Renewable</v>
      </c>
      <c r="H2579" s="5">
        <f t="shared" si="122"/>
        <v>4.81E-3</v>
      </c>
      <c r="I2579" s="3" t="s">
        <v>60</v>
      </c>
      <c r="J2579">
        <f t="shared" si="123"/>
        <v>1043.77</v>
      </c>
    </row>
    <row r="2580" spans="1:10" x14ac:dyDescent="0.3">
      <c r="A2580" s="3" t="s">
        <v>24</v>
      </c>
      <c r="B2580" s="3" t="s">
        <v>34</v>
      </c>
      <c r="C2580" s="3">
        <v>2006</v>
      </c>
      <c r="D2580" s="3" t="s">
        <v>27</v>
      </c>
      <c r="E2580" s="4">
        <v>464</v>
      </c>
      <c r="F2580" s="3" t="s">
        <v>3</v>
      </c>
      <c r="G2580" s="3" t="str">
        <f t="shared" si="124"/>
        <v>Renewable</v>
      </c>
      <c r="H2580" s="5">
        <f t="shared" si="122"/>
        <v>4.64E-3</v>
      </c>
      <c r="I2580" s="3" t="s">
        <v>60</v>
      </c>
      <c r="J2580">
        <f t="shared" si="123"/>
        <v>1006.88</v>
      </c>
    </row>
    <row r="2581" spans="1:10" x14ac:dyDescent="0.3">
      <c r="A2581" s="3" t="s">
        <v>24</v>
      </c>
      <c r="B2581" s="3" t="s">
        <v>34</v>
      </c>
      <c r="C2581" s="3">
        <v>2007</v>
      </c>
      <c r="D2581" s="3" t="s">
        <v>27</v>
      </c>
      <c r="E2581" s="4">
        <v>465</v>
      </c>
      <c r="F2581" s="3" t="s">
        <v>3</v>
      </c>
      <c r="G2581" s="3" t="str">
        <f t="shared" si="124"/>
        <v>Renewable</v>
      </c>
      <c r="H2581" s="5">
        <f t="shared" si="122"/>
        <v>4.6500000000000005E-3</v>
      </c>
      <c r="I2581" s="3" t="s">
        <v>60</v>
      </c>
      <c r="J2581">
        <f t="shared" si="123"/>
        <v>1009.0500000000001</v>
      </c>
    </row>
    <row r="2582" spans="1:10" x14ac:dyDescent="0.3">
      <c r="A2582" s="3" t="s">
        <v>24</v>
      </c>
      <c r="B2582" s="3" t="s">
        <v>34</v>
      </c>
      <c r="C2582" s="3">
        <v>2008</v>
      </c>
      <c r="D2582" s="3" t="s">
        <v>27</v>
      </c>
      <c r="E2582" s="4">
        <v>465</v>
      </c>
      <c r="F2582" s="3" t="s">
        <v>3</v>
      </c>
      <c r="G2582" s="3" t="str">
        <f t="shared" si="124"/>
        <v>Renewable</v>
      </c>
      <c r="H2582" s="5">
        <f t="shared" si="122"/>
        <v>4.6500000000000005E-3</v>
      </c>
      <c r="I2582" s="3" t="s">
        <v>60</v>
      </c>
      <c r="J2582">
        <f t="shared" si="123"/>
        <v>1009.0500000000001</v>
      </c>
    </row>
    <row r="2583" spans="1:10" x14ac:dyDescent="0.3">
      <c r="A2583" s="3" t="s">
        <v>24</v>
      </c>
      <c r="B2583" s="3" t="s">
        <v>34</v>
      </c>
      <c r="C2583" s="3">
        <v>2009</v>
      </c>
      <c r="D2583" s="3" t="s">
        <v>27</v>
      </c>
      <c r="E2583" s="4">
        <v>448</v>
      </c>
      <c r="F2583" s="3" t="s">
        <v>3</v>
      </c>
      <c r="G2583" s="3" t="str">
        <f t="shared" si="124"/>
        <v>Renewable</v>
      </c>
      <c r="H2583" s="5">
        <f t="shared" si="122"/>
        <v>4.4800000000000005E-3</v>
      </c>
      <c r="I2583" s="3" t="s">
        <v>60</v>
      </c>
      <c r="J2583">
        <f t="shared" si="123"/>
        <v>972.16000000000008</v>
      </c>
    </row>
    <row r="2584" spans="1:10" x14ac:dyDescent="0.3">
      <c r="A2584" s="3" t="s">
        <v>24</v>
      </c>
      <c r="B2584" s="3" t="s">
        <v>34</v>
      </c>
      <c r="C2584" s="3">
        <v>2010</v>
      </c>
      <c r="D2584" s="3" t="s">
        <v>27</v>
      </c>
      <c r="E2584" s="4">
        <v>476</v>
      </c>
      <c r="F2584" s="3" t="s">
        <v>3</v>
      </c>
      <c r="G2584" s="3" t="str">
        <f t="shared" si="124"/>
        <v>Renewable</v>
      </c>
      <c r="H2584" s="5">
        <f t="shared" si="122"/>
        <v>4.7600000000000003E-3</v>
      </c>
      <c r="I2584" s="3" t="s">
        <v>60</v>
      </c>
      <c r="J2584">
        <f t="shared" si="123"/>
        <v>1032.92</v>
      </c>
    </row>
    <row r="2585" spans="1:10" x14ac:dyDescent="0.3">
      <c r="A2585" s="3" t="s">
        <v>24</v>
      </c>
      <c r="B2585" s="3" t="s">
        <v>34</v>
      </c>
      <c r="C2585" s="3">
        <v>2011</v>
      </c>
      <c r="D2585" s="3" t="s">
        <v>27</v>
      </c>
      <c r="E2585" s="4">
        <v>477</v>
      </c>
      <c r="F2585" s="3" t="s">
        <v>3</v>
      </c>
      <c r="G2585" s="3" t="str">
        <f t="shared" si="124"/>
        <v>Renewable</v>
      </c>
      <c r="H2585" s="5">
        <f t="shared" si="122"/>
        <v>4.7700000000000008E-3</v>
      </c>
      <c r="I2585" s="3" t="s">
        <v>60</v>
      </c>
      <c r="J2585">
        <f t="shared" si="123"/>
        <v>1035.0900000000001</v>
      </c>
    </row>
    <row r="2586" spans="1:10" x14ac:dyDescent="0.3">
      <c r="A2586" s="3" t="s">
        <v>24</v>
      </c>
      <c r="B2586" s="3" t="s">
        <v>34</v>
      </c>
      <c r="C2586" s="3">
        <v>2012</v>
      </c>
      <c r="D2586" s="3" t="s">
        <v>27</v>
      </c>
      <c r="E2586" s="4">
        <v>457</v>
      </c>
      <c r="F2586" s="3" t="s">
        <v>3</v>
      </c>
      <c r="G2586" s="3" t="str">
        <f t="shared" si="124"/>
        <v>Renewable</v>
      </c>
      <c r="H2586" s="5">
        <f t="shared" si="122"/>
        <v>4.5700000000000003E-3</v>
      </c>
      <c r="I2586" s="3" t="s">
        <v>60</v>
      </c>
      <c r="J2586">
        <f t="shared" si="123"/>
        <v>991.69</v>
      </c>
    </row>
    <row r="2587" spans="1:10" x14ac:dyDescent="0.3">
      <c r="A2587" s="3" t="s">
        <v>24</v>
      </c>
      <c r="B2587" s="3" t="s">
        <v>34</v>
      </c>
      <c r="C2587" s="3">
        <v>2013</v>
      </c>
      <c r="D2587" s="3" t="s">
        <v>27</v>
      </c>
      <c r="E2587" s="4">
        <v>413</v>
      </c>
      <c r="F2587" s="3" t="s">
        <v>3</v>
      </c>
      <c r="G2587" s="3" t="str">
        <f t="shared" si="124"/>
        <v>Renewable</v>
      </c>
      <c r="H2587" s="5">
        <f t="shared" si="122"/>
        <v>4.13E-3</v>
      </c>
      <c r="I2587" s="3" t="s">
        <v>60</v>
      </c>
      <c r="J2587">
        <f t="shared" si="123"/>
        <v>896.21</v>
      </c>
    </row>
    <row r="2588" spans="1:10" x14ac:dyDescent="0.3">
      <c r="A2588" s="3" t="s">
        <v>24</v>
      </c>
      <c r="B2588" s="3" t="s">
        <v>34</v>
      </c>
      <c r="C2588" s="3">
        <v>2014</v>
      </c>
      <c r="D2588" s="3" t="s">
        <v>27</v>
      </c>
      <c r="E2588" s="4">
        <v>480</v>
      </c>
      <c r="F2588" s="3" t="s">
        <v>3</v>
      </c>
      <c r="G2588" s="3" t="str">
        <f t="shared" si="124"/>
        <v>Renewable</v>
      </c>
      <c r="H2588" s="5">
        <f t="shared" si="122"/>
        <v>4.8000000000000004E-3</v>
      </c>
      <c r="I2588" s="3" t="s">
        <v>60</v>
      </c>
      <c r="J2588">
        <f t="shared" si="123"/>
        <v>1041.6000000000001</v>
      </c>
    </row>
    <row r="2589" spans="1:10" x14ac:dyDescent="0.3">
      <c r="A2589" s="3" t="s">
        <v>24</v>
      </c>
      <c r="B2589" s="3" t="s">
        <v>34</v>
      </c>
      <c r="C2589" s="3">
        <v>2015</v>
      </c>
      <c r="D2589" s="3" t="s">
        <v>27</v>
      </c>
      <c r="E2589" s="4">
        <v>487</v>
      </c>
      <c r="F2589" s="3" t="s">
        <v>3</v>
      </c>
      <c r="G2589" s="3" t="str">
        <f t="shared" si="124"/>
        <v>Renewable</v>
      </c>
      <c r="H2589" s="5">
        <f t="shared" si="122"/>
        <v>4.8700000000000002E-3</v>
      </c>
      <c r="I2589" s="3" t="s">
        <v>60</v>
      </c>
      <c r="J2589">
        <f t="shared" si="123"/>
        <v>1056.79</v>
      </c>
    </row>
    <row r="2590" spans="1:10" x14ac:dyDescent="0.3">
      <c r="A2590" s="3" t="s">
        <v>24</v>
      </c>
      <c r="B2590" s="3" t="s">
        <v>34</v>
      </c>
      <c r="C2590" s="3">
        <v>2016</v>
      </c>
      <c r="D2590" s="3" t="s">
        <v>27</v>
      </c>
      <c r="E2590" s="4">
        <v>500</v>
      </c>
      <c r="F2590" s="3" t="s">
        <v>3</v>
      </c>
      <c r="G2590" s="3" t="str">
        <f t="shared" si="124"/>
        <v>Renewable</v>
      </c>
      <c r="H2590" s="5">
        <f t="shared" si="122"/>
        <v>5.0000000000000001E-3</v>
      </c>
      <c r="I2590" s="3" t="s">
        <v>60</v>
      </c>
      <c r="J2590">
        <f t="shared" si="123"/>
        <v>1085</v>
      </c>
    </row>
    <row r="2591" spans="1:10" x14ac:dyDescent="0.3">
      <c r="A2591" s="3" t="s">
        <v>24</v>
      </c>
      <c r="B2591" s="3" t="s">
        <v>34</v>
      </c>
      <c r="C2591" s="3">
        <v>2017</v>
      </c>
      <c r="D2591" s="3" t="s">
        <v>27</v>
      </c>
      <c r="E2591" s="4">
        <v>521</v>
      </c>
      <c r="F2591" s="3" t="s">
        <v>3</v>
      </c>
      <c r="G2591" s="3" t="str">
        <f t="shared" si="124"/>
        <v>Renewable</v>
      </c>
      <c r="H2591" s="5">
        <f t="shared" si="122"/>
        <v>5.2100000000000002E-3</v>
      </c>
      <c r="I2591" s="3" t="s">
        <v>60</v>
      </c>
      <c r="J2591">
        <f t="shared" si="123"/>
        <v>1130.57</v>
      </c>
    </row>
    <row r="2592" spans="1:10" x14ac:dyDescent="0.3">
      <c r="A2592" s="3" t="s">
        <v>24</v>
      </c>
      <c r="B2592" s="3" t="s">
        <v>34</v>
      </c>
      <c r="C2592" s="3">
        <v>2018</v>
      </c>
      <c r="D2592" s="3" t="s">
        <v>27</v>
      </c>
      <c r="E2592" s="4">
        <v>479</v>
      </c>
      <c r="F2592" s="3" t="s">
        <v>3</v>
      </c>
      <c r="G2592" s="3" t="str">
        <f t="shared" si="124"/>
        <v>Renewable</v>
      </c>
      <c r="H2592" s="5">
        <f t="shared" si="122"/>
        <v>4.79E-3</v>
      </c>
      <c r="I2592" s="3" t="s">
        <v>60</v>
      </c>
      <c r="J2592">
        <f t="shared" si="123"/>
        <v>1039.43</v>
      </c>
    </row>
    <row r="2593" spans="1:10" x14ac:dyDescent="0.3">
      <c r="A2593" s="3" t="s">
        <v>24</v>
      </c>
      <c r="B2593" s="3" t="s">
        <v>34</v>
      </c>
      <c r="C2593" s="3">
        <v>2019</v>
      </c>
      <c r="D2593" s="3" t="s">
        <v>27</v>
      </c>
      <c r="E2593" s="4">
        <v>478</v>
      </c>
      <c r="F2593" s="3" t="s">
        <v>3</v>
      </c>
      <c r="G2593" s="3" t="str">
        <f t="shared" si="124"/>
        <v>Renewable</v>
      </c>
      <c r="H2593" s="5">
        <f t="shared" si="122"/>
        <v>4.7800000000000004E-3</v>
      </c>
      <c r="I2593" s="3" t="s">
        <v>60</v>
      </c>
      <c r="J2593">
        <f t="shared" si="123"/>
        <v>1037.26</v>
      </c>
    </row>
    <row r="2594" spans="1:10" x14ac:dyDescent="0.3">
      <c r="A2594" s="3" t="s">
        <v>24</v>
      </c>
      <c r="B2594" s="3" t="s">
        <v>34</v>
      </c>
      <c r="C2594" s="3">
        <v>2020</v>
      </c>
      <c r="D2594" s="3" t="s">
        <v>27</v>
      </c>
      <c r="E2594" s="4">
        <v>481</v>
      </c>
      <c r="F2594" s="3" t="s">
        <v>3</v>
      </c>
      <c r="G2594" s="3" t="str">
        <f t="shared" si="124"/>
        <v>Renewable</v>
      </c>
      <c r="H2594" s="5">
        <f t="shared" si="122"/>
        <v>4.81E-3</v>
      </c>
      <c r="I2594" s="3" t="s">
        <v>60</v>
      </c>
      <c r="J2594">
        <f t="shared" si="123"/>
        <v>1043.77</v>
      </c>
    </row>
    <row r="2595" spans="1:10" x14ac:dyDescent="0.3">
      <c r="A2595" s="3" t="s">
        <v>24</v>
      </c>
      <c r="B2595" s="3" t="s">
        <v>34</v>
      </c>
      <c r="C2595" s="3">
        <v>2021</v>
      </c>
      <c r="D2595" s="3" t="s">
        <v>27</v>
      </c>
      <c r="E2595" s="4">
        <v>483</v>
      </c>
      <c r="F2595" s="3" t="s">
        <v>3</v>
      </c>
      <c r="G2595" s="3" t="str">
        <f t="shared" si="124"/>
        <v>Renewable</v>
      </c>
      <c r="H2595" s="5">
        <f t="shared" si="122"/>
        <v>4.8300000000000001E-3</v>
      </c>
      <c r="I2595" s="3" t="s">
        <v>60</v>
      </c>
      <c r="J2595">
        <f t="shared" si="123"/>
        <v>1048.1100000000001</v>
      </c>
    </row>
    <row r="2596" spans="1:10" x14ac:dyDescent="0.3">
      <c r="A2596" s="3" t="s">
        <v>24</v>
      </c>
      <c r="B2596" s="3" t="s">
        <v>34</v>
      </c>
      <c r="C2596" s="3">
        <v>2022</v>
      </c>
      <c r="D2596" s="3" t="s">
        <v>27</v>
      </c>
      <c r="E2596" s="4">
        <v>490</v>
      </c>
      <c r="F2596" s="3" t="s">
        <v>3</v>
      </c>
      <c r="G2596" s="3" t="str">
        <f t="shared" si="124"/>
        <v>Renewable</v>
      </c>
      <c r="H2596" s="5">
        <f t="shared" si="122"/>
        <v>4.9000000000000007E-3</v>
      </c>
      <c r="I2596" s="3" t="s">
        <v>60</v>
      </c>
      <c r="J2596">
        <f t="shared" si="123"/>
        <v>1063.3000000000002</v>
      </c>
    </row>
    <row r="2597" spans="1:10" x14ac:dyDescent="0.3">
      <c r="A2597" s="3" t="s">
        <v>24</v>
      </c>
      <c r="B2597" s="3" t="s">
        <v>34</v>
      </c>
      <c r="C2597" s="3">
        <v>2023</v>
      </c>
      <c r="D2597" s="3" t="s">
        <v>27</v>
      </c>
      <c r="E2597" s="4">
        <v>449</v>
      </c>
      <c r="F2597" s="3" t="s">
        <v>3</v>
      </c>
      <c r="G2597" s="3" t="str">
        <f t="shared" si="124"/>
        <v>Renewable</v>
      </c>
      <c r="H2597" s="5">
        <f t="shared" si="122"/>
        <v>4.4900000000000001E-3</v>
      </c>
      <c r="I2597" s="3" t="s">
        <v>60</v>
      </c>
      <c r="J2597">
        <f t="shared" si="123"/>
        <v>974.33</v>
      </c>
    </row>
    <row r="2598" spans="1:10" x14ac:dyDescent="0.3">
      <c r="A2598" s="3" t="s">
        <v>24</v>
      </c>
      <c r="B2598" s="3" t="s">
        <v>34</v>
      </c>
      <c r="C2598" s="3">
        <v>2024</v>
      </c>
      <c r="D2598" s="3" t="s">
        <v>27</v>
      </c>
      <c r="E2598" s="4">
        <v>456</v>
      </c>
      <c r="F2598" s="3" t="s">
        <v>3</v>
      </c>
      <c r="G2598" s="3" t="str">
        <f t="shared" si="124"/>
        <v>Renewable</v>
      </c>
      <c r="H2598" s="5">
        <f t="shared" si="122"/>
        <v>4.5600000000000007E-3</v>
      </c>
      <c r="I2598" s="3" t="s">
        <v>60</v>
      </c>
      <c r="J2598">
        <f t="shared" si="123"/>
        <v>989.5200000000001</v>
      </c>
    </row>
    <row r="2599" spans="1:10" x14ac:dyDescent="0.3">
      <c r="A2599" s="3" t="s">
        <v>24</v>
      </c>
      <c r="B2599" s="3" t="s">
        <v>34</v>
      </c>
      <c r="C2599" s="3">
        <v>2025</v>
      </c>
      <c r="D2599" s="3" t="s">
        <v>27</v>
      </c>
      <c r="E2599" s="4">
        <v>487</v>
      </c>
      <c r="F2599" s="3" t="s">
        <v>3</v>
      </c>
      <c r="G2599" s="3" t="str">
        <f t="shared" si="124"/>
        <v>Renewable</v>
      </c>
      <c r="H2599" s="5">
        <f t="shared" si="122"/>
        <v>4.8700000000000002E-3</v>
      </c>
      <c r="I2599" s="3" t="s">
        <v>60</v>
      </c>
      <c r="J2599">
        <f t="shared" si="123"/>
        <v>1056.79</v>
      </c>
    </row>
    <row r="2600" spans="1:10" x14ac:dyDescent="0.3">
      <c r="A2600" s="3" t="s">
        <v>24</v>
      </c>
      <c r="B2600" s="3" t="s">
        <v>34</v>
      </c>
      <c r="C2600" s="3">
        <v>2000</v>
      </c>
      <c r="D2600" s="3" t="s">
        <v>8</v>
      </c>
      <c r="E2600" s="4">
        <v>1398</v>
      </c>
      <c r="F2600" s="3" t="s">
        <v>3</v>
      </c>
      <c r="G2600" s="3" t="str">
        <f t="shared" ref="G2600:G2663" si="125">IF(OR(D2600="hydropower",D2600="wind",D2600="solar pv",D2600=" Tide",D2600="solar thermal",D2600="geothermal",D2600="biofuels"), "Renewable", "Non-Renewable")</f>
        <v>Renewable</v>
      </c>
      <c r="H2600" s="5">
        <f t="shared" si="122"/>
        <v>0.55920000000000003</v>
      </c>
      <c r="I2600" s="3" t="s">
        <v>60</v>
      </c>
      <c r="J2600">
        <f t="shared" si="123"/>
        <v>121346.40000000001</v>
      </c>
    </row>
    <row r="2601" spans="1:10" x14ac:dyDescent="0.3">
      <c r="A2601" s="3" t="s">
        <v>24</v>
      </c>
      <c r="B2601" s="3" t="s">
        <v>34</v>
      </c>
      <c r="C2601" s="3">
        <v>2001</v>
      </c>
      <c r="D2601" s="3" t="s">
        <v>8</v>
      </c>
      <c r="E2601" s="4">
        <v>1382</v>
      </c>
      <c r="F2601" s="3" t="s">
        <v>3</v>
      </c>
      <c r="G2601" s="3" t="str">
        <f t="shared" si="125"/>
        <v>Renewable</v>
      </c>
      <c r="H2601" s="5">
        <f t="shared" si="122"/>
        <v>0.55280000000000007</v>
      </c>
      <c r="I2601" s="3" t="s">
        <v>60</v>
      </c>
      <c r="J2601">
        <f t="shared" si="123"/>
        <v>119957.60000000002</v>
      </c>
    </row>
    <row r="2602" spans="1:10" x14ac:dyDescent="0.3">
      <c r="A2602" s="3" t="s">
        <v>24</v>
      </c>
      <c r="B2602" s="3" t="s">
        <v>34</v>
      </c>
      <c r="C2602" s="3">
        <v>2002</v>
      </c>
      <c r="D2602" s="3" t="s">
        <v>8</v>
      </c>
      <c r="E2602" s="4">
        <v>1506</v>
      </c>
      <c r="F2602" s="3" t="s">
        <v>3</v>
      </c>
      <c r="G2602" s="3" t="str">
        <f t="shared" si="125"/>
        <v>Renewable</v>
      </c>
      <c r="H2602" s="5">
        <f t="shared" si="122"/>
        <v>0.60240000000000005</v>
      </c>
      <c r="I2602" s="3" t="s">
        <v>60</v>
      </c>
      <c r="J2602">
        <f t="shared" si="123"/>
        <v>130720.8</v>
      </c>
    </row>
    <row r="2603" spans="1:10" x14ac:dyDescent="0.3">
      <c r="A2603" s="3" t="s">
        <v>24</v>
      </c>
      <c r="B2603" s="3" t="s">
        <v>34</v>
      </c>
      <c r="C2603" s="3">
        <v>2003</v>
      </c>
      <c r="D2603" s="3" t="s">
        <v>8</v>
      </c>
      <c r="E2603" s="4">
        <v>1580</v>
      </c>
      <c r="F2603" s="3" t="s">
        <v>3</v>
      </c>
      <c r="G2603" s="3" t="str">
        <f t="shared" si="125"/>
        <v>Renewable</v>
      </c>
      <c r="H2603" s="5">
        <f t="shared" si="122"/>
        <v>0.63200000000000001</v>
      </c>
      <c r="I2603" s="3" t="s">
        <v>60</v>
      </c>
      <c r="J2603">
        <f t="shared" si="123"/>
        <v>137144</v>
      </c>
    </row>
    <row r="2604" spans="1:10" x14ac:dyDescent="0.3">
      <c r="A2604" s="3" t="s">
        <v>24</v>
      </c>
      <c r="B2604" s="3" t="s">
        <v>34</v>
      </c>
      <c r="C2604" s="3">
        <v>2004</v>
      </c>
      <c r="D2604" s="3" t="s">
        <v>8</v>
      </c>
      <c r="E2604" s="4">
        <v>1595</v>
      </c>
      <c r="F2604" s="3" t="s">
        <v>3</v>
      </c>
      <c r="G2604" s="3" t="str">
        <f t="shared" si="125"/>
        <v>Renewable</v>
      </c>
      <c r="H2604" s="5">
        <f t="shared" si="122"/>
        <v>0.63800000000000001</v>
      </c>
      <c r="I2604" s="3" t="s">
        <v>60</v>
      </c>
      <c r="J2604">
        <f t="shared" si="123"/>
        <v>138446</v>
      </c>
    </row>
    <row r="2605" spans="1:10" x14ac:dyDescent="0.3">
      <c r="A2605" s="3" t="s">
        <v>24</v>
      </c>
      <c r="B2605" s="3" t="s">
        <v>34</v>
      </c>
      <c r="C2605" s="3">
        <v>2005</v>
      </c>
      <c r="D2605" s="3" t="s">
        <v>8</v>
      </c>
      <c r="E2605" s="4">
        <v>1734</v>
      </c>
      <c r="F2605" s="3" t="s">
        <v>3</v>
      </c>
      <c r="G2605" s="3" t="str">
        <f t="shared" si="125"/>
        <v>Renewable</v>
      </c>
      <c r="H2605" s="5">
        <f t="shared" si="122"/>
        <v>0.69359999999999999</v>
      </c>
      <c r="I2605" s="3" t="s">
        <v>60</v>
      </c>
      <c r="J2605">
        <f t="shared" si="123"/>
        <v>150511.20000000001</v>
      </c>
    </row>
    <row r="2606" spans="1:10" x14ac:dyDescent="0.3">
      <c r="A2606" s="3" t="s">
        <v>24</v>
      </c>
      <c r="B2606" s="3" t="s">
        <v>34</v>
      </c>
      <c r="C2606" s="3">
        <v>2006</v>
      </c>
      <c r="D2606" s="3" t="s">
        <v>8</v>
      </c>
      <c r="E2606" s="4">
        <v>1772</v>
      </c>
      <c r="F2606" s="3" t="s">
        <v>3</v>
      </c>
      <c r="G2606" s="3" t="str">
        <f t="shared" si="125"/>
        <v>Renewable</v>
      </c>
      <c r="H2606" s="5">
        <f t="shared" si="122"/>
        <v>0.70879999999999999</v>
      </c>
      <c r="I2606" s="3" t="s">
        <v>60</v>
      </c>
      <c r="J2606">
        <f t="shared" si="123"/>
        <v>153809.60000000001</v>
      </c>
    </row>
    <row r="2607" spans="1:10" x14ac:dyDescent="0.3">
      <c r="A2607" s="3" t="s">
        <v>24</v>
      </c>
      <c r="B2607" s="3" t="s">
        <v>34</v>
      </c>
      <c r="C2607" s="3">
        <v>2007</v>
      </c>
      <c r="D2607" s="3" t="s">
        <v>8</v>
      </c>
      <c r="E2607" s="4">
        <v>1975</v>
      </c>
      <c r="F2607" s="3" t="s">
        <v>3</v>
      </c>
      <c r="G2607" s="3" t="str">
        <f t="shared" si="125"/>
        <v>Renewable</v>
      </c>
      <c r="H2607" s="5">
        <f t="shared" si="122"/>
        <v>0.79</v>
      </c>
      <c r="I2607" s="3" t="s">
        <v>60</v>
      </c>
      <c r="J2607">
        <f t="shared" si="123"/>
        <v>171430</v>
      </c>
    </row>
    <row r="2608" spans="1:10" x14ac:dyDescent="0.3">
      <c r="A2608" s="3" t="s">
        <v>24</v>
      </c>
      <c r="B2608" s="3" t="s">
        <v>34</v>
      </c>
      <c r="C2608" s="3">
        <v>2008</v>
      </c>
      <c r="D2608" s="3" t="s">
        <v>8</v>
      </c>
      <c r="E2608" s="4">
        <v>2108</v>
      </c>
      <c r="F2608" s="3" t="s">
        <v>3</v>
      </c>
      <c r="G2608" s="3" t="str">
        <f t="shared" si="125"/>
        <v>Renewable</v>
      </c>
      <c r="H2608" s="5">
        <f t="shared" si="122"/>
        <v>0.84320000000000006</v>
      </c>
      <c r="I2608" s="3" t="s">
        <v>60</v>
      </c>
      <c r="J2608">
        <f t="shared" si="123"/>
        <v>182974.40000000002</v>
      </c>
    </row>
    <row r="2609" spans="1:10" x14ac:dyDescent="0.3">
      <c r="A2609" s="3" t="s">
        <v>24</v>
      </c>
      <c r="B2609" s="3" t="s">
        <v>34</v>
      </c>
      <c r="C2609" s="3">
        <v>2009</v>
      </c>
      <c r="D2609" s="3" t="s">
        <v>8</v>
      </c>
      <c r="E2609" s="4">
        <v>2110</v>
      </c>
      <c r="F2609" s="3" t="s">
        <v>3</v>
      </c>
      <c r="G2609" s="3" t="str">
        <f t="shared" si="125"/>
        <v>Renewable</v>
      </c>
      <c r="H2609" s="5">
        <f t="shared" si="122"/>
        <v>0.84400000000000008</v>
      </c>
      <c r="I2609" s="3" t="s">
        <v>60</v>
      </c>
      <c r="J2609">
        <f t="shared" si="123"/>
        <v>183148.00000000003</v>
      </c>
    </row>
    <row r="2610" spans="1:10" x14ac:dyDescent="0.3">
      <c r="A2610" s="3" t="s">
        <v>24</v>
      </c>
      <c r="B2610" s="3" t="s">
        <v>34</v>
      </c>
      <c r="C2610" s="3">
        <v>2010</v>
      </c>
      <c r="D2610" s="3" t="s">
        <v>8</v>
      </c>
      <c r="E2610" s="4">
        <v>2468</v>
      </c>
      <c r="F2610" s="3" t="s">
        <v>3</v>
      </c>
      <c r="G2610" s="3" t="str">
        <f t="shared" si="125"/>
        <v>Renewable</v>
      </c>
      <c r="H2610" s="5">
        <f t="shared" si="122"/>
        <v>0.98720000000000008</v>
      </c>
      <c r="I2610" s="3" t="s">
        <v>60</v>
      </c>
      <c r="J2610">
        <f t="shared" si="123"/>
        <v>214222.40000000002</v>
      </c>
    </row>
    <row r="2611" spans="1:10" x14ac:dyDescent="0.3">
      <c r="A2611" s="3" t="s">
        <v>24</v>
      </c>
      <c r="B2611" s="3" t="s">
        <v>34</v>
      </c>
      <c r="C2611" s="3">
        <v>2011</v>
      </c>
      <c r="D2611" s="3" t="s">
        <v>8</v>
      </c>
      <c r="E2611" s="4">
        <v>2960</v>
      </c>
      <c r="F2611" s="3" t="s">
        <v>3</v>
      </c>
      <c r="G2611" s="3" t="str">
        <f t="shared" si="125"/>
        <v>Renewable</v>
      </c>
      <c r="H2611" s="5">
        <f t="shared" si="122"/>
        <v>1.1840000000000002</v>
      </c>
      <c r="I2611" s="3" t="s">
        <v>60</v>
      </c>
      <c r="J2611">
        <f t="shared" si="123"/>
        <v>256928.00000000003</v>
      </c>
    </row>
    <row r="2612" spans="1:10" x14ac:dyDescent="0.3">
      <c r="A2612" s="3" t="s">
        <v>24</v>
      </c>
      <c r="B2612" s="3" t="s">
        <v>34</v>
      </c>
      <c r="C2612" s="3">
        <v>2012</v>
      </c>
      <c r="D2612" s="3" t="s">
        <v>8</v>
      </c>
      <c r="E2612" s="4">
        <v>3149</v>
      </c>
      <c r="F2612" s="3" t="s">
        <v>3</v>
      </c>
      <c r="G2612" s="3" t="str">
        <f t="shared" si="125"/>
        <v>Renewable</v>
      </c>
      <c r="H2612" s="5">
        <f t="shared" si="122"/>
        <v>1.2596000000000001</v>
      </c>
      <c r="I2612" s="3" t="s">
        <v>60</v>
      </c>
      <c r="J2612">
        <f t="shared" si="123"/>
        <v>273333.2</v>
      </c>
    </row>
    <row r="2613" spans="1:10" x14ac:dyDescent="0.3">
      <c r="A2613" s="3" t="s">
        <v>24</v>
      </c>
      <c r="B2613" s="3" t="s">
        <v>34</v>
      </c>
      <c r="C2613" s="3">
        <v>2013</v>
      </c>
      <c r="D2613" s="3" t="s">
        <v>8</v>
      </c>
      <c r="E2613" s="4">
        <v>3556</v>
      </c>
      <c r="F2613" s="3" t="s">
        <v>3</v>
      </c>
      <c r="G2613" s="3" t="str">
        <f t="shared" si="125"/>
        <v>Renewable</v>
      </c>
      <c r="H2613" s="5">
        <f t="shared" si="122"/>
        <v>1.4224000000000001</v>
      </c>
      <c r="I2613" s="3" t="s">
        <v>60</v>
      </c>
      <c r="J2613">
        <f t="shared" si="123"/>
        <v>308660.80000000005</v>
      </c>
    </row>
    <row r="2614" spans="1:10" x14ac:dyDescent="0.3">
      <c r="A2614" s="3" t="s">
        <v>24</v>
      </c>
      <c r="B2614" s="3" t="s">
        <v>34</v>
      </c>
      <c r="C2614" s="3">
        <v>2014</v>
      </c>
      <c r="D2614" s="3" t="s">
        <v>8</v>
      </c>
      <c r="E2614" s="4">
        <v>3903</v>
      </c>
      <c r="F2614" s="3" t="s">
        <v>3</v>
      </c>
      <c r="G2614" s="3" t="str">
        <f t="shared" si="125"/>
        <v>Renewable</v>
      </c>
      <c r="H2614" s="5">
        <f t="shared" si="122"/>
        <v>1.5612000000000001</v>
      </c>
      <c r="I2614" s="3" t="s">
        <v>60</v>
      </c>
      <c r="J2614">
        <f t="shared" si="123"/>
        <v>338780.4</v>
      </c>
    </row>
    <row r="2615" spans="1:10" x14ac:dyDescent="0.3">
      <c r="A2615" s="3" t="s">
        <v>24</v>
      </c>
      <c r="B2615" s="3" t="s">
        <v>34</v>
      </c>
      <c r="C2615" s="3">
        <v>2015</v>
      </c>
      <c r="D2615" s="3" t="s">
        <v>8</v>
      </c>
      <c r="E2615" s="4">
        <v>4499</v>
      </c>
      <c r="F2615" s="3" t="s">
        <v>3</v>
      </c>
      <c r="G2615" s="3" t="str">
        <f t="shared" si="125"/>
        <v>Renewable</v>
      </c>
      <c r="H2615" s="5">
        <f t="shared" si="122"/>
        <v>1.7996000000000001</v>
      </c>
      <c r="I2615" s="3" t="s">
        <v>60</v>
      </c>
      <c r="J2615">
        <f t="shared" si="123"/>
        <v>390513.2</v>
      </c>
    </row>
    <row r="2616" spans="1:10" x14ac:dyDescent="0.3">
      <c r="A2616" s="3" t="s">
        <v>24</v>
      </c>
      <c r="B2616" s="3" t="s">
        <v>34</v>
      </c>
      <c r="C2616" s="3">
        <v>2016</v>
      </c>
      <c r="D2616" s="3" t="s">
        <v>8</v>
      </c>
      <c r="E2616" s="4">
        <v>5399</v>
      </c>
      <c r="F2616" s="3" t="s">
        <v>3</v>
      </c>
      <c r="G2616" s="3" t="str">
        <f t="shared" si="125"/>
        <v>Renewable</v>
      </c>
      <c r="H2616" s="5">
        <f t="shared" si="122"/>
        <v>2.1596000000000002</v>
      </c>
      <c r="I2616" s="3" t="s">
        <v>60</v>
      </c>
      <c r="J2616">
        <f t="shared" si="123"/>
        <v>468633.2</v>
      </c>
    </row>
    <row r="2617" spans="1:10" x14ac:dyDescent="0.3">
      <c r="A2617" s="3" t="s">
        <v>24</v>
      </c>
      <c r="B2617" s="3" t="s">
        <v>34</v>
      </c>
      <c r="C2617" s="3">
        <v>2017</v>
      </c>
      <c r="D2617" s="3" t="s">
        <v>8</v>
      </c>
      <c r="E2617" s="4">
        <v>5576</v>
      </c>
      <c r="F2617" s="3" t="s">
        <v>3</v>
      </c>
      <c r="G2617" s="3" t="str">
        <f t="shared" si="125"/>
        <v>Renewable</v>
      </c>
      <c r="H2617" s="5">
        <f t="shared" si="122"/>
        <v>2.2303999999999999</v>
      </c>
      <c r="I2617" s="3" t="s">
        <v>60</v>
      </c>
      <c r="J2617">
        <f t="shared" si="123"/>
        <v>483996.8</v>
      </c>
    </row>
    <row r="2618" spans="1:10" x14ac:dyDescent="0.3">
      <c r="A2618" s="3" t="s">
        <v>24</v>
      </c>
      <c r="B2618" s="3" t="s">
        <v>34</v>
      </c>
      <c r="C2618" s="3">
        <v>2018</v>
      </c>
      <c r="D2618" s="3" t="s">
        <v>8</v>
      </c>
      <c r="E2618" s="4">
        <v>6176</v>
      </c>
      <c r="F2618" s="3" t="s">
        <v>3</v>
      </c>
      <c r="G2618" s="3" t="str">
        <f t="shared" si="125"/>
        <v>Renewable</v>
      </c>
      <c r="H2618" s="5">
        <f t="shared" si="122"/>
        <v>2.4704000000000002</v>
      </c>
      <c r="I2618" s="3" t="s">
        <v>60</v>
      </c>
      <c r="J2618">
        <f t="shared" si="123"/>
        <v>536076.80000000005</v>
      </c>
    </row>
    <row r="2619" spans="1:10" x14ac:dyDescent="0.3">
      <c r="A2619" s="3" t="s">
        <v>24</v>
      </c>
      <c r="B2619" s="3" t="s">
        <v>34</v>
      </c>
      <c r="C2619" s="3">
        <v>2019</v>
      </c>
      <c r="D2619" s="3" t="s">
        <v>8</v>
      </c>
      <c r="E2619" s="4">
        <v>6471</v>
      </c>
      <c r="F2619" s="3" t="s">
        <v>3</v>
      </c>
      <c r="G2619" s="3" t="str">
        <f t="shared" si="125"/>
        <v>Renewable</v>
      </c>
      <c r="H2619" s="5">
        <f t="shared" si="122"/>
        <v>2.5884</v>
      </c>
      <c r="I2619" s="3" t="s">
        <v>60</v>
      </c>
      <c r="J2619">
        <f t="shared" si="123"/>
        <v>561682.80000000005</v>
      </c>
    </row>
    <row r="2620" spans="1:10" x14ac:dyDescent="0.3">
      <c r="A2620" s="3" t="s">
        <v>24</v>
      </c>
      <c r="B2620" s="3" t="s">
        <v>34</v>
      </c>
      <c r="C2620" s="3">
        <v>2020</v>
      </c>
      <c r="D2620" s="3" t="s">
        <v>8</v>
      </c>
      <c r="E2620" s="4">
        <v>6626</v>
      </c>
      <c r="F2620" s="3" t="s">
        <v>3</v>
      </c>
      <c r="G2620" s="3" t="str">
        <f t="shared" si="125"/>
        <v>Renewable</v>
      </c>
      <c r="H2620" s="5">
        <f t="shared" si="122"/>
        <v>2.6504000000000003</v>
      </c>
      <c r="I2620" s="3" t="s">
        <v>60</v>
      </c>
      <c r="J2620">
        <f t="shared" si="123"/>
        <v>575136.80000000005</v>
      </c>
    </row>
    <row r="2621" spans="1:10" x14ac:dyDescent="0.3">
      <c r="A2621" s="3" t="s">
        <v>24</v>
      </c>
      <c r="B2621" s="3" t="s">
        <v>34</v>
      </c>
      <c r="C2621" s="3">
        <v>2021</v>
      </c>
      <c r="D2621" s="3" t="s">
        <v>8</v>
      </c>
      <c r="E2621" s="4">
        <v>7451</v>
      </c>
      <c r="F2621" s="3" t="s">
        <v>3</v>
      </c>
      <c r="G2621" s="3" t="str">
        <f t="shared" si="125"/>
        <v>Renewable</v>
      </c>
      <c r="H2621" s="5">
        <f t="shared" si="122"/>
        <v>2.9803999999999999</v>
      </c>
      <c r="I2621" s="3" t="s">
        <v>60</v>
      </c>
      <c r="J2621">
        <f t="shared" si="123"/>
        <v>646746.79999999993</v>
      </c>
    </row>
    <row r="2622" spans="1:10" x14ac:dyDescent="0.3">
      <c r="A2622" s="3" t="s">
        <v>24</v>
      </c>
      <c r="B2622" s="3" t="s">
        <v>34</v>
      </c>
      <c r="C2622" s="3">
        <v>2022</v>
      </c>
      <c r="D2622" s="3" t="s">
        <v>8</v>
      </c>
      <c r="E2622" s="4">
        <v>7554</v>
      </c>
      <c r="F2622" s="3" t="s">
        <v>3</v>
      </c>
      <c r="G2622" s="3" t="str">
        <f t="shared" si="125"/>
        <v>Renewable</v>
      </c>
      <c r="H2622" s="5">
        <f t="shared" si="122"/>
        <v>3.0216000000000003</v>
      </c>
      <c r="I2622" s="3" t="s">
        <v>60</v>
      </c>
      <c r="J2622">
        <f t="shared" si="123"/>
        <v>655687.20000000007</v>
      </c>
    </row>
    <row r="2623" spans="1:10" x14ac:dyDescent="0.3">
      <c r="A2623" s="3" t="s">
        <v>24</v>
      </c>
      <c r="B2623" s="3" t="s">
        <v>34</v>
      </c>
      <c r="C2623" s="3">
        <v>2023</v>
      </c>
      <c r="D2623" s="3" t="s">
        <v>8</v>
      </c>
      <c r="E2623" s="4">
        <v>7812</v>
      </c>
      <c r="F2623" s="3" t="s">
        <v>3</v>
      </c>
      <c r="G2623" s="3" t="str">
        <f t="shared" si="125"/>
        <v>Renewable</v>
      </c>
      <c r="H2623" s="5">
        <f t="shared" si="122"/>
        <v>3.1248</v>
      </c>
      <c r="I2623" s="3" t="s">
        <v>60</v>
      </c>
      <c r="J2623">
        <f t="shared" si="123"/>
        <v>678081.6</v>
      </c>
    </row>
    <row r="2624" spans="1:10" x14ac:dyDescent="0.3">
      <c r="A2624" s="3" t="s">
        <v>24</v>
      </c>
      <c r="B2624" s="3" t="s">
        <v>34</v>
      </c>
      <c r="C2624" s="3">
        <v>2024</v>
      </c>
      <c r="D2624" s="3" t="s">
        <v>8</v>
      </c>
      <c r="E2624" s="4">
        <v>7948</v>
      </c>
      <c r="F2624" s="3" t="s">
        <v>3</v>
      </c>
      <c r="G2624" s="3" t="str">
        <f t="shared" si="125"/>
        <v>Renewable</v>
      </c>
      <c r="H2624" s="5">
        <f t="shared" si="122"/>
        <v>3.1792000000000002</v>
      </c>
      <c r="I2624" s="3" t="s">
        <v>60</v>
      </c>
      <c r="J2624">
        <f t="shared" si="123"/>
        <v>689886.4</v>
      </c>
    </row>
    <row r="2625" spans="1:10" x14ac:dyDescent="0.3">
      <c r="A2625" s="3" t="s">
        <v>24</v>
      </c>
      <c r="B2625" s="3" t="s">
        <v>34</v>
      </c>
      <c r="C2625" s="3">
        <v>2025</v>
      </c>
      <c r="D2625" s="3" t="s">
        <v>8</v>
      </c>
      <c r="E2625" s="4">
        <v>8126</v>
      </c>
      <c r="F2625" s="3" t="s">
        <v>3</v>
      </c>
      <c r="G2625" s="3" t="str">
        <f t="shared" si="125"/>
        <v>Renewable</v>
      </c>
      <c r="H2625" s="5">
        <f t="shared" si="122"/>
        <v>3.2504</v>
      </c>
      <c r="I2625" s="3" t="s">
        <v>60</v>
      </c>
      <c r="J2625">
        <f t="shared" si="123"/>
        <v>705336.8</v>
      </c>
    </row>
    <row r="2626" spans="1:10" x14ac:dyDescent="0.3">
      <c r="A2626" s="3" t="s">
        <v>24</v>
      </c>
      <c r="B2626" s="3" t="s">
        <v>34</v>
      </c>
      <c r="C2626" s="3">
        <v>2000</v>
      </c>
      <c r="D2626" s="3" t="s">
        <v>9</v>
      </c>
      <c r="E2626" s="4">
        <v>2162</v>
      </c>
      <c r="F2626" s="3" t="s">
        <v>3</v>
      </c>
      <c r="G2626" s="3" t="str">
        <f t="shared" si="125"/>
        <v>Non-Renewable</v>
      </c>
      <c r="H2626" s="5">
        <f t="shared" ref="H2626:H2689" si="126">IF(D2626="Coal",E2626*0.0009,
IF(D2626="Oil",E2626*0.00078,
IF(D2626="Natural Gas",E2626*0.0004,
IF(D2626="Nuclear",E2626*0.000012,
IF(D2626="Hydropower",E2626*0.000024,
IF(D2626="Biofuels",E2626*0.0004,
IF(D2626="Waste",E2626*0.0002,
IF(D2626="Wind",E2626*0.000011,
IF(D2626="Solar PV",E2626*0.000045,
IF(D2626="Solar Thermal",E2626*0.00005,
IF(D2626="Other sources",E2626*0.0005,
IF(D2626="Geothermal",E2626*0.00005,
IF(D2626="Tide",E2626*0.00001,0)))))))))))))</f>
        <v>0.43240000000000001</v>
      </c>
      <c r="I2626" s="3" t="s">
        <v>60</v>
      </c>
      <c r="J2626">
        <f t="shared" si="123"/>
        <v>93830.8</v>
      </c>
    </row>
    <row r="2627" spans="1:10" x14ac:dyDescent="0.3">
      <c r="A2627" s="3" t="s">
        <v>24</v>
      </c>
      <c r="B2627" s="3" t="s">
        <v>34</v>
      </c>
      <c r="C2627" s="3">
        <v>2001</v>
      </c>
      <c r="D2627" s="3" t="s">
        <v>9</v>
      </c>
      <c r="E2627" s="4">
        <v>2934</v>
      </c>
      <c r="F2627" s="3" t="s">
        <v>3</v>
      </c>
      <c r="G2627" s="3" t="str">
        <f t="shared" si="125"/>
        <v>Non-Renewable</v>
      </c>
      <c r="H2627" s="5">
        <f t="shared" si="126"/>
        <v>0.58679999999999999</v>
      </c>
      <c r="I2627" s="3" t="s">
        <v>60</v>
      </c>
      <c r="J2627">
        <f t="shared" ref="J2627:J2690" si="127">H2627*217000</f>
        <v>127335.59999999999</v>
      </c>
    </row>
    <row r="2628" spans="1:10" x14ac:dyDescent="0.3">
      <c r="A2628" s="3" t="s">
        <v>24</v>
      </c>
      <c r="B2628" s="3" t="s">
        <v>34</v>
      </c>
      <c r="C2628" s="3">
        <v>2002</v>
      </c>
      <c r="D2628" s="3" t="s">
        <v>9</v>
      </c>
      <c r="E2628" s="4">
        <v>3074</v>
      </c>
      <c r="F2628" s="3" t="s">
        <v>3</v>
      </c>
      <c r="G2628" s="3" t="str">
        <f t="shared" si="125"/>
        <v>Non-Renewable</v>
      </c>
      <c r="H2628" s="5">
        <f t="shared" si="126"/>
        <v>0.61480000000000001</v>
      </c>
      <c r="I2628" s="3" t="s">
        <v>60</v>
      </c>
      <c r="J2628">
        <f t="shared" si="127"/>
        <v>133411.6</v>
      </c>
    </row>
    <row r="2629" spans="1:10" x14ac:dyDescent="0.3">
      <c r="A2629" s="3" t="s">
        <v>24</v>
      </c>
      <c r="B2629" s="3" t="s">
        <v>34</v>
      </c>
      <c r="C2629" s="3">
        <v>2003</v>
      </c>
      <c r="D2629" s="3" t="s">
        <v>9</v>
      </c>
      <c r="E2629" s="4">
        <v>3294</v>
      </c>
      <c r="F2629" s="3" t="s">
        <v>3</v>
      </c>
      <c r="G2629" s="3" t="str">
        <f t="shared" si="125"/>
        <v>Non-Renewable</v>
      </c>
      <c r="H2629" s="5">
        <f t="shared" si="126"/>
        <v>0.65880000000000005</v>
      </c>
      <c r="I2629" s="3" t="s">
        <v>60</v>
      </c>
      <c r="J2629">
        <f t="shared" si="127"/>
        <v>142959.6</v>
      </c>
    </row>
    <row r="2630" spans="1:10" x14ac:dyDescent="0.3">
      <c r="A2630" s="3" t="s">
        <v>24</v>
      </c>
      <c r="B2630" s="3" t="s">
        <v>34</v>
      </c>
      <c r="C2630" s="3">
        <v>2004</v>
      </c>
      <c r="D2630" s="3" t="s">
        <v>9</v>
      </c>
      <c r="E2630" s="4">
        <v>3434</v>
      </c>
      <c r="F2630" s="3" t="s">
        <v>3</v>
      </c>
      <c r="G2630" s="3" t="str">
        <f t="shared" si="125"/>
        <v>Non-Renewable</v>
      </c>
      <c r="H2630" s="5">
        <f t="shared" si="126"/>
        <v>0.68680000000000008</v>
      </c>
      <c r="I2630" s="3" t="s">
        <v>60</v>
      </c>
      <c r="J2630">
        <f t="shared" si="127"/>
        <v>149035.6</v>
      </c>
    </row>
    <row r="2631" spans="1:10" x14ac:dyDescent="0.3">
      <c r="A2631" s="3" t="s">
        <v>24</v>
      </c>
      <c r="B2631" s="3" t="s">
        <v>34</v>
      </c>
      <c r="C2631" s="3">
        <v>2005</v>
      </c>
      <c r="D2631" s="3" t="s">
        <v>9</v>
      </c>
      <c r="E2631" s="4">
        <v>3314</v>
      </c>
      <c r="F2631" s="3" t="s">
        <v>3</v>
      </c>
      <c r="G2631" s="3" t="str">
        <f t="shared" si="125"/>
        <v>Non-Renewable</v>
      </c>
      <c r="H2631" s="5">
        <f t="shared" si="126"/>
        <v>0.66280000000000006</v>
      </c>
      <c r="I2631" s="3" t="s">
        <v>60</v>
      </c>
      <c r="J2631">
        <f t="shared" si="127"/>
        <v>143827.6</v>
      </c>
    </row>
    <row r="2632" spans="1:10" x14ac:dyDescent="0.3">
      <c r="A2632" s="3" t="s">
        <v>24</v>
      </c>
      <c r="B2632" s="3" t="s">
        <v>34</v>
      </c>
      <c r="C2632" s="3">
        <v>2006</v>
      </c>
      <c r="D2632" s="3" t="s">
        <v>9</v>
      </c>
      <c r="E2632" s="4">
        <v>3210</v>
      </c>
      <c r="F2632" s="3" t="s">
        <v>3</v>
      </c>
      <c r="G2632" s="3" t="str">
        <f t="shared" si="125"/>
        <v>Non-Renewable</v>
      </c>
      <c r="H2632" s="5">
        <f t="shared" si="126"/>
        <v>0.64200000000000002</v>
      </c>
      <c r="I2632" s="3" t="s">
        <v>60</v>
      </c>
      <c r="J2632">
        <f t="shared" si="127"/>
        <v>139314</v>
      </c>
    </row>
    <row r="2633" spans="1:10" x14ac:dyDescent="0.3">
      <c r="A2633" s="3" t="s">
        <v>24</v>
      </c>
      <c r="B2633" s="3" t="s">
        <v>34</v>
      </c>
      <c r="C2633" s="3">
        <v>2007</v>
      </c>
      <c r="D2633" s="3" t="s">
        <v>9</v>
      </c>
      <c r="E2633" s="4">
        <v>3600</v>
      </c>
      <c r="F2633" s="3" t="s">
        <v>3</v>
      </c>
      <c r="G2633" s="3" t="str">
        <f t="shared" si="125"/>
        <v>Non-Renewable</v>
      </c>
      <c r="H2633" s="5">
        <f t="shared" si="126"/>
        <v>0.72000000000000008</v>
      </c>
      <c r="I2633" s="3" t="s">
        <v>60</v>
      </c>
      <c r="J2633">
        <f t="shared" si="127"/>
        <v>156240.00000000003</v>
      </c>
    </row>
    <row r="2634" spans="1:10" x14ac:dyDescent="0.3">
      <c r="A2634" s="3" t="s">
        <v>24</v>
      </c>
      <c r="B2634" s="3" t="s">
        <v>34</v>
      </c>
      <c r="C2634" s="3">
        <v>2008</v>
      </c>
      <c r="D2634" s="3" t="s">
        <v>9</v>
      </c>
      <c r="E2634" s="4">
        <v>3781</v>
      </c>
      <c r="F2634" s="3" t="s">
        <v>3</v>
      </c>
      <c r="G2634" s="3" t="str">
        <f t="shared" si="125"/>
        <v>Non-Renewable</v>
      </c>
      <c r="H2634" s="5">
        <f t="shared" si="126"/>
        <v>0.75619999999999998</v>
      </c>
      <c r="I2634" s="3" t="s">
        <v>60</v>
      </c>
      <c r="J2634">
        <f t="shared" si="127"/>
        <v>164095.4</v>
      </c>
    </row>
    <row r="2635" spans="1:10" x14ac:dyDescent="0.3">
      <c r="A2635" s="3" t="s">
        <v>24</v>
      </c>
      <c r="B2635" s="3" t="s">
        <v>34</v>
      </c>
      <c r="C2635" s="3">
        <v>2009</v>
      </c>
      <c r="D2635" s="3" t="s">
        <v>9</v>
      </c>
      <c r="E2635" s="4">
        <v>4104</v>
      </c>
      <c r="F2635" s="3" t="s">
        <v>3</v>
      </c>
      <c r="G2635" s="3" t="str">
        <f t="shared" si="125"/>
        <v>Non-Renewable</v>
      </c>
      <c r="H2635" s="5">
        <f t="shared" si="126"/>
        <v>0.82080000000000009</v>
      </c>
      <c r="I2635" s="3" t="s">
        <v>60</v>
      </c>
      <c r="J2635">
        <f t="shared" si="127"/>
        <v>178113.6</v>
      </c>
    </row>
    <row r="2636" spans="1:10" x14ac:dyDescent="0.3">
      <c r="A2636" s="3" t="s">
        <v>24</v>
      </c>
      <c r="B2636" s="3" t="s">
        <v>34</v>
      </c>
      <c r="C2636" s="3">
        <v>2010</v>
      </c>
      <c r="D2636" s="3" t="s">
        <v>9</v>
      </c>
      <c r="E2636" s="4">
        <v>4003</v>
      </c>
      <c r="F2636" s="3" t="s">
        <v>3</v>
      </c>
      <c r="G2636" s="3" t="str">
        <f t="shared" si="125"/>
        <v>Non-Renewable</v>
      </c>
      <c r="H2636" s="5">
        <f t="shared" si="126"/>
        <v>0.80060000000000009</v>
      </c>
      <c r="I2636" s="3" t="s">
        <v>60</v>
      </c>
      <c r="J2636">
        <f t="shared" si="127"/>
        <v>173730.2</v>
      </c>
    </row>
    <row r="2637" spans="1:10" x14ac:dyDescent="0.3">
      <c r="A2637" s="3" t="s">
        <v>24</v>
      </c>
      <c r="B2637" s="3" t="s">
        <v>34</v>
      </c>
      <c r="C2637" s="3">
        <v>2011</v>
      </c>
      <c r="D2637" s="3" t="s">
        <v>9</v>
      </c>
      <c r="E2637" s="4">
        <v>4259</v>
      </c>
      <c r="F2637" s="3" t="s">
        <v>3</v>
      </c>
      <c r="G2637" s="3" t="str">
        <f t="shared" si="125"/>
        <v>Non-Renewable</v>
      </c>
      <c r="H2637" s="5">
        <f t="shared" si="126"/>
        <v>0.8518</v>
      </c>
      <c r="I2637" s="3" t="s">
        <v>60</v>
      </c>
      <c r="J2637">
        <f t="shared" si="127"/>
        <v>184840.6</v>
      </c>
    </row>
    <row r="2638" spans="1:10" x14ac:dyDescent="0.3">
      <c r="A2638" s="3" t="s">
        <v>24</v>
      </c>
      <c r="B2638" s="3" t="s">
        <v>34</v>
      </c>
      <c r="C2638" s="3">
        <v>2012</v>
      </c>
      <c r="D2638" s="3" t="s">
        <v>9</v>
      </c>
      <c r="E2638" s="4">
        <v>4401</v>
      </c>
      <c r="F2638" s="3" t="s">
        <v>3</v>
      </c>
      <c r="G2638" s="3" t="str">
        <f t="shared" si="125"/>
        <v>Non-Renewable</v>
      </c>
      <c r="H2638" s="5">
        <f t="shared" si="126"/>
        <v>0.88020000000000009</v>
      </c>
      <c r="I2638" s="3" t="s">
        <v>60</v>
      </c>
      <c r="J2638">
        <f t="shared" si="127"/>
        <v>191003.40000000002</v>
      </c>
    </row>
    <row r="2639" spans="1:10" x14ac:dyDescent="0.3">
      <c r="A2639" s="3" t="s">
        <v>24</v>
      </c>
      <c r="B2639" s="3" t="s">
        <v>34</v>
      </c>
      <c r="C2639" s="3">
        <v>2013</v>
      </c>
      <c r="D2639" s="3" t="s">
        <v>9</v>
      </c>
      <c r="E2639" s="4">
        <v>4359</v>
      </c>
      <c r="F2639" s="3" t="s">
        <v>3</v>
      </c>
      <c r="G2639" s="3" t="str">
        <f t="shared" si="125"/>
        <v>Non-Renewable</v>
      </c>
      <c r="H2639" s="5">
        <f t="shared" si="126"/>
        <v>0.87180000000000002</v>
      </c>
      <c r="I2639" s="3" t="s">
        <v>60</v>
      </c>
      <c r="J2639">
        <f t="shared" si="127"/>
        <v>189180.6</v>
      </c>
    </row>
    <row r="2640" spans="1:10" x14ac:dyDescent="0.3">
      <c r="A2640" s="3" t="s">
        <v>24</v>
      </c>
      <c r="B2640" s="3" t="s">
        <v>34</v>
      </c>
      <c r="C2640" s="3">
        <v>2014</v>
      </c>
      <c r="D2640" s="3" t="s">
        <v>9</v>
      </c>
      <c r="E2640" s="4">
        <v>4348</v>
      </c>
      <c r="F2640" s="3" t="s">
        <v>3</v>
      </c>
      <c r="G2640" s="3" t="str">
        <f t="shared" si="125"/>
        <v>Non-Renewable</v>
      </c>
      <c r="H2640" s="5">
        <f t="shared" si="126"/>
        <v>0.86960000000000004</v>
      </c>
      <c r="I2640" s="3" t="s">
        <v>60</v>
      </c>
      <c r="J2640">
        <f t="shared" si="127"/>
        <v>188703.2</v>
      </c>
    </row>
    <row r="2641" spans="1:10" x14ac:dyDescent="0.3">
      <c r="A2641" s="3" t="s">
        <v>24</v>
      </c>
      <c r="B2641" s="3" t="s">
        <v>34</v>
      </c>
      <c r="C2641" s="3">
        <v>2015</v>
      </c>
      <c r="D2641" s="3" t="s">
        <v>9</v>
      </c>
      <c r="E2641" s="4">
        <v>4306</v>
      </c>
      <c r="F2641" s="3" t="s">
        <v>3</v>
      </c>
      <c r="G2641" s="3" t="str">
        <f t="shared" si="125"/>
        <v>Non-Renewable</v>
      </c>
      <c r="H2641" s="5">
        <f t="shared" si="126"/>
        <v>0.86120000000000008</v>
      </c>
      <c r="I2641" s="3" t="s">
        <v>60</v>
      </c>
      <c r="J2641">
        <f t="shared" si="127"/>
        <v>186880.40000000002</v>
      </c>
    </row>
    <row r="2642" spans="1:10" x14ac:dyDescent="0.3">
      <c r="A2642" s="3" t="s">
        <v>24</v>
      </c>
      <c r="B2642" s="3" t="s">
        <v>34</v>
      </c>
      <c r="C2642" s="3">
        <v>2016</v>
      </c>
      <c r="D2642" s="3" t="s">
        <v>9</v>
      </c>
      <c r="E2642" s="4">
        <v>4499</v>
      </c>
      <c r="F2642" s="3" t="s">
        <v>3</v>
      </c>
      <c r="G2642" s="3" t="str">
        <f t="shared" si="125"/>
        <v>Non-Renewable</v>
      </c>
      <c r="H2642" s="5">
        <f t="shared" si="126"/>
        <v>0.89980000000000004</v>
      </c>
      <c r="I2642" s="3" t="s">
        <v>60</v>
      </c>
      <c r="J2642">
        <f t="shared" si="127"/>
        <v>195256.6</v>
      </c>
    </row>
    <row r="2643" spans="1:10" x14ac:dyDescent="0.3">
      <c r="A2643" s="3" t="s">
        <v>24</v>
      </c>
      <c r="B2643" s="3" t="s">
        <v>34</v>
      </c>
      <c r="C2643" s="3">
        <v>2017</v>
      </c>
      <c r="D2643" s="3" t="s">
        <v>9</v>
      </c>
      <c r="E2643" s="4">
        <v>4624</v>
      </c>
      <c r="F2643" s="3" t="s">
        <v>3</v>
      </c>
      <c r="G2643" s="3" t="str">
        <f t="shared" si="125"/>
        <v>Non-Renewable</v>
      </c>
      <c r="H2643" s="5">
        <f t="shared" si="126"/>
        <v>0.92480000000000007</v>
      </c>
      <c r="I2643" s="3" t="s">
        <v>60</v>
      </c>
      <c r="J2643">
        <f t="shared" si="127"/>
        <v>200681.60000000001</v>
      </c>
    </row>
    <row r="2644" spans="1:10" x14ac:dyDescent="0.3">
      <c r="A2644" s="3" t="s">
        <v>24</v>
      </c>
      <c r="B2644" s="3" t="s">
        <v>34</v>
      </c>
      <c r="C2644" s="3">
        <v>2018</v>
      </c>
      <c r="D2644" s="3" t="s">
        <v>9</v>
      </c>
      <c r="E2644" s="4">
        <v>4598</v>
      </c>
      <c r="F2644" s="3" t="s">
        <v>3</v>
      </c>
      <c r="G2644" s="3" t="str">
        <f t="shared" si="125"/>
        <v>Non-Renewable</v>
      </c>
      <c r="H2644" s="5">
        <f t="shared" si="126"/>
        <v>0.91960000000000008</v>
      </c>
      <c r="I2644" s="3" t="s">
        <v>60</v>
      </c>
      <c r="J2644">
        <f t="shared" si="127"/>
        <v>199553.2</v>
      </c>
    </row>
    <row r="2645" spans="1:10" x14ac:dyDescent="0.3">
      <c r="A2645" s="3" t="s">
        <v>24</v>
      </c>
      <c r="B2645" s="3" t="s">
        <v>34</v>
      </c>
      <c r="C2645" s="3">
        <v>2019</v>
      </c>
      <c r="D2645" s="3" t="s">
        <v>9</v>
      </c>
      <c r="E2645" s="4">
        <v>4575</v>
      </c>
      <c r="F2645" s="3" t="s">
        <v>3</v>
      </c>
      <c r="G2645" s="3" t="str">
        <f t="shared" si="125"/>
        <v>Non-Renewable</v>
      </c>
      <c r="H2645" s="5">
        <f t="shared" si="126"/>
        <v>0.91500000000000004</v>
      </c>
      <c r="I2645" s="3" t="s">
        <v>60</v>
      </c>
      <c r="J2645">
        <f t="shared" si="127"/>
        <v>198555</v>
      </c>
    </row>
    <row r="2646" spans="1:10" x14ac:dyDescent="0.3">
      <c r="A2646" s="3" t="s">
        <v>24</v>
      </c>
      <c r="B2646" s="3" t="s">
        <v>34</v>
      </c>
      <c r="C2646" s="3">
        <v>2020</v>
      </c>
      <c r="D2646" s="3" t="s">
        <v>9</v>
      </c>
      <c r="E2646" s="4">
        <v>4453</v>
      </c>
      <c r="F2646" s="3" t="s">
        <v>3</v>
      </c>
      <c r="G2646" s="3" t="str">
        <f t="shared" si="125"/>
        <v>Non-Renewable</v>
      </c>
      <c r="H2646" s="5">
        <f t="shared" si="126"/>
        <v>0.89060000000000006</v>
      </c>
      <c r="I2646" s="3" t="s">
        <v>60</v>
      </c>
      <c r="J2646">
        <f t="shared" si="127"/>
        <v>193260.2</v>
      </c>
    </row>
    <row r="2647" spans="1:10" x14ac:dyDescent="0.3">
      <c r="A2647" s="3" t="s">
        <v>24</v>
      </c>
      <c r="B2647" s="3" t="s">
        <v>34</v>
      </c>
      <c r="C2647" s="3">
        <v>2021</v>
      </c>
      <c r="D2647" s="3" t="s">
        <v>9</v>
      </c>
      <c r="E2647" s="4">
        <v>4350</v>
      </c>
      <c r="F2647" s="3" t="s">
        <v>3</v>
      </c>
      <c r="G2647" s="3" t="str">
        <f t="shared" si="125"/>
        <v>Non-Renewable</v>
      </c>
      <c r="H2647" s="5">
        <f t="shared" si="126"/>
        <v>0.87</v>
      </c>
      <c r="I2647" s="3" t="s">
        <v>60</v>
      </c>
      <c r="J2647">
        <f t="shared" si="127"/>
        <v>188790</v>
      </c>
    </row>
    <row r="2648" spans="1:10" x14ac:dyDescent="0.3">
      <c r="A2648" s="3" t="s">
        <v>24</v>
      </c>
      <c r="B2648" s="3" t="s">
        <v>34</v>
      </c>
      <c r="C2648" s="3">
        <v>2022</v>
      </c>
      <c r="D2648" s="3" t="s">
        <v>9</v>
      </c>
      <c r="E2648" s="4">
        <v>4356</v>
      </c>
      <c r="F2648" s="3" t="s">
        <v>3</v>
      </c>
      <c r="G2648" s="3" t="str">
        <f t="shared" si="125"/>
        <v>Non-Renewable</v>
      </c>
      <c r="H2648" s="5">
        <f t="shared" si="126"/>
        <v>0.87120000000000009</v>
      </c>
      <c r="I2648" s="3" t="s">
        <v>60</v>
      </c>
      <c r="J2648">
        <f t="shared" si="127"/>
        <v>189050.40000000002</v>
      </c>
    </row>
    <row r="2649" spans="1:10" x14ac:dyDescent="0.3">
      <c r="A2649" s="3" t="s">
        <v>24</v>
      </c>
      <c r="B2649" s="3" t="s">
        <v>34</v>
      </c>
      <c r="C2649" s="3">
        <v>2023</v>
      </c>
      <c r="D2649" s="3" t="s">
        <v>9</v>
      </c>
      <c r="E2649" s="4">
        <v>4332</v>
      </c>
      <c r="F2649" s="3" t="s">
        <v>3</v>
      </c>
      <c r="G2649" s="3" t="str">
        <f t="shared" si="125"/>
        <v>Non-Renewable</v>
      </c>
      <c r="H2649" s="5">
        <f t="shared" si="126"/>
        <v>0.86640000000000006</v>
      </c>
      <c r="I2649" s="3" t="s">
        <v>60</v>
      </c>
      <c r="J2649">
        <f t="shared" si="127"/>
        <v>188008.80000000002</v>
      </c>
    </row>
    <row r="2650" spans="1:10" x14ac:dyDescent="0.3">
      <c r="A2650" s="3" t="s">
        <v>24</v>
      </c>
      <c r="B2650" s="3" t="s">
        <v>34</v>
      </c>
      <c r="C2650" s="3">
        <v>2024</v>
      </c>
      <c r="D2650" s="3" t="s">
        <v>9</v>
      </c>
      <c r="E2650" s="4">
        <v>4867</v>
      </c>
      <c r="F2650" s="3" t="s">
        <v>3</v>
      </c>
      <c r="G2650" s="3" t="str">
        <f t="shared" si="125"/>
        <v>Non-Renewable</v>
      </c>
      <c r="H2650" s="5">
        <f t="shared" si="126"/>
        <v>0.97340000000000004</v>
      </c>
      <c r="I2650" s="3" t="s">
        <v>60</v>
      </c>
      <c r="J2650">
        <f t="shared" si="127"/>
        <v>211227.80000000002</v>
      </c>
    </row>
    <row r="2651" spans="1:10" x14ac:dyDescent="0.3">
      <c r="A2651" s="3" t="s">
        <v>24</v>
      </c>
      <c r="B2651" s="3" t="s">
        <v>34</v>
      </c>
      <c r="C2651" s="3">
        <v>2025</v>
      </c>
      <c r="D2651" s="3" t="s">
        <v>9</v>
      </c>
      <c r="E2651" s="4">
        <v>5123</v>
      </c>
      <c r="F2651" s="3" t="s">
        <v>3</v>
      </c>
      <c r="G2651" s="3" t="str">
        <f t="shared" si="125"/>
        <v>Non-Renewable</v>
      </c>
      <c r="H2651" s="5">
        <f t="shared" si="126"/>
        <v>1.0246</v>
      </c>
      <c r="I2651" s="3" t="s">
        <v>60</v>
      </c>
      <c r="J2651">
        <f t="shared" si="127"/>
        <v>222338.19999999998</v>
      </c>
    </row>
    <row r="2652" spans="1:10" x14ac:dyDescent="0.3">
      <c r="A2652" s="3" t="s">
        <v>24</v>
      </c>
      <c r="B2652" s="3" t="s">
        <v>34</v>
      </c>
      <c r="C2652" s="3">
        <v>2000</v>
      </c>
      <c r="D2652" s="3" t="s">
        <v>10</v>
      </c>
      <c r="E2652" s="4">
        <v>48</v>
      </c>
      <c r="F2652" s="3" t="s">
        <v>3</v>
      </c>
      <c r="G2652" s="3" t="str">
        <f t="shared" si="125"/>
        <v>Renewable</v>
      </c>
      <c r="H2652" s="5">
        <f t="shared" si="126"/>
        <v>5.2800000000000004E-4</v>
      </c>
      <c r="I2652" s="3" t="s">
        <v>60</v>
      </c>
      <c r="J2652">
        <f t="shared" si="127"/>
        <v>114.57600000000001</v>
      </c>
    </row>
    <row r="2653" spans="1:10" x14ac:dyDescent="0.3">
      <c r="A2653" s="3" t="s">
        <v>24</v>
      </c>
      <c r="B2653" s="3" t="s">
        <v>34</v>
      </c>
      <c r="C2653" s="3">
        <v>2001</v>
      </c>
      <c r="D2653" s="3" t="s">
        <v>10</v>
      </c>
      <c r="E2653" s="4">
        <v>131</v>
      </c>
      <c r="F2653" s="3" t="s">
        <v>3</v>
      </c>
      <c r="G2653" s="3" t="str">
        <f t="shared" si="125"/>
        <v>Renewable</v>
      </c>
      <c r="H2653" s="5">
        <f t="shared" si="126"/>
        <v>1.441E-3</v>
      </c>
      <c r="I2653" s="3" t="s">
        <v>60</v>
      </c>
      <c r="J2653">
        <f t="shared" si="127"/>
        <v>312.697</v>
      </c>
    </row>
    <row r="2654" spans="1:10" x14ac:dyDescent="0.3">
      <c r="A2654" s="3" t="s">
        <v>24</v>
      </c>
      <c r="B2654" s="3" t="s">
        <v>34</v>
      </c>
      <c r="C2654" s="3">
        <v>2002</v>
      </c>
      <c r="D2654" s="3" t="s">
        <v>10</v>
      </c>
      <c r="E2654" s="4">
        <v>265</v>
      </c>
      <c r="F2654" s="3" t="s">
        <v>3</v>
      </c>
      <c r="G2654" s="3" t="str">
        <f t="shared" si="125"/>
        <v>Renewable</v>
      </c>
      <c r="H2654" s="5">
        <f t="shared" si="126"/>
        <v>2.9150000000000001E-3</v>
      </c>
      <c r="I2654" s="3" t="s">
        <v>60</v>
      </c>
      <c r="J2654">
        <f t="shared" si="127"/>
        <v>632.55500000000006</v>
      </c>
    </row>
    <row r="2655" spans="1:10" x14ac:dyDescent="0.3">
      <c r="A2655" s="3" t="s">
        <v>24</v>
      </c>
      <c r="B2655" s="3" t="s">
        <v>34</v>
      </c>
      <c r="C2655" s="3">
        <v>2003</v>
      </c>
      <c r="D2655" s="3" t="s">
        <v>10</v>
      </c>
      <c r="E2655" s="4">
        <v>388</v>
      </c>
      <c r="F2655" s="3" t="s">
        <v>3</v>
      </c>
      <c r="G2655" s="3" t="str">
        <f t="shared" si="125"/>
        <v>Renewable</v>
      </c>
      <c r="H2655" s="5">
        <f t="shared" si="126"/>
        <v>4.2680000000000001E-3</v>
      </c>
      <c r="I2655" s="3" t="s">
        <v>60</v>
      </c>
      <c r="J2655">
        <f t="shared" si="127"/>
        <v>926.15600000000006</v>
      </c>
    </row>
    <row r="2656" spans="1:10" x14ac:dyDescent="0.3">
      <c r="A2656" s="3" t="s">
        <v>24</v>
      </c>
      <c r="B2656" s="3" t="s">
        <v>34</v>
      </c>
      <c r="C2656" s="3">
        <v>2004</v>
      </c>
      <c r="D2656" s="3" t="s">
        <v>10</v>
      </c>
      <c r="E2656" s="4">
        <v>595</v>
      </c>
      <c r="F2656" s="3" t="s">
        <v>3</v>
      </c>
      <c r="G2656" s="3" t="str">
        <f t="shared" si="125"/>
        <v>Renewable</v>
      </c>
      <c r="H2656" s="5">
        <f t="shared" si="126"/>
        <v>6.5449999999999996E-3</v>
      </c>
      <c r="I2656" s="3" t="s">
        <v>60</v>
      </c>
      <c r="J2656">
        <f t="shared" si="127"/>
        <v>1420.2649999999999</v>
      </c>
    </row>
    <row r="2657" spans="1:10" x14ac:dyDescent="0.3">
      <c r="A2657" s="3" t="s">
        <v>24</v>
      </c>
      <c r="B2657" s="3" t="s">
        <v>34</v>
      </c>
      <c r="C2657" s="3">
        <v>2005</v>
      </c>
      <c r="D2657" s="3" t="s">
        <v>10</v>
      </c>
      <c r="E2657" s="4">
        <v>962</v>
      </c>
      <c r="F2657" s="3" t="s">
        <v>3</v>
      </c>
      <c r="G2657" s="3" t="str">
        <f t="shared" si="125"/>
        <v>Renewable</v>
      </c>
      <c r="H2657" s="5">
        <f t="shared" si="126"/>
        <v>1.0581999999999999E-2</v>
      </c>
      <c r="I2657" s="3" t="s">
        <v>60</v>
      </c>
      <c r="J2657">
        <f t="shared" si="127"/>
        <v>2296.2939999999999</v>
      </c>
    </row>
    <row r="2658" spans="1:10" x14ac:dyDescent="0.3">
      <c r="A2658" s="3" t="s">
        <v>24</v>
      </c>
      <c r="B2658" s="3" t="s">
        <v>34</v>
      </c>
      <c r="C2658" s="3">
        <v>2006</v>
      </c>
      <c r="D2658" s="3" t="s">
        <v>10</v>
      </c>
      <c r="E2658" s="4">
        <v>2182</v>
      </c>
      <c r="F2658" s="3" t="s">
        <v>3</v>
      </c>
      <c r="G2658" s="3" t="str">
        <f t="shared" si="125"/>
        <v>Renewable</v>
      </c>
      <c r="H2658" s="5">
        <f t="shared" si="126"/>
        <v>2.4001999999999999E-2</v>
      </c>
      <c r="I2658" s="3" t="s">
        <v>60</v>
      </c>
      <c r="J2658">
        <f t="shared" si="127"/>
        <v>5208.4340000000002</v>
      </c>
    </row>
    <row r="2659" spans="1:10" x14ac:dyDescent="0.3">
      <c r="A2659" s="3" t="s">
        <v>24</v>
      </c>
      <c r="B2659" s="3" t="s">
        <v>34</v>
      </c>
      <c r="C2659" s="3">
        <v>2007</v>
      </c>
      <c r="D2659" s="3" t="s">
        <v>10</v>
      </c>
      <c r="E2659" s="4">
        <v>4070</v>
      </c>
      <c r="F2659" s="3" t="s">
        <v>3</v>
      </c>
      <c r="G2659" s="3" t="str">
        <f t="shared" si="125"/>
        <v>Renewable</v>
      </c>
      <c r="H2659" s="5">
        <f t="shared" si="126"/>
        <v>4.4769999999999997E-2</v>
      </c>
      <c r="I2659" s="3" t="s">
        <v>60</v>
      </c>
      <c r="J2659">
        <f t="shared" si="127"/>
        <v>9715.09</v>
      </c>
    </row>
    <row r="2660" spans="1:10" x14ac:dyDescent="0.3">
      <c r="A2660" s="3" t="s">
        <v>24</v>
      </c>
      <c r="B2660" s="3" t="s">
        <v>34</v>
      </c>
      <c r="C2660" s="3">
        <v>2008</v>
      </c>
      <c r="D2660" s="3" t="s">
        <v>10</v>
      </c>
      <c r="E2660" s="4">
        <v>5694</v>
      </c>
      <c r="F2660" s="3" t="s">
        <v>3</v>
      </c>
      <c r="G2660" s="3" t="str">
        <f t="shared" si="125"/>
        <v>Renewable</v>
      </c>
      <c r="H2660" s="5">
        <f t="shared" si="126"/>
        <v>6.2633999999999995E-2</v>
      </c>
      <c r="I2660" s="3" t="s">
        <v>60</v>
      </c>
      <c r="J2660">
        <f t="shared" si="127"/>
        <v>13591.578</v>
      </c>
    </row>
    <row r="2661" spans="1:10" x14ac:dyDescent="0.3">
      <c r="A2661" s="3" t="s">
        <v>24</v>
      </c>
      <c r="B2661" s="3" t="s">
        <v>34</v>
      </c>
      <c r="C2661" s="3">
        <v>2009</v>
      </c>
      <c r="D2661" s="3" t="s">
        <v>10</v>
      </c>
      <c r="E2661" s="4">
        <v>7912</v>
      </c>
      <c r="F2661" s="3" t="s">
        <v>3</v>
      </c>
      <c r="G2661" s="3" t="str">
        <f t="shared" si="125"/>
        <v>Renewable</v>
      </c>
      <c r="H2661" s="5">
        <f t="shared" si="126"/>
        <v>8.7031999999999998E-2</v>
      </c>
      <c r="I2661" s="3" t="s">
        <v>60</v>
      </c>
      <c r="J2661">
        <f t="shared" si="127"/>
        <v>18885.944</v>
      </c>
    </row>
    <row r="2662" spans="1:10" x14ac:dyDescent="0.3">
      <c r="A2662" s="3" t="s">
        <v>24</v>
      </c>
      <c r="B2662" s="3" t="s">
        <v>34</v>
      </c>
      <c r="C2662" s="3">
        <v>2010</v>
      </c>
      <c r="D2662" s="3" t="s">
        <v>10</v>
      </c>
      <c r="E2662" s="4">
        <v>9945</v>
      </c>
      <c r="F2662" s="3" t="s">
        <v>3</v>
      </c>
      <c r="G2662" s="3" t="str">
        <f t="shared" si="125"/>
        <v>Renewable</v>
      </c>
      <c r="H2662" s="5">
        <f t="shared" si="126"/>
        <v>0.10939499999999999</v>
      </c>
      <c r="I2662" s="3" t="s">
        <v>60</v>
      </c>
      <c r="J2662">
        <f t="shared" si="127"/>
        <v>23738.714999999997</v>
      </c>
    </row>
    <row r="2663" spans="1:10" x14ac:dyDescent="0.3">
      <c r="A2663" s="3" t="s">
        <v>24</v>
      </c>
      <c r="B2663" s="3" t="s">
        <v>34</v>
      </c>
      <c r="C2663" s="3">
        <v>2011</v>
      </c>
      <c r="D2663" s="3" t="s">
        <v>10</v>
      </c>
      <c r="E2663" s="4">
        <v>12619</v>
      </c>
      <c r="F2663" s="3" t="s">
        <v>3</v>
      </c>
      <c r="G2663" s="3" t="str">
        <f t="shared" si="125"/>
        <v>Renewable</v>
      </c>
      <c r="H2663" s="5">
        <f t="shared" si="126"/>
        <v>0.13880899999999999</v>
      </c>
      <c r="I2663" s="3" t="s">
        <v>60</v>
      </c>
      <c r="J2663">
        <f t="shared" si="127"/>
        <v>30121.552999999996</v>
      </c>
    </row>
    <row r="2664" spans="1:10" x14ac:dyDescent="0.3">
      <c r="A2664" s="3" t="s">
        <v>24</v>
      </c>
      <c r="B2664" s="3" t="s">
        <v>34</v>
      </c>
      <c r="C2664" s="3">
        <v>2012</v>
      </c>
      <c r="D2664" s="3" t="s">
        <v>10</v>
      </c>
      <c r="E2664" s="4">
        <v>15481</v>
      </c>
      <c r="F2664" s="3" t="s">
        <v>3</v>
      </c>
      <c r="G2664" s="3" t="str">
        <f t="shared" ref="G2664:G2727" si="128">IF(OR(D2664="hydropower",D2664="wind",D2664="solar pv",D2664=" Tide",D2664="solar thermal",D2664="geothermal",D2664="biofuels"), "Renewable", "Non-Renewable")</f>
        <v>Renewable</v>
      </c>
      <c r="H2664" s="5">
        <f t="shared" si="126"/>
        <v>0.170291</v>
      </c>
      <c r="I2664" s="3" t="s">
        <v>60</v>
      </c>
      <c r="J2664">
        <f t="shared" si="127"/>
        <v>36953.146999999997</v>
      </c>
    </row>
    <row r="2665" spans="1:10" x14ac:dyDescent="0.3">
      <c r="A2665" s="3" t="s">
        <v>24</v>
      </c>
      <c r="B2665" s="3" t="s">
        <v>34</v>
      </c>
      <c r="C2665" s="3">
        <v>2013</v>
      </c>
      <c r="D2665" s="3" t="s">
        <v>10</v>
      </c>
      <c r="E2665" s="4">
        <v>16459</v>
      </c>
      <c r="F2665" s="3" t="s">
        <v>3</v>
      </c>
      <c r="G2665" s="3" t="str">
        <f t="shared" si="128"/>
        <v>Renewable</v>
      </c>
      <c r="H2665" s="5">
        <f t="shared" si="126"/>
        <v>0.18104899999999999</v>
      </c>
      <c r="I2665" s="3" t="s">
        <v>60</v>
      </c>
      <c r="J2665">
        <f t="shared" si="127"/>
        <v>39287.632999999994</v>
      </c>
    </row>
    <row r="2666" spans="1:10" x14ac:dyDescent="0.3">
      <c r="A2666" s="3" t="s">
        <v>24</v>
      </c>
      <c r="B2666" s="3" t="s">
        <v>34</v>
      </c>
      <c r="C2666" s="3">
        <v>2014</v>
      </c>
      <c r="D2666" s="3" t="s">
        <v>10</v>
      </c>
      <c r="E2666" s="4">
        <v>17670</v>
      </c>
      <c r="F2666" s="3" t="s">
        <v>3</v>
      </c>
      <c r="G2666" s="3" t="str">
        <f t="shared" si="128"/>
        <v>Renewable</v>
      </c>
      <c r="H2666" s="5">
        <f t="shared" si="126"/>
        <v>0.19436999999999999</v>
      </c>
      <c r="I2666" s="3" t="s">
        <v>60</v>
      </c>
      <c r="J2666">
        <f t="shared" si="127"/>
        <v>42178.289999999994</v>
      </c>
    </row>
    <row r="2667" spans="1:10" x14ac:dyDescent="0.3">
      <c r="A2667" s="3" t="s">
        <v>24</v>
      </c>
      <c r="B2667" s="3" t="s">
        <v>34</v>
      </c>
      <c r="C2667" s="3">
        <v>2015</v>
      </c>
      <c r="D2667" s="3" t="s">
        <v>10</v>
      </c>
      <c r="E2667" s="4">
        <v>21849</v>
      </c>
      <c r="F2667" s="3" t="s">
        <v>3</v>
      </c>
      <c r="G2667" s="3" t="str">
        <f t="shared" si="128"/>
        <v>Renewable</v>
      </c>
      <c r="H2667" s="5">
        <f t="shared" si="126"/>
        <v>0.240339</v>
      </c>
      <c r="I2667" s="3" t="s">
        <v>60</v>
      </c>
      <c r="J2667">
        <f t="shared" si="127"/>
        <v>52153.563000000002</v>
      </c>
    </row>
    <row r="2668" spans="1:10" x14ac:dyDescent="0.3">
      <c r="A2668" s="3" t="s">
        <v>24</v>
      </c>
      <c r="B2668" s="3" t="s">
        <v>34</v>
      </c>
      <c r="C2668" s="3">
        <v>2016</v>
      </c>
      <c r="D2668" s="3" t="s">
        <v>10</v>
      </c>
      <c r="E2668" s="4">
        <v>21808</v>
      </c>
      <c r="F2668" s="3" t="s">
        <v>3</v>
      </c>
      <c r="G2668" s="3" t="str">
        <f t="shared" si="128"/>
        <v>Renewable</v>
      </c>
      <c r="H2668" s="5">
        <f t="shared" si="126"/>
        <v>0.23988799999999999</v>
      </c>
      <c r="I2668" s="3" t="s">
        <v>60</v>
      </c>
      <c r="J2668">
        <f t="shared" si="127"/>
        <v>52055.695999999996</v>
      </c>
    </row>
    <row r="2669" spans="1:10" x14ac:dyDescent="0.3">
      <c r="A2669" s="3" t="s">
        <v>24</v>
      </c>
      <c r="B2669" s="3" t="s">
        <v>34</v>
      </c>
      <c r="C2669" s="3">
        <v>2017</v>
      </c>
      <c r="D2669" s="3" t="s">
        <v>10</v>
      </c>
      <c r="E2669" s="4">
        <v>25101</v>
      </c>
      <c r="F2669" s="3" t="s">
        <v>3</v>
      </c>
      <c r="G2669" s="3" t="str">
        <f t="shared" si="128"/>
        <v>Renewable</v>
      </c>
      <c r="H2669" s="5">
        <f t="shared" si="126"/>
        <v>0.276111</v>
      </c>
      <c r="I2669" s="3" t="s">
        <v>60</v>
      </c>
      <c r="J2669">
        <f t="shared" si="127"/>
        <v>59916.087</v>
      </c>
    </row>
    <row r="2670" spans="1:10" x14ac:dyDescent="0.3">
      <c r="A2670" s="3" t="s">
        <v>24</v>
      </c>
      <c r="B2670" s="3" t="s">
        <v>34</v>
      </c>
      <c r="C2670" s="3">
        <v>2018</v>
      </c>
      <c r="D2670" s="3" t="s">
        <v>10</v>
      </c>
      <c r="E2670" s="4">
        <v>29170</v>
      </c>
      <c r="F2670" s="3" t="s">
        <v>3</v>
      </c>
      <c r="G2670" s="3" t="str">
        <f t="shared" si="128"/>
        <v>Renewable</v>
      </c>
      <c r="H2670" s="5">
        <f t="shared" si="126"/>
        <v>0.32086999999999999</v>
      </c>
      <c r="I2670" s="3" t="s">
        <v>60</v>
      </c>
      <c r="J2670">
        <f t="shared" si="127"/>
        <v>69628.789999999994</v>
      </c>
    </row>
    <row r="2671" spans="1:10" x14ac:dyDescent="0.3">
      <c r="A2671" s="3" t="s">
        <v>24</v>
      </c>
      <c r="B2671" s="3" t="s">
        <v>34</v>
      </c>
      <c r="C2671" s="3">
        <v>2019</v>
      </c>
      <c r="D2671" s="3" t="s">
        <v>10</v>
      </c>
      <c r="E2671" s="4">
        <v>35416</v>
      </c>
      <c r="F2671" s="3" t="s">
        <v>3</v>
      </c>
      <c r="G2671" s="3" t="str">
        <f t="shared" si="128"/>
        <v>Renewable</v>
      </c>
      <c r="H2671" s="5">
        <f t="shared" si="126"/>
        <v>0.38957599999999998</v>
      </c>
      <c r="I2671" s="3" t="s">
        <v>60</v>
      </c>
      <c r="J2671">
        <f t="shared" si="127"/>
        <v>84537.991999999998</v>
      </c>
    </row>
    <row r="2672" spans="1:10" x14ac:dyDescent="0.3">
      <c r="A2672" s="3" t="s">
        <v>24</v>
      </c>
      <c r="B2672" s="3" t="s">
        <v>34</v>
      </c>
      <c r="C2672" s="3">
        <v>2020</v>
      </c>
      <c r="D2672" s="3" t="s">
        <v>10</v>
      </c>
      <c r="E2672" s="4">
        <v>40658</v>
      </c>
      <c r="F2672" s="3" t="s">
        <v>3</v>
      </c>
      <c r="G2672" s="3" t="str">
        <f t="shared" si="128"/>
        <v>Renewable</v>
      </c>
      <c r="H2672" s="5">
        <f t="shared" si="126"/>
        <v>0.44723799999999997</v>
      </c>
      <c r="I2672" s="3" t="s">
        <v>60</v>
      </c>
      <c r="J2672">
        <f t="shared" si="127"/>
        <v>97050.645999999993</v>
      </c>
    </row>
    <row r="2673" spans="1:10" x14ac:dyDescent="0.3">
      <c r="A2673" s="3" t="s">
        <v>24</v>
      </c>
      <c r="B2673" s="3" t="s">
        <v>34</v>
      </c>
      <c r="C2673" s="3">
        <v>2021</v>
      </c>
      <c r="D2673" s="3" t="s">
        <v>10</v>
      </c>
      <c r="E2673" s="4">
        <v>37628</v>
      </c>
      <c r="F2673" s="3" t="s">
        <v>3</v>
      </c>
      <c r="G2673" s="3" t="str">
        <f t="shared" si="128"/>
        <v>Renewable</v>
      </c>
      <c r="H2673" s="5">
        <f t="shared" si="126"/>
        <v>0.413908</v>
      </c>
      <c r="I2673" s="3" t="s">
        <v>60</v>
      </c>
      <c r="J2673">
        <f t="shared" si="127"/>
        <v>89818.035999999993</v>
      </c>
    </row>
    <row r="2674" spans="1:10" x14ac:dyDescent="0.3">
      <c r="A2674" s="3" t="s">
        <v>24</v>
      </c>
      <c r="B2674" s="3" t="s">
        <v>34</v>
      </c>
      <c r="C2674" s="3">
        <v>2022</v>
      </c>
      <c r="D2674" s="3" t="s">
        <v>10</v>
      </c>
      <c r="E2674" s="4">
        <v>38963</v>
      </c>
      <c r="F2674" s="3" t="s">
        <v>3</v>
      </c>
      <c r="G2674" s="3" t="str">
        <f t="shared" si="128"/>
        <v>Renewable</v>
      </c>
      <c r="H2674" s="5">
        <f t="shared" si="126"/>
        <v>0.428593</v>
      </c>
      <c r="I2674" s="3" t="s">
        <v>60</v>
      </c>
      <c r="J2674">
        <f t="shared" si="127"/>
        <v>93004.680999999997</v>
      </c>
    </row>
    <row r="2675" spans="1:10" x14ac:dyDescent="0.3">
      <c r="A2675" s="3" t="s">
        <v>24</v>
      </c>
      <c r="B2675" s="3" t="s">
        <v>34</v>
      </c>
      <c r="C2675" s="3">
        <v>2023</v>
      </c>
      <c r="D2675" s="3" t="s">
        <v>10</v>
      </c>
      <c r="E2675" s="4">
        <v>51488</v>
      </c>
      <c r="F2675" s="3" t="s">
        <v>3</v>
      </c>
      <c r="G2675" s="3" t="str">
        <f t="shared" si="128"/>
        <v>Renewable</v>
      </c>
      <c r="H2675" s="5">
        <f t="shared" si="126"/>
        <v>0.56636799999999998</v>
      </c>
      <c r="I2675" s="3" t="s">
        <v>60</v>
      </c>
      <c r="J2675">
        <f t="shared" si="127"/>
        <v>122901.856</v>
      </c>
    </row>
    <row r="2676" spans="1:10" x14ac:dyDescent="0.3">
      <c r="A2676" s="3" t="s">
        <v>24</v>
      </c>
      <c r="B2676" s="3" t="s">
        <v>34</v>
      </c>
      <c r="C2676" s="3">
        <v>2024</v>
      </c>
      <c r="D2676" s="3" t="s">
        <v>10</v>
      </c>
      <c r="E2676" s="4">
        <v>51249</v>
      </c>
      <c r="F2676" s="3" t="s">
        <v>3</v>
      </c>
      <c r="G2676" s="3" t="str">
        <f t="shared" si="128"/>
        <v>Renewable</v>
      </c>
      <c r="H2676" s="5">
        <f t="shared" si="126"/>
        <v>0.56373899999999999</v>
      </c>
      <c r="I2676" s="3" t="s">
        <v>60</v>
      </c>
      <c r="J2676">
        <f t="shared" si="127"/>
        <v>122331.363</v>
      </c>
    </row>
    <row r="2677" spans="1:10" x14ac:dyDescent="0.3">
      <c r="A2677" s="3" t="s">
        <v>24</v>
      </c>
      <c r="B2677" s="3" t="s">
        <v>34</v>
      </c>
      <c r="C2677" s="3">
        <v>2025</v>
      </c>
      <c r="D2677" s="3" t="s">
        <v>10</v>
      </c>
      <c r="E2677" s="4">
        <v>46859</v>
      </c>
      <c r="F2677" s="3" t="s">
        <v>3</v>
      </c>
      <c r="G2677" s="3" t="str">
        <f t="shared" si="128"/>
        <v>Renewable</v>
      </c>
      <c r="H2677" s="5">
        <f t="shared" si="126"/>
        <v>0.51544899999999994</v>
      </c>
      <c r="I2677" s="3" t="s">
        <v>60</v>
      </c>
      <c r="J2677">
        <f t="shared" si="127"/>
        <v>111852.43299999999</v>
      </c>
    </row>
    <row r="2678" spans="1:10" x14ac:dyDescent="0.3">
      <c r="A2678" s="3" t="s">
        <v>24</v>
      </c>
      <c r="B2678" s="3" t="s">
        <v>34</v>
      </c>
      <c r="C2678" s="3">
        <v>2000</v>
      </c>
      <c r="D2678" s="3" t="s">
        <v>11</v>
      </c>
      <c r="E2678" s="4">
        <v>5</v>
      </c>
      <c r="F2678" s="3" t="s">
        <v>3</v>
      </c>
      <c r="G2678" s="3" t="str">
        <f t="shared" si="128"/>
        <v>Renewable</v>
      </c>
      <c r="H2678" s="5">
        <f t="shared" si="126"/>
        <v>2.2500000000000002E-4</v>
      </c>
      <c r="I2678" s="3" t="s">
        <v>60</v>
      </c>
      <c r="J2678">
        <f t="shared" si="127"/>
        <v>48.825000000000003</v>
      </c>
    </row>
    <row r="2679" spans="1:10" x14ac:dyDescent="0.3">
      <c r="A2679" s="3" t="s">
        <v>24</v>
      </c>
      <c r="B2679" s="3" t="s">
        <v>34</v>
      </c>
      <c r="C2679" s="3">
        <v>2001</v>
      </c>
      <c r="D2679" s="3" t="s">
        <v>11</v>
      </c>
      <c r="E2679" s="4">
        <v>6</v>
      </c>
      <c r="F2679" s="3" t="s">
        <v>3</v>
      </c>
      <c r="G2679" s="3" t="str">
        <f t="shared" si="128"/>
        <v>Renewable</v>
      </c>
      <c r="H2679" s="5">
        <f t="shared" si="126"/>
        <v>2.7E-4</v>
      </c>
      <c r="I2679" s="3" t="s">
        <v>60</v>
      </c>
      <c r="J2679">
        <f t="shared" si="127"/>
        <v>58.59</v>
      </c>
    </row>
    <row r="2680" spans="1:10" x14ac:dyDescent="0.3">
      <c r="A2680" s="3" t="s">
        <v>24</v>
      </c>
      <c r="B2680" s="3" t="s">
        <v>34</v>
      </c>
      <c r="C2680" s="3">
        <v>2002</v>
      </c>
      <c r="D2680" s="3" t="s">
        <v>11</v>
      </c>
      <c r="E2680" s="4">
        <v>7</v>
      </c>
      <c r="F2680" s="3" t="s">
        <v>3</v>
      </c>
      <c r="G2680" s="3" t="str">
        <f t="shared" si="128"/>
        <v>Renewable</v>
      </c>
      <c r="H2680" s="5">
        <f t="shared" si="126"/>
        <v>3.1500000000000001E-4</v>
      </c>
      <c r="I2680" s="3" t="s">
        <v>60</v>
      </c>
      <c r="J2680">
        <f t="shared" si="127"/>
        <v>68.355000000000004</v>
      </c>
    </row>
    <row r="2681" spans="1:10" x14ac:dyDescent="0.3">
      <c r="A2681" s="3" t="s">
        <v>24</v>
      </c>
      <c r="B2681" s="3" t="s">
        <v>34</v>
      </c>
      <c r="C2681" s="3">
        <v>2003</v>
      </c>
      <c r="D2681" s="3" t="s">
        <v>11</v>
      </c>
      <c r="E2681" s="4">
        <v>7</v>
      </c>
      <c r="F2681" s="3" t="s">
        <v>3</v>
      </c>
      <c r="G2681" s="3" t="str">
        <f t="shared" si="128"/>
        <v>Renewable</v>
      </c>
      <c r="H2681" s="5">
        <f t="shared" si="126"/>
        <v>3.1500000000000001E-4</v>
      </c>
      <c r="I2681" s="3" t="s">
        <v>60</v>
      </c>
      <c r="J2681">
        <f t="shared" si="127"/>
        <v>68.355000000000004</v>
      </c>
    </row>
    <row r="2682" spans="1:10" x14ac:dyDescent="0.3">
      <c r="A2682" s="3" t="s">
        <v>24</v>
      </c>
      <c r="B2682" s="3" t="s">
        <v>34</v>
      </c>
      <c r="C2682" s="3">
        <v>2004</v>
      </c>
      <c r="D2682" s="3" t="s">
        <v>11</v>
      </c>
      <c r="E2682" s="4">
        <v>8</v>
      </c>
      <c r="F2682" s="3" t="s">
        <v>3</v>
      </c>
      <c r="G2682" s="3" t="str">
        <f t="shared" si="128"/>
        <v>Renewable</v>
      </c>
      <c r="H2682" s="5">
        <f t="shared" si="126"/>
        <v>3.6000000000000002E-4</v>
      </c>
      <c r="I2682" s="3" t="s">
        <v>60</v>
      </c>
      <c r="J2682">
        <f t="shared" si="127"/>
        <v>78.12</v>
      </c>
    </row>
    <row r="2683" spans="1:10" x14ac:dyDescent="0.3">
      <c r="A2683" s="3" t="s">
        <v>24</v>
      </c>
      <c r="B2683" s="3" t="s">
        <v>34</v>
      </c>
      <c r="C2683" s="3">
        <v>2005</v>
      </c>
      <c r="D2683" s="3" t="s">
        <v>11</v>
      </c>
      <c r="E2683" s="4">
        <v>10</v>
      </c>
      <c r="F2683" s="3" t="s">
        <v>3</v>
      </c>
      <c r="G2683" s="3" t="str">
        <f t="shared" si="128"/>
        <v>Renewable</v>
      </c>
      <c r="H2683" s="5">
        <f t="shared" si="126"/>
        <v>4.5000000000000004E-4</v>
      </c>
      <c r="I2683" s="3" t="s">
        <v>60</v>
      </c>
      <c r="J2683">
        <f t="shared" si="127"/>
        <v>97.65</v>
      </c>
    </row>
    <row r="2684" spans="1:10" x14ac:dyDescent="0.3">
      <c r="A2684" s="3" t="s">
        <v>24</v>
      </c>
      <c r="B2684" s="3" t="s">
        <v>34</v>
      </c>
      <c r="C2684" s="3">
        <v>2006</v>
      </c>
      <c r="D2684" s="3" t="s">
        <v>11</v>
      </c>
      <c r="E2684" s="4">
        <v>12</v>
      </c>
      <c r="F2684" s="3" t="s">
        <v>3</v>
      </c>
      <c r="G2684" s="3" t="str">
        <f t="shared" si="128"/>
        <v>Renewable</v>
      </c>
      <c r="H2684" s="5">
        <f t="shared" si="126"/>
        <v>5.4000000000000001E-4</v>
      </c>
      <c r="I2684" s="3" t="s">
        <v>60</v>
      </c>
      <c r="J2684">
        <f t="shared" si="127"/>
        <v>117.18</v>
      </c>
    </row>
    <row r="2685" spans="1:10" x14ac:dyDescent="0.3">
      <c r="A2685" s="3" t="s">
        <v>24</v>
      </c>
      <c r="B2685" s="3" t="s">
        <v>34</v>
      </c>
      <c r="C2685" s="3">
        <v>2007</v>
      </c>
      <c r="D2685" s="3" t="s">
        <v>11</v>
      </c>
      <c r="E2685" s="4">
        <v>17</v>
      </c>
      <c r="F2685" s="3" t="s">
        <v>3</v>
      </c>
      <c r="G2685" s="3" t="str">
        <f t="shared" si="128"/>
        <v>Renewable</v>
      </c>
      <c r="H2685" s="5">
        <f t="shared" si="126"/>
        <v>7.6500000000000005E-4</v>
      </c>
      <c r="I2685" s="3" t="s">
        <v>60</v>
      </c>
      <c r="J2685">
        <f t="shared" si="127"/>
        <v>166.00500000000002</v>
      </c>
    </row>
    <row r="2686" spans="1:10" x14ac:dyDescent="0.3">
      <c r="A2686" s="3" t="s">
        <v>24</v>
      </c>
      <c r="B2686" s="3" t="s">
        <v>34</v>
      </c>
      <c r="C2686" s="3">
        <v>2008</v>
      </c>
      <c r="D2686" s="3" t="s">
        <v>11</v>
      </c>
      <c r="E2686" s="4">
        <v>41</v>
      </c>
      <c r="F2686" s="3" t="s">
        <v>3</v>
      </c>
      <c r="G2686" s="3" t="str">
        <f t="shared" si="128"/>
        <v>Renewable</v>
      </c>
      <c r="H2686" s="5">
        <f t="shared" si="126"/>
        <v>1.8450000000000001E-3</v>
      </c>
      <c r="I2686" s="3" t="s">
        <v>60</v>
      </c>
      <c r="J2686">
        <f t="shared" si="127"/>
        <v>400.36500000000001</v>
      </c>
    </row>
    <row r="2687" spans="1:10" x14ac:dyDescent="0.3">
      <c r="A2687" s="3" t="s">
        <v>24</v>
      </c>
      <c r="B2687" s="3" t="s">
        <v>34</v>
      </c>
      <c r="C2687" s="3">
        <v>2009</v>
      </c>
      <c r="D2687" s="3" t="s">
        <v>11</v>
      </c>
      <c r="E2687" s="4">
        <v>173</v>
      </c>
      <c r="F2687" s="3" t="s">
        <v>3</v>
      </c>
      <c r="G2687" s="3" t="str">
        <f t="shared" si="128"/>
        <v>Renewable</v>
      </c>
      <c r="H2687" s="5">
        <f t="shared" si="126"/>
        <v>7.7850000000000003E-3</v>
      </c>
      <c r="I2687" s="3" t="s">
        <v>60</v>
      </c>
      <c r="J2687">
        <f t="shared" si="127"/>
        <v>1689.345</v>
      </c>
    </row>
    <row r="2688" spans="1:10" x14ac:dyDescent="0.3">
      <c r="A2688" s="3" t="s">
        <v>24</v>
      </c>
      <c r="B2688" s="3" t="s">
        <v>34</v>
      </c>
      <c r="C2688" s="3">
        <v>2010</v>
      </c>
      <c r="D2688" s="3" t="s">
        <v>11</v>
      </c>
      <c r="E2688" s="4">
        <v>620</v>
      </c>
      <c r="F2688" s="3" t="s">
        <v>3</v>
      </c>
      <c r="G2688" s="3" t="str">
        <f t="shared" si="128"/>
        <v>Renewable</v>
      </c>
      <c r="H2688" s="5">
        <f t="shared" si="126"/>
        <v>2.7900000000000001E-2</v>
      </c>
      <c r="I2688" s="3" t="s">
        <v>60</v>
      </c>
      <c r="J2688">
        <f t="shared" si="127"/>
        <v>6054.3</v>
      </c>
    </row>
    <row r="2689" spans="1:10" x14ac:dyDescent="0.3">
      <c r="A2689" s="3" t="s">
        <v>24</v>
      </c>
      <c r="B2689" s="3" t="s">
        <v>34</v>
      </c>
      <c r="C2689" s="3">
        <v>2011</v>
      </c>
      <c r="D2689" s="3" t="s">
        <v>11</v>
      </c>
      <c r="E2689" s="4">
        <v>2333</v>
      </c>
      <c r="F2689" s="3" t="s">
        <v>3</v>
      </c>
      <c r="G2689" s="3" t="str">
        <f t="shared" si="128"/>
        <v>Renewable</v>
      </c>
      <c r="H2689" s="5">
        <f t="shared" si="126"/>
        <v>0.10498500000000001</v>
      </c>
      <c r="I2689" s="3" t="s">
        <v>60</v>
      </c>
      <c r="J2689">
        <f t="shared" si="127"/>
        <v>22781.745000000003</v>
      </c>
    </row>
    <row r="2690" spans="1:10" x14ac:dyDescent="0.3">
      <c r="A2690" s="3" t="s">
        <v>24</v>
      </c>
      <c r="B2690" s="3" t="s">
        <v>34</v>
      </c>
      <c r="C2690" s="3">
        <v>2012</v>
      </c>
      <c r="D2690" s="3" t="s">
        <v>11</v>
      </c>
      <c r="E2690" s="4">
        <v>4427</v>
      </c>
      <c r="F2690" s="3" t="s">
        <v>3</v>
      </c>
      <c r="G2690" s="3" t="str">
        <f t="shared" si="128"/>
        <v>Renewable</v>
      </c>
      <c r="H2690" s="5">
        <f t="shared" ref="H2690:H2753" si="129">IF(D2690="Coal",E2690*0.0009,
IF(D2690="Oil",E2690*0.00078,
IF(D2690="Natural Gas",E2690*0.0004,
IF(D2690="Nuclear",E2690*0.000012,
IF(D2690="Hydropower",E2690*0.000024,
IF(D2690="Biofuels",E2690*0.0004,
IF(D2690="Waste",E2690*0.0002,
IF(D2690="Wind",E2690*0.000011,
IF(D2690="Solar PV",E2690*0.000045,
IF(D2690="Solar Thermal",E2690*0.00005,
IF(D2690="Other sources",E2690*0.0005,
IF(D2690="Geothermal",E2690*0.00005,
IF(D2690="Tide",E2690*0.00001,0)))))))))))))</f>
        <v>0.199215</v>
      </c>
      <c r="I2690" s="3" t="s">
        <v>60</v>
      </c>
      <c r="J2690">
        <f t="shared" si="127"/>
        <v>43229.654999999999</v>
      </c>
    </row>
    <row r="2691" spans="1:10" x14ac:dyDescent="0.3">
      <c r="A2691" s="3" t="s">
        <v>24</v>
      </c>
      <c r="B2691" s="3" t="s">
        <v>34</v>
      </c>
      <c r="C2691" s="3">
        <v>2013</v>
      </c>
      <c r="D2691" s="3" t="s">
        <v>11</v>
      </c>
      <c r="E2691" s="4">
        <v>5193</v>
      </c>
      <c r="F2691" s="3" t="s">
        <v>3</v>
      </c>
      <c r="G2691" s="3" t="str">
        <f t="shared" si="128"/>
        <v>Renewable</v>
      </c>
      <c r="H2691" s="5">
        <f t="shared" si="129"/>
        <v>0.233685</v>
      </c>
      <c r="I2691" s="3" t="s">
        <v>60</v>
      </c>
      <c r="J2691">
        <f t="shared" ref="J2691:J2754" si="130">H2691*217000</f>
        <v>50709.645000000004</v>
      </c>
    </row>
    <row r="2692" spans="1:10" x14ac:dyDescent="0.3">
      <c r="A2692" s="3" t="s">
        <v>24</v>
      </c>
      <c r="B2692" s="3" t="s">
        <v>34</v>
      </c>
      <c r="C2692" s="3">
        <v>2014</v>
      </c>
      <c r="D2692" s="3" t="s">
        <v>11</v>
      </c>
      <c r="E2692" s="4">
        <v>6391</v>
      </c>
      <c r="F2692" s="3" t="s">
        <v>3</v>
      </c>
      <c r="G2692" s="3" t="str">
        <f t="shared" si="128"/>
        <v>Renewable</v>
      </c>
      <c r="H2692" s="5">
        <f t="shared" si="129"/>
        <v>0.28759500000000005</v>
      </c>
      <c r="I2692" s="3" t="s">
        <v>60</v>
      </c>
      <c r="J2692">
        <f t="shared" si="130"/>
        <v>62408.115000000013</v>
      </c>
    </row>
    <row r="2693" spans="1:10" x14ac:dyDescent="0.3">
      <c r="A2693" s="3" t="s">
        <v>24</v>
      </c>
      <c r="B2693" s="3" t="s">
        <v>34</v>
      </c>
      <c r="C2693" s="3">
        <v>2015</v>
      </c>
      <c r="D2693" s="3" t="s">
        <v>11</v>
      </c>
      <c r="E2693" s="4">
        <v>7753</v>
      </c>
      <c r="F2693" s="3" t="s">
        <v>3</v>
      </c>
      <c r="G2693" s="3" t="str">
        <f t="shared" si="128"/>
        <v>Renewable</v>
      </c>
      <c r="H2693" s="5">
        <f t="shared" si="129"/>
        <v>0.348885</v>
      </c>
      <c r="I2693" s="3" t="s">
        <v>60</v>
      </c>
      <c r="J2693">
        <f t="shared" si="130"/>
        <v>75708.044999999998</v>
      </c>
    </row>
    <row r="2694" spans="1:10" x14ac:dyDescent="0.3">
      <c r="A2694" s="3" t="s">
        <v>24</v>
      </c>
      <c r="B2694" s="3" t="s">
        <v>34</v>
      </c>
      <c r="C2694" s="3">
        <v>2016</v>
      </c>
      <c r="D2694" s="3" t="s">
        <v>11</v>
      </c>
      <c r="E2694" s="4">
        <v>8659</v>
      </c>
      <c r="F2694" s="3" t="s">
        <v>3</v>
      </c>
      <c r="G2694" s="3" t="str">
        <f t="shared" si="128"/>
        <v>Renewable</v>
      </c>
      <c r="H2694" s="5">
        <f t="shared" si="129"/>
        <v>0.38965500000000003</v>
      </c>
      <c r="I2694" s="3" t="s">
        <v>60</v>
      </c>
      <c r="J2694">
        <f t="shared" si="130"/>
        <v>84555.135000000009</v>
      </c>
    </row>
    <row r="2695" spans="1:10" x14ac:dyDescent="0.3">
      <c r="A2695" s="3" t="s">
        <v>24</v>
      </c>
      <c r="B2695" s="3" t="s">
        <v>34</v>
      </c>
      <c r="C2695" s="3">
        <v>2017</v>
      </c>
      <c r="D2695" s="3" t="s">
        <v>11</v>
      </c>
      <c r="E2695" s="4">
        <v>9586</v>
      </c>
      <c r="F2695" s="3" t="s">
        <v>3</v>
      </c>
      <c r="G2695" s="3" t="str">
        <f t="shared" si="128"/>
        <v>Renewable</v>
      </c>
      <c r="H2695" s="5">
        <f t="shared" si="129"/>
        <v>0.43137000000000003</v>
      </c>
      <c r="I2695" s="3" t="s">
        <v>60</v>
      </c>
      <c r="J2695">
        <f t="shared" si="130"/>
        <v>93607.290000000008</v>
      </c>
    </row>
    <row r="2696" spans="1:10" x14ac:dyDescent="0.3">
      <c r="A2696" s="3" t="s">
        <v>24</v>
      </c>
      <c r="B2696" s="3" t="s">
        <v>34</v>
      </c>
      <c r="C2696" s="3">
        <v>2018</v>
      </c>
      <c r="D2696" s="3" t="s">
        <v>11</v>
      </c>
      <c r="E2696" s="4">
        <v>10808</v>
      </c>
      <c r="F2696" s="3" t="s">
        <v>3</v>
      </c>
      <c r="G2696" s="3" t="str">
        <f t="shared" si="128"/>
        <v>Renewable</v>
      </c>
      <c r="H2696" s="5">
        <f t="shared" si="129"/>
        <v>0.48636000000000001</v>
      </c>
      <c r="I2696" s="3" t="s">
        <v>60</v>
      </c>
      <c r="J2696">
        <f t="shared" si="130"/>
        <v>105540.12000000001</v>
      </c>
    </row>
    <row r="2697" spans="1:10" x14ac:dyDescent="0.3">
      <c r="A2697" s="3" t="s">
        <v>24</v>
      </c>
      <c r="B2697" s="3" t="s">
        <v>34</v>
      </c>
      <c r="C2697" s="3">
        <v>2019</v>
      </c>
      <c r="D2697" s="3" t="s">
        <v>11</v>
      </c>
      <c r="E2697" s="4">
        <v>12165</v>
      </c>
      <c r="F2697" s="3" t="s">
        <v>3</v>
      </c>
      <c r="G2697" s="3" t="str">
        <f t="shared" si="128"/>
        <v>Renewable</v>
      </c>
      <c r="H2697" s="5">
        <f t="shared" si="129"/>
        <v>0.54742500000000005</v>
      </c>
      <c r="I2697" s="3" t="s">
        <v>60</v>
      </c>
      <c r="J2697">
        <f t="shared" si="130"/>
        <v>118791.22500000001</v>
      </c>
    </row>
    <row r="2698" spans="1:10" x14ac:dyDescent="0.3">
      <c r="A2698" s="3" t="s">
        <v>24</v>
      </c>
      <c r="B2698" s="3" t="s">
        <v>34</v>
      </c>
      <c r="C2698" s="3">
        <v>2020</v>
      </c>
      <c r="D2698" s="3" t="s">
        <v>11</v>
      </c>
      <c r="E2698" s="4">
        <v>13189</v>
      </c>
      <c r="F2698" s="3" t="s">
        <v>3</v>
      </c>
      <c r="G2698" s="3" t="str">
        <f t="shared" si="128"/>
        <v>Renewable</v>
      </c>
      <c r="H2698" s="5">
        <f t="shared" si="129"/>
        <v>0.59350500000000006</v>
      </c>
      <c r="I2698" s="3" t="s">
        <v>60</v>
      </c>
      <c r="J2698">
        <f t="shared" si="130"/>
        <v>128790.58500000001</v>
      </c>
    </row>
    <row r="2699" spans="1:10" x14ac:dyDescent="0.3">
      <c r="A2699" s="3" t="s">
        <v>24</v>
      </c>
      <c r="B2699" s="3" t="s">
        <v>34</v>
      </c>
      <c r="C2699" s="3">
        <v>2021</v>
      </c>
      <c r="D2699" s="3" t="s">
        <v>11</v>
      </c>
      <c r="E2699" s="4">
        <v>15356</v>
      </c>
      <c r="F2699" s="3" t="s">
        <v>3</v>
      </c>
      <c r="G2699" s="3" t="str">
        <f t="shared" si="128"/>
        <v>Renewable</v>
      </c>
      <c r="H2699" s="5">
        <f t="shared" si="129"/>
        <v>0.69102000000000008</v>
      </c>
      <c r="I2699" s="3" t="s">
        <v>60</v>
      </c>
      <c r="J2699">
        <f t="shared" si="130"/>
        <v>149951.34000000003</v>
      </c>
    </row>
    <row r="2700" spans="1:10" x14ac:dyDescent="0.3">
      <c r="A2700" s="3" t="s">
        <v>24</v>
      </c>
      <c r="B2700" s="3" t="s">
        <v>34</v>
      </c>
      <c r="C2700" s="3">
        <v>2022</v>
      </c>
      <c r="D2700" s="3" t="s">
        <v>11</v>
      </c>
      <c r="E2700" s="4">
        <v>19627</v>
      </c>
      <c r="F2700" s="3" t="s">
        <v>3</v>
      </c>
      <c r="G2700" s="3" t="str">
        <f t="shared" si="128"/>
        <v>Renewable</v>
      </c>
      <c r="H2700" s="5">
        <f t="shared" si="129"/>
        <v>0.88321500000000008</v>
      </c>
      <c r="I2700" s="3" t="s">
        <v>60</v>
      </c>
      <c r="J2700">
        <f t="shared" si="130"/>
        <v>191657.65500000003</v>
      </c>
    </row>
    <row r="2701" spans="1:10" x14ac:dyDescent="0.3">
      <c r="A2701" s="3" t="s">
        <v>24</v>
      </c>
      <c r="B2701" s="3" t="s">
        <v>34</v>
      </c>
      <c r="C2701" s="3">
        <v>2023</v>
      </c>
      <c r="D2701" s="3" t="s">
        <v>11</v>
      </c>
      <c r="E2701" s="4">
        <v>21823</v>
      </c>
      <c r="F2701" s="3" t="s">
        <v>3</v>
      </c>
      <c r="G2701" s="3" t="str">
        <f t="shared" si="128"/>
        <v>Renewable</v>
      </c>
      <c r="H2701" s="5">
        <f t="shared" si="129"/>
        <v>0.9820350000000001</v>
      </c>
      <c r="I2701" s="3" t="s">
        <v>60</v>
      </c>
      <c r="J2701">
        <f t="shared" si="130"/>
        <v>213101.59500000003</v>
      </c>
    </row>
    <row r="2702" spans="1:10" x14ac:dyDescent="0.3">
      <c r="A2702" s="3" t="s">
        <v>24</v>
      </c>
      <c r="B2702" s="3" t="s">
        <v>34</v>
      </c>
      <c r="C2702" s="3">
        <v>2024</v>
      </c>
      <c r="D2702" s="3" t="s">
        <v>11</v>
      </c>
      <c r="E2702" s="4">
        <v>21867</v>
      </c>
      <c r="F2702" s="3" t="s">
        <v>3</v>
      </c>
      <c r="G2702" s="3" t="str">
        <f t="shared" si="128"/>
        <v>Renewable</v>
      </c>
      <c r="H2702" s="5">
        <f t="shared" si="129"/>
        <v>0.98401500000000008</v>
      </c>
      <c r="I2702" s="3" t="s">
        <v>60</v>
      </c>
      <c r="J2702">
        <f t="shared" si="130"/>
        <v>213531.255</v>
      </c>
    </row>
    <row r="2703" spans="1:10" x14ac:dyDescent="0.3">
      <c r="A2703" s="3" t="s">
        <v>24</v>
      </c>
      <c r="B2703" s="3" t="s">
        <v>34</v>
      </c>
      <c r="C2703" s="3">
        <v>2025</v>
      </c>
      <c r="D2703" s="3" t="s">
        <v>11</v>
      </c>
      <c r="E2703" s="4">
        <v>24869</v>
      </c>
      <c r="F2703" s="3" t="s">
        <v>3</v>
      </c>
      <c r="G2703" s="3" t="str">
        <f t="shared" si="128"/>
        <v>Renewable</v>
      </c>
      <c r="H2703" s="5">
        <f t="shared" si="129"/>
        <v>1.119105</v>
      </c>
      <c r="I2703" s="3" t="s">
        <v>60</v>
      </c>
      <c r="J2703">
        <f t="shared" si="130"/>
        <v>242845.785</v>
      </c>
    </row>
    <row r="2704" spans="1:10" x14ac:dyDescent="0.3">
      <c r="A2704" s="3" t="s">
        <v>24</v>
      </c>
      <c r="B2704" s="3" t="s">
        <v>34</v>
      </c>
      <c r="C2704" s="3">
        <v>2000</v>
      </c>
      <c r="D2704" s="3" t="s">
        <v>18</v>
      </c>
      <c r="E2704" s="4">
        <v>0</v>
      </c>
      <c r="F2704" s="3" t="s">
        <v>3</v>
      </c>
      <c r="G2704" s="3" t="str">
        <f t="shared" si="128"/>
        <v>Renewable</v>
      </c>
      <c r="H2704" s="5">
        <f t="shared" si="129"/>
        <v>0</v>
      </c>
      <c r="I2704" s="3" t="s">
        <v>60</v>
      </c>
      <c r="J2704">
        <f t="shared" si="130"/>
        <v>0</v>
      </c>
    </row>
    <row r="2705" spans="1:10" x14ac:dyDescent="0.3">
      <c r="A2705" s="3" t="s">
        <v>24</v>
      </c>
      <c r="B2705" s="3" t="s">
        <v>34</v>
      </c>
      <c r="C2705" s="3">
        <v>2001</v>
      </c>
      <c r="D2705" s="3" t="s">
        <v>18</v>
      </c>
      <c r="E2705" s="4">
        <v>0</v>
      </c>
      <c r="F2705" s="3" t="s">
        <v>3</v>
      </c>
      <c r="G2705" s="3" t="str">
        <f t="shared" si="128"/>
        <v>Renewable</v>
      </c>
      <c r="H2705" s="5">
        <f t="shared" si="129"/>
        <v>0</v>
      </c>
      <c r="I2705" s="3" t="s">
        <v>60</v>
      </c>
      <c r="J2705">
        <f t="shared" si="130"/>
        <v>0</v>
      </c>
    </row>
    <row r="2706" spans="1:10" x14ac:dyDescent="0.3">
      <c r="A2706" s="3" t="s">
        <v>24</v>
      </c>
      <c r="B2706" s="3" t="s">
        <v>34</v>
      </c>
      <c r="C2706" s="3">
        <v>2002</v>
      </c>
      <c r="D2706" s="3" t="s">
        <v>18</v>
      </c>
      <c r="E2706" s="4">
        <v>0</v>
      </c>
      <c r="F2706" s="3" t="s">
        <v>3</v>
      </c>
      <c r="G2706" s="3" t="str">
        <f t="shared" si="128"/>
        <v>Renewable</v>
      </c>
      <c r="H2706" s="5">
        <f t="shared" si="129"/>
        <v>0</v>
      </c>
      <c r="I2706" s="3" t="s">
        <v>60</v>
      </c>
      <c r="J2706">
        <f t="shared" si="130"/>
        <v>0</v>
      </c>
    </row>
    <row r="2707" spans="1:10" x14ac:dyDescent="0.3">
      <c r="A2707" s="3" t="s">
        <v>24</v>
      </c>
      <c r="B2707" s="3" t="s">
        <v>34</v>
      </c>
      <c r="C2707" s="3">
        <v>2003</v>
      </c>
      <c r="D2707" s="3" t="s">
        <v>18</v>
      </c>
      <c r="E2707" s="4">
        <v>0</v>
      </c>
      <c r="F2707" s="3" t="s">
        <v>3</v>
      </c>
      <c r="G2707" s="3" t="str">
        <f t="shared" si="128"/>
        <v>Renewable</v>
      </c>
      <c r="H2707" s="5">
        <f t="shared" si="129"/>
        <v>0</v>
      </c>
      <c r="I2707" s="3" t="s">
        <v>60</v>
      </c>
      <c r="J2707">
        <f t="shared" si="130"/>
        <v>0</v>
      </c>
    </row>
    <row r="2708" spans="1:10" x14ac:dyDescent="0.3">
      <c r="A2708" s="3" t="s">
        <v>24</v>
      </c>
      <c r="B2708" s="3" t="s">
        <v>34</v>
      </c>
      <c r="C2708" s="3">
        <v>2004</v>
      </c>
      <c r="D2708" s="3" t="s">
        <v>18</v>
      </c>
      <c r="E2708" s="4">
        <v>0</v>
      </c>
      <c r="F2708" s="3" t="s">
        <v>3</v>
      </c>
      <c r="G2708" s="3" t="str">
        <f t="shared" si="128"/>
        <v>Renewable</v>
      </c>
      <c r="H2708" s="5">
        <f t="shared" si="129"/>
        <v>0</v>
      </c>
      <c r="I2708" s="3" t="s">
        <v>60</v>
      </c>
      <c r="J2708">
        <f t="shared" si="130"/>
        <v>0</v>
      </c>
    </row>
    <row r="2709" spans="1:10" x14ac:dyDescent="0.3">
      <c r="A2709" s="3" t="s">
        <v>24</v>
      </c>
      <c r="B2709" s="3" t="s">
        <v>34</v>
      </c>
      <c r="C2709" s="3">
        <v>2005</v>
      </c>
      <c r="D2709" s="3" t="s">
        <v>18</v>
      </c>
      <c r="E2709" s="4">
        <v>0</v>
      </c>
      <c r="F2709" s="3" t="s">
        <v>3</v>
      </c>
      <c r="G2709" s="3" t="str">
        <f t="shared" si="128"/>
        <v>Renewable</v>
      </c>
      <c r="H2709" s="5">
        <f t="shared" si="129"/>
        <v>0</v>
      </c>
      <c r="I2709" s="3" t="s">
        <v>60</v>
      </c>
      <c r="J2709">
        <f t="shared" si="130"/>
        <v>0</v>
      </c>
    </row>
    <row r="2710" spans="1:10" x14ac:dyDescent="0.3">
      <c r="A2710" s="3" t="s">
        <v>24</v>
      </c>
      <c r="B2710" s="3" t="s">
        <v>34</v>
      </c>
      <c r="C2710" s="3">
        <v>2006</v>
      </c>
      <c r="D2710" s="3" t="s">
        <v>18</v>
      </c>
      <c r="E2710" s="4">
        <v>0</v>
      </c>
      <c r="F2710" s="3" t="s">
        <v>3</v>
      </c>
      <c r="G2710" s="3" t="str">
        <f t="shared" si="128"/>
        <v>Renewable</v>
      </c>
      <c r="H2710" s="5">
        <f t="shared" si="129"/>
        <v>0</v>
      </c>
      <c r="I2710" s="3" t="s">
        <v>60</v>
      </c>
      <c r="J2710">
        <f t="shared" si="130"/>
        <v>0</v>
      </c>
    </row>
    <row r="2711" spans="1:10" x14ac:dyDescent="0.3">
      <c r="A2711" s="3" t="s">
        <v>24</v>
      </c>
      <c r="B2711" s="3" t="s">
        <v>34</v>
      </c>
      <c r="C2711" s="3">
        <v>2007</v>
      </c>
      <c r="D2711" s="3" t="s">
        <v>18</v>
      </c>
      <c r="E2711" s="4">
        <v>0</v>
      </c>
      <c r="F2711" s="3" t="s">
        <v>3</v>
      </c>
      <c r="G2711" s="3" t="str">
        <f t="shared" si="128"/>
        <v>Renewable</v>
      </c>
      <c r="H2711" s="5">
        <f t="shared" si="129"/>
        <v>0</v>
      </c>
      <c r="I2711" s="3" t="s">
        <v>60</v>
      </c>
      <c r="J2711">
        <f t="shared" si="130"/>
        <v>0</v>
      </c>
    </row>
    <row r="2712" spans="1:10" x14ac:dyDescent="0.3">
      <c r="A2712" s="3" t="s">
        <v>24</v>
      </c>
      <c r="B2712" s="3" t="s">
        <v>34</v>
      </c>
      <c r="C2712" s="3">
        <v>2008</v>
      </c>
      <c r="D2712" s="3" t="s">
        <v>18</v>
      </c>
      <c r="E2712" s="4">
        <v>0</v>
      </c>
      <c r="F2712" s="3" t="s">
        <v>3</v>
      </c>
      <c r="G2712" s="3" t="str">
        <f t="shared" si="128"/>
        <v>Renewable</v>
      </c>
      <c r="H2712" s="5">
        <f t="shared" si="129"/>
        <v>0</v>
      </c>
      <c r="I2712" s="3" t="s">
        <v>60</v>
      </c>
      <c r="J2712">
        <f t="shared" si="130"/>
        <v>0</v>
      </c>
    </row>
    <row r="2713" spans="1:10" x14ac:dyDescent="0.3">
      <c r="A2713" s="3" t="s">
        <v>24</v>
      </c>
      <c r="B2713" s="3" t="s">
        <v>34</v>
      </c>
      <c r="C2713" s="3">
        <v>2009</v>
      </c>
      <c r="D2713" s="3" t="s">
        <v>18</v>
      </c>
      <c r="E2713" s="4">
        <v>0</v>
      </c>
      <c r="F2713" s="3" t="s">
        <v>3</v>
      </c>
      <c r="G2713" s="3" t="str">
        <f t="shared" si="128"/>
        <v>Renewable</v>
      </c>
      <c r="H2713" s="5">
        <f t="shared" si="129"/>
        <v>0</v>
      </c>
      <c r="I2713" s="3" t="s">
        <v>60</v>
      </c>
      <c r="J2713">
        <f t="shared" si="130"/>
        <v>0</v>
      </c>
    </row>
    <row r="2714" spans="1:10" x14ac:dyDescent="0.3">
      <c r="A2714" s="3" t="s">
        <v>24</v>
      </c>
      <c r="B2714" s="3" t="s">
        <v>34</v>
      </c>
      <c r="C2714" s="3">
        <v>2010</v>
      </c>
      <c r="D2714" s="3" t="s">
        <v>18</v>
      </c>
      <c r="E2714" s="4">
        <v>0</v>
      </c>
      <c r="F2714" s="3" t="s">
        <v>3</v>
      </c>
      <c r="G2714" s="3" t="str">
        <f t="shared" si="128"/>
        <v>Renewable</v>
      </c>
      <c r="H2714" s="5">
        <f t="shared" si="129"/>
        <v>0</v>
      </c>
      <c r="I2714" s="3" t="s">
        <v>60</v>
      </c>
      <c r="J2714">
        <f t="shared" si="130"/>
        <v>0</v>
      </c>
    </row>
    <row r="2715" spans="1:10" x14ac:dyDescent="0.3">
      <c r="A2715" s="3" t="s">
        <v>24</v>
      </c>
      <c r="B2715" s="3" t="s">
        <v>34</v>
      </c>
      <c r="C2715" s="3">
        <v>2011</v>
      </c>
      <c r="D2715" s="3" t="s">
        <v>18</v>
      </c>
      <c r="E2715" s="4">
        <v>62</v>
      </c>
      <c r="F2715" s="3" t="s">
        <v>3</v>
      </c>
      <c r="G2715" s="3" t="str">
        <f t="shared" si="128"/>
        <v>Renewable</v>
      </c>
      <c r="H2715" s="5">
        <f t="shared" si="129"/>
        <v>3.1000000000000003E-3</v>
      </c>
      <c r="I2715" s="3" t="s">
        <v>60</v>
      </c>
      <c r="J2715">
        <f t="shared" si="130"/>
        <v>672.7</v>
      </c>
    </row>
    <row r="2716" spans="1:10" x14ac:dyDescent="0.3">
      <c r="A2716" s="3" t="s">
        <v>24</v>
      </c>
      <c r="B2716" s="3" t="s">
        <v>34</v>
      </c>
      <c r="C2716" s="3">
        <v>2012</v>
      </c>
      <c r="D2716" s="3" t="s">
        <v>18</v>
      </c>
      <c r="E2716" s="4">
        <v>56</v>
      </c>
      <c r="F2716" s="3" t="s">
        <v>3</v>
      </c>
      <c r="G2716" s="3" t="str">
        <f t="shared" si="128"/>
        <v>Renewable</v>
      </c>
      <c r="H2716" s="5">
        <f t="shared" si="129"/>
        <v>2.8E-3</v>
      </c>
      <c r="I2716" s="3" t="s">
        <v>60</v>
      </c>
      <c r="J2716">
        <f t="shared" si="130"/>
        <v>607.6</v>
      </c>
    </row>
    <row r="2717" spans="1:10" x14ac:dyDescent="0.3">
      <c r="A2717" s="3" t="s">
        <v>24</v>
      </c>
      <c r="B2717" s="3" t="s">
        <v>34</v>
      </c>
      <c r="C2717" s="3">
        <v>2013</v>
      </c>
      <c r="D2717" s="3" t="s">
        <v>18</v>
      </c>
      <c r="E2717" s="4">
        <v>90</v>
      </c>
      <c r="F2717" s="3" t="s">
        <v>3</v>
      </c>
      <c r="G2717" s="3" t="str">
        <f t="shared" si="128"/>
        <v>Renewable</v>
      </c>
      <c r="H2717" s="5">
        <f t="shared" si="129"/>
        <v>4.5000000000000005E-3</v>
      </c>
      <c r="I2717" s="3" t="s">
        <v>60</v>
      </c>
      <c r="J2717">
        <f t="shared" si="130"/>
        <v>976.50000000000011</v>
      </c>
    </row>
    <row r="2718" spans="1:10" x14ac:dyDescent="0.3">
      <c r="A2718" s="3" t="s">
        <v>24</v>
      </c>
      <c r="B2718" s="3" t="s">
        <v>34</v>
      </c>
      <c r="C2718" s="3">
        <v>2014</v>
      </c>
      <c r="D2718" s="3" t="s">
        <v>18</v>
      </c>
      <c r="E2718" s="4">
        <v>83</v>
      </c>
      <c r="F2718" s="3" t="s">
        <v>3</v>
      </c>
      <c r="G2718" s="3" t="str">
        <f t="shared" si="128"/>
        <v>Renewable</v>
      </c>
      <c r="H2718" s="5">
        <f t="shared" si="129"/>
        <v>4.15E-3</v>
      </c>
      <c r="I2718" s="3" t="s">
        <v>60</v>
      </c>
      <c r="J2718">
        <f t="shared" si="130"/>
        <v>900.55</v>
      </c>
    </row>
    <row r="2719" spans="1:10" x14ac:dyDescent="0.3">
      <c r="A2719" s="3" t="s">
        <v>24</v>
      </c>
      <c r="B2719" s="3" t="s">
        <v>34</v>
      </c>
      <c r="C2719" s="3">
        <v>2015</v>
      </c>
      <c r="D2719" s="3" t="s">
        <v>18</v>
      </c>
      <c r="E2719" s="4">
        <v>91</v>
      </c>
      <c r="F2719" s="3" t="s">
        <v>3</v>
      </c>
      <c r="G2719" s="3" t="str">
        <f t="shared" si="128"/>
        <v>Renewable</v>
      </c>
      <c r="H2719" s="5">
        <f t="shared" si="129"/>
        <v>4.5500000000000002E-3</v>
      </c>
      <c r="I2719" s="3" t="s">
        <v>60</v>
      </c>
      <c r="J2719">
        <f t="shared" si="130"/>
        <v>987.35</v>
      </c>
    </row>
    <row r="2720" spans="1:10" x14ac:dyDescent="0.3">
      <c r="A2720" s="3" t="s">
        <v>24</v>
      </c>
      <c r="B2720" s="3" t="s">
        <v>34</v>
      </c>
      <c r="C2720" s="3">
        <v>2016</v>
      </c>
      <c r="D2720" s="3" t="s">
        <v>18</v>
      </c>
      <c r="E2720" s="4">
        <v>97</v>
      </c>
      <c r="F2720" s="3" t="s">
        <v>3</v>
      </c>
      <c r="G2720" s="3" t="str">
        <f t="shared" si="128"/>
        <v>Renewable</v>
      </c>
      <c r="H2720" s="5">
        <f t="shared" si="129"/>
        <v>4.8500000000000001E-3</v>
      </c>
      <c r="I2720" s="3" t="s">
        <v>60</v>
      </c>
      <c r="J2720">
        <f t="shared" si="130"/>
        <v>1052.45</v>
      </c>
    </row>
    <row r="2721" spans="1:10" x14ac:dyDescent="0.3">
      <c r="A2721" s="3" t="s">
        <v>24</v>
      </c>
      <c r="B2721" s="3" t="s">
        <v>34</v>
      </c>
      <c r="C2721" s="3">
        <v>2017</v>
      </c>
      <c r="D2721" s="3" t="s">
        <v>18</v>
      </c>
      <c r="E2721" s="4">
        <v>133</v>
      </c>
      <c r="F2721" s="3" t="s">
        <v>3</v>
      </c>
      <c r="G2721" s="3" t="str">
        <f t="shared" si="128"/>
        <v>Renewable</v>
      </c>
      <c r="H2721" s="5">
        <f t="shared" si="129"/>
        <v>6.6500000000000005E-3</v>
      </c>
      <c r="I2721" s="3" t="s">
        <v>60</v>
      </c>
      <c r="J2721">
        <f t="shared" si="130"/>
        <v>1443.0500000000002</v>
      </c>
    </row>
    <row r="2722" spans="1:10" x14ac:dyDescent="0.3">
      <c r="A2722" s="3" t="s">
        <v>24</v>
      </c>
      <c r="B2722" s="3" t="s">
        <v>34</v>
      </c>
      <c r="C2722" s="3">
        <v>2018</v>
      </c>
      <c r="D2722" s="3" t="s">
        <v>18</v>
      </c>
      <c r="E2722" s="4">
        <v>126</v>
      </c>
      <c r="F2722" s="3" t="s">
        <v>3</v>
      </c>
      <c r="G2722" s="3" t="str">
        <f t="shared" si="128"/>
        <v>Renewable</v>
      </c>
      <c r="H2722" s="5">
        <f t="shared" si="129"/>
        <v>6.3E-3</v>
      </c>
      <c r="I2722" s="3" t="s">
        <v>60</v>
      </c>
      <c r="J2722">
        <f t="shared" si="130"/>
        <v>1367.1</v>
      </c>
    </row>
    <row r="2723" spans="1:10" x14ac:dyDescent="0.3">
      <c r="A2723" s="3" t="s">
        <v>24</v>
      </c>
      <c r="B2723" s="3" t="s">
        <v>34</v>
      </c>
      <c r="C2723" s="3">
        <v>2019</v>
      </c>
      <c r="D2723" s="3" t="s">
        <v>18</v>
      </c>
      <c r="E2723" s="4">
        <v>128</v>
      </c>
      <c r="F2723" s="3" t="s">
        <v>3</v>
      </c>
      <c r="G2723" s="3" t="str">
        <f t="shared" si="128"/>
        <v>Renewable</v>
      </c>
      <c r="H2723" s="5">
        <f t="shared" si="129"/>
        <v>6.4000000000000003E-3</v>
      </c>
      <c r="I2723" s="3" t="s">
        <v>60</v>
      </c>
      <c r="J2723">
        <f t="shared" si="130"/>
        <v>1388.8</v>
      </c>
    </row>
    <row r="2724" spans="1:10" x14ac:dyDescent="0.3">
      <c r="A2724" s="3" t="s">
        <v>24</v>
      </c>
      <c r="B2724" s="3" t="s">
        <v>34</v>
      </c>
      <c r="C2724" s="3">
        <v>2020</v>
      </c>
      <c r="D2724" s="3" t="s">
        <v>18</v>
      </c>
      <c r="E2724" s="4">
        <v>133</v>
      </c>
      <c r="F2724" s="3" t="s">
        <v>3</v>
      </c>
      <c r="G2724" s="3" t="str">
        <f t="shared" si="128"/>
        <v>Renewable</v>
      </c>
      <c r="H2724" s="5">
        <f t="shared" si="129"/>
        <v>6.6500000000000005E-3</v>
      </c>
      <c r="I2724" s="3" t="s">
        <v>60</v>
      </c>
      <c r="J2724">
        <f t="shared" si="130"/>
        <v>1443.0500000000002</v>
      </c>
    </row>
    <row r="2725" spans="1:10" x14ac:dyDescent="0.3">
      <c r="A2725" s="3" t="s">
        <v>24</v>
      </c>
      <c r="B2725" s="3" t="s">
        <v>34</v>
      </c>
      <c r="C2725" s="3">
        <v>2021</v>
      </c>
      <c r="D2725" s="3" t="s">
        <v>18</v>
      </c>
      <c r="E2725" s="4">
        <v>100</v>
      </c>
      <c r="F2725" s="3" t="s">
        <v>3</v>
      </c>
      <c r="G2725" s="3" t="str">
        <f t="shared" si="128"/>
        <v>Renewable</v>
      </c>
      <c r="H2725" s="5">
        <f t="shared" si="129"/>
        <v>5.0000000000000001E-3</v>
      </c>
      <c r="I2725" s="3" t="s">
        <v>60</v>
      </c>
      <c r="J2725">
        <f t="shared" si="130"/>
        <v>1085</v>
      </c>
    </row>
    <row r="2726" spans="1:10" x14ac:dyDescent="0.3">
      <c r="A2726" s="3" t="s">
        <v>24</v>
      </c>
      <c r="B2726" s="3" t="s">
        <v>34</v>
      </c>
      <c r="C2726" s="3">
        <v>2022</v>
      </c>
      <c r="D2726" s="3" t="s">
        <v>18</v>
      </c>
      <c r="E2726" s="4">
        <v>113</v>
      </c>
      <c r="F2726" s="3" t="s">
        <v>3</v>
      </c>
      <c r="G2726" s="3" t="str">
        <f t="shared" si="128"/>
        <v>Renewable</v>
      </c>
      <c r="H2726" s="5">
        <f t="shared" si="129"/>
        <v>5.6500000000000005E-3</v>
      </c>
      <c r="I2726" s="3" t="s">
        <v>60</v>
      </c>
      <c r="J2726">
        <f t="shared" si="130"/>
        <v>1226.0500000000002</v>
      </c>
    </row>
    <row r="2727" spans="1:10" x14ac:dyDescent="0.3">
      <c r="A2727" s="3" t="s">
        <v>24</v>
      </c>
      <c r="B2727" s="3" t="s">
        <v>34</v>
      </c>
      <c r="C2727" s="3">
        <v>2023</v>
      </c>
      <c r="D2727" s="3" t="s">
        <v>18</v>
      </c>
      <c r="E2727" s="4">
        <v>128</v>
      </c>
      <c r="F2727" s="3" t="s">
        <v>3</v>
      </c>
      <c r="G2727" s="3" t="str">
        <f t="shared" si="128"/>
        <v>Renewable</v>
      </c>
      <c r="H2727" s="5">
        <f t="shared" si="129"/>
        <v>6.4000000000000003E-3</v>
      </c>
      <c r="I2727" s="3" t="s">
        <v>60</v>
      </c>
      <c r="J2727">
        <f t="shared" si="130"/>
        <v>1388.8</v>
      </c>
    </row>
    <row r="2728" spans="1:10" x14ac:dyDescent="0.3">
      <c r="A2728" s="3" t="s">
        <v>24</v>
      </c>
      <c r="B2728" s="3" t="s">
        <v>34</v>
      </c>
      <c r="C2728" s="3">
        <v>2024</v>
      </c>
      <c r="D2728" s="3" t="s">
        <v>18</v>
      </c>
      <c r="E2728" s="4">
        <v>158</v>
      </c>
      <c r="F2728" s="3" t="s">
        <v>3</v>
      </c>
      <c r="G2728" s="3" t="str">
        <f t="shared" ref="G2728:G2791" si="131">IF(OR(D2728="hydropower",D2728="wind",D2728="solar pv",D2728=" Tide",D2728="solar thermal",D2728="geothermal",D2728="biofuels"), "Renewable", "Non-Renewable")</f>
        <v>Renewable</v>
      </c>
      <c r="H2728" s="5">
        <f t="shared" si="129"/>
        <v>7.9000000000000008E-3</v>
      </c>
      <c r="I2728" s="3" t="s">
        <v>60</v>
      </c>
      <c r="J2728">
        <f t="shared" si="130"/>
        <v>1714.3000000000002</v>
      </c>
    </row>
    <row r="2729" spans="1:10" x14ac:dyDescent="0.3">
      <c r="A2729" s="3" t="s">
        <v>24</v>
      </c>
      <c r="B2729" s="3" t="s">
        <v>34</v>
      </c>
      <c r="C2729" s="3">
        <v>2025</v>
      </c>
      <c r="D2729" s="3" t="s">
        <v>18</v>
      </c>
      <c r="E2729" s="4">
        <v>162</v>
      </c>
      <c r="F2729" s="3" t="s">
        <v>3</v>
      </c>
      <c r="G2729" s="3" t="str">
        <f t="shared" si="131"/>
        <v>Renewable</v>
      </c>
      <c r="H2729" s="5">
        <f t="shared" si="129"/>
        <v>8.0999999999999996E-3</v>
      </c>
      <c r="I2729" s="3" t="s">
        <v>60</v>
      </c>
      <c r="J2729">
        <f t="shared" si="130"/>
        <v>1757.6999999999998</v>
      </c>
    </row>
    <row r="2730" spans="1:10" x14ac:dyDescent="0.3">
      <c r="A2730" s="3" t="s">
        <v>24</v>
      </c>
      <c r="B2730" s="3" t="s">
        <v>34</v>
      </c>
      <c r="C2730" s="3">
        <v>2000</v>
      </c>
      <c r="D2730" s="3" t="s">
        <v>22</v>
      </c>
      <c r="E2730" s="4">
        <v>0</v>
      </c>
      <c r="F2730" s="3" t="s">
        <v>3</v>
      </c>
      <c r="G2730" s="3" t="str">
        <f t="shared" si="131"/>
        <v>Non-Renewable</v>
      </c>
      <c r="H2730" s="5">
        <f t="shared" si="129"/>
        <v>0</v>
      </c>
      <c r="I2730" s="3" t="s">
        <v>60</v>
      </c>
      <c r="J2730">
        <f t="shared" si="130"/>
        <v>0</v>
      </c>
    </row>
    <row r="2731" spans="1:10" x14ac:dyDescent="0.3">
      <c r="A2731" s="3" t="s">
        <v>24</v>
      </c>
      <c r="B2731" s="3" t="s">
        <v>34</v>
      </c>
      <c r="C2731" s="3">
        <v>2001</v>
      </c>
      <c r="D2731" s="3" t="s">
        <v>22</v>
      </c>
      <c r="E2731" s="4">
        <v>0</v>
      </c>
      <c r="F2731" s="3" t="s">
        <v>3</v>
      </c>
      <c r="G2731" s="3" t="str">
        <f t="shared" si="131"/>
        <v>Non-Renewable</v>
      </c>
      <c r="H2731" s="5">
        <f t="shared" si="129"/>
        <v>0</v>
      </c>
      <c r="I2731" s="3" t="s">
        <v>60</v>
      </c>
      <c r="J2731">
        <f t="shared" si="130"/>
        <v>0</v>
      </c>
    </row>
    <row r="2732" spans="1:10" x14ac:dyDescent="0.3">
      <c r="A2732" s="3" t="s">
        <v>24</v>
      </c>
      <c r="B2732" s="3" t="s">
        <v>34</v>
      </c>
      <c r="C2732" s="3">
        <v>2002</v>
      </c>
      <c r="D2732" s="3" t="s">
        <v>22</v>
      </c>
      <c r="E2732" s="4">
        <v>0</v>
      </c>
      <c r="F2732" s="3" t="s">
        <v>3</v>
      </c>
      <c r="G2732" s="3" t="str">
        <f t="shared" si="131"/>
        <v>Non-Renewable</v>
      </c>
      <c r="H2732" s="5">
        <f t="shared" si="129"/>
        <v>0</v>
      </c>
      <c r="I2732" s="3" t="s">
        <v>60</v>
      </c>
      <c r="J2732">
        <f t="shared" si="130"/>
        <v>0</v>
      </c>
    </row>
    <row r="2733" spans="1:10" x14ac:dyDescent="0.3">
      <c r="A2733" s="3" t="s">
        <v>24</v>
      </c>
      <c r="B2733" s="3" t="s">
        <v>34</v>
      </c>
      <c r="C2733" s="3">
        <v>2003</v>
      </c>
      <c r="D2733" s="3" t="s">
        <v>22</v>
      </c>
      <c r="E2733" s="4">
        <v>0</v>
      </c>
      <c r="F2733" s="3" t="s">
        <v>3</v>
      </c>
      <c r="G2733" s="3" t="str">
        <f t="shared" si="131"/>
        <v>Non-Renewable</v>
      </c>
      <c r="H2733" s="5">
        <f t="shared" si="129"/>
        <v>0</v>
      </c>
      <c r="I2733" s="3" t="s">
        <v>60</v>
      </c>
      <c r="J2733">
        <f t="shared" si="130"/>
        <v>0</v>
      </c>
    </row>
    <row r="2734" spans="1:10" x14ac:dyDescent="0.3">
      <c r="A2734" s="3" t="s">
        <v>24</v>
      </c>
      <c r="B2734" s="3" t="s">
        <v>34</v>
      </c>
      <c r="C2734" s="3">
        <v>2004</v>
      </c>
      <c r="D2734" s="3" t="s">
        <v>22</v>
      </c>
      <c r="E2734" s="4">
        <v>0</v>
      </c>
      <c r="F2734" s="3" t="s">
        <v>3</v>
      </c>
      <c r="G2734" s="3" t="str">
        <f t="shared" si="131"/>
        <v>Non-Renewable</v>
      </c>
      <c r="H2734" s="5">
        <f t="shared" si="129"/>
        <v>0</v>
      </c>
      <c r="I2734" s="3" t="s">
        <v>60</v>
      </c>
      <c r="J2734">
        <f t="shared" si="130"/>
        <v>0</v>
      </c>
    </row>
    <row r="2735" spans="1:10" x14ac:dyDescent="0.3">
      <c r="A2735" s="3" t="s">
        <v>24</v>
      </c>
      <c r="B2735" s="3" t="s">
        <v>34</v>
      </c>
      <c r="C2735" s="3">
        <v>2005</v>
      </c>
      <c r="D2735" s="3" t="s">
        <v>22</v>
      </c>
      <c r="E2735" s="4">
        <v>0</v>
      </c>
      <c r="F2735" s="3" t="s">
        <v>3</v>
      </c>
      <c r="G2735" s="3" t="str">
        <f t="shared" si="131"/>
        <v>Non-Renewable</v>
      </c>
      <c r="H2735" s="5">
        <f t="shared" si="129"/>
        <v>0</v>
      </c>
      <c r="I2735" s="3" t="s">
        <v>60</v>
      </c>
      <c r="J2735">
        <f t="shared" si="130"/>
        <v>0</v>
      </c>
    </row>
    <row r="2736" spans="1:10" x14ac:dyDescent="0.3">
      <c r="A2736" s="3" t="s">
        <v>24</v>
      </c>
      <c r="B2736" s="3" t="s">
        <v>34</v>
      </c>
      <c r="C2736" s="3">
        <v>2006</v>
      </c>
      <c r="D2736" s="3" t="s">
        <v>22</v>
      </c>
      <c r="E2736" s="4">
        <v>0</v>
      </c>
      <c r="F2736" s="3" t="s">
        <v>3</v>
      </c>
      <c r="G2736" s="3" t="str">
        <f t="shared" si="131"/>
        <v>Non-Renewable</v>
      </c>
      <c r="H2736" s="5">
        <f t="shared" si="129"/>
        <v>0</v>
      </c>
      <c r="I2736" s="3" t="s">
        <v>60</v>
      </c>
      <c r="J2736">
        <f t="shared" si="130"/>
        <v>0</v>
      </c>
    </row>
    <row r="2737" spans="1:10" x14ac:dyDescent="0.3">
      <c r="A2737" s="3" t="s">
        <v>24</v>
      </c>
      <c r="B2737" s="3" t="s">
        <v>34</v>
      </c>
      <c r="C2737" s="3">
        <v>2007</v>
      </c>
      <c r="D2737" s="3" t="s">
        <v>22</v>
      </c>
      <c r="E2737" s="4">
        <v>304</v>
      </c>
      <c r="F2737" s="3" t="s">
        <v>3</v>
      </c>
      <c r="G2737" s="3" t="str">
        <f t="shared" si="131"/>
        <v>Non-Renewable</v>
      </c>
      <c r="H2737" s="5">
        <f t="shared" si="129"/>
        <v>0.152</v>
      </c>
      <c r="I2737" s="3" t="s">
        <v>60</v>
      </c>
      <c r="J2737">
        <f t="shared" si="130"/>
        <v>32984</v>
      </c>
    </row>
    <row r="2738" spans="1:10" x14ac:dyDescent="0.3">
      <c r="A2738" s="3" t="s">
        <v>24</v>
      </c>
      <c r="B2738" s="3" t="s">
        <v>34</v>
      </c>
      <c r="C2738" s="3">
        <v>2008</v>
      </c>
      <c r="D2738" s="3" t="s">
        <v>22</v>
      </c>
      <c r="E2738" s="4">
        <v>241</v>
      </c>
      <c r="F2738" s="3" t="s">
        <v>3</v>
      </c>
      <c r="G2738" s="3" t="str">
        <f t="shared" si="131"/>
        <v>Non-Renewable</v>
      </c>
      <c r="H2738" s="5">
        <f t="shared" si="129"/>
        <v>0.1205</v>
      </c>
      <c r="I2738" s="3" t="s">
        <v>60</v>
      </c>
      <c r="J2738">
        <f t="shared" si="130"/>
        <v>26148.5</v>
      </c>
    </row>
    <row r="2739" spans="1:10" x14ac:dyDescent="0.3">
      <c r="A2739" s="3" t="s">
        <v>24</v>
      </c>
      <c r="B2739" s="3" t="s">
        <v>34</v>
      </c>
      <c r="C2739" s="3">
        <v>2009</v>
      </c>
      <c r="D2739" s="3" t="s">
        <v>22</v>
      </c>
      <c r="E2739" s="4">
        <v>241</v>
      </c>
      <c r="F2739" s="3" t="s">
        <v>3</v>
      </c>
      <c r="G2739" s="3" t="str">
        <f t="shared" si="131"/>
        <v>Non-Renewable</v>
      </c>
      <c r="H2739" s="5">
        <f t="shared" si="129"/>
        <v>0.1205</v>
      </c>
      <c r="I2739" s="3" t="s">
        <v>60</v>
      </c>
      <c r="J2739">
        <f t="shared" si="130"/>
        <v>26148.5</v>
      </c>
    </row>
    <row r="2740" spans="1:10" x14ac:dyDescent="0.3">
      <c r="A2740" s="3" t="s">
        <v>24</v>
      </c>
      <c r="B2740" s="3" t="s">
        <v>34</v>
      </c>
      <c r="C2740" s="3">
        <v>2010</v>
      </c>
      <c r="D2740" s="3" t="s">
        <v>22</v>
      </c>
      <c r="E2740" s="4">
        <v>135</v>
      </c>
      <c r="F2740" s="3" t="s">
        <v>3</v>
      </c>
      <c r="G2740" s="3" t="str">
        <f t="shared" si="131"/>
        <v>Non-Renewable</v>
      </c>
      <c r="H2740" s="5">
        <f t="shared" si="129"/>
        <v>6.7500000000000004E-2</v>
      </c>
      <c r="I2740" s="3" t="s">
        <v>60</v>
      </c>
      <c r="J2740">
        <f t="shared" si="130"/>
        <v>14647.500000000002</v>
      </c>
    </row>
    <row r="2741" spans="1:10" x14ac:dyDescent="0.3">
      <c r="A2741" s="3" t="s">
        <v>24</v>
      </c>
      <c r="B2741" s="3" t="s">
        <v>34</v>
      </c>
      <c r="C2741" s="3">
        <v>2011</v>
      </c>
      <c r="D2741" s="3" t="s">
        <v>22</v>
      </c>
      <c r="E2741" s="4">
        <v>800</v>
      </c>
      <c r="F2741" s="3" t="s">
        <v>3</v>
      </c>
      <c r="G2741" s="3" t="str">
        <f t="shared" si="131"/>
        <v>Non-Renewable</v>
      </c>
      <c r="H2741" s="5">
        <f t="shared" si="129"/>
        <v>0.4</v>
      </c>
      <c r="I2741" s="3" t="s">
        <v>60</v>
      </c>
      <c r="J2741">
        <f t="shared" si="130"/>
        <v>86800</v>
      </c>
    </row>
    <row r="2742" spans="1:10" x14ac:dyDescent="0.3">
      <c r="A2742" s="3" t="s">
        <v>24</v>
      </c>
      <c r="B2742" s="3" t="s">
        <v>34</v>
      </c>
      <c r="C2742" s="3">
        <v>2012</v>
      </c>
      <c r="D2742" s="3" t="s">
        <v>22</v>
      </c>
      <c r="E2742" s="4">
        <v>781</v>
      </c>
      <c r="F2742" s="3" t="s">
        <v>3</v>
      </c>
      <c r="G2742" s="3" t="str">
        <f t="shared" si="131"/>
        <v>Non-Renewable</v>
      </c>
      <c r="H2742" s="5">
        <f t="shared" si="129"/>
        <v>0.39050000000000001</v>
      </c>
      <c r="I2742" s="3" t="s">
        <v>60</v>
      </c>
      <c r="J2742">
        <f t="shared" si="130"/>
        <v>84738.5</v>
      </c>
    </row>
    <row r="2743" spans="1:10" x14ac:dyDescent="0.3">
      <c r="A2743" s="3" t="s">
        <v>24</v>
      </c>
      <c r="B2743" s="3" t="s">
        <v>34</v>
      </c>
      <c r="C2743" s="3">
        <v>2013</v>
      </c>
      <c r="D2743" s="3" t="s">
        <v>22</v>
      </c>
      <c r="E2743" s="4">
        <v>685</v>
      </c>
      <c r="F2743" s="3" t="s">
        <v>3</v>
      </c>
      <c r="G2743" s="3" t="str">
        <f t="shared" si="131"/>
        <v>Non-Renewable</v>
      </c>
      <c r="H2743" s="5">
        <f t="shared" si="129"/>
        <v>0.34250000000000003</v>
      </c>
      <c r="I2743" s="3" t="s">
        <v>60</v>
      </c>
      <c r="J2743">
        <f t="shared" si="130"/>
        <v>74322.5</v>
      </c>
    </row>
    <row r="2744" spans="1:10" x14ac:dyDescent="0.3">
      <c r="A2744" s="3" t="s">
        <v>24</v>
      </c>
      <c r="B2744" s="3" t="s">
        <v>34</v>
      </c>
      <c r="C2744" s="3">
        <v>2014</v>
      </c>
      <c r="D2744" s="3" t="s">
        <v>22</v>
      </c>
      <c r="E2744" s="4">
        <v>627</v>
      </c>
      <c r="F2744" s="3" t="s">
        <v>3</v>
      </c>
      <c r="G2744" s="3" t="str">
        <f t="shared" si="131"/>
        <v>Non-Renewable</v>
      </c>
      <c r="H2744" s="5">
        <f t="shared" si="129"/>
        <v>0.3135</v>
      </c>
      <c r="I2744" s="3" t="s">
        <v>60</v>
      </c>
      <c r="J2744">
        <f t="shared" si="130"/>
        <v>68029.5</v>
      </c>
    </row>
    <row r="2745" spans="1:10" x14ac:dyDescent="0.3">
      <c r="A2745" s="3" t="s">
        <v>24</v>
      </c>
      <c r="B2745" s="3" t="s">
        <v>34</v>
      </c>
      <c r="C2745" s="3">
        <v>2015</v>
      </c>
      <c r="D2745" s="3" t="s">
        <v>22</v>
      </c>
      <c r="E2745" s="4">
        <v>600</v>
      </c>
      <c r="F2745" s="3" t="s">
        <v>3</v>
      </c>
      <c r="G2745" s="3" t="str">
        <f t="shared" si="131"/>
        <v>Non-Renewable</v>
      </c>
      <c r="H2745" s="5">
        <f t="shared" si="129"/>
        <v>0.3</v>
      </c>
      <c r="I2745" s="3" t="s">
        <v>60</v>
      </c>
      <c r="J2745">
        <f t="shared" si="130"/>
        <v>65100</v>
      </c>
    </row>
    <row r="2746" spans="1:10" x14ac:dyDescent="0.3">
      <c r="A2746" s="3" t="s">
        <v>24</v>
      </c>
      <c r="B2746" s="3" t="s">
        <v>34</v>
      </c>
      <c r="C2746" s="3">
        <v>2016</v>
      </c>
      <c r="D2746" s="3" t="s">
        <v>22</v>
      </c>
      <c r="E2746" s="4">
        <v>607</v>
      </c>
      <c r="F2746" s="3" t="s">
        <v>3</v>
      </c>
      <c r="G2746" s="3" t="str">
        <f t="shared" si="131"/>
        <v>Non-Renewable</v>
      </c>
      <c r="H2746" s="5">
        <f t="shared" si="129"/>
        <v>0.30349999999999999</v>
      </c>
      <c r="I2746" s="3" t="s">
        <v>60</v>
      </c>
      <c r="J2746">
        <f t="shared" si="130"/>
        <v>65859.5</v>
      </c>
    </row>
    <row r="2747" spans="1:10" x14ac:dyDescent="0.3">
      <c r="A2747" s="3" t="s">
        <v>24</v>
      </c>
      <c r="B2747" s="3" t="s">
        <v>34</v>
      </c>
      <c r="C2747" s="3">
        <v>2017</v>
      </c>
      <c r="D2747" s="3" t="s">
        <v>22</v>
      </c>
      <c r="E2747" s="4">
        <v>765</v>
      </c>
      <c r="F2747" s="3" t="s">
        <v>3</v>
      </c>
      <c r="G2747" s="3" t="str">
        <f t="shared" si="131"/>
        <v>Non-Renewable</v>
      </c>
      <c r="H2747" s="5">
        <f t="shared" si="129"/>
        <v>0.38250000000000001</v>
      </c>
      <c r="I2747" s="3" t="s">
        <v>60</v>
      </c>
      <c r="J2747">
        <f t="shared" si="130"/>
        <v>83002.5</v>
      </c>
    </row>
    <row r="2748" spans="1:10" x14ac:dyDescent="0.3">
      <c r="A2748" s="3" t="s">
        <v>24</v>
      </c>
      <c r="B2748" s="3" t="s">
        <v>34</v>
      </c>
      <c r="C2748" s="3">
        <v>2018</v>
      </c>
      <c r="D2748" s="3" t="s">
        <v>22</v>
      </c>
      <c r="E2748" s="4">
        <v>645</v>
      </c>
      <c r="F2748" s="3" t="s">
        <v>3</v>
      </c>
      <c r="G2748" s="3" t="str">
        <f t="shared" si="131"/>
        <v>Non-Renewable</v>
      </c>
      <c r="H2748" s="5">
        <f t="shared" si="129"/>
        <v>0.32250000000000001</v>
      </c>
      <c r="I2748" s="3" t="s">
        <v>60</v>
      </c>
      <c r="J2748">
        <f t="shared" si="130"/>
        <v>69982.5</v>
      </c>
    </row>
    <row r="2749" spans="1:10" x14ac:dyDescent="0.3">
      <c r="A2749" s="3" t="s">
        <v>24</v>
      </c>
      <c r="B2749" s="3" t="s">
        <v>34</v>
      </c>
      <c r="C2749" s="3">
        <v>2019</v>
      </c>
      <c r="D2749" s="3" t="s">
        <v>22</v>
      </c>
      <c r="E2749" s="4">
        <v>571</v>
      </c>
      <c r="F2749" s="3" t="s">
        <v>3</v>
      </c>
      <c r="G2749" s="3" t="str">
        <f t="shared" si="131"/>
        <v>Non-Renewable</v>
      </c>
      <c r="H2749" s="5">
        <f t="shared" si="129"/>
        <v>0.28550000000000003</v>
      </c>
      <c r="I2749" s="3" t="s">
        <v>60</v>
      </c>
      <c r="J2749">
        <f t="shared" si="130"/>
        <v>61953.500000000007</v>
      </c>
    </row>
    <row r="2750" spans="1:10" x14ac:dyDescent="0.3">
      <c r="A2750" s="3" t="s">
        <v>24</v>
      </c>
      <c r="B2750" s="3" t="s">
        <v>34</v>
      </c>
      <c r="C2750" s="3">
        <v>2020</v>
      </c>
      <c r="D2750" s="3" t="s">
        <v>22</v>
      </c>
      <c r="E2750" s="4">
        <v>636</v>
      </c>
      <c r="F2750" s="3" t="s">
        <v>3</v>
      </c>
      <c r="G2750" s="3" t="str">
        <f t="shared" si="131"/>
        <v>Non-Renewable</v>
      </c>
      <c r="H2750" s="5">
        <f t="shared" si="129"/>
        <v>0.318</v>
      </c>
      <c r="I2750" s="3" t="s">
        <v>60</v>
      </c>
      <c r="J2750">
        <f t="shared" si="130"/>
        <v>69006</v>
      </c>
    </row>
    <row r="2751" spans="1:10" x14ac:dyDescent="0.3">
      <c r="A2751" s="3" t="s">
        <v>24</v>
      </c>
      <c r="B2751" s="3" t="s">
        <v>34</v>
      </c>
      <c r="C2751" s="3">
        <v>2021</v>
      </c>
      <c r="D2751" s="3" t="s">
        <v>22</v>
      </c>
      <c r="E2751" s="4">
        <v>594</v>
      </c>
      <c r="F2751" s="3" t="s">
        <v>3</v>
      </c>
      <c r="G2751" s="3" t="str">
        <f t="shared" si="131"/>
        <v>Non-Renewable</v>
      </c>
      <c r="H2751" s="5">
        <f t="shared" si="129"/>
        <v>0.29699999999999999</v>
      </c>
      <c r="I2751" s="3" t="s">
        <v>60</v>
      </c>
      <c r="J2751">
        <f t="shared" si="130"/>
        <v>64449</v>
      </c>
    </row>
    <row r="2752" spans="1:10" x14ac:dyDescent="0.3">
      <c r="A2752" s="3" t="s">
        <v>24</v>
      </c>
      <c r="B2752" s="3" t="s">
        <v>34</v>
      </c>
      <c r="C2752" s="3">
        <v>2022</v>
      </c>
      <c r="D2752" s="3" t="s">
        <v>22</v>
      </c>
      <c r="E2752" s="4">
        <v>563</v>
      </c>
      <c r="F2752" s="3" t="s">
        <v>3</v>
      </c>
      <c r="G2752" s="3" t="str">
        <f t="shared" si="131"/>
        <v>Non-Renewable</v>
      </c>
      <c r="H2752" s="5">
        <f t="shared" si="129"/>
        <v>0.28150000000000003</v>
      </c>
      <c r="I2752" s="3" t="s">
        <v>60</v>
      </c>
      <c r="J2752">
        <f t="shared" si="130"/>
        <v>61085.500000000007</v>
      </c>
    </row>
    <row r="2753" spans="1:10" x14ac:dyDescent="0.3">
      <c r="A2753" s="3" t="s">
        <v>24</v>
      </c>
      <c r="B2753" s="3" t="s">
        <v>34</v>
      </c>
      <c r="C2753" s="3">
        <v>2023</v>
      </c>
      <c r="D2753" s="3" t="s">
        <v>22</v>
      </c>
      <c r="E2753" s="4">
        <v>1477</v>
      </c>
      <c r="F2753" s="3" t="s">
        <v>3</v>
      </c>
      <c r="G2753" s="3" t="str">
        <f t="shared" si="131"/>
        <v>Non-Renewable</v>
      </c>
      <c r="H2753" s="5">
        <f t="shared" si="129"/>
        <v>0.73850000000000005</v>
      </c>
      <c r="I2753" s="3" t="s">
        <v>60</v>
      </c>
      <c r="J2753">
        <f t="shared" si="130"/>
        <v>160254.5</v>
      </c>
    </row>
    <row r="2754" spans="1:10" x14ac:dyDescent="0.3">
      <c r="A2754" s="3" t="s">
        <v>24</v>
      </c>
      <c r="B2754" s="3" t="s">
        <v>34</v>
      </c>
      <c r="C2754" s="3">
        <v>2024</v>
      </c>
      <c r="D2754" s="3" t="s">
        <v>22</v>
      </c>
      <c r="E2754" s="4">
        <v>1597</v>
      </c>
      <c r="F2754" s="3" t="s">
        <v>3</v>
      </c>
      <c r="G2754" s="3" t="str">
        <f t="shared" si="131"/>
        <v>Non-Renewable</v>
      </c>
      <c r="H2754" s="5">
        <f t="shared" ref="H2754:H2817" si="132">IF(D2754="Coal",E2754*0.0009,
IF(D2754="Oil",E2754*0.00078,
IF(D2754="Natural Gas",E2754*0.0004,
IF(D2754="Nuclear",E2754*0.000012,
IF(D2754="Hydropower",E2754*0.000024,
IF(D2754="Biofuels",E2754*0.0004,
IF(D2754="Waste",E2754*0.0002,
IF(D2754="Wind",E2754*0.000011,
IF(D2754="Solar PV",E2754*0.000045,
IF(D2754="Solar Thermal",E2754*0.00005,
IF(D2754="Other sources",E2754*0.0005,
IF(D2754="Geothermal",E2754*0.00005,
IF(D2754="Tide",E2754*0.00001,0)))))))))))))</f>
        <v>0.79849999999999999</v>
      </c>
      <c r="I2754" s="3" t="s">
        <v>60</v>
      </c>
      <c r="J2754">
        <f t="shared" si="130"/>
        <v>173274.5</v>
      </c>
    </row>
    <row r="2755" spans="1:10" x14ac:dyDescent="0.3">
      <c r="A2755" s="3" t="s">
        <v>24</v>
      </c>
      <c r="B2755" s="3" t="s">
        <v>34</v>
      </c>
      <c r="C2755" s="3">
        <v>2025</v>
      </c>
      <c r="D2755" s="3" t="s">
        <v>22</v>
      </c>
      <c r="E2755" s="4">
        <v>1764</v>
      </c>
      <c r="F2755" s="3" t="s">
        <v>3</v>
      </c>
      <c r="G2755" s="3" t="str">
        <f t="shared" si="131"/>
        <v>Non-Renewable</v>
      </c>
      <c r="H2755" s="5">
        <f t="shared" si="132"/>
        <v>0.88200000000000001</v>
      </c>
      <c r="I2755" s="3" t="s">
        <v>60</v>
      </c>
      <c r="J2755">
        <f t="shared" ref="J2755:J2818" si="133">H2755*217000</f>
        <v>191394</v>
      </c>
    </row>
    <row r="2756" spans="1:10" x14ac:dyDescent="0.3">
      <c r="A2756" s="3" t="s">
        <v>24</v>
      </c>
      <c r="B2756" s="3" t="s">
        <v>35</v>
      </c>
      <c r="C2756" s="3">
        <v>2000</v>
      </c>
      <c r="D2756" s="3" t="s">
        <v>2</v>
      </c>
      <c r="E2756" s="4">
        <v>13137</v>
      </c>
      <c r="F2756" s="3" t="s">
        <v>3</v>
      </c>
      <c r="G2756" s="3" t="str">
        <f t="shared" si="131"/>
        <v>Non-Renewable</v>
      </c>
      <c r="H2756" s="5">
        <f t="shared" si="132"/>
        <v>11.8233</v>
      </c>
      <c r="I2756" s="3" t="s">
        <v>60</v>
      </c>
      <c r="J2756">
        <f t="shared" si="133"/>
        <v>2565656.1</v>
      </c>
    </row>
    <row r="2757" spans="1:10" x14ac:dyDescent="0.3">
      <c r="A2757" s="3" t="s">
        <v>24</v>
      </c>
      <c r="B2757" s="3" t="s">
        <v>35</v>
      </c>
      <c r="C2757" s="3">
        <v>2001</v>
      </c>
      <c r="D2757" s="3" t="s">
        <v>2</v>
      </c>
      <c r="E2757" s="4">
        <v>17515</v>
      </c>
      <c r="F2757" s="3" t="s">
        <v>3</v>
      </c>
      <c r="G2757" s="3" t="str">
        <f t="shared" si="131"/>
        <v>Non-Renewable</v>
      </c>
      <c r="H2757" s="5">
        <f t="shared" si="132"/>
        <v>15.763499999999999</v>
      </c>
      <c r="I2757" s="3" t="s">
        <v>60</v>
      </c>
      <c r="J2757">
        <f t="shared" si="133"/>
        <v>3420679.4999999995</v>
      </c>
    </row>
    <row r="2758" spans="1:10" x14ac:dyDescent="0.3">
      <c r="A2758" s="3" t="s">
        <v>24</v>
      </c>
      <c r="B2758" s="3" t="s">
        <v>35</v>
      </c>
      <c r="C2758" s="3">
        <v>2002</v>
      </c>
      <c r="D2758" s="3" t="s">
        <v>2</v>
      </c>
      <c r="E2758" s="4">
        <v>19949</v>
      </c>
      <c r="F2758" s="3" t="s">
        <v>3</v>
      </c>
      <c r="G2758" s="3" t="str">
        <f t="shared" si="131"/>
        <v>Non-Renewable</v>
      </c>
      <c r="H2758" s="5">
        <f t="shared" si="132"/>
        <v>17.9541</v>
      </c>
      <c r="I2758" s="3" t="s">
        <v>60</v>
      </c>
      <c r="J2758">
        <f t="shared" si="133"/>
        <v>3896039.7</v>
      </c>
    </row>
    <row r="2759" spans="1:10" x14ac:dyDescent="0.3">
      <c r="A2759" s="3" t="s">
        <v>24</v>
      </c>
      <c r="B2759" s="3" t="s">
        <v>35</v>
      </c>
      <c r="C2759" s="3">
        <v>2003</v>
      </c>
      <c r="D2759" s="3" t="s">
        <v>2</v>
      </c>
      <c r="E2759" s="4">
        <v>27285</v>
      </c>
      <c r="F2759" s="3" t="s">
        <v>3</v>
      </c>
      <c r="G2759" s="3" t="str">
        <f t="shared" si="131"/>
        <v>Non-Renewable</v>
      </c>
      <c r="H2759" s="5">
        <f t="shared" si="132"/>
        <v>24.5565</v>
      </c>
      <c r="I2759" s="3" t="s">
        <v>60</v>
      </c>
      <c r="J2759">
        <f t="shared" si="133"/>
        <v>5328760.5</v>
      </c>
    </row>
    <row r="2760" spans="1:10" x14ac:dyDescent="0.3">
      <c r="A2760" s="3" t="s">
        <v>24</v>
      </c>
      <c r="B2760" s="3" t="s">
        <v>35</v>
      </c>
      <c r="C2760" s="3">
        <v>2004</v>
      </c>
      <c r="D2760" s="3" t="s">
        <v>2</v>
      </c>
      <c r="E2760" s="4">
        <v>23677</v>
      </c>
      <c r="F2760" s="3" t="s">
        <v>3</v>
      </c>
      <c r="G2760" s="3" t="str">
        <f t="shared" si="131"/>
        <v>Non-Renewable</v>
      </c>
      <c r="H2760" s="5">
        <f t="shared" si="132"/>
        <v>21.3093</v>
      </c>
      <c r="I2760" s="3" t="s">
        <v>60</v>
      </c>
      <c r="J2760">
        <f t="shared" si="133"/>
        <v>4624118.0999999996</v>
      </c>
    </row>
    <row r="2761" spans="1:10" x14ac:dyDescent="0.3">
      <c r="A2761" s="3" t="s">
        <v>24</v>
      </c>
      <c r="B2761" s="3" t="s">
        <v>35</v>
      </c>
      <c r="C2761" s="3">
        <v>2005</v>
      </c>
      <c r="D2761" s="3" t="s">
        <v>2</v>
      </c>
      <c r="E2761" s="4">
        <v>11688</v>
      </c>
      <c r="F2761" s="3" t="s">
        <v>3</v>
      </c>
      <c r="G2761" s="3" t="str">
        <f t="shared" si="131"/>
        <v>Non-Renewable</v>
      </c>
      <c r="H2761" s="5">
        <f t="shared" si="132"/>
        <v>10.5192</v>
      </c>
      <c r="I2761" s="3" t="s">
        <v>60</v>
      </c>
      <c r="J2761">
        <f t="shared" si="133"/>
        <v>2282666.4</v>
      </c>
    </row>
    <row r="2762" spans="1:10" x14ac:dyDescent="0.3">
      <c r="A2762" s="3" t="s">
        <v>24</v>
      </c>
      <c r="B2762" s="3" t="s">
        <v>35</v>
      </c>
      <c r="C2762" s="3">
        <v>2006</v>
      </c>
      <c r="D2762" s="3" t="s">
        <v>2</v>
      </c>
      <c r="E2762" s="4">
        <v>23751</v>
      </c>
      <c r="F2762" s="3" t="s">
        <v>3</v>
      </c>
      <c r="G2762" s="3" t="str">
        <f t="shared" si="131"/>
        <v>Non-Renewable</v>
      </c>
      <c r="H2762" s="5">
        <f t="shared" si="132"/>
        <v>21.375899999999998</v>
      </c>
      <c r="I2762" s="3" t="s">
        <v>60</v>
      </c>
      <c r="J2762">
        <f t="shared" si="133"/>
        <v>4638570.3</v>
      </c>
    </row>
    <row r="2763" spans="1:10" x14ac:dyDescent="0.3">
      <c r="A2763" s="3" t="s">
        <v>24</v>
      </c>
      <c r="B2763" s="3" t="s">
        <v>35</v>
      </c>
      <c r="C2763" s="3">
        <v>2007</v>
      </c>
      <c r="D2763" s="3" t="s">
        <v>2</v>
      </c>
      <c r="E2763" s="4">
        <v>22054</v>
      </c>
      <c r="F2763" s="3" t="s">
        <v>3</v>
      </c>
      <c r="G2763" s="3" t="str">
        <f t="shared" si="131"/>
        <v>Non-Renewable</v>
      </c>
      <c r="H2763" s="5">
        <f t="shared" si="132"/>
        <v>19.848600000000001</v>
      </c>
      <c r="I2763" s="3" t="s">
        <v>60</v>
      </c>
      <c r="J2763">
        <f t="shared" si="133"/>
        <v>4307146.2</v>
      </c>
    </row>
    <row r="2764" spans="1:10" x14ac:dyDescent="0.3">
      <c r="A2764" s="3" t="s">
        <v>24</v>
      </c>
      <c r="B2764" s="3" t="s">
        <v>35</v>
      </c>
      <c r="C2764" s="3">
        <v>2008</v>
      </c>
      <c r="D2764" s="3" t="s">
        <v>2</v>
      </c>
      <c r="E2764" s="4">
        <v>14413</v>
      </c>
      <c r="F2764" s="3" t="s">
        <v>3</v>
      </c>
      <c r="G2764" s="3" t="str">
        <f t="shared" si="131"/>
        <v>Non-Renewable</v>
      </c>
      <c r="H2764" s="5">
        <f t="shared" si="132"/>
        <v>12.9717</v>
      </c>
      <c r="I2764" s="3" t="s">
        <v>60</v>
      </c>
      <c r="J2764">
        <f t="shared" si="133"/>
        <v>2814858.9</v>
      </c>
    </row>
    <row r="2765" spans="1:10" x14ac:dyDescent="0.3">
      <c r="A2765" s="3" t="s">
        <v>24</v>
      </c>
      <c r="B2765" s="3" t="s">
        <v>35</v>
      </c>
      <c r="C2765" s="3">
        <v>2009</v>
      </c>
      <c r="D2765" s="3" t="s">
        <v>2</v>
      </c>
      <c r="E2765" s="4">
        <v>15998</v>
      </c>
      <c r="F2765" s="3" t="s">
        <v>3</v>
      </c>
      <c r="G2765" s="3" t="str">
        <f t="shared" si="131"/>
        <v>Non-Renewable</v>
      </c>
      <c r="H2765" s="5">
        <f t="shared" si="132"/>
        <v>14.398199999999999</v>
      </c>
      <c r="I2765" s="3" t="s">
        <v>60</v>
      </c>
      <c r="J2765">
        <f t="shared" si="133"/>
        <v>3124409.4</v>
      </c>
    </row>
    <row r="2766" spans="1:10" x14ac:dyDescent="0.3">
      <c r="A2766" s="3" t="s">
        <v>24</v>
      </c>
      <c r="B2766" s="3" t="s">
        <v>35</v>
      </c>
      <c r="C2766" s="3">
        <v>2010</v>
      </c>
      <c r="D2766" s="3" t="s">
        <v>2</v>
      </c>
      <c r="E2766" s="4">
        <v>21414</v>
      </c>
      <c r="F2766" s="3" t="s">
        <v>3</v>
      </c>
      <c r="G2766" s="3" t="str">
        <f t="shared" si="131"/>
        <v>Non-Renewable</v>
      </c>
      <c r="H2766" s="5">
        <f t="shared" si="132"/>
        <v>19.272600000000001</v>
      </c>
      <c r="I2766" s="3" t="s">
        <v>60</v>
      </c>
      <c r="J2766">
        <f t="shared" si="133"/>
        <v>4182154.2</v>
      </c>
    </row>
    <row r="2767" spans="1:10" x14ac:dyDescent="0.3">
      <c r="A2767" s="3" t="s">
        <v>24</v>
      </c>
      <c r="B2767" s="3" t="s">
        <v>35</v>
      </c>
      <c r="C2767" s="3">
        <v>2011</v>
      </c>
      <c r="D2767" s="3" t="s">
        <v>2</v>
      </c>
      <c r="E2767" s="4">
        <v>15749</v>
      </c>
      <c r="F2767" s="3" t="s">
        <v>3</v>
      </c>
      <c r="G2767" s="3" t="str">
        <f t="shared" si="131"/>
        <v>Non-Renewable</v>
      </c>
      <c r="H2767" s="5">
        <f t="shared" si="132"/>
        <v>14.174099999999999</v>
      </c>
      <c r="I2767" s="3" t="s">
        <v>60</v>
      </c>
      <c r="J2767">
        <f t="shared" si="133"/>
        <v>3075779.6999999997</v>
      </c>
    </row>
    <row r="2768" spans="1:10" x14ac:dyDescent="0.3">
      <c r="A2768" s="3" t="s">
        <v>24</v>
      </c>
      <c r="B2768" s="3" t="s">
        <v>35</v>
      </c>
      <c r="C2768" s="3">
        <v>2012</v>
      </c>
      <c r="D2768" s="3" t="s">
        <v>2</v>
      </c>
      <c r="E2768" s="4">
        <v>11271</v>
      </c>
      <c r="F2768" s="3" t="s">
        <v>3</v>
      </c>
      <c r="G2768" s="3" t="str">
        <f t="shared" si="131"/>
        <v>Non-Renewable</v>
      </c>
      <c r="H2768" s="5">
        <f t="shared" si="132"/>
        <v>10.1439</v>
      </c>
      <c r="I2768" s="3" t="s">
        <v>60</v>
      </c>
      <c r="J2768">
        <f t="shared" si="133"/>
        <v>2201226.3000000003</v>
      </c>
    </row>
    <row r="2769" spans="1:10" x14ac:dyDescent="0.3">
      <c r="A2769" s="3" t="s">
        <v>24</v>
      </c>
      <c r="B2769" s="3" t="s">
        <v>35</v>
      </c>
      <c r="C2769" s="3">
        <v>2013</v>
      </c>
      <c r="D2769" s="3" t="s">
        <v>2</v>
      </c>
      <c r="E2769" s="4">
        <v>14371</v>
      </c>
      <c r="F2769" s="3" t="s">
        <v>3</v>
      </c>
      <c r="G2769" s="3" t="str">
        <f t="shared" si="131"/>
        <v>Non-Renewable</v>
      </c>
      <c r="H2769" s="5">
        <f t="shared" si="132"/>
        <v>12.9339</v>
      </c>
      <c r="I2769" s="3" t="s">
        <v>60</v>
      </c>
      <c r="J2769">
        <f t="shared" si="133"/>
        <v>2806656.3</v>
      </c>
    </row>
    <row r="2770" spans="1:10" x14ac:dyDescent="0.3">
      <c r="A2770" s="3" t="s">
        <v>24</v>
      </c>
      <c r="B2770" s="3" t="s">
        <v>35</v>
      </c>
      <c r="C2770" s="3">
        <v>2014</v>
      </c>
      <c r="D2770" s="3" t="s">
        <v>2</v>
      </c>
      <c r="E2770" s="4">
        <v>11818</v>
      </c>
      <c r="F2770" s="3" t="s">
        <v>3</v>
      </c>
      <c r="G2770" s="3" t="str">
        <f t="shared" si="131"/>
        <v>Non-Renewable</v>
      </c>
      <c r="H2770" s="5">
        <f t="shared" si="132"/>
        <v>10.636200000000001</v>
      </c>
      <c r="I2770" s="3" t="s">
        <v>60</v>
      </c>
      <c r="J2770">
        <f t="shared" si="133"/>
        <v>2308055.4</v>
      </c>
    </row>
    <row r="2771" spans="1:10" x14ac:dyDescent="0.3">
      <c r="A2771" s="3" t="s">
        <v>24</v>
      </c>
      <c r="B2771" s="3" t="s">
        <v>35</v>
      </c>
      <c r="C2771" s="3">
        <v>2015</v>
      </c>
      <c r="D2771" s="3" t="s">
        <v>2</v>
      </c>
      <c r="E2771" s="4">
        <v>8787</v>
      </c>
      <c r="F2771" s="3" t="s">
        <v>3</v>
      </c>
      <c r="G2771" s="3" t="str">
        <f t="shared" si="131"/>
        <v>Non-Renewable</v>
      </c>
      <c r="H2771" s="5">
        <f t="shared" si="132"/>
        <v>7.9082999999999997</v>
      </c>
      <c r="I2771" s="3" t="s">
        <v>60</v>
      </c>
      <c r="J2771">
        <f t="shared" si="133"/>
        <v>1716101.0999999999</v>
      </c>
    </row>
    <row r="2772" spans="1:10" x14ac:dyDescent="0.3">
      <c r="A2772" s="3" t="s">
        <v>24</v>
      </c>
      <c r="B2772" s="3" t="s">
        <v>35</v>
      </c>
      <c r="C2772" s="3">
        <v>2016</v>
      </c>
      <c r="D2772" s="3" t="s">
        <v>2</v>
      </c>
      <c r="E2772" s="4">
        <v>10509</v>
      </c>
      <c r="F2772" s="3" t="s">
        <v>3</v>
      </c>
      <c r="G2772" s="3" t="str">
        <f t="shared" si="131"/>
        <v>Non-Renewable</v>
      </c>
      <c r="H2772" s="5">
        <f t="shared" si="132"/>
        <v>9.4581</v>
      </c>
      <c r="I2772" s="3" t="s">
        <v>60</v>
      </c>
      <c r="J2772">
        <f t="shared" si="133"/>
        <v>2052407.7</v>
      </c>
    </row>
    <row r="2773" spans="1:10" x14ac:dyDescent="0.3">
      <c r="A2773" s="3" t="s">
        <v>24</v>
      </c>
      <c r="B2773" s="3" t="s">
        <v>35</v>
      </c>
      <c r="C2773" s="3">
        <v>2017</v>
      </c>
      <c r="D2773" s="3" t="s">
        <v>2</v>
      </c>
      <c r="E2773" s="4">
        <v>9214</v>
      </c>
      <c r="F2773" s="3" t="s">
        <v>3</v>
      </c>
      <c r="G2773" s="3" t="str">
        <f t="shared" si="131"/>
        <v>Non-Renewable</v>
      </c>
      <c r="H2773" s="5">
        <f t="shared" si="132"/>
        <v>8.2926000000000002</v>
      </c>
      <c r="I2773" s="3" t="s">
        <v>60</v>
      </c>
      <c r="J2773">
        <f t="shared" si="133"/>
        <v>1799494.2</v>
      </c>
    </row>
    <row r="2774" spans="1:10" x14ac:dyDescent="0.3">
      <c r="A2774" s="3" t="s">
        <v>24</v>
      </c>
      <c r="B2774" s="3" t="s">
        <v>35</v>
      </c>
      <c r="C2774" s="3">
        <v>2018</v>
      </c>
      <c r="D2774" s="3" t="s">
        <v>2</v>
      </c>
      <c r="E2774" s="4">
        <v>10069</v>
      </c>
      <c r="F2774" s="3" t="s">
        <v>3</v>
      </c>
      <c r="G2774" s="3" t="str">
        <f t="shared" si="131"/>
        <v>Non-Renewable</v>
      </c>
      <c r="H2774" s="5">
        <f t="shared" si="132"/>
        <v>9.0620999999999992</v>
      </c>
      <c r="I2774" s="3" t="s">
        <v>60</v>
      </c>
      <c r="J2774">
        <f t="shared" si="133"/>
        <v>1966475.6999999997</v>
      </c>
    </row>
    <row r="2775" spans="1:10" x14ac:dyDescent="0.3">
      <c r="A2775" s="3" t="s">
        <v>24</v>
      </c>
      <c r="B2775" s="3" t="s">
        <v>35</v>
      </c>
      <c r="C2775" s="3">
        <v>2019</v>
      </c>
      <c r="D2775" s="3" t="s">
        <v>2</v>
      </c>
      <c r="E2775" s="4">
        <v>7966</v>
      </c>
      <c r="F2775" s="3" t="s">
        <v>3</v>
      </c>
      <c r="G2775" s="3" t="str">
        <f t="shared" si="131"/>
        <v>Non-Renewable</v>
      </c>
      <c r="H2775" s="5">
        <f t="shared" si="132"/>
        <v>7.1693999999999996</v>
      </c>
      <c r="I2775" s="3" t="s">
        <v>60</v>
      </c>
      <c r="J2775">
        <f t="shared" si="133"/>
        <v>1555759.7999999998</v>
      </c>
    </row>
    <row r="2776" spans="1:10" x14ac:dyDescent="0.3">
      <c r="A2776" s="3" t="s">
        <v>24</v>
      </c>
      <c r="B2776" s="3" t="s">
        <v>35</v>
      </c>
      <c r="C2776" s="3">
        <v>2020</v>
      </c>
      <c r="D2776" s="3" t="s">
        <v>2</v>
      </c>
      <c r="E2776" s="4">
        <v>5180</v>
      </c>
      <c r="F2776" s="3" t="s">
        <v>3</v>
      </c>
      <c r="G2776" s="3" t="str">
        <f t="shared" si="131"/>
        <v>Non-Renewable</v>
      </c>
      <c r="H2776" s="5">
        <f t="shared" si="132"/>
        <v>4.6619999999999999</v>
      </c>
      <c r="I2776" s="3" t="s">
        <v>60</v>
      </c>
      <c r="J2776">
        <f t="shared" si="133"/>
        <v>1011654</v>
      </c>
    </row>
    <row r="2777" spans="1:10" x14ac:dyDescent="0.3">
      <c r="A2777" s="3" t="s">
        <v>24</v>
      </c>
      <c r="B2777" s="3" t="s">
        <v>35</v>
      </c>
      <c r="C2777" s="3">
        <v>2021</v>
      </c>
      <c r="D2777" s="3" t="s">
        <v>2</v>
      </c>
      <c r="E2777" s="4">
        <v>5585</v>
      </c>
      <c r="F2777" s="3" t="s">
        <v>3</v>
      </c>
      <c r="G2777" s="3" t="str">
        <f t="shared" si="131"/>
        <v>Non-Renewable</v>
      </c>
      <c r="H2777" s="5">
        <f t="shared" si="132"/>
        <v>5.0264999999999995</v>
      </c>
      <c r="I2777" s="3" t="s">
        <v>60</v>
      </c>
      <c r="J2777">
        <f t="shared" si="133"/>
        <v>1090750.5</v>
      </c>
    </row>
    <row r="2778" spans="1:10" x14ac:dyDescent="0.3">
      <c r="A2778" s="3" t="s">
        <v>24</v>
      </c>
      <c r="B2778" s="3" t="s">
        <v>35</v>
      </c>
      <c r="C2778" s="3">
        <v>2022</v>
      </c>
      <c r="D2778" s="3" t="s">
        <v>2</v>
      </c>
      <c r="E2778" s="4">
        <v>6194</v>
      </c>
      <c r="F2778" s="3" t="s">
        <v>3</v>
      </c>
      <c r="G2778" s="3" t="str">
        <f t="shared" si="131"/>
        <v>Non-Renewable</v>
      </c>
      <c r="H2778" s="5">
        <f t="shared" si="132"/>
        <v>5.5746000000000002</v>
      </c>
      <c r="I2778" s="3" t="s">
        <v>60</v>
      </c>
      <c r="J2778">
        <f t="shared" si="133"/>
        <v>1209688.2</v>
      </c>
    </row>
    <row r="2779" spans="1:10" x14ac:dyDescent="0.3">
      <c r="A2779" s="3" t="s">
        <v>24</v>
      </c>
      <c r="B2779" s="3" t="s">
        <v>35</v>
      </c>
      <c r="C2779" s="3">
        <v>2023</v>
      </c>
      <c r="D2779" s="3" t="s">
        <v>2</v>
      </c>
      <c r="E2779" s="4">
        <v>3378</v>
      </c>
      <c r="F2779" s="3" t="s">
        <v>3</v>
      </c>
      <c r="G2779" s="3" t="str">
        <f t="shared" si="131"/>
        <v>Non-Renewable</v>
      </c>
      <c r="H2779" s="5">
        <f t="shared" si="132"/>
        <v>3.0402</v>
      </c>
      <c r="I2779" s="3" t="s">
        <v>60</v>
      </c>
      <c r="J2779">
        <f t="shared" si="133"/>
        <v>659723.4</v>
      </c>
    </row>
    <row r="2780" spans="1:10" x14ac:dyDescent="0.3">
      <c r="A2780" s="3" t="s">
        <v>24</v>
      </c>
      <c r="B2780" s="3" t="s">
        <v>35</v>
      </c>
      <c r="C2780" s="3">
        <v>2024</v>
      </c>
      <c r="D2780" s="3" t="s">
        <v>2</v>
      </c>
      <c r="E2780" s="4">
        <v>1547</v>
      </c>
      <c r="F2780" s="3" t="s">
        <v>3</v>
      </c>
      <c r="G2780" s="3" t="str">
        <f t="shared" si="131"/>
        <v>Non-Renewable</v>
      </c>
      <c r="H2780" s="5">
        <f t="shared" si="132"/>
        <v>1.3922999999999999</v>
      </c>
      <c r="I2780" s="3" t="s">
        <v>60</v>
      </c>
      <c r="J2780">
        <f t="shared" si="133"/>
        <v>302129.09999999998</v>
      </c>
    </row>
    <row r="2781" spans="1:10" x14ac:dyDescent="0.3">
      <c r="A2781" s="3" t="s">
        <v>24</v>
      </c>
      <c r="B2781" s="3" t="s">
        <v>35</v>
      </c>
      <c r="C2781" s="3">
        <v>2025</v>
      </c>
      <c r="D2781" s="3" t="s">
        <v>2</v>
      </c>
      <c r="E2781" s="4">
        <v>214</v>
      </c>
      <c r="F2781" s="3" t="s">
        <v>3</v>
      </c>
      <c r="G2781" s="3" t="str">
        <f t="shared" si="131"/>
        <v>Non-Renewable</v>
      </c>
      <c r="H2781" s="5">
        <f t="shared" si="132"/>
        <v>0.19259999999999999</v>
      </c>
      <c r="I2781" s="3" t="s">
        <v>60</v>
      </c>
      <c r="J2781">
        <f t="shared" si="133"/>
        <v>41794.199999999997</v>
      </c>
    </row>
    <row r="2782" spans="1:10" x14ac:dyDescent="0.3">
      <c r="A2782" s="3" t="s">
        <v>24</v>
      </c>
      <c r="B2782" s="3" t="s">
        <v>35</v>
      </c>
      <c r="C2782" s="3">
        <v>2000</v>
      </c>
      <c r="D2782" s="3" t="s">
        <v>4</v>
      </c>
      <c r="E2782" s="4">
        <v>587</v>
      </c>
      <c r="F2782" s="3" t="s">
        <v>3</v>
      </c>
      <c r="G2782" s="3" t="str">
        <f t="shared" si="131"/>
        <v>Non-Renewable</v>
      </c>
      <c r="H2782" s="5">
        <f t="shared" si="132"/>
        <v>0.45785999999999999</v>
      </c>
      <c r="I2782" s="3" t="s">
        <v>60</v>
      </c>
      <c r="J2782">
        <f t="shared" si="133"/>
        <v>99355.62</v>
      </c>
    </row>
    <row r="2783" spans="1:10" x14ac:dyDescent="0.3">
      <c r="A2783" s="3" t="s">
        <v>24</v>
      </c>
      <c r="B2783" s="3" t="s">
        <v>35</v>
      </c>
      <c r="C2783" s="3">
        <v>2001</v>
      </c>
      <c r="D2783" s="3" t="s">
        <v>4</v>
      </c>
      <c r="E2783" s="4">
        <v>664</v>
      </c>
      <c r="F2783" s="3" t="s">
        <v>3</v>
      </c>
      <c r="G2783" s="3" t="str">
        <f t="shared" si="131"/>
        <v>Non-Renewable</v>
      </c>
      <c r="H2783" s="5">
        <f t="shared" si="132"/>
        <v>0.51791999999999994</v>
      </c>
      <c r="I2783" s="3" t="s">
        <v>60</v>
      </c>
      <c r="J2783">
        <f t="shared" si="133"/>
        <v>112388.63999999998</v>
      </c>
    </row>
    <row r="2784" spans="1:10" x14ac:dyDescent="0.3">
      <c r="A2784" s="3" t="s">
        <v>24</v>
      </c>
      <c r="B2784" s="3" t="s">
        <v>35</v>
      </c>
      <c r="C2784" s="3">
        <v>2002</v>
      </c>
      <c r="D2784" s="3" t="s">
        <v>4</v>
      </c>
      <c r="E2784" s="4">
        <v>893</v>
      </c>
      <c r="F2784" s="3" t="s">
        <v>3</v>
      </c>
      <c r="G2784" s="3" t="str">
        <f t="shared" si="131"/>
        <v>Non-Renewable</v>
      </c>
      <c r="H2784" s="5">
        <f t="shared" si="132"/>
        <v>0.69653999999999994</v>
      </c>
      <c r="I2784" s="3" t="s">
        <v>60</v>
      </c>
      <c r="J2784">
        <f t="shared" si="133"/>
        <v>151149.18</v>
      </c>
    </row>
    <row r="2785" spans="1:10" x14ac:dyDescent="0.3">
      <c r="A2785" s="3" t="s">
        <v>24</v>
      </c>
      <c r="B2785" s="3" t="s">
        <v>35</v>
      </c>
      <c r="C2785" s="3">
        <v>2003</v>
      </c>
      <c r="D2785" s="3" t="s">
        <v>4</v>
      </c>
      <c r="E2785" s="4">
        <v>969</v>
      </c>
      <c r="F2785" s="3" t="s">
        <v>3</v>
      </c>
      <c r="G2785" s="3" t="str">
        <f t="shared" si="131"/>
        <v>Non-Renewable</v>
      </c>
      <c r="H2785" s="5">
        <f t="shared" si="132"/>
        <v>0.75581999999999994</v>
      </c>
      <c r="I2785" s="3" t="s">
        <v>60</v>
      </c>
      <c r="J2785">
        <f t="shared" si="133"/>
        <v>164012.93999999997</v>
      </c>
    </row>
    <row r="2786" spans="1:10" x14ac:dyDescent="0.3">
      <c r="A2786" s="3" t="s">
        <v>24</v>
      </c>
      <c r="B2786" s="3" t="s">
        <v>35</v>
      </c>
      <c r="C2786" s="3">
        <v>2004</v>
      </c>
      <c r="D2786" s="3" t="s">
        <v>4</v>
      </c>
      <c r="E2786" s="4">
        <v>615</v>
      </c>
      <c r="F2786" s="3" t="s">
        <v>3</v>
      </c>
      <c r="G2786" s="3" t="str">
        <f t="shared" si="131"/>
        <v>Non-Renewable</v>
      </c>
      <c r="H2786" s="5">
        <f t="shared" si="132"/>
        <v>0.47970000000000002</v>
      </c>
      <c r="I2786" s="3" t="s">
        <v>60</v>
      </c>
      <c r="J2786">
        <f t="shared" si="133"/>
        <v>104094.90000000001</v>
      </c>
    </row>
    <row r="2787" spans="1:10" x14ac:dyDescent="0.3">
      <c r="A2787" s="3" t="s">
        <v>24</v>
      </c>
      <c r="B2787" s="3" t="s">
        <v>35</v>
      </c>
      <c r="C2787" s="3">
        <v>2005</v>
      </c>
      <c r="D2787" s="3" t="s">
        <v>4</v>
      </c>
      <c r="E2787" s="4">
        <v>500</v>
      </c>
      <c r="F2787" s="3" t="s">
        <v>3</v>
      </c>
      <c r="G2787" s="3" t="str">
        <f t="shared" si="131"/>
        <v>Non-Renewable</v>
      </c>
      <c r="H2787" s="5">
        <f t="shared" si="132"/>
        <v>0.39</v>
      </c>
      <c r="I2787" s="3" t="s">
        <v>60</v>
      </c>
      <c r="J2787">
        <f t="shared" si="133"/>
        <v>84630</v>
      </c>
    </row>
    <row r="2788" spans="1:10" x14ac:dyDescent="0.3">
      <c r="A2788" s="3" t="s">
        <v>24</v>
      </c>
      <c r="B2788" s="3" t="s">
        <v>35</v>
      </c>
      <c r="C2788" s="3">
        <v>2006</v>
      </c>
      <c r="D2788" s="3" t="s">
        <v>4</v>
      </c>
      <c r="E2788" s="4">
        <v>481</v>
      </c>
      <c r="F2788" s="3" t="s">
        <v>3</v>
      </c>
      <c r="G2788" s="3" t="str">
        <f t="shared" si="131"/>
        <v>Non-Renewable</v>
      </c>
      <c r="H2788" s="5">
        <f t="shared" si="132"/>
        <v>0.37518000000000001</v>
      </c>
      <c r="I2788" s="3" t="s">
        <v>60</v>
      </c>
      <c r="J2788">
        <f t="shared" si="133"/>
        <v>81414.06</v>
      </c>
    </row>
    <row r="2789" spans="1:10" x14ac:dyDescent="0.3">
      <c r="A2789" s="3" t="s">
        <v>24</v>
      </c>
      <c r="B2789" s="3" t="s">
        <v>35</v>
      </c>
      <c r="C2789" s="3">
        <v>2007</v>
      </c>
      <c r="D2789" s="3" t="s">
        <v>4</v>
      </c>
      <c r="E2789" s="4">
        <v>469</v>
      </c>
      <c r="F2789" s="3" t="s">
        <v>3</v>
      </c>
      <c r="G2789" s="3" t="str">
        <f t="shared" si="131"/>
        <v>Non-Renewable</v>
      </c>
      <c r="H2789" s="5">
        <f t="shared" si="132"/>
        <v>0.36581999999999998</v>
      </c>
      <c r="I2789" s="3" t="s">
        <v>60</v>
      </c>
      <c r="J2789">
        <f t="shared" si="133"/>
        <v>79382.94</v>
      </c>
    </row>
    <row r="2790" spans="1:10" x14ac:dyDescent="0.3">
      <c r="A2790" s="3" t="s">
        <v>24</v>
      </c>
      <c r="B2790" s="3" t="s">
        <v>35</v>
      </c>
      <c r="C2790" s="3">
        <v>2008</v>
      </c>
      <c r="D2790" s="3" t="s">
        <v>4</v>
      </c>
      <c r="E2790" s="4">
        <v>653</v>
      </c>
      <c r="F2790" s="3" t="s">
        <v>3</v>
      </c>
      <c r="G2790" s="3" t="str">
        <f t="shared" si="131"/>
        <v>Non-Renewable</v>
      </c>
      <c r="H2790" s="5">
        <f t="shared" si="132"/>
        <v>0.50934000000000001</v>
      </c>
      <c r="I2790" s="3" t="s">
        <v>60</v>
      </c>
      <c r="J2790">
        <f t="shared" si="133"/>
        <v>110526.78</v>
      </c>
    </row>
    <row r="2791" spans="1:10" x14ac:dyDescent="0.3">
      <c r="A2791" s="3" t="s">
        <v>24</v>
      </c>
      <c r="B2791" s="3" t="s">
        <v>35</v>
      </c>
      <c r="C2791" s="3">
        <v>2009</v>
      </c>
      <c r="D2791" s="3" t="s">
        <v>4</v>
      </c>
      <c r="E2791" s="4">
        <v>535</v>
      </c>
      <c r="F2791" s="3" t="s">
        <v>3</v>
      </c>
      <c r="G2791" s="3" t="str">
        <f t="shared" si="131"/>
        <v>Non-Renewable</v>
      </c>
      <c r="H2791" s="5">
        <f t="shared" si="132"/>
        <v>0.4173</v>
      </c>
      <c r="I2791" s="3" t="s">
        <v>60</v>
      </c>
      <c r="J2791">
        <f t="shared" si="133"/>
        <v>90554.1</v>
      </c>
    </row>
    <row r="2792" spans="1:10" x14ac:dyDescent="0.3">
      <c r="A2792" s="3" t="s">
        <v>24</v>
      </c>
      <c r="B2792" s="3" t="s">
        <v>35</v>
      </c>
      <c r="C2792" s="3">
        <v>2010</v>
      </c>
      <c r="D2792" s="3" t="s">
        <v>4</v>
      </c>
      <c r="E2792" s="4">
        <v>484</v>
      </c>
      <c r="F2792" s="3" t="s">
        <v>3</v>
      </c>
      <c r="G2792" s="3" t="str">
        <f t="shared" ref="G2792:G2855" si="134">IF(OR(D2792="hydropower",D2792="wind",D2792="solar pv",D2792=" Tide",D2792="solar thermal",D2792="geothermal",D2792="biofuels"), "Renewable", "Non-Renewable")</f>
        <v>Non-Renewable</v>
      </c>
      <c r="H2792" s="5">
        <f t="shared" si="132"/>
        <v>0.37751999999999997</v>
      </c>
      <c r="I2792" s="3" t="s">
        <v>60</v>
      </c>
      <c r="J2792">
        <f t="shared" si="133"/>
        <v>81921.84</v>
      </c>
    </row>
    <row r="2793" spans="1:10" x14ac:dyDescent="0.3">
      <c r="A2793" s="3" t="s">
        <v>24</v>
      </c>
      <c r="B2793" s="3" t="s">
        <v>35</v>
      </c>
      <c r="C2793" s="3">
        <v>2011</v>
      </c>
      <c r="D2793" s="3" t="s">
        <v>4</v>
      </c>
      <c r="E2793" s="4">
        <v>416</v>
      </c>
      <c r="F2793" s="3" t="s">
        <v>3</v>
      </c>
      <c r="G2793" s="3" t="str">
        <f t="shared" si="134"/>
        <v>Non-Renewable</v>
      </c>
      <c r="H2793" s="5">
        <f t="shared" si="132"/>
        <v>0.32447999999999999</v>
      </c>
      <c r="I2793" s="3" t="s">
        <v>60</v>
      </c>
      <c r="J2793">
        <f t="shared" si="133"/>
        <v>70412.160000000003</v>
      </c>
    </row>
    <row r="2794" spans="1:10" x14ac:dyDescent="0.3">
      <c r="A2794" s="3" t="s">
        <v>24</v>
      </c>
      <c r="B2794" s="3" t="s">
        <v>35</v>
      </c>
      <c r="C2794" s="3">
        <v>2012</v>
      </c>
      <c r="D2794" s="3" t="s">
        <v>4</v>
      </c>
      <c r="E2794" s="4">
        <v>312</v>
      </c>
      <c r="F2794" s="3" t="s">
        <v>3</v>
      </c>
      <c r="G2794" s="3" t="str">
        <f t="shared" si="134"/>
        <v>Non-Renewable</v>
      </c>
      <c r="H2794" s="5">
        <f t="shared" si="132"/>
        <v>0.24335999999999999</v>
      </c>
      <c r="I2794" s="3" t="s">
        <v>60</v>
      </c>
      <c r="J2794">
        <f t="shared" si="133"/>
        <v>52809.119999999995</v>
      </c>
    </row>
    <row r="2795" spans="1:10" x14ac:dyDescent="0.3">
      <c r="A2795" s="3" t="s">
        <v>24</v>
      </c>
      <c r="B2795" s="3" t="s">
        <v>35</v>
      </c>
      <c r="C2795" s="3">
        <v>2013</v>
      </c>
      <c r="D2795" s="3" t="s">
        <v>4</v>
      </c>
      <c r="E2795" s="4">
        <v>234</v>
      </c>
      <c r="F2795" s="3" t="s">
        <v>3</v>
      </c>
      <c r="G2795" s="3" t="str">
        <f t="shared" si="134"/>
        <v>Non-Renewable</v>
      </c>
      <c r="H2795" s="5">
        <f t="shared" si="132"/>
        <v>0.18251999999999999</v>
      </c>
      <c r="I2795" s="3" t="s">
        <v>60</v>
      </c>
      <c r="J2795">
        <f t="shared" si="133"/>
        <v>39606.839999999997</v>
      </c>
    </row>
    <row r="2796" spans="1:10" x14ac:dyDescent="0.3">
      <c r="A2796" s="3" t="s">
        <v>24</v>
      </c>
      <c r="B2796" s="3" t="s">
        <v>35</v>
      </c>
      <c r="C2796" s="3">
        <v>2014</v>
      </c>
      <c r="D2796" s="3" t="s">
        <v>4</v>
      </c>
      <c r="E2796" s="4">
        <v>236</v>
      </c>
      <c r="F2796" s="3" t="s">
        <v>3</v>
      </c>
      <c r="G2796" s="3" t="str">
        <f t="shared" si="134"/>
        <v>Non-Renewable</v>
      </c>
      <c r="H2796" s="5">
        <f t="shared" si="132"/>
        <v>0.18407999999999999</v>
      </c>
      <c r="I2796" s="3" t="s">
        <v>60</v>
      </c>
      <c r="J2796">
        <f t="shared" si="133"/>
        <v>39945.360000000001</v>
      </c>
    </row>
    <row r="2797" spans="1:10" x14ac:dyDescent="0.3">
      <c r="A2797" s="3" t="s">
        <v>24</v>
      </c>
      <c r="B2797" s="3" t="s">
        <v>35</v>
      </c>
      <c r="C2797" s="3">
        <v>2015</v>
      </c>
      <c r="D2797" s="3" t="s">
        <v>4</v>
      </c>
      <c r="E2797" s="4">
        <v>212</v>
      </c>
      <c r="F2797" s="3" t="s">
        <v>3</v>
      </c>
      <c r="G2797" s="3" t="str">
        <f t="shared" si="134"/>
        <v>Non-Renewable</v>
      </c>
      <c r="H2797" s="5">
        <f t="shared" si="132"/>
        <v>0.16536000000000001</v>
      </c>
      <c r="I2797" s="3" t="s">
        <v>60</v>
      </c>
      <c r="J2797">
        <f t="shared" si="133"/>
        <v>35883.120000000003</v>
      </c>
    </row>
    <row r="2798" spans="1:10" x14ac:dyDescent="0.3">
      <c r="A2798" s="3" t="s">
        <v>24</v>
      </c>
      <c r="B2798" s="3" t="s">
        <v>35</v>
      </c>
      <c r="C2798" s="3">
        <v>2016</v>
      </c>
      <c r="D2798" s="3" t="s">
        <v>4</v>
      </c>
      <c r="E2798" s="4">
        <v>200</v>
      </c>
      <c r="F2798" s="3" t="s">
        <v>3</v>
      </c>
      <c r="G2798" s="3" t="str">
        <f t="shared" si="134"/>
        <v>Non-Renewable</v>
      </c>
      <c r="H2798" s="5">
        <f t="shared" si="132"/>
        <v>0.156</v>
      </c>
      <c r="I2798" s="3" t="s">
        <v>60</v>
      </c>
      <c r="J2798">
        <f t="shared" si="133"/>
        <v>33852</v>
      </c>
    </row>
    <row r="2799" spans="1:10" x14ac:dyDescent="0.3">
      <c r="A2799" s="3" t="s">
        <v>24</v>
      </c>
      <c r="B2799" s="3" t="s">
        <v>35</v>
      </c>
      <c r="C2799" s="3">
        <v>2017</v>
      </c>
      <c r="D2799" s="3" t="s">
        <v>4</v>
      </c>
      <c r="E2799" s="4">
        <v>184</v>
      </c>
      <c r="F2799" s="3" t="s">
        <v>3</v>
      </c>
      <c r="G2799" s="3" t="str">
        <f t="shared" si="134"/>
        <v>Non-Renewable</v>
      </c>
      <c r="H2799" s="5">
        <f t="shared" si="132"/>
        <v>0.14352000000000001</v>
      </c>
      <c r="I2799" s="3" t="s">
        <v>60</v>
      </c>
      <c r="J2799">
        <f t="shared" si="133"/>
        <v>31143.84</v>
      </c>
    </row>
    <row r="2800" spans="1:10" x14ac:dyDescent="0.3">
      <c r="A2800" s="3" t="s">
        <v>24</v>
      </c>
      <c r="B2800" s="3" t="s">
        <v>35</v>
      </c>
      <c r="C2800" s="3">
        <v>2018</v>
      </c>
      <c r="D2800" s="3" t="s">
        <v>4</v>
      </c>
      <c r="E2800" s="4">
        <v>265</v>
      </c>
      <c r="F2800" s="3" t="s">
        <v>3</v>
      </c>
      <c r="G2800" s="3" t="str">
        <f t="shared" si="134"/>
        <v>Non-Renewable</v>
      </c>
      <c r="H2800" s="5">
        <f t="shared" si="132"/>
        <v>0.20669999999999999</v>
      </c>
      <c r="I2800" s="3" t="s">
        <v>60</v>
      </c>
      <c r="J2800">
        <f t="shared" si="133"/>
        <v>44853.9</v>
      </c>
    </row>
    <row r="2801" spans="1:10" x14ac:dyDescent="0.3">
      <c r="A2801" s="3" t="s">
        <v>24</v>
      </c>
      <c r="B2801" s="3" t="s">
        <v>35</v>
      </c>
      <c r="C2801" s="3">
        <v>2019</v>
      </c>
      <c r="D2801" s="3" t="s">
        <v>4</v>
      </c>
      <c r="E2801" s="4">
        <v>306</v>
      </c>
      <c r="F2801" s="3" t="s">
        <v>3</v>
      </c>
      <c r="G2801" s="3" t="str">
        <f t="shared" si="134"/>
        <v>Non-Renewable</v>
      </c>
      <c r="H2801" s="5">
        <f t="shared" si="132"/>
        <v>0.23868</v>
      </c>
      <c r="I2801" s="3" t="s">
        <v>60</v>
      </c>
      <c r="J2801">
        <f t="shared" si="133"/>
        <v>51793.56</v>
      </c>
    </row>
    <row r="2802" spans="1:10" x14ac:dyDescent="0.3">
      <c r="A2802" s="3" t="s">
        <v>24</v>
      </c>
      <c r="B2802" s="3" t="s">
        <v>35</v>
      </c>
      <c r="C2802" s="3">
        <v>2020</v>
      </c>
      <c r="D2802" s="3" t="s">
        <v>4</v>
      </c>
      <c r="E2802" s="4">
        <v>201</v>
      </c>
      <c r="F2802" s="3" t="s">
        <v>3</v>
      </c>
      <c r="G2802" s="3" t="str">
        <f t="shared" si="134"/>
        <v>Non-Renewable</v>
      </c>
      <c r="H2802" s="5">
        <f t="shared" si="132"/>
        <v>0.15678</v>
      </c>
      <c r="I2802" s="3" t="s">
        <v>60</v>
      </c>
      <c r="J2802">
        <f t="shared" si="133"/>
        <v>34021.26</v>
      </c>
    </row>
    <row r="2803" spans="1:10" x14ac:dyDescent="0.3">
      <c r="A2803" s="3" t="s">
        <v>24</v>
      </c>
      <c r="B2803" s="3" t="s">
        <v>35</v>
      </c>
      <c r="C2803" s="3">
        <v>2021</v>
      </c>
      <c r="D2803" s="3" t="s">
        <v>4</v>
      </c>
      <c r="E2803" s="4">
        <v>171</v>
      </c>
      <c r="F2803" s="3" t="s">
        <v>3</v>
      </c>
      <c r="G2803" s="3" t="str">
        <f t="shared" si="134"/>
        <v>Non-Renewable</v>
      </c>
      <c r="H2803" s="5">
        <f t="shared" si="132"/>
        <v>0.13338</v>
      </c>
      <c r="I2803" s="3" t="s">
        <v>60</v>
      </c>
      <c r="J2803">
        <f t="shared" si="133"/>
        <v>28943.46</v>
      </c>
    </row>
    <row r="2804" spans="1:10" x14ac:dyDescent="0.3">
      <c r="A2804" s="3" t="s">
        <v>24</v>
      </c>
      <c r="B2804" s="3" t="s">
        <v>35</v>
      </c>
      <c r="C2804" s="3">
        <v>2022</v>
      </c>
      <c r="D2804" s="3" t="s">
        <v>4</v>
      </c>
      <c r="E2804" s="4">
        <v>249</v>
      </c>
      <c r="F2804" s="3" t="s">
        <v>3</v>
      </c>
      <c r="G2804" s="3" t="str">
        <f t="shared" si="134"/>
        <v>Non-Renewable</v>
      </c>
      <c r="H2804" s="5">
        <f t="shared" si="132"/>
        <v>0.19422</v>
      </c>
      <c r="I2804" s="3" t="s">
        <v>60</v>
      </c>
      <c r="J2804">
        <f t="shared" si="133"/>
        <v>42145.74</v>
      </c>
    </row>
    <row r="2805" spans="1:10" x14ac:dyDescent="0.3">
      <c r="A2805" s="3" t="s">
        <v>24</v>
      </c>
      <c r="B2805" s="3" t="s">
        <v>35</v>
      </c>
      <c r="C2805" s="3">
        <v>2023</v>
      </c>
      <c r="D2805" s="3" t="s">
        <v>4</v>
      </c>
      <c r="E2805" s="4">
        <v>226</v>
      </c>
      <c r="F2805" s="3" t="s">
        <v>3</v>
      </c>
      <c r="G2805" s="3" t="str">
        <f t="shared" si="134"/>
        <v>Non-Renewable</v>
      </c>
      <c r="H2805" s="5">
        <f t="shared" si="132"/>
        <v>0.17627999999999999</v>
      </c>
      <c r="I2805" s="3" t="s">
        <v>60</v>
      </c>
      <c r="J2805">
        <f t="shared" si="133"/>
        <v>38252.759999999995</v>
      </c>
    </row>
    <row r="2806" spans="1:10" x14ac:dyDescent="0.3">
      <c r="A2806" s="3" t="s">
        <v>24</v>
      </c>
      <c r="B2806" s="3" t="s">
        <v>35</v>
      </c>
      <c r="C2806" s="3">
        <v>2024</v>
      </c>
      <c r="D2806" s="3" t="s">
        <v>4</v>
      </c>
      <c r="E2806" s="4">
        <v>217</v>
      </c>
      <c r="F2806" s="3" t="s">
        <v>3</v>
      </c>
      <c r="G2806" s="3" t="str">
        <f t="shared" si="134"/>
        <v>Non-Renewable</v>
      </c>
      <c r="H2806" s="5">
        <f t="shared" si="132"/>
        <v>0.16925999999999999</v>
      </c>
      <c r="I2806" s="3" t="s">
        <v>60</v>
      </c>
      <c r="J2806">
        <f t="shared" si="133"/>
        <v>36729.42</v>
      </c>
    </row>
    <row r="2807" spans="1:10" x14ac:dyDescent="0.3">
      <c r="A2807" s="3" t="s">
        <v>24</v>
      </c>
      <c r="B2807" s="3" t="s">
        <v>35</v>
      </c>
      <c r="C2807" s="3">
        <v>2025</v>
      </c>
      <c r="D2807" s="3" t="s">
        <v>4</v>
      </c>
      <c r="E2807" s="4">
        <v>209</v>
      </c>
      <c r="F2807" s="3" t="s">
        <v>3</v>
      </c>
      <c r="G2807" s="3" t="str">
        <f t="shared" si="134"/>
        <v>Non-Renewable</v>
      </c>
      <c r="H2807" s="5">
        <f t="shared" si="132"/>
        <v>0.16302</v>
      </c>
      <c r="I2807" s="3" t="s">
        <v>60</v>
      </c>
      <c r="J2807">
        <f t="shared" si="133"/>
        <v>35375.339999999997</v>
      </c>
    </row>
    <row r="2808" spans="1:10" x14ac:dyDescent="0.3">
      <c r="A2808" s="3" t="s">
        <v>24</v>
      </c>
      <c r="B2808" s="3" t="s">
        <v>35</v>
      </c>
      <c r="C2808" s="3">
        <v>2000</v>
      </c>
      <c r="D2808" s="3" t="s">
        <v>5</v>
      </c>
      <c r="E2808" s="4">
        <v>10131</v>
      </c>
      <c r="F2808" s="3" t="s">
        <v>3</v>
      </c>
      <c r="G2808" s="3" t="str">
        <f t="shared" si="134"/>
        <v>Non-Renewable</v>
      </c>
      <c r="H2808" s="5">
        <f t="shared" si="132"/>
        <v>4.0524000000000004</v>
      </c>
      <c r="I2808" s="3" t="s">
        <v>60</v>
      </c>
      <c r="J2808">
        <f t="shared" si="133"/>
        <v>879370.8</v>
      </c>
    </row>
    <row r="2809" spans="1:10" x14ac:dyDescent="0.3">
      <c r="A2809" s="3" t="s">
        <v>24</v>
      </c>
      <c r="B2809" s="3" t="s">
        <v>35</v>
      </c>
      <c r="C2809" s="3">
        <v>2001</v>
      </c>
      <c r="D2809" s="3" t="s">
        <v>5</v>
      </c>
      <c r="E2809" s="4">
        <v>11690</v>
      </c>
      <c r="F2809" s="3" t="s">
        <v>3</v>
      </c>
      <c r="G2809" s="3" t="str">
        <f t="shared" si="134"/>
        <v>Non-Renewable</v>
      </c>
      <c r="H2809" s="5">
        <f t="shared" si="132"/>
        <v>4.6760000000000002</v>
      </c>
      <c r="I2809" s="3" t="s">
        <v>60</v>
      </c>
      <c r="J2809">
        <f t="shared" si="133"/>
        <v>1014692</v>
      </c>
    </row>
    <row r="2810" spans="1:10" x14ac:dyDescent="0.3">
      <c r="A2810" s="3" t="s">
        <v>24</v>
      </c>
      <c r="B2810" s="3" t="s">
        <v>35</v>
      </c>
      <c r="C2810" s="3">
        <v>2002</v>
      </c>
      <c r="D2810" s="3" t="s">
        <v>5</v>
      </c>
      <c r="E2810" s="4">
        <v>11625</v>
      </c>
      <c r="F2810" s="3" t="s">
        <v>3</v>
      </c>
      <c r="G2810" s="3" t="str">
        <f t="shared" si="134"/>
        <v>Non-Renewable</v>
      </c>
      <c r="H2810" s="5">
        <f t="shared" si="132"/>
        <v>4.6500000000000004</v>
      </c>
      <c r="I2810" s="3" t="s">
        <v>60</v>
      </c>
      <c r="J2810">
        <f t="shared" si="133"/>
        <v>1009050.0000000001</v>
      </c>
    </row>
    <row r="2811" spans="1:10" x14ac:dyDescent="0.3">
      <c r="A2811" s="3" t="s">
        <v>24</v>
      </c>
      <c r="B2811" s="3" t="s">
        <v>35</v>
      </c>
      <c r="C2811" s="3">
        <v>2003</v>
      </c>
      <c r="D2811" s="3" t="s">
        <v>5</v>
      </c>
      <c r="E2811" s="4">
        <v>13848</v>
      </c>
      <c r="F2811" s="3" t="s">
        <v>3</v>
      </c>
      <c r="G2811" s="3" t="str">
        <f t="shared" si="134"/>
        <v>Non-Renewable</v>
      </c>
      <c r="H2811" s="5">
        <f t="shared" si="132"/>
        <v>5.5392000000000001</v>
      </c>
      <c r="I2811" s="3" t="s">
        <v>60</v>
      </c>
      <c r="J2811">
        <f t="shared" si="133"/>
        <v>1202006.4000000001</v>
      </c>
    </row>
    <row r="2812" spans="1:10" x14ac:dyDescent="0.3">
      <c r="A2812" s="3" t="s">
        <v>24</v>
      </c>
      <c r="B2812" s="3" t="s">
        <v>35</v>
      </c>
      <c r="C2812" s="3">
        <v>2004</v>
      </c>
      <c r="D2812" s="3" t="s">
        <v>5</v>
      </c>
      <c r="E2812" s="4">
        <v>12747</v>
      </c>
      <c r="F2812" s="3" t="s">
        <v>3</v>
      </c>
      <c r="G2812" s="3" t="str">
        <f t="shared" si="134"/>
        <v>Non-Renewable</v>
      </c>
      <c r="H2812" s="5">
        <f t="shared" si="132"/>
        <v>5.0988000000000007</v>
      </c>
      <c r="I2812" s="3" t="s">
        <v>60</v>
      </c>
      <c r="J2812">
        <f t="shared" si="133"/>
        <v>1106439.6000000001</v>
      </c>
    </row>
    <row r="2813" spans="1:10" x14ac:dyDescent="0.3">
      <c r="A2813" s="3" t="s">
        <v>24</v>
      </c>
      <c r="B2813" s="3" t="s">
        <v>35</v>
      </c>
      <c r="C2813" s="3">
        <v>2005</v>
      </c>
      <c r="D2813" s="3" t="s">
        <v>5</v>
      </c>
      <c r="E2813" s="4">
        <v>11231</v>
      </c>
      <c r="F2813" s="3" t="s">
        <v>3</v>
      </c>
      <c r="G2813" s="3" t="str">
        <f t="shared" si="134"/>
        <v>Non-Renewable</v>
      </c>
      <c r="H2813" s="5">
        <f t="shared" si="132"/>
        <v>4.4923999999999999</v>
      </c>
      <c r="I2813" s="3" t="s">
        <v>60</v>
      </c>
      <c r="J2813">
        <f t="shared" si="133"/>
        <v>974850.8</v>
      </c>
    </row>
    <row r="2814" spans="1:10" x14ac:dyDescent="0.3">
      <c r="A2814" s="3" t="s">
        <v>24</v>
      </c>
      <c r="B2814" s="3" t="s">
        <v>35</v>
      </c>
      <c r="C2814" s="3">
        <v>2006</v>
      </c>
      <c r="D2814" s="3" t="s">
        <v>5</v>
      </c>
      <c r="E2814" s="4">
        <v>12323</v>
      </c>
      <c r="F2814" s="3" t="s">
        <v>3</v>
      </c>
      <c r="G2814" s="3" t="str">
        <f t="shared" si="134"/>
        <v>Non-Renewable</v>
      </c>
      <c r="H2814" s="5">
        <f t="shared" si="132"/>
        <v>4.9291999999999998</v>
      </c>
      <c r="I2814" s="3" t="s">
        <v>60</v>
      </c>
      <c r="J2814">
        <f t="shared" si="133"/>
        <v>1069636.3999999999</v>
      </c>
    </row>
    <row r="2815" spans="1:10" x14ac:dyDescent="0.3">
      <c r="A2815" s="3" t="s">
        <v>24</v>
      </c>
      <c r="B2815" s="3" t="s">
        <v>35</v>
      </c>
      <c r="C2815" s="3">
        <v>2007</v>
      </c>
      <c r="D2815" s="3" t="s">
        <v>5</v>
      </c>
      <c r="E2815" s="4">
        <v>10557</v>
      </c>
      <c r="F2815" s="3" t="s">
        <v>3</v>
      </c>
      <c r="G2815" s="3" t="str">
        <f t="shared" si="134"/>
        <v>Non-Renewable</v>
      </c>
      <c r="H2815" s="5">
        <f t="shared" si="132"/>
        <v>4.2228000000000003</v>
      </c>
      <c r="I2815" s="3" t="s">
        <v>60</v>
      </c>
      <c r="J2815">
        <f t="shared" si="133"/>
        <v>916347.60000000009</v>
      </c>
    </row>
    <row r="2816" spans="1:10" x14ac:dyDescent="0.3">
      <c r="A2816" s="3" t="s">
        <v>24</v>
      </c>
      <c r="B2816" s="3" t="s">
        <v>35</v>
      </c>
      <c r="C2816" s="3">
        <v>2008</v>
      </c>
      <c r="D2816" s="3" t="s">
        <v>5</v>
      </c>
      <c r="E2816" s="4">
        <v>11029</v>
      </c>
      <c r="F2816" s="3" t="s">
        <v>3</v>
      </c>
      <c r="G2816" s="3" t="str">
        <f t="shared" si="134"/>
        <v>Non-Renewable</v>
      </c>
      <c r="H2816" s="5">
        <f t="shared" si="132"/>
        <v>4.4116</v>
      </c>
      <c r="I2816" s="3" t="s">
        <v>60</v>
      </c>
      <c r="J2816">
        <f t="shared" si="133"/>
        <v>957317.2</v>
      </c>
    </row>
    <row r="2817" spans="1:10" x14ac:dyDescent="0.3">
      <c r="A2817" s="3" t="s">
        <v>24</v>
      </c>
      <c r="B2817" s="3" t="s">
        <v>35</v>
      </c>
      <c r="C2817" s="3">
        <v>2009</v>
      </c>
      <c r="D2817" s="3" t="s">
        <v>5</v>
      </c>
      <c r="E2817" s="4">
        <v>9793</v>
      </c>
      <c r="F2817" s="3" t="s">
        <v>3</v>
      </c>
      <c r="G2817" s="3" t="str">
        <f t="shared" si="134"/>
        <v>Non-Renewable</v>
      </c>
      <c r="H2817" s="5">
        <f t="shared" si="132"/>
        <v>3.9172000000000002</v>
      </c>
      <c r="I2817" s="3" t="s">
        <v>60</v>
      </c>
      <c r="J2817">
        <f t="shared" si="133"/>
        <v>850032.4</v>
      </c>
    </row>
    <row r="2818" spans="1:10" x14ac:dyDescent="0.3">
      <c r="A2818" s="3" t="s">
        <v>24</v>
      </c>
      <c r="B2818" s="3" t="s">
        <v>35</v>
      </c>
      <c r="C2818" s="3">
        <v>2010</v>
      </c>
      <c r="D2818" s="3" t="s">
        <v>5</v>
      </c>
      <c r="E2818" s="4">
        <v>11259</v>
      </c>
      <c r="F2818" s="3" t="s">
        <v>3</v>
      </c>
      <c r="G2818" s="3" t="str">
        <f t="shared" si="134"/>
        <v>Non-Renewable</v>
      </c>
      <c r="H2818" s="5">
        <f t="shared" ref="H2818:H2881" si="135">IF(D2818="Coal",E2818*0.0009,
IF(D2818="Oil",E2818*0.00078,
IF(D2818="Natural Gas",E2818*0.0004,
IF(D2818="Nuclear",E2818*0.000012,
IF(D2818="Hydropower",E2818*0.000024,
IF(D2818="Biofuels",E2818*0.0004,
IF(D2818="Waste",E2818*0.0002,
IF(D2818="Wind",E2818*0.000011,
IF(D2818="Solar PV",E2818*0.000045,
IF(D2818="Solar Thermal",E2818*0.00005,
IF(D2818="Other sources",E2818*0.0005,
IF(D2818="Geothermal",E2818*0.00005,
IF(D2818="Tide",E2818*0.00001,0)))))))))))))</f>
        <v>4.5036000000000005</v>
      </c>
      <c r="I2818" s="3" t="s">
        <v>60</v>
      </c>
      <c r="J2818">
        <f t="shared" si="133"/>
        <v>977281.20000000007</v>
      </c>
    </row>
    <row r="2819" spans="1:10" x14ac:dyDescent="0.3">
      <c r="A2819" s="3" t="s">
        <v>24</v>
      </c>
      <c r="B2819" s="3" t="s">
        <v>35</v>
      </c>
      <c r="C2819" s="3">
        <v>2011</v>
      </c>
      <c r="D2819" s="3" t="s">
        <v>5</v>
      </c>
      <c r="E2819" s="4">
        <v>9444</v>
      </c>
      <c r="F2819" s="3" t="s">
        <v>3</v>
      </c>
      <c r="G2819" s="3" t="str">
        <f t="shared" si="134"/>
        <v>Non-Renewable</v>
      </c>
      <c r="H2819" s="5">
        <f t="shared" si="135"/>
        <v>3.7776000000000001</v>
      </c>
      <c r="I2819" s="3" t="s">
        <v>60</v>
      </c>
      <c r="J2819">
        <f t="shared" ref="J2819:J2882" si="136">H2819*217000</f>
        <v>819739.20000000007</v>
      </c>
    </row>
    <row r="2820" spans="1:10" x14ac:dyDescent="0.3">
      <c r="A2820" s="3" t="s">
        <v>24</v>
      </c>
      <c r="B2820" s="3" t="s">
        <v>35</v>
      </c>
      <c r="C2820" s="3">
        <v>2012</v>
      </c>
      <c r="D2820" s="3" t="s">
        <v>5</v>
      </c>
      <c r="E2820" s="4">
        <v>6726</v>
      </c>
      <c r="F2820" s="3" t="s">
        <v>3</v>
      </c>
      <c r="G2820" s="3" t="str">
        <f t="shared" si="134"/>
        <v>Non-Renewable</v>
      </c>
      <c r="H2820" s="5">
        <f t="shared" si="135"/>
        <v>2.6904000000000003</v>
      </c>
      <c r="I2820" s="3" t="s">
        <v>60</v>
      </c>
      <c r="J2820">
        <f t="shared" si="136"/>
        <v>583816.80000000005</v>
      </c>
    </row>
    <row r="2821" spans="1:10" x14ac:dyDescent="0.3">
      <c r="A2821" s="3" t="s">
        <v>24</v>
      </c>
      <c r="B2821" s="3" t="s">
        <v>35</v>
      </c>
      <c r="C2821" s="3">
        <v>2013</v>
      </c>
      <c r="D2821" s="3" t="s">
        <v>5</v>
      </c>
      <c r="E2821" s="4">
        <v>6788</v>
      </c>
      <c r="F2821" s="3" t="s">
        <v>3</v>
      </c>
      <c r="G2821" s="3" t="str">
        <f t="shared" si="134"/>
        <v>Non-Renewable</v>
      </c>
      <c r="H2821" s="5">
        <f t="shared" si="135"/>
        <v>2.7152000000000003</v>
      </c>
      <c r="I2821" s="3" t="s">
        <v>60</v>
      </c>
      <c r="J2821">
        <f t="shared" si="136"/>
        <v>589198.4</v>
      </c>
    </row>
    <row r="2822" spans="1:10" x14ac:dyDescent="0.3">
      <c r="A2822" s="3" t="s">
        <v>24</v>
      </c>
      <c r="B2822" s="3" t="s">
        <v>35</v>
      </c>
      <c r="C2822" s="3">
        <v>2014</v>
      </c>
      <c r="D2822" s="3" t="s">
        <v>5</v>
      </c>
      <c r="E2822" s="4">
        <v>5521</v>
      </c>
      <c r="F2822" s="3" t="s">
        <v>3</v>
      </c>
      <c r="G2822" s="3" t="str">
        <f t="shared" si="134"/>
        <v>Non-Renewable</v>
      </c>
      <c r="H2822" s="5">
        <f t="shared" si="135"/>
        <v>2.2084000000000001</v>
      </c>
      <c r="I2822" s="3" t="s">
        <v>60</v>
      </c>
      <c r="J2822">
        <f t="shared" si="136"/>
        <v>479222.80000000005</v>
      </c>
    </row>
    <row r="2823" spans="1:10" x14ac:dyDescent="0.3">
      <c r="A2823" s="3" t="s">
        <v>24</v>
      </c>
      <c r="B2823" s="3" t="s">
        <v>35</v>
      </c>
      <c r="C2823" s="3">
        <v>2015</v>
      </c>
      <c r="D2823" s="3" t="s">
        <v>5</v>
      </c>
      <c r="E2823" s="4">
        <v>5195</v>
      </c>
      <c r="F2823" s="3" t="s">
        <v>3</v>
      </c>
      <c r="G2823" s="3" t="str">
        <f t="shared" si="134"/>
        <v>Non-Renewable</v>
      </c>
      <c r="H2823" s="5">
        <f t="shared" si="135"/>
        <v>2.0780000000000003</v>
      </c>
      <c r="I2823" s="3" t="s">
        <v>60</v>
      </c>
      <c r="J2823">
        <f t="shared" si="136"/>
        <v>450926.00000000006</v>
      </c>
    </row>
    <row r="2824" spans="1:10" x14ac:dyDescent="0.3">
      <c r="A2824" s="3" t="s">
        <v>24</v>
      </c>
      <c r="B2824" s="3" t="s">
        <v>35</v>
      </c>
      <c r="C2824" s="3">
        <v>2016</v>
      </c>
      <c r="D2824" s="3" t="s">
        <v>5</v>
      </c>
      <c r="E2824" s="4">
        <v>3738</v>
      </c>
      <c r="F2824" s="3" t="s">
        <v>3</v>
      </c>
      <c r="G2824" s="3" t="str">
        <f t="shared" si="134"/>
        <v>Non-Renewable</v>
      </c>
      <c r="H2824" s="5">
        <f t="shared" si="135"/>
        <v>1.4952000000000001</v>
      </c>
      <c r="I2824" s="3" t="s">
        <v>60</v>
      </c>
      <c r="J2824">
        <f t="shared" si="136"/>
        <v>324458.40000000002</v>
      </c>
    </row>
    <row r="2825" spans="1:10" x14ac:dyDescent="0.3">
      <c r="A2825" s="3" t="s">
        <v>24</v>
      </c>
      <c r="B2825" s="3" t="s">
        <v>35</v>
      </c>
      <c r="C2825" s="3">
        <v>2017</v>
      </c>
      <c r="D2825" s="3" t="s">
        <v>5</v>
      </c>
      <c r="E2825" s="4">
        <v>3300</v>
      </c>
      <c r="F2825" s="3" t="s">
        <v>3</v>
      </c>
      <c r="G2825" s="3" t="str">
        <f t="shared" si="134"/>
        <v>Non-Renewable</v>
      </c>
      <c r="H2825" s="5">
        <f t="shared" si="135"/>
        <v>1.32</v>
      </c>
      <c r="I2825" s="3" t="s">
        <v>60</v>
      </c>
      <c r="J2825">
        <f t="shared" si="136"/>
        <v>286440</v>
      </c>
    </row>
    <row r="2826" spans="1:10" x14ac:dyDescent="0.3">
      <c r="A2826" s="3" t="s">
        <v>24</v>
      </c>
      <c r="B2826" s="3" t="s">
        <v>35</v>
      </c>
      <c r="C2826" s="3">
        <v>2018</v>
      </c>
      <c r="D2826" s="3" t="s">
        <v>5</v>
      </c>
      <c r="E2826" s="4">
        <v>4194</v>
      </c>
      <c r="F2826" s="3" t="s">
        <v>3</v>
      </c>
      <c r="G2826" s="3" t="str">
        <f t="shared" si="134"/>
        <v>Non-Renewable</v>
      </c>
      <c r="H2826" s="5">
        <f t="shared" si="135"/>
        <v>1.6776</v>
      </c>
      <c r="I2826" s="3" t="s">
        <v>60</v>
      </c>
      <c r="J2826">
        <f t="shared" si="136"/>
        <v>364039.2</v>
      </c>
    </row>
    <row r="2827" spans="1:10" x14ac:dyDescent="0.3">
      <c r="A2827" s="3" t="s">
        <v>24</v>
      </c>
      <c r="B2827" s="3" t="s">
        <v>35</v>
      </c>
      <c r="C2827" s="3">
        <v>2019</v>
      </c>
      <c r="D2827" s="3" t="s">
        <v>5</v>
      </c>
      <c r="E2827" s="4">
        <v>3851</v>
      </c>
      <c r="F2827" s="3" t="s">
        <v>3</v>
      </c>
      <c r="G2827" s="3" t="str">
        <f t="shared" si="134"/>
        <v>Non-Renewable</v>
      </c>
      <c r="H2827" s="5">
        <f t="shared" si="135"/>
        <v>1.5404</v>
      </c>
      <c r="I2827" s="3" t="s">
        <v>60</v>
      </c>
      <c r="J2827">
        <f t="shared" si="136"/>
        <v>334266.8</v>
      </c>
    </row>
    <row r="2828" spans="1:10" x14ac:dyDescent="0.3">
      <c r="A2828" s="3" t="s">
        <v>24</v>
      </c>
      <c r="B2828" s="3" t="s">
        <v>35</v>
      </c>
      <c r="C2828" s="3">
        <v>2020</v>
      </c>
      <c r="D2828" s="3" t="s">
        <v>5</v>
      </c>
      <c r="E2828" s="4">
        <v>3991</v>
      </c>
      <c r="F2828" s="3" t="s">
        <v>3</v>
      </c>
      <c r="G2828" s="3" t="str">
        <f t="shared" si="134"/>
        <v>Non-Renewable</v>
      </c>
      <c r="H2828" s="5">
        <f t="shared" si="135"/>
        <v>1.5964</v>
      </c>
      <c r="I2828" s="3" t="s">
        <v>60</v>
      </c>
      <c r="J2828">
        <f t="shared" si="136"/>
        <v>346418.8</v>
      </c>
    </row>
    <row r="2829" spans="1:10" x14ac:dyDescent="0.3">
      <c r="A2829" s="3" t="s">
        <v>24</v>
      </c>
      <c r="B2829" s="3" t="s">
        <v>35</v>
      </c>
      <c r="C2829" s="3">
        <v>2021</v>
      </c>
      <c r="D2829" s="3" t="s">
        <v>5</v>
      </c>
      <c r="E2829" s="4">
        <v>3826</v>
      </c>
      <c r="F2829" s="3" t="s">
        <v>3</v>
      </c>
      <c r="G2829" s="3" t="str">
        <f t="shared" si="134"/>
        <v>Non-Renewable</v>
      </c>
      <c r="H2829" s="5">
        <f t="shared" si="135"/>
        <v>1.5304</v>
      </c>
      <c r="I2829" s="3" t="s">
        <v>60</v>
      </c>
      <c r="J2829">
        <f t="shared" si="136"/>
        <v>332096.8</v>
      </c>
    </row>
    <row r="2830" spans="1:10" x14ac:dyDescent="0.3">
      <c r="A2830" s="3" t="s">
        <v>24</v>
      </c>
      <c r="B2830" s="3" t="s">
        <v>35</v>
      </c>
      <c r="C2830" s="3">
        <v>2022</v>
      </c>
      <c r="D2830" s="3" t="s">
        <v>5</v>
      </c>
      <c r="E2830" s="4">
        <v>957</v>
      </c>
      <c r="F2830" s="3" t="s">
        <v>3</v>
      </c>
      <c r="G2830" s="3" t="str">
        <f t="shared" si="134"/>
        <v>Non-Renewable</v>
      </c>
      <c r="H2830" s="5">
        <f t="shared" si="135"/>
        <v>0.38280000000000003</v>
      </c>
      <c r="I2830" s="3" t="s">
        <v>60</v>
      </c>
      <c r="J2830">
        <f t="shared" si="136"/>
        <v>83067.600000000006</v>
      </c>
    </row>
    <row r="2831" spans="1:10" x14ac:dyDescent="0.3">
      <c r="A2831" s="3" t="s">
        <v>24</v>
      </c>
      <c r="B2831" s="3" t="s">
        <v>35</v>
      </c>
      <c r="C2831" s="3">
        <v>2023</v>
      </c>
      <c r="D2831" s="3" t="s">
        <v>5</v>
      </c>
      <c r="E2831" s="4">
        <v>660</v>
      </c>
      <c r="F2831" s="3" t="s">
        <v>3</v>
      </c>
      <c r="G2831" s="3" t="str">
        <f t="shared" si="134"/>
        <v>Non-Renewable</v>
      </c>
      <c r="H2831" s="5">
        <f t="shared" si="135"/>
        <v>0.26400000000000001</v>
      </c>
      <c r="I2831" s="3" t="s">
        <v>60</v>
      </c>
      <c r="J2831">
        <f t="shared" si="136"/>
        <v>57288</v>
      </c>
    </row>
    <row r="2832" spans="1:10" x14ac:dyDescent="0.3">
      <c r="A2832" s="3" t="s">
        <v>24</v>
      </c>
      <c r="B2832" s="3" t="s">
        <v>35</v>
      </c>
      <c r="C2832" s="3">
        <v>2024</v>
      </c>
      <c r="D2832" s="3" t="s">
        <v>5</v>
      </c>
      <c r="E2832" s="4">
        <v>613</v>
      </c>
      <c r="F2832" s="3" t="s">
        <v>3</v>
      </c>
      <c r="G2832" s="3" t="str">
        <f t="shared" si="134"/>
        <v>Non-Renewable</v>
      </c>
      <c r="H2832" s="5">
        <f t="shared" si="135"/>
        <v>0.2452</v>
      </c>
      <c r="I2832" s="3" t="s">
        <v>60</v>
      </c>
      <c r="J2832">
        <f t="shared" si="136"/>
        <v>53208.4</v>
      </c>
    </row>
    <row r="2833" spans="1:10" x14ac:dyDescent="0.3">
      <c r="A2833" s="3" t="s">
        <v>24</v>
      </c>
      <c r="B2833" s="3" t="s">
        <v>35</v>
      </c>
      <c r="C2833" s="3">
        <v>2025</v>
      </c>
      <c r="D2833" s="3" t="s">
        <v>5</v>
      </c>
      <c r="E2833" s="4">
        <v>549</v>
      </c>
      <c r="F2833" s="3" t="s">
        <v>3</v>
      </c>
      <c r="G2833" s="3" t="str">
        <f t="shared" si="134"/>
        <v>Non-Renewable</v>
      </c>
      <c r="H2833" s="5">
        <f t="shared" si="135"/>
        <v>0.21960000000000002</v>
      </c>
      <c r="I2833" s="3" t="s">
        <v>60</v>
      </c>
      <c r="J2833">
        <f t="shared" si="136"/>
        <v>47653.200000000004</v>
      </c>
    </row>
    <row r="2834" spans="1:10" x14ac:dyDescent="0.3">
      <c r="A2834" s="3" t="s">
        <v>24</v>
      </c>
      <c r="B2834" s="3" t="s">
        <v>35</v>
      </c>
      <c r="C2834" s="3">
        <v>2000</v>
      </c>
      <c r="D2834" s="3" t="s">
        <v>6</v>
      </c>
      <c r="E2834" s="4">
        <v>22479</v>
      </c>
      <c r="F2834" s="3" t="s">
        <v>3</v>
      </c>
      <c r="G2834" s="3" t="str">
        <f t="shared" si="134"/>
        <v>Non-Renewable</v>
      </c>
      <c r="H2834" s="5">
        <f t="shared" si="135"/>
        <v>0.26974799999999999</v>
      </c>
      <c r="I2834" s="3" t="s">
        <v>60</v>
      </c>
      <c r="J2834">
        <f t="shared" si="136"/>
        <v>58535.315999999999</v>
      </c>
    </row>
    <row r="2835" spans="1:10" x14ac:dyDescent="0.3">
      <c r="A2835" s="3" t="s">
        <v>24</v>
      </c>
      <c r="B2835" s="3" t="s">
        <v>35</v>
      </c>
      <c r="C2835" s="3">
        <v>2001</v>
      </c>
      <c r="D2835" s="3" t="s">
        <v>6</v>
      </c>
      <c r="E2835" s="4">
        <v>22773</v>
      </c>
      <c r="F2835" s="3" t="s">
        <v>3</v>
      </c>
      <c r="G2835" s="3" t="str">
        <f t="shared" si="134"/>
        <v>Non-Renewable</v>
      </c>
      <c r="H2835" s="5">
        <f t="shared" si="135"/>
        <v>0.27327600000000002</v>
      </c>
      <c r="I2835" s="3" t="s">
        <v>60</v>
      </c>
      <c r="J2835">
        <f t="shared" si="136"/>
        <v>59300.892000000007</v>
      </c>
    </row>
    <row r="2836" spans="1:10" x14ac:dyDescent="0.3">
      <c r="A2836" s="3" t="s">
        <v>24</v>
      </c>
      <c r="B2836" s="3" t="s">
        <v>35</v>
      </c>
      <c r="C2836" s="3">
        <v>2002</v>
      </c>
      <c r="D2836" s="3" t="s">
        <v>6</v>
      </c>
      <c r="E2836" s="4">
        <v>22295</v>
      </c>
      <c r="F2836" s="3" t="s">
        <v>3</v>
      </c>
      <c r="G2836" s="3" t="str">
        <f t="shared" si="134"/>
        <v>Non-Renewable</v>
      </c>
      <c r="H2836" s="5">
        <f t="shared" si="135"/>
        <v>0.26754</v>
      </c>
      <c r="I2836" s="3" t="s">
        <v>60</v>
      </c>
      <c r="J2836">
        <f t="shared" si="136"/>
        <v>58056.18</v>
      </c>
    </row>
    <row r="2837" spans="1:10" x14ac:dyDescent="0.3">
      <c r="A2837" s="3" t="s">
        <v>24</v>
      </c>
      <c r="B2837" s="3" t="s">
        <v>35</v>
      </c>
      <c r="C2837" s="3">
        <v>2003</v>
      </c>
      <c r="D2837" s="3" t="s">
        <v>6</v>
      </c>
      <c r="E2837" s="4">
        <v>22731</v>
      </c>
      <c r="F2837" s="3" t="s">
        <v>3</v>
      </c>
      <c r="G2837" s="3" t="str">
        <f t="shared" si="134"/>
        <v>Non-Renewable</v>
      </c>
      <c r="H2837" s="5">
        <f t="shared" si="135"/>
        <v>0.27277200000000001</v>
      </c>
      <c r="I2837" s="3" t="s">
        <v>60</v>
      </c>
      <c r="J2837">
        <f t="shared" si="136"/>
        <v>59191.524000000005</v>
      </c>
    </row>
    <row r="2838" spans="1:10" x14ac:dyDescent="0.3">
      <c r="A2838" s="3" t="s">
        <v>24</v>
      </c>
      <c r="B2838" s="3" t="s">
        <v>35</v>
      </c>
      <c r="C2838" s="3">
        <v>2004</v>
      </c>
      <c r="D2838" s="3" t="s">
        <v>6</v>
      </c>
      <c r="E2838" s="4">
        <v>22716</v>
      </c>
      <c r="F2838" s="3" t="s">
        <v>3</v>
      </c>
      <c r="G2838" s="3" t="str">
        <f t="shared" si="134"/>
        <v>Non-Renewable</v>
      </c>
      <c r="H2838" s="5">
        <f t="shared" si="135"/>
        <v>0.272592</v>
      </c>
      <c r="I2838" s="3" t="s">
        <v>60</v>
      </c>
      <c r="J2838">
        <f t="shared" si="136"/>
        <v>59152.464</v>
      </c>
    </row>
    <row r="2839" spans="1:10" x14ac:dyDescent="0.3">
      <c r="A2839" s="3" t="s">
        <v>24</v>
      </c>
      <c r="B2839" s="3" t="s">
        <v>35</v>
      </c>
      <c r="C2839" s="3">
        <v>2005</v>
      </c>
      <c r="D2839" s="3" t="s">
        <v>6</v>
      </c>
      <c r="E2839" s="4">
        <v>23271</v>
      </c>
      <c r="F2839" s="3" t="s">
        <v>3</v>
      </c>
      <c r="G2839" s="3" t="str">
        <f t="shared" si="134"/>
        <v>Non-Renewable</v>
      </c>
      <c r="H2839" s="5">
        <f t="shared" si="135"/>
        <v>0.279252</v>
      </c>
      <c r="I2839" s="3" t="s">
        <v>60</v>
      </c>
      <c r="J2839">
        <f t="shared" si="136"/>
        <v>60597.684000000001</v>
      </c>
    </row>
    <row r="2840" spans="1:10" x14ac:dyDescent="0.3">
      <c r="A2840" s="3" t="s">
        <v>24</v>
      </c>
      <c r="B2840" s="3" t="s">
        <v>35</v>
      </c>
      <c r="C2840" s="3">
        <v>2006</v>
      </c>
      <c r="D2840" s="3" t="s">
        <v>6</v>
      </c>
      <c r="E2840" s="4">
        <v>22906</v>
      </c>
      <c r="F2840" s="3" t="s">
        <v>3</v>
      </c>
      <c r="G2840" s="3" t="str">
        <f t="shared" si="134"/>
        <v>Non-Renewable</v>
      </c>
      <c r="H2840" s="5">
        <f t="shared" si="135"/>
        <v>0.27487200000000001</v>
      </c>
      <c r="I2840" s="3" t="s">
        <v>60</v>
      </c>
      <c r="J2840">
        <f t="shared" si="136"/>
        <v>59647.224000000002</v>
      </c>
    </row>
    <row r="2841" spans="1:10" x14ac:dyDescent="0.3">
      <c r="A2841" s="3" t="s">
        <v>24</v>
      </c>
      <c r="B2841" s="3" t="s">
        <v>35</v>
      </c>
      <c r="C2841" s="3">
        <v>2007</v>
      </c>
      <c r="D2841" s="3" t="s">
        <v>6</v>
      </c>
      <c r="E2841" s="4">
        <v>23423</v>
      </c>
      <c r="F2841" s="3" t="s">
        <v>3</v>
      </c>
      <c r="G2841" s="3" t="str">
        <f t="shared" si="134"/>
        <v>Non-Renewable</v>
      </c>
      <c r="H2841" s="5">
        <f t="shared" si="135"/>
        <v>0.28107599999999999</v>
      </c>
      <c r="I2841" s="3" t="s">
        <v>60</v>
      </c>
      <c r="J2841">
        <f t="shared" si="136"/>
        <v>60993.491999999998</v>
      </c>
    </row>
    <row r="2842" spans="1:10" x14ac:dyDescent="0.3">
      <c r="A2842" s="3" t="s">
        <v>24</v>
      </c>
      <c r="B2842" s="3" t="s">
        <v>35</v>
      </c>
      <c r="C2842" s="3">
        <v>2008</v>
      </c>
      <c r="D2842" s="3" t="s">
        <v>6</v>
      </c>
      <c r="E2842" s="4">
        <v>22958</v>
      </c>
      <c r="F2842" s="3" t="s">
        <v>3</v>
      </c>
      <c r="G2842" s="3" t="str">
        <f t="shared" si="134"/>
        <v>Non-Renewable</v>
      </c>
      <c r="H2842" s="5">
        <f t="shared" si="135"/>
        <v>0.27549600000000002</v>
      </c>
      <c r="I2842" s="3" t="s">
        <v>60</v>
      </c>
      <c r="J2842">
        <f t="shared" si="136"/>
        <v>59782.632000000005</v>
      </c>
    </row>
    <row r="2843" spans="1:10" x14ac:dyDescent="0.3">
      <c r="A2843" s="3" t="s">
        <v>24</v>
      </c>
      <c r="B2843" s="3" t="s">
        <v>35</v>
      </c>
      <c r="C2843" s="3">
        <v>2009</v>
      </c>
      <c r="D2843" s="3" t="s">
        <v>6</v>
      </c>
      <c r="E2843" s="4">
        <v>23526</v>
      </c>
      <c r="F2843" s="3" t="s">
        <v>3</v>
      </c>
      <c r="G2843" s="3" t="str">
        <f t="shared" si="134"/>
        <v>Non-Renewable</v>
      </c>
      <c r="H2843" s="5">
        <f t="shared" si="135"/>
        <v>0.28231200000000001</v>
      </c>
      <c r="I2843" s="3" t="s">
        <v>60</v>
      </c>
      <c r="J2843">
        <f t="shared" si="136"/>
        <v>61261.704000000005</v>
      </c>
    </row>
    <row r="2844" spans="1:10" x14ac:dyDescent="0.3">
      <c r="A2844" s="3" t="s">
        <v>24</v>
      </c>
      <c r="B2844" s="3" t="s">
        <v>35</v>
      </c>
      <c r="C2844" s="3">
        <v>2010</v>
      </c>
      <c r="D2844" s="3" t="s">
        <v>6</v>
      </c>
      <c r="E2844" s="4">
        <v>22800</v>
      </c>
      <c r="F2844" s="3" t="s">
        <v>3</v>
      </c>
      <c r="G2844" s="3" t="str">
        <f t="shared" si="134"/>
        <v>Non-Renewable</v>
      </c>
      <c r="H2844" s="5">
        <f t="shared" si="135"/>
        <v>0.27360000000000001</v>
      </c>
      <c r="I2844" s="3" t="s">
        <v>60</v>
      </c>
      <c r="J2844">
        <f t="shared" si="136"/>
        <v>59371.200000000004</v>
      </c>
    </row>
    <row r="2845" spans="1:10" x14ac:dyDescent="0.3">
      <c r="A2845" s="3" t="s">
        <v>24</v>
      </c>
      <c r="B2845" s="3" t="s">
        <v>35</v>
      </c>
      <c r="C2845" s="3">
        <v>2011</v>
      </c>
      <c r="D2845" s="3" t="s">
        <v>6</v>
      </c>
      <c r="E2845" s="4">
        <v>23187</v>
      </c>
      <c r="F2845" s="3" t="s">
        <v>3</v>
      </c>
      <c r="G2845" s="3" t="str">
        <f t="shared" si="134"/>
        <v>Non-Renewable</v>
      </c>
      <c r="H2845" s="5">
        <f t="shared" si="135"/>
        <v>0.27824399999999999</v>
      </c>
      <c r="I2845" s="3" t="s">
        <v>60</v>
      </c>
      <c r="J2845">
        <f t="shared" si="136"/>
        <v>60378.947999999997</v>
      </c>
    </row>
    <row r="2846" spans="1:10" x14ac:dyDescent="0.3">
      <c r="A2846" s="3" t="s">
        <v>24</v>
      </c>
      <c r="B2846" s="3" t="s">
        <v>35</v>
      </c>
      <c r="C2846" s="3">
        <v>2012</v>
      </c>
      <c r="D2846" s="3" t="s">
        <v>6</v>
      </c>
      <c r="E2846" s="4">
        <v>22987</v>
      </c>
      <c r="F2846" s="3" t="s">
        <v>3</v>
      </c>
      <c r="G2846" s="3" t="str">
        <f t="shared" si="134"/>
        <v>Non-Renewable</v>
      </c>
      <c r="H2846" s="5">
        <f t="shared" si="135"/>
        <v>0.27584400000000003</v>
      </c>
      <c r="I2846" s="3" t="s">
        <v>60</v>
      </c>
      <c r="J2846">
        <f t="shared" si="136"/>
        <v>59858.148000000008</v>
      </c>
    </row>
    <row r="2847" spans="1:10" x14ac:dyDescent="0.3">
      <c r="A2847" s="3" t="s">
        <v>24</v>
      </c>
      <c r="B2847" s="3" t="s">
        <v>35</v>
      </c>
      <c r="C2847" s="3">
        <v>2013</v>
      </c>
      <c r="D2847" s="3" t="s">
        <v>6</v>
      </c>
      <c r="E2847" s="4">
        <v>23606</v>
      </c>
      <c r="F2847" s="3" t="s">
        <v>3</v>
      </c>
      <c r="G2847" s="3" t="str">
        <f t="shared" si="134"/>
        <v>Non-Renewable</v>
      </c>
      <c r="H2847" s="5">
        <f t="shared" si="135"/>
        <v>0.28327200000000002</v>
      </c>
      <c r="I2847" s="3" t="s">
        <v>60</v>
      </c>
      <c r="J2847">
        <f t="shared" si="136"/>
        <v>61470.024000000005</v>
      </c>
    </row>
    <row r="2848" spans="1:10" x14ac:dyDescent="0.3">
      <c r="A2848" s="3" t="s">
        <v>24</v>
      </c>
      <c r="B2848" s="3" t="s">
        <v>35</v>
      </c>
      <c r="C2848" s="3">
        <v>2014</v>
      </c>
      <c r="D2848" s="3" t="s">
        <v>6</v>
      </c>
      <c r="E2848" s="4">
        <v>23580</v>
      </c>
      <c r="F2848" s="3" t="s">
        <v>3</v>
      </c>
      <c r="G2848" s="3" t="str">
        <f t="shared" si="134"/>
        <v>Non-Renewable</v>
      </c>
      <c r="H2848" s="5">
        <f t="shared" si="135"/>
        <v>0.28295999999999999</v>
      </c>
      <c r="I2848" s="3" t="s">
        <v>60</v>
      </c>
      <c r="J2848">
        <f t="shared" si="136"/>
        <v>61402.32</v>
      </c>
    </row>
    <row r="2849" spans="1:10" x14ac:dyDescent="0.3">
      <c r="A2849" s="3" t="s">
        <v>24</v>
      </c>
      <c r="B2849" s="3" t="s">
        <v>35</v>
      </c>
      <c r="C2849" s="3">
        <v>2015</v>
      </c>
      <c r="D2849" s="3" t="s">
        <v>6</v>
      </c>
      <c r="E2849" s="4">
        <v>23245</v>
      </c>
      <c r="F2849" s="3" t="s">
        <v>3</v>
      </c>
      <c r="G2849" s="3" t="str">
        <f t="shared" si="134"/>
        <v>Non-Renewable</v>
      </c>
      <c r="H2849" s="5">
        <f t="shared" si="135"/>
        <v>0.27894000000000002</v>
      </c>
      <c r="I2849" s="3" t="s">
        <v>60</v>
      </c>
      <c r="J2849">
        <f t="shared" si="136"/>
        <v>60529.98</v>
      </c>
    </row>
    <row r="2850" spans="1:10" x14ac:dyDescent="0.3">
      <c r="A2850" s="3" t="s">
        <v>24</v>
      </c>
      <c r="B2850" s="3" t="s">
        <v>35</v>
      </c>
      <c r="C2850" s="3">
        <v>2016</v>
      </c>
      <c r="D2850" s="3" t="s">
        <v>6</v>
      </c>
      <c r="E2850" s="4">
        <v>23203</v>
      </c>
      <c r="F2850" s="3" t="s">
        <v>3</v>
      </c>
      <c r="G2850" s="3" t="str">
        <f t="shared" si="134"/>
        <v>Non-Renewable</v>
      </c>
      <c r="H2850" s="5">
        <f t="shared" si="135"/>
        <v>0.27843600000000002</v>
      </c>
      <c r="I2850" s="3" t="s">
        <v>60</v>
      </c>
      <c r="J2850">
        <f t="shared" si="136"/>
        <v>60420.612000000001</v>
      </c>
    </row>
    <row r="2851" spans="1:10" x14ac:dyDescent="0.3">
      <c r="A2851" s="3" t="s">
        <v>24</v>
      </c>
      <c r="B2851" s="3" t="s">
        <v>35</v>
      </c>
      <c r="C2851" s="3">
        <v>2017</v>
      </c>
      <c r="D2851" s="3" t="s">
        <v>6</v>
      </c>
      <c r="E2851" s="4">
        <v>22477</v>
      </c>
      <c r="F2851" s="3" t="s">
        <v>3</v>
      </c>
      <c r="G2851" s="3" t="str">
        <f t="shared" si="134"/>
        <v>Non-Renewable</v>
      </c>
      <c r="H2851" s="5">
        <f t="shared" si="135"/>
        <v>0.26972400000000002</v>
      </c>
      <c r="I2851" s="3" t="s">
        <v>60</v>
      </c>
      <c r="J2851">
        <f t="shared" si="136"/>
        <v>58530.108000000007</v>
      </c>
    </row>
    <row r="2852" spans="1:10" x14ac:dyDescent="0.3">
      <c r="A2852" s="3" t="s">
        <v>24</v>
      </c>
      <c r="B2852" s="3" t="s">
        <v>35</v>
      </c>
      <c r="C2852" s="3">
        <v>2018</v>
      </c>
      <c r="D2852" s="3" t="s">
        <v>6</v>
      </c>
      <c r="E2852" s="4">
        <v>22793</v>
      </c>
      <c r="F2852" s="3" t="s">
        <v>3</v>
      </c>
      <c r="G2852" s="3" t="str">
        <f t="shared" si="134"/>
        <v>Non-Renewable</v>
      </c>
      <c r="H2852" s="5">
        <f t="shared" si="135"/>
        <v>0.27351599999999998</v>
      </c>
      <c r="I2852" s="3" t="s">
        <v>60</v>
      </c>
      <c r="J2852">
        <f t="shared" si="136"/>
        <v>59352.971999999994</v>
      </c>
    </row>
    <row r="2853" spans="1:10" x14ac:dyDescent="0.3">
      <c r="A2853" s="3" t="s">
        <v>24</v>
      </c>
      <c r="B2853" s="3" t="s">
        <v>35</v>
      </c>
      <c r="C2853" s="3">
        <v>2019</v>
      </c>
      <c r="D2853" s="3" t="s">
        <v>6</v>
      </c>
      <c r="E2853" s="4">
        <v>23870</v>
      </c>
      <c r="F2853" s="3" t="s">
        <v>3</v>
      </c>
      <c r="G2853" s="3" t="str">
        <f t="shared" si="134"/>
        <v>Non-Renewable</v>
      </c>
      <c r="H2853" s="5">
        <f t="shared" si="135"/>
        <v>0.28644000000000003</v>
      </c>
      <c r="I2853" s="3" t="s">
        <v>60</v>
      </c>
      <c r="J2853">
        <f t="shared" si="136"/>
        <v>62157.48</v>
      </c>
    </row>
    <row r="2854" spans="1:10" x14ac:dyDescent="0.3">
      <c r="A2854" s="3" t="s">
        <v>24</v>
      </c>
      <c r="B2854" s="3" t="s">
        <v>35</v>
      </c>
      <c r="C2854" s="3">
        <v>2020</v>
      </c>
      <c r="D2854" s="3" t="s">
        <v>6</v>
      </c>
      <c r="E2854" s="4">
        <v>23291</v>
      </c>
      <c r="F2854" s="3" t="s">
        <v>3</v>
      </c>
      <c r="G2854" s="3" t="str">
        <f t="shared" si="134"/>
        <v>Non-Renewable</v>
      </c>
      <c r="H2854" s="5">
        <f t="shared" si="135"/>
        <v>0.27949200000000002</v>
      </c>
      <c r="I2854" s="3" t="s">
        <v>60</v>
      </c>
      <c r="J2854">
        <f t="shared" si="136"/>
        <v>60649.764000000003</v>
      </c>
    </row>
    <row r="2855" spans="1:10" x14ac:dyDescent="0.3">
      <c r="A2855" s="3" t="s">
        <v>24</v>
      </c>
      <c r="B2855" s="3" t="s">
        <v>35</v>
      </c>
      <c r="C2855" s="3">
        <v>2021</v>
      </c>
      <c r="D2855" s="3" t="s">
        <v>6</v>
      </c>
      <c r="E2855" s="4">
        <v>23598</v>
      </c>
      <c r="F2855" s="3" t="s">
        <v>3</v>
      </c>
      <c r="G2855" s="3" t="str">
        <f t="shared" si="134"/>
        <v>Non-Renewable</v>
      </c>
      <c r="H2855" s="5">
        <f t="shared" si="135"/>
        <v>0.28317599999999998</v>
      </c>
      <c r="I2855" s="3" t="s">
        <v>60</v>
      </c>
      <c r="J2855">
        <f t="shared" si="136"/>
        <v>61449.191999999995</v>
      </c>
    </row>
    <row r="2856" spans="1:10" x14ac:dyDescent="0.3">
      <c r="A2856" s="3" t="s">
        <v>24</v>
      </c>
      <c r="B2856" s="3" t="s">
        <v>35</v>
      </c>
      <c r="C2856" s="3">
        <v>2022</v>
      </c>
      <c r="D2856" s="3" t="s">
        <v>6</v>
      </c>
      <c r="E2856" s="4">
        <v>25336</v>
      </c>
      <c r="F2856" s="3" t="s">
        <v>3</v>
      </c>
      <c r="G2856" s="3" t="str">
        <f t="shared" ref="G2856:G2919" si="137">IF(OR(D2856="hydropower",D2856="wind",D2856="solar pv",D2856=" Tide",D2856="solar thermal",D2856="geothermal",D2856="biofuels"), "Renewable", "Non-Renewable")</f>
        <v>Non-Renewable</v>
      </c>
      <c r="H2856" s="5">
        <f t="shared" si="135"/>
        <v>0.30403200000000002</v>
      </c>
      <c r="I2856" s="3" t="s">
        <v>60</v>
      </c>
      <c r="J2856">
        <f t="shared" si="136"/>
        <v>65974.944000000003</v>
      </c>
    </row>
    <row r="2857" spans="1:10" x14ac:dyDescent="0.3">
      <c r="A2857" s="3" t="s">
        <v>24</v>
      </c>
      <c r="B2857" s="3" t="s">
        <v>35</v>
      </c>
      <c r="C2857" s="3">
        <v>2023</v>
      </c>
      <c r="D2857" s="3" t="s">
        <v>6</v>
      </c>
      <c r="E2857" s="4">
        <v>34308</v>
      </c>
      <c r="F2857" s="3" t="s">
        <v>3</v>
      </c>
      <c r="G2857" s="3" t="str">
        <f t="shared" si="137"/>
        <v>Non-Renewable</v>
      </c>
      <c r="H2857" s="5">
        <f t="shared" si="135"/>
        <v>0.41169600000000001</v>
      </c>
      <c r="I2857" s="3" t="s">
        <v>60</v>
      </c>
      <c r="J2857">
        <f t="shared" si="136"/>
        <v>89338.032000000007</v>
      </c>
    </row>
    <row r="2858" spans="1:10" x14ac:dyDescent="0.3">
      <c r="A2858" s="3" t="s">
        <v>24</v>
      </c>
      <c r="B2858" s="3" t="s">
        <v>35</v>
      </c>
      <c r="C2858" s="3">
        <v>2024</v>
      </c>
      <c r="D2858" s="3" t="s">
        <v>6</v>
      </c>
      <c r="E2858" s="4">
        <v>35147</v>
      </c>
      <c r="F2858" s="3" t="s">
        <v>3</v>
      </c>
      <c r="G2858" s="3" t="str">
        <f t="shared" si="137"/>
        <v>Non-Renewable</v>
      </c>
      <c r="H2858" s="5">
        <f t="shared" si="135"/>
        <v>0.42176400000000003</v>
      </c>
      <c r="I2858" s="3" t="s">
        <v>60</v>
      </c>
      <c r="J2858">
        <f t="shared" si="136"/>
        <v>91522.788</v>
      </c>
    </row>
    <row r="2859" spans="1:10" x14ac:dyDescent="0.3">
      <c r="A2859" s="3" t="s">
        <v>24</v>
      </c>
      <c r="B2859" s="3" t="s">
        <v>35</v>
      </c>
      <c r="C2859" s="3">
        <v>2025</v>
      </c>
      <c r="D2859" s="3" t="s">
        <v>6</v>
      </c>
      <c r="E2859" s="4">
        <v>37890</v>
      </c>
      <c r="F2859" s="3" t="s">
        <v>3</v>
      </c>
      <c r="G2859" s="3" t="str">
        <f t="shared" si="137"/>
        <v>Non-Renewable</v>
      </c>
      <c r="H2859" s="5">
        <f t="shared" si="135"/>
        <v>0.45468000000000003</v>
      </c>
      <c r="I2859" s="3" t="s">
        <v>60</v>
      </c>
      <c r="J2859">
        <f t="shared" si="136"/>
        <v>98665.560000000012</v>
      </c>
    </row>
    <row r="2860" spans="1:10" x14ac:dyDescent="0.3">
      <c r="A2860" s="3" t="s">
        <v>24</v>
      </c>
      <c r="B2860" s="3" t="s">
        <v>35</v>
      </c>
      <c r="C2860" s="3">
        <v>2000</v>
      </c>
      <c r="D2860" s="3" t="s">
        <v>7</v>
      </c>
      <c r="E2860" s="4">
        <v>14660</v>
      </c>
      <c r="F2860" s="3" t="s">
        <v>3</v>
      </c>
      <c r="G2860" s="3" t="str">
        <f t="shared" si="137"/>
        <v>Renewable</v>
      </c>
      <c r="H2860" s="5">
        <f t="shared" si="135"/>
        <v>0.35183999999999999</v>
      </c>
      <c r="I2860" s="3" t="s">
        <v>60</v>
      </c>
      <c r="J2860">
        <f t="shared" si="136"/>
        <v>76349.279999999999</v>
      </c>
    </row>
    <row r="2861" spans="1:10" x14ac:dyDescent="0.3">
      <c r="A2861" s="3" t="s">
        <v>24</v>
      </c>
      <c r="B2861" s="3" t="s">
        <v>35</v>
      </c>
      <c r="C2861" s="3">
        <v>2001</v>
      </c>
      <c r="D2861" s="3" t="s">
        <v>7</v>
      </c>
      <c r="E2861" s="4">
        <v>13205</v>
      </c>
      <c r="F2861" s="3" t="s">
        <v>3</v>
      </c>
      <c r="G2861" s="3" t="str">
        <f t="shared" si="137"/>
        <v>Renewable</v>
      </c>
      <c r="H2861" s="5">
        <f t="shared" si="135"/>
        <v>0.31692000000000004</v>
      </c>
      <c r="I2861" s="3" t="s">
        <v>60</v>
      </c>
      <c r="J2861">
        <f t="shared" si="136"/>
        <v>68771.640000000014</v>
      </c>
    </row>
    <row r="2862" spans="1:10" x14ac:dyDescent="0.3">
      <c r="A2862" s="3" t="s">
        <v>24</v>
      </c>
      <c r="B2862" s="3" t="s">
        <v>35</v>
      </c>
      <c r="C2862" s="3">
        <v>2002</v>
      </c>
      <c r="D2862" s="3" t="s">
        <v>7</v>
      </c>
      <c r="E2862" s="4">
        <v>10776</v>
      </c>
      <c r="F2862" s="3" t="s">
        <v>3</v>
      </c>
      <c r="G2862" s="3" t="str">
        <f t="shared" si="137"/>
        <v>Renewable</v>
      </c>
      <c r="H2862" s="5">
        <f t="shared" si="135"/>
        <v>0.25862400000000002</v>
      </c>
      <c r="I2862" s="3" t="s">
        <v>60</v>
      </c>
      <c r="J2862">
        <f t="shared" si="136"/>
        <v>56121.408000000003</v>
      </c>
    </row>
    <row r="2863" spans="1:10" x14ac:dyDescent="0.3">
      <c r="A2863" s="3" t="s">
        <v>24</v>
      </c>
      <c r="B2863" s="3" t="s">
        <v>35</v>
      </c>
      <c r="C2863" s="3">
        <v>2003</v>
      </c>
      <c r="D2863" s="3" t="s">
        <v>7</v>
      </c>
      <c r="E2863" s="4">
        <v>9591</v>
      </c>
      <c r="F2863" s="3" t="s">
        <v>3</v>
      </c>
      <c r="G2863" s="3" t="str">
        <f t="shared" si="137"/>
        <v>Renewable</v>
      </c>
      <c r="H2863" s="5">
        <f t="shared" si="135"/>
        <v>0.230184</v>
      </c>
      <c r="I2863" s="3" t="s">
        <v>60</v>
      </c>
      <c r="J2863">
        <f t="shared" si="136"/>
        <v>49949.928</v>
      </c>
    </row>
    <row r="2864" spans="1:10" x14ac:dyDescent="0.3">
      <c r="A2864" s="3" t="s">
        <v>24</v>
      </c>
      <c r="B2864" s="3" t="s">
        <v>35</v>
      </c>
      <c r="C2864" s="3">
        <v>2004</v>
      </c>
      <c r="D2864" s="3" t="s">
        <v>7</v>
      </c>
      <c r="E2864" s="4">
        <v>15070</v>
      </c>
      <c r="F2864" s="3" t="s">
        <v>3</v>
      </c>
      <c r="G2864" s="3" t="str">
        <f t="shared" si="137"/>
        <v>Renewable</v>
      </c>
      <c r="H2864" s="5">
        <f t="shared" si="135"/>
        <v>0.36168</v>
      </c>
      <c r="I2864" s="3" t="s">
        <v>60</v>
      </c>
      <c r="J2864">
        <f t="shared" si="136"/>
        <v>78484.56</v>
      </c>
    </row>
    <row r="2865" spans="1:10" x14ac:dyDescent="0.3">
      <c r="A2865" s="3" t="s">
        <v>24</v>
      </c>
      <c r="B2865" s="3" t="s">
        <v>35</v>
      </c>
      <c r="C2865" s="3">
        <v>2005</v>
      </c>
      <c r="D2865" s="3" t="s">
        <v>7</v>
      </c>
      <c r="E2865" s="4">
        <v>13784</v>
      </c>
      <c r="F2865" s="3" t="s">
        <v>3</v>
      </c>
      <c r="G2865" s="3" t="str">
        <f t="shared" si="137"/>
        <v>Renewable</v>
      </c>
      <c r="H2865" s="5">
        <f t="shared" si="135"/>
        <v>0.330816</v>
      </c>
      <c r="I2865" s="3" t="s">
        <v>60</v>
      </c>
      <c r="J2865">
        <f t="shared" si="136"/>
        <v>71787.072</v>
      </c>
    </row>
    <row r="2866" spans="1:10" x14ac:dyDescent="0.3">
      <c r="A2866" s="3" t="s">
        <v>24</v>
      </c>
      <c r="B2866" s="3" t="s">
        <v>35</v>
      </c>
      <c r="C2866" s="3">
        <v>2006</v>
      </c>
      <c r="D2866" s="3" t="s">
        <v>7</v>
      </c>
      <c r="E2866" s="4">
        <v>11494</v>
      </c>
      <c r="F2866" s="3" t="s">
        <v>3</v>
      </c>
      <c r="G2866" s="3" t="str">
        <f t="shared" si="137"/>
        <v>Renewable</v>
      </c>
      <c r="H2866" s="5">
        <f t="shared" si="135"/>
        <v>0.27585599999999999</v>
      </c>
      <c r="I2866" s="3" t="s">
        <v>60</v>
      </c>
      <c r="J2866">
        <f t="shared" si="136"/>
        <v>59860.752</v>
      </c>
    </row>
    <row r="2867" spans="1:10" x14ac:dyDescent="0.3">
      <c r="A2867" s="3" t="s">
        <v>24</v>
      </c>
      <c r="B2867" s="3" t="s">
        <v>35</v>
      </c>
      <c r="C2867" s="3">
        <v>2007</v>
      </c>
      <c r="D2867" s="3" t="s">
        <v>7</v>
      </c>
      <c r="E2867" s="4">
        <v>14177</v>
      </c>
      <c r="F2867" s="3" t="s">
        <v>3</v>
      </c>
      <c r="G2867" s="3" t="str">
        <f t="shared" si="137"/>
        <v>Renewable</v>
      </c>
      <c r="H2867" s="5">
        <f t="shared" si="135"/>
        <v>0.34024799999999999</v>
      </c>
      <c r="I2867" s="3" t="s">
        <v>60</v>
      </c>
      <c r="J2867">
        <f t="shared" si="136"/>
        <v>73833.815999999992</v>
      </c>
    </row>
    <row r="2868" spans="1:10" x14ac:dyDescent="0.3">
      <c r="A2868" s="3" t="s">
        <v>24</v>
      </c>
      <c r="B2868" s="3" t="s">
        <v>35</v>
      </c>
      <c r="C2868" s="3">
        <v>2008</v>
      </c>
      <c r="D2868" s="3" t="s">
        <v>7</v>
      </c>
      <c r="E2868" s="4">
        <v>17112</v>
      </c>
      <c r="F2868" s="3" t="s">
        <v>3</v>
      </c>
      <c r="G2868" s="3" t="str">
        <f t="shared" si="137"/>
        <v>Renewable</v>
      </c>
      <c r="H2868" s="5">
        <f t="shared" si="135"/>
        <v>0.410688</v>
      </c>
      <c r="I2868" s="3" t="s">
        <v>60</v>
      </c>
      <c r="J2868">
        <f t="shared" si="136"/>
        <v>89119.296000000002</v>
      </c>
    </row>
    <row r="2869" spans="1:10" x14ac:dyDescent="0.3">
      <c r="A2869" s="3" t="s">
        <v>24</v>
      </c>
      <c r="B2869" s="3" t="s">
        <v>35</v>
      </c>
      <c r="C2869" s="3">
        <v>2009</v>
      </c>
      <c r="D2869" s="3" t="s">
        <v>7</v>
      </c>
      <c r="E2869" s="4">
        <v>12686</v>
      </c>
      <c r="F2869" s="3" t="s">
        <v>3</v>
      </c>
      <c r="G2869" s="3" t="str">
        <f t="shared" si="137"/>
        <v>Renewable</v>
      </c>
      <c r="H2869" s="5">
        <f t="shared" si="135"/>
        <v>0.30446400000000001</v>
      </c>
      <c r="I2869" s="3" t="s">
        <v>60</v>
      </c>
      <c r="J2869">
        <f t="shared" si="136"/>
        <v>66068.688000000009</v>
      </c>
    </row>
    <row r="2870" spans="1:10" x14ac:dyDescent="0.3">
      <c r="A2870" s="3" t="s">
        <v>24</v>
      </c>
      <c r="B2870" s="3" t="s">
        <v>35</v>
      </c>
      <c r="C2870" s="3">
        <v>2010</v>
      </c>
      <c r="D2870" s="3" t="s">
        <v>7</v>
      </c>
      <c r="E2870" s="4">
        <v>12922</v>
      </c>
      <c r="F2870" s="3" t="s">
        <v>3</v>
      </c>
      <c r="G2870" s="3" t="str">
        <f t="shared" si="137"/>
        <v>Renewable</v>
      </c>
      <c r="H2870" s="5">
        <f t="shared" si="135"/>
        <v>0.31012800000000001</v>
      </c>
      <c r="I2870" s="3" t="s">
        <v>60</v>
      </c>
      <c r="J2870">
        <f t="shared" si="136"/>
        <v>67297.775999999998</v>
      </c>
    </row>
    <row r="2871" spans="1:10" x14ac:dyDescent="0.3">
      <c r="A2871" s="3" t="s">
        <v>24</v>
      </c>
      <c r="B2871" s="3" t="s">
        <v>35</v>
      </c>
      <c r="C2871" s="3">
        <v>2011</v>
      </c>
      <c r="D2871" s="3" t="s">
        <v>7</v>
      </c>
      <c r="E2871" s="4">
        <v>12445</v>
      </c>
      <c r="F2871" s="3" t="s">
        <v>3</v>
      </c>
      <c r="G2871" s="3" t="str">
        <f t="shared" si="137"/>
        <v>Renewable</v>
      </c>
      <c r="H2871" s="5">
        <f t="shared" si="135"/>
        <v>0.29868</v>
      </c>
      <c r="I2871" s="3" t="s">
        <v>60</v>
      </c>
      <c r="J2871">
        <f t="shared" si="136"/>
        <v>64813.56</v>
      </c>
    </row>
    <row r="2872" spans="1:10" x14ac:dyDescent="0.3">
      <c r="A2872" s="3" t="s">
        <v>24</v>
      </c>
      <c r="B2872" s="3" t="s">
        <v>35</v>
      </c>
      <c r="C2872" s="3">
        <v>2012</v>
      </c>
      <c r="D2872" s="3" t="s">
        <v>7</v>
      </c>
      <c r="E2872" s="4">
        <v>16859</v>
      </c>
      <c r="F2872" s="3" t="s">
        <v>3</v>
      </c>
      <c r="G2872" s="3" t="str">
        <f t="shared" si="137"/>
        <v>Renewable</v>
      </c>
      <c r="H2872" s="5">
        <f t="shared" si="135"/>
        <v>0.40461600000000003</v>
      </c>
      <c r="I2872" s="3" t="s">
        <v>60</v>
      </c>
      <c r="J2872">
        <f t="shared" si="136"/>
        <v>87801.672000000006</v>
      </c>
    </row>
    <row r="2873" spans="1:10" x14ac:dyDescent="0.3">
      <c r="A2873" s="3" t="s">
        <v>24</v>
      </c>
      <c r="B2873" s="3" t="s">
        <v>35</v>
      </c>
      <c r="C2873" s="3">
        <v>2013</v>
      </c>
      <c r="D2873" s="3" t="s">
        <v>7</v>
      </c>
      <c r="E2873" s="4">
        <v>12838</v>
      </c>
      <c r="F2873" s="3" t="s">
        <v>3</v>
      </c>
      <c r="G2873" s="3" t="str">
        <f t="shared" si="137"/>
        <v>Renewable</v>
      </c>
      <c r="H2873" s="5">
        <f t="shared" si="135"/>
        <v>0.308112</v>
      </c>
      <c r="I2873" s="3" t="s">
        <v>60</v>
      </c>
      <c r="J2873">
        <f t="shared" si="136"/>
        <v>66860.304000000004</v>
      </c>
    </row>
    <row r="2874" spans="1:10" x14ac:dyDescent="0.3">
      <c r="A2874" s="3" t="s">
        <v>24</v>
      </c>
      <c r="B2874" s="3" t="s">
        <v>35</v>
      </c>
      <c r="C2874" s="3">
        <v>2014</v>
      </c>
      <c r="D2874" s="3" t="s">
        <v>7</v>
      </c>
      <c r="E2874" s="4">
        <v>13397</v>
      </c>
      <c r="F2874" s="3" t="s">
        <v>3</v>
      </c>
      <c r="G2874" s="3" t="str">
        <f t="shared" si="137"/>
        <v>Renewable</v>
      </c>
      <c r="H2874" s="5">
        <f t="shared" si="135"/>
        <v>0.32152799999999998</v>
      </c>
      <c r="I2874" s="3" t="s">
        <v>60</v>
      </c>
      <c r="J2874">
        <f t="shared" si="136"/>
        <v>69771.576000000001</v>
      </c>
    </row>
    <row r="2875" spans="1:10" x14ac:dyDescent="0.3">
      <c r="A2875" s="3" t="s">
        <v>24</v>
      </c>
      <c r="B2875" s="3" t="s">
        <v>35</v>
      </c>
      <c r="C2875" s="3">
        <v>2015</v>
      </c>
      <c r="D2875" s="3" t="s">
        <v>7</v>
      </c>
      <c r="E2875" s="4">
        <v>16769</v>
      </c>
      <c r="F2875" s="3" t="s">
        <v>3</v>
      </c>
      <c r="G2875" s="3" t="str">
        <f t="shared" si="137"/>
        <v>Renewable</v>
      </c>
      <c r="H2875" s="5">
        <f t="shared" si="135"/>
        <v>0.40245600000000004</v>
      </c>
      <c r="I2875" s="3" t="s">
        <v>60</v>
      </c>
      <c r="J2875">
        <f t="shared" si="136"/>
        <v>87332.952000000005</v>
      </c>
    </row>
    <row r="2876" spans="1:10" x14ac:dyDescent="0.3">
      <c r="A2876" s="3" t="s">
        <v>24</v>
      </c>
      <c r="B2876" s="3" t="s">
        <v>35</v>
      </c>
      <c r="C2876" s="3">
        <v>2016</v>
      </c>
      <c r="D2876" s="3" t="s">
        <v>7</v>
      </c>
      <c r="E2876" s="4">
        <v>15799</v>
      </c>
      <c r="F2876" s="3" t="s">
        <v>3</v>
      </c>
      <c r="G2876" s="3" t="str">
        <f t="shared" si="137"/>
        <v>Renewable</v>
      </c>
      <c r="H2876" s="5">
        <f t="shared" si="135"/>
        <v>0.37917600000000001</v>
      </c>
      <c r="I2876" s="3" t="s">
        <v>60</v>
      </c>
      <c r="J2876">
        <f t="shared" si="136"/>
        <v>82281.19200000001</v>
      </c>
    </row>
    <row r="2877" spans="1:10" x14ac:dyDescent="0.3">
      <c r="A2877" s="3" t="s">
        <v>24</v>
      </c>
      <c r="B2877" s="3" t="s">
        <v>35</v>
      </c>
      <c r="C2877" s="3">
        <v>2017</v>
      </c>
      <c r="D2877" s="3" t="s">
        <v>7</v>
      </c>
      <c r="E2877" s="4">
        <v>14772</v>
      </c>
      <c r="F2877" s="3" t="s">
        <v>3</v>
      </c>
      <c r="G2877" s="3" t="str">
        <f t="shared" si="137"/>
        <v>Renewable</v>
      </c>
      <c r="H2877" s="5">
        <f t="shared" si="135"/>
        <v>0.35452800000000001</v>
      </c>
      <c r="I2877" s="3" t="s">
        <v>60</v>
      </c>
      <c r="J2877">
        <f t="shared" si="136"/>
        <v>76932.576000000001</v>
      </c>
    </row>
    <row r="2878" spans="1:10" x14ac:dyDescent="0.3">
      <c r="A2878" s="3" t="s">
        <v>24</v>
      </c>
      <c r="B2878" s="3" t="s">
        <v>35</v>
      </c>
      <c r="C2878" s="3">
        <v>2018</v>
      </c>
      <c r="D2878" s="3" t="s">
        <v>7</v>
      </c>
      <c r="E2878" s="4">
        <v>13301</v>
      </c>
      <c r="F2878" s="3" t="s">
        <v>3</v>
      </c>
      <c r="G2878" s="3" t="str">
        <f t="shared" si="137"/>
        <v>Renewable</v>
      </c>
      <c r="H2878" s="5">
        <f t="shared" si="135"/>
        <v>0.31922400000000001</v>
      </c>
      <c r="I2878" s="3" t="s">
        <v>60</v>
      </c>
      <c r="J2878">
        <f t="shared" si="136"/>
        <v>69271.608000000007</v>
      </c>
    </row>
    <row r="2879" spans="1:10" x14ac:dyDescent="0.3">
      <c r="A2879" s="3" t="s">
        <v>24</v>
      </c>
      <c r="B2879" s="3" t="s">
        <v>35</v>
      </c>
      <c r="C2879" s="3">
        <v>2019</v>
      </c>
      <c r="D2879" s="3" t="s">
        <v>7</v>
      </c>
      <c r="E2879" s="4">
        <v>12421</v>
      </c>
      <c r="F2879" s="3" t="s">
        <v>3</v>
      </c>
      <c r="G2879" s="3" t="str">
        <f t="shared" si="137"/>
        <v>Renewable</v>
      </c>
      <c r="H2879" s="5">
        <f t="shared" si="135"/>
        <v>0.29810399999999998</v>
      </c>
      <c r="I2879" s="3" t="s">
        <v>60</v>
      </c>
      <c r="J2879">
        <f t="shared" si="136"/>
        <v>64688.567999999999</v>
      </c>
    </row>
    <row r="2880" spans="1:10" x14ac:dyDescent="0.3">
      <c r="A2880" s="3" t="s">
        <v>24</v>
      </c>
      <c r="B2880" s="3" t="s">
        <v>35</v>
      </c>
      <c r="C2880" s="3">
        <v>2020</v>
      </c>
      <c r="D2880" s="3" t="s">
        <v>7</v>
      </c>
      <c r="E2880" s="4">
        <v>15883</v>
      </c>
      <c r="F2880" s="3" t="s">
        <v>3</v>
      </c>
      <c r="G2880" s="3" t="str">
        <f t="shared" si="137"/>
        <v>Renewable</v>
      </c>
      <c r="H2880" s="5">
        <f t="shared" si="135"/>
        <v>0.38119200000000003</v>
      </c>
      <c r="I2880" s="3" t="s">
        <v>60</v>
      </c>
      <c r="J2880">
        <f t="shared" si="136"/>
        <v>82718.664000000004</v>
      </c>
    </row>
    <row r="2881" spans="1:10" x14ac:dyDescent="0.3">
      <c r="A2881" s="3" t="s">
        <v>24</v>
      </c>
      <c r="B2881" s="3" t="s">
        <v>35</v>
      </c>
      <c r="C2881" s="3">
        <v>2021</v>
      </c>
      <c r="D2881" s="3" t="s">
        <v>7</v>
      </c>
      <c r="E2881" s="4">
        <v>15792</v>
      </c>
      <c r="F2881" s="3" t="s">
        <v>3</v>
      </c>
      <c r="G2881" s="3" t="str">
        <f t="shared" si="137"/>
        <v>Renewable</v>
      </c>
      <c r="H2881" s="5">
        <f t="shared" si="135"/>
        <v>0.37900800000000001</v>
      </c>
      <c r="I2881" s="3" t="s">
        <v>60</v>
      </c>
      <c r="J2881">
        <f t="shared" si="136"/>
        <v>82244.736000000004</v>
      </c>
    </row>
    <row r="2882" spans="1:10" x14ac:dyDescent="0.3">
      <c r="A2882" s="3" t="s">
        <v>24</v>
      </c>
      <c r="B2882" s="3" t="s">
        <v>35</v>
      </c>
      <c r="C2882" s="3">
        <v>2022</v>
      </c>
      <c r="D2882" s="3" t="s">
        <v>7</v>
      </c>
      <c r="E2882" s="4">
        <v>13491</v>
      </c>
      <c r="F2882" s="3" t="s">
        <v>3</v>
      </c>
      <c r="G2882" s="3" t="str">
        <f t="shared" si="137"/>
        <v>Renewable</v>
      </c>
      <c r="H2882" s="5">
        <f t="shared" ref="H2882:H2945" si="138">IF(D2882="Coal",E2882*0.0009,
IF(D2882="Oil",E2882*0.00078,
IF(D2882="Natural Gas",E2882*0.0004,
IF(D2882="Nuclear",E2882*0.000012,
IF(D2882="Hydropower",E2882*0.000024,
IF(D2882="Biofuels",E2882*0.0004,
IF(D2882="Waste",E2882*0.0002,
IF(D2882="Wind",E2882*0.000011,
IF(D2882="Solar PV",E2882*0.000045,
IF(D2882="Solar Thermal",E2882*0.00005,
IF(D2882="Other sources",E2882*0.0005,
IF(D2882="Geothermal",E2882*0.00005,
IF(D2882="Tide",E2882*0.00001,0)))))))))))))</f>
        <v>0.32378400000000002</v>
      </c>
      <c r="I2882" s="3" t="s">
        <v>60</v>
      </c>
      <c r="J2882">
        <f t="shared" si="136"/>
        <v>70261.127999999997</v>
      </c>
    </row>
    <row r="2883" spans="1:10" ht="13.8" customHeight="1" x14ac:dyDescent="0.3">
      <c r="A2883" s="3" t="s">
        <v>24</v>
      </c>
      <c r="B2883" s="3" t="s">
        <v>35</v>
      </c>
      <c r="C2883" s="3">
        <v>2023</v>
      </c>
      <c r="D2883" s="3" t="s">
        <v>7</v>
      </c>
      <c r="E2883" s="4">
        <v>15200</v>
      </c>
      <c r="F2883" s="3" t="s">
        <v>3</v>
      </c>
      <c r="G2883" s="3" t="str">
        <f t="shared" si="137"/>
        <v>Renewable</v>
      </c>
      <c r="H2883" s="5">
        <f t="shared" si="138"/>
        <v>0.36480000000000001</v>
      </c>
      <c r="I2883" s="3" t="s">
        <v>60</v>
      </c>
      <c r="J2883">
        <f t="shared" ref="J2883:J2946" si="139">H2883*217000</f>
        <v>79161.600000000006</v>
      </c>
    </row>
    <row r="2884" spans="1:10" ht="13.8" customHeight="1" x14ac:dyDescent="0.3">
      <c r="A2884" s="3" t="s">
        <v>24</v>
      </c>
      <c r="B2884" s="3" t="s">
        <v>35</v>
      </c>
      <c r="C2884" s="3">
        <v>2024</v>
      </c>
      <c r="D2884" s="3" t="s">
        <v>7</v>
      </c>
      <c r="E2884" s="4">
        <v>14698</v>
      </c>
      <c r="F2884" s="3" t="s">
        <v>3</v>
      </c>
      <c r="G2884" s="3" t="str">
        <f t="shared" si="137"/>
        <v>Renewable</v>
      </c>
      <c r="H2884" s="5">
        <f t="shared" si="138"/>
        <v>0.35275200000000001</v>
      </c>
      <c r="I2884" s="3" t="s">
        <v>60</v>
      </c>
      <c r="J2884">
        <f t="shared" si="139"/>
        <v>76547.184000000008</v>
      </c>
    </row>
    <row r="2885" spans="1:10" ht="13.8" customHeight="1" x14ac:dyDescent="0.3">
      <c r="A2885" s="3" t="s">
        <v>24</v>
      </c>
      <c r="B2885" s="3" t="s">
        <v>35</v>
      </c>
      <c r="C2885" s="3">
        <v>2025</v>
      </c>
      <c r="D2885" s="3" t="s">
        <v>7</v>
      </c>
      <c r="E2885" s="4">
        <v>16048</v>
      </c>
      <c r="F2885" s="3" t="s">
        <v>3</v>
      </c>
      <c r="G2885" s="3" t="str">
        <f t="shared" si="137"/>
        <v>Renewable</v>
      </c>
      <c r="H2885" s="5">
        <f t="shared" si="138"/>
        <v>0.38515199999999999</v>
      </c>
      <c r="I2885" s="3" t="s">
        <v>60</v>
      </c>
      <c r="J2885">
        <f t="shared" si="139"/>
        <v>83577.983999999997</v>
      </c>
    </row>
    <row r="2886" spans="1:10" x14ac:dyDescent="0.3">
      <c r="A2886" s="3" t="s">
        <v>24</v>
      </c>
      <c r="B2886" s="3" t="s">
        <v>35</v>
      </c>
      <c r="C2886" s="3">
        <v>2000</v>
      </c>
      <c r="D2886" s="3" t="s">
        <v>8</v>
      </c>
      <c r="E2886" s="4">
        <v>8532</v>
      </c>
      <c r="F2886" s="3" t="s">
        <v>3</v>
      </c>
      <c r="G2886" s="3" t="str">
        <f t="shared" si="137"/>
        <v>Renewable</v>
      </c>
      <c r="H2886" s="5">
        <f t="shared" si="138"/>
        <v>3.4128000000000003</v>
      </c>
      <c r="I2886" s="3" t="s">
        <v>60</v>
      </c>
      <c r="J2886">
        <f t="shared" si="139"/>
        <v>740577.60000000009</v>
      </c>
    </row>
    <row r="2887" spans="1:10" x14ac:dyDescent="0.3">
      <c r="A2887" s="3" t="s">
        <v>24</v>
      </c>
      <c r="B2887" s="3" t="s">
        <v>35</v>
      </c>
      <c r="C2887" s="3">
        <v>2001</v>
      </c>
      <c r="D2887" s="3" t="s">
        <v>8</v>
      </c>
      <c r="E2887" s="4">
        <v>8120</v>
      </c>
      <c r="F2887" s="3" t="s">
        <v>3</v>
      </c>
      <c r="G2887" s="3" t="str">
        <f t="shared" si="137"/>
        <v>Renewable</v>
      </c>
      <c r="H2887" s="5">
        <f t="shared" si="138"/>
        <v>3.2480000000000002</v>
      </c>
      <c r="I2887" s="3" t="s">
        <v>60</v>
      </c>
      <c r="J2887">
        <f t="shared" si="139"/>
        <v>704816</v>
      </c>
    </row>
    <row r="2888" spans="1:10" x14ac:dyDescent="0.3">
      <c r="A2888" s="3" t="s">
        <v>24</v>
      </c>
      <c r="B2888" s="3" t="s">
        <v>35</v>
      </c>
      <c r="C2888" s="3">
        <v>2002</v>
      </c>
      <c r="D2888" s="3" t="s">
        <v>8</v>
      </c>
      <c r="E2888" s="4">
        <v>8843</v>
      </c>
      <c r="F2888" s="3" t="s">
        <v>3</v>
      </c>
      <c r="G2888" s="3" t="str">
        <f t="shared" si="137"/>
        <v>Renewable</v>
      </c>
      <c r="H2888" s="5">
        <f t="shared" si="138"/>
        <v>3.5372000000000003</v>
      </c>
      <c r="I2888" s="3" t="s">
        <v>60</v>
      </c>
      <c r="J2888">
        <f t="shared" si="139"/>
        <v>767572.4</v>
      </c>
    </row>
    <row r="2889" spans="1:10" x14ac:dyDescent="0.3">
      <c r="A2889" s="3" t="s">
        <v>24</v>
      </c>
      <c r="B2889" s="3" t="s">
        <v>35</v>
      </c>
      <c r="C2889" s="3">
        <v>2003</v>
      </c>
      <c r="D2889" s="3" t="s">
        <v>8</v>
      </c>
      <c r="E2889" s="4">
        <v>9196</v>
      </c>
      <c r="F2889" s="3" t="s">
        <v>3</v>
      </c>
      <c r="G2889" s="3" t="str">
        <f t="shared" si="137"/>
        <v>Renewable</v>
      </c>
      <c r="H2889" s="5">
        <f t="shared" si="138"/>
        <v>3.6784000000000003</v>
      </c>
      <c r="I2889" s="3" t="s">
        <v>60</v>
      </c>
      <c r="J2889">
        <f t="shared" si="139"/>
        <v>798212.8</v>
      </c>
    </row>
    <row r="2890" spans="1:10" x14ac:dyDescent="0.3">
      <c r="A2890" s="3" t="s">
        <v>24</v>
      </c>
      <c r="B2890" s="3" t="s">
        <v>35</v>
      </c>
      <c r="C2890" s="3">
        <v>2004</v>
      </c>
      <c r="D2890" s="3" t="s">
        <v>8</v>
      </c>
      <c r="E2890" s="4">
        <v>10211</v>
      </c>
      <c r="F2890" s="3" t="s">
        <v>3</v>
      </c>
      <c r="G2890" s="3" t="str">
        <f t="shared" si="137"/>
        <v>Renewable</v>
      </c>
      <c r="H2890" s="5">
        <f t="shared" si="138"/>
        <v>4.0844000000000005</v>
      </c>
      <c r="I2890" s="3" t="s">
        <v>60</v>
      </c>
      <c r="J2890">
        <f t="shared" si="139"/>
        <v>886314.8</v>
      </c>
    </row>
    <row r="2891" spans="1:10" x14ac:dyDescent="0.3">
      <c r="A2891" s="3" t="s">
        <v>24</v>
      </c>
      <c r="B2891" s="3" t="s">
        <v>35</v>
      </c>
      <c r="C2891" s="3">
        <v>2005</v>
      </c>
      <c r="D2891" s="3" t="s">
        <v>8</v>
      </c>
      <c r="E2891" s="4">
        <v>9245</v>
      </c>
      <c r="F2891" s="3" t="s">
        <v>3</v>
      </c>
      <c r="G2891" s="3" t="str">
        <f t="shared" si="137"/>
        <v>Renewable</v>
      </c>
      <c r="H2891" s="5">
        <f t="shared" si="138"/>
        <v>3.6980000000000004</v>
      </c>
      <c r="I2891" s="3" t="s">
        <v>60</v>
      </c>
      <c r="J2891">
        <f t="shared" si="139"/>
        <v>802466.00000000012</v>
      </c>
    </row>
    <row r="2892" spans="1:10" x14ac:dyDescent="0.3">
      <c r="A2892" s="3" t="s">
        <v>24</v>
      </c>
      <c r="B2892" s="3" t="s">
        <v>35</v>
      </c>
      <c r="C2892" s="3">
        <v>2006</v>
      </c>
      <c r="D2892" s="3" t="s">
        <v>8</v>
      </c>
      <c r="E2892" s="4">
        <v>10590</v>
      </c>
      <c r="F2892" s="3" t="s">
        <v>3</v>
      </c>
      <c r="G2892" s="3" t="str">
        <f t="shared" si="137"/>
        <v>Renewable</v>
      </c>
      <c r="H2892" s="5">
        <f t="shared" si="138"/>
        <v>4.2359999999999998</v>
      </c>
      <c r="I2892" s="3" t="s">
        <v>60</v>
      </c>
      <c r="J2892">
        <f t="shared" si="139"/>
        <v>919212</v>
      </c>
    </row>
    <row r="2893" spans="1:10" x14ac:dyDescent="0.3">
      <c r="A2893" s="3" t="s">
        <v>24</v>
      </c>
      <c r="B2893" s="3" t="s">
        <v>35</v>
      </c>
      <c r="C2893" s="3">
        <v>2007</v>
      </c>
      <c r="D2893" s="3" t="s">
        <v>8</v>
      </c>
      <c r="E2893" s="4">
        <v>9666</v>
      </c>
      <c r="F2893" s="3" t="s">
        <v>3</v>
      </c>
      <c r="G2893" s="3" t="str">
        <f t="shared" si="137"/>
        <v>Renewable</v>
      </c>
      <c r="H2893" s="5">
        <f t="shared" si="138"/>
        <v>3.8664000000000001</v>
      </c>
      <c r="I2893" s="3" t="s">
        <v>60</v>
      </c>
      <c r="J2893">
        <f t="shared" si="139"/>
        <v>839008.8</v>
      </c>
    </row>
    <row r="2894" spans="1:10" x14ac:dyDescent="0.3">
      <c r="A2894" s="3" t="s">
        <v>24</v>
      </c>
      <c r="B2894" s="3" t="s">
        <v>35</v>
      </c>
      <c r="C2894" s="3">
        <v>2008</v>
      </c>
      <c r="D2894" s="3" t="s">
        <v>8</v>
      </c>
      <c r="E2894" s="4">
        <v>10109</v>
      </c>
      <c r="F2894" s="3" t="s">
        <v>3</v>
      </c>
      <c r="G2894" s="3" t="str">
        <f t="shared" si="137"/>
        <v>Renewable</v>
      </c>
      <c r="H2894" s="5">
        <f t="shared" si="138"/>
        <v>4.0436000000000005</v>
      </c>
      <c r="I2894" s="3" t="s">
        <v>60</v>
      </c>
      <c r="J2894">
        <f t="shared" si="139"/>
        <v>877461.20000000007</v>
      </c>
    </row>
    <row r="2895" spans="1:10" x14ac:dyDescent="0.3">
      <c r="A2895" s="3" t="s">
        <v>24</v>
      </c>
      <c r="B2895" s="3" t="s">
        <v>35</v>
      </c>
      <c r="C2895" s="3">
        <v>2009</v>
      </c>
      <c r="D2895" s="3" t="s">
        <v>8</v>
      </c>
      <c r="E2895" s="4">
        <v>8442</v>
      </c>
      <c r="F2895" s="3" t="s">
        <v>3</v>
      </c>
      <c r="G2895" s="3" t="str">
        <f t="shared" si="137"/>
        <v>Renewable</v>
      </c>
      <c r="H2895" s="5">
        <f t="shared" si="138"/>
        <v>3.3768000000000002</v>
      </c>
      <c r="I2895" s="3" t="s">
        <v>60</v>
      </c>
      <c r="J2895">
        <f t="shared" si="139"/>
        <v>732765.60000000009</v>
      </c>
    </row>
    <row r="2896" spans="1:10" x14ac:dyDescent="0.3">
      <c r="A2896" s="3" t="s">
        <v>24</v>
      </c>
      <c r="B2896" s="3" t="s">
        <v>35</v>
      </c>
      <c r="C2896" s="3">
        <v>2010</v>
      </c>
      <c r="D2896" s="3" t="s">
        <v>8</v>
      </c>
      <c r="E2896" s="4">
        <v>10675</v>
      </c>
      <c r="F2896" s="3" t="s">
        <v>3</v>
      </c>
      <c r="G2896" s="3" t="str">
        <f t="shared" si="137"/>
        <v>Renewable</v>
      </c>
      <c r="H2896" s="5">
        <f t="shared" si="138"/>
        <v>4.2700000000000005</v>
      </c>
      <c r="I2896" s="3" t="s">
        <v>60</v>
      </c>
      <c r="J2896">
        <f t="shared" si="139"/>
        <v>926590.00000000012</v>
      </c>
    </row>
    <row r="2897" spans="1:10" x14ac:dyDescent="0.3">
      <c r="A2897" s="3" t="s">
        <v>24</v>
      </c>
      <c r="B2897" s="3" t="s">
        <v>35</v>
      </c>
      <c r="C2897" s="3">
        <v>2011</v>
      </c>
      <c r="D2897" s="3" t="s">
        <v>8</v>
      </c>
      <c r="E2897" s="4">
        <v>10976</v>
      </c>
      <c r="F2897" s="3" t="s">
        <v>3</v>
      </c>
      <c r="G2897" s="3" t="str">
        <f t="shared" si="137"/>
        <v>Renewable</v>
      </c>
      <c r="H2897" s="5">
        <f t="shared" si="138"/>
        <v>4.3904000000000005</v>
      </c>
      <c r="I2897" s="3" t="s">
        <v>60</v>
      </c>
      <c r="J2897">
        <f t="shared" si="139"/>
        <v>952716.80000000016</v>
      </c>
    </row>
    <row r="2898" spans="1:10" x14ac:dyDescent="0.3">
      <c r="A2898" s="3" t="s">
        <v>24</v>
      </c>
      <c r="B2898" s="3" t="s">
        <v>35</v>
      </c>
      <c r="C2898" s="3">
        <v>2012</v>
      </c>
      <c r="D2898" s="3" t="s">
        <v>8</v>
      </c>
      <c r="E2898" s="4">
        <v>10867</v>
      </c>
      <c r="F2898" s="3" t="s">
        <v>3</v>
      </c>
      <c r="G2898" s="3" t="str">
        <f t="shared" si="137"/>
        <v>Renewable</v>
      </c>
      <c r="H2898" s="5">
        <f t="shared" si="138"/>
        <v>4.3468</v>
      </c>
      <c r="I2898" s="3" t="s">
        <v>60</v>
      </c>
      <c r="J2898">
        <f t="shared" si="139"/>
        <v>943255.6</v>
      </c>
    </row>
    <row r="2899" spans="1:10" x14ac:dyDescent="0.3">
      <c r="A2899" s="3" t="s">
        <v>24</v>
      </c>
      <c r="B2899" s="3" t="s">
        <v>35</v>
      </c>
      <c r="C2899" s="3">
        <v>2013</v>
      </c>
      <c r="D2899" s="3" t="s">
        <v>8</v>
      </c>
      <c r="E2899" s="4">
        <v>11616</v>
      </c>
      <c r="F2899" s="3" t="s">
        <v>3</v>
      </c>
      <c r="G2899" s="3" t="str">
        <f t="shared" si="137"/>
        <v>Renewable</v>
      </c>
      <c r="H2899" s="5">
        <f t="shared" si="138"/>
        <v>4.6463999999999999</v>
      </c>
      <c r="I2899" s="3" t="s">
        <v>60</v>
      </c>
      <c r="J2899">
        <f t="shared" si="139"/>
        <v>1008268.7999999999</v>
      </c>
    </row>
    <row r="2900" spans="1:10" x14ac:dyDescent="0.3">
      <c r="A2900" s="3" t="s">
        <v>24</v>
      </c>
      <c r="B2900" s="3" t="s">
        <v>35</v>
      </c>
      <c r="C2900" s="3">
        <v>2014</v>
      </c>
      <c r="D2900" s="3" t="s">
        <v>8</v>
      </c>
      <c r="E2900" s="4">
        <v>11318</v>
      </c>
      <c r="F2900" s="3" t="s">
        <v>3</v>
      </c>
      <c r="G2900" s="3" t="str">
        <f t="shared" si="137"/>
        <v>Renewable</v>
      </c>
      <c r="H2900" s="5">
        <f t="shared" si="138"/>
        <v>4.5272000000000006</v>
      </c>
      <c r="I2900" s="3" t="s">
        <v>60</v>
      </c>
      <c r="J2900">
        <f t="shared" si="139"/>
        <v>982402.40000000014</v>
      </c>
    </row>
    <row r="2901" spans="1:10" x14ac:dyDescent="0.3">
      <c r="A2901" s="3" t="s">
        <v>24</v>
      </c>
      <c r="B2901" s="3" t="s">
        <v>35</v>
      </c>
      <c r="C2901" s="3">
        <v>2015</v>
      </c>
      <c r="D2901" s="3" t="s">
        <v>8</v>
      </c>
      <c r="E2901" s="4">
        <v>10949</v>
      </c>
      <c r="F2901" s="3" t="s">
        <v>3</v>
      </c>
      <c r="G2901" s="3" t="str">
        <f t="shared" si="137"/>
        <v>Renewable</v>
      </c>
      <c r="H2901" s="5">
        <f t="shared" si="138"/>
        <v>4.3795999999999999</v>
      </c>
      <c r="I2901" s="3" t="s">
        <v>60</v>
      </c>
      <c r="J2901">
        <f t="shared" si="139"/>
        <v>950373.2</v>
      </c>
    </row>
    <row r="2902" spans="1:10" x14ac:dyDescent="0.3">
      <c r="A2902" s="3" t="s">
        <v>24</v>
      </c>
      <c r="B2902" s="3" t="s">
        <v>35</v>
      </c>
      <c r="C2902" s="3">
        <v>2016</v>
      </c>
      <c r="D2902" s="3" t="s">
        <v>8</v>
      </c>
      <c r="E2902" s="4">
        <v>11004</v>
      </c>
      <c r="F2902" s="3" t="s">
        <v>3</v>
      </c>
      <c r="G2902" s="3" t="str">
        <f t="shared" si="137"/>
        <v>Renewable</v>
      </c>
      <c r="H2902" s="5">
        <f t="shared" si="138"/>
        <v>4.4016000000000002</v>
      </c>
      <c r="I2902" s="3" t="s">
        <v>60</v>
      </c>
      <c r="J2902">
        <f t="shared" si="139"/>
        <v>955147.20000000007</v>
      </c>
    </row>
    <row r="2903" spans="1:10" x14ac:dyDescent="0.3">
      <c r="A2903" s="3" t="s">
        <v>24</v>
      </c>
      <c r="B2903" s="3" t="s">
        <v>35</v>
      </c>
      <c r="C2903" s="3">
        <v>2017</v>
      </c>
      <c r="D2903" s="3" t="s">
        <v>8</v>
      </c>
      <c r="E2903" s="4">
        <v>11304</v>
      </c>
      <c r="F2903" s="3" t="s">
        <v>3</v>
      </c>
      <c r="G2903" s="3" t="str">
        <f t="shared" si="137"/>
        <v>Renewable</v>
      </c>
      <c r="H2903" s="5">
        <f t="shared" si="138"/>
        <v>4.5216000000000003</v>
      </c>
      <c r="I2903" s="3" t="s">
        <v>60</v>
      </c>
      <c r="J2903">
        <f t="shared" si="139"/>
        <v>981187.20000000007</v>
      </c>
    </row>
    <row r="2904" spans="1:10" x14ac:dyDescent="0.3">
      <c r="A2904" s="3" t="s">
        <v>24</v>
      </c>
      <c r="B2904" s="3" t="s">
        <v>35</v>
      </c>
      <c r="C2904" s="3">
        <v>2018</v>
      </c>
      <c r="D2904" s="3" t="s">
        <v>8</v>
      </c>
      <c r="E2904" s="4">
        <v>12247</v>
      </c>
      <c r="F2904" s="3" t="s">
        <v>3</v>
      </c>
      <c r="G2904" s="3" t="str">
        <f t="shared" si="137"/>
        <v>Renewable</v>
      </c>
      <c r="H2904" s="5">
        <f t="shared" si="138"/>
        <v>4.8988000000000005</v>
      </c>
      <c r="I2904" s="3" t="s">
        <v>60</v>
      </c>
      <c r="J2904">
        <f t="shared" si="139"/>
        <v>1063039.6000000001</v>
      </c>
    </row>
    <row r="2905" spans="1:10" x14ac:dyDescent="0.3">
      <c r="A2905" s="3" t="s">
        <v>24</v>
      </c>
      <c r="B2905" s="3" t="s">
        <v>35</v>
      </c>
      <c r="C2905" s="3">
        <v>2019</v>
      </c>
      <c r="D2905" s="3" t="s">
        <v>8</v>
      </c>
      <c r="E2905" s="4">
        <v>12681</v>
      </c>
      <c r="F2905" s="3" t="s">
        <v>3</v>
      </c>
      <c r="G2905" s="3" t="str">
        <f t="shared" si="137"/>
        <v>Renewable</v>
      </c>
      <c r="H2905" s="5">
        <f t="shared" si="138"/>
        <v>5.0724</v>
      </c>
      <c r="I2905" s="3" t="s">
        <v>60</v>
      </c>
      <c r="J2905">
        <f t="shared" si="139"/>
        <v>1100710.8</v>
      </c>
    </row>
    <row r="2906" spans="1:10" x14ac:dyDescent="0.3">
      <c r="A2906" s="3" t="s">
        <v>24</v>
      </c>
      <c r="B2906" s="3" t="s">
        <v>35</v>
      </c>
      <c r="C2906" s="3">
        <v>2020</v>
      </c>
      <c r="D2906" s="3" t="s">
        <v>8</v>
      </c>
      <c r="E2906" s="4">
        <v>11057</v>
      </c>
      <c r="F2906" s="3" t="s">
        <v>3</v>
      </c>
      <c r="G2906" s="3" t="str">
        <f t="shared" si="137"/>
        <v>Renewable</v>
      </c>
      <c r="H2906" s="5">
        <f t="shared" si="138"/>
        <v>4.4228000000000005</v>
      </c>
      <c r="I2906" s="3" t="s">
        <v>60</v>
      </c>
      <c r="J2906">
        <f t="shared" si="139"/>
        <v>959747.60000000009</v>
      </c>
    </row>
    <row r="2907" spans="1:10" x14ac:dyDescent="0.3">
      <c r="A2907" s="3" t="s">
        <v>24</v>
      </c>
      <c r="B2907" s="3" t="s">
        <v>35</v>
      </c>
      <c r="C2907" s="3">
        <v>2021</v>
      </c>
      <c r="D2907" s="3" t="s">
        <v>8</v>
      </c>
      <c r="E2907" s="4">
        <v>12997</v>
      </c>
      <c r="F2907" s="3" t="s">
        <v>3</v>
      </c>
      <c r="G2907" s="3" t="str">
        <f t="shared" si="137"/>
        <v>Renewable</v>
      </c>
      <c r="H2907" s="5">
        <f t="shared" si="138"/>
        <v>5.1988000000000003</v>
      </c>
      <c r="I2907" s="3" t="s">
        <v>60</v>
      </c>
      <c r="J2907">
        <f t="shared" si="139"/>
        <v>1128139.6000000001</v>
      </c>
    </row>
    <row r="2908" spans="1:10" x14ac:dyDescent="0.3">
      <c r="A2908" s="3" t="s">
        <v>24</v>
      </c>
      <c r="B2908" s="3" t="s">
        <v>35</v>
      </c>
      <c r="C2908" s="3">
        <v>2022</v>
      </c>
      <c r="D2908" s="3" t="s">
        <v>8</v>
      </c>
      <c r="E2908" s="4">
        <v>12174</v>
      </c>
      <c r="F2908" s="3" t="s">
        <v>3</v>
      </c>
      <c r="G2908" s="3" t="str">
        <f t="shared" si="137"/>
        <v>Renewable</v>
      </c>
      <c r="H2908" s="5">
        <f t="shared" si="138"/>
        <v>4.8696000000000002</v>
      </c>
      <c r="I2908" s="3" t="s">
        <v>60</v>
      </c>
      <c r="J2908">
        <f t="shared" si="139"/>
        <v>1056703.2</v>
      </c>
    </row>
    <row r="2909" spans="1:10" x14ac:dyDescent="0.3">
      <c r="A2909" s="3" t="s">
        <v>24</v>
      </c>
      <c r="B2909" s="3" t="s">
        <v>35</v>
      </c>
      <c r="C2909" s="3">
        <v>2023</v>
      </c>
      <c r="D2909" s="3" t="s">
        <v>8</v>
      </c>
      <c r="E2909" s="4">
        <v>10901</v>
      </c>
      <c r="F2909" s="3" t="s">
        <v>3</v>
      </c>
      <c r="G2909" s="3" t="str">
        <f t="shared" si="137"/>
        <v>Renewable</v>
      </c>
      <c r="H2909" s="5">
        <f t="shared" si="138"/>
        <v>4.3604000000000003</v>
      </c>
      <c r="I2909" s="3" t="s">
        <v>60</v>
      </c>
      <c r="J2909">
        <f t="shared" si="139"/>
        <v>946206.8</v>
      </c>
    </row>
    <row r="2910" spans="1:10" x14ac:dyDescent="0.3">
      <c r="A2910" s="3" t="s">
        <v>24</v>
      </c>
      <c r="B2910" s="3" t="s">
        <v>35</v>
      </c>
      <c r="C2910" s="3">
        <v>2024</v>
      </c>
      <c r="D2910" s="3" t="s">
        <v>8</v>
      </c>
      <c r="E2910" s="4">
        <v>11576</v>
      </c>
      <c r="F2910" s="3" t="s">
        <v>3</v>
      </c>
      <c r="G2910" s="3" t="str">
        <f t="shared" si="137"/>
        <v>Renewable</v>
      </c>
      <c r="H2910" s="5">
        <f t="shared" si="138"/>
        <v>4.6303999999999998</v>
      </c>
      <c r="I2910" s="3" t="s">
        <v>60</v>
      </c>
      <c r="J2910">
        <f t="shared" si="139"/>
        <v>1004796.7999999999</v>
      </c>
    </row>
    <row r="2911" spans="1:10" x14ac:dyDescent="0.3">
      <c r="A2911" s="3" t="s">
        <v>24</v>
      </c>
      <c r="B2911" s="3" t="s">
        <v>35</v>
      </c>
      <c r="C2911" s="3">
        <v>2025</v>
      </c>
      <c r="D2911" s="3" t="s">
        <v>8</v>
      </c>
      <c r="E2911" s="4">
        <v>11026</v>
      </c>
      <c r="F2911" s="3" t="s">
        <v>3</v>
      </c>
      <c r="G2911" s="3" t="str">
        <f t="shared" si="137"/>
        <v>Renewable</v>
      </c>
      <c r="H2911" s="5">
        <f t="shared" si="138"/>
        <v>4.4104000000000001</v>
      </c>
      <c r="I2911" s="3" t="s">
        <v>60</v>
      </c>
      <c r="J2911">
        <f t="shared" si="139"/>
        <v>957056.8</v>
      </c>
    </row>
    <row r="2912" spans="1:10" x14ac:dyDescent="0.3">
      <c r="A2912" s="3" t="s">
        <v>24</v>
      </c>
      <c r="B2912" s="3" t="s">
        <v>35</v>
      </c>
      <c r="C2912" s="3">
        <v>2000</v>
      </c>
      <c r="D2912" s="3" t="s">
        <v>9</v>
      </c>
      <c r="E2912" s="4">
        <v>180</v>
      </c>
      <c r="F2912" s="3" t="s">
        <v>3</v>
      </c>
      <c r="G2912" s="3" t="str">
        <f t="shared" si="137"/>
        <v>Non-Renewable</v>
      </c>
      <c r="H2912" s="5">
        <f t="shared" si="138"/>
        <v>3.6000000000000004E-2</v>
      </c>
      <c r="I2912" s="3" t="s">
        <v>60</v>
      </c>
      <c r="J2912">
        <f t="shared" si="139"/>
        <v>7812.0000000000009</v>
      </c>
    </row>
    <row r="2913" spans="1:10" x14ac:dyDescent="0.3">
      <c r="A2913" s="3" t="s">
        <v>24</v>
      </c>
      <c r="B2913" s="3" t="s">
        <v>35</v>
      </c>
      <c r="C2913" s="3">
        <v>2001</v>
      </c>
      <c r="D2913" s="3" t="s">
        <v>9</v>
      </c>
      <c r="E2913" s="4">
        <v>267</v>
      </c>
      <c r="F2913" s="3" t="s">
        <v>3</v>
      </c>
      <c r="G2913" s="3" t="str">
        <f t="shared" si="137"/>
        <v>Non-Renewable</v>
      </c>
      <c r="H2913" s="5">
        <f t="shared" si="138"/>
        <v>5.3400000000000003E-2</v>
      </c>
      <c r="I2913" s="3" t="s">
        <v>60</v>
      </c>
      <c r="J2913">
        <f t="shared" si="139"/>
        <v>11587.800000000001</v>
      </c>
    </row>
    <row r="2914" spans="1:10" x14ac:dyDescent="0.3">
      <c r="A2914" s="3" t="s">
        <v>24</v>
      </c>
      <c r="B2914" s="3" t="s">
        <v>35</v>
      </c>
      <c r="C2914" s="3">
        <v>2002</v>
      </c>
      <c r="D2914" s="3" t="s">
        <v>9</v>
      </c>
      <c r="E2914" s="4">
        <v>271</v>
      </c>
      <c r="F2914" s="3" t="s">
        <v>3</v>
      </c>
      <c r="G2914" s="3" t="str">
        <f t="shared" si="137"/>
        <v>Non-Renewable</v>
      </c>
      <c r="H2914" s="5">
        <f t="shared" si="138"/>
        <v>5.4200000000000005E-2</v>
      </c>
      <c r="I2914" s="3" t="s">
        <v>60</v>
      </c>
      <c r="J2914">
        <f t="shared" si="139"/>
        <v>11761.400000000001</v>
      </c>
    </row>
    <row r="2915" spans="1:10" x14ac:dyDescent="0.3">
      <c r="A2915" s="3" t="s">
        <v>24</v>
      </c>
      <c r="B2915" s="3" t="s">
        <v>35</v>
      </c>
      <c r="C2915" s="3">
        <v>2003</v>
      </c>
      <c r="D2915" s="3" t="s">
        <v>9</v>
      </c>
      <c r="E2915" s="4">
        <v>364</v>
      </c>
      <c r="F2915" s="3" t="s">
        <v>3</v>
      </c>
      <c r="G2915" s="3" t="str">
        <f t="shared" si="137"/>
        <v>Non-Renewable</v>
      </c>
      <c r="H2915" s="5">
        <f t="shared" si="138"/>
        <v>7.2800000000000004E-2</v>
      </c>
      <c r="I2915" s="3" t="s">
        <v>60</v>
      </c>
      <c r="J2915">
        <f t="shared" si="139"/>
        <v>15797.6</v>
      </c>
    </row>
    <row r="2916" spans="1:10" x14ac:dyDescent="0.3">
      <c r="A2916" s="3" t="s">
        <v>24</v>
      </c>
      <c r="B2916" s="3" t="s">
        <v>35</v>
      </c>
      <c r="C2916" s="3">
        <v>2004</v>
      </c>
      <c r="D2916" s="3" t="s">
        <v>9</v>
      </c>
      <c r="E2916" s="4">
        <v>430</v>
      </c>
      <c r="F2916" s="3" t="s">
        <v>3</v>
      </c>
      <c r="G2916" s="3" t="str">
        <f t="shared" si="137"/>
        <v>Non-Renewable</v>
      </c>
      <c r="H2916" s="5">
        <f t="shared" si="138"/>
        <v>8.6000000000000007E-2</v>
      </c>
      <c r="I2916" s="3" t="s">
        <v>60</v>
      </c>
      <c r="J2916">
        <f t="shared" si="139"/>
        <v>18662</v>
      </c>
    </row>
    <row r="2917" spans="1:10" x14ac:dyDescent="0.3">
      <c r="A2917" s="3" t="s">
        <v>24</v>
      </c>
      <c r="B2917" s="3" t="s">
        <v>35</v>
      </c>
      <c r="C2917" s="3">
        <v>2005</v>
      </c>
      <c r="D2917" s="3" t="s">
        <v>9</v>
      </c>
      <c r="E2917" s="4">
        <v>442</v>
      </c>
      <c r="F2917" s="3" t="s">
        <v>3</v>
      </c>
      <c r="G2917" s="3" t="str">
        <f t="shared" si="137"/>
        <v>Non-Renewable</v>
      </c>
      <c r="H2917" s="5">
        <f t="shared" si="138"/>
        <v>8.8400000000000006E-2</v>
      </c>
      <c r="I2917" s="3" t="s">
        <v>60</v>
      </c>
      <c r="J2917">
        <f t="shared" si="139"/>
        <v>19182.800000000003</v>
      </c>
    </row>
    <row r="2918" spans="1:10" x14ac:dyDescent="0.3">
      <c r="A2918" s="3" t="s">
        <v>24</v>
      </c>
      <c r="B2918" s="3" t="s">
        <v>35</v>
      </c>
      <c r="C2918" s="3">
        <v>2006</v>
      </c>
      <c r="D2918" s="3" t="s">
        <v>9</v>
      </c>
      <c r="E2918" s="4">
        <v>358</v>
      </c>
      <c r="F2918" s="3" t="s">
        <v>3</v>
      </c>
      <c r="G2918" s="3" t="str">
        <f t="shared" si="137"/>
        <v>Non-Renewable</v>
      </c>
      <c r="H2918" s="5">
        <f t="shared" si="138"/>
        <v>7.1599999999999997E-2</v>
      </c>
      <c r="I2918" s="3" t="s">
        <v>60</v>
      </c>
      <c r="J2918">
        <f t="shared" si="139"/>
        <v>15537.199999999999</v>
      </c>
    </row>
    <row r="2919" spans="1:10" x14ac:dyDescent="0.3">
      <c r="A2919" s="3" t="s">
        <v>24</v>
      </c>
      <c r="B2919" s="3" t="s">
        <v>35</v>
      </c>
      <c r="C2919" s="3">
        <v>2007</v>
      </c>
      <c r="D2919" s="3" t="s">
        <v>9</v>
      </c>
      <c r="E2919" s="4">
        <v>455</v>
      </c>
      <c r="F2919" s="3" t="s">
        <v>3</v>
      </c>
      <c r="G2919" s="3" t="str">
        <f t="shared" si="137"/>
        <v>Non-Renewable</v>
      </c>
      <c r="H2919" s="5">
        <f t="shared" si="138"/>
        <v>9.0999999999999998E-2</v>
      </c>
      <c r="I2919" s="3" t="s">
        <v>60</v>
      </c>
      <c r="J2919">
        <f t="shared" si="139"/>
        <v>19747</v>
      </c>
    </row>
    <row r="2920" spans="1:10" x14ac:dyDescent="0.3">
      <c r="A2920" s="3" t="s">
        <v>24</v>
      </c>
      <c r="B2920" s="3" t="s">
        <v>35</v>
      </c>
      <c r="C2920" s="3">
        <v>2008</v>
      </c>
      <c r="D2920" s="3" t="s">
        <v>9</v>
      </c>
      <c r="E2920" s="4">
        <v>465</v>
      </c>
      <c r="F2920" s="3" t="s">
        <v>3</v>
      </c>
      <c r="G2920" s="3" t="str">
        <f t="shared" ref="G2920:G2983" si="140">IF(OR(D2920="hydropower",D2920="wind",D2920="solar pv",D2920=" Tide",D2920="solar thermal",D2920="geothermal",D2920="biofuels"), "Renewable", "Non-Renewable")</f>
        <v>Non-Renewable</v>
      </c>
      <c r="H2920" s="5">
        <f t="shared" si="138"/>
        <v>9.2999999999999999E-2</v>
      </c>
      <c r="I2920" s="3" t="s">
        <v>60</v>
      </c>
      <c r="J2920">
        <f t="shared" si="139"/>
        <v>20181</v>
      </c>
    </row>
    <row r="2921" spans="1:10" x14ac:dyDescent="0.3">
      <c r="A2921" s="3" t="s">
        <v>24</v>
      </c>
      <c r="B2921" s="3" t="s">
        <v>35</v>
      </c>
      <c r="C2921" s="3">
        <v>2009</v>
      </c>
      <c r="D2921" s="3" t="s">
        <v>9</v>
      </c>
      <c r="E2921" s="4">
        <v>513</v>
      </c>
      <c r="F2921" s="3" t="s">
        <v>3</v>
      </c>
      <c r="G2921" s="3" t="str">
        <f t="shared" si="140"/>
        <v>Non-Renewable</v>
      </c>
      <c r="H2921" s="5">
        <f t="shared" si="138"/>
        <v>0.10260000000000001</v>
      </c>
      <c r="I2921" s="3" t="s">
        <v>60</v>
      </c>
      <c r="J2921">
        <f t="shared" si="139"/>
        <v>22264.2</v>
      </c>
    </row>
    <row r="2922" spans="1:10" x14ac:dyDescent="0.3">
      <c r="A2922" s="3" t="s">
        <v>24</v>
      </c>
      <c r="B2922" s="3" t="s">
        <v>35</v>
      </c>
      <c r="C2922" s="3">
        <v>2010</v>
      </c>
      <c r="D2922" s="3" t="s">
        <v>9</v>
      </c>
      <c r="E2922" s="4">
        <v>513</v>
      </c>
      <c r="F2922" s="3" t="s">
        <v>3</v>
      </c>
      <c r="G2922" s="3" t="str">
        <f t="shared" si="140"/>
        <v>Non-Renewable</v>
      </c>
      <c r="H2922" s="5">
        <f t="shared" si="138"/>
        <v>0.10260000000000001</v>
      </c>
      <c r="I2922" s="3" t="s">
        <v>60</v>
      </c>
      <c r="J2922">
        <f t="shared" si="139"/>
        <v>22264.2</v>
      </c>
    </row>
    <row r="2923" spans="1:10" x14ac:dyDescent="0.3">
      <c r="A2923" s="3" t="s">
        <v>24</v>
      </c>
      <c r="B2923" s="3" t="s">
        <v>35</v>
      </c>
      <c r="C2923" s="3">
        <v>2011</v>
      </c>
      <c r="D2923" s="3" t="s">
        <v>9</v>
      </c>
      <c r="E2923" s="4">
        <v>498</v>
      </c>
      <c r="F2923" s="3" t="s">
        <v>3</v>
      </c>
      <c r="G2923" s="3" t="str">
        <f t="shared" si="140"/>
        <v>Non-Renewable</v>
      </c>
      <c r="H2923" s="5">
        <f t="shared" si="138"/>
        <v>9.9600000000000008E-2</v>
      </c>
      <c r="I2923" s="3" t="s">
        <v>60</v>
      </c>
      <c r="J2923">
        <f t="shared" si="139"/>
        <v>21613.200000000001</v>
      </c>
    </row>
    <row r="2924" spans="1:10" x14ac:dyDescent="0.3">
      <c r="A2924" s="3" t="s">
        <v>24</v>
      </c>
      <c r="B2924" s="3" t="s">
        <v>35</v>
      </c>
      <c r="C2924" s="3">
        <v>2012</v>
      </c>
      <c r="D2924" s="3" t="s">
        <v>9</v>
      </c>
      <c r="E2924" s="4">
        <v>570</v>
      </c>
      <c r="F2924" s="3" t="s">
        <v>3</v>
      </c>
      <c r="G2924" s="3" t="str">
        <f t="shared" si="140"/>
        <v>Non-Renewable</v>
      </c>
      <c r="H2924" s="5">
        <f t="shared" si="138"/>
        <v>0.114</v>
      </c>
      <c r="I2924" s="3" t="s">
        <v>60</v>
      </c>
      <c r="J2924">
        <f t="shared" si="139"/>
        <v>24738</v>
      </c>
    </row>
    <row r="2925" spans="1:10" x14ac:dyDescent="0.3">
      <c r="A2925" s="3" t="s">
        <v>24</v>
      </c>
      <c r="B2925" s="3" t="s">
        <v>35</v>
      </c>
      <c r="C2925" s="3">
        <v>2013</v>
      </c>
      <c r="D2925" s="3" t="s">
        <v>9</v>
      </c>
      <c r="E2925" s="4">
        <v>735</v>
      </c>
      <c r="F2925" s="3" t="s">
        <v>3</v>
      </c>
      <c r="G2925" s="3" t="str">
        <f t="shared" si="140"/>
        <v>Non-Renewable</v>
      </c>
      <c r="H2925" s="5">
        <f t="shared" si="138"/>
        <v>0.14700000000000002</v>
      </c>
      <c r="I2925" s="3" t="s">
        <v>60</v>
      </c>
      <c r="J2925">
        <f t="shared" si="139"/>
        <v>31899.000000000004</v>
      </c>
    </row>
    <row r="2926" spans="1:10" x14ac:dyDescent="0.3">
      <c r="A2926" s="3" t="s">
        <v>24</v>
      </c>
      <c r="B2926" s="3" t="s">
        <v>35</v>
      </c>
      <c r="C2926" s="3">
        <v>2014</v>
      </c>
      <c r="D2926" s="3" t="s">
        <v>9</v>
      </c>
      <c r="E2926" s="4">
        <v>819</v>
      </c>
      <c r="F2926" s="3" t="s">
        <v>3</v>
      </c>
      <c r="G2926" s="3" t="str">
        <f t="shared" si="140"/>
        <v>Non-Renewable</v>
      </c>
      <c r="H2926" s="5">
        <f t="shared" si="138"/>
        <v>0.1638</v>
      </c>
      <c r="I2926" s="3" t="s">
        <v>60</v>
      </c>
      <c r="J2926">
        <f t="shared" si="139"/>
        <v>35544.6</v>
      </c>
    </row>
    <row r="2927" spans="1:10" x14ac:dyDescent="0.3">
      <c r="A2927" s="3" t="s">
        <v>24</v>
      </c>
      <c r="B2927" s="3" t="s">
        <v>35</v>
      </c>
      <c r="C2927" s="3">
        <v>2015</v>
      </c>
      <c r="D2927" s="3" t="s">
        <v>9</v>
      </c>
      <c r="E2927" s="4">
        <v>856</v>
      </c>
      <c r="F2927" s="3" t="s">
        <v>3</v>
      </c>
      <c r="G2927" s="3" t="str">
        <f t="shared" si="140"/>
        <v>Non-Renewable</v>
      </c>
      <c r="H2927" s="5">
        <f t="shared" si="138"/>
        <v>0.17120000000000002</v>
      </c>
      <c r="I2927" s="3" t="s">
        <v>60</v>
      </c>
      <c r="J2927">
        <f t="shared" si="139"/>
        <v>37150.400000000001</v>
      </c>
    </row>
    <row r="2928" spans="1:10" x14ac:dyDescent="0.3">
      <c r="A2928" s="3" t="s">
        <v>24</v>
      </c>
      <c r="B2928" s="3" t="s">
        <v>35</v>
      </c>
      <c r="C2928" s="3">
        <v>2016</v>
      </c>
      <c r="D2928" s="3" t="s">
        <v>9</v>
      </c>
      <c r="E2928" s="4">
        <v>948</v>
      </c>
      <c r="F2928" s="3" t="s">
        <v>3</v>
      </c>
      <c r="G2928" s="3" t="str">
        <f t="shared" si="140"/>
        <v>Non-Renewable</v>
      </c>
      <c r="H2928" s="5">
        <f t="shared" si="138"/>
        <v>0.18960000000000002</v>
      </c>
      <c r="I2928" s="3" t="s">
        <v>60</v>
      </c>
      <c r="J2928">
        <f t="shared" si="139"/>
        <v>41143.200000000004</v>
      </c>
    </row>
    <row r="2929" spans="1:10" x14ac:dyDescent="0.3">
      <c r="A2929" s="3" t="s">
        <v>24</v>
      </c>
      <c r="B2929" s="3" t="s">
        <v>35</v>
      </c>
      <c r="C2929" s="3">
        <v>2017</v>
      </c>
      <c r="D2929" s="3" t="s">
        <v>9</v>
      </c>
      <c r="E2929" s="4">
        <v>1028</v>
      </c>
      <c r="F2929" s="3" t="s">
        <v>3</v>
      </c>
      <c r="G2929" s="3" t="str">
        <f t="shared" si="140"/>
        <v>Non-Renewable</v>
      </c>
      <c r="H2929" s="5">
        <f t="shared" si="138"/>
        <v>0.2056</v>
      </c>
      <c r="I2929" s="3" t="s">
        <v>60</v>
      </c>
      <c r="J2929">
        <f t="shared" si="139"/>
        <v>44615.200000000004</v>
      </c>
    </row>
    <row r="2930" spans="1:10" x14ac:dyDescent="0.3">
      <c r="A2930" s="3" t="s">
        <v>24</v>
      </c>
      <c r="B2930" s="3" t="s">
        <v>35</v>
      </c>
      <c r="C2930" s="3">
        <v>2018</v>
      </c>
      <c r="D2930" s="3" t="s">
        <v>9</v>
      </c>
      <c r="E2930" s="4">
        <v>1183</v>
      </c>
      <c r="F2930" s="3" t="s">
        <v>3</v>
      </c>
      <c r="G2930" s="3" t="str">
        <f t="shared" si="140"/>
        <v>Non-Renewable</v>
      </c>
      <c r="H2930" s="5">
        <f t="shared" si="138"/>
        <v>0.2366</v>
      </c>
      <c r="I2930" s="3" t="s">
        <v>60</v>
      </c>
      <c r="J2930">
        <f t="shared" si="139"/>
        <v>51342.200000000004</v>
      </c>
    </row>
    <row r="2931" spans="1:10" x14ac:dyDescent="0.3">
      <c r="A2931" s="3" t="s">
        <v>24</v>
      </c>
      <c r="B2931" s="3" t="s">
        <v>35</v>
      </c>
      <c r="C2931" s="3">
        <v>2019</v>
      </c>
      <c r="D2931" s="3" t="s">
        <v>9</v>
      </c>
      <c r="E2931" s="4">
        <v>1119</v>
      </c>
      <c r="F2931" s="3" t="s">
        <v>3</v>
      </c>
      <c r="G2931" s="3" t="str">
        <f t="shared" si="140"/>
        <v>Non-Renewable</v>
      </c>
      <c r="H2931" s="5">
        <f t="shared" si="138"/>
        <v>0.2238</v>
      </c>
      <c r="I2931" s="3" t="s">
        <v>60</v>
      </c>
      <c r="J2931">
        <f t="shared" si="139"/>
        <v>48564.6</v>
      </c>
    </row>
    <row r="2932" spans="1:10" x14ac:dyDescent="0.3">
      <c r="A2932" s="3" t="s">
        <v>24</v>
      </c>
      <c r="B2932" s="3" t="s">
        <v>35</v>
      </c>
      <c r="C2932" s="3">
        <v>2020</v>
      </c>
      <c r="D2932" s="3" t="s">
        <v>9</v>
      </c>
      <c r="E2932" s="4">
        <v>963</v>
      </c>
      <c r="F2932" s="3" t="s">
        <v>3</v>
      </c>
      <c r="G2932" s="3" t="str">
        <f t="shared" si="140"/>
        <v>Non-Renewable</v>
      </c>
      <c r="H2932" s="5">
        <f t="shared" si="138"/>
        <v>0.19260000000000002</v>
      </c>
      <c r="I2932" s="3" t="s">
        <v>60</v>
      </c>
      <c r="J2932">
        <f t="shared" si="139"/>
        <v>41794.200000000004</v>
      </c>
    </row>
    <row r="2933" spans="1:10" x14ac:dyDescent="0.3">
      <c r="A2933" s="3" t="s">
        <v>24</v>
      </c>
      <c r="B2933" s="3" t="s">
        <v>35</v>
      </c>
      <c r="C2933" s="3">
        <v>2021</v>
      </c>
      <c r="D2933" s="3" t="s">
        <v>9</v>
      </c>
      <c r="E2933" s="4">
        <v>1092</v>
      </c>
      <c r="F2933" s="3" t="s">
        <v>3</v>
      </c>
      <c r="G2933" s="3" t="str">
        <f t="shared" si="140"/>
        <v>Non-Renewable</v>
      </c>
      <c r="H2933" s="5">
        <f t="shared" si="138"/>
        <v>0.21840000000000001</v>
      </c>
      <c r="I2933" s="3" t="s">
        <v>60</v>
      </c>
      <c r="J2933">
        <f t="shared" si="139"/>
        <v>47392.800000000003</v>
      </c>
    </row>
    <row r="2934" spans="1:10" x14ac:dyDescent="0.3">
      <c r="A2934" s="3" t="s">
        <v>24</v>
      </c>
      <c r="B2934" s="3" t="s">
        <v>35</v>
      </c>
      <c r="C2934" s="3">
        <v>2022</v>
      </c>
      <c r="D2934" s="3" t="s">
        <v>9</v>
      </c>
      <c r="E2934" s="4">
        <v>1119</v>
      </c>
      <c r="F2934" s="3" t="s">
        <v>3</v>
      </c>
      <c r="G2934" s="3" t="str">
        <f t="shared" si="140"/>
        <v>Non-Renewable</v>
      </c>
      <c r="H2934" s="5">
        <f t="shared" si="138"/>
        <v>0.2238</v>
      </c>
      <c r="I2934" s="3" t="s">
        <v>60</v>
      </c>
      <c r="J2934">
        <f t="shared" si="139"/>
        <v>48564.6</v>
      </c>
    </row>
    <row r="2935" spans="1:10" x14ac:dyDescent="0.3">
      <c r="A2935" s="3" t="s">
        <v>24</v>
      </c>
      <c r="B2935" s="3" t="s">
        <v>35</v>
      </c>
      <c r="C2935" s="3">
        <v>2023</v>
      </c>
      <c r="D2935" s="3" t="s">
        <v>9</v>
      </c>
      <c r="E2935" s="4">
        <v>867</v>
      </c>
      <c r="F2935" s="3" t="s">
        <v>3</v>
      </c>
      <c r="G2935" s="3" t="str">
        <f t="shared" si="140"/>
        <v>Non-Renewable</v>
      </c>
      <c r="H2935" s="5">
        <f t="shared" si="138"/>
        <v>0.1734</v>
      </c>
      <c r="I2935" s="3" t="s">
        <v>60</v>
      </c>
      <c r="J2935">
        <f t="shared" si="139"/>
        <v>37627.800000000003</v>
      </c>
    </row>
    <row r="2936" spans="1:10" x14ac:dyDescent="0.3">
      <c r="A2936" s="3" t="s">
        <v>24</v>
      </c>
      <c r="B2936" s="3" t="s">
        <v>35</v>
      </c>
      <c r="C2936" s="3">
        <v>2024</v>
      </c>
      <c r="D2936" s="3" t="s">
        <v>9</v>
      </c>
      <c r="E2936" s="4">
        <v>893</v>
      </c>
      <c r="F2936" s="3" t="s">
        <v>3</v>
      </c>
      <c r="G2936" s="3" t="str">
        <f t="shared" si="140"/>
        <v>Non-Renewable</v>
      </c>
      <c r="H2936" s="5">
        <f t="shared" si="138"/>
        <v>0.17860000000000001</v>
      </c>
      <c r="I2936" s="3" t="s">
        <v>60</v>
      </c>
      <c r="J2936">
        <f t="shared" si="139"/>
        <v>38756.200000000004</v>
      </c>
    </row>
    <row r="2937" spans="1:10" x14ac:dyDescent="0.3">
      <c r="A2937" s="3" t="s">
        <v>24</v>
      </c>
      <c r="B2937" s="3" t="s">
        <v>35</v>
      </c>
      <c r="C2937" s="3">
        <v>2025</v>
      </c>
      <c r="D2937" s="3" t="s">
        <v>9</v>
      </c>
      <c r="E2937" s="4">
        <v>714</v>
      </c>
      <c r="F2937" s="3" t="s">
        <v>3</v>
      </c>
      <c r="G2937" s="3" t="str">
        <f t="shared" si="140"/>
        <v>Non-Renewable</v>
      </c>
      <c r="H2937" s="5">
        <f t="shared" si="138"/>
        <v>0.14280000000000001</v>
      </c>
      <c r="I2937" s="3" t="s">
        <v>60</v>
      </c>
      <c r="J2937">
        <f t="shared" si="139"/>
        <v>30987.600000000002</v>
      </c>
    </row>
    <row r="2938" spans="1:10" x14ac:dyDescent="0.3">
      <c r="A2938" s="3" t="s">
        <v>24</v>
      </c>
      <c r="B2938" s="3" t="s">
        <v>35</v>
      </c>
      <c r="C2938" s="3">
        <v>2000</v>
      </c>
      <c r="D2938" s="3" t="s">
        <v>10</v>
      </c>
      <c r="E2938" s="4">
        <v>78</v>
      </c>
      <c r="F2938" s="3" t="s">
        <v>3</v>
      </c>
      <c r="G2938" s="3" t="str">
        <f t="shared" si="140"/>
        <v>Renewable</v>
      </c>
      <c r="H2938" s="5">
        <f t="shared" si="138"/>
        <v>8.5799999999999993E-4</v>
      </c>
      <c r="I2938" s="3" t="s">
        <v>60</v>
      </c>
      <c r="J2938">
        <f t="shared" si="139"/>
        <v>186.18599999999998</v>
      </c>
    </row>
    <row r="2939" spans="1:10" x14ac:dyDescent="0.3">
      <c r="A2939" s="3" t="s">
        <v>24</v>
      </c>
      <c r="B2939" s="3" t="s">
        <v>35</v>
      </c>
      <c r="C2939" s="3">
        <v>2001</v>
      </c>
      <c r="D2939" s="3" t="s">
        <v>10</v>
      </c>
      <c r="E2939" s="4">
        <v>70</v>
      </c>
      <c r="F2939" s="3" t="s">
        <v>3</v>
      </c>
      <c r="G2939" s="3" t="str">
        <f t="shared" si="140"/>
        <v>Renewable</v>
      </c>
      <c r="H2939" s="5">
        <f t="shared" si="138"/>
        <v>7.6999999999999996E-4</v>
      </c>
      <c r="I2939" s="3" t="s">
        <v>60</v>
      </c>
      <c r="J2939">
        <f t="shared" si="139"/>
        <v>167.09</v>
      </c>
    </row>
    <row r="2940" spans="1:10" x14ac:dyDescent="0.3">
      <c r="A2940" s="3" t="s">
        <v>24</v>
      </c>
      <c r="B2940" s="3" t="s">
        <v>35</v>
      </c>
      <c r="C2940" s="3">
        <v>2002</v>
      </c>
      <c r="D2940" s="3" t="s">
        <v>10</v>
      </c>
      <c r="E2940" s="4">
        <v>64</v>
      </c>
      <c r="F2940" s="3" t="s">
        <v>3</v>
      </c>
      <c r="G2940" s="3" t="str">
        <f t="shared" si="140"/>
        <v>Renewable</v>
      </c>
      <c r="H2940" s="5">
        <f t="shared" si="138"/>
        <v>7.0399999999999998E-4</v>
      </c>
      <c r="I2940" s="3" t="s">
        <v>60</v>
      </c>
      <c r="J2940">
        <f t="shared" si="139"/>
        <v>152.768</v>
      </c>
    </row>
    <row r="2941" spans="1:10" x14ac:dyDescent="0.3">
      <c r="A2941" s="3" t="s">
        <v>24</v>
      </c>
      <c r="B2941" s="3" t="s">
        <v>35</v>
      </c>
      <c r="C2941" s="3">
        <v>2003</v>
      </c>
      <c r="D2941" s="3" t="s">
        <v>10</v>
      </c>
      <c r="E2941" s="4">
        <v>93</v>
      </c>
      <c r="F2941" s="3" t="s">
        <v>3</v>
      </c>
      <c r="G2941" s="3" t="str">
        <f t="shared" si="140"/>
        <v>Renewable</v>
      </c>
      <c r="H2941" s="5">
        <f t="shared" si="138"/>
        <v>1.023E-3</v>
      </c>
      <c r="I2941" s="3" t="s">
        <v>60</v>
      </c>
      <c r="J2941">
        <f t="shared" si="139"/>
        <v>221.99100000000001</v>
      </c>
    </row>
    <row r="2942" spans="1:10" x14ac:dyDescent="0.3">
      <c r="A2942" s="3" t="s">
        <v>24</v>
      </c>
      <c r="B2942" s="3" t="s">
        <v>35</v>
      </c>
      <c r="C2942" s="3">
        <v>2004</v>
      </c>
      <c r="D2942" s="3" t="s">
        <v>10</v>
      </c>
      <c r="E2942" s="4">
        <v>120</v>
      </c>
      <c r="F2942" s="3" t="s">
        <v>3</v>
      </c>
      <c r="G2942" s="3" t="str">
        <f t="shared" si="140"/>
        <v>Renewable</v>
      </c>
      <c r="H2942" s="5">
        <f t="shared" si="138"/>
        <v>1.32E-3</v>
      </c>
      <c r="I2942" s="3" t="s">
        <v>60</v>
      </c>
      <c r="J2942">
        <f t="shared" si="139"/>
        <v>286.44</v>
      </c>
    </row>
    <row r="2943" spans="1:10" x14ac:dyDescent="0.3">
      <c r="A2943" s="3" t="s">
        <v>24</v>
      </c>
      <c r="B2943" s="3" t="s">
        <v>35</v>
      </c>
      <c r="C2943" s="3">
        <v>2005</v>
      </c>
      <c r="D2943" s="3" t="s">
        <v>10</v>
      </c>
      <c r="E2943" s="4">
        <v>170</v>
      </c>
      <c r="F2943" s="3" t="s">
        <v>3</v>
      </c>
      <c r="G2943" s="3" t="str">
        <f t="shared" si="140"/>
        <v>Renewable</v>
      </c>
      <c r="H2943" s="5">
        <f t="shared" si="138"/>
        <v>1.8699999999999999E-3</v>
      </c>
      <c r="I2943" s="3" t="s">
        <v>60</v>
      </c>
      <c r="J2943">
        <f t="shared" si="139"/>
        <v>405.78999999999996</v>
      </c>
    </row>
    <row r="2944" spans="1:10" x14ac:dyDescent="0.3">
      <c r="A2944" s="3" t="s">
        <v>24</v>
      </c>
      <c r="B2944" s="3" t="s">
        <v>35</v>
      </c>
      <c r="C2944" s="3">
        <v>2006</v>
      </c>
      <c r="D2944" s="3" t="s">
        <v>10</v>
      </c>
      <c r="E2944" s="4">
        <v>156</v>
      </c>
      <c r="F2944" s="3" t="s">
        <v>3</v>
      </c>
      <c r="G2944" s="3" t="str">
        <f t="shared" si="140"/>
        <v>Renewable</v>
      </c>
      <c r="H2944" s="5">
        <f t="shared" si="138"/>
        <v>1.7159999999999999E-3</v>
      </c>
      <c r="I2944" s="3" t="s">
        <v>60</v>
      </c>
      <c r="J2944">
        <f t="shared" si="139"/>
        <v>372.37199999999996</v>
      </c>
    </row>
    <row r="2945" spans="1:10" x14ac:dyDescent="0.3">
      <c r="A2945" s="3" t="s">
        <v>24</v>
      </c>
      <c r="B2945" s="3" t="s">
        <v>35</v>
      </c>
      <c r="C2945" s="3">
        <v>2007</v>
      </c>
      <c r="D2945" s="3" t="s">
        <v>10</v>
      </c>
      <c r="E2945" s="4">
        <v>188</v>
      </c>
      <c r="F2945" s="3" t="s">
        <v>3</v>
      </c>
      <c r="G2945" s="3" t="str">
        <f t="shared" si="140"/>
        <v>Renewable</v>
      </c>
      <c r="H2945" s="5">
        <f t="shared" si="138"/>
        <v>2.068E-3</v>
      </c>
      <c r="I2945" s="3" t="s">
        <v>60</v>
      </c>
      <c r="J2945">
        <f t="shared" si="139"/>
        <v>448.75599999999997</v>
      </c>
    </row>
    <row r="2946" spans="1:10" x14ac:dyDescent="0.3">
      <c r="A2946" s="3" t="s">
        <v>24</v>
      </c>
      <c r="B2946" s="3" t="s">
        <v>35</v>
      </c>
      <c r="C2946" s="3">
        <v>2008</v>
      </c>
      <c r="D2946" s="3" t="s">
        <v>10</v>
      </c>
      <c r="E2946" s="4">
        <v>261</v>
      </c>
      <c r="F2946" s="3" t="s">
        <v>3</v>
      </c>
      <c r="G2946" s="3" t="str">
        <f t="shared" si="140"/>
        <v>Renewable</v>
      </c>
      <c r="H2946" s="5">
        <f t="shared" ref="H2946:H3009" si="141">IF(D2946="Coal",E2946*0.0009,
IF(D2946="Oil",E2946*0.00078,
IF(D2946="Natural Gas",E2946*0.0004,
IF(D2946="Nuclear",E2946*0.000012,
IF(D2946="Hydropower",E2946*0.000024,
IF(D2946="Biofuels",E2946*0.0004,
IF(D2946="Waste",E2946*0.0002,
IF(D2946="Wind",E2946*0.000011,
IF(D2946="Solar PV",E2946*0.000045,
IF(D2946="Solar Thermal",E2946*0.00005,
IF(D2946="Other sources",E2946*0.0005,
IF(D2946="Geothermal",E2946*0.00005,
IF(D2946="Tide",E2946*0.00001,0)))))))))))))</f>
        <v>2.8709999999999999E-3</v>
      </c>
      <c r="I2946" s="3" t="s">
        <v>60</v>
      </c>
      <c r="J2946">
        <f t="shared" si="139"/>
        <v>623.00699999999995</v>
      </c>
    </row>
    <row r="2947" spans="1:10" x14ac:dyDescent="0.3">
      <c r="A2947" s="3" t="s">
        <v>24</v>
      </c>
      <c r="B2947" s="3" t="s">
        <v>35</v>
      </c>
      <c r="C2947" s="3">
        <v>2009</v>
      </c>
      <c r="D2947" s="3" t="s">
        <v>10</v>
      </c>
      <c r="E2947" s="4">
        <v>277</v>
      </c>
      <c r="F2947" s="3" t="s">
        <v>3</v>
      </c>
      <c r="G2947" s="3" t="str">
        <f t="shared" si="140"/>
        <v>Renewable</v>
      </c>
      <c r="H2947" s="5">
        <f t="shared" si="141"/>
        <v>3.0469999999999998E-3</v>
      </c>
      <c r="I2947" s="3" t="s">
        <v>60</v>
      </c>
      <c r="J2947">
        <f t="shared" ref="J2947:J3010" si="142">H2947*217000</f>
        <v>661.19899999999996</v>
      </c>
    </row>
    <row r="2948" spans="1:10" x14ac:dyDescent="0.3">
      <c r="A2948" s="3" t="s">
        <v>24</v>
      </c>
      <c r="B2948" s="3" t="s">
        <v>35</v>
      </c>
      <c r="C2948" s="3">
        <v>2010</v>
      </c>
      <c r="D2948" s="3" t="s">
        <v>10</v>
      </c>
      <c r="E2948" s="4">
        <v>294</v>
      </c>
      <c r="F2948" s="3" t="s">
        <v>3</v>
      </c>
      <c r="G2948" s="3" t="str">
        <f t="shared" si="140"/>
        <v>Renewable</v>
      </c>
      <c r="H2948" s="5">
        <f t="shared" si="141"/>
        <v>3.2339999999999999E-3</v>
      </c>
      <c r="I2948" s="3" t="s">
        <v>60</v>
      </c>
      <c r="J2948">
        <f t="shared" si="142"/>
        <v>701.77800000000002</v>
      </c>
    </row>
    <row r="2949" spans="1:10" x14ac:dyDescent="0.3">
      <c r="A2949" s="3" t="s">
        <v>24</v>
      </c>
      <c r="B2949" s="3" t="s">
        <v>35</v>
      </c>
      <c r="C2949" s="3">
        <v>2011</v>
      </c>
      <c r="D2949" s="3" t="s">
        <v>10</v>
      </c>
      <c r="E2949" s="4">
        <v>481</v>
      </c>
      <c r="F2949" s="3" t="s">
        <v>3</v>
      </c>
      <c r="G2949" s="3" t="str">
        <f t="shared" si="140"/>
        <v>Renewable</v>
      </c>
      <c r="H2949" s="5">
        <f t="shared" si="141"/>
        <v>5.2909999999999997E-3</v>
      </c>
      <c r="I2949" s="3" t="s">
        <v>60</v>
      </c>
      <c r="J2949">
        <f t="shared" si="142"/>
        <v>1148.1469999999999</v>
      </c>
    </row>
    <row r="2950" spans="1:10" x14ac:dyDescent="0.3">
      <c r="A2950" s="3" t="s">
        <v>24</v>
      </c>
      <c r="B2950" s="3" t="s">
        <v>35</v>
      </c>
      <c r="C2950" s="3">
        <v>2012</v>
      </c>
      <c r="D2950" s="3" t="s">
        <v>10</v>
      </c>
      <c r="E2950" s="4">
        <v>494</v>
      </c>
      <c r="F2950" s="3" t="s">
        <v>3</v>
      </c>
      <c r="G2950" s="3" t="str">
        <f t="shared" si="140"/>
        <v>Renewable</v>
      </c>
      <c r="H2950" s="5">
        <f t="shared" si="141"/>
        <v>5.4339999999999996E-3</v>
      </c>
      <c r="I2950" s="3" t="s">
        <v>60</v>
      </c>
      <c r="J2950">
        <f t="shared" si="142"/>
        <v>1179.1779999999999</v>
      </c>
    </row>
    <row r="2951" spans="1:10" x14ac:dyDescent="0.3">
      <c r="A2951" s="3" t="s">
        <v>24</v>
      </c>
      <c r="B2951" s="3" t="s">
        <v>35</v>
      </c>
      <c r="C2951" s="3">
        <v>2013</v>
      </c>
      <c r="D2951" s="3" t="s">
        <v>10</v>
      </c>
      <c r="E2951" s="4">
        <v>774</v>
      </c>
      <c r="F2951" s="3" t="s">
        <v>3</v>
      </c>
      <c r="G2951" s="3" t="str">
        <f t="shared" si="140"/>
        <v>Renewable</v>
      </c>
      <c r="H2951" s="5">
        <f t="shared" si="141"/>
        <v>8.513999999999999E-3</v>
      </c>
      <c r="I2951" s="3" t="s">
        <v>60</v>
      </c>
      <c r="J2951">
        <f t="shared" si="142"/>
        <v>1847.5379999999998</v>
      </c>
    </row>
    <row r="2952" spans="1:10" x14ac:dyDescent="0.3">
      <c r="A2952" s="3" t="s">
        <v>24</v>
      </c>
      <c r="B2952" s="3" t="s">
        <v>35</v>
      </c>
      <c r="C2952" s="3">
        <v>2014</v>
      </c>
      <c r="D2952" s="3" t="s">
        <v>10</v>
      </c>
      <c r="E2952" s="4">
        <v>1107</v>
      </c>
      <c r="F2952" s="3" t="s">
        <v>3</v>
      </c>
      <c r="G2952" s="3" t="str">
        <f t="shared" si="140"/>
        <v>Renewable</v>
      </c>
      <c r="H2952" s="5">
        <f t="shared" si="141"/>
        <v>1.2177E-2</v>
      </c>
      <c r="I2952" s="3" t="s">
        <v>60</v>
      </c>
      <c r="J2952">
        <f t="shared" si="142"/>
        <v>2642.4090000000001</v>
      </c>
    </row>
    <row r="2953" spans="1:10" x14ac:dyDescent="0.3">
      <c r="A2953" s="3" t="s">
        <v>24</v>
      </c>
      <c r="B2953" s="3" t="s">
        <v>35</v>
      </c>
      <c r="C2953" s="3">
        <v>2015</v>
      </c>
      <c r="D2953" s="3" t="s">
        <v>10</v>
      </c>
      <c r="E2953" s="4">
        <v>2327</v>
      </c>
      <c r="F2953" s="3" t="s">
        <v>3</v>
      </c>
      <c r="G2953" s="3" t="str">
        <f t="shared" si="140"/>
        <v>Renewable</v>
      </c>
      <c r="H2953" s="5">
        <f t="shared" si="141"/>
        <v>2.5596999999999998E-2</v>
      </c>
      <c r="I2953" s="3" t="s">
        <v>60</v>
      </c>
      <c r="J2953">
        <f t="shared" si="142"/>
        <v>5554.549</v>
      </c>
    </row>
    <row r="2954" spans="1:10" x14ac:dyDescent="0.3">
      <c r="A2954" s="3" t="s">
        <v>24</v>
      </c>
      <c r="B2954" s="3" t="s">
        <v>35</v>
      </c>
      <c r="C2954" s="3">
        <v>2016</v>
      </c>
      <c r="D2954" s="3" t="s">
        <v>10</v>
      </c>
      <c r="E2954" s="4">
        <v>3068</v>
      </c>
      <c r="F2954" s="3" t="s">
        <v>3</v>
      </c>
      <c r="G2954" s="3" t="str">
        <f t="shared" si="140"/>
        <v>Renewable</v>
      </c>
      <c r="H2954" s="5">
        <f t="shared" si="141"/>
        <v>3.3748E-2</v>
      </c>
      <c r="I2954" s="3" t="s">
        <v>60</v>
      </c>
      <c r="J2954">
        <f t="shared" si="142"/>
        <v>7323.3159999999998</v>
      </c>
    </row>
    <row r="2955" spans="1:10" x14ac:dyDescent="0.3">
      <c r="A2955" s="3" t="s">
        <v>24</v>
      </c>
      <c r="B2955" s="3" t="s">
        <v>35</v>
      </c>
      <c r="C2955" s="3">
        <v>2017</v>
      </c>
      <c r="D2955" s="3" t="s">
        <v>10</v>
      </c>
      <c r="E2955" s="4">
        <v>4795</v>
      </c>
      <c r="F2955" s="3" t="s">
        <v>3</v>
      </c>
      <c r="G2955" s="3" t="str">
        <f t="shared" si="140"/>
        <v>Renewable</v>
      </c>
      <c r="H2955" s="5">
        <f t="shared" si="141"/>
        <v>5.2745E-2</v>
      </c>
      <c r="I2955" s="3" t="s">
        <v>60</v>
      </c>
      <c r="J2955">
        <f t="shared" si="142"/>
        <v>11445.665000000001</v>
      </c>
    </row>
    <row r="2956" spans="1:10" x14ac:dyDescent="0.3">
      <c r="A2956" s="3" t="s">
        <v>24</v>
      </c>
      <c r="B2956" s="3" t="s">
        <v>35</v>
      </c>
      <c r="C2956" s="3">
        <v>2018</v>
      </c>
      <c r="D2956" s="3" t="s">
        <v>10</v>
      </c>
      <c r="E2956" s="4">
        <v>5839</v>
      </c>
      <c r="F2956" s="3" t="s">
        <v>3</v>
      </c>
      <c r="G2956" s="3" t="str">
        <f t="shared" si="140"/>
        <v>Renewable</v>
      </c>
      <c r="H2956" s="5">
        <f t="shared" si="141"/>
        <v>6.4228999999999994E-2</v>
      </c>
      <c r="I2956" s="3" t="s">
        <v>60</v>
      </c>
      <c r="J2956">
        <f t="shared" si="142"/>
        <v>13937.692999999999</v>
      </c>
    </row>
    <row r="2957" spans="1:10" x14ac:dyDescent="0.3">
      <c r="A2957" s="3" t="s">
        <v>24</v>
      </c>
      <c r="B2957" s="3" t="s">
        <v>35</v>
      </c>
      <c r="C2957" s="3">
        <v>2019</v>
      </c>
      <c r="D2957" s="3" t="s">
        <v>10</v>
      </c>
      <c r="E2957" s="4">
        <v>6025</v>
      </c>
      <c r="F2957" s="3" t="s">
        <v>3</v>
      </c>
      <c r="G2957" s="3" t="str">
        <f t="shared" si="140"/>
        <v>Renewable</v>
      </c>
      <c r="H2957" s="5">
        <f t="shared" si="141"/>
        <v>6.6275000000000001E-2</v>
      </c>
      <c r="I2957" s="3" t="s">
        <v>60</v>
      </c>
      <c r="J2957">
        <f t="shared" si="142"/>
        <v>14381.674999999999</v>
      </c>
    </row>
    <row r="2958" spans="1:10" x14ac:dyDescent="0.3">
      <c r="A2958" s="3" t="s">
        <v>24</v>
      </c>
      <c r="B2958" s="3" t="s">
        <v>35</v>
      </c>
      <c r="C2958" s="3">
        <v>2020</v>
      </c>
      <c r="D2958" s="3" t="s">
        <v>10</v>
      </c>
      <c r="E2958" s="4">
        <v>8256</v>
      </c>
      <c r="F2958" s="3" t="s">
        <v>3</v>
      </c>
      <c r="G2958" s="3" t="str">
        <f t="shared" si="140"/>
        <v>Renewable</v>
      </c>
      <c r="H2958" s="5">
        <f t="shared" si="141"/>
        <v>9.0815999999999994E-2</v>
      </c>
      <c r="I2958" s="3" t="s">
        <v>60</v>
      </c>
      <c r="J2958">
        <f t="shared" si="142"/>
        <v>19707.072</v>
      </c>
    </row>
    <row r="2959" spans="1:10" x14ac:dyDescent="0.3">
      <c r="A2959" s="3" t="s">
        <v>24</v>
      </c>
      <c r="B2959" s="3" t="s">
        <v>35</v>
      </c>
      <c r="C2959" s="3">
        <v>2021</v>
      </c>
      <c r="D2959" s="3" t="s">
        <v>10</v>
      </c>
      <c r="E2959" s="4">
        <v>8507</v>
      </c>
      <c r="F2959" s="3" t="s">
        <v>3</v>
      </c>
      <c r="G2959" s="3" t="str">
        <f t="shared" si="140"/>
        <v>Renewable</v>
      </c>
      <c r="H2959" s="5">
        <f t="shared" si="141"/>
        <v>9.3576999999999994E-2</v>
      </c>
      <c r="I2959" s="3" t="s">
        <v>60</v>
      </c>
      <c r="J2959">
        <f t="shared" si="142"/>
        <v>20306.208999999999</v>
      </c>
    </row>
    <row r="2960" spans="1:10" x14ac:dyDescent="0.3">
      <c r="A2960" s="3" t="s">
        <v>24</v>
      </c>
      <c r="B2960" s="3" t="s">
        <v>35</v>
      </c>
      <c r="C2960" s="3">
        <v>2022</v>
      </c>
      <c r="D2960" s="3" t="s">
        <v>10</v>
      </c>
      <c r="E2960" s="4">
        <v>12022</v>
      </c>
      <c r="F2960" s="3" t="s">
        <v>3</v>
      </c>
      <c r="G2960" s="3" t="str">
        <f t="shared" si="140"/>
        <v>Renewable</v>
      </c>
      <c r="H2960" s="5">
        <f t="shared" si="141"/>
        <v>0.132242</v>
      </c>
      <c r="I2960" s="3" t="s">
        <v>60</v>
      </c>
      <c r="J2960">
        <f t="shared" si="142"/>
        <v>28696.513999999999</v>
      </c>
    </row>
    <row r="2961" spans="1:10" x14ac:dyDescent="0.3">
      <c r="A2961" s="3" t="s">
        <v>24</v>
      </c>
      <c r="B2961" s="3" t="s">
        <v>35</v>
      </c>
      <c r="C2961" s="3">
        <v>2023</v>
      </c>
      <c r="D2961" s="3" t="s">
        <v>10</v>
      </c>
      <c r="E2961" s="4">
        <v>15043</v>
      </c>
      <c r="F2961" s="3" t="s">
        <v>3</v>
      </c>
      <c r="G2961" s="3" t="str">
        <f t="shared" si="140"/>
        <v>Renewable</v>
      </c>
      <c r="H2961" s="5">
        <f t="shared" si="141"/>
        <v>0.16547300000000001</v>
      </c>
      <c r="I2961" s="3" t="s">
        <v>60</v>
      </c>
      <c r="J2961">
        <f t="shared" si="142"/>
        <v>35907.641000000003</v>
      </c>
    </row>
    <row r="2962" spans="1:10" x14ac:dyDescent="0.3">
      <c r="A2962" s="3" t="s">
        <v>24</v>
      </c>
      <c r="B2962" s="3" t="s">
        <v>35</v>
      </c>
      <c r="C2962" s="3">
        <v>2024</v>
      </c>
      <c r="D2962" s="3" t="s">
        <v>10</v>
      </c>
      <c r="E2962" s="4">
        <v>19458</v>
      </c>
      <c r="F2962" s="3" t="s">
        <v>3</v>
      </c>
      <c r="G2962" s="3" t="str">
        <f t="shared" si="140"/>
        <v>Renewable</v>
      </c>
      <c r="H2962" s="5">
        <f t="shared" si="141"/>
        <v>0.21403800000000001</v>
      </c>
      <c r="I2962" s="3" t="s">
        <v>60</v>
      </c>
      <c r="J2962">
        <f t="shared" si="142"/>
        <v>46446.245999999999</v>
      </c>
    </row>
    <row r="2963" spans="1:10" x14ac:dyDescent="0.3">
      <c r="A2963" s="3" t="s">
        <v>24</v>
      </c>
      <c r="B2963" s="3" t="s">
        <v>35</v>
      </c>
      <c r="C2963" s="3">
        <v>2025</v>
      </c>
      <c r="D2963" s="3" t="s">
        <v>10</v>
      </c>
      <c r="E2963" s="4">
        <v>22367</v>
      </c>
      <c r="F2963" s="3" t="s">
        <v>3</v>
      </c>
      <c r="G2963" s="3" t="str">
        <f t="shared" si="140"/>
        <v>Renewable</v>
      </c>
      <c r="H2963" s="5">
        <f t="shared" si="141"/>
        <v>0.24603700000000001</v>
      </c>
      <c r="I2963" s="3" t="s">
        <v>60</v>
      </c>
      <c r="J2963">
        <f t="shared" si="142"/>
        <v>53390.029000000002</v>
      </c>
    </row>
    <row r="2964" spans="1:10" x14ac:dyDescent="0.3">
      <c r="A2964" s="3" t="s">
        <v>24</v>
      </c>
      <c r="B2964" s="3" t="s">
        <v>35</v>
      </c>
      <c r="C2964" s="3">
        <v>2000</v>
      </c>
      <c r="D2964" s="3" t="s">
        <v>11</v>
      </c>
      <c r="E2964" s="4">
        <v>2</v>
      </c>
      <c r="F2964" s="3" t="s">
        <v>3</v>
      </c>
      <c r="G2964" s="3" t="str">
        <f t="shared" si="140"/>
        <v>Renewable</v>
      </c>
      <c r="H2964" s="5">
        <f t="shared" si="141"/>
        <v>9.0000000000000006E-5</v>
      </c>
      <c r="I2964" s="3" t="s">
        <v>60</v>
      </c>
      <c r="J2964">
        <f t="shared" si="142"/>
        <v>19.53</v>
      </c>
    </row>
    <row r="2965" spans="1:10" x14ac:dyDescent="0.3">
      <c r="A2965" s="3" t="s">
        <v>24</v>
      </c>
      <c r="B2965" s="3" t="s">
        <v>35</v>
      </c>
      <c r="C2965" s="3">
        <v>2001</v>
      </c>
      <c r="D2965" s="3" t="s">
        <v>11</v>
      </c>
      <c r="E2965" s="4">
        <v>2</v>
      </c>
      <c r="F2965" s="3" t="s">
        <v>3</v>
      </c>
      <c r="G2965" s="3" t="str">
        <f t="shared" si="140"/>
        <v>Renewable</v>
      </c>
      <c r="H2965" s="5">
        <f t="shared" si="141"/>
        <v>9.0000000000000006E-5</v>
      </c>
      <c r="I2965" s="3" t="s">
        <v>60</v>
      </c>
      <c r="J2965">
        <f t="shared" si="142"/>
        <v>19.53</v>
      </c>
    </row>
    <row r="2966" spans="1:10" x14ac:dyDescent="0.3">
      <c r="A2966" s="3" t="s">
        <v>24</v>
      </c>
      <c r="B2966" s="3" t="s">
        <v>35</v>
      </c>
      <c r="C2966" s="3">
        <v>2002</v>
      </c>
      <c r="D2966" s="3" t="s">
        <v>11</v>
      </c>
      <c r="E2966" s="4">
        <v>2</v>
      </c>
      <c r="F2966" s="3" t="s">
        <v>3</v>
      </c>
      <c r="G2966" s="3" t="str">
        <f t="shared" si="140"/>
        <v>Renewable</v>
      </c>
      <c r="H2966" s="5">
        <f t="shared" si="141"/>
        <v>9.0000000000000006E-5</v>
      </c>
      <c r="I2966" s="3" t="s">
        <v>60</v>
      </c>
      <c r="J2966">
        <f t="shared" si="142"/>
        <v>19.53</v>
      </c>
    </row>
    <row r="2967" spans="1:10" x14ac:dyDescent="0.3">
      <c r="A2967" s="3" t="s">
        <v>24</v>
      </c>
      <c r="B2967" s="3" t="s">
        <v>35</v>
      </c>
      <c r="C2967" s="3">
        <v>2003</v>
      </c>
      <c r="D2967" s="3" t="s">
        <v>11</v>
      </c>
      <c r="E2967" s="4">
        <v>2</v>
      </c>
      <c r="F2967" s="3" t="s">
        <v>3</v>
      </c>
      <c r="G2967" s="3" t="str">
        <f t="shared" si="140"/>
        <v>Renewable</v>
      </c>
      <c r="H2967" s="5">
        <f t="shared" si="141"/>
        <v>9.0000000000000006E-5</v>
      </c>
      <c r="I2967" s="3" t="s">
        <v>60</v>
      </c>
      <c r="J2967">
        <f t="shared" si="142"/>
        <v>19.53</v>
      </c>
    </row>
    <row r="2968" spans="1:10" x14ac:dyDescent="0.3">
      <c r="A2968" s="3" t="s">
        <v>24</v>
      </c>
      <c r="B2968" s="3" t="s">
        <v>35</v>
      </c>
      <c r="C2968" s="3">
        <v>2004</v>
      </c>
      <c r="D2968" s="3" t="s">
        <v>11</v>
      </c>
      <c r="E2968" s="4">
        <v>2</v>
      </c>
      <c r="F2968" s="3" t="s">
        <v>3</v>
      </c>
      <c r="G2968" s="3" t="str">
        <f t="shared" si="140"/>
        <v>Renewable</v>
      </c>
      <c r="H2968" s="5">
        <f t="shared" si="141"/>
        <v>9.0000000000000006E-5</v>
      </c>
      <c r="I2968" s="3" t="s">
        <v>60</v>
      </c>
      <c r="J2968">
        <f t="shared" si="142"/>
        <v>19.53</v>
      </c>
    </row>
    <row r="2969" spans="1:10" x14ac:dyDescent="0.3">
      <c r="A2969" s="3" t="s">
        <v>24</v>
      </c>
      <c r="B2969" s="3" t="s">
        <v>35</v>
      </c>
      <c r="C2969" s="3">
        <v>2005</v>
      </c>
      <c r="D2969" s="3" t="s">
        <v>11</v>
      </c>
      <c r="E2969" s="4">
        <v>3</v>
      </c>
      <c r="F2969" s="3" t="s">
        <v>3</v>
      </c>
      <c r="G2969" s="3" t="str">
        <f t="shared" si="140"/>
        <v>Renewable</v>
      </c>
      <c r="H2969" s="5">
        <f t="shared" si="141"/>
        <v>1.35E-4</v>
      </c>
      <c r="I2969" s="3" t="s">
        <v>60</v>
      </c>
      <c r="J2969">
        <f t="shared" si="142"/>
        <v>29.295000000000002</v>
      </c>
    </row>
    <row r="2970" spans="1:10" x14ac:dyDescent="0.3">
      <c r="A2970" s="3" t="s">
        <v>24</v>
      </c>
      <c r="B2970" s="3" t="s">
        <v>35</v>
      </c>
      <c r="C2970" s="3">
        <v>2006</v>
      </c>
      <c r="D2970" s="3" t="s">
        <v>11</v>
      </c>
      <c r="E2970" s="4">
        <v>3</v>
      </c>
      <c r="F2970" s="3" t="s">
        <v>3</v>
      </c>
      <c r="G2970" s="3" t="str">
        <f t="shared" si="140"/>
        <v>Renewable</v>
      </c>
      <c r="H2970" s="5">
        <f t="shared" si="141"/>
        <v>1.35E-4</v>
      </c>
      <c r="I2970" s="3" t="s">
        <v>60</v>
      </c>
      <c r="J2970">
        <f t="shared" si="142"/>
        <v>29.295000000000002</v>
      </c>
    </row>
    <row r="2971" spans="1:10" x14ac:dyDescent="0.3">
      <c r="A2971" s="3" t="s">
        <v>24</v>
      </c>
      <c r="B2971" s="3" t="s">
        <v>35</v>
      </c>
      <c r="C2971" s="3">
        <v>2007</v>
      </c>
      <c r="D2971" s="3" t="s">
        <v>11</v>
      </c>
      <c r="E2971" s="4">
        <v>4</v>
      </c>
      <c r="F2971" s="3" t="s">
        <v>3</v>
      </c>
      <c r="G2971" s="3" t="str">
        <f t="shared" si="140"/>
        <v>Renewable</v>
      </c>
      <c r="H2971" s="5">
        <f t="shared" si="141"/>
        <v>1.8000000000000001E-4</v>
      </c>
      <c r="I2971" s="3" t="s">
        <v>60</v>
      </c>
      <c r="J2971">
        <f t="shared" si="142"/>
        <v>39.06</v>
      </c>
    </row>
    <row r="2972" spans="1:10" x14ac:dyDescent="0.3">
      <c r="A2972" s="3" t="s">
        <v>24</v>
      </c>
      <c r="B2972" s="3" t="s">
        <v>35</v>
      </c>
      <c r="C2972" s="3">
        <v>2008</v>
      </c>
      <c r="D2972" s="3" t="s">
        <v>11</v>
      </c>
      <c r="E2972" s="4">
        <v>4</v>
      </c>
      <c r="F2972" s="3" t="s">
        <v>3</v>
      </c>
      <c r="G2972" s="3" t="str">
        <f t="shared" si="140"/>
        <v>Renewable</v>
      </c>
      <c r="H2972" s="5">
        <f t="shared" si="141"/>
        <v>1.8000000000000001E-4</v>
      </c>
      <c r="I2972" s="3" t="s">
        <v>60</v>
      </c>
      <c r="J2972">
        <f t="shared" si="142"/>
        <v>39.06</v>
      </c>
    </row>
    <row r="2973" spans="1:10" x14ac:dyDescent="0.3">
      <c r="A2973" s="3" t="s">
        <v>24</v>
      </c>
      <c r="B2973" s="3" t="s">
        <v>35</v>
      </c>
      <c r="C2973" s="3">
        <v>2009</v>
      </c>
      <c r="D2973" s="3" t="s">
        <v>11</v>
      </c>
      <c r="E2973" s="4">
        <v>4</v>
      </c>
      <c r="F2973" s="3" t="s">
        <v>3</v>
      </c>
      <c r="G2973" s="3" t="str">
        <f t="shared" si="140"/>
        <v>Renewable</v>
      </c>
      <c r="H2973" s="5">
        <f t="shared" si="141"/>
        <v>1.8000000000000001E-4</v>
      </c>
      <c r="I2973" s="3" t="s">
        <v>60</v>
      </c>
      <c r="J2973">
        <f t="shared" si="142"/>
        <v>39.06</v>
      </c>
    </row>
    <row r="2974" spans="1:10" x14ac:dyDescent="0.3">
      <c r="A2974" s="3" t="s">
        <v>24</v>
      </c>
      <c r="B2974" s="3" t="s">
        <v>35</v>
      </c>
      <c r="C2974" s="3">
        <v>2010</v>
      </c>
      <c r="D2974" s="3" t="s">
        <v>11</v>
      </c>
      <c r="E2974" s="4">
        <v>5</v>
      </c>
      <c r="F2974" s="3" t="s">
        <v>3</v>
      </c>
      <c r="G2974" s="3" t="str">
        <f t="shared" si="140"/>
        <v>Renewable</v>
      </c>
      <c r="H2974" s="5">
        <f t="shared" si="141"/>
        <v>2.2500000000000002E-4</v>
      </c>
      <c r="I2974" s="3" t="s">
        <v>60</v>
      </c>
      <c r="J2974">
        <f t="shared" si="142"/>
        <v>48.825000000000003</v>
      </c>
    </row>
    <row r="2975" spans="1:10" x14ac:dyDescent="0.3">
      <c r="A2975" s="3" t="s">
        <v>24</v>
      </c>
      <c r="B2975" s="3" t="s">
        <v>35</v>
      </c>
      <c r="C2975" s="3">
        <v>2011</v>
      </c>
      <c r="D2975" s="3" t="s">
        <v>11</v>
      </c>
      <c r="E2975" s="4">
        <v>5</v>
      </c>
      <c r="F2975" s="3" t="s">
        <v>3</v>
      </c>
      <c r="G2975" s="3" t="str">
        <f t="shared" si="140"/>
        <v>Renewable</v>
      </c>
      <c r="H2975" s="5">
        <f t="shared" si="141"/>
        <v>2.2500000000000002E-4</v>
      </c>
      <c r="I2975" s="3" t="s">
        <v>60</v>
      </c>
      <c r="J2975">
        <f t="shared" si="142"/>
        <v>48.825000000000003</v>
      </c>
    </row>
    <row r="2976" spans="1:10" x14ac:dyDescent="0.3">
      <c r="A2976" s="3" t="s">
        <v>24</v>
      </c>
      <c r="B2976" s="3" t="s">
        <v>35</v>
      </c>
      <c r="C2976" s="3">
        <v>2012</v>
      </c>
      <c r="D2976" s="3" t="s">
        <v>11</v>
      </c>
      <c r="E2976" s="4">
        <v>6</v>
      </c>
      <c r="F2976" s="3" t="s">
        <v>3</v>
      </c>
      <c r="G2976" s="3" t="str">
        <f t="shared" si="140"/>
        <v>Renewable</v>
      </c>
      <c r="H2976" s="5">
        <f t="shared" si="141"/>
        <v>2.7E-4</v>
      </c>
      <c r="I2976" s="3" t="s">
        <v>60</v>
      </c>
      <c r="J2976">
        <f t="shared" si="142"/>
        <v>58.59</v>
      </c>
    </row>
    <row r="2977" spans="1:10" x14ac:dyDescent="0.3">
      <c r="A2977" s="3" t="s">
        <v>24</v>
      </c>
      <c r="B2977" s="3" t="s">
        <v>35</v>
      </c>
      <c r="C2977" s="3">
        <v>2013</v>
      </c>
      <c r="D2977" s="3" t="s">
        <v>11</v>
      </c>
      <c r="E2977" s="4">
        <v>6</v>
      </c>
      <c r="F2977" s="3" t="s">
        <v>3</v>
      </c>
      <c r="G2977" s="3" t="str">
        <f t="shared" si="140"/>
        <v>Renewable</v>
      </c>
      <c r="H2977" s="5">
        <f t="shared" si="141"/>
        <v>2.7E-4</v>
      </c>
      <c r="I2977" s="3" t="s">
        <v>60</v>
      </c>
      <c r="J2977">
        <f t="shared" si="142"/>
        <v>58.59</v>
      </c>
    </row>
    <row r="2978" spans="1:10" x14ac:dyDescent="0.3">
      <c r="A2978" s="3" t="s">
        <v>24</v>
      </c>
      <c r="B2978" s="3" t="s">
        <v>35</v>
      </c>
      <c r="C2978" s="3">
        <v>2014</v>
      </c>
      <c r="D2978" s="3" t="s">
        <v>11</v>
      </c>
      <c r="E2978" s="4">
        <v>8</v>
      </c>
      <c r="F2978" s="3" t="s">
        <v>3</v>
      </c>
      <c r="G2978" s="3" t="str">
        <f t="shared" si="140"/>
        <v>Renewable</v>
      </c>
      <c r="H2978" s="5">
        <f t="shared" si="141"/>
        <v>3.6000000000000002E-4</v>
      </c>
      <c r="I2978" s="3" t="s">
        <v>60</v>
      </c>
      <c r="J2978">
        <f t="shared" si="142"/>
        <v>78.12</v>
      </c>
    </row>
    <row r="2979" spans="1:10" x14ac:dyDescent="0.3">
      <c r="A2979" s="3" t="s">
        <v>24</v>
      </c>
      <c r="B2979" s="3" t="s">
        <v>35</v>
      </c>
      <c r="C2979" s="3">
        <v>2015</v>
      </c>
      <c r="D2979" s="3" t="s">
        <v>11</v>
      </c>
      <c r="E2979" s="4">
        <v>11</v>
      </c>
      <c r="F2979" s="3" t="s">
        <v>3</v>
      </c>
      <c r="G2979" s="3" t="str">
        <f t="shared" si="140"/>
        <v>Renewable</v>
      </c>
      <c r="H2979" s="5">
        <f t="shared" si="141"/>
        <v>4.95E-4</v>
      </c>
      <c r="I2979" s="3" t="s">
        <v>60</v>
      </c>
      <c r="J2979">
        <f t="shared" si="142"/>
        <v>107.41500000000001</v>
      </c>
    </row>
    <row r="2980" spans="1:10" x14ac:dyDescent="0.3">
      <c r="A2980" s="3" t="s">
        <v>24</v>
      </c>
      <c r="B2980" s="3" t="s">
        <v>35</v>
      </c>
      <c r="C2980" s="3">
        <v>2016</v>
      </c>
      <c r="D2980" s="3" t="s">
        <v>11</v>
      </c>
      <c r="E2980" s="4">
        <v>22</v>
      </c>
      <c r="F2980" s="3" t="s">
        <v>3</v>
      </c>
      <c r="G2980" s="3" t="str">
        <f t="shared" si="140"/>
        <v>Renewable</v>
      </c>
      <c r="H2980" s="5">
        <f t="shared" si="141"/>
        <v>9.8999999999999999E-4</v>
      </c>
      <c r="I2980" s="3" t="s">
        <v>60</v>
      </c>
      <c r="J2980">
        <f t="shared" si="142"/>
        <v>214.83</v>
      </c>
    </row>
    <row r="2981" spans="1:10" x14ac:dyDescent="0.3">
      <c r="A2981" s="3" t="s">
        <v>24</v>
      </c>
      <c r="B2981" s="3" t="s">
        <v>35</v>
      </c>
      <c r="C2981" s="3">
        <v>2017</v>
      </c>
      <c r="D2981" s="3" t="s">
        <v>11</v>
      </c>
      <c r="E2981" s="4">
        <v>48</v>
      </c>
      <c r="F2981" s="3" t="s">
        <v>3</v>
      </c>
      <c r="G2981" s="3" t="str">
        <f t="shared" si="140"/>
        <v>Renewable</v>
      </c>
      <c r="H2981" s="5">
        <f t="shared" si="141"/>
        <v>2.16E-3</v>
      </c>
      <c r="I2981" s="3" t="s">
        <v>60</v>
      </c>
      <c r="J2981">
        <f t="shared" si="142"/>
        <v>468.72</v>
      </c>
    </row>
    <row r="2982" spans="1:10" x14ac:dyDescent="0.3">
      <c r="A2982" s="3" t="s">
        <v>24</v>
      </c>
      <c r="B2982" s="3" t="s">
        <v>35</v>
      </c>
      <c r="C2982" s="3">
        <v>2018</v>
      </c>
      <c r="D2982" s="3" t="s">
        <v>11</v>
      </c>
      <c r="E2982" s="4">
        <v>90</v>
      </c>
      <c r="F2982" s="3" t="s">
        <v>3</v>
      </c>
      <c r="G2982" s="3" t="str">
        <f t="shared" si="140"/>
        <v>Renewable</v>
      </c>
      <c r="H2982" s="5">
        <f t="shared" si="141"/>
        <v>4.0500000000000006E-3</v>
      </c>
      <c r="I2982" s="3" t="s">
        <v>60</v>
      </c>
      <c r="J2982">
        <f t="shared" si="142"/>
        <v>878.85000000000014</v>
      </c>
    </row>
    <row r="2983" spans="1:10" x14ac:dyDescent="0.3">
      <c r="A2983" s="3" t="s">
        <v>24</v>
      </c>
      <c r="B2983" s="3" t="s">
        <v>35</v>
      </c>
      <c r="C2983" s="3">
        <v>2019</v>
      </c>
      <c r="D2983" s="3" t="s">
        <v>11</v>
      </c>
      <c r="E2983" s="4">
        <v>147</v>
      </c>
      <c r="F2983" s="3" t="s">
        <v>3</v>
      </c>
      <c r="G2983" s="3" t="str">
        <f t="shared" si="140"/>
        <v>Renewable</v>
      </c>
      <c r="H2983" s="5">
        <f t="shared" si="141"/>
        <v>6.6150000000000002E-3</v>
      </c>
      <c r="I2983" s="3" t="s">
        <v>60</v>
      </c>
      <c r="J2983">
        <f t="shared" si="142"/>
        <v>1435.4550000000002</v>
      </c>
    </row>
    <row r="2984" spans="1:10" x14ac:dyDescent="0.3">
      <c r="A2984" s="3" t="s">
        <v>24</v>
      </c>
      <c r="B2984" s="3" t="s">
        <v>35</v>
      </c>
      <c r="C2984" s="3">
        <v>2020</v>
      </c>
      <c r="D2984" s="3" t="s">
        <v>11</v>
      </c>
      <c r="E2984" s="4">
        <v>218</v>
      </c>
      <c r="F2984" s="3" t="s">
        <v>3</v>
      </c>
      <c r="G2984" s="3" t="str">
        <f t="shared" ref="G2984:G3047" si="143">IF(OR(D2984="hydropower",D2984="wind",D2984="solar pv",D2984=" Tide",D2984="solar thermal",D2984="geothermal",D2984="biofuels"), "Renewable", "Non-Renewable")</f>
        <v>Renewable</v>
      </c>
      <c r="H2984" s="5">
        <f t="shared" si="141"/>
        <v>9.810000000000001E-3</v>
      </c>
      <c r="I2984" s="3" t="s">
        <v>60</v>
      </c>
      <c r="J2984">
        <f t="shared" si="142"/>
        <v>2128.7700000000004</v>
      </c>
    </row>
    <row r="2985" spans="1:10" x14ac:dyDescent="0.3">
      <c r="A2985" s="3" t="s">
        <v>24</v>
      </c>
      <c r="B2985" s="3" t="s">
        <v>35</v>
      </c>
      <c r="C2985" s="3">
        <v>2021</v>
      </c>
      <c r="D2985" s="3" t="s">
        <v>11</v>
      </c>
      <c r="E2985" s="4">
        <v>297</v>
      </c>
      <c r="F2985" s="3" t="s">
        <v>3</v>
      </c>
      <c r="G2985" s="3" t="str">
        <f t="shared" si="143"/>
        <v>Renewable</v>
      </c>
      <c r="H2985" s="5">
        <f t="shared" si="141"/>
        <v>1.3365E-2</v>
      </c>
      <c r="I2985" s="3" t="s">
        <v>60</v>
      </c>
      <c r="J2985">
        <f t="shared" si="142"/>
        <v>2900.2049999999999</v>
      </c>
    </row>
    <row r="2986" spans="1:10" x14ac:dyDescent="0.3">
      <c r="A2986" s="3" t="s">
        <v>24</v>
      </c>
      <c r="B2986" s="3" t="s">
        <v>35</v>
      </c>
      <c r="C2986" s="3">
        <v>2022</v>
      </c>
      <c r="D2986" s="3" t="s">
        <v>11</v>
      </c>
      <c r="E2986" s="4">
        <v>392</v>
      </c>
      <c r="F2986" s="3" t="s">
        <v>3</v>
      </c>
      <c r="G2986" s="3" t="str">
        <f t="shared" si="143"/>
        <v>Renewable</v>
      </c>
      <c r="H2986" s="5">
        <f t="shared" si="141"/>
        <v>1.7639999999999999E-2</v>
      </c>
      <c r="I2986" s="3" t="s">
        <v>60</v>
      </c>
      <c r="J2986">
        <f t="shared" si="142"/>
        <v>3827.8799999999997</v>
      </c>
    </row>
    <row r="2987" spans="1:10" x14ac:dyDescent="0.3">
      <c r="A2987" s="3" t="s">
        <v>24</v>
      </c>
      <c r="B2987" s="3" t="s">
        <v>35</v>
      </c>
      <c r="C2987" s="3">
        <v>2023</v>
      </c>
      <c r="D2987" s="3" t="s">
        <v>11</v>
      </c>
      <c r="E2987" s="4">
        <v>716</v>
      </c>
      <c r="F2987" s="3" t="s">
        <v>3</v>
      </c>
      <c r="G2987" s="3" t="str">
        <f t="shared" si="143"/>
        <v>Renewable</v>
      </c>
      <c r="H2987" s="5">
        <f t="shared" si="141"/>
        <v>3.2219999999999999E-2</v>
      </c>
      <c r="I2987" s="3" t="s">
        <v>60</v>
      </c>
      <c r="J2987">
        <f t="shared" si="142"/>
        <v>6991.74</v>
      </c>
    </row>
    <row r="2988" spans="1:10" x14ac:dyDescent="0.3">
      <c r="A2988" s="3" t="s">
        <v>24</v>
      </c>
      <c r="B2988" s="3" t="s">
        <v>35</v>
      </c>
      <c r="C2988" s="3">
        <v>2024</v>
      </c>
      <c r="D2988" s="3" t="s">
        <v>11</v>
      </c>
      <c r="E2988" s="4">
        <v>1248</v>
      </c>
      <c r="F2988" s="3" t="s">
        <v>3</v>
      </c>
      <c r="G2988" s="3" t="str">
        <f t="shared" si="143"/>
        <v>Renewable</v>
      </c>
      <c r="H2988" s="5">
        <f t="shared" si="141"/>
        <v>5.6160000000000002E-2</v>
      </c>
      <c r="I2988" s="3" t="s">
        <v>60</v>
      </c>
      <c r="J2988">
        <f t="shared" si="142"/>
        <v>12186.720000000001</v>
      </c>
    </row>
    <row r="2989" spans="1:10" x14ac:dyDescent="0.3">
      <c r="A2989" s="3" t="s">
        <v>24</v>
      </c>
      <c r="B2989" s="3" t="s">
        <v>35</v>
      </c>
      <c r="C2989" s="3">
        <v>2025</v>
      </c>
      <c r="D2989" s="3" t="s">
        <v>11</v>
      </c>
      <c r="E2989" s="4">
        <v>1768</v>
      </c>
      <c r="F2989" s="3" t="s">
        <v>3</v>
      </c>
      <c r="G2989" s="3" t="str">
        <f t="shared" si="143"/>
        <v>Renewable</v>
      </c>
      <c r="H2989" s="5">
        <f t="shared" si="141"/>
        <v>7.9560000000000006E-2</v>
      </c>
      <c r="I2989" s="3" t="s">
        <v>60</v>
      </c>
      <c r="J2989">
        <f t="shared" si="142"/>
        <v>17264.52</v>
      </c>
    </row>
    <row r="2990" spans="1:10" x14ac:dyDescent="0.3">
      <c r="A2990" s="3" t="s">
        <v>24</v>
      </c>
      <c r="B2990" s="3" t="s">
        <v>35</v>
      </c>
      <c r="C2990" s="3">
        <v>2000</v>
      </c>
      <c r="D2990" s="3" t="s">
        <v>22</v>
      </c>
      <c r="E2990" s="4">
        <v>190</v>
      </c>
      <c r="F2990" s="3" t="s">
        <v>3</v>
      </c>
      <c r="G2990" s="3" t="str">
        <f t="shared" si="143"/>
        <v>Non-Renewable</v>
      </c>
      <c r="H2990" s="5">
        <f t="shared" si="141"/>
        <v>9.5000000000000001E-2</v>
      </c>
      <c r="I2990" s="3" t="s">
        <v>60</v>
      </c>
      <c r="J2990">
        <f t="shared" si="142"/>
        <v>20615</v>
      </c>
    </row>
    <row r="2991" spans="1:10" x14ac:dyDescent="0.3">
      <c r="A2991" s="3" t="s">
        <v>24</v>
      </c>
      <c r="B2991" s="3" t="s">
        <v>35</v>
      </c>
      <c r="C2991" s="3">
        <v>2001</v>
      </c>
      <c r="D2991" s="3" t="s">
        <v>22</v>
      </c>
      <c r="E2991" s="4">
        <v>180</v>
      </c>
      <c r="F2991" s="3" t="s">
        <v>3</v>
      </c>
      <c r="G2991" s="3" t="str">
        <f t="shared" si="143"/>
        <v>Non-Renewable</v>
      </c>
      <c r="H2991" s="5">
        <f t="shared" si="141"/>
        <v>0.09</v>
      </c>
      <c r="I2991" s="3" t="s">
        <v>60</v>
      </c>
      <c r="J2991">
        <f t="shared" si="142"/>
        <v>19530</v>
      </c>
    </row>
    <row r="2992" spans="1:10" x14ac:dyDescent="0.3">
      <c r="A2992" s="3" t="s">
        <v>24</v>
      </c>
      <c r="B2992" s="3" t="s">
        <v>35</v>
      </c>
      <c r="C2992" s="3">
        <v>2002</v>
      </c>
      <c r="D2992" s="3" t="s">
        <v>22</v>
      </c>
      <c r="E2992" s="4">
        <v>237</v>
      </c>
      <c r="F2992" s="3" t="s">
        <v>3</v>
      </c>
      <c r="G2992" s="3" t="str">
        <f t="shared" si="143"/>
        <v>Non-Renewable</v>
      </c>
      <c r="H2992" s="5">
        <f t="shared" si="141"/>
        <v>0.11850000000000001</v>
      </c>
      <c r="I2992" s="3" t="s">
        <v>60</v>
      </c>
      <c r="J2992">
        <f t="shared" si="142"/>
        <v>25714.5</v>
      </c>
    </row>
    <row r="2993" spans="1:10" x14ac:dyDescent="0.3">
      <c r="A2993" s="3" t="s">
        <v>24</v>
      </c>
      <c r="B2993" s="3" t="s">
        <v>35</v>
      </c>
      <c r="C2993" s="3">
        <v>2003</v>
      </c>
      <c r="D2993" s="3" t="s">
        <v>22</v>
      </c>
      <c r="E2993" s="4">
        <v>247</v>
      </c>
      <c r="F2993" s="3" t="s">
        <v>3</v>
      </c>
      <c r="G2993" s="3" t="str">
        <f t="shared" si="143"/>
        <v>Non-Renewable</v>
      </c>
      <c r="H2993" s="5">
        <f t="shared" si="141"/>
        <v>0.1235</v>
      </c>
      <c r="I2993" s="3" t="s">
        <v>60</v>
      </c>
      <c r="J2993">
        <f t="shared" si="142"/>
        <v>26799.5</v>
      </c>
    </row>
    <row r="2994" spans="1:10" x14ac:dyDescent="0.3">
      <c r="A2994" s="3" t="s">
        <v>24</v>
      </c>
      <c r="B2994" s="3" t="s">
        <v>35</v>
      </c>
      <c r="C2994" s="3">
        <v>2004</v>
      </c>
      <c r="D2994" s="3" t="s">
        <v>22</v>
      </c>
      <c r="E2994" s="4">
        <v>257</v>
      </c>
      <c r="F2994" s="3" t="s">
        <v>3</v>
      </c>
      <c r="G2994" s="3" t="str">
        <f t="shared" si="143"/>
        <v>Non-Renewable</v>
      </c>
      <c r="H2994" s="5">
        <f t="shared" si="141"/>
        <v>0.1285</v>
      </c>
      <c r="I2994" s="3" t="s">
        <v>60</v>
      </c>
      <c r="J2994">
        <f t="shared" si="142"/>
        <v>27884.5</v>
      </c>
    </row>
    <row r="2995" spans="1:10" x14ac:dyDescent="0.3">
      <c r="A2995" s="3" t="s">
        <v>24</v>
      </c>
      <c r="B2995" s="3" t="s">
        <v>35</v>
      </c>
      <c r="C2995" s="3">
        <v>2005</v>
      </c>
      <c r="D2995" s="3" t="s">
        <v>22</v>
      </c>
      <c r="E2995" s="4">
        <v>248</v>
      </c>
      <c r="F2995" s="3" t="s">
        <v>3</v>
      </c>
      <c r="G2995" s="3" t="str">
        <f t="shared" si="143"/>
        <v>Non-Renewable</v>
      </c>
      <c r="H2995" s="5">
        <f t="shared" si="141"/>
        <v>0.124</v>
      </c>
      <c r="I2995" s="3" t="s">
        <v>60</v>
      </c>
      <c r="J2995">
        <f t="shared" si="142"/>
        <v>26908</v>
      </c>
    </row>
    <row r="2996" spans="1:10" x14ac:dyDescent="0.3">
      <c r="A2996" s="3" t="s">
        <v>24</v>
      </c>
      <c r="B2996" s="3" t="s">
        <v>35</v>
      </c>
      <c r="C2996" s="3">
        <v>2006</v>
      </c>
      <c r="D2996" s="3" t="s">
        <v>22</v>
      </c>
      <c r="E2996" s="4">
        <v>250</v>
      </c>
      <c r="F2996" s="3" t="s">
        <v>3</v>
      </c>
      <c r="G2996" s="3" t="str">
        <f t="shared" si="143"/>
        <v>Non-Renewable</v>
      </c>
      <c r="H2996" s="5">
        <f t="shared" si="141"/>
        <v>0.125</v>
      </c>
      <c r="I2996" s="3" t="s">
        <v>60</v>
      </c>
      <c r="J2996">
        <f t="shared" si="142"/>
        <v>27125</v>
      </c>
    </row>
    <row r="2997" spans="1:10" x14ac:dyDescent="0.3">
      <c r="A2997" s="3" t="s">
        <v>24</v>
      </c>
      <c r="B2997" s="3" t="s">
        <v>35</v>
      </c>
      <c r="C2997" s="3">
        <v>2007</v>
      </c>
      <c r="D2997" s="3" t="s">
        <v>22</v>
      </c>
      <c r="E2997" s="4">
        <v>252</v>
      </c>
      <c r="F2997" s="3" t="s">
        <v>3</v>
      </c>
      <c r="G2997" s="3" t="str">
        <f t="shared" si="143"/>
        <v>Non-Renewable</v>
      </c>
      <c r="H2997" s="5">
        <f t="shared" si="141"/>
        <v>0.126</v>
      </c>
      <c r="I2997" s="3" t="s">
        <v>60</v>
      </c>
      <c r="J2997">
        <f t="shared" si="142"/>
        <v>27342</v>
      </c>
    </row>
    <row r="2998" spans="1:10" x14ac:dyDescent="0.3">
      <c r="A2998" s="3" t="s">
        <v>24</v>
      </c>
      <c r="B2998" s="3" t="s">
        <v>35</v>
      </c>
      <c r="C2998" s="3">
        <v>2008</v>
      </c>
      <c r="D2998" s="3" t="s">
        <v>22</v>
      </c>
      <c r="E2998" s="4">
        <v>428</v>
      </c>
      <c r="F2998" s="3" t="s">
        <v>3</v>
      </c>
      <c r="G2998" s="3" t="str">
        <f t="shared" si="143"/>
        <v>Non-Renewable</v>
      </c>
      <c r="H2998" s="5">
        <f t="shared" si="141"/>
        <v>0.214</v>
      </c>
      <c r="I2998" s="3" t="s">
        <v>60</v>
      </c>
      <c r="J2998">
        <f t="shared" si="142"/>
        <v>46438</v>
      </c>
    </row>
    <row r="2999" spans="1:10" x14ac:dyDescent="0.3">
      <c r="A2999" s="3" t="s">
        <v>24</v>
      </c>
      <c r="B2999" s="3" t="s">
        <v>35</v>
      </c>
      <c r="C2999" s="3">
        <v>2009</v>
      </c>
      <c r="D2999" s="3" t="s">
        <v>22</v>
      </c>
      <c r="E2999" s="4">
        <v>295</v>
      </c>
      <c r="F2999" s="3" t="s">
        <v>3</v>
      </c>
      <c r="G2999" s="3" t="str">
        <f t="shared" si="143"/>
        <v>Non-Renewable</v>
      </c>
      <c r="H2999" s="5">
        <f t="shared" si="141"/>
        <v>0.14749999999999999</v>
      </c>
      <c r="I2999" s="3" t="s">
        <v>60</v>
      </c>
      <c r="J2999">
        <f t="shared" si="142"/>
        <v>32007.5</v>
      </c>
    </row>
    <row r="3000" spans="1:10" x14ac:dyDescent="0.3">
      <c r="A3000" s="3" t="s">
        <v>24</v>
      </c>
      <c r="B3000" s="3" t="s">
        <v>35</v>
      </c>
      <c r="C3000" s="3">
        <v>2010</v>
      </c>
      <c r="D3000" s="3" t="s">
        <v>22</v>
      </c>
      <c r="E3000" s="4">
        <v>308</v>
      </c>
      <c r="F3000" s="3" t="s">
        <v>3</v>
      </c>
      <c r="G3000" s="3" t="str">
        <f t="shared" si="143"/>
        <v>Non-Renewable</v>
      </c>
      <c r="H3000" s="5">
        <f t="shared" si="141"/>
        <v>0.154</v>
      </c>
      <c r="I3000" s="3" t="s">
        <v>60</v>
      </c>
      <c r="J3000">
        <f t="shared" si="142"/>
        <v>33418</v>
      </c>
    </row>
    <row r="3001" spans="1:10" x14ac:dyDescent="0.3">
      <c r="A3001" s="3" t="s">
        <v>24</v>
      </c>
      <c r="B3001" s="3" t="s">
        <v>35</v>
      </c>
      <c r="C3001" s="3">
        <v>2011</v>
      </c>
      <c r="D3001" s="3" t="s">
        <v>22</v>
      </c>
      <c r="E3001" s="4">
        <v>300</v>
      </c>
      <c r="F3001" s="3" t="s">
        <v>3</v>
      </c>
      <c r="G3001" s="3" t="str">
        <f t="shared" si="143"/>
        <v>Non-Renewable</v>
      </c>
      <c r="H3001" s="5">
        <f t="shared" si="141"/>
        <v>0.15</v>
      </c>
      <c r="I3001" s="3" t="s">
        <v>60</v>
      </c>
      <c r="J3001">
        <f t="shared" si="142"/>
        <v>32550</v>
      </c>
    </row>
    <row r="3002" spans="1:10" x14ac:dyDescent="0.3">
      <c r="A3002" s="3" t="s">
        <v>24</v>
      </c>
      <c r="B3002" s="3" t="s">
        <v>35</v>
      </c>
      <c r="C3002" s="3">
        <v>2012</v>
      </c>
      <c r="D3002" s="3" t="s">
        <v>22</v>
      </c>
      <c r="E3002" s="4">
        <v>319</v>
      </c>
      <c r="F3002" s="3" t="s">
        <v>3</v>
      </c>
      <c r="G3002" s="3" t="str">
        <f t="shared" si="143"/>
        <v>Non-Renewable</v>
      </c>
      <c r="H3002" s="5">
        <f t="shared" si="141"/>
        <v>0.1595</v>
      </c>
      <c r="I3002" s="3" t="s">
        <v>60</v>
      </c>
      <c r="J3002">
        <f t="shared" si="142"/>
        <v>34611.5</v>
      </c>
    </row>
    <row r="3003" spans="1:10" x14ac:dyDescent="0.3">
      <c r="A3003" s="3" t="s">
        <v>24</v>
      </c>
      <c r="B3003" s="3" t="s">
        <v>35</v>
      </c>
      <c r="C3003" s="3">
        <v>2013</v>
      </c>
      <c r="D3003" s="3" t="s">
        <v>22</v>
      </c>
      <c r="E3003" s="4">
        <v>289</v>
      </c>
      <c r="F3003" s="3" t="s">
        <v>3</v>
      </c>
      <c r="G3003" s="3" t="str">
        <f t="shared" si="143"/>
        <v>Non-Renewable</v>
      </c>
      <c r="H3003" s="5">
        <f t="shared" si="141"/>
        <v>0.14449999999999999</v>
      </c>
      <c r="I3003" s="3" t="s">
        <v>60</v>
      </c>
      <c r="J3003">
        <f t="shared" si="142"/>
        <v>31356.499999999996</v>
      </c>
    </row>
    <row r="3004" spans="1:10" x14ac:dyDescent="0.3">
      <c r="A3004" s="3" t="s">
        <v>24</v>
      </c>
      <c r="B3004" s="3" t="s">
        <v>35</v>
      </c>
      <c r="C3004" s="3">
        <v>2014</v>
      </c>
      <c r="D3004" s="3" t="s">
        <v>22</v>
      </c>
      <c r="E3004" s="4">
        <v>290</v>
      </c>
      <c r="F3004" s="3" t="s">
        <v>3</v>
      </c>
      <c r="G3004" s="3" t="str">
        <f t="shared" si="143"/>
        <v>Non-Renewable</v>
      </c>
      <c r="H3004" s="5">
        <f t="shared" si="141"/>
        <v>0.14499999999999999</v>
      </c>
      <c r="I3004" s="3" t="s">
        <v>60</v>
      </c>
      <c r="J3004">
        <f t="shared" si="142"/>
        <v>31464.999999999996</v>
      </c>
    </row>
    <row r="3005" spans="1:10" x14ac:dyDescent="0.3">
      <c r="A3005" s="3" t="s">
        <v>24</v>
      </c>
      <c r="B3005" s="3" t="s">
        <v>35</v>
      </c>
      <c r="C3005" s="3">
        <v>2015</v>
      </c>
      <c r="D3005" s="3" t="s">
        <v>22</v>
      </c>
      <c r="E3005" s="4">
        <v>248</v>
      </c>
      <c r="F3005" s="3" t="s">
        <v>3</v>
      </c>
      <c r="G3005" s="3" t="str">
        <f t="shared" si="143"/>
        <v>Non-Renewable</v>
      </c>
      <c r="H3005" s="5">
        <f t="shared" si="141"/>
        <v>0.124</v>
      </c>
      <c r="I3005" s="3" t="s">
        <v>60</v>
      </c>
      <c r="J3005">
        <f t="shared" si="142"/>
        <v>26908</v>
      </c>
    </row>
    <row r="3006" spans="1:10" x14ac:dyDescent="0.3">
      <c r="A3006" s="3" t="s">
        <v>24</v>
      </c>
      <c r="B3006" s="3" t="s">
        <v>35</v>
      </c>
      <c r="C3006" s="3">
        <v>2016</v>
      </c>
      <c r="D3006" s="3" t="s">
        <v>22</v>
      </c>
      <c r="E3006" s="4">
        <v>266</v>
      </c>
      <c r="F3006" s="3" t="s">
        <v>3</v>
      </c>
      <c r="G3006" s="3" t="str">
        <f t="shared" si="143"/>
        <v>Non-Renewable</v>
      </c>
      <c r="H3006" s="5">
        <f t="shared" si="141"/>
        <v>0.13300000000000001</v>
      </c>
      <c r="I3006" s="3" t="s">
        <v>60</v>
      </c>
      <c r="J3006">
        <f t="shared" si="142"/>
        <v>28861</v>
      </c>
    </row>
    <row r="3007" spans="1:10" x14ac:dyDescent="0.3">
      <c r="A3007" s="3" t="s">
        <v>24</v>
      </c>
      <c r="B3007" s="3" t="s">
        <v>35</v>
      </c>
      <c r="C3007" s="3">
        <v>2017</v>
      </c>
      <c r="D3007" s="3" t="s">
        <v>22</v>
      </c>
      <c r="E3007" s="4">
        <v>401</v>
      </c>
      <c r="F3007" s="3" t="s">
        <v>3</v>
      </c>
      <c r="G3007" s="3" t="str">
        <f t="shared" si="143"/>
        <v>Non-Renewable</v>
      </c>
      <c r="H3007" s="5">
        <f t="shared" si="141"/>
        <v>0.20050000000000001</v>
      </c>
      <c r="I3007" s="3" t="s">
        <v>60</v>
      </c>
      <c r="J3007">
        <f t="shared" si="142"/>
        <v>43508.5</v>
      </c>
    </row>
    <row r="3008" spans="1:10" x14ac:dyDescent="0.3">
      <c r="A3008" s="3" t="s">
        <v>24</v>
      </c>
      <c r="B3008" s="3" t="s">
        <v>35</v>
      </c>
      <c r="C3008" s="3">
        <v>2018</v>
      </c>
      <c r="D3008" s="3" t="s">
        <v>22</v>
      </c>
      <c r="E3008" s="4">
        <v>281</v>
      </c>
      <c r="F3008" s="3" t="s">
        <v>3</v>
      </c>
      <c r="G3008" s="3" t="str">
        <f t="shared" si="143"/>
        <v>Non-Renewable</v>
      </c>
      <c r="H3008" s="5">
        <f t="shared" si="141"/>
        <v>0.14050000000000001</v>
      </c>
      <c r="I3008" s="3" t="s">
        <v>60</v>
      </c>
      <c r="J3008">
        <f t="shared" si="142"/>
        <v>30488.500000000004</v>
      </c>
    </row>
    <row r="3009" spans="1:10" x14ac:dyDescent="0.3">
      <c r="A3009" s="3" t="s">
        <v>24</v>
      </c>
      <c r="B3009" s="3" t="s">
        <v>35</v>
      </c>
      <c r="C3009" s="3">
        <v>2019</v>
      </c>
      <c r="D3009" s="3" t="s">
        <v>22</v>
      </c>
      <c r="E3009" s="4">
        <v>264</v>
      </c>
      <c r="F3009" s="3" t="s">
        <v>3</v>
      </c>
      <c r="G3009" s="3" t="str">
        <f t="shared" si="143"/>
        <v>Non-Renewable</v>
      </c>
      <c r="H3009" s="5">
        <f t="shared" si="141"/>
        <v>0.13200000000000001</v>
      </c>
      <c r="I3009" s="3" t="s">
        <v>60</v>
      </c>
      <c r="J3009">
        <f t="shared" si="142"/>
        <v>28644</v>
      </c>
    </row>
    <row r="3010" spans="1:10" x14ac:dyDescent="0.3">
      <c r="A3010" s="3" t="s">
        <v>24</v>
      </c>
      <c r="B3010" s="3" t="s">
        <v>35</v>
      </c>
      <c r="C3010" s="3">
        <v>2020</v>
      </c>
      <c r="D3010" s="3" t="s">
        <v>22</v>
      </c>
      <c r="E3010" s="4">
        <v>227</v>
      </c>
      <c r="F3010" s="3" t="s">
        <v>3</v>
      </c>
      <c r="G3010" s="3" t="str">
        <f t="shared" si="143"/>
        <v>Non-Renewable</v>
      </c>
      <c r="H3010" s="5">
        <f t="shared" ref="H3010:H3073" si="144">IF(D3010="Coal",E3010*0.0009,
IF(D3010="Oil",E3010*0.00078,
IF(D3010="Natural Gas",E3010*0.0004,
IF(D3010="Nuclear",E3010*0.000012,
IF(D3010="Hydropower",E3010*0.000024,
IF(D3010="Biofuels",E3010*0.0004,
IF(D3010="Waste",E3010*0.0002,
IF(D3010="Wind",E3010*0.000011,
IF(D3010="Solar PV",E3010*0.000045,
IF(D3010="Solar Thermal",E3010*0.00005,
IF(D3010="Other sources",E3010*0.0005,
IF(D3010="Geothermal",E3010*0.00005,
IF(D3010="Tide",E3010*0.00001,0)))))))))))))</f>
        <v>0.1135</v>
      </c>
      <c r="I3010" s="3" t="s">
        <v>60</v>
      </c>
      <c r="J3010">
        <f t="shared" si="142"/>
        <v>24629.5</v>
      </c>
    </row>
    <row r="3011" spans="1:10" x14ac:dyDescent="0.3">
      <c r="A3011" s="3" t="s">
        <v>24</v>
      </c>
      <c r="B3011" s="3" t="s">
        <v>35</v>
      </c>
      <c r="C3011" s="3">
        <v>2021</v>
      </c>
      <c r="D3011" s="3" t="s">
        <v>22</v>
      </c>
      <c r="E3011" s="4">
        <v>255</v>
      </c>
      <c r="F3011" s="3" t="s">
        <v>3</v>
      </c>
      <c r="G3011" s="3" t="str">
        <f t="shared" si="143"/>
        <v>Non-Renewable</v>
      </c>
      <c r="H3011" s="5">
        <f t="shared" si="144"/>
        <v>0.1275</v>
      </c>
      <c r="I3011" s="3" t="s">
        <v>60</v>
      </c>
      <c r="J3011">
        <f t="shared" ref="J3011:J3074" si="145">H3011*217000</f>
        <v>27667.5</v>
      </c>
    </row>
    <row r="3012" spans="1:10" x14ac:dyDescent="0.3">
      <c r="A3012" s="3" t="s">
        <v>24</v>
      </c>
      <c r="B3012" s="3" t="s">
        <v>35</v>
      </c>
      <c r="C3012" s="3">
        <v>2022</v>
      </c>
      <c r="D3012" s="3" t="s">
        <v>22</v>
      </c>
      <c r="E3012" s="4">
        <v>252</v>
      </c>
      <c r="F3012" s="3" t="s">
        <v>3</v>
      </c>
      <c r="G3012" s="3" t="str">
        <f t="shared" si="143"/>
        <v>Non-Renewable</v>
      </c>
      <c r="H3012" s="5">
        <f t="shared" si="144"/>
        <v>0.126</v>
      </c>
      <c r="I3012" s="3" t="s">
        <v>60</v>
      </c>
      <c r="J3012">
        <f t="shared" si="145"/>
        <v>27342</v>
      </c>
    </row>
    <row r="3013" spans="1:10" x14ac:dyDescent="0.3">
      <c r="A3013" s="3" t="s">
        <v>24</v>
      </c>
      <c r="B3013" s="3" t="s">
        <v>35</v>
      </c>
      <c r="C3013" s="3">
        <v>2023</v>
      </c>
      <c r="D3013" s="3" t="s">
        <v>22</v>
      </c>
      <c r="E3013" s="4">
        <v>241</v>
      </c>
      <c r="F3013" s="3" t="s">
        <v>3</v>
      </c>
      <c r="G3013" s="3" t="str">
        <f t="shared" si="143"/>
        <v>Non-Renewable</v>
      </c>
      <c r="H3013" s="5">
        <f t="shared" si="144"/>
        <v>0.1205</v>
      </c>
      <c r="I3013" s="3" t="s">
        <v>60</v>
      </c>
      <c r="J3013">
        <f t="shared" si="145"/>
        <v>26148.5</v>
      </c>
    </row>
    <row r="3014" spans="1:10" x14ac:dyDescent="0.3">
      <c r="A3014" s="3" t="s">
        <v>24</v>
      </c>
      <c r="B3014" s="3" t="s">
        <v>35</v>
      </c>
      <c r="C3014" s="3">
        <v>2024</v>
      </c>
      <c r="D3014" s="3" t="s">
        <v>22</v>
      </c>
      <c r="E3014" s="4">
        <v>458</v>
      </c>
      <c r="F3014" s="3" t="s">
        <v>3</v>
      </c>
      <c r="G3014" s="3" t="str">
        <f t="shared" si="143"/>
        <v>Non-Renewable</v>
      </c>
      <c r="H3014" s="5">
        <f t="shared" si="144"/>
        <v>0.22900000000000001</v>
      </c>
      <c r="I3014" s="3" t="s">
        <v>60</v>
      </c>
      <c r="J3014">
        <f t="shared" si="145"/>
        <v>49693</v>
      </c>
    </row>
    <row r="3015" spans="1:10" x14ac:dyDescent="0.3">
      <c r="A3015" s="3" t="s">
        <v>24</v>
      </c>
      <c r="B3015" s="3" t="s">
        <v>35</v>
      </c>
      <c r="C3015" s="3">
        <v>2025</v>
      </c>
      <c r="D3015" s="3" t="s">
        <v>22</v>
      </c>
      <c r="E3015" s="4">
        <v>847</v>
      </c>
      <c r="F3015" s="3" t="s">
        <v>3</v>
      </c>
      <c r="G3015" s="3" t="str">
        <f t="shared" si="143"/>
        <v>Non-Renewable</v>
      </c>
      <c r="H3015" s="5">
        <f t="shared" si="144"/>
        <v>0.42349999999999999</v>
      </c>
      <c r="I3015" s="3" t="s">
        <v>60</v>
      </c>
      <c r="J3015">
        <f t="shared" si="145"/>
        <v>91899.5</v>
      </c>
    </row>
    <row r="3016" spans="1:10" x14ac:dyDescent="0.3">
      <c r="A3016" s="3" t="s">
        <v>24</v>
      </c>
      <c r="B3016" s="3" t="s">
        <v>36</v>
      </c>
      <c r="C3016" s="3">
        <v>2000</v>
      </c>
      <c r="D3016" s="3" t="s">
        <v>2</v>
      </c>
      <c r="E3016" s="4">
        <v>304162</v>
      </c>
      <c r="F3016" s="3" t="s">
        <v>3</v>
      </c>
      <c r="G3016" s="3" t="str">
        <f t="shared" si="143"/>
        <v>Non-Renewable</v>
      </c>
      <c r="H3016" s="5">
        <f t="shared" si="144"/>
        <v>273.74579999999997</v>
      </c>
      <c r="I3016" s="3" t="s">
        <v>60</v>
      </c>
      <c r="J3016">
        <f t="shared" si="145"/>
        <v>59402838.599999994</v>
      </c>
    </row>
    <row r="3017" spans="1:10" x14ac:dyDescent="0.3">
      <c r="A3017" s="3" t="s">
        <v>24</v>
      </c>
      <c r="B3017" s="3" t="s">
        <v>36</v>
      </c>
      <c r="C3017" s="3">
        <v>2001</v>
      </c>
      <c r="D3017" s="3" t="s">
        <v>2</v>
      </c>
      <c r="E3017" s="4">
        <v>301647</v>
      </c>
      <c r="F3017" s="3" t="s">
        <v>3</v>
      </c>
      <c r="G3017" s="3" t="str">
        <f t="shared" si="143"/>
        <v>Non-Renewable</v>
      </c>
      <c r="H3017" s="5">
        <f t="shared" si="144"/>
        <v>271.48230000000001</v>
      </c>
      <c r="I3017" s="3" t="s">
        <v>60</v>
      </c>
      <c r="J3017">
        <f t="shared" si="145"/>
        <v>58911659.100000001</v>
      </c>
    </row>
    <row r="3018" spans="1:10" x14ac:dyDescent="0.3">
      <c r="A3018" s="3" t="s">
        <v>24</v>
      </c>
      <c r="B3018" s="3" t="s">
        <v>36</v>
      </c>
      <c r="C3018" s="3">
        <v>2002</v>
      </c>
      <c r="D3018" s="3" t="s">
        <v>2</v>
      </c>
      <c r="E3018" s="4">
        <v>306593</v>
      </c>
      <c r="F3018" s="3" t="s">
        <v>3</v>
      </c>
      <c r="G3018" s="3" t="str">
        <f t="shared" si="143"/>
        <v>Non-Renewable</v>
      </c>
      <c r="H3018" s="5">
        <f t="shared" si="144"/>
        <v>275.93369999999999</v>
      </c>
      <c r="I3018" s="3" t="s">
        <v>60</v>
      </c>
      <c r="J3018">
        <f t="shared" si="145"/>
        <v>59877612.899999999</v>
      </c>
    </row>
    <row r="3019" spans="1:10" x14ac:dyDescent="0.3">
      <c r="A3019" s="3" t="s">
        <v>24</v>
      </c>
      <c r="B3019" s="3" t="s">
        <v>36</v>
      </c>
      <c r="C3019" s="3">
        <v>2003</v>
      </c>
      <c r="D3019" s="3" t="s">
        <v>2</v>
      </c>
      <c r="E3019" s="4">
        <v>314555</v>
      </c>
      <c r="F3019" s="3" t="s">
        <v>3</v>
      </c>
      <c r="G3019" s="3" t="str">
        <f t="shared" si="143"/>
        <v>Non-Renewable</v>
      </c>
      <c r="H3019" s="5">
        <f t="shared" si="144"/>
        <v>283.09949999999998</v>
      </c>
      <c r="I3019" s="3" t="s">
        <v>60</v>
      </c>
      <c r="J3019">
        <f t="shared" si="145"/>
        <v>61432591.499999993</v>
      </c>
    </row>
    <row r="3020" spans="1:10" x14ac:dyDescent="0.3">
      <c r="A3020" s="3" t="s">
        <v>24</v>
      </c>
      <c r="B3020" s="3" t="s">
        <v>36</v>
      </c>
      <c r="C3020" s="3">
        <v>2004</v>
      </c>
      <c r="D3020" s="3" t="s">
        <v>2</v>
      </c>
      <c r="E3020" s="4">
        <v>308383</v>
      </c>
      <c r="F3020" s="3" t="s">
        <v>3</v>
      </c>
      <c r="G3020" s="3" t="str">
        <f t="shared" si="143"/>
        <v>Non-Renewable</v>
      </c>
      <c r="H3020" s="5">
        <f t="shared" si="144"/>
        <v>277.54469999999998</v>
      </c>
      <c r="I3020" s="3" t="s">
        <v>60</v>
      </c>
      <c r="J3020">
        <f t="shared" si="145"/>
        <v>60227199.899999999</v>
      </c>
    </row>
    <row r="3021" spans="1:10" x14ac:dyDescent="0.3">
      <c r="A3021" s="3" t="s">
        <v>24</v>
      </c>
      <c r="B3021" s="3" t="s">
        <v>36</v>
      </c>
      <c r="C3021" s="3">
        <v>2005</v>
      </c>
      <c r="D3021" s="3" t="s">
        <v>2</v>
      </c>
      <c r="E3021" s="4">
        <v>297753</v>
      </c>
      <c r="F3021" s="3" t="s">
        <v>3</v>
      </c>
      <c r="G3021" s="3" t="str">
        <f t="shared" si="143"/>
        <v>Non-Renewable</v>
      </c>
      <c r="H3021" s="5">
        <f t="shared" si="144"/>
        <v>267.97769999999997</v>
      </c>
      <c r="I3021" s="3" t="s">
        <v>60</v>
      </c>
      <c r="J3021">
        <f t="shared" si="145"/>
        <v>58151160.899999991</v>
      </c>
    </row>
    <row r="3022" spans="1:10" x14ac:dyDescent="0.3">
      <c r="A3022" s="3" t="s">
        <v>24</v>
      </c>
      <c r="B3022" s="3" t="s">
        <v>36</v>
      </c>
      <c r="C3022" s="3">
        <v>2006</v>
      </c>
      <c r="D3022" s="3" t="s">
        <v>2</v>
      </c>
      <c r="E3022" s="4">
        <v>298419</v>
      </c>
      <c r="F3022" s="3" t="s">
        <v>3</v>
      </c>
      <c r="G3022" s="3" t="str">
        <f t="shared" si="143"/>
        <v>Non-Renewable</v>
      </c>
      <c r="H3022" s="5">
        <f t="shared" si="144"/>
        <v>268.57709999999997</v>
      </c>
      <c r="I3022" s="3" t="s">
        <v>60</v>
      </c>
      <c r="J3022">
        <f t="shared" si="145"/>
        <v>58281230.699999996</v>
      </c>
    </row>
    <row r="3023" spans="1:10" x14ac:dyDescent="0.3">
      <c r="A3023" s="3" t="s">
        <v>24</v>
      </c>
      <c r="B3023" s="3" t="s">
        <v>36</v>
      </c>
      <c r="C3023" s="3">
        <v>2007</v>
      </c>
      <c r="D3023" s="3" t="s">
        <v>2</v>
      </c>
      <c r="E3023" s="4">
        <v>308291</v>
      </c>
      <c r="F3023" s="3" t="s">
        <v>3</v>
      </c>
      <c r="G3023" s="3" t="str">
        <f t="shared" si="143"/>
        <v>Non-Renewable</v>
      </c>
      <c r="H3023" s="5">
        <f t="shared" si="144"/>
        <v>277.46190000000001</v>
      </c>
      <c r="I3023" s="3" t="s">
        <v>60</v>
      </c>
      <c r="J3023">
        <f t="shared" si="145"/>
        <v>60209232.300000004</v>
      </c>
    </row>
    <row r="3024" spans="1:10" x14ac:dyDescent="0.3">
      <c r="A3024" s="3" t="s">
        <v>24</v>
      </c>
      <c r="B3024" s="3" t="s">
        <v>36</v>
      </c>
      <c r="C3024" s="3">
        <v>2008</v>
      </c>
      <c r="D3024" s="3" t="s">
        <v>2</v>
      </c>
      <c r="E3024" s="4">
        <v>285439</v>
      </c>
      <c r="F3024" s="3" t="s">
        <v>3</v>
      </c>
      <c r="G3024" s="3" t="str">
        <f t="shared" si="143"/>
        <v>Non-Renewable</v>
      </c>
      <c r="H3024" s="5">
        <f t="shared" si="144"/>
        <v>256.89510000000001</v>
      </c>
      <c r="I3024" s="3" t="s">
        <v>60</v>
      </c>
      <c r="J3024">
        <f t="shared" si="145"/>
        <v>55746236.700000003</v>
      </c>
    </row>
    <row r="3025" spans="1:10" x14ac:dyDescent="0.3">
      <c r="A3025" s="3" t="s">
        <v>24</v>
      </c>
      <c r="B3025" s="3" t="s">
        <v>36</v>
      </c>
      <c r="C3025" s="3">
        <v>2009</v>
      </c>
      <c r="D3025" s="3" t="s">
        <v>2</v>
      </c>
      <c r="E3025" s="4">
        <v>260253</v>
      </c>
      <c r="F3025" s="3" t="s">
        <v>3</v>
      </c>
      <c r="G3025" s="3" t="str">
        <f t="shared" si="143"/>
        <v>Non-Renewable</v>
      </c>
      <c r="H3025" s="5">
        <f t="shared" si="144"/>
        <v>234.2277</v>
      </c>
      <c r="I3025" s="3" t="s">
        <v>60</v>
      </c>
      <c r="J3025">
        <f t="shared" si="145"/>
        <v>50827410.899999999</v>
      </c>
    </row>
    <row r="3026" spans="1:10" x14ac:dyDescent="0.3">
      <c r="A3026" s="3" t="s">
        <v>24</v>
      </c>
      <c r="B3026" s="3" t="s">
        <v>36</v>
      </c>
      <c r="C3026" s="3">
        <v>2010</v>
      </c>
      <c r="D3026" s="3" t="s">
        <v>2</v>
      </c>
      <c r="E3026" s="4">
        <v>273457</v>
      </c>
      <c r="F3026" s="3" t="s">
        <v>3</v>
      </c>
      <c r="G3026" s="3" t="str">
        <f t="shared" si="143"/>
        <v>Non-Renewable</v>
      </c>
      <c r="H3026" s="5">
        <f t="shared" si="144"/>
        <v>246.1113</v>
      </c>
      <c r="I3026" s="3" t="s">
        <v>60</v>
      </c>
      <c r="J3026">
        <f t="shared" si="145"/>
        <v>53406152.100000001</v>
      </c>
    </row>
    <row r="3027" spans="1:10" x14ac:dyDescent="0.3">
      <c r="A3027" s="3" t="s">
        <v>24</v>
      </c>
      <c r="B3027" s="3" t="s">
        <v>36</v>
      </c>
      <c r="C3027" s="3">
        <v>2011</v>
      </c>
      <c r="D3027" s="3" t="s">
        <v>2</v>
      </c>
      <c r="E3027" s="4">
        <v>272381</v>
      </c>
      <c r="F3027" s="3" t="s">
        <v>3</v>
      </c>
      <c r="G3027" s="3" t="str">
        <f t="shared" si="143"/>
        <v>Non-Renewable</v>
      </c>
      <c r="H3027" s="5">
        <f t="shared" si="144"/>
        <v>245.1429</v>
      </c>
      <c r="I3027" s="3" t="s">
        <v>60</v>
      </c>
      <c r="J3027">
        <f t="shared" si="145"/>
        <v>53196009.299999997</v>
      </c>
    </row>
    <row r="3028" spans="1:10" x14ac:dyDescent="0.3">
      <c r="A3028" s="3" t="s">
        <v>24</v>
      </c>
      <c r="B3028" s="3" t="s">
        <v>36</v>
      </c>
      <c r="C3028" s="3">
        <v>2012</v>
      </c>
      <c r="D3028" s="3" t="s">
        <v>2</v>
      </c>
      <c r="E3028" s="4">
        <v>286113</v>
      </c>
      <c r="F3028" s="3" t="s">
        <v>3</v>
      </c>
      <c r="G3028" s="3" t="str">
        <f t="shared" si="143"/>
        <v>Non-Renewable</v>
      </c>
      <c r="H3028" s="5">
        <f t="shared" si="144"/>
        <v>257.50169999999997</v>
      </c>
      <c r="I3028" s="3" t="s">
        <v>60</v>
      </c>
      <c r="J3028">
        <f t="shared" si="145"/>
        <v>55877868.899999991</v>
      </c>
    </row>
    <row r="3029" spans="1:10" x14ac:dyDescent="0.3">
      <c r="A3029" s="3" t="s">
        <v>24</v>
      </c>
      <c r="B3029" s="3" t="s">
        <v>36</v>
      </c>
      <c r="C3029" s="3">
        <v>2013</v>
      </c>
      <c r="D3029" s="3" t="s">
        <v>2</v>
      </c>
      <c r="E3029" s="4">
        <v>299010</v>
      </c>
      <c r="F3029" s="3" t="s">
        <v>3</v>
      </c>
      <c r="G3029" s="3" t="str">
        <f t="shared" si="143"/>
        <v>Non-Renewable</v>
      </c>
      <c r="H3029" s="5">
        <f t="shared" si="144"/>
        <v>269.10899999999998</v>
      </c>
      <c r="I3029" s="3" t="s">
        <v>60</v>
      </c>
      <c r="J3029">
        <f t="shared" si="145"/>
        <v>58396652.999999993</v>
      </c>
    </row>
    <row r="3030" spans="1:10" x14ac:dyDescent="0.3">
      <c r="A3030" s="3" t="s">
        <v>24</v>
      </c>
      <c r="B3030" s="3" t="s">
        <v>36</v>
      </c>
      <c r="C3030" s="3">
        <v>2014</v>
      </c>
      <c r="D3030" s="3" t="s">
        <v>2</v>
      </c>
      <c r="E3030" s="4">
        <v>284910</v>
      </c>
      <c r="F3030" s="3" t="s">
        <v>3</v>
      </c>
      <c r="G3030" s="3" t="str">
        <f t="shared" si="143"/>
        <v>Non-Renewable</v>
      </c>
      <c r="H3030" s="5">
        <f t="shared" si="144"/>
        <v>256.41899999999998</v>
      </c>
      <c r="I3030" s="3" t="s">
        <v>60</v>
      </c>
      <c r="J3030">
        <f t="shared" si="145"/>
        <v>55642922.999999993</v>
      </c>
    </row>
    <row r="3031" spans="1:10" x14ac:dyDescent="0.3">
      <c r="A3031" s="3" t="s">
        <v>24</v>
      </c>
      <c r="B3031" s="3" t="s">
        <v>36</v>
      </c>
      <c r="C3031" s="3">
        <v>2015</v>
      </c>
      <c r="D3031" s="3" t="s">
        <v>2</v>
      </c>
      <c r="E3031" s="4">
        <v>283710</v>
      </c>
      <c r="F3031" s="3" t="s">
        <v>3</v>
      </c>
      <c r="G3031" s="3" t="str">
        <f t="shared" si="143"/>
        <v>Non-Renewable</v>
      </c>
      <c r="H3031" s="5">
        <f t="shared" si="144"/>
        <v>255.339</v>
      </c>
      <c r="I3031" s="3" t="s">
        <v>60</v>
      </c>
      <c r="J3031">
        <f t="shared" si="145"/>
        <v>55408563</v>
      </c>
    </row>
    <row r="3032" spans="1:10" x14ac:dyDescent="0.3">
      <c r="A3032" s="3" t="s">
        <v>24</v>
      </c>
      <c r="B3032" s="3" t="s">
        <v>36</v>
      </c>
      <c r="C3032" s="3">
        <v>2016</v>
      </c>
      <c r="D3032" s="3" t="s">
        <v>2</v>
      </c>
      <c r="E3032" s="4">
        <v>273196</v>
      </c>
      <c r="F3032" s="3" t="s">
        <v>3</v>
      </c>
      <c r="G3032" s="3" t="str">
        <f t="shared" si="143"/>
        <v>Non-Renewable</v>
      </c>
      <c r="H3032" s="5">
        <f t="shared" si="144"/>
        <v>245.87639999999999</v>
      </c>
      <c r="I3032" s="3" t="s">
        <v>60</v>
      </c>
      <c r="J3032">
        <f t="shared" si="145"/>
        <v>53355178.799999997</v>
      </c>
    </row>
    <row r="3033" spans="1:10" x14ac:dyDescent="0.3">
      <c r="A3033" s="3" t="s">
        <v>24</v>
      </c>
      <c r="B3033" s="3" t="s">
        <v>36</v>
      </c>
      <c r="C3033" s="3">
        <v>2017</v>
      </c>
      <c r="D3033" s="3" t="s">
        <v>2</v>
      </c>
      <c r="E3033" s="4">
        <v>252823</v>
      </c>
      <c r="F3033" s="3" t="s">
        <v>3</v>
      </c>
      <c r="G3033" s="3" t="str">
        <f t="shared" si="143"/>
        <v>Non-Renewable</v>
      </c>
      <c r="H3033" s="5">
        <f t="shared" si="144"/>
        <v>227.54069999999999</v>
      </c>
      <c r="I3033" s="3" t="s">
        <v>60</v>
      </c>
      <c r="J3033">
        <f t="shared" si="145"/>
        <v>49376331.899999999</v>
      </c>
    </row>
    <row r="3034" spans="1:10" x14ac:dyDescent="0.3">
      <c r="A3034" s="3" t="s">
        <v>24</v>
      </c>
      <c r="B3034" s="3" t="s">
        <v>36</v>
      </c>
      <c r="C3034" s="3">
        <v>2018</v>
      </c>
      <c r="D3034" s="3" t="s">
        <v>2</v>
      </c>
      <c r="E3034" s="4">
        <v>238974</v>
      </c>
      <c r="F3034" s="3" t="s">
        <v>3</v>
      </c>
      <c r="G3034" s="3" t="str">
        <f t="shared" si="143"/>
        <v>Non-Renewable</v>
      </c>
      <c r="H3034" s="5">
        <f t="shared" si="144"/>
        <v>215.07659999999998</v>
      </c>
      <c r="I3034" s="3" t="s">
        <v>60</v>
      </c>
      <c r="J3034">
        <f t="shared" si="145"/>
        <v>46671622.199999996</v>
      </c>
    </row>
    <row r="3035" spans="1:10" x14ac:dyDescent="0.3">
      <c r="A3035" s="3" t="s">
        <v>24</v>
      </c>
      <c r="B3035" s="3" t="s">
        <v>36</v>
      </c>
      <c r="C3035" s="3">
        <v>2019</v>
      </c>
      <c r="D3035" s="3" t="s">
        <v>2</v>
      </c>
      <c r="E3035" s="4">
        <v>181807</v>
      </c>
      <c r="F3035" s="3" t="s">
        <v>3</v>
      </c>
      <c r="G3035" s="3" t="str">
        <f t="shared" si="143"/>
        <v>Non-Renewable</v>
      </c>
      <c r="H3035" s="5">
        <f t="shared" si="144"/>
        <v>163.62629999999999</v>
      </c>
      <c r="I3035" s="3" t="s">
        <v>60</v>
      </c>
      <c r="J3035">
        <f t="shared" si="145"/>
        <v>35506907.099999994</v>
      </c>
    </row>
    <row r="3036" spans="1:10" x14ac:dyDescent="0.3">
      <c r="A3036" s="3" t="s">
        <v>24</v>
      </c>
      <c r="B3036" s="3" t="s">
        <v>36</v>
      </c>
      <c r="C3036" s="3">
        <v>2020</v>
      </c>
      <c r="D3036" s="3" t="s">
        <v>2</v>
      </c>
      <c r="E3036" s="4">
        <v>143699</v>
      </c>
      <c r="F3036" s="3" t="s">
        <v>3</v>
      </c>
      <c r="G3036" s="3" t="str">
        <f t="shared" si="143"/>
        <v>Non-Renewable</v>
      </c>
      <c r="H3036" s="5">
        <f t="shared" si="144"/>
        <v>129.32909999999998</v>
      </c>
      <c r="I3036" s="3" t="s">
        <v>60</v>
      </c>
      <c r="J3036">
        <f t="shared" si="145"/>
        <v>28064414.699999996</v>
      </c>
    </row>
    <row r="3037" spans="1:10" x14ac:dyDescent="0.3">
      <c r="A3037" s="3" t="s">
        <v>24</v>
      </c>
      <c r="B3037" s="3" t="s">
        <v>36</v>
      </c>
      <c r="C3037" s="3">
        <v>2021</v>
      </c>
      <c r="D3037" s="3" t="s">
        <v>2</v>
      </c>
      <c r="E3037" s="4">
        <v>174864</v>
      </c>
      <c r="F3037" s="3" t="s">
        <v>3</v>
      </c>
      <c r="G3037" s="3" t="str">
        <f t="shared" si="143"/>
        <v>Non-Renewable</v>
      </c>
      <c r="H3037" s="5">
        <f t="shared" si="144"/>
        <v>157.3776</v>
      </c>
      <c r="I3037" s="3" t="s">
        <v>60</v>
      </c>
      <c r="J3037">
        <f t="shared" si="145"/>
        <v>34150939.200000003</v>
      </c>
    </row>
    <row r="3038" spans="1:10" x14ac:dyDescent="0.3">
      <c r="A3038" s="3" t="s">
        <v>24</v>
      </c>
      <c r="B3038" s="3" t="s">
        <v>36</v>
      </c>
      <c r="C3038" s="3">
        <v>2022</v>
      </c>
      <c r="D3038" s="3" t="s">
        <v>2</v>
      </c>
      <c r="E3038" s="4">
        <v>189500</v>
      </c>
      <c r="F3038" s="3" t="s">
        <v>3</v>
      </c>
      <c r="G3038" s="3" t="str">
        <f t="shared" si="143"/>
        <v>Non-Renewable</v>
      </c>
      <c r="H3038" s="5">
        <f t="shared" si="144"/>
        <v>170.54999999999998</v>
      </c>
      <c r="I3038" s="3" t="s">
        <v>60</v>
      </c>
      <c r="J3038">
        <f t="shared" si="145"/>
        <v>37009350</v>
      </c>
    </row>
    <row r="3039" spans="1:10" x14ac:dyDescent="0.3">
      <c r="A3039" s="3" t="s">
        <v>24</v>
      </c>
      <c r="B3039" s="3" t="s">
        <v>36</v>
      </c>
      <c r="C3039" s="3">
        <v>2023</v>
      </c>
      <c r="D3039" s="3" t="s">
        <v>2</v>
      </c>
      <c r="E3039" s="4">
        <v>134892</v>
      </c>
      <c r="F3039" s="3" t="s">
        <v>3</v>
      </c>
      <c r="G3039" s="3" t="str">
        <f t="shared" si="143"/>
        <v>Non-Renewable</v>
      </c>
      <c r="H3039" s="5">
        <f t="shared" si="144"/>
        <v>121.4028</v>
      </c>
      <c r="I3039" s="3" t="s">
        <v>60</v>
      </c>
      <c r="J3039">
        <f t="shared" si="145"/>
        <v>26344407.600000001</v>
      </c>
    </row>
    <row r="3040" spans="1:10" x14ac:dyDescent="0.3">
      <c r="A3040" s="3" t="s">
        <v>24</v>
      </c>
      <c r="B3040" s="3" t="s">
        <v>36</v>
      </c>
      <c r="C3040" s="3">
        <v>2024</v>
      </c>
      <c r="D3040" s="3" t="s">
        <v>2</v>
      </c>
      <c r="E3040" s="4">
        <v>117845</v>
      </c>
      <c r="F3040" s="3" t="s">
        <v>3</v>
      </c>
      <c r="G3040" s="3" t="str">
        <f t="shared" si="143"/>
        <v>Non-Renewable</v>
      </c>
      <c r="H3040" s="5">
        <f t="shared" si="144"/>
        <v>106.06049999999999</v>
      </c>
      <c r="I3040" s="3" t="s">
        <v>60</v>
      </c>
      <c r="J3040">
        <f t="shared" si="145"/>
        <v>23015128.499999996</v>
      </c>
    </row>
    <row r="3041" spans="1:10" x14ac:dyDescent="0.3">
      <c r="A3041" s="3" t="s">
        <v>24</v>
      </c>
      <c r="B3041" s="3" t="s">
        <v>36</v>
      </c>
      <c r="C3041" s="3">
        <v>2025</v>
      </c>
      <c r="D3041" s="3" t="s">
        <v>2</v>
      </c>
      <c r="E3041" s="4">
        <v>90458</v>
      </c>
      <c r="F3041" s="3" t="s">
        <v>3</v>
      </c>
      <c r="G3041" s="3" t="str">
        <f t="shared" si="143"/>
        <v>Non-Renewable</v>
      </c>
      <c r="H3041" s="5">
        <f t="shared" si="144"/>
        <v>81.412199999999999</v>
      </c>
      <c r="I3041" s="3" t="s">
        <v>60</v>
      </c>
      <c r="J3041">
        <f t="shared" si="145"/>
        <v>17666447.399999999</v>
      </c>
    </row>
    <row r="3042" spans="1:10" x14ac:dyDescent="0.3">
      <c r="A3042" s="3" t="s">
        <v>24</v>
      </c>
      <c r="B3042" s="3" t="s">
        <v>36</v>
      </c>
      <c r="C3042" s="3">
        <v>2000</v>
      </c>
      <c r="D3042" s="3" t="s">
        <v>4</v>
      </c>
      <c r="E3042" s="4">
        <v>4785</v>
      </c>
      <c r="F3042" s="3" t="s">
        <v>3</v>
      </c>
      <c r="G3042" s="3" t="str">
        <f t="shared" si="143"/>
        <v>Non-Renewable</v>
      </c>
      <c r="H3042" s="5">
        <f t="shared" si="144"/>
        <v>3.7323</v>
      </c>
      <c r="I3042" s="3" t="s">
        <v>60</v>
      </c>
      <c r="J3042">
        <f t="shared" si="145"/>
        <v>809909.1</v>
      </c>
    </row>
    <row r="3043" spans="1:10" x14ac:dyDescent="0.3">
      <c r="A3043" s="3" t="s">
        <v>24</v>
      </c>
      <c r="B3043" s="3" t="s">
        <v>36</v>
      </c>
      <c r="C3043" s="3">
        <v>2001</v>
      </c>
      <c r="D3043" s="3" t="s">
        <v>4</v>
      </c>
      <c r="E3043" s="4">
        <v>4758</v>
      </c>
      <c r="F3043" s="3" t="s">
        <v>3</v>
      </c>
      <c r="G3043" s="3" t="str">
        <f t="shared" si="143"/>
        <v>Non-Renewable</v>
      </c>
      <c r="H3043" s="5">
        <f t="shared" si="144"/>
        <v>3.7112400000000001</v>
      </c>
      <c r="I3043" s="3" t="s">
        <v>60</v>
      </c>
      <c r="J3043">
        <f t="shared" si="145"/>
        <v>805339.08000000007</v>
      </c>
    </row>
    <row r="3044" spans="1:10" x14ac:dyDescent="0.3">
      <c r="A3044" s="3" t="s">
        <v>24</v>
      </c>
      <c r="B3044" s="3" t="s">
        <v>36</v>
      </c>
      <c r="C3044" s="3">
        <v>2002</v>
      </c>
      <c r="D3044" s="3" t="s">
        <v>4</v>
      </c>
      <c r="E3044" s="4">
        <v>4322</v>
      </c>
      <c r="F3044" s="3" t="s">
        <v>3</v>
      </c>
      <c r="G3044" s="3" t="str">
        <f t="shared" si="143"/>
        <v>Non-Renewable</v>
      </c>
      <c r="H3044" s="5">
        <f t="shared" si="144"/>
        <v>3.3711600000000002</v>
      </c>
      <c r="I3044" s="3" t="s">
        <v>60</v>
      </c>
      <c r="J3044">
        <f t="shared" si="145"/>
        <v>731541.72000000009</v>
      </c>
    </row>
    <row r="3045" spans="1:10" x14ac:dyDescent="0.3">
      <c r="A3045" s="3" t="s">
        <v>24</v>
      </c>
      <c r="B3045" s="3" t="s">
        <v>36</v>
      </c>
      <c r="C3045" s="3">
        <v>2003</v>
      </c>
      <c r="D3045" s="3" t="s">
        <v>4</v>
      </c>
      <c r="E3045" s="4">
        <v>10111</v>
      </c>
      <c r="F3045" s="3" t="s">
        <v>3</v>
      </c>
      <c r="G3045" s="3" t="str">
        <f t="shared" si="143"/>
        <v>Non-Renewable</v>
      </c>
      <c r="H3045" s="5">
        <f t="shared" si="144"/>
        <v>7.8865799999999995</v>
      </c>
      <c r="I3045" s="3" t="s">
        <v>60</v>
      </c>
      <c r="J3045">
        <f t="shared" si="145"/>
        <v>1711387.8599999999</v>
      </c>
    </row>
    <row r="3046" spans="1:10" x14ac:dyDescent="0.3">
      <c r="A3046" s="3" t="s">
        <v>24</v>
      </c>
      <c r="B3046" s="3" t="s">
        <v>36</v>
      </c>
      <c r="C3046" s="3">
        <v>2004</v>
      </c>
      <c r="D3046" s="3" t="s">
        <v>4</v>
      </c>
      <c r="E3046" s="4">
        <v>10584</v>
      </c>
      <c r="F3046" s="3" t="s">
        <v>3</v>
      </c>
      <c r="G3046" s="3" t="str">
        <f t="shared" si="143"/>
        <v>Non-Renewable</v>
      </c>
      <c r="H3046" s="5">
        <f t="shared" si="144"/>
        <v>8.2555200000000006</v>
      </c>
      <c r="I3046" s="3" t="s">
        <v>60</v>
      </c>
      <c r="J3046">
        <f t="shared" si="145"/>
        <v>1791447.84</v>
      </c>
    </row>
    <row r="3047" spans="1:10" x14ac:dyDescent="0.3">
      <c r="A3047" s="3" t="s">
        <v>24</v>
      </c>
      <c r="B3047" s="3" t="s">
        <v>36</v>
      </c>
      <c r="C3047" s="3">
        <v>2005</v>
      </c>
      <c r="D3047" s="3" t="s">
        <v>4</v>
      </c>
      <c r="E3047" s="4">
        <v>11998</v>
      </c>
      <c r="F3047" s="3" t="s">
        <v>3</v>
      </c>
      <c r="G3047" s="3" t="str">
        <f t="shared" si="143"/>
        <v>Non-Renewable</v>
      </c>
      <c r="H3047" s="5">
        <f t="shared" si="144"/>
        <v>9.3584399999999999</v>
      </c>
      <c r="I3047" s="3" t="s">
        <v>60</v>
      </c>
      <c r="J3047">
        <f t="shared" si="145"/>
        <v>2030781.48</v>
      </c>
    </row>
    <row r="3048" spans="1:10" x14ac:dyDescent="0.3">
      <c r="A3048" s="3" t="s">
        <v>24</v>
      </c>
      <c r="B3048" s="3" t="s">
        <v>36</v>
      </c>
      <c r="C3048" s="3">
        <v>2006</v>
      </c>
      <c r="D3048" s="3" t="s">
        <v>4</v>
      </c>
      <c r="E3048" s="4">
        <v>10955</v>
      </c>
      <c r="F3048" s="3" t="s">
        <v>3</v>
      </c>
      <c r="G3048" s="3" t="str">
        <f t="shared" ref="G3048:G3111" si="146">IF(OR(D3048="hydropower",D3048="wind",D3048="solar pv",D3048=" Tide",D3048="solar thermal",D3048="geothermal",D3048="biofuels"), "Renewable", "Non-Renewable")</f>
        <v>Non-Renewable</v>
      </c>
      <c r="H3048" s="5">
        <f t="shared" si="144"/>
        <v>8.5449000000000002</v>
      </c>
      <c r="I3048" s="3" t="s">
        <v>60</v>
      </c>
      <c r="J3048">
        <f t="shared" si="145"/>
        <v>1854243.3</v>
      </c>
    </row>
    <row r="3049" spans="1:10" x14ac:dyDescent="0.3">
      <c r="A3049" s="3" t="s">
        <v>24</v>
      </c>
      <c r="B3049" s="3" t="s">
        <v>36</v>
      </c>
      <c r="C3049" s="3">
        <v>2007</v>
      </c>
      <c r="D3049" s="3" t="s">
        <v>4</v>
      </c>
      <c r="E3049" s="4">
        <v>10007</v>
      </c>
      <c r="F3049" s="3" t="s">
        <v>3</v>
      </c>
      <c r="G3049" s="3" t="str">
        <f t="shared" si="146"/>
        <v>Non-Renewable</v>
      </c>
      <c r="H3049" s="5">
        <f t="shared" si="144"/>
        <v>7.8054600000000001</v>
      </c>
      <c r="I3049" s="3" t="s">
        <v>60</v>
      </c>
      <c r="J3049">
        <f t="shared" si="145"/>
        <v>1693784.82</v>
      </c>
    </row>
    <row r="3050" spans="1:10" x14ac:dyDescent="0.3">
      <c r="A3050" s="3" t="s">
        <v>24</v>
      </c>
      <c r="B3050" s="3" t="s">
        <v>36</v>
      </c>
      <c r="C3050" s="3">
        <v>2008</v>
      </c>
      <c r="D3050" s="3" t="s">
        <v>4</v>
      </c>
      <c r="E3050" s="4">
        <v>9679</v>
      </c>
      <c r="F3050" s="3" t="s">
        <v>3</v>
      </c>
      <c r="G3050" s="3" t="str">
        <f t="shared" si="146"/>
        <v>Non-Renewable</v>
      </c>
      <c r="H3050" s="5">
        <f t="shared" si="144"/>
        <v>7.54962</v>
      </c>
      <c r="I3050" s="3" t="s">
        <v>60</v>
      </c>
      <c r="J3050">
        <f t="shared" si="145"/>
        <v>1638267.54</v>
      </c>
    </row>
    <row r="3051" spans="1:10" x14ac:dyDescent="0.3">
      <c r="A3051" s="3" t="s">
        <v>24</v>
      </c>
      <c r="B3051" s="3" t="s">
        <v>36</v>
      </c>
      <c r="C3051" s="3">
        <v>2009</v>
      </c>
      <c r="D3051" s="3" t="s">
        <v>4</v>
      </c>
      <c r="E3051" s="4">
        <v>10069</v>
      </c>
      <c r="F3051" s="3" t="s">
        <v>3</v>
      </c>
      <c r="G3051" s="3" t="str">
        <f t="shared" si="146"/>
        <v>Non-Renewable</v>
      </c>
      <c r="H3051" s="5">
        <f t="shared" si="144"/>
        <v>7.8538199999999998</v>
      </c>
      <c r="I3051" s="3" t="s">
        <v>60</v>
      </c>
      <c r="J3051">
        <f t="shared" si="145"/>
        <v>1704278.94</v>
      </c>
    </row>
    <row r="3052" spans="1:10" x14ac:dyDescent="0.3">
      <c r="A3052" s="3" t="s">
        <v>24</v>
      </c>
      <c r="B3052" s="3" t="s">
        <v>36</v>
      </c>
      <c r="C3052" s="3">
        <v>2010</v>
      </c>
      <c r="D3052" s="3" t="s">
        <v>4</v>
      </c>
      <c r="E3052" s="4">
        <v>8741</v>
      </c>
      <c r="F3052" s="3" t="s">
        <v>3</v>
      </c>
      <c r="G3052" s="3" t="str">
        <f t="shared" si="146"/>
        <v>Non-Renewable</v>
      </c>
      <c r="H3052" s="5">
        <f t="shared" si="144"/>
        <v>6.8179799999999995</v>
      </c>
      <c r="I3052" s="3" t="s">
        <v>60</v>
      </c>
      <c r="J3052">
        <f t="shared" si="145"/>
        <v>1479501.66</v>
      </c>
    </row>
    <row r="3053" spans="1:10" x14ac:dyDescent="0.3">
      <c r="A3053" s="3" t="s">
        <v>24</v>
      </c>
      <c r="B3053" s="3" t="s">
        <v>36</v>
      </c>
      <c r="C3053" s="3">
        <v>2011</v>
      </c>
      <c r="D3053" s="3" t="s">
        <v>4</v>
      </c>
      <c r="E3053" s="4">
        <v>7163</v>
      </c>
      <c r="F3053" s="3" t="s">
        <v>3</v>
      </c>
      <c r="G3053" s="3" t="str">
        <f t="shared" si="146"/>
        <v>Non-Renewable</v>
      </c>
      <c r="H3053" s="5">
        <f t="shared" si="144"/>
        <v>5.5871399999999998</v>
      </c>
      <c r="I3053" s="3" t="s">
        <v>60</v>
      </c>
      <c r="J3053">
        <f t="shared" si="145"/>
        <v>1212409.3799999999</v>
      </c>
    </row>
    <row r="3054" spans="1:10" x14ac:dyDescent="0.3">
      <c r="A3054" s="3" t="s">
        <v>24</v>
      </c>
      <c r="B3054" s="3" t="s">
        <v>36</v>
      </c>
      <c r="C3054" s="3">
        <v>2012</v>
      </c>
      <c r="D3054" s="3" t="s">
        <v>4</v>
      </c>
      <c r="E3054" s="4">
        <v>7627</v>
      </c>
      <c r="F3054" s="3" t="s">
        <v>3</v>
      </c>
      <c r="G3054" s="3" t="str">
        <f t="shared" si="146"/>
        <v>Non-Renewable</v>
      </c>
      <c r="H3054" s="5">
        <f t="shared" si="144"/>
        <v>5.9490600000000002</v>
      </c>
      <c r="I3054" s="3" t="s">
        <v>60</v>
      </c>
      <c r="J3054">
        <f t="shared" si="145"/>
        <v>1290946.02</v>
      </c>
    </row>
    <row r="3055" spans="1:10" x14ac:dyDescent="0.3">
      <c r="A3055" s="3" t="s">
        <v>24</v>
      </c>
      <c r="B3055" s="3" t="s">
        <v>36</v>
      </c>
      <c r="C3055" s="3">
        <v>2013</v>
      </c>
      <c r="D3055" s="3" t="s">
        <v>4</v>
      </c>
      <c r="E3055" s="4">
        <v>7198</v>
      </c>
      <c r="F3055" s="3" t="s">
        <v>3</v>
      </c>
      <c r="G3055" s="3" t="str">
        <f t="shared" si="146"/>
        <v>Non-Renewable</v>
      </c>
      <c r="H3055" s="5">
        <f t="shared" si="144"/>
        <v>5.6144400000000001</v>
      </c>
      <c r="I3055" s="3" t="s">
        <v>60</v>
      </c>
      <c r="J3055">
        <f t="shared" si="145"/>
        <v>1218333.48</v>
      </c>
    </row>
    <row r="3056" spans="1:10" x14ac:dyDescent="0.3">
      <c r="A3056" s="3" t="s">
        <v>24</v>
      </c>
      <c r="B3056" s="3" t="s">
        <v>36</v>
      </c>
      <c r="C3056" s="3">
        <v>2014</v>
      </c>
      <c r="D3056" s="3" t="s">
        <v>4</v>
      </c>
      <c r="E3056" s="4">
        <v>5657</v>
      </c>
      <c r="F3056" s="3" t="s">
        <v>3</v>
      </c>
      <c r="G3056" s="3" t="str">
        <f t="shared" si="146"/>
        <v>Non-Renewable</v>
      </c>
      <c r="H3056" s="5">
        <f t="shared" si="144"/>
        <v>4.4124600000000003</v>
      </c>
      <c r="I3056" s="3" t="s">
        <v>60</v>
      </c>
      <c r="J3056">
        <f t="shared" si="145"/>
        <v>957503.82000000007</v>
      </c>
    </row>
    <row r="3057" spans="1:10" x14ac:dyDescent="0.3">
      <c r="A3057" s="3" t="s">
        <v>24</v>
      </c>
      <c r="B3057" s="3" t="s">
        <v>36</v>
      </c>
      <c r="C3057" s="3">
        <v>2015</v>
      </c>
      <c r="D3057" s="3" t="s">
        <v>4</v>
      </c>
      <c r="E3057" s="4">
        <v>6209</v>
      </c>
      <c r="F3057" s="3" t="s">
        <v>3</v>
      </c>
      <c r="G3057" s="3" t="str">
        <f t="shared" si="146"/>
        <v>Non-Renewable</v>
      </c>
      <c r="H3057" s="5">
        <f t="shared" si="144"/>
        <v>4.8430200000000001</v>
      </c>
      <c r="I3057" s="3" t="s">
        <v>60</v>
      </c>
      <c r="J3057">
        <f t="shared" si="145"/>
        <v>1050935.3400000001</v>
      </c>
    </row>
    <row r="3058" spans="1:10" x14ac:dyDescent="0.3">
      <c r="A3058" s="3" t="s">
        <v>24</v>
      </c>
      <c r="B3058" s="3" t="s">
        <v>36</v>
      </c>
      <c r="C3058" s="3">
        <v>2016</v>
      </c>
      <c r="D3058" s="3" t="s">
        <v>4</v>
      </c>
      <c r="E3058" s="4">
        <v>5846</v>
      </c>
      <c r="F3058" s="3" t="s">
        <v>3</v>
      </c>
      <c r="G3058" s="3" t="str">
        <f t="shared" si="146"/>
        <v>Non-Renewable</v>
      </c>
      <c r="H3058" s="5">
        <f t="shared" si="144"/>
        <v>4.5598799999999997</v>
      </c>
      <c r="I3058" s="3" t="s">
        <v>60</v>
      </c>
      <c r="J3058">
        <f t="shared" si="145"/>
        <v>989493.96</v>
      </c>
    </row>
    <row r="3059" spans="1:10" x14ac:dyDescent="0.3">
      <c r="A3059" s="3" t="s">
        <v>24</v>
      </c>
      <c r="B3059" s="3" t="s">
        <v>36</v>
      </c>
      <c r="C3059" s="3">
        <v>2017</v>
      </c>
      <c r="D3059" s="3" t="s">
        <v>4</v>
      </c>
      <c r="E3059" s="4">
        <v>5571</v>
      </c>
      <c r="F3059" s="3" t="s">
        <v>3</v>
      </c>
      <c r="G3059" s="3" t="str">
        <f t="shared" si="146"/>
        <v>Non-Renewable</v>
      </c>
      <c r="H3059" s="5">
        <f t="shared" si="144"/>
        <v>4.3453799999999996</v>
      </c>
      <c r="I3059" s="3" t="s">
        <v>60</v>
      </c>
      <c r="J3059">
        <f t="shared" si="145"/>
        <v>942947.46</v>
      </c>
    </row>
    <row r="3060" spans="1:10" x14ac:dyDescent="0.3">
      <c r="A3060" s="3" t="s">
        <v>24</v>
      </c>
      <c r="B3060" s="3" t="s">
        <v>36</v>
      </c>
      <c r="C3060" s="3">
        <v>2018</v>
      </c>
      <c r="D3060" s="3" t="s">
        <v>4</v>
      </c>
      <c r="E3060" s="4">
        <v>5186</v>
      </c>
      <c r="F3060" s="3" t="s">
        <v>3</v>
      </c>
      <c r="G3060" s="3" t="str">
        <f t="shared" si="146"/>
        <v>Non-Renewable</v>
      </c>
      <c r="H3060" s="5">
        <f t="shared" si="144"/>
        <v>4.0450799999999996</v>
      </c>
      <c r="I3060" s="3" t="s">
        <v>60</v>
      </c>
      <c r="J3060">
        <f t="shared" si="145"/>
        <v>877782.35999999987</v>
      </c>
    </row>
    <row r="3061" spans="1:10" x14ac:dyDescent="0.3">
      <c r="A3061" s="3" t="s">
        <v>24</v>
      </c>
      <c r="B3061" s="3" t="s">
        <v>36</v>
      </c>
      <c r="C3061" s="3">
        <v>2019</v>
      </c>
      <c r="D3061" s="3" t="s">
        <v>4</v>
      </c>
      <c r="E3061" s="4">
        <v>4776</v>
      </c>
      <c r="F3061" s="3" t="s">
        <v>3</v>
      </c>
      <c r="G3061" s="3" t="str">
        <f t="shared" si="146"/>
        <v>Non-Renewable</v>
      </c>
      <c r="H3061" s="5">
        <f t="shared" si="144"/>
        <v>3.7252800000000001</v>
      </c>
      <c r="I3061" s="3" t="s">
        <v>60</v>
      </c>
      <c r="J3061">
        <f t="shared" si="145"/>
        <v>808385.76</v>
      </c>
    </row>
    <row r="3062" spans="1:10" x14ac:dyDescent="0.3">
      <c r="A3062" s="3" t="s">
        <v>24</v>
      </c>
      <c r="B3062" s="3" t="s">
        <v>36</v>
      </c>
      <c r="C3062" s="3">
        <v>2020</v>
      </c>
      <c r="D3062" s="3" t="s">
        <v>4</v>
      </c>
      <c r="E3062" s="4">
        <v>4694</v>
      </c>
      <c r="F3062" s="3" t="s">
        <v>3</v>
      </c>
      <c r="G3062" s="3" t="str">
        <f t="shared" si="146"/>
        <v>Non-Renewable</v>
      </c>
      <c r="H3062" s="5">
        <f t="shared" si="144"/>
        <v>3.6613199999999999</v>
      </c>
      <c r="I3062" s="3" t="s">
        <v>60</v>
      </c>
      <c r="J3062">
        <f t="shared" si="145"/>
        <v>794506.44</v>
      </c>
    </row>
    <row r="3063" spans="1:10" x14ac:dyDescent="0.3">
      <c r="A3063" s="3" t="s">
        <v>24</v>
      </c>
      <c r="B3063" s="3" t="s">
        <v>36</v>
      </c>
      <c r="C3063" s="3">
        <v>2021</v>
      </c>
      <c r="D3063" s="3" t="s">
        <v>4</v>
      </c>
      <c r="E3063" s="4">
        <v>4558</v>
      </c>
      <c r="F3063" s="3" t="s">
        <v>3</v>
      </c>
      <c r="G3063" s="3" t="str">
        <f t="shared" si="146"/>
        <v>Non-Renewable</v>
      </c>
      <c r="H3063" s="5">
        <f t="shared" si="144"/>
        <v>3.55524</v>
      </c>
      <c r="I3063" s="3" t="s">
        <v>60</v>
      </c>
      <c r="J3063">
        <f t="shared" si="145"/>
        <v>771487.08</v>
      </c>
    </row>
    <row r="3064" spans="1:10" x14ac:dyDescent="0.3">
      <c r="A3064" s="3" t="s">
        <v>24</v>
      </c>
      <c r="B3064" s="3" t="s">
        <v>36</v>
      </c>
      <c r="C3064" s="3">
        <v>2022</v>
      </c>
      <c r="D3064" s="3" t="s">
        <v>4</v>
      </c>
      <c r="E3064" s="4">
        <v>5237</v>
      </c>
      <c r="F3064" s="3" t="s">
        <v>3</v>
      </c>
      <c r="G3064" s="3" t="str">
        <f t="shared" si="146"/>
        <v>Non-Renewable</v>
      </c>
      <c r="H3064" s="5">
        <f t="shared" si="144"/>
        <v>4.0848599999999999</v>
      </c>
      <c r="I3064" s="3" t="s">
        <v>60</v>
      </c>
      <c r="J3064">
        <f t="shared" si="145"/>
        <v>886414.62</v>
      </c>
    </row>
    <row r="3065" spans="1:10" x14ac:dyDescent="0.3">
      <c r="A3065" s="3" t="s">
        <v>24</v>
      </c>
      <c r="B3065" s="3" t="s">
        <v>36</v>
      </c>
      <c r="C3065" s="3">
        <v>2023</v>
      </c>
      <c r="D3065" s="3" t="s">
        <v>4</v>
      </c>
      <c r="E3065" s="4">
        <v>5372</v>
      </c>
      <c r="F3065" s="3" t="s">
        <v>3</v>
      </c>
      <c r="G3065" s="3" t="str">
        <f t="shared" si="146"/>
        <v>Non-Renewable</v>
      </c>
      <c r="H3065" s="5">
        <f t="shared" si="144"/>
        <v>4.1901599999999997</v>
      </c>
      <c r="I3065" s="3" t="s">
        <v>60</v>
      </c>
      <c r="J3065">
        <f t="shared" si="145"/>
        <v>909264.72</v>
      </c>
    </row>
    <row r="3066" spans="1:10" x14ac:dyDescent="0.3">
      <c r="A3066" s="3" t="s">
        <v>24</v>
      </c>
      <c r="B3066" s="3" t="s">
        <v>36</v>
      </c>
      <c r="C3066" s="3">
        <v>2024</v>
      </c>
      <c r="D3066" s="3" t="s">
        <v>4</v>
      </c>
      <c r="E3066" s="4">
        <v>3514</v>
      </c>
      <c r="F3066" s="3" t="s">
        <v>3</v>
      </c>
      <c r="G3066" s="3" t="str">
        <f t="shared" si="146"/>
        <v>Non-Renewable</v>
      </c>
      <c r="H3066" s="5">
        <f t="shared" si="144"/>
        <v>2.74092</v>
      </c>
      <c r="I3066" s="3" t="s">
        <v>60</v>
      </c>
      <c r="J3066">
        <f t="shared" si="145"/>
        <v>594779.64</v>
      </c>
    </row>
    <row r="3067" spans="1:10" x14ac:dyDescent="0.3">
      <c r="A3067" s="3" t="s">
        <v>24</v>
      </c>
      <c r="B3067" s="3" t="s">
        <v>36</v>
      </c>
      <c r="C3067" s="3">
        <v>2025</v>
      </c>
      <c r="D3067" s="3" t="s">
        <v>4</v>
      </c>
      <c r="E3067" s="4">
        <v>3456</v>
      </c>
      <c r="F3067" s="3" t="s">
        <v>3</v>
      </c>
      <c r="G3067" s="3" t="str">
        <f t="shared" si="146"/>
        <v>Non-Renewable</v>
      </c>
      <c r="H3067" s="5">
        <f t="shared" si="144"/>
        <v>2.6956799999999999</v>
      </c>
      <c r="I3067" s="3" t="s">
        <v>60</v>
      </c>
      <c r="J3067">
        <f t="shared" si="145"/>
        <v>584962.55999999994</v>
      </c>
    </row>
    <row r="3068" spans="1:10" x14ac:dyDescent="0.3">
      <c r="A3068" s="3" t="s">
        <v>24</v>
      </c>
      <c r="B3068" s="3" t="s">
        <v>36</v>
      </c>
      <c r="C3068" s="3">
        <v>2000</v>
      </c>
      <c r="D3068" s="3" t="s">
        <v>5</v>
      </c>
      <c r="E3068" s="4">
        <v>52495</v>
      </c>
      <c r="F3068" s="3" t="s">
        <v>3</v>
      </c>
      <c r="G3068" s="3" t="str">
        <f t="shared" si="146"/>
        <v>Non-Renewable</v>
      </c>
      <c r="H3068" s="5">
        <f t="shared" si="144"/>
        <v>20.998000000000001</v>
      </c>
      <c r="I3068" s="3" t="s">
        <v>60</v>
      </c>
      <c r="J3068">
        <f t="shared" si="145"/>
        <v>4556566</v>
      </c>
    </row>
    <row r="3069" spans="1:10" x14ac:dyDescent="0.3">
      <c r="A3069" s="3" t="s">
        <v>24</v>
      </c>
      <c r="B3069" s="3" t="s">
        <v>36</v>
      </c>
      <c r="C3069" s="3">
        <v>2001</v>
      </c>
      <c r="D3069" s="3" t="s">
        <v>5</v>
      </c>
      <c r="E3069" s="4">
        <v>58430</v>
      </c>
      <c r="F3069" s="3" t="s">
        <v>3</v>
      </c>
      <c r="G3069" s="3" t="str">
        <f t="shared" si="146"/>
        <v>Non-Renewable</v>
      </c>
      <c r="H3069" s="5">
        <f t="shared" si="144"/>
        <v>23.372</v>
      </c>
      <c r="I3069" s="3" t="s">
        <v>60</v>
      </c>
      <c r="J3069">
        <f t="shared" si="145"/>
        <v>5071724</v>
      </c>
    </row>
    <row r="3070" spans="1:10" x14ac:dyDescent="0.3">
      <c r="A3070" s="3" t="s">
        <v>24</v>
      </c>
      <c r="B3070" s="3" t="s">
        <v>36</v>
      </c>
      <c r="C3070" s="3">
        <v>2002</v>
      </c>
      <c r="D3070" s="3" t="s">
        <v>5</v>
      </c>
      <c r="E3070" s="4">
        <v>54511</v>
      </c>
      <c r="F3070" s="3" t="s">
        <v>3</v>
      </c>
      <c r="G3070" s="3" t="str">
        <f t="shared" si="146"/>
        <v>Non-Renewable</v>
      </c>
      <c r="H3070" s="5">
        <f t="shared" si="144"/>
        <v>21.804400000000001</v>
      </c>
      <c r="I3070" s="3" t="s">
        <v>60</v>
      </c>
      <c r="J3070">
        <f t="shared" si="145"/>
        <v>4731554.8</v>
      </c>
    </row>
    <row r="3071" spans="1:10" x14ac:dyDescent="0.3">
      <c r="A3071" s="3" t="s">
        <v>24</v>
      </c>
      <c r="B3071" s="3" t="s">
        <v>36</v>
      </c>
      <c r="C3071" s="3">
        <v>2003</v>
      </c>
      <c r="D3071" s="3" t="s">
        <v>5</v>
      </c>
      <c r="E3071" s="4">
        <v>64002</v>
      </c>
      <c r="F3071" s="3" t="s">
        <v>3</v>
      </c>
      <c r="G3071" s="3" t="str">
        <f t="shared" si="146"/>
        <v>Non-Renewable</v>
      </c>
      <c r="H3071" s="5">
        <f t="shared" si="144"/>
        <v>25.6008</v>
      </c>
      <c r="I3071" s="3" t="s">
        <v>60</v>
      </c>
      <c r="J3071">
        <f t="shared" si="145"/>
        <v>5555373.5999999996</v>
      </c>
    </row>
    <row r="3072" spans="1:10" x14ac:dyDescent="0.3">
      <c r="A3072" s="3" t="s">
        <v>24</v>
      </c>
      <c r="B3072" s="3" t="s">
        <v>36</v>
      </c>
      <c r="C3072" s="3">
        <v>2004</v>
      </c>
      <c r="D3072" s="3" t="s">
        <v>5</v>
      </c>
      <c r="E3072" s="4">
        <v>64172</v>
      </c>
      <c r="F3072" s="3" t="s">
        <v>3</v>
      </c>
      <c r="G3072" s="3" t="str">
        <f t="shared" si="146"/>
        <v>Non-Renewable</v>
      </c>
      <c r="H3072" s="5">
        <f t="shared" si="144"/>
        <v>25.668800000000001</v>
      </c>
      <c r="I3072" s="3" t="s">
        <v>60</v>
      </c>
      <c r="J3072">
        <f t="shared" si="145"/>
        <v>5570129.6000000006</v>
      </c>
    </row>
    <row r="3073" spans="1:10" x14ac:dyDescent="0.3">
      <c r="A3073" s="3" t="s">
        <v>24</v>
      </c>
      <c r="B3073" s="3" t="s">
        <v>36</v>
      </c>
      <c r="C3073" s="3">
        <v>2005</v>
      </c>
      <c r="D3073" s="3" t="s">
        <v>5</v>
      </c>
      <c r="E3073" s="4">
        <v>73960</v>
      </c>
      <c r="F3073" s="3" t="s">
        <v>3</v>
      </c>
      <c r="G3073" s="3" t="str">
        <f t="shared" si="146"/>
        <v>Non-Renewable</v>
      </c>
      <c r="H3073" s="5">
        <f t="shared" si="144"/>
        <v>29.584000000000003</v>
      </c>
      <c r="I3073" s="3" t="s">
        <v>60</v>
      </c>
      <c r="J3073">
        <f t="shared" si="145"/>
        <v>6419728.0000000009</v>
      </c>
    </row>
    <row r="3074" spans="1:10" x14ac:dyDescent="0.3">
      <c r="A3074" s="3" t="s">
        <v>24</v>
      </c>
      <c r="B3074" s="3" t="s">
        <v>36</v>
      </c>
      <c r="C3074" s="3">
        <v>2006</v>
      </c>
      <c r="D3074" s="3" t="s">
        <v>5</v>
      </c>
      <c r="E3074" s="4">
        <v>76759</v>
      </c>
      <c r="F3074" s="3" t="s">
        <v>3</v>
      </c>
      <c r="G3074" s="3" t="str">
        <f t="shared" si="146"/>
        <v>Non-Renewable</v>
      </c>
      <c r="H3074" s="5">
        <f t="shared" ref="H3074:H3137" si="147">IF(D3074="Coal",E3074*0.0009,
IF(D3074="Oil",E3074*0.00078,
IF(D3074="Natural Gas",E3074*0.0004,
IF(D3074="Nuclear",E3074*0.000012,
IF(D3074="Hydropower",E3074*0.000024,
IF(D3074="Biofuels",E3074*0.0004,
IF(D3074="Waste",E3074*0.0002,
IF(D3074="Wind",E3074*0.000011,
IF(D3074="Solar PV",E3074*0.000045,
IF(D3074="Solar Thermal",E3074*0.00005,
IF(D3074="Other sources",E3074*0.0005,
IF(D3074="Geothermal",E3074*0.00005,
IF(D3074="Tide",E3074*0.00001,0)))))))))))))</f>
        <v>30.703600000000002</v>
      </c>
      <c r="I3074" s="3" t="s">
        <v>60</v>
      </c>
      <c r="J3074">
        <f t="shared" si="145"/>
        <v>6662681.2000000002</v>
      </c>
    </row>
    <row r="3075" spans="1:10" x14ac:dyDescent="0.3">
      <c r="A3075" s="3" t="s">
        <v>24</v>
      </c>
      <c r="B3075" s="3" t="s">
        <v>36</v>
      </c>
      <c r="C3075" s="3">
        <v>2007</v>
      </c>
      <c r="D3075" s="3" t="s">
        <v>5</v>
      </c>
      <c r="E3075" s="4">
        <v>79593</v>
      </c>
      <c r="F3075" s="3" t="s">
        <v>3</v>
      </c>
      <c r="G3075" s="3" t="str">
        <f t="shared" si="146"/>
        <v>Non-Renewable</v>
      </c>
      <c r="H3075" s="5">
        <f t="shared" si="147"/>
        <v>31.837200000000003</v>
      </c>
      <c r="I3075" s="3" t="s">
        <v>60</v>
      </c>
      <c r="J3075">
        <f t="shared" ref="J3075:J3138" si="148">H3075*217000</f>
        <v>6908672.4000000004</v>
      </c>
    </row>
    <row r="3076" spans="1:10" x14ac:dyDescent="0.3">
      <c r="A3076" s="3" t="s">
        <v>24</v>
      </c>
      <c r="B3076" s="3" t="s">
        <v>36</v>
      </c>
      <c r="C3076" s="3">
        <v>2008</v>
      </c>
      <c r="D3076" s="3" t="s">
        <v>5</v>
      </c>
      <c r="E3076" s="4">
        <v>90283</v>
      </c>
      <c r="F3076" s="3" t="s">
        <v>3</v>
      </c>
      <c r="G3076" s="3" t="str">
        <f t="shared" si="146"/>
        <v>Non-Renewable</v>
      </c>
      <c r="H3076" s="5">
        <f t="shared" si="147"/>
        <v>36.113199999999999</v>
      </c>
      <c r="I3076" s="3" t="s">
        <v>60</v>
      </c>
      <c r="J3076">
        <f t="shared" si="148"/>
        <v>7836564.3999999994</v>
      </c>
    </row>
    <row r="3077" spans="1:10" x14ac:dyDescent="0.3">
      <c r="A3077" s="3" t="s">
        <v>24</v>
      </c>
      <c r="B3077" s="3" t="s">
        <v>36</v>
      </c>
      <c r="C3077" s="3">
        <v>2009</v>
      </c>
      <c r="D3077" s="3" t="s">
        <v>5</v>
      </c>
      <c r="E3077" s="4">
        <v>82118</v>
      </c>
      <c r="F3077" s="3" t="s">
        <v>3</v>
      </c>
      <c r="G3077" s="3" t="str">
        <f t="shared" si="146"/>
        <v>Non-Renewable</v>
      </c>
      <c r="H3077" s="5">
        <f t="shared" si="147"/>
        <v>32.847200000000001</v>
      </c>
      <c r="I3077" s="3" t="s">
        <v>60</v>
      </c>
      <c r="J3077">
        <f t="shared" si="148"/>
        <v>7127842.4000000004</v>
      </c>
    </row>
    <row r="3078" spans="1:10" x14ac:dyDescent="0.3">
      <c r="A3078" s="3" t="s">
        <v>24</v>
      </c>
      <c r="B3078" s="3" t="s">
        <v>36</v>
      </c>
      <c r="C3078" s="3">
        <v>2010</v>
      </c>
      <c r="D3078" s="3" t="s">
        <v>5</v>
      </c>
      <c r="E3078" s="4">
        <v>90352</v>
      </c>
      <c r="F3078" s="3" t="s">
        <v>3</v>
      </c>
      <c r="G3078" s="3" t="str">
        <f t="shared" si="146"/>
        <v>Non-Renewable</v>
      </c>
      <c r="H3078" s="5">
        <f t="shared" si="147"/>
        <v>36.140799999999999</v>
      </c>
      <c r="I3078" s="3" t="s">
        <v>60</v>
      </c>
      <c r="J3078">
        <f t="shared" si="148"/>
        <v>7842553.5999999996</v>
      </c>
    </row>
    <row r="3079" spans="1:10" x14ac:dyDescent="0.3">
      <c r="A3079" s="3" t="s">
        <v>24</v>
      </c>
      <c r="B3079" s="3" t="s">
        <v>36</v>
      </c>
      <c r="C3079" s="3">
        <v>2011</v>
      </c>
      <c r="D3079" s="3" t="s">
        <v>5</v>
      </c>
      <c r="E3079" s="4">
        <v>87229</v>
      </c>
      <c r="F3079" s="3" t="s">
        <v>3</v>
      </c>
      <c r="G3079" s="3" t="str">
        <f t="shared" si="146"/>
        <v>Non-Renewable</v>
      </c>
      <c r="H3079" s="5">
        <f t="shared" si="147"/>
        <v>34.891600000000004</v>
      </c>
      <c r="I3079" s="3" t="s">
        <v>60</v>
      </c>
      <c r="J3079">
        <f t="shared" si="148"/>
        <v>7571477.2000000011</v>
      </c>
    </row>
    <row r="3080" spans="1:10" x14ac:dyDescent="0.3">
      <c r="A3080" s="3" t="s">
        <v>24</v>
      </c>
      <c r="B3080" s="3" t="s">
        <v>36</v>
      </c>
      <c r="C3080" s="3">
        <v>2012</v>
      </c>
      <c r="D3080" s="3" t="s">
        <v>5</v>
      </c>
      <c r="E3080" s="4">
        <v>77603</v>
      </c>
      <c r="F3080" s="3" t="s">
        <v>3</v>
      </c>
      <c r="G3080" s="3" t="str">
        <f t="shared" si="146"/>
        <v>Non-Renewable</v>
      </c>
      <c r="H3080" s="5">
        <f t="shared" si="147"/>
        <v>31.0412</v>
      </c>
      <c r="I3080" s="3" t="s">
        <v>60</v>
      </c>
      <c r="J3080">
        <f t="shared" si="148"/>
        <v>6735940.4000000004</v>
      </c>
    </row>
    <row r="3081" spans="1:10" x14ac:dyDescent="0.3">
      <c r="A3081" s="3" t="s">
        <v>24</v>
      </c>
      <c r="B3081" s="3" t="s">
        <v>36</v>
      </c>
      <c r="C3081" s="3">
        <v>2013</v>
      </c>
      <c r="D3081" s="3" t="s">
        <v>5</v>
      </c>
      <c r="E3081" s="4">
        <v>68737</v>
      </c>
      <c r="F3081" s="3" t="s">
        <v>3</v>
      </c>
      <c r="G3081" s="3" t="str">
        <f t="shared" si="146"/>
        <v>Non-Renewable</v>
      </c>
      <c r="H3081" s="5">
        <f t="shared" si="147"/>
        <v>27.494800000000001</v>
      </c>
      <c r="I3081" s="3" t="s">
        <v>60</v>
      </c>
      <c r="J3081">
        <f t="shared" si="148"/>
        <v>5966371.6000000006</v>
      </c>
    </row>
    <row r="3082" spans="1:10" x14ac:dyDescent="0.3">
      <c r="A3082" s="3" t="s">
        <v>24</v>
      </c>
      <c r="B3082" s="3" t="s">
        <v>36</v>
      </c>
      <c r="C3082" s="3">
        <v>2014</v>
      </c>
      <c r="D3082" s="3" t="s">
        <v>5</v>
      </c>
      <c r="E3082" s="4">
        <v>62271</v>
      </c>
      <c r="F3082" s="3" t="s">
        <v>3</v>
      </c>
      <c r="G3082" s="3" t="str">
        <f t="shared" si="146"/>
        <v>Non-Renewable</v>
      </c>
      <c r="H3082" s="5">
        <f t="shared" si="147"/>
        <v>24.9084</v>
      </c>
      <c r="I3082" s="3" t="s">
        <v>60</v>
      </c>
      <c r="J3082">
        <f t="shared" si="148"/>
        <v>5405122.7999999998</v>
      </c>
    </row>
    <row r="3083" spans="1:10" x14ac:dyDescent="0.3">
      <c r="A3083" s="3" t="s">
        <v>24</v>
      </c>
      <c r="B3083" s="3" t="s">
        <v>36</v>
      </c>
      <c r="C3083" s="3">
        <v>2015</v>
      </c>
      <c r="D3083" s="3" t="s">
        <v>5</v>
      </c>
      <c r="E3083" s="4">
        <v>63017</v>
      </c>
      <c r="F3083" s="3" t="s">
        <v>3</v>
      </c>
      <c r="G3083" s="3" t="str">
        <f t="shared" si="146"/>
        <v>Non-Renewable</v>
      </c>
      <c r="H3083" s="5">
        <f t="shared" si="147"/>
        <v>25.206800000000001</v>
      </c>
      <c r="I3083" s="3" t="s">
        <v>60</v>
      </c>
      <c r="J3083">
        <f t="shared" si="148"/>
        <v>5469875.6000000006</v>
      </c>
    </row>
    <row r="3084" spans="1:10" x14ac:dyDescent="0.3">
      <c r="A3084" s="3" t="s">
        <v>24</v>
      </c>
      <c r="B3084" s="3" t="s">
        <v>36</v>
      </c>
      <c r="C3084" s="3">
        <v>2016</v>
      </c>
      <c r="D3084" s="3" t="s">
        <v>5</v>
      </c>
      <c r="E3084" s="4">
        <v>82294</v>
      </c>
      <c r="F3084" s="3" t="s">
        <v>3</v>
      </c>
      <c r="G3084" s="3" t="str">
        <f t="shared" si="146"/>
        <v>Non-Renewable</v>
      </c>
      <c r="H3084" s="5">
        <f t="shared" si="147"/>
        <v>32.9176</v>
      </c>
      <c r="I3084" s="3" t="s">
        <v>60</v>
      </c>
      <c r="J3084">
        <f t="shared" si="148"/>
        <v>7143119.2000000002</v>
      </c>
    </row>
    <row r="3085" spans="1:10" x14ac:dyDescent="0.3">
      <c r="A3085" s="3" t="s">
        <v>24</v>
      </c>
      <c r="B3085" s="3" t="s">
        <v>36</v>
      </c>
      <c r="C3085" s="3">
        <v>2017</v>
      </c>
      <c r="D3085" s="3" t="s">
        <v>5</v>
      </c>
      <c r="E3085" s="4">
        <v>87685</v>
      </c>
      <c r="F3085" s="3" t="s">
        <v>3</v>
      </c>
      <c r="G3085" s="3" t="str">
        <f t="shared" si="146"/>
        <v>Non-Renewable</v>
      </c>
      <c r="H3085" s="5">
        <f t="shared" si="147"/>
        <v>35.074000000000005</v>
      </c>
      <c r="I3085" s="3" t="s">
        <v>60</v>
      </c>
      <c r="J3085">
        <f t="shared" si="148"/>
        <v>7611058.0000000009</v>
      </c>
    </row>
    <row r="3086" spans="1:10" x14ac:dyDescent="0.3">
      <c r="A3086" s="3" t="s">
        <v>24</v>
      </c>
      <c r="B3086" s="3" t="s">
        <v>36</v>
      </c>
      <c r="C3086" s="3">
        <v>2018</v>
      </c>
      <c r="D3086" s="3" t="s">
        <v>5</v>
      </c>
      <c r="E3086" s="4">
        <v>83425</v>
      </c>
      <c r="F3086" s="3" t="s">
        <v>3</v>
      </c>
      <c r="G3086" s="3" t="str">
        <f t="shared" si="146"/>
        <v>Non-Renewable</v>
      </c>
      <c r="H3086" s="5">
        <f t="shared" si="147"/>
        <v>33.370000000000005</v>
      </c>
      <c r="I3086" s="3" t="s">
        <v>60</v>
      </c>
      <c r="J3086">
        <f t="shared" si="148"/>
        <v>7241290.0000000009</v>
      </c>
    </row>
    <row r="3087" spans="1:10" x14ac:dyDescent="0.3">
      <c r="A3087" s="3" t="s">
        <v>24</v>
      </c>
      <c r="B3087" s="3" t="s">
        <v>36</v>
      </c>
      <c r="C3087" s="3">
        <v>2019</v>
      </c>
      <c r="D3087" s="3" t="s">
        <v>5</v>
      </c>
      <c r="E3087" s="4">
        <v>90753</v>
      </c>
      <c r="F3087" s="3" t="s">
        <v>3</v>
      </c>
      <c r="G3087" s="3" t="str">
        <f t="shared" si="146"/>
        <v>Non-Renewable</v>
      </c>
      <c r="H3087" s="5">
        <f t="shared" si="147"/>
        <v>36.301200000000001</v>
      </c>
      <c r="I3087" s="3" t="s">
        <v>60</v>
      </c>
      <c r="J3087">
        <f t="shared" si="148"/>
        <v>7877360.4000000004</v>
      </c>
    </row>
    <row r="3088" spans="1:10" x14ac:dyDescent="0.3">
      <c r="A3088" s="3" t="s">
        <v>24</v>
      </c>
      <c r="B3088" s="3" t="s">
        <v>36</v>
      </c>
      <c r="C3088" s="3">
        <v>2020</v>
      </c>
      <c r="D3088" s="3" t="s">
        <v>5</v>
      </c>
      <c r="E3088" s="4">
        <v>96285</v>
      </c>
      <c r="F3088" s="3" t="s">
        <v>3</v>
      </c>
      <c r="G3088" s="3" t="str">
        <f t="shared" si="146"/>
        <v>Non-Renewable</v>
      </c>
      <c r="H3088" s="5">
        <f t="shared" si="147"/>
        <v>38.514000000000003</v>
      </c>
      <c r="I3088" s="3" t="s">
        <v>60</v>
      </c>
      <c r="J3088">
        <f t="shared" si="148"/>
        <v>8357538.0000000009</v>
      </c>
    </row>
    <row r="3089" spans="1:10" x14ac:dyDescent="0.3">
      <c r="A3089" s="3" t="s">
        <v>24</v>
      </c>
      <c r="B3089" s="3" t="s">
        <v>36</v>
      </c>
      <c r="C3089" s="3">
        <v>2021</v>
      </c>
      <c r="D3089" s="3" t="s">
        <v>5</v>
      </c>
      <c r="E3089" s="4">
        <v>97025</v>
      </c>
      <c r="F3089" s="3" t="s">
        <v>3</v>
      </c>
      <c r="G3089" s="3" t="str">
        <f t="shared" si="146"/>
        <v>Non-Renewable</v>
      </c>
      <c r="H3089" s="5">
        <f t="shared" si="147"/>
        <v>38.81</v>
      </c>
      <c r="I3089" s="3" t="s">
        <v>60</v>
      </c>
      <c r="J3089">
        <f t="shared" si="148"/>
        <v>8421770</v>
      </c>
    </row>
    <row r="3090" spans="1:10" x14ac:dyDescent="0.3">
      <c r="A3090" s="3" t="s">
        <v>24</v>
      </c>
      <c r="B3090" s="3" t="s">
        <v>36</v>
      </c>
      <c r="C3090" s="3">
        <v>2022</v>
      </c>
      <c r="D3090" s="3" t="s">
        <v>5</v>
      </c>
      <c r="E3090" s="4">
        <v>83601</v>
      </c>
      <c r="F3090" s="3" t="s">
        <v>3</v>
      </c>
      <c r="G3090" s="3" t="str">
        <f t="shared" si="146"/>
        <v>Non-Renewable</v>
      </c>
      <c r="H3090" s="5">
        <f t="shared" si="147"/>
        <v>33.440400000000004</v>
      </c>
      <c r="I3090" s="3" t="s">
        <v>60</v>
      </c>
      <c r="J3090">
        <f t="shared" si="148"/>
        <v>7256566.8000000007</v>
      </c>
    </row>
    <row r="3091" spans="1:10" x14ac:dyDescent="0.3">
      <c r="A3091" s="3" t="s">
        <v>24</v>
      </c>
      <c r="B3091" s="3" t="s">
        <v>36</v>
      </c>
      <c r="C3091" s="3">
        <v>2023</v>
      </c>
      <c r="D3091" s="3" t="s">
        <v>5</v>
      </c>
      <c r="E3091" s="4">
        <v>80875</v>
      </c>
      <c r="F3091" s="3" t="s">
        <v>3</v>
      </c>
      <c r="G3091" s="3" t="str">
        <f t="shared" si="146"/>
        <v>Non-Renewable</v>
      </c>
      <c r="H3091" s="5">
        <f t="shared" si="147"/>
        <v>32.35</v>
      </c>
      <c r="I3091" s="3" t="s">
        <v>60</v>
      </c>
      <c r="J3091">
        <f t="shared" si="148"/>
        <v>7019950</v>
      </c>
    </row>
    <row r="3092" spans="1:10" x14ac:dyDescent="0.3">
      <c r="A3092" s="3" t="s">
        <v>24</v>
      </c>
      <c r="B3092" s="3" t="s">
        <v>36</v>
      </c>
      <c r="C3092" s="3">
        <v>2024</v>
      </c>
      <c r="D3092" s="3" t="s">
        <v>5</v>
      </c>
      <c r="E3092" s="4">
        <v>72458</v>
      </c>
      <c r="F3092" s="3" t="s">
        <v>3</v>
      </c>
      <c r="G3092" s="3" t="str">
        <f t="shared" si="146"/>
        <v>Non-Renewable</v>
      </c>
      <c r="H3092" s="5">
        <f t="shared" si="147"/>
        <v>28.9832</v>
      </c>
      <c r="I3092" s="3" t="s">
        <v>60</v>
      </c>
      <c r="J3092">
        <f t="shared" si="148"/>
        <v>6289354.4000000004</v>
      </c>
    </row>
    <row r="3093" spans="1:10" x14ac:dyDescent="0.3">
      <c r="A3093" s="3" t="s">
        <v>24</v>
      </c>
      <c r="B3093" s="3" t="s">
        <v>36</v>
      </c>
      <c r="C3093" s="3">
        <v>2025</v>
      </c>
      <c r="D3093" s="3" t="s">
        <v>5</v>
      </c>
      <c r="E3093" s="4">
        <v>61548</v>
      </c>
      <c r="F3093" s="3" t="s">
        <v>3</v>
      </c>
      <c r="G3093" s="3" t="str">
        <f t="shared" si="146"/>
        <v>Non-Renewable</v>
      </c>
      <c r="H3093" s="5">
        <f t="shared" si="147"/>
        <v>24.619200000000003</v>
      </c>
      <c r="I3093" s="3" t="s">
        <v>60</v>
      </c>
      <c r="J3093">
        <f t="shared" si="148"/>
        <v>5342366.4000000004</v>
      </c>
    </row>
    <row r="3094" spans="1:10" x14ac:dyDescent="0.3">
      <c r="A3094" s="3" t="s">
        <v>24</v>
      </c>
      <c r="B3094" s="3" t="s">
        <v>36</v>
      </c>
      <c r="C3094" s="3">
        <v>2000</v>
      </c>
      <c r="D3094" s="3" t="s">
        <v>6</v>
      </c>
      <c r="E3094" s="4">
        <v>169606</v>
      </c>
      <c r="F3094" s="3" t="s">
        <v>3</v>
      </c>
      <c r="G3094" s="3" t="str">
        <f t="shared" si="146"/>
        <v>Non-Renewable</v>
      </c>
      <c r="H3094" s="5">
        <f t="shared" si="147"/>
        <v>2.035272</v>
      </c>
      <c r="I3094" s="3" t="s">
        <v>60</v>
      </c>
      <c r="J3094">
        <f t="shared" si="148"/>
        <v>441654.02399999998</v>
      </c>
    </row>
    <row r="3095" spans="1:10" x14ac:dyDescent="0.3">
      <c r="A3095" s="3" t="s">
        <v>24</v>
      </c>
      <c r="B3095" s="3" t="s">
        <v>36</v>
      </c>
      <c r="C3095" s="3">
        <v>2001</v>
      </c>
      <c r="D3095" s="3" t="s">
        <v>6</v>
      </c>
      <c r="E3095" s="4">
        <v>171305</v>
      </c>
      <c r="F3095" s="3" t="s">
        <v>3</v>
      </c>
      <c r="G3095" s="3" t="str">
        <f t="shared" si="146"/>
        <v>Non-Renewable</v>
      </c>
      <c r="H3095" s="5">
        <f t="shared" si="147"/>
        <v>2.05566</v>
      </c>
      <c r="I3095" s="3" t="s">
        <v>60</v>
      </c>
      <c r="J3095">
        <f t="shared" si="148"/>
        <v>446078.22000000003</v>
      </c>
    </row>
    <row r="3096" spans="1:10" x14ac:dyDescent="0.3">
      <c r="A3096" s="3" t="s">
        <v>24</v>
      </c>
      <c r="B3096" s="3" t="s">
        <v>36</v>
      </c>
      <c r="C3096" s="3">
        <v>2002</v>
      </c>
      <c r="D3096" s="3" t="s">
        <v>6</v>
      </c>
      <c r="E3096" s="4">
        <v>164842</v>
      </c>
      <c r="F3096" s="3" t="s">
        <v>3</v>
      </c>
      <c r="G3096" s="3" t="str">
        <f t="shared" si="146"/>
        <v>Non-Renewable</v>
      </c>
      <c r="H3096" s="5">
        <f t="shared" si="147"/>
        <v>1.9781040000000001</v>
      </c>
      <c r="I3096" s="3" t="s">
        <v>60</v>
      </c>
      <c r="J3096">
        <f t="shared" si="148"/>
        <v>429248.56800000003</v>
      </c>
    </row>
    <row r="3097" spans="1:10" x14ac:dyDescent="0.3">
      <c r="A3097" s="3" t="s">
        <v>24</v>
      </c>
      <c r="B3097" s="3" t="s">
        <v>36</v>
      </c>
      <c r="C3097" s="3">
        <v>2003</v>
      </c>
      <c r="D3097" s="3" t="s">
        <v>6</v>
      </c>
      <c r="E3097" s="4">
        <v>165060</v>
      </c>
      <c r="F3097" s="3" t="s">
        <v>3</v>
      </c>
      <c r="G3097" s="3" t="str">
        <f t="shared" si="146"/>
        <v>Non-Renewable</v>
      </c>
      <c r="H3097" s="5">
        <f t="shared" si="147"/>
        <v>1.98072</v>
      </c>
      <c r="I3097" s="3" t="s">
        <v>60</v>
      </c>
      <c r="J3097">
        <f t="shared" si="148"/>
        <v>429816.24</v>
      </c>
    </row>
    <row r="3098" spans="1:10" x14ac:dyDescent="0.3">
      <c r="A3098" s="3" t="s">
        <v>24</v>
      </c>
      <c r="B3098" s="3" t="s">
        <v>36</v>
      </c>
      <c r="C3098" s="3">
        <v>2004</v>
      </c>
      <c r="D3098" s="3" t="s">
        <v>6</v>
      </c>
      <c r="E3098" s="4">
        <v>167065</v>
      </c>
      <c r="F3098" s="3" t="s">
        <v>3</v>
      </c>
      <c r="G3098" s="3" t="str">
        <f t="shared" si="146"/>
        <v>Non-Renewable</v>
      </c>
      <c r="H3098" s="5">
        <f t="shared" si="147"/>
        <v>2.0047800000000002</v>
      </c>
      <c r="I3098" s="3" t="s">
        <v>60</v>
      </c>
      <c r="J3098">
        <f t="shared" si="148"/>
        <v>435037.26000000007</v>
      </c>
    </row>
    <row r="3099" spans="1:10" x14ac:dyDescent="0.3">
      <c r="A3099" s="3" t="s">
        <v>24</v>
      </c>
      <c r="B3099" s="3" t="s">
        <v>36</v>
      </c>
      <c r="C3099" s="3">
        <v>2005</v>
      </c>
      <c r="D3099" s="3" t="s">
        <v>6</v>
      </c>
      <c r="E3099" s="4">
        <v>163055</v>
      </c>
      <c r="F3099" s="3" t="s">
        <v>3</v>
      </c>
      <c r="G3099" s="3" t="str">
        <f t="shared" si="146"/>
        <v>Non-Renewable</v>
      </c>
      <c r="H3099" s="5">
        <f t="shared" si="147"/>
        <v>1.9566600000000001</v>
      </c>
      <c r="I3099" s="3" t="s">
        <v>60</v>
      </c>
      <c r="J3099">
        <f t="shared" si="148"/>
        <v>424595.22000000003</v>
      </c>
    </row>
    <row r="3100" spans="1:10" x14ac:dyDescent="0.3">
      <c r="A3100" s="3" t="s">
        <v>24</v>
      </c>
      <c r="B3100" s="3" t="s">
        <v>36</v>
      </c>
      <c r="C3100" s="3">
        <v>2006</v>
      </c>
      <c r="D3100" s="3" t="s">
        <v>6</v>
      </c>
      <c r="E3100" s="4">
        <v>167269</v>
      </c>
      <c r="F3100" s="3" t="s">
        <v>3</v>
      </c>
      <c r="G3100" s="3" t="str">
        <f t="shared" si="146"/>
        <v>Non-Renewable</v>
      </c>
      <c r="H3100" s="5">
        <f t="shared" si="147"/>
        <v>2.007228</v>
      </c>
      <c r="I3100" s="3" t="s">
        <v>60</v>
      </c>
      <c r="J3100">
        <f t="shared" si="148"/>
        <v>435568.47600000002</v>
      </c>
    </row>
    <row r="3101" spans="1:10" x14ac:dyDescent="0.3">
      <c r="A3101" s="3" t="s">
        <v>24</v>
      </c>
      <c r="B3101" s="3" t="s">
        <v>36</v>
      </c>
      <c r="C3101" s="3">
        <v>2007</v>
      </c>
      <c r="D3101" s="3" t="s">
        <v>6</v>
      </c>
      <c r="E3101" s="4">
        <v>140534</v>
      </c>
      <c r="F3101" s="3" t="s">
        <v>3</v>
      </c>
      <c r="G3101" s="3" t="str">
        <f t="shared" si="146"/>
        <v>Non-Renewable</v>
      </c>
      <c r="H3101" s="5">
        <f t="shared" si="147"/>
        <v>1.6864080000000001</v>
      </c>
      <c r="I3101" s="3" t="s">
        <v>60</v>
      </c>
      <c r="J3101">
        <f t="shared" si="148"/>
        <v>365950.53600000002</v>
      </c>
    </row>
    <row r="3102" spans="1:10" x14ac:dyDescent="0.3">
      <c r="A3102" s="3" t="s">
        <v>24</v>
      </c>
      <c r="B3102" s="3" t="s">
        <v>36</v>
      </c>
      <c r="C3102" s="3">
        <v>2008</v>
      </c>
      <c r="D3102" s="3" t="s">
        <v>6</v>
      </c>
      <c r="E3102" s="4">
        <v>148495</v>
      </c>
      <c r="F3102" s="3" t="s">
        <v>3</v>
      </c>
      <c r="G3102" s="3" t="str">
        <f t="shared" si="146"/>
        <v>Non-Renewable</v>
      </c>
      <c r="H3102" s="5">
        <f t="shared" si="147"/>
        <v>1.7819400000000001</v>
      </c>
      <c r="I3102" s="3" t="s">
        <v>60</v>
      </c>
      <c r="J3102">
        <f t="shared" si="148"/>
        <v>386680.98000000004</v>
      </c>
    </row>
    <row r="3103" spans="1:10" x14ac:dyDescent="0.3">
      <c r="A3103" s="3" t="s">
        <v>24</v>
      </c>
      <c r="B3103" s="3" t="s">
        <v>36</v>
      </c>
      <c r="C3103" s="3">
        <v>2009</v>
      </c>
      <c r="D3103" s="3" t="s">
        <v>6</v>
      </c>
      <c r="E3103" s="4">
        <v>134932</v>
      </c>
      <c r="F3103" s="3" t="s">
        <v>3</v>
      </c>
      <c r="G3103" s="3" t="str">
        <f t="shared" si="146"/>
        <v>Non-Renewable</v>
      </c>
      <c r="H3103" s="5">
        <f t="shared" si="147"/>
        <v>1.619184</v>
      </c>
      <c r="I3103" s="3" t="s">
        <v>60</v>
      </c>
      <c r="J3103">
        <f t="shared" si="148"/>
        <v>351362.92800000001</v>
      </c>
    </row>
    <row r="3104" spans="1:10" x14ac:dyDescent="0.3">
      <c r="A3104" s="3" t="s">
        <v>24</v>
      </c>
      <c r="B3104" s="3" t="s">
        <v>36</v>
      </c>
      <c r="C3104" s="3">
        <v>2010</v>
      </c>
      <c r="D3104" s="3" t="s">
        <v>6</v>
      </c>
      <c r="E3104" s="4">
        <v>140556</v>
      </c>
      <c r="F3104" s="3" t="s">
        <v>3</v>
      </c>
      <c r="G3104" s="3" t="str">
        <f t="shared" si="146"/>
        <v>Non-Renewable</v>
      </c>
      <c r="H3104" s="5">
        <f t="shared" si="147"/>
        <v>1.6866719999999999</v>
      </c>
      <c r="I3104" s="3" t="s">
        <v>60</v>
      </c>
      <c r="J3104">
        <f t="shared" si="148"/>
        <v>366007.82399999996</v>
      </c>
    </row>
    <row r="3105" spans="1:10" x14ac:dyDescent="0.3">
      <c r="A3105" s="3" t="s">
        <v>24</v>
      </c>
      <c r="B3105" s="3" t="s">
        <v>36</v>
      </c>
      <c r="C3105" s="3">
        <v>2011</v>
      </c>
      <c r="D3105" s="3" t="s">
        <v>6</v>
      </c>
      <c r="E3105" s="4">
        <v>107971</v>
      </c>
      <c r="F3105" s="3" t="s">
        <v>3</v>
      </c>
      <c r="G3105" s="3" t="str">
        <f t="shared" si="146"/>
        <v>Non-Renewable</v>
      </c>
      <c r="H3105" s="5">
        <f t="shared" si="147"/>
        <v>1.295652</v>
      </c>
      <c r="I3105" s="3" t="s">
        <v>60</v>
      </c>
      <c r="J3105">
        <f t="shared" si="148"/>
        <v>281156.484</v>
      </c>
    </row>
    <row r="3106" spans="1:10" x14ac:dyDescent="0.3">
      <c r="A3106" s="3" t="s">
        <v>24</v>
      </c>
      <c r="B3106" s="3" t="s">
        <v>36</v>
      </c>
      <c r="C3106" s="3">
        <v>2012</v>
      </c>
      <c r="D3106" s="3" t="s">
        <v>6</v>
      </c>
      <c r="E3106" s="4">
        <v>99460</v>
      </c>
      <c r="F3106" s="3" t="s">
        <v>3</v>
      </c>
      <c r="G3106" s="3" t="str">
        <f t="shared" si="146"/>
        <v>Non-Renewable</v>
      </c>
      <c r="H3106" s="5">
        <f t="shared" si="147"/>
        <v>1.1935200000000001</v>
      </c>
      <c r="I3106" s="3" t="s">
        <v>60</v>
      </c>
      <c r="J3106">
        <f t="shared" si="148"/>
        <v>258993.84000000003</v>
      </c>
    </row>
    <row r="3107" spans="1:10" x14ac:dyDescent="0.3">
      <c r="A3107" s="3" t="s">
        <v>24</v>
      </c>
      <c r="B3107" s="3" t="s">
        <v>36</v>
      </c>
      <c r="C3107" s="3">
        <v>2013</v>
      </c>
      <c r="D3107" s="3" t="s">
        <v>6</v>
      </c>
      <c r="E3107" s="4">
        <v>97290</v>
      </c>
      <c r="F3107" s="3" t="s">
        <v>3</v>
      </c>
      <c r="G3107" s="3" t="str">
        <f t="shared" si="146"/>
        <v>Non-Renewable</v>
      </c>
      <c r="H3107" s="5">
        <f t="shared" si="147"/>
        <v>1.1674800000000001</v>
      </c>
      <c r="I3107" s="3" t="s">
        <v>60</v>
      </c>
      <c r="J3107">
        <f t="shared" si="148"/>
        <v>253343.16</v>
      </c>
    </row>
    <row r="3108" spans="1:10" x14ac:dyDescent="0.3">
      <c r="A3108" s="3" t="s">
        <v>24</v>
      </c>
      <c r="B3108" s="3" t="s">
        <v>36</v>
      </c>
      <c r="C3108" s="3">
        <v>2014</v>
      </c>
      <c r="D3108" s="3" t="s">
        <v>6</v>
      </c>
      <c r="E3108" s="4">
        <v>97129</v>
      </c>
      <c r="F3108" s="3" t="s">
        <v>3</v>
      </c>
      <c r="G3108" s="3" t="str">
        <f t="shared" si="146"/>
        <v>Non-Renewable</v>
      </c>
      <c r="H3108" s="5">
        <f t="shared" si="147"/>
        <v>1.165548</v>
      </c>
      <c r="I3108" s="3" t="s">
        <v>60</v>
      </c>
      <c r="J3108">
        <f t="shared" si="148"/>
        <v>252923.916</v>
      </c>
    </row>
    <row r="3109" spans="1:10" x14ac:dyDescent="0.3">
      <c r="A3109" s="3" t="s">
        <v>24</v>
      </c>
      <c r="B3109" s="3" t="s">
        <v>36</v>
      </c>
      <c r="C3109" s="3">
        <v>2015</v>
      </c>
      <c r="D3109" s="3" t="s">
        <v>6</v>
      </c>
      <c r="E3109" s="4">
        <v>91786</v>
      </c>
      <c r="F3109" s="3" t="s">
        <v>3</v>
      </c>
      <c r="G3109" s="3" t="str">
        <f t="shared" si="146"/>
        <v>Non-Renewable</v>
      </c>
      <c r="H3109" s="5">
        <f t="shared" si="147"/>
        <v>1.101432</v>
      </c>
      <c r="I3109" s="3" t="s">
        <v>60</v>
      </c>
      <c r="J3109">
        <f t="shared" si="148"/>
        <v>239010.74400000001</v>
      </c>
    </row>
    <row r="3110" spans="1:10" x14ac:dyDescent="0.3">
      <c r="A3110" s="3" t="s">
        <v>24</v>
      </c>
      <c r="B3110" s="3" t="s">
        <v>36</v>
      </c>
      <c r="C3110" s="3">
        <v>2016</v>
      </c>
      <c r="D3110" s="3" t="s">
        <v>6</v>
      </c>
      <c r="E3110" s="4">
        <v>84634</v>
      </c>
      <c r="F3110" s="3" t="s">
        <v>3</v>
      </c>
      <c r="G3110" s="3" t="str">
        <f t="shared" si="146"/>
        <v>Non-Renewable</v>
      </c>
      <c r="H3110" s="5">
        <f t="shared" si="147"/>
        <v>1.0156080000000001</v>
      </c>
      <c r="I3110" s="3" t="s">
        <v>60</v>
      </c>
      <c r="J3110">
        <f t="shared" si="148"/>
        <v>220386.93600000002</v>
      </c>
    </row>
    <row r="3111" spans="1:10" x14ac:dyDescent="0.3">
      <c r="A3111" s="3" t="s">
        <v>24</v>
      </c>
      <c r="B3111" s="3" t="s">
        <v>36</v>
      </c>
      <c r="C3111" s="3">
        <v>2017</v>
      </c>
      <c r="D3111" s="3" t="s">
        <v>6</v>
      </c>
      <c r="E3111" s="4">
        <v>76324</v>
      </c>
      <c r="F3111" s="3" t="s">
        <v>3</v>
      </c>
      <c r="G3111" s="3" t="str">
        <f t="shared" si="146"/>
        <v>Non-Renewable</v>
      </c>
      <c r="H3111" s="5">
        <f t="shared" si="147"/>
        <v>0.91588800000000004</v>
      </c>
      <c r="I3111" s="3" t="s">
        <v>60</v>
      </c>
      <c r="J3111">
        <f t="shared" si="148"/>
        <v>198747.696</v>
      </c>
    </row>
    <row r="3112" spans="1:10" x14ac:dyDescent="0.3">
      <c r="A3112" s="3" t="s">
        <v>24</v>
      </c>
      <c r="B3112" s="3" t="s">
        <v>36</v>
      </c>
      <c r="C3112" s="3">
        <v>2018</v>
      </c>
      <c r="D3112" s="3" t="s">
        <v>6</v>
      </c>
      <c r="E3112" s="4">
        <v>76005</v>
      </c>
      <c r="F3112" s="3" t="s">
        <v>3</v>
      </c>
      <c r="G3112" s="3" t="str">
        <f t="shared" ref="G3112:G3175" si="149">IF(OR(D3112="hydropower",D3112="wind",D3112="solar pv",D3112=" Tide",D3112="solar thermal",D3112="geothermal",D3112="biofuels"), "Renewable", "Non-Renewable")</f>
        <v>Non-Renewable</v>
      </c>
      <c r="H3112" s="5">
        <f t="shared" si="147"/>
        <v>0.91205999999999998</v>
      </c>
      <c r="I3112" s="3" t="s">
        <v>60</v>
      </c>
      <c r="J3112">
        <f t="shared" si="148"/>
        <v>197917.02</v>
      </c>
    </row>
    <row r="3113" spans="1:10" x14ac:dyDescent="0.3">
      <c r="A3113" s="3" t="s">
        <v>24</v>
      </c>
      <c r="B3113" s="3" t="s">
        <v>36</v>
      </c>
      <c r="C3113" s="3">
        <v>2019</v>
      </c>
      <c r="D3113" s="3" t="s">
        <v>6</v>
      </c>
      <c r="E3113" s="4">
        <v>75071</v>
      </c>
      <c r="F3113" s="3" t="s">
        <v>3</v>
      </c>
      <c r="G3113" s="3" t="str">
        <f t="shared" si="149"/>
        <v>Non-Renewable</v>
      </c>
      <c r="H3113" s="5">
        <f t="shared" si="147"/>
        <v>0.90085199999999999</v>
      </c>
      <c r="I3113" s="3" t="s">
        <v>60</v>
      </c>
      <c r="J3113">
        <f t="shared" si="148"/>
        <v>195484.88399999999</v>
      </c>
    </row>
    <row r="3114" spans="1:10" x14ac:dyDescent="0.3">
      <c r="A3114" s="3" t="s">
        <v>24</v>
      </c>
      <c r="B3114" s="3" t="s">
        <v>36</v>
      </c>
      <c r="C3114" s="3">
        <v>2020</v>
      </c>
      <c r="D3114" s="3" t="s">
        <v>6</v>
      </c>
      <c r="E3114" s="4">
        <v>64382</v>
      </c>
      <c r="F3114" s="3" t="s">
        <v>3</v>
      </c>
      <c r="G3114" s="3" t="str">
        <f t="shared" si="149"/>
        <v>Non-Renewable</v>
      </c>
      <c r="H3114" s="5">
        <f t="shared" si="147"/>
        <v>0.77258400000000005</v>
      </c>
      <c r="I3114" s="3" t="s">
        <v>60</v>
      </c>
      <c r="J3114">
        <f t="shared" si="148"/>
        <v>167650.728</v>
      </c>
    </row>
    <row r="3115" spans="1:10" x14ac:dyDescent="0.3">
      <c r="A3115" s="3" t="s">
        <v>24</v>
      </c>
      <c r="B3115" s="3" t="s">
        <v>36</v>
      </c>
      <c r="C3115" s="3">
        <v>2021</v>
      </c>
      <c r="D3115" s="3" t="s">
        <v>6</v>
      </c>
      <c r="E3115" s="4">
        <v>69130</v>
      </c>
      <c r="F3115" s="3" t="s">
        <v>3</v>
      </c>
      <c r="G3115" s="3" t="str">
        <f t="shared" si="149"/>
        <v>Non-Renewable</v>
      </c>
      <c r="H3115" s="5">
        <f t="shared" si="147"/>
        <v>0.82956000000000008</v>
      </c>
      <c r="I3115" s="3" t="s">
        <v>60</v>
      </c>
      <c r="J3115">
        <f t="shared" si="148"/>
        <v>180014.52000000002</v>
      </c>
    </row>
    <row r="3116" spans="1:10" x14ac:dyDescent="0.3">
      <c r="A3116" s="3" t="s">
        <v>24</v>
      </c>
      <c r="B3116" s="3" t="s">
        <v>36</v>
      </c>
      <c r="C3116" s="3">
        <v>2022</v>
      </c>
      <c r="D3116" s="3" t="s">
        <v>6</v>
      </c>
      <c r="E3116" s="4">
        <v>34709</v>
      </c>
      <c r="F3116" s="3" t="s">
        <v>3</v>
      </c>
      <c r="G3116" s="3" t="str">
        <f t="shared" si="149"/>
        <v>Non-Renewable</v>
      </c>
      <c r="H3116" s="5">
        <f t="shared" si="147"/>
        <v>0.41650799999999999</v>
      </c>
      <c r="I3116" s="3" t="s">
        <v>60</v>
      </c>
      <c r="J3116">
        <f t="shared" si="148"/>
        <v>90382.236000000004</v>
      </c>
    </row>
    <row r="3117" spans="1:10" x14ac:dyDescent="0.3">
      <c r="A3117" s="3" t="s">
        <v>24</v>
      </c>
      <c r="B3117" s="3" t="s">
        <v>36</v>
      </c>
      <c r="C3117" s="3">
        <v>2023</v>
      </c>
      <c r="D3117" s="3" t="s">
        <v>6</v>
      </c>
      <c r="E3117" s="4">
        <v>7216</v>
      </c>
      <c r="F3117" s="3" t="s">
        <v>3</v>
      </c>
      <c r="G3117" s="3" t="str">
        <f t="shared" si="149"/>
        <v>Non-Renewable</v>
      </c>
      <c r="H3117" s="5">
        <f t="shared" si="147"/>
        <v>8.6592000000000002E-2</v>
      </c>
      <c r="I3117" s="3" t="s">
        <v>60</v>
      </c>
      <c r="J3117">
        <f t="shared" si="148"/>
        <v>18790.464</v>
      </c>
    </row>
    <row r="3118" spans="1:10" x14ac:dyDescent="0.3">
      <c r="A3118" s="3" t="s">
        <v>24</v>
      </c>
      <c r="B3118" s="3" t="s">
        <v>36</v>
      </c>
      <c r="C3118" s="3">
        <v>2024</v>
      </c>
      <c r="D3118" s="3" t="s">
        <v>6</v>
      </c>
      <c r="E3118" s="4">
        <v>0</v>
      </c>
      <c r="F3118" s="3" t="s">
        <v>3</v>
      </c>
      <c r="G3118" s="3" t="str">
        <f t="shared" si="149"/>
        <v>Non-Renewable</v>
      </c>
      <c r="H3118" s="5">
        <f t="shared" si="147"/>
        <v>0</v>
      </c>
      <c r="I3118" s="3" t="s">
        <v>60</v>
      </c>
      <c r="J3118">
        <f t="shared" si="148"/>
        <v>0</v>
      </c>
    </row>
    <row r="3119" spans="1:10" x14ac:dyDescent="0.3">
      <c r="A3119" s="3" t="s">
        <v>24</v>
      </c>
      <c r="B3119" s="3" t="s">
        <v>36</v>
      </c>
      <c r="C3119" s="3">
        <v>2025</v>
      </c>
      <c r="D3119" s="3" t="s">
        <v>6</v>
      </c>
      <c r="E3119" s="4">
        <v>0</v>
      </c>
      <c r="F3119" s="3" t="s">
        <v>3</v>
      </c>
      <c r="G3119" s="3" t="str">
        <f t="shared" si="149"/>
        <v>Non-Renewable</v>
      </c>
      <c r="H3119" s="5">
        <f t="shared" si="147"/>
        <v>0</v>
      </c>
      <c r="I3119" s="3" t="s">
        <v>60</v>
      </c>
      <c r="J3119">
        <f t="shared" si="148"/>
        <v>0</v>
      </c>
    </row>
    <row r="3120" spans="1:10" x14ac:dyDescent="0.3">
      <c r="A3120" s="3" t="s">
        <v>24</v>
      </c>
      <c r="B3120" s="3" t="s">
        <v>36</v>
      </c>
      <c r="C3120" s="3">
        <v>2000</v>
      </c>
      <c r="D3120" s="3" t="s">
        <v>7</v>
      </c>
      <c r="E3120" s="4">
        <v>25962</v>
      </c>
      <c r="F3120" s="3" t="s">
        <v>3</v>
      </c>
      <c r="G3120" s="3" t="str">
        <f t="shared" si="149"/>
        <v>Renewable</v>
      </c>
      <c r="H3120" s="5">
        <f t="shared" si="147"/>
        <v>0.62308799999999998</v>
      </c>
      <c r="I3120" s="3" t="s">
        <v>60</v>
      </c>
      <c r="J3120">
        <f t="shared" si="148"/>
        <v>135210.09599999999</v>
      </c>
    </row>
    <row r="3121" spans="1:10" x14ac:dyDescent="0.3">
      <c r="A3121" s="3" t="s">
        <v>24</v>
      </c>
      <c r="B3121" s="3" t="s">
        <v>36</v>
      </c>
      <c r="C3121" s="3">
        <v>2001</v>
      </c>
      <c r="D3121" s="3" t="s">
        <v>7</v>
      </c>
      <c r="E3121" s="4">
        <v>27253</v>
      </c>
      <c r="F3121" s="3" t="s">
        <v>3</v>
      </c>
      <c r="G3121" s="3" t="str">
        <f t="shared" si="149"/>
        <v>Renewable</v>
      </c>
      <c r="H3121" s="5">
        <f t="shared" si="147"/>
        <v>0.65407199999999999</v>
      </c>
      <c r="I3121" s="3" t="s">
        <v>60</v>
      </c>
      <c r="J3121">
        <f t="shared" si="148"/>
        <v>141933.62400000001</v>
      </c>
    </row>
    <row r="3122" spans="1:10" x14ac:dyDescent="0.3">
      <c r="A3122" s="3" t="s">
        <v>24</v>
      </c>
      <c r="B3122" s="3" t="s">
        <v>36</v>
      </c>
      <c r="C3122" s="3">
        <v>2002</v>
      </c>
      <c r="D3122" s="3" t="s">
        <v>7</v>
      </c>
      <c r="E3122" s="4">
        <v>27864</v>
      </c>
      <c r="F3122" s="3" t="s">
        <v>3</v>
      </c>
      <c r="G3122" s="3" t="str">
        <f t="shared" si="149"/>
        <v>Renewable</v>
      </c>
      <c r="H3122" s="5">
        <f t="shared" si="147"/>
        <v>0.668736</v>
      </c>
      <c r="I3122" s="3" t="s">
        <v>60</v>
      </c>
      <c r="J3122">
        <f t="shared" si="148"/>
        <v>145115.712</v>
      </c>
    </row>
    <row r="3123" spans="1:10" x14ac:dyDescent="0.3">
      <c r="A3123" s="3" t="s">
        <v>24</v>
      </c>
      <c r="B3123" s="3" t="s">
        <v>36</v>
      </c>
      <c r="C3123" s="3">
        <v>2003</v>
      </c>
      <c r="D3123" s="3" t="s">
        <v>7</v>
      </c>
      <c r="E3123" s="4">
        <v>22897</v>
      </c>
      <c r="F3123" s="3" t="s">
        <v>3</v>
      </c>
      <c r="G3123" s="3" t="str">
        <f t="shared" si="149"/>
        <v>Renewable</v>
      </c>
      <c r="H3123" s="5">
        <f t="shared" si="147"/>
        <v>0.54952800000000002</v>
      </c>
      <c r="I3123" s="3" t="s">
        <v>60</v>
      </c>
      <c r="J3123">
        <f t="shared" si="148"/>
        <v>119247.576</v>
      </c>
    </row>
    <row r="3124" spans="1:10" x14ac:dyDescent="0.3">
      <c r="A3124" s="3" t="s">
        <v>24</v>
      </c>
      <c r="B3124" s="3" t="s">
        <v>36</v>
      </c>
      <c r="C3124" s="3">
        <v>2004</v>
      </c>
      <c r="D3124" s="3" t="s">
        <v>7</v>
      </c>
      <c r="E3124" s="4">
        <v>26460</v>
      </c>
      <c r="F3124" s="3" t="s">
        <v>3</v>
      </c>
      <c r="G3124" s="3" t="str">
        <f t="shared" si="149"/>
        <v>Renewable</v>
      </c>
      <c r="H3124" s="5">
        <f t="shared" si="147"/>
        <v>0.63504000000000005</v>
      </c>
      <c r="I3124" s="3" t="s">
        <v>60</v>
      </c>
      <c r="J3124">
        <f t="shared" si="148"/>
        <v>137803.68000000002</v>
      </c>
    </row>
    <row r="3125" spans="1:10" x14ac:dyDescent="0.3">
      <c r="A3125" s="3" t="s">
        <v>24</v>
      </c>
      <c r="B3125" s="3" t="s">
        <v>36</v>
      </c>
      <c r="C3125" s="3">
        <v>2005</v>
      </c>
      <c r="D3125" s="3" t="s">
        <v>7</v>
      </c>
      <c r="E3125" s="4">
        <v>26417</v>
      </c>
      <c r="F3125" s="3" t="s">
        <v>3</v>
      </c>
      <c r="G3125" s="3" t="str">
        <f t="shared" si="149"/>
        <v>Renewable</v>
      </c>
      <c r="H3125" s="5">
        <f t="shared" si="147"/>
        <v>0.63400800000000002</v>
      </c>
      <c r="I3125" s="3" t="s">
        <v>60</v>
      </c>
      <c r="J3125">
        <f t="shared" si="148"/>
        <v>137579.736</v>
      </c>
    </row>
    <row r="3126" spans="1:10" x14ac:dyDescent="0.3">
      <c r="A3126" s="3" t="s">
        <v>24</v>
      </c>
      <c r="B3126" s="3" t="s">
        <v>36</v>
      </c>
      <c r="C3126" s="3">
        <v>2006</v>
      </c>
      <c r="D3126" s="3" t="s">
        <v>7</v>
      </c>
      <c r="E3126" s="4">
        <v>26791</v>
      </c>
      <c r="F3126" s="3" t="s">
        <v>3</v>
      </c>
      <c r="G3126" s="3" t="str">
        <f t="shared" si="149"/>
        <v>Renewable</v>
      </c>
      <c r="H3126" s="5">
        <f t="shared" si="147"/>
        <v>0.642984</v>
      </c>
      <c r="I3126" s="3" t="s">
        <v>60</v>
      </c>
      <c r="J3126">
        <f t="shared" si="148"/>
        <v>139527.52799999999</v>
      </c>
    </row>
    <row r="3127" spans="1:10" x14ac:dyDescent="0.3">
      <c r="A3127" s="3" t="s">
        <v>24</v>
      </c>
      <c r="B3127" s="3" t="s">
        <v>36</v>
      </c>
      <c r="C3127" s="3">
        <v>2007</v>
      </c>
      <c r="D3127" s="3" t="s">
        <v>7</v>
      </c>
      <c r="E3127" s="4">
        <v>28084</v>
      </c>
      <c r="F3127" s="3" t="s">
        <v>3</v>
      </c>
      <c r="G3127" s="3" t="str">
        <f t="shared" si="149"/>
        <v>Renewable</v>
      </c>
      <c r="H3127" s="5">
        <f t="shared" si="147"/>
        <v>0.67401600000000006</v>
      </c>
      <c r="I3127" s="3" t="s">
        <v>60</v>
      </c>
      <c r="J3127">
        <f t="shared" si="148"/>
        <v>146261.47200000001</v>
      </c>
    </row>
    <row r="3128" spans="1:10" x14ac:dyDescent="0.3">
      <c r="A3128" s="3" t="s">
        <v>24</v>
      </c>
      <c r="B3128" s="3" t="s">
        <v>36</v>
      </c>
      <c r="C3128" s="3">
        <v>2008</v>
      </c>
      <c r="D3128" s="3" t="s">
        <v>7</v>
      </c>
      <c r="E3128" s="4">
        <v>26469</v>
      </c>
      <c r="F3128" s="3" t="s">
        <v>3</v>
      </c>
      <c r="G3128" s="3" t="str">
        <f t="shared" si="149"/>
        <v>Renewable</v>
      </c>
      <c r="H3128" s="5">
        <f t="shared" si="147"/>
        <v>0.63525600000000004</v>
      </c>
      <c r="I3128" s="3" t="s">
        <v>60</v>
      </c>
      <c r="J3128">
        <f t="shared" si="148"/>
        <v>137850.552</v>
      </c>
    </row>
    <row r="3129" spans="1:10" x14ac:dyDescent="0.3">
      <c r="A3129" s="3" t="s">
        <v>24</v>
      </c>
      <c r="B3129" s="3" t="s">
        <v>36</v>
      </c>
      <c r="C3129" s="3">
        <v>2009</v>
      </c>
      <c r="D3129" s="3" t="s">
        <v>7</v>
      </c>
      <c r="E3129" s="4">
        <v>24681</v>
      </c>
      <c r="F3129" s="3" t="s">
        <v>3</v>
      </c>
      <c r="G3129" s="3" t="str">
        <f t="shared" si="149"/>
        <v>Renewable</v>
      </c>
      <c r="H3129" s="5">
        <f t="shared" si="147"/>
        <v>0.59234399999999998</v>
      </c>
      <c r="I3129" s="3" t="s">
        <v>60</v>
      </c>
      <c r="J3129">
        <f t="shared" si="148"/>
        <v>128538.648</v>
      </c>
    </row>
    <row r="3130" spans="1:10" x14ac:dyDescent="0.3">
      <c r="A3130" s="3" t="s">
        <v>24</v>
      </c>
      <c r="B3130" s="3" t="s">
        <v>36</v>
      </c>
      <c r="C3130" s="3">
        <v>2010</v>
      </c>
      <c r="D3130" s="3" t="s">
        <v>7</v>
      </c>
      <c r="E3130" s="4">
        <v>27353</v>
      </c>
      <c r="F3130" s="3" t="s">
        <v>3</v>
      </c>
      <c r="G3130" s="3" t="str">
        <f t="shared" si="149"/>
        <v>Renewable</v>
      </c>
      <c r="H3130" s="5">
        <f t="shared" si="147"/>
        <v>0.65647200000000006</v>
      </c>
      <c r="I3130" s="3" t="s">
        <v>60</v>
      </c>
      <c r="J3130">
        <f t="shared" si="148"/>
        <v>142454.424</v>
      </c>
    </row>
    <row r="3131" spans="1:10" x14ac:dyDescent="0.3">
      <c r="A3131" s="3" t="s">
        <v>24</v>
      </c>
      <c r="B3131" s="3" t="s">
        <v>36</v>
      </c>
      <c r="C3131" s="3">
        <v>2011</v>
      </c>
      <c r="D3131" s="3" t="s">
        <v>7</v>
      </c>
      <c r="E3131" s="4">
        <v>23512</v>
      </c>
      <c r="F3131" s="3" t="s">
        <v>3</v>
      </c>
      <c r="G3131" s="3" t="str">
        <f t="shared" si="149"/>
        <v>Renewable</v>
      </c>
      <c r="H3131" s="5">
        <f t="shared" si="147"/>
        <v>0.56428800000000001</v>
      </c>
      <c r="I3131" s="3" t="s">
        <v>60</v>
      </c>
      <c r="J3131">
        <f t="shared" si="148"/>
        <v>122450.496</v>
      </c>
    </row>
    <row r="3132" spans="1:10" x14ac:dyDescent="0.3">
      <c r="A3132" s="3" t="s">
        <v>24</v>
      </c>
      <c r="B3132" s="3" t="s">
        <v>36</v>
      </c>
      <c r="C3132" s="3">
        <v>2012</v>
      </c>
      <c r="D3132" s="3" t="s">
        <v>7</v>
      </c>
      <c r="E3132" s="4">
        <v>27850</v>
      </c>
      <c r="F3132" s="3" t="s">
        <v>3</v>
      </c>
      <c r="G3132" s="3" t="str">
        <f t="shared" si="149"/>
        <v>Renewable</v>
      </c>
      <c r="H3132" s="5">
        <f t="shared" si="147"/>
        <v>0.66839999999999999</v>
      </c>
      <c r="I3132" s="3" t="s">
        <v>60</v>
      </c>
      <c r="J3132">
        <f t="shared" si="148"/>
        <v>145042.79999999999</v>
      </c>
    </row>
    <row r="3133" spans="1:10" x14ac:dyDescent="0.3">
      <c r="A3133" s="3" t="s">
        <v>24</v>
      </c>
      <c r="B3133" s="3" t="s">
        <v>36</v>
      </c>
      <c r="C3133" s="3">
        <v>2013</v>
      </c>
      <c r="D3133" s="3" t="s">
        <v>7</v>
      </c>
      <c r="E3133" s="4">
        <v>28782</v>
      </c>
      <c r="F3133" s="3" t="s">
        <v>3</v>
      </c>
      <c r="G3133" s="3" t="str">
        <f t="shared" si="149"/>
        <v>Renewable</v>
      </c>
      <c r="H3133" s="5">
        <f t="shared" si="147"/>
        <v>0.69076800000000005</v>
      </c>
      <c r="I3133" s="3" t="s">
        <v>60</v>
      </c>
      <c r="J3133">
        <f t="shared" si="148"/>
        <v>149896.65600000002</v>
      </c>
    </row>
    <row r="3134" spans="1:10" x14ac:dyDescent="0.3">
      <c r="A3134" s="3" t="s">
        <v>24</v>
      </c>
      <c r="B3134" s="3" t="s">
        <v>36</v>
      </c>
      <c r="C3134" s="3">
        <v>2014</v>
      </c>
      <c r="D3134" s="3" t="s">
        <v>7</v>
      </c>
      <c r="E3134" s="4">
        <v>25444</v>
      </c>
      <c r="F3134" s="3" t="s">
        <v>3</v>
      </c>
      <c r="G3134" s="3" t="str">
        <f t="shared" si="149"/>
        <v>Renewable</v>
      </c>
      <c r="H3134" s="5">
        <f t="shared" si="147"/>
        <v>0.61065599999999998</v>
      </c>
      <c r="I3134" s="3" t="s">
        <v>60</v>
      </c>
      <c r="J3134">
        <f t="shared" si="148"/>
        <v>132512.35199999998</v>
      </c>
    </row>
    <row r="3135" spans="1:10" x14ac:dyDescent="0.3">
      <c r="A3135" s="3" t="s">
        <v>24</v>
      </c>
      <c r="B3135" s="3" t="s">
        <v>36</v>
      </c>
      <c r="C3135" s="3">
        <v>2015</v>
      </c>
      <c r="D3135" s="3" t="s">
        <v>7</v>
      </c>
      <c r="E3135" s="4">
        <v>24898</v>
      </c>
      <c r="F3135" s="3" t="s">
        <v>3</v>
      </c>
      <c r="G3135" s="3" t="str">
        <f t="shared" si="149"/>
        <v>Renewable</v>
      </c>
      <c r="H3135" s="5">
        <f t="shared" si="147"/>
        <v>0.59755199999999997</v>
      </c>
      <c r="I3135" s="3" t="s">
        <v>60</v>
      </c>
      <c r="J3135">
        <f t="shared" si="148"/>
        <v>129668.784</v>
      </c>
    </row>
    <row r="3136" spans="1:10" x14ac:dyDescent="0.3">
      <c r="A3136" s="3" t="s">
        <v>24</v>
      </c>
      <c r="B3136" s="3" t="s">
        <v>36</v>
      </c>
      <c r="C3136" s="3">
        <v>2016</v>
      </c>
      <c r="D3136" s="3" t="s">
        <v>7</v>
      </c>
      <c r="E3136" s="4">
        <v>26134</v>
      </c>
      <c r="F3136" s="3" t="s">
        <v>3</v>
      </c>
      <c r="G3136" s="3" t="str">
        <f t="shared" si="149"/>
        <v>Renewable</v>
      </c>
      <c r="H3136" s="5">
        <f t="shared" si="147"/>
        <v>0.627216</v>
      </c>
      <c r="I3136" s="3" t="s">
        <v>60</v>
      </c>
      <c r="J3136">
        <f t="shared" si="148"/>
        <v>136105.872</v>
      </c>
    </row>
    <row r="3137" spans="1:10" x14ac:dyDescent="0.3">
      <c r="A3137" s="3" t="s">
        <v>24</v>
      </c>
      <c r="B3137" s="3" t="s">
        <v>36</v>
      </c>
      <c r="C3137" s="3">
        <v>2017</v>
      </c>
      <c r="D3137" s="3" t="s">
        <v>7</v>
      </c>
      <c r="E3137" s="4">
        <v>26155</v>
      </c>
      <c r="F3137" s="3" t="s">
        <v>3</v>
      </c>
      <c r="G3137" s="3" t="str">
        <f t="shared" si="149"/>
        <v>Renewable</v>
      </c>
      <c r="H3137" s="5">
        <f t="shared" si="147"/>
        <v>0.62772000000000006</v>
      </c>
      <c r="I3137" s="3" t="s">
        <v>60</v>
      </c>
      <c r="J3137">
        <f t="shared" si="148"/>
        <v>136215.24000000002</v>
      </c>
    </row>
    <row r="3138" spans="1:10" x14ac:dyDescent="0.3">
      <c r="A3138" s="3" t="s">
        <v>24</v>
      </c>
      <c r="B3138" s="3" t="s">
        <v>36</v>
      </c>
      <c r="C3138" s="3">
        <v>2018</v>
      </c>
      <c r="D3138" s="3" t="s">
        <v>7</v>
      </c>
      <c r="E3138" s="4">
        <v>23863</v>
      </c>
      <c r="F3138" s="3" t="s">
        <v>3</v>
      </c>
      <c r="G3138" s="3" t="str">
        <f t="shared" si="149"/>
        <v>Renewable</v>
      </c>
      <c r="H3138" s="5">
        <f t="shared" ref="H3138:H3201" si="150">IF(D3138="Coal",E3138*0.0009,
IF(D3138="Oil",E3138*0.00078,
IF(D3138="Natural Gas",E3138*0.0004,
IF(D3138="Nuclear",E3138*0.000012,
IF(D3138="Hydropower",E3138*0.000024,
IF(D3138="Biofuels",E3138*0.0004,
IF(D3138="Waste",E3138*0.0002,
IF(D3138="Wind",E3138*0.000011,
IF(D3138="Solar PV",E3138*0.000045,
IF(D3138="Solar Thermal",E3138*0.00005,
IF(D3138="Other sources",E3138*0.0005,
IF(D3138="Geothermal",E3138*0.00005,
IF(D3138="Tide",E3138*0.00001,0)))))))))))))</f>
        <v>0.572712</v>
      </c>
      <c r="I3138" s="3" t="s">
        <v>60</v>
      </c>
      <c r="J3138">
        <f t="shared" si="148"/>
        <v>124278.504</v>
      </c>
    </row>
    <row r="3139" spans="1:10" x14ac:dyDescent="0.3">
      <c r="A3139" s="3" t="s">
        <v>24</v>
      </c>
      <c r="B3139" s="3" t="s">
        <v>36</v>
      </c>
      <c r="C3139" s="3">
        <v>2019</v>
      </c>
      <c r="D3139" s="3" t="s">
        <v>7</v>
      </c>
      <c r="E3139" s="4">
        <v>25671</v>
      </c>
      <c r="F3139" s="3" t="s">
        <v>3</v>
      </c>
      <c r="G3139" s="3" t="str">
        <f t="shared" si="149"/>
        <v>Renewable</v>
      </c>
      <c r="H3139" s="5">
        <f t="shared" si="150"/>
        <v>0.61610399999999998</v>
      </c>
      <c r="I3139" s="3" t="s">
        <v>60</v>
      </c>
      <c r="J3139">
        <f t="shared" ref="J3139:J3202" si="151">H3139*217000</f>
        <v>133694.568</v>
      </c>
    </row>
    <row r="3140" spans="1:10" x14ac:dyDescent="0.3">
      <c r="A3140" s="3" t="s">
        <v>24</v>
      </c>
      <c r="B3140" s="3" t="s">
        <v>36</v>
      </c>
      <c r="C3140" s="3">
        <v>2020</v>
      </c>
      <c r="D3140" s="3" t="s">
        <v>7</v>
      </c>
      <c r="E3140" s="4">
        <v>25275</v>
      </c>
      <c r="F3140" s="3" t="s">
        <v>3</v>
      </c>
      <c r="G3140" s="3" t="str">
        <f t="shared" si="149"/>
        <v>Renewable</v>
      </c>
      <c r="H3140" s="5">
        <f t="shared" si="150"/>
        <v>0.60660000000000003</v>
      </c>
      <c r="I3140" s="3" t="s">
        <v>60</v>
      </c>
      <c r="J3140">
        <f t="shared" si="151"/>
        <v>131632.20000000001</v>
      </c>
    </row>
    <row r="3141" spans="1:10" x14ac:dyDescent="0.3">
      <c r="A3141" s="3" t="s">
        <v>24</v>
      </c>
      <c r="B3141" s="3" t="s">
        <v>36</v>
      </c>
      <c r="C3141" s="3">
        <v>2021</v>
      </c>
      <c r="D3141" s="3" t="s">
        <v>7</v>
      </c>
      <c r="E3141" s="4">
        <v>24972</v>
      </c>
      <c r="F3141" s="3" t="s">
        <v>3</v>
      </c>
      <c r="G3141" s="3" t="str">
        <f t="shared" si="149"/>
        <v>Renewable</v>
      </c>
      <c r="H3141" s="5">
        <f t="shared" si="150"/>
        <v>0.59932799999999997</v>
      </c>
      <c r="I3141" s="3" t="s">
        <v>60</v>
      </c>
      <c r="J3141">
        <f t="shared" si="151"/>
        <v>130054.17599999999</v>
      </c>
    </row>
    <row r="3142" spans="1:10" x14ac:dyDescent="0.3">
      <c r="A3142" s="3" t="s">
        <v>24</v>
      </c>
      <c r="B3142" s="3" t="s">
        <v>36</v>
      </c>
      <c r="C3142" s="3">
        <v>2022</v>
      </c>
      <c r="D3142" s="3" t="s">
        <v>7</v>
      </c>
      <c r="E3142" s="4">
        <v>23576</v>
      </c>
      <c r="F3142" s="3" t="s">
        <v>3</v>
      </c>
      <c r="G3142" s="3" t="str">
        <f t="shared" si="149"/>
        <v>Renewable</v>
      </c>
      <c r="H3142" s="5">
        <f t="shared" si="150"/>
        <v>0.56582399999999999</v>
      </c>
      <c r="I3142" s="3" t="s">
        <v>60</v>
      </c>
      <c r="J3142">
        <f t="shared" si="151"/>
        <v>122783.808</v>
      </c>
    </row>
    <row r="3143" spans="1:10" x14ac:dyDescent="0.3">
      <c r="A3143" s="3" t="s">
        <v>24</v>
      </c>
      <c r="B3143" s="3" t="s">
        <v>36</v>
      </c>
      <c r="C3143" s="3">
        <v>2023</v>
      </c>
      <c r="D3143" s="3" t="s">
        <v>7</v>
      </c>
      <c r="E3143" s="4">
        <v>25337</v>
      </c>
      <c r="F3143" s="3" t="s">
        <v>3</v>
      </c>
      <c r="G3143" s="3" t="str">
        <f t="shared" si="149"/>
        <v>Renewable</v>
      </c>
      <c r="H3143" s="5">
        <f t="shared" si="150"/>
        <v>0.60808799999999996</v>
      </c>
      <c r="I3143" s="3" t="s">
        <v>60</v>
      </c>
      <c r="J3143">
        <f t="shared" si="151"/>
        <v>131955.09599999999</v>
      </c>
    </row>
    <row r="3144" spans="1:10" x14ac:dyDescent="0.3">
      <c r="A3144" s="3" t="s">
        <v>24</v>
      </c>
      <c r="B3144" s="3" t="s">
        <v>36</v>
      </c>
      <c r="C3144" s="3">
        <v>2024</v>
      </c>
      <c r="D3144" s="3" t="s">
        <v>7</v>
      </c>
      <c r="E3144" s="4">
        <v>26485</v>
      </c>
      <c r="F3144" s="3" t="s">
        <v>3</v>
      </c>
      <c r="G3144" s="3" t="str">
        <f t="shared" si="149"/>
        <v>Renewable</v>
      </c>
      <c r="H3144" s="5">
        <f t="shared" si="150"/>
        <v>0.63563999999999998</v>
      </c>
      <c r="I3144" s="3" t="s">
        <v>60</v>
      </c>
      <c r="J3144">
        <f t="shared" si="151"/>
        <v>137933.88</v>
      </c>
    </row>
    <row r="3145" spans="1:10" x14ac:dyDescent="0.3">
      <c r="A3145" s="3" t="s">
        <v>24</v>
      </c>
      <c r="B3145" s="3" t="s">
        <v>36</v>
      </c>
      <c r="C3145" s="3">
        <v>2025</v>
      </c>
      <c r="D3145" s="3" t="s">
        <v>7</v>
      </c>
      <c r="E3145" s="4">
        <v>27548</v>
      </c>
      <c r="F3145" s="3" t="s">
        <v>3</v>
      </c>
      <c r="G3145" s="3" t="str">
        <f t="shared" si="149"/>
        <v>Renewable</v>
      </c>
      <c r="H3145" s="5">
        <f t="shared" si="150"/>
        <v>0.66115199999999996</v>
      </c>
      <c r="I3145" s="3" t="s">
        <v>60</v>
      </c>
      <c r="J3145">
        <f t="shared" si="151"/>
        <v>143469.984</v>
      </c>
    </row>
    <row r="3146" spans="1:10" x14ac:dyDescent="0.3">
      <c r="A3146" s="3" t="s">
        <v>24</v>
      </c>
      <c r="B3146" s="3" t="s">
        <v>36</v>
      </c>
      <c r="C3146" s="3">
        <v>2000</v>
      </c>
      <c r="D3146" s="3" t="s">
        <v>8</v>
      </c>
      <c r="E3146" s="4">
        <v>2487</v>
      </c>
      <c r="F3146" s="3" t="s">
        <v>3</v>
      </c>
      <c r="G3146" s="3" t="str">
        <f t="shared" si="149"/>
        <v>Renewable</v>
      </c>
      <c r="H3146" s="5">
        <f t="shared" si="150"/>
        <v>0.99480000000000002</v>
      </c>
      <c r="I3146" s="3" t="s">
        <v>60</v>
      </c>
      <c r="J3146">
        <f t="shared" si="151"/>
        <v>215871.6</v>
      </c>
    </row>
    <row r="3147" spans="1:10" x14ac:dyDescent="0.3">
      <c r="A3147" s="3" t="s">
        <v>24</v>
      </c>
      <c r="B3147" s="3" t="s">
        <v>36</v>
      </c>
      <c r="C3147" s="3">
        <v>2001</v>
      </c>
      <c r="D3147" s="3" t="s">
        <v>8</v>
      </c>
      <c r="E3147" s="4">
        <v>2731</v>
      </c>
      <c r="F3147" s="3" t="s">
        <v>3</v>
      </c>
      <c r="G3147" s="3" t="str">
        <f t="shared" si="149"/>
        <v>Renewable</v>
      </c>
      <c r="H3147" s="5">
        <f t="shared" si="150"/>
        <v>1.0924</v>
      </c>
      <c r="I3147" s="3" t="s">
        <v>60</v>
      </c>
      <c r="J3147">
        <f t="shared" si="151"/>
        <v>237050.80000000002</v>
      </c>
    </row>
    <row r="3148" spans="1:10" x14ac:dyDescent="0.3">
      <c r="A3148" s="3" t="s">
        <v>24</v>
      </c>
      <c r="B3148" s="3" t="s">
        <v>36</v>
      </c>
      <c r="C3148" s="3">
        <v>2002</v>
      </c>
      <c r="D3148" s="3" t="s">
        <v>8</v>
      </c>
      <c r="E3148" s="4">
        <v>3360</v>
      </c>
      <c r="F3148" s="3" t="s">
        <v>3</v>
      </c>
      <c r="G3148" s="3" t="str">
        <f t="shared" si="149"/>
        <v>Renewable</v>
      </c>
      <c r="H3148" s="5">
        <f t="shared" si="150"/>
        <v>1.3440000000000001</v>
      </c>
      <c r="I3148" s="3" t="s">
        <v>60</v>
      </c>
      <c r="J3148">
        <f t="shared" si="151"/>
        <v>291648</v>
      </c>
    </row>
    <row r="3149" spans="1:10" x14ac:dyDescent="0.3">
      <c r="A3149" s="3" t="s">
        <v>24</v>
      </c>
      <c r="B3149" s="3" t="s">
        <v>36</v>
      </c>
      <c r="C3149" s="3">
        <v>2003</v>
      </c>
      <c r="D3149" s="3" t="s">
        <v>8</v>
      </c>
      <c r="E3149" s="4">
        <v>6710</v>
      </c>
      <c r="F3149" s="3" t="s">
        <v>3</v>
      </c>
      <c r="G3149" s="3" t="str">
        <f t="shared" si="149"/>
        <v>Renewable</v>
      </c>
      <c r="H3149" s="5">
        <f t="shared" si="150"/>
        <v>2.6840000000000002</v>
      </c>
      <c r="I3149" s="3" t="s">
        <v>60</v>
      </c>
      <c r="J3149">
        <f t="shared" si="151"/>
        <v>582428</v>
      </c>
    </row>
    <row r="3150" spans="1:10" x14ac:dyDescent="0.3">
      <c r="A3150" s="3" t="s">
        <v>24</v>
      </c>
      <c r="B3150" s="3" t="s">
        <v>36</v>
      </c>
      <c r="C3150" s="3">
        <v>2004</v>
      </c>
      <c r="D3150" s="3" t="s">
        <v>8</v>
      </c>
      <c r="E3150" s="4">
        <v>8382</v>
      </c>
      <c r="F3150" s="3" t="s">
        <v>3</v>
      </c>
      <c r="G3150" s="3" t="str">
        <f t="shared" si="149"/>
        <v>Renewable</v>
      </c>
      <c r="H3150" s="5">
        <f t="shared" si="150"/>
        <v>3.3528000000000002</v>
      </c>
      <c r="I3150" s="3" t="s">
        <v>60</v>
      </c>
      <c r="J3150">
        <f t="shared" si="151"/>
        <v>727557.60000000009</v>
      </c>
    </row>
    <row r="3151" spans="1:10" x14ac:dyDescent="0.3">
      <c r="A3151" s="3" t="s">
        <v>24</v>
      </c>
      <c r="B3151" s="3" t="s">
        <v>36</v>
      </c>
      <c r="C3151" s="3">
        <v>2005</v>
      </c>
      <c r="D3151" s="3" t="s">
        <v>8</v>
      </c>
      <c r="E3151" s="4">
        <v>11456</v>
      </c>
      <c r="F3151" s="3" t="s">
        <v>3</v>
      </c>
      <c r="G3151" s="3" t="str">
        <f t="shared" si="149"/>
        <v>Renewable</v>
      </c>
      <c r="H3151" s="5">
        <f t="shared" si="150"/>
        <v>4.5823999999999998</v>
      </c>
      <c r="I3151" s="3" t="s">
        <v>60</v>
      </c>
      <c r="J3151">
        <f t="shared" si="151"/>
        <v>994380.79999999993</v>
      </c>
    </row>
    <row r="3152" spans="1:10" x14ac:dyDescent="0.3">
      <c r="A3152" s="3" t="s">
        <v>24</v>
      </c>
      <c r="B3152" s="3" t="s">
        <v>36</v>
      </c>
      <c r="C3152" s="3">
        <v>2006</v>
      </c>
      <c r="D3152" s="3" t="s">
        <v>8</v>
      </c>
      <c r="E3152" s="4">
        <v>15034</v>
      </c>
      <c r="F3152" s="3" t="s">
        <v>3</v>
      </c>
      <c r="G3152" s="3" t="str">
        <f t="shared" si="149"/>
        <v>Renewable</v>
      </c>
      <c r="H3152" s="5">
        <f t="shared" si="150"/>
        <v>6.0136000000000003</v>
      </c>
      <c r="I3152" s="3" t="s">
        <v>60</v>
      </c>
      <c r="J3152">
        <f t="shared" si="151"/>
        <v>1304951.2</v>
      </c>
    </row>
    <row r="3153" spans="1:10" x14ac:dyDescent="0.3">
      <c r="A3153" s="3" t="s">
        <v>24</v>
      </c>
      <c r="B3153" s="3" t="s">
        <v>36</v>
      </c>
      <c r="C3153" s="3">
        <v>2007</v>
      </c>
      <c r="D3153" s="3" t="s">
        <v>8</v>
      </c>
      <c r="E3153" s="4">
        <v>20095</v>
      </c>
      <c r="F3153" s="3" t="s">
        <v>3</v>
      </c>
      <c r="G3153" s="3" t="str">
        <f t="shared" si="149"/>
        <v>Renewable</v>
      </c>
      <c r="H3153" s="5">
        <f t="shared" si="150"/>
        <v>8.0380000000000003</v>
      </c>
      <c r="I3153" s="3" t="s">
        <v>60</v>
      </c>
      <c r="J3153">
        <f t="shared" si="151"/>
        <v>1744246</v>
      </c>
    </row>
    <row r="3154" spans="1:10" x14ac:dyDescent="0.3">
      <c r="A3154" s="3" t="s">
        <v>24</v>
      </c>
      <c r="B3154" s="3" t="s">
        <v>36</v>
      </c>
      <c r="C3154" s="3">
        <v>2008</v>
      </c>
      <c r="D3154" s="3" t="s">
        <v>8</v>
      </c>
      <c r="E3154" s="4">
        <v>23345</v>
      </c>
      <c r="F3154" s="3" t="s">
        <v>3</v>
      </c>
      <c r="G3154" s="3" t="str">
        <f t="shared" si="149"/>
        <v>Renewable</v>
      </c>
      <c r="H3154" s="5">
        <f t="shared" si="150"/>
        <v>9.338000000000001</v>
      </c>
      <c r="I3154" s="3" t="s">
        <v>60</v>
      </c>
      <c r="J3154">
        <f t="shared" si="151"/>
        <v>2026346.0000000002</v>
      </c>
    </row>
    <row r="3155" spans="1:10" x14ac:dyDescent="0.3">
      <c r="A3155" s="3" t="s">
        <v>24</v>
      </c>
      <c r="B3155" s="3" t="s">
        <v>36</v>
      </c>
      <c r="C3155" s="3">
        <v>2009</v>
      </c>
      <c r="D3155" s="3" t="s">
        <v>8</v>
      </c>
      <c r="E3155" s="4">
        <v>26563</v>
      </c>
      <c r="F3155" s="3" t="s">
        <v>3</v>
      </c>
      <c r="G3155" s="3" t="str">
        <f t="shared" si="149"/>
        <v>Renewable</v>
      </c>
      <c r="H3155" s="5">
        <f t="shared" si="150"/>
        <v>10.625200000000001</v>
      </c>
      <c r="I3155" s="3" t="s">
        <v>60</v>
      </c>
      <c r="J3155">
        <f t="shared" si="151"/>
        <v>2305668.4000000004</v>
      </c>
    </row>
    <row r="3156" spans="1:10" x14ac:dyDescent="0.3">
      <c r="A3156" s="3" t="s">
        <v>24</v>
      </c>
      <c r="B3156" s="3" t="s">
        <v>36</v>
      </c>
      <c r="C3156" s="3">
        <v>2010</v>
      </c>
      <c r="D3156" s="3" t="s">
        <v>8</v>
      </c>
      <c r="E3156" s="4">
        <v>29176</v>
      </c>
      <c r="F3156" s="3" t="s">
        <v>3</v>
      </c>
      <c r="G3156" s="3" t="str">
        <f t="shared" si="149"/>
        <v>Renewable</v>
      </c>
      <c r="H3156" s="5">
        <f t="shared" si="150"/>
        <v>11.670400000000001</v>
      </c>
      <c r="I3156" s="3" t="s">
        <v>60</v>
      </c>
      <c r="J3156">
        <f t="shared" si="151"/>
        <v>2532476.8000000003</v>
      </c>
    </row>
    <row r="3157" spans="1:10" x14ac:dyDescent="0.3">
      <c r="A3157" s="3" t="s">
        <v>24</v>
      </c>
      <c r="B3157" s="3" t="s">
        <v>36</v>
      </c>
      <c r="C3157" s="3">
        <v>2011</v>
      </c>
      <c r="D3157" s="3" t="s">
        <v>8</v>
      </c>
      <c r="E3157" s="4">
        <v>32135</v>
      </c>
      <c r="F3157" s="3" t="s">
        <v>3</v>
      </c>
      <c r="G3157" s="3" t="str">
        <f t="shared" si="149"/>
        <v>Renewable</v>
      </c>
      <c r="H3157" s="5">
        <f t="shared" si="150"/>
        <v>12.854000000000001</v>
      </c>
      <c r="I3157" s="3" t="s">
        <v>60</v>
      </c>
      <c r="J3157">
        <f t="shared" si="151"/>
        <v>2789318</v>
      </c>
    </row>
    <row r="3158" spans="1:10" x14ac:dyDescent="0.3">
      <c r="A3158" s="3" t="s">
        <v>24</v>
      </c>
      <c r="B3158" s="3" t="s">
        <v>36</v>
      </c>
      <c r="C3158" s="3">
        <v>2012</v>
      </c>
      <c r="D3158" s="3" t="s">
        <v>8</v>
      </c>
      <c r="E3158" s="4">
        <v>38253</v>
      </c>
      <c r="F3158" s="3" t="s">
        <v>3</v>
      </c>
      <c r="G3158" s="3" t="str">
        <f t="shared" si="149"/>
        <v>Renewable</v>
      </c>
      <c r="H3158" s="5">
        <f t="shared" si="150"/>
        <v>15.301200000000001</v>
      </c>
      <c r="I3158" s="3" t="s">
        <v>60</v>
      </c>
      <c r="J3158">
        <f t="shared" si="151"/>
        <v>3320360.4000000004</v>
      </c>
    </row>
    <row r="3159" spans="1:10" x14ac:dyDescent="0.3">
      <c r="A3159" s="3" t="s">
        <v>24</v>
      </c>
      <c r="B3159" s="3" t="s">
        <v>36</v>
      </c>
      <c r="C3159" s="3">
        <v>2013</v>
      </c>
      <c r="D3159" s="3" t="s">
        <v>8</v>
      </c>
      <c r="E3159" s="4">
        <v>40098</v>
      </c>
      <c r="F3159" s="3" t="s">
        <v>3</v>
      </c>
      <c r="G3159" s="3" t="str">
        <f t="shared" si="149"/>
        <v>Renewable</v>
      </c>
      <c r="H3159" s="5">
        <f t="shared" si="150"/>
        <v>16.039200000000001</v>
      </c>
      <c r="I3159" s="3" t="s">
        <v>60</v>
      </c>
      <c r="J3159">
        <f t="shared" si="151"/>
        <v>3480506.4000000004</v>
      </c>
    </row>
    <row r="3160" spans="1:10" x14ac:dyDescent="0.3">
      <c r="A3160" s="3" t="s">
        <v>24</v>
      </c>
      <c r="B3160" s="3" t="s">
        <v>36</v>
      </c>
      <c r="C3160" s="3">
        <v>2014</v>
      </c>
      <c r="D3160" s="3" t="s">
        <v>8</v>
      </c>
      <c r="E3160" s="4">
        <v>42218</v>
      </c>
      <c r="F3160" s="3" t="s">
        <v>3</v>
      </c>
      <c r="G3160" s="3" t="str">
        <f t="shared" si="149"/>
        <v>Renewable</v>
      </c>
      <c r="H3160" s="5">
        <f t="shared" si="150"/>
        <v>16.8872</v>
      </c>
      <c r="I3160" s="3" t="s">
        <v>60</v>
      </c>
      <c r="J3160">
        <f t="shared" si="151"/>
        <v>3664522.4</v>
      </c>
    </row>
    <row r="3161" spans="1:10" x14ac:dyDescent="0.3">
      <c r="A3161" s="3" t="s">
        <v>24</v>
      </c>
      <c r="B3161" s="3" t="s">
        <v>36</v>
      </c>
      <c r="C3161" s="3">
        <v>2015</v>
      </c>
      <c r="D3161" s="3" t="s">
        <v>8</v>
      </c>
      <c r="E3161" s="4">
        <v>44558</v>
      </c>
      <c r="F3161" s="3" t="s">
        <v>3</v>
      </c>
      <c r="G3161" s="3" t="str">
        <f t="shared" si="149"/>
        <v>Renewable</v>
      </c>
      <c r="H3161" s="5">
        <f t="shared" si="150"/>
        <v>17.8232</v>
      </c>
      <c r="I3161" s="3" t="s">
        <v>60</v>
      </c>
      <c r="J3161">
        <f t="shared" si="151"/>
        <v>3867634.4</v>
      </c>
    </row>
    <row r="3162" spans="1:10" x14ac:dyDescent="0.3">
      <c r="A3162" s="3" t="s">
        <v>24</v>
      </c>
      <c r="B3162" s="3" t="s">
        <v>36</v>
      </c>
      <c r="C3162" s="3">
        <v>2016</v>
      </c>
      <c r="D3162" s="3" t="s">
        <v>8</v>
      </c>
      <c r="E3162" s="4">
        <v>44999</v>
      </c>
      <c r="F3162" s="3" t="s">
        <v>3</v>
      </c>
      <c r="G3162" s="3" t="str">
        <f t="shared" si="149"/>
        <v>Renewable</v>
      </c>
      <c r="H3162" s="5">
        <f t="shared" si="150"/>
        <v>17.999600000000001</v>
      </c>
      <c r="I3162" s="3" t="s">
        <v>60</v>
      </c>
      <c r="J3162">
        <f t="shared" si="151"/>
        <v>3905913.2</v>
      </c>
    </row>
    <row r="3163" spans="1:10" x14ac:dyDescent="0.3">
      <c r="A3163" s="3" t="s">
        <v>24</v>
      </c>
      <c r="B3163" s="3" t="s">
        <v>36</v>
      </c>
      <c r="C3163" s="3">
        <v>2017</v>
      </c>
      <c r="D3163" s="3" t="s">
        <v>8</v>
      </c>
      <c r="E3163" s="4">
        <v>44960</v>
      </c>
      <c r="F3163" s="3" t="s">
        <v>3</v>
      </c>
      <c r="G3163" s="3" t="str">
        <f t="shared" si="149"/>
        <v>Renewable</v>
      </c>
      <c r="H3163" s="5">
        <f t="shared" si="150"/>
        <v>17.984000000000002</v>
      </c>
      <c r="I3163" s="3" t="s">
        <v>60</v>
      </c>
      <c r="J3163">
        <f t="shared" si="151"/>
        <v>3902528.0000000005</v>
      </c>
    </row>
    <row r="3164" spans="1:10" x14ac:dyDescent="0.3">
      <c r="A3164" s="3" t="s">
        <v>24</v>
      </c>
      <c r="B3164" s="3" t="s">
        <v>36</v>
      </c>
      <c r="C3164" s="3">
        <v>2018</v>
      </c>
      <c r="D3164" s="3" t="s">
        <v>8</v>
      </c>
      <c r="E3164" s="4">
        <v>44631</v>
      </c>
      <c r="F3164" s="3" t="s">
        <v>3</v>
      </c>
      <c r="G3164" s="3" t="str">
        <f t="shared" si="149"/>
        <v>Renewable</v>
      </c>
      <c r="H3164" s="5">
        <f t="shared" si="150"/>
        <v>17.852399999999999</v>
      </c>
      <c r="I3164" s="3" t="s">
        <v>60</v>
      </c>
      <c r="J3164">
        <f t="shared" si="151"/>
        <v>3873970.8</v>
      </c>
    </row>
    <row r="3165" spans="1:10" x14ac:dyDescent="0.3">
      <c r="A3165" s="3" t="s">
        <v>24</v>
      </c>
      <c r="B3165" s="3" t="s">
        <v>36</v>
      </c>
      <c r="C3165" s="3">
        <v>2019</v>
      </c>
      <c r="D3165" s="3" t="s">
        <v>8</v>
      </c>
      <c r="E3165" s="4">
        <v>44321</v>
      </c>
      <c r="F3165" s="3" t="s">
        <v>3</v>
      </c>
      <c r="G3165" s="3" t="str">
        <f t="shared" si="149"/>
        <v>Renewable</v>
      </c>
      <c r="H3165" s="5">
        <f t="shared" si="150"/>
        <v>17.728400000000001</v>
      </c>
      <c r="I3165" s="3" t="s">
        <v>60</v>
      </c>
      <c r="J3165">
        <f t="shared" si="151"/>
        <v>3847062.8000000003</v>
      </c>
    </row>
    <row r="3166" spans="1:10" x14ac:dyDescent="0.3">
      <c r="A3166" s="3" t="s">
        <v>24</v>
      </c>
      <c r="B3166" s="3" t="s">
        <v>36</v>
      </c>
      <c r="C3166" s="3">
        <v>2020</v>
      </c>
      <c r="D3166" s="3" t="s">
        <v>8</v>
      </c>
      <c r="E3166" s="4">
        <v>45111</v>
      </c>
      <c r="F3166" s="3" t="s">
        <v>3</v>
      </c>
      <c r="G3166" s="3" t="str">
        <f t="shared" si="149"/>
        <v>Renewable</v>
      </c>
      <c r="H3166" s="5">
        <f t="shared" si="150"/>
        <v>18.0444</v>
      </c>
      <c r="I3166" s="3" t="s">
        <v>60</v>
      </c>
      <c r="J3166">
        <f t="shared" si="151"/>
        <v>3915634.8</v>
      </c>
    </row>
    <row r="3167" spans="1:10" x14ac:dyDescent="0.3">
      <c r="A3167" s="3" t="s">
        <v>24</v>
      </c>
      <c r="B3167" s="3" t="s">
        <v>36</v>
      </c>
      <c r="C3167" s="3">
        <v>2021</v>
      </c>
      <c r="D3167" s="3" t="s">
        <v>8</v>
      </c>
      <c r="E3167" s="4">
        <v>43304</v>
      </c>
      <c r="F3167" s="3" t="s">
        <v>3</v>
      </c>
      <c r="G3167" s="3" t="str">
        <f t="shared" si="149"/>
        <v>Renewable</v>
      </c>
      <c r="H3167" s="5">
        <f t="shared" si="150"/>
        <v>17.3216</v>
      </c>
      <c r="I3167" s="3" t="s">
        <v>60</v>
      </c>
      <c r="J3167">
        <f t="shared" si="151"/>
        <v>3758787.2</v>
      </c>
    </row>
    <row r="3168" spans="1:10" x14ac:dyDescent="0.3">
      <c r="A3168" s="3" t="s">
        <v>24</v>
      </c>
      <c r="B3168" s="3" t="s">
        <v>36</v>
      </c>
      <c r="C3168" s="3">
        <v>2022</v>
      </c>
      <c r="D3168" s="3" t="s">
        <v>8</v>
      </c>
      <c r="E3168" s="4">
        <v>42972</v>
      </c>
      <c r="F3168" s="3" t="s">
        <v>3</v>
      </c>
      <c r="G3168" s="3" t="str">
        <f t="shared" si="149"/>
        <v>Renewable</v>
      </c>
      <c r="H3168" s="5">
        <f t="shared" si="150"/>
        <v>17.188800000000001</v>
      </c>
      <c r="I3168" s="3" t="s">
        <v>60</v>
      </c>
      <c r="J3168">
        <f t="shared" si="151"/>
        <v>3729969.6</v>
      </c>
    </row>
    <row r="3169" spans="1:10" x14ac:dyDescent="0.3">
      <c r="A3169" s="3" t="s">
        <v>24</v>
      </c>
      <c r="B3169" s="3" t="s">
        <v>36</v>
      </c>
      <c r="C3169" s="3">
        <v>2023</v>
      </c>
      <c r="D3169" s="3" t="s">
        <v>8</v>
      </c>
      <c r="E3169" s="4">
        <v>40203</v>
      </c>
      <c r="F3169" s="3" t="s">
        <v>3</v>
      </c>
      <c r="G3169" s="3" t="str">
        <f t="shared" si="149"/>
        <v>Renewable</v>
      </c>
      <c r="H3169" s="5">
        <f t="shared" si="150"/>
        <v>16.081199999999999</v>
      </c>
      <c r="I3169" s="3" t="s">
        <v>60</v>
      </c>
      <c r="J3169">
        <f t="shared" si="151"/>
        <v>3489620.4</v>
      </c>
    </row>
    <row r="3170" spans="1:10" x14ac:dyDescent="0.3">
      <c r="A3170" s="3" t="s">
        <v>24</v>
      </c>
      <c r="B3170" s="3" t="s">
        <v>36</v>
      </c>
      <c r="C3170" s="3">
        <v>2024</v>
      </c>
      <c r="D3170" s="3" t="s">
        <v>8</v>
      </c>
      <c r="E3170" s="4">
        <v>39458</v>
      </c>
      <c r="F3170" s="3" t="s">
        <v>3</v>
      </c>
      <c r="G3170" s="3" t="str">
        <f t="shared" si="149"/>
        <v>Renewable</v>
      </c>
      <c r="H3170" s="5">
        <f t="shared" si="150"/>
        <v>15.783200000000001</v>
      </c>
      <c r="I3170" s="3" t="s">
        <v>60</v>
      </c>
      <c r="J3170">
        <f t="shared" si="151"/>
        <v>3424954.4000000004</v>
      </c>
    </row>
    <row r="3171" spans="1:10" x14ac:dyDescent="0.3">
      <c r="A3171" s="3" t="s">
        <v>24</v>
      </c>
      <c r="B3171" s="3" t="s">
        <v>36</v>
      </c>
      <c r="C3171" s="3">
        <v>2025</v>
      </c>
      <c r="D3171" s="3" t="s">
        <v>8</v>
      </c>
      <c r="E3171" s="4">
        <v>36786</v>
      </c>
      <c r="F3171" s="3" t="s">
        <v>3</v>
      </c>
      <c r="G3171" s="3" t="str">
        <f t="shared" si="149"/>
        <v>Renewable</v>
      </c>
      <c r="H3171" s="5">
        <f t="shared" si="150"/>
        <v>14.714400000000001</v>
      </c>
      <c r="I3171" s="3" t="s">
        <v>60</v>
      </c>
      <c r="J3171">
        <f t="shared" si="151"/>
        <v>3193024.8000000003</v>
      </c>
    </row>
    <row r="3172" spans="1:10" x14ac:dyDescent="0.3">
      <c r="A3172" s="3" t="s">
        <v>24</v>
      </c>
      <c r="B3172" s="3" t="s">
        <v>36</v>
      </c>
      <c r="C3172" s="3">
        <v>2000</v>
      </c>
      <c r="D3172" s="3" t="s">
        <v>9</v>
      </c>
      <c r="E3172" s="4">
        <v>7634</v>
      </c>
      <c r="F3172" s="3" t="s">
        <v>3</v>
      </c>
      <c r="G3172" s="3" t="str">
        <f t="shared" si="149"/>
        <v>Non-Renewable</v>
      </c>
      <c r="H3172" s="5">
        <f t="shared" si="150"/>
        <v>1.5268000000000002</v>
      </c>
      <c r="I3172" s="3" t="s">
        <v>60</v>
      </c>
      <c r="J3172">
        <f t="shared" si="151"/>
        <v>331315.60000000003</v>
      </c>
    </row>
    <row r="3173" spans="1:10" x14ac:dyDescent="0.3">
      <c r="A3173" s="3" t="s">
        <v>24</v>
      </c>
      <c r="B3173" s="3" t="s">
        <v>36</v>
      </c>
      <c r="C3173" s="3">
        <v>2001</v>
      </c>
      <c r="D3173" s="3" t="s">
        <v>9</v>
      </c>
      <c r="E3173" s="4">
        <v>9710</v>
      </c>
      <c r="F3173" s="3" t="s">
        <v>3</v>
      </c>
      <c r="G3173" s="3" t="str">
        <f t="shared" si="149"/>
        <v>Non-Renewable</v>
      </c>
      <c r="H3173" s="5">
        <f t="shared" si="150"/>
        <v>1.9420000000000002</v>
      </c>
      <c r="I3173" s="3" t="s">
        <v>60</v>
      </c>
      <c r="J3173">
        <f t="shared" si="151"/>
        <v>421414.00000000006</v>
      </c>
    </row>
    <row r="3174" spans="1:10" x14ac:dyDescent="0.3">
      <c r="A3174" s="3" t="s">
        <v>24</v>
      </c>
      <c r="B3174" s="3" t="s">
        <v>36</v>
      </c>
      <c r="C3174" s="3">
        <v>2002</v>
      </c>
      <c r="D3174" s="3" t="s">
        <v>9</v>
      </c>
      <c r="E3174" s="4">
        <v>9158</v>
      </c>
      <c r="F3174" s="3" t="s">
        <v>3</v>
      </c>
      <c r="G3174" s="3" t="str">
        <f t="shared" si="149"/>
        <v>Non-Renewable</v>
      </c>
      <c r="H3174" s="5">
        <f t="shared" si="150"/>
        <v>1.8316000000000001</v>
      </c>
      <c r="I3174" s="3" t="s">
        <v>60</v>
      </c>
      <c r="J3174">
        <f t="shared" si="151"/>
        <v>397457.2</v>
      </c>
    </row>
    <row r="3175" spans="1:10" x14ac:dyDescent="0.3">
      <c r="A3175" s="3" t="s">
        <v>24</v>
      </c>
      <c r="B3175" s="3" t="s">
        <v>36</v>
      </c>
      <c r="C3175" s="3">
        <v>2003</v>
      </c>
      <c r="D3175" s="3" t="s">
        <v>9</v>
      </c>
      <c r="E3175" s="4">
        <v>4478</v>
      </c>
      <c r="F3175" s="3" t="s">
        <v>3</v>
      </c>
      <c r="G3175" s="3" t="str">
        <f t="shared" si="149"/>
        <v>Non-Renewable</v>
      </c>
      <c r="H3175" s="5">
        <f t="shared" si="150"/>
        <v>0.89560000000000006</v>
      </c>
      <c r="I3175" s="3" t="s">
        <v>60</v>
      </c>
      <c r="J3175">
        <f t="shared" si="151"/>
        <v>194345.2</v>
      </c>
    </row>
    <row r="3176" spans="1:10" x14ac:dyDescent="0.3">
      <c r="A3176" s="3" t="s">
        <v>24</v>
      </c>
      <c r="B3176" s="3" t="s">
        <v>36</v>
      </c>
      <c r="C3176" s="3">
        <v>2004</v>
      </c>
      <c r="D3176" s="3" t="s">
        <v>9</v>
      </c>
      <c r="E3176" s="4">
        <v>4506</v>
      </c>
      <c r="F3176" s="3" t="s">
        <v>3</v>
      </c>
      <c r="G3176" s="3" t="str">
        <f t="shared" ref="G3176:G3239" si="152">IF(OR(D3176="hydropower",D3176="wind",D3176="solar pv",D3176=" Tide",D3176="solar thermal",D3176="geothermal",D3176="biofuels"), "Renewable", "Non-Renewable")</f>
        <v>Non-Renewable</v>
      </c>
      <c r="H3176" s="5">
        <f t="shared" si="150"/>
        <v>0.9012</v>
      </c>
      <c r="I3176" s="3" t="s">
        <v>60</v>
      </c>
      <c r="J3176">
        <f t="shared" si="151"/>
        <v>195560.4</v>
      </c>
    </row>
    <row r="3177" spans="1:10" x14ac:dyDescent="0.3">
      <c r="A3177" s="3" t="s">
        <v>24</v>
      </c>
      <c r="B3177" s="3" t="s">
        <v>36</v>
      </c>
      <c r="C3177" s="3">
        <v>2005</v>
      </c>
      <c r="D3177" s="3" t="s">
        <v>9</v>
      </c>
      <c r="E3177" s="4">
        <v>6504</v>
      </c>
      <c r="F3177" s="3" t="s">
        <v>3</v>
      </c>
      <c r="G3177" s="3" t="str">
        <f t="shared" si="152"/>
        <v>Non-Renewable</v>
      </c>
      <c r="H3177" s="5">
        <f t="shared" si="150"/>
        <v>1.3008</v>
      </c>
      <c r="I3177" s="3" t="s">
        <v>60</v>
      </c>
      <c r="J3177">
        <f t="shared" si="151"/>
        <v>282273.59999999998</v>
      </c>
    </row>
    <row r="3178" spans="1:10" x14ac:dyDescent="0.3">
      <c r="A3178" s="3" t="s">
        <v>24</v>
      </c>
      <c r="B3178" s="3" t="s">
        <v>36</v>
      </c>
      <c r="C3178" s="3">
        <v>2006</v>
      </c>
      <c r="D3178" s="3" t="s">
        <v>9</v>
      </c>
      <c r="E3178" s="4">
        <v>7804</v>
      </c>
      <c r="F3178" s="3" t="s">
        <v>3</v>
      </c>
      <c r="G3178" s="3" t="str">
        <f t="shared" si="152"/>
        <v>Non-Renewable</v>
      </c>
      <c r="H3178" s="5">
        <f t="shared" si="150"/>
        <v>1.5608</v>
      </c>
      <c r="I3178" s="3" t="s">
        <v>60</v>
      </c>
      <c r="J3178">
        <f t="shared" si="151"/>
        <v>338693.6</v>
      </c>
    </row>
    <row r="3179" spans="1:10" x14ac:dyDescent="0.3">
      <c r="A3179" s="3" t="s">
        <v>24</v>
      </c>
      <c r="B3179" s="3" t="s">
        <v>36</v>
      </c>
      <c r="C3179" s="3">
        <v>2007</v>
      </c>
      <c r="D3179" s="3" t="s">
        <v>9</v>
      </c>
      <c r="E3179" s="4">
        <v>9044</v>
      </c>
      <c r="F3179" s="3" t="s">
        <v>3</v>
      </c>
      <c r="G3179" s="3" t="str">
        <f t="shared" si="152"/>
        <v>Non-Renewable</v>
      </c>
      <c r="H3179" s="5">
        <f t="shared" si="150"/>
        <v>1.8088000000000002</v>
      </c>
      <c r="I3179" s="3" t="s">
        <v>60</v>
      </c>
      <c r="J3179">
        <f t="shared" si="151"/>
        <v>392509.60000000003</v>
      </c>
    </row>
    <row r="3180" spans="1:10" x14ac:dyDescent="0.3">
      <c r="A3180" s="3" t="s">
        <v>24</v>
      </c>
      <c r="B3180" s="3" t="s">
        <v>36</v>
      </c>
      <c r="C3180" s="3">
        <v>2008</v>
      </c>
      <c r="D3180" s="3" t="s">
        <v>9</v>
      </c>
      <c r="E3180" s="4">
        <v>9699</v>
      </c>
      <c r="F3180" s="3" t="s">
        <v>3</v>
      </c>
      <c r="G3180" s="3" t="str">
        <f t="shared" si="152"/>
        <v>Non-Renewable</v>
      </c>
      <c r="H3180" s="5">
        <f t="shared" si="150"/>
        <v>1.9398000000000002</v>
      </c>
      <c r="I3180" s="3" t="s">
        <v>60</v>
      </c>
      <c r="J3180">
        <f t="shared" si="151"/>
        <v>420936.60000000003</v>
      </c>
    </row>
    <row r="3181" spans="1:10" x14ac:dyDescent="0.3">
      <c r="A3181" s="3" t="s">
        <v>24</v>
      </c>
      <c r="B3181" s="3" t="s">
        <v>36</v>
      </c>
      <c r="C3181" s="3">
        <v>2009</v>
      </c>
      <c r="D3181" s="3" t="s">
        <v>9</v>
      </c>
      <c r="E3181" s="4">
        <v>9946</v>
      </c>
      <c r="F3181" s="3" t="s">
        <v>3</v>
      </c>
      <c r="G3181" s="3" t="str">
        <f t="shared" si="152"/>
        <v>Non-Renewable</v>
      </c>
      <c r="H3181" s="5">
        <f t="shared" si="150"/>
        <v>1.9892000000000001</v>
      </c>
      <c r="I3181" s="3" t="s">
        <v>60</v>
      </c>
      <c r="J3181">
        <f t="shared" si="151"/>
        <v>431656.4</v>
      </c>
    </row>
    <row r="3182" spans="1:10" x14ac:dyDescent="0.3">
      <c r="A3182" s="3" t="s">
        <v>24</v>
      </c>
      <c r="B3182" s="3" t="s">
        <v>36</v>
      </c>
      <c r="C3182" s="3">
        <v>2010</v>
      </c>
      <c r="D3182" s="3" t="s">
        <v>9</v>
      </c>
      <c r="E3182" s="4">
        <v>11099</v>
      </c>
      <c r="F3182" s="3" t="s">
        <v>3</v>
      </c>
      <c r="G3182" s="3" t="str">
        <f t="shared" si="152"/>
        <v>Non-Renewable</v>
      </c>
      <c r="H3182" s="5">
        <f t="shared" si="150"/>
        <v>2.2198000000000002</v>
      </c>
      <c r="I3182" s="3" t="s">
        <v>60</v>
      </c>
      <c r="J3182">
        <f t="shared" si="151"/>
        <v>481696.60000000003</v>
      </c>
    </row>
    <row r="3183" spans="1:10" x14ac:dyDescent="0.3">
      <c r="A3183" s="3" t="s">
        <v>24</v>
      </c>
      <c r="B3183" s="3" t="s">
        <v>36</v>
      </c>
      <c r="C3183" s="3">
        <v>2011</v>
      </c>
      <c r="D3183" s="3" t="s">
        <v>9</v>
      </c>
      <c r="E3183" s="4">
        <v>11156</v>
      </c>
      <c r="F3183" s="3" t="s">
        <v>3</v>
      </c>
      <c r="G3183" s="3" t="str">
        <f t="shared" si="152"/>
        <v>Non-Renewable</v>
      </c>
      <c r="H3183" s="5">
        <f t="shared" si="150"/>
        <v>2.2312000000000003</v>
      </c>
      <c r="I3183" s="3" t="s">
        <v>60</v>
      </c>
      <c r="J3183">
        <f t="shared" si="151"/>
        <v>484170.40000000008</v>
      </c>
    </row>
    <row r="3184" spans="1:10" x14ac:dyDescent="0.3">
      <c r="A3184" s="3" t="s">
        <v>24</v>
      </c>
      <c r="B3184" s="3" t="s">
        <v>36</v>
      </c>
      <c r="C3184" s="3">
        <v>2012</v>
      </c>
      <c r="D3184" s="3" t="s">
        <v>9</v>
      </c>
      <c r="E3184" s="4">
        <v>11504</v>
      </c>
      <c r="F3184" s="3" t="s">
        <v>3</v>
      </c>
      <c r="G3184" s="3" t="str">
        <f t="shared" si="152"/>
        <v>Non-Renewable</v>
      </c>
      <c r="H3184" s="5">
        <f t="shared" si="150"/>
        <v>2.3008000000000002</v>
      </c>
      <c r="I3184" s="3" t="s">
        <v>60</v>
      </c>
      <c r="J3184">
        <f t="shared" si="151"/>
        <v>499273.60000000003</v>
      </c>
    </row>
    <row r="3185" spans="1:10" x14ac:dyDescent="0.3">
      <c r="A3185" s="3" t="s">
        <v>24</v>
      </c>
      <c r="B3185" s="3" t="s">
        <v>36</v>
      </c>
      <c r="C3185" s="3">
        <v>2013</v>
      </c>
      <c r="D3185" s="3" t="s">
        <v>9</v>
      </c>
      <c r="E3185" s="4">
        <v>11994</v>
      </c>
      <c r="F3185" s="3" t="s">
        <v>3</v>
      </c>
      <c r="G3185" s="3" t="str">
        <f t="shared" si="152"/>
        <v>Non-Renewable</v>
      </c>
      <c r="H3185" s="5">
        <f t="shared" si="150"/>
        <v>2.3988</v>
      </c>
      <c r="I3185" s="3" t="s">
        <v>60</v>
      </c>
      <c r="J3185">
        <f t="shared" si="151"/>
        <v>520539.60000000003</v>
      </c>
    </row>
    <row r="3186" spans="1:10" x14ac:dyDescent="0.3">
      <c r="A3186" s="3" t="s">
        <v>24</v>
      </c>
      <c r="B3186" s="3" t="s">
        <v>36</v>
      </c>
      <c r="C3186" s="3">
        <v>2014</v>
      </c>
      <c r="D3186" s="3" t="s">
        <v>9</v>
      </c>
      <c r="E3186" s="4">
        <v>13503</v>
      </c>
      <c r="F3186" s="3" t="s">
        <v>3</v>
      </c>
      <c r="G3186" s="3" t="str">
        <f t="shared" si="152"/>
        <v>Non-Renewable</v>
      </c>
      <c r="H3186" s="5">
        <f t="shared" si="150"/>
        <v>2.7006000000000001</v>
      </c>
      <c r="I3186" s="3" t="s">
        <v>60</v>
      </c>
      <c r="J3186">
        <f t="shared" si="151"/>
        <v>586030.20000000007</v>
      </c>
    </row>
    <row r="3187" spans="1:10" x14ac:dyDescent="0.3">
      <c r="A3187" s="3" t="s">
        <v>24</v>
      </c>
      <c r="B3187" s="3" t="s">
        <v>36</v>
      </c>
      <c r="C3187" s="3">
        <v>2015</v>
      </c>
      <c r="D3187" s="3" t="s">
        <v>9</v>
      </c>
      <c r="E3187" s="4">
        <v>12824</v>
      </c>
      <c r="F3187" s="3" t="s">
        <v>3</v>
      </c>
      <c r="G3187" s="3" t="str">
        <f t="shared" si="152"/>
        <v>Non-Renewable</v>
      </c>
      <c r="H3187" s="5">
        <f t="shared" si="150"/>
        <v>2.5648</v>
      </c>
      <c r="I3187" s="3" t="s">
        <v>60</v>
      </c>
      <c r="J3187">
        <f t="shared" si="151"/>
        <v>556561.6</v>
      </c>
    </row>
    <row r="3188" spans="1:10" x14ac:dyDescent="0.3">
      <c r="A3188" s="3" t="s">
        <v>24</v>
      </c>
      <c r="B3188" s="3" t="s">
        <v>36</v>
      </c>
      <c r="C3188" s="3">
        <v>2016</v>
      </c>
      <c r="D3188" s="3" t="s">
        <v>9</v>
      </c>
      <c r="E3188" s="4">
        <v>13261</v>
      </c>
      <c r="F3188" s="3" t="s">
        <v>3</v>
      </c>
      <c r="G3188" s="3" t="str">
        <f t="shared" si="152"/>
        <v>Non-Renewable</v>
      </c>
      <c r="H3188" s="5">
        <f t="shared" si="150"/>
        <v>2.6522000000000001</v>
      </c>
      <c r="I3188" s="3" t="s">
        <v>60</v>
      </c>
      <c r="J3188">
        <f t="shared" si="151"/>
        <v>575527.4</v>
      </c>
    </row>
    <row r="3189" spans="1:10" x14ac:dyDescent="0.3">
      <c r="A3189" s="3" t="s">
        <v>24</v>
      </c>
      <c r="B3189" s="3" t="s">
        <v>36</v>
      </c>
      <c r="C3189" s="3">
        <v>2017</v>
      </c>
      <c r="D3189" s="3" t="s">
        <v>9</v>
      </c>
      <c r="E3189" s="4">
        <v>13247</v>
      </c>
      <c r="F3189" s="3" t="s">
        <v>3</v>
      </c>
      <c r="G3189" s="3" t="str">
        <f t="shared" si="152"/>
        <v>Non-Renewable</v>
      </c>
      <c r="H3189" s="5">
        <f t="shared" si="150"/>
        <v>2.6494</v>
      </c>
      <c r="I3189" s="3" t="s">
        <v>60</v>
      </c>
      <c r="J3189">
        <f t="shared" si="151"/>
        <v>574919.80000000005</v>
      </c>
    </row>
    <row r="3190" spans="1:10" x14ac:dyDescent="0.3">
      <c r="A3190" s="3" t="s">
        <v>24</v>
      </c>
      <c r="B3190" s="3" t="s">
        <v>36</v>
      </c>
      <c r="C3190" s="3">
        <v>2018</v>
      </c>
      <c r="D3190" s="3" t="s">
        <v>9</v>
      </c>
      <c r="E3190" s="4">
        <v>13229</v>
      </c>
      <c r="F3190" s="3" t="s">
        <v>3</v>
      </c>
      <c r="G3190" s="3" t="str">
        <f t="shared" si="152"/>
        <v>Non-Renewable</v>
      </c>
      <c r="H3190" s="5">
        <f t="shared" si="150"/>
        <v>2.6457999999999999</v>
      </c>
      <c r="I3190" s="3" t="s">
        <v>60</v>
      </c>
      <c r="J3190">
        <f t="shared" si="151"/>
        <v>574138.6</v>
      </c>
    </row>
    <row r="3191" spans="1:10" x14ac:dyDescent="0.3">
      <c r="A3191" s="3" t="s">
        <v>24</v>
      </c>
      <c r="B3191" s="3" t="s">
        <v>36</v>
      </c>
      <c r="C3191" s="3">
        <v>2019</v>
      </c>
      <c r="D3191" s="3" t="s">
        <v>9</v>
      </c>
      <c r="E3191" s="4">
        <v>12557</v>
      </c>
      <c r="F3191" s="3" t="s">
        <v>3</v>
      </c>
      <c r="G3191" s="3" t="str">
        <f t="shared" si="152"/>
        <v>Non-Renewable</v>
      </c>
      <c r="H3191" s="5">
        <f t="shared" si="150"/>
        <v>2.5114000000000001</v>
      </c>
      <c r="I3191" s="3" t="s">
        <v>60</v>
      </c>
      <c r="J3191">
        <f t="shared" si="151"/>
        <v>544973.80000000005</v>
      </c>
    </row>
    <row r="3192" spans="1:10" x14ac:dyDescent="0.3">
      <c r="A3192" s="3" t="s">
        <v>24</v>
      </c>
      <c r="B3192" s="3" t="s">
        <v>36</v>
      </c>
      <c r="C3192" s="3">
        <v>2020</v>
      </c>
      <c r="D3192" s="3" t="s">
        <v>9</v>
      </c>
      <c r="E3192" s="4">
        <v>12541</v>
      </c>
      <c r="F3192" s="3" t="s">
        <v>3</v>
      </c>
      <c r="G3192" s="3" t="str">
        <f t="shared" si="152"/>
        <v>Non-Renewable</v>
      </c>
      <c r="H3192" s="5">
        <f t="shared" si="150"/>
        <v>2.5082</v>
      </c>
      <c r="I3192" s="3" t="s">
        <v>60</v>
      </c>
      <c r="J3192">
        <f t="shared" si="151"/>
        <v>544279.4</v>
      </c>
    </row>
    <row r="3193" spans="1:10" x14ac:dyDescent="0.3">
      <c r="A3193" s="3" t="s">
        <v>24</v>
      </c>
      <c r="B3193" s="3" t="s">
        <v>36</v>
      </c>
      <c r="C3193" s="3">
        <v>2021</v>
      </c>
      <c r="D3193" s="3" t="s">
        <v>9</v>
      </c>
      <c r="E3193" s="4">
        <v>12437</v>
      </c>
      <c r="F3193" s="3" t="s">
        <v>3</v>
      </c>
      <c r="G3193" s="3" t="str">
        <f t="shared" si="152"/>
        <v>Non-Renewable</v>
      </c>
      <c r="H3193" s="5">
        <f t="shared" si="150"/>
        <v>2.4874000000000001</v>
      </c>
      <c r="I3193" s="3" t="s">
        <v>60</v>
      </c>
      <c r="J3193">
        <f t="shared" si="151"/>
        <v>539765.80000000005</v>
      </c>
    </row>
    <row r="3194" spans="1:10" x14ac:dyDescent="0.3">
      <c r="A3194" s="3" t="s">
        <v>24</v>
      </c>
      <c r="B3194" s="3" t="s">
        <v>36</v>
      </c>
      <c r="C3194" s="3">
        <v>2022</v>
      </c>
      <c r="D3194" s="3" t="s">
        <v>9</v>
      </c>
      <c r="E3194" s="4">
        <v>12035</v>
      </c>
      <c r="F3194" s="3" t="s">
        <v>3</v>
      </c>
      <c r="G3194" s="3" t="str">
        <f t="shared" si="152"/>
        <v>Non-Renewable</v>
      </c>
      <c r="H3194" s="5">
        <f t="shared" si="150"/>
        <v>2.407</v>
      </c>
      <c r="I3194" s="3" t="s">
        <v>60</v>
      </c>
      <c r="J3194">
        <f t="shared" si="151"/>
        <v>522319</v>
      </c>
    </row>
    <row r="3195" spans="1:10" x14ac:dyDescent="0.3">
      <c r="A3195" s="3" t="s">
        <v>24</v>
      </c>
      <c r="B3195" s="3" t="s">
        <v>36</v>
      </c>
      <c r="C3195" s="3">
        <v>2023</v>
      </c>
      <c r="D3195" s="3" t="s">
        <v>9</v>
      </c>
      <c r="E3195" s="4">
        <v>12128</v>
      </c>
      <c r="F3195" s="3" t="s">
        <v>3</v>
      </c>
      <c r="G3195" s="3" t="str">
        <f t="shared" si="152"/>
        <v>Non-Renewable</v>
      </c>
      <c r="H3195" s="5">
        <f t="shared" si="150"/>
        <v>2.4256000000000002</v>
      </c>
      <c r="I3195" s="3" t="s">
        <v>60</v>
      </c>
      <c r="J3195">
        <f t="shared" si="151"/>
        <v>526355.20000000007</v>
      </c>
    </row>
    <row r="3196" spans="1:10" x14ac:dyDescent="0.3">
      <c r="A3196" s="3" t="s">
        <v>24</v>
      </c>
      <c r="B3196" s="3" t="s">
        <v>36</v>
      </c>
      <c r="C3196" s="3">
        <v>2024</v>
      </c>
      <c r="D3196" s="3" t="s">
        <v>9</v>
      </c>
      <c r="E3196" s="4">
        <v>12381</v>
      </c>
      <c r="F3196" s="3" t="s">
        <v>3</v>
      </c>
      <c r="G3196" s="3" t="str">
        <f t="shared" si="152"/>
        <v>Non-Renewable</v>
      </c>
      <c r="H3196" s="5">
        <f t="shared" si="150"/>
        <v>2.4762</v>
      </c>
      <c r="I3196" s="3" t="s">
        <v>60</v>
      </c>
      <c r="J3196">
        <f t="shared" si="151"/>
        <v>537335.4</v>
      </c>
    </row>
    <row r="3197" spans="1:10" x14ac:dyDescent="0.3">
      <c r="A3197" s="3" t="s">
        <v>24</v>
      </c>
      <c r="B3197" s="3" t="s">
        <v>36</v>
      </c>
      <c r="C3197" s="3">
        <v>2025</v>
      </c>
      <c r="D3197" s="3" t="s">
        <v>9</v>
      </c>
      <c r="E3197" s="4">
        <v>13016</v>
      </c>
      <c r="F3197" s="3" t="s">
        <v>3</v>
      </c>
      <c r="G3197" s="3" t="str">
        <f t="shared" si="152"/>
        <v>Non-Renewable</v>
      </c>
      <c r="H3197" s="5">
        <f t="shared" si="150"/>
        <v>2.6032000000000002</v>
      </c>
      <c r="I3197" s="3" t="s">
        <v>60</v>
      </c>
      <c r="J3197">
        <f t="shared" si="151"/>
        <v>564894.4</v>
      </c>
    </row>
    <row r="3198" spans="1:10" x14ac:dyDescent="0.3">
      <c r="A3198" s="3" t="s">
        <v>24</v>
      </c>
      <c r="B3198" s="3" t="s">
        <v>36</v>
      </c>
      <c r="C3198" s="3">
        <v>2000</v>
      </c>
      <c r="D3198" s="3" t="s">
        <v>10</v>
      </c>
      <c r="E3198" s="4">
        <v>9352</v>
      </c>
      <c r="F3198" s="3" t="s">
        <v>3</v>
      </c>
      <c r="G3198" s="3" t="str">
        <f t="shared" si="152"/>
        <v>Renewable</v>
      </c>
      <c r="H3198" s="5">
        <f t="shared" si="150"/>
        <v>0.10287199999999999</v>
      </c>
      <c r="I3198" s="3" t="s">
        <v>60</v>
      </c>
      <c r="J3198">
        <f t="shared" si="151"/>
        <v>22323.223999999998</v>
      </c>
    </row>
    <row r="3199" spans="1:10" x14ac:dyDescent="0.3">
      <c r="A3199" s="3" t="s">
        <v>24</v>
      </c>
      <c r="B3199" s="3" t="s">
        <v>36</v>
      </c>
      <c r="C3199" s="3">
        <v>2001</v>
      </c>
      <c r="D3199" s="3" t="s">
        <v>10</v>
      </c>
      <c r="E3199" s="4">
        <v>10456</v>
      </c>
      <c r="F3199" s="3" t="s">
        <v>3</v>
      </c>
      <c r="G3199" s="3" t="str">
        <f t="shared" si="152"/>
        <v>Renewable</v>
      </c>
      <c r="H3199" s="5">
        <f t="shared" si="150"/>
        <v>0.11501599999999999</v>
      </c>
      <c r="I3199" s="3" t="s">
        <v>60</v>
      </c>
      <c r="J3199">
        <f t="shared" si="151"/>
        <v>24958.471999999998</v>
      </c>
    </row>
    <row r="3200" spans="1:10" x14ac:dyDescent="0.3">
      <c r="A3200" s="3" t="s">
        <v>24</v>
      </c>
      <c r="B3200" s="3" t="s">
        <v>36</v>
      </c>
      <c r="C3200" s="3">
        <v>2002</v>
      </c>
      <c r="D3200" s="3" t="s">
        <v>10</v>
      </c>
      <c r="E3200" s="4">
        <v>15856</v>
      </c>
      <c r="F3200" s="3" t="s">
        <v>3</v>
      </c>
      <c r="G3200" s="3" t="str">
        <f t="shared" si="152"/>
        <v>Renewable</v>
      </c>
      <c r="H3200" s="5">
        <f t="shared" si="150"/>
        <v>0.17441599999999999</v>
      </c>
      <c r="I3200" s="3" t="s">
        <v>60</v>
      </c>
      <c r="J3200">
        <f t="shared" si="151"/>
        <v>37848.271999999997</v>
      </c>
    </row>
    <row r="3201" spans="1:10" x14ac:dyDescent="0.3">
      <c r="A3201" s="3" t="s">
        <v>24</v>
      </c>
      <c r="B3201" s="3" t="s">
        <v>36</v>
      </c>
      <c r="C3201" s="3">
        <v>2003</v>
      </c>
      <c r="D3201" s="3" t="s">
        <v>10</v>
      </c>
      <c r="E3201" s="4">
        <v>19087</v>
      </c>
      <c r="F3201" s="3" t="s">
        <v>3</v>
      </c>
      <c r="G3201" s="3" t="str">
        <f t="shared" si="152"/>
        <v>Renewable</v>
      </c>
      <c r="H3201" s="5">
        <f t="shared" si="150"/>
        <v>0.209957</v>
      </c>
      <c r="I3201" s="3" t="s">
        <v>60</v>
      </c>
      <c r="J3201">
        <f t="shared" si="151"/>
        <v>45560.669000000002</v>
      </c>
    </row>
    <row r="3202" spans="1:10" x14ac:dyDescent="0.3">
      <c r="A3202" s="3" t="s">
        <v>24</v>
      </c>
      <c r="B3202" s="3" t="s">
        <v>36</v>
      </c>
      <c r="C3202" s="3">
        <v>2004</v>
      </c>
      <c r="D3202" s="3" t="s">
        <v>10</v>
      </c>
      <c r="E3202" s="4">
        <v>26019</v>
      </c>
      <c r="F3202" s="3" t="s">
        <v>3</v>
      </c>
      <c r="G3202" s="3" t="str">
        <f t="shared" si="152"/>
        <v>Renewable</v>
      </c>
      <c r="H3202" s="5">
        <f t="shared" ref="H3202:H3265" si="153">IF(D3202="Coal",E3202*0.0009,
IF(D3202="Oil",E3202*0.00078,
IF(D3202="Natural Gas",E3202*0.0004,
IF(D3202="Nuclear",E3202*0.000012,
IF(D3202="Hydropower",E3202*0.000024,
IF(D3202="Biofuels",E3202*0.0004,
IF(D3202="Waste",E3202*0.0002,
IF(D3202="Wind",E3202*0.000011,
IF(D3202="Solar PV",E3202*0.000045,
IF(D3202="Solar Thermal",E3202*0.00005,
IF(D3202="Other sources",E3202*0.0005,
IF(D3202="Geothermal",E3202*0.00005,
IF(D3202="Tide",E3202*0.00001,0)))))))))))))</f>
        <v>0.28620899999999999</v>
      </c>
      <c r="I3202" s="3" t="s">
        <v>60</v>
      </c>
      <c r="J3202">
        <f t="shared" si="151"/>
        <v>62107.352999999996</v>
      </c>
    </row>
    <row r="3203" spans="1:10" x14ac:dyDescent="0.3">
      <c r="A3203" s="3" t="s">
        <v>24</v>
      </c>
      <c r="B3203" s="3" t="s">
        <v>36</v>
      </c>
      <c r="C3203" s="3">
        <v>2005</v>
      </c>
      <c r="D3203" s="3" t="s">
        <v>10</v>
      </c>
      <c r="E3203" s="4">
        <v>27774</v>
      </c>
      <c r="F3203" s="3" t="s">
        <v>3</v>
      </c>
      <c r="G3203" s="3" t="str">
        <f t="shared" si="152"/>
        <v>Renewable</v>
      </c>
      <c r="H3203" s="5">
        <f t="shared" si="153"/>
        <v>0.30551400000000001</v>
      </c>
      <c r="I3203" s="3" t="s">
        <v>60</v>
      </c>
      <c r="J3203">
        <f t="shared" ref="J3203:J3266" si="154">H3203*217000</f>
        <v>66296.538</v>
      </c>
    </row>
    <row r="3204" spans="1:10" x14ac:dyDescent="0.3">
      <c r="A3204" s="3" t="s">
        <v>24</v>
      </c>
      <c r="B3204" s="3" t="s">
        <v>36</v>
      </c>
      <c r="C3204" s="3">
        <v>2006</v>
      </c>
      <c r="D3204" s="3" t="s">
        <v>10</v>
      </c>
      <c r="E3204" s="4">
        <v>31324</v>
      </c>
      <c r="F3204" s="3" t="s">
        <v>3</v>
      </c>
      <c r="G3204" s="3" t="str">
        <f t="shared" si="152"/>
        <v>Renewable</v>
      </c>
      <c r="H3204" s="5">
        <f t="shared" si="153"/>
        <v>0.34456399999999998</v>
      </c>
      <c r="I3204" s="3" t="s">
        <v>60</v>
      </c>
      <c r="J3204">
        <f t="shared" si="154"/>
        <v>74770.387999999992</v>
      </c>
    </row>
    <row r="3205" spans="1:10" x14ac:dyDescent="0.3">
      <c r="A3205" s="3" t="s">
        <v>24</v>
      </c>
      <c r="B3205" s="3" t="s">
        <v>36</v>
      </c>
      <c r="C3205" s="3">
        <v>2007</v>
      </c>
      <c r="D3205" s="3" t="s">
        <v>10</v>
      </c>
      <c r="E3205" s="4">
        <v>40507</v>
      </c>
      <c r="F3205" s="3" t="s">
        <v>3</v>
      </c>
      <c r="G3205" s="3" t="str">
        <f t="shared" si="152"/>
        <v>Renewable</v>
      </c>
      <c r="H3205" s="5">
        <f t="shared" si="153"/>
        <v>0.445577</v>
      </c>
      <c r="I3205" s="3" t="s">
        <v>60</v>
      </c>
      <c r="J3205">
        <f t="shared" si="154"/>
        <v>96690.209000000003</v>
      </c>
    </row>
    <row r="3206" spans="1:10" x14ac:dyDescent="0.3">
      <c r="A3206" s="3" t="s">
        <v>24</v>
      </c>
      <c r="B3206" s="3" t="s">
        <v>36</v>
      </c>
      <c r="C3206" s="3">
        <v>2008</v>
      </c>
      <c r="D3206" s="3" t="s">
        <v>10</v>
      </c>
      <c r="E3206" s="4">
        <v>41385</v>
      </c>
      <c r="F3206" s="3" t="s">
        <v>3</v>
      </c>
      <c r="G3206" s="3" t="str">
        <f t="shared" si="152"/>
        <v>Renewable</v>
      </c>
      <c r="H3206" s="5">
        <f t="shared" si="153"/>
        <v>0.455235</v>
      </c>
      <c r="I3206" s="3" t="s">
        <v>60</v>
      </c>
      <c r="J3206">
        <f t="shared" si="154"/>
        <v>98785.994999999995</v>
      </c>
    </row>
    <row r="3207" spans="1:10" x14ac:dyDescent="0.3">
      <c r="A3207" s="3" t="s">
        <v>24</v>
      </c>
      <c r="B3207" s="3" t="s">
        <v>36</v>
      </c>
      <c r="C3207" s="3">
        <v>2009</v>
      </c>
      <c r="D3207" s="3" t="s">
        <v>10</v>
      </c>
      <c r="E3207" s="4">
        <v>39420</v>
      </c>
      <c r="F3207" s="3" t="s">
        <v>3</v>
      </c>
      <c r="G3207" s="3" t="str">
        <f t="shared" si="152"/>
        <v>Renewable</v>
      </c>
      <c r="H3207" s="5">
        <f t="shared" si="153"/>
        <v>0.43362000000000001</v>
      </c>
      <c r="I3207" s="3" t="s">
        <v>60</v>
      </c>
      <c r="J3207">
        <f t="shared" si="154"/>
        <v>94095.540000000008</v>
      </c>
    </row>
    <row r="3208" spans="1:10" x14ac:dyDescent="0.3">
      <c r="A3208" s="3" t="s">
        <v>24</v>
      </c>
      <c r="B3208" s="3" t="s">
        <v>36</v>
      </c>
      <c r="C3208" s="3">
        <v>2010</v>
      </c>
      <c r="D3208" s="3" t="s">
        <v>10</v>
      </c>
      <c r="E3208" s="4">
        <v>38547</v>
      </c>
      <c r="F3208" s="3" t="s">
        <v>3</v>
      </c>
      <c r="G3208" s="3" t="str">
        <f t="shared" si="152"/>
        <v>Renewable</v>
      </c>
      <c r="H3208" s="5">
        <f t="shared" si="153"/>
        <v>0.42401699999999998</v>
      </c>
      <c r="I3208" s="3" t="s">
        <v>60</v>
      </c>
      <c r="J3208">
        <f t="shared" si="154"/>
        <v>92011.688999999998</v>
      </c>
    </row>
    <row r="3209" spans="1:10" x14ac:dyDescent="0.3">
      <c r="A3209" s="3" t="s">
        <v>24</v>
      </c>
      <c r="B3209" s="3" t="s">
        <v>36</v>
      </c>
      <c r="C3209" s="3">
        <v>2011</v>
      </c>
      <c r="D3209" s="3" t="s">
        <v>10</v>
      </c>
      <c r="E3209" s="4">
        <v>49858</v>
      </c>
      <c r="F3209" s="3" t="s">
        <v>3</v>
      </c>
      <c r="G3209" s="3" t="str">
        <f t="shared" si="152"/>
        <v>Renewable</v>
      </c>
      <c r="H3209" s="5">
        <f t="shared" si="153"/>
        <v>0.54843799999999998</v>
      </c>
      <c r="I3209" s="3" t="s">
        <v>60</v>
      </c>
      <c r="J3209">
        <f t="shared" si="154"/>
        <v>119011.046</v>
      </c>
    </row>
    <row r="3210" spans="1:10" x14ac:dyDescent="0.3">
      <c r="A3210" s="3" t="s">
        <v>24</v>
      </c>
      <c r="B3210" s="3" t="s">
        <v>36</v>
      </c>
      <c r="C3210" s="3">
        <v>2012</v>
      </c>
      <c r="D3210" s="3" t="s">
        <v>10</v>
      </c>
      <c r="E3210" s="4">
        <v>51680</v>
      </c>
      <c r="F3210" s="3" t="s">
        <v>3</v>
      </c>
      <c r="G3210" s="3" t="str">
        <f t="shared" si="152"/>
        <v>Renewable</v>
      </c>
      <c r="H3210" s="5">
        <f t="shared" si="153"/>
        <v>0.56847999999999999</v>
      </c>
      <c r="I3210" s="3" t="s">
        <v>60</v>
      </c>
      <c r="J3210">
        <f t="shared" si="154"/>
        <v>123360.16</v>
      </c>
    </row>
    <row r="3211" spans="1:10" x14ac:dyDescent="0.3">
      <c r="A3211" s="3" t="s">
        <v>24</v>
      </c>
      <c r="B3211" s="3" t="s">
        <v>36</v>
      </c>
      <c r="C3211" s="3">
        <v>2013</v>
      </c>
      <c r="D3211" s="3" t="s">
        <v>10</v>
      </c>
      <c r="E3211" s="4">
        <v>52737</v>
      </c>
      <c r="F3211" s="3" t="s">
        <v>3</v>
      </c>
      <c r="G3211" s="3" t="str">
        <f t="shared" si="152"/>
        <v>Renewable</v>
      </c>
      <c r="H3211" s="5">
        <f t="shared" si="153"/>
        <v>0.58010700000000004</v>
      </c>
      <c r="I3211" s="3" t="s">
        <v>60</v>
      </c>
      <c r="J3211">
        <f t="shared" si="154"/>
        <v>125883.21900000001</v>
      </c>
    </row>
    <row r="3212" spans="1:10" x14ac:dyDescent="0.3">
      <c r="A3212" s="3" t="s">
        <v>24</v>
      </c>
      <c r="B3212" s="3" t="s">
        <v>36</v>
      </c>
      <c r="C3212" s="3">
        <v>2014</v>
      </c>
      <c r="D3212" s="3" t="s">
        <v>10</v>
      </c>
      <c r="E3212" s="4">
        <v>58497</v>
      </c>
      <c r="F3212" s="3" t="s">
        <v>3</v>
      </c>
      <c r="G3212" s="3" t="str">
        <f t="shared" si="152"/>
        <v>Renewable</v>
      </c>
      <c r="H3212" s="5">
        <f t="shared" si="153"/>
        <v>0.64346700000000001</v>
      </c>
      <c r="I3212" s="3" t="s">
        <v>60</v>
      </c>
      <c r="J3212">
        <f t="shared" si="154"/>
        <v>139632.33900000001</v>
      </c>
    </row>
    <row r="3213" spans="1:10" x14ac:dyDescent="0.3">
      <c r="A3213" s="3" t="s">
        <v>24</v>
      </c>
      <c r="B3213" s="3" t="s">
        <v>36</v>
      </c>
      <c r="C3213" s="3">
        <v>2015</v>
      </c>
      <c r="D3213" s="3" t="s">
        <v>10</v>
      </c>
      <c r="E3213" s="4">
        <v>80624</v>
      </c>
      <c r="F3213" s="3" t="s">
        <v>3</v>
      </c>
      <c r="G3213" s="3" t="str">
        <f t="shared" si="152"/>
        <v>Renewable</v>
      </c>
      <c r="H3213" s="5">
        <f t="shared" si="153"/>
        <v>0.88686399999999999</v>
      </c>
      <c r="I3213" s="3" t="s">
        <v>60</v>
      </c>
      <c r="J3213">
        <f t="shared" si="154"/>
        <v>192449.48799999998</v>
      </c>
    </row>
    <row r="3214" spans="1:10" x14ac:dyDescent="0.3">
      <c r="A3214" s="3" t="s">
        <v>24</v>
      </c>
      <c r="B3214" s="3" t="s">
        <v>36</v>
      </c>
      <c r="C3214" s="3">
        <v>2016</v>
      </c>
      <c r="D3214" s="3" t="s">
        <v>10</v>
      </c>
      <c r="E3214" s="4">
        <v>79924</v>
      </c>
      <c r="F3214" s="3" t="s">
        <v>3</v>
      </c>
      <c r="G3214" s="3" t="str">
        <f t="shared" si="152"/>
        <v>Renewable</v>
      </c>
      <c r="H3214" s="5">
        <f t="shared" si="153"/>
        <v>0.87916399999999995</v>
      </c>
      <c r="I3214" s="3" t="s">
        <v>60</v>
      </c>
      <c r="J3214">
        <f t="shared" si="154"/>
        <v>190778.58799999999</v>
      </c>
    </row>
    <row r="3215" spans="1:10" x14ac:dyDescent="0.3">
      <c r="A3215" s="3" t="s">
        <v>24</v>
      </c>
      <c r="B3215" s="3" t="s">
        <v>36</v>
      </c>
      <c r="C3215" s="3">
        <v>2017</v>
      </c>
      <c r="D3215" s="3" t="s">
        <v>10</v>
      </c>
      <c r="E3215" s="4">
        <v>105693</v>
      </c>
      <c r="F3215" s="3" t="s">
        <v>3</v>
      </c>
      <c r="G3215" s="3" t="str">
        <f t="shared" si="152"/>
        <v>Renewable</v>
      </c>
      <c r="H3215" s="5">
        <f t="shared" si="153"/>
        <v>1.162623</v>
      </c>
      <c r="I3215" s="3" t="s">
        <v>60</v>
      </c>
      <c r="J3215">
        <f t="shared" si="154"/>
        <v>252289.19099999999</v>
      </c>
    </row>
    <row r="3216" spans="1:10" x14ac:dyDescent="0.3">
      <c r="A3216" s="3" t="s">
        <v>24</v>
      </c>
      <c r="B3216" s="3" t="s">
        <v>36</v>
      </c>
      <c r="C3216" s="3">
        <v>2018</v>
      </c>
      <c r="D3216" s="3" t="s">
        <v>10</v>
      </c>
      <c r="E3216" s="4">
        <v>109951</v>
      </c>
      <c r="F3216" s="3" t="s">
        <v>3</v>
      </c>
      <c r="G3216" s="3" t="str">
        <f t="shared" si="152"/>
        <v>Renewable</v>
      </c>
      <c r="H3216" s="5">
        <f t="shared" si="153"/>
        <v>1.2094609999999999</v>
      </c>
      <c r="I3216" s="3" t="s">
        <v>60</v>
      </c>
      <c r="J3216">
        <f t="shared" si="154"/>
        <v>262453.03699999995</v>
      </c>
    </row>
    <row r="3217" spans="1:10" x14ac:dyDescent="0.3">
      <c r="A3217" s="3" t="s">
        <v>24</v>
      </c>
      <c r="B3217" s="3" t="s">
        <v>36</v>
      </c>
      <c r="C3217" s="3">
        <v>2019</v>
      </c>
      <c r="D3217" s="3" t="s">
        <v>10</v>
      </c>
      <c r="E3217" s="4">
        <v>125894</v>
      </c>
      <c r="F3217" s="3" t="s">
        <v>3</v>
      </c>
      <c r="G3217" s="3" t="str">
        <f t="shared" si="152"/>
        <v>Renewable</v>
      </c>
      <c r="H3217" s="5">
        <f t="shared" si="153"/>
        <v>1.3848339999999999</v>
      </c>
      <c r="I3217" s="3" t="s">
        <v>60</v>
      </c>
      <c r="J3217">
        <f t="shared" si="154"/>
        <v>300508.978</v>
      </c>
    </row>
    <row r="3218" spans="1:10" x14ac:dyDescent="0.3">
      <c r="A3218" s="3" t="s">
        <v>24</v>
      </c>
      <c r="B3218" s="3" t="s">
        <v>36</v>
      </c>
      <c r="C3218" s="3">
        <v>2020</v>
      </c>
      <c r="D3218" s="3" t="s">
        <v>10</v>
      </c>
      <c r="E3218" s="4">
        <v>132102</v>
      </c>
      <c r="F3218" s="3" t="s">
        <v>3</v>
      </c>
      <c r="G3218" s="3" t="str">
        <f t="shared" si="152"/>
        <v>Renewable</v>
      </c>
      <c r="H3218" s="5">
        <f t="shared" si="153"/>
        <v>1.453122</v>
      </c>
      <c r="I3218" s="3" t="s">
        <v>60</v>
      </c>
      <c r="J3218">
        <f t="shared" si="154"/>
        <v>315327.47399999999</v>
      </c>
    </row>
    <row r="3219" spans="1:10" x14ac:dyDescent="0.3">
      <c r="A3219" s="3" t="s">
        <v>24</v>
      </c>
      <c r="B3219" s="3" t="s">
        <v>36</v>
      </c>
      <c r="C3219" s="3">
        <v>2021</v>
      </c>
      <c r="D3219" s="3" t="s">
        <v>10</v>
      </c>
      <c r="E3219" s="4">
        <v>114169</v>
      </c>
      <c r="F3219" s="3" t="s">
        <v>3</v>
      </c>
      <c r="G3219" s="3" t="str">
        <f t="shared" si="152"/>
        <v>Renewable</v>
      </c>
      <c r="H3219" s="5">
        <f t="shared" si="153"/>
        <v>1.2558590000000001</v>
      </c>
      <c r="I3219" s="3" t="s">
        <v>60</v>
      </c>
      <c r="J3219">
        <f t="shared" si="154"/>
        <v>272521.40299999999</v>
      </c>
    </row>
    <row r="3220" spans="1:10" x14ac:dyDescent="0.3">
      <c r="A3220" s="3" t="s">
        <v>24</v>
      </c>
      <c r="B3220" s="3" t="s">
        <v>36</v>
      </c>
      <c r="C3220" s="3">
        <v>2022</v>
      </c>
      <c r="D3220" s="3" t="s">
        <v>10</v>
      </c>
      <c r="E3220" s="4">
        <v>124816</v>
      </c>
      <c r="F3220" s="3" t="s">
        <v>3</v>
      </c>
      <c r="G3220" s="3" t="str">
        <f t="shared" si="152"/>
        <v>Renewable</v>
      </c>
      <c r="H3220" s="5">
        <f t="shared" si="153"/>
        <v>1.372976</v>
      </c>
      <c r="I3220" s="3" t="s">
        <v>60</v>
      </c>
      <c r="J3220">
        <f t="shared" si="154"/>
        <v>297935.79200000002</v>
      </c>
    </row>
    <row r="3221" spans="1:10" x14ac:dyDescent="0.3">
      <c r="A3221" s="3" t="s">
        <v>24</v>
      </c>
      <c r="B3221" s="3" t="s">
        <v>36</v>
      </c>
      <c r="C3221" s="3">
        <v>2023</v>
      </c>
      <c r="D3221" s="3" t="s">
        <v>10</v>
      </c>
      <c r="E3221" s="4">
        <v>140538</v>
      </c>
      <c r="F3221" s="3" t="s">
        <v>3</v>
      </c>
      <c r="G3221" s="3" t="str">
        <f t="shared" si="152"/>
        <v>Renewable</v>
      </c>
      <c r="H3221" s="5">
        <f t="shared" si="153"/>
        <v>1.5459179999999999</v>
      </c>
      <c r="I3221" s="3" t="s">
        <v>60</v>
      </c>
      <c r="J3221">
        <f t="shared" si="154"/>
        <v>335464.20600000001</v>
      </c>
    </row>
    <row r="3222" spans="1:10" x14ac:dyDescent="0.3">
      <c r="A3222" s="3" t="s">
        <v>24</v>
      </c>
      <c r="B3222" s="3" t="s">
        <v>36</v>
      </c>
      <c r="C3222" s="3">
        <v>2024</v>
      </c>
      <c r="D3222" s="3" t="s">
        <v>10</v>
      </c>
      <c r="E3222" s="4">
        <v>140864</v>
      </c>
      <c r="F3222" s="3" t="s">
        <v>3</v>
      </c>
      <c r="G3222" s="3" t="str">
        <f t="shared" si="152"/>
        <v>Renewable</v>
      </c>
      <c r="H3222" s="5">
        <f t="shared" si="153"/>
        <v>1.549504</v>
      </c>
      <c r="I3222" s="3" t="s">
        <v>60</v>
      </c>
      <c r="J3222">
        <f t="shared" si="154"/>
        <v>336242.36800000002</v>
      </c>
    </row>
    <row r="3223" spans="1:10" x14ac:dyDescent="0.3">
      <c r="A3223" s="3" t="s">
        <v>24</v>
      </c>
      <c r="B3223" s="3" t="s">
        <v>36</v>
      </c>
      <c r="C3223" s="3">
        <v>2025</v>
      </c>
      <c r="D3223" s="3" t="s">
        <v>10</v>
      </c>
      <c r="E3223" s="4">
        <v>136754</v>
      </c>
      <c r="F3223" s="3" t="s">
        <v>3</v>
      </c>
      <c r="G3223" s="3" t="str">
        <f t="shared" si="152"/>
        <v>Renewable</v>
      </c>
      <c r="H3223" s="5">
        <f t="shared" si="153"/>
        <v>1.504294</v>
      </c>
      <c r="I3223" s="3" t="s">
        <v>60</v>
      </c>
      <c r="J3223">
        <f t="shared" si="154"/>
        <v>326431.79800000001</v>
      </c>
    </row>
    <row r="3224" spans="1:10" x14ac:dyDescent="0.3">
      <c r="A3224" s="3" t="s">
        <v>24</v>
      </c>
      <c r="B3224" s="3" t="s">
        <v>36</v>
      </c>
      <c r="C3224" s="3">
        <v>2000</v>
      </c>
      <c r="D3224" s="3" t="s">
        <v>11</v>
      </c>
      <c r="E3224" s="4">
        <v>60</v>
      </c>
      <c r="F3224" s="3" t="s">
        <v>3</v>
      </c>
      <c r="G3224" s="3" t="str">
        <f t="shared" si="152"/>
        <v>Renewable</v>
      </c>
      <c r="H3224" s="5">
        <f t="shared" si="153"/>
        <v>2.7000000000000001E-3</v>
      </c>
      <c r="I3224" s="3" t="s">
        <v>60</v>
      </c>
      <c r="J3224">
        <f t="shared" si="154"/>
        <v>585.9</v>
      </c>
    </row>
    <row r="3225" spans="1:10" x14ac:dyDescent="0.3">
      <c r="A3225" s="3" t="s">
        <v>24</v>
      </c>
      <c r="B3225" s="3" t="s">
        <v>36</v>
      </c>
      <c r="C3225" s="3">
        <v>2001</v>
      </c>
      <c r="D3225" s="3" t="s">
        <v>11</v>
      </c>
      <c r="E3225" s="4">
        <v>116</v>
      </c>
      <c r="F3225" s="3" t="s">
        <v>3</v>
      </c>
      <c r="G3225" s="3" t="str">
        <f t="shared" si="152"/>
        <v>Renewable</v>
      </c>
      <c r="H3225" s="5">
        <f t="shared" si="153"/>
        <v>5.2200000000000007E-3</v>
      </c>
      <c r="I3225" s="3" t="s">
        <v>60</v>
      </c>
      <c r="J3225">
        <f t="shared" si="154"/>
        <v>1132.7400000000002</v>
      </c>
    </row>
    <row r="3226" spans="1:10" x14ac:dyDescent="0.3">
      <c r="A3226" s="3" t="s">
        <v>24</v>
      </c>
      <c r="B3226" s="3" t="s">
        <v>36</v>
      </c>
      <c r="C3226" s="3">
        <v>2002</v>
      </c>
      <c r="D3226" s="3" t="s">
        <v>11</v>
      </c>
      <c r="E3226" s="4">
        <v>188</v>
      </c>
      <c r="F3226" s="3" t="s">
        <v>3</v>
      </c>
      <c r="G3226" s="3" t="str">
        <f t="shared" si="152"/>
        <v>Renewable</v>
      </c>
      <c r="H3226" s="5">
        <f t="shared" si="153"/>
        <v>8.4600000000000005E-3</v>
      </c>
      <c r="I3226" s="3" t="s">
        <v>60</v>
      </c>
      <c r="J3226">
        <f t="shared" si="154"/>
        <v>1835.8200000000002</v>
      </c>
    </row>
    <row r="3227" spans="1:10" x14ac:dyDescent="0.3">
      <c r="A3227" s="3" t="s">
        <v>24</v>
      </c>
      <c r="B3227" s="3" t="s">
        <v>36</v>
      </c>
      <c r="C3227" s="3">
        <v>2003</v>
      </c>
      <c r="D3227" s="3" t="s">
        <v>11</v>
      </c>
      <c r="E3227" s="4">
        <v>313</v>
      </c>
      <c r="F3227" s="3" t="s">
        <v>3</v>
      </c>
      <c r="G3227" s="3" t="str">
        <f t="shared" si="152"/>
        <v>Renewable</v>
      </c>
      <c r="H3227" s="5">
        <f t="shared" si="153"/>
        <v>1.4085E-2</v>
      </c>
      <c r="I3227" s="3" t="s">
        <v>60</v>
      </c>
      <c r="J3227">
        <f t="shared" si="154"/>
        <v>3056.4450000000002</v>
      </c>
    </row>
    <row r="3228" spans="1:10" x14ac:dyDescent="0.3">
      <c r="A3228" s="3" t="s">
        <v>24</v>
      </c>
      <c r="B3228" s="3" t="s">
        <v>36</v>
      </c>
      <c r="C3228" s="3">
        <v>2004</v>
      </c>
      <c r="D3228" s="3" t="s">
        <v>11</v>
      </c>
      <c r="E3228" s="4">
        <v>557</v>
      </c>
      <c r="F3228" s="3" t="s">
        <v>3</v>
      </c>
      <c r="G3228" s="3" t="str">
        <f t="shared" si="152"/>
        <v>Renewable</v>
      </c>
      <c r="H3228" s="5">
        <f t="shared" si="153"/>
        <v>2.5065E-2</v>
      </c>
      <c r="I3228" s="3" t="s">
        <v>60</v>
      </c>
      <c r="J3228">
        <f t="shared" si="154"/>
        <v>5439.1050000000005</v>
      </c>
    </row>
    <row r="3229" spans="1:10" x14ac:dyDescent="0.3">
      <c r="A3229" s="3" t="s">
        <v>24</v>
      </c>
      <c r="B3229" s="3" t="s">
        <v>36</v>
      </c>
      <c r="C3229" s="3">
        <v>2005</v>
      </c>
      <c r="D3229" s="3" t="s">
        <v>11</v>
      </c>
      <c r="E3229" s="4">
        <v>1282</v>
      </c>
      <c r="F3229" s="3" t="s">
        <v>3</v>
      </c>
      <c r="G3229" s="3" t="str">
        <f t="shared" si="152"/>
        <v>Renewable</v>
      </c>
      <c r="H3229" s="5">
        <f t="shared" si="153"/>
        <v>5.7690000000000005E-2</v>
      </c>
      <c r="I3229" s="3" t="s">
        <v>60</v>
      </c>
      <c r="J3229">
        <f t="shared" si="154"/>
        <v>12518.730000000001</v>
      </c>
    </row>
    <row r="3230" spans="1:10" x14ac:dyDescent="0.3">
      <c r="A3230" s="3" t="s">
        <v>24</v>
      </c>
      <c r="B3230" s="3" t="s">
        <v>36</v>
      </c>
      <c r="C3230" s="3">
        <v>2006</v>
      </c>
      <c r="D3230" s="3" t="s">
        <v>11</v>
      </c>
      <c r="E3230" s="4">
        <v>2220</v>
      </c>
      <c r="F3230" s="3" t="s">
        <v>3</v>
      </c>
      <c r="G3230" s="3" t="str">
        <f t="shared" si="152"/>
        <v>Renewable</v>
      </c>
      <c r="H3230" s="5">
        <f t="shared" si="153"/>
        <v>9.9900000000000003E-2</v>
      </c>
      <c r="I3230" s="3" t="s">
        <v>60</v>
      </c>
      <c r="J3230">
        <f t="shared" si="154"/>
        <v>21678.3</v>
      </c>
    </row>
    <row r="3231" spans="1:10" x14ac:dyDescent="0.3">
      <c r="A3231" s="3" t="s">
        <v>24</v>
      </c>
      <c r="B3231" s="3" t="s">
        <v>36</v>
      </c>
      <c r="C3231" s="3">
        <v>2007</v>
      </c>
      <c r="D3231" s="3" t="s">
        <v>11</v>
      </c>
      <c r="E3231" s="4">
        <v>3075</v>
      </c>
      <c r="F3231" s="3" t="s">
        <v>3</v>
      </c>
      <c r="G3231" s="3" t="str">
        <f t="shared" si="152"/>
        <v>Renewable</v>
      </c>
      <c r="H3231" s="5">
        <f t="shared" si="153"/>
        <v>0.138375</v>
      </c>
      <c r="I3231" s="3" t="s">
        <v>60</v>
      </c>
      <c r="J3231">
        <f t="shared" si="154"/>
        <v>30027.375</v>
      </c>
    </row>
    <row r="3232" spans="1:10" x14ac:dyDescent="0.3">
      <c r="A3232" s="3" t="s">
        <v>24</v>
      </c>
      <c r="B3232" s="3" t="s">
        <v>36</v>
      </c>
      <c r="C3232" s="3">
        <v>2008</v>
      </c>
      <c r="D3232" s="3" t="s">
        <v>11</v>
      </c>
      <c r="E3232" s="4">
        <v>4420</v>
      </c>
      <c r="F3232" s="3" t="s">
        <v>3</v>
      </c>
      <c r="G3232" s="3" t="str">
        <f t="shared" si="152"/>
        <v>Renewable</v>
      </c>
      <c r="H3232" s="5">
        <f t="shared" si="153"/>
        <v>0.19890000000000002</v>
      </c>
      <c r="I3232" s="3" t="s">
        <v>60</v>
      </c>
      <c r="J3232">
        <f t="shared" si="154"/>
        <v>43161.3</v>
      </c>
    </row>
    <row r="3233" spans="1:10" x14ac:dyDescent="0.3">
      <c r="A3233" s="3" t="s">
        <v>24</v>
      </c>
      <c r="B3233" s="3" t="s">
        <v>36</v>
      </c>
      <c r="C3233" s="3">
        <v>2009</v>
      </c>
      <c r="D3233" s="3" t="s">
        <v>11</v>
      </c>
      <c r="E3233" s="4">
        <v>6583</v>
      </c>
      <c r="F3233" s="3" t="s">
        <v>3</v>
      </c>
      <c r="G3233" s="3" t="str">
        <f t="shared" si="152"/>
        <v>Renewable</v>
      </c>
      <c r="H3233" s="5">
        <f t="shared" si="153"/>
        <v>0.29623500000000003</v>
      </c>
      <c r="I3233" s="3" t="s">
        <v>60</v>
      </c>
      <c r="J3233">
        <f t="shared" si="154"/>
        <v>64282.995000000003</v>
      </c>
    </row>
    <row r="3234" spans="1:10" x14ac:dyDescent="0.3">
      <c r="A3234" s="3" t="s">
        <v>24</v>
      </c>
      <c r="B3234" s="3" t="s">
        <v>36</v>
      </c>
      <c r="C3234" s="3">
        <v>2010</v>
      </c>
      <c r="D3234" s="3" t="s">
        <v>11</v>
      </c>
      <c r="E3234" s="4">
        <v>11729</v>
      </c>
      <c r="F3234" s="3" t="s">
        <v>3</v>
      </c>
      <c r="G3234" s="3" t="str">
        <f t="shared" si="152"/>
        <v>Renewable</v>
      </c>
      <c r="H3234" s="5">
        <f t="shared" si="153"/>
        <v>0.52780500000000008</v>
      </c>
      <c r="I3234" s="3" t="s">
        <v>60</v>
      </c>
      <c r="J3234">
        <f t="shared" si="154"/>
        <v>114533.68500000001</v>
      </c>
    </row>
    <row r="3235" spans="1:10" x14ac:dyDescent="0.3">
      <c r="A3235" s="3" t="s">
        <v>24</v>
      </c>
      <c r="B3235" s="3" t="s">
        <v>36</v>
      </c>
      <c r="C3235" s="3">
        <v>2011</v>
      </c>
      <c r="D3235" s="3" t="s">
        <v>11</v>
      </c>
      <c r="E3235" s="4">
        <v>19599</v>
      </c>
      <c r="F3235" s="3" t="s">
        <v>3</v>
      </c>
      <c r="G3235" s="3" t="str">
        <f t="shared" si="152"/>
        <v>Renewable</v>
      </c>
      <c r="H3235" s="5">
        <f t="shared" si="153"/>
        <v>0.88195500000000004</v>
      </c>
      <c r="I3235" s="3" t="s">
        <v>60</v>
      </c>
      <c r="J3235">
        <f t="shared" si="154"/>
        <v>191384.23500000002</v>
      </c>
    </row>
    <row r="3236" spans="1:10" x14ac:dyDescent="0.3">
      <c r="A3236" s="3" t="s">
        <v>24</v>
      </c>
      <c r="B3236" s="3" t="s">
        <v>36</v>
      </c>
      <c r="C3236" s="3">
        <v>2012</v>
      </c>
      <c r="D3236" s="3" t="s">
        <v>11</v>
      </c>
      <c r="E3236" s="4">
        <v>26380</v>
      </c>
      <c r="F3236" s="3" t="s">
        <v>3</v>
      </c>
      <c r="G3236" s="3" t="str">
        <f t="shared" si="152"/>
        <v>Renewable</v>
      </c>
      <c r="H3236" s="5">
        <f t="shared" si="153"/>
        <v>1.1871</v>
      </c>
      <c r="I3236" s="3" t="s">
        <v>60</v>
      </c>
      <c r="J3236">
        <f t="shared" si="154"/>
        <v>257600.7</v>
      </c>
    </row>
    <row r="3237" spans="1:10" x14ac:dyDescent="0.3">
      <c r="A3237" s="3" t="s">
        <v>24</v>
      </c>
      <c r="B3237" s="3" t="s">
        <v>36</v>
      </c>
      <c r="C3237" s="3">
        <v>2013</v>
      </c>
      <c r="D3237" s="3" t="s">
        <v>11</v>
      </c>
      <c r="E3237" s="4">
        <v>31010</v>
      </c>
      <c r="F3237" s="3" t="s">
        <v>3</v>
      </c>
      <c r="G3237" s="3" t="str">
        <f t="shared" si="152"/>
        <v>Renewable</v>
      </c>
      <c r="H3237" s="5">
        <f t="shared" si="153"/>
        <v>1.3954500000000001</v>
      </c>
      <c r="I3237" s="3" t="s">
        <v>60</v>
      </c>
      <c r="J3237">
        <f t="shared" si="154"/>
        <v>302812.65000000002</v>
      </c>
    </row>
    <row r="3238" spans="1:10" x14ac:dyDescent="0.3">
      <c r="A3238" s="3" t="s">
        <v>24</v>
      </c>
      <c r="B3238" s="3" t="s">
        <v>36</v>
      </c>
      <c r="C3238" s="3">
        <v>2014</v>
      </c>
      <c r="D3238" s="3" t="s">
        <v>11</v>
      </c>
      <c r="E3238" s="4">
        <v>36056</v>
      </c>
      <c r="F3238" s="3" t="s">
        <v>3</v>
      </c>
      <c r="G3238" s="3" t="str">
        <f t="shared" si="152"/>
        <v>Renewable</v>
      </c>
      <c r="H3238" s="5">
        <f t="shared" si="153"/>
        <v>1.6225200000000002</v>
      </c>
      <c r="I3238" s="3" t="s">
        <v>60</v>
      </c>
      <c r="J3238">
        <f t="shared" si="154"/>
        <v>352086.84</v>
      </c>
    </row>
    <row r="3239" spans="1:10" x14ac:dyDescent="0.3">
      <c r="A3239" s="3" t="s">
        <v>24</v>
      </c>
      <c r="B3239" s="3" t="s">
        <v>36</v>
      </c>
      <c r="C3239" s="3">
        <v>2015</v>
      </c>
      <c r="D3239" s="3" t="s">
        <v>11</v>
      </c>
      <c r="E3239" s="4">
        <v>38726</v>
      </c>
      <c r="F3239" s="3" t="s">
        <v>3</v>
      </c>
      <c r="G3239" s="3" t="str">
        <f t="shared" si="152"/>
        <v>Renewable</v>
      </c>
      <c r="H3239" s="5">
        <f t="shared" si="153"/>
        <v>1.7426700000000002</v>
      </c>
      <c r="I3239" s="3" t="s">
        <v>60</v>
      </c>
      <c r="J3239">
        <f t="shared" si="154"/>
        <v>378159.39</v>
      </c>
    </row>
    <row r="3240" spans="1:10" x14ac:dyDescent="0.3">
      <c r="A3240" s="3" t="s">
        <v>24</v>
      </c>
      <c r="B3240" s="3" t="s">
        <v>36</v>
      </c>
      <c r="C3240" s="3">
        <v>2016</v>
      </c>
      <c r="D3240" s="3" t="s">
        <v>11</v>
      </c>
      <c r="E3240" s="4">
        <v>38098</v>
      </c>
      <c r="F3240" s="3" t="s">
        <v>3</v>
      </c>
      <c r="G3240" s="3" t="str">
        <f t="shared" ref="G3240:G3303" si="155">IF(OR(D3240="hydropower",D3240="wind",D3240="solar pv",D3240=" Tide",D3240="solar thermal",D3240="geothermal",D3240="biofuels"), "Renewable", "Non-Renewable")</f>
        <v>Renewable</v>
      </c>
      <c r="H3240" s="5">
        <f t="shared" si="153"/>
        <v>1.7144100000000002</v>
      </c>
      <c r="I3240" s="3" t="s">
        <v>60</v>
      </c>
      <c r="J3240">
        <f t="shared" si="154"/>
        <v>372026.97000000003</v>
      </c>
    </row>
    <row r="3241" spans="1:10" x14ac:dyDescent="0.3">
      <c r="A3241" s="3" t="s">
        <v>24</v>
      </c>
      <c r="B3241" s="3" t="s">
        <v>36</v>
      </c>
      <c r="C3241" s="3">
        <v>2017</v>
      </c>
      <c r="D3241" s="3" t="s">
        <v>11</v>
      </c>
      <c r="E3241" s="4">
        <v>39401</v>
      </c>
      <c r="F3241" s="3" t="s">
        <v>3</v>
      </c>
      <c r="G3241" s="3" t="str">
        <f t="shared" si="155"/>
        <v>Renewable</v>
      </c>
      <c r="H3241" s="5">
        <f t="shared" si="153"/>
        <v>1.7730450000000002</v>
      </c>
      <c r="I3241" s="3" t="s">
        <v>60</v>
      </c>
      <c r="J3241">
        <f t="shared" si="154"/>
        <v>384750.76500000007</v>
      </c>
    </row>
    <row r="3242" spans="1:10" x14ac:dyDescent="0.3">
      <c r="A3242" s="3" t="s">
        <v>24</v>
      </c>
      <c r="B3242" s="3" t="s">
        <v>36</v>
      </c>
      <c r="C3242" s="3">
        <v>2018</v>
      </c>
      <c r="D3242" s="3" t="s">
        <v>11</v>
      </c>
      <c r="E3242" s="4">
        <v>43459</v>
      </c>
      <c r="F3242" s="3" t="s">
        <v>3</v>
      </c>
      <c r="G3242" s="3" t="str">
        <f t="shared" si="155"/>
        <v>Renewable</v>
      </c>
      <c r="H3242" s="5">
        <f t="shared" si="153"/>
        <v>1.9556550000000001</v>
      </c>
      <c r="I3242" s="3" t="s">
        <v>60</v>
      </c>
      <c r="J3242">
        <f t="shared" si="154"/>
        <v>424377.13500000001</v>
      </c>
    </row>
    <row r="3243" spans="1:10" x14ac:dyDescent="0.3">
      <c r="A3243" s="3" t="s">
        <v>24</v>
      </c>
      <c r="B3243" s="3" t="s">
        <v>36</v>
      </c>
      <c r="C3243" s="3">
        <v>2019</v>
      </c>
      <c r="D3243" s="3" t="s">
        <v>11</v>
      </c>
      <c r="E3243" s="4">
        <v>44383</v>
      </c>
      <c r="F3243" s="3" t="s">
        <v>3</v>
      </c>
      <c r="G3243" s="3" t="str">
        <f t="shared" si="155"/>
        <v>Renewable</v>
      </c>
      <c r="H3243" s="5">
        <f t="shared" si="153"/>
        <v>1.9972350000000001</v>
      </c>
      <c r="I3243" s="3" t="s">
        <v>60</v>
      </c>
      <c r="J3243">
        <f t="shared" si="154"/>
        <v>433399.995</v>
      </c>
    </row>
    <row r="3244" spans="1:10" x14ac:dyDescent="0.3">
      <c r="A3244" s="3" t="s">
        <v>24</v>
      </c>
      <c r="B3244" s="3" t="s">
        <v>36</v>
      </c>
      <c r="C3244" s="3">
        <v>2020</v>
      </c>
      <c r="D3244" s="3" t="s">
        <v>11</v>
      </c>
      <c r="E3244" s="4">
        <v>49496</v>
      </c>
      <c r="F3244" s="3" t="s">
        <v>3</v>
      </c>
      <c r="G3244" s="3" t="str">
        <f t="shared" si="155"/>
        <v>Renewable</v>
      </c>
      <c r="H3244" s="5">
        <f t="shared" si="153"/>
        <v>2.2273200000000002</v>
      </c>
      <c r="I3244" s="3" t="s">
        <v>60</v>
      </c>
      <c r="J3244">
        <f t="shared" si="154"/>
        <v>483328.44000000006</v>
      </c>
    </row>
    <row r="3245" spans="1:10" x14ac:dyDescent="0.3">
      <c r="A3245" s="3" t="s">
        <v>24</v>
      </c>
      <c r="B3245" s="3" t="s">
        <v>36</v>
      </c>
      <c r="C3245" s="3">
        <v>2021</v>
      </c>
      <c r="D3245" s="3" t="s">
        <v>11</v>
      </c>
      <c r="E3245" s="4">
        <v>50472</v>
      </c>
      <c r="F3245" s="3" t="s">
        <v>3</v>
      </c>
      <c r="G3245" s="3" t="str">
        <f t="shared" si="155"/>
        <v>Renewable</v>
      </c>
      <c r="H3245" s="5">
        <f t="shared" si="153"/>
        <v>2.2712400000000001</v>
      </c>
      <c r="I3245" s="3" t="s">
        <v>60</v>
      </c>
      <c r="J3245">
        <f t="shared" si="154"/>
        <v>492859.08</v>
      </c>
    </row>
    <row r="3246" spans="1:10" x14ac:dyDescent="0.3">
      <c r="A3246" s="3" t="s">
        <v>24</v>
      </c>
      <c r="B3246" s="3" t="s">
        <v>36</v>
      </c>
      <c r="C3246" s="3">
        <v>2022</v>
      </c>
      <c r="D3246" s="3" t="s">
        <v>11</v>
      </c>
      <c r="E3246" s="4">
        <v>61022</v>
      </c>
      <c r="F3246" s="3" t="s">
        <v>3</v>
      </c>
      <c r="G3246" s="3" t="str">
        <f t="shared" si="155"/>
        <v>Renewable</v>
      </c>
      <c r="H3246" s="5">
        <f t="shared" si="153"/>
        <v>2.7459900000000004</v>
      </c>
      <c r="I3246" s="3" t="s">
        <v>60</v>
      </c>
      <c r="J3246">
        <f t="shared" si="154"/>
        <v>595879.83000000007</v>
      </c>
    </row>
    <row r="3247" spans="1:10" x14ac:dyDescent="0.3">
      <c r="A3247" s="3" t="s">
        <v>24</v>
      </c>
      <c r="B3247" s="3" t="s">
        <v>36</v>
      </c>
      <c r="C3247" s="3">
        <v>2023</v>
      </c>
      <c r="D3247" s="3" t="s">
        <v>11</v>
      </c>
      <c r="E3247" s="4">
        <v>63576</v>
      </c>
      <c r="F3247" s="3" t="s">
        <v>3</v>
      </c>
      <c r="G3247" s="3" t="str">
        <f t="shared" si="155"/>
        <v>Renewable</v>
      </c>
      <c r="H3247" s="5">
        <f t="shared" si="153"/>
        <v>2.8609200000000001</v>
      </c>
      <c r="I3247" s="3" t="s">
        <v>60</v>
      </c>
      <c r="J3247">
        <f t="shared" si="154"/>
        <v>620819.64</v>
      </c>
    </row>
    <row r="3248" spans="1:10" x14ac:dyDescent="0.3">
      <c r="A3248" s="3" t="s">
        <v>24</v>
      </c>
      <c r="B3248" s="3" t="s">
        <v>36</v>
      </c>
      <c r="C3248" s="3">
        <v>2024</v>
      </c>
      <c r="D3248" s="3" t="s">
        <v>11</v>
      </c>
      <c r="E3248" s="4">
        <v>63782</v>
      </c>
      <c r="F3248" s="3" t="s">
        <v>3</v>
      </c>
      <c r="G3248" s="3" t="str">
        <f t="shared" si="155"/>
        <v>Renewable</v>
      </c>
      <c r="H3248" s="5">
        <f t="shared" si="153"/>
        <v>2.87019</v>
      </c>
      <c r="I3248" s="3" t="s">
        <v>60</v>
      </c>
      <c r="J3248">
        <f t="shared" si="154"/>
        <v>622831.23</v>
      </c>
    </row>
    <row r="3249" spans="1:10" x14ac:dyDescent="0.3">
      <c r="A3249" s="3" t="s">
        <v>24</v>
      </c>
      <c r="B3249" s="3" t="s">
        <v>36</v>
      </c>
      <c r="C3249" s="3">
        <v>2025</v>
      </c>
      <c r="D3249" s="3" t="s">
        <v>11</v>
      </c>
      <c r="E3249" s="4">
        <v>72458</v>
      </c>
      <c r="F3249" s="3" t="s">
        <v>3</v>
      </c>
      <c r="G3249" s="3" t="str">
        <f t="shared" si="155"/>
        <v>Renewable</v>
      </c>
      <c r="H3249" s="5">
        <f t="shared" si="153"/>
        <v>3.2606100000000002</v>
      </c>
      <c r="I3249" s="3" t="s">
        <v>60</v>
      </c>
      <c r="J3249">
        <f t="shared" si="154"/>
        <v>707552.37</v>
      </c>
    </row>
    <row r="3250" spans="1:10" x14ac:dyDescent="0.3">
      <c r="A3250" s="3" t="s">
        <v>24</v>
      </c>
      <c r="B3250" s="3" t="s">
        <v>36</v>
      </c>
      <c r="C3250" s="3">
        <v>2000</v>
      </c>
      <c r="D3250" s="3" t="s">
        <v>17</v>
      </c>
      <c r="E3250" s="4">
        <v>0</v>
      </c>
      <c r="F3250" s="3" t="s">
        <v>3</v>
      </c>
      <c r="G3250" s="3" t="str">
        <f t="shared" si="155"/>
        <v>Renewable</v>
      </c>
      <c r="H3250" s="5">
        <f t="shared" si="153"/>
        <v>0</v>
      </c>
      <c r="I3250" s="3" t="s">
        <v>60</v>
      </c>
      <c r="J3250">
        <f t="shared" si="154"/>
        <v>0</v>
      </c>
    </row>
    <row r="3251" spans="1:10" x14ac:dyDescent="0.3">
      <c r="A3251" s="3" t="s">
        <v>24</v>
      </c>
      <c r="B3251" s="3" t="s">
        <v>36</v>
      </c>
      <c r="C3251" s="3">
        <v>2001</v>
      </c>
      <c r="D3251" s="3" t="s">
        <v>17</v>
      </c>
      <c r="E3251" s="4">
        <v>0</v>
      </c>
      <c r="F3251" s="3" t="s">
        <v>3</v>
      </c>
      <c r="G3251" s="3" t="str">
        <f t="shared" si="155"/>
        <v>Renewable</v>
      </c>
      <c r="H3251" s="5">
        <f t="shared" si="153"/>
        <v>0</v>
      </c>
      <c r="I3251" s="3" t="s">
        <v>60</v>
      </c>
      <c r="J3251">
        <f t="shared" si="154"/>
        <v>0</v>
      </c>
    </row>
    <row r="3252" spans="1:10" x14ac:dyDescent="0.3">
      <c r="A3252" s="3" t="s">
        <v>24</v>
      </c>
      <c r="B3252" s="3" t="s">
        <v>36</v>
      </c>
      <c r="C3252" s="3">
        <v>2002</v>
      </c>
      <c r="D3252" s="3" t="s">
        <v>17</v>
      </c>
      <c r="E3252" s="4">
        <v>0</v>
      </c>
      <c r="F3252" s="3" t="s">
        <v>3</v>
      </c>
      <c r="G3252" s="3" t="str">
        <f t="shared" si="155"/>
        <v>Renewable</v>
      </c>
      <c r="H3252" s="5">
        <f t="shared" si="153"/>
        <v>0</v>
      </c>
      <c r="I3252" s="3" t="s">
        <v>60</v>
      </c>
      <c r="J3252">
        <f t="shared" si="154"/>
        <v>0</v>
      </c>
    </row>
    <row r="3253" spans="1:10" x14ac:dyDescent="0.3">
      <c r="A3253" s="3" t="s">
        <v>24</v>
      </c>
      <c r="B3253" s="3" t="s">
        <v>36</v>
      </c>
      <c r="C3253" s="3">
        <v>2003</v>
      </c>
      <c r="D3253" s="3" t="s">
        <v>17</v>
      </c>
      <c r="E3253" s="4">
        <v>0</v>
      </c>
      <c r="F3253" s="3" t="s">
        <v>3</v>
      </c>
      <c r="G3253" s="3" t="str">
        <f t="shared" si="155"/>
        <v>Renewable</v>
      </c>
      <c r="H3253" s="5">
        <f t="shared" si="153"/>
        <v>0</v>
      </c>
      <c r="I3253" s="3" t="s">
        <v>60</v>
      </c>
      <c r="J3253">
        <f t="shared" si="154"/>
        <v>0</v>
      </c>
    </row>
    <row r="3254" spans="1:10" x14ac:dyDescent="0.3">
      <c r="A3254" s="3" t="s">
        <v>24</v>
      </c>
      <c r="B3254" s="3" t="s">
        <v>36</v>
      </c>
      <c r="C3254" s="3">
        <v>2004</v>
      </c>
      <c r="D3254" s="3" t="s">
        <v>17</v>
      </c>
      <c r="E3254" s="4">
        <v>0</v>
      </c>
      <c r="F3254" s="3" t="s">
        <v>3</v>
      </c>
      <c r="G3254" s="3" t="str">
        <f t="shared" si="155"/>
        <v>Renewable</v>
      </c>
      <c r="H3254" s="5">
        <f t="shared" si="153"/>
        <v>0</v>
      </c>
      <c r="I3254" s="3" t="s">
        <v>60</v>
      </c>
      <c r="J3254">
        <f t="shared" si="154"/>
        <v>0</v>
      </c>
    </row>
    <row r="3255" spans="1:10" x14ac:dyDescent="0.3">
      <c r="A3255" s="3" t="s">
        <v>24</v>
      </c>
      <c r="B3255" s="3" t="s">
        <v>36</v>
      </c>
      <c r="C3255" s="3">
        <v>2005</v>
      </c>
      <c r="D3255" s="3" t="s">
        <v>17</v>
      </c>
      <c r="E3255" s="4">
        <v>0</v>
      </c>
      <c r="F3255" s="3" t="s">
        <v>3</v>
      </c>
      <c r="G3255" s="3" t="str">
        <f t="shared" si="155"/>
        <v>Renewable</v>
      </c>
      <c r="H3255" s="5">
        <f t="shared" si="153"/>
        <v>0</v>
      </c>
      <c r="I3255" s="3" t="s">
        <v>60</v>
      </c>
      <c r="J3255">
        <f t="shared" si="154"/>
        <v>0</v>
      </c>
    </row>
    <row r="3256" spans="1:10" x14ac:dyDescent="0.3">
      <c r="A3256" s="3" t="s">
        <v>24</v>
      </c>
      <c r="B3256" s="3" t="s">
        <v>36</v>
      </c>
      <c r="C3256" s="3">
        <v>2006</v>
      </c>
      <c r="D3256" s="3" t="s">
        <v>17</v>
      </c>
      <c r="E3256" s="4">
        <v>0</v>
      </c>
      <c r="F3256" s="3" t="s">
        <v>3</v>
      </c>
      <c r="G3256" s="3" t="str">
        <f t="shared" si="155"/>
        <v>Renewable</v>
      </c>
      <c r="H3256" s="5">
        <f t="shared" si="153"/>
        <v>0</v>
      </c>
      <c r="I3256" s="3" t="s">
        <v>60</v>
      </c>
      <c r="J3256">
        <f t="shared" si="154"/>
        <v>0</v>
      </c>
    </row>
    <row r="3257" spans="1:10" x14ac:dyDescent="0.3">
      <c r="A3257" s="3" t="s">
        <v>24</v>
      </c>
      <c r="B3257" s="3" t="s">
        <v>36</v>
      </c>
      <c r="C3257" s="3">
        <v>2007</v>
      </c>
      <c r="D3257" s="3" t="s">
        <v>17</v>
      </c>
      <c r="E3257" s="4">
        <v>0</v>
      </c>
      <c r="F3257" s="3" t="s">
        <v>3</v>
      </c>
      <c r="G3257" s="3" t="str">
        <f t="shared" si="155"/>
        <v>Renewable</v>
      </c>
      <c r="H3257" s="5">
        <f t="shared" si="153"/>
        <v>0</v>
      </c>
      <c r="I3257" s="3" t="s">
        <v>60</v>
      </c>
      <c r="J3257">
        <f t="shared" si="154"/>
        <v>0</v>
      </c>
    </row>
    <row r="3258" spans="1:10" x14ac:dyDescent="0.3">
      <c r="A3258" s="3" t="s">
        <v>24</v>
      </c>
      <c r="B3258" s="3" t="s">
        <v>36</v>
      </c>
      <c r="C3258" s="3">
        <v>2008</v>
      </c>
      <c r="D3258" s="3" t="s">
        <v>17</v>
      </c>
      <c r="E3258" s="4">
        <v>0</v>
      </c>
      <c r="F3258" s="3" t="s">
        <v>3</v>
      </c>
      <c r="G3258" s="3" t="str">
        <f t="shared" si="155"/>
        <v>Renewable</v>
      </c>
      <c r="H3258" s="5">
        <f t="shared" si="153"/>
        <v>0</v>
      </c>
      <c r="I3258" s="3" t="s">
        <v>60</v>
      </c>
      <c r="J3258">
        <f t="shared" si="154"/>
        <v>0</v>
      </c>
    </row>
    <row r="3259" spans="1:10" x14ac:dyDescent="0.3">
      <c r="A3259" s="3" t="s">
        <v>24</v>
      </c>
      <c r="B3259" s="3" t="s">
        <v>36</v>
      </c>
      <c r="C3259" s="3">
        <v>2009</v>
      </c>
      <c r="D3259" s="3" t="s">
        <v>17</v>
      </c>
      <c r="E3259" s="4">
        <v>0</v>
      </c>
      <c r="F3259" s="3" t="s">
        <v>3</v>
      </c>
      <c r="G3259" s="3" t="str">
        <f t="shared" si="155"/>
        <v>Renewable</v>
      </c>
      <c r="H3259" s="5">
        <f t="shared" si="153"/>
        <v>0</v>
      </c>
      <c r="I3259" s="3" t="s">
        <v>60</v>
      </c>
      <c r="J3259">
        <f t="shared" si="154"/>
        <v>0</v>
      </c>
    </row>
    <row r="3260" spans="1:10" x14ac:dyDescent="0.3">
      <c r="A3260" s="3" t="s">
        <v>24</v>
      </c>
      <c r="B3260" s="3" t="s">
        <v>36</v>
      </c>
      <c r="C3260" s="3">
        <v>2010</v>
      </c>
      <c r="D3260" s="3" t="s">
        <v>17</v>
      </c>
      <c r="E3260" s="4">
        <v>0</v>
      </c>
      <c r="F3260" s="3" t="s">
        <v>3</v>
      </c>
      <c r="G3260" s="3" t="str">
        <f t="shared" si="155"/>
        <v>Renewable</v>
      </c>
      <c r="H3260" s="5">
        <f t="shared" si="153"/>
        <v>0</v>
      </c>
      <c r="I3260" s="3" t="s">
        <v>60</v>
      </c>
      <c r="J3260">
        <f t="shared" si="154"/>
        <v>0</v>
      </c>
    </row>
    <row r="3261" spans="1:10" x14ac:dyDescent="0.3">
      <c r="A3261" s="3" t="s">
        <v>24</v>
      </c>
      <c r="B3261" s="3" t="s">
        <v>36</v>
      </c>
      <c r="C3261" s="3">
        <v>2011</v>
      </c>
      <c r="D3261" s="3" t="s">
        <v>17</v>
      </c>
      <c r="E3261" s="4">
        <v>0</v>
      </c>
      <c r="F3261" s="3" t="s">
        <v>3</v>
      </c>
      <c r="G3261" s="3" t="str">
        <f t="shared" si="155"/>
        <v>Renewable</v>
      </c>
      <c r="H3261" s="5">
        <f t="shared" si="153"/>
        <v>0</v>
      </c>
      <c r="I3261" s="3" t="s">
        <v>60</v>
      </c>
      <c r="J3261">
        <f t="shared" si="154"/>
        <v>0</v>
      </c>
    </row>
    <row r="3262" spans="1:10" x14ac:dyDescent="0.3">
      <c r="A3262" s="3" t="s">
        <v>24</v>
      </c>
      <c r="B3262" s="3" t="s">
        <v>36</v>
      </c>
      <c r="C3262" s="3">
        <v>2012</v>
      </c>
      <c r="D3262" s="3" t="s">
        <v>17</v>
      </c>
      <c r="E3262" s="4">
        <v>0</v>
      </c>
      <c r="F3262" s="3" t="s">
        <v>3</v>
      </c>
      <c r="G3262" s="3" t="str">
        <f t="shared" si="155"/>
        <v>Renewable</v>
      </c>
      <c r="H3262" s="5">
        <f t="shared" si="153"/>
        <v>0</v>
      </c>
      <c r="I3262" s="3" t="s">
        <v>60</v>
      </c>
      <c r="J3262">
        <f t="shared" si="154"/>
        <v>0</v>
      </c>
    </row>
    <row r="3263" spans="1:10" x14ac:dyDescent="0.3">
      <c r="A3263" s="3" t="s">
        <v>24</v>
      </c>
      <c r="B3263" s="3" t="s">
        <v>36</v>
      </c>
      <c r="C3263" s="3">
        <v>2013</v>
      </c>
      <c r="D3263" s="3" t="s">
        <v>17</v>
      </c>
      <c r="E3263" s="4">
        <v>0</v>
      </c>
      <c r="F3263" s="3" t="s">
        <v>3</v>
      </c>
      <c r="G3263" s="3" t="str">
        <f t="shared" si="155"/>
        <v>Renewable</v>
      </c>
      <c r="H3263" s="5">
        <f t="shared" si="153"/>
        <v>0</v>
      </c>
      <c r="I3263" s="3" t="s">
        <v>60</v>
      </c>
      <c r="J3263">
        <f t="shared" si="154"/>
        <v>0</v>
      </c>
    </row>
    <row r="3264" spans="1:10" x14ac:dyDescent="0.3">
      <c r="A3264" s="3" t="s">
        <v>24</v>
      </c>
      <c r="B3264" s="3" t="s">
        <v>36</v>
      </c>
      <c r="C3264" s="3">
        <v>2014</v>
      </c>
      <c r="D3264" s="3" t="s">
        <v>17</v>
      </c>
      <c r="E3264" s="4">
        <v>0</v>
      </c>
      <c r="F3264" s="3" t="s">
        <v>3</v>
      </c>
      <c r="G3264" s="3" t="str">
        <f t="shared" si="155"/>
        <v>Renewable</v>
      </c>
      <c r="H3264" s="5">
        <f t="shared" si="153"/>
        <v>0</v>
      </c>
      <c r="I3264" s="3" t="s">
        <v>60</v>
      </c>
      <c r="J3264">
        <f t="shared" si="154"/>
        <v>0</v>
      </c>
    </row>
    <row r="3265" spans="1:10" x14ac:dyDescent="0.3">
      <c r="A3265" s="3" t="s">
        <v>24</v>
      </c>
      <c r="B3265" s="3" t="s">
        <v>36</v>
      </c>
      <c r="C3265" s="3">
        <v>2015</v>
      </c>
      <c r="D3265" s="3" t="s">
        <v>17</v>
      </c>
      <c r="E3265" s="4">
        <v>0</v>
      </c>
      <c r="F3265" s="3" t="s">
        <v>3</v>
      </c>
      <c r="G3265" s="3" t="str">
        <f t="shared" si="155"/>
        <v>Renewable</v>
      </c>
      <c r="H3265" s="5">
        <f t="shared" si="153"/>
        <v>0</v>
      </c>
      <c r="I3265" s="3" t="s">
        <v>60</v>
      </c>
      <c r="J3265">
        <f t="shared" si="154"/>
        <v>0</v>
      </c>
    </row>
    <row r="3266" spans="1:10" x14ac:dyDescent="0.3">
      <c r="A3266" s="3" t="s">
        <v>24</v>
      </c>
      <c r="B3266" s="3" t="s">
        <v>36</v>
      </c>
      <c r="C3266" s="3">
        <v>2016</v>
      </c>
      <c r="D3266" s="3" t="s">
        <v>17</v>
      </c>
      <c r="E3266" s="4">
        <v>0</v>
      </c>
      <c r="F3266" s="3" t="s">
        <v>3</v>
      </c>
      <c r="G3266" s="3" t="str">
        <f t="shared" si="155"/>
        <v>Renewable</v>
      </c>
      <c r="H3266" s="5">
        <f t="shared" ref="H3266:H3329" si="156">IF(D3266="Coal",E3266*0.0009,
IF(D3266="Oil",E3266*0.00078,
IF(D3266="Natural Gas",E3266*0.0004,
IF(D3266="Nuclear",E3266*0.000012,
IF(D3266="Hydropower",E3266*0.000024,
IF(D3266="Biofuels",E3266*0.0004,
IF(D3266="Waste",E3266*0.0002,
IF(D3266="Wind",E3266*0.000011,
IF(D3266="Solar PV",E3266*0.000045,
IF(D3266="Solar Thermal",E3266*0.00005,
IF(D3266="Other sources",E3266*0.0005,
IF(D3266="Geothermal",E3266*0.00005,
IF(D3266="Tide",E3266*0.00001,0)))))))))))))</f>
        <v>0</v>
      </c>
      <c r="I3266" s="3" t="s">
        <v>60</v>
      </c>
      <c r="J3266">
        <f t="shared" si="154"/>
        <v>0</v>
      </c>
    </row>
    <row r="3267" spans="1:10" x14ac:dyDescent="0.3">
      <c r="A3267" s="3" t="s">
        <v>24</v>
      </c>
      <c r="B3267" s="3" t="s">
        <v>36</v>
      </c>
      <c r="C3267" s="3">
        <v>2017</v>
      </c>
      <c r="D3267" s="3" t="s">
        <v>17</v>
      </c>
      <c r="E3267" s="4">
        <v>0</v>
      </c>
      <c r="F3267" s="3" t="s">
        <v>3</v>
      </c>
      <c r="G3267" s="3" t="str">
        <f t="shared" si="155"/>
        <v>Renewable</v>
      </c>
      <c r="H3267" s="5">
        <f t="shared" si="156"/>
        <v>0</v>
      </c>
      <c r="I3267" s="3" t="s">
        <v>60</v>
      </c>
      <c r="J3267">
        <f t="shared" ref="J3267:J3330" si="157">H3267*217000</f>
        <v>0</v>
      </c>
    </row>
    <row r="3268" spans="1:10" x14ac:dyDescent="0.3">
      <c r="A3268" s="3" t="s">
        <v>24</v>
      </c>
      <c r="B3268" s="3" t="s">
        <v>36</v>
      </c>
      <c r="C3268" s="3">
        <v>2018</v>
      </c>
      <c r="D3268" s="3" t="s">
        <v>17</v>
      </c>
      <c r="E3268" s="4">
        <v>0</v>
      </c>
      <c r="F3268" s="3" t="s">
        <v>3</v>
      </c>
      <c r="G3268" s="3" t="str">
        <f t="shared" si="155"/>
        <v>Renewable</v>
      </c>
      <c r="H3268" s="5">
        <f t="shared" si="156"/>
        <v>0</v>
      </c>
      <c r="I3268" s="3" t="s">
        <v>60</v>
      </c>
      <c r="J3268">
        <f t="shared" si="157"/>
        <v>0</v>
      </c>
    </row>
    <row r="3269" spans="1:10" x14ac:dyDescent="0.3">
      <c r="A3269" s="3" t="s">
        <v>24</v>
      </c>
      <c r="B3269" s="3" t="s">
        <v>36</v>
      </c>
      <c r="C3269" s="3">
        <v>2019</v>
      </c>
      <c r="D3269" s="3" t="s">
        <v>17</v>
      </c>
      <c r="E3269" s="4">
        <v>0</v>
      </c>
      <c r="F3269" s="3" t="s">
        <v>3</v>
      </c>
      <c r="G3269" s="3" t="str">
        <f t="shared" si="155"/>
        <v>Renewable</v>
      </c>
      <c r="H3269" s="5">
        <f t="shared" si="156"/>
        <v>0</v>
      </c>
      <c r="I3269" s="3" t="s">
        <v>60</v>
      </c>
      <c r="J3269">
        <f t="shared" si="157"/>
        <v>0</v>
      </c>
    </row>
    <row r="3270" spans="1:10" x14ac:dyDescent="0.3">
      <c r="A3270" s="3" t="s">
        <v>24</v>
      </c>
      <c r="B3270" s="3" t="s">
        <v>36</v>
      </c>
      <c r="C3270" s="3">
        <v>2020</v>
      </c>
      <c r="D3270" s="3" t="s">
        <v>17</v>
      </c>
      <c r="E3270" s="4">
        <v>0</v>
      </c>
      <c r="F3270" s="3" t="s">
        <v>3</v>
      </c>
      <c r="G3270" s="3" t="str">
        <f t="shared" si="155"/>
        <v>Renewable</v>
      </c>
      <c r="H3270" s="5">
        <f t="shared" si="156"/>
        <v>0</v>
      </c>
      <c r="I3270" s="3" t="s">
        <v>60</v>
      </c>
      <c r="J3270">
        <f t="shared" si="157"/>
        <v>0</v>
      </c>
    </row>
    <row r="3271" spans="1:10" x14ac:dyDescent="0.3">
      <c r="A3271" s="3" t="s">
        <v>24</v>
      </c>
      <c r="B3271" s="3" t="s">
        <v>36</v>
      </c>
      <c r="C3271" s="3">
        <v>2021</v>
      </c>
      <c r="D3271" s="3" t="s">
        <v>17</v>
      </c>
      <c r="E3271" s="4">
        <v>0</v>
      </c>
      <c r="F3271" s="3" t="s">
        <v>3</v>
      </c>
      <c r="G3271" s="3" t="str">
        <f t="shared" si="155"/>
        <v>Renewable</v>
      </c>
      <c r="H3271" s="5">
        <f t="shared" si="156"/>
        <v>0</v>
      </c>
      <c r="I3271" s="3" t="s">
        <v>60</v>
      </c>
      <c r="J3271">
        <f t="shared" si="157"/>
        <v>0</v>
      </c>
    </row>
    <row r="3272" spans="1:10" x14ac:dyDescent="0.3">
      <c r="A3272" s="3" t="s">
        <v>24</v>
      </c>
      <c r="B3272" s="3" t="s">
        <v>36</v>
      </c>
      <c r="C3272" s="3">
        <v>2022</v>
      </c>
      <c r="D3272" s="3" t="s">
        <v>17</v>
      </c>
      <c r="E3272" s="4">
        <v>0</v>
      </c>
      <c r="F3272" s="3" t="s">
        <v>3</v>
      </c>
      <c r="G3272" s="3" t="str">
        <f t="shared" si="155"/>
        <v>Renewable</v>
      </c>
      <c r="H3272" s="5">
        <f t="shared" si="156"/>
        <v>0</v>
      </c>
      <c r="I3272" s="3" t="s">
        <v>60</v>
      </c>
      <c r="J3272">
        <f t="shared" si="157"/>
        <v>0</v>
      </c>
    </row>
    <row r="3273" spans="1:10" x14ac:dyDescent="0.3">
      <c r="A3273" s="3" t="s">
        <v>24</v>
      </c>
      <c r="B3273" s="3" t="s">
        <v>36</v>
      </c>
      <c r="C3273" s="3">
        <v>2023</v>
      </c>
      <c r="D3273" s="3" t="s">
        <v>17</v>
      </c>
      <c r="E3273" s="4">
        <v>0</v>
      </c>
      <c r="F3273" s="3" t="s">
        <v>3</v>
      </c>
      <c r="G3273" s="3" t="str">
        <f t="shared" si="155"/>
        <v>Renewable</v>
      </c>
      <c r="H3273" s="5">
        <f t="shared" si="156"/>
        <v>0</v>
      </c>
      <c r="I3273" s="3" t="s">
        <v>60</v>
      </c>
      <c r="J3273">
        <f t="shared" si="157"/>
        <v>0</v>
      </c>
    </row>
    <row r="3274" spans="1:10" x14ac:dyDescent="0.3">
      <c r="A3274" s="3" t="s">
        <v>24</v>
      </c>
      <c r="B3274" s="3" t="s">
        <v>36</v>
      </c>
      <c r="C3274" s="3">
        <v>2024</v>
      </c>
      <c r="D3274" s="3" t="s">
        <v>17</v>
      </c>
      <c r="E3274" s="4">
        <v>0</v>
      </c>
      <c r="F3274" s="3" t="s">
        <v>3</v>
      </c>
      <c r="G3274" s="3" t="str">
        <f t="shared" si="155"/>
        <v>Renewable</v>
      </c>
      <c r="H3274" s="5">
        <f t="shared" si="156"/>
        <v>0</v>
      </c>
      <c r="I3274" s="3" t="s">
        <v>60</v>
      </c>
      <c r="J3274">
        <f t="shared" si="157"/>
        <v>0</v>
      </c>
    </row>
    <row r="3275" spans="1:10" x14ac:dyDescent="0.3">
      <c r="A3275" s="3" t="s">
        <v>24</v>
      </c>
      <c r="B3275" s="3" t="s">
        <v>36</v>
      </c>
      <c r="C3275" s="3">
        <v>2025</v>
      </c>
      <c r="D3275" s="3" t="s">
        <v>17</v>
      </c>
      <c r="E3275" s="4">
        <v>0</v>
      </c>
      <c r="F3275" s="3" t="s">
        <v>3</v>
      </c>
      <c r="G3275" s="3" t="str">
        <f t="shared" si="155"/>
        <v>Renewable</v>
      </c>
      <c r="H3275" s="5">
        <f t="shared" si="156"/>
        <v>0</v>
      </c>
      <c r="I3275" s="3" t="s">
        <v>60</v>
      </c>
      <c r="J3275">
        <f t="shared" si="157"/>
        <v>0</v>
      </c>
    </row>
    <row r="3276" spans="1:10" x14ac:dyDescent="0.3">
      <c r="A3276" s="3" t="s">
        <v>24</v>
      </c>
      <c r="B3276" s="3" t="s">
        <v>36</v>
      </c>
      <c r="C3276" s="3">
        <v>2000</v>
      </c>
      <c r="D3276" s="3" t="s">
        <v>18</v>
      </c>
      <c r="E3276" s="4">
        <v>0</v>
      </c>
      <c r="F3276" s="3" t="s">
        <v>3</v>
      </c>
      <c r="G3276" s="3" t="str">
        <f t="shared" si="155"/>
        <v>Renewable</v>
      </c>
      <c r="H3276" s="5">
        <f t="shared" si="156"/>
        <v>0</v>
      </c>
      <c r="I3276" s="3" t="s">
        <v>60</v>
      </c>
      <c r="J3276">
        <f t="shared" si="157"/>
        <v>0</v>
      </c>
    </row>
    <row r="3277" spans="1:10" x14ac:dyDescent="0.3">
      <c r="A3277" s="3" t="s">
        <v>24</v>
      </c>
      <c r="B3277" s="3" t="s">
        <v>36</v>
      </c>
      <c r="C3277" s="3">
        <v>2001</v>
      </c>
      <c r="D3277" s="3" t="s">
        <v>18</v>
      </c>
      <c r="E3277" s="4">
        <v>0</v>
      </c>
      <c r="F3277" s="3" t="s">
        <v>3</v>
      </c>
      <c r="G3277" s="3" t="str">
        <f t="shared" si="155"/>
        <v>Renewable</v>
      </c>
      <c r="H3277" s="5">
        <f t="shared" si="156"/>
        <v>0</v>
      </c>
      <c r="I3277" s="3" t="s">
        <v>60</v>
      </c>
      <c r="J3277">
        <f t="shared" si="157"/>
        <v>0</v>
      </c>
    </row>
    <row r="3278" spans="1:10" x14ac:dyDescent="0.3">
      <c r="A3278" s="3" t="s">
        <v>24</v>
      </c>
      <c r="B3278" s="3" t="s">
        <v>36</v>
      </c>
      <c r="C3278" s="3">
        <v>2002</v>
      </c>
      <c r="D3278" s="3" t="s">
        <v>18</v>
      </c>
      <c r="E3278" s="4">
        <v>0</v>
      </c>
      <c r="F3278" s="3" t="s">
        <v>3</v>
      </c>
      <c r="G3278" s="3" t="str">
        <f t="shared" si="155"/>
        <v>Renewable</v>
      </c>
      <c r="H3278" s="5">
        <f t="shared" si="156"/>
        <v>0</v>
      </c>
      <c r="I3278" s="3" t="s">
        <v>60</v>
      </c>
      <c r="J3278">
        <f t="shared" si="157"/>
        <v>0</v>
      </c>
    </row>
    <row r="3279" spans="1:10" x14ac:dyDescent="0.3">
      <c r="A3279" s="3" t="s">
        <v>24</v>
      </c>
      <c r="B3279" s="3" t="s">
        <v>36</v>
      </c>
      <c r="C3279" s="3">
        <v>2003</v>
      </c>
      <c r="D3279" s="3" t="s">
        <v>18</v>
      </c>
      <c r="E3279" s="4">
        <v>0</v>
      </c>
      <c r="F3279" s="3" t="s">
        <v>3</v>
      </c>
      <c r="G3279" s="3" t="str">
        <f t="shared" si="155"/>
        <v>Renewable</v>
      </c>
      <c r="H3279" s="5">
        <f t="shared" si="156"/>
        <v>0</v>
      </c>
      <c r="I3279" s="3" t="s">
        <v>60</v>
      </c>
      <c r="J3279">
        <f t="shared" si="157"/>
        <v>0</v>
      </c>
    </row>
    <row r="3280" spans="1:10" x14ac:dyDescent="0.3">
      <c r="A3280" s="3" t="s">
        <v>24</v>
      </c>
      <c r="B3280" s="3" t="s">
        <v>36</v>
      </c>
      <c r="C3280" s="3">
        <v>2004</v>
      </c>
      <c r="D3280" s="3" t="s">
        <v>18</v>
      </c>
      <c r="E3280" s="4">
        <v>0</v>
      </c>
      <c r="F3280" s="3" t="s">
        <v>3</v>
      </c>
      <c r="G3280" s="3" t="str">
        <f t="shared" si="155"/>
        <v>Renewable</v>
      </c>
      <c r="H3280" s="5">
        <f t="shared" si="156"/>
        <v>0</v>
      </c>
      <c r="I3280" s="3" t="s">
        <v>60</v>
      </c>
      <c r="J3280">
        <f t="shared" si="157"/>
        <v>0</v>
      </c>
    </row>
    <row r="3281" spans="1:10" x14ac:dyDescent="0.3">
      <c r="A3281" s="3" t="s">
        <v>24</v>
      </c>
      <c r="B3281" s="3" t="s">
        <v>36</v>
      </c>
      <c r="C3281" s="3">
        <v>2005</v>
      </c>
      <c r="D3281" s="3" t="s">
        <v>18</v>
      </c>
      <c r="E3281" s="4">
        <v>0</v>
      </c>
      <c r="F3281" s="3" t="s">
        <v>3</v>
      </c>
      <c r="G3281" s="3" t="str">
        <f t="shared" si="155"/>
        <v>Renewable</v>
      </c>
      <c r="H3281" s="5">
        <f t="shared" si="156"/>
        <v>0</v>
      </c>
      <c r="I3281" s="3" t="s">
        <v>60</v>
      </c>
      <c r="J3281">
        <f t="shared" si="157"/>
        <v>0</v>
      </c>
    </row>
    <row r="3282" spans="1:10" x14ac:dyDescent="0.3">
      <c r="A3282" s="3" t="s">
        <v>24</v>
      </c>
      <c r="B3282" s="3" t="s">
        <v>36</v>
      </c>
      <c r="C3282" s="3">
        <v>2006</v>
      </c>
      <c r="D3282" s="3" t="s">
        <v>18</v>
      </c>
      <c r="E3282" s="4">
        <v>0</v>
      </c>
      <c r="F3282" s="3" t="s">
        <v>3</v>
      </c>
      <c r="G3282" s="3" t="str">
        <f t="shared" si="155"/>
        <v>Renewable</v>
      </c>
      <c r="H3282" s="5">
        <f t="shared" si="156"/>
        <v>0</v>
      </c>
      <c r="I3282" s="3" t="s">
        <v>60</v>
      </c>
      <c r="J3282">
        <f t="shared" si="157"/>
        <v>0</v>
      </c>
    </row>
    <row r="3283" spans="1:10" x14ac:dyDescent="0.3">
      <c r="A3283" s="3" t="s">
        <v>24</v>
      </c>
      <c r="B3283" s="3" t="s">
        <v>36</v>
      </c>
      <c r="C3283" s="3">
        <v>2007</v>
      </c>
      <c r="D3283" s="3" t="s">
        <v>18</v>
      </c>
      <c r="E3283" s="4">
        <v>0</v>
      </c>
      <c r="F3283" s="3" t="s">
        <v>3</v>
      </c>
      <c r="G3283" s="3" t="str">
        <f t="shared" si="155"/>
        <v>Renewable</v>
      </c>
      <c r="H3283" s="5">
        <f t="shared" si="156"/>
        <v>0</v>
      </c>
      <c r="I3283" s="3" t="s">
        <v>60</v>
      </c>
      <c r="J3283">
        <f t="shared" si="157"/>
        <v>0</v>
      </c>
    </row>
    <row r="3284" spans="1:10" x14ac:dyDescent="0.3">
      <c r="A3284" s="3" t="s">
        <v>24</v>
      </c>
      <c r="B3284" s="3" t="s">
        <v>36</v>
      </c>
      <c r="C3284" s="3">
        <v>2008</v>
      </c>
      <c r="D3284" s="3" t="s">
        <v>18</v>
      </c>
      <c r="E3284" s="4">
        <v>18</v>
      </c>
      <c r="F3284" s="3" t="s">
        <v>3</v>
      </c>
      <c r="G3284" s="3" t="str">
        <f t="shared" si="155"/>
        <v>Renewable</v>
      </c>
      <c r="H3284" s="5">
        <f t="shared" si="156"/>
        <v>9.0000000000000008E-4</v>
      </c>
      <c r="I3284" s="3" t="s">
        <v>60</v>
      </c>
      <c r="J3284">
        <f t="shared" si="157"/>
        <v>195.3</v>
      </c>
    </row>
    <row r="3285" spans="1:10" x14ac:dyDescent="0.3">
      <c r="A3285" s="3" t="s">
        <v>24</v>
      </c>
      <c r="B3285" s="3" t="s">
        <v>36</v>
      </c>
      <c r="C3285" s="3">
        <v>2009</v>
      </c>
      <c r="D3285" s="3" t="s">
        <v>18</v>
      </c>
      <c r="E3285" s="4">
        <v>19</v>
      </c>
      <c r="F3285" s="3" t="s">
        <v>3</v>
      </c>
      <c r="G3285" s="3" t="str">
        <f t="shared" si="155"/>
        <v>Renewable</v>
      </c>
      <c r="H3285" s="5">
        <f t="shared" si="156"/>
        <v>9.5E-4</v>
      </c>
      <c r="I3285" s="3" t="s">
        <v>60</v>
      </c>
      <c r="J3285">
        <f t="shared" si="157"/>
        <v>206.15</v>
      </c>
    </row>
    <row r="3286" spans="1:10" x14ac:dyDescent="0.3">
      <c r="A3286" s="3" t="s">
        <v>24</v>
      </c>
      <c r="B3286" s="3" t="s">
        <v>36</v>
      </c>
      <c r="C3286" s="3">
        <v>2010</v>
      </c>
      <c r="D3286" s="3" t="s">
        <v>18</v>
      </c>
      <c r="E3286" s="4">
        <v>28</v>
      </c>
      <c r="F3286" s="3" t="s">
        <v>3</v>
      </c>
      <c r="G3286" s="3" t="str">
        <f t="shared" si="155"/>
        <v>Renewable</v>
      </c>
      <c r="H3286" s="5">
        <f t="shared" si="156"/>
        <v>1.4E-3</v>
      </c>
      <c r="I3286" s="3" t="s">
        <v>60</v>
      </c>
      <c r="J3286">
        <f t="shared" si="157"/>
        <v>303.8</v>
      </c>
    </row>
    <row r="3287" spans="1:10" x14ac:dyDescent="0.3">
      <c r="A3287" s="3" t="s">
        <v>24</v>
      </c>
      <c r="B3287" s="3" t="s">
        <v>36</v>
      </c>
      <c r="C3287" s="3">
        <v>2011</v>
      </c>
      <c r="D3287" s="3" t="s">
        <v>18</v>
      </c>
      <c r="E3287" s="4">
        <v>19</v>
      </c>
      <c r="F3287" s="3" t="s">
        <v>3</v>
      </c>
      <c r="G3287" s="3" t="str">
        <f t="shared" si="155"/>
        <v>Renewable</v>
      </c>
      <c r="H3287" s="5">
        <f t="shared" si="156"/>
        <v>9.5E-4</v>
      </c>
      <c r="I3287" s="3" t="s">
        <v>60</v>
      </c>
      <c r="J3287">
        <f t="shared" si="157"/>
        <v>206.15</v>
      </c>
    </row>
    <row r="3288" spans="1:10" x14ac:dyDescent="0.3">
      <c r="A3288" s="3" t="s">
        <v>24</v>
      </c>
      <c r="B3288" s="3" t="s">
        <v>36</v>
      </c>
      <c r="C3288" s="3">
        <v>2012</v>
      </c>
      <c r="D3288" s="3" t="s">
        <v>18</v>
      </c>
      <c r="E3288" s="4">
        <v>25</v>
      </c>
      <c r="F3288" s="3" t="s">
        <v>3</v>
      </c>
      <c r="G3288" s="3" t="str">
        <f t="shared" si="155"/>
        <v>Renewable</v>
      </c>
      <c r="H3288" s="5">
        <f t="shared" si="156"/>
        <v>1.25E-3</v>
      </c>
      <c r="I3288" s="3" t="s">
        <v>60</v>
      </c>
      <c r="J3288">
        <f t="shared" si="157"/>
        <v>271.25</v>
      </c>
    </row>
    <row r="3289" spans="1:10" x14ac:dyDescent="0.3">
      <c r="A3289" s="3" t="s">
        <v>24</v>
      </c>
      <c r="B3289" s="3" t="s">
        <v>36</v>
      </c>
      <c r="C3289" s="3">
        <v>2013</v>
      </c>
      <c r="D3289" s="3" t="s">
        <v>18</v>
      </c>
      <c r="E3289" s="4">
        <v>80</v>
      </c>
      <c r="F3289" s="3" t="s">
        <v>3</v>
      </c>
      <c r="G3289" s="3" t="str">
        <f t="shared" si="155"/>
        <v>Renewable</v>
      </c>
      <c r="H3289" s="5">
        <f t="shared" si="156"/>
        <v>4.0000000000000001E-3</v>
      </c>
      <c r="I3289" s="3" t="s">
        <v>60</v>
      </c>
      <c r="J3289">
        <f t="shared" si="157"/>
        <v>868</v>
      </c>
    </row>
    <row r="3290" spans="1:10" x14ac:dyDescent="0.3">
      <c r="A3290" s="3" t="s">
        <v>24</v>
      </c>
      <c r="B3290" s="3" t="s">
        <v>36</v>
      </c>
      <c r="C3290" s="3">
        <v>2014</v>
      </c>
      <c r="D3290" s="3" t="s">
        <v>18</v>
      </c>
      <c r="E3290" s="4">
        <v>98</v>
      </c>
      <c r="F3290" s="3" t="s">
        <v>3</v>
      </c>
      <c r="G3290" s="3" t="str">
        <f t="shared" si="155"/>
        <v>Renewable</v>
      </c>
      <c r="H3290" s="5">
        <f t="shared" si="156"/>
        <v>4.8999999999999998E-3</v>
      </c>
      <c r="I3290" s="3" t="s">
        <v>60</v>
      </c>
      <c r="J3290">
        <f t="shared" si="157"/>
        <v>1063.3</v>
      </c>
    </row>
    <row r="3291" spans="1:10" x14ac:dyDescent="0.3">
      <c r="A3291" s="3" t="s">
        <v>24</v>
      </c>
      <c r="B3291" s="3" t="s">
        <v>36</v>
      </c>
      <c r="C3291" s="3">
        <v>2015</v>
      </c>
      <c r="D3291" s="3" t="s">
        <v>18</v>
      </c>
      <c r="E3291" s="4">
        <v>133</v>
      </c>
      <c r="F3291" s="3" t="s">
        <v>3</v>
      </c>
      <c r="G3291" s="3" t="str">
        <f t="shared" si="155"/>
        <v>Renewable</v>
      </c>
      <c r="H3291" s="5">
        <f t="shared" si="156"/>
        <v>6.6500000000000005E-3</v>
      </c>
      <c r="I3291" s="3" t="s">
        <v>60</v>
      </c>
      <c r="J3291">
        <f t="shared" si="157"/>
        <v>1443.0500000000002</v>
      </c>
    </row>
    <row r="3292" spans="1:10" x14ac:dyDescent="0.3">
      <c r="A3292" s="3" t="s">
        <v>24</v>
      </c>
      <c r="B3292" s="3" t="s">
        <v>36</v>
      </c>
      <c r="C3292" s="3">
        <v>2016</v>
      </c>
      <c r="D3292" s="3" t="s">
        <v>18</v>
      </c>
      <c r="E3292" s="4">
        <v>175</v>
      </c>
      <c r="F3292" s="3" t="s">
        <v>3</v>
      </c>
      <c r="G3292" s="3" t="str">
        <f t="shared" si="155"/>
        <v>Renewable</v>
      </c>
      <c r="H3292" s="5">
        <f t="shared" si="156"/>
        <v>8.7500000000000008E-3</v>
      </c>
      <c r="I3292" s="3" t="s">
        <v>60</v>
      </c>
      <c r="J3292">
        <f t="shared" si="157"/>
        <v>1898.7500000000002</v>
      </c>
    </row>
    <row r="3293" spans="1:10" x14ac:dyDescent="0.3">
      <c r="A3293" s="3" t="s">
        <v>24</v>
      </c>
      <c r="B3293" s="3" t="s">
        <v>36</v>
      </c>
      <c r="C3293" s="3">
        <v>2017</v>
      </c>
      <c r="D3293" s="3" t="s">
        <v>18</v>
      </c>
      <c r="E3293" s="4">
        <v>163</v>
      </c>
      <c r="F3293" s="3" t="s">
        <v>3</v>
      </c>
      <c r="G3293" s="3" t="str">
        <f t="shared" si="155"/>
        <v>Renewable</v>
      </c>
      <c r="H3293" s="5">
        <f t="shared" si="156"/>
        <v>8.150000000000001E-3</v>
      </c>
      <c r="I3293" s="3" t="s">
        <v>60</v>
      </c>
      <c r="J3293">
        <f t="shared" si="157"/>
        <v>1768.5500000000002</v>
      </c>
    </row>
    <row r="3294" spans="1:10" x14ac:dyDescent="0.3">
      <c r="A3294" s="3" t="s">
        <v>24</v>
      </c>
      <c r="B3294" s="3" t="s">
        <v>36</v>
      </c>
      <c r="C3294" s="3">
        <v>2018</v>
      </c>
      <c r="D3294" s="3" t="s">
        <v>18</v>
      </c>
      <c r="E3294" s="4">
        <v>178</v>
      </c>
      <c r="F3294" s="3" t="s">
        <v>3</v>
      </c>
      <c r="G3294" s="3" t="str">
        <f t="shared" si="155"/>
        <v>Renewable</v>
      </c>
      <c r="H3294" s="5">
        <f t="shared" si="156"/>
        <v>8.8999999999999999E-3</v>
      </c>
      <c r="I3294" s="3" t="s">
        <v>60</v>
      </c>
      <c r="J3294">
        <f t="shared" si="157"/>
        <v>1931.3</v>
      </c>
    </row>
    <row r="3295" spans="1:10" x14ac:dyDescent="0.3">
      <c r="A3295" s="3" t="s">
        <v>24</v>
      </c>
      <c r="B3295" s="3" t="s">
        <v>36</v>
      </c>
      <c r="C3295" s="3">
        <v>2019</v>
      </c>
      <c r="D3295" s="3" t="s">
        <v>18</v>
      </c>
      <c r="E3295" s="4">
        <v>197</v>
      </c>
      <c r="F3295" s="3" t="s">
        <v>3</v>
      </c>
      <c r="G3295" s="3" t="str">
        <f t="shared" si="155"/>
        <v>Renewable</v>
      </c>
      <c r="H3295" s="5">
        <f t="shared" si="156"/>
        <v>9.8500000000000011E-3</v>
      </c>
      <c r="I3295" s="3" t="s">
        <v>60</v>
      </c>
      <c r="J3295">
        <f t="shared" si="157"/>
        <v>2137.4500000000003</v>
      </c>
    </row>
    <row r="3296" spans="1:10" x14ac:dyDescent="0.3">
      <c r="A3296" s="3" t="s">
        <v>24</v>
      </c>
      <c r="B3296" s="3" t="s">
        <v>36</v>
      </c>
      <c r="C3296" s="3">
        <v>2020</v>
      </c>
      <c r="D3296" s="3" t="s">
        <v>18</v>
      </c>
      <c r="E3296" s="4">
        <v>231</v>
      </c>
      <c r="F3296" s="3" t="s">
        <v>3</v>
      </c>
      <c r="G3296" s="3" t="str">
        <f t="shared" si="155"/>
        <v>Renewable</v>
      </c>
      <c r="H3296" s="5">
        <f t="shared" si="156"/>
        <v>1.1550000000000001E-2</v>
      </c>
      <c r="I3296" s="3" t="s">
        <v>60</v>
      </c>
      <c r="J3296">
        <f t="shared" si="157"/>
        <v>2506.3500000000004</v>
      </c>
    </row>
    <row r="3297" spans="1:10" x14ac:dyDescent="0.3">
      <c r="A3297" s="3" t="s">
        <v>24</v>
      </c>
      <c r="B3297" s="3" t="s">
        <v>36</v>
      </c>
      <c r="C3297" s="3">
        <v>2021</v>
      </c>
      <c r="D3297" s="3" t="s">
        <v>18</v>
      </c>
      <c r="E3297" s="4">
        <v>244</v>
      </c>
      <c r="F3297" s="3" t="s">
        <v>3</v>
      </c>
      <c r="G3297" s="3" t="str">
        <f t="shared" si="155"/>
        <v>Renewable</v>
      </c>
      <c r="H3297" s="5">
        <f t="shared" si="156"/>
        <v>1.2200000000000001E-2</v>
      </c>
      <c r="I3297" s="3" t="s">
        <v>60</v>
      </c>
      <c r="J3297">
        <f t="shared" si="157"/>
        <v>2647.4</v>
      </c>
    </row>
    <row r="3298" spans="1:10" x14ac:dyDescent="0.3">
      <c r="A3298" s="3" t="s">
        <v>24</v>
      </c>
      <c r="B3298" s="3" t="s">
        <v>36</v>
      </c>
      <c r="C3298" s="3">
        <v>2022</v>
      </c>
      <c r="D3298" s="3" t="s">
        <v>18</v>
      </c>
      <c r="E3298" s="4">
        <v>206</v>
      </c>
      <c r="F3298" s="3" t="s">
        <v>3</v>
      </c>
      <c r="G3298" s="3" t="str">
        <f t="shared" si="155"/>
        <v>Renewable</v>
      </c>
      <c r="H3298" s="5">
        <f t="shared" si="156"/>
        <v>1.03E-2</v>
      </c>
      <c r="I3298" s="3" t="s">
        <v>60</v>
      </c>
      <c r="J3298">
        <f t="shared" si="157"/>
        <v>2235.1</v>
      </c>
    </row>
    <row r="3299" spans="1:10" x14ac:dyDescent="0.3">
      <c r="A3299" s="3" t="s">
        <v>24</v>
      </c>
      <c r="B3299" s="3" t="s">
        <v>36</v>
      </c>
      <c r="C3299" s="3">
        <v>2023</v>
      </c>
      <c r="D3299" s="3" t="s">
        <v>18</v>
      </c>
      <c r="E3299" s="4">
        <v>195</v>
      </c>
      <c r="F3299" s="3" t="s">
        <v>3</v>
      </c>
      <c r="G3299" s="3" t="str">
        <f t="shared" si="155"/>
        <v>Renewable</v>
      </c>
      <c r="H3299" s="5">
        <f t="shared" si="156"/>
        <v>9.75E-3</v>
      </c>
      <c r="I3299" s="3" t="s">
        <v>60</v>
      </c>
      <c r="J3299">
        <f t="shared" si="157"/>
        <v>2115.75</v>
      </c>
    </row>
    <row r="3300" spans="1:10" x14ac:dyDescent="0.3">
      <c r="A3300" s="3" t="s">
        <v>24</v>
      </c>
      <c r="B3300" s="3" t="s">
        <v>36</v>
      </c>
      <c r="C3300" s="3">
        <v>2024</v>
      </c>
      <c r="D3300" s="3" t="s">
        <v>18</v>
      </c>
      <c r="E3300" s="4">
        <v>147</v>
      </c>
      <c r="F3300" s="3" t="s">
        <v>3</v>
      </c>
      <c r="G3300" s="3" t="str">
        <f t="shared" si="155"/>
        <v>Renewable</v>
      </c>
      <c r="H3300" s="5">
        <f t="shared" si="156"/>
        <v>7.3500000000000006E-3</v>
      </c>
      <c r="I3300" s="3" t="s">
        <v>60</v>
      </c>
      <c r="J3300">
        <f t="shared" si="157"/>
        <v>1594.95</v>
      </c>
    </row>
    <row r="3301" spans="1:10" x14ac:dyDescent="0.3">
      <c r="A3301" s="3" t="s">
        <v>24</v>
      </c>
      <c r="B3301" s="3" t="s">
        <v>36</v>
      </c>
      <c r="C3301" s="3">
        <v>2025</v>
      </c>
      <c r="D3301" s="3" t="s">
        <v>18</v>
      </c>
      <c r="E3301" s="4">
        <v>159</v>
      </c>
      <c r="F3301" s="3" t="s">
        <v>3</v>
      </c>
      <c r="G3301" s="3" t="str">
        <f t="shared" si="155"/>
        <v>Renewable</v>
      </c>
      <c r="H3301" s="5">
        <f t="shared" si="156"/>
        <v>7.9500000000000005E-3</v>
      </c>
      <c r="I3301" s="3" t="s">
        <v>60</v>
      </c>
      <c r="J3301">
        <f t="shared" si="157"/>
        <v>1725.15</v>
      </c>
    </row>
    <row r="3302" spans="1:10" x14ac:dyDescent="0.3">
      <c r="A3302" s="3" t="s">
        <v>24</v>
      </c>
      <c r="B3302" s="3" t="s">
        <v>36</v>
      </c>
      <c r="C3302" s="3">
        <v>2000</v>
      </c>
      <c r="D3302" s="3" t="s">
        <v>22</v>
      </c>
      <c r="E3302" s="4">
        <v>0</v>
      </c>
      <c r="F3302" s="3" t="s">
        <v>3</v>
      </c>
      <c r="G3302" s="3" t="str">
        <f t="shared" si="155"/>
        <v>Non-Renewable</v>
      </c>
      <c r="H3302" s="5">
        <f t="shared" si="156"/>
        <v>0</v>
      </c>
      <c r="I3302" s="3" t="s">
        <v>60</v>
      </c>
      <c r="J3302">
        <f t="shared" si="157"/>
        <v>0</v>
      </c>
    </row>
    <row r="3303" spans="1:10" x14ac:dyDescent="0.3">
      <c r="A3303" s="3" t="s">
        <v>24</v>
      </c>
      <c r="B3303" s="3" t="s">
        <v>36</v>
      </c>
      <c r="C3303" s="3">
        <v>2001</v>
      </c>
      <c r="D3303" s="3" t="s">
        <v>22</v>
      </c>
      <c r="E3303" s="4">
        <v>0</v>
      </c>
      <c r="F3303" s="3" t="s">
        <v>3</v>
      </c>
      <c r="G3303" s="3" t="str">
        <f t="shared" si="155"/>
        <v>Non-Renewable</v>
      </c>
      <c r="H3303" s="5">
        <f t="shared" si="156"/>
        <v>0</v>
      </c>
      <c r="I3303" s="3" t="s">
        <v>60</v>
      </c>
      <c r="J3303">
        <f t="shared" si="157"/>
        <v>0</v>
      </c>
    </row>
    <row r="3304" spans="1:10" x14ac:dyDescent="0.3">
      <c r="A3304" s="3" t="s">
        <v>24</v>
      </c>
      <c r="B3304" s="3" t="s">
        <v>36</v>
      </c>
      <c r="C3304" s="3">
        <v>2002</v>
      </c>
      <c r="D3304" s="3" t="s">
        <v>22</v>
      </c>
      <c r="E3304" s="4">
        <v>0</v>
      </c>
      <c r="F3304" s="3" t="s">
        <v>3</v>
      </c>
      <c r="G3304" s="3" t="str">
        <f t="shared" ref="G3304:G3367" si="158">IF(OR(D3304="hydropower",D3304="wind",D3304="solar pv",D3304=" Tide",D3304="solar thermal",D3304="geothermal",D3304="biofuels"), "Renewable", "Non-Renewable")</f>
        <v>Non-Renewable</v>
      </c>
      <c r="H3304" s="5">
        <f t="shared" si="156"/>
        <v>0</v>
      </c>
      <c r="I3304" s="3" t="s">
        <v>60</v>
      </c>
      <c r="J3304">
        <f t="shared" si="157"/>
        <v>0</v>
      </c>
    </row>
    <row r="3305" spans="1:10" x14ac:dyDescent="0.3">
      <c r="A3305" s="3" t="s">
        <v>24</v>
      </c>
      <c r="B3305" s="3" t="s">
        <v>36</v>
      </c>
      <c r="C3305" s="3">
        <v>2003</v>
      </c>
      <c r="D3305" s="3" t="s">
        <v>22</v>
      </c>
      <c r="E3305" s="4">
        <v>2043</v>
      </c>
      <c r="F3305" s="3" t="s">
        <v>3</v>
      </c>
      <c r="G3305" s="3" t="str">
        <f t="shared" si="158"/>
        <v>Non-Renewable</v>
      </c>
      <c r="H3305" s="5">
        <f t="shared" si="156"/>
        <v>1.0215000000000001</v>
      </c>
      <c r="I3305" s="3" t="s">
        <v>60</v>
      </c>
      <c r="J3305">
        <f t="shared" si="157"/>
        <v>221665.50000000003</v>
      </c>
    </row>
    <row r="3306" spans="1:10" x14ac:dyDescent="0.3">
      <c r="A3306" s="3" t="s">
        <v>24</v>
      </c>
      <c r="B3306" s="3" t="s">
        <v>36</v>
      </c>
      <c r="C3306" s="3">
        <v>2004</v>
      </c>
      <c r="D3306" s="3" t="s">
        <v>22</v>
      </c>
      <c r="E3306" s="4">
        <v>1941</v>
      </c>
      <c r="F3306" s="3" t="s">
        <v>3</v>
      </c>
      <c r="G3306" s="3" t="str">
        <f t="shared" si="158"/>
        <v>Non-Renewable</v>
      </c>
      <c r="H3306" s="5">
        <f t="shared" si="156"/>
        <v>0.97050000000000003</v>
      </c>
      <c r="I3306" s="3" t="s">
        <v>60</v>
      </c>
      <c r="J3306">
        <f t="shared" si="157"/>
        <v>210598.5</v>
      </c>
    </row>
    <row r="3307" spans="1:10" x14ac:dyDescent="0.3">
      <c r="A3307" s="3" t="s">
        <v>24</v>
      </c>
      <c r="B3307" s="3" t="s">
        <v>36</v>
      </c>
      <c r="C3307" s="3">
        <v>2005</v>
      </c>
      <c r="D3307" s="3" t="s">
        <v>22</v>
      </c>
      <c r="E3307" s="4">
        <v>2915</v>
      </c>
      <c r="F3307" s="3" t="s">
        <v>3</v>
      </c>
      <c r="G3307" s="3" t="str">
        <f t="shared" si="158"/>
        <v>Non-Renewable</v>
      </c>
      <c r="H3307" s="5">
        <f t="shared" si="156"/>
        <v>1.4575</v>
      </c>
      <c r="I3307" s="3" t="s">
        <v>60</v>
      </c>
      <c r="J3307">
        <f t="shared" si="157"/>
        <v>316277.5</v>
      </c>
    </row>
    <row r="3308" spans="1:10" x14ac:dyDescent="0.3">
      <c r="A3308" s="3" t="s">
        <v>24</v>
      </c>
      <c r="B3308" s="3" t="s">
        <v>36</v>
      </c>
      <c r="C3308" s="3">
        <v>2006</v>
      </c>
      <c r="D3308" s="3" t="s">
        <v>22</v>
      </c>
      <c r="E3308" s="4">
        <v>3539</v>
      </c>
      <c r="F3308" s="3" t="s">
        <v>3</v>
      </c>
      <c r="G3308" s="3" t="str">
        <f t="shared" si="158"/>
        <v>Non-Renewable</v>
      </c>
      <c r="H3308" s="5">
        <f t="shared" si="156"/>
        <v>1.7695000000000001</v>
      </c>
      <c r="I3308" s="3" t="s">
        <v>60</v>
      </c>
      <c r="J3308">
        <f t="shared" si="157"/>
        <v>383981.5</v>
      </c>
    </row>
    <row r="3309" spans="1:10" x14ac:dyDescent="0.3">
      <c r="A3309" s="3" t="s">
        <v>24</v>
      </c>
      <c r="B3309" s="3" t="s">
        <v>36</v>
      </c>
      <c r="C3309" s="3">
        <v>2007</v>
      </c>
      <c r="D3309" s="3" t="s">
        <v>22</v>
      </c>
      <c r="E3309" s="4">
        <v>2122</v>
      </c>
      <c r="F3309" s="3" t="s">
        <v>3</v>
      </c>
      <c r="G3309" s="3" t="str">
        <f t="shared" si="158"/>
        <v>Non-Renewable</v>
      </c>
      <c r="H3309" s="5">
        <f t="shared" si="156"/>
        <v>1.0609999999999999</v>
      </c>
      <c r="I3309" s="3" t="s">
        <v>60</v>
      </c>
      <c r="J3309">
        <f t="shared" si="157"/>
        <v>230237</v>
      </c>
    </row>
    <row r="3310" spans="1:10" x14ac:dyDescent="0.3">
      <c r="A3310" s="3" t="s">
        <v>24</v>
      </c>
      <c r="B3310" s="3" t="s">
        <v>36</v>
      </c>
      <c r="C3310" s="3">
        <v>2008</v>
      </c>
      <c r="D3310" s="3" t="s">
        <v>22</v>
      </c>
      <c r="E3310" s="4">
        <v>1989</v>
      </c>
      <c r="F3310" s="3" t="s">
        <v>3</v>
      </c>
      <c r="G3310" s="3" t="str">
        <f t="shared" si="158"/>
        <v>Non-Renewable</v>
      </c>
      <c r="H3310" s="5">
        <f t="shared" si="156"/>
        <v>0.99450000000000005</v>
      </c>
      <c r="I3310" s="3" t="s">
        <v>60</v>
      </c>
      <c r="J3310">
        <f t="shared" si="157"/>
        <v>215806.5</v>
      </c>
    </row>
    <row r="3311" spans="1:10" x14ac:dyDescent="0.3">
      <c r="A3311" s="3" t="s">
        <v>24</v>
      </c>
      <c r="B3311" s="3" t="s">
        <v>36</v>
      </c>
      <c r="C3311" s="3">
        <v>2009</v>
      </c>
      <c r="D3311" s="3" t="s">
        <v>22</v>
      </c>
      <c r="E3311" s="4">
        <v>1885</v>
      </c>
      <c r="F3311" s="3" t="s">
        <v>3</v>
      </c>
      <c r="G3311" s="3" t="str">
        <f t="shared" si="158"/>
        <v>Non-Renewable</v>
      </c>
      <c r="H3311" s="5">
        <f t="shared" si="156"/>
        <v>0.9425</v>
      </c>
      <c r="I3311" s="3" t="s">
        <v>60</v>
      </c>
      <c r="J3311">
        <f t="shared" si="157"/>
        <v>204522.5</v>
      </c>
    </row>
    <row r="3312" spans="1:10" x14ac:dyDescent="0.3">
      <c r="A3312" s="3" t="s">
        <v>24</v>
      </c>
      <c r="B3312" s="3" t="s">
        <v>36</v>
      </c>
      <c r="C3312" s="3">
        <v>2010</v>
      </c>
      <c r="D3312" s="3" t="s">
        <v>22</v>
      </c>
      <c r="E3312" s="4">
        <v>2082</v>
      </c>
      <c r="F3312" s="3" t="s">
        <v>3</v>
      </c>
      <c r="G3312" s="3" t="str">
        <f t="shared" si="158"/>
        <v>Non-Renewable</v>
      </c>
      <c r="H3312" s="5">
        <f t="shared" si="156"/>
        <v>1.0409999999999999</v>
      </c>
      <c r="I3312" s="3" t="s">
        <v>60</v>
      </c>
      <c r="J3312">
        <f t="shared" si="157"/>
        <v>225896.99999999997</v>
      </c>
    </row>
    <row r="3313" spans="1:10" x14ac:dyDescent="0.3">
      <c r="A3313" s="3" t="s">
        <v>24</v>
      </c>
      <c r="B3313" s="3" t="s">
        <v>36</v>
      </c>
      <c r="C3313" s="3">
        <v>2011</v>
      </c>
      <c r="D3313" s="3" t="s">
        <v>22</v>
      </c>
      <c r="E3313" s="4">
        <v>2100</v>
      </c>
      <c r="F3313" s="3" t="s">
        <v>3</v>
      </c>
      <c r="G3313" s="3" t="str">
        <f t="shared" si="158"/>
        <v>Non-Renewable</v>
      </c>
      <c r="H3313" s="5">
        <f t="shared" si="156"/>
        <v>1.05</v>
      </c>
      <c r="I3313" s="3" t="s">
        <v>60</v>
      </c>
      <c r="J3313">
        <f t="shared" si="157"/>
        <v>227850</v>
      </c>
    </row>
    <row r="3314" spans="1:10" x14ac:dyDescent="0.3">
      <c r="A3314" s="3" t="s">
        <v>24</v>
      </c>
      <c r="B3314" s="3" t="s">
        <v>36</v>
      </c>
      <c r="C3314" s="3">
        <v>2012</v>
      </c>
      <c r="D3314" s="3" t="s">
        <v>22</v>
      </c>
      <c r="E3314" s="4">
        <v>1819</v>
      </c>
      <c r="F3314" s="3" t="s">
        <v>3</v>
      </c>
      <c r="G3314" s="3" t="str">
        <f t="shared" si="158"/>
        <v>Non-Renewable</v>
      </c>
      <c r="H3314" s="5">
        <f t="shared" si="156"/>
        <v>0.90949999999999998</v>
      </c>
      <c r="I3314" s="3" t="s">
        <v>60</v>
      </c>
      <c r="J3314">
        <f t="shared" si="157"/>
        <v>197361.5</v>
      </c>
    </row>
    <row r="3315" spans="1:10" x14ac:dyDescent="0.3">
      <c r="A3315" s="3" t="s">
        <v>24</v>
      </c>
      <c r="B3315" s="3" t="s">
        <v>36</v>
      </c>
      <c r="C3315" s="3">
        <v>2013</v>
      </c>
      <c r="D3315" s="3" t="s">
        <v>22</v>
      </c>
      <c r="E3315" s="4">
        <v>1765</v>
      </c>
      <c r="F3315" s="3" t="s">
        <v>3</v>
      </c>
      <c r="G3315" s="3" t="str">
        <f t="shared" si="158"/>
        <v>Non-Renewable</v>
      </c>
      <c r="H3315" s="5">
        <f t="shared" si="156"/>
        <v>0.88250000000000006</v>
      </c>
      <c r="I3315" s="3" t="s">
        <v>60</v>
      </c>
      <c r="J3315">
        <f t="shared" si="157"/>
        <v>191502.5</v>
      </c>
    </row>
    <row r="3316" spans="1:10" x14ac:dyDescent="0.3">
      <c r="A3316" s="3" t="s">
        <v>24</v>
      </c>
      <c r="B3316" s="3" t="s">
        <v>36</v>
      </c>
      <c r="C3316" s="3">
        <v>2014</v>
      </c>
      <c r="D3316" s="3" t="s">
        <v>22</v>
      </c>
      <c r="E3316" s="4">
        <v>2023</v>
      </c>
      <c r="F3316" s="3" t="s">
        <v>3</v>
      </c>
      <c r="G3316" s="3" t="str">
        <f t="shared" si="158"/>
        <v>Non-Renewable</v>
      </c>
      <c r="H3316" s="5">
        <f t="shared" si="156"/>
        <v>1.0115000000000001</v>
      </c>
      <c r="I3316" s="3" t="s">
        <v>60</v>
      </c>
      <c r="J3316">
        <f t="shared" si="157"/>
        <v>219495.5</v>
      </c>
    </row>
    <row r="3317" spans="1:10" x14ac:dyDescent="0.3">
      <c r="A3317" s="3" t="s">
        <v>24</v>
      </c>
      <c r="B3317" s="3" t="s">
        <v>36</v>
      </c>
      <c r="C3317" s="3">
        <v>2015</v>
      </c>
      <c r="D3317" s="3" t="s">
        <v>22</v>
      </c>
      <c r="E3317" s="4">
        <v>1824</v>
      </c>
      <c r="F3317" s="3" t="s">
        <v>3</v>
      </c>
      <c r="G3317" s="3" t="str">
        <f t="shared" si="158"/>
        <v>Non-Renewable</v>
      </c>
      <c r="H3317" s="5">
        <f t="shared" si="156"/>
        <v>0.91200000000000003</v>
      </c>
      <c r="I3317" s="3" t="s">
        <v>60</v>
      </c>
      <c r="J3317">
        <f t="shared" si="157"/>
        <v>197904</v>
      </c>
    </row>
    <row r="3318" spans="1:10" x14ac:dyDescent="0.3">
      <c r="A3318" s="3" t="s">
        <v>24</v>
      </c>
      <c r="B3318" s="3" t="s">
        <v>36</v>
      </c>
      <c r="C3318" s="3">
        <v>2016</v>
      </c>
      <c r="D3318" s="3" t="s">
        <v>22</v>
      </c>
      <c r="E3318" s="4">
        <v>1888</v>
      </c>
      <c r="F3318" s="3" t="s">
        <v>3</v>
      </c>
      <c r="G3318" s="3" t="str">
        <f t="shared" si="158"/>
        <v>Non-Renewable</v>
      </c>
      <c r="H3318" s="5">
        <f t="shared" si="156"/>
        <v>0.94400000000000006</v>
      </c>
      <c r="I3318" s="3" t="s">
        <v>60</v>
      </c>
      <c r="J3318">
        <f t="shared" si="157"/>
        <v>204848</v>
      </c>
    </row>
    <row r="3319" spans="1:10" x14ac:dyDescent="0.3">
      <c r="A3319" s="3" t="s">
        <v>24</v>
      </c>
      <c r="B3319" s="3" t="s">
        <v>36</v>
      </c>
      <c r="C3319" s="3">
        <v>2017</v>
      </c>
      <c r="D3319" s="3" t="s">
        <v>22</v>
      </c>
      <c r="E3319" s="4">
        <v>1701</v>
      </c>
      <c r="F3319" s="3" t="s">
        <v>3</v>
      </c>
      <c r="G3319" s="3" t="str">
        <f t="shared" si="158"/>
        <v>Non-Renewable</v>
      </c>
      <c r="H3319" s="5">
        <f t="shared" si="156"/>
        <v>0.85050000000000003</v>
      </c>
      <c r="I3319" s="3" t="s">
        <v>60</v>
      </c>
      <c r="J3319">
        <f t="shared" si="157"/>
        <v>184558.5</v>
      </c>
    </row>
    <row r="3320" spans="1:10" x14ac:dyDescent="0.3">
      <c r="A3320" s="3" t="s">
        <v>24</v>
      </c>
      <c r="B3320" s="3" t="s">
        <v>36</v>
      </c>
      <c r="C3320" s="3">
        <v>2018</v>
      </c>
      <c r="D3320" s="3" t="s">
        <v>22</v>
      </c>
      <c r="E3320" s="4">
        <v>1567</v>
      </c>
      <c r="F3320" s="3" t="s">
        <v>3</v>
      </c>
      <c r="G3320" s="3" t="str">
        <f t="shared" si="158"/>
        <v>Non-Renewable</v>
      </c>
      <c r="H3320" s="5">
        <f t="shared" si="156"/>
        <v>0.78349999999999997</v>
      </c>
      <c r="I3320" s="3" t="s">
        <v>60</v>
      </c>
      <c r="J3320">
        <f t="shared" si="157"/>
        <v>170019.5</v>
      </c>
    </row>
    <row r="3321" spans="1:10" x14ac:dyDescent="0.3">
      <c r="A3321" s="3" t="s">
        <v>24</v>
      </c>
      <c r="B3321" s="3" t="s">
        <v>36</v>
      </c>
      <c r="C3321" s="3">
        <v>2019</v>
      </c>
      <c r="D3321" s="3" t="s">
        <v>22</v>
      </c>
      <c r="E3321" s="4">
        <v>1487</v>
      </c>
      <c r="F3321" s="3" t="s">
        <v>3</v>
      </c>
      <c r="G3321" s="3" t="str">
        <f t="shared" si="158"/>
        <v>Non-Renewable</v>
      </c>
      <c r="H3321" s="5">
        <f t="shared" si="156"/>
        <v>0.74350000000000005</v>
      </c>
      <c r="I3321" s="3" t="s">
        <v>60</v>
      </c>
      <c r="J3321">
        <f t="shared" si="157"/>
        <v>161339.5</v>
      </c>
    </row>
    <row r="3322" spans="1:10" x14ac:dyDescent="0.3">
      <c r="A3322" s="3" t="s">
        <v>24</v>
      </c>
      <c r="B3322" s="3" t="s">
        <v>36</v>
      </c>
      <c r="C3322" s="3">
        <v>2020</v>
      </c>
      <c r="D3322" s="3" t="s">
        <v>22</v>
      </c>
      <c r="E3322" s="4">
        <v>1646</v>
      </c>
      <c r="F3322" s="3" t="s">
        <v>3</v>
      </c>
      <c r="G3322" s="3" t="str">
        <f t="shared" si="158"/>
        <v>Non-Renewable</v>
      </c>
      <c r="H3322" s="5">
        <f t="shared" si="156"/>
        <v>0.82300000000000006</v>
      </c>
      <c r="I3322" s="3" t="s">
        <v>60</v>
      </c>
      <c r="J3322">
        <f t="shared" si="157"/>
        <v>178591</v>
      </c>
    </row>
    <row r="3323" spans="1:10" x14ac:dyDescent="0.3">
      <c r="A3323" s="3" t="s">
        <v>24</v>
      </c>
      <c r="B3323" s="3" t="s">
        <v>36</v>
      </c>
      <c r="C3323" s="3">
        <v>2021</v>
      </c>
      <c r="D3323" s="3" t="s">
        <v>22</v>
      </c>
      <c r="E3323" s="4">
        <v>1624</v>
      </c>
      <c r="F3323" s="3" t="s">
        <v>3</v>
      </c>
      <c r="G3323" s="3" t="str">
        <f t="shared" si="158"/>
        <v>Non-Renewable</v>
      </c>
      <c r="H3323" s="5">
        <f t="shared" si="156"/>
        <v>0.81200000000000006</v>
      </c>
      <c r="I3323" s="3" t="s">
        <v>60</v>
      </c>
      <c r="J3323">
        <f t="shared" si="157"/>
        <v>176204</v>
      </c>
    </row>
    <row r="3324" spans="1:10" x14ac:dyDescent="0.3">
      <c r="A3324" s="3" t="s">
        <v>24</v>
      </c>
      <c r="B3324" s="3" t="s">
        <v>36</v>
      </c>
      <c r="C3324" s="3">
        <v>2022</v>
      </c>
      <c r="D3324" s="3" t="s">
        <v>22</v>
      </c>
      <c r="E3324" s="4">
        <v>1275</v>
      </c>
      <c r="F3324" s="3" t="s">
        <v>3</v>
      </c>
      <c r="G3324" s="3" t="str">
        <f t="shared" si="158"/>
        <v>Non-Renewable</v>
      </c>
      <c r="H3324" s="5">
        <f t="shared" si="156"/>
        <v>0.63750000000000007</v>
      </c>
      <c r="I3324" s="3" t="s">
        <v>60</v>
      </c>
      <c r="J3324">
        <f t="shared" si="157"/>
        <v>138337.5</v>
      </c>
    </row>
    <row r="3325" spans="1:10" x14ac:dyDescent="0.3">
      <c r="A3325" s="3" t="s">
        <v>24</v>
      </c>
      <c r="B3325" s="3" t="s">
        <v>36</v>
      </c>
      <c r="C3325" s="3">
        <v>2023</v>
      </c>
      <c r="D3325" s="3" t="s">
        <v>22</v>
      </c>
      <c r="E3325" s="4">
        <v>1548</v>
      </c>
      <c r="F3325" s="3" t="s">
        <v>3</v>
      </c>
      <c r="G3325" s="3" t="str">
        <f t="shared" si="158"/>
        <v>Non-Renewable</v>
      </c>
      <c r="H3325" s="5">
        <f t="shared" si="156"/>
        <v>0.77400000000000002</v>
      </c>
      <c r="I3325" s="3" t="s">
        <v>60</v>
      </c>
      <c r="J3325">
        <f t="shared" si="157"/>
        <v>167958</v>
      </c>
    </row>
    <row r="3326" spans="1:10" x14ac:dyDescent="0.3">
      <c r="A3326" s="3" t="s">
        <v>24</v>
      </c>
      <c r="B3326" s="3" t="s">
        <v>36</v>
      </c>
      <c r="C3326" s="3">
        <v>2024</v>
      </c>
      <c r="D3326" s="3" t="s">
        <v>22</v>
      </c>
      <c r="E3326" s="4">
        <v>2145</v>
      </c>
      <c r="F3326" s="3" t="s">
        <v>3</v>
      </c>
      <c r="G3326" s="3" t="str">
        <f t="shared" si="158"/>
        <v>Non-Renewable</v>
      </c>
      <c r="H3326" s="5">
        <f t="shared" si="156"/>
        <v>1.0725</v>
      </c>
      <c r="I3326" s="3" t="s">
        <v>60</v>
      </c>
      <c r="J3326">
        <f t="shared" si="157"/>
        <v>232732.5</v>
      </c>
    </row>
    <row r="3327" spans="1:10" x14ac:dyDescent="0.3">
      <c r="A3327" s="3" t="s">
        <v>24</v>
      </c>
      <c r="B3327" s="3" t="s">
        <v>36</v>
      </c>
      <c r="C3327" s="3">
        <v>2025</v>
      </c>
      <c r="D3327" s="3" t="s">
        <v>22</v>
      </c>
      <c r="E3327" s="4">
        <v>2987</v>
      </c>
      <c r="F3327" s="3" t="s">
        <v>3</v>
      </c>
      <c r="G3327" s="3" t="str">
        <f t="shared" si="158"/>
        <v>Non-Renewable</v>
      </c>
      <c r="H3327" s="5">
        <f t="shared" si="156"/>
        <v>1.4935</v>
      </c>
      <c r="I3327" s="3" t="s">
        <v>60</v>
      </c>
      <c r="J3327">
        <f t="shared" si="157"/>
        <v>324089.5</v>
      </c>
    </row>
    <row r="3328" spans="1:10" x14ac:dyDescent="0.3">
      <c r="A3328" s="3" t="s">
        <v>24</v>
      </c>
      <c r="B3328" s="3" t="s">
        <v>37</v>
      </c>
      <c r="C3328" s="3">
        <v>2000</v>
      </c>
      <c r="D3328" s="3" t="s">
        <v>2</v>
      </c>
      <c r="E3328" s="4">
        <v>34313</v>
      </c>
      <c r="F3328" s="3" t="s">
        <v>3</v>
      </c>
      <c r="G3328" s="3" t="str">
        <f t="shared" si="158"/>
        <v>Non-Renewable</v>
      </c>
      <c r="H3328" s="5">
        <f t="shared" si="156"/>
        <v>30.881699999999999</v>
      </c>
      <c r="I3328" s="3" t="s">
        <v>60</v>
      </c>
      <c r="J3328">
        <f t="shared" si="157"/>
        <v>6701328.8999999994</v>
      </c>
    </row>
    <row r="3329" spans="1:10" x14ac:dyDescent="0.3">
      <c r="A3329" s="3" t="s">
        <v>24</v>
      </c>
      <c r="B3329" s="3" t="s">
        <v>37</v>
      </c>
      <c r="C3329" s="3">
        <v>2001</v>
      </c>
      <c r="D3329" s="3" t="s">
        <v>2</v>
      </c>
      <c r="E3329" s="4">
        <v>35431</v>
      </c>
      <c r="F3329" s="3" t="s">
        <v>3</v>
      </c>
      <c r="G3329" s="3" t="str">
        <f t="shared" si="158"/>
        <v>Non-Renewable</v>
      </c>
      <c r="H3329" s="5">
        <f t="shared" si="156"/>
        <v>31.887899999999998</v>
      </c>
      <c r="I3329" s="3" t="s">
        <v>60</v>
      </c>
      <c r="J3329">
        <f t="shared" si="157"/>
        <v>6919674.2999999998</v>
      </c>
    </row>
    <row r="3330" spans="1:10" x14ac:dyDescent="0.3">
      <c r="A3330" s="3" t="s">
        <v>24</v>
      </c>
      <c r="B3330" s="3" t="s">
        <v>37</v>
      </c>
      <c r="C3330" s="3">
        <v>2002</v>
      </c>
      <c r="D3330" s="3" t="s">
        <v>2</v>
      </c>
      <c r="E3330" s="4">
        <v>34566</v>
      </c>
      <c r="F3330" s="3" t="s">
        <v>3</v>
      </c>
      <c r="G3330" s="3" t="str">
        <f t="shared" si="158"/>
        <v>Non-Renewable</v>
      </c>
      <c r="H3330" s="5">
        <f t="shared" ref="H3330:H3393" si="159">IF(D3330="Coal",E3330*0.0009,
IF(D3330="Oil",E3330*0.00078,
IF(D3330="Natural Gas",E3330*0.0004,
IF(D3330="Nuclear",E3330*0.000012,
IF(D3330="Hydropower",E3330*0.000024,
IF(D3330="Biofuels",E3330*0.0004,
IF(D3330="Waste",E3330*0.0002,
IF(D3330="Wind",E3330*0.000011,
IF(D3330="Solar PV",E3330*0.000045,
IF(D3330="Solar Thermal",E3330*0.00005,
IF(D3330="Other sources",E3330*0.0005,
IF(D3330="Geothermal",E3330*0.00005,
IF(D3330="Tide",E3330*0.00001,0)))))))))))))</f>
        <v>31.109400000000001</v>
      </c>
      <c r="I3330" s="3" t="s">
        <v>60</v>
      </c>
      <c r="J3330">
        <f t="shared" si="157"/>
        <v>6750739.7999999998</v>
      </c>
    </row>
    <row r="3331" spans="1:10" x14ac:dyDescent="0.3">
      <c r="A3331" s="3" t="s">
        <v>24</v>
      </c>
      <c r="B3331" s="3" t="s">
        <v>37</v>
      </c>
      <c r="C3331" s="3">
        <v>2003</v>
      </c>
      <c r="D3331" s="3" t="s">
        <v>2</v>
      </c>
      <c r="E3331" s="4">
        <v>35170</v>
      </c>
      <c r="F3331" s="3" t="s">
        <v>3</v>
      </c>
      <c r="G3331" s="3" t="str">
        <f t="shared" si="158"/>
        <v>Non-Renewable</v>
      </c>
      <c r="H3331" s="5">
        <f t="shared" si="159"/>
        <v>31.652999999999999</v>
      </c>
      <c r="I3331" s="3" t="s">
        <v>60</v>
      </c>
      <c r="J3331">
        <f t="shared" ref="J3331:J3394" si="160">H3331*217000</f>
        <v>6868701</v>
      </c>
    </row>
    <row r="3332" spans="1:10" x14ac:dyDescent="0.3">
      <c r="A3332" s="3" t="s">
        <v>24</v>
      </c>
      <c r="B3332" s="3" t="s">
        <v>37</v>
      </c>
      <c r="C3332" s="3">
        <v>2004</v>
      </c>
      <c r="D3332" s="3" t="s">
        <v>2</v>
      </c>
      <c r="E3332" s="4">
        <v>35380</v>
      </c>
      <c r="F3332" s="3" t="s">
        <v>3</v>
      </c>
      <c r="G3332" s="3" t="str">
        <f t="shared" si="158"/>
        <v>Non-Renewable</v>
      </c>
      <c r="H3332" s="5">
        <f t="shared" si="159"/>
        <v>31.841999999999999</v>
      </c>
      <c r="I3332" s="3" t="s">
        <v>60</v>
      </c>
      <c r="J3332">
        <f t="shared" si="160"/>
        <v>6909714</v>
      </c>
    </row>
    <row r="3333" spans="1:10" x14ac:dyDescent="0.3">
      <c r="A3333" s="3" t="s">
        <v>24</v>
      </c>
      <c r="B3333" s="3" t="s">
        <v>37</v>
      </c>
      <c r="C3333" s="3">
        <v>2005</v>
      </c>
      <c r="D3333" s="3" t="s">
        <v>2</v>
      </c>
      <c r="E3333" s="4">
        <v>35543</v>
      </c>
      <c r="F3333" s="3" t="s">
        <v>3</v>
      </c>
      <c r="G3333" s="3" t="str">
        <f t="shared" si="158"/>
        <v>Non-Renewable</v>
      </c>
      <c r="H3333" s="5">
        <f t="shared" si="159"/>
        <v>31.988699999999998</v>
      </c>
      <c r="I3333" s="3" t="s">
        <v>60</v>
      </c>
      <c r="J3333">
        <f t="shared" si="160"/>
        <v>6941547.8999999994</v>
      </c>
    </row>
    <row r="3334" spans="1:10" x14ac:dyDescent="0.3">
      <c r="A3334" s="3" t="s">
        <v>24</v>
      </c>
      <c r="B3334" s="3" t="s">
        <v>37</v>
      </c>
      <c r="C3334" s="3">
        <v>2006</v>
      </c>
      <c r="D3334" s="3" t="s">
        <v>2</v>
      </c>
      <c r="E3334" s="4">
        <v>32264</v>
      </c>
      <c r="F3334" s="3" t="s">
        <v>3</v>
      </c>
      <c r="G3334" s="3" t="str">
        <f t="shared" si="158"/>
        <v>Non-Renewable</v>
      </c>
      <c r="H3334" s="5">
        <f t="shared" si="159"/>
        <v>29.037599999999998</v>
      </c>
      <c r="I3334" s="3" t="s">
        <v>60</v>
      </c>
      <c r="J3334">
        <f t="shared" si="160"/>
        <v>6301159.1999999993</v>
      </c>
    </row>
    <row r="3335" spans="1:10" x14ac:dyDescent="0.3">
      <c r="A3335" s="3" t="s">
        <v>24</v>
      </c>
      <c r="B3335" s="3" t="s">
        <v>37</v>
      </c>
      <c r="C3335" s="3">
        <v>2007</v>
      </c>
      <c r="D3335" s="3" t="s">
        <v>2</v>
      </c>
      <c r="E3335" s="4">
        <v>34676</v>
      </c>
      <c r="F3335" s="3" t="s">
        <v>3</v>
      </c>
      <c r="G3335" s="3" t="str">
        <f t="shared" si="158"/>
        <v>Non-Renewable</v>
      </c>
      <c r="H3335" s="5">
        <f t="shared" si="159"/>
        <v>31.208399999999997</v>
      </c>
      <c r="I3335" s="3" t="s">
        <v>60</v>
      </c>
      <c r="J3335">
        <f t="shared" si="160"/>
        <v>6772222.7999999998</v>
      </c>
    </row>
    <row r="3336" spans="1:10" x14ac:dyDescent="0.3">
      <c r="A3336" s="3" t="s">
        <v>24</v>
      </c>
      <c r="B3336" s="3" t="s">
        <v>37</v>
      </c>
      <c r="C3336" s="3">
        <v>2008</v>
      </c>
      <c r="D3336" s="3" t="s">
        <v>2</v>
      </c>
      <c r="E3336" s="4">
        <v>33356</v>
      </c>
      <c r="F3336" s="3" t="s">
        <v>3</v>
      </c>
      <c r="G3336" s="3" t="str">
        <f t="shared" si="158"/>
        <v>Non-Renewable</v>
      </c>
      <c r="H3336" s="5">
        <f t="shared" si="159"/>
        <v>30.020399999999999</v>
      </c>
      <c r="I3336" s="3" t="s">
        <v>60</v>
      </c>
      <c r="J3336">
        <f t="shared" si="160"/>
        <v>6514426.7999999998</v>
      </c>
    </row>
    <row r="3337" spans="1:10" x14ac:dyDescent="0.3">
      <c r="A3337" s="3" t="s">
        <v>24</v>
      </c>
      <c r="B3337" s="3" t="s">
        <v>37</v>
      </c>
      <c r="C3337" s="3">
        <v>2009</v>
      </c>
      <c r="D3337" s="3" t="s">
        <v>2</v>
      </c>
      <c r="E3337" s="4">
        <v>34188</v>
      </c>
      <c r="F3337" s="3" t="s">
        <v>3</v>
      </c>
      <c r="G3337" s="3" t="str">
        <f t="shared" si="158"/>
        <v>Non-Renewable</v>
      </c>
      <c r="H3337" s="5">
        <f t="shared" si="159"/>
        <v>30.769199999999998</v>
      </c>
      <c r="I3337" s="3" t="s">
        <v>60</v>
      </c>
      <c r="J3337">
        <f t="shared" si="160"/>
        <v>6676916.3999999994</v>
      </c>
    </row>
    <row r="3338" spans="1:10" x14ac:dyDescent="0.3">
      <c r="A3338" s="3" t="s">
        <v>24</v>
      </c>
      <c r="B3338" s="3" t="s">
        <v>37</v>
      </c>
      <c r="C3338" s="3">
        <v>2010</v>
      </c>
      <c r="D3338" s="3" t="s">
        <v>2</v>
      </c>
      <c r="E3338" s="4">
        <v>30797</v>
      </c>
      <c r="F3338" s="3" t="s">
        <v>3</v>
      </c>
      <c r="G3338" s="3" t="str">
        <f t="shared" si="158"/>
        <v>Non-Renewable</v>
      </c>
      <c r="H3338" s="5">
        <f t="shared" si="159"/>
        <v>27.717299999999998</v>
      </c>
      <c r="I3338" s="3" t="s">
        <v>60</v>
      </c>
      <c r="J3338">
        <f t="shared" si="160"/>
        <v>6014654.0999999996</v>
      </c>
    </row>
    <row r="3339" spans="1:10" x14ac:dyDescent="0.3">
      <c r="A3339" s="3" t="s">
        <v>24</v>
      </c>
      <c r="B3339" s="3" t="s">
        <v>37</v>
      </c>
      <c r="C3339" s="3">
        <v>2011</v>
      </c>
      <c r="D3339" s="3" t="s">
        <v>2</v>
      </c>
      <c r="E3339" s="4">
        <v>31063</v>
      </c>
      <c r="F3339" s="3" t="s">
        <v>3</v>
      </c>
      <c r="G3339" s="3" t="str">
        <f t="shared" si="158"/>
        <v>Non-Renewable</v>
      </c>
      <c r="H3339" s="5">
        <f t="shared" si="159"/>
        <v>27.956699999999998</v>
      </c>
      <c r="I3339" s="3" t="s">
        <v>60</v>
      </c>
      <c r="J3339">
        <f t="shared" si="160"/>
        <v>6066603.8999999994</v>
      </c>
    </row>
    <row r="3340" spans="1:10" x14ac:dyDescent="0.3">
      <c r="A3340" s="3" t="s">
        <v>24</v>
      </c>
      <c r="B3340" s="3" t="s">
        <v>37</v>
      </c>
      <c r="C3340" s="3">
        <v>2012</v>
      </c>
      <c r="D3340" s="3" t="s">
        <v>2</v>
      </c>
      <c r="E3340" s="4">
        <v>31119</v>
      </c>
      <c r="F3340" s="3" t="s">
        <v>3</v>
      </c>
      <c r="G3340" s="3" t="str">
        <f t="shared" si="158"/>
        <v>Non-Renewable</v>
      </c>
      <c r="H3340" s="5">
        <f t="shared" si="159"/>
        <v>28.007099999999998</v>
      </c>
      <c r="I3340" s="3" t="s">
        <v>60</v>
      </c>
      <c r="J3340">
        <f t="shared" si="160"/>
        <v>6077540.6999999993</v>
      </c>
    </row>
    <row r="3341" spans="1:10" x14ac:dyDescent="0.3">
      <c r="A3341" s="3" t="s">
        <v>24</v>
      </c>
      <c r="B3341" s="3" t="s">
        <v>37</v>
      </c>
      <c r="C3341" s="3">
        <v>2013</v>
      </c>
      <c r="D3341" s="3" t="s">
        <v>2</v>
      </c>
      <c r="E3341" s="4">
        <v>26406</v>
      </c>
      <c r="F3341" s="3" t="s">
        <v>3</v>
      </c>
      <c r="G3341" s="3" t="str">
        <f t="shared" si="158"/>
        <v>Non-Renewable</v>
      </c>
      <c r="H3341" s="5">
        <f t="shared" si="159"/>
        <v>23.7654</v>
      </c>
      <c r="I3341" s="3" t="s">
        <v>60</v>
      </c>
      <c r="J3341">
        <f t="shared" si="160"/>
        <v>5157091.8</v>
      </c>
    </row>
    <row r="3342" spans="1:10" x14ac:dyDescent="0.3">
      <c r="A3342" s="3" t="s">
        <v>24</v>
      </c>
      <c r="B3342" s="3" t="s">
        <v>37</v>
      </c>
      <c r="C3342" s="3">
        <v>2014</v>
      </c>
      <c r="D3342" s="3" t="s">
        <v>2</v>
      </c>
      <c r="E3342" s="4">
        <v>25746</v>
      </c>
      <c r="F3342" s="3" t="s">
        <v>3</v>
      </c>
      <c r="G3342" s="3" t="str">
        <f t="shared" si="158"/>
        <v>Non-Renewable</v>
      </c>
      <c r="H3342" s="5">
        <f t="shared" si="159"/>
        <v>23.171399999999998</v>
      </c>
      <c r="I3342" s="3" t="s">
        <v>60</v>
      </c>
      <c r="J3342">
        <f t="shared" si="160"/>
        <v>5028193.8</v>
      </c>
    </row>
    <row r="3343" spans="1:10" x14ac:dyDescent="0.3">
      <c r="A3343" s="3" t="s">
        <v>24</v>
      </c>
      <c r="B3343" s="3" t="s">
        <v>37</v>
      </c>
      <c r="C3343" s="3">
        <v>2015</v>
      </c>
      <c r="D3343" s="3" t="s">
        <v>2</v>
      </c>
      <c r="E3343" s="4">
        <v>22107</v>
      </c>
      <c r="F3343" s="3" t="s">
        <v>3</v>
      </c>
      <c r="G3343" s="3" t="str">
        <f t="shared" si="158"/>
        <v>Non-Renewable</v>
      </c>
      <c r="H3343" s="5">
        <f t="shared" si="159"/>
        <v>19.8963</v>
      </c>
      <c r="I3343" s="3" t="s">
        <v>60</v>
      </c>
      <c r="J3343">
        <f t="shared" si="160"/>
        <v>4317497.0999999996</v>
      </c>
    </row>
    <row r="3344" spans="1:10" x14ac:dyDescent="0.3">
      <c r="A3344" s="3" t="s">
        <v>24</v>
      </c>
      <c r="B3344" s="3" t="s">
        <v>37</v>
      </c>
      <c r="C3344" s="3">
        <v>2016</v>
      </c>
      <c r="D3344" s="3" t="s">
        <v>2</v>
      </c>
      <c r="E3344" s="4">
        <v>18883</v>
      </c>
      <c r="F3344" s="3" t="s">
        <v>3</v>
      </c>
      <c r="G3344" s="3" t="str">
        <f t="shared" si="158"/>
        <v>Non-Renewable</v>
      </c>
      <c r="H3344" s="5">
        <f t="shared" si="159"/>
        <v>16.994699999999998</v>
      </c>
      <c r="I3344" s="3" t="s">
        <v>60</v>
      </c>
      <c r="J3344">
        <f t="shared" si="160"/>
        <v>3687849.8999999994</v>
      </c>
    </row>
    <row r="3345" spans="1:10" x14ac:dyDescent="0.3">
      <c r="A3345" s="3" t="s">
        <v>24</v>
      </c>
      <c r="B3345" s="3" t="s">
        <v>37</v>
      </c>
      <c r="C3345" s="3">
        <v>2017</v>
      </c>
      <c r="D3345" s="3" t="s">
        <v>2</v>
      </c>
      <c r="E3345" s="4">
        <v>18765</v>
      </c>
      <c r="F3345" s="3" t="s">
        <v>3</v>
      </c>
      <c r="G3345" s="3" t="str">
        <f t="shared" si="158"/>
        <v>Non-Renewable</v>
      </c>
      <c r="H3345" s="5">
        <f t="shared" si="159"/>
        <v>16.888500000000001</v>
      </c>
      <c r="I3345" s="3" t="s">
        <v>60</v>
      </c>
      <c r="J3345">
        <f t="shared" si="160"/>
        <v>3664804.5</v>
      </c>
    </row>
    <row r="3346" spans="1:10" x14ac:dyDescent="0.3">
      <c r="A3346" s="3" t="s">
        <v>24</v>
      </c>
      <c r="B3346" s="3" t="s">
        <v>37</v>
      </c>
      <c r="C3346" s="3">
        <v>2018</v>
      </c>
      <c r="D3346" s="3" t="s">
        <v>2</v>
      </c>
      <c r="E3346" s="4">
        <v>17185</v>
      </c>
      <c r="F3346" s="3" t="s">
        <v>3</v>
      </c>
      <c r="G3346" s="3" t="str">
        <f t="shared" si="158"/>
        <v>Non-Renewable</v>
      </c>
      <c r="H3346" s="5">
        <f t="shared" si="159"/>
        <v>15.4665</v>
      </c>
      <c r="I3346" s="3" t="s">
        <v>60</v>
      </c>
      <c r="J3346">
        <f t="shared" si="160"/>
        <v>3356230.5</v>
      </c>
    </row>
    <row r="3347" spans="1:10" x14ac:dyDescent="0.3">
      <c r="A3347" s="3" t="s">
        <v>24</v>
      </c>
      <c r="B3347" s="3" t="s">
        <v>37</v>
      </c>
      <c r="C3347" s="3">
        <v>2019</v>
      </c>
      <c r="D3347" s="3" t="s">
        <v>2</v>
      </c>
      <c r="E3347" s="4">
        <v>12123</v>
      </c>
      <c r="F3347" s="3" t="s">
        <v>3</v>
      </c>
      <c r="G3347" s="3" t="str">
        <f t="shared" si="158"/>
        <v>Non-Renewable</v>
      </c>
      <c r="H3347" s="5">
        <f t="shared" si="159"/>
        <v>10.9107</v>
      </c>
      <c r="I3347" s="3" t="s">
        <v>60</v>
      </c>
      <c r="J3347">
        <f t="shared" si="160"/>
        <v>2367621.9</v>
      </c>
    </row>
    <row r="3348" spans="1:10" x14ac:dyDescent="0.3">
      <c r="A3348" s="3" t="s">
        <v>24</v>
      </c>
      <c r="B3348" s="3" t="s">
        <v>37</v>
      </c>
      <c r="C3348" s="3">
        <v>2020</v>
      </c>
      <c r="D3348" s="3" t="s">
        <v>2</v>
      </c>
      <c r="E3348" s="4">
        <v>6605</v>
      </c>
      <c r="F3348" s="3" t="s">
        <v>3</v>
      </c>
      <c r="G3348" s="3" t="str">
        <f t="shared" si="158"/>
        <v>Non-Renewable</v>
      </c>
      <c r="H3348" s="5">
        <f t="shared" si="159"/>
        <v>5.9444999999999997</v>
      </c>
      <c r="I3348" s="3" t="s">
        <v>60</v>
      </c>
      <c r="J3348">
        <f t="shared" si="160"/>
        <v>1289956.5</v>
      </c>
    </row>
    <row r="3349" spans="1:10" x14ac:dyDescent="0.3">
      <c r="A3349" s="3" t="s">
        <v>24</v>
      </c>
      <c r="B3349" s="3" t="s">
        <v>37</v>
      </c>
      <c r="C3349" s="3">
        <v>2021</v>
      </c>
      <c r="D3349" s="3" t="s">
        <v>2</v>
      </c>
      <c r="E3349" s="4">
        <v>5317</v>
      </c>
      <c r="F3349" s="3" t="s">
        <v>3</v>
      </c>
      <c r="G3349" s="3" t="str">
        <f t="shared" si="158"/>
        <v>Non-Renewable</v>
      </c>
      <c r="H3349" s="5">
        <f t="shared" si="159"/>
        <v>4.7852999999999994</v>
      </c>
      <c r="I3349" s="3" t="s">
        <v>60</v>
      </c>
      <c r="J3349">
        <f t="shared" si="160"/>
        <v>1038410.0999999999</v>
      </c>
    </row>
    <row r="3350" spans="1:10" x14ac:dyDescent="0.3">
      <c r="A3350" s="3" t="s">
        <v>24</v>
      </c>
      <c r="B3350" s="3" t="s">
        <v>37</v>
      </c>
      <c r="C3350" s="3">
        <v>2022</v>
      </c>
      <c r="D3350" s="3" t="s">
        <v>2</v>
      </c>
      <c r="E3350" s="4">
        <v>5756</v>
      </c>
      <c r="F3350" s="3" t="s">
        <v>3</v>
      </c>
      <c r="G3350" s="3" t="str">
        <f t="shared" si="158"/>
        <v>Non-Renewable</v>
      </c>
      <c r="H3350" s="5">
        <f t="shared" si="159"/>
        <v>5.1803999999999997</v>
      </c>
      <c r="I3350" s="3" t="s">
        <v>60</v>
      </c>
      <c r="J3350">
        <f t="shared" si="160"/>
        <v>1124146.7999999998</v>
      </c>
    </row>
    <row r="3351" spans="1:10" x14ac:dyDescent="0.3">
      <c r="A3351" s="3" t="s">
        <v>24</v>
      </c>
      <c r="B3351" s="3" t="s">
        <v>37</v>
      </c>
      <c r="C3351" s="3">
        <v>2023</v>
      </c>
      <c r="D3351" s="3" t="s">
        <v>2</v>
      </c>
      <c r="E3351" s="4">
        <v>4590</v>
      </c>
      <c r="F3351" s="3" t="s">
        <v>3</v>
      </c>
      <c r="G3351" s="3" t="str">
        <f t="shared" si="158"/>
        <v>Non-Renewable</v>
      </c>
      <c r="H3351" s="5">
        <f t="shared" si="159"/>
        <v>4.1310000000000002</v>
      </c>
      <c r="I3351" s="3" t="s">
        <v>60</v>
      </c>
      <c r="J3351">
        <f t="shared" si="160"/>
        <v>896427</v>
      </c>
    </row>
    <row r="3352" spans="1:10" x14ac:dyDescent="0.3">
      <c r="A3352" s="3" t="s">
        <v>24</v>
      </c>
      <c r="B3352" s="3" t="s">
        <v>37</v>
      </c>
      <c r="C3352" s="3">
        <v>2024</v>
      </c>
      <c r="D3352" s="3" t="s">
        <v>2</v>
      </c>
      <c r="E3352" s="4">
        <v>3468</v>
      </c>
      <c r="F3352" s="3" t="s">
        <v>3</v>
      </c>
      <c r="G3352" s="3" t="str">
        <f t="shared" si="158"/>
        <v>Non-Renewable</v>
      </c>
      <c r="H3352" s="5">
        <f t="shared" si="159"/>
        <v>3.1212</v>
      </c>
      <c r="I3352" s="3" t="s">
        <v>60</v>
      </c>
      <c r="J3352">
        <f t="shared" si="160"/>
        <v>677300.4</v>
      </c>
    </row>
    <row r="3353" spans="1:10" x14ac:dyDescent="0.3">
      <c r="A3353" s="3" t="s">
        <v>24</v>
      </c>
      <c r="B3353" s="3" t="s">
        <v>37</v>
      </c>
      <c r="C3353" s="3">
        <v>2025</v>
      </c>
      <c r="D3353" s="3" t="s">
        <v>2</v>
      </c>
      <c r="E3353" s="4">
        <v>2514</v>
      </c>
      <c r="F3353" s="3" t="s">
        <v>3</v>
      </c>
      <c r="G3353" s="3" t="str">
        <f t="shared" si="158"/>
        <v>Non-Renewable</v>
      </c>
      <c r="H3353" s="5">
        <f t="shared" si="159"/>
        <v>2.2625999999999999</v>
      </c>
      <c r="I3353" s="3" t="s">
        <v>60</v>
      </c>
      <c r="J3353">
        <f t="shared" si="160"/>
        <v>490984.2</v>
      </c>
    </row>
    <row r="3354" spans="1:10" x14ac:dyDescent="0.3">
      <c r="A3354" s="3" t="s">
        <v>24</v>
      </c>
      <c r="B3354" s="3" t="s">
        <v>37</v>
      </c>
      <c r="C3354" s="3">
        <v>2000</v>
      </c>
      <c r="D3354" s="3" t="s">
        <v>4</v>
      </c>
      <c r="E3354" s="4">
        <v>8885</v>
      </c>
      <c r="F3354" s="3" t="s">
        <v>3</v>
      </c>
      <c r="G3354" s="3" t="str">
        <f t="shared" si="158"/>
        <v>Non-Renewable</v>
      </c>
      <c r="H3354" s="5">
        <f t="shared" si="159"/>
        <v>6.9302999999999999</v>
      </c>
      <c r="I3354" s="3" t="s">
        <v>60</v>
      </c>
      <c r="J3354">
        <f t="shared" si="160"/>
        <v>1503875.1</v>
      </c>
    </row>
    <row r="3355" spans="1:10" x14ac:dyDescent="0.3">
      <c r="A3355" s="3" t="s">
        <v>24</v>
      </c>
      <c r="B3355" s="3" t="s">
        <v>37</v>
      </c>
      <c r="C3355" s="3">
        <v>2001</v>
      </c>
      <c r="D3355" s="3" t="s">
        <v>4</v>
      </c>
      <c r="E3355" s="4">
        <v>8477</v>
      </c>
      <c r="F3355" s="3" t="s">
        <v>3</v>
      </c>
      <c r="G3355" s="3" t="str">
        <f t="shared" si="158"/>
        <v>Non-Renewable</v>
      </c>
      <c r="H3355" s="5">
        <f t="shared" si="159"/>
        <v>6.6120599999999996</v>
      </c>
      <c r="I3355" s="3" t="s">
        <v>60</v>
      </c>
      <c r="J3355">
        <f t="shared" si="160"/>
        <v>1434817.02</v>
      </c>
    </row>
    <row r="3356" spans="1:10" x14ac:dyDescent="0.3">
      <c r="A3356" s="3" t="s">
        <v>24</v>
      </c>
      <c r="B3356" s="3" t="s">
        <v>37</v>
      </c>
      <c r="C3356" s="3">
        <v>2002</v>
      </c>
      <c r="D3356" s="3" t="s">
        <v>4</v>
      </c>
      <c r="E3356" s="4">
        <v>8633</v>
      </c>
      <c r="F3356" s="3" t="s">
        <v>3</v>
      </c>
      <c r="G3356" s="3" t="str">
        <f t="shared" si="158"/>
        <v>Non-Renewable</v>
      </c>
      <c r="H3356" s="5">
        <f t="shared" si="159"/>
        <v>6.7337400000000001</v>
      </c>
      <c r="I3356" s="3" t="s">
        <v>60</v>
      </c>
      <c r="J3356">
        <f t="shared" si="160"/>
        <v>1461221.58</v>
      </c>
    </row>
    <row r="3357" spans="1:10" x14ac:dyDescent="0.3">
      <c r="A3357" s="3" t="s">
        <v>24</v>
      </c>
      <c r="B3357" s="3" t="s">
        <v>37</v>
      </c>
      <c r="C3357" s="3">
        <v>2003</v>
      </c>
      <c r="D3357" s="3" t="s">
        <v>4</v>
      </c>
      <c r="E3357" s="4">
        <v>8707</v>
      </c>
      <c r="F3357" s="3" t="s">
        <v>3</v>
      </c>
      <c r="G3357" s="3" t="str">
        <f t="shared" si="158"/>
        <v>Non-Renewable</v>
      </c>
      <c r="H3357" s="5">
        <f t="shared" si="159"/>
        <v>6.7914599999999998</v>
      </c>
      <c r="I3357" s="3" t="s">
        <v>60</v>
      </c>
      <c r="J3357">
        <f t="shared" si="160"/>
        <v>1473746.82</v>
      </c>
    </row>
    <row r="3358" spans="1:10" x14ac:dyDescent="0.3">
      <c r="A3358" s="3" t="s">
        <v>24</v>
      </c>
      <c r="B3358" s="3" t="s">
        <v>37</v>
      </c>
      <c r="C3358" s="3">
        <v>2004</v>
      </c>
      <c r="D3358" s="3" t="s">
        <v>4</v>
      </c>
      <c r="E3358" s="4">
        <v>8385</v>
      </c>
      <c r="F3358" s="3" t="s">
        <v>3</v>
      </c>
      <c r="G3358" s="3" t="str">
        <f t="shared" si="158"/>
        <v>Non-Renewable</v>
      </c>
      <c r="H3358" s="5">
        <f t="shared" si="159"/>
        <v>6.5403000000000002</v>
      </c>
      <c r="I3358" s="3" t="s">
        <v>60</v>
      </c>
      <c r="J3358">
        <f t="shared" si="160"/>
        <v>1419245.1</v>
      </c>
    </row>
    <row r="3359" spans="1:10" x14ac:dyDescent="0.3">
      <c r="A3359" s="3" t="s">
        <v>24</v>
      </c>
      <c r="B3359" s="3" t="s">
        <v>37</v>
      </c>
      <c r="C3359" s="3">
        <v>2005</v>
      </c>
      <c r="D3359" s="3" t="s">
        <v>4</v>
      </c>
      <c r="E3359" s="4">
        <v>9207</v>
      </c>
      <c r="F3359" s="3" t="s">
        <v>3</v>
      </c>
      <c r="G3359" s="3" t="str">
        <f t="shared" si="158"/>
        <v>Non-Renewable</v>
      </c>
      <c r="H3359" s="5">
        <f t="shared" si="159"/>
        <v>7.1814599999999995</v>
      </c>
      <c r="I3359" s="3" t="s">
        <v>60</v>
      </c>
      <c r="J3359">
        <f t="shared" si="160"/>
        <v>1558376.8199999998</v>
      </c>
    </row>
    <row r="3360" spans="1:10" x14ac:dyDescent="0.3">
      <c r="A3360" s="3" t="s">
        <v>24</v>
      </c>
      <c r="B3360" s="3" t="s">
        <v>37</v>
      </c>
      <c r="C3360" s="3">
        <v>2006</v>
      </c>
      <c r="D3360" s="3" t="s">
        <v>4</v>
      </c>
      <c r="E3360" s="4">
        <v>9601</v>
      </c>
      <c r="F3360" s="3" t="s">
        <v>3</v>
      </c>
      <c r="G3360" s="3" t="str">
        <f t="shared" si="158"/>
        <v>Non-Renewable</v>
      </c>
      <c r="H3360" s="5">
        <f t="shared" si="159"/>
        <v>7.4887800000000002</v>
      </c>
      <c r="I3360" s="3" t="s">
        <v>60</v>
      </c>
      <c r="J3360">
        <f t="shared" si="160"/>
        <v>1625065.26</v>
      </c>
    </row>
    <row r="3361" spans="1:10" x14ac:dyDescent="0.3">
      <c r="A3361" s="3" t="s">
        <v>24</v>
      </c>
      <c r="B3361" s="3" t="s">
        <v>37</v>
      </c>
      <c r="C3361" s="3">
        <v>2007</v>
      </c>
      <c r="D3361" s="3" t="s">
        <v>4</v>
      </c>
      <c r="E3361" s="4">
        <v>9642</v>
      </c>
      <c r="F3361" s="3" t="s">
        <v>3</v>
      </c>
      <c r="G3361" s="3" t="str">
        <f t="shared" si="158"/>
        <v>Non-Renewable</v>
      </c>
      <c r="H3361" s="5">
        <f t="shared" si="159"/>
        <v>7.5207600000000001</v>
      </c>
      <c r="I3361" s="3" t="s">
        <v>60</v>
      </c>
      <c r="J3361">
        <f t="shared" si="160"/>
        <v>1632004.92</v>
      </c>
    </row>
    <row r="3362" spans="1:10" x14ac:dyDescent="0.3">
      <c r="A3362" s="3" t="s">
        <v>24</v>
      </c>
      <c r="B3362" s="3" t="s">
        <v>37</v>
      </c>
      <c r="C3362" s="3">
        <v>2008</v>
      </c>
      <c r="D3362" s="3" t="s">
        <v>4</v>
      </c>
      <c r="E3362" s="4">
        <v>9990</v>
      </c>
      <c r="F3362" s="3" t="s">
        <v>3</v>
      </c>
      <c r="G3362" s="3" t="str">
        <f t="shared" si="158"/>
        <v>Non-Renewable</v>
      </c>
      <c r="H3362" s="5">
        <f t="shared" si="159"/>
        <v>7.7922000000000002</v>
      </c>
      <c r="I3362" s="3" t="s">
        <v>60</v>
      </c>
      <c r="J3362">
        <f t="shared" si="160"/>
        <v>1690907.4000000001</v>
      </c>
    </row>
    <row r="3363" spans="1:10" x14ac:dyDescent="0.3">
      <c r="A3363" s="3" t="s">
        <v>24</v>
      </c>
      <c r="B3363" s="3" t="s">
        <v>37</v>
      </c>
      <c r="C3363" s="3">
        <v>2009</v>
      </c>
      <c r="D3363" s="3" t="s">
        <v>4</v>
      </c>
      <c r="E3363" s="4">
        <v>7679</v>
      </c>
      <c r="F3363" s="3" t="s">
        <v>3</v>
      </c>
      <c r="G3363" s="3" t="str">
        <f t="shared" si="158"/>
        <v>Non-Renewable</v>
      </c>
      <c r="H3363" s="5">
        <f t="shared" si="159"/>
        <v>5.9896199999999995</v>
      </c>
      <c r="I3363" s="3" t="s">
        <v>60</v>
      </c>
      <c r="J3363">
        <f t="shared" si="160"/>
        <v>1299747.5399999998</v>
      </c>
    </row>
    <row r="3364" spans="1:10" x14ac:dyDescent="0.3">
      <c r="A3364" s="3" t="s">
        <v>24</v>
      </c>
      <c r="B3364" s="3" t="s">
        <v>37</v>
      </c>
      <c r="C3364" s="3">
        <v>2010</v>
      </c>
      <c r="D3364" s="3" t="s">
        <v>4</v>
      </c>
      <c r="E3364" s="4">
        <v>6089</v>
      </c>
      <c r="F3364" s="3" t="s">
        <v>3</v>
      </c>
      <c r="G3364" s="3" t="str">
        <f t="shared" si="158"/>
        <v>Non-Renewable</v>
      </c>
      <c r="H3364" s="5">
        <f t="shared" si="159"/>
        <v>4.7494199999999998</v>
      </c>
      <c r="I3364" s="3" t="s">
        <v>60</v>
      </c>
      <c r="J3364">
        <f t="shared" si="160"/>
        <v>1030624.1399999999</v>
      </c>
    </row>
    <row r="3365" spans="1:10" x14ac:dyDescent="0.3">
      <c r="A3365" s="3" t="s">
        <v>24</v>
      </c>
      <c r="B3365" s="3" t="s">
        <v>37</v>
      </c>
      <c r="C3365" s="3">
        <v>2011</v>
      </c>
      <c r="D3365" s="3" t="s">
        <v>4</v>
      </c>
      <c r="E3365" s="4">
        <v>5915</v>
      </c>
      <c r="F3365" s="3" t="s">
        <v>3</v>
      </c>
      <c r="G3365" s="3" t="str">
        <f t="shared" si="158"/>
        <v>Non-Renewable</v>
      </c>
      <c r="H3365" s="5">
        <f t="shared" si="159"/>
        <v>4.6136999999999997</v>
      </c>
      <c r="I3365" s="3" t="s">
        <v>60</v>
      </c>
      <c r="J3365">
        <f t="shared" si="160"/>
        <v>1001172.8999999999</v>
      </c>
    </row>
    <row r="3366" spans="1:10" x14ac:dyDescent="0.3">
      <c r="A3366" s="3" t="s">
        <v>24</v>
      </c>
      <c r="B3366" s="3" t="s">
        <v>37</v>
      </c>
      <c r="C3366" s="3">
        <v>2012</v>
      </c>
      <c r="D3366" s="3" t="s">
        <v>4</v>
      </c>
      <c r="E3366" s="4">
        <v>6080</v>
      </c>
      <c r="F3366" s="3" t="s">
        <v>3</v>
      </c>
      <c r="G3366" s="3" t="str">
        <f t="shared" si="158"/>
        <v>Non-Renewable</v>
      </c>
      <c r="H3366" s="5">
        <f t="shared" si="159"/>
        <v>4.7423999999999999</v>
      </c>
      <c r="I3366" s="3" t="s">
        <v>60</v>
      </c>
      <c r="J3366">
        <f t="shared" si="160"/>
        <v>1029100.8</v>
      </c>
    </row>
    <row r="3367" spans="1:10" x14ac:dyDescent="0.3">
      <c r="A3367" s="3" t="s">
        <v>24</v>
      </c>
      <c r="B3367" s="3" t="s">
        <v>37</v>
      </c>
      <c r="C3367" s="3">
        <v>2013</v>
      </c>
      <c r="D3367" s="3" t="s">
        <v>4</v>
      </c>
      <c r="E3367" s="4">
        <v>5414</v>
      </c>
      <c r="F3367" s="3" t="s">
        <v>3</v>
      </c>
      <c r="G3367" s="3" t="str">
        <f t="shared" si="158"/>
        <v>Non-Renewable</v>
      </c>
      <c r="H3367" s="5">
        <f t="shared" si="159"/>
        <v>4.2229200000000002</v>
      </c>
      <c r="I3367" s="3" t="s">
        <v>60</v>
      </c>
      <c r="J3367">
        <f t="shared" si="160"/>
        <v>916373.64</v>
      </c>
    </row>
    <row r="3368" spans="1:10" x14ac:dyDescent="0.3">
      <c r="A3368" s="3" t="s">
        <v>24</v>
      </c>
      <c r="B3368" s="3" t="s">
        <v>37</v>
      </c>
      <c r="C3368" s="3">
        <v>2014</v>
      </c>
      <c r="D3368" s="3" t="s">
        <v>4</v>
      </c>
      <c r="E3368" s="4">
        <v>5544</v>
      </c>
      <c r="F3368" s="3" t="s">
        <v>3</v>
      </c>
      <c r="G3368" s="3" t="str">
        <f t="shared" ref="G3368:G3431" si="161">IF(OR(D3368="hydropower",D3368="wind",D3368="solar pv",D3368=" Tide",D3368="solar thermal",D3368="geothermal",D3368="biofuels"), "Renewable", "Non-Renewable")</f>
        <v>Non-Renewable</v>
      </c>
      <c r="H3368" s="5">
        <f t="shared" si="159"/>
        <v>4.3243200000000002</v>
      </c>
      <c r="I3368" s="3" t="s">
        <v>60</v>
      </c>
      <c r="J3368">
        <f t="shared" si="160"/>
        <v>938377.44000000006</v>
      </c>
    </row>
    <row r="3369" spans="1:10" x14ac:dyDescent="0.3">
      <c r="A3369" s="3" t="s">
        <v>24</v>
      </c>
      <c r="B3369" s="3" t="s">
        <v>37</v>
      </c>
      <c r="C3369" s="3">
        <v>2015</v>
      </c>
      <c r="D3369" s="3" t="s">
        <v>4</v>
      </c>
      <c r="E3369" s="4">
        <v>5663</v>
      </c>
      <c r="F3369" s="3" t="s">
        <v>3</v>
      </c>
      <c r="G3369" s="3" t="str">
        <f t="shared" si="161"/>
        <v>Non-Renewable</v>
      </c>
      <c r="H3369" s="5">
        <f t="shared" si="159"/>
        <v>4.4171399999999998</v>
      </c>
      <c r="I3369" s="3" t="s">
        <v>60</v>
      </c>
      <c r="J3369">
        <f t="shared" si="160"/>
        <v>958519.38</v>
      </c>
    </row>
    <row r="3370" spans="1:10" x14ac:dyDescent="0.3">
      <c r="A3370" s="3" t="s">
        <v>24</v>
      </c>
      <c r="B3370" s="3" t="s">
        <v>37</v>
      </c>
      <c r="C3370" s="3">
        <v>2016</v>
      </c>
      <c r="D3370" s="3" t="s">
        <v>4</v>
      </c>
      <c r="E3370" s="4">
        <v>5565</v>
      </c>
      <c r="F3370" s="3" t="s">
        <v>3</v>
      </c>
      <c r="G3370" s="3" t="str">
        <f t="shared" si="161"/>
        <v>Non-Renewable</v>
      </c>
      <c r="H3370" s="5">
        <f t="shared" si="159"/>
        <v>4.3407</v>
      </c>
      <c r="I3370" s="3" t="s">
        <v>60</v>
      </c>
      <c r="J3370">
        <f t="shared" si="160"/>
        <v>941931.9</v>
      </c>
    </row>
    <row r="3371" spans="1:10" x14ac:dyDescent="0.3">
      <c r="A3371" s="3" t="s">
        <v>24</v>
      </c>
      <c r="B3371" s="3" t="s">
        <v>37</v>
      </c>
      <c r="C3371" s="3">
        <v>2017</v>
      </c>
      <c r="D3371" s="3" t="s">
        <v>4</v>
      </c>
      <c r="E3371" s="4">
        <v>5509</v>
      </c>
      <c r="F3371" s="3" t="s">
        <v>3</v>
      </c>
      <c r="G3371" s="3" t="str">
        <f t="shared" si="161"/>
        <v>Non-Renewable</v>
      </c>
      <c r="H3371" s="5">
        <f t="shared" si="159"/>
        <v>4.2970199999999998</v>
      </c>
      <c r="I3371" s="3" t="s">
        <v>60</v>
      </c>
      <c r="J3371">
        <f t="shared" si="160"/>
        <v>932453.34</v>
      </c>
    </row>
    <row r="3372" spans="1:10" x14ac:dyDescent="0.3">
      <c r="A3372" s="3" t="s">
        <v>24</v>
      </c>
      <c r="B3372" s="3" t="s">
        <v>37</v>
      </c>
      <c r="C3372" s="3">
        <v>2018</v>
      </c>
      <c r="D3372" s="3" t="s">
        <v>4</v>
      </c>
      <c r="E3372" s="4">
        <v>5546</v>
      </c>
      <c r="F3372" s="3" t="s">
        <v>3</v>
      </c>
      <c r="G3372" s="3" t="str">
        <f t="shared" si="161"/>
        <v>Non-Renewable</v>
      </c>
      <c r="H3372" s="5">
        <f t="shared" si="159"/>
        <v>4.3258799999999997</v>
      </c>
      <c r="I3372" s="3" t="s">
        <v>60</v>
      </c>
      <c r="J3372">
        <f t="shared" si="160"/>
        <v>938715.96</v>
      </c>
    </row>
    <row r="3373" spans="1:10" x14ac:dyDescent="0.3">
      <c r="A3373" s="3" t="s">
        <v>24</v>
      </c>
      <c r="B3373" s="3" t="s">
        <v>37</v>
      </c>
      <c r="C3373" s="3">
        <v>2019</v>
      </c>
      <c r="D3373" s="3" t="s">
        <v>4</v>
      </c>
      <c r="E3373" s="4">
        <v>5569</v>
      </c>
      <c r="F3373" s="3" t="s">
        <v>3</v>
      </c>
      <c r="G3373" s="3" t="str">
        <f t="shared" si="161"/>
        <v>Non-Renewable</v>
      </c>
      <c r="H3373" s="5">
        <f t="shared" si="159"/>
        <v>4.34382</v>
      </c>
      <c r="I3373" s="3" t="s">
        <v>60</v>
      </c>
      <c r="J3373">
        <f t="shared" si="160"/>
        <v>942608.94000000006</v>
      </c>
    </row>
    <row r="3374" spans="1:10" x14ac:dyDescent="0.3">
      <c r="A3374" s="3" t="s">
        <v>24</v>
      </c>
      <c r="B3374" s="3" t="s">
        <v>37</v>
      </c>
      <c r="C3374" s="3">
        <v>2020</v>
      </c>
      <c r="D3374" s="3" t="s">
        <v>4</v>
      </c>
      <c r="E3374" s="4">
        <v>4727</v>
      </c>
      <c r="F3374" s="3" t="s">
        <v>3</v>
      </c>
      <c r="G3374" s="3" t="str">
        <f t="shared" si="161"/>
        <v>Non-Renewable</v>
      </c>
      <c r="H3374" s="5">
        <f t="shared" si="159"/>
        <v>3.6870599999999998</v>
      </c>
      <c r="I3374" s="3" t="s">
        <v>60</v>
      </c>
      <c r="J3374">
        <f t="shared" si="160"/>
        <v>800092.0199999999</v>
      </c>
    </row>
    <row r="3375" spans="1:10" x14ac:dyDescent="0.3">
      <c r="A3375" s="3" t="s">
        <v>24</v>
      </c>
      <c r="B3375" s="3" t="s">
        <v>37</v>
      </c>
      <c r="C3375" s="3">
        <v>2021</v>
      </c>
      <c r="D3375" s="3" t="s">
        <v>4</v>
      </c>
      <c r="E3375" s="4">
        <v>4672</v>
      </c>
      <c r="F3375" s="3" t="s">
        <v>3</v>
      </c>
      <c r="G3375" s="3" t="str">
        <f t="shared" si="161"/>
        <v>Non-Renewable</v>
      </c>
      <c r="H3375" s="5">
        <f t="shared" si="159"/>
        <v>3.6441599999999998</v>
      </c>
      <c r="I3375" s="3" t="s">
        <v>60</v>
      </c>
      <c r="J3375">
        <f t="shared" si="160"/>
        <v>790782.72</v>
      </c>
    </row>
    <row r="3376" spans="1:10" x14ac:dyDescent="0.3">
      <c r="A3376" s="3" t="s">
        <v>24</v>
      </c>
      <c r="B3376" s="3" t="s">
        <v>37</v>
      </c>
      <c r="C3376" s="3">
        <v>2022</v>
      </c>
      <c r="D3376" s="3" t="s">
        <v>4</v>
      </c>
      <c r="E3376" s="4">
        <v>5124</v>
      </c>
      <c r="F3376" s="3" t="s">
        <v>3</v>
      </c>
      <c r="G3376" s="3" t="str">
        <f t="shared" si="161"/>
        <v>Non-Renewable</v>
      </c>
      <c r="H3376" s="5">
        <f t="shared" si="159"/>
        <v>3.9967199999999998</v>
      </c>
      <c r="I3376" s="3" t="s">
        <v>60</v>
      </c>
      <c r="J3376">
        <f t="shared" si="160"/>
        <v>867288.24</v>
      </c>
    </row>
    <row r="3377" spans="1:10" x14ac:dyDescent="0.3">
      <c r="A3377" s="3" t="s">
        <v>24</v>
      </c>
      <c r="B3377" s="3" t="s">
        <v>37</v>
      </c>
      <c r="C3377" s="3">
        <v>2023</v>
      </c>
      <c r="D3377" s="3" t="s">
        <v>4</v>
      </c>
      <c r="E3377" s="4">
        <v>4689</v>
      </c>
      <c r="F3377" s="3" t="s">
        <v>3</v>
      </c>
      <c r="G3377" s="3" t="str">
        <f t="shared" si="161"/>
        <v>Non-Renewable</v>
      </c>
      <c r="H3377" s="5">
        <f t="shared" si="159"/>
        <v>3.6574200000000001</v>
      </c>
      <c r="I3377" s="3" t="s">
        <v>60</v>
      </c>
      <c r="J3377">
        <f t="shared" si="160"/>
        <v>793660.14</v>
      </c>
    </row>
    <row r="3378" spans="1:10" x14ac:dyDescent="0.3">
      <c r="A3378" s="3" t="s">
        <v>24</v>
      </c>
      <c r="B3378" s="3" t="s">
        <v>37</v>
      </c>
      <c r="C3378" s="3">
        <v>2024</v>
      </c>
      <c r="D3378" s="3" t="s">
        <v>4</v>
      </c>
      <c r="E3378" s="4">
        <v>3867</v>
      </c>
      <c r="F3378" s="3" t="s">
        <v>3</v>
      </c>
      <c r="G3378" s="3" t="str">
        <f t="shared" si="161"/>
        <v>Non-Renewable</v>
      </c>
      <c r="H3378" s="5">
        <f t="shared" si="159"/>
        <v>3.0162599999999999</v>
      </c>
      <c r="I3378" s="3" t="s">
        <v>60</v>
      </c>
      <c r="J3378">
        <f t="shared" si="160"/>
        <v>654528.42000000004</v>
      </c>
    </row>
    <row r="3379" spans="1:10" x14ac:dyDescent="0.3">
      <c r="A3379" s="3" t="s">
        <v>24</v>
      </c>
      <c r="B3379" s="3" t="s">
        <v>37</v>
      </c>
      <c r="C3379" s="3">
        <v>2025</v>
      </c>
      <c r="D3379" s="3" t="s">
        <v>4</v>
      </c>
      <c r="E3379" s="4">
        <v>2469</v>
      </c>
      <c r="F3379" s="3" t="s">
        <v>3</v>
      </c>
      <c r="G3379" s="3" t="str">
        <f t="shared" si="161"/>
        <v>Non-Renewable</v>
      </c>
      <c r="H3379" s="5">
        <f t="shared" si="159"/>
        <v>1.9258199999999999</v>
      </c>
      <c r="I3379" s="3" t="s">
        <v>60</v>
      </c>
      <c r="J3379">
        <f t="shared" si="160"/>
        <v>417902.93999999994</v>
      </c>
    </row>
    <row r="3380" spans="1:10" x14ac:dyDescent="0.3">
      <c r="A3380" s="3" t="s">
        <v>24</v>
      </c>
      <c r="B3380" s="3" t="s">
        <v>37</v>
      </c>
      <c r="C3380" s="3">
        <v>2000</v>
      </c>
      <c r="D3380" s="3" t="s">
        <v>5</v>
      </c>
      <c r="E3380" s="4">
        <v>5920</v>
      </c>
      <c r="F3380" s="3" t="s">
        <v>3</v>
      </c>
      <c r="G3380" s="3" t="str">
        <f t="shared" si="161"/>
        <v>Non-Renewable</v>
      </c>
      <c r="H3380" s="5">
        <f t="shared" si="159"/>
        <v>2.3680000000000003</v>
      </c>
      <c r="I3380" s="3" t="s">
        <v>60</v>
      </c>
      <c r="J3380">
        <f t="shared" si="160"/>
        <v>513856.00000000006</v>
      </c>
    </row>
    <row r="3381" spans="1:10" x14ac:dyDescent="0.3">
      <c r="A3381" s="3" t="s">
        <v>24</v>
      </c>
      <c r="B3381" s="3" t="s">
        <v>37</v>
      </c>
      <c r="C3381" s="3">
        <v>2001</v>
      </c>
      <c r="D3381" s="3" t="s">
        <v>5</v>
      </c>
      <c r="E3381" s="4">
        <v>6133</v>
      </c>
      <c r="F3381" s="3" t="s">
        <v>3</v>
      </c>
      <c r="G3381" s="3" t="str">
        <f t="shared" si="161"/>
        <v>Non-Renewable</v>
      </c>
      <c r="H3381" s="5">
        <f t="shared" si="159"/>
        <v>2.4532000000000003</v>
      </c>
      <c r="I3381" s="3" t="s">
        <v>60</v>
      </c>
      <c r="J3381">
        <f t="shared" si="160"/>
        <v>532344.4</v>
      </c>
    </row>
    <row r="3382" spans="1:10" x14ac:dyDescent="0.3">
      <c r="A3382" s="3" t="s">
        <v>24</v>
      </c>
      <c r="B3382" s="3" t="s">
        <v>37</v>
      </c>
      <c r="C3382" s="3">
        <v>2002</v>
      </c>
      <c r="D3382" s="3" t="s">
        <v>5</v>
      </c>
      <c r="E3382" s="4">
        <v>7061</v>
      </c>
      <c r="F3382" s="3" t="s">
        <v>3</v>
      </c>
      <c r="G3382" s="3" t="str">
        <f t="shared" si="161"/>
        <v>Non-Renewable</v>
      </c>
      <c r="H3382" s="5">
        <f t="shared" si="159"/>
        <v>2.8244000000000002</v>
      </c>
      <c r="I3382" s="3" t="s">
        <v>60</v>
      </c>
      <c r="J3382">
        <f t="shared" si="160"/>
        <v>612894.80000000005</v>
      </c>
    </row>
    <row r="3383" spans="1:10" x14ac:dyDescent="0.3">
      <c r="A3383" s="3" t="s">
        <v>24</v>
      </c>
      <c r="B3383" s="3" t="s">
        <v>37</v>
      </c>
      <c r="C3383" s="3">
        <v>2003</v>
      </c>
      <c r="D3383" s="3" t="s">
        <v>5</v>
      </c>
      <c r="E3383" s="4">
        <v>7995</v>
      </c>
      <c r="F3383" s="3" t="s">
        <v>3</v>
      </c>
      <c r="G3383" s="3" t="str">
        <f t="shared" si="161"/>
        <v>Non-Renewable</v>
      </c>
      <c r="H3383" s="5">
        <f t="shared" si="159"/>
        <v>3.198</v>
      </c>
      <c r="I3383" s="3" t="s">
        <v>60</v>
      </c>
      <c r="J3383">
        <f t="shared" si="160"/>
        <v>693966</v>
      </c>
    </row>
    <row r="3384" spans="1:10" x14ac:dyDescent="0.3">
      <c r="A3384" s="3" t="s">
        <v>24</v>
      </c>
      <c r="B3384" s="3" t="s">
        <v>37</v>
      </c>
      <c r="C3384" s="3">
        <v>2004</v>
      </c>
      <c r="D3384" s="3" t="s">
        <v>5</v>
      </c>
      <c r="E3384" s="4">
        <v>8991</v>
      </c>
      <c r="F3384" s="3" t="s">
        <v>3</v>
      </c>
      <c r="G3384" s="3" t="str">
        <f t="shared" si="161"/>
        <v>Non-Renewable</v>
      </c>
      <c r="H3384" s="5">
        <f t="shared" si="159"/>
        <v>3.5964</v>
      </c>
      <c r="I3384" s="3" t="s">
        <v>60</v>
      </c>
      <c r="J3384">
        <f t="shared" si="160"/>
        <v>780418.8</v>
      </c>
    </row>
    <row r="3385" spans="1:10" x14ac:dyDescent="0.3">
      <c r="A3385" s="3" t="s">
        <v>24</v>
      </c>
      <c r="B3385" s="3" t="s">
        <v>37</v>
      </c>
      <c r="C3385" s="3">
        <v>2005</v>
      </c>
      <c r="D3385" s="3" t="s">
        <v>5</v>
      </c>
      <c r="E3385" s="4">
        <v>8171</v>
      </c>
      <c r="F3385" s="3" t="s">
        <v>3</v>
      </c>
      <c r="G3385" s="3" t="str">
        <f t="shared" si="161"/>
        <v>Non-Renewable</v>
      </c>
      <c r="H3385" s="5">
        <f t="shared" si="159"/>
        <v>3.2684000000000002</v>
      </c>
      <c r="I3385" s="3" t="s">
        <v>60</v>
      </c>
      <c r="J3385">
        <f t="shared" si="160"/>
        <v>709242.8</v>
      </c>
    </row>
    <row r="3386" spans="1:10" x14ac:dyDescent="0.3">
      <c r="A3386" s="3" t="s">
        <v>24</v>
      </c>
      <c r="B3386" s="3" t="s">
        <v>37</v>
      </c>
      <c r="C3386" s="3">
        <v>2006</v>
      </c>
      <c r="D3386" s="3" t="s">
        <v>5</v>
      </c>
      <c r="E3386" s="4">
        <v>10610</v>
      </c>
      <c r="F3386" s="3" t="s">
        <v>3</v>
      </c>
      <c r="G3386" s="3" t="str">
        <f t="shared" si="161"/>
        <v>Non-Renewable</v>
      </c>
      <c r="H3386" s="5">
        <f t="shared" si="159"/>
        <v>4.2439999999999998</v>
      </c>
      <c r="I3386" s="3" t="s">
        <v>60</v>
      </c>
      <c r="J3386">
        <f t="shared" si="160"/>
        <v>920948</v>
      </c>
    </row>
    <row r="3387" spans="1:10" x14ac:dyDescent="0.3">
      <c r="A3387" s="3" t="s">
        <v>24</v>
      </c>
      <c r="B3387" s="3" t="s">
        <v>37</v>
      </c>
      <c r="C3387" s="3">
        <v>2007</v>
      </c>
      <c r="D3387" s="3" t="s">
        <v>5</v>
      </c>
      <c r="E3387" s="4">
        <v>13774</v>
      </c>
      <c r="F3387" s="3" t="s">
        <v>3</v>
      </c>
      <c r="G3387" s="3" t="str">
        <f t="shared" si="161"/>
        <v>Non-Renewable</v>
      </c>
      <c r="H3387" s="5">
        <f t="shared" si="159"/>
        <v>5.5095999999999998</v>
      </c>
      <c r="I3387" s="3" t="s">
        <v>60</v>
      </c>
      <c r="J3387">
        <f t="shared" si="160"/>
        <v>1195583.2</v>
      </c>
    </row>
    <row r="3388" spans="1:10" x14ac:dyDescent="0.3">
      <c r="A3388" s="3" t="s">
        <v>24</v>
      </c>
      <c r="B3388" s="3" t="s">
        <v>37</v>
      </c>
      <c r="C3388" s="3">
        <v>2008</v>
      </c>
      <c r="D3388" s="3" t="s">
        <v>5</v>
      </c>
      <c r="E3388" s="4">
        <v>13797</v>
      </c>
      <c r="F3388" s="3" t="s">
        <v>3</v>
      </c>
      <c r="G3388" s="3" t="str">
        <f t="shared" si="161"/>
        <v>Non-Renewable</v>
      </c>
      <c r="H3388" s="5">
        <f t="shared" si="159"/>
        <v>5.5188000000000006</v>
      </c>
      <c r="I3388" s="3" t="s">
        <v>60</v>
      </c>
      <c r="J3388">
        <f t="shared" si="160"/>
        <v>1197579.6000000001</v>
      </c>
    </row>
    <row r="3389" spans="1:10" x14ac:dyDescent="0.3">
      <c r="A3389" s="3" t="s">
        <v>24</v>
      </c>
      <c r="B3389" s="3" t="s">
        <v>37</v>
      </c>
      <c r="C3389" s="3">
        <v>2009</v>
      </c>
      <c r="D3389" s="3" t="s">
        <v>5</v>
      </c>
      <c r="E3389" s="4">
        <v>11023</v>
      </c>
      <c r="F3389" s="3" t="s">
        <v>3</v>
      </c>
      <c r="G3389" s="3" t="str">
        <f t="shared" si="161"/>
        <v>Non-Renewable</v>
      </c>
      <c r="H3389" s="5">
        <f t="shared" si="159"/>
        <v>4.4092000000000002</v>
      </c>
      <c r="I3389" s="3" t="s">
        <v>60</v>
      </c>
      <c r="J3389">
        <f t="shared" si="160"/>
        <v>956796.4</v>
      </c>
    </row>
    <row r="3390" spans="1:10" x14ac:dyDescent="0.3">
      <c r="A3390" s="3" t="s">
        <v>24</v>
      </c>
      <c r="B3390" s="3" t="s">
        <v>37</v>
      </c>
      <c r="C3390" s="3">
        <v>2010</v>
      </c>
      <c r="D3390" s="3" t="s">
        <v>5</v>
      </c>
      <c r="E3390" s="4">
        <v>9830</v>
      </c>
      <c r="F3390" s="3" t="s">
        <v>3</v>
      </c>
      <c r="G3390" s="3" t="str">
        <f t="shared" si="161"/>
        <v>Non-Renewable</v>
      </c>
      <c r="H3390" s="5">
        <f t="shared" si="159"/>
        <v>3.9320000000000004</v>
      </c>
      <c r="I3390" s="3" t="s">
        <v>60</v>
      </c>
      <c r="J3390">
        <f t="shared" si="160"/>
        <v>853244.00000000012</v>
      </c>
    </row>
    <row r="3391" spans="1:10" x14ac:dyDescent="0.3">
      <c r="A3391" s="3" t="s">
        <v>24</v>
      </c>
      <c r="B3391" s="3" t="s">
        <v>37</v>
      </c>
      <c r="C3391" s="3">
        <v>2011</v>
      </c>
      <c r="D3391" s="3" t="s">
        <v>5</v>
      </c>
      <c r="E3391" s="4">
        <v>13938</v>
      </c>
      <c r="F3391" s="3" t="s">
        <v>3</v>
      </c>
      <c r="G3391" s="3" t="str">
        <f t="shared" si="161"/>
        <v>Non-Renewable</v>
      </c>
      <c r="H3391" s="5">
        <f t="shared" si="159"/>
        <v>5.5752000000000006</v>
      </c>
      <c r="I3391" s="3" t="s">
        <v>60</v>
      </c>
      <c r="J3391">
        <f t="shared" si="160"/>
        <v>1209818.4000000001</v>
      </c>
    </row>
    <row r="3392" spans="1:10" x14ac:dyDescent="0.3">
      <c r="A3392" s="3" t="s">
        <v>24</v>
      </c>
      <c r="B3392" s="3" t="s">
        <v>37</v>
      </c>
      <c r="C3392" s="3">
        <v>2012</v>
      </c>
      <c r="D3392" s="3" t="s">
        <v>5</v>
      </c>
      <c r="E3392" s="4">
        <v>13361</v>
      </c>
      <c r="F3392" s="3" t="s">
        <v>3</v>
      </c>
      <c r="G3392" s="3" t="str">
        <f t="shared" si="161"/>
        <v>Non-Renewable</v>
      </c>
      <c r="H3392" s="5">
        <f t="shared" si="159"/>
        <v>5.3444000000000003</v>
      </c>
      <c r="I3392" s="3" t="s">
        <v>60</v>
      </c>
      <c r="J3392">
        <f t="shared" si="160"/>
        <v>1159734.8</v>
      </c>
    </row>
    <row r="3393" spans="1:10" x14ac:dyDescent="0.3">
      <c r="A3393" s="3" t="s">
        <v>24</v>
      </c>
      <c r="B3393" s="3" t="s">
        <v>37</v>
      </c>
      <c r="C3393" s="3">
        <v>2013</v>
      </c>
      <c r="D3393" s="3" t="s">
        <v>5</v>
      </c>
      <c r="E3393" s="4">
        <v>10860</v>
      </c>
      <c r="F3393" s="3" t="s">
        <v>3</v>
      </c>
      <c r="G3393" s="3" t="str">
        <f t="shared" si="161"/>
        <v>Non-Renewable</v>
      </c>
      <c r="H3393" s="5">
        <f t="shared" si="159"/>
        <v>4.3440000000000003</v>
      </c>
      <c r="I3393" s="3" t="s">
        <v>60</v>
      </c>
      <c r="J3393">
        <f t="shared" si="160"/>
        <v>942648.00000000012</v>
      </c>
    </row>
    <row r="3394" spans="1:10" x14ac:dyDescent="0.3">
      <c r="A3394" s="3" t="s">
        <v>24</v>
      </c>
      <c r="B3394" s="3" t="s">
        <v>37</v>
      </c>
      <c r="C3394" s="3">
        <v>2014</v>
      </c>
      <c r="D3394" s="3" t="s">
        <v>5</v>
      </c>
      <c r="E3394" s="4">
        <v>6776</v>
      </c>
      <c r="F3394" s="3" t="s">
        <v>3</v>
      </c>
      <c r="G3394" s="3" t="str">
        <f t="shared" si="161"/>
        <v>Non-Renewable</v>
      </c>
      <c r="H3394" s="5">
        <f t="shared" ref="H3394:H3457" si="162">IF(D3394="Coal",E3394*0.0009,
IF(D3394="Oil",E3394*0.00078,
IF(D3394="Natural Gas",E3394*0.0004,
IF(D3394="Nuclear",E3394*0.000012,
IF(D3394="Hydropower",E3394*0.000024,
IF(D3394="Biofuels",E3394*0.0004,
IF(D3394="Waste",E3394*0.0002,
IF(D3394="Wind",E3394*0.000011,
IF(D3394="Solar PV",E3394*0.000045,
IF(D3394="Solar Thermal",E3394*0.00005,
IF(D3394="Other sources",E3394*0.0005,
IF(D3394="Geothermal",E3394*0.00005,
IF(D3394="Tide",E3394*0.00001,0)))))))))))))</f>
        <v>2.7103999999999999</v>
      </c>
      <c r="I3394" s="3" t="s">
        <v>60</v>
      </c>
      <c r="J3394">
        <f t="shared" si="160"/>
        <v>588156.79999999993</v>
      </c>
    </row>
    <row r="3395" spans="1:10" x14ac:dyDescent="0.3">
      <c r="A3395" s="3" t="s">
        <v>24</v>
      </c>
      <c r="B3395" s="3" t="s">
        <v>37</v>
      </c>
      <c r="C3395" s="3">
        <v>2015</v>
      </c>
      <c r="D3395" s="3" t="s">
        <v>5</v>
      </c>
      <c r="E3395" s="4">
        <v>9090</v>
      </c>
      <c r="F3395" s="3" t="s">
        <v>3</v>
      </c>
      <c r="G3395" s="3" t="str">
        <f t="shared" si="161"/>
        <v>Non-Renewable</v>
      </c>
      <c r="H3395" s="5">
        <f t="shared" si="162"/>
        <v>3.6360000000000001</v>
      </c>
      <c r="I3395" s="3" t="s">
        <v>60</v>
      </c>
      <c r="J3395">
        <f t="shared" ref="J3395:J3458" si="163">H3395*217000</f>
        <v>789012</v>
      </c>
    </row>
    <row r="3396" spans="1:10" x14ac:dyDescent="0.3">
      <c r="A3396" s="3" t="s">
        <v>24</v>
      </c>
      <c r="B3396" s="3" t="s">
        <v>37</v>
      </c>
      <c r="C3396" s="3">
        <v>2016</v>
      </c>
      <c r="D3396" s="3" t="s">
        <v>5</v>
      </c>
      <c r="E3396" s="4">
        <v>14868</v>
      </c>
      <c r="F3396" s="3" t="s">
        <v>3</v>
      </c>
      <c r="G3396" s="3" t="str">
        <f t="shared" si="161"/>
        <v>Non-Renewable</v>
      </c>
      <c r="H3396" s="5">
        <f t="shared" si="162"/>
        <v>5.9472000000000005</v>
      </c>
      <c r="I3396" s="3" t="s">
        <v>60</v>
      </c>
      <c r="J3396">
        <f t="shared" si="163"/>
        <v>1290542.4000000001</v>
      </c>
    </row>
    <row r="3397" spans="1:10" x14ac:dyDescent="0.3">
      <c r="A3397" s="3" t="s">
        <v>24</v>
      </c>
      <c r="B3397" s="3" t="s">
        <v>37</v>
      </c>
      <c r="C3397" s="3">
        <v>2017</v>
      </c>
      <c r="D3397" s="3" t="s">
        <v>5</v>
      </c>
      <c r="E3397" s="4">
        <v>17113</v>
      </c>
      <c r="F3397" s="3" t="s">
        <v>3</v>
      </c>
      <c r="G3397" s="3" t="str">
        <f t="shared" si="161"/>
        <v>Non-Renewable</v>
      </c>
      <c r="H3397" s="5">
        <f t="shared" si="162"/>
        <v>6.8452000000000002</v>
      </c>
      <c r="I3397" s="3" t="s">
        <v>60</v>
      </c>
      <c r="J3397">
        <f t="shared" si="163"/>
        <v>1485408.4000000001</v>
      </c>
    </row>
    <row r="3398" spans="1:10" x14ac:dyDescent="0.3">
      <c r="A3398" s="3" t="s">
        <v>24</v>
      </c>
      <c r="B3398" s="3" t="s">
        <v>37</v>
      </c>
      <c r="C3398" s="3">
        <v>2018</v>
      </c>
      <c r="D3398" s="3" t="s">
        <v>5</v>
      </c>
      <c r="E3398" s="4">
        <v>14080</v>
      </c>
      <c r="F3398" s="3" t="s">
        <v>3</v>
      </c>
      <c r="G3398" s="3" t="str">
        <f t="shared" si="161"/>
        <v>Non-Renewable</v>
      </c>
      <c r="H3398" s="5">
        <f t="shared" si="162"/>
        <v>5.6320000000000006</v>
      </c>
      <c r="I3398" s="3" t="s">
        <v>60</v>
      </c>
      <c r="J3398">
        <f t="shared" si="163"/>
        <v>1222144.0000000002</v>
      </c>
    </row>
    <row r="3399" spans="1:10" x14ac:dyDescent="0.3">
      <c r="A3399" s="3" t="s">
        <v>24</v>
      </c>
      <c r="B3399" s="3" t="s">
        <v>37</v>
      </c>
      <c r="C3399" s="3">
        <v>2019</v>
      </c>
      <c r="D3399" s="3" t="s">
        <v>5</v>
      </c>
      <c r="E3399" s="4">
        <v>14495</v>
      </c>
      <c r="F3399" s="3" t="s">
        <v>3</v>
      </c>
      <c r="G3399" s="3" t="str">
        <f t="shared" si="161"/>
        <v>Non-Renewable</v>
      </c>
      <c r="H3399" s="5">
        <f t="shared" si="162"/>
        <v>5.798</v>
      </c>
      <c r="I3399" s="3" t="s">
        <v>60</v>
      </c>
      <c r="J3399">
        <f t="shared" si="163"/>
        <v>1258166</v>
      </c>
    </row>
    <row r="3400" spans="1:10" x14ac:dyDescent="0.3">
      <c r="A3400" s="3" t="s">
        <v>24</v>
      </c>
      <c r="B3400" s="3" t="s">
        <v>37</v>
      </c>
      <c r="C3400" s="3">
        <v>2020</v>
      </c>
      <c r="D3400" s="3" t="s">
        <v>5</v>
      </c>
      <c r="E3400" s="4">
        <v>19228</v>
      </c>
      <c r="F3400" s="3" t="s">
        <v>3</v>
      </c>
      <c r="G3400" s="3" t="str">
        <f t="shared" si="161"/>
        <v>Non-Renewable</v>
      </c>
      <c r="H3400" s="5">
        <f t="shared" si="162"/>
        <v>7.6912000000000003</v>
      </c>
      <c r="I3400" s="3" t="s">
        <v>60</v>
      </c>
      <c r="J3400">
        <f t="shared" si="163"/>
        <v>1668990.4000000001</v>
      </c>
    </row>
    <row r="3401" spans="1:10" x14ac:dyDescent="0.3">
      <c r="A3401" s="3" t="s">
        <v>24</v>
      </c>
      <c r="B3401" s="3" t="s">
        <v>37</v>
      </c>
      <c r="C3401" s="3">
        <v>2021</v>
      </c>
      <c r="D3401" s="3" t="s">
        <v>5</v>
      </c>
      <c r="E3401" s="4">
        <v>22488</v>
      </c>
      <c r="F3401" s="3" t="s">
        <v>3</v>
      </c>
      <c r="G3401" s="3" t="str">
        <f t="shared" si="161"/>
        <v>Non-Renewable</v>
      </c>
      <c r="H3401" s="5">
        <f t="shared" si="162"/>
        <v>8.9952000000000005</v>
      </c>
      <c r="I3401" s="3" t="s">
        <v>60</v>
      </c>
      <c r="J3401">
        <f t="shared" si="163"/>
        <v>1951958.4000000001</v>
      </c>
    </row>
    <row r="3402" spans="1:10" x14ac:dyDescent="0.3">
      <c r="A3402" s="3" t="s">
        <v>24</v>
      </c>
      <c r="B3402" s="3" t="s">
        <v>37</v>
      </c>
      <c r="C3402" s="3">
        <v>2022</v>
      </c>
      <c r="D3402" s="3" t="s">
        <v>5</v>
      </c>
      <c r="E3402" s="4">
        <v>19142</v>
      </c>
      <c r="F3402" s="3" t="s">
        <v>3</v>
      </c>
      <c r="G3402" s="3" t="str">
        <f t="shared" si="161"/>
        <v>Non-Renewable</v>
      </c>
      <c r="H3402" s="5">
        <f t="shared" si="162"/>
        <v>7.6568000000000005</v>
      </c>
      <c r="I3402" s="3" t="s">
        <v>60</v>
      </c>
      <c r="J3402">
        <f t="shared" si="163"/>
        <v>1661525.6</v>
      </c>
    </row>
    <row r="3403" spans="1:10" x14ac:dyDescent="0.3">
      <c r="A3403" s="3" t="s">
        <v>24</v>
      </c>
      <c r="B3403" s="3" t="s">
        <v>37</v>
      </c>
      <c r="C3403" s="3">
        <v>2023</v>
      </c>
      <c r="D3403" s="3" t="s">
        <v>5</v>
      </c>
      <c r="E3403" s="4">
        <v>15979</v>
      </c>
      <c r="F3403" s="3" t="s">
        <v>3</v>
      </c>
      <c r="G3403" s="3" t="str">
        <f t="shared" si="161"/>
        <v>Non-Renewable</v>
      </c>
      <c r="H3403" s="5">
        <f t="shared" si="162"/>
        <v>6.3916000000000004</v>
      </c>
      <c r="I3403" s="3" t="s">
        <v>60</v>
      </c>
      <c r="J3403">
        <f t="shared" si="163"/>
        <v>1386977.2000000002</v>
      </c>
    </row>
    <row r="3404" spans="1:10" x14ac:dyDescent="0.3">
      <c r="A3404" s="3" t="s">
        <v>24</v>
      </c>
      <c r="B3404" s="3" t="s">
        <v>37</v>
      </c>
      <c r="C3404" s="3">
        <v>2024</v>
      </c>
      <c r="D3404" s="3" t="s">
        <v>5</v>
      </c>
      <c r="E3404" s="4">
        <v>22697</v>
      </c>
      <c r="F3404" s="3" t="s">
        <v>3</v>
      </c>
      <c r="G3404" s="3" t="str">
        <f t="shared" si="161"/>
        <v>Non-Renewable</v>
      </c>
      <c r="H3404" s="5">
        <f t="shared" si="162"/>
        <v>9.0788000000000011</v>
      </c>
      <c r="I3404" s="3" t="s">
        <v>60</v>
      </c>
      <c r="J3404">
        <f t="shared" si="163"/>
        <v>1970099.6000000003</v>
      </c>
    </row>
    <row r="3405" spans="1:10" x14ac:dyDescent="0.3">
      <c r="A3405" s="3" t="s">
        <v>24</v>
      </c>
      <c r="B3405" s="3" t="s">
        <v>37</v>
      </c>
      <c r="C3405" s="3">
        <v>2025</v>
      </c>
      <c r="D3405" s="3" t="s">
        <v>5</v>
      </c>
      <c r="E3405" s="4">
        <v>24567</v>
      </c>
      <c r="F3405" s="3" t="s">
        <v>3</v>
      </c>
      <c r="G3405" s="3" t="str">
        <f t="shared" si="161"/>
        <v>Non-Renewable</v>
      </c>
      <c r="H3405" s="5">
        <f t="shared" si="162"/>
        <v>9.8268000000000004</v>
      </c>
      <c r="I3405" s="3" t="s">
        <v>60</v>
      </c>
      <c r="J3405">
        <f t="shared" si="163"/>
        <v>2132415.6</v>
      </c>
    </row>
    <row r="3406" spans="1:10" x14ac:dyDescent="0.3">
      <c r="A3406" s="3" t="s">
        <v>24</v>
      </c>
      <c r="B3406" s="3" t="s">
        <v>37</v>
      </c>
      <c r="C3406" s="3">
        <v>2000</v>
      </c>
      <c r="D3406" s="3" t="s">
        <v>7</v>
      </c>
      <c r="E3406" s="4">
        <v>4111</v>
      </c>
      <c r="F3406" s="3" t="s">
        <v>3</v>
      </c>
      <c r="G3406" s="3" t="str">
        <f t="shared" si="161"/>
        <v>Renewable</v>
      </c>
      <c r="H3406" s="5">
        <f t="shared" si="162"/>
        <v>9.8664000000000002E-2</v>
      </c>
      <c r="I3406" s="3" t="s">
        <v>60</v>
      </c>
      <c r="J3406">
        <f t="shared" si="163"/>
        <v>21410.088</v>
      </c>
    </row>
    <row r="3407" spans="1:10" x14ac:dyDescent="0.3">
      <c r="A3407" s="3" t="s">
        <v>24</v>
      </c>
      <c r="B3407" s="3" t="s">
        <v>37</v>
      </c>
      <c r="C3407" s="3">
        <v>2001</v>
      </c>
      <c r="D3407" s="3" t="s">
        <v>7</v>
      </c>
      <c r="E3407" s="4">
        <v>2725</v>
      </c>
      <c r="F3407" s="3" t="s">
        <v>3</v>
      </c>
      <c r="G3407" s="3" t="str">
        <f t="shared" si="161"/>
        <v>Renewable</v>
      </c>
      <c r="H3407" s="5">
        <f t="shared" si="162"/>
        <v>6.54E-2</v>
      </c>
      <c r="I3407" s="3" t="s">
        <v>60</v>
      </c>
      <c r="J3407">
        <f t="shared" si="163"/>
        <v>14191.8</v>
      </c>
    </row>
    <row r="3408" spans="1:10" x14ac:dyDescent="0.3">
      <c r="A3408" s="3" t="s">
        <v>24</v>
      </c>
      <c r="B3408" s="3" t="s">
        <v>37</v>
      </c>
      <c r="C3408" s="3">
        <v>2002</v>
      </c>
      <c r="D3408" s="3" t="s">
        <v>7</v>
      </c>
      <c r="E3408" s="4">
        <v>3463</v>
      </c>
      <c r="F3408" s="3" t="s">
        <v>3</v>
      </c>
      <c r="G3408" s="3" t="str">
        <f t="shared" si="161"/>
        <v>Renewable</v>
      </c>
      <c r="H3408" s="5">
        <f t="shared" si="162"/>
        <v>8.3112000000000005E-2</v>
      </c>
      <c r="I3408" s="3" t="s">
        <v>60</v>
      </c>
      <c r="J3408">
        <f t="shared" si="163"/>
        <v>18035.304</v>
      </c>
    </row>
    <row r="3409" spans="1:10" x14ac:dyDescent="0.3">
      <c r="A3409" s="3" t="s">
        <v>24</v>
      </c>
      <c r="B3409" s="3" t="s">
        <v>37</v>
      </c>
      <c r="C3409" s="3">
        <v>2003</v>
      </c>
      <c r="D3409" s="3" t="s">
        <v>7</v>
      </c>
      <c r="E3409" s="4">
        <v>5332</v>
      </c>
      <c r="F3409" s="3" t="s">
        <v>3</v>
      </c>
      <c r="G3409" s="3" t="str">
        <f t="shared" si="161"/>
        <v>Renewable</v>
      </c>
      <c r="H3409" s="5">
        <f t="shared" si="162"/>
        <v>0.127968</v>
      </c>
      <c r="I3409" s="3" t="s">
        <v>60</v>
      </c>
      <c r="J3409">
        <f t="shared" si="163"/>
        <v>27769.056</v>
      </c>
    </row>
    <row r="3410" spans="1:10" x14ac:dyDescent="0.3">
      <c r="A3410" s="3" t="s">
        <v>24</v>
      </c>
      <c r="B3410" s="3" t="s">
        <v>37</v>
      </c>
      <c r="C3410" s="3">
        <v>2004</v>
      </c>
      <c r="D3410" s="3" t="s">
        <v>7</v>
      </c>
      <c r="E3410" s="4">
        <v>5205</v>
      </c>
      <c r="F3410" s="3" t="s">
        <v>3</v>
      </c>
      <c r="G3410" s="3" t="str">
        <f t="shared" si="161"/>
        <v>Renewable</v>
      </c>
      <c r="H3410" s="5">
        <f t="shared" si="162"/>
        <v>0.12492</v>
      </c>
      <c r="I3410" s="3" t="s">
        <v>60</v>
      </c>
      <c r="J3410">
        <f t="shared" si="163"/>
        <v>27107.64</v>
      </c>
    </row>
    <row r="3411" spans="1:10" x14ac:dyDescent="0.3">
      <c r="A3411" s="3" t="s">
        <v>24</v>
      </c>
      <c r="B3411" s="3" t="s">
        <v>37</v>
      </c>
      <c r="C3411" s="3">
        <v>2005</v>
      </c>
      <c r="D3411" s="3" t="s">
        <v>7</v>
      </c>
      <c r="E3411" s="4">
        <v>5610</v>
      </c>
      <c r="F3411" s="3" t="s">
        <v>3</v>
      </c>
      <c r="G3411" s="3" t="str">
        <f t="shared" si="161"/>
        <v>Renewable</v>
      </c>
      <c r="H3411" s="5">
        <f t="shared" si="162"/>
        <v>0.13464000000000001</v>
      </c>
      <c r="I3411" s="3" t="s">
        <v>60</v>
      </c>
      <c r="J3411">
        <f t="shared" si="163"/>
        <v>29216.880000000001</v>
      </c>
    </row>
    <row r="3412" spans="1:10" x14ac:dyDescent="0.3">
      <c r="A3412" s="3" t="s">
        <v>24</v>
      </c>
      <c r="B3412" s="3" t="s">
        <v>37</v>
      </c>
      <c r="C3412" s="3">
        <v>2006</v>
      </c>
      <c r="D3412" s="3" t="s">
        <v>7</v>
      </c>
      <c r="E3412" s="4">
        <v>6475</v>
      </c>
      <c r="F3412" s="3" t="s">
        <v>3</v>
      </c>
      <c r="G3412" s="3" t="str">
        <f t="shared" si="161"/>
        <v>Renewable</v>
      </c>
      <c r="H3412" s="5">
        <f t="shared" si="162"/>
        <v>0.15540000000000001</v>
      </c>
      <c r="I3412" s="3" t="s">
        <v>60</v>
      </c>
      <c r="J3412">
        <f t="shared" si="163"/>
        <v>33721.800000000003</v>
      </c>
    </row>
    <row r="3413" spans="1:10" x14ac:dyDescent="0.3">
      <c r="A3413" s="3" t="s">
        <v>24</v>
      </c>
      <c r="B3413" s="3" t="s">
        <v>37</v>
      </c>
      <c r="C3413" s="3">
        <v>2007</v>
      </c>
      <c r="D3413" s="3" t="s">
        <v>7</v>
      </c>
      <c r="E3413" s="4">
        <v>3376</v>
      </c>
      <c r="F3413" s="3" t="s">
        <v>3</v>
      </c>
      <c r="G3413" s="3" t="str">
        <f t="shared" si="161"/>
        <v>Renewable</v>
      </c>
      <c r="H3413" s="5">
        <f t="shared" si="162"/>
        <v>8.1023999999999999E-2</v>
      </c>
      <c r="I3413" s="3" t="s">
        <v>60</v>
      </c>
      <c r="J3413">
        <f t="shared" si="163"/>
        <v>17582.207999999999</v>
      </c>
    </row>
    <row r="3414" spans="1:10" x14ac:dyDescent="0.3">
      <c r="A3414" s="3" t="s">
        <v>24</v>
      </c>
      <c r="B3414" s="3" t="s">
        <v>37</v>
      </c>
      <c r="C3414" s="3">
        <v>2008</v>
      </c>
      <c r="D3414" s="3" t="s">
        <v>7</v>
      </c>
      <c r="E3414" s="4">
        <v>4149</v>
      </c>
      <c r="F3414" s="3" t="s">
        <v>3</v>
      </c>
      <c r="G3414" s="3" t="str">
        <f t="shared" si="161"/>
        <v>Renewable</v>
      </c>
      <c r="H3414" s="5">
        <f t="shared" si="162"/>
        <v>9.9575999999999998E-2</v>
      </c>
      <c r="I3414" s="3" t="s">
        <v>60</v>
      </c>
      <c r="J3414">
        <f t="shared" si="163"/>
        <v>21607.991999999998</v>
      </c>
    </row>
    <row r="3415" spans="1:10" x14ac:dyDescent="0.3">
      <c r="A3415" s="3" t="s">
        <v>24</v>
      </c>
      <c r="B3415" s="3" t="s">
        <v>37</v>
      </c>
      <c r="C3415" s="3">
        <v>2009</v>
      </c>
      <c r="D3415" s="3" t="s">
        <v>7</v>
      </c>
      <c r="E3415" s="4">
        <v>5621</v>
      </c>
      <c r="F3415" s="3" t="s">
        <v>3</v>
      </c>
      <c r="G3415" s="3" t="str">
        <f t="shared" si="161"/>
        <v>Renewable</v>
      </c>
      <c r="H3415" s="5">
        <f t="shared" si="162"/>
        <v>0.134904</v>
      </c>
      <c r="I3415" s="3" t="s">
        <v>60</v>
      </c>
      <c r="J3415">
        <f t="shared" si="163"/>
        <v>29274.167999999998</v>
      </c>
    </row>
    <row r="3416" spans="1:10" x14ac:dyDescent="0.3">
      <c r="A3416" s="3" t="s">
        <v>24</v>
      </c>
      <c r="B3416" s="3" t="s">
        <v>37</v>
      </c>
      <c r="C3416" s="3">
        <v>2010</v>
      </c>
      <c r="D3416" s="3" t="s">
        <v>7</v>
      </c>
      <c r="E3416" s="4">
        <v>7498</v>
      </c>
      <c r="F3416" s="3" t="s">
        <v>3</v>
      </c>
      <c r="G3416" s="3" t="str">
        <f t="shared" si="161"/>
        <v>Renewable</v>
      </c>
      <c r="H3416" s="5">
        <f t="shared" si="162"/>
        <v>0.179952</v>
      </c>
      <c r="I3416" s="3" t="s">
        <v>60</v>
      </c>
      <c r="J3416">
        <f t="shared" si="163"/>
        <v>39049.584000000003</v>
      </c>
    </row>
    <row r="3417" spans="1:10" x14ac:dyDescent="0.3">
      <c r="A3417" s="3" t="s">
        <v>24</v>
      </c>
      <c r="B3417" s="3" t="s">
        <v>37</v>
      </c>
      <c r="C3417" s="3">
        <v>2011</v>
      </c>
      <c r="D3417" s="3" t="s">
        <v>7</v>
      </c>
      <c r="E3417" s="4">
        <v>4275</v>
      </c>
      <c r="F3417" s="3" t="s">
        <v>3</v>
      </c>
      <c r="G3417" s="3" t="str">
        <f t="shared" si="161"/>
        <v>Renewable</v>
      </c>
      <c r="H3417" s="5">
        <f t="shared" si="162"/>
        <v>0.1026</v>
      </c>
      <c r="I3417" s="3" t="s">
        <v>60</v>
      </c>
      <c r="J3417">
        <f t="shared" si="163"/>
        <v>22264.2</v>
      </c>
    </row>
    <row r="3418" spans="1:10" x14ac:dyDescent="0.3">
      <c r="A3418" s="3" t="s">
        <v>24</v>
      </c>
      <c r="B3418" s="3" t="s">
        <v>37</v>
      </c>
      <c r="C3418" s="3">
        <v>2012</v>
      </c>
      <c r="D3418" s="3" t="s">
        <v>7</v>
      </c>
      <c r="E3418" s="4">
        <v>4591</v>
      </c>
      <c r="F3418" s="3" t="s">
        <v>3</v>
      </c>
      <c r="G3418" s="3" t="str">
        <f t="shared" si="161"/>
        <v>Renewable</v>
      </c>
      <c r="H3418" s="5">
        <f t="shared" si="162"/>
        <v>0.110184</v>
      </c>
      <c r="I3418" s="3" t="s">
        <v>60</v>
      </c>
      <c r="J3418">
        <f t="shared" si="163"/>
        <v>23909.928</v>
      </c>
    </row>
    <row r="3419" spans="1:10" x14ac:dyDescent="0.3">
      <c r="A3419" s="3" t="s">
        <v>24</v>
      </c>
      <c r="B3419" s="3" t="s">
        <v>37</v>
      </c>
      <c r="C3419" s="3">
        <v>2013</v>
      </c>
      <c r="D3419" s="3" t="s">
        <v>7</v>
      </c>
      <c r="E3419" s="4">
        <v>6384</v>
      </c>
      <c r="F3419" s="3" t="s">
        <v>3</v>
      </c>
      <c r="G3419" s="3" t="str">
        <f t="shared" si="161"/>
        <v>Renewable</v>
      </c>
      <c r="H3419" s="5">
        <f t="shared" si="162"/>
        <v>0.15321599999999999</v>
      </c>
      <c r="I3419" s="3" t="s">
        <v>60</v>
      </c>
      <c r="J3419">
        <f t="shared" si="163"/>
        <v>33247.871999999996</v>
      </c>
    </row>
    <row r="3420" spans="1:10" x14ac:dyDescent="0.3">
      <c r="A3420" s="3" t="s">
        <v>24</v>
      </c>
      <c r="B3420" s="3" t="s">
        <v>37</v>
      </c>
      <c r="C3420" s="3">
        <v>2014</v>
      </c>
      <c r="D3420" s="3" t="s">
        <v>7</v>
      </c>
      <c r="E3420" s="4">
        <v>4607</v>
      </c>
      <c r="F3420" s="3" t="s">
        <v>3</v>
      </c>
      <c r="G3420" s="3" t="str">
        <f t="shared" si="161"/>
        <v>Renewable</v>
      </c>
      <c r="H3420" s="5">
        <f t="shared" si="162"/>
        <v>0.110568</v>
      </c>
      <c r="I3420" s="3" t="s">
        <v>60</v>
      </c>
      <c r="J3420">
        <f t="shared" si="163"/>
        <v>23993.256000000001</v>
      </c>
    </row>
    <row r="3421" spans="1:10" x14ac:dyDescent="0.3">
      <c r="A3421" s="3" t="s">
        <v>24</v>
      </c>
      <c r="B3421" s="3" t="s">
        <v>37</v>
      </c>
      <c r="C3421" s="3">
        <v>2015</v>
      </c>
      <c r="D3421" s="3" t="s">
        <v>7</v>
      </c>
      <c r="E3421" s="4">
        <v>6150</v>
      </c>
      <c r="F3421" s="3" t="s">
        <v>3</v>
      </c>
      <c r="G3421" s="3" t="str">
        <f t="shared" si="161"/>
        <v>Renewable</v>
      </c>
      <c r="H3421" s="5">
        <f t="shared" si="162"/>
        <v>0.14760000000000001</v>
      </c>
      <c r="I3421" s="3" t="s">
        <v>60</v>
      </c>
      <c r="J3421">
        <f t="shared" si="163"/>
        <v>32029.200000000001</v>
      </c>
    </row>
    <row r="3422" spans="1:10" x14ac:dyDescent="0.3">
      <c r="A3422" s="3" t="s">
        <v>24</v>
      </c>
      <c r="B3422" s="3" t="s">
        <v>37</v>
      </c>
      <c r="C3422" s="3">
        <v>2016</v>
      </c>
      <c r="D3422" s="3" t="s">
        <v>7</v>
      </c>
      <c r="E3422" s="4">
        <v>5565</v>
      </c>
      <c r="F3422" s="3" t="s">
        <v>3</v>
      </c>
      <c r="G3422" s="3" t="str">
        <f t="shared" si="161"/>
        <v>Renewable</v>
      </c>
      <c r="H3422" s="5">
        <f t="shared" si="162"/>
        <v>0.13356000000000001</v>
      </c>
      <c r="I3422" s="3" t="s">
        <v>60</v>
      </c>
      <c r="J3422">
        <f t="shared" si="163"/>
        <v>28982.520000000004</v>
      </c>
    </row>
    <row r="3423" spans="1:10" x14ac:dyDescent="0.3">
      <c r="A3423" s="3" t="s">
        <v>24</v>
      </c>
      <c r="B3423" s="3" t="s">
        <v>37</v>
      </c>
      <c r="C3423" s="3">
        <v>2017</v>
      </c>
      <c r="D3423" s="3" t="s">
        <v>7</v>
      </c>
      <c r="E3423" s="4">
        <v>4039</v>
      </c>
      <c r="F3423" s="3" t="s">
        <v>3</v>
      </c>
      <c r="G3423" s="3" t="str">
        <f t="shared" si="161"/>
        <v>Renewable</v>
      </c>
      <c r="H3423" s="5">
        <f t="shared" si="162"/>
        <v>9.6936000000000008E-2</v>
      </c>
      <c r="I3423" s="3" t="s">
        <v>60</v>
      </c>
      <c r="J3423">
        <f t="shared" si="163"/>
        <v>21035.112000000001</v>
      </c>
    </row>
    <row r="3424" spans="1:10" x14ac:dyDescent="0.3">
      <c r="A3424" s="3" t="s">
        <v>24</v>
      </c>
      <c r="B3424" s="3" t="s">
        <v>37</v>
      </c>
      <c r="C3424" s="3">
        <v>2018</v>
      </c>
      <c r="D3424" s="3" t="s">
        <v>7</v>
      </c>
      <c r="E3424" s="4">
        <v>5759</v>
      </c>
      <c r="F3424" s="3" t="s">
        <v>3</v>
      </c>
      <c r="G3424" s="3" t="str">
        <f t="shared" si="161"/>
        <v>Renewable</v>
      </c>
      <c r="H3424" s="5">
        <f t="shared" si="162"/>
        <v>0.13821600000000001</v>
      </c>
      <c r="I3424" s="3" t="s">
        <v>60</v>
      </c>
      <c r="J3424">
        <f t="shared" si="163"/>
        <v>29992.871999999999</v>
      </c>
    </row>
    <row r="3425" spans="1:10" x14ac:dyDescent="0.3">
      <c r="A3425" s="3" t="s">
        <v>24</v>
      </c>
      <c r="B3425" s="3" t="s">
        <v>37</v>
      </c>
      <c r="C3425" s="3">
        <v>2019</v>
      </c>
      <c r="D3425" s="3" t="s">
        <v>7</v>
      </c>
      <c r="E3425" s="4">
        <v>4050</v>
      </c>
      <c r="F3425" s="3" t="s">
        <v>3</v>
      </c>
      <c r="G3425" s="3" t="str">
        <f t="shared" si="161"/>
        <v>Renewable</v>
      </c>
      <c r="H3425" s="5">
        <f t="shared" si="162"/>
        <v>9.7200000000000009E-2</v>
      </c>
      <c r="I3425" s="3" t="s">
        <v>60</v>
      </c>
      <c r="J3425">
        <f t="shared" si="163"/>
        <v>21092.400000000001</v>
      </c>
    </row>
    <row r="3426" spans="1:10" x14ac:dyDescent="0.3">
      <c r="A3426" s="3" t="s">
        <v>24</v>
      </c>
      <c r="B3426" s="3" t="s">
        <v>37</v>
      </c>
      <c r="C3426" s="3">
        <v>2020</v>
      </c>
      <c r="D3426" s="3" t="s">
        <v>7</v>
      </c>
      <c r="E3426" s="4">
        <v>3440</v>
      </c>
      <c r="F3426" s="3" t="s">
        <v>3</v>
      </c>
      <c r="G3426" s="3" t="str">
        <f t="shared" si="161"/>
        <v>Renewable</v>
      </c>
      <c r="H3426" s="5">
        <f t="shared" si="162"/>
        <v>8.2560000000000008E-2</v>
      </c>
      <c r="I3426" s="3" t="s">
        <v>60</v>
      </c>
      <c r="J3426">
        <f t="shared" si="163"/>
        <v>17915.52</v>
      </c>
    </row>
    <row r="3427" spans="1:10" x14ac:dyDescent="0.3">
      <c r="A3427" s="3" t="s">
        <v>24</v>
      </c>
      <c r="B3427" s="3" t="s">
        <v>37</v>
      </c>
      <c r="C3427" s="3">
        <v>2021</v>
      </c>
      <c r="D3427" s="3" t="s">
        <v>7</v>
      </c>
      <c r="E3427" s="4">
        <v>5961</v>
      </c>
      <c r="F3427" s="3" t="s">
        <v>3</v>
      </c>
      <c r="G3427" s="3" t="str">
        <f t="shared" si="161"/>
        <v>Renewable</v>
      </c>
      <c r="H3427" s="5">
        <f t="shared" si="162"/>
        <v>0.143064</v>
      </c>
      <c r="I3427" s="3" t="s">
        <v>60</v>
      </c>
      <c r="J3427">
        <f t="shared" si="163"/>
        <v>31044.887999999999</v>
      </c>
    </row>
    <row r="3428" spans="1:10" x14ac:dyDescent="0.3">
      <c r="A3428" s="3" t="s">
        <v>24</v>
      </c>
      <c r="B3428" s="3" t="s">
        <v>37</v>
      </c>
      <c r="C3428" s="3">
        <v>2022</v>
      </c>
      <c r="D3428" s="3" t="s">
        <v>7</v>
      </c>
      <c r="E3428" s="4">
        <v>3999</v>
      </c>
      <c r="F3428" s="3" t="s">
        <v>3</v>
      </c>
      <c r="G3428" s="3" t="str">
        <f t="shared" si="161"/>
        <v>Renewable</v>
      </c>
      <c r="H3428" s="5">
        <f t="shared" si="162"/>
        <v>9.5976000000000006E-2</v>
      </c>
      <c r="I3428" s="3" t="s">
        <v>60</v>
      </c>
      <c r="J3428">
        <f t="shared" si="163"/>
        <v>20826.792000000001</v>
      </c>
    </row>
    <row r="3429" spans="1:10" x14ac:dyDescent="0.3">
      <c r="A3429" s="3" t="s">
        <v>24</v>
      </c>
      <c r="B3429" s="3" t="s">
        <v>37</v>
      </c>
      <c r="C3429" s="3">
        <v>2023</v>
      </c>
      <c r="D3429" s="3" t="s">
        <v>7</v>
      </c>
      <c r="E3429" s="4">
        <v>4044</v>
      </c>
      <c r="F3429" s="3" t="s">
        <v>3</v>
      </c>
      <c r="G3429" s="3" t="str">
        <f t="shared" si="161"/>
        <v>Renewable</v>
      </c>
      <c r="H3429" s="5">
        <f t="shared" si="162"/>
        <v>9.7056000000000003E-2</v>
      </c>
      <c r="I3429" s="3" t="s">
        <v>60</v>
      </c>
      <c r="J3429">
        <f t="shared" si="163"/>
        <v>21061.152000000002</v>
      </c>
    </row>
    <row r="3430" spans="1:10" x14ac:dyDescent="0.3">
      <c r="A3430" s="3" t="s">
        <v>24</v>
      </c>
      <c r="B3430" s="3" t="s">
        <v>37</v>
      </c>
      <c r="C3430" s="3">
        <v>2024</v>
      </c>
      <c r="D3430" s="3" t="s">
        <v>7</v>
      </c>
      <c r="E3430" s="4">
        <v>4215</v>
      </c>
      <c r="F3430" s="3" t="s">
        <v>3</v>
      </c>
      <c r="G3430" s="3" t="str">
        <f t="shared" si="161"/>
        <v>Renewable</v>
      </c>
      <c r="H3430" s="5">
        <f t="shared" si="162"/>
        <v>0.10116</v>
      </c>
      <c r="I3430" s="3" t="s">
        <v>60</v>
      </c>
      <c r="J3430">
        <f t="shared" si="163"/>
        <v>21951.72</v>
      </c>
    </row>
    <row r="3431" spans="1:10" x14ac:dyDescent="0.3">
      <c r="A3431" s="3" t="s">
        <v>24</v>
      </c>
      <c r="B3431" s="3" t="s">
        <v>37</v>
      </c>
      <c r="C3431" s="3">
        <v>2025</v>
      </c>
      <c r="D3431" s="3" t="s">
        <v>7</v>
      </c>
      <c r="E3431" s="4">
        <v>4638</v>
      </c>
      <c r="F3431" s="3" t="s">
        <v>3</v>
      </c>
      <c r="G3431" s="3" t="str">
        <f t="shared" si="161"/>
        <v>Renewable</v>
      </c>
      <c r="H3431" s="5">
        <f t="shared" si="162"/>
        <v>0.11131200000000001</v>
      </c>
      <c r="I3431" s="3" t="s">
        <v>60</v>
      </c>
      <c r="J3431">
        <f t="shared" si="163"/>
        <v>24154.704000000002</v>
      </c>
    </row>
    <row r="3432" spans="1:10" x14ac:dyDescent="0.3">
      <c r="A3432" s="3" t="s">
        <v>24</v>
      </c>
      <c r="B3432" s="3" t="s">
        <v>37</v>
      </c>
      <c r="C3432" s="3">
        <v>2000</v>
      </c>
      <c r="D3432" s="3" t="s">
        <v>8</v>
      </c>
      <c r="E3432" s="4">
        <v>0</v>
      </c>
      <c r="F3432" s="3" t="s">
        <v>3</v>
      </c>
      <c r="G3432" s="3" t="str">
        <f t="shared" ref="G3432:G3495" si="164">IF(OR(D3432="hydropower",D3432="wind",D3432="solar pv",D3432=" Tide",D3432="solar thermal",D3432="geothermal",D3432="biofuels"), "Renewable", "Non-Renewable")</f>
        <v>Renewable</v>
      </c>
      <c r="H3432" s="5">
        <f t="shared" si="162"/>
        <v>0</v>
      </c>
      <c r="I3432" s="3" t="s">
        <v>60</v>
      </c>
      <c r="J3432">
        <f t="shared" si="163"/>
        <v>0</v>
      </c>
    </row>
    <row r="3433" spans="1:10" x14ac:dyDescent="0.3">
      <c r="A3433" s="3" t="s">
        <v>24</v>
      </c>
      <c r="B3433" s="3" t="s">
        <v>37</v>
      </c>
      <c r="C3433" s="3">
        <v>2001</v>
      </c>
      <c r="D3433" s="3" t="s">
        <v>8</v>
      </c>
      <c r="E3433" s="4">
        <v>79</v>
      </c>
      <c r="F3433" s="3" t="s">
        <v>3</v>
      </c>
      <c r="G3433" s="3" t="str">
        <f t="shared" si="164"/>
        <v>Renewable</v>
      </c>
      <c r="H3433" s="5">
        <f t="shared" si="162"/>
        <v>3.1600000000000003E-2</v>
      </c>
      <c r="I3433" s="3" t="s">
        <v>60</v>
      </c>
      <c r="J3433">
        <f t="shared" si="163"/>
        <v>6857.2000000000007</v>
      </c>
    </row>
    <row r="3434" spans="1:10" x14ac:dyDescent="0.3">
      <c r="A3434" s="3" t="s">
        <v>24</v>
      </c>
      <c r="B3434" s="3" t="s">
        <v>37</v>
      </c>
      <c r="C3434" s="3">
        <v>2002</v>
      </c>
      <c r="D3434" s="3" t="s">
        <v>8</v>
      </c>
      <c r="E3434" s="4">
        <v>126</v>
      </c>
      <c r="F3434" s="3" t="s">
        <v>3</v>
      </c>
      <c r="G3434" s="3" t="str">
        <f t="shared" si="164"/>
        <v>Renewable</v>
      </c>
      <c r="H3434" s="5">
        <f t="shared" si="162"/>
        <v>5.04E-2</v>
      </c>
      <c r="I3434" s="3" t="s">
        <v>60</v>
      </c>
      <c r="J3434">
        <f t="shared" si="163"/>
        <v>10936.8</v>
      </c>
    </row>
    <row r="3435" spans="1:10" x14ac:dyDescent="0.3">
      <c r="A3435" s="3" t="s">
        <v>24</v>
      </c>
      <c r="B3435" s="3" t="s">
        <v>37</v>
      </c>
      <c r="C3435" s="3">
        <v>2003</v>
      </c>
      <c r="D3435" s="3" t="s">
        <v>8</v>
      </c>
      <c r="E3435" s="4">
        <v>105</v>
      </c>
      <c r="F3435" s="3" t="s">
        <v>3</v>
      </c>
      <c r="G3435" s="3" t="str">
        <f t="shared" si="164"/>
        <v>Renewable</v>
      </c>
      <c r="H3435" s="5">
        <f t="shared" si="162"/>
        <v>4.2000000000000003E-2</v>
      </c>
      <c r="I3435" s="3" t="s">
        <v>60</v>
      </c>
      <c r="J3435">
        <f t="shared" si="163"/>
        <v>9114</v>
      </c>
    </row>
    <row r="3436" spans="1:10" x14ac:dyDescent="0.3">
      <c r="A3436" s="3" t="s">
        <v>24</v>
      </c>
      <c r="B3436" s="3" t="s">
        <v>37</v>
      </c>
      <c r="C3436" s="3">
        <v>2004</v>
      </c>
      <c r="D3436" s="3" t="s">
        <v>8</v>
      </c>
      <c r="E3436" s="4">
        <v>124</v>
      </c>
      <c r="F3436" s="3" t="s">
        <v>3</v>
      </c>
      <c r="G3436" s="3" t="str">
        <f t="shared" si="164"/>
        <v>Renewable</v>
      </c>
      <c r="H3436" s="5">
        <f t="shared" si="162"/>
        <v>4.9600000000000005E-2</v>
      </c>
      <c r="I3436" s="3" t="s">
        <v>60</v>
      </c>
      <c r="J3436">
        <f t="shared" si="163"/>
        <v>10763.2</v>
      </c>
    </row>
    <row r="3437" spans="1:10" x14ac:dyDescent="0.3">
      <c r="A3437" s="3" t="s">
        <v>24</v>
      </c>
      <c r="B3437" s="3" t="s">
        <v>37</v>
      </c>
      <c r="C3437" s="3">
        <v>2005</v>
      </c>
      <c r="D3437" s="3" t="s">
        <v>8</v>
      </c>
      <c r="E3437" s="4">
        <v>122</v>
      </c>
      <c r="F3437" s="3" t="s">
        <v>3</v>
      </c>
      <c r="G3437" s="3" t="str">
        <f t="shared" si="164"/>
        <v>Renewable</v>
      </c>
      <c r="H3437" s="5">
        <f t="shared" si="162"/>
        <v>4.8800000000000003E-2</v>
      </c>
      <c r="I3437" s="3" t="s">
        <v>60</v>
      </c>
      <c r="J3437">
        <f t="shared" si="163"/>
        <v>10589.6</v>
      </c>
    </row>
    <row r="3438" spans="1:10" x14ac:dyDescent="0.3">
      <c r="A3438" s="3" t="s">
        <v>24</v>
      </c>
      <c r="B3438" s="3" t="s">
        <v>37</v>
      </c>
      <c r="C3438" s="3">
        <v>2006</v>
      </c>
      <c r="D3438" s="3" t="s">
        <v>8</v>
      </c>
      <c r="E3438" s="4">
        <v>114</v>
      </c>
      <c r="F3438" s="3" t="s">
        <v>3</v>
      </c>
      <c r="G3438" s="3" t="str">
        <f t="shared" si="164"/>
        <v>Renewable</v>
      </c>
      <c r="H3438" s="5">
        <f t="shared" si="162"/>
        <v>4.5600000000000002E-2</v>
      </c>
      <c r="I3438" s="3" t="s">
        <v>60</v>
      </c>
      <c r="J3438">
        <f t="shared" si="163"/>
        <v>9895.2000000000007</v>
      </c>
    </row>
    <row r="3439" spans="1:10" x14ac:dyDescent="0.3">
      <c r="A3439" s="3" t="s">
        <v>24</v>
      </c>
      <c r="B3439" s="3" t="s">
        <v>37</v>
      </c>
      <c r="C3439" s="3">
        <v>2007</v>
      </c>
      <c r="D3439" s="3" t="s">
        <v>8</v>
      </c>
      <c r="E3439" s="4">
        <v>184</v>
      </c>
      <c r="F3439" s="3" t="s">
        <v>3</v>
      </c>
      <c r="G3439" s="3" t="str">
        <f t="shared" si="164"/>
        <v>Renewable</v>
      </c>
      <c r="H3439" s="5">
        <f t="shared" si="162"/>
        <v>7.3599999999999999E-2</v>
      </c>
      <c r="I3439" s="3" t="s">
        <v>60</v>
      </c>
      <c r="J3439">
        <f t="shared" si="163"/>
        <v>15971.199999999999</v>
      </c>
    </row>
    <row r="3440" spans="1:10" x14ac:dyDescent="0.3">
      <c r="A3440" s="3" t="s">
        <v>24</v>
      </c>
      <c r="B3440" s="3" t="s">
        <v>37</v>
      </c>
      <c r="C3440" s="3">
        <v>2008</v>
      </c>
      <c r="D3440" s="3" t="s">
        <v>8</v>
      </c>
      <c r="E3440" s="4">
        <v>191</v>
      </c>
      <c r="F3440" s="3" t="s">
        <v>3</v>
      </c>
      <c r="G3440" s="3" t="str">
        <f t="shared" si="164"/>
        <v>Renewable</v>
      </c>
      <c r="H3440" s="5">
        <f t="shared" si="162"/>
        <v>7.640000000000001E-2</v>
      </c>
      <c r="I3440" s="3" t="s">
        <v>60</v>
      </c>
      <c r="J3440">
        <f t="shared" si="163"/>
        <v>16578.800000000003</v>
      </c>
    </row>
    <row r="3441" spans="1:10" x14ac:dyDescent="0.3">
      <c r="A3441" s="3" t="s">
        <v>24</v>
      </c>
      <c r="B3441" s="3" t="s">
        <v>37</v>
      </c>
      <c r="C3441" s="3">
        <v>2009</v>
      </c>
      <c r="D3441" s="3" t="s">
        <v>8</v>
      </c>
      <c r="E3441" s="4">
        <v>218</v>
      </c>
      <c r="F3441" s="3" t="s">
        <v>3</v>
      </c>
      <c r="G3441" s="3" t="str">
        <f t="shared" si="164"/>
        <v>Renewable</v>
      </c>
      <c r="H3441" s="5">
        <f t="shared" si="162"/>
        <v>8.72E-2</v>
      </c>
      <c r="I3441" s="3" t="s">
        <v>60</v>
      </c>
      <c r="J3441">
        <f t="shared" si="163"/>
        <v>18922.400000000001</v>
      </c>
    </row>
    <row r="3442" spans="1:10" x14ac:dyDescent="0.3">
      <c r="A3442" s="3" t="s">
        <v>24</v>
      </c>
      <c r="B3442" s="3" t="s">
        <v>37</v>
      </c>
      <c r="C3442" s="3">
        <v>2010</v>
      </c>
      <c r="D3442" s="3" t="s">
        <v>8</v>
      </c>
      <c r="E3442" s="4">
        <v>190</v>
      </c>
      <c r="F3442" s="3" t="s">
        <v>3</v>
      </c>
      <c r="G3442" s="3" t="str">
        <f t="shared" si="164"/>
        <v>Renewable</v>
      </c>
      <c r="H3442" s="5">
        <f t="shared" si="162"/>
        <v>7.5999999999999998E-2</v>
      </c>
      <c r="I3442" s="3" t="s">
        <v>60</v>
      </c>
      <c r="J3442">
        <f t="shared" si="163"/>
        <v>16492</v>
      </c>
    </row>
    <row r="3443" spans="1:10" x14ac:dyDescent="0.3">
      <c r="A3443" s="3" t="s">
        <v>24</v>
      </c>
      <c r="B3443" s="3" t="s">
        <v>37</v>
      </c>
      <c r="C3443" s="3">
        <v>2011</v>
      </c>
      <c r="D3443" s="3" t="s">
        <v>8</v>
      </c>
      <c r="E3443" s="4">
        <v>207</v>
      </c>
      <c r="F3443" s="3" t="s">
        <v>3</v>
      </c>
      <c r="G3443" s="3" t="str">
        <f t="shared" si="164"/>
        <v>Renewable</v>
      </c>
      <c r="H3443" s="5">
        <f t="shared" si="162"/>
        <v>8.2799999999999999E-2</v>
      </c>
      <c r="I3443" s="3" t="s">
        <v>60</v>
      </c>
      <c r="J3443">
        <f t="shared" si="163"/>
        <v>17967.599999999999</v>
      </c>
    </row>
    <row r="3444" spans="1:10" x14ac:dyDescent="0.3">
      <c r="A3444" s="3" t="s">
        <v>24</v>
      </c>
      <c r="B3444" s="3" t="s">
        <v>37</v>
      </c>
      <c r="C3444" s="3">
        <v>2012</v>
      </c>
      <c r="D3444" s="3" t="s">
        <v>8</v>
      </c>
      <c r="E3444" s="4">
        <v>204</v>
      </c>
      <c r="F3444" s="3" t="s">
        <v>3</v>
      </c>
      <c r="G3444" s="3" t="str">
        <f t="shared" si="164"/>
        <v>Renewable</v>
      </c>
      <c r="H3444" s="5">
        <f t="shared" si="162"/>
        <v>8.1600000000000006E-2</v>
      </c>
      <c r="I3444" s="3" t="s">
        <v>60</v>
      </c>
      <c r="J3444">
        <f t="shared" si="163"/>
        <v>17707.2</v>
      </c>
    </row>
    <row r="3445" spans="1:10" x14ac:dyDescent="0.3">
      <c r="A3445" s="3" t="s">
        <v>24</v>
      </c>
      <c r="B3445" s="3" t="s">
        <v>37</v>
      </c>
      <c r="C3445" s="3">
        <v>2013</v>
      </c>
      <c r="D3445" s="3" t="s">
        <v>8</v>
      </c>
      <c r="E3445" s="4">
        <v>216</v>
      </c>
      <c r="F3445" s="3" t="s">
        <v>3</v>
      </c>
      <c r="G3445" s="3" t="str">
        <f t="shared" si="164"/>
        <v>Renewable</v>
      </c>
      <c r="H3445" s="5">
        <f t="shared" si="162"/>
        <v>8.6400000000000005E-2</v>
      </c>
      <c r="I3445" s="3" t="s">
        <v>60</v>
      </c>
      <c r="J3445">
        <f t="shared" si="163"/>
        <v>18748.8</v>
      </c>
    </row>
    <row r="3446" spans="1:10" x14ac:dyDescent="0.3">
      <c r="A3446" s="3" t="s">
        <v>24</v>
      </c>
      <c r="B3446" s="3" t="s">
        <v>37</v>
      </c>
      <c r="C3446" s="3">
        <v>2014</v>
      </c>
      <c r="D3446" s="3" t="s">
        <v>8</v>
      </c>
      <c r="E3446" s="4">
        <v>220</v>
      </c>
      <c r="F3446" s="3" t="s">
        <v>3</v>
      </c>
      <c r="G3446" s="3" t="str">
        <f t="shared" si="164"/>
        <v>Renewable</v>
      </c>
      <c r="H3446" s="5">
        <f t="shared" si="162"/>
        <v>8.8000000000000009E-2</v>
      </c>
      <c r="I3446" s="3" t="s">
        <v>60</v>
      </c>
      <c r="J3446">
        <f t="shared" si="163"/>
        <v>19096.000000000004</v>
      </c>
    </row>
    <row r="3447" spans="1:10" x14ac:dyDescent="0.3">
      <c r="A3447" s="3" t="s">
        <v>24</v>
      </c>
      <c r="B3447" s="3" t="s">
        <v>37</v>
      </c>
      <c r="C3447" s="3">
        <v>2015</v>
      </c>
      <c r="D3447" s="3" t="s">
        <v>8</v>
      </c>
      <c r="E3447" s="4">
        <v>231</v>
      </c>
      <c r="F3447" s="3" t="s">
        <v>3</v>
      </c>
      <c r="G3447" s="3" t="str">
        <f t="shared" si="164"/>
        <v>Renewable</v>
      </c>
      <c r="H3447" s="5">
        <f t="shared" si="162"/>
        <v>9.240000000000001E-2</v>
      </c>
      <c r="I3447" s="3" t="s">
        <v>60</v>
      </c>
      <c r="J3447">
        <f t="shared" si="163"/>
        <v>20050.800000000003</v>
      </c>
    </row>
    <row r="3448" spans="1:10" x14ac:dyDescent="0.3">
      <c r="A3448" s="3" t="s">
        <v>24</v>
      </c>
      <c r="B3448" s="3" t="s">
        <v>37</v>
      </c>
      <c r="C3448" s="3">
        <v>2016</v>
      </c>
      <c r="D3448" s="3" t="s">
        <v>8</v>
      </c>
      <c r="E3448" s="4">
        <v>275</v>
      </c>
      <c r="F3448" s="3" t="s">
        <v>3</v>
      </c>
      <c r="G3448" s="3" t="str">
        <f t="shared" si="164"/>
        <v>Renewable</v>
      </c>
      <c r="H3448" s="5">
        <f t="shared" si="162"/>
        <v>0.11</v>
      </c>
      <c r="I3448" s="3" t="s">
        <v>60</v>
      </c>
      <c r="J3448">
        <f t="shared" si="163"/>
        <v>23870</v>
      </c>
    </row>
    <row r="3449" spans="1:10" x14ac:dyDescent="0.3">
      <c r="A3449" s="3" t="s">
        <v>24</v>
      </c>
      <c r="B3449" s="3" t="s">
        <v>37</v>
      </c>
      <c r="C3449" s="3">
        <v>2017</v>
      </c>
      <c r="D3449" s="3" t="s">
        <v>8</v>
      </c>
      <c r="E3449" s="4">
        <v>310</v>
      </c>
      <c r="F3449" s="3" t="s">
        <v>3</v>
      </c>
      <c r="G3449" s="3" t="str">
        <f t="shared" si="164"/>
        <v>Renewable</v>
      </c>
      <c r="H3449" s="5">
        <f t="shared" si="162"/>
        <v>0.124</v>
      </c>
      <c r="I3449" s="3" t="s">
        <v>60</v>
      </c>
      <c r="J3449">
        <f t="shared" si="163"/>
        <v>26908</v>
      </c>
    </row>
    <row r="3450" spans="1:10" x14ac:dyDescent="0.3">
      <c r="A3450" s="3" t="s">
        <v>24</v>
      </c>
      <c r="B3450" s="3" t="s">
        <v>37</v>
      </c>
      <c r="C3450" s="3">
        <v>2018</v>
      </c>
      <c r="D3450" s="3" t="s">
        <v>8</v>
      </c>
      <c r="E3450" s="4">
        <v>314</v>
      </c>
      <c r="F3450" s="3" t="s">
        <v>3</v>
      </c>
      <c r="G3450" s="3" t="str">
        <f t="shared" si="164"/>
        <v>Renewable</v>
      </c>
      <c r="H3450" s="5">
        <f t="shared" si="162"/>
        <v>0.12560000000000002</v>
      </c>
      <c r="I3450" s="3" t="s">
        <v>60</v>
      </c>
      <c r="J3450">
        <f t="shared" si="163"/>
        <v>27255.200000000004</v>
      </c>
    </row>
    <row r="3451" spans="1:10" x14ac:dyDescent="0.3">
      <c r="A3451" s="3" t="s">
        <v>24</v>
      </c>
      <c r="B3451" s="3" t="s">
        <v>37</v>
      </c>
      <c r="C3451" s="3">
        <v>2019</v>
      </c>
      <c r="D3451" s="3" t="s">
        <v>8</v>
      </c>
      <c r="E3451" s="4">
        <v>402</v>
      </c>
      <c r="F3451" s="3" t="s">
        <v>3</v>
      </c>
      <c r="G3451" s="3" t="str">
        <f t="shared" si="164"/>
        <v>Renewable</v>
      </c>
      <c r="H3451" s="5">
        <f t="shared" si="162"/>
        <v>0.1608</v>
      </c>
      <c r="I3451" s="3" t="s">
        <v>60</v>
      </c>
      <c r="J3451">
        <f t="shared" si="163"/>
        <v>34893.599999999999</v>
      </c>
    </row>
    <row r="3452" spans="1:10" x14ac:dyDescent="0.3">
      <c r="A3452" s="3" t="s">
        <v>24</v>
      </c>
      <c r="B3452" s="3" t="s">
        <v>37</v>
      </c>
      <c r="C3452" s="3">
        <v>2020</v>
      </c>
      <c r="D3452" s="3" t="s">
        <v>8</v>
      </c>
      <c r="E3452" s="4">
        <v>453</v>
      </c>
      <c r="F3452" s="3" t="s">
        <v>3</v>
      </c>
      <c r="G3452" s="3" t="str">
        <f t="shared" si="164"/>
        <v>Renewable</v>
      </c>
      <c r="H3452" s="5">
        <f t="shared" si="162"/>
        <v>0.1812</v>
      </c>
      <c r="I3452" s="3" t="s">
        <v>60</v>
      </c>
      <c r="J3452">
        <f t="shared" si="163"/>
        <v>39320.400000000001</v>
      </c>
    </row>
    <row r="3453" spans="1:10" x14ac:dyDescent="0.3">
      <c r="A3453" s="3" t="s">
        <v>24</v>
      </c>
      <c r="B3453" s="3" t="s">
        <v>37</v>
      </c>
      <c r="C3453" s="3">
        <v>2021</v>
      </c>
      <c r="D3453" s="3" t="s">
        <v>8</v>
      </c>
      <c r="E3453" s="4">
        <v>499</v>
      </c>
      <c r="F3453" s="3" t="s">
        <v>3</v>
      </c>
      <c r="G3453" s="3" t="str">
        <f t="shared" si="164"/>
        <v>Renewable</v>
      </c>
      <c r="H3453" s="5">
        <f t="shared" si="162"/>
        <v>0.1996</v>
      </c>
      <c r="I3453" s="3" t="s">
        <v>60</v>
      </c>
      <c r="J3453">
        <f t="shared" si="163"/>
        <v>43313.2</v>
      </c>
    </row>
    <row r="3454" spans="1:10" x14ac:dyDescent="0.3">
      <c r="A3454" s="3" t="s">
        <v>24</v>
      </c>
      <c r="B3454" s="3" t="s">
        <v>37</v>
      </c>
      <c r="C3454" s="3">
        <v>2022</v>
      </c>
      <c r="D3454" s="3" t="s">
        <v>8</v>
      </c>
      <c r="E3454" s="4">
        <v>568</v>
      </c>
      <c r="F3454" s="3" t="s">
        <v>3</v>
      </c>
      <c r="G3454" s="3" t="str">
        <f t="shared" si="164"/>
        <v>Renewable</v>
      </c>
      <c r="H3454" s="5">
        <f t="shared" si="162"/>
        <v>0.22720000000000001</v>
      </c>
      <c r="I3454" s="3" t="s">
        <v>60</v>
      </c>
      <c r="J3454">
        <f t="shared" si="163"/>
        <v>49302.400000000001</v>
      </c>
    </row>
    <row r="3455" spans="1:10" x14ac:dyDescent="0.3">
      <c r="A3455" s="3" t="s">
        <v>24</v>
      </c>
      <c r="B3455" s="3" t="s">
        <v>37</v>
      </c>
      <c r="C3455" s="3">
        <v>2023</v>
      </c>
      <c r="D3455" s="3" t="s">
        <v>8</v>
      </c>
      <c r="E3455" s="4">
        <v>654</v>
      </c>
      <c r="F3455" s="3" t="s">
        <v>3</v>
      </c>
      <c r="G3455" s="3" t="str">
        <f t="shared" si="164"/>
        <v>Renewable</v>
      </c>
      <c r="H3455" s="5">
        <f t="shared" si="162"/>
        <v>0.2616</v>
      </c>
      <c r="I3455" s="3" t="s">
        <v>60</v>
      </c>
      <c r="J3455">
        <f t="shared" si="163"/>
        <v>56767.199999999997</v>
      </c>
    </row>
    <row r="3456" spans="1:10" x14ac:dyDescent="0.3">
      <c r="A3456" s="3" t="s">
        <v>24</v>
      </c>
      <c r="B3456" s="3" t="s">
        <v>37</v>
      </c>
      <c r="C3456" s="3">
        <v>2024</v>
      </c>
      <c r="D3456" s="3" t="s">
        <v>8</v>
      </c>
      <c r="E3456" s="4">
        <v>798</v>
      </c>
      <c r="F3456" s="3" t="s">
        <v>3</v>
      </c>
      <c r="G3456" s="3" t="str">
        <f t="shared" si="164"/>
        <v>Renewable</v>
      </c>
      <c r="H3456" s="5">
        <f t="shared" si="162"/>
        <v>0.31920000000000004</v>
      </c>
      <c r="I3456" s="3" t="s">
        <v>60</v>
      </c>
      <c r="J3456">
        <f t="shared" si="163"/>
        <v>69266.400000000009</v>
      </c>
    </row>
    <row r="3457" spans="1:10" x14ac:dyDescent="0.3">
      <c r="A3457" s="3" t="s">
        <v>24</v>
      </c>
      <c r="B3457" s="3" t="s">
        <v>37</v>
      </c>
      <c r="C3457" s="3">
        <v>2025</v>
      </c>
      <c r="D3457" s="3" t="s">
        <v>8</v>
      </c>
      <c r="E3457" s="4">
        <v>1026</v>
      </c>
      <c r="F3457" s="3" t="s">
        <v>3</v>
      </c>
      <c r="G3457" s="3" t="str">
        <f t="shared" si="164"/>
        <v>Renewable</v>
      </c>
      <c r="H3457" s="5">
        <f t="shared" si="162"/>
        <v>0.41040000000000004</v>
      </c>
      <c r="I3457" s="3" t="s">
        <v>60</v>
      </c>
      <c r="J3457">
        <f t="shared" si="163"/>
        <v>89056.8</v>
      </c>
    </row>
    <row r="3458" spans="1:10" x14ac:dyDescent="0.3">
      <c r="A3458" s="3" t="s">
        <v>24</v>
      </c>
      <c r="B3458" s="3" t="s">
        <v>37</v>
      </c>
      <c r="C3458" s="3">
        <v>2000</v>
      </c>
      <c r="D3458" s="3" t="s">
        <v>9</v>
      </c>
      <c r="E3458" s="4">
        <v>163</v>
      </c>
      <c r="F3458" s="3" t="s">
        <v>3</v>
      </c>
      <c r="G3458" s="3" t="str">
        <f t="shared" si="164"/>
        <v>Non-Renewable</v>
      </c>
      <c r="H3458" s="5">
        <f t="shared" ref="H3458:H3521" si="165">IF(D3458="Coal",E3458*0.0009,
IF(D3458="Oil",E3458*0.00078,
IF(D3458="Natural Gas",E3458*0.0004,
IF(D3458="Nuclear",E3458*0.000012,
IF(D3458="Hydropower",E3458*0.000024,
IF(D3458="Biofuels",E3458*0.0004,
IF(D3458="Waste",E3458*0.0002,
IF(D3458="Wind",E3458*0.000011,
IF(D3458="Solar PV",E3458*0.000045,
IF(D3458="Solar Thermal",E3458*0.00005,
IF(D3458="Other sources",E3458*0.0005,
IF(D3458="Geothermal",E3458*0.00005,
IF(D3458="Tide",E3458*0.00001,0)))))))))))))</f>
        <v>3.2600000000000004E-2</v>
      </c>
      <c r="I3458" s="3" t="s">
        <v>60</v>
      </c>
      <c r="J3458">
        <f t="shared" si="163"/>
        <v>7074.2000000000007</v>
      </c>
    </row>
    <row r="3459" spans="1:10" x14ac:dyDescent="0.3">
      <c r="A3459" s="3" t="s">
        <v>24</v>
      </c>
      <c r="B3459" s="3" t="s">
        <v>37</v>
      </c>
      <c r="C3459" s="3">
        <v>2001</v>
      </c>
      <c r="D3459" s="3" t="s">
        <v>9</v>
      </c>
      <c r="E3459" s="4">
        <v>103</v>
      </c>
      <c r="F3459" s="3" t="s">
        <v>3</v>
      </c>
      <c r="G3459" s="3" t="str">
        <f t="shared" si="164"/>
        <v>Non-Renewable</v>
      </c>
      <c r="H3459" s="5">
        <f t="shared" si="165"/>
        <v>2.06E-2</v>
      </c>
      <c r="I3459" s="3" t="s">
        <v>60</v>
      </c>
      <c r="J3459">
        <f t="shared" ref="J3459:J3522" si="166">H3459*217000</f>
        <v>4470.2</v>
      </c>
    </row>
    <row r="3460" spans="1:10" x14ac:dyDescent="0.3">
      <c r="A3460" s="3" t="s">
        <v>24</v>
      </c>
      <c r="B3460" s="3" t="s">
        <v>37</v>
      </c>
      <c r="C3460" s="3">
        <v>2002</v>
      </c>
      <c r="D3460" s="3" t="s">
        <v>9</v>
      </c>
      <c r="E3460" s="4">
        <v>108</v>
      </c>
      <c r="F3460" s="3" t="s">
        <v>3</v>
      </c>
      <c r="G3460" s="3" t="str">
        <f t="shared" si="164"/>
        <v>Non-Renewable</v>
      </c>
      <c r="H3460" s="5">
        <f t="shared" si="165"/>
        <v>2.1600000000000001E-2</v>
      </c>
      <c r="I3460" s="3" t="s">
        <v>60</v>
      </c>
      <c r="J3460">
        <f t="shared" si="166"/>
        <v>4687.2</v>
      </c>
    </row>
    <row r="3461" spans="1:10" x14ac:dyDescent="0.3">
      <c r="A3461" s="3" t="s">
        <v>24</v>
      </c>
      <c r="B3461" s="3" t="s">
        <v>37</v>
      </c>
      <c r="C3461" s="3">
        <v>2003</v>
      </c>
      <c r="D3461" s="3" t="s">
        <v>9</v>
      </c>
      <c r="E3461" s="4">
        <v>141</v>
      </c>
      <c r="F3461" s="3" t="s">
        <v>3</v>
      </c>
      <c r="G3461" s="3" t="str">
        <f t="shared" si="164"/>
        <v>Non-Renewable</v>
      </c>
      <c r="H3461" s="5">
        <f t="shared" si="165"/>
        <v>2.8200000000000003E-2</v>
      </c>
      <c r="I3461" s="3" t="s">
        <v>60</v>
      </c>
      <c r="J3461">
        <f t="shared" si="166"/>
        <v>6119.4000000000005</v>
      </c>
    </row>
    <row r="3462" spans="1:10" x14ac:dyDescent="0.3">
      <c r="A3462" s="3" t="s">
        <v>24</v>
      </c>
      <c r="B3462" s="3" t="s">
        <v>37</v>
      </c>
      <c r="C3462" s="3">
        <v>2004</v>
      </c>
      <c r="D3462" s="3" t="s">
        <v>9</v>
      </c>
      <c r="E3462" s="4">
        <v>139</v>
      </c>
      <c r="F3462" s="3" t="s">
        <v>3</v>
      </c>
      <c r="G3462" s="3" t="str">
        <f t="shared" si="164"/>
        <v>Non-Renewable</v>
      </c>
      <c r="H3462" s="5">
        <f t="shared" si="165"/>
        <v>2.7800000000000002E-2</v>
      </c>
      <c r="I3462" s="3" t="s">
        <v>60</v>
      </c>
      <c r="J3462">
        <f t="shared" si="166"/>
        <v>6032.6</v>
      </c>
    </row>
    <row r="3463" spans="1:10" x14ac:dyDescent="0.3">
      <c r="A3463" s="3" t="s">
        <v>24</v>
      </c>
      <c r="B3463" s="3" t="s">
        <v>37</v>
      </c>
      <c r="C3463" s="3">
        <v>2005</v>
      </c>
      <c r="D3463" s="3" t="s">
        <v>9</v>
      </c>
      <c r="E3463" s="4">
        <v>100</v>
      </c>
      <c r="F3463" s="3" t="s">
        <v>3</v>
      </c>
      <c r="G3463" s="3" t="str">
        <f t="shared" si="164"/>
        <v>Non-Renewable</v>
      </c>
      <c r="H3463" s="5">
        <f t="shared" si="165"/>
        <v>0.02</v>
      </c>
      <c r="I3463" s="3" t="s">
        <v>60</v>
      </c>
      <c r="J3463">
        <f t="shared" si="166"/>
        <v>4340</v>
      </c>
    </row>
    <row r="3464" spans="1:10" x14ac:dyDescent="0.3">
      <c r="A3464" s="3" t="s">
        <v>24</v>
      </c>
      <c r="B3464" s="3" t="s">
        <v>37</v>
      </c>
      <c r="C3464" s="3">
        <v>2006</v>
      </c>
      <c r="D3464" s="3" t="s">
        <v>9</v>
      </c>
      <c r="E3464" s="4">
        <v>25</v>
      </c>
      <c r="F3464" s="3" t="s">
        <v>3</v>
      </c>
      <c r="G3464" s="3" t="str">
        <f t="shared" si="164"/>
        <v>Non-Renewable</v>
      </c>
      <c r="H3464" s="5">
        <f t="shared" si="165"/>
        <v>5.0000000000000001E-3</v>
      </c>
      <c r="I3464" s="3" t="s">
        <v>60</v>
      </c>
      <c r="J3464">
        <f t="shared" si="166"/>
        <v>1085</v>
      </c>
    </row>
    <row r="3465" spans="1:10" x14ac:dyDescent="0.3">
      <c r="A3465" s="3" t="s">
        <v>24</v>
      </c>
      <c r="B3465" s="3" t="s">
        <v>37</v>
      </c>
      <c r="C3465" s="3">
        <v>2007</v>
      </c>
      <c r="D3465" s="3" t="s">
        <v>9</v>
      </c>
      <c r="E3465" s="4">
        <v>25</v>
      </c>
      <c r="F3465" s="3" t="s">
        <v>3</v>
      </c>
      <c r="G3465" s="3" t="str">
        <f t="shared" si="164"/>
        <v>Non-Renewable</v>
      </c>
      <c r="H3465" s="5">
        <f t="shared" si="165"/>
        <v>5.0000000000000001E-3</v>
      </c>
      <c r="I3465" s="3" t="s">
        <v>60</v>
      </c>
      <c r="J3465">
        <f t="shared" si="166"/>
        <v>1085</v>
      </c>
    </row>
    <row r="3466" spans="1:10" x14ac:dyDescent="0.3">
      <c r="A3466" s="3" t="s">
        <v>24</v>
      </c>
      <c r="B3466" s="3" t="s">
        <v>37</v>
      </c>
      <c r="C3466" s="3">
        <v>2008</v>
      </c>
      <c r="D3466" s="3" t="s">
        <v>9</v>
      </c>
      <c r="E3466" s="4">
        <v>19</v>
      </c>
      <c r="F3466" s="3" t="s">
        <v>3</v>
      </c>
      <c r="G3466" s="3" t="str">
        <f t="shared" si="164"/>
        <v>Non-Renewable</v>
      </c>
      <c r="H3466" s="5">
        <f t="shared" si="165"/>
        <v>3.8E-3</v>
      </c>
      <c r="I3466" s="3" t="s">
        <v>60</v>
      </c>
      <c r="J3466">
        <f t="shared" si="166"/>
        <v>824.6</v>
      </c>
    </row>
    <row r="3467" spans="1:10" x14ac:dyDescent="0.3">
      <c r="A3467" s="3" t="s">
        <v>24</v>
      </c>
      <c r="B3467" s="3" t="s">
        <v>37</v>
      </c>
      <c r="C3467" s="3">
        <v>2009</v>
      </c>
      <c r="D3467" s="3" t="s">
        <v>9</v>
      </c>
      <c r="E3467" s="4">
        <v>19</v>
      </c>
      <c r="F3467" s="3" t="s">
        <v>3</v>
      </c>
      <c r="G3467" s="3" t="str">
        <f t="shared" si="164"/>
        <v>Non-Renewable</v>
      </c>
      <c r="H3467" s="5">
        <f t="shared" si="165"/>
        <v>3.8E-3</v>
      </c>
      <c r="I3467" s="3" t="s">
        <v>60</v>
      </c>
      <c r="J3467">
        <f t="shared" si="166"/>
        <v>824.6</v>
      </c>
    </row>
    <row r="3468" spans="1:10" x14ac:dyDescent="0.3">
      <c r="A3468" s="3" t="s">
        <v>24</v>
      </c>
      <c r="B3468" s="3" t="s">
        <v>37</v>
      </c>
      <c r="C3468" s="3">
        <v>2010</v>
      </c>
      <c r="D3468" s="3" t="s">
        <v>9</v>
      </c>
      <c r="E3468" s="4">
        <v>129</v>
      </c>
      <c r="F3468" s="3" t="s">
        <v>3</v>
      </c>
      <c r="G3468" s="3" t="str">
        <f t="shared" si="164"/>
        <v>Non-Renewable</v>
      </c>
      <c r="H3468" s="5">
        <f t="shared" si="165"/>
        <v>2.58E-2</v>
      </c>
      <c r="I3468" s="3" t="s">
        <v>60</v>
      </c>
      <c r="J3468">
        <f t="shared" si="166"/>
        <v>5598.6</v>
      </c>
    </row>
    <row r="3469" spans="1:10" x14ac:dyDescent="0.3">
      <c r="A3469" s="3" t="s">
        <v>24</v>
      </c>
      <c r="B3469" s="3" t="s">
        <v>37</v>
      </c>
      <c r="C3469" s="3">
        <v>2011</v>
      </c>
      <c r="D3469" s="3" t="s">
        <v>9</v>
      </c>
      <c r="E3469" s="4">
        <v>113</v>
      </c>
      <c r="F3469" s="3" t="s">
        <v>3</v>
      </c>
      <c r="G3469" s="3" t="str">
        <f t="shared" si="164"/>
        <v>Non-Renewable</v>
      </c>
      <c r="H3469" s="5">
        <f t="shared" si="165"/>
        <v>2.2600000000000002E-2</v>
      </c>
      <c r="I3469" s="3" t="s">
        <v>60</v>
      </c>
      <c r="J3469">
        <f t="shared" si="166"/>
        <v>4904.2000000000007</v>
      </c>
    </row>
    <row r="3470" spans="1:10" x14ac:dyDescent="0.3">
      <c r="A3470" s="3" t="s">
        <v>24</v>
      </c>
      <c r="B3470" s="3" t="s">
        <v>37</v>
      </c>
      <c r="C3470" s="3">
        <v>2012</v>
      </c>
      <c r="D3470" s="3" t="s">
        <v>9</v>
      </c>
      <c r="E3470" s="4">
        <v>60</v>
      </c>
      <c r="F3470" s="3" t="s">
        <v>3</v>
      </c>
      <c r="G3470" s="3" t="str">
        <f t="shared" si="164"/>
        <v>Non-Renewable</v>
      </c>
      <c r="H3470" s="5">
        <f t="shared" si="165"/>
        <v>1.2E-2</v>
      </c>
      <c r="I3470" s="3" t="s">
        <v>60</v>
      </c>
      <c r="J3470">
        <f t="shared" si="166"/>
        <v>2604</v>
      </c>
    </row>
    <row r="3471" spans="1:10" x14ac:dyDescent="0.3">
      <c r="A3471" s="3" t="s">
        <v>24</v>
      </c>
      <c r="B3471" s="3" t="s">
        <v>37</v>
      </c>
      <c r="C3471" s="3">
        <v>2013</v>
      </c>
      <c r="D3471" s="3" t="s">
        <v>9</v>
      </c>
      <c r="E3471" s="4">
        <v>85</v>
      </c>
      <c r="F3471" s="3" t="s">
        <v>3</v>
      </c>
      <c r="G3471" s="3" t="str">
        <f t="shared" si="164"/>
        <v>Non-Renewable</v>
      </c>
      <c r="H3471" s="5">
        <f t="shared" si="165"/>
        <v>1.7000000000000001E-2</v>
      </c>
      <c r="I3471" s="3" t="s">
        <v>60</v>
      </c>
      <c r="J3471">
        <f t="shared" si="166"/>
        <v>3689.0000000000005</v>
      </c>
    </row>
    <row r="3472" spans="1:10" x14ac:dyDescent="0.3">
      <c r="A3472" s="3" t="s">
        <v>24</v>
      </c>
      <c r="B3472" s="3" t="s">
        <v>37</v>
      </c>
      <c r="C3472" s="3">
        <v>2014</v>
      </c>
      <c r="D3472" s="3" t="s">
        <v>9</v>
      </c>
      <c r="E3472" s="4">
        <v>100</v>
      </c>
      <c r="F3472" s="3" t="s">
        <v>3</v>
      </c>
      <c r="G3472" s="3" t="str">
        <f t="shared" si="164"/>
        <v>Non-Renewable</v>
      </c>
      <c r="H3472" s="5">
        <f t="shared" si="165"/>
        <v>0.02</v>
      </c>
      <c r="I3472" s="3" t="s">
        <v>60</v>
      </c>
      <c r="J3472">
        <f t="shared" si="166"/>
        <v>4340</v>
      </c>
    </row>
    <row r="3473" spans="1:10" x14ac:dyDescent="0.3">
      <c r="A3473" s="3" t="s">
        <v>24</v>
      </c>
      <c r="B3473" s="3" t="s">
        <v>37</v>
      </c>
      <c r="C3473" s="3">
        <v>2015</v>
      </c>
      <c r="D3473" s="3" t="s">
        <v>9</v>
      </c>
      <c r="E3473" s="4">
        <v>112</v>
      </c>
      <c r="F3473" s="3" t="s">
        <v>3</v>
      </c>
      <c r="G3473" s="3" t="str">
        <f t="shared" si="164"/>
        <v>Non-Renewable</v>
      </c>
      <c r="H3473" s="5">
        <f t="shared" si="165"/>
        <v>2.24E-2</v>
      </c>
      <c r="I3473" s="3" t="s">
        <v>60</v>
      </c>
      <c r="J3473">
        <f t="shared" si="166"/>
        <v>4860.8</v>
      </c>
    </row>
    <row r="3474" spans="1:10" x14ac:dyDescent="0.3">
      <c r="A3474" s="3" t="s">
        <v>24</v>
      </c>
      <c r="B3474" s="3" t="s">
        <v>37</v>
      </c>
      <c r="C3474" s="3">
        <v>2016</v>
      </c>
      <c r="D3474" s="3" t="s">
        <v>9</v>
      </c>
      <c r="E3474" s="4">
        <v>207</v>
      </c>
      <c r="F3474" s="3" t="s">
        <v>3</v>
      </c>
      <c r="G3474" s="3" t="str">
        <f t="shared" si="164"/>
        <v>Non-Renewable</v>
      </c>
      <c r="H3474" s="5">
        <f t="shared" si="165"/>
        <v>4.1399999999999999E-2</v>
      </c>
      <c r="I3474" s="3" t="s">
        <v>60</v>
      </c>
      <c r="J3474">
        <f t="shared" si="166"/>
        <v>8983.7999999999993</v>
      </c>
    </row>
    <row r="3475" spans="1:10" x14ac:dyDescent="0.3">
      <c r="A3475" s="3" t="s">
        <v>24</v>
      </c>
      <c r="B3475" s="3" t="s">
        <v>37</v>
      </c>
      <c r="C3475" s="3">
        <v>2017</v>
      </c>
      <c r="D3475" s="3" t="s">
        <v>9</v>
      </c>
      <c r="E3475" s="4">
        <v>0</v>
      </c>
      <c r="F3475" s="3" t="s">
        <v>3</v>
      </c>
      <c r="G3475" s="3" t="str">
        <f t="shared" si="164"/>
        <v>Non-Renewable</v>
      </c>
      <c r="H3475" s="5">
        <f t="shared" si="165"/>
        <v>0</v>
      </c>
      <c r="I3475" s="3" t="s">
        <v>60</v>
      </c>
      <c r="J3475">
        <f t="shared" si="166"/>
        <v>0</v>
      </c>
    </row>
    <row r="3476" spans="1:10" x14ac:dyDescent="0.3">
      <c r="A3476" s="3" t="s">
        <v>24</v>
      </c>
      <c r="B3476" s="3" t="s">
        <v>37</v>
      </c>
      <c r="C3476" s="3">
        <v>2018</v>
      </c>
      <c r="D3476" s="3" t="s">
        <v>9</v>
      </c>
      <c r="E3476" s="4">
        <v>286</v>
      </c>
      <c r="F3476" s="3" t="s">
        <v>3</v>
      </c>
      <c r="G3476" s="3" t="str">
        <f t="shared" si="164"/>
        <v>Non-Renewable</v>
      </c>
      <c r="H3476" s="5">
        <f t="shared" si="165"/>
        <v>5.7200000000000001E-2</v>
      </c>
      <c r="I3476" s="3" t="s">
        <v>60</v>
      </c>
      <c r="J3476">
        <f t="shared" si="166"/>
        <v>12412.4</v>
      </c>
    </row>
    <row r="3477" spans="1:10" x14ac:dyDescent="0.3">
      <c r="A3477" s="3" t="s">
        <v>24</v>
      </c>
      <c r="B3477" s="3" t="s">
        <v>37</v>
      </c>
      <c r="C3477" s="3">
        <v>2019</v>
      </c>
      <c r="D3477" s="3" t="s">
        <v>9</v>
      </c>
      <c r="E3477" s="4">
        <v>289</v>
      </c>
      <c r="F3477" s="3" t="s">
        <v>3</v>
      </c>
      <c r="G3477" s="3" t="str">
        <f t="shared" si="164"/>
        <v>Non-Renewable</v>
      </c>
      <c r="H3477" s="5">
        <f t="shared" si="165"/>
        <v>5.7800000000000004E-2</v>
      </c>
      <c r="I3477" s="3" t="s">
        <v>60</v>
      </c>
      <c r="J3477">
        <f t="shared" si="166"/>
        <v>12542.6</v>
      </c>
    </row>
    <row r="3478" spans="1:10" x14ac:dyDescent="0.3">
      <c r="A3478" s="3" t="s">
        <v>24</v>
      </c>
      <c r="B3478" s="3" t="s">
        <v>37</v>
      </c>
      <c r="C3478" s="3">
        <v>2020</v>
      </c>
      <c r="D3478" s="3" t="s">
        <v>9</v>
      </c>
      <c r="E3478" s="4">
        <v>40</v>
      </c>
      <c r="F3478" s="3" t="s">
        <v>3</v>
      </c>
      <c r="G3478" s="3" t="str">
        <f t="shared" si="164"/>
        <v>Non-Renewable</v>
      </c>
      <c r="H3478" s="5">
        <f t="shared" si="165"/>
        <v>8.0000000000000002E-3</v>
      </c>
      <c r="I3478" s="3" t="s">
        <v>60</v>
      </c>
      <c r="J3478">
        <f t="shared" si="166"/>
        <v>1736</v>
      </c>
    </row>
    <row r="3479" spans="1:10" x14ac:dyDescent="0.3">
      <c r="A3479" s="3" t="s">
        <v>24</v>
      </c>
      <c r="B3479" s="3" t="s">
        <v>37</v>
      </c>
      <c r="C3479" s="3">
        <v>2021</v>
      </c>
      <c r="D3479" s="3" t="s">
        <v>9</v>
      </c>
      <c r="E3479" s="4">
        <v>42</v>
      </c>
      <c r="F3479" s="3" t="s">
        <v>3</v>
      </c>
      <c r="G3479" s="3" t="str">
        <f t="shared" si="164"/>
        <v>Non-Renewable</v>
      </c>
      <c r="H3479" s="5">
        <f t="shared" si="165"/>
        <v>8.4000000000000012E-3</v>
      </c>
      <c r="I3479" s="3" t="s">
        <v>60</v>
      </c>
      <c r="J3479">
        <f t="shared" si="166"/>
        <v>1822.8000000000002</v>
      </c>
    </row>
    <row r="3480" spans="1:10" x14ac:dyDescent="0.3">
      <c r="A3480" s="3" t="s">
        <v>24</v>
      </c>
      <c r="B3480" s="3" t="s">
        <v>37</v>
      </c>
      <c r="C3480" s="3">
        <v>2022</v>
      </c>
      <c r="D3480" s="3" t="s">
        <v>9</v>
      </c>
      <c r="E3480" s="4">
        <v>55</v>
      </c>
      <c r="F3480" s="3" t="s">
        <v>3</v>
      </c>
      <c r="G3480" s="3" t="str">
        <f t="shared" si="164"/>
        <v>Non-Renewable</v>
      </c>
      <c r="H3480" s="5">
        <f t="shared" si="165"/>
        <v>1.1000000000000001E-2</v>
      </c>
      <c r="I3480" s="3" t="s">
        <v>60</v>
      </c>
      <c r="J3480">
        <f t="shared" si="166"/>
        <v>2387.0000000000005</v>
      </c>
    </row>
    <row r="3481" spans="1:10" x14ac:dyDescent="0.3">
      <c r="A3481" s="3" t="s">
        <v>24</v>
      </c>
      <c r="B3481" s="3" t="s">
        <v>37</v>
      </c>
      <c r="C3481" s="3">
        <v>2023</v>
      </c>
      <c r="D3481" s="3" t="s">
        <v>9</v>
      </c>
      <c r="E3481" s="4">
        <v>42</v>
      </c>
      <c r="F3481" s="3" t="s">
        <v>3</v>
      </c>
      <c r="G3481" s="3" t="str">
        <f t="shared" si="164"/>
        <v>Non-Renewable</v>
      </c>
      <c r="H3481" s="5">
        <f t="shared" si="165"/>
        <v>8.4000000000000012E-3</v>
      </c>
      <c r="I3481" s="3" t="s">
        <v>60</v>
      </c>
      <c r="J3481">
        <f t="shared" si="166"/>
        <v>1822.8000000000002</v>
      </c>
    </row>
    <row r="3482" spans="1:10" x14ac:dyDescent="0.3">
      <c r="A3482" s="3" t="s">
        <v>24</v>
      </c>
      <c r="B3482" s="3" t="s">
        <v>37</v>
      </c>
      <c r="C3482" s="3">
        <v>2024</v>
      </c>
      <c r="D3482" s="3" t="s">
        <v>9</v>
      </c>
      <c r="E3482" s="4">
        <v>45</v>
      </c>
      <c r="F3482" s="3" t="s">
        <v>3</v>
      </c>
      <c r="G3482" s="3" t="str">
        <f t="shared" si="164"/>
        <v>Non-Renewable</v>
      </c>
      <c r="H3482" s="5">
        <f t="shared" si="165"/>
        <v>9.0000000000000011E-3</v>
      </c>
      <c r="I3482" s="3" t="s">
        <v>60</v>
      </c>
      <c r="J3482">
        <f t="shared" si="166"/>
        <v>1953.0000000000002</v>
      </c>
    </row>
    <row r="3483" spans="1:10" x14ac:dyDescent="0.3">
      <c r="A3483" s="3" t="s">
        <v>24</v>
      </c>
      <c r="B3483" s="3" t="s">
        <v>37</v>
      </c>
      <c r="C3483" s="3">
        <v>2025</v>
      </c>
      <c r="D3483" s="3" t="s">
        <v>9</v>
      </c>
      <c r="E3483" s="4">
        <v>38</v>
      </c>
      <c r="F3483" s="3" t="s">
        <v>3</v>
      </c>
      <c r="G3483" s="3" t="str">
        <f t="shared" si="164"/>
        <v>Non-Renewable</v>
      </c>
      <c r="H3483" s="5">
        <f t="shared" si="165"/>
        <v>7.6E-3</v>
      </c>
      <c r="I3483" s="3" t="s">
        <v>60</v>
      </c>
      <c r="J3483">
        <f t="shared" si="166"/>
        <v>1649.2</v>
      </c>
    </row>
    <row r="3484" spans="1:10" x14ac:dyDescent="0.3">
      <c r="A3484" s="3" t="s">
        <v>24</v>
      </c>
      <c r="B3484" s="3" t="s">
        <v>37</v>
      </c>
      <c r="C3484" s="3">
        <v>2000</v>
      </c>
      <c r="D3484" s="3" t="s">
        <v>10</v>
      </c>
      <c r="E3484" s="4">
        <v>451</v>
      </c>
      <c r="F3484" s="3" t="s">
        <v>3</v>
      </c>
      <c r="G3484" s="3" t="str">
        <f t="shared" si="164"/>
        <v>Renewable</v>
      </c>
      <c r="H3484" s="5">
        <f t="shared" si="165"/>
        <v>4.9610000000000001E-3</v>
      </c>
      <c r="I3484" s="3" t="s">
        <v>60</v>
      </c>
      <c r="J3484">
        <f t="shared" si="166"/>
        <v>1076.537</v>
      </c>
    </row>
    <row r="3485" spans="1:10" x14ac:dyDescent="0.3">
      <c r="A3485" s="3" t="s">
        <v>24</v>
      </c>
      <c r="B3485" s="3" t="s">
        <v>37</v>
      </c>
      <c r="C3485" s="3">
        <v>2001</v>
      </c>
      <c r="D3485" s="3" t="s">
        <v>10</v>
      </c>
      <c r="E3485" s="4">
        <v>756</v>
      </c>
      <c r="F3485" s="3" t="s">
        <v>3</v>
      </c>
      <c r="G3485" s="3" t="str">
        <f t="shared" si="164"/>
        <v>Renewable</v>
      </c>
      <c r="H3485" s="5">
        <f t="shared" si="165"/>
        <v>8.3160000000000005E-3</v>
      </c>
      <c r="I3485" s="3" t="s">
        <v>60</v>
      </c>
      <c r="J3485">
        <f t="shared" si="166"/>
        <v>1804.5720000000001</v>
      </c>
    </row>
    <row r="3486" spans="1:10" x14ac:dyDescent="0.3">
      <c r="A3486" s="3" t="s">
        <v>24</v>
      </c>
      <c r="B3486" s="3" t="s">
        <v>37</v>
      </c>
      <c r="C3486" s="3">
        <v>2002</v>
      </c>
      <c r="D3486" s="3" t="s">
        <v>10</v>
      </c>
      <c r="E3486" s="4">
        <v>651</v>
      </c>
      <c r="F3486" s="3" t="s">
        <v>3</v>
      </c>
      <c r="G3486" s="3" t="str">
        <f t="shared" si="164"/>
        <v>Renewable</v>
      </c>
      <c r="H3486" s="5">
        <f t="shared" si="165"/>
        <v>7.1609999999999998E-3</v>
      </c>
      <c r="I3486" s="3" t="s">
        <v>60</v>
      </c>
      <c r="J3486">
        <f t="shared" si="166"/>
        <v>1553.9369999999999</v>
      </c>
    </row>
    <row r="3487" spans="1:10" x14ac:dyDescent="0.3">
      <c r="A3487" s="3" t="s">
        <v>24</v>
      </c>
      <c r="B3487" s="3" t="s">
        <v>37</v>
      </c>
      <c r="C3487" s="3">
        <v>2003</v>
      </c>
      <c r="D3487" s="3" t="s">
        <v>10</v>
      </c>
      <c r="E3487" s="4">
        <v>1021</v>
      </c>
      <c r="F3487" s="3" t="s">
        <v>3</v>
      </c>
      <c r="G3487" s="3" t="str">
        <f t="shared" si="164"/>
        <v>Renewable</v>
      </c>
      <c r="H3487" s="5">
        <f t="shared" si="165"/>
        <v>1.1231E-2</v>
      </c>
      <c r="I3487" s="3" t="s">
        <v>60</v>
      </c>
      <c r="J3487">
        <f t="shared" si="166"/>
        <v>2437.127</v>
      </c>
    </row>
    <row r="3488" spans="1:10" x14ac:dyDescent="0.3">
      <c r="A3488" s="3" t="s">
        <v>24</v>
      </c>
      <c r="B3488" s="3" t="s">
        <v>37</v>
      </c>
      <c r="C3488" s="3">
        <v>2004</v>
      </c>
      <c r="D3488" s="3" t="s">
        <v>10</v>
      </c>
      <c r="E3488" s="4">
        <v>1121</v>
      </c>
      <c r="F3488" s="3" t="s">
        <v>3</v>
      </c>
      <c r="G3488" s="3" t="str">
        <f t="shared" si="164"/>
        <v>Renewable</v>
      </c>
      <c r="H3488" s="5">
        <f t="shared" si="165"/>
        <v>1.2331E-2</v>
      </c>
      <c r="I3488" s="3" t="s">
        <v>60</v>
      </c>
      <c r="J3488">
        <f t="shared" si="166"/>
        <v>2675.8269999999998</v>
      </c>
    </row>
    <row r="3489" spans="1:10" x14ac:dyDescent="0.3">
      <c r="A3489" s="3" t="s">
        <v>24</v>
      </c>
      <c r="B3489" s="3" t="s">
        <v>37</v>
      </c>
      <c r="C3489" s="3">
        <v>2005</v>
      </c>
      <c r="D3489" s="3" t="s">
        <v>10</v>
      </c>
      <c r="E3489" s="4">
        <v>1266</v>
      </c>
      <c r="F3489" s="3" t="s">
        <v>3</v>
      </c>
      <c r="G3489" s="3" t="str">
        <f t="shared" si="164"/>
        <v>Renewable</v>
      </c>
      <c r="H3489" s="5">
        <f t="shared" si="165"/>
        <v>1.3925999999999999E-2</v>
      </c>
      <c r="I3489" s="3" t="s">
        <v>60</v>
      </c>
      <c r="J3489">
        <f t="shared" si="166"/>
        <v>3021.942</v>
      </c>
    </row>
    <row r="3490" spans="1:10" x14ac:dyDescent="0.3">
      <c r="A3490" s="3" t="s">
        <v>24</v>
      </c>
      <c r="B3490" s="3" t="s">
        <v>37</v>
      </c>
      <c r="C3490" s="3">
        <v>2006</v>
      </c>
      <c r="D3490" s="3" t="s">
        <v>10</v>
      </c>
      <c r="E3490" s="4">
        <v>1699</v>
      </c>
      <c r="F3490" s="3" t="s">
        <v>3</v>
      </c>
      <c r="G3490" s="3" t="str">
        <f t="shared" si="164"/>
        <v>Renewable</v>
      </c>
      <c r="H3490" s="5">
        <f t="shared" si="165"/>
        <v>1.8689000000000001E-2</v>
      </c>
      <c r="I3490" s="3" t="s">
        <v>60</v>
      </c>
      <c r="J3490">
        <f t="shared" si="166"/>
        <v>4055.5130000000004</v>
      </c>
    </row>
    <row r="3491" spans="1:10" x14ac:dyDescent="0.3">
      <c r="A3491" s="3" t="s">
        <v>24</v>
      </c>
      <c r="B3491" s="3" t="s">
        <v>37</v>
      </c>
      <c r="C3491" s="3">
        <v>2007</v>
      </c>
      <c r="D3491" s="3" t="s">
        <v>10</v>
      </c>
      <c r="E3491" s="4">
        <v>1818</v>
      </c>
      <c r="F3491" s="3" t="s">
        <v>3</v>
      </c>
      <c r="G3491" s="3" t="str">
        <f t="shared" si="164"/>
        <v>Renewable</v>
      </c>
      <c r="H3491" s="5">
        <f t="shared" si="165"/>
        <v>1.9997999999999998E-2</v>
      </c>
      <c r="I3491" s="3" t="s">
        <v>60</v>
      </c>
      <c r="J3491">
        <f t="shared" si="166"/>
        <v>4339.5659999999998</v>
      </c>
    </row>
    <row r="3492" spans="1:10" x14ac:dyDescent="0.3">
      <c r="A3492" s="3" t="s">
        <v>24</v>
      </c>
      <c r="B3492" s="3" t="s">
        <v>37</v>
      </c>
      <c r="C3492" s="3">
        <v>2008</v>
      </c>
      <c r="D3492" s="3" t="s">
        <v>10</v>
      </c>
      <c r="E3492" s="4">
        <v>2242</v>
      </c>
      <c r="F3492" s="3" t="s">
        <v>3</v>
      </c>
      <c r="G3492" s="3" t="str">
        <f t="shared" si="164"/>
        <v>Renewable</v>
      </c>
      <c r="H3492" s="5">
        <f t="shared" si="165"/>
        <v>2.4662E-2</v>
      </c>
      <c r="I3492" s="3" t="s">
        <v>60</v>
      </c>
      <c r="J3492">
        <f t="shared" si="166"/>
        <v>5351.6539999999995</v>
      </c>
    </row>
    <row r="3493" spans="1:10" x14ac:dyDescent="0.3">
      <c r="A3493" s="3" t="s">
        <v>24</v>
      </c>
      <c r="B3493" s="3" t="s">
        <v>37</v>
      </c>
      <c r="C3493" s="3">
        <v>2009</v>
      </c>
      <c r="D3493" s="3" t="s">
        <v>10</v>
      </c>
      <c r="E3493" s="4">
        <v>2543</v>
      </c>
      <c r="F3493" s="3" t="s">
        <v>3</v>
      </c>
      <c r="G3493" s="3" t="str">
        <f t="shared" si="164"/>
        <v>Renewable</v>
      </c>
      <c r="H3493" s="5">
        <f t="shared" si="165"/>
        <v>2.7972999999999998E-2</v>
      </c>
      <c r="I3493" s="3" t="s">
        <v>60</v>
      </c>
      <c r="J3493">
        <f t="shared" si="166"/>
        <v>6070.1409999999996</v>
      </c>
    </row>
    <row r="3494" spans="1:10" x14ac:dyDescent="0.3">
      <c r="A3494" s="3" t="s">
        <v>24</v>
      </c>
      <c r="B3494" s="3" t="s">
        <v>37</v>
      </c>
      <c r="C3494" s="3">
        <v>2010</v>
      </c>
      <c r="D3494" s="3" t="s">
        <v>10</v>
      </c>
      <c r="E3494" s="4">
        <v>2714</v>
      </c>
      <c r="F3494" s="3" t="s">
        <v>3</v>
      </c>
      <c r="G3494" s="3" t="str">
        <f t="shared" si="164"/>
        <v>Renewable</v>
      </c>
      <c r="H3494" s="5">
        <f t="shared" si="165"/>
        <v>2.9853999999999999E-2</v>
      </c>
      <c r="I3494" s="3" t="s">
        <v>60</v>
      </c>
      <c r="J3494">
        <f t="shared" si="166"/>
        <v>6478.3179999999993</v>
      </c>
    </row>
    <row r="3495" spans="1:10" x14ac:dyDescent="0.3">
      <c r="A3495" s="3" t="s">
        <v>24</v>
      </c>
      <c r="B3495" s="3" t="s">
        <v>37</v>
      </c>
      <c r="C3495" s="3">
        <v>2011</v>
      </c>
      <c r="D3495" s="3" t="s">
        <v>10</v>
      </c>
      <c r="E3495" s="4">
        <v>3315</v>
      </c>
      <c r="F3495" s="3" t="s">
        <v>3</v>
      </c>
      <c r="G3495" s="3" t="str">
        <f t="shared" si="164"/>
        <v>Renewable</v>
      </c>
      <c r="H3495" s="5">
        <f t="shared" si="165"/>
        <v>3.6464999999999997E-2</v>
      </c>
      <c r="I3495" s="3" t="s">
        <v>60</v>
      </c>
      <c r="J3495">
        <f t="shared" si="166"/>
        <v>7912.9049999999997</v>
      </c>
    </row>
    <row r="3496" spans="1:10" x14ac:dyDescent="0.3">
      <c r="A3496" s="3" t="s">
        <v>24</v>
      </c>
      <c r="B3496" s="3" t="s">
        <v>37</v>
      </c>
      <c r="C3496" s="3">
        <v>2012</v>
      </c>
      <c r="D3496" s="3" t="s">
        <v>10</v>
      </c>
      <c r="E3496" s="4">
        <v>3850</v>
      </c>
      <c r="F3496" s="3" t="s">
        <v>3</v>
      </c>
      <c r="G3496" s="3" t="str">
        <f t="shared" ref="G3496:G3559" si="167">IF(OR(D3496="hydropower",D3496="wind",D3496="solar pv",D3496=" Tide",D3496="solar thermal",D3496="geothermal",D3496="biofuels"), "Renewable", "Non-Renewable")</f>
        <v>Renewable</v>
      </c>
      <c r="H3496" s="5">
        <f t="shared" si="165"/>
        <v>4.2349999999999999E-2</v>
      </c>
      <c r="I3496" s="3" t="s">
        <v>60</v>
      </c>
      <c r="J3496">
        <f t="shared" si="166"/>
        <v>9189.9499999999989</v>
      </c>
    </row>
    <row r="3497" spans="1:10" x14ac:dyDescent="0.3">
      <c r="A3497" s="3" t="s">
        <v>24</v>
      </c>
      <c r="B3497" s="3" t="s">
        <v>37</v>
      </c>
      <c r="C3497" s="3">
        <v>2013</v>
      </c>
      <c r="D3497" s="3" t="s">
        <v>10</v>
      </c>
      <c r="E3497" s="4">
        <v>4139</v>
      </c>
      <c r="F3497" s="3" t="s">
        <v>3</v>
      </c>
      <c r="G3497" s="3" t="str">
        <f t="shared" si="167"/>
        <v>Renewable</v>
      </c>
      <c r="H3497" s="5">
        <f t="shared" si="165"/>
        <v>4.5529E-2</v>
      </c>
      <c r="I3497" s="3" t="s">
        <v>60</v>
      </c>
      <c r="J3497">
        <f t="shared" si="166"/>
        <v>9879.7929999999997</v>
      </c>
    </row>
    <row r="3498" spans="1:10" x14ac:dyDescent="0.3">
      <c r="A3498" s="3" t="s">
        <v>24</v>
      </c>
      <c r="B3498" s="3" t="s">
        <v>37</v>
      </c>
      <c r="C3498" s="3">
        <v>2014</v>
      </c>
      <c r="D3498" s="3" t="s">
        <v>10</v>
      </c>
      <c r="E3498" s="4">
        <v>3689</v>
      </c>
      <c r="F3498" s="3" t="s">
        <v>3</v>
      </c>
      <c r="G3498" s="3" t="str">
        <f t="shared" si="167"/>
        <v>Renewable</v>
      </c>
      <c r="H3498" s="5">
        <f t="shared" si="165"/>
        <v>4.0578999999999997E-2</v>
      </c>
      <c r="I3498" s="3" t="s">
        <v>60</v>
      </c>
      <c r="J3498">
        <f t="shared" si="166"/>
        <v>8805.643</v>
      </c>
    </row>
    <row r="3499" spans="1:10" x14ac:dyDescent="0.3">
      <c r="A3499" s="3" t="s">
        <v>24</v>
      </c>
      <c r="B3499" s="3" t="s">
        <v>37</v>
      </c>
      <c r="C3499" s="3">
        <v>2015</v>
      </c>
      <c r="D3499" s="3" t="s">
        <v>10</v>
      </c>
      <c r="E3499" s="4">
        <v>4621</v>
      </c>
      <c r="F3499" s="3" t="s">
        <v>3</v>
      </c>
      <c r="G3499" s="3" t="str">
        <f t="shared" si="167"/>
        <v>Renewable</v>
      </c>
      <c r="H3499" s="5">
        <f t="shared" si="165"/>
        <v>5.0831000000000001E-2</v>
      </c>
      <c r="I3499" s="3" t="s">
        <v>60</v>
      </c>
      <c r="J3499">
        <f t="shared" si="166"/>
        <v>11030.327000000001</v>
      </c>
    </row>
    <row r="3500" spans="1:10" x14ac:dyDescent="0.3">
      <c r="A3500" s="3" t="s">
        <v>24</v>
      </c>
      <c r="B3500" s="3" t="s">
        <v>37</v>
      </c>
      <c r="C3500" s="3">
        <v>2016</v>
      </c>
      <c r="D3500" s="3" t="s">
        <v>10</v>
      </c>
      <c r="E3500" s="4">
        <v>5146</v>
      </c>
      <c r="F3500" s="3" t="s">
        <v>3</v>
      </c>
      <c r="G3500" s="3" t="str">
        <f t="shared" si="167"/>
        <v>Renewable</v>
      </c>
      <c r="H3500" s="5">
        <f t="shared" si="165"/>
        <v>5.6605999999999997E-2</v>
      </c>
      <c r="I3500" s="3" t="s">
        <v>60</v>
      </c>
      <c r="J3500">
        <f t="shared" si="166"/>
        <v>12283.501999999999</v>
      </c>
    </row>
    <row r="3501" spans="1:10" x14ac:dyDescent="0.3">
      <c r="A3501" s="3" t="s">
        <v>24</v>
      </c>
      <c r="B3501" s="3" t="s">
        <v>37</v>
      </c>
      <c r="C3501" s="3">
        <v>2017</v>
      </c>
      <c r="D3501" s="3" t="s">
        <v>10</v>
      </c>
      <c r="E3501" s="4">
        <v>5536</v>
      </c>
      <c r="F3501" s="3" t="s">
        <v>3</v>
      </c>
      <c r="G3501" s="3" t="str">
        <f t="shared" si="167"/>
        <v>Renewable</v>
      </c>
      <c r="H3501" s="5">
        <f t="shared" si="165"/>
        <v>6.0895999999999999E-2</v>
      </c>
      <c r="I3501" s="3" t="s">
        <v>60</v>
      </c>
      <c r="J3501">
        <f t="shared" si="166"/>
        <v>13214.431999999999</v>
      </c>
    </row>
    <row r="3502" spans="1:10" x14ac:dyDescent="0.3">
      <c r="A3502" s="3" t="s">
        <v>24</v>
      </c>
      <c r="B3502" s="3" t="s">
        <v>37</v>
      </c>
      <c r="C3502" s="3">
        <v>2018</v>
      </c>
      <c r="D3502" s="3" t="s">
        <v>10</v>
      </c>
      <c r="E3502" s="4">
        <v>6300</v>
      </c>
      <c r="F3502" s="3" t="s">
        <v>3</v>
      </c>
      <c r="G3502" s="3" t="str">
        <f t="shared" si="167"/>
        <v>Renewable</v>
      </c>
      <c r="H3502" s="5">
        <f t="shared" si="165"/>
        <v>6.93E-2</v>
      </c>
      <c r="I3502" s="3" t="s">
        <v>60</v>
      </c>
      <c r="J3502">
        <f t="shared" si="166"/>
        <v>15038.1</v>
      </c>
    </row>
    <row r="3503" spans="1:10" x14ac:dyDescent="0.3">
      <c r="A3503" s="3" t="s">
        <v>24</v>
      </c>
      <c r="B3503" s="3" t="s">
        <v>37</v>
      </c>
      <c r="C3503" s="3">
        <v>2019</v>
      </c>
      <c r="D3503" s="3" t="s">
        <v>10</v>
      </c>
      <c r="E3503" s="4">
        <v>7266</v>
      </c>
      <c r="F3503" s="3" t="s">
        <v>3</v>
      </c>
      <c r="G3503" s="3" t="str">
        <f t="shared" si="167"/>
        <v>Renewable</v>
      </c>
      <c r="H3503" s="5">
        <f t="shared" si="165"/>
        <v>7.9925999999999997E-2</v>
      </c>
      <c r="I3503" s="3" t="s">
        <v>60</v>
      </c>
      <c r="J3503">
        <f t="shared" si="166"/>
        <v>17343.941999999999</v>
      </c>
    </row>
    <row r="3504" spans="1:10" x14ac:dyDescent="0.3">
      <c r="A3504" s="3" t="s">
        <v>24</v>
      </c>
      <c r="B3504" s="3" t="s">
        <v>37</v>
      </c>
      <c r="C3504" s="3">
        <v>2020</v>
      </c>
      <c r="D3504" s="3" t="s">
        <v>10</v>
      </c>
      <c r="E3504" s="4">
        <v>9310</v>
      </c>
      <c r="F3504" s="3" t="s">
        <v>3</v>
      </c>
      <c r="G3504" s="3" t="str">
        <f t="shared" si="167"/>
        <v>Renewable</v>
      </c>
      <c r="H3504" s="5">
        <f t="shared" si="165"/>
        <v>0.10241</v>
      </c>
      <c r="I3504" s="3" t="s">
        <v>60</v>
      </c>
      <c r="J3504">
        <f t="shared" si="166"/>
        <v>22222.97</v>
      </c>
    </row>
    <row r="3505" spans="1:10" x14ac:dyDescent="0.3">
      <c r="A3505" s="3" t="s">
        <v>24</v>
      </c>
      <c r="B3505" s="3" t="s">
        <v>37</v>
      </c>
      <c r="C3505" s="3">
        <v>2021</v>
      </c>
      <c r="D3505" s="3" t="s">
        <v>10</v>
      </c>
      <c r="E3505" s="4">
        <v>10482</v>
      </c>
      <c r="F3505" s="3" t="s">
        <v>3</v>
      </c>
      <c r="G3505" s="3" t="str">
        <f t="shared" si="167"/>
        <v>Renewable</v>
      </c>
      <c r="H3505" s="5">
        <f t="shared" si="165"/>
        <v>0.115302</v>
      </c>
      <c r="I3505" s="3" t="s">
        <v>60</v>
      </c>
      <c r="J3505">
        <f t="shared" si="166"/>
        <v>25020.534</v>
      </c>
    </row>
    <row r="3506" spans="1:10" x14ac:dyDescent="0.3">
      <c r="A3506" s="3" t="s">
        <v>24</v>
      </c>
      <c r="B3506" s="3" t="s">
        <v>37</v>
      </c>
      <c r="C3506" s="3">
        <v>2022</v>
      </c>
      <c r="D3506" s="3" t="s">
        <v>10</v>
      </c>
      <c r="E3506" s="4">
        <v>10883</v>
      </c>
      <c r="F3506" s="3" t="s">
        <v>3</v>
      </c>
      <c r="G3506" s="3" t="str">
        <f t="shared" si="167"/>
        <v>Renewable</v>
      </c>
      <c r="H3506" s="5">
        <f t="shared" si="165"/>
        <v>0.119713</v>
      </c>
      <c r="I3506" s="3" t="s">
        <v>60</v>
      </c>
      <c r="J3506">
        <f t="shared" si="166"/>
        <v>25977.721000000001</v>
      </c>
    </row>
    <row r="3507" spans="1:10" x14ac:dyDescent="0.3">
      <c r="A3507" s="3" t="s">
        <v>24</v>
      </c>
      <c r="B3507" s="3" t="s">
        <v>37</v>
      </c>
      <c r="C3507" s="3">
        <v>2023</v>
      </c>
      <c r="D3507" s="3" t="s">
        <v>10</v>
      </c>
      <c r="E3507" s="4">
        <v>11021</v>
      </c>
      <c r="F3507" s="3" t="s">
        <v>3</v>
      </c>
      <c r="G3507" s="3" t="str">
        <f t="shared" si="167"/>
        <v>Renewable</v>
      </c>
      <c r="H3507" s="5">
        <f t="shared" si="165"/>
        <v>0.12123099999999999</v>
      </c>
      <c r="I3507" s="3" t="s">
        <v>60</v>
      </c>
      <c r="J3507">
        <f t="shared" si="166"/>
        <v>26307.126999999997</v>
      </c>
    </row>
    <row r="3508" spans="1:10" x14ac:dyDescent="0.3">
      <c r="A3508" s="3" t="s">
        <v>24</v>
      </c>
      <c r="B3508" s="3" t="s">
        <v>37</v>
      </c>
      <c r="C3508" s="3">
        <v>2024</v>
      </c>
      <c r="D3508" s="3" t="s">
        <v>10</v>
      </c>
      <c r="E3508" s="4">
        <v>12687</v>
      </c>
      <c r="F3508" s="3" t="s">
        <v>3</v>
      </c>
      <c r="G3508" s="3" t="str">
        <f t="shared" si="167"/>
        <v>Renewable</v>
      </c>
      <c r="H3508" s="5">
        <f t="shared" si="165"/>
        <v>0.13955699999999999</v>
      </c>
      <c r="I3508" s="3" t="s">
        <v>60</v>
      </c>
      <c r="J3508">
        <f t="shared" si="166"/>
        <v>30283.868999999999</v>
      </c>
    </row>
    <row r="3509" spans="1:10" x14ac:dyDescent="0.3">
      <c r="A3509" s="3" t="s">
        <v>24</v>
      </c>
      <c r="B3509" s="3" t="s">
        <v>37</v>
      </c>
      <c r="C3509" s="3">
        <v>2025</v>
      </c>
      <c r="D3509" s="3" t="s">
        <v>10</v>
      </c>
      <c r="E3509" s="4">
        <v>14319</v>
      </c>
      <c r="F3509" s="3" t="s">
        <v>3</v>
      </c>
      <c r="G3509" s="3" t="str">
        <f t="shared" si="167"/>
        <v>Renewable</v>
      </c>
      <c r="H3509" s="5">
        <f t="shared" si="165"/>
        <v>0.15750899999999998</v>
      </c>
      <c r="I3509" s="3" t="s">
        <v>60</v>
      </c>
      <c r="J3509">
        <f t="shared" si="166"/>
        <v>34179.452999999994</v>
      </c>
    </row>
    <row r="3510" spans="1:10" x14ac:dyDescent="0.3">
      <c r="A3510" s="3" t="s">
        <v>24</v>
      </c>
      <c r="B3510" s="3" t="s">
        <v>37</v>
      </c>
      <c r="C3510" s="3">
        <v>2000</v>
      </c>
      <c r="D3510" s="3" t="s">
        <v>11</v>
      </c>
      <c r="E3510" s="4">
        <v>0</v>
      </c>
      <c r="F3510" s="3" t="s">
        <v>3</v>
      </c>
      <c r="G3510" s="3" t="str">
        <f t="shared" si="167"/>
        <v>Renewable</v>
      </c>
      <c r="H3510" s="5">
        <f t="shared" si="165"/>
        <v>0</v>
      </c>
      <c r="I3510" s="3" t="s">
        <v>60</v>
      </c>
      <c r="J3510">
        <f t="shared" si="166"/>
        <v>0</v>
      </c>
    </row>
    <row r="3511" spans="1:10" x14ac:dyDescent="0.3">
      <c r="A3511" s="3" t="s">
        <v>24</v>
      </c>
      <c r="B3511" s="3" t="s">
        <v>37</v>
      </c>
      <c r="C3511" s="3">
        <v>2001</v>
      </c>
      <c r="D3511" s="3" t="s">
        <v>11</v>
      </c>
      <c r="E3511" s="4">
        <v>0</v>
      </c>
      <c r="F3511" s="3" t="s">
        <v>3</v>
      </c>
      <c r="G3511" s="3" t="str">
        <f t="shared" si="167"/>
        <v>Renewable</v>
      </c>
      <c r="H3511" s="5">
        <f t="shared" si="165"/>
        <v>0</v>
      </c>
      <c r="I3511" s="3" t="s">
        <v>60</v>
      </c>
      <c r="J3511">
        <f t="shared" si="166"/>
        <v>0</v>
      </c>
    </row>
    <row r="3512" spans="1:10" x14ac:dyDescent="0.3">
      <c r="A3512" s="3" t="s">
        <v>24</v>
      </c>
      <c r="B3512" s="3" t="s">
        <v>37</v>
      </c>
      <c r="C3512" s="3">
        <v>2002</v>
      </c>
      <c r="D3512" s="3" t="s">
        <v>11</v>
      </c>
      <c r="E3512" s="4">
        <v>0</v>
      </c>
      <c r="F3512" s="3" t="s">
        <v>3</v>
      </c>
      <c r="G3512" s="3" t="str">
        <f t="shared" si="167"/>
        <v>Renewable</v>
      </c>
      <c r="H3512" s="5">
        <f t="shared" si="165"/>
        <v>0</v>
      </c>
      <c r="I3512" s="3" t="s">
        <v>60</v>
      </c>
      <c r="J3512">
        <f t="shared" si="166"/>
        <v>0</v>
      </c>
    </row>
    <row r="3513" spans="1:10" x14ac:dyDescent="0.3">
      <c r="A3513" s="3" t="s">
        <v>24</v>
      </c>
      <c r="B3513" s="3" t="s">
        <v>37</v>
      </c>
      <c r="C3513" s="3">
        <v>2003</v>
      </c>
      <c r="D3513" s="3" t="s">
        <v>11</v>
      </c>
      <c r="E3513" s="4">
        <v>0</v>
      </c>
      <c r="F3513" s="3" t="s">
        <v>3</v>
      </c>
      <c r="G3513" s="3" t="str">
        <f t="shared" si="167"/>
        <v>Renewable</v>
      </c>
      <c r="H3513" s="5">
        <f t="shared" si="165"/>
        <v>0</v>
      </c>
      <c r="I3513" s="3" t="s">
        <v>60</v>
      </c>
      <c r="J3513">
        <f t="shared" si="166"/>
        <v>0</v>
      </c>
    </row>
    <row r="3514" spans="1:10" x14ac:dyDescent="0.3">
      <c r="A3514" s="3" t="s">
        <v>24</v>
      </c>
      <c r="B3514" s="3" t="s">
        <v>37</v>
      </c>
      <c r="C3514" s="3">
        <v>2004</v>
      </c>
      <c r="D3514" s="3" t="s">
        <v>11</v>
      </c>
      <c r="E3514" s="4">
        <v>1</v>
      </c>
      <c r="F3514" s="3" t="s">
        <v>3</v>
      </c>
      <c r="G3514" s="3" t="str">
        <f t="shared" si="167"/>
        <v>Renewable</v>
      </c>
      <c r="H3514" s="5">
        <f t="shared" si="165"/>
        <v>4.5000000000000003E-5</v>
      </c>
      <c r="I3514" s="3" t="s">
        <v>60</v>
      </c>
      <c r="J3514">
        <f t="shared" si="166"/>
        <v>9.7650000000000006</v>
      </c>
    </row>
    <row r="3515" spans="1:10" x14ac:dyDescent="0.3">
      <c r="A3515" s="3" t="s">
        <v>24</v>
      </c>
      <c r="B3515" s="3" t="s">
        <v>37</v>
      </c>
      <c r="C3515" s="3">
        <v>2005</v>
      </c>
      <c r="D3515" s="3" t="s">
        <v>11</v>
      </c>
      <c r="E3515" s="4">
        <v>1</v>
      </c>
      <c r="F3515" s="3" t="s">
        <v>3</v>
      </c>
      <c r="G3515" s="3" t="str">
        <f t="shared" si="167"/>
        <v>Renewable</v>
      </c>
      <c r="H3515" s="5">
        <f t="shared" si="165"/>
        <v>4.5000000000000003E-5</v>
      </c>
      <c r="I3515" s="3" t="s">
        <v>60</v>
      </c>
      <c r="J3515">
        <f t="shared" si="166"/>
        <v>9.7650000000000006</v>
      </c>
    </row>
    <row r="3516" spans="1:10" x14ac:dyDescent="0.3">
      <c r="A3516" s="3" t="s">
        <v>24</v>
      </c>
      <c r="B3516" s="3" t="s">
        <v>37</v>
      </c>
      <c r="C3516" s="3">
        <v>2006</v>
      </c>
      <c r="D3516" s="3" t="s">
        <v>11</v>
      </c>
      <c r="E3516" s="4">
        <v>1</v>
      </c>
      <c r="F3516" s="3" t="s">
        <v>3</v>
      </c>
      <c r="G3516" s="3" t="str">
        <f t="shared" si="167"/>
        <v>Renewable</v>
      </c>
      <c r="H3516" s="5">
        <f t="shared" si="165"/>
        <v>4.5000000000000003E-5</v>
      </c>
      <c r="I3516" s="3" t="s">
        <v>60</v>
      </c>
      <c r="J3516">
        <f t="shared" si="166"/>
        <v>9.7650000000000006</v>
      </c>
    </row>
    <row r="3517" spans="1:10" x14ac:dyDescent="0.3">
      <c r="A3517" s="3" t="s">
        <v>24</v>
      </c>
      <c r="B3517" s="3" t="s">
        <v>37</v>
      </c>
      <c r="C3517" s="3">
        <v>2007</v>
      </c>
      <c r="D3517" s="3" t="s">
        <v>11</v>
      </c>
      <c r="E3517" s="4">
        <v>1</v>
      </c>
      <c r="F3517" s="3" t="s">
        <v>3</v>
      </c>
      <c r="G3517" s="3" t="str">
        <f t="shared" si="167"/>
        <v>Renewable</v>
      </c>
      <c r="H3517" s="5">
        <f t="shared" si="165"/>
        <v>4.5000000000000003E-5</v>
      </c>
      <c r="I3517" s="3" t="s">
        <v>60</v>
      </c>
      <c r="J3517">
        <f t="shared" si="166"/>
        <v>9.7650000000000006</v>
      </c>
    </row>
    <row r="3518" spans="1:10" x14ac:dyDescent="0.3">
      <c r="A3518" s="3" t="s">
        <v>24</v>
      </c>
      <c r="B3518" s="3" t="s">
        <v>37</v>
      </c>
      <c r="C3518" s="3">
        <v>2008</v>
      </c>
      <c r="D3518" s="3" t="s">
        <v>11</v>
      </c>
      <c r="E3518" s="4">
        <v>5</v>
      </c>
      <c r="F3518" s="3" t="s">
        <v>3</v>
      </c>
      <c r="G3518" s="3" t="str">
        <f t="shared" si="167"/>
        <v>Renewable</v>
      </c>
      <c r="H3518" s="5">
        <f t="shared" si="165"/>
        <v>2.2500000000000002E-4</v>
      </c>
      <c r="I3518" s="3" t="s">
        <v>60</v>
      </c>
      <c r="J3518">
        <f t="shared" si="166"/>
        <v>48.825000000000003</v>
      </c>
    </row>
    <row r="3519" spans="1:10" x14ac:dyDescent="0.3">
      <c r="A3519" s="3" t="s">
        <v>24</v>
      </c>
      <c r="B3519" s="3" t="s">
        <v>37</v>
      </c>
      <c r="C3519" s="3">
        <v>2009</v>
      </c>
      <c r="D3519" s="3" t="s">
        <v>11</v>
      </c>
      <c r="E3519" s="4">
        <v>50</v>
      </c>
      <c r="F3519" s="3" t="s">
        <v>3</v>
      </c>
      <c r="G3519" s="3" t="str">
        <f t="shared" si="167"/>
        <v>Renewable</v>
      </c>
      <c r="H3519" s="5">
        <f t="shared" si="165"/>
        <v>2.2500000000000003E-3</v>
      </c>
      <c r="I3519" s="3" t="s">
        <v>60</v>
      </c>
      <c r="J3519">
        <f t="shared" si="166"/>
        <v>488.25000000000006</v>
      </c>
    </row>
    <row r="3520" spans="1:10" x14ac:dyDescent="0.3">
      <c r="A3520" s="3" t="s">
        <v>24</v>
      </c>
      <c r="B3520" s="3" t="s">
        <v>37</v>
      </c>
      <c r="C3520" s="3">
        <v>2010</v>
      </c>
      <c r="D3520" s="3" t="s">
        <v>11</v>
      </c>
      <c r="E3520" s="4">
        <v>158</v>
      </c>
      <c r="F3520" s="3" t="s">
        <v>3</v>
      </c>
      <c r="G3520" s="3" t="str">
        <f t="shared" si="167"/>
        <v>Renewable</v>
      </c>
      <c r="H3520" s="5">
        <f t="shared" si="165"/>
        <v>7.1100000000000009E-3</v>
      </c>
      <c r="I3520" s="3" t="s">
        <v>60</v>
      </c>
      <c r="J3520">
        <f t="shared" si="166"/>
        <v>1542.8700000000001</v>
      </c>
    </row>
    <row r="3521" spans="1:10" x14ac:dyDescent="0.3">
      <c r="A3521" s="3" t="s">
        <v>24</v>
      </c>
      <c r="B3521" s="3" t="s">
        <v>37</v>
      </c>
      <c r="C3521" s="3">
        <v>2011</v>
      </c>
      <c r="D3521" s="3" t="s">
        <v>11</v>
      </c>
      <c r="E3521" s="4">
        <v>610</v>
      </c>
      <c r="F3521" s="3" t="s">
        <v>3</v>
      </c>
      <c r="G3521" s="3" t="str">
        <f t="shared" si="167"/>
        <v>Renewable</v>
      </c>
      <c r="H3521" s="5">
        <f t="shared" si="165"/>
        <v>2.7450000000000002E-2</v>
      </c>
      <c r="I3521" s="3" t="s">
        <v>60</v>
      </c>
      <c r="J3521">
        <f t="shared" si="166"/>
        <v>5956.6500000000005</v>
      </c>
    </row>
    <row r="3522" spans="1:10" x14ac:dyDescent="0.3">
      <c r="A3522" s="3" t="s">
        <v>24</v>
      </c>
      <c r="B3522" s="3" t="s">
        <v>37</v>
      </c>
      <c r="C3522" s="3">
        <v>2012</v>
      </c>
      <c r="D3522" s="3" t="s">
        <v>11</v>
      </c>
      <c r="E3522" s="4">
        <v>1694</v>
      </c>
      <c r="F3522" s="3" t="s">
        <v>3</v>
      </c>
      <c r="G3522" s="3" t="str">
        <f t="shared" si="167"/>
        <v>Renewable</v>
      </c>
      <c r="H3522" s="5">
        <f t="shared" ref="H3522:H3585" si="168">IF(D3522="Coal",E3522*0.0009,
IF(D3522="Oil",E3522*0.00078,
IF(D3522="Natural Gas",E3522*0.0004,
IF(D3522="Nuclear",E3522*0.000012,
IF(D3522="Hydropower",E3522*0.000024,
IF(D3522="Biofuels",E3522*0.0004,
IF(D3522="Waste",E3522*0.0002,
IF(D3522="Wind",E3522*0.000011,
IF(D3522="Solar PV",E3522*0.000045,
IF(D3522="Solar Thermal",E3522*0.00005,
IF(D3522="Other sources",E3522*0.0005,
IF(D3522="Geothermal",E3522*0.00005,
IF(D3522="Tide",E3522*0.00001,0)))))))))))))</f>
        <v>7.6230000000000006E-2</v>
      </c>
      <c r="I3522" s="3" t="s">
        <v>60</v>
      </c>
      <c r="J3522">
        <f t="shared" si="166"/>
        <v>16541.91</v>
      </c>
    </row>
    <row r="3523" spans="1:10" x14ac:dyDescent="0.3">
      <c r="A3523" s="3" t="s">
        <v>24</v>
      </c>
      <c r="B3523" s="3" t="s">
        <v>37</v>
      </c>
      <c r="C3523" s="3">
        <v>2013</v>
      </c>
      <c r="D3523" s="3" t="s">
        <v>11</v>
      </c>
      <c r="E3523" s="4">
        <v>3648</v>
      </c>
      <c r="F3523" s="3" t="s">
        <v>3</v>
      </c>
      <c r="G3523" s="3" t="str">
        <f t="shared" si="167"/>
        <v>Renewable</v>
      </c>
      <c r="H3523" s="5">
        <f t="shared" si="168"/>
        <v>0.16416</v>
      </c>
      <c r="I3523" s="3" t="s">
        <v>60</v>
      </c>
      <c r="J3523">
        <f t="shared" ref="J3523:J3586" si="169">H3523*217000</f>
        <v>35622.720000000001</v>
      </c>
    </row>
    <row r="3524" spans="1:10" x14ac:dyDescent="0.3">
      <c r="A3524" s="3" t="s">
        <v>24</v>
      </c>
      <c r="B3524" s="3" t="s">
        <v>37</v>
      </c>
      <c r="C3524" s="3">
        <v>2014</v>
      </c>
      <c r="D3524" s="3" t="s">
        <v>11</v>
      </c>
      <c r="E3524" s="4">
        <v>3792</v>
      </c>
      <c r="F3524" s="3" t="s">
        <v>3</v>
      </c>
      <c r="G3524" s="3" t="str">
        <f t="shared" si="167"/>
        <v>Renewable</v>
      </c>
      <c r="H3524" s="5">
        <f t="shared" si="168"/>
        <v>0.17064000000000001</v>
      </c>
      <c r="I3524" s="3" t="s">
        <v>60</v>
      </c>
      <c r="J3524">
        <f t="shared" si="169"/>
        <v>37028.880000000005</v>
      </c>
    </row>
    <row r="3525" spans="1:10" x14ac:dyDescent="0.3">
      <c r="A3525" s="3" t="s">
        <v>24</v>
      </c>
      <c r="B3525" s="3" t="s">
        <v>37</v>
      </c>
      <c r="C3525" s="3">
        <v>2015</v>
      </c>
      <c r="D3525" s="3" t="s">
        <v>11</v>
      </c>
      <c r="E3525" s="4">
        <v>3900</v>
      </c>
      <c r="F3525" s="3" t="s">
        <v>3</v>
      </c>
      <c r="G3525" s="3" t="str">
        <f t="shared" si="167"/>
        <v>Renewable</v>
      </c>
      <c r="H3525" s="5">
        <f t="shared" si="168"/>
        <v>0.17550000000000002</v>
      </c>
      <c r="I3525" s="3" t="s">
        <v>60</v>
      </c>
      <c r="J3525">
        <f t="shared" si="169"/>
        <v>38083.500000000007</v>
      </c>
    </row>
    <row r="3526" spans="1:10" x14ac:dyDescent="0.3">
      <c r="A3526" s="3" t="s">
        <v>24</v>
      </c>
      <c r="B3526" s="3" t="s">
        <v>37</v>
      </c>
      <c r="C3526" s="3">
        <v>2016</v>
      </c>
      <c r="D3526" s="3" t="s">
        <v>11</v>
      </c>
      <c r="E3526" s="4">
        <v>3930</v>
      </c>
      <c r="F3526" s="3" t="s">
        <v>3</v>
      </c>
      <c r="G3526" s="3" t="str">
        <f t="shared" si="167"/>
        <v>Renewable</v>
      </c>
      <c r="H3526" s="5">
        <f t="shared" si="168"/>
        <v>0.17685000000000001</v>
      </c>
      <c r="I3526" s="3" t="s">
        <v>60</v>
      </c>
      <c r="J3526">
        <f t="shared" si="169"/>
        <v>38376.450000000004</v>
      </c>
    </row>
    <row r="3527" spans="1:10" x14ac:dyDescent="0.3">
      <c r="A3527" s="3" t="s">
        <v>24</v>
      </c>
      <c r="B3527" s="3" t="s">
        <v>37</v>
      </c>
      <c r="C3527" s="3">
        <v>2017</v>
      </c>
      <c r="D3527" s="3" t="s">
        <v>11</v>
      </c>
      <c r="E3527" s="4">
        <v>3991</v>
      </c>
      <c r="F3527" s="3" t="s">
        <v>3</v>
      </c>
      <c r="G3527" s="3" t="str">
        <f t="shared" si="167"/>
        <v>Renewable</v>
      </c>
      <c r="H3527" s="5">
        <f t="shared" si="168"/>
        <v>0.179595</v>
      </c>
      <c r="I3527" s="3" t="s">
        <v>60</v>
      </c>
      <c r="J3527">
        <f t="shared" si="169"/>
        <v>38972.114999999998</v>
      </c>
    </row>
    <row r="3528" spans="1:10" x14ac:dyDescent="0.3">
      <c r="A3528" s="3" t="s">
        <v>24</v>
      </c>
      <c r="B3528" s="3" t="s">
        <v>37</v>
      </c>
      <c r="C3528" s="3">
        <v>2018</v>
      </c>
      <c r="D3528" s="3" t="s">
        <v>11</v>
      </c>
      <c r="E3528" s="4">
        <v>3790</v>
      </c>
      <c r="F3528" s="3" t="s">
        <v>3</v>
      </c>
      <c r="G3528" s="3" t="str">
        <f t="shared" si="167"/>
        <v>Renewable</v>
      </c>
      <c r="H3528" s="5">
        <f t="shared" si="168"/>
        <v>0.17055000000000001</v>
      </c>
      <c r="I3528" s="3" t="s">
        <v>60</v>
      </c>
      <c r="J3528">
        <f t="shared" si="169"/>
        <v>37009.35</v>
      </c>
    </row>
    <row r="3529" spans="1:10" x14ac:dyDescent="0.3">
      <c r="A3529" s="3" t="s">
        <v>24</v>
      </c>
      <c r="B3529" s="3" t="s">
        <v>37</v>
      </c>
      <c r="C3529" s="3">
        <v>2019</v>
      </c>
      <c r="D3529" s="3" t="s">
        <v>11</v>
      </c>
      <c r="E3529" s="4">
        <v>4428</v>
      </c>
      <c r="F3529" s="3" t="s">
        <v>3</v>
      </c>
      <c r="G3529" s="3" t="str">
        <f t="shared" si="167"/>
        <v>Renewable</v>
      </c>
      <c r="H3529" s="5">
        <f t="shared" si="168"/>
        <v>0.19926000000000002</v>
      </c>
      <c r="I3529" s="3" t="s">
        <v>60</v>
      </c>
      <c r="J3529">
        <f t="shared" si="169"/>
        <v>43239.420000000006</v>
      </c>
    </row>
    <row r="3530" spans="1:10" x14ac:dyDescent="0.3">
      <c r="A3530" s="3" t="s">
        <v>24</v>
      </c>
      <c r="B3530" s="3" t="s">
        <v>37</v>
      </c>
      <c r="C3530" s="3">
        <v>2020</v>
      </c>
      <c r="D3530" s="3" t="s">
        <v>11</v>
      </c>
      <c r="E3530" s="4">
        <v>4446</v>
      </c>
      <c r="F3530" s="3" t="s">
        <v>3</v>
      </c>
      <c r="G3530" s="3" t="str">
        <f t="shared" si="167"/>
        <v>Renewable</v>
      </c>
      <c r="H3530" s="5">
        <f t="shared" si="168"/>
        <v>0.20007000000000003</v>
      </c>
      <c r="I3530" s="3" t="s">
        <v>60</v>
      </c>
      <c r="J3530">
        <f t="shared" si="169"/>
        <v>43415.19</v>
      </c>
    </row>
    <row r="3531" spans="1:10" x14ac:dyDescent="0.3">
      <c r="A3531" s="3" t="s">
        <v>24</v>
      </c>
      <c r="B3531" s="3" t="s">
        <v>37</v>
      </c>
      <c r="C3531" s="3">
        <v>2021</v>
      </c>
      <c r="D3531" s="3" t="s">
        <v>11</v>
      </c>
      <c r="E3531" s="4">
        <v>5250</v>
      </c>
      <c r="F3531" s="3" t="s">
        <v>3</v>
      </c>
      <c r="G3531" s="3" t="str">
        <f t="shared" si="167"/>
        <v>Renewable</v>
      </c>
      <c r="H3531" s="5">
        <f t="shared" si="168"/>
        <v>0.23625000000000002</v>
      </c>
      <c r="I3531" s="3" t="s">
        <v>60</v>
      </c>
      <c r="J3531">
        <f t="shared" si="169"/>
        <v>51266.25</v>
      </c>
    </row>
    <row r="3532" spans="1:10" x14ac:dyDescent="0.3">
      <c r="A3532" s="3" t="s">
        <v>24</v>
      </c>
      <c r="B3532" s="3" t="s">
        <v>37</v>
      </c>
      <c r="C3532" s="3">
        <v>2022</v>
      </c>
      <c r="D3532" s="3" t="s">
        <v>11</v>
      </c>
      <c r="E3532" s="4">
        <v>7139</v>
      </c>
      <c r="F3532" s="3" t="s">
        <v>3</v>
      </c>
      <c r="G3532" s="3" t="str">
        <f t="shared" si="167"/>
        <v>Renewable</v>
      </c>
      <c r="H3532" s="5">
        <f t="shared" si="168"/>
        <v>0.32125500000000001</v>
      </c>
      <c r="I3532" s="3" t="s">
        <v>60</v>
      </c>
      <c r="J3532">
        <f t="shared" si="169"/>
        <v>69712.335000000006</v>
      </c>
    </row>
    <row r="3533" spans="1:10" x14ac:dyDescent="0.3">
      <c r="A3533" s="3" t="s">
        <v>24</v>
      </c>
      <c r="B3533" s="3" t="s">
        <v>37</v>
      </c>
      <c r="C3533" s="3">
        <v>2023</v>
      </c>
      <c r="D3533" s="3" t="s">
        <v>11</v>
      </c>
      <c r="E3533" s="4">
        <v>8893</v>
      </c>
      <c r="F3533" s="3" t="s">
        <v>3</v>
      </c>
      <c r="G3533" s="3" t="str">
        <f t="shared" si="167"/>
        <v>Renewable</v>
      </c>
      <c r="H3533" s="5">
        <f t="shared" si="168"/>
        <v>0.40018500000000001</v>
      </c>
      <c r="I3533" s="3" t="s">
        <v>60</v>
      </c>
      <c r="J3533">
        <f t="shared" si="169"/>
        <v>86840.145000000004</v>
      </c>
    </row>
    <row r="3534" spans="1:10" x14ac:dyDescent="0.3">
      <c r="A3534" s="3" t="s">
        <v>24</v>
      </c>
      <c r="B3534" s="3" t="s">
        <v>37</v>
      </c>
      <c r="C3534" s="3">
        <v>2024</v>
      </c>
      <c r="D3534" s="3" t="s">
        <v>11</v>
      </c>
      <c r="E3534" s="4">
        <v>10268</v>
      </c>
      <c r="F3534" s="3" t="s">
        <v>3</v>
      </c>
      <c r="G3534" s="3" t="str">
        <f t="shared" si="167"/>
        <v>Renewable</v>
      </c>
      <c r="H3534" s="5">
        <f t="shared" si="168"/>
        <v>0.46206000000000003</v>
      </c>
      <c r="I3534" s="3" t="s">
        <v>60</v>
      </c>
      <c r="J3534">
        <f t="shared" si="169"/>
        <v>100267.02</v>
      </c>
    </row>
    <row r="3535" spans="1:10" x14ac:dyDescent="0.3">
      <c r="A3535" s="3" t="s">
        <v>24</v>
      </c>
      <c r="B3535" s="3" t="s">
        <v>37</v>
      </c>
      <c r="C3535" s="3">
        <v>2025</v>
      </c>
      <c r="D3535" s="3" t="s">
        <v>11</v>
      </c>
      <c r="E3535" s="4">
        <v>12689</v>
      </c>
      <c r="F3535" s="3" t="s">
        <v>3</v>
      </c>
      <c r="G3535" s="3" t="str">
        <f t="shared" si="167"/>
        <v>Renewable</v>
      </c>
      <c r="H3535" s="5">
        <f t="shared" si="168"/>
        <v>0.57100499999999998</v>
      </c>
      <c r="I3535" s="3" t="s">
        <v>60</v>
      </c>
      <c r="J3535">
        <f t="shared" si="169"/>
        <v>123908.08499999999</v>
      </c>
    </row>
    <row r="3536" spans="1:10" x14ac:dyDescent="0.3">
      <c r="A3536" s="3" t="s">
        <v>24</v>
      </c>
      <c r="B3536" s="3" t="s">
        <v>38</v>
      </c>
      <c r="C3536" s="3">
        <v>2000</v>
      </c>
      <c r="D3536" s="3" t="s">
        <v>4</v>
      </c>
      <c r="E3536" s="4">
        <v>5</v>
      </c>
      <c r="F3536" s="3" t="s">
        <v>3</v>
      </c>
      <c r="G3536" s="3" t="str">
        <f t="shared" si="167"/>
        <v>Non-Renewable</v>
      </c>
      <c r="H3536" s="5">
        <f t="shared" si="168"/>
        <v>3.8999999999999998E-3</v>
      </c>
      <c r="I3536" s="3" t="s">
        <v>60</v>
      </c>
      <c r="J3536">
        <f t="shared" si="169"/>
        <v>846.3</v>
      </c>
    </row>
    <row r="3537" spans="1:10" x14ac:dyDescent="0.3">
      <c r="A3537" s="3" t="s">
        <v>24</v>
      </c>
      <c r="B3537" s="3" t="s">
        <v>38</v>
      </c>
      <c r="C3537" s="3">
        <v>2001</v>
      </c>
      <c r="D3537" s="3" t="s">
        <v>4</v>
      </c>
      <c r="E3537" s="4">
        <v>4</v>
      </c>
      <c r="F3537" s="3" t="s">
        <v>3</v>
      </c>
      <c r="G3537" s="3" t="str">
        <f t="shared" si="167"/>
        <v>Non-Renewable</v>
      </c>
      <c r="H3537" s="5">
        <f t="shared" si="168"/>
        <v>3.1199999999999999E-3</v>
      </c>
      <c r="I3537" s="3" t="s">
        <v>60</v>
      </c>
      <c r="J3537">
        <f t="shared" si="169"/>
        <v>677.04</v>
      </c>
    </row>
    <row r="3538" spans="1:10" x14ac:dyDescent="0.3">
      <c r="A3538" s="3" t="s">
        <v>24</v>
      </c>
      <c r="B3538" s="3" t="s">
        <v>38</v>
      </c>
      <c r="C3538" s="3">
        <v>2002</v>
      </c>
      <c r="D3538" s="3" t="s">
        <v>4</v>
      </c>
      <c r="E3538" s="4">
        <v>6</v>
      </c>
      <c r="F3538" s="3" t="s">
        <v>3</v>
      </c>
      <c r="G3538" s="3" t="str">
        <f t="shared" si="167"/>
        <v>Non-Renewable</v>
      </c>
      <c r="H3538" s="5">
        <f t="shared" si="168"/>
        <v>4.6800000000000001E-3</v>
      </c>
      <c r="I3538" s="3" t="s">
        <v>60</v>
      </c>
      <c r="J3538">
        <f t="shared" si="169"/>
        <v>1015.5600000000001</v>
      </c>
    </row>
    <row r="3539" spans="1:10" x14ac:dyDescent="0.3">
      <c r="A3539" s="3" t="s">
        <v>24</v>
      </c>
      <c r="B3539" s="3" t="s">
        <v>38</v>
      </c>
      <c r="C3539" s="3">
        <v>2003</v>
      </c>
      <c r="D3539" s="3" t="s">
        <v>4</v>
      </c>
      <c r="E3539" s="4">
        <v>6</v>
      </c>
      <c r="F3539" s="3" t="s">
        <v>3</v>
      </c>
      <c r="G3539" s="3" t="str">
        <f t="shared" si="167"/>
        <v>Non-Renewable</v>
      </c>
      <c r="H3539" s="5">
        <f t="shared" si="168"/>
        <v>4.6800000000000001E-3</v>
      </c>
      <c r="I3539" s="3" t="s">
        <v>60</v>
      </c>
      <c r="J3539">
        <f t="shared" si="169"/>
        <v>1015.5600000000001</v>
      </c>
    </row>
    <row r="3540" spans="1:10" x14ac:dyDescent="0.3">
      <c r="A3540" s="3" t="s">
        <v>24</v>
      </c>
      <c r="B3540" s="3" t="s">
        <v>38</v>
      </c>
      <c r="C3540" s="3">
        <v>2004</v>
      </c>
      <c r="D3540" s="3" t="s">
        <v>4</v>
      </c>
      <c r="E3540" s="4">
        <v>4</v>
      </c>
      <c r="F3540" s="3" t="s">
        <v>3</v>
      </c>
      <c r="G3540" s="3" t="str">
        <f t="shared" si="167"/>
        <v>Non-Renewable</v>
      </c>
      <c r="H3540" s="5">
        <f t="shared" si="168"/>
        <v>3.1199999999999999E-3</v>
      </c>
      <c r="I3540" s="3" t="s">
        <v>60</v>
      </c>
      <c r="J3540">
        <f t="shared" si="169"/>
        <v>677.04</v>
      </c>
    </row>
    <row r="3541" spans="1:10" x14ac:dyDescent="0.3">
      <c r="A3541" s="3" t="s">
        <v>24</v>
      </c>
      <c r="B3541" s="3" t="s">
        <v>38</v>
      </c>
      <c r="C3541" s="3">
        <v>2005</v>
      </c>
      <c r="D3541" s="3" t="s">
        <v>4</v>
      </c>
      <c r="E3541" s="4">
        <v>5</v>
      </c>
      <c r="F3541" s="3" t="s">
        <v>3</v>
      </c>
      <c r="G3541" s="3" t="str">
        <f t="shared" si="167"/>
        <v>Non-Renewable</v>
      </c>
      <c r="H3541" s="5">
        <f t="shared" si="168"/>
        <v>3.8999999999999998E-3</v>
      </c>
      <c r="I3541" s="3" t="s">
        <v>60</v>
      </c>
      <c r="J3541">
        <f t="shared" si="169"/>
        <v>846.3</v>
      </c>
    </row>
    <row r="3542" spans="1:10" x14ac:dyDescent="0.3">
      <c r="A3542" s="3" t="s">
        <v>24</v>
      </c>
      <c r="B3542" s="3" t="s">
        <v>38</v>
      </c>
      <c r="C3542" s="3">
        <v>2006</v>
      </c>
      <c r="D3542" s="3" t="s">
        <v>4</v>
      </c>
      <c r="E3542" s="4">
        <v>4</v>
      </c>
      <c r="F3542" s="3" t="s">
        <v>3</v>
      </c>
      <c r="G3542" s="3" t="str">
        <f t="shared" si="167"/>
        <v>Non-Renewable</v>
      </c>
      <c r="H3542" s="5">
        <f t="shared" si="168"/>
        <v>3.1199999999999999E-3</v>
      </c>
      <c r="I3542" s="3" t="s">
        <v>60</v>
      </c>
      <c r="J3542">
        <f t="shared" si="169"/>
        <v>677.04</v>
      </c>
    </row>
    <row r="3543" spans="1:10" x14ac:dyDescent="0.3">
      <c r="A3543" s="3" t="s">
        <v>24</v>
      </c>
      <c r="B3543" s="3" t="s">
        <v>38</v>
      </c>
      <c r="C3543" s="3">
        <v>2007</v>
      </c>
      <c r="D3543" s="3" t="s">
        <v>4</v>
      </c>
      <c r="E3543" s="4">
        <v>2</v>
      </c>
      <c r="F3543" s="3" t="s">
        <v>3</v>
      </c>
      <c r="G3543" s="3" t="str">
        <f t="shared" si="167"/>
        <v>Non-Renewable</v>
      </c>
      <c r="H3543" s="5">
        <f t="shared" si="168"/>
        <v>1.56E-3</v>
      </c>
      <c r="I3543" s="3" t="s">
        <v>60</v>
      </c>
      <c r="J3543">
        <f t="shared" si="169"/>
        <v>338.52</v>
      </c>
    </row>
    <row r="3544" spans="1:10" x14ac:dyDescent="0.3">
      <c r="A3544" s="3" t="s">
        <v>24</v>
      </c>
      <c r="B3544" s="3" t="s">
        <v>38</v>
      </c>
      <c r="C3544" s="3">
        <v>2008</v>
      </c>
      <c r="D3544" s="3" t="s">
        <v>4</v>
      </c>
      <c r="E3544" s="4">
        <v>2</v>
      </c>
      <c r="F3544" s="3" t="s">
        <v>3</v>
      </c>
      <c r="G3544" s="3" t="str">
        <f t="shared" si="167"/>
        <v>Non-Renewable</v>
      </c>
      <c r="H3544" s="5">
        <f t="shared" si="168"/>
        <v>1.56E-3</v>
      </c>
      <c r="I3544" s="3" t="s">
        <v>60</v>
      </c>
      <c r="J3544">
        <f t="shared" si="169"/>
        <v>338.52</v>
      </c>
    </row>
    <row r="3545" spans="1:10" x14ac:dyDescent="0.3">
      <c r="A3545" s="3" t="s">
        <v>24</v>
      </c>
      <c r="B3545" s="3" t="s">
        <v>38</v>
      </c>
      <c r="C3545" s="3">
        <v>2009</v>
      </c>
      <c r="D3545" s="3" t="s">
        <v>4</v>
      </c>
      <c r="E3545" s="4">
        <v>2</v>
      </c>
      <c r="F3545" s="3" t="s">
        <v>3</v>
      </c>
      <c r="G3545" s="3" t="str">
        <f t="shared" si="167"/>
        <v>Non-Renewable</v>
      </c>
      <c r="H3545" s="5">
        <f t="shared" si="168"/>
        <v>1.56E-3</v>
      </c>
      <c r="I3545" s="3" t="s">
        <v>60</v>
      </c>
      <c r="J3545">
        <f t="shared" si="169"/>
        <v>338.52</v>
      </c>
    </row>
    <row r="3546" spans="1:10" x14ac:dyDescent="0.3">
      <c r="A3546" s="3" t="s">
        <v>24</v>
      </c>
      <c r="B3546" s="3" t="s">
        <v>38</v>
      </c>
      <c r="C3546" s="3">
        <v>2010</v>
      </c>
      <c r="D3546" s="3" t="s">
        <v>4</v>
      </c>
      <c r="E3546" s="4">
        <v>2</v>
      </c>
      <c r="F3546" s="3" t="s">
        <v>3</v>
      </c>
      <c r="G3546" s="3" t="str">
        <f t="shared" si="167"/>
        <v>Non-Renewable</v>
      </c>
      <c r="H3546" s="5">
        <f t="shared" si="168"/>
        <v>1.56E-3</v>
      </c>
      <c r="I3546" s="3" t="s">
        <v>60</v>
      </c>
      <c r="J3546">
        <f t="shared" si="169"/>
        <v>338.52</v>
      </c>
    </row>
    <row r="3547" spans="1:10" x14ac:dyDescent="0.3">
      <c r="A3547" s="3" t="s">
        <v>24</v>
      </c>
      <c r="B3547" s="3" t="s">
        <v>38</v>
      </c>
      <c r="C3547" s="3">
        <v>2011</v>
      </c>
      <c r="D3547" s="3" t="s">
        <v>4</v>
      </c>
      <c r="E3547" s="4">
        <v>2</v>
      </c>
      <c r="F3547" s="3" t="s">
        <v>3</v>
      </c>
      <c r="G3547" s="3" t="str">
        <f t="shared" si="167"/>
        <v>Non-Renewable</v>
      </c>
      <c r="H3547" s="5">
        <f t="shared" si="168"/>
        <v>1.56E-3</v>
      </c>
      <c r="I3547" s="3" t="s">
        <v>60</v>
      </c>
      <c r="J3547">
        <f t="shared" si="169"/>
        <v>338.52</v>
      </c>
    </row>
    <row r="3548" spans="1:10" x14ac:dyDescent="0.3">
      <c r="A3548" s="3" t="s">
        <v>24</v>
      </c>
      <c r="B3548" s="3" t="s">
        <v>38</v>
      </c>
      <c r="C3548" s="3">
        <v>2012</v>
      </c>
      <c r="D3548" s="3" t="s">
        <v>4</v>
      </c>
      <c r="E3548" s="4">
        <v>3</v>
      </c>
      <c r="F3548" s="3" t="s">
        <v>3</v>
      </c>
      <c r="G3548" s="3" t="str">
        <f t="shared" si="167"/>
        <v>Non-Renewable</v>
      </c>
      <c r="H3548" s="5">
        <f t="shared" si="168"/>
        <v>2.3400000000000001E-3</v>
      </c>
      <c r="I3548" s="3" t="s">
        <v>60</v>
      </c>
      <c r="J3548">
        <f t="shared" si="169"/>
        <v>507.78000000000003</v>
      </c>
    </row>
    <row r="3549" spans="1:10" x14ac:dyDescent="0.3">
      <c r="A3549" s="3" t="s">
        <v>24</v>
      </c>
      <c r="B3549" s="3" t="s">
        <v>38</v>
      </c>
      <c r="C3549" s="3">
        <v>2013</v>
      </c>
      <c r="D3549" s="3" t="s">
        <v>4</v>
      </c>
      <c r="E3549" s="4">
        <v>5</v>
      </c>
      <c r="F3549" s="3" t="s">
        <v>3</v>
      </c>
      <c r="G3549" s="3" t="str">
        <f t="shared" si="167"/>
        <v>Non-Renewable</v>
      </c>
      <c r="H3549" s="5">
        <f t="shared" si="168"/>
        <v>3.8999999999999998E-3</v>
      </c>
      <c r="I3549" s="3" t="s">
        <v>60</v>
      </c>
      <c r="J3549">
        <f t="shared" si="169"/>
        <v>846.3</v>
      </c>
    </row>
    <row r="3550" spans="1:10" x14ac:dyDescent="0.3">
      <c r="A3550" s="3" t="s">
        <v>24</v>
      </c>
      <c r="B3550" s="3" t="s">
        <v>38</v>
      </c>
      <c r="C3550" s="3">
        <v>2014</v>
      </c>
      <c r="D3550" s="3" t="s">
        <v>4</v>
      </c>
      <c r="E3550" s="4">
        <v>3</v>
      </c>
      <c r="F3550" s="3" t="s">
        <v>3</v>
      </c>
      <c r="G3550" s="3" t="str">
        <f t="shared" si="167"/>
        <v>Non-Renewable</v>
      </c>
      <c r="H3550" s="5">
        <f t="shared" si="168"/>
        <v>2.3400000000000001E-3</v>
      </c>
      <c r="I3550" s="3" t="s">
        <v>60</v>
      </c>
      <c r="J3550">
        <f t="shared" si="169"/>
        <v>507.78000000000003</v>
      </c>
    </row>
    <row r="3551" spans="1:10" x14ac:dyDescent="0.3">
      <c r="A3551" s="3" t="s">
        <v>24</v>
      </c>
      <c r="B3551" s="3" t="s">
        <v>38</v>
      </c>
      <c r="C3551" s="3">
        <v>2015</v>
      </c>
      <c r="D3551" s="3" t="s">
        <v>4</v>
      </c>
      <c r="E3551" s="4">
        <v>4</v>
      </c>
      <c r="F3551" s="3" t="s">
        <v>3</v>
      </c>
      <c r="G3551" s="3" t="str">
        <f t="shared" si="167"/>
        <v>Non-Renewable</v>
      </c>
      <c r="H3551" s="5">
        <f t="shared" si="168"/>
        <v>3.1199999999999999E-3</v>
      </c>
      <c r="I3551" s="3" t="s">
        <v>60</v>
      </c>
      <c r="J3551">
        <f t="shared" si="169"/>
        <v>677.04</v>
      </c>
    </row>
    <row r="3552" spans="1:10" x14ac:dyDescent="0.3">
      <c r="A3552" s="3" t="s">
        <v>24</v>
      </c>
      <c r="B3552" s="3" t="s">
        <v>38</v>
      </c>
      <c r="C3552" s="3">
        <v>2016</v>
      </c>
      <c r="D3552" s="3" t="s">
        <v>4</v>
      </c>
      <c r="E3552" s="4">
        <v>3</v>
      </c>
      <c r="F3552" s="3" t="s">
        <v>3</v>
      </c>
      <c r="G3552" s="3" t="str">
        <f t="shared" si="167"/>
        <v>Non-Renewable</v>
      </c>
      <c r="H3552" s="5">
        <f t="shared" si="168"/>
        <v>2.3400000000000001E-3</v>
      </c>
      <c r="I3552" s="3" t="s">
        <v>60</v>
      </c>
      <c r="J3552">
        <f t="shared" si="169"/>
        <v>507.78000000000003</v>
      </c>
    </row>
    <row r="3553" spans="1:10" x14ac:dyDescent="0.3">
      <c r="A3553" s="3" t="s">
        <v>24</v>
      </c>
      <c r="B3553" s="3" t="s">
        <v>38</v>
      </c>
      <c r="C3553" s="3">
        <v>2017</v>
      </c>
      <c r="D3553" s="3" t="s">
        <v>4</v>
      </c>
      <c r="E3553" s="4">
        <v>2</v>
      </c>
      <c r="F3553" s="3" t="s">
        <v>3</v>
      </c>
      <c r="G3553" s="3" t="str">
        <f t="shared" si="167"/>
        <v>Non-Renewable</v>
      </c>
      <c r="H3553" s="5">
        <f t="shared" si="168"/>
        <v>1.56E-3</v>
      </c>
      <c r="I3553" s="3" t="s">
        <v>60</v>
      </c>
      <c r="J3553">
        <f t="shared" si="169"/>
        <v>338.52</v>
      </c>
    </row>
    <row r="3554" spans="1:10" x14ac:dyDescent="0.3">
      <c r="A3554" s="3" t="s">
        <v>24</v>
      </c>
      <c r="B3554" s="3" t="s">
        <v>38</v>
      </c>
      <c r="C3554" s="3">
        <v>2018</v>
      </c>
      <c r="D3554" s="3" t="s">
        <v>4</v>
      </c>
      <c r="E3554" s="4">
        <v>1</v>
      </c>
      <c r="F3554" s="3" t="s">
        <v>3</v>
      </c>
      <c r="G3554" s="3" t="str">
        <f t="shared" si="167"/>
        <v>Non-Renewable</v>
      </c>
      <c r="H3554" s="5">
        <f t="shared" si="168"/>
        <v>7.7999999999999999E-4</v>
      </c>
      <c r="I3554" s="3" t="s">
        <v>60</v>
      </c>
      <c r="J3554">
        <f t="shared" si="169"/>
        <v>169.26</v>
      </c>
    </row>
    <row r="3555" spans="1:10" x14ac:dyDescent="0.3">
      <c r="A3555" s="3" t="s">
        <v>24</v>
      </c>
      <c r="B3555" s="3" t="s">
        <v>38</v>
      </c>
      <c r="C3555" s="3">
        <v>2019</v>
      </c>
      <c r="D3555" s="3" t="s">
        <v>4</v>
      </c>
      <c r="E3555" s="4">
        <v>2</v>
      </c>
      <c r="F3555" s="3" t="s">
        <v>3</v>
      </c>
      <c r="G3555" s="3" t="str">
        <f t="shared" si="167"/>
        <v>Non-Renewable</v>
      </c>
      <c r="H3555" s="5">
        <f t="shared" si="168"/>
        <v>1.56E-3</v>
      </c>
      <c r="I3555" s="3" t="s">
        <v>60</v>
      </c>
      <c r="J3555">
        <f t="shared" si="169"/>
        <v>338.52</v>
      </c>
    </row>
    <row r="3556" spans="1:10" x14ac:dyDescent="0.3">
      <c r="A3556" s="3" t="s">
        <v>24</v>
      </c>
      <c r="B3556" s="3" t="s">
        <v>38</v>
      </c>
      <c r="C3556" s="3">
        <v>2020</v>
      </c>
      <c r="D3556" s="3" t="s">
        <v>4</v>
      </c>
      <c r="E3556" s="4">
        <v>3</v>
      </c>
      <c r="F3556" s="3" t="s">
        <v>3</v>
      </c>
      <c r="G3556" s="3" t="str">
        <f t="shared" si="167"/>
        <v>Non-Renewable</v>
      </c>
      <c r="H3556" s="5">
        <f t="shared" si="168"/>
        <v>2.3400000000000001E-3</v>
      </c>
      <c r="I3556" s="3" t="s">
        <v>60</v>
      </c>
      <c r="J3556">
        <f t="shared" si="169"/>
        <v>507.78000000000003</v>
      </c>
    </row>
    <row r="3557" spans="1:10" x14ac:dyDescent="0.3">
      <c r="A3557" s="3" t="s">
        <v>24</v>
      </c>
      <c r="B3557" s="3" t="s">
        <v>38</v>
      </c>
      <c r="C3557" s="3">
        <v>2021</v>
      </c>
      <c r="D3557" s="3" t="s">
        <v>4</v>
      </c>
      <c r="E3557" s="4">
        <v>2</v>
      </c>
      <c r="F3557" s="3" t="s">
        <v>3</v>
      </c>
      <c r="G3557" s="3" t="str">
        <f t="shared" si="167"/>
        <v>Non-Renewable</v>
      </c>
      <c r="H3557" s="5">
        <f t="shared" si="168"/>
        <v>1.56E-3</v>
      </c>
      <c r="I3557" s="3" t="s">
        <v>60</v>
      </c>
      <c r="J3557">
        <f t="shared" si="169"/>
        <v>338.52</v>
      </c>
    </row>
    <row r="3558" spans="1:10" x14ac:dyDescent="0.3">
      <c r="A3558" s="3" t="s">
        <v>24</v>
      </c>
      <c r="B3558" s="3" t="s">
        <v>38</v>
      </c>
      <c r="C3558" s="3">
        <v>2022</v>
      </c>
      <c r="D3558" s="3" t="s">
        <v>4</v>
      </c>
      <c r="E3558" s="4">
        <v>2</v>
      </c>
      <c r="F3558" s="3" t="s">
        <v>3</v>
      </c>
      <c r="G3558" s="3" t="str">
        <f t="shared" si="167"/>
        <v>Non-Renewable</v>
      </c>
      <c r="H3558" s="5">
        <f t="shared" si="168"/>
        <v>1.56E-3</v>
      </c>
      <c r="I3558" s="3" t="s">
        <v>60</v>
      </c>
      <c r="J3558">
        <f t="shared" si="169"/>
        <v>338.52</v>
      </c>
    </row>
    <row r="3559" spans="1:10" x14ac:dyDescent="0.3">
      <c r="A3559" s="3" t="s">
        <v>24</v>
      </c>
      <c r="B3559" s="3" t="s">
        <v>38</v>
      </c>
      <c r="C3559" s="3">
        <v>2023</v>
      </c>
      <c r="D3559" s="3" t="s">
        <v>4</v>
      </c>
      <c r="E3559" s="4">
        <v>4</v>
      </c>
      <c r="F3559" s="3" t="s">
        <v>3</v>
      </c>
      <c r="G3559" s="3" t="str">
        <f t="shared" si="167"/>
        <v>Non-Renewable</v>
      </c>
      <c r="H3559" s="5">
        <f t="shared" si="168"/>
        <v>3.1199999999999999E-3</v>
      </c>
      <c r="I3559" s="3" t="s">
        <v>60</v>
      </c>
      <c r="J3559">
        <f t="shared" si="169"/>
        <v>677.04</v>
      </c>
    </row>
    <row r="3560" spans="1:10" x14ac:dyDescent="0.3">
      <c r="A3560" s="3" t="s">
        <v>24</v>
      </c>
      <c r="B3560" s="3" t="s">
        <v>38</v>
      </c>
      <c r="C3560" s="3">
        <v>2024</v>
      </c>
      <c r="D3560" s="3" t="s">
        <v>4</v>
      </c>
      <c r="E3560" s="4">
        <v>4</v>
      </c>
      <c r="F3560" s="3" t="s">
        <v>3</v>
      </c>
      <c r="G3560" s="3" t="str">
        <f t="shared" ref="G3560:G3623" si="170">IF(OR(D3560="hydropower",D3560="wind",D3560="solar pv",D3560=" Tide",D3560="solar thermal",D3560="geothermal",D3560="biofuels"), "Renewable", "Non-Renewable")</f>
        <v>Non-Renewable</v>
      </c>
      <c r="H3560" s="5">
        <f t="shared" si="168"/>
        <v>3.1199999999999999E-3</v>
      </c>
      <c r="I3560" s="3" t="s">
        <v>60</v>
      </c>
      <c r="J3560">
        <f t="shared" si="169"/>
        <v>677.04</v>
      </c>
    </row>
    <row r="3561" spans="1:10" x14ac:dyDescent="0.3">
      <c r="A3561" s="3" t="s">
        <v>24</v>
      </c>
      <c r="B3561" s="3" t="s">
        <v>38</v>
      </c>
      <c r="C3561" s="3">
        <v>2025</v>
      </c>
      <c r="D3561" s="3" t="s">
        <v>4</v>
      </c>
      <c r="E3561" s="4">
        <v>4</v>
      </c>
      <c r="F3561" s="3" t="s">
        <v>3</v>
      </c>
      <c r="G3561" s="3" t="str">
        <f t="shared" si="170"/>
        <v>Non-Renewable</v>
      </c>
      <c r="H3561" s="5">
        <f t="shared" si="168"/>
        <v>3.1199999999999999E-3</v>
      </c>
      <c r="I3561" s="3" t="s">
        <v>60</v>
      </c>
      <c r="J3561">
        <f t="shared" si="169"/>
        <v>677.04</v>
      </c>
    </row>
    <row r="3562" spans="1:10" x14ac:dyDescent="0.3">
      <c r="A3562" s="3" t="s">
        <v>24</v>
      </c>
      <c r="B3562" s="3" t="s">
        <v>38</v>
      </c>
      <c r="C3562" s="3">
        <v>2000</v>
      </c>
      <c r="D3562" s="3" t="s">
        <v>7</v>
      </c>
      <c r="E3562" s="4">
        <v>6356</v>
      </c>
      <c r="F3562" s="3" t="s">
        <v>3</v>
      </c>
      <c r="G3562" s="3" t="str">
        <f t="shared" si="170"/>
        <v>Renewable</v>
      </c>
      <c r="H3562" s="5">
        <f t="shared" si="168"/>
        <v>0.15254400000000001</v>
      </c>
      <c r="I3562" s="3" t="s">
        <v>60</v>
      </c>
      <c r="J3562">
        <f t="shared" si="169"/>
        <v>33102.048000000003</v>
      </c>
    </row>
    <row r="3563" spans="1:10" x14ac:dyDescent="0.3">
      <c r="A3563" s="3" t="s">
        <v>24</v>
      </c>
      <c r="B3563" s="3" t="s">
        <v>38</v>
      </c>
      <c r="C3563" s="3">
        <v>2001</v>
      </c>
      <c r="D3563" s="3" t="s">
        <v>7</v>
      </c>
      <c r="E3563" s="4">
        <v>6578</v>
      </c>
      <c r="F3563" s="3" t="s">
        <v>3</v>
      </c>
      <c r="G3563" s="3" t="str">
        <f t="shared" si="170"/>
        <v>Renewable</v>
      </c>
      <c r="H3563" s="5">
        <f t="shared" si="168"/>
        <v>0.15787200000000001</v>
      </c>
      <c r="I3563" s="3" t="s">
        <v>60</v>
      </c>
      <c r="J3563">
        <f t="shared" si="169"/>
        <v>34258.224000000002</v>
      </c>
    </row>
    <row r="3564" spans="1:10" x14ac:dyDescent="0.3">
      <c r="A3564" s="3" t="s">
        <v>24</v>
      </c>
      <c r="B3564" s="3" t="s">
        <v>38</v>
      </c>
      <c r="C3564" s="3">
        <v>2002</v>
      </c>
      <c r="D3564" s="3" t="s">
        <v>7</v>
      </c>
      <c r="E3564" s="4">
        <v>6977</v>
      </c>
      <c r="F3564" s="3" t="s">
        <v>3</v>
      </c>
      <c r="G3564" s="3" t="str">
        <f t="shared" si="170"/>
        <v>Renewable</v>
      </c>
      <c r="H3564" s="5">
        <f t="shared" si="168"/>
        <v>0.16744800000000001</v>
      </c>
      <c r="I3564" s="3" t="s">
        <v>60</v>
      </c>
      <c r="J3564">
        <f t="shared" si="169"/>
        <v>36336.216</v>
      </c>
    </row>
    <row r="3565" spans="1:10" x14ac:dyDescent="0.3">
      <c r="A3565" s="3" t="s">
        <v>24</v>
      </c>
      <c r="B3565" s="3" t="s">
        <v>38</v>
      </c>
      <c r="C3565" s="3">
        <v>2003</v>
      </c>
      <c r="D3565" s="3" t="s">
        <v>7</v>
      </c>
      <c r="E3565" s="4">
        <v>7088</v>
      </c>
      <c r="F3565" s="3" t="s">
        <v>3</v>
      </c>
      <c r="G3565" s="3" t="str">
        <f t="shared" si="170"/>
        <v>Renewable</v>
      </c>
      <c r="H3565" s="5">
        <f t="shared" si="168"/>
        <v>0.17011200000000001</v>
      </c>
      <c r="I3565" s="3" t="s">
        <v>60</v>
      </c>
      <c r="J3565">
        <f t="shared" si="169"/>
        <v>36914.304000000004</v>
      </c>
    </row>
    <row r="3566" spans="1:10" x14ac:dyDescent="0.3">
      <c r="A3566" s="3" t="s">
        <v>24</v>
      </c>
      <c r="B3566" s="3" t="s">
        <v>38</v>
      </c>
      <c r="C3566" s="3">
        <v>2004</v>
      </c>
      <c r="D3566" s="3" t="s">
        <v>7</v>
      </c>
      <c r="E3566" s="4">
        <v>7134</v>
      </c>
      <c r="F3566" s="3" t="s">
        <v>3</v>
      </c>
      <c r="G3566" s="3" t="str">
        <f t="shared" si="170"/>
        <v>Renewable</v>
      </c>
      <c r="H3566" s="5">
        <f t="shared" si="168"/>
        <v>0.17121600000000001</v>
      </c>
      <c r="I3566" s="3" t="s">
        <v>60</v>
      </c>
      <c r="J3566">
        <f t="shared" si="169"/>
        <v>37153.872000000003</v>
      </c>
    </row>
    <row r="3567" spans="1:10" x14ac:dyDescent="0.3">
      <c r="A3567" s="3" t="s">
        <v>24</v>
      </c>
      <c r="B3567" s="3" t="s">
        <v>38</v>
      </c>
      <c r="C3567" s="3">
        <v>2005</v>
      </c>
      <c r="D3567" s="3" t="s">
        <v>7</v>
      </c>
      <c r="E3567" s="4">
        <v>7019</v>
      </c>
      <c r="F3567" s="3" t="s">
        <v>3</v>
      </c>
      <c r="G3567" s="3" t="str">
        <f t="shared" si="170"/>
        <v>Renewable</v>
      </c>
      <c r="H3567" s="5">
        <f t="shared" si="168"/>
        <v>0.16845599999999999</v>
      </c>
      <c r="I3567" s="3" t="s">
        <v>60</v>
      </c>
      <c r="J3567">
        <f t="shared" si="169"/>
        <v>36554.951999999997</v>
      </c>
    </row>
    <row r="3568" spans="1:10" x14ac:dyDescent="0.3">
      <c r="A3568" s="3" t="s">
        <v>24</v>
      </c>
      <c r="B3568" s="3" t="s">
        <v>38</v>
      </c>
      <c r="C3568" s="3">
        <v>2006</v>
      </c>
      <c r="D3568" s="3" t="s">
        <v>7</v>
      </c>
      <c r="E3568" s="4">
        <v>7293</v>
      </c>
      <c r="F3568" s="3" t="s">
        <v>3</v>
      </c>
      <c r="G3568" s="3" t="str">
        <f t="shared" si="170"/>
        <v>Renewable</v>
      </c>
      <c r="H3568" s="5">
        <f t="shared" si="168"/>
        <v>0.17503199999999999</v>
      </c>
      <c r="I3568" s="3" t="s">
        <v>60</v>
      </c>
      <c r="J3568">
        <f t="shared" si="169"/>
        <v>37981.943999999996</v>
      </c>
    </row>
    <row r="3569" spans="1:10" x14ac:dyDescent="0.3">
      <c r="A3569" s="3" t="s">
        <v>24</v>
      </c>
      <c r="B3569" s="3" t="s">
        <v>38</v>
      </c>
      <c r="C3569" s="3">
        <v>2007</v>
      </c>
      <c r="D3569" s="3" t="s">
        <v>7</v>
      </c>
      <c r="E3569" s="4">
        <v>8394</v>
      </c>
      <c r="F3569" s="3" t="s">
        <v>3</v>
      </c>
      <c r="G3569" s="3" t="str">
        <f t="shared" si="170"/>
        <v>Renewable</v>
      </c>
      <c r="H3569" s="5">
        <f t="shared" si="168"/>
        <v>0.201456</v>
      </c>
      <c r="I3569" s="3" t="s">
        <v>60</v>
      </c>
      <c r="J3569">
        <f t="shared" si="169"/>
        <v>43715.951999999997</v>
      </c>
    </row>
    <row r="3570" spans="1:10" x14ac:dyDescent="0.3">
      <c r="A3570" s="3" t="s">
        <v>24</v>
      </c>
      <c r="B3570" s="3" t="s">
        <v>38</v>
      </c>
      <c r="C3570" s="3">
        <v>2008</v>
      </c>
      <c r="D3570" s="3" t="s">
        <v>7</v>
      </c>
      <c r="E3570" s="4">
        <v>12427</v>
      </c>
      <c r="F3570" s="3" t="s">
        <v>3</v>
      </c>
      <c r="G3570" s="3" t="str">
        <f t="shared" si="170"/>
        <v>Renewable</v>
      </c>
      <c r="H3570" s="5">
        <f t="shared" si="168"/>
        <v>0.29824800000000001</v>
      </c>
      <c r="I3570" s="3" t="s">
        <v>60</v>
      </c>
      <c r="J3570">
        <f t="shared" si="169"/>
        <v>64719.816000000006</v>
      </c>
    </row>
    <row r="3571" spans="1:10" x14ac:dyDescent="0.3">
      <c r="A3571" s="3" t="s">
        <v>24</v>
      </c>
      <c r="B3571" s="3" t="s">
        <v>38</v>
      </c>
      <c r="C3571" s="3">
        <v>2009</v>
      </c>
      <c r="D3571" s="3" t="s">
        <v>7</v>
      </c>
      <c r="E3571" s="4">
        <v>12279</v>
      </c>
      <c r="F3571" s="3" t="s">
        <v>3</v>
      </c>
      <c r="G3571" s="3" t="str">
        <f t="shared" si="170"/>
        <v>Renewable</v>
      </c>
      <c r="H3571" s="5">
        <f t="shared" si="168"/>
        <v>0.29469600000000001</v>
      </c>
      <c r="I3571" s="3" t="s">
        <v>60</v>
      </c>
      <c r="J3571">
        <f t="shared" si="169"/>
        <v>63949.032000000007</v>
      </c>
    </row>
    <row r="3572" spans="1:10" x14ac:dyDescent="0.3">
      <c r="A3572" s="3" t="s">
        <v>24</v>
      </c>
      <c r="B3572" s="3" t="s">
        <v>38</v>
      </c>
      <c r="C3572" s="3">
        <v>2010</v>
      </c>
      <c r="D3572" s="3" t="s">
        <v>7</v>
      </c>
      <c r="E3572" s="4">
        <v>12592</v>
      </c>
      <c r="F3572" s="3" t="s">
        <v>3</v>
      </c>
      <c r="G3572" s="3" t="str">
        <f t="shared" si="170"/>
        <v>Renewable</v>
      </c>
      <c r="H3572" s="5">
        <f t="shared" si="168"/>
        <v>0.30220800000000003</v>
      </c>
      <c r="I3572" s="3" t="s">
        <v>60</v>
      </c>
      <c r="J3572">
        <f t="shared" si="169"/>
        <v>65579.136000000013</v>
      </c>
    </row>
    <row r="3573" spans="1:10" x14ac:dyDescent="0.3">
      <c r="A3573" s="3" t="s">
        <v>24</v>
      </c>
      <c r="B3573" s="3" t="s">
        <v>38</v>
      </c>
      <c r="C3573" s="3">
        <v>2011</v>
      </c>
      <c r="D3573" s="3" t="s">
        <v>7</v>
      </c>
      <c r="E3573" s="4">
        <v>12507</v>
      </c>
      <c r="F3573" s="3" t="s">
        <v>3</v>
      </c>
      <c r="G3573" s="3" t="str">
        <f t="shared" si="170"/>
        <v>Renewable</v>
      </c>
      <c r="H3573" s="5">
        <f t="shared" si="168"/>
        <v>0.30016799999999999</v>
      </c>
      <c r="I3573" s="3" t="s">
        <v>60</v>
      </c>
      <c r="J3573">
        <f t="shared" si="169"/>
        <v>65136.455999999998</v>
      </c>
    </row>
    <row r="3574" spans="1:10" x14ac:dyDescent="0.3">
      <c r="A3574" s="3" t="s">
        <v>24</v>
      </c>
      <c r="B3574" s="3" t="s">
        <v>38</v>
      </c>
      <c r="C3574" s="3">
        <v>2012</v>
      </c>
      <c r="D3574" s="3" t="s">
        <v>7</v>
      </c>
      <c r="E3574" s="4">
        <v>12337</v>
      </c>
      <c r="F3574" s="3" t="s">
        <v>3</v>
      </c>
      <c r="G3574" s="3" t="str">
        <f t="shared" si="170"/>
        <v>Renewable</v>
      </c>
      <c r="H3574" s="5">
        <f t="shared" si="168"/>
        <v>0.29608800000000002</v>
      </c>
      <c r="I3574" s="3" t="s">
        <v>60</v>
      </c>
      <c r="J3574">
        <f t="shared" si="169"/>
        <v>64251.096000000005</v>
      </c>
    </row>
    <row r="3575" spans="1:10" x14ac:dyDescent="0.3">
      <c r="A3575" s="3" t="s">
        <v>24</v>
      </c>
      <c r="B3575" s="3" t="s">
        <v>38</v>
      </c>
      <c r="C3575" s="3">
        <v>2013</v>
      </c>
      <c r="D3575" s="3" t="s">
        <v>7</v>
      </c>
      <c r="E3575" s="4">
        <v>12863</v>
      </c>
      <c r="F3575" s="3" t="s">
        <v>3</v>
      </c>
      <c r="G3575" s="3" t="str">
        <f t="shared" si="170"/>
        <v>Renewable</v>
      </c>
      <c r="H3575" s="5">
        <f t="shared" si="168"/>
        <v>0.30871199999999999</v>
      </c>
      <c r="I3575" s="3" t="s">
        <v>60</v>
      </c>
      <c r="J3575">
        <f t="shared" si="169"/>
        <v>66990.504000000001</v>
      </c>
    </row>
    <row r="3576" spans="1:10" x14ac:dyDescent="0.3">
      <c r="A3576" s="3" t="s">
        <v>24</v>
      </c>
      <c r="B3576" s="3" t="s">
        <v>38</v>
      </c>
      <c r="C3576" s="3">
        <v>2014</v>
      </c>
      <c r="D3576" s="3" t="s">
        <v>7</v>
      </c>
      <c r="E3576" s="4">
        <v>12873</v>
      </c>
      <c r="F3576" s="3" t="s">
        <v>3</v>
      </c>
      <c r="G3576" s="3" t="str">
        <f t="shared" si="170"/>
        <v>Renewable</v>
      </c>
      <c r="H3576" s="5">
        <f t="shared" si="168"/>
        <v>0.308952</v>
      </c>
      <c r="I3576" s="3" t="s">
        <v>60</v>
      </c>
      <c r="J3576">
        <f t="shared" si="169"/>
        <v>67042.584000000003</v>
      </c>
    </row>
    <row r="3577" spans="1:10" x14ac:dyDescent="0.3">
      <c r="A3577" s="3" t="s">
        <v>24</v>
      </c>
      <c r="B3577" s="3" t="s">
        <v>38</v>
      </c>
      <c r="C3577" s="3">
        <v>2015</v>
      </c>
      <c r="D3577" s="3" t="s">
        <v>7</v>
      </c>
      <c r="E3577" s="4">
        <v>13781</v>
      </c>
      <c r="F3577" s="3" t="s">
        <v>3</v>
      </c>
      <c r="G3577" s="3" t="str">
        <f t="shared" si="170"/>
        <v>Renewable</v>
      </c>
      <c r="H3577" s="5">
        <f t="shared" si="168"/>
        <v>0.33074399999999998</v>
      </c>
      <c r="I3577" s="3" t="s">
        <v>60</v>
      </c>
      <c r="J3577">
        <f t="shared" si="169"/>
        <v>71771.447999999989</v>
      </c>
    </row>
    <row r="3578" spans="1:10" x14ac:dyDescent="0.3">
      <c r="A3578" s="3" t="s">
        <v>24</v>
      </c>
      <c r="B3578" s="3" t="s">
        <v>38</v>
      </c>
      <c r="C3578" s="3">
        <v>2016</v>
      </c>
      <c r="D3578" s="3" t="s">
        <v>7</v>
      </c>
      <c r="E3578" s="4">
        <v>13470</v>
      </c>
      <c r="F3578" s="3" t="s">
        <v>3</v>
      </c>
      <c r="G3578" s="3" t="str">
        <f t="shared" si="170"/>
        <v>Renewable</v>
      </c>
      <c r="H3578" s="5">
        <f t="shared" si="168"/>
        <v>0.32328000000000001</v>
      </c>
      <c r="I3578" s="3" t="s">
        <v>60</v>
      </c>
      <c r="J3578">
        <f t="shared" si="169"/>
        <v>70151.760000000009</v>
      </c>
    </row>
    <row r="3579" spans="1:10" x14ac:dyDescent="0.3">
      <c r="A3579" s="3" t="s">
        <v>24</v>
      </c>
      <c r="B3579" s="3" t="s">
        <v>38</v>
      </c>
      <c r="C3579" s="3">
        <v>2017</v>
      </c>
      <c r="D3579" s="3" t="s">
        <v>7</v>
      </c>
      <c r="E3579" s="4">
        <v>14058</v>
      </c>
      <c r="F3579" s="3" t="s">
        <v>3</v>
      </c>
      <c r="G3579" s="3" t="str">
        <f t="shared" si="170"/>
        <v>Renewable</v>
      </c>
      <c r="H3579" s="5">
        <f t="shared" si="168"/>
        <v>0.33739200000000003</v>
      </c>
      <c r="I3579" s="3" t="s">
        <v>60</v>
      </c>
      <c r="J3579">
        <f t="shared" si="169"/>
        <v>73214.063999999998</v>
      </c>
    </row>
    <row r="3580" spans="1:10" x14ac:dyDescent="0.3">
      <c r="A3580" s="3" t="s">
        <v>24</v>
      </c>
      <c r="B3580" s="3" t="s">
        <v>38</v>
      </c>
      <c r="C3580" s="3">
        <v>2018</v>
      </c>
      <c r="D3580" s="3" t="s">
        <v>7</v>
      </c>
      <c r="E3580" s="4">
        <v>13813</v>
      </c>
      <c r="F3580" s="3" t="s">
        <v>3</v>
      </c>
      <c r="G3580" s="3" t="str">
        <f t="shared" si="170"/>
        <v>Renewable</v>
      </c>
      <c r="H3580" s="5">
        <f t="shared" si="168"/>
        <v>0.33151200000000003</v>
      </c>
      <c r="I3580" s="3" t="s">
        <v>60</v>
      </c>
      <c r="J3580">
        <f t="shared" si="169"/>
        <v>71938.104000000007</v>
      </c>
    </row>
    <row r="3581" spans="1:10" x14ac:dyDescent="0.3">
      <c r="A3581" s="3" t="s">
        <v>24</v>
      </c>
      <c r="B3581" s="3" t="s">
        <v>38</v>
      </c>
      <c r="C3581" s="3">
        <v>2019</v>
      </c>
      <c r="D3581" s="3" t="s">
        <v>7</v>
      </c>
      <c r="E3581" s="4">
        <v>13461</v>
      </c>
      <c r="F3581" s="3" t="s">
        <v>3</v>
      </c>
      <c r="G3581" s="3" t="str">
        <f t="shared" si="170"/>
        <v>Renewable</v>
      </c>
      <c r="H3581" s="5">
        <f t="shared" si="168"/>
        <v>0.32306400000000002</v>
      </c>
      <c r="I3581" s="3" t="s">
        <v>60</v>
      </c>
      <c r="J3581">
        <f t="shared" si="169"/>
        <v>70104.888000000006</v>
      </c>
    </row>
    <row r="3582" spans="1:10" x14ac:dyDescent="0.3">
      <c r="A3582" s="3" t="s">
        <v>24</v>
      </c>
      <c r="B3582" s="3" t="s">
        <v>38</v>
      </c>
      <c r="C3582" s="3">
        <v>2020</v>
      </c>
      <c r="D3582" s="3" t="s">
        <v>7</v>
      </c>
      <c r="E3582" s="4">
        <v>13156</v>
      </c>
      <c r="F3582" s="3" t="s">
        <v>3</v>
      </c>
      <c r="G3582" s="3" t="str">
        <f t="shared" si="170"/>
        <v>Renewable</v>
      </c>
      <c r="H3582" s="5">
        <f t="shared" si="168"/>
        <v>0.31574400000000002</v>
      </c>
      <c r="I3582" s="3" t="s">
        <v>60</v>
      </c>
      <c r="J3582">
        <f t="shared" si="169"/>
        <v>68516.448000000004</v>
      </c>
    </row>
    <row r="3583" spans="1:10" x14ac:dyDescent="0.3">
      <c r="A3583" s="3" t="s">
        <v>24</v>
      </c>
      <c r="B3583" s="3" t="s">
        <v>38</v>
      </c>
      <c r="C3583" s="3">
        <v>2021</v>
      </c>
      <c r="D3583" s="3" t="s">
        <v>7</v>
      </c>
      <c r="E3583" s="4">
        <v>13803</v>
      </c>
      <c r="F3583" s="3" t="s">
        <v>3</v>
      </c>
      <c r="G3583" s="3" t="str">
        <f t="shared" si="170"/>
        <v>Renewable</v>
      </c>
      <c r="H3583" s="5">
        <f t="shared" si="168"/>
        <v>0.33127200000000001</v>
      </c>
      <c r="I3583" s="3" t="s">
        <v>60</v>
      </c>
      <c r="J3583">
        <f t="shared" si="169"/>
        <v>71886.024000000005</v>
      </c>
    </row>
    <row r="3584" spans="1:10" x14ac:dyDescent="0.3">
      <c r="A3584" s="3" t="s">
        <v>24</v>
      </c>
      <c r="B3584" s="3" t="s">
        <v>38</v>
      </c>
      <c r="C3584" s="3">
        <v>2022</v>
      </c>
      <c r="D3584" s="3" t="s">
        <v>7</v>
      </c>
      <c r="E3584" s="4">
        <v>14195</v>
      </c>
      <c r="F3584" s="3" t="s">
        <v>3</v>
      </c>
      <c r="G3584" s="3" t="str">
        <f t="shared" si="170"/>
        <v>Renewable</v>
      </c>
      <c r="H3584" s="5">
        <f t="shared" si="168"/>
        <v>0.34067999999999998</v>
      </c>
      <c r="I3584" s="3" t="s">
        <v>60</v>
      </c>
      <c r="J3584">
        <f t="shared" si="169"/>
        <v>73927.56</v>
      </c>
    </row>
    <row r="3585" spans="1:10" x14ac:dyDescent="0.3">
      <c r="A3585" s="3" t="s">
        <v>24</v>
      </c>
      <c r="B3585" s="3" t="s">
        <v>38</v>
      </c>
      <c r="C3585" s="3">
        <v>2023</v>
      </c>
      <c r="D3585" s="3" t="s">
        <v>7</v>
      </c>
      <c r="E3585" s="4">
        <v>14225</v>
      </c>
      <c r="F3585" s="3" t="s">
        <v>3</v>
      </c>
      <c r="G3585" s="3" t="str">
        <f t="shared" si="170"/>
        <v>Renewable</v>
      </c>
      <c r="H3585" s="5">
        <f t="shared" si="168"/>
        <v>0.34139999999999998</v>
      </c>
      <c r="I3585" s="3" t="s">
        <v>60</v>
      </c>
      <c r="J3585">
        <f t="shared" si="169"/>
        <v>74083.8</v>
      </c>
    </row>
    <row r="3586" spans="1:10" x14ac:dyDescent="0.3">
      <c r="A3586" s="3" t="s">
        <v>24</v>
      </c>
      <c r="B3586" s="3" t="s">
        <v>38</v>
      </c>
      <c r="C3586" s="3">
        <v>2024</v>
      </c>
      <c r="D3586" s="3" t="s">
        <v>7</v>
      </c>
      <c r="E3586" s="4">
        <v>13945</v>
      </c>
      <c r="F3586" s="3" t="s">
        <v>3</v>
      </c>
      <c r="G3586" s="3" t="str">
        <f t="shared" si="170"/>
        <v>Renewable</v>
      </c>
      <c r="H3586" s="5">
        <f t="shared" ref="H3586:H3649" si="171">IF(D3586="Coal",E3586*0.0009,
IF(D3586="Oil",E3586*0.00078,
IF(D3586="Natural Gas",E3586*0.0004,
IF(D3586="Nuclear",E3586*0.000012,
IF(D3586="Hydropower",E3586*0.000024,
IF(D3586="Biofuels",E3586*0.0004,
IF(D3586="Waste",E3586*0.0002,
IF(D3586="Wind",E3586*0.000011,
IF(D3586="Solar PV",E3586*0.000045,
IF(D3586="Solar Thermal",E3586*0.00005,
IF(D3586="Other sources",E3586*0.0005,
IF(D3586="Geothermal",E3586*0.00005,
IF(D3586="Tide",E3586*0.00001,0)))))))))))))</f>
        <v>0.33468000000000003</v>
      </c>
      <c r="I3586" s="3" t="s">
        <v>60</v>
      </c>
      <c r="J3586">
        <f t="shared" si="169"/>
        <v>72625.560000000012</v>
      </c>
    </row>
    <row r="3587" spans="1:10" x14ac:dyDescent="0.3">
      <c r="A3587" s="3" t="s">
        <v>24</v>
      </c>
      <c r="B3587" s="3" t="s">
        <v>38</v>
      </c>
      <c r="C3587" s="3">
        <v>2025</v>
      </c>
      <c r="D3587" s="3" t="s">
        <v>7</v>
      </c>
      <c r="E3587" s="4">
        <v>14268</v>
      </c>
      <c r="F3587" s="3" t="s">
        <v>3</v>
      </c>
      <c r="G3587" s="3" t="str">
        <f t="shared" si="170"/>
        <v>Renewable</v>
      </c>
      <c r="H3587" s="5">
        <f t="shared" si="171"/>
        <v>0.34243200000000001</v>
      </c>
      <c r="I3587" s="3" t="s">
        <v>60</v>
      </c>
      <c r="J3587">
        <f t="shared" ref="J3587:J3650" si="172">H3587*217000</f>
        <v>74307.744000000006</v>
      </c>
    </row>
    <row r="3588" spans="1:10" x14ac:dyDescent="0.3">
      <c r="A3588" s="3" t="s">
        <v>24</v>
      </c>
      <c r="B3588" s="3" t="s">
        <v>38</v>
      </c>
      <c r="C3588" s="3">
        <v>2000</v>
      </c>
      <c r="D3588" s="3" t="s">
        <v>8</v>
      </c>
      <c r="E3588" s="4">
        <v>0</v>
      </c>
      <c r="F3588" s="3" t="s">
        <v>3</v>
      </c>
      <c r="G3588" s="3" t="str">
        <f t="shared" si="170"/>
        <v>Renewable</v>
      </c>
      <c r="H3588" s="5">
        <f t="shared" si="171"/>
        <v>0</v>
      </c>
      <c r="I3588" s="3" t="s">
        <v>60</v>
      </c>
      <c r="J3588">
        <f t="shared" si="172"/>
        <v>0</v>
      </c>
    </row>
    <row r="3589" spans="1:10" x14ac:dyDescent="0.3">
      <c r="A3589" s="3" t="s">
        <v>24</v>
      </c>
      <c r="B3589" s="3" t="s">
        <v>38</v>
      </c>
      <c r="C3589" s="3">
        <v>2001</v>
      </c>
      <c r="D3589" s="3" t="s">
        <v>8</v>
      </c>
      <c r="E3589" s="4">
        <v>0</v>
      </c>
      <c r="F3589" s="3" t="s">
        <v>3</v>
      </c>
      <c r="G3589" s="3" t="str">
        <f t="shared" si="170"/>
        <v>Renewable</v>
      </c>
      <c r="H3589" s="5">
        <f t="shared" si="171"/>
        <v>0</v>
      </c>
      <c r="I3589" s="3" t="s">
        <v>60</v>
      </c>
      <c r="J3589">
        <f t="shared" si="172"/>
        <v>0</v>
      </c>
    </row>
    <row r="3590" spans="1:10" x14ac:dyDescent="0.3">
      <c r="A3590" s="3" t="s">
        <v>24</v>
      </c>
      <c r="B3590" s="3" t="s">
        <v>38</v>
      </c>
      <c r="C3590" s="3">
        <v>2002</v>
      </c>
      <c r="D3590" s="3" t="s">
        <v>8</v>
      </c>
      <c r="E3590" s="4">
        <v>0</v>
      </c>
      <c r="F3590" s="3" t="s">
        <v>3</v>
      </c>
      <c r="G3590" s="3" t="str">
        <f t="shared" si="170"/>
        <v>Renewable</v>
      </c>
      <c r="H3590" s="5">
        <f t="shared" si="171"/>
        <v>0</v>
      </c>
      <c r="I3590" s="3" t="s">
        <v>60</v>
      </c>
      <c r="J3590">
        <f t="shared" si="172"/>
        <v>0</v>
      </c>
    </row>
    <row r="3591" spans="1:10" x14ac:dyDescent="0.3">
      <c r="A3591" s="3" t="s">
        <v>24</v>
      </c>
      <c r="B3591" s="3" t="s">
        <v>38</v>
      </c>
      <c r="C3591" s="3">
        <v>2003</v>
      </c>
      <c r="D3591" s="3" t="s">
        <v>8</v>
      </c>
      <c r="E3591" s="4">
        <v>0</v>
      </c>
      <c r="F3591" s="3" t="s">
        <v>3</v>
      </c>
      <c r="G3591" s="3" t="str">
        <f t="shared" si="170"/>
        <v>Renewable</v>
      </c>
      <c r="H3591" s="5">
        <f t="shared" si="171"/>
        <v>0</v>
      </c>
      <c r="I3591" s="3" t="s">
        <v>60</v>
      </c>
      <c r="J3591">
        <f t="shared" si="172"/>
        <v>0</v>
      </c>
    </row>
    <row r="3592" spans="1:10" x14ac:dyDescent="0.3">
      <c r="A3592" s="3" t="s">
        <v>24</v>
      </c>
      <c r="B3592" s="3" t="s">
        <v>38</v>
      </c>
      <c r="C3592" s="3">
        <v>2004</v>
      </c>
      <c r="D3592" s="3" t="s">
        <v>8</v>
      </c>
      <c r="E3592" s="4">
        <v>2</v>
      </c>
      <c r="F3592" s="3" t="s">
        <v>3</v>
      </c>
      <c r="G3592" s="3" t="str">
        <f t="shared" si="170"/>
        <v>Renewable</v>
      </c>
      <c r="H3592" s="5">
        <f t="shared" si="171"/>
        <v>8.0000000000000004E-4</v>
      </c>
      <c r="I3592" s="3" t="s">
        <v>60</v>
      </c>
      <c r="J3592">
        <f t="shared" si="172"/>
        <v>173.6</v>
      </c>
    </row>
    <row r="3593" spans="1:10" x14ac:dyDescent="0.3">
      <c r="A3593" s="3" t="s">
        <v>24</v>
      </c>
      <c r="B3593" s="3" t="s">
        <v>38</v>
      </c>
      <c r="C3593" s="3">
        <v>2005</v>
      </c>
      <c r="D3593" s="3" t="s">
        <v>8</v>
      </c>
      <c r="E3593" s="4">
        <v>4</v>
      </c>
      <c r="F3593" s="3" t="s">
        <v>3</v>
      </c>
      <c r="G3593" s="3" t="str">
        <f t="shared" si="170"/>
        <v>Renewable</v>
      </c>
      <c r="H3593" s="5">
        <f t="shared" si="171"/>
        <v>1.6000000000000001E-3</v>
      </c>
      <c r="I3593" s="3" t="s">
        <v>60</v>
      </c>
      <c r="J3593">
        <f t="shared" si="172"/>
        <v>347.2</v>
      </c>
    </row>
    <row r="3594" spans="1:10" x14ac:dyDescent="0.3">
      <c r="A3594" s="3" t="s">
        <v>24</v>
      </c>
      <c r="B3594" s="3" t="s">
        <v>38</v>
      </c>
      <c r="C3594" s="3">
        <v>2006</v>
      </c>
      <c r="D3594" s="3" t="s">
        <v>8</v>
      </c>
      <c r="E3594" s="4">
        <v>1</v>
      </c>
      <c r="F3594" s="3" t="s">
        <v>3</v>
      </c>
      <c r="G3594" s="3" t="str">
        <f t="shared" si="170"/>
        <v>Renewable</v>
      </c>
      <c r="H3594" s="5">
        <f t="shared" si="171"/>
        <v>4.0000000000000002E-4</v>
      </c>
      <c r="I3594" s="3" t="s">
        <v>60</v>
      </c>
      <c r="J3594">
        <f t="shared" si="172"/>
        <v>86.8</v>
      </c>
    </row>
    <row r="3595" spans="1:10" x14ac:dyDescent="0.3">
      <c r="A3595" s="3" t="s">
        <v>24</v>
      </c>
      <c r="B3595" s="3" t="s">
        <v>38</v>
      </c>
      <c r="C3595" s="3">
        <v>2007</v>
      </c>
      <c r="D3595" s="3" t="s">
        <v>8</v>
      </c>
      <c r="E3595" s="4">
        <v>0</v>
      </c>
      <c r="F3595" s="3" t="s">
        <v>3</v>
      </c>
      <c r="G3595" s="3" t="str">
        <f t="shared" si="170"/>
        <v>Renewable</v>
      </c>
      <c r="H3595" s="5">
        <f t="shared" si="171"/>
        <v>0</v>
      </c>
      <c r="I3595" s="3" t="s">
        <v>60</v>
      </c>
      <c r="J3595">
        <f t="shared" si="172"/>
        <v>0</v>
      </c>
    </row>
    <row r="3596" spans="1:10" x14ac:dyDescent="0.3">
      <c r="A3596" s="3" t="s">
        <v>24</v>
      </c>
      <c r="B3596" s="3" t="s">
        <v>38</v>
      </c>
      <c r="C3596" s="3">
        <v>2008</v>
      </c>
      <c r="D3596" s="3" t="s">
        <v>8</v>
      </c>
      <c r="E3596" s="4">
        <v>0</v>
      </c>
      <c r="F3596" s="3" t="s">
        <v>3</v>
      </c>
      <c r="G3596" s="3" t="str">
        <f t="shared" si="170"/>
        <v>Renewable</v>
      </c>
      <c r="H3596" s="5">
        <f t="shared" si="171"/>
        <v>0</v>
      </c>
      <c r="I3596" s="3" t="s">
        <v>60</v>
      </c>
      <c r="J3596">
        <f t="shared" si="172"/>
        <v>0</v>
      </c>
    </row>
    <row r="3597" spans="1:10" x14ac:dyDescent="0.3">
      <c r="A3597" s="3" t="s">
        <v>24</v>
      </c>
      <c r="B3597" s="3" t="s">
        <v>38</v>
      </c>
      <c r="C3597" s="3">
        <v>2009</v>
      </c>
      <c r="D3597" s="3" t="s">
        <v>8</v>
      </c>
      <c r="E3597" s="4">
        <v>0</v>
      </c>
      <c r="F3597" s="3" t="s">
        <v>3</v>
      </c>
      <c r="G3597" s="3" t="str">
        <f t="shared" si="170"/>
        <v>Renewable</v>
      </c>
      <c r="H3597" s="5">
        <f t="shared" si="171"/>
        <v>0</v>
      </c>
      <c r="I3597" s="3" t="s">
        <v>60</v>
      </c>
      <c r="J3597">
        <f t="shared" si="172"/>
        <v>0</v>
      </c>
    </row>
    <row r="3598" spans="1:10" x14ac:dyDescent="0.3">
      <c r="A3598" s="3" t="s">
        <v>24</v>
      </c>
      <c r="B3598" s="3" t="s">
        <v>38</v>
      </c>
      <c r="C3598" s="3">
        <v>2010</v>
      </c>
      <c r="D3598" s="3" t="s">
        <v>8</v>
      </c>
      <c r="E3598" s="4">
        <v>0</v>
      </c>
      <c r="F3598" s="3" t="s">
        <v>3</v>
      </c>
      <c r="G3598" s="3" t="str">
        <f t="shared" si="170"/>
        <v>Renewable</v>
      </c>
      <c r="H3598" s="5">
        <f t="shared" si="171"/>
        <v>0</v>
      </c>
      <c r="I3598" s="3" t="s">
        <v>60</v>
      </c>
      <c r="J3598">
        <f t="shared" si="172"/>
        <v>0</v>
      </c>
    </row>
    <row r="3599" spans="1:10" x14ac:dyDescent="0.3">
      <c r="A3599" s="3" t="s">
        <v>24</v>
      </c>
      <c r="B3599" s="3" t="s">
        <v>38</v>
      </c>
      <c r="C3599" s="3">
        <v>2011</v>
      </c>
      <c r="D3599" s="3" t="s">
        <v>8</v>
      </c>
      <c r="E3599" s="4">
        <v>0</v>
      </c>
      <c r="F3599" s="3" t="s">
        <v>3</v>
      </c>
      <c r="G3599" s="3" t="str">
        <f t="shared" si="170"/>
        <v>Renewable</v>
      </c>
      <c r="H3599" s="5">
        <f t="shared" si="171"/>
        <v>0</v>
      </c>
      <c r="I3599" s="3" t="s">
        <v>60</v>
      </c>
      <c r="J3599">
        <f t="shared" si="172"/>
        <v>0</v>
      </c>
    </row>
    <row r="3600" spans="1:10" x14ac:dyDescent="0.3">
      <c r="A3600" s="3" t="s">
        <v>24</v>
      </c>
      <c r="B3600" s="3" t="s">
        <v>38</v>
      </c>
      <c r="C3600" s="3">
        <v>2012</v>
      </c>
      <c r="D3600" s="3" t="s">
        <v>8</v>
      </c>
      <c r="E3600" s="4">
        <v>0</v>
      </c>
      <c r="F3600" s="3" t="s">
        <v>3</v>
      </c>
      <c r="G3600" s="3" t="str">
        <f t="shared" si="170"/>
        <v>Renewable</v>
      </c>
      <c r="H3600" s="5">
        <f t="shared" si="171"/>
        <v>0</v>
      </c>
      <c r="I3600" s="3" t="s">
        <v>60</v>
      </c>
      <c r="J3600">
        <f t="shared" si="172"/>
        <v>0</v>
      </c>
    </row>
    <row r="3601" spans="1:10" x14ac:dyDescent="0.3">
      <c r="A3601" s="3" t="s">
        <v>24</v>
      </c>
      <c r="B3601" s="3" t="s">
        <v>38</v>
      </c>
      <c r="C3601" s="3">
        <v>2013</v>
      </c>
      <c r="D3601" s="3" t="s">
        <v>8</v>
      </c>
      <c r="E3601" s="4">
        <v>0</v>
      </c>
      <c r="F3601" s="3" t="s">
        <v>3</v>
      </c>
      <c r="G3601" s="3" t="str">
        <f t="shared" si="170"/>
        <v>Renewable</v>
      </c>
      <c r="H3601" s="5">
        <f t="shared" si="171"/>
        <v>0</v>
      </c>
      <c r="I3601" s="3" t="s">
        <v>60</v>
      </c>
      <c r="J3601">
        <f t="shared" si="172"/>
        <v>0</v>
      </c>
    </row>
    <row r="3602" spans="1:10" x14ac:dyDescent="0.3">
      <c r="A3602" s="3" t="s">
        <v>24</v>
      </c>
      <c r="B3602" s="3" t="s">
        <v>38</v>
      </c>
      <c r="C3602" s="3">
        <v>2014</v>
      </c>
      <c r="D3602" s="3" t="s">
        <v>8</v>
      </c>
      <c r="E3602" s="4">
        <v>0</v>
      </c>
      <c r="F3602" s="3" t="s">
        <v>3</v>
      </c>
      <c r="G3602" s="3" t="str">
        <f t="shared" si="170"/>
        <v>Renewable</v>
      </c>
      <c r="H3602" s="5">
        <f t="shared" si="171"/>
        <v>0</v>
      </c>
      <c r="I3602" s="3" t="s">
        <v>60</v>
      </c>
      <c r="J3602">
        <f t="shared" si="172"/>
        <v>0</v>
      </c>
    </row>
    <row r="3603" spans="1:10" x14ac:dyDescent="0.3">
      <c r="A3603" s="3" t="s">
        <v>24</v>
      </c>
      <c r="B3603" s="3" t="s">
        <v>38</v>
      </c>
      <c r="C3603" s="3">
        <v>2015</v>
      </c>
      <c r="D3603" s="3" t="s">
        <v>8</v>
      </c>
      <c r="E3603" s="4">
        <v>0</v>
      </c>
      <c r="F3603" s="3" t="s">
        <v>3</v>
      </c>
      <c r="G3603" s="3" t="str">
        <f t="shared" si="170"/>
        <v>Renewable</v>
      </c>
      <c r="H3603" s="5">
        <f t="shared" si="171"/>
        <v>0</v>
      </c>
      <c r="I3603" s="3" t="s">
        <v>60</v>
      </c>
      <c r="J3603">
        <f t="shared" si="172"/>
        <v>0</v>
      </c>
    </row>
    <row r="3604" spans="1:10" x14ac:dyDescent="0.3">
      <c r="A3604" s="3" t="s">
        <v>24</v>
      </c>
      <c r="B3604" s="3" t="s">
        <v>38</v>
      </c>
      <c r="C3604" s="3">
        <v>2016</v>
      </c>
      <c r="D3604" s="3" t="s">
        <v>8</v>
      </c>
      <c r="E3604" s="4">
        <v>0</v>
      </c>
      <c r="F3604" s="3" t="s">
        <v>3</v>
      </c>
      <c r="G3604" s="3" t="str">
        <f t="shared" si="170"/>
        <v>Renewable</v>
      </c>
      <c r="H3604" s="5">
        <f t="shared" si="171"/>
        <v>0</v>
      </c>
      <c r="I3604" s="3" t="s">
        <v>60</v>
      </c>
      <c r="J3604">
        <f t="shared" si="172"/>
        <v>0</v>
      </c>
    </row>
    <row r="3605" spans="1:10" x14ac:dyDescent="0.3">
      <c r="A3605" s="3" t="s">
        <v>24</v>
      </c>
      <c r="B3605" s="3" t="s">
        <v>38</v>
      </c>
      <c r="C3605" s="3">
        <v>2017</v>
      </c>
      <c r="D3605" s="3" t="s">
        <v>8</v>
      </c>
      <c r="E3605" s="4">
        <v>0</v>
      </c>
      <c r="F3605" s="3" t="s">
        <v>3</v>
      </c>
      <c r="G3605" s="3" t="str">
        <f t="shared" si="170"/>
        <v>Renewable</v>
      </c>
      <c r="H3605" s="5">
        <f t="shared" si="171"/>
        <v>0</v>
      </c>
      <c r="I3605" s="3" t="s">
        <v>60</v>
      </c>
      <c r="J3605">
        <f t="shared" si="172"/>
        <v>0</v>
      </c>
    </row>
    <row r="3606" spans="1:10" x14ac:dyDescent="0.3">
      <c r="A3606" s="3" t="s">
        <v>24</v>
      </c>
      <c r="B3606" s="3" t="s">
        <v>38</v>
      </c>
      <c r="C3606" s="3">
        <v>2018</v>
      </c>
      <c r="D3606" s="3" t="s">
        <v>8</v>
      </c>
      <c r="E3606" s="4">
        <v>0</v>
      </c>
      <c r="F3606" s="3" t="s">
        <v>3</v>
      </c>
      <c r="G3606" s="3" t="str">
        <f t="shared" si="170"/>
        <v>Renewable</v>
      </c>
      <c r="H3606" s="5">
        <f t="shared" si="171"/>
        <v>0</v>
      </c>
      <c r="I3606" s="3" t="s">
        <v>60</v>
      </c>
      <c r="J3606">
        <f t="shared" si="172"/>
        <v>0</v>
      </c>
    </row>
    <row r="3607" spans="1:10" x14ac:dyDescent="0.3">
      <c r="A3607" s="3" t="s">
        <v>24</v>
      </c>
      <c r="B3607" s="3" t="s">
        <v>38</v>
      </c>
      <c r="C3607" s="3">
        <v>2019</v>
      </c>
      <c r="D3607" s="3" t="s">
        <v>8</v>
      </c>
      <c r="E3607" s="4">
        <v>0</v>
      </c>
      <c r="F3607" s="3" t="s">
        <v>3</v>
      </c>
      <c r="G3607" s="3" t="str">
        <f t="shared" si="170"/>
        <v>Renewable</v>
      </c>
      <c r="H3607" s="5">
        <f t="shared" si="171"/>
        <v>0</v>
      </c>
      <c r="I3607" s="3" t="s">
        <v>60</v>
      </c>
      <c r="J3607">
        <f t="shared" si="172"/>
        <v>0</v>
      </c>
    </row>
    <row r="3608" spans="1:10" x14ac:dyDescent="0.3">
      <c r="A3608" s="3" t="s">
        <v>24</v>
      </c>
      <c r="B3608" s="3" t="s">
        <v>38</v>
      </c>
      <c r="C3608" s="3">
        <v>2020</v>
      </c>
      <c r="D3608" s="3" t="s">
        <v>8</v>
      </c>
      <c r="E3608" s="4">
        <v>0</v>
      </c>
      <c r="F3608" s="3" t="s">
        <v>3</v>
      </c>
      <c r="G3608" s="3" t="str">
        <f t="shared" si="170"/>
        <v>Renewable</v>
      </c>
      <c r="H3608" s="5">
        <f t="shared" si="171"/>
        <v>0</v>
      </c>
      <c r="I3608" s="3" t="s">
        <v>60</v>
      </c>
      <c r="J3608">
        <f t="shared" si="172"/>
        <v>0</v>
      </c>
    </row>
    <row r="3609" spans="1:10" x14ac:dyDescent="0.3">
      <c r="A3609" s="3" t="s">
        <v>24</v>
      </c>
      <c r="B3609" s="3" t="s">
        <v>38</v>
      </c>
      <c r="C3609" s="3">
        <v>2021</v>
      </c>
      <c r="D3609" s="3" t="s">
        <v>8</v>
      </c>
      <c r="E3609" s="4">
        <v>0</v>
      </c>
      <c r="F3609" s="3" t="s">
        <v>3</v>
      </c>
      <c r="G3609" s="3" t="str">
        <f t="shared" si="170"/>
        <v>Renewable</v>
      </c>
      <c r="H3609" s="5">
        <f t="shared" si="171"/>
        <v>0</v>
      </c>
      <c r="I3609" s="3" t="s">
        <v>60</v>
      </c>
      <c r="J3609">
        <f t="shared" si="172"/>
        <v>0</v>
      </c>
    </row>
    <row r="3610" spans="1:10" x14ac:dyDescent="0.3">
      <c r="A3610" s="3" t="s">
        <v>24</v>
      </c>
      <c r="B3610" s="3" t="s">
        <v>38</v>
      </c>
      <c r="C3610" s="3">
        <v>2022</v>
      </c>
      <c r="D3610" s="3" t="s">
        <v>8</v>
      </c>
      <c r="E3610" s="4">
        <v>0</v>
      </c>
      <c r="F3610" s="3" t="s">
        <v>3</v>
      </c>
      <c r="G3610" s="3" t="str">
        <f t="shared" si="170"/>
        <v>Renewable</v>
      </c>
      <c r="H3610" s="5">
        <f t="shared" si="171"/>
        <v>0</v>
      </c>
      <c r="I3610" s="3" t="s">
        <v>60</v>
      </c>
      <c r="J3610">
        <f t="shared" si="172"/>
        <v>0</v>
      </c>
    </row>
    <row r="3611" spans="1:10" x14ac:dyDescent="0.3">
      <c r="A3611" s="3" t="s">
        <v>24</v>
      </c>
      <c r="B3611" s="3" t="s">
        <v>38</v>
      </c>
      <c r="C3611" s="3">
        <v>2023</v>
      </c>
      <c r="D3611" s="3" t="s">
        <v>8</v>
      </c>
      <c r="E3611" s="4">
        <v>0</v>
      </c>
      <c r="F3611" s="3" t="s">
        <v>3</v>
      </c>
      <c r="G3611" s="3" t="str">
        <f t="shared" si="170"/>
        <v>Renewable</v>
      </c>
      <c r="H3611" s="5">
        <f t="shared" si="171"/>
        <v>0</v>
      </c>
      <c r="I3611" s="3" t="s">
        <v>60</v>
      </c>
      <c r="J3611">
        <f t="shared" si="172"/>
        <v>0</v>
      </c>
    </row>
    <row r="3612" spans="1:10" x14ac:dyDescent="0.3">
      <c r="A3612" s="3" t="s">
        <v>24</v>
      </c>
      <c r="B3612" s="3" t="s">
        <v>38</v>
      </c>
      <c r="C3612" s="3">
        <v>2024</v>
      </c>
      <c r="D3612" s="3" t="s">
        <v>8</v>
      </c>
      <c r="E3612" s="4">
        <v>5</v>
      </c>
      <c r="F3612" s="3" t="s">
        <v>3</v>
      </c>
      <c r="G3612" s="3" t="str">
        <f t="shared" si="170"/>
        <v>Renewable</v>
      </c>
      <c r="H3612" s="5">
        <f t="shared" si="171"/>
        <v>2E-3</v>
      </c>
      <c r="I3612" s="3" t="s">
        <v>60</v>
      </c>
      <c r="J3612">
        <f t="shared" si="172"/>
        <v>434</v>
      </c>
    </row>
    <row r="3613" spans="1:10" x14ac:dyDescent="0.3">
      <c r="A3613" s="3" t="s">
        <v>24</v>
      </c>
      <c r="B3613" s="3" t="s">
        <v>38</v>
      </c>
      <c r="C3613" s="3">
        <v>2025</v>
      </c>
      <c r="D3613" s="3" t="s">
        <v>8</v>
      </c>
      <c r="E3613" s="4">
        <v>5</v>
      </c>
      <c r="F3613" s="3" t="s">
        <v>3</v>
      </c>
      <c r="G3613" s="3" t="str">
        <f t="shared" si="170"/>
        <v>Renewable</v>
      </c>
      <c r="H3613" s="5">
        <f t="shared" si="171"/>
        <v>2E-3</v>
      </c>
      <c r="I3613" s="3" t="s">
        <v>60</v>
      </c>
      <c r="J3613">
        <f t="shared" si="172"/>
        <v>434</v>
      </c>
    </row>
    <row r="3614" spans="1:10" x14ac:dyDescent="0.3">
      <c r="A3614" s="3" t="s">
        <v>24</v>
      </c>
      <c r="B3614" s="3" t="s">
        <v>38</v>
      </c>
      <c r="C3614" s="3">
        <v>2000</v>
      </c>
      <c r="D3614" s="3" t="s">
        <v>10</v>
      </c>
      <c r="E3614" s="4">
        <v>0</v>
      </c>
      <c r="F3614" s="3" t="s">
        <v>3</v>
      </c>
      <c r="G3614" s="3" t="str">
        <f t="shared" si="170"/>
        <v>Renewable</v>
      </c>
      <c r="H3614" s="5">
        <f t="shared" si="171"/>
        <v>0</v>
      </c>
      <c r="I3614" s="3" t="s">
        <v>60</v>
      </c>
      <c r="J3614">
        <f t="shared" si="172"/>
        <v>0</v>
      </c>
    </row>
    <row r="3615" spans="1:10" x14ac:dyDescent="0.3">
      <c r="A3615" s="3" t="s">
        <v>24</v>
      </c>
      <c r="B3615" s="3" t="s">
        <v>38</v>
      </c>
      <c r="C3615" s="3">
        <v>2001</v>
      </c>
      <c r="D3615" s="3" t="s">
        <v>10</v>
      </c>
      <c r="E3615" s="4">
        <v>0</v>
      </c>
      <c r="F3615" s="3" t="s">
        <v>3</v>
      </c>
      <c r="G3615" s="3" t="str">
        <f t="shared" si="170"/>
        <v>Renewable</v>
      </c>
      <c r="H3615" s="5">
        <f t="shared" si="171"/>
        <v>0</v>
      </c>
      <c r="I3615" s="3" t="s">
        <v>60</v>
      </c>
      <c r="J3615">
        <f t="shared" si="172"/>
        <v>0</v>
      </c>
    </row>
    <row r="3616" spans="1:10" x14ac:dyDescent="0.3">
      <c r="A3616" s="3" t="s">
        <v>24</v>
      </c>
      <c r="B3616" s="3" t="s">
        <v>38</v>
      </c>
      <c r="C3616" s="3">
        <v>2002</v>
      </c>
      <c r="D3616" s="3" t="s">
        <v>10</v>
      </c>
      <c r="E3616" s="4">
        <v>0</v>
      </c>
      <c r="F3616" s="3" t="s">
        <v>3</v>
      </c>
      <c r="G3616" s="3" t="str">
        <f t="shared" si="170"/>
        <v>Renewable</v>
      </c>
      <c r="H3616" s="5">
        <f t="shared" si="171"/>
        <v>0</v>
      </c>
      <c r="I3616" s="3" t="s">
        <v>60</v>
      </c>
      <c r="J3616">
        <f t="shared" si="172"/>
        <v>0</v>
      </c>
    </row>
    <row r="3617" spans="1:10" x14ac:dyDescent="0.3">
      <c r="A3617" s="3" t="s">
        <v>24</v>
      </c>
      <c r="B3617" s="3" t="s">
        <v>38</v>
      </c>
      <c r="C3617" s="3">
        <v>2003</v>
      </c>
      <c r="D3617" s="3" t="s">
        <v>10</v>
      </c>
      <c r="E3617" s="4">
        <v>0</v>
      </c>
      <c r="F3617" s="3" t="s">
        <v>3</v>
      </c>
      <c r="G3617" s="3" t="str">
        <f t="shared" si="170"/>
        <v>Renewable</v>
      </c>
      <c r="H3617" s="5">
        <f t="shared" si="171"/>
        <v>0</v>
      </c>
      <c r="I3617" s="3" t="s">
        <v>60</v>
      </c>
      <c r="J3617">
        <f t="shared" si="172"/>
        <v>0</v>
      </c>
    </row>
    <row r="3618" spans="1:10" x14ac:dyDescent="0.3">
      <c r="A3618" s="3" t="s">
        <v>24</v>
      </c>
      <c r="B3618" s="3" t="s">
        <v>38</v>
      </c>
      <c r="C3618" s="3">
        <v>2004</v>
      </c>
      <c r="D3618" s="3" t="s">
        <v>10</v>
      </c>
      <c r="E3618" s="4">
        <v>0</v>
      </c>
      <c r="F3618" s="3" t="s">
        <v>3</v>
      </c>
      <c r="G3618" s="3" t="str">
        <f t="shared" si="170"/>
        <v>Renewable</v>
      </c>
      <c r="H3618" s="5">
        <f t="shared" si="171"/>
        <v>0</v>
      </c>
      <c r="I3618" s="3" t="s">
        <v>60</v>
      </c>
      <c r="J3618">
        <f t="shared" si="172"/>
        <v>0</v>
      </c>
    </row>
    <row r="3619" spans="1:10" x14ac:dyDescent="0.3">
      <c r="A3619" s="3" t="s">
        <v>24</v>
      </c>
      <c r="B3619" s="3" t="s">
        <v>38</v>
      </c>
      <c r="C3619" s="3">
        <v>2005</v>
      </c>
      <c r="D3619" s="3" t="s">
        <v>10</v>
      </c>
      <c r="E3619" s="4">
        <v>0</v>
      </c>
      <c r="F3619" s="3" t="s">
        <v>3</v>
      </c>
      <c r="G3619" s="3" t="str">
        <f t="shared" si="170"/>
        <v>Renewable</v>
      </c>
      <c r="H3619" s="5">
        <f t="shared" si="171"/>
        <v>0</v>
      </c>
      <c r="I3619" s="3" t="s">
        <v>60</v>
      </c>
      <c r="J3619">
        <f t="shared" si="172"/>
        <v>0</v>
      </c>
    </row>
    <row r="3620" spans="1:10" x14ac:dyDescent="0.3">
      <c r="A3620" s="3" t="s">
        <v>24</v>
      </c>
      <c r="B3620" s="3" t="s">
        <v>38</v>
      </c>
      <c r="C3620" s="3">
        <v>2006</v>
      </c>
      <c r="D3620" s="3" t="s">
        <v>10</v>
      </c>
      <c r="E3620" s="4">
        <v>0</v>
      </c>
      <c r="F3620" s="3" t="s">
        <v>3</v>
      </c>
      <c r="G3620" s="3" t="str">
        <f t="shared" si="170"/>
        <v>Renewable</v>
      </c>
      <c r="H3620" s="5">
        <f t="shared" si="171"/>
        <v>0</v>
      </c>
      <c r="I3620" s="3" t="s">
        <v>60</v>
      </c>
      <c r="J3620">
        <f t="shared" si="172"/>
        <v>0</v>
      </c>
    </row>
    <row r="3621" spans="1:10" x14ac:dyDescent="0.3">
      <c r="A3621" s="3" t="s">
        <v>24</v>
      </c>
      <c r="B3621" s="3" t="s">
        <v>38</v>
      </c>
      <c r="C3621" s="3">
        <v>2007</v>
      </c>
      <c r="D3621" s="3" t="s">
        <v>10</v>
      </c>
      <c r="E3621" s="4">
        <v>0</v>
      </c>
      <c r="F3621" s="3" t="s">
        <v>3</v>
      </c>
      <c r="G3621" s="3" t="str">
        <f t="shared" si="170"/>
        <v>Renewable</v>
      </c>
      <c r="H3621" s="5">
        <f t="shared" si="171"/>
        <v>0</v>
      </c>
      <c r="I3621" s="3" t="s">
        <v>60</v>
      </c>
      <c r="J3621">
        <f t="shared" si="172"/>
        <v>0</v>
      </c>
    </row>
    <row r="3622" spans="1:10" x14ac:dyDescent="0.3">
      <c r="A3622" s="3" t="s">
        <v>24</v>
      </c>
      <c r="B3622" s="3" t="s">
        <v>38</v>
      </c>
      <c r="C3622" s="3">
        <v>2008</v>
      </c>
      <c r="D3622" s="3" t="s">
        <v>10</v>
      </c>
      <c r="E3622" s="4">
        <v>0</v>
      </c>
      <c r="F3622" s="3" t="s">
        <v>3</v>
      </c>
      <c r="G3622" s="3" t="str">
        <f t="shared" si="170"/>
        <v>Renewable</v>
      </c>
      <c r="H3622" s="5">
        <f t="shared" si="171"/>
        <v>0</v>
      </c>
      <c r="I3622" s="3" t="s">
        <v>60</v>
      </c>
      <c r="J3622">
        <f t="shared" si="172"/>
        <v>0</v>
      </c>
    </row>
    <row r="3623" spans="1:10" x14ac:dyDescent="0.3">
      <c r="A3623" s="3" t="s">
        <v>24</v>
      </c>
      <c r="B3623" s="3" t="s">
        <v>38</v>
      </c>
      <c r="C3623" s="3">
        <v>2009</v>
      </c>
      <c r="D3623" s="3" t="s">
        <v>10</v>
      </c>
      <c r="E3623" s="4">
        <v>0</v>
      </c>
      <c r="F3623" s="3" t="s">
        <v>3</v>
      </c>
      <c r="G3623" s="3" t="str">
        <f t="shared" si="170"/>
        <v>Renewable</v>
      </c>
      <c r="H3623" s="5">
        <f t="shared" si="171"/>
        <v>0</v>
      </c>
      <c r="I3623" s="3" t="s">
        <v>60</v>
      </c>
      <c r="J3623">
        <f t="shared" si="172"/>
        <v>0</v>
      </c>
    </row>
    <row r="3624" spans="1:10" x14ac:dyDescent="0.3">
      <c r="A3624" s="3" t="s">
        <v>24</v>
      </c>
      <c r="B3624" s="3" t="s">
        <v>38</v>
      </c>
      <c r="C3624" s="3">
        <v>2010</v>
      </c>
      <c r="D3624" s="3" t="s">
        <v>10</v>
      </c>
      <c r="E3624" s="4">
        <v>0</v>
      </c>
      <c r="F3624" s="3" t="s">
        <v>3</v>
      </c>
      <c r="G3624" s="3" t="str">
        <f t="shared" ref="G3624:G3687" si="173">IF(OR(D3624="hydropower",D3624="wind",D3624="solar pv",D3624=" Tide",D3624="solar thermal",D3624="geothermal",D3624="biofuels"), "Renewable", "Non-Renewable")</f>
        <v>Renewable</v>
      </c>
      <c r="H3624" s="5">
        <f t="shared" si="171"/>
        <v>0</v>
      </c>
      <c r="I3624" s="3" t="s">
        <v>60</v>
      </c>
      <c r="J3624">
        <f t="shared" si="172"/>
        <v>0</v>
      </c>
    </row>
    <row r="3625" spans="1:10" x14ac:dyDescent="0.3">
      <c r="A3625" s="3" t="s">
        <v>24</v>
      </c>
      <c r="B3625" s="3" t="s">
        <v>38</v>
      </c>
      <c r="C3625" s="3">
        <v>2011</v>
      </c>
      <c r="D3625" s="3" t="s">
        <v>10</v>
      </c>
      <c r="E3625" s="4">
        <v>0</v>
      </c>
      <c r="F3625" s="3" t="s">
        <v>3</v>
      </c>
      <c r="G3625" s="3" t="str">
        <f t="shared" si="173"/>
        <v>Renewable</v>
      </c>
      <c r="H3625" s="5">
        <f t="shared" si="171"/>
        <v>0</v>
      </c>
      <c r="I3625" s="3" t="s">
        <v>60</v>
      </c>
      <c r="J3625">
        <f t="shared" si="172"/>
        <v>0</v>
      </c>
    </row>
    <row r="3626" spans="1:10" x14ac:dyDescent="0.3">
      <c r="A3626" s="3" t="s">
        <v>24</v>
      </c>
      <c r="B3626" s="3" t="s">
        <v>38</v>
      </c>
      <c r="C3626" s="3">
        <v>2012</v>
      </c>
      <c r="D3626" s="3" t="s">
        <v>10</v>
      </c>
      <c r="E3626" s="4">
        <v>0</v>
      </c>
      <c r="F3626" s="3" t="s">
        <v>3</v>
      </c>
      <c r="G3626" s="3" t="str">
        <f t="shared" si="173"/>
        <v>Renewable</v>
      </c>
      <c r="H3626" s="5">
        <f t="shared" si="171"/>
        <v>0</v>
      </c>
      <c r="I3626" s="3" t="s">
        <v>60</v>
      </c>
      <c r="J3626">
        <f t="shared" si="172"/>
        <v>0</v>
      </c>
    </row>
    <row r="3627" spans="1:10" x14ac:dyDescent="0.3">
      <c r="A3627" s="3" t="s">
        <v>24</v>
      </c>
      <c r="B3627" s="3" t="s">
        <v>38</v>
      </c>
      <c r="C3627" s="3">
        <v>2013</v>
      </c>
      <c r="D3627" s="3" t="s">
        <v>10</v>
      </c>
      <c r="E3627" s="4">
        <v>3</v>
      </c>
      <c r="F3627" s="3" t="s">
        <v>3</v>
      </c>
      <c r="G3627" s="3" t="str">
        <f t="shared" si="173"/>
        <v>Renewable</v>
      </c>
      <c r="H3627" s="5">
        <f t="shared" si="171"/>
        <v>3.3000000000000003E-5</v>
      </c>
      <c r="I3627" s="3" t="s">
        <v>60</v>
      </c>
      <c r="J3627">
        <f t="shared" si="172"/>
        <v>7.1610000000000005</v>
      </c>
    </row>
    <row r="3628" spans="1:10" x14ac:dyDescent="0.3">
      <c r="A3628" s="3" t="s">
        <v>24</v>
      </c>
      <c r="B3628" s="3" t="s">
        <v>38</v>
      </c>
      <c r="C3628" s="3">
        <v>2014</v>
      </c>
      <c r="D3628" s="3" t="s">
        <v>10</v>
      </c>
      <c r="E3628" s="4">
        <v>8</v>
      </c>
      <c r="F3628" s="3" t="s">
        <v>3</v>
      </c>
      <c r="G3628" s="3" t="str">
        <f t="shared" si="173"/>
        <v>Renewable</v>
      </c>
      <c r="H3628" s="5">
        <f t="shared" si="171"/>
        <v>8.7999999999999998E-5</v>
      </c>
      <c r="I3628" s="3" t="s">
        <v>60</v>
      </c>
      <c r="J3628">
        <f t="shared" si="172"/>
        <v>19.096</v>
      </c>
    </row>
    <row r="3629" spans="1:10" x14ac:dyDescent="0.3">
      <c r="A3629" s="3" t="s">
        <v>24</v>
      </c>
      <c r="B3629" s="3" t="s">
        <v>38</v>
      </c>
      <c r="C3629" s="3">
        <v>2015</v>
      </c>
      <c r="D3629" s="3" t="s">
        <v>10</v>
      </c>
      <c r="E3629" s="4">
        <v>11</v>
      </c>
      <c r="F3629" s="3" t="s">
        <v>3</v>
      </c>
      <c r="G3629" s="3" t="str">
        <f t="shared" si="173"/>
        <v>Renewable</v>
      </c>
      <c r="H3629" s="5">
        <f t="shared" si="171"/>
        <v>1.21E-4</v>
      </c>
      <c r="I3629" s="3" t="s">
        <v>60</v>
      </c>
      <c r="J3629">
        <f t="shared" si="172"/>
        <v>26.257000000000001</v>
      </c>
    </row>
    <row r="3630" spans="1:10" x14ac:dyDescent="0.3">
      <c r="A3630" s="3" t="s">
        <v>24</v>
      </c>
      <c r="B3630" s="3" t="s">
        <v>38</v>
      </c>
      <c r="C3630" s="3">
        <v>2016</v>
      </c>
      <c r="D3630" s="3" t="s">
        <v>10</v>
      </c>
      <c r="E3630" s="4">
        <v>9</v>
      </c>
      <c r="F3630" s="3" t="s">
        <v>3</v>
      </c>
      <c r="G3630" s="3" t="str">
        <f t="shared" si="173"/>
        <v>Renewable</v>
      </c>
      <c r="H3630" s="5">
        <f t="shared" si="171"/>
        <v>9.8999999999999994E-5</v>
      </c>
      <c r="I3630" s="3" t="s">
        <v>60</v>
      </c>
      <c r="J3630">
        <f t="shared" si="172"/>
        <v>21.482999999999997</v>
      </c>
    </row>
    <row r="3631" spans="1:10" x14ac:dyDescent="0.3">
      <c r="A3631" s="3" t="s">
        <v>24</v>
      </c>
      <c r="B3631" s="3" t="s">
        <v>38</v>
      </c>
      <c r="C3631" s="3">
        <v>2017</v>
      </c>
      <c r="D3631" s="3" t="s">
        <v>10</v>
      </c>
      <c r="E3631" s="4">
        <v>8</v>
      </c>
      <c r="F3631" s="3" t="s">
        <v>3</v>
      </c>
      <c r="G3631" s="3" t="str">
        <f t="shared" si="173"/>
        <v>Renewable</v>
      </c>
      <c r="H3631" s="5">
        <f t="shared" si="171"/>
        <v>8.7999999999999998E-5</v>
      </c>
      <c r="I3631" s="3" t="s">
        <v>60</v>
      </c>
      <c r="J3631">
        <f t="shared" si="172"/>
        <v>19.096</v>
      </c>
    </row>
    <row r="3632" spans="1:10" x14ac:dyDescent="0.3">
      <c r="A3632" s="3" t="s">
        <v>24</v>
      </c>
      <c r="B3632" s="3" t="s">
        <v>38</v>
      </c>
      <c r="C3632" s="3">
        <v>2018</v>
      </c>
      <c r="D3632" s="3" t="s">
        <v>10</v>
      </c>
      <c r="E3632" s="4">
        <v>4</v>
      </c>
      <c r="F3632" s="3" t="s">
        <v>3</v>
      </c>
      <c r="G3632" s="3" t="str">
        <f t="shared" si="173"/>
        <v>Renewable</v>
      </c>
      <c r="H3632" s="5">
        <f t="shared" si="171"/>
        <v>4.3999999999999999E-5</v>
      </c>
      <c r="I3632" s="3" t="s">
        <v>60</v>
      </c>
      <c r="J3632">
        <f t="shared" si="172"/>
        <v>9.548</v>
      </c>
    </row>
    <row r="3633" spans="1:10" x14ac:dyDescent="0.3">
      <c r="A3633" s="3" t="s">
        <v>24</v>
      </c>
      <c r="B3633" s="3" t="s">
        <v>38</v>
      </c>
      <c r="C3633" s="3">
        <v>2019</v>
      </c>
      <c r="D3633" s="3" t="s">
        <v>10</v>
      </c>
      <c r="E3633" s="4">
        <v>6</v>
      </c>
      <c r="F3633" s="3" t="s">
        <v>3</v>
      </c>
      <c r="G3633" s="3" t="str">
        <f t="shared" si="173"/>
        <v>Renewable</v>
      </c>
      <c r="H3633" s="5">
        <f t="shared" si="171"/>
        <v>6.6000000000000005E-5</v>
      </c>
      <c r="I3633" s="3" t="s">
        <v>60</v>
      </c>
      <c r="J3633">
        <f t="shared" si="172"/>
        <v>14.322000000000001</v>
      </c>
    </row>
    <row r="3634" spans="1:10" x14ac:dyDescent="0.3">
      <c r="A3634" s="3" t="s">
        <v>24</v>
      </c>
      <c r="B3634" s="3" t="s">
        <v>38</v>
      </c>
      <c r="C3634" s="3">
        <v>2020</v>
      </c>
      <c r="D3634" s="3" t="s">
        <v>10</v>
      </c>
      <c r="E3634" s="4">
        <v>6</v>
      </c>
      <c r="F3634" s="3" t="s">
        <v>3</v>
      </c>
      <c r="G3634" s="3" t="str">
        <f t="shared" si="173"/>
        <v>Renewable</v>
      </c>
      <c r="H3634" s="5">
        <f t="shared" si="171"/>
        <v>6.6000000000000005E-5</v>
      </c>
      <c r="I3634" s="3" t="s">
        <v>60</v>
      </c>
      <c r="J3634">
        <f t="shared" si="172"/>
        <v>14.322000000000001</v>
      </c>
    </row>
    <row r="3635" spans="1:10" x14ac:dyDescent="0.3">
      <c r="A3635" s="3" t="s">
        <v>24</v>
      </c>
      <c r="B3635" s="3" t="s">
        <v>38</v>
      </c>
      <c r="C3635" s="3">
        <v>2021</v>
      </c>
      <c r="D3635" s="3" t="s">
        <v>10</v>
      </c>
      <c r="E3635" s="4">
        <v>6</v>
      </c>
      <c r="F3635" s="3" t="s">
        <v>3</v>
      </c>
      <c r="G3635" s="3" t="str">
        <f t="shared" si="173"/>
        <v>Renewable</v>
      </c>
      <c r="H3635" s="5">
        <f t="shared" si="171"/>
        <v>6.6000000000000005E-5</v>
      </c>
      <c r="I3635" s="3" t="s">
        <v>60</v>
      </c>
      <c r="J3635">
        <f t="shared" si="172"/>
        <v>14.322000000000001</v>
      </c>
    </row>
    <row r="3636" spans="1:10" x14ac:dyDescent="0.3">
      <c r="A3636" s="3" t="s">
        <v>24</v>
      </c>
      <c r="B3636" s="3" t="s">
        <v>38</v>
      </c>
      <c r="C3636" s="3">
        <v>2022</v>
      </c>
      <c r="D3636" s="3" t="s">
        <v>10</v>
      </c>
      <c r="E3636" s="4">
        <v>5</v>
      </c>
      <c r="F3636" s="3" t="s">
        <v>3</v>
      </c>
      <c r="G3636" s="3" t="str">
        <f t="shared" si="173"/>
        <v>Renewable</v>
      </c>
      <c r="H3636" s="5">
        <f t="shared" si="171"/>
        <v>5.4999999999999995E-5</v>
      </c>
      <c r="I3636" s="3" t="s">
        <v>60</v>
      </c>
      <c r="J3636">
        <f t="shared" si="172"/>
        <v>11.934999999999999</v>
      </c>
    </row>
    <row r="3637" spans="1:10" x14ac:dyDescent="0.3">
      <c r="A3637" s="3" t="s">
        <v>24</v>
      </c>
      <c r="B3637" s="3" t="s">
        <v>38</v>
      </c>
      <c r="C3637" s="3">
        <v>2023</v>
      </c>
      <c r="D3637" s="3" t="s">
        <v>10</v>
      </c>
      <c r="E3637" s="4">
        <v>7</v>
      </c>
      <c r="F3637" s="3" t="s">
        <v>3</v>
      </c>
      <c r="G3637" s="3" t="str">
        <f t="shared" si="173"/>
        <v>Renewable</v>
      </c>
      <c r="H3637" s="5">
        <f t="shared" si="171"/>
        <v>7.7000000000000001E-5</v>
      </c>
      <c r="I3637" s="3" t="s">
        <v>60</v>
      </c>
      <c r="J3637">
        <f t="shared" si="172"/>
        <v>16.709</v>
      </c>
    </row>
    <row r="3638" spans="1:10" x14ac:dyDescent="0.3">
      <c r="A3638" s="3" t="s">
        <v>24</v>
      </c>
      <c r="B3638" s="3" t="s">
        <v>38</v>
      </c>
      <c r="C3638" s="3">
        <v>2024</v>
      </c>
      <c r="D3638" s="3" t="s">
        <v>10</v>
      </c>
      <c r="E3638" s="4">
        <v>60</v>
      </c>
      <c r="F3638" s="3" t="s">
        <v>3</v>
      </c>
      <c r="G3638" s="3" t="str">
        <f t="shared" si="173"/>
        <v>Renewable</v>
      </c>
      <c r="H3638" s="5">
        <f t="shared" si="171"/>
        <v>6.6E-4</v>
      </c>
      <c r="I3638" s="3" t="s">
        <v>60</v>
      </c>
      <c r="J3638">
        <f t="shared" si="172"/>
        <v>143.22</v>
      </c>
    </row>
    <row r="3639" spans="1:10" x14ac:dyDescent="0.3">
      <c r="A3639" s="3" t="s">
        <v>24</v>
      </c>
      <c r="B3639" s="3" t="s">
        <v>38</v>
      </c>
      <c r="C3639" s="3">
        <v>2025</v>
      </c>
      <c r="D3639" s="3" t="s">
        <v>10</v>
      </c>
      <c r="E3639" s="4">
        <v>104</v>
      </c>
      <c r="F3639" s="3" t="s">
        <v>3</v>
      </c>
      <c r="G3639" s="3" t="str">
        <f t="shared" si="173"/>
        <v>Renewable</v>
      </c>
      <c r="H3639" s="5">
        <f t="shared" si="171"/>
        <v>1.1440000000000001E-3</v>
      </c>
      <c r="I3639" s="3" t="s">
        <v>60</v>
      </c>
      <c r="J3639">
        <f t="shared" si="172"/>
        <v>248.24800000000002</v>
      </c>
    </row>
    <row r="3640" spans="1:10" x14ac:dyDescent="0.3">
      <c r="A3640" s="3" t="s">
        <v>24</v>
      </c>
      <c r="B3640" s="3" t="s">
        <v>38</v>
      </c>
      <c r="C3640" s="3">
        <v>2000</v>
      </c>
      <c r="D3640" s="3" t="s">
        <v>11</v>
      </c>
      <c r="E3640" s="4">
        <v>0</v>
      </c>
      <c r="F3640" s="3" t="s">
        <v>3</v>
      </c>
      <c r="G3640" s="3" t="str">
        <f t="shared" si="173"/>
        <v>Renewable</v>
      </c>
      <c r="H3640" s="5">
        <f t="shared" si="171"/>
        <v>0</v>
      </c>
      <c r="I3640" s="3" t="s">
        <v>60</v>
      </c>
      <c r="J3640">
        <f t="shared" si="172"/>
        <v>0</v>
      </c>
    </row>
    <row r="3641" spans="1:10" x14ac:dyDescent="0.3">
      <c r="A3641" s="3" t="s">
        <v>24</v>
      </c>
      <c r="B3641" s="3" t="s">
        <v>38</v>
      </c>
      <c r="C3641" s="3">
        <v>2001</v>
      </c>
      <c r="D3641" s="3" t="s">
        <v>11</v>
      </c>
      <c r="E3641" s="4">
        <v>0</v>
      </c>
      <c r="F3641" s="3" t="s">
        <v>3</v>
      </c>
      <c r="G3641" s="3" t="str">
        <f t="shared" si="173"/>
        <v>Renewable</v>
      </c>
      <c r="H3641" s="5">
        <f t="shared" si="171"/>
        <v>0</v>
      </c>
      <c r="I3641" s="3" t="s">
        <v>60</v>
      </c>
      <c r="J3641">
        <f t="shared" si="172"/>
        <v>0</v>
      </c>
    </row>
    <row r="3642" spans="1:10" x14ac:dyDescent="0.3">
      <c r="A3642" s="3" t="s">
        <v>24</v>
      </c>
      <c r="B3642" s="3" t="s">
        <v>38</v>
      </c>
      <c r="C3642" s="3">
        <v>2002</v>
      </c>
      <c r="D3642" s="3" t="s">
        <v>11</v>
      </c>
      <c r="E3642" s="4">
        <v>0</v>
      </c>
      <c r="F3642" s="3" t="s">
        <v>3</v>
      </c>
      <c r="G3642" s="3" t="str">
        <f t="shared" si="173"/>
        <v>Renewable</v>
      </c>
      <c r="H3642" s="5">
        <f t="shared" si="171"/>
        <v>0</v>
      </c>
      <c r="I3642" s="3" t="s">
        <v>60</v>
      </c>
      <c r="J3642">
        <f t="shared" si="172"/>
        <v>0</v>
      </c>
    </row>
    <row r="3643" spans="1:10" x14ac:dyDescent="0.3">
      <c r="A3643" s="3" t="s">
        <v>24</v>
      </c>
      <c r="B3643" s="3" t="s">
        <v>38</v>
      </c>
      <c r="C3643" s="3">
        <v>2003</v>
      </c>
      <c r="D3643" s="3" t="s">
        <v>11</v>
      </c>
      <c r="E3643" s="4">
        <v>0</v>
      </c>
      <c r="F3643" s="3" t="s">
        <v>3</v>
      </c>
      <c r="G3643" s="3" t="str">
        <f t="shared" si="173"/>
        <v>Renewable</v>
      </c>
      <c r="H3643" s="5">
        <f t="shared" si="171"/>
        <v>0</v>
      </c>
      <c r="I3643" s="3" t="s">
        <v>60</v>
      </c>
      <c r="J3643">
        <f t="shared" si="172"/>
        <v>0</v>
      </c>
    </row>
    <row r="3644" spans="1:10" x14ac:dyDescent="0.3">
      <c r="A3644" s="3" t="s">
        <v>24</v>
      </c>
      <c r="B3644" s="3" t="s">
        <v>38</v>
      </c>
      <c r="C3644" s="3">
        <v>2004</v>
      </c>
      <c r="D3644" s="3" t="s">
        <v>11</v>
      </c>
      <c r="E3644" s="4">
        <v>0</v>
      </c>
      <c r="F3644" s="3" t="s">
        <v>3</v>
      </c>
      <c r="G3644" s="3" t="str">
        <f t="shared" si="173"/>
        <v>Renewable</v>
      </c>
      <c r="H3644" s="5">
        <f t="shared" si="171"/>
        <v>0</v>
      </c>
      <c r="I3644" s="3" t="s">
        <v>60</v>
      </c>
      <c r="J3644">
        <f t="shared" si="172"/>
        <v>0</v>
      </c>
    </row>
    <row r="3645" spans="1:10" x14ac:dyDescent="0.3">
      <c r="A3645" s="3" t="s">
        <v>24</v>
      </c>
      <c r="B3645" s="3" t="s">
        <v>38</v>
      </c>
      <c r="C3645" s="3">
        <v>2005</v>
      </c>
      <c r="D3645" s="3" t="s">
        <v>11</v>
      </c>
      <c r="E3645" s="4">
        <v>0</v>
      </c>
      <c r="F3645" s="3" t="s">
        <v>3</v>
      </c>
      <c r="G3645" s="3" t="str">
        <f t="shared" si="173"/>
        <v>Renewable</v>
      </c>
      <c r="H3645" s="5">
        <f t="shared" si="171"/>
        <v>0</v>
      </c>
      <c r="I3645" s="3" t="s">
        <v>60</v>
      </c>
      <c r="J3645">
        <f t="shared" si="172"/>
        <v>0</v>
      </c>
    </row>
    <row r="3646" spans="1:10" x14ac:dyDescent="0.3">
      <c r="A3646" s="3" t="s">
        <v>24</v>
      </c>
      <c r="B3646" s="3" t="s">
        <v>38</v>
      </c>
      <c r="C3646" s="3">
        <v>2006</v>
      </c>
      <c r="D3646" s="3" t="s">
        <v>11</v>
      </c>
      <c r="E3646" s="4">
        <v>0</v>
      </c>
      <c r="F3646" s="3" t="s">
        <v>3</v>
      </c>
      <c r="G3646" s="3" t="str">
        <f t="shared" si="173"/>
        <v>Renewable</v>
      </c>
      <c r="H3646" s="5">
        <f t="shared" si="171"/>
        <v>0</v>
      </c>
      <c r="I3646" s="3" t="s">
        <v>60</v>
      </c>
      <c r="J3646">
        <f t="shared" si="172"/>
        <v>0</v>
      </c>
    </row>
    <row r="3647" spans="1:10" x14ac:dyDescent="0.3">
      <c r="A3647" s="3" t="s">
        <v>24</v>
      </c>
      <c r="B3647" s="3" t="s">
        <v>38</v>
      </c>
      <c r="C3647" s="3">
        <v>2007</v>
      </c>
      <c r="D3647" s="3" t="s">
        <v>11</v>
      </c>
      <c r="E3647" s="4">
        <v>0</v>
      </c>
      <c r="F3647" s="3" t="s">
        <v>3</v>
      </c>
      <c r="G3647" s="3" t="str">
        <f t="shared" si="173"/>
        <v>Renewable</v>
      </c>
      <c r="H3647" s="5">
        <f t="shared" si="171"/>
        <v>0</v>
      </c>
      <c r="I3647" s="3" t="s">
        <v>60</v>
      </c>
      <c r="J3647">
        <f t="shared" si="172"/>
        <v>0</v>
      </c>
    </row>
    <row r="3648" spans="1:10" x14ac:dyDescent="0.3">
      <c r="A3648" s="3" t="s">
        <v>24</v>
      </c>
      <c r="B3648" s="3" t="s">
        <v>38</v>
      </c>
      <c r="C3648" s="3">
        <v>2008</v>
      </c>
      <c r="D3648" s="3" t="s">
        <v>11</v>
      </c>
      <c r="E3648" s="4">
        <v>0</v>
      </c>
      <c r="F3648" s="3" t="s">
        <v>3</v>
      </c>
      <c r="G3648" s="3" t="str">
        <f t="shared" si="173"/>
        <v>Renewable</v>
      </c>
      <c r="H3648" s="5">
        <f t="shared" si="171"/>
        <v>0</v>
      </c>
      <c r="I3648" s="3" t="s">
        <v>60</v>
      </c>
      <c r="J3648">
        <f t="shared" si="172"/>
        <v>0</v>
      </c>
    </row>
    <row r="3649" spans="1:10" x14ac:dyDescent="0.3">
      <c r="A3649" s="3" t="s">
        <v>24</v>
      </c>
      <c r="B3649" s="3" t="s">
        <v>38</v>
      </c>
      <c r="C3649" s="3">
        <v>2009</v>
      </c>
      <c r="D3649" s="3" t="s">
        <v>11</v>
      </c>
      <c r="E3649" s="4">
        <v>0</v>
      </c>
      <c r="F3649" s="3" t="s">
        <v>3</v>
      </c>
      <c r="G3649" s="3" t="str">
        <f t="shared" si="173"/>
        <v>Renewable</v>
      </c>
      <c r="H3649" s="5">
        <f t="shared" si="171"/>
        <v>0</v>
      </c>
      <c r="I3649" s="3" t="s">
        <v>60</v>
      </c>
      <c r="J3649">
        <f t="shared" si="172"/>
        <v>0</v>
      </c>
    </row>
    <row r="3650" spans="1:10" x14ac:dyDescent="0.3">
      <c r="A3650" s="3" t="s">
        <v>24</v>
      </c>
      <c r="B3650" s="3" t="s">
        <v>38</v>
      </c>
      <c r="C3650" s="3">
        <v>2010</v>
      </c>
      <c r="D3650" s="3" t="s">
        <v>11</v>
      </c>
      <c r="E3650" s="4">
        <v>0</v>
      </c>
      <c r="F3650" s="3" t="s">
        <v>3</v>
      </c>
      <c r="G3650" s="3" t="str">
        <f t="shared" si="173"/>
        <v>Renewable</v>
      </c>
      <c r="H3650" s="5">
        <f t="shared" ref="H3650:H3713" si="174">IF(D3650="Coal",E3650*0.0009,
IF(D3650="Oil",E3650*0.00078,
IF(D3650="Natural Gas",E3650*0.0004,
IF(D3650="Nuclear",E3650*0.000012,
IF(D3650="Hydropower",E3650*0.000024,
IF(D3650="Biofuels",E3650*0.0004,
IF(D3650="Waste",E3650*0.0002,
IF(D3650="Wind",E3650*0.000011,
IF(D3650="Solar PV",E3650*0.000045,
IF(D3650="Solar Thermal",E3650*0.00005,
IF(D3650="Other sources",E3650*0.0005,
IF(D3650="Geothermal",E3650*0.00005,
IF(D3650="Tide",E3650*0.00001,0)))))))))))))</f>
        <v>0</v>
      </c>
      <c r="I3650" s="3" t="s">
        <v>60</v>
      </c>
      <c r="J3650">
        <f t="shared" si="172"/>
        <v>0</v>
      </c>
    </row>
    <row r="3651" spans="1:10" x14ac:dyDescent="0.3">
      <c r="A3651" s="3" t="s">
        <v>24</v>
      </c>
      <c r="B3651" s="3" t="s">
        <v>38</v>
      </c>
      <c r="C3651" s="3">
        <v>2011</v>
      </c>
      <c r="D3651" s="3" t="s">
        <v>11</v>
      </c>
      <c r="E3651" s="4">
        <v>0</v>
      </c>
      <c r="F3651" s="3" t="s">
        <v>3</v>
      </c>
      <c r="G3651" s="3" t="str">
        <f t="shared" si="173"/>
        <v>Renewable</v>
      </c>
      <c r="H3651" s="5">
        <f t="shared" si="174"/>
        <v>0</v>
      </c>
      <c r="I3651" s="3" t="s">
        <v>60</v>
      </c>
      <c r="J3651">
        <f t="shared" ref="J3651:J3714" si="175">H3651*217000</f>
        <v>0</v>
      </c>
    </row>
    <row r="3652" spans="1:10" x14ac:dyDescent="0.3">
      <c r="A3652" s="3" t="s">
        <v>24</v>
      </c>
      <c r="B3652" s="3" t="s">
        <v>38</v>
      </c>
      <c r="C3652" s="3">
        <v>2012</v>
      </c>
      <c r="D3652" s="3" t="s">
        <v>11</v>
      </c>
      <c r="E3652" s="4">
        <v>0</v>
      </c>
      <c r="F3652" s="3" t="s">
        <v>3</v>
      </c>
      <c r="G3652" s="3" t="str">
        <f t="shared" si="173"/>
        <v>Renewable</v>
      </c>
      <c r="H3652" s="5">
        <f t="shared" si="174"/>
        <v>0</v>
      </c>
      <c r="I3652" s="3" t="s">
        <v>60</v>
      </c>
      <c r="J3652">
        <f t="shared" si="175"/>
        <v>0</v>
      </c>
    </row>
    <row r="3653" spans="1:10" x14ac:dyDescent="0.3">
      <c r="A3653" s="3" t="s">
        <v>24</v>
      </c>
      <c r="B3653" s="3" t="s">
        <v>38</v>
      </c>
      <c r="C3653" s="3">
        <v>2013</v>
      </c>
      <c r="D3653" s="3" t="s">
        <v>11</v>
      </c>
      <c r="E3653" s="4">
        <v>0</v>
      </c>
      <c r="F3653" s="3" t="s">
        <v>3</v>
      </c>
      <c r="G3653" s="3" t="str">
        <f t="shared" si="173"/>
        <v>Renewable</v>
      </c>
      <c r="H3653" s="5">
        <f t="shared" si="174"/>
        <v>0</v>
      </c>
      <c r="I3653" s="3" t="s">
        <v>60</v>
      </c>
      <c r="J3653">
        <f t="shared" si="175"/>
        <v>0</v>
      </c>
    </row>
    <row r="3654" spans="1:10" x14ac:dyDescent="0.3">
      <c r="A3654" s="3" t="s">
        <v>24</v>
      </c>
      <c r="B3654" s="3" t="s">
        <v>38</v>
      </c>
      <c r="C3654" s="3">
        <v>2014</v>
      </c>
      <c r="D3654" s="3" t="s">
        <v>11</v>
      </c>
      <c r="E3654" s="4">
        <v>0</v>
      </c>
      <c r="F3654" s="3" t="s">
        <v>3</v>
      </c>
      <c r="G3654" s="3" t="str">
        <f t="shared" si="173"/>
        <v>Renewable</v>
      </c>
      <c r="H3654" s="5">
        <f t="shared" si="174"/>
        <v>0</v>
      </c>
      <c r="I3654" s="3" t="s">
        <v>60</v>
      </c>
      <c r="J3654">
        <f t="shared" si="175"/>
        <v>0</v>
      </c>
    </row>
    <row r="3655" spans="1:10" x14ac:dyDescent="0.3">
      <c r="A3655" s="3" t="s">
        <v>24</v>
      </c>
      <c r="B3655" s="3" t="s">
        <v>38</v>
      </c>
      <c r="C3655" s="3">
        <v>2015</v>
      </c>
      <c r="D3655" s="3" t="s">
        <v>11</v>
      </c>
      <c r="E3655" s="4">
        <v>0</v>
      </c>
      <c r="F3655" s="3" t="s">
        <v>3</v>
      </c>
      <c r="G3655" s="3" t="str">
        <f t="shared" si="173"/>
        <v>Renewable</v>
      </c>
      <c r="H3655" s="5">
        <f t="shared" si="174"/>
        <v>0</v>
      </c>
      <c r="I3655" s="3" t="s">
        <v>60</v>
      </c>
      <c r="J3655">
        <f t="shared" si="175"/>
        <v>0</v>
      </c>
    </row>
    <row r="3656" spans="1:10" x14ac:dyDescent="0.3">
      <c r="A3656" s="3" t="s">
        <v>24</v>
      </c>
      <c r="B3656" s="3" t="s">
        <v>38</v>
      </c>
      <c r="C3656" s="3">
        <v>2016</v>
      </c>
      <c r="D3656" s="3" t="s">
        <v>11</v>
      </c>
      <c r="E3656" s="4">
        <v>0</v>
      </c>
      <c r="F3656" s="3" t="s">
        <v>3</v>
      </c>
      <c r="G3656" s="3" t="str">
        <f t="shared" si="173"/>
        <v>Renewable</v>
      </c>
      <c r="H3656" s="5">
        <f t="shared" si="174"/>
        <v>0</v>
      </c>
      <c r="I3656" s="3" t="s">
        <v>60</v>
      </c>
      <c r="J3656">
        <f t="shared" si="175"/>
        <v>0</v>
      </c>
    </row>
    <row r="3657" spans="1:10" x14ac:dyDescent="0.3">
      <c r="A3657" s="3" t="s">
        <v>24</v>
      </c>
      <c r="B3657" s="3" t="s">
        <v>38</v>
      </c>
      <c r="C3657" s="3">
        <v>2017</v>
      </c>
      <c r="D3657" s="3" t="s">
        <v>11</v>
      </c>
      <c r="E3657" s="4">
        <v>0</v>
      </c>
      <c r="F3657" s="3" t="s">
        <v>3</v>
      </c>
      <c r="G3657" s="3" t="str">
        <f t="shared" si="173"/>
        <v>Renewable</v>
      </c>
      <c r="H3657" s="5">
        <f t="shared" si="174"/>
        <v>0</v>
      </c>
      <c r="I3657" s="3" t="s">
        <v>60</v>
      </c>
      <c r="J3657">
        <f t="shared" si="175"/>
        <v>0</v>
      </c>
    </row>
    <row r="3658" spans="1:10" x14ac:dyDescent="0.3">
      <c r="A3658" s="3" t="s">
        <v>24</v>
      </c>
      <c r="B3658" s="3" t="s">
        <v>38</v>
      </c>
      <c r="C3658" s="3">
        <v>2018</v>
      </c>
      <c r="D3658" s="3" t="s">
        <v>11</v>
      </c>
      <c r="E3658" s="4">
        <v>0</v>
      </c>
      <c r="F3658" s="3" t="s">
        <v>3</v>
      </c>
      <c r="G3658" s="3" t="str">
        <f t="shared" si="173"/>
        <v>Renewable</v>
      </c>
      <c r="H3658" s="5">
        <f t="shared" si="174"/>
        <v>0</v>
      </c>
      <c r="I3658" s="3" t="s">
        <v>60</v>
      </c>
      <c r="J3658">
        <f t="shared" si="175"/>
        <v>0</v>
      </c>
    </row>
    <row r="3659" spans="1:10" x14ac:dyDescent="0.3">
      <c r="A3659" s="3" t="s">
        <v>24</v>
      </c>
      <c r="B3659" s="3" t="s">
        <v>38</v>
      </c>
      <c r="C3659" s="3">
        <v>2019</v>
      </c>
      <c r="D3659" s="3" t="s">
        <v>11</v>
      </c>
      <c r="E3659" s="4">
        <v>0</v>
      </c>
      <c r="F3659" s="3" t="s">
        <v>3</v>
      </c>
      <c r="G3659" s="3" t="str">
        <f t="shared" si="173"/>
        <v>Renewable</v>
      </c>
      <c r="H3659" s="5">
        <f t="shared" si="174"/>
        <v>0</v>
      </c>
      <c r="I3659" s="3" t="s">
        <v>60</v>
      </c>
      <c r="J3659">
        <f t="shared" si="175"/>
        <v>0</v>
      </c>
    </row>
    <row r="3660" spans="1:10" x14ac:dyDescent="0.3">
      <c r="A3660" s="3" t="s">
        <v>24</v>
      </c>
      <c r="B3660" s="3" t="s">
        <v>38</v>
      </c>
      <c r="C3660" s="3">
        <v>2020</v>
      </c>
      <c r="D3660" s="3" t="s">
        <v>11</v>
      </c>
      <c r="E3660" s="4">
        <v>0</v>
      </c>
      <c r="F3660" s="3" t="s">
        <v>3</v>
      </c>
      <c r="G3660" s="3" t="str">
        <f t="shared" si="173"/>
        <v>Renewable</v>
      </c>
      <c r="H3660" s="5">
        <f t="shared" si="174"/>
        <v>0</v>
      </c>
      <c r="I3660" s="3" t="s">
        <v>60</v>
      </c>
      <c r="J3660">
        <f t="shared" si="175"/>
        <v>0</v>
      </c>
    </row>
    <row r="3661" spans="1:10" x14ac:dyDescent="0.3">
      <c r="A3661" s="3" t="s">
        <v>24</v>
      </c>
      <c r="B3661" s="3" t="s">
        <v>38</v>
      </c>
      <c r="C3661" s="3">
        <v>2021</v>
      </c>
      <c r="D3661" s="3" t="s">
        <v>11</v>
      </c>
      <c r="E3661" s="4">
        <v>0</v>
      </c>
      <c r="F3661" s="3" t="s">
        <v>3</v>
      </c>
      <c r="G3661" s="3" t="str">
        <f t="shared" si="173"/>
        <v>Renewable</v>
      </c>
      <c r="H3661" s="5">
        <f t="shared" si="174"/>
        <v>0</v>
      </c>
      <c r="I3661" s="3" t="s">
        <v>60</v>
      </c>
      <c r="J3661">
        <f t="shared" si="175"/>
        <v>0</v>
      </c>
    </row>
    <row r="3662" spans="1:10" x14ac:dyDescent="0.3">
      <c r="A3662" s="3" t="s">
        <v>24</v>
      </c>
      <c r="B3662" s="3" t="s">
        <v>38</v>
      </c>
      <c r="C3662" s="3">
        <v>2022</v>
      </c>
      <c r="D3662" s="3" t="s">
        <v>11</v>
      </c>
      <c r="E3662" s="4">
        <v>0</v>
      </c>
      <c r="F3662" s="3" t="s">
        <v>3</v>
      </c>
      <c r="G3662" s="3" t="str">
        <f t="shared" si="173"/>
        <v>Renewable</v>
      </c>
      <c r="H3662" s="5">
        <f t="shared" si="174"/>
        <v>0</v>
      </c>
      <c r="I3662" s="3" t="s">
        <v>60</v>
      </c>
      <c r="J3662">
        <f t="shared" si="175"/>
        <v>0</v>
      </c>
    </row>
    <row r="3663" spans="1:10" x14ac:dyDescent="0.3">
      <c r="A3663" s="3" t="s">
        <v>24</v>
      </c>
      <c r="B3663" s="3" t="s">
        <v>38</v>
      </c>
      <c r="C3663" s="3">
        <v>2023</v>
      </c>
      <c r="D3663" s="3" t="s">
        <v>11</v>
      </c>
      <c r="E3663" s="4">
        <v>0</v>
      </c>
      <c r="F3663" s="3" t="s">
        <v>3</v>
      </c>
      <c r="G3663" s="3" t="str">
        <f t="shared" si="173"/>
        <v>Renewable</v>
      </c>
      <c r="H3663" s="5">
        <f t="shared" si="174"/>
        <v>0</v>
      </c>
      <c r="I3663" s="3" t="s">
        <v>60</v>
      </c>
      <c r="J3663">
        <f t="shared" si="175"/>
        <v>0</v>
      </c>
    </row>
    <row r="3664" spans="1:10" x14ac:dyDescent="0.3">
      <c r="A3664" s="3" t="s">
        <v>24</v>
      </c>
      <c r="B3664" s="3" t="s">
        <v>38</v>
      </c>
      <c r="C3664" s="3">
        <v>2024</v>
      </c>
      <c r="D3664" s="3" t="s">
        <v>11</v>
      </c>
      <c r="E3664" s="4">
        <v>10</v>
      </c>
      <c r="F3664" s="3" t="s">
        <v>3</v>
      </c>
      <c r="G3664" s="3" t="str">
        <f t="shared" si="173"/>
        <v>Renewable</v>
      </c>
      <c r="H3664" s="5">
        <f t="shared" si="174"/>
        <v>4.5000000000000004E-4</v>
      </c>
      <c r="I3664" s="3" t="s">
        <v>60</v>
      </c>
      <c r="J3664">
        <f t="shared" si="175"/>
        <v>97.65</v>
      </c>
    </row>
    <row r="3665" spans="1:10" x14ac:dyDescent="0.3">
      <c r="A3665" s="3" t="s">
        <v>24</v>
      </c>
      <c r="B3665" s="3" t="s">
        <v>38</v>
      </c>
      <c r="C3665" s="3">
        <v>2025</v>
      </c>
      <c r="D3665" s="3" t="s">
        <v>11</v>
      </c>
      <c r="E3665" s="4">
        <v>29</v>
      </c>
      <c r="F3665" s="3" t="s">
        <v>3</v>
      </c>
      <c r="G3665" s="3" t="str">
        <f t="shared" si="173"/>
        <v>Renewable</v>
      </c>
      <c r="H3665" s="5">
        <f t="shared" si="174"/>
        <v>1.3050000000000002E-3</v>
      </c>
      <c r="I3665" s="3" t="s">
        <v>60</v>
      </c>
      <c r="J3665">
        <f t="shared" si="175"/>
        <v>283.18500000000006</v>
      </c>
    </row>
    <row r="3666" spans="1:10" x14ac:dyDescent="0.3">
      <c r="A3666" s="3" t="s">
        <v>24</v>
      </c>
      <c r="B3666" s="3" t="s">
        <v>38</v>
      </c>
      <c r="C3666" s="3">
        <v>2000</v>
      </c>
      <c r="D3666" s="3" t="s">
        <v>18</v>
      </c>
      <c r="E3666" s="4">
        <v>1323</v>
      </c>
      <c r="F3666" s="3" t="s">
        <v>3</v>
      </c>
      <c r="G3666" s="3" t="str">
        <f t="shared" si="173"/>
        <v>Renewable</v>
      </c>
      <c r="H3666" s="5">
        <f t="shared" si="174"/>
        <v>6.615E-2</v>
      </c>
      <c r="I3666" s="3" t="s">
        <v>60</v>
      </c>
      <c r="J3666">
        <f t="shared" si="175"/>
        <v>14354.55</v>
      </c>
    </row>
    <row r="3667" spans="1:10" x14ac:dyDescent="0.3">
      <c r="A3667" s="3" t="s">
        <v>24</v>
      </c>
      <c r="B3667" s="3" t="s">
        <v>38</v>
      </c>
      <c r="C3667" s="3">
        <v>2001</v>
      </c>
      <c r="D3667" s="3" t="s">
        <v>18</v>
      </c>
      <c r="E3667" s="4">
        <v>1451</v>
      </c>
      <c r="F3667" s="3" t="s">
        <v>3</v>
      </c>
      <c r="G3667" s="3" t="str">
        <f t="shared" si="173"/>
        <v>Renewable</v>
      </c>
      <c r="H3667" s="5">
        <f t="shared" si="174"/>
        <v>7.2550000000000003E-2</v>
      </c>
      <c r="I3667" s="3" t="s">
        <v>60</v>
      </c>
      <c r="J3667">
        <f t="shared" si="175"/>
        <v>15743.35</v>
      </c>
    </row>
    <row r="3668" spans="1:10" x14ac:dyDescent="0.3">
      <c r="A3668" s="3" t="s">
        <v>24</v>
      </c>
      <c r="B3668" s="3" t="s">
        <v>38</v>
      </c>
      <c r="C3668" s="3">
        <v>2002</v>
      </c>
      <c r="D3668" s="3" t="s">
        <v>18</v>
      </c>
      <c r="E3668" s="4">
        <v>1433</v>
      </c>
      <c r="F3668" s="3" t="s">
        <v>3</v>
      </c>
      <c r="G3668" s="3" t="str">
        <f t="shared" si="173"/>
        <v>Renewable</v>
      </c>
      <c r="H3668" s="5">
        <f t="shared" si="174"/>
        <v>7.1650000000000005E-2</v>
      </c>
      <c r="I3668" s="3" t="s">
        <v>60</v>
      </c>
      <c r="J3668">
        <f t="shared" si="175"/>
        <v>15548.050000000001</v>
      </c>
    </row>
    <row r="3669" spans="1:10" x14ac:dyDescent="0.3">
      <c r="A3669" s="3" t="s">
        <v>24</v>
      </c>
      <c r="B3669" s="3" t="s">
        <v>38</v>
      </c>
      <c r="C3669" s="3">
        <v>2003</v>
      </c>
      <c r="D3669" s="3" t="s">
        <v>18</v>
      </c>
      <c r="E3669" s="4">
        <v>1406</v>
      </c>
      <c r="F3669" s="3" t="s">
        <v>3</v>
      </c>
      <c r="G3669" s="3" t="str">
        <f t="shared" si="173"/>
        <v>Renewable</v>
      </c>
      <c r="H3669" s="5">
        <f t="shared" si="174"/>
        <v>7.0300000000000001E-2</v>
      </c>
      <c r="I3669" s="3" t="s">
        <v>60</v>
      </c>
      <c r="J3669">
        <f t="shared" si="175"/>
        <v>15255.1</v>
      </c>
    </row>
    <row r="3670" spans="1:10" x14ac:dyDescent="0.3">
      <c r="A3670" s="3" t="s">
        <v>24</v>
      </c>
      <c r="B3670" s="3" t="s">
        <v>38</v>
      </c>
      <c r="C3670" s="3">
        <v>2004</v>
      </c>
      <c r="D3670" s="3" t="s">
        <v>18</v>
      </c>
      <c r="E3670" s="4">
        <v>1483</v>
      </c>
      <c r="F3670" s="3" t="s">
        <v>3</v>
      </c>
      <c r="G3670" s="3" t="str">
        <f t="shared" si="173"/>
        <v>Renewable</v>
      </c>
      <c r="H3670" s="5">
        <f t="shared" si="174"/>
        <v>7.4150000000000008E-2</v>
      </c>
      <c r="I3670" s="3" t="s">
        <v>60</v>
      </c>
      <c r="J3670">
        <f t="shared" si="175"/>
        <v>16090.550000000001</v>
      </c>
    </row>
    <row r="3671" spans="1:10" x14ac:dyDescent="0.3">
      <c r="A3671" s="3" t="s">
        <v>24</v>
      </c>
      <c r="B3671" s="3" t="s">
        <v>38</v>
      </c>
      <c r="C3671" s="3">
        <v>2005</v>
      </c>
      <c r="D3671" s="3" t="s">
        <v>18</v>
      </c>
      <c r="E3671" s="4">
        <v>1658</v>
      </c>
      <c r="F3671" s="3" t="s">
        <v>3</v>
      </c>
      <c r="G3671" s="3" t="str">
        <f t="shared" si="173"/>
        <v>Renewable</v>
      </c>
      <c r="H3671" s="5">
        <f t="shared" si="174"/>
        <v>8.2900000000000001E-2</v>
      </c>
      <c r="I3671" s="3" t="s">
        <v>60</v>
      </c>
      <c r="J3671">
        <f t="shared" si="175"/>
        <v>17989.3</v>
      </c>
    </row>
    <row r="3672" spans="1:10" x14ac:dyDescent="0.3">
      <c r="A3672" s="3" t="s">
        <v>24</v>
      </c>
      <c r="B3672" s="3" t="s">
        <v>38</v>
      </c>
      <c r="C3672" s="3">
        <v>2006</v>
      </c>
      <c r="D3672" s="3" t="s">
        <v>18</v>
      </c>
      <c r="E3672" s="4">
        <v>2631</v>
      </c>
      <c r="F3672" s="3" t="s">
        <v>3</v>
      </c>
      <c r="G3672" s="3" t="str">
        <f t="shared" si="173"/>
        <v>Renewable</v>
      </c>
      <c r="H3672" s="5">
        <f t="shared" si="174"/>
        <v>0.13155</v>
      </c>
      <c r="I3672" s="3" t="s">
        <v>60</v>
      </c>
      <c r="J3672">
        <f t="shared" si="175"/>
        <v>28546.35</v>
      </c>
    </row>
    <row r="3673" spans="1:10" x14ac:dyDescent="0.3">
      <c r="A3673" s="3" t="s">
        <v>24</v>
      </c>
      <c r="B3673" s="3" t="s">
        <v>38</v>
      </c>
      <c r="C3673" s="3">
        <v>2007</v>
      </c>
      <c r="D3673" s="3" t="s">
        <v>18</v>
      </c>
      <c r="E3673" s="4">
        <v>3579</v>
      </c>
      <c r="F3673" s="3" t="s">
        <v>3</v>
      </c>
      <c r="G3673" s="3" t="str">
        <f t="shared" si="173"/>
        <v>Renewable</v>
      </c>
      <c r="H3673" s="5">
        <f t="shared" si="174"/>
        <v>0.17895</v>
      </c>
      <c r="I3673" s="3" t="s">
        <v>60</v>
      </c>
      <c r="J3673">
        <f t="shared" si="175"/>
        <v>38832.15</v>
      </c>
    </row>
    <row r="3674" spans="1:10" x14ac:dyDescent="0.3">
      <c r="A3674" s="3" t="s">
        <v>24</v>
      </c>
      <c r="B3674" s="3" t="s">
        <v>38</v>
      </c>
      <c r="C3674" s="3">
        <v>2008</v>
      </c>
      <c r="D3674" s="3" t="s">
        <v>18</v>
      </c>
      <c r="E3674" s="4">
        <v>4038</v>
      </c>
      <c r="F3674" s="3" t="s">
        <v>3</v>
      </c>
      <c r="G3674" s="3" t="str">
        <f t="shared" si="173"/>
        <v>Renewable</v>
      </c>
      <c r="H3674" s="5">
        <f t="shared" si="174"/>
        <v>0.2019</v>
      </c>
      <c r="I3674" s="3" t="s">
        <v>60</v>
      </c>
      <c r="J3674">
        <f t="shared" si="175"/>
        <v>43812.299999999996</v>
      </c>
    </row>
    <row r="3675" spans="1:10" x14ac:dyDescent="0.3">
      <c r="A3675" s="3" t="s">
        <v>24</v>
      </c>
      <c r="B3675" s="3" t="s">
        <v>38</v>
      </c>
      <c r="C3675" s="3">
        <v>2009</v>
      </c>
      <c r="D3675" s="3" t="s">
        <v>18</v>
      </c>
      <c r="E3675" s="4">
        <v>4553</v>
      </c>
      <c r="F3675" s="3" t="s">
        <v>3</v>
      </c>
      <c r="G3675" s="3" t="str">
        <f t="shared" si="173"/>
        <v>Renewable</v>
      </c>
      <c r="H3675" s="5">
        <f t="shared" si="174"/>
        <v>0.22765000000000002</v>
      </c>
      <c r="I3675" s="3" t="s">
        <v>60</v>
      </c>
      <c r="J3675">
        <f t="shared" si="175"/>
        <v>49400.05</v>
      </c>
    </row>
    <row r="3676" spans="1:10" x14ac:dyDescent="0.3">
      <c r="A3676" s="3" t="s">
        <v>24</v>
      </c>
      <c r="B3676" s="3" t="s">
        <v>38</v>
      </c>
      <c r="C3676" s="3">
        <v>2010</v>
      </c>
      <c r="D3676" s="3" t="s">
        <v>18</v>
      </c>
      <c r="E3676" s="4">
        <v>4465</v>
      </c>
      <c r="F3676" s="3" t="s">
        <v>3</v>
      </c>
      <c r="G3676" s="3" t="str">
        <f t="shared" si="173"/>
        <v>Renewable</v>
      </c>
      <c r="H3676" s="5">
        <f t="shared" si="174"/>
        <v>0.22325</v>
      </c>
      <c r="I3676" s="3" t="s">
        <v>60</v>
      </c>
      <c r="J3676">
        <f t="shared" si="175"/>
        <v>48445.25</v>
      </c>
    </row>
    <row r="3677" spans="1:10" x14ac:dyDescent="0.3">
      <c r="A3677" s="3" t="s">
        <v>24</v>
      </c>
      <c r="B3677" s="3" t="s">
        <v>38</v>
      </c>
      <c r="C3677" s="3">
        <v>2011</v>
      </c>
      <c r="D3677" s="3" t="s">
        <v>18</v>
      </c>
      <c r="E3677" s="4">
        <v>4702</v>
      </c>
      <c r="F3677" s="3" t="s">
        <v>3</v>
      </c>
      <c r="G3677" s="3" t="str">
        <f t="shared" si="173"/>
        <v>Renewable</v>
      </c>
      <c r="H3677" s="5">
        <f t="shared" si="174"/>
        <v>0.2351</v>
      </c>
      <c r="I3677" s="3" t="s">
        <v>60</v>
      </c>
      <c r="J3677">
        <f t="shared" si="175"/>
        <v>51016.700000000004</v>
      </c>
    </row>
    <row r="3678" spans="1:10" x14ac:dyDescent="0.3">
      <c r="A3678" s="3" t="s">
        <v>24</v>
      </c>
      <c r="B3678" s="3" t="s">
        <v>38</v>
      </c>
      <c r="C3678" s="3">
        <v>2012</v>
      </c>
      <c r="D3678" s="3" t="s">
        <v>18</v>
      </c>
      <c r="E3678" s="4">
        <v>5209</v>
      </c>
      <c r="F3678" s="3" t="s">
        <v>3</v>
      </c>
      <c r="G3678" s="3" t="str">
        <f t="shared" si="173"/>
        <v>Renewable</v>
      </c>
      <c r="H3678" s="5">
        <f t="shared" si="174"/>
        <v>0.26045000000000001</v>
      </c>
      <c r="I3678" s="3" t="s">
        <v>60</v>
      </c>
      <c r="J3678">
        <f t="shared" si="175"/>
        <v>56517.65</v>
      </c>
    </row>
    <row r="3679" spans="1:10" x14ac:dyDescent="0.3">
      <c r="A3679" s="3" t="s">
        <v>24</v>
      </c>
      <c r="B3679" s="3" t="s">
        <v>38</v>
      </c>
      <c r="C3679" s="3">
        <v>2013</v>
      </c>
      <c r="D3679" s="3" t="s">
        <v>18</v>
      </c>
      <c r="E3679" s="4">
        <v>5245</v>
      </c>
      <c r="F3679" s="3" t="s">
        <v>3</v>
      </c>
      <c r="G3679" s="3" t="str">
        <f t="shared" si="173"/>
        <v>Renewable</v>
      </c>
      <c r="H3679" s="5">
        <f t="shared" si="174"/>
        <v>0.26225000000000004</v>
      </c>
      <c r="I3679" s="3" t="s">
        <v>60</v>
      </c>
      <c r="J3679">
        <f t="shared" si="175"/>
        <v>56908.250000000007</v>
      </c>
    </row>
    <row r="3680" spans="1:10" x14ac:dyDescent="0.3">
      <c r="A3680" s="3" t="s">
        <v>24</v>
      </c>
      <c r="B3680" s="3" t="s">
        <v>38</v>
      </c>
      <c r="C3680" s="3">
        <v>2014</v>
      </c>
      <c r="D3680" s="3" t="s">
        <v>18</v>
      </c>
      <c r="E3680" s="4">
        <v>5239</v>
      </c>
      <c r="F3680" s="3" t="s">
        <v>3</v>
      </c>
      <c r="G3680" s="3" t="str">
        <f t="shared" si="173"/>
        <v>Renewable</v>
      </c>
      <c r="H3680" s="5">
        <f t="shared" si="174"/>
        <v>0.26195000000000002</v>
      </c>
      <c r="I3680" s="3" t="s">
        <v>60</v>
      </c>
      <c r="J3680">
        <f t="shared" si="175"/>
        <v>56843.15</v>
      </c>
    </row>
    <row r="3681" spans="1:10" x14ac:dyDescent="0.3">
      <c r="A3681" s="3" t="s">
        <v>24</v>
      </c>
      <c r="B3681" s="3" t="s">
        <v>38</v>
      </c>
      <c r="C3681" s="3">
        <v>2015</v>
      </c>
      <c r="D3681" s="3" t="s">
        <v>18</v>
      </c>
      <c r="E3681" s="4">
        <v>5003</v>
      </c>
      <c r="F3681" s="3" t="s">
        <v>3</v>
      </c>
      <c r="G3681" s="3" t="str">
        <f t="shared" si="173"/>
        <v>Renewable</v>
      </c>
      <c r="H3681" s="5">
        <f t="shared" si="174"/>
        <v>0.25015000000000004</v>
      </c>
      <c r="I3681" s="3" t="s">
        <v>60</v>
      </c>
      <c r="J3681">
        <f t="shared" si="175"/>
        <v>54282.55000000001</v>
      </c>
    </row>
    <row r="3682" spans="1:10" x14ac:dyDescent="0.3">
      <c r="A3682" s="3" t="s">
        <v>24</v>
      </c>
      <c r="B3682" s="3" t="s">
        <v>38</v>
      </c>
      <c r="C3682" s="3">
        <v>2016</v>
      </c>
      <c r="D3682" s="3" t="s">
        <v>18</v>
      </c>
      <c r="E3682" s="4">
        <v>5068</v>
      </c>
      <c r="F3682" s="3" t="s">
        <v>3</v>
      </c>
      <c r="G3682" s="3" t="str">
        <f t="shared" si="173"/>
        <v>Renewable</v>
      </c>
      <c r="H3682" s="5">
        <f t="shared" si="174"/>
        <v>0.25340000000000001</v>
      </c>
      <c r="I3682" s="3" t="s">
        <v>60</v>
      </c>
      <c r="J3682">
        <f t="shared" si="175"/>
        <v>54987.8</v>
      </c>
    </row>
    <row r="3683" spans="1:10" x14ac:dyDescent="0.3">
      <c r="A3683" s="3" t="s">
        <v>24</v>
      </c>
      <c r="B3683" s="3" t="s">
        <v>38</v>
      </c>
      <c r="C3683" s="3">
        <v>2017</v>
      </c>
      <c r="D3683" s="3" t="s">
        <v>18</v>
      </c>
      <c r="E3683" s="4">
        <v>5169</v>
      </c>
      <c r="F3683" s="3" t="s">
        <v>3</v>
      </c>
      <c r="G3683" s="3" t="str">
        <f t="shared" si="173"/>
        <v>Renewable</v>
      </c>
      <c r="H3683" s="5">
        <f t="shared" si="174"/>
        <v>0.25845000000000001</v>
      </c>
      <c r="I3683" s="3" t="s">
        <v>60</v>
      </c>
      <c r="J3683">
        <f t="shared" si="175"/>
        <v>56083.65</v>
      </c>
    </row>
    <row r="3684" spans="1:10" x14ac:dyDescent="0.3">
      <c r="A3684" s="3" t="s">
        <v>24</v>
      </c>
      <c r="B3684" s="3" t="s">
        <v>38</v>
      </c>
      <c r="C3684" s="3">
        <v>2018</v>
      </c>
      <c r="D3684" s="3" t="s">
        <v>18</v>
      </c>
      <c r="E3684" s="4">
        <v>6009</v>
      </c>
      <c r="F3684" s="3" t="s">
        <v>3</v>
      </c>
      <c r="G3684" s="3" t="str">
        <f t="shared" si="173"/>
        <v>Renewable</v>
      </c>
      <c r="H3684" s="5">
        <f t="shared" si="174"/>
        <v>0.30044999999999999</v>
      </c>
      <c r="I3684" s="3" t="s">
        <v>60</v>
      </c>
      <c r="J3684">
        <f t="shared" si="175"/>
        <v>65197.65</v>
      </c>
    </row>
    <row r="3685" spans="1:10" x14ac:dyDescent="0.3">
      <c r="A3685" s="3" t="s">
        <v>24</v>
      </c>
      <c r="B3685" s="3" t="s">
        <v>38</v>
      </c>
      <c r="C3685" s="3">
        <v>2019</v>
      </c>
      <c r="D3685" s="3" t="s">
        <v>18</v>
      </c>
      <c r="E3685" s="4">
        <v>6018</v>
      </c>
      <c r="F3685" s="3" t="s">
        <v>3</v>
      </c>
      <c r="G3685" s="3" t="str">
        <f t="shared" si="173"/>
        <v>Renewable</v>
      </c>
      <c r="H3685" s="5">
        <f t="shared" si="174"/>
        <v>0.3009</v>
      </c>
      <c r="I3685" s="3" t="s">
        <v>60</v>
      </c>
      <c r="J3685">
        <f t="shared" si="175"/>
        <v>65295.3</v>
      </c>
    </row>
    <row r="3686" spans="1:10" x14ac:dyDescent="0.3">
      <c r="A3686" s="3" t="s">
        <v>24</v>
      </c>
      <c r="B3686" s="3" t="s">
        <v>38</v>
      </c>
      <c r="C3686" s="3">
        <v>2020</v>
      </c>
      <c r="D3686" s="3" t="s">
        <v>18</v>
      </c>
      <c r="E3686" s="4">
        <v>5960</v>
      </c>
      <c r="F3686" s="3" t="s">
        <v>3</v>
      </c>
      <c r="G3686" s="3" t="str">
        <f t="shared" si="173"/>
        <v>Renewable</v>
      </c>
      <c r="H3686" s="5">
        <f t="shared" si="174"/>
        <v>0.29799999999999999</v>
      </c>
      <c r="I3686" s="3" t="s">
        <v>60</v>
      </c>
      <c r="J3686">
        <f t="shared" si="175"/>
        <v>64666</v>
      </c>
    </row>
    <row r="3687" spans="1:10" x14ac:dyDescent="0.3">
      <c r="A3687" s="3" t="s">
        <v>24</v>
      </c>
      <c r="B3687" s="3" t="s">
        <v>38</v>
      </c>
      <c r="C3687" s="3">
        <v>2021</v>
      </c>
      <c r="D3687" s="3" t="s">
        <v>18</v>
      </c>
      <c r="E3687" s="4">
        <v>5801</v>
      </c>
      <c r="F3687" s="3" t="s">
        <v>3</v>
      </c>
      <c r="G3687" s="3" t="str">
        <f t="shared" si="173"/>
        <v>Renewable</v>
      </c>
      <c r="H3687" s="5">
        <f t="shared" si="174"/>
        <v>0.29005000000000003</v>
      </c>
      <c r="I3687" s="3" t="s">
        <v>60</v>
      </c>
      <c r="J3687">
        <f t="shared" si="175"/>
        <v>62940.850000000006</v>
      </c>
    </row>
    <row r="3688" spans="1:10" x14ac:dyDescent="0.3">
      <c r="A3688" s="3" t="s">
        <v>24</v>
      </c>
      <c r="B3688" s="3" t="s">
        <v>38</v>
      </c>
      <c r="C3688" s="3">
        <v>2022</v>
      </c>
      <c r="D3688" s="3" t="s">
        <v>18</v>
      </c>
      <c r="E3688" s="4">
        <v>5916</v>
      </c>
      <c r="F3688" s="3" t="s">
        <v>3</v>
      </c>
      <c r="G3688" s="3" t="str">
        <f t="shared" ref="G3688:G3751" si="176">IF(OR(D3688="hydropower",D3688="wind",D3688="solar pv",D3688=" Tide",D3688="solar thermal",D3688="geothermal",D3688="biofuels"), "Renewable", "Non-Renewable")</f>
        <v>Renewable</v>
      </c>
      <c r="H3688" s="5">
        <f t="shared" si="174"/>
        <v>0.29580000000000001</v>
      </c>
      <c r="I3688" s="3" t="s">
        <v>60</v>
      </c>
      <c r="J3688">
        <f t="shared" si="175"/>
        <v>64188.6</v>
      </c>
    </row>
    <row r="3689" spans="1:10" x14ac:dyDescent="0.3">
      <c r="A3689" s="3" t="s">
        <v>24</v>
      </c>
      <c r="B3689" s="3" t="s">
        <v>38</v>
      </c>
      <c r="C3689" s="3">
        <v>2023</v>
      </c>
      <c r="D3689" s="3" t="s">
        <v>18</v>
      </c>
      <c r="E3689" s="4">
        <v>6006</v>
      </c>
      <c r="F3689" s="3" t="s">
        <v>3</v>
      </c>
      <c r="G3689" s="3" t="str">
        <f t="shared" si="176"/>
        <v>Renewable</v>
      </c>
      <c r="H3689" s="5">
        <f t="shared" si="174"/>
        <v>0.30030000000000001</v>
      </c>
      <c r="I3689" s="3" t="s">
        <v>60</v>
      </c>
      <c r="J3689">
        <f t="shared" si="175"/>
        <v>65165.100000000006</v>
      </c>
    </row>
    <row r="3690" spans="1:10" x14ac:dyDescent="0.3">
      <c r="A3690" s="3" t="s">
        <v>24</v>
      </c>
      <c r="B3690" s="3" t="s">
        <v>38</v>
      </c>
      <c r="C3690" s="3">
        <v>2024</v>
      </c>
      <c r="D3690" s="3" t="s">
        <v>18</v>
      </c>
      <c r="E3690" s="4">
        <v>6248</v>
      </c>
      <c r="F3690" s="3" t="s">
        <v>3</v>
      </c>
      <c r="G3690" s="3" t="str">
        <f t="shared" si="176"/>
        <v>Renewable</v>
      </c>
      <c r="H3690" s="5">
        <f t="shared" si="174"/>
        <v>0.31240000000000001</v>
      </c>
      <c r="I3690" s="3" t="s">
        <v>60</v>
      </c>
      <c r="J3690">
        <f t="shared" si="175"/>
        <v>67790.8</v>
      </c>
    </row>
    <row r="3691" spans="1:10" x14ac:dyDescent="0.3">
      <c r="A3691" s="3" t="s">
        <v>24</v>
      </c>
      <c r="B3691" s="3" t="s">
        <v>38</v>
      </c>
      <c r="C3691" s="3">
        <v>2025</v>
      </c>
      <c r="D3691" s="3" t="s">
        <v>18</v>
      </c>
      <c r="E3691" s="4">
        <v>6789</v>
      </c>
      <c r="F3691" s="3" t="s">
        <v>3</v>
      </c>
      <c r="G3691" s="3" t="str">
        <f t="shared" si="176"/>
        <v>Renewable</v>
      </c>
      <c r="H3691" s="5">
        <f t="shared" si="174"/>
        <v>0.33945000000000003</v>
      </c>
      <c r="I3691" s="3" t="s">
        <v>60</v>
      </c>
      <c r="J3691">
        <f t="shared" si="175"/>
        <v>73660.650000000009</v>
      </c>
    </row>
    <row r="3692" spans="1:10" x14ac:dyDescent="0.3">
      <c r="A3692" s="3" t="s">
        <v>16</v>
      </c>
      <c r="B3692" s="3" t="s">
        <v>39</v>
      </c>
      <c r="C3692" s="3">
        <v>2000</v>
      </c>
      <c r="D3692" s="3" t="s">
        <v>2</v>
      </c>
      <c r="E3692" s="4">
        <v>34002</v>
      </c>
      <c r="F3692" s="3" t="s">
        <v>3</v>
      </c>
      <c r="G3692" s="3" t="str">
        <f t="shared" si="176"/>
        <v>Non-Renewable</v>
      </c>
      <c r="H3692" s="5">
        <f t="shared" si="174"/>
        <v>30.601800000000001</v>
      </c>
      <c r="I3692" s="3" t="s">
        <v>60</v>
      </c>
      <c r="J3692">
        <f t="shared" si="175"/>
        <v>6640590.6000000006</v>
      </c>
    </row>
    <row r="3693" spans="1:10" x14ac:dyDescent="0.3">
      <c r="A3693" s="3" t="s">
        <v>16</v>
      </c>
      <c r="B3693" s="3" t="s">
        <v>39</v>
      </c>
      <c r="C3693" s="3">
        <v>2001</v>
      </c>
      <c r="D3693" s="3" t="s">
        <v>2</v>
      </c>
      <c r="E3693" s="4">
        <v>37713</v>
      </c>
      <c r="F3693" s="3" t="s">
        <v>3</v>
      </c>
      <c r="G3693" s="3" t="str">
        <f t="shared" si="176"/>
        <v>Non-Renewable</v>
      </c>
      <c r="H3693" s="5">
        <f t="shared" si="174"/>
        <v>33.941699999999997</v>
      </c>
      <c r="I3693" s="3" t="s">
        <v>60</v>
      </c>
      <c r="J3693">
        <f t="shared" si="175"/>
        <v>7365348.8999999994</v>
      </c>
    </row>
    <row r="3694" spans="1:10" x14ac:dyDescent="0.3">
      <c r="A3694" s="3" t="s">
        <v>16</v>
      </c>
      <c r="B3694" s="3" t="s">
        <v>39</v>
      </c>
      <c r="C3694" s="3">
        <v>2002</v>
      </c>
      <c r="D3694" s="3" t="s">
        <v>2</v>
      </c>
      <c r="E3694" s="4">
        <v>42929</v>
      </c>
      <c r="F3694" s="3" t="s">
        <v>3</v>
      </c>
      <c r="G3694" s="3" t="str">
        <f t="shared" si="176"/>
        <v>Non-Renewable</v>
      </c>
      <c r="H3694" s="5">
        <f t="shared" si="174"/>
        <v>38.636099999999999</v>
      </c>
      <c r="I3694" s="3" t="s">
        <v>60</v>
      </c>
      <c r="J3694">
        <f t="shared" si="175"/>
        <v>8384033.7000000002</v>
      </c>
    </row>
    <row r="3695" spans="1:10" x14ac:dyDescent="0.3">
      <c r="A3695" s="3" t="s">
        <v>16</v>
      </c>
      <c r="B3695" s="3" t="s">
        <v>39</v>
      </c>
      <c r="C3695" s="3">
        <v>2003</v>
      </c>
      <c r="D3695" s="3" t="s">
        <v>2</v>
      </c>
      <c r="E3695" s="4">
        <v>46459</v>
      </c>
      <c r="F3695" s="3" t="s">
        <v>3</v>
      </c>
      <c r="G3695" s="3" t="str">
        <f t="shared" si="176"/>
        <v>Non-Renewable</v>
      </c>
      <c r="H3695" s="5">
        <f t="shared" si="174"/>
        <v>41.813099999999999</v>
      </c>
      <c r="I3695" s="3" t="s">
        <v>60</v>
      </c>
      <c r="J3695">
        <f t="shared" si="175"/>
        <v>9073442.6999999993</v>
      </c>
    </row>
    <row r="3696" spans="1:10" x14ac:dyDescent="0.3">
      <c r="A3696" s="3" t="s">
        <v>16</v>
      </c>
      <c r="B3696" s="3" t="s">
        <v>39</v>
      </c>
      <c r="C3696" s="3">
        <v>2004</v>
      </c>
      <c r="D3696" s="3" t="s">
        <v>2</v>
      </c>
      <c r="E3696" s="4">
        <v>48211</v>
      </c>
      <c r="F3696" s="3" t="s">
        <v>3</v>
      </c>
      <c r="G3696" s="3" t="str">
        <f t="shared" si="176"/>
        <v>Non-Renewable</v>
      </c>
      <c r="H3696" s="5">
        <f t="shared" si="174"/>
        <v>43.389899999999997</v>
      </c>
      <c r="I3696" s="3" t="s">
        <v>60</v>
      </c>
      <c r="J3696">
        <f t="shared" si="175"/>
        <v>9415608.2999999989</v>
      </c>
    </row>
    <row r="3697" spans="1:10" x14ac:dyDescent="0.3">
      <c r="A3697" s="3" t="s">
        <v>16</v>
      </c>
      <c r="B3697" s="3" t="s">
        <v>39</v>
      </c>
      <c r="C3697" s="3">
        <v>2005</v>
      </c>
      <c r="D3697" s="3" t="s">
        <v>2</v>
      </c>
      <c r="E3697" s="4">
        <v>51793</v>
      </c>
      <c r="F3697" s="3" t="s">
        <v>3</v>
      </c>
      <c r="G3697" s="3" t="str">
        <f t="shared" si="176"/>
        <v>Non-Renewable</v>
      </c>
      <c r="H3697" s="5">
        <f t="shared" si="174"/>
        <v>46.613700000000001</v>
      </c>
      <c r="I3697" s="3" t="s">
        <v>60</v>
      </c>
      <c r="J3697">
        <f t="shared" si="175"/>
        <v>10115172.9</v>
      </c>
    </row>
    <row r="3698" spans="1:10" x14ac:dyDescent="0.3">
      <c r="A3698" s="3" t="s">
        <v>16</v>
      </c>
      <c r="B3698" s="3" t="s">
        <v>39</v>
      </c>
      <c r="C3698" s="3">
        <v>2006</v>
      </c>
      <c r="D3698" s="3" t="s">
        <v>2</v>
      </c>
      <c r="E3698" s="4">
        <v>58630</v>
      </c>
      <c r="F3698" s="3" t="s">
        <v>3</v>
      </c>
      <c r="G3698" s="3" t="str">
        <f t="shared" si="176"/>
        <v>Non-Renewable</v>
      </c>
      <c r="H3698" s="5">
        <f t="shared" si="174"/>
        <v>52.766999999999996</v>
      </c>
      <c r="I3698" s="3" t="s">
        <v>60</v>
      </c>
      <c r="J3698">
        <f t="shared" si="175"/>
        <v>11450439</v>
      </c>
    </row>
    <row r="3699" spans="1:10" x14ac:dyDescent="0.3">
      <c r="A3699" s="3" t="s">
        <v>16</v>
      </c>
      <c r="B3699" s="3" t="s">
        <v>39</v>
      </c>
      <c r="C3699" s="3">
        <v>2007</v>
      </c>
      <c r="D3699" s="3" t="s">
        <v>2</v>
      </c>
      <c r="E3699" s="4">
        <v>63817</v>
      </c>
      <c r="F3699" s="3" t="s">
        <v>3</v>
      </c>
      <c r="G3699" s="3" t="str">
        <f t="shared" si="176"/>
        <v>Non-Renewable</v>
      </c>
      <c r="H3699" s="5">
        <f t="shared" si="174"/>
        <v>57.435299999999998</v>
      </c>
      <c r="I3699" s="3" t="s">
        <v>60</v>
      </c>
      <c r="J3699">
        <f t="shared" si="175"/>
        <v>12463460.1</v>
      </c>
    </row>
    <row r="3700" spans="1:10" x14ac:dyDescent="0.3">
      <c r="A3700" s="3" t="s">
        <v>16</v>
      </c>
      <c r="B3700" s="3" t="s">
        <v>39</v>
      </c>
      <c r="C3700" s="3">
        <v>2008</v>
      </c>
      <c r="D3700" s="3" t="s">
        <v>2</v>
      </c>
      <c r="E3700" s="4">
        <v>61392</v>
      </c>
      <c r="F3700" s="3" t="s">
        <v>3</v>
      </c>
      <c r="G3700" s="3" t="str">
        <f t="shared" si="176"/>
        <v>Non-Renewable</v>
      </c>
      <c r="H3700" s="5">
        <f t="shared" si="174"/>
        <v>55.252800000000001</v>
      </c>
      <c r="I3700" s="3" t="s">
        <v>60</v>
      </c>
      <c r="J3700">
        <f t="shared" si="175"/>
        <v>11989857.6</v>
      </c>
    </row>
    <row r="3701" spans="1:10" x14ac:dyDescent="0.3">
      <c r="A3701" s="3" t="s">
        <v>16</v>
      </c>
      <c r="B3701" s="3" t="s">
        <v>39</v>
      </c>
      <c r="C3701" s="3">
        <v>2009</v>
      </c>
      <c r="D3701" s="3" t="s">
        <v>2</v>
      </c>
      <c r="E3701" s="4">
        <v>65890</v>
      </c>
      <c r="F3701" s="3" t="s">
        <v>3</v>
      </c>
      <c r="G3701" s="3" t="str">
        <f t="shared" si="176"/>
        <v>Non-Renewable</v>
      </c>
      <c r="H3701" s="5">
        <f t="shared" si="174"/>
        <v>59.300999999999995</v>
      </c>
      <c r="I3701" s="3" t="s">
        <v>60</v>
      </c>
      <c r="J3701">
        <f t="shared" si="175"/>
        <v>12868316.999999998</v>
      </c>
    </row>
    <row r="3702" spans="1:10" x14ac:dyDescent="0.3">
      <c r="A3702" s="3" t="s">
        <v>16</v>
      </c>
      <c r="B3702" s="3" t="s">
        <v>39</v>
      </c>
      <c r="C3702" s="3">
        <v>2010</v>
      </c>
      <c r="D3702" s="3" t="s">
        <v>2</v>
      </c>
      <c r="E3702" s="4">
        <v>75715</v>
      </c>
      <c r="F3702" s="3" t="s">
        <v>3</v>
      </c>
      <c r="G3702" s="3" t="str">
        <f t="shared" si="176"/>
        <v>Non-Renewable</v>
      </c>
      <c r="H3702" s="5">
        <f t="shared" si="174"/>
        <v>68.143500000000003</v>
      </c>
      <c r="I3702" s="3" t="s">
        <v>60</v>
      </c>
      <c r="J3702">
        <f t="shared" si="175"/>
        <v>14787139.5</v>
      </c>
    </row>
    <row r="3703" spans="1:10" x14ac:dyDescent="0.3">
      <c r="A3703" s="3" t="s">
        <v>16</v>
      </c>
      <c r="B3703" s="3" t="s">
        <v>39</v>
      </c>
      <c r="C3703" s="3">
        <v>2011</v>
      </c>
      <c r="D3703" s="3" t="s">
        <v>2</v>
      </c>
      <c r="E3703" s="4">
        <v>88360</v>
      </c>
      <c r="F3703" s="3" t="s">
        <v>3</v>
      </c>
      <c r="G3703" s="3" t="str">
        <f t="shared" si="176"/>
        <v>Non-Renewable</v>
      </c>
      <c r="H3703" s="5">
        <f t="shared" si="174"/>
        <v>79.524000000000001</v>
      </c>
      <c r="I3703" s="3" t="s">
        <v>60</v>
      </c>
      <c r="J3703">
        <f t="shared" si="175"/>
        <v>17256708</v>
      </c>
    </row>
    <row r="3704" spans="1:10" x14ac:dyDescent="0.3">
      <c r="A3704" s="3" t="s">
        <v>16</v>
      </c>
      <c r="B3704" s="3" t="s">
        <v>39</v>
      </c>
      <c r="C3704" s="3">
        <v>2012</v>
      </c>
      <c r="D3704" s="3" t="s">
        <v>2</v>
      </c>
      <c r="E3704" s="4">
        <v>109436</v>
      </c>
      <c r="F3704" s="3" t="s">
        <v>3</v>
      </c>
      <c r="G3704" s="3" t="str">
        <f t="shared" si="176"/>
        <v>Non-Renewable</v>
      </c>
      <c r="H3704" s="5">
        <f t="shared" si="174"/>
        <v>98.492400000000004</v>
      </c>
      <c r="I3704" s="3" t="s">
        <v>60</v>
      </c>
      <c r="J3704">
        <f t="shared" si="175"/>
        <v>21372850.800000001</v>
      </c>
    </row>
    <row r="3705" spans="1:10" x14ac:dyDescent="0.3">
      <c r="A3705" s="3" t="s">
        <v>16</v>
      </c>
      <c r="B3705" s="3" t="s">
        <v>39</v>
      </c>
      <c r="C3705" s="3">
        <v>2013</v>
      </c>
      <c r="D3705" s="3" t="s">
        <v>2</v>
      </c>
      <c r="E3705" s="4">
        <v>118949</v>
      </c>
      <c r="F3705" s="3" t="s">
        <v>3</v>
      </c>
      <c r="G3705" s="3" t="str">
        <f t="shared" si="176"/>
        <v>Non-Renewable</v>
      </c>
      <c r="H3705" s="5">
        <f t="shared" si="174"/>
        <v>107.05409999999999</v>
      </c>
      <c r="I3705" s="3" t="s">
        <v>60</v>
      </c>
      <c r="J3705">
        <f t="shared" si="175"/>
        <v>23230739.699999999</v>
      </c>
    </row>
    <row r="3706" spans="1:10" x14ac:dyDescent="0.3">
      <c r="A3706" s="3" t="s">
        <v>16</v>
      </c>
      <c r="B3706" s="3" t="s">
        <v>39</v>
      </c>
      <c r="C3706" s="3">
        <v>2014</v>
      </c>
      <c r="D3706" s="3" t="s">
        <v>2</v>
      </c>
      <c r="E3706" s="4">
        <v>129528</v>
      </c>
      <c r="F3706" s="3" t="s">
        <v>3</v>
      </c>
      <c r="G3706" s="3" t="str">
        <f t="shared" si="176"/>
        <v>Non-Renewable</v>
      </c>
      <c r="H3706" s="5">
        <f t="shared" si="174"/>
        <v>116.5752</v>
      </c>
      <c r="I3706" s="3" t="s">
        <v>60</v>
      </c>
      <c r="J3706">
        <f t="shared" si="175"/>
        <v>25296818.399999999</v>
      </c>
    </row>
    <row r="3707" spans="1:10" x14ac:dyDescent="0.3">
      <c r="A3707" s="3" t="s">
        <v>16</v>
      </c>
      <c r="B3707" s="3" t="s">
        <v>39</v>
      </c>
      <c r="C3707" s="3">
        <v>2015</v>
      </c>
      <c r="D3707" s="3" t="s">
        <v>2</v>
      </c>
      <c r="E3707" s="4">
        <v>143100</v>
      </c>
      <c r="F3707" s="3" t="s">
        <v>3</v>
      </c>
      <c r="G3707" s="3" t="str">
        <f t="shared" si="176"/>
        <v>Non-Renewable</v>
      </c>
      <c r="H3707" s="5">
        <f t="shared" si="174"/>
        <v>128.79</v>
      </c>
      <c r="I3707" s="3" t="s">
        <v>60</v>
      </c>
      <c r="J3707">
        <f t="shared" si="175"/>
        <v>27947430</v>
      </c>
    </row>
    <row r="3708" spans="1:10" x14ac:dyDescent="0.3">
      <c r="A3708" s="3" t="s">
        <v>16</v>
      </c>
      <c r="B3708" s="3" t="s">
        <v>39</v>
      </c>
      <c r="C3708" s="3">
        <v>2016</v>
      </c>
      <c r="D3708" s="3" t="s">
        <v>2</v>
      </c>
      <c r="E3708" s="4">
        <v>149658</v>
      </c>
      <c r="F3708" s="3" t="s">
        <v>3</v>
      </c>
      <c r="G3708" s="3" t="str">
        <f t="shared" si="176"/>
        <v>Non-Renewable</v>
      </c>
      <c r="H3708" s="5">
        <f t="shared" si="174"/>
        <v>134.69219999999999</v>
      </c>
      <c r="I3708" s="3" t="s">
        <v>60</v>
      </c>
      <c r="J3708">
        <f t="shared" si="175"/>
        <v>29228207.399999999</v>
      </c>
    </row>
    <row r="3709" spans="1:10" x14ac:dyDescent="0.3">
      <c r="A3709" s="3" t="s">
        <v>16</v>
      </c>
      <c r="B3709" s="3" t="s">
        <v>39</v>
      </c>
      <c r="C3709" s="3">
        <v>2017</v>
      </c>
      <c r="D3709" s="3" t="s">
        <v>2</v>
      </c>
      <c r="E3709" s="4">
        <v>167592</v>
      </c>
      <c r="F3709" s="3" t="s">
        <v>3</v>
      </c>
      <c r="G3709" s="3" t="str">
        <f t="shared" si="176"/>
        <v>Non-Renewable</v>
      </c>
      <c r="H3709" s="5">
        <f t="shared" si="174"/>
        <v>150.83279999999999</v>
      </c>
      <c r="I3709" s="3" t="s">
        <v>60</v>
      </c>
      <c r="J3709">
        <f t="shared" si="175"/>
        <v>32730717.599999998</v>
      </c>
    </row>
    <row r="3710" spans="1:10" x14ac:dyDescent="0.3">
      <c r="A3710" s="3" t="s">
        <v>16</v>
      </c>
      <c r="B3710" s="3" t="s">
        <v>39</v>
      </c>
      <c r="C3710" s="3">
        <v>2018</v>
      </c>
      <c r="D3710" s="3" t="s">
        <v>2</v>
      </c>
      <c r="E3710" s="4">
        <v>185187</v>
      </c>
      <c r="F3710" s="3" t="s">
        <v>3</v>
      </c>
      <c r="G3710" s="3" t="str">
        <f t="shared" si="176"/>
        <v>Non-Renewable</v>
      </c>
      <c r="H3710" s="5">
        <f t="shared" si="174"/>
        <v>166.66829999999999</v>
      </c>
      <c r="I3710" s="3" t="s">
        <v>60</v>
      </c>
      <c r="J3710">
        <f t="shared" si="175"/>
        <v>36167021.099999994</v>
      </c>
    </row>
    <row r="3711" spans="1:10" x14ac:dyDescent="0.3">
      <c r="A3711" s="3" t="s">
        <v>16</v>
      </c>
      <c r="B3711" s="3" t="s">
        <v>39</v>
      </c>
      <c r="C3711" s="3">
        <v>2019</v>
      </c>
      <c r="D3711" s="3" t="s">
        <v>2</v>
      </c>
      <c r="E3711" s="4">
        <v>205179</v>
      </c>
      <c r="F3711" s="3" t="s">
        <v>3</v>
      </c>
      <c r="G3711" s="3" t="str">
        <f t="shared" si="176"/>
        <v>Non-Renewable</v>
      </c>
      <c r="H3711" s="5">
        <f t="shared" si="174"/>
        <v>184.6611</v>
      </c>
      <c r="I3711" s="3" t="s">
        <v>60</v>
      </c>
      <c r="J3711">
        <f t="shared" si="175"/>
        <v>40071458.700000003</v>
      </c>
    </row>
    <row r="3712" spans="1:10" x14ac:dyDescent="0.3">
      <c r="A3712" s="3" t="s">
        <v>16</v>
      </c>
      <c r="B3712" s="3" t="s">
        <v>39</v>
      </c>
      <c r="C3712" s="3">
        <v>2020</v>
      </c>
      <c r="D3712" s="3" t="s">
        <v>2</v>
      </c>
      <c r="E3712" s="4">
        <v>220440</v>
      </c>
      <c r="F3712" s="3" t="s">
        <v>3</v>
      </c>
      <c r="G3712" s="3" t="str">
        <f t="shared" si="176"/>
        <v>Non-Renewable</v>
      </c>
      <c r="H3712" s="5">
        <f t="shared" si="174"/>
        <v>198.39599999999999</v>
      </c>
      <c r="I3712" s="3" t="s">
        <v>60</v>
      </c>
      <c r="J3712">
        <f t="shared" si="175"/>
        <v>43051932</v>
      </c>
    </row>
    <row r="3713" spans="1:10" x14ac:dyDescent="0.3">
      <c r="A3713" s="3" t="s">
        <v>16</v>
      </c>
      <c r="B3713" s="3" t="s">
        <v>39</v>
      </c>
      <c r="C3713" s="3">
        <v>2021</v>
      </c>
      <c r="D3713" s="3" t="s">
        <v>2</v>
      </c>
      <c r="E3713" s="4">
        <v>240112</v>
      </c>
      <c r="F3713" s="3" t="s">
        <v>3</v>
      </c>
      <c r="G3713" s="3" t="str">
        <f t="shared" si="176"/>
        <v>Non-Renewable</v>
      </c>
      <c r="H3713" s="5">
        <f t="shared" si="174"/>
        <v>216.10079999999999</v>
      </c>
      <c r="I3713" s="3" t="s">
        <v>60</v>
      </c>
      <c r="J3713">
        <f t="shared" si="175"/>
        <v>46893873.600000001</v>
      </c>
    </row>
    <row r="3714" spans="1:10" x14ac:dyDescent="0.3">
      <c r="A3714" s="3" t="s">
        <v>16</v>
      </c>
      <c r="B3714" s="3" t="s">
        <v>39</v>
      </c>
      <c r="C3714" s="3">
        <v>2022</v>
      </c>
      <c r="D3714" s="3" t="s">
        <v>2</v>
      </c>
      <c r="E3714" s="4">
        <v>269140</v>
      </c>
      <c r="F3714" s="3" t="s">
        <v>3</v>
      </c>
      <c r="G3714" s="3" t="str">
        <f t="shared" si="176"/>
        <v>Non-Renewable</v>
      </c>
      <c r="H3714" s="5">
        <f t="shared" ref="H3714:H3777" si="177">IF(D3714="Coal",E3714*0.0009,
IF(D3714="Oil",E3714*0.00078,
IF(D3714="Natural Gas",E3714*0.0004,
IF(D3714="Nuclear",E3714*0.000012,
IF(D3714="Hydropower",E3714*0.000024,
IF(D3714="Biofuels",E3714*0.0004,
IF(D3714="Waste",E3714*0.0002,
IF(D3714="Wind",E3714*0.000011,
IF(D3714="Solar PV",E3714*0.000045,
IF(D3714="Solar Thermal",E3714*0.00005,
IF(D3714="Other sources",E3714*0.0005,
IF(D3714="Geothermal",E3714*0.00005,
IF(D3714="Tide",E3714*0.00001,0)))))))))))))</f>
        <v>242.226</v>
      </c>
      <c r="I3714" s="3" t="s">
        <v>60</v>
      </c>
      <c r="J3714">
        <f t="shared" si="175"/>
        <v>52563042</v>
      </c>
    </row>
    <row r="3715" spans="1:10" x14ac:dyDescent="0.3">
      <c r="A3715" s="3" t="s">
        <v>16</v>
      </c>
      <c r="B3715" s="3" t="s">
        <v>39</v>
      </c>
      <c r="C3715" s="3">
        <v>2023</v>
      </c>
      <c r="D3715" s="3" t="s">
        <v>2</v>
      </c>
      <c r="E3715" s="4">
        <v>299628</v>
      </c>
      <c r="F3715" s="3" t="s">
        <v>3</v>
      </c>
      <c r="G3715" s="3" t="str">
        <f t="shared" si="176"/>
        <v>Non-Renewable</v>
      </c>
      <c r="H3715" s="5">
        <f t="shared" si="177"/>
        <v>269.66519999999997</v>
      </c>
      <c r="I3715" s="3" t="s">
        <v>60</v>
      </c>
      <c r="J3715">
        <f t="shared" ref="J3715:J3778" si="178">H3715*217000</f>
        <v>58517348.399999991</v>
      </c>
    </row>
    <row r="3716" spans="1:10" x14ac:dyDescent="0.3">
      <c r="A3716" s="3" t="s">
        <v>16</v>
      </c>
      <c r="B3716" s="3" t="s">
        <v>39</v>
      </c>
      <c r="C3716" s="3">
        <v>2024</v>
      </c>
      <c r="D3716" s="3" t="s">
        <v>2</v>
      </c>
      <c r="E3716" s="4">
        <v>326672</v>
      </c>
      <c r="F3716" s="3" t="s">
        <v>3</v>
      </c>
      <c r="G3716" s="3" t="str">
        <f t="shared" si="176"/>
        <v>Non-Renewable</v>
      </c>
      <c r="H3716" s="5">
        <f t="shared" si="177"/>
        <v>294.00479999999999</v>
      </c>
      <c r="I3716" s="3" t="s">
        <v>60</v>
      </c>
      <c r="J3716">
        <f t="shared" si="178"/>
        <v>63799041.599999994</v>
      </c>
    </row>
    <row r="3717" spans="1:10" x14ac:dyDescent="0.3">
      <c r="A3717" s="3" t="s">
        <v>16</v>
      </c>
      <c r="B3717" s="3" t="s">
        <v>39</v>
      </c>
      <c r="C3717" s="3">
        <v>2025</v>
      </c>
      <c r="D3717" s="3" t="s">
        <v>2</v>
      </c>
      <c r="E3717" s="4">
        <v>345897</v>
      </c>
      <c r="F3717" s="3" t="s">
        <v>3</v>
      </c>
      <c r="G3717" s="3" t="str">
        <f t="shared" si="176"/>
        <v>Non-Renewable</v>
      </c>
      <c r="H3717" s="5">
        <f t="shared" si="177"/>
        <v>311.3073</v>
      </c>
      <c r="I3717" s="3" t="s">
        <v>60</v>
      </c>
      <c r="J3717">
        <f t="shared" si="178"/>
        <v>67553684.099999994</v>
      </c>
    </row>
    <row r="3718" spans="1:10" x14ac:dyDescent="0.3">
      <c r="A3718" s="3" t="s">
        <v>16</v>
      </c>
      <c r="B3718" s="3" t="s">
        <v>39</v>
      </c>
      <c r="C3718" s="3">
        <v>2000</v>
      </c>
      <c r="D3718" s="3" t="s">
        <v>4</v>
      </c>
      <c r="E3718" s="4">
        <v>18342</v>
      </c>
      <c r="F3718" s="3" t="s">
        <v>3</v>
      </c>
      <c r="G3718" s="3" t="str">
        <f t="shared" si="176"/>
        <v>Non-Renewable</v>
      </c>
      <c r="H3718" s="5">
        <f t="shared" si="177"/>
        <v>14.306760000000001</v>
      </c>
      <c r="I3718" s="3" t="s">
        <v>60</v>
      </c>
      <c r="J3718">
        <f t="shared" si="178"/>
        <v>3104566.92</v>
      </c>
    </row>
    <row r="3719" spans="1:10" x14ac:dyDescent="0.3">
      <c r="A3719" s="3" t="s">
        <v>16</v>
      </c>
      <c r="B3719" s="3" t="s">
        <v>39</v>
      </c>
      <c r="C3719" s="3">
        <v>2001</v>
      </c>
      <c r="D3719" s="3" t="s">
        <v>4</v>
      </c>
      <c r="E3719" s="4">
        <v>19627</v>
      </c>
      <c r="F3719" s="3" t="s">
        <v>3</v>
      </c>
      <c r="G3719" s="3" t="str">
        <f t="shared" si="176"/>
        <v>Non-Renewable</v>
      </c>
      <c r="H3719" s="5">
        <f t="shared" si="177"/>
        <v>15.309060000000001</v>
      </c>
      <c r="I3719" s="3" t="s">
        <v>60</v>
      </c>
      <c r="J3719">
        <f t="shared" si="178"/>
        <v>3322066.02</v>
      </c>
    </row>
    <row r="3720" spans="1:10" x14ac:dyDescent="0.3">
      <c r="A3720" s="3" t="s">
        <v>16</v>
      </c>
      <c r="B3720" s="3" t="s">
        <v>39</v>
      </c>
      <c r="C3720" s="3">
        <v>2002</v>
      </c>
      <c r="D3720" s="3" t="s">
        <v>4</v>
      </c>
      <c r="E3720" s="4">
        <v>25261</v>
      </c>
      <c r="F3720" s="3" t="s">
        <v>3</v>
      </c>
      <c r="G3720" s="3" t="str">
        <f t="shared" si="176"/>
        <v>Non-Renewable</v>
      </c>
      <c r="H3720" s="5">
        <f t="shared" si="177"/>
        <v>19.703579999999999</v>
      </c>
      <c r="I3720" s="3" t="s">
        <v>60</v>
      </c>
      <c r="J3720">
        <f t="shared" si="178"/>
        <v>4275676.8599999994</v>
      </c>
    </row>
    <row r="3721" spans="1:10" x14ac:dyDescent="0.3">
      <c r="A3721" s="3" t="s">
        <v>16</v>
      </c>
      <c r="B3721" s="3" t="s">
        <v>39</v>
      </c>
      <c r="C3721" s="3">
        <v>2003</v>
      </c>
      <c r="D3721" s="3" t="s">
        <v>4</v>
      </c>
      <c r="E3721" s="4">
        <v>28190</v>
      </c>
      <c r="F3721" s="3" t="s">
        <v>3</v>
      </c>
      <c r="G3721" s="3" t="str">
        <f t="shared" si="176"/>
        <v>Non-Renewable</v>
      </c>
      <c r="H3721" s="5">
        <f t="shared" si="177"/>
        <v>21.988199999999999</v>
      </c>
      <c r="I3721" s="3" t="s">
        <v>60</v>
      </c>
      <c r="J3721">
        <f t="shared" si="178"/>
        <v>4771439.3999999994</v>
      </c>
    </row>
    <row r="3722" spans="1:10" x14ac:dyDescent="0.3">
      <c r="A3722" s="3" t="s">
        <v>16</v>
      </c>
      <c r="B3722" s="3" t="s">
        <v>39</v>
      </c>
      <c r="C3722" s="3">
        <v>2004</v>
      </c>
      <c r="D3722" s="3" t="s">
        <v>4</v>
      </c>
      <c r="E3722" s="4">
        <v>35973</v>
      </c>
      <c r="F3722" s="3" t="s">
        <v>3</v>
      </c>
      <c r="G3722" s="3" t="str">
        <f t="shared" si="176"/>
        <v>Non-Renewable</v>
      </c>
      <c r="H3722" s="5">
        <f t="shared" si="177"/>
        <v>28.05894</v>
      </c>
      <c r="I3722" s="3" t="s">
        <v>60</v>
      </c>
      <c r="J3722">
        <f t="shared" si="178"/>
        <v>6088789.9799999995</v>
      </c>
    </row>
    <row r="3723" spans="1:10" x14ac:dyDescent="0.3">
      <c r="A3723" s="3" t="s">
        <v>16</v>
      </c>
      <c r="B3723" s="3" t="s">
        <v>39</v>
      </c>
      <c r="C3723" s="3">
        <v>2005</v>
      </c>
      <c r="D3723" s="3" t="s">
        <v>4</v>
      </c>
      <c r="E3723" s="4">
        <v>39299</v>
      </c>
      <c r="F3723" s="3" t="s">
        <v>3</v>
      </c>
      <c r="G3723" s="3" t="str">
        <f t="shared" si="176"/>
        <v>Non-Renewable</v>
      </c>
      <c r="H3723" s="5">
        <f t="shared" si="177"/>
        <v>30.653220000000001</v>
      </c>
      <c r="I3723" s="3" t="s">
        <v>60</v>
      </c>
      <c r="J3723">
        <f t="shared" si="178"/>
        <v>6651748.7400000002</v>
      </c>
    </row>
    <row r="3724" spans="1:10" x14ac:dyDescent="0.3">
      <c r="A3724" s="3" t="s">
        <v>16</v>
      </c>
      <c r="B3724" s="3" t="s">
        <v>39</v>
      </c>
      <c r="C3724" s="3">
        <v>2006</v>
      </c>
      <c r="D3724" s="3" t="s">
        <v>4</v>
      </c>
      <c r="E3724" s="4">
        <v>38681</v>
      </c>
      <c r="F3724" s="3" t="s">
        <v>3</v>
      </c>
      <c r="G3724" s="3" t="str">
        <f t="shared" si="176"/>
        <v>Non-Renewable</v>
      </c>
      <c r="H3724" s="5">
        <f t="shared" si="177"/>
        <v>30.17118</v>
      </c>
      <c r="I3724" s="3" t="s">
        <v>60</v>
      </c>
      <c r="J3724">
        <f t="shared" si="178"/>
        <v>6547146.0599999996</v>
      </c>
    </row>
    <row r="3725" spans="1:10" x14ac:dyDescent="0.3">
      <c r="A3725" s="3" t="s">
        <v>16</v>
      </c>
      <c r="B3725" s="3" t="s">
        <v>39</v>
      </c>
      <c r="C3725" s="3">
        <v>2007</v>
      </c>
      <c r="D3725" s="3" t="s">
        <v>4</v>
      </c>
      <c r="E3725" s="4">
        <v>37619</v>
      </c>
      <c r="F3725" s="3" t="s">
        <v>3</v>
      </c>
      <c r="G3725" s="3" t="str">
        <f t="shared" si="176"/>
        <v>Non-Renewable</v>
      </c>
      <c r="H3725" s="5">
        <f t="shared" si="177"/>
        <v>29.34282</v>
      </c>
      <c r="I3725" s="3" t="s">
        <v>60</v>
      </c>
      <c r="J3725">
        <f t="shared" si="178"/>
        <v>6367391.9399999995</v>
      </c>
    </row>
    <row r="3726" spans="1:10" x14ac:dyDescent="0.3">
      <c r="A3726" s="3" t="s">
        <v>16</v>
      </c>
      <c r="B3726" s="3" t="s">
        <v>39</v>
      </c>
      <c r="C3726" s="3">
        <v>2008</v>
      </c>
      <c r="D3726" s="3" t="s">
        <v>4</v>
      </c>
      <c r="E3726" s="4">
        <v>42843</v>
      </c>
      <c r="F3726" s="3" t="s">
        <v>3</v>
      </c>
      <c r="G3726" s="3" t="str">
        <f t="shared" si="176"/>
        <v>Non-Renewable</v>
      </c>
      <c r="H3726" s="5">
        <f t="shared" si="177"/>
        <v>33.417540000000002</v>
      </c>
      <c r="I3726" s="3" t="s">
        <v>60</v>
      </c>
      <c r="J3726">
        <f t="shared" si="178"/>
        <v>7251606.1800000006</v>
      </c>
    </row>
    <row r="3727" spans="1:10" x14ac:dyDescent="0.3">
      <c r="A3727" s="3" t="s">
        <v>16</v>
      </c>
      <c r="B3727" s="3" t="s">
        <v>39</v>
      </c>
      <c r="C3727" s="3">
        <v>2009</v>
      </c>
      <c r="D3727" s="3" t="s">
        <v>4</v>
      </c>
      <c r="E3727" s="4">
        <v>35334</v>
      </c>
      <c r="F3727" s="3" t="s">
        <v>3</v>
      </c>
      <c r="G3727" s="3" t="str">
        <f t="shared" si="176"/>
        <v>Non-Renewable</v>
      </c>
      <c r="H3727" s="5">
        <f t="shared" si="177"/>
        <v>27.56052</v>
      </c>
      <c r="I3727" s="3" t="s">
        <v>60</v>
      </c>
      <c r="J3727">
        <f t="shared" si="178"/>
        <v>5980632.8399999999</v>
      </c>
    </row>
    <row r="3728" spans="1:10" x14ac:dyDescent="0.3">
      <c r="A3728" s="3" t="s">
        <v>16</v>
      </c>
      <c r="B3728" s="3" t="s">
        <v>39</v>
      </c>
      <c r="C3728" s="3">
        <v>2010</v>
      </c>
      <c r="D3728" s="3" t="s">
        <v>4</v>
      </c>
      <c r="E3728" s="4">
        <v>34150</v>
      </c>
      <c r="F3728" s="3" t="s">
        <v>3</v>
      </c>
      <c r="G3728" s="3" t="str">
        <f t="shared" si="176"/>
        <v>Non-Renewable</v>
      </c>
      <c r="H3728" s="5">
        <f t="shared" si="177"/>
        <v>26.637</v>
      </c>
      <c r="I3728" s="3" t="s">
        <v>60</v>
      </c>
      <c r="J3728">
        <f t="shared" si="178"/>
        <v>5780229</v>
      </c>
    </row>
    <row r="3729" spans="1:10" x14ac:dyDescent="0.3">
      <c r="A3729" s="3" t="s">
        <v>16</v>
      </c>
      <c r="B3729" s="3" t="s">
        <v>39</v>
      </c>
      <c r="C3729" s="3">
        <v>2011</v>
      </c>
      <c r="D3729" s="3" t="s">
        <v>4</v>
      </c>
      <c r="E3729" s="4">
        <v>42178</v>
      </c>
      <c r="F3729" s="3" t="s">
        <v>3</v>
      </c>
      <c r="G3729" s="3" t="str">
        <f t="shared" si="176"/>
        <v>Non-Renewable</v>
      </c>
      <c r="H3729" s="5">
        <f t="shared" si="177"/>
        <v>32.89884</v>
      </c>
      <c r="I3729" s="3" t="s">
        <v>60</v>
      </c>
      <c r="J3729">
        <f t="shared" si="178"/>
        <v>7139048.2800000003</v>
      </c>
    </row>
    <row r="3730" spans="1:10" x14ac:dyDescent="0.3">
      <c r="A3730" s="3" t="s">
        <v>16</v>
      </c>
      <c r="B3730" s="3" t="s">
        <v>39</v>
      </c>
      <c r="C3730" s="3">
        <v>2012</v>
      </c>
      <c r="D3730" s="3" t="s">
        <v>4</v>
      </c>
      <c r="E3730" s="4">
        <v>29919</v>
      </c>
      <c r="F3730" s="3" t="s">
        <v>3</v>
      </c>
      <c r="G3730" s="3" t="str">
        <f t="shared" si="176"/>
        <v>Non-Renewable</v>
      </c>
      <c r="H3730" s="5">
        <f t="shared" si="177"/>
        <v>23.336819999999999</v>
      </c>
      <c r="I3730" s="3" t="s">
        <v>60</v>
      </c>
      <c r="J3730">
        <f t="shared" si="178"/>
        <v>5064089.9399999995</v>
      </c>
    </row>
    <row r="3731" spans="1:10" x14ac:dyDescent="0.3">
      <c r="A3731" s="3" t="s">
        <v>16</v>
      </c>
      <c r="B3731" s="3" t="s">
        <v>39</v>
      </c>
      <c r="C3731" s="3">
        <v>2013</v>
      </c>
      <c r="D3731" s="3" t="s">
        <v>4</v>
      </c>
      <c r="E3731" s="4">
        <v>26752</v>
      </c>
      <c r="F3731" s="3" t="s">
        <v>3</v>
      </c>
      <c r="G3731" s="3" t="str">
        <f t="shared" si="176"/>
        <v>Non-Renewable</v>
      </c>
      <c r="H3731" s="5">
        <f t="shared" si="177"/>
        <v>20.86656</v>
      </c>
      <c r="I3731" s="3" t="s">
        <v>60</v>
      </c>
      <c r="J3731">
        <f t="shared" si="178"/>
        <v>4528043.5199999996</v>
      </c>
    </row>
    <row r="3732" spans="1:10" x14ac:dyDescent="0.3">
      <c r="A3732" s="3" t="s">
        <v>16</v>
      </c>
      <c r="B3732" s="3" t="s">
        <v>39</v>
      </c>
      <c r="C3732" s="3">
        <v>2014</v>
      </c>
      <c r="D3732" s="3" t="s">
        <v>4</v>
      </c>
      <c r="E3732" s="4">
        <v>26152</v>
      </c>
      <c r="F3732" s="3" t="s">
        <v>3</v>
      </c>
      <c r="G3732" s="3" t="str">
        <f t="shared" si="176"/>
        <v>Non-Renewable</v>
      </c>
      <c r="H3732" s="5">
        <f t="shared" si="177"/>
        <v>20.39856</v>
      </c>
      <c r="I3732" s="3" t="s">
        <v>60</v>
      </c>
      <c r="J3732">
        <f t="shared" si="178"/>
        <v>4426487.5199999996</v>
      </c>
    </row>
    <row r="3733" spans="1:10" x14ac:dyDescent="0.3">
      <c r="A3733" s="3" t="s">
        <v>16</v>
      </c>
      <c r="B3733" s="3" t="s">
        <v>39</v>
      </c>
      <c r="C3733" s="3">
        <v>2015</v>
      </c>
      <c r="D3733" s="3" t="s">
        <v>4</v>
      </c>
      <c r="E3733" s="4">
        <v>19650</v>
      </c>
      <c r="F3733" s="3" t="s">
        <v>3</v>
      </c>
      <c r="G3733" s="3" t="str">
        <f t="shared" si="176"/>
        <v>Non-Renewable</v>
      </c>
      <c r="H3733" s="5">
        <f t="shared" si="177"/>
        <v>15.327</v>
      </c>
      <c r="I3733" s="3" t="s">
        <v>60</v>
      </c>
      <c r="J3733">
        <f t="shared" si="178"/>
        <v>3325959</v>
      </c>
    </row>
    <row r="3734" spans="1:10" x14ac:dyDescent="0.3">
      <c r="A3734" s="3" t="s">
        <v>16</v>
      </c>
      <c r="B3734" s="3" t="s">
        <v>39</v>
      </c>
      <c r="C3734" s="3">
        <v>2016</v>
      </c>
      <c r="D3734" s="3" t="s">
        <v>4</v>
      </c>
      <c r="E3734" s="4">
        <v>15704</v>
      </c>
      <c r="F3734" s="3" t="s">
        <v>3</v>
      </c>
      <c r="G3734" s="3" t="str">
        <f t="shared" si="176"/>
        <v>Non-Renewable</v>
      </c>
      <c r="H3734" s="5">
        <f t="shared" si="177"/>
        <v>12.24912</v>
      </c>
      <c r="I3734" s="3" t="s">
        <v>60</v>
      </c>
      <c r="J3734">
        <f t="shared" si="178"/>
        <v>2658059.04</v>
      </c>
    </row>
    <row r="3735" spans="1:10" x14ac:dyDescent="0.3">
      <c r="A3735" s="3" t="s">
        <v>16</v>
      </c>
      <c r="B3735" s="3" t="s">
        <v>39</v>
      </c>
      <c r="C3735" s="3">
        <v>2017</v>
      </c>
      <c r="D3735" s="3" t="s">
        <v>4</v>
      </c>
      <c r="E3735" s="4">
        <v>19412</v>
      </c>
      <c r="F3735" s="3" t="s">
        <v>3</v>
      </c>
      <c r="G3735" s="3" t="str">
        <f t="shared" si="176"/>
        <v>Non-Renewable</v>
      </c>
      <c r="H3735" s="5">
        <f t="shared" si="177"/>
        <v>15.141360000000001</v>
      </c>
      <c r="I3735" s="3" t="s">
        <v>60</v>
      </c>
      <c r="J3735">
        <f t="shared" si="178"/>
        <v>3285675.12</v>
      </c>
    </row>
    <row r="3736" spans="1:10" x14ac:dyDescent="0.3">
      <c r="A3736" s="3" t="s">
        <v>16</v>
      </c>
      <c r="B3736" s="3" t="s">
        <v>39</v>
      </c>
      <c r="C3736" s="3">
        <v>2018</v>
      </c>
      <c r="D3736" s="3" t="s">
        <v>4</v>
      </c>
      <c r="E3736" s="4">
        <v>14879</v>
      </c>
      <c r="F3736" s="3" t="s">
        <v>3</v>
      </c>
      <c r="G3736" s="3" t="str">
        <f t="shared" si="176"/>
        <v>Non-Renewable</v>
      </c>
      <c r="H3736" s="5">
        <f t="shared" si="177"/>
        <v>11.60562</v>
      </c>
      <c r="I3736" s="3" t="s">
        <v>60</v>
      </c>
      <c r="J3736">
        <f t="shared" si="178"/>
        <v>2518419.54</v>
      </c>
    </row>
    <row r="3737" spans="1:10" x14ac:dyDescent="0.3">
      <c r="A3737" s="3" t="s">
        <v>16</v>
      </c>
      <c r="B3737" s="3" t="s">
        <v>39</v>
      </c>
      <c r="C3737" s="3">
        <v>2019</v>
      </c>
      <c r="D3737" s="3" t="s">
        <v>4</v>
      </c>
      <c r="E3737" s="4">
        <v>9997</v>
      </c>
      <c r="F3737" s="3" t="s">
        <v>3</v>
      </c>
      <c r="G3737" s="3" t="str">
        <f t="shared" si="176"/>
        <v>Non-Renewable</v>
      </c>
      <c r="H3737" s="5">
        <f t="shared" si="177"/>
        <v>7.7976599999999996</v>
      </c>
      <c r="I3737" s="3" t="s">
        <v>60</v>
      </c>
      <c r="J3737">
        <f t="shared" si="178"/>
        <v>1692092.22</v>
      </c>
    </row>
    <row r="3738" spans="1:10" x14ac:dyDescent="0.3">
      <c r="A3738" s="3" t="s">
        <v>16</v>
      </c>
      <c r="B3738" s="3" t="s">
        <v>39</v>
      </c>
      <c r="C3738" s="3">
        <v>2020</v>
      </c>
      <c r="D3738" s="3" t="s">
        <v>4</v>
      </c>
      <c r="E3738" s="4">
        <v>7906</v>
      </c>
      <c r="F3738" s="3" t="s">
        <v>3</v>
      </c>
      <c r="G3738" s="3" t="str">
        <f t="shared" si="176"/>
        <v>Non-Renewable</v>
      </c>
      <c r="H3738" s="5">
        <f t="shared" si="177"/>
        <v>6.1666799999999995</v>
      </c>
      <c r="I3738" s="3" t="s">
        <v>60</v>
      </c>
      <c r="J3738">
        <f t="shared" si="178"/>
        <v>1338169.5599999998</v>
      </c>
    </row>
    <row r="3739" spans="1:10" x14ac:dyDescent="0.3">
      <c r="A3739" s="3" t="s">
        <v>16</v>
      </c>
      <c r="B3739" s="3" t="s">
        <v>39</v>
      </c>
      <c r="C3739" s="3">
        <v>2021</v>
      </c>
      <c r="D3739" s="3" t="s">
        <v>4</v>
      </c>
      <c r="E3739" s="4">
        <v>8684</v>
      </c>
      <c r="F3739" s="3" t="s">
        <v>3</v>
      </c>
      <c r="G3739" s="3" t="str">
        <f t="shared" si="176"/>
        <v>Non-Renewable</v>
      </c>
      <c r="H3739" s="5">
        <f t="shared" si="177"/>
        <v>6.7735199999999995</v>
      </c>
      <c r="I3739" s="3" t="s">
        <v>60</v>
      </c>
      <c r="J3739">
        <f t="shared" si="178"/>
        <v>1469853.8399999999</v>
      </c>
    </row>
    <row r="3740" spans="1:10" x14ac:dyDescent="0.3">
      <c r="A3740" s="3" t="s">
        <v>16</v>
      </c>
      <c r="B3740" s="3" t="s">
        <v>39</v>
      </c>
      <c r="C3740" s="3">
        <v>2022</v>
      </c>
      <c r="D3740" s="3" t="s">
        <v>4</v>
      </c>
      <c r="E3740" s="4">
        <v>8308</v>
      </c>
      <c r="F3740" s="3" t="s">
        <v>3</v>
      </c>
      <c r="G3740" s="3" t="str">
        <f t="shared" si="176"/>
        <v>Non-Renewable</v>
      </c>
      <c r="H3740" s="5">
        <f t="shared" si="177"/>
        <v>6.4802400000000002</v>
      </c>
      <c r="I3740" s="3" t="s">
        <v>60</v>
      </c>
      <c r="J3740">
        <f t="shared" si="178"/>
        <v>1406212.08</v>
      </c>
    </row>
    <row r="3741" spans="1:10" x14ac:dyDescent="0.3">
      <c r="A3741" s="3" t="s">
        <v>16</v>
      </c>
      <c r="B3741" s="3" t="s">
        <v>39</v>
      </c>
      <c r="C3741" s="3">
        <v>2023</v>
      </c>
      <c r="D3741" s="3" t="s">
        <v>4</v>
      </c>
      <c r="E3741" s="4">
        <v>8576</v>
      </c>
      <c r="F3741" s="3" t="s">
        <v>3</v>
      </c>
      <c r="G3741" s="3" t="str">
        <f t="shared" si="176"/>
        <v>Non-Renewable</v>
      </c>
      <c r="H3741" s="5">
        <f t="shared" si="177"/>
        <v>6.6892800000000001</v>
      </c>
      <c r="I3741" s="3" t="s">
        <v>60</v>
      </c>
      <c r="J3741">
        <f t="shared" si="178"/>
        <v>1451573.76</v>
      </c>
    </row>
    <row r="3742" spans="1:10" x14ac:dyDescent="0.3">
      <c r="A3742" s="3" t="s">
        <v>16</v>
      </c>
      <c r="B3742" s="3" t="s">
        <v>39</v>
      </c>
      <c r="C3742" s="3">
        <v>2024</v>
      </c>
      <c r="D3742" s="3" t="s">
        <v>4</v>
      </c>
      <c r="E3742" s="4">
        <v>219748</v>
      </c>
      <c r="F3742" s="3" t="s">
        <v>3</v>
      </c>
      <c r="G3742" s="3" t="str">
        <f t="shared" si="176"/>
        <v>Non-Renewable</v>
      </c>
      <c r="H3742" s="5">
        <f t="shared" si="177"/>
        <v>171.40343999999999</v>
      </c>
      <c r="I3742" s="3" t="s">
        <v>60</v>
      </c>
      <c r="J3742">
        <f t="shared" si="178"/>
        <v>37194546.479999997</v>
      </c>
    </row>
    <row r="3743" spans="1:10" x14ac:dyDescent="0.3">
      <c r="A3743" s="3" t="s">
        <v>16</v>
      </c>
      <c r="B3743" s="3" t="s">
        <v>39</v>
      </c>
      <c r="C3743" s="3">
        <v>2025</v>
      </c>
      <c r="D3743" s="3" t="s">
        <v>4</v>
      </c>
      <c r="E3743" s="4">
        <v>235487</v>
      </c>
      <c r="F3743" s="3" t="s">
        <v>3</v>
      </c>
      <c r="G3743" s="3" t="str">
        <f t="shared" si="176"/>
        <v>Non-Renewable</v>
      </c>
      <c r="H3743" s="5">
        <f t="shared" si="177"/>
        <v>183.67985999999999</v>
      </c>
      <c r="I3743" s="3" t="s">
        <v>60</v>
      </c>
      <c r="J3743">
        <f t="shared" si="178"/>
        <v>39858529.619999997</v>
      </c>
    </row>
    <row r="3744" spans="1:10" x14ac:dyDescent="0.3">
      <c r="A3744" s="3" t="s">
        <v>16</v>
      </c>
      <c r="B3744" s="3" t="s">
        <v>39</v>
      </c>
      <c r="C3744" s="3">
        <v>2000</v>
      </c>
      <c r="D3744" s="3" t="s">
        <v>5</v>
      </c>
      <c r="E3744" s="4">
        <v>26090</v>
      </c>
      <c r="F3744" s="3" t="s">
        <v>3</v>
      </c>
      <c r="G3744" s="3" t="str">
        <f t="shared" si="176"/>
        <v>Non-Renewable</v>
      </c>
      <c r="H3744" s="5">
        <f t="shared" si="177"/>
        <v>10.436</v>
      </c>
      <c r="I3744" s="3" t="s">
        <v>60</v>
      </c>
      <c r="J3744">
        <f t="shared" si="178"/>
        <v>2264612</v>
      </c>
    </row>
    <row r="3745" spans="1:10" x14ac:dyDescent="0.3">
      <c r="A3745" s="3" t="s">
        <v>16</v>
      </c>
      <c r="B3745" s="3" t="s">
        <v>39</v>
      </c>
      <c r="C3745" s="3">
        <v>2001</v>
      </c>
      <c r="D3745" s="3" t="s">
        <v>5</v>
      </c>
      <c r="E3745" s="4">
        <v>26220</v>
      </c>
      <c r="F3745" s="3" t="s">
        <v>3</v>
      </c>
      <c r="G3745" s="3" t="str">
        <f t="shared" si="176"/>
        <v>Non-Renewable</v>
      </c>
      <c r="H3745" s="5">
        <f t="shared" si="177"/>
        <v>10.488000000000001</v>
      </c>
      <c r="I3745" s="3" t="s">
        <v>60</v>
      </c>
      <c r="J3745">
        <f t="shared" si="178"/>
        <v>2275896.0000000005</v>
      </c>
    </row>
    <row r="3746" spans="1:10" x14ac:dyDescent="0.3">
      <c r="A3746" s="3" t="s">
        <v>16</v>
      </c>
      <c r="B3746" s="3" t="s">
        <v>39</v>
      </c>
      <c r="C3746" s="3">
        <v>2002</v>
      </c>
      <c r="D3746" s="3" t="s">
        <v>5</v>
      </c>
      <c r="E3746" s="4">
        <v>23845</v>
      </c>
      <c r="F3746" s="3" t="s">
        <v>3</v>
      </c>
      <c r="G3746" s="3" t="str">
        <f t="shared" si="176"/>
        <v>Non-Renewable</v>
      </c>
      <c r="H3746" s="5">
        <f t="shared" si="177"/>
        <v>9.5380000000000003</v>
      </c>
      <c r="I3746" s="3" t="s">
        <v>60</v>
      </c>
      <c r="J3746">
        <f t="shared" si="178"/>
        <v>2069746</v>
      </c>
    </row>
    <row r="3747" spans="1:10" x14ac:dyDescent="0.3">
      <c r="A3747" s="3" t="s">
        <v>16</v>
      </c>
      <c r="B3747" s="3" t="s">
        <v>39</v>
      </c>
      <c r="C3747" s="3">
        <v>2003</v>
      </c>
      <c r="D3747" s="3" t="s">
        <v>5</v>
      </c>
      <c r="E3747" s="4">
        <v>22917</v>
      </c>
      <c r="F3747" s="3" t="s">
        <v>3</v>
      </c>
      <c r="G3747" s="3" t="str">
        <f t="shared" si="176"/>
        <v>Non-Renewable</v>
      </c>
      <c r="H3747" s="5">
        <f t="shared" si="177"/>
        <v>9.1668000000000003</v>
      </c>
      <c r="I3747" s="3" t="s">
        <v>60</v>
      </c>
      <c r="J3747">
        <f t="shared" si="178"/>
        <v>1989195.6</v>
      </c>
    </row>
    <row r="3748" spans="1:10" x14ac:dyDescent="0.3">
      <c r="A3748" s="3" t="s">
        <v>16</v>
      </c>
      <c r="B3748" s="3" t="s">
        <v>39</v>
      </c>
      <c r="C3748" s="3">
        <v>2004</v>
      </c>
      <c r="D3748" s="3" t="s">
        <v>5</v>
      </c>
      <c r="E3748" s="4">
        <v>19629</v>
      </c>
      <c r="F3748" s="3" t="s">
        <v>3</v>
      </c>
      <c r="G3748" s="3" t="str">
        <f t="shared" si="176"/>
        <v>Non-Renewable</v>
      </c>
      <c r="H3748" s="5">
        <f t="shared" si="177"/>
        <v>7.8516000000000004</v>
      </c>
      <c r="I3748" s="3" t="s">
        <v>60</v>
      </c>
      <c r="J3748">
        <f t="shared" si="178"/>
        <v>1703797.2000000002</v>
      </c>
    </row>
    <row r="3749" spans="1:10" x14ac:dyDescent="0.3">
      <c r="A3749" s="3" t="s">
        <v>16</v>
      </c>
      <c r="B3749" s="3" t="s">
        <v>39</v>
      </c>
      <c r="C3749" s="3">
        <v>2005</v>
      </c>
      <c r="D3749" s="3" t="s">
        <v>5</v>
      </c>
      <c r="E3749" s="4">
        <v>19086</v>
      </c>
      <c r="F3749" s="3" t="s">
        <v>3</v>
      </c>
      <c r="G3749" s="3" t="str">
        <f t="shared" si="176"/>
        <v>Non-Renewable</v>
      </c>
      <c r="H3749" s="5">
        <f t="shared" si="177"/>
        <v>7.6344000000000003</v>
      </c>
      <c r="I3749" s="3" t="s">
        <v>60</v>
      </c>
      <c r="J3749">
        <f t="shared" si="178"/>
        <v>1656664.8</v>
      </c>
    </row>
    <row r="3750" spans="1:10" x14ac:dyDescent="0.3">
      <c r="A3750" s="3" t="s">
        <v>16</v>
      </c>
      <c r="B3750" s="3" t="s">
        <v>39</v>
      </c>
      <c r="C3750" s="3">
        <v>2006</v>
      </c>
      <c r="D3750" s="3" t="s">
        <v>5</v>
      </c>
      <c r="E3750" s="4">
        <v>19448</v>
      </c>
      <c r="F3750" s="3" t="s">
        <v>3</v>
      </c>
      <c r="G3750" s="3" t="str">
        <f t="shared" si="176"/>
        <v>Non-Renewable</v>
      </c>
      <c r="H3750" s="5">
        <f t="shared" si="177"/>
        <v>7.7792000000000003</v>
      </c>
      <c r="I3750" s="3" t="s">
        <v>60</v>
      </c>
      <c r="J3750">
        <f t="shared" si="178"/>
        <v>1688086.4000000001</v>
      </c>
    </row>
    <row r="3751" spans="1:10" x14ac:dyDescent="0.3">
      <c r="A3751" s="3" t="s">
        <v>16</v>
      </c>
      <c r="B3751" s="3" t="s">
        <v>39</v>
      </c>
      <c r="C3751" s="3">
        <v>2007</v>
      </c>
      <c r="D3751" s="3" t="s">
        <v>5</v>
      </c>
      <c r="E3751" s="4">
        <v>22372</v>
      </c>
      <c r="F3751" s="3" t="s">
        <v>3</v>
      </c>
      <c r="G3751" s="3" t="str">
        <f t="shared" si="176"/>
        <v>Non-Renewable</v>
      </c>
      <c r="H3751" s="5">
        <f t="shared" si="177"/>
        <v>8.9488000000000003</v>
      </c>
      <c r="I3751" s="3" t="s">
        <v>60</v>
      </c>
      <c r="J3751">
        <f t="shared" si="178"/>
        <v>1941889.6</v>
      </c>
    </row>
    <row r="3752" spans="1:10" x14ac:dyDescent="0.3">
      <c r="A3752" s="3" t="s">
        <v>16</v>
      </c>
      <c r="B3752" s="3" t="s">
        <v>39</v>
      </c>
      <c r="C3752" s="3">
        <v>2008</v>
      </c>
      <c r="D3752" s="3" t="s">
        <v>5</v>
      </c>
      <c r="E3752" s="4">
        <v>25207</v>
      </c>
      <c r="F3752" s="3" t="s">
        <v>3</v>
      </c>
      <c r="G3752" s="3" t="str">
        <f t="shared" ref="G3752:G3815" si="179">IF(OR(D3752="hydropower",D3752="wind",D3752="solar pv",D3752=" Tide",D3752="solar thermal",D3752="geothermal",D3752="biofuels"), "Renewable", "Non-Renewable")</f>
        <v>Non-Renewable</v>
      </c>
      <c r="H3752" s="5">
        <f t="shared" si="177"/>
        <v>10.082800000000001</v>
      </c>
      <c r="I3752" s="3" t="s">
        <v>60</v>
      </c>
      <c r="J3752">
        <f t="shared" si="178"/>
        <v>2187967.6</v>
      </c>
    </row>
    <row r="3753" spans="1:10" x14ac:dyDescent="0.3">
      <c r="A3753" s="3" t="s">
        <v>16</v>
      </c>
      <c r="B3753" s="3" t="s">
        <v>39</v>
      </c>
      <c r="C3753" s="3">
        <v>2009</v>
      </c>
      <c r="D3753" s="3" t="s">
        <v>5</v>
      </c>
      <c r="E3753" s="4">
        <v>34804</v>
      </c>
      <c r="F3753" s="3" t="s">
        <v>3</v>
      </c>
      <c r="G3753" s="3" t="str">
        <f t="shared" si="179"/>
        <v>Non-Renewable</v>
      </c>
      <c r="H3753" s="5">
        <f t="shared" si="177"/>
        <v>13.921600000000002</v>
      </c>
      <c r="I3753" s="3" t="s">
        <v>60</v>
      </c>
      <c r="J3753">
        <f t="shared" si="178"/>
        <v>3020987.2</v>
      </c>
    </row>
    <row r="3754" spans="1:10" x14ac:dyDescent="0.3">
      <c r="A3754" s="3" t="s">
        <v>16</v>
      </c>
      <c r="B3754" s="3" t="s">
        <v>39</v>
      </c>
      <c r="C3754" s="3">
        <v>2010</v>
      </c>
      <c r="D3754" s="3" t="s">
        <v>5</v>
      </c>
      <c r="E3754" s="4">
        <v>40247</v>
      </c>
      <c r="F3754" s="3" t="s">
        <v>3</v>
      </c>
      <c r="G3754" s="3" t="str">
        <f t="shared" si="179"/>
        <v>Non-Renewable</v>
      </c>
      <c r="H3754" s="5">
        <f t="shared" si="177"/>
        <v>16.098800000000001</v>
      </c>
      <c r="I3754" s="3" t="s">
        <v>60</v>
      </c>
      <c r="J3754">
        <f t="shared" si="178"/>
        <v>3493439.6</v>
      </c>
    </row>
    <row r="3755" spans="1:10" x14ac:dyDescent="0.3">
      <c r="A3755" s="3" t="s">
        <v>16</v>
      </c>
      <c r="B3755" s="3" t="s">
        <v>39</v>
      </c>
      <c r="C3755" s="3">
        <v>2011</v>
      </c>
      <c r="D3755" s="3" t="s">
        <v>5</v>
      </c>
      <c r="E3755" s="4">
        <v>38137</v>
      </c>
      <c r="F3755" s="3" t="s">
        <v>3</v>
      </c>
      <c r="G3755" s="3" t="str">
        <f t="shared" si="179"/>
        <v>Non-Renewable</v>
      </c>
      <c r="H3755" s="5">
        <f t="shared" si="177"/>
        <v>15.254800000000001</v>
      </c>
      <c r="I3755" s="3" t="s">
        <v>60</v>
      </c>
      <c r="J3755">
        <f t="shared" si="178"/>
        <v>3310291.6</v>
      </c>
    </row>
    <row r="3756" spans="1:10" x14ac:dyDescent="0.3">
      <c r="A3756" s="3" t="s">
        <v>16</v>
      </c>
      <c r="B3756" s="3" t="s">
        <v>39</v>
      </c>
      <c r="C3756" s="3">
        <v>2012</v>
      </c>
      <c r="D3756" s="3" t="s">
        <v>5</v>
      </c>
      <c r="E3756" s="4">
        <v>45453</v>
      </c>
      <c r="F3756" s="3" t="s">
        <v>3</v>
      </c>
      <c r="G3756" s="3" t="str">
        <f t="shared" si="179"/>
        <v>Non-Renewable</v>
      </c>
      <c r="H3756" s="5">
        <f t="shared" si="177"/>
        <v>18.1812</v>
      </c>
      <c r="I3756" s="3" t="s">
        <v>60</v>
      </c>
      <c r="J3756">
        <f t="shared" si="178"/>
        <v>3945320.4</v>
      </c>
    </row>
    <row r="3757" spans="1:10" x14ac:dyDescent="0.3">
      <c r="A3757" s="3" t="s">
        <v>16</v>
      </c>
      <c r="B3757" s="3" t="s">
        <v>39</v>
      </c>
      <c r="C3757" s="3">
        <v>2013</v>
      </c>
      <c r="D3757" s="3" t="s">
        <v>5</v>
      </c>
      <c r="E3757" s="4">
        <v>51490</v>
      </c>
      <c r="F3757" s="3" t="s">
        <v>3</v>
      </c>
      <c r="G3757" s="3" t="str">
        <f t="shared" si="179"/>
        <v>Non-Renewable</v>
      </c>
      <c r="H3757" s="5">
        <f t="shared" si="177"/>
        <v>20.596</v>
      </c>
      <c r="I3757" s="3" t="s">
        <v>60</v>
      </c>
      <c r="J3757">
        <f t="shared" si="178"/>
        <v>4469332</v>
      </c>
    </row>
    <row r="3758" spans="1:10" x14ac:dyDescent="0.3">
      <c r="A3758" s="3" t="s">
        <v>16</v>
      </c>
      <c r="B3758" s="3" t="s">
        <v>39</v>
      </c>
      <c r="C3758" s="3">
        <v>2014</v>
      </c>
      <c r="D3758" s="3" t="s">
        <v>5</v>
      </c>
      <c r="E3758" s="4">
        <v>56025</v>
      </c>
      <c r="F3758" s="3" t="s">
        <v>3</v>
      </c>
      <c r="G3758" s="3" t="str">
        <f t="shared" si="179"/>
        <v>Non-Renewable</v>
      </c>
      <c r="H3758" s="5">
        <f t="shared" si="177"/>
        <v>22.41</v>
      </c>
      <c r="I3758" s="3" t="s">
        <v>60</v>
      </c>
      <c r="J3758">
        <f t="shared" si="178"/>
        <v>4862970</v>
      </c>
    </row>
    <row r="3759" spans="1:10" x14ac:dyDescent="0.3">
      <c r="A3759" s="3" t="s">
        <v>16</v>
      </c>
      <c r="B3759" s="3" t="s">
        <v>39</v>
      </c>
      <c r="C3759" s="3">
        <v>2015</v>
      </c>
      <c r="D3759" s="3" t="s">
        <v>5</v>
      </c>
      <c r="E3759" s="4">
        <v>58894</v>
      </c>
      <c r="F3759" s="3" t="s">
        <v>3</v>
      </c>
      <c r="G3759" s="3" t="str">
        <f t="shared" si="179"/>
        <v>Non-Renewable</v>
      </c>
      <c r="H3759" s="5">
        <f t="shared" si="177"/>
        <v>23.557600000000001</v>
      </c>
      <c r="I3759" s="3" t="s">
        <v>60</v>
      </c>
      <c r="J3759">
        <f t="shared" si="178"/>
        <v>5111999.2</v>
      </c>
    </row>
    <row r="3760" spans="1:10" x14ac:dyDescent="0.3">
      <c r="A3760" s="3" t="s">
        <v>16</v>
      </c>
      <c r="B3760" s="3" t="s">
        <v>39</v>
      </c>
      <c r="C3760" s="3">
        <v>2016</v>
      </c>
      <c r="D3760" s="3" t="s">
        <v>5</v>
      </c>
      <c r="E3760" s="4">
        <v>65699</v>
      </c>
      <c r="F3760" s="3" t="s">
        <v>3</v>
      </c>
      <c r="G3760" s="3" t="str">
        <f t="shared" si="179"/>
        <v>Non-Renewable</v>
      </c>
      <c r="H3760" s="5">
        <f t="shared" si="177"/>
        <v>26.279600000000002</v>
      </c>
      <c r="I3760" s="3" t="s">
        <v>60</v>
      </c>
      <c r="J3760">
        <f t="shared" si="178"/>
        <v>5702673.2000000002</v>
      </c>
    </row>
    <row r="3761" spans="1:10" x14ac:dyDescent="0.3">
      <c r="A3761" s="3" t="s">
        <v>16</v>
      </c>
      <c r="B3761" s="3" t="s">
        <v>39</v>
      </c>
      <c r="C3761" s="3">
        <v>2017</v>
      </c>
      <c r="D3761" s="3" t="s">
        <v>5</v>
      </c>
      <c r="E3761" s="4">
        <v>55359</v>
      </c>
      <c r="F3761" s="3" t="s">
        <v>3</v>
      </c>
      <c r="G3761" s="3" t="str">
        <f t="shared" si="179"/>
        <v>Non-Renewable</v>
      </c>
      <c r="H3761" s="5">
        <f t="shared" si="177"/>
        <v>22.143600000000003</v>
      </c>
      <c r="I3761" s="3" t="s">
        <v>60</v>
      </c>
      <c r="J3761">
        <f t="shared" si="178"/>
        <v>4805161.2</v>
      </c>
    </row>
    <row r="3762" spans="1:10" x14ac:dyDescent="0.3">
      <c r="A3762" s="3" t="s">
        <v>16</v>
      </c>
      <c r="B3762" s="3" t="s">
        <v>39</v>
      </c>
      <c r="C3762" s="3">
        <v>2018</v>
      </c>
      <c r="D3762" s="3" t="s">
        <v>5</v>
      </c>
      <c r="E3762" s="4">
        <v>59421</v>
      </c>
      <c r="F3762" s="3" t="s">
        <v>3</v>
      </c>
      <c r="G3762" s="3" t="str">
        <f t="shared" si="179"/>
        <v>Non-Renewable</v>
      </c>
      <c r="H3762" s="5">
        <f t="shared" si="177"/>
        <v>23.7684</v>
      </c>
      <c r="I3762" s="3" t="s">
        <v>60</v>
      </c>
      <c r="J3762">
        <f t="shared" si="178"/>
        <v>5157742.8</v>
      </c>
    </row>
    <row r="3763" spans="1:10" x14ac:dyDescent="0.3">
      <c r="A3763" s="3" t="s">
        <v>16</v>
      </c>
      <c r="B3763" s="3" t="s">
        <v>39</v>
      </c>
      <c r="C3763" s="3">
        <v>2019</v>
      </c>
      <c r="D3763" s="3" t="s">
        <v>5</v>
      </c>
      <c r="E3763" s="4">
        <v>61331</v>
      </c>
      <c r="F3763" s="3" t="s">
        <v>3</v>
      </c>
      <c r="G3763" s="3" t="str">
        <f t="shared" si="179"/>
        <v>Non-Renewable</v>
      </c>
      <c r="H3763" s="5">
        <f t="shared" si="177"/>
        <v>24.532400000000003</v>
      </c>
      <c r="I3763" s="3" t="s">
        <v>60</v>
      </c>
      <c r="J3763">
        <f t="shared" si="178"/>
        <v>5323530.8000000007</v>
      </c>
    </row>
    <row r="3764" spans="1:10" x14ac:dyDescent="0.3">
      <c r="A3764" s="3" t="s">
        <v>16</v>
      </c>
      <c r="B3764" s="3" t="s">
        <v>39</v>
      </c>
      <c r="C3764" s="3">
        <v>2020</v>
      </c>
      <c r="D3764" s="3" t="s">
        <v>5</v>
      </c>
      <c r="E3764" s="4">
        <v>48051</v>
      </c>
      <c r="F3764" s="3" t="s">
        <v>3</v>
      </c>
      <c r="G3764" s="3" t="str">
        <f t="shared" si="179"/>
        <v>Non-Renewable</v>
      </c>
      <c r="H3764" s="5">
        <f t="shared" si="177"/>
        <v>19.220400000000001</v>
      </c>
      <c r="I3764" s="3" t="s">
        <v>60</v>
      </c>
      <c r="J3764">
        <f t="shared" si="178"/>
        <v>4170826.8000000003</v>
      </c>
    </row>
    <row r="3765" spans="1:10" x14ac:dyDescent="0.3">
      <c r="A3765" s="3" t="s">
        <v>16</v>
      </c>
      <c r="B3765" s="3" t="s">
        <v>39</v>
      </c>
      <c r="C3765" s="3">
        <v>2021</v>
      </c>
      <c r="D3765" s="3" t="s">
        <v>5</v>
      </c>
      <c r="E3765" s="4">
        <v>51603</v>
      </c>
      <c r="F3765" s="3" t="s">
        <v>3</v>
      </c>
      <c r="G3765" s="3" t="str">
        <f t="shared" si="179"/>
        <v>Non-Renewable</v>
      </c>
      <c r="H3765" s="5">
        <f t="shared" si="177"/>
        <v>20.641200000000001</v>
      </c>
      <c r="I3765" s="3" t="s">
        <v>60</v>
      </c>
      <c r="J3765">
        <f t="shared" si="178"/>
        <v>4479140.4000000004</v>
      </c>
    </row>
    <row r="3766" spans="1:10" x14ac:dyDescent="0.3">
      <c r="A3766" s="3" t="s">
        <v>16</v>
      </c>
      <c r="B3766" s="3" t="s">
        <v>39</v>
      </c>
      <c r="C3766" s="3">
        <v>2022</v>
      </c>
      <c r="D3766" s="3" t="s">
        <v>5</v>
      </c>
      <c r="E3766" s="4">
        <v>51425</v>
      </c>
      <c r="F3766" s="3" t="s">
        <v>3</v>
      </c>
      <c r="G3766" s="3" t="str">
        <f t="shared" si="179"/>
        <v>Non-Renewable</v>
      </c>
      <c r="H3766" s="5">
        <f t="shared" si="177"/>
        <v>20.57</v>
      </c>
      <c r="I3766" s="3" t="s">
        <v>60</v>
      </c>
      <c r="J3766">
        <f t="shared" si="178"/>
        <v>4463690</v>
      </c>
    </row>
    <row r="3767" spans="1:10" x14ac:dyDescent="0.3">
      <c r="A3767" s="3" t="s">
        <v>16</v>
      </c>
      <c r="B3767" s="3" t="s">
        <v>39</v>
      </c>
      <c r="C3767" s="3">
        <v>2023</v>
      </c>
      <c r="D3767" s="3" t="s">
        <v>5</v>
      </c>
      <c r="E3767" s="4">
        <v>55978</v>
      </c>
      <c r="F3767" s="3" t="s">
        <v>3</v>
      </c>
      <c r="G3767" s="3" t="str">
        <f t="shared" si="179"/>
        <v>Non-Renewable</v>
      </c>
      <c r="H3767" s="5">
        <f t="shared" si="177"/>
        <v>22.391200000000001</v>
      </c>
      <c r="I3767" s="3" t="s">
        <v>60</v>
      </c>
      <c r="J3767">
        <f t="shared" si="178"/>
        <v>4858890.4000000004</v>
      </c>
    </row>
    <row r="3768" spans="1:10" x14ac:dyDescent="0.3">
      <c r="A3768" s="3" t="s">
        <v>16</v>
      </c>
      <c r="B3768" s="3" t="s">
        <v>39</v>
      </c>
      <c r="C3768" s="3">
        <v>2024</v>
      </c>
      <c r="D3768" s="3" t="s">
        <v>5</v>
      </c>
      <c r="E3768" s="4">
        <v>48859</v>
      </c>
      <c r="F3768" s="3" t="s">
        <v>3</v>
      </c>
      <c r="G3768" s="3" t="str">
        <f t="shared" si="179"/>
        <v>Non-Renewable</v>
      </c>
      <c r="H3768" s="5">
        <f t="shared" si="177"/>
        <v>19.543600000000001</v>
      </c>
      <c r="I3768" s="3" t="s">
        <v>60</v>
      </c>
      <c r="J3768">
        <f t="shared" si="178"/>
        <v>4240961.2</v>
      </c>
    </row>
    <row r="3769" spans="1:10" x14ac:dyDescent="0.3">
      <c r="A3769" s="3" t="s">
        <v>16</v>
      </c>
      <c r="B3769" s="3" t="s">
        <v>39</v>
      </c>
      <c r="C3769" s="3">
        <v>2025</v>
      </c>
      <c r="D3769" s="3" t="s">
        <v>5</v>
      </c>
      <c r="E3769" s="4">
        <v>52687</v>
      </c>
      <c r="F3769" s="3" t="s">
        <v>3</v>
      </c>
      <c r="G3769" s="3" t="str">
        <f t="shared" si="179"/>
        <v>Non-Renewable</v>
      </c>
      <c r="H3769" s="5">
        <f t="shared" si="177"/>
        <v>21.0748</v>
      </c>
      <c r="I3769" s="3" t="s">
        <v>60</v>
      </c>
      <c r="J3769">
        <f t="shared" si="178"/>
        <v>4573231.5999999996</v>
      </c>
    </row>
    <row r="3770" spans="1:10" x14ac:dyDescent="0.3">
      <c r="A3770" s="3" t="s">
        <v>16</v>
      </c>
      <c r="B3770" s="3" t="s">
        <v>39</v>
      </c>
      <c r="C3770" s="3">
        <v>2000</v>
      </c>
      <c r="D3770" s="3" t="s">
        <v>7</v>
      </c>
      <c r="E3770" s="4">
        <v>10016</v>
      </c>
      <c r="F3770" s="3" t="s">
        <v>3</v>
      </c>
      <c r="G3770" s="3" t="str">
        <f t="shared" si="179"/>
        <v>Renewable</v>
      </c>
      <c r="H3770" s="5">
        <f t="shared" si="177"/>
        <v>0.24038400000000001</v>
      </c>
      <c r="I3770" s="3" t="s">
        <v>60</v>
      </c>
      <c r="J3770">
        <f t="shared" si="178"/>
        <v>52163.328000000001</v>
      </c>
    </row>
    <row r="3771" spans="1:10" x14ac:dyDescent="0.3">
      <c r="A3771" s="3" t="s">
        <v>16</v>
      </c>
      <c r="B3771" s="3" t="s">
        <v>39</v>
      </c>
      <c r="C3771" s="3">
        <v>2001</v>
      </c>
      <c r="D3771" s="3" t="s">
        <v>7</v>
      </c>
      <c r="E3771" s="4">
        <v>11655</v>
      </c>
      <c r="F3771" s="3" t="s">
        <v>3</v>
      </c>
      <c r="G3771" s="3" t="str">
        <f t="shared" si="179"/>
        <v>Renewable</v>
      </c>
      <c r="H3771" s="5">
        <f t="shared" si="177"/>
        <v>0.27972000000000002</v>
      </c>
      <c r="I3771" s="3" t="s">
        <v>60</v>
      </c>
      <c r="J3771">
        <f t="shared" si="178"/>
        <v>60699.240000000005</v>
      </c>
    </row>
    <row r="3772" spans="1:10" x14ac:dyDescent="0.3">
      <c r="A3772" s="3" t="s">
        <v>16</v>
      </c>
      <c r="B3772" s="3" t="s">
        <v>39</v>
      </c>
      <c r="C3772" s="3">
        <v>2002</v>
      </c>
      <c r="D3772" s="3" t="s">
        <v>7</v>
      </c>
      <c r="E3772" s="4">
        <v>9933</v>
      </c>
      <c r="F3772" s="3" t="s">
        <v>3</v>
      </c>
      <c r="G3772" s="3" t="str">
        <f t="shared" si="179"/>
        <v>Renewable</v>
      </c>
      <c r="H3772" s="5">
        <f t="shared" si="177"/>
        <v>0.23839199999999999</v>
      </c>
      <c r="I3772" s="3" t="s">
        <v>60</v>
      </c>
      <c r="J3772">
        <f t="shared" si="178"/>
        <v>51731.063999999998</v>
      </c>
    </row>
    <row r="3773" spans="1:10" x14ac:dyDescent="0.3">
      <c r="A3773" s="3" t="s">
        <v>16</v>
      </c>
      <c r="B3773" s="3" t="s">
        <v>39</v>
      </c>
      <c r="C3773" s="3">
        <v>2003</v>
      </c>
      <c r="D3773" s="3" t="s">
        <v>7</v>
      </c>
      <c r="E3773" s="4">
        <v>9099</v>
      </c>
      <c r="F3773" s="3" t="s">
        <v>3</v>
      </c>
      <c r="G3773" s="3" t="str">
        <f t="shared" si="179"/>
        <v>Renewable</v>
      </c>
      <c r="H3773" s="5">
        <f t="shared" si="177"/>
        <v>0.21837600000000001</v>
      </c>
      <c r="I3773" s="3" t="s">
        <v>60</v>
      </c>
      <c r="J3773">
        <f t="shared" si="178"/>
        <v>47387.592000000004</v>
      </c>
    </row>
    <row r="3774" spans="1:10" x14ac:dyDescent="0.3">
      <c r="A3774" s="3" t="s">
        <v>16</v>
      </c>
      <c r="B3774" s="3" t="s">
        <v>39</v>
      </c>
      <c r="C3774" s="3">
        <v>2004</v>
      </c>
      <c r="D3774" s="3" t="s">
        <v>7</v>
      </c>
      <c r="E3774" s="4">
        <v>9674</v>
      </c>
      <c r="F3774" s="3" t="s">
        <v>3</v>
      </c>
      <c r="G3774" s="3" t="str">
        <f t="shared" si="179"/>
        <v>Renewable</v>
      </c>
      <c r="H3774" s="5">
        <f t="shared" si="177"/>
        <v>0.23217599999999999</v>
      </c>
      <c r="I3774" s="3" t="s">
        <v>60</v>
      </c>
      <c r="J3774">
        <f t="shared" si="178"/>
        <v>50382.191999999995</v>
      </c>
    </row>
    <row r="3775" spans="1:10" x14ac:dyDescent="0.3">
      <c r="A3775" s="3" t="s">
        <v>16</v>
      </c>
      <c r="B3775" s="3" t="s">
        <v>39</v>
      </c>
      <c r="C3775" s="3">
        <v>2005</v>
      </c>
      <c r="D3775" s="3" t="s">
        <v>7</v>
      </c>
      <c r="E3775" s="4">
        <v>10725</v>
      </c>
      <c r="F3775" s="3" t="s">
        <v>3</v>
      </c>
      <c r="G3775" s="3" t="str">
        <f t="shared" si="179"/>
        <v>Renewable</v>
      </c>
      <c r="H3775" s="5">
        <f t="shared" si="177"/>
        <v>0.25740000000000002</v>
      </c>
      <c r="I3775" s="3" t="s">
        <v>60</v>
      </c>
      <c r="J3775">
        <f t="shared" si="178"/>
        <v>55855.8</v>
      </c>
    </row>
    <row r="3776" spans="1:10" x14ac:dyDescent="0.3">
      <c r="A3776" s="3" t="s">
        <v>16</v>
      </c>
      <c r="B3776" s="3" t="s">
        <v>39</v>
      </c>
      <c r="C3776" s="3">
        <v>2006</v>
      </c>
      <c r="D3776" s="3" t="s">
        <v>7</v>
      </c>
      <c r="E3776" s="4">
        <v>9623</v>
      </c>
      <c r="F3776" s="3" t="s">
        <v>3</v>
      </c>
      <c r="G3776" s="3" t="str">
        <f t="shared" si="179"/>
        <v>Renewable</v>
      </c>
      <c r="H3776" s="5">
        <f t="shared" si="177"/>
        <v>0.23095200000000002</v>
      </c>
      <c r="I3776" s="3" t="s">
        <v>60</v>
      </c>
      <c r="J3776">
        <f t="shared" si="178"/>
        <v>50116.584000000003</v>
      </c>
    </row>
    <row r="3777" spans="1:10" x14ac:dyDescent="0.3">
      <c r="A3777" s="3" t="s">
        <v>16</v>
      </c>
      <c r="B3777" s="3" t="s">
        <v>39</v>
      </c>
      <c r="C3777" s="3">
        <v>2007</v>
      </c>
      <c r="D3777" s="3" t="s">
        <v>7</v>
      </c>
      <c r="E3777" s="4">
        <v>11286</v>
      </c>
      <c r="F3777" s="3" t="s">
        <v>3</v>
      </c>
      <c r="G3777" s="3" t="str">
        <f t="shared" si="179"/>
        <v>Renewable</v>
      </c>
      <c r="H3777" s="5">
        <f t="shared" si="177"/>
        <v>0.27086399999999999</v>
      </c>
      <c r="I3777" s="3" t="s">
        <v>60</v>
      </c>
      <c r="J3777">
        <f t="shared" si="178"/>
        <v>58777.487999999998</v>
      </c>
    </row>
    <row r="3778" spans="1:10" x14ac:dyDescent="0.3">
      <c r="A3778" s="3" t="s">
        <v>16</v>
      </c>
      <c r="B3778" s="3" t="s">
        <v>39</v>
      </c>
      <c r="C3778" s="3">
        <v>2008</v>
      </c>
      <c r="D3778" s="3" t="s">
        <v>7</v>
      </c>
      <c r="E3778" s="4">
        <v>11528</v>
      </c>
      <c r="F3778" s="3" t="s">
        <v>3</v>
      </c>
      <c r="G3778" s="3" t="str">
        <f t="shared" si="179"/>
        <v>Renewable</v>
      </c>
      <c r="H3778" s="5">
        <f t="shared" ref="H3778:H3841" si="180">IF(D3778="Coal",E3778*0.0009,
IF(D3778="Oil",E3778*0.00078,
IF(D3778="Natural Gas",E3778*0.0004,
IF(D3778="Nuclear",E3778*0.000012,
IF(D3778="Hydropower",E3778*0.000024,
IF(D3778="Biofuels",E3778*0.0004,
IF(D3778="Waste",E3778*0.0002,
IF(D3778="Wind",E3778*0.000011,
IF(D3778="Solar PV",E3778*0.000045,
IF(D3778="Solar Thermal",E3778*0.00005,
IF(D3778="Other sources",E3778*0.0005,
IF(D3778="Geothermal",E3778*0.00005,
IF(D3778="Tide",E3778*0.00001,0)))))))))))))</f>
        <v>0.27667200000000003</v>
      </c>
      <c r="I3778" s="3" t="s">
        <v>60</v>
      </c>
      <c r="J3778">
        <f t="shared" si="178"/>
        <v>60037.824000000008</v>
      </c>
    </row>
    <row r="3779" spans="1:10" x14ac:dyDescent="0.3">
      <c r="A3779" s="3" t="s">
        <v>16</v>
      </c>
      <c r="B3779" s="3" t="s">
        <v>39</v>
      </c>
      <c r="C3779" s="3">
        <v>2009</v>
      </c>
      <c r="D3779" s="3" t="s">
        <v>7</v>
      </c>
      <c r="E3779" s="4">
        <v>11384</v>
      </c>
      <c r="F3779" s="3" t="s">
        <v>3</v>
      </c>
      <c r="G3779" s="3" t="str">
        <f t="shared" si="179"/>
        <v>Renewable</v>
      </c>
      <c r="H3779" s="5">
        <f t="shared" si="180"/>
        <v>0.27321600000000001</v>
      </c>
      <c r="I3779" s="3" t="s">
        <v>60</v>
      </c>
      <c r="J3779">
        <f t="shared" ref="J3779:J3842" si="181">H3779*217000</f>
        <v>59287.872000000003</v>
      </c>
    </row>
    <row r="3780" spans="1:10" x14ac:dyDescent="0.3">
      <c r="A3780" s="3" t="s">
        <v>16</v>
      </c>
      <c r="B3780" s="3" t="s">
        <v>39</v>
      </c>
      <c r="C3780" s="3">
        <v>2010</v>
      </c>
      <c r="D3780" s="3" t="s">
        <v>7</v>
      </c>
      <c r="E3780" s="4">
        <v>17456</v>
      </c>
      <c r="F3780" s="3" t="s">
        <v>3</v>
      </c>
      <c r="G3780" s="3" t="str">
        <f t="shared" si="179"/>
        <v>Renewable</v>
      </c>
      <c r="H3780" s="5">
        <f t="shared" si="180"/>
        <v>0.41894399999999998</v>
      </c>
      <c r="I3780" s="3" t="s">
        <v>60</v>
      </c>
      <c r="J3780">
        <f t="shared" si="181"/>
        <v>90910.847999999998</v>
      </c>
    </row>
    <row r="3781" spans="1:10" x14ac:dyDescent="0.3">
      <c r="A3781" s="3" t="s">
        <v>16</v>
      </c>
      <c r="B3781" s="3" t="s">
        <v>39</v>
      </c>
      <c r="C3781" s="3">
        <v>2011</v>
      </c>
      <c r="D3781" s="3" t="s">
        <v>7</v>
      </c>
      <c r="E3781" s="4">
        <v>12419</v>
      </c>
      <c r="F3781" s="3" t="s">
        <v>3</v>
      </c>
      <c r="G3781" s="3" t="str">
        <f t="shared" si="179"/>
        <v>Renewable</v>
      </c>
      <c r="H3781" s="5">
        <f t="shared" si="180"/>
        <v>0.29805599999999999</v>
      </c>
      <c r="I3781" s="3" t="s">
        <v>60</v>
      </c>
      <c r="J3781">
        <f t="shared" si="181"/>
        <v>64678.151999999995</v>
      </c>
    </row>
    <row r="3782" spans="1:10" x14ac:dyDescent="0.3">
      <c r="A3782" s="3" t="s">
        <v>16</v>
      </c>
      <c r="B3782" s="3" t="s">
        <v>39</v>
      </c>
      <c r="C3782" s="3">
        <v>2012</v>
      </c>
      <c r="D3782" s="3" t="s">
        <v>7</v>
      </c>
      <c r="E3782" s="4">
        <v>12799</v>
      </c>
      <c r="F3782" s="3" t="s">
        <v>3</v>
      </c>
      <c r="G3782" s="3" t="str">
        <f t="shared" si="179"/>
        <v>Renewable</v>
      </c>
      <c r="H3782" s="5">
        <f t="shared" si="180"/>
        <v>0.307176</v>
      </c>
      <c r="I3782" s="3" t="s">
        <v>60</v>
      </c>
      <c r="J3782">
        <f t="shared" si="181"/>
        <v>66657.191999999995</v>
      </c>
    </row>
    <row r="3783" spans="1:10" x14ac:dyDescent="0.3">
      <c r="A3783" s="3" t="s">
        <v>16</v>
      </c>
      <c r="B3783" s="3" t="s">
        <v>39</v>
      </c>
      <c r="C3783" s="3">
        <v>2013</v>
      </c>
      <c r="D3783" s="3" t="s">
        <v>7</v>
      </c>
      <c r="E3783" s="4">
        <v>16923</v>
      </c>
      <c r="F3783" s="3" t="s">
        <v>3</v>
      </c>
      <c r="G3783" s="3" t="str">
        <f t="shared" si="179"/>
        <v>Renewable</v>
      </c>
      <c r="H3783" s="5">
        <f t="shared" si="180"/>
        <v>0.40615200000000001</v>
      </c>
      <c r="I3783" s="3" t="s">
        <v>60</v>
      </c>
      <c r="J3783">
        <f t="shared" si="181"/>
        <v>88134.983999999997</v>
      </c>
    </row>
    <row r="3784" spans="1:10" x14ac:dyDescent="0.3">
      <c r="A3784" s="3" t="s">
        <v>16</v>
      </c>
      <c r="B3784" s="3" t="s">
        <v>39</v>
      </c>
      <c r="C3784" s="3">
        <v>2014</v>
      </c>
      <c r="D3784" s="3" t="s">
        <v>7</v>
      </c>
      <c r="E3784" s="4">
        <v>15162</v>
      </c>
      <c r="F3784" s="3" t="s">
        <v>3</v>
      </c>
      <c r="G3784" s="3" t="str">
        <f t="shared" si="179"/>
        <v>Renewable</v>
      </c>
      <c r="H3784" s="5">
        <f t="shared" si="180"/>
        <v>0.36388799999999999</v>
      </c>
      <c r="I3784" s="3" t="s">
        <v>60</v>
      </c>
      <c r="J3784">
        <f t="shared" si="181"/>
        <v>78963.695999999996</v>
      </c>
    </row>
    <row r="3785" spans="1:10" x14ac:dyDescent="0.3">
      <c r="A3785" s="3" t="s">
        <v>16</v>
      </c>
      <c r="B3785" s="3" t="s">
        <v>39</v>
      </c>
      <c r="C3785" s="3">
        <v>2015</v>
      </c>
      <c r="D3785" s="3" t="s">
        <v>7</v>
      </c>
      <c r="E3785" s="4">
        <v>13741</v>
      </c>
      <c r="F3785" s="3" t="s">
        <v>3</v>
      </c>
      <c r="G3785" s="3" t="str">
        <f t="shared" si="179"/>
        <v>Renewable</v>
      </c>
      <c r="H3785" s="5">
        <f t="shared" si="180"/>
        <v>0.32978400000000002</v>
      </c>
      <c r="I3785" s="3" t="s">
        <v>60</v>
      </c>
      <c r="J3785">
        <f t="shared" si="181"/>
        <v>71563.128000000012</v>
      </c>
    </row>
    <row r="3786" spans="1:10" x14ac:dyDescent="0.3">
      <c r="A3786" s="3" t="s">
        <v>16</v>
      </c>
      <c r="B3786" s="3" t="s">
        <v>39</v>
      </c>
      <c r="C3786" s="3">
        <v>2016</v>
      </c>
      <c r="D3786" s="3" t="s">
        <v>7</v>
      </c>
      <c r="E3786" s="4">
        <v>18677</v>
      </c>
      <c r="F3786" s="3" t="s">
        <v>3</v>
      </c>
      <c r="G3786" s="3" t="str">
        <f t="shared" si="179"/>
        <v>Renewable</v>
      </c>
      <c r="H3786" s="5">
        <f t="shared" si="180"/>
        <v>0.44824800000000004</v>
      </c>
      <c r="I3786" s="3" t="s">
        <v>60</v>
      </c>
      <c r="J3786">
        <f t="shared" si="181"/>
        <v>97269.816000000006</v>
      </c>
    </row>
    <row r="3787" spans="1:10" x14ac:dyDescent="0.3">
      <c r="A3787" s="3" t="s">
        <v>16</v>
      </c>
      <c r="B3787" s="3" t="s">
        <v>39</v>
      </c>
      <c r="C3787" s="3">
        <v>2017</v>
      </c>
      <c r="D3787" s="3" t="s">
        <v>7</v>
      </c>
      <c r="E3787" s="4">
        <v>18632</v>
      </c>
      <c r="F3787" s="3" t="s">
        <v>3</v>
      </c>
      <c r="G3787" s="3" t="str">
        <f t="shared" si="179"/>
        <v>Renewable</v>
      </c>
      <c r="H3787" s="5">
        <f t="shared" si="180"/>
        <v>0.44716800000000001</v>
      </c>
      <c r="I3787" s="3" t="s">
        <v>60</v>
      </c>
      <c r="J3787">
        <f t="shared" si="181"/>
        <v>97035.456000000006</v>
      </c>
    </row>
    <row r="3788" spans="1:10" x14ac:dyDescent="0.3">
      <c r="A3788" s="3" t="s">
        <v>16</v>
      </c>
      <c r="B3788" s="3" t="s">
        <v>39</v>
      </c>
      <c r="C3788" s="3">
        <v>2018</v>
      </c>
      <c r="D3788" s="3" t="s">
        <v>7</v>
      </c>
      <c r="E3788" s="4">
        <v>21636</v>
      </c>
      <c r="F3788" s="3" t="s">
        <v>3</v>
      </c>
      <c r="G3788" s="3" t="str">
        <f t="shared" si="179"/>
        <v>Renewable</v>
      </c>
      <c r="H3788" s="5">
        <f t="shared" si="180"/>
        <v>0.51926400000000006</v>
      </c>
      <c r="I3788" s="3" t="s">
        <v>60</v>
      </c>
      <c r="J3788">
        <f t="shared" si="181"/>
        <v>112680.28800000002</v>
      </c>
    </row>
    <row r="3789" spans="1:10" x14ac:dyDescent="0.3">
      <c r="A3789" s="3" t="s">
        <v>16</v>
      </c>
      <c r="B3789" s="3" t="s">
        <v>39</v>
      </c>
      <c r="C3789" s="3">
        <v>2019</v>
      </c>
      <c r="D3789" s="3" t="s">
        <v>7</v>
      </c>
      <c r="E3789" s="4">
        <v>21161</v>
      </c>
      <c r="F3789" s="3" t="s">
        <v>3</v>
      </c>
      <c r="G3789" s="3" t="str">
        <f t="shared" si="179"/>
        <v>Renewable</v>
      </c>
      <c r="H3789" s="5">
        <f t="shared" si="180"/>
        <v>0.50786399999999998</v>
      </c>
      <c r="I3789" s="3" t="s">
        <v>60</v>
      </c>
      <c r="J3789">
        <f t="shared" si="181"/>
        <v>110206.488</v>
      </c>
    </row>
    <row r="3790" spans="1:10" x14ac:dyDescent="0.3">
      <c r="A3790" s="3" t="s">
        <v>16</v>
      </c>
      <c r="B3790" s="3" t="s">
        <v>39</v>
      </c>
      <c r="C3790" s="3">
        <v>2020</v>
      </c>
      <c r="D3790" s="3" t="s">
        <v>7</v>
      </c>
      <c r="E3790" s="4">
        <v>24325</v>
      </c>
      <c r="F3790" s="3" t="s">
        <v>3</v>
      </c>
      <c r="G3790" s="3" t="str">
        <f t="shared" si="179"/>
        <v>Renewable</v>
      </c>
      <c r="H3790" s="5">
        <f t="shared" si="180"/>
        <v>0.58379999999999999</v>
      </c>
      <c r="I3790" s="3" t="s">
        <v>60</v>
      </c>
      <c r="J3790">
        <f t="shared" si="181"/>
        <v>126684.59999999999</v>
      </c>
    </row>
    <row r="3791" spans="1:10" x14ac:dyDescent="0.3">
      <c r="A3791" s="3" t="s">
        <v>16</v>
      </c>
      <c r="B3791" s="3" t="s">
        <v>39</v>
      </c>
      <c r="C3791" s="3">
        <v>2021</v>
      </c>
      <c r="D3791" s="3" t="s">
        <v>7</v>
      </c>
      <c r="E3791" s="4">
        <v>24697</v>
      </c>
      <c r="F3791" s="3" t="s">
        <v>3</v>
      </c>
      <c r="G3791" s="3" t="str">
        <f t="shared" si="179"/>
        <v>Renewable</v>
      </c>
      <c r="H3791" s="5">
        <f t="shared" si="180"/>
        <v>0.59272800000000003</v>
      </c>
      <c r="I3791" s="3" t="s">
        <v>60</v>
      </c>
      <c r="J3791">
        <f t="shared" si="181"/>
        <v>128621.97600000001</v>
      </c>
    </row>
    <row r="3792" spans="1:10" x14ac:dyDescent="0.3">
      <c r="A3792" s="3" t="s">
        <v>16</v>
      </c>
      <c r="B3792" s="3" t="s">
        <v>39</v>
      </c>
      <c r="C3792" s="3">
        <v>2022</v>
      </c>
      <c r="D3792" s="3" t="s">
        <v>7</v>
      </c>
      <c r="E3792" s="4">
        <v>27295</v>
      </c>
      <c r="F3792" s="3" t="s">
        <v>3</v>
      </c>
      <c r="G3792" s="3" t="str">
        <f t="shared" si="179"/>
        <v>Renewable</v>
      </c>
      <c r="H3792" s="5">
        <f t="shared" si="180"/>
        <v>0.65508</v>
      </c>
      <c r="I3792" s="3" t="s">
        <v>60</v>
      </c>
      <c r="J3792">
        <f t="shared" si="181"/>
        <v>142152.35999999999</v>
      </c>
    </row>
    <row r="3793" spans="1:10" x14ac:dyDescent="0.3">
      <c r="A3793" s="3" t="s">
        <v>16</v>
      </c>
      <c r="B3793" s="3" t="s">
        <v>39</v>
      </c>
      <c r="C3793" s="3">
        <v>2023</v>
      </c>
      <c r="D3793" s="3" t="s">
        <v>7</v>
      </c>
      <c r="E3793" s="4">
        <v>24590</v>
      </c>
      <c r="F3793" s="3" t="s">
        <v>3</v>
      </c>
      <c r="G3793" s="3" t="str">
        <f t="shared" si="179"/>
        <v>Renewable</v>
      </c>
      <c r="H3793" s="5">
        <f t="shared" si="180"/>
        <v>0.59016000000000002</v>
      </c>
      <c r="I3793" s="3" t="s">
        <v>60</v>
      </c>
      <c r="J3793">
        <f t="shared" si="181"/>
        <v>128064.72</v>
      </c>
    </row>
    <row r="3794" spans="1:10" x14ac:dyDescent="0.3">
      <c r="A3794" s="3" t="s">
        <v>16</v>
      </c>
      <c r="B3794" s="3" t="s">
        <v>39</v>
      </c>
      <c r="C3794" s="3">
        <v>2024</v>
      </c>
      <c r="D3794" s="3" t="s">
        <v>7</v>
      </c>
      <c r="E3794" s="4">
        <v>19932</v>
      </c>
      <c r="F3794" s="3" t="s">
        <v>3</v>
      </c>
      <c r="G3794" s="3" t="str">
        <f t="shared" si="179"/>
        <v>Renewable</v>
      </c>
      <c r="H3794" s="5">
        <f t="shared" si="180"/>
        <v>0.47836800000000002</v>
      </c>
      <c r="I3794" s="3" t="s">
        <v>60</v>
      </c>
      <c r="J3794">
        <f t="shared" si="181"/>
        <v>103805.856</v>
      </c>
    </row>
    <row r="3795" spans="1:10" x14ac:dyDescent="0.3">
      <c r="A3795" s="3" t="s">
        <v>16</v>
      </c>
      <c r="B3795" s="3" t="s">
        <v>39</v>
      </c>
      <c r="C3795" s="3">
        <v>2025</v>
      </c>
      <c r="D3795" s="3" t="s">
        <v>7</v>
      </c>
      <c r="E3795" s="4">
        <v>20458</v>
      </c>
      <c r="F3795" s="3" t="s">
        <v>3</v>
      </c>
      <c r="G3795" s="3" t="str">
        <f t="shared" si="179"/>
        <v>Renewable</v>
      </c>
      <c r="H3795" s="5">
        <f t="shared" si="180"/>
        <v>0.49099200000000004</v>
      </c>
      <c r="I3795" s="3" t="s">
        <v>60</v>
      </c>
      <c r="J3795">
        <f t="shared" si="181"/>
        <v>106545.26400000001</v>
      </c>
    </row>
    <row r="3796" spans="1:10" x14ac:dyDescent="0.3">
      <c r="A3796" s="3" t="s">
        <v>16</v>
      </c>
      <c r="B3796" s="3" t="s">
        <v>39</v>
      </c>
      <c r="C3796" s="3">
        <v>2000</v>
      </c>
      <c r="D3796" s="3" t="s">
        <v>8</v>
      </c>
      <c r="E3796" s="4">
        <v>6</v>
      </c>
      <c r="F3796" s="3" t="s">
        <v>3</v>
      </c>
      <c r="G3796" s="3" t="str">
        <f t="shared" si="179"/>
        <v>Renewable</v>
      </c>
      <c r="H3796" s="5">
        <f t="shared" si="180"/>
        <v>2.4000000000000002E-3</v>
      </c>
      <c r="I3796" s="3" t="s">
        <v>60</v>
      </c>
      <c r="J3796">
        <f t="shared" si="181"/>
        <v>520.80000000000007</v>
      </c>
    </row>
    <row r="3797" spans="1:10" x14ac:dyDescent="0.3">
      <c r="A3797" s="3" t="s">
        <v>16</v>
      </c>
      <c r="B3797" s="3" t="s">
        <v>39</v>
      </c>
      <c r="C3797" s="3">
        <v>2001</v>
      </c>
      <c r="D3797" s="3" t="s">
        <v>8</v>
      </c>
      <c r="E3797" s="4">
        <v>8</v>
      </c>
      <c r="F3797" s="3" t="s">
        <v>3</v>
      </c>
      <c r="G3797" s="3" t="str">
        <f t="shared" si="179"/>
        <v>Renewable</v>
      </c>
      <c r="H3797" s="5">
        <f t="shared" si="180"/>
        <v>3.2000000000000002E-3</v>
      </c>
      <c r="I3797" s="3" t="s">
        <v>60</v>
      </c>
      <c r="J3797">
        <f t="shared" si="181"/>
        <v>694.4</v>
      </c>
    </row>
    <row r="3798" spans="1:10" x14ac:dyDescent="0.3">
      <c r="A3798" s="3" t="s">
        <v>16</v>
      </c>
      <c r="B3798" s="3" t="s">
        <v>39</v>
      </c>
      <c r="C3798" s="3">
        <v>2002</v>
      </c>
      <c r="D3798" s="3" t="s">
        <v>8</v>
      </c>
      <c r="E3798" s="4">
        <v>11</v>
      </c>
      <c r="F3798" s="3" t="s">
        <v>3</v>
      </c>
      <c r="G3798" s="3" t="str">
        <f t="shared" si="179"/>
        <v>Renewable</v>
      </c>
      <c r="H3798" s="5">
        <f t="shared" si="180"/>
        <v>4.4000000000000003E-3</v>
      </c>
      <c r="I3798" s="3" t="s">
        <v>60</v>
      </c>
      <c r="J3798">
        <f t="shared" si="181"/>
        <v>954.80000000000007</v>
      </c>
    </row>
    <row r="3799" spans="1:10" x14ac:dyDescent="0.3">
      <c r="A3799" s="3" t="s">
        <v>16</v>
      </c>
      <c r="B3799" s="3" t="s">
        <v>39</v>
      </c>
      <c r="C3799" s="3">
        <v>2003</v>
      </c>
      <c r="D3799" s="3" t="s">
        <v>8</v>
      </c>
      <c r="E3799" s="4">
        <v>15</v>
      </c>
      <c r="F3799" s="3" t="s">
        <v>3</v>
      </c>
      <c r="G3799" s="3" t="str">
        <f t="shared" si="179"/>
        <v>Renewable</v>
      </c>
      <c r="H3799" s="5">
        <f t="shared" si="180"/>
        <v>6.0000000000000001E-3</v>
      </c>
      <c r="I3799" s="3" t="s">
        <v>60</v>
      </c>
      <c r="J3799">
        <f t="shared" si="181"/>
        <v>1302</v>
      </c>
    </row>
    <row r="3800" spans="1:10" x14ac:dyDescent="0.3">
      <c r="A3800" s="3" t="s">
        <v>16</v>
      </c>
      <c r="B3800" s="3" t="s">
        <v>39</v>
      </c>
      <c r="C3800" s="3">
        <v>2004</v>
      </c>
      <c r="D3800" s="3" t="s">
        <v>8</v>
      </c>
      <c r="E3800" s="4">
        <v>20</v>
      </c>
      <c r="F3800" s="3" t="s">
        <v>3</v>
      </c>
      <c r="G3800" s="3" t="str">
        <f t="shared" si="179"/>
        <v>Renewable</v>
      </c>
      <c r="H3800" s="5">
        <f t="shared" si="180"/>
        <v>8.0000000000000002E-3</v>
      </c>
      <c r="I3800" s="3" t="s">
        <v>60</v>
      </c>
      <c r="J3800">
        <f t="shared" si="181"/>
        <v>1736</v>
      </c>
    </row>
    <row r="3801" spans="1:10" x14ac:dyDescent="0.3">
      <c r="A3801" s="3" t="s">
        <v>16</v>
      </c>
      <c r="B3801" s="3" t="s">
        <v>39</v>
      </c>
      <c r="C3801" s="3">
        <v>2005</v>
      </c>
      <c r="D3801" s="3" t="s">
        <v>8</v>
      </c>
      <c r="E3801" s="4">
        <v>22</v>
      </c>
      <c r="F3801" s="3" t="s">
        <v>3</v>
      </c>
      <c r="G3801" s="3" t="str">
        <f t="shared" si="179"/>
        <v>Renewable</v>
      </c>
      <c r="H3801" s="5">
        <f t="shared" si="180"/>
        <v>8.8000000000000005E-3</v>
      </c>
      <c r="I3801" s="3" t="s">
        <v>60</v>
      </c>
      <c r="J3801">
        <f t="shared" si="181"/>
        <v>1909.6000000000001</v>
      </c>
    </row>
    <row r="3802" spans="1:10" x14ac:dyDescent="0.3">
      <c r="A3802" s="3" t="s">
        <v>16</v>
      </c>
      <c r="B3802" s="3" t="s">
        <v>39</v>
      </c>
      <c r="C3802" s="3">
        <v>2006</v>
      </c>
      <c r="D3802" s="3" t="s">
        <v>8</v>
      </c>
      <c r="E3802" s="4">
        <v>32</v>
      </c>
      <c r="F3802" s="3" t="s">
        <v>3</v>
      </c>
      <c r="G3802" s="3" t="str">
        <f t="shared" si="179"/>
        <v>Renewable</v>
      </c>
      <c r="H3802" s="5">
        <f t="shared" si="180"/>
        <v>1.2800000000000001E-2</v>
      </c>
      <c r="I3802" s="3" t="s">
        <v>60</v>
      </c>
      <c r="J3802">
        <f t="shared" si="181"/>
        <v>2777.6</v>
      </c>
    </row>
    <row r="3803" spans="1:10" x14ac:dyDescent="0.3">
      <c r="A3803" s="3" t="s">
        <v>16</v>
      </c>
      <c r="B3803" s="3" t="s">
        <v>39</v>
      </c>
      <c r="C3803" s="3">
        <v>2007</v>
      </c>
      <c r="D3803" s="3" t="s">
        <v>8</v>
      </c>
      <c r="E3803" s="4">
        <v>36</v>
      </c>
      <c r="F3803" s="3" t="s">
        <v>3</v>
      </c>
      <c r="G3803" s="3" t="str">
        <f t="shared" si="179"/>
        <v>Renewable</v>
      </c>
      <c r="H3803" s="5">
        <f t="shared" si="180"/>
        <v>1.4400000000000001E-2</v>
      </c>
      <c r="I3803" s="3" t="s">
        <v>60</v>
      </c>
      <c r="J3803">
        <f t="shared" si="181"/>
        <v>3124.8</v>
      </c>
    </row>
    <row r="3804" spans="1:10" x14ac:dyDescent="0.3">
      <c r="A3804" s="3" t="s">
        <v>16</v>
      </c>
      <c r="B3804" s="3" t="s">
        <v>39</v>
      </c>
      <c r="C3804" s="3">
        <v>2008</v>
      </c>
      <c r="D3804" s="3" t="s">
        <v>8</v>
      </c>
      <c r="E3804" s="4">
        <v>47</v>
      </c>
      <c r="F3804" s="3" t="s">
        <v>3</v>
      </c>
      <c r="G3804" s="3" t="str">
        <f t="shared" si="179"/>
        <v>Renewable</v>
      </c>
      <c r="H3804" s="5">
        <f t="shared" si="180"/>
        <v>1.8800000000000001E-2</v>
      </c>
      <c r="I3804" s="3" t="s">
        <v>60</v>
      </c>
      <c r="J3804">
        <f t="shared" si="181"/>
        <v>4079.6000000000004</v>
      </c>
    </row>
    <row r="3805" spans="1:10" x14ac:dyDescent="0.3">
      <c r="A3805" s="3" t="s">
        <v>16</v>
      </c>
      <c r="B3805" s="3" t="s">
        <v>39</v>
      </c>
      <c r="C3805" s="3">
        <v>2009</v>
      </c>
      <c r="D3805" s="3" t="s">
        <v>8</v>
      </c>
      <c r="E3805" s="4">
        <v>63</v>
      </c>
      <c r="F3805" s="3" t="s">
        <v>3</v>
      </c>
      <c r="G3805" s="3" t="str">
        <f t="shared" si="179"/>
        <v>Renewable</v>
      </c>
      <c r="H3805" s="5">
        <f t="shared" si="180"/>
        <v>2.52E-2</v>
      </c>
      <c r="I3805" s="3" t="s">
        <v>60</v>
      </c>
      <c r="J3805">
        <f t="shared" si="181"/>
        <v>5468.4</v>
      </c>
    </row>
    <row r="3806" spans="1:10" x14ac:dyDescent="0.3">
      <c r="A3806" s="3" t="s">
        <v>16</v>
      </c>
      <c r="B3806" s="3" t="s">
        <v>39</v>
      </c>
      <c r="C3806" s="3">
        <v>2010</v>
      </c>
      <c r="D3806" s="3" t="s">
        <v>8</v>
      </c>
      <c r="E3806" s="4">
        <v>95</v>
      </c>
      <c r="F3806" s="3" t="s">
        <v>3</v>
      </c>
      <c r="G3806" s="3" t="str">
        <f t="shared" si="179"/>
        <v>Renewable</v>
      </c>
      <c r="H3806" s="5">
        <f t="shared" si="180"/>
        <v>3.7999999999999999E-2</v>
      </c>
      <c r="I3806" s="3" t="s">
        <v>60</v>
      </c>
      <c r="J3806">
        <f t="shared" si="181"/>
        <v>8246</v>
      </c>
    </row>
    <row r="3807" spans="1:10" x14ac:dyDescent="0.3">
      <c r="A3807" s="3" t="s">
        <v>16</v>
      </c>
      <c r="B3807" s="3" t="s">
        <v>39</v>
      </c>
      <c r="C3807" s="3">
        <v>2011</v>
      </c>
      <c r="D3807" s="3" t="s">
        <v>8</v>
      </c>
      <c r="E3807" s="4">
        <v>186</v>
      </c>
      <c r="F3807" s="3" t="s">
        <v>3</v>
      </c>
      <c r="G3807" s="3" t="str">
        <f t="shared" si="179"/>
        <v>Renewable</v>
      </c>
      <c r="H3807" s="5">
        <f t="shared" si="180"/>
        <v>7.4400000000000008E-2</v>
      </c>
      <c r="I3807" s="3" t="s">
        <v>60</v>
      </c>
      <c r="J3807">
        <f t="shared" si="181"/>
        <v>16144.800000000001</v>
      </c>
    </row>
    <row r="3808" spans="1:10" x14ac:dyDescent="0.3">
      <c r="A3808" s="3" t="s">
        <v>16</v>
      </c>
      <c r="B3808" s="3" t="s">
        <v>39</v>
      </c>
      <c r="C3808" s="3">
        <v>2012</v>
      </c>
      <c r="D3808" s="3" t="s">
        <v>8</v>
      </c>
      <c r="E3808" s="4">
        <v>238</v>
      </c>
      <c r="F3808" s="3" t="s">
        <v>3</v>
      </c>
      <c r="G3808" s="3" t="str">
        <f t="shared" si="179"/>
        <v>Renewable</v>
      </c>
      <c r="H3808" s="5">
        <f t="shared" si="180"/>
        <v>9.5200000000000007E-2</v>
      </c>
      <c r="I3808" s="3" t="s">
        <v>60</v>
      </c>
      <c r="J3808">
        <f t="shared" si="181"/>
        <v>20658.400000000001</v>
      </c>
    </row>
    <row r="3809" spans="1:10" x14ac:dyDescent="0.3">
      <c r="A3809" s="3" t="s">
        <v>16</v>
      </c>
      <c r="B3809" s="3" t="s">
        <v>39</v>
      </c>
      <c r="C3809" s="3">
        <v>2013</v>
      </c>
      <c r="D3809" s="3" t="s">
        <v>8</v>
      </c>
      <c r="E3809" s="4">
        <v>144</v>
      </c>
      <c r="F3809" s="3" t="s">
        <v>3</v>
      </c>
      <c r="G3809" s="3" t="str">
        <f t="shared" si="179"/>
        <v>Renewable</v>
      </c>
      <c r="H3809" s="5">
        <f t="shared" si="180"/>
        <v>5.7600000000000005E-2</v>
      </c>
      <c r="I3809" s="3" t="s">
        <v>60</v>
      </c>
      <c r="J3809">
        <f t="shared" si="181"/>
        <v>12499.2</v>
      </c>
    </row>
    <row r="3810" spans="1:10" x14ac:dyDescent="0.3">
      <c r="A3810" s="3" t="s">
        <v>16</v>
      </c>
      <c r="B3810" s="3" t="s">
        <v>39</v>
      </c>
      <c r="C3810" s="3">
        <v>2014</v>
      </c>
      <c r="D3810" s="3" t="s">
        <v>8</v>
      </c>
      <c r="E3810" s="4">
        <v>924</v>
      </c>
      <c r="F3810" s="3" t="s">
        <v>3</v>
      </c>
      <c r="G3810" s="3" t="str">
        <f t="shared" si="179"/>
        <v>Renewable</v>
      </c>
      <c r="H3810" s="5">
        <f t="shared" si="180"/>
        <v>0.36960000000000004</v>
      </c>
      <c r="I3810" s="3" t="s">
        <v>60</v>
      </c>
      <c r="J3810">
        <f t="shared" si="181"/>
        <v>80203.200000000012</v>
      </c>
    </row>
    <row r="3811" spans="1:10" x14ac:dyDescent="0.3">
      <c r="A3811" s="3" t="s">
        <v>16</v>
      </c>
      <c r="B3811" s="3" t="s">
        <v>39</v>
      </c>
      <c r="C3811" s="3">
        <v>2015</v>
      </c>
      <c r="D3811" s="3" t="s">
        <v>8</v>
      </c>
      <c r="E3811" s="4">
        <v>1114</v>
      </c>
      <c r="F3811" s="3" t="s">
        <v>3</v>
      </c>
      <c r="G3811" s="3" t="str">
        <f t="shared" si="179"/>
        <v>Renewable</v>
      </c>
      <c r="H3811" s="5">
        <f t="shared" si="180"/>
        <v>0.4456</v>
      </c>
      <c r="I3811" s="3" t="s">
        <v>60</v>
      </c>
      <c r="J3811">
        <f t="shared" si="181"/>
        <v>96695.2</v>
      </c>
    </row>
    <row r="3812" spans="1:10" x14ac:dyDescent="0.3">
      <c r="A3812" s="3" t="s">
        <v>16</v>
      </c>
      <c r="B3812" s="3" t="s">
        <v>39</v>
      </c>
      <c r="C3812" s="3">
        <v>2016</v>
      </c>
      <c r="D3812" s="3" t="s">
        <v>8</v>
      </c>
      <c r="E3812" s="4">
        <v>1793</v>
      </c>
      <c r="F3812" s="3" t="s">
        <v>3</v>
      </c>
      <c r="G3812" s="3" t="str">
        <f t="shared" si="179"/>
        <v>Renewable</v>
      </c>
      <c r="H3812" s="5">
        <f t="shared" si="180"/>
        <v>0.71720000000000006</v>
      </c>
      <c r="I3812" s="3" t="s">
        <v>60</v>
      </c>
      <c r="J3812">
        <f t="shared" si="181"/>
        <v>155632.40000000002</v>
      </c>
    </row>
    <row r="3813" spans="1:10" x14ac:dyDescent="0.3">
      <c r="A3813" s="3" t="s">
        <v>16</v>
      </c>
      <c r="B3813" s="3" t="s">
        <v>39</v>
      </c>
      <c r="C3813" s="3">
        <v>2017</v>
      </c>
      <c r="D3813" s="3" t="s">
        <v>8</v>
      </c>
      <c r="E3813" s="4">
        <v>825</v>
      </c>
      <c r="F3813" s="3" t="s">
        <v>3</v>
      </c>
      <c r="G3813" s="3" t="str">
        <f t="shared" si="179"/>
        <v>Renewable</v>
      </c>
      <c r="H3813" s="5">
        <f t="shared" si="180"/>
        <v>0.33</v>
      </c>
      <c r="I3813" s="3" t="s">
        <v>60</v>
      </c>
      <c r="J3813">
        <f t="shared" si="181"/>
        <v>71610</v>
      </c>
    </row>
    <row r="3814" spans="1:10" x14ac:dyDescent="0.3">
      <c r="A3814" s="3" t="s">
        <v>16</v>
      </c>
      <c r="B3814" s="3" t="s">
        <v>39</v>
      </c>
      <c r="C3814" s="3">
        <v>2018</v>
      </c>
      <c r="D3814" s="3" t="s">
        <v>8</v>
      </c>
      <c r="E3814" s="4">
        <v>13512</v>
      </c>
      <c r="F3814" s="3" t="s">
        <v>3</v>
      </c>
      <c r="G3814" s="3" t="str">
        <f t="shared" si="179"/>
        <v>Renewable</v>
      </c>
      <c r="H3814" s="5">
        <f t="shared" si="180"/>
        <v>5.4047999999999998</v>
      </c>
      <c r="I3814" s="3" t="s">
        <v>60</v>
      </c>
      <c r="J3814">
        <f t="shared" si="181"/>
        <v>1172841.5999999999</v>
      </c>
    </row>
    <row r="3815" spans="1:10" x14ac:dyDescent="0.3">
      <c r="A3815" s="3" t="s">
        <v>16</v>
      </c>
      <c r="B3815" s="3" t="s">
        <v>39</v>
      </c>
      <c r="C3815" s="3">
        <v>2019</v>
      </c>
      <c r="D3815" s="3" t="s">
        <v>8</v>
      </c>
      <c r="E3815" s="4">
        <v>13738</v>
      </c>
      <c r="F3815" s="3" t="s">
        <v>3</v>
      </c>
      <c r="G3815" s="3" t="str">
        <f t="shared" si="179"/>
        <v>Renewable</v>
      </c>
      <c r="H3815" s="5">
        <f t="shared" si="180"/>
        <v>5.4952000000000005</v>
      </c>
      <c r="I3815" s="3" t="s">
        <v>60</v>
      </c>
      <c r="J3815">
        <f t="shared" si="181"/>
        <v>1192458.4000000001</v>
      </c>
    </row>
    <row r="3816" spans="1:10" x14ac:dyDescent="0.3">
      <c r="A3816" s="3" t="s">
        <v>16</v>
      </c>
      <c r="B3816" s="3" t="s">
        <v>39</v>
      </c>
      <c r="C3816" s="3">
        <v>2020</v>
      </c>
      <c r="D3816" s="3" t="s">
        <v>8</v>
      </c>
      <c r="E3816" s="4">
        <v>14448</v>
      </c>
      <c r="F3816" s="3" t="s">
        <v>3</v>
      </c>
      <c r="G3816" s="3" t="str">
        <f t="shared" ref="G3816:G3879" si="182">IF(OR(D3816="hydropower",D3816="wind",D3816="solar pv",D3816=" Tide",D3816="solar thermal",D3816="geothermal",D3816="biofuels"), "Renewable", "Non-Renewable")</f>
        <v>Renewable</v>
      </c>
      <c r="H3816" s="5">
        <f t="shared" si="180"/>
        <v>5.7792000000000003</v>
      </c>
      <c r="I3816" s="3" t="s">
        <v>60</v>
      </c>
      <c r="J3816">
        <f t="shared" si="181"/>
        <v>1254086.4000000001</v>
      </c>
    </row>
    <row r="3817" spans="1:10" x14ac:dyDescent="0.3">
      <c r="A3817" s="3" t="s">
        <v>16</v>
      </c>
      <c r="B3817" s="3" t="s">
        <v>39</v>
      </c>
      <c r="C3817" s="3">
        <v>2021</v>
      </c>
      <c r="D3817" s="3" t="s">
        <v>8</v>
      </c>
      <c r="E3817" s="4">
        <v>17453</v>
      </c>
      <c r="F3817" s="3" t="s">
        <v>3</v>
      </c>
      <c r="G3817" s="3" t="str">
        <f t="shared" si="182"/>
        <v>Renewable</v>
      </c>
      <c r="H3817" s="5">
        <f t="shared" si="180"/>
        <v>6.9812000000000003</v>
      </c>
      <c r="I3817" s="3" t="s">
        <v>60</v>
      </c>
      <c r="J3817">
        <f t="shared" si="181"/>
        <v>1514920.4000000001</v>
      </c>
    </row>
    <row r="3818" spans="1:10" x14ac:dyDescent="0.3">
      <c r="A3818" s="3" t="s">
        <v>16</v>
      </c>
      <c r="B3818" s="3" t="s">
        <v>39</v>
      </c>
      <c r="C3818" s="3">
        <v>2022</v>
      </c>
      <c r="D3818" s="3" t="s">
        <v>8</v>
      </c>
      <c r="E3818" s="4">
        <v>23679</v>
      </c>
      <c r="F3818" s="3" t="s">
        <v>3</v>
      </c>
      <c r="G3818" s="3" t="str">
        <f t="shared" si="182"/>
        <v>Renewable</v>
      </c>
      <c r="H3818" s="5">
        <f t="shared" si="180"/>
        <v>9.4716000000000005</v>
      </c>
      <c r="I3818" s="3" t="s">
        <v>60</v>
      </c>
      <c r="J3818">
        <f t="shared" si="181"/>
        <v>2055337.2000000002</v>
      </c>
    </row>
    <row r="3819" spans="1:10" x14ac:dyDescent="0.3">
      <c r="A3819" s="3" t="s">
        <v>16</v>
      </c>
      <c r="B3819" s="3" t="s">
        <v>39</v>
      </c>
      <c r="C3819" s="3">
        <v>2023</v>
      </c>
      <c r="D3819" s="3" t="s">
        <v>8</v>
      </c>
      <c r="E3819" s="4">
        <v>26496</v>
      </c>
      <c r="F3819" s="3" t="s">
        <v>3</v>
      </c>
      <c r="G3819" s="3" t="str">
        <f t="shared" si="182"/>
        <v>Renewable</v>
      </c>
      <c r="H3819" s="5">
        <f t="shared" si="180"/>
        <v>10.5984</v>
      </c>
      <c r="I3819" s="3" t="s">
        <v>60</v>
      </c>
      <c r="J3819">
        <f t="shared" si="181"/>
        <v>2299852.7999999998</v>
      </c>
    </row>
    <row r="3820" spans="1:10" x14ac:dyDescent="0.3">
      <c r="A3820" s="3" t="s">
        <v>16</v>
      </c>
      <c r="B3820" s="3" t="s">
        <v>39</v>
      </c>
      <c r="C3820" s="3">
        <v>2024</v>
      </c>
      <c r="D3820" s="3" t="s">
        <v>8</v>
      </c>
      <c r="E3820" s="4">
        <v>28459</v>
      </c>
      <c r="F3820" s="3" t="s">
        <v>3</v>
      </c>
      <c r="G3820" s="3" t="str">
        <f t="shared" si="182"/>
        <v>Renewable</v>
      </c>
      <c r="H3820" s="5">
        <f t="shared" si="180"/>
        <v>11.383600000000001</v>
      </c>
      <c r="I3820" s="3" t="s">
        <v>60</v>
      </c>
      <c r="J3820">
        <f t="shared" si="181"/>
        <v>2470241.2000000002</v>
      </c>
    </row>
    <row r="3821" spans="1:10" x14ac:dyDescent="0.3">
      <c r="A3821" s="3" t="s">
        <v>16</v>
      </c>
      <c r="B3821" s="3" t="s">
        <v>39</v>
      </c>
      <c r="C3821" s="3">
        <v>2025</v>
      </c>
      <c r="D3821" s="3" t="s">
        <v>8</v>
      </c>
      <c r="E3821" s="4">
        <v>29431</v>
      </c>
      <c r="F3821" s="3" t="s">
        <v>3</v>
      </c>
      <c r="G3821" s="3" t="str">
        <f t="shared" si="182"/>
        <v>Renewable</v>
      </c>
      <c r="H3821" s="5">
        <f t="shared" si="180"/>
        <v>11.772400000000001</v>
      </c>
      <c r="I3821" s="3" t="s">
        <v>60</v>
      </c>
      <c r="J3821">
        <f t="shared" si="181"/>
        <v>2554610.8000000003</v>
      </c>
    </row>
    <row r="3822" spans="1:10" x14ac:dyDescent="0.3">
      <c r="A3822" s="3" t="s">
        <v>16</v>
      </c>
      <c r="B3822" s="3" t="s">
        <v>39</v>
      </c>
      <c r="C3822" s="3">
        <v>2000</v>
      </c>
      <c r="D3822" s="3" t="s">
        <v>9</v>
      </c>
      <c r="E3822" s="4">
        <v>0</v>
      </c>
      <c r="F3822" s="3" t="s">
        <v>3</v>
      </c>
      <c r="G3822" s="3" t="str">
        <f t="shared" si="182"/>
        <v>Non-Renewable</v>
      </c>
      <c r="H3822" s="5">
        <f t="shared" si="180"/>
        <v>0</v>
      </c>
      <c r="I3822" s="3" t="s">
        <v>60</v>
      </c>
      <c r="J3822">
        <f t="shared" si="181"/>
        <v>0</v>
      </c>
    </row>
    <row r="3823" spans="1:10" x14ac:dyDescent="0.3">
      <c r="A3823" s="3" t="s">
        <v>16</v>
      </c>
      <c r="B3823" s="3" t="s">
        <v>39</v>
      </c>
      <c r="C3823" s="3">
        <v>2001</v>
      </c>
      <c r="D3823" s="3" t="s">
        <v>9</v>
      </c>
      <c r="E3823" s="4">
        <v>0</v>
      </c>
      <c r="F3823" s="3" t="s">
        <v>3</v>
      </c>
      <c r="G3823" s="3" t="str">
        <f t="shared" si="182"/>
        <v>Non-Renewable</v>
      </c>
      <c r="H3823" s="5">
        <f t="shared" si="180"/>
        <v>0</v>
      </c>
      <c r="I3823" s="3" t="s">
        <v>60</v>
      </c>
      <c r="J3823">
        <f t="shared" si="181"/>
        <v>0</v>
      </c>
    </row>
    <row r="3824" spans="1:10" x14ac:dyDescent="0.3">
      <c r="A3824" s="3" t="s">
        <v>16</v>
      </c>
      <c r="B3824" s="3" t="s">
        <v>39</v>
      </c>
      <c r="C3824" s="3">
        <v>2002</v>
      </c>
      <c r="D3824" s="3" t="s">
        <v>9</v>
      </c>
      <c r="E3824" s="4">
        <v>0</v>
      </c>
      <c r="F3824" s="3" t="s">
        <v>3</v>
      </c>
      <c r="G3824" s="3" t="str">
        <f t="shared" si="182"/>
        <v>Non-Renewable</v>
      </c>
      <c r="H3824" s="5">
        <f t="shared" si="180"/>
        <v>0</v>
      </c>
      <c r="I3824" s="3" t="s">
        <v>60</v>
      </c>
      <c r="J3824">
        <f t="shared" si="181"/>
        <v>0</v>
      </c>
    </row>
    <row r="3825" spans="1:10" x14ac:dyDescent="0.3">
      <c r="A3825" s="3" t="s">
        <v>16</v>
      </c>
      <c r="B3825" s="3" t="s">
        <v>39</v>
      </c>
      <c r="C3825" s="3">
        <v>2003</v>
      </c>
      <c r="D3825" s="3" t="s">
        <v>9</v>
      </c>
      <c r="E3825" s="4">
        <v>0</v>
      </c>
      <c r="F3825" s="3" t="s">
        <v>3</v>
      </c>
      <c r="G3825" s="3" t="str">
        <f t="shared" si="182"/>
        <v>Non-Renewable</v>
      </c>
      <c r="H3825" s="5">
        <f t="shared" si="180"/>
        <v>0</v>
      </c>
      <c r="I3825" s="3" t="s">
        <v>60</v>
      </c>
      <c r="J3825">
        <f t="shared" si="181"/>
        <v>0</v>
      </c>
    </row>
    <row r="3826" spans="1:10" x14ac:dyDescent="0.3">
      <c r="A3826" s="3" t="s">
        <v>16</v>
      </c>
      <c r="B3826" s="3" t="s">
        <v>39</v>
      </c>
      <c r="C3826" s="3">
        <v>2004</v>
      </c>
      <c r="D3826" s="3" t="s">
        <v>9</v>
      </c>
      <c r="E3826" s="4">
        <v>0</v>
      </c>
      <c r="F3826" s="3" t="s">
        <v>3</v>
      </c>
      <c r="G3826" s="3" t="str">
        <f t="shared" si="182"/>
        <v>Non-Renewable</v>
      </c>
      <c r="H3826" s="5">
        <f t="shared" si="180"/>
        <v>0</v>
      </c>
      <c r="I3826" s="3" t="s">
        <v>60</v>
      </c>
      <c r="J3826">
        <f t="shared" si="181"/>
        <v>0</v>
      </c>
    </row>
    <row r="3827" spans="1:10" x14ac:dyDescent="0.3">
      <c r="A3827" s="3" t="s">
        <v>16</v>
      </c>
      <c r="B3827" s="3" t="s">
        <v>39</v>
      </c>
      <c r="C3827" s="3">
        <v>2005</v>
      </c>
      <c r="D3827" s="3" t="s">
        <v>9</v>
      </c>
      <c r="E3827" s="4">
        <v>0</v>
      </c>
      <c r="F3827" s="3" t="s">
        <v>3</v>
      </c>
      <c r="G3827" s="3" t="str">
        <f t="shared" si="182"/>
        <v>Non-Renewable</v>
      </c>
      <c r="H3827" s="5">
        <f t="shared" si="180"/>
        <v>0</v>
      </c>
      <c r="I3827" s="3" t="s">
        <v>60</v>
      </c>
      <c r="J3827">
        <f t="shared" si="181"/>
        <v>0</v>
      </c>
    </row>
    <row r="3828" spans="1:10" x14ac:dyDescent="0.3">
      <c r="A3828" s="3" t="s">
        <v>16</v>
      </c>
      <c r="B3828" s="3" t="s">
        <v>39</v>
      </c>
      <c r="C3828" s="3">
        <v>2006</v>
      </c>
      <c r="D3828" s="3" t="s">
        <v>9</v>
      </c>
      <c r="E3828" s="4">
        <v>0</v>
      </c>
      <c r="F3828" s="3" t="s">
        <v>3</v>
      </c>
      <c r="G3828" s="3" t="str">
        <f t="shared" si="182"/>
        <v>Non-Renewable</v>
      </c>
      <c r="H3828" s="5">
        <f t="shared" si="180"/>
        <v>0</v>
      </c>
      <c r="I3828" s="3" t="s">
        <v>60</v>
      </c>
      <c r="J3828">
        <f t="shared" si="181"/>
        <v>0</v>
      </c>
    </row>
    <row r="3829" spans="1:10" x14ac:dyDescent="0.3">
      <c r="A3829" s="3" t="s">
        <v>16</v>
      </c>
      <c r="B3829" s="3" t="s">
        <v>39</v>
      </c>
      <c r="C3829" s="3">
        <v>2007</v>
      </c>
      <c r="D3829" s="3" t="s">
        <v>9</v>
      </c>
      <c r="E3829" s="4">
        <v>0</v>
      </c>
      <c r="F3829" s="3" t="s">
        <v>3</v>
      </c>
      <c r="G3829" s="3" t="str">
        <f t="shared" si="182"/>
        <v>Non-Renewable</v>
      </c>
      <c r="H3829" s="5">
        <f t="shared" si="180"/>
        <v>0</v>
      </c>
      <c r="I3829" s="3" t="s">
        <v>60</v>
      </c>
      <c r="J3829">
        <f t="shared" si="181"/>
        <v>0</v>
      </c>
    </row>
    <row r="3830" spans="1:10" x14ac:dyDescent="0.3">
      <c r="A3830" s="3" t="s">
        <v>16</v>
      </c>
      <c r="B3830" s="3" t="s">
        <v>39</v>
      </c>
      <c r="C3830" s="3">
        <v>2008</v>
      </c>
      <c r="D3830" s="3" t="s">
        <v>9</v>
      </c>
      <c r="E3830" s="4">
        <v>0</v>
      </c>
      <c r="F3830" s="3" t="s">
        <v>3</v>
      </c>
      <c r="G3830" s="3" t="str">
        <f t="shared" si="182"/>
        <v>Non-Renewable</v>
      </c>
      <c r="H3830" s="5">
        <f t="shared" si="180"/>
        <v>0</v>
      </c>
      <c r="I3830" s="3" t="s">
        <v>60</v>
      </c>
      <c r="J3830">
        <f t="shared" si="181"/>
        <v>0</v>
      </c>
    </row>
    <row r="3831" spans="1:10" x14ac:dyDescent="0.3">
      <c r="A3831" s="3" t="s">
        <v>16</v>
      </c>
      <c r="B3831" s="3" t="s">
        <v>39</v>
      </c>
      <c r="C3831" s="3">
        <v>2009</v>
      </c>
      <c r="D3831" s="3" t="s">
        <v>9</v>
      </c>
      <c r="E3831" s="4">
        <v>0</v>
      </c>
      <c r="F3831" s="3" t="s">
        <v>3</v>
      </c>
      <c r="G3831" s="3" t="str">
        <f t="shared" si="182"/>
        <v>Non-Renewable</v>
      </c>
      <c r="H3831" s="5">
        <f t="shared" si="180"/>
        <v>0</v>
      </c>
      <c r="I3831" s="3" t="s">
        <v>60</v>
      </c>
      <c r="J3831">
        <f t="shared" si="181"/>
        <v>0</v>
      </c>
    </row>
    <row r="3832" spans="1:10" x14ac:dyDescent="0.3">
      <c r="A3832" s="3" t="s">
        <v>16</v>
      </c>
      <c r="B3832" s="3" t="s">
        <v>39</v>
      </c>
      <c r="C3832" s="3">
        <v>2010</v>
      </c>
      <c r="D3832" s="3" t="s">
        <v>9</v>
      </c>
      <c r="E3832" s="4">
        <v>0</v>
      </c>
      <c r="F3832" s="3" t="s">
        <v>3</v>
      </c>
      <c r="G3832" s="3" t="str">
        <f t="shared" si="182"/>
        <v>Non-Renewable</v>
      </c>
      <c r="H3832" s="5">
        <f t="shared" si="180"/>
        <v>0</v>
      </c>
      <c r="I3832" s="3" t="s">
        <v>60</v>
      </c>
      <c r="J3832">
        <f t="shared" si="181"/>
        <v>0</v>
      </c>
    </row>
    <row r="3833" spans="1:10" x14ac:dyDescent="0.3">
      <c r="A3833" s="3" t="s">
        <v>16</v>
      </c>
      <c r="B3833" s="3" t="s">
        <v>39</v>
      </c>
      <c r="C3833" s="3">
        <v>2011</v>
      </c>
      <c r="D3833" s="3" t="s">
        <v>9</v>
      </c>
      <c r="E3833" s="4">
        <v>30</v>
      </c>
      <c r="F3833" s="3" t="s">
        <v>3</v>
      </c>
      <c r="G3833" s="3" t="str">
        <f t="shared" si="182"/>
        <v>Non-Renewable</v>
      </c>
      <c r="H3833" s="5">
        <f t="shared" si="180"/>
        <v>6.0000000000000001E-3</v>
      </c>
      <c r="I3833" s="3" t="s">
        <v>60</v>
      </c>
      <c r="J3833">
        <f t="shared" si="181"/>
        <v>1302</v>
      </c>
    </row>
    <row r="3834" spans="1:10" x14ac:dyDescent="0.3">
      <c r="A3834" s="3" t="s">
        <v>16</v>
      </c>
      <c r="B3834" s="3" t="s">
        <v>39</v>
      </c>
      <c r="C3834" s="3">
        <v>2012</v>
      </c>
      <c r="D3834" s="3" t="s">
        <v>9</v>
      </c>
      <c r="E3834" s="4">
        <v>30</v>
      </c>
      <c r="F3834" s="3" t="s">
        <v>3</v>
      </c>
      <c r="G3834" s="3" t="str">
        <f t="shared" si="182"/>
        <v>Non-Renewable</v>
      </c>
      <c r="H3834" s="5">
        <f t="shared" si="180"/>
        <v>6.0000000000000001E-3</v>
      </c>
      <c r="I3834" s="3" t="s">
        <v>60</v>
      </c>
      <c r="J3834">
        <f t="shared" si="181"/>
        <v>1302</v>
      </c>
    </row>
    <row r="3835" spans="1:10" x14ac:dyDescent="0.3">
      <c r="A3835" s="3" t="s">
        <v>16</v>
      </c>
      <c r="B3835" s="3" t="s">
        <v>39</v>
      </c>
      <c r="C3835" s="3">
        <v>2013</v>
      </c>
      <c r="D3835" s="3" t="s">
        <v>9</v>
      </c>
      <c r="E3835" s="4">
        <v>40</v>
      </c>
      <c r="F3835" s="3" t="s">
        <v>3</v>
      </c>
      <c r="G3835" s="3" t="str">
        <f t="shared" si="182"/>
        <v>Non-Renewable</v>
      </c>
      <c r="H3835" s="5">
        <f t="shared" si="180"/>
        <v>8.0000000000000002E-3</v>
      </c>
      <c r="I3835" s="3" t="s">
        <v>60</v>
      </c>
      <c r="J3835">
        <f t="shared" si="181"/>
        <v>1736</v>
      </c>
    </row>
    <row r="3836" spans="1:10" x14ac:dyDescent="0.3">
      <c r="A3836" s="3" t="s">
        <v>16</v>
      </c>
      <c r="B3836" s="3" t="s">
        <v>39</v>
      </c>
      <c r="C3836" s="3">
        <v>2014</v>
      </c>
      <c r="D3836" s="3" t="s">
        <v>9</v>
      </c>
      <c r="E3836" s="4">
        <v>36</v>
      </c>
      <c r="F3836" s="3" t="s">
        <v>3</v>
      </c>
      <c r="G3836" s="3" t="str">
        <f t="shared" si="182"/>
        <v>Non-Renewable</v>
      </c>
      <c r="H3836" s="5">
        <f t="shared" si="180"/>
        <v>7.2000000000000007E-3</v>
      </c>
      <c r="I3836" s="3" t="s">
        <v>60</v>
      </c>
      <c r="J3836">
        <f t="shared" si="181"/>
        <v>1562.4</v>
      </c>
    </row>
    <row r="3837" spans="1:10" x14ac:dyDescent="0.3">
      <c r="A3837" s="3" t="s">
        <v>16</v>
      </c>
      <c r="B3837" s="3" t="s">
        <v>39</v>
      </c>
      <c r="C3837" s="3">
        <v>2015</v>
      </c>
      <c r="D3837" s="3" t="s">
        <v>9</v>
      </c>
      <c r="E3837" s="4">
        <v>20</v>
      </c>
      <c r="F3837" s="3" t="s">
        <v>3</v>
      </c>
      <c r="G3837" s="3" t="str">
        <f t="shared" si="182"/>
        <v>Non-Renewable</v>
      </c>
      <c r="H3837" s="5">
        <f t="shared" si="180"/>
        <v>4.0000000000000001E-3</v>
      </c>
      <c r="I3837" s="3" t="s">
        <v>60</v>
      </c>
      <c r="J3837">
        <f t="shared" si="181"/>
        <v>868</v>
      </c>
    </row>
    <row r="3838" spans="1:10" x14ac:dyDescent="0.3">
      <c r="A3838" s="3" t="s">
        <v>16</v>
      </c>
      <c r="B3838" s="3" t="s">
        <v>39</v>
      </c>
      <c r="C3838" s="3">
        <v>2016</v>
      </c>
      <c r="D3838" s="3" t="s">
        <v>9</v>
      </c>
      <c r="E3838" s="4">
        <v>6</v>
      </c>
      <c r="F3838" s="3" t="s">
        <v>3</v>
      </c>
      <c r="G3838" s="3" t="str">
        <f t="shared" si="182"/>
        <v>Non-Renewable</v>
      </c>
      <c r="H3838" s="5">
        <f t="shared" si="180"/>
        <v>1.2000000000000001E-3</v>
      </c>
      <c r="I3838" s="3" t="s">
        <v>60</v>
      </c>
      <c r="J3838">
        <f t="shared" si="181"/>
        <v>260.40000000000003</v>
      </c>
    </row>
    <row r="3839" spans="1:10" x14ac:dyDescent="0.3">
      <c r="A3839" s="3" t="s">
        <v>16</v>
      </c>
      <c r="B3839" s="3" t="s">
        <v>39</v>
      </c>
      <c r="C3839" s="3">
        <v>2017</v>
      </c>
      <c r="D3839" s="3" t="s">
        <v>9</v>
      </c>
      <c r="E3839" s="4">
        <v>5</v>
      </c>
      <c r="F3839" s="3" t="s">
        <v>3</v>
      </c>
      <c r="G3839" s="3" t="str">
        <f t="shared" si="182"/>
        <v>Non-Renewable</v>
      </c>
      <c r="H3839" s="5">
        <f t="shared" si="180"/>
        <v>1E-3</v>
      </c>
      <c r="I3839" s="3" t="s">
        <v>60</v>
      </c>
      <c r="J3839">
        <f t="shared" si="181"/>
        <v>217</v>
      </c>
    </row>
    <row r="3840" spans="1:10" x14ac:dyDescent="0.3">
      <c r="A3840" s="3" t="s">
        <v>16</v>
      </c>
      <c r="B3840" s="3" t="s">
        <v>39</v>
      </c>
      <c r="C3840" s="3">
        <v>2018</v>
      </c>
      <c r="D3840" s="3" t="s">
        <v>9</v>
      </c>
      <c r="E3840" s="4">
        <v>1</v>
      </c>
      <c r="F3840" s="3" t="s">
        <v>3</v>
      </c>
      <c r="G3840" s="3" t="str">
        <f t="shared" si="182"/>
        <v>Non-Renewable</v>
      </c>
      <c r="H3840" s="5">
        <f t="shared" si="180"/>
        <v>2.0000000000000001E-4</v>
      </c>
      <c r="I3840" s="3" t="s">
        <v>60</v>
      </c>
      <c r="J3840">
        <f t="shared" si="181"/>
        <v>43.4</v>
      </c>
    </row>
    <row r="3841" spans="1:10" x14ac:dyDescent="0.3">
      <c r="A3841" s="3" t="s">
        <v>16</v>
      </c>
      <c r="B3841" s="3" t="s">
        <v>39</v>
      </c>
      <c r="C3841" s="3">
        <v>2019</v>
      </c>
      <c r="D3841" s="3" t="s">
        <v>9</v>
      </c>
      <c r="E3841" s="4">
        <v>21</v>
      </c>
      <c r="F3841" s="3" t="s">
        <v>3</v>
      </c>
      <c r="G3841" s="3" t="str">
        <f t="shared" si="182"/>
        <v>Non-Renewable</v>
      </c>
      <c r="H3841" s="5">
        <f t="shared" si="180"/>
        <v>4.2000000000000006E-3</v>
      </c>
      <c r="I3841" s="3" t="s">
        <v>60</v>
      </c>
      <c r="J3841">
        <f t="shared" si="181"/>
        <v>911.40000000000009</v>
      </c>
    </row>
    <row r="3842" spans="1:10" x14ac:dyDescent="0.3">
      <c r="A3842" s="3" t="s">
        <v>16</v>
      </c>
      <c r="B3842" s="3" t="s">
        <v>39</v>
      </c>
      <c r="C3842" s="3">
        <v>2020</v>
      </c>
      <c r="D3842" s="3" t="s">
        <v>9</v>
      </c>
      <c r="E3842" s="4">
        <v>17</v>
      </c>
      <c r="F3842" s="3" t="s">
        <v>3</v>
      </c>
      <c r="G3842" s="3" t="str">
        <f t="shared" si="182"/>
        <v>Non-Renewable</v>
      </c>
      <c r="H3842" s="5">
        <f t="shared" ref="H3842:H3905" si="183">IF(D3842="Coal",E3842*0.0009,
IF(D3842="Oil",E3842*0.00078,
IF(D3842="Natural Gas",E3842*0.0004,
IF(D3842="Nuclear",E3842*0.000012,
IF(D3842="Hydropower",E3842*0.000024,
IF(D3842="Biofuels",E3842*0.0004,
IF(D3842="Waste",E3842*0.0002,
IF(D3842="Wind",E3842*0.000011,
IF(D3842="Solar PV",E3842*0.000045,
IF(D3842="Solar Thermal",E3842*0.00005,
IF(D3842="Other sources",E3842*0.0005,
IF(D3842="Geothermal",E3842*0.00005,
IF(D3842="Tide",E3842*0.00001,0)))))))))))))</f>
        <v>3.4000000000000002E-3</v>
      </c>
      <c r="I3842" s="3" t="s">
        <v>60</v>
      </c>
      <c r="J3842">
        <f t="shared" si="181"/>
        <v>737.80000000000007</v>
      </c>
    </row>
    <row r="3843" spans="1:10" x14ac:dyDescent="0.3">
      <c r="A3843" s="3" t="s">
        <v>16</v>
      </c>
      <c r="B3843" s="3" t="s">
        <v>39</v>
      </c>
      <c r="C3843" s="3">
        <v>2021</v>
      </c>
      <c r="D3843" s="3" t="s">
        <v>9</v>
      </c>
      <c r="E3843" s="4">
        <v>11</v>
      </c>
      <c r="F3843" s="3" t="s">
        <v>3</v>
      </c>
      <c r="G3843" s="3" t="str">
        <f t="shared" si="182"/>
        <v>Non-Renewable</v>
      </c>
      <c r="H3843" s="5">
        <f t="shared" si="183"/>
        <v>2.2000000000000001E-3</v>
      </c>
      <c r="I3843" s="3" t="s">
        <v>60</v>
      </c>
      <c r="J3843">
        <f t="shared" ref="J3843:J3906" si="184">H3843*217000</f>
        <v>477.40000000000003</v>
      </c>
    </row>
    <row r="3844" spans="1:10" x14ac:dyDescent="0.3">
      <c r="A3844" s="3" t="s">
        <v>16</v>
      </c>
      <c r="B3844" s="3" t="s">
        <v>39</v>
      </c>
      <c r="C3844" s="3">
        <v>2022</v>
      </c>
      <c r="D3844" s="3" t="s">
        <v>9</v>
      </c>
      <c r="E3844" s="4">
        <v>44</v>
      </c>
      <c r="F3844" s="3" t="s">
        <v>3</v>
      </c>
      <c r="G3844" s="3" t="str">
        <f t="shared" si="182"/>
        <v>Non-Renewable</v>
      </c>
      <c r="H3844" s="5">
        <f t="shared" si="183"/>
        <v>8.8000000000000005E-3</v>
      </c>
      <c r="I3844" s="3" t="s">
        <v>60</v>
      </c>
      <c r="J3844">
        <f t="shared" si="184"/>
        <v>1909.6000000000001</v>
      </c>
    </row>
    <row r="3845" spans="1:10" x14ac:dyDescent="0.3">
      <c r="A3845" s="3" t="s">
        <v>16</v>
      </c>
      <c r="B3845" s="3" t="s">
        <v>39</v>
      </c>
      <c r="C3845" s="3">
        <v>2023</v>
      </c>
      <c r="D3845" s="3" t="s">
        <v>9</v>
      </c>
      <c r="E3845" s="4">
        <v>61</v>
      </c>
      <c r="F3845" s="3" t="s">
        <v>3</v>
      </c>
      <c r="G3845" s="3" t="str">
        <f t="shared" si="182"/>
        <v>Non-Renewable</v>
      </c>
      <c r="H3845" s="5">
        <f t="shared" si="183"/>
        <v>1.2200000000000001E-2</v>
      </c>
      <c r="I3845" s="3" t="s">
        <v>60</v>
      </c>
      <c r="J3845">
        <f t="shared" si="184"/>
        <v>2647.4</v>
      </c>
    </row>
    <row r="3846" spans="1:10" x14ac:dyDescent="0.3">
      <c r="A3846" s="3" t="s">
        <v>16</v>
      </c>
      <c r="B3846" s="3" t="s">
        <v>39</v>
      </c>
      <c r="C3846" s="3">
        <v>2024</v>
      </c>
      <c r="D3846" s="3" t="s">
        <v>9</v>
      </c>
      <c r="E3846" s="4">
        <v>81</v>
      </c>
      <c r="F3846" s="3" t="s">
        <v>3</v>
      </c>
      <c r="G3846" s="3" t="str">
        <f t="shared" si="182"/>
        <v>Non-Renewable</v>
      </c>
      <c r="H3846" s="5">
        <f t="shared" si="183"/>
        <v>1.6199999999999999E-2</v>
      </c>
      <c r="I3846" s="3" t="s">
        <v>60</v>
      </c>
      <c r="J3846">
        <f t="shared" si="184"/>
        <v>3515.3999999999996</v>
      </c>
    </row>
    <row r="3847" spans="1:10" x14ac:dyDescent="0.3">
      <c r="A3847" s="3" t="s">
        <v>16</v>
      </c>
      <c r="B3847" s="3" t="s">
        <v>39</v>
      </c>
      <c r="C3847" s="3">
        <v>2025</v>
      </c>
      <c r="D3847" s="3" t="s">
        <v>9</v>
      </c>
      <c r="E3847" s="4">
        <v>104</v>
      </c>
      <c r="F3847" s="3" t="s">
        <v>3</v>
      </c>
      <c r="G3847" s="3" t="str">
        <f t="shared" si="182"/>
        <v>Non-Renewable</v>
      </c>
      <c r="H3847" s="5">
        <f t="shared" si="183"/>
        <v>2.0800000000000003E-2</v>
      </c>
      <c r="I3847" s="3" t="s">
        <v>60</v>
      </c>
      <c r="J3847">
        <f t="shared" si="184"/>
        <v>4513.6000000000004</v>
      </c>
    </row>
    <row r="3848" spans="1:10" x14ac:dyDescent="0.3">
      <c r="A3848" s="3" t="s">
        <v>16</v>
      </c>
      <c r="B3848" s="3" t="s">
        <v>39</v>
      </c>
      <c r="C3848" s="3">
        <v>2000</v>
      </c>
      <c r="D3848" s="3" t="s">
        <v>10</v>
      </c>
      <c r="E3848" s="4">
        <v>0</v>
      </c>
      <c r="F3848" s="3" t="s">
        <v>3</v>
      </c>
      <c r="G3848" s="3" t="str">
        <f t="shared" si="182"/>
        <v>Renewable</v>
      </c>
      <c r="H3848" s="5">
        <f t="shared" si="183"/>
        <v>0</v>
      </c>
      <c r="I3848" s="3" t="s">
        <v>60</v>
      </c>
      <c r="J3848">
        <f t="shared" si="184"/>
        <v>0</v>
      </c>
    </row>
    <row r="3849" spans="1:10" x14ac:dyDescent="0.3">
      <c r="A3849" s="3" t="s">
        <v>16</v>
      </c>
      <c r="B3849" s="3" t="s">
        <v>39</v>
      </c>
      <c r="C3849" s="3">
        <v>2001</v>
      </c>
      <c r="D3849" s="3" t="s">
        <v>10</v>
      </c>
      <c r="E3849" s="4">
        <v>0</v>
      </c>
      <c r="F3849" s="3" t="s">
        <v>3</v>
      </c>
      <c r="G3849" s="3" t="str">
        <f t="shared" si="182"/>
        <v>Renewable</v>
      </c>
      <c r="H3849" s="5">
        <f t="shared" si="183"/>
        <v>0</v>
      </c>
      <c r="I3849" s="3" t="s">
        <v>60</v>
      </c>
      <c r="J3849">
        <f t="shared" si="184"/>
        <v>0</v>
      </c>
    </row>
    <row r="3850" spans="1:10" x14ac:dyDescent="0.3">
      <c r="A3850" s="3" t="s">
        <v>16</v>
      </c>
      <c r="B3850" s="3" t="s">
        <v>39</v>
      </c>
      <c r="C3850" s="3">
        <v>2002</v>
      </c>
      <c r="D3850" s="3" t="s">
        <v>10</v>
      </c>
      <c r="E3850" s="4">
        <v>0</v>
      </c>
      <c r="F3850" s="3" t="s">
        <v>3</v>
      </c>
      <c r="G3850" s="3" t="str">
        <f t="shared" si="182"/>
        <v>Renewable</v>
      </c>
      <c r="H3850" s="5">
        <f t="shared" si="183"/>
        <v>0</v>
      </c>
      <c r="I3850" s="3" t="s">
        <v>60</v>
      </c>
      <c r="J3850">
        <f t="shared" si="184"/>
        <v>0</v>
      </c>
    </row>
    <row r="3851" spans="1:10" x14ac:dyDescent="0.3">
      <c r="A3851" s="3" t="s">
        <v>16</v>
      </c>
      <c r="B3851" s="3" t="s">
        <v>39</v>
      </c>
      <c r="C3851" s="3">
        <v>2003</v>
      </c>
      <c r="D3851" s="3" t="s">
        <v>10</v>
      </c>
      <c r="E3851" s="4">
        <v>0</v>
      </c>
      <c r="F3851" s="3" t="s">
        <v>3</v>
      </c>
      <c r="G3851" s="3" t="str">
        <f t="shared" si="182"/>
        <v>Renewable</v>
      </c>
      <c r="H3851" s="5">
        <f t="shared" si="183"/>
        <v>0</v>
      </c>
      <c r="I3851" s="3" t="s">
        <v>60</v>
      </c>
      <c r="J3851">
        <f t="shared" si="184"/>
        <v>0</v>
      </c>
    </row>
    <row r="3852" spans="1:10" x14ac:dyDescent="0.3">
      <c r="A3852" s="3" t="s">
        <v>16</v>
      </c>
      <c r="B3852" s="3" t="s">
        <v>39</v>
      </c>
      <c r="C3852" s="3">
        <v>2004</v>
      </c>
      <c r="D3852" s="3" t="s">
        <v>10</v>
      </c>
      <c r="E3852" s="4">
        <v>0</v>
      </c>
      <c r="F3852" s="3" t="s">
        <v>3</v>
      </c>
      <c r="G3852" s="3" t="str">
        <f t="shared" si="182"/>
        <v>Renewable</v>
      </c>
      <c r="H3852" s="5">
        <f t="shared" si="183"/>
        <v>0</v>
      </c>
      <c r="I3852" s="3" t="s">
        <v>60</v>
      </c>
      <c r="J3852">
        <f t="shared" si="184"/>
        <v>0</v>
      </c>
    </row>
    <row r="3853" spans="1:10" x14ac:dyDescent="0.3">
      <c r="A3853" s="3" t="s">
        <v>16</v>
      </c>
      <c r="B3853" s="3" t="s">
        <v>39</v>
      </c>
      <c r="C3853" s="3">
        <v>2005</v>
      </c>
      <c r="D3853" s="3" t="s">
        <v>10</v>
      </c>
      <c r="E3853" s="4">
        <v>0</v>
      </c>
      <c r="F3853" s="3" t="s">
        <v>3</v>
      </c>
      <c r="G3853" s="3" t="str">
        <f t="shared" si="182"/>
        <v>Renewable</v>
      </c>
      <c r="H3853" s="5">
        <f t="shared" si="183"/>
        <v>0</v>
      </c>
      <c r="I3853" s="3" t="s">
        <v>60</v>
      </c>
      <c r="J3853">
        <f t="shared" si="184"/>
        <v>0</v>
      </c>
    </row>
    <row r="3854" spans="1:10" x14ac:dyDescent="0.3">
      <c r="A3854" s="3" t="s">
        <v>16</v>
      </c>
      <c r="B3854" s="3" t="s">
        <v>39</v>
      </c>
      <c r="C3854" s="3">
        <v>2006</v>
      </c>
      <c r="D3854" s="3" t="s">
        <v>10</v>
      </c>
      <c r="E3854" s="4">
        <v>0</v>
      </c>
      <c r="F3854" s="3" t="s">
        <v>3</v>
      </c>
      <c r="G3854" s="3" t="str">
        <f t="shared" si="182"/>
        <v>Renewable</v>
      </c>
      <c r="H3854" s="5">
        <f t="shared" si="183"/>
        <v>0</v>
      </c>
      <c r="I3854" s="3" t="s">
        <v>60</v>
      </c>
      <c r="J3854">
        <f t="shared" si="184"/>
        <v>0</v>
      </c>
    </row>
    <row r="3855" spans="1:10" x14ac:dyDescent="0.3">
      <c r="A3855" s="3" t="s">
        <v>16</v>
      </c>
      <c r="B3855" s="3" t="s">
        <v>39</v>
      </c>
      <c r="C3855" s="3">
        <v>2007</v>
      </c>
      <c r="D3855" s="3" t="s">
        <v>10</v>
      </c>
      <c r="E3855" s="4">
        <v>0</v>
      </c>
      <c r="F3855" s="3" t="s">
        <v>3</v>
      </c>
      <c r="G3855" s="3" t="str">
        <f t="shared" si="182"/>
        <v>Renewable</v>
      </c>
      <c r="H3855" s="5">
        <f t="shared" si="183"/>
        <v>0</v>
      </c>
      <c r="I3855" s="3" t="s">
        <v>60</v>
      </c>
      <c r="J3855">
        <f t="shared" si="184"/>
        <v>0</v>
      </c>
    </row>
    <row r="3856" spans="1:10" x14ac:dyDescent="0.3">
      <c r="A3856" s="3" t="s">
        <v>16</v>
      </c>
      <c r="B3856" s="3" t="s">
        <v>39</v>
      </c>
      <c r="C3856" s="3">
        <v>2008</v>
      </c>
      <c r="D3856" s="3" t="s">
        <v>10</v>
      </c>
      <c r="E3856" s="4">
        <v>0</v>
      </c>
      <c r="F3856" s="3" t="s">
        <v>3</v>
      </c>
      <c r="G3856" s="3" t="str">
        <f t="shared" si="182"/>
        <v>Renewable</v>
      </c>
      <c r="H3856" s="5">
        <f t="shared" si="183"/>
        <v>0</v>
      </c>
      <c r="I3856" s="3" t="s">
        <v>60</v>
      </c>
      <c r="J3856">
        <f t="shared" si="184"/>
        <v>0</v>
      </c>
    </row>
    <row r="3857" spans="1:10" x14ac:dyDescent="0.3">
      <c r="A3857" s="3" t="s">
        <v>16</v>
      </c>
      <c r="B3857" s="3" t="s">
        <v>39</v>
      </c>
      <c r="C3857" s="3">
        <v>2009</v>
      </c>
      <c r="D3857" s="3" t="s">
        <v>10</v>
      </c>
      <c r="E3857" s="4">
        <v>4</v>
      </c>
      <c r="F3857" s="3" t="s">
        <v>3</v>
      </c>
      <c r="G3857" s="3" t="str">
        <f t="shared" si="182"/>
        <v>Renewable</v>
      </c>
      <c r="H3857" s="5">
        <f t="shared" si="183"/>
        <v>4.3999999999999999E-5</v>
      </c>
      <c r="I3857" s="3" t="s">
        <v>60</v>
      </c>
      <c r="J3857">
        <f t="shared" si="184"/>
        <v>9.548</v>
      </c>
    </row>
    <row r="3858" spans="1:10" x14ac:dyDescent="0.3">
      <c r="A3858" s="3" t="s">
        <v>16</v>
      </c>
      <c r="B3858" s="3" t="s">
        <v>39</v>
      </c>
      <c r="C3858" s="3">
        <v>2010</v>
      </c>
      <c r="D3858" s="3" t="s">
        <v>10</v>
      </c>
      <c r="E3858" s="4">
        <v>4</v>
      </c>
      <c r="F3858" s="3" t="s">
        <v>3</v>
      </c>
      <c r="G3858" s="3" t="str">
        <f t="shared" si="182"/>
        <v>Renewable</v>
      </c>
      <c r="H3858" s="5">
        <f t="shared" si="183"/>
        <v>4.3999999999999999E-5</v>
      </c>
      <c r="I3858" s="3" t="s">
        <v>60</v>
      </c>
      <c r="J3858">
        <f t="shared" si="184"/>
        <v>9.548</v>
      </c>
    </row>
    <row r="3859" spans="1:10" x14ac:dyDescent="0.3">
      <c r="A3859" s="3" t="s">
        <v>16</v>
      </c>
      <c r="B3859" s="3" t="s">
        <v>39</v>
      </c>
      <c r="C3859" s="3">
        <v>2011</v>
      </c>
      <c r="D3859" s="3" t="s">
        <v>10</v>
      </c>
      <c r="E3859" s="4">
        <v>5</v>
      </c>
      <c r="F3859" s="3" t="s">
        <v>3</v>
      </c>
      <c r="G3859" s="3" t="str">
        <f t="shared" si="182"/>
        <v>Renewable</v>
      </c>
      <c r="H3859" s="5">
        <f t="shared" si="183"/>
        <v>5.4999999999999995E-5</v>
      </c>
      <c r="I3859" s="3" t="s">
        <v>60</v>
      </c>
      <c r="J3859">
        <f t="shared" si="184"/>
        <v>11.934999999999999</v>
      </c>
    </row>
    <row r="3860" spans="1:10" x14ac:dyDescent="0.3">
      <c r="A3860" s="3" t="s">
        <v>16</v>
      </c>
      <c r="B3860" s="3" t="s">
        <v>39</v>
      </c>
      <c r="C3860" s="3">
        <v>2012</v>
      </c>
      <c r="D3860" s="3" t="s">
        <v>10</v>
      </c>
      <c r="E3860" s="4">
        <v>5</v>
      </c>
      <c r="F3860" s="3" t="s">
        <v>3</v>
      </c>
      <c r="G3860" s="3" t="str">
        <f t="shared" si="182"/>
        <v>Renewable</v>
      </c>
      <c r="H3860" s="5">
        <f t="shared" si="183"/>
        <v>5.4999999999999995E-5</v>
      </c>
      <c r="I3860" s="3" t="s">
        <v>60</v>
      </c>
      <c r="J3860">
        <f t="shared" si="184"/>
        <v>11.934999999999999</v>
      </c>
    </row>
    <row r="3861" spans="1:10" x14ac:dyDescent="0.3">
      <c r="A3861" s="3" t="s">
        <v>16</v>
      </c>
      <c r="B3861" s="3" t="s">
        <v>39</v>
      </c>
      <c r="C3861" s="3">
        <v>2013</v>
      </c>
      <c r="D3861" s="3" t="s">
        <v>10</v>
      </c>
      <c r="E3861" s="4">
        <v>0</v>
      </c>
      <c r="F3861" s="3" t="s">
        <v>3</v>
      </c>
      <c r="G3861" s="3" t="str">
        <f t="shared" si="182"/>
        <v>Renewable</v>
      </c>
      <c r="H3861" s="5">
        <f t="shared" si="183"/>
        <v>0</v>
      </c>
      <c r="I3861" s="3" t="s">
        <v>60</v>
      </c>
      <c r="J3861">
        <f t="shared" si="184"/>
        <v>0</v>
      </c>
    </row>
    <row r="3862" spans="1:10" x14ac:dyDescent="0.3">
      <c r="A3862" s="3" t="s">
        <v>16</v>
      </c>
      <c r="B3862" s="3" t="s">
        <v>39</v>
      </c>
      <c r="C3862" s="3">
        <v>2014</v>
      </c>
      <c r="D3862" s="3" t="s">
        <v>10</v>
      </c>
      <c r="E3862" s="4">
        <v>0</v>
      </c>
      <c r="F3862" s="3" t="s">
        <v>3</v>
      </c>
      <c r="G3862" s="3" t="str">
        <f t="shared" si="182"/>
        <v>Renewable</v>
      </c>
      <c r="H3862" s="5">
        <f t="shared" si="183"/>
        <v>0</v>
      </c>
      <c r="I3862" s="3" t="s">
        <v>60</v>
      </c>
      <c r="J3862">
        <f t="shared" si="184"/>
        <v>0</v>
      </c>
    </row>
    <row r="3863" spans="1:10" x14ac:dyDescent="0.3">
      <c r="A3863" s="3" t="s">
        <v>16</v>
      </c>
      <c r="B3863" s="3" t="s">
        <v>39</v>
      </c>
      <c r="C3863" s="3">
        <v>2015</v>
      </c>
      <c r="D3863" s="3" t="s">
        <v>10</v>
      </c>
      <c r="E3863" s="4">
        <v>4</v>
      </c>
      <c r="F3863" s="3" t="s">
        <v>3</v>
      </c>
      <c r="G3863" s="3" t="str">
        <f t="shared" si="182"/>
        <v>Renewable</v>
      </c>
      <c r="H3863" s="5">
        <f t="shared" si="183"/>
        <v>4.3999999999999999E-5</v>
      </c>
      <c r="I3863" s="3" t="s">
        <v>60</v>
      </c>
      <c r="J3863">
        <f t="shared" si="184"/>
        <v>9.548</v>
      </c>
    </row>
    <row r="3864" spans="1:10" x14ac:dyDescent="0.3">
      <c r="A3864" s="3" t="s">
        <v>16</v>
      </c>
      <c r="B3864" s="3" t="s">
        <v>39</v>
      </c>
      <c r="C3864" s="3">
        <v>2016</v>
      </c>
      <c r="D3864" s="3" t="s">
        <v>10</v>
      </c>
      <c r="E3864" s="4">
        <v>6</v>
      </c>
      <c r="F3864" s="3" t="s">
        <v>3</v>
      </c>
      <c r="G3864" s="3" t="str">
        <f t="shared" si="182"/>
        <v>Renewable</v>
      </c>
      <c r="H3864" s="5">
        <f t="shared" si="183"/>
        <v>6.6000000000000005E-5</v>
      </c>
      <c r="I3864" s="3" t="s">
        <v>60</v>
      </c>
      <c r="J3864">
        <f t="shared" si="184"/>
        <v>14.322000000000001</v>
      </c>
    </row>
    <row r="3865" spans="1:10" x14ac:dyDescent="0.3">
      <c r="A3865" s="3" t="s">
        <v>16</v>
      </c>
      <c r="B3865" s="3" t="s">
        <v>39</v>
      </c>
      <c r="C3865" s="3">
        <v>2017</v>
      </c>
      <c r="D3865" s="3" t="s">
        <v>10</v>
      </c>
      <c r="E3865" s="4">
        <v>6</v>
      </c>
      <c r="F3865" s="3" t="s">
        <v>3</v>
      </c>
      <c r="G3865" s="3" t="str">
        <f t="shared" si="182"/>
        <v>Renewable</v>
      </c>
      <c r="H3865" s="5">
        <f t="shared" si="183"/>
        <v>6.6000000000000005E-5</v>
      </c>
      <c r="I3865" s="3" t="s">
        <v>60</v>
      </c>
      <c r="J3865">
        <f t="shared" si="184"/>
        <v>14.322000000000001</v>
      </c>
    </row>
    <row r="3866" spans="1:10" x14ac:dyDescent="0.3">
      <c r="A3866" s="3" t="s">
        <v>16</v>
      </c>
      <c r="B3866" s="3" t="s">
        <v>39</v>
      </c>
      <c r="C3866" s="3">
        <v>2018</v>
      </c>
      <c r="D3866" s="3" t="s">
        <v>10</v>
      </c>
      <c r="E3866" s="4">
        <v>190</v>
      </c>
      <c r="F3866" s="3" t="s">
        <v>3</v>
      </c>
      <c r="G3866" s="3" t="str">
        <f t="shared" si="182"/>
        <v>Renewable</v>
      </c>
      <c r="H3866" s="5">
        <f t="shared" si="183"/>
        <v>2.0899999999999998E-3</v>
      </c>
      <c r="I3866" s="3" t="s">
        <v>60</v>
      </c>
      <c r="J3866">
        <f t="shared" si="184"/>
        <v>453.53</v>
      </c>
    </row>
    <row r="3867" spans="1:10" x14ac:dyDescent="0.3">
      <c r="A3867" s="3" t="s">
        <v>16</v>
      </c>
      <c r="B3867" s="3" t="s">
        <v>39</v>
      </c>
      <c r="C3867" s="3">
        <v>2019</v>
      </c>
      <c r="D3867" s="3" t="s">
        <v>10</v>
      </c>
      <c r="E3867" s="4">
        <v>484</v>
      </c>
      <c r="F3867" s="3" t="s">
        <v>3</v>
      </c>
      <c r="G3867" s="3" t="str">
        <f t="shared" si="182"/>
        <v>Renewable</v>
      </c>
      <c r="H3867" s="5">
        <f t="shared" si="183"/>
        <v>5.3239999999999997E-3</v>
      </c>
      <c r="I3867" s="3" t="s">
        <v>60</v>
      </c>
      <c r="J3867">
        <f t="shared" si="184"/>
        <v>1155.308</v>
      </c>
    </row>
    <row r="3868" spans="1:10" x14ac:dyDescent="0.3">
      <c r="A3868" s="3" t="s">
        <v>16</v>
      </c>
      <c r="B3868" s="3" t="s">
        <v>39</v>
      </c>
      <c r="C3868" s="3">
        <v>2020</v>
      </c>
      <c r="D3868" s="3" t="s">
        <v>10</v>
      </c>
      <c r="E3868" s="4">
        <v>475</v>
      </c>
      <c r="F3868" s="3" t="s">
        <v>3</v>
      </c>
      <c r="G3868" s="3" t="str">
        <f t="shared" si="182"/>
        <v>Renewable</v>
      </c>
      <c r="H3868" s="5">
        <f t="shared" si="183"/>
        <v>5.2249999999999996E-3</v>
      </c>
      <c r="I3868" s="3" t="s">
        <v>60</v>
      </c>
      <c r="J3868">
        <f t="shared" si="184"/>
        <v>1133.8249999999998</v>
      </c>
    </row>
    <row r="3869" spans="1:10" x14ac:dyDescent="0.3">
      <c r="A3869" s="3" t="s">
        <v>16</v>
      </c>
      <c r="B3869" s="3" t="s">
        <v>39</v>
      </c>
      <c r="C3869" s="3">
        <v>2021</v>
      </c>
      <c r="D3869" s="3" t="s">
        <v>10</v>
      </c>
      <c r="E3869" s="4">
        <v>437</v>
      </c>
      <c r="F3869" s="3" t="s">
        <v>3</v>
      </c>
      <c r="G3869" s="3" t="str">
        <f t="shared" si="182"/>
        <v>Renewable</v>
      </c>
      <c r="H3869" s="5">
        <f t="shared" si="183"/>
        <v>4.8069999999999996E-3</v>
      </c>
      <c r="I3869" s="3" t="s">
        <v>60</v>
      </c>
      <c r="J3869">
        <f t="shared" si="184"/>
        <v>1043.1189999999999</v>
      </c>
    </row>
    <row r="3870" spans="1:10" x14ac:dyDescent="0.3">
      <c r="A3870" s="3" t="s">
        <v>16</v>
      </c>
      <c r="B3870" s="3" t="s">
        <v>39</v>
      </c>
      <c r="C3870" s="3">
        <v>2022</v>
      </c>
      <c r="D3870" s="3" t="s">
        <v>10</v>
      </c>
      <c r="E3870" s="4">
        <v>356</v>
      </c>
      <c r="F3870" s="3" t="s">
        <v>3</v>
      </c>
      <c r="G3870" s="3" t="str">
        <f t="shared" si="182"/>
        <v>Renewable</v>
      </c>
      <c r="H3870" s="5">
        <f t="shared" si="183"/>
        <v>3.9160000000000002E-3</v>
      </c>
      <c r="I3870" s="3" t="s">
        <v>60</v>
      </c>
      <c r="J3870">
        <f t="shared" si="184"/>
        <v>849.77200000000005</v>
      </c>
    </row>
    <row r="3871" spans="1:10" x14ac:dyDescent="0.3">
      <c r="A3871" s="3" t="s">
        <v>16</v>
      </c>
      <c r="B3871" s="3" t="s">
        <v>39</v>
      </c>
      <c r="C3871" s="3">
        <v>2023</v>
      </c>
      <c r="D3871" s="3" t="s">
        <v>10</v>
      </c>
      <c r="E3871" s="4">
        <v>481</v>
      </c>
      <c r="F3871" s="3" t="s">
        <v>3</v>
      </c>
      <c r="G3871" s="3" t="str">
        <f t="shared" si="182"/>
        <v>Renewable</v>
      </c>
      <c r="H3871" s="5">
        <f t="shared" si="183"/>
        <v>5.2909999999999997E-3</v>
      </c>
      <c r="I3871" s="3" t="s">
        <v>60</v>
      </c>
      <c r="J3871">
        <f t="shared" si="184"/>
        <v>1148.1469999999999</v>
      </c>
    </row>
    <row r="3872" spans="1:10" x14ac:dyDescent="0.3">
      <c r="A3872" s="3" t="s">
        <v>16</v>
      </c>
      <c r="B3872" s="3" t="s">
        <v>39</v>
      </c>
      <c r="C3872" s="3">
        <v>2024</v>
      </c>
      <c r="D3872" s="3" t="s">
        <v>10</v>
      </c>
      <c r="E3872" s="4">
        <v>536</v>
      </c>
      <c r="F3872" s="3" t="s">
        <v>3</v>
      </c>
      <c r="G3872" s="3" t="str">
        <f t="shared" si="182"/>
        <v>Renewable</v>
      </c>
      <c r="H3872" s="5">
        <f t="shared" si="183"/>
        <v>5.8960000000000002E-3</v>
      </c>
      <c r="I3872" s="3" t="s">
        <v>60</v>
      </c>
      <c r="J3872">
        <f t="shared" si="184"/>
        <v>1279.432</v>
      </c>
    </row>
    <row r="3873" spans="1:10" x14ac:dyDescent="0.3">
      <c r="A3873" s="3" t="s">
        <v>16</v>
      </c>
      <c r="B3873" s="3" t="s">
        <v>39</v>
      </c>
      <c r="C3873" s="3">
        <v>2025</v>
      </c>
      <c r="D3873" s="3" t="s">
        <v>10</v>
      </c>
      <c r="E3873" s="4">
        <v>654</v>
      </c>
      <c r="F3873" s="3" t="s">
        <v>3</v>
      </c>
      <c r="G3873" s="3" t="str">
        <f t="shared" si="182"/>
        <v>Renewable</v>
      </c>
      <c r="H3873" s="5">
        <f t="shared" si="183"/>
        <v>7.1939999999999999E-3</v>
      </c>
      <c r="I3873" s="3" t="s">
        <v>60</v>
      </c>
      <c r="J3873">
        <f t="shared" si="184"/>
        <v>1561.098</v>
      </c>
    </row>
    <row r="3874" spans="1:10" x14ac:dyDescent="0.3">
      <c r="A3874" s="3" t="s">
        <v>16</v>
      </c>
      <c r="B3874" s="3" t="s">
        <v>39</v>
      </c>
      <c r="C3874" s="3">
        <v>2000</v>
      </c>
      <c r="D3874" s="3" t="s">
        <v>11</v>
      </c>
      <c r="E3874" s="4">
        <v>0</v>
      </c>
      <c r="F3874" s="3" t="s">
        <v>3</v>
      </c>
      <c r="G3874" s="3" t="str">
        <f t="shared" si="182"/>
        <v>Renewable</v>
      </c>
      <c r="H3874" s="5">
        <f t="shared" si="183"/>
        <v>0</v>
      </c>
      <c r="I3874" s="3" t="s">
        <v>60</v>
      </c>
      <c r="J3874">
        <f t="shared" si="184"/>
        <v>0</v>
      </c>
    </row>
    <row r="3875" spans="1:10" x14ac:dyDescent="0.3">
      <c r="A3875" s="3" t="s">
        <v>16</v>
      </c>
      <c r="B3875" s="3" t="s">
        <v>39</v>
      </c>
      <c r="C3875" s="3">
        <v>2001</v>
      </c>
      <c r="D3875" s="3" t="s">
        <v>11</v>
      </c>
      <c r="E3875" s="4">
        <v>0</v>
      </c>
      <c r="F3875" s="3" t="s">
        <v>3</v>
      </c>
      <c r="G3875" s="3" t="str">
        <f t="shared" si="182"/>
        <v>Renewable</v>
      </c>
      <c r="H3875" s="5">
        <f t="shared" si="183"/>
        <v>0</v>
      </c>
      <c r="I3875" s="3" t="s">
        <v>60</v>
      </c>
      <c r="J3875">
        <f t="shared" si="184"/>
        <v>0</v>
      </c>
    </row>
    <row r="3876" spans="1:10" x14ac:dyDescent="0.3">
      <c r="A3876" s="3" t="s">
        <v>16</v>
      </c>
      <c r="B3876" s="3" t="s">
        <v>39</v>
      </c>
      <c r="C3876" s="3">
        <v>2002</v>
      </c>
      <c r="D3876" s="3" t="s">
        <v>11</v>
      </c>
      <c r="E3876" s="4">
        <v>0</v>
      </c>
      <c r="F3876" s="3" t="s">
        <v>3</v>
      </c>
      <c r="G3876" s="3" t="str">
        <f t="shared" si="182"/>
        <v>Renewable</v>
      </c>
      <c r="H3876" s="5">
        <f t="shared" si="183"/>
        <v>0</v>
      </c>
      <c r="I3876" s="3" t="s">
        <v>60</v>
      </c>
      <c r="J3876">
        <f t="shared" si="184"/>
        <v>0</v>
      </c>
    </row>
    <row r="3877" spans="1:10" x14ac:dyDescent="0.3">
      <c r="A3877" s="3" t="s">
        <v>16</v>
      </c>
      <c r="B3877" s="3" t="s">
        <v>39</v>
      </c>
      <c r="C3877" s="3">
        <v>2003</v>
      </c>
      <c r="D3877" s="3" t="s">
        <v>11</v>
      </c>
      <c r="E3877" s="4">
        <v>0</v>
      </c>
      <c r="F3877" s="3" t="s">
        <v>3</v>
      </c>
      <c r="G3877" s="3" t="str">
        <f t="shared" si="182"/>
        <v>Renewable</v>
      </c>
      <c r="H3877" s="5">
        <f t="shared" si="183"/>
        <v>0</v>
      </c>
      <c r="I3877" s="3" t="s">
        <v>60</v>
      </c>
      <c r="J3877">
        <f t="shared" si="184"/>
        <v>0</v>
      </c>
    </row>
    <row r="3878" spans="1:10" x14ac:dyDescent="0.3">
      <c r="A3878" s="3" t="s">
        <v>16</v>
      </c>
      <c r="B3878" s="3" t="s">
        <v>39</v>
      </c>
      <c r="C3878" s="3">
        <v>2004</v>
      </c>
      <c r="D3878" s="3" t="s">
        <v>11</v>
      </c>
      <c r="E3878" s="4">
        <v>0</v>
      </c>
      <c r="F3878" s="3" t="s">
        <v>3</v>
      </c>
      <c r="G3878" s="3" t="str">
        <f t="shared" si="182"/>
        <v>Renewable</v>
      </c>
      <c r="H3878" s="5">
        <f t="shared" si="183"/>
        <v>0</v>
      </c>
      <c r="I3878" s="3" t="s">
        <v>60</v>
      </c>
      <c r="J3878">
        <f t="shared" si="184"/>
        <v>0</v>
      </c>
    </row>
    <row r="3879" spans="1:10" x14ac:dyDescent="0.3">
      <c r="A3879" s="3" t="s">
        <v>16</v>
      </c>
      <c r="B3879" s="3" t="s">
        <v>39</v>
      </c>
      <c r="C3879" s="3">
        <v>2005</v>
      </c>
      <c r="D3879" s="3" t="s">
        <v>11</v>
      </c>
      <c r="E3879" s="4">
        <v>0</v>
      </c>
      <c r="F3879" s="3" t="s">
        <v>3</v>
      </c>
      <c r="G3879" s="3" t="str">
        <f t="shared" si="182"/>
        <v>Renewable</v>
      </c>
      <c r="H3879" s="5">
        <f t="shared" si="183"/>
        <v>0</v>
      </c>
      <c r="I3879" s="3" t="s">
        <v>60</v>
      </c>
      <c r="J3879">
        <f t="shared" si="184"/>
        <v>0</v>
      </c>
    </row>
    <row r="3880" spans="1:10" x14ac:dyDescent="0.3">
      <c r="A3880" s="3" t="s">
        <v>16</v>
      </c>
      <c r="B3880" s="3" t="s">
        <v>39</v>
      </c>
      <c r="C3880" s="3">
        <v>2006</v>
      </c>
      <c r="D3880" s="3" t="s">
        <v>11</v>
      </c>
      <c r="E3880" s="4">
        <v>0</v>
      </c>
      <c r="F3880" s="3" t="s">
        <v>3</v>
      </c>
      <c r="G3880" s="3" t="str">
        <f t="shared" ref="G3880:G3943" si="185">IF(OR(D3880="hydropower",D3880="wind",D3880="solar pv",D3880=" Tide",D3880="solar thermal",D3880="geothermal",D3880="biofuels"), "Renewable", "Non-Renewable")</f>
        <v>Renewable</v>
      </c>
      <c r="H3880" s="5">
        <f t="shared" si="183"/>
        <v>0</v>
      </c>
      <c r="I3880" s="3" t="s">
        <v>60</v>
      </c>
      <c r="J3880">
        <f t="shared" si="184"/>
        <v>0</v>
      </c>
    </row>
    <row r="3881" spans="1:10" x14ac:dyDescent="0.3">
      <c r="A3881" s="3" t="s">
        <v>16</v>
      </c>
      <c r="B3881" s="3" t="s">
        <v>39</v>
      </c>
      <c r="C3881" s="3">
        <v>2007</v>
      </c>
      <c r="D3881" s="3" t="s">
        <v>11</v>
      </c>
      <c r="E3881" s="4">
        <v>0</v>
      </c>
      <c r="F3881" s="3" t="s">
        <v>3</v>
      </c>
      <c r="G3881" s="3" t="str">
        <f t="shared" si="185"/>
        <v>Renewable</v>
      </c>
      <c r="H3881" s="5">
        <f t="shared" si="183"/>
        <v>0</v>
      </c>
      <c r="I3881" s="3" t="s">
        <v>60</v>
      </c>
      <c r="J3881">
        <f t="shared" si="184"/>
        <v>0</v>
      </c>
    </row>
    <row r="3882" spans="1:10" x14ac:dyDescent="0.3">
      <c r="A3882" s="3" t="s">
        <v>16</v>
      </c>
      <c r="B3882" s="3" t="s">
        <v>39</v>
      </c>
      <c r="C3882" s="3">
        <v>2008</v>
      </c>
      <c r="D3882" s="3" t="s">
        <v>11</v>
      </c>
      <c r="E3882" s="4">
        <v>0</v>
      </c>
      <c r="F3882" s="3" t="s">
        <v>3</v>
      </c>
      <c r="G3882" s="3" t="str">
        <f t="shared" si="185"/>
        <v>Renewable</v>
      </c>
      <c r="H3882" s="5">
        <f t="shared" si="183"/>
        <v>0</v>
      </c>
      <c r="I3882" s="3" t="s">
        <v>60</v>
      </c>
      <c r="J3882">
        <f t="shared" si="184"/>
        <v>0</v>
      </c>
    </row>
    <row r="3883" spans="1:10" x14ac:dyDescent="0.3">
      <c r="A3883" s="3" t="s">
        <v>16</v>
      </c>
      <c r="B3883" s="3" t="s">
        <v>39</v>
      </c>
      <c r="C3883" s="3">
        <v>2009</v>
      </c>
      <c r="D3883" s="3" t="s">
        <v>11</v>
      </c>
      <c r="E3883" s="4">
        <v>0</v>
      </c>
      <c r="F3883" s="3" t="s">
        <v>3</v>
      </c>
      <c r="G3883" s="3" t="str">
        <f t="shared" si="185"/>
        <v>Renewable</v>
      </c>
      <c r="H3883" s="5">
        <f t="shared" si="183"/>
        <v>0</v>
      </c>
      <c r="I3883" s="3" t="s">
        <v>60</v>
      </c>
      <c r="J3883">
        <f t="shared" si="184"/>
        <v>0</v>
      </c>
    </row>
    <row r="3884" spans="1:10" x14ac:dyDescent="0.3">
      <c r="A3884" s="3" t="s">
        <v>16</v>
      </c>
      <c r="B3884" s="3" t="s">
        <v>39</v>
      </c>
      <c r="C3884" s="3">
        <v>2010</v>
      </c>
      <c r="D3884" s="3" t="s">
        <v>11</v>
      </c>
      <c r="E3884" s="4">
        <v>1</v>
      </c>
      <c r="F3884" s="3" t="s">
        <v>3</v>
      </c>
      <c r="G3884" s="3" t="str">
        <f t="shared" si="185"/>
        <v>Renewable</v>
      </c>
      <c r="H3884" s="5">
        <f t="shared" si="183"/>
        <v>4.5000000000000003E-5</v>
      </c>
      <c r="I3884" s="3" t="s">
        <v>60</v>
      </c>
      <c r="J3884">
        <f t="shared" si="184"/>
        <v>9.7650000000000006</v>
      </c>
    </row>
    <row r="3885" spans="1:10" x14ac:dyDescent="0.3">
      <c r="A3885" s="3" t="s">
        <v>16</v>
      </c>
      <c r="B3885" s="3" t="s">
        <v>39</v>
      </c>
      <c r="C3885" s="3">
        <v>2011</v>
      </c>
      <c r="D3885" s="3" t="s">
        <v>11</v>
      </c>
      <c r="E3885" s="4">
        <v>1</v>
      </c>
      <c r="F3885" s="3" t="s">
        <v>3</v>
      </c>
      <c r="G3885" s="3" t="str">
        <f t="shared" si="185"/>
        <v>Renewable</v>
      </c>
      <c r="H3885" s="5">
        <f t="shared" si="183"/>
        <v>4.5000000000000003E-5</v>
      </c>
      <c r="I3885" s="3" t="s">
        <v>60</v>
      </c>
      <c r="J3885">
        <f t="shared" si="184"/>
        <v>9.7650000000000006</v>
      </c>
    </row>
    <row r="3886" spans="1:10" x14ac:dyDescent="0.3">
      <c r="A3886" s="3" t="s">
        <v>16</v>
      </c>
      <c r="B3886" s="3" t="s">
        <v>39</v>
      </c>
      <c r="C3886" s="3">
        <v>2012</v>
      </c>
      <c r="D3886" s="3" t="s">
        <v>11</v>
      </c>
      <c r="E3886" s="4">
        <v>3</v>
      </c>
      <c r="F3886" s="3" t="s">
        <v>3</v>
      </c>
      <c r="G3886" s="3" t="str">
        <f t="shared" si="185"/>
        <v>Renewable</v>
      </c>
      <c r="H3886" s="5">
        <f t="shared" si="183"/>
        <v>1.35E-4</v>
      </c>
      <c r="I3886" s="3" t="s">
        <v>60</v>
      </c>
      <c r="J3886">
        <f t="shared" si="184"/>
        <v>29.295000000000002</v>
      </c>
    </row>
    <row r="3887" spans="1:10" x14ac:dyDescent="0.3">
      <c r="A3887" s="3" t="s">
        <v>16</v>
      </c>
      <c r="B3887" s="3" t="s">
        <v>39</v>
      </c>
      <c r="C3887" s="3">
        <v>2013</v>
      </c>
      <c r="D3887" s="3" t="s">
        <v>11</v>
      </c>
      <c r="E3887" s="4">
        <v>5</v>
      </c>
      <c r="F3887" s="3" t="s">
        <v>3</v>
      </c>
      <c r="G3887" s="3" t="str">
        <f t="shared" si="185"/>
        <v>Renewable</v>
      </c>
      <c r="H3887" s="5">
        <f t="shared" si="183"/>
        <v>2.2500000000000002E-4</v>
      </c>
      <c r="I3887" s="3" t="s">
        <v>60</v>
      </c>
      <c r="J3887">
        <f t="shared" si="184"/>
        <v>48.825000000000003</v>
      </c>
    </row>
    <row r="3888" spans="1:10" x14ac:dyDescent="0.3">
      <c r="A3888" s="3" t="s">
        <v>16</v>
      </c>
      <c r="B3888" s="3" t="s">
        <v>39</v>
      </c>
      <c r="C3888" s="3">
        <v>2014</v>
      </c>
      <c r="D3888" s="3" t="s">
        <v>11</v>
      </c>
      <c r="E3888" s="4">
        <v>7</v>
      </c>
      <c r="F3888" s="3" t="s">
        <v>3</v>
      </c>
      <c r="G3888" s="3" t="str">
        <f t="shared" si="185"/>
        <v>Renewable</v>
      </c>
      <c r="H3888" s="5">
        <f t="shared" si="183"/>
        <v>3.1500000000000001E-4</v>
      </c>
      <c r="I3888" s="3" t="s">
        <v>60</v>
      </c>
      <c r="J3888">
        <f t="shared" si="184"/>
        <v>68.355000000000004</v>
      </c>
    </row>
    <row r="3889" spans="1:10" x14ac:dyDescent="0.3">
      <c r="A3889" s="3" t="s">
        <v>16</v>
      </c>
      <c r="B3889" s="3" t="s">
        <v>39</v>
      </c>
      <c r="C3889" s="3">
        <v>2015</v>
      </c>
      <c r="D3889" s="3" t="s">
        <v>11</v>
      </c>
      <c r="E3889" s="4">
        <v>5</v>
      </c>
      <c r="F3889" s="3" t="s">
        <v>3</v>
      </c>
      <c r="G3889" s="3" t="str">
        <f t="shared" si="185"/>
        <v>Renewable</v>
      </c>
      <c r="H3889" s="5">
        <f t="shared" si="183"/>
        <v>2.2500000000000002E-4</v>
      </c>
      <c r="I3889" s="3" t="s">
        <v>60</v>
      </c>
      <c r="J3889">
        <f t="shared" si="184"/>
        <v>48.825000000000003</v>
      </c>
    </row>
    <row r="3890" spans="1:10" x14ac:dyDescent="0.3">
      <c r="A3890" s="3" t="s">
        <v>16</v>
      </c>
      <c r="B3890" s="3" t="s">
        <v>39</v>
      </c>
      <c r="C3890" s="3">
        <v>2016</v>
      </c>
      <c r="D3890" s="3" t="s">
        <v>11</v>
      </c>
      <c r="E3890" s="4">
        <v>21</v>
      </c>
      <c r="F3890" s="3" t="s">
        <v>3</v>
      </c>
      <c r="G3890" s="3" t="str">
        <f t="shared" si="185"/>
        <v>Renewable</v>
      </c>
      <c r="H3890" s="5">
        <f t="shared" si="183"/>
        <v>9.4500000000000009E-4</v>
      </c>
      <c r="I3890" s="3" t="s">
        <v>60</v>
      </c>
      <c r="J3890">
        <f t="shared" si="184"/>
        <v>205.06500000000003</v>
      </c>
    </row>
    <row r="3891" spans="1:10" x14ac:dyDescent="0.3">
      <c r="A3891" s="3" t="s">
        <v>16</v>
      </c>
      <c r="B3891" s="3" t="s">
        <v>39</v>
      </c>
      <c r="C3891" s="3">
        <v>2017</v>
      </c>
      <c r="D3891" s="3" t="s">
        <v>11</v>
      </c>
      <c r="E3891" s="4">
        <v>29</v>
      </c>
      <c r="F3891" s="3" t="s">
        <v>3</v>
      </c>
      <c r="G3891" s="3" t="str">
        <f t="shared" si="185"/>
        <v>Renewable</v>
      </c>
      <c r="H3891" s="5">
        <f t="shared" si="183"/>
        <v>1.3050000000000002E-3</v>
      </c>
      <c r="I3891" s="3" t="s">
        <v>60</v>
      </c>
      <c r="J3891">
        <f t="shared" si="184"/>
        <v>283.18500000000006</v>
      </c>
    </row>
    <row r="3892" spans="1:10" x14ac:dyDescent="0.3">
      <c r="A3892" s="3" t="s">
        <v>16</v>
      </c>
      <c r="B3892" s="3" t="s">
        <v>39</v>
      </c>
      <c r="C3892" s="3">
        <v>2018</v>
      </c>
      <c r="D3892" s="3" t="s">
        <v>11</v>
      </c>
      <c r="E3892" s="4">
        <v>89</v>
      </c>
      <c r="F3892" s="3" t="s">
        <v>3</v>
      </c>
      <c r="G3892" s="3" t="str">
        <f t="shared" si="185"/>
        <v>Renewable</v>
      </c>
      <c r="H3892" s="5">
        <f t="shared" si="183"/>
        <v>4.0049999999999999E-3</v>
      </c>
      <c r="I3892" s="3" t="s">
        <v>60</v>
      </c>
      <c r="J3892">
        <f t="shared" si="184"/>
        <v>869.08499999999992</v>
      </c>
    </row>
    <row r="3893" spans="1:10" x14ac:dyDescent="0.3">
      <c r="A3893" s="3" t="s">
        <v>16</v>
      </c>
      <c r="B3893" s="3" t="s">
        <v>39</v>
      </c>
      <c r="C3893" s="3">
        <v>2019</v>
      </c>
      <c r="D3893" s="3" t="s">
        <v>11</v>
      </c>
      <c r="E3893" s="4">
        <v>118</v>
      </c>
      <c r="F3893" s="3" t="s">
        <v>3</v>
      </c>
      <c r="G3893" s="3" t="str">
        <f t="shared" si="185"/>
        <v>Renewable</v>
      </c>
      <c r="H3893" s="5">
        <f t="shared" si="183"/>
        <v>5.3100000000000005E-3</v>
      </c>
      <c r="I3893" s="3" t="s">
        <v>60</v>
      </c>
      <c r="J3893">
        <f t="shared" si="184"/>
        <v>1152.2700000000002</v>
      </c>
    </row>
    <row r="3894" spans="1:10" x14ac:dyDescent="0.3">
      <c r="A3894" s="3" t="s">
        <v>16</v>
      </c>
      <c r="B3894" s="3" t="s">
        <v>39</v>
      </c>
      <c r="C3894" s="3">
        <v>2020</v>
      </c>
      <c r="D3894" s="3" t="s">
        <v>11</v>
      </c>
      <c r="E3894" s="4">
        <v>170</v>
      </c>
      <c r="F3894" s="3" t="s">
        <v>3</v>
      </c>
      <c r="G3894" s="3" t="str">
        <f t="shared" si="185"/>
        <v>Renewable</v>
      </c>
      <c r="H3894" s="5">
        <f t="shared" si="183"/>
        <v>7.6500000000000005E-3</v>
      </c>
      <c r="I3894" s="3" t="s">
        <v>60</v>
      </c>
      <c r="J3894">
        <f t="shared" si="184"/>
        <v>1660.0500000000002</v>
      </c>
    </row>
    <row r="3895" spans="1:10" x14ac:dyDescent="0.3">
      <c r="A3895" s="3" t="s">
        <v>16</v>
      </c>
      <c r="B3895" s="3" t="s">
        <v>39</v>
      </c>
      <c r="C3895" s="3">
        <v>2021</v>
      </c>
      <c r="D3895" s="3" t="s">
        <v>11</v>
      </c>
      <c r="E3895" s="4">
        <v>192</v>
      </c>
      <c r="F3895" s="3" t="s">
        <v>3</v>
      </c>
      <c r="G3895" s="3" t="str">
        <f t="shared" si="185"/>
        <v>Renewable</v>
      </c>
      <c r="H3895" s="5">
        <f t="shared" si="183"/>
        <v>8.6400000000000001E-3</v>
      </c>
      <c r="I3895" s="3" t="s">
        <v>60</v>
      </c>
      <c r="J3895">
        <f t="shared" si="184"/>
        <v>1874.88</v>
      </c>
    </row>
    <row r="3896" spans="1:10" x14ac:dyDescent="0.3">
      <c r="A3896" s="3" t="s">
        <v>16</v>
      </c>
      <c r="B3896" s="3" t="s">
        <v>39</v>
      </c>
      <c r="C3896" s="3">
        <v>2022</v>
      </c>
      <c r="D3896" s="3" t="s">
        <v>11</v>
      </c>
      <c r="E3896" s="4">
        <v>443</v>
      </c>
      <c r="F3896" s="3" t="s">
        <v>3</v>
      </c>
      <c r="G3896" s="3" t="str">
        <f t="shared" si="185"/>
        <v>Renewable</v>
      </c>
      <c r="H3896" s="5">
        <f t="shared" si="183"/>
        <v>1.9935000000000001E-2</v>
      </c>
      <c r="I3896" s="3" t="s">
        <v>60</v>
      </c>
      <c r="J3896">
        <f t="shared" si="184"/>
        <v>4325.8950000000004</v>
      </c>
    </row>
    <row r="3897" spans="1:10" x14ac:dyDescent="0.3">
      <c r="A3897" s="3" t="s">
        <v>16</v>
      </c>
      <c r="B3897" s="3" t="s">
        <v>39</v>
      </c>
      <c r="C3897" s="3">
        <v>2023</v>
      </c>
      <c r="D3897" s="3" t="s">
        <v>11</v>
      </c>
      <c r="E3897" s="4">
        <v>712</v>
      </c>
      <c r="F3897" s="3" t="s">
        <v>3</v>
      </c>
      <c r="G3897" s="3" t="str">
        <f t="shared" si="185"/>
        <v>Renewable</v>
      </c>
      <c r="H3897" s="5">
        <f t="shared" si="183"/>
        <v>3.2039999999999999E-2</v>
      </c>
      <c r="I3897" s="3" t="s">
        <v>60</v>
      </c>
      <c r="J3897">
        <f t="shared" si="184"/>
        <v>6952.6799999999994</v>
      </c>
    </row>
    <row r="3898" spans="1:10" x14ac:dyDescent="0.3">
      <c r="A3898" s="3" t="s">
        <v>16</v>
      </c>
      <c r="B3898" s="3" t="s">
        <v>39</v>
      </c>
      <c r="C3898" s="3">
        <v>2024</v>
      </c>
      <c r="D3898" s="3" t="s">
        <v>11</v>
      </c>
      <c r="E3898" s="4">
        <v>849</v>
      </c>
      <c r="F3898" s="3" t="s">
        <v>3</v>
      </c>
      <c r="G3898" s="3" t="str">
        <f t="shared" si="185"/>
        <v>Renewable</v>
      </c>
      <c r="H3898" s="5">
        <f t="shared" si="183"/>
        <v>3.8205000000000003E-2</v>
      </c>
      <c r="I3898" s="3" t="s">
        <v>60</v>
      </c>
      <c r="J3898">
        <f t="shared" si="184"/>
        <v>8290.4850000000006</v>
      </c>
    </row>
    <row r="3899" spans="1:10" x14ac:dyDescent="0.3">
      <c r="A3899" s="3" t="s">
        <v>16</v>
      </c>
      <c r="B3899" s="3" t="s">
        <v>39</v>
      </c>
      <c r="C3899" s="3">
        <v>2025</v>
      </c>
      <c r="D3899" s="3" t="s">
        <v>11</v>
      </c>
      <c r="E3899" s="4">
        <v>1268</v>
      </c>
      <c r="F3899" s="3" t="s">
        <v>3</v>
      </c>
      <c r="G3899" s="3" t="str">
        <f t="shared" si="185"/>
        <v>Renewable</v>
      </c>
      <c r="H3899" s="5">
        <f t="shared" si="183"/>
        <v>5.7060000000000007E-2</v>
      </c>
      <c r="I3899" s="3" t="s">
        <v>60</v>
      </c>
      <c r="J3899">
        <f t="shared" si="184"/>
        <v>12382.020000000002</v>
      </c>
    </row>
    <row r="3900" spans="1:10" x14ac:dyDescent="0.3">
      <c r="A3900" s="3" t="s">
        <v>16</v>
      </c>
      <c r="B3900" s="3" t="s">
        <v>39</v>
      </c>
      <c r="C3900" s="3">
        <v>2000</v>
      </c>
      <c r="D3900" s="3" t="s">
        <v>18</v>
      </c>
      <c r="E3900" s="4">
        <v>4869</v>
      </c>
      <c r="F3900" s="3" t="s">
        <v>3</v>
      </c>
      <c r="G3900" s="3" t="str">
        <f t="shared" si="185"/>
        <v>Renewable</v>
      </c>
      <c r="H3900" s="5">
        <f t="shared" si="183"/>
        <v>0.24345</v>
      </c>
      <c r="I3900" s="3" t="s">
        <v>60</v>
      </c>
      <c r="J3900">
        <f t="shared" si="184"/>
        <v>52828.65</v>
      </c>
    </row>
    <row r="3901" spans="1:10" x14ac:dyDescent="0.3">
      <c r="A3901" s="3" t="s">
        <v>16</v>
      </c>
      <c r="B3901" s="3" t="s">
        <v>39</v>
      </c>
      <c r="C3901" s="3">
        <v>2001</v>
      </c>
      <c r="D3901" s="3" t="s">
        <v>18</v>
      </c>
      <c r="E3901" s="4">
        <v>6031</v>
      </c>
      <c r="F3901" s="3" t="s">
        <v>3</v>
      </c>
      <c r="G3901" s="3" t="str">
        <f t="shared" si="185"/>
        <v>Renewable</v>
      </c>
      <c r="H3901" s="5">
        <f t="shared" si="183"/>
        <v>0.30155000000000004</v>
      </c>
      <c r="I3901" s="3" t="s">
        <v>60</v>
      </c>
      <c r="J3901">
        <f t="shared" si="184"/>
        <v>65436.350000000006</v>
      </c>
    </row>
    <row r="3902" spans="1:10" x14ac:dyDescent="0.3">
      <c r="A3902" s="3" t="s">
        <v>16</v>
      </c>
      <c r="B3902" s="3" t="s">
        <v>39</v>
      </c>
      <c r="C3902" s="3">
        <v>2002</v>
      </c>
      <c r="D3902" s="3" t="s">
        <v>18</v>
      </c>
      <c r="E3902" s="4">
        <v>6238</v>
      </c>
      <c r="F3902" s="3" t="s">
        <v>3</v>
      </c>
      <c r="G3902" s="3" t="str">
        <f t="shared" si="185"/>
        <v>Renewable</v>
      </c>
      <c r="H3902" s="5">
        <f t="shared" si="183"/>
        <v>0.31190000000000001</v>
      </c>
      <c r="I3902" s="3" t="s">
        <v>60</v>
      </c>
      <c r="J3902">
        <f t="shared" si="184"/>
        <v>67682.3</v>
      </c>
    </row>
    <row r="3903" spans="1:10" x14ac:dyDescent="0.3">
      <c r="A3903" s="3" t="s">
        <v>16</v>
      </c>
      <c r="B3903" s="3" t="s">
        <v>39</v>
      </c>
      <c r="C3903" s="3">
        <v>2003</v>
      </c>
      <c r="D3903" s="3" t="s">
        <v>18</v>
      </c>
      <c r="E3903" s="4">
        <v>6294</v>
      </c>
      <c r="F3903" s="3" t="s">
        <v>3</v>
      </c>
      <c r="G3903" s="3" t="str">
        <f t="shared" si="185"/>
        <v>Renewable</v>
      </c>
      <c r="H3903" s="5">
        <f t="shared" si="183"/>
        <v>0.31470000000000004</v>
      </c>
      <c r="I3903" s="3" t="s">
        <v>60</v>
      </c>
      <c r="J3903">
        <f t="shared" si="184"/>
        <v>68289.900000000009</v>
      </c>
    </row>
    <row r="3904" spans="1:10" x14ac:dyDescent="0.3">
      <c r="A3904" s="3" t="s">
        <v>16</v>
      </c>
      <c r="B3904" s="3" t="s">
        <v>39</v>
      </c>
      <c r="C3904" s="3">
        <v>2004</v>
      </c>
      <c r="D3904" s="3" t="s">
        <v>18</v>
      </c>
      <c r="E3904" s="4">
        <v>6656</v>
      </c>
      <c r="F3904" s="3" t="s">
        <v>3</v>
      </c>
      <c r="G3904" s="3" t="str">
        <f t="shared" si="185"/>
        <v>Renewable</v>
      </c>
      <c r="H3904" s="5">
        <f t="shared" si="183"/>
        <v>0.33280000000000004</v>
      </c>
      <c r="I3904" s="3" t="s">
        <v>60</v>
      </c>
      <c r="J3904">
        <f t="shared" si="184"/>
        <v>72217.600000000006</v>
      </c>
    </row>
    <row r="3905" spans="1:10" x14ac:dyDescent="0.3">
      <c r="A3905" s="3" t="s">
        <v>16</v>
      </c>
      <c r="B3905" s="3" t="s">
        <v>39</v>
      </c>
      <c r="C3905" s="3">
        <v>2005</v>
      </c>
      <c r="D3905" s="3" t="s">
        <v>18</v>
      </c>
      <c r="E3905" s="4">
        <v>6604</v>
      </c>
      <c r="F3905" s="3" t="s">
        <v>3</v>
      </c>
      <c r="G3905" s="3" t="str">
        <f t="shared" si="185"/>
        <v>Renewable</v>
      </c>
      <c r="H3905" s="5">
        <f t="shared" si="183"/>
        <v>0.33019999999999999</v>
      </c>
      <c r="I3905" s="3" t="s">
        <v>60</v>
      </c>
      <c r="J3905">
        <f t="shared" si="184"/>
        <v>71653.399999999994</v>
      </c>
    </row>
    <row r="3906" spans="1:10" x14ac:dyDescent="0.3">
      <c r="A3906" s="3" t="s">
        <v>16</v>
      </c>
      <c r="B3906" s="3" t="s">
        <v>39</v>
      </c>
      <c r="C3906" s="3">
        <v>2006</v>
      </c>
      <c r="D3906" s="3" t="s">
        <v>18</v>
      </c>
      <c r="E3906" s="4">
        <v>6658</v>
      </c>
      <c r="F3906" s="3" t="s">
        <v>3</v>
      </c>
      <c r="G3906" s="3" t="str">
        <f t="shared" si="185"/>
        <v>Renewable</v>
      </c>
      <c r="H3906" s="5">
        <f t="shared" ref="H3906:H3969" si="186">IF(D3906="Coal",E3906*0.0009,
IF(D3906="Oil",E3906*0.00078,
IF(D3906="Natural Gas",E3906*0.0004,
IF(D3906="Nuclear",E3906*0.000012,
IF(D3906="Hydropower",E3906*0.000024,
IF(D3906="Biofuels",E3906*0.0004,
IF(D3906="Waste",E3906*0.0002,
IF(D3906="Wind",E3906*0.000011,
IF(D3906="Solar PV",E3906*0.000045,
IF(D3906="Solar Thermal",E3906*0.00005,
IF(D3906="Other sources",E3906*0.0005,
IF(D3906="Geothermal",E3906*0.00005,
IF(D3906="Tide",E3906*0.00001,0)))))))))))))</f>
        <v>0.33290000000000003</v>
      </c>
      <c r="I3906" s="3" t="s">
        <v>60</v>
      </c>
      <c r="J3906">
        <f t="shared" si="184"/>
        <v>72239.3</v>
      </c>
    </row>
    <row r="3907" spans="1:10" x14ac:dyDescent="0.3">
      <c r="A3907" s="3" t="s">
        <v>16</v>
      </c>
      <c r="B3907" s="3" t="s">
        <v>39</v>
      </c>
      <c r="C3907" s="3">
        <v>2007</v>
      </c>
      <c r="D3907" s="3" t="s">
        <v>18</v>
      </c>
      <c r="E3907" s="4">
        <v>7021</v>
      </c>
      <c r="F3907" s="3" t="s">
        <v>3</v>
      </c>
      <c r="G3907" s="3" t="str">
        <f t="shared" si="185"/>
        <v>Renewable</v>
      </c>
      <c r="H3907" s="5">
        <f t="shared" si="186"/>
        <v>0.35105000000000003</v>
      </c>
      <c r="I3907" s="3" t="s">
        <v>60</v>
      </c>
      <c r="J3907">
        <f t="shared" ref="J3907:J3970" si="187">H3907*217000</f>
        <v>76177.850000000006</v>
      </c>
    </row>
    <row r="3908" spans="1:10" x14ac:dyDescent="0.3">
      <c r="A3908" s="3" t="s">
        <v>16</v>
      </c>
      <c r="B3908" s="3" t="s">
        <v>39</v>
      </c>
      <c r="C3908" s="3">
        <v>2008</v>
      </c>
      <c r="D3908" s="3" t="s">
        <v>18</v>
      </c>
      <c r="E3908" s="4">
        <v>8309</v>
      </c>
      <c r="F3908" s="3" t="s">
        <v>3</v>
      </c>
      <c r="G3908" s="3" t="str">
        <f t="shared" si="185"/>
        <v>Renewable</v>
      </c>
      <c r="H3908" s="5">
        <f t="shared" si="186"/>
        <v>0.41545000000000004</v>
      </c>
      <c r="I3908" s="3" t="s">
        <v>60</v>
      </c>
      <c r="J3908">
        <f t="shared" si="187"/>
        <v>90152.650000000009</v>
      </c>
    </row>
    <row r="3909" spans="1:10" x14ac:dyDescent="0.3">
      <c r="A3909" s="3" t="s">
        <v>16</v>
      </c>
      <c r="B3909" s="3" t="s">
        <v>39</v>
      </c>
      <c r="C3909" s="3">
        <v>2009</v>
      </c>
      <c r="D3909" s="3" t="s">
        <v>18</v>
      </c>
      <c r="E3909" s="4">
        <v>9295</v>
      </c>
      <c r="F3909" s="3" t="s">
        <v>3</v>
      </c>
      <c r="G3909" s="3" t="str">
        <f t="shared" si="185"/>
        <v>Renewable</v>
      </c>
      <c r="H3909" s="5">
        <f t="shared" si="186"/>
        <v>0.46475</v>
      </c>
      <c r="I3909" s="3" t="s">
        <v>60</v>
      </c>
      <c r="J3909">
        <f t="shared" si="187"/>
        <v>100850.75</v>
      </c>
    </row>
    <row r="3910" spans="1:10" x14ac:dyDescent="0.3">
      <c r="A3910" s="3" t="s">
        <v>16</v>
      </c>
      <c r="B3910" s="3" t="s">
        <v>39</v>
      </c>
      <c r="C3910" s="3">
        <v>2010</v>
      </c>
      <c r="D3910" s="3" t="s">
        <v>18</v>
      </c>
      <c r="E3910" s="4">
        <v>9357</v>
      </c>
      <c r="F3910" s="3" t="s">
        <v>3</v>
      </c>
      <c r="G3910" s="3" t="str">
        <f t="shared" si="185"/>
        <v>Renewable</v>
      </c>
      <c r="H3910" s="5">
        <f t="shared" si="186"/>
        <v>0.46785000000000004</v>
      </c>
      <c r="I3910" s="3" t="s">
        <v>60</v>
      </c>
      <c r="J3910">
        <f t="shared" si="187"/>
        <v>101523.45000000001</v>
      </c>
    </row>
    <row r="3911" spans="1:10" x14ac:dyDescent="0.3">
      <c r="A3911" s="3" t="s">
        <v>16</v>
      </c>
      <c r="B3911" s="3" t="s">
        <v>39</v>
      </c>
      <c r="C3911" s="3">
        <v>2011</v>
      </c>
      <c r="D3911" s="3" t="s">
        <v>18</v>
      </c>
      <c r="E3911" s="4">
        <v>9371</v>
      </c>
      <c r="F3911" s="3" t="s">
        <v>3</v>
      </c>
      <c r="G3911" s="3" t="str">
        <f t="shared" si="185"/>
        <v>Renewable</v>
      </c>
      <c r="H3911" s="5">
        <f t="shared" si="186"/>
        <v>0.46855000000000002</v>
      </c>
      <c r="I3911" s="3" t="s">
        <v>60</v>
      </c>
      <c r="J3911">
        <f t="shared" si="187"/>
        <v>101675.35</v>
      </c>
    </row>
    <row r="3912" spans="1:10" x14ac:dyDescent="0.3">
      <c r="A3912" s="3" t="s">
        <v>16</v>
      </c>
      <c r="B3912" s="3" t="s">
        <v>39</v>
      </c>
      <c r="C3912" s="3">
        <v>2012</v>
      </c>
      <c r="D3912" s="3" t="s">
        <v>18</v>
      </c>
      <c r="E3912" s="4">
        <v>9417</v>
      </c>
      <c r="F3912" s="3" t="s">
        <v>3</v>
      </c>
      <c r="G3912" s="3" t="str">
        <f t="shared" si="185"/>
        <v>Renewable</v>
      </c>
      <c r="H3912" s="5">
        <f t="shared" si="186"/>
        <v>0.47085000000000005</v>
      </c>
      <c r="I3912" s="3" t="s">
        <v>60</v>
      </c>
      <c r="J3912">
        <f t="shared" si="187"/>
        <v>102174.45000000001</v>
      </c>
    </row>
    <row r="3913" spans="1:10" x14ac:dyDescent="0.3">
      <c r="A3913" s="3" t="s">
        <v>16</v>
      </c>
      <c r="B3913" s="3" t="s">
        <v>39</v>
      </c>
      <c r="C3913" s="3">
        <v>2013</v>
      </c>
      <c r="D3913" s="3" t="s">
        <v>18</v>
      </c>
      <c r="E3913" s="4">
        <v>9414</v>
      </c>
      <c r="F3913" s="3" t="s">
        <v>3</v>
      </c>
      <c r="G3913" s="3" t="str">
        <f t="shared" si="185"/>
        <v>Renewable</v>
      </c>
      <c r="H3913" s="5">
        <f t="shared" si="186"/>
        <v>0.47070000000000001</v>
      </c>
      <c r="I3913" s="3" t="s">
        <v>60</v>
      </c>
      <c r="J3913">
        <f t="shared" si="187"/>
        <v>102141.90000000001</v>
      </c>
    </row>
    <row r="3914" spans="1:10" x14ac:dyDescent="0.3">
      <c r="A3914" s="3" t="s">
        <v>16</v>
      </c>
      <c r="B3914" s="3" t="s">
        <v>39</v>
      </c>
      <c r="C3914" s="3">
        <v>2014</v>
      </c>
      <c r="D3914" s="3" t="s">
        <v>18</v>
      </c>
      <c r="E3914" s="4">
        <v>10038</v>
      </c>
      <c r="F3914" s="3" t="s">
        <v>3</v>
      </c>
      <c r="G3914" s="3" t="str">
        <f t="shared" si="185"/>
        <v>Renewable</v>
      </c>
      <c r="H3914" s="5">
        <f t="shared" si="186"/>
        <v>0.50190000000000001</v>
      </c>
      <c r="I3914" s="3" t="s">
        <v>60</v>
      </c>
      <c r="J3914">
        <f t="shared" si="187"/>
        <v>108912.3</v>
      </c>
    </row>
    <row r="3915" spans="1:10" x14ac:dyDescent="0.3">
      <c r="A3915" s="3" t="s">
        <v>16</v>
      </c>
      <c r="B3915" s="3" t="s">
        <v>39</v>
      </c>
      <c r="C3915" s="3">
        <v>2015</v>
      </c>
      <c r="D3915" s="3" t="s">
        <v>18</v>
      </c>
      <c r="E3915" s="4">
        <v>10048</v>
      </c>
      <c r="F3915" s="3" t="s">
        <v>3</v>
      </c>
      <c r="G3915" s="3" t="str">
        <f t="shared" si="185"/>
        <v>Renewable</v>
      </c>
      <c r="H3915" s="5">
        <f t="shared" si="186"/>
        <v>0.50240000000000007</v>
      </c>
      <c r="I3915" s="3" t="s">
        <v>60</v>
      </c>
      <c r="J3915">
        <f t="shared" si="187"/>
        <v>109020.80000000002</v>
      </c>
    </row>
    <row r="3916" spans="1:10" x14ac:dyDescent="0.3">
      <c r="A3916" s="3" t="s">
        <v>16</v>
      </c>
      <c r="B3916" s="3" t="s">
        <v>39</v>
      </c>
      <c r="C3916" s="3">
        <v>2016</v>
      </c>
      <c r="D3916" s="3" t="s">
        <v>18</v>
      </c>
      <c r="E3916" s="4">
        <v>10656</v>
      </c>
      <c r="F3916" s="3" t="s">
        <v>3</v>
      </c>
      <c r="G3916" s="3" t="str">
        <f t="shared" si="185"/>
        <v>Renewable</v>
      </c>
      <c r="H3916" s="5">
        <f t="shared" si="186"/>
        <v>0.53280000000000005</v>
      </c>
      <c r="I3916" s="3" t="s">
        <v>60</v>
      </c>
      <c r="J3916">
        <f t="shared" si="187"/>
        <v>115617.60000000001</v>
      </c>
    </row>
    <row r="3917" spans="1:10" x14ac:dyDescent="0.3">
      <c r="A3917" s="3" t="s">
        <v>16</v>
      </c>
      <c r="B3917" s="3" t="s">
        <v>39</v>
      </c>
      <c r="C3917" s="3">
        <v>2017</v>
      </c>
      <c r="D3917" s="3" t="s">
        <v>18</v>
      </c>
      <c r="E3917" s="4">
        <v>12764</v>
      </c>
      <c r="F3917" s="3" t="s">
        <v>3</v>
      </c>
      <c r="G3917" s="3" t="str">
        <f t="shared" si="185"/>
        <v>Renewable</v>
      </c>
      <c r="H3917" s="5">
        <f t="shared" si="186"/>
        <v>0.63819999999999999</v>
      </c>
      <c r="I3917" s="3" t="s">
        <v>60</v>
      </c>
      <c r="J3917">
        <f t="shared" si="187"/>
        <v>138489.4</v>
      </c>
    </row>
    <row r="3918" spans="1:10" x14ac:dyDescent="0.3">
      <c r="A3918" s="3" t="s">
        <v>16</v>
      </c>
      <c r="B3918" s="3" t="s">
        <v>39</v>
      </c>
      <c r="C3918" s="3">
        <v>2018</v>
      </c>
      <c r="D3918" s="3" t="s">
        <v>18</v>
      </c>
      <c r="E3918" s="4">
        <v>14018</v>
      </c>
      <c r="F3918" s="3" t="s">
        <v>3</v>
      </c>
      <c r="G3918" s="3" t="str">
        <f t="shared" si="185"/>
        <v>Renewable</v>
      </c>
      <c r="H3918" s="5">
        <f t="shared" si="186"/>
        <v>0.70090000000000008</v>
      </c>
      <c r="I3918" s="3" t="s">
        <v>60</v>
      </c>
      <c r="J3918">
        <f t="shared" si="187"/>
        <v>152095.30000000002</v>
      </c>
    </row>
    <row r="3919" spans="1:10" x14ac:dyDescent="0.3">
      <c r="A3919" s="3" t="s">
        <v>16</v>
      </c>
      <c r="B3919" s="3" t="s">
        <v>39</v>
      </c>
      <c r="C3919" s="3">
        <v>2019</v>
      </c>
      <c r="D3919" s="3" t="s">
        <v>18</v>
      </c>
      <c r="E3919" s="4">
        <v>14100</v>
      </c>
      <c r="F3919" s="3" t="s">
        <v>3</v>
      </c>
      <c r="G3919" s="3" t="str">
        <f t="shared" si="185"/>
        <v>Renewable</v>
      </c>
      <c r="H3919" s="5">
        <f t="shared" si="186"/>
        <v>0.70500000000000007</v>
      </c>
      <c r="I3919" s="3" t="s">
        <v>60</v>
      </c>
      <c r="J3919">
        <f t="shared" si="187"/>
        <v>152985.00000000003</v>
      </c>
    </row>
    <row r="3920" spans="1:10" x14ac:dyDescent="0.3">
      <c r="A3920" s="3" t="s">
        <v>16</v>
      </c>
      <c r="B3920" s="3" t="s">
        <v>39</v>
      </c>
      <c r="C3920" s="3">
        <v>2020</v>
      </c>
      <c r="D3920" s="3" t="s">
        <v>18</v>
      </c>
      <c r="E3920" s="4">
        <v>15563</v>
      </c>
      <c r="F3920" s="3" t="s">
        <v>3</v>
      </c>
      <c r="G3920" s="3" t="str">
        <f t="shared" si="185"/>
        <v>Renewable</v>
      </c>
      <c r="H3920" s="5">
        <f t="shared" si="186"/>
        <v>0.77815000000000001</v>
      </c>
      <c r="I3920" s="3" t="s">
        <v>60</v>
      </c>
      <c r="J3920">
        <f t="shared" si="187"/>
        <v>168858.55</v>
      </c>
    </row>
    <row r="3921" spans="1:10" x14ac:dyDescent="0.3">
      <c r="A3921" s="3" t="s">
        <v>16</v>
      </c>
      <c r="B3921" s="3" t="s">
        <v>39</v>
      </c>
      <c r="C3921" s="3">
        <v>2021</v>
      </c>
      <c r="D3921" s="3" t="s">
        <v>18</v>
      </c>
      <c r="E3921" s="4">
        <v>15899</v>
      </c>
      <c r="F3921" s="3" t="s">
        <v>3</v>
      </c>
      <c r="G3921" s="3" t="str">
        <f t="shared" si="185"/>
        <v>Renewable</v>
      </c>
      <c r="H3921" s="5">
        <f t="shared" si="186"/>
        <v>0.79495000000000005</v>
      </c>
      <c r="I3921" s="3" t="s">
        <v>60</v>
      </c>
      <c r="J3921">
        <f t="shared" si="187"/>
        <v>172504.15000000002</v>
      </c>
    </row>
    <row r="3922" spans="1:10" x14ac:dyDescent="0.3">
      <c r="A3922" s="3" t="s">
        <v>16</v>
      </c>
      <c r="B3922" s="3" t="s">
        <v>39</v>
      </c>
      <c r="C3922" s="3">
        <v>2022</v>
      </c>
      <c r="D3922" s="3" t="s">
        <v>18</v>
      </c>
      <c r="E3922" s="4">
        <v>16677</v>
      </c>
      <c r="F3922" s="3" t="s">
        <v>3</v>
      </c>
      <c r="G3922" s="3" t="str">
        <f t="shared" si="185"/>
        <v>Renewable</v>
      </c>
      <c r="H3922" s="5">
        <f t="shared" si="186"/>
        <v>0.83385000000000009</v>
      </c>
      <c r="I3922" s="3" t="s">
        <v>60</v>
      </c>
      <c r="J3922">
        <f t="shared" si="187"/>
        <v>180945.45</v>
      </c>
    </row>
    <row r="3923" spans="1:10" x14ac:dyDescent="0.3">
      <c r="A3923" s="3" t="s">
        <v>16</v>
      </c>
      <c r="B3923" s="3" t="s">
        <v>39</v>
      </c>
      <c r="C3923" s="3">
        <v>2023</v>
      </c>
      <c r="D3923" s="3" t="s">
        <v>18</v>
      </c>
      <c r="E3923" s="4">
        <v>16936</v>
      </c>
      <c r="F3923" s="3" t="s">
        <v>3</v>
      </c>
      <c r="G3923" s="3" t="str">
        <f t="shared" si="185"/>
        <v>Renewable</v>
      </c>
      <c r="H3923" s="5">
        <f t="shared" si="186"/>
        <v>0.8468</v>
      </c>
      <c r="I3923" s="3" t="s">
        <v>60</v>
      </c>
      <c r="J3923">
        <f t="shared" si="187"/>
        <v>183755.6</v>
      </c>
    </row>
    <row r="3924" spans="1:10" x14ac:dyDescent="0.3">
      <c r="A3924" s="3" t="s">
        <v>16</v>
      </c>
      <c r="B3924" s="3" t="s">
        <v>39</v>
      </c>
      <c r="C3924" s="3">
        <v>2024</v>
      </c>
      <c r="D3924" s="3" t="s">
        <v>18</v>
      </c>
      <c r="E3924" s="4">
        <v>17597</v>
      </c>
      <c r="F3924" s="3" t="s">
        <v>3</v>
      </c>
      <c r="G3924" s="3" t="str">
        <f t="shared" si="185"/>
        <v>Renewable</v>
      </c>
      <c r="H3924" s="5">
        <f t="shared" si="186"/>
        <v>0.87985000000000002</v>
      </c>
      <c r="I3924" s="3" t="s">
        <v>60</v>
      </c>
      <c r="J3924">
        <f t="shared" si="187"/>
        <v>190927.45</v>
      </c>
    </row>
    <row r="3925" spans="1:10" x14ac:dyDescent="0.3">
      <c r="A3925" s="3" t="s">
        <v>16</v>
      </c>
      <c r="B3925" s="3" t="s">
        <v>39</v>
      </c>
      <c r="C3925" s="3">
        <v>2025</v>
      </c>
      <c r="D3925" s="3" t="s">
        <v>18</v>
      </c>
      <c r="E3925" s="4">
        <v>17691</v>
      </c>
      <c r="F3925" s="3" t="s">
        <v>3</v>
      </c>
      <c r="G3925" s="3" t="str">
        <f t="shared" si="185"/>
        <v>Renewable</v>
      </c>
      <c r="H3925" s="5">
        <f t="shared" si="186"/>
        <v>0.88455000000000006</v>
      </c>
      <c r="I3925" s="3" t="s">
        <v>60</v>
      </c>
      <c r="J3925">
        <f t="shared" si="187"/>
        <v>191947.35</v>
      </c>
    </row>
    <row r="3926" spans="1:10" x14ac:dyDescent="0.3">
      <c r="A3926" s="3" t="s">
        <v>24</v>
      </c>
      <c r="B3926" s="3" t="s">
        <v>40</v>
      </c>
      <c r="C3926" s="3">
        <v>2000</v>
      </c>
      <c r="D3926" s="3" t="s">
        <v>2</v>
      </c>
      <c r="E3926" s="4">
        <v>30524</v>
      </c>
      <c r="F3926" s="3" t="s">
        <v>3</v>
      </c>
      <c r="G3926" s="3" t="str">
        <f t="shared" si="185"/>
        <v>Non-Renewable</v>
      </c>
      <c r="H3926" s="5">
        <f t="shared" si="186"/>
        <v>27.471599999999999</v>
      </c>
      <c r="I3926" s="3" t="s">
        <v>60</v>
      </c>
      <c r="J3926">
        <f t="shared" si="187"/>
        <v>5961337.1999999993</v>
      </c>
    </row>
    <row r="3927" spans="1:10" x14ac:dyDescent="0.3">
      <c r="A3927" s="3" t="s">
        <v>24</v>
      </c>
      <c r="B3927" s="3" t="s">
        <v>40</v>
      </c>
      <c r="C3927" s="3">
        <v>2001</v>
      </c>
      <c r="D3927" s="3" t="s">
        <v>2</v>
      </c>
      <c r="E3927" s="4">
        <v>36775</v>
      </c>
      <c r="F3927" s="3" t="s">
        <v>3</v>
      </c>
      <c r="G3927" s="3" t="str">
        <f t="shared" si="185"/>
        <v>Non-Renewable</v>
      </c>
      <c r="H3927" s="5">
        <f t="shared" si="186"/>
        <v>33.097499999999997</v>
      </c>
      <c r="I3927" s="3" t="s">
        <v>60</v>
      </c>
      <c r="J3927">
        <f t="shared" si="187"/>
        <v>7182157.4999999991</v>
      </c>
    </row>
    <row r="3928" spans="1:10" x14ac:dyDescent="0.3">
      <c r="A3928" s="3" t="s">
        <v>24</v>
      </c>
      <c r="B3928" s="3" t="s">
        <v>40</v>
      </c>
      <c r="C3928" s="3">
        <v>2002</v>
      </c>
      <c r="D3928" s="3" t="s">
        <v>2</v>
      </c>
      <c r="E3928" s="4">
        <v>40468</v>
      </c>
      <c r="F3928" s="3" t="s">
        <v>3</v>
      </c>
      <c r="G3928" s="3" t="str">
        <f t="shared" si="185"/>
        <v>Non-Renewable</v>
      </c>
      <c r="H3928" s="5">
        <f t="shared" si="186"/>
        <v>36.421199999999999</v>
      </c>
      <c r="I3928" s="3" t="s">
        <v>60</v>
      </c>
      <c r="J3928">
        <f t="shared" si="187"/>
        <v>7903400.3999999994</v>
      </c>
    </row>
    <row r="3929" spans="1:10" x14ac:dyDescent="0.3">
      <c r="A3929" s="3" t="s">
        <v>24</v>
      </c>
      <c r="B3929" s="3" t="s">
        <v>40</v>
      </c>
      <c r="C3929" s="3">
        <v>2003</v>
      </c>
      <c r="D3929" s="3" t="s">
        <v>2</v>
      </c>
      <c r="E3929" s="4">
        <v>44117</v>
      </c>
      <c r="F3929" s="3" t="s">
        <v>3</v>
      </c>
      <c r="G3929" s="3" t="str">
        <f t="shared" si="185"/>
        <v>Non-Renewable</v>
      </c>
      <c r="H3929" s="5">
        <f t="shared" si="186"/>
        <v>39.705300000000001</v>
      </c>
      <c r="I3929" s="3" t="s">
        <v>60</v>
      </c>
      <c r="J3929">
        <f t="shared" si="187"/>
        <v>8616050.0999999996</v>
      </c>
    </row>
    <row r="3930" spans="1:10" x14ac:dyDescent="0.3">
      <c r="A3930" s="3" t="s">
        <v>24</v>
      </c>
      <c r="B3930" s="3" t="s">
        <v>40</v>
      </c>
      <c r="C3930" s="3">
        <v>2004</v>
      </c>
      <c r="D3930" s="3" t="s">
        <v>2</v>
      </c>
      <c r="E3930" s="4">
        <v>50877</v>
      </c>
      <c r="F3930" s="3" t="s">
        <v>3</v>
      </c>
      <c r="G3930" s="3" t="str">
        <f t="shared" si="185"/>
        <v>Non-Renewable</v>
      </c>
      <c r="H3930" s="5">
        <f t="shared" si="186"/>
        <v>45.789299999999997</v>
      </c>
      <c r="I3930" s="3" t="s">
        <v>60</v>
      </c>
      <c r="J3930">
        <f t="shared" si="187"/>
        <v>9936278.0999999996</v>
      </c>
    </row>
    <row r="3931" spans="1:10" x14ac:dyDescent="0.3">
      <c r="A3931" s="3" t="s">
        <v>24</v>
      </c>
      <c r="B3931" s="3" t="s">
        <v>40</v>
      </c>
      <c r="C3931" s="3">
        <v>2005</v>
      </c>
      <c r="D3931" s="3" t="s">
        <v>2</v>
      </c>
      <c r="E3931" s="4">
        <v>49419</v>
      </c>
      <c r="F3931" s="3" t="s">
        <v>3</v>
      </c>
      <c r="G3931" s="3" t="str">
        <f t="shared" si="185"/>
        <v>Non-Renewable</v>
      </c>
      <c r="H3931" s="5">
        <f t="shared" si="186"/>
        <v>44.4771</v>
      </c>
      <c r="I3931" s="3" t="s">
        <v>60</v>
      </c>
      <c r="J3931">
        <f t="shared" si="187"/>
        <v>9651530.6999999993</v>
      </c>
    </row>
    <row r="3932" spans="1:10" x14ac:dyDescent="0.3">
      <c r="A3932" s="3" t="s">
        <v>24</v>
      </c>
      <c r="B3932" s="3" t="s">
        <v>40</v>
      </c>
      <c r="C3932" s="3">
        <v>2006</v>
      </c>
      <c r="D3932" s="3" t="s">
        <v>2</v>
      </c>
      <c r="E3932" s="4">
        <v>50438</v>
      </c>
      <c r="F3932" s="3" t="s">
        <v>3</v>
      </c>
      <c r="G3932" s="3" t="str">
        <f t="shared" si="185"/>
        <v>Non-Renewable</v>
      </c>
      <c r="H3932" s="5">
        <f t="shared" si="186"/>
        <v>45.394199999999998</v>
      </c>
      <c r="I3932" s="3" t="s">
        <v>60</v>
      </c>
      <c r="J3932">
        <f t="shared" si="187"/>
        <v>9850541.4000000004</v>
      </c>
    </row>
    <row r="3933" spans="1:10" x14ac:dyDescent="0.3">
      <c r="A3933" s="3" t="s">
        <v>24</v>
      </c>
      <c r="B3933" s="3" t="s">
        <v>40</v>
      </c>
      <c r="C3933" s="3">
        <v>2007</v>
      </c>
      <c r="D3933" s="3" t="s">
        <v>2</v>
      </c>
      <c r="E3933" s="4">
        <v>49735</v>
      </c>
      <c r="F3933" s="3" t="s">
        <v>3</v>
      </c>
      <c r="G3933" s="3" t="str">
        <f t="shared" si="185"/>
        <v>Non-Renewable</v>
      </c>
      <c r="H3933" s="5">
        <f t="shared" si="186"/>
        <v>44.761499999999998</v>
      </c>
      <c r="I3933" s="3" t="s">
        <v>60</v>
      </c>
      <c r="J3933">
        <f t="shared" si="187"/>
        <v>9713245.5</v>
      </c>
    </row>
    <row r="3934" spans="1:10" x14ac:dyDescent="0.3">
      <c r="A3934" s="3" t="s">
        <v>24</v>
      </c>
      <c r="B3934" s="3" t="s">
        <v>40</v>
      </c>
      <c r="C3934" s="3">
        <v>2008</v>
      </c>
      <c r="D3934" s="3" t="s">
        <v>2</v>
      </c>
      <c r="E3934" s="4">
        <v>48591</v>
      </c>
      <c r="F3934" s="3" t="s">
        <v>3</v>
      </c>
      <c r="G3934" s="3" t="str">
        <f t="shared" si="185"/>
        <v>Non-Renewable</v>
      </c>
      <c r="H3934" s="5">
        <f t="shared" si="186"/>
        <v>43.731899999999996</v>
      </c>
      <c r="I3934" s="3" t="s">
        <v>60</v>
      </c>
      <c r="J3934">
        <f t="shared" si="187"/>
        <v>9489822.2999999989</v>
      </c>
    </row>
    <row r="3935" spans="1:10" x14ac:dyDescent="0.3">
      <c r="A3935" s="3" t="s">
        <v>24</v>
      </c>
      <c r="B3935" s="3" t="s">
        <v>40</v>
      </c>
      <c r="C3935" s="3">
        <v>2009</v>
      </c>
      <c r="D3935" s="3" t="s">
        <v>2</v>
      </c>
      <c r="E3935" s="4">
        <v>43416</v>
      </c>
      <c r="F3935" s="3" t="s">
        <v>3</v>
      </c>
      <c r="G3935" s="3" t="str">
        <f t="shared" si="185"/>
        <v>Non-Renewable</v>
      </c>
      <c r="H3935" s="5">
        <f t="shared" si="186"/>
        <v>39.074399999999997</v>
      </c>
      <c r="I3935" s="3" t="s">
        <v>60</v>
      </c>
      <c r="J3935">
        <f t="shared" si="187"/>
        <v>8479144.7999999989</v>
      </c>
    </row>
    <row r="3936" spans="1:10" x14ac:dyDescent="0.3">
      <c r="A3936" s="3" t="s">
        <v>24</v>
      </c>
      <c r="B3936" s="3" t="s">
        <v>40</v>
      </c>
      <c r="C3936" s="3">
        <v>2010</v>
      </c>
      <c r="D3936" s="3" t="s">
        <v>2</v>
      </c>
      <c r="E3936" s="4">
        <v>44434</v>
      </c>
      <c r="F3936" s="3" t="s">
        <v>3</v>
      </c>
      <c r="G3936" s="3" t="str">
        <f t="shared" si="185"/>
        <v>Non-Renewable</v>
      </c>
      <c r="H3936" s="5">
        <f t="shared" si="186"/>
        <v>39.990600000000001</v>
      </c>
      <c r="I3936" s="3" t="s">
        <v>60</v>
      </c>
      <c r="J3936">
        <f t="shared" si="187"/>
        <v>8677960.1999999993</v>
      </c>
    </row>
    <row r="3937" spans="1:10" x14ac:dyDescent="0.3">
      <c r="A3937" s="3" t="s">
        <v>24</v>
      </c>
      <c r="B3937" s="3" t="s">
        <v>40</v>
      </c>
      <c r="C3937" s="3">
        <v>2011</v>
      </c>
      <c r="D3937" s="3" t="s">
        <v>2</v>
      </c>
      <c r="E3937" s="4">
        <v>50139</v>
      </c>
      <c r="F3937" s="3" t="s">
        <v>3</v>
      </c>
      <c r="G3937" s="3" t="str">
        <f t="shared" si="185"/>
        <v>Non-Renewable</v>
      </c>
      <c r="H3937" s="5">
        <f t="shared" si="186"/>
        <v>45.125099999999996</v>
      </c>
      <c r="I3937" s="3" t="s">
        <v>60</v>
      </c>
      <c r="J3937">
        <f t="shared" si="187"/>
        <v>9792146.6999999993</v>
      </c>
    </row>
    <row r="3938" spans="1:10" x14ac:dyDescent="0.3">
      <c r="A3938" s="3" t="s">
        <v>24</v>
      </c>
      <c r="B3938" s="3" t="s">
        <v>40</v>
      </c>
      <c r="C3938" s="3">
        <v>2012</v>
      </c>
      <c r="D3938" s="3" t="s">
        <v>2</v>
      </c>
      <c r="E3938" s="4">
        <v>54110</v>
      </c>
      <c r="F3938" s="3" t="s">
        <v>3</v>
      </c>
      <c r="G3938" s="3" t="str">
        <f t="shared" si="185"/>
        <v>Non-Renewable</v>
      </c>
      <c r="H3938" s="5">
        <f t="shared" si="186"/>
        <v>48.698999999999998</v>
      </c>
      <c r="I3938" s="3" t="s">
        <v>60</v>
      </c>
      <c r="J3938">
        <f t="shared" si="187"/>
        <v>10567683</v>
      </c>
    </row>
    <row r="3939" spans="1:10" x14ac:dyDescent="0.3">
      <c r="A3939" s="3" t="s">
        <v>24</v>
      </c>
      <c r="B3939" s="3" t="s">
        <v>40</v>
      </c>
      <c r="C3939" s="3">
        <v>2013</v>
      </c>
      <c r="D3939" s="3" t="s">
        <v>2</v>
      </c>
      <c r="E3939" s="4">
        <v>48493</v>
      </c>
      <c r="F3939" s="3" t="s">
        <v>3</v>
      </c>
      <c r="G3939" s="3" t="str">
        <f t="shared" si="185"/>
        <v>Non-Renewable</v>
      </c>
      <c r="H3939" s="5">
        <f t="shared" si="186"/>
        <v>43.643699999999995</v>
      </c>
      <c r="I3939" s="3" t="s">
        <v>60</v>
      </c>
      <c r="J3939">
        <f t="shared" si="187"/>
        <v>9470682.8999999985</v>
      </c>
    </row>
    <row r="3940" spans="1:10" x14ac:dyDescent="0.3">
      <c r="A3940" s="3" t="s">
        <v>24</v>
      </c>
      <c r="B3940" s="3" t="s">
        <v>40</v>
      </c>
      <c r="C3940" s="3">
        <v>2014</v>
      </c>
      <c r="D3940" s="3" t="s">
        <v>2</v>
      </c>
      <c r="E3940" s="4">
        <v>46524</v>
      </c>
      <c r="F3940" s="3" t="s">
        <v>3</v>
      </c>
      <c r="G3940" s="3" t="str">
        <f t="shared" si="185"/>
        <v>Non-Renewable</v>
      </c>
      <c r="H3940" s="5">
        <f t="shared" si="186"/>
        <v>41.871600000000001</v>
      </c>
      <c r="I3940" s="3" t="s">
        <v>60</v>
      </c>
      <c r="J3940">
        <f t="shared" si="187"/>
        <v>9086137.1999999993</v>
      </c>
    </row>
    <row r="3941" spans="1:10" x14ac:dyDescent="0.3">
      <c r="A3941" s="3" t="s">
        <v>24</v>
      </c>
      <c r="B3941" s="3" t="s">
        <v>40</v>
      </c>
      <c r="C3941" s="3">
        <v>2015</v>
      </c>
      <c r="D3941" s="3" t="s">
        <v>2</v>
      </c>
      <c r="E3941" s="4">
        <v>45388</v>
      </c>
      <c r="F3941" s="3" t="s">
        <v>3</v>
      </c>
      <c r="G3941" s="3" t="str">
        <f t="shared" si="185"/>
        <v>Non-Renewable</v>
      </c>
      <c r="H3941" s="5">
        <f t="shared" si="186"/>
        <v>40.849199999999996</v>
      </c>
      <c r="I3941" s="3" t="s">
        <v>60</v>
      </c>
      <c r="J3941">
        <f t="shared" si="187"/>
        <v>8864276.3999999985</v>
      </c>
    </row>
    <row r="3942" spans="1:10" x14ac:dyDescent="0.3">
      <c r="A3942" s="3" t="s">
        <v>24</v>
      </c>
      <c r="B3942" s="3" t="s">
        <v>40</v>
      </c>
      <c r="C3942" s="3">
        <v>2016</v>
      </c>
      <c r="D3942" s="3" t="s">
        <v>2</v>
      </c>
      <c r="E3942" s="4">
        <v>38403</v>
      </c>
      <c r="F3942" s="3" t="s">
        <v>3</v>
      </c>
      <c r="G3942" s="3" t="str">
        <f t="shared" si="185"/>
        <v>Non-Renewable</v>
      </c>
      <c r="H3942" s="5">
        <f t="shared" si="186"/>
        <v>34.5627</v>
      </c>
      <c r="I3942" s="3" t="s">
        <v>60</v>
      </c>
      <c r="J3942">
        <f t="shared" si="187"/>
        <v>7500105.8999999994</v>
      </c>
    </row>
    <row r="3943" spans="1:10" x14ac:dyDescent="0.3">
      <c r="A3943" s="3" t="s">
        <v>24</v>
      </c>
      <c r="B3943" s="3" t="s">
        <v>40</v>
      </c>
      <c r="C3943" s="3">
        <v>2017</v>
      </c>
      <c r="D3943" s="3" t="s">
        <v>2</v>
      </c>
      <c r="E3943" s="4">
        <v>35096</v>
      </c>
      <c r="F3943" s="3" t="s">
        <v>3</v>
      </c>
      <c r="G3943" s="3" t="str">
        <f t="shared" si="185"/>
        <v>Non-Renewable</v>
      </c>
      <c r="H3943" s="5">
        <f t="shared" si="186"/>
        <v>31.586399999999998</v>
      </c>
      <c r="I3943" s="3" t="s">
        <v>60</v>
      </c>
      <c r="J3943">
        <f t="shared" si="187"/>
        <v>6854248.7999999998</v>
      </c>
    </row>
    <row r="3944" spans="1:10" x14ac:dyDescent="0.3">
      <c r="A3944" s="3" t="s">
        <v>24</v>
      </c>
      <c r="B3944" s="3" t="s">
        <v>40</v>
      </c>
      <c r="C3944" s="3">
        <v>2018</v>
      </c>
      <c r="D3944" s="3" t="s">
        <v>2</v>
      </c>
      <c r="E3944" s="4">
        <v>30955</v>
      </c>
      <c r="F3944" s="3" t="s">
        <v>3</v>
      </c>
      <c r="G3944" s="3" t="str">
        <f t="shared" ref="G3944:G4007" si="188">IF(OR(D3944="hydropower",D3944="wind",D3944="solar pv",D3944=" Tide",D3944="solar thermal",D3944="geothermal",D3944="biofuels"), "Renewable", "Non-Renewable")</f>
        <v>Non-Renewable</v>
      </c>
      <c r="H3944" s="5">
        <f t="shared" si="186"/>
        <v>27.859500000000001</v>
      </c>
      <c r="I3944" s="3" t="s">
        <v>60</v>
      </c>
      <c r="J3944">
        <f t="shared" si="187"/>
        <v>6045511.5</v>
      </c>
    </row>
    <row r="3945" spans="1:10" x14ac:dyDescent="0.3">
      <c r="A3945" s="3" t="s">
        <v>24</v>
      </c>
      <c r="B3945" s="3" t="s">
        <v>40</v>
      </c>
      <c r="C3945" s="3">
        <v>2019</v>
      </c>
      <c r="D3945" s="3" t="s">
        <v>2</v>
      </c>
      <c r="E3945" s="4">
        <v>21252</v>
      </c>
      <c r="F3945" s="3" t="s">
        <v>3</v>
      </c>
      <c r="G3945" s="3" t="str">
        <f t="shared" si="188"/>
        <v>Non-Renewable</v>
      </c>
      <c r="H3945" s="5">
        <f t="shared" si="186"/>
        <v>19.126799999999999</v>
      </c>
      <c r="I3945" s="3" t="s">
        <v>60</v>
      </c>
      <c r="J3945">
        <f t="shared" si="187"/>
        <v>4150515.6</v>
      </c>
    </row>
    <row r="3946" spans="1:10" x14ac:dyDescent="0.3">
      <c r="A3946" s="3" t="s">
        <v>24</v>
      </c>
      <c r="B3946" s="3" t="s">
        <v>40</v>
      </c>
      <c r="C3946" s="3">
        <v>2020</v>
      </c>
      <c r="D3946" s="3" t="s">
        <v>2</v>
      </c>
      <c r="E3946" s="4">
        <v>15042</v>
      </c>
      <c r="F3946" s="3" t="s">
        <v>3</v>
      </c>
      <c r="G3946" s="3" t="str">
        <f t="shared" si="188"/>
        <v>Non-Renewable</v>
      </c>
      <c r="H3946" s="5">
        <f t="shared" si="186"/>
        <v>13.537799999999999</v>
      </c>
      <c r="I3946" s="3" t="s">
        <v>60</v>
      </c>
      <c r="J3946">
        <f t="shared" si="187"/>
        <v>2937702.5999999996</v>
      </c>
    </row>
    <row r="3947" spans="1:10" x14ac:dyDescent="0.3">
      <c r="A3947" s="3" t="s">
        <v>24</v>
      </c>
      <c r="B3947" s="3" t="s">
        <v>40</v>
      </c>
      <c r="C3947" s="3">
        <v>2021</v>
      </c>
      <c r="D3947" s="3" t="s">
        <v>2</v>
      </c>
      <c r="E3947" s="4">
        <v>15936</v>
      </c>
      <c r="F3947" s="3" t="s">
        <v>3</v>
      </c>
      <c r="G3947" s="3" t="str">
        <f t="shared" si="188"/>
        <v>Non-Renewable</v>
      </c>
      <c r="H3947" s="5">
        <f t="shared" si="186"/>
        <v>14.3424</v>
      </c>
      <c r="I3947" s="3" t="s">
        <v>60</v>
      </c>
      <c r="J3947">
        <f t="shared" si="187"/>
        <v>3112300.8</v>
      </c>
    </row>
    <row r="3948" spans="1:10" x14ac:dyDescent="0.3">
      <c r="A3948" s="3" t="s">
        <v>24</v>
      </c>
      <c r="B3948" s="3" t="s">
        <v>40</v>
      </c>
      <c r="C3948" s="3">
        <v>2022</v>
      </c>
      <c r="D3948" s="3" t="s">
        <v>2</v>
      </c>
      <c r="E3948" s="4">
        <v>24196</v>
      </c>
      <c r="F3948" s="3" t="s">
        <v>3</v>
      </c>
      <c r="G3948" s="3" t="str">
        <f t="shared" si="188"/>
        <v>Non-Renewable</v>
      </c>
      <c r="H3948" s="5">
        <f t="shared" si="186"/>
        <v>21.776399999999999</v>
      </c>
      <c r="I3948" s="3" t="s">
        <v>60</v>
      </c>
      <c r="J3948">
        <f t="shared" si="187"/>
        <v>4725478.8</v>
      </c>
    </row>
    <row r="3949" spans="1:10" x14ac:dyDescent="0.3">
      <c r="A3949" s="3" t="s">
        <v>24</v>
      </c>
      <c r="B3949" s="3" t="s">
        <v>40</v>
      </c>
      <c r="C3949" s="3">
        <v>2023</v>
      </c>
      <c r="D3949" s="3" t="s">
        <v>2</v>
      </c>
      <c r="E3949" s="4">
        <v>14376</v>
      </c>
      <c r="F3949" s="3" t="s">
        <v>3</v>
      </c>
      <c r="G3949" s="3" t="str">
        <f t="shared" si="188"/>
        <v>Non-Renewable</v>
      </c>
      <c r="H3949" s="5">
        <f t="shared" si="186"/>
        <v>12.9384</v>
      </c>
      <c r="I3949" s="3" t="s">
        <v>60</v>
      </c>
      <c r="J3949">
        <f t="shared" si="187"/>
        <v>2807632.8</v>
      </c>
    </row>
    <row r="3950" spans="1:10" x14ac:dyDescent="0.3">
      <c r="A3950" s="3" t="s">
        <v>24</v>
      </c>
      <c r="B3950" s="3" t="s">
        <v>40</v>
      </c>
      <c r="C3950" s="3">
        <v>2024</v>
      </c>
      <c r="D3950" s="3" t="s">
        <v>2</v>
      </c>
      <c r="E3950" s="4">
        <v>5028</v>
      </c>
      <c r="F3950" s="3" t="s">
        <v>3</v>
      </c>
      <c r="G3950" s="3" t="str">
        <f t="shared" si="188"/>
        <v>Non-Renewable</v>
      </c>
      <c r="H3950" s="5">
        <f t="shared" si="186"/>
        <v>4.5251999999999999</v>
      </c>
      <c r="I3950" s="3" t="s">
        <v>60</v>
      </c>
      <c r="J3950">
        <f t="shared" si="187"/>
        <v>981968.4</v>
      </c>
    </row>
    <row r="3951" spans="1:10" x14ac:dyDescent="0.3">
      <c r="A3951" s="3" t="s">
        <v>24</v>
      </c>
      <c r="B3951" s="3" t="s">
        <v>40</v>
      </c>
      <c r="C3951" s="3">
        <v>2025</v>
      </c>
      <c r="D3951" s="3" t="s">
        <v>2</v>
      </c>
      <c r="E3951" s="4">
        <v>3543</v>
      </c>
      <c r="F3951" s="3" t="s">
        <v>3</v>
      </c>
      <c r="G3951" s="3" t="str">
        <f t="shared" si="188"/>
        <v>Non-Renewable</v>
      </c>
      <c r="H3951" s="5">
        <f t="shared" si="186"/>
        <v>3.1886999999999999</v>
      </c>
      <c r="I3951" s="3" t="s">
        <v>60</v>
      </c>
      <c r="J3951">
        <f t="shared" si="187"/>
        <v>691947.9</v>
      </c>
    </row>
    <row r="3952" spans="1:10" x14ac:dyDescent="0.3">
      <c r="A3952" s="3" t="s">
        <v>24</v>
      </c>
      <c r="B3952" s="3" t="s">
        <v>40</v>
      </c>
      <c r="C3952" s="3">
        <v>2000</v>
      </c>
      <c r="D3952" s="3" t="s">
        <v>4</v>
      </c>
      <c r="E3952" s="4">
        <v>85878</v>
      </c>
      <c r="F3952" s="3" t="s">
        <v>3</v>
      </c>
      <c r="G3952" s="3" t="str">
        <f t="shared" si="188"/>
        <v>Non-Renewable</v>
      </c>
      <c r="H3952" s="5">
        <f t="shared" si="186"/>
        <v>66.984840000000005</v>
      </c>
      <c r="I3952" s="3" t="s">
        <v>60</v>
      </c>
      <c r="J3952">
        <f t="shared" si="187"/>
        <v>14535710.280000001</v>
      </c>
    </row>
    <row r="3953" spans="1:10" x14ac:dyDescent="0.3">
      <c r="A3953" s="3" t="s">
        <v>24</v>
      </c>
      <c r="B3953" s="3" t="s">
        <v>40</v>
      </c>
      <c r="C3953" s="3">
        <v>2001</v>
      </c>
      <c r="D3953" s="3" t="s">
        <v>4</v>
      </c>
      <c r="E3953" s="4">
        <v>75008</v>
      </c>
      <c r="F3953" s="3" t="s">
        <v>3</v>
      </c>
      <c r="G3953" s="3" t="str">
        <f t="shared" si="188"/>
        <v>Non-Renewable</v>
      </c>
      <c r="H3953" s="5">
        <f t="shared" si="186"/>
        <v>58.506239999999998</v>
      </c>
      <c r="I3953" s="3" t="s">
        <v>60</v>
      </c>
      <c r="J3953">
        <f t="shared" si="187"/>
        <v>12695854.08</v>
      </c>
    </row>
    <row r="3954" spans="1:10" x14ac:dyDescent="0.3">
      <c r="A3954" s="3" t="s">
        <v>24</v>
      </c>
      <c r="B3954" s="3" t="s">
        <v>40</v>
      </c>
      <c r="C3954" s="3">
        <v>2002</v>
      </c>
      <c r="D3954" s="3" t="s">
        <v>4</v>
      </c>
      <c r="E3954" s="4">
        <v>87764</v>
      </c>
      <c r="F3954" s="3" t="s">
        <v>3</v>
      </c>
      <c r="G3954" s="3" t="str">
        <f t="shared" si="188"/>
        <v>Non-Renewable</v>
      </c>
      <c r="H3954" s="5">
        <f t="shared" si="186"/>
        <v>68.455919999999992</v>
      </c>
      <c r="I3954" s="3" t="s">
        <v>60</v>
      </c>
      <c r="J3954">
        <f t="shared" si="187"/>
        <v>14854934.639999999</v>
      </c>
    </row>
    <row r="3955" spans="1:10" x14ac:dyDescent="0.3">
      <c r="A3955" s="3" t="s">
        <v>24</v>
      </c>
      <c r="B3955" s="3" t="s">
        <v>40</v>
      </c>
      <c r="C3955" s="3">
        <v>2003</v>
      </c>
      <c r="D3955" s="3" t="s">
        <v>4</v>
      </c>
      <c r="E3955" s="4">
        <v>75987</v>
      </c>
      <c r="F3955" s="3" t="s">
        <v>3</v>
      </c>
      <c r="G3955" s="3" t="str">
        <f t="shared" si="188"/>
        <v>Non-Renewable</v>
      </c>
      <c r="H3955" s="5">
        <f t="shared" si="186"/>
        <v>59.269860000000001</v>
      </c>
      <c r="I3955" s="3" t="s">
        <v>60</v>
      </c>
      <c r="J3955">
        <f t="shared" si="187"/>
        <v>12861559.620000001</v>
      </c>
    </row>
    <row r="3956" spans="1:10" x14ac:dyDescent="0.3">
      <c r="A3956" s="3" t="s">
        <v>24</v>
      </c>
      <c r="B3956" s="3" t="s">
        <v>40</v>
      </c>
      <c r="C3956" s="3">
        <v>2004</v>
      </c>
      <c r="D3956" s="3" t="s">
        <v>4</v>
      </c>
      <c r="E3956" s="4">
        <v>58891</v>
      </c>
      <c r="F3956" s="3" t="s">
        <v>3</v>
      </c>
      <c r="G3956" s="3" t="str">
        <f t="shared" si="188"/>
        <v>Non-Renewable</v>
      </c>
      <c r="H3956" s="5">
        <f t="shared" si="186"/>
        <v>45.934979999999996</v>
      </c>
      <c r="I3956" s="3" t="s">
        <v>60</v>
      </c>
      <c r="J3956">
        <f t="shared" si="187"/>
        <v>9967890.6599999983</v>
      </c>
    </row>
    <row r="3957" spans="1:10" x14ac:dyDescent="0.3">
      <c r="A3957" s="3" t="s">
        <v>24</v>
      </c>
      <c r="B3957" s="3" t="s">
        <v>40</v>
      </c>
      <c r="C3957" s="3">
        <v>2005</v>
      </c>
      <c r="D3957" s="3" t="s">
        <v>4</v>
      </c>
      <c r="E3957" s="4">
        <v>47124</v>
      </c>
      <c r="F3957" s="3" t="s">
        <v>3</v>
      </c>
      <c r="G3957" s="3" t="str">
        <f t="shared" si="188"/>
        <v>Non-Renewable</v>
      </c>
      <c r="H3957" s="5">
        <f t="shared" si="186"/>
        <v>36.756720000000001</v>
      </c>
      <c r="I3957" s="3" t="s">
        <v>60</v>
      </c>
      <c r="J3957">
        <f t="shared" si="187"/>
        <v>7976208.2400000002</v>
      </c>
    </row>
    <row r="3958" spans="1:10" x14ac:dyDescent="0.3">
      <c r="A3958" s="3" t="s">
        <v>24</v>
      </c>
      <c r="B3958" s="3" t="s">
        <v>40</v>
      </c>
      <c r="C3958" s="3">
        <v>2006</v>
      </c>
      <c r="D3958" s="3" t="s">
        <v>4</v>
      </c>
      <c r="E3958" s="4">
        <v>45875</v>
      </c>
      <c r="F3958" s="3" t="s">
        <v>3</v>
      </c>
      <c r="G3958" s="3" t="str">
        <f t="shared" si="188"/>
        <v>Non-Renewable</v>
      </c>
      <c r="H3958" s="5">
        <f t="shared" si="186"/>
        <v>35.782499999999999</v>
      </c>
      <c r="I3958" s="3" t="s">
        <v>60</v>
      </c>
      <c r="J3958">
        <f t="shared" si="187"/>
        <v>7764802.5</v>
      </c>
    </row>
    <row r="3959" spans="1:10" x14ac:dyDescent="0.3">
      <c r="A3959" s="3" t="s">
        <v>24</v>
      </c>
      <c r="B3959" s="3" t="s">
        <v>40</v>
      </c>
      <c r="C3959" s="3">
        <v>2007</v>
      </c>
      <c r="D3959" s="3" t="s">
        <v>4</v>
      </c>
      <c r="E3959" s="4">
        <v>35409</v>
      </c>
      <c r="F3959" s="3" t="s">
        <v>3</v>
      </c>
      <c r="G3959" s="3" t="str">
        <f t="shared" si="188"/>
        <v>Non-Renewable</v>
      </c>
      <c r="H3959" s="5">
        <f t="shared" si="186"/>
        <v>27.619019999999999</v>
      </c>
      <c r="I3959" s="3" t="s">
        <v>60</v>
      </c>
      <c r="J3959">
        <f t="shared" si="187"/>
        <v>5993327.3399999999</v>
      </c>
    </row>
    <row r="3960" spans="1:10" x14ac:dyDescent="0.3">
      <c r="A3960" s="3" t="s">
        <v>24</v>
      </c>
      <c r="B3960" s="3" t="s">
        <v>40</v>
      </c>
      <c r="C3960" s="3">
        <v>2008</v>
      </c>
      <c r="D3960" s="3" t="s">
        <v>4</v>
      </c>
      <c r="E3960" s="4">
        <v>31459</v>
      </c>
      <c r="F3960" s="3" t="s">
        <v>3</v>
      </c>
      <c r="G3960" s="3" t="str">
        <f t="shared" si="188"/>
        <v>Non-Renewable</v>
      </c>
      <c r="H3960" s="5">
        <f t="shared" si="186"/>
        <v>24.538019999999999</v>
      </c>
      <c r="I3960" s="3" t="s">
        <v>60</v>
      </c>
      <c r="J3960">
        <f t="shared" si="187"/>
        <v>5324750.34</v>
      </c>
    </row>
    <row r="3961" spans="1:10" x14ac:dyDescent="0.3">
      <c r="A3961" s="3" t="s">
        <v>24</v>
      </c>
      <c r="B3961" s="3" t="s">
        <v>40</v>
      </c>
      <c r="C3961" s="3">
        <v>2009</v>
      </c>
      <c r="D3961" s="3" t="s">
        <v>4</v>
      </c>
      <c r="E3961" s="4">
        <v>26020</v>
      </c>
      <c r="F3961" s="3" t="s">
        <v>3</v>
      </c>
      <c r="G3961" s="3" t="str">
        <f t="shared" si="188"/>
        <v>Non-Renewable</v>
      </c>
      <c r="H3961" s="5">
        <f t="shared" si="186"/>
        <v>20.2956</v>
      </c>
      <c r="I3961" s="3" t="s">
        <v>60</v>
      </c>
      <c r="J3961">
        <f t="shared" si="187"/>
        <v>4404145.2</v>
      </c>
    </row>
    <row r="3962" spans="1:10" x14ac:dyDescent="0.3">
      <c r="A3962" s="3" t="s">
        <v>24</v>
      </c>
      <c r="B3962" s="3" t="s">
        <v>40</v>
      </c>
      <c r="C3962" s="3">
        <v>2010</v>
      </c>
      <c r="D3962" s="3" t="s">
        <v>4</v>
      </c>
      <c r="E3962" s="4">
        <v>21714</v>
      </c>
      <c r="F3962" s="3" t="s">
        <v>3</v>
      </c>
      <c r="G3962" s="3" t="str">
        <f t="shared" si="188"/>
        <v>Non-Renewable</v>
      </c>
      <c r="H3962" s="5">
        <f t="shared" si="186"/>
        <v>16.936920000000001</v>
      </c>
      <c r="I3962" s="3" t="s">
        <v>60</v>
      </c>
      <c r="J3962">
        <f t="shared" si="187"/>
        <v>3675311.64</v>
      </c>
    </row>
    <row r="3963" spans="1:10" x14ac:dyDescent="0.3">
      <c r="A3963" s="3" t="s">
        <v>24</v>
      </c>
      <c r="B3963" s="3" t="s">
        <v>40</v>
      </c>
      <c r="C3963" s="3">
        <v>2011</v>
      </c>
      <c r="D3963" s="3" t="s">
        <v>4</v>
      </c>
      <c r="E3963" s="4">
        <v>19885</v>
      </c>
      <c r="F3963" s="3" t="s">
        <v>3</v>
      </c>
      <c r="G3963" s="3" t="str">
        <f t="shared" si="188"/>
        <v>Non-Renewable</v>
      </c>
      <c r="H3963" s="5">
        <f t="shared" si="186"/>
        <v>15.510299999999999</v>
      </c>
      <c r="I3963" s="3" t="s">
        <v>60</v>
      </c>
      <c r="J3963">
        <f t="shared" si="187"/>
        <v>3365735.0999999996</v>
      </c>
    </row>
    <row r="3964" spans="1:10" x14ac:dyDescent="0.3">
      <c r="A3964" s="3" t="s">
        <v>24</v>
      </c>
      <c r="B3964" s="3" t="s">
        <v>40</v>
      </c>
      <c r="C3964" s="3">
        <v>2012</v>
      </c>
      <c r="D3964" s="3" t="s">
        <v>4</v>
      </c>
      <c r="E3964" s="4">
        <v>18890</v>
      </c>
      <c r="F3964" s="3" t="s">
        <v>3</v>
      </c>
      <c r="G3964" s="3" t="str">
        <f t="shared" si="188"/>
        <v>Non-Renewable</v>
      </c>
      <c r="H3964" s="5">
        <f t="shared" si="186"/>
        <v>14.7342</v>
      </c>
      <c r="I3964" s="3" t="s">
        <v>60</v>
      </c>
      <c r="J3964">
        <f t="shared" si="187"/>
        <v>3197321.4</v>
      </c>
    </row>
    <row r="3965" spans="1:10" x14ac:dyDescent="0.3">
      <c r="A3965" s="3" t="s">
        <v>24</v>
      </c>
      <c r="B3965" s="3" t="s">
        <v>40</v>
      </c>
      <c r="C3965" s="3">
        <v>2013</v>
      </c>
      <c r="D3965" s="3" t="s">
        <v>4</v>
      </c>
      <c r="E3965" s="4">
        <v>15482</v>
      </c>
      <c r="F3965" s="3" t="s">
        <v>3</v>
      </c>
      <c r="G3965" s="3" t="str">
        <f t="shared" si="188"/>
        <v>Non-Renewable</v>
      </c>
      <c r="H3965" s="5">
        <f t="shared" si="186"/>
        <v>12.07596</v>
      </c>
      <c r="I3965" s="3" t="s">
        <v>60</v>
      </c>
      <c r="J3965">
        <f t="shared" si="187"/>
        <v>2620483.3199999998</v>
      </c>
    </row>
    <row r="3966" spans="1:10" x14ac:dyDescent="0.3">
      <c r="A3966" s="3" t="s">
        <v>24</v>
      </c>
      <c r="B3966" s="3" t="s">
        <v>40</v>
      </c>
      <c r="C3966" s="3">
        <v>2014</v>
      </c>
      <c r="D3966" s="3" t="s">
        <v>4</v>
      </c>
      <c r="E3966" s="4">
        <v>14163</v>
      </c>
      <c r="F3966" s="3" t="s">
        <v>3</v>
      </c>
      <c r="G3966" s="3" t="str">
        <f t="shared" si="188"/>
        <v>Non-Renewable</v>
      </c>
      <c r="H3966" s="5">
        <f t="shared" si="186"/>
        <v>11.047140000000001</v>
      </c>
      <c r="I3966" s="3" t="s">
        <v>60</v>
      </c>
      <c r="J3966">
        <f t="shared" si="187"/>
        <v>2397229.3800000004</v>
      </c>
    </row>
    <row r="3967" spans="1:10" x14ac:dyDescent="0.3">
      <c r="A3967" s="3" t="s">
        <v>24</v>
      </c>
      <c r="B3967" s="3" t="s">
        <v>40</v>
      </c>
      <c r="C3967" s="3">
        <v>2015</v>
      </c>
      <c r="D3967" s="3" t="s">
        <v>4</v>
      </c>
      <c r="E3967" s="4">
        <v>13384</v>
      </c>
      <c r="F3967" s="3" t="s">
        <v>3</v>
      </c>
      <c r="G3967" s="3" t="str">
        <f t="shared" si="188"/>
        <v>Non-Renewable</v>
      </c>
      <c r="H3967" s="5">
        <f t="shared" si="186"/>
        <v>10.43952</v>
      </c>
      <c r="I3967" s="3" t="s">
        <v>60</v>
      </c>
      <c r="J3967">
        <f t="shared" si="187"/>
        <v>2265375.84</v>
      </c>
    </row>
    <row r="3968" spans="1:10" x14ac:dyDescent="0.3">
      <c r="A3968" s="3" t="s">
        <v>24</v>
      </c>
      <c r="B3968" s="3" t="s">
        <v>40</v>
      </c>
      <c r="C3968" s="3">
        <v>2016</v>
      </c>
      <c r="D3968" s="3" t="s">
        <v>4</v>
      </c>
      <c r="E3968" s="4">
        <v>12131</v>
      </c>
      <c r="F3968" s="3" t="s">
        <v>3</v>
      </c>
      <c r="G3968" s="3" t="str">
        <f t="shared" si="188"/>
        <v>Non-Renewable</v>
      </c>
      <c r="H3968" s="5">
        <f t="shared" si="186"/>
        <v>9.46218</v>
      </c>
      <c r="I3968" s="3" t="s">
        <v>60</v>
      </c>
      <c r="J3968">
        <f t="shared" si="187"/>
        <v>2053293.06</v>
      </c>
    </row>
    <row r="3969" spans="1:10" x14ac:dyDescent="0.3">
      <c r="A3969" s="3" t="s">
        <v>24</v>
      </c>
      <c r="B3969" s="3" t="s">
        <v>40</v>
      </c>
      <c r="C3969" s="3">
        <v>2017</v>
      </c>
      <c r="D3969" s="3" t="s">
        <v>4</v>
      </c>
      <c r="E3969" s="4">
        <v>11526</v>
      </c>
      <c r="F3969" s="3" t="s">
        <v>3</v>
      </c>
      <c r="G3969" s="3" t="str">
        <f t="shared" si="188"/>
        <v>Non-Renewable</v>
      </c>
      <c r="H3969" s="5">
        <f t="shared" si="186"/>
        <v>8.9902800000000003</v>
      </c>
      <c r="I3969" s="3" t="s">
        <v>60</v>
      </c>
      <c r="J3969">
        <f t="shared" si="187"/>
        <v>1950890.76</v>
      </c>
    </row>
    <row r="3970" spans="1:10" x14ac:dyDescent="0.3">
      <c r="A3970" s="3" t="s">
        <v>24</v>
      </c>
      <c r="B3970" s="3" t="s">
        <v>40</v>
      </c>
      <c r="C3970" s="3">
        <v>2018</v>
      </c>
      <c r="D3970" s="3" t="s">
        <v>4</v>
      </c>
      <c r="E3970" s="4">
        <v>11029</v>
      </c>
      <c r="F3970" s="3" t="s">
        <v>3</v>
      </c>
      <c r="G3970" s="3" t="str">
        <f t="shared" si="188"/>
        <v>Non-Renewable</v>
      </c>
      <c r="H3970" s="5">
        <f t="shared" ref="H3970:H4033" si="189">IF(D3970="Coal",E3970*0.0009,
IF(D3970="Oil",E3970*0.00078,
IF(D3970="Natural Gas",E3970*0.0004,
IF(D3970="Nuclear",E3970*0.000012,
IF(D3970="Hydropower",E3970*0.000024,
IF(D3970="Biofuels",E3970*0.0004,
IF(D3970="Waste",E3970*0.0002,
IF(D3970="Wind",E3970*0.000011,
IF(D3970="Solar PV",E3970*0.000045,
IF(D3970="Solar Thermal",E3970*0.00005,
IF(D3970="Other sources",E3970*0.0005,
IF(D3970="Geothermal",E3970*0.00005,
IF(D3970="Tide",E3970*0.00001,0)))))))))))))</f>
        <v>8.6026199999999999</v>
      </c>
      <c r="I3970" s="3" t="s">
        <v>60</v>
      </c>
      <c r="J3970">
        <f t="shared" si="187"/>
        <v>1866768.54</v>
      </c>
    </row>
    <row r="3971" spans="1:10" x14ac:dyDescent="0.3">
      <c r="A3971" s="3" t="s">
        <v>24</v>
      </c>
      <c r="B3971" s="3" t="s">
        <v>40</v>
      </c>
      <c r="C3971" s="3">
        <v>2019</v>
      </c>
      <c r="D3971" s="3" t="s">
        <v>4</v>
      </c>
      <c r="E3971" s="4">
        <v>10153</v>
      </c>
      <c r="F3971" s="3" t="s">
        <v>3</v>
      </c>
      <c r="G3971" s="3" t="str">
        <f t="shared" si="188"/>
        <v>Non-Renewable</v>
      </c>
      <c r="H3971" s="5">
        <f t="shared" si="189"/>
        <v>7.91934</v>
      </c>
      <c r="I3971" s="3" t="s">
        <v>60</v>
      </c>
      <c r="J3971">
        <f t="shared" ref="J3971:J4034" si="190">H3971*217000</f>
        <v>1718496.78</v>
      </c>
    </row>
    <row r="3972" spans="1:10" x14ac:dyDescent="0.3">
      <c r="A3972" s="3" t="s">
        <v>24</v>
      </c>
      <c r="B3972" s="3" t="s">
        <v>40</v>
      </c>
      <c r="C3972" s="3">
        <v>2020</v>
      </c>
      <c r="D3972" s="3" t="s">
        <v>4</v>
      </c>
      <c r="E3972" s="4">
        <v>10043</v>
      </c>
      <c r="F3972" s="3" t="s">
        <v>3</v>
      </c>
      <c r="G3972" s="3" t="str">
        <f t="shared" si="188"/>
        <v>Non-Renewable</v>
      </c>
      <c r="H3972" s="5">
        <f t="shared" si="189"/>
        <v>7.8335400000000002</v>
      </c>
      <c r="I3972" s="3" t="s">
        <v>60</v>
      </c>
      <c r="J3972">
        <f t="shared" si="190"/>
        <v>1699878.18</v>
      </c>
    </row>
    <row r="3973" spans="1:10" x14ac:dyDescent="0.3">
      <c r="A3973" s="3" t="s">
        <v>24</v>
      </c>
      <c r="B3973" s="3" t="s">
        <v>40</v>
      </c>
      <c r="C3973" s="3">
        <v>2021</v>
      </c>
      <c r="D3973" s="3" t="s">
        <v>4</v>
      </c>
      <c r="E3973" s="4">
        <v>7748</v>
      </c>
      <c r="F3973" s="3" t="s">
        <v>3</v>
      </c>
      <c r="G3973" s="3" t="str">
        <f t="shared" si="188"/>
        <v>Non-Renewable</v>
      </c>
      <c r="H3973" s="5">
        <f t="shared" si="189"/>
        <v>6.0434399999999995</v>
      </c>
      <c r="I3973" s="3" t="s">
        <v>60</v>
      </c>
      <c r="J3973">
        <f t="shared" si="190"/>
        <v>1311426.48</v>
      </c>
    </row>
    <row r="3974" spans="1:10" x14ac:dyDescent="0.3">
      <c r="A3974" s="3" t="s">
        <v>24</v>
      </c>
      <c r="B3974" s="3" t="s">
        <v>40</v>
      </c>
      <c r="C3974" s="3">
        <v>2022</v>
      </c>
      <c r="D3974" s="3" t="s">
        <v>4</v>
      </c>
      <c r="E3974" s="4">
        <v>12861</v>
      </c>
      <c r="F3974" s="3" t="s">
        <v>3</v>
      </c>
      <c r="G3974" s="3" t="str">
        <f t="shared" si="188"/>
        <v>Non-Renewable</v>
      </c>
      <c r="H3974" s="5">
        <f t="shared" si="189"/>
        <v>10.03158</v>
      </c>
      <c r="I3974" s="3" t="s">
        <v>60</v>
      </c>
      <c r="J3974">
        <f t="shared" si="190"/>
        <v>2176852.86</v>
      </c>
    </row>
    <row r="3975" spans="1:10" x14ac:dyDescent="0.3">
      <c r="A3975" s="3" t="s">
        <v>24</v>
      </c>
      <c r="B3975" s="3" t="s">
        <v>40</v>
      </c>
      <c r="C3975" s="3">
        <v>2023</v>
      </c>
      <c r="D3975" s="3" t="s">
        <v>4</v>
      </c>
      <c r="E3975" s="4">
        <v>10191</v>
      </c>
      <c r="F3975" s="3" t="s">
        <v>3</v>
      </c>
      <c r="G3975" s="3" t="str">
        <f t="shared" si="188"/>
        <v>Non-Renewable</v>
      </c>
      <c r="H3975" s="5">
        <f t="shared" si="189"/>
        <v>7.9489799999999997</v>
      </c>
      <c r="I3975" s="3" t="s">
        <v>60</v>
      </c>
      <c r="J3975">
        <f t="shared" si="190"/>
        <v>1724928.66</v>
      </c>
    </row>
    <row r="3976" spans="1:10" x14ac:dyDescent="0.3">
      <c r="A3976" s="3" t="s">
        <v>24</v>
      </c>
      <c r="B3976" s="3" t="s">
        <v>40</v>
      </c>
      <c r="C3976" s="3">
        <v>2024</v>
      </c>
      <c r="D3976" s="3" t="s">
        <v>4</v>
      </c>
      <c r="E3976" s="4">
        <v>9458</v>
      </c>
      <c r="F3976" s="3" t="s">
        <v>3</v>
      </c>
      <c r="G3976" s="3" t="str">
        <f t="shared" si="188"/>
        <v>Non-Renewable</v>
      </c>
      <c r="H3976" s="5">
        <f t="shared" si="189"/>
        <v>7.3772399999999996</v>
      </c>
      <c r="I3976" s="3" t="s">
        <v>60</v>
      </c>
      <c r="J3976">
        <f t="shared" si="190"/>
        <v>1600861.0799999998</v>
      </c>
    </row>
    <row r="3977" spans="1:10" x14ac:dyDescent="0.3">
      <c r="A3977" s="3" t="s">
        <v>24</v>
      </c>
      <c r="B3977" s="3" t="s">
        <v>40</v>
      </c>
      <c r="C3977" s="3">
        <v>2025</v>
      </c>
      <c r="D3977" s="3" t="s">
        <v>4</v>
      </c>
      <c r="E3977" s="4">
        <v>8361</v>
      </c>
      <c r="F3977" s="3" t="s">
        <v>3</v>
      </c>
      <c r="G3977" s="3" t="str">
        <f t="shared" si="188"/>
        <v>Non-Renewable</v>
      </c>
      <c r="H3977" s="5">
        <f t="shared" si="189"/>
        <v>6.5215800000000002</v>
      </c>
      <c r="I3977" s="3" t="s">
        <v>60</v>
      </c>
      <c r="J3977">
        <f t="shared" si="190"/>
        <v>1415182.86</v>
      </c>
    </row>
    <row r="3978" spans="1:10" x14ac:dyDescent="0.3">
      <c r="A3978" s="3" t="s">
        <v>24</v>
      </c>
      <c r="B3978" s="3" t="s">
        <v>40</v>
      </c>
      <c r="C3978" s="3">
        <v>2000</v>
      </c>
      <c r="D3978" s="3" t="s">
        <v>5</v>
      </c>
      <c r="E3978" s="4">
        <v>101360</v>
      </c>
      <c r="F3978" s="3" t="s">
        <v>3</v>
      </c>
      <c r="G3978" s="3" t="str">
        <f t="shared" si="188"/>
        <v>Non-Renewable</v>
      </c>
      <c r="H3978" s="5">
        <f t="shared" si="189"/>
        <v>40.544000000000004</v>
      </c>
      <c r="I3978" s="3" t="s">
        <v>60</v>
      </c>
      <c r="J3978">
        <f t="shared" si="190"/>
        <v>8798048</v>
      </c>
    </row>
    <row r="3979" spans="1:10" x14ac:dyDescent="0.3">
      <c r="A3979" s="3" t="s">
        <v>24</v>
      </c>
      <c r="B3979" s="3" t="s">
        <v>40</v>
      </c>
      <c r="C3979" s="3">
        <v>2001</v>
      </c>
      <c r="D3979" s="3" t="s">
        <v>5</v>
      </c>
      <c r="E3979" s="4">
        <v>104188</v>
      </c>
      <c r="F3979" s="3" t="s">
        <v>3</v>
      </c>
      <c r="G3979" s="3" t="str">
        <f t="shared" si="188"/>
        <v>Non-Renewable</v>
      </c>
      <c r="H3979" s="5">
        <f t="shared" si="189"/>
        <v>41.675200000000004</v>
      </c>
      <c r="I3979" s="3" t="s">
        <v>60</v>
      </c>
      <c r="J3979">
        <f t="shared" si="190"/>
        <v>9043518.4000000004</v>
      </c>
    </row>
    <row r="3980" spans="1:10" x14ac:dyDescent="0.3">
      <c r="A3980" s="3" t="s">
        <v>24</v>
      </c>
      <c r="B3980" s="3" t="s">
        <v>40</v>
      </c>
      <c r="C3980" s="3">
        <v>2002</v>
      </c>
      <c r="D3980" s="3" t="s">
        <v>5</v>
      </c>
      <c r="E3980" s="4">
        <v>99414</v>
      </c>
      <c r="F3980" s="3" t="s">
        <v>3</v>
      </c>
      <c r="G3980" s="3" t="str">
        <f t="shared" si="188"/>
        <v>Non-Renewable</v>
      </c>
      <c r="H3980" s="5">
        <f t="shared" si="189"/>
        <v>39.765599999999999</v>
      </c>
      <c r="I3980" s="3" t="s">
        <v>60</v>
      </c>
      <c r="J3980">
        <f t="shared" si="190"/>
        <v>8629135.1999999993</v>
      </c>
    </row>
    <row r="3981" spans="1:10" x14ac:dyDescent="0.3">
      <c r="A3981" s="3" t="s">
        <v>24</v>
      </c>
      <c r="B3981" s="3" t="s">
        <v>40</v>
      </c>
      <c r="C3981" s="3">
        <v>2003</v>
      </c>
      <c r="D3981" s="3" t="s">
        <v>5</v>
      </c>
      <c r="E3981" s="4">
        <v>117300</v>
      </c>
      <c r="F3981" s="3" t="s">
        <v>3</v>
      </c>
      <c r="G3981" s="3" t="str">
        <f t="shared" si="188"/>
        <v>Non-Renewable</v>
      </c>
      <c r="H3981" s="5">
        <f t="shared" si="189"/>
        <v>46.92</v>
      </c>
      <c r="I3981" s="3" t="s">
        <v>60</v>
      </c>
      <c r="J3981">
        <f t="shared" si="190"/>
        <v>10181640</v>
      </c>
    </row>
    <row r="3982" spans="1:10" x14ac:dyDescent="0.3">
      <c r="A3982" s="3" t="s">
        <v>24</v>
      </c>
      <c r="B3982" s="3" t="s">
        <v>40</v>
      </c>
      <c r="C3982" s="3">
        <v>2004</v>
      </c>
      <c r="D3982" s="3" t="s">
        <v>5</v>
      </c>
      <c r="E3982" s="4">
        <v>129772</v>
      </c>
      <c r="F3982" s="3" t="s">
        <v>3</v>
      </c>
      <c r="G3982" s="3" t="str">
        <f t="shared" si="188"/>
        <v>Non-Renewable</v>
      </c>
      <c r="H3982" s="5">
        <f t="shared" si="189"/>
        <v>51.908799999999999</v>
      </c>
      <c r="I3982" s="3" t="s">
        <v>60</v>
      </c>
      <c r="J3982">
        <f t="shared" si="190"/>
        <v>11264209.6</v>
      </c>
    </row>
    <row r="3983" spans="1:10" x14ac:dyDescent="0.3">
      <c r="A3983" s="3" t="s">
        <v>24</v>
      </c>
      <c r="B3983" s="3" t="s">
        <v>40</v>
      </c>
      <c r="C3983" s="3">
        <v>2005</v>
      </c>
      <c r="D3983" s="3" t="s">
        <v>5</v>
      </c>
      <c r="E3983" s="4">
        <v>149262</v>
      </c>
      <c r="F3983" s="3" t="s">
        <v>3</v>
      </c>
      <c r="G3983" s="3" t="str">
        <f t="shared" si="188"/>
        <v>Non-Renewable</v>
      </c>
      <c r="H3983" s="5">
        <f t="shared" si="189"/>
        <v>59.704800000000006</v>
      </c>
      <c r="I3983" s="3" t="s">
        <v>60</v>
      </c>
      <c r="J3983">
        <f t="shared" si="190"/>
        <v>12955941.600000001</v>
      </c>
    </row>
    <row r="3984" spans="1:10" x14ac:dyDescent="0.3">
      <c r="A3984" s="3" t="s">
        <v>24</v>
      </c>
      <c r="B3984" s="3" t="s">
        <v>40</v>
      </c>
      <c r="C3984" s="3">
        <v>2006</v>
      </c>
      <c r="D3984" s="3" t="s">
        <v>5</v>
      </c>
      <c r="E3984" s="4">
        <v>158079</v>
      </c>
      <c r="F3984" s="3" t="s">
        <v>3</v>
      </c>
      <c r="G3984" s="3" t="str">
        <f t="shared" si="188"/>
        <v>Non-Renewable</v>
      </c>
      <c r="H3984" s="5">
        <f t="shared" si="189"/>
        <v>63.2316</v>
      </c>
      <c r="I3984" s="3" t="s">
        <v>60</v>
      </c>
      <c r="J3984">
        <f t="shared" si="190"/>
        <v>13721257.199999999</v>
      </c>
    </row>
    <row r="3985" spans="1:10" x14ac:dyDescent="0.3">
      <c r="A3985" s="3" t="s">
        <v>24</v>
      </c>
      <c r="B3985" s="3" t="s">
        <v>40</v>
      </c>
      <c r="C3985" s="3">
        <v>2007</v>
      </c>
      <c r="D3985" s="3" t="s">
        <v>5</v>
      </c>
      <c r="E3985" s="4">
        <v>172646</v>
      </c>
      <c r="F3985" s="3" t="s">
        <v>3</v>
      </c>
      <c r="G3985" s="3" t="str">
        <f t="shared" si="188"/>
        <v>Non-Renewable</v>
      </c>
      <c r="H3985" s="5">
        <f t="shared" si="189"/>
        <v>69.058400000000006</v>
      </c>
      <c r="I3985" s="3" t="s">
        <v>60</v>
      </c>
      <c r="J3985">
        <f t="shared" si="190"/>
        <v>14985672.800000001</v>
      </c>
    </row>
    <row r="3986" spans="1:10" x14ac:dyDescent="0.3">
      <c r="A3986" s="3" t="s">
        <v>24</v>
      </c>
      <c r="B3986" s="3" t="s">
        <v>40</v>
      </c>
      <c r="C3986" s="3">
        <v>2008</v>
      </c>
      <c r="D3986" s="3" t="s">
        <v>5</v>
      </c>
      <c r="E3986" s="4">
        <v>172699</v>
      </c>
      <c r="F3986" s="3" t="s">
        <v>3</v>
      </c>
      <c r="G3986" s="3" t="str">
        <f t="shared" si="188"/>
        <v>Non-Renewable</v>
      </c>
      <c r="H3986" s="5">
        <f t="shared" si="189"/>
        <v>69.079599999999999</v>
      </c>
      <c r="I3986" s="3" t="s">
        <v>60</v>
      </c>
      <c r="J3986">
        <f t="shared" si="190"/>
        <v>14990273.199999999</v>
      </c>
    </row>
    <row r="3987" spans="1:10" x14ac:dyDescent="0.3">
      <c r="A3987" s="3" t="s">
        <v>24</v>
      </c>
      <c r="B3987" s="3" t="s">
        <v>40</v>
      </c>
      <c r="C3987" s="3">
        <v>2009</v>
      </c>
      <c r="D3987" s="3" t="s">
        <v>5</v>
      </c>
      <c r="E3987" s="4">
        <v>147269</v>
      </c>
      <c r="F3987" s="3" t="s">
        <v>3</v>
      </c>
      <c r="G3987" s="3" t="str">
        <f t="shared" si="188"/>
        <v>Non-Renewable</v>
      </c>
      <c r="H3987" s="5">
        <f t="shared" si="189"/>
        <v>58.907600000000002</v>
      </c>
      <c r="I3987" s="3" t="s">
        <v>60</v>
      </c>
      <c r="J3987">
        <f t="shared" si="190"/>
        <v>12782949.200000001</v>
      </c>
    </row>
    <row r="3988" spans="1:10" x14ac:dyDescent="0.3">
      <c r="A3988" s="3" t="s">
        <v>24</v>
      </c>
      <c r="B3988" s="3" t="s">
        <v>40</v>
      </c>
      <c r="C3988" s="3">
        <v>2010</v>
      </c>
      <c r="D3988" s="3" t="s">
        <v>5</v>
      </c>
      <c r="E3988" s="4">
        <v>152738</v>
      </c>
      <c r="F3988" s="3" t="s">
        <v>3</v>
      </c>
      <c r="G3988" s="3" t="str">
        <f t="shared" si="188"/>
        <v>Non-Renewable</v>
      </c>
      <c r="H3988" s="5">
        <f t="shared" si="189"/>
        <v>61.095200000000006</v>
      </c>
      <c r="I3988" s="3" t="s">
        <v>60</v>
      </c>
      <c r="J3988">
        <f t="shared" si="190"/>
        <v>13257658.4</v>
      </c>
    </row>
    <row r="3989" spans="1:10" x14ac:dyDescent="0.3">
      <c r="A3989" s="3" t="s">
        <v>24</v>
      </c>
      <c r="B3989" s="3" t="s">
        <v>40</v>
      </c>
      <c r="C3989" s="3">
        <v>2011</v>
      </c>
      <c r="D3989" s="3" t="s">
        <v>5</v>
      </c>
      <c r="E3989" s="4">
        <v>144548</v>
      </c>
      <c r="F3989" s="3" t="s">
        <v>3</v>
      </c>
      <c r="G3989" s="3" t="str">
        <f t="shared" si="188"/>
        <v>Non-Renewable</v>
      </c>
      <c r="H3989" s="5">
        <f t="shared" si="189"/>
        <v>57.819200000000002</v>
      </c>
      <c r="I3989" s="3" t="s">
        <v>60</v>
      </c>
      <c r="J3989">
        <f t="shared" si="190"/>
        <v>12546766.4</v>
      </c>
    </row>
    <row r="3990" spans="1:10" x14ac:dyDescent="0.3">
      <c r="A3990" s="3" t="s">
        <v>24</v>
      </c>
      <c r="B3990" s="3" t="s">
        <v>40</v>
      </c>
      <c r="C3990" s="3">
        <v>2012</v>
      </c>
      <c r="D3990" s="3" t="s">
        <v>5</v>
      </c>
      <c r="E3990" s="4">
        <v>129058</v>
      </c>
      <c r="F3990" s="3" t="s">
        <v>3</v>
      </c>
      <c r="G3990" s="3" t="str">
        <f t="shared" si="188"/>
        <v>Non-Renewable</v>
      </c>
      <c r="H3990" s="5">
        <f t="shared" si="189"/>
        <v>51.623200000000004</v>
      </c>
      <c r="I3990" s="3" t="s">
        <v>60</v>
      </c>
      <c r="J3990">
        <f t="shared" si="190"/>
        <v>11202234.4</v>
      </c>
    </row>
    <row r="3991" spans="1:10" x14ac:dyDescent="0.3">
      <c r="A3991" s="3" t="s">
        <v>24</v>
      </c>
      <c r="B3991" s="3" t="s">
        <v>40</v>
      </c>
      <c r="C3991" s="3">
        <v>2013</v>
      </c>
      <c r="D3991" s="3" t="s">
        <v>5</v>
      </c>
      <c r="E3991" s="4">
        <v>108875</v>
      </c>
      <c r="F3991" s="3" t="s">
        <v>3</v>
      </c>
      <c r="G3991" s="3" t="str">
        <f t="shared" si="188"/>
        <v>Non-Renewable</v>
      </c>
      <c r="H3991" s="5">
        <f t="shared" si="189"/>
        <v>43.550000000000004</v>
      </c>
      <c r="I3991" s="3" t="s">
        <v>60</v>
      </c>
      <c r="J3991">
        <f t="shared" si="190"/>
        <v>9450350</v>
      </c>
    </row>
    <row r="3992" spans="1:10" x14ac:dyDescent="0.3">
      <c r="A3992" s="3" t="s">
        <v>24</v>
      </c>
      <c r="B3992" s="3" t="s">
        <v>40</v>
      </c>
      <c r="C3992" s="3">
        <v>2014</v>
      </c>
      <c r="D3992" s="3" t="s">
        <v>5</v>
      </c>
      <c r="E3992" s="4">
        <v>93637</v>
      </c>
      <c r="F3992" s="3" t="s">
        <v>3</v>
      </c>
      <c r="G3992" s="3" t="str">
        <f t="shared" si="188"/>
        <v>Non-Renewable</v>
      </c>
      <c r="H3992" s="5">
        <f t="shared" si="189"/>
        <v>37.454799999999999</v>
      </c>
      <c r="I3992" s="3" t="s">
        <v>60</v>
      </c>
      <c r="J3992">
        <f t="shared" si="190"/>
        <v>8127691.5999999996</v>
      </c>
    </row>
    <row r="3993" spans="1:10" x14ac:dyDescent="0.3">
      <c r="A3993" s="3" t="s">
        <v>24</v>
      </c>
      <c r="B3993" s="3" t="s">
        <v>40</v>
      </c>
      <c r="C3993" s="3">
        <v>2015</v>
      </c>
      <c r="D3993" s="3" t="s">
        <v>5</v>
      </c>
      <c r="E3993" s="4">
        <v>110860</v>
      </c>
      <c r="F3993" s="3" t="s">
        <v>3</v>
      </c>
      <c r="G3993" s="3" t="str">
        <f t="shared" si="188"/>
        <v>Non-Renewable</v>
      </c>
      <c r="H3993" s="5">
        <f t="shared" si="189"/>
        <v>44.344000000000001</v>
      </c>
      <c r="I3993" s="3" t="s">
        <v>60</v>
      </c>
      <c r="J3993">
        <f t="shared" si="190"/>
        <v>9622648</v>
      </c>
    </row>
    <row r="3994" spans="1:10" x14ac:dyDescent="0.3">
      <c r="A3994" s="3" t="s">
        <v>24</v>
      </c>
      <c r="B3994" s="3" t="s">
        <v>40</v>
      </c>
      <c r="C3994" s="3">
        <v>2016</v>
      </c>
      <c r="D3994" s="3" t="s">
        <v>5</v>
      </c>
      <c r="E3994" s="4">
        <v>126148</v>
      </c>
      <c r="F3994" s="3" t="s">
        <v>3</v>
      </c>
      <c r="G3994" s="3" t="str">
        <f t="shared" si="188"/>
        <v>Non-Renewable</v>
      </c>
      <c r="H3994" s="5">
        <f t="shared" si="189"/>
        <v>50.459200000000003</v>
      </c>
      <c r="I3994" s="3" t="s">
        <v>60</v>
      </c>
      <c r="J3994">
        <f t="shared" si="190"/>
        <v>10949646.4</v>
      </c>
    </row>
    <row r="3995" spans="1:10" x14ac:dyDescent="0.3">
      <c r="A3995" s="3" t="s">
        <v>24</v>
      </c>
      <c r="B3995" s="3" t="s">
        <v>40</v>
      </c>
      <c r="C3995" s="3">
        <v>2017</v>
      </c>
      <c r="D3995" s="3" t="s">
        <v>5</v>
      </c>
      <c r="E3995" s="4">
        <v>140349</v>
      </c>
      <c r="F3995" s="3" t="s">
        <v>3</v>
      </c>
      <c r="G3995" s="3" t="str">
        <f t="shared" si="188"/>
        <v>Non-Renewable</v>
      </c>
      <c r="H3995" s="5">
        <f t="shared" si="189"/>
        <v>56.139600000000002</v>
      </c>
      <c r="I3995" s="3" t="s">
        <v>60</v>
      </c>
      <c r="J3995">
        <f t="shared" si="190"/>
        <v>12182293.200000001</v>
      </c>
    </row>
    <row r="3996" spans="1:10" x14ac:dyDescent="0.3">
      <c r="A3996" s="3" t="s">
        <v>24</v>
      </c>
      <c r="B3996" s="3" t="s">
        <v>40</v>
      </c>
      <c r="C3996" s="3">
        <v>2018</v>
      </c>
      <c r="D3996" s="3" t="s">
        <v>5</v>
      </c>
      <c r="E3996" s="4">
        <v>128537</v>
      </c>
      <c r="F3996" s="3" t="s">
        <v>3</v>
      </c>
      <c r="G3996" s="3" t="str">
        <f t="shared" si="188"/>
        <v>Non-Renewable</v>
      </c>
      <c r="H3996" s="5">
        <f t="shared" si="189"/>
        <v>51.4148</v>
      </c>
      <c r="I3996" s="3" t="s">
        <v>60</v>
      </c>
      <c r="J3996">
        <f t="shared" si="190"/>
        <v>11157011.6</v>
      </c>
    </row>
    <row r="3997" spans="1:10" x14ac:dyDescent="0.3">
      <c r="A3997" s="3" t="s">
        <v>24</v>
      </c>
      <c r="B3997" s="3" t="s">
        <v>40</v>
      </c>
      <c r="C3997" s="3">
        <v>2019</v>
      </c>
      <c r="D3997" s="3" t="s">
        <v>5</v>
      </c>
      <c r="E3997" s="4">
        <v>141687</v>
      </c>
      <c r="F3997" s="3" t="s">
        <v>3</v>
      </c>
      <c r="G3997" s="3" t="str">
        <f t="shared" si="188"/>
        <v>Non-Renewable</v>
      </c>
      <c r="H3997" s="5">
        <f t="shared" si="189"/>
        <v>56.674800000000005</v>
      </c>
      <c r="I3997" s="3" t="s">
        <v>60</v>
      </c>
      <c r="J3997">
        <f t="shared" si="190"/>
        <v>12298431.600000001</v>
      </c>
    </row>
    <row r="3998" spans="1:10" x14ac:dyDescent="0.3">
      <c r="A3998" s="3" t="s">
        <v>24</v>
      </c>
      <c r="B3998" s="3" t="s">
        <v>40</v>
      </c>
      <c r="C3998" s="3">
        <v>2020</v>
      </c>
      <c r="D3998" s="3" t="s">
        <v>5</v>
      </c>
      <c r="E3998" s="4">
        <v>133682</v>
      </c>
      <c r="F3998" s="3" t="s">
        <v>3</v>
      </c>
      <c r="G3998" s="3" t="str">
        <f t="shared" si="188"/>
        <v>Non-Renewable</v>
      </c>
      <c r="H3998" s="5">
        <f t="shared" si="189"/>
        <v>53.472799999999999</v>
      </c>
      <c r="I3998" s="3" t="s">
        <v>60</v>
      </c>
      <c r="J3998">
        <f t="shared" si="190"/>
        <v>11603597.6</v>
      </c>
    </row>
    <row r="3999" spans="1:10" x14ac:dyDescent="0.3">
      <c r="A3999" s="3" t="s">
        <v>24</v>
      </c>
      <c r="B3999" s="3" t="s">
        <v>40</v>
      </c>
      <c r="C3999" s="3">
        <v>2021</v>
      </c>
      <c r="D3999" s="3" t="s">
        <v>5</v>
      </c>
      <c r="E3999" s="4">
        <v>143997</v>
      </c>
      <c r="F3999" s="3" t="s">
        <v>3</v>
      </c>
      <c r="G3999" s="3" t="str">
        <f t="shared" si="188"/>
        <v>Non-Renewable</v>
      </c>
      <c r="H3999" s="5">
        <f t="shared" si="189"/>
        <v>57.598800000000004</v>
      </c>
      <c r="I3999" s="3" t="s">
        <v>60</v>
      </c>
      <c r="J3999">
        <f t="shared" si="190"/>
        <v>12498939.600000001</v>
      </c>
    </row>
    <row r="4000" spans="1:10" x14ac:dyDescent="0.3">
      <c r="A4000" s="3" t="s">
        <v>24</v>
      </c>
      <c r="B4000" s="3" t="s">
        <v>40</v>
      </c>
      <c r="C4000" s="3">
        <v>2022</v>
      </c>
      <c r="D4000" s="3" t="s">
        <v>5</v>
      </c>
      <c r="E4000" s="4">
        <v>141445</v>
      </c>
      <c r="F4000" s="3" t="s">
        <v>3</v>
      </c>
      <c r="G4000" s="3" t="str">
        <f t="shared" si="188"/>
        <v>Non-Renewable</v>
      </c>
      <c r="H4000" s="5">
        <f t="shared" si="189"/>
        <v>56.578000000000003</v>
      </c>
      <c r="I4000" s="3" t="s">
        <v>60</v>
      </c>
      <c r="J4000">
        <f t="shared" si="190"/>
        <v>12277426</v>
      </c>
    </row>
    <row r="4001" spans="1:10" x14ac:dyDescent="0.3">
      <c r="A4001" s="3" t="s">
        <v>24</v>
      </c>
      <c r="B4001" s="3" t="s">
        <v>40</v>
      </c>
      <c r="C4001" s="3">
        <v>2023</v>
      </c>
      <c r="D4001" s="3" t="s">
        <v>5</v>
      </c>
      <c r="E4001" s="4">
        <v>118986</v>
      </c>
      <c r="F4001" s="3" t="s">
        <v>3</v>
      </c>
      <c r="G4001" s="3" t="str">
        <f t="shared" si="188"/>
        <v>Non-Renewable</v>
      </c>
      <c r="H4001" s="5">
        <f t="shared" si="189"/>
        <v>47.5944</v>
      </c>
      <c r="I4001" s="3" t="s">
        <v>60</v>
      </c>
      <c r="J4001">
        <f t="shared" si="190"/>
        <v>10327984.800000001</v>
      </c>
    </row>
    <row r="4002" spans="1:10" x14ac:dyDescent="0.3">
      <c r="A4002" s="3" t="s">
        <v>24</v>
      </c>
      <c r="B4002" s="3" t="s">
        <v>40</v>
      </c>
      <c r="C4002" s="3">
        <v>2024</v>
      </c>
      <c r="D4002" s="3" t="s">
        <v>5</v>
      </c>
      <c r="E4002" s="4">
        <v>140581</v>
      </c>
      <c r="F4002" s="3" t="s">
        <v>3</v>
      </c>
      <c r="G4002" s="3" t="str">
        <f t="shared" si="188"/>
        <v>Non-Renewable</v>
      </c>
      <c r="H4002" s="5">
        <f t="shared" si="189"/>
        <v>56.232400000000005</v>
      </c>
      <c r="I4002" s="3" t="s">
        <v>60</v>
      </c>
      <c r="J4002">
        <f t="shared" si="190"/>
        <v>12202430.800000001</v>
      </c>
    </row>
    <row r="4003" spans="1:10" x14ac:dyDescent="0.3">
      <c r="A4003" s="3" t="s">
        <v>24</v>
      </c>
      <c r="B4003" s="3" t="s">
        <v>40</v>
      </c>
      <c r="C4003" s="3">
        <v>2025</v>
      </c>
      <c r="D4003" s="3" t="s">
        <v>5</v>
      </c>
      <c r="E4003" s="4">
        <v>145987</v>
      </c>
      <c r="F4003" s="3" t="s">
        <v>3</v>
      </c>
      <c r="G4003" s="3" t="str">
        <f t="shared" si="188"/>
        <v>Non-Renewable</v>
      </c>
      <c r="H4003" s="5">
        <f t="shared" si="189"/>
        <v>58.394800000000004</v>
      </c>
      <c r="I4003" s="3" t="s">
        <v>60</v>
      </c>
      <c r="J4003">
        <f t="shared" si="190"/>
        <v>12671671.600000001</v>
      </c>
    </row>
    <row r="4004" spans="1:10" x14ac:dyDescent="0.3">
      <c r="A4004" s="3" t="s">
        <v>24</v>
      </c>
      <c r="B4004" s="3" t="s">
        <v>40</v>
      </c>
      <c r="C4004" s="3">
        <v>2000</v>
      </c>
      <c r="D4004" s="3" t="s">
        <v>7</v>
      </c>
      <c r="E4004" s="4">
        <v>50899</v>
      </c>
      <c r="F4004" s="3" t="s">
        <v>3</v>
      </c>
      <c r="G4004" s="3" t="str">
        <f t="shared" si="188"/>
        <v>Renewable</v>
      </c>
      <c r="H4004" s="5">
        <f t="shared" si="189"/>
        <v>1.221576</v>
      </c>
      <c r="I4004" s="3" t="s">
        <v>60</v>
      </c>
      <c r="J4004">
        <f t="shared" si="190"/>
        <v>265081.99200000003</v>
      </c>
    </row>
    <row r="4005" spans="1:10" x14ac:dyDescent="0.3">
      <c r="A4005" s="3" t="s">
        <v>24</v>
      </c>
      <c r="B4005" s="3" t="s">
        <v>40</v>
      </c>
      <c r="C4005" s="3">
        <v>2001</v>
      </c>
      <c r="D4005" s="3" t="s">
        <v>7</v>
      </c>
      <c r="E4005" s="4">
        <v>53925</v>
      </c>
      <c r="F4005" s="3" t="s">
        <v>3</v>
      </c>
      <c r="G4005" s="3" t="str">
        <f t="shared" si="188"/>
        <v>Renewable</v>
      </c>
      <c r="H4005" s="5">
        <f t="shared" si="189"/>
        <v>1.2942</v>
      </c>
      <c r="I4005" s="3" t="s">
        <v>60</v>
      </c>
      <c r="J4005">
        <f t="shared" si="190"/>
        <v>280841.40000000002</v>
      </c>
    </row>
    <row r="4006" spans="1:10" x14ac:dyDescent="0.3">
      <c r="A4006" s="3" t="s">
        <v>24</v>
      </c>
      <c r="B4006" s="3" t="s">
        <v>40</v>
      </c>
      <c r="C4006" s="3">
        <v>2002</v>
      </c>
      <c r="D4006" s="3" t="s">
        <v>7</v>
      </c>
      <c r="E4006" s="4">
        <v>47262</v>
      </c>
      <c r="F4006" s="3" t="s">
        <v>3</v>
      </c>
      <c r="G4006" s="3" t="str">
        <f t="shared" si="188"/>
        <v>Renewable</v>
      </c>
      <c r="H4006" s="5">
        <f t="shared" si="189"/>
        <v>1.134288</v>
      </c>
      <c r="I4006" s="3" t="s">
        <v>60</v>
      </c>
      <c r="J4006">
        <f t="shared" si="190"/>
        <v>246140.49599999998</v>
      </c>
    </row>
    <row r="4007" spans="1:10" x14ac:dyDescent="0.3">
      <c r="A4007" s="3" t="s">
        <v>24</v>
      </c>
      <c r="B4007" s="3" t="s">
        <v>40</v>
      </c>
      <c r="C4007" s="3">
        <v>2003</v>
      </c>
      <c r="D4007" s="3" t="s">
        <v>7</v>
      </c>
      <c r="E4007" s="4">
        <v>44276</v>
      </c>
      <c r="F4007" s="3" t="s">
        <v>3</v>
      </c>
      <c r="G4007" s="3" t="str">
        <f t="shared" si="188"/>
        <v>Renewable</v>
      </c>
      <c r="H4007" s="5">
        <f t="shared" si="189"/>
        <v>1.062624</v>
      </c>
      <c r="I4007" s="3" t="s">
        <v>60</v>
      </c>
      <c r="J4007">
        <f t="shared" si="190"/>
        <v>230589.408</v>
      </c>
    </row>
    <row r="4008" spans="1:10" x14ac:dyDescent="0.3">
      <c r="A4008" s="3" t="s">
        <v>24</v>
      </c>
      <c r="B4008" s="3" t="s">
        <v>40</v>
      </c>
      <c r="C4008" s="3">
        <v>2004</v>
      </c>
      <c r="D4008" s="3" t="s">
        <v>7</v>
      </c>
      <c r="E4008" s="4">
        <v>49908</v>
      </c>
      <c r="F4008" s="3" t="s">
        <v>3</v>
      </c>
      <c r="G4008" s="3" t="str">
        <f t="shared" ref="G4008:G4071" si="191">IF(OR(D4008="hydropower",D4008="wind",D4008="solar pv",D4008=" Tide",D4008="solar thermal",D4008="geothermal",D4008="biofuels"), "Renewable", "Non-Renewable")</f>
        <v>Renewable</v>
      </c>
      <c r="H4008" s="5">
        <f t="shared" si="189"/>
        <v>1.197792</v>
      </c>
      <c r="I4008" s="3" t="s">
        <v>60</v>
      </c>
      <c r="J4008">
        <f t="shared" si="190"/>
        <v>259920.864</v>
      </c>
    </row>
    <row r="4009" spans="1:10" x14ac:dyDescent="0.3">
      <c r="A4009" s="3" t="s">
        <v>24</v>
      </c>
      <c r="B4009" s="3" t="s">
        <v>40</v>
      </c>
      <c r="C4009" s="3">
        <v>2005</v>
      </c>
      <c r="D4009" s="3" t="s">
        <v>7</v>
      </c>
      <c r="E4009" s="4">
        <v>42926</v>
      </c>
      <c r="F4009" s="3" t="s">
        <v>3</v>
      </c>
      <c r="G4009" s="3" t="str">
        <f t="shared" si="191"/>
        <v>Renewable</v>
      </c>
      <c r="H4009" s="5">
        <f t="shared" si="189"/>
        <v>1.030224</v>
      </c>
      <c r="I4009" s="3" t="s">
        <v>60</v>
      </c>
      <c r="J4009">
        <f t="shared" si="190"/>
        <v>223558.60800000001</v>
      </c>
    </row>
    <row r="4010" spans="1:10" x14ac:dyDescent="0.3">
      <c r="A4010" s="3" t="s">
        <v>24</v>
      </c>
      <c r="B4010" s="3" t="s">
        <v>40</v>
      </c>
      <c r="C4010" s="3">
        <v>2006</v>
      </c>
      <c r="D4010" s="3" t="s">
        <v>7</v>
      </c>
      <c r="E4010" s="4">
        <v>43424</v>
      </c>
      <c r="F4010" s="3" t="s">
        <v>3</v>
      </c>
      <c r="G4010" s="3" t="str">
        <f t="shared" si="191"/>
        <v>Renewable</v>
      </c>
      <c r="H4010" s="5">
        <f t="shared" si="189"/>
        <v>1.042176</v>
      </c>
      <c r="I4010" s="3" t="s">
        <v>60</v>
      </c>
      <c r="J4010">
        <f t="shared" si="190"/>
        <v>226152.19200000001</v>
      </c>
    </row>
    <row r="4011" spans="1:10" x14ac:dyDescent="0.3">
      <c r="A4011" s="3" t="s">
        <v>24</v>
      </c>
      <c r="B4011" s="3" t="s">
        <v>40</v>
      </c>
      <c r="C4011" s="3">
        <v>2007</v>
      </c>
      <c r="D4011" s="3" t="s">
        <v>7</v>
      </c>
      <c r="E4011" s="4">
        <v>38481</v>
      </c>
      <c r="F4011" s="3" t="s">
        <v>3</v>
      </c>
      <c r="G4011" s="3" t="str">
        <f t="shared" si="191"/>
        <v>Renewable</v>
      </c>
      <c r="H4011" s="5">
        <f t="shared" si="189"/>
        <v>0.92354400000000003</v>
      </c>
      <c r="I4011" s="3" t="s">
        <v>60</v>
      </c>
      <c r="J4011">
        <f t="shared" si="190"/>
        <v>200409.04800000001</v>
      </c>
    </row>
    <row r="4012" spans="1:10" x14ac:dyDescent="0.3">
      <c r="A4012" s="3" t="s">
        <v>24</v>
      </c>
      <c r="B4012" s="3" t="s">
        <v>40</v>
      </c>
      <c r="C4012" s="3">
        <v>2008</v>
      </c>
      <c r="D4012" s="3" t="s">
        <v>7</v>
      </c>
      <c r="E4012" s="4">
        <v>47226</v>
      </c>
      <c r="F4012" s="3" t="s">
        <v>3</v>
      </c>
      <c r="G4012" s="3" t="str">
        <f t="shared" si="191"/>
        <v>Renewable</v>
      </c>
      <c r="H4012" s="5">
        <f t="shared" si="189"/>
        <v>1.133424</v>
      </c>
      <c r="I4012" s="3" t="s">
        <v>60</v>
      </c>
      <c r="J4012">
        <f t="shared" si="190"/>
        <v>245953.008</v>
      </c>
    </row>
    <row r="4013" spans="1:10" x14ac:dyDescent="0.3">
      <c r="A4013" s="3" t="s">
        <v>24</v>
      </c>
      <c r="B4013" s="3" t="s">
        <v>40</v>
      </c>
      <c r="C4013" s="3">
        <v>2009</v>
      </c>
      <c r="D4013" s="3" t="s">
        <v>7</v>
      </c>
      <c r="E4013" s="4">
        <v>53442</v>
      </c>
      <c r="F4013" s="3" t="s">
        <v>3</v>
      </c>
      <c r="G4013" s="3" t="str">
        <f t="shared" si="191"/>
        <v>Renewable</v>
      </c>
      <c r="H4013" s="5">
        <f t="shared" si="189"/>
        <v>1.282608</v>
      </c>
      <c r="I4013" s="3" t="s">
        <v>60</v>
      </c>
      <c r="J4013">
        <f t="shared" si="190"/>
        <v>278325.93599999999</v>
      </c>
    </row>
    <row r="4014" spans="1:10" x14ac:dyDescent="0.3">
      <c r="A4014" s="3" t="s">
        <v>24</v>
      </c>
      <c r="B4014" s="3" t="s">
        <v>40</v>
      </c>
      <c r="C4014" s="3">
        <v>2010</v>
      </c>
      <c r="D4014" s="3" t="s">
        <v>7</v>
      </c>
      <c r="E4014" s="4">
        <v>54406</v>
      </c>
      <c r="F4014" s="3" t="s">
        <v>3</v>
      </c>
      <c r="G4014" s="3" t="str">
        <f t="shared" si="191"/>
        <v>Renewable</v>
      </c>
      <c r="H4014" s="5">
        <f t="shared" si="189"/>
        <v>1.305744</v>
      </c>
      <c r="I4014" s="3" t="s">
        <v>60</v>
      </c>
      <c r="J4014">
        <f t="shared" si="190"/>
        <v>283346.44799999997</v>
      </c>
    </row>
    <row r="4015" spans="1:10" x14ac:dyDescent="0.3">
      <c r="A4015" s="3" t="s">
        <v>24</v>
      </c>
      <c r="B4015" s="3" t="s">
        <v>40</v>
      </c>
      <c r="C4015" s="3">
        <v>2011</v>
      </c>
      <c r="D4015" s="3" t="s">
        <v>7</v>
      </c>
      <c r="E4015" s="4">
        <v>47756</v>
      </c>
      <c r="F4015" s="3" t="s">
        <v>3</v>
      </c>
      <c r="G4015" s="3" t="str">
        <f t="shared" si="191"/>
        <v>Renewable</v>
      </c>
      <c r="H4015" s="5">
        <f t="shared" si="189"/>
        <v>1.1461440000000001</v>
      </c>
      <c r="I4015" s="3" t="s">
        <v>60</v>
      </c>
      <c r="J4015">
        <f t="shared" si="190"/>
        <v>248713.24800000002</v>
      </c>
    </row>
    <row r="4016" spans="1:10" x14ac:dyDescent="0.3">
      <c r="A4016" s="3" t="s">
        <v>24</v>
      </c>
      <c r="B4016" s="3" t="s">
        <v>40</v>
      </c>
      <c r="C4016" s="3">
        <v>2012</v>
      </c>
      <c r="D4016" s="3" t="s">
        <v>7</v>
      </c>
      <c r="E4016" s="4">
        <v>43854</v>
      </c>
      <c r="F4016" s="3" t="s">
        <v>3</v>
      </c>
      <c r="G4016" s="3" t="str">
        <f t="shared" si="191"/>
        <v>Renewable</v>
      </c>
      <c r="H4016" s="5">
        <f t="shared" si="189"/>
        <v>1.0524960000000001</v>
      </c>
      <c r="I4016" s="3" t="s">
        <v>60</v>
      </c>
      <c r="J4016">
        <f t="shared" si="190"/>
        <v>228391.63200000001</v>
      </c>
    </row>
    <row r="4017" spans="1:10" x14ac:dyDescent="0.3">
      <c r="A4017" s="3" t="s">
        <v>24</v>
      </c>
      <c r="B4017" s="3" t="s">
        <v>40</v>
      </c>
      <c r="C4017" s="3">
        <v>2013</v>
      </c>
      <c r="D4017" s="3" t="s">
        <v>7</v>
      </c>
      <c r="E4017" s="4">
        <v>54671</v>
      </c>
      <c r="F4017" s="3" t="s">
        <v>3</v>
      </c>
      <c r="G4017" s="3" t="str">
        <f t="shared" si="191"/>
        <v>Renewable</v>
      </c>
      <c r="H4017" s="5">
        <f t="shared" si="189"/>
        <v>1.3121039999999999</v>
      </c>
      <c r="I4017" s="3" t="s">
        <v>60</v>
      </c>
      <c r="J4017">
        <f t="shared" si="190"/>
        <v>284726.56799999997</v>
      </c>
    </row>
    <row r="4018" spans="1:10" x14ac:dyDescent="0.3">
      <c r="A4018" s="3" t="s">
        <v>24</v>
      </c>
      <c r="B4018" s="3" t="s">
        <v>40</v>
      </c>
      <c r="C4018" s="3">
        <v>2014</v>
      </c>
      <c r="D4018" s="3" t="s">
        <v>7</v>
      </c>
      <c r="E4018" s="4">
        <v>60256</v>
      </c>
      <c r="F4018" s="3" t="s">
        <v>3</v>
      </c>
      <c r="G4018" s="3" t="str">
        <f t="shared" si="191"/>
        <v>Renewable</v>
      </c>
      <c r="H4018" s="5">
        <f t="shared" si="189"/>
        <v>1.4461440000000001</v>
      </c>
      <c r="I4018" s="3" t="s">
        <v>60</v>
      </c>
      <c r="J4018">
        <f t="shared" si="190"/>
        <v>313813.24800000002</v>
      </c>
    </row>
    <row r="4019" spans="1:10" x14ac:dyDescent="0.3">
      <c r="A4019" s="3" t="s">
        <v>24</v>
      </c>
      <c r="B4019" s="3" t="s">
        <v>40</v>
      </c>
      <c r="C4019" s="3">
        <v>2015</v>
      </c>
      <c r="D4019" s="3" t="s">
        <v>7</v>
      </c>
      <c r="E4019" s="4">
        <v>46969</v>
      </c>
      <c r="F4019" s="3" t="s">
        <v>3</v>
      </c>
      <c r="G4019" s="3" t="str">
        <f t="shared" si="191"/>
        <v>Renewable</v>
      </c>
      <c r="H4019" s="5">
        <f t="shared" si="189"/>
        <v>1.127256</v>
      </c>
      <c r="I4019" s="3" t="s">
        <v>60</v>
      </c>
      <c r="J4019">
        <f t="shared" si="190"/>
        <v>244614.552</v>
      </c>
    </row>
    <row r="4020" spans="1:10" x14ac:dyDescent="0.3">
      <c r="A4020" s="3" t="s">
        <v>24</v>
      </c>
      <c r="B4020" s="3" t="s">
        <v>40</v>
      </c>
      <c r="C4020" s="3">
        <v>2016</v>
      </c>
      <c r="D4020" s="3" t="s">
        <v>7</v>
      </c>
      <c r="E4020" s="4">
        <v>44256</v>
      </c>
      <c r="F4020" s="3" t="s">
        <v>3</v>
      </c>
      <c r="G4020" s="3" t="str">
        <f t="shared" si="191"/>
        <v>Renewable</v>
      </c>
      <c r="H4020" s="5">
        <f t="shared" si="189"/>
        <v>1.062144</v>
      </c>
      <c r="I4020" s="3" t="s">
        <v>60</v>
      </c>
      <c r="J4020">
        <f t="shared" si="190"/>
        <v>230485.24799999999</v>
      </c>
    </row>
    <row r="4021" spans="1:10" x14ac:dyDescent="0.3">
      <c r="A4021" s="3" t="s">
        <v>24</v>
      </c>
      <c r="B4021" s="3" t="s">
        <v>40</v>
      </c>
      <c r="C4021" s="3">
        <v>2017</v>
      </c>
      <c r="D4021" s="3" t="s">
        <v>7</v>
      </c>
      <c r="E4021" s="4">
        <v>38024</v>
      </c>
      <c r="F4021" s="3" t="s">
        <v>3</v>
      </c>
      <c r="G4021" s="3" t="str">
        <f t="shared" si="191"/>
        <v>Renewable</v>
      </c>
      <c r="H4021" s="5">
        <f t="shared" si="189"/>
        <v>0.91257600000000005</v>
      </c>
      <c r="I4021" s="3" t="s">
        <v>60</v>
      </c>
      <c r="J4021">
        <f t="shared" si="190"/>
        <v>198028.992</v>
      </c>
    </row>
    <row r="4022" spans="1:10" x14ac:dyDescent="0.3">
      <c r="A4022" s="3" t="s">
        <v>24</v>
      </c>
      <c r="B4022" s="3" t="s">
        <v>40</v>
      </c>
      <c r="C4022" s="3">
        <v>2018</v>
      </c>
      <c r="D4022" s="3" t="s">
        <v>7</v>
      </c>
      <c r="E4022" s="4">
        <v>50502</v>
      </c>
      <c r="F4022" s="3" t="s">
        <v>3</v>
      </c>
      <c r="G4022" s="3" t="str">
        <f t="shared" si="191"/>
        <v>Renewable</v>
      </c>
      <c r="H4022" s="5">
        <f t="shared" si="189"/>
        <v>1.212048</v>
      </c>
      <c r="I4022" s="3" t="s">
        <v>60</v>
      </c>
      <c r="J4022">
        <f t="shared" si="190"/>
        <v>263014.41600000003</v>
      </c>
    </row>
    <row r="4023" spans="1:10" x14ac:dyDescent="0.3">
      <c r="A4023" s="3" t="s">
        <v>24</v>
      </c>
      <c r="B4023" s="3" t="s">
        <v>40</v>
      </c>
      <c r="C4023" s="3">
        <v>2019</v>
      </c>
      <c r="D4023" s="3" t="s">
        <v>7</v>
      </c>
      <c r="E4023" s="4">
        <v>48153</v>
      </c>
      <c r="F4023" s="3" t="s">
        <v>3</v>
      </c>
      <c r="G4023" s="3" t="str">
        <f t="shared" si="191"/>
        <v>Renewable</v>
      </c>
      <c r="H4023" s="5">
        <f t="shared" si="189"/>
        <v>1.155672</v>
      </c>
      <c r="I4023" s="3" t="s">
        <v>60</v>
      </c>
      <c r="J4023">
        <f t="shared" si="190"/>
        <v>250780.82399999999</v>
      </c>
    </row>
    <row r="4024" spans="1:10" x14ac:dyDescent="0.3">
      <c r="A4024" s="3" t="s">
        <v>24</v>
      </c>
      <c r="B4024" s="3" t="s">
        <v>40</v>
      </c>
      <c r="C4024" s="3">
        <v>2020</v>
      </c>
      <c r="D4024" s="3" t="s">
        <v>7</v>
      </c>
      <c r="E4024" s="4">
        <v>49495</v>
      </c>
      <c r="F4024" s="3" t="s">
        <v>3</v>
      </c>
      <c r="G4024" s="3" t="str">
        <f t="shared" si="191"/>
        <v>Renewable</v>
      </c>
      <c r="H4024" s="5">
        <f t="shared" si="189"/>
        <v>1.18788</v>
      </c>
      <c r="I4024" s="3" t="s">
        <v>60</v>
      </c>
      <c r="J4024">
        <f t="shared" si="190"/>
        <v>257769.96000000002</v>
      </c>
    </row>
    <row r="4025" spans="1:10" x14ac:dyDescent="0.3">
      <c r="A4025" s="3" t="s">
        <v>24</v>
      </c>
      <c r="B4025" s="3" t="s">
        <v>40</v>
      </c>
      <c r="C4025" s="3">
        <v>2021</v>
      </c>
      <c r="D4025" s="3" t="s">
        <v>7</v>
      </c>
      <c r="E4025" s="4">
        <v>47478</v>
      </c>
      <c r="F4025" s="3" t="s">
        <v>3</v>
      </c>
      <c r="G4025" s="3" t="str">
        <f t="shared" si="191"/>
        <v>Renewable</v>
      </c>
      <c r="H4025" s="5">
        <f t="shared" si="189"/>
        <v>1.139472</v>
      </c>
      <c r="I4025" s="3" t="s">
        <v>60</v>
      </c>
      <c r="J4025">
        <f t="shared" si="190"/>
        <v>247265.424</v>
      </c>
    </row>
    <row r="4026" spans="1:10" x14ac:dyDescent="0.3">
      <c r="A4026" s="3" t="s">
        <v>24</v>
      </c>
      <c r="B4026" s="3" t="s">
        <v>40</v>
      </c>
      <c r="C4026" s="3">
        <v>2022</v>
      </c>
      <c r="D4026" s="3" t="s">
        <v>7</v>
      </c>
      <c r="E4026" s="4">
        <v>30290</v>
      </c>
      <c r="F4026" s="3" t="s">
        <v>3</v>
      </c>
      <c r="G4026" s="3" t="str">
        <f t="shared" si="191"/>
        <v>Renewable</v>
      </c>
      <c r="H4026" s="5">
        <f t="shared" si="189"/>
        <v>0.72696000000000005</v>
      </c>
      <c r="I4026" s="3" t="s">
        <v>60</v>
      </c>
      <c r="J4026">
        <f t="shared" si="190"/>
        <v>157750.32</v>
      </c>
    </row>
    <row r="4027" spans="1:10" x14ac:dyDescent="0.3">
      <c r="A4027" s="3" t="s">
        <v>24</v>
      </c>
      <c r="B4027" s="3" t="s">
        <v>40</v>
      </c>
      <c r="C4027" s="3">
        <v>2023</v>
      </c>
      <c r="D4027" s="3" t="s">
        <v>7</v>
      </c>
      <c r="E4027" s="4">
        <v>42068</v>
      </c>
      <c r="F4027" s="3" t="s">
        <v>3</v>
      </c>
      <c r="G4027" s="3" t="str">
        <f t="shared" si="191"/>
        <v>Renewable</v>
      </c>
      <c r="H4027" s="5">
        <f t="shared" si="189"/>
        <v>1.0096320000000001</v>
      </c>
      <c r="I4027" s="3" t="s">
        <v>60</v>
      </c>
      <c r="J4027">
        <f t="shared" si="190"/>
        <v>219090.14400000003</v>
      </c>
    </row>
    <row r="4028" spans="1:10" x14ac:dyDescent="0.3">
      <c r="A4028" s="3" t="s">
        <v>24</v>
      </c>
      <c r="B4028" s="3" t="s">
        <v>40</v>
      </c>
      <c r="C4028" s="3">
        <v>2024</v>
      </c>
      <c r="D4028" s="3" t="s">
        <v>7</v>
      </c>
      <c r="E4028" s="4">
        <v>72456</v>
      </c>
      <c r="F4028" s="3" t="s">
        <v>3</v>
      </c>
      <c r="G4028" s="3" t="str">
        <f t="shared" si="191"/>
        <v>Renewable</v>
      </c>
      <c r="H4028" s="5">
        <f t="shared" si="189"/>
        <v>1.738944</v>
      </c>
      <c r="I4028" s="3" t="s">
        <v>60</v>
      </c>
      <c r="J4028">
        <f t="shared" si="190"/>
        <v>377350.848</v>
      </c>
    </row>
    <row r="4029" spans="1:10" x14ac:dyDescent="0.3">
      <c r="A4029" s="3" t="s">
        <v>24</v>
      </c>
      <c r="B4029" s="3" t="s">
        <v>40</v>
      </c>
      <c r="C4029" s="3">
        <v>2025</v>
      </c>
      <c r="D4029" s="3" t="s">
        <v>7</v>
      </c>
      <c r="E4029" s="4">
        <v>60120</v>
      </c>
      <c r="F4029" s="3" t="s">
        <v>3</v>
      </c>
      <c r="G4029" s="3" t="str">
        <f t="shared" si="191"/>
        <v>Renewable</v>
      </c>
      <c r="H4029" s="5">
        <f t="shared" si="189"/>
        <v>1.4428799999999999</v>
      </c>
      <c r="I4029" s="3" t="s">
        <v>60</v>
      </c>
      <c r="J4029">
        <f t="shared" si="190"/>
        <v>313104.95999999996</v>
      </c>
    </row>
    <row r="4030" spans="1:10" x14ac:dyDescent="0.3">
      <c r="A4030" s="3" t="s">
        <v>24</v>
      </c>
      <c r="B4030" s="3" t="s">
        <v>40</v>
      </c>
      <c r="C4030" s="3">
        <v>2000</v>
      </c>
      <c r="D4030" s="3" t="s">
        <v>8</v>
      </c>
      <c r="E4030" s="4">
        <v>992</v>
      </c>
      <c r="F4030" s="3" t="s">
        <v>3</v>
      </c>
      <c r="G4030" s="3" t="str">
        <f t="shared" si="191"/>
        <v>Renewable</v>
      </c>
      <c r="H4030" s="5">
        <f t="shared" si="189"/>
        <v>0.39680000000000004</v>
      </c>
      <c r="I4030" s="3" t="s">
        <v>60</v>
      </c>
      <c r="J4030">
        <f t="shared" si="190"/>
        <v>86105.600000000006</v>
      </c>
    </row>
    <row r="4031" spans="1:10" x14ac:dyDescent="0.3">
      <c r="A4031" s="3" t="s">
        <v>24</v>
      </c>
      <c r="B4031" s="3" t="s">
        <v>40</v>
      </c>
      <c r="C4031" s="3">
        <v>2001</v>
      </c>
      <c r="D4031" s="3" t="s">
        <v>8</v>
      </c>
      <c r="E4031" s="4">
        <v>1203</v>
      </c>
      <c r="F4031" s="3" t="s">
        <v>3</v>
      </c>
      <c r="G4031" s="3" t="str">
        <f t="shared" si="191"/>
        <v>Renewable</v>
      </c>
      <c r="H4031" s="5">
        <f t="shared" si="189"/>
        <v>0.48120000000000002</v>
      </c>
      <c r="I4031" s="3" t="s">
        <v>60</v>
      </c>
      <c r="J4031">
        <f t="shared" si="190"/>
        <v>104420.40000000001</v>
      </c>
    </row>
    <row r="4032" spans="1:10" x14ac:dyDescent="0.3">
      <c r="A4032" s="3" t="s">
        <v>24</v>
      </c>
      <c r="B4032" s="3" t="s">
        <v>40</v>
      </c>
      <c r="C4032" s="3">
        <v>2002</v>
      </c>
      <c r="D4032" s="3" t="s">
        <v>8</v>
      </c>
      <c r="E4032" s="4">
        <v>1996</v>
      </c>
      <c r="F4032" s="3" t="s">
        <v>3</v>
      </c>
      <c r="G4032" s="3" t="str">
        <f t="shared" si="191"/>
        <v>Renewable</v>
      </c>
      <c r="H4032" s="5">
        <f t="shared" si="189"/>
        <v>0.7984</v>
      </c>
      <c r="I4032" s="3" t="s">
        <v>60</v>
      </c>
      <c r="J4032">
        <f t="shared" si="190"/>
        <v>173252.8</v>
      </c>
    </row>
    <row r="4033" spans="1:10" x14ac:dyDescent="0.3">
      <c r="A4033" s="3" t="s">
        <v>24</v>
      </c>
      <c r="B4033" s="3" t="s">
        <v>40</v>
      </c>
      <c r="C4033" s="3">
        <v>2003</v>
      </c>
      <c r="D4033" s="3" t="s">
        <v>8</v>
      </c>
      <c r="E4033" s="4">
        <v>2466</v>
      </c>
      <c r="F4033" s="3" t="s">
        <v>3</v>
      </c>
      <c r="G4033" s="3" t="str">
        <f t="shared" si="191"/>
        <v>Renewable</v>
      </c>
      <c r="H4033" s="5">
        <f t="shared" si="189"/>
        <v>0.98640000000000005</v>
      </c>
      <c r="I4033" s="3" t="s">
        <v>60</v>
      </c>
      <c r="J4033">
        <f t="shared" si="190"/>
        <v>214048.80000000002</v>
      </c>
    </row>
    <row r="4034" spans="1:10" x14ac:dyDescent="0.3">
      <c r="A4034" s="3" t="s">
        <v>24</v>
      </c>
      <c r="B4034" s="3" t="s">
        <v>40</v>
      </c>
      <c r="C4034" s="3">
        <v>2004</v>
      </c>
      <c r="D4034" s="3" t="s">
        <v>8</v>
      </c>
      <c r="E4034" s="4">
        <v>3082</v>
      </c>
      <c r="F4034" s="3" t="s">
        <v>3</v>
      </c>
      <c r="G4034" s="3" t="str">
        <f t="shared" si="191"/>
        <v>Renewable</v>
      </c>
      <c r="H4034" s="5">
        <f t="shared" ref="H4034:H4097" si="192">IF(D4034="Coal",E4034*0.0009,
IF(D4034="Oil",E4034*0.00078,
IF(D4034="Natural Gas",E4034*0.0004,
IF(D4034="Nuclear",E4034*0.000012,
IF(D4034="Hydropower",E4034*0.000024,
IF(D4034="Biofuels",E4034*0.0004,
IF(D4034="Waste",E4034*0.0002,
IF(D4034="Wind",E4034*0.000011,
IF(D4034="Solar PV",E4034*0.000045,
IF(D4034="Solar Thermal",E4034*0.00005,
IF(D4034="Other sources",E4034*0.0005,
IF(D4034="Geothermal",E4034*0.00005,
IF(D4034="Tide",E4034*0.00001,0)))))))))))))</f>
        <v>1.2328000000000001</v>
      </c>
      <c r="I4034" s="3" t="s">
        <v>60</v>
      </c>
      <c r="J4034">
        <f t="shared" si="190"/>
        <v>267517.60000000003</v>
      </c>
    </row>
    <row r="4035" spans="1:10" x14ac:dyDescent="0.3">
      <c r="A4035" s="3" t="s">
        <v>24</v>
      </c>
      <c r="B4035" s="3" t="s">
        <v>40</v>
      </c>
      <c r="C4035" s="3">
        <v>2005</v>
      </c>
      <c r="D4035" s="3" t="s">
        <v>8</v>
      </c>
      <c r="E4035" s="4">
        <v>3364</v>
      </c>
      <c r="F4035" s="3" t="s">
        <v>3</v>
      </c>
      <c r="G4035" s="3" t="str">
        <f t="shared" si="191"/>
        <v>Renewable</v>
      </c>
      <c r="H4035" s="5">
        <f t="shared" si="192"/>
        <v>1.3456000000000001</v>
      </c>
      <c r="I4035" s="3" t="s">
        <v>60</v>
      </c>
      <c r="J4035">
        <f t="shared" ref="J4035:J4098" si="193">H4035*217000</f>
        <v>291995.2</v>
      </c>
    </row>
    <row r="4036" spans="1:10" x14ac:dyDescent="0.3">
      <c r="A4036" s="3" t="s">
        <v>24</v>
      </c>
      <c r="B4036" s="3" t="s">
        <v>40</v>
      </c>
      <c r="C4036" s="3">
        <v>2006</v>
      </c>
      <c r="D4036" s="3" t="s">
        <v>8</v>
      </c>
      <c r="E4036" s="4">
        <v>3650</v>
      </c>
      <c r="F4036" s="3" t="s">
        <v>3</v>
      </c>
      <c r="G4036" s="3" t="str">
        <f t="shared" si="191"/>
        <v>Renewable</v>
      </c>
      <c r="H4036" s="5">
        <f t="shared" si="192"/>
        <v>1.46</v>
      </c>
      <c r="I4036" s="3" t="s">
        <v>60</v>
      </c>
      <c r="J4036">
        <f t="shared" si="193"/>
        <v>316820</v>
      </c>
    </row>
    <row r="4037" spans="1:10" x14ac:dyDescent="0.3">
      <c r="A4037" s="3" t="s">
        <v>24</v>
      </c>
      <c r="B4037" s="3" t="s">
        <v>40</v>
      </c>
      <c r="C4037" s="3">
        <v>2007</v>
      </c>
      <c r="D4037" s="3" t="s">
        <v>8</v>
      </c>
      <c r="E4037" s="4">
        <v>3746</v>
      </c>
      <c r="F4037" s="3" t="s">
        <v>3</v>
      </c>
      <c r="G4037" s="3" t="str">
        <f t="shared" si="191"/>
        <v>Renewable</v>
      </c>
      <c r="H4037" s="5">
        <f t="shared" si="192"/>
        <v>1.4984000000000002</v>
      </c>
      <c r="I4037" s="3" t="s">
        <v>60</v>
      </c>
      <c r="J4037">
        <f t="shared" si="193"/>
        <v>325152.80000000005</v>
      </c>
    </row>
    <row r="4038" spans="1:10" x14ac:dyDescent="0.3">
      <c r="A4038" s="3" t="s">
        <v>24</v>
      </c>
      <c r="B4038" s="3" t="s">
        <v>40</v>
      </c>
      <c r="C4038" s="3">
        <v>2008</v>
      </c>
      <c r="D4038" s="3" t="s">
        <v>8</v>
      </c>
      <c r="E4038" s="4">
        <v>4410</v>
      </c>
      <c r="F4038" s="3" t="s">
        <v>3</v>
      </c>
      <c r="G4038" s="3" t="str">
        <f t="shared" si="191"/>
        <v>Renewable</v>
      </c>
      <c r="H4038" s="5">
        <f t="shared" si="192"/>
        <v>1.764</v>
      </c>
      <c r="I4038" s="3" t="s">
        <v>60</v>
      </c>
      <c r="J4038">
        <f t="shared" si="193"/>
        <v>382788</v>
      </c>
    </row>
    <row r="4039" spans="1:10" x14ac:dyDescent="0.3">
      <c r="A4039" s="3" t="s">
        <v>24</v>
      </c>
      <c r="B4039" s="3" t="s">
        <v>40</v>
      </c>
      <c r="C4039" s="3">
        <v>2009</v>
      </c>
      <c r="D4039" s="3" t="s">
        <v>8</v>
      </c>
      <c r="E4039" s="4">
        <v>5940</v>
      </c>
      <c r="F4039" s="3" t="s">
        <v>3</v>
      </c>
      <c r="G4039" s="3" t="str">
        <f t="shared" si="191"/>
        <v>Renewable</v>
      </c>
      <c r="H4039" s="5">
        <f t="shared" si="192"/>
        <v>2.3760000000000003</v>
      </c>
      <c r="I4039" s="3" t="s">
        <v>60</v>
      </c>
      <c r="J4039">
        <f t="shared" si="193"/>
        <v>515592.00000000006</v>
      </c>
    </row>
    <row r="4040" spans="1:10" x14ac:dyDescent="0.3">
      <c r="A4040" s="3" t="s">
        <v>24</v>
      </c>
      <c r="B4040" s="3" t="s">
        <v>40</v>
      </c>
      <c r="C4040" s="3">
        <v>2010</v>
      </c>
      <c r="D4040" s="3" t="s">
        <v>8</v>
      </c>
      <c r="E4040" s="4">
        <v>7394</v>
      </c>
      <c r="F4040" s="3" t="s">
        <v>3</v>
      </c>
      <c r="G4040" s="3" t="str">
        <f t="shared" si="191"/>
        <v>Renewable</v>
      </c>
      <c r="H4040" s="5">
        <f t="shared" si="192"/>
        <v>2.9576000000000002</v>
      </c>
      <c r="I4040" s="3" t="s">
        <v>60</v>
      </c>
      <c r="J4040">
        <f t="shared" si="193"/>
        <v>641799.20000000007</v>
      </c>
    </row>
    <row r="4041" spans="1:10" x14ac:dyDescent="0.3">
      <c r="A4041" s="3" t="s">
        <v>24</v>
      </c>
      <c r="B4041" s="3" t="s">
        <v>40</v>
      </c>
      <c r="C4041" s="3">
        <v>2011</v>
      </c>
      <c r="D4041" s="3" t="s">
        <v>8</v>
      </c>
      <c r="E4041" s="4">
        <v>8626</v>
      </c>
      <c r="F4041" s="3" t="s">
        <v>3</v>
      </c>
      <c r="G4041" s="3" t="str">
        <f t="shared" si="191"/>
        <v>Renewable</v>
      </c>
      <c r="H4041" s="5">
        <f t="shared" si="192"/>
        <v>3.4504000000000001</v>
      </c>
      <c r="I4041" s="3" t="s">
        <v>60</v>
      </c>
      <c r="J4041">
        <f t="shared" si="193"/>
        <v>748736.8</v>
      </c>
    </row>
    <row r="4042" spans="1:10" x14ac:dyDescent="0.3">
      <c r="A4042" s="3" t="s">
        <v>24</v>
      </c>
      <c r="B4042" s="3" t="s">
        <v>40</v>
      </c>
      <c r="C4042" s="3">
        <v>2012</v>
      </c>
      <c r="D4042" s="3" t="s">
        <v>8</v>
      </c>
      <c r="E4042" s="4">
        <v>10324</v>
      </c>
      <c r="F4042" s="3" t="s">
        <v>3</v>
      </c>
      <c r="G4042" s="3" t="str">
        <f t="shared" si="191"/>
        <v>Renewable</v>
      </c>
      <c r="H4042" s="5">
        <f t="shared" si="192"/>
        <v>4.1295999999999999</v>
      </c>
      <c r="I4042" s="3" t="s">
        <v>60</v>
      </c>
      <c r="J4042">
        <f t="shared" si="193"/>
        <v>896123.2</v>
      </c>
    </row>
    <row r="4043" spans="1:10" x14ac:dyDescent="0.3">
      <c r="A4043" s="3" t="s">
        <v>24</v>
      </c>
      <c r="B4043" s="3" t="s">
        <v>40</v>
      </c>
      <c r="C4043" s="3">
        <v>2013</v>
      </c>
      <c r="D4043" s="3" t="s">
        <v>8</v>
      </c>
      <c r="E4043" s="4">
        <v>14886</v>
      </c>
      <c r="F4043" s="3" t="s">
        <v>3</v>
      </c>
      <c r="G4043" s="3" t="str">
        <f t="shared" si="191"/>
        <v>Renewable</v>
      </c>
      <c r="H4043" s="5">
        <f t="shared" si="192"/>
        <v>5.9544000000000006</v>
      </c>
      <c r="I4043" s="3" t="s">
        <v>60</v>
      </c>
      <c r="J4043">
        <f t="shared" si="193"/>
        <v>1292104.8</v>
      </c>
    </row>
    <row r="4044" spans="1:10" x14ac:dyDescent="0.3">
      <c r="A4044" s="3" t="s">
        <v>24</v>
      </c>
      <c r="B4044" s="3" t="s">
        <v>40</v>
      </c>
      <c r="C4044" s="3">
        <v>2014</v>
      </c>
      <c r="D4044" s="3" t="s">
        <v>8</v>
      </c>
      <c r="E4044" s="4">
        <v>16363</v>
      </c>
      <c r="F4044" s="3" t="s">
        <v>3</v>
      </c>
      <c r="G4044" s="3" t="str">
        <f t="shared" si="191"/>
        <v>Renewable</v>
      </c>
      <c r="H4044" s="5">
        <f t="shared" si="192"/>
        <v>6.5452000000000004</v>
      </c>
      <c r="I4044" s="3" t="s">
        <v>60</v>
      </c>
      <c r="J4044">
        <f t="shared" si="193"/>
        <v>1420308.4000000001</v>
      </c>
    </row>
    <row r="4045" spans="1:10" x14ac:dyDescent="0.3">
      <c r="A4045" s="3" t="s">
        <v>24</v>
      </c>
      <c r="B4045" s="3" t="s">
        <v>40</v>
      </c>
      <c r="C4045" s="3">
        <v>2015</v>
      </c>
      <c r="D4045" s="3" t="s">
        <v>8</v>
      </c>
      <c r="E4045" s="4">
        <v>17053</v>
      </c>
      <c r="F4045" s="3" t="s">
        <v>3</v>
      </c>
      <c r="G4045" s="3" t="str">
        <f t="shared" si="191"/>
        <v>Renewable</v>
      </c>
      <c r="H4045" s="5">
        <f t="shared" si="192"/>
        <v>6.8212000000000002</v>
      </c>
      <c r="I4045" s="3" t="s">
        <v>60</v>
      </c>
      <c r="J4045">
        <f t="shared" si="193"/>
        <v>1480200.4000000001</v>
      </c>
    </row>
    <row r="4046" spans="1:10" x14ac:dyDescent="0.3">
      <c r="A4046" s="3" t="s">
        <v>24</v>
      </c>
      <c r="B4046" s="3" t="s">
        <v>40</v>
      </c>
      <c r="C4046" s="3">
        <v>2016</v>
      </c>
      <c r="D4046" s="3" t="s">
        <v>8</v>
      </c>
      <c r="E4046" s="4">
        <v>17094</v>
      </c>
      <c r="F4046" s="3" t="s">
        <v>3</v>
      </c>
      <c r="G4046" s="3" t="str">
        <f t="shared" si="191"/>
        <v>Renewable</v>
      </c>
      <c r="H4046" s="5">
        <f t="shared" si="192"/>
        <v>6.8376000000000001</v>
      </c>
      <c r="I4046" s="3" t="s">
        <v>60</v>
      </c>
      <c r="J4046">
        <f t="shared" si="193"/>
        <v>1483759.2</v>
      </c>
    </row>
    <row r="4047" spans="1:10" x14ac:dyDescent="0.3">
      <c r="A4047" s="3" t="s">
        <v>24</v>
      </c>
      <c r="B4047" s="3" t="s">
        <v>40</v>
      </c>
      <c r="C4047" s="3">
        <v>2017</v>
      </c>
      <c r="D4047" s="3" t="s">
        <v>8</v>
      </c>
      <c r="E4047" s="4">
        <v>16994</v>
      </c>
      <c r="F4047" s="3" t="s">
        <v>3</v>
      </c>
      <c r="G4047" s="3" t="str">
        <f t="shared" si="191"/>
        <v>Renewable</v>
      </c>
      <c r="H4047" s="5">
        <f t="shared" si="192"/>
        <v>6.7976000000000001</v>
      </c>
      <c r="I4047" s="3" t="s">
        <v>60</v>
      </c>
      <c r="J4047">
        <f t="shared" si="193"/>
        <v>1475079.2</v>
      </c>
    </row>
    <row r="4048" spans="1:10" x14ac:dyDescent="0.3">
      <c r="A4048" s="3" t="s">
        <v>24</v>
      </c>
      <c r="B4048" s="3" t="s">
        <v>40</v>
      </c>
      <c r="C4048" s="3">
        <v>2018</v>
      </c>
      <c r="D4048" s="3" t="s">
        <v>8</v>
      </c>
      <c r="E4048" s="4">
        <v>16781</v>
      </c>
      <c r="F4048" s="3" t="s">
        <v>3</v>
      </c>
      <c r="G4048" s="3" t="str">
        <f t="shared" si="191"/>
        <v>Renewable</v>
      </c>
      <c r="H4048" s="5">
        <f t="shared" si="192"/>
        <v>6.7124000000000006</v>
      </c>
      <c r="I4048" s="3" t="s">
        <v>60</v>
      </c>
      <c r="J4048">
        <f t="shared" si="193"/>
        <v>1456590.8</v>
      </c>
    </row>
    <row r="4049" spans="1:10" x14ac:dyDescent="0.3">
      <c r="A4049" s="3" t="s">
        <v>24</v>
      </c>
      <c r="B4049" s="3" t="s">
        <v>40</v>
      </c>
      <c r="C4049" s="3">
        <v>2019</v>
      </c>
      <c r="D4049" s="3" t="s">
        <v>8</v>
      </c>
      <c r="E4049" s="4">
        <v>17193</v>
      </c>
      <c r="F4049" s="3" t="s">
        <v>3</v>
      </c>
      <c r="G4049" s="3" t="str">
        <f t="shared" si="191"/>
        <v>Renewable</v>
      </c>
      <c r="H4049" s="5">
        <f t="shared" si="192"/>
        <v>6.8772000000000002</v>
      </c>
      <c r="I4049" s="3" t="s">
        <v>60</v>
      </c>
      <c r="J4049">
        <f t="shared" si="193"/>
        <v>1492352.4000000001</v>
      </c>
    </row>
    <row r="4050" spans="1:10" x14ac:dyDescent="0.3">
      <c r="A4050" s="3" t="s">
        <v>24</v>
      </c>
      <c r="B4050" s="3" t="s">
        <v>40</v>
      </c>
      <c r="C4050" s="3">
        <v>2020</v>
      </c>
      <c r="D4050" s="3" t="s">
        <v>8</v>
      </c>
      <c r="E4050" s="4">
        <v>17304</v>
      </c>
      <c r="F4050" s="3" t="s">
        <v>3</v>
      </c>
      <c r="G4050" s="3" t="str">
        <f t="shared" si="191"/>
        <v>Renewable</v>
      </c>
      <c r="H4050" s="5">
        <f t="shared" si="192"/>
        <v>6.9216000000000006</v>
      </c>
      <c r="I4050" s="3" t="s">
        <v>60</v>
      </c>
      <c r="J4050">
        <f t="shared" si="193"/>
        <v>1501987.2000000002</v>
      </c>
    </row>
    <row r="4051" spans="1:10" x14ac:dyDescent="0.3">
      <c r="A4051" s="3" t="s">
        <v>24</v>
      </c>
      <c r="B4051" s="3" t="s">
        <v>40</v>
      </c>
      <c r="C4051" s="3">
        <v>2021</v>
      </c>
      <c r="D4051" s="3" t="s">
        <v>8</v>
      </c>
      <c r="E4051" s="4">
        <v>16762</v>
      </c>
      <c r="F4051" s="3" t="s">
        <v>3</v>
      </c>
      <c r="G4051" s="3" t="str">
        <f t="shared" si="191"/>
        <v>Renewable</v>
      </c>
      <c r="H4051" s="5">
        <f t="shared" si="192"/>
        <v>6.7048000000000005</v>
      </c>
      <c r="I4051" s="3" t="s">
        <v>60</v>
      </c>
      <c r="J4051">
        <f t="shared" si="193"/>
        <v>1454941.6</v>
      </c>
    </row>
    <row r="4052" spans="1:10" x14ac:dyDescent="0.3">
      <c r="A4052" s="3" t="s">
        <v>24</v>
      </c>
      <c r="B4052" s="3" t="s">
        <v>40</v>
      </c>
      <c r="C4052" s="3">
        <v>2022</v>
      </c>
      <c r="D4052" s="3" t="s">
        <v>8</v>
      </c>
      <c r="E4052" s="4">
        <v>15290</v>
      </c>
      <c r="F4052" s="3" t="s">
        <v>3</v>
      </c>
      <c r="G4052" s="3" t="str">
        <f t="shared" si="191"/>
        <v>Renewable</v>
      </c>
      <c r="H4052" s="5">
        <f t="shared" si="192"/>
        <v>6.1160000000000005</v>
      </c>
      <c r="I4052" s="3" t="s">
        <v>60</v>
      </c>
      <c r="J4052">
        <f t="shared" si="193"/>
        <v>1327172.0000000002</v>
      </c>
    </row>
    <row r="4053" spans="1:10" x14ac:dyDescent="0.3">
      <c r="A4053" s="3" t="s">
        <v>24</v>
      </c>
      <c r="B4053" s="3" t="s">
        <v>40</v>
      </c>
      <c r="C4053" s="3">
        <v>2023</v>
      </c>
      <c r="D4053" s="3" t="s">
        <v>8</v>
      </c>
      <c r="E4053" s="4">
        <v>13681</v>
      </c>
      <c r="F4053" s="3" t="s">
        <v>3</v>
      </c>
      <c r="G4053" s="3" t="str">
        <f t="shared" si="191"/>
        <v>Renewable</v>
      </c>
      <c r="H4053" s="5">
        <f t="shared" si="192"/>
        <v>5.4724000000000004</v>
      </c>
      <c r="I4053" s="3" t="s">
        <v>60</v>
      </c>
      <c r="J4053">
        <f t="shared" si="193"/>
        <v>1187510.8</v>
      </c>
    </row>
    <row r="4054" spans="1:10" x14ac:dyDescent="0.3">
      <c r="A4054" s="3" t="s">
        <v>24</v>
      </c>
      <c r="B4054" s="3" t="s">
        <v>40</v>
      </c>
      <c r="C4054" s="3">
        <v>2024</v>
      </c>
      <c r="D4054" s="3" t="s">
        <v>8</v>
      </c>
      <c r="E4054" s="4">
        <v>14054</v>
      </c>
      <c r="F4054" s="3" t="s">
        <v>3</v>
      </c>
      <c r="G4054" s="3" t="str">
        <f t="shared" si="191"/>
        <v>Renewable</v>
      </c>
      <c r="H4054" s="5">
        <f t="shared" si="192"/>
        <v>5.6215999999999999</v>
      </c>
      <c r="I4054" s="3" t="s">
        <v>60</v>
      </c>
      <c r="J4054">
        <f t="shared" si="193"/>
        <v>1219887.2</v>
      </c>
    </row>
    <row r="4055" spans="1:10" x14ac:dyDescent="0.3">
      <c r="A4055" s="3" t="s">
        <v>24</v>
      </c>
      <c r="B4055" s="3" t="s">
        <v>40</v>
      </c>
      <c r="C4055" s="3">
        <v>2025</v>
      </c>
      <c r="D4055" s="3" t="s">
        <v>8</v>
      </c>
      <c r="E4055" s="4">
        <v>14687</v>
      </c>
      <c r="F4055" s="3" t="s">
        <v>3</v>
      </c>
      <c r="G4055" s="3" t="str">
        <f t="shared" si="191"/>
        <v>Renewable</v>
      </c>
      <c r="H4055" s="5">
        <f t="shared" si="192"/>
        <v>5.8748000000000005</v>
      </c>
      <c r="I4055" s="3" t="s">
        <v>60</v>
      </c>
      <c r="J4055">
        <f t="shared" si="193"/>
        <v>1274831.6000000001</v>
      </c>
    </row>
    <row r="4056" spans="1:10" x14ac:dyDescent="0.3">
      <c r="A4056" s="3" t="s">
        <v>24</v>
      </c>
      <c r="B4056" s="3" t="s">
        <v>40</v>
      </c>
      <c r="C4056" s="3">
        <v>2000</v>
      </c>
      <c r="D4056" s="3" t="s">
        <v>9</v>
      </c>
      <c r="E4056" s="4">
        <v>916</v>
      </c>
      <c r="F4056" s="3" t="s">
        <v>3</v>
      </c>
      <c r="G4056" s="3" t="str">
        <f t="shared" si="191"/>
        <v>Non-Renewable</v>
      </c>
      <c r="H4056" s="5">
        <f t="shared" si="192"/>
        <v>0.1832</v>
      </c>
      <c r="I4056" s="3" t="s">
        <v>60</v>
      </c>
      <c r="J4056">
        <f t="shared" si="193"/>
        <v>39754.400000000001</v>
      </c>
    </row>
    <row r="4057" spans="1:10" x14ac:dyDescent="0.3">
      <c r="A4057" s="3" t="s">
        <v>24</v>
      </c>
      <c r="B4057" s="3" t="s">
        <v>40</v>
      </c>
      <c r="C4057" s="3">
        <v>2001</v>
      </c>
      <c r="D4057" s="3" t="s">
        <v>9</v>
      </c>
      <c r="E4057" s="4">
        <v>1383</v>
      </c>
      <c r="F4057" s="3" t="s">
        <v>3</v>
      </c>
      <c r="G4057" s="3" t="str">
        <f t="shared" si="191"/>
        <v>Non-Renewable</v>
      </c>
      <c r="H4057" s="5">
        <f t="shared" si="192"/>
        <v>0.27660000000000001</v>
      </c>
      <c r="I4057" s="3" t="s">
        <v>60</v>
      </c>
      <c r="J4057">
        <f t="shared" si="193"/>
        <v>60022.200000000004</v>
      </c>
    </row>
    <row r="4058" spans="1:10" x14ac:dyDescent="0.3">
      <c r="A4058" s="3" t="s">
        <v>24</v>
      </c>
      <c r="B4058" s="3" t="s">
        <v>40</v>
      </c>
      <c r="C4058" s="3">
        <v>2002</v>
      </c>
      <c r="D4058" s="3" t="s">
        <v>9</v>
      </c>
      <c r="E4058" s="4">
        <v>1516</v>
      </c>
      <c r="F4058" s="3" t="s">
        <v>3</v>
      </c>
      <c r="G4058" s="3" t="str">
        <f t="shared" si="191"/>
        <v>Non-Renewable</v>
      </c>
      <c r="H4058" s="5">
        <f t="shared" si="192"/>
        <v>0.30320000000000003</v>
      </c>
      <c r="I4058" s="3" t="s">
        <v>60</v>
      </c>
      <c r="J4058">
        <f t="shared" si="193"/>
        <v>65794.400000000009</v>
      </c>
    </row>
    <row r="4059" spans="1:10" x14ac:dyDescent="0.3">
      <c r="A4059" s="3" t="s">
        <v>24</v>
      </c>
      <c r="B4059" s="3" t="s">
        <v>40</v>
      </c>
      <c r="C4059" s="3">
        <v>2003</v>
      </c>
      <c r="D4059" s="3" t="s">
        <v>9</v>
      </c>
      <c r="E4059" s="4">
        <v>2027</v>
      </c>
      <c r="F4059" s="3" t="s">
        <v>3</v>
      </c>
      <c r="G4059" s="3" t="str">
        <f t="shared" si="191"/>
        <v>Non-Renewable</v>
      </c>
      <c r="H4059" s="5">
        <f t="shared" si="192"/>
        <v>0.40540000000000004</v>
      </c>
      <c r="I4059" s="3" t="s">
        <v>60</v>
      </c>
      <c r="J4059">
        <f t="shared" si="193"/>
        <v>87971.8</v>
      </c>
    </row>
    <row r="4060" spans="1:10" x14ac:dyDescent="0.3">
      <c r="A4060" s="3" t="s">
        <v>24</v>
      </c>
      <c r="B4060" s="3" t="s">
        <v>40</v>
      </c>
      <c r="C4060" s="3">
        <v>2004</v>
      </c>
      <c r="D4060" s="3" t="s">
        <v>9</v>
      </c>
      <c r="E4060" s="4">
        <v>2554</v>
      </c>
      <c r="F4060" s="3" t="s">
        <v>3</v>
      </c>
      <c r="G4060" s="3" t="str">
        <f t="shared" si="191"/>
        <v>Non-Renewable</v>
      </c>
      <c r="H4060" s="5">
        <f t="shared" si="192"/>
        <v>0.51080000000000003</v>
      </c>
      <c r="I4060" s="3" t="s">
        <v>60</v>
      </c>
      <c r="J4060">
        <f t="shared" si="193"/>
        <v>110843.6</v>
      </c>
    </row>
    <row r="4061" spans="1:10" x14ac:dyDescent="0.3">
      <c r="A4061" s="3" t="s">
        <v>24</v>
      </c>
      <c r="B4061" s="3" t="s">
        <v>40</v>
      </c>
      <c r="C4061" s="3">
        <v>2005</v>
      </c>
      <c r="D4061" s="3" t="s">
        <v>9</v>
      </c>
      <c r="E4061" s="4">
        <v>2789</v>
      </c>
      <c r="F4061" s="3" t="s">
        <v>3</v>
      </c>
      <c r="G4061" s="3" t="str">
        <f t="shared" si="191"/>
        <v>Non-Renewable</v>
      </c>
      <c r="H4061" s="5">
        <f t="shared" si="192"/>
        <v>0.55780000000000007</v>
      </c>
      <c r="I4061" s="3" t="s">
        <v>60</v>
      </c>
      <c r="J4061">
        <f t="shared" si="193"/>
        <v>121042.60000000002</v>
      </c>
    </row>
    <row r="4062" spans="1:10" x14ac:dyDescent="0.3">
      <c r="A4062" s="3" t="s">
        <v>24</v>
      </c>
      <c r="B4062" s="3" t="s">
        <v>40</v>
      </c>
      <c r="C4062" s="3">
        <v>2006</v>
      </c>
      <c r="D4062" s="3" t="s">
        <v>9</v>
      </c>
      <c r="E4062" s="4">
        <v>3095</v>
      </c>
      <c r="F4062" s="3" t="s">
        <v>3</v>
      </c>
      <c r="G4062" s="3" t="str">
        <f t="shared" si="191"/>
        <v>Non-Renewable</v>
      </c>
      <c r="H4062" s="5">
        <f t="shared" si="192"/>
        <v>0.61899999999999999</v>
      </c>
      <c r="I4062" s="3" t="s">
        <v>60</v>
      </c>
      <c r="J4062">
        <f t="shared" si="193"/>
        <v>134323</v>
      </c>
    </row>
    <row r="4063" spans="1:10" x14ac:dyDescent="0.3">
      <c r="A4063" s="3" t="s">
        <v>24</v>
      </c>
      <c r="B4063" s="3" t="s">
        <v>40</v>
      </c>
      <c r="C4063" s="3">
        <v>2007</v>
      </c>
      <c r="D4063" s="3" t="s">
        <v>9</v>
      </c>
      <c r="E4063" s="4">
        <v>3208</v>
      </c>
      <c r="F4063" s="3" t="s">
        <v>3</v>
      </c>
      <c r="G4063" s="3" t="str">
        <f t="shared" si="191"/>
        <v>Non-Renewable</v>
      </c>
      <c r="H4063" s="5">
        <f t="shared" si="192"/>
        <v>0.64160000000000006</v>
      </c>
      <c r="I4063" s="3" t="s">
        <v>60</v>
      </c>
      <c r="J4063">
        <f t="shared" si="193"/>
        <v>139227.20000000001</v>
      </c>
    </row>
    <row r="4064" spans="1:10" x14ac:dyDescent="0.3">
      <c r="A4064" s="3" t="s">
        <v>24</v>
      </c>
      <c r="B4064" s="3" t="s">
        <v>40</v>
      </c>
      <c r="C4064" s="3">
        <v>2008</v>
      </c>
      <c r="D4064" s="3" t="s">
        <v>9</v>
      </c>
      <c r="E4064" s="4">
        <v>3255</v>
      </c>
      <c r="F4064" s="3" t="s">
        <v>3</v>
      </c>
      <c r="G4064" s="3" t="str">
        <f t="shared" si="191"/>
        <v>Non-Renewable</v>
      </c>
      <c r="H4064" s="5">
        <f t="shared" si="192"/>
        <v>0.65100000000000002</v>
      </c>
      <c r="I4064" s="3" t="s">
        <v>60</v>
      </c>
      <c r="J4064">
        <f t="shared" si="193"/>
        <v>141267</v>
      </c>
    </row>
    <row r="4065" spans="1:10" x14ac:dyDescent="0.3">
      <c r="A4065" s="3" t="s">
        <v>24</v>
      </c>
      <c r="B4065" s="3" t="s">
        <v>40</v>
      </c>
      <c r="C4065" s="3">
        <v>2009</v>
      </c>
      <c r="D4065" s="3" t="s">
        <v>9</v>
      </c>
      <c r="E4065" s="4">
        <v>3388</v>
      </c>
      <c r="F4065" s="3" t="s">
        <v>3</v>
      </c>
      <c r="G4065" s="3" t="str">
        <f t="shared" si="191"/>
        <v>Non-Renewable</v>
      </c>
      <c r="H4065" s="5">
        <f t="shared" si="192"/>
        <v>0.67759999999999998</v>
      </c>
      <c r="I4065" s="3" t="s">
        <v>60</v>
      </c>
      <c r="J4065">
        <f t="shared" si="193"/>
        <v>147039.19999999998</v>
      </c>
    </row>
    <row r="4066" spans="1:10" x14ac:dyDescent="0.3">
      <c r="A4066" s="3" t="s">
        <v>24</v>
      </c>
      <c r="B4066" s="3" t="s">
        <v>40</v>
      </c>
      <c r="C4066" s="3">
        <v>2010</v>
      </c>
      <c r="D4066" s="3" t="s">
        <v>9</v>
      </c>
      <c r="E4066" s="4">
        <v>4191</v>
      </c>
      <c r="F4066" s="3" t="s">
        <v>3</v>
      </c>
      <c r="G4066" s="3" t="str">
        <f t="shared" si="191"/>
        <v>Non-Renewable</v>
      </c>
      <c r="H4066" s="5">
        <f t="shared" si="192"/>
        <v>0.83820000000000006</v>
      </c>
      <c r="I4066" s="3" t="s">
        <v>60</v>
      </c>
      <c r="J4066">
        <f t="shared" si="193"/>
        <v>181889.40000000002</v>
      </c>
    </row>
    <row r="4067" spans="1:10" x14ac:dyDescent="0.3">
      <c r="A4067" s="3" t="s">
        <v>24</v>
      </c>
      <c r="B4067" s="3" t="s">
        <v>40</v>
      </c>
      <c r="C4067" s="3">
        <v>2011</v>
      </c>
      <c r="D4067" s="3" t="s">
        <v>9</v>
      </c>
      <c r="E4067" s="4">
        <v>4513</v>
      </c>
      <c r="F4067" s="3" t="s">
        <v>3</v>
      </c>
      <c r="G4067" s="3" t="str">
        <f t="shared" si="191"/>
        <v>Non-Renewable</v>
      </c>
      <c r="H4067" s="5">
        <f t="shared" si="192"/>
        <v>0.90260000000000007</v>
      </c>
      <c r="I4067" s="3" t="s">
        <v>60</v>
      </c>
      <c r="J4067">
        <f t="shared" si="193"/>
        <v>195864.2</v>
      </c>
    </row>
    <row r="4068" spans="1:10" x14ac:dyDescent="0.3">
      <c r="A4068" s="3" t="s">
        <v>24</v>
      </c>
      <c r="B4068" s="3" t="s">
        <v>40</v>
      </c>
      <c r="C4068" s="3">
        <v>2012</v>
      </c>
      <c r="D4068" s="3" t="s">
        <v>9</v>
      </c>
      <c r="E4068" s="4">
        <v>4429</v>
      </c>
      <c r="F4068" s="3" t="s">
        <v>3</v>
      </c>
      <c r="G4068" s="3" t="str">
        <f t="shared" si="191"/>
        <v>Non-Renewable</v>
      </c>
      <c r="H4068" s="5">
        <f t="shared" si="192"/>
        <v>0.88580000000000003</v>
      </c>
      <c r="I4068" s="3" t="s">
        <v>60</v>
      </c>
      <c r="J4068">
        <f t="shared" si="193"/>
        <v>192218.6</v>
      </c>
    </row>
    <row r="4069" spans="1:10" x14ac:dyDescent="0.3">
      <c r="A4069" s="3" t="s">
        <v>24</v>
      </c>
      <c r="B4069" s="3" t="s">
        <v>40</v>
      </c>
      <c r="C4069" s="3">
        <v>2013</v>
      </c>
      <c r="D4069" s="3" t="s">
        <v>9</v>
      </c>
      <c r="E4069" s="4">
        <v>4498</v>
      </c>
      <c r="F4069" s="3" t="s">
        <v>3</v>
      </c>
      <c r="G4069" s="3" t="str">
        <f t="shared" si="191"/>
        <v>Non-Renewable</v>
      </c>
      <c r="H4069" s="5">
        <f t="shared" si="192"/>
        <v>0.89960000000000007</v>
      </c>
      <c r="I4069" s="3" t="s">
        <v>60</v>
      </c>
      <c r="J4069">
        <f t="shared" si="193"/>
        <v>195213.2</v>
      </c>
    </row>
    <row r="4070" spans="1:10" x14ac:dyDescent="0.3">
      <c r="A4070" s="3" t="s">
        <v>24</v>
      </c>
      <c r="B4070" s="3" t="s">
        <v>40</v>
      </c>
      <c r="C4070" s="3">
        <v>2014</v>
      </c>
      <c r="D4070" s="3" t="s">
        <v>9</v>
      </c>
      <c r="E4070" s="4">
        <v>4821</v>
      </c>
      <c r="F4070" s="3" t="s">
        <v>3</v>
      </c>
      <c r="G4070" s="3" t="str">
        <f t="shared" si="191"/>
        <v>Non-Renewable</v>
      </c>
      <c r="H4070" s="5">
        <f t="shared" si="192"/>
        <v>0.96420000000000006</v>
      </c>
      <c r="I4070" s="3" t="s">
        <v>60</v>
      </c>
      <c r="J4070">
        <f t="shared" si="193"/>
        <v>209231.40000000002</v>
      </c>
    </row>
    <row r="4071" spans="1:10" x14ac:dyDescent="0.3">
      <c r="A4071" s="3" t="s">
        <v>24</v>
      </c>
      <c r="B4071" s="3" t="s">
        <v>40</v>
      </c>
      <c r="C4071" s="3">
        <v>2015</v>
      </c>
      <c r="D4071" s="3" t="s">
        <v>9</v>
      </c>
      <c r="E4071" s="4">
        <v>4771</v>
      </c>
      <c r="F4071" s="3" t="s">
        <v>3</v>
      </c>
      <c r="G4071" s="3" t="str">
        <f t="shared" si="191"/>
        <v>Non-Renewable</v>
      </c>
      <c r="H4071" s="5">
        <f t="shared" si="192"/>
        <v>0.95420000000000005</v>
      </c>
      <c r="I4071" s="3" t="s">
        <v>60</v>
      </c>
      <c r="J4071">
        <f t="shared" si="193"/>
        <v>207061.40000000002</v>
      </c>
    </row>
    <row r="4072" spans="1:10" x14ac:dyDescent="0.3">
      <c r="A4072" s="3" t="s">
        <v>24</v>
      </c>
      <c r="B4072" s="3" t="s">
        <v>40</v>
      </c>
      <c r="C4072" s="3">
        <v>2016</v>
      </c>
      <c r="D4072" s="3" t="s">
        <v>9</v>
      </c>
      <c r="E4072" s="4">
        <v>4917</v>
      </c>
      <c r="F4072" s="3" t="s">
        <v>3</v>
      </c>
      <c r="G4072" s="3" t="str">
        <f t="shared" ref="G4072:G4135" si="194">IF(OR(D4072="hydropower",D4072="wind",D4072="solar pv",D4072=" Tide",D4072="solar thermal",D4072="geothermal",D4072="biofuels"), "Renewable", "Non-Renewable")</f>
        <v>Non-Renewable</v>
      </c>
      <c r="H4072" s="5">
        <f t="shared" si="192"/>
        <v>0.98340000000000005</v>
      </c>
      <c r="I4072" s="3" t="s">
        <v>60</v>
      </c>
      <c r="J4072">
        <f t="shared" si="193"/>
        <v>213397.80000000002</v>
      </c>
    </row>
    <row r="4073" spans="1:10" x14ac:dyDescent="0.3">
      <c r="A4073" s="3" t="s">
        <v>24</v>
      </c>
      <c r="B4073" s="3" t="s">
        <v>40</v>
      </c>
      <c r="C4073" s="3">
        <v>2017</v>
      </c>
      <c r="D4073" s="3" t="s">
        <v>9</v>
      </c>
      <c r="E4073" s="4">
        <v>4856</v>
      </c>
      <c r="F4073" s="3" t="s">
        <v>3</v>
      </c>
      <c r="G4073" s="3" t="str">
        <f t="shared" si="194"/>
        <v>Non-Renewable</v>
      </c>
      <c r="H4073" s="5">
        <f t="shared" si="192"/>
        <v>0.97120000000000006</v>
      </c>
      <c r="I4073" s="3" t="s">
        <v>60</v>
      </c>
      <c r="J4073">
        <f t="shared" si="193"/>
        <v>210750.40000000002</v>
      </c>
    </row>
    <row r="4074" spans="1:10" x14ac:dyDescent="0.3">
      <c r="A4074" s="3" t="s">
        <v>24</v>
      </c>
      <c r="B4074" s="3" t="s">
        <v>40</v>
      </c>
      <c r="C4074" s="3">
        <v>2018</v>
      </c>
      <c r="D4074" s="3" t="s">
        <v>9</v>
      </c>
      <c r="E4074" s="4">
        <v>4824</v>
      </c>
      <c r="F4074" s="3" t="s">
        <v>3</v>
      </c>
      <c r="G4074" s="3" t="str">
        <f t="shared" si="194"/>
        <v>Non-Renewable</v>
      </c>
      <c r="H4074" s="5">
        <f t="shared" si="192"/>
        <v>0.96479999999999999</v>
      </c>
      <c r="I4074" s="3" t="s">
        <v>60</v>
      </c>
      <c r="J4074">
        <f t="shared" si="193"/>
        <v>209361.6</v>
      </c>
    </row>
    <row r="4075" spans="1:10" x14ac:dyDescent="0.3">
      <c r="A4075" s="3" t="s">
        <v>24</v>
      </c>
      <c r="B4075" s="3" t="s">
        <v>40</v>
      </c>
      <c r="C4075" s="3">
        <v>2019</v>
      </c>
      <c r="D4075" s="3" t="s">
        <v>9</v>
      </c>
      <c r="E4075" s="4">
        <v>4797</v>
      </c>
      <c r="F4075" s="3" t="s">
        <v>3</v>
      </c>
      <c r="G4075" s="3" t="str">
        <f t="shared" si="194"/>
        <v>Non-Renewable</v>
      </c>
      <c r="H4075" s="5">
        <f t="shared" si="192"/>
        <v>0.95940000000000003</v>
      </c>
      <c r="I4075" s="3" t="s">
        <v>60</v>
      </c>
      <c r="J4075">
        <f t="shared" si="193"/>
        <v>208189.80000000002</v>
      </c>
    </row>
    <row r="4076" spans="1:10" x14ac:dyDescent="0.3">
      <c r="A4076" s="3" t="s">
        <v>24</v>
      </c>
      <c r="B4076" s="3" t="s">
        <v>40</v>
      </c>
      <c r="C4076" s="3">
        <v>2020</v>
      </c>
      <c r="D4076" s="3" t="s">
        <v>9</v>
      </c>
      <c r="E4076" s="4">
        <v>4732</v>
      </c>
      <c r="F4076" s="3" t="s">
        <v>3</v>
      </c>
      <c r="G4076" s="3" t="str">
        <f t="shared" si="194"/>
        <v>Non-Renewable</v>
      </c>
      <c r="H4076" s="5">
        <f t="shared" si="192"/>
        <v>0.94640000000000002</v>
      </c>
      <c r="I4076" s="3" t="s">
        <v>60</v>
      </c>
      <c r="J4076">
        <f t="shared" si="193"/>
        <v>205368.80000000002</v>
      </c>
    </row>
    <row r="4077" spans="1:10" x14ac:dyDescent="0.3">
      <c r="A4077" s="3" t="s">
        <v>24</v>
      </c>
      <c r="B4077" s="3" t="s">
        <v>40</v>
      </c>
      <c r="C4077" s="3">
        <v>2021</v>
      </c>
      <c r="D4077" s="3" t="s">
        <v>9</v>
      </c>
      <c r="E4077" s="4">
        <v>4687</v>
      </c>
      <c r="F4077" s="3" t="s">
        <v>3</v>
      </c>
      <c r="G4077" s="3" t="str">
        <f t="shared" si="194"/>
        <v>Non-Renewable</v>
      </c>
      <c r="H4077" s="5">
        <f t="shared" si="192"/>
        <v>0.93740000000000001</v>
      </c>
      <c r="I4077" s="3" t="s">
        <v>60</v>
      </c>
      <c r="J4077">
        <f t="shared" si="193"/>
        <v>203415.8</v>
      </c>
    </row>
    <row r="4078" spans="1:10" x14ac:dyDescent="0.3">
      <c r="A4078" s="3" t="s">
        <v>24</v>
      </c>
      <c r="B4078" s="3" t="s">
        <v>40</v>
      </c>
      <c r="C4078" s="3">
        <v>2022</v>
      </c>
      <c r="D4078" s="3" t="s">
        <v>9</v>
      </c>
      <c r="E4078" s="4">
        <v>4721</v>
      </c>
      <c r="F4078" s="3" t="s">
        <v>3</v>
      </c>
      <c r="G4078" s="3" t="str">
        <f t="shared" si="194"/>
        <v>Non-Renewable</v>
      </c>
      <c r="H4078" s="5">
        <f t="shared" si="192"/>
        <v>0.94420000000000004</v>
      </c>
      <c r="I4078" s="3" t="s">
        <v>60</v>
      </c>
      <c r="J4078">
        <f t="shared" si="193"/>
        <v>204891.4</v>
      </c>
    </row>
    <row r="4079" spans="1:10" x14ac:dyDescent="0.3">
      <c r="A4079" s="3" t="s">
        <v>24</v>
      </c>
      <c r="B4079" s="3" t="s">
        <v>40</v>
      </c>
      <c r="C4079" s="3">
        <v>2023</v>
      </c>
      <c r="D4079" s="3" t="s">
        <v>9</v>
      </c>
      <c r="E4079" s="4">
        <v>4738</v>
      </c>
      <c r="F4079" s="3" t="s">
        <v>3</v>
      </c>
      <c r="G4079" s="3" t="str">
        <f t="shared" si="194"/>
        <v>Non-Renewable</v>
      </c>
      <c r="H4079" s="5">
        <f t="shared" si="192"/>
        <v>0.9476</v>
      </c>
      <c r="I4079" s="3" t="s">
        <v>60</v>
      </c>
      <c r="J4079">
        <f t="shared" si="193"/>
        <v>205629.2</v>
      </c>
    </row>
    <row r="4080" spans="1:10" x14ac:dyDescent="0.3">
      <c r="A4080" s="3" t="s">
        <v>24</v>
      </c>
      <c r="B4080" s="3" t="s">
        <v>40</v>
      </c>
      <c r="C4080" s="3">
        <v>2024</v>
      </c>
      <c r="D4080" s="3" t="s">
        <v>9</v>
      </c>
      <c r="E4080" s="4">
        <v>4692</v>
      </c>
      <c r="F4080" s="3" t="s">
        <v>3</v>
      </c>
      <c r="G4080" s="3" t="str">
        <f t="shared" si="194"/>
        <v>Non-Renewable</v>
      </c>
      <c r="H4080" s="5">
        <f t="shared" si="192"/>
        <v>0.93840000000000001</v>
      </c>
      <c r="I4080" s="3" t="s">
        <v>60</v>
      </c>
      <c r="J4080">
        <f t="shared" si="193"/>
        <v>203632.8</v>
      </c>
    </row>
    <row r="4081" spans="1:10" x14ac:dyDescent="0.3">
      <c r="A4081" s="3" t="s">
        <v>24</v>
      </c>
      <c r="B4081" s="3" t="s">
        <v>40</v>
      </c>
      <c r="C4081" s="3">
        <v>2025</v>
      </c>
      <c r="D4081" s="3" t="s">
        <v>9</v>
      </c>
      <c r="E4081" s="4">
        <v>4835</v>
      </c>
      <c r="F4081" s="3" t="s">
        <v>3</v>
      </c>
      <c r="G4081" s="3" t="str">
        <f t="shared" si="194"/>
        <v>Non-Renewable</v>
      </c>
      <c r="H4081" s="5">
        <f t="shared" si="192"/>
        <v>0.96700000000000008</v>
      </c>
      <c r="I4081" s="3" t="s">
        <v>60</v>
      </c>
      <c r="J4081">
        <f t="shared" si="193"/>
        <v>209839.00000000003</v>
      </c>
    </row>
    <row r="4082" spans="1:10" x14ac:dyDescent="0.3">
      <c r="A4082" s="3" t="s">
        <v>24</v>
      </c>
      <c r="B4082" s="3" t="s">
        <v>40</v>
      </c>
      <c r="C4082" s="3">
        <v>2000</v>
      </c>
      <c r="D4082" s="3" t="s">
        <v>10</v>
      </c>
      <c r="E4082" s="4">
        <v>563</v>
      </c>
      <c r="F4082" s="3" t="s">
        <v>3</v>
      </c>
      <c r="G4082" s="3" t="str">
        <f t="shared" si="194"/>
        <v>Renewable</v>
      </c>
      <c r="H4082" s="5">
        <f t="shared" si="192"/>
        <v>6.1929999999999997E-3</v>
      </c>
      <c r="I4082" s="3" t="s">
        <v>60</v>
      </c>
      <c r="J4082">
        <f t="shared" si="193"/>
        <v>1343.8809999999999</v>
      </c>
    </row>
    <row r="4083" spans="1:10" x14ac:dyDescent="0.3">
      <c r="A4083" s="3" t="s">
        <v>24</v>
      </c>
      <c r="B4083" s="3" t="s">
        <v>40</v>
      </c>
      <c r="C4083" s="3">
        <v>2001</v>
      </c>
      <c r="D4083" s="3" t="s">
        <v>10</v>
      </c>
      <c r="E4083" s="4">
        <v>1179</v>
      </c>
      <c r="F4083" s="3" t="s">
        <v>3</v>
      </c>
      <c r="G4083" s="3" t="str">
        <f t="shared" si="194"/>
        <v>Renewable</v>
      </c>
      <c r="H4083" s="5">
        <f t="shared" si="192"/>
        <v>1.2969E-2</v>
      </c>
      <c r="I4083" s="3" t="s">
        <v>60</v>
      </c>
      <c r="J4083">
        <f t="shared" si="193"/>
        <v>2814.2730000000001</v>
      </c>
    </row>
    <row r="4084" spans="1:10" x14ac:dyDescent="0.3">
      <c r="A4084" s="3" t="s">
        <v>24</v>
      </c>
      <c r="B4084" s="3" t="s">
        <v>40</v>
      </c>
      <c r="C4084" s="3">
        <v>2002</v>
      </c>
      <c r="D4084" s="3" t="s">
        <v>10</v>
      </c>
      <c r="E4084" s="4">
        <v>1404</v>
      </c>
      <c r="F4084" s="3" t="s">
        <v>3</v>
      </c>
      <c r="G4084" s="3" t="str">
        <f t="shared" si="194"/>
        <v>Renewable</v>
      </c>
      <c r="H4084" s="5">
        <f t="shared" si="192"/>
        <v>1.5443999999999999E-2</v>
      </c>
      <c r="I4084" s="3" t="s">
        <v>60</v>
      </c>
      <c r="J4084">
        <f t="shared" si="193"/>
        <v>3351.348</v>
      </c>
    </row>
    <row r="4085" spans="1:10" x14ac:dyDescent="0.3">
      <c r="A4085" s="3" t="s">
        <v>24</v>
      </c>
      <c r="B4085" s="3" t="s">
        <v>40</v>
      </c>
      <c r="C4085" s="3">
        <v>2003</v>
      </c>
      <c r="D4085" s="3" t="s">
        <v>10</v>
      </c>
      <c r="E4085" s="4">
        <v>1458</v>
      </c>
      <c r="F4085" s="3" t="s">
        <v>3</v>
      </c>
      <c r="G4085" s="3" t="str">
        <f t="shared" si="194"/>
        <v>Renewable</v>
      </c>
      <c r="H4085" s="5">
        <f t="shared" si="192"/>
        <v>1.6038E-2</v>
      </c>
      <c r="I4085" s="3" t="s">
        <v>60</v>
      </c>
      <c r="J4085">
        <f t="shared" si="193"/>
        <v>3480.2460000000001</v>
      </c>
    </row>
    <row r="4086" spans="1:10" x14ac:dyDescent="0.3">
      <c r="A4086" s="3" t="s">
        <v>24</v>
      </c>
      <c r="B4086" s="3" t="s">
        <v>40</v>
      </c>
      <c r="C4086" s="3">
        <v>2004</v>
      </c>
      <c r="D4086" s="3" t="s">
        <v>10</v>
      </c>
      <c r="E4086" s="4">
        <v>1847</v>
      </c>
      <c r="F4086" s="3" t="s">
        <v>3</v>
      </c>
      <c r="G4086" s="3" t="str">
        <f t="shared" si="194"/>
        <v>Renewable</v>
      </c>
      <c r="H4086" s="5">
        <f t="shared" si="192"/>
        <v>2.0316999999999998E-2</v>
      </c>
      <c r="I4086" s="3" t="s">
        <v>60</v>
      </c>
      <c r="J4086">
        <f t="shared" si="193"/>
        <v>4408.7889999999998</v>
      </c>
    </row>
    <row r="4087" spans="1:10" x14ac:dyDescent="0.3">
      <c r="A4087" s="3" t="s">
        <v>24</v>
      </c>
      <c r="B4087" s="3" t="s">
        <v>40</v>
      </c>
      <c r="C4087" s="3">
        <v>2005</v>
      </c>
      <c r="D4087" s="3" t="s">
        <v>10</v>
      </c>
      <c r="E4087" s="4">
        <v>2344</v>
      </c>
      <c r="F4087" s="3" t="s">
        <v>3</v>
      </c>
      <c r="G4087" s="3" t="str">
        <f t="shared" si="194"/>
        <v>Renewable</v>
      </c>
      <c r="H4087" s="5">
        <f t="shared" si="192"/>
        <v>2.5783999999999998E-2</v>
      </c>
      <c r="I4087" s="3" t="s">
        <v>60</v>
      </c>
      <c r="J4087">
        <f t="shared" si="193"/>
        <v>5595.1279999999997</v>
      </c>
    </row>
    <row r="4088" spans="1:10" x14ac:dyDescent="0.3">
      <c r="A4088" s="3" t="s">
        <v>24</v>
      </c>
      <c r="B4088" s="3" t="s">
        <v>40</v>
      </c>
      <c r="C4088" s="3">
        <v>2006</v>
      </c>
      <c r="D4088" s="3" t="s">
        <v>10</v>
      </c>
      <c r="E4088" s="4">
        <v>2971</v>
      </c>
      <c r="F4088" s="3" t="s">
        <v>3</v>
      </c>
      <c r="G4088" s="3" t="str">
        <f t="shared" si="194"/>
        <v>Renewable</v>
      </c>
      <c r="H4088" s="5">
        <f t="shared" si="192"/>
        <v>3.2681000000000002E-2</v>
      </c>
      <c r="I4088" s="3" t="s">
        <v>60</v>
      </c>
      <c r="J4088">
        <f t="shared" si="193"/>
        <v>7091.777</v>
      </c>
    </row>
    <row r="4089" spans="1:10" x14ac:dyDescent="0.3">
      <c r="A4089" s="3" t="s">
        <v>24</v>
      </c>
      <c r="B4089" s="3" t="s">
        <v>40</v>
      </c>
      <c r="C4089" s="3">
        <v>2007</v>
      </c>
      <c r="D4089" s="3" t="s">
        <v>10</v>
      </c>
      <c r="E4089" s="4">
        <v>4034</v>
      </c>
      <c r="F4089" s="3" t="s">
        <v>3</v>
      </c>
      <c r="G4089" s="3" t="str">
        <f t="shared" si="194"/>
        <v>Renewable</v>
      </c>
      <c r="H4089" s="5">
        <f t="shared" si="192"/>
        <v>4.4373999999999997E-2</v>
      </c>
      <c r="I4089" s="3" t="s">
        <v>60</v>
      </c>
      <c r="J4089">
        <f t="shared" si="193"/>
        <v>9629.1579999999994</v>
      </c>
    </row>
    <row r="4090" spans="1:10" x14ac:dyDescent="0.3">
      <c r="A4090" s="3" t="s">
        <v>24</v>
      </c>
      <c r="B4090" s="3" t="s">
        <v>40</v>
      </c>
      <c r="C4090" s="3">
        <v>2008</v>
      </c>
      <c r="D4090" s="3" t="s">
        <v>10</v>
      </c>
      <c r="E4090" s="4">
        <v>4861</v>
      </c>
      <c r="F4090" s="3" t="s">
        <v>3</v>
      </c>
      <c r="G4090" s="3" t="str">
        <f t="shared" si="194"/>
        <v>Renewable</v>
      </c>
      <c r="H4090" s="5">
        <f t="shared" si="192"/>
        <v>5.3470999999999998E-2</v>
      </c>
      <c r="I4090" s="3" t="s">
        <v>60</v>
      </c>
      <c r="J4090">
        <f t="shared" si="193"/>
        <v>11603.207</v>
      </c>
    </row>
    <row r="4091" spans="1:10" x14ac:dyDescent="0.3">
      <c r="A4091" s="3" t="s">
        <v>24</v>
      </c>
      <c r="B4091" s="3" t="s">
        <v>40</v>
      </c>
      <c r="C4091" s="3">
        <v>2009</v>
      </c>
      <c r="D4091" s="3" t="s">
        <v>10</v>
      </c>
      <c r="E4091" s="4">
        <v>6543</v>
      </c>
      <c r="F4091" s="3" t="s">
        <v>3</v>
      </c>
      <c r="G4091" s="3" t="str">
        <f t="shared" si="194"/>
        <v>Renewable</v>
      </c>
      <c r="H4091" s="5">
        <f t="shared" si="192"/>
        <v>7.1972999999999995E-2</v>
      </c>
      <c r="I4091" s="3" t="s">
        <v>60</v>
      </c>
      <c r="J4091">
        <f t="shared" si="193"/>
        <v>15618.141</v>
      </c>
    </row>
    <row r="4092" spans="1:10" x14ac:dyDescent="0.3">
      <c r="A4092" s="3" t="s">
        <v>24</v>
      </c>
      <c r="B4092" s="3" t="s">
        <v>40</v>
      </c>
      <c r="C4092" s="3">
        <v>2010</v>
      </c>
      <c r="D4092" s="3" t="s">
        <v>10</v>
      </c>
      <c r="E4092" s="4">
        <v>9126</v>
      </c>
      <c r="F4092" s="3" t="s">
        <v>3</v>
      </c>
      <c r="G4092" s="3" t="str">
        <f t="shared" si="194"/>
        <v>Renewable</v>
      </c>
      <c r="H4092" s="5">
        <f t="shared" si="192"/>
        <v>0.100386</v>
      </c>
      <c r="I4092" s="3" t="s">
        <v>60</v>
      </c>
      <c r="J4092">
        <f t="shared" si="193"/>
        <v>21783.762000000002</v>
      </c>
    </row>
    <row r="4093" spans="1:10" x14ac:dyDescent="0.3">
      <c r="A4093" s="3" t="s">
        <v>24</v>
      </c>
      <c r="B4093" s="3" t="s">
        <v>40</v>
      </c>
      <c r="C4093" s="3">
        <v>2011</v>
      </c>
      <c r="D4093" s="3" t="s">
        <v>10</v>
      </c>
      <c r="E4093" s="4">
        <v>9856</v>
      </c>
      <c r="F4093" s="3" t="s">
        <v>3</v>
      </c>
      <c r="G4093" s="3" t="str">
        <f t="shared" si="194"/>
        <v>Renewable</v>
      </c>
      <c r="H4093" s="5">
        <f t="shared" si="192"/>
        <v>0.108416</v>
      </c>
      <c r="I4093" s="3" t="s">
        <v>60</v>
      </c>
      <c r="J4093">
        <f t="shared" si="193"/>
        <v>23526.272000000001</v>
      </c>
    </row>
    <row r="4094" spans="1:10" x14ac:dyDescent="0.3">
      <c r="A4094" s="3" t="s">
        <v>24</v>
      </c>
      <c r="B4094" s="3" t="s">
        <v>40</v>
      </c>
      <c r="C4094" s="3">
        <v>2012</v>
      </c>
      <c r="D4094" s="3" t="s">
        <v>10</v>
      </c>
      <c r="E4094" s="4">
        <v>13407</v>
      </c>
      <c r="F4094" s="3" t="s">
        <v>3</v>
      </c>
      <c r="G4094" s="3" t="str">
        <f t="shared" si="194"/>
        <v>Renewable</v>
      </c>
      <c r="H4094" s="5">
        <f t="shared" si="192"/>
        <v>0.147477</v>
      </c>
      <c r="I4094" s="3" t="s">
        <v>60</v>
      </c>
      <c r="J4094">
        <f t="shared" si="193"/>
        <v>32002.508999999998</v>
      </c>
    </row>
    <row r="4095" spans="1:10" x14ac:dyDescent="0.3">
      <c r="A4095" s="3" t="s">
        <v>24</v>
      </c>
      <c r="B4095" s="3" t="s">
        <v>40</v>
      </c>
      <c r="C4095" s="3">
        <v>2013</v>
      </c>
      <c r="D4095" s="3" t="s">
        <v>10</v>
      </c>
      <c r="E4095" s="4">
        <v>14897</v>
      </c>
      <c r="F4095" s="3" t="s">
        <v>3</v>
      </c>
      <c r="G4095" s="3" t="str">
        <f t="shared" si="194"/>
        <v>Renewable</v>
      </c>
      <c r="H4095" s="5">
        <f t="shared" si="192"/>
        <v>0.16386699999999998</v>
      </c>
      <c r="I4095" s="3" t="s">
        <v>60</v>
      </c>
      <c r="J4095">
        <f t="shared" si="193"/>
        <v>35559.138999999996</v>
      </c>
    </row>
    <row r="4096" spans="1:10" x14ac:dyDescent="0.3">
      <c r="A4096" s="3" t="s">
        <v>24</v>
      </c>
      <c r="B4096" s="3" t="s">
        <v>40</v>
      </c>
      <c r="C4096" s="3">
        <v>2014</v>
      </c>
      <c r="D4096" s="3" t="s">
        <v>10</v>
      </c>
      <c r="E4096" s="4">
        <v>15178</v>
      </c>
      <c r="F4096" s="3" t="s">
        <v>3</v>
      </c>
      <c r="G4096" s="3" t="str">
        <f t="shared" si="194"/>
        <v>Renewable</v>
      </c>
      <c r="H4096" s="5">
        <f t="shared" si="192"/>
        <v>0.166958</v>
      </c>
      <c r="I4096" s="3" t="s">
        <v>60</v>
      </c>
      <c r="J4096">
        <f t="shared" si="193"/>
        <v>36229.885999999999</v>
      </c>
    </row>
    <row r="4097" spans="1:10" x14ac:dyDescent="0.3">
      <c r="A4097" s="3" t="s">
        <v>24</v>
      </c>
      <c r="B4097" s="3" t="s">
        <v>40</v>
      </c>
      <c r="C4097" s="3">
        <v>2015</v>
      </c>
      <c r="D4097" s="3" t="s">
        <v>10</v>
      </c>
      <c r="E4097" s="4">
        <v>14844</v>
      </c>
      <c r="F4097" s="3" t="s">
        <v>3</v>
      </c>
      <c r="G4097" s="3" t="str">
        <f t="shared" si="194"/>
        <v>Renewable</v>
      </c>
      <c r="H4097" s="5">
        <f t="shared" si="192"/>
        <v>0.16328399999999998</v>
      </c>
      <c r="I4097" s="3" t="s">
        <v>60</v>
      </c>
      <c r="J4097">
        <f t="shared" si="193"/>
        <v>35432.627999999997</v>
      </c>
    </row>
    <row r="4098" spans="1:10" x14ac:dyDescent="0.3">
      <c r="A4098" s="3" t="s">
        <v>24</v>
      </c>
      <c r="B4098" s="3" t="s">
        <v>40</v>
      </c>
      <c r="C4098" s="3">
        <v>2016</v>
      </c>
      <c r="D4098" s="3" t="s">
        <v>10</v>
      </c>
      <c r="E4098" s="4">
        <v>17689</v>
      </c>
      <c r="F4098" s="3" t="s">
        <v>3</v>
      </c>
      <c r="G4098" s="3" t="str">
        <f t="shared" si="194"/>
        <v>Renewable</v>
      </c>
      <c r="H4098" s="5">
        <f t="shared" ref="H4098:H4161" si="195">IF(D4098="Coal",E4098*0.0009,
IF(D4098="Oil",E4098*0.00078,
IF(D4098="Natural Gas",E4098*0.0004,
IF(D4098="Nuclear",E4098*0.000012,
IF(D4098="Hydropower",E4098*0.000024,
IF(D4098="Biofuels",E4098*0.0004,
IF(D4098="Waste",E4098*0.0002,
IF(D4098="Wind",E4098*0.000011,
IF(D4098="Solar PV",E4098*0.000045,
IF(D4098="Solar Thermal",E4098*0.00005,
IF(D4098="Other sources",E4098*0.0005,
IF(D4098="Geothermal",E4098*0.00005,
IF(D4098="Tide",E4098*0.00001,0)))))))))))))</f>
        <v>0.194579</v>
      </c>
      <c r="I4098" s="3" t="s">
        <v>60</v>
      </c>
      <c r="J4098">
        <f t="shared" si="193"/>
        <v>42223.643000000004</v>
      </c>
    </row>
    <row r="4099" spans="1:10" x14ac:dyDescent="0.3">
      <c r="A4099" s="3" t="s">
        <v>24</v>
      </c>
      <c r="B4099" s="3" t="s">
        <v>40</v>
      </c>
      <c r="C4099" s="3">
        <v>2017</v>
      </c>
      <c r="D4099" s="3" t="s">
        <v>10</v>
      </c>
      <c r="E4099" s="4">
        <v>17741</v>
      </c>
      <c r="F4099" s="3" t="s">
        <v>3</v>
      </c>
      <c r="G4099" s="3" t="str">
        <f t="shared" si="194"/>
        <v>Renewable</v>
      </c>
      <c r="H4099" s="5">
        <f t="shared" si="195"/>
        <v>0.19515099999999999</v>
      </c>
      <c r="I4099" s="3" t="s">
        <v>60</v>
      </c>
      <c r="J4099">
        <f t="shared" ref="J4099:J4162" si="196">H4099*217000</f>
        <v>42347.767</v>
      </c>
    </row>
    <row r="4100" spans="1:10" x14ac:dyDescent="0.3">
      <c r="A4100" s="3" t="s">
        <v>24</v>
      </c>
      <c r="B4100" s="3" t="s">
        <v>40</v>
      </c>
      <c r="C4100" s="3">
        <v>2018</v>
      </c>
      <c r="D4100" s="3" t="s">
        <v>10</v>
      </c>
      <c r="E4100" s="4">
        <v>17716</v>
      </c>
      <c r="F4100" s="3" t="s">
        <v>3</v>
      </c>
      <c r="G4100" s="3" t="str">
        <f t="shared" si="194"/>
        <v>Renewable</v>
      </c>
      <c r="H4100" s="5">
        <f t="shared" si="195"/>
        <v>0.19487599999999999</v>
      </c>
      <c r="I4100" s="3" t="s">
        <v>60</v>
      </c>
      <c r="J4100">
        <f t="shared" si="196"/>
        <v>42288.091999999997</v>
      </c>
    </row>
    <row r="4101" spans="1:10" x14ac:dyDescent="0.3">
      <c r="A4101" s="3" t="s">
        <v>24</v>
      </c>
      <c r="B4101" s="3" t="s">
        <v>40</v>
      </c>
      <c r="C4101" s="3">
        <v>2019</v>
      </c>
      <c r="D4101" s="3" t="s">
        <v>10</v>
      </c>
      <c r="E4101" s="4">
        <v>20202</v>
      </c>
      <c r="F4101" s="3" t="s">
        <v>3</v>
      </c>
      <c r="G4101" s="3" t="str">
        <f t="shared" si="194"/>
        <v>Renewable</v>
      </c>
      <c r="H4101" s="5">
        <f t="shared" si="195"/>
        <v>0.222222</v>
      </c>
      <c r="I4101" s="3" t="s">
        <v>60</v>
      </c>
      <c r="J4101">
        <f t="shared" si="196"/>
        <v>48222.173999999999</v>
      </c>
    </row>
    <row r="4102" spans="1:10" x14ac:dyDescent="0.3">
      <c r="A4102" s="3" t="s">
        <v>24</v>
      </c>
      <c r="B4102" s="3" t="s">
        <v>40</v>
      </c>
      <c r="C4102" s="3">
        <v>2020</v>
      </c>
      <c r="D4102" s="3" t="s">
        <v>10</v>
      </c>
      <c r="E4102" s="4">
        <v>18761</v>
      </c>
      <c r="F4102" s="3" t="s">
        <v>3</v>
      </c>
      <c r="G4102" s="3" t="str">
        <f t="shared" si="194"/>
        <v>Renewable</v>
      </c>
      <c r="H4102" s="5">
        <f t="shared" si="195"/>
        <v>0.206371</v>
      </c>
      <c r="I4102" s="3" t="s">
        <v>60</v>
      </c>
      <c r="J4102">
        <f t="shared" si="196"/>
        <v>44782.506999999998</v>
      </c>
    </row>
    <row r="4103" spans="1:10" x14ac:dyDescent="0.3">
      <c r="A4103" s="3" t="s">
        <v>24</v>
      </c>
      <c r="B4103" s="3" t="s">
        <v>40</v>
      </c>
      <c r="C4103" s="3">
        <v>2021</v>
      </c>
      <c r="D4103" s="3" t="s">
        <v>10</v>
      </c>
      <c r="E4103" s="4">
        <v>20927</v>
      </c>
      <c r="F4103" s="3" t="s">
        <v>3</v>
      </c>
      <c r="G4103" s="3" t="str">
        <f t="shared" si="194"/>
        <v>Renewable</v>
      </c>
      <c r="H4103" s="5">
        <f t="shared" si="195"/>
        <v>0.23019699999999998</v>
      </c>
      <c r="I4103" s="3" t="s">
        <v>60</v>
      </c>
      <c r="J4103">
        <f t="shared" si="196"/>
        <v>49952.748999999996</v>
      </c>
    </row>
    <row r="4104" spans="1:10" x14ac:dyDescent="0.3">
      <c r="A4104" s="3" t="s">
        <v>24</v>
      </c>
      <c r="B4104" s="3" t="s">
        <v>40</v>
      </c>
      <c r="C4104" s="3">
        <v>2022</v>
      </c>
      <c r="D4104" s="3" t="s">
        <v>10</v>
      </c>
      <c r="E4104" s="4">
        <v>20494</v>
      </c>
      <c r="F4104" s="3" t="s">
        <v>3</v>
      </c>
      <c r="G4104" s="3" t="str">
        <f t="shared" si="194"/>
        <v>Renewable</v>
      </c>
      <c r="H4104" s="5">
        <f t="shared" si="195"/>
        <v>0.225434</v>
      </c>
      <c r="I4104" s="3" t="s">
        <v>60</v>
      </c>
      <c r="J4104">
        <f t="shared" si="196"/>
        <v>48919.178</v>
      </c>
    </row>
    <row r="4105" spans="1:10" x14ac:dyDescent="0.3">
      <c r="A4105" s="3" t="s">
        <v>24</v>
      </c>
      <c r="B4105" s="3" t="s">
        <v>40</v>
      </c>
      <c r="C4105" s="3">
        <v>2023</v>
      </c>
      <c r="D4105" s="3" t="s">
        <v>10</v>
      </c>
      <c r="E4105" s="4">
        <v>23640</v>
      </c>
      <c r="F4105" s="3" t="s">
        <v>3</v>
      </c>
      <c r="G4105" s="3" t="str">
        <f t="shared" si="194"/>
        <v>Renewable</v>
      </c>
      <c r="H4105" s="5">
        <f t="shared" si="195"/>
        <v>0.26003999999999999</v>
      </c>
      <c r="I4105" s="3" t="s">
        <v>60</v>
      </c>
      <c r="J4105">
        <f t="shared" si="196"/>
        <v>56428.68</v>
      </c>
    </row>
    <row r="4106" spans="1:10" x14ac:dyDescent="0.3">
      <c r="A4106" s="3" t="s">
        <v>24</v>
      </c>
      <c r="B4106" s="3" t="s">
        <v>40</v>
      </c>
      <c r="C4106" s="3">
        <v>2024</v>
      </c>
      <c r="D4106" s="3" t="s">
        <v>10</v>
      </c>
      <c r="E4106" s="4">
        <v>23897</v>
      </c>
      <c r="F4106" s="3" t="s">
        <v>3</v>
      </c>
      <c r="G4106" s="3" t="str">
        <f t="shared" si="194"/>
        <v>Renewable</v>
      </c>
      <c r="H4106" s="5">
        <f t="shared" si="195"/>
        <v>0.26286700000000002</v>
      </c>
      <c r="I4106" s="3" t="s">
        <v>60</v>
      </c>
      <c r="J4106">
        <f t="shared" si="196"/>
        <v>57042.139000000003</v>
      </c>
    </row>
    <row r="4107" spans="1:10" x14ac:dyDescent="0.3">
      <c r="A4107" s="3" t="s">
        <v>24</v>
      </c>
      <c r="B4107" s="3" t="s">
        <v>40</v>
      </c>
      <c r="C4107" s="3">
        <v>2025</v>
      </c>
      <c r="D4107" s="3" t="s">
        <v>10</v>
      </c>
      <c r="E4107" s="4">
        <v>24657</v>
      </c>
      <c r="F4107" s="3" t="s">
        <v>3</v>
      </c>
      <c r="G4107" s="3" t="str">
        <f t="shared" si="194"/>
        <v>Renewable</v>
      </c>
      <c r="H4107" s="5">
        <f t="shared" si="195"/>
        <v>0.271227</v>
      </c>
      <c r="I4107" s="3" t="s">
        <v>60</v>
      </c>
      <c r="J4107">
        <f t="shared" si="196"/>
        <v>58856.258999999998</v>
      </c>
    </row>
    <row r="4108" spans="1:10" x14ac:dyDescent="0.3">
      <c r="A4108" s="3" t="s">
        <v>24</v>
      </c>
      <c r="B4108" s="3" t="s">
        <v>40</v>
      </c>
      <c r="C4108" s="3">
        <v>2000</v>
      </c>
      <c r="D4108" s="3" t="s">
        <v>11</v>
      </c>
      <c r="E4108" s="4">
        <v>18</v>
      </c>
      <c r="F4108" s="3" t="s">
        <v>3</v>
      </c>
      <c r="G4108" s="3" t="str">
        <f t="shared" si="194"/>
        <v>Renewable</v>
      </c>
      <c r="H4108" s="5">
        <f t="shared" si="195"/>
        <v>8.1000000000000006E-4</v>
      </c>
      <c r="I4108" s="3" t="s">
        <v>60</v>
      </c>
      <c r="J4108">
        <f t="shared" si="196"/>
        <v>175.77</v>
      </c>
    </row>
    <row r="4109" spans="1:10" x14ac:dyDescent="0.3">
      <c r="A4109" s="3" t="s">
        <v>24</v>
      </c>
      <c r="B4109" s="3" t="s">
        <v>40</v>
      </c>
      <c r="C4109" s="3">
        <v>2001</v>
      </c>
      <c r="D4109" s="3" t="s">
        <v>11</v>
      </c>
      <c r="E4109" s="4">
        <v>19</v>
      </c>
      <c r="F4109" s="3" t="s">
        <v>3</v>
      </c>
      <c r="G4109" s="3" t="str">
        <f t="shared" si="194"/>
        <v>Renewable</v>
      </c>
      <c r="H4109" s="5">
        <f t="shared" si="195"/>
        <v>8.5500000000000007E-4</v>
      </c>
      <c r="I4109" s="3" t="s">
        <v>60</v>
      </c>
      <c r="J4109">
        <f t="shared" si="196"/>
        <v>185.53500000000003</v>
      </c>
    </row>
    <row r="4110" spans="1:10" x14ac:dyDescent="0.3">
      <c r="A4110" s="3" t="s">
        <v>24</v>
      </c>
      <c r="B4110" s="3" t="s">
        <v>40</v>
      </c>
      <c r="C4110" s="3">
        <v>2002</v>
      </c>
      <c r="D4110" s="3" t="s">
        <v>11</v>
      </c>
      <c r="E4110" s="4">
        <v>21</v>
      </c>
      <c r="F4110" s="3" t="s">
        <v>3</v>
      </c>
      <c r="G4110" s="3" t="str">
        <f t="shared" si="194"/>
        <v>Renewable</v>
      </c>
      <c r="H4110" s="5">
        <f t="shared" si="195"/>
        <v>9.4500000000000009E-4</v>
      </c>
      <c r="I4110" s="3" t="s">
        <v>60</v>
      </c>
      <c r="J4110">
        <f t="shared" si="196"/>
        <v>205.06500000000003</v>
      </c>
    </row>
    <row r="4111" spans="1:10" x14ac:dyDescent="0.3">
      <c r="A4111" s="3" t="s">
        <v>24</v>
      </c>
      <c r="B4111" s="3" t="s">
        <v>40</v>
      </c>
      <c r="C4111" s="3">
        <v>2003</v>
      </c>
      <c r="D4111" s="3" t="s">
        <v>11</v>
      </c>
      <c r="E4111" s="4">
        <v>24</v>
      </c>
      <c r="F4111" s="3" t="s">
        <v>3</v>
      </c>
      <c r="G4111" s="3" t="str">
        <f t="shared" si="194"/>
        <v>Renewable</v>
      </c>
      <c r="H4111" s="5">
        <f t="shared" si="195"/>
        <v>1.08E-3</v>
      </c>
      <c r="I4111" s="3" t="s">
        <v>60</v>
      </c>
      <c r="J4111">
        <f t="shared" si="196"/>
        <v>234.36</v>
      </c>
    </row>
    <row r="4112" spans="1:10" x14ac:dyDescent="0.3">
      <c r="A4112" s="3" t="s">
        <v>24</v>
      </c>
      <c r="B4112" s="3" t="s">
        <v>40</v>
      </c>
      <c r="C4112" s="3">
        <v>2004</v>
      </c>
      <c r="D4112" s="3" t="s">
        <v>11</v>
      </c>
      <c r="E4112" s="4">
        <v>29</v>
      </c>
      <c r="F4112" s="3" t="s">
        <v>3</v>
      </c>
      <c r="G4112" s="3" t="str">
        <f t="shared" si="194"/>
        <v>Renewable</v>
      </c>
      <c r="H4112" s="5">
        <f t="shared" si="195"/>
        <v>1.3050000000000002E-3</v>
      </c>
      <c r="I4112" s="3" t="s">
        <v>60</v>
      </c>
      <c r="J4112">
        <f t="shared" si="196"/>
        <v>283.18500000000006</v>
      </c>
    </row>
    <row r="4113" spans="1:10" x14ac:dyDescent="0.3">
      <c r="A4113" s="3" t="s">
        <v>24</v>
      </c>
      <c r="B4113" s="3" t="s">
        <v>40</v>
      </c>
      <c r="C4113" s="3">
        <v>2005</v>
      </c>
      <c r="D4113" s="3" t="s">
        <v>11</v>
      </c>
      <c r="E4113" s="4">
        <v>31</v>
      </c>
      <c r="F4113" s="3" t="s">
        <v>3</v>
      </c>
      <c r="G4113" s="3" t="str">
        <f t="shared" si="194"/>
        <v>Renewable</v>
      </c>
      <c r="H4113" s="5">
        <f t="shared" si="195"/>
        <v>1.3950000000000002E-3</v>
      </c>
      <c r="I4113" s="3" t="s">
        <v>60</v>
      </c>
      <c r="J4113">
        <f t="shared" si="196"/>
        <v>302.71500000000003</v>
      </c>
    </row>
    <row r="4114" spans="1:10" x14ac:dyDescent="0.3">
      <c r="A4114" s="3" t="s">
        <v>24</v>
      </c>
      <c r="B4114" s="3" t="s">
        <v>40</v>
      </c>
      <c r="C4114" s="3">
        <v>2006</v>
      </c>
      <c r="D4114" s="3" t="s">
        <v>11</v>
      </c>
      <c r="E4114" s="4">
        <v>35</v>
      </c>
      <c r="F4114" s="3" t="s">
        <v>3</v>
      </c>
      <c r="G4114" s="3" t="str">
        <f t="shared" si="194"/>
        <v>Renewable</v>
      </c>
      <c r="H4114" s="5">
        <f t="shared" si="195"/>
        <v>1.575E-3</v>
      </c>
      <c r="I4114" s="3" t="s">
        <v>60</v>
      </c>
      <c r="J4114">
        <f t="shared" si="196"/>
        <v>341.77499999999998</v>
      </c>
    </row>
    <row r="4115" spans="1:10" x14ac:dyDescent="0.3">
      <c r="A4115" s="3" t="s">
        <v>24</v>
      </c>
      <c r="B4115" s="3" t="s">
        <v>40</v>
      </c>
      <c r="C4115" s="3">
        <v>2007</v>
      </c>
      <c r="D4115" s="3" t="s">
        <v>11</v>
      </c>
      <c r="E4115" s="4">
        <v>38</v>
      </c>
      <c r="F4115" s="3" t="s">
        <v>3</v>
      </c>
      <c r="G4115" s="3" t="str">
        <f t="shared" si="194"/>
        <v>Renewable</v>
      </c>
      <c r="H4115" s="5">
        <f t="shared" si="195"/>
        <v>1.7100000000000001E-3</v>
      </c>
      <c r="I4115" s="3" t="s">
        <v>60</v>
      </c>
      <c r="J4115">
        <f t="shared" si="196"/>
        <v>371.07000000000005</v>
      </c>
    </row>
    <row r="4116" spans="1:10" x14ac:dyDescent="0.3">
      <c r="A4116" s="3" t="s">
        <v>24</v>
      </c>
      <c r="B4116" s="3" t="s">
        <v>40</v>
      </c>
      <c r="C4116" s="3">
        <v>2008</v>
      </c>
      <c r="D4116" s="3" t="s">
        <v>11</v>
      </c>
      <c r="E4116" s="4">
        <v>192</v>
      </c>
      <c r="F4116" s="3" t="s">
        <v>3</v>
      </c>
      <c r="G4116" s="3" t="str">
        <f t="shared" si="194"/>
        <v>Renewable</v>
      </c>
      <c r="H4116" s="5">
        <f t="shared" si="195"/>
        <v>8.6400000000000001E-3</v>
      </c>
      <c r="I4116" s="3" t="s">
        <v>60</v>
      </c>
      <c r="J4116">
        <f t="shared" si="196"/>
        <v>1874.88</v>
      </c>
    </row>
    <row r="4117" spans="1:10" x14ac:dyDescent="0.3">
      <c r="A4117" s="3" t="s">
        <v>24</v>
      </c>
      <c r="B4117" s="3" t="s">
        <v>40</v>
      </c>
      <c r="C4117" s="3">
        <v>2009</v>
      </c>
      <c r="D4117" s="3" t="s">
        <v>11</v>
      </c>
      <c r="E4117" s="4">
        <v>676</v>
      </c>
      <c r="F4117" s="3" t="s">
        <v>3</v>
      </c>
      <c r="G4117" s="3" t="str">
        <f t="shared" si="194"/>
        <v>Renewable</v>
      </c>
      <c r="H4117" s="5">
        <f t="shared" si="195"/>
        <v>3.0420000000000003E-2</v>
      </c>
      <c r="I4117" s="3" t="s">
        <v>60</v>
      </c>
      <c r="J4117">
        <f t="shared" si="196"/>
        <v>6601.14</v>
      </c>
    </row>
    <row r="4118" spans="1:10" x14ac:dyDescent="0.3">
      <c r="A4118" s="3" t="s">
        <v>24</v>
      </c>
      <c r="B4118" s="3" t="s">
        <v>40</v>
      </c>
      <c r="C4118" s="3">
        <v>2010</v>
      </c>
      <c r="D4118" s="3" t="s">
        <v>11</v>
      </c>
      <c r="E4118" s="4">
        <v>1905</v>
      </c>
      <c r="F4118" s="3" t="s">
        <v>3</v>
      </c>
      <c r="G4118" s="3" t="str">
        <f t="shared" si="194"/>
        <v>Renewable</v>
      </c>
      <c r="H4118" s="5">
        <f t="shared" si="195"/>
        <v>8.572500000000001E-2</v>
      </c>
      <c r="I4118" s="3" t="s">
        <v>60</v>
      </c>
      <c r="J4118">
        <f t="shared" si="196"/>
        <v>18602.325000000001</v>
      </c>
    </row>
    <row r="4119" spans="1:10" x14ac:dyDescent="0.3">
      <c r="A4119" s="3" t="s">
        <v>24</v>
      </c>
      <c r="B4119" s="3" t="s">
        <v>40</v>
      </c>
      <c r="C4119" s="3">
        <v>2011</v>
      </c>
      <c r="D4119" s="3" t="s">
        <v>11</v>
      </c>
      <c r="E4119" s="4">
        <v>10795</v>
      </c>
      <c r="F4119" s="3" t="s">
        <v>3</v>
      </c>
      <c r="G4119" s="3" t="str">
        <f t="shared" si="194"/>
        <v>Renewable</v>
      </c>
      <c r="H4119" s="5">
        <f t="shared" si="195"/>
        <v>0.48577500000000001</v>
      </c>
      <c r="I4119" s="3" t="s">
        <v>60</v>
      </c>
      <c r="J4119">
        <f t="shared" si="196"/>
        <v>105413.175</v>
      </c>
    </row>
    <row r="4120" spans="1:10" x14ac:dyDescent="0.3">
      <c r="A4120" s="3" t="s">
        <v>24</v>
      </c>
      <c r="B4120" s="3" t="s">
        <v>40</v>
      </c>
      <c r="C4120" s="3">
        <v>2012</v>
      </c>
      <c r="D4120" s="3" t="s">
        <v>11</v>
      </c>
      <c r="E4120" s="4">
        <v>18861</v>
      </c>
      <c r="F4120" s="3" t="s">
        <v>3</v>
      </c>
      <c r="G4120" s="3" t="str">
        <f t="shared" si="194"/>
        <v>Renewable</v>
      </c>
      <c r="H4120" s="5">
        <f t="shared" si="195"/>
        <v>0.84874500000000008</v>
      </c>
      <c r="I4120" s="3" t="s">
        <v>60</v>
      </c>
      <c r="J4120">
        <f t="shared" si="196"/>
        <v>184177.66500000001</v>
      </c>
    </row>
    <row r="4121" spans="1:10" x14ac:dyDescent="0.3">
      <c r="A4121" s="3" t="s">
        <v>24</v>
      </c>
      <c r="B4121" s="3" t="s">
        <v>40</v>
      </c>
      <c r="C4121" s="3">
        <v>2013</v>
      </c>
      <c r="D4121" s="3" t="s">
        <v>11</v>
      </c>
      <c r="E4121" s="4">
        <v>21588</v>
      </c>
      <c r="F4121" s="3" t="s">
        <v>3</v>
      </c>
      <c r="G4121" s="3" t="str">
        <f t="shared" si="194"/>
        <v>Renewable</v>
      </c>
      <c r="H4121" s="5">
        <f t="shared" si="195"/>
        <v>0.9714600000000001</v>
      </c>
      <c r="I4121" s="3" t="s">
        <v>60</v>
      </c>
      <c r="J4121">
        <f t="shared" si="196"/>
        <v>210806.82000000004</v>
      </c>
    </row>
    <row r="4122" spans="1:10" x14ac:dyDescent="0.3">
      <c r="A4122" s="3" t="s">
        <v>24</v>
      </c>
      <c r="B4122" s="3" t="s">
        <v>40</v>
      </c>
      <c r="C4122" s="3">
        <v>2014</v>
      </c>
      <c r="D4122" s="3" t="s">
        <v>11</v>
      </c>
      <c r="E4122" s="4">
        <v>22306</v>
      </c>
      <c r="F4122" s="3" t="s">
        <v>3</v>
      </c>
      <c r="G4122" s="3" t="str">
        <f t="shared" si="194"/>
        <v>Renewable</v>
      </c>
      <c r="H4122" s="5">
        <f t="shared" si="195"/>
        <v>1.0037700000000001</v>
      </c>
      <c r="I4122" s="3" t="s">
        <v>60</v>
      </c>
      <c r="J4122">
        <f t="shared" si="196"/>
        <v>217818.09000000003</v>
      </c>
    </row>
    <row r="4123" spans="1:10" x14ac:dyDescent="0.3">
      <c r="A4123" s="3" t="s">
        <v>24</v>
      </c>
      <c r="B4123" s="3" t="s">
        <v>40</v>
      </c>
      <c r="C4123" s="3">
        <v>2015</v>
      </c>
      <c r="D4123" s="3" t="s">
        <v>11</v>
      </c>
      <c r="E4123" s="4">
        <v>22942</v>
      </c>
      <c r="F4123" s="3" t="s">
        <v>3</v>
      </c>
      <c r="G4123" s="3" t="str">
        <f t="shared" si="194"/>
        <v>Renewable</v>
      </c>
      <c r="H4123" s="5">
        <f t="shared" si="195"/>
        <v>1.0323900000000001</v>
      </c>
      <c r="I4123" s="3" t="s">
        <v>60</v>
      </c>
      <c r="J4123">
        <f t="shared" si="196"/>
        <v>224028.63000000003</v>
      </c>
    </row>
    <row r="4124" spans="1:10" x14ac:dyDescent="0.3">
      <c r="A4124" s="3" t="s">
        <v>24</v>
      </c>
      <c r="B4124" s="3" t="s">
        <v>40</v>
      </c>
      <c r="C4124" s="3">
        <v>2016</v>
      </c>
      <c r="D4124" s="3" t="s">
        <v>11</v>
      </c>
      <c r="E4124" s="4">
        <v>22104</v>
      </c>
      <c r="F4124" s="3" t="s">
        <v>3</v>
      </c>
      <c r="G4124" s="3" t="str">
        <f t="shared" si="194"/>
        <v>Renewable</v>
      </c>
      <c r="H4124" s="5">
        <f t="shared" si="195"/>
        <v>0.99468000000000001</v>
      </c>
      <c r="I4124" s="3" t="s">
        <v>60</v>
      </c>
      <c r="J4124">
        <f t="shared" si="196"/>
        <v>215845.56</v>
      </c>
    </row>
    <row r="4125" spans="1:10" x14ac:dyDescent="0.3">
      <c r="A4125" s="3" t="s">
        <v>24</v>
      </c>
      <c r="B4125" s="3" t="s">
        <v>40</v>
      </c>
      <c r="C4125" s="3">
        <v>2017</v>
      </c>
      <c r="D4125" s="3" t="s">
        <v>11</v>
      </c>
      <c r="E4125" s="4">
        <v>24377</v>
      </c>
      <c r="F4125" s="3" t="s">
        <v>3</v>
      </c>
      <c r="G4125" s="3" t="str">
        <f t="shared" si="194"/>
        <v>Renewable</v>
      </c>
      <c r="H4125" s="5">
        <f t="shared" si="195"/>
        <v>1.096965</v>
      </c>
      <c r="I4125" s="3" t="s">
        <v>60</v>
      </c>
      <c r="J4125">
        <f t="shared" si="196"/>
        <v>238041.405</v>
      </c>
    </row>
    <row r="4126" spans="1:10" x14ac:dyDescent="0.3">
      <c r="A4126" s="3" t="s">
        <v>24</v>
      </c>
      <c r="B4126" s="3" t="s">
        <v>40</v>
      </c>
      <c r="C4126" s="3">
        <v>2018</v>
      </c>
      <c r="D4126" s="3" t="s">
        <v>11</v>
      </c>
      <c r="E4126" s="4">
        <v>22653</v>
      </c>
      <c r="F4126" s="3" t="s">
        <v>3</v>
      </c>
      <c r="G4126" s="3" t="str">
        <f t="shared" si="194"/>
        <v>Renewable</v>
      </c>
      <c r="H4126" s="5">
        <f t="shared" si="195"/>
        <v>1.019385</v>
      </c>
      <c r="I4126" s="3" t="s">
        <v>60</v>
      </c>
      <c r="J4126">
        <f t="shared" si="196"/>
        <v>221206.54499999998</v>
      </c>
    </row>
    <row r="4127" spans="1:10" x14ac:dyDescent="0.3">
      <c r="A4127" s="3" t="s">
        <v>24</v>
      </c>
      <c r="B4127" s="3" t="s">
        <v>40</v>
      </c>
      <c r="C4127" s="3">
        <v>2019</v>
      </c>
      <c r="D4127" s="3" t="s">
        <v>11</v>
      </c>
      <c r="E4127" s="4">
        <v>23688</v>
      </c>
      <c r="F4127" s="3" t="s">
        <v>3</v>
      </c>
      <c r="G4127" s="3" t="str">
        <f t="shared" si="194"/>
        <v>Renewable</v>
      </c>
      <c r="H4127" s="5">
        <f t="shared" si="195"/>
        <v>1.06596</v>
      </c>
      <c r="I4127" s="3" t="s">
        <v>60</v>
      </c>
      <c r="J4127">
        <f t="shared" si="196"/>
        <v>231313.32</v>
      </c>
    </row>
    <row r="4128" spans="1:10" x14ac:dyDescent="0.3">
      <c r="A4128" s="3" t="s">
        <v>24</v>
      </c>
      <c r="B4128" s="3" t="s">
        <v>40</v>
      </c>
      <c r="C4128" s="3">
        <v>2020</v>
      </c>
      <c r="D4128" s="3" t="s">
        <v>11</v>
      </c>
      <c r="E4128" s="4">
        <v>24941</v>
      </c>
      <c r="F4128" s="3" t="s">
        <v>3</v>
      </c>
      <c r="G4128" s="3" t="str">
        <f t="shared" si="194"/>
        <v>Renewable</v>
      </c>
      <c r="H4128" s="5">
        <f t="shared" si="195"/>
        <v>1.1223450000000001</v>
      </c>
      <c r="I4128" s="3" t="s">
        <v>60</v>
      </c>
      <c r="J4128">
        <f t="shared" si="196"/>
        <v>243548.86500000002</v>
      </c>
    </row>
    <row r="4129" spans="1:10" x14ac:dyDescent="0.3">
      <c r="A4129" s="3" t="s">
        <v>24</v>
      </c>
      <c r="B4129" s="3" t="s">
        <v>40</v>
      </c>
      <c r="C4129" s="3">
        <v>2021</v>
      </c>
      <c r="D4129" s="3" t="s">
        <v>11</v>
      </c>
      <c r="E4129" s="4">
        <v>25038</v>
      </c>
      <c r="F4129" s="3" t="s">
        <v>3</v>
      </c>
      <c r="G4129" s="3" t="str">
        <f t="shared" si="194"/>
        <v>Renewable</v>
      </c>
      <c r="H4129" s="5">
        <f t="shared" si="195"/>
        <v>1.1267100000000001</v>
      </c>
      <c r="I4129" s="3" t="s">
        <v>60</v>
      </c>
      <c r="J4129">
        <f t="shared" si="196"/>
        <v>244496.07000000004</v>
      </c>
    </row>
    <row r="4130" spans="1:10" x14ac:dyDescent="0.3">
      <c r="A4130" s="3" t="s">
        <v>24</v>
      </c>
      <c r="B4130" s="3" t="s">
        <v>40</v>
      </c>
      <c r="C4130" s="3">
        <v>2022</v>
      </c>
      <c r="D4130" s="3" t="s">
        <v>11</v>
      </c>
      <c r="E4130" s="4">
        <v>28121</v>
      </c>
      <c r="F4130" s="3" t="s">
        <v>3</v>
      </c>
      <c r="G4130" s="3" t="str">
        <f t="shared" si="194"/>
        <v>Renewable</v>
      </c>
      <c r="H4130" s="5">
        <f t="shared" si="195"/>
        <v>1.2654450000000002</v>
      </c>
      <c r="I4130" s="3" t="s">
        <v>60</v>
      </c>
      <c r="J4130">
        <f t="shared" si="196"/>
        <v>274601.56500000006</v>
      </c>
    </row>
    <row r="4131" spans="1:10" x14ac:dyDescent="0.3">
      <c r="A4131" s="3" t="s">
        <v>24</v>
      </c>
      <c r="B4131" s="3" t="s">
        <v>40</v>
      </c>
      <c r="C4131" s="3">
        <v>2023</v>
      </c>
      <c r="D4131" s="3" t="s">
        <v>11</v>
      </c>
      <c r="E4131" s="4">
        <v>30711</v>
      </c>
      <c r="F4131" s="3" t="s">
        <v>3</v>
      </c>
      <c r="G4131" s="3" t="str">
        <f t="shared" si="194"/>
        <v>Renewable</v>
      </c>
      <c r="H4131" s="5">
        <f t="shared" si="195"/>
        <v>1.3819950000000001</v>
      </c>
      <c r="I4131" s="3" t="s">
        <v>60</v>
      </c>
      <c r="J4131">
        <f t="shared" si="196"/>
        <v>299892.91500000004</v>
      </c>
    </row>
    <row r="4132" spans="1:10" x14ac:dyDescent="0.3">
      <c r="A4132" s="3" t="s">
        <v>24</v>
      </c>
      <c r="B4132" s="3" t="s">
        <v>40</v>
      </c>
      <c r="C4132" s="3">
        <v>2024</v>
      </c>
      <c r="D4132" s="3" t="s">
        <v>11</v>
      </c>
      <c r="E4132" s="4">
        <v>36483</v>
      </c>
      <c r="F4132" s="3" t="s">
        <v>3</v>
      </c>
      <c r="G4132" s="3" t="str">
        <f t="shared" si="194"/>
        <v>Renewable</v>
      </c>
      <c r="H4132" s="5">
        <f t="shared" si="195"/>
        <v>1.6417350000000002</v>
      </c>
      <c r="I4132" s="3" t="s">
        <v>60</v>
      </c>
      <c r="J4132">
        <f t="shared" si="196"/>
        <v>356256.49500000005</v>
      </c>
    </row>
    <row r="4133" spans="1:10" x14ac:dyDescent="0.3">
      <c r="A4133" s="3" t="s">
        <v>24</v>
      </c>
      <c r="B4133" s="3" t="s">
        <v>40</v>
      </c>
      <c r="C4133" s="3">
        <v>2025</v>
      </c>
      <c r="D4133" s="3" t="s">
        <v>11</v>
      </c>
      <c r="E4133" s="4">
        <v>44367</v>
      </c>
      <c r="F4133" s="3" t="s">
        <v>3</v>
      </c>
      <c r="G4133" s="3" t="str">
        <f t="shared" si="194"/>
        <v>Renewable</v>
      </c>
      <c r="H4133" s="5">
        <f t="shared" si="195"/>
        <v>1.996515</v>
      </c>
      <c r="I4133" s="3" t="s">
        <v>60</v>
      </c>
      <c r="J4133">
        <f t="shared" si="196"/>
        <v>433243.755</v>
      </c>
    </row>
    <row r="4134" spans="1:10" x14ac:dyDescent="0.3">
      <c r="A4134" s="3" t="s">
        <v>24</v>
      </c>
      <c r="B4134" s="3" t="s">
        <v>40</v>
      </c>
      <c r="C4134" s="3">
        <v>2000</v>
      </c>
      <c r="D4134" s="3" t="s">
        <v>18</v>
      </c>
      <c r="E4134" s="4">
        <v>4705</v>
      </c>
      <c r="F4134" s="3" t="s">
        <v>3</v>
      </c>
      <c r="G4134" s="3" t="str">
        <f t="shared" si="194"/>
        <v>Renewable</v>
      </c>
      <c r="H4134" s="5">
        <f t="shared" si="195"/>
        <v>0.23525000000000001</v>
      </c>
      <c r="I4134" s="3" t="s">
        <v>60</v>
      </c>
      <c r="J4134">
        <f t="shared" si="196"/>
        <v>51049.25</v>
      </c>
    </row>
    <row r="4135" spans="1:10" x14ac:dyDescent="0.3">
      <c r="A4135" s="3" t="s">
        <v>24</v>
      </c>
      <c r="B4135" s="3" t="s">
        <v>40</v>
      </c>
      <c r="C4135" s="3">
        <v>2001</v>
      </c>
      <c r="D4135" s="3" t="s">
        <v>18</v>
      </c>
      <c r="E4135" s="4">
        <v>4507</v>
      </c>
      <c r="F4135" s="3" t="s">
        <v>3</v>
      </c>
      <c r="G4135" s="3" t="str">
        <f t="shared" si="194"/>
        <v>Renewable</v>
      </c>
      <c r="H4135" s="5">
        <f t="shared" si="195"/>
        <v>0.22535000000000002</v>
      </c>
      <c r="I4135" s="3" t="s">
        <v>60</v>
      </c>
      <c r="J4135">
        <f t="shared" si="196"/>
        <v>48900.950000000004</v>
      </c>
    </row>
    <row r="4136" spans="1:10" x14ac:dyDescent="0.3">
      <c r="A4136" s="3" t="s">
        <v>24</v>
      </c>
      <c r="B4136" s="3" t="s">
        <v>40</v>
      </c>
      <c r="C4136" s="3">
        <v>2002</v>
      </c>
      <c r="D4136" s="3" t="s">
        <v>18</v>
      </c>
      <c r="E4136" s="4">
        <v>4662</v>
      </c>
      <c r="F4136" s="3" t="s">
        <v>3</v>
      </c>
      <c r="G4136" s="3" t="str">
        <f t="shared" ref="G4136:G4199" si="197">IF(OR(D4136="hydropower",D4136="wind",D4136="solar pv",D4136=" Tide",D4136="solar thermal",D4136="geothermal",D4136="biofuels"), "Renewable", "Non-Renewable")</f>
        <v>Renewable</v>
      </c>
      <c r="H4136" s="5">
        <f t="shared" si="195"/>
        <v>0.2331</v>
      </c>
      <c r="I4136" s="3" t="s">
        <v>60</v>
      </c>
      <c r="J4136">
        <f t="shared" si="196"/>
        <v>50582.7</v>
      </c>
    </row>
    <row r="4137" spans="1:10" x14ac:dyDescent="0.3">
      <c r="A4137" s="3" t="s">
        <v>24</v>
      </c>
      <c r="B4137" s="3" t="s">
        <v>40</v>
      </c>
      <c r="C4137" s="3">
        <v>2003</v>
      </c>
      <c r="D4137" s="3" t="s">
        <v>18</v>
      </c>
      <c r="E4137" s="4">
        <v>5341</v>
      </c>
      <c r="F4137" s="3" t="s">
        <v>3</v>
      </c>
      <c r="G4137" s="3" t="str">
        <f t="shared" si="197"/>
        <v>Renewable</v>
      </c>
      <c r="H4137" s="5">
        <f t="shared" si="195"/>
        <v>0.26705000000000001</v>
      </c>
      <c r="I4137" s="3" t="s">
        <v>60</v>
      </c>
      <c r="J4137">
        <f t="shared" si="196"/>
        <v>57949.85</v>
      </c>
    </row>
    <row r="4138" spans="1:10" x14ac:dyDescent="0.3">
      <c r="A4138" s="3" t="s">
        <v>24</v>
      </c>
      <c r="B4138" s="3" t="s">
        <v>40</v>
      </c>
      <c r="C4138" s="3">
        <v>2004</v>
      </c>
      <c r="D4138" s="3" t="s">
        <v>18</v>
      </c>
      <c r="E4138" s="4">
        <v>5437</v>
      </c>
      <c r="F4138" s="3" t="s">
        <v>3</v>
      </c>
      <c r="G4138" s="3" t="str">
        <f t="shared" si="197"/>
        <v>Renewable</v>
      </c>
      <c r="H4138" s="5">
        <f t="shared" si="195"/>
        <v>0.27185000000000004</v>
      </c>
      <c r="I4138" s="3" t="s">
        <v>60</v>
      </c>
      <c r="J4138">
        <f t="shared" si="196"/>
        <v>58991.450000000004</v>
      </c>
    </row>
    <row r="4139" spans="1:10" x14ac:dyDescent="0.3">
      <c r="A4139" s="3" t="s">
        <v>24</v>
      </c>
      <c r="B4139" s="3" t="s">
        <v>40</v>
      </c>
      <c r="C4139" s="3">
        <v>2005</v>
      </c>
      <c r="D4139" s="3" t="s">
        <v>18</v>
      </c>
      <c r="E4139" s="4">
        <v>5324</v>
      </c>
      <c r="F4139" s="3" t="s">
        <v>3</v>
      </c>
      <c r="G4139" s="3" t="str">
        <f t="shared" si="197"/>
        <v>Renewable</v>
      </c>
      <c r="H4139" s="5">
        <f t="shared" si="195"/>
        <v>0.26619999999999999</v>
      </c>
      <c r="I4139" s="3" t="s">
        <v>60</v>
      </c>
      <c r="J4139">
        <f t="shared" si="196"/>
        <v>57765.4</v>
      </c>
    </row>
    <row r="4140" spans="1:10" x14ac:dyDescent="0.3">
      <c r="A4140" s="3" t="s">
        <v>24</v>
      </c>
      <c r="B4140" s="3" t="s">
        <v>40</v>
      </c>
      <c r="C4140" s="3">
        <v>2006</v>
      </c>
      <c r="D4140" s="3" t="s">
        <v>18</v>
      </c>
      <c r="E4140" s="4">
        <v>5527</v>
      </c>
      <c r="F4140" s="3" t="s">
        <v>3</v>
      </c>
      <c r="G4140" s="3" t="str">
        <f t="shared" si="197"/>
        <v>Renewable</v>
      </c>
      <c r="H4140" s="5">
        <f t="shared" si="195"/>
        <v>0.27635000000000004</v>
      </c>
      <c r="I4140" s="3" t="s">
        <v>60</v>
      </c>
      <c r="J4140">
        <f t="shared" si="196"/>
        <v>59967.950000000012</v>
      </c>
    </row>
    <row r="4141" spans="1:10" x14ac:dyDescent="0.3">
      <c r="A4141" s="3" t="s">
        <v>24</v>
      </c>
      <c r="B4141" s="3" t="s">
        <v>40</v>
      </c>
      <c r="C4141" s="3">
        <v>2007</v>
      </c>
      <c r="D4141" s="3" t="s">
        <v>18</v>
      </c>
      <c r="E4141" s="4">
        <v>5569</v>
      </c>
      <c r="F4141" s="3" t="s">
        <v>3</v>
      </c>
      <c r="G4141" s="3" t="str">
        <f t="shared" si="197"/>
        <v>Renewable</v>
      </c>
      <c r="H4141" s="5">
        <f t="shared" si="195"/>
        <v>0.27845000000000003</v>
      </c>
      <c r="I4141" s="3" t="s">
        <v>60</v>
      </c>
      <c r="J4141">
        <f t="shared" si="196"/>
        <v>60423.650000000009</v>
      </c>
    </row>
    <row r="4142" spans="1:10" x14ac:dyDescent="0.3">
      <c r="A4142" s="3" t="s">
        <v>24</v>
      </c>
      <c r="B4142" s="3" t="s">
        <v>40</v>
      </c>
      <c r="C4142" s="3">
        <v>2008</v>
      </c>
      <c r="D4142" s="3" t="s">
        <v>18</v>
      </c>
      <c r="E4142" s="4">
        <v>5520</v>
      </c>
      <c r="F4142" s="3" t="s">
        <v>3</v>
      </c>
      <c r="G4142" s="3" t="str">
        <f t="shared" si="197"/>
        <v>Renewable</v>
      </c>
      <c r="H4142" s="5">
        <f t="shared" si="195"/>
        <v>0.27600000000000002</v>
      </c>
      <c r="I4142" s="3" t="s">
        <v>60</v>
      </c>
      <c r="J4142">
        <f t="shared" si="196"/>
        <v>59892.000000000007</v>
      </c>
    </row>
    <row r="4143" spans="1:10" x14ac:dyDescent="0.3">
      <c r="A4143" s="3" t="s">
        <v>24</v>
      </c>
      <c r="B4143" s="3" t="s">
        <v>40</v>
      </c>
      <c r="C4143" s="3">
        <v>2009</v>
      </c>
      <c r="D4143" s="3" t="s">
        <v>18</v>
      </c>
      <c r="E4143" s="4">
        <v>5341</v>
      </c>
      <c r="F4143" s="3" t="s">
        <v>3</v>
      </c>
      <c r="G4143" s="3" t="str">
        <f t="shared" si="197"/>
        <v>Renewable</v>
      </c>
      <c r="H4143" s="5">
        <f t="shared" si="195"/>
        <v>0.26705000000000001</v>
      </c>
      <c r="I4143" s="3" t="s">
        <v>60</v>
      </c>
      <c r="J4143">
        <f t="shared" si="196"/>
        <v>57949.85</v>
      </c>
    </row>
    <row r="4144" spans="1:10" x14ac:dyDescent="0.3">
      <c r="A4144" s="3" t="s">
        <v>24</v>
      </c>
      <c r="B4144" s="3" t="s">
        <v>40</v>
      </c>
      <c r="C4144" s="3">
        <v>2010</v>
      </c>
      <c r="D4144" s="3" t="s">
        <v>18</v>
      </c>
      <c r="E4144" s="4">
        <v>5375</v>
      </c>
      <c r="F4144" s="3" t="s">
        <v>3</v>
      </c>
      <c r="G4144" s="3" t="str">
        <f t="shared" si="197"/>
        <v>Renewable</v>
      </c>
      <c r="H4144" s="5">
        <f t="shared" si="195"/>
        <v>0.26874999999999999</v>
      </c>
      <c r="I4144" s="3" t="s">
        <v>60</v>
      </c>
      <c r="J4144">
        <f t="shared" si="196"/>
        <v>58318.75</v>
      </c>
    </row>
    <row r="4145" spans="1:10" x14ac:dyDescent="0.3">
      <c r="A4145" s="3" t="s">
        <v>24</v>
      </c>
      <c r="B4145" s="3" t="s">
        <v>40</v>
      </c>
      <c r="C4145" s="3">
        <v>2011</v>
      </c>
      <c r="D4145" s="3" t="s">
        <v>18</v>
      </c>
      <c r="E4145" s="4">
        <v>5654</v>
      </c>
      <c r="F4145" s="3" t="s">
        <v>3</v>
      </c>
      <c r="G4145" s="3" t="str">
        <f t="shared" si="197"/>
        <v>Renewable</v>
      </c>
      <c r="H4145" s="5">
        <f t="shared" si="195"/>
        <v>0.28270000000000001</v>
      </c>
      <c r="I4145" s="3" t="s">
        <v>60</v>
      </c>
      <c r="J4145">
        <f t="shared" si="196"/>
        <v>61345.9</v>
      </c>
    </row>
    <row r="4146" spans="1:10" x14ac:dyDescent="0.3">
      <c r="A4146" s="3" t="s">
        <v>24</v>
      </c>
      <c r="B4146" s="3" t="s">
        <v>40</v>
      </c>
      <c r="C4146" s="3">
        <v>2012</v>
      </c>
      <c r="D4146" s="3" t="s">
        <v>18</v>
      </c>
      <c r="E4146" s="4">
        <v>5591</v>
      </c>
      <c r="F4146" s="3" t="s">
        <v>3</v>
      </c>
      <c r="G4146" s="3" t="str">
        <f t="shared" si="197"/>
        <v>Renewable</v>
      </c>
      <c r="H4146" s="5">
        <f t="shared" si="195"/>
        <v>0.27955000000000002</v>
      </c>
      <c r="I4146" s="3" t="s">
        <v>60</v>
      </c>
      <c r="J4146">
        <f t="shared" si="196"/>
        <v>60662.350000000006</v>
      </c>
    </row>
    <row r="4147" spans="1:10" x14ac:dyDescent="0.3">
      <c r="A4147" s="3" t="s">
        <v>24</v>
      </c>
      <c r="B4147" s="3" t="s">
        <v>40</v>
      </c>
      <c r="C4147" s="3">
        <v>2013</v>
      </c>
      <c r="D4147" s="3" t="s">
        <v>18</v>
      </c>
      <c r="E4147" s="4">
        <v>5659</v>
      </c>
      <c r="F4147" s="3" t="s">
        <v>3</v>
      </c>
      <c r="G4147" s="3" t="str">
        <f t="shared" si="197"/>
        <v>Renewable</v>
      </c>
      <c r="H4147" s="5">
        <f t="shared" si="195"/>
        <v>0.28295000000000003</v>
      </c>
      <c r="I4147" s="3" t="s">
        <v>60</v>
      </c>
      <c r="J4147">
        <f t="shared" si="196"/>
        <v>61400.150000000009</v>
      </c>
    </row>
    <row r="4148" spans="1:10" x14ac:dyDescent="0.3">
      <c r="A4148" s="3" t="s">
        <v>24</v>
      </c>
      <c r="B4148" s="3" t="s">
        <v>40</v>
      </c>
      <c r="C4148" s="3">
        <v>2014</v>
      </c>
      <c r="D4148" s="3" t="s">
        <v>18</v>
      </c>
      <c r="E4148" s="4">
        <v>5916</v>
      </c>
      <c r="F4148" s="3" t="s">
        <v>3</v>
      </c>
      <c r="G4148" s="3" t="str">
        <f t="shared" si="197"/>
        <v>Renewable</v>
      </c>
      <c r="H4148" s="5">
        <f t="shared" si="195"/>
        <v>0.29580000000000001</v>
      </c>
      <c r="I4148" s="3" t="s">
        <v>60</v>
      </c>
      <c r="J4148">
        <f t="shared" si="196"/>
        <v>64188.6</v>
      </c>
    </row>
    <row r="4149" spans="1:10" x14ac:dyDescent="0.3">
      <c r="A4149" s="3" t="s">
        <v>24</v>
      </c>
      <c r="B4149" s="3" t="s">
        <v>40</v>
      </c>
      <c r="C4149" s="3">
        <v>2015</v>
      </c>
      <c r="D4149" s="3" t="s">
        <v>18</v>
      </c>
      <c r="E4149" s="4">
        <v>6184</v>
      </c>
      <c r="F4149" s="3" t="s">
        <v>3</v>
      </c>
      <c r="G4149" s="3" t="str">
        <f t="shared" si="197"/>
        <v>Renewable</v>
      </c>
      <c r="H4149" s="5">
        <f t="shared" si="195"/>
        <v>0.30920000000000003</v>
      </c>
      <c r="I4149" s="3" t="s">
        <v>60</v>
      </c>
      <c r="J4149">
        <f t="shared" si="196"/>
        <v>67096.400000000009</v>
      </c>
    </row>
    <row r="4150" spans="1:10" x14ac:dyDescent="0.3">
      <c r="A4150" s="3" t="s">
        <v>24</v>
      </c>
      <c r="B4150" s="3" t="s">
        <v>40</v>
      </c>
      <c r="C4150" s="3">
        <v>2016</v>
      </c>
      <c r="D4150" s="3" t="s">
        <v>18</v>
      </c>
      <c r="E4150" s="4">
        <v>6288</v>
      </c>
      <c r="F4150" s="3" t="s">
        <v>3</v>
      </c>
      <c r="G4150" s="3" t="str">
        <f t="shared" si="197"/>
        <v>Renewable</v>
      </c>
      <c r="H4150" s="5">
        <f t="shared" si="195"/>
        <v>0.31440000000000001</v>
      </c>
      <c r="I4150" s="3" t="s">
        <v>60</v>
      </c>
      <c r="J4150">
        <f t="shared" si="196"/>
        <v>68224.800000000003</v>
      </c>
    </row>
    <row r="4151" spans="1:10" x14ac:dyDescent="0.3">
      <c r="A4151" s="3" t="s">
        <v>24</v>
      </c>
      <c r="B4151" s="3" t="s">
        <v>40</v>
      </c>
      <c r="C4151" s="3">
        <v>2017</v>
      </c>
      <c r="D4151" s="3" t="s">
        <v>18</v>
      </c>
      <c r="E4151" s="4">
        <v>6201</v>
      </c>
      <c r="F4151" s="3" t="s">
        <v>3</v>
      </c>
      <c r="G4151" s="3" t="str">
        <f t="shared" si="197"/>
        <v>Renewable</v>
      </c>
      <c r="H4151" s="5">
        <f t="shared" si="195"/>
        <v>0.31004999999999999</v>
      </c>
      <c r="I4151" s="3" t="s">
        <v>60</v>
      </c>
      <c r="J4151">
        <f t="shared" si="196"/>
        <v>67280.849999999991</v>
      </c>
    </row>
    <row r="4152" spans="1:10" x14ac:dyDescent="0.3">
      <c r="A4152" s="3" t="s">
        <v>24</v>
      </c>
      <c r="B4152" s="3" t="s">
        <v>40</v>
      </c>
      <c r="C4152" s="3">
        <v>2018</v>
      </c>
      <c r="D4152" s="3" t="s">
        <v>18</v>
      </c>
      <c r="E4152" s="4">
        <v>6105</v>
      </c>
      <c r="F4152" s="3" t="s">
        <v>3</v>
      </c>
      <c r="G4152" s="3" t="str">
        <f t="shared" si="197"/>
        <v>Renewable</v>
      </c>
      <c r="H4152" s="5">
        <f t="shared" si="195"/>
        <v>0.30525000000000002</v>
      </c>
      <c r="I4152" s="3" t="s">
        <v>60</v>
      </c>
      <c r="J4152">
        <f t="shared" si="196"/>
        <v>66239.25</v>
      </c>
    </row>
    <row r="4153" spans="1:10" x14ac:dyDescent="0.3">
      <c r="A4153" s="3" t="s">
        <v>24</v>
      </c>
      <c r="B4153" s="3" t="s">
        <v>40</v>
      </c>
      <c r="C4153" s="3">
        <v>2019</v>
      </c>
      <c r="D4153" s="3" t="s">
        <v>18</v>
      </c>
      <c r="E4153" s="4">
        <v>6074</v>
      </c>
      <c r="F4153" s="3" t="s">
        <v>3</v>
      </c>
      <c r="G4153" s="3" t="str">
        <f t="shared" si="197"/>
        <v>Renewable</v>
      </c>
      <c r="H4153" s="5">
        <f t="shared" si="195"/>
        <v>0.30370000000000003</v>
      </c>
      <c r="I4153" s="3" t="s">
        <v>60</v>
      </c>
      <c r="J4153">
        <f t="shared" si="196"/>
        <v>65902.900000000009</v>
      </c>
    </row>
    <row r="4154" spans="1:10" x14ac:dyDescent="0.3">
      <c r="A4154" s="3" t="s">
        <v>24</v>
      </c>
      <c r="B4154" s="3" t="s">
        <v>40</v>
      </c>
      <c r="C4154" s="3">
        <v>2020</v>
      </c>
      <c r="D4154" s="3" t="s">
        <v>18</v>
      </c>
      <c r="E4154" s="4">
        <v>6026</v>
      </c>
      <c r="F4154" s="3" t="s">
        <v>3</v>
      </c>
      <c r="G4154" s="3" t="str">
        <f t="shared" si="197"/>
        <v>Renewable</v>
      </c>
      <c r="H4154" s="5">
        <f t="shared" si="195"/>
        <v>0.30130000000000001</v>
      </c>
      <c r="I4154" s="3" t="s">
        <v>60</v>
      </c>
      <c r="J4154">
        <f t="shared" si="196"/>
        <v>65382.100000000006</v>
      </c>
    </row>
    <row r="4155" spans="1:10" x14ac:dyDescent="0.3">
      <c r="A4155" s="3" t="s">
        <v>24</v>
      </c>
      <c r="B4155" s="3" t="s">
        <v>40</v>
      </c>
      <c r="C4155" s="3">
        <v>2021</v>
      </c>
      <c r="D4155" s="3" t="s">
        <v>18</v>
      </c>
      <c r="E4155" s="4">
        <v>5913</v>
      </c>
      <c r="F4155" s="3" t="s">
        <v>3</v>
      </c>
      <c r="G4155" s="3" t="str">
        <f t="shared" si="197"/>
        <v>Renewable</v>
      </c>
      <c r="H4155" s="5">
        <f t="shared" si="195"/>
        <v>0.29565000000000002</v>
      </c>
      <c r="I4155" s="3" t="s">
        <v>60</v>
      </c>
      <c r="J4155">
        <f t="shared" si="196"/>
        <v>64156.05</v>
      </c>
    </row>
    <row r="4156" spans="1:10" x14ac:dyDescent="0.3">
      <c r="A4156" s="3" t="s">
        <v>24</v>
      </c>
      <c r="B4156" s="3" t="s">
        <v>40</v>
      </c>
      <c r="C4156" s="3">
        <v>2022</v>
      </c>
      <c r="D4156" s="3" t="s">
        <v>18</v>
      </c>
      <c r="E4156" s="4">
        <v>5836</v>
      </c>
      <c r="F4156" s="3" t="s">
        <v>3</v>
      </c>
      <c r="G4156" s="3" t="str">
        <f t="shared" si="197"/>
        <v>Renewable</v>
      </c>
      <c r="H4156" s="5">
        <f t="shared" si="195"/>
        <v>0.2918</v>
      </c>
      <c r="I4156" s="3" t="s">
        <v>60</v>
      </c>
      <c r="J4156">
        <f t="shared" si="196"/>
        <v>63320.6</v>
      </c>
    </row>
    <row r="4157" spans="1:10" x14ac:dyDescent="0.3">
      <c r="A4157" s="3" t="s">
        <v>24</v>
      </c>
      <c r="B4157" s="3" t="s">
        <v>40</v>
      </c>
      <c r="C4157" s="3">
        <v>2023</v>
      </c>
      <c r="D4157" s="3" t="s">
        <v>18</v>
      </c>
      <c r="E4157" s="4">
        <v>5692</v>
      </c>
      <c r="F4157" s="3" t="s">
        <v>3</v>
      </c>
      <c r="G4157" s="3" t="str">
        <f t="shared" si="197"/>
        <v>Renewable</v>
      </c>
      <c r="H4157" s="5">
        <f t="shared" si="195"/>
        <v>0.28460000000000002</v>
      </c>
      <c r="I4157" s="3" t="s">
        <v>60</v>
      </c>
      <c r="J4157">
        <f t="shared" si="196"/>
        <v>61758.200000000004</v>
      </c>
    </row>
    <row r="4158" spans="1:10" x14ac:dyDescent="0.3">
      <c r="A4158" s="3" t="s">
        <v>24</v>
      </c>
      <c r="B4158" s="3" t="s">
        <v>40</v>
      </c>
      <c r="C4158" s="3">
        <v>2024</v>
      </c>
      <c r="D4158" s="3" t="s">
        <v>18</v>
      </c>
      <c r="E4158" s="4">
        <v>5059</v>
      </c>
      <c r="F4158" s="3" t="s">
        <v>3</v>
      </c>
      <c r="G4158" s="3" t="str">
        <f t="shared" si="197"/>
        <v>Renewable</v>
      </c>
      <c r="H4158" s="5">
        <f t="shared" si="195"/>
        <v>0.25295000000000001</v>
      </c>
      <c r="I4158" s="3" t="s">
        <v>60</v>
      </c>
      <c r="J4158">
        <f t="shared" si="196"/>
        <v>54890.15</v>
      </c>
    </row>
    <row r="4159" spans="1:10" x14ac:dyDescent="0.3">
      <c r="A4159" s="3" t="s">
        <v>24</v>
      </c>
      <c r="B4159" s="3" t="s">
        <v>40</v>
      </c>
      <c r="C4159" s="3">
        <v>2025</v>
      </c>
      <c r="D4159" s="3" t="s">
        <v>18</v>
      </c>
      <c r="E4159" s="4">
        <v>5347</v>
      </c>
      <c r="F4159" s="3" t="s">
        <v>3</v>
      </c>
      <c r="G4159" s="3" t="str">
        <f t="shared" si="197"/>
        <v>Renewable</v>
      </c>
      <c r="H4159" s="5">
        <f t="shared" si="195"/>
        <v>0.26735000000000003</v>
      </c>
      <c r="I4159" s="3" t="s">
        <v>60</v>
      </c>
      <c r="J4159">
        <f t="shared" si="196"/>
        <v>58014.950000000004</v>
      </c>
    </row>
    <row r="4160" spans="1:10" x14ac:dyDescent="0.3">
      <c r="A4160" s="3" t="s">
        <v>24</v>
      </c>
      <c r="B4160" s="3" t="s">
        <v>40</v>
      </c>
      <c r="C4160" s="3">
        <v>2000</v>
      </c>
      <c r="D4160" s="3" t="s">
        <v>22</v>
      </c>
      <c r="E4160" s="4">
        <v>786</v>
      </c>
      <c r="F4160" s="3" t="s">
        <v>3</v>
      </c>
      <c r="G4160" s="3" t="str">
        <f t="shared" si="197"/>
        <v>Non-Renewable</v>
      </c>
      <c r="H4160" s="5">
        <f t="shared" si="195"/>
        <v>0.39300000000000002</v>
      </c>
      <c r="I4160" s="3" t="s">
        <v>60</v>
      </c>
      <c r="J4160">
        <f t="shared" si="196"/>
        <v>85281</v>
      </c>
    </row>
    <row r="4161" spans="1:10" x14ac:dyDescent="0.3">
      <c r="A4161" s="3" t="s">
        <v>24</v>
      </c>
      <c r="B4161" s="3" t="s">
        <v>40</v>
      </c>
      <c r="C4161" s="3">
        <v>2001</v>
      </c>
      <c r="D4161" s="3" t="s">
        <v>22</v>
      </c>
      <c r="E4161" s="4">
        <v>821</v>
      </c>
      <c r="F4161" s="3" t="s">
        <v>3</v>
      </c>
      <c r="G4161" s="3" t="str">
        <f t="shared" si="197"/>
        <v>Non-Renewable</v>
      </c>
      <c r="H4161" s="5">
        <f t="shared" si="195"/>
        <v>0.41050000000000003</v>
      </c>
      <c r="I4161" s="3" t="s">
        <v>60</v>
      </c>
      <c r="J4161">
        <f t="shared" si="196"/>
        <v>89078.5</v>
      </c>
    </row>
    <row r="4162" spans="1:10" x14ac:dyDescent="0.3">
      <c r="A4162" s="3" t="s">
        <v>24</v>
      </c>
      <c r="B4162" s="3" t="s">
        <v>40</v>
      </c>
      <c r="C4162" s="3">
        <v>2002</v>
      </c>
      <c r="D4162" s="3" t="s">
        <v>22</v>
      </c>
      <c r="E4162" s="4">
        <v>769</v>
      </c>
      <c r="F4162" s="3" t="s">
        <v>3</v>
      </c>
      <c r="G4162" s="3" t="str">
        <f t="shared" si="197"/>
        <v>Non-Renewable</v>
      </c>
      <c r="H4162" s="5">
        <f t="shared" ref="H4162:H4225" si="198">IF(D4162="Coal",E4162*0.0009,
IF(D4162="Oil",E4162*0.00078,
IF(D4162="Natural Gas",E4162*0.0004,
IF(D4162="Nuclear",E4162*0.000012,
IF(D4162="Hydropower",E4162*0.000024,
IF(D4162="Biofuels",E4162*0.0004,
IF(D4162="Waste",E4162*0.0002,
IF(D4162="Wind",E4162*0.000011,
IF(D4162="Solar PV",E4162*0.000045,
IF(D4162="Solar Thermal",E4162*0.00005,
IF(D4162="Other sources",E4162*0.0005,
IF(D4162="Geothermal",E4162*0.00005,
IF(D4162="Tide",E4162*0.00001,0)))))))))))))</f>
        <v>0.38450000000000001</v>
      </c>
      <c r="I4162" s="3" t="s">
        <v>60</v>
      </c>
      <c r="J4162">
        <f t="shared" si="196"/>
        <v>83436.5</v>
      </c>
    </row>
    <row r="4163" spans="1:10" x14ac:dyDescent="0.3">
      <c r="A4163" s="3" t="s">
        <v>24</v>
      </c>
      <c r="B4163" s="3" t="s">
        <v>40</v>
      </c>
      <c r="C4163" s="3">
        <v>2003</v>
      </c>
      <c r="D4163" s="3" t="s">
        <v>22</v>
      </c>
      <c r="E4163" s="4">
        <v>888</v>
      </c>
      <c r="F4163" s="3" t="s">
        <v>3</v>
      </c>
      <c r="G4163" s="3" t="str">
        <f t="shared" si="197"/>
        <v>Non-Renewable</v>
      </c>
      <c r="H4163" s="5">
        <f t="shared" si="198"/>
        <v>0.44400000000000001</v>
      </c>
      <c r="I4163" s="3" t="s">
        <v>60</v>
      </c>
      <c r="J4163">
        <f t="shared" ref="J4163:J4226" si="199">H4163*217000</f>
        <v>96348</v>
      </c>
    </row>
    <row r="4164" spans="1:10" x14ac:dyDescent="0.3">
      <c r="A4164" s="3" t="s">
        <v>24</v>
      </c>
      <c r="B4164" s="3" t="s">
        <v>40</v>
      </c>
      <c r="C4164" s="3">
        <v>2004</v>
      </c>
      <c r="D4164" s="3" t="s">
        <v>22</v>
      </c>
      <c r="E4164" s="4">
        <v>950</v>
      </c>
      <c r="F4164" s="3" t="s">
        <v>3</v>
      </c>
      <c r="G4164" s="3" t="str">
        <f t="shared" si="197"/>
        <v>Non-Renewable</v>
      </c>
      <c r="H4164" s="5">
        <f t="shared" si="198"/>
        <v>0.47500000000000003</v>
      </c>
      <c r="I4164" s="3" t="s">
        <v>60</v>
      </c>
      <c r="J4164">
        <f t="shared" si="199"/>
        <v>103075</v>
      </c>
    </row>
    <row r="4165" spans="1:10" x14ac:dyDescent="0.3">
      <c r="A4165" s="3" t="s">
        <v>24</v>
      </c>
      <c r="B4165" s="3" t="s">
        <v>40</v>
      </c>
      <c r="C4165" s="3">
        <v>2005</v>
      </c>
      <c r="D4165" s="3" t="s">
        <v>22</v>
      </c>
      <c r="E4165" s="4">
        <v>1116</v>
      </c>
      <c r="F4165" s="3" t="s">
        <v>3</v>
      </c>
      <c r="G4165" s="3" t="str">
        <f t="shared" si="197"/>
        <v>Non-Renewable</v>
      </c>
      <c r="H4165" s="5">
        <f t="shared" si="198"/>
        <v>0.55800000000000005</v>
      </c>
      <c r="I4165" s="3" t="s">
        <v>60</v>
      </c>
      <c r="J4165">
        <f t="shared" si="199"/>
        <v>121086.00000000001</v>
      </c>
    </row>
    <row r="4166" spans="1:10" x14ac:dyDescent="0.3">
      <c r="A4166" s="3" t="s">
        <v>24</v>
      </c>
      <c r="B4166" s="3" t="s">
        <v>40</v>
      </c>
      <c r="C4166" s="3">
        <v>2006</v>
      </c>
      <c r="D4166" s="3" t="s">
        <v>22</v>
      </c>
      <c r="E4166" s="4">
        <v>1027</v>
      </c>
      <c r="F4166" s="3" t="s">
        <v>3</v>
      </c>
      <c r="G4166" s="3" t="str">
        <f t="shared" si="197"/>
        <v>Non-Renewable</v>
      </c>
      <c r="H4166" s="5">
        <f t="shared" si="198"/>
        <v>0.51349999999999996</v>
      </c>
      <c r="I4166" s="3" t="s">
        <v>60</v>
      </c>
      <c r="J4166">
        <f t="shared" si="199"/>
        <v>111429.49999999999</v>
      </c>
    </row>
    <row r="4167" spans="1:10" x14ac:dyDescent="0.3">
      <c r="A4167" s="3" t="s">
        <v>24</v>
      </c>
      <c r="B4167" s="3" t="s">
        <v>40</v>
      </c>
      <c r="C4167" s="3">
        <v>2007</v>
      </c>
      <c r="D4167" s="3" t="s">
        <v>22</v>
      </c>
      <c r="E4167" s="4">
        <v>1021</v>
      </c>
      <c r="F4167" s="3" t="s">
        <v>3</v>
      </c>
      <c r="G4167" s="3" t="str">
        <f t="shared" si="197"/>
        <v>Non-Renewable</v>
      </c>
      <c r="H4167" s="5">
        <f t="shared" si="198"/>
        <v>0.51050000000000006</v>
      </c>
      <c r="I4167" s="3" t="s">
        <v>60</v>
      </c>
      <c r="J4167">
        <f t="shared" si="199"/>
        <v>110778.50000000001</v>
      </c>
    </row>
    <row r="4168" spans="1:10" x14ac:dyDescent="0.3">
      <c r="A4168" s="3" t="s">
        <v>24</v>
      </c>
      <c r="B4168" s="3" t="s">
        <v>40</v>
      </c>
      <c r="C4168" s="3">
        <v>2008</v>
      </c>
      <c r="D4168" s="3" t="s">
        <v>22</v>
      </c>
      <c r="E4168" s="4">
        <v>916</v>
      </c>
      <c r="F4168" s="3" t="s">
        <v>3</v>
      </c>
      <c r="G4168" s="3" t="str">
        <f t="shared" si="197"/>
        <v>Non-Renewable</v>
      </c>
      <c r="H4168" s="5">
        <f t="shared" si="198"/>
        <v>0.45800000000000002</v>
      </c>
      <c r="I4168" s="3" t="s">
        <v>60</v>
      </c>
      <c r="J4168">
        <f t="shared" si="199"/>
        <v>99386</v>
      </c>
    </row>
    <row r="4169" spans="1:10" x14ac:dyDescent="0.3">
      <c r="A4169" s="3" t="s">
        <v>24</v>
      </c>
      <c r="B4169" s="3" t="s">
        <v>40</v>
      </c>
      <c r="C4169" s="3">
        <v>2009</v>
      </c>
      <c r="D4169" s="3" t="s">
        <v>22</v>
      </c>
      <c r="E4169" s="4">
        <v>603</v>
      </c>
      <c r="F4169" s="3" t="s">
        <v>3</v>
      </c>
      <c r="G4169" s="3" t="str">
        <f t="shared" si="197"/>
        <v>Non-Renewable</v>
      </c>
      <c r="H4169" s="5">
        <f t="shared" si="198"/>
        <v>0.30149999999999999</v>
      </c>
      <c r="I4169" s="3" t="s">
        <v>60</v>
      </c>
      <c r="J4169">
        <f t="shared" si="199"/>
        <v>65425.5</v>
      </c>
    </row>
    <row r="4170" spans="1:10" x14ac:dyDescent="0.3">
      <c r="A4170" s="3" t="s">
        <v>24</v>
      </c>
      <c r="B4170" s="3" t="s">
        <v>40</v>
      </c>
      <c r="C4170" s="3">
        <v>2010</v>
      </c>
      <c r="D4170" s="3" t="s">
        <v>22</v>
      </c>
      <c r="E4170" s="4">
        <v>777</v>
      </c>
      <c r="F4170" s="3" t="s">
        <v>3</v>
      </c>
      <c r="G4170" s="3" t="str">
        <f t="shared" si="197"/>
        <v>Non-Renewable</v>
      </c>
      <c r="H4170" s="5">
        <f t="shared" si="198"/>
        <v>0.38850000000000001</v>
      </c>
      <c r="I4170" s="3" t="s">
        <v>60</v>
      </c>
      <c r="J4170">
        <f t="shared" si="199"/>
        <v>84304.5</v>
      </c>
    </row>
    <row r="4171" spans="1:10" x14ac:dyDescent="0.3">
      <c r="A4171" s="3" t="s">
        <v>24</v>
      </c>
      <c r="B4171" s="3" t="s">
        <v>40</v>
      </c>
      <c r="C4171" s="3">
        <v>2011</v>
      </c>
      <c r="D4171" s="3" t="s">
        <v>22</v>
      </c>
      <c r="E4171" s="4">
        <v>808</v>
      </c>
      <c r="F4171" s="3" t="s">
        <v>3</v>
      </c>
      <c r="G4171" s="3" t="str">
        <f t="shared" si="197"/>
        <v>Non-Renewable</v>
      </c>
      <c r="H4171" s="5">
        <f t="shared" si="198"/>
        <v>0.40400000000000003</v>
      </c>
      <c r="I4171" s="3" t="s">
        <v>60</v>
      </c>
      <c r="J4171">
        <f t="shared" si="199"/>
        <v>87668</v>
      </c>
    </row>
    <row r="4172" spans="1:10" x14ac:dyDescent="0.3">
      <c r="A4172" s="3" t="s">
        <v>24</v>
      </c>
      <c r="B4172" s="3" t="s">
        <v>40</v>
      </c>
      <c r="C4172" s="3">
        <v>2012</v>
      </c>
      <c r="D4172" s="3" t="s">
        <v>22</v>
      </c>
      <c r="E4172" s="4">
        <v>751</v>
      </c>
      <c r="F4172" s="3" t="s">
        <v>3</v>
      </c>
      <c r="G4172" s="3" t="str">
        <f t="shared" si="197"/>
        <v>Non-Renewable</v>
      </c>
      <c r="H4172" s="5">
        <f t="shared" si="198"/>
        <v>0.3755</v>
      </c>
      <c r="I4172" s="3" t="s">
        <v>60</v>
      </c>
      <c r="J4172">
        <f t="shared" si="199"/>
        <v>81483.5</v>
      </c>
    </row>
    <row r="4173" spans="1:10" x14ac:dyDescent="0.3">
      <c r="A4173" s="3" t="s">
        <v>24</v>
      </c>
      <c r="B4173" s="3" t="s">
        <v>40</v>
      </c>
      <c r="C4173" s="3">
        <v>2013</v>
      </c>
      <c r="D4173" s="3" t="s">
        <v>22</v>
      </c>
      <c r="E4173" s="4">
        <v>753</v>
      </c>
      <c r="F4173" s="3" t="s">
        <v>3</v>
      </c>
      <c r="G4173" s="3" t="str">
        <f t="shared" si="197"/>
        <v>Non-Renewable</v>
      </c>
      <c r="H4173" s="5">
        <f t="shared" si="198"/>
        <v>0.3765</v>
      </c>
      <c r="I4173" s="3" t="s">
        <v>60</v>
      </c>
      <c r="J4173">
        <f t="shared" si="199"/>
        <v>81700.5</v>
      </c>
    </row>
    <row r="4174" spans="1:10" x14ac:dyDescent="0.3">
      <c r="A4174" s="3" t="s">
        <v>24</v>
      </c>
      <c r="B4174" s="3" t="s">
        <v>40</v>
      </c>
      <c r="C4174" s="3">
        <v>2014</v>
      </c>
      <c r="D4174" s="3" t="s">
        <v>22</v>
      </c>
      <c r="E4174" s="4">
        <v>661</v>
      </c>
      <c r="F4174" s="3" t="s">
        <v>3</v>
      </c>
      <c r="G4174" s="3" t="str">
        <f t="shared" si="197"/>
        <v>Non-Renewable</v>
      </c>
      <c r="H4174" s="5">
        <f t="shared" si="198"/>
        <v>0.33050000000000002</v>
      </c>
      <c r="I4174" s="3" t="s">
        <v>60</v>
      </c>
      <c r="J4174">
        <f t="shared" si="199"/>
        <v>71718.5</v>
      </c>
    </row>
    <row r="4175" spans="1:10" x14ac:dyDescent="0.3">
      <c r="A4175" s="3" t="s">
        <v>24</v>
      </c>
      <c r="B4175" s="3" t="s">
        <v>40</v>
      </c>
      <c r="C4175" s="3">
        <v>2015</v>
      </c>
      <c r="D4175" s="3" t="s">
        <v>22</v>
      </c>
      <c r="E4175" s="4">
        <v>595</v>
      </c>
      <c r="F4175" s="3" t="s">
        <v>3</v>
      </c>
      <c r="G4175" s="3" t="str">
        <f t="shared" si="197"/>
        <v>Non-Renewable</v>
      </c>
      <c r="H4175" s="5">
        <f t="shared" si="198"/>
        <v>0.29749999999999999</v>
      </c>
      <c r="I4175" s="3" t="s">
        <v>60</v>
      </c>
      <c r="J4175">
        <f t="shared" si="199"/>
        <v>64557.5</v>
      </c>
    </row>
    <row r="4176" spans="1:10" x14ac:dyDescent="0.3">
      <c r="A4176" s="3" t="s">
        <v>24</v>
      </c>
      <c r="B4176" s="3" t="s">
        <v>40</v>
      </c>
      <c r="C4176" s="3">
        <v>2016</v>
      </c>
      <c r="D4176" s="3" t="s">
        <v>22</v>
      </c>
      <c r="E4176" s="4">
        <v>736</v>
      </c>
      <c r="F4176" s="3" t="s">
        <v>3</v>
      </c>
      <c r="G4176" s="3" t="str">
        <f t="shared" si="197"/>
        <v>Non-Renewable</v>
      </c>
      <c r="H4176" s="5">
        <f t="shared" si="198"/>
        <v>0.36799999999999999</v>
      </c>
      <c r="I4176" s="3" t="s">
        <v>60</v>
      </c>
      <c r="J4176">
        <f t="shared" si="199"/>
        <v>79856</v>
      </c>
    </row>
    <row r="4177" spans="1:10" x14ac:dyDescent="0.3">
      <c r="A4177" s="3" t="s">
        <v>24</v>
      </c>
      <c r="B4177" s="3" t="s">
        <v>40</v>
      </c>
      <c r="C4177" s="3">
        <v>2017</v>
      </c>
      <c r="D4177" s="3" t="s">
        <v>22</v>
      </c>
      <c r="E4177" s="4">
        <v>660</v>
      </c>
      <c r="F4177" s="3" t="s">
        <v>3</v>
      </c>
      <c r="G4177" s="3" t="str">
        <f t="shared" si="197"/>
        <v>Non-Renewable</v>
      </c>
      <c r="H4177" s="5">
        <f t="shared" si="198"/>
        <v>0.33</v>
      </c>
      <c r="I4177" s="3" t="s">
        <v>60</v>
      </c>
      <c r="J4177">
        <f t="shared" si="199"/>
        <v>71610</v>
      </c>
    </row>
    <row r="4178" spans="1:10" x14ac:dyDescent="0.3">
      <c r="A4178" s="3" t="s">
        <v>24</v>
      </c>
      <c r="B4178" s="3" t="s">
        <v>40</v>
      </c>
      <c r="C4178" s="3">
        <v>2018</v>
      </c>
      <c r="D4178" s="3" t="s">
        <v>22</v>
      </c>
      <c r="E4178" s="4">
        <v>601</v>
      </c>
      <c r="F4178" s="3" t="s">
        <v>3</v>
      </c>
      <c r="G4178" s="3" t="str">
        <f t="shared" si="197"/>
        <v>Non-Renewable</v>
      </c>
      <c r="H4178" s="5">
        <f t="shared" si="198"/>
        <v>0.30049999999999999</v>
      </c>
      <c r="I4178" s="3" t="s">
        <v>60</v>
      </c>
      <c r="J4178">
        <f t="shared" si="199"/>
        <v>65208.5</v>
      </c>
    </row>
    <row r="4179" spans="1:10" x14ac:dyDescent="0.3">
      <c r="A4179" s="3" t="s">
        <v>24</v>
      </c>
      <c r="B4179" s="3" t="s">
        <v>40</v>
      </c>
      <c r="C4179" s="3">
        <v>2019</v>
      </c>
      <c r="D4179" s="3" t="s">
        <v>22</v>
      </c>
      <c r="E4179" s="4">
        <v>649</v>
      </c>
      <c r="F4179" s="3" t="s">
        <v>3</v>
      </c>
      <c r="G4179" s="3" t="str">
        <f t="shared" si="197"/>
        <v>Non-Renewable</v>
      </c>
      <c r="H4179" s="5">
        <f t="shared" si="198"/>
        <v>0.32450000000000001</v>
      </c>
      <c r="I4179" s="3" t="s">
        <v>60</v>
      </c>
      <c r="J4179">
        <f t="shared" si="199"/>
        <v>70416.5</v>
      </c>
    </row>
    <row r="4180" spans="1:10" x14ac:dyDescent="0.3">
      <c r="A4180" s="3" t="s">
        <v>24</v>
      </c>
      <c r="B4180" s="3" t="s">
        <v>40</v>
      </c>
      <c r="C4180" s="3">
        <v>2020</v>
      </c>
      <c r="D4180" s="3" t="s">
        <v>22</v>
      </c>
      <c r="E4180" s="4">
        <v>501</v>
      </c>
      <c r="F4180" s="3" t="s">
        <v>3</v>
      </c>
      <c r="G4180" s="3" t="str">
        <f t="shared" si="197"/>
        <v>Non-Renewable</v>
      </c>
      <c r="H4180" s="5">
        <f t="shared" si="198"/>
        <v>0.2505</v>
      </c>
      <c r="I4180" s="3" t="s">
        <v>60</v>
      </c>
      <c r="J4180">
        <f t="shared" si="199"/>
        <v>54358.5</v>
      </c>
    </row>
    <row r="4181" spans="1:10" x14ac:dyDescent="0.3">
      <c r="A4181" s="3" t="s">
        <v>24</v>
      </c>
      <c r="B4181" s="3" t="s">
        <v>40</v>
      </c>
      <c r="C4181" s="3">
        <v>2021</v>
      </c>
      <c r="D4181" s="3" t="s">
        <v>22</v>
      </c>
      <c r="E4181" s="4">
        <v>578</v>
      </c>
      <c r="F4181" s="3" t="s">
        <v>3</v>
      </c>
      <c r="G4181" s="3" t="str">
        <f t="shared" si="197"/>
        <v>Non-Renewable</v>
      </c>
      <c r="H4181" s="5">
        <f t="shared" si="198"/>
        <v>0.28899999999999998</v>
      </c>
      <c r="I4181" s="3" t="s">
        <v>60</v>
      </c>
      <c r="J4181">
        <f t="shared" si="199"/>
        <v>62712.999999999993</v>
      </c>
    </row>
    <row r="4182" spans="1:10" x14ac:dyDescent="0.3">
      <c r="A4182" s="3" t="s">
        <v>24</v>
      </c>
      <c r="B4182" s="3" t="s">
        <v>40</v>
      </c>
      <c r="C4182" s="3">
        <v>2022</v>
      </c>
      <c r="D4182" s="3" t="s">
        <v>22</v>
      </c>
      <c r="E4182" s="4">
        <v>702</v>
      </c>
      <c r="F4182" s="3" t="s">
        <v>3</v>
      </c>
      <c r="G4182" s="3" t="str">
        <f t="shared" si="197"/>
        <v>Non-Renewable</v>
      </c>
      <c r="H4182" s="5">
        <f t="shared" si="198"/>
        <v>0.35100000000000003</v>
      </c>
      <c r="I4182" s="3" t="s">
        <v>60</v>
      </c>
      <c r="J4182">
        <f t="shared" si="199"/>
        <v>76167.000000000015</v>
      </c>
    </row>
    <row r="4183" spans="1:10" x14ac:dyDescent="0.3">
      <c r="A4183" s="3" t="s">
        <v>24</v>
      </c>
      <c r="B4183" s="3" t="s">
        <v>40</v>
      </c>
      <c r="C4183" s="3">
        <v>2023</v>
      </c>
      <c r="D4183" s="3" t="s">
        <v>22</v>
      </c>
      <c r="E4183" s="4">
        <v>630</v>
      </c>
      <c r="F4183" s="3" t="s">
        <v>3</v>
      </c>
      <c r="G4183" s="3" t="str">
        <f t="shared" si="197"/>
        <v>Non-Renewable</v>
      </c>
      <c r="H4183" s="5">
        <f t="shared" si="198"/>
        <v>0.315</v>
      </c>
      <c r="I4183" s="3" t="s">
        <v>60</v>
      </c>
      <c r="J4183">
        <f t="shared" si="199"/>
        <v>68355</v>
      </c>
    </row>
    <row r="4184" spans="1:10" x14ac:dyDescent="0.3">
      <c r="A4184" s="3" t="s">
        <v>24</v>
      </c>
      <c r="B4184" s="3" t="s">
        <v>40</v>
      </c>
      <c r="C4184" s="3">
        <v>2024</v>
      </c>
      <c r="D4184" s="3" t="s">
        <v>22</v>
      </c>
      <c r="E4184" s="4">
        <v>860</v>
      </c>
      <c r="F4184" s="3" t="s">
        <v>3</v>
      </c>
      <c r="G4184" s="3" t="str">
        <f t="shared" si="197"/>
        <v>Non-Renewable</v>
      </c>
      <c r="H4184" s="5">
        <f t="shared" si="198"/>
        <v>0.43</v>
      </c>
      <c r="I4184" s="3" t="s">
        <v>60</v>
      </c>
      <c r="J4184">
        <f t="shared" si="199"/>
        <v>93310</v>
      </c>
    </row>
    <row r="4185" spans="1:10" x14ac:dyDescent="0.3">
      <c r="A4185" s="3" t="s">
        <v>24</v>
      </c>
      <c r="B4185" s="3" t="s">
        <v>40</v>
      </c>
      <c r="C4185" s="3">
        <v>2025</v>
      </c>
      <c r="D4185" s="3" t="s">
        <v>22</v>
      </c>
      <c r="E4185" s="4">
        <v>973</v>
      </c>
      <c r="F4185" s="3" t="s">
        <v>3</v>
      </c>
      <c r="G4185" s="3" t="str">
        <f t="shared" si="197"/>
        <v>Non-Renewable</v>
      </c>
      <c r="H4185" s="5">
        <f t="shared" si="198"/>
        <v>0.48649999999999999</v>
      </c>
      <c r="I4185" s="3" t="s">
        <v>60</v>
      </c>
      <c r="J4185">
        <f t="shared" si="199"/>
        <v>105570.5</v>
      </c>
    </row>
    <row r="4186" spans="1:10" x14ac:dyDescent="0.3">
      <c r="A4186" s="3" t="s">
        <v>24</v>
      </c>
      <c r="B4186" s="3" t="s">
        <v>41</v>
      </c>
      <c r="C4186" s="3">
        <v>2000</v>
      </c>
      <c r="D4186" s="3" t="s">
        <v>2</v>
      </c>
      <c r="E4186" s="4">
        <v>8587</v>
      </c>
      <c r="F4186" s="3" t="s">
        <v>3</v>
      </c>
      <c r="G4186" s="3" t="str">
        <f t="shared" si="197"/>
        <v>Non-Renewable</v>
      </c>
      <c r="H4186" s="5">
        <f t="shared" si="198"/>
        <v>7.7282999999999999</v>
      </c>
      <c r="I4186" s="3" t="s">
        <v>60</v>
      </c>
      <c r="J4186">
        <f t="shared" si="199"/>
        <v>1677041.1</v>
      </c>
    </row>
    <row r="4187" spans="1:10" x14ac:dyDescent="0.3">
      <c r="A4187" s="3" t="s">
        <v>24</v>
      </c>
      <c r="B4187" s="3" t="s">
        <v>41</v>
      </c>
      <c r="C4187" s="3">
        <v>2001</v>
      </c>
      <c r="D4187" s="3" t="s">
        <v>2</v>
      </c>
      <c r="E4187" s="4">
        <v>9255</v>
      </c>
      <c r="F4187" s="3" t="s">
        <v>3</v>
      </c>
      <c r="G4187" s="3" t="str">
        <f t="shared" si="197"/>
        <v>Non-Renewable</v>
      </c>
      <c r="H4187" s="5">
        <f t="shared" si="198"/>
        <v>8.3294999999999995</v>
      </c>
      <c r="I4187" s="3" t="s">
        <v>60</v>
      </c>
      <c r="J4187">
        <f t="shared" si="199"/>
        <v>1807501.4999999998</v>
      </c>
    </row>
    <row r="4188" spans="1:10" x14ac:dyDescent="0.3">
      <c r="A4188" s="3" t="s">
        <v>24</v>
      </c>
      <c r="B4188" s="3" t="s">
        <v>41</v>
      </c>
      <c r="C4188" s="3">
        <v>2002</v>
      </c>
      <c r="D4188" s="3" t="s">
        <v>2</v>
      </c>
      <c r="E4188" s="4">
        <v>8903</v>
      </c>
      <c r="F4188" s="3" t="s">
        <v>3</v>
      </c>
      <c r="G4188" s="3" t="str">
        <f t="shared" si="197"/>
        <v>Non-Renewable</v>
      </c>
      <c r="H4188" s="5">
        <f t="shared" si="198"/>
        <v>8.0127000000000006</v>
      </c>
      <c r="I4188" s="3" t="s">
        <v>60</v>
      </c>
      <c r="J4188">
        <f t="shared" si="199"/>
        <v>1738755.9000000001</v>
      </c>
    </row>
    <row r="4189" spans="1:10" x14ac:dyDescent="0.3">
      <c r="A4189" s="3" t="s">
        <v>24</v>
      </c>
      <c r="B4189" s="3" t="s">
        <v>41</v>
      </c>
      <c r="C4189" s="3">
        <v>2003</v>
      </c>
      <c r="D4189" s="3" t="s">
        <v>2</v>
      </c>
      <c r="E4189" s="4">
        <v>8231</v>
      </c>
      <c r="F4189" s="3" t="s">
        <v>3</v>
      </c>
      <c r="G4189" s="3" t="str">
        <f t="shared" si="197"/>
        <v>Non-Renewable</v>
      </c>
      <c r="H4189" s="5">
        <f t="shared" si="198"/>
        <v>7.4078999999999997</v>
      </c>
      <c r="I4189" s="3" t="s">
        <v>60</v>
      </c>
      <c r="J4189">
        <f t="shared" si="199"/>
        <v>1607514.3</v>
      </c>
    </row>
    <row r="4190" spans="1:10" x14ac:dyDescent="0.3">
      <c r="A4190" s="3" t="s">
        <v>24</v>
      </c>
      <c r="B4190" s="3" t="s">
        <v>41</v>
      </c>
      <c r="C4190" s="3">
        <v>2004</v>
      </c>
      <c r="D4190" s="3" t="s">
        <v>2</v>
      </c>
      <c r="E4190" s="4">
        <v>7716</v>
      </c>
      <c r="F4190" s="3" t="s">
        <v>3</v>
      </c>
      <c r="G4190" s="3" t="str">
        <f t="shared" si="197"/>
        <v>Non-Renewable</v>
      </c>
      <c r="H4190" s="5">
        <f t="shared" si="198"/>
        <v>6.9443999999999999</v>
      </c>
      <c r="I4190" s="3" t="s">
        <v>60</v>
      </c>
      <c r="J4190">
        <f t="shared" si="199"/>
        <v>1506934.8</v>
      </c>
    </row>
    <row r="4191" spans="1:10" x14ac:dyDescent="0.3">
      <c r="A4191" s="3" t="s">
        <v>24</v>
      </c>
      <c r="B4191" s="3" t="s">
        <v>41</v>
      </c>
      <c r="C4191" s="3">
        <v>2005</v>
      </c>
      <c r="D4191" s="3" t="s">
        <v>2</v>
      </c>
      <c r="E4191" s="4">
        <v>8839</v>
      </c>
      <c r="F4191" s="3" t="s">
        <v>3</v>
      </c>
      <c r="G4191" s="3" t="str">
        <f t="shared" si="197"/>
        <v>Non-Renewable</v>
      </c>
      <c r="H4191" s="5">
        <f t="shared" si="198"/>
        <v>7.9550999999999998</v>
      </c>
      <c r="I4191" s="3" t="s">
        <v>60</v>
      </c>
      <c r="J4191">
        <f t="shared" si="199"/>
        <v>1726256.7</v>
      </c>
    </row>
    <row r="4192" spans="1:10" x14ac:dyDescent="0.3">
      <c r="A4192" s="3" t="s">
        <v>24</v>
      </c>
      <c r="B4192" s="3" t="s">
        <v>41</v>
      </c>
      <c r="C4192" s="3">
        <v>2006</v>
      </c>
      <c r="D4192" s="3" t="s">
        <v>2</v>
      </c>
      <c r="E4192" s="4">
        <v>8022</v>
      </c>
      <c r="F4192" s="3" t="s">
        <v>3</v>
      </c>
      <c r="G4192" s="3" t="str">
        <f t="shared" si="197"/>
        <v>Non-Renewable</v>
      </c>
      <c r="H4192" s="5">
        <f t="shared" si="198"/>
        <v>7.2198000000000002</v>
      </c>
      <c r="I4192" s="3" t="s">
        <v>60</v>
      </c>
      <c r="J4192">
        <f t="shared" si="199"/>
        <v>1566696.6</v>
      </c>
    </row>
    <row r="4193" spans="1:10" x14ac:dyDescent="0.3">
      <c r="A4193" s="3" t="s">
        <v>24</v>
      </c>
      <c r="B4193" s="3" t="s">
        <v>41</v>
      </c>
      <c r="C4193" s="3">
        <v>2007</v>
      </c>
      <c r="D4193" s="3" t="s">
        <v>2</v>
      </c>
      <c r="E4193" s="4">
        <v>7599</v>
      </c>
      <c r="F4193" s="3" t="s">
        <v>3</v>
      </c>
      <c r="G4193" s="3" t="str">
        <f t="shared" si="197"/>
        <v>Non-Renewable</v>
      </c>
      <c r="H4193" s="5">
        <f t="shared" si="198"/>
        <v>6.8391000000000002</v>
      </c>
      <c r="I4193" s="3" t="s">
        <v>60</v>
      </c>
      <c r="J4193">
        <f t="shared" si="199"/>
        <v>1484084.7</v>
      </c>
    </row>
    <row r="4194" spans="1:10" x14ac:dyDescent="0.3">
      <c r="A4194" s="3" t="s">
        <v>24</v>
      </c>
      <c r="B4194" s="3" t="s">
        <v>41</v>
      </c>
      <c r="C4194" s="3">
        <v>2008</v>
      </c>
      <c r="D4194" s="3" t="s">
        <v>2</v>
      </c>
      <c r="E4194" s="4">
        <v>7896</v>
      </c>
      <c r="F4194" s="3" t="s">
        <v>3</v>
      </c>
      <c r="G4194" s="3" t="str">
        <f t="shared" si="197"/>
        <v>Non-Renewable</v>
      </c>
      <c r="H4194" s="5">
        <f t="shared" si="198"/>
        <v>7.1063999999999998</v>
      </c>
      <c r="I4194" s="3" t="s">
        <v>60</v>
      </c>
      <c r="J4194">
        <f t="shared" si="199"/>
        <v>1542088.8</v>
      </c>
    </row>
    <row r="4195" spans="1:10" x14ac:dyDescent="0.3">
      <c r="A4195" s="3" t="s">
        <v>24</v>
      </c>
      <c r="B4195" s="3" t="s">
        <v>41</v>
      </c>
      <c r="C4195" s="3">
        <v>2009</v>
      </c>
      <c r="D4195" s="3" t="s">
        <v>2</v>
      </c>
      <c r="E4195" s="4">
        <v>6633</v>
      </c>
      <c r="F4195" s="3" t="s">
        <v>3</v>
      </c>
      <c r="G4195" s="3" t="str">
        <f t="shared" si="197"/>
        <v>Non-Renewable</v>
      </c>
      <c r="H4195" s="5">
        <f t="shared" si="198"/>
        <v>5.9696999999999996</v>
      </c>
      <c r="I4195" s="3" t="s">
        <v>60</v>
      </c>
      <c r="J4195">
        <f t="shared" si="199"/>
        <v>1295424.8999999999</v>
      </c>
    </row>
    <row r="4196" spans="1:10" x14ac:dyDescent="0.3">
      <c r="A4196" s="3" t="s">
        <v>24</v>
      </c>
      <c r="B4196" s="3" t="s">
        <v>41</v>
      </c>
      <c r="C4196" s="3">
        <v>2010</v>
      </c>
      <c r="D4196" s="3" t="s">
        <v>2</v>
      </c>
      <c r="E4196" s="4">
        <v>5733</v>
      </c>
      <c r="F4196" s="3" t="s">
        <v>3</v>
      </c>
      <c r="G4196" s="3" t="str">
        <f t="shared" si="197"/>
        <v>Non-Renewable</v>
      </c>
      <c r="H4196" s="5">
        <f t="shared" si="198"/>
        <v>5.1597</v>
      </c>
      <c r="I4196" s="3" t="s">
        <v>60</v>
      </c>
      <c r="J4196">
        <f t="shared" si="199"/>
        <v>1119654.8999999999</v>
      </c>
    </row>
    <row r="4197" spans="1:10" x14ac:dyDescent="0.3">
      <c r="A4197" s="3" t="s">
        <v>24</v>
      </c>
      <c r="B4197" s="3" t="s">
        <v>41</v>
      </c>
      <c r="C4197" s="3">
        <v>2011</v>
      </c>
      <c r="D4197" s="3" t="s">
        <v>2</v>
      </c>
      <c r="E4197" s="4">
        <v>6074</v>
      </c>
      <c r="F4197" s="3" t="s">
        <v>3</v>
      </c>
      <c r="G4197" s="3" t="str">
        <f t="shared" si="197"/>
        <v>Non-Renewable</v>
      </c>
      <c r="H4197" s="5">
        <f t="shared" si="198"/>
        <v>5.4665999999999997</v>
      </c>
      <c r="I4197" s="3" t="s">
        <v>60</v>
      </c>
      <c r="J4197">
        <f t="shared" si="199"/>
        <v>1186252.2</v>
      </c>
    </row>
    <row r="4198" spans="1:10" x14ac:dyDescent="0.3">
      <c r="A4198" s="3" t="s">
        <v>24</v>
      </c>
      <c r="B4198" s="3" t="s">
        <v>41</v>
      </c>
      <c r="C4198" s="3">
        <v>2012</v>
      </c>
      <c r="D4198" s="3" t="s">
        <v>2</v>
      </c>
      <c r="E4198" s="4">
        <v>7462</v>
      </c>
      <c r="F4198" s="3" t="s">
        <v>3</v>
      </c>
      <c r="G4198" s="3" t="str">
        <f t="shared" si="197"/>
        <v>Non-Renewable</v>
      </c>
      <c r="H4198" s="5">
        <f t="shared" si="198"/>
        <v>6.7157999999999998</v>
      </c>
      <c r="I4198" s="3" t="s">
        <v>60</v>
      </c>
      <c r="J4198">
        <f t="shared" si="199"/>
        <v>1457328.5999999999</v>
      </c>
    </row>
    <row r="4199" spans="1:10" x14ac:dyDescent="0.3">
      <c r="A4199" s="3" t="s">
        <v>24</v>
      </c>
      <c r="B4199" s="3" t="s">
        <v>41</v>
      </c>
      <c r="C4199" s="3">
        <v>2013</v>
      </c>
      <c r="D4199" s="3" t="s">
        <v>2</v>
      </c>
      <c r="E4199" s="4">
        <v>6564</v>
      </c>
      <c r="F4199" s="3" t="s">
        <v>3</v>
      </c>
      <c r="G4199" s="3" t="str">
        <f t="shared" si="197"/>
        <v>Non-Renewable</v>
      </c>
      <c r="H4199" s="5">
        <f t="shared" si="198"/>
        <v>5.9075999999999995</v>
      </c>
      <c r="I4199" s="3" t="s">
        <v>60</v>
      </c>
      <c r="J4199">
        <f t="shared" si="199"/>
        <v>1281949.2</v>
      </c>
    </row>
    <row r="4200" spans="1:10" x14ac:dyDescent="0.3">
      <c r="A4200" s="3" t="s">
        <v>24</v>
      </c>
      <c r="B4200" s="3" t="s">
        <v>41</v>
      </c>
      <c r="C4200" s="3">
        <v>2014</v>
      </c>
      <c r="D4200" s="3" t="s">
        <v>2</v>
      </c>
      <c r="E4200" s="4">
        <v>6452</v>
      </c>
      <c r="F4200" s="3" t="s">
        <v>3</v>
      </c>
      <c r="G4200" s="3" t="str">
        <f t="shared" ref="G4200:G4263" si="200">IF(OR(D4200="hydropower",D4200="wind",D4200="solar pv",D4200=" Tide",D4200="solar thermal",D4200="geothermal",D4200="biofuels"), "Renewable", "Non-Renewable")</f>
        <v>Non-Renewable</v>
      </c>
      <c r="H4200" s="5">
        <f t="shared" si="198"/>
        <v>5.8068</v>
      </c>
      <c r="I4200" s="3" t="s">
        <v>60</v>
      </c>
      <c r="J4200">
        <f t="shared" si="199"/>
        <v>1260075.6000000001</v>
      </c>
    </row>
    <row r="4201" spans="1:10" x14ac:dyDescent="0.3">
      <c r="A4201" s="3" t="s">
        <v>24</v>
      </c>
      <c r="B4201" s="3" t="s">
        <v>41</v>
      </c>
      <c r="C4201" s="3">
        <v>2015</v>
      </c>
      <c r="D4201" s="3" t="s">
        <v>2</v>
      </c>
      <c r="E4201" s="4">
        <v>7392</v>
      </c>
      <c r="F4201" s="3" t="s">
        <v>3</v>
      </c>
      <c r="G4201" s="3" t="str">
        <f t="shared" si="200"/>
        <v>Non-Renewable</v>
      </c>
      <c r="H4201" s="5">
        <f t="shared" si="198"/>
        <v>6.6528</v>
      </c>
      <c r="I4201" s="3" t="s">
        <v>60</v>
      </c>
      <c r="J4201">
        <f t="shared" si="199"/>
        <v>1443657.6</v>
      </c>
    </row>
    <row r="4202" spans="1:10" x14ac:dyDescent="0.3">
      <c r="A4202" s="3" t="s">
        <v>24</v>
      </c>
      <c r="B4202" s="3" t="s">
        <v>41</v>
      </c>
      <c r="C4202" s="3">
        <v>2016</v>
      </c>
      <c r="D4202" s="3" t="s">
        <v>2</v>
      </c>
      <c r="E4202" s="4">
        <v>7013</v>
      </c>
      <c r="F4202" s="3" t="s">
        <v>3</v>
      </c>
      <c r="G4202" s="3" t="str">
        <f t="shared" si="200"/>
        <v>Non-Renewable</v>
      </c>
      <c r="H4202" s="5">
        <f t="shared" si="198"/>
        <v>6.3117000000000001</v>
      </c>
      <c r="I4202" s="3" t="s">
        <v>60</v>
      </c>
      <c r="J4202">
        <f t="shared" si="199"/>
        <v>1369638.9</v>
      </c>
    </row>
    <row r="4203" spans="1:10" x14ac:dyDescent="0.3">
      <c r="A4203" s="3" t="s">
        <v>24</v>
      </c>
      <c r="B4203" s="3" t="s">
        <v>41</v>
      </c>
      <c r="C4203" s="3">
        <v>2017</v>
      </c>
      <c r="D4203" s="3" t="s">
        <v>2</v>
      </c>
      <c r="E4203" s="4">
        <v>5808</v>
      </c>
      <c r="F4203" s="3" t="s">
        <v>3</v>
      </c>
      <c r="G4203" s="3" t="str">
        <f t="shared" si="200"/>
        <v>Non-Renewable</v>
      </c>
      <c r="H4203" s="5">
        <f t="shared" si="198"/>
        <v>5.2271999999999998</v>
      </c>
      <c r="I4203" s="3" t="s">
        <v>60</v>
      </c>
      <c r="J4203">
        <f t="shared" si="199"/>
        <v>1134302.3999999999</v>
      </c>
    </row>
    <row r="4204" spans="1:10" x14ac:dyDescent="0.3">
      <c r="A4204" s="3" t="s">
        <v>24</v>
      </c>
      <c r="B4204" s="3" t="s">
        <v>41</v>
      </c>
      <c r="C4204" s="3">
        <v>2018</v>
      </c>
      <c r="D4204" s="3" t="s">
        <v>2</v>
      </c>
      <c r="E4204" s="4">
        <v>4242</v>
      </c>
      <c r="F4204" s="3" t="s">
        <v>3</v>
      </c>
      <c r="G4204" s="3" t="str">
        <f t="shared" si="200"/>
        <v>Non-Renewable</v>
      </c>
      <c r="H4204" s="5">
        <f t="shared" si="198"/>
        <v>3.8178000000000001</v>
      </c>
      <c r="I4204" s="3" t="s">
        <v>60</v>
      </c>
      <c r="J4204">
        <f t="shared" si="199"/>
        <v>828462.6</v>
      </c>
    </row>
    <row r="4205" spans="1:10" x14ac:dyDescent="0.3">
      <c r="A4205" s="3" t="s">
        <v>24</v>
      </c>
      <c r="B4205" s="3" t="s">
        <v>41</v>
      </c>
      <c r="C4205" s="3">
        <v>2019</v>
      </c>
      <c r="D4205" s="3" t="s">
        <v>2</v>
      </c>
      <c r="E4205" s="4">
        <v>2432</v>
      </c>
      <c r="F4205" s="3" t="s">
        <v>3</v>
      </c>
      <c r="G4205" s="3" t="str">
        <f t="shared" si="200"/>
        <v>Non-Renewable</v>
      </c>
      <c r="H4205" s="5">
        <f t="shared" si="198"/>
        <v>2.1888000000000001</v>
      </c>
      <c r="I4205" s="3" t="s">
        <v>60</v>
      </c>
      <c r="J4205">
        <f t="shared" si="199"/>
        <v>474969.60000000003</v>
      </c>
    </row>
    <row r="4206" spans="1:10" x14ac:dyDescent="0.3">
      <c r="A4206" s="3" t="s">
        <v>24</v>
      </c>
      <c r="B4206" s="3" t="s">
        <v>41</v>
      </c>
      <c r="C4206" s="3">
        <v>2020</v>
      </c>
      <c r="D4206" s="3" t="s">
        <v>2</v>
      </c>
      <c r="E4206" s="4">
        <v>1591</v>
      </c>
      <c r="F4206" s="3" t="s">
        <v>3</v>
      </c>
      <c r="G4206" s="3" t="str">
        <f t="shared" si="200"/>
        <v>Non-Renewable</v>
      </c>
      <c r="H4206" s="5">
        <f t="shared" si="198"/>
        <v>1.4319</v>
      </c>
      <c r="I4206" s="3" t="s">
        <v>60</v>
      </c>
      <c r="J4206">
        <f t="shared" si="199"/>
        <v>310722.3</v>
      </c>
    </row>
    <row r="4207" spans="1:10" x14ac:dyDescent="0.3">
      <c r="A4207" s="3" t="s">
        <v>24</v>
      </c>
      <c r="B4207" s="3" t="s">
        <v>41</v>
      </c>
      <c r="C4207" s="3">
        <v>2021</v>
      </c>
      <c r="D4207" s="3" t="s">
        <v>2</v>
      </c>
      <c r="E4207" s="4">
        <v>3042</v>
      </c>
      <c r="F4207" s="3" t="s">
        <v>3</v>
      </c>
      <c r="G4207" s="3" t="str">
        <f t="shared" si="200"/>
        <v>Non-Renewable</v>
      </c>
      <c r="H4207" s="5">
        <f t="shared" si="198"/>
        <v>2.7378</v>
      </c>
      <c r="I4207" s="3" t="s">
        <v>60</v>
      </c>
      <c r="J4207">
        <f t="shared" si="199"/>
        <v>594102.6</v>
      </c>
    </row>
    <row r="4208" spans="1:10" x14ac:dyDescent="0.3">
      <c r="A4208" s="3" t="s">
        <v>24</v>
      </c>
      <c r="B4208" s="3" t="s">
        <v>41</v>
      </c>
      <c r="C4208" s="3">
        <v>2022</v>
      </c>
      <c r="D4208" s="3" t="s">
        <v>2</v>
      </c>
      <c r="E4208" s="4">
        <v>2613</v>
      </c>
      <c r="F4208" s="3" t="s">
        <v>3</v>
      </c>
      <c r="G4208" s="3" t="str">
        <f t="shared" si="200"/>
        <v>Non-Renewable</v>
      </c>
      <c r="H4208" s="5">
        <f t="shared" si="198"/>
        <v>2.3517000000000001</v>
      </c>
      <c r="I4208" s="3" t="s">
        <v>60</v>
      </c>
      <c r="J4208">
        <f t="shared" si="199"/>
        <v>510318.9</v>
      </c>
    </row>
    <row r="4209" spans="1:10" x14ac:dyDescent="0.3">
      <c r="A4209" s="3" t="s">
        <v>24</v>
      </c>
      <c r="B4209" s="3" t="s">
        <v>41</v>
      </c>
      <c r="C4209" s="3">
        <v>2023</v>
      </c>
      <c r="D4209" s="3" t="s">
        <v>2</v>
      </c>
      <c r="E4209" s="4">
        <v>1362</v>
      </c>
      <c r="F4209" s="3" t="s">
        <v>3</v>
      </c>
      <c r="G4209" s="3" t="str">
        <f t="shared" si="200"/>
        <v>Non-Renewable</v>
      </c>
      <c r="H4209" s="5">
        <f t="shared" si="198"/>
        <v>1.2258</v>
      </c>
      <c r="I4209" s="3" t="s">
        <v>60</v>
      </c>
      <c r="J4209">
        <f t="shared" si="199"/>
        <v>265998.59999999998</v>
      </c>
    </row>
    <row r="4210" spans="1:10" x14ac:dyDescent="0.3">
      <c r="A4210" s="3" t="s">
        <v>24</v>
      </c>
      <c r="B4210" s="3" t="s">
        <v>41</v>
      </c>
      <c r="C4210" s="3">
        <v>2024</v>
      </c>
      <c r="D4210" s="3" t="s">
        <v>2</v>
      </c>
      <c r="E4210" s="4">
        <v>1204</v>
      </c>
      <c r="F4210" s="3" t="s">
        <v>3</v>
      </c>
      <c r="G4210" s="3" t="str">
        <f t="shared" si="200"/>
        <v>Non-Renewable</v>
      </c>
      <c r="H4210" s="5">
        <f t="shared" si="198"/>
        <v>1.0835999999999999</v>
      </c>
      <c r="I4210" s="3" t="s">
        <v>60</v>
      </c>
      <c r="J4210">
        <f t="shared" si="199"/>
        <v>235141.19999999998</v>
      </c>
    </row>
    <row r="4211" spans="1:10" x14ac:dyDescent="0.3">
      <c r="A4211" s="3" t="s">
        <v>24</v>
      </c>
      <c r="B4211" s="3" t="s">
        <v>41</v>
      </c>
      <c r="C4211" s="3">
        <v>2025</v>
      </c>
      <c r="D4211" s="3" t="s">
        <v>2</v>
      </c>
      <c r="E4211" s="4">
        <v>1038</v>
      </c>
      <c r="F4211" s="3" t="s">
        <v>3</v>
      </c>
      <c r="G4211" s="3" t="str">
        <f t="shared" si="200"/>
        <v>Non-Renewable</v>
      </c>
      <c r="H4211" s="5">
        <f t="shared" si="198"/>
        <v>0.93419999999999992</v>
      </c>
      <c r="I4211" s="3" t="s">
        <v>60</v>
      </c>
      <c r="J4211">
        <f t="shared" si="199"/>
        <v>202721.4</v>
      </c>
    </row>
    <row r="4212" spans="1:10" x14ac:dyDescent="0.3">
      <c r="A4212" s="3" t="s">
        <v>24</v>
      </c>
      <c r="B4212" s="3" t="s">
        <v>41</v>
      </c>
      <c r="C4212" s="3">
        <v>2000</v>
      </c>
      <c r="D4212" s="3" t="s">
        <v>4</v>
      </c>
      <c r="E4212" s="4">
        <v>4638</v>
      </c>
      <c r="F4212" s="3" t="s">
        <v>3</v>
      </c>
      <c r="G4212" s="3" t="str">
        <f t="shared" si="200"/>
        <v>Non-Renewable</v>
      </c>
      <c r="H4212" s="5">
        <f t="shared" si="198"/>
        <v>3.6176399999999997</v>
      </c>
      <c r="I4212" s="3" t="s">
        <v>60</v>
      </c>
      <c r="J4212">
        <f t="shared" si="199"/>
        <v>785027.87999999989</v>
      </c>
    </row>
    <row r="4213" spans="1:10" x14ac:dyDescent="0.3">
      <c r="A4213" s="3" t="s">
        <v>24</v>
      </c>
      <c r="B4213" s="3" t="s">
        <v>41</v>
      </c>
      <c r="C4213" s="3">
        <v>2001</v>
      </c>
      <c r="D4213" s="3" t="s">
        <v>4</v>
      </c>
      <c r="E4213" s="4">
        <v>5203</v>
      </c>
      <c r="F4213" s="3" t="s">
        <v>3</v>
      </c>
      <c r="G4213" s="3" t="str">
        <f t="shared" si="200"/>
        <v>Non-Renewable</v>
      </c>
      <c r="H4213" s="5">
        <f t="shared" si="198"/>
        <v>4.0583400000000003</v>
      </c>
      <c r="I4213" s="3" t="s">
        <v>60</v>
      </c>
      <c r="J4213">
        <f t="shared" si="199"/>
        <v>880659.78</v>
      </c>
    </row>
    <row r="4214" spans="1:10" x14ac:dyDescent="0.3">
      <c r="A4214" s="3" t="s">
        <v>24</v>
      </c>
      <c r="B4214" s="3" t="s">
        <v>41</v>
      </c>
      <c r="C4214" s="3">
        <v>2002</v>
      </c>
      <c r="D4214" s="3" t="s">
        <v>4</v>
      </c>
      <c r="E4214" s="4">
        <v>3729</v>
      </c>
      <c r="F4214" s="3" t="s">
        <v>3</v>
      </c>
      <c r="G4214" s="3" t="str">
        <f t="shared" si="200"/>
        <v>Non-Renewable</v>
      </c>
      <c r="H4214" s="5">
        <f t="shared" si="198"/>
        <v>2.90862</v>
      </c>
      <c r="I4214" s="3" t="s">
        <v>60</v>
      </c>
      <c r="J4214">
        <f t="shared" si="199"/>
        <v>631170.54</v>
      </c>
    </row>
    <row r="4215" spans="1:10" x14ac:dyDescent="0.3">
      <c r="A4215" s="3" t="s">
        <v>24</v>
      </c>
      <c r="B4215" s="3" t="s">
        <v>41</v>
      </c>
      <c r="C4215" s="3">
        <v>2003</v>
      </c>
      <c r="D4215" s="3" t="s">
        <v>4</v>
      </c>
      <c r="E4215" s="4">
        <v>2454</v>
      </c>
      <c r="F4215" s="3" t="s">
        <v>3</v>
      </c>
      <c r="G4215" s="3" t="str">
        <f t="shared" si="200"/>
        <v>Non-Renewable</v>
      </c>
      <c r="H4215" s="5">
        <f t="shared" si="198"/>
        <v>1.91412</v>
      </c>
      <c r="I4215" s="3" t="s">
        <v>60</v>
      </c>
      <c r="J4215">
        <f t="shared" si="199"/>
        <v>415364.04000000004</v>
      </c>
    </row>
    <row r="4216" spans="1:10" x14ac:dyDescent="0.3">
      <c r="A4216" s="3" t="s">
        <v>24</v>
      </c>
      <c r="B4216" s="3" t="s">
        <v>41</v>
      </c>
      <c r="C4216" s="3">
        <v>2004</v>
      </c>
      <c r="D4216" s="3" t="s">
        <v>4</v>
      </c>
      <c r="E4216" s="4">
        <v>3211</v>
      </c>
      <c r="F4216" s="3" t="s">
        <v>3</v>
      </c>
      <c r="G4216" s="3" t="str">
        <f t="shared" si="200"/>
        <v>Non-Renewable</v>
      </c>
      <c r="H4216" s="5">
        <f t="shared" si="198"/>
        <v>2.5045799999999998</v>
      </c>
      <c r="I4216" s="3" t="s">
        <v>60</v>
      </c>
      <c r="J4216">
        <f t="shared" si="199"/>
        <v>543493.86</v>
      </c>
    </row>
    <row r="4217" spans="1:10" x14ac:dyDescent="0.3">
      <c r="A4217" s="3" t="s">
        <v>24</v>
      </c>
      <c r="B4217" s="3" t="s">
        <v>41</v>
      </c>
      <c r="C4217" s="3">
        <v>2005</v>
      </c>
      <c r="D4217" s="3" t="s">
        <v>4</v>
      </c>
      <c r="E4217" s="4">
        <v>3340</v>
      </c>
      <c r="F4217" s="3" t="s">
        <v>3</v>
      </c>
      <c r="G4217" s="3" t="str">
        <f t="shared" si="200"/>
        <v>Non-Renewable</v>
      </c>
      <c r="H4217" s="5">
        <f t="shared" si="198"/>
        <v>2.6052</v>
      </c>
      <c r="I4217" s="3" t="s">
        <v>60</v>
      </c>
      <c r="J4217">
        <f t="shared" si="199"/>
        <v>565328.4</v>
      </c>
    </row>
    <row r="4218" spans="1:10" x14ac:dyDescent="0.3">
      <c r="A4218" s="3" t="s">
        <v>24</v>
      </c>
      <c r="B4218" s="3" t="s">
        <v>41</v>
      </c>
      <c r="C4218" s="3">
        <v>2006</v>
      </c>
      <c r="D4218" s="3" t="s">
        <v>4</v>
      </c>
      <c r="E4218" s="4">
        <v>2834</v>
      </c>
      <c r="F4218" s="3" t="s">
        <v>3</v>
      </c>
      <c r="G4218" s="3" t="str">
        <f t="shared" si="200"/>
        <v>Non-Renewable</v>
      </c>
      <c r="H4218" s="5">
        <f t="shared" si="198"/>
        <v>2.2105199999999998</v>
      </c>
      <c r="I4218" s="3" t="s">
        <v>60</v>
      </c>
      <c r="J4218">
        <f t="shared" si="199"/>
        <v>479682.83999999997</v>
      </c>
    </row>
    <row r="4219" spans="1:10" x14ac:dyDescent="0.3">
      <c r="A4219" s="3" t="s">
        <v>24</v>
      </c>
      <c r="B4219" s="3" t="s">
        <v>41</v>
      </c>
      <c r="C4219" s="3">
        <v>2007</v>
      </c>
      <c r="D4219" s="3" t="s">
        <v>4</v>
      </c>
      <c r="E4219" s="4">
        <v>1898</v>
      </c>
      <c r="F4219" s="3" t="s">
        <v>3</v>
      </c>
      <c r="G4219" s="3" t="str">
        <f t="shared" si="200"/>
        <v>Non-Renewable</v>
      </c>
      <c r="H4219" s="5">
        <f t="shared" si="198"/>
        <v>1.48044</v>
      </c>
      <c r="I4219" s="3" t="s">
        <v>60</v>
      </c>
      <c r="J4219">
        <f t="shared" si="199"/>
        <v>321255.48</v>
      </c>
    </row>
    <row r="4220" spans="1:10" x14ac:dyDescent="0.3">
      <c r="A4220" s="3" t="s">
        <v>24</v>
      </c>
      <c r="B4220" s="3" t="s">
        <v>41</v>
      </c>
      <c r="C4220" s="3">
        <v>2008</v>
      </c>
      <c r="D4220" s="3" t="s">
        <v>4</v>
      </c>
      <c r="E4220" s="4">
        <v>1708</v>
      </c>
      <c r="F4220" s="3" t="s">
        <v>3</v>
      </c>
      <c r="G4220" s="3" t="str">
        <f t="shared" si="200"/>
        <v>Non-Renewable</v>
      </c>
      <c r="H4220" s="5">
        <f t="shared" si="198"/>
        <v>1.3322399999999999</v>
      </c>
      <c r="I4220" s="3" t="s">
        <v>60</v>
      </c>
      <c r="J4220">
        <f t="shared" si="199"/>
        <v>289096.07999999996</v>
      </c>
    </row>
    <row r="4221" spans="1:10" x14ac:dyDescent="0.3">
      <c r="A4221" s="3" t="s">
        <v>24</v>
      </c>
      <c r="B4221" s="3" t="s">
        <v>41</v>
      </c>
      <c r="C4221" s="3">
        <v>2009</v>
      </c>
      <c r="D4221" s="3" t="s">
        <v>4</v>
      </c>
      <c r="E4221" s="4">
        <v>917</v>
      </c>
      <c r="F4221" s="3" t="s">
        <v>3</v>
      </c>
      <c r="G4221" s="3" t="str">
        <f t="shared" si="200"/>
        <v>Non-Renewable</v>
      </c>
      <c r="H4221" s="5">
        <f t="shared" si="198"/>
        <v>0.71526000000000001</v>
      </c>
      <c r="I4221" s="3" t="s">
        <v>60</v>
      </c>
      <c r="J4221">
        <f t="shared" si="199"/>
        <v>155211.42000000001</v>
      </c>
    </row>
    <row r="4222" spans="1:10" x14ac:dyDescent="0.3">
      <c r="A4222" s="3" t="s">
        <v>24</v>
      </c>
      <c r="B4222" s="3" t="s">
        <v>41</v>
      </c>
      <c r="C4222" s="3">
        <v>2010</v>
      </c>
      <c r="D4222" s="3" t="s">
        <v>4</v>
      </c>
      <c r="E4222" s="4">
        <v>603</v>
      </c>
      <c r="F4222" s="3" t="s">
        <v>3</v>
      </c>
      <c r="G4222" s="3" t="str">
        <f t="shared" si="200"/>
        <v>Non-Renewable</v>
      </c>
      <c r="H4222" s="5">
        <f t="shared" si="198"/>
        <v>0.47033999999999998</v>
      </c>
      <c r="I4222" s="3" t="s">
        <v>60</v>
      </c>
      <c r="J4222">
        <f t="shared" si="199"/>
        <v>102063.78</v>
      </c>
    </row>
    <row r="4223" spans="1:10" x14ac:dyDescent="0.3">
      <c r="A4223" s="3" t="s">
        <v>24</v>
      </c>
      <c r="B4223" s="3" t="s">
        <v>41</v>
      </c>
      <c r="C4223" s="3">
        <v>2011</v>
      </c>
      <c r="D4223" s="3" t="s">
        <v>4</v>
      </c>
      <c r="E4223" s="4">
        <v>233</v>
      </c>
      <c r="F4223" s="3" t="s">
        <v>3</v>
      </c>
      <c r="G4223" s="3" t="str">
        <f t="shared" si="200"/>
        <v>Non-Renewable</v>
      </c>
      <c r="H4223" s="5">
        <f t="shared" si="198"/>
        <v>0.18173999999999998</v>
      </c>
      <c r="I4223" s="3" t="s">
        <v>60</v>
      </c>
      <c r="J4223">
        <f t="shared" si="199"/>
        <v>39437.579999999994</v>
      </c>
    </row>
    <row r="4224" spans="1:10" x14ac:dyDescent="0.3">
      <c r="A4224" s="3" t="s">
        <v>24</v>
      </c>
      <c r="B4224" s="3" t="s">
        <v>41</v>
      </c>
      <c r="C4224" s="3">
        <v>2012</v>
      </c>
      <c r="D4224" s="3" t="s">
        <v>4</v>
      </c>
      <c r="E4224" s="4">
        <v>235</v>
      </c>
      <c r="F4224" s="3" t="s">
        <v>3</v>
      </c>
      <c r="G4224" s="3" t="str">
        <f t="shared" si="200"/>
        <v>Non-Renewable</v>
      </c>
      <c r="H4224" s="5">
        <f t="shared" si="198"/>
        <v>0.18329999999999999</v>
      </c>
      <c r="I4224" s="3" t="s">
        <v>60</v>
      </c>
      <c r="J4224">
        <f t="shared" si="199"/>
        <v>39776.1</v>
      </c>
    </row>
    <row r="4225" spans="1:10" x14ac:dyDescent="0.3">
      <c r="A4225" s="3" t="s">
        <v>24</v>
      </c>
      <c r="B4225" s="3" t="s">
        <v>41</v>
      </c>
      <c r="C4225" s="3">
        <v>2013</v>
      </c>
      <c r="D4225" s="3" t="s">
        <v>4</v>
      </c>
      <c r="E4225" s="4">
        <v>188</v>
      </c>
      <c r="F4225" s="3" t="s">
        <v>3</v>
      </c>
      <c r="G4225" s="3" t="str">
        <f t="shared" si="200"/>
        <v>Non-Renewable</v>
      </c>
      <c r="H4225" s="5">
        <f t="shared" si="198"/>
        <v>0.14663999999999999</v>
      </c>
      <c r="I4225" s="3" t="s">
        <v>60</v>
      </c>
      <c r="J4225">
        <f t="shared" si="199"/>
        <v>31820.879999999997</v>
      </c>
    </row>
    <row r="4226" spans="1:10" x14ac:dyDescent="0.3">
      <c r="A4226" s="3" t="s">
        <v>24</v>
      </c>
      <c r="B4226" s="3" t="s">
        <v>41</v>
      </c>
      <c r="C4226" s="3">
        <v>2014</v>
      </c>
      <c r="D4226" s="3" t="s">
        <v>4</v>
      </c>
      <c r="E4226" s="4">
        <v>258</v>
      </c>
      <c r="F4226" s="3" t="s">
        <v>3</v>
      </c>
      <c r="G4226" s="3" t="str">
        <f t="shared" si="200"/>
        <v>Non-Renewable</v>
      </c>
      <c r="H4226" s="5">
        <f t="shared" ref="H4226:H4289" si="201">IF(D4226="Coal",E4226*0.0009,
IF(D4226="Oil",E4226*0.00078,
IF(D4226="Natural Gas",E4226*0.0004,
IF(D4226="Nuclear",E4226*0.000012,
IF(D4226="Hydropower",E4226*0.000024,
IF(D4226="Biofuels",E4226*0.0004,
IF(D4226="Waste",E4226*0.0002,
IF(D4226="Wind",E4226*0.000011,
IF(D4226="Solar PV",E4226*0.000045,
IF(D4226="Solar Thermal",E4226*0.00005,
IF(D4226="Other sources",E4226*0.0005,
IF(D4226="Geothermal",E4226*0.00005,
IF(D4226="Tide",E4226*0.00001,0)))))))))))))</f>
        <v>0.20124</v>
      </c>
      <c r="I4226" s="3" t="s">
        <v>60</v>
      </c>
      <c r="J4226">
        <f t="shared" si="199"/>
        <v>43669.08</v>
      </c>
    </row>
    <row r="4227" spans="1:10" x14ac:dyDescent="0.3">
      <c r="A4227" s="3" t="s">
        <v>24</v>
      </c>
      <c r="B4227" s="3" t="s">
        <v>41</v>
      </c>
      <c r="C4227" s="3">
        <v>2015</v>
      </c>
      <c r="D4227" s="3" t="s">
        <v>4</v>
      </c>
      <c r="E4227" s="4">
        <v>407</v>
      </c>
      <c r="F4227" s="3" t="s">
        <v>3</v>
      </c>
      <c r="G4227" s="3" t="str">
        <f t="shared" si="200"/>
        <v>Non-Renewable</v>
      </c>
      <c r="H4227" s="5">
        <f t="shared" si="201"/>
        <v>0.31746000000000002</v>
      </c>
      <c r="I4227" s="3" t="s">
        <v>60</v>
      </c>
      <c r="J4227">
        <f t="shared" ref="J4227:J4290" si="202">H4227*217000</f>
        <v>68888.820000000007</v>
      </c>
    </row>
    <row r="4228" spans="1:10" x14ac:dyDescent="0.3">
      <c r="A4228" s="3" t="s">
        <v>24</v>
      </c>
      <c r="B4228" s="3" t="s">
        <v>41</v>
      </c>
      <c r="C4228" s="3">
        <v>2016</v>
      </c>
      <c r="D4228" s="3" t="s">
        <v>4</v>
      </c>
      <c r="E4228" s="4">
        <v>292</v>
      </c>
      <c r="F4228" s="3" t="s">
        <v>3</v>
      </c>
      <c r="G4228" s="3" t="str">
        <f t="shared" si="200"/>
        <v>Non-Renewable</v>
      </c>
      <c r="H4228" s="5">
        <f t="shared" si="201"/>
        <v>0.22775999999999999</v>
      </c>
      <c r="I4228" s="3" t="s">
        <v>60</v>
      </c>
      <c r="J4228">
        <f t="shared" si="202"/>
        <v>49423.92</v>
      </c>
    </row>
    <row r="4229" spans="1:10" x14ac:dyDescent="0.3">
      <c r="A4229" s="3" t="s">
        <v>24</v>
      </c>
      <c r="B4229" s="3" t="s">
        <v>41</v>
      </c>
      <c r="C4229" s="3">
        <v>2017</v>
      </c>
      <c r="D4229" s="3" t="s">
        <v>4</v>
      </c>
      <c r="E4229" s="4">
        <v>141</v>
      </c>
      <c r="F4229" s="3" t="s">
        <v>3</v>
      </c>
      <c r="G4229" s="3" t="str">
        <f t="shared" si="200"/>
        <v>Non-Renewable</v>
      </c>
      <c r="H4229" s="5">
        <f t="shared" si="201"/>
        <v>0.10997999999999999</v>
      </c>
      <c r="I4229" s="3" t="s">
        <v>60</v>
      </c>
      <c r="J4229">
        <f t="shared" si="202"/>
        <v>23865.66</v>
      </c>
    </row>
    <row r="4230" spans="1:10" x14ac:dyDescent="0.3">
      <c r="A4230" s="3" t="s">
        <v>24</v>
      </c>
      <c r="B4230" s="3" t="s">
        <v>41</v>
      </c>
      <c r="C4230" s="3">
        <v>2018</v>
      </c>
      <c r="D4230" s="3" t="s">
        <v>4</v>
      </c>
      <c r="E4230" s="4">
        <v>139</v>
      </c>
      <c r="F4230" s="3" t="s">
        <v>3</v>
      </c>
      <c r="G4230" s="3" t="str">
        <f t="shared" si="200"/>
        <v>Non-Renewable</v>
      </c>
      <c r="H4230" s="5">
        <f t="shared" si="201"/>
        <v>0.10842</v>
      </c>
      <c r="I4230" s="3" t="s">
        <v>60</v>
      </c>
      <c r="J4230">
        <f t="shared" si="202"/>
        <v>23527.14</v>
      </c>
    </row>
    <row r="4231" spans="1:10" x14ac:dyDescent="0.3">
      <c r="A4231" s="3" t="s">
        <v>24</v>
      </c>
      <c r="B4231" s="3" t="s">
        <v>41</v>
      </c>
      <c r="C4231" s="3">
        <v>2019</v>
      </c>
      <c r="D4231" s="3" t="s">
        <v>4</v>
      </c>
      <c r="E4231" s="4">
        <v>282</v>
      </c>
      <c r="F4231" s="3" t="s">
        <v>3</v>
      </c>
      <c r="G4231" s="3" t="str">
        <f t="shared" si="200"/>
        <v>Non-Renewable</v>
      </c>
      <c r="H4231" s="5">
        <f t="shared" si="201"/>
        <v>0.21995999999999999</v>
      </c>
      <c r="I4231" s="3" t="s">
        <v>60</v>
      </c>
      <c r="J4231">
        <f t="shared" si="202"/>
        <v>47731.32</v>
      </c>
    </row>
    <row r="4232" spans="1:10" x14ac:dyDescent="0.3">
      <c r="A4232" s="3" t="s">
        <v>24</v>
      </c>
      <c r="B4232" s="3" t="s">
        <v>41</v>
      </c>
      <c r="C4232" s="3">
        <v>2020</v>
      </c>
      <c r="D4232" s="3" t="s">
        <v>4</v>
      </c>
      <c r="E4232" s="4">
        <v>389</v>
      </c>
      <c r="F4232" s="3" t="s">
        <v>3</v>
      </c>
      <c r="G4232" s="3" t="str">
        <f t="shared" si="200"/>
        <v>Non-Renewable</v>
      </c>
      <c r="H4232" s="5">
        <f t="shared" si="201"/>
        <v>0.30341999999999997</v>
      </c>
      <c r="I4232" s="3" t="s">
        <v>60</v>
      </c>
      <c r="J4232">
        <f t="shared" si="202"/>
        <v>65842.14</v>
      </c>
    </row>
    <row r="4233" spans="1:10" x14ac:dyDescent="0.3">
      <c r="A4233" s="3" t="s">
        <v>24</v>
      </c>
      <c r="B4233" s="3" t="s">
        <v>41</v>
      </c>
      <c r="C4233" s="3">
        <v>2021</v>
      </c>
      <c r="D4233" s="3" t="s">
        <v>4</v>
      </c>
      <c r="E4233" s="4">
        <v>1453</v>
      </c>
      <c r="F4233" s="3" t="s">
        <v>3</v>
      </c>
      <c r="G4233" s="3" t="str">
        <f t="shared" si="200"/>
        <v>Non-Renewable</v>
      </c>
      <c r="H4233" s="5">
        <f t="shared" si="201"/>
        <v>1.13334</v>
      </c>
      <c r="I4233" s="3" t="s">
        <v>60</v>
      </c>
      <c r="J4233">
        <f t="shared" si="202"/>
        <v>245934.78</v>
      </c>
    </row>
    <row r="4234" spans="1:10" x14ac:dyDescent="0.3">
      <c r="A4234" s="3" t="s">
        <v>24</v>
      </c>
      <c r="B4234" s="3" t="s">
        <v>41</v>
      </c>
      <c r="C4234" s="3">
        <v>2022</v>
      </c>
      <c r="D4234" s="3" t="s">
        <v>4</v>
      </c>
      <c r="E4234" s="4">
        <v>1075</v>
      </c>
      <c r="F4234" s="3" t="s">
        <v>3</v>
      </c>
      <c r="G4234" s="3" t="str">
        <f t="shared" si="200"/>
        <v>Non-Renewable</v>
      </c>
      <c r="H4234" s="5">
        <f t="shared" si="201"/>
        <v>0.83850000000000002</v>
      </c>
      <c r="I4234" s="3" t="s">
        <v>60</v>
      </c>
      <c r="J4234">
        <f t="shared" si="202"/>
        <v>181954.5</v>
      </c>
    </row>
    <row r="4235" spans="1:10" x14ac:dyDescent="0.3">
      <c r="A4235" s="3" t="s">
        <v>24</v>
      </c>
      <c r="B4235" s="3" t="s">
        <v>41</v>
      </c>
      <c r="C4235" s="3">
        <v>2023</v>
      </c>
      <c r="D4235" s="3" t="s">
        <v>4</v>
      </c>
      <c r="E4235" s="4">
        <v>987</v>
      </c>
      <c r="F4235" s="3" t="s">
        <v>3</v>
      </c>
      <c r="G4235" s="3" t="str">
        <f t="shared" si="200"/>
        <v>Non-Renewable</v>
      </c>
      <c r="H4235" s="5">
        <f t="shared" si="201"/>
        <v>0.76985999999999999</v>
      </c>
      <c r="I4235" s="3" t="s">
        <v>60</v>
      </c>
      <c r="J4235">
        <f t="shared" si="202"/>
        <v>167059.62</v>
      </c>
    </row>
    <row r="4236" spans="1:10" x14ac:dyDescent="0.3">
      <c r="A4236" s="3" t="s">
        <v>24</v>
      </c>
      <c r="B4236" s="3" t="s">
        <v>41</v>
      </c>
      <c r="C4236" s="3">
        <v>2024</v>
      </c>
      <c r="D4236" s="3" t="s">
        <v>4</v>
      </c>
      <c r="E4236" s="4">
        <v>653</v>
      </c>
      <c r="F4236" s="3" t="s">
        <v>3</v>
      </c>
      <c r="G4236" s="3" t="str">
        <f t="shared" si="200"/>
        <v>Non-Renewable</v>
      </c>
      <c r="H4236" s="5">
        <f t="shared" si="201"/>
        <v>0.50934000000000001</v>
      </c>
      <c r="I4236" s="3" t="s">
        <v>60</v>
      </c>
      <c r="J4236">
        <f t="shared" si="202"/>
        <v>110526.78</v>
      </c>
    </row>
    <row r="4237" spans="1:10" x14ac:dyDescent="0.3">
      <c r="A4237" s="3" t="s">
        <v>24</v>
      </c>
      <c r="B4237" s="3" t="s">
        <v>41</v>
      </c>
      <c r="C4237" s="3">
        <v>2025</v>
      </c>
      <c r="D4237" s="3" t="s">
        <v>4</v>
      </c>
      <c r="E4237" s="4">
        <v>687</v>
      </c>
      <c r="F4237" s="3" t="s">
        <v>3</v>
      </c>
      <c r="G4237" s="3" t="str">
        <f t="shared" si="200"/>
        <v>Non-Renewable</v>
      </c>
      <c r="H4237" s="5">
        <f t="shared" si="201"/>
        <v>0.53586</v>
      </c>
      <c r="I4237" s="3" t="s">
        <v>60</v>
      </c>
      <c r="J4237">
        <f t="shared" si="202"/>
        <v>116281.62</v>
      </c>
    </row>
    <row r="4238" spans="1:10" x14ac:dyDescent="0.3">
      <c r="A4238" s="3" t="s">
        <v>24</v>
      </c>
      <c r="B4238" s="3" t="s">
        <v>41</v>
      </c>
      <c r="C4238" s="3">
        <v>2000</v>
      </c>
      <c r="D4238" s="3" t="s">
        <v>5</v>
      </c>
      <c r="E4238" s="4">
        <v>9263</v>
      </c>
      <c r="F4238" s="3" t="s">
        <v>3</v>
      </c>
      <c r="G4238" s="3" t="str">
        <f t="shared" si="200"/>
        <v>Non-Renewable</v>
      </c>
      <c r="H4238" s="5">
        <f t="shared" si="201"/>
        <v>3.7052</v>
      </c>
      <c r="I4238" s="3" t="s">
        <v>60</v>
      </c>
      <c r="J4238">
        <f t="shared" si="202"/>
        <v>804028.4</v>
      </c>
    </row>
    <row r="4239" spans="1:10" x14ac:dyDescent="0.3">
      <c r="A4239" s="3" t="s">
        <v>24</v>
      </c>
      <c r="B4239" s="3" t="s">
        <v>41</v>
      </c>
      <c r="C4239" s="3">
        <v>2001</v>
      </c>
      <c r="D4239" s="3" t="s">
        <v>5</v>
      </c>
      <c r="E4239" s="4">
        <v>9147</v>
      </c>
      <c r="F4239" s="3" t="s">
        <v>3</v>
      </c>
      <c r="G4239" s="3" t="str">
        <f t="shared" si="200"/>
        <v>Non-Renewable</v>
      </c>
      <c r="H4239" s="5">
        <f t="shared" si="201"/>
        <v>3.6588000000000003</v>
      </c>
      <c r="I4239" s="3" t="s">
        <v>60</v>
      </c>
      <c r="J4239">
        <f t="shared" si="202"/>
        <v>793959.60000000009</v>
      </c>
    </row>
    <row r="4240" spans="1:10" x14ac:dyDescent="0.3">
      <c r="A4240" s="3" t="s">
        <v>24</v>
      </c>
      <c r="B4240" s="3" t="s">
        <v>41</v>
      </c>
      <c r="C4240" s="3">
        <v>2002</v>
      </c>
      <c r="D4240" s="3" t="s">
        <v>5</v>
      </c>
      <c r="E4240" s="4">
        <v>10829</v>
      </c>
      <c r="F4240" s="3" t="s">
        <v>3</v>
      </c>
      <c r="G4240" s="3" t="str">
        <f t="shared" si="200"/>
        <v>Non-Renewable</v>
      </c>
      <c r="H4240" s="5">
        <f t="shared" si="201"/>
        <v>4.3315999999999999</v>
      </c>
      <c r="I4240" s="3" t="s">
        <v>60</v>
      </c>
      <c r="J4240">
        <f t="shared" si="202"/>
        <v>939957.2</v>
      </c>
    </row>
    <row r="4241" spans="1:10" x14ac:dyDescent="0.3">
      <c r="A4241" s="3" t="s">
        <v>24</v>
      </c>
      <c r="B4241" s="3" t="s">
        <v>41</v>
      </c>
      <c r="C4241" s="3">
        <v>2003</v>
      </c>
      <c r="D4241" s="3" t="s">
        <v>5</v>
      </c>
      <c r="E4241" s="4">
        <v>13038</v>
      </c>
      <c r="F4241" s="3" t="s">
        <v>3</v>
      </c>
      <c r="G4241" s="3" t="str">
        <f t="shared" si="200"/>
        <v>Non-Renewable</v>
      </c>
      <c r="H4241" s="5">
        <f t="shared" si="201"/>
        <v>5.2152000000000003</v>
      </c>
      <c r="I4241" s="3" t="s">
        <v>60</v>
      </c>
      <c r="J4241">
        <f t="shared" si="202"/>
        <v>1131698.4000000001</v>
      </c>
    </row>
    <row r="4242" spans="1:10" x14ac:dyDescent="0.3">
      <c r="A4242" s="3" t="s">
        <v>24</v>
      </c>
      <c r="B4242" s="3" t="s">
        <v>41</v>
      </c>
      <c r="C4242" s="3">
        <v>2004</v>
      </c>
      <c r="D4242" s="3" t="s">
        <v>5</v>
      </c>
      <c r="E4242" s="4">
        <v>12894</v>
      </c>
      <c r="F4242" s="3" t="s">
        <v>3</v>
      </c>
      <c r="G4242" s="3" t="str">
        <f t="shared" si="200"/>
        <v>Non-Renewable</v>
      </c>
      <c r="H4242" s="5">
        <f t="shared" si="201"/>
        <v>5.1576000000000004</v>
      </c>
      <c r="I4242" s="3" t="s">
        <v>60</v>
      </c>
      <c r="J4242">
        <f t="shared" si="202"/>
        <v>1119199.2000000002</v>
      </c>
    </row>
    <row r="4243" spans="1:10" x14ac:dyDescent="0.3">
      <c r="A4243" s="3" t="s">
        <v>24</v>
      </c>
      <c r="B4243" s="3" t="s">
        <v>41</v>
      </c>
      <c r="C4243" s="3">
        <v>2005</v>
      </c>
      <c r="D4243" s="3" t="s">
        <v>5</v>
      </c>
      <c r="E4243" s="4">
        <v>11574</v>
      </c>
      <c r="F4243" s="3" t="s">
        <v>3</v>
      </c>
      <c r="G4243" s="3" t="str">
        <f t="shared" si="200"/>
        <v>Non-Renewable</v>
      </c>
      <c r="H4243" s="5">
        <f t="shared" si="201"/>
        <v>4.6295999999999999</v>
      </c>
      <c r="I4243" s="3" t="s">
        <v>60</v>
      </c>
      <c r="J4243">
        <f t="shared" si="202"/>
        <v>1004623.2</v>
      </c>
    </row>
    <row r="4244" spans="1:10" x14ac:dyDescent="0.3">
      <c r="A4244" s="3" t="s">
        <v>24</v>
      </c>
      <c r="B4244" s="3" t="s">
        <v>41</v>
      </c>
      <c r="C4244" s="3">
        <v>2006</v>
      </c>
      <c r="D4244" s="3" t="s">
        <v>5</v>
      </c>
      <c r="E4244" s="4">
        <v>13785</v>
      </c>
      <c r="F4244" s="3" t="s">
        <v>3</v>
      </c>
      <c r="G4244" s="3" t="str">
        <f t="shared" si="200"/>
        <v>Non-Renewable</v>
      </c>
      <c r="H4244" s="5">
        <f t="shared" si="201"/>
        <v>5.5140000000000002</v>
      </c>
      <c r="I4244" s="3" t="s">
        <v>60</v>
      </c>
      <c r="J4244">
        <f t="shared" si="202"/>
        <v>1196538</v>
      </c>
    </row>
    <row r="4245" spans="1:10" x14ac:dyDescent="0.3">
      <c r="A4245" s="3" t="s">
        <v>24</v>
      </c>
      <c r="B4245" s="3" t="s">
        <v>41</v>
      </c>
      <c r="C4245" s="3">
        <v>2007</v>
      </c>
      <c r="D4245" s="3" t="s">
        <v>5</v>
      </c>
      <c r="E4245" s="4">
        <v>16057</v>
      </c>
      <c r="F4245" s="3" t="s">
        <v>3</v>
      </c>
      <c r="G4245" s="3" t="str">
        <f t="shared" si="200"/>
        <v>Non-Renewable</v>
      </c>
      <c r="H4245" s="5">
        <f t="shared" si="201"/>
        <v>6.4228000000000005</v>
      </c>
      <c r="I4245" s="3" t="s">
        <v>60</v>
      </c>
      <c r="J4245">
        <f t="shared" si="202"/>
        <v>1393747.6</v>
      </c>
    </row>
    <row r="4246" spans="1:10" x14ac:dyDescent="0.3">
      <c r="A4246" s="3" t="s">
        <v>24</v>
      </c>
      <c r="B4246" s="3" t="s">
        <v>41</v>
      </c>
      <c r="C4246" s="3">
        <v>2008</v>
      </c>
      <c r="D4246" s="3" t="s">
        <v>5</v>
      </c>
      <c r="E4246" s="4">
        <v>16716</v>
      </c>
      <c r="F4246" s="3" t="s">
        <v>3</v>
      </c>
      <c r="G4246" s="3" t="str">
        <f t="shared" si="200"/>
        <v>Non-Renewable</v>
      </c>
      <c r="H4246" s="5">
        <f t="shared" si="201"/>
        <v>6.6863999999999999</v>
      </c>
      <c r="I4246" s="3" t="s">
        <v>60</v>
      </c>
      <c r="J4246">
        <f t="shared" si="202"/>
        <v>1450948.8</v>
      </c>
    </row>
    <row r="4247" spans="1:10" x14ac:dyDescent="0.3">
      <c r="A4247" s="3" t="s">
        <v>24</v>
      </c>
      <c r="B4247" s="3" t="s">
        <v>41</v>
      </c>
      <c r="C4247" s="3">
        <v>2009</v>
      </c>
      <c r="D4247" s="3" t="s">
        <v>5</v>
      </c>
      <c r="E4247" s="4">
        <v>16298</v>
      </c>
      <c r="F4247" s="3" t="s">
        <v>3</v>
      </c>
      <c r="G4247" s="3" t="str">
        <f t="shared" si="200"/>
        <v>Non-Renewable</v>
      </c>
      <c r="H4247" s="5">
        <f t="shared" si="201"/>
        <v>6.5192000000000005</v>
      </c>
      <c r="I4247" s="3" t="s">
        <v>60</v>
      </c>
      <c r="J4247">
        <f t="shared" si="202"/>
        <v>1414666.4000000001</v>
      </c>
    </row>
    <row r="4248" spans="1:10" x14ac:dyDescent="0.3">
      <c r="A4248" s="3" t="s">
        <v>24</v>
      </c>
      <c r="B4248" s="3" t="s">
        <v>41</v>
      </c>
      <c r="C4248" s="3">
        <v>2010</v>
      </c>
      <c r="D4248" s="3" t="s">
        <v>5</v>
      </c>
      <c r="E4248" s="4">
        <v>18110</v>
      </c>
      <c r="F4248" s="3" t="s">
        <v>3</v>
      </c>
      <c r="G4248" s="3" t="str">
        <f t="shared" si="200"/>
        <v>Non-Renewable</v>
      </c>
      <c r="H4248" s="5">
        <f t="shared" si="201"/>
        <v>7.2440000000000007</v>
      </c>
      <c r="I4248" s="3" t="s">
        <v>60</v>
      </c>
      <c r="J4248">
        <f t="shared" si="202"/>
        <v>1571948.0000000002</v>
      </c>
    </row>
    <row r="4249" spans="1:10" x14ac:dyDescent="0.3">
      <c r="A4249" s="3" t="s">
        <v>24</v>
      </c>
      <c r="B4249" s="3" t="s">
        <v>41</v>
      </c>
      <c r="C4249" s="3">
        <v>2011</v>
      </c>
      <c r="D4249" s="3" t="s">
        <v>5</v>
      </c>
      <c r="E4249" s="4">
        <v>15432</v>
      </c>
      <c r="F4249" s="3" t="s">
        <v>3</v>
      </c>
      <c r="G4249" s="3" t="str">
        <f t="shared" si="200"/>
        <v>Non-Renewable</v>
      </c>
      <c r="H4249" s="5">
        <f t="shared" si="201"/>
        <v>6.1728000000000005</v>
      </c>
      <c r="I4249" s="3" t="s">
        <v>60</v>
      </c>
      <c r="J4249">
        <f t="shared" si="202"/>
        <v>1339497.6000000001</v>
      </c>
    </row>
    <row r="4250" spans="1:10" x14ac:dyDescent="0.3">
      <c r="A4250" s="3" t="s">
        <v>24</v>
      </c>
      <c r="B4250" s="3" t="s">
        <v>41</v>
      </c>
      <c r="C4250" s="3">
        <v>2012</v>
      </c>
      <c r="D4250" s="3" t="s">
        <v>5</v>
      </c>
      <c r="E4250" s="4">
        <v>14139</v>
      </c>
      <c r="F4250" s="3" t="s">
        <v>3</v>
      </c>
      <c r="G4250" s="3" t="str">
        <f t="shared" si="200"/>
        <v>Non-Renewable</v>
      </c>
      <c r="H4250" s="5">
        <f t="shared" si="201"/>
        <v>5.6556000000000006</v>
      </c>
      <c r="I4250" s="3" t="s">
        <v>60</v>
      </c>
      <c r="J4250">
        <f t="shared" si="202"/>
        <v>1227265.2000000002</v>
      </c>
    </row>
    <row r="4251" spans="1:10" x14ac:dyDescent="0.3">
      <c r="A4251" s="3" t="s">
        <v>24</v>
      </c>
      <c r="B4251" s="3" t="s">
        <v>41</v>
      </c>
      <c r="C4251" s="3">
        <v>2013</v>
      </c>
      <c r="D4251" s="3" t="s">
        <v>5</v>
      </c>
      <c r="E4251" s="4">
        <v>13129</v>
      </c>
      <c r="F4251" s="3" t="s">
        <v>3</v>
      </c>
      <c r="G4251" s="3" t="str">
        <f t="shared" si="200"/>
        <v>Non-Renewable</v>
      </c>
      <c r="H4251" s="5">
        <f t="shared" si="201"/>
        <v>5.2515999999999998</v>
      </c>
      <c r="I4251" s="3" t="s">
        <v>60</v>
      </c>
      <c r="J4251">
        <f t="shared" si="202"/>
        <v>1139597.2</v>
      </c>
    </row>
    <row r="4252" spans="1:10" x14ac:dyDescent="0.3">
      <c r="A4252" s="3" t="s">
        <v>24</v>
      </c>
      <c r="B4252" s="3" t="s">
        <v>41</v>
      </c>
      <c r="C4252" s="3">
        <v>2014</v>
      </c>
      <c r="D4252" s="3" t="s">
        <v>5</v>
      </c>
      <c r="E4252" s="4">
        <v>12635</v>
      </c>
      <c r="F4252" s="3" t="s">
        <v>3</v>
      </c>
      <c r="G4252" s="3" t="str">
        <f t="shared" si="200"/>
        <v>Non-Renewable</v>
      </c>
      <c r="H4252" s="5">
        <f t="shared" si="201"/>
        <v>5.0540000000000003</v>
      </c>
      <c r="I4252" s="3" t="s">
        <v>60</v>
      </c>
      <c r="J4252">
        <f t="shared" si="202"/>
        <v>1096718</v>
      </c>
    </row>
    <row r="4253" spans="1:10" x14ac:dyDescent="0.3">
      <c r="A4253" s="3" t="s">
        <v>24</v>
      </c>
      <c r="B4253" s="3" t="s">
        <v>41</v>
      </c>
      <c r="C4253" s="3">
        <v>2015</v>
      </c>
      <c r="D4253" s="3" t="s">
        <v>5</v>
      </c>
      <c r="E4253" s="4">
        <v>12367</v>
      </c>
      <c r="F4253" s="3" t="s">
        <v>3</v>
      </c>
      <c r="G4253" s="3" t="str">
        <f t="shared" si="200"/>
        <v>Non-Renewable</v>
      </c>
      <c r="H4253" s="5">
        <f t="shared" si="201"/>
        <v>4.9468000000000005</v>
      </c>
      <c r="I4253" s="3" t="s">
        <v>60</v>
      </c>
      <c r="J4253">
        <f t="shared" si="202"/>
        <v>1073455.6000000001</v>
      </c>
    </row>
    <row r="4254" spans="1:10" x14ac:dyDescent="0.3">
      <c r="A4254" s="3" t="s">
        <v>24</v>
      </c>
      <c r="B4254" s="3" t="s">
        <v>41</v>
      </c>
      <c r="C4254" s="3">
        <v>2016</v>
      </c>
      <c r="D4254" s="3" t="s">
        <v>5</v>
      </c>
      <c r="E4254" s="4">
        <v>15328</v>
      </c>
      <c r="F4254" s="3" t="s">
        <v>3</v>
      </c>
      <c r="G4254" s="3" t="str">
        <f t="shared" si="200"/>
        <v>Non-Renewable</v>
      </c>
      <c r="H4254" s="5">
        <f t="shared" si="201"/>
        <v>6.1312000000000006</v>
      </c>
      <c r="I4254" s="3" t="s">
        <v>60</v>
      </c>
      <c r="J4254">
        <f t="shared" si="202"/>
        <v>1330470.4000000001</v>
      </c>
    </row>
    <row r="4255" spans="1:10" x14ac:dyDescent="0.3">
      <c r="A4255" s="3" t="s">
        <v>24</v>
      </c>
      <c r="B4255" s="3" t="s">
        <v>41</v>
      </c>
      <c r="C4255" s="3">
        <v>2017</v>
      </c>
      <c r="D4255" s="3" t="s">
        <v>5</v>
      </c>
      <c r="E4255" s="4">
        <v>15679</v>
      </c>
      <c r="F4255" s="3" t="s">
        <v>3</v>
      </c>
      <c r="G4255" s="3" t="str">
        <f t="shared" si="200"/>
        <v>Non-Renewable</v>
      </c>
      <c r="H4255" s="5">
        <f t="shared" si="201"/>
        <v>6.2716000000000003</v>
      </c>
      <c r="I4255" s="3" t="s">
        <v>60</v>
      </c>
      <c r="J4255">
        <f t="shared" si="202"/>
        <v>1360937.2</v>
      </c>
    </row>
    <row r="4256" spans="1:10" x14ac:dyDescent="0.3">
      <c r="A4256" s="3" t="s">
        <v>24</v>
      </c>
      <c r="B4256" s="3" t="s">
        <v>41</v>
      </c>
      <c r="C4256" s="3">
        <v>2018</v>
      </c>
      <c r="D4256" s="3" t="s">
        <v>5</v>
      </c>
      <c r="E4256" s="4">
        <v>16013</v>
      </c>
      <c r="F4256" s="3" t="s">
        <v>3</v>
      </c>
      <c r="G4256" s="3" t="str">
        <f t="shared" si="200"/>
        <v>Non-Renewable</v>
      </c>
      <c r="H4256" s="5">
        <f t="shared" si="201"/>
        <v>6.4052000000000007</v>
      </c>
      <c r="I4256" s="3" t="s">
        <v>60</v>
      </c>
      <c r="J4256">
        <f t="shared" si="202"/>
        <v>1389928.4000000001</v>
      </c>
    </row>
    <row r="4257" spans="1:10" x14ac:dyDescent="0.3">
      <c r="A4257" s="3" t="s">
        <v>24</v>
      </c>
      <c r="B4257" s="3" t="s">
        <v>41</v>
      </c>
      <c r="C4257" s="3">
        <v>2019</v>
      </c>
      <c r="D4257" s="3" t="s">
        <v>5</v>
      </c>
      <c r="E4257" s="4">
        <v>15906</v>
      </c>
      <c r="F4257" s="3" t="s">
        <v>3</v>
      </c>
      <c r="G4257" s="3" t="str">
        <f t="shared" si="200"/>
        <v>Non-Renewable</v>
      </c>
      <c r="H4257" s="5">
        <f t="shared" si="201"/>
        <v>6.3624000000000001</v>
      </c>
      <c r="I4257" s="3" t="s">
        <v>60</v>
      </c>
      <c r="J4257">
        <f t="shared" si="202"/>
        <v>1380640.8</v>
      </c>
    </row>
    <row r="4258" spans="1:10" x14ac:dyDescent="0.3">
      <c r="A4258" s="3" t="s">
        <v>24</v>
      </c>
      <c r="B4258" s="3" t="s">
        <v>41</v>
      </c>
      <c r="C4258" s="3">
        <v>2020</v>
      </c>
      <c r="D4258" s="3" t="s">
        <v>5</v>
      </c>
      <c r="E4258" s="4">
        <v>16236</v>
      </c>
      <c r="F4258" s="3" t="s">
        <v>3</v>
      </c>
      <c r="G4258" s="3" t="str">
        <f t="shared" si="200"/>
        <v>Non-Renewable</v>
      </c>
      <c r="H4258" s="5">
        <f t="shared" si="201"/>
        <v>6.4944000000000006</v>
      </c>
      <c r="I4258" s="3" t="s">
        <v>60</v>
      </c>
      <c r="J4258">
        <f t="shared" si="202"/>
        <v>1409284.8</v>
      </c>
    </row>
    <row r="4259" spans="1:10" x14ac:dyDescent="0.3">
      <c r="A4259" s="3" t="s">
        <v>24</v>
      </c>
      <c r="B4259" s="3" t="s">
        <v>41</v>
      </c>
      <c r="C4259" s="3">
        <v>2021</v>
      </c>
      <c r="D4259" s="3" t="s">
        <v>5</v>
      </c>
      <c r="E4259" s="4">
        <v>15155</v>
      </c>
      <c r="F4259" s="3" t="s">
        <v>3</v>
      </c>
      <c r="G4259" s="3" t="str">
        <f t="shared" si="200"/>
        <v>Non-Renewable</v>
      </c>
      <c r="H4259" s="5">
        <f t="shared" si="201"/>
        <v>6.0620000000000003</v>
      </c>
      <c r="I4259" s="3" t="s">
        <v>60</v>
      </c>
      <c r="J4259">
        <f t="shared" si="202"/>
        <v>1315454</v>
      </c>
    </row>
    <row r="4260" spans="1:10" x14ac:dyDescent="0.3">
      <c r="A4260" s="3" t="s">
        <v>24</v>
      </c>
      <c r="B4260" s="3" t="s">
        <v>41</v>
      </c>
      <c r="C4260" s="3">
        <v>2022</v>
      </c>
      <c r="D4260" s="3" t="s">
        <v>5</v>
      </c>
      <c r="E4260" s="4">
        <v>16529</v>
      </c>
      <c r="F4260" s="3" t="s">
        <v>3</v>
      </c>
      <c r="G4260" s="3" t="str">
        <f t="shared" si="200"/>
        <v>Non-Renewable</v>
      </c>
      <c r="H4260" s="5">
        <f t="shared" si="201"/>
        <v>6.6116000000000001</v>
      </c>
      <c r="I4260" s="3" t="s">
        <v>60</v>
      </c>
      <c r="J4260">
        <f t="shared" si="202"/>
        <v>1434717.2</v>
      </c>
    </row>
    <row r="4261" spans="1:10" x14ac:dyDescent="0.3">
      <c r="A4261" s="3" t="s">
        <v>24</v>
      </c>
      <c r="B4261" s="3" t="s">
        <v>41</v>
      </c>
      <c r="C4261" s="3">
        <v>2023</v>
      </c>
      <c r="D4261" s="3" t="s">
        <v>5</v>
      </c>
      <c r="E4261" s="4">
        <v>15350</v>
      </c>
      <c r="F4261" s="3" t="s">
        <v>3</v>
      </c>
      <c r="G4261" s="3" t="str">
        <f t="shared" si="200"/>
        <v>Non-Renewable</v>
      </c>
      <c r="H4261" s="5">
        <f t="shared" si="201"/>
        <v>6.1400000000000006</v>
      </c>
      <c r="I4261" s="3" t="s">
        <v>60</v>
      </c>
      <c r="J4261">
        <f t="shared" si="202"/>
        <v>1332380.0000000002</v>
      </c>
    </row>
    <row r="4262" spans="1:10" x14ac:dyDescent="0.3">
      <c r="A4262" s="3" t="s">
        <v>24</v>
      </c>
      <c r="B4262" s="3" t="s">
        <v>41</v>
      </c>
      <c r="C4262" s="3">
        <v>2024</v>
      </c>
      <c r="D4262" s="3" t="s">
        <v>5</v>
      </c>
      <c r="E4262" s="4">
        <v>15035</v>
      </c>
      <c r="F4262" s="3" t="s">
        <v>3</v>
      </c>
      <c r="G4262" s="3" t="str">
        <f t="shared" si="200"/>
        <v>Non-Renewable</v>
      </c>
      <c r="H4262" s="5">
        <f t="shared" si="201"/>
        <v>6.0140000000000002</v>
      </c>
      <c r="I4262" s="3" t="s">
        <v>60</v>
      </c>
      <c r="J4262">
        <f t="shared" si="202"/>
        <v>1305038</v>
      </c>
    </row>
    <row r="4263" spans="1:10" x14ac:dyDescent="0.3">
      <c r="A4263" s="3" t="s">
        <v>24</v>
      </c>
      <c r="B4263" s="3" t="s">
        <v>41</v>
      </c>
      <c r="C4263" s="3">
        <v>2025</v>
      </c>
      <c r="D4263" s="3" t="s">
        <v>5</v>
      </c>
      <c r="E4263" s="4">
        <v>15126</v>
      </c>
      <c r="F4263" s="3" t="s">
        <v>3</v>
      </c>
      <c r="G4263" s="3" t="str">
        <f t="shared" si="200"/>
        <v>Non-Renewable</v>
      </c>
      <c r="H4263" s="5">
        <f t="shared" si="201"/>
        <v>6.0504000000000007</v>
      </c>
      <c r="I4263" s="3" t="s">
        <v>60</v>
      </c>
      <c r="J4263">
        <f t="shared" si="202"/>
        <v>1312936.8</v>
      </c>
    </row>
    <row r="4264" spans="1:10" x14ac:dyDescent="0.3">
      <c r="A4264" s="3" t="s">
        <v>24</v>
      </c>
      <c r="B4264" s="3" t="s">
        <v>41</v>
      </c>
      <c r="C4264" s="3">
        <v>2000</v>
      </c>
      <c r="D4264" s="3" t="s">
        <v>7</v>
      </c>
      <c r="E4264" s="4">
        <v>1151</v>
      </c>
      <c r="F4264" s="3" t="s">
        <v>3</v>
      </c>
      <c r="G4264" s="3" t="str">
        <f t="shared" ref="G4264:G4327" si="203">IF(OR(D4264="hydropower",D4264="wind",D4264="solar pv",D4264=" Tide",D4264="solar thermal",D4264="geothermal",D4264="biofuels"), "Renewable", "Non-Renewable")</f>
        <v>Renewable</v>
      </c>
      <c r="H4264" s="5">
        <f t="shared" si="201"/>
        <v>2.7623999999999999E-2</v>
      </c>
      <c r="I4264" s="3" t="s">
        <v>60</v>
      </c>
      <c r="J4264">
        <f t="shared" si="202"/>
        <v>5994.4079999999994</v>
      </c>
    </row>
    <row r="4265" spans="1:10" x14ac:dyDescent="0.3">
      <c r="A4265" s="3" t="s">
        <v>24</v>
      </c>
      <c r="B4265" s="3" t="s">
        <v>41</v>
      </c>
      <c r="C4265" s="3">
        <v>2001</v>
      </c>
      <c r="D4265" s="3" t="s">
        <v>7</v>
      </c>
      <c r="E4265" s="4">
        <v>920</v>
      </c>
      <c r="F4265" s="3" t="s">
        <v>3</v>
      </c>
      <c r="G4265" s="3" t="str">
        <f t="shared" si="203"/>
        <v>Renewable</v>
      </c>
      <c r="H4265" s="5">
        <f t="shared" si="201"/>
        <v>2.2079999999999999E-2</v>
      </c>
      <c r="I4265" s="3" t="s">
        <v>60</v>
      </c>
      <c r="J4265">
        <f t="shared" si="202"/>
        <v>4791.3599999999997</v>
      </c>
    </row>
    <row r="4266" spans="1:10" x14ac:dyDescent="0.3">
      <c r="A4266" s="3" t="s">
        <v>24</v>
      </c>
      <c r="B4266" s="3" t="s">
        <v>41</v>
      </c>
      <c r="C4266" s="3">
        <v>2002</v>
      </c>
      <c r="D4266" s="3" t="s">
        <v>7</v>
      </c>
      <c r="E4266" s="4">
        <v>1264</v>
      </c>
      <c r="F4266" s="3" t="s">
        <v>3</v>
      </c>
      <c r="G4266" s="3" t="str">
        <f t="shared" si="203"/>
        <v>Renewable</v>
      </c>
      <c r="H4266" s="5">
        <f t="shared" si="201"/>
        <v>3.0336000000000002E-2</v>
      </c>
      <c r="I4266" s="3" t="s">
        <v>60</v>
      </c>
      <c r="J4266">
        <f t="shared" si="202"/>
        <v>6582.9120000000003</v>
      </c>
    </row>
    <row r="4267" spans="1:10" x14ac:dyDescent="0.3">
      <c r="A4267" s="3" t="s">
        <v>24</v>
      </c>
      <c r="B4267" s="3" t="s">
        <v>41</v>
      </c>
      <c r="C4267" s="3">
        <v>2003</v>
      </c>
      <c r="D4267" s="3" t="s">
        <v>7</v>
      </c>
      <c r="E4267" s="4">
        <v>956</v>
      </c>
      <c r="F4267" s="3" t="s">
        <v>3</v>
      </c>
      <c r="G4267" s="3" t="str">
        <f t="shared" si="203"/>
        <v>Renewable</v>
      </c>
      <c r="H4267" s="5">
        <f t="shared" si="201"/>
        <v>2.2943999999999999E-2</v>
      </c>
      <c r="I4267" s="3" t="s">
        <v>60</v>
      </c>
      <c r="J4267">
        <f t="shared" si="202"/>
        <v>4978.848</v>
      </c>
    </row>
    <row r="4268" spans="1:10" x14ac:dyDescent="0.3">
      <c r="A4268" s="3" t="s">
        <v>24</v>
      </c>
      <c r="B4268" s="3" t="s">
        <v>41</v>
      </c>
      <c r="C4268" s="3">
        <v>2004</v>
      </c>
      <c r="D4268" s="3" t="s">
        <v>7</v>
      </c>
      <c r="E4268" s="4">
        <v>984</v>
      </c>
      <c r="F4268" s="3" t="s">
        <v>3</v>
      </c>
      <c r="G4268" s="3" t="str">
        <f t="shared" si="203"/>
        <v>Renewable</v>
      </c>
      <c r="H4268" s="5">
        <f t="shared" si="201"/>
        <v>2.3616000000000002E-2</v>
      </c>
      <c r="I4268" s="3" t="s">
        <v>60</v>
      </c>
      <c r="J4268">
        <f t="shared" si="202"/>
        <v>5124.6720000000005</v>
      </c>
    </row>
    <row r="4269" spans="1:10" x14ac:dyDescent="0.3">
      <c r="A4269" s="3" t="s">
        <v>24</v>
      </c>
      <c r="B4269" s="3" t="s">
        <v>41</v>
      </c>
      <c r="C4269" s="3">
        <v>2005</v>
      </c>
      <c r="D4269" s="3" t="s">
        <v>7</v>
      </c>
      <c r="E4269" s="4">
        <v>975</v>
      </c>
      <c r="F4269" s="3" t="s">
        <v>3</v>
      </c>
      <c r="G4269" s="3" t="str">
        <f t="shared" si="203"/>
        <v>Renewable</v>
      </c>
      <c r="H4269" s="5">
        <f t="shared" si="201"/>
        <v>2.3400000000000001E-2</v>
      </c>
      <c r="I4269" s="3" t="s">
        <v>60</v>
      </c>
      <c r="J4269">
        <f t="shared" si="202"/>
        <v>5077.8</v>
      </c>
    </row>
    <row r="4270" spans="1:10" x14ac:dyDescent="0.3">
      <c r="A4270" s="3" t="s">
        <v>24</v>
      </c>
      <c r="B4270" s="3" t="s">
        <v>41</v>
      </c>
      <c r="C4270" s="3">
        <v>2006</v>
      </c>
      <c r="D4270" s="3" t="s">
        <v>7</v>
      </c>
      <c r="E4270" s="4">
        <v>1088</v>
      </c>
      <c r="F4270" s="3" t="s">
        <v>3</v>
      </c>
      <c r="G4270" s="3" t="str">
        <f t="shared" si="203"/>
        <v>Renewable</v>
      </c>
      <c r="H4270" s="5">
        <f t="shared" si="201"/>
        <v>2.6112E-2</v>
      </c>
      <c r="I4270" s="3" t="s">
        <v>60</v>
      </c>
      <c r="J4270">
        <f t="shared" si="202"/>
        <v>5666.3040000000001</v>
      </c>
    </row>
    <row r="4271" spans="1:10" x14ac:dyDescent="0.3">
      <c r="A4271" s="3" t="s">
        <v>24</v>
      </c>
      <c r="B4271" s="3" t="s">
        <v>41</v>
      </c>
      <c r="C4271" s="3">
        <v>2007</v>
      </c>
      <c r="D4271" s="3" t="s">
        <v>7</v>
      </c>
      <c r="E4271" s="4">
        <v>1015</v>
      </c>
      <c r="F4271" s="3" t="s">
        <v>3</v>
      </c>
      <c r="G4271" s="3" t="str">
        <f t="shared" si="203"/>
        <v>Renewable</v>
      </c>
      <c r="H4271" s="5">
        <f t="shared" si="201"/>
        <v>2.436E-2</v>
      </c>
      <c r="I4271" s="3" t="s">
        <v>60</v>
      </c>
      <c r="J4271">
        <f t="shared" si="202"/>
        <v>5286.12</v>
      </c>
    </row>
    <row r="4272" spans="1:10" x14ac:dyDescent="0.3">
      <c r="A4272" s="3" t="s">
        <v>24</v>
      </c>
      <c r="B4272" s="3" t="s">
        <v>41</v>
      </c>
      <c r="C4272" s="3">
        <v>2008</v>
      </c>
      <c r="D4272" s="3" t="s">
        <v>7</v>
      </c>
      <c r="E4272" s="4">
        <v>1299</v>
      </c>
      <c r="F4272" s="3" t="s">
        <v>3</v>
      </c>
      <c r="G4272" s="3" t="str">
        <f t="shared" si="203"/>
        <v>Renewable</v>
      </c>
      <c r="H4272" s="5">
        <f t="shared" si="201"/>
        <v>3.1176000000000002E-2</v>
      </c>
      <c r="I4272" s="3" t="s">
        <v>60</v>
      </c>
      <c r="J4272">
        <f t="shared" si="202"/>
        <v>6765.1920000000009</v>
      </c>
    </row>
    <row r="4273" spans="1:10" x14ac:dyDescent="0.3">
      <c r="A4273" s="3" t="s">
        <v>24</v>
      </c>
      <c r="B4273" s="3" t="s">
        <v>41</v>
      </c>
      <c r="C4273" s="3">
        <v>2009</v>
      </c>
      <c r="D4273" s="3" t="s">
        <v>7</v>
      </c>
      <c r="E4273" s="4">
        <v>1257</v>
      </c>
      <c r="F4273" s="3" t="s">
        <v>3</v>
      </c>
      <c r="G4273" s="3" t="str">
        <f t="shared" si="203"/>
        <v>Renewable</v>
      </c>
      <c r="H4273" s="5">
        <f t="shared" si="201"/>
        <v>3.0168E-2</v>
      </c>
      <c r="I4273" s="3" t="s">
        <v>60</v>
      </c>
      <c r="J4273">
        <f t="shared" si="202"/>
        <v>6546.4560000000001</v>
      </c>
    </row>
    <row r="4274" spans="1:10" x14ac:dyDescent="0.3">
      <c r="A4274" s="3" t="s">
        <v>24</v>
      </c>
      <c r="B4274" s="3" t="s">
        <v>41</v>
      </c>
      <c r="C4274" s="3">
        <v>2010</v>
      </c>
      <c r="D4274" s="3" t="s">
        <v>7</v>
      </c>
      <c r="E4274" s="4">
        <v>776</v>
      </c>
      <c r="F4274" s="3" t="s">
        <v>3</v>
      </c>
      <c r="G4274" s="3" t="str">
        <f t="shared" si="203"/>
        <v>Renewable</v>
      </c>
      <c r="H4274" s="5">
        <f t="shared" si="201"/>
        <v>1.8624000000000002E-2</v>
      </c>
      <c r="I4274" s="3" t="s">
        <v>60</v>
      </c>
      <c r="J4274">
        <f t="shared" si="202"/>
        <v>4041.4080000000004</v>
      </c>
    </row>
    <row r="4275" spans="1:10" x14ac:dyDescent="0.3">
      <c r="A4275" s="3" t="s">
        <v>24</v>
      </c>
      <c r="B4275" s="3" t="s">
        <v>41</v>
      </c>
      <c r="C4275" s="3">
        <v>2011</v>
      </c>
      <c r="D4275" s="3" t="s">
        <v>7</v>
      </c>
      <c r="E4275" s="4">
        <v>706</v>
      </c>
      <c r="F4275" s="3" t="s">
        <v>3</v>
      </c>
      <c r="G4275" s="3" t="str">
        <f t="shared" si="203"/>
        <v>Renewable</v>
      </c>
      <c r="H4275" s="5">
        <f t="shared" si="201"/>
        <v>1.6944000000000001E-2</v>
      </c>
      <c r="I4275" s="3" t="s">
        <v>60</v>
      </c>
      <c r="J4275">
        <f t="shared" si="202"/>
        <v>3676.848</v>
      </c>
    </row>
    <row r="4276" spans="1:10" x14ac:dyDescent="0.3">
      <c r="A4276" s="3" t="s">
        <v>24</v>
      </c>
      <c r="B4276" s="3" t="s">
        <v>41</v>
      </c>
      <c r="C4276" s="3">
        <v>2012</v>
      </c>
      <c r="D4276" s="3" t="s">
        <v>7</v>
      </c>
      <c r="E4276" s="4">
        <v>1014</v>
      </c>
      <c r="F4276" s="3" t="s">
        <v>3</v>
      </c>
      <c r="G4276" s="3" t="str">
        <f t="shared" si="203"/>
        <v>Renewable</v>
      </c>
      <c r="H4276" s="5">
        <f t="shared" si="201"/>
        <v>2.4336E-2</v>
      </c>
      <c r="I4276" s="3" t="s">
        <v>60</v>
      </c>
      <c r="J4276">
        <f t="shared" si="202"/>
        <v>5280.9120000000003</v>
      </c>
    </row>
    <row r="4277" spans="1:10" x14ac:dyDescent="0.3">
      <c r="A4277" s="3" t="s">
        <v>24</v>
      </c>
      <c r="B4277" s="3" t="s">
        <v>41</v>
      </c>
      <c r="C4277" s="3">
        <v>2013</v>
      </c>
      <c r="D4277" s="3" t="s">
        <v>7</v>
      </c>
      <c r="E4277" s="4">
        <v>944</v>
      </c>
      <c r="F4277" s="3" t="s">
        <v>3</v>
      </c>
      <c r="G4277" s="3" t="str">
        <f t="shared" si="203"/>
        <v>Renewable</v>
      </c>
      <c r="H4277" s="5">
        <f t="shared" si="201"/>
        <v>2.2655999999999999E-2</v>
      </c>
      <c r="I4277" s="3" t="s">
        <v>60</v>
      </c>
      <c r="J4277">
        <f t="shared" si="202"/>
        <v>4916.3519999999999</v>
      </c>
    </row>
    <row r="4278" spans="1:10" x14ac:dyDescent="0.3">
      <c r="A4278" s="3" t="s">
        <v>24</v>
      </c>
      <c r="B4278" s="3" t="s">
        <v>41</v>
      </c>
      <c r="C4278" s="3">
        <v>2014</v>
      </c>
      <c r="D4278" s="3" t="s">
        <v>7</v>
      </c>
      <c r="E4278" s="4">
        <v>987</v>
      </c>
      <c r="F4278" s="3" t="s">
        <v>3</v>
      </c>
      <c r="G4278" s="3" t="str">
        <f t="shared" si="203"/>
        <v>Renewable</v>
      </c>
      <c r="H4278" s="5">
        <f t="shared" si="201"/>
        <v>2.3688000000000001E-2</v>
      </c>
      <c r="I4278" s="3" t="s">
        <v>60</v>
      </c>
      <c r="J4278">
        <f t="shared" si="202"/>
        <v>5140.2960000000003</v>
      </c>
    </row>
    <row r="4279" spans="1:10" x14ac:dyDescent="0.3">
      <c r="A4279" s="3" t="s">
        <v>24</v>
      </c>
      <c r="B4279" s="3" t="s">
        <v>41</v>
      </c>
      <c r="C4279" s="3">
        <v>2015</v>
      </c>
      <c r="D4279" s="3" t="s">
        <v>7</v>
      </c>
      <c r="E4279" s="4">
        <v>1094</v>
      </c>
      <c r="F4279" s="3" t="s">
        <v>3</v>
      </c>
      <c r="G4279" s="3" t="str">
        <f t="shared" si="203"/>
        <v>Renewable</v>
      </c>
      <c r="H4279" s="5">
        <f t="shared" si="201"/>
        <v>2.6256000000000002E-2</v>
      </c>
      <c r="I4279" s="3" t="s">
        <v>60</v>
      </c>
      <c r="J4279">
        <f t="shared" si="202"/>
        <v>5697.5520000000006</v>
      </c>
    </row>
    <row r="4280" spans="1:10" x14ac:dyDescent="0.3">
      <c r="A4280" s="3" t="s">
        <v>24</v>
      </c>
      <c r="B4280" s="3" t="s">
        <v>41</v>
      </c>
      <c r="C4280" s="3">
        <v>2016</v>
      </c>
      <c r="D4280" s="3" t="s">
        <v>7</v>
      </c>
      <c r="E4280" s="4">
        <v>972</v>
      </c>
      <c r="F4280" s="3" t="s">
        <v>3</v>
      </c>
      <c r="G4280" s="3" t="str">
        <f t="shared" si="203"/>
        <v>Renewable</v>
      </c>
      <c r="H4280" s="5">
        <f t="shared" si="201"/>
        <v>2.3328000000000002E-2</v>
      </c>
      <c r="I4280" s="3" t="s">
        <v>60</v>
      </c>
      <c r="J4280">
        <f t="shared" si="202"/>
        <v>5062.1760000000004</v>
      </c>
    </row>
    <row r="4281" spans="1:10" x14ac:dyDescent="0.3">
      <c r="A4281" s="3" t="s">
        <v>24</v>
      </c>
      <c r="B4281" s="3" t="s">
        <v>41</v>
      </c>
      <c r="C4281" s="3">
        <v>2017</v>
      </c>
      <c r="D4281" s="3" t="s">
        <v>7</v>
      </c>
      <c r="E4281" s="4">
        <v>895</v>
      </c>
      <c r="F4281" s="3" t="s">
        <v>3</v>
      </c>
      <c r="G4281" s="3" t="str">
        <f t="shared" si="203"/>
        <v>Renewable</v>
      </c>
      <c r="H4281" s="5">
        <f t="shared" si="201"/>
        <v>2.1479999999999999E-2</v>
      </c>
      <c r="I4281" s="3" t="s">
        <v>60</v>
      </c>
      <c r="J4281">
        <f t="shared" si="202"/>
        <v>4661.16</v>
      </c>
    </row>
    <row r="4282" spans="1:10" x14ac:dyDescent="0.3">
      <c r="A4282" s="3" t="s">
        <v>24</v>
      </c>
      <c r="B4282" s="3" t="s">
        <v>41</v>
      </c>
      <c r="C4282" s="3">
        <v>2018</v>
      </c>
      <c r="D4282" s="3" t="s">
        <v>7</v>
      </c>
      <c r="E4282" s="4">
        <v>931</v>
      </c>
      <c r="F4282" s="3" t="s">
        <v>3</v>
      </c>
      <c r="G4282" s="3" t="str">
        <f t="shared" si="203"/>
        <v>Renewable</v>
      </c>
      <c r="H4282" s="5">
        <f t="shared" si="201"/>
        <v>2.2343999999999999E-2</v>
      </c>
      <c r="I4282" s="3" t="s">
        <v>60</v>
      </c>
      <c r="J4282">
        <f t="shared" si="202"/>
        <v>4848.6480000000001</v>
      </c>
    </row>
    <row r="4283" spans="1:10" x14ac:dyDescent="0.3">
      <c r="A4283" s="3" t="s">
        <v>24</v>
      </c>
      <c r="B4283" s="3" t="s">
        <v>41</v>
      </c>
      <c r="C4283" s="3">
        <v>2019</v>
      </c>
      <c r="D4283" s="3" t="s">
        <v>7</v>
      </c>
      <c r="E4283" s="4">
        <v>1131</v>
      </c>
      <c r="F4283" s="3" t="s">
        <v>3</v>
      </c>
      <c r="G4283" s="3" t="str">
        <f t="shared" si="203"/>
        <v>Renewable</v>
      </c>
      <c r="H4283" s="5">
        <f t="shared" si="201"/>
        <v>2.7144000000000001E-2</v>
      </c>
      <c r="I4283" s="3" t="s">
        <v>60</v>
      </c>
      <c r="J4283">
        <f t="shared" si="202"/>
        <v>5890.2480000000005</v>
      </c>
    </row>
    <row r="4284" spans="1:10" x14ac:dyDescent="0.3">
      <c r="A4284" s="3" t="s">
        <v>24</v>
      </c>
      <c r="B4284" s="3" t="s">
        <v>41</v>
      </c>
      <c r="C4284" s="3">
        <v>2020</v>
      </c>
      <c r="D4284" s="3" t="s">
        <v>7</v>
      </c>
      <c r="E4284" s="4">
        <v>1224</v>
      </c>
      <c r="F4284" s="3" t="s">
        <v>3</v>
      </c>
      <c r="G4284" s="3" t="str">
        <f t="shared" si="203"/>
        <v>Renewable</v>
      </c>
      <c r="H4284" s="5">
        <f t="shared" si="201"/>
        <v>2.9375999999999999E-2</v>
      </c>
      <c r="I4284" s="3" t="s">
        <v>60</v>
      </c>
      <c r="J4284">
        <f t="shared" si="202"/>
        <v>6374.5919999999996</v>
      </c>
    </row>
    <row r="4285" spans="1:10" x14ac:dyDescent="0.3">
      <c r="A4285" s="3" t="s">
        <v>24</v>
      </c>
      <c r="B4285" s="3" t="s">
        <v>41</v>
      </c>
      <c r="C4285" s="3">
        <v>2021</v>
      </c>
      <c r="D4285" s="3" t="s">
        <v>7</v>
      </c>
      <c r="E4285" s="4">
        <v>1035</v>
      </c>
      <c r="F4285" s="3" t="s">
        <v>3</v>
      </c>
      <c r="G4285" s="3" t="str">
        <f t="shared" si="203"/>
        <v>Renewable</v>
      </c>
      <c r="H4285" s="5">
        <f t="shared" si="201"/>
        <v>2.4840000000000001E-2</v>
      </c>
      <c r="I4285" s="3" t="s">
        <v>60</v>
      </c>
      <c r="J4285">
        <f t="shared" si="202"/>
        <v>5390.2800000000007</v>
      </c>
    </row>
    <row r="4286" spans="1:10" x14ac:dyDescent="0.3">
      <c r="A4286" s="3" t="s">
        <v>24</v>
      </c>
      <c r="B4286" s="3" t="s">
        <v>41</v>
      </c>
      <c r="C4286" s="3">
        <v>2022</v>
      </c>
      <c r="D4286" s="3" t="s">
        <v>7</v>
      </c>
      <c r="E4286" s="4">
        <v>948</v>
      </c>
      <c r="F4286" s="3" t="s">
        <v>3</v>
      </c>
      <c r="G4286" s="3" t="str">
        <f t="shared" si="203"/>
        <v>Renewable</v>
      </c>
      <c r="H4286" s="5">
        <f t="shared" si="201"/>
        <v>2.2752000000000001E-2</v>
      </c>
      <c r="I4286" s="3" t="s">
        <v>60</v>
      </c>
      <c r="J4286">
        <f t="shared" si="202"/>
        <v>4937.1840000000002</v>
      </c>
    </row>
    <row r="4287" spans="1:10" x14ac:dyDescent="0.3">
      <c r="A4287" s="3" t="s">
        <v>24</v>
      </c>
      <c r="B4287" s="3" t="s">
        <v>41</v>
      </c>
      <c r="C4287" s="3">
        <v>2023</v>
      </c>
      <c r="D4287" s="3" t="s">
        <v>7</v>
      </c>
      <c r="E4287" s="4">
        <v>1237</v>
      </c>
      <c r="F4287" s="3" t="s">
        <v>3</v>
      </c>
      <c r="G4287" s="3" t="str">
        <f t="shared" si="203"/>
        <v>Renewable</v>
      </c>
      <c r="H4287" s="5">
        <f t="shared" si="201"/>
        <v>2.9687999999999999E-2</v>
      </c>
      <c r="I4287" s="3" t="s">
        <v>60</v>
      </c>
      <c r="J4287">
        <f t="shared" si="202"/>
        <v>6442.2959999999994</v>
      </c>
    </row>
    <row r="4288" spans="1:10" x14ac:dyDescent="0.3">
      <c r="A4288" s="3" t="s">
        <v>24</v>
      </c>
      <c r="B4288" s="3" t="s">
        <v>41</v>
      </c>
      <c r="C4288" s="3">
        <v>2024</v>
      </c>
      <c r="D4288" s="3" t="s">
        <v>7</v>
      </c>
      <c r="E4288" s="4">
        <v>1156</v>
      </c>
      <c r="F4288" s="3" t="s">
        <v>3</v>
      </c>
      <c r="G4288" s="3" t="str">
        <f t="shared" si="203"/>
        <v>Renewable</v>
      </c>
      <c r="H4288" s="5">
        <f t="shared" si="201"/>
        <v>2.7744000000000001E-2</v>
      </c>
      <c r="I4288" s="3" t="s">
        <v>60</v>
      </c>
      <c r="J4288">
        <f t="shared" si="202"/>
        <v>6020.4480000000003</v>
      </c>
    </row>
    <row r="4289" spans="1:10" x14ac:dyDescent="0.3">
      <c r="A4289" s="3" t="s">
        <v>24</v>
      </c>
      <c r="B4289" s="3" t="s">
        <v>41</v>
      </c>
      <c r="C4289" s="3">
        <v>2025</v>
      </c>
      <c r="D4289" s="3" t="s">
        <v>7</v>
      </c>
      <c r="E4289" s="4">
        <v>1354</v>
      </c>
      <c r="F4289" s="3" t="s">
        <v>3</v>
      </c>
      <c r="G4289" s="3" t="str">
        <f t="shared" si="203"/>
        <v>Renewable</v>
      </c>
      <c r="H4289" s="5">
        <f t="shared" si="201"/>
        <v>3.2496000000000004E-2</v>
      </c>
      <c r="I4289" s="3" t="s">
        <v>60</v>
      </c>
      <c r="J4289">
        <f t="shared" si="202"/>
        <v>7051.6320000000005</v>
      </c>
    </row>
    <row r="4290" spans="1:10" x14ac:dyDescent="0.3">
      <c r="A4290" s="3" t="s">
        <v>24</v>
      </c>
      <c r="B4290" s="3" t="s">
        <v>41</v>
      </c>
      <c r="C4290" s="3">
        <v>2000</v>
      </c>
      <c r="D4290" s="3" t="s">
        <v>8</v>
      </c>
      <c r="E4290" s="4">
        <v>95</v>
      </c>
      <c r="F4290" s="3" t="s">
        <v>3</v>
      </c>
      <c r="G4290" s="3" t="str">
        <f t="shared" si="203"/>
        <v>Renewable</v>
      </c>
      <c r="H4290" s="5">
        <f t="shared" ref="H4290:H4353" si="204">IF(D4290="Coal",E4290*0.0009,
IF(D4290="Oil",E4290*0.00078,
IF(D4290="Natural Gas",E4290*0.0004,
IF(D4290="Nuclear",E4290*0.000012,
IF(D4290="Hydropower",E4290*0.000024,
IF(D4290="Biofuels",E4290*0.0004,
IF(D4290="Waste",E4290*0.0002,
IF(D4290="Wind",E4290*0.000011,
IF(D4290="Solar PV",E4290*0.000045,
IF(D4290="Solar Thermal",E4290*0.00005,
IF(D4290="Other sources",E4290*0.0005,
IF(D4290="Geothermal",E4290*0.00005,
IF(D4290="Tide",E4290*0.00001,0)))))))))))))</f>
        <v>3.7999999999999999E-2</v>
      </c>
      <c r="I4290" s="3" t="s">
        <v>60</v>
      </c>
      <c r="J4290">
        <f t="shared" si="202"/>
        <v>8246</v>
      </c>
    </row>
    <row r="4291" spans="1:10" x14ac:dyDescent="0.3">
      <c r="A4291" s="3" t="s">
        <v>24</v>
      </c>
      <c r="B4291" s="3" t="s">
        <v>41</v>
      </c>
      <c r="C4291" s="3">
        <v>2001</v>
      </c>
      <c r="D4291" s="3" t="s">
        <v>8</v>
      </c>
      <c r="E4291" s="4">
        <v>97</v>
      </c>
      <c r="F4291" s="3" t="s">
        <v>3</v>
      </c>
      <c r="G4291" s="3" t="str">
        <f t="shared" si="203"/>
        <v>Renewable</v>
      </c>
      <c r="H4291" s="5">
        <f t="shared" si="204"/>
        <v>3.8800000000000001E-2</v>
      </c>
      <c r="I4291" s="3" t="s">
        <v>60</v>
      </c>
      <c r="J4291">
        <f t="shared" ref="J4291:J4354" si="205">H4291*217000</f>
        <v>8419.6</v>
      </c>
    </row>
    <row r="4292" spans="1:10" x14ac:dyDescent="0.3">
      <c r="A4292" s="3" t="s">
        <v>24</v>
      </c>
      <c r="B4292" s="3" t="s">
        <v>41</v>
      </c>
      <c r="C4292" s="3">
        <v>2002</v>
      </c>
      <c r="D4292" s="3" t="s">
        <v>8</v>
      </c>
      <c r="E4292" s="4">
        <v>82</v>
      </c>
      <c r="F4292" s="3" t="s">
        <v>3</v>
      </c>
      <c r="G4292" s="3" t="str">
        <f t="shared" si="203"/>
        <v>Renewable</v>
      </c>
      <c r="H4292" s="5">
        <f t="shared" si="204"/>
        <v>3.2800000000000003E-2</v>
      </c>
      <c r="I4292" s="3" t="s">
        <v>60</v>
      </c>
      <c r="J4292">
        <f t="shared" si="205"/>
        <v>7117.6</v>
      </c>
    </row>
    <row r="4293" spans="1:10" x14ac:dyDescent="0.3">
      <c r="A4293" s="3" t="s">
        <v>24</v>
      </c>
      <c r="B4293" s="3" t="s">
        <v>41</v>
      </c>
      <c r="C4293" s="3">
        <v>2003</v>
      </c>
      <c r="D4293" s="3" t="s">
        <v>8</v>
      </c>
      <c r="E4293" s="4">
        <v>86</v>
      </c>
      <c r="F4293" s="3" t="s">
        <v>3</v>
      </c>
      <c r="G4293" s="3" t="str">
        <f t="shared" si="203"/>
        <v>Renewable</v>
      </c>
      <c r="H4293" s="5">
        <f t="shared" si="204"/>
        <v>3.44E-2</v>
      </c>
      <c r="I4293" s="3" t="s">
        <v>60</v>
      </c>
      <c r="J4293">
        <f t="shared" si="205"/>
        <v>7464.8</v>
      </c>
    </row>
    <row r="4294" spans="1:10" x14ac:dyDescent="0.3">
      <c r="A4294" s="3" t="s">
        <v>24</v>
      </c>
      <c r="B4294" s="3" t="s">
        <v>41</v>
      </c>
      <c r="C4294" s="3">
        <v>2004</v>
      </c>
      <c r="D4294" s="3" t="s">
        <v>8</v>
      </c>
      <c r="E4294" s="4">
        <v>109</v>
      </c>
      <c r="F4294" s="3" t="s">
        <v>3</v>
      </c>
      <c r="G4294" s="3" t="str">
        <f t="shared" si="203"/>
        <v>Renewable</v>
      </c>
      <c r="H4294" s="5">
        <f t="shared" si="204"/>
        <v>4.36E-2</v>
      </c>
      <c r="I4294" s="3" t="s">
        <v>60</v>
      </c>
      <c r="J4294">
        <f t="shared" si="205"/>
        <v>9461.2000000000007</v>
      </c>
    </row>
    <row r="4295" spans="1:10" x14ac:dyDescent="0.3">
      <c r="A4295" s="3" t="s">
        <v>24</v>
      </c>
      <c r="B4295" s="3" t="s">
        <v>41</v>
      </c>
      <c r="C4295" s="3">
        <v>2005</v>
      </c>
      <c r="D4295" s="3" t="s">
        <v>8</v>
      </c>
      <c r="E4295" s="4">
        <v>130</v>
      </c>
      <c r="F4295" s="3" t="s">
        <v>3</v>
      </c>
      <c r="G4295" s="3" t="str">
        <f t="shared" si="203"/>
        <v>Renewable</v>
      </c>
      <c r="H4295" s="5">
        <f t="shared" si="204"/>
        <v>5.2000000000000005E-2</v>
      </c>
      <c r="I4295" s="3" t="s">
        <v>60</v>
      </c>
      <c r="J4295">
        <f t="shared" si="205"/>
        <v>11284.000000000002</v>
      </c>
    </row>
    <row r="4296" spans="1:10" x14ac:dyDescent="0.3">
      <c r="A4296" s="3" t="s">
        <v>24</v>
      </c>
      <c r="B4296" s="3" t="s">
        <v>41</v>
      </c>
      <c r="C4296" s="3">
        <v>2006</v>
      </c>
      <c r="D4296" s="3" t="s">
        <v>8</v>
      </c>
      <c r="E4296" s="4">
        <v>128</v>
      </c>
      <c r="F4296" s="3" t="s">
        <v>3</v>
      </c>
      <c r="G4296" s="3" t="str">
        <f t="shared" si="203"/>
        <v>Renewable</v>
      </c>
      <c r="H4296" s="5">
        <f t="shared" si="204"/>
        <v>5.1200000000000002E-2</v>
      </c>
      <c r="I4296" s="3" t="s">
        <v>60</v>
      </c>
      <c r="J4296">
        <f t="shared" si="205"/>
        <v>11110.4</v>
      </c>
    </row>
    <row r="4297" spans="1:10" x14ac:dyDescent="0.3">
      <c r="A4297" s="3" t="s">
        <v>24</v>
      </c>
      <c r="B4297" s="3" t="s">
        <v>41</v>
      </c>
      <c r="C4297" s="3">
        <v>2007</v>
      </c>
      <c r="D4297" s="3" t="s">
        <v>8</v>
      </c>
      <c r="E4297" s="4">
        <v>177</v>
      </c>
      <c r="F4297" s="3" t="s">
        <v>3</v>
      </c>
      <c r="G4297" s="3" t="str">
        <f t="shared" si="203"/>
        <v>Renewable</v>
      </c>
      <c r="H4297" s="5">
        <f t="shared" si="204"/>
        <v>7.0800000000000002E-2</v>
      </c>
      <c r="I4297" s="3" t="s">
        <v>60</v>
      </c>
      <c r="J4297">
        <f t="shared" si="205"/>
        <v>15363.6</v>
      </c>
    </row>
    <row r="4298" spans="1:10" x14ac:dyDescent="0.3">
      <c r="A4298" s="3" t="s">
        <v>24</v>
      </c>
      <c r="B4298" s="3" t="s">
        <v>41</v>
      </c>
      <c r="C4298" s="3">
        <v>2008</v>
      </c>
      <c r="D4298" s="3" t="s">
        <v>8</v>
      </c>
      <c r="E4298" s="4">
        <v>217</v>
      </c>
      <c r="F4298" s="3" t="s">
        <v>3</v>
      </c>
      <c r="G4298" s="3" t="str">
        <f t="shared" si="203"/>
        <v>Renewable</v>
      </c>
      <c r="H4298" s="5">
        <f t="shared" si="204"/>
        <v>8.6800000000000002E-2</v>
      </c>
      <c r="I4298" s="3" t="s">
        <v>60</v>
      </c>
      <c r="J4298">
        <f t="shared" si="205"/>
        <v>18835.600000000002</v>
      </c>
    </row>
    <row r="4299" spans="1:10" x14ac:dyDescent="0.3">
      <c r="A4299" s="3" t="s">
        <v>24</v>
      </c>
      <c r="B4299" s="3" t="s">
        <v>41</v>
      </c>
      <c r="C4299" s="3">
        <v>2009</v>
      </c>
      <c r="D4299" s="3" t="s">
        <v>8</v>
      </c>
      <c r="E4299" s="4">
        <v>260</v>
      </c>
      <c r="F4299" s="3" t="s">
        <v>3</v>
      </c>
      <c r="G4299" s="3" t="str">
        <f t="shared" si="203"/>
        <v>Renewable</v>
      </c>
      <c r="H4299" s="5">
        <f t="shared" si="204"/>
        <v>0.10400000000000001</v>
      </c>
      <c r="I4299" s="3" t="s">
        <v>60</v>
      </c>
      <c r="J4299">
        <f t="shared" si="205"/>
        <v>22568.000000000004</v>
      </c>
    </row>
    <row r="4300" spans="1:10" x14ac:dyDescent="0.3">
      <c r="A4300" s="3" t="s">
        <v>24</v>
      </c>
      <c r="B4300" s="3" t="s">
        <v>41</v>
      </c>
      <c r="C4300" s="3">
        <v>2010</v>
      </c>
      <c r="D4300" s="3" t="s">
        <v>8</v>
      </c>
      <c r="E4300" s="4">
        <v>314</v>
      </c>
      <c r="F4300" s="3" t="s">
        <v>3</v>
      </c>
      <c r="G4300" s="3" t="str">
        <f t="shared" si="203"/>
        <v>Renewable</v>
      </c>
      <c r="H4300" s="5">
        <f t="shared" si="204"/>
        <v>0.12560000000000002</v>
      </c>
      <c r="I4300" s="3" t="s">
        <v>60</v>
      </c>
      <c r="J4300">
        <f t="shared" si="205"/>
        <v>27255.200000000004</v>
      </c>
    </row>
    <row r="4301" spans="1:10" x14ac:dyDescent="0.3">
      <c r="A4301" s="3" t="s">
        <v>24</v>
      </c>
      <c r="B4301" s="3" t="s">
        <v>41</v>
      </c>
      <c r="C4301" s="3">
        <v>2011</v>
      </c>
      <c r="D4301" s="3" t="s">
        <v>8</v>
      </c>
      <c r="E4301" s="4">
        <v>336</v>
      </c>
      <c r="F4301" s="3" t="s">
        <v>3</v>
      </c>
      <c r="G4301" s="3" t="str">
        <f t="shared" si="203"/>
        <v>Renewable</v>
      </c>
      <c r="H4301" s="5">
        <f t="shared" si="204"/>
        <v>0.13440000000000002</v>
      </c>
      <c r="I4301" s="3" t="s">
        <v>60</v>
      </c>
      <c r="J4301">
        <f t="shared" si="205"/>
        <v>29164.800000000003</v>
      </c>
    </row>
    <row r="4302" spans="1:10" x14ac:dyDescent="0.3">
      <c r="A4302" s="3" t="s">
        <v>24</v>
      </c>
      <c r="B4302" s="3" t="s">
        <v>41</v>
      </c>
      <c r="C4302" s="3">
        <v>2012</v>
      </c>
      <c r="D4302" s="3" t="s">
        <v>8</v>
      </c>
      <c r="E4302" s="4">
        <v>376</v>
      </c>
      <c r="F4302" s="3" t="s">
        <v>3</v>
      </c>
      <c r="G4302" s="3" t="str">
        <f t="shared" si="203"/>
        <v>Renewable</v>
      </c>
      <c r="H4302" s="5">
        <f t="shared" si="204"/>
        <v>0.15040000000000001</v>
      </c>
      <c r="I4302" s="3" t="s">
        <v>60</v>
      </c>
      <c r="J4302">
        <f t="shared" si="205"/>
        <v>32636.800000000003</v>
      </c>
    </row>
    <row r="4303" spans="1:10" x14ac:dyDescent="0.3">
      <c r="A4303" s="3" t="s">
        <v>24</v>
      </c>
      <c r="B4303" s="3" t="s">
        <v>41</v>
      </c>
      <c r="C4303" s="3">
        <v>2013</v>
      </c>
      <c r="D4303" s="3" t="s">
        <v>8</v>
      </c>
      <c r="E4303" s="4">
        <v>411</v>
      </c>
      <c r="F4303" s="3" t="s">
        <v>3</v>
      </c>
      <c r="G4303" s="3" t="str">
        <f t="shared" si="203"/>
        <v>Renewable</v>
      </c>
      <c r="H4303" s="5">
        <f t="shared" si="204"/>
        <v>0.16440000000000002</v>
      </c>
      <c r="I4303" s="3" t="s">
        <v>60</v>
      </c>
      <c r="J4303">
        <f t="shared" si="205"/>
        <v>35674.800000000003</v>
      </c>
    </row>
    <row r="4304" spans="1:10" x14ac:dyDescent="0.3">
      <c r="A4304" s="3" t="s">
        <v>24</v>
      </c>
      <c r="B4304" s="3" t="s">
        <v>41</v>
      </c>
      <c r="C4304" s="3">
        <v>2014</v>
      </c>
      <c r="D4304" s="3" t="s">
        <v>8</v>
      </c>
      <c r="E4304" s="4">
        <v>468</v>
      </c>
      <c r="F4304" s="3" t="s">
        <v>3</v>
      </c>
      <c r="G4304" s="3" t="str">
        <f t="shared" si="203"/>
        <v>Renewable</v>
      </c>
      <c r="H4304" s="5">
        <f t="shared" si="204"/>
        <v>0.18720000000000001</v>
      </c>
      <c r="I4304" s="3" t="s">
        <v>60</v>
      </c>
      <c r="J4304">
        <f t="shared" si="205"/>
        <v>40622.400000000001</v>
      </c>
    </row>
    <row r="4305" spans="1:10" x14ac:dyDescent="0.3">
      <c r="A4305" s="3" t="s">
        <v>24</v>
      </c>
      <c r="B4305" s="3" t="s">
        <v>41</v>
      </c>
      <c r="C4305" s="3">
        <v>2015</v>
      </c>
      <c r="D4305" s="3" t="s">
        <v>8</v>
      </c>
      <c r="E4305" s="4">
        <v>401</v>
      </c>
      <c r="F4305" s="3" t="s">
        <v>3</v>
      </c>
      <c r="G4305" s="3" t="str">
        <f t="shared" si="203"/>
        <v>Renewable</v>
      </c>
      <c r="H4305" s="5">
        <f t="shared" si="204"/>
        <v>0.16040000000000001</v>
      </c>
      <c r="I4305" s="3" t="s">
        <v>60</v>
      </c>
      <c r="J4305">
        <f t="shared" si="205"/>
        <v>34806.800000000003</v>
      </c>
    </row>
    <row r="4306" spans="1:10" x14ac:dyDescent="0.3">
      <c r="A4306" s="3" t="s">
        <v>24</v>
      </c>
      <c r="B4306" s="3" t="s">
        <v>41</v>
      </c>
      <c r="C4306" s="3">
        <v>2016</v>
      </c>
      <c r="D4306" s="3" t="s">
        <v>8</v>
      </c>
      <c r="E4306" s="4">
        <v>603</v>
      </c>
      <c r="F4306" s="3" t="s">
        <v>3</v>
      </c>
      <c r="G4306" s="3" t="str">
        <f t="shared" si="203"/>
        <v>Renewable</v>
      </c>
      <c r="H4306" s="5">
        <f t="shared" si="204"/>
        <v>0.2412</v>
      </c>
      <c r="I4306" s="3" t="s">
        <v>60</v>
      </c>
      <c r="J4306">
        <f t="shared" si="205"/>
        <v>52340.4</v>
      </c>
    </row>
    <row r="4307" spans="1:10" x14ac:dyDescent="0.3">
      <c r="A4307" s="3" t="s">
        <v>24</v>
      </c>
      <c r="B4307" s="3" t="s">
        <v>41</v>
      </c>
      <c r="C4307" s="3">
        <v>2017</v>
      </c>
      <c r="D4307" s="3" t="s">
        <v>8</v>
      </c>
      <c r="E4307" s="4">
        <v>584</v>
      </c>
      <c r="F4307" s="3" t="s">
        <v>3</v>
      </c>
      <c r="G4307" s="3" t="str">
        <f t="shared" si="203"/>
        <v>Renewable</v>
      </c>
      <c r="H4307" s="5">
        <f t="shared" si="204"/>
        <v>0.2336</v>
      </c>
      <c r="I4307" s="3" t="s">
        <v>60</v>
      </c>
      <c r="J4307">
        <f t="shared" si="205"/>
        <v>50691.199999999997</v>
      </c>
    </row>
    <row r="4308" spans="1:10" x14ac:dyDescent="0.3">
      <c r="A4308" s="3" t="s">
        <v>24</v>
      </c>
      <c r="B4308" s="3" t="s">
        <v>41</v>
      </c>
      <c r="C4308" s="3">
        <v>2018</v>
      </c>
      <c r="D4308" s="3" t="s">
        <v>8</v>
      </c>
      <c r="E4308" s="4">
        <v>518</v>
      </c>
      <c r="F4308" s="3" t="s">
        <v>3</v>
      </c>
      <c r="G4308" s="3" t="str">
        <f t="shared" si="203"/>
        <v>Renewable</v>
      </c>
      <c r="H4308" s="5">
        <f t="shared" si="204"/>
        <v>0.20720000000000002</v>
      </c>
      <c r="I4308" s="3" t="s">
        <v>60</v>
      </c>
      <c r="J4308">
        <f t="shared" si="205"/>
        <v>44962.400000000001</v>
      </c>
    </row>
    <row r="4309" spans="1:10" x14ac:dyDescent="0.3">
      <c r="A4309" s="3" t="s">
        <v>24</v>
      </c>
      <c r="B4309" s="3" t="s">
        <v>41</v>
      </c>
      <c r="C4309" s="3">
        <v>2019</v>
      </c>
      <c r="D4309" s="3" t="s">
        <v>8</v>
      </c>
      <c r="E4309" s="4">
        <v>534</v>
      </c>
      <c r="F4309" s="3" t="s">
        <v>3</v>
      </c>
      <c r="G4309" s="3" t="str">
        <f t="shared" si="203"/>
        <v>Renewable</v>
      </c>
      <c r="H4309" s="5">
        <f t="shared" si="204"/>
        <v>0.21360000000000001</v>
      </c>
      <c r="I4309" s="3" t="s">
        <v>60</v>
      </c>
      <c r="J4309">
        <f t="shared" si="205"/>
        <v>46351.200000000004</v>
      </c>
    </row>
    <row r="4310" spans="1:10" x14ac:dyDescent="0.3">
      <c r="A4310" s="3" t="s">
        <v>24</v>
      </c>
      <c r="B4310" s="3" t="s">
        <v>41</v>
      </c>
      <c r="C4310" s="3">
        <v>2020</v>
      </c>
      <c r="D4310" s="3" t="s">
        <v>8</v>
      </c>
      <c r="E4310" s="4">
        <v>597</v>
      </c>
      <c r="F4310" s="3" t="s">
        <v>3</v>
      </c>
      <c r="G4310" s="3" t="str">
        <f t="shared" si="203"/>
        <v>Renewable</v>
      </c>
      <c r="H4310" s="5">
        <f t="shared" si="204"/>
        <v>0.23880000000000001</v>
      </c>
      <c r="I4310" s="3" t="s">
        <v>60</v>
      </c>
      <c r="J4310">
        <f t="shared" si="205"/>
        <v>51819.600000000006</v>
      </c>
    </row>
    <row r="4311" spans="1:10" x14ac:dyDescent="0.3">
      <c r="A4311" s="3" t="s">
        <v>24</v>
      </c>
      <c r="B4311" s="3" t="s">
        <v>41</v>
      </c>
      <c r="C4311" s="3">
        <v>2021</v>
      </c>
      <c r="D4311" s="3" t="s">
        <v>8</v>
      </c>
      <c r="E4311" s="4">
        <v>643</v>
      </c>
      <c r="F4311" s="3" t="s">
        <v>3</v>
      </c>
      <c r="G4311" s="3" t="str">
        <f t="shared" si="203"/>
        <v>Renewable</v>
      </c>
      <c r="H4311" s="5">
        <f t="shared" si="204"/>
        <v>0.25720000000000004</v>
      </c>
      <c r="I4311" s="3" t="s">
        <v>60</v>
      </c>
      <c r="J4311">
        <f t="shared" si="205"/>
        <v>55812.400000000009</v>
      </c>
    </row>
    <row r="4312" spans="1:10" x14ac:dyDescent="0.3">
      <c r="A4312" s="3" t="s">
        <v>24</v>
      </c>
      <c r="B4312" s="3" t="s">
        <v>41</v>
      </c>
      <c r="C4312" s="3">
        <v>2022</v>
      </c>
      <c r="D4312" s="3" t="s">
        <v>8</v>
      </c>
      <c r="E4312" s="4">
        <v>666</v>
      </c>
      <c r="F4312" s="3" t="s">
        <v>3</v>
      </c>
      <c r="G4312" s="3" t="str">
        <f t="shared" si="203"/>
        <v>Renewable</v>
      </c>
      <c r="H4312" s="5">
        <f t="shared" si="204"/>
        <v>0.26640000000000003</v>
      </c>
      <c r="I4312" s="3" t="s">
        <v>60</v>
      </c>
      <c r="J4312">
        <f t="shared" si="205"/>
        <v>57808.800000000003</v>
      </c>
    </row>
    <row r="4313" spans="1:10" x14ac:dyDescent="0.3">
      <c r="A4313" s="3" t="s">
        <v>24</v>
      </c>
      <c r="B4313" s="3" t="s">
        <v>41</v>
      </c>
      <c r="C4313" s="3">
        <v>2023</v>
      </c>
      <c r="D4313" s="3" t="s">
        <v>8</v>
      </c>
      <c r="E4313" s="4">
        <v>497</v>
      </c>
      <c r="F4313" s="3" t="s">
        <v>3</v>
      </c>
      <c r="G4313" s="3" t="str">
        <f t="shared" si="203"/>
        <v>Renewable</v>
      </c>
      <c r="H4313" s="5">
        <f t="shared" si="204"/>
        <v>0.1988</v>
      </c>
      <c r="I4313" s="3" t="s">
        <v>60</v>
      </c>
      <c r="J4313">
        <f t="shared" si="205"/>
        <v>43139.6</v>
      </c>
    </row>
    <row r="4314" spans="1:10" x14ac:dyDescent="0.3">
      <c r="A4314" s="3" t="s">
        <v>24</v>
      </c>
      <c r="B4314" s="3" t="s">
        <v>41</v>
      </c>
      <c r="C4314" s="3">
        <v>2024</v>
      </c>
      <c r="D4314" s="3" t="s">
        <v>8</v>
      </c>
      <c r="E4314" s="4">
        <v>642</v>
      </c>
      <c r="F4314" s="3" t="s">
        <v>3</v>
      </c>
      <c r="G4314" s="3" t="str">
        <f t="shared" si="203"/>
        <v>Renewable</v>
      </c>
      <c r="H4314" s="5">
        <f t="shared" si="204"/>
        <v>0.25680000000000003</v>
      </c>
      <c r="I4314" s="3" t="s">
        <v>60</v>
      </c>
      <c r="J4314">
        <f t="shared" si="205"/>
        <v>55725.600000000006</v>
      </c>
    </row>
    <row r="4315" spans="1:10" x14ac:dyDescent="0.3">
      <c r="A4315" s="3" t="s">
        <v>24</v>
      </c>
      <c r="B4315" s="3" t="s">
        <v>41</v>
      </c>
      <c r="C4315" s="3">
        <v>2025</v>
      </c>
      <c r="D4315" s="3" t="s">
        <v>8</v>
      </c>
      <c r="E4315" s="4">
        <v>663</v>
      </c>
      <c r="F4315" s="3" t="s">
        <v>3</v>
      </c>
      <c r="G4315" s="3" t="str">
        <f t="shared" si="203"/>
        <v>Renewable</v>
      </c>
      <c r="H4315" s="5">
        <f t="shared" si="204"/>
        <v>0.26519999999999999</v>
      </c>
      <c r="I4315" s="3" t="s">
        <v>60</v>
      </c>
      <c r="J4315">
        <f t="shared" si="205"/>
        <v>57548.4</v>
      </c>
    </row>
    <row r="4316" spans="1:10" x14ac:dyDescent="0.3">
      <c r="A4316" s="3" t="s">
        <v>24</v>
      </c>
      <c r="B4316" s="3" t="s">
        <v>41</v>
      </c>
      <c r="C4316" s="3">
        <v>2000</v>
      </c>
      <c r="D4316" s="3" t="s">
        <v>9</v>
      </c>
      <c r="E4316" s="4">
        <v>0</v>
      </c>
      <c r="F4316" s="3" t="s">
        <v>3</v>
      </c>
      <c r="G4316" s="3" t="str">
        <f t="shared" si="203"/>
        <v>Non-Renewable</v>
      </c>
      <c r="H4316" s="5">
        <f t="shared" si="204"/>
        <v>0</v>
      </c>
      <c r="I4316" s="3" t="s">
        <v>60</v>
      </c>
      <c r="J4316">
        <f t="shared" si="205"/>
        <v>0</v>
      </c>
    </row>
    <row r="4317" spans="1:10" x14ac:dyDescent="0.3">
      <c r="A4317" s="3" t="s">
        <v>24</v>
      </c>
      <c r="B4317" s="3" t="s">
        <v>41</v>
      </c>
      <c r="C4317" s="3">
        <v>2001</v>
      </c>
      <c r="D4317" s="3" t="s">
        <v>9</v>
      </c>
      <c r="E4317" s="4">
        <v>0</v>
      </c>
      <c r="F4317" s="3" t="s">
        <v>3</v>
      </c>
      <c r="G4317" s="3" t="str">
        <f t="shared" si="203"/>
        <v>Non-Renewable</v>
      </c>
      <c r="H4317" s="5">
        <f t="shared" si="204"/>
        <v>0</v>
      </c>
      <c r="I4317" s="3" t="s">
        <v>60</v>
      </c>
      <c r="J4317">
        <f t="shared" si="205"/>
        <v>0</v>
      </c>
    </row>
    <row r="4318" spans="1:10" x14ac:dyDescent="0.3">
      <c r="A4318" s="3" t="s">
        <v>24</v>
      </c>
      <c r="B4318" s="3" t="s">
        <v>41</v>
      </c>
      <c r="C4318" s="3">
        <v>2002</v>
      </c>
      <c r="D4318" s="3" t="s">
        <v>9</v>
      </c>
      <c r="E4318" s="4">
        <v>0</v>
      </c>
      <c r="F4318" s="3" t="s">
        <v>3</v>
      </c>
      <c r="G4318" s="3" t="str">
        <f t="shared" si="203"/>
        <v>Non-Renewable</v>
      </c>
      <c r="H4318" s="5">
        <f t="shared" si="204"/>
        <v>0</v>
      </c>
      <c r="I4318" s="3" t="s">
        <v>60</v>
      </c>
      <c r="J4318">
        <f t="shared" si="205"/>
        <v>0</v>
      </c>
    </row>
    <row r="4319" spans="1:10" x14ac:dyDescent="0.3">
      <c r="A4319" s="3" t="s">
        <v>24</v>
      </c>
      <c r="B4319" s="3" t="s">
        <v>41</v>
      </c>
      <c r="C4319" s="3">
        <v>2003</v>
      </c>
      <c r="D4319" s="3" t="s">
        <v>9</v>
      </c>
      <c r="E4319" s="4">
        <v>0</v>
      </c>
      <c r="F4319" s="3" t="s">
        <v>3</v>
      </c>
      <c r="G4319" s="3" t="str">
        <f t="shared" si="203"/>
        <v>Non-Renewable</v>
      </c>
      <c r="H4319" s="5">
        <f t="shared" si="204"/>
        <v>0</v>
      </c>
      <c r="I4319" s="3" t="s">
        <v>60</v>
      </c>
      <c r="J4319">
        <f t="shared" si="205"/>
        <v>0</v>
      </c>
    </row>
    <row r="4320" spans="1:10" x14ac:dyDescent="0.3">
      <c r="A4320" s="3" t="s">
        <v>24</v>
      </c>
      <c r="B4320" s="3" t="s">
        <v>41</v>
      </c>
      <c r="C4320" s="3">
        <v>2004</v>
      </c>
      <c r="D4320" s="3" t="s">
        <v>9</v>
      </c>
      <c r="E4320" s="4">
        <v>0</v>
      </c>
      <c r="F4320" s="3" t="s">
        <v>3</v>
      </c>
      <c r="G4320" s="3" t="str">
        <f t="shared" si="203"/>
        <v>Non-Renewable</v>
      </c>
      <c r="H4320" s="5">
        <f t="shared" si="204"/>
        <v>0</v>
      </c>
      <c r="I4320" s="3" t="s">
        <v>60</v>
      </c>
      <c r="J4320">
        <f t="shared" si="205"/>
        <v>0</v>
      </c>
    </row>
    <row r="4321" spans="1:10" x14ac:dyDescent="0.3">
      <c r="A4321" s="3" t="s">
        <v>24</v>
      </c>
      <c r="B4321" s="3" t="s">
        <v>41</v>
      </c>
      <c r="C4321" s="3">
        <v>2005</v>
      </c>
      <c r="D4321" s="3" t="s">
        <v>9</v>
      </c>
      <c r="E4321" s="4">
        <v>0</v>
      </c>
      <c r="F4321" s="3" t="s">
        <v>3</v>
      </c>
      <c r="G4321" s="3" t="str">
        <f t="shared" si="203"/>
        <v>Non-Renewable</v>
      </c>
      <c r="H4321" s="5">
        <f t="shared" si="204"/>
        <v>0</v>
      </c>
      <c r="I4321" s="3" t="s">
        <v>60</v>
      </c>
      <c r="J4321">
        <f t="shared" si="205"/>
        <v>0</v>
      </c>
    </row>
    <row r="4322" spans="1:10" x14ac:dyDescent="0.3">
      <c r="A4322" s="3" t="s">
        <v>24</v>
      </c>
      <c r="B4322" s="3" t="s">
        <v>41</v>
      </c>
      <c r="C4322" s="3">
        <v>2006</v>
      </c>
      <c r="D4322" s="3" t="s">
        <v>9</v>
      </c>
      <c r="E4322" s="4">
        <v>0</v>
      </c>
      <c r="F4322" s="3" t="s">
        <v>3</v>
      </c>
      <c r="G4322" s="3" t="str">
        <f t="shared" si="203"/>
        <v>Non-Renewable</v>
      </c>
      <c r="H4322" s="5">
        <f t="shared" si="204"/>
        <v>0</v>
      </c>
      <c r="I4322" s="3" t="s">
        <v>60</v>
      </c>
      <c r="J4322">
        <f t="shared" si="205"/>
        <v>0</v>
      </c>
    </row>
    <row r="4323" spans="1:10" x14ac:dyDescent="0.3">
      <c r="A4323" s="3" t="s">
        <v>24</v>
      </c>
      <c r="B4323" s="3" t="s">
        <v>41</v>
      </c>
      <c r="C4323" s="3">
        <v>2007</v>
      </c>
      <c r="D4323" s="3" t="s">
        <v>9</v>
      </c>
      <c r="E4323" s="4">
        <v>0</v>
      </c>
      <c r="F4323" s="3" t="s">
        <v>3</v>
      </c>
      <c r="G4323" s="3" t="str">
        <f t="shared" si="203"/>
        <v>Non-Renewable</v>
      </c>
      <c r="H4323" s="5">
        <f t="shared" si="204"/>
        <v>0</v>
      </c>
      <c r="I4323" s="3" t="s">
        <v>60</v>
      </c>
      <c r="J4323">
        <f t="shared" si="205"/>
        <v>0</v>
      </c>
    </row>
    <row r="4324" spans="1:10" x14ac:dyDescent="0.3">
      <c r="A4324" s="3" t="s">
        <v>24</v>
      </c>
      <c r="B4324" s="3" t="s">
        <v>41</v>
      </c>
      <c r="C4324" s="3">
        <v>2008</v>
      </c>
      <c r="D4324" s="3" t="s">
        <v>9</v>
      </c>
      <c r="E4324" s="4">
        <v>0</v>
      </c>
      <c r="F4324" s="3" t="s">
        <v>3</v>
      </c>
      <c r="G4324" s="3" t="str">
        <f t="shared" si="203"/>
        <v>Non-Renewable</v>
      </c>
      <c r="H4324" s="5">
        <f t="shared" si="204"/>
        <v>0</v>
      </c>
      <c r="I4324" s="3" t="s">
        <v>60</v>
      </c>
      <c r="J4324">
        <f t="shared" si="205"/>
        <v>0</v>
      </c>
    </row>
    <row r="4325" spans="1:10" x14ac:dyDescent="0.3">
      <c r="A4325" s="3" t="s">
        <v>24</v>
      </c>
      <c r="B4325" s="3" t="s">
        <v>41</v>
      </c>
      <c r="C4325" s="3">
        <v>2009</v>
      </c>
      <c r="D4325" s="3" t="s">
        <v>9</v>
      </c>
      <c r="E4325" s="4">
        <v>0</v>
      </c>
      <c r="F4325" s="3" t="s">
        <v>3</v>
      </c>
      <c r="G4325" s="3" t="str">
        <f t="shared" si="203"/>
        <v>Non-Renewable</v>
      </c>
      <c r="H4325" s="5">
        <f t="shared" si="204"/>
        <v>0</v>
      </c>
      <c r="I4325" s="3" t="s">
        <v>60</v>
      </c>
      <c r="J4325">
        <f t="shared" si="205"/>
        <v>0</v>
      </c>
    </row>
    <row r="4326" spans="1:10" x14ac:dyDescent="0.3">
      <c r="A4326" s="3" t="s">
        <v>24</v>
      </c>
      <c r="B4326" s="3" t="s">
        <v>41</v>
      </c>
      <c r="C4326" s="3">
        <v>2010</v>
      </c>
      <c r="D4326" s="3" t="s">
        <v>9</v>
      </c>
      <c r="E4326" s="4">
        <v>0</v>
      </c>
      <c r="F4326" s="3" t="s">
        <v>3</v>
      </c>
      <c r="G4326" s="3" t="str">
        <f t="shared" si="203"/>
        <v>Non-Renewable</v>
      </c>
      <c r="H4326" s="5">
        <f t="shared" si="204"/>
        <v>0</v>
      </c>
      <c r="I4326" s="3" t="s">
        <v>60</v>
      </c>
      <c r="J4326">
        <f t="shared" si="205"/>
        <v>0</v>
      </c>
    </row>
    <row r="4327" spans="1:10" x14ac:dyDescent="0.3">
      <c r="A4327" s="3" t="s">
        <v>24</v>
      </c>
      <c r="B4327" s="3" t="s">
        <v>41</v>
      </c>
      <c r="C4327" s="3">
        <v>2011</v>
      </c>
      <c r="D4327" s="3" t="s">
        <v>9</v>
      </c>
      <c r="E4327" s="4">
        <v>0</v>
      </c>
      <c r="F4327" s="3" t="s">
        <v>3</v>
      </c>
      <c r="G4327" s="3" t="str">
        <f t="shared" si="203"/>
        <v>Non-Renewable</v>
      </c>
      <c r="H4327" s="5">
        <f t="shared" si="204"/>
        <v>0</v>
      </c>
      <c r="I4327" s="3" t="s">
        <v>60</v>
      </c>
      <c r="J4327">
        <f t="shared" si="205"/>
        <v>0</v>
      </c>
    </row>
    <row r="4328" spans="1:10" x14ac:dyDescent="0.3">
      <c r="A4328" s="3" t="s">
        <v>24</v>
      </c>
      <c r="B4328" s="3" t="s">
        <v>41</v>
      </c>
      <c r="C4328" s="3">
        <v>2012</v>
      </c>
      <c r="D4328" s="3" t="s">
        <v>9</v>
      </c>
      <c r="E4328" s="4">
        <v>116</v>
      </c>
      <c r="F4328" s="3" t="s">
        <v>3</v>
      </c>
      <c r="G4328" s="3" t="str">
        <f t="shared" ref="G4328:G4391" si="206">IF(OR(D4328="hydropower",D4328="wind",D4328="solar pv",D4328=" Tide",D4328="solar thermal",D4328="geothermal",D4328="biofuels"), "Renewable", "Non-Renewable")</f>
        <v>Non-Renewable</v>
      </c>
      <c r="H4328" s="5">
        <f t="shared" si="204"/>
        <v>2.3200000000000002E-2</v>
      </c>
      <c r="I4328" s="3" t="s">
        <v>60</v>
      </c>
      <c r="J4328">
        <f t="shared" si="205"/>
        <v>5034.4000000000005</v>
      </c>
    </row>
    <row r="4329" spans="1:10" x14ac:dyDescent="0.3">
      <c r="A4329" s="3" t="s">
        <v>24</v>
      </c>
      <c r="B4329" s="3" t="s">
        <v>41</v>
      </c>
      <c r="C4329" s="3">
        <v>2013</v>
      </c>
      <c r="D4329" s="3" t="s">
        <v>9</v>
      </c>
      <c r="E4329" s="4">
        <v>139</v>
      </c>
      <c r="F4329" s="3" t="s">
        <v>3</v>
      </c>
      <c r="G4329" s="3" t="str">
        <f t="shared" si="206"/>
        <v>Non-Renewable</v>
      </c>
      <c r="H4329" s="5">
        <f t="shared" si="204"/>
        <v>2.7800000000000002E-2</v>
      </c>
      <c r="I4329" s="3" t="s">
        <v>60</v>
      </c>
      <c r="J4329">
        <f t="shared" si="205"/>
        <v>6032.6</v>
      </c>
    </row>
    <row r="4330" spans="1:10" x14ac:dyDescent="0.3">
      <c r="A4330" s="3" t="s">
        <v>24</v>
      </c>
      <c r="B4330" s="3" t="s">
        <v>41</v>
      </c>
      <c r="C4330" s="3">
        <v>2014</v>
      </c>
      <c r="D4330" s="3" t="s">
        <v>9</v>
      </c>
      <c r="E4330" s="4">
        <v>142</v>
      </c>
      <c r="F4330" s="3" t="s">
        <v>3</v>
      </c>
      <c r="G4330" s="3" t="str">
        <f t="shared" si="206"/>
        <v>Non-Renewable</v>
      </c>
      <c r="H4330" s="5">
        <f t="shared" si="204"/>
        <v>2.8400000000000002E-2</v>
      </c>
      <c r="I4330" s="3" t="s">
        <v>60</v>
      </c>
      <c r="J4330">
        <f t="shared" si="205"/>
        <v>6162.8</v>
      </c>
    </row>
    <row r="4331" spans="1:10" x14ac:dyDescent="0.3">
      <c r="A4331" s="3" t="s">
        <v>24</v>
      </c>
      <c r="B4331" s="3" t="s">
        <v>41</v>
      </c>
      <c r="C4331" s="3">
        <v>2015</v>
      </c>
      <c r="D4331" s="3" t="s">
        <v>9</v>
      </c>
      <c r="E4331" s="4">
        <v>151</v>
      </c>
      <c r="F4331" s="3" t="s">
        <v>3</v>
      </c>
      <c r="G4331" s="3" t="str">
        <f t="shared" si="206"/>
        <v>Non-Renewable</v>
      </c>
      <c r="H4331" s="5">
        <f t="shared" si="204"/>
        <v>3.0200000000000001E-2</v>
      </c>
      <c r="I4331" s="3" t="s">
        <v>60</v>
      </c>
      <c r="J4331">
        <f t="shared" si="205"/>
        <v>6553.4000000000005</v>
      </c>
    </row>
    <row r="4332" spans="1:10" x14ac:dyDescent="0.3">
      <c r="A4332" s="3" t="s">
        <v>24</v>
      </c>
      <c r="B4332" s="3" t="s">
        <v>41</v>
      </c>
      <c r="C4332" s="3">
        <v>2016</v>
      </c>
      <c r="D4332" s="3" t="s">
        <v>9</v>
      </c>
      <c r="E4332" s="4">
        <v>148</v>
      </c>
      <c r="F4332" s="3" t="s">
        <v>3</v>
      </c>
      <c r="G4332" s="3" t="str">
        <f t="shared" si="206"/>
        <v>Non-Renewable</v>
      </c>
      <c r="H4332" s="5">
        <f t="shared" si="204"/>
        <v>2.9600000000000001E-2</v>
      </c>
      <c r="I4332" s="3" t="s">
        <v>60</v>
      </c>
      <c r="J4332">
        <f t="shared" si="205"/>
        <v>6423.2000000000007</v>
      </c>
    </row>
    <row r="4333" spans="1:10" x14ac:dyDescent="0.3">
      <c r="A4333" s="3" t="s">
        <v>24</v>
      </c>
      <c r="B4333" s="3" t="s">
        <v>41</v>
      </c>
      <c r="C4333" s="3">
        <v>2017</v>
      </c>
      <c r="D4333" s="3" t="s">
        <v>9</v>
      </c>
      <c r="E4333" s="4">
        <v>310</v>
      </c>
      <c r="F4333" s="3" t="s">
        <v>3</v>
      </c>
      <c r="G4333" s="3" t="str">
        <f t="shared" si="206"/>
        <v>Non-Renewable</v>
      </c>
      <c r="H4333" s="5">
        <f t="shared" si="204"/>
        <v>6.2E-2</v>
      </c>
      <c r="I4333" s="3" t="s">
        <v>60</v>
      </c>
      <c r="J4333">
        <f t="shared" si="205"/>
        <v>13454</v>
      </c>
    </row>
    <row r="4334" spans="1:10" x14ac:dyDescent="0.3">
      <c r="A4334" s="3" t="s">
        <v>24</v>
      </c>
      <c r="B4334" s="3" t="s">
        <v>41</v>
      </c>
      <c r="C4334" s="3">
        <v>2018</v>
      </c>
      <c r="D4334" s="3" t="s">
        <v>9</v>
      </c>
      <c r="E4334" s="4">
        <v>631</v>
      </c>
      <c r="F4334" s="3" t="s">
        <v>3</v>
      </c>
      <c r="G4334" s="3" t="str">
        <f t="shared" si="206"/>
        <v>Non-Renewable</v>
      </c>
      <c r="H4334" s="5">
        <f t="shared" si="204"/>
        <v>0.12620000000000001</v>
      </c>
      <c r="I4334" s="3" t="s">
        <v>60</v>
      </c>
      <c r="J4334">
        <f t="shared" si="205"/>
        <v>27385.4</v>
      </c>
    </row>
    <row r="4335" spans="1:10" x14ac:dyDescent="0.3">
      <c r="A4335" s="3" t="s">
        <v>24</v>
      </c>
      <c r="B4335" s="3" t="s">
        <v>41</v>
      </c>
      <c r="C4335" s="3">
        <v>2019</v>
      </c>
      <c r="D4335" s="3" t="s">
        <v>9</v>
      </c>
      <c r="E4335" s="4">
        <v>615</v>
      </c>
      <c r="F4335" s="3" t="s">
        <v>3</v>
      </c>
      <c r="G4335" s="3" t="str">
        <f t="shared" si="206"/>
        <v>Non-Renewable</v>
      </c>
      <c r="H4335" s="5">
        <f t="shared" si="204"/>
        <v>0.12300000000000001</v>
      </c>
      <c r="I4335" s="3" t="s">
        <v>60</v>
      </c>
      <c r="J4335">
        <f t="shared" si="205"/>
        <v>26691.000000000004</v>
      </c>
    </row>
    <row r="4336" spans="1:10" x14ac:dyDescent="0.3">
      <c r="A4336" s="3" t="s">
        <v>24</v>
      </c>
      <c r="B4336" s="3" t="s">
        <v>41</v>
      </c>
      <c r="C4336" s="3">
        <v>2020</v>
      </c>
      <c r="D4336" s="3" t="s">
        <v>9</v>
      </c>
      <c r="E4336" s="4">
        <v>625</v>
      </c>
      <c r="F4336" s="3" t="s">
        <v>3</v>
      </c>
      <c r="G4336" s="3" t="str">
        <f t="shared" si="206"/>
        <v>Non-Renewable</v>
      </c>
      <c r="H4336" s="5">
        <f t="shared" si="204"/>
        <v>0.125</v>
      </c>
      <c r="I4336" s="3" t="s">
        <v>60</v>
      </c>
      <c r="J4336">
        <f t="shared" si="205"/>
        <v>27125</v>
      </c>
    </row>
    <row r="4337" spans="1:10" x14ac:dyDescent="0.3">
      <c r="A4337" s="3" t="s">
        <v>24</v>
      </c>
      <c r="B4337" s="3" t="s">
        <v>41</v>
      </c>
      <c r="C4337" s="3">
        <v>2021</v>
      </c>
      <c r="D4337" s="3" t="s">
        <v>9</v>
      </c>
      <c r="E4337" s="4">
        <v>673</v>
      </c>
      <c r="F4337" s="3" t="s">
        <v>3</v>
      </c>
      <c r="G4337" s="3" t="str">
        <f t="shared" si="206"/>
        <v>Non-Renewable</v>
      </c>
      <c r="H4337" s="5">
        <f t="shared" si="204"/>
        <v>0.1346</v>
      </c>
      <c r="I4337" s="3" t="s">
        <v>60</v>
      </c>
      <c r="J4337">
        <f t="shared" si="205"/>
        <v>29208.2</v>
      </c>
    </row>
    <row r="4338" spans="1:10" x14ac:dyDescent="0.3">
      <c r="A4338" s="3" t="s">
        <v>24</v>
      </c>
      <c r="B4338" s="3" t="s">
        <v>41</v>
      </c>
      <c r="C4338" s="3">
        <v>2022</v>
      </c>
      <c r="D4338" s="3" t="s">
        <v>9</v>
      </c>
      <c r="E4338" s="4">
        <v>665</v>
      </c>
      <c r="F4338" s="3" t="s">
        <v>3</v>
      </c>
      <c r="G4338" s="3" t="str">
        <f t="shared" si="206"/>
        <v>Non-Renewable</v>
      </c>
      <c r="H4338" s="5">
        <f t="shared" si="204"/>
        <v>0.13300000000000001</v>
      </c>
      <c r="I4338" s="3" t="s">
        <v>60</v>
      </c>
      <c r="J4338">
        <f t="shared" si="205"/>
        <v>28861</v>
      </c>
    </row>
    <row r="4339" spans="1:10" x14ac:dyDescent="0.3">
      <c r="A4339" s="3" t="s">
        <v>24</v>
      </c>
      <c r="B4339" s="3" t="s">
        <v>41</v>
      </c>
      <c r="C4339" s="3">
        <v>2023</v>
      </c>
      <c r="D4339" s="3" t="s">
        <v>9</v>
      </c>
      <c r="E4339" s="4">
        <v>660</v>
      </c>
      <c r="F4339" s="3" t="s">
        <v>3</v>
      </c>
      <c r="G4339" s="3" t="str">
        <f t="shared" si="206"/>
        <v>Non-Renewable</v>
      </c>
      <c r="H4339" s="5">
        <f t="shared" si="204"/>
        <v>0.13200000000000001</v>
      </c>
      <c r="I4339" s="3" t="s">
        <v>60</v>
      </c>
      <c r="J4339">
        <f t="shared" si="205"/>
        <v>28644</v>
      </c>
    </row>
    <row r="4340" spans="1:10" x14ac:dyDescent="0.3">
      <c r="A4340" s="3" t="s">
        <v>24</v>
      </c>
      <c r="B4340" s="3" t="s">
        <v>41</v>
      </c>
      <c r="C4340" s="3">
        <v>2024</v>
      </c>
      <c r="D4340" s="3" t="s">
        <v>9</v>
      </c>
      <c r="E4340" s="4">
        <v>671</v>
      </c>
      <c r="F4340" s="3" t="s">
        <v>3</v>
      </c>
      <c r="G4340" s="3" t="str">
        <f t="shared" si="206"/>
        <v>Non-Renewable</v>
      </c>
      <c r="H4340" s="5">
        <f t="shared" si="204"/>
        <v>0.13420000000000001</v>
      </c>
      <c r="I4340" s="3" t="s">
        <v>60</v>
      </c>
      <c r="J4340">
        <f t="shared" si="205"/>
        <v>29121.4</v>
      </c>
    </row>
    <row r="4341" spans="1:10" x14ac:dyDescent="0.3">
      <c r="A4341" s="3" t="s">
        <v>24</v>
      </c>
      <c r="B4341" s="3" t="s">
        <v>41</v>
      </c>
      <c r="C4341" s="3">
        <v>2025</v>
      </c>
      <c r="D4341" s="3" t="s">
        <v>9</v>
      </c>
      <c r="E4341" s="4">
        <v>683</v>
      </c>
      <c r="F4341" s="3" t="s">
        <v>3</v>
      </c>
      <c r="G4341" s="3" t="str">
        <f t="shared" si="206"/>
        <v>Non-Renewable</v>
      </c>
      <c r="H4341" s="5">
        <f t="shared" si="204"/>
        <v>0.1366</v>
      </c>
      <c r="I4341" s="3" t="s">
        <v>60</v>
      </c>
      <c r="J4341">
        <f t="shared" si="205"/>
        <v>29642.2</v>
      </c>
    </row>
    <row r="4342" spans="1:10" x14ac:dyDescent="0.3">
      <c r="A4342" s="3" t="s">
        <v>24</v>
      </c>
      <c r="B4342" s="3" t="s">
        <v>41</v>
      </c>
      <c r="C4342" s="3">
        <v>2000</v>
      </c>
      <c r="D4342" s="3" t="s">
        <v>10</v>
      </c>
      <c r="E4342" s="4">
        <v>248</v>
      </c>
      <c r="F4342" s="3" t="s">
        <v>3</v>
      </c>
      <c r="G4342" s="3" t="str">
        <f t="shared" si="206"/>
        <v>Renewable</v>
      </c>
      <c r="H4342" s="5">
        <f t="shared" si="204"/>
        <v>2.728E-3</v>
      </c>
      <c r="I4342" s="3" t="s">
        <v>60</v>
      </c>
      <c r="J4342">
        <f t="shared" si="205"/>
        <v>591.976</v>
      </c>
    </row>
    <row r="4343" spans="1:10" x14ac:dyDescent="0.3">
      <c r="A4343" s="3" t="s">
        <v>24</v>
      </c>
      <c r="B4343" s="3" t="s">
        <v>41</v>
      </c>
      <c r="C4343" s="3">
        <v>2001</v>
      </c>
      <c r="D4343" s="3" t="s">
        <v>10</v>
      </c>
      <c r="E4343" s="4">
        <v>339</v>
      </c>
      <c r="F4343" s="3" t="s">
        <v>3</v>
      </c>
      <c r="G4343" s="3" t="str">
        <f t="shared" si="206"/>
        <v>Renewable</v>
      </c>
      <c r="H4343" s="5">
        <f t="shared" si="204"/>
        <v>3.7290000000000001E-3</v>
      </c>
      <c r="I4343" s="3" t="s">
        <v>60</v>
      </c>
      <c r="J4343">
        <f t="shared" si="205"/>
        <v>809.19299999999998</v>
      </c>
    </row>
    <row r="4344" spans="1:10" x14ac:dyDescent="0.3">
      <c r="A4344" s="3" t="s">
        <v>24</v>
      </c>
      <c r="B4344" s="3" t="s">
        <v>41</v>
      </c>
      <c r="C4344" s="3">
        <v>2002</v>
      </c>
      <c r="D4344" s="3" t="s">
        <v>10</v>
      </c>
      <c r="E4344" s="4">
        <v>394</v>
      </c>
      <c r="F4344" s="3" t="s">
        <v>3</v>
      </c>
      <c r="G4344" s="3" t="str">
        <f t="shared" si="206"/>
        <v>Renewable</v>
      </c>
      <c r="H4344" s="5">
        <f t="shared" si="204"/>
        <v>4.3340000000000002E-3</v>
      </c>
      <c r="I4344" s="3" t="s">
        <v>60</v>
      </c>
      <c r="J4344">
        <f t="shared" si="205"/>
        <v>940.47800000000007</v>
      </c>
    </row>
    <row r="4345" spans="1:10" x14ac:dyDescent="0.3">
      <c r="A4345" s="3" t="s">
        <v>24</v>
      </c>
      <c r="B4345" s="3" t="s">
        <v>41</v>
      </c>
      <c r="C4345" s="3">
        <v>2003</v>
      </c>
      <c r="D4345" s="3" t="s">
        <v>10</v>
      </c>
      <c r="E4345" s="4">
        <v>461</v>
      </c>
      <c r="F4345" s="3" t="s">
        <v>3</v>
      </c>
      <c r="G4345" s="3" t="str">
        <f t="shared" si="206"/>
        <v>Renewable</v>
      </c>
      <c r="H4345" s="5">
        <f t="shared" si="204"/>
        <v>5.071E-3</v>
      </c>
      <c r="I4345" s="3" t="s">
        <v>60</v>
      </c>
      <c r="J4345">
        <f t="shared" si="205"/>
        <v>1100.4069999999999</v>
      </c>
    </row>
    <row r="4346" spans="1:10" x14ac:dyDescent="0.3">
      <c r="A4346" s="3" t="s">
        <v>24</v>
      </c>
      <c r="B4346" s="3" t="s">
        <v>41</v>
      </c>
      <c r="C4346" s="3">
        <v>2004</v>
      </c>
      <c r="D4346" s="3" t="s">
        <v>10</v>
      </c>
      <c r="E4346" s="4">
        <v>665</v>
      </c>
      <c r="F4346" s="3" t="s">
        <v>3</v>
      </c>
      <c r="G4346" s="3" t="str">
        <f t="shared" si="206"/>
        <v>Renewable</v>
      </c>
      <c r="H4346" s="5">
        <f t="shared" si="204"/>
        <v>7.3149999999999995E-3</v>
      </c>
      <c r="I4346" s="3" t="s">
        <v>60</v>
      </c>
      <c r="J4346">
        <f t="shared" si="205"/>
        <v>1587.3549999999998</v>
      </c>
    </row>
    <row r="4347" spans="1:10" x14ac:dyDescent="0.3">
      <c r="A4347" s="3" t="s">
        <v>24</v>
      </c>
      <c r="B4347" s="3" t="s">
        <v>41</v>
      </c>
      <c r="C4347" s="3">
        <v>2005</v>
      </c>
      <c r="D4347" s="3" t="s">
        <v>10</v>
      </c>
      <c r="E4347" s="4">
        <v>1130</v>
      </c>
      <c r="F4347" s="3" t="s">
        <v>3</v>
      </c>
      <c r="G4347" s="3" t="str">
        <f t="shared" si="206"/>
        <v>Renewable</v>
      </c>
      <c r="H4347" s="5">
        <f t="shared" si="204"/>
        <v>1.243E-2</v>
      </c>
      <c r="I4347" s="3" t="s">
        <v>60</v>
      </c>
      <c r="J4347">
        <f t="shared" si="205"/>
        <v>2697.31</v>
      </c>
    </row>
    <row r="4348" spans="1:10" x14ac:dyDescent="0.3">
      <c r="A4348" s="3" t="s">
        <v>24</v>
      </c>
      <c r="B4348" s="3" t="s">
        <v>41</v>
      </c>
      <c r="C4348" s="3">
        <v>2006</v>
      </c>
      <c r="D4348" s="3" t="s">
        <v>10</v>
      </c>
      <c r="E4348" s="4">
        <v>1648</v>
      </c>
      <c r="F4348" s="3" t="s">
        <v>3</v>
      </c>
      <c r="G4348" s="3" t="str">
        <f t="shared" si="206"/>
        <v>Renewable</v>
      </c>
      <c r="H4348" s="5">
        <f t="shared" si="204"/>
        <v>1.8127999999999998E-2</v>
      </c>
      <c r="I4348" s="3" t="s">
        <v>60</v>
      </c>
      <c r="J4348">
        <f t="shared" si="205"/>
        <v>3933.7759999999998</v>
      </c>
    </row>
    <row r="4349" spans="1:10" x14ac:dyDescent="0.3">
      <c r="A4349" s="3" t="s">
        <v>24</v>
      </c>
      <c r="B4349" s="3" t="s">
        <v>41</v>
      </c>
      <c r="C4349" s="3">
        <v>2007</v>
      </c>
      <c r="D4349" s="3" t="s">
        <v>10</v>
      </c>
      <c r="E4349" s="4">
        <v>1990</v>
      </c>
      <c r="F4349" s="3" t="s">
        <v>3</v>
      </c>
      <c r="G4349" s="3" t="str">
        <f t="shared" si="206"/>
        <v>Renewable</v>
      </c>
      <c r="H4349" s="5">
        <f t="shared" si="204"/>
        <v>2.189E-2</v>
      </c>
      <c r="I4349" s="3" t="s">
        <v>60</v>
      </c>
      <c r="J4349">
        <f t="shared" si="205"/>
        <v>4750.13</v>
      </c>
    </row>
    <row r="4350" spans="1:10" x14ac:dyDescent="0.3">
      <c r="A4350" s="3" t="s">
        <v>24</v>
      </c>
      <c r="B4350" s="3" t="s">
        <v>41</v>
      </c>
      <c r="C4350" s="3">
        <v>2008</v>
      </c>
      <c r="D4350" s="3" t="s">
        <v>10</v>
      </c>
      <c r="E4350" s="4">
        <v>2450</v>
      </c>
      <c r="F4350" s="3" t="s">
        <v>3</v>
      </c>
      <c r="G4350" s="3" t="str">
        <f t="shared" si="206"/>
        <v>Renewable</v>
      </c>
      <c r="H4350" s="5">
        <f t="shared" si="204"/>
        <v>2.6949999999999998E-2</v>
      </c>
      <c r="I4350" s="3" t="s">
        <v>60</v>
      </c>
      <c r="J4350">
        <f t="shared" si="205"/>
        <v>5848.15</v>
      </c>
    </row>
    <row r="4351" spans="1:10" x14ac:dyDescent="0.3">
      <c r="A4351" s="3" t="s">
        <v>24</v>
      </c>
      <c r="B4351" s="3" t="s">
        <v>41</v>
      </c>
      <c r="C4351" s="3">
        <v>2009</v>
      </c>
      <c r="D4351" s="3" t="s">
        <v>10</v>
      </c>
      <c r="E4351" s="4">
        <v>3004</v>
      </c>
      <c r="F4351" s="3" t="s">
        <v>3</v>
      </c>
      <c r="G4351" s="3" t="str">
        <f t="shared" si="206"/>
        <v>Renewable</v>
      </c>
      <c r="H4351" s="5">
        <f t="shared" si="204"/>
        <v>3.3043999999999997E-2</v>
      </c>
      <c r="I4351" s="3" t="s">
        <v>60</v>
      </c>
      <c r="J4351">
        <f t="shared" si="205"/>
        <v>7170.5479999999998</v>
      </c>
    </row>
    <row r="4352" spans="1:10" x14ac:dyDescent="0.3">
      <c r="A4352" s="3" t="s">
        <v>24</v>
      </c>
      <c r="B4352" s="3" t="s">
        <v>41</v>
      </c>
      <c r="C4352" s="3">
        <v>2010</v>
      </c>
      <c r="D4352" s="3" t="s">
        <v>10</v>
      </c>
      <c r="E4352" s="4">
        <v>2861</v>
      </c>
      <c r="F4352" s="3" t="s">
        <v>3</v>
      </c>
      <c r="G4352" s="3" t="str">
        <f t="shared" si="206"/>
        <v>Renewable</v>
      </c>
      <c r="H4352" s="5">
        <f t="shared" si="204"/>
        <v>3.1470999999999999E-2</v>
      </c>
      <c r="I4352" s="3" t="s">
        <v>60</v>
      </c>
      <c r="J4352">
        <f t="shared" si="205"/>
        <v>6829.2069999999994</v>
      </c>
    </row>
    <row r="4353" spans="1:10" x14ac:dyDescent="0.3">
      <c r="A4353" s="3" t="s">
        <v>24</v>
      </c>
      <c r="B4353" s="3" t="s">
        <v>41</v>
      </c>
      <c r="C4353" s="3">
        <v>2011</v>
      </c>
      <c r="D4353" s="3" t="s">
        <v>10</v>
      </c>
      <c r="E4353" s="4">
        <v>4453</v>
      </c>
      <c r="F4353" s="3" t="s">
        <v>3</v>
      </c>
      <c r="G4353" s="3" t="str">
        <f t="shared" si="206"/>
        <v>Renewable</v>
      </c>
      <c r="H4353" s="5">
        <f t="shared" si="204"/>
        <v>4.8982999999999999E-2</v>
      </c>
      <c r="I4353" s="3" t="s">
        <v>60</v>
      </c>
      <c r="J4353">
        <f t="shared" si="205"/>
        <v>10629.311</v>
      </c>
    </row>
    <row r="4354" spans="1:10" x14ac:dyDescent="0.3">
      <c r="A4354" s="3" t="s">
        <v>24</v>
      </c>
      <c r="B4354" s="3" t="s">
        <v>41</v>
      </c>
      <c r="C4354" s="3">
        <v>2012</v>
      </c>
      <c r="D4354" s="3" t="s">
        <v>10</v>
      </c>
      <c r="E4354" s="4">
        <v>4076</v>
      </c>
      <c r="F4354" s="3" t="s">
        <v>3</v>
      </c>
      <c r="G4354" s="3" t="str">
        <f t="shared" si="206"/>
        <v>Renewable</v>
      </c>
      <c r="H4354" s="5">
        <f t="shared" ref="H4354:H4417" si="207">IF(D4354="Coal",E4354*0.0009,
IF(D4354="Oil",E4354*0.00078,
IF(D4354="Natural Gas",E4354*0.0004,
IF(D4354="Nuclear",E4354*0.000012,
IF(D4354="Hydropower",E4354*0.000024,
IF(D4354="Biofuels",E4354*0.0004,
IF(D4354="Waste",E4354*0.0002,
IF(D4354="Wind",E4354*0.000011,
IF(D4354="Solar PV",E4354*0.000045,
IF(D4354="Solar Thermal",E4354*0.00005,
IF(D4354="Other sources",E4354*0.0005,
IF(D4354="Geothermal",E4354*0.00005,
IF(D4354="Tide",E4354*0.00001,0)))))))))))))</f>
        <v>4.4836000000000001E-2</v>
      </c>
      <c r="I4354" s="3" t="s">
        <v>60</v>
      </c>
      <c r="J4354">
        <f t="shared" si="205"/>
        <v>9729.4120000000003</v>
      </c>
    </row>
    <row r="4355" spans="1:10" x14ac:dyDescent="0.3">
      <c r="A4355" s="3" t="s">
        <v>24</v>
      </c>
      <c r="B4355" s="3" t="s">
        <v>41</v>
      </c>
      <c r="C4355" s="3">
        <v>2013</v>
      </c>
      <c r="D4355" s="3" t="s">
        <v>10</v>
      </c>
      <c r="E4355" s="4">
        <v>4616</v>
      </c>
      <c r="F4355" s="3" t="s">
        <v>3</v>
      </c>
      <c r="G4355" s="3" t="str">
        <f t="shared" si="206"/>
        <v>Renewable</v>
      </c>
      <c r="H4355" s="5">
        <f t="shared" si="207"/>
        <v>5.0776000000000002E-2</v>
      </c>
      <c r="I4355" s="3" t="s">
        <v>60</v>
      </c>
      <c r="J4355">
        <f t="shared" ref="J4355:J4418" si="208">H4355*217000</f>
        <v>11018.392</v>
      </c>
    </row>
    <row r="4356" spans="1:10" x14ac:dyDescent="0.3">
      <c r="A4356" s="3" t="s">
        <v>24</v>
      </c>
      <c r="B4356" s="3" t="s">
        <v>41</v>
      </c>
      <c r="C4356" s="3">
        <v>2014</v>
      </c>
      <c r="D4356" s="3" t="s">
        <v>10</v>
      </c>
      <c r="E4356" s="4">
        <v>5224</v>
      </c>
      <c r="F4356" s="3" t="s">
        <v>3</v>
      </c>
      <c r="G4356" s="3" t="str">
        <f t="shared" si="206"/>
        <v>Renewable</v>
      </c>
      <c r="H4356" s="5">
        <f t="shared" si="207"/>
        <v>5.7464000000000001E-2</v>
      </c>
      <c r="I4356" s="3" t="s">
        <v>60</v>
      </c>
      <c r="J4356">
        <f t="shared" si="208"/>
        <v>12469.688</v>
      </c>
    </row>
    <row r="4357" spans="1:10" x14ac:dyDescent="0.3">
      <c r="A4357" s="3" t="s">
        <v>24</v>
      </c>
      <c r="B4357" s="3" t="s">
        <v>41</v>
      </c>
      <c r="C4357" s="3">
        <v>2015</v>
      </c>
      <c r="D4357" s="3" t="s">
        <v>10</v>
      </c>
      <c r="E4357" s="4">
        <v>6681</v>
      </c>
      <c r="F4357" s="3" t="s">
        <v>3</v>
      </c>
      <c r="G4357" s="3" t="str">
        <f t="shared" si="206"/>
        <v>Renewable</v>
      </c>
      <c r="H4357" s="5">
        <f t="shared" si="207"/>
        <v>7.3491000000000001E-2</v>
      </c>
      <c r="I4357" s="3" t="s">
        <v>60</v>
      </c>
      <c r="J4357">
        <f t="shared" si="208"/>
        <v>15947.547</v>
      </c>
    </row>
    <row r="4358" spans="1:10" x14ac:dyDescent="0.3">
      <c r="A4358" s="3" t="s">
        <v>24</v>
      </c>
      <c r="B4358" s="3" t="s">
        <v>41</v>
      </c>
      <c r="C4358" s="3">
        <v>2016</v>
      </c>
      <c r="D4358" s="3" t="s">
        <v>10</v>
      </c>
      <c r="E4358" s="4">
        <v>6248</v>
      </c>
      <c r="F4358" s="3" t="s">
        <v>3</v>
      </c>
      <c r="G4358" s="3" t="str">
        <f t="shared" si="206"/>
        <v>Renewable</v>
      </c>
      <c r="H4358" s="5">
        <f t="shared" si="207"/>
        <v>6.8727999999999997E-2</v>
      </c>
      <c r="I4358" s="3" t="s">
        <v>60</v>
      </c>
      <c r="J4358">
        <f t="shared" si="208"/>
        <v>14913.975999999999</v>
      </c>
    </row>
    <row r="4359" spans="1:10" x14ac:dyDescent="0.3">
      <c r="A4359" s="3" t="s">
        <v>24</v>
      </c>
      <c r="B4359" s="3" t="s">
        <v>41</v>
      </c>
      <c r="C4359" s="3">
        <v>2017</v>
      </c>
      <c r="D4359" s="3" t="s">
        <v>10</v>
      </c>
      <c r="E4359" s="4">
        <v>7567</v>
      </c>
      <c r="F4359" s="3" t="s">
        <v>3</v>
      </c>
      <c r="G4359" s="3" t="str">
        <f t="shared" si="206"/>
        <v>Renewable</v>
      </c>
      <c r="H4359" s="5">
        <f t="shared" si="207"/>
        <v>8.3236999999999992E-2</v>
      </c>
      <c r="I4359" s="3" t="s">
        <v>60</v>
      </c>
      <c r="J4359">
        <f t="shared" si="208"/>
        <v>18062.428999999996</v>
      </c>
    </row>
    <row r="4360" spans="1:10" x14ac:dyDescent="0.3">
      <c r="A4360" s="3" t="s">
        <v>24</v>
      </c>
      <c r="B4360" s="3" t="s">
        <v>41</v>
      </c>
      <c r="C4360" s="3">
        <v>2018</v>
      </c>
      <c r="D4360" s="3" t="s">
        <v>10</v>
      </c>
      <c r="E4360" s="4">
        <v>8782</v>
      </c>
      <c r="F4360" s="3" t="s">
        <v>3</v>
      </c>
      <c r="G4360" s="3" t="str">
        <f t="shared" si="206"/>
        <v>Renewable</v>
      </c>
      <c r="H4360" s="5">
        <f t="shared" si="207"/>
        <v>9.6601999999999993E-2</v>
      </c>
      <c r="I4360" s="3" t="s">
        <v>60</v>
      </c>
      <c r="J4360">
        <f t="shared" si="208"/>
        <v>20962.633999999998</v>
      </c>
    </row>
    <row r="4361" spans="1:10" x14ac:dyDescent="0.3">
      <c r="A4361" s="3" t="s">
        <v>24</v>
      </c>
      <c r="B4361" s="3" t="s">
        <v>41</v>
      </c>
      <c r="C4361" s="3">
        <v>2019</v>
      </c>
      <c r="D4361" s="3" t="s">
        <v>10</v>
      </c>
      <c r="E4361" s="4">
        <v>10184</v>
      </c>
      <c r="F4361" s="3" t="s">
        <v>3</v>
      </c>
      <c r="G4361" s="3" t="str">
        <f t="shared" si="206"/>
        <v>Renewable</v>
      </c>
      <c r="H4361" s="5">
        <f t="shared" si="207"/>
        <v>0.112024</v>
      </c>
      <c r="I4361" s="3" t="s">
        <v>60</v>
      </c>
      <c r="J4361">
        <f t="shared" si="208"/>
        <v>24309.207999999999</v>
      </c>
    </row>
    <row r="4362" spans="1:10" x14ac:dyDescent="0.3">
      <c r="A4362" s="3" t="s">
        <v>24</v>
      </c>
      <c r="B4362" s="3" t="s">
        <v>41</v>
      </c>
      <c r="C4362" s="3">
        <v>2020</v>
      </c>
      <c r="D4362" s="3" t="s">
        <v>10</v>
      </c>
      <c r="E4362" s="4">
        <v>11740</v>
      </c>
      <c r="F4362" s="3" t="s">
        <v>3</v>
      </c>
      <c r="G4362" s="3" t="str">
        <f t="shared" si="206"/>
        <v>Renewable</v>
      </c>
      <c r="H4362" s="5">
        <f t="shared" si="207"/>
        <v>0.12914</v>
      </c>
      <c r="I4362" s="3" t="s">
        <v>60</v>
      </c>
      <c r="J4362">
        <f t="shared" si="208"/>
        <v>28023.38</v>
      </c>
    </row>
    <row r="4363" spans="1:10" x14ac:dyDescent="0.3">
      <c r="A4363" s="3" t="s">
        <v>24</v>
      </c>
      <c r="B4363" s="3" t="s">
        <v>41</v>
      </c>
      <c r="C4363" s="3">
        <v>2021</v>
      </c>
      <c r="D4363" s="3" t="s">
        <v>10</v>
      </c>
      <c r="E4363" s="4">
        <v>9939</v>
      </c>
      <c r="F4363" s="3" t="s">
        <v>3</v>
      </c>
      <c r="G4363" s="3" t="str">
        <f t="shared" si="206"/>
        <v>Renewable</v>
      </c>
      <c r="H4363" s="5">
        <f t="shared" si="207"/>
        <v>0.109329</v>
      </c>
      <c r="I4363" s="3" t="s">
        <v>60</v>
      </c>
      <c r="J4363">
        <f t="shared" si="208"/>
        <v>23724.393</v>
      </c>
    </row>
    <row r="4364" spans="1:10" x14ac:dyDescent="0.3">
      <c r="A4364" s="3" t="s">
        <v>24</v>
      </c>
      <c r="B4364" s="3" t="s">
        <v>41</v>
      </c>
      <c r="C4364" s="3">
        <v>2022</v>
      </c>
      <c r="D4364" s="3" t="s">
        <v>10</v>
      </c>
      <c r="E4364" s="4">
        <v>11393</v>
      </c>
      <c r="F4364" s="3" t="s">
        <v>3</v>
      </c>
      <c r="G4364" s="3" t="str">
        <f t="shared" si="206"/>
        <v>Renewable</v>
      </c>
      <c r="H4364" s="5">
        <f t="shared" si="207"/>
        <v>0.12532299999999999</v>
      </c>
      <c r="I4364" s="3" t="s">
        <v>60</v>
      </c>
      <c r="J4364">
        <f t="shared" si="208"/>
        <v>27195.090999999997</v>
      </c>
    </row>
    <row r="4365" spans="1:10" x14ac:dyDescent="0.3">
      <c r="A4365" s="3" t="s">
        <v>24</v>
      </c>
      <c r="B4365" s="3" t="s">
        <v>41</v>
      </c>
      <c r="C4365" s="3">
        <v>2023</v>
      </c>
      <c r="D4365" s="3" t="s">
        <v>10</v>
      </c>
      <c r="E4365" s="4">
        <v>11863</v>
      </c>
      <c r="F4365" s="3" t="s">
        <v>3</v>
      </c>
      <c r="G4365" s="3" t="str">
        <f t="shared" si="206"/>
        <v>Renewable</v>
      </c>
      <c r="H4365" s="5">
        <f t="shared" si="207"/>
        <v>0.130493</v>
      </c>
      <c r="I4365" s="3" t="s">
        <v>60</v>
      </c>
      <c r="J4365">
        <f t="shared" si="208"/>
        <v>28316.981</v>
      </c>
    </row>
    <row r="4366" spans="1:10" x14ac:dyDescent="0.3">
      <c r="A4366" s="3" t="s">
        <v>24</v>
      </c>
      <c r="B4366" s="3" t="s">
        <v>41</v>
      </c>
      <c r="C4366" s="3">
        <v>2024</v>
      </c>
      <c r="D4366" s="3" t="s">
        <v>10</v>
      </c>
      <c r="E4366" s="4">
        <v>12684</v>
      </c>
      <c r="F4366" s="3" t="s">
        <v>3</v>
      </c>
      <c r="G4366" s="3" t="str">
        <f t="shared" si="206"/>
        <v>Renewable</v>
      </c>
      <c r="H4366" s="5">
        <f t="shared" si="207"/>
        <v>0.13952400000000001</v>
      </c>
      <c r="I4366" s="3" t="s">
        <v>60</v>
      </c>
      <c r="J4366">
        <f t="shared" si="208"/>
        <v>30276.708000000002</v>
      </c>
    </row>
    <row r="4367" spans="1:10" x14ac:dyDescent="0.3">
      <c r="A4367" s="3" t="s">
        <v>24</v>
      </c>
      <c r="B4367" s="3" t="s">
        <v>41</v>
      </c>
      <c r="C4367" s="3">
        <v>2025</v>
      </c>
      <c r="D4367" s="3" t="s">
        <v>10</v>
      </c>
      <c r="E4367" s="4">
        <v>13569</v>
      </c>
      <c r="F4367" s="3" t="s">
        <v>3</v>
      </c>
      <c r="G4367" s="3" t="str">
        <f t="shared" si="206"/>
        <v>Renewable</v>
      </c>
      <c r="H4367" s="5">
        <f t="shared" si="207"/>
        <v>0.149259</v>
      </c>
      <c r="I4367" s="3" t="s">
        <v>60</v>
      </c>
      <c r="J4367">
        <f t="shared" si="208"/>
        <v>32389.203000000001</v>
      </c>
    </row>
    <row r="4368" spans="1:10" x14ac:dyDescent="0.3">
      <c r="A4368" s="3" t="s">
        <v>24</v>
      </c>
      <c r="B4368" s="3" t="s">
        <v>41</v>
      </c>
      <c r="C4368" s="3">
        <v>2000</v>
      </c>
      <c r="D4368" s="3" t="s">
        <v>11</v>
      </c>
      <c r="E4368" s="4">
        <v>0</v>
      </c>
      <c r="F4368" s="3" t="s">
        <v>3</v>
      </c>
      <c r="G4368" s="3" t="str">
        <f t="shared" si="206"/>
        <v>Renewable</v>
      </c>
      <c r="H4368" s="5">
        <f t="shared" si="207"/>
        <v>0</v>
      </c>
      <c r="I4368" s="3" t="s">
        <v>60</v>
      </c>
      <c r="J4368">
        <f t="shared" si="208"/>
        <v>0</v>
      </c>
    </row>
    <row r="4369" spans="1:10" x14ac:dyDescent="0.3">
      <c r="A4369" s="3" t="s">
        <v>24</v>
      </c>
      <c r="B4369" s="3" t="s">
        <v>41</v>
      </c>
      <c r="C4369" s="3">
        <v>2001</v>
      </c>
      <c r="D4369" s="3" t="s">
        <v>11</v>
      </c>
      <c r="E4369" s="4">
        <v>0</v>
      </c>
      <c r="F4369" s="3" t="s">
        <v>3</v>
      </c>
      <c r="G4369" s="3" t="str">
        <f t="shared" si="206"/>
        <v>Renewable</v>
      </c>
      <c r="H4369" s="5">
        <f t="shared" si="207"/>
        <v>0</v>
      </c>
      <c r="I4369" s="3" t="s">
        <v>60</v>
      </c>
      <c r="J4369">
        <f t="shared" si="208"/>
        <v>0</v>
      </c>
    </row>
    <row r="4370" spans="1:10" x14ac:dyDescent="0.3">
      <c r="A4370" s="3" t="s">
        <v>24</v>
      </c>
      <c r="B4370" s="3" t="s">
        <v>41</v>
      </c>
      <c r="C4370" s="3">
        <v>2002</v>
      </c>
      <c r="D4370" s="3" t="s">
        <v>11</v>
      </c>
      <c r="E4370" s="4">
        <v>0</v>
      </c>
      <c r="F4370" s="3" t="s">
        <v>3</v>
      </c>
      <c r="G4370" s="3" t="str">
        <f t="shared" si="206"/>
        <v>Renewable</v>
      </c>
      <c r="H4370" s="5">
        <f t="shared" si="207"/>
        <v>0</v>
      </c>
      <c r="I4370" s="3" t="s">
        <v>60</v>
      </c>
      <c r="J4370">
        <f t="shared" si="208"/>
        <v>0</v>
      </c>
    </row>
    <row r="4371" spans="1:10" x14ac:dyDescent="0.3">
      <c r="A4371" s="3" t="s">
        <v>24</v>
      </c>
      <c r="B4371" s="3" t="s">
        <v>41</v>
      </c>
      <c r="C4371" s="3">
        <v>2003</v>
      </c>
      <c r="D4371" s="3" t="s">
        <v>11</v>
      </c>
      <c r="E4371" s="4">
        <v>0</v>
      </c>
      <c r="F4371" s="3" t="s">
        <v>3</v>
      </c>
      <c r="G4371" s="3" t="str">
        <f t="shared" si="206"/>
        <v>Renewable</v>
      </c>
      <c r="H4371" s="5">
        <f t="shared" si="207"/>
        <v>0</v>
      </c>
      <c r="I4371" s="3" t="s">
        <v>60</v>
      </c>
      <c r="J4371">
        <f t="shared" si="208"/>
        <v>0</v>
      </c>
    </row>
    <row r="4372" spans="1:10" x14ac:dyDescent="0.3">
      <c r="A4372" s="3" t="s">
        <v>24</v>
      </c>
      <c r="B4372" s="3" t="s">
        <v>41</v>
      </c>
      <c r="C4372" s="3">
        <v>2004</v>
      </c>
      <c r="D4372" s="3" t="s">
        <v>11</v>
      </c>
      <c r="E4372" s="4">
        <v>0</v>
      </c>
      <c r="F4372" s="3" t="s">
        <v>3</v>
      </c>
      <c r="G4372" s="3" t="str">
        <f t="shared" si="206"/>
        <v>Renewable</v>
      </c>
      <c r="H4372" s="5">
        <f t="shared" si="207"/>
        <v>0</v>
      </c>
      <c r="I4372" s="3" t="s">
        <v>60</v>
      </c>
      <c r="J4372">
        <f t="shared" si="208"/>
        <v>0</v>
      </c>
    </row>
    <row r="4373" spans="1:10" x14ac:dyDescent="0.3">
      <c r="A4373" s="3" t="s">
        <v>24</v>
      </c>
      <c r="B4373" s="3" t="s">
        <v>41</v>
      </c>
      <c r="C4373" s="3">
        <v>2005</v>
      </c>
      <c r="D4373" s="3" t="s">
        <v>11</v>
      </c>
      <c r="E4373" s="4">
        <v>0</v>
      </c>
      <c r="F4373" s="3" t="s">
        <v>3</v>
      </c>
      <c r="G4373" s="3" t="str">
        <f t="shared" si="206"/>
        <v>Renewable</v>
      </c>
      <c r="H4373" s="5">
        <f t="shared" si="207"/>
        <v>0</v>
      </c>
      <c r="I4373" s="3" t="s">
        <v>60</v>
      </c>
      <c r="J4373">
        <f t="shared" si="208"/>
        <v>0</v>
      </c>
    </row>
    <row r="4374" spans="1:10" x14ac:dyDescent="0.3">
      <c r="A4374" s="3" t="s">
        <v>24</v>
      </c>
      <c r="B4374" s="3" t="s">
        <v>41</v>
      </c>
      <c r="C4374" s="3">
        <v>2006</v>
      </c>
      <c r="D4374" s="3" t="s">
        <v>11</v>
      </c>
      <c r="E4374" s="4">
        <v>0</v>
      </c>
      <c r="F4374" s="3" t="s">
        <v>3</v>
      </c>
      <c r="G4374" s="3" t="str">
        <f t="shared" si="206"/>
        <v>Renewable</v>
      </c>
      <c r="H4374" s="5">
        <f t="shared" si="207"/>
        <v>0</v>
      </c>
      <c r="I4374" s="3" t="s">
        <v>60</v>
      </c>
      <c r="J4374">
        <f t="shared" si="208"/>
        <v>0</v>
      </c>
    </row>
    <row r="4375" spans="1:10" x14ac:dyDescent="0.3">
      <c r="A4375" s="3" t="s">
        <v>24</v>
      </c>
      <c r="B4375" s="3" t="s">
        <v>41</v>
      </c>
      <c r="C4375" s="3">
        <v>2007</v>
      </c>
      <c r="D4375" s="3" t="s">
        <v>11</v>
      </c>
      <c r="E4375" s="4">
        <v>0</v>
      </c>
      <c r="F4375" s="3" t="s">
        <v>3</v>
      </c>
      <c r="G4375" s="3" t="str">
        <f t="shared" si="206"/>
        <v>Renewable</v>
      </c>
      <c r="H4375" s="5">
        <f t="shared" si="207"/>
        <v>0</v>
      </c>
      <c r="I4375" s="3" t="s">
        <v>60</v>
      </c>
      <c r="J4375">
        <f t="shared" si="208"/>
        <v>0</v>
      </c>
    </row>
    <row r="4376" spans="1:10" x14ac:dyDescent="0.3">
      <c r="A4376" s="3" t="s">
        <v>24</v>
      </c>
      <c r="B4376" s="3" t="s">
        <v>41</v>
      </c>
      <c r="C4376" s="3">
        <v>2008</v>
      </c>
      <c r="D4376" s="3" t="s">
        <v>11</v>
      </c>
      <c r="E4376" s="4">
        <v>0</v>
      </c>
      <c r="F4376" s="3" t="s">
        <v>3</v>
      </c>
      <c r="G4376" s="3" t="str">
        <f t="shared" si="206"/>
        <v>Renewable</v>
      </c>
      <c r="H4376" s="5">
        <f t="shared" si="207"/>
        <v>0</v>
      </c>
      <c r="I4376" s="3" t="s">
        <v>60</v>
      </c>
      <c r="J4376">
        <f t="shared" si="208"/>
        <v>0</v>
      </c>
    </row>
    <row r="4377" spans="1:10" x14ac:dyDescent="0.3">
      <c r="A4377" s="3" t="s">
        <v>24</v>
      </c>
      <c r="B4377" s="3" t="s">
        <v>41</v>
      </c>
      <c r="C4377" s="3">
        <v>2009</v>
      </c>
      <c r="D4377" s="3" t="s">
        <v>11</v>
      </c>
      <c r="E4377" s="4">
        <v>0</v>
      </c>
      <c r="F4377" s="3" t="s">
        <v>3</v>
      </c>
      <c r="G4377" s="3" t="str">
        <f t="shared" si="206"/>
        <v>Renewable</v>
      </c>
      <c r="H4377" s="5">
        <f t="shared" si="207"/>
        <v>0</v>
      </c>
      <c r="I4377" s="3" t="s">
        <v>60</v>
      </c>
      <c r="J4377">
        <f t="shared" si="208"/>
        <v>0</v>
      </c>
    </row>
    <row r="4378" spans="1:10" x14ac:dyDescent="0.3">
      <c r="A4378" s="3" t="s">
        <v>24</v>
      </c>
      <c r="B4378" s="3" t="s">
        <v>41</v>
      </c>
      <c r="C4378" s="3">
        <v>2010</v>
      </c>
      <c r="D4378" s="3" t="s">
        <v>11</v>
      </c>
      <c r="E4378" s="4">
        <v>0</v>
      </c>
      <c r="F4378" s="3" t="s">
        <v>3</v>
      </c>
      <c r="G4378" s="3" t="str">
        <f t="shared" si="206"/>
        <v>Renewable</v>
      </c>
      <c r="H4378" s="5">
        <f t="shared" si="207"/>
        <v>0</v>
      </c>
      <c r="I4378" s="3" t="s">
        <v>60</v>
      </c>
      <c r="J4378">
        <f t="shared" si="208"/>
        <v>0</v>
      </c>
    </row>
    <row r="4379" spans="1:10" x14ac:dyDescent="0.3">
      <c r="A4379" s="3" t="s">
        <v>24</v>
      </c>
      <c r="B4379" s="3" t="s">
        <v>41</v>
      </c>
      <c r="C4379" s="3">
        <v>2011</v>
      </c>
      <c r="D4379" s="3" t="s">
        <v>11</v>
      </c>
      <c r="E4379" s="4">
        <v>0</v>
      </c>
      <c r="F4379" s="3" t="s">
        <v>3</v>
      </c>
      <c r="G4379" s="3" t="str">
        <f t="shared" si="206"/>
        <v>Renewable</v>
      </c>
      <c r="H4379" s="5">
        <f t="shared" si="207"/>
        <v>0</v>
      </c>
      <c r="I4379" s="3" t="s">
        <v>60</v>
      </c>
      <c r="J4379">
        <f t="shared" si="208"/>
        <v>0</v>
      </c>
    </row>
    <row r="4380" spans="1:10" x14ac:dyDescent="0.3">
      <c r="A4380" s="3" t="s">
        <v>24</v>
      </c>
      <c r="B4380" s="3" t="s">
        <v>41</v>
      </c>
      <c r="C4380" s="3">
        <v>2012</v>
      </c>
      <c r="D4380" s="3" t="s">
        <v>11</v>
      </c>
      <c r="E4380" s="4">
        <v>0</v>
      </c>
      <c r="F4380" s="3" t="s">
        <v>3</v>
      </c>
      <c r="G4380" s="3" t="str">
        <f t="shared" si="206"/>
        <v>Renewable</v>
      </c>
      <c r="H4380" s="5">
        <f t="shared" si="207"/>
        <v>0</v>
      </c>
      <c r="I4380" s="3" t="s">
        <v>60</v>
      </c>
      <c r="J4380">
        <f t="shared" si="208"/>
        <v>0</v>
      </c>
    </row>
    <row r="4381" spans="1:10" x14ac:dyDescent="0.3">
      <c r="A4381" s="3" t="s">
        <v>24</v>
      </c>
      <c r="B4381" s="3" t="s">
        <v>41</v>
      </c>
      <c r="C4381" s="3">
        <v>2013</v>
      </c>
      <c r="D4381" s="3" t="s">
        <v>11</v>
      </c>
      <c r="E4381" s="4">
        <v>0</v>
      </c>
      <c r="F4381" s="3" t="s">
        <v>3</v>
      </c>
      <c r="G4381" s="3" t="str">
        <f t="shared" si="206"/>
        <v>Renewable</v>
      </c>
      <c r="H4381" s="5">
        <f t="shared" si="207"/>
        <v>0</v>
      </c>
      <c r="I4381" s="3" t="s">
        <v>60</v>
      </c>
      <c r="J4381">
        <f t="shared" si="208"/>
        <v>0</v>
      </c>
    </row>
    <row r="4382" spans="1:10" x14ac:dyDescent="0.3">
      <c r="A4382" s="3" t="s">
        <v>24</v>
      </c>
      <c r="B4382" s="3" t="s">
        <v>41</v>
      </c>
      <c r="C4382" s="3">
        <v>2014</v>
      </c>
      <c r="D4382" s="3" t="s">
        <v>11</v>
      </c>
      <c r="E4382" s="4">
        <v>1</v>
      </c>
      <c r="F4382" s="3" t="s">
        <v>3</v>
      </c>
      <c r="G4382" s="3" t="str">
        <f t="shared" si="206"/>
        <v>Renewable</v>
      </c>
      <c r="H4382" s="5">
        <f t="shared" si="207"/>
        <v>4.5000000000000003E-5</v>
      </c>
      <c r="I4382" s="3" t="s">
        <v>60</v>
      </c>
      <c r="J4382">
        <f t="shared" si="208"/>
        <v>9.7650000000000006</v>
      </c>
    </row>
    <row r="4383" spans="1:10" x14ac:dyDescent="0.3">
      <c r="A4383" s="3" t="s">
        <v>24</v>
      </c>
      <c r="B4383" s="3" t="s">
        <v>41</v>
      </c>
      <c r="C4383" s="3">
        <v>2015</v>
      </c>
      <c r="D4383" s="3" t="s">
        <v>11</v>
      </c>
      <c r="E4383" s="4">
        <v>2</v>
      </c>
      <c r="F4383" s="3" t="s">
        <v>3</v>
      </c>
      <c r="G4383" s="3" t="str">
        <f t="shared" si="206"/>
        <v>Renewable</v>
      </c>
      <c r="H4383" s="5">
        <f t="shared" si="207"/>
        <v>9.0000000000000006E-5</v>
      </c>
      <c r="I4383" s="3" t="s">
        <v>60</v>
      </c>
      <c r="J4383">
        <f t="shared" si="208"/>
        <v>19.53</v>
      </c>
    </row>
    <row r="4384" spans="1:10" x14ac:dyDescent="0.3">
      <c r="A4384" s="3" t="s">
        <v>24</v>
      </c>
      <c r="B4384" s="3" t="s">
        <v>41</v>
      </c>
      <c r="C4384" s="3">
        <v>2016</v>
      </c>
      <c r="D4384" s="3" t="s">
        <v>11</v>
      </c>
      <c r="E4384" s="4">
        <v>4</v>
      </c>
      <c r="F4384" s="3" t="s">
        <v>3</v>
      </c>
      <c r="G4384" s="3" t="str">
        <f t="shared" si="206"/>
        <v>Renewable</v>
      </c>
      <c r="H4384" s="5">
        <f t="shared" si="207"/>
        <v>1.8000000000000001E-4</v>
      </c>
      <c r="I4384" s="3" t="s">
        <v>60</v>
      </c>
      <c r="J4384">
        <f t="shared" si="208"/>
        <v>39.06</v>
      </c>
    </row>
    <row r="4385" spans="1:10" x14ac:dyDescent="0.3">
      <c r="A4385" s="3" t="s">
        <v>24</v>
      </c>
      <c r="B4385" s="3" t="s">
        <v>41</v>
      </c>
      <c r="C4385" s="3">
        <v>2017</v>
      </c>
      <c r="D4385" s="3" t="s">
        <v>11</v>
      </c>
      <c r="E4385" s="4">
        <v>9</v>
      </c>
      <c r="F4385" s="3" t="s">
        <v>3</v>
      </c>
      <c r="G4385" s="3" t="str">
        <f t="shared" si="206"/>
        <v>Renewable</v>
      </c>
      <c r="H4385" s="5">
        <f t="shared" si="207"/>
        <v>4.0500000000000003E-4</v>
      </c>
      <c r="I4385" s="3" t="s">
        <v>60</v>
      </c>
      <c r="J4385">
        <f t="shared" si="208"/>
        <v>87.885000000000005</v>
      </c>
    </row>
    <row r="4386" spans="1:10" x14ac:dyDescent="0.3">
      <c r="A4386" s="3" t="s">
        <v>24</v>
      </c>
      <c r="B4386" s="3" t="s">
        <v>41</v>
      </c>
      <c r="C4386" s="3">
        <v>2018</v>
      </c>
      <c r="D4386" s="3" t="s">
        <v>11</v>
      </c>
      <c r="E4386" s="4">
        <v>18</v>
      </c>
      <c r="F4386" s="3" t="s">
        <v>3</v>
      </c>
      <c r="G4386" s="3" t="str">
        <f t="shared" si="206"/>
        <v>Renewable</v>
      </c>
      <c r="H4386" s="5">
        <f t="shared" si="207"/>
        <v>8.1000000000000006E-4</v>
      </c>
      <c r="I4386" s="3" t="s">
        <v>60</v>
      </c>
      <c r="J4386">
        <f t="shared" si="208"/>
        <v>175.77</v>
      </c>
    </row>
    <row r="4387" spans="1:10" x14ac:dyDescent="0.3">
      <c r="A4387" s="3" t="s">
        <v>24</v>
      </c>
      <c r="B4387" s="3" t="s">
        <v>41</v>
      </c>
      <c r="C4387" s="3">
        <v>2019</v>
      </c>
      <c r="D4387" s="3" t="s">
        <v>11</v>
      </c>
      <c r="E4387" s="4">
        <v>33</v>
      </c>
      <c r="F4387" s="3" t="s">
        <v>3</v>
      </c>
      <c r="G4387" s="3" t="str">
        <f t="shared" si="206"/>
        <v>Renewable</v>
      </c>
      <c r="H4387" s="5">
        <f t="shared" si="207"/>
        <v>1.485E-3</v>
      </c>
      <c r="I4387" s="3" t="s">
        <v>60</v>
      </c>
      <c r="J4387">
        <f t="shared" si="208"/>
        <v>322.245</v>
      </c>
    </row>
    <row r="4388" spans="1:10" x14ac:dyDescent="0.3">
      <c r="A4388" s="3" t="s">
        <v>24</v>
      </c>
      <c r="B4388" s="3" t="s">
        <v>41</v>
      </c>
      <c r="C4388" s="3">
        <v>2020</v>
      </c>
      <c r="D4388" s="3" t="s">
        <v>11</v>
      </c>
      <c r="E4388" s="4">
        <v>55</v>
      </c>
      <c r="F4388" s="3" t="s">
        <v>3</v>
      </c>
      <c r="G4388" s="3" t="str">
        <f t="shared" si="206"/>
        <v>Renewable</v>
      </c>
      <c r="H4388" s="5">
        <f t="shared" si="207"/>
        <v>2.4750000000000002E-3</v>
      </c>
      <c r="I4388" s="3" t="s">
        <v>60</v>
      </c>
      <c r="J4388">
        <f t="shared" si="208"/>
        <v>537.07500000000005</v>
      </c>
    </row>
    <row r="4389" spans="1:10" x14ac:dyDescent="0.3">
      <c r="A4389" s="3" t="s">
        <v>24</v>
      </c>
      <c r="B4389" s="3" t="s">
        <v>41</v>
      </c>
      <c r="C4389" s="3">
        <v>2021</v>
      </c>
      <c r="D4389" s="3" t="s">
        <v>11</v>
      </c>
      <c r="E4389" s="4">
        <v>84</v>
      </c>
      <c r="F4389" s="3" t="s">
        <v>3</v>
      </c>
      <c r="G4389" s="3" t="str">
        <f t="shared" si="206"/>
        <v>Renewable</v>
      </c>
      <c r="H4389" s="5">
        <f t="shared" si="207"/>
        <v>3.7800000000000004E-3</v>
      </c>
      <c r="I4389" s="3" t="s">
        <v>60</v>
      </c>
      <c r="J4389">
        <f t="shared" si="208"/>
        <v>820.2600000000001</v>
      </c>
    </row>
    <row r="4390" spans="1:10" x14ac:dyDescent="0.3">
      <c r="A4390" s="3" t="s">
        <v>24</v>
      </c>
      <c r="B4390" s="3" t="s">
        <v>41</v>
      </c>
      <c r="C4390" s="3">
        <v>2022</v>
      </c>
      <c r="D4390" s="3" t="s">
        <v>11</v>
      </c>
      <c r="E4390" s="4">
        <v>148</v>
      </c>
      <c r="F4390" s="3" t="s">
        <v>3</v>
      </c>
      <c r="G4390" s="3" t="str">
        <f t="shared" si="206"/>
        <v>Renewable</v>
      </c>
      <c r="H4390" s="5">
        <f t="shared" si="207"/>
        <v>6.6600000000000001E-3</v>
      </c>
      <c r="I4390" s="3" t="s">
        <v>60</v>
      </c>
      <c r="J4390">
        <f t="shared" si="208"/>
        <v>1445.22</v>
      </c>
    </row>
    <row r="4391" spans="1:10" x14ac:dyDescent="0.3">
      <c r="A4391" s="3" t="s">
        <v>24</v>
      </c>
      <c r="B4391" s="3" t="s">
        <v>41</v>
      </c>
      <c r="C4391" s="3">
        <v>2023</v>
      </c>
      <c r="D4391" s="3" t="s">
        <v>11</v>
      </c>
      <c r="E4391" s="4">
        <v>646</v>
      </c>
      <c r="F4391" s="3" t="s">
        <v>3</v>
      </c>
      <c r="G4391" s="3" t="str">
        <f t="shared" si="206"/>
        <v>Renewable</v>
      </c>
      <c r="H4391" s="5">
        <f t="shared" si="207"/>
        <v>2.9070000000000002E-2</v>
      </c>
      <c r="I4391" s="3" t="s">
        <v>60</v>
      </c>
      <c r="J4391">
        <f t="shared" si="208"/>
        <v>6308.1900000000005</v>
      </c>
    </row>
    <row r="4392" spans="1:10" x14ac:dyDescent="0.3">
      <c r="A4392" s="3" t="s">
        <v>24</v>
      </c>
      <c r="B4392" s="3" t="s">
        <v>41</v>
      </c>
      <c r="C4392" s="3">
        <v>2024</v>
      </c>
      <c r="D4392" s="3" t="s">
        <v>11</v>
      </c>
      <c r="E4392" s="4">
        <v>703</v>
      </c>
      <c r="F4392" s="3" t="s">
        <v>3</v>
      </c>
      <c r="G4392" s="3" t="str">
        <f t="shared" ref="G4392:G4455" si="209">IF(OR(D4392="hydropower",D4392="wind",D4392="solar pv",D4392=" Tide",D4392="solar thermal",D4392="geothermal",D4392="biofuels"), "Renewable", "Non-Renewable")</f>
        <v>Renewable</v>
      </c>
      <c r="H4392" s="5">
        <f t="shared" si="207"/>
        <v>3.1635000000000003E-2</v>
      </c>
      <c r="I4392" s="3" t="s">
        <v>60</v>
      </c>
      <c r="J4392">
        <f t="shared" si="208"/>
        <v>6864.795000000001</v>
      </c>
    </row>
    <row r="4393" spans="1:10" x14ac:dyDescent="0.3">
      <c r="A4393" s="3" t="s">
        <v>24</v>
      </c>
      <c r="B4393" s="3" t="s">
        <v>41</v>
      </c>
      <c r="C4393" s="3">
        <v>2025</v>
      </c>
      <c r="D4393" s="3" t="s">
        <v>11</v>
      </c>
      <c r="E4393" s="4">
        <v>958</v>
      </c>
      <c r="F4393" s="3" t="s">
        <v>3</v>
      </c>
      <c r="G4393" s="3" t="str">
        <f t="shared" si="209"/>
        <v>Renewable</v>
      </c>
      <c r="H4393" s="5">
        <f t="shared" si="207"/>
        <v>4.3110000000000002E-2</v>
      </c>
      <c r="I4393" s="3" t="s">
        <v>60</v>
      </c>
      <c r="J4393">
        <f t="shared" si="208"/>
        <v>9354.8700000000008</v>
      </c>
    </row>
    <row r="4394" spans="1:10" x14ac:dyDescent="0.3">
      <c r="A4394" s="3" t="s">
        <v>24</v>
      </c>
      <c r="B4394" s="3" t="s">
        <v>41</v>
      </c>
      <c r="C4394" s="3">
        <v>2000</v>
      </c>
      <c r="D4394" s="3" t="s">
        <v>22</v>
      </c>
      <c r="E4394" s="4">
        <v>0</v>
      </c>
      <c r="F4394" s="3" t="s">
        <v>3</v>
      </c>
      <c r="G4394" s="3" t="str">
        <f t="shared" si="209"/>
        <v>Non-Renewable</v>
      </c>
      <c r="H4394" s="5">
        <f t="shared" si="207"/>
        <v>0</v>
      </c>
      <c r="I4394" s="3" t="s">
        <v>60</v>
      </c>
      <c r="J4394">
        <f t="shared" si="208"/>
        <v>0</v>
      </c>
    </row>
    <row r="4395" spans="1:10" x14ac:dyDescent="0.3">
      <c r="A4395" s="3" t="s">
        <v>24</v>
      </c>
      <c r="B4395" s="3" t="s">
        <v>41</v>
      </c>
      <c r="C4395" s="3">
        <v>2001</v>
      </c>
      <c r="D4395" s="3" t="s">
        <v>22</v>
      </c>
      <c r="E4395" s="4">
        <v>0</v>
      </c>
      <c r="F4395" s="3" t="s">
        <v>3</v>
      </c>
      <c r="G4395" s="3" t="str">
        <f t="shared" si="209"/>
        <v>Non-Renewable</v>
      </c>
      <c r="H4395" s="5">
        <f t="shared" si="207"/>
        <v>0</v>
      </c>
      <c r="I4395" s="3" t="s">
        <v>60</v>
      </c>
      <c r="J4395">
        <f t="shared" si="208"/>
        <v>0</v>
      </c>
    </row>
    <row r="4396" spans="1:10" x14ac:dyDescent="0.3">
      <c r="A4396" s="3" t="s">
        <v>24</v>
      </c>
      <c r="B4396" s="3" t="s">
        <v>41</v>
      </c>
      <c r="C4396" s="3">
        <v>2002</v>
      </c>
      <c r="D4396" s="3" t="s">
        <v>22</v>
      </c>
      <c r="E4396" s="4">
        <v>0</v>
      </c>
      <c r="F4396" s="3" t="s">
        <v>3</v>
      </c>
      <c r="G4396" s="3" t="str">
        <f t="shared" si="209"/>
        <v>Non-Renewable</v>
      </c>
      <c r="H4396" s="5">
        <f t="shared" si="207"/>
        <v>0</v>
      </c>
      <c r="I4396" s="3" t="s">
        <v>60</v>
      </c>
      <c r="J4396">
        <f t="shared" si="208"/>
        <v>0</v>
      </c>
    </row>
    <row r="4397" spans="1:10" x14ac:dyDescent="0.3">
      <c r="A4397" s="3" t="s">
        <v>24</v>
      </c>
      <c r="B4397" s="3" t="s">
        <v>41</v>
      </c>
      <c r="C4397" s="3">
        <v>2003</v>
      </c>
      <c r="D4397" s="3" t="s">
        <v>22</v>
      </c>
      <c r="E4397" s="4">
        <v>0</v>
      </c>
      <c r="F4397" s="3" t="s">
        <v>3</v>
      </c>
      <c r="G4397" s="3" t="str">
        <f t="shared" si="209"/>
        <v>Non-Renewable</v>
      </c>
      <c r="H4397" s="5">
        <f t="shared" si="207"/>
        <v>0</v>
      </c>
      <c r="I4397" s="3" t="s">
        <v>60</v>
      </c>
      <c r="J4397">
        <f t="shared" si="208"/>
        <v>0</v>
      </c>
    </row>
    <row r="4398" spans="1:10" x14ac:dyDescent="0.3">
      <c r="A4398" s="3" t="s">
        <v>24</v>
      </c>
      <c r="B4398" s="3" t="s">
        <v>41</v>
      </c>
      <c r="C4398" s="3">
        <v>2004</v>
      </c>
      <c r="D4398" s="3" t="s">
        <v>22</v>
      </c>
      <c r="E4398" s="4">
        <v>0</v>
      </c>
      <c r="F4398" s="3" t="s">
        <v>3</v>
      </c>
      <c r="G4398" s="3" t="str">
        <f t="shared" si="209"/>
        <v>Non-Renewable</v>
      </c>
      <c r="H4398" s="5">
        <f t="shared" si="207"/>
        <v>0</v>
      </c>
      <c r="I4398" s="3" t="s">
        <v>60</v>
      </c>
      <c r="J4398">
        <f t="shared" si="208"/>
        <v>0</v>
      </c>
    </row>
    <row r="4399" spans="1:10" x14ac:dyDescent="0.3">
      <c r="A4399" s="3" t="s">
        <v>24</v>
      </c>
      <c r="B4399" s="3" t="s">
        <v>41</v>
      </c>
      <c r="C4399" s="3">
        <v>2005</v>
      </c>
      <c r="D4399" s="3" t="s">
        <v>22</v>
      </c>
      <c r="E4399" s="4">
        <v>0</v>
      </c>
      <c r="F4399" s="3" t="s">
        <v>3</v>
      </c>
      <c r="G4399" s="3" t="str">
        <f t="shared" si="209"/>
        <v>Non-Renewable</v>
      </c>
      <c r="H4399" s="5">
        <f t="shared" si="207"/>
        <v>0</v>
      </c>
      <c r="I4399" s="3" t="s">
        <v>60</v>
      </c>
      <c r="J4399">
        <f t="shared" si="208"/>
        <v>0</v>
      </c>
    </row>
    <row r="4400" spans="1:10" x14ac:dyDescent="0.3">
      <c r="A4400" s="3" t="s">
        <v>24</v>
      </c>
      <c r="B4400" s="3" t="s">
        <v>41</v>
      </c>
      <c r="C4400" s="3">
        <v>2006</v>
      </c>
      <c r="D4400" s="3" t="s">
        <v>22</v>
      </c>
      <c r="E4400" s="4">
        <v>0</v>
      </c>
      <c r="F4400" s="3" t="s">
        <v>3</v>
      </c>
      <c r="G4400" s="3" t="str">
        <f t="shared" si="209"/>
        <v>Non-Renewable</v>
      </c>
      <c r="H4400" s="5">
        <f t="shared" si="207"/>
        <v>0</v>
      </c>
      <c r="I4400" s="3" t="s">
        <v>60</v>
      </c>
      <c r="J4400">
        <f t="shared" si="208"/>
        <v>0</v>
      </c>
    </row>
    <row r="4401" spans="1:10" x14ac:dyDescent="0.3">
      <c r="A4401" s="3" t="s">
        <v>24</v>
      </c>
      <c r="B4401" s="3" t="s">
        <v>41</v>
      </c>
      <c r="C4401" s="3">
        <v>2007</v>
      </c>
      <c r="D4401" s="3" t="s">
        <v>22</v>
      </c>
      <c r="E4401" s="4">
        <v>0</v>
      </c>
      <c r="F4401" s="3" t="s">
        <v>3</v>
      </c>
      <c r="G4401" s="3" t="str">
        <f t="shared" si="209"/>
        <v>Non-Renewable</v>
      </c>
      <c r="H4401" s="5">
        <f t="shared" si="207"/>
        <v>0</v>
      </c>
      <c r="I4401" s="3" t="s">
        <v>60</v>
      </c>
      <c r="J4401">
        <f t="shared" si="208"/>
        <v>0</v>
      </c>
    </row>
    <row r="4402" spans="1:10" x14ac:dyDescent="0.3">
      <c r="A4402" s="3" t="s">
        <v>24</v>
      </c>
      <c r="B4402" s="3" t="s">
        <v>41</v>
      </c>
      <c r="C4402" s="3">
        <v>2008</v>
      </c>
      <c r="D4402" s="3" t="s">
        <v>22</v>
      </c>
      <c r="E4402" s="4">
        <v>0</v>
      </c>
      <c r="F4402" s="3" t="s">
        <v>3</v>
      </c>
      <c r="G4402" s="3" t="str">
        <f t="shared" si="209"/>
        <v>Non-Renewable</v>
      </c>
      <c r="H4402" s="5">
        <f t="shared" si="207"/>
        <v>0</v>
      </c>
      <c r="I4402" s="3" t="s">
        <v>60</v>
      </c>
      <c r="J4402">
        <f t="shared" si="208"/>
        <v>0</v>
      </c>
    </row>
    <row r="4403" spans="1:10" x14ac:dyDescent="0.3">
      <c r="A4403" s="3" t="s">
        <v>24</v>
      </c>
      <c r="B4403" s="3" t="s">
        <v>41</v>
      </c>
      <c r="C4403" s="3">
        <v>2009</v>
      </c>
      <c r="D4403" s="3" t="s">
        <v>22</v>
      </c>
      <c r="E4403" s="4">
        <v>0</v>
      </c>
      <c r="F4403" s="3" t="s">
        <v>3</v>
      </c>
      <c r="G4403" s="3" t="str">
        <f t="shared" si="209"/>
        <v>Non-Renewable</v>
      </c>
      <c r="H4403" s="5">
        <f t="shared" si="207"/>
        <v>0</v>
      </c>
      <c r="I4403" s="3" t="s">
        <v>60</v>
      </c>
      <c r="J4403">
        <f t="shared" si="208"/>
        <v>0</v>
      </c>
    </row>
    <row r="4404" spans="1:10" x14ac:dyDescent="0.3">
      <c r="A4404" s="3" t="s">
        <v>24</v>
      </c>
      <c r="B4404" s="3" t="s">
        <v>41</v>
      </c>
      <c r="C4404" s="3">
        <v>2010</v>
      </c>
      <c r="D4404" s="3" t="s">
        <v>22</v>
      </c>
      <c r="E4404" s="4">
        <v>0</v>
      </c>
      <c r="F4404" s="3" t="s">
        <v>3</v>
      </c>
      <c r="G4404" s="3" t="str">
        <f t="shared" si="209"/>
        <v>Non-Renewable</v>
      </c>
      <c r="H4404" s="5">
        <f t="shared" si="207"/>
        <v>0</v>
      </c>
      <c r="I4404" s="3" t="s">
        <v>60</v>
      </c>
      <c r="J4404">
        <f t="shared" si="208"/>
        <v>0</v>
      </c>
    </row>
    <row r="4405" spans="1:10" x14ac:dyDescent="0.3">
      <c r="A4405" s="3" t="s">
        <v>24</v>
      </c>
      <c r="B4405" s="3" t="s">
        <v>41</v>
      </c>
      <c r="C4405" s="3">
        <v>2011</v>
      </c>
      <c r="D4405" s="3" t="s">
        <v>22</v>
      </c>
      <c r="E4405" s="4">
        <v>0</v>
      </c>
      <c r="F4405" s="3" t="s">
        <v>3</v>
      </c>
      <c r="G4405" s="3" t="str">
        <f t="shared" si="209"/>
        <v>Non-Renewable</v>
      </c>
      <c r="H4405" s="5">
        <f t="shared" si="207"/>
        <v>0</v>
      </c>
      <c r="I4405" s="3" t="s">
        <v>60</v>
      </c>
      <c r="J4405">
        <f t="shared" si="208"/>
        <v>0</v>
      </c>
    </row>
    <row r="4406" spans="1:10" x14ac:dyDescent="0.3">
      <c r="A4406" s="3" t="s">
        <v>24</v>
      </c>
      <c r="B4406" s="3" t="s">
        <v>41</v>
      </c>
      <c r="C4406" s="3">
        <v>2012</v>
      </c>
      <c r="D4406" s="3" t="s">
        <v>22</v>
      </c>
      <c r="E4406" s="4">
        <v>0</v>
      </c>
      <c r="F4406" s="3" t="s">
        <v>3</v>
      </c>
      <c r="G4406" s="3" t="str">
        <f t="shared" si="209"/>
        <v>Non-Renewable</v>
      </c>
      <c r="H4406" s="5">
        <f t="shared" si="207"/>
        <v>0</v>
      </c>
      <c r="I4406" s="3" t="s">
        <v>60</v>
      </c>
      <c r="J4406">
        <f t="shared" si="208"/>
        <v>0</v>
      </c>
    </row>
    <row r="4407" spans="1:10" x14ac:dyDescent="0.3">
      <c r="A4407" s="3" t="s">
        <v>24</v>
      </c>
      <c r="B4407" s="3" t="s">
        <v>41</v>
      </c>
      <c r="C4407" s="3">
        <v>2013</v>
      </c>
      <c r="D4407" s="3" t="s">
        <v>22</v>
      </c>
      <c r="E4407" s="4">
        <v>0</v>
      </c>
      <c r="F4407" s="3" t="s">
        <v>3</v>
      </c>
      <c r="G4407" s="3" t="str">
        <f t="shared" si="209"/>
        <v>Non-Renewable</v>
      </c>
      <c r="H4407" s="5">
        <f t="shared" si="207"/>
        <v>0</v>
      </c>
      <c r="I4407" s="3" t="s">
        <v>60</v>
      </c>
      <c r="J4407">
        <f t="shared" si="208"/>
        <v>0</v>
      </c>
    </row>
    <row r="4408" spans="1:10" x14ac:dyDescent="0.3">
      <c r="A4408" s="3" t="s">
        <v>24</v>
      </c>
      <c r="B4408" s="3" t="s">
        <v>41</v>
      </c>
      <c r="C4408" s="3">
        <v>2014</v>
      </c>
      <c r="D4408" s="3" t="s">
        <v>22</v>
      </c>
      <c r="E4408" s="4">
        <v>0</v>
      </c>
      <c r="F4408" s="3" t="s">
        <v>3</v>
      </c>
      <c r="G4408" s="3" t="str">
        <f t="shared" si="209"/>
        <v>Non-Renewable</v>
      </c>
      <c r="H4408" s="5">
        <f t="shared" si="207"/>
        <v>0</v>
      </c>
      <c r="I4408" s="3" t="s">
        <v>60</v>
      </c>
      <c r="J4408">
        <f t="shared" si="208"/>
        <v>0</v>
      </c>
    </row>
    <row r="4409" spans="1:10" x14ac:dyDescent="0.3">
      <c r="A4409" s="3" t="s">
        <v>24</v>
      </c>
      <c r="B4409" s="3" t="s">
        <v>41</v>
      </c>
      <c r="C4409" s="3">
        <v>2015</v>
      </c>
      <c r="D4409" s="3" t="s">
        <v>22</v>
      </c>
      <c r="E4409" s="4">
        <v>0</v>
      </c>
      <c r="F4409" s="3" t="s">
        <v>3</v>
      </c>
      <c r="G4409" s="3" t="str">
        <f t="shared" si="209"/>
        <v>Non-Renewable</v>
      </c>
      <c r="H4409" s="5">
        <f t="shared" si="207"/>
        <v>0</v>
      </c>
      <c r="I4409" s="3" t="s">
        <v>60</v>
      </c>
      <c r="J4409">
        <f t="shared" si="208"/>
        <v>0</v>
      </c>
    </row>
    <row r="4410" spans="1:10" x14ac:dyDescent="0.3">
      <c r="A4410" s="3" t="s">
        <v>24</v>
      </c>
      <c r="B4410" s="3" t="s">
        <v>41</v>
      </c>
      <c r="C4410" s="3">
        <v>2016</v>
      </c>
      <c r="D4410" s="3" t="s">
        <v>22</v>
      </c>
      <c r="E4410" s="4">
        <v>0</v>
      </c>
      <c r="F4410" s="3" t="s">
        <v>3</v>
      </c>
      <c r="G4410" s="3" t="str">
        <f t="shared" si="209"/>
        <v>Non-Renewable</v>
      </c>
      <c r="H4410" s="5">
        <f t="shared" si="207"/>
        <v>0</v>
      </c>
      <c r="I4410" s="3" t="s">
        <v>60</v>
      </c>
      <c r="J4410">
        <f t="shared" si="208"/>
        <v>0</v>
      </c>
    </row>
    <row r="4411" spans="1:10" x14ac:dyDescent="0.3">
      <c r="A4411" s="3" t="s">
        <v>24</v>
      </c>
      <c r="B4411" s="3" t="s">
        <v>41</v>
      </c>
      <c r="C4411" s="3">
        <v>2017</v>
      </c>
      <c r="D4411" s="3" t="s">
        <v>22</v>
      </c>
      <c r="E4411" s="4">
        <v>0</v>
      </c>
      <c r="F4411" s="3" t="s">
        <v>3</v>
      </c>
      <c r="G4411" s="3" t="str">
        <f t="shared" si="209"/>
        <v>Non-Renewable</v>
      </c>
      <c r="H4411" s="5">
        <f t="shared" si="207"/>
        <v>0</v>
      </c>
      <c r="I4411" s="3" t="s">
        <v>60</v>
      </c>
      <c r="J4411">
        <f t="shared" si="208"/>
        <v>0</v>
      </c>
    </row>
    <row r="4412" spans="1:10" x14ac:dyDescent="0.3">
      <c r="A4412" s="3" t="s">
        <v>24</v>
      </c>
      <c r="B4412" s="3" t="s">
        <v>41</v>
      </c>
      <c r="C4412" s="3">
        <v>2018</v>
      </c>
      <c r="D4412" s="3" t="s">
        <v>22</v>
      </c>
      <c r="E4412" s="4">
        <v>0</v>
      </c>
      <c r="F4412" s="3" t="s">
        <v>3</v>
      </c>
      <c r="G4412" s="3" t="str">
        <f t="shared" si="209"/>
        <v>Non-Renewable</v>
      </c>
      <c r="H4412" s="5">
        <f t="shared" si="207"/>
        <v>0</v>
      </c>
      <c r="I4412" s="3" t="s">
        <v>60</v>
      </c>
      <c r="J4412">
        <f t="shared" si="208"/>
        <v>0</v>
      </c>
    </row>
    <row r="4413" spans="1:10" x14ac:dyDescent="0.3">
      <c r="A4413" s="3" t="s">
        <v>24</v>
      </c>
      <c r="B4413" s="3" t="s">
        <v>41</v>
      </c>
      <c r="C4413" s="3">
        <v>2019</v>
      </c>
      <c r="D4413" s="3" t="s">
        <v>22</v>
      </c>
      <c r="E4413" s="4">
        <v>0</v>
      </c>
      <c r="F4413" s="3" t="s">
        <v>3</v>
      </c>
      <c r="G4413" s="3" t="str">
        <f t="shared" si="209"/>
        <v>Non-Renewable</v>
      </c>
      <c r="H4413" s="5">
        <f t="shared" si="207"/>
        <v>0</v>
      </c>
      <c r="I4413" s="3" t="s">
        <v>60</v>
      </c>
      <c r="J4413">
        <f t="shared" si="208"/>
        <v>0</v>
      </c>
    </row>
    <row r="4414" spans="1:10" x14ac:dyDescent="0.3">
      <c r="A4414" s="3" t="s">
        <v>24</v>
      </c>
      <c r="B4414" s="3" t="s">
        <v>41</v>
      </c>
      <c r="C4414" s="3">
        <v>2020</v>
      </c>
      <c r="D4414" s="3" t="s">
        <v>22</v>
      </c>
      <c r="E4414" s="4">
        <v>0</v>
      </c>
      <c r="F4414" s="3" t="s">
        <v>3</v>
      </c>
      <c r="G4414" s="3" t="str">
        <f t="shared" si="209"/>
        <v>Non-Renewable</v>
      </c>
      <c r="H4414" s="5">
        <f t="shared" si="207"/>
        <v>0</v>
      </c>
      <c r="I4414" s="3" t="s">
        <v>60</v>
      </c>
      <c r="J4414">
        <f t="shared" si="208"/>
        <v>0</v>
      </c>
    </row>
    <row r="4415" spans="1:10" x14ac:dyDescent="0.3">
      <c r="A4415" s="3" t="s">
        <v>24</v>
      </c>
      <c r="B4415" s="3" t="s">
        <v>41</v>
      </c>
      <c r="C4415" s="3">
        <v>2021</v>
      </c>
      <c r="D4415" s="3" t="s">
        <v>22</v>
      </c>
      <c r="E4415" s="4">
        <v>0</v>
      </c>
      <c r="F4415" s="3" t="s">
        <v>3</v>
      </c>
      <c r="G4415" s="3" t="str">
        <f t="shared" si="209"/>
        <v>Non-Renewable</v>
      </c>
      <c r="H4415" s="5">
        <f t="shared" si="207"/>
        <v>0</v>
      </c>
      <c r="I4415" s="3" t="s">
        <v>60</v>
      </c>
      <c r="J4415">
        <f t="shared" si="208"/>
        <v>0</v>
      </c>
    </row>
    <row r="4416" spans="1:10" x14ac:dyDescent="0.3">
      <c r="A4416" s="3" t="s">
        <v>24</v>
      </c>
      <c r="B4416" s="3" t="s">
        <v>41</v>
      </c>
      <c r="C4416" s="3">
        <v>2022</v>
      </c>
      <c r="D4416" s="3" t="s">
        <v>22</v>
      </c>
      <c r="E4416" s="4">
        <v>3</v>
      </c>
      <c r="F4416" s="3" t="s">
        <v>3</v>
      </c>
      <c r="G4416" s="3" t="str">
        <f t="shared" si="209"/>
        <v>Non-Renewable</v>
      </c>
      <c r="H4416" s="5">
        <f t="shared" si="207"/>
        <v>1.5E-3</v>
      </c>
      <c r="I4416" s="3" t="s">
        <v>60</v>
      </c>
      <c r="J4416">
        <f t="shared" si="208"/>
        <v>325.5</v>
      </c>
    </row>
    <row r="4417" spans="1:10" x14ac:dyDescent="0.3">
      <c r="A4417" s="3" t="s">
        <v>24</v>
      </c>
      <c r="B4417" s="3" t="s">
        <v>41</v>
      </c>
      <c r="C4417" s="3">
        <v>2023</v>
      </c>
      <c r="D4417" s="3" t="s">
        <v>22</v>
      </c>
      <c r="E4417" s="4">
        <v>7</v>
      </c>
      <c r="F4417" s="3" t="s">
        <v>3</v>
      </c>
      <c r="G4417" s="3" t="str">
        <f t="shared" si="209"/>
        <v>Non-Renewable</v>
      </c>
      <c r="H4417" s="5">
        <f t="shared" si="207"/>
        <v>3.5000000000000001E-3</v>
      </c>
      <c r="I4417" s="3" t="s">
        <v>60</v>
      </c>
      <c r="J4417">
        <f t="shared" si="208"/>
        <v>759.5</v>
      </c>
    </row>
    <row r="4418" spans="1:10" x14ac:dyDescent="0.3">
      <c r="A4418" s="3" t="s">
        <v>24</v>
      </c>
      <c r="B4418" s="3" t="s">
        <v>41</v>
      </c>
      <c r="C4418" s="3">
        <v>2024</v>
      </c>
      <c r="D4418" s="3" t="s">
        <v>22</v>
      </c>
      <c r="E4418" s="4">
        <v>9</v>
      </c>
      <c r="F4418" s="3" t="s">
        <v>3</v>
      </c>
      <c r="G4418" s="3" t="str">
        <f t="shared" si="209"/>
        <v>Non-Renewable</v>
      </c>
      <c r="H4418" s="5">
        <f t="shared" ref="H4418:H4481" si="210">IF(D4418="Coal",E4418*0.0009,
IF(D4418="Oil",E4418*0.00078,
IF(D4418="Natural Gas",E4418*0.0004,
IF(D4418="Nuclear",E4418*0.000012,
IF(D4418="Hydropower",E4418*0.000024,
IF(D4418="Biofuels",E4418*0.0004,
IF(D4418="Waste",E4418*0.0002,
IF(D4418="Wind",E4418*0.000011,
IF(D4418="Solar PV",E4418*0.000045,
IF(D4418="Solar Thermal",E4418*0.00005,
IF(D4418="Other sources",E4418*0.0005,
IF(D4418="Geothermal",E4418*0.00005,
IF(D4418="Tide",E4418*0.00001,0)))))))))))))</f>
        <v>4.5000000000000005E-3</v>
      </c>
      <c r="I4418" s="3" t="s">
        <v>60</v>
      </c>
      <c r="J4418">
        <f t="shared" si="208"/>
        <v>976.50000000000011</v>
      </c>
    </row>
    <row r="4419" spans="1:10" x14ac:dyDescent="0.3">
      <c r="A4419" s="3" t="s">
        <v>24</v>
      </c>
      <c r="B4419" s="3" t="s">
        <v>41</v>
      </c>
      <c r="C4419" s="3">
        <v>2025</v>
      </c>
      <c r="D4419" s="3" t="s">
        <v>22</v>
      </c>
      <c r="E4419" s="4">
        <v>8</v>
      </c>
      <c r="F4419" s="3" t="s">
        <v>3</v>
      </c>
      <c r="G4419" s="3" t="str">
        <f t="shared" si="209"/>
        <v>Non-Renewable</v>
      </c>
      <c r="H4419" s="5">
        <f t="shared" si="210"/>
        <v>4.0000000000000001E-3</v>
      </c>
      <c r="I4419" s="3" t="s">
        <v>60</v>
      </c>
      <c r="J4419">
        <f t="shared" ref="J4419:J4482" si="211">H4419*217000</f>
        <v>868</v>
      </c>
    </row>
    <row r="4420" spans="1:10" x14ac:dyDescent="0.3">
      <c r="A4420" s="3" t="s">
        <v>16</v>
      </c>
      <c r="B4420" s="3" t="s">
        <v>42</v>
      </c>
      <c r="C4420" s="3">
        <v>2000</v>
      </c>
      <c r="D4420" s="3" t="s">
        <v>2</v>
      </c>
      <c r="E4420" s="4">
        <v>228204</v>
      </c>
      <c r="F4420" s="3" t="s">
        <v>3</v>
      </c>
      <c r="G4420" s="3" t="str">
        <f t="shared" si="209"/>
        <v>Non-Renewable</v>
      </c>
      <c r="H4420" s="5">
        <f t="shared" si="210"/>
        <v>205.3836</v>
      </c>
      <c r="I4420" s="3" t="s">
        <v>60</v>
      </c>
      <c r="J4420">
        <f t="shared" si="211"/>
        <v>44568241.200000003</v>
      </c>
    </row>
    <row r="4421" spans="1:10" x14ac:dyDescent="0.3">
      <c r="A4421" s="3" t="s">
        <v>16</v>
      </c>
      <c r="B4421" s="3" t="s">
        <v>42</v>
      </c>
      <c r="C4421" s="3">
        <v>2001</v>
      </c>
      <c r="D4421" s="3" t="s">
        <v>2</v>
      </c>
      <c r="E4421" s="4">
        <v>243970</v>
      </c>
      <c r="F4421" s="3" t="s">
        <v>3</v>
      </c>
      <c r="G4421" s="3" t="str">
        <f t="shared" si="209"/>
        <v>Non-Renewable</v>
      </c>
      <c r="H4421" s="5">
        <f t="shared" si="210"/>
        <v>219.57300000000001</v>
      </c>
      <c r="I4421" s="3" t="s">
        <v>60</v>
      </c>
      <c r="J4421">
        <f t="shared" si="211"/>
        <v>47647341</v>
      </c>
    </row>
    <row r="4422" spans="1:10" x14ac:dyDescent="0.3">
      <c r="A4422" s="3" t="s">
        <v>16</v>
      </c>
      <c r="B4422" s="3" t="s">
        <v>42</v>
      </c>
      <c r="C4422" s="3">
        <v>2002</v>
      </c>
      <c r="D4422" s="3" t="s">
        <v>2</v>
      </c>
      <c r="E4422" s="4">
        <v>262125</v>
      </c>
      <c r="F4422" s="3" t="s">
        <v>3</v>
      </c>
      <c r="G4422" s="3" t="str">
        <f t="shared" si="209"/>
        <v>Non-Renewable</v>
      </c>
      <c r="H4422" s="5">
        <f t="shared" si="210"/>
        <v>235.91249999999999</v>
      </c>
      <c r="I4422" s="3" t="s">
        <v>60</v>
      </c>
      <c r="J4422">
        <f t="shared" si="211"/>
        <v>51193012.5</v>
      </c>
    </row>
    <row r="4423" spans="1:10" x14ac:dyDescent="0.3">
      <c r="A4423" s="3" t="s">
        <v>16</v>
      </c>
      <c r="B4423" s="3" t="s">
        <v>42</v>
      </c>
      <c r="C4423" s="3">
        <v>2003</v>
      </c>
      <c r="D4423" s="3" t="s">
        <v>2</v>
      </c>
      <c r="E4423" s="4">
        <v>278016</v>
      </c>
      <c r="F4423" s="3" t="s">
        <v>3</v>
      </c>
      <c r="G4423" s="3" t="str">
        <f t="shared" si="209"/>
        <v>Non-Renewable</v>
      </c>
      <c r="H4423" s="5">
        <f t="shared" si="210"/>
        <v>250.21439999999998</v>
      </c>
      <c r="I4423" s="3" t="s">
        <v>60</v>
      </c>
      <c r="J4423">
        <f t="shared" si="211"/>
        <v>54296524.799999997</v>
      </c>
    </row>
    <row r="4424" spans="1:10" x14ac:dyDescent="0.3">
      <c r="A4424" s="3" t="s">
        <v>16</v>
      </c>
      <c r="B4424" s="3" t="s">
        <v>42</v>
      </c>
      <c r="C4424" s="3">
        <v>2004</v>
      </c>
      <c r="D4424" s="3" t="s">
        <v>2</v>
      </c>
      <c r="E4424" s="4">
        <v>286737</v>
      </c>
      <c r="F4424" s="3" t="s">
        <v>3</v>
      </c>
      <c r="G4424" s="3" t="str">
        <f t="shared" si="209"/>
        <v>Non-Renewable</v>
      </c>
      <c r="H4424" s="5">
        <f t="shared" si="210"/>
        <v>258.06329999999997</v>
      </c>
      <c r="I4424" s="3" t="s">
        <v>60</v>
      </c>
      <c r="J4424">
        <f t="shared" si="211"/>
        <v>55999736.099999994</v>
      </c>
    </row>
    <row r="4425" spans="1:10" x14ac:dyDescent="0.3">
      <c r="A4425" s="3" t="s">
        <v>16</v>
      </c>
      <c r="B4425" s="3" t="s">
        <v>42</v>
      </c>
      <c r="C4425" s="3">
        <v>2005</v>
      </c>
      <c r="D4425" s="3" t="s">
        <v>2</v>
      </c>
      <c r="E4425" s="4">
        <v>299892</v>
      </c>
      <c r="F4425" s="3" t="s">
        <v>3</v>
      </c>
      <c r="G4425" s="3" t="str">
        <f t="shared" si="209"/>
        <v>Non-Renewable</v>
      </c>
      <c r="H4425" s="5">
        <f t="shared" si="210"/>
        <v>269.90280000000001</v>
      </c>
      <c r="I4425" s="3" t="s">
        <v>60</v>
      </c>
      <c r="J4425">
        <f t="shared" si="211"/>
        <v>58568907.600000001</v>
      </c>
    </row>
    <row r="4426" spans="1:10" x14ac:dyDescent="0.3">
      <c r="A4426" s="3" t="s">
        <v>16</v>
      </c>
      <c r="B4426" s="3" t="s">
        <v>42</v>
      </c>
      <c r="C4426" s="3">
        <v>2006</v>
      </c>
      <c r="D4426" s="3" t="s">
        <v>2</v>
      </c>
      <c r="E4426" s="4">
        <v>290967</v>
      </c>
      <c r="F4426" s="3" t="s">
        <v>3</v>
      </c>
      <c r="G4426" s="3" t="str">
        <f t="shared" si="209"/>
        <v>Non-Renewable</v>
      </c>
      <c r="H4426" s="5">
        <f t="shared" si="210"/>
        <v>261.87029999999999</v>
      </c>
      <c r="I4426" s="3" t="s">
        <v>60</v>
      </c>
      <c r="J4426">
        <f t="shared" si="211"/>
        <v>56825855.099999994</v>
      </c>
    </row>
    <row r="4427" spans="1:10" x14ac:dyDescent="0.3">
      <c r="A4427" s="3" t="s">
        <v>16</v>
      </c>
      <c r="B4427" s="3" t="s">
        <v>42</v>
      </c>
      <c r="C4427" s="3">
        <v>2007</v>
      </c>
      <c r="D4427" s="3" t="s">
        <v>2</v>
      </c>
      <c r="E4427" s="4">
        <v>305468</v>
      </c>
      <c r="F4427" s="3" t="s">
        <v>3</v>
      </c>
      <c r="G4427" s="3" t="str">
        <f t="shared" si="209"/>
        <v>Non-Renewable</v>
      </c>
      <c r="H4427" s="5">
        <f t="shared" si="210"/>
        <v>274.9212</v>
      </c>
      <c r="I4427" s="3" t="s">
        <v>60</v>
      </c>
      <c r="J4427">
        <f t="shared" si="211"/>
        <v>59657900.399999999</v>
      </c>
    </row>
    <row r="4428" spans="1:10" x14ac:dyDescent="0.3">
      <c r="A4428" s="3" t="s">
        <v>16</v>
      </c>
      <c r="B4428" s="3" t="s">
        <v>42</v>
      </c>
      <c r="C4428" s="3">
        <v>2008</v>
      </c>
      <c r="D4428" s="3" t="s">
        <v>2</v>
      </c>
      <c r="E4428" s="4">
        <v>299552</v>
      </c>
      <c r="F4428" s="3" t="s">
        <v>3</v>
      </c>
      <c r="G4428" s="3" t="str">
        <f t="shared" si="209"/>
        <v>Non-Renewable</v>
      </c>
      <c r="H4428" s="5">
        <f t="shared" si="210"/>
        <v>269.59679999999997</v>
      </c>
      <c r="I4428" s="3" t="s">
        <v>60</v>
      </c>
      <c r="J4428">
        <f t="shared" si="211"/>
        <v>58502505.599999994</v>
      </c>
    </row>
    <row r="4429" spans="1:10" x14ac:dyDescent="0.3">
      <c r="A4429" s="3" t="s">
        <v>16</v>
      </c>
      <c r="B4429" s="3" t="s">
        <v>42</v>
      </c>
      <c r="C4429" s="3">
        <v>2009</v>
      </c>
      <c r="D4429" s="3" t="s">
        <v>2</v>
      </c>
      <c r="E4429" s="4">
        <v>295083</v>
      </c>
      <c r="F4429" s="3" t="s">
        <v>3</v>
      </c>
      <c r="G4429" s="3" t="str">
        <f t="shared" si="209"/>
        <v>Non-Renewable</v>
      </c>
      <c r="H4429" s="5">
        <f t="shared" si="210"/>
        <v>265.57470000000001</v>
      </c>
      <c r="I4429" s="3" t="s">
        <v>60</v>
      </c>
      <c r="J4429">
        <f t="shared" si="211"/>
        <v>57629709.899999999</v>
      </c>
    </row>
    <row r="4430" spans="1:10" x14ac:dyDescent="0.3">
      <c r="A4430" s="3" t="s">
        <v>16</v>
      </c>
      <c r="B4430" s="3" t="s">
        <v>42</v>
      </c>
      <c r="C4430" s="3">
        <v>2010</v>
      </c>
      <c r="D4430" s="3" t="s">
        <v>2</v>
      </c>
      <c r="E4430" s="4">
        <v>317246</v>
      </c>
      <c r="F4430" s="3" t="s">
        <v>3</v>
      </c>
      <c r="G4430" s="3" t="str">
        <f t="shared" si="209"/>
        <v>Non-Renewable</v>
      </c>
      <c r="H4430" s="5">
        <f t="shared" si="210"/>
        <v>285.52139999999997</v>
      </c>
      <c r="I4430" s="3" t="s">
        <v>60</v>
      </c>
      <c r="J4430">
        <f t="shared" si="211"/>
        <v>61958143.799999997</v>
      </c>
    </row>
    <row r="4431" spans="1:10" x14ac:dyDescent="0.3">
      <c r="A4431" s="3" t="s">
        <v>16</v>
      </c>
      <c r="B4431" s="3" t="s">
        <v>42</v>
      </c>
      <c r="C4431" s="3">
        <v>2011</v>
      </c>
      <c r="D4431" s="3" t="s">
        <v>2</v>
      </c>
      <c r="E4431" s="4">
        <v>302711</v>
      </c>
      <c r="F4431" s="3" t="s">
        <v>3</v>
      </c>
      <c r="G4431" s="3" t="str">
        <f t="shared" si="209"/>
        <v>Non-Renewable</v>
      </c>
      <c r="H4431" s="5">
        <f t="shared" si="210"/>
        <v>272.43989999999997</v>
      </c>
      <c r="I4431" s="3" t="s">
        <v>60</v>
      </c>
      <c r="J4431">
        <f t="shared" si="211"/>
        <v>59119458.29999999</v>
      </c>
    </row>
    <row r="4432" spans="1:10" x14ac:dyDescent="0.3">
      <c r="A4432" s="3" t="s">
        <v>16</v>
      </c>
      <c r="B4432" s="3" t="s">
        <v>42</v>
      </c>
      <c r="C4432" s="3">
        <v>2012</v>
      </c>
      <c r="D4432" s="3" t="s">
        <v>2</v>
      </c>
      <c r="E4432" s="4">
        <v>330969</v>
      </c>
      <c r="F4432" s="3" t="s">
        <v>3</v>
      </c>
      <c r="G4432" s="3" t="str">
        <f t="shared" si="209"/>
        <v>Non-Renewable</v>
      </c>
      <c r="H4432" s="5">
        <f t="shared" si="210"/>
        <v>297.87209999999999</v>
      </c>
      <c r="I4432" s="3" t="s">
        <v>60</v>
      </c>
      <c r="J4432">
        <f t="shared" si="211"/>
        <v>64638245.699999996</v>
      </c>
    </row>
    <row r="4433" spans="1:10" x14ac:dyDescent="0.3">
      <c r="A4433" s="3" t="s">
        <v>16</v>
      </c>
      <c r="B4433" s="3" t="s">
        <v>42</v>
      </c>
      <c r="C4433" s="3">
        <v>2013</v>
      </c>
      <c r="D4433" s="3" t="s">
        <v>2</v>
      </c>
      <c r="E4433" s="4">
        <v>353824</v>
      </c>
      <c r="F4433" s="3" t="s">
        <v>3</v>
      </c>
      <c r="G4433" s="3" t="str">
        <f t="shared" si="209"/>
        <v>Non-Renewable</v>
      </c>
      <c r="H4433" s="5">
        <f t="shared" si="210"/>
        <v>318.44159999999999</v>
      </c>
      <c r="I4433" s="3" t="s">
        <v>60</v>
      </c>
      <c r="J4433">
        <f t="shared" si="211"/>
        <v>69101827.200000003</v>
      </c>
    </row>
    <row r="4434" spans="1:10" x14ac:dyDescent="0.3">
      <c r="A4434" s="3" t="s">
        <v>16</v>
      </c>
      <c r="B4434" s="3" t="s">
        <v>42</v>
      </c>
      <c r="C4434" s="3">
        <v>2014</v>
      </c>
      <c r="D4434" s="3" t="s">
        <v>2</v>
      </c>
      <c r="E4434" s="4">
        <v>351516</v>
      </c>
      <c r="F4434" s="3" t="s">
        <v>3</v>
      </c>
      <c r="G4434" s="3" t="str">
        <f t="shared" si="209"/>
        <v>Non-Renewable</v>
      </c>
      <c r="H4434" s="5">
        <f t="shared" si="210"/>
        <v>316.36439999999999</v>
      </c>
      <c r="I4434" s="3" t="s">
        <v>60</v>
      </c>
      <c r="J4434">
        <f t="shared" si="211"/>
        <v>68651074.799999997</v>
      </c>
    </row>
    <row r="4435" spans="1:10" x14ac:dyDescent="0.3">
      <c r="A4435" s="3" t="s">
        <v>16</v>
      </c>
      <c r="B4435" s="3" t="s">
        <v>42</v>
      </c>
      <c r="C4435" s="3">
        <v>2015</v>
      </c>
      <c r="D4435" s="3" t="s">
        <v>2</v>
      </c>
      <c r="E4435" s="4">
        <v>353210</v>
      </c>
      <c r="F4435" s="3" t="s">
        <v>3</v>
      </c>
      <c r="G4435" s="3" t="str">
        <f t="shared" si="209"/>
        <v>Non-Renewable</v>
      </c>
      <c r="H4435" s="5">
        <f t="shared" si="210"/>
        <v>317.88900000000001</v>
      </c>
      <c r="I4435" s="3" t="s">
        <v>60</v>
      </c>
      <c r="J4435">
        <f t="shared" si="211"/>
        <v>68981913</v>
      </c>
    </row>
    <row r="4436" spans="1:10" x14ac:dyDescent="0.3">
      <c r="A4436" s="3" t="s">
        <v>16</v>
      </c>
      <c r="B4436" s="3" t="s">
        <v>42</v>
      </c>
      <c r="C4436" s="3">
        <v>2016</v>
      </c>
      <c r="D4436" s="3" t="s">
        <v>2</v>
      </c>
      <c r="E4436" s="4">
        <v>345225</v>
      </c>
      <c r="F4436" s="3" t="s">
        <v>3</v>
      </c>
      <c r="G4436" s="3" t="str">
        <f t="shared" si="209"/>
        <v>Non-Renewable</v>
      </c>
      <c r="H4436" s="5">
        <f t="shared" si="210"/>
        <v>310.70249999999999</v>
      </c>
      <c r="I4436" s="3" t="s">
        <v>60</v>
      </c>
      <c r="J4436">
        <f t="shared" si="211"/>
        <v>67422442.5</v>
      </c>
    </row>
    <row r="4437" spans="1:10" x14ac:dyDescent="0.3">
      <c r="A4437" s="3" t="s">
        <v>16</v>
      </c>
      <c r="B4437" s="3" t="s">
        <v>42</v>
      </c>
      <c r="C4437" s="3">
        <v>2017</v>
      </c>
      <c r="D4437" s="3" t="s">
        <v>2</v>
      </c>
      <c r="E4437" s="4">
        <v>348860</v>
      </c>
      <c r="F4437" s="3" t="s">
        <v>3</v>
      </c>
      <c r="G4437" s="3" t="str">
        <f t="shared" si="209"/>
        <v>Non-Renewable</v>
      </c>
      <c r="H4437" s="5">
        <f t="shared" si="210"/>
        <v>313.97399999999999</v>
      </c>
      <c r="I4437" s="3" t="s">
        <v>60</v>
      </c>
      <c r="J4437">
        <f t="shared" si="211"/>
        <v>68132358</v>
      </c>
    </row>
    <row r="4438" spans="1:10" x14ac:dyDescent="0.3">
      <c r="A4438" s="3" t="s">
        <v>16</v>
      </c>
      <c r="B4438" s="3" t="s">
        <v>42</v>
      </c>
      <c r="C4438" s="3">
        <v>2018</v>
      </c>
      <c r="D4438" s="3" t="s">
        <v>2</v>
      </c>
      <c r="E4438" s="4">
        <v>332306</v>
      </c>
      <c r="F4438" s="3" t="s">
        <v>3</v>
      </c>
      <c r="G4438" s="3" t="str">
        <f t="shared" si="209"/>
        <v>Non-Renewable</v>
      </c>
      <c r="H4438" s="5">
        <f t="shared" si="210"/>
        <v>299.0754</v>
      </c>
      <c r="I4438" s="3" t="s">
        <v>60</v>
      </c>
      <c r="J4438">
        <f t="shared" si="211"/>
        <v>64899361.799999997</v>
      </c>
    </row>
    <row r="4439" spans="1:10" x14ac:dyDescent="0.3">
      <c r="A4439" s="3" t="s">
        <v>16</v>
      </c>
      <c r="B4439" s="3" t="s">
        <v>42</v>
      </c>
      <c r="C4439" s="3">
        <v>2019</v>
      </c>
      <c r="D4439" s="3" t="s">
        <v>2</v>
      </c>
      <c r="E4439" s="4">
        <v>326638</v>
      </c>
      <c r="F4439" s="3" t="s">
        <v>3</v>
      </c>
      <c r="G4439" s="3" t="str">
        <f t="shared" si="209"/>
        <v>Non-Renewable</v>
      </c>
      <c r="H4439" s="5">
        <f t="shared" si="210"/>
        <v>293.9742</v>
      </c>
      <c r="I4439" s="3" t="s">
        <v>60</v>
      </c>
      <c r="J4439">
        <f t="shared" si="211"/>
        <v>63792401.399999999</v>
      </c>
    </row>
    <row r="4440" spans="1:10" x14ac:dyDescent="0.3">
      <c r="A4440" s="3" t="s">
        <v>16</v>
      </c>
      <c r="B4440" s="3" t="s">
        <v>42</v>
      </c>
      <c r="C4440" s="3">
        <v>2020</v>
      </c>
      <c r="D4440" s="3" t="s">
        <v>2</v>
      </c>
      <c r="E4440" s="4">
        <v>310884</v>
      </c>
      <c r="F4440" s="3" t="s">
        <v>3</v>
      </c>
      <c r="G4440" s="3" t="str">
        <f t="shared" si="209"/>
        <v>Non-Renewable</v>
      </c>
      <c r="H4440" s="5">
        <f t="shared" si="210"/>
        <v>279.79559999999998</v>
      </c>
      <c r="I4440" s="3" t="s">
        <v>60</v>
      </c>
      <c r="J4440">
        <f t="shared" si="211"/>
        <v>60715645.199999996</v>
      </c>
    </row>
    <row r="4441" spans="1:10" x14ac:dyDescent="0.3">
      <c r="A4441" s="3" t="s">
        <v>16</v>
      </c>
      <c r="B4441" s="3" t="s">
        <v>42</v>
      </c>
      <c r="C4441" s="3">
        <v>2021</v>
      </c>
      <c r="D4441" s="3" t="s">
        <v>2</v>
      </c>
      <c r="E4441" s="4">
        <v>321314</v>
      </c>
      <c r="F4441" s="3" t="s">
        <v>3</v>
      </c>
      <c r="G4441" s="3" t="str">
        <f t="shared" si="209"/>
        <v>Non-Renewable</v>
      </c>
      <c r="H4441" s="5">
        <f t="shared" si="210"/>
        <v>289.18259999999998</v>
      </c>
      <c r="I4441" s="3" t="s">
        <v>60</v>
      </c>
      <c r="J4441">
        <f t="shared" si="211"/>
        <v>62752624.199999996</v>
      </c>
    </row>
    <row r="4442" spans="1:10" x14ac:dyDescent="0.3">
      <c r="A4442" s="3" t="s">
        <v>16</v>
      </c>
      <c r="B4442" s="3" t="s">
        <v>42</v>
      </c>
      <c r="C4442" s="3">
        <v>2022</v>
      </c>
      <c r="D4442" s="3" t="s">
        <v>2</v>
      </c>
      <c r="E4442" s="4">
        <v>308177</v>
      </c>
      <c r="F4442" s="3" t="s">
        <v>3</v>
      </c>
      <c r="G4442" s="3" t="str">
        <f t="shared" si="209"/>
        <v>Non-Renewable</v>
      </c>
      <c r="H4442" s="5">
        <f t="shared" si="210"/>
        <v>277.35930000000002</v>
      </c>
      <c r="I4442" s="3" t="s">
        <v>60</v>
      </c>
      <c r="J4442">
        <f t="shared" si="211"/>
        <v>60186968.100000001</v>
      </c>
    </row>
    <row r="4443" spans="1:10" x14ac:dyDescent="0.3">
      <c r="A4443" s="3" t="s">
        <v>16</v>
      </c>
      <c r="B4443" s="3" t="s">
        <v>42</v>
      </c>
      <c r="C4443" s="3">
        <v>2023</v>
      </c>
      <c r="D4443" s="3" t="s">
        <v>2</v>
      </c>
      <c r="E4443" s="4">
        <v>283837</v>
      </c>
      <c r="F4443" s="3" t="s">
        <v>3</v>
      </c>
      <c r="G4443" s="3" t="str">
        <f t="shared" si="209"/>
        <v>Non-Renewable</v>
      </c>
      <c r="H4443" s="5">
        <f t="shared" si="210"/>
        <v>255.45329999999998</v>
      </c>
      <c r="I4443" s="3" t="s">
        <v>60</v>
      </c>
      <c r="J4443">
        <f t="shared" si="211"/>
        <v>55433366.099999994</v>
      </c>
    </row>
    <row r="4444" spans="1:10" x14ac:dyDescent="0.3">
      <c r="A4444" s="3" t="s">
        <v>16</v>
      </c>
      <c r="B4444" s="3" t="s">
        <v>42</v>
      </c>
      <c r="C4444" s="3">
        <v>2024</v>
      </c>
      <c r="D4444" s="3" t="s">
        <v>2</v>
      </c>
      <c r="E4444" s="4">
        <v>284657</v>
      </c>
      <c r="F4444" s="3" t="s">
        <v>3</v>
      </c>
      <c r="G4444" s="3" t="str">
        <f t="shared" si="209"/>
        <v>Non-Renewable</v>
      </c>
      <c r="H4444" s="5">
        <f t="shared" si="210"/>
        <v>256.19130000000001</v>
      </c>
      <c r="I4444" s="3" t="s">
        <v>60</v>
      </c>
      <c r="J4444">
        <f t="shared" si="211"/>
        <v>55593512.100000001</v>
      </c>
    </row>
    <row r="4445" spans="1:10" x14ac:dyDescent="0.3">
      <c r="A4445" s="3" t="s">
        <v>16</v>
      </c>
      <c r="B4445" s="3" t="s">
        <v>42</v>
      </c>
      <c r="C4445" s="3">
        <v>2025</v>
      </c>
      <c r="D4445" s="3" t="s">
        <v>2</v>
      </c>
      <c r="E4445" s="4">
        <v>280681</v>
      </c>
      <c r="F4445" s="3" t="s">
        <v>3</v>
      </c>
      <c r="G4445" s="3" t="str">
        <f t="shared" si="209"/>
        <v>Non-Renewable</v>
      </c>
      <c r="H4445" s="5">
        <f t="shared" si="210"/>
        <v>252.6129</v>
      </c>
      <c r="I4445" s="3" t="s">
        <v>60</v>
      </c>
      <c r="J4445">
        <f t="shared" si="211"/>
        <v>54816999.299999997</v>
      </c>
    </row>
    <row r="4446" spans="1:10" x14ac:dyDescent="0.3">
      <c r="A4446" s="3" t="s">
        <v>16</v>
      </c>
      <c r="B4446" s="3" t="s">
        <v>42</v>
      </c>
      <c r="C4446" s="3">
        <v>2000</v>
      </c>
      <c r="D4446" s="3" t="s">
        <v>4</v>
      </c>
      <c r="E4446" s="4">
        <v>133153</v>
      </c>
      <c r="F4446" s="3" t="s">
        <v>3</v>
      </c>
      <c r="G4446" s="3" t="str">
        <f t="shared" si="209"/>
        <v>Non-Renewable</v>
      </c>
      <c r="H4446" s="5">
        <f t="shared" si="210"/>
        <v>103.85934</v>
      </c>
      <c r="I4446" s="3" t="s">
        <v>60</v>
      </c>
      <c r="J4446">
        <f t="shared" si="211"/>
        <v>22537476.780000001</v>
      </c>
    </row>
    <row r="4447" spans="1:10" x14ac:dyDescent="0.3">
      <c r="A4447" s="3" t="s">
        <v>16</v>
      </c>
      <c r="B4447" s="3" t="s">
        <v>42</v>
      </c>
      <c r="C4447" s="3">
        <v>2001</v>
      </c>
      <c r="D4447" s="3" t="s">
        <v>4</v>
      </c>
      <c r="E4447" s="4">
        <v>105156</v>
      </c>
      <c r="F4447" s="3" t="s">
        <v>3</v>
      </c>
      <c r="G4447" s="3" t="str">
        <f t="shared" si="209"/>
        <v>Non-Renewable</v>
      </c>
      <c r="H4447" s="5">
        <f t="shared" si="210"/>
        <v>82.021680000000003</v>
      </c>
      <c r="I4447" s="3" t="s">
        <v>60</v>
      </c>
      <c r="J4447">
        <f t="shared" si="211"/>
        <v>17798704.560000002</v>
      </c>
    </row>
    <row r="4448" spans="1:10" x14ac:dyDescent="0.3">
      <c r="A4448" s="3" t="s">
        <v>16</v>
      </c>
      <c r="B4448" s="3" t="s">
        <v>42</v>
      </c>
      <c r="C4448" s="3">
        <v>2002</v>
      </c>
      <c r="D4448" s="3" t="s">
        <v>4</v>
      </c>
      <c r="E4448" s="4">
        <v>127265</v>
      </c>
      <c r="F4448" s="3" t="s">
        <v>3</v>
      </c>
      <c r="G4448" s="3" t="str">
        <f t="shared" si="209"/>
        <v>Non-Renewable</v>
      </c>
      <c r="H4448" s="5">
        <f t="shared" si="210"/>
        <v>99.2667</v>
      </c>
      <c r="I4448" s="3" t="s">
        <v>60</v>
      </c>
      <c r="J4448">
        <f t="shared" si="211"/>
        <v>21540873.899999999</v>
      </c>
    </row>
    <row r="4449" spans="1:10" x14ac:dyDescent="0.3">
      <c r="A4449" s="3" t="s">
        <v>16</v>
      </c>
      <c r="B4449" s="3" t="s">
        <v>42</v>
      </c>
      <c r="C4449" s="3">
        <v>2003</v>
      </c>
      <c r="D4449" s="3" t="s">
        <v>4</v>
      </c>
      <c r="E4449" s="4">
        <v>132778</v>
      </c>
      <c r="F4449" s="3" t="s">
        <v>3</v>
      </c>
      <c r="G4449" s="3" t="str">
        <f t="shared" si="209"/>
        <v>Non-Renewable</v>
      </c>
      <c r="H4449" s="5">
        <f t="shared" si="210"/>
        <v>103.56684</v>
      </c>
      <c r="I4449" s="3" t="s">
        <v>60</v>
      </c>
      <c r="J4449">
        <f t="shared" si="211"/>
        <v>22474004.280000001</v>
      </c>
    </row>
    <row r="4450" spans="1:10" x14ac:dyDescent="0.3">
      <c r="A4450" s="3" t="s">
        <v>16</v>
      </c>
      <c r="B4450" s="3" t="s">
        <v>42</v>
      </c>
      <c r="C4450" s="3">
        <v>2004</v>
      </c>
      <c r="D4450" s="3" t="s">
        <v>4</v>
      </c>
      <c r="E4450" s="4">
        <v>123003</v>
      </c>
      <c r="F4450" s="3" t="s">
        <v>3</v>
      </c>
      <c r="G4450" s="3" t="str">
        <f t="shared" si="209"/>
        <v>Non-Renewable</v>
      </c>
      <c r="H4450" s="5">
        <f t="shared" si="210"/>
        <v>95.942340000000002</v>
      </c>
      <c r="I4450" s="3" t="s">
        <v>60</v>
      </c>
      <c r="J4450">
        <f t="shared" si="211"/>
        <v>20819487.780000001</v>
      </c>
    </row>
    <row r="4451" spans="1:10" x14ac:dyDescent="0.3">
      <c r="A4451" s="3" t="s">
        <v>16</v>
      </c>
      <c r="B4451" s="3" t="s">
        <v>42</v>
      </c>
      <c r="C4451" s="3">
        <v>2005</v>
      </c>
      <c r="D4451" s="3" t="s">
        <v>4</v>
      </c>
      <c r="E4451" s="4">
        <v>133837</v>
      </c>
      <c r="F4451" s="3" t="s">
        <v>3</v>
      </c>
      <c r="G4451" s="3" t="str">
        <f t="shared" si="209"/>
        <v>Non-Renewable</v>
      </c>
      <c r="H4451" s="5">
        <f t="shared" si="210"/>
        <v>104.39286</v>
      </c>
      <c r="I4451" s="3" t="s">
        <v>60</v>
      </c>
      <c r="J4451">
        <f t="shared" si="211"/>
        <v>22653250.620000001</v>
      </c>
    </row>
    <row r="4452" spans="1:10" x14ac:dyDescent="0.3">
      <c r="A4452" s="3" t="s">
        <v>16</v>
      </c>
      <c r="B4452" s="3" t="s">
        <v>42</v>
      </c>
      <c r="C4452" s="3">
        <v>2006</v>
      </c>
      <c r="D4452" s="3" t="s">
        <v>4</v>
      </c>
      <c r="E4452" s="4">
        <v>111082</v>
      </c>
      <c r="F4452" s="3" t="s">
        <v>3</v>
      </c>
      <c r="G4452" s="3" t="str">
        <f t="shared" si="209"/>
        <v>Non-Renewable</v>
      </c>
      <c r="H4452" s="5">
        <f t="shared" si="210"/>
        <v>86.643959999999993</v>
      </c>
      <c r="I4452" s="3" t="s">
        <v>60</v>
      </c>
      <c r="J4452">
        <f t="shared" si="211"/>
        <v>18801739.319999997</v>
      </c>
    </row>
    <row r="4453" spans="1:10" x14ac:dyDescent="0.3">
      <c r="A4453" s="3" t="s">
        <v>16</v>
      </c>
      <c r="B4453" s="3" t="s">
        <v>42</v>
      </c>
      <c r="C4453" s="3">
        <v>2007</v>
      </c>
      <c r="D4453" s="3" t="s">
        <v>4</v>
      </c>
      <c r="E4453" s="4">
        <v>152363</v>
      </c>
      <c r="F4453" s="3" t="s">
        <v>3</v>
      </c>
      <c r="G4453" s="3" t="str">
        <f t="shared" si="209"/>
        <v>Non-Renewable</v>
      </c>
      <c r="H4453" s="5">
        <f t="shared" si="210"/>
        <v>118.84313999999999</v>
      </c>
      <c r="I4453" s="3" t="s">
        <v>60</v>
      </c>
      <c r="J4453">
        <f t="shared" si="211"/>
        <v>25788961.379999999</v>
      </c>
    </row>
    <row r="4454" spans="1:10" x14ac:dyDescent="0.3">
      <c r="A4454" s="3" t="s">
        <v>16</v>
      </c>
      <c r="B4454" s="3" t="s">
        <v>42</v>
      </c>
      <c r="C4454" s="3">
        <v>2008</v>
      </c>
      <c r="D4454" s="3" t="s">
        <v>4</v>
      </c>
      <c r="E4454" s="4">
        <v>130204</v>
      </c>
      <c r="F4454" s="3" t="s">
        <v>3</v>
      </c>
      <c r="G4454" s="3" t="str">
        <f t="shared" si="209"/>
        <v>Non-Renewable</v>
      </c>
      <c r="H4454" s="5">
        <f t="shared" si="210"/>
        <v>101.55911999999999</v>
      </c>
      <c r="I4454" s="3" t="s">
        <v>60</v>
      </c>
      <c r="J4454">
        <f t="shared" si="211"/>
        <v>22038329.039999999</v>
      </c>
    </row>
    <row r="4455" spans="1:10" x14ac:dyDescent="0.3">
      <c r="A4455" s="3" t="s">
        <v>16</v>
      </c>
      <c r="B4455" s="3" t="s">
        <v>42</v>
      </c>
      <c r="C4455" s="3">
        <v>2009</v>
      </c>
      <c r="D4455" s="3" t="s">
        <v>4</v>
      </c>
      <c r="E4455" s="4">
        <v>86464</v>
      </c>
      <c r="F4455" s="3" t="s">
        <v>3</v>
      </c>
      <c r="G4455" s="3" t="str">
        <f t="shared" si="209"/>
        <v>Non-Renewable</v>
      </c>
      <c r="H4455" s="5">
        <f t="shared" si="210"/>
        <v>67.441919999999996</v>
      </c>
      <c r="I4455" s="3" t="s">
        <v>60</v>
      </c>
      <c r="J4455">
        <f t="shared" si="211"/>
        <v>14634896.639999999</v>
      </c>
    </row>
    <row r="4456" spans="1:10" x14ac:dyDescent="0.3">
      <c r="A4456" s="3" t="s">
        <v>16</v>
      </c>
      <c r="B4456" s="3" t="s">
        <v>42</v>
      </c>
      <c r="C4456" s="3">
        <v>2010</v>
      </c>
      <c r="D4456" s="3" t="s">
        <v>4</v>
      </c>
      <c r="E4456" s="4">
        <v>90783</v>
      </c>
      <c r="F4456" s="3" t="s">
        <v>3</v>
      </c>
      <c r="G4456" s="3" t="str">
        <f t="shared" ref="G4456:G4519" si="212">IF(OR(D4456="hydropower",D4456="wind",D4456="solar pv",D4456=" Tide",D4456="solar thermal",D4456="geothermal",D4456="biofuels"), "Renewable", "Non-Renewable")</f>
        <v>Non-Renewable</v>
      </c>
      <c r="H4456" s="5">
        <f t="shared" si="210"/>
        <v>70.810739999999996</v>
      </c>
      <c r="I4456" s="3" t="s">
        <v>60</v>
      </c>
      <c r="J4456">
        <f t="shared" si="211"/>
        <v>15365930.579999998</v>
      </c>
    </row>
    <row r="4457" spans="1:10" x14ac:dyDescent="0.3">
      <c r="A4457" s="3" t="s">
        <v>16</v>
      </c>
      <c r="B4457" s="3" t="s">
        <v>42</v>
      </c>
      <c r="C4457" s="3">
        <v>2011</v>
      </c>
      <c r="D4457" s="3" t="s">
        <v>4</v>
      </c>
      <c r="E4457" s="4">
        <v>150238</v>
      </c>
      <c r="F4457" s="3" t="s">
        <v>3</v>
      </c>
      <c r="G4457" s="3" t="str">
        <f t="shared" si="212"/>
        <v>Non-Renewable</v>
      </c>
      <c r="H4457" s="5">
        <f t="shared" si="210"/>
        <v>117.18563999999999</v>
      </c>
      <c r="I4457" s="3" t="s">
        <v>60</v>
      </c>
      <c r="J4457">
        <f t="shared" si="211"/>
        <v>25429283.879999999</v>
      </c>
    </row>
    <row r="4458" spans="1:10" x14ac:dyDescent="0.3">
      <c r="A4458" s="3" t="s">
        <v>16</v>
      </c>
      <c r="B4458" s="3" t="s">
        <v>42</v>
      </c>
      <c r="C4458" s="3">
        <v>2012</v>
      </c>
      <c r="D4458" s="3" t="s">
        <v>4</v>
      </c>
      <c r="E4458" s="4">
        <v>180679</v>
      </c>
      <c r="F4458" s="3" t="s">
        <v>3</v>
      </c>
      <c r="G4458" s="3" t="str">
        <f t="shared" si="212"/>
        <v>Non-Renewable</v>
      </c>
      <c r="H4458" s="5">
        <f t="shared" si="210"/>
        <v>140.92962</v>
      </c>
      <c r="I4458" s="3" t="s">
        <v>60</v>
      </c>
      <c r="J4458">
        <f t="shared" si="211"/>
        <v>30581727.539999999</v>
      </c>
    </row>
    <row r="4459" spans="1:10" x14ac:dyDescent="0.3">
      <c r="A4459" s="3" t="s">
        <v>16</v>
      </c>
      <c r="B4459" s="3" t="s">
        <v>42</v>
      </c>
      <c r="C4459" s="3">
        <v>2013</v>
      </c>
      <c r="D4459" s="3" t="s">
        <v>4</v>
      </c>
      <c r="E4459" s="4">
        <v>148000</v>
      </c>
      <c r="F4459" s="3" t="s">
        <v>3</v>
      </c>
      <c r="G4459" s="3" t="str">
        <f t="shared" si="212"/>
        <v>Non-Renewable</v>
      </c>
      <c r="H4459" s="5">
        <f t="shared" si="210"/>
        <v>115.44</v>
      </c>
      <c r="I4459" s="3" t="s">
        <v>60</v>
      </c>
      <c r="J4459">
        <f t="shared" si="211"/>
        <v>25050480</v>
      </c>
    </row>
    <row r="4460" spans="1:10" x14ac:dyDescent="0.3">
      <c r="A4460" s="3" t="s">
        <v>16</v>
      </c>
      <c r="B4460" s="3" t="s">
        <v>42</v>
      </c>
      <c r="C4460" s="3">
        <v>2014</v>
      </c>
      <c r="D4460" s="3" t="s">
        <v>4</v>
      </c>
      <c r="E4460" s="4">
        <v>106937</v>
      </c>
      <c r="F4460" s="3" t="s">
        <v>3</v>
      </c>
      <c r="G4460" s="3" t="str">
        <f t="shared" si="212"/>
        <v>Non-Renewable</v>
      </c>
      <c r="H4460" s="5">
        <f t="shared" si="210"/>
        <v>83.41086</v>
      </c>
      <c r="I4460" s="3" t="s">
        <v>60</v>
      </c>
      <c r="J4460">
        <f t="shared" si="211"/>
        <v>18100156.620000001</v>
      </c>
    </row>
    <row r="4461" spans="1:10" x14ac:dyDescent="0.3">
      <c r="A4461" s="3" t="s">
        <v>16</v>
      </c>
      <c r="B4461" s="3" t="s">
        <v>42</v>
      </c>
      <c r="C4461" s="3">
        <v>2015</v>
      </c>
      <c r="D4461" s="3" t="s">
        <v>4</v>
      </c>
      <c r="E4461" s="4">
        <v>91431</v>
      </c>
      <c r="F4461" s="3" t="s">
        <v>3</v>
      </c>
      <c r="G4461" s="3" t="str">
        <f t="shared" si="212"/>
        <v>Non-Renewable</v>
      </c>
      <c r="H4461" s="5">
        <f t="shared" si="210"/>
        <v>71.316180000000003</v>
      </c>
      <c r="I4461" s="3" t="s">
        <v>60</v>
      </c>
      <c r="J4461">
        <f t="shared" si="211"/>
        <v>15475611.060000001</v>
      </c>
    </row>
    <row r="4462" spans="1:10" x14ac:dyDescent="0.3">
      <c r="A4462" s="3" t="s">
        <v>16</v>
      </c>
      <c r="B4462" s="3" t="s">
        <v>42</v>
      </c>
      <c r="C4462" s="3">
        <v>2016</v>
      </c>
      <c r="D4462" s="3" t="s">
        <v>4</v>
      </c>
      <c r="E4462" s="4">
        <v>73552</v>
      </c>
      <c r="F4462" s="3" t="s">
        <v>3</v>
      </c>
      <c r="G4462" s="3" t="str">
        <f t="shared" si="212"/>
        <v>Non-Renewable</v>
      </c>
      <c r="H4462" s="5">
        <f t="shared" si="210"/>
        <v>57.370559999999998</v>
      </c>
      <c r="I4462" s="3" t="s">
        <v>60</v>
      </c>
      <c r="J4462">
        <f t="shared" si="211"/>
        <v>12449411.52</v>
      </c>
    </row>
    <row r="4463" spans="1:10" x14ac:dyDescent="0.3">
      <c r="A4463" s="3" t="s">
        <v>16</v>
      </c>
      <c r="B4463" s="3" t="s">
        <v>42</v>
      </c>
      <c r="C4463" s="3">
        <v>2017</v>
      </c>
      <c r="D4463" s="3" t="s">
        <v>4</v>
      </c>
      <c r="E4463" s="4">
        <v>60750</v>
      </c>
      <c r="F4463" s="3" t="s">
        <v>3</v>
      </c>
      <c r="G4463" s="3" t="str">
        <f t="shared" si="212"/>
        <v>Non-Renewable</v>
      </c>
      <c r="H4463" s="5">
        <f t="shared" si="210"/>
        <v>47.384999999999998</v>
      </c>
      <c r="I4463" s="3" t="s">
        <v>60</v>
      </c>
      <c r="J4463">
        <f t="shared" si="211"/>
        <v>10282545</v>
      </c>
    </row>
    <row r="4464" spans="1:10" x14ac:dyDescent="0.3">
      <c r="A4464" s="3" t="s">
        <v>16</v>
      </c>
      <c r="B4464" s="3" t="s">
        <v>42</v>
      </c>
      <c r="C4464" s="3">
        <v>2018</v>
      </c>
      <c r="D4464" s="3" t="s">
        <v>4</v>
      </c>
      <c r="E4464" s="4">
        <v>44594</v>
      </c>
      <c r="F4464" s="3" t="s">
        <v>3</v>
      </c>
      <c r="G4464" s="3" t="str">
        <f t="shared" si="212"/>
        <v>Non-Renewable</v>
      </c>
      <c r="H4464" s="5">
        <f t="shared" si="210"/>
        <v>34.783319999999996</v>
      </c>
      <c r="I4464" s="3" t="s">
        <v>60</v>
      </c>
      <c r="J4464">
        <f t="shared" si="211"/>
        <v>7547980.4399999995</v>
      </c>
    </row>
    <row r="4465" spans="1:10" x14ac:dyDescent="0.3">
      <c r="A4465" s="3" t="s">
        <v>16</v>
      </c>
      <c r="B4465" s="3" t="s">
        <v>42</v>
      </c>
      <c r="C4465" s="3">
        <v>2019</v>
      </c>
      <c r="D4465" s="3" t="s">
        <v>4</v>
      </c>
      <c r="E4465" s="4">
        <v>34651</v>
      </c>
      <c r="F4465" s="3" t="s">
        <v>3</v>
      </c>
      <c r="G4465" s="3" t="str">
        <f t="shared" si="212"/>
        <v>Non-Renewable</v>
      </c>
      <c r="H4465" s="5">
        <f t="shared" si="210"/>
        <v>27.02778</v>
      </c>
      <c r="I4465" s="3" t="s">
        <v>60</v>
      </c>
      <c r="J4465">
        <f t="shared" si="211"/>
        <v>5865028.2599999998</v>
      </c>
    </row>
    <row r="4466" spans="1:10" x14ac:dyDescent="0.3">
      <c r="A4466" s="3" t="s">
        <v>16</v>
      </c>
      <c r="B4466" s="3" t="s">
        <v>42</v>
      </c>
      <c r="C4466" s="3">
        <v>2020</v>
      </c>
      <c r="D4466" s="3" t="s">
        <v>4</v>
      </c>
      <c r="E4466" s="4">
        <v>31521</v>
      </c>
      <c r="F4466" s="3" t="s">
        <v>3</v>
      </c>
      <c r="G4466" s="3" t="str">
        <f t="shared" si="212"/>
        <v>Non-Renewable</v>
      </c>
      <c r="H4466" s="5">
        <f t="shared" si="210"/>
        <v>24.586379999999998</v>
      </c>
      <c r="I4466" s="3" t="s">
        <v>60</v>
      </c>
      <c r="J4466">
        <f t="shared" si="211"/>
        <v>5335244.46</v>
      </c>
    </row>
    <row r="4467" spans="1:10" x14ac:dyDescent="0.3">
      <c r="A4467" s="3" t="s">
        <v>16</v>
      </c>
      <c r="B4467" s="3" t="s">
        <v>42</v>
      </c>
      <c r="C4467" s="3">
        <v>2021</v>
      </c>
      <c r="D4467" s="3" t="s">
        <v>4</v>
      </c>
      <c r="E4467" s="4">
        <v>39907</v>
      </c>
      <c r="F4467" s="3" t="s">
        <v>3</v>
      </c>
      <c r="G4467" s="3" t="str">
        <f t="shared" si="212"/>
        <v>Non-Renewable</v>
      </c>
      <c r="H4467" s="5">
        <f t="shared" si="210"/>
        <v>31.127459999999999</v>
      </c>
      <c r="I4467" s="3" t="s">
        <v>60</v>
      </c>
      <c r="J4467">
        <f t="shared" si="211"/>
        <v>6754658.8200000003</v>
      </c>
    </row>
    <row r="4468" spans="1:10" x14ac:dyDescent="0.3">
      <c r="A4468" s="3" t="s">
        <v>16</v>
      </c>
      <c r="B4468" s="3" t="s">
        <v>42</v>
      </c>
      <c r="C4468" s="3">
        <v>2022</v>
      </c>
      <c r="D4468" s="3" t="s">
        <v>4</v>
      </c>
      <c r="E4468" s="4">
        <v>42797</v>
      </c>
      <c r="F4468" s="3" t="s">
        <v>3</v>
      </c>
      <c r="G4468" s="3" t="str">
        <f t="shared" si="212"/>
        <v>Non-Renewable</v>
      </c>
      <c r="H4468" s="5">
        <f t="shared" si="210"/>
        <v>33.381659999999997</v>
      </c>
      <c r="I4468" s="3" t="s">
        <v>60</v>
      </c>
      <c r="J4468">
        <f t="shared" si="211"/>
        <v>7243820.2199999988</v>
      </c>
    </row>
    <row r="4469" spans="1:10" x14ac:dyDescent="0.3">
      <c r="A4469" s="3" t="s">
        <v>16</v>
      </c>
      <c r="B4469" s="3" t="s">
        <v>42</v>
      </c>
      <c r="C4469" s="3">
        <v>2023</v>
      </c>
      <c r="D4469" s="3" t="s">
        <v>4</v>
      </c>
      <c r="E4469" s="4">
        <v>30155</v>
      </c>
      <c r="F4469" s="3" t="s">
        <v>3</v>
      </c>
      <c r="G4469" s="3" t="str">
        <f t="shared" si="212"/>
        <v>Non-Renewable</v>
      </c>
      <c r="H4469" s="5">
        <f t="shared" si="210"/>
        <v>23.520900000000001</v>
      </c>
      <c r="I4469" s="3" t="s">
        <v>60</v>
      </c>
      <c r="J4469">
        <f t="shared" si="211"/>
        <v>5104035.3</v>
      </c>
    </row>
    <row r="4470" spans="1:10" x14ac:dyDescent="0.3">
      <c r="A4470" s="3" t="s">
        <v>16</v>
      </c>
      <c r="B4470" s="3" t="s">
        <v>42</v>
      </c>
      <c r="C4470" s="3">
        <v>2024</v>
      </c>
      <c r="D4470" s="3" t="s">
        <v>4</v>
      </c>
      <c r="E4470" s="4">
        <v>29650</v>
      </c>
      <c r="F4470" s="3" t="s">
        <v>3</v>
      </c>
      <c r="G4470" s="3" t="str">
        <f t="shared" si="212"/>
        <v>Non-Renewable</v>
      </c>
      <c r="H4470" s="5">
        <f t="shared" si="210"/>
        <v>23.126999999999999</v>
      </c>
      <c r="I4470" s="3" t="s">
        <v>60</v>
      </c>
      <c r="J4470">
        <f t="shared" si="211"/>
        <v>5018559</v>
      </c>
    </row>
    <row r="4471" spans="1:10" x14ac:dyDescent="0.3">
      <c r="A4471" s="3" t="s">
        <v>16</v>
      </c>
      <c r="B4471" s="3" t="s">
        <v>42</v>
      </c>
      <c r="C4471" s="3">
        <v>2025</v>
      </c>
      <c r="D4471" s="3" t="s">
        <v>4</v>
      </c>
      <c r="E4471" s="4">
        <v>29418</v>
      </c>
      <c r="F4471" s="3" t="s">
        <v>3</v>
      </c>
      <c r="G4471" s="3" t="str">
        <f t="shared" si="212"/>
        <v>Non-Renewable</v>
      </c>
      <c r="H4471" s="5">
        <f t="shared" si="210"/>
        <v>22.94604</v>
      </c>
      <c r="I4471" s="3" t="s">
        <v>60</v>
      </c>
      <c r="J4471">
        <f t="shared" si="211"/>
        <v>4979290.68</v>
      </c>
    </row>
    <row r="4472" spans="1:10" x14ac:dyDescent="0.3">
      <c r="A4472" s="3" t="s">
        <v>16</v>
      </c>
      <c r="B4472" s="3" t="s">
        <v>42</v>
      </c>
      <c r="C4472" s="3">
        <v>2000</v>
      </c>
      <c r="D4472" s="3" t="s">
        <v>5</v>
      </c>
      <c r="E4472" s="4">
        <v>254559</v>
      </c>
      <c r="F4472" s="3" t="s">
        <v>3</v>
      </c>
      <c r="G4472" s="3" t="str">
        <f t="shared" si="212"/>
        <v>Non-Renewable</v>
      </c>
      <c r="H4472" s="5">
        <f t="shared" si="210"/>
        <v>101.8236</v>
      </c>
      <c r="I4472" s="3" t="s">
        <v>60</v>
      </c>
      <c r="J4472">
        <f t="shared" si="211"/>
        <v>22095721.199999999</v>
      </c>
    </row>
    <row r="4473" spans="1:10" x14ac:dyDescent="0.3">
      <c r="A4473" s="3" t="s">
        <v>16</v>
      </c>
      <c r="B4473" s="3" t="s">
        <v>42</v>
      </c>
      <c r="C4473" s="3">
        <v>2001</v>
      </c>
      <c r="D4473" s="3" t="s">
        <v>5</v>
      </c>
      <c r="E4473" s="4">
        <v>254255</v>
      </c>
      <c r="F4473" s="3" t="s">
        <v>3</v>
      </c>
      <c r="G4473" s="3" t="str">
        <f t="shared" si="212"/>
        <v>Non-Renewable</v>
      </c>
      <c r="H4473" s="5">
        <f t="shared" si="210"/>
        <v>101.702</v>
      </c>
      <c r="I4473" s="3" t="s">
        <v>60</v>
      </c>
      <c r="J4473">
        <f t="shared" si="211"/>
        <v>22069334</v>
      </c>
    </row>
    <row r="4474" spans="1:10" x14ac:dyDescent="0.3">
      <c r="A4474" s="3" t="s">
        <v>16</v>
      </c>
      <c r="B4474" s="3" t="s">
        <v>42</v>
      </c>
      <c r="C4474" s="3">
        <v>2002</v>
      </c>
      <c r="D4474" s="3" t="s">
        <v>5</v>
      </c>
      <c r="E4474" s="4">
        <v>258107</v>
      </c>
      <c r="F4474" s="3" t="s">
        <v>3</v>
      </c>
      <c r="G4474" s="3" t="str">
        <f t="shared" si="212"/>
        <v>Non-Renewable</v>
      </c>
      <c r="H4474" s="5">
        <f t="shared" si="210"/>
        <v>103.2428</v>
      </c>
      <c r="I4474" s="3" t="s">
        <v>60</v>
      </c>
      <c r="J4474">
        <f t="shared" si="211"/>
        <v>22403687.600000001</v>
      </c>
    </row>
    <row r="4475" spans="1:10" x14ac:dyDescent="0.3">
      <c r="A4475" s="3" t="s">
        <v>16</v>
      </c>
      <c r="B4475" s="3" t="s">
        <v>42</v>
      </c>
      <c r="C4475" s="3">
        <v>2003</v>
      </c>
      <c r="D4475" s="3" t="s">
        <v>5</v>
      </c>
      <c r="E4475" s="4">
        <v>268123</v>
      </c>
      <c r="F4475" s="3" t="s">
        <v>3</v>
      </c>
      <c r="G4475" s="3" t="str">
        <f t="shared" si="212"/>
        <v>Non-Renewable</v>
      </c>
      <c r="H4475" s="5">
        <f t="shared" si="210"/>
        <v>107.2492</v>
      </c>
      <c r="I4475" s="3" t="s">
        <v>60</v>
      </c>
      <c r="J4475">
        <f t="shared" si="211"/>
        <v>23273076.400000002</v>
      </c>
    </row>
    <row r="4476" spans="1:10" x14ac:dyDescent="0.3">
      <c r="A4476" s="3" t="s">
        <v>16</v>
      </c>
      <c r="B4476" s="3" t="s">
        <v>42</v>
      </c>
      <c r="C4476" s="3">
        <v>2004</v>
      </c>
      <c r="D4476" s="3" t="s">
        <v>5</v>
      </c>
      <c r="E4476" s="4">
        <v>256996</v>
      </c>
      <c r="F4476" s="3" t="s">
        <v>3</v>
      </c>
      <c r="G4476" s="3" t="str">
        <f t="shared" si="212"/>
        <v>Non-Renewable</v>
      </c>
      <c r="H4476" s="5">
        <f t="shared" si="210"/>
        <v>102.7984</v>
      </c>
      <c r="I4476" s="3" t="s">
        <v>60</v>
      </c>
      <c r="J4476">
        <f t="shared" si="211"/>
        <v>22307252.800000001</v>
      </c>
    </row>
    <row r="4477" spans="1:10" x14ac:dyDescent="0.3">
      <c r="A4477" s="3" t="s">
        <v>16</v>
      </c>
      <c r="B4477" s="3" t="s">
        <v>42</v>
      </c>
      <c r="C4477" s="3">
        <v>2005</v>
      </c>
      <c r="D4477" s="3" t="s">
        <v>5</v>
      </c>
      <c r="E4477" s="4">
        <v>243233</v>
      </c>
      <c r="F4477" s="3" t="s">
        <v>3</v>
      </c>
      <c r="G4477" s="3" t="str">
        <f t="shared" si="212"/>
        <v>Non-Renewable</v>
      </c>
      <c r="H4477" s="5">
        <f t="shared" si="210"/>
        <v>97.293199999999999</v>
      </c>
      <c r="I4477" s="3" t="s">
        <v>60</v>
      </c>
      <c r="J4477">
        <f t="shared" si="211"/>
        <v>21112624.399999999</v>
      </c>
    </row>
    <row r="4478" spans="1:10" x14ac:dyDescent="0.3">
      <c r="A4478" s="3" t="s">
        <v>16</v>
      </c>
      <c r="B4478" s="3" t="s">
        <v>42</v>
      </c>
      <c r="C4478" s="3">
        <v>2006</v>
      </c>
      <c r="D4478" s="3" t="s">
        <v>5</v>
      </c>
      <c r="E4478" s="4">
        <v>267728</v>
      </c>
      <c r="F4478" s="3" t="s">
        <v>3</v>
      </c>
      <c r="G4478" s="3" t="str">
        <f t="shared" si="212"/>
        <v>Non-Renewable</v>
      </c>
      <c r="H4478" s="5">
        <f t="shared" si="210"/>
        <v>107.0912</v>
      </c>
      <c r="I4478" s="3" t="s">
        <v>60</v>
      </c>
      <c r="J4478">
        <f t="shared" si="211"/>
        <v>23238790.399999999</v>
      </c>
    </row>
    <row r="4479" spans="1:10" x14ac:dyDescent="0.3">
      <c r="A4479" s="3" t="s">
        <v>16</v>
      </c>
      <c r="B4479" s="3" t="s">
        <v>42</v>
      </c>
      <c r="C4479" s="3">
        <v>2007</v>
      </c>
      <c r="D4479" s="3" t="s">
        <v>5</v>
      </c>
      <c r="E4479" s="4">
        <v>292549</v>
      </c>
      <c r="F4479" s="3" t="s">
        <v>3</v>
      </c>
      <c r="G4479" s="3" t="str">
        <f t="shared" si="212"/>
        <v>Non-Renewable</v>
      </c>
      <c r="H4479" s="5">
        <f t="shared" si="210"/>
        <v>117.01960000000001</v>
      </c>
      <c r="I4479" s="3" t="s">
        <v>60</v>
      </c>
      <c r="J4479">
        <f t="shared" si="211"/>
        <v>25393253.200000003</v>
      </c>
    </row>
    <row r="4480" spans="1:10" x14ac:dyDescent="0.3">
      <c r="A4480" s="3" t="s">
        <v>16</v>
      </c>
      <c r="B4480" s="3" t="s">
        <v>42</v>
      </c>
      <c r="C4480" s="3">
        <v>2008</v>
      </c>
      <c r="D4480" s="3" t="s">
        <v>5</v>
      </c>
      <c r="E4480" s="4">
        <v>293197</v>
      </c>
      <c r="F4480" s="3" t="s">
        <v>3</v>
      </c>
      <c r="G4480" s="3" t="str">
        <f t="shared" si="212"/>
        <v>Non-Renewable</v>
      </c>
      <c r="H4480" s="5">
        <f t="shared" si="210"/>
        <v>117.2788</v>
      </c>
      <c r="I4480" s="3" t="s">
        <v>60</v>
      </c>
      <c r="J4480">
        <f t="shared" si="211"/>
        <v>25449499.600000001</v>
      </c>
    </row>
    <row r="4481" spans="1:10" x14ac:dyDescent="0.3">
      <c r="A4481" s="3" t="s">
        <v>16</v>
      </c>
      <c r="B4481" s="3" t="s">
        <v>42</v>
      </c>
      <c r="C4481" s="3">
        <v>2009</v>
      </c>
      <c r="D4481" s="3" t="s">
        <v>5</v>
      </c>
      <c r="E4481" s="4">
        <v>298599</v>
      </c>
      <c r="F4481" s="3" t="s">
        <v>3</v>
      </c>
      <c r="G4481" s="3" t="str">
        <f t="shared" si="212"/>
        <v>Non-Renewable</v>
      </c>
      <c r="H4481" s="5">
        <f t="shared" si="210"/>
        <v>119.4396</v>
      </c>
      <c r="I4481" s="3" t="s">
        <v>60</v>
      </c>
      <c r="J4481">
        <f t="shared" si="211"/>
        <v>25918393.199999999</v>
      </c>
    </row>
    <row r="4482" spans="1:10" x14ac:dyDescent="0.3">
      <c r="A4482" s="3" t="s">
        <v>16</v>
      </c>
      <c r="B4482" s="3" t="s">
        <v>42</v>
      </c>
      <c r="C4482" s="3">
        <v>2010</v>
      </c>
      <c r="D4482" s="3" t="s">
        <v>5</v>
      </c>
      <c r="E4482" s="4">
        <v>332292</v>
      </c>
      <c r="F4482" s="3" t="s">
        <v>3</v>
      </c>
      <c r="G4482" s="3" t="str">
        <f t="shared" si="212"/>
        <v>Non-Renewable</v>
      </c>
      <c r="H4482" s="5">
        <f t="shared" ref="H4482:H4545" si="213">IF(D4482="Coal",E4482*0.0009,
IF(D4482="Oil",E4482*0.00078,
IF(D4482="Natural Gas",E4482*0.0004,
IF(D4482="Nuclear",E4482*0.000012,
IF(D4482="Hydropower",E4482*0.000024,
IF(D4482="Biofuels",E4482*0.0004,
IF(D4482="Waste",E4482*0.0002,
IF(D4482="Wind",E4482*0.000011,
IF(D4482="Solar PV",E4482*0.000045,
IF(D4482="Solar Thermal",E4482*0.00005,
IF(D4482="Other sources",E4482*0.0005,
IF(D4482="Geothermal",E4482*0.00005,
IF(D4482="Tide",E4482*0.00001,0)))))))))))))</f>
        <v>132.91679999999999</v>
      </c>
      <c r="I4482" s="3" t="s">
        <v>60</v>
      </c>
      <c r="J4482">
        <f t="shared" si="211"/>
        <v>28842945.599999998</v>
      </c>
    </row>
    <row r="4483" spans="1:10" x14ac:dyDescent="0.3">
      <c r="A4483" s="3" t="s">
        <v>16</v>
      </c>
      <c r="B4483" s="3" t="s">
        <v>42</v>
      </c>
      <c r="C4483" s="3">
        <v>2011</v>
      </c>
      <c r="D4483" s="3" t="s">
        <v>5</v>
      </c>
      <c r="E4483" s="4">
        <v>409536</v>
      </c>
      <c r="F4483" s="3" t="s">
        <v>3</v>
      </c>
      <c r="G4483" s="3" t="str">
        <f t="shared" si="212"/>
        <v>Non-Renewable</v>
      </c>
      <c r="H4483" s="5">
        <f t="shared" si="213"/>
        <v>163.81440000000001</v>
      </c>
      <c r="I4483" s="3" t="s">
        <v>60</v>
      </c>
      <c r="J4483">
        <f t="shared" ref="J4483:J4546" si="214">H4483*217000</f>
        <v>35547724.800000004</v>
      </c>
    </row>
    <row r="4484" spans="1:10" x14ac:dyDescent="0.3">
      <c r="A4484" s="3" t="s">
        <v>16</v>
      </c>
      <c r="B4484" s="3" t="s">
        <v>42</v>
      </c>
      <c r="C4484" s="3">
        <v>2012</v>
      </c>
      <c r="D4484" s="3" t="s">
        <v>5</v>
      </c>
      <c r="E4484" s="4">
        <v>430247</v>
      </c>
      <c r="F4484" s="3" t="s">
        <v>3</v>
      </c>
      <c r="G4484" s="3" t="str">
        <f t="shared" si="212"/>
        <v>Non-Renewable</v>
      </c>
      <c r="H4484" s="5">
        <f t="shared" si="213"/>
        <v>172.09880000000001</v>
      </c>
      <c r="I4484" s="3" t="s">
        <v>60</v>
      </c>
      <c r="J4484">
        <f t="shared" si="214"/>
        <v>37345439.600000001</v>
      </c>
    </row>
    <row r="4485" spans="1:10" x14ac:dyDescent="0.3">
      <c r="A4485" s="3" t="s">
        <v>16</v>
      </c>
      <c r="B4485" s="3" t="s">
        <v>42</v>
      </c>
      <c r="C4485" s="3">
        <v>2013</v>
      </c>
      <c r="D4485" s="3" t="s">
        <v>5</v>
      </c>
      <c r="E4485" s="4">
        <v>441686</v>
      </c>
      <c r="F4485" s="3" t="s">
        <v>3</v>
      </c>
      <c r="G4485" s="3" t="str">
        <f t="shared" si="212"/>
        <v>Non-Renewable</v>
      </c>
      <c r="H4485" s="5">
        <f t="shared" si="213"/>
        <v>176.67440000000002</v>
      </c>
      <c r="I4485" s="3" t="s">
        <v>60</v>
      </c>
      <c r="J4485">
        <f t="shared" si="214"/>
        <v>38338344.800000004</v>
      </c>
    </row>
    <row r="4486" spans="1:10" x14ac:dyDescent="0.3">
      <c r="A4486" s="3" t="s">
        <v>16</v>
      </c>
      <c r="B4486" s="3" t="s">
        <v>42</v>
      </c>
      <c r="C4486" s="3">
        <v>2014</v>
      </c>
      <c r="D4486" s="3" t="s">
        <v>5</v>
      </c>
      <c r="E4486" s="4">
        <v>453793</v>
      </c>
      <c r="F4486" s="3" t="s">
        <v>3</v>
      </c>
      <c r="G4486" s="3" t="str">
        <f t="shared" si="212"/>
        <v>Non-Renewable</v>
      </c>
      <c r="H4486" s="5">
        <f t="shared" si="213"/>
        <v>181.5172</v>
      </c>
      <c r="I4486" s="3" t="s">
        <v>60</v>
      </c>
      <c r="J4486">
        <f t="shared" si="214"/>
        <v>39389232.399999999</v>
      </c>
    </row>
    <row r="4487" spans="1:10" x14ac:dyDescent="0.3">
      <c r="A4487" s="3" t="s">
        <v>16</v>
      </c>
      <c r="B4487" s="3" t="s">
        <v>42</v>
      </c>
      <c r="C4487" s="3">
        <v>2015</v>
      </c>
      <c r="D4487" s="3" t="s">
        <v>5</v>
      </c>
      <c r="E4487" s="4">
        <v>424378</v>
      </c>
      <c r="F4487" s="3" t="s">
        <v>3</v>
      </c>
      <c r="G4487" s="3" t="str">
        <f t="shared" si="212"/>
        <v>Non-Renewable</v>
      </c>
      <c r="H4487" s="5">
        <f t="shared" si="213"/>
        <v>169.75120000000001</v>
      </c>
      <c r="I4487" s="3" t="s">
        <v>60</v>
      </c>
      <c r="J4487">
        <f t="shared" si="214"/>
        <v>36836010.400000006</v>
      </c>
    </row>
    <row r="4488" spans="1:10" x14ac:dyDescent="0.3">
      <c r="A4488" s="3" t="s">
        <v>16</v>
      </c>
      <c r="B4488" s="3" t="s">
        <v>42</v>
      </c>
      <c r="C4488" s="3">
        <v>2016</v>
      </c>
      <c r="D4488" s="3" t="s">
        <v>5</v>
      </c>
      <c r="E4488" s="4">
        <v>439418</v>
      </c>
      <c r="F4488" s="3" t="s">
        <v>3</v>
      </c>
      <c r="G4488" s="3" t="str">
        <f t="shared" si="212"/>
        <v>Non-Renewable</v>
      </c>
      <c r="H4488" s="5">
        <f t="shared" si="213"/>
        <v>175.7672</v>
      </c>
      <c r="I4488" s="3" t="s">
        <v>60</v>
      </c>
      <c r="J4488">
        <f t="shared" si="214"/>
        <v>38141482.399999999</v>
      </c>
    </row>
    <row r="4489" spans="1:10" x14ac:dyDescent="0.3">
      <c r="A4489" s="3" t="s">
        <v>16</v>
      </c>
      <c r="B4489" s="3" t="s">
        <v>42</v>
      </c>
      <c r="C4489" s="3">
        <v>2017</v>
      </c>
      <c r="D4489" s="3" t="s">
        <v>5</v>
      </c>
      <c r="E4489" s="4">
        <v>425298</v>
      </c>
      <c r="F4489" s="3" t="s">
        <v>3</v>
      </c>
      <c r="G4489" s="3" t="str">
        <f t="shared" si="212"/>
        <v>Non-Renewable</v>
      </c>
      <c r="H4489" s="5">
        <f t="shared" si="213"/>
        <v>170.11920000000001</v>
      </c>
      <c r="I4489" s="3" t="s">
        <v>60</v>
      </c>
      <c r="J4489">
        <f t="shared" si="214"/>
        <v>36915866.399999999</v>
      </c>
    </row>
    <row r="4490" spans="1:10" x14ac:dyDescent="0.3">
      <c r="A4490" s="3" t="s">
        <v>16</v>
      </c>
      <c r="B4490" s="3" t="s">
        <v>42</v>
      </c>
      <c r="C4490" s="3">
        <v>2018</v>
      </c>
      <c r="D4490" s="3" t="s">
        <v>5</v>
      </c>
      <c r="E4490" s="4">
        <v>405961</v>
      </c>
      <c r="F4490" s="3" t="s">
        <v>3</v>
      </c>
      <c r="G4490" s="3" t="str">
        <f t="shared" si="212"/>
        <v>Non-Renewable</v>
      </c>
      <c r="H4490" s="5">
        <f t="shared" si="213"/>
        <v>162.3844</v>
      </c>
      <c r="I4490" s="3" t="s">
        <v>60</v>
      </c>
      <c r="J4490">
        <f t="shared" si="214"/>
        <v>35237414.799999997</v>
      </c>
    </row>
    <row r="4491" spans="1:10" x14ac:dyDescent="0.3">
      <c r="A4491" s="3" t="s">
        <v>16</v>
      </c>
      <c r="B4491" s="3" t="s">
        <v>42</v>
      </c>
      <c r="C4491" s="3">
        <v>2019</v>
      </c>
      <c r="D4491" s="3" t="s">
        <v>5</v>
      </c>
      <c r="E4491" s="4">
        <v>384942</v>
      </c>
      <c r="F4491" s="3" t="s">
        <v>3</v>
      </c>
      <c r="G4491" s="3" t="str">
        <f t="shared" si="212"/>
        <v>Non-Renewable</v>
      </c>
      <c r="H4491" s="5">
        <f t="shared" si="213"/>
        <v>153.9768</v>
      </c>
      <c r="I4491" s="3" t="s">
        <v>60</v>
      </c>
      <c r="J4491">
        <f t="shared" si="214"/>
        <v>33412965.599999998</v>
      </c>
    </row>
    <row r="4492" spans="1:10" x14ac:dyDescent="0.3">
      <c r="A4492" s="3" t="s">
        <v>16</v>
      </c>
      <c r="B4492" s="3" t="s">
        <v>42</v>
      </c>
      <c r="C4492" s="3">
        <v>2020</v>
      </c>
      <c r="D4492" s="3" t="s">
        <v>5</v>
      </c>
      <c r="E4492" s="4">
        <v>394228</v>
      </c>
      <c r="F4492" s="3" t="s">
        <v>3</v>
      </c>
      <c r="G4492" s="3" t="str">
        <f t="shared" si="212"/>
        <v>Non-Renewable</v>
      </c>
      <c r="H4492" s="5">
        <f t="shared" si="213"/>
        <v>157.69120000000001</v>
      </c>
      <c r="I4492" s="3" t="s">
        <v>60</v>
      </c>
      <c r="J4492">
        <f t="shared" si="214"/>
        <v>34218990.399999999</v>
      </c>
    </row>
    <row r="4493" spans="1:10" x14ac:dyDescent="0.3">
      <c r="A4493" s="3" t="s">
        <v>16</v>
      </c>
      <c r="B4493" s="3" t="s">
        <v>42</v>
      </c>
      <c r="C4493" s="3">
        <v>2021</v>
      </c>
      <c r="D4493" s="3" t="s">
        <v>5</v>
      </c>
      <c r="E4493" s="4">
        <v>359364</v>
      </c>
      <c r="F4493" s="3" t="s">
        <v>3</v>
      </c>
      <c r="G4493" s="3" t="str">
        <f t="shared" si="212"/>
        <v>Non-Renewable</v>
      </c>
      <c r="H4493" s="5">
        <f t="shared" si="213"/>
        <v>143.7456</v>
      </c>
      <c r="I4493" s="3" t="s">
        <v>60</v>
      </c>
      <c r="J4493">
        <f t="shared" si="214"/>
        <v>31192795.199999999</v>
      </c>
    </row>
    <row r="4494" spans="1:10" x14ac:dyDescent="0.3">
      <c r="A4494" s="3" t="s">
        <v>16</v>
      </c>
      <c r="B4494" s="3" t="s">
        <v>42</v>
      </c>
      <c r="C4494" s="3">
        <v>2022</v>
      </c>
      <c r="D4494" s="3" t="s">
        <v>5</v>
      </c>
      <c r="E4494" s="4">
        <v>344303</v>
      </c>
      <c r="F4494" s="3" t="s">
        <v>3</v>
      </c>
      <c r="G4494" s="3" t="str">
        <f t="shared" si="212"/>
        <v>Non-Renewable</v>
      </c>
      <c r="H4494" s="5">
        <f t="shared" si="213"/>
        <v>137.72120000000001</v>
      </c>
      <c r="I4494" s="3" t="s">
        <v>60</v>
      </c>
      <c r="J4494">
        <f t="shared" si="214"/>
        <v>29885500.400000002</v>
      </c>
    </row>
    <row r="4495" spans="1:10" x14ac:dyDescent="0.3">
      <c r="A4495" s="3" t="s">
        <v>16</v>
      </c>
      <c r="B4495" s="3" t="s">
        <v>42</v>
      </c>
      <c r="C4495" s="3">
        <v>2023</v>
      </c>
      <c r="D4495" s="3" t="s">
        <v>5</v>
      </c>
      <c r="E4495" s="4">
        <v>330539</v>
      </c>
      <c r="F4495" s="3" t="s">
        <v>3</v>
      </c>
      <c r="G4495" s="3" t="str">
        <f t="shared" si="212"/>
        <v>Non-Renewable</v>
      </c>
      <c r="H4495" s="5">
        <f t="shared" si="213"/>
        <v>132.21559999999999</v>
      </c>
      <c r="I4495" s="3" t="s">
        <v>60</v>
      </c>
      <c r="J4495">
        <f t="shared" si="214"/>
        <v>28690785.199999999</v>
      </c>
    </row>
    <row r="4496" spans="1:10" x14ac:dyDescent="0.3">
      <c r="A4496" s="3" t="s">
        <v>16</v>
      </c>
      <c r="B4496" s="3" t="s">
        <v>42</v>
      </c>
      <c r="C4496" s="3">
        <v>2024</v>
      </c>
      <c r="D4496" s="3" t="s">
        <v>5</v>
      </c>
      <c r="E4496" s="4">
        <v>331931</v>
      </c>
      <c r="F4496" s="3" t="s">
        <v>3</v>
      </c>
      <c r="G4496" s="3" t="str">
        <f t="shared" si="212"/>
        <v>Non-Renewable</v>
      </c>
      <c r="H4496" s="5">
        <f t="shared" si="213"/>
        <v>132.7724</v>
      </c>
      <c r="I4496" s="3" t="s">
        <v>60</v>
      </c>
      <c r="J4496">
        <f t="shared" si="214"/>
        <v>28811610.800000001</v>
      </c>
    </row>
    <row r="4497" spans="1:10" x14ac:dyDescent="0.3">
      <c r="A4497" s="3" t="s">
        <v>16</v>
      </c>
      <c r="B4497" s="3" t="s">
        <v>42</v>
      </c>
      <c r="C4497" s="3">
        <v>2025</v>
      </c>
      <c r="D4497" s="3" t="s">
        <v>5</v>
      </c>
      <c r="E4497" s="4">
        <v>335586</v>
      </c>
      <c r="F4497" s="3" t="s">
        <v>3</v>
      </c>
      <c r="G4497" s="3" t="str">
        <f t="shared" si="212"/>
        <v>Non-Renewable</v>
      </c>
      <c r="H4497" s="5">
        <f t="shared" si="213"/>
        <v>134.23439999999999</v>
      </c>
      <c r="I4497" s="3" t="s">
        <v>60</v>
      </c>
      <c r="J4497">
        <f t="shared" si="214"/>
        <v>29128864.799999997</v>
      </c>
    </row>
    <row r="4498" spans="1:10" x14ac:dyDescent="0.3">
      <c r="A4498" s="3" t="s">
        <v>16</v>
      </c>
      <c r="B4498" s="3" t="s">
        <v>42</v>
      </c>
      <c r="C4498" s="3">
        <v>2000</v>
      </c>
      <c r="D4498" s="3" t="s">
        <v>6</v>
      </c>
      <c r="E4498" s="4">
        <v>322049</v>
      </c>
      <c r="F4498" s="3" t="s">
        <v>3</v>
      </c>
      <c r="G4498" s="3" t="str">
        <f t="shared" si="212"/>
        <v>Non-Renewable</v>
      </c>
      <c r="H4498" s="5">
        <f t="shared" si="213"/>
        <v>3.8645879999999999</v>
      </c>
      <c r="I4498" s="3" t="s">
        <v>60</v>
      </c>
      <c r="J4498">
        <f t="shared" si="214"/>
        <v>838615.59600000002</v>
      </c>
    </row>
    <row r="4499" spans="1:10" x14ac:dyDescent="0.3">
      <c r="A4499" s="3" t="s">
        <v>16</v>
      </c>
      <c r="B4499" s="3" t="s">
        <v>42</v>
      </c>
      <c r="C4499" s="3">
        <v>2001</v>
      </c>
      <c r="D4499" s="3" t="s">
        <v>6</v>
      </c>
      <c r="E4499" s="4">
        <v>319858</v>
      </c>
      <c r="F4499" s="3" t="s">
        <v>3</v>
      </c>
      <c r="G4499" s="3" t="str">
        <f t="shared" si="212"/>
        <v>Non-Renewable</v>
      </c>
      <c r="H4499" s="5">
        <f t="shared" si="213"/>
        <v>3.8382960000000002</v>
      </c>
      <c r="I4499" s="3" t="s">
        <v>60</v>
      </c>
      <c r="J4499">
        <f t="shared" si="214"/>
        <v>832910.23200000008</v>
      </c>
    </row>
    <row r="4500" spans="1:10" x14ac:dyDescent="0.3">
      <c r="A4500" s="3" t="s">
        <v>16</v>
      </c>
      <c r="B4500" s="3" t="s">
        <v>42</v>
      </c>
      <c r="C4500" s="3">
        <v>2002</v>
      </c>
      <c r="D4500" s="3" t="s">
        <v>6</v>
      </c>
      <c r="E4500" s="4">
        <v>295094</v>
      </c>
      <c r="F4500" s="3" t="s">
        <v>3</v>
      </c>
      <c r="G4500" s="3" t="str">
        <f t="shared" si="212"/>
        <v>Non-Renewable</v>
      </c>
      <c r="H4500" s="5">
        <f t="shared" si="213"/>
        <v>3.5411280000000001</v>
      </c>
      <c r="I4500" s="3" t="s">
        <v>60</v>
      </c>
      <c r="J4500">
        <f t="shared" si="214"/>
        <v>768424.77599999995</v>
      </c>
    </row>
    <row r="4501" spans="1:10" x14ac:dyDescent="0.3">
      <c r="A4501" s="3" t="s">
        <v>16</v>
      </c>
      <c r="B4501" s="3" t="s">
        <v>42</v>
      </c>
      <c r="C4501" s="3">
        <v>2003</v>
      </c>
      <c r="D4501" s="3" t="s">
        <v>6</v>
      </c>
      <c r="E4501" s="4">
        <v>240013</v>
      </c>
      <c r="F4501" s="3" t="s">
        <v>3</v>
      </c>
      <c r="G4501" s="3" t="str">
        <f t="shared" si="212"/>
        <v>Non-Renewable</v>
      </c>
      <c r="H4501" s="5">
        <f t="shared" si="213"/>
        <v>2.8801559999999999</v>
      </c>
      <c r="I4501" s="3" t="s">
        <v>60</v>
      </c>
      <c r="J4501">
        <f t="shared" si="214"/>
        <v>624993.85199999996</v>
      </c>
    </row>
    <row r="4502" spans="1:10" x14ac:dyDescent="0.3">
      <c r="A4502" s="3" t="s">
        <v>16</v>
      </c>
      <c r="B4502" s="3" t="s">
        <v>42</v>
      </c>
      <c r="C4502" s="3">
        <v>2004</v>
      </c>
      <c r="D4502" s="3" t="s">
        <v>6</v>
      </c>
      <c r="E4502" s="4">
        <v>282442</v>
      </c>
      <c r="F4502" s="3" t="s">
        <v>3</v>
      </c>
      <c r="G4502" s="3" t="str">
        <f t="shared" si="212"/>
        <v>Non-Renewable</v>
      </c>
      <c r="H4502" s="5">
        <f t="shared" si="213"/>
        <v>3.3893040000000001</v>
      </c>
      <c r="I4502" s="3" t="s">
        <v>60</v>
      </c>
      <c r="J4502">
        <f t="shared" si="214"/>
        <v>735478.96799999999</v>
      </c>
    </row>
    <row r="4503" spans="1:10" x14ac:dyDescent="0.3">
      <c r="A4503" s="3" t="s">
        <v>16</v>
      </c>
      <c r="B4503" s="3" t="s">
        <v>42</v>
      </c>
      <c r="C4503" s="3">
        <v>2005</v>
      </c>
      <c r="D4503" s="3" t="s">
        <v>6</v>
      </c>
      <c r="E4503" s="4">
        <v>304754</v>
      </c>
      <c r="F4503" s="3" t="s">
        <v>3</v>
      </c>
      <c r="G4503" s="3" t="str">
        <f t="shared" si="212"/>
        <v>Non-Renewable</v>
      </c>
      <c r="H4503" s="5">
        <f t="shared" si="213"/>
        <v>3.6570480000000001</v>
      </c>
      <c r="I4503" s="3" t="s">
        <v>60</v>
      </c>
      <c r="J4503">
        <f t="shared" si="214"/>
        <v>793579.41599999997</v>
      </c>
    </row>
    <row r="4504" spans="1:10" x14ac:dyDescent="0.3">
      <c r="A4504" s="3" t="s">
        <v>16</v>
      </c>
      <c r="B4504" s="3" t="s">
        <v>42</v>
      </c>
      <c r="C4504" s="3">
        <v>2006</v>
      </c>
      <c r="D4504" s="3" t="s">
        <v>6</v>
      </c>
      <c r="E4504" s="4">
        <v>303426</v>
      </c>
      <c r="F4504" s="3" t="s">
        <v>3</v>
      </c>
      <c r="G4504" s="3" t="str">
        <f t="shared" si="212"/>
        <v>Non-Renewable</v>
      </c>
      <c r="H4504" s="5">
        <f t="shared" si="213"/>
        <v>3.6411120000000001</v>
      </c>
      <c r="I4504" s="3" t="s">
        <v>60</v>
      </c>
      <c r="J4504">
        <f t="shared" si="214"/>
        <v>790121.304</v>
      </c>
    </row>
    <row r="4505" spans="1:10" x14ac:dyDescent="0.3">
      <c r="A4505" s="3" t="s">
        <v>16</v>
      </c>
      <c r="B4505" s="3" t="s">
        <v>42</v>
      </c>
      <c r="C4505" s="3">
        <v>2007</v>
      </c>
      <c r="D4505" s="3" t="s">
        <v>6</v>
      </c>
      <c r="E4505" s="4">
        <v>263832</v>
      </c>
      <c r="F4505" s="3" t="s">
        <v>3</v>
      </c>
      <c r="G4505" s="3" t="str">
        <f t="shared" si="212"/>
        <v>Non-Renewable</v>
      </c>
      <c r="H4505" s="5">
        <f t="shared" si="213"/>
        <v>3.1659839999999999</v>
      </c>
      <c r="I4505" s="3" t="s">
        <v>60</v>
      </c>
      <c r="J4505">
        <f t="shared" si="214"/>
        <v>687018.52799999993</v>
      </c>
    </row>
    <row r="4506" spans="1:10" x14ac:dyDescent="0.3">
      <c r="A4506" s="3" t="s">
        <v>16</v>
      </c>
      <c r="B4506" s="3" t="s">
        <v>42</v>
      </c>
      <c r="C4506" s="3">
        <v>2008</v>
      </c>
      <c r="D4506" s="3" t="s">
        <v>6</v>
      </c>
      <c r="E4506" s="4">
        <v>258127</v>
      </c>
      <c r="F4506" s="3" t="s">
        <v>3</v>
      </c>
      <c r="G4506" s="3" t="str">
        <f t="shared" si="212"/>
        <v>Non-Renewable</v>
      </c>
      <c r="H4506" s="5">
        <f t="shared" si="213"/>
        <v>3.0975239999999999</v>
      </c>
      <c r="I4506" s="3" t="s">
        <v>60</v>
      </c>
      <c r="J4506">
        <f t="shared" si="214"/>
        <v>672162.70799999998</v>
      </c>
    </row>
    <row r="4507" spans="1:10" x14ac:dyDescent="0.3">
      <c r="A4507" s="3" t="s">
        <v>16</v>
      </c>
      <c r="B4507" s="3" t="s">
        <v>42</v>
      </c>
      <c r="C4507" s="3">
        <v>2009</v>
      </c>
      <c r="D4507" s="3" t="s">
        <v>6</v>
      </c>
      <c r="E4507" s="4">
        <v>279749</v>
      </c>
      <c r="F4507" s="3" t="s">
        <v>3</v>
      </c>
      <c r="G4507" s="3" t="str">
        <f t="shared" si="212"/>
        <v>Non-Renewable</v>
      </c>
      <c r="H4507" s="5">
        <f t="shared" si="213"/>
        <v>3.3569880000000003</v>
      </c>
      <c r="I4507" s="3" t="s">
        <v>60</v>
      </c>
      <c r="J4507">
        <f t="shared" si="214"/>
        <v>728466.39600000007</v>
      </c>
    </row>
    <row r="4508" spans="1:10" x14ac:dyDescent="0.3">
      <c r="A4508" s="3" t="s">
        <v>16</v>
      </c>
      <c r="B4508" s="3" t="s">
        <v>42</v>
      </c>
      <c r="C4508" s="3">
        <v>2010</v>
      </c>
      <c r="D4508" s="3" t="s">
        <v>6</v>
      </c>
      <c r="E4508" s="4">
        <v>288230</v>
      </c>
      <c r="F4508" s="3" t="s">
        <v>3</v>
      </c>
      <c r="G4508" s="3" t="str">
        <f t="shared" si="212"/>
        <v>Non-Renewable</v>
      </c>
      <c r="H4508" s="5">
        <f t="shared" si="213"/>
        <v>3.4587600000000003</v>
      </c>
      <c r="I4508" s="3" t="s">
        <v>60</v>
      </c>
      <c r="J4508">
        <f t="shared" si="214"/>
        <v>750550.92</v>
      </c>
    </row>
    <row r="4509" spans="1:10" x14ac:dyDescent="0.3">
      <c r="A4509" s="3" t="s">
        <v>16</v>
      </c>
      <c r="B4509" s="3" t="s">
        <v>42</v>
      </c>
      <c r="C4509" s="3">
        <v>2011</v>
      </c>
      <c r="D4509" s="3" t="s">
        <v>6</v>
      </c>
      <c r="E4509" s="4">
        <v>101761</v>
      </c>
      <c r="F4509" s="3" t="s">
        <v>3</v>
      </c>
      <c r="G4509" s="3" t="str">
        <f t="shared" si="212"/>
        <v>Non-Renewable</v>
      </c>
      <c r="H4509" s="5">
        <f t="shared" si="213"/>
        <v>1.2211320000000001</v>
      </c>
      <c r="I4509" s="3" t="s">
        <v>60</v>
      </c>
      <c r="J4509">
        <f t="shared" si="214"/>
        <v>264985.64400000003</v>
      </c>
    </row>
    <row r="4510" spans="1:10" x14ac:dyDescent="0.3">
      <c r="A4510" s="3" t="s">
        <v>16</v>
      </c>
      <c r="B4510" s="3" t="s">
        <v>42</v>
      </c>
      <c r="C4510" s="3">
        <v>2012</v>
      </c>
      <c r="D4510" s="3" t="s">
        <v>6</v>
      </c>
      <c r="E4510" s="4">
        <v>15939</v>
      </c>
      <c r="F4510" s="3" t="s">
        <v>3</v>
      </c>
      <c r="G4510" s="3" t="str">
        <f t="shared" si="212"/>
        <v>Non-Renewable</v>
      </c>
      <c r="H4510" s="5">
        <f t="shared" si="213"/>
        <v>0.19126799999999999</v>
      </c>
      <c r="I4510" s="3" t="s">
        <v>60</v>
      </c>
      <c r="J4510">
        <f t="shared" si="214"/>
        <v>41505.155999999995</v>
      </c>
    </row>
    <row r="4511" spans="1:10" x14ac:dyDescent="0.3">
      <c r="A4511" s="3" t="s">
        <v>16</v>
      </c>
      <c r="B4511" s="3" t="s">
        <v>42</v>
      </c>
      <c r="C4511" s="3">
        <v>2013</v>
      </c>
      <c r="D4511" s="3" t="s">
        <v>6</v>
      </c>
      <c r="E4511" s="4">
        <v>9302</v>
      </c>
      <c r="F4511" s="3" t="s">
        <v>3</v>
      </c>
      <c r="G4511" s="3" t="str">
        <f t="shared" si="212"/>
        <v>Non-Renewable</v>
      </c>
      <c r="H4511" s="5">
        <f t="shared" si="213"/>
        <v>0.111624</v>
      </c>
      <c r="I4511" s="3" t="s">
        <v>60</v>
      </c>
      <c r="J4511">
        <f t="shared" si="214"/>
        <v>24222.407999999999</v>
      </c>
    </row>
    <row r="4512" spans="1:10" x14ac:dyDescent="0.3">
      <c r="A4512" s="3" t="s">
        <v>16</v>
      </c>
      <c r="B4512" s="3" t="s">
        <v>42</v>
      </c>
      <c r="C4512" s="3">
        <v>2014</v>
      </c>
      <c r="D4512" s="3" t="s">
        <v>6</v>
      </c>
      <c r="E4512" s="4">
        <v>9357</v>
      </c>
      <c r="F4512" s="3" t="s">
        <v>3</v>
      </c>
      <c r="G4512" s="3" t="str">
        <f t="shared" si="212"/>
        <v>Non-Renewable</v>
      </c>
      <c r="H4512" s="5">
        <f t="shared" si="213"/>
        <v>0.11228400000000001</v>
      </c>
      <c r="I4512" s="3" t="s">
        <v>60</v>
      </c>
      <c r="J4512">
        <f t="shared" si="214"/>
        <v>24365.628000000001</v>
      </c>
    </row>
    <row r="4513" spans="1:10" x14ac:dyDescent="0.3">
      <c r="A4513" s="3" t="s">
        <v>16</v>
      </c>
      <c r="B4513" s="3" t="s">
        <v>42</v>
      </c>
      <c r="C4513" s="3">
        <v>2015</v>
      </c>
      <c r="D4513" s="3" t="s">
        <v>6</v>
      </c>
      <c r="E4513" s="4">
        <v>9437</v>
      </c>
      <c r="F4513" s="3" t="s">
        <v>3</v>
      </c>
      <c r="G4513" s="3" t="str">
        <f t="shared" si="212"/>
        <v>Non-Renewable</v>
      </c>
      <c r="H4513" s="5">
        <f t="shared" si="213"/>
        <v>0.113244</v>
      </c>
      <c r="I4513" s="3" t="s">
        <v>60</v>
      </c>
      <c r="J4513">
        <f t="shared" si="214"/>
        <v>24573.948</v>
      </c>
    </row>
    <row r="4514" spans="1:10" x14ac:dyDescent="0.3">
      <c r="A4514" s="3" t="s">
        <v>16</v>
      </c>
      <c r="B4514" s="3" t="s">
        <v>42</v>
      </c>
      <c r="C4514" s="3">
        <v>2016</v>
      </c>
      <c r="D4514" s="3" t="s">
        <v>6</v>
      </c>
      <c r="E4514" s="4">
        <v>18059</v>
      </c>
      <c r="F4514" s="3" t="s">
        <v>3</v>
      </c>
      <c r="G4514" s="3" t="str">
        <f t="shared" si="212"/>
        <v>Non-Renewable</v>
      </c>
      <c r="H4514" s="5">
        <f t="shared" si="213"/>
        <v>0.21670800000000001</v>
      </c>
      <c r="I4514" s="3" t="s">
        <v>60</v>
      </c>
      <c r="J4514">
        <f t="shared" si="214"/>
        <v>47025.636000000006</v>
      </c>
    </row>
    <row r="4515" spans="1:10" x14ac:dyDescent="0.3">
      <c r="A4515" s="3" t="s">
        <v>16</v>
      </c>
      <c r="B4515" s="3" t="s">
        <v>42</v>
      </c>
      <c r="C4515" s="3">
        <v>2017</v>
      </c>
      <c r="D4515" s="3" t="s">
        <v>6</v>
      </c>
      <c r="E4515" s="4">
        <v>32911</v>
      </c>
      <c r="F4515" s="3" t="s">
        <v>3</v>
      </c>
      <c r="G4515" s="3" t="str">
        <f t="shared" si="212"/>
        <v>Non-Renewable</v>
      </c>
      <c r="H4515" s="5">
        <f t="shared" si="213"/>
        <v>0.39493200000000001</v>
      </c>
      <c r="I4515" s="3" t="s">
        <v>60</v>
      </c>
      <c r="J4515">
        <f t="shared" si="214"/>
        <v>85700.244000000006</v>
      </c>
    </row>
    <row r="4516" spans="1:10" x14ac:dyDescent="0.3">
      <c r="A4516" s="3" t="s">
        <v>16</v>
      </c>
      <c r="B4516" s="3" t="s">
        <v>42</v>
      </c>
      <c r="C4516" s="3">
        <v>2018</v>
      </c>
      <c r="D4516" s="3" t="s">
        <v>6</v>
      </c>
      <c r="E4516" s="4">
        <v>64929</v>
      </c>
      <c r="F4516" s="3" t="s">
        <v>3</v>
      </c>
      <c r="G4516" s="3" t="str">
        <f t="shared" si="212"/>
        <v>Non-Renewable</v>
      </c>
      <c r="H4516" s="5">
        <f t="shared" si="213"/>
        <v>0.77914800000000006</v>
      </c>
      <c r="I4516" s="3" t="s">
        <v>60</v>
      </c>
      <c r="J4516">
        <f t="shared" si="214"/>
        <v>169075.11600000001</v>
      </c>
    </row>
    <row r="4517" spans="1:10" x14ac:dyDescent="0.3">
      <c r="A4517" s="3" t="s">
        <v>16</v>
      </c>
      <c r="B4517" s="3" t="s">
        <v>42</v>
      </c>
      <c r="C4517" s="3">
        <v>2019</v>
      </c>
      <c r="D4517" s="3" t="s">
        <v>6</v>
      </c>
      <c r="E4517" s="4">
        <v>63778</v>
      </c>
      <c r="F4517" s="3" t="s">
        <v>3</v>
      </c>
      <c r="G4517" s="3" t="str">
        <f t="shared" si="212"/>
        <v>Non-Renewable</v>
      </c>
      <c r="H4517" s="5">
        <f t="shared" si="213"/>
        <v>0.76533600000000002</v>
      </c>
      <c r="I4517" s="3" t="s">
        <v>60</v>
      </c>
      <c r="J4517">
        <f t="shared" si="214"/>
        <v>166077.91200000001</v>
      </c>
    </row>
    <row r="4518" spans="1:10" x14ac:dyDescent="0.3">
      <c r="A4518" s="3" t="s">
        <v>16</v>
      </c>
      <c r="B4518" s="3" t="s">
        <v>42</v>
      </c>
      <c r="C4518" s="3">
        <v>2020</v>
      </c>
      <c r="D4518" s="3" t="s">
        <v>6</v>
      </c>
      <c r="E4518" s="4">
        <v>38751</v>
      </c>
      <c r="F4518" s="3" t="s">
        <v>3</v>
      </c>
      <c r="G4518" s="3" t="str">
        <f t="shared" si="212"/>
        <v>Non-Renewable</v>
      </c>
      <c r="H4518" s="5">
        <f t="shared" si="213"/>
        <v>0.46501200000000004</v>
      </c>
      <c r="I4518" s="3" t="s">
        <v>60</v>
      </c>
      <c r="J4518">
        <f t="shared" si="214"/>
        <v>100907.60400000001</v>
      </c>
    </row>
    <row r="4519" spans="1:10" x14ac:dyDescent="0.3">
      <c r="A4519" s="3" t="s">
        <v>16</v>
      </c>
      <c r="B4519" s="3" t="s">
        <v>42</v>
      </c>
      <c r="C4519" s="3">
        <v>2021</v>
      </c>
      <c r="D4519" s="3" t="s">
        <v>6</v>
      </c>
      <c r="E4519" s="4">
        <v>70805</v>
      </c>
      <c r="F4519" s="3" t="s">
        <v>3</v>
      </c>
      <c r="G4519" s="3" t="str">
        <f t="shared" si="212"/>
        <v>Non-Renewable</v>
      </c>
      <c r="H4519" s="5">
        <f t="shared" si="213"/>
        <v>0.84965999999999997</v>
      </c>
      <c r="I4519" s="3" t="s">
        <v>60</v>
      </c>
      <c r="J4519">
        <f t="shared" si="214"/>
        <v>184376.22</v>
      </c>
    </row>
    <row r="4520" spans="1:10" x14ac:dyDescent="0.3">
      <c r="A4520" s="3" t="s">
        <v>16</v>
      </c>
      <c r="B4520" s="3" t="s">
        <v>42</v>
      </c>
      <c r="C4520" s="3">
        <v>2022</v>
      </c>
      <c r="D4520" s="3" t="s">
        <v>6</v>
      </c>
      <c r="E4520" s="4">
        <v>56070</v>
      </c>
      <c r="F4520" s="3" t="s">
        <v>3</v>
      </c>
      <c r="G4520" s="3" t="str">
        <f t="shared" ref="G4520:G4583" si="215">IF(OR(D4520="hydropower",D4520="wind",D4520="solar pv",D4520=" Tide",D4520="solar thermal",D4520="geothermal",D4520="biofuels"), "Renewable", "Non-Renewable")</f>
        <v>Non-Renewable</v>
      </c>
      <c r="H4520" s="5">
        <f t="shared" si="213"/>
        <v>0.67283999999999999</v>
      </c>
      <c r="I4520" s="3" t="s">
        <v>60</v>
      </c>
      <c r="J4520">
        <f t="shared" si="214"/>
        <v>146006.28</v>
      </c>
    </row>
    <row r="4521" spans="1:10" x14ac:dyDescent="0.3">
      <c r="A4521" s="3" t="s">
        <v>16</v>
      </c>
      <c r="B4521" s="3" t="s">
        <v>42</v>
      </c>
      <c r="C4521" s="3">
        <v>2023</v>
      </c>
      <c r="D4521" s="3" t="s">
        <v>6</v>
      </c>
      <c r="E4521" s="4">
        <v>84055</v>
      </c>
      <c r="F4521" s="3" t="s">
        <v>3</v>
      </c>
      <c r="G4521" s="3" t="str">
        <f t="shared" si="215"/>
        <v>Non-Renewable</v>
      </c>
      <c r="H4521" s="5">
        <f t="shared" si="213"/>
        <v>1.0086600000000001</v>
      </c>
      <c r="I4521" s="3" t="s">
        <v>60</v>
      </c>
      <c r="J4521">
        <f t="shared" si="214"/>
        <v>218879.22000000003</v>
      </c>
    </row>
    <row r="4522" spans="1:10" x14ac:dyDescent="0.3">
      <c r="A4522" s="3" t="s">
        <v>16</v>
      </c>
      <c r="B4522" s="3" t="s">
        <v>42</v>
      </c>
      <c r="C4522" s="3">
        <v>2024</v>
      </c>
      <c r="D4522" s="3" t="s">
        <v>6</v>
      </c>
      <c r="E4522" s="4">
        <v>86321</v>
      </c>
      <c r="F4522" s="3" t="s">
        <v>3</v>
      </c>
      <c r="G4522" s="3" t="str">
        <f t="shared" si="215"/>
        <v>Non-Renewable</v>
      </c>
      <c r="H4522" s="5">
        <f t="shared" si="213"/>
        <v>1.035852</v>
      </c>
      <c r="I4522" s="3" t="s">
        <v>60</v>
      </c>
      <c r="J4522">
        <f t="shared" si="214"/>
        <v>224779.88399999999</v>
      </c>
    </row>
    <row r="4523" spans="1:10" x14ac:dyDescent="0.3">
      <c r="A4523" s="3" t="s">
        <v>16</v>
      </c>
      <c r="B4523" s="3" t="s">
        <v>42</v>
      </c>
      <c r="C4523" s="3">
        <v>2025</v>
      </c>
      <c r="D4523" s="3" t="s">
        <v>6</v>
      </c>
      <c r="E4523" s="4">
        <v>89457</v>
      </c>
      <c r="F4523" s="3" t="s">
        <v>3</v>
      </c>
      <c r="G4523" s="3" t="str">
        <f t="shared" si="215"/>
        <v>Non-Renewable</v>
      </c>
      <c r="H4523" s="5">
        <f t="shared" si="213"/>
        <v>1.0734840000000001</v>
      </c>
      <c r="I4523" s="3" t="s">
        <v>60</v>
      </c>
      <c r="J4523">
        <f t="shared" si="214"/>
        <v>232946.02800000002</v>
      </c>
    </row>
    <row r="4524" spans="1:10" x14ac:dyDescent="0.3">
      <c r="A4524" s="3" t="s">
        <v>16</v>
      </c>
      <c r="B4524" s="3" t="s">
        <v>42</v>
      </c>
      <c r="C4524" s="3">
        <v>2000</v>
      </c>
      <c r="D4524" s="3" t="s">
        <v>7</v>
      </c>
      <c r="E4524" s="4">
        <v>96817</v>
      </c>
      <c r="F4524" s="3" t="s">
        <v>3</v>
      </c>
      <c r="G4524" s="3" t="str">
        <f t="shared" si="215"/>
        <v>Renewable</v>
      </c>
      <c r="H4524" s="5">
        <f t="shared" si="213"/>
        <v>2.3236080000000001</v>
      </c>
      <c r="I4524" s="3" t="s">
        <v>60</v>
      </c>
      <c r="J4524">
        <f t="shared" si="214"/>
        <v>504222.93600000005</v>
      </c>
    </row>
    <row r="4525" spans="1:10" x14ac:dyDescent="0.3">
      <c r="A4525" s="3" t="s">
        <v>16</v>
      </c>
      <c r="B4525" s="3" t="s">
        <v>42</v>
      </c>
      <c r="C4525" s="3">
        <v>2001</v>
      </c>
      <c r="D4525" s="3" t="s">
        <v>7</v>
      </c>
      <c r="E4525" s="4">
        <v>93871</v>
      </c>
      <c r="F4525" s="3" t="s">
        <v>3</v>
      </c>
      <c r="G4525" s="3" t="str">
        <f t="shared" si="215"/>
        <v>Renewable</v>
      </c>
      <c r="H4525" s="5">
        <f t="shared" si="213"/>
        <v>2.252904</v>
      </c>
      <c r="I4525" s="3" t="s">
        <v>60</v>
      </c>
      <c r="J4525">
        <f t="shared" si="214"/>
        <v>488880.16800000001</v>
      </c>
    </row>
    <row r="4526" spans="1:10" x14ac:dyDescent="0.3">
      <c r="A4526" s="3" t="s">
        <v>16</v>
      </c>
      <c r="B4526" s="3" t="s">
        <v>42</v>
      </c>
      <c r="C4526" s="3">
        <v>2002</v>
      </c>
      <c r="D4526" s="3" t="s">
        <v>7</v>
      </c>
      <c r="E4526" s="4">
        <v>91801</v>
      </c>
      <c r="F4526" s="3" t="s">
        <v>3</v>
      </c>
      <c r="G4526" s="3" t="str">
        <f t="shared" si="215"/>
        <v>Renewable</v>
      </c>
      <c r="H4526" s="5">
        <f t="shared" si="213"/>
        <v>2.2032240000000001</v>
      </c>
      <c r="I4526" s="3" t="s">
        <v>60</v>
      </c>
      <c r="J4526">
        <f t="shared" si="214"/>
        <v>478099.60800000001</v>
      </c>
    </row>
    <row r="4527" spans="1:10" x14ac:dyDescent="0.3">
      <c r="A4527" s="3" t="s">
        <v>16</v>
      </c>
      <c r="B4527" s="3" t="s">
        <v>42</v>
      </c>
      <c r="C4527" s="3">
        <v>2003</v>
      </c>
      <c r="D4527" s="3" t="s">
        <v>7</v>
      </c>
      <c r="E4527" s="4">
        <v>104137</v>
      </c>
      <c r="F4527" s="3" t="s">
        <v>3</v>
      </c>
      <c r="G4527" s="3" t="str">
        <f t="shared" si="215"/>
        <v>Renewable</v>
      </c>
      <c r="H4527" s="5">
        <f t="shared" si="213"/>
        <v>2.499288</v>
      </c>
      <c r="I4527" s="3" t="s">
        <v>60</v>
      </c>
      <c r="J4527">
        <f t="shared" si="214"/>
        <v>542345.49600000004</v>
      </c>
    </row>
    <row r="4528" spans="1:10" x14ac:dyDescent="0.3">
      <c r="A4528" s="3" t="s">
        <v>16</v>
      </c>
      <c r="B4528" s="3" t="s">
        <v>42</v>
      </c>
      <c r="C4528" s="3">
        <v>2004</v>
      </c>
      <c r="D4528" s="3" t="s">
        <v>7</v>
      </c>
      <c r="E4528" s="4">
        <v>103146</v>
      </c>
      <c r="F4528" s="3" t="s">
        <v>3</v>
      </c>
      <c r="G4528" s="3" t="str">
        <f t="shared" si="215"/>
        <v>Renewable</v>
      </c>
      <c r="H4528" s="5">
        <f t="shared" si="213"/>
        <v>2.4755039999999999</v>
      </c>
      <c r="I4528" s="3" t="s">
        <v>60</v>
      </c>
      <c r="J4528">
        <f t="shared" si="214"/>
        <v>537184.36800000002</v>
      </c>
    </row>
    <row r="4529" spans="1:10" x14ac:dyDescent="0.3">
      <c r="A4529" s="3" t="s">
        <v>16</v>
      </c>
      <c r="B4529" s="3" t="s">
        <v>42</v>
      </c>
      <c r="C4529" s="3">
        <v>2005</v>
      </c>
      <c r="D4529" s="3" t="s">
        <v>7</v>
      </c>
      <c r="E4529" s="4">
        <v>86349</v>
      </c>
      <c r="F4529" s="3" t="s">
        <v>3</v>
      </c>
      <c r="G4529" s="3" t="str">
        <f t="shared" si="215"/>
        <v>Renewable</v>
      </c>
      <c r="H4529" s="5">
        <f t="shared" si="213"/>
        <v>2.0723760000000002</v>
      </c>
      <c r="I4529" s="3" t="s">
        <v>60</v>
      </c>
      <c r="J4529">
        <f t="shared" si="214"/>
        <v>449705.59200000006</v>
      </c>
    </row>
    <row r="4530" spans="1:10" x14ac:dyDescent="0.3">
      <c r="A4530" s="3" t="s">
        <v>16</v>
      </c>
      <c r="B4530" s="3" t="s">
        <v>42</v>
      </c>
      <c r="C4530" s="3">
        <v>2006</v>
      </c>
      <c r="D4530" s="3" t="s">
        <v>7</v>
      </c>
      <c r="E4530" s="4">
        <v>97339</v>
      </c>
      <c r="F4530" s="3" t="s">
        <v>3</v>
      </c>
      <c r="G4530" s="3" t="str">
        <f t="shared" si="215"/>
        <v>Renewable</v>
      </c>
      <c r="H4530" s="5">
        <f t="shared" si="213"/>
        <v>2.3361360000000002</v>
      </c>
      <c r="I4530" s="3" t="s">
        <v>60</v>
      </c>
      <c r="J4530">
        <f t="shared" si="214"/>
        <v>506941.51200000005</v>
      </c>
    </row>
    <row r="4531" spans="1:10" x14ac:dyDescent="0.3">
      <c r="A4531" s="3" t="s">
        <v>16</v>
      </c>
      <c r="B4531" s="3" t="s">
        <v>42</v>
      </c>
      <c r="C4531" s="3">
        <v>2007</v>
      </c>
      <c r="D4531" s="3" t="s">
        <v>7</v>
      </c>
      <c r="E4531" s="4">
        <v>84234</v>
      </c>
      <c r="F4531" s="3" t="s">
        <v>3</v>
      </c>
      <c r="G4531" s="3" t="str">
        <f t="shared" si="215"/>
        <v>Renewable</v>
      </c>
      <c r="H4531" s="5">
        <f t="shared" si="213"/>
        <v>2.0216159999999999</v>
      </c>
      <c r="I4531" s="3" t="s">
        <v>60</v>
      </c>
      <c r="J4531">
        <f t="shared" si="214"/>
        <v>438690.67199999996</v>
      </c>
    </row>
    <row r="4532" spans="1:10" x14ac:dyDescent="0.3">
      <c r="A4532" s="3" t="s">
        <v>16</v>
      </c>
      <c r="B4532" s="3" t="s">
        <v>42</v>
      </c>
      <c r="C4532" s="3">
        <v>2008</v>
      </c>
      <c r="D4532" s="3" t="s">
        <v>7</v>
      </c>
      <c r="E4532" s="4">
        <v>83504</v>
      </c>
      <c r="F4532" s="3" t="s">
        <v>3</v>
      </c>
      <c r="G4532" s="3" t="str">
        <f t="shared" si="215"/>
        <v>Renewable</v>
      </c>
      <c r="H4532" s="5">
        <f t="shared" si="213"/>
        <v>2.0040960000000001</v>
      </c>
      <c r="I4532" s="3" t="s">
        <v>60</v>
      </c>
      <c r="J4532">
        <f t="shared" si="214"/>
        <v>434888.83199999999</v>
      </c>
    </row>
    <row r="4533" spans="1:10" x14ac:dyDescent="0.3">
      <c r="A4533" s="3" t="s">
        <v>16</v>
      </c>
      <c r="B4533" s="3" t="s">
        <v>42</v>
      </c>
      <c r="C4533" s="3">
        <v>2009</v>
      </c>
      <c r="D4533" s="3" t="s">
        <v>7</v>
      </c>
      <c r="E4533" s="4">
        <v>83832</v>
      </c>
      <c r="F4533" s="3" t="s">
        <v>3</v>
      </c>
      <c r="G4533" s="3" t="str">
        <f t="shared" si="215"/>
        <v>Renewable</v>
      </c>
      <c r="H4533" s="5">
        <f t="shared" si="213"/>
        <v>2.011968</v>
      </c>
      <c r="I4533" s="3" t="s">
        <v>60</v>
      </c>
      <c r="J4533">
        <f t="shared" si="214"/>
        <v>436597.05599999998</v>
      </c>
    </row>
    <row r="4534" spans="1:10" x14ac:dyDescent="0.3">
      <c r="A4534" s="3" t="s">
        <v>16</v>
      </c>
      <c r="B4534" s="3" t="s">
        <v>42</v>
      </c>
      <c r="C4534" s="3">
        <v>2010</v>
      </c>
      <c r="D4534" s="3" t="s">
        <v>7</v>
      </c>
      <c r="E4534" s="4">
        <v>90681</v>
      </c>
      <c r="F4534" s="3" t="s">
        <v>3</v>
      </c>
      <c r="G4534" s="3" t="str">
        <f t="shared" si="215"/>
        <v>Renewable</v>
      </c>
      <c r="H4534" s="5">
        <f t="shared" si="213"/>
        <v>2.1763439999999998</v>
      </c>
      <c r="I4534" s="3" t="s">
        <v>60</v>
      </c>
      <c r="J4534">
        <f t="shared" si="214"/>
        <v>472266.64799999999</v>
      </c>
    </row>
    <row r="4535" spans="1:10" x14ac:dyDescent="0.3">
      <c r="A4535" s="3" t="s">
        <v>16</v>
      </c>
      <c r="B4535" s="3" t="s">
        <v>42</v>
      </c>
      <c r="C4535" s="3">
        <v>2011</v>
      </c>
      <c r="D4535" s="3" t="s">
        <v>7</v>
      </c>
      <c r="E4535" s="4">
        <v>91709</v>
      </c>
      <c r="F4535" s="3" t="s">
        <v>3</v>
      </c>
      <c r="G4535" s="3" t="str">
        <f t="shared" si="215"/>
        <v>Renewable</v>
      </c>
      <c r="H4535" s="5">
        <f t="shared" si="213"/>
        <v>2.2010160000000001</v>
      </c>
      <c r="I4535" s="3" t="s">
        <v>60</v>
      </c>
      <c r="J4535">
        <f t="shared" si="214"/>
        <v>477620.47200000001</v>
      </c>
    </row>
    <row r="4536" spans="1:10" x14ac:dyDescent="0.3">
      <c r="A4536" s="3" t="s">
        <v>16</v>
      </c>
      <c r="B4536" s="3" t="s">
        <v>42</v>
      </c>
      <c r="C4536" s="3">
        <v>2012</v>
      </c>
      <c r="D4536" s="3" t="s">
        <v>7</v>
      </c>
      <c r="E4536" s="4">
        <v>83644</v>
      </c>
      <c r="F4536" s="3" t="s">
        <v>3</v>
      </c>
      <c r="G4536" s="3" t="str">
        <f t="shared" si="215"/>
        <v>Renewable</v>
      </c>
      <c r="H4536" s="5">
        <f t="shared" si="213"/>
        <v>2.0074559999999999</v>
      </c>
      <c r="I4536" s="3" t="s">
        <v>60</v>
      </c>
      <c r="J4536">
        <f t="shared" si="214"/>
        <v>435617.95199999999</v>
      </c>
    </row>
    <row r="4537" spans="1:10" x14ac:dyDescent="0.3">
      <c r="A4537" s="3" t="s">
        <v>16</v>
      </c>
      <c r="B4537" s="3" t="s">
        <v>42</v>
      </c>
      <c r="C4537" s="3">
        <v>2013</v>
      </c>
      <c r="D4537" s="3" t="s">
        <v>7</v>
      </c>
      <c r="E4537" s="4">
        <v>84885</v>
      </c>
      <c r="F4537" s="3" t="s">
        <v>3</v>
      </c>
      <c r="G4537" s="3" t="str">
        <f t="shared" si="215"/>
        <v>Renewable</v>
      </c>
      <c r="H4537" s="5">
        <f t="shared" si="213"/>
        <v>2.0372400000000002</v>
      </c>
      <c r="I4537" s="3" t="s">
        <v>60</v>
      </c>
      <c r="J4537">
        <f t="shared" si="214"/>
        <v>442081.08</v>
      </c>
    </row>
    <row r="4538" spans="1:10" x14ac:dyDescent="0.3">
      <c r="A4538" s="3" t="s">
        <v>16</v>
      </c>
      <c r="B4538" s="3" t="s">
        <v>42</v>
      </c>
      <c r="C4538" s="3">
        <v>2014</v>
      </c>
      <c r="D4538" s="3" t="s">
        <v>7</v>
      </c>
      <c r="E4538" s="4">
        <v>86942</v>
      </c>
      <c r="F4538" s="3" t="s">
        <v>3</v>
      </c>
      <c r="G4538" s="3" t="str">
        <f t="shared" si="215"/>
        <v>Renewable</v>
      </c>
      <c r="H4538" s="5">
        <f t="shared" si="213"/>
        <v>2.086608</v>
      </c>
      <c r="I4538" s="3" t="s">
        <v>60</v>
      </c>
      <c r="J4538">
        <f t="shared" si="214"/>
        <v>452793.93599999999</v>
      </c>
    </row>
    <row r="4539" spans="1:10" x14ac:dyDescent="0.3">
      <c r="A4539" s="3" t="s">
        <v>16</v>
      </c>
      <c r="B4539" s="3" t="s">
        <v>42</v>
      </c>
      <c r="C4539" s="3">
        <v>2015</v>
      </c>
      <c r="D4539" s="3" t="s">
        <v>7</v>
      </c>
      <c r="E4539" s="4">
        <v>91269</v>
      </c>
      <c r="F4539" s="3" t="s">
        <v>3</v>
      </c>
      <c r="G4539" s="3" t="str">
        <f t="shared" si="215"/>
        <v>Renewable</v>
      </c>
      <c r="H4539" s="5">
        <f t="shared" si="213"/>
        <v>2.1904560000000002</v>
      </c>
      <c r="I4539" s="3" t="s">
        <v>60</v>
      </c>
      <c r="J4539">
        <f t="shared" si="214"/>
        <v>475328.95200000005</v>
      </c>
    </row>
    <row r="4540" spans="1:10" x14ac:dyDescent="0.3">
      <c r="A4540" s="3" t="s">
        <v>16</v>
      </c>
      <c r="B4540" s="3" t="s">
        <v>42</v>
      </c>
      <c r="C4540" s="3">
        <v>2016</v>
      </c>
      <c r="D4540" s="3" t="s">
        <v>7</v>
      </c>
      <c r="E4540" s="4">
        <v>85665</v>
      </c>
      <c r="F4540" s="3" t="s">
        <v>3</v>
      </c>
      <c r="G4540" s="3" t="str">
        <f t="shared" si="215"/>
        <v>Renewable</v>
      </c>
      <c r="H4540" s="5">
        <f t="shared" si="213"/>
        <v>2.0559600000000002</v>
      </c>
      <c r="I4540" s="3" t="s">
        <v>60</v>
      </c>
      <c r="J4540">
        <f t="shared" si="214"/>
        <v>446143.32000000007</v>
      </c>
    </row>
    <row r="4541" spans="1:10" x14ac:dyDescent="0.3">
      <c r="A4541" s="3" t="s">
        <v>16</v>
      </c>
      <c r="B4541" s="3" t="s">
        <v>42</v>
      </c>
      <c r="C4541" s="3">
        <v>2017</v>
      </c>
      <c r="D4541" s="3" t="s">
        <v>7</v>
      </c>
      <c r="E4541" s="4">
        <v>91103</v>
      </c>
      <c r="F4541" s="3" t="s">
        <v>3</v>
      </c>
      <c r="G4541" s="3" t="str">
        <f t="shared" si="215"/>
        <v>Renewable</v>
      </c>
      <c r="H4541" s="5">
        <f t="shared" si="213"/>
        <v>2.1864720000000002</v>
      </c>
      <c r="I4541" s="3" t="s">
        <v>60</v>
      </c>
      <c r="J4541">
        <f t="shared" si="214"/>
        <v>474464.42400000006</v>
      </c>
    </row>
    <row r="4542" spans="1:10" x14ac:dyDescent="0.3">
      <c r="A4542" s="3" t="s">
        <v>16</v>
      </c>
      <c r="B4542" s="3" t="s">
        <v>42</v>
      </c>
      <c r="C4542" s="3">
        <v>2018</v>
      </c>
      <c r="D4542" s="3" t="s">
        <v>7</v>
      </c>
      <c r="E4542" s="4">
        <v>88347</v>
      </c>
      <c r="F4542" s="3" t="s">
        <v>3</v>
      </c>
      <c r="G4542" s="3" t="str">
        <f t="shared" si="215"/>
        <v>Renewable</v>
      </c>
      <c r="H4542" s="5">
        <f t="shared" si="213"/>
        <v>2.1203280000000002</v>
      </c>
      <c r="I4542" s="3" t="s">
        <v>60</v>
      </c>
      <c r="J4542">
        <f t="shared" si="214"/>
        <v>460111.17600000004</v>
      </c>
    </row>
    <row r="4543" spans="1:10" x14ac:dyDescent="0.3">
      <c r="A4543" s="3" t="s">
        <v>16</v>
      </c>
      <c r="B4543" s="3" t="s">
        <v>42</v>
      </c>
      <c r="C4543" s="3">
        <v>2019</v>
      </c>
      <c r="D4543" s="3" t="s">
        <v>7</v>
      </c>
      <c r="E4543" s="4">
        <v>87653</v>
      </c>
      <c r="F4543" s="3" t="s">
        <v>3</v>
      </c>
      <c r="G4543" s="3" t="str">
        <f t="shared" si="215"/>
        <v>Renewable</v>
      </c>
      <c r="H4543" s="5">
        <f t="shared" si="213"/>
        <v>2.103672</v>
      </c>
      <c r="I4543" s="3" t="s">
        <v>60</v>
      </c>
      <c r="J4543">
        <f t="shared" si="214"/>
        <v>456496.82400000002</v>
      </c>
    </row>
    <row r="4544" spans="1:10" x14ac:dyDescent="0.3">
      <c r="A4544" s="3" t="s">
        <v>16</v>
      </c>
      <c r="B4544" s="3" t="s">
        <v>42</v>
      </c>
      <c r="C4544" s="3">
        <v>2020</v>
      </c>
      <c r="D4544" s="3" t="s">
        <v>7</v>
      </c>
      <c r="E4544" s="4">
        <v>87548</v>
      </c>
      <c r="F4544" s="3" t="s">
        <v>3</v>
      </c>
      <c r="G4544" s="3" t="str">
        <f t="shared" si="215"/>
        <v>Renewable</v>
      </c>
      <c r="H4544" s="5">
        <f t="shared" si="213"/>
        <v>2.1011519999999999</v>
      </c>
      <c r="I4544" s="3" t="s">
        <v>60</v>
      </c>
      <c r="J4544">
        <f t="shared" si="214"/>
        <v>455949.984</v>
      </c>
    </row>
    <row r="4545" spans="1:10" x14ac:dyDescent="0.3">
      <c r="A4545" s="3" t="s">
        <v>16</v>
      </c>
      <c r="B4545" s="3" t="s">
        <v>42</v>
      </c>
      <c r="C4545" s="3">
        <v>2021</v>
      </c>
      <c r="D4545" s="3" t="s">
        <v>7</v>
      </c>
      <c r="E4545" s="4">
        <v>88825</v>
      </c>
      <c r="F4545" s="3" t="s">
        <v>3</v>
      </c>
      <c r="G4545" s="3" t="str">
        <f t="shared" si="215"/>
        <v>Renewable</v>
      </c>
      <c r="H4545" s="5">
        <f t="shared" si="213"/>
        <v>2.1318000000000001</v>
      </c>
      <c r="I4545" s="3" t="s">
        <v>60</v>
      </c>
      <c r="J4545">
        <f t="shared" si="214"/>
        <v>462600.60000000003</v>
      </c>
    </row>
    <row r="4546" spans="1:10" x14ac:dyDescent="0.3">
      <c r="A4546" s="3" t="s">
        <v>16</v>
      </c>
      <c r="B4546" s="3" t="s">
        <v>42</v>
      </c>
      <c r="C4546" s="3">
        <v>2022</v>
      </c>
      <c r="D4546" s="3" t="s">
        <v>7</v>
      </c>
      <c r="E4546" s="4">
        <v>86007</v>
      </c>
      <c r="F4546" s="3" t="s">
        <v>3</v>
      </c>
      <c r="G4546" s="3" t="str">
        <f t="shared" si="215"/>
        <v>Renewable</v>
      </c>
      <c r="H4546" s="5">
        <f t="shared" ref="H4546:H4609" si="216">IF(D4546="Coal",E4546*0.0009,
IF(D4546="Oil",E4546*0.00078,
IF(D4546="Natural Gas",E4546*0.0004,
IF(D4546="Nuclear",E4546*0.000012,
IF(D4546="Hydropower",E4546*0.000024,
IF(D4546="Biofuels",E4546*0.0004,
IF(D4546="Waste",E4546*0.0002,
IF(D4546="Wind",E4546*0.000011,
IF(D4546="Solar PV",E4546*0.000045,
IF(D4546="Solar Thermal",E4546*0.00005,
IF(D4546="Other sources",E4546*0.0005,
IF(D4546="Geothermal",E4546*0.00005,
IF(D4546="Tide",E4546*0.00001,0)))))))))))))</f>
        <v>2.064168</v>
      </c>
      <c r="I4546" s="3" t="s">
        <v>60</v>
      </c>
      <c r="J4546">
        <f t="shared" si="214"/>
        <v>447924.45600000001</v>
      </c>
    </row>
    <row r="4547" spans="1:10" x14ac:dyDescent="0.3">
      <c r="A4547" s="3" t="s">
        <v>16</v>
      </c>
      <c r="B4547" s="3" t="s">
        <v>42</v>
      </c>
      <c r="C4547" s="3">
        <v>2023</v>
      </c>
      <c r="D4547" s="3" t="s">
        <v>7</v>
      </c>
      <c r="E4547" s="4">
        <v>84997</v>
      </c>
      <c r="F4547" s="3" t="s">
        <v>3</v>
      </c>
      <c r="G4547" s="3" t="str">
        <f t="shared" si="215"/>
        <v>Renewable</v>
      </c>
      <c r="H4547" s="5">
        <f t="shared" si="216"/>
        <v>2.0399280000000002</v>
      </c>
      <c r="I4547" s="3" t="s">
        <v>60</v>
      </c>
      <c r="J4547">
        <f t="shared" ref="J4547:J4610" si="217">H4547*217000</f>
        <v>442664.37600000005</v>
      </c>
    </row>
    <row r="4548" spans="1:10" x14ac:dyDescent="0.3">
      <c r="A4548" s="3" t="s">
        <v>16</v>
      </c>
      <c r="B4548" s="3" t="s">
        <v>42</v>
      </c>
      <c r="C4548" s="3">
        <v>2024</v>
      </c>
      <c r="D4548" s="3" t="s">
        <v>7</v>
      </c>
      <c r="E4548" s="4">
        <v>86473</v>
      </c>
      <c r="F4548" s="3" t="s">
        <v>3</v>
      </c>
      <c r="G4548" s="3" t="str">
        <f t="shared" si="215"/>
        <v>Renewable</v>
      </c>
      <c r="H4548" s="5">
        <f t="shared" si="216"/>
        <v>2.0753520000000001</v>
      </c>
      <c r="I4548" s="3" t="s">
        <v>60</v>
      </c>
      <c r="J4548">
        <f t="shared" si="217"/>
        <v>450351.38400000002</v>
      </c>
    </row>
    <row r="4549" spans="1:10" x14ac:dyDescent="0.3">
      <c r="A4549" s="3" t="s">
        <v>16</v>
      </c>
      <c r="B4549" s="3" t="s">
        <v>42</v>
      </c>
      <c r="C4549" s="3">
        <v>2025</v>
      </c>
      <c r="D4549" s="3" t="s">
        <v>7</v>
      </c>
      <c r="E4549" s="4">
        <v>89351</v>
      </c>
      <c r="F4549" s="3" t="s">
        <v>3</v>
      </c>
      <c r="G4549" s="3" t="str">
        <f t="shared" si="215"/>
        <v>Renewable</v>
      </c>
      <c r="H4549" s="5">
        <f t="shared" si="216"/>
        <v>2.1444239999999999</v>
      </c>
      <c r="I4549" s="3" t="s">
        <v>60</v>
      </c>
      <c r="J4549">
        <f t="shared" si="217"/>
        <v>465340.00799999997</v>
      </c>
    </row>
    <row r="4550" spans="1:10" x14ac:dyDescent="0.3">
      <c r="A4550" s="3" t="s">
        <v>16</v>
      </c>
      <c r="B4550" s="3" t="s">
        <v>42</v>
      </c>
      <c r="C4550" s="3">
        <v>2000</v>
      </c>
      <c r="D4550" s="3" t="s">
        <v>8</v>
      </c>
      <c r="E4550" s="4">
        <v>9120</v>
      </c>
      <c r="F4550" s="3" t="s">
        <v>3</v>
      </c>
      <c r="G4550" s="3" t="str">
        <f t="shared" si="215"/>
        <v>Renewable</v>
      </c>
      <c r="H4550" s="5">
        <f t="shared" si="216"/>
        <v>3.6480000000000001</v>
      </c>
      <c r="I4550" s="3" t="s">
        <v>60</v>
      </c>
      <c r="J4550">
        <f t="shared" si="217"/>
        <v>791616</v>
      </c>
    </row>
    <row r="4551" spans="1:10" x14ac:dyDescent="0.3">
      <c r="A4551" s="3" t="s">
        <v>16</v>
      </c>
      <c r="B4551" s="3" t="s">
        <v>42</v>
      </c>
      <c r="C4551" s="3">
        <v>2001</v>
      </c>
      <c r="D4551" s="3" t="s">
        <v>8</v>
      </c>
      <c r="E4551" s="4">
        <v>8703</v>
      </c>
      <c r="F4551" s="3" t="s">
        <v>3</v>
      </c>
      <c r="G4551" s="3" t="str">
        <f t="shared" si="215"/>
        <v>Renewable</v>
      </c>
      <c r="H4551" s="5">
        <f t="shared" si="216"/>
        <v>3.4812000000000003</v>
      </c>
      <c r="I4551" s="3" t="s">
        <v>60</v>
      </c>
      <c r="J4551">
        <f t="shared" si="217"/>
        <v>755420.4</v>
      </c>
    </row>
    <row r="4552" spans="1:10" x14ac:dyDescent="0.3">
      <c r="A4552" s="3" t="s">
        <v>16</v>
      </c>
      <c r="B4552" s="3" t="s">
        <v>42</v>
      </c>
      <c r="C4552" s="3">
        <v>2002</v>
      </c>
      <c r="D4552" s="3" t="s">
        <v>8</v>
      </c>
      <c r="E4552" s="4">
        <v>9006</v>
      </c>
      <c r="F4552" s="3" t="s">
        <v>3</v>
      </c>
      <c r="G4552" s="3" t="str">
        <f t="shared" si="215"/>
        <v>Renewable</v>
      </c>
      <c r="H4552" s="5">
        <f t="shared" si="216"/>
        <v>3.6024000000000003</v>
      </c>
      <c r="I4552" s="3" t="s">
        <v>60</v>
      </c>
      <c r="J4552">
        <f t="shared" si="217"/>
        <v>781720.8</v>
      </c>
    </row>
    <row r="4553" spans="1:10" x14ac:dyDescent="0.3">
      <c r="A4553" s="3" t="s">
        <v>16</v>
      </c>
      <c r="B4553" s="3" t="s">
        <v>42</v>
      </c>
      <c r="C4553" s="3">
        <v>2003</v>
      </c>
      <c r="D4553" s="3" t="s">
        <v>8</v>
      </c>
      <c r="E4553" s="4">
        <v>9506</v>
      </c>
      <c r="F4553" s="3" t="s">
        <v>3</v>
      </c>
      <c r="G4553" s="3" t="str">
        <f t="shared" si="215"/>
        <v>Renewable</v>
      </c>
      <c r="H4553" s="5">
        <f t="shared" si="216"/>
        <v>3.8024</v>
      </c>
      <c r="I4553" s="3" t="s">
        <v>60</v>
      </c>
      <c r="J4553">
        <f t="shared" si="217"/>
        <v>825120.8</v>
      </c>
    </row>
    <row r="4554" spans="1:10" x14ac:dyDescent="0.3">
      <c r="A4554" s="3" t="s">
        <v>16</v>
      </c>
      <c r="B4554" s="3" t="s">
        <v>42</v>
      </c>
      <c r="C4554" s="3">
        <v>2004</v>
      </c>
      <c r="D4554" s="3" t="s">
        <v>8</v>
      </c>
      <c r="E4554" s="4">
        <v>9904</v>
      </c>
      <c r="F4554" s="3" t="s">
        <v>3</v>
      </c>
      <c r="G4554" s="3" t="str">
        <f t="shared" si="215"/>
        <v>Renewable</v>
      </c>
      <c r="H4554" s="5">
        <f t="shared" si="216"/>
        <v>3.9616000000000002</v>
      </c>
      <c r="I4554" s="3" t="s">
        <v>60</v>
      </c>
      <c r="J4554">
        <f t="shared" si="217"/>
        <v>859667.20000000007</v>
      </c>
    </row>
    <row r="4555" spans="1:10" x14ac:dyDescent="0.3">
      <c r="A4555" s="3" t="s">
        <v>16</v>
      </c>
      <c r="B4555" s="3" t="s">
        <v>42</v>
      </c>
      <c r="C4555" s="3">
        <v>2005</v>
      </c>
      <c r="D4555" s="3" t="s">
        <v>8</v>
      </c>
      <c r="E4555" s="4">
        <v>13465</v>
      </c>
      <c r="F4555" s="3" t="s">
        <v>3</v>
      </c>
      <c r="G4555" s="3" t="str">
        <f t="shared" si="215"/>
        <v>Renewable</v>
      </c>
      <c r="H4555" s="5">
        <f t="shared" si="216"/>
        <v>5.3860000000000001</v>
      </c>
      <c r="I4555" s="3" t="s">
        <v>60</v>
      </c>
      <c r="J4555">
        <f t="shared" si="217"/>
        <v>1168762</v>
      </c>
    </row>
    <row r="4556" spans="1:10" x14ac:dyDescent="0.3">
      <c r="A4556" s="3" t="s">
        <v>16</v>
      </c>
      <c r="B4556" s="3" t="s">
        <v>42</v>
      </c>
      <c r="C4556" s="3">
        <v>2006</v>
      </c>
      <c r="D4556" s="3" t="s">
        <v>8</v>
      </c>
      <c r="E4556" s="4">
        <v>13491</v>
      </c>
      <c r="F4556" s="3" t="s">
        <v>3</v>
      </c>
      <c r="G4556" s="3" t="str">
        <f t="shared" si="215"/>
        <v>Renewable</v>
      </c>
      <c r="H4556" s="5">
        <f t="shared" si="216"/>
        <v>5.3963999999999999</v>
      </c>
      <c r="I4556" s="3" t="s">
        <v>60</v>
      </c>
      <c r="J4556">
        <f t="shared" si="217"/>
        <v>1171018.8</v>
      </c>
    </row>
    <row r="4557" spans="1:10" x14ac:dyDescent="0.3">
      <c r="A4557" s="3" t="s">
        <v>16</v>
      </c>
      <c r="B4557" s="3" t="s">
        <v>42</v>
      </c>
      <c r="C4557" s="3">
        <v>2007</v>
      </c>
      <c r="D4557" s="3" t="s">
        <v>8</v>
      </c>
      <c r="E4557" s="4">
        <v>14020</v>
      </c>
      <c r="F4557" s="3" t="s">
        <v>3</v>
      </c>
      <c r="G4557" s="3" t="str">
        <f t="shared" si="215"/>
        <v>Renewable</v>
      </c>
      <c r="H4557" s="5">
        <f t="shared" si="216"/>
        <v>5.6080000000000005</v>
      </c>
      <c r="I4557" s="3" t="s">
        <v>60</v>
      </c>
      <c r="J4557">
        <f t="shared" si="217"/>
        <v>1216936.0000000002</v>
      </c>
    </row>
    <row r="4558" spans="1:10" x14ac:dyDescent="0.3">
      <c r="A4558" s="3" t="s">
        <v>16</v>
      </c>
      <c r="B4558" s="3" t="s">
        <v>42</v>
      </c>
      <c r="C4558" s="3">
        <v>2008</v>
      </c>
      <c r="D4558" s="3" t="s">
        <v>8</v>
      </c>
      <c r="E4558" s="4">
        <v>13453</v>
      </c>
      <c r="F4558" s="3" t="s">
        <v>3</v>
      </c>
      <c r="G4558" s="3" t="str">
        <f t="shared" si="215"/>
        <v>Renewable</v>
      </c>
      <c r="H4558" s="5">
        <f t="shared" si="216"/>
        <v>5.3812000000000006</v>
      </c>
      <c r="I4558" s="3" t="s">
        <v>60</v>
      </c>
      <c r="J4558">
        <f t="shared" si="217"/>
        <v>1167720.4000000001</v>
      </c>
    </row>
    <row r="4559" spans="1:10" x14ac:dyDescent="0.3">
      <c r="A4559" s="3" t="s">
        <v>16</v>
      </c>
      <c r="B4559" s="3" t="s">
        <v>42</v>
      </c>
      <c r="C4559" s="3">
        <v>2009</v>
      </c>
      <c r="D4559" s="3" t="s">
        <v>8</v>
      </c>
      <c r="E4559" s="4">
        <v>12412</v>
      </c>
      <c r="F4559" s="3" t="s">
        <v>3</v>
      </c>
      <c r="G4559" s="3" t="str">
        <f t="shared" si="215"/>
        <v>Renewable</v>
      </c>
      <c r="H4559" s="5">
        <f t="shared" si="216"/>
        <v>4.9648000000000003</v>
      </c>
      <c r="I4559" s="3" t="s">
        <v>60</v>
      </c>
      <c r="J4559">
        <f t="shared" si="217"/>
        <v>1077361.6000000001</v>
      </c>
    </row>
    <row r="4560" spans="1:10" x14ac:dyDescent="0.3">
      <c r="A4560" s="3" t="s">
        <v>16</v>
      </c>
      <c r="B4560" s="3" t="s">
        <v>42</v>
      </c>
      <c r="C4560" s="3">
        <v>2010</v>
      </c>
      <c r="D4560" s="3" t="s">
        <v>8</v>
      </c>
      <c r="E4560" s="4">
        <v>9638</v>
      </c>
      <c r="F4560" s="3" t="s">
        <v>3</v>
      </c>
      <c r="G4560" s="3" t="str">
        <f t="shared" si="215"/>
        <v>Renewable</v>
      </c>
      <c r="H4560" s="5">
        <f t="shared" si="216"/>
        <v>3.8552000000000004</v>
      </c>
      <c r="I4560" s="3" t="s">
        <v>60</v>
      </c>
      <c r="J4560">
        <f t="shared" si="217"/>
        <v>836578.40000000014</v>
      </c>
    </row>
    <row r="4561" spans="1:10" x14ac:dyDescent="0.3">
      <c r="A4561" s="3" t="s">
        <v>16</v>
      </c>
      <c r="B4561" s="3" t="s">
        <v>42</v>
      </c>
      <c r="C4561" s="3">
        <v>2011</v>
      </c>
      <c r="D4561" s="3" t="s">
        <v>8</v>
      </c>
      <c r="E4561" s="4">
        <v>9695</v>
      </c>
      <c r="F4561" s="3" t="s">
        <v>3</v>
      </c>
      <c r="G4561" s="3" t="str">
        <f t="shared" si="215"/>
        <v>Renewable</v>
      </c>
      <c r="H4561" s="5">
        <f t="shared" si="216"/>
        <v>3.8780000000000001</v>
      </c>
      <c r="I4561" s="3" t="s">
        <v>60</v>
      </c>
      <c r="J4561">
        <f t="shared" si="217"/>
        <v>841526</v>
      </c>
    </row>
    <row r="4562" spans="1:10" x14ac:dyDescent="0.3">
      <c r="A4562" s="3" t="s">
        <v>16</v>
      </c>
      <c r="B4562" s="3" t="s">
        <v>42</v>
      </c>
      <c r="C4562" s="3">
        <v>2012</v>
      </c>
      <c r="D4562" s="3" t="s">
        <v>8</v>
      </c>
      <c r="E4562" s="4">
        <v>10035</v>
      </c>
      <c r="F4562" s="3" t="s">
        <v>3</v>
      </c>
      <c r="G4562" s="3" t="str">
        <f t="shared" si="215"/>
        <v>Renewable</v>
      </c>
      <c r="H4562" s="5">
        <f t="shared" si="216"/>
        <v>4.0140000000000002</v>
      </c>
      <c r="I4562" s="3" t="s">
        <v>60</v>
      </c>
      <c r="J4562">
        <f t="shared" si="217"/>
        <v>871038</v>
      </c>
    </row>
    <row r="4563" spans="1:10" x14ac:dyDescent="0.3">
      <c r="A4563" s="3" t="s">
        <v>16</v>
      </c>
      <c r="B4563" s="3" t="s">
        <v>42</v>
      </c>
      <c r="C4563" s="3">
        <v>2013</v>
      </c>
      <c r="D4563" s="3" t="s">
        <v>8</v>
      </c>
      <c r="E4563" s="4">
        <v>11254</v>
      </c>
      <c r="F4563" s="3" t="s">
        <v>3</v>
      </c>
      <c r="G4563" s="3" t="str">
        <f t="shared" si="215"/>
        <v>Renewable</v>
      </c>
      <c r="H4563" s="5">
        <f t="shared" si="216"/>
        <v>4.5015999999999998</v>
      </c>
      <c r="I4563" s="3" t="s">
        <v>60</v>
      </c>
      <c r="J4563">
        <f t="shared" si="217"/>
        <v>976847.2</v>
      </c>
    </row>
    <row r="4564" spans="1:10" x14ac:dyDescent="0.3">
      <c r="A4564" s="3" t="s">
        <v>16</v>
      </c>
      <c r="B4564" s="3" t="s">
        <v>42</v>
      </c>
      <c r="C4564" s="3">
        <v>2014</v>
      </c>
      <c r="D4564" s="3" t="s">
        <v>8</v>
      </c>
      <c r="E4564" s="4">
        <v>12165</v>
      </c>
      <c r="F4564" s="3" t="s">
        <v>3</v>
      </c>
      <c r="G4564" s="3" t="str">
        <f t="shared" si="215"/>
        <v>Renewable</v>
      </c>
      <c r="H4564" s="5">
        <f t="shared" si="216"/>
        <v>4.8660000000000005</v>
      </c>
      <c r="I4564" s="3" t="s">
        <v>60</v>
      </c>
      <c r="J4564">
        <f t="shared" si="217"/>
        <v>1055922.0000000002</v>
      </c>
    </row>
    <row r="4565" spans="1:10" x14ac:dyDescent="0.3">
      <c r="A4565" s="3" t="s">
        <v>16</v>
      </c>
      <c r="B4565" s="3" t="s">
        <v>42</v>
      </c>
      <c r="C4565" s="3">
        <v>2015</v>
      </c>
      <c r="D4565" s="3" t="s">
        <v>8</v>
      </c>
      <c r="E4565" s="4">
        <v>12729</v>
      </c>
      <c r="F4565" s="3" t="s">
        <v>3</v>
      </c>
      <c r="G4565" s="3" t="str">
        <f t="shared" si="215"/>
        <v>Renewable</v>
      </c>
      <c r="H4565" s="5">
        <f t="shared" si="216"/>
        <v>5.0916000000000006</v>
      </c>
      <c r="I4565" s="3" t="s">
        <v>60</v>
      </c>
      <c r="J4565">
        <f t="shared" si="217"/>
        <v>1104877.2000000002</v>
      </c>
    </row>
    <row r="4566" spans="1:10" x14ac:dyDescent="0.3">
      <c r="A4566" s="3" t="s">
        <v>16</v>
      </c>
      <c r="B4566" s="3" t="s">
        <v>42</v>
      </c>
      <c r="C4566" s="3">
        <v>2016</v>
      </c>
      <c r="D4566" s="3" t="s">
        <v>8</v>
      </c>
      <c r="E4566" s="4">
        <v>15497</v>
      </c>
      <c r="F4566" s="3" t="s">
        <v>3</v>
      </c>
      <c r="G4566" s="3" t="str">
        <f t="shared" si="215"/>
        <v>Renewable</v>
      </c>
      <c r="H4566" s="5">
        <f t="shared" si="216"/>
        <v>6.1988000000000003</v>
      </c>
      <c r="I4566" s="3" t="s">
        <v>60</v>
      </c>
      <c r="J4566">
        <f t="shared" si="217"/>
        <v>1345139.6</v>
      </c>
    </row>
    <row r="4567" spans="1:10" x14ac:dyDescent="0.3">
      <c r="A4567" s="3" t="s">
        <v>16</v>
      </c>
      <c r="B4567" s="3" t="s">
        <v>42</v>
      </c>
      <c r="C4567" s="3">
        <v>2017</v>
      </c>
      <c r="D4567" s="3" t="s">
        <v>8</v>
      </c>
      <c r="E4567" s="4">
        <v>18213</v>
      </c>
      <c r="F4567" s="3" t="s">
        <v>3</v>
      </c>
      <c r="G4567" s="3" t="str">
        <f t="shared" si="215"/>
        <v>Renewable</v>
      </c>
      <c r="H4567" s="5">
        <f t="shared" si="216"/>
        <v>7.2852000000000006</v>
      </c>
      <c r="I4567" s="3" t="s">
        <v>60</v>
      </c>
      <c r="J4567">
        <f t="shared" si="217"/>
        <v>1580888.4000000001</v>
      </c>
    </row>
    <row r="4568" spans="1:10" x14ac:dyDescent="0.3">
      <c r="A4568" s="3" t="s">
        <v>16</v>
      </c>
      <c r="B4568" s="3" t="s">
        <v>42</v>
      </c>
      <c r="C4568" s="3">
        <v>2018</v>
      </c>
      <c r="D4568" s="3" t="s">
        <v>8</v>
      </c>
      <c r="E4568" s="4">
        <v>19201</v>
      </c>
      <c r="F4568" s="3" t="s">
        <v>3</v>
      </c>
      <c r="G4568" s="3" t="str">
        <f t="shared" si="215"/>
        <v>Renewable</v>
      </c>
      <c r="H4568" s="5">
        <f t="shared" si="216"/>
        <v>7.6804000000000006</v>
      </c>
      <c r="I4568" s="3" t="s">
        <v>60</v>
      </c>
      <c r="J4568">
        <f t="shared" si="217"/>
        <v>1666646.8</v>
      </c>
    </row>
    <row r="4569" spans="1:10" x14ac:dyDescent="0.3">
      <c r="A4569" s="3" t="s">
        <v>16</v>
      </c>
      <c r="B4569" s="3" t="s">
        <v>42</v>
      </c>
      <c r="C4569" s="3">
        <v>2019</v>
      </c>
      <c r="D4569" s="3" t="s">
        <v>8</v>
      </c>
      <c r="E4569" s="4">
        <v>23560</v>
      </c>
      <c r="F4569" s="3" t="s">
        <v>3</v>
      </c>
      <c r="G4569" s="3" t="str">
        <f t="shared" si="215"/>
        <v>Renewable</v>
      </c>
      <c r="H4569" s="5">
        <f t="shared" si="216"/>
        <v>9.4240000000000013</v>
      </c>
      <c r="I4569" s="3" t="s">
        <v>60</v>
      </c>
      <c r="J4569">
        <f t="shared" si="217"/>
        <v>2045008.0000000002</v>
      </c>
    </row>
    <row r="4570" spans="1:10" x14ac:dyDescent="0.3">
      <c r="A4570" s="3" t="s">
        <v>16</v>
      </c>
      <c r="B4570" s="3" t="s">
        <v>42</v>
      </c>
      <c r="C4570" s="3">
        <v>2020</v>
      </c>
      <c r="D4570" s="3" t="s">
        <v>8</v>
      </c>
      <c r="E4570" s="4">
        <v>25995</v>
      </c>
      <c r="F4570" s="3" t="s">
        <v>3</v>
      </c>
      <c r="G4570" s="3" t="str">
        <f t="shared" si="215"/>
        <v>Renewable</v>
      </c>
      <c r="H4570" s="5">
        <f t="shared" si="216"/>
        <v>10.398</v>
      </c>
      <c r="I4570" s="3" t="s">
        <v>60</v>
      </c>
      <c r="J4570">
        <f t="shared" si="217"/>
        <v>2256366</v>
      </c>
    </row>
    <row r="4571" spans="1:10" x14ac:dyDescent="0.3">
      <c r="A4571" s="3" t="s">
        <v>16</v>
      </c>
      <c r="B4571" s="3" t="s">
        <v>42</v>
      </c>
      <c r="C4571" s="3">
        <v>2021</v>
      </c>
      <c r="D4571" s="3" t="s">
        <v>8</v>
      </c>
      <c r="E4571" s="4">
        <v>32375</v>
      </c>
      <c r="F4571" s="3" t="s">
        <v>3</v>
      </c>
      <c r="G4571" s="3" t="str">
        <f t="shared" si="215"/>
        <v>Renewable</v>
      </c>
      <c r="H4571" s="5">
        <f t="shared" si="216"/>
        <v>12.950000000000001</v>
      </c>
      <c r="I4571" s="3" t="s">
        <v>60</v>
      </c>
      <c r="J4571">
        <f t="shared" si="217"/>
        <v>2810150</v>
      </c>
    </row>
    <row r="4572" spans="1:10" x14ac:dyDescent="0.3">
      <c r="A4572" s="3" t="s">
        <v>16</v>
      </c>
      <c r="B4572" s="3" t="s">
        <v>42</v>
      </c>
      <c r="C4572" s="3">
        <v>2022</v>
      </c>
      <c r="D4572" s="3" t="s">
        <v>8</v>
      </c>
      <c r="E4572" s="4">
        <v>35351</v>
      </c>
      <c r="F4572" s="3" t="s">
        <v>3</v>
      </c>
      <c r="G4572" s="3" t="str">
        <f t="shared" si="215"/>
        <v>Renewable</v>
      </c>
      <c r="H4572" s="5">
        <f t="shared" si="216"/>
        <v>14.140400000000001</v>
      </c>
      <c r="I4572" s="3" t="s">
        <v>60</v>
      </c>
      <c r="J4572">
        <f t="shared" si="217"/>
        <v>3068466.8000000003</v>
      </c>
    </row>
    <row r="4573" spans="1:10" x14ac:dyDescent="0.3">
      <c r="A4573" s="3" t="s">
        <v>16</v>
      </c>
      <c r="B4573" s="3" t="s">
        <v>42</v>
      </c>
      <c r="C4573" s="3">
        <v>2023</v>
      </c>
      <c r="D4573" s="3" t="s">
        <v>8</v>
      </c>
      <c r="E4573" s="4">
        <v>39089</v>
      </c>
      <c r="F4573" s="3" t="s">
        <v>3</v>
      </c>
      <c r="G4573" s="3" t="str">
        <f t="shared" si="215"/>
        <v>Renewable</v>
      </c>
      <c r="H4573" s="5">
        <f t="shared" si="216"/>
        <v>15.6356</v>
      </c>
      <c r="I4573" s="3" t="s">
        <v>60</v>
      </c>
      <c r="J4573">
        <f t="shared" si="217"/>
        <v>3392925.2</v>
      </c>
    </row>
    <row r="4574" spans="1:10" x14ac:dyDescent="0.3">
      <c r="A4574" s="3" t="s">
        <v>16</v>
      </c>
      <c r="B4574" s="3" t="s">
        <v>42</v>
      </c>
      <c r="C4574" s="3">
        <v>2024</v>
      </c>
      <c r="D4574" s="3" t="s">
        <v>8</v>
      </c>
      <c r="E4574" s="4">
        <v>62486</v>
      </c>
      <c r="F4574" s="3" t="s">
        <v>3</v>
      </c>
      <c r="G4574" s="3" t="str">
        <f t="shared" si="215"/>
        <v>Renewable</v>
      </c>
      <c r="H4574" s="5">
        <f t="shared" si="216"/>
        <v>24.994400000000002</v>
      </c>
      <c r="I4574" s="3" t="s">
        <v>60</v>
      </c>
      <c r="J4574">
        <f t="shared" si="217"/>
        <v>5423784.8000000007</v>
      </c>
    </row>
    <row r="4575" spans="1:10" x14ac:dyDescent="0.3">
      <c r="A4575" s="3" t="s">
        <v>16</v>
      </c>
      <c r="B4575" s="3" t="s">
        <v>42</v>
      </c>
      <c r="C4575" s="3">
        <v>2025</v>
      </c>
      <c r="D4575" s="3" t="s">
        <v>8</v>
      </c>
      <c r="E4575" s="4">
        <v>66327</v>
      </c>
      <c r="F4575" s="3" t="s">
        <v>3</v>
      </c>
      <c r="G4575" s="3" t="str">
        <f t="shared" si="215"/>
        <v>Renewable</v>
      </c>
      <c r="H4575" s="5">
        <f t="shared" si="216"/>
        <v>26.530800000000003</v>
      </c>
      <c r="I4575" s="3" t="s">
        <v>60</v>
      </c>
      <c r="J4575">
        <f t="shared" si="217"/>
        <v>5757183.6000000006</v>
      </c>
    </row>
    <row r="4576" spans="1:10" x14ac:dyDescent="0.3">
      <c r="A4576" s="3" t="s">
        <v>16</v>
      </c>
      <c r="B4576" s="3" t="s">
        <v>42</v>
      </c>
      <c r="C4576" s="3">
        <v>2000</v>
      </c>
      <c r="D4576" s="3" t="s">
        <v>9</v>
      </c>
      <c r="E4576" s="4">
        <v>91</v>
      </c>
      <c r="F4576" s="3" t="s">
        <v>3</v>
      </c>
      <c r="G4576" s="3" t="str">
        <f t="shared" si="215"/>
        <v>Non-Renewable</v>
      </c>
      <c r="H4576" s="5">
        <f t="shared" si="216"/>
        <v>1.8200000000000001E-2</v>
      </c>
      <c r="I4576" s="3" t="s">
        <v>60</v>
      </c>
      <c r="J4576">
        <f t="shared" si="217"/>
        <v>3949.4</v>
      </c>
    </row>
    <row r="4577" spans="1:10" x14ac:dyDescent="0.3">
      <c r="A4577" s="3" t="s">
        <v>16</v>
      </c>
      <c r="B4577" s="3" t="s">
        <v>42</v>
      </c>
      <c r="C4577" s="3">
        <v>2001</v>
      </c>
      <c r="D4577" s="3" t="s">
        <v>9</v>
      </c>
      <c r="E4577" s="4">
        <v>35</v>
      </c>
      <c r="F4577" s="3" t="s">
        <v>3</v>
      </c>
      <c r="G4577" s="3" t="str">
        <f t="shared" si="215"/>
        <v>Non-Renewable</v>
      </c>
      <c r="H4577" s="5">
        <f t="shared" si="216"/>
        <v>7.0000000000000001E-3</v>
      </c>
      <c r="I4577" s="3" t="s">
        <v>60</v>
      </c>
      <c r="J4577">
        <f t="shared" si="217"/>
        <v>1519</v>
      </c>
    </row>
    <row r="4578" spans="1:10" x14ac:dyDescent="0.3">
      <c r="A4578" s="3" t="s">
        <v>16</v>
      </c>
      <c r="B4578" s="3" t="s">
        <v>42</v>
      </c>
      <c r="C4578" s="3">
        <v>2002</v>
      </c>
      <c r="D4578" s="3" t="s">
        <v>9</v>
      </c>
      <c r="E4578" s="4">
        <v>32</v>
      </c>
      <c r="F4578" s="3" t="s">
        <v>3</v>
      </c>
      <c r="G4578" s="3" t="str">
        <f t="shared" si="215"/>
        <v>Non-Renewable</v>
      </c>
      <c r="H4578" s="5">
        <f t="shared" si="216"/>
        <v>6.4000000000000003E-3</v>
      </c>
      <c r="I4578" s="3" t="s">
        <v>60</v>
      </c>
      <c r="J4578">
        <f t="shared" si="217"/>
        <v>1388.8</v>
      </c>
    </row>
    <row r="4579" spans="1:10" x14ac:dyDescent="0.3">
      <c r="A4579" s="3" t="s">
        <v>16</v>
      </c>
      <c r="B4579" s="3" t="s">
        <v>42</v>
      </c>
      <c r="C4579" s="3">
        <v>2003</v>
      </c>
      <c r="D4579" s="3" t="s">
        <v>9</v>
      </c>
      <c r="E4579" s="4">
        <v>43</v>
      </c>
      <c r="F4579" s="3" t="s">
        <v>3</v>
      </c>
      <c r="G4579" s="3" t="str">
        <f t="shared" si="215"/>
        <v>Non-Renewable</v>
      </c>
      <c r="H4579" s="5">
        <f t="shared" si="216"/>
        <v>8.6E-3</v>
      </c>
      <c r="I4579" s="3" t="s">
        <v>60</v>
      </c>
      <c r="J4579">
        <f t="shared" si="217"/>
        <v>1866.2</v>
      </c>
    </row>
    <row r="4580" spans="1:10" x14ac:dyDescent="0.3">
      <c r="A4580" s="3" t="s">
        <v>16</v>
      </c>
      <c r="B4580" s="3" t="s">
        <v>42</v>
      </c>
      <c r="C4580" s="3">
        <v>2004</v>
      </c>
      <c r="D4580" s="3" t="s">
        <v>9</v>
      </c>
      <c r="E4580" s="4">
        <v>72</v>
      </c>
      <c r="F4580" s="3" t="s">
        <v>3</v>
      </c>
      <c r="G4580" s="3" t="str">
        <f t="shared" si="215"/>
        <v>Non-Renewable</v>
      </c>
      <c r="H4580" s="5">
        <f t="shared" si="216"/>
        <v>1.4400000000000001E-2</v>
      </c>
      <c r="I4580" s="3" t="s">
        <v>60</v>
      </c>
      <c r="J4580">
        <f t="shared" si="217"/>
        <v>3124.8</v>
      </c>
    </row>
    <row r="4581" spans="1:10" x14ac:dyDescent="0.3">
      <c r="A4581" s="3" t="s">
        <v>16</v>
      </c>
      <c r="B4581" s="3" t="s">
        <v>42</v>
      </c>
      <c r="C4581" s="3">
        <v>2005</v>
      </c>
      <c r="D4581" s="3" t="s">
        <v>9</v>
      </c>
      <c r="E4581" s="4">
        <v>195</v>
      </c>
      <c r="F4581" s="3" t="s">
        <v>3</v>
      </c>
      <c r="G4581" s="3" t="str">
        <f t="shared" si="215"/>
        <v>Non-Renewable</v>
      </c>
      <c r="H4581" s="5">
        <f t="shared" si="216"/>
        <v>3.9E-2</v>
      </c>
      <c r="I4581" s="3" t="s">
        <v>60</v>
      </c>
      <c r="J4581">
        <f t="shared" si="217"/>
        <v>8463</v>
      </c>
    </row>
    <row r="4582" spans="1:10" x14ac:dyDescent="0.3">
      <c r="A4582" s="3" t="s">
        <v>16</v>
      </c>
      <c r="B4582" s="3" t="s">
        <v>42</v>
      </c>
      <c r="C4582" s="3">
        <v>2006</v>
      </c>
      <c r="D4582" s="3" t="s">
        <v>9</v>
      </c>
      <c r="E4582" s="4">
        <v>408</v>
      </c>
      <c r="F4582" s="3" t="s">
        <v>3</v>
      </c>
      <c r="G4582" s="3" t="str">
        <f t="shared" si="215"/>
        <v>Non-Renewable</v>
      </c>
      <c r="H4582" s="5">
        <f t="shared" si="216"/>
        <v>8.1600000000000006E-2</v>
      </c>
      <c r="I4582" s="3" t="s">
        <v>60</v>
      </c>
      <c r="J4582">
        <f t="shared" si="217"/>
        <v>17707.2</v>
      </c>
    </row>
    <row r="4583" spans="1:10" x14ac:dyDescent="0.3">
      <c r="A4583" s="3" t="s">
        <v>16</v>
      </c>
      <c r="B4583" s="3" t="s">
        <v>42</v>
      </c>
      <c r="C4583" s="3">
        <v>2007</v>
      </c>
      <c r="D4583" s="3" t="s">
        <v>9</v>
      </c>
      <c r="E4583" s="4">
        <v>382</v>
      </c>
      <c r="F4583" s="3" t="s">
        <v>3</v>
      </c>
      <c r="G4583" s="3" t="str">
        <f t="shared" si="215"/>
        <v>Non-Renewable</v>
      </c>
      <c r="H4583" s="5">
        <f t="shared" si="216"/>
        <v>7.640000000000001E-2</v>
      </c>
      <c r="I4583" s="3" t="s">
        <v>60</v>
      </c>
      <c r="J4583">
        <f t="shared" si="217"/>
        <v>16578.800000000003</v>
      </c>
    </row>
    <row r="4584" spans="1:10" x14ac:dyDescent="0.3">
      <c r="A4584" s="3" t="s">
        <v>16</v>
      </c>
      <c r="B4584" s="3" t="s">
        <v>42</v>
      </c>
      <c r="C4584" s="3">
        <v>2008</v>
      </c>
      <c r="D4584" s="3" t="s">
        <v>9</v>
      </c>
      <c r="E4584" s="4">
        <v>2977</v>
      </c>
      <c r="F4584" s="3" t="s">
        <v>3</v>
      </c>
      <c r="G4584" s="3" t="str">
        <f t="shared" ref="G4584:G4647" si="218">IF(OR(D4584="hydropower",D4584="wind",D4584="solar pv",D4584=" Tide",D4584="solar thermal",D4584="geothermal",D4584="biofuels"), "Renewable", "Non-Renewable")</f>
        <v>Non-Renewable</v>
      </c>
      <c r="H4584" s="5">
        <f t="shared" si="216"/>
        <v>0.59540000000000004</v>
      </c>
      <c r="I4584" s="3" t="s">
        <v>60</v>
      </c>
      <c r="J4584">
        <f t="shared" si="217"/>
        <v>129201.8</v>
      </c>
    </row>
    <row r="4585" spans="1:10" x14ac:dyDescent="0.3">
      <c r="A4585" s="3" t="s">
        <v>16</v>
      </c>
      <c r="B4585" s="3" t="s">
        <v>42</v>
      </c>
      <c r="C4585" s="3">
        <v>2009</v>
      </c>
      <c r="D4585" s="3" t="s">
        <v>9</v>
      </c>
      <c r="E4585" s="4">
        <v>5632</v>
      </c>
      <c r="F4585" s="3" t="s">
        <v>3</v>
      </c>
      <c r="G4585" s="3" t="str">
        <f t="shared" si="218"/>
        <v>Non-Renewable</v>
      </c>
      <c r="H4585" s="5">
        <f t="shared" si="216"/>
        <v>1.1264000000000001</v>
      </c>
      <c r="I4585" s="3" t="s">
        <v>60</v>
      </c>
      <c r="J4585">
        <f t="shared" si="217"/>
        <v>244428.80000000002</v>
      </c>
    </row>
    <row r="4586" spans="1:10" x14ac:dyDescent="0.3">
      <c r="A4586" s="3" t="s">
        <v>16</v>
      </c>
      <c r="B4586" s="3" t="s">
        <v>42</v>
      </c>
      <c r="C4586" s="3">
        <v>2010</v>
      </c>
      <c r="D4586" s="3" t="s">
        <v>9</v>
      </c>
      <c r="E4586" s="4">
        <v>10953</v>
      </c>
      <c r="F4586" s="3" t="s">
        <v>3</v>
      </c>
      <c r="G4586" s="3" t="str">
        <f t="shared" si="218"/>
        <v>Non-Renewable</v>
      </c>
      <c r="H4586" s="5">
        <f t="shared" si="216"/>
        <v>2.1906000000000003</v>
      </c>
      <c r="I4586" s="3" t="s">
        <v>60</v>
      </c>
      <c r="J4586">
        <f t="shared" si="217"/>
        <v>475360.20000000007</v>
      </c>
    </row>
    <row r="4587" spans="1:10" x14ac:dyDescent="0.3">
      <c r="A4587" s="3" t="s">
        <v>16</v>
      </c>
      <c r="B4587" s="3" t="s">
        <v>42</v>
      </c>
      <c r="C4587" s="3">
        <v>2011</v>
      </c>
      <c r="D4587" s="3" t="s">
        <v>9</v>
      </c>
      <c r="E4587" s="4">
        <v>11884</v>
      </c>
      <c r="F4587" s="3" t="s">
        <v>3</v>
      </c>
      <c r="G4587" s="3" t="str">
        <f t="shared" si="218"/>
        <v>Non-Renewable</v>
      </c>
      <c r="H4587" s="5">
        <f t="shared" si="216"/>
        <v>2.3768000000000002</v>
      </c>
      <c r="I4587" s="3" t="s">
        <v>60</v>
      </c>
      <c r="J4587">
        <f t="shared" si="217"/>
        <v>515765.60000000003</v>
      </c>
    </row>
    <row r="4588" spans="1:10" x14ac:dyDescent="0.3">
      <c r="A4588" s="3" t="s">
        <v>16</v>
      </c>
      <c r="B4588" s="3" t="s">
        <v>42</v>
      </c>
      <c r="C4588" s="3">
        <v>2012</v>
      </c>
      <c r="D4588" s="3" t="s">
        <v>9</v>
      </c>
      <c r="E4588" s="4">
        <v>12439</v>
      </c>
      <c r="F4588" s="3" t="s">
        <v>3</v>
      </c>
      <c r="G4588" s="3" t="str">
        <f t="shared" si="218"/>
        <v>Non-Renewable</v>
      </c>
      <c r="H4588" s="5">
        <f t="shared" si="216"/>
        <v>2.4878</v>
      </c>
      <c r="I4588" s="3" t="s">
        <v>60</v>
      </c>
      <c r="J4588">
        <f t="shared" si="217"/>
        <v>539852.6</v>
      </c>
    </row>
    <row r="4589" spans="1:10" x14ac:dyDescent="0.3">
      <c r="A4589" s="3" t="s">
        <v>16</v>
      </c>
      <c r="B4589" s="3" t="s">
        <v>42</v>
      </c>
      <c r="C4589" s="3">
        <v>2013</v>
      </c>
      <c r="D4589" s="3" t="s">
        <v>9</v>
      </c>
      <c r="E4589" s="4">
        <v>12604</v>
      </c>
      <c r="F4589" s="3" t="s">
        <v>3</v>
      </c>
      <c r="G4589" s="3" t="str">
        <f t="shared" si="218"/>
        <v>Non-Renewable</v>
      </c>
      <c r="H4589" s="5">
        <f t="shared" si="216"/>
        <v>2.5207999999999999</v>
      </c>
      <c r="I4589" s="3" t="s">
        <v>60</v>
      </c>
      <c r="J4589">
        <f t="shared" si="217"/>
        <v>547013.6</v>
      </c>
    </row>
    <row r="4590" spans="1:10" x14ac:dyDescent="0.3">
      <c r="A4590" s="3" t="s">
        <v>16</v>
      </c>
      <c r="B4590" s="3" t="s">
        <v>42</v>
      </c>
      <c r="C4590" s="3">
        <v>2014</v>
      </c>
      <c r="D4590" s="3" t="s">
        <v>9</v>
      </c>
      <c r="E4590" s="4">
        <v>12530</v>
      </c>
      <c r="F4590" s="3" t="s">
        <v>3</v>
      </c>
      <c r="G4590" s="3" t="str">
        <f t="shared" si="218"/>
        <v>Non-Renewable</v>
      </c>
      <c r="H4590" s="5">
        <f t="shared" si="216"/>
        <v>2.5060000000000002</v>
      </c>
      <c r="I4590" s="3" t="s">
        <v>60</v>
      </c>
      <c r="J4590">
        <f t="shared" si="217"/>
        <v>543802</v>
      </c>
    </row>
    <row r="4591" spans="1:10" x14ac:dyDescent="0.3">
      <c r="A4591" s="3" t="s">
        <v>16</v>
      </c>
      <c r="B4591" s="3" t="s">
        <v>42</v>
      </c>
      <c r="C4591" s="3">
        <v>2015</v>
      </c>
      <c r="D4591" s="3" t="s">
        <v>9</v>
      </c>
      <c r="E4591" s="4">
        <v>12270</v>
      </c>
      <c r="F4591" s="3" t="s">
        <v>3</v>
      </c>
      <c r="G4591" s="3" t="str">
        <f t="shared" si="218"/>
        <v>Non-Renewable</v>
      </c>
      <c r="H4591" s="5">
        <f t="shared" si="216"/>
        <v>2.4540000000000002</v>
      </c>
      <c r="I4591" s="3" t="s">
        <v>60</v>
      </c>
      <c r="J4591">
        <f t="shared" si="217"/>
        <v>532518</v>
      </c>
    </row>
    <row r="4592" spans="1:10" x14ac:dyDescent="0.3">
      <c r="A4592" s="3" t="s">
        <v>16</v>
      </c>
      <c r="B4592" s="3" t="s">
        <v>42</v>
      </c>
      <c r="C4592" s="3">
        <v>2016</v>
      </c>
      <c r="D4592" s="3" t="s">
        <v>9</v>
      </c>
      <c r="E4592" s="4">
        <v>18081</v>
      </c>
      <c r="F4592" s="3" t="s">
        <v>3</v>
      </c>
      <c r="G4592" s="3" t="str">
        <f t="shared" si="218"/>
        <v>Non-Renewable</v>
      </c>
      <c r="H4592" s="5">
        <f t="shared" si="216"/>
        <v>3.6162000000000001</v>
      </c>
      <c r="I4592" s="3" t="s">
        <v>60</v>
      </c>
      <c r="J4592">
        <f t="shared" si="217"/>
        <v>784715.4</v>
      </c>
    </row>
    <row r="4593" spans="1:10" x14ac:dyDescent="0.3">
      <c r="A4593" s="3" t="s">
        <v>16</v>
      </c>
      <c r="B4593" s="3" t="s">
        <v>42</v>
      </c>
      <c r="C4593" s="3">
        <v>2017</v>
      </c>
      <c r="D4593" s="3" t="s">
        <v>9</v>
      </c>
      <c r="E4593" s="4">
        <v>18822</v>
      </c>
      <c r="F4593" s="3" t="s">
        <v>3</v>
      </c>
      <c r="G4593" s="3" t="str">
        <f t="shared" si="218"/>
        <v>Non-Renewable</v>
      </c>
      <c r="H4593" s="5">
        <f t="shared" si="216"/>
        <v>3.7644000000000002</v>
      </c>
      <c r="I4593" s="3" t="s">
        <v>60</v>
      </c>
      <c r="J4593">
        <f t="shared" si="217"/>
        <v>816874.8</v>
      </c>
    </row>
    <row r="4594" spans="1:10" x14ac:dyDescent="0.3">
      <c r="A4594" s="3" t="s">
        <v>16</v>
      </c>
      <c r="B4594" s="3" t="s">
        <v>42</v>
      </c>
      <c r="C4594" s="3">
        <v>2018</v>
      </c>
      <c r="D4594" s="3" t="s">
        <v>9</v>
      </c>
      <c r="E4594" s="4">
        <v>19878</v>
      </c>
      <c r="F4594" s="3" t="s">
        <v>3</v>
      </c>
      <c r="G4594" s="3" t="str">
        <f t="shared" si="218"/>
        <v>Non-Renewable</v>
      </c>
      <c r="H4594" s="5">
        <f t="shared" si="216"/>
        <v>3.9756</v>
      </c>
      <c r="I4594" s="3" t="s">
        <v>60</v>
      </c>
      <c r="J4594">
        <f t="shared" si="217"/>
        <v>862705.2</v>
      </c>
    </row>
    <row r="4595" spans="1:10" x14ac:dyDescent="0.3">
      <c r="A4595" s="3" t="s">
        <v>16</v>
      </c>
      <c r="B4595" s="3" t="s">
        <v>42</v>
      </c>
      <c r="C4595" s="3">
        <v>2019</v>
      </c>
      <c r="D4595" s="3" t="s">
        <v>9</v>
      </c>
      <c r="E4595" s="4">
        <v>18709</v>
      </c>
      <c r="F4595" s="3" t="s">
        <v>3</v>
      </c>
      <c r="G4595" s="3" t="str">
        <f t="shared" si="218"/>
        <v>Non-Renewable</v>
      </c>
      <c r="H4595" s="5">
        <f t="shared" si="216"/>
        <v>3.7418</v>
      </c>
      <c r="I4595" s="3" t="s">
        <v>60</v>
      </c>
      <c r="J4595">
        <f t="shared" si="217"/>
        <v>811970.6</v>
      </c>
    </row>
    <row r="4596" spans="1:10" x14ac:dyDescent="0.3">
      <c r="A4596" s="3" t="s">
        <v>16</v>
      </c>
      <c r="B4596" s="3" t="s">
        <v>42</v>
      </c>
      <c r="C4596" s="3">
        <v>2020</v>
      </c>
      <c r="D4596" s="3" t="s">
        <v>9</v>
      </c>
      <c r="E4596" s="4">
        <v>20016</v>
      </c>
      <c r="F4596" s="3" t="s">
        <v>3</v>
      </c>
      <c r="G4596" s="3" t="str">
        <f t="shared" si="218"/>
        <v>Non-Renewable</v>
      </c>
      <c r="H4596" s="5">
        <f t="shared" si="216"/>
        <v>4.0032000000000005</v>
      </c>
      <c r="I4596" s="3" t="s">
        <v>60</v>
      </c>
      <c r="J4596">
        <f t="shared" si="217"/>
        <v>868694.40000000014</v>
      </c>
    </row>
    <row r="4597" spans="1:10" x14ac:dyDescent="0.3">
      <c r="A4597" s="3" t="s">
        <v>16</v>
      </c>
      <c r="B4597" s="3" t="s">
        <v>42</v>
      </c>
      <c r="C4597" s="3">
        <v>2021</v>
      </c>
      <c r="D4597" s="3" t="s">
        <v>9</v>
      </c>
      <c r="E4597" s="4">
        <v>20764</v>
      </c>
      <c r="F4597" s="3" t="s">
        <v>3</v>
      </c>
      <c r="G4597" s="3" t="str">
        <f t="shared" si="218"/>
        <v>Non-Renewable</v>
      </c>
      <c r="H4597" s="5">
        <f t="shared" si="216"/>
        <v>4.1528</v>
      </c>
      <c r="I4597" s="3" t="s">
        <v>60</v>
      </c>
      <c r="J4597">
        <f t="shared" si="217"/>
        <v>901157.6</v>
      </c>
    </row>
    <row r="4598" spans="1:10" x14ac:dyDescent="0.3">
      <c r="A4598" s="3" t="s">
        <v>16</v>
      </c>
      <c r="B4598" s="3" t="s">
        <v>42</v>
      </c>
      <c r="C4598" s="3">
        <v>2022</v>
      </c>
      <c r="D4598" s="3" t="s">
        <v>9</v>
      </c>
      <c r="E4598" s="4">
        <v>23797</v>
      </c>
      <c r="F4598" s="3" t="s">
        <v>3</v>
      </c>
      <c r="G4598" s="3" t="str">
        <f t="shared" si="218"/>
        <v>Non-Renewable</v>
      </c>
      <c r="H4598" s="5">
        <f t="shared" si="216"/>
        <v>4.7594000000000003</v>
      </c>
      <c r="I4598" s="3" t="s">
        <v>60</v>
      </c>
      <c r="J4598">
        <f t="shared" si="217"/>
        <v>1032789.8</v>
      </c>
    </row>
    <row r="4599" spans="1:10" x14ac:dyDescent="0.3">
      <c r="A4599" s="3" t="s">
        <v>16</v>
      </c>
      <c r="B4599" s="3" t="s">
        <v>42</v>
      </c>
      <c r="C4599" s="3">
        <v>2023</v>
      </c>
      <c r="D4599" s="3" t="s">
        <v>9</v>
      </c>
      <c r="E4599" s="4">
        <v>23528</v>
      </c>
      <c r="F4599" s="3" t="s">
        <v>3</v>
      </c>
      <c r="G4599" s="3" t="str">
        <f t="shared" si="218"/>
        <v>Non-Renewable</v>
      </c>
      <c r="H4599" s="5">
        <f t="shared" si="216"/>
        <v>4.7056000000000004</v>
      </c>
      <c r="I4599" s="3" t="s">
        <v>60</v>
      </c>
      <c r="J4599">
        <f t="shared" si="217"/>
        <v>1021115.2000000001</v>
      </c>
    </row>
    <row r="4600" spans="1:10" x14ac:dyDescent="0.3">
      <c r="A4600" s="3" t="s">
        <v>16</v>
      </c>
      <c r="B4600" s="3" t="s">
        <v>42</v>
      </c>
      <c r="C4600" s="3">
        <v>2024</v>
      </c>
      <c r="D4600" s="3" t="s">
        <v>9</v>
      </c>
      <c r="E4600" s="4">
        <v>24698</v>
      </c>
      <c r="F4600" s="3" t="s">
        <v>3</v>
      </c>
      <c r="G4600" s="3" t="str">
        <f t="shared" si="218"/>
        <v>Non-Renewable</v>
      </c>
      <c r="H4600" s="5">
        <f t="shared" si="216"/>
        <v>4.9396000000000004</v>
      </c>
      <c r="I4600" s="3" t="s">
        <v>60</v>
      </c>
      <c r="J4600">
        <f t="shared" si="217"/>
        <v>1071893.2000000002</v>
      </c>
    </row>
    <row r="4601" spans="1:10" x14ac:dyDescent="0.3">
      <c r="A4601" s="3" t="s">
        <v>16</v>
      </c>
      <c r="B4601" s="3" t="s">
        <v>42</v>
      </c>
      <c r="C4601" s="3">
        <v>2025</v>
      </c>
      <c r="D4601" s="3" t="s">
        <v>9</v>
      </c>
      <c r="E4601" s="4">
        <v>25612</v>
      </c>
      <c r="F4601" s="3" t="s">
        <v>3</v>
      </c>
      <c r="G4601" s="3" t="str">
        <f t="shared" si="218"/>
        <v>Non-Renewable</v>
      </c>
      <c r="H4601" s="5">
        <f t="shared" si="216"/>
        <v>5.1223999999999998</v>
      </c>
      <c r="I4601" s="3" t="s">
        <v>60</v>
      </c>
      <c r="J4601">
        <f t="shared" si="217"/>
        <v>1111560.8</v>
      </c>
    </row>
    <row r="4602" spans="1:10" x14ac:dyDescent="0.3">
      <c r="A4602" s="3" t="s">
        <v>16</v>
      </c>
      <c r="B4602" s="3" t="s">
        <v>42</v>
      </c>
      <c r="C4602" s="3">
        <v>2000</v>
      </c>
      <c r="D4602" s="3" t="s">
        <v>10</v>
      </c>
      <c r="E4602" s="4">
        <v>108</v>
      </c>
      <c r="F4602" s="3" t="s">
        <v>3</v>
      </c>
      <c r="G4602" s="3" t="str">
        <f t="shared" si="218"/>
        <v>Renewable</v>
      </c>
      <c r="H4602" s="5">
        <f t="shared" si="216"/>
        <v>1.188E-3</v>
      </c>
      <c r="I4602" s="3" t="s">
        <v>60</v>
      </c>
      <c r="J4602">
        <f t="shared" si="217"/>
        <v>257.79599999999999</v>
      </c>
    </row>
    <row r="4603" spans="1:10" x14ac:dyDescent="0.3">
      <c r="A4603" s="3" t="s">
        <v>16</v>
      </c>
      <c r="B4603" s="3" t="s">
        <v>42</v>
      </c>
      <c r="C4603" s="3">
        <v>2001</v>
      </c>
      <c r="D4603" s="3" t="s">
        <v>10</v>
      </c>
      <c r="E4603" s="4">
        <v>252</v>
      </c>
      <c r="F4603" s="3" t="s">
        <v>3</v>
      </c>
      <c r="G4603" s="3" t="str">
        <f t="shared" si="218"/>
        <v>Renewable</v>
      </c>
      <c r="H4603" s="5">
        <f t="shared" si="216"/>
        <v>2.7719999999999997E-3</v>
      </c>
      <c r="I4603" s="3" t="s">
        <v>60</v>
      </c>
      <c r="J4603">
        <f t="shared" si="217"/>
        <v>601.52399999999989</v>
      </c>
    </row>
    <row r="4604" spans="1:10" x14ac:dyDescent="0.3">
      <c r="A4604" s="3" t="s">
        <v>16</v>
      </c>
      <c r="B4604" s="3" t="s">
        <v>42</v>
      </c>
      <c r="C4604" s="3">
        <v>2002</v>
      </c>
      <c r="D4604" s="3" t="s">
        <v>10</v>
      </c>
      <c r="E4604" s="4">
        <v>414</v>
      </c>
      <c r="F4604" s="3" t="s">
        <v>3</v>
      </c>
      <c r="G4604" s="3" t="str">
        <f t="shared" si="218"/>
        <v>Renewable</v>
      </c>
      <c r="H4604" s="5">
        <f t="shared" si="216"/>
        <v>4.5539999999999999E-3</v>
      </c>
      <c r="I4604" s="3" t="s">
        <v>60</v>
      </c>
      <c r="J4604">
        <f t="shared" si="217"/>
        <v>988.21799999999996</v>
      </c>
    </row>
    <row r="4605" spans="1:10" x14ac:dyDescent="0.3">
      <c r="A4605" s="3" t="s">
        <v>16</v>
      </c>
      <c r="B4605" s="3" t="s">
        <v>42</v>
      </c>
      <c r="C4605" s="3">
        <v>2003</v>
      </c>
      <c r="D4605" s="3" t="s">
        <v>10</v>
      </c>
      <c r="E4605" s="4">
        <v>832</v>
      </c>
      <c r="F4605" s="3" t="s">
        <v>3</v>
      </c>
      <c r="G4605" s="3" t="str">
        <f t="shared" si="218"/>
        <v>Renewable</v>
      </c>
      <c r="H4605" s="5">
        <f t="shared" si="216"/>
        <v>9.1520000000000004E-3</v>
      </c>
      <c r="I4605" s="3" t="s">
        <v>60</v>
      </c>
      <c r="J4605">
        <f t="shared" si="217"/>
        <v>1985.9840000000002</v>
      </c>
    </row>
    <row r="4606" spans="1:10" x14ac:dyDescent="0.3">
      <c r="A4606" s="3" t="s">
        <v>16</v>
      </c>
      <c r="B4606" s="3" t="s">
        <v>42</v>
      </c>
      <c r="C4606" s="3">
        <v>2004</v>
      </c>
      <c r="D4606" s="3" t="s">
        <v>10</v>
      </c>
      <c r="E4606" s="4">
        <v>1309</v>
      </c>
      <c r="F4606" s="3" t="s">
        <v>3</v>
      </c>
      <c r="G4606" s="3" t="str">
        <f t="shared" si="218"/>
        <v>Renewable</v>
      </c>
      <c r="H4606" s="5">
        <f t="shared" si="216"/>
        <v>1.4399E-2</v>
      </c>
      <c r="I4606" s="3" t="s">
        <v>60</v>
      </c>
      <c r="J4606">
        <f t="shared" si="217"/>
        <v>3124.5830000000001</v>
      </c>
    </row>
    <row r="4607" spans="1:10" x14ac:dyDescent="0.3">
      <c r="A4607" s="3" t="s">
        <v>16</v>
      </c>
      <c r="B4607" s="3" t="s">
        <v>42</v>
      </c>
      <c r="C4607" s="3">
        <v>2005</v>
      </c>
      <c r="D4607" s="3" t="s">
        <v>10</v>
      </c>
      <c r="E4607" s="4">
        <v>1751</v>
      </c>
      <c r="F4607" s="3" t="s">
        <v>3</v>
      </c>
      <c r="G4607" s="3" t="str">
        <f t="shared" si="218"/>
        <v>Renewable</v>
      </c>
      <c r="H4607" s="5">
        <f t="shared" si="216"/>
        <v>1.9261E-2</v>
      </c>
      <c r="I4607" s="3" t="s">
        <v>60</v>
      </c>
      <c r="J4607">
        <f t="shared" si="217"/>
        <v>4179.6369999999997</v>
      </c>
    </row>
    <row r="4608" spans="1:10" x14ac:dyDescent="0.3">
      <c r="A4608" s="3" t="s">
        <v>16</v>
      </c>
      <c r="B4608" s="3" t="s">
        <v>42</v>
      </c>
      <c r="C4608" s="3">
        <v>2006</v>
      </c>
      <c r="D4608" s="3" t="s">
        <v>10</v>
      </c>
      <c r="E4608" s="4">
        <v>2167</v>
      </c>
      <c r="F4608" s="3" t="s">
        <v>3</v>
      </c>
      <c r="G4608" s="3" t="str">
        <f t="shared" si="218"/>
        <v>Renewable</v>
      </c>
      <c r="H4608" s="5">
        <f t="shared" si="216"/>
        <v>2.3837000000000001E-2</v>
      </c>
      <c r="I4608" s="3" t="s">
        <v>60</v>
      </c>
      <c r="J4608">
        <f t="shared" si="217"/>
        <v>5172.6289999999999</v>
      </c>
    </row>
    <row r="4609" spans="1:10" x14ac:dyDescent="0.3">
      <c r="A4609" s="3" t="s">
        <v>16</v>
      </c>
      <c r="B4609" s="3" t="s">
        <v>42</v>
      </c>
      <c r="C4609" s="3">
        <v>2007</v>
      </c>
      <c r="D4609" s="3" t="s">
        <v>10</v>
      </c>
      <c r="E4609" s="4">
        <v>2614</v>
      </c>
      <c r="F4609" s="3" t="s">
        <v>3</v>
      </c>
      <c r="G4609" s="3" t="str">
        <f t="shared" si="218"/>
        <v>Renewable</v>
      </c>
      <c r="H4609" s="5">
        <f t="shared" si="216"/>
        <v>2.8753999999999998E-2</v>
      </c>
      <c r="I4609" s="3" t="s">
        <v>60</v>
      </c>
      <c r="J4609">
        <f t="shared" si="217"/>
        <v>6239.6179999999995</v>
      </c>
    </row>
    <row r="4610" spans="1:10" x14ac:dyDescent="0.3">
      <c r="A4610" s="3" t="s">
        <v>16</v>
      </c>
      <c r="B4610" s="3" t="s">
        <v>42</v>
      </c>
      <c r="C4610" s="3">
        <v>2008</v>
      </c>
      <c r="D4610" s="3" t="s">
        <v>10</v>
      </c>
      <c r="E4610" s="4">
        <v>2941</v>
      </c>
      <c r="F4610" s="3" t="s">
        <v>3</v>
      </c>
      <c r="G4610" s="3" t="str">
        <f t="shared" si="218"/>
        <v>Renewable</v>
      </c>
      <c r="H4610" s="5">
        <f t="shared" ref="H4610:H4673" si="219">IF(D4610="Coal",E4610*0.0009,
IF(D4610="Oil",E4610*0.00078,
IF(D4610="Natural Gas",E4610*0.0004,
IF(D4610="Nuclear",E4610*0.000012,
IF(D4610="Hydropower",E4610*0.000024,
IF(D4610="Biofuels",E4610*0.0004,
IF(D4610="Waste",E4610*0.0002,
IF(D4610="Wind",E4610*0.000011,
IF(D4610="Solar PV",E4610*0.000045,
IF(D4610="Solar Thermal",E4610*0.00005,
IF(D4610="Other sources",E4610*0.0005,
IF(D4610="Geothermal",E4610*0.00005,
IF(D4610="Tide",E4610*0.00001,0)))))))))))))</f>
        <v>3.2350999999999998E-2</v>
      </c>
      <c r="I4610" s="3" t="s">
        <v>60</v>
      </c>
      <c r="J4610">
        <f t="shared" si="217"/>
        <v>7020.1669999999995</v>
      </c>
    </row>
    <row r="4611" spans="1:10" x14ac:dyDescent="0.3">
      <c r="A4611" s="3" t="s">
        <v>16</v>
      </c>
      <c r="B4611" s="3" t="s">
        <v>42</v>
      </c>
      <c r="C4611" s="3">
        <v>2009</v>
      </c>
      <c r="D4611" s="3" t="s">
        <v>10</v>
      </c>
      <c r="E4611" s="4">
        <v>3612</v>
      </c>
      <c r="F4611" s="3" t="s">
        <v>3</v>
      </c>
      <c r="G4611" s="3" t="str">
        <f t="shared" si="218"/>
        <v>Renewable</v>
      </c>
      <c r="H4611" s="5">
        <f t="shared" si="219"/>
        <v>3.9731999999999996E-2</v>
      </c>
      <c r="I4611" s="3" t="s">
        <v>60</v>
      </c>
      <c r="J4611">
        <f t="shared" ref="J4611:J4674" si="220">H4611*217000</f>
        <v>8621.8439999999991</v>
      </c>
    </row>
    <row r="4612" spans="1:10" x14ac:dyDescent="0.3">
      <c r="A4612" s="3" t="s">
        <v>16</v>
      </c>
      <c r="B4612" s="3" t="s">
        <v>42</v>
      </c>
      <c r="C4612" s="3">
        <v>2010</v>
      </c>
      <c r="D4612" s="3" t="s">
        <v>10</v>
      </c>
      <c r="E4612" s="4">
        <v>4016</v>
      </c>
      <c r="F4612" s="3" t="s">
        <v>3</v>
      </c>
      <c r="G4612" s="3" t="str">
        <f t="shared" si="218"/>
        <v>Renewable</v>
      </c>
      <c r="H4612" s="5">
        <f t="shared" si="219"/>
        <v>4.4176E-2</v>
      </c>
      <c r="I4612" s="3" t="s">
        <v>60</v>
      </c>
      <c r="J4612">
        <f t="shared" si="220"/>
        <v>9586.1919999999991</v>
      </c>
    </row>
    <row r="4613" spans="1:10" x14ac:dyDescent="0.3">
      <c r="A4613" s="3" t="s">
        <v>16</v>
      </c>
      <c r="B4613" s="3" t="s">
        <v>42</v>
      </c>
      <c r="C4613" s="3">
        <v>2011</v>
      </c>
      <c r="D4613" s="3" t="s">
        <v>10</v>
      </c>
      <c r="E4613" s="4">
        <v>4676</v>
      </c>
      <c r="F4613" s="3" t="s">
        <v>3</v>
      </c>
      <c r="G4613" s="3" t="str">
        <f t="shared" si="218"/>
        <v>Renewable</v>
      </c>
      <c r="H4613" s="5">
        <f t="shared" si="219"/>
        <v>5.1435999999999996E-2</v>
      </c>
      <c r="I4613" s="3" t="s">
        <v>60</v>
      </c>
      <c r="J4613">
        <f t="shared" si="220"/>
        <v>11161.611999999999</v>
      </c>
    </row>
    <row r="4614" spans="1:10" x14ac:dyDescent="0.3">
      <c r="A4614" s="3" t="s">
        <v>16</v>
      </c>
      <c r="B4614" s="3" t="s">
        <v>42</v>
      </c>
      <c r="C4614" s="3">
        <v>2012</v>
      </c>
      <c r="D4614" s="3" t="s">
        <v>10</v>
      </c>
      <c r="E4614" s="4">
        <v>4838</v>
      </c>
      <c r="F4614" s="3" t="s">
        <v>3</v>
      </c>
      <c r="G4614" s="3" t="str">
        <f t="shared" si="218"/>
        <v>Renewable</v>
      </c>
      <c r="H4614" s="5">
        <f t="shared" si="219"/>
        <v>5.3218000000000001E-2</v>
      </c>
      <c r="I4614" s="3" t="s">
        <v>60</v>
      </c>
      <c r="J4614">
        <f t="shared" si="220"/>
        <v>11548.306</v>
      </c>
    </row>
    <row r="4615" spans="1:10" x14ac:dyDescent="0.3">
      <c r="A4615" s="3" t="s">
        <v>16</v>
      </c>
      <c r="B4615" s="3" t="s">
        <v>42</v>
      </c>
      <c r="C4615" s="3">
        <v>2013</v>
      </c>
      <c r="D4615" s="3" t="s">
        <v>10</v>
      </c>
      <c r="E4615" s="4">
        <v>5186</v>
      </c>
      <c r="F4615" s="3" t="s">
        <v>3</v>
      </c>
      <c r="G4615" s="3" t="str">
        <f t="shared" si="218"/>
        <v>Renewable</v>
      </c>
      <c r="H4615" s="5">
        <f t="shared" si="219"/>
        <v>5.7045999999999999E-2</v>
      </c>
      <c r="I4615" s="3" t="s">
        <v>60</v>
      </c>
      <c r="J4615">
        <f t="shared" si="220"/>
        <v>12378.982</v>
      </c>
    </row>
    <row r="4616" spans="1:10" x14ac:dyDescent="0.3">
      <c r="A4616" s="3" t="s">
        <v>16</v>
      </c>
      <c r="B4616" s="3" t="s">
        <v>42</v>
      </c>
      <c r="C4616" s="3">
        <v>2014</v>
      </c>
      <c r="D4616" s="3" t="s">
        <v>10</v>
      </c>
      <c r="E4616" s="4">
        <v>5217</v>
      </c>
      <c r="F4616" s="3" t="s">
        <v>3</v>
      </c>
      <c r="G4616" s="3" t="str">
        <f t="shared" si="218"/>
        <v>Renewable</v>
      </c>
      <c r="H4616" s="5">
        <f t="shared" si="219"/>
        <v>5.7387000000000001E-2</v>
      </c>
      <c r="I4616" s="3" t="s">
        <v>60</v>
      </c>
      <c r="J4616">
        <f t="shared" si="220"/>
        <v>12452.978999999999</v>
      </c>
    </row>
    <row r="4617" spans="1:10" x14ac:dyDescent="0.3">
      <c r="A4617" s="3" t="s">
        <v>16</v>
      </c>
      <c r="B4617" s="3" t="s">
        <v>42</v>
      </c>
      <c r="C4617" s="3">
        <v>2015</v>
      </c>
      <c r="D4617" s="3" t="s">
        <v>10</v>
      </c>
      <c r="E4617" s="4">
        <v>5580</v>
      </c>
      <c r="F4617" s="3" t="s">
        <v>3</v>
      </c>
      <c r="G4617" s="3" t="str">
        <f t="shared" si="218"/>
        <v>Renewable</v>
      </c>
      <c r="H4617" s="5">
        <f t="shared" si="219"/>
        <v>6.1379999999999997E-2</v>
      </c>
      <c r="I4617" s="3" t="s">
        <v>60</v>
      </c>
      <c r="J4617">
        <f t="shared" si="220"/>
        <v>13319.46</v>
      </c>
    </row>
    <row r="4618" spans="1:10" x14ac:dyDescent="0.3">
      <c r="A4618" s="3" t="s">
        <v>16</v>
      </c>
      <c r="B4618" s="3" t="s">
        <v>42</v>
      </c>
      <c r="C4618" s="3">
        <v>2016</v>
      </c>
      <c r="D4618" s="3" t="s">
        <v>10</v>
      </c>
      <c r="E4618" s="4">
        <v>6165</v>
      </c>
      <c r="F4618" s="3" t="s">
        <v>3</v>
      </c>
      <c r="G4618" s="3" t="str">
        <f t="shared" si="218"/>
        <v>Renewable</v>
      </c>
      <c r="H4618" s="5">
        <f t="shared" si="219"/>
        <v>6.7815E-2</v>
      </c>
      <c r="I4618" s="3" t="s">
        <v>60</v>
      </c>
      <c r="J4618">
        <f t="shared" si="220"/>
        <v>14715.855</v>
      </c>
    </row>
    <row r="4619" spans="1:10" x14ac:dyDescent="0.3">
      <c r="A4619" s="3" t="s">
        <v>16</v>
      </c>
      <c r="B4619" s="3" t="s">
        <v>42</v>
      </c>
      <c r="C4619" s="3">
        <v>2017</v>
      </c>
      <c r="D4619" s="3" t="s">
        <v>10</v>
      </c>
      <c r="E4619" s="4">
        <v>6489</v>
      </c>
      <c r="F4619" s="3" t="s">
        <v>3</v>
      </c>
      <c r="G4619" s="3" t="str">
        <f t="shared" si="218"/>
        <v>Renewable</v>
      </c>
      <c r="H4619" s="5">
        <f t="shared" si="219"/>
        <v>7.1378999999999998E-2</v>
      </c>
      <c r="I4619" s="3" t="s">
        <v>60</v>
      </c>
      <c r="J4619">
        <f t="shared" si="220"/>
        <v>15489.243</v>
      </c>
    </row>
    <row r="4620" spans="1:10" x14ac:dyDescent="0.3">
      <c r="A4620" s="3" t="s">
        <v>16</v>
      </c>
      <c r="B4620" s="3" t="s">
        <v>42</v>
      </c>
      <c r="C4620" s="3">
        <v>2018</v>
      </c>
      <c r="D4620" s="3" t="s">
        <v>10</v>
      </c>
      <c r="E4620" s="4">
        <v>7481</v>
      </c>
      <c r="F4620" s="3" t="s">
        <v>3</v>
      </c>
      <c r="G4620" s="3" t="str">
        <f t="shared" si="218"/>
        <v>Renewable</v>
      </c>
      <c r="H4620" s="5">
        <f t="shared" si="219"/>
        <v>8.2291000000000003E-2</v>
      </c>
      <c r="I4620" s="3" t="s">
        <v>60</v>
      </c>
      <c r="J4620">
        <f t="shared" si="220"/>
        <v>17857.147000000001</v>
      </c>
    </row>
    <row r="4621" spans="1:10" x14ac:dyDescent="0.3">
      <c r="A4621" s="3" t="s">
        <v>16</v>
      </c>
      <c r="B4621" s="3" t="s">
        <v>42</v>
      </c>
      <c r="C4621" s="3">
        <v>2019</v>
      </c>
      <c r="D4621" s="3" t="s">
        <v>10</v>
      </c>
      <c r="E4621" s="4">
        <v>7617</v>
      </c>
      <c r="F4621" s="3" t="s">
        <v>3</v>
      </c>
      <c r="G4621" s="3" t="str">
        <f t="shared" si="218"/>
        <v>Renewable</v>
      </c>
      <c r="H4621" s="5">
        <f t="shared" si="219"/>
        <v>8.3787E-2</v>
      </c>
      <c r="I4621" s="3" t="s">
        <v>60</v>
      </c>
      <c r="J4621">
        <f t="shared" si="220"/>
        <v>18181.778999999999</v>
      </c>
    </row>
    <row r="4622" spans="1:10" x14ac:dyDescent="0.3">
      <c r="A4622" s="3" t="s">
        <v>16</v>
      </c>
      <c r="B4622" s="3" t="s">
        <v>42</v>
      </c>
      <c r="C4622" s="3">
        <v>2020</v>
      </c>
      <c r="D4622" s="3" t="s">
        <v>10</v>
      </c>
      <c r="E4622" s="4">
        <v>8969</v>
      </c>
      <c r="F4622" s="3" t="s">
        <v>3</v>
      </c>
      <c r="G4622" s="3" t="str">
        <f t="shared" si="218"/>
        <v>Renewable</v>
      </c>
      <c r="H4622" s="5">
        <f t="shared" si="219"/>
        <v>9.8658999999999997E-2</v>
      </c>
      <c r="I4622" s="3" t="s">
        <v>60</v>
      </c>
      <c r="J4622">
        <f t="shared" si="220"/>
        <v>21409.003000000001</v>
      </c>
    </row>
    <row r="4623" spans="1:10" x14ac:dyDescent="0.3">
      <c r="A4623" s="3" t="s">
        <v>16</v>
      </c>
      <c r="B4623" s="3" t="s">
        <v>42</v>
      </c>
      <c r="C4623" s="3">
        <v>2021</v>
      </c>
      <c r="D4623" s="3" t="s">
        <v>10</v>
      </c>
      <c r="E4623" s="4">
        <v>9412</v>
      </c>
      <c r="F4623" s="3" t="s">
        <v>3</v>
      </c>
      <c r="G4623" s="3" t="str">
        <f t="shared" si="218"/>
        <v>Renewable</v>
      </c>
      <c r="H4623" s="5">
        <f t="shared" si="219"/>
        <v>0.103532</v>
      </c>
      <c r="I4623" s="3" t="s">
        <v>60</v>
      </c>
      <c r="J4623">
        <f t="shared" si="220"/>
        <v>22466.444</v>
      </c>
    </row>
    <row r="4624" spans="1:10" x14ac:dyDescent="0.3">
      <c r="A4624" s="3" t="s">
        <v>16</v>
      </c>
      <c r="B4624" s="3" t="s">
        <v>42</v>
      </c>
      <c r="C4624" s="3">
        <v>2022</v>
      </c>
      <c r="D4624" s="3" t="s">
        <v>10</v>
      </c>
      <c r="E4624" s="4">
        <v>9295</v>
      </c>
      <c r="F4624" s="3" t="s">
        <v>3</v>
      </c>
      <c r="G4624" s="3" t="str">
        <f t="shared" si="218"/>
        <v>Renewable</v>
      </c>
      <c r="H4624" s="5">
        <f t="shared" si="219"/>
        <v>0.102245</v>
      </c>
      <c r="I4624" s="3" t="s">
        <v>60</v>
      </c>
      <c r="J4624">
        <f t="shared" si="220"/>
        <v>22187.165000000001</v>
      </c>
    </row>
    <row r="4625" spans="1:10" x14ac:dyDescent="0.3">
      <c r="A4625" s="3" t="s">
        <v>16</v>
      </c>
      <c r="B4625" s="3" t="s">
        <v>42</v>
      </c>
      <c r="C4625" s="3">
        <v>2023</v>
      </c>
      <c r="D4625" s="3" t="s">
        <v>10</v>
      </c>
      <c r="E4625" s="4">
        <v>10491</v>
      </c>
      <c r="F4625" s="3" t="s">
        <v>3</v>
      </c>
      <c r="G4625" s="3" t="str">
        <f t="shared" si="218"/>
        <v>Renewable</v>
      </c>
      <c r="H4625" s="5">
        <f t="shared" si="219"/>
        <v>0.115401</v>
      </c>
      <c r="I4625" s="3" t="s">
        <v>60</v>
      </c>
      <c r="J4625">
        <f t="shared" si="220"/>
        <v>25042.017</v>
      </c>
    </row>
    <row r="4626" spans="1:10" x14ac:dyDescent="0.3">
      <c r="A4626" s="3" t="s">
        <v>16</v>
      </c>
      <c r="B4626" s="3" t="s">
        <v>42</v>
      </c>
      <c r="C4626" s="3">
        <v>2024</v>
      </c>
      <c r="D4626" s="3" t="s">
        <v>10</v>
      </c>
      <c r="E4626" s="4">
        <v>11354</v>
      </c>
      <c r="F4626" s="3" t="s">
        <v>3</v>
      </c>
      <c r="G4626" s="3" t="str">
        <f t="shared" si="218"/>
        <v>Renewable</v>
      </c>
      <c r="H4626" s="5">
        <f t="shared" si="219"/>
        <v>0.12489399999999999</v>
      </c>
      <c r="I4626" s="3" t="s">
        <v>60</v>
      </c>
      <c r="J4626">
        <f t="shared" si="220"/>
        <v>27101.998</v>
      </c>
    </row>
    <row r="4627" spans="1:10" x14ac:dyDescent="0.3">
      <c r="A4627" s="3" t="s">
        <v>16</v>
      </c>
      <c r="B4627" s="3" t="s">
        <v>42</v>
      </c>
      <c r="C4627" s="3">
        <v>2025</v>
      </c>
      <c r="D4627" s="3" t="s">
        <v>10</v>
      </c>
      <c r="E4627" s="4">
        <v>12486</v>
      </c>
      <c r="F4627" s="3" t="s">
        <v>3</v>
      </c>
      <c r="G4627" s="3" t="str">
        <f t="shared" si="218"/>
        <v>Renewable</v>
      </c>
      <c r="H4627" s="5">
        <f t="shared" si="219"/>
        <v>0.137346</v>
      </c>
      <c r="I4627" s="3" t="s">
        <v>60</v>
      </c>
      <c r="J4627">
        <f t="shared" si="220"/>
        <v>29804.081999999999</v>
      </c>
    </row>
    <row r="4628" spans="1:10" x14ac:dyDescent="0.3">
      <c r="A4628" s="3" t="s">
        <v>16</v>
      </c>
      <c r="B4628" s="3" t="s">
        <v>42</v>
      </c>
      <c r="C4628" s="3">
        <v>2000</v>
      </c>
      <c r="D4628" s="3" t="s">
        <v>11</v>
      </c>
      <c r="E4628" s="4">
        <v>356</v>
      </c>
      <c r="F4628" s="3" t="s">
        <v>3</v>
      </c>
      <c r="G4628" s="3" t="str">
        <f t="shared" si="218"/>
        <v>Renewable</v>
      </c>
      <c r="H4628" s="5">
        <f t="shared" si="219"/>
        <v>1.602E-2</v>
      </c>
      <c r="I4628" s="3" t="s">
        <v>60</v>
      </c>
      <c r="J4628">
        <f t="shared" si="220"/>
        <v>3476.3399999999997</v>
      </c>
    </row>
    <row r="4629" spans="1:10" x14ac:dyDescent="0.3">
      <c r="A4629" s="3" t="s">
        <v>16</v>
      </c>
      <c r="B4629" s="3" t="s">
        <v>42</v>
      </c>
      <c r="C4629" s="3">
        <v>2001</v>
      </c>
      <c r="D4629" s="3" t="s">
        <v>11</v>
      </c>
      <c r="E4629" s="4">
        <v>547</v>
      </c>
      <c r="F4629" s="3" t="s">
        <v>3</v>
      </c>
      <c r="G4629" s="3" t="str">
        <f t="shared" si="218"/>
        <v>Renewable</v>
      </c>
      <c r="H4629" s="5">
        <f t="shared" si="219"/>
        <v>2.4615000000000001E-2</v>
      </c>
      <c r="I4629" s="3" t="s">
        <v>60</v>
      </c>
      <c r="J4629">
        <f t="shared" si="220"/>
        <v>5341.4549999999999</v>
      </c>
    </row>
    <row r="4630" spans="1:10" x14ac:dyDescent="0.3">
      <c r="A4630" s="3" t="s">
        <v>16</v>
      </c>
      <c r="B4630" s="3" t="s">
        <v>42</v>
      </c>
      <c r="C4630" s="3">
        <v>2002</v>
      </c>
      <c r="D4630" s="3" t="s">
        <v>11</v>
      </c>
      <c r="E4630" s="4">
        <v>643</v>
      </c>
      <c r="F4630" s="3" t="s">
        <v>3</v>
      </c>
      <c r="G4630" s="3" t="str">
        <f t="shared" si="218"/>
        <v>Renewable</v>
      </c>
      <c r="H4630" s="5">
        <f t="shared" si="219"/>
        <v>2.8935000000000002E-2</v>
      </c>
      <c r="I4630" s="3" t="s">
        <v>60</v>
      </c>
      <c r="J4630">
        <f t="shared" si="220"/>
        <v>6278.8950000000004</v>
      </c>
    </row>
    <row r="4631" spans="1:10" x14ac:dyDescent="0.3">
      <c r="A4631" s="3" t="s">
        <v>16</v>
      </c>
      <c r="B4631" s="3" t="s">
        <v>42</v>
      </c>
      <c r="C4631" s="3">
        <v>2003</v>
      </c>
      <c r="D4631" s="3" t="s">
        <v>11</v>
      </c>
      <c r="E4631" s="4">
        <v>857</v>
      </c>
      <c r="F4631" s="3" t="s">
        <v>3</v>
      </c>
      <c r="G4631" s="3" t="str">
        <f t="shared" si="218"/>
        <v>Renewable</v>
      </c>
      <c r="H4631" s="5">
        <f t="shared" si="219"/>
        <v>3.8565000000000002E-2</v>
      </c>
      <c r="I4631" s="3" t="s">
        <v>60</v>
      </c>
      <c r="J4631">
        <f t="shared" si="220"/>
        <v>8368.6049999999996</v>
      </c>
    </row>
    <row r="4632" spans="1:10" x14ac:dyDescent="0.3">
      <c r="A4632" s="3" t="s">
        <v>16</v>
      </c>
      <c r="B4632" s="3" t="s">
        <v>42</v>
      </c>
      <c r="C4632" s="3">
        <v>2004</v>
      </c>
      <c r="D4632" s="3" t="s">
        <v>11</v>
      </c>
      <c r="E4632" s="4">
        <v>1118</v>
      </c>
      <c r="F4632" s="3" t="s">
        <v>3</v>
      </c>
      <c r="G4632" s="3" t="str">
        <f t="shared" si="218"/>
        <v>Renewable</v>
      </c>
      <c r="H4632" s="5">
        <f t="shared" si="219"/>
        <v>5.0310000000000001E-2</v>
      </c>
      <c r="I4632" s="3" t="s">
        <v>60</v>
      </c>
      <c r="J4632">
        <f t="shared" si="220"/>
        <v>10917.27</v>
      </c>
    </row>
    <row r="4633" spans="1:10" x14ac:dyDescent="0.3">
      <c r="A4633" s="3" t="s">
        <v>16</v>
      </c>
      <c r="B4633" s="3" t="s">
        <v>42</v>
      </c>
      <c r="C4633" s="3">
        <v>2005</v>
      </c>
      <c r="D4633" s="3" t="s">
        <v>11</v>
      </c>
      <c r="E4633" s="4">
        <v>1420</v>
      </c>
      <c r="F4633" s="3" t="s">
        <v>3</v>
      </c>
      <c r="G4633" s="3" t="str">
        <f t="shared" si="218"/>
        <v>Renewable</v>
      </c>
      <c r="H4633" s="5">
        <f t="shared" si="219"/>
        <v>6.3899999999999998E-2</v>
      </c>
      <c r="I4633" s="3" t="s">
        <v>60</v>
      </c>
      <c r="J4633">
        <f t="shared" si="220"/>
        <v>13866.3</v>
      </c>
    </row>
    <row r="4634" spans="1:10" x14ac:dyDescent="0.3">
      <c r="A4634" s="3" t="s">
        <v>16</v>
      </c>
      <c r="B4634" s="3" t="s">
        <v>42</v>
      </c>
      <c r="C4634" s="3">
        <v>2006</v>
      </c>
      <c r="D4634" s="3" t="s">
        <v>11</v>
      </c>
      <c r="E4634" s="4">
        <v>1721</v>
      </c>
      <c r="F4634" s="3" t="s">
        <v>3</v>
      </c>
      <c r="G4634" s="3" t="str">
        <f t="shared" si="218"/>
        <v>Renewable</v>
      </c>
      <c r="H4634" s="5">
        <f t="shared" si="219"/>
        <v>7.7445E-2</v>
      </c>
      <c r="I4634" s="3" t="s">
        <v>60</v>
      </c>
      <c r="J4634">
        <f t="shared" si="220"/>
        <v>16805.564999999999</v>
      </c>
    </row>
    <row r="4635" spans="1:10" x14ac:dyDescent="0.3">
      <c r="A4635" s="3" t="s">
        <v>16</v>
      </c>
      <c r="B4635" s="3" t="s">
        <v>42</v>
      </c>
      <c r="C4635" s="3">
        <v>2007</v>
      </c>
      <c r="D4635" s="3" t="s">
        <v>11</v>
      </c>
      <c r="E4635" s="4">
        <v>1972</v>
      </c>
      <c r="F4635" s="3" t="s">
        <v>3</v>
      </c>
      <c r="G4635" s="3" t="str">
        <f t="shared" si="218"/>
        <v>Renewable</v>
      </c>
      <c r="H4635" s="5">
        <f t="shared" si="219"/>
        <v>8.8739999999999999E-2</v>
      </c>
      <c r="I4635" s="3" t="s">
        <v>60</v>
      </c>
      <c r="J4635">
        <f t="shared" si="220"/>
        <v>19256.579999999998</v>
      </c>
    </row>
    <row r="4636" spans="1:10" x14ac:dyDescent="0.3">
      <c r="A4636" s="3" t="s">
        <v>16</v>
      </c>
      <c r="B4636" s="3" t="s">
        <v>42</v>
      </c>
      <c r="C4636" s="3">
        <v>2008</v>
      </c>
      <c r="D4636" s="3" t="s">
        <v>11</v>
      </c>
      <c r="E4636" s="4">
        <v>2206</v>
      </c>
      <c r="F4636" s="3" t="s">
        <v>3</v>
      </c>
      <c r="G4636" s="3" t="str">
        <f t="shared" si="218"/>
        <v>Renewable</v>
      </c>
      <c r="H4636" s="5">
        <f t="shared" si="219"/>
        <v>9.9270000000000011E-2</v>
      </c>
      <c r="I4636" s="3" t="s">
        <v>60</v>
      </c>
      <c r="J4636">
        <f t="shared" si="220"/>
        <v>21541.590000000004</v>
      </c>
    </row>
    <row r="4637" spans="1:10" x14ac:dyDescent="0.3">
      <c r="A4637" s="3" t="s">
        <v>16</v>
      </c>
      <c r="B4637" s="3" t="s">
        <v>42</v>
      </c>
      <c r="C4637" s="3">
        <v>2009</v>
      </c>
      <c r="D4637" s="3" t="s">
        <v>11</v>
      </c>
      <c r="E4637" s="4">
        <v>2657</v>
      </c>
      <c r="F4637" s="3" t="s">
        <v>3</v>
      </c>
      <c r="G4637" s="3" t="str">
        <f t="shared" si="218"/>
        <v>Renewable</v>
      </c>
      <c r="H4637" s="5">
        <f t="shared" si="219"/>
        <v>0.119565</v>
      </c>
      <c r="I4637" s="3" t="s">
        <v>60</v>
      </c>
      <c r="J4637">
        <f t="shared" si="220"/>
        <v>25945.605</v>
      </c>
    </row>
    <row r="4638" spans="1:10" x14ac:dyDescent="0.3">
      <c r="A4638" s="3" t="s">
        <v>16</v>
      </c>
      <c r="B4638" s="3" t="s">
        <v>42</v>
      </c>
      <c r="C4638" s="3">
        <v>2010</v>
      </c>
      <c r="D4638" s="3" t="s">
        <v>11</v>
      </c>
      <c r="E4638" s="4">
        <v>3543</v>
      </c>
      <c r="F4638" s="3" t="s">
        <v>3</v>
      </c>
      <c r="G4638" s="3" t="str">
        <f t="shared" si="218"/>
        <v>Renewable</v>
      </c>
      <c r="H4638" s="5">
        <f t="shared" si="219"/>
        <v>0.15943500000000002</v>
      </c>
      <c r="I4638" s="3" t="s">
        <v>60</v>
      </c>
      <c r="J4638">
        <f t="shared" si="220"/>
        <v>34597.395000000004</v>
      </c>
    </row>
    <row r="4639" spans="1:10" x14ac:dyDescent="0.3">
      <c r="A4639" s="3" t="s">
        <v>16</v>
      </c>
      <c r="B4639" s="3" t="s">
        <v>42</v>
      </c>
      <c r="C4639" s="3">
        <v>2011</v>
      </c>
      <c r="D4639" s="3" t="s">
        <v>11</v>
      </c>
      <c r="E4639" s="4">
        <v>4839</v>
      </c>
      <c r="F4639" s="3" t="s">
        <v>3</v>
      </c>
      <c r="G4639" s="3" t="str">
        <f t="shared" si="218"/>
        <v>Renewable</v>
      </c>
      <c r="H4639" s="5">
        <f t="shared" si="219"/>
        <v>0.217755</v>
      </c>
      <c r="I4639" s="3" t="s">
        <v>60</v>
      </c>
      <c r="J4639">
        <f t="shared" si="220"/>
        <v>47252.834999999999</v>
      </c>
    </row>
    <row r="4640" spans="1:10" x14ac:dyDescent="0.3">
      <c r="A4640" s="3" t="s">
        <v>16</v>
      </c>
      <c r="B4640" s="3" t="s">
        <v>42</v>
      </c>
      <c r="C4640" s="3">
        <v>2012</v>
      </c>
      <c r="D4640" s="3" t="s">
        <v>11</v>
      </c>
      <c r="E4640" s="4">
        <v>6613</v>
      </c>
      <c r="F4640" s="3" t="s">
        <v>3</v>
      </c>
      <c r="G4640" s="3" t="str">
        <f t="shared" si="218"/>
        <v>Renewable</v>
      </c>
      <c r="H4640" s="5">
        <f t="shared" si="219"/>
        <v>0.29758500000000004</v>
      </c>
      <c r="I4640" s="3" t="s">
        <v>60</v>
      </c>
      <c r="J4640">
        <f t="shared" si="220"/>
        <v>64575.945000000007</v>
      </c>
    </row>
    <row r="4641" spans="1:10" x14ac:dyDescent="0.3">
      <c r="A4641" s="3" t="s">
        <v>16</v>
      </c>
      <c r="B4641" s="3" t="s">
        <v>42</v>
      </c>
      <c r="C4641" s="3">
        <v>2013</v>
      </c>
      <c r="D4641" s="3" t="s">
        <v>11</v>
      </c>
      <c r="E4641" s="4">
        <v>12879</v>
      </c>
      <c r="F4641" s="3" t="s">
        <v>3</v>
      </c>
      <c r="G4641" s="3" t="str">
        <f t="shared" si="218"/>
        <v>Renewable</v>
      </c>
      <c r="H4641" s="5">
        <f t="shared" si="219"/>
        <v>0.57955500000000004</v>
      </c>
      <c r="I4641" s="3" t="s">
        <v>60</v>
      </c>
      <c r="J4641">
        <f t="shared" si="220"/>
        <v>125763.43500000001</v>
      </c>
    </row>
    <row r="4642" spans="1:10" x14ac:dyDescent="0.3">
      <c r="A4642" s="3" t="s">
        <v>16</v>
      </c>
      <c r="B4642" s="3" t="s">
        <v>42</v>
      </c>
      <c r="C4642" s="3">
        <v>2014</v>
      </c>
      <c r="D4642" s="3" t="s">
        <v>11</v>
      </c>
      <c r="E4642" s="4">
        <v>22952</v>
      </c>
      <c r="F4642" s="3" t="s">
        <v>3</v>
      </c>
      <c r="G4642" s="3" t="str">
        <f t="shared" si="218"/>
        <v>Renewable</v>
      </c>
      <c r="H4642" s="5">
        <f t="shared" si="219"/>
        <v>1.03284</v>
      </c>
      <c r="I4642" s="3" t="s">
        <v>60</v>
      </c>
      <c r="J4642">
        <f t="shared" si="220"/>
        <v>224126.28</v>
      </c>
    </row>
    <row r="4643" spans="1:10" x14ac:dyDescent="0.3">
      <c r="A4643" s="3" t="s">
        <v>16</v>
      </c>
      <c r="B4643" s="3" t="s">
        <v>42</v>
      </c>
      <c r="C4643" s="3">
        <v>2015</v>
      </c>
      <c r="D4643" s="3" t="s">
        <v>11</v>
      </c>
      <c r="E4643" s="4">
        <v>34802</v>
      </c>
      <c r="F4643" s="3" t="s">
        <v>3</v>
      </c>
      <c r="G4643" s="3" t="str">
        <f t="shared" si="218"/>
        <v>Renewable</v>
      </c>
      <c r="H4643" s="5">
        <f t="shared" si="219"/>
        <v>1.5660900000000002</v>
      </c>
      <c r="I4643" s="3" t="s">
        <v>60</v>
      </c>
      <c r="J4643">
        <f t="shared" si="220"/>
        <v>339841.53</v>
      </c>
    </row>
    <row r="4644" spans="1:10" x14ac:dyDescent="0.3">
      <c r="A4644" s="3" t="s">
        <v>16</v>
      </c>
      <c r="B4644" s="3" t="s">
        <v>42</v>
      </c>
      <c r="C4644" s="3">
        <v>2016</v>
      </c>
      <c r="D4644" s="3" t="s">
        <v>11</v>
      </c>
      <c r="E4644" s="4">
        <v>45760</v>
      </c>
      <c r="F4644" s="3" t="s">
        <v>3</v>
      </c>
      <c r="G4644" s="3" t="str">
        <f t="shared" si="218"/>
        <v>Renewable</v>
      </c>
      <c r="H4644" s="5">
        <f t="shared" si="219"/>
        <v>2.0592000000000001</v>
      </c>
      <c r="I4644" s="3" t="s">
        <v>60</v>
      </c>
      <c r="J4644">
        <f t="shared" si="220"/>
        <v>446846.4</v>
      </c>
    </row>
    <row r="4645" spans="1:10" x14ac:dyDescent="0.3">
      <c r="A4645" s="3" t="s">
        <v>16</v>
      </c>
      <c r="B4645" s="3" t="s">
        <v>42</v>
      </c>
      <c r="C4645" s="3">
        <v>2017</v>
      </c>
      <c r="D4645" s="3" t="s">
        <v>11</v>
      </c>
      <c r="E4645" s="4">
        <v>55068</v>
      </c>
      <c r="F4645" s="3" t="s">
        <v>3</v>
      </c>
      <c r="G4645" s="3" t="str">
        <f t="shared" si="218"/>
        <v>Renewable</v>
      </c>
      <c r="H4645" s="5">
        <f t="shared" si="219"/>
        <v>2.4780600000000002</v>
      </c>
      <c r="I4645" s="3" t="s">
        <v>60</v>
      </c>
      <c r="J4645">
        <f t="shared" si="220"/>
        <v>537739.02</v>
      </c>
    </row>
    <row r="4646" spans="1:10" x14ac:dyDescent="0.3">
      <c r="A4646" s="3" t="s">
        <v>16</v>
      </c>
      <c r="B4646" s="3" t="s">
        <v>42</v>
      </c>
      <c r="C4646" s="3">
        <v>2018</v>
      </c>
      <c r="D4646" s="3" t="s">
        <v>11</v>
      </c>
      <c r="E4646" s="4">
        <v>62667</v>
      </c>
      <c r="F4646" s="3" t="s">
        <v>3</v>
      </c>
      <c r="G4646" s="3" t="str">
        <f t="shared" si="218"/>
        <v>Renewable</v>
      </c>
      <c r="H4646" s="5">
        <f t="shared" si="219"/>
        <v>2.8200150000000002</v>
      </c>
      <c r="I4646" s="3" t="s">
        <v>60</v>
      </c>
      <c r="J4646">
        <f t="shared" si="220"/>
        <v>611943.255</v>
      </c>
    </row>
    <row r="4647" spans="1:10" x14ac:dyDescent="0.3">
      <c r="A4647" s="3" t="s">
        <v>16</v>
      </c>
      <c r="B4647" s="3" t="s">
        <v>42</v>
      </c>
      <c r="C4647" s="3">
        <v>2019</v>
      </c>
      <c r="D4647" s="3" t="s">
        <v>11</v>
      </c>
      <c r="E4647" s="4">
        <v>69381</v>
      </c>
      <c r="F4647" s="3" t="s">
        <v>3</v>
      </c>
      <c r="G4647" s="3" t="str">
        <f t="shared" si="218"/>
        <v>Renewable</v>
      </c>
      <c r="H4647" s="5">
        <f t="shared" si="219"/>
        <v>3.1221450000000002</v>
      </c>
      <c r="I4647" s="3" t="s">
        <v>60</v>
      </c>
      <c r="J4647">
        <f t="shared" si="220"/>
        <v>677505.46500000008</v>
      </c>
    </row>
    <row r="4648" spans="1:10" x14ac:dyDescent="0.3">
      <c r="A4648" s="3" t="s">
        <v>16</v>
      </c>
      <c r="B4648" s="3" t="s">
        <v>42</v>
      </c>
      <c r="C4648" s="3">
        <v>2020</v>
      </c>
      <c r="D4648" s="3" t="s">
        <v>11</v>
      </c>
      <c r="E4648" s="4">
        <v>79086</v>
      </c>
      <c r="F4648" s="3" t="s">
        <v>3</v>
      </c>
      <c r="G4648" s="3" t="str">
        <f t="shared" ref="G4648:G4711" si="221">IF(OR(D4648="hydropower",D4648="wind",D4648="solar pv",D4648=" Tide",D4648="solar thermal",D4648="geothermal",D4648="biofuels"), "Renewable", "Non-Renewable")</f>
        <v>Renewable</v>
      </c>
      <c r="H4648" s="5">
        <f t="shared" si="219"/>
        <v>3.5588700000000002</v>
      </c>
      <c r="I4648" s="3" t="s">
        <v>60</v>
      </c>
      <c r="J4648">
        <f t="shared" si="220"/>
        <v>772274.79</v>
      </c>
    </row>
    <row r="4649" spans="1:10" x14ac:dyDescent="0.3">
      <c r="A4649" s="3" t="s">
        <v>16</v>
      </c>
      <c r="B4649" s="3" t="s">
        <v>42</v>
      </c>
      <c r="C4649" s="3">
        <v>2021</v>
      </c>
      <c r="D4649" s="3" t="s">
        <v>11</v>
      </c>
      <c r="E4649" s="4">
        <v>86080</v>
      </c>
      <c r="F4649" s="3" t="s">
        <v>3</v>
      </c>
      <c r="G4649" s="3" t="str">
        <f t="shared" si="221"/>
        <v>Renewable</v>
      </c>
      <c r="H4649" s="5">
        <f t="shared" si="219"/>
        <v>3.8736000000000002</v>
      </c>
      <c r="I4649" s="3" t="s">
        <v>60</v>
      </c>
      <c r="J4649">
        <f t="shared" si="220"/>
        <v>840571.20000000007</v>
      </c>
    </row>
    <row r="4650" spans="1:10" x14ac:dyDescent="0.3">
      <c r="A4650" s="3" t="s">
        <v>16</v>
      </c>
      <c r="B4650" s="3" t="s">
        <v>42</v>
      </c>
      <c r="C4650" s="3">
        <v>2022</v>
      </c>
      <c r="D4650" s="3" t="s">
        <v>11</v>
      </c>
      <c r="E4650" s="4">
        <v>92603</v>
      </c>
      <c r="F4650" s="3" t="s">
        <v>3</v>
      </c>
      <c r="G4650" s="3" t="str">
        <f t="shared" si="221"/>
        <v>Renewable</v>
      </c>
      <c r="H4650" s="5">
        <f t="shared" si="219"/>
        <v>4.167135</v>
      </c>
      <c r="I4650" s="3" t="s">
        <v>60</v>
      </c>
      <c r="J4650">
        <f t="shared" si="220"/>
        <v>904268.29500000004</v>
      </c>
    </row>
    <row r="4651" spans="1:10" x14ac:dyDescent="0.3">
      <c r="A4651" s="3" t="s">
        <v>16</v>
      </c>
      <c r="B4651" s="3" t="s">
        <v>42</v>
      </c>
      <c r="C4651" s="3">
        <v>2023</v>
      </c>
      <c r="D4651" s="3" t="s">
        <v>11</v>
      </c>
      <c r="E4651" s="4">
        <v>96459</v>
      </c>
      <c r="F4651" s="3" t="s">
        <v>3</v>
      </c>
      <c r="G4651" s="3" t="str">
        <f t="shared" si="221"/>
        <v>Renewable</v>
      </c>
      <c r="H4651" s="5">
        <f t="shared" si="219"/>
        <v>4.3406549999999999</v>
      </c>
      <c r="I4651" s="3" t="s">
        <v>60</v>
      </c>
      <c r="J4651">
        <f t="shared" si="220"/>
        <v>941922.13500000001</v>
      </c>
    </row>
    <row r="4652" spans="1:10" x14ac:dyDescent="0.3">
      <c r="A4652" s="3" t="s">
        <v>16</v>
      </c>
      <c r="B4652" s="3" t="s">
        <v>42</v>
      </c>
      <c r="C4652" s="3">
        <v>2024</v>
      </c>
      <c r="D4652" s="3" t="s">
        <v>11</v>
      </c>
      <c r="E4652" s="4">
        <v>102568</v>
      </c>
      <c r="F4652" s="3" t="s">
        <v>3</v>
      </c>
      <c r="G4652" s="3" t="str">
        <f t="shared" si="221"/>
        <v>Renewable</v>
      </c>
      <c r="H4652" s="5">
        <f t="shared" si="219"/>
        <v>4.6155600000000003</v>
      </c>
      <c r="I4652" s="3" t="s">
        <v>60</v>
      </c>
      <c r="J4652">
        <f t="shared" si="220"/>
        <v>1001576.52</v>
      </c>
    </row>
    <row r="4653" spans="1:10" x14ac:dyDescent="0.3">
      <c r="A4653" s="3" t="s">
        <v>16</v>
      </c>
      <c r="B4653" s="3" t="s">
        <v>42</v>
      </c>
      <c r="C4653" s="3">
        <v>2025</v>
      </c>
      <c r="D4653" s="3" t="s">
        <v>11</v>
      </c>
      <c r="E4653" s="4">
        <v>115681</v>
      </c>
      <c r="F4653" s="3" t="s">
        <v>3</v>
      </c>
      <c r="G4653" s="3" t="str">
        <f t="shared" si="221"/>
        <v>Renewable</v>
      </c>
      <c r="H4653" s="5">
        <f t="shared" si="219"/>
        <v>5.2056450000000005</v>
      </c>
      <c r="I4653" s="3" t="s">
        <v>60</v>
      </c>
      <c r="J4653">
        <f t="shared" si="220"/>
        <v>1129624.9650000001</v>
      </c>
    </row>
    <row r="4654" spans="1:10" x14ac:dyDescent="0.3">
      <c r="A4654" s="3" t="s">
        <v>16</v>
      </c>
      <c r="B4654" s="3" t="s">
        <v>42</v>
      </c>
      <c r="C4654" s="3">
        <v>2000</v>
      </c>
      <c r="D4654" s="3" t="s">
        <v>18</v>
      </c>
      <c r="E4654" s="4">
        <v>3347</v>
      </c>
      <c r="F4654" s="3" t="s">
        <v>3</v>
      </c>
      <c r="G4654" s="3" t="str">
        <f t="shared" si="221"/>
        <v>Renewable</v>
      </c>
      <c r="H4654" s="5">
        <f t="shared" si="219"/>
        <v>0.16735</v>
      </c>
      <c r="I4654" s="3" t="s">
        <v>60</v>
      </c>
      <c r="J4654">
        <f t="shared" si="220"/>
        <v>36314.949999999997</v>
      </c>
    </row>
    <row r="4655" spans="1:10" x14ac:dyDescent="0.3">
      <c r="A4655" s="3" t="s">
        <v>16</v>
      </c>
      <c r="B4655" s="3" t="s">
        <v>42</v>
      </c>
      <c r="C4655" s="3">
        <v>2001</v>
      </c>
      <c r="D4655" s="3" t="s">
        <v>18</v>
      </c>
      <c r="E4655" s="4">
        <v>3431</v>
      </c>
      <c r="F4655" s="3" t="s">
        <v>3</v>
      </c>
      <c r="G4655" s="3" t="str">
        <f t="shared" si="221"/>
        <v>Renewable</v>
      </c>
      <c r="H4655" s="5">
        <f t="shared" si="219"/>
        <v>0.17155000000000001</v>
      </c>
      <c r="I4655" s="3" t="s">
        <v>60</v>
      </c>
      <c r="J4655">
        <f t="shared" si="220"/>
        <v>37226.35</v>
      </c>
    </row>
    <row r="4656" spans="1:10" x14ac:dyDescent="0.3">
      <c r="A4656" s="3" t="s">
        <v>16</v>
      </c>
      <c r="B4656" s="3" t="s">
        <v>42</v>
      </c>
      <c r="C4656" s="3">
        <v>2002</v>
      </c>
      <c r="D4656" s="3" t="s">
        <v>18</v>
      </c>
      <c r="E4656" s="4">
        <v>3374</v>
      </c>
      <c r="F4656" s="3" t="s">
        <v>3</v>
      </c>
      <c r="G4656" s="3" t="str">
        <f t="shared" si="221"/>
        <v>Renewable</v>
      </c>
      <c r="H4656" s="5">
        <f t="shared" si="219"/>
        <v>0.16870000000000002</v>
      </c>
      <c r="I4656" s="3" t="s">
        <v>60</v>
      </c>
      <c r="J4656">
        <f t="shared" si="220"/>
        <v>36607.9</v>
      </c>
    </row>
    <row r="4657" spans="1:10" x14ac:dyDescent="0.3">
      <c r="A4657" s="3" t="s">
        <v>16</v>
      </c>
      <c r="B4657" s="3" t="s">
        <v>42</v>
      </c>
      <c r="C4657" s="3">
        <v>2003</v>
      </c>
      <c r="D4657" s="3" t="s">
        <v>18</v>
      </c>
      <c r="E4657" s="4">
        <v>3483</v>
      </c>
      <c r="F4657" s="3" t="s">
        <v>3</v>
      </c>
      <c r="G4657" s="3" t="str">
        <f t="shared" si="221"/>
        <v>Renewable</v>
      </c>
      <c r="H4657" s="5">
        <f t="shared" si="219"/>
        <v>0.17415</v>
      </c>
      <c r="I4657" s="3" t="s">
        <v>60</v>
      </c>
      <c r="J4657">
        <f t="shared" si="220"/>
        <v>37790.550000000003</v>
      </c>
    </row>
    <row r="4658" spans="1:10" x14ac:dyDescent="0.3">
      <c r="A4658" s="3" t="s">
        <v>16</v>
      </c>
      <c r="B4658" s="3" t="s">
        <v>42</v>
      </c>
      <c r="C4658" s="3">
        <v>2004</v>
      </c>
      <c r="D4658" s="3" t="s">
        <v>18</v>
      </c>
      <c r="E4658" s="4">
        <v>3373</v>
      </c>
      <c r="F4658" s="3" t="s">
        <v>3</v>
      </c>
      <c r="G4658" s="3" t="str">
        <f t="shared" si="221"/>
        <v>Renewable</v>
      </c>
      <c r="H4658" s="5">
        <f t="shared" si="219"/>
        <v>0.16864999999999999</v>
      </c>
      <c r="I4658" s="3" t="s">
        <v>60</v>
      </c>
      <c r="J4658">
        <f t="shared" si="220"/>
        <v>36597.049999999996</v>
      </c>
    </row>
    <row r="4659" spans="1:10" x14ac:dyDescent="0.3">
      <c r="A4659" s="3" t="s">
        <v>16</v>
      </c>
      <c r="B4659" s="3" t="s">
        <v>42</v>
      </c>
      <c r="C4659" s="3">
        <v>2005</v>
      </c>
      <c r="D4659" s="3" t="s">
        <v>18</v>
      </c>
      <c r="E4659" s="4">
        <v>3225</v>
      </c>
      <c r="F4659" s="3" t="s">
        <v>3</v>
      </c>
      <c r="G4659" s="3" t="str">
        <f t="shared" si="221"/>
        <v>Renewable</v>
      </c>
      <c r="H4659" s="5">
        <f t="shared" si="219"/>
        <v>0.16125</v>
      </c>
      <c r="I4659" s="3" t="s">
        <v>60</v>
      </c>
      <c r="J4659">
        <f t="shared" si="220"/>
        <v>34991.25</v>
      </c>
    </row>
    <row r="4660" spans="1:10" x14ac:dyDescent="0.3">
      <c r="A4660" s="3" t="s">
        <v>16</v>
      </c>
      <c r="B4660" s="3" t="s">
        <v>42</v>
      </c>
      <c r="C4660" s="3">
        <v>2006</v>
      </c>
      <c r="D4660" s="3" t="s">
        <v>18</v>
      </c>
      <c r="E4660" s="4">
        <v>3080</v>
      </c>
      <c r="F4660" s="3" t="s">
        <v>3</v>
      </c>
      <c r="G4660" s="3" t="str">
        <f t="shared" si="221"/>
        <v>Renewable</v>
      </c>
      <c r="H4660" s="5">
        <f t="shared" si="219"/>
        <v>0.154</v>
      </c>
      <c r="I4660" s="3" t="s">
        <v>60</v>
      </c>
      <c r="J4660">
        <f t="shared" si="220"/>
        <v>33418</v>
      </c>
    </row>
    <row r="4661" spans="1:10" x14ac:dyDescent="0.3">
      <c r="A4661" s="3" t="s">
        <v>16</v>
      </c>
      <c r="B4661" s="3" t="s">
        <v>42</v>
      </c>
      <c r="C4661" s="3">
        <v>2007</v>
      </c>
      <c r="D4661" s="3" t="s">
        <v>18</v>
      </c>
      <c r="E4661" s="4">
        <v>3043</v>
      </c>
      <c r="F4661" s="3" t="s">
        <v>3</v>
      </c>
      <c r="G4661" s="3" t="str">
        <f t="shared" si="221"/>
        <v>Renewable</v>
      </c>
      <c r="H4661" s="5">
        <f t="shared" si="219"/>
        <v>0.15215000000000001</v>
      </c>
      <c r="I4661" s="3" t="s">
        <v>60</v>
      </c>
      <c r="J4661">
        <f t="shared" si="220"/>
        <v>33016.550000000003</v>
      </c>
    </row>
    <row r="4662" spans="1:10" x14ac:dyDescent="0.3">
      <c r="A4662" s="3" t="s">
        <v>16</v>
      </c>
      <c r="B4662" s="3" t="s">
        <v>42</v>
      </c>
      <c r="C4662" s="3">
        <v>2008</v>
      </c>
      <c r="D4662" s="3" t="s">
        <v>18</v>
      </c>
      <c r="E4662" s="4">
        <v>2749</v>
      </c>
      <c r="F4662" s="3" t="s">
        <v>3</v>
      </c>
      <c r="G4662" s="3" t="str">
        <f t="shared" si="221"/>
        <v>Renewable</v>
      </c>
      <c r="H4662" s="5">
        <f t="shared" si="219"/>
        <v>0.13745000000000002</v>
      </c>
      <c r="I4662" s="3" t="s">
        <v>60</v>
      </c>
      <c r="J4662">
        <f t="shared" si="220"/>
        <v>29826.650000000005</v>
      </c>
    </row>
    <row r="4663" spans="1:10" x14ac:dyDescent="0.3">
      <c r="A4663" s="3" t="s">
        <v>16</v>
      </c>
      <c r="B4663" s="3" t="s">
        <v>42</v>
      </c>
      <c r="C4663" s="3">
        <v>2009</v>
      </c>
      <c r="D4663" s="3" t="s">
        <v>18</v>
      </c>
      <c r="E4663" s="4">
        <v>2886</v>
      </c>
      <c r="F4663" s="3" t="s">
        <v>3</v>
      </c>
      <c r="G4663" s="3" t="str">
        <f t="shared" si="221"/>
        <v>Renewable</v>
      </c>
      <c r="H4663" s="5">
        <f t="shared" si="219"/>
        <v>0.14430000000000001</v>
      </c>
      <c r="I4663" s="3" t="s">
        <v>60</v>
      </c>
      <c r="J4663">
        <f t="shared" si="220"/>
        <v>31313.100000000002</v>
      </c>
    </row>
    <row r="4664" spans="1:10" x14ac:dyDescent="0.3">
      <c r="A4664" s="3" t="s">
        <v>16</v>
      </c>
      <c r="B4664" s="3" t="s">
        <v>42</v>
      </c>
      <c r="C4664" s="3">
        <v>2010</v>
      </c>
      <c r="D4664" s="3" t="s">
        <v>18</v>
      </c>
      <c r="E4664" s="4">
        <v>2632</v>
      </c>
      <c r="F4664" s="3" t="s">
        <v>3</v>
      </c>
      <c r="G4664" s="3" t="str">
        <f t="shared" si="221"/>
        <v>Renewable</v>
      </c>
      <c r="H4664" s="5">
        <f t="shared" si="219"/>
        <v>0.13159999999999999</v>
      </c>
      <c r="I4664" s="3" t="s">
        <v>60</v>
      </c>
      <c r="J4664">
        <f t="shared" si="220"/>
        <v>28557.199999999997</v>
      </c>
    </row>
    <row r="4665" spans="1:10" x14ac:dyDescent="0.3">
      <c r="A4665" s="3" t="s">
        <v>16</v>
      </c>
      <c r="B4665" s="3" t="s">
        <v>42</v>
      </c>
      <c r="C4665" s="3">
        <v>2011</v>
      </c>
      <c r="D4665" s="3" t="s">
        <v>18</v>
      </c>
      <c r="E4665" s="4">
        <v>2676</v>
      </c>
      <c r="F4665" s="3" t="s">
        <v>3</v>
      </c>
      <c r="G4665" s="3" t="str">
        <f t="shared" si="221"/>
        <v>Renewable</v>
      </c>
      <c r="H4665" s="5">
        <f t="shared" si="219"/>
        <v>0.1338</v>
      </c>
      <c r="I4665" s="3" t="s">
        <v>60</v>
      </c>
      <c r="J4665">
        <f t="shared" si="220"/>
        <v>29034.600000000002</v>
      </c>
    </row>
    <row r="4666" spans="1:10" x14ac:dyDescent="0.3">
      <c r="A4666" s="3" t="s">
        <v>16</v>
      </c>
      <c r="B4666" s="3" t="s">
        <v>42</v>
      </c>
      <c r="C4666" s="3">
        <v>2012</v>
      </c>
      <c r="D4666" s="3" t="s">
        <v>18</v>
      </c>
      <c r="E4666" s="4">
        <v>2609</v>
      </c>
      <c r="F4666" s="3" t="s">
        <v>3</v>
      </c>
      <c r="G4666" s="3" t="str">
        <f t="shared" si="221"/>
        <v>Renewable</v>
      </c>
      <c r="H4666" s="5">
        <f t="shared" si="219"/>
        <v>0.13045000000000001</v>
      </c>
      <c r="I4666" s="3" t="s">
        <v>60</v>
      </c>
      <c r="J4666">
        <f t="shared" si="220"/>
        <v>28307.65</v>
      </c>
    </row>
    <row r="4667" spans="1:10" x14ac:dyDescent="0.3">
      <c r="A4667" s="3" t="s">
        <v>16</v>
      </c>
      <c r="B4667" s="3" t="s">
        <v>42</v>
      </c>
      <c r="C4667" s="3">
        <v>2013</v>
      </c>
      <c r="D4667" s="3" t="s">
        <v>18</v>
      </c>
      <c r="E4667" s="4">
        <v>2602</v>
      </c>
      <c r="F4667" s="3" t="s">
        <v>3</v>
      </c>
      <c r="G4667" s="3" t="str">
        <f t="shared" si="221"/>
        <v>Renewable</v>
      </c>
      <c r="H4667" s="5">
        <f t="shared" si="219"/>
        <v>0.13009999999999999</v>
      </c>
      <c r="I4667" s="3" t="s">
        <v>60</v>
      </c>
      <c r="J4667">
        <f t="shared" si="220"/>
        <v>28231.699999999997</v>
      </c>
    </row>
    <row r="4668" spans="1:10" x14ac:dyDescent="0.3">
      <c r="A4668" s="3" t="s">
        <v>16</v>
      </c>
      <c r="B4668" s="3" t="s">
        <v>42</v>
      </c>
      <c r="C4668" s="3">
        <v>2014</v>
      </c>
      <c r="D4668" s="3" t="s">
        <v>18</v>
      </c>
      <c r="E4668" s="4">
        <v>2620</v>
      </c>
      <c r="F4668" s="3" t="s">
        <v>3</v>
      </c>
      <c r="G4668" s="3" t="str">
        <f t="shared" si="221"/>
        <v>Renewable</v>
      </c>
      <c r="H4668" s="5">
        <f t="shared" si="219"/>
        <v>0.13100000000000001</v>
      </c>
      <c r="I4668" s="3" t="s">
        <v>60</v>
      </c>
      <c r="J4668">
        <f t="shared" si="220"/>
        <v>28427</v>
      </c>
    </row>
    <row r="4669" spans="1:10" x14ac:dyDescent="0.3">
      <c r="A4669" s="3" t="s">
        <v>16</v>
      </c>
      <c r="B4669" s="3" t="s">
        <v>42</v>
      </c>
      <c r="C4669" s="3">
        <v>2015</v>
      </c>
      <c r="D4669" s="3" t="s">
        <v>18</v>
      </c>
      <c r="E4669" s="4">
        <v>2594</v>
      </c>
      <c r="F4669" s="3" t="s">
        <v>3</v>
      </c>
      <c r="G4669" s="3" t="str">
        <f t="shared" si="221"/>
        <v>Renewable</v>
      </c>
      <c r="H4669" s="5">
        <f t="shared" si="219"/>
        <v>0.12970000000000001</v>
      </c>
      <c r="I4669" s="3" t="s">
        <v>60</v>
      </c>
      <c r="J4669">
        <f t="shared" si="220"/>
        <v>28144.9</v>
      </c>
    </row>
    <row r="4670" spans="1:10" x14ac:dyDescent="0.3">
      <c r="A4670" s="3" t="s">
        <v>16</v>
      </c>
      <c r="B4670" s="3" t="s">
        <v>42</v>
      </c>
      <c r="C4670" s="3">
        <v>2016</v>
      </c>
      <c r="D4670" s="3" t="s">
        <v>18</v>
      </c>
      <c r="E4670" s="4">
        <v>2500</v>
      </c>
      <c r="F4670" s="3" t="s">
        <v>3</v>
      </c>
      <c r="G4670" s="3" t="str">
        <f t="shared" si="221"/>
        <v>Renewable</v>
      </c>
      <c r="H4670" s="5">
        <f t="shared" si="219"/>
        <v>0.125</v>
      </c>
      <c r="I4670" s="3" t="s">
        <v>60</v>
      </c>
      <c r="J4670">
        <f t="shared" si="220"/>
        <v>27125</v>
      </c>
    </row>
    <row r="4671" spans="1:10" x14ac:dyDescent="0.3">
      <c r="A4671" s="3" t="s">
        <v>16</v>
      </c>
      <c r="B4671" s="3" t="s">
        <v>42</v>
      </c>
      <c r="C4671" s="3">
        <v>2017</v>
      </c>
      <c r="D4671" s="3" t="s">
        <v>18</v>
      </c>
      <c r="E4671" s="4">
        <v>2457</v>
      </c>
      <c r="F4671" s="3" t="s">
        <v>3</v>
      </c>
      <c r="G4671" s="3" t="str">
        <f t="shared" si="221"/>
        <v>Renewable</v>
      </c>
      <c r="H4671" s="5">
        <f t="shared" si="219"/>
        <v>0.12285</v>
      </c>
      <c r="I4671" s="3" t="s">
        <v>60</v>
      </c>
      <c r="J4671">
        <f t="shared" si="220"/>
        <v>26658.45</v>
      </c>
    </row>
    <row r="4672" spans="1:10" x14ac:dyDescent="0.3">
      <c r="A4672" s="3" t="s">
        <v>16</v>
      </c>
      <c r="B4672" s="3" t="s">
        <v>42</v>
      </c>
      <c r="C4672" s="3">
        <v>2018</v>
      </c>
      <c r="D4672" s="3" t="s">
        <v>18</v>
      </c>
      <c r="E4672" s="4">
        <v>2524</v>
      </c>
      <c r="F4672" s="3" t="s">
        <v>3</v>
      </c>
      <c r="G4672" s="3" t="str">
        <f t="shared" si="221"/>
        <v>Renewable</v>
      </c>
      <c r="H4672" s="5">
        <f t="shared" si="219"/>
        <v>0.12620000000000001</v>
      </c>
      <c r="I4672" s="3" t="s">
        <v>60</v>
      </c>
      <c r="J4672">
        <f t="shared" si="220"/>
        <v>27385.4</v>
      </c>
    </row>
    <row r="4673" spans="1:10" x14ac:dyDescent="0.3">
      <c r="A4673" s="3" t="s">
        <v>16</v>
      </c>
      <c r="B4673" s="3" t="s">
        <v>42</v>
      </c>
      <c r="C4673" s="3">
        <v>2019</v>
      </c>
      <c r="D4673" s="3" t="s">
        <v>18</v>
      </c>
      <c r="E4673" s="4">
        <v>2846</v>
      </c>
      <c r="F4673" s="3" t="s">
        <v>3</v>
      </c>
      <c r="G4673" s="3" t="str">
        <f t="shared" si="221"/>
        <v>Renewable</v>
      </c>
      <c r="H4673" s="5">
        <f t="shared" si="219"/>
        <v>0.14230000000000001</v>
      </c>
      <c r="I4673" s="3" t="s">
        <v>60</v>
      </c>
      <c r="J4673">
        <f t="shared" si="220"/>
        <v>30879.100000000002</v>
      </c>
    </row>
    <row r="4674" spans="1:10" x14ac:dyDescent="0.3">
      <c r="A4674" s="3" t="s">
        <v>16</v>
      </c>
      <c r="B4674" s="3" t="s">
        <v>42</v>
      </c>
      <c r="C4674" s="3">
        <v>2020</v>
      </c>
      <c r="D4674" s="3" t="s">
        <v>18</v>
      </c>
      <c r="E4674" s="4">
        <v>2991</v>
      </c>
      <c r="F4674" s="3" t="s">
        <v>3</v>
      </c>
      <c r="G4674" s="3" t="str">
        <f t="shared" si="221"/>
        <v>Renewable</v>
      </c>
      <c r="H4674" s="5">
        <f t="shared" ref="H4674:H4737" si="222">IF(D4674="Coal",E4674*0.0009,
IF(D4674="Oil",E4674*0.00078,
IF(D4674="Natural Gas",E4674*0.0004,
IF(D4674="Nuclear",E4674*0.000012,
IF(D4674="Hydropower",E4674*0.000024,
IF(D4674="Biofuels",E4674*0.0004,
IF(D4674="Waste",E4674*0.0002,
IF(D4674="Wind",E4674*0.000011,
IF(D4674="Solar PV",E4674*0.000045,
IF(D4674="Solar Thermal",E4674*0.00005,
IF(D4674="Other sources",E4674*0.0005,
IF(D4674="Geothermal",E4674*0.00005,
IF(D4674="Tide",E4674*0.00001,0)))))))))))))</f>
        <v>0.14955000000000002</v>
      </c>
      <c r="I4674" s="3" t="s">
        <v>60</v>
      </c>
      <c r="J4674">
        <f t="shared" si="220"/>
        <v>32452.350000000002</v>
      </c>
    </row>
    <row r="4675" spans="1:10" x14ac:dyDescent="0.3">
      <c r="A4675" s="3" t="s">
        <v>16</v>
      </c>
      <c r="B4675" s="3" t="s">
        <v>42</v>
      </c>
      <c r="C4675" s="3">
        <v>2021</v>
      </c>
      <c r="D4675" s="3" t="s">
        <v>18</v>
      </c>
      <c r="E4675" s="4">
        <v>3008</v>
      </c>
      <c r="F4675" s="3" t="s">
        <v>3</v>
      </c>
      <c r="G4675" s="3" t="str">
        <f t="shared" si="221"/>
        <v>Renewable</v>
      </c>
      <c r="H4675" s="5">
        <f t="shared" si="222"/>
        <v>0.15040000000000001</v>
      </c>
      <c r="I4675" s="3" t="s">
        <v>60</v>
      </c>
      <c r="J4675">
        <f t="shared" ref="J4675:J4738" si="223">H4675*217000</f>
        <v>32636.800000000003</v>
      </c>
    </row>
    <row r="4676" spans="1:10" x14ac:dyDescent="0.3">
      <c r="A4676" s="3" t="s">
        <v>16</v>
      </c>
      <c r="B4676" s="3" t="s">
        <v>42</v>
      </c>
      <c r="C4676" s="3">
        <v>2022</v>
      </c>
      <c r="D4676" s="3" t="s">
        <v>18</v>
      </c>
      <c r="E4676" s="4">
        <v>2980</v>
      </c>
      <c r="F4676" s="3" t="s">
        <v>3</v>
      </c>
      <c r="G4676" s="3" t="str">
        <f t="shared" si="221"/>
        <v>Renewable</v>
      </c>
      <c r="H4676" s="5">
        <f t="shared" si="222"/>
        <v>0.14899999999999999</v>
      </c>
      <c r="I4676" s="3" t="s">
        <v>60</v>
      </c>
      <c r="J4676">
        <f t="shared" si="223"/>
        <v>32333</v>
      </c>
    </row>
    <row r="4677" spans="1:10" x14ac:dyDescent="0.3">
      <c r="A4677" s="3" t="s">
        <v>16</v>
      </c>
      <c r="B4677" s="3" t="s">
        <v>42</v>
      </c>
      <c r="C4677" s="3">
        <v>2023</v>
      </c>
      <c r="D4677" s="3" t="s">
        <v>18</v>
      </c>
      <c r="E4677" s="4">
        <v>3399</v>
      </c>
      <c r="F4677" s="3" t="s">
        <v>3</v>
      </c>
      <c r="G4677" s="3" t="str">
        <f t="shared" si="221"/>
        <v>Renewable</v>
      </c>
      <c r="H4677" s="5">
        <f t="shared" si="222"/>
        <v>0.16995000000000002</v>
      </c>
      <c r="I4677" s="3" t="s">
        <v>60</v>
      </c>
      <c r="J4677">
        <f t="shared" si="223"/>
        <v>36879.15</v>
      </c>
    </row>
    <row r="4678" spans="1:10" x14ac:dyDescent="0.3">
      <c r="A4678" s="3" t="s">
        <v>16</v>
      </c>
      <c r="B4678" s="3" t="s">
        <v>42</v>
      </c>
      <c r="C4678" s="3">
        <v>2024</v>
      </c>
      <c r="D4678" s="3" t="s">
        <v>18</v>
      </c>
      <c r="E4678" s="4">
        <v>4317</v>
      </c>
      <c r="F4678" s="3" t="s">
        <v>3</v>
      </c>
      <c r="G4678" s="3" t="str">
        <f t="shared" si="221"/>
        <v>Renewable</v>
      </c>
      <c r="H4678" s="5">
        <f t="shared" si="222"/>
        <v>0.21585000000000001</v>
      </c>
      <c r="I4678" s="3" t="s">
        <v>60</v>
      </c>
      <c r="J4678">
        <f t="shared" si="223"/>
        <v>46839.450000000004</v>
      </c>
    </row>
    <row r="4679" spans="1:10" x14ac:dyDescent="0.3">
      <c r="A4679" s="3" t="s">
        <v>16</v>
      </c>
      <c r="B4679" s="3" t="s">
        <v>42</v>
      </c>
      <c r="C4679" s="3">
        <v>2025</v>
      </c>
      <c r="D4679" s="3" t="s">
        <v>18</v>
      </c>
      <c r="E4679" s="4">
        <v>5473</v>
      </c>
      <c r="F4679" s="3" t="s">
        <v>3</v>
      </c>
      <c r="G4679" s="3" t="str">
        <f t="shared" si="221"/>
        <v>Renewable</v>
      </c>
      <c r="H4679" s="5">
        <f t="shared" si="222"/>
        <v>0.27365</v>
      </c>
      <c r="I4679" s="3" t="s">
        <v>60</v>
      </c>
      <c r="J4679">
        <f t="shared" si="223"/>
        <v>59382.05</v>
      </c>
    </row>
    <row r="4680" spans="1:10" x14ac:dyDescent="0.3">
      <c r="A4680" s="3" t="s">
        <v>16</v>
      </c>
      <c r="B4680" s="3" t="s">
        <v>42</v>
      </c>
      <c r="C4680" s="3">
        <v>2000</v>
      </c>
      <c r="D4680" s="3" t="s">
        <v>22</v>
      </c>
      <c r="E4680" s="4">
        <v>20000</v>
      </c>
      <c r="F4680" s="3" t="s">
        <v>3</v>
      </c>
      <c r="G4680" s="3" t="str">
        <f t="shared" si="221"/>
        <v>Non-Renewable</v>
      </c>
      <c r="H4680" s="5">
        <f t="shared" si="222"/>
        <v>10</v>
      </c>
      <c r="I4680" s="3" t="s">
        <v>60</v>
      </c>
      <c r="J4680">
        <f t="shared" si="223"/>
        <v>2170000</v>
      </c>
    </row>
    <row r="4681" spans="1:10" x14ac:dyDescent="0.3">
      <c r="A4681" s="3" t="s">
        <v>16</v>
      </c>
      <c r="B4681" s="3" t="s">
        <v>42</v>
      </c>
      <c r="C4681" s="3">
        <v>2001</v>
      </c>
      <c r="D4681" s="3" t="s">
        <v>22</v>
      </c>
      <c r="E4681" s="4">
        <v>20138</v>
      </c>
      <c r="F4681" s="3" t="s">
        <v>3</v>
      </c>
      <c r="G4681" s="3" t="str">
        <f t="shared" si="221"/>
        <v>Non-Renewable</v>
      </c>
      <c r="H4681" s="5">
        <f t="shared" si="222"/>
        <v>10.069000000000001</v>
      </c>
      <c r="I4681" s="3" t="s">
        <v>60</v>
      </c>
      <c r="J4681">
        <f t="shared" si="223"/>
        <v>2184973</v>
      </c>
    </row>
    <row r="4682" spans="1:10" x14ac:dyDescent="0.3">
      <c r="A4682" s="3" t="s">
        <v>16</v>
      </c>
      <c r="B4682" s="3" t="s">
        <v>42</v>
      </c>
      <c r="C4682" s="3">
        <v>2002</v>
      </c>
      <c r="D4682" s="3" t="s">
        <v>22</v>
      </c>
      <c r="E4682" s="4">
        <v>20193</v>
      </c>
      <c r="F4682" s="3" t="s">
        <v>3</v>
      </c>
      <c r="G4682" s="3" t="str">
        <f t="shared" si="221"/>
        <v>Non-Renewable</v>
      </c>
      <c r="H4682" s="5">
        <f t="shared" si="222"/>
        <v>10.096500000000001</v>
      </c>
      <c r="I4682" s="3" t="s">
        <v>60</v>
      </c>
      <c r="J4682">
        <f t="shared" si="223"/>
        <v>2190940.5</v>
      </c>
    </row>
    <row r="4683" spans="1:10" x14ac:dyDescent="0.3">
      <c r="A4683" s="3" t="s">
        <v>16</v>
      </c>
      <c r="B4683" s="3" t="s">
        <v>42</v>
      </c>
      <c r="C4683" s="3">
        <v>2003</v>
      </c>
      <c r="D4683" s="3" t="s">
        <v>22</v>
      </c>
      <c r="E4683" s="4">
        <v>21084</v>
      </c>
      <c r="F4683" s="3" t="s">
        <v>3</v>
      </c>
      <c r="G4683" s="3" t="str">
        <f t="shared" si="221"/>
        <v>Non-Renewable</v>
      </c>
      <c r="H4683" s="5">
        <f t="shared" si="222"/>
        <v>10.542</v>
      </c>
      <c r="I4683" s="3" t="s">
        <v>60</v>
      </c>
      <c r="J4683">
        <f t="shared" si="223"/>
        <v>2287614</v>
      </c>
    </row>
    <row r="4684" spans="1:10" x14ac:dyDescent="0.3">
      <c r="A4684" s="3" t="s">
        <v>16</v>
      </c>
      <c r="B4684" s="3" t="s">
        <v>42</v>
      </c>
      <c r="C4684" s="3">
        <v>2004</v>
      </c>
      <c r="D4684" s="3" t="s">
        <v>22</v>
      </c>
      <c r="E4684" s="4">
        <v>20356</v>
      </c>
      <c r="F4684" s="3" t="s">
        <v>3</v>
      </c>
      <c r="G4684" s="3" t="str">
        <f t="shared" si="221"/>
        <v>Non-Renewable</v>
      </c>
      <c r="H4684" s="5">
        <f t="shared" si="222"/>
        <v>10.178000000000001</v>
      </c>
      <c r="I4684" s="3" t="s">
        <v>60</v>
      </c>
      <c r="J4684">
        <f t="shared" si="223"/>
        <v>2208626</v>
      </c>
    </row>
    <row r="4685" spans="1:10" x14ac:dyDescent="0.3">
      <c r="A4685" s="3" t="s">
        <v>16</v>
      </c>
      <c r="B4685" s="3" t="s">
        <v>42</v>
      </c>
      <c r="C4685" s="3">
        <v>2005</v>
      </c>
      <c r="D4685" s="3" t="s">
        <v>22</v>
      </c>
      <c r="E4685" s="4">
        <v>20709</v>
      </c>
      <c r="F4685" s="3" t="s">
        <v>3</v>
      </c>
      <c r="G4685" s="3" t="str">
        <f t="shared" si="221"/>
        <v>Non-Renewable</v>
      </c>
      <c r="H4685" s="5">
        <f t="shared" si="222"/>
        <v>10.3545</v>
      </c>
      <c r="I4685" s="3" t="s">
        <v>60</v>
      </c>
      <c r="J4685">
        <f t="shared" si="223"/>
        <v>2246926.5</v>
      </c>
    </row>
    <row r="4686" spans="1:10" x14ac:dyDescent="0.3">
      <c r="A4686" s="3" t="s">
        <v>16</v>
      </c>
      <c r="B4686" s="3" t="s">
        <v>42</v>
      </c>
      <c r="C4686" s="3">
        <v>2006</v>
      </c>
      <c r="D4686" s="3" t="s">
        <v>22</v>
      </c>
      <c r="E4686" s="4">
        <v>21264</v>
      </c>
      <c r="F4686" s="3" t="s">
        <v>3</v>
      </c>
      <c r="G4686" s="3" t="str">
        <f t="shared" si="221"/>
        <v>Non-Renewable</v>
      </c>
      <c r="H4686" s="5">
        <f t="shared" si="222"/>
        <v>10.632</v>
      </c>
      <c r="I4686" s="3" t="s">
        <v>60</v>
      </c>
      <c r="J4686">
        <f t="shared" si="223"/>
        <v>2307144</v>
      </c>
    </row>
    <row r="4687" spans="1:10" x14ac:dyDescent="0.3">
      <c r="A4687" s="3" t="s">
        <v>16</v>
      </c>
      <c r="B4687" s="3" t="s">
        <v>42</v>
      </c>
      <c r="C4687" s="3">
        <v>2007</v>
      </c>
      <c r="D4687" s="3" t="s">
        <v>22</v>
      </c>
      <c r="E4687" s="4">
        <v>21373</v>
      </c>
      <c r="F4687" s="3" t="s">
        <v>3</v>
      </c>
      <c r="G4687" s="3" t="str">
        <f t="shared" si="221"/>
        <v>Non-Renewable</v>
      </c>
      <c r="H4687" s="5">
        <f t="shared" si="222"/>
        <v>10.686500000000001</v>
      </c>
      <c r="I4687" s="3" t="s">
        <v>60</v>
      </c>
      <c r="J4687">
        <f t="shared" si="223"/>
        <v>2318970.5</v>
      </c>
    </row>
    <row r="4688" spans="1:10" x14ac:dyDescent="0.3">
      <c r="A4688" s="3" t="s">
        <v>16</v>
      </c>
      <c r="B4688" s="3" t="s">
        <v>42</v>
      </c>
      <c r="C4688" s="3">
        <v>2008</v>
      </c>
      <c r="D4688" s="3" t="s">
        <v>22</v>
      </c>
      <c r="E4688" s="4">
        <v>19332</v>
      </c>
      <c r="F4688" s="3" t="s">
        <v>3</v>
      </c>
      <c r="G4688" s="3" t="str">
        <f t="shared" si="221"/>
        <v>Non-Renewable</v>
      </c>
      <c r="H4688" s="5">
        <f t="shared" si="222"/>
        <v>9.6660000000000004</v>
      </c>
      <c r="I4688" s="3" t="s">
        <v>60</v>
      </c>
      <c r="J4688">
        <f t="shared" si="223"/>
        <v>2097522</v>
      </c>
    </row>
    <row r="4689" spans="1:10" x14ac:dyDescent="0.3">
      <c r="A4689" s="3" t="s">
        <v>16</v>
      </c>
      <c r="B4689" s="3" t="s">
        <v>42</v>
      </c>
      <c r="C4689" s="3">
        <v>2009</v>
      </c>
      <c r="D4689" s="3" t="s">
        <v>22</v>
      </c>
      <c r="E4689" s="4">
        <v>19543</v>
      </c>
      <c r="F4689" s="3" t="s">
        <v>3</v>
      </c>
      <c r="G4689" s="3" t="str">
        <f t="shared" si="221"/>
        <v>Non-Renewable</v>
      </c>
      <c r="H4689" s="5">
        <f t="shared" si="222"/>
        <v>9.7714999999999996</v>
      </c>
      <c r="I4689" s="3" t="s">
        <v>60</v>
      </c>
      <c r="J4689">
        <f t="shared" si="223"/>
        <v>2120415.5</v>
      </c>
    </row>
    <row r="4690" spans="1:10" x14ac:dyDescent="0.3">
      <c r="A4690" s="3" t="s">
        <v>16</v>
      </c>
      <c r="B4690" s="3" t="s">
        <v>42</v>
      </c>
      <c r="C4690" s="3">
        <v>2010</v>
      </c>
      <c r="D4690" s="3" t="s">
        <v>22</v>
      </c>
      <c r="E4690" s="4">
        <v>20853</v>
      </c>
      <c r="F4690" s="3" t="s">
        <v>3</v>
      </c>
      <c r="G4690" s="3" t="str">
        <f t="shared" si="221"/>
        <v>Non-Renewable</v>
      </c>
      <c r="H4690" s="5">
        <f t="shared" si="222"/>
        <v>10.426500000000001</v>
      </c>
      <c r="I4690" s="3" t="s">
        <v>60</v>
      </c>
      <c r="J4690">
        <f t="shared" si="223"/>
        <v>2262550.5</v>
      </c>
    </row>
    <row r="4691" spans="1:10" x14ac:dyDescent="0.3">
      <c r="A4691" s="3" t="s">
        <v>16</v>
      </c>
      <c r="B4691" s="3" t="s">
        <v>42</v>
      </c>
      <c r="C4691" s="3">
        <v>2011</v>
      </c>
      <c r="D4691" s="3" t="s">
        <v>22</v>
      </c>
      <c r="E4691" s="4">
        <v>20990</v>
      </c>
      <c r="F4691" s="3" t="s">
        <v>3</v>
      </c>
      <c r="G4691" s="3" t="str">
        <f t="shared" si="221"/>
        <v>Non-Renewable</v>
      </c>
      <c r="H4691" s="5">
        <f t="shared" si="222"/>
        <v>10.495000000000001</v>
      </c>
      <c r="I4691" s="3" t="s">
        <v>60</v>
      </c>
      <c r="J4691">
        <f t="shared" si="223"/>
        <v>2277415</v>
      </c>
    </row>
    <row r="4692" spans="1:10" x14ac:dyDescent="0.3">
      <c r="A4692" s="3" t="s">
        <v>16</v>
      </c>
      <c r="B4692" s="3" t="s">
        <v>42</v>
      </c>
      <c r="C4692" s="3">
        <v>2012</v>
      </c>
      <c r="D4692" s="3" t="s">
        <v>22</v>
      </c>
      <c r="E4692" s="4">
        <v>20881</v>
      </c>
      <c r="F4692" s="3" t="s">
        <v>3</v>
      </c>
      <c r="G4692" s="3" t="str">
        <f t="shared" si="221"/>
        <v>Non-Renewable</v>
      </c>
      <c r="H4692" s="5">
        <f t="shared" si="222"/>
        <v>10.4405</v>
      </c>
      <c r="I4692" s="3" t="s">
        <v>60</v>
      </c>
      <c r="J4692">
        <f t="shared" si="223"/>
        <v>2265588.5</v>
      </c>
    </row>
    <row r="4693" spans="1:10" x14ac:dyDescent="0.3">
      <c r="A4693" s="3" t="s">
        <v>16</v>
      </c>
      <c r="B4693" s="3" t="s">
        <v>42</v>
      </c>
      <c r="C4693" s="3">
        <v>2013</v>
      </c>
      <c r="D4693" s="3" t="s">
        <v>22</v>
      </c>
      <c r="E4693" s="4">
        <v>21904</v>
      </c>
      <c r="F4693" s="3" t="s">
        <v>3</v>
      </c>
      <c r="G4693" s="3" t="str">
        <f t="shared" si="221"/>
        <v>Non-Renewable</v>
      </c>
      <c r="H4693" s="5">
        <f t="shared" si="222"/>
        <v>10.952</v>
      </c>
      <c r="I4693" s="3" t="s">
        <v>60</v>
      </c>
      <c r="J4693">
        <f t="shared" si="223"/>
        <v>2376584</v>
      </c>
    </row>
    <row r="4694" spans="1:10" x14ac:dyDescent="0.3">
      <c r="A4694" s="3" t="s">
        <v>16</v>
      </c>
      <c r="B4694" s="3" t="s">
        <v>42</v>
      </c>
      <c r="C4694" s="3">
        <v>2014</v>
      </c>
      <c r="D4694" s="3" t="s">
        <v>22</v>
      </c>
      <c r="E4694" s="4">
        <v>21280</v>
      </c>
      <c r="F4694" s="3" t="s">
        <v>3</v>
      </c>
      <c r="G4694" s="3" t="str">
        <f t="shared" si="221"/>
        <v>Non-Renewable</v>
      </c>
      <c r="H4694" s="5">
        <f t="shared" si="222"/>
        <v>10.64</v>
      </c>
      <c r="I4694" s="3" t="s">
        <v>60</v>
      </c>
      <c r="J4694">
        <f t="shared" si="223"/>
        <v>2308880</v>
      </c>
    </row>
    <row r="4695" spans="1:10" x14ac:dyDescent="0.3">
      <c r="A4695" s="3" t="s">
        <v>16</v>
      </c>
      <c r="B4695" s="3" t="s">
        <v>42</v>
      </c>
      <c r="C4695" s="3">
        <v>2015</v>
      </c>
      <c r="D4695" s="3" t="s">
        <v>22</v>
      </c>
      <c r="E4695" s="4">
        <v>20910</v>
      </c>
      <c r="F4695" s="3" t="s">
        <v>3</v>
      </c>
      <c r="G4695" s="3" t="str">
        <f t="shared" si="221"/>
        <v>Non-Renewable</v>
      </c>
      <c r="H4695" s="5">
        <f t="shared" si="222"/>
        <v>10.455</v>
      </c>
      <c r="I4695" s="3" t="s">
        <v>60</v>
      </c>
      <c r="J4695">
        <f t="shared" si="223"/>
        <v>2268735</v>
      </c>
    </row>
    <row r="4696" spans="1:10" x14ac:dyDescent="0.3">
      <c r="A4696" s="3" t="s">
        <v>16</v>
      </c>
      <c r="B4696" s="3" t="s">
        <v>42</v>
      </c>
      <c r="C4696" s="3">
        <v>2016</v>
      </c>
      <c r="D4696" s="3" t="s">
        <v>22</v>
      </c>
      <c r="E4696" s="4">
        <v>20669</v>
      </c>
      <c r="F4696" s="3" t="s">
        <v>3</v>
      </c>
      <c r="G4696" s="3" t="str">
        <f t="shared" si="221"/>
        <v>Non-Renewable</v>
      </c>
      <c r="H4696" s="5">
        <f t="shared" si="222"/>
        <v>10.3345</v>
      </c>
      <c r="I4696" s="3" t="s">
        <v>60</v>
      </c>
      <c r="J4696">
        <f t="shared" si="223"/>
        <v>2242586.5</v>
      </c>
    </row>
    <row r="4697" spans="1:10" x14ac:dyDescent="0.3">
      <c r="A4697" s="3" t="s">
        <v>16</v>
      </c>
      <c r="B4697" s="3" t="s">
        <v>42</v>
      </c>
      <c r="C4697" s="3">
        <v>2017</v>
      </c>
      <c r="D4697" s="3" t="s">
        <v>22</v>
      </c>
      <c r="E4697" s="4">
        <v>20642</v>
      </c>
      <c r="F4697" s="3" t="s">
        <v>3</v>
      </c>
      <c r="G4697" s="3" t="str">
        <f t="shared" si="221"/>
        <v>Non-Renewable</v>
      </c>
      <c r="H4697" s="5">
        <f t="shared" si="222"/>
        <v>10.321</v>
      </c>
      <c r="I4697" s="3" t="s">
        <v>60</v>
      </c>
      <c r="J4697">
        <f t="shared" si="223"/>
        <v>2239657</v>
      </c>
    </row>
    <row r="4698" spans="1:10" x14ac:dyDescent="0.3">
      <c r="A4698" s="3" t="s">
        <v>16</v>
      </c>
      <c r="B4698" s="3" t="s">
        <v>42</v>
      </c>
      <c r="C4698" s="3">
        <v>2018</v>
      </c>
      <c r="D4698" s="3" t="s">
        <v>22</v>
      </c>
      <c r="E4698" s="4">
        <v>18964</v>
      </c>
      <c r="F4698" s="3" t="s">
        <v>3</v>
      </c>
      <c r="G4698" s="3" t="str">
        <f t="shared" si="221"/>
        <v>Non-Renewable</v>
      </c>
      <c r="H4698" s="5">
        <f t="shared" si="222"/>
        <v>9.4819999999999993</v>
      </c>
      <c r="I4698" s="3" t="s">
        <v>60</v>
      </c>
      <c r="J4698">
        <f t="shared" si="223"/>
        <v>2057593.9999999998</v>
      </c>
    </row>
    <row r="4699" spans="1:10" x14ac:dyDescent="0.3">
      <c r="A4699" s="3" t="s">
        <v>16</v>
      </c>
      <c r="B4699" s="3" t="s">
        <v>42</v>
      </c>
      <c r="C4699" s="3">
        <v>2019</v>
      </c>
      <c r="D4699" s="3" t="s">
        <v>22</v>
      </c>
      <c r="E4699" s="4">
        <v>18768</v>
      </c>
      <c r="F4699" s="3" t="s">
        <v>3</v>
      </c>
      <c r="G4699" s="3" t="str">
        <f t="shared" si="221"/>
        <v>Non-Renewable</v>
      </c>
      <c r="H4699" s="5">
        <f t="shared" si="222"/>
        <v>9.3840000000000003</v>
      </c>
      <c r="I4699" s="3" t="s">
        <v>60</v>
      </c>
      <c r="J4699">
        <f t="shared" si="223"/>
        <v>2036328</v>
      </c>
    </row>
    <row r="4700" spans="1:10" x14ac:dyDescent="0.3">
      <c r="A4700" s="3" t="s">
        <v>16</v>
      </c>
      <c r="B4700" s="3" t="s">
        <v>42</v>
      </c>
      <c r="C4700" s="3">
        <v>2020</v>
      </c>
      <c r="D4700" s="3" t="s">
        <v>22</v>
      </c>
      <c r="E4700" s="4">
        <v>16871</v>
      </c>
      <c r="F4700" s="3" t="s">
        <v>3</v>
      </c>
      <c r="G4700" s="3" t="str">
        <f t="shared" si="221"/>
        <v>Non-Renewable</v>
      </c>
      <c r="H4700" s="5">
        <f t="shared" si="222"/>
        <v>8.4354999999999993</v>
      </c>
      <c r="I4700" s="3" t="s">
        <v>60</v>
      </c>
      <c r="J4700">
        <f t="shared" si="223"/>
        <v>1830503.4999999998</v>
      </c>
    </row>
    <row r="4701" spans="1:10" x14ac:dyDescent="0.3">
      <c r="A4701" s="3" t="s">
        <v>16</v>
      </c>
      <c r="B4701" s="3" t="s">
        <v>42</v>
      </c>
      <c r="C4701" s="3">
        <v>2021</v>
      </c>
      <c r="D4701" s="3" t="s">
        <v>22</v>
      </c>
      <c r="E4701" s="4">
        <v>17860</v>
      </c>
      <c r="F4701" s="3" t="s">
        <v>3</v>
      </c>
      <c r="G4701" s="3" t="str">
        <f t="shared" si="221"/>
        <v>Non-Renewable</v>
      </c>
      <c r="H4701" s="5">
        <f t="shared" si="222"/>
        <v>8.93</v>
      </c>
      <c r="I4701" s="3" t="s">
        <v>60</v>
      </c>
      <c r="J4701">
        <f t="shared" si="223"/>
        <v>1937810</v>
      </c>
    </row>
    <row r="4702" spans="1:10" x14ac:dyDescent="0.3">
      <c r="A4702" s="3" t="s">
        <v>16</v>
      </c>
      <c r="B4702" s="3" t="s">
        <v>42</v>
      </c>
      <c r="C4702" s="3">
        <v>2022</v>
      </c>
      <c r="D4702" s="3" t="s">
        <v>22</v>
      </c>
      <c r="E4702" s="4">
        <v>16296</v>
      </c>
      <c r="F4702" s="3" t="s">
        <v>3</v>
      </c>
      <c r="G4702" s="3" t="str">
        <f t="shared" si="221"/>
        <v>Non-Renewable</v>
      </c>
      <c r="H4702" s="5">
        <f t="shared" si="222"/>
        <v>8.1479999999999997</v>
      </c>
      <c r="I4702" s="3" t="s">
        <v>60</v>
      </c>
      <c r="J4702">
        <f t="shared" si="223"/>
        <v>1768116</v>
      </c>
    </row>
    <row r="4703" spans="1:10" x14ac:dyDescent="0.3">
      <c r="A4703" s="3" t="s">
        <v>16</v>
      </c>
      <c r="B4703" s="3" t="s">
        <v>42</v>
      </c>
      <c r="C4703" s="3">
        <v>2023</v>
      </c>
      <c r="D4703" s="3" t="s">
        <v>22</v>
      </c>
      <c r="E4703" s="4">
        <v>16094</v>
      </c>
      <c r="F4703" s="3" t="s">
        <v>3</v>
      </c>
      <c r="G4703" s="3" t="str">
        <f t="shared" si="221"/>
        <v>Non-Renewable</v>
      </c>
      <c r="H4703" s="5">
        <f t="shared" si="222"/>
        <v>8.0470000000000006</v>
      </c>
      <c r="I4703" s="3" t="s">
        <v>60</v>
      </c>
      <c r="J4703">
        <f t="shared" si="223"/>
        <v>1746199.0000000002</v>
      </c>
    </row>
    <row r="4704" spans="1:10" x14ac:dyDescent="0.3">
      <c r="A4704" s="3" t="s">
        <v>16</v>
      </c>
      <c r="B4704" s="3" t="s">
        <v>42</v>
      </c>
      <c r="C4704" s="3">
        <v>2024</v>
      </c>
      <c r="D4704" s="3" t="s">
        <v>22</v>
      </c>
      <c r="E4704" s="4">
        <v>15834</v>
      </c>
      <c r="F4704" s="3" t="s">
        <v>3</v>
      </c>
      <c r="G4704" s="3" t="str">
        <f t="shared" si="221"/>
        <v>Non-Renewable</v>
      </c>
      <c r="H4704" s="5">
        <f t="shared" si="222"/>
        <v>7.9169999999999998</v>
      </c>
      <c r="I4704" s="3" t="s">
        <v>60</v>
      </c>
      <c r="J4704">
        <f t="shared" si="223"/>
        <v>1717989</v>
      </c>
    </row>
    <row r="4705" spans="1:10" x14ac:dyDescent="0.3">
      <c r="A4705" s="3" t="s">
        <v>16</v>
      </c>
      <c r="B4705" s="3" t="s">
        <v>42</v>
      </c>
      <c r="C4705" s="3">
        <v>2025</v>
      </c>
      <c r="D4705" s="3" t="s">
        <v>22</v>
      </c>
      <c r="E4705" s="4">
        <v>16037</v>
      </c>
      <c r="F4705" s="3" t="s">
        <v>3</v>
      </c>
      <c r="G4705" s="3" t="str">
        <f t="shared" si="221"/>
        <v>Non-Renewable</v>
      </c>
      <c r="H4705" s="5">
        <f t="shared" si="222"/>
        <v>8.0184999999999995</v>
      </c>
      <c r="I4705" s="3" t="s">
        <v>60</v>
      </c>
      <c r="J4705">
        <f t="shared" si="223"/>
        <v>1740014.5</v>
      </c>
    </row>
    <row r="4706" spans="1:10" x14ac:dyDescent="0.3">
      <c r="A4706" s="3" t="s">
        <v>44</v>
      </c>
      <c r="B4706" s="3" t="s">
        <v>43</v>
      </c>
      <c r="C4706" s="3">
        <v>2000</v>
      </c>
      <c r="D4706" s="3" t="s">
        <v>2</v>
      </c>
      <c r="E4706" s="4">
        <v>1546</v>
      </c>
      <c r="F4706" s="3" t="s">
        <v>3</v>
      </c>
      <c r="G4706" s="3" t="str">
        <f t="shared" si="221"/>
        <v>Non-Renewable</v>
      </c>
      <c r="H4706" s="5">
        <f t="shared" si="222"/>
        <v>1.3914</v>
      </c>
      <c r="I4706" s="3" t="s">
        <v>60</v>
      </c>
      <c r="J4706">
        <f t="shared" si="223"/>
        <v>301933.8</v>
      </c>
    </row>
    <row r="4707" spans="1:10" x14ac:dyDescent="0.3">
      <c r="A4707" s="3" t="s">
        <v>44</v>
      </c>
      <c r="B4707" s="3" t="s">
        <v>43</v>
      </c>
      <c r="C4707" s="3">
        <v>2001</v>
      </c>
      <c r="D4707" s="3" t="s">
        <v>2</v>
      </c>
      <c r="E4707" s="4">
        <v>2118</v>
      </c>
      <c r="F4707" s="3" t="s">
        <v>3</v>
      </c>
      <c r="G4707" s="3" t="str">
        <f t="shared" si="221"/>
        <v>Non-Renewable</v>
      </c>
      <c r="H4707" s="5">
        <f t="shared" si="222"/>
        <v>1.9061999999999999</v>
      </c>
      <c r="I4707" s="3" t="s">
        <v>60</v>
      </c>
      <c r="J4707">
        <f t="shared" si="223"/>
        <v>413645.39999999997</v>
      </c>
    </row>
    <row r="4708" spans="1:10" x14ac:dyDescent="0.3">
      <c r="A4708" s="3" t="s">
        <v>44</v>
      </c>
      <c r="B4708" s="3" t="s">
        <v>43</v>
      </c>
      <c r="C4708" s="3">
        <v>2002</v>
      </c>
      <c r="D4708" s="3" t="s">
        <v>2</v>
      </c>
      <c r="E4708" s="4">
        <v>2060</v>
      </c>
      <c r="F4708" s="3" t="s">
        <v>3</v>
      </c>
      <c r="G4708" s="3" t="str">
        <f t="shared" si="221"/>
        <v>Non-Renewable</v>
      </c>
      <c r="H4708" s="5">
        <f t="shared" si="222"/>
        <v>1.8539999999999999</v>
      </c>
      <c r="I4708" s="3" t="s">
        <v>60</v>
      </c>
      <c r="J4708">
        <f t="shared" si="223"/>
        <v>402318</v>
      </c>
    </row>
    <row r="4709" spans="1:10" x14ac:dyDescent="0.3">
      <c r="A4709" s="3" t="s">
        <v>44</v>
      </c>
      <c r="B4709" s="3" t="s">
        <v>43</v>
      </c>
      <c r="C4709" s="3">
        <v>2003</v>
      </c>
      <c r="D4709" s="3" t="s">
        <v>2</v>
      </c>
      <c r="E4709" s="4">
        <v>3959</v>
      </c>
      <c r="F4709" s="3" t="s">
        <v>3</v>
      </c>
      <c r="G4709" s="3" t="str">
        <f t="shared" si="221"/>
        <v>Non-Renewable</v>
      </c>
      <c r="H4709" s="5">
        <f t="shared" si="222"/>
        <v>3.5630999999999999</v>
      </c>
      <c r="I4709" s="3" t="s">
        <v>60</v>
      </c>
      <c r="J4709">
        <f t="shared" si="223"/>
        <v>773192.7</v>
      </c>
    </row>
    <row r="4710" spans="1:10" x14ac:dyDescent="0.3">
      <c r="A4710" s="3" t="s">
        <v>44</v>
      </c>
      <c r="B4710" s="3" t="s">
        <v>43</v>
      </c>
      <c r="C4710" s="3">
        <v>2004</v>
      </c>
      <c r="D4710" s="3" t="s">
        <v>2</v>
      </c>
      <c r="E4710" s="4">
        <v>4776</v>
      </c>
      <c r="F4710" s="3" t="s">
        <v>3</v>
      </c>
      <c r="G4710" s="3" t="str">
        <f t="shared" si="221"/>
        <v>Non-Renewable</v>
      </c>
      <c r="H4710" s="5">
        <f t="shared" si="222"/>
        <v>4.2984</v>
      </c>
      <c r="I4710" s="3" t="s">
        <v>60</v>
      </c>
      <c r="J4710">
        <f t="shared" si="223"/>
        <v>932752.8</v>
      </c>
    </row>
    <row r="4711" spans="1:10" x14ac:dyDescent="0.3">
      <c r="A4711" s="3" t="s">
        <v>44</v>
      </c>
      <c r="B4711" s="3" t="s">
        <v>43</v>
      </c>
      <c r="C4711" s="3">
        <v>2005</v>
      </c>
      <c r="D4711" s="3" t="s">
        <v>2</v>
      </c>
      <c r="E4711" s="4">
        <v>5854</v>
      </c>
      <c r="F4711" s="3" t="s">
        <v>3</v>
      </c>
      <c r="G4711" s="3" t="str">
        <f t="shared" si="221"/>
        <v>Non-Renewable</v>
      </c>
      <c r="H4711" s="5">
        <f t="shared" si="222"/>
        <v>5.2686000000000002</v>
      </c>
      <c r="I4711" s="3" t="s">
        <v>60</v>
      </c>
      <c r="J4711">
        <f t="shared" si="223"/>
        <v>1143286.2</v>
      </c>
    </row>
    <row r="4712" spans="1:10" x14ac:dyDescent="0.3">
      <c r="A4712" s="3" t="s">
        <v>44</v>
      </c>
      <c r="B4712" s="3" t="s">
        <v>43</v>
      </c>
      <c r="C4712" s="3">
        <v>2006</v>
      </c>
      <c r="D4712" s="3" t="s">
        <v>2</v>
      </c>
      <c r="E4712" s="4">
        <v>5528</v>
      </c>
      <c r="F4712" s="3" t="s">
        <v>3</v>
      </c>
      <c r="G4712" s="3" t="str">
        <f t="shared" ref="G4712:G4775" si="224">IF(OR(D4712="hydropower",D4712="wind",D4712="solar pv",D4712=" Tide",D4712="solar thermal",D4712="geothermal",D4712="biofuels"), "Renewable", "Non-Renewable")</f>
        <v>Non-Renewable</v>
      </c>
      <c r="H4712" s="5">
        <f t="shared" si="222"/>
        <v>4.9752000000000001</v>
      </c>
      <c r="I4712" s="3" t="s">
        <v>60</v>
      </c>
      <c r="J4712">
        <f t="shared" si="223"/>
        <v>1079618.3999999999</v>
      </c>
    </row>
    <row r="4713" spans="1:10" x14ac:dyDescent="0.3">
      <c r="A4713" s="3" t="s">
        <v>44</v>
      </c>
      <c r="B4713" s="3" t="s">
        <v>43</v>
      </c>
      <c r="C4713" s="3">
        <v>2007</v>
      </c>
      <c r="D4713" s="3" t="s">
        <v>2</v>
      </c>
      <c r="E4713" s="4">
        <v>3160</v>
      </c>
      <c r="F4713" s="3" t="s">
        <v>3</v>
      </c>
      <c r="G4713" s="3" t="str">
        <f t="shared" si="224"/>
        <v>Non-Renewable</v>
      </c>
      <c r="H4713" s="5">
        <f t="shared" si="222"/>
        <v>2.8439999999999999</v>
      </c>
      <c r="I4713" s="3" t="s">
        <v>60</v>
      </c>
      <c r="J4713">
        <f t="shared" si="223"/>
        <v>617148</v>
      </c>
    </row>
    <row r="4714" spans="1:10" x14ac:dyDescent="0.3">
      <c r="A4714" s="3" t="s">
        <v>44</v>
      </c>
      <c r="B4714" s="3" t="s">
        <v>43</v>
      </c>
      <c r="C4714" s="3">
        <v>2008</v>
      </c>
      <c r="D4714" s="3" t="s">
        <v>2</v>
      </c>
      <c r="E4714" s="4">
        <v>4831</v>
      </c>
      <c r="F4714" s="3" t="s">
        <v>3</v>
      </c>
      <c r="G4714" s="3" t="str">
        <f t="shared" si="224"/>
        <v>Non-Renewable</v>
      </c>
      <c r="H4714" s="5">
        <f t="shared" si="222"/>
        <v>4.3479000000000001</v>
      </c>
      <c r="I4714" s="3" t="s">
        <v>60</v>
      </c>
      <c r="J4714">
        <f t="shared" si="223"/>
        <v>943494.3</v>
      </c>
    </row>
    <row r="4715" spans="1:10" x14ac:dyDescent="0.3">
      <c r="A4715" s="3" t="s">
        <v>44</v>
      </c>
      <c r="B4715" s="3" t="s">
        <v>43</v>
      </c>
      <c r="C4715" s="3">
        <v>2009</v>
      </c>
      <c r="D4715" s="3" t="s">
        <v>2</v>
      </c>
      <c r="E4715" s="4">
        <v>3297</v>
      </c>
      <c r="F4715" s="3" t="s">
        <v>3</v>
      </c>
      <c r="G4715" s="3" t="str">
        <f t="shared" si="224"/>
        <v>Non-Renewable</v>
      </c>
      <c r="H4715" s="5">
        <f t="shared" si="222"/>
        <v>2.9672999999999998</v>
      </c>
      <c r="I4715" s="3" t="s">
        <v>60</v>
      </c>
      <c r="J4715">
        <f t="shared" si="223"/>
        <v>643904.1</v>
      </c>
    </row>
    <row r="4716" spans="1:10" x14ac:dyDescent="0.3">
      <c r="A4716" s="3" t="s">
        <v>44</v>
      </c>
      <c r="B4716" s="3" t="s">
        <v>43</v>
      </c>
      <c r="C4716" s="3">
        <v>2010</v>
      </c>
      <c r="D4716" s="3" t="s">
        <v>2</v>
      </c>
      <c r="E4716" s="4">
        <v>2063</v>
      </c>
      <c r="F4716" s="3" t="s">
        <v>3</v>
      </c>
      <c r="G4716" s="3" t="str">
        <f t="shared" si="224"/>
        <v>Non-Renewable</v>
      </c>
      <c r="H4716" s="5">
        <f t="shared" si="222"/>
        <v>1.8567</v>
      </c>
      <c r="I4716" s="3" t="s">
        <v>60</v>
      </c>
      <c r="J4716">
        <f t="shared" si="223"/>
        <v>402903.9</v>
      </c>
    </row>
    <row r="4717" spans="1:10" x14ac:dyDescent="0.3">
      <c r="A4717" s="3" t="s">
        <v>44</v>
      </c>
      <c r="B4717" s="3" t="s">
        <v>43</v>
      </c>
      <c r="C4717" s="3">
        <v>2011</v>
      </c>
      <c r="D4717" s="3" t="s">
        <v>2</v>
      </c>
      <c r="E4717" s="4">
        <v>2169</v>
      </c>
      <c r="F4717" s="3" t="s">
        <v>3</v>
      </c>
      <c r="G4717" s="3" t="str">
        <f t="shared" si="224"/>
        <v>Non-Renewable</v>
      </c>
      <c r="H4717" s="5">
        <f t="shared" si="222"/>
        <v>1.9520999999999999</v>
      </c>
      <c r="I4717" s="3" t="s">
        <v>60</v>
      </c>
      <c r="J4717">
        <f t="shared" si="223"/>
        <v>423605.7</v>
      </c>
    </row>
    <row r="4718" spans="1:10" x14ac:dyDescent="0.3">
      <c r="A4718" s="3" t="s">
        <v>44</v>
      </c>
      <c r="B4718" s="3" t="s">
        <v>43</v>
      </c>
      <c r="C4718" s="3">
        <v>2012</v>
      </c>
      <c r="D4718" s="3" t="s">
        <v>2</v>
      </c>
      <c r="E4718" s="4">
        <v>3549</v>
      </c>
      <c r="F4718" s="3" t="s">
        <v>3</v>
      </c>
      <c r="G4718" s="3" t="str">
        <f t="shared" si="224"/>
        <v>Non-Renewable</v>
      </c>
      <c r="H4718" s="5">
        <f t="shared" si="222"/>
        <v>3.1940999999999997</v>
      </c>
      <c r="I4718" s="3" t="s">
        <v>60</v>
      </c>
      <c r="J4718">
        <f t="shared" si="223"/>
        <v>693119.7</v>
      </c>
    </row>
    <row r="4719" spans="1:10" x14ac:dyDescent="0.3">
      <c r="A4719" s="3" t="s">
        <v>44</v>
      </c>
      <c r="B4719" s="3" t="s">
        <v>43</v>
      </c>
      <c r="C4719" s="3">
        <v>2013</v>
      </c>
      <c r="D4719" s="3" t="s">
        <v>2</v>
      </c>
      <c r="E4719" s="4">
        <v>2393</v>
      </c>
      <c r="F4719" s="3" t="s">
        <v>3</v>
      </c>
      <c r="G4719" s="3" t="str">
        <f t="shared" si="224"/>
        <v>Non-Renewable</v>
      </c>
      <c r="H4719" s="5">
        <f t="shared" si="222"/>
        <v>2.1536999999999997</v>
      </c>
      <c r="I4719" s="3" t="s">
        <v>60</v>
      </c>
      <c r="J4719">
        <f t="shared" si="223"/>
        <v>467352.89999999997</v>
      </c>
    </row>
    <row r="4720" spans="1:10" x14ac:dyDescent="0.3">
      <c r="A4720" s="3" t="s">
        <v>44</v>
      </c>
      <c r="B4720" s="3" t="s">
        <v>43</v>
      </c>
      <c r="C4720" s="3">
        <v>2014</v>
      </c>
      <c r="D4720" s="3" t="s">
        <v>2</v>
      </c>
      <c r="E4720" s="4">
        <v>1959</v>
      </c>
      <c r="F4720" s="3" t="s">
        <v>3</v>
      </c>
      <c r="G4720" s="3" t="str">
        <f t="shared" si="224"/>
        <v>Non-Renewable</v>
      </c>
      <c r="H4720" s="5">
        <f t="shared" si="222"/>
        <v>1.7630999999999999</v>
      </c>
      <c r="I4720" s="3" t="s">
        <v>60</v>
      </c>
      <c r="J4720">
        <f t="shared" si="223"/>
        <v>382592.69999999995</v>
      </c>
    </row>
    <row r="4721" spans="1:10" x14ac:dyDescent="0.3">
      <c r="A4721" s="3" t="s">
        <v>44</v>
      </c>
      <c r="B4721" s="3" t="s">
        <v>43</v>
      </c>
      <c r="C4721" s="3">
        <v>2015</v>
      </c>
      <c r="D4721" s="3" t="s">
        <v>2</v>
      </c>
      <c r="E4721" s="4">
        <v>1875</v>
      </c>
      <c r="F4721" s="3" t="s">
        <v>3</v>
      </c>
      <c r="G4721" s="3" t="str">
        <f t="shared" si="224"/>
        <v>Non-Renewable</v>
      </c>
      <c r="H4721" s="5">
        <f t="shared" si="222"/>
        <v>1.6875</v>
      </c>
      <c r="I4721" s="3" t="s">
        <v>60</v>
      </c>
      <c r="J4721">
        <f t="shared" si="223"/>
        <v>366187.5</v>
      </c>
    </row>
    <row r="4722" spans="1:10" x14ac:dyDescent="0.3">
      <c r="A4722" s="3" t="s">
        <v>44</v>
      </c>
      <c r="B4722" s="3" t="s">
        <v>43</v>
      </c>
      <c r="C4722" s="3">
        <v>2016</v>
      </c>
      <c r="D4722" s="3" t="s">
        <v>2</v>
      </c>
      <c r="E4722" s="4">
        <v>1048</v>
      </c>
      <c r="F4722" s="3" t="s">
        <v>3</v>
      </c>
      <c r="G4722" s="3" t="str">
        <f t="shared" si="224"/>
        <v>Non-Renewable</v>
      </c>
      <c r="H4722" s="5">
        <f t="shared" si="222"/>
        <v>0.94319999999999993</v>
      </c>
      <c r="I4722" s="3" t="s">
        <v>60</v>
      </c>
      <c r="J4722">
        <f t="shared" si="223"/>
        <v>204674.4</v>
      </c>
    </row>
    <row r="4723" spans="1:10" x14ac:dyDescent="0.3">
      <c r="A4723" s="3" t="s">
        <v>44</v>
      </c>
      <c r="B4723" s="3" t="s">
        <v>43</v>
      </c>
      <c r="C4723" s="3">
        <v>2017</v>
      </c>
      <c r="D4723" s="3" t="s">
        <v>2</v>
      </c>
      <c r="E4723" s="4">
        <v>1212</v>
      </c>
      <c r="F4723" s="3" t="s">
        <v>3</v>
      </c>
      <c r="G4723" s="3" t="str">
        <f t="shared" si="224"/>
        <v>Non-Renewable</v>
      </c>
      <c r="H4723" s="5">
        <f t="shared" si="222"/>
        <v>1.0908</v>
      </c>
      <c r="I4723" s="3" t="s">
        <v>60</v>
      </c>
      <c r="J4723">
        <f t="shared" si="223"/>
        <v>236703.6</v>
      </c>
    </row>
    <row r="4724" spans="1:10" x14ac:dyDescent="0.3">
      <c r="A4724" s="3" t="s">
        <v>44</v>
      </c>
      <c r="B4724" s="3" t="s">
        <v>43</v>
      </c>
      <c r="C4724" s="3">
        <v>2018</v>
      </c>
      <c r="D4724" s="3" t="s">
        <v>2</v>
      </c>
      <c r="E4724" s="4">
        <v>1582</v>
      </c>
      <c r="F4724" s="3" t="s">
        <v>3</v>
      </c>
      <c r="G4724" s="3" t="str">
        <f t="shared" si="224"/>
        <v>Non-Renewable</v>
      </c>
      <c r="H4724" s="5">
        <f t="shared" si="222"/>
        <v>1.4238</v>
      </c>
      <c r="I4724" s="3" t="s">
        <v>60</v>
      </c>
      <c r="J4724">
        <f t="shared" si="223"/>
        <v>308964.59999999998</v>
      </c>
    </row>
    <row r="4725" spans="1:10" x14ac:dyDescent="0.3">
      <c r="A4725" s="3" t="s">
        <v>44</v>
      </c>
      <c r="B4725" s="3" t="s">
        <v>43</v>
      </c>
      <c r="C4725" s="3">
        <v>2019</v>
      </c>
      <c r="D4725" s="3" t="s">
        <v>2</v>
      </c>
      <c r="E4725" s="4">
        <v>2266</v>
      </c>
      <c r="F4725" s="3" t="s">
        <v>3</v>
      </c>
      <c r="G4725" s="3" t="str">
        <f t="shared" si="224"/>
        <v>Non-Renewable</v>
      </c>
      <c r="H4725" s="5">
        <f t="shared" si="222"/>
        <v>2.0394000000000001</v>
      </c>
      <c r="I4725" s="3" t="s">
        <v>60</v>
      </c>
      <c r="J4725">
        <f t="shared" si="223"/>
        <v>442549.80000000005</v>
      </c>
    </row>
    <row r="4726" spans="1:10" x14ac:dyDescent="0.3">
      <c r="A4726" s="3" t="s">
        <v>44</v>
      </c>
      <c r="B4726" s="3" t="s">
        <v>43</v>
      </c>
      <c r="C4726" s="3">
        <v>2020</v>
      </c>
      <c r="D4726" s="3" t="s">
        <v>2</v>
      </c>
      <c r="E4726" s="4">
        <v>2310</v>
      </c>
      <c r="F4726" s="3" t="s">
        <v>3</v>
      </c>
      <c r="G4726" s="3" t="str">
        <f t="shared" si="224"/>
        <v>Non-Renewable</v>
      </c>
      <c r="H4726" s="5">
        <f t="shared" si="222"/>
        <v>2.0789999999999997</v>
      </c>
      <c r="I4726" s="3" t="s">
        <v>60</v>
      </c>
      <c r="J4726">
        <f t="shared" si="223"/>
        <v>451142.99999999994</v>
      </c>
    </row>
    <row r="4727" spans="1:10" x14ac:dyDescent="0.3">
      <c r="A4727" s="3" t="s">
        <v>44</v>
      </c>
      <c r="B4727" s="3" t="s">
        <v>43</v>
      </c>
      <c r="C4727" s="3">
        <v>2021</v>
      </c>
      <c r="D4727" s="3" t="s">
        <v>2</v>
      </c>
      <c r="E4727" s="4">
        <v>3231</v>
      </c>
      <c r="F4727" s="3" t="s">
        <v>3</v>
      </c>
      <c r="G4727" s="3" t="str">
        <f t="shared" si="224"/>
        <v>Non-Renewable</v>
      </c>
      <c r="H4727" s="5">
        <f t="shared" si="222"/>
        <v>2.9078999999999997</v>
      </c>
      <c r="I4727" s="3" t="s">
        <v>60</v>
      </c>
      <c r="J4727">
        <f t="shared" si="223"/>
        <v>631014.29999999993</v>
      </c>
    </row>
    <row r="4728" spans="1:10" x14ac:dyDescent="0.3">
      <c r="A4728" s="3" t="s">
        <v>44</v>
      </c>
      <c r="B4728" s="3" t="s">
        <v>43</v>
      </c>
      <c r="C4728" s="3">
        <v>2022</v>
      </c>
      <c r="D4728" s="3" t="s">
        <v>2</v>
      </c>
      <c r="E4728" s="4">
        <v>1339</v>
      </c>
      <c r="F4728" s="3" t="s">
        <v>3</v>
      </c>
      <c r="G4728" s="3" t="str">
        <f t="shared" si="224"/>
        <v>Non-Renewable</v>
      </c>
      <c r="H4728" s="5">
        <f t="shared" si="222"/>
        <v>1.2051000000000001</v>
      </c>
      <c r="I4728" s="3" t="s">
        <v>60</v>
      </c>
      <c r="J4728">
        <f t="shared" si="223"/>
        <v>261506.7</v>
      </c>
    </row>
    <row r="4729" spans="1:10" x14ac:dyDescent="0.3">
      <c r="A4729" s="3" t="s">
        <v>44</v>
      </c>
      <c r="B4729" s="3" t="s">
        <v>43</v>
      </c>
      <c r="C4729" s="3">
        <v>2023</v>
      </c>
      <c r="D4729" s="3" t="s">
        <v>2</v>
      </c>
      <c r="E4729" s="4">
        <v>1103</v>
      </c>
      <c r="F4729" s="3" t="s">
        <v>3</v>
      </c>
      <c r="G4729" s="3" t="str">
        <f t="shared" si="224"/>
        <v>Non-Renewable</v>
      </c>
      <c r="H4729" s="5">
        <f t="shared" si="222"/>
        <v>0.99270000000000003</v>
      </c>
      <c r="I4729" s="3" t="s">
        <v>60</v>
      </c>
      <c r="J4729">
        <f t="shared" si="223"/>
        <v>215415.9</v>
      </c>
    </row>
    <row r="4730" spans="1:10" x14ac:dyDescent="0.3">
      <c r="A4730" s="3" t="s">
        <v>44</v>
      </c>
      <c r="B4730" s="3" t="s">
        <v>43</v>
      </c>
      <c r="C4730" s="3">
        <v>2024</v>
      </c>
      <c r="D4730" s="3" t="s">
        <v>2</v>
      </c>
      <c r="E4730" s="4">
        <v>1154</v>
      </c>
      <c r="F4730" s="3" t="s">
        <v>3</v>
      </c>
      <c r="G4730" s="3" t="str">
        <f t="shared" si="224"/>
        <v>Non-Renewable</v>
      </c>
      <c r="H4730" s="5">
        <f t="shared" si="222"/>
        <v>1.0386</v>
      </c>
      <c r="I4730" s="3" t="s">
        <v>60</v>
      </c>
      <c r="J4730">
        <f t="shared" si="223"/>
        <v>225376.19999999998</v>
      </c>
    </row>
    <row r="4731" spans="1:10" x14ac:dyDescent="0.3">
      <c r="A4731" s="3" t="s">
        <v>44</v>
      </c>
      <c r="B4731" s="3" t="s">
        <v>43</v>
      </c>
      <c r="C4731" s="3">
        <v>2025</v>
      </c>
      <c r="D4731" s="3" t="s">
        <v>2</v>
      </c>
      <c r="E4731" s="4">
        <v>1068</v>
      </c>
      <c r="F4731" s="3" t="s">
        <v>3</v>
      </c>
      <c r="G4731" s="3" t="str">
        <f t="shared" si="224"/>
        <v>Non-Renewable</v>
      </c>
      <c r="H4731" s="5">
        <f t="shared" si="222"/>
        <v>0.96119999999999994</v>
      </c>
      <c r="I4731" s="3" t="s">
        <v>60</v>
      </c>
      <c r="J4731">
        <f t="shared" si="223"/>
        <v>208580.4</v>
      </c>
    </row>
    <row r="4732" spans="1:10" x14ac:dyDescent="0.3">
      <c r="A4732" s="3" t="s">
        <v>44</v>
      </c>
      <c r="B4732" s="3" t="s">
        <v>43</v>
      </c>
      <c r="C4732" s="3">
        <v>2000</v>
      </c>
      <c r="D4732" s="3" t="s">
        <v>4</v>
      </c>
      <c r="E4732" s="4">
        <v>0</v>
      </c>
      <c r="F4732" s="3" t="s">
        <v>3</v>
      </c>
      <c r="G4732" s="3" t="str">
        <f t="shared" si="224"/>
        <v>Non-Renewable</v>
      </c>
      <c r="H4732" s="5">
        <f t="shared" si="222"/>
        <v>0</v>
      </c>
      <c r="I4732" s="3" t="s">
        <v>60</v>
      </c>
      <c r="J4732">
        <f t="shared" si="223"/>
        <v>0</v>
      </c>
    </row>
    <row r="4733" spans="1:10" x14ac:dyDescent="0.3">
      <c r="A4733" s="3" t="s">
        <v>44</v>
      </c>
      <c r="B4733" s="3" t="s">
        <v>43</v>
      </c>
      <c r="C4733" s="3">
        <v>2001</v>
      </c>
      <c r="D4733" s="3" t="s">
        <v>4</v>
      </c>
      <c r="E4733" s="4">
        <v>0</v>
      </c>
      <c r="F4733" s="3" t="s">
        <v>3</v>
      </c>
      <c r="G4733" s="3" t="str">
        <f t="shared" si="224"/>
        <v>Non-Renewable</v>
      </c>
      <c r="H4733" s="5">
        <f t="shared" si="222"/>
        <v>0</v>
      </c>
      <c r="I4733" s="3" t="s">
        <v>60</v>
      </c>
      <c r="J4733">
        <f t="shared" si="223"/>
        <v>0</v>
      </c>
    </row>
    <row r="4734" spans="1:10" x14ac:dyDescent="0.3">
      <c r="A4734" s="3" t="s">
        <v>44</v>
      </c>
      <c r="B4734" s="3" t="s">
        <v>43</v>
      </c>
      <c r="C4734" s="3">
        <v>2002</v>
      </c>
      <c r="D4734" s="3" t="s">
        <v>4</v>
      </c>
      <c r="E4734" s="4">
        <v>0</v>
      </c>
      <c r="F4734" s="3" t="s">
        <v>3</v>
      </c>
      <c r="G4734" s="3" t="str">
        <f t="shared" si="224"/>
        <v>Non-Renewable</v>
      </c>
      <c r="H4734" s="5">
        <f t="shared" si="222"/>
        <v>0</v>
      </c>
      <c r="I4734" s="3" t="s">
        <v>60</v>
      </c>
      <c r="J4734">
        <f t="shared" si="223"/>
        <v>0</v>
      </c>
    </row>
    <row r="4735" spans="1:10" x14ac:dyDescent="0.3">
      <c r="A4735" s="3" t="s">
        <v>44</v>
      </c>
      <c r="B4735" s="3" t="s">
        <v>43</v>
      </c>
      <c r="C4735" s="3">
        <v>2003</v>
      </c>
      <c r="D4735" s="3" t="s">
        <v>4</v>
      </c>
      <c r="E4735" s="4">
        <v>20</v>
      </c>
      <c r="F4735" s="3" t="s">
        <v>3</v>
      </c>
      <c r="G4735" s="3" t="str">
        <f t="shared" si="224"/>
        <v>Non-Renewable</v>
      </c>
      <c r="H4735" s="5">
        <f t="shared" si="222"/>
        <v>1.5599999999999999E-2</v>
      </c>
      <c r="I4735" s="3" t="s">
        <v>60</v>
      </c>
      <c r="J4735">
        <f t="shared" si="223"/>
        <v>3385.2</v>
      </c>
    </row>
    <row r="4736" spans="1:10" x14ac:dyDescent="0.3">
      <c r="A4736" s="3" t="s">
        <v>44</v>
      </c>
      <c r="B4736" s="3" t="s">
        <v>43</v>
      </c>
      <c r="C4736" s="3">
        <v>2004</v>
      </c>
      <c r="D4736" s="3" t="s">
        <v>4</v>
      </c>
      <c r="E4736" s="4">
        <v>24</v>
      </c>
      <c r="F4736" s="3" t="s">
        <v>3</v>
      </c>
      <c r="G4736" s="3" t="str">
        <f t="shared" si="224"/>
        <v>Non-Renewable</v>
      </c>
      <c r="H4736" s="5">
        <f t="shared" si="222"/>
        <v>1.8720000000000001E-2</v>
      </c>
      <c r="I4736" s="3" t="s">
        <v>60</v>
      </c>
      <c r="J4736">
        <f t="shared" si="223"/>
        <v>4062.2400000000002</v>
      </c>
    </row>
    <row r="4737" spans="1:10" x14ac:dyDescent="0.3">
      <c r="A4737" s="3" t="s">
        <v>44</v>
      </c>
      <c r="B4737" s="3" t="s">
        <v>43</v>
      </c>
      <c r="C4737" s="3">
        <v>2005</v>
      </c>
      <c r="D4737" s="3" t="s">
        <v>4</v>
      </c>
      <c r="E4737" s="4">
        <v>3</v>
      </c>
      <c r="F4737" s="3" t="s">
        <v>3</v>
      </c>
      <c r="G4737" s="3" t="str">
        <f t="shared" si="224"/>
        <v>Non-Renewable</v>
      </c>
      <c r="H4737" s="5">
        <f t="shared" si="222"/>
        <v>2.3400000000000001E-3</v>
      </c>
      <c r="I4737" s="3" t="s">
        <v>60</v>
      </c>
      <c r="J4737">
        <f t="shared" si="223"/>
        <v>507.78000000000003</v>
      </c>
    </row>
    <row r="4738" spans="1:10" x14ac:dyDescent="0.3">
      <c r="A4738" s="3" t="s">
        <v>44</v>
      </c>
      <c r="B4738" s="3" t="s">
        <v>43</v>
      </c>
      <c r="C4738" s="3">
        <v>2006</v>
      </c>
      <c r="D4738" s="3" t="s">
        <v>4</v>
      </c>
      <c r="E4738" s="4">
        <v>24</v>
      </c>
      <c r="F4738" s="3" t="s">
        <v>3</v>
      </c>
      <c r="G4738" s="3" t="str">
        <f t="shared" si="224"/>
        <v>Non-Renewable</v>
      </c>
      <c r="H4738" s="5">
        <f t="shared" ref="H4738:H4801" si="225">IF(D4738="Coal",E4738*0.0009,
IF(D4738="Oil",E4738*0.00078,
IF(D4738="Natural Gas",E4738*0.0004,
IF(D4738="Nuclear",E4738*0.000012,
IF(D4738="Hydropower",E4738*0.000024,
IF(D4738="Biofuels",E4738*0.0004,
IF(D4738="Waste",E4738*0.0002,
IF(D4738="Wind",E4738*0.000011,
IF(D4738="Solar PV",E4738*0.000045,
IF(D4738="Solar Thermal",E4738*0.00005,
IF(D4738="Other sources",E4738*0.0005,
IF(D4738="Geothermal",E4738*0.00005,
IF(D4738="Tide",E4738*0.00001,0)))))))))))))</f>
        <v>1.8720000000000001E-2</v>
      </c>
      <c r="I4738" s="3" t="s">
        <v>60</v>
      </c>
      <c r="J4738">
        <f t="shared" si="223"/>
        <v>4062.2400000000002</v>
      </c>
    </row>
    <row r="4739" spans="1:10" x14ac:dyDescent="0.3">
      <c r="A4739" s="3" t="s">
        <v>44</v>
      </c>
      <c r="B4739" s="3" t="s">
        <v>43</v>
      </c>
      <c r="C4739" s="3">
        <v>2007</v>
      </c>
      <c r="D4739" s="3" t="s">
        <v>4</v>
      </c>
      <c r="E4739" s="4">
        <v>1</v>
      </c>
      <c r="F4739" s="3" t="s">
        <v>3</v>
      </c>
      <c r="G4739" s="3" t="str">
        <f t="shared" si="224"/>
        <v>Non-Renewable</v>
      </c>
      <c r="H4739" s="5">
        <f t="shared" si="225"/>
        <v>7.7999999999999999E-4</v>
      </c>
      <c r="I4739" s="3" t="s">
        <v>60</v>
      </c>
      <c r="J4739">
        <f t="shared" ref="J4739:J4802" si="226">H4739*217000</f>
        <v>169.26</v>
      </c>
    </row>
    <row r="4740" spans="1:10" x14ac:dyDescent="0.3">
      <c r="A4740" s="3" t="s">
        <v>44</v>
      </c>
      <c r="B4740" s="3" t="s">
        <v>43</v>
      </c>
      <c r="C4740" s="3">
        <v>2008</v>
      </c>
      <c r="D4740" s="3" t="s">
        <v>4</v>
      </c>
      <c r="E4740" s="4">
        <v>132</v>
      </c>
      <c r="F4740" s="3" t="s">
        <v>3</v>
      </c>
      <c r="G4740" s="3" t="str">
        <f t="shared" si="224"/>
        <v>Non-Renewable</v>
      </c>
      <c r="H4740" s="5">
        <f t="shared" si="225"/>
        <v>0.10296</v>
      </c>
      <c r="I4740" s="3" t="s">
        <v>60</v>
      </c>
      <c r="J4740">
        <f t="shared" si="226"/>
        <v>22342.32</v>
      </c>
    </row>
    <row r="4741" spans="1:10" x14ac:dyDescent="0.3">
      <c r="A4741" s="3" t="s">
        <v>44</v>
      </c>
      <c r="B4741" s="3" t="s">
        <v>43</v>
      </c>
      <c r="C4741" s="3">
        <v>2009</v>
      </c>
      <c r="D4741" s="3" t="s">
        <v>4</v>
      </c>
      <c r="E4741" s="4">
        <v>9</v>
      </c>
      <c r="F4741" s="3" t="s">
        <v>3</v>
      </c>
      <c r="G4741" s="3" t="str">
        <f t="shared" si="224"/>
        <v>Non-Renewable</v>
      </c>
      <c r="H4741" s="5">
        <f t="shared" si="225"/>
        <v>7.0200000000000002E-3</v>
      </c>
      <c r="I4741" s="3" t="s">
        <v>60</v>
      </c>
      <c r="J4741">
        <f t="shared" si="226"/>
        <v>1523.3400000000001</v>
      </c>
    </row>
    <row r="4742" spans="1:10" x14ac:dyDescent="0.3">
      <c r="A4742" s="3" t="s">
        <v>44</v>
      </c>
      <c r="B4742" s="3" t="s">
        <v>43</v>
      </c>
      <c r="C4742" s="3">
        <v>2010</v>
      </c>
      <c r="D4742" s="3" t="s">
        <v>4</v>
      </c>
      <c r="E4742" s="4">
        <v>2</v>
      </c>
      <c r="F4742" s="3" t="s">
        <v>3</v>
      </c>
      <c r="G4742" s="3" t="str">
        <f t="shared" si="224"/>
        <v>Non-Renewable</v>
      </c>
      <c r="H4742" s="5">
        <f t="shared" si="225"/>
        <v>1.56E-3</v>
      </c>
      <c r="I4742" s="3" t="s">
        <v>60</v>
      </c>
      <c r="J4742">
        <f t="shared" si="226"/>
        <v>338.52</v>
      </c>
    </row>
    <row r="4743" spans="1:10" x14ac:dyDescent="0.3">
      <c r="A4743" s="3" t="s">
        <v>44</v>
      </c>
      <c r="B4743" s="3" t="s">
        <v>43</v>
      </c>
      <c r="C4743" s="3">
        <v>2011</v>
      </c>
      <c r="D4743" s="3" t="s">
        <v>4</v>
      </c>
      <c r="E4743" s="4">
        <v>2</v>
      </c>
      <c r="F4743" s="3" t="s">
        <v>3</v>
      </c>
      <c r="G4743" s="3" t="str">
        <f t="shared" si="224"/>
        <v>Non-Renewable</v>
      </c>
      <c r="H4743" s="5">
        <f t="shared" si="225"/>
        <v>1.56E-3</v>
      </c>
      <c r="I4743" s="3" t="s">
        <v>60</v>
      </c>
      <c r="J4743">
        <f t="shared" si="226"/>
        <v>338.52</v>
      </c>
    </row>
    <row r="4744" spans="1:10" x14ac:dyDescent="0.3">
      <c r="A4744" s="3" t="s">
        <v>44</v>
      </c>
      <c r="B4744" s="3" t="s">
        <v>43</v>
      </c>
      <c r="C4744" s="3">
        <v>2012</v>
      </c>
      <c r="D4744" s="3" t="s">
        <v>4</v>
      </c>
      <c r="E4744" s="4">
        <v>3</v>
      </c>
      <c r="F4744" s="3" t="s">
        <v>3</v>
      </c>
      <c r="G4744" s="3" t="str">
        <f t="shared" si="224"/>
        <v>Non-Renewable</v>
      </c>
      <c r="H4744" s="5">
        <f t="shared" si="225"/>
        <v>2.3400000000000001E-3</v>
      </c>
      <c r="I4744" s="3" t="s">
        <v>60</v>
      </c>
      <c r="J4744">
        <f t="shared" si="226"/>
        <v>507.78000000000003</v>
      </c>
    </row>
    <row r="4745" spans="1:10" x14ac:dyDescent="0.3">
      <c r="A4745" s="3" t="s">
        <v>44</v>
      </c>
      <c r="B4745" s="3" t="s">
        <v>43</v>
      </c>
      <c r="C4745" s="3">
        <v>2013</v>
      </c>
      <c r="D4745" s="3" t="s">
        <v>4</v>
      </c>
      <c r="E4745" s="4">
        <v>3</v>
      </c>
      <c r="F4745" s="3" t="s">
        <v>3</v>
      </c>
      <c r="G4745" s="3" t="str">
        <f t="shared" si="224"/>
        <v>Non-Renewable</v>
      </c>
      <c r="H4745" s="5">
        <f t="shared" si="225"/>
        <v>2.3400000000000001E-3</v>
      </c>
      <c r="I4745" s="3" t="s">
        <v>60</v>
      </c>
      <c r="J4745">
        <f t="shared" si="226"/>
        <v>507.78000000000003</v>
      </c>
    </row>
    <row r="4746" spans="1:10" x14ac:dyDescent="0.3">
      <c r="A4746" s="3" t="s">
        <v>44</v>
      </c>
      <c r="B4746" s="3" t="s">
        <v>43</v>
      </c>
      <c r="C4746" s="3">
        <v>2014</v>
      </c>
      <c r="D4746" s="3" t="s">
        <v>4</v>
      </c>
      <c r="E4746" s="4">
        <v>3</v>
      </c>
      <c r="F4746" s="3" t="s">
        <v>3</v>
      </c>
      <c r="G4746" s="3" t="str">
        <f t="shared" si="224"/>
        <v>Non-Renewable</v>
      </c>
      <c r="H4746" s="5">
        <f t="shared" si="225"/>
        <v>2.3400000000000001E-3</v>
      </c>
      <c r="I4746" s="3" t="s">
        <v>60</v>
      </c>
      <c r="J4746">
        <f t="shared" si="226"/>
        <v>507.78000000000003</v>
      </c>
    </row>
    <row r="4747" spans="1:10" x14ac:dyDescent="0.3">
      <c r="A4747" s="3" t="s">
        <v>44</v>
      </c>
      <c r="B4747" s="3" t="s">
        <v>43</v>
      </c>
      <c r="C4747" s="3">
        <v>2015</v>
      </c>
      <c r="D4747" s="3" t="s">
        <v>4</v>
      </c>
      <c r="E4747" s="4">
        <v>1</v>
      </c>
      <c r="F4747" s="3" t="s">
        <v>3</v>
      </c>
      <c r="G4747" s="3" t="str">
        <f t="shared" si="224"/>
        <v>Non-Renewable</v>
      </c>
      <c r="H4747" s="5">
        <f t="shared" si="225"/>
        <v>7.7999999999999999E-4</v>
      </c>
      <c r="I4747" s="3" t="s">
        <v>60</v>
      </c>
      <c r="J4747">
        <f t="shared" si="226"/>
        <v>169.26</v>
      </c>
    </row>
    <row r="4748" spans="1:10" x14ac:dyDescent="0.3">
      <c r="A4748" s="3" t="s">
        <v>44</v>
      </c>
      <c r="B4748" s="3" t="s">
        <v>43</v>
      </c>
      <c r="C4748" s="3">
        <v>2016</v>
      </c>
      <c r="D4748" s="3" t="s">
        <v>4</v>
      </c>
      <c r="E4748" s="4">
        <v>3</v>
      </c>
      <c r="F4748" s="3" t="s">
        <v>3</v>
      </c>
      <c r="G4748" s="3" t="str">
        <f t="shared" si="224"/>
        <v>Non-Renewable</v>
      </c>
      <c r="H4748" s="5">
        <f t="shared" si="225"/>
        <v>2.3400000000000001E-3</v>
      </c>
      <c r="I4748" s="3" t="s">
        <v>60</v>
      </c>
      <c r="J4748">
        <f t="shared" si="226"/>
        <v>507.78000000000003</v>
      </c>
    </row>
    <row r="4749" spans="1:10" x14ac:dyDescent="0.3">
      <c r="A4749" s="3" t="s">
        <v>44</v>
      </c>
      <c r="B4749" s="3" t="s">
        <v>43</v>
      </c>
      <c r="C4749" s="3">
        <v>2017</v>
      </c>
      <c r="D4749" s="3" t="s">
        <v>4</v>
      </c>
      <c r="E4749" s="4">
        <v>6</v>
      </c>
      <c r="F4749" s="3" t="s">
        <v>3</v>
      </c>
      <c r="G4749" s="3" t="str">
        <f t="shared" si="224"/>
        <v>Non-Renewable</v>
      </c>
      <c r="H4749" s="5">
        <f t="shared" si="225"/>
        <v>4.6800000000000001E-3</v>
      </c>
      <c r="I4749" s="3" t="s">
        <v>60</v>
      </c>
      <c r="J4749">
        <f t="shared" si="226"/>
        <v>1015.5600000000001</v>
      </c>
    </row>
    <row r="4750" spans="1:10" x14ac:dyDescent="0.3">
      <c r="A4750" s="3" t="s">
        <v>44</v>
      </c>
      <c r="B4750" s="3" t="s">
        <v>43</v>
      </c>
      <c r="C4750" s="3">
        <v>2018</v>
      </c>
      <c r="D4750" s="3" t="s">
        <v>4</v>
      </c>
      <c r="E4750" s="4">
        <v>11</v>
      </c>
      <c r="F4750" s="3" t="s">
        <v>3</v>
      </c>
      <c r="G4750" s="3" t="str">
        <f t="shared" si="224"/>
        <v>Non-Renewable</v>
      </c>
      <c r="H4750" s="5">
        <f t="shared" si="225"/>
        <v>8.5799999999999991E-3</v>
      </c>
      <c r="I4750" s="3" t="s">
        <v>60</v>
      </c>
      <c r="J4750">
        <f t="shared" si="226"/>
        <v>1861.86</v>
      </c>
    </row>
    <row r="4751" spans="1:10" x14ac:dyDescent="0.3">
      <c r="A4751" s="3" t="s">
        <v>44</v>
      </c>
      <c r="B4751" s="3" t="s">
        <v>43</v>
      </c>
      <c r="C4751" s="3">
        <v>2019</v>
      </c>
      <c r="D4751" s="3" t="s">
        <v>4</v>
      </c>
      <c r="E4751" s="4">
        <v>4</v>
      </c>
      <c r="F4751" s="3" t="s">
        <v>3</v>
      </c>
      <c r="G4751" s="3" t="str">
        <f t="shared" si="224"/>
        <v>Non-Renewable</v>
      </c>
      <c r="H4751" s="5">
        <f t="shared" si="225"/>
        <v>3.1199999999999999E-3</v>
      </c>
      <c r="I4751" s="3" t="s">
        <v>60</v>
      </c>
      <c r="J4751">
        <f t="shared" si="226"/>
        <v>677.04</v>
      </c>
    </row>
    <row r="4752" spans="1:10" x14ac:dyDescent="0.3">
      <c r="A4752" s="3" t="s">
        <v>44</v>
      </c>
      <c r="B4752" s="3" t="s">
        <v>43</v>
      </c>
      <c r="C4752" s="3">
        <v>2020</v>
      </c>
      <c r="D4752" s="3" t="s">
        <v>4</v>
      </c>
      <c r="E4752" s="4">
        <v>14</v>
      </c>
      <c r="F4752" s="3" t="s">
        <v>3</v>
      </c>
      <c r="G4752" s="3" t="str">
        <f t="shared" si="224"/>
        <v>Non-Renewable</v>
      </c>
      <c r="H4752" s="5">
        <f t="shared" si="225"/>
        <v>1.0919999999999999E-2</v>
      </c>
      <c r="I4752" s="3" t="s">
        <v>60</v>
      </c>
      <c r="J4752">
        <f t="shared" si="226"/>
        <v>2369.64</v>
      </c>
    </row>
    <row r="4753" spans="1:10" x14ac:dyDescent="0.3">
      <c r="A4753" s="3" t="s">
        <v>44</v>
      </c>
      <c r="B4753" s="3" t="s">
        <v>43</v>
      </c>
      <c r="C4753" s="3">
        <v>2021</v>
      </c>
      <c r="D4753" s="3" t="s">
        <v>4</v>
      </c>
      <c r="E4753" s="4">
        <v>27</v>
      </c>
      <c r="F4753" s="3" t="s">
        <v>3</v>
      </c>
      <c r="G4753" s="3" t="str">
        <f t="shared" si="224"/>
        <v>Non-Renewable</v>
      </c>
      <c r="H4753" s="5">
        <f t="shared" si="225"/>
        <v>2.1059999999999999E-2</v>
      </c>
      <c r="I4753" s="3" t="s">
        <v>60</v>
      </c>
      <c r="J4753">
        <f t="shared" si="226"/>
        <v>4570.0199999999995</v>
      </c>
    </row>
    <row r="4754" spans="1:10" x14ac:dyDescent="0.3">
      <c r="A4754" s="3" t="s">
        <v>44</v>
      </c>
      <c r="B4754" s="3" t="s">
        <v>43</v>
      </c>
      <c r="C4754" s="3">
        <v>2022</v>
      </c>
      <c r="D4754" s="3" t="s">
        <v>4</v>
      </c>
      <c r="E4754" s="4">
        <v>7</v>
      </c>
      <c r="F4754" s="3" t="s">
        <v>3</v>
      </c>
      <c r="G4754" s="3" t="str">
        <f t="shared" si="224"/>
        <v>Non-Renewable</v>
      </c>
      <c r="H4754" s="5">
        <f t="shared" si="225"/>
        <v>5.4599999999999996E-3</v>
      </c>
      <c r="I4754" s="3" t="s">
        <v>60</v>
      </c>
      <c r="J4754">
        <f t="shared" si="226"/>
        <v>1184.82</v>
      </c>
    </row>
    <row r="4755" spans="1:10" x14ac:dyDescent="0.3">
      <c r="A4755" s="3" t="s">
        <v>44</v>
      </c>
      <c r="B4755" s="3" t="s">
        <v>43</v>
      </c>
      <c r="C4755" s="3">
        <v>2023</v>
      </c>
      <c r="D4755" s="3" t="s">
        <v>4</v>
      </c>
      <c r="E4755" s="4">
        <v>4</v>
      </c>
      <c r="F4755" s="3" t="s">
        <v>3</v>
      </c>
      <c r="G4755" s="3" t="str">
        <f t="shared" si="224"/>
        <v>Non-Renewable</v>
      </c>
      <c r="H4755" s="5">
        <f t="shared" si="225"/>
        <v>3.1199999999999999E-3</v>
      </c>
      <c r="I4755" s="3" t="s">
        <v>60</v>
      </c>
      <c r="J4755">
        <f t="shared" si="226"/>
        <v>677.04</v>
      </c>
    </row>
    <row r="4756" spans="1:10" x14ac:dyDescent="0.3">
      <c r="A4756" s="3" t="s">
        <v>44</v>
      </c>
      <c r="B4756" s="3" t="s">
        <v>43</v>
      </c>
      <c r="C4756" s="3">
        <v>2024</v>
      </c>
      <c r="D4756" s="3" t="s">
        <v>4</v>
      </c>
      <c r="E4756" s="4">
        <v>6</v>
      </c>
      <c r="F4756" s="3" t="s">
        <v>3</v>
      </c>
      <c r="G4756" s="3" t="str">
        <f t="shared" si="224"/>
        <v>Non-Renewable</v>
      </c>
      <c r="H4756" s="5">
        <f t="shared" si="225"/>
        <v>4.6800000000000001E-3</v>
      </c>
      <c r="I4756" s="3" t="s">
        <v>60</v>
      </c>
      <c r="J4756">
        <f t="shared" si="226"/>
        <v>1015.5600000000001</v>
      </c>
    </row>
    <row r="4757" spans="1:10" x14ac:dyDescent="0.3">
      <c r="A4757" s="3" t="s">
        <v>44</v>
      </c>
      <c r="B4757" s="3" t="s">
        <v>43</v>
      </c>
      <c r="C4757" s="3">
        <v>2025</v>
      </c>
      <c r="D4757" s="3" t="s">
        <v>4</v>
      </c>
      <c r="E4757" s="4">
        <v>3</v>
      </c>
      <c r="F4757" s="3" t="s">
        <v>3</v>
      </c>
      <c r="G4757" s="3" t="str">
        <f t="shared" si="224"/>
        <v>Non-Renewable</v>
      </c>
      <c r="H4757" s="5">
        <f t="shared" si="225"/>
        <v>2.3400000000000001E-3</v>
      </c>
      <c r="I4757" s="3" t="s">
        <v>60</v>
      </c>
      <c r="J4757">
        <f t="shared" si="226"/>
        <v>507.78000000000003</v>
      </c>
    </row>
    <row r="4758" spans="1:10" x14ac:dyDescent="0.3">
      <c r="A4758" s="3" t="s">
        <v>44</v>
      </c>
      <c r="B4758" s="3" t="s">
        <v>43</v>
      </c>
      <c r="C4758" s="3">
        <v>2000</v>
      </c>
      <c r="D4758" s="3" t="s">
        <v>5</v>
      </c>
      <c r="E4758" s="4">
        <v>9446</v>
      </c>
      <c r="F4758" s="3" t="s">
        <v>3</v>
      </c>
      <c r="G4758" s="3" t="str">
        <f t="shared" si="224"/>
        <v>Non-Renewable</v>
      </c>
      <c r="H4758" s="5">
        <f t="shared" si="225"/>
        <v>3.7784</v>
      </c>
      <c r="I4758" s="3" t="s">
        <v>60</v>
      </c>
      <c r="J4758">
        <f t="shared" si="226"/>
        <v>819912.8</v>
      </c>
    </row>
    <row r="4759" spans="1:10" x14ac:dyDescent="0.3">
      <c r="A4759" s="3" t="s">
        <v>44</v>
      </c>
      <c r="B4759" s="3" t="s">
        <v>43</v>
      </c>
      <c r="C4759" s="3">
        <v>2001</v>
      </c>
      <c r="D4759" s="3" t="s">
        <v>5</v>
      </c>
      <c r="E4759" s="4">
        <v>12157</v>
      </c>
      <c r="F4759" s="3" t="s">
        <v>3</v>
      </c>
      <c r="G4759" s="3" t="str">
        <f t="shared" si="224"/>
        <v>Non-Renewable</v>
      </c>
      <c r="H4759" s="5">
        <f t="shared" si="225"/>
        <v>4.8628</v>
      </c>
      <c r="I4759" s="3" t="s">
        <v>60</v>
      </c>
      <c r="J4759">
        <f t="shared" si="226"/>
        <v>1055227.6000000001</v>
      </c>
    </row>
    <row r="4760" spans="1:10" x14ac:dyDescent="0.3">
      <c r="A4760" s="3" t="s">
        <v>44</v>
      </c>
      <c r="B4760" s="3" t="s">
        <v>43</v>
      </c>
      <c r="C4760" s="3">
        <v>2002</v>
      </c>
      <c r="D4760" s="3" t="s">
        <v>5</v>
      </c>
      <c r="E4760" s="4">
        <v>10148</v>
      </c>
      <c r="F4760" s="3" t="s">
        <v>3</v>
      </c>
      <c r="G4760" s="3" t="str">
        <f t="shared" si="224"/>
        <v>Non-Renewable</v>
      </c>
      <c r="H4760" s="5">
        <f t="shared" si="225"/>
        <v>4.0592000000000006</v>
      </c>
      <c r="I4760" s="3" t="s">
        <v>60</v>
      </c>
      <c r="J4760">
        <f t="shared" si="226"/>
        <v>880846.40000000014</v>
      </c>
    </row>
    <row r="4761" spans="1:10" x14ac:dyDescent="0.3">
      <c r="A4761" s="3" t="s">
        <v>44</v>
      </c>
      <c r="B4761" s="3" t="s">
        <v>43</v>
      </c>
      <c r="C4761" s="3">
        <v>2003</v>
      </c>
      <c r="D4761" s="3" t="s">
        <v>5</v>
      </c>
      <c r="E4761" s="4">
        <v>9713</v>
      </c>
      <c r="F4761" s="3" t="s">
        <v>3</v>
      </c>
      <c r="G4761" s="3" t="str">
        <f t="shared" si="224"/>
        <v>Non-Renewable</v>
      </c>
      <c r="H4761" s="5">
        <f t="shared" si="225"/>
        <v>3.8852000000000002</v>
      </c>
      <c r="I4761" s="3" t="s">
        <v>60</v>
      </c>
      <c r="J4761">
        <f t="shared" si="226"/>
        <v>843088.4</v>
      </c>
    </row>
    <row r="4762" spans="1:10" x14ac:dyDescent="0.3">
      <c r="A4762" s="3" t="s">
        <v>44</v>
      </c>
      <c r="B4762" s="3" t="s">
        <v>43</v>
      </c>
      <c r="C4762" s="3">
        <v>2004</v>
      </c>
      <c r="D4762" s="3" t="s">
        <v>5</v>
      </c>
      <c r="E4762" s="4">
        <v>6855</v>
      </c>
      <c r="F4762" s="3" t="s">
        <v>3</v>
      </c>
      <c r="G4762" s="3" t="str">
        <f t="shared" si="224"/>
        <v>Non-Renewable</v>
      </c>
      <c r="H4762" s="5">
        <f t="shared" si="225"/>
        <v>2.742</v>
      </c>
      <c r="I4762" s="3" t="s">
        <v>60</v>
      </c>
      <c r="J4762">
        <f t="shared" si="226"/>
        <v>595014</v>
      </c>
    </row>
    <row r="4763" spans="1:10" x14ac:dyDescent="0.3">
      <c r="A4763" s="3" t="s">
        <v>44</v>
      </c>
      <c r="B4763" s="3" t="s">
        <v>43</v>
      </c>
      <c r="C4763" s="3">
        <v>2005</v>
      </c>
      <c r="D4763" s="3" t="s">
        <v>5</v>
      </c>
      <c r="E4763" s="4">
        <v>9261</v>
      </c>
      <c r="F4763" s="3" t="s">
        <v>3</v>
      </c>
      <c r="G4763" s="3" t="str">
        <f t="shared" si="224"/>
        <v>Non-Renewable</v>
      </c>
      <c r="H4763" s="5">
        <f t="shared" si="225"/>
        <v>3.7044000000000001</v>
      </c>
      <c r="I4763" s="3" t="s">
        <v>60</v>
      </c>
      <c r="J4763">
        <f t="shared" si="226"/>
        <v>803854.8</v>
      </c>
    </row>
    <row r="4764" spans="1:10" x14ac:dyDescent="0.3">
      <c r="A4764" s="3" t="s">
        <v>44</v>
      </c>
      <c r="B4764" s="3" t="s">
        <v>43</v>
      </c>
      <c r="C4764" s="3">
        <v>2006</v>
      </c>
      <c r="D4764" s="3" t="s">
        <v>5</v>
      </c>
      <c r="E4764" s="4">
        <v>9609</v>
      </c>
      <c r="F4764" s="3" t="s">
        <v>3</v>
      </c>
      <c r="G4764" s="3" t="str">
        <f t="shared" si="224"/>
        <v>Non-Renewable</v>
      </c>
      <c r="H4764" s="5">
        <f t="shared" si="225"/>
        <v>3.8436000000000003</v>
      </c>
      <c r="I4764" s="3" t="s">
        <v>60</v>
      </c>
      <c r="J4764">
        <f t="shared" si="226"/>
        <v>834061.20000000007</v>
      </c>
    </row>
    <row r="4765" spans="1:10" x14ac:dyDescent="0.3">
      <c r="A4765" s="3" t="s">
        <v>44</v>
      </c>
      <c r="B4765" s="3" t="s">
        <v>43</v>
      </c>
      <c r="C4765" s="3">
        <v>2007</v>
      </c>
      <c r="D4765" s="3" t="s">
        <v>5</v>
      </c>
      <c r="E4765" s="4">
        <v>11811</v>
      </c>
      <c r="F4765" s="3" t="s">
        <v>3</v>
      </c>
      <c r="G4765" s="3" t="str">
        <f t="shared" si="224"/>
        <v>Non-Renewable</v>
      </c>
      <c r="H4765" s="5">
        <f t="shared" si="225"/>
        <v>4.7244000000000002</v>
      </c>
      <c r="I4765" s="3" t="s">
        <v>60</v>
      </c>
      <c r="J4765">
        <f t="shared" si="226"/>
        <v>1025194.8</v>
      </c>
    </row>
    <row r="4766" spans="1:10" x14ac:dyDescent="0.3">
      <c r="A4766" s="3" t="s">
        <v>44</v>
      </c>
      <c r="B4766" s="3" t="s">
        <v>43</v>
      </c>
      <c r="C4766" s="3">
        <v>2008</v>
      </c>
      <c r="D4766" s="3" t="s">
        <v>5</v>
      </c>
      <c r="E4766" s="4">
        <v>10564</v>
      </c>
      <c r="F4766" s="3" t="s">
        <v>3</v>
      </c>
      <c r="G4766" s="3" t="str">
        <f t="shared" si="224"/>
        <v>Non-Renewable</v>
      </c>
      <c r="H4766" s="5">
        <f t="shared" si="225"/>
        <v>4.2256</v>
      </c>
      <c r="I4766" s="3" t="s">
        <v>60</v>
      </c>
      <c r="J4766">
        <f t="shared" si="226"/>
        <v>916955.2</v>
      </c>
    </row>
    <row r="4767" spans="1:10" x14ac:dyDescent="0.3">
      <c r="A4767" s="3" t="s">
        <v>44</v>
      </c>
      <c r="B4767" s="3" t="s">
        <v>43</v>
      </c>
      <c r="C4767" s="3">
        <v>2009</v>
      </c>
      <c r="D4767" s="3" t="s">
        <v>5</v>
      </c>
      <c r="E4767" s="4">
        <v>8861</v>
      </c>
      <c r="F4767" s="3" t="s">
        <v>3</v>
      </c>
      <c r="G4767" s="3" t="str">
        <f t="shared" si="224"/>
        <v>Non-Renewable</v>
      </c>
      <c r="H4767" s="5">
        <f t="shared" si="225"/>
        <v>3.5444</v>
      </c>
      <c r="I4767" s="3" t="s">
        <v>60</v>
      </c>
      <c r="J4767">
        <f t="shared" si="226"/>
        <v>769134.8</v>
      </c>
    </row>
    <row r="4768" spans="1:10" x14ac:dyDescent="0.3">
      <c r="A4768" s="3" t="s">
        <v>44</v>
      </c>
      <c r="B4768" s="3" t="s">
        <v>43</v>
      </c>
      <c r="C4768" s="3">
        <v>2010</v>
      </c>
      <c r="D4768" s="3" t="s">
        <v>5</v>
      </c>
      <c r="E4768" s="4">
        <v>9843</v>
      </c>
      <c r="F4768" s="3" t="s">
        <v>3</v>
      </c>
      <c r="G4768" s="3" t="str">
        <f t="shared" si="224"/>
        <v>Non-Renewable</v>
      </c>
      <c r="H4768" s="5">
        <f t="shared" si="225"/>
        <v>3.9372000000000003</v>
      </c>
      <c r="I4768" s="3" t="s">
        <v>60</v>
      </c>
      <c r="J4768">
        <f t="shared" si="226"/>
        <v>854372.4</v>
      </c>
    </row>
    <row r="4769" spans="1:10" x14ac:dyDescent="0.3">
      <c r="A4769" s="3" t="s">
        <v>44</v>
      </c>
      <c r="B4769" s="3" t="s">
        <v>43</v>
      </c>
      <c r="C4769" s="3">
        <v>2011</v>
      </c>
      <c r="D4769" s="3" t="s">
        <v>5</v>
      </c>
      <c r="E4769" s="4">
        <v>8347</v>
      </c>
      <c r="F4769" s="3" t="s">
        <v>3</v>
      </c>
      <c r="G4769" s="3" t="str">
        <f t="shared" si="224"/>
        <v>Non-Renewable</v>
      </c>
      <c r="H4769" s="5">
        <f t="shared" si="225"/>
        <v>3.3388</v>
      </c>
      <c r="I4769" s="3" t="s">
        <v>60</v>
      </c>
      <c r="J4769">
        <f t="shared" si="226"/>
        <v>724519.6</v>
      </c>
    </row>
    <row r="4770" spans="1:10" x14ac:dyDescent="0.3">
      <c r="A4770" s="3" t="s">
        <v>44</v>
      </c>
      <c r="B4770" s="3" t="s">
        <v>43</v>
      </c>
      <c r="C4770" s="3">
        <v>2012</v>
      </c>
      <c r="D4770" s="3" t="s">
        <v>5</v>
      </c>
      <c r="E4770" s="4">
        <v>8811</v>
      </c>
      <c r="F4770" s="3" t="s">
        <v>3</v>
      </c>
      <c r="G4770" s="3" t="str">
        <f t="shared" si="224"/>
        <v>Non-Renewable</v>
      </c>
      <c r="H4770" s="5">
        <f t="shared" si="225"/>
        <v>3.5244</v>
      </c>
      <c r="I4770" s="3" t="s">
        <v>60</v>
      </c>
      <c r="J4770">
        <f t="shared" si="226"/>
        <v>764794.8</v>
      </c>
    </row>
    <row r="4771" spans="1:10" x14ac:dyDescent="0.3">
      <c r="A4771" s="3" t="s">
        <v>44</v>
      </c>
      <c r="B4771" s="3" t="s">
        <v>43</v>
      </c>
      <c r="C4771" s="3">
        <v>2013</v>
      </c>
      <c r="D4771" s="3" t="s">
        <v>5</v>
      </c>
      <c r="E4771" s="4">
        <v>8632</v>
      </c>
      <c r="F4771" s="3" t="s">
        <v>3</v>
      </c>
      <c r="G4771" s="3" t="str">
        <f t="shared" si="224"/>
        <v>Non-Renewable</v>
      </c>
      <c r="H4771" s="5">
        <f t="shared" si="225"/>
        <v>3.4528000000000003</v>
      </c>
      <c r="I4771" s="3" t="s">
        <v>60</v>
      </c>
      <c r="J4771">
        <f t="shared" si="226"/>
        <v>749257.60000000009</v>
      </c>
    </row>
    <row r="4772" spans="1:10" x14ac:dyDescent="0.3">
      <c r="A4772" s="3" t="s">
        <v>44</v>
      </c>
      <c r="B4772" s="3" t="s">
        <v>43</v>
      </c>
      <c r="C4772" s="3">
        <v>2014</v>
      </c>
      <c r="D4772" s="3" t="s">
        <v>5</v>
      </c>
      <c r="E4772" s="4">
        <v>7000</v>
      </c>
      <c r="F4772" s="3" t="s">
        <v>3</v>
      </c>
      <c r="G4772" s="3" t="str">
        <f t="shared" si="224"/>
        <v>Non-Renewable</v>
      </c>
      <c r="H4772" s="5">
        <f t="shared" si="225"/>
        <v>2.8000000000000003</v>
      </c>
      <c r="I4772" s="3" t="s">
        <v>60</v>
      </c>
      <c r="J4772">
        <f t="shared" si="226"/>
        <v>607600</v>
      </c>
    </row>
    <row r="4773" spans="1:10" x14ac:dyDescent="0.3">
      <c r="A4773" s="3" t="s">
        <v>44</v>
      </c>
      <c r="B4773" s="3" t="s">
        <v>43</v>
      </c>
      <c r="C4773" s="3">
        <v>2015</v>
      </c>
      <c r="D4773" s="3" t="s">
        <v>5</v>
      </c>
      <c r="E4773" s="4">
        <v>6802</v>
      </c>
      <c r="F4773" s="3" t="s">
        <v>3</v>
      </c>
      <c r="G4773" s="3" t="str">
        <f t="shared" si="224"/>
        <v>Non-Renewable</v>
      </c>
      <c r="H4773" s="5">
        <f t="shared" si="225"/>
        <v>2.7208000000000001</v>
      </c>
      <c r="I4773" s="3" t="s">
        <v>60</v>
      </c>
      <c r="J4773">
        <f t="shared" si="226"/>
        <v>590413.6</v>
      </c>
    </row>
    <row r="4774" spans="1:10" x14ac:dyDescent="0.3">
      <c r="A4774" s="3" t="s">
        <v>44</v>
      </c>
      <c r="B4774" s="3" t="s">
        <v>43</v>
      </c>
      <c r="C4774" s="3">
        <v>2016</v>
      </c>
      <c r="D4774" s="3" t="s">
        <v>5</v>
      </c>
      <c r="E4774" s="4">
        <v>5711</v>
      </c>
      <c r="F4774" s="3" t="s">
        <v>3</v>
      </c>
      <c r="G4774" s="3" t="str">
        <f t="shared" si="224"/>
        <v>Non-Renewable</v>
      </c>
      <c r="H4774" s="5">
        <f t="shared" si="225"/>
        <v>2.2844000000000002</v>
      </c>
      <c r="I4774" s="3" t="s">
        <v>60</v>
      </c>
      <c r="J4774">
        <f t="shared" si="226"/>
        <v>495714.80000000005</v>
      </c>
    </row>
    <row r="4775" spans="1:10" x14ac:dyDescent="0.3">
      <c r="A4775" s="3" t="s">
        <v>44</v>
      </c>
      <c r="B4775" s="3" t="s">
        <v>43</v>
      </c>
      <c r="C4775" s="3">
        <v>2017</v>
      </c>
      <c r="D4775" s="3" t="s">
        <v>5</v>
      </c>
      <c r="E4775" s="4">
        <v>6983</v>
      </c>
      <c r="F4775" s="3" t="s">
        <v>3</v>
      </c>
      <c r="G4775" s="3" t="str">
        <f t="shared" si="224"/>
        <v>Non-Renewable</v>
      </c>
      <c r="H4775" s="5">
        <f t="shared" si="225"/>
        <v>2.7932000000000001</v>
      </c>
      <c r="I4775" s="3" t="s">
        <v>60</v>
      </c>
      <c r="J4775">
        <f t="shared" si="226"/>
        <v>606124.4</v>
      </c>
    </row>
    <row r="4776" spans="1:10" x14ac:dyDescent="0.3">
      <c r="A4776" s="3" t="s">
        <v>44</v>
      </c>
      <c r="B4776" s="3" t="s">
        <v>43</v>
      </c>
      <c r="C4776" s="3">
        <v>2018</v>
      </c>
      <c r="D4776" s="3" t="s">
        <v>5</v>
      </c>
      <c r="E4776" s="4">
        <v>5659</v>
      </c>
      <c r="F4776" s="3" t="s">
        <v>3</v>
      </c>
      <c r="G4776" s="3" t="str">
        <f t="shared" ref="G4776:G4839" si="227">IF(OR(D4776="hydropower",D4776="wind",D4776="solar pv",D4776=" Tide",D4776="solar thermal",D4776="geothermal",D4776="biofuels"), "Renewable", "Non-Renewable")</f>
        <v>Non-Renewable</v>
      </c>
      <c r="H4776" s="5">
        <f t="shared" si="225"/>
        <v>2.2636000000000003</v>
      </c>
      <c r="I4776" s="3" t="s">
        <v>60</v>
      </c>
      <c r="J4776">
        <f t="shared" si="226"/>
        <v>491201.20000000007</v>
      </c>
    </row>
    <row r="4777" spans="1:10" x14ac:dyDescent="0.3">
      <c r="A4777" s="3" t="s">
        <v>44</v>
      </c>
      <c r="B4777" s="3" t="s">
        <v>43</v>
      </c>
      <c r="C4777" s="3">
        <v>2019</v>
      </c>
      <c r="D4777" s="3" t="s">
        <v>5</v>
      </c>
      <c r="E4777" s="4">
        <v>5796</v>
      </c>
      <c r="F4777" s="3" t="s">
        <v>3</v>
      </c>
      <c r="G4777" s="3" t="str">
        <f t="shared" si="227"/>
        <v>Non-Renewable</v>
      </c>
      <c r="H4777" s="5">
        <f t="shared" si="225"/>
        <v>2.3184</v>
      </c>
      <c r="I4777" s="3" t="s">
        <v>60</v>
      </c>
      <c r="J4777">
        <f t="shared" si="226"/>
        <v>503092.8</v>
      </c>
    </row>
    <row r="4778" spans="1:10" x14ac:dyDescent="0.3">
      <c r="A4778" s="3" t="s">
        <v>44</v>
      </c>
      <c r="B4778" s="3" t="s">
        <v>43</v>
      </c>
      <c r="C4778" s="3">
        <v>2020</v>
      </c>
      <c r="D4778" s="3" t="s">
        <v>5</v>
      </c>
      <c r="E4778" s="4">
        <v>6347</v>
      </c>
      <c r="F4778" s="3" t="s">
        <v>3</v>
      </c>
      <c r="G4778" s="3" t="str">
        <f t="shared" si="227"/>
        <v>Non-Renewable</v>
      </c>
      <c r="H4778" s="5">
        <f t="shared" si="225"/>
        <v>2.5388000000000002</v>
      </c>
      <c r="I4778" s="3" t="s">
        <v>60</v>
      </c>
      <c r="J4778">
        <f t="shared" si="226"/>
        <v>550919.60000000009</v>
      </c>
    </row>
    <row r="4779" spans="1:10" x14ac:dyDescent="0.3">
      <c r="A4779" s="3" t="s">
        <v>44</v>
      </c>
      <c r="B4779" s="3" t="s">
        <v>43</v>
      </c>
      <c r="C4779" s="3">
        <v>2021</v>
      </c>
      <c r="D4779" s="3" t="s">
        <v>5</v>
      </c>
      <c r="E4779" s="4">
        <v>4975</v>
      </c>
      <c r="F4779" s="3" t="s">
        <v>3</v>
      </c>
      <c r="G4779" s="3" t="str">
        <f t="shared" si="227"/>
        <v>Non-Renewable</v>
      </c>
      <c r="H4779" s="5">
        <f t="shared" si="225"/>
        <v>1.99</v>
      </c>
      <c r="I4779" s="3" t="s">
        <v>60</v>
      </c>
      <c r="J4779">
        <f t="shared" si="226"/>
        <v>431830</v>
      </c>
    </row>
    <row r="4780" spans="1:10" x14ac:dyDescent="0.3">
      <c r="A4780" s="3" t="s">
        <v>44</v>
      </c>
      <c r="B4780" s="3" t="s">
        <v>43</v>
      </c>
      <c r="C4780" s="3">
        <v>2022</v>
      </c>
      <c r="D4780" s="3" t="s">
        <v>5</v>
      </c>
      <c r="E4780" s="4">
        <v>4583</v>
      </c>
      <c r="F4780" s="3" t="s">
        <v>3</v>
      </c>
      <c r="G4780" s="3" t="str">
        <f t="shared" si="227"/>
        <v>Non-Renewable</v>
      </c>
      <c r="H4780" s="5">
        <f t="shared" si="225"/>
        <v>1.8332000000000002</v>
      </c>
      <c r="I4780" s="3" t="s">
        <v>60</v>
      </c>
      <c r="J4780">
        <f t="shared" si="226"/>
        <v>397804.4</v>
      </c>
    </row>
    <row r="4781" spans="1:10" x14ac:dyDescent="0.3">
      <c r="A4781" s="3" t="s">
        <v>44</v>
      </c>
      <c r="B4781" s="3" t="s">
        <v>43</v>
      </c>
      <c r="C4781" s="3">
        <v>2023</v>
      </c>
      <c r="D4781" s="3" t="s">
        <v>5</v>
      </c>
      <c r="E4781" s="4">
        <v>4383</v>
      </c>
      <c r="F4781" s="3" t="s">
        <v>3</v>
      </c>
      <c r="G4781" s="3" t="str">
        <f t="shared" si="227"/>
        <v>Non-Renewable</v>
      </c>
      <c r="H4781" s="5">
        <f t="shared" si="225"/>
        <v>1.7532000000000001</v>
      </c>
      <c r="I4781" s="3" t="s">
        <v>60</v>
      </c>
      <c r="J4781">
        <f t="shared" si="226"/>
        <v>380444.4</v>
      </c>
    </row>
    <row r="4782" spans="1:10" x14ac:dyDescent="0.3">
      <c r="A4782" s="3" t="s">
        <v>44</v>
      </c>
      <c r="B4782" s="3" t="s">
        <v>43</v>
      </c>
      <c r="C4782" s="3">
        <v>2024</v>
      </c>
      <c r="D4782" s="3" t="s">
        <v>5</v>
      </c>
      <c r="E4782" s="4">
        <v>4136</v>
      </c>
      <c r="F4782" s="3" t="s">
        <v>3</v>
      </c>
      <c r="G4782" s="3" t="str">
        <f t="shared" si="227"/>
        <v>Non-Renewable</v>
      </c>
      <c r="H4782" s="5">
        <f t="shared" si="225"/>
        <v>1.6544000000000001</v>
      </c>
      <c r="I4782" s="3" t="s">
        <v>60</v>
      </c>
      <c r="J4782">
        <f t="shared" si="226"/>
        <v>359004.80000000005</v>
      </c>
    </row>
    <row r="4783" spans="1:10" x14ac:dyDescent="0.3">
      <c r="A4783" s="3" t="s">
        <v>44</v>
      </c>
      <c r="B4783" s="3" t="s">
        <v>43</v>
      </c>
      <c r="C4783" s="3">
        <v>2025</v>
      </c>
      <c r="D4783" s="3" t="s">
        <v>5</v>
      </c>
      <c r="E4783" s="4">
        <v>4012</v>
      </c>
      <c r="F4783" s="3" t="s">
        <v>3</v>
      </c>
      <c r="G4783" s="3" t="str">
        <f t="shared" si="227"/>
        <v>Non-Renewable</v>
      </c>
      <c r="H4783" s="5">
        <f t="shared" si="225"/>
        <v>1.6048</v>
      </c>
      <c r="I4783" s="3" t="s">
        <v>60</v>
      </c>
      <c r="J4783">
        <f t="shared" si="226"/>
        <v>348241.6</v>
      </c>
    </row>
    <row r="4784" spans="1:10" x14ac:dyDescent="0.3">
      <c r="A4784" s="3" t="s">
        <v>44</v>
      </c>
      <c r="B4784" s="3" t="s">
        <v>43</v>
      </c>
      <c r="C4784" s="3">
        <v>2000</v>
      </c>
      <c r="D4784" s="3" t="s">
        <v>7</v>
      </c>
      <c r="E4784" s="4">
        <v>24432</v>
      </c>
      <c r="F4784" s="3" t="s">
        <v>3</v>
      </c>
      <c r="G4784" s="3" t="str">
        <f t="shared" si="227"/>
        <v>Renewable</v>
      </c>
      <c r="H4784" s="5">
        <f t="shared" si="225"/>
        <v>0.586368</v>
      </c>
      <c r="I4784" s="3" t="s">
        <v>60</v>
      </c>
      <c r="J4784">
        <f t="shared" si="226"/>
        <v>127241.856</v>
      </c>
    </row>
    <row r="4785" spans="1:10" x14ac:dyDescent="0.3">
      <c r="A4785" s="3" t="s">
        <v>44</v>
      </c>
      <c r="B4785" s="3" t="s">
        <v>43</v>
      </c>
      <c r="C4785" s="3">
        <v>2001</v>
      </c>
      <c r="D4785" s="3" t="s">
        <v>7</v>
      </c>
      <c r="E4785" s="4">
        <v>21679</v>
      </c>
      <c r="F4785" s="3" t="s">
        <v>3</v>
      </c>
      <c r="G4785" s="3" t="str">
        <f t="shared" si="227"/>
        <v>Renewable</v>
      </c>
      <c r="H4785" s="5">
        <f t="shared" si="225"/>
        <v>0.52029599999999998</v>
      </c>
      <c r="I4785" s="3" t="s">
        <v>60</v>
      </c>
      <c r="J4785">
        <f t="shared" si="226"/>
        <v>112904.23199999999</v>
      </c>
    </row>
    <row r="4786" spans="1:10" x14ac:dyDescent="0.3">
      <c r="A4786" s="3" t="s">
        <v>44</v>
      </c>
      <c r="B4786" s="3" t="s">
        <v>43</v>
      </c>
      <c r="C4786" s="3">
        <v>2002</v>
      </c>
      <c r="D4786" s="3" t="s">
        <v>7</v>
      </c>
      <c r="E4786" s="4">
        <v>24870</v>
      </c>
      <c r="F4786" s="3" t="s">
        <v>3</v>
      </c>
      <c r="G4786" s="3" t="str">
        <f t="shared" si="227"/>
        <v>Renewable</v>
      </c>
      <c r="H4786" s="5">
        <f t="shared" si="225"/>
        <v>0.59687999999999997</v>
      </c>
      <c r="I4786" s="3" t="s">
        <v>60</v>
      </c>
      <c r="J4786">
        <f t="shared" si="226"/>
        <v>129522.95999999999</v>
      </c>
    </row>
    <row r="4787" spans="1:10" x14ac:dyDescent="0.3">
      <c r="A4787" s="3" t="s">
        <v>44</v>
      </c>
      <c r="B4787" s="3" t="s">
        <v>43</v>
      </c>
      <c r="C4787" s="3">
        <v>2003</v>
      </c>
      <c r="D4787" s="3" t="s">
        <v>7</v>
      </c>
      <c r="E4787" s="4">
        <v>23620</v>
      </c>
      <c r="F4787" s="3" t="s">
        <v>3</v>
      </c>
      <c r="G4787" s="3" t="str">
        <f t="shared" si="227"/>
        <v>Renewable</v>
      </c>
      <c r="H4787" s="5">
        <f t="shared" si="225"/>
        <v>0.56688000000000005</v>
      </c>
      <c r="I4787" s="3" t="s">
        <v>60</v>
      </c>
      <c r="J4787">
        <f t="shared" si="226"/>
        <v>123012.96</v>
      </c>
    </row>
    <row r="4788" spans="1:10" x14ac:dyDescent="0.3">
      <c r="A4788" s="3" t="s">
        <v>44</v>
      </c>
      <c r="B4788" s="3" t="s">
        <v>43</v>
      </c>
      <c r="C4788" s="3">
        <v>2004</v>
      </c>
      <c r="D4788" s="3" t="s">
        <v>7</v>
      </c>
      <c r="E4788" s="4">
        <v>27237</v>
      </c>
      <c r="F4788" s="3" t="s">
        <v>3</v>
      </c>
      <c r="G4788" s="3" t="str">
        <f t="shared" si="227"/>
        <v>Renewable</v>
      </c>
      <c r="H4788" s="5">
        <f t="shared" si="225"/>
        <v>0.65368800000000005</v>
      </c>
      <c r="I4788" s="3" t="s">
        <v>60</v>
      </c>
      <c r="J4788">
        <f t="shared" si="226"/>
        <v>141850.296</v>
      </c>
    </row>
    <row r="4789" spans="1:10" x14ac:dyDescent="0.3">
      <c r="A4789" s="3" t="s">
        <v>44</v>
      </c>
      <c r="B4789" s="3" t="s">
        <v>43</v>
      </c>
      <c r="C4789" s="3">
        <v>2005</v>
      </c>
      <c r="D4789" s="3" t="s">
        <v>7</v>
      </c>
      <c r="E4789" s="4">
        <v>23325</v>
      </c>
      <c r="F4789" s="3" t="s">
        <v>3</v>
      </c>
      <c r="G4789" s="3" t="str">
        <f t="shared" si="227"/>
        <v>Renewable</v>
      </c>
      <c r="H4789" s="5">
        <f t="shared" si="225"/>
        <v>0.55979999999999996</v>
      </c>
      <c r="I4789" s="3" t="s">
        <v>60</v>
      </c>
      <c r="J4789">
        <f t="shared" si="226"/>
        <v>121476.59999999999</v>
      </c>
    </row>
    <row r="4790" spans="1:10" x14ac:dyDescent="0.3">
      <c r="A4790" s="3" t="s">
        <v>44</v>
      </c>
      <c r="B4790" s="3" t="s">
        <v>43</v>
      </c>
      <c r="C4790" s="3">
        <v>2006</v>
      </c>
      <c r="D4790" s="3" t="s">
        <v>7</v>
      </c>
      <c r="E4790" s="4">
        <v>23570</v>
      </c>
      <c r="F4790" s="3" t="s">
        <v>3</v>
      </c>
      <c r="G4790" s="3" t="str">
        <f t="shared" si="227"/>
        <v>Renewable</v>
      </c>
      <c r="H4790" s="5">
        <f t="shared" si="225"/>
        <v>0.56567999999999996</v>
      </c>
      <c r="I4790" s="3" t="s">
        <v>60</v>
      </c>
      <c r="J4790">
        <f t="shared" si="226"/>
        <v>122752.56</v>
      </c>
    </row>
    <row r="4791" spans="1:10" x14ac:dyDescent="0.3">
      <c r="A4791" s="3" t="s">
        <v>44</v>
      </c>
      <c r="B4791" s="3" t="s">
        <v>43</v>
      </c>
      <c r="C4791" s="3">
        <v>2007</v>
      </c>
      <c r="D4791" s="3" t="s">
        <v>7</v>
      </c>
      <c r="E4791" s="4">
        <v>23638</v>
      </c>
      <c r="F4791" s="3" t="s">
        <v>3</v>
      </c>
      <c r="G4791" s="3" t="str">
        <f t="shared" si="227"/>
        <v>Renewable</v>
      </c>
      <c r="H4791" s="5">
        <f t="shared" si="225"/>
        <v>0.56731200000000004</v>
      </c>
      <c r="I4791" s="3" t="s">
        <v>60</v>
      </c>
      <c r="J4791">
        <f t="shared" si="226"/>
        <v>123106.70400000001</v>
      </c>
    </row>
    <row r="4792" spans="1:10" x14ac:dyDescent="0.3">
      <c r="A4792" s="3" t="s">
        <v>44</v>
      </c>
      <c r="B4792" s="3" t="s">
        <v>43</v>
      </c>
      <c r="C4792" s="3">
        <v>2008</v>
      </c>
      <c r="D4792" s="3" t="s">
        <v>7</v>
      </c>
      <c r="E4792" s="4">
        <v>22345</v>
      </c>
      <c r="F4792" s="3" t="s">
        <v>3</v>
      </c>
      <c r="G4792" s="3" t="str">
        <f t="shared" si="227"/>
        <v>Renewable</v>
      </c>
      <c r="H4792" s="5">
        <f t="shared" si="225"/>
        <v>0.53627999999999998</v>
      </c>
      <c r="I4792" s="3" t="s">
        <v>60</v>
      </c>
      <c r="J4792">
        <f t="shared" si="226"/>
        <v>116372.76</v>
      </c>
    </row>
    <row r="4793" spans="1:10" x14ac:dyDescent="0.3">
      <c r="A4793" s="3" t="s">
        <v>44</v>
      </c>
      <c r="B4793" s="3" t="s">
        <v>43</v>
      </c>
      <c r="C4793" s="3">
        <v>2009</v>
      </c>
      <c r="D4793" s="3" t="s">
        <v>7</v>
      </c>
      <c r="E4793" s="4">
        <v>24215</v>
      </c>
      <c r="F4793" s="3" t="s">
        <v>3</v>
      </c>
      <c r="G4793" s="3" t="str">
        <f t="shared" si="227"/>
        <v>Renewable</v>
      </c>
      <c r="H4793" s="5">
        <f t="shared" si="225"/>
        <v>0.58116000000000001</v>
      </c>
      <c r="I4793" s="3" t="s">
        <v>60</v>
      </c>
      <c r="J4793">
        <f t="shared" si="226"/>
        <v>126111.72</v>
      </c>
    </row>
    <row r="4794" spans="1:10" x14ac:dyDescent="0.3">
      <c r="A4794" s="3" t="s">
        <v>44</v>
      </c>
      <c r="B4794" s="3" t="s">
        <v>43</v>
      </c>
      <c r="C4794" s="3">
        <v>2010</v>
      </c>
      <c r="D4794" s="3" t="s">
        <v>7</v>
      </c>
      <c r="E4794" s="4">
        <v>24724</v>
      </c>
      <c r="F4794" s="3" t="s">
        <v>3</v>
      </c>
      <c r="G4794" s="3" t="str">
        <f t="shared" si="227"/>
        <v>Renewable</v>
      </c>
      <c r="H4794" s="5">
        <f t="shared" si="225"/>
        <v>0.59337600000000001</v>
      </c>
      <c r="I4794" s="3" t="s">
        <v>60</v>
      </c>
      <c r="J4794">
        <f t="shared" si="226"/>
        <v>128762.592</v>
      </c>
    </row>
    <row r="4795" spans="1:10" x14ac:dyDescent="0.3">
      <c r="A4795" s="3" t="s">
        <v>44</v>
      </c>
      <c r="B4795" s="3" t="s">
        <v>43</v>
      </c>
      <c r="C4795" s="3">
        <v>2011</v>
      </c>
      <c r="D4795" s="3" t="s">
        <v>7</v>
      </c>
      <c r="E4795" s="4">
        <v>25108</v>
      </c>
      <c r="F4795" s="3" t="s">
        <v>3</v>
      </c>
      <c r="G4795" s="3" t="str">
        <f t="shared" si="227"/>
        <v>Renewable</v>
      </c>
      <c r="H4795" s="5">
        <f t="shared" si="225"/>
        <v>0.60259200000000002</v>
      </c>
      <c r="I4795" s="3" t="s">
        <v>60</v>
      </c>
      <c r="J4795">
        <f t="shared" si="226"/>
        <v>130762.46400000001</v>
      </c>
    </row>
    <row r="4796" spans="1:10" x14ac:dyDescent="0.3">
      <c r="A4796" s="3" t="s">
        <v>44</v>
      </c>
      <c r="B4796" s="3" t="s">
        <v>43</v>
      </c>
      <c r="C4796" s="3">
        <v>2012</v>
      </c>
      <c r="D4796" s="3" t="s">
        <v>7</v>
      </c>
      <c r="E4796" s="4">
        <v>22894</v>
      </c>
      <c r="F4796" s="3" t="s">
        <v>3</v>
      </c>
      <c r="G4796" s="3" t="str">
        <f t="shared" si="227"/>
        <v>Renewable</v>
      </c>
      <c r="H4796" s="5">
        <f t="shared" si="225"/>
        <v>0.54945600000000006</v>
      </c>
      <c r="I4796" s="3" t="s">
        <v>60</v>
      </c>
      <c r="J4796">
        <f t="shared" si="226"/>
        <v>119231.952</v>
      </c>
    </row>
    <row r="4797" spans="1:10" x14ac:dyDescent="0.3">
      <c r="A4797" s="3" t="s">
        <v>44</v>
      </c>
      <c r="B4797" s="3" t="s">
        <v>43</v>
      </c>
      <c r="C4797" s="3">
        <v>2013</v>
      </c>
      <c r="D4797" s="3" t="s">
        <v>7</v>
      </c>
      <c r="E4797" s="4">
        <v>23026</v>
      </c>
      <c r="F4797" s="3" t="s">
        <v>3</v>
      </c>
      <c r="G4797" s="3" t="str">
        <f t="shared" si="227"/>
        <v>Renewable</v>
      </c>
      <c r="H4797" s="5">
        <f t="shared" si="225"/>
        <v>0.552624</v>
      </c>
      <c r="I4797" s="3" t="s">
        <v>60</v>
      </c>
      <c r="J4797">
        <f t="shared" si="226"/>
        <v>119919.408</v>
      </c>
    </row>
    <row r="4798" spans="1:10" x14ac:dyDescent="0.3">
      <c r="A4798" s="3" t="s">
        <v>44</v>
      </c>
      <c r="B4798" s="3" t="s">
        <v>43</v>
      </c>
      <c r="C4798" s="3">
        <v>2014</v>
      </c>
      <c r="D4798" s="3" t="s">
        <v>7</v>
      </c>
      <c r="E4798" s="4">
        <v>24315</v>
      </c>
      <c r="F4798" s="3" t="s">
        <v>3</v>
      </c>
      <c r="G4798" s="3" t="str">
        <f t="shared" si="227"/>
        <v>Renewable</v>
      </c>
      <c r="H4798" s="5">
        <f t="shared" si="225"/>
        <v>0.58355999999999997</v>
      </c>
      <c r="I4798" s="3" t="s">
        <v>60</v>
      </c>
      <c r="J4798">
        <f t="shared" si="226"/>
        <v>126632.51999999999</v>
      </c>
    </row>
    <row r="4799" spans="1:10" x14ac:dyDescent="0.3">
      <c r="A4799" s="3" t="s">
        <v>44</v>
      </c>
      <c r="B4799" s="3" t="s">
        <v>43</v>
      </c>
      <c r="C4799" s="3">
        <v>2015</v>
      </c>
      <c r="D4799" s="3" t="s">
        <v>7</v>
      </c>
      <c r="E4799" s="4">
        <v>24527</v>
      </c>
      <c r="F4799" s="3" t="s">
        <v>3</v>
      </c>
      <c r="G4799" s="3" t="str">
        <f t="shared" si="227"/>
        <v>Renewable</v>
      </c>
      <c r="H4799" s="5">
        <f t="shared" si="225"/>
        <v>0.58864800000000006</v>
      </c>
      <c r="I4799" s="3" t="s">
        <v>60</v>
      </c>
      <c r="J4799">
        <f t="shared" si="226"/>
        <v>127736.61600000001</v>
      </c>
    </row>
    <row r="4800" spans="1:10" x14ac:dyDescent="0.3">
      <c r="A4800" s="3" t="s">
        <v>44</v>
      </c>
      <c r="B4800" s="3" t="s">
        <v>43</v>
      </c>
      <c r="C4800" s="3">
        <v>2016</v>
      </c>
      <c r="D4800" s="3" t="s">
        <v>7</v>
      </c>
      <c r="E4800" s="4">
        <v>25932</v>
      </c>
      <c r="F4800" s="3" t="s">
        <v>3</v>
      </c>
      <c r="G4800" s="3" t="str">
        <f t="shared" si="227"/>
        <v>Renewable</v>
      </c>
      <c r="H4800" s="5">
        <f t="shared" si="225"/>
        <v>0.62236800000000003</v>
      </c>
      <c r="I4800" s="3" t="s">
        <v>60</v>
      </c>
      <c r="J4800">
        <f t="shared" si="226"/>
        <v>135053.856</v>
      </c>
    </row>
    <row r="4801" spans="1:10" x14ac:dyDescent="0.3">
      <c r="A4801" s="3" t="s">
        <v>44</v>
      </c>
      <c r="B4801" s="3" t="s">
        <v>43</v>
      </c>
      <c r="C4801" s="3">
        <v>2017</v>
      </c>
      <c r="D4801" s="3" t="s">
        <v>7</v>
      </c>
      <c r="E4801" s="4">
        <v>25173</v>
      </c>
      <c r="F4801" s="3" t="s">
        <v>3</v>
      </c>
      <c r="G4801" s="3" t="str">
        <f t="shared" si="227"/>
        <v>Renewable</v>
      </c>
      <c r="H4801" s="5">
        <f t="shared" si="225"/>
        <v>0.60415200000000002</v>
      </c>
      <c r="I4801" s="3" t="s">
        <v>60</v>
      </c>
      <c r="J4801">
        <f t="shared" si="226"/>
        <v>131100.984</v>
      </c>
    </row>
    <row r="4802" spans="1:10" x14ac:dyDescent="0.3">
      <c r="A4802" s="3" t="s">
        <v>44</v>
      </c>
      <c r="B4802" s="3" t="s">
        <v>43</v>
      </c>
      <c r="C4802" s="3">
        <v>2018</v>
      </c>
      <c r="D4802" s="3" t="s">
        <v>7</v>
      </c>
      <c r="E4802" s="4">
        <v>26251</v>
      </c>
      <c r="F4802" s="3" t="s">
        <v>3</v>
      </c>
      <c r="G4802" s="3" t="str">
        <f t="shared" si="227"/>
        <v>Renewable</v>
      </c>
      <c r="H4802" s="5">
        <f t="shared" ref="H4802:H4865" si="228">IF(D4802="Coal",E4802*0.0009,
IF(D4802="Oil",E4802*0.00078,
IF(D4802="Natural Gas",E4802*0.0004,
IF(D4802="Nuclear",E4802*0.000012,
IF(D4802="Hydropower",E4802*0.000024,
IF(D4802="Biofuels",E4802*0.0004,
IF(D4802="Waste",E4802*0.0002,
IF(D4802="Wind",E4802*0.000011,
IF(D4802="Solar PV",E4802*0.000045,
IF(D4802="Solar Thermal",E4802*0.00005,
IF(D4802="Other sources",E4802*0.0005,
IF(D4802="Geothermal",E4802*0.00005,
IF(D4802="Tide",E4802*0.00001,0)))))))))))))</f>
        <v>0.63002400000000003</v>
      </c>
      <c r="I4802" s="3" t="s">
        <v>60</v>
      </c>
      <c r="J4802">
        <f t="shared" si="226"/>
        <v>136715.20800000001</v>
      </c>
    </row>
    <row r="4803" spans="1:10" x14ac:dyDescent="0.3">
      <c r="A4803" s="3" t="s">
        <v>44</v>
      </c>
      <c r="B4803" s="3" t="s">
        <v>43</v>
      </c>
      <c r="C4803" s="3">
        <v>2019</v>
      </c>
      <c r="D4803" s="3" t="s">
        <v>7</v>
      </c>
      <c r="E4803" s="4">
        <v>25596</v>
      </c>
      <c r="F4803" s="3" t="s">
        <v>3</v>
      </c>
      <c r="G4803" s="3" t="str">
        <f t="shared" si="227"/>
        <v>Renewable</v>
      </c>
      <c r="H4803" s="5">
        <f t="shared" si="228"/>
        <v>0.61430399999999996</v>
      </c>
      <c r="I4803" s="3" t="s">
        <v>60</v>
      </c>
      <c r="J4803">
        <f t="shared" ref="J4803:J4866" si="229">H4803*217000</f>
        <v>133303.96799999999</v>
      </c>
    </row>
    <row r="4804" spans="1:10" x14ac:dyDescent="0.3">
      <c r="A4804" s="3" t="s">
        <v>44</v>
      </c>
      <c r="B4804" s="3" t="s">
        <v>43</v>
      </c>
      <c r="C4804" s="3">
        <v>2020</v>
      </c>
      <c r="D4804" s="3" t="s">
        <v>7</v>
      </c>
      <c r="E4804" s="4">
        <v>24264</v>
      </c>
      <c r="F4804" s="3" t="s">
        <v>3</v>
      </c>
      <c r="G4804" s="3" t="str">
        <f t="shared" si="227"/>
        <v>Renewable</v>
      </c>
      <c r="H4804" s="5">
        <f t="shared" si="228"/>
        <v>0.58233599999999996</v>
      </c>
      <c r="I4804" s="3" t="s">
        <v>60</v>
      </c>
      <c r="J4804">
        <f t="shared" si="229"/>
        <v>126366.912</v>
      </c>
    </row>
    <row r="4805" spans="1:10" x14ac:dyDescent="0.3">
      <c r="A4805" s="3" t="s">
        <v>44</v>
      </c>
      <c r="B4805" s="3" t="s">
        <v>43</v>
      </c>
      <c r="C4805" s="3">
        <v>2021</v>
      </c>
      <c r="D4805" s="3" t="s">
        <v>7</v>
      </c>
      <c r="E4805" s="4">
        <v>24232</v>
      </c>
      <c r="F4805" s="3" t="s">
        <v>3</v>
      </c>
      <c r="G4805" s="3" t="str">
        <f t="shared" si="227"/>
        <v>Renewable</v>
      </c>
      <c r="H4805" s="5">
        <f t="shared" si="228"/>
        <v>0.58156799999999997</v>
      </c>
      <c r="I4805" s="3" t="s">
        <v>60</v>
      </c>
      <c r="J4805">
        <f t="shared" si="229"/>
        <v>126200.25599999999</v>
      </c>
    </row>
    <row r="4806" spans="1:10" x14ac:dyDescent="0.3">
      <c r="A4806" s="3" t="s">
        <v>44</v>
      </c>
      <c r="B4806" s="3" t="s">
        <v>43</v>
      </c>
      <c r="C4806" s="3">
        <v>2022</v>
      </c>
      <c r="D4806" s="3" t="s">
        <v>7</v>
      </c>
      <c r="E4806" s="4">
        <v>26273</v>
      </c>
      <c r="F4806" s="3" t="s">
        <v>3</v>
      </c>
      <c r="G4806" s="3" t="str">
        <f t="shared" si="227"/>
        <v>Renewable</v>
      </c>
      <c r="H4806" s="5">
        <f t="shared" si="228"/>
        <v>0.630552</v>
      </c>
      <c r="I4806" s="3" t="s">
        <v>60</v>
      </c>
      <c r="J4806">
        <f t="shared" si="229"/>
        <v>136829.78400000001</v>
      </c>
    </row>
    <row r="4807" spans="1:10" x14ac:dyDescent="0.3">
      <c r="A4807" s="3" t="s">
        <v>44</v>
      </c>
      <c r="B4807" s="3" t="s">
        <v>43</v>
      </c>
      <c r="C4807" s="3">
        <v>2023</v>
      </c>
      <c r="D4807" s="3" t="s">
        <v>7</v>
      </c>
      <c r="E4807" s="4">
        <v>26572</v>
      </c>
      <c r="F4807" s="3" t="s">
        <v>3</v>
      </c>
      <c r="G4807" s="3" t="str">
        <f t="shared" si="227"/>
        <v>Renewable</v>
      </c>
      <c r="H4807" s="5">
        <f t="shared" si="228"/>
        <v>0.63772799999999996</v>
      </c>
      <c r="I4807" s="3" t="s">
        <v>60</v>
      </c>
      <c r="J4807">
        <f t="shared" si="229"/>
        <v>138386.976</v>
      </c>
    </row>
    <row r="4808" spans="1:10" x14ac:dyDescent="0.3">
      <c r="A4808" s="3" t="s">
        <v>44</v>
      </c>
      <c r="B4808" s="3" t="s">
        <v>43</v>
      </c>
      <c r="C4808" s="3">
        <v>2024</v>
      </c>
      <c r="D4808" s="3" t="s">
        <v>7</v>
      </c>
      <c r="E4808" s="4">
        <v>23486</v>
      </c>
      <c r="F4808" s="3" t="s">
        <v>3</v>
      </c>
      <c r="G4808" s="3" t="str">
        <f t="shared" si="227"/>
        <v>Renewable</v>
      </c>
      <c r="H4808" s="5">
        <f t="shared" si="228"/>
        <v>0.56366400000000005</v>
      </c>
      <c r="I4808" s="3" t="s">
        <v>60</v>
      </c>
      <c r="J4808">
        <f t="shared" si="229"/>
        <v>122315.08800000002</v>
      </c>
    </row>
    <row r="4809" spans="1:10" x14ac:dyDescent="0.3">
      <c r="A4809" s="3" t="s">
        <v>44</v>
      </c>
      <c r="B4809" s="3" t="s">
        <v>43</v>
      </c>
      <c r="C4809" s="3">
        <v>2025</v>
      </c>
      <c r="D4809" s="3" t="s">
        <v>7</v>
      </c>
      <c r="E4809" s="4">
        <v>25431</v>
      </c>
      <c r="F4809" s="3" t="s">
        <v>3</v>
      </c>
      <c r="G4809" s="3" t="str">
        <f t="shared" si="227"/>
        <v>Renewable</v>
      </c>
      <c r="H4809" s="5">
        <f t="shared" si="228"/>
        <v>0.610344</v>
      </c>
      <c r="I4809" s="3" t="s">
        <v>60</v>
      </c>
      <c r="J4809">
        <f t="shared" si="229"/>
        <v>132444.64799999999</v>
      </c>
    </row>
    <row r="4810" spans="1:10" x14ac:dyDescent="0.3">
      <c r="A4810" s="3" t="s">
        <v>44</v>
      </c>
      <c r="B4810" s="3" t="s">
        <v>43</v>
      </c>
      <c r="C4810" s="3">
        <v>2000</v>
      </c>
      <c r="D4810" s="3" t="s">
        <v>8</v>
      </c>
      <c r="E4810" s="4">
        <v>853</v>
      </c>
      <c r="F4810" s="3" t="s">
        <v>3</v>
      </c>
      <c r="G4810" s="3" t="str">
        <f t="shared" si="227"/>
        <v>Renewable</v>
      </c>
      <c r="H4810" s="5">
        <f t="shared" si="228"/>
        <v>0.3412</v>
      </c>
      <c r="I4810" s="3" t="s">
        <v>60</v>
      </c>
      <c r="J4810">
        <f t="shared" si="229"/>
        <v>74040.399999999994</v>
      </c>
    </row>
    <row r="4811" spans="1:10" x14ac:dyDescent="0.3">
      <c r="A4811" s="3" t="s">
        <v>44</v>
      </c>
      <c r="B4811" s="3" t="s">
        <v>43</v>
      </c>
      <c r="C4811" s="3">
        <v>2001</v>
      </c>
      <c r="D4811" s="3" t="s">
        <v>8</v>
      </c>
      <c r="E4811" s="4">
        <v>722</v>
      </c>
      <c r="F4811" s="3" t="s">
        <v>3</v>
      </c>
      <c r="G4811" s="3" t="str">
        <f t="shared" si="227"/>
        <v>Renewable</v>
      </c>
      <c r="H4811" s="5">
        <f t="shared" si="228"/>
        <v>0.2888</v>
      </c>
      <c r="I4811" s="3" t="s">
        <v>60</v>
      </c>
      <c r="J4811">
        <f t="shared" si="229"/>
        <v>62669.599999999999</v>
      </c>
    </row>
    <row r="4812" spans="1:10" x14ac:dyDescent="0.3">
      <c r="A4812" s="3" t="s">
        <v>44</v>
      </c>
      <c r="B4812" s="3" t="s">
        <v>43</v>
      </c>
      <c r="C4812" s="3">
        <v>2002</v>
      </c>
      <c r="D4812" s="3" t="s">
        <v>8</v>
      </c>
      <c r="E4812" s="4">
        <v>582</v>
      </c>
      <c r="F4812" s="3" t="s">
        <v>3</v>
      </c>
      <c r="G4812" s="3" t="str">
        <f t="shared" si="227"/>
        <v>Renewable</v>
      </c>
      <c r="H4812" s="5">
        <f t="shared" si="228"/>
        <v>0.23280000000000001</v>
      </c>
      <c r="I4812" s="3" t="s">
        <v>60</v>
      </c>
      <c r="J4812">
        <f t="shared" si="229"/>
        <v>50517.599999999999</v>
      </c>
    </row>
    <row r="4813" spans="1:10" x14ac:dyDescent="0.3">
      <c r="A4813" s="3" t="s">
        <v>44</v>
      </c>
      <c r="B4813" s="3" t="s">
        <v>43</v>
      </c>
      <c r="C4813" s="3">
        <v>2003</v>
      </c>
      <c r="D4813" s="3" t="s">
        <v>8</v>
      </c>
      <c r="E4813" s="4">
        <v>554</v>
      </c>
      <c r="F4813" s="3" t="s">
        <v>3</v>
      </c>
      <c r="G4813" s="3" t="str">
        <f t="shared" si="227"/>
        <v>Renewable</v>
      </c>
      <c r="H4813" s="5">
        <f t="shared" si="228"/>
        <v>0.22160000000000002</v>
      </c>
      <c r="I4813" s="3" t="s">
        <v>60</v>
      </c>
      <c r="J4813">
        <f t="shared" si="229"/>
        <v>48087.200000000004</v>
      </c>
    </row>
    <row r="4814" spans="1:10" x14ac:dyDescent="0.3">
      <c r="A4814" s="3" t="s">
        <v>44</v>
      </c>
      <c r="B4814" s="3" t="s">
        <v>43</v>
      </c>
      <c r="C4814" s="3">
        <v>2004</v>
      </c>
      <c r="D4814" s="3" t="s">
        <v>8</v>
      </c>
      <c r="E4814" s="4">
        <v>635</v>
      </c>
      <c r="F4814" s="3" t="s">
        <v>3</v>
      </c>
      <c r="G4814" s="3" t="str">
        <f t="shared" si="227"/>
        <v>Renewable</v>
      </c>
      <c r="H4814" s="5">
        <f t="shared" si="228"/>
        <v>0.254</v>
      </c>
      <c r="I4814" s="3" t="s">
        <v>60</v>
      </c>
      <c r="J4814">
        <f t="shared" si="229"/>
        <v>55118</v>
      </c>
    </row>
    <row r="4815" spans="1:10" x14ac:dyDescent="0.3">
      <c r="A4815" s="3" t="s">
        <v>44</v>
      </c>
      <c r="B4815" s="3" t="s">
        <v>43</v>
      </c>
      <c r="C4815" s="3">
        <v>2005</v>
      </c>
      <c r="D4815" s="3" t="s">
        <v>8</v>
      </c>
      <c r="E4815" s="4">
        <v>681</v>
      </c>
      <c r="F4815" s="3" t="s">
        <v>3</v>
      </c>
      <c r="G4815" s="3" t="str">
        <f t="shared" si="227"/>
        <v>Renewable</v>
      </c>
      <c r="H4815" s="5">
        <f t="shared" si="228"/>
        <v>0.27240000000000003</v>
      </c>
      <c r="I4815" s="3" t="s">
        <v>60</v>
      </c>
      <c r="J4815">
        <f t="shared" si="229"/>
        <v>59110.80000000001</v>
      </c>
    </row>
    <row r="4816" spans="1:10" x14ac:dyDescent="0.3">
      <c r="A4816" s="3" t="s">
        <v>44</v>
      </c>
      <c r="B4816" s="3" t="s">
        <v>43</v>
      </c>
      <c r="C4816" s="3">
        <v>2006</v>
      </c>
      <c r="D4816" s="3" t="s">
        <v>8</v>
      </c>
      <c r="E4816" s="4">
        <v>739</v>
      </c>
      <c r="F4816" s="3" t="s">
        <v>3</v>
      </c>
      <c r="G4816" s="3" t="str">
        <f t="shared" si="227"/>
        <v>Renewable</v>
      </c>
      <c r="H4816" s="5">
        <f t="shared" si="228"/>
        <v>0.29560000000000003</v>
      </c>
      <c r="I4816" s="3" t="s">
        <v>60</v>
      </c>
      <c r="J4816">
        <f t="shared" si="229"/>
        <v>64145.200000000004</v>
      </c>
    </row>
    <row r="4817" spans="1:10" x14ac:dyDescent="0.3">
      <c r="A4817" s="3" t="s">
        <v>44</v>
      </c>
      <c r="B4817" s="3" t="s">
        <v>43</v>
      </c>
      <c r="C4817" s="3">
        <v>2007</v>
      </c>
      <c r="D4817" s="3" t="s">
        <v>8</v>
      </c>
      <c r="E4817" s="4">
        <v>740</v>
      </c>
      <c r="F4817" s="3" t="s">
        <v>3</v>
      </c>
      <c r="G4817" s="3" t="str">
        <f t="shared" si="227"/>
        <v>Renewable</v>
      </c>
      <c r="H4817" s="5">
        <f t="shared" si="228"/>
        <v>0.29600000000000004</v>
      </c>
      <c r="I4817" s="3" t="s">
        <v>60</v>
      </c>
      <c r="J4817">
        <f t="shared" si="229"/>
        <v>64232.000000000007</v>
      </c>
    </row>
    <row r="4818" spans="1:10" x14ac:dyDescent="0.3">
      <c r="A4818" s="3" t="s">
        <v>44</v>
      </c>
      <c r="B4818" s="3" t="s">
        <v>43</v>
      </c>
      <c r="C4818" s="3">
        <v>2008</v>
      </c>
      <c r="D4818" s="3" t="s">
        <v>8</v>
      </c>
      <c r="E4818" s="4">
        <v>730</v>
      </c>
      <c r="F4818" s="3" t="s">
        <v>3</v>
      </c>
      <c r="G4818" s="3" t="str">
        <f t="shared" si="227"/>
        <v>Renewable</v>
      </c>
      <c r="H4818" s="5">
        <f t="shared" si="228"/>
        <v>0.29200000000000004</v>
      </c>
      <c r="I4818" s="3" t="s">
        <v>60</v>
      </c>
      <c r="J4818">
        <f t="shared" si="229"/>
        <v>63364.000000000007</v>
      </c>
    </row>
    <row r="4819" spans="1:10" x14ac:dyDescent="0.3">
      <c r="A4819" s="3" t="s">
        <v>44</v>
      </c>
      <c r="B4819" s="3" t="s">
        <v>43</v>
      </c>
      <c r="C4819" s="3">
        <v>2009</v>
      </c>
      <c r="D4819" s="3" t="s">
        <v>8</v>
      </c>
      <c r="E4819" s="4">
        <v>764</v>
      </c>
      <c r="F4819" s="3" t="s">
        <v>3</v>
      </c>
      <c r="G4819" s="3" t="str">
        <f t="shared" si="227"/>
        <v>Renewable</v>
      </c>
      <c r="H4819" s="5">
        <f t="shared" si="228"/>
        <v>0.30560000000000004</v>
      </c>
      <c r="I4819" s="3" t="s">
        <v>60</v>
      </c>
      <c r="J4819">
        <f t="shared" si="229"/>
        <v>66315.200000000012</v>
      </c>
    </row>
    <row r="4820" spans="1:10" x14ac:dyDescent="0.3">
      <c r="A4820" s="3" t="s">
        <v>44</v>
      </c>
      <c r="B4820" s="3" t="s">
        <v>43</v>
      </c>
      <c r="C4820" s="3">
        <v>2010</v>
      </c>
      <c r="D4820" s="3" t="s">
        <v>8</v>
      </c>
      <c r="E4820" s="4">
        <v>770</v>
      </c>
      <c r="F4820" s="3" t="s">
        <v>3</v>
      </c>
      <c r="G4820" s="3" t="str">
        <f t="shared" si="227"/>
        <v>Renewable</v>
      </c>
      <c r="H4820" s="5">
        <f t="shared" si="228"/>
        <v>0.308</v>
      </c>
      <c r="I4820" s="3" t="s">
        <v>60</v>
      </c>
      <c r="J4820">
        <f t="shared" si="229"/>
        <v>66836</v>
      </c>
    </row>
    <row r="4821" spans="1:10" x14ac:dyDescent="0.3">
      <c r="A4821" s="3" t="s">
        <v>44</v>
      </c>
      <c r="B4821" s="3" t="s">
        <v>43</v>
      </c>
      <c r="C4821" s="3">
        <v>2011</v>
      </c>
      <c r="D4821" s="3" t="s">
        <v>8</v>
      </c>
      <c r="E4821" s="4">
        <v>755</v>
      </c>
      <c r="F4821" s="3" t="s">
        <v>3</v>
      </c>
      <c r="G4821" s="3" t="str">
        <f t="shared" si="227"/>
        <v>Renewable</v>
      </c>
      <c r="H4821" s="5">
        <f t="shared" si="228"/>
        <v>0.30199999999999999</v>
      </c>
      <c r="I4821" s="3" t="s">
        <v>60</v>
      </c>
      <c r="J4821">
        <f t="shared" si="229"/>
        <v>65534</v>
      </c>
    </row>
    <row r="4822" spans="1:10" x14ac:dyDescent="0.3">
      <c r="A4822" s="3" t="s">
        <v>44</v>
      </c>
      <c r="B4822" s="3" t="s">
        <v>43</v>
      </c>
      <c r="C4822" s="3">
        <v>2012</v>
      </c>
      <c r="D4822" s="3" t="s">
        <v>8</v>
      </c>
      <c r="E4822" s="4">
        <v>795</v>
      </c>
      <c r="F4822" s="3" t="s">
        <v>3</v>
      </c>
      <c r="G4822" s="3" t="str">
        <f t="shared" si="227"/>
        <v>Renewable</v>
      </c>
      <c r="H4822" s="5">
        <f t="shared" si="228"/>
        <v>0.318</v>
      </c>
      <c r="I4822" s="3" t="s">
        <v>60</v>
      </c>
      <c r="J4822">
        <f t="shared" si="229"/>
        <v>69006</v>
      </c>
    </row>
    <row r="4823" spans="1:10" x14ac:dyDescent="0.3">
      <c r="A4823" s="3" t="s">
        <v>44</v>
      </c>
      <c r="B4823" s="3" t="s">
        <v>43</v>
      </c>
      <c r="C4823" s="3">
        <v>2013</v>
      </c>
      <c r="D4823" s="3" t="s">
        <v>8</v>
      </c>
      <c r="E4823" s="4">
        <v>803</v>
      </c>
      <c r="F4823" s="3" t="s">
        <v>3</v>
      </c>
      <c r="G4823" s="3" t="str">
        <f t="shared" si="227"/>
        <v>Renewable</v>
      </c>
      <c r="H4823" s="5">
        <f t="shared" si="228"/>
        <v>0.32120000000000004</v>
      </c>
      <c r="I4823" s="3" t="s">
        <v>60</v>
      </c>
      <c r="J4823">
        <f t="shared" si="229"/>
        <v>69700.400000000009</v>
      </c>
    </row>
    <row r="4824" spans="1:10" x14ac:dyDescent="0.3">
      <c r="A4824" s="3" t="s">
        <v>44</v>
      </c>
      <c r="B4824" s="3" t="s">
        <v>43</v>
      </c>
      <c r="C4824" s="3">
        <v>2014</v>
      </c>
      <c r="D4824" s="3" t="s">
        <v>8</v>
      </c>
      <c r="E4824" s="4">
        <v>802</v>
      </c>
      <c r="F4824" s="3" t="s">
        <v>3</v>
      </c>
      <c r="G4824" s="3" t="str">
        <f t="shared" si="227"/>
        <v>Renewable</v>
      </c>
      <c r="H4824" s="5">
        <f t="shared" si="228"/>
        <v>0.32080000000000003</v>
      </c>
      <c r="I4824" s="3" t="s">
        <v>60</v>
      </c>
      <c r="J4824">
        <f t="shared" si="229"/>
        <v>69613.600000000006</v>
      </c>
    </row>
    <row r="4825" spans="1:10" x14ac:dyDescent="0.3">
      <c r="A4825" s="3" t="s">
        <v>44</v>
      </c>
      <c r="B4825" s="3" t="s">
        <v>43</v>
      </c>
      <c r="C4825" s="3">
        <v>2015</v>
      </c>
      <c r="D4825" s="3" t="s">
        <v>8</v>
      </c>
      <c r="E4825" s="4">
        <v>816</v>
      </c>
      <c r="F4825" s="3" t="s">
        <v>3</v>
      </c>
      <c r="G4825" s="3" t="str">
        <f t="shared" si="227"/>
        <v>Renewable</v>
      </c>
      <c r="H4825" s="5">
        <f t="shared" si="228"/>
        <v>0.32640000000000002</v>
      </c>
      <c r="I4825" s="3" t="s">
        <v>60</v>
      </c>
      <c r="J4825">
        <f t="shared" si="229"/>
        <v>70828.800000000003</v>
      </c>
    </row>
    <row r="4826" spans="1:10" x14ac:dyDescent="0.3">
      <c r="A4826" s="3" t="s">
        <v>44</v>
      </c>
      <c r="B4826" s="3" t="s">
        <v>43</v>
      </c>
      <c r="C4826" s="3">
        <v>2016</v>
      </c>
      <c r="D4826" s="3" t="s">
        <v>8</v>
      </c>
      <c r="E4826" s="4">
        <v>813</v>
      </c>
      <c r="F4826" s="3" t="s">
        <v>3</v>
      </c>
      <c r="G4826" s="3" t="str">
        <f t="shared" si="227"/>
        <v>Renewable</v>
      </c>
      <c r="H4826" s="5">
        <f t="shared" si="228"/>
        <v>0.32519999999999999</v>
      </c>
      <c r="I4826" s="3" t="s">
        <v>60</v>
      </c>
      <c r="J4826">
        <f t="shared" si="229"/>
        <v>70568.399999999994</v>
      </c>
    </row>
    <row r="4827" spans="1:10" x14ac:dyDescent="0.3">
      <c r="A4827" s="3" t="s">
        <v>44</v>
      </c>
      <c r="B4827" s="3" t="s">
        <v>43</v>
      </c>
      <c r="C4827" s="3">
        <v>2017</v>
      </c>
      <c r="D4827" s="3" t="s">
        <v>8</v>
      </c>
      <c r="E4827" s="4">
        <v>801</v>
      </c>
      <c r="F4827" s="3" t="s">
        <v>3</v>
      </c>
      <c r="G4827" s="3" t="str">
        <f t="shared" si="227"/>
        <v>Renewable</v>
      </c>
      <c r="H4827" s="5">
        <f t="shared" si="228"/>
        <v>0.32040000000000002</v>
      </c>
      <c r="I4827" s="3" t="s">
        <v>60</v>
      </c>
      <c r="J4827">
        <f t="shared" si="229"/>
        <v>69526.8</v>
      </c>
    </row>
    <row r="4828" spans="1:10" x14ac:dyDescent="0.3">
      <c r="A4828" s="3" t="s">
        <v>44</v>
      </c>
      <c r="B4828" s="3" t="s">
        <v>43</v>
      </c>
      <c r="C4828" s="3">
        <v>2018</v>
      </c>
      <c r="D4828" s="3" t="s">
        <v>8</v>
      </c>
      <c r="E4828" s="4">
        <v>774</v>
      </c>
      <c r="F4828" s="3" t="s">
        <v>3</v>
      </c>
      <c r="G4828" s="3" t="str">
        <f t="shared" si="227"/>
        <v>Renewable</v>
      </c>
      <c r="H4828" s="5">
        <f t="shared" si="228"/>
        <v>0.30960000000000004</v>
      </c>
      <c r="I4828" s="3" t="s">
        <v>60</v>
      </c>
      <c r="J4828">
        <f t="shared" si="229"/>
        <v>67183.200000000012</v>
      </c>
    </row>
    <row r="4829" spans="1:10" x14ac:dyDescent="0.3">
      <c r="A4829" s="3" t="s">
        <v>44</v>
      </c>
      <c r="B4829" s="3" t="s">
        <v>43</v>
      </c>
      <c r="C4829" s="3">
        <v>2019</v>
      </c>
      <c r="D4829" s="3" t="s">
        <v>8</v>
      </c>
      <c r="E4829" s="4">
        <v>791</v>
      </c>
      <c r="F4829" s="3" t="s">
        <v>3</v>
      </c>
      <c r="G4829" s="3" t="str">
        <f t="shared" si="227"/>
        <v>Renewable</v>
      </c>
      <c r="H4829" s="5">
        <f t="shared" si="228"/>
        <v>0.31640000000000001</v>
      </c>
      <c r="I4829" s="3" t="s">
        <v>60</v>
      </c>
      <c r="J4829">
        <f t="shared" si="229"/>
        <v>68658.8</v>
      </c>
    </row>
    <row r="4830" spans="1:10" x14ac:dyDescent="0.3">
      <c r="A4830" s="3" t="s">
        <v>44</v>
      </c>
      <c r="B4830" s="3" t="s">
        <v>43</v>
      </c>
      <c r="C4830" s="3">
        <v>2020</v>
      </c>
      <c r="D4830" s="3" t="s">
        <v>8</v>
      </c>
      <c r="E4830" s="4">
        <v>782</v>
      </c>
      <c r="F4830" s="3" t="s">
        <v>3</v>
      </c>
      <c r="G4830" s="3" t="str">
        <f t="shared" si="227"/>
        <v>Renewable</v>
      </c>
      <c r="H4830" s="5">
        <f t="shared" si="228"/>
        <v>0.31280000000000002</v>
      </c>
      <c r="I4830" s="3" t="s">
        <v>60</v>
      </c>
      <c r="J4830">
        <f t="shared" si="229"/>
        <v>67877.600000000006</v>
      </c>
    </row>
    <row r="4831" spans="1:10" x14ac:dyDescent="0.3">
      <c r="A4831" s="3" t="s">
        <v>44</v>
      </c>
      <c r="B4831" s="3" t="s">
        <v>43</v>
      </c>
      <c r="C4831" s="3">
        <v>2021</v>
      </c>
      <c r="D4831" s="3" t="s">
        <v>8</v>
      </c>
      <c r="E4831" s="4">
        <v>800</v>
      </c>
      <c r="F4831" s="3" t="s">
        <v>3</v>
      </c>
      <c r="G4831" s="3" t="str">
        <f t="shared" si="227"/>
        <v>Renewable</v>
      </c>
      <c r="H4831" s="5">
        <f t="shared" si="228"/>
        <v>0.32</v>
      </c>
      <c r="I4831" s="3" t="s">
        <v>60</v>
      </c>
      <c r="J4831">
        <f t="shared" si="229"/>
        <v>69440</v>
      </c>
    </row>
    <row r="4832" spans="1:10" x14ac:dyDescent="0.3">
      <c r="A4832" s="3" t="s">
        <v>44</v>
      </c>
      <c r="B4832" s="3" t="s">
        <v>43</v>
      </c>
      <c r="C4832" s="3">
        <v>2022</v>
      </c>
      <c r="D4832" s="3" t="s">
        <v>8</v>
      </c>
      <c r="E4832" s="4">
        <v>753</v>
      </c>
      <c r="F4832" s="3" t="s">
        <v>3</v>
      </c>
      <c r="G4832" s="3" t="str">
        <f t="shared" si="227"/>
        <v>Renewable</v>
      </c>
      <c r="H4832" s="5">
        <f t="shared" si="228"/>
        <v>0.30120000000000002</v>
      </c>
      <c r="I4832" s="3" t="s">
        <v>60</v>
      </c>
      <c r="J4832">
        <f t="shared" si="229"/>
        <v>65360.4</v>
      </c>
    </row>
    <row r="4833" spans="1:10" x14ac:dyDescent="0.3">
      <c r="A4833" s="3" t="s">
        <v>44</v>
      </c>
      <c r="B4833" s="3" t="s">
        <v>43</v>
      </c>
      <c r="C4833" s="3">
        <v>2023</v>
      </c>
      <c r="D4833" s="3" t="s">
        <v>8</v>
      </c>
      <c r="E4833" s="4">
        <v>731</v>
      </c>
      <c r="F4833" s="3" t="s">
        <v>3</v>
      </c>
      <c r="G4833" s="3" t="str">
        <f t="shared" si="227"/>
        <v>Renewable</v>
      </c>
      <c r="H4833" s="5">
        <f t="shared" si="228"/>
        <v>0.29239999999999999</v>
      </c>
      <c r="I4833" s="3" t="s">
        <v>60</v>
      </c>
      <c r="J4833">
        <f t="shared" si="229"/>
        <v>63450.799999999996</v>
      </c>
    </row>
    <row r="4834" spans="1:10" x14ac:dyDescent="0.3">
      <c r="A4834" s="3" t="s">
        <v>44</v>
      </c>
      <c r="B4834" s="3" t="s">
        <v>43</v>
      </c>
      <c r="C4834" s="3">
        <v>2024</v>
      </c>
      <c r="D4834" s="3" t="s">
        <v>8</v>
      </c>
      <c r="E4834" s="4">
        <v>715</v>
      </c>
      <c r="F4834" s="3" t="s">
        <v>3</v>
      </c>
      <c r="G4834" s="3" t="str">
        <f t="shared" si="227"/>
        <v>Renewable</v>
      </c>
      <c r="H4834" s="5">
        <f t="shared" si="228"/>
        <v>0.28600000000000003</v>
      </c>
      <c r="I4834" s="3" t="s">
        <v>60</v>
      </c>
      <c r="J4834">
        <f t="shared" si="229"/>
        <v>62062.000000000007</v>
      </c>
    </row>
    <row r="4835" spans="1:10" x14ac:dyDescent="0.3">
      <c r="A4835" s="3" t="s">
        <v>44</v>
      </c>
      <c r="B4835" s="3" t="s">
        <v>43</v>
      </c>
      <c r="C4835" s="3">
        <v>2025</v>
      </c>
      <c r="D4835" s="3" t="s">
        <v>8</v>
      </c>
      <c r="E4835" s="4">
        <v>769</v>
      </c>
      <c r="F4835" s="3" t="s">
        <v>3</v>
      </c>
      <c r="G4835" s="3" t="str">
        <f t="shared" si="227"/>
        <v>Renewable</v>
      </c>
      <c r="H4835" s="5">
        <f t="shared" si="228"/>
        <v>0.30760000000000004</v>
      </c>
      <c r="I4835" s="3" t="s">
        <v>60</v>
      </c>
      <c r="J4835">
        <f t="shared" si="229"/>
        <v>66749.200000000012</v>
      </c>
    </row>
    <row r="4836" spans="1:10" x14ac:dyDescent="0.3">
      <c r="A4836" s="3" t="s">
        <v>44</v>
      </c>
      <c r="B4836" s="3" t="s">
        <v>43</v>
      </c>
      <c r="C4836" s="3">
        <v>2000</v>
      </c>
      <c r="D4836" s="3" t="s">
        <v>10</v>
      </c>
      <c r="E4836" s="4">
        <v>120</v>
      </c>
      <c r="F4836" s="3" t="s">
        <v>3</v>
      </c>
      <c r="G4836" s="3" t="str">
        <f t="shared" si="227"/>
        <v>Renewable</v>
      </c>
      <c r="H4836" s="5">
        <f t="shared" si="228"/>
        <v>1.32E-3</v>
      </c>
      <c r="I4836" s="3" t="s">
        <v>60</v>
      </c>
      <c r="J4836">
        <f t="shared" si="229"/>
        <v>286.44</v>
      </c>
    </row>
    <row r="4837" spans="1:10" x14ac:dyDescent="0.3">
      <c r="A4837" s="3" t="s">
        <v>44</v>
      </c>
      <c r="B4837" s="3" t="s">
        <v>43</v>
      </c>
      <c r="C4837" s="3">
        <v>2001</v>
      </c>
      <c r="D4837" s="3" t="s">
        <v>10</v>
      </c>
      <c r="E4837" s="4">
        <v>138</v>
      </c>
      <c r="F4837" s="3" t="s">
        <v>3</v>
      </c>
      <c r="G4837" s="3" t="str">
        <f t="shared" si="227"/>
        <v>Renewable</v>
      </c>
      <c r="H4837" s="5">
        <f t="shared" si="228"/>
        <v>1.518E-3</v>
      </c>
      <c r="I4837" s="3" t="s">
        <v>60</v>
      </c>
      <c r="J4837">
        <f t="shared" si="229"/>
        <v>329.40600000000001</v>
      </c>
    </row>
    <row r="4838" spans="1:10" x14ac:dyDescent="0.3">
      <c r="A4838" s="3" t="s">
        <v>44</v>
      </c>
      <c r="B4838" s="3" t="s">
        <v>43</v>
      </c>
      <c r="C4838" s="3">
        <v>2002</v>
      </c>
      <c r="D4838" s="3" t="s">
        <v>10</v>
      </c>
      <c r="E4838" s="4">
        <v>155</v>
      </c>
      <c r="F4838" s="3" t="s">
        <v>3</v>
      </c>
      <c r="G4838" s="3" t="str">
        <f t="shared" si="227"/>
        <v>Renewable</v>
      </c>
      <c r="H4838" s="5">
        <f t="shared" si="228"/>
        <v>1.7049999999999999E-3</v>
      </c>
      <c r="I4838" s="3" t="s">
        <v>60</v>
      </c>
      <c r="J4838">
        <f t="shared" si="229"/>
        <v>369.98499999999996</v>
      </c>
    </row>
    <row r="4839" spans="1:10" x14ac:dyDescent="0.3">
      <c r="A4839" s="3" t="s">
        <v>44</v>
      </c>
      <c r="B4839" s="3" t="s">
        <v>43</v>
      </c>
      <c r="C4839" s="3">
        <v>2003</v>
      </c>
      <c r="D4839" s="3" t="s">
        <v>10</v>
      </c>
      <c r="E4839" s="4">
        <v>146</v>
      </c>
      <c r="F4839" s="3" t="s">
        <v>3</v>
      </c>
      <c r="G4839" s="3" t="str">
        <f t="shared" si="227"/>
        <v>Renewable</v>
      </c>
      <c r="H4839" s="5">
        <f t="shared" si="228"/>
        <v>1.606E-3</v>
      </c>
      <c r="I4839" s="3" t="s">
        <v>60</v>
      </c>
      <c r="J4839">
        <f t="shared" si="229"/>
        <v>348.50200000000001</v>
      </c>
    </row>
    <row r="4840" spans="1:10" x14ac:dyDescent="0.3">
      <c r="A4840" s="3" t="s">
        <v>44</v>
      </c>
      <c r="B4840" s="3" t="s">
        <v>43</v>
      </c>
      <c r="C4840" s="3">
        <v>2004</v>
      </c>
      <c r="D4840" s="3" t="s">
        <v>10</v>
      </c>
      <c r="E4840" s="4">
        <v>361</v>
      </c>
      <c r="F4840" s="3" t="s">
        <v>3</v>
      </c>
      <c r="G4840" s="3" t="str">
        <f t="shared" ref="G4840:G4903" si="230">IF(OR(D4840="hydropower",D4840="wind",D4840="solar pv",D4840=" Tide",D4840="solar thermal",D4840="geothermal",D4840="biofuels"), "Renewable", "Non-Renewable")</f>
        <v>Renewable</v>
      </c>
      <c r="H4840" s="5">
        <f t="shared" si="228"/>
        <v>3.9709999999999997E-3</v>
      </c>
      <c r="I4840" s="3" t="s">
        <v>60</v>
      </c>
      <c r="J4840">
        <f t="shared" si="229"/>
        <v>861.70699999999988</v>
      </c>
    </row>
    <row r="4841" spans="1:10" x14ac:dyDescent="0.3">
      <c r="A4841" s="3" t="s">
        <v>44</v>
      </c>
      <c r="B4841" s="3" t="s">
        <v>43</v>
      </c>
      <c r="C4841" s="3">
        <v>2005</v>
      </c>
      <c r="D4841" s="3" t="s">
        <v>10</v>
      </c>
      <c r="E4841" s="4">
        <v>614</v>
      </c>
      <c r="F4841" s="3" t="s">
        <v>3</v>
      </c>
      <c r="G4841" s="3" t="str">
        <f t="shared" si="230"/>
        <v>Renewable</v>
      </c>
      <c r="H4841" s="5">
        <f t="shared" si="228"/>
        <v>6.7539999999999996E-3</v>
      </c>
      <c r="I4841" s="3" t="s">
        <v>60</v>
      </c>
      <c r="J4841">
        <f t="shared" si="229"/>
        <v>1465.6179999999999</v>
      </c>
    </row>
    <row r="4842" spans="1:10" x14ac:dyDescent="0.3">
      <c r="A4842" s="3" t="s">
        <v>44</v>
      </c>
      <c r="B4842" s="3" t="s">
        <v>43</v>
      </c>
      <c r="C4842" s="3">
        <v>2006</v>
      </c>
      <c r="D4842" s="3" t="s">
        <v>10</v>
      </c>
      <c r="E4842" s="4">
        <v>622</v>
      </c>
      <c r="F4842" s="3" t="s">
        <v>3</v>
      </c>
      <c r="G4842" s="3" t="str">
        <f t="shared" si="230"/>
        <v>Renewable</v>
      </c>
      <c r="H4842" s="5">
        <f t="shared" si="228"/>
        <v>6.842E-3</v>
      </c>
      <c r="I4842" s="3" t="s">
        <v>60</v>
      </c>
      <c r="J4842">
        <f t="shared" si="229"/>
        <v>1484.7139999999999</v>
      </c>
    </row>
    <row r="4843" spans="1:10" x14ac:dyDescent="0.3">
      <c r="A4843" s="3" t="s">
        <v>44</v>
      </c>
      <c r="B4843" s="3" t="s">
        <v>43</v>
      </c>
      <c r="C4843" s="3">
        <v>2007</v>
      </c>
      <c r="D4843" s="3" t="s">
        <v>10</v>
      </c>
      <c r="E4843" s="4">
        <v>929</v>
      </c>
      <c r="F4843" s="3" t="s">
        <v>3</v>
      </c>
      <c r="G4843" s="3" t="str">
        <f t="shared" si="230"/>
        <v>Renewable</v>
      </c>
      <c r="H4843" s="5">
        <f t="shared" si="228"/>
        <v>1.0218999999999999E-2</v>
      </c>
      <c r="I4843" s="3" t="s">
        <v>60</v>
      </c>
      <c r="J4843">
        <f t="shared" si="229"/>
        <v>2217.5229999999997</v>
      </c>
    </row>
    <row r="4844" spans="1:10" x14ac:dyDescent="0.3">
      <c r="A4844" s="3" t="s">
        <v>44</v>
      </c>
      <c r="B4844" s="3" t="s">
        <v>43</v>
      </c>
      <c r="C4844" s="3">
        <v>2008</v>
      </c>
      <c r="D4844" s="3" t="s">
        <v>10</v>
      </c>
      <c r="E4844" s="4">
        <v>1058</v>
      </c>
      <c r="F4844" s="3" t="s">
        <v>3</v>
      </c>
      <c r="G4844" s="3" t="str">
        <f t="shared" si="230"/>
        <v>Renewable</v>
      </c>
      <c r="H4844" s="5">
        <f t="shared" si="228"/>
        <v>1.1637999999999999E-2</v>
      </c>
      <c r="I4844" s="3" t="s">
        <v>60</v>
      </c>
      <c r="J4844">
        <f t="shared" si="229"/>
        <v>2525.4459999999999</v>
      </c>
    </row>
    <row r="4845" spans="1:10" x14ac:dyDescent="0.3">
      <c r="A4845" s="3" t="s">
        <v>44</v>
      </c>
      <c r="B4845" s="3" t="s">
        <v>43</v>
      </c>
      <c r="C4845" s="3">
        <v>2009</v>
      </c>
      <c r="D4845" s="3" t="s">
        <v>10</v>
      </c>
      <c r="E4845" s="4">
        <v>1476</v>
      </c>
      <c r="F4845" s="3" t="s">
        <v>3</v>
      </c>
      <c r="G4845" s="3" t="str">
        <f t="shared" si="230"/>
        <v>Renewable</v>
      </c>
      <c r="H4845" s="5">
        <f t="shared" si="228"/>
        <v>1.6236E-2</v>
      </c>
      <c r="I4845" s="3" t="s">
        <v>60</v>
      </c>
      <c r="J4845">
        <f t="shared" si="229"/>
        <v>3523.212</v>
      </c>
    </row>
    <row r="4846" spans="1:10" x14ac:dyDescent="0.3">
      <c r="A4846" s="3" t="s">
        <v>44</v>
      </c>
      <c r="B4846" s="3" t="s">
        <v>43</v>
      </c>
      <c r="C4846" s="3">
        <v>2010</v>
      </c>
      <c r="D4846" s="3" t="s">
        <v>10</v>
      </c>
      <c r="E4846" s="4">
        <v>1637</v>
      </c>
      <c r="F4846" s="3" t="s">
        <v>3</v>
      </c>
      <c r="G4846" s="3" t="str">
        <f t="shared" si="230"/>
        <v>Renewable</v>
      </c>
      <c r="H4846" s="5">
        <f t="shared" si="228"/>
        <v>1.8006999999999999E-2</v>
      </c>
      <c r="I4846" s="3" t="s">
        <v>60</v>
      </c>
      <c r="J4846">
        <f t="shared" si="229"/>
        <v>3907.5189999999998</v>
      </c>
    </row>
    <row r="4847" spans="1:10" x14ac:dyDescent="0.3">
      <c r="A4847" s="3" t="s">
        <v>44</v>
      </c>
      <c r="B4847" s="3" t="s">
        <v>43</v>
      </c>
      <c r="C4847" s="3">
        <v>2011</v>
      </c>
      <c r="D4847" s="3" t="s">
        <v>10</v>
      </c>
      <c r="E4847" s="4">
        <v>1957</v>
      </c>
      <c r="F4847" s="3" t="s">
        <v>3</v>
      </c>
      <c r="G4847" s="3" t="str">
        <f t="shared" si="230"/>
        <v>Renewable</v>
      </c>
      <c r="H4847" s="5">
        <f t="shared" si="228"/>
        <v>2.1527000000000001E-2</v>
      </c>
      <c r="I4847" s="3" t="s">
        <v>60</v>
      </c>
      <c r="J4847">
        <f t="shared" si="229"/>
        <v>4671.3590000000004</v>
      </c>
    </row>
    <row r="4848" spans="1:10" x14ac:dyDescent="0.3">
      <c r="A4848" s="3" t="s">
        <v>44</v>
      </c>
      <c r="B4848" s="3" t="s">
        <v>43</v>
      </c>
      <c r="C4848" s="3">
        <v>2012</v>
      </c>
      <c r="D4848" s="3" t="s">
        <v>10</v>
      </c>
      <c r="E4848" s="4">
        <v>2078</v>
      </c>
      <c r="F4848" s="3" t="s">
        <v>3</v>
      </c>
      <c r="G4848" s="3" t="str">
        <f t="shared" si="230"/>
        <v>Renewable</v>
      </c>
      <c r="H4848" s="5">
        <f t="shared" si="228"/>
        <v>2.2858E-2</v>
      </c>
      <c r="I4848" s="3" t="s">
        <v>60</v>
      </c>
      <c r="J4848">
        <f t="shared" si="229"/>
        <v>4960.1859999999997</v>
      </c>
    </row>
    <row r="4849" spans="1:10" x14ac:dyDescent="0.3">
      <c r="A4849" s="3" t="s">
        <v>44</v>
      </c>
      <c r="B4849" s="3" t="s">
        <v>43</v>
      </c>
      <c r="C4849" s="3">
        <v>2013</v>
      </c>
      <c r="D4849" s="3" t="s">
        <v>10</v>
      </c>
      <c r="E4849" s="4">
        <v>2021</v>
      </c>
      <c r="F4849" s="3" t="s">
        <v>3</v>
      </c>
      <c r="G4849" s="3" t="str">
        <f t="shared" si="230"/>
        <v>Renewable</v>
      </c>
      <c r="H4849" s="5">
        <f t="shared" si="228"/>
        <v>2.2231000000000001E-2</v>
      </c>
      <c r="I4849" s="3" t="s">
        <v>60</v>
      </c>
      <c r="J4849">
        <f t="shared" si="229"/>
        <v>4824.1270000000004</v>
      </c>
    </row>
    <row r="4850" spans="1:10" x14ac:dyDescent="0.3">
      <c r="A4850" s="3" t="s">
        <v>44</v>
      </c>
      <c r="B4850" s="3" t="s">
        <v>43</v>
      </c>
      <c r="C4850" s="3">
        <v>2014</v>
      </c>
      <c r="D4850" s="3" t="s">
        <v>10</v>
      </c>
      <c r="E4850" s="4">
        <v>2211</v>
      </c>
      <c r="F4850" s="3" t="s">
        <v>3</v>
      </c>
      <c r="G4850" s="3" t="str">
        <f t="shared" si="230"/>
        <v>Renewable</v>
      </c>
      <c r="H4850" s="5">
        <f t="shared" si="228"/>
        <v>2.4320999999999999E-2</v>
      </c>
      <c r="I4850" s="3" t="s">
        <v>60</v>
      </c>
      <c r="J4850">
        <f t="shared" si="229"/>
        <v>5277.6570000000002</v>
      </c>
    </row>
    <row r="4851" spans="1:10" x14ac:dyDescent="0.3">
      <c r="A4851" s="3" t="s">
        <v>44</v>
      </c>
      <c r="B4851" s="3" t="s">
        <v>43</v>
      </c>
      <c r="C4851" s="3">
        <v>2015</v>
      </c>
      <c r="D4851" s="3" t="s">
        <v>10</v>
      </c>
      <c r="E4851" s="4">
        <v>2363</v>
      </c>
      <c r="F4851" s="3" t="s">
        <v>3</v>
      </c>
      <c r="G4851" s="3" t="str">
        <f t="shared" si="230"/>
        <v>Renewable</v>
      </c>
      <c r="H4851" s="5">
        <f t="shared" si="228"/>
        <v>2.5992999999999999E-2</v>
      </c>
      <c r="I4851" s="3" t="s">
        <v>60</v>
      </c>
      <c r="J4851">
        <f t="shared" si="229"/>
        <v>5640.4809999999998</v>
      </c>
    </row>
    <row r="4852" spans="1:10" x14ac:dyDescent="0.3">
      <c r="A4852" s="3" t="s">
        <v>44</v>
      </c>
      <c r="B4852" s="3" t="s">
        <v>43</v>
      </c>
      <c r="C4852" s="3">
        <v>2016</v>
      </c>
      <c r="D4852" s="3" t="s">
        <v>10</v>
      </c>
      <c r="E4852" s="4">
        <v>2340</v>
      </c>
      <c r="F4852" s="3" t="s">
        <v>3</v>
      </c>
      <c r="G4852" s="3" t="str">
        <f t="shared" si="230"/>
        <v>Renewable</v>
      </c>
      <c r="H4852" s="5">
        <f t="shared" si="228"/>
        <v>2.5739999999999999E-2</v>
      </c>
      <c r="I4852" s="3" t="s">
        <v>60</v>
      </c>
      <c r="J4852">
        <f t="shared" si="229"/>
        <v>5585.58</v>
      </c>
    </row>
    <row r="4853" spans="1:10" x14ac:dyDescent="0.3">
      <c r="A4853" s="3" t="s">
        <v>44</v>
      </c>
      <c r="B4853" s="3" t="s">
        <v>43</v>
      </c>
      <c r="C4853" s="3">
        <v>2017</v>
      </c>
      <c r="D4853" s="3" t="s">
        <v>10</v>
      </c>
      <c r="E4853" s="4">
        <v>2090</v>
      </c>
      <c r="F4853" s="3" t="s">
        <v>3</v>
      </c>
      <c r="G4853" s="3" t="str">
        <f t="shared" si="230"/>
        <v>Renewable</v>
      </c>
      <c r="H4853" s="5">
        <f t="shared" si="228"/>
        <v>2.299E-2</v>
      </c>
      <c r="I4853" s="3" t="s">
        <v>60</v>
      </c>
      <c r="J4853">
        <f t="shared" si="229"/>
        <v>4988.83</v>
      </c>
    </row>
    <row r="4854" spans="1:10" x14ac:dyDescent="0.3">
      <c r="A4854" s="3" t="s">
        <v>44</v>
      </c>
      <c r="B4854" s="3" t="s">
        <v>43</v>
      </c>
      <c r="C4854" s="3">
        <v>2018</v>
      </c>
      <c r="D4854" s="3" t="s">
        <v>10</v>
      </c>
      <c r="E4854" s="4">
        <v>2067</v>
      </c>
      <c r="F4854" s="3" t="s">
        <v>3</v>
      </c>
      <c r="G4854" s="3" t="str">
        <f t="shared" si="230"/>
        <v>Renewable</v>
      </c>
      <c r="H4854" s="5">
        <f t="shared" si="228"/>
        <v>2.2737E-2</v>
      </c>
      <c r="I4854" s="3" t="s">
        <v>60</v>
      </c>
      <c r="J4854">
        <f t="shared" si="229"/>
        <v>4933.9290000000001</v>
      </c>
    </row>
    <row r="4855" spans="1:10" x14ac:dyDescent="0.3">
      <c r="A4855" s="3" t="s">
        <v>44</v>
      </c>
      <c r="B4855" s="3" t="s">
        <v>43</v>
      </c>
      <c r="C4855" s="3">
        <v>2019</v>
      </c>
      <c r="D4855" s="3" t="s">
        <v>10</v>
      </c>
      <c r="E4855" s="4">
        <v>2255</v>
      </c>
      <c r="F4855" s="3" t="s">
        <v>3</v>
      </c>
      <c r="G4855" s="3" t="str">
        <f t="shared" si="230"/>
        <v>Renewable</v>
      </c>
      <c r="H4855" s="5">
        <f t="shared" si="228"/>
        <v>2.4805000000000001E-2</v>
      </c>
      <c r="I4855" s="3" t="s">
        <v>60</v>
      </c>
      <c r="J4855">
        <f t="shared" si="229"/>
        <v>5382.6850000000004</v>
      </c>
    </row>
    <row r="4856" spans="1:10" x14ac:dyDescent="0.3">
      <c r="A4856" s="3" t="s">
        <v>44</v>
      </c>
      <c r="B4856" s="3" t="s">
        <v>43</v>
      </c>
      <c r="C4856" s="3">
        <v>2020</v>
      </c>
      <c r="D4856" s="3" t="s">
        <v>10</v>
      </c>
      <c r="E4856" s="4">
        <v>2304</v>
      </c>
      <c r="F4856" s="3" t="s">
        <v>3</v>
      </c>
      <c r="G4856" s="3" t="str">
        <f t="shared" si="230"/>
        <v>Renewable</v>
      </c>
      <c r="H4856" s="5">
        <f t="shared" si="228"/>
        <v>2.5343999999999998E-2</v>
      </c>
      <c r="I4856" s="3" t="s">
        <v>60</v>
      </c>
      <c r="J4856">
        <f t="shared" si="229"/>
        <v>5499.6479999999992</v>
      </c>
    </row>
    <row r="4857" spans="1:10" x14ac:dyDescent="0.3">
      <c r="A4857" s="3" t="s">
        <v>44</v>
      </c>
      <c r="B4857" s="3" t="s">
        <v>43</v>
      </c>
      <c r="C4857" s="3">
        <v>2021</v>
      </c>
      <c r="D4857" s="3" t="s">
        <v>10</v>
      </c>
      <c r="E4857" s="4">
        <v>2642</v>
      </c>
      <c r="F4857" s="3" t="s">
        <v>3</v>
      </c>
      <c r="G4857" s="3" t="str">
        <f t="shared" si="230"/>
        <v>Renewable</v>
      </c>
      <c r="H4857" s="5">
        <f t="shared" si="228"/>
        <v>2.9061999999999998E-2</v>
      </c>
      <c r="I4857" s="3" t="s">
        <v>60</v>
      </c>
      <c r="J4857">
        <f t="shared" si="229"/>
        <v>6306.4539999999997</v>
      </c>
    </row>
    <row r="4858" spans="1:10" x14ac:dyDescent="0.3">
      <c r="A4858" s="3" t="s">
        <v>44</v>
      </c>
      <c r="B4858" s="3" t="s">
        <v>43</v>
      </c>
      <c r="C4858" s="3">
        <v>2022</v>
      </c>
      <c r="D4858" s="3" t="s">
        <v>10</v>
      </c>
      <c r="E4858" s="4">
        <v>2865</v>
      </c>
      <c r="F4858" s="3" t="s">
        <v>3</v>
      </c>
      <c r="G4858" s="3" t="str">
        <f t="shared" si="230"/>
        <v>Renewable</v>
      </c>
      <c r="H4858" s="5">
        <f t="shared" si="228"/>
        <v>3.1515000000000001E-2</v>
      </c>
      <c r="I4858" s="3" t="s">
        <v>60</v>
      </c>
      <c r="J4858">
        <f t="shared" si="229"/>
        <v>6838.7550000000001</v>
      </c>
    </row>
    <row r="4859" spans="1:10" x14ac:dyDescent="0.3">
      <c r="A4859" s="3" t="s">
        <v>44</v>
      </c>
      <c r="B4859" s="3" t="s">
        <v>43</v>
      </c>
      <c r="C4859" s="3">
        <v>2023</v>
      </c>
      <c r="D4859" s="3" t="s">
        <v>10</v>
      </c>
      <c r="E4859" s="4">
        <v>3238</v>
      </c>
      <c r="F4859" s="3" t="s">
        <v>3</v>
      </c>
      <c r="G4859" s="3" t="str">
        <f t="shared" si="230"/>
        <v>Renewable</v>
      </c>
      <c r="H4859" s="5">
        <f t="shared" si="228"/>
        <v>3.5617999999999997E-2</v>
      </c>
      <c r="I4859" s="3" t="s">
        <v>60</v>
      </c>
      <c r="J4859">
        <f t="shared" si="229"/>
        <v>7729.1059999999998</v>
      </c>
    </row>
    <row r="4860" spans="1:10" x14ac:dyDescent="0.3">
      <c r="A4860" s="3" t="s">
        <v>44</v>
      </c>
      <c r="B4860" s="3" t="s">
        <v>43</v>
      </c>
      <c r="C4860" s="3">
        <v>2024</v>
      </c>
      <c r="D4860" s="3" t="s">
        <v>10</v>
      </c>
      <c r="E4860" s="4">
        <v>3548</v>
      </c>
      <c r="F4860" s="3" t="s">
        <v>3</v>
      </c>
      <c r="G4860" s="3" t="str">
        <f t="shared" si="230"/>
        <v>Renewable</v>
      </c>
      <c r="H4860" s="5">
        <f t="shared" si="228"/>
        <v>3.9028E-2</v>
      </c>
      <c r="I4860" s="3" t="s">
        <v>60</v>
      </c>
      <c r="J4860">
        <f t="shared" si="229"/>
        <v>8469.0760000000009</v>
      </c>
    </row>
    <row r="4861" spans="1:10" x14ac:dyDescent="0.3">
      <c r="A4861" s="3" t="s">
        <v>44</v>
      </c>
      <c r="B4861" s="3" t="s">
        <v>43</v>
      </c>
      <c r="C4861" s="3">
        <v>2025</v>
      </c>
      <c r="D4861" s="3" t="s">
        <v>10</v>
      </c>
      <c r="E4861" s="4">
        <v>4068</v>
      </c>
      <c r="F4861" s="3" t="s">
        <v>3</v>
      </c>
      <c r="G4861" s="3" t="str">
        <f t="shared" si="230"/>
        <v>Renewable</v>
      </c>
      <c r="H4861" s="5">
        <f t="shared" si="228"/>
        <v>4.4747999999999996E-2</v>
      </c>
      <c r="I4861" s="3" t="s">
        <v>60</v>
      </c>
      <c r="J4861">
        <f t="shared" si="229"/>
        <v>9710.3159999999989</v>
      </c>
    </row>
    <row r="4862" spans="1:10" x14ac:dyDescent="0.3">
      <c r="A4862" s="3" t="s">
        <v>44</v>
      </c>
      <c r="B4862" s="3" t="s">
        <v>43</v>
      </c>
      <c r="C4862" s="3">
        <v>2000</v>
      </c>
      <c r="D4862" s="3" t="s">
        <v>11</v>
      </c>
      <c r="E4862" s="4">
        <v>0</v>
      </c>
      <c r="F4862" s="3" t="s">
        <v>3</v>
      </c>
      <c r="G4862" s="3" t="str">
        <f t="shared" si="230"/>
        <v>Renewable</v>
      </c>
      <c r="H4862" s="5">
        <f t="shared" si="228"/>
        <v>0</v>
      </c>
      <c r="I4862" s="3" t="s">
        <v>60</v>
      </c>
      <c r="J4862">
        <f t="shared" si="229"/>
        <v>0</v>
      </c>
    </row>
    <row r="4863" spans="1:10" x14ac:dyDescent="0.3">
      <c r="A4863" s="3" t="s">
        <v>44</v>
      </c>
      <c r="B4863" s="3" t="s">
        <v>43</v>
      </c>
      <c r="C4863" s="3">
        <v>2001</v>
      </c>
      <c r="D4863" s="3" t="s">
        <v>11</v>
      </c>
      <c r="E4863" s="4">
        <v>0</v>
      </c>
      <c r="F4863" s="3" t="s">
        <v>3</v>
      </c>
      <c r="G4863" s="3" t="str">
        <f t="shared" si="230"/>
        <v>Renewable</v>
      </c>
      <c r="H4863" s="5">
        <f t="shared" si="228"/>
        <v>0</v>
      </c>
      <c r="I4863" s="3" t="s">
        <v>60</v>
      </c>
      <c r="J4863">
        <f t="shared" si="229"/>
        <v>0</v>
      </c>
    </row>
    <row r="4864" spans="1:10" x14ac:dyDescent="0.3">
      <c r="A4864" s="3" t="s">
        <v>44</v>
      </c>
      <c r="B4864" s="3" t="s">
        <v>43</v>
      </c>
      <c r="C4864" s="3">
        <v>2002</v>
      </c>
      <c r="D4864" s="3" t="s">
        <v>11</v>
      </c>
      <c r="E4864" s="4">
        <v>0</v>
      </c>
      <c r="F4864" s="3" t="s">
        <v>3</v>
      </c>
      <c r="G4864" s="3" t="str">
        <f t="shared" si="230"/>
        <v>Renewable</v>
      </c>
      <c r="H4864" s="5">
        <f t="shared" si="228"/>
        <v>0</v>
      </c>
      <c r="I4864" s="3" t="s">
        <v>60</v>
      </c>
      <c r="J4864">
        <f t="shared" si="229"/>
        <v>0</v>
      </c>
    </row>
    <row r="4865" spans="1:10" x14ac:dyDescent="0.3">
      <c r="A4865" s="3" t="s">
        <v>44</v>
      </c>
      <c r="B4865" s="3" t="s">
        <v>43</v>
      </c>
      <c r="C4865" s="3">
        <v>2003</v>
      </c>
      <c r="D4865" s="3" t="s">
        <v>11</v>
      </c>
      <c r="E4865" s="4">
        <v>0</v>
      </c>
      <c r="F4865" s="3" t="s">
        <v>3</v>
      </c>
      <c r="G4865" s="3" t="str">
        <f t="shared" si="230"/>
        <v>Renewable</v>
      </c>
      <c r="H4865" s="5">
        <f t="shared" si="228"/>
        <v>0</v>
      </c>
      <c r="I4865" s="3" t="s">
        <v>60</v>
      </c>
      <c r="J4865">
        <f t="shared" si="229"/>
        <v>0</v>
      </c>
    </row>
    <row r="4866" spans="1:10" x14ac:dyDescent="0.3">
      <c r="A4866" s="3" t="s">
        <v>44</v>
      </c>
      <c r="B4866" s="3" t="s">
        <v>43</v>
      </c>
      <c r="C4866" s="3">
        <v>2004</v>
      </c>
      <c r="D4866" s="3" t="s">
        <v>11</v>
      </c>
      <c r="E4866" s="4">
        <v>0</v>
      </c>
      <c r="F4866" s="3" t="s">
        <v>3</v>
      </c>
      <c r="G4866" s="3" t="str">
        <f t="shared" si="230"/>
        <v>Renewable</v>
      </c>
      <c r="H4866" s="5">
        <f t="shared" ref="H4866:H4929" si="231">IF(D4866="Coal",E4866*0.0009,
IF(D4866="Oil",E4866*0.00078,
IF(D4866="Natural Gas",E4866*0.0004,
IF(D4866="Nuclear",E4866*0.000012,
IF(D4866="Hydropower",E4866*0.000024,
IF(D4866="Biofuels",E4866*0.0004,
IF(D4866="Waste",E4866*0.0002,
IF(D4866="Wind",E4866*0.000011,
IF(D4866="Solar PV",E4866*0.000045,
IF(D4866="Solar Thermal",E4866*0.00005,
IF(D4866="Other sources",E4866*0.0005,
IF(D4866="Geothermal",E4866*0.00005,
IF(D4866="Tide",E4866*0.00001,0)))))))))))))</f>
        <v>0</v>
      </c>
      <c r="I4866" s="3" t="s">
        <v>60</v>
      </c>
      <c r="J4866">
        <f t="shared" si="229"/>
        <v>0</v>
      </c>
    </row>
    <row r="4867" spans="1:10" x14ac:dyDescent="0.3">
      <c r="A4867" s="3" t="s">
        <v>44</v>
      </c>
      <c r="B4867" s="3" t="s">
        <v>43</v>
      </c>
      <c r="C4867" s="3">
        <v>2005</v>
      </c>
      <c r="D4867" s="3" t="s">
        <v>11</v>
      </c>
      <c r="E4867" s="4">
        <v>0</v>
      </c>
      <c r="F4867" s="3" t="s">
        <v>3</v>
      </c>
      <c r="G4867" s="3" t="str">
        <f t="shared" si="230"/>
        <v>Renewable</v>
      </c>
      <c r="H4867" s="5">
        <f t="shared" si="231"/>
        <v>0</v>
      </c>
      <c r="I4867" s="3" t="s">
        <v>60</v>
      </c>
      <c r="J4867">
        <f t="shared" ref="J4867:J4930" si="232">H4867*217000</f>
        <v>0</v>
      </c>
    </row>
    <row r="4868" spans="1:10" x14ac:dyDescent="0.3">
      <c r="A4868" s="3" t="s">
        <v>44</v>
      </c>
      <c r="B4868" s="3" t="s">
        <v>43</v>
      </c>
      <c r="C4868" s="3">
        <v>2006</v>
      </c>
      <c r="D4868" s="3" t="s">
        <v>11</v>
      </c>
      <c r="E4868" s="4">
        <v>0</v>
      </c>
      <c r="F4868" s="3" t="s">
        <v>3</v>
      </c>
      <c r="G4868" s="3" t="str">
        <f t="shared" si="230"/>
        <v>Renewable</v>
      </c>
      <c r="H4868" s="5">
        <f t="shared" si="231"/>
        <v>0</v>
      </c>
      <c r="I4868" s="3" t="s">
        <v>60</v>
      </c>
      <c r="J4868">
        <f t="shared" si="232"/>
        <v>0</v>
      </c>
    </row>
    <row r="4869" spans="1:10" x14ac:dyDescent="0.3">
      <c r="A4869" s="3" t="s">
        <v>44</v>
      </c>
      <c r="B4869" s="3" t="s">
        <v>43</v>
      </c>
      <c r="C4869" s="3">
        <v>2007</v>
      </c>
      <c r="D4869" s="3" t="s">
        <v>11</v>
      </c>
      <c r="E4869" s="4">
        <v>3</v>
      </c>
      <c r="F4869" s="3" t="s">
        <v>3</v>
      </c>
      <c r="G4869" s="3" t="str">
        <f t="shared" si="230"/>
        <v>Renewable</v>
      </c>
      <c r="H4869" s="5">
        <f t="shared" si="231"/>
        <v>1.35E-4</v>
      </c>
      <c r="I4869" s="3" t="s">
        <v>60</v>
      </c>
      <c r="J4869">
        <f t="shared" si="232"/>
        <v>29.295000000000002</v>
      </c>
    </row>
    <row r="4870" spans="1:10" x14ac:dyDescent="0.3">
      <c r="A4870" s="3" t="s">
        <v>44</v>
      </c>
      <c r="B4870" s="3" t="s">
        <v>43</v>
      </c>
      <c r="C4870" s="3">
        <v>2008</v>
      </c>
      <c r="D4870" s="3" t="s">
        <v>11</v>
      </c>
      <c r="E4870" s="4">
        <v>3</v>
      </c>
      <c r="F4870" s="3" t="s">
        <v>3</v>
      </c>
      <c r="G4870" s="3" t="str">
        <f t="shared" si="230"/>
        <v>Renewable</v>
      </c>
      <c r="H4870" s="5">
        <f t="shared" si="231"/>
        <v>1.35E-4</v>
      </c>
      <c r="I4870" s="3" t="s">
        <v>60</v>
      </c>
      <c r="J4870">
        <f t="shared" si="232"/>
        <v>29.295000000000002</v>
      </c>
    </row>
    <row r="4871" spans="1:10" x14ac:dyDescent="0.3">
      <c r="A4871" s="3" t="s">
        <v>44</v>
      </c>
      <c r="B4871" s="3" t="s">
        <v>43</v>
      </c>
      <c r="C4871" s="3">
        <v>2009</v>
      </c>
      <c r="D4871" s="3" t="s">
        <v>11</v>
      </c>
      <c r="E4871" s="4">
        <v>3</v>
      </c>
      <c r="F4871" s="3" t="s">
        <v>3</v>
      </c>
      <c r="G4871" s="3" t="str">
        <f t="shared" si="230"/>
        <v>Renewable</v>
      </c>
      <c r="H4871" s="5">
        <f t="shared" si="231"/>
        <v>1.35E-4</v>
      </c>
      <c r="I4871" s="3" t="s">
        <v>60</v>
      </c>
      <c r="J4871">
        <f t="shared" si="232"/>
        <v>29.295000000000002</v>
      </c>
    </row>
    <row r="4872" spans="1:10" x14ac:dyDescent="0.3">
      <c r="A4872" s="3" t="s">
        <v>44</v>
      </c>
      <c r="B4872" s="3" t="s">
        <v>43</v>
      </c>
      <c r="C4872" s="3">
        <v>2010</v>
      </c>
      <c r="D4872" s="3" t="s">
        <v>11</v>
      </c>
      <c r="E4872" s="4">
        <v>3</v>
      </c>
      <c r="F4872" s="3" t="s">
        <v>3</v>
      </c>
      <c r="G4872" s="3" t="str">
        <f t="shared" si="230"/>
        <v>Renewable</v>
      </c>
      <c r="H4872" s="5">
        <f t="shared" si="231"/>
        <v>1.35E-4</v>
      </c>
      <c r="I4872" s="3" t="s">
        <v>60</v>
      </c>
      <c r="J4872">
        <f t="shared" si="232"/>
        <v>29.295000000000002</v>
      </c>
    </row>
    <row r="4873" spans="1:10" x14ac:dyDescent="0.3">
      <c r="A4873" s="3" t="s">
        <v>44</v>
      </c>
      <c r="B4873" s="3" t="s">
        <v>43</v>
      </c>
      <c r="C4873" s="3">
        <v>2011</v>
      </c>
      <c r="D4873" s="3" t="s">
        <v>11</v>
      </c>
      <c r="E4873" s="4">
        <v>4</v>
      </c>
      <c r="F4873" s="3" t="s">
        <v>3</v>
      </c>
      <c r="G4873" s="3" t="str">
        <f t="shared" si="230"/>
        <v>Renewable</v>
      </c>
      <c r="H4873" s="5">
        <f t="shared" si="231"/>
        <v>1.8000000000000001E-4</v>
      </c>
      <c r="I4873" s="3" t="s">
        <v>60</v>
      </c>
      <c r="J4873">
        <f t="shared" si="232"/>
        <v>39.06</v>
      </c>
    </row>
    <row r="4874" spans="1:10" x14ac:dyDescent="0.3">
      <c r="A4874" s="3" t="s">
        <v>44</v>
      </c>
      <c r="B4874" s="3" t="s">
        <v>43</v>
      </c>
      <c r="C4874" s="3">
        <v>2012</v>
      </c>
      <c r="D4874" s="3" t="s">
        <v>11</v>
      </c>
      <c r="E4874" s="4">
        <v>4</v>
      </c>
      <c r="F4874" s="3" t="s">
        <v>3</v>
      </c>
      <c r="G4874" s="3" t="str">
        <f t="shared" si="230"/>
        <v>Renewable</v>
      </c>
      <c r="H4874" s="5">
        <f t="shared" si="231"/>
        <v>1.8000000000000001E-4</v>
      </c>
      <c r="I4874" s="3" t="s">
        <v>60</v>
      </c>
      <c r="J4874">
        <f t="shared" si="232"/>
        <v>39.06</v>
      </c>
    </row>
    <row r="4875" spans="1:10" x14ac:dyDescent="0.3">
      <c r="A4875" s="3" t="s">
        <v>44</v>
      </c>
      <c r="B4875" s="3" t="s">
        <v>43</v>
      </c>
      <c r="C4875" s="3">
        <v>2013</v>
      </c>
      <c r="D4875" s="3" t="s">
        <v>11</v>
      </c>
      <c r="E4875" s="4">
        <v>6</v>
      </c>
      <c r="F4875" s="3" t="s">
        <v>3</v>
      </c>
      <c r="G4875" s="3" t="str">
        <f t="shared" si="230"/>
        <v>Renewable</v>
      </c>
      <c r="H4875" s="5">
        <f t="shared" si="231"/>
        <v>2.7E-4</v>
      </c>
      <c r="I4875" s="3" t="s">
        <v>60</v>
      </c>
      <c r="J4875">
        <f t="shared" si="232"/>
        <v>58.59</v>
      </c>
    </row>
    <row r="4876" spans="1:10" x14ac:dyDescent="0.3">
      <c r="A4876" s="3" t="s">
        <v>44</v>
      </c>
      <c r="B4876" s="3" t="s">
        <v>43</v>
      </c>
      <c r="C4876" s="3">
        <v>2014</v>
      </c>
      <c r="D4876" s="3" t="s">
        <v>11</v>
      </c>
      <c r="E4876" s="4">
        <v>18</v>
      </c>
      <c r="F4876" s="3" t="s">
        <v>3</v>
      </c>
      <c r="G4876" s="3" t="str">
        <f t="shared" si="230"/>
        <v>Renewable</v>
      </c>
      <c r="H4876" s="5">
        <f t="shared" si="231"/>
        <v>8.1000000000000006E-4</v>
      </c>
      <c r="I4876" s="3" t="s">
        <v>60</v>
      </c>
      <c r="J4876">
        <f t="shared" si="232"/>
        <v>175.77</v>
      </c>
    </row>
    <row r="4877" spans="1:10" x14ac:dyDescent="0.3">
      <c r="A4877" s="3" t="s">
        <v>44</v>
      </c>
      <c r="B4877" s="3" t="s">
        <v>43</v>
      </c>
      <c r="C4877" s="3">
        <v>2015</v>
      </c>
      <c r="D4877" s="3" t="s">
        <v>11</v>
      </c>
      <c r="E4877" s="4">
        <v>36</v>
      </c>
      <c r="F4877" s="3" t="s">
        <v>3</v>
      </c>
      <c r="G4877" s="3" t="str">
        <f t="shared" si="230"/>
        <v>Renewable</v>
      </c>
      <c r="H4877" s="5">
        <f t="shared" si="231"/>
        <v>1.6200000000000001E-3</v>
      </c>
      <c r="I4877" s="3" t="s">
        <v>60</v>
      </c>
      <c r="J4877">
        <f t="shared" si="232"/>
        <v>351.54</v>
      </c>
    </row>
    <row r="4878" spans="1:10" x14ac:dyDescent="0.3">
      <c r="A4878" s="3" t="s">
        <v>44</v>
      </c>
      <c r="B4878" s="3" t="s">
        <v>43</v>
      </c>
      <c r="C4878" s="3">
        <v>2016</v>
      </c>
      <c r="D4878" s="3" t="s">
        <v>11</v>
      </c>
      <c r="E4878" s="4">
        <v>56</v>
      </c>
      <c r="F4878" s="3" t="s">
        <v>3</v>
      </c>
      <c r="G4878" s="3" t="str">
        <f t="shared" si="230"/>
        <v>Renewable</v>
      </c>
      <c r="H4878" s="5">
        <f t="shared" si="231"/>
        <v>2.5200000000000001E-3</v>
      </c>
      <c r="I4878" s="3" t="s">
        <v>60</v>
      </c>
      <c r="J4878">
        <f t="shared" si="232"/>
        <v>546.84</v>
      </c>
    </row>
    <row r="4879" spans="1:10" x14ac:dyDescent="0.3">
      <c r="A4879" s="3" t="s">
        <v>44</v>
      </c>
      <c r="B4879" s="3" t="s">
        <v>43</v>
      </c>
      <c r="C4879" s="3">
        <v>2017</v>
      </c>
      <c r="D4879" s="3" t="s">
        <v>11</v>
      </c>
      <c r="E4879" s="4">
        <v>77</v>
      </c>
      <c r="F4879" s="3" t="s">
        <v>3</v>
      </c>
      <c r="G4879" s="3" t="str">
        <f t="shared" si="230"/>
        <v>Renewable</v>
      </c>
      <c r="H4879" s="5">
        <f t="shared" si="231"/>
        <v>3.4650000000000002E-3</v>
      </c>
      <c r="I4879" s="3" t="s">
        <v>60</v>
      </c>
      <c r="J4879">
        <f t="shared" si="232"/>
        <v>751.90500000000009</v>
      </c>
    </row>
    <row r="4880" spans="1:10" x14ac:dyDescent="0.3">
      <c r="A4880" s="3" t="s">
        <v>44</v>
      </c>
      <c r="B4880" s="3" t="s">
        <v>43</v>
      </c>
      <c r="C4880" s="3">
        <v>2018</v>
      </c>
      <c r="D4880" s="3" t="s">
        <v>11</v>
      </c>
      <c r="E4880" s="4">
        <v>100</v>
      </c>
      <c r="F4880" s="3" t="s">
        <v>3</v>
      </c>
      <c r="G4880" s="3" t="str">
        <f t="shared" si="230"/>
        <v>Renewable</v>
      </c>
      <c r="H4880" s="5">
        <f t="shared" si="231"/>
        <v>4.5000000000000005E-3</v>
      </c>
      <c r="I4880" s="3" t="s">
        <v>60</v>
      </c>
      <c r="J4880">
        <f t="shared" si="232"/>
        <v>976.50000000000011</v>
      </c>
    </row>
    <row r="4881" spans="1:10" x14ac:dyDescent="0.3">
      <c r="A4881" s="3" t="s">
        <v>44</v>
      </c>
      <c r="B4881" s="3" t="s">
        <v>43</v>
      </c>
      <c r="C4881" s="3">
        <v>2019</v>
      </c>
      <c r="D4881" s="3" t="s">
        <v>11</v>
      </c>
      <c r="E4881" s="4">
        <v>127</v>
      </c>
      <c r="F4881" s="3" t="s">
        <v>3</v>
      </c>
      <c r="G4881" s="3" t="str">
        <f t="shared" si="230"/>
        <v>Renewable</v>
      </c>
      <c r="H4881" s="5">
        <f t="shared" si="231"/>
        <v>5.7150000000000005E-3</v>
      </c>
      <c r="I4881" s="3" t="s">
        <v>60</v>
      </c>
      <c r="J4881">
        <f t="shared" si="232"/>
        <v>1240.1550000000002</v>
      </c>
    </row>
    <row r="4882" spans="1:10" x14ac:dyDescent="0.3">
      <c r="A4882" s="3" t="s">
        <v>44</v>
      </c>
      <c r="B4882" s="3" t="s">
        <v>43</v>
      </c>
      <c r="C4882" s="3">
        <v>2020</v>
      </c>
      <c r="D4882" s="3" t="s">
        <v>11</v>
      </c>
      <c r="E4882" s="4">
        <v>160</v>
      </c>
      <c r="F4882" s="3" t="s">
        <v>3</v>
      </c>
      <c r="G4882" s="3" t="str">
        <f t="shared" si="230"/>
        <v>Renewable</v>
      </c>
      <c r="H4882" s="5">
        <f t="shared" si="231"/>
        <v>7.2000000000000007E-3</v>
      </c>
      <c r="I4882" s="3" t="s">
        <v>60</v>
      </c>
      <c r="J4882">
        <f t="shared" si="232"/>
        <v>1562.4</v>
      </c>
    </row>
    <row r="4883" spans="1:10" x14ac:dyDescent="0.3">
      <c r="A4883" s="3" t="s">
        <v>44</v>
      </c>
      <c r="B4883" s="3" t="s">
        <v>43</v>
      </c>
      <c r="C4883" s="3">
        <v>2021</v>
      </c>
      <c r="D4883" s="3" t="s">
        <v>11</v>
      </c>
      <c r="E4883" s="4">
        <v>210</v>
      </c>
      <c r="F4883" s="3" t="s">
        <v>3</v>
      </c>
      <c r="G4883" s="3" t="str">
        <f t="shared" si="230"/>
        <v>Renewable</v>
      </c>
      <c r="H4883" s="5">
        <f t="shared" si="231"/>
        <v>9.4500000000000001E-3</v>
      </c>
      <c r="I4883" s="3" t="s">
        <v>60</v>
      </c>
      <c r="J4883">
        <f t="shared" si="232"/>
        <v>2050.65</v>
      </c>
    </row>
    <row r="4884" spans="1:10" x14ac:dyDescent="0.3">
      <c r="A4884" s="3" t="s">
        <v>44</v>
      </c>
      <c r="B4884" s="3" t="s">
        <v>43</v>
      </c>
      <c r="C4884" s="3">
        <v>2022</v>
      </c>
      <c r="D4884" s="3" t="s">
        <v>11</v>
      </c>
      <c r="E4884" s="4">
        <v>284</v>
      </c>
      <c r="F4884" s="3" t="s">
        <v>3</v>
      </c>
      <c r="G4884" s="3" t="str">
        <f t="shared" si="230"/>
        <v>Renewable</v>
      </c>
      <c r="H4884" s="5">
        <f t="shared" si="231"/>
        <v>1.2780000000000001E-2</v>
      </c>
      <c r="I4884" s="3" t="s">
        <v>60</v>
      </c>
      <c r="J4884">
        <f t="shared" si="232"/>
        <v>2773.26</v>
      </c>
    </row>
    <row r="4885" spans="1:10" x14ac:dyDescent="0.3">
      <c r="A4885" s="3" t="s">
        <v>44</v>
      </c>
      <c r="B4885" s="3" t="s">
        <v>43</v>
      </c>
      <c r="C4885" s="3">
        <v>2023</v>
      </c>
      <c r="D4885" s="3" t="s">
        <v>11</v>
      </c>
      <c r="E4885" s="4">
        <v>370</v>
      </c>
      <c r="F4885" s="3" t="s">
        <v>3</v>
      </c>
      <c r="G4885" s="3" t="str">
        <f t="shared" si="230"/>
        <v>Renewable</v>
      </c>
      <c r="H4885" s="5">
        <f t="shared" si="231"/>
        <v>1.6650000000000002E-2</v>
      </c>
      <c r="I4885" s="3" t="s">
        <v>60</v>
      </c>
      <c r="J4885">
        <f t="shared" si="232"/>
        <v>3613.05</v>
      </c>
    </row>
    <row r="4886" spans="1:10" x14ac:dyDescent="0.3">
      <c r="A4886" s="3" t="s">
        <v>44</v>
      </c>
      <c r="B4886" s="3" t="s">
        <v>43</v>
      </c>
      <c r="C4886" s="3">
        <v>2024</v>
      </c>
      <c r="D4886" s="3" t="s">
        <v>11</v>
      </c>
      <c r="E4886" s="4">
        <v>689</v>
      </c>
      <c r="F4886" s="3" t="s">
        <v>3</v>
      </c>
      <c r="G4886" s="3" t="str">
        <f t="shared" si="230"/>
        <v>Renewable</v>
      </c>
      <c r="H4886" s="5">
        <f t="shared" si="231"/>
        <v>3.1005000000000001E-2</v>
      </c>
      <c r="I4886" s="3" t="s">
        <v>60</v>
      </c>
      <c r="J4886">
        <f t="shared" si="232"/>
        <v>6728.085</v>
      </c>
    </row>
    <row r="4887" spans="1:10" x14ac:dyDescent="0.3">
      <c r="A4887" s="3" t="s">
        <v>44</v>
      </c>
      <c r="B4887" s="3" t="s">
        <v>43</v>
      </c>
      <c r="C4887" s="3">
        <v>2025</v>
      </c>
      <c r="D4887" s="3" t="s">
        <v>11</v>
      </c>
      <c r="E4887" s="4">
        <v>937</v>
      </c>
      <c r="F4887" s="3" t="s">
        <v>3</v>
      </c>
      <c r="G4887" s="3" t="str">
        <f t="shared" si="230"/>
        <v>Renewable</v>
      </c>
      <c r="H4887" s="5">
        <f t="shared" si="231"/>
        <v>4.2165000000000001E-2</v>
      </c>
      <c r="I4887" s="3" t="s">
        <v>60</v>
      </c>
      <c r="J4887">
        <f t="shared" si="232"/>
        <v>9149.8050000000003</v>
      </c>
    </row>
    <row r="4888" spans="1:10" x14ac:dyDescent="0.3">
      <c r="A4888" s="3" t="s">
        <v>44</v>
      </c>
      <c r="B4888" s="3" t="s">
        <v>43</v>
      </c>
      <c r="C4888" s="3">
        <v>2000</v>
      </c>
      <c r="D4888" s="3" t="s">
        <v>18</v>
      </c>
      <c r="E4888" s="4">
        <v>2921</v>
      </c>
      <c r="F4888" s="3" t="s">
        <v>3</v>
      </c>
      <c r="G4888" s="3" t="str">
        <f t="shared" si="230"/>
        <v>Renewable</v>
      </c>
      <c r="H4888" s="5">
        <f t="shared" si="231"/>
        <v>0.14605000000000001</v>
      </c>
      <c r="I4888" s="3" t="s">
        <v>60</v>
      </c>
      <c r="J4888">
        <f t="shared" si="232"/>
        <v>31692.850000000002</v>
      </c>
    </row>
    <row r="4889" spans="1:10" x14ac:dyDescent="0.3">
      <c r="A4889" s="3" t="s">
        <v>44</v>
      </c>
      <c r="B4889" s="3" t="s">
        <v>43</v>
      </c>
      <c r="C4889" s="3">
        <v>2001</v>
      </c>
      <c r="D4889" s="3" t="s">
        <v>18</v>
      </c>
      <c r="E4889" s="4">
        <v>2838</v>
      </c>
      <c r="F4889" s="3" t="s">
        <v>3</v>
      </c>
      <c r="G4889" s="3" t="str">
        <f t="shared" si="230"/>
        <v>Renewable</v>
      </c>
      <c r="H4889" s="5">
        <f t="shared" si="231"/>
        <v>0.1419</v>
      </c>
      <c r="I4889" s="3" t="s">
        <v>60</v>
      </c>
      <c r="J4889">
        <f t="shared" si="232"/>
        <v>30792.3</v>
      </c>
    </row>
    <row r="4890" spans="1:10" x14ac:dyDescent="0.3">
      <c r="A4890" s="3" t="s">
        <v>44</v>
      </c>
      <c r="B4890" s="3" t="s">
        <v>43</v>
      </c>
      <c r="C4890" s="3">
        <v>2002</v>
      </c>
      <c r="D4890" s="3" t="s">
        <v>18</v>
      </c>
      <c r="E4890" s="4">
        <v>2813</v>
      </c>
      <c r="F4890" s="3" t="s">
        <v>3</v>
      </c>
      <c r="G4890" s="3" t="str">
        <f t="shared" si="230"/>
        <v>Renewable</v>
      </c>
      <c r="H4890" s="5">
        <f t="shared" si="231"/>
        <v>0.14065</v>
      </c>
      <c r="I4890" s="3" t="s">
        <v>60</v>
      </c>
      <c r="J4890">
        <f t="shared" si="232"/>
        <v>30521.05</v>
      </c>
    </row>
    <row r="4891" spans="1:10" x14ac:dyDescent="0.3">
      <c r="A4891" s="3" t="s">
        <v>44</v>
      </c>
      <c r="B4891" s="3" t="s">
        <v>43</v>
      </c>
      <c r="C4891" s="3">
        <v>2003</v>
      </c>
      <c r="D4891" s="3" t="s">
        <v>18</v>
      </c>
      <c r="E4891" s="4">
        <v>2750</v>
      </c>
      <c r="F4891" s="3" t="s">
        <v>3</v>
      </c>
      <c r="G4891" s="3" t="str">
        <f t="shared" si="230"/>
        <v>Renewable</v>
      </c>
      <c r="H4891" s="5">
        <f t="shared" si="231"/>
        <v>0.13750000000000001</v>
      </c>
      <c r="I4891" s="3" t="s">
        <v>60</v>
      </c>
      <c r="J4891">
        <f t="shared" si="232"/>
        <v>29837.500000000004</v>
      </c>
    </row>
    <row r="4892" spans="1:10" x14ac:dyDescent="0.3">
      <c r="A4892" s="3" t="s">
        <v>44</v>
      </c>
      <c r="B4892" s="3" t="s">
        <v>43</v>
      </c>
      <c r="C4892" s="3">
        <v>2004</v>
      </c>
      <c r="D4892" s="3" t="s">
        <v>18</v>
      </c>
      <c r="E4892" s="4">
        <v>2789</v>
      </c>
      <c r="F4892" s="3" t="s">
        <v>3</v>
      </c>
      <c r="G4892" s="3" t="str">
        <f t="shared" si="230"/>
        <v>Renewable</v>
      </c>
      <c r="H4892" s="5">
        <f t="shared" si="231"/>
        <v>0.13945000000000002</v>
      </c>
      <c r="I4892" s="3" t="s">
        <v>60</v>
      </c>
      <c r="J4892">
        <f t="shared" si="232"/>
        <v>30260.650000000005</v>
      </c>
    </row>
    <row r="4893" spans="1:10" x14ac:dyDescent="0.3">
      <c r="A4893" s="3" t="s">
        <v>44</v>
      </c>
      <c r="B4893" s="3" t="s">
        <v>43</v>
      </c>
      <c r="C4893" s="3">
        <v>2005</v>
      </c>
      <c r="D4893" s="3" t="s">
        <v>18</v>
      </c>
      <c r="E4893" s="4">
        <v>3159</v>
      </c>
      <c r="F4893" s="3" t="s">
        <v>3</v>
      </c>
      <c r="G4893" s="3" t="str">
        <f t="shared" si="230"/>
        <v>Renewable</v>
      </c>
      <c r="H4893" s="5">
        <f t="shared" si="231"/>
        <v>0.15795000000000001</v>
      </c>
      <c r="I4893" s="3" t="s">
        <v>60</v>
      </c>
      <c r="J4893">
        <f t="shared" si="232"/>
        <v>34275.15</v>
      </c>
    </row>
    <row r="4894" spans="1:10" x14ac:dyDescent="0.3">
      <c r="A4894" s="3" t="s">
        <v>44</v>
      </c>
      <c r="B4894" s="3" t="s">
        <v>43</v>
      </c>
      <c r="C4894" s="3">
        <v>2006</v>
      </c>
      <c r="D4894" s="3" t="s">
        <v>18</v>
      </c>
      <c r="E4894" s="4">
        <v>3367</v>
      </c>
      <c r="F4894" s="3" t="s">
        <v>3</v>
      </c>
      <c r="G4894" s="3" t="str">
        <f t="shared" si="230"/>
        <v>Renewable</v>
      </c>
      <c r="H4894" s="5">
        <f t="shared" si="231"/>
        <v>0.16835</v>
      </c>
      <c r="I4894" s="3" t="s">
        <v>60</v>
      </c>
      <c r="J4894">
        <f t="shared" si="232"/>
        <v>36531.949999999997</v>
      </c>
    </row>
    <row r="4895" spans="1:10" x14ac:dyDescent="0.3">
      <c r="A4895" s="3" t="s">
        <v>44</v>
      </c>
      <c r="B4895" s="3" t="s">
        <v>43</v>
      </c>
      <c r="C4895" s="3">
        <v>2007</v>
      </c>
      <c r="D4895" s="3" t="s">
        <v>18</v>
      </c>
      <c r="E4895" s="4">
        <v>3554</v>
      </c>
      <c r="F4895" s="3" t="s">
        <v>3</v>
      </c>
      <c r="G4895" s="3" t="str">
        <f t="shared" si="230"/>
        <v>Renewable</v>
      </c>
      <c r="H4895" s="5">
        <f t="shared" si="231"/>
        <v>0.1777</v>
      </c>
      <c r="I4895" s="3" t="s">
        <v>60</v>
      </c>
      <c r="J4895">
        <f t="shared" si="232"/>
        <v>38560.9</v>
      </c>
    </row>
    <row r="4896" spans="1:10" x14ac:dyDescent="0.3">
      <c r="A4896" s="3" t="s">
        <v>44</v>
      </c>
      <c r="B4896" s="3" t="s">
        <v>43</v>
      </c>
      <c r="C4896" s="3">
        <v>2008</v>
      </c>
      <c r="D4896" s="3" t="s">
        <v>18</v>
      </c>
      <c r="E4896" s="4">
        <v>4204</v>
      </c>
      <c r="F4896" s="3" t="s">
        <v>3</v>
      </c>
      <c r="G4896" s="3" t="str">
        <f t="shared" si="230"/>
        <v>Renewable</v>
      </c>
      <c r="H4896" s="5">
        <f t="shared" si="231"/>
        <v>0.2102</v>
      </c>
      <c r="I4896" s="3" t="s">
        <v>60</v>
      </c>
      <c r="J4896">
        <f t="shared" si="232"/>
        <v>45613.4</v>
      </c>
    </row>
    <row r="4897" spans="1:10" x14ac:dyDescent="0.3">
      <c r="A4897" s="3" t="s">
        <v>44</v>
      </c>
      <c r="B4897" s="3" t="s">
        <v>43</v>
      </c>
      <c r="C4897" s="3">
        <v>2009</v>
      </c>
      <c r="D4897" s="3" t="s">
        <v>18</v>
      </c>
      <c r="E4897" s="4">
        <v>4864</v>
      </c>
      <c r="F4897" s="3" t="s">
        <v>3</v>
      </c>
      <c r="G4897" s="3" t="str">
        <f t="shared" si="230"/>
        <v>Renewable</v>
      </c>
      <c r="H4897" s="5">
        <f t="shared" si="231"/>
        <v>0.2432</v>
      </c>
      <c r="I4897" s="3" t="s">
        <v>60</v>
      </c>
      <c r="J4897">
        <f t="shared" si="232"/>
        <v>52774.400000000001</v>
      </c>
    </row>
    <row r="4898" spans="1:10" x14ac:dyDescent="0.3">
      <c r="A4898" s="3" t="s">
        <v>44</v>
      </c>
      <c r="B4898" s="3" t="s">
        <v>43</v>
      </c>
      <c r="C4898" s="3">
        <v>2010</v>
      </c>
      <c r="D4898" s="3" t="s">
        <v>18</v>
      </c>
      <c r="E4898" s="4">
        <v>5892</v>
      </c>
      <c r="F4898" s="3" t="s">
        <v>3</v>
      </c>
      <c r="G4898" s="3" t="str">
        <f t="shared" si="230"/>
        <v>Renewable</v>
      </c>
      <c r="H4898" s="5">
        <f t="shared" si="231"/>
        <v>0.29460000000000003</v>
      </c>
      <c r="I4898" s="3" t="s">
        <v>60</v>
      </c>
      <c r="J4898">
        <f t="shared" si="232"/>
        <v>63928.200000000004</v>
      </c>
    </row>
    <row r="4899" spans="1:10" x14ac:dyDescent="0.3">
      <c r="A4899" s="3" t="s">
        <v>44</v>
      </c>
      <c r="B4899" s="3" t="s">
        <v>43</v>
      </c>
      <c r="C4899" s="3">
        <v>2011</v>
      </c>
      <c r="D4899" s="3" t="s">
        <v>18</v>
      </c>
      <c r="E4899" s="4">
        <v>6237</v>
      </c>
      <c r="F4899" s="3" t="s">
        <v>3</v>
      </c>
      <c r="G4899" s="3" t="str">
        <f t="shared" si="230"/>
        <v>Renewable</v>
      </c>
      <c r="H4899" s="5">
        <f t="shared" si="231"/>
        <v>0.31185000000000002</v>
      </c>
      <c r="I4899" s="3" t="s">
        <v>60</v>
      </c>
      <c r="J4899">
        <f t="shared" si="232"/>
        <v>67671.45</v>
      </c>
    </row>
    <row r="4900" spans="1:10" x14ac:dyDescent="0.3">
      <c r="A4900" s="3" t="s">
        <v>44</v>
      </c>
      <c r="B4900" s="3" t="s">
        <v>43</v>
      </c>
      <c r="C4900" s="3">
        <v>2012</v>
      </c>
      <c r="D4900" s="3" t="s">
        <v>18</v>
      </c>
      <c r="E4900" s="4">
        <v>6448</v>
      </c>
      <c r="F4900" s="3" t="s">
        <v>3</v>
      </c>
      <c r="G4900" s="3" t="str">
        <f t="shared" si="230"/>
        <v>Renewable</v>
      </c>
      <c r="H4900" s="5">
        <f t="shared" si="231"/>
        <v>0.32240000000000002</v>
      </c>
      <c r="I4900" s="3" t="s">
        <v>60</v>
      </c>
      <c r="J4900">
        <f t="shared" si="232"/>
        <v>69960.800000000003</v>
      </c>
    </row>
    <row r="4901" spans="1:10" x14ac:dyDescent="0.3">
      <c r="A4901" s="3" t="s">
        <v>44</v>
      </c>
      <c r="B4901" s="3" t="s">
        <v>43</v>
      </c>
      <c r="C4901" s="3">
        <v>2013</v>
      </c>
      <c r="D4901" s="3" t="s">
        <v>18</v>
      </c>
      <c r="E4901" s="4">
        <v>6835</v>
      </c>
      <c r="F4901" s="3" t="s">
        <v>3</v>
      </c>
      <c r="G4901" s="3" t="str">
        <f t="shared" si="230"/>
        <v>Renewable</v>
      </c>
      <c r="H4901" s="5">
        <f t="shared" si="231"/>
        <v>0.34175</v>
      </c>
      <c r="I4901" s="3" t="s">
        <v>60</v>
      </c>
      <c r="J4901">
        <f t="shared" si="232"/>
        <v>74159.75</v>
      </c>
    </row>
    <row r="4902" spans="1:10" x14ac:dyDescent="0.3">
      <c r="A4902" s="3" t="s">
        <v>44</v>
      </c>
      <c r="B4902" s="3" t="s">
        <v>43</v>
      </c>
      <c r="C4902" s="3">
        <v>2014</v>
      </c>
      <c r="D4902" s="3" t="s">
        <v>18</v>
      </c>
      <c r="E4902" s="4">
        <v>7626</v>
      </c>
      <c r="F4902" s="3" t="s">
        <v>3</v>
      </c>
      <c r="G4902" s="3" t="str">
        <f t="shared" si="230"/>
        <v>Renewable</v>
      </c>
      <c r="H4902" s="5">
        <f t="shared" si="231"/>
        <v>0.38130000000000003</v>
      </c>
      <c r="I4902" s="3" t="s">
        <v>60</v>
      </c>
      <c r="J4902">
        <f t="shared" si="232"/>
        <v>82742.100000000006</v>
      </c>
    </row>
    <row r="4903" spans="1:10" x14ac:dyDescent="0.3">
      <c r="A4903" s="3" t="s">
        <v>44</v>
      </c>
      <c r="B4903" s="3" t="s">
        <v>43</v>
      </c>
      <c r="C4903" s="3">
        <v>2015</v>
      </c>
      <c r="D4903" s="3" t="s">
        <v>18</v>
      </c>
      <c r="E4903" s="4">
        <v>8213</v>
      </c>
      <c r="F4903" s="3" t="s">
        <v>3</v>
      </c>
      <c r="G4903" s="3" t="str">
        <f t="shared" si="230"/>
        <v>Renewable</v>
      </c>
      <c r="H4903" s="5">
        <f t="shared" si="231"/>
        <v>0.41065000000000002</v>
      </c>
      <c r="I4903" s="3" t="s">
        <v>60</v>
      </c>
      <c r="J4903">
        <f t="shared" si="232"/>
        <v>89111.05</v>
      </c>
    </row>
    <row r="4904" spans="1:10" x14ac:dyDescent="0.3">
      <c r="A4904" s="3" t="s">
        <v>44</v>
      </c>
      <c r="B4904" s="3" t="s">
        <v>43</v>
      </c>
      <c r="C4904" s="3">
        <v>2016</v>
      </c>
      <c r="D4904" s="3" t="s">
        <v>18</v>
      </c>
      <c r="E4904" s="4">
        <v>8202</v>
      </c>
      <c r="F4904" s="3" t="s">
        <v>3</v>
      </c>
      <c r="G4904" s="3" t="str">
        <f t="shared" ref="G4904:G4967" si="233">IF(OR(D4904="hydropower",D4904="wind",D4904="solar pv",D4904=" Tide",D4904="solar thermal",D4904="geothermal",D4904="biofuels"), "Renewable", "Non-Renewable")</f>
        <v>Renewable</v>
      </c>
      <c r="H4904" s="5">
        <f t="shared" si="231"/>
        <v>0.41010000000000002</v>
      </c>
      <c r="I4904" s="3" t="s">
        <v>60</v>
      </c>
      <c r="J4904">
        <f t="shared" si="232"/>
        <v>88991.7</v>
      </c>
    </row>
    <row r="4905" spans="1:10" x14ac:dyDescent="0.3">
      <c r="A4905" s="3" t="s">
        <v>44</v>
      </c>
      <c r="B4905" s="3" t="s">
        <v>43</v>
      </c>
      <c r="C4905" s="3">
        <v>2017</v>
      </c>
      <c r="D4905" s="3" t="s">
        <v>18</v>
      </c>
      <c r="E4905" s="4">
        <v>8245</v>
      </c>
      <c r="F4905" s="3" t="s">
        <v>3</v>
      </c>
      <c r="G4905" s="3" t="str">
        <f t="shared" si="233"/>
        <v>Renewable</v>
      </c>
      <c r="H4905" s="5">
        <f t="shared" si="231"/>
        <v>0.41225000000000001</v>
      </c>
      <c r="I4905" s="3" t="s">
        <v>60</v>
      </c>
      <c r="J4905">
        <f t="shared" si="232"/>
        <v>89458.25</v>
      </c>
    </row>
    <row r="4906" spans="1:10" x14ac:dyDescent="0.3">
      <c r="A4906" s="3" t="s">
        <v>44</v>
      </c>
      <c r="B4906" s="3" t="s">
        <v>43</v>
      </c>
      <c r="C4906" s="3">
        <v>2018</v>
      </c>
      <c r="D4906" s="3" t="s">
        <v>18</v>
      </c>
      <c r="E4906" s="4">
        <v>8193</v>
      </c>
      <c r="F4906" s="3" t="s">
        <v>3</v>
      </c>
      <c r="G4906" s="3" t="str">
        <f t="shared" si="233"/>
        <v>Renewable</v>
      </c>
      <c r="H4906" s="5">
        <f t="shared" si="231"/>
        <v>0.40965000000000001</v>
      </c>
      <c r="I4906" s="3" t="s">
        <v>60</v>
      </c>
      <c r="J4906">
        <f t="shared" si="232"/>
        <v>88894.05</v>
      </c>
    </row>
    <row r="4907" spans="1:10" x14ac:dyDescent="0.3">
      <c r="A4907" s="3" t="s">
        <v>44</v>
      </c>
      <c r="B4907" s="3" t="s">
        <v>43</v>
      </c>
      <c r="C4907" s="3">
        <v>2019</v>
      </c>
      <c r="D4907" s="3" t="s">
        <v>18</v>
      </c>
      <c r="E4907" s="4">
        <v>8260</v>
      </c>
      <c r="F4907" s="3" t="s">
        <v>3</v>
      </c>
      <c r="G4907" s="3" t="str">
        <f t="shared" si="233"/>
        <v>Renewable</v>
      </c>
      <c r="H4907" s="5">
        <f t="shared" si="231"/>
        <v>0.41300000000000003</v>
      </c>
      <c r="I4907" s="3" t="s">
        <v>60</v>
      </c>
      <c r="J4907">
        <f t="shared" si="232"/>
        <v>89621.000000000015</v>
      </c>
    </row>
    <row r="4908" spans="1:10" x14ac:dyDescent="0.3">
      <c r="A4908" s="3" t="s">
        <v>44</v>
      </c>
      <c r="B4908" s="3" t="s">
        <v>43</v>
      </c>
      <c r="C4908" s="3">
        <v>2020</v>
      </c>
      <c r="D4908" s="3" t="s">
        <v>18</v>
      </c>
      <c r="E4908" s="4">
        <v>8303</v>
      </c>
      <c r="F4908" s="3" t="s">
        <v>3</v>
      </c>
      <c r="G4908" s="3" t="str">
        <f t="shared" si="233"/>
        <v>Renewable</v>
      </c>
      <c r="H4908" s="5">
        <f t="shared" si="231"/>
        <v>0.41515000000000002</v>
      </c>
      <c r="I4908" s="3" t="s">
        <v>60</v>
      </c>
      <c r="J4908">
        <f t="shared" si="232"/>
        <v>90087.55</v>
      </c>
    </row>
    <row r="4909" spans="1:10" x14ac:dyDescent="0.3">
      <c r="A4909" s="3" t="s">
        <v>44</v>
      </c>
      <c r="B4909" s="3" t="s">
        <v>43</v>
      </c>
      <c r="C4909" s="3">
        <v>2021</v>
      </c>
      <c r="D4909" s="3" t="s">
        <v>18</v>
      </c>
      <c r="E4909" s="4">
        <v>8446</v>
      </c>
      <c r="F4909" s="3" t="s">
        <v>3</v>
      </c>
      <c r="G4909" s="3" t="str">
        <f t="shared" si="233"/>
        <v>Renewable</v>
      </c>
      <c r="H4909" s="5">
        <f t="shared" si="231"/>
        <v>0.42230000000000001</v>
      </c>
      <c r="I4909" s="3" t="s">
        <v>60</v>
      </c>
      <c r="J4909">
        <f t="shared" si="232"/>
        <v>91639.1</v>
      </c>
    </row>
    <row r="4910" spans="1:10" x14ac:dyDescent="0.3">
      <c r="A4910" s="3" t="s">
        <v>44</v>
      </c>
      <c r="B4910" s="3" t="s">
        <v>43</v>
      </c>
      <c r="C4910" s="3">
        <v>2022</v>
      </c>
      <c r="D4910" s="3" t="s">
        <v>18</v>
      </c>
      <c r="E4910" s="4">
        <v>8514</v>
      </c>
      <c r="F4910" s="3" t="s">
        <v>3</v>
      </c>
      <c r="G4910" s="3" t="str">
        <f t="shared" si="233"/>
        <v>Renewable</v>
      </c>
      <c r="H4910" s="5">
        <f t="shared" si="231"/>
        <v>0.42570000000000002</v>
      </c>
      <c r="I4910" s="3" t="s">
        <v>60</v>
      </c>
      <c r="J4910">
        <f t="shared" si="232"/>
        <v>92376.900000000009</v>
      </c>
    </row>
    <row r="4911" spans="1:10" x14ac:dyDescent="0.3">
      <c r="A4911" s="3" t="s">
        <v>44</v>
      </c>
      <c r="B4911" s="3" t="s">
        <v>43</v>
      </c>
      <c r="C4911" s="3">
        <v>2023</v>
      </c>
      <c r="D4911" s="3" t="s">
        <v>18</v>
      </c>
      <c r="E4911" s="4">
        <v>8223</v>
      </c>
      <c r="F4911" s="3" t="s">
        <v>3</v>
      </c>
      <c r="G4911" s="3" t="str">
        <f t="shared" si="233"/>
        <v>Renewable</v>
      </c>
      <c r="H4911" s="5">
        <f t="shared" si="231"/>
        <v>0.41115000000000002</v>
      </c>
      <c r="I4911" s="3" t="s">
        <v>60</v>
      </c>
      <c r="J4911">
        <f t="shared" si="232"/>
        <v>89219.55</v>
      </c>
    </row>
    <row r="4912" spans="1:10" x14ac:dyDescent="0.3">
      <c r="A4912" s="3" t="s">
        <v>44</v>
      </c>
      <c r="B4912" s="3" t="s">
        <v>43</v>
      </c>
      <c r="C4912" s="3">
        <v>2024</v>
      </c>
      <c r="D4912" s="3" t="s">
        <v>18</v>
      </c>
      <c r="E4912" s="4">
        <v>8412</v>
      </c>
      <c r="F4912" s="3" t="s">
        <v>3</v>
      </c>
      <c r="G4912" s="3" t="str">
        <f t="shared" si="233"/>
        <v>Renewable</v>
      </c>
      <c r="H4912" s="5">
        <f t="shared" si="231"/>
        <v>0.42060000000000003</v>
      </c>
      <c r="I4912" s="3" t="s">
        <v>60</v>
      </c>
      <c r="J4912">
        <f t="shared" si="232"/>
        <v>91270.200000000012</v>
      </c>
    </row>
    <row r="4913" spans="1:10" x14ac:dyDescent="0.3">
      <c r="A4913" s="3" t="s">
        <v>44</v>
      </c>
      <c r="B4913" s="3" t="s">
        <v>43</v>
      </c>
      <c r="C4913" s="3">
        <v>2025</v>
      </c>
      <c r="D4913" s="3" t="s">
        <v>18</v>
      </c>
      <c r="E4913" s="4">
        <v>8732</v>
      </c>
      <c r="F4913" s="3" t="s">
        <v>3</v>
      </c>
      <c r="G4913" s="3" t="str">
        <f t="shared" si="233"/>
        <v>Renewable</v>
      </c>
      <c r="H4913" s="5">
        <f t="shared" si="231"/>
        <v>0.43660000000000004</v>
      </c>
      <c r="I4913" s="3" t="s">
        <v>60</v>
      </c>
      <c r="J4913">
        <f t="shared" si="232"/>
        <v>94742.200000000012</v>
      </c>
    </row>
    <row r="4914" spans="1:10" x14ac:dyDescent="0.3">
      <c r="A4914" s="3" t="s">
        <v>44</v>
      </c>
      <c r="B4914" s="3" t="s">
        <v>43</v>
      </c>
      <c r="C4914" s="3">
        <v>2000</v>
      </c>
      <c r="D4914" s="3" t="s">
        <v>22</v>
      </c>
      <c r="E4914" s="4">
        <v>67</v>
      </c>
      <c r="F4914" s="3" t="s">
        <v>3</v>
      </c>
      <c r="G4914" s="3" t="str">
        <f t="shared" si="233"/>
        <v>Non-Renewable</v>
      </c>
      <c r="H4914" s="5">
        <f t="shared" si="231"/>
        <v>3.3500000000000002E-2</v>
      </c>
      <c r="I4914" s="3" t="s">
        <v>60</v>
      </c>
      <c r="J4914">
        <f t="shared" si="232"/>
        <v>7269.5</v>
      </c>
    </row>
    <row r="4915" spans="1:10" x14ac:dyDescent="0.3">
      <c r="A4915" s="3" t="s">
        <v>44</v>
      </c>
      <c r="B4915" s="3" t="s">
        <v>43</v>
      </c>
      <c r="C4915" s="3">
        <v>2001</v>
      </c>
      <c r="D4915" s="3" t="s">
        <v>22</v>
      </c>
      <c r="E4915" s="4">
        <v>50</v>
      </c>
      <c r="F4915" s="3" t="s">
        <v>3</v>
      </c>
      <c r="G4915" s="3" t="str">
        <f t="shared" si="233"/>
        <v>Non-Renewable</v>
      </c>
      <c r="H4915" s="5">
        <f t="shared" si="231"/>
        <v>2.5000000000000001E-2</v>
      </c>
      <c r="I4915" s="3" t="s">
        <v>60</v>
      </c>
      <c r="J4915">
        <f t="shared" si="232"/>
        <v>5425</v>
      </c>
    </row>
    <row r="4916" spans="1:10" x14ac:dyDescent="0.3">
      <c r="A4916" s="3" t="s">
        <v>44</v>
      </c>
      <c r="B4916" s="3" t="s">
        <v>43</v>
      </c>
      <c r="C4916" s="3">
        <v>2002</v>
      </c>
      <c r="D4916" s="3" t="s">
        <v>22</v>
      </c>
      <c r="E4916" s="4">
        <v>99</v>
      </c>
      <c r="F4916" s="3" t="s">
        <v>3</v>
      </c>
      <c r="G4916" s="3" t="str">
        <f t="shared" si="233"/>
        <v>Non-Renewable</v>
      </c>
      <c r="H4916" s="5">
        <f t="shared" si="231"/>
        <v>4.9500000000000002E-2</v>
      </c>
      <c r="I4916" s="3" t="s">
        <v>60</v>
      </c>
      <c r="J4916">
        <f t="shared" si="232"/>
        <v>10741.5</v>
      </c>
    </row>
    <row r="4917" spans="1:10" x14ac:dyDescent="0.3">
      <c r="A4917" s="3" t="s">
        <v>44</v>
      </c>
      <c r="B4917" s="3" t="s">
        <v>43</v>
      </c>
      <c r="C4917" s="3">
        <v>2003</v>
      </c>
      <c r="D4917" s="3" t="s">
        <v>22</v>
      </c>
      <c r="E4917" s="4">
        <v>90</v>
      </c>
      <c r="F4917" s="3" t="s">
        <v>3</v>
      </c>
      <c r="G4917" s="3" t="str">
        <f t="shared" si="233"/>
        <v>Non-Renewable</v>
      </c>
      <c r="H4917" s="5">
        <f t="shared" si="231"/>
        <v>4.4999999999999998E-2</v>
      </c>
      <c r="I4917" s="3" t="s">
        <v>60</v>
      </c>
      <c r="J4917">
        <f t="shared" si="232"/>
        <v>9765</v>
      </c>
    </row>
    <row r="4918" spans="1:10" x14ac:dyDescent="0.3">
      <c r="A4918" s="3" t="s">
        <v>44</v>
      </c>
      <c r="B4918" s="3" t="s">
        <v>43</v>
      </c>
      <c r="C4918" s="3">
        <v>2004</v>
      </c>
      <c r="D4918" s="3" t="s">
        <v>22</v>
      </c>
      <c r="E4918" s="4">
        <v>88</v>
      </c>
      <c r="F4918" s="3" t="s">
        <v>3</v>
      </c>
      <c r="G4918" s="3" t="str">
        <f t="shared" si="233"/>
        <v>Non-Renewable</v>
      </c>
      <c r="H4918" s="5">
        <f t="shared" si="231"/>
        <v>4.3999999999999997E-2</v>
      </c>
      <c r="I4918" s="3" t="s">
        <v>60</v>
      </c>
      <c r="J4918">
        <f t="shared" si="232"/>
        <v>9548</v>
      </c>
    </row>
    <row r="4919" spans="1:10" x14ac:dyDescent="0.3">
      <c r="A4919" s="3" t="s">
        <v>44</v>
      </c>
      <c r="B4919" s="3" t="s">
        <v>43</v>
      </c>
      <c r="C4919" s="3">
        <v>2005</v>
      </c>
      <c r="D4919" s="3" t="s">
        <v>22</v>
      </c>
      <c r="E4919" s="4">
        <v>81</v>
      </c>
      <c r="F4919" s="3" t="s">
        <v>3</v>
      </c>
      <c r="G4919" s="3" t="str">
        <f t="shared" si="233"/>
        <v>Non-Renewable</v>
      </c>
      <c r="H4919" s="5">
        <f t="shared" si="231"/>
        <v>4.0500000000000001E-2</v>
      </c>
      <c r="I4919" s="3" t="s">
        <v>60</v>
      </c>
      <c r="J4919">
        <f t="shared" si="232"/>
        <v>8788.5</v>
      </c>
    </row>
    <row r="4920" spans="1:10" x14ac:dyDescent="0.3">
      <c r="A4920" s="3" t="s">
        <v>44</v>
      </c>
      <c r="B4920" s="3" t="s">
        <v>43</v>
      </c>
      <c r="C4920" s="3">
        <v>2006</v>
      </c>
      <c r="D4920" s="3" t="s">
        <v>22</v>
      </c>
      <c r="E4920" s="4">
        <v>76</v>
      </c>
      <c r="F4920" s="3" t="s">
        <v>3</v>
      </c>
      <c r="G4920" s="3" t="str">
        <f t="shared" si="233"/>
        <v>Non-Renewable</v>
      </c>
      <c r="H4920" s="5">
        <f t="shared" si="231"/>
        <v>3.7999999999999999E-2</v>
      </c>
      <c r="I4920" s="3" t="s">
        <v>60</v>
      </c>
      <c r="J4920">
        <f t="shared" si="232"/>
        <v>8246</v>
      </c>
    </row>
    <row r="4921" spans="1:10" x14ac:dyDescent="0.3">
      <c r="A4921" s="3" t="s">
        <v>44</v>
      </c>
      <c r="B4921" s="3" t="s">
        <v>43</v>
      </c>
      <c r="C4921" s="3">
        <v>2007</v>
      </c>
      <c r="D4921" s="3" t="s">
        <v>22</v>
      </c>
      <c r="E4921" s="4">
        <v>56</v>
      </c>
      <c r="F4921" s="3" t="s">
        <v>3</v>
      </c>
      <c r="G4921" s="3" t="str">
        <f t="shared" si="233"/>
        <v>Non-Renewable</v>
      </c>
      <c r="H4921" s="5">
        <f t="shared" si="231"/>
        <v>2.8000000000000001E-2</v>
      </c>
      <c r="I4921" s="3" t="s">
        <v>60</v>
      </c>
      <c r="J4921">
        <f t="shared" si="232"/>
        <v>6076</v>
      </c>
    </row>
    <row r="4922" spans="1:10" x14ac:dyDescent="0.3">
      <c r="A4922" s="3" t="s">
        <v>44</v>
      </c>
      <c r="B4922" s="3" t="s">
        <v>43</v>
      </c>
      <c r="C4922" s="3">
        <v>2008</v>
      </c>
      <c r="D4922" s="3" t="s">
        <v>22</v>
      </c>
      <c r="E4922" s="4">
        <v>60</v>
      </c>
      <c r="F4922" s="3" t="s">
        <v>3</v>
      </c>
      <c r="G4922" s="3" t="str">
        <f t="shared" si="233"/>
        <v>Non-Renewable</v>
      </c>
      <c r="H4922" s="5">
        <f t="shared" si="231"/>
        <v>0.03</v>
      </c>
      <c r="I4922" s="3" t="s">
        <v>60</v>
      </c>
      <c r="J4922">
        <f t="shared" si="232"/>
        <v>6510</v>
      </c>
    </row>
    <row r="4923" spans="1:10" x14ac:dyDescent="0.3">
      <c r="A4923" s="3" t="s">
        <v>44</v>
      </c>
      <c r="B4923" s="3" t="s">
        <v>43</v>
      </c>
      <c r="C4923" s="3">
        <v>2009</v>
      </c>
      <c r="D4923" s="3" t="s">
        <v>22</v>
      </c>
      <c r="E4923" s="4">
        <v>56</v>
      </c>
      <c r="F4923" s="3" t="s">
        <v>3</v>
      </c>
      <c r="G4923" s="3" t="str">
        <f t="shared" si="233"/>
        <v>Non-Renewable</v>
      </c>
      <c r="H4923" s="5">
        <f t="shared" si="231"/>
        <v>2.8000000000000001E-2</v>
      </c>
      <c r="I4923" s="3" t="s">
        <v>60</v>
      </c>
      <c r="J4923">
        <f t="shared" si="232"/>
        <v>6076</v>
      </c>
    </row>
    <row r="4924" spans="1:10" x14ac:dyDescent="0.3">
      <c r="A4924" s="3" t="s">
        <v>44</v>
      </c>
      <c r="B4924" s="3" t="s">
        <v>43</v>
      </c>
      <c r="C4924" s="3">
        <v>2010</v>
      </c>
      <c r="D4924" s="3" t="s">
        <v>22</v>
      </c>
      <c r="E4924" s="4">
        <v>61</v>
      </c>
      <c r="F4924" s="3" t="s">
        <v>3</v>
      </c>
      <c r="G4924" s="3" t="str">
        <f t="shared" si="233"/>
        <v>Non-Renewable</v>
      </c>
      <c r="H4924" s="5">
        <f t="shared" si="231"/>
        <v>3.0499999999999999E-2</v>
      </c>
      <c r="I4924" s="3" t="s">
        <v>60</v>
      </c>
      <c r="J4924">
        <f t="shared" si="232"/>
        <v>6618.5</v>
      </c>
    </row>
    <row r="4925" spans="1:10" x14ac:dyDescent="0.3">
      <c r="A4925" s="3" t="s">
        <v>44</v>
      </c>
      <c r="B4925" s="3" t="s">
        <v>43</v>
      </c>
      <c r="C4925" s="3">
        <v>2011</v>
      </c>
      <c r="D4925" s="3" t="s">
        <v>22</v>
      </c>
      <c r="E4925" s="4">
        <v>49</v>
      </c>
      <c r="F4925" s="3" t="s">
        <v>3</v>
      </c>
      <c r="G4925" s="3" t="str">
        <f t="shared" si="233"/>
        <v>Non-Renewable</v>
      </c>
      <c r="H4925" s="5">
        <f t="shared" si="231"/>
        <v>2.4500000000000001E-2</v>
      </c>
      <c r="I4925" s="3" t="s">
        <v>60</v>
      </c>
      <c r="J4925">
        <f t="shared" si="232"/>
        <v>5316.5</v>
      </c>
    </row>
    <row r="4926" spans="1:10" x14ac:dyDescent="0.3">
      <c r="A4926" s="3" t="s">
        <v>44</v>
      </c>
      <c r="B4926" s="3" t="s">
        <v>43</v>
      </c>
      <c r="C4926" s="3">
        <v>2012</v>
      </c>
      <c r="D4926" s="3" t="s">
        <v>22</v>
      </c>
      <c r="E4926" s="4">
        <v>37</v>
      </c>
      <c r="F4926" s="3" t="s">
        <v>3</v>
      </c>
      <c r="G4926" s="3" t="str">
        <f t="shared" si="233"/>
        <v>Non-Renewable</v>
      </c>
      <c r="H4926" s="5">
        <f t="shared" si="231"/>
        <v>1.8499999999999999E-2</v>
      </c>
      <c r="I4926" s="3" t="s">
        <v>60</v>
      </c>
      <c r="J4926">
        <f t="shared" si="232"/>
        <v>4014.5</v>
      </c>
    </row>
    <row r="4927" spans="1:10" x14ac:dyDescent="0.3">
      <c r="A4927" s="3" t="s">
        <v>44</v>
      </c>
      <c r="B4927" s="3" t="s">
        <v>43</v>
      </c>
      <c r="C4927" s="3">
        <v>2013</v>
      </c>
      <c r="D4927" s="3" t="s">
        <v>22</v>
      </c>
      <c r="E4927" s="4">
        <v>47</v>
      </c>
      <c r="F4927" s="3" t="s">
        <v>3</v>
      </c>
      <c r="G4927" s="3" t="str">
        <f t="shared" si="233"/>
        <v>Non-Renewable</v>
      </c>
      <c r="H4927" s="5">
        <f t="shared" si="231"/>
        <v>2.35E-2</v>
      </c>
      <c r="I4927" s="3" t="s">
        <v>60</v>
      </c>
      <c r="J4927">
        <f t="shared" si="232"/>
        <v>5099.5</v>
      </c>
    </row>
    <row r="4928" spans="1:10" x14ac:dyDescent="0.3">
      <c r="A4928" s="3" t="s">
        <v>44</v>
      </c>
      <c r="B4928" s="3" t="s">
        <v>43</v>
      </c>
      <c r="C4928" s="3">
        <v>2014</v>
      </c>
      <c r="D4928" s="3" t="s">
        <v>22</v>
      </c>
      <c r="E4928" s="4">
        <v>50</v>
      </c>
      <c r="F4928" s="3" t="s">
        <v>3</v>
      </c>
      <c r="G4928" s="3" t="str">
        <f t="shared" si="233"/>
        <v>Non-Renewable</v>
      </c>
      <c r="H4928" s="5">
        <f t="shared" si="231"/>
        <v>2.5000000000000001E-2</v>
      </c>
      <c r="I4928" s="3" t="s">
        <v>60</v>
      </c>
      <c r="J4928">
        <f t="shared" si="232"/>
        <v>5425</v>
      </c>
    </row>
    <row r="4929" spans="1:10" x14ac:dyDescent="0.3">
      <c r="A4929" s="3" t="s">
        <v>44</v>
      </c>
      <c r="B4929" s="3" t="s">
        <v>43</v>
      </c>
      <c r="C4929" s="3">
        <v>2015</v>
      </c>
      <c r="D4929" s="3" t="s">
        <v>22</v>
      </c>
      <c r="E4929" s="4">
        <v>52</v>
      </c>
      <c r="F4929" s="3" t="s">
        <v>3</v>
      </c>
      <c r="G4929" s="3" t="str">
        <f t="shared" si="233"/>
        <v>Non-Renewable</v>
      </c>
      <c r="H4929" s="5">
        <f t="shared" si="231"/>
        <v>2.6000000000000002E-2</v>
      </c>
      <c r="I4929" s="3" t="s">
        <v>60</v>
      </c>
      <c r="J4929">
        <f t="shared" si="232"/>
        <v>5642.0000000000009</v>
      </c>
    </row>
    <row r="4930" spans="1:10" x14ac:dyDescent="0.3">
      <c r="A4930" s="3" t="s">
        <v>44</v>
      </c>
      <c r="B4930" s="3" t="s">
        <v>43</v>
      </c>
      <c r="C4930" s="3">
        <v>2016</v>
      </c>
      <c r="D4930" s="3" t="s">
        <v>22</v>
      </c>
      <c r="E4930" s="4">
        <v>54</v>
      </c>
      <c r="F4930" s="3" t="s">
        <v>3</v>
      </c>
      <c r="G4930" s="3" t="str">
        <f t="shared" si="233"/>
        <v>Non-Renewable</v>
      </c>
      <c r="H4930" s="5">
        <f t="shared" ref="H4930:H4993" si="234">IF(D4930="Coal",E4930*0.0009,
IF(D4930="Oil",E4930*0.00078,
IF(D4930="Natural Gas",E4930*0.0004,
IF(D4930="Nuclear",E4930*0.000012,
IF(D4930="Hydropower",E4930*0.000024,
IF(D4930="Biofuels",E4930*0.0004,
IF(D4930="Waste",E4930*0.0002,
IF(D4930="Wind",E4930*0.000011,
IF(D4930="Solar PV",E4930*0.000045,
IF(D4930="Solar Thermal",E4930*0.00005,
IF(D4930="Other sources",E4930*0.0005,
IF(D4930="Geothermal",E4930*0.00005,
IF(D4930="Tide",E4930*0.00001,0)))))))))))))</f>
        <v>2.7E-2</v>
      </c>
      <c r="I4930" s="3" t="s">
        <v>60</v>
      </c>
      <c r="J4930">
        <f t="shared" si="232"/>
        <v>5859</v>
      </c>
    </row>
    <row r="4931" spans="1:10" x14ac:dyDescent="0.3">
      <c r="A4931" s="3" t="s">
        <v>44</v>
      </c>
      <c r="B4931" s="3" t="s">
        <v>43</v>
      </c>
      <c r="C4931" s="3">
        <v>2017</v>
      </c>
      <c r="D4931" s="3" t="s">
        <v>22</v>
      </c>
      <c r="E4931" s="4">
        <v>49</v>
      </c>
      <c r="F4931" s="3" t="s">
        <v>3</v>
      </c>
      <c r="G4931" s="3" t="str">
        <f t="shared" si="233"/>
        <v>Non-Renewable</v>
      </c>
      <c r="H4931" s="5">
        <f t="shared" si="234"/>
        <v>2.4500000000000001E-2</v>
      </c>
      <c r="I4931" s="3" t="s">
        <v>60</v>
      </c>
      <c r="J4931">
        <f t="shared" ref="J4931:J4994" si="235">H4931*217000</f>
        <v>5316.5</v>
      </c>
    </row>
    <row r="4932" spans="1:10" x14ac:dyDescent="0.3">
      <c r="A4932" s="3" t="s">
        <v>44</v>
      </c>
      <c r="B4932" s="3" t="s">
        <v>43</v>
      </c>
      <c r="C4932" s="3">
        <v>2018</v>
      </c>
      <c r="D4932" s="3" t="s">
        <v>22</v>
      </c>
      <c r="E4932" s="4">
        <v>52</v>
      </c>
      <c r="F4932" s="3" t="s">
        <v>3</v>
      </c>
      <c r="G4932" s="3" t="str">
        <f t="shared" si="233"/>
        <v>Non-Renewable</v>
      </c>
      <c r="H4932" s="5">
        <f t="shared" si="234"/>
        <v>2.6000000000000002E-2</v>
      </c>
      <c r="I4932" s="3" t="s">
        <v>60</v>
      </c>
      <c r="J4932">
        <f t="shared" si="235"/>
        <v>5642.0000000000009</v>
      </c>
    </row>
    <row r="4933" spans="1:10" x14ac:dyDescent="0.3">
      <c r="A4933" s="3" t="s">
        <v>44</v>
      </c>
      <c r="B4933" s="3" t="s">
        <v>43</v>
      </c>
      <c r="C4933" s="3">
        <v>2019</v>
      </c>
      <c r="D4933" s="3" t="s">
        <v>22</v>
      </c>
      <c r="E4933" s="4">
        <v>48</v>
      </c>
      <c r="F4933" s="3" t="s">
        <v>3</v>
      </c>
      <c r="G4933" s="3" t="str">
        <f t="shared" si="233"/>
        <v>Non-Renewable</v>
      </c>
      <c r="H4933" s="5">
        <f t="shared" si="234"/>
        <v>2.4E-2</v>
      </c>
      <c r="I4933" s="3" t="s">
        <v>60</v>
      </c>
      <c r="J4933">
        <f t="shared" si="235"/>
        <v>5208</v>
      </c>
    </row>
    <row r="4934" spans="1:10" x14ac:dyDescent="0.3">
      <c r="A4934" s="3" t="s">
        <v>44</v>
      </c>
      <c r="B4934" s="3" t="s">
        <v>43</v>
      </c>
      <c r="C4934" s="3">
        <v>2020</v>
      </c>
      <c r="D4934" s="3" t="s">
        <v>22</v>
      </c>
      <c r="E4934" s="4">
        <v>42</v>
      </c>
      <c r="F4934" s="3" t="s">
        <v>3</v>
      </c>
      <c r="G4934" s="3" t="str">
        <f t="shared" si="233"/>
        <v>Non-Renewable</v>
      </c>
      <c r="H4934" s="5">
        <f t="shared" si="234"/>
        <v>2.1000000000000001E-2</v>
      </c>
      <c r="I4934" s="3" t="s">
        <v>60</v>
      </c>
      <c r="J4934">
        <f t="shared" si="235"/>
        <v>4557</v>
      </c>
    </row>
    <row r="4935" spans="1:10" x14ac:dyDescent="0.3">
      <c r="A4935" s="3" t="s">
        <v>44</v>
      </c>
      <c r="B4935" s="3" t="s">
        <v>43</v>
      </c>
      <c r="C4935" s="3">
        <v>2021</v>
      </c>
      <c r="D4935" s="3" t="s">
        <v>22</v>
      </c>
      <c r="E4935" s="4">
        <v>46</v>
      </c>
      <c r="F4935" s="3" t="s">
        <v>3</v>
      </c>
      <c r="G4935" s="3" t="str">
        <f t="shared" si="233"/>
        <v>Non-Renewable</v>
      </c>
      <c r="H4935" s="5">
        <f t="shared" si="234"/>
        <v>2.3E-2</v>
      </c>
      <c r="I4935" s="3" t="s">
        <v>60</v>
      </c>
      <c r="J4935">
        <f t="shared" si="235"/>
        <v>4991</v>
      </c>
    </row>
    <row r="4936" spans="1:10" x14ac:dyDescent="0.3">
      <c r="A4936" s="3" t="s">
        <v>44</v>
      </c>
      <c r="B4936" s="3" t="s">
        <v>43</v>
      </c>
      <c r="C4936" s="3">
        <v>2022</v>
      </c>
      <c r="D4936" s="3" t="s">
        <v>22</v>
      </c>
      <c r="E4936" s="4">
        <v>42</v>
      </c>
      <c r="F4936" s="3" t="s">
        <v>3</v>
      </c>
      <c r="G4936" s="3" t="str">
        <f t="shared" si="233"/>
        <v>Non-Renewable</v>
      </c>
      <c r="H4936" s="5">
        <f t="shared" si="234"/>
        <v>2.1000000000000001E-2</v>
      </c>
      <c r="I4936" s="3" t="s">
        <v>60</v>
      </c>
      <c r="J4936">
        <f t="shared" si="235"/>
        <v>4557</v>
      </c>
    </row>
    <row r="4937" spans="1:10" x14ac:dyDescent="0.3">
      <c r="A4937" s="3" t="s">
        <v>44</v>
      </c>
      <c r="B4937" s="3" t="s">
        <v>43</v>
      </c>
      <c r="C4937" s="3">
        <v>2023</v>
      </c>
      <c r="D4937" s="3" t="s">
        <v>22</v>
      </c>
      <c r="E4937" s="4">
        <v>34</v>
      </c>
      <c r="F4937" s="3" t="s">
        <v>3</v>
      </c>
      <c r="G4937" s="3" t="str">
        <f t="shared" si="233"/>
        <v>Non-Renewable</v>
      </c>
      <c r="H4937" s="5">
        <f t="shared" si="234"/>
        <v>1.7000000000000001E-2</v>
      </c>
      <c r="I4937" s="3" t="s">
        <v>60</v>
      </c>
      <c r="J4937">
        <f t="shared" si="235"/>
        <v>3689.0000000000005</v>
      </c>
    </row>
    <row r="4938" spans="1:10" x14ac:dyDescent="0.3">
      <c r="A4938" s="3" t="s">
        <v>44</v>
      </c>
      <c r="B4938" s="3" t="s">
        <v>43</v>
      </c>
      <c r="C4938" s="3">
        <v>2024</v>
      </c>
      <c r="D4938" s="3" t="s">
        <v>22</v>
      </c>
      <c r="E4938" s="4">
        <v>51</v>
      </c>
      <c r="F4938" s="3" t="s">
        <v>3</v>
      </c>
      <c r="G4938" s="3" t="str">
        <f t="shared" si="233"/>
        <v>Non-Renewable</v>
      </c>
      <c r="H4938" s="5">
        <f t="shared" si="234"/>
        <v>2.5500000000000002E-2</v>
      </c>
      <c r="I4938" s="3" t="s">
        <v>60</v>
      </c>
      <c r="J4938">
        <f t="shared" si="235"/>
        <v>5533.5</v>
      </c>
    </row>
    <row r="4939" spans="1:10" x14ac:dyDescent="0.3">
      <c r="A4939" s="3" t="s">
        <v>44</v>
      </c>
      <c r="B4939" s="3" t="s">
        <v>43</v>
      </c>
      <c r="C4939" s="3">
        <v>2025</v>
      </c>
      <c r="D4939" s="3" t="s">
        <v>22</v>
      </c>
      <c r="E4939" s="4">
        <v>76</v>
      </c>
      <c r="F4939" s="3" t="s">
        <v>3</v>
      </c>
      <c r="G4939" s="3" t="str">
        <f t="shared" si="233"/>
        <v>Non-Renewable</v>
      </c>
      <c r="H4939" s="5">
        <f t="shared" si="234"/>
        <v>3.7999999999999999E-2</v>
      </c>
      <c r="I4939" s="3" t="s">
        <v>60</v>
      </c>
      <c r="J4939">
        <f t="shared" si="235"/>
        <v>8246</v>
      </c>
    </row>
    <row r="4940" spans="1:10" x14ac:dyDescent="0.3">
      <c r="A4940" s="3" t="s">
        <v>24</v>
      </c>
      <c r="B4940" s="3" t="s">
        <v>45</v>
      </c>
      <c r="C4940" s="3">
        <v>2000</v>
      </c>
      <c r="D4940" s="3" t="s">
        <v>2</v>
      </c>
      <c r="E4940" s="4">
        <v>72</v>
      </c>
      <c r="F4940" s="3" t="s">
        <v>3</v>
      </c>
      <c r="G4940" s="3" t="str">
        <f t="shared" si="233"/>
        <v>Non-Renewable</v>
      </c>
      <c r="H4940" s="5">
        <f t="shared" si="234"/>
        <v>6.4799999999999996E-2</v>
      </c>
      <c r="I4940" s="3" t="s">
        <v>60</v>
      </c>
      <c r="J4940">
        <f t="shared" si="235"/>
        <v>14061.599999999999</v>
      </c>
    </row>
    <row r="4941" spans="1:10" x14ac:dyDescent="0.3">
      <c r="A4941" s="3" t="s">
        <v>24</v>
      </c>
      <c r="B4941" s="3" t="s">
        <v>45</v>
      </c>
      <c r="C4941" s="3">
        <v>2001</v>
      </c>
      <c r="D4941" s="3" t="s">
        <v>2</v>
      </c>
      <c r="E4941" s="4">
        <v>95</v>
      </c>
      <c r="F4941" s="3" t="s">
        <v>3</v>
      </c>
      <c r="G4941" s="3" t="str">
        <f t="shared" si="233"/>
        <v>Non-Renewable</v>
      </c>
      <c r="H4941" s="5">
        <f t="shared" si="234"/>
        <v>8.5499999999999993E-2</v>
      </c>
      <c r="I4941" s="3" t="s">
        <v>60</v>
      </c>
      <c r="J4941">
        <f t="shared" si="235"/>
        <v>18553.5</v>
      </c>
    </row>
    <row r="4942" spans="1:10" x14ac:dyDescent="0.3">
      <c r="A4942" s="3" t="s">
        <v>24</v>
      </c>
      <c r="B4942" s="3" t="s">
        <v>45</v>
      </c>
      <c r="C4942" s="3">
        <v>2002</v>
      </c>
      <c r="D4942" s="3" t="s">
        <v>2</v>
      </c>
      <c r="E4942" s="4">
        <v>133</v>
      </c>
      <c r="F4942" s="3" t="s">
        <v>3</v>
      </c>
      <c r="G4942" s="3" t="str">
        <f t="shared" si="233"/>
        <v>Non-Renewable</v>
      </c>
      <c r="H4942" s="5">
        <f t="shared" si="234"/>
        <v>0.1197</v>
      </c>
      <c r="I4942" s="3" t="s">
        <v>60</v>
      </c>
      <c r="J4942">
        <f t="shared" si="235"/>
        <v>25974.9</v>
      </c>
    </row>
    <row r="4943" spans="1:10" x14ac:dyDescent="0.3">
      <c r="A4943" s="3" t="s">
        <v>24</v>
      </c>
      <c r="B4943" s="3" t="s">
        <v>45</v>
      </c>
      <c r="C4943" s="3">
        <v>2003</v>
      </c>
      <c r="D4943" s="3" t="s">
        <v>2</v>
      </c>
      <c r="E4943" s="4">
        <v>130</v>
      </c>
      <c r="F4943" s="3" t="s">
        <v>3</v>
      </c>
      <c r="G4943" s="3" t="str">
        <f t="shared" si="233"/>
        <v>Non-Renewable</v>
      </c>
      <c r="H4943" s="5">
        <f t="shared" si="234"/>
        <v>0.11699999999999999</v>
      </c>
      <c r="I4943" s="3" t="s">
        <v>60</v>
      </c>
      <c r="J4943">
        <f t="shared" si="235"/>
        <v>25389</v>
      </c>
    </row>
    <row r="4944" spans="1:10" x14ac:dyDescent="0.3">
      <c r="A4944" s="3" t="s">
        <v>24</v>
      </c>
      <c r="B4944" s="3" t="s">
        <v>45</v>
      </c>
      <c r="C4944" s="3">
        <v>2004</v>
      </c>
      <c r="D4944" s="3" t="s">
        <v>2</v>
      </c>
      <c r="E4944" s="4">
        <v>106</v>
      </c>
      <c r="F4944" s="3" t="s">
        <v>3</v>
      </c>
      <c r="G4944" s="3" t="str">
        <f t="shared" si="233"/>
        <v>Non-Renewable</v>
      </c>
      <c r="H4944" s="5">
        <f t="shared" si="234"/>
        <v>9.5399999999999999E-2</v>
      </c>
      <c r="I4944" s="3" t="s">
        <v>60</v>
      </c>
      <c r="J4944">
        <f t="shared" si="235"/>
        <v>20701.8</v>
      </c>
    </row>
    <row r="4945" spans="1:10" x14ac:dyDescent="0.3">
      <c r="A4945" s="3" t="s">
        <v>24</v>
      </c>
      <c r="B4945" s="3" t="s">
        <v>45</v>
      </c>
      <c r="C4945" s="3">
        <v>2005</v>
      </c>
      <c r="D4945" s="3" t="s">
        <v>2</v>
      </c>
      <c r="E4945" s="4">
        <v>132</v>
      </c>
      <c r="F4945" s="3" t="s">
        <v>3</v>
      </c>
      <c r="G4945" s="3" t="str">
        <f t="shared" si="233"/>
        <v>Non-Renewable</v>
      </c>
      <c r="H4945" s="5">
        <f t="shared" si="234"/>
        <v>0.1188</v>
      </c>
      <c r="I4945" s="3" t="s">
        <v>60</v>
      </c>
      <c r="J4945">
        <f t="shared" si="235"/>
        <v>25779.600000000002</v>
      </c>
    </row>
    <row r="4946" spans="1:10" x14ac:dyDescent="0.3">
      <c r="A4946" s="3" t="s">
        <v>24</v>
      </c>
      <c r="B4946" s="3" t="s">
        <v>45</v>
      </c>
      <c r="C4946" s="3">
        <v>2006</v>
      </c>
      <c r="D4946" s="3" t="s">
        <v>2</v>
      </c>
      <c r="E4946" s="4">
        <v>137</v>
      </c>
      <c r="F4946" s="3" t="s">
        <v>3</v>
      </c>
      <c r="G4946" s="3" t="str">
        <f t="shared" si="233"/>
        <v>Non-Renewable</v>
      </c>
      <c r="H4946" s="5">
        <f t="shared" si="234"/>
        <v>0.12329999999999999</v>
      </c>
      <c r="I4946" s="3" t="s">
        <v>60</v>
      </c>
      <c r="J4946">
        <f t="shared" si="235"/>
        <v>26756.1</v>
      </c>
    </row>
    <row r="4947" spans="1:10" x14ac:dyDescent="0.3">
      <c r="A4947" s="3" t="s">
        <v>24</v>
      </c>
      <c r="B4947" s="3" t="s">
        <v>45</v>
      </c>
      <c r="C4947" s="3">
        <v>2007</v>
      </c>
      <c r="D4947" s="3" t="s">
        <v>2</v>
      </c>
      <c r="E4947" s="4">
        <v>137</v>
      </c>
      <c r="F4947" s="3" t="s">
        <v>3</v>
      </c>
      <c r="G4947" s="3" t="str">
        <f t="shared" si="233"/>
        <v>Non-Renewable</v>
      </c>
      <c r="H4947" s="5">
        <f t="shared" si="234"/>
        <v>0.12329999999999999</v>
      </c>
      <c r="I4947" s="3" t="s">
        <v>60</v>
      </c>
      <c r="J4947">
        <f t="shared" si="235"/>
        <v>26756.1</v>
      </c>
    </row>
    <row r="4948" spans="1:10" x14ac:dyDescent="0.3">
      <c r="A4948" s="3" t="s">
        <v>24</v>
      </c>
      <c r="B4948" s="3" t="s">
        <v>45</v>
      </c>
      <c r="C4948" s="3">
        <v>2008</v>
      </c>
      <c r="D4948" s="3" t="s">
        <v>2</v>
      </c>
      <c r="E4948" s="4">
        <v>133</v>
      </c>
      <c r="F4948" s="3" t="s">
        <v>3</v>
      </c>
      <c r="G4948" s="3" t="str">
        <f t="shared" si="233"/>
        <v>Non-Renewable</v>
      </c>
      <c r="H4948" s="5">
        <f t="shared" si="234"/>
        <v>0.1197</v>
      </c>
      <c r="I4948" s="3" t="s">
        <v>60</v>
      </c>
      <c r="J4948">
        <f t="shared" si="235"/>
        <v>25974.9</v>
      </c>
    </row>
    <row r="4949" spans="1:10" x14ac:dyDescent="0.3">
      <c r="A4949" s="3" t="s">
        <v>24</v>
      </c>
      <c r="B4949" s="3" t="s">
        <v>45</v>
      </c>
      <c r="C4949" s="3">
        <v>2009</v>
      </c>
      <c r="D4949" s="3" t="s">
        <v>2</v>
      </c>
      <c r="E4949" s="4">
        <v>98</v>
      </c>
      <c r="F4949" s="3" t="s">
        <v>3</v>
      </c>
      <c r="G4949" s="3" t="str">
        <f t="shared" si="233"/>
        <v>Non-Renewable</v>
      </c>
      <c r="H4949" s="5">
        <f t="shared" si="234"/>
        <v>8.8200000000000001E-2</v>
      </c>
      <c r="I4949" s="3" t="s">
        <v>60</v>
      </c>
      <c r="J4949">
        <f t="shared" si="235"/>
        <v>19139.400000000001</v>
      </c>
    </row>
    <row r="4950" spans="1:10" x14ac:dyDescent="0.3">
      <c r="A4950" s="3" t="s">
        <v>24</v>
      </c>
      <c r="B4950" s="3" t="s">
        <v>45</v>
      </c>
      <c r="C4950" s="3">
        <v>2010</v>
      </c>
      <c r="D4950" s="3" t="s">
        <v>2</v>
      </c>
      <c r="E4950" s="4">
        <v>135</v>
      </c>
      <c r="F4950" s="3" t="s">
        <v>3</v>
      </c>
      <c r="G4950" s="3" t="str">
        <f t="shared" si="233"/>
        <v>Non-Renewable</v>
      </c>
      <c r="H4950" s="5">
        <f t="shared" si="234"/>
        <v>0.1215</v>
      </c>
      <c r="I4950" s="3" t="s">
        <v>60</v>
      </c>
      <c r="J4950">
        <f t="shared" si="235"/>
        <v>26365.5</v>
      </c>
    </row>
    <row r="4951" spans="1:10" x14ac:dyDescent="0.3">
      <c r="A4951" s="3" t="s">
        <v>24</v>
      </c>
      <c r="B4951" s="3" t="s">
        <v>45</v>
      </c>
      <c r="C4951" s="3">
        <v>2011</v>
      </c>
      <c r="D4951" s="3" t="s">
        <v>2</v>
      </c>
      <c r="E4951" s="4">
        <v>141</v>
      </c>
      <c r="F4951" s="3" t="s">
        <v>3</v>
      </c>
      <c r="G4951" s="3" t="str">
        <f t="shared" si="233"/>
        <v>Non-Renewable</v>
      </c>
      <c r="H4951" s="5">
        <f t="shared" si="234"/>
        <v>0.12689999999999999</v>
      </c>
      <c r="I4951" s="3" t="s">
        <v>60</v>
      </c>
      <c r="J4951">
        <f t="shared" si="235"/>
        <v>27537.299999999996</v>
      </c>
    </row>
    <row r="4952" spans="1:10" x14ac:dyDescent="0.3">
      <c r="A4952" s="3" t="s">
        <v>24</v>
      </c>
      <c r="B4952" s="3" t="s">
        <v>45</v>
      </c>
      <c r="C4952" s="3">
        <v>2012</v>
      </c>
      <c r="D4952" s="3" t="s">
        <v>2</v>
      </c>
      <c r="E4952" s="4">
        <v>167</v>
      </c>
      <c r="F4952" s="3" t="s">
        <v>3</v>
      </c>
      <c r="G4952" s="3" t="str">
        <f t="shared" si="233"/>
        <v>Non-Renewable</v>
      </c>
      <c r="H4952" s="5">
        <f t="shared" si="234"/>
        <v>0.15029999999999999</v>
      </c>
      <c r="I4952" s="3" t="s">
        <v>60</v>
      </c>
      <c r="J4952">
        <f t="shared" si="235"/>
        <v>32615.1</v>
      </c>
    </row>
    <row r="4953" spans="1:10" x14ac:dyDescent="0.3">
      <c r="A4953" s="3" t="s">
        <v>24</v>
      </c>
      <c r="B4953" s="3" t="s">
        <v>45</v>
      </c>
      <c r="C4953" s="3">
        <v>2013</v>
      </c>
      <c r="D4953" s="3" t="s">
        <v>2</v>
      </c>
      <c r="E4953" s="4">
        <v>150</v>
      </c>
      <c r="F4953" s="3" t="s">
        <v>3</v>
      </c>
      <c r="G4953" s="3" t="str">
        <f t="shared" si="233"/>
        <v>Non-Renewable</v>
      </c>
      <c r="H4953" s="5">
        <f t="shared" si="234"/>
        <v>0.13500000000000001</v>
      </c>
      <c r="I4953" s="3" t="s">
        <v>60</v>
      </c>
      <c r="J4953">
        <f t="shared" si="235"/>
        <v>29295.000000000004</v>
      </c>
    </row>
    <row r="4954" spans="1:10" x14ac:dyDescent="0.3">
      <c r="A4954" s="3" t="s">
        <v>24</v>
      </c>
      <c r="B4954" s="3" t="s">
        <v>45</v>
      </c>
      <c r="C4954" s="3">
        <v>2014</v>
      </c>
      <c r="D4954" s="3" t="s">
        <v>2</v>
      </c>
      <c r="E4954" s="4">
        <v>157</v>
      </c>
      <c r="F4954" s="3" t="s">
        <v>3</v>
      </c>
      <c r="G4954" s="3" t="str">
        <f t="shared" si="233"/>
        <v>Non-Renewable</v>
      </c>
      <c r="H4954" s="5">
        <f t="shared" si="234"/>
        <v>0.14130000000000001</v>
      </c>
      <c r="I4954" s="3" t="s">
        <v>60</v>
      </c>
      <c r="J4954">
        <f t="shared" si="235"/>
        <v>30662.100000000002</v>
      </c>
    </row>
    <row r="4955" spans="1:10" x14ac:dyDescent="0.3">
      <c r="A4955" s="3" t="s">
        <v>24</v>
      </c>
      <c r="B4955" s="3" t="s">
        <v>45</v>
      </c>
      <c r="C4955" s="3">
        <v>2015</v>
      </c>
      <c r="D4955" s="3" t="s">
        <v>2</v>
      </c>
      <c r="E4955" s="4">
        <v>151</v>
      </c>
      <c r="F4955" s="3" t="s">
        <v>3</v>
      </c>
      <c r="G4955" s="3" t="str">
        <f t="shared" si="233"/>
        <v>Non-Renewable</v>
      </c>
      <c r="H4955" s="5">
        <f t="shared" si="234"/>
        <v>0.13589999999999999</v>
      </c>
      <c r="I4955" s="3" t="s">
        <v>60</v>
      </c>
      <c r="J4955">
        <f t="shared" si="235"/>
        <v>29490.3</v>
      </c>
    </row>
    <row r="4956" spans="1:10" x14ac:dyDescent="0.3">
      <c r="A4956" s="3" t="s">
        <v>24</v>
      </c>
      <c r="B4956" s="3" t="s">
        <v>45</v>
      </c>
      <c r="C4956" s="3">
        <v>2016</v>
      </c>
      <c r="D4956" s="3" t="s">
        <v>2</v>
      </c>
      <c r="E4956" s="4">
        <v>146</v>
      </c>
      <c r="F4956" s="3" t="s">
        <v>3</v>
      </c>
      <c r="G4956" s="3" t="str">
        <f t="shared" si="233"/>
        <v>Non-Renewable</v>
      </c>
      <c r="H4956" s="5">
        <f t="shared" si="234"/>
        <v>0.13139999999999999</v>
      </c>
      <c r="I4956" s="3" t="s">
        <v>60</v>
      </c>
      <c r="J4956">
        <f t="shared" si="235"/>
        <v>28513.8</v>
      </c>
    </row>
    <row r="4957" spans="1:10" x14ac:dyDescent="0.3">
      <c r="A4957" s="3" t="s">
        <v>24</v>
      </c>
      <c r="B4957" s="3" t="s">
        <v>45</v>
      </c>
      <c r="C4957" s="3">
        <v>2017</v>
      </c>
      <c r="D4957" s="3" t="s">
        <v>2</v>
      </c>
      <c r="E4957" s="4">
        <v>186</v>
      </c>
      <c r="F4957" s="3" t="s">
        <v>3</v>
      </c>
      <c r="G4957" s="3" t="str">
        <f t="shared" si="233"/>
        <v>Non-Renewable</v>
      </c>
      <c r="H4957" s="5">
        <f t="shared" si="234"/>
        <v>0.16739999999999999</v>
      </c>
      <c r="I4957" s="3" t="s">
        <v>60</v>
      </c>
      <c r="J4957">
        <f t="shared" si="235"/>
        <v>36325.799999999996</v>
      </c>
    </row>
    <row r="4958" spans="1:10" x14ac:dyDescent="0.3">
      <c r="A4958" s="3" t="s">
        <v>24</v>
      </c>
      <c r="B4958" s="3" t="s">
        <v>45</v>
      </c>
      <c r="C4958" s="3">
        <v>2018</v>
      </c>
      <c r="D4958" s="3" t="s">
        <v>2</v>
      </c>
      <c r="E4958" s="4">
        <v>178</v>
      </c>
      <c r="F4958" s="3" t="s">
        <v>3</v>
      </c>
      <c r="G4958" s="3" t="str">
        <f t="shared" si="233"/>
        <v>Non-Renewable</v>
      </c>
      <c r="H4958" s="5">
        <f t="shared" si="234"/>
        <v>0.16020000000000001</v>
      </c>
      <c r="I4958" s="3" t="s">
        <v>60</v>
      </c>
      <c r="J4958">
        <f t="shared" si="235"/>
        <v>34763.4</v>
      </c>
    </row>
    <row r="4959" spans="1:10" x14ac:dyDescent="0.3">
      <c r="A4959" s="3" t="s">
        <v>24</v>
      </c>
      <c r="B4959" s="3" t="s">
        <v>45</v>
      </c>
      <c r="C4959" s="3">
        <v>2019</v>
      </c>
      <c r="D4959" s="3" t="s">
        <v>2</v>
      </c>
      <c r="E4959" s="4">
        <v>163</v>
      </c>
      <c r="F4959" s="3" t="s">
        <v>3</v>
      </c>
      <c r="G4959" s="3" t="str">
        <f t="shared" si="233"/>
        <v>Non-Renewable</v>
      </c>
      <c r="H4959" s="5">
        <f t="shared" si="234"/>
        <v>0.1467</v>
      </c>
      <c r="I4959" s="3" t="s">
        <v>60</v>
      </c>
      <c r="J4959">
        <f t="shared" si="235"/>
        <v>31833.899999999998</v>
      </c>
    </row>
    <row r="4960" spans="1:10" x14ac:dyDescent="0.3">
      <c r="A4960" s="3" t="s">
        <v>24</v>
      </c>
      <c r="B4960" s="3" t="s">
        <v>45</v>
      </c>
      <c r="C4960" s="3">
        <v>2020</v>
      </c>
      <c r="D4960" s="3" t="s">
        <v>2</v>
      </c>
      <c r="E4960" s="4">
        <v>182</v>
      </c>
      <c r="F4960" s="3" t="s">
        <v>3</v>
      </c>
      <c r="G4960" s="3" t="str">
        <f t="shared" si="233"/>
        <v>Non-Renewable</v>
      </c>
      <c r="H4960" s="5">
        <f t="shared" si="234"/>
        <v>0.1638</v>
      </c>
      <c r="I4960" s="3" t="s">
        <v>60</v>
      </c>
      <c r="J4960">
        <f t="shared" si="235"/>
        <v>35544.6</v>
      </c>
    </row>
    <row r="4961" spans="1:10" x14ac:dyDescent="0.3">
      <c r="A4961" s="3" t="s">
        <v>24</v>
      </c>
      <c r="B4961" s="3" t="s">
        <v>45</v>
      </c>
      <c r="C4961" s="3">
        <v>2021</v>
      </c>
      <c r="D4961" s="3" t="s">
        <v>2</v>
      </c>
      <c r="E4961" s="4">
        <v>192</v>
      </c>
      <c r="F4961" s="3" t="s">
        <v>3</v>
      </c>
      <c r="G4961" s="3" t="str">
        <f t="shared" si="233"/>
        <v>Non-Renewable</v>
      </c>
      <c r="H4961" s="5">
        <f t="shared" si="234"/>
        <v>0.17280000000000001</v>
      </c>
      <c r="I4961" s="3" t="s">
        <v>60</v>
      </c>
      <c r="J4961">
        <f t="shared" si="235"/>
        <v>37497.599999999999</v>
      </c>
    </row>
    <row r="4962" spans="1:10" x14ac:dyDescent="0.3">
      <c r="A4962" s="3" t="s">
        <v>24</v>
      </c>
      <c r="B4962" s="3" t="s">
        <v>45</v>
      </c>
      <c r="C4962" s="3">
        <v>2022</v>
      </c>
      <c r="D4962" s="3" t="s">
        <v>2</v>
      </c>
      <c r="E4962" s="4">
        <v>158</v>
      </c>
      <c r="F4962" s="3" t="s">
        <v>3</v>
      </c>
      <c r="G4962" s="3" t="str">
        <f t="shared" si="233"/>
        <v>Non-Renewable</v>
      </c>
      <c r="H4962" s="5">
        <f t="shared" si="234"/>
        <v>0.14219999999999999</v>
      </c>
      <c r="I4962" s="3" t="s">
        <v>60</v>
      </c>
      <c r="J4962">
        <f t="shared" si="235"/>
        <v>30857.399999999998</v>
      </c>
    </row>
    <row r="4963" spans="1:10" x14ac:dyDescent="0.3">
      <c r="A4963" s="3" t="s">
        <v>24</v>
      </c>
      <c r="B4963" s="3" t="s">
        <v>45</v>
      </c>
      <c r="C4963" s="3">
        <v>2023</v>
      </c>
      <c r="D4963" s="3" t="s">
        <v>2</v>
      </c>
      <c r="E4963" s="4">
        <v>148</v>
      </c>
      <c r="F4963" s="3" t="s">
        <v>3</v>
      </c>
      <c r="G4963" s="3" t="str">
        <f t="shared" si="233"/>
        <v>Non-Renewable</v>
      </c>
      <c r="H4963" s="5">
        <f t="shared" si="234"/>
        <v>0.13319999999999999</v>
      </c>
      <c r="I4963" s="3" t="s">
        <v>60</v>
      </c>
      <c r="J4963">
        <f t="shared" si="235"/>
        <v>28904.399999999998</v>
      </c>
    </row>
    <row r="4964" spans="1:10" x14ac:dyDescent="0.3">
      <c r="A4964" s="3" t="s">
        <v>24</v>
      </c>
      <c r="B4964" s="3" t="s">
        <v>45</v>
      </c>
      <c r="C4964" s="3">
        <v>2024</v>
      </c>
      <c r="D4964" s="3" t="s">
        <v>2</v>
      </c>
      <c r="E4964" s="4">
        <v>162</v>
      </c>
      <c r="F4964" s="3" t="s">
        <v>3</v>
      </c>
      <c r="G4964" s="3" t="str">
        <f t="shared" si="233"/>
        <v>Non-Renewable</v>
      </c>
      <c r="H4964" s="5">
        <f t="shared" si="234"/>
        <v>0.14579999999999999</v>
      </c>
      <c r="I4964" s="3" t="s">
        <v>60</v>
      </c>
      <c r="J4964">
        <f t="shared" si="235"/>
        <v>31638.6</v>
      </c>
    </row>
    <row r="4965" spans="1:10" x14ac:dyDescent="0.3">
      <c r="A4965" s="3" t="s">
        <v>24</v>
      </c>
      <c r="B4965" s="3" t="s">
        <v>45</v>
      </c>
      <c r="C4965" s="3">
        <v>2025</v>
      </c>
      <c r="D4965" s="3" t="s">
        <v>2</v>
      </c>
      <c r="E4965" s="4">
        <v>134</v>
      </c>
      <c r="F4965" s="3" t="s">
        <v>3</v>
      </c>
      <c r="G4965" s="3" t="str">
        <f t="shared" si="233"/>
        <v>Non-Renewable</v>
      </c>
      <c r="H4965" s="5">
        <f t="shared" si="234"/>
        <v>0.1206</v>
      </c>
      <c r="I4965" s="3" t="s">
        <v>60</v>
      </c>
      <c r="J4965">
        <f t="shared" si="235"/>
        <v>26170.2</v>
      </c>
    </row>
    <row r="4966" spans="1:10" x14ac:dyDescent="0.3">
      <c r="A4966" s="3" t="s">
        <v>24</v>
      </c>
      <c r="B4966" s="3" t="s">
        <v>45</v>
      </c>
      <c r="C4966" s="3">
        <v>2000</v>
      </c>
      <c r="D4966" s="3" t="s">
        <v>4</v>
      </c>
      <c r="E4966" s="4">
        <v>9</v>
      </c>
      <c r="F4966" s="3" t="s">
        <v>3</v>
      </c>
      <c r="G4966" s="3" t="str">
        <f t="shared" si="233"/>
        <v>Non-Renewable</v>
      </c>
      <c r="H4966" s="5">
        <f t="shared" si="234"/>
        <v>7.0200000000000002E-3</v>
      </c>
      <c r="I4966" s="3" t="s">
        <v>60</v>
      </c>
      <c r="J4966">
        <f t="shared" si="235"/>
        <v>1523.3400000000001</v>
      </c>
    </row>
    <row r="4967" spans="1:10" x14ac:dyDescent="0.3">
      <c r="A4967" s="3" t="s">
        <v>24</v>
      </c>
      <c r="B4967" s="3" t="s">
        <v>45</v>
      </c>
      <c r="C4967" s="3">
        <v>2001</v>
      </c>
      <c r="D4967" s="3" t="s">
        <v>4</v>
      </c>
      <c r="E4967" s="4">
        <v>9</v>
      </c>
      <c r="F4967" s="3" t="s">
        <v>3</v>
      </c>
      <c r="G4967" s="3" t="str">
        <f t="shared" si="233"/>
        <v>Non-Renewable</v>
      </c>
      <c r="H4967" s="5">
        <f t="shared" si="234"/>
        <v>7.0200000000000002E-3</v>
      </c>
      <c r="I4967" s="3" t="s">
        <v>60</v>
      </c>
      <c r="J4967">
        <f t="shared" si="235"/>
        <v>1523.3400000000001</v>
      </c>
    </row>
    <row r="4968" spans="1:10" x14ac:dyDescent="0.3">
      <c r="A4968" s="3" t="s">
        <v>24</v>
      </c>
      <c r="B4968" s="3" t="s">
        <v>45</v>
      </c>
      <c r="C4968" s="3">
        <v>2002</v>
      </c>
      <c r="D4968" s="3" t="s">
        <v>4</v>
      </c>
      <c r="E4968" s="4">
        <v>22</v>
      </c>
      <c r="F4968" s="3" t="s">
        <v>3</v>
      </c>
      <c r="G4968" s="3" t="str">
        <f t="shared" ref="G4968:G5031" si="236">IF(OR(D4968="hydropower",D4968="wind",D4968="solar pv",D4968=" Tide",D4968="solar thermal",D4968="geothermal",D4968="biofuels"), "Renewable", "Non-Renewable")</f>
        <v>Non-Renewable</v>
      </c>
      <c r="H4968" s="5">
        <f t="shared" si="234"/>
        <v>1.7159999999999998E-2</v>
      </c>
      <c r="I4968" s="3" t="s">
        <v>60</v>
      </c>
      <c r="J4968">
        <f t="shared" si="235"/>
        <v>3723.72</v>
      </c>
    </row>
    <row r="4969" spans="1:10" x14ac:dyDescent="0.3">
      <c r="A4969" s="3" t="s">
        <v>24</v>
      </c>
      <c r="B4969" s="3" t="s">
        <v>45</v>
      </c>
      <c r="C4969" s="3">
        <v>2003</v>
      </c>
      <c r="D4969" s="3" t="s">
        <v>4</v>
      </c>
      <c r="E4969" s="4">
        <v>31</v>
      </c>
      <c r="F4969" s="3" t="s">
        <v>3</v>
      </c>
      <c r="G4969" s="3" t="str">
        <f t="shared" si="236"/>
        <v>Non-Renewable</v>
      </c>
      <c r="H4969" s="5">
        <f t="shared" si="234"/>
        <v>2.418E-2</v>
      </c>
      <c r="I4969" s="3" t="s">
        <v>60</v>
      </c>
      <c r="J4969">
        <f t="shared" si="235"/>
        <v>5247.06</v>
      </c>
    </row>
    <row r="4970" spans="1:10" x14ac:dyDescent="0.3">
      <c r="A4970" s="3" t="s">
        <v>24</v>
      </c>
      <c r="B4970" s="3" t="s">
        <v>45</v>
      </c>
      <c r="C4970" s="3">
        <v>2004</v>
      </c>
      <c r="D4970" s="3" t="s">
        <v>4</v>
      </c>
      <c r="E4970" s="4">
        <v>28</v>
      </c>
      <c r="F4970" s="3" t="s">
        <v>3</v>
      </c>
      <c r="G4970" s="3" t="str">
        <f t="shared" si="236"/>
        <v>Non-Renewable</v>
      </c>
      <c r="H4970" s="5">
        <f t="shared" si="234"/>
        <v>2.1839999999999998E-2</v>
      </c>
      <c r="I4970" s="3" t="s">
        <v>60</v>
      </c>
      <c r="J4970">
        <f t="shared" si="235"/>
        <v>4739.28</v>
      </c>
    </row>
    <row r="4971" spans="1:10" x14ac:dyDescent="0.3">
      <c r="A4971" s="3" t="s">
        <v>24</v>
      </c>
      <c r="B4971" s="3" t="s">
        <v>45</v>
      </c>
      <c r="C4971" s="3">
        <v>2005</v>
      </c>
      <c r="D4971" s="3" t="s">
        <v>4</v>
      </c>
      <c r="E4971" s="4">
        <v>23</v>
      </c>
      <c r="F4971" s="3" t="s">
        <v>3</v>
      </c>
      <c r="G4971" s="3" t="str">
        <f t="shared" si="236"/>
        <v>Non-Renewable</v>
      </c>
      <c r="H4971" s="5">
        <f t="shared" si="234"/>
        <v>1.7940000000000001E-2</v>
      </c>
      <c r="I4971" s="3" t="s">
        <v>60</v>
      </c>
      <c r="J4971">
        <f t="shared" si="235"/>
        <v>3892.98</v>
      </c>
    </row>
    <row r="4972" spans="1:10" x14ac:dyDescent="0.3">
      <c r="A4972" s="3" t="s">
        <v>24</v>
      </c>
      <c r="B4972" s="3" t="s">
        <v>45</v>
      </c>
      <c r="C4972" s="3">
        <v>2006</v>
      </c>
      <c r="D4972" s="3" t="s">
        <v>4</v>
      </c>
      <c r="E4972" s="4">
        <v>29</v>
      </c>
      <c r="F4972" s="3" t="s">
        <v>3</v>
      </c>
      <c r="G4972" s="3" t="str">
        <f t="shared" si="236"/>
        <v>Non-Renewable</v>
      </c>
      <c r="H4972" s="5">
        <f t="shared" si="234"/>
        <v>2.2620000000000001E-2</v>
      </c>
      <c r="I4972" s="3" t="s">
        <v>60</v>
      </c>
      <c r="J4972">
        <f t="shared" si="235"/>
        <v>4908.54</v>
      </c>
    </row>
    <row r="4973" spans="1:10" x14ac:dyDescent="0.3">
      <c r="A4973" s="3" t="s">
        <v>24</v>
      </c>
      <c r="B4973" s="3" t="s">
        <v>45</v>
      </c>
      <c r="C4973" s="3">
        <v>2007</v>
      </c>
      <c r="D4973" s="3" t="s">
        <v>4</v>
      </c>
      <c r="E4973" s="4">
        <v>35</v>
      </c>
      <c r="F4973" s="3" t="s">
        <v>3</v>
      </c>
      <c r="G4973" s="3" t="str">
        <f t="shared" si="236"/>
        <v>Non-Renewable</v>
      </c>
      <c r="H4973" s="5">
        <f t="shared" si="234"/>
        <v>2.7299999999999998E-2</v>
      </c>
      <c r="I4973" s="3" t="s">
        <v>60</v>
      </c>
      <c r="J4973">
        <f t="shared" si="235"/>
        <v>5924.0999999999995</v>
      </c>
    </row>
    <row r="4974" spans="1:10" x14ac:dyDescent="0.3">
      <c r="A4974" s="3" t="s">
        <v>24</v>
      </c>
      <c r="B4974" s="3" t="s">
        <v>45</v>
      </c>
      <c r="C4974" s="3">
        <v>2008</v>
      </c>
      <c r="D4974" s="3" t="s">
        <v>4</v>
      </c>
      <c r="E4974" s="4">
        <v>33</v>
      </c>
      <c r="F4974" s="3" t="s">
        <v>3</v>
      </c>
      <c r="G4974" s="3" t="str">
        <f t="shared" si="236"/>
        <v>Non-Renewable</v>
      </c>
      <c r="H4974" s="5">
        <f t="shared" si="234"/>
        <v>2.5739999999999999E-2</v>
      </c>
      <c r="I4974" s="3" t="s">
        <v>60</v>
      </c>
      <c r="J4974">
        <f t="shared" si="235"/>
        <v>5585.58</v>
      </c>
    </row>
    <row r="4975" spans="1:10" x14ac:dyDescent="0.3">
      <c r="A4975" s="3" t="s">
        <v>24</v>
      </c>
      <c r="B4975" s="3" t="s">
        <v>45</v>
      </c>
      <c r="C4975" s="3">
        <v>2009</v>
      </c>
      <c r="D4975" s="3" t="s">
        <v>4</v>
      </c>
      <c r="E4975" s="4">
        <v>30</v>
      </c>
      <c r="F4975" s="3" t="s">
        <v>3</v>
      </c>
      <c r="G4975" s="3" t="str">
        <f t="shared" si="236"/>
        <v>Non-Renewable</v>
      </c>
      <c r="H4975" s="5">
        <f t="shared" si="234"/>
        <v>2.3400000000000001E-2</v>
      </c>
      <c r="I4975" s="3" t="s">
        <v>60</v>
      </c>
      <c r="J4975">
        <f t="shared" si="235"/>
        <v>5077.8</v>
      </c>
    </row>
    <row r="4976" spans="1:10" x14ac:dyDescent="0.3">
      <c r="A4976" s="3" t="s">
        <v>24</v>
      </c>
      <c r="B4976" s="3" t="s">
        <v>45</v>
      </c>
      <c r="C4976" s="3">
        <v>2010</v>
      </c>
      <c r="D4976" s="3" t="s">
        <v>4</v>
      </c>
      <c r="E4976" s="4">
        <v>97</v>
      </c>
      <c r="F4976" s="3" t="s">
        <v>3</v>
      </c>
      <c r="G4976" s="3" t="str">
        <f t="shared" si="236"/>
        <v>Non-Renewable</v>
      </c>
      <c r="H4976" s="5">
        <f t="shared" si="234"/>
        <v>7.5660000000000005E-2</v>
      </c>
      <c r="I4976" s="3" t="s">
        <v>60</v>
      </c>
      <c r="J4976">
        <f t="shared" si="235"/>
        <v>16418.22</v>
      </c>
    </row>
    <row r="4977" spans="1:10" x14ac:dyDescent="0.3">
      <c r="A4977" s="3" t="s">
        <v>24</v>
      </c>
      <c r="B4977" s="3" t="s">
        <v>45</v>
      </c>
      <c r="C4977" s="3">
        <v>2011</v>
      </c>
      <c r="D4977" s="3" t="s">
        <v>4</v>
      </c>
      <c r="E4977" s="4">
        <v>375</v>
      </c>
      <c r="F4977" s="3" t="s">
        <v>3</v>
      </c>
      <c r="G4977" s="3" t="str">
        <f t="shared" si="236"/>
        <v>Non-Renewable</v>
      </c>
      <c r="H4977" s="5">
        <f t="shared" si="234"/>
        <v>0.29249999999999998</v>
      </c>
      <c r="I4977" s="3" t="s">
        <v>60</v>
      </c>
      <c r="J4977">
        <f t="shared" si="235"/>
        <v>63472.499999999993</v>
      </c>
    </row>
    <row r="4978" spans="1:10" x14ac:dyDescent="0.3">
      <c r="A4978" s="3" t="s">
        <v>24</v>
      </c>
      <c r="B4978" s="3" t="s">
        <v>45</v>
      </c>
      <c r="C4978" s="3">
        <v>2012</v>
      </c>
      <c r="D4978" s="3" t="s">
        <v>4</v>
      </c>
      <c r="E4978" s="4">
        <v>431</v>
      </c>
      <c r="F4978" s="3" t="s">
        <v>3</v>
      </c>
      <c r="G4978" s="3" t="str">
        <f t="shared" si="236"/>
        <v>Non-Renewable</v>
      </c>
      <c r="H4978" s="5">
        <f t="shared" si="234"/>
        <v>0.33617999999999998</v>
      </c>
      <c r="I4978" s="3" t="s">
        <v>60</v>
      </c>
      <c r="J4978">
        <f t="shared" si="235"/>
        <v>72951.06</v>
      </c>
    </row>
    <row r="4979" spans="1:10" x14ac:dyDescent="0.3">
      <c r="A4979" s="3" t="s">
        <v>24</v>
      </c>
      <c r="B4979" s="3" t="s">
        <v>45</v>
      </c>
      <c r="C4979" s="3">
        <v>2013</v>
      </c>
      <c r="D4979" s="3" t="s">
        <v>4</v>
      </c>
      <c r="E4979" s="4">
        <v>423</v>
      </c>
      <c r="F4979" s="3" t="s">
        <v>3</v>
      </c>
      <c r="G4979" s="3" t="str">
        <f t="shared" si="236"/>
        <v>Non-Renewable</v>
      </c>
      <c r="H4979" s="5">
        <f t="shared" si="234"/>
        <v>0.32994000000000001</v>
      </c>
      <c r="I4979" s="3" t="s">
        <v>60</v>
      </c>
      <c r="J4979">
        <f t="shared" si="235"/>
        <v>71596.98</v>
      </c>
    </row>
    <row r="4980" spans="1:10" x14ac:dyDescent="0.3">
      <c r="A4980" s="3" t="s">
        <v>24</v>
      </c>
      <c r="B4980" s="3" t="s">
        <v>45</v>
      </c>
      <c r="C4980" s="3">
        <v>2014</v>
      </c>
      <c r="D4980" s="3" t="s">
        <v>4</v>
      </c>
      <c r="E4980" s="4">
        <v>409</v>
      </c>
      <c r="F4980" s="3" t="s">
        <v>3</v>
      </c>
      <c r="G4980" s="3" t="str">
        <f t="shared" si="236"/>
        <v>Non-Renewable</v>
      </c>
      <c r="H4980" s="5">
        <f t="shared" si="234"/>
        <v>0.31901999999999997</v>
      </c>
      <c r="I4980" s="3" t="s">
        <v>60</v>
      </c>
      <c r="J4980">
        <f t="shared" si="235"/>
        <v>69227.34</v>
      </c>
    </row>
    <row r="4981" spans="1:10" x14ac:dyDescent="0.3">
      <c r="A4981" s="3" t="s">
        <v>24</v>
      </c>
      <c r="B4981" s="3" t="s">
        <v>45</v>
      </c>
      <c r="C4981" s="3">
        <v>2015</v>
      </c>
      <c r="D4981" s="3" t="s">
        <v>4</v>
      </c>
      <c r="E4981" s="4">
        <v>417</v>
      </c>
      <c r="F4981" s="3" t="s">
        <v>3</v>
      </c>
      <c r="G4981" s="3" t="str">
        <f t="shared" si="236"/>
        <v>Non-Renewable</v>
      </c>
      <c r="H4981" s="5">
        <f t="shared" si="234"/>
        <v>0.32525999999999999</v>
      </c>
      <c r="I4981" s="3" t="s">
        <v>60</v>
      </c>
      <c r="J4981">
        <f t="shared" si="235"/>
        <v>70581.42</v>
      </c>
    </row>
    <row r="4982" spans="1:10" x14ac:dyDescent="0.3">
      <c r="A4982" s="3" t="s">
        <v>24</v>
      </c>
      <c r="B4982" s="3" t="s">
        <v>45</v>
      </c>
      <c r="C4982" s="3">
        <v>2016</v>
      </c>
      <c r="D4982" s="3" t="s">
        <v>4</v>
      </c>
      <c r="E4982" s="4">
        <v>422</v>
      </c>
      <c r="F4982" s="3" t="s">
        <v>3</v>
      </c>
      <c r="G4982" s="3" t="str">
        <f t="shared" si="236"/>
        <v>Non-Renewable</v>
      </c>
      <c r="H4982" s="5">
        <f t="shared" si="234"/>
        <v>0.32916000000000001</v>
      </c>
      <c r="I4982" s="3" t="s">
        <v>60</v>
      </c>
      <c r="J4982">
        <f t="shared" si="235"/>
        <v>71427.72</v>
      </c>
    </row>
    <row r="4983" spans="1:10" x14ac:dyDescent="0.3">
      <c r="A4983" s="3" t="s">
        <v>24</v>
      </c>
      <c r="B4983" s="3" t="s">
        <v>45</v>
      </c>
      <c r="C4983" s="3">
        <v>2017</v>
      </c>
      <c r="D4983" s="3" t="s">
        <v>4</v>
      </c>
      <c r="E4983" s="4">
        <v>489</v>
      </c>
      <c r="F4983" s="3" t="s">
        <v>3</v>
      </c>
      <c r="G4983" s="3" t="str">
        <f t="shared" si="236"/>
        <v>Non-Renewable</v>
      </c>
      <c r="H4983" s="5">
        <f t="shared" si="234"/>
        <v>0.38141999999999998</v>
      </c>
      <c r="I4983" s="3" t="s">
        <v>60</v>
      </c>
      <c r="J4983">
        <f t="shared" si="235"/>
        <v>82768.14</v>
      </c>
    </row>
    <row r="4984" spans="1:10" x14ac:dyDescent="0.3">
      <c r="A4984" s="3" t="s">
        <v>24</v>
      </c>
      <c r="B4984" s="3" t="s">
        <v>45</v>
      </c>
      <c r="C4984" s="3">
        <v>2018</v>
      </c>
      <c r="D4984" s="3" t="s">
        <v>4</v>
      </c>
      <c r="E4984" s="4">
        <v>435</v>
      </c>
      <c r="F4984" s="3" t="s">
        <v>3</v>
      </c>
      <c r="G4984" s="3" t="str">
        <f t="shared" si="236"/>
        <v>Non-Renewable</v>
      </c>
      <c r="H4984" s="5">
        <f t="shared" si="234"/>
        <v>0.33929999999999999</v>
      </c>
      <c r="I4984" s="3" t="s">
        <v>60</v>
      </c>
      <c r="J4984">
        <f t="shared" si="235"/>
        <v>73628.099999999991</v>
      </c>
    </row>
    <row r="4985" spans="1:10" x14ac:dyDescent="0.3">
      <c r="A4985" s="3" t="s">
        <v>24</v>
      </c>
      <c r="B4985" s="3" t="s">
        <v>45</v>
      </c>
      <c r="C4985" s="3">
        <v>2019</v>
      </c>
      <c r="D4985" s="3" t="s">
        <v>4</v>
      </c>
      <c r="E4985" s="4">
        <v>341</v>
      </c>
      <c r="F4985" s="3" t="s">
        <v>3</v>
      </c>
      <c r="G4985" s="3" t="str">
        <f t="shared" si="236"/>
        <v>Non-Renewable</v>
      </c>
      <c r="H4985" s="5">
        <f t="shared" si="234"/>
        <v>0.26597999999999999</v>
      </c>
      <c r="I4985" s="3" t="s">
        <v>60</v>
      </c>
      <c r="J4985">
        <f t="shared" si="235"/>
        <v>57717.659999999996</v>
      </c>
    </row>
    <row r="4986" spans="1:10" x14ac:dyDescent="0.3">
      <c r="A4986" s="3" t="s">
        <v>24</v>
      </c>
      <c r="B4986" s="3" t="s">
        <v>45</v>
      </c>
      <c r="C4986" s="3">
        <v>2020</v>
      </c>
      <c r="D4986" s="3" t="s">
        <v>4</v>
      </c>
      <c r="E4986" s="4">
        <v>219</v>
      </c>
      <c r="F4986" s="3" t="s">
        <v>3</v>
      </c>
      <c r="G4986" s="3" t="str">
        <f t="shared" si="236"/>
        <v>Non-Renewable</v>
      </c>
      <c r="H4986" s="5">
        <f t="shared" si="234"/>
        <v>0.17082</v>
      </c>
      <c r="I4986" s="3" t="s">
        <v>60</v>
      </c>
      <c r="J4986">
        <f t="shared" si="235"/>
        <v>37067.94</v>
      </c>
    </row>
    <row r="4987" spans="1:10" x14ac:dyDescent="0.3">
      <c r="A4987" s="3" t="s">
        <v>24</v>
      </c>
      <c r="B4987" s="3" t="s">
        <v>45</v>
      </c>
      <c r="C4987" s="3">
        <v>2021</v>
      </c>
      <c r="D4987" s="3" t="s">
        <v>4</v>
      </c>
      <c r="E4987" s="4">
        <v>400</v>
      </c>
      <c r="F4987" s="3" t="s">
        <v>3</v>
      </c>
      <c r="G4987" s="3" t="str">
        <f t="shared" si="236"/>
        <v>Non-Renewable</v>
      </c>
      <c r="H4987" s="5">
        <f t="shared" si="234"/>
        <v>0.312</v>
      </c>
      <c r="I4987" s="3" t="s">
        <v>60</v>
      </c>
      <c r="J4987">
        <f t="shared" si="235"/>
        <v>67704</v>
      </c>
    </row>
    <row r="4988" spans="1:10" x14ac:dyDescent="0.3">
      <c r="A4988" s="3" t="s">
        <v>24</v>
      </c>
      <c r="B4988" s="3" t="s">
        <v>45</v>
      </c>
      <c r="C4988" s="3">
        <v>2022</v>
      </c>
      <c r="D4988" s="3" t="s">
        <v>4</v>
      </c>
      <c r="E4988" s="4">
        <v>182</v>
      </c>
      <c r="F4988" s="3" t="s">
        <v>3</v>
      </c>
      <c r="G4988" s="3" t="str">
        <f t="shared" si="236"/>
        <v>Non-Renewable</v>
      </c>
      <c r="H4988" s="5">
        <f t="shared" si="234"/>
        <v>0.14196</v>
      </c>
      <c r="I4988" s="3" t="s">
        <v>60</v>
      </c>
      <c r="J4988">
        <f t="shared" si="235"/>
        <v>30805.32</v>
      </c>
    </row>
    <row r="4989" spans="1:10" x14ac:dyDescent="0.3">
      <c r="A4989" s="3" t="s">
        <v>24</v>
      </c>
      <c r="B4989" s="3" t="s">
        <v>45</v>
      </c>
      <c r="C4989" s="3">
        <v>2023</v>
      </c>
      <c r="D4989" s="3" t="s">
        <v>4</v>
      </c>
      <c r="E4989" s="4">
        <v>132</v>
      </c>
      <c r="F4989" s="3" t="s">
        <v>3</v>
      </c>
      <c r="G4989" s="3" t="str">
        <f t="shared" si="236"/>
        <v>Non-Renewable</v>
      </c>
      <c r="H4989" s="5">
        <f t="shared" si="234"/>
        <v>0.10296</v>
      </c>
      <c r="I4989" s="3" t="s">
        <v>60</v>
      </c>
      <c r="J4989">
        <f t="shared" si="235"/>
        <v>22342.32</v>
      </c>
    </row>
    <row r="4990" spans="1:10" x14ac:dyDescent="0.3">
      <c r="A4990" s="3" t="s">
        <v>24</v>
      </c>
      <c r="B4990" s="3" t="s">
        <v>45</v>
      </c>
      <c r="C4990" s="3">
        <v>2024</v>
      </c>
      <c r="D4990" s="3" t="s">
        <v>4</v>
      </c>
      <c r="E4990" s="4">
        <v>203</v>
      </c>
      <c r="F4990" s="3" t="s">
        <v>3</v>
      </c>
      <c r="G4990" s="3" t="str">
        <f t="shared" si="236"/>
        <v>Non-Renewable</v>
      </c>
      <c r="H4990" s="5">
        <f t="shared" si="234"/>
        <v>0.15834000000000001</v>
      </c>
      <c r="I4990" s="3" t="s">
        <v>60</v>
      </c>
      <c r="J4990">
        <f t="shared" si="235"/>
        <v>34359.78</v>
      </c>
    </row>
    <row r="4991" spans="1:10" x14ac:dyDescent="0.3">
      <c r="A4991" s="3" t="s">
        <v>24</v>
      </c>
      <c r="B4991" s="3" t="s">
        <v>45</v>
      </c>
      <c r="C4991" s="3">
        <v>2025</v>
      </c>
      <c r="D4991" s="3" t="s">
        <v>4</v>
      </c>
      <c r="E4991" s="4">
        <v>230</v>
      </c>
      <c r="F4991" s="3" t="s">
        <v>3</v>
      </c>
      <c r="G4991" s="3" t="str">
        <f t="shared" si="236"/>
        <v>Non-Renewable</v>
      </c>
      <c r="H4991" s="5">
        <f t="shared" si="234"/>
        <v>0.1794</v>
      </c>
      <c r="I4991" s="3" t="s">
        <v>60</v>
      </c>
      <c r="J4991">
        <f t="shared" si="235"/>
        <v>38929.800000000003</v>
      </c>
    </row>
    <row r="4992" spans="1:10" x14ac:dyDescent="0.3">
      <c r="A4992" s="3" t="s">
        <v>24</v>
      </c>
      <c r="B4992" s="3" t="s">
        <v>45</v>
      </c>
      <c r="C4992" s="3">
        <v>2000</v>
      </c>
      <c r="D4992" s="3" t="s">
        <v>5</v>
      </c>
      <c r="E4992" s="4">
        <v>211</v>
      </c>
      <c r="F4992" s="3" t="s">
        <v>3</v>
      </c>
      <c r="G4992" s="3" t="str">
        <f t="shared" si="236"/>
        <v>Non-Renewable</v>
      </c>
      <c r="H4992" s="5">
        <f t="shared" si="234"/>
        <v>8.4400000000000003E-2</v>
      </c>
      <c r="I4992" s="3" t="s">
        <v>60</v>
      </c>
      <c r="J4992">
        <f t="shared" si="235"/>
        <v>18314.8</v>
      </c>
    </row>
    <row r="4993" spans="1:10" x14ac:dyDescent="0.3">
      <c r="A4993" s="3" t="s">
        <v>24</v>
      </c>
      <c r="B4993" s="3" t="s">
        <v>45</v>
      </c>
      <c r="C4993" s="3">
        <v>2001</v>
      </c>
      <c r="D4993" s="3" t="s">
        <v>5</v>
      </c>
      <c r="E4993" s="4">
        <v>239</v>
      </c>
      <c r="F4993" s="3" t="s">
        <v>3</v>
      </c>
      <c r="G4993" s="3" t="str">
        <f t="shared" si="236"/>
        <v>Non-Renewable</v>
      </c>
      <c r="H4993" s="5">
        <f t="shared" si="234"/>
        <v>9.5600000000000004E-2</v>
      </c>
      <c r="I4993" s="3" t="s">
        <v>60</v>
      </c>
      <c r="J4993">
        <f t="shared" si="235"/>
        <v>20745.2</v>
      </c>
    </row>
    <row r="4994" spans="1:10" x14ac:dyDescent="0.3">
      <c r="A4994" s="3" t="s">
        <v>24</v>
      </c>
      <c r="B4994" s="3" t="s">
        <v>45</v>
      </c>
      <c r="C4994" s="3">
        <v>2002</v>
      </c>
      <c r="D4994" s="3" t="s">
        <v>5</v>
      </c>
      <c r="E4994" s="4">
        <v>198</v>
      </c>
      <c r="F4994" s="3" t="s">
        <v>3</v>
      </c>
      <c r="G4994" s="3" t="str">
        <f t="shared" si="236"/>
        <v>Non-Renewable</v>
      </c>
      <c r="H4994" s="5">
        <f t="shared" ref="H4994:H5057" si="237">IF(D4994="Coal",E4994*0.0009,
IF(D4994="Oil",E4994*0.00078,
IF(D4994="Natural Gas",E4994*0.0004,
IF(D4994="Nuclear",E4994*0.000012,
IF(D4994="Hydropower",E4994*0.000024,
IF(D4994="Biofuels",E4994*0.0004,
IF(D4994="Waste",E4994*0.0002,
IF(D4994="Wind",E4994*0.000011,
IF(D4994="Solar PV",E4994*0.000045,
IF(D4994="Solar Thermal",E4994*0.00005,
IF(D4994="Other sources",E4994*0.0005,
IF(D4994="Geothermal",E4994*0.00005,
IF(D4994="Tide",E4994*0.00001,0)))))))))))))</f>
        <v>7.9200000000000007E-2</v>
      </c>
      <c r="I4994" s="3" t="s">
        <v>60</v>
      </c>
      <c r="J4994">
        <f t="shared" si="235"/>
        <v>17186.400000000001</v>
      </c>
    </row>
    <row r="4995" spans="1:10" x14ac:dyDescent="0.3">
      <c r="A4995" s="3" t="s">
        <v>24</v>
      </c>
      <c r="B4995" s="3" t="s">
        <v>45</v>
      </c>
      <c r="C4995" s="3">
        <v>2003</v>
      </c>
      <c r="D4995" s="3" t="s">
        <v>5</v>
      </c>
      <c r="E4995" s="4">
        <v>299</v>
      </c>
      <c r="F4995" s="3" t="s">
        <v>3</v>
      </c>
      <c r="G4995" s="3" t="str">
        <f t="shared" si="236"/>
        <v>Non-Renewable</v>
      </c>
      <c r="H4995" s="5">
        <f t="shared" si="237"/>
        <v>0.11960000000000001</v>
      </c>
      <c r="I4995" s="3" t="s">
        <v>60</v>
      </c>
      <c r="J4995">
        <f t="shared" ref="J4995:J5058" si="238">H4995*217000</f>
        <v>25953.200000000004</v>
      </c>
    </row>
    <row r="4996" spans="1:10" x14ac:dyDescent="0.3">
      <c r="A4996" s="3" t="s">
        <v>24</v>
      </c>
      <c r="B4996" s="3" t="s">
        <v>45</v>
      </c>
      <c r="C4996" s="3">
        <v>2004</v>
      </c>
      <c r="D4996" s="3" t="s">
        <v>5</v>
      </c>
      <c r="E4996" s="4">
        <v>374</v>
      </c>
      <c r="F4996" s="3" t="s">
        <v>3</v>
      </c>
      <c r="G4996" s="3" t="str">
        <f t="shared" si="236"/>
        <v>Non-Renewable</v>
      </c>
      <c r="H4996" s="5">
        <f t="shared" si="237"/>
        <v>0.14960000000000001</v>
      </c>
      <c r="I4996" s="3" t="s">
        <v>60</v>
      </c>
      <c r="J4996">
        <f t="shared" si="238"/>
        <v>32463.200000000001</v>
      </c>
    </row>
    <row r="4997" spans="1:10" x14ac:dyDescent="0.3">
      <c r="A4997" s="3" t="s">
        <v>24</v>
      </c>
      <c r="B4997" s="3" t="s">
        <v>45</v>
      </c>
      <c r="C4997" s="3">
        <v>2005</v>
      </c>
      <c r="D4997" s="3" t="s">
        <v>5</v>
      </c>
      <c r="E4997" s="4">
        <v>375</v>
      </c>
      <c r="F4997" s="3" t="s">
        <v>3</v>
      </c>
      <c r="G4997" s="3" t="str">
        <f t="shared" si="236"/>
        <v>Non-Renewable</v>
      </c>
      <c r="H4997" s="5">
        <f t="shared" si="237"/>
        <v>0.15</v>
      </c>
      <c r="I4997" s="3" t="s">
        <v>60</v>
      </c>
      <c r="J4997">
        <f t="shared" si="238"/>
        <v>32550</v>
      </c>
    </row>
    <row r="4998" spans="1:10" x14ac:dyDescent="0.3">
      <c r="A4998" s="3" t="s">
        <v>24</v>
      </c>
      <c r="B4998" s="3" t="s">
        <v>45</v>
      </c>
      <c r="C4998" s="3">
        <v>2006</v>
      </c>
      <c r="D4998" s="3" t="s">
        <v>5</v>
      </c>
      <c r="E4998" s="4">
        <v>471</v>
      </c>
      <c r="F4998" s="3" t="s">
        <v>3</v>
      </c>
      <c r="G4998" s="3" t="str">
        <f t="shared" si="236"/>
        <v>Non-Renewable</v>
      </c>
      <c r="H4998" s="5">
        <f t="shared" si="237"/>
        <v>0.18840000000000001</v>
      </c>
      <c r="I4998" s="3" t="s">
        <v>60</v>
      </c>
      <c r="J4998">
        <f t="shared" si="238"/>
        <v>40882.800000000003</v>
      </c>
    </row>
    <row r="4999" spans="1:10" x14ac:dyDescent="0.3">
      <c r="A4999" s="3" t="s">
        <v>24</v>
      </c>
      <c r="B4999" s="3" t="s">
        <v>45</v>
      </c>
      <c r="C4999" s="3">
        <v>2007</v>
      </c>
      <c r="D4999" s="3" t="s">
        <v>5</v>
      </c>
      <c r="E4999" s="4">
        <v>764</v>
      </c>
      <c r="F4999" s="3" t="s">
        <v>3</v>
      </c>
      <c r="G4999" s="3" t="str">
        <f t="shared" si="236"/>
        <v>Non-Renewable</v>
      </c>
      <c r="H4999" s="5">
        <f t="shared" si="237"/>
        <v>0.30560000000000004</v>
      </c>
      <c r="I4999" s="3" t="s">
        <v>60</v>
      </c>
      <c r="J4999">
        <f t="shared" si="238"/>
        <v>66315.200000000012</v>
      </c>
    </row>
    <row r="5000" spans="1:10" x14ac:dyDescent="0.3">
      <c r="A5000" s="3" t="s">
        <v>24</v>
      </c>
      <c r="B5000" s="3" t="s">
        <v>45</v>
      </c>
      <c r="C5000" s="3">
        <v>2008</v>
      </c>
      <c r="D5000" s="3" t="s">
        <v>5</v>
      </c>
      <c r="E5000" s="4">
        <v>440</v>
      </c>
      <c r="F5000" s="3" t="s">
        <v>3</v>
      </c>
      <c r="G5000" s="3" t="str">
        <f t="shared" si="236"/>
        <v>Non-Renewable</v>
      </c>
      <c r="H5000" s="5">
        <f t="shared" si="237"/>
        <v>0.17600000000000002</v>
      </c>
      <c r="I5000" s="3" t="s">
        <v>60</v>
      </c>
      <c r="J5000">
        <f t="shared" si="238"/>
        <v>38192.000000000007</v>
      </c>
    </row>
    <row r="5001" spans="1:10" x14ac:dyDescent="0.3">
      <c r="A5001" s="3" t="s">
        <v>24</v>
      </c>
      <c r="B5001" s="3" t="s">
        <v>45</v>
      </c>
      <c r="C5001" s="3">
        <v>2009</v>
      </c>
      <c r="D5001" s="3" t="s">
        <v>5</v>
      </c>
      <c r="E5001" s="4">
        <v>4234</v>
      </c>
      <c r="F5001" s="3" t="s">
        <v>3</v>
      </c>
      <c r="G5001" s="3" t="str">
        <f t="shared" si="236"/>
        <v>Non-Renewable</v>
      </c>
      <c r="H5001" s="5">
        <f t="shared" si="237"/>
        <v>1.6936</v>
      </c>
      <c r="I5001" s="3" t="s">
        <v>60</v>
      </c>
      <c r="J5001">
        <f t="shared" si="238"/>
        <v>367511.2</v>
      </c>
    </row>
    <row r="5002" spans="1:10" x14ac:dyDescent="0.3">
      <c r="A5002" s="3" t="s">
        <v>24</v>
      </c>
      <c r="B5002" s="3" t="s">
        <v>45</v>
      </c>
      <c r="C5002" s="3">
        <v>2010</v>
      </c>
      <c r="D5002" s="3" t="s">
        <v>5</v>
      </c>
      <c r="E5002" s="4">
        <v>4799</v>
      </c>
      <c r="F5002" s="3" t="s">
        <v>3</v>
      </c>
      <c r="G5002" s="3" t="str">
        <f t="shared" si="236"/>
        <v>Non-Renewable</v>
      </c>
      <c r="H5002" s="5">
        <f t="shared" si="237"/>
        <v>1.9196000000000002</v>
      </c>
      <c r="I5002" s="3" t="s">
        <v>60</v>
      </c>
      <c r="J5002">
        <f t="shared" si="238"/>
        <v>416553.20000000007</v>
      </c>
    </row>
    <row r="5003" spans="1:10" x14ac:dyDescent="0.3">
      <c r="A5003" s="3" t="s">
        <v>24</v>
      </c>
      <c r="B5003" s="3" t="s">
        <v>45</v>
      </c>
      <c r="C5003" s="3">
        <v>2011</v>
      </c>
      <c r="D5003" s="3" t="s">
        <v>5</v>
      </c>
      <c r="E5003" s="4">
        <v>3710</v>
      </c>
      <c r="F5003" s="3" t="s">
        <v>3</v>
      </c>
      <c r="G5003" s="3" t="str">
        <f t="shared" si="236"/>
        <v>Non-Renewable</v>
      </c>
      <c r="H5003" s="5">
        <f t="shared" si="237"/>
        <v>1.484</v>
      </c>
      <c r="I5003" s="3" t="s">
        <v>60</v>
      </c>
      <c r="J5003">
        <f t="shared" si="238"/>
        <v>322028</v>
      </c>
    </row>
    <row r="5004" spans="1:10" x14ac:dyDescent="0.3">
      <c r="A5004" s="3" t="s">
        <v>24</v>
      </c>
      <c r="B5004" s="3" t="s">
        <v>45</v>
      </c>
      <c r="C5004" s="3">
        <v>2012</v>
      </c>
      <c r="D5004" s="3" t="s">
        <v>5</v>
      </c>
      <c r="E5004" s="4">
        <v>2237</v>
      </c>
      <c r="F5004" s="3" t="s">
        <v>3</v>
      </c>
      <c r="G5004" s="3" t="str">
        <f t="shared" si="236"/>
        <v>Non-Renewable</v>
      </c>
      <c r="H5004" s="5">
        <f t="shared" si="237"/>
        <v>0.89480000000000004</v>
      </c>
      <c r="I5004" s="3" t="s">
        <v>60</v>
      </c>
      <c r="J5004">
        <f t="shared" si="238"/>
        <v>194171.6</v>
      </c>
    </row>
    <row r="5005" spans="1:10" x14ac:dyDescent="0.3">
      <c r="A5005" s="3" t="s">
        <v>24</v>
      </c>
      <c r="B5005" s="3" t="s">
        <v>45</v>
      </c>
      <c r="C5005" s="3">
        <v>2013</v>
      </c>
      <c r="D5005" s="3" t="s">
        <v>5</v>
      </c>
      <c r="E5005" s="4">
        <v>2065</v>
      </c>
      <c r="F5005" s="3" t="s">
        <v>3</v>
      </c>
      <c r="G5005" s="3" t="str">
        <f t="shared" si="236"/>
        <v>Non-Renewable</v>
      </c>
      <c r="H5005" s="5">
        <f t="shared" si="237"/>
        <v>0.82600000000000007</v>
      </c>
      <c r="I5005" s="3" t="s">
        <v>60</v>
      </c>
      <c r="J5005">
        <f t="shared" si="238"/>
        <v>179242.00000000003</v>
      </c>
    </row>
    <row r="5006" spans="1:10" x14ac:dyDescent="0.3">
      <c r="A5006" s="3" t="s">
        <v>24</v>
      </c>
      <c r="B5006" s="3" t="s">
        <v>45</v>
      </c>
      <c r="C5006" s="3">
        <v>2014</v>
      </c>
      <c r="D5006" s="3" t="s">
        <v>5</v>
      </c>
      <c r="E5006" s="4">
        <v>2221</v>
      </c>
      <c r="F5006" s="3" t="s">
        <v>3</v>
      </c>
      <c r="G5006" s="3" t="str">
        <f t="shared" si="236"/>
        <v>Non-Renewable</v>
      </c>
      <c r="H5006" s="5">
        <f t="shared" si="237"/>
        <v>0.88840000000000008</v>
      </c>
      <c r="I5006" s="3" t="s">
        <v>60</v>
      </c>
      <c r="J5006">
        <f t="shared" si="238"/>
        <v>192782.80000000002</v>
      </c>
    </row>
    <row r="5007" spans="1:10" x14ac:dyDescent="0.3">
      <c r="A5007" s="3" t="s">
        <v>24</v>
      </c>
      <c r="B5007" s="3" t="s">
        <v>45</v>
      </c>
      <c r="C5007" s="3">
        <v>2015</v>
      </c>
      <c r="D5007" s="3" t="s">
        <v>5</v>
      </c>
      <c r="E5007" s="4">
        <v>2205</v>
      </c>
      <c r="F5007" s="3" t="s">
        <v>3</v>
      </c>
      <c r="G5007" s="3" t="str">
        <f t="shared" si="236"/>
        <v>Non-Renewable</v>
      </c>
      <c r="H5007" s="5">
        <f t="shared" si="237"/>
        <v>0.88200000000000001</v>
      </c>
      <c r="I5007" s="3" t="s">
        <v>60</v>
      </c>
      <c r="J5007">
        <f t="shared" si="238"/>
        <v>191394</v>
      </c>
    </row>
    <row r="5008" spans="1:10" x14ac:dyDescent="0.3">
      <c r="A5008" s="3" t="s">
        <v>24</v>
      </c>
      <c r="B5008" s="3" t="s">
        <v>45</v>
      </c>
      <c r="C5008" s="3">
        <v>2016</v>
      </c>
      <c r="D5008" s="3" t="s">
        <v>5</v>
      </c>
      <c r="E5008" s="4">
        <v>2208</v>
      </c>
      <c r="F5008" s="3" t="s">
        <v>3</v>
      </c>
      <c r="G5008" s="3" t="str">
        <f t="shared" si="236"/>
        <v>Non-Renewable</v>
      </c>
      <c r="H5008" s="5">
        <f t="shared" si="237"/>
        <v>0.8832000000000001</v>
      </c>
      <c r="I5008" s="3" t="s">
        <v>60</v>
      </c>
      <c r="J5008">
        <f t="shared" si="238"/>
        <v>191654.40000000002</v>
      </c>
    </row>
    <row r="5009" spans="1:10" x14ac:dyDescent="0.3">
      <c r="A5009" s="3" t="s">
        <v>24</v>
      </c>
      <c r="B5009" s="3" t="s">
        <v>45</v>
      </c>
      <c r="C5009" s="3">
        <v>2017</v>
      </c>
      <c r="D5009" s="3" t="s">
        <v>5</v>
      </c>
      <c r="E5009" s="4">
        <v>2060</v>
      </c>
      <c r="F5009" s="3" t="s">
        <v>3</v>
      </c>
      <c r="G5009" s="3" t="str">
        <f t="shared" si="236"/>
        <v>Non-Renewable</v>
      </c>
      <c r="H5009" s="5">
        <f t="shared" si="237"/>
        <v>0.82400000000000007</v>
      </c>
      <c r="I5009" s="3" t="s">
        <v>60</v>
      </c>
      <c r="J5009">
        <f t="shared" si="238"/>
        <v>178808</v>
      </c>
    </row>
    <row r="5010" spans="1:10" x14ac:dyDescent="0.3">
      <c r="A5010" s="3" t="s">
        <v>24</v>
      </c>
      <c r="B5010" s="3" t="s">
        <v>45</v>
      </c>
      <c r="C5010" s="3">
        <v>2018</v>
      </c>
      <c r="D5010" s="3" t="s">
        <v>5</v>
      </c>
      <c r="E5010" s="4">
        <v>2180</v>
      </c>
      <c r="F5010" s="3" t="s">
        <v>3</v>
      </c>
      <c r="G5010" s="3" t="str">
        <f t="shared" si="236"/>
        <v>Non-Renewable</v>
      </c>
      <c r="H5010" s="5">
        <f t="shared" si="237"/>
        <v>0.872</v>
      </c>
      <c r="I5010" s="3" t="s">
        <v>60</v>
      </c>
      <c r="J5010">
        <f t="shared" si="238"/>
        <v>189224</v>
      </c>
    </row>
    <row r="5011" spans="1:10" x14ac:dyDescent="0.3">
      <c r="A5011" s="3" t="s">
        <v>24</v>
      </c>
      <c r="B5011" s="3" t="s">
        <v>45</v>
      </c>
      <c r="C5011" s="3">
        <v>2019</v>
      </c>
      <c r="D5011" s="3" t="s">
        <v>5</v>
      </c>
      <c r="E5011" s="4">
        <v>2056</v>
      </c>
      <c r="F5011" s="3" t="s">
        <v>3</v>
      </c>
      <c r="G5011" s="3" t="str">
        <f t="shared" si="236"/>
        <v>Non-Renewable</v>
      </c>
      <c r="H5011" s="5">
        <f t="shared" si="237"/>
        <v>0.82240000000000002</v>
      </c>
      <c r="I5011" s="3" t="s">
        <v>60</v>
      </c>
      <c r="J5011">
        <f t="shared" si="238"/>
        <v>178460.80000000002</v>
      </c>
    </row>
    <row r="5012" spans="1:10" x14ac:dyDescent="0.3">
      <c r="A5012" s="3" t="s">
        <v>24</v>
      </c>
      <c r="B5012" s="3" t="s">
        <v>45</v>
      </c>
      <c r="C5012" s="3">
        <v>2020</v>
      </c>
      <c r="D5012" s="3" t="s">
        <v>5</v>
      </c>
      <c r="E5012" s="4">
        <v>1604</v>
      </c>
      <c r="F5012" s="3" t="s">
        <v>3</v>
      </c>
      <c r="G5012" s="3" t="str">
        <f t="shared" si="236"/>
        <v>Non-Renewable</v>
      </c>
      <c r="H5012" s="5">
        <f t="shared" si="237"/>
        <v>0.64160000000000006</v>
      </c>
      <c r="I5012" s="3" t="s">
        <v>60</v>
      </c>
      <c r="J5012">
        <f t="shared" si="238"/>
        <v>139227.20000000001</v>
      </c>
    </row>
    <row r="5013" spans="1:10" x14ac:dyDescent="0.3">
      <c r="A5013" s="3" t="s">
        <v>24</v>
      </c>
      <c r="B5013" s="3" t="s">
        <v>45</v>
      </c>
      <c r="C5013" s="3">
        <v>2021</v>
      </c>
      <c r="D5013" s="3" t="s">
        <v>5</v>
      </c>
      <c r="E5013" s="4">
        <v>305</v>
      </c>
      <c r="F5013" s="3" t="s">
        <v>3</v>
      </c>
      <c r="G5013" s="3" t="str">
        <f t="shared" si="236"/>
        <v>Non-Renewable</v>
      </c>
      <c r="H5013" s="5">
        <f t="shared" si="237"/>
        <v>0.12200000000000001</v>
      </c>
      <c r="I5013" s="3" t="s">
        <v>60</v>
      </c>
      <c r="J5013">
        <f t="shared" si="238"/>
        <v>26474.000000000004</v>
      </c>
    </row>
    <row r="5014" spans="1:10" x14ac:dyDescent="0.3">
      <c r="A5014" s="3" t="s">
        <v>24</v>
      </c>
      <c r="B5014" s="3" t="s">
        <v>45</v>
      </c>
      <c r="C5014" s="3">
        <v>2022</v>
      </c>
      <c r="D5014" s="3" t="s">
        <v>5</v>
      </c>
      <c r="E5014" s="4">
        <v>1149</v>
      </c>
      <c r="F5014" s="3" t="s">
        <v>3</v>
      </c>
      <c r="G5014" s="3" t="str">
        <f t="shared" si="236"/>
        <v>Non-Renewable</v>
      </c>
      <c r="H5014" s="5">
        <f t="shared" si="237"/>
        <v>0.45960000000000001</v>
      </c>
      <c r="I5014" s="3" t="s">
        <v>60</v>
      </c>
      <c r="J5014">
        <f t="shared" si="238"/>
        <v>99733.2</v>
      </c>
    </row>
    <row r="5015" spans="1:10" x14ac:dyDescent="0.3">
      <c r="A5015" s="3" t="s">
        <v>24</v>
      </c>
      <c r="B5015" s="3" t="s">
        <v>45</v>
      </c>
      <c r="C5015" s="3">
        <v>2023</v>
      </c>
      <c r="D5015" s="3" t="s">
        <v>5</v>
      </c>
      <c r="E5015" s="4">
        <v>1529</v>
      </c>
      <c r="F5015" s="3" t="s">
        <v>3</v>
      </c>
      <c r="G5015" s="3" t="str">
        <f t="shared" si="236"/>
        <v>Non-Renewable</v>
      </c>
      <c r="H5015" s="5">
        <f t="shared" si="237"/>
        <v>0.61160000000000003</v>
      </c>
      <c r="I5015" s="3" t="s">
        <v>60</v>
      </c>
      <c r="J5015">
        <f t="shared" si="238"/>
        <v>132717.20000000001</v>
      </c>
    </row>
    <row r="5016" spans="1:10" x14ac:dyDescent="0.3">
      <c r="A5016" s="3" t="s">
        <v>24</v>
      </c>
      <c r="B5016" s="3" t="s">
        <v>45</v>
      </c>
      <c r="C5016" s="3">
        <v>2024</v>
      </c>
      <c r="D5016" s="3" t="s">
        <v>5</v>
      </c>
      <c r="E5016" s="4">
        <v>1996</v>
      </c>
      <c r="F5016" s="3" t="s">
        <v>3</v>
      </c>
      <c r="G5016" s="3" t="str">
        <f t="shared" si="236"/>
        <v>Non-Renewable</v>
      </c>
      <c r="H5016" s="5">
        <f t="shared" si="237"/>
        <v>0.7984</v>
      </c>
      <c r="I5016" s="3" t="s">
        <v>60</v>
      </c>
      <c r="J5016">
        <f t="shared" si="238"/>
        <v>173252.8</v>
      </c>
    </row>
    <row r="5017" spans="1:10" x14ac:dyDescent="0.3">
      <c r="A5017" s="3" t="s">
        <v>24</v>
      </c>
      <c r="B5017" s="3" t="s">
        <v>45</v>
      </c>
      <c r="C5017" s="3">
        <v>2025</v>
      </c>
      <c r="D5017" s="3" t="s">
        <v>5</v>
      </c>
      <c r="E5017" s="4">
        <v>2248</v>
      </c>
      <c r="F5017" s="3" t="s">
        <v>3</v>
      </c>
      <c r="G5017" s="3" t="str">
        <f t="shared" si="236"/>
        <v>Non-Renewable</v>
      </c>
      <c r="H5017" s="5">
        <f t="shared" si="237"/>
        <v>0.8992</v>
      </c>
      <c r="I5017" s="3" t="s">
        <v>60</v>
      </c>
      <c r="J5017">
        <f t="shared" si="238"/>
        <v>195126.39999999999</v>
      </c>
    </row>
    <row r="5018" spans="1:10" x14ac:dyDescent="0.3">
      <c r="A5018" s="3" t="s">
        <v>24</v>
      </c>
      <c r="B5018" s="3" t="s">
        <v>45</v>
      </c>
      <c r="C5018" s="3">
        <v>2000</v>
      </c>
      <c r="D5018" s="3" t="s">
        <v>7</v>
      </c>
      <c r="E5018" s="4">
        <v>142289</v>
      </c>
      <c r="F5018" s="3" t="s">
        <v>3</v>
      </c>
      <c r="G5018" s="3" t="str">
        <f t="shared" si="236"/>
        <v>Renewable</v>
      </c>
      <c r="H5018" s="5">
        <f t="shared" si="237"/>
        <v>3.414936</v>
      </c>
      <c r="I5018" s="3" t="s">
        <v>60</v>
      </c>
      <c r="J5018">
        <f t="shared" si="238"/>
        <v>741041.11199999996</v>
      </c>
    </row>
    <row r="5019" spans="1:10" x14ac:dyDescent="0.3">
      <c r="A5019" s="3" t="s">
        <v>24</v>
      </c>
      <c r="B5019" s="3" t="s">
        <v>45</v>
      </c>
      <c r="C5019" s="3">
        <v>2001</v>
      </c>
      <c r="D5019" s="3" t="s">
        <v>7</v>
      </c>
      <c r="E5019" s="4">
        <v>121026</v>
      </c>
      <c r="F5019" s="3" t="s">
        <v>3</v>
      </c>
      <c r="G5019" s="3" t="str">
        <f t="shared" si="236"/>
        <v>Renewable</v>
      </c>
      <c r="H5019" s="5">
        <f t="shared" si="237"/>
        <v>2.9046240000000001</v>
      </c>
      <c r="I5019" s="3" t="s">
        <v>60</v>
      </c>
      <c r="J5019">
        <f t="shared" si="238"/>
        <v>630303.40800000005</v>
      </c>
    </row>
    <row r="5020" spans="1:10" x14ac:dyDescent="0.3">
      <c r="A5020" s="3" t="s">
        <v>24</v>
      </c>
      <c r="B5020" s="3" t="s">
        <v>45</v>
      </c>
      <c r="C5020" s="3">
        <v>2002</v>
      </c>
      <c r="D5020" s="3" t="s">
        <v>7</v>
      </c>
      <c r="E5020" s="4">
        <v>129837</v>
      </c>
      <c r="F5020" s="3" t="s">
        <v>3</v>
      </c>
      <c r="G5020" s="3" t="str">
        <f t="shared" si="236"/>
        <v>Renewable</v>
      </c>
      <c r="H5020" s="5">
        <f t="shared" si="237"/>
        <v>3.116088</v>
      </c>
      <c r="I5020" s="3" t="s">
        <v>60</v>
      </c>
      <c r="J5020">
        <f t="shared" si="238"/>
        <v>676191.09600000002</v>
      </c>
    </row>
    <row r="5021" spans="1:10" x14ac:dyDescent="0.3">
      <c r="A5021" s="3" t="s">
        <v>24</v>
      </c>
      <c r="B5021" s="3" t="s">
        <v>45</v>
      </c>
      <c r="C5021" s="3">
        <v>2003</v>
      </c>
      <c r="D5021" s="3" t="s">
        <v>7</v>
      </c>
      <c r="E5021" s="4">
        <v>106084</v>
      </c>
      <c r="F5021" s="3" t="s">
        <v>3</v>
      </c>
      <c r="G5021" s="3" t="str">
        <f t="shared" si="236"/>
        <v>Renewable</v>
      </c>
      <c r="H5021" s="5">
        <f t="shared" si="237"/>
        <v>2.5460160000000003</v>
      </c>
      <c r="I5021" s="3" t="s">
        <v>60</v>
      </c>
      <c r="J5021">
        <f t="shared" si="238"/>
        <v>552485.47200000007</v>
      </c>
    </row>
    <row r="5022" spans="1:10" x14ac:dyDescent="0.3">
      <c r="A5022" s="3" t="s">
        <v>24</v>
      </c>
      <c r="B5022" s="3" t="s">
        <v>45</v>
      </c>
      <c r="C5022" s="3">
        <v>2004</v>
      </c>
      <c r="D5022" s="3" t="s">
        <v>7</v>
      </c>
      <c r="E5022" s="4">
        <v>109291</v>
      </c>
      <c r="F5022" s="3" t="s">
        <v>3</v>
      </c>
      <c r="G5022" s="3" t="str">
        <f t="shared" si="236"/>
        <v>Renewable</v>
      </c>
      <c r="H5022" s="5">
        <f t="shared" si="237"/>
        <v>2.6229840000000002</v>
      </c>
      <c r="I5022" s="3" t="s">
        <v>60</v>
      </c>
      <c r="J5022">
        <f t="shared" si="238"/>
        <v>569187.52800000005</v>
      </c>
    </row>
    <row r="5023" spans="1:10" x14ac:dyDescent="0.3">
      <c r="A5023" s="3" t="s">
        <v>24</v>
      </c>
      <c r="B5023" s="3" t="s">
        <v>45</v>
      </c>
      <c r="C5023" s="3">
        <v>2005</v>
      </c>
      <c r="D5023" s="3" t="s">
        <v>7</v>
      </c>
      <c r="E5023" s="4">
        <v>136452</v>
      </c>
      <c r="F5023" s="3" t="s">
        <v>3</v>
      </c>
      <c r="G5023" s="3" t="str">
        <f t="shared" si="236"/>
        <v>Renewable</v>
      </c>
      <c r="H5023" s="5">
        <f t="shared" si="237"/>
        <v>3.274848</v>
      </c>
      <c r="I5023" s="3" t="s">
        <v>60</v>
      </c>
      <c r="J5023">
        <f t="shared" si="238"/>
        <v>710642.01599999995</v>
      </c>
    </row>
    <row r="5024" spans="1:10" x14ac:dyDescent="0.3">
      <c r="A5024" s="3" t="s">
        <v>24</v>
      </c>
      <c r="B5024" s="3" t="s">
        <v>45</v>
      </c>
      <c r="C5024" s="3">
        <v>2006</v>
      </c>
      <c r="D5024" s="3" t="s">
        <v>7</v>
      </c>
      <c r="E5024" s="4">
        <v>119729</v>
      </c>
      <c r="F5024" s="3" t="s">
        <v>3</v>
      </c>
      <c r="G5024" s="3" t="str">
        <f t="shared" si="236"/>
        <v>Renewable</v>
      </c>
      <c r="H5024" s="5">
        <f t="shared" si="237"/>
        <v>2.8734960000000003</v>
      </c>
      <c r="I5024" s="3" t="s">
        <v>60</v>
      </c>
      <c r="J5024">
        <f t="shared" si="238"/>
        <v>623548.6320000001</v>
      </c>
    </row>
    <row r="5025" spans="1:10" x14ac:dyDescent="0.3">
      <c r="A5025" s="3" t="s">
        <v>24</v>
      </c>
      <c r="B5025" s="3" t="s">
        <v>45</v>
      </c>
      <c r="C5025" s="3">
        <v>2007</v>
      </c>
      <c r="D5025" s="3" t="s">
        <v>7</v>
      </c>
      <c r="E5025" s="4">
        <v>134736</v>
      </c>
      <c r="F5025" s="3" t="s">
        <v>3</v>
      </c>
      <c r="G5025" s="3" t="str">
        <f t="shared" si="236"/>
        <v>Renewable</v>
      </c>
      <c r="H5025" s="5">
        <f t="shared" si="237"/>
        <v>3.2336640000000001</v>
      </c>
      <c r="I5025" s="3" t="s">
        <v>60</v>
      </c>
      <c r="J5025">
        <f t="shared" si="238"/>
        <v>701705.08799999999</v>
      </c>
    </row>
    <row r="5026" spans="1:10" x14ac:dyDescent="0.3">
      <c r="A5026" s="3" t="s">
        <v>24</v>
      </c>
      <c r="B5026" s="3" t="s">
        <v>45</v>
      </c>
      <c r="C5026" s="3">
        <v>2008</v>
      </c>
      <c r="D5026" s="3" t="s">
        <v>7</v>
      </c>
      <c r="E5026" s="4">
        <v>139981</v>
      </c>
      <c r="F5026" s="3" t="s">
        <v>3</v>
      </c>
      <c r="G5026" s="3" t="str">
        <f t="shared" si="236"/>
        <v>Renewable</v>
      </c>
      <c r="H5026" s="5">
        <f t="shared" si="237"/>
        <v>3.3595440000000001</v>
      </c>
      <c r="I5026" s="3" t="s">
        <v>60</v>
      </c>
      <c r="J5026">
        <f t="shared" si="238"/>
        <v>729021.04800000007</v>
      </c>
    </row>
    <row r="5027" spans="1:10" x14ac:dyDescent="0.3">
      <c r="A5027" s="3" t="s">
        <v>24</v>
      </c>
      <c r="B5027" s="3" t="s">
        <v>45</v>
      </c>
      <c r="C5027" s="3">
        <v>2009</v>
      </c>
      <c r="D5027" s="3" t="s">
        <v>7</v>
      </c>
      <c r="E5027" s="4">
        <v>126077</v>
      </c>
      <c r="F5027" s="3" t="s">
        <v>3</v>
      </c>
      <c r="G5027" s="3" t="str">
        <f t="shared" si="236"/>
        <v>Renewable</v>
      </c>
      <c r="H5027" s="5">
        <f t="shared" si="237"/>
        <v>3.0258479999999999</v>
      </c>
      <c r="I5027" s="3" t="s">
        <v>60</v>
      </c>
      <c r="J5027">
        <f t="shared" si="238"/>
        <v>656609.01599999995</v>
      </c>
    </row>
    <row r="5028" spans="1:10" x14ac:dyDescent="0.3">
      <c r="A5028" s="3" t="s">
        <v>24</v>
      </c>
      <c r="B5028" s="3" t="s">
        <v>45</v>
      </c>
      <c r="C5028" s="3">
        <v>2010</v>
      </c>
      <c r="D5028" s="3" t="s">
        <v>7</v>
      </c>
      <c r="E5028" s="4">
        <v>117152</v>
      </c>
      <c r="F5028" s="3" t="s">
        <v>3</v>
      </c>
      <c r="G5028" s="3" t="str">
        <f t="shared" si="236"/>
        <v>Renewable</v>
      </c>
      <c r="H5028" s="5">
        <f t="shared" si="237"/>
        <v>2.8116479999999999</v>
      </c>
      <c r="I5028" s="3" t="s">
        <v>60</v>
      </c>
      <c r="J5028">
        <f t="shared" si="238"/>
        <v>610127.61600000004</v>
      </c>
    </row>
    <row r="5029" spans="1:10" x14ac:dyDescent="0.3">
      <c r="A5029" s="3" t="s">
        <v>24</v>
      </c>
      <c r="B5029" s="3" t="s">
        <v>45</v>
      </c>
      <c r="C5029" s="3">
        <v>2011</v>
      </c>
      <c r="D5029" s="3" t="s">
        <v>7</v>
      </c>
      <c r="E5029" s="4">
        <v>121553</v>
      </c>
      <c r="F5029" s="3" t="s">
        <v>3</v>
      </c>
      <c r="G5029" s="3" t="str">
        <f t="shared" si="236"/>
        <v>Renewable</v>
      </c>
      <c r="H5029" s="5">
        <f t="shared" si="237"/>
        <v>2.9172720000000001</v>
      </c>
      <c r="I5029" s="3" t="s">
        <v>60</v>
      </c>
      <c r="J5029">
        <f t="shared" si="238"/>
        <v>633048.02399999998</v>
      </c>
    </row>
    <row r="5030" spans="1:10" x14ac:dyDescent="0.3">
      <c r="A5030" s="3" t="s">
        <v>24</v>
      </c>
      <c r="B5030" s="3" t="s">
        <v>45</v>
      </c>
      <c r="C5030" s="3">
        <v>2012</v>
      </c>
      <c r="D5030" s="3" t="s">
        <v>7</v>
      </c>
      <c r="E5030" s="4">
        <v>142810</v>
      </c>
      <c r="F5030" s="3" t="s">
        <v>3</v>
      </c>
      <c r="G5030" s="3" t="str">
        <f t="shared" si="236"/>
        <v>Renewable</v>
      </c>
      <c r="H5030" s="5">
        <f t="shared" si="237"/>
        <v>3.4274400000000003</v>
      </c>
      <c r="I5030" s="3" t="s">
        <v>60</v>
      </c>
      <c r="J5030">
        <f t="shared" si="238"/>
        <v>743754.4800000001</v>
      </c>
    </row>
    <row r="5031" spans="1:10" x14ac:dyDescent="0.3">
      <c r="A5031" s="3" t="s">
        <v>24</v>
      </c>
      <c r="B5031" s="3" t="s">
        <v>45</v>
      </c>
      <c r="C5031" s="3">
        <v>2013</v>
      </c>
      <c r="D5031" s="3" t="s">
        <v>7</v>
      </c>
      <c r="E5031" s="4">
        <v>128699</v>
      </c>
      <c r="F5031" s="3" t="s">
        <v>3</v>
      </c>
      <c r="G5031" s="3" t="str">
        <f t="shared" si="236"/>
        <v>Renewable</v>
      </c>
      <c r="H5031" s="5">
        <f t="shared" si="237"/>
        <v>3.0887760000000002</v>
      </c>
      <c r="I5031" s="3" t="s">
        <v>60</v>
      </c>
      <c r="J5031">
        <f t="shared" si="238"/>
        <v>670264.39199999999</v>
      </c>
    </row>
    <row r="5032" spans="1:10" x14ac:dyDescent="0.3">
      <c r="A5032" s="3" t="s">
        <v>24</v>
      </c>
      <c r="B5032" s="3" t="s">
        <v>45</v>
      </c>
      <c r="C5032" s="3">
        <v>2014</v>
      </c>
      <c r="D5032" s="3" t="s">
        <v>7</v>
      </c>
      <c r="E5032" s="4">
        <v>136185</v>
      </c>
      <c r="F5032" s="3" t="s">
        <v>3</v>
      </c>
      <c r="G5032" s="3" t="str">
        <f t="shared" ref="G5032:G5095" si="239">IF(OR(D5032="hydropower",D5032="wind",D5032="solar pv",D5032=" Tide",D5032="solar thermal",D5032="geothermal",D5032="biofuels"), "Renewable", "Non-Renewable")</f>
        <v>Renewable</v>
      </c>
      <c r="H5032" s="5">
        <f t="shared" si="237"/>
        <v>3.26844</v>
      </c>
      <c r="I5032" s="3" t="s">
        <v>60</v>
      </c>
      <c r="J5032">
        <f t="shared" si="238"/>
        <v>709251.48</v>
      </c>
    </row>
    <row r="5033" spans="1:10" x14ac:dyDescent="0.3">
      <c r="A5033" s="3" t="s">
        <v>24</v>
      </c>
      <c r="B5033" s="3" t="s">
        <v>45</v>
      </c>
      <c r="C5033" s="3">
        <v>2015</v>
      </c>
      <c r="D5033" s="3" t="s">
        <v>7</v>
      </c>
      <c r="E5033" s="4">
        <v>138450</v>
      </c>
      <c r="F5033" s="3" t="s">
        <v>3</v>
      </c>
      <c r="G5033" s="3" t="str">
        <f t="shared" si="239"/>
        <v>Renewable</v>
      </c>
      <c r="H5033" s="5">
        <f t="shared" si="237"/>
        <v>3.3228</v>
      </c>
      <c r="I5033" s="3" t="s">
        <v>60</v>
      </c>
      <c r="J5033">
        <f t="shared" si="238"/>
        <v>721047.6</v>
      </c>
    </row>
    <row r="5034" spans="1:10" x14ac:dyDescent="0.3">
      <c r="A5034" s="3" t="s">
        <v>24</v>
      </c>
      <c r="B5034" s="3" t="s">
        <v>45</v>
      </c>
      <c r="C5034" s="3">
        <v>2016</v>
      </c>
      <c r="D5034" s="3" t="s">
        <v>7</v>
      </c>
      <c r="E5034" s="4">
        <v>143417</v>
      </c>
      <c r="F5034" s="3" t="s">
        <v>3</v>
      </c>
      <c r="G5034" s="3" t="str">
        <f t="shared" si="239"/>
        <v>Renewable</v>
      </c>
      <c r="H5034" s="5">
        <f t="shared" si="237"/>
        <v>3.442008</v>
      </c>
      <c r="I5034" s="3" t="s">
        <v>60</v>
      </c>
      <c r="J5034">
        <f t="shared" si="238"/>
        <v>746915.73600000003</v>
      </c>
    </row>
    <row r="5035" spans="1:10" x14ac:dyDescent="0.3">
      <c r="A5035" s="3" t="s">
        <v>24</v>
      </c>
      <c r="B5035" s="3" t="s">
        <v>45</v>
      </c>
      <c r="C5035" s="3">
        <v>2017</v>
      </c>
      <c r="D5035" s="3" t="s">
        <v>7</v>
      </c>
      <c r="E5035" s="4">
        <v>143112</v>
      </c>
      <c r="F5035" s="3" t="s">
        <v>3</v>
      </c>
      <c r="G5035" s="3" t="str">
        <f t="shared" si="239"/>
        <v>Renewable</v>
      </c>
      <c r="H5035" s="5">
        <f t="shared" si="237"/>
        <v>3.434688</v>
      </c>
      <c r="I5035" s="3" t="s">
        <v>60</v>
      </c>
      <c r="J5035">
        <f t="shared" si="238"/>
        <v>745327.29599999997</v>
      </c>
    </row>
    <row r="5036" spans="1:10" x14ac:dyDescent="0.3">
      <c r="A5036" s="3" t="s">
        <v>24</v>
      </c>
      <c r="B5036" s="3" t="s">
        <v>45</v>
      </c>
      <c r="C5036" s="3">
        <v>2018</v>
      </c>
      <c r="D5036" s="3" t="s">
        <v>7</v>
      </c>
      <c r="E5036" s="4">
        <v>139714</v>
      </c>
      <c r="F5036" s="3" t="s">
        <v>3</v>
      </c>
      <c r="G5036" s="3" t="str">
        <f t="shared" si="239"/>
        <v>Renewable</v>
      </c>
      <c r="H5036" s="5">
        <f t="shared" si="237"/>
        <v>3.3531360000000001</v>
      </c>
      <c r="I5036" s="3" t="s">
        <v>60</v>
      </c>
      <c r="J5036">
        <f t="shared" si="238"/>
        <v>727630.51199999999</v>
      </c>
    </row>
    <row r="5037" spans="1:10" x14ac:dyDescent="0.3">
      <c r="A5037" s="3" t="s">
        <v>24</v>
      </c>
      <c r="B5037" s="3" t="s">
        <v>45</v>
      </c>
      <c r="C5037" s="3">
        <v>2019</v>
      </c>
      <c r="D5037" s="3" t="s">
        <v>7</v>
      </c>
      <c r="E5037" s="4">
        <v>126029</v>
      </c>
      <c r="F5037" s="3" t="s">
        <v>3</v>
      </c>
      <c r="G5037" s="3" t="str">
        <f t="shared" si="239"/>
        <v>Renewable</v>
      </c>
      <c r="H5037" s="5">
        <f t="shared" si="237"/>
        <v>3.0246960000000001</v>
      </c>
      <c r="I5037" s="3" t="s">
        <v>60</v>
      </c>
      <c r="J5037">
        <f t="shared" si="238"/>
        <v>656359.03200000001</v>
      </c>
    </row>
    <row r="5038" spans="1:10" x14ac:dyDescent="0.3">
      <c r="A5038" s="3" t="s">
        <v>24</v>
      </c>
      <c r="B5038" s="3" t="s">
        <v>45</v>
      </c>
      <c r="C5038" s="3">
        <v>2020</v>
      </c>
      <c r="D5038" s="3" t="s">
        <v>7</v>
      </c>
      <c r="E5038" s="4">
        <v>142470</v>
      </c>
      <c r="F5038" s="3" t="s">
        <v>3</v>
      </c>
      <c r="G5038" s="3" t="str">
        <f t="shared" si="239"/>
        <v>Renewable</v>
      </c>
      <c r="H5038" s="5">
        <f t="shared" si="237"/>
        <v>3.4192800000000001</v>
      </c>
      <c r="I5038" s="3" t="s">
        <v>60</v>
      </c>
      <c r="J5038">
        <f t="shared" si="238"/>
        <v>741983.76</v>
      </c>
    </row>
    <row r="5039" spans="1:10" x14ac:dyDescent="0.3">
      <c r="A5039" s="3" t="s">
        <v>24</v>
      </c>
      <c r="B5039" s="3" t="s">
        <v>45</v>
      </c>
      <c r="C5039" s="3">
        <v>2021</v>
      </c>
      <c r="D5039" s="3" t="s">
        <v>7</v>
      </c>
      <c r="E5039" s="4">
        <v>144368</v>
      </c>
      <c r="F5039" s="3" t="s">
        <v>3</v>
      </c>
      <c r="G5039" s="3" t="str">
        <f t="shared" si="239"/>
        <v>Renewable</v>
      </c>
      <c r="H5039" s="5">
        <f t="shared" si="237"/>
        <v>3.4648319999999999</v>
      </c>
      <c r="I5039" s="3" t="s">
        <v>60</v>
      </c>
      <c r="J5039">
        <f t="shared" si="238"/>
        <v>751868.54399999999</v>
      </c>
    </row>
    <row r="5040" spans="1:10" x14ac:dyDescent="0.3">
      <c r="A5040" s="3" t="s">
        <v>24</v>
      </c>
      <c r="B5040" s="3" t="s">
        <v>45</v>
      </c>
      <c r="C5040" s="3">
        <v>2022</v>
      </c>
      <c r="D5040" s="3" t="s">
        <v>7</v>
      </c>
      <c r="E5040" s="4">
        <v>129366</v>
      </c>
      <c r="F5040" s="3" t="s">
        <v>3</v>
      </c>
      <c r="G5040" s="3" t="str">
        <f t="shared" si="239"/>
        <v>Renewable</v>
      </c>
      <c r="H5040" s="5">
        <f t="shared" si="237"/>
        <v>3.104784</v>
      </c>
      <c r="I5040" s="3" t="s">
        <v>60</v>
      </c>
      <c r="J5040">
        <f t="shared" si="238"/>
        <v>673738.12800000003</v>
      </c>
    </row>
    <row r="5041" spans="1:10" x14ac:dyDescent="0.3">
      <c r="A5041" s="3" t="s">
        <v>24</v>
      </c>
      <c r="B5041" s="3" t="s">
        <v>45</v>
      </c>
      <c r="C5041" s="3">
        <v>2023</v>
      </c>
      <c r="D5041" s="3" t="s">
        <v>7</v>
      </c>
      <c r="E5041" s="4">
        <v>137974</v>
      </c>
      <c r="F5041" s="3" t="s">
        <v>3</v>
      </c>
      <c r="G5041" s="3" t="str">
        <f t="shared" si="239"/>
        <v>Renewable</v>
      </c>
      <c r="H5041" s="5">
        <f t="shared" si="237"/>
        <v>3.3113760000000001</v>
      </c>
      <c r="I5041" s="3" t="s">
        <v>60</v>
      </c>
      <c r="J5041">
        <f t="shared" si="238"/>
        <v>718568.59200000006</v>
      </c>
    </row>
    <row r="5042" spans="1:10" x14ac:dyDescent="0.3">
      <c r="A5042" s="3" t="s">
        <v>24</v>
      </c>
      <c r="B5042" s="3" t="s">
        <v>45</v>
      </c>
      <c r="C5042" s="3">
        <v>2024</v>
      </c>
      <c r="D5042" s="3" t="s">
        <v>7</v>
      </c>
      <c r="E5042" s="4">
        <v>140348</v>
      </c>
      <c r="F5042" s="3" t="s">
        <v>3</v>
      </c>
      <c r="G5042" s="3" t="str">
        <f t="shared" si="239"/>
        <v>Renewable</v>
      </c>
      <c r="H5042" s="5">
        <f t="shared" si="237"/>
        <v>3.3683520000000002</v>
      </c>
      <c r="I5042" s="3" t="s">
        <v>60</v>
      </c>
      <c r="J5042">
        <f t="shared" si="238"/>
        <v>730932.38400000008</v>
      </c>
    </row>
    <row r="5043" spans="1:10" x14ac:dyDescent="0.3">
      <c r="A5043" s="3" t="s">
        <v>24</v>
      </c>
      <c r="B5043" s="3" t="s">
        <v>45</v>
      </c>
      <c r="C5043" s="3">
        <v>2025</v>
      </c>
      <c r="D5043" s="3" t="s">
        <v>7</v>
      </c>
      <c r="E5043" s="4">
        <v>142035</v>
      </c>
      <c r="F5043" s="3" t="s">
        <v>3</v>
      </c>
      <c r="G5043" s="3" t="str">
        <f t="shared" si="239"/>
        <v>Renewable</v>
      </c>
      <c r="H5043" s="5">
        <f t="shared" si="237"/>
        <v>3.4088400000000001</v>
      </c>
      <c r="I5043" s="3" t="s">
        <v>60</v>
      </c>
      <c r="J5043">
        <f t="shared" si="238"/>
        <v>739718.28</v>
      </c>
    </row>
    <row r="5044" spans="1:10" x14ac:dyDescent="0.3">
      <c r="A5044" s="3" t="s">
        <v>24</v>
      </c>
      <c r="B5044" s="3" t="s">
        <v>45</v>
      </c>
      <c r="C5044" s="3">
        <v>2000</v>
      </c>
      <c r="D5044" s="3" t="s">
        <v>8</v>
      </c>
      <c r="E5044" s="4">
        <v>226</v>
      </c>
      <c r="F5044" s="3" t="s">
        <v>3</v>
      </c>
      <c r="G5044" s="3" t="str">
        <f t="shared" si="239"/>
        <v>Renewable</v>
      </c>
      <c r="H5044" s="5">
        <f t="shared" si="237"/>
        <v>9.0400000000000008E-2</v>
      </c>
      <c r="I5044" s="3" t="s">
        <v>60</v>
      </c>
      <c r="J5044">
        <f t="shared" si="238"/>
        <v>19616.800000000003</v>
      </c>
    </row>
    <row r="5045" spans="1:10" x14ac:dyDescent="0.3">
      <c r="A5045" s="3" t="s">
        <v>24</v>
      </c>
      <c r="B5045" s="3" t="s">
        <v>45</v>
      </c>
      <c r="C5045" s="3">
        <v>2001</v>
      </c>
      <c r="D5045" s="3" t="s">
        <v>8</v>
      </c>
      <c r="E5045" s="4">
        <v>197</v>
      </c>
      <c r="F5045" s="3" t="s">
        <v>3</v>
      </c>
      <c r="G5045" s="3" t="str">
        <f t="shared" si="239"/>
        <v>Renewable</v>
      </c>
      <c r="H5045" s="5">
        <f t="shared" si="237"/>
        <v>7.8800000000000009E-2</v>
      </c>
      <c r="I5045" s="3" t="s">
        <v>60</v>
      </c>
      <c r="J5045">
        <f t="shared" si="238"/>
        <v>17099.600000000002</v>
      </c>
    </row>
    <row r="5046" spans="1:10" x14ac:dyDescent="0.3">
      <c r="A5046" s="3" t="s">
        <v>24</v>
      </c>
      <c r="B5046" s="3" t="s">
        <v>45</v>
      </c>
      <c r="C5046" s="3">
        <v>2002</v>
      </c>
      <c r="D5046" s="3" t="s">
        <v>8</v>
      </c>
      <c r="E5046" s="4">
        <v>216</v>
      </c>
      <c r="F5046" s="3" t="s">
        <v>3</v>
      </c>
      <c r="G5046" s="3" t="str">
        <f t="shared" si="239"/>
        <v>Renewable</v>
      </c>
      <c r="H5046" s="5">
        <f t="shared" si="237"/>
        <v>8.6400000000000005E-2</v>
      </c>
      <c r="I5046" s="3" t="s">
        <v>60</v>
      </c>
      <c r="J5046">
        <f t="shared" si="238"/>
        <v>18748.8</v>
      </c>
    </row>
    <row r="5047" spans="1:10" x14ac:dyDescent="0.3">
      <c r="A5047" s="3" t="s">
        <v>24</v>
      </c>
      <c r="B5047" s="3" t="s">
        <v>45</v>
      </c>
      <c r="C5047" s="3">
        <v>2003</v>
      </c>
      <c r="D5047" s="3" t="s">
        <v>8</v>
      </c>
      <c r="E5047" s="4">
        <v>263</v>
      </c>
      <c r="F5047" s="3" t="s">
        <v>3</v>
      </c>
      <c r="G5047" s="3" t="str">
        <f t="shared" si="239"/>
        <v>Renewable</v>
      </c>
      <c r="H5047" s="5">
        <f t="shared" si="237"/>
        <v>0.1052</v>
      </c>
      <c r="I5047" s="3" t="s">
        <v>60</v>
      </c>
      <c r="J5047">
        <f t="shared" si="238"/>
        <v>22828.400000000001</v>
      </c>
    </row>
    <row r="5048" spans="1:10" x14ac:dyDescent="0.3">
      <c r="A5048" s="3" t="s">
        <v>24</v>
      </c>
      <c r="B5048" s="3" t="s">
        <v>45</v>
      </c>
      <c r="C5048" s="3">
        <v>2004</v>
      </c>
      <c r="D5048" s="3" t="s">
        <v>8</v>
      </c>
      <c r="E5048" s="4">
        <v>297</v>
      </c>
      <c r="F5048" s="3" t="s">
        <v>3</v>
      </c>
      <c r="G5048" s="3" t="str">
        <f t="shared" si="239"/>
        <v>Renewable</v>
      </c>
      <c r="H5048" s="5">
        <f t="shared" si="237"/>
        <v>0.1188</v>
      </c>
      <c r="I5048" s="3" t="s">
        <v>60</v>
      </c>
      <c r="J5048">
        <f t="shared" si="238"/>
        <v>25779.600000000002</v>
      </c>
    </row>
    <row r="5049" spans="1:10" x14ac:dyDescent="0.3">
      <c r="A5049" s="3" t="s">
        <v>24</v>
      </c>
      <c r="B5049" s="3" t="s">
        <v>45</v>
      </c>
      <c r="C5049" s="3">
        <v>2005</v>
      </c>
      <c r="D5049" s="3" t="s">
        <v>8</v>
      </c>
      <c r="E5049" s="4">
        <v>290</v>
      </c>
      <c r="F5049" s="3" t="s">
        <v>3</v>
      </c>
      <c r="G5049" s="3" t="str">
        <f t="shared" si="239"/>
        <v>Renewable</v>
      </c>
      <c r="H5049" s="5">
        <f t="shared" si="237"/>
        <v>0.11600000000000001</v>
      </c>
      <c r="I5049" s="3" t="s">
        <v>60</v>
      </c>
      <c r="J5049">
        <f t="shared" si="238"/>
        <v>25172</v>
      </c>
    </row>
    <row r="5050" spans="1:10" x14ac:dyDescent="0.3">
      <c r="A5050" s="3" t="s">
        <v>24</v>
      </c>
      <c r="B5050" s="3" t="s">
        <v>45</v>
      </c>
      <c r="C5050" s="3">
        <v>2006</v>
      </c>
      <c r="D5050" s="3" t="s">
        <v>8</v>
      </c>
      <c r="E5050" s="4">
        <v>333</v>
      </c>
      <c r="F5050" s="3" t="s">
        <v>3</v>
      </c>
      <c r="G5050" s="3" t="str">
        <f t="shared" si="239"/>
        <v>Renewable</v>
      </c>
      <c r="H5050" s="5">
        <f t="shared" si="237"/>
        <v>0.13320000000000001</v>
      </c>
      <c r="I5050" s="3" t="s">
        <v>60</v>
      </c>
      <c r="J5050">
        <f t="shared" si="238"/>
        <v>28904.400000000001</v>
      </c>
    </row>
    <row r="5051" spans="1:10" x14ac:dyDescent="0.3">
      <c r="A5051" s="3" t="s">
        <v>24</v>
      </c>
      <c r="B5051" s="3" t="s">
        <v>45</v>
      </c>
      <c r="C5051" s="3">
        <v>2007</v>
      </c>
      <c r="D5051" s="3" t="s">
        <v>8</v>
      </c>
      <c r="E5051" s="4">
        <v>327</v>
      </c>
      <c r="F5051" s="3" t="s">
        <v>3</v>
      </c>
      <c r="G5051" s="3" t="str">
        <f t="shared" si="239"/>
        <v>Renewable</v>
      </c>
      <c r="H5051" s="5">
        <f t="shared" si="237"/>
        <v>0.1308</v>
      </c>
      <c r="I5051" s="3" t="s">
        <v>60</v>
      </c>
      <c r="J5051">
        <f t="shared" si="238"/>
        <v>28383.599999999999</v>
      </c>
    </row>
    <row r="5052" spans="1:10" x14ac:dyDescent="0.3">
      <c r="A5052" s="3" t="s">
        <v>24</v>
      </c>
      <c r="B5052" s="3" t="s">
        <v>45</v>
      </c>
      <c r="C5052" s="3">
        <v>2008</v>
      </c>
      <c r="D5052" s="3" t="s">
        <v>8</v>
      </c>
      <c r="E5052" s="4">
        <v>339</v>
      </c>
      <c r="F5052" s="3" t="s">
        <v>3</v>
      </c>
      <c r="G5052" s="3" t="str">
        <f t="shared" si="239"/>
        <v>Renewable</v>
      </c>
      <c r="H5052" s="5">
        <f t="shared" si="237"/>
        <v>0.1356</v>
      </c>
      <c r="I5052" s="3" t="s">
        <v>60</v>
      </c>
      <c r="J5052">
        <f t="shared" si="238"/>
        <v>29425.200000000001</v>
      </c>
    </row>
    <row r="5053" spans="1:10" x14ac:dyDescent="0.3">
      <c r="A5053" s="3" t="s">
        <v>24</v>
      </c>
      <c r="B5053" s="3" t="s">
        <v>45</v>
      </c>
      <c r="C5053" s="3">
        <v>2009</v>
      </c>
      <c r="D5053" s="3" t="s">
        <v>8</v>
      </c>
      <c r="E5053" s="4">
        <v>177</v>
      </c>
      <c r="F5053" s="3" t="s">
        <v>3</v>
      </c>
      <c r="G5053" s="3" t="str">
        <f t="shared" si="239"/>
        <v>Renewable</v>
      </c>
      <c r="H5053" s="5">
        <f t="shared" si="237"/>
        <v>7.0800000000000002E-2</v>
      </c>
      <c r="I5053" s="3" t="s">
        <v>60</v>
      </c>
      <c r="J5053">
        <f t="shared" si="238"/>
        <v>15363.6</v>
      </c>
    </row>
    <row r="5054" spans="1:10" x14ac:dyDescent="0.3">
      <c r="A5054" s="3" t="s">
        <v>24</v>
      </c>
      <c r="B5054" s="3" t="s">
        <v>45</v>
      </c>
      <c r="C5054" s="3">
        <v>2010</v>
      </c>
      <c r="D5054" s="3" t="s">
        <v>8</v>
      </c>
      <c r="E5054" s="4">
        <v>257</v>
      </c>
      <c r="F5054" s="3" t="s">
        <v>3</v>
      </c>
      <c r="G5054" s="3" t="str">
        <f t="shared" si="239"/>
        <v>Renewable</v>
      </c>
      <c r="H5054" s="5">
        <f t="shared" si="237"/>
        <v>0.1028</v>
      </c>
      <c r="I5054" s="3" t="s">
        <v>60</v>
      </c>
      <c r="J5054">
        <f t="shared" si="238"/>
        <v>22307.600000000002</v>
      </c>
    </row>
    <row r="5055" spans="1:10" x14ac:dyDescent="0.3">
      <c r="A5055" s="3" t="s">
        <v>24</v>
      </c>
      <c r="B5055" s="3" t="s">
        <v>45</v>
      </c>
      <c r="C5055" s="3">
        <v>2011</v>
      </c>
      <c r="D5055" s="3" t="s">
        <v>8</v>
      </c>
      <c r="E5055" s="4">
        <v>259</v>
      </c>
      <c r="F5055" s="3" t="s">
        <v>3</v>
      </c>
      <c r="G5055" s="3" t="str">
        <f t="shared" si="239"/>
        <v>Renewable</v>
      </c>
      <c r="H5055" s="5">
        <f t="shared" si="237"/>
        <v>0.10360000000000001</v>
      </c>
      <c r="I5055" s="3" t="s">
        <v>60</v>
      </c>
      <c r="J5055">
        <f t="shared" si="238"/>
        <v>22481.200000000001</v>
      </c>
    </row>
    <row r="5056" spans="1:10" x14ac:dyDescent="0.3">
      <c r="A5056" s="3" t="s">
        <v>24</v>
      </c>
      <c r="B5056" s="3" t="s">
        <v>45</v>
      </c>
      <c r="C5056" s="3">
        <v>2012</v>
      </c>
      <c r="D5056" s="3" t="s">
        <v>8</v>
      </c>
      <c r="E5056" s="4">
        <v>212</v>
      </c>
      <c r="F5056" s="3" t="s">
        <v>3</v>
      </c>
      <c r="G5056" s="3" t="str">
        <f t="shared" si="239"/>
        <v>Renewable</v>
      </c>
      <c r="H5056" s="5">
        <f t="shared" si="237"/>
        <v>8.48E-2</v>
      </c>
      <c r="I5056" s="3" t="s">
        <v>60</v>
      </c>
      <c r="J5056">
        <f t="shared" si="238"/>
        <v>18401.599999999999</v>
      </c>
    </row>
    <row r="5057" spans="1:10" x14ac:dyDescent="0.3">
      <c r="A5057" s="3" t="s">
        <v>24</v>
      </c>
      <c r="B5057" s="3" t="s">
        <v>45</v>
      </c>
      <c r="C5057" s="3">
        <v>2013</v>
      </c>
      <c r="D5057" s="3" t="s">
        <v>8</v>
      </c>
      <c r="E5057" s="4">
        <v>192</v>
      </c>
      <c r="F5057" s="3" t="s">
        <v>3</v>
      </c>
      <c r="G5057" s="3" t="str">
        <f t="shared" si="239"/>
        <v>Renewable</v>
      </c>
      <c r="H5057" s="5">
        <f t="shared" si="237"/>
        <v>7.6800000000000007E-2</v>
      </c>
      <c r="I5057" s="3" t="s">
        <v>60</v>
      </c>
      <c r="J5057">
        <f t="shared" si="238"/>
        <v>16665.600000000002</v>
      </c>
    </row>
    <row r="5058" spans="1:10" x14ac:dyDescent="0.3">
      <c r="A5058" s="3" t="s">
        <v>24</v>
      </c>
      <c r="B5058" s="3" t="s">
        <v>45</v>
      </c>
      <c r="C5058" s="3">
        <v>2014</v>
      </c>
      <c r="D5058" s="3" t="s">
        <v>8</v>
      </c>
      <c r="E5058" s="4">
        <v>38</v>
      </c>
      <c r="F5058" s="3" t="s">
        <v>3</v>
      </c>
      <c r="G5058" s="3" t="str">
        <f t="shared" si="239"/>
        <v>Renewable</v>
      </c>
      <c r="H5058" s="5">
        <f t="shared" ref="H5058:H5121" si="240">IF(D5058="Coal",E5058*0.0009,
IF(D5058="Oil",E5058*0.00078,
IF(D5058="Natural Gas",E5058*0.0004,
IF(D5058="Nuclear",E5058*0.000012,
IF(D5058="Hydropower",E5058*0.000024,
IF(D5058="Biofuels",E5058*0.0004,
IF(D5058="Waste",E5058*0.0002,
IF(D5058="Wind",E5058*0.000011,
IF(D5058="Solar PV",E5058*0.000045,
IF(D5058="Solar Thermal",E5058*0.00005,
IF(D5058="Other sources",E5058*0.0005,
IF(D5058="Geothermal",E5058*0.00005,
IF(D5058="Tide",E5058*0.00001,0)))))))))))))</f>
        <v>1.52E-2</v>
      </c>
      <c r="I5058" s="3" t="s">
        <v>60</v>
      </c>
      <c r="J5058">
        <f t="shared" si="238"/>
        <v>3298.4</v>
      </c>
    </row>
    <row r="5059" spans="1:10" x14ac:dyDescent="0.3">
      <c r="A5059" s="3" t="s">
        <v>24</v>
      </c>
      <c r="B5059" s="3" t="s">
        <v>45</v>
      </c>
      <c r="C5059" s="3">
        <v>2015</v>
      </c>
      <c r="D5059" s="3" t="s">
        <v>8</v>
      </c>
      <c r="E5059" s="4">
        <v>32</v>
      </c>
      <c r="F5059" s="3" t="s">
        <v>3</v>
      </c>
      <c r="G5059" s="3" t="str">
        <f t="shared" si="239"/>
        <v>Renewable</v>
      </c>
      <c r="H5059" s="5">
        <f t="shared" si="240"/>
        <v>1.2800000000000001E-2</v>
      </c>
      <c r="I5059" s="3" t="s">
        <v>60</v>
      </c>
      <c r="J5059">
        <f t="shared" ref="J5059:J5122" si="241">H5059*217000</f>
        <v>2777.6</v>
      </c>
    </row>
    <row r="5060" spans="1:10" x14ac:dyDescent="0.3">
      <c r="A5060" s="3" t="s">
        <v>24</v>
      </c>
      <c r="B5060" s="3" t="s">
        <v>45</v>
      </c>
      <c r="C5060" s="3">
        <v>2016</v>
      </c>
      <c r="D5060" s="3" t="s">
        <v>8</v>
      </c>
      <c r="E5060" s="4">
        <v>41</v>
      </c>
      <c r="F5060" s="3" t="s">
        <v>3</v>
      </c>
      <c r="G5060" s="3" t="str">
        <f t="shared" si="239"/>
        <v>Renewable</v>
      </c>
      <c r="H5060" s="5">
        <f t="shared" si="240"/>
        <v>1.6400000000000001E-2</v>
      </c>
      <c r="I5060" s="3" t="s">
        <v>60</v>
      </c>
      <c r="J5060">
        <f t="shared" si="241"/>
        <v>3558.8</v>
      </c>
    </row>
    <row r="5061" spans="1:10" x14ac:dyDescent="0.3">
      <c r="A5061" s="3" t="s">
        <v>24</v>
      </c>
      <c r="B5061" s="3" t="s">
        <v>45</v>
      </c>
      <c r="C5061" s="3">
        <v>2017</v>
      </c>
      <c r="D5061" s="3" t="s">
        <v>8</v>
      </c>
      <c r="E5061" s="4">
        <v>45</v>
      </c>
      <c r="F5061" s="3" t="s">
        <v>3</v>
      </c>
      <c r="G5061" s="3" t="str">
        <f t="shared" si="239"/>
        <v>Renewable</v>
      </c>
      <c r="H5061" s="5">
        <f t="shared" si="240"/>
        <v>1.8000000000000002E-2</v>
      </c>
      <c r="I5061" s="3" t="s">
        <v>60</v>
      </c>
      <c r="J5061">
        <f t="shared" si="241"/>
        <v>3906.0000000000005</v>
      </c>
    </row>
    <row r="5062" spans="1:10" x14ac:dyDescent="0.3">
      <c r="A5062" s="3" t="s">
        <v>24</v>
      </c>
      <c r="B5062" s="3" t="s">
        <v>45</v>
      </c>
      <c r="C5062" s="3">
        <v>2018</v>
      </c>
      <c r="D5062" s="3" t="s">
        <v>8</v>
      </c>
      <c r="E5062" s="4">
        <v>32</v>
      </c>
      <c r="F5062" s="3" t="s">
        <v>3</v>
      </c>
      <c r="G5062" s="3" t="str">
        <f t="shared" si="239"/>
        <v>Renewable</v>
      </c>
      <c r="H5062" s="5">
        <f t="shared" si="240"/>
        <v>1.2800000000000001E-2</v>
      </c>
      <c r="I5062" s="3" t="s">
        <v>60</v>
      </c>
      <c r="J5062">
        <f t="shared" si="241"/>
        <v>2777.6</v>
      </c>
    </row>
    <row r="5063" spans="1:10" x14ac:dyDescent="0.3">
      <c r="A5063" s="3" t="s">
        <v>24</v>
      </c>
      <c r="B5063" s="3" t="s">
        <v>45</v>
      </c>
      <c r="C5063" s="3">
        <v>2019</v>
      </c>
      <c r="D5063" s="3" t="s">
        <v>8</v>
      </c>
      <c r="E5063" s="4">
        <v>38</v>
      </c>
      <c r="F5063" s="3" t="s">
        <v>3</v>
      </c>
      <c r="G5063" s="3" t="str">
        <f t="shared" si="239"/>
        <v>Renewable</v>
      </c>
      <c r="H5063" s="5">
        <f t="shared" si="240"/>
        <v>1.52E-2</v>
      </c>
      <c r="I5063" s="3" t="s">
        <v>60</v>
      </c>
      <c r="J5063">
        <f t="shared" si="241"/>
        <v>3298.4</v>
      </c>
    </row>
    <row r="5064" spans="1:10" x14ac:dyDescent="0.3">
      <c r="A5064" s="3" t="s">
        <v>24</v>
      </c>
      <c r="B5064" s="3" t="s">
        <v>45</v>
      </c>
      <c r="C5064" s="3">
        <v>2020</v>
      </c>
      <c r="D5064" s="3" t="s">
        <v>8</v>
      </c>
      <c r="E5064" s="4">
        <v>29</v>
      </c>
      <c r="F5064" s="3" t="s">
        <v>3</v>
      </c>
      <c r="G5064" s="3" t="str">
        <f t="shared" si="239"/>
        <v>Renewable</v>
      </c>
      <c r="H5064" s="5">
        <f t="shared" si="240"/>
        <v>1.1600000000000001E-2</v>
      </c>
      <c r="I5064" s="3" t="s">
        <v>60</v>
      </c>
      <c r="J5064">
        <f t="shared" si="241"/>
        <v>2517.2000000000003</v>
      </c>
    </row>
    <row r="5065" spans="1:10" x14ac:dyDescent="0.3">
      <c r="A5065" s="3" t="s">
        <v>24</v>
      </c>
      <c r="B5065" s="3" t="s">
        <v>45</v>
      </c>
      <c r="C5065" s="3">
        <v>2021</v>
      </c>
      <c r="D5065" s="3" t="s">
        <v>8</v>
      </c>
      <c r="E5065" s="4">
        <v>30</v>
      </c>
      <c r="F5065" s="3" t="s">
        <v>3</v>
      </c>
      <c r="G5065" s="3" t="str">
        <f t="shared" si="239"/>
        <v>Renewable</v>
      </c>
      <c r="H5065" s="5">
        <f t="shared" si="240"/>
        <v>1.2E-2</v>
      </c>
      <c r="I5065" s="3" t="s">
        <v>60</v>
      </c>
      <c r="J5065">
        <f t="shared" si="241"/>
        <v>2604</v>
      </c>
    </row>
    <row r="5066" spans="1:10" x14ac:dyDescent="0.3">
      <c r="A5066" s="3" t="s">
        <v>24</v>
      </c>
      <c r="B5066" s="3" t="s">
        <v>45</v>
      </c>
      <c r="C5066" s="3">
        <v>2022</v>
      </c>
      <c r="D5066" s="3" t="s">
        <v>8</v>
      </c>
      <c r="E5066" s="4">
        <v>33</v>
      </c>
      <c r="F5066" s="3" t="s">
        <v>3</v>
      </c>
      <c r="G5066" s="3" t="str">
        <f t="shared" si="239"/>
        <v>Renewable</v>
      </c>
      <c r="H5066" s="5">
        <f t="shared" si="240"/>
        <v>1.32E-2</v>
      </c>
      <c r="I5066" s="3" t="s">
        <v>60</v>
      </c>
      <c r="J5066">
        <f t="shared" si="241"/>
        <v>2864.4</v>
      </c>
    </row>
    <row r="5067" spans="1:10" x14ac:dyDescent="0.3">
      <c r="A5067" s="3" t="s">
        <v>24</v>
      </c>
      <c r="B5067" s="3" t="s">
        <v>45</v>
      </c>
      <c r="C5067" s="3">
        <v>2023</v>
      </c>
      <c r="D5067" s="3" t="s">
        <v>8</v>
      </c>
      <c r="E5067" s="4">
        <v>36</v>
      </c>
      <c r="F5067" s="3" t="s">
        <v>3</v>
      </c>
      <c r="G5067" s="3" t="str">
        <f t="shared" si="239"/>
        <v>Renewable</v>
      </c>
      <c r="H5067" s="5">
        <f t="shared" si="240"/>
        <v>1.4400000000000001E-2</v>
      </c>
      <c r="I5067" s="3" t="s">
        <v>60</v>
      </c>
      <c r="J5067">
        <f t="shared" si="241"/>
        <v>3124.8</v>
      </c>
    </row>
    <row r="5068" spans="1:10" x14ac:dyDescent="0.3">
      <c r="A5068" s="3" t="s">
        <v>24</v>
      </c>
      <c r="B5068" s="3" t="s">
        <v>45</v>
      </c>
      <c r="C5068" s="3">
        <v>2024</v>
      </c>
      <c r="D5068" s="3" t="s">
        <v>8</v>
      </c>
      <c r="E5068" s="4">
        <v>39</v>
      </c>
      <c r="F5068" s="3" t="s">
        <v>3</v>
      </c>
      <c r="G5068" s="3" t="str">
        <f t="shared" si="239"/>
        <v>Renewable</v>
      </c>
      <c r="H5068" s="5">
        <f t="shared" si="240"/>
        <v>1.5600000000000001E-2</v>
      </c>
      <c r="I5068" s="3" t="s">
        <v>60</v>
      </c>
      <c r="J5068">
        <f t="shared" si="241"/>
        <v>3385.2000000000003</v>
      </c>
    </row>
    <row r="5069" spans="1:10" x14ac:dyDescent="0.3">
      <c r="A5069" s="3" t="s">
        <v>24</v>
      </c>
      <c r="B5069" s="3" t="s">
        <v>45</v>
      </c>
      <c r="C5069" s="3">
        <v>2025</v>
      </c>
      <c r="D5069" s="3" t="s">
        <v>8</v>
      </c>
      <c r="E5069" s="4">
        <v>42</v>
      </c>
      <c r="F5069" s="3" t="s">
        <v>3</v>
      </c>
      <c r="G5069" s="3" t="str">
        <f t="shared" si="239"/>
        <v>Renewable</v>
      </c>
      <c r="H5069" s="5">
        <f t="shared" si="240"/>
        <v>1.6800000000000002E-2</v>
      </c>
      <c r="I5069" s="3" t="s">
        <v>60</v>
      </c>
      <c r="J5069">
        <f t="shared" si="241"/>
        <v>3645.6000000000004</v>
      </c>
    </row>
    <row r="5070" spans="1:10" x14ac:dyDescent="0.3">
      <c r="A5070" s="3" t="s">
        <v>24</v>
      </c>
      <c r="B5070" s="3" t="s">
        <v>45</v>
      </c>
      <c r="C5070" s="3">
        <v>2000</v>
      </c>
      <c r="D5070" s="3" t="s">
        <v>9</v>
      </c>
      <c r="E5070" s="4">
        <v>60</v>
      </c>
      <c r="F5070" s="3" t="s">
        <v>3</v>
      </c>
      <c r="G5070" s="3" t="str">
        <f t="shared" si="239"/>
        <v>Non-Renewable</v>
      </c>
      <c r="H5070" s="5">
        <f t="shared" si="240"/>
        <v>1.2E-2</v>
      </c>
      <c r="I5070" s="3" t="s">
        <v>60</v>
      </c>
      <c r="J5070">
        <f t="shared" si="241"/>
        <v>2604</v>
      </c>
    </row>
    <row r="5071" spans="1:10" x14ac:dyDescent="0.3">
      <c r="A5071" s="3" t="s">
        <v>24</v>
      </c>
      <c r="B5071" s="3" t="s">
        <v>45</v>
      </c>
      <c r="C5071" s="3">
        <v>2001</v>
      </c>
      <c r="D5071" s="3" t="s">
        <v>9</v>
      </c>
      <c r="E5071" s="4">
        <v>135</v>
      </c>
      <c r="F5071" s="3" t="s">
        <v>3</v>
      </c>
      <c r="G5071" s="3" t="str">
        <f t="shared" si="239"/>
        <v>Non-Renewable</v>
      </c>
      <c r="H5071" s="5">
        <f t="shared" si="240"/>
        <v>2.7E-2</v>
      </c>
      <c r="I5071" s="3" t="s">
        <v>60</v>
      </c>
      <c r="J5071">
        <f t="shared" si="241"/>
        <v>5859</v>
      </c>
    </row>
    <row r="5072" spans="1:10" x14ac:dyDescent="0.3">
      <c r="A5072" s="3" t="s">
        <v>24</v>
      </c>
      <c r="B5072" s="3" t="s">
        <v>45</v>
      </c>
      <c r="C5072" s="3">
        <v>2002</v>
      </c>
      <c r="D5072" s="3" t="s">
        <v>9</v>
      </c>
      <c r="E5072" s="4">
        <v>100</v>
      </c>
      <c r="F5072" s="3" t="s">
        <v>3</v>
      </c>
      <c r="G5072" s="3" t="str">
        <f t="shared" si="239"/>
        <v>Non-Renewable</v>
      </c>
      <c r="H5072" s="5">
        <f t="shared" si="240"/>
        <v>0.02</v>
      </c>
      <c r="I5072" s="3" t="s">
        <v>60</v>
      </c>
      <c r="J5072">
        <f t="shared" si="241"/>
        <v>4340</v>
      </c>
    </row>
    <row r="5073" spans="1:10" x14ac:dyDescent="0.3">
      <c r="A5073" s="3" t="s">
        <v>24</v>
      </c>
      <c r="B5073" s="3" t="s">
        <v>45</v>
      </c>
      <c r="C5073" s="3">
        <v>2003</v>
      </c>
      <c r="D5073" s="3" t="s">
        <v>9</v>
      </c>
      <c r="E5073" s="4">
        <v>164</v>
      </c>
      <c r="F5073" s="3" t="s">
        <v>3</v>
      </c>
      <c r="G5073" s="3" t="str">
        <f t="shared" si="239"/>
        <v>Non-Renewable</v>
      </c>
      <c r="H5073" s="5">
        <f t="shared" si="240"/>
        <v>3.2800000000000003E-2</v>
      </c>
      <c r="I5073" s="3" t="s">
        <v>60</v>
      </c>
      <c r="J5073">
        <f t="shared" si="241"/>
        <v>7117.6</v>
      </c>
    </row>
    <row r="5074" spans="1:10" x14ac:dyDescent="0.3">
      <c r="A5074" s="3" t="s">
        <v>24</v>
      </c>
      <c r="B5074" s="3" t="s">
        <v>45</v>
      </c>
      <c r="C5074" s="3">
        <v>2004</v>
      </c>
      <c r="D5074" s="3" t="s">
        <v>9</v>
      </c>
      <c r="E5074" s="4">
        <v>152</v>
      </c>
      <c r="F5074" s="3" t="s">
        <v>3</v>
      </c>
      <c r="G5074" s="3" t="str">
        <f t="shared" si="239"/>
        <v>Non-Renewable</v>
      </c>
      <c r="H5074" s="5">
        <f t="shared" si="240"/>
        <v>3.04E-2</v>
      </c>
      <c r="I5074" s="3" t="s">
        <v>60</v>
      </c>
      <c r="J5074">
        <f t="shared" si="241"/>
        <v>6596.8</v>
      </c>
    </row>
    <row r="5075" spans="1:10" x14ac:dyDescent="0.3">
      <c r="A5075" s="3" t="s">
        <v>24</v>
      </c>
      <c r="B5075" s="3" t="s">
        <v>45</v>
      </c>
      <c r="C5075" s="3">
        <v>2005</v>
      </c>
      <c r="D5075" s="3" t="s">
        <v>9</v>
      </c>
      <c r="E5075" s="4">
        <v>92</v>
      </c>
      <c r="F5075" s="3" t="s">
        <v>3</v>
      </c>
      <c r="G5075" s="3" t="str">
        <f t="shared" si="239"/>
        <v>Non-Renewable</v>
      </c>
      <c r="H5075" s="5">
        <f t="shared" si="240"/>
        <v>1.84E-2</v>
      </c>
      <c r="I5075" s="3" t="s">
        <v>60</v>
      </c>
      <c r="J5075">
        <f t="shared" si="241"/>
        <v>3992.7999999999997</v>
      </c>
    </row>
    <row r="5076" spans="1:10" x14ac:dyDescent="0.3">
      <c r="A5076" s="3" t="s">
        <v>24</v>
      </c>
      <c r="B5076" s="3" t="s">
        <v>45</v>
      </c>
      <c r="C5076" s="3">
        <v>2006</v>
      </c>
      <c r="D5076" s="3" t="s">
        <v>9</v>
      </c>
      <c r="E5076" s="4">
        <v>116</v>
      </c>
      <c r="F5076" s="3" t="s">
        <v>3</v>
      </c>
      <c r="G5076" s="3" t="str">
        <f t="shared" si="239"/>
        <v>Non-Renewable</v>
      </c>
      <c r="H5076" s="5">
        <f t="shared" si="240"/>
        <v>2.3200000000000002E-2</v>
      </c>
      <c r="I5076" s="3" t="s">
        <v>60</v>
      </c>
      <c r="J5076">
        <f t="shared" si="241"/>
        <v>5034.4000000000005</v>
      </c>
    </row>
    <row r="5077" spans="1:10" x14ac:dyDescent="0.3">
      <c r="A5077" s="3" t="s">
        <v>24</v>
      </c>
      <c r="B5077" s="3" t="s">
        <v>45</v>
      </c>
      <c r="C5077" s="3">
        <v>2007</v>
      </c>
      <c r="D5077" s="3" t="s">
        <v>9</v>
      </c>
      <c r="E5077" s="4">
        <v>126</v>
      </c>
      <c r="F5077" s="3" t="s">
        <v>3</v>
      </c>
      <c r="G5077" s="3" t="str">
        <f t="shared" si="239"/>
        <v>Non-Renewable</v>
      </c>
      <c r="H5077" s="5">
        <f t="shared" si="240"/>
        <v>2.52E-2</v>
      </c>
      <c r="I5077" s="3" t="s">
        <v>60</v>
      </c>
      <c r="J5077">
        <f t="shared" si="241"/>
        <v>5468.4</v>
      </c>
    </row>
    <row r="5078" spans="1:10" x14ac:dyDescent="0.3">
      <c r="A5078" s="3" t="s">
        <v>24</v>
      </c>
      <c r="B5078" s="3" t="s">
        <v>45</v>
      </c>
      <c r="C5078" s="3">
        <v>2008</v>
      </c>
      <c r="D5078" s="3" t="s">
        <v>9</v>
      </c>
      <c r="E5078" s="4">
        <v>125</v>
      </c>
      <c r="F5078" s="3" t="s">
        <v>3</v>
      </c>
      <c r="G5078" s="3" t="str">
        <f t="shared" si="239"/>
        <v>Non-Renewable</v>
      </c>
      <c r="H5078" s="5">
        <f t="shared" si="240"/>
        <v>2.5000000000000001E-2</v>
      </c>
      <c r="I5078" s="3" t="s">
        <v>60</v>
      </c>
      <c r="J5078">
        <f t="shared" si="241"/>
        <v>5425</v>
      </c>
    </row>
    <row r="5079" spans="1:10" x14ac:dyDescent="0.3">
      <c r="A5079" s="3" t="s">
        <v>24</v>
      </c>
      <c r="B5079" s="3" t="s">
        <v>45</v>
      </c>
      <c r="C5079" s="3">
        <v>2009</v>
      </c>
      <c r="D5079" s="3" t="s">
        <v>9</v>
      </c>
      <c r="E5079" s="4">
        <v>105</v>
      </c>
      <c r="F5079" s="3" t="s">
        <v>3</v>
      </c>
      <c r="G5079" s="3" t="str">
        <f t="shared" si="239"/>
        <v>Non-Renewable</v>
      </c>
      <c r="H5079" s="5">
        <f t="shared" si="240"/>
        <v>2.1000000000000001E-2</v>
      </c>
      <c r="I5079" s="3" t="s">
        <v>60</v>
      </c>
      <c r="J5079">
        <f t="shared" si="241"/>
        <v>4557</v>
      </c>
    </row>
    <row r="5080" spans="1:10" x14ac:dyDescent="0.3">
      <c r="A5080" s="3" t="s">
        <v>24</v>
      </c>
      <c r="B5080" s="3" t="s">
        <v>45</v>
      </c>
      <c r="C5080" s="3">
        <v>2010</v>
      </c>
      <c r="D5080" s="3" t="s">
        <v>9</v>
      </c>
      <c r="E5080" s="4">
        <v>186</v>
      </c>
      <c r="F5080" s="3" t="s">
        <v>3</v>
      </c>
      <c r="G5080" s="3" t="str">
        <f t="shared" si="239"/>
        <v>Non-Renewable</v>
      </c>
      <c r="H5080" s="5">
        <f t="shared" si="240"/>
        <v>3.7200000000000004E-2</v>
      </c>
      <c r="I5080" s="3" t="s">
        <v>60</v>
      </c>
      <c r="J5080">
        <f t="shared" si="241"/>
        <v>8072.4000000000005</v>
      </c>
    </row>
    <row r="5081" spans="1:10" x14ac:dyDescent="0.3">
      <c r="A5081" s="3" t="s">
        <v>24</v>
      </c>
      <c r="B5081" s="3" t="s">
        <v>45</v>
      </c>
      <c r="C5081" s="3">
        <v>2011</v>
      </c>
      <c r="D5081" s="3" t="s">
        <v>9</v>
      </c>
      <c r="E5081" s="4">
        <v>160</v>
      </c>
      <c r="F5081" s="3" t="s">
        <v>3</v>
      </c>
      <c r="G5081" s="3" t="str">
        <f t="shared" si="239"/>
        <v>Non-Renewable</v>
      </c>
      <c r="H5081" s="5">
        <f t="shared" si="240"/>
        <v>3.2000000000000001E-2</v>
      </c>
      <c r="I5081" s="3" t="s">
        <v>60</v>
      </c>
      <c r="J5081">
        <f t="shared" si="241"/>
        <v>6944</v>
      </c>
    </row>
    <row r="5082" spans="1:10" x14ac:dyDescent="0.3">
      <c r="A5082" s="3" t="s">
        <v>24</v>
      </c>
      <c r="B5082" s="3" t="s">
        <v>45</v>
      </c>
      <c r="C5082" s="3">
        <v>2012</v>
      </c>
      <c r="D5082" s="3" t="s">
        <v>9</v>
      </c>
      <c r="E5082" s="4">
        <v>228</v>
      </c>
      <c r="F5082" s="3" t="s">
        <v>3</v>
      </c>
      <c r="G5082" s="3" t="str">
        <f t="shared" si="239"/>
        <v>Non-Renewable</v>
      </c>
      <c r="H5082" s="5">
        <f t="shared" si="240"/>
        <v>4.5600000000000002E-2</v>
      </c>
      <c r="I5082" s="3" t="s">
        <v>60</v>
      </c>
      <c r="J5082">
        <f t="shared" si="241"/>
        <v>9895.2000000000007</v>
      </c>
    </row>
    <row r="5083" spans="1:10" x14ac:dyDescent="0.3">
      <c r="A5083" s="3" t="s">
        <v>24</v>
      </c>
      <c r="B5083" s="3" t="s">
        <v>45</v>
      </c>
      <c r="C5083" s="3">
        <v>2013</v>
      </c>
      <c r="D5083" s="3" t="s">
        <v>9</v>
      </c>
      <c r="E5083" s="4">
        <v>408</v>
      </c>
      <c r="F5083" s="3" t="s">
        <v>3</v>
      </c>
      <c r="G5083" s="3" t="str">
        <f t="shared" si="239"/>
        <v>Non-Renewable</v>
      </c>
      <c r="H5083" s="5">
        <f t="shared" si="240"/>
        <v>8.1600000000000006E-2</v>
      </c>
      <c r="I5083" s="3" t="s">
        <v>60</v>
      </c>
      <c r="J5083">
        <f t="shared" si="241"/>
        <v>17707.2</v>
      </c>
    </row>
    <row r="5084" spans="1:10" x14ac:dyDescent="0.3">
      <c r="A5084" s="3" t="s">
        <v>24</v>
      </c>
      <c r="B5084" s="3" t="s">
        <v>45</v>
      </c>
      <c r="C5084" s="3">
        <v>2014</v>
      </c>
      <c r="D5084" s="3" t="s">
        <v>9</v>
      </c>
      <c r="E5084" s="4">
        <v>430</v>
      </c>
      <c r="F5084" s="3" t="s">
        <v>3</v>
      </c>
      <c r="G5084" s="3" t="str">
        <f t="shared" si="239"/>
        <v>Non-Renewable</v>
      </c>
      <c r="H5084" s="5">
        <f t="shared" si="240"/>
        <v>8.6000000000000007E-2</v>
      </c>
      <c r="I5084" s="3" t="s">
        <v>60</v>
      </c>
      <c r="J5084">
        <f t="shared" si="241"/>
        <v>18662</v>
      </c>
    </row>
    <row r="5085" spans="1:10" x14ac:dyDescent="0.3">
      <c r="A5085" s="3" t="s">
        <v>24</v>
      </c>
      <c r="B5085" s="3" t="s">
        <v>45</v>
      </c>
      <c r="C5085" s="3">
        <v>2015</v>
      </c>
      <c r="D5085" s="3" t="s">
        <v>9</v>
      </c>
      <c r="E5085" s="4">
        <v>442</v>
      </c>
      <c r="F5085" s="3" t="s">
        <v>3</v>
      </c>
      <c r="G5085" s="3" t="str">
        <f t="shared" si="239"/>
        <v>Non-Renewable</v>
      </c>
      <c r="H5085" s="5">
        <f t="shared" si="240"/>
        <v>8.8400000000000006E-2</v>
      </c>
      <c r="I5085" s="3" t="s">
        <v>60</v>
      </c>
      <c r="J5085">
        <f t="shared" si="241"/>
        <v>19182.800000000003</v>
      </c>
    </row>
    <row r="5086" spans="1:10" x14ac:dyDescent="0.3">
      <c r="A5086" s="3" t="s">
        <v>24</v>
      </c>
      <c r="B5086" s="3" t="s">
        <v>45</v>
      </c>
      <c r="C5086" s="3">
        <v>2016</v>
      </c>
      <c r="D5086" s="3" t="s">
        <v>9</v>
      </c>
      <c r="E5086" s="4">
        <v>384</v>
      </c>
      <c r="F5086" s="3" t="s">
        <v>3</v>
      </c>
      <c r="G5086" s="3" t="str">
        <f t="shared" si="239"/>
        <v>Non-Renewable</v>
      </c>
      <c r="H5086" s="5">
        <f t="shared" si="240"/>
        <v>7.6800000000000007E-2</v>
      </c>
      <c r="I5086" s="3" t="s">
        <v>60</v>
      </c>
      <c r="J5086">
        <f t="shared" si="241"/>
        <v>16665.600000000002</v>
      </c>
    </row>
    <row r="5087" spans="1:10" x14ac:dyDescent="0.3">
      <c r="A5087" s="3" t="s">
        <v>24</v>
      </c>
      <c r="B5087" s="3" t="s">
        <v>45</v>
      </c>
      <c r="C5087" s="3">
        <v>2017</v>
      </c>
      <c r="D5087" s="3" t="s">
        <v>9</v>
      </c>
      <c r="E5087" s="4">
        <v>410</v>
      </c>
      <c r="F5087" s="3" t="s">
        <v>3</v>
      </c>
      <c r="G5087" s="3" t="str">
        <f t="shared" si="239"/>
        <v>Non-Renewable</v>
      </c>
      <c r="H5087" s="5">
        <f t="shared" si="240"/>
        <v>8.2000000000000003E-2</v>
      </c>
      <c r="I5087" s="3" t="s">
        <v>60</v>
      </c>
      <c r="J5087">
        <f t="shared" si="241"/>
        <v>17794</v>
      </c>
    </row>
    <row r="5088" spans="1:10" x14ac:dyDescent="0.3">
      <c r="A5088" s="3" t="s">
        <v>24</v>
      </c>
      <c r="B5088" s="3" t="s">
        <v>45</v>
      </c>
      <c r="C5088" s="3">
        <v>2018</v>
      </c>
      <c r="D5088" s="3" t="s">
        <v>9</v>
      </c>
      <c r="E5088" s="4">
        <v>342</v>
      </c>
      <c r="F5088" s="3" t="s">
        <v>3</v>
      </c>
      <c r="G5088" s="3" t="str">
        <f t="shared" si="239"/>
        <v>Non-Renewable</v>
      </c>
      <c r="H5088" s="5">
        <f t="shared" si="240"/>
        <v>6.8400000000000002E-2</v>
      </c>
      <c r="I5088" s="3" t="s">
        <v>60</v>
      </c>
      <c r="J5088">
        <f t="shared" si="241"/>
        <v>14842.800000000001</v>
      </c>
    </row>
    <row r="5089" spans="1:10" x14ac:dyDescent="0.3">
      <c r="A5089" s="3" t="s">
        <v>24</v>
      </c>
      <c r="B5089" s="3" t="s">
        <v>45</v>
      </c>
      <c r="C5089" s="3">
        <v>2019</v>
      </c>
      <c r="D5089" s="3" t="s">
        <v>9</v>
      </c>
      <c r="E5089" s="4">
        <v>411</v>
      </c>
      <c r="F5089" s="3" t="s">
        <v>3</v>
      </c>
      <c r="G5089" s="3" t="str">
        <f t="shared" si="239"/>
        <v>Non-Renewable</v>
      </c>
      <c r="H5089" s="5">
        <f t="shared" si="240"/>
        <v>8.2200000000000009E-2</v>
      </c>
      <c r="I5089" s="3" t="s">
        <v>60</v>
      </c>
      <c r="J5089">
        <f t="shared" si="241"/>
        <v>17837.400000000001</v>
      </c>
    </row>
    <row r="5090" spans="1:10" x14ac:dyDescent="0.3">
      <c r="A5090" s="3" t="s">
        <v>24</v>
      </c>
      <c r="B5090" s="3" t="s">
        <v>45</v>
      </c>
      <c r="C5090" s="3">
        <v>2020</v>
      </c>
      <c r="D5090" s="3" t="s">
        <v>9</v>
      </c>
      <c r="E5090" s="4">
        <v>404</v>
      </c>
      <c r="F5090" s="3" t="s">
        <v>3</v>
      </c>
      <c r="G5090" s="3" t="str">
        <f t="shared" si="239"/>
        <v>Non-Renewable</v>
      </c>
      <c r="H5090" s="5">
        <f t="shared" si="240"/>
        <v>8.0800000000000011E-2</v>
      </c>
      <c r="I5090" s="3" t="s">
        <v>60</v>
      </c>
      <c r="J5090">
        <f t="shared" si="241"/>
        <v>17533.600000000002</v>
      </c>
    </row>
    <row r="5091" spans="1:10" x14ac:dyDescent="0.3">
      <c r="A5091" s="3" t="s">
        <v>24</v>
      </c>
      <c r="B5091" s="3" t="s">
        <v>45</v>
      </c>
      <c r="C5091" s="3">
        <v>2021</v>
      </c>
      <c r="D5091" s="3" t="s">
        <v>9</v>
      </c>
      <c r="E5091" s="4">
        <v>363</v>
      </c>
      <c r="F5091" s="3" t="s">
        <v>3</v>
      </c>
      <c r="G5091" s="3" t="str">
        <f t="shared" si="239"/>
        <v>Non-Renewable</v>
      </c>
      <c r="H5091" s="5">
        <f t="shared" si="240"/>
        <v>7.2599999999999998E-2</v>
      </c>
      <c r="I5091" s="3" t="s">
        <v>60</v>
      </c>
      <c r="J5091">
        <f t="shared" si="241"/>
        <v>15754.199999999999</v>
      </c>
    </row>
    <row r="5092" spans="1:10" x14ac:dyDescent="0.3">
      <c r="A5092" s="3" t="s">
        <v>24</v>
      </c>
      <c r="B5092" s="3" t="s">
        <v>45</v>
      </c>
      <c r="C5092" s="3">
        <v>2022</v>
      </c>
      <c r="D5092" s="3" t="s">
        <v>9</v>
      </c>
      <c r="E5092" s="4">
        <v>394</v>
      </c>
      <c r="F5092" s="3" t="s">
        <v>3</v>
      </c>
      <c r="G5092" s="3" t="str">
        <f t="shared" si="239"/>
        <v>Non-Renewable</v>
      </c>
      <c r="H5092" s="5">
        <f t="shared" si="240"/>
        <v>7.8800000000000009E-2</v>
      </c>
      <c r="I5092" s="3" t="s">
        <v>60</v>
      </c>
      <c r="J5092">
        <f t="shared" si="241"/>
        <v>17099.600000000002</v>
      </c>
    </row>
    <row r="5093" spans="1:10" x14ac:dyDescent="0.3">
      <c r="A5093" s="3" t="s">
        <v>24</v>
      </c>
      <c r="B5093" s="3" t="s">
        <v>45</v>
      </c>
      <c r="C5093" s="3">
        <v>2023</v>
      </c>
      <c r="D5093" s="3" t="s">
        <v>9</v>
      </c>
      <c r="E5093" s="4">
        <v>409</v>
      </c>
      <c r="F5093" s="3" t="s">
        <v>3</v>
      </c>
      <c r="G5093" s="3" t="str">
        <f t="shared" si="239"/>
        <v>Non-Renewable</v>
      </c>
      <c r="H5093" s="5">
        <f t="shared" si="240"/>
        <v>8.1799999999999998E-2</v>
      </c>
      <c r="I5093" s="3" t="s">
        <v>60</v>
      </c>
      <c r="J5093">
        <f t="shared" si="241"/>
        <v>17750.599999999999</v>
      </c>
    </row>
    <row r="5094" spans="1:10" x14ac:dyDescent="0.3">
      <c r="A5094" s="3" t="s">
        <v>24</v>
      </c>
      <c r="B5094" s="3" t="s">
        <v>45</v>
      </c>
      <c r="C5094" s="3">
        <v>2024</v>
      </c>
      <c r="D5094" s="3" t="s">
        <v>9</v>
      </c>
      <c r="E5094" s="4">
        <v>430</v>
      </c>
      <c r="F5094" s="3" t="s">
        <v>3</v>
      </c>
      <c r="G5094" s="3" t="str">
        <f t="shared" si="239"/>
        <v>Non-Renewable</v>
      </c>
      <c r="H5094" s="5">
        <f t="shared" si="240"/>
        <v>8.6000000000000007E-2</v>
      </c>
      <c r="I5094" s="3" t="s">
        <v>60</v>
      </c>
      <c r="J5094">
        <f t="shared" si="241"/>
        <v>18662</v>
      </c>
    </row>
    <row r="5095" spans="1:10" x14ac:dyDescent="0.3">
      <c r="A5095" s="3" t="s">
        <v>24</v>
      </c>
      <c r="B5095" s="3" t="s">
        <v>45</v>
      </c>
      <c r="C5095" s="3">
        <v>2025</v>
      </c>
      <c r="D5095" s="3" t="s">
        <v>9</v>
      </c>
      <c r="E5095" s="4">
        <v>459</v>
      </c>
      <c r="F5095" s="3" t="s">
        <v>3</v>
      </c>
      <c r="G5095" s="3" t="str">
        <f t="shared" si="239"/>
        <v>Non-Renewable</v>
      </c>
      <c r="H5095" s="5">
        <f t="shared" si="240"/>
        <v>9.1800000000000007E-2</v>
      </c>
      <c r="I5095" s="3" t="s">
        <v>60</v>
      </c>
      <c r="J5095">
        <f t="shared" si="241"/>
        <v>19920.600000000002</v>
      </c>
    </row>
    <row r="5096" spans="1:10" x14ac:dyDescent="0.3">
      <c r="A5096" s="3" t="s">
        <v>24</v>
      </c>
      <c r="B5096" s="3" t="s">
        <v>45</v>
      </c>
      <c r="C5096" s="3">
        <v>2000</v>
      </c>
      <c r="D5096" s="3" t="s">
        <v>10</v>
      </c>
      <c r="E5096" s="4">
        <v>31</v>
      </c>
      <c r="F5096" s="3" t="s">
        <v>3</v>
      </c>
      <c r="G5096" s="3" t="str">
        <f t="shared" ref="G5096:G5159" si="242">IF(OR(D5096="hydropower",D5096="wind",D5096="solar pv",D5096=" Tide",D5096="solar thermal",D5096="geothermal",D5096="biofuels"), "Renewable", "Non-Renewable")</f>
        <v>Renewable</v>
      </c>
      <c r="H5096" s="5">
        <f t="shared" si="240"/>
        <v>3.4099999999999999E-4</v>
      </c>
      <c r="I5096" s="3" t="s">
        <v>60</v>
      </c>
      <c r="J5096">
        <f t="shared" si="241"/>
        <v>73.997</v>
      </c>
    </row>
    <row r="5097" spans="1:10" x14ac:dyDescent="0.3">
      <c r="A5097" s="3" t="s">
        <v>24</v>
      </c>
      <c r="B5097" s="3" t="s">
        <v>45</v>
      </c>
      <c r="C5097" s="3">
        <v>2001</v>
      </c>
      <c r="D5097" s="3" t="s">
        <v>10</v>
      </c>
      <c r="E5097" s="4">
        <v>27</v>
      </c>
      <c r="F5097" s="3" t="s">
        <v>3</v>
      </c>
      <c r="G5097" s="3" t="str">
        <f t="shared" si="242"/>
        <v>Renewable</v>
      </c>
      <c r="H5097" s="5">
        <f t="shared" si="240"/>
        <v>2.9700000000000001E-4</v>
      </c>
      <c r="I5097" s="3" t="s">
        <v>60</v>
      </c>
      <c r="J5097">
        <f t="shared" si="241"/>
        <v>64.448999999999998</v>
      </c>
    </row>
    <row r="5098" spans="1:10" x14ac:dyDescent="0.3">
      <c r="A5098" s="3" t="s">
        <v>24</v>
      </c>
      <c r="B5098" s="3" t="s">
        <v>45</v>
      </c>
      <c r="C5098" s="3">
        <v>2002</v>
      </c>
      <c r="D5098" s="3" t="s">
        <v>10</v>
      </c>
      <c r="E5098" s="4">
        <v>75</v>
      </c>
      <c r="F5098" s="3" t="s">
        <v>3</v>
      </c>
      <c r="G5098" s="3" t="str">
        <f t="shared" si="242"/>
        <v>Renewable</v>
      </c>
      <c r="H5098" s="5">
        <f t="shared" si="240"/>
        <v>8.25E-4</v>
      </c>
      <c r="I5098" s="3" t="s">
        <v>60</v>
      </c>
      <c r="J5098">
        <f t="shared" si="241"/>
        <v>179.02500000000001</v>
      </c>
    </row>
    <row r="5099" spans="1:10" x14ac:dyDescent="0.3">
      <c r="A5099" s="3" t="s">
        <v>24</v>
      </c>
      <c r="B5099" s="3" t="s">
        <v>45</v>
      </c>
      <c r="C5099" s="3">
        <v>2003</v>
      </c>
      <c r="D5099" s="3" t="s">
        <v>10</v>
      </c>
      <c r="E5099" s="4">
        <v>218</v>
      </c>
      <c r="F5099" s="3" t="s">
        <v>3</v>
      </c>
      <c r="G5099" s="3" t="str">
        <f t="shared" si="242"/>
        <v>Renewable</v>
      </c>
      <c r="H5099" s="5">
        <f t="shared" si="240"/>
        <v>2.398E-3</v>
      </c>
      <c r="I5099" s="3" t="s">
        <v>60</v>
      </c>
      <c r="J5099">
        <f t="shared" si="241"/>
        <v>520.36599999999999</v>
      </c>
    </row>
    <row r="5100" spans="1:10" x14ac:dyDescent="0.3">
      <c r="A5100" s="3" t="s">
        <v>24</v>
      </c>
      <c r="B5100" s="3" t="s">
        <v>45</v>
      </c>
      <c r="C5100" s="3">
        <v>2004</v>
      </c>
      <c r="D5100" s="3" t="s">
        <v>10</v>
      </c>
      <c r="E5100" s="4">
        <v>252</v>
      </c>
      <c r="F5100" s="3" t="s">
        <v>3</v>
      </c>
      <c r="G5100" s="3" t="str">
        <f t="shared" si="242"/>
        <v>Renewable</v>
      </c>
      <c r="H5100" s="5">
        <f t="shared" si="240"/>
        <v>2.7719999999999997E-3</v>
      </c>
      <c r="I5100" s="3" t="s">
        <v>60</v>
      </c>
      <c r="J5100">
        <f t="shared" si="241"/>
        <v>601.52399999999989</v>
      </c>
    </row>
    <row r="5101" spans="1:10" x14ac:dyDescent="0.3">
      <c r="A5101" s="3" t="s">
        <v>24</v>
      </c>
      <c r="B5101" s="3" t="s">
        <v>45</v>
      </c>
      <c r="C5101" s="3">
        <v>2005</v>
      </c>
      <c r="D5101" s="3" t="s">
        <v>10</v>
      </c>
      <c r="E5101" s="4">
        <v>499</v>
      </c>
      <c r="F5101" s="3" t="s">
        <v>3</v>
      </c>
      <c r="G5101" s="3" t="str">
        <f t="shared" si="242"/>
        <v>Renewable</v>
      </c>
      <c r="H5101" s="5">
        <f t="shared" si="240"/>
        <v>5.489E-3</v>
      </c>
      <c r="I5101" s="3" t="s">
        <v>60</v>
      </c>
      <c r="J5101">
        <f t="shared" si="241"/>
        <v>1191.1130000000001</v>
      </c>
    </row>
    <row r="5102" spans="1:10" x14ac:dyDescent="0.3">
      <c r="A5102" s="3" t="s">
        <v>24</v>
      </c>
      <c r="B5102" s="3" t="s">
        <v>45</v>
      </c>
      <c r="C5102" s="3">
        <v>2006</v>
      </c>
      <c r="D5102" s="3" t="s">
        <v>10</v>
      </c>
      <c r="E5102" s="4">
        <v>636</v>
      </c>
      <c r="F5102" s="3" t="s">
        <v>3</v>
      </c>
      <c r="G5102" s="3" t="str">
        <f t="shared" si="242"/>
        <v>Renewable</v>
      </c>
      <c r="H5102" s="5">
        <f t="shared" si="240"/>
        <v>6.9959999999999996E-3</v>
      </c>
      <c r="I5102" s="3" t="s">
        <v>60</v>
      </c>
      <c r="J5102">
        <f t="shared" si="241"/>
        <v>1518.1319999999998</v>
      </c>
    </row>
    <row r="5103" spans="1:10" x14ac:dyDescent="0.3">
      <c r="A5103" s="3" t="s">
        <v>24</v>
      </c>
      <c r="B5103" s="3" t="s">
        <v>45</v>
      </c>
      <c r="C5103" s="3">
        <v>2007</v>
      </c>
      <c r="D5103" s="3" t="s">
        <v>10</v>
      </c>
      <c r="E5103" s="4">
        <v>892</v>
      </c>
      <c r="F5103" s="3" t="s">
        <v>3</v>
      </c>
      <c r="G5103" s="3" t="str">
        <f t="shared" si="242"/>
        <v>Renewable</v>
      </c>
      <c r="H5103" s="5">
        <f t="shared" si="240"/>
        <v>9.8119999999999995E-3</v>
      </c>
      <c r="I5103" s="3" t="s">
        <v>60</v>
      </c>
      <c r="J5103">
        <f t="shared" si="241"/>
        <v>2129.2039999999997</v>
      </c>
    </row>
    <row r="5104" spans="1:10" x14ac:dyDescent="0.3">
      <c r="A5104" s="3" t="s">
        <v>24</v>
      </c>
      <c r="B5104" s="3" t="s">
        <v>45</v>
      </c>
      <c r="C5104" s="3">
        <v>2008</v>
      </c>
      <c r="D5104" s="3" t="s">
        <v>10</v>
      </c>
      <c r="E5104" s="4">
        <v>913</v>
      </c>
      <c r="F5104" s="3" t="s">
        <v>3</v>
      </c>
      <c r="G5104" s="3" t="str">
        <f t="shared" si="242"/>
        <v>Renewable</v>
      </c>
      <c r="H5104" s="5">
        <f t="shared" si="240"/>
        <v>1.0043E-2</v>
      </c>
      <c r="I5104" s="3" t="s">
        <v>60</v>
      </c>
      <c r="J5104">
        <f t="shared" si="241"/>
        <v>2179.3310000000001</v>
      </c>
    </row>
    <row r="5105" spans="1:10" x14ac:dyDescent="0.3">
      <c r="A5105" s="3" t="s">
        <v>24</v>
      </c>
      <c r="B5105" s="3" t="s">
        <v>45</v>
      </c>
      <c r="C5105" s="3">
        <v>2009</v>
      </c>
      <c r="D5105" s="3" t="s">
        <v>10</v>
      </c>
      <c r="E5105" s="4">
        <v>977</v>
      </c>
      <c r="F5105" s="3" t="s">
        <v>3</v>
      </c>
      <c r="G5105" s="3" t="str">
        <f t="shared" si="242"/>
        <v>Renewable</v>
      </c>
      <c r="H5105" s="5">
        <f t="shared" si="240"/>
        <v>1.0747E-2</v>
      </c>
      <c r="I5105" s="3" t="s">
        <v>60</v>
      </c>
      <c r="J5105">
        <f t="shared" si="241"/>
        <v>2332.0989999999997</v>
      </c>
    </row>
    <row r="5106" spans="1:10" x14ac:dyDescent="0.3">
      <c r="A5106" s="3" t="s">
        <v>24</v>
      </c>
      <c r="B5106" s="3" t="s">
        <v>45</v>
      </c>
      <c r="C5106" s="3">
        <v>2010</v>
      </c>
      <c r="D5106" s="3" t="s">
        <v>10</v>
      </c>
      <c r="E5106" s="4">
        <v>879</v>
      </c>
      <c r="F5106" s="3" t="s">
        <v>3</v>
      </c>
      <c r="G5106" s="3" t="str">
        <f t="shared" si="242"/>
        <v>Renewable</v>
      </c>
      <c r="H5106" s="5">
        <f t="shared" si="240"/>
        <v>9.6690000000000005E-3</v>
      </c>
      <c r="I5106" s="3" t="s">
        <v>60</v>
      </c>
      <c r="J5106">
        <f t="shared" si="241"/>
        <v>2098.1730000000002</v>
      </c>
    </row>
    <row r="5107" spans="1:10" x14ac:dyDescent="0.3">
      <c r="A5107" s="3" t="s">
        <v>24</v>
      </c>
      <c r="B5107" s="3" t="s">
        <v>45</v>
      </c>
      <c r="C5107" s="3">
        <v>2011</v>
      </c>
      <c r="D5107" s="3" t="s">
        <v>10</v>
      </c>
      <c r="E5107" s="4">
        <v>1283</v>
      </c>
      <c r="F5107" s="3" t="s">
        <v>3</v>
      </c>
      <c r="G5107" s="3" t="str">
        <f t="shared" si="242"/>
        <v>Renewable</v>
      </c>
      <c r="H5107" s="5">
        <f t="shared" si="240"/>
        <v>1.4112999999999999E-2</v>
      </c>
      <c r="I5107" s="3" t="s">
        <v>60</v>
      </c>
      <c r="J5107">
        <f t="shared" si="241"/>
        <v>3062.5209999999997</v>
      </c>
    </row>
    <row r="5108" spans="1:10" x14ac:dyDescent="0.3">
      <c r="A5108" s="3" t="s">
        <v>24</v>
      </c>
      <c r="B5108" s="3" t="s">
        <v>45</v>
      </c>
      <c r="C5108" s="3">
        <v>2012</v>
      </c>
      <c r="D5108" s="3" t="s">
        <v>10</v>
      </c>
      <c r="E5108" s="4">
        <v>1548</v>
      </c>
      <c r="F5108" s="3" t="s">
        <v>3</v>
      </c>
      <c r="G5108" s="3" t="str">
        <f t="shared" si="242"/>
        <v>Renewable</v>
      </c>
      <c r="H5108" s="5">
        <f t="shared" si="240"/>
        <v>1.7027999999999998E-2</v>
      </c>
      <c r="I5108" s="3" t="s">
        <v>60</v>
      </c>
      <c r="J5108">
        <f t="shared" si="241"/>
        <v>3695.0759999999996</v>
      </c>
    </row>
    <row r="5109" spans="1:10" x14ac:dyDescent="0.3">
      <c r="A5109" s="3" t="s">
        <v>24</v>
      </c>
      <c r="B5109" s="3" t="s">
        <v>45</v>
      </c>
      <c r="C5109" s="3">
        <v>2013</v>
      </c>
      <c r="D5109" s="3" t="s">
        <v>10</v>
      </c>
      <c r="E5109" s="4">
        <v>1881</v>
      </c>
      <c r="F5109" s="3" t="s">
        <v>3</v>
      </c>
      <c r="G5109" s="3" t="str">
        <f t="shared" si="242"/>
        <v>Renewable</v>
      </c>
      <c r="H5109" s="5">
        <f t="shared" si="240"/>
        <v>2.0691000000000001E-2</v>
      </c>
      <c r="I5109" s="3" t="s">
        <v>60</v>
      </c>
      <c r="J5109">
        <f t="shared" si="241"/>
        <v>4489.9470000000001</v>
      </c>
    </row>
    <row r="5110" spans="1:10" x14ac:dyDescent="0.3">
      <c r="A5110" s="3" t="s">
        <v>24</v>
      </c>
      <c r="B5110" s="3" t="s">
        <v>45</v>
      </c>
      <c r="C5110" s="3">
        <v>2014</v>
      </c>
      <c r="D5110" s="3" t="s">
        <v>10</v>
      </c>
      <c r="E5110" s="4">
        <v>2217</v>
      </c>
      <c r="F5110" s="3" t="s">
        <v>3</v>
      </c>
      <c r="G5110" s="3" t="str">
        <f t="shared" si="242"/>
        <v>Renewable</v>
      </c>
      <c r="H5110" s="5">
        <f t="shared" si="240"/>
        <v>2.4386999999999999E-2</v>
      </c>
      <c r="I5110" s="3" t="s">
        <v>60</v>
      </c>
      <c r="J5110">
        <f t="shared" si="241"/>
        <v>5291.9789999999994</v>
      </c>
    </row>
    <row r="5111" spans="1:10" x14ac:dyDescent="0.3">
      <c r="A5111" s="3" t="s">
        <v>24</v>
      </c>
      <c r="B5111" s="3" t="s">
        <v>45</v>
      </c>
      <c r="C5111" s="3">
        <v>2015</v>
      </c>
      <c r="D5111" s="3" t="s">
        <v>10</v>
      </c>
      <c r="E5111" s="4">
        <v>2515</v>
      </c>
      <c r="F5111" s="3" t="s">
        <v>3</v>
      </c>
      <c r="G5111" s="3" t="str">
        <f t="shared" si="242"/>
        <v>Renewable</v>
      </c>
      <c r="H5111" s="5">
        <f t="shared" si="240"/>
        <v>2.7664999999999999E-2</v>
      </c>
      <c r="I5111" s="3" t="s">
        <v>60</v>
      </c>
      <c r="J5111">
        <f t="shared" si="241"/>
        <v>6003.3049999999994</v>
      </c>
    </row>
    <row r="5112" spans="1:10" x14ac:dyDescent="0.3">
      <c r="A5112" s="3" t="s">
        <v>24</v>
      </c>
      <c r="B5112" s="3" t="s">
        <v>45</v>
      </c>
      <c r="C5112" s="3">
        <v>2016</v>
      </c>
      <c r="D5112" s="3" t="s">
        <v>10</v>
      </c>
      <c r="E5112" s="4">
        <v>2116</v>
      </c>
      <c r="F5112" s="3" t="s">
        <v>3</v>
      </c>
      <c r="G5112" s="3" t="str">
        <f t="shared" si="242"/>
        <v>Renewable</v>
      </c>
      <c r="H5112" s="5">
        <f t="shared" si="240"/>
        <v>2.3275999999999998E-2</v>
      </c>
      <c r="I5112" s="3" t="s">
        <v>60</v>
      </c>
      <c r="J5112">
        <f t="shared" si="241"/>
        <v>5050.8919999999998</v>
      </c>
    </row>
    <row r="5113" spans="1:10" x14ac:dyDescent="0.3">
      <c r="A5113" s="3" t="s">
        <v>24</v>
      </c>
      <c r="B5113" s="3" t="s">
        <v>45</v>
      </c>
      <c r="C5113" s="3">
        <v>2017</v>
      </c>
      <c r="D5113" s="3" t="s">
        <v>10</v>
      </c>
      <c r="E5113" s="4">
        <v>2854</v>
      </c>
      <c r="F5113" s="3" t="s">
        <v>3</v>
      </c>
      <c r="G5113" s="3" t="str">
        <f t="shared" si="242"/>
        <v>Renewable</v>
      </c>
      <c r="H5113" s="5">
        <f t="shared" si="240"/>
        <v>3.1393999999999998E-2</v>
      </c>
      <c r="I5113" s="3" t="s">
        <v>60</v>
      </c>
      <c r="J5113">
        <f t="shared" si="241"/>
        <v>6812.4979999999996</v>
      </c>
    </row>
    <row r="5114" spans="1:10" x14ac:dyDescent="0.3">
      <c r="A5114" s="3" t="s">
        <v>24</v>
      </c>
      <c r="B5114" s="3" t="s">
        <v>45</v>
      </c>
      <c r="C5114" s="3">
        <v>2018</v>
      </c>
      <c r="D5114" s="3" t="s">
        <v>10</v>
      </c>
      <c r="E5114" s="4">
        <v>3876</v>
      </c>
      <c r="F5114" s="3" t="s">
        <v>3</v>
      </c>
      <c r="G5114" s="3" t="str">
        <f t="shared" si="242"/>
        <v>Renewable</v>
      </c>
      <c r="H5114" s="5">
        <f t="shared" si="240"/>
        <v>4.2636E-2</v>
      </c>
      <c r="I5114" s="3" t="s">
        <v>60</v>
      </c>
      <c r="J5114">
        <f t="shared" si="241"/>
        <v>9252.0120000000006</v>
      </c>
    </row>
    <row r="5115" spans="1:10" x14ac:dyDescent="0.3">
      <c r="A5115" s="3" t="s">
        <v>24</v>
      </c>
      <c r="B5115" s="3" t="s">
        <v>45</v>
      </c>
      <c r="C5115" s="3">
        <v>2019</v>
      </c>
      <c r="D5115" s="3" t="s">
        <v>10</v>
      </c>
      <c r="E5115" s="4">
        <v>5524</v>
      </c>
      <c r="F5115" s="3" t="s">
        <v>3</v>
      </c>
      <c r="G5115" s="3" t="str">
        <f t="shared" si="242"/>
        <v>Renewable</v>
      </c>
      <c r="H5115" s="5">
        <f t="shared" si="240"/>
        <v>6.0763999999999999E-2</v>
      </c>
      <c r="I5115" s="3" t="s">
        <v>60</v>
      </c>
      <c r="J5115">
        <f t="shared" si="241"/>
        <v>13185.788</v>
      </c>
    </row>
    <row r="5116" spans="1:10" x14ac:dyDescent="0.3">
      <c r="A5116" s="3" t="s">
        <v>24</v>
      </c>
      <c r="B5116" s="3" t="s">
        <v>45</v>
      </c>
      <c r="C5116" s="3">
        <v>2020</v>
      </c>
      <c r="D5116" s="3" t="s">
        <v>10</v>
      </c>
      <c r="E5116" s="4">
        <v>9912</v>
      </c>
      <c r="F5116" s="3" t="s">
        <v>3</v>
      </c>
      <c r="G5116" s="3" t="str">
        <f t="shared" si="242"/>
        <v>Renewable</v>
      </c>
      <c r="H5116" s="5">
        <f t="shared" si="240"/>
        <v>0.109032</v>
      </c>
      <c r="I5116" s="3" t="s">
        <v>60</v>
      </c>
      <c r="J5116">
        <f t="shared" si="241"/>
        <v>23659.944</v>
      </c>
    </row>
    <row r="5117" spans="1:10" x14ac:dyDescent="0.3">
      <c r="A5117" s="3" t="s">
        <v>24</v>
      </c>
      <c r="B5117" s="3" t="s">
        <v>45</v>
      </c>
      <c r="C5117" s="3">
        <v>2021</v>
      </c>
      <c r="D5117" s="3" t="s">
        <v>10</v>
      </c>
      <c r="E5117" s="4">
        <v>11770</v>
      </c>
      <c r="F5117" s="3" t="s">
        <v>3</v>
      </c>
      <c r="G5117" s="3" t="str">
        <f t="shared" si="242"/>
        <v>Renewable</v>
      </c>
      <c r="H5117" s="5">
        <f t="shared" si="240"/>
        <v>0.12947</v>
      </c>
      <c r="I5117" s="3" t="s">
        <v>60</v>
      </c>
      <c r="J5117">
        <f t="shared" si="241"/>
        <v>28094.99</v>
      </c>
    </row>
    <row r="5118" spans="1:10" x14ac:dyDescent="0.3">
      <c r="A5118" s="3" t="s">
        <v>24</v>
      </c>
      <c r="B5118" s="3" t="s">
        <v>45</v>
      </c>
      <c r="C5118" s="3">
        <v>2022</v>
      </c>
      <c r="D5118" s="3" t="s">
        <v>10</v>
      </c>
      <c r="E5118" s="4">
        <v>14809</v>
      </c>
      <c r="F5118" s="3" t="s">
        <v>3</v>
      </c>
      <c r="G5118" s="3" t="str">
        <f t="shared" si="242"/>
        <v>Renewable</v>
      </c>
      <c r="H5118" s="5">
        <f t="shared" si="240"/>
        <v>0.16289899999999999</v>
      </c>
      <c r="I5118" s="3" t="s">
        <v>60</v>
      </c>
      <c r="J5118">
        <f t="shared" si="241"/>
        <v>35349.082999999999</v>
      </c>
    </row>
    <row r="5119" spans="1:10" x14ac:dyDescent="0.3">
      <c r="A5119" s="3" t="s">
        <v>24</v>
      </c>
      <c r="B5119" s="3" t="s">
        <v>45</v>
      </c>
      <c r="C5119" s="3">
        <v>2023</v>
      </c>
      <c r="D5119" s="3" t="s">
        <v>10</v>
      </c>
      <c r="E5119" s="4">
        <v>13965</v>
      </c>
      <c r="F5119" s="3" t="s">
        <v>3</v>
      </c>
      <c r="G5119" s="3" t="str">
        <f t="shared" si="242"/>
        <v>Renewable</v>
      </c>
      <c r="H5119" s="5">
        <f t="shared" si="240"/>
        <v>0.153615</v>
      </c>
      <c r="I5119" s="3" t="s">
        <v>60</v>
      </c>
      <c r="J5119">
        <f t="shared" si="241"/>
        <v>33334.455000000002</v>
      </c>
    </row>
    <row r="5120" spans="1:10" x14ac:dyDescent="0.3">
      <c r="A5120" s="3" t="s">
        <v>24</v>
      </c>
      <c r="B5120" s="3" t="s">
        <v>45</v>
      </c>
      <c r="C5120" s="3">
        <v>2024</v>
      </c>
      <c r="D5120" s="3" t="s">
        <v>10</v>
      </c>
      <c r="E5120" s="4">
        <v>15800</v>
      </c>
      <c r="F5120" s="3" t="s">
        <v>3</v>
      </c>
      <c r="G5120" s="3" t="str">
        <f t="shared" si="242"/>
        <v>Renewable</v>
      </c>
      <c r="H5120" s="5">
        <f t="shared" si="240"/>
        <v>0.17379999999999998</v>
      </c>
      <c r="I5120" s="3" t="s">
        <v>60</v>
      </c>
      <c r="J5120">
        <f t="shared" si="241"/>
        <v>37714.6</v>
      </c>
    </row>
    <row r="5121" spans="1:10" x14ac:dyDescent="0.3">
      <c r="A5121" s="3" t="s">
        <v>24</v>
      </c>
      <c r="B5121" s="3" t="s">
        <v>45</v>
      </c>
      <c r="C5121" s="3">
        <v>2025</v>
      </c>
      <c r="D5121" s="3" t="s">
        <v>10</v>
      </c>
      <c r="E5121" s="4">
        <v>16547</v>
      </c>
      <c r="F5121" s="3" t="s">
        <v>3</v>
      </c>
      <c r="G5121" s="3" t="str">
        <f t="shared" si="242"/>
        <v>Renewable</v>
      </c>
      <c r="H5121" s="5">
        <f t="shared" si="240"/>
        <v>0.18201699999999998</v>
      </c>
      <c r="I5121" s="3" t="s">
        <v>60</v>
      </c>
      <c r="J5121">
        <f t="shared" si="241"/>
        <v>39497.688999999998</v>
      </c>
    </row>
    <row r="5122" spans="1:10" x14ac:dyDescent="0.3">
      <c r="A5122" s="3" t="s">
        <v>24</v>
      </c>
      <c r="B5122" s="3" t="s">
        <v>45</v>
      </c>
      <c r="C5122" s="3">
        <v>2000</v>
      </c>
      <c r="D5122" s="3" t="s">
        <v>11</v>
      </c>
      <c r="E5122" s="4">
        <v>0</v>
      </c>
      <c r="F5122" s="3" t="s">
        <v>3</v>
      </c>
      <c r="G5122" s="3" t="str">
        <f t="shared" si="242"/>
        <v>Renewable</v>
      </c>
      <c r="H5122" s="5">
        <f t="shared" ref="H5122:H5185" si="243">IF(D5122="Coal",E5122*0.0009,
IF(D5122="Oil",E5122*0.00078,
IF(D5122="Natural Gas",E5122*0.0004,
IF(D5122="Nuclear",E5122*0.000012,
IF(D5122="Hydropower",E5122*0.000024,
IF(D5122="Biofuels",E5122*0.0004,
IF(D5122="Waste",E5122*0.0002,
IF(D5122="Wind",E5122*0.000011,
IF(D5122="Solar PV",E5122*0.000045,
IF(D5122="Solar Thermal",E5122*0.00005,
IF(D5122="Other sources",E5122*0.0005,
IF(D5122="Geothermal",E5122*0.00005,
IF(D5122="Tide",E5122*0.00001,0)))))))))))))</f>
        <v>0</v>
      </c>
      <c r="I5122" s="3" t="s">
        <v>60</v>
      </c>
      <c r="J5122">
        <f t="shared" si="241"/>
        <v>0</v>
      </c>
    </row>
    <row r="5123" spans="1:10" x14ac:dyDescent="0.3">
      <c r="A5123" s="3" t="s">
        <v>24</v>
      </c>
      <c r="B5123" s="3" t="s">
        <v>45</v>
      </c>
      <c r="C5123" s="3">
        <v>2001</v>
      </c>
      <c r="D5123" s="3" t="s">
        <v>11</v>
      </c>
      <c r="E5123" s="4">
        <v>0</v>
      </c>
      <c r="F5123" s="3" t="s">
        <v>3</v>
      </c>
      <c r="G5123" s="3" t="str">
        <f t="shared" si="242"/>
        <v>Renewable</v>
      </c>
      <c r="H5123" s="5">
        <f t="shared" si="243"/>
        <v>0</v>
      </c>
      <c r="I5123" s="3" t="s">
        <v>60</v>
      </c>
      <c r="J5123">
        <f t="shared" ref="J5123:J5186" si="244">H5123*217000</f>
        <v>0</v>
      </c>
    </row>
    <row r="5124" spans="1:10" x14ac:dyDescent="0.3">
      <c r="A5124" s="3" t="s">
        <v>24</v>
      </c>
      <c r="B5124" s="3" t="s">
        <v>45</v>
      </c>
      <c r="C5124" s="3">
        <v>2002</v>
      </c>
      <c r="D5124" s="3" t="s">
        <v>11</v>
      </c>
      <c r="E5124" s="4">
        <v>0</v>
      </c>
      <c r="F5124" s="3" t="s">
        <v>3</v>
      </c>
      <c r="G5124" s="3" t="str">
        <f t="shared" si="242"/>
        <v>Renewable</v>
      </c>
      <c r="H5124" s="5">
        <f t="shared" si="243"/>
        <v>0</v>
      </c>
      <c r="I5124" s="3" t="s">
        <v>60</v>
      </c>
      <c r="J5124">
        <f t="shared" si="244"/>
        <v>0</v>
      </c>
    </row>
    <row r="5125" spans="1:10" x14ac:dyDescent="0.3">
      <c r="A5125" s="3" t="s">
        <v>24</v>
      </c>
      <c r="B5125" s="3" t="s">
        <v>45</v>
      </c>
      <c r="C5125" s="3">
        <v>2003</v>
      </c>
      <c r="D5125" s="3" t="s">
        <v>11</v>
      </c>
      <c r="E5125" s="4">
        <v>0</v>
      </c>
      <c r="F5125" s="3" t="s">
        <v>3</v>
      </c>
      <c r="G5125" s="3" t="str">
        <f t="shared" si="242"/>
        <v>Renewable</v>
      </c>
      <c r="H5125" s="5">
        <f t="shared" si="243"/>
        <v>0</v>
      </c>
      <c r="I5125" s="3" t="s">
        <v>60</v>
      </c>
      <c r="J5125">
        <f t="shared" si="244"/>
        <v>0</v>
      </c>
    </row>
    <row r="5126" spans="1:10" x14ac:dyDescent="0.3">
      <c r="A5126" s="3" t="s">
        <v>24</v>
      </c>
      <c r="B5126" s="3" t="s">
        <v>45</v>
      </c>
      <c r="C5126" s="3">
        <v>2004</v>
      </c>
      <c r="D5126" s="3" t="s">
        <v>11</v>
      </c>
      <c r="E5126" s="4">
        <v>0</v>
      </c>
      <c r="F5126" s="3" t="s">
        <v>3</v>
      </c>
      <c r="G5126" s="3" t="str">
        <f t="shared" si="242"/>
        <v>Renewable</v>
      </c>
      <c r="H5126" s="5">
        <f t="shared" si="243"/>
        <v>0</v>
      </c>
      <c r="I5126" s="3" t="s">
        <v>60</v>
      </c>
      <c r="J5126">
        <f t="shared" si="244"/>
        <v>0</v>
      </c>
    </row>
    <row r="5127" spans="1:10" x14ac:dyDescent="0.3">
      <c r="A5127" s="3" t="s">
        <v>24</v>
      </c>
      <c r="B5127" s="3" t="s">
        <v>45</v>
      </c>
      <c r="C5127" s="3">
        <v>2005</v>
      </c>
      <c r="D5127" s="3" t="s">
        <v>11</v>
      </c>
      <c r="E5127" s="4">
        <v>0</v>
      </c>
      <c r="F5127" s="3" t="s">
        <v>3</v>
      </c>
      <c r="G5127" s="3" t="str">
        <f t="shared" si="242"/>
        <v>Renewable</v>
      </c>
      <c r="H5127" s="5">
        <f t="shared" si="243"/>
        <v>0</v>
      </c>
      <c r="I5127" s="3" t="s">
        <v>60</v>
      </c>
      <c r="J5127">
        <f t="shared" si="244"/>
        <v>0</v>
      </c>
    </row>
    <row r="5128" spans="1:10" x14ac:dyDescent="0.3">
      <c r="A5128" s="3" t="s">
        <v>24</v>
      </c>
      <c r="B5128" s="3" t="s">
        <v>45</v>
      </c>
      <c r="C5128" s="3">
        <v>2006</v>
      </c>
      <c r="D5128" s="3" t="s">
        <v>11</v>
      </c>
      <c r="E5128" s="4">
        <v>0</v>
      </c>
      <c r="F5128" s="3" t="s">
        <v>3</v>
      </c>
      <c r="G5128" s="3" t="str">
        <f t="shared" si="242"/>
        <v>Renewable</v>
      </c>
      <c r="H5128" s="5">
        <f t="shared" si="243"/>
        <v>0</v>
      </c>
      <c r="I5128" s="3" t="s">
        <v>60</v>
      </c>
      <c r="J5128">
        <f t="shared" si="244"/>
        <v>0</v>
      </c>
    </row>
    <row r="5129" spans="1:10" x14ac:dyDescent="0.3">
      <c r="A5129" s="3" t="s">
        <v>24</v>
      </c>
      <c r="B5129" s="3" t="s">
        <v>45</v>
      </c>
      <c r="C5129" s="3">
        <v>2007</v>
      </c>
      <c r="D5129" s="3" t="s">
        <v>11</v>
      </c>
      <c r="E5129" s="4">
        <v>0</v>
      </c>
      <c r="F5129" s="3" t="s">
        <v>3</v>
      </c>
      <c r="G5129" s="3" t="str">
        <f t="shared" si="242"/>
        <v>Renewable</v>
      </c>
      <c r="H5129" s="5">
        <f t="shared" si="243"/>
        <v>0</v>
      </c>
      <c r="I5129" s="3" t="s">
        <v>60</v>
      </c>
      <c r="J5129">
        <f t="shared" si="244"/>
        <v>0</v>
      </c>
    </row>
    <row r="5130" spans="1:10" x14ac:dyDescent="0.3">
      <c r="A5130" s="3" t="s">
        <v>24</v>
      </c>
      <c r="B5130" s="3" t="s">
        <v>45</v>
      </c>
      <c r="C5130" s="3">
        <v>2008</v>
      </c>
      <c r="D5130" s="3" t="s">
        <v>11</v>
      </c>
      <c r="E5130" s="4">
        <v>0</v>
      </c>
      <c r="F5130" s="3" t="s">
        <v>3</v>
      </c>
      <c r="G5130" s="3" t="str">
        <f t="shared" si="242"/>
        <v>Renewable</v>
      </c>
      <c r="H5130" s="5">
        <f t="shared" si="243"/>
        <v>0</v>
      </c>
      <c r="I5130" s="3" t="s">
        <v>60</v>
      </c>
      <c r="J5130">
        <f t="shared" si="244"/>
        <v>0</v>
      </c>
    </row>
    <row r="5131" spans="1:10" x14ac:dyDescent="0.3">
      <c r="A5131" s="3" t="s">
        <v>24</v>
      </c>
      <c r="B5131" s="3" t="s">
        <v>45</v>
      </c>
      <c r="C5131" s="3">
        <v>2009</v>
      </c>
      <c r="D5131" s="3" t="s">
        <v>11</v>
      </c>
      <c r="E5131" s="4">
        <v>0</v>
      </c>
      <c r="F5131" s="3" t="s">
        <v>3</v>
      </c>
      <c r="G5131" s="3" t="str">
        <f t="shared" si="242"/>
        <v>Renewable</v>
      </c>
      <c r="H5131" s="5">
        <f t="shared" si="243"/>
        <v>0</v>
      </c>
      <c r="I5131" s="3" t="s">
        <v>60</v>
      </c>
      <c r="J5131">
        <f t="shared" si="244"/>
        <v>0</v>
      </c>
    </row>
    <row r="5132" spans="1:10" x14ac:dyDescent="0.3">
      <c r="A5132" s="3" t="s">
        <v>24</v>
      </c>
      <c r="B5132" s="3" t="s">
        <v>45</v>
      </c>
      <c r="C5132" s="3">
        <v>2010</v>
      </c>
      <c r="D5132" s="3" t="s">
        <v>11</v>
      </c>
      <c r="E5132" s="4">
        <v>0</v>
      </c>
      <c r="F5132" s="3" t="s">
        <v>3</v>
      </c>
      <c r="G5132" s="3" t="str">
        <f t="shared" si="242"/>
        <v>Renewable</v>
      </c>
      <c r="H5132" s="5">
        <f t="shared" si="243"/>
        <v>0</v>
      </c>
      <c r="I5132" s="3" t="s">
        <v>60</v>
      </c>
      <c r="J5132">
        <f t="shared" si="244"/>
        <v>0</v>
      </c>
    </row>
    <row r="5133" spans="1:10" x14ac:dyDescent="0.3">
      <c r="A5133" s="3" t="s">
        <v>24</v>
      </c>
      <c r="B5133" s="3" t="s">
        <v>45</v>
      </c>
      <c r="C5133" s="3">
        <v>2011</v>
      </c>
      <c r="D5133" s="3" t="s">
        <v>11</v>
      </c>
      <c r="E5133" s="4">
        <v>0</v>
      </c>
      <c r="F5133" s="3" t="s">
        <v>3</v>
      </c>
      <c r="G5133" s="3" t="str">
        <f t="shared" si="242"/>
        <v>Renewable</v>
      </c>
      <c r="H5133" s="5">
        <f t="shared" si="243"/>
        <v>0</v>
      </c>
      <c r="I5133" s="3" t="s">
        <v>60</v>
      </c>
      <c r="J5133">
        <f t="shared" si="244"/>
        <v>0</v>
      </c>
    </row>
    <row r="5134" spans="1:10" x14ac:dyDescent="0.3">
      <c r="A5134" s="3" t="s">
        <v>24</v>
      </c>
      <c r="B5134" s="3" t="s">
        <v>45</v>
      </c>
      <c r="C5134" s="3">
        <v>2012</v>
      </c>
      <c r="D5134" s="3" t="s">
        <v>11</v>
      </c>
      <c r="E5134" s="4">
        <v>0</v>
      </c>
      <c r="F5134" s="3" t="s">
        <v>3</v>
      </c>
      <c r="G5134" s="3" t="str">
        <f t="shared" si="242"/>
        <v>Renewable</v>
      </c>
      <c r="H5134" s="5">
        <f t="shared" si="243"/>
        <v>0</v>
      </c>
      <c r="I5134" s="3" t="s">
        <v>60</v>
      </c>
      <c r="J5134">
        <f t="shared" si="244"/>
        <v>0</v>
      </c>
    </row>
    <row r="5135" spans="1:10" x14ac:dyDescent="0.3">
      <c r="A5135" s="3" t="s">
        <v>24</v>
      </c>
      <c r="B5135" s="3" t="s">
        <v>45</v>
      </c>
      <c r="C5135" s="3">
        <v>2013</v>
      </c>
      <c r="D5135" s="3" t="s">
        <v>11</v>
      </c>
      <c r="E5135" s="4">
        <v>0</v>
      </c>
      <c r="F5135" s="3" t="s">
        <v>3</v>
      </c>
      <c r="G5135" s="3" t="str">
        <f t="shared" si="242"/>
        <v>Renewable</v>
      </c>
      <c r="H5135" s="5">
        <f t="shared" si="243"/>
        <v>0</v>
      </c>
      <c r="I5135" s="3" t="s">
        <v>60</v>
      </c>
      <c r="J5135">
        <f t="shared" si="244"/>
        <v>0</v>
      </c>
    </row>
    <row r="5136" spans="1:10" x14ac:dyDescent="0.3">
      <c r="A5136" s="3" t="s">
        <v>24</v>
      </c>
      <c r="B5136" s="3" t="s">
        <v>45</v>
      </c>
      <c r="C5136" s="3">
        <v>2014</v>
      </c>
      <c r="D5136" s="3" t="s">
        <v>11</v>
      </c>
      <c r="E5136" s="4">
        <v>0</v>
      </c>
      <c r="F5136" s="3" t="s">
        <v>3</v>
      </c>
      <c r="G5136" s="3" t="str">
        <f t="shared" si="242"/>
        <v>Renewable</v>
      </c>
      <c r="H5136" s="5">
        <f t="shared" si="243"/>
        <v>0</v>
      </c>
      <c r="I5136" s="3" t="s">
        <v>60</v>
      </c>
      <c r="J5136">
        <f t="shared" si="244"/>
        <v>0</v>
      </c>
    </row>
    <row r="5137" spans="1:10" x14ac:dyDescent="0.3">
      <c r="A5137" s="3" t="s">
        <v>24</v>
      </c>
      <c r="B5137" s="3" t="s">
        <v>45</v>
      </c>
      <c r="C5137" s="3">
        <v>2015</v>
      </c>
      <c r="D5137" s="3" t="s">
        <v>11</v>
      </c>
      <c r="E5137" s="4">
        <v>0</v>
      </c>
      <c r="F5137" s="3" t="s">
        <v>3</v>
      </c>
      <c r="G5137" s="3" t="str">
        <f t="shared" si="242"/>
        <v>Renewable</v>
      </c>
      <c r="H5137" s="5">
        <f t="shared" si="243"/>
        <v>0</v>
      </c>
      <c r="I5137" s="3" t="s">
        <v>60</v>
      </c>
      <c r="J5137">
        <f t="shared" si="244"/>
        <v>0</v>
      </c>
    </row>
    <row r="5138" spans="1:10" x14ac:dyDescent="0.3">
      <c r="A5138" s="3" t="s">
        <v>24</v>
      </c>
      <c r="B5138" s="3" t="s">
        <v>45</v>
      </c>
      <c r="C5138" s="3">
        <v>2016</v>
      </c>
      <c r="D5138" s="3" t="s">
        <v>11</v>
      </c>
      <c r="E5138" s="4">
        <v>0</v>
      </c>
      <c r="F5138" s="3" t="s">
        <v>3</v>
      </c>
      <c r="G5138" s="3" t="str">
        <f t="shared" si="242"/>
        <v>Renewable</v>
      </c>
      <c r="H5138" s="5">
        <f t="shared" si="243"/>
        <v>0</v>
      </c>
      <c r="I5138" s="3" t="s">
        <v>60</v>
      </c>
      <c r="J5138">
        <f t="shared" si="244"/>
        <v>0</v>
      </c>
    </row>
    <row r="5139" spans="1:10" x14ac:dyDescent="0.3">
      <c r="A5139" s="3" t="s">
        <v>24</v>
      </c>
      <c r="B5139" s="3" t="s">
        <v>45</v>
      </c>
      <c r="C5139" s="3">
        <v>2017</v>
      </c>
      <c r="D5139" s="3" t="s">
        <v>11</v>
      </c>
      <c r="E5139" s="4">
        <v>0</v>
      </c>
      <c r="F5139" s="3" t="s">
        <v>3</v>
      </c>
      <c r="G5139" s="3" t="str">
        <f t="shared" si="242"/>
        <v>Renewable</v>
      </c>
      <c r="H5139" s="5">
        <f t="shared" si="243"/>
        <v>0</v>
      </c>
      <c r="I5139" s="3" t="s">
        <v>60</v>
      </c>
      <c r="J5139">
        <f t="shared" si="244"/>
        <v>0</v>
      </c>
    </row>
    <row r="5140" spans="1:10" x14ac:dyDescent="0.3">
      <c r="A5140" s="3" t="s">
        <v>24</v>
      </c>
      <c r="B5140" s="3" t="s">
        <v>45</v>
      </c>
      <c r="C5140" s="3">
        <v>2018</v>
      </c>
      <c r="D5140" s="3" t="s">
        <v>11</v>
      </c>
      <c r="E5140" s="4">
        <v>2</v>
      </c>
      <c r="F5140" s="3" t="s">
        <v>3</v>
      </c>
      <c r="G5140" s="3" t="str">
        <f t="shared" si="242"/>
        <v>Renewable</v>
      </c>
      <c r="H5140" s="5">
        <f t="shared" si="243"/>
        <v>9.0000000000000006E-5</v>
      </c>
      <c r="I5140" s="3" t="s">
        <v>60</v>
      </c>
      <c r="J5140">
        <f t="shared" si="244"/>
        <v>19.53</v>
      </c>
    </row>
    <row r="5141" spans="1:10" x14ac:dyDescent="0.3">
      <c r="A5141" s="3" t="s">
        <v>24</v>
      </c>
      <c r="B5141" s="3" t="s">
        <v>45</v>
      </c>
      <c r="C5141" s="3">
        <v>2019</v>
      </c>
      <c r="D5141" s="3" t="s">
        <v>11</v>
      </c>
      <c r="E5141" s="4">
        <v>12</v>
      </c>
      <c r="F5141" s="3" t="s">
        <v>3</v>
      </c>
      <c r="G5141" s="3" t="str">
        <f t="shared" si="242"/>
        <v>Renewable</v>
      </c>
      <c r="H5141" s="5">
        <f t="shared" si="243"/>
        <v>5.4000000000000001E-4</v>
      </c>
      <c r="I5141" s="3" t="s">
        <v>60</v>
      </c>
      <c r="J5141">
        <f t="shared" si="244"/>
        <v>117.18</v>
      </c>
    </row>
    <row r="5142" spans="1:10" x14ac:dyDescent="0.3">
      <c r="A5142" s="3" t="s">
        <v>24</v>
      </c>
      <c r="B5142" s="3" t="s">
        <v>45</v>
      </c>
      <c r="C5142" s="3">
        <v>2020</v>
      </c>
      <c r="D5142" s="3" t="s">
        <v>11</v>
      </c>
      <c r="E5142" s="4">
        <v>82</v>
      </c>
      <c r="F5142" s="3" t="s">
        <v>3</v>
      </c>
      <c r="G5142" s="3" t="str">
        <f t="shared" si="242"/>
        <v>Renewable</v>
      </c>
      <c r="H5142" s="5">
        <f t="shared" si="243"/>
        <v>3.6900000000000001E-3</v>
      </c>
      <c r="I5142" s="3" t="s">
        <v>60</v>
      </c>
      <c r="J5142">
        <f t="shared" si="244"/>
        <v>800.73</v>
      </c>
    </row>
    <row r="5143" spans="1:10" x14ac:dyDescent="0.3">
      <c r="A5143" s="3" t="s">
        <v>24</v>
      </c>
      <c r="B5143" s="3" t="s">
        <v>45</v>
      </c>
      <c r="C5143" s="3">
        <v>2021</v>
      </c>
      <c r="D5143" s="3" t="s">
        <v>11</v>
      </c>
      <c r="E5143" s="4">
        <v>108</v>
      </c>
      <c r="F5143" s="3" t="s">
        <v>3</v>
      </c>
      <c r="G5143" s="3" t="str">
        <f t="shared" si="242"/>
        <v>Renewable</v>
      </c>
      <c r="H5143" s="5">
        <f t="shared" si="243"/>
        <v>4.8600000000000006E-3</v>
      </c>
      <c r="I5143" s="3" t="s">
        <v>60</v>
      </c>
      <c r="J5143">
        <f t="shared" si="244"/>
        <v>1054.6200000000001</v>
      </c>
    </row>
    <row r="5144" spans="1:10" x14ac:dyDescent="0.3">
      <c r="A5144" s="3" t="s">
        <v>24</v>
      </c>
      <c r="B5144" s="3" t="s">
        <v>45</v>
      </c>
      <c r="C5144" s="3">
        <v>2022</v>
      </c>
      <c r="D5144" s="3" t="s">
        <v>11</v>
      </c>
      <c r="E5144" s="4">
        <v>172</v>
      </c>
      <c r="F5144" s="3" t="s">
        <v>3</v>
      </c>
      <c r="G5144" s="3" t="str">
        <f t="shared" si="242"/>
        <v>Renewable</v>
      </c>
      <c r="H5144" s="5">
        <f t="shared" si="243"/>
        <v>7.7400000000000004E-3</v>
      </c>
      <c r="I5144" s="3" t="s">
        <v>60</v>
      </c>
      <c r="J5144">
        <f t="shared" si="244"/>
        <v>1679.5800000000002</v>
      </c>
    </row>
    <row r="5145" spans="1:10" x14ac:dyDescent="0.3">
      <c r="A5145" s="3" t="s">
        <v>24</v>
      </c>
      <c r="B5145" s="3" t="s">
        <v>45</v>
      </c>
      <c r="C5145" s="3">
        <v>2023</v>
      </c>
      <c r="D5145" s="3" t="s">
        <v>11</v>
      </c>
      <c r="E5145" s="4">
        <v>357</v>
      </c>
      <c r="F5145" s="3" t="s">
        <v>3</v>
      </c>
      <c r="G5145" s="3" t="str">
        <f t="shared" si="242"/>
        <v>Renewable</v>
      </c>
      <c r="H5145" s="5">
        <f t="shared" si="243"/>
        <v>1.6064999999999999E-2</v>
      </c>
      <c r="I5145" s="3" t="s">
        <v>60</v>
      </c>
      <c r="J5145">
        <f t="shared" si="244"/>
        <v>3486.105</v>
      </c>
    </row>
    <row r="5146" spans="1:10" x14ac:dyDescent="0.3">
      <c r="A5146" s="3" t="s">
        <v>24</v>
      </c>
      <c r="B5146" s="3" t="s">
        <v>45</v>
      </c>
      <c r="C5146" s="3">
        <v>2024</v>
      </c>
      <c r="D5146" s="3" t="s">
        <v>11</v>
      </c>
      <c r="E5146" s="4">
        <v>416</v>
      </c>
      <c r="F5146" s="3" t="s">
        <v>3</v>
      </c>
      <c r="G5146" s="3" t="str">
        <f t="shared" si="242"/>
        <v>Renewable</v>
      </c>
      <c r="H5146" s="5">
        <f t="shared" si="243"/>
        <v>1.8720000000000001E-2</v>
      </c>
      <c r="I5146" s="3" t="s">
        <v>60</v>
      </c>
      <c r="J5146">
        <f t="shared" si="244"/>
        <v>4062.2400000000002</v>
      </c>
    </row>
    <row r="5147" spans="1:10" x14ac:dyDescent="0.3">
      <c r="A5147" s="3" t="s">
        <v>24</v>
      </c>
      <c r="B5147" s="3" t="s">
        <v>45</v>
      </c>
      <c r="C5147" s="3">
        <v>2025</v>
      </c>
      <c r="D5147" s="3" t="s">
        <v>11</v>
      </c>
      <c r="E5147" s="4">
        <v>498</v>
      </c>
      <c r="F5147" s="3" t="s">
        <v>3</v>
      </c>
      <c r="G5147" s="3" t="str">
        <f t="shared" si="242"/>
        <v>Renewable</v>
      </c>
      <c r="H5147" s="5">
        <f t="shared" si="243"/>
        <v>2.2410000000000003E-2</v>
      </c>
      <c r="I5147" s="3" t="s">
        <v>60</v>
      </c>
      <c r="J5147">
        <f t="shared" si="244"/>
        <v>4862.97</v>
      </c>
    </row>
    <row r="5148" spans="1:10" x14ac:dyDescent="0.3">
      <c r="A5148" s="3" t="s">
        <v>24</v>
      </c>
      <c r="B5148" s="3" t="s">
        <v>45</v>
      </c>
      <c r="C5148" s="3">
        <v>2000</v>
      </c>
      <c r="D5148" s="3" t="s">
        <v>22</v>
      </c>
      <c r="E5148" s="4">
        <v>84</v>
      </c>
      <c r="F5148" s="3" t="s">
        <v>3</v>
      </c>
      <c r="G5148" s="3" t="str">
        <f t="shared" si="242"/>
        <v>Non-Renewable</v>
      </c>
      <c r="H5148" s="5">
        <f t="shared" si="243"/>
        <v>4.2000000000000003E-2</v>
      </c>
      <c r="I5148" s="3" t="s">
        <v>60</v>
      </c>
      <c r="J5148">
        <f t="shared" si="244"/>
        <v>9114</v>
      </c>
    </row>
    <row r="5149" spans="1:10" x14ac:dyDescent="0.3">
      <c r="A5149" s="3" t="s">
        <v>24</v>
      </c>
      <c r="B5149" s="3" t="s">
        <v>45</v>
      </c>
      <c r="C5149" s="3">
        <v>2001</v>
      </c>
      <c r="D5149" s="3" t="s">
        <v>22</v>
      </c>
      <c r="E5149" s="4">
        <v>162</v>
      </c>
      <c r="F5149" s="3" t="s">
        <v>3</v>
      </c>
      <c r="G5149" s="3" t="str">
        <f t="shared" si="242"/>
        <v>Non-Renewable</v>
      </c>
      <c r="H5149" s="5">
        <f t="shared" si="243"/>
        <v>8.1000000000000003E-2</v>
      </c>
      <c r="I5149" s="3" t="s">
        <v>60</v>
      </c>
      <c r="J5149">
        <f t="shared" si="244"/>
        <v>17577</v>
      </c>
    </row>
    <row r="5150" spans="1:10" x14ac:dyDescent="0.3">
      <c r="A5150" s="3" t="s">
        <v>24</v>
      </c>
      <c r="B5150" s="3" t="s">
        <v>45</v>
      </c>
      <c r="C5150" s="3">
        <v>2002</v>
      </c>
      <c r="D5150" s="3" t="s">
        <v>22</v>
      </c>
      <c r="E5150" s="4">
        <v>124</v>
      </c>
      <c r="F5150" s="3" t="s">
        <v>3</v>
      </c>
      <c r="G5150" s="3" t="str">
        <f t="shared" si="242"/>
        <v>Non-Renewable</v>
      </c>
      <c r="H5150" s="5">
        <f t="shared" si="243"/>
        <v>6.2E-2</v>
      </c>
      <c r="I5150" s="3" t="s">
        <v>60</v>
      </c>
      <c r="J5150">
        <f t="shared" si="244"/>
        <v>13454</v>
      </c>
    </row>
    <row r="5151" spans="1:10" x14ac:dyDescent="0.3">
      <c r="A5151" s="3" t="s">
        <v>24</v>
      </c>
      <c r="B5151" s="3" t="s">
        <v>45</v>
      </c>
      <c r="C5151" s="3">
        <v>2003</v>
      </c>
      <c r="D5151" s="3" t="s">
        <v>22</v>
      </c>
      <c r="E5151" s="4">
        <v>84</v>
      </c>
      <c r="F5151" s="3" t="s">
        <v>3</v>
      </c>
      <c r="G5151" s="3" t="str">
        <f t="shared" si="242"/>
        <v>Non-Renewable</v>
      </c>
      <c r="H5151" s="5">
        <f t="shared" si="243"/>
        <v>4.2000000000000003E-2</v>
      </c>
      <c r="I5151" s="3" t="s">
        <v>60</v>
      </c>
      <c r="J5151">
        <f t="shared" si="244"/>
        <v>9114</v>
      </c>
    </row>
    <row r="5152" spans="1:10" x14ac:dyDescent="0.3">
      <c r="A5152" s="3" t="s">
        <v>24</v>
      </c>
      <c r="B5152" s="3" t="s">
        <v>45</v>
      </c>
      <c r="C5152" s="3">
        <v>2004</v>
      </c>
      <c r="D5152" s="3" t="s">
        <v>22</v>
      </c>
      <c r="E5152" s="4">
        <v>117</v>
      </c>
      <c r="F5152" s="3" t="s">
        <v>3</v>
      </c>
      <c r="G5152" s="3" t="str">
        <f t="shared" si="242"/>
        <v>Non-Renewable</v>
      </c>
      <c r="H5152" s="5">
        <f t="shared" si="243"/>
        <v>5.8500000000000003E-2</v>
      </c>
      <c r="I5152" s="3" t="s">
        <v>60</v>
      </c>
      <c r="J5152">
        <f t="shared" si="244"/>
        <v>12694.5</v>
      </c>
    </row>
    <row r="5153" spans="1:10" x14ac:dyDescent="0.3">
      <c r="A5153" s="3" t="s">
        <v>24</v>
      </c>
      <c r="B5153" s="3" t="s">
        <v>45</v>
      </c>
      <c r="C5153" s="3">
        <v>2005</v>
      </c>
      <c r="D5153" s="3" t="s">
        <v>22</v>
      </c>
      <c r="E5153" s="4">
        <v>146</v>
      </c>
      <c r="F5153" s="3" t="s">
        <v>3</v>
      </c>
      <c r="G5153" s="3" t="str">
        <f t="shared" si="242"/>
        <v>Non-Renewable</v>
      </c>
      <c r="H5153" s="5">
        <f t="shared" si="243"/>
        <v>7.2999999999999995E-2</v>
      </c>
      <c r="I5153" s="3" t="s">
        <v>60</v>
      </c>
      <c r="J5153">
        <f t="shared" si="244"/>
        <v>15840.999999999998</v>
      </c>
    </row>
    <row r="5154" spans="1:10" x14ac:dyDescent="0.3">
      <c r="A5154" s="3" t="s">
        <v>24</v>
      </c>
      <c r="B5154" s="3" t="s">
        <v>45</v>
      </c>
      <c r="C5154" s="3">
        <v>2006</v>
      </c>
      <c r="D5154" s="3" t="s">
        <v>22</v>
      </c>
      <c r="E5154" s="4">
        <v>131</v>
      </c>
      <c r="F5154" s="3" t="s">
        <v>3</v>
      </c>
      <c r="G5154" s="3" t="str">
        <f t="shared" si="242"/>
        <v>Non-Renewable</v>
      </c>
      <c r="H5154" s="5">
        <f t="shared" si="243"/>
        <v>6.5500000000000003E-2</v>
      </c>
      <c r="I5154" s="3" t="s">
        <v>60</v>
      </c>
      <c r="J5154">
        <f t="shared" si="244"/>
        <v>14213.5</v>
      </c>
    </row>
    <row r="5155" spans="1:10" x14ac:dyDescent="0.3">
      <c r="A5155" s="3" t="s">
        <v>24</v>
      </c>
      <c r="B5155" s="3" t="s">
        <v>45</v>
      </c>
      <c r="C5155" s="3">
        <v>2007</v>
      </c>
      <c r="D5155" s="3" t="s">
        <v>22</v>
      </c>
      <c r="E5155" s="4">
        <v>175</v>
      </c>
      <c r="F5155" s="3" t="s">
        <v>3</v>
      </c>
      <c r="G5155" s="3" t="str">
        <f t="shared" si="242"/>
        <v>Non-Renewable</v>
      </c>
      <c r="H5155" s="5">
        <f t="shared" si="243"/>
        <v>8.7500000000000008E-2</v>
      </c>
      <c r="I5155" s="3" t="s">
        <v>60</v>
      </c>
      <c r="J5155">
        <f t="shared" si="244"/>
        <v>18987.5</v>
      </c>
    </row>
    <row r="5156" spans="1:10" x14ac:dyDescent="0.3">
      <c r="A5156" s="3" t="s">
        <v>24</v>
      </c>
      <c r="B5156" s="3" t="s">
        <v>45</v>
      </c>
      <c r="C5156" s="3">
        <v>2008</v>
      </c>
      <c r="D5156" s="3" t="s">
        <v>22</v>
      </c>
      <c r="E5156" s="4">
        <v>170</v>
      </c>
      <c r="F5156" s="3" t="s">
        <v>3</v>
      </c>
      <c r="G5156" s="3" t="str">
        <f t="shared" si="242"/>
        <v>Non-Renewable</v>
      </c>
      <c r="H5156" s="5">
        <f t="shared" si="243"/>
        <v>8.5000000000000006E-2</v>
      </c>
      <c r="I5156" s="3" t="s">
        <v>60</v>
      </c>
      <c r="J5156">
        <f t="shared" si="244"/>
        <v>18445</v>
      </c>
    </row>
    <row r="5157" spans="1:10" x14ac:dyDescent="0.3">
      <c r="A5157" s="3" t="s">
        <v>24</v>
      </c>
      <c r="B5157" s="3" t="s">
        <v>45</v>
      </c>
      <c r="C5157" s="3">
        <v>2009</v>
      </c>
      <c r="D5157" s="3" t="s">
        <v>22</v>
      </c>
      <c r="E5157" s="4">
        <v>75</v>
      </c>
      <c r="F5157" s="3" t="s">
        <v>3</v>
      </c>
      <c r="G5157" s="3" t="str">
        <f t="shared" si="242"/>
        <v>Non-Renewable</v>
      </c>
      <c r="H5157" s="5">
        <f t="shared" si="243"/>
        <v>3.7499999999999999E-2</v>
      </c>
      <c r="I5157" s="3" t="s">
        <v>60</v>
      </c>
      <c r="J5157">
        <f t="shared" si="244"/>
        <v>8137.5</v>
      </c>
    </row>
    <row r="5158" spans="1:10" x14ac:dyDescent="0.3">
      <c r="A5158" s="3" t="s">
        <v>24</v>
      </c>
      <c r="B5158" s="3" t="s">
        <v>45</v>
      </c>
      <c r="C5158" s="3">
        <v>2010</v>
      </c>
      <c r="D5158" s="3" t="s">
        <v>22</v>
      </c>
      <c r="E5158" s="4">
        <v>126</v>
      </c>
      <c r="F5158" s="3" t="s">
        <v>3</v>
      </c>
      <c r="G5158" s="3" t="str">
        <f t="shared" si="242"/>
        <v>Non-Renewable</v>
      </c>
      <c r="H5158" s="5">
        <f t="shared" si="243"/>
        <v>6.3E-2</v>
      </c>
      <c r="I5158" s="3" t="s">
        <v>60</v>
      </c>
      <c r="J5158">
        <f t="shared" si="244"/>
        <v>13671</v>
      </c>
    </row>
    <row r="5159" spans="1:10" x14ac:dyDescent="0.3">
      <c r="A5159" s="3" t="s">
        <v>24</v>
      </c>
      <c r="B5159" s="3" t="s">
        <v>45</v>
      </c>
      <c r="C5159" s="3">
        <v>2011</v>
      </c>
      <c r="D5159" s="3" t="s">
        <v>22</v>
      </c>
      <c r="E5159" s="4">
        <v>58</v>
      </c>
      <c r="F5159" s="3" t="s">
        <v>3</v>
      </c>
      <c r="G5159" s="3" t="str">
        <f t="shared" si="242"/>
        <v>Non-Renewable</v>
      </c>
      <c r="H5159" s="5">
        <f t="shared" si="243"/>
        <v>2.9000000000000001E-2</v>
      </c>
      <c r="I5159" s="3" t="s">
        <v>60</v>
      </c>
      <c r="J5159">
        <f t="shared" si="244"/>
        <v>6293</v>
      </c>
    </row>
    <row r="5160" spans="1:10" x14ac:dyDescent="0.3">
      <c r="A5160" s="3" t="s">
        <v>24</v>
      </c>
      <c r="B5160" s="3" t="s">
        <v>45</v>
      </c>
      <c r="C5160" s="3">
        <v>2012</v>
      </c>
      <c r="D5160" s="3" t="s">
        <v>22</v>
      </c>
      <c r="E5160" s="4">
        <v>30</v>
      </c>
      <c r="F5160" s="3" t="s">
        <v>3</v>
      </c>
      <c r="G5160" s="3" t="str">
        <f t="shared" ref="G5160:G5223" si="245">IF(OR(D5160="hydropower",D5160="wind",D5160="solar pv",D5160=" Tide",D5160="solar thermal",D5160="geothermal",D5160="biofuels"), "Renewable", "Non-Renewable")</f>
        <v>Non-Renewable</v>
      </c>
      <c r="H5160" s="5">
        <f t="shared" si="243"/>
        <v>1.4999999999999999E-2</v>
      </c>
      <c r="I5160" s="3" t="s">
        <v>60</v>
      </c>
      <c r="J5160">
        <f t="shared" si="244"/>
        <v>3255</v>
      </c>
    </row>
    <row r="5161" spans="1:10" x14ac:dyDescent="0.3">
      <c r="A5161" s="3" t="s">
        <v>24</v>
      </c>
      <c r="B5161" s="3" t="s">
        <v>45</v>
      </c>
      <c r="C5161" s="3">
        <v>2013</v>
      </c>
      <c r="D5161" s="3" t="s">
        <v>22</v>
      </c>
      <c r="E5161" s="4">
        <v>254</v>
      </c>
      <c r="F5161" s="3" t="s">
        <v>3</v>
      </c>
      <c r="G5161" s="3" t="str">
        <f t="shared" si="245"/>
        <v>Non-Renewable</v>
      </c>
      <c r="H5161" s="5">
        <f t="shared" si="243"/>
        <v>0.127</v>
      </c>
      <c r="I5161" s="3" t="s">
        <v>60</v>
      </c>
      <c r="J5161">
        <f t="shared" si="244"/>
        <v>27559</v>
      </c>
    </row>
    <row r="5162" spans="1:10" x14ac:dyDescent="0.3">
      <c r="A5162" s="3" t="s">
        <v>24</v>
      </c>
      <c r="B5162" s="3" t="s">
        <v>45</v>
      </c>
      <c r="C5162" s="3">
        <v>2014</v>
      </c>
      <c r="D5162" s="3" t="s">
        <v>22</v>
      </c>
      <c r="E5162" s="4">
        <v>313</v>
      </c>
      <c r="F5162" s="3" t="s">
        <v>3</v>
      </c>
      <c r="G5162" s="3" t="str">
        <f t="shared" si="245"/>
        <v>Non-Renewable</v>
      </c>
      <c r="H5162" s="5">
        <f t="shared" si="243"/>
        <v>0.1565</v>
      </c>
      <c r="I5162" s="3" t="s">
        <v>60</v>
      </c>
      <c r="J5162">
        <f t="shared" si="244"/>
        <v>33960.5</v>
      </c>
    </row>
    <row r="5163" spans="1:10" x14ac:dyDescent="0.3">
      <c r="A5163" s="3" t="s">
        <v>24</v>
      </c>
      <c r="B5163" s="3" t="s">
        <v>45</v>
      </c>
      <c r="C5163" s="3">
        <v>2015</v>
      </c>
      <c r="D5163" s="3" t="s">
        <v>22</v>
      </c>
      <c r="E5163" s="4">
        <v>334</v>
      </c>
      <c r="F5163" s="3" t="s">
        <v>3</v>
      </c>
      <c r="G5163" s="3" t="str">
        <f t="shared" si="245"/>
        <v>Non-Renewable</v>
      </c>
      <c r="H5163" s="5">
        <f t="shared" si="243"/>
        <v>0.16700000000000001</v>
      </c>
      <c r="I5163" s="3" t="s">
        <v>60</v>
      </c>
      <c r="J5163">
        <f t="shared" si="244"/>
        <v>36239</v>
      </c>
    </row>
    <row r="5164" spans="1:10" x14ac:dyDescent="0.3">
      <c r="A5164" s="3" t="s">
        <v>24</v>
      </c>
      <c r="B5164" s="3" t="s">
        <v>45</v>
      </c>
      <c r="C5164" s="3">
        <v>2016</v>
      </c>
      <c r="D5164" s="3" t="s">
        <v>22</v>
      </c>
      <c r="E5164" s="4">
        <v>308</v>
      </c>
      <c r="F5164" s="3" t="s">
        <v>3</v>
      </c>
      <c r="G5164" s="3" t="str">
        <f t="shared" si="245"/>
        <v>Non-Renewable</v>
      </c>
      <c r="H5164" s="5">
        <f t="shared" si="243"/>
        <v>0.154</v>
      </c>
      <c r="I5164" s="3" t="s">
        <v>60</v>
      </c>
      <c r="J5164">
        <f t="shared" si="244"/>
        <v>33418</v>
      </c>
    </row>
    <row r="5165" spans="1:10" x14ac:dyDescent="0.3">
      <c r="A5165" s="3" t="s">
        <v>24</v>
      </c>
      <c r="B5165" s="3" t="s">
        <v>45</v>
      </c>
      <c r="C5165" s="3">
        <v>2017</v>
      </c>
      <c r="D5165" s="3" t="s">
        <v>22</v>
      </c>
      <c r="E5165" s="4">
        <v>324</v>
      </c>
      <c r="F5165" s="3" t="s">
        <v>3</v>
      </c>
      <c r="G5165" s="3" t="str">
        <f t="shared" si="245"/>
        <v>Non-Renewable</v>
      </c>
      <c r="H5165" s="5">
        <f t="shared" si="243"/>
        <v>0.16200000000000001</v>
      </c>
      <c r="I5165" s="3" t="s">
        <v>60</v>
      </c>
      <c r="J5165">
        <f t="shared" si="244"/>
        <v>35154</v>
      </c>
    </row>
    <row r="5166" spans="1:10" x14ac:dyDescent="0.3">
      <c r="A5166" s="3" t="s">
        <v>24</v>
      </c>
      <c r="B5166" s="3" t="s">
        <v>45</v>
      </c>
      <c r="C5166" s="3">
        <v>2018</v>
      </c>
      <c r="D5166" s="3" t="s">
        <v>22</v>
      </c>
      <c r="E5166" s="4">
        <v>334</v>
      </c>
      <c r="F5166" s="3" t="s">
        <v>3</v>
      </c>
      <c r="G5166" s="3" t="str">
        <f t="shared" si="245"/>
        <v>Non-Renewable</v>
      </c>
      <c r="H5166" s="5">
        <f t="shared" si="243"/>
        <v>0.16700000000000001</v>
      </c>
      <c r="I5166" s="3" t="s">
        <v>60</v>
      </c>
      <c r="J5166">
        <f t="shared" si="244"/>
        <v>36239</v>
      </c>
    </row>
    <row r="5167" spans="1:10" x14ac:dyDescent="0.3">
      <c r="A5167" s="3" t="s">
        <v>24</v>
      </c>
      <c r="B5167" s="3" t="s">
        <v>45</v>
      </c>
      <c r="C5167" s="3">
        <v>2019</v>
      </c>
      <c r="D5167" s="3" t="s">
        <v>22</v>
      </c>
      <c r="E5167" s="4">
        <v>328</v>
      </c>
      <c r="F5167" s="3" t="s">
        <v>3</v>
      </c>
      <c r="G5167" s="3" t="str">
        <f t="shared" si="245"/>
        <v>Non-Renewable</v>
      </c>
      <c r="H5167" s="5">
        <f t="shared" si="243"/>
        <v>0.16400000000000001</v>
      </c>
      <c r="I5167" s="3" t="s">
        <v>60</v>
      </c>
      <c r="J5167">
        <f t="shared" si="244"/>
        <v>35588</v>
      </c>
    </row>
    <row r="5168" spans="1:10" x14ac:dyDescent="0.3">
      <c r="A5168" s="3" t="s">
        <v>24</v>
      </c>
      <c r="B5168" s="3" t="s">
        <v>45</v>
      </c>
      <c r="C5168" s="3">
        <v>2020</v>
      </c>
      <c r="D5168" s="3" t="s">
        <v>22</v>
      </c>
      <c r="E5168" s="4">
        <v>289</v>
      </c>
      <c r="F5168" s="3" t="s">
        <v>3</v>
      </c>
      <c r="G5168" s="3" t="str">
        <f t="shared" si="245"/>
        <v>Non-Renewable</v>
      </c>
      <c r="H5168" s="5">
        <f t="shared" si="243"/>
        <v>0.14449999999999999</v>
      </c>
      <c r="I5168" s="3" t="s">
        <v>60</v>
      </c>
      <c r="J5168">
        <f t="shared" si="244"/>
        <v>31356.499999999996</v>
      </c>
    </row>
    <row r="5169" spans="1:10" x14ac:dyDescent="0.3">
      <c r="A5169" s="3" t="s">
        <v>24</v>
      </c>
      <c r="B5169" s="3" t="s">
        <v>45</v>
      </c>
      <c r="C5169" s="3">
        <v>2021</v>
      </c>
      <c r="D5169" s="3" t="s">
        <v>22</v>
      </c>
      <c r="E5169" s="4">
        <v>382</v>
      </c>
      <c r="F5169" s="3" t="s">
        <v>3</v>
      </c>
      <c r="G5169" s="3" t="str">
        <f t="shared" si="245"/>
        <v>Non-Renewable</v>
      </c>
      <c r="H5169" s="5">
        <f t="shared" si="243"/>
        <v>0.191</v>
      </c>
      <c r="I5169" s="3" t="s">
        <v>60</v>
      </c>
      <c r="J5169">
        <f t="shared" si="244"/>
        <v>41447</v>
      </c>
    </row>
    <row r="5170" spans="1:10" x14ac:dyDescent="0.3">
      <c r="A5170" s="3" t="s">
        <v>24</v>
      </c>
      <c r="B5170" s="3" t="s">
        <v>45</v>
      </c>
      <c r="C5170" s="3">
        <v>2022</v>
      </c>
      <c r="D5170" s="3" t="s">
        <v>22</v>
      </c>
      <c r="E5170" s="4">
        <v>464</v>
      </c>
      <c r="F5170" s="3" t="s">
        <v>3</v>
      </c>
      <c r="G5170" s="3" t="str">
        <f t="shared" si="245"/>
        <v>Non-Renewable</v>
      </c>
      <c r="H5170" s="5">
        <f t="shared" si="243"/>
        <v>0.23200000000000001</v>
      </c>
      <c r="I5170" s="3" t="s">
        <v>60</v>
      </c>
      <c r="J5170">
        <f t="shared" si="244"/>
        <v>50344</v>
      </c>
    </row>
    <row r="5171" spans="1:10" x14ac:dyDescent="0.3">
      <c r="A5171" s="3" t="s">
        <v>24</v>
      </c>
      <c r="B5171" s="3" t="s">
        <v>45</v>
      </c>
      <c r="C5171" s="3">
        <v>2023</v>
      </c>
      <c r="D5171" s="3" t="s">
        <v>22</v>
      </c>
      <c r="E5171" s="4">
        <v>459</v>
      </c>
      <c r="F5171" s="3" t="s">
        <v>3</v>
      </c>
      <c r="G5171" s="3" t="str">
        <f t="shared" si="245"/>
        <v>Non-Renewable</v>
      </c>
      <c r="H5171" s="5">
        <f t="shared" si="243"/>
        <v>0.22950000000000001</v>
      </c>
      <c r="I5171" s="3" t="s">
        <v>60</v>
      </c>
      <c r="J5171">
        <f t="shared" si="244"/>
        <v>49801.5</v>
      </c>
    </row>
    <row r="5172" spans="1:10" x14ac:dyDescent="0.3">
      <c r="A5172" s="3" t="s">
        <v>24</v>
      </c>
      <c r="B5172" s="3" t="s">
        <v>45</v>
      </c>
      <c r="C5172" s="3">
        <v>2024</v>
      </c>
      <c r="D5172" s="3" t="s">
        <v>22</v>
      </c>
      <c r="E5172" s="4">
        <v>531</v>
      </c>
      <c r="F5172" s="3" t="s">
        <v>3</v>
      </c>
      <c r="G5172" s="3" t="str">
        <f t="shared" si="245"/>
        <v>Non-Renewable</v>
      </c>
      <c r="H5172" s="5">
        <f t="shared" si="243"/>
        <v>0.26550000000000001</v>
      </c>
      <c r="I5172" s="3" t="s">
        <v>60</v>
      </c>
      <c r="J5172">
        <f t="shared" si="244"/>
        <v>57613.5</v>
      </c>
    </row>
    <row r="5173" spans="1:10" x14ac:dyDescent="0.3">
      <c r="A5173" s="3" t="s">
        <v>24</v>
      </c>
      <c r="B5173" s="3" t="s">
        <v>45</v>
      </c>
      <c r="C5173" s="3">
        <v>2025</v>
      </c>
      <c r="D5173" s="3" t="s">
        <v>22</v>
      </c>
      <c r="E5173" s="4">
        <v>548</v>
      </c>
      <c r="F5173" s="3" t="s">
        <v>3</v>
      </c>
      <c r="G5173" s="3" t="str">
        <f t="shared" si="245"/>
        <v>Non-Renewable</v>
      </c>
      <c r="H5173" s="5">
        <f t="shared" si="243"/>
        <v>0.27400000000000002</v>
      </c>
      <c r="I5173" s="3" t="s">
        <v>60</v>
      </c>
      <c r="J5173">
        <f t="shared" si="244"/>
        <v>59458.000000000007</v>
      </c>
    </row>
    <row r="5174" spans="1:10" x14ac:dyDescent="0.3">
      <c r="A5174" s="3" t="s">
        <v>16</v>
      </c>
      <c r="B5174" s="3" t="s">
        <v>46</v>
      </c>
      <c r="C5174" s="3">
        <v>2000</v>
      </c>
      <c r="D5174" s="3" t="s">
        <v>4</v>
      </c>
      <c r="E5174" s="4">
        <v>1564</v>
      </c>
      <c r="F5174" s="3" t="s">
        <v>3</v>
      </c>
      <c r="G5174" s="3" t="str">
        <f t="shared" si="245"/>
        <v>Non-Renewable</v>
      </c>
      <c r="H5174" s="5">
        <f t="shared" si="243"/>
        <v>1.2199199999999999</v>
      </c>
      <c r="I5174" s="3" t="s">
        <v>60</v>
      </c>
      <c r="J5174">
        <f t="shared" si="244"/>
        <v>264722.63999999996</v>
      </c>
    </row>
    <row r="5175" spans="1:10" x14ac:dyDescent="0.3">
      <c r="A5175" s="3" t="s">
        <v>16</v>
      </c>
      <c r="B5175" s="3" t="s">
        <v>46</v>
      </c>
      <c r="C5175" s="3">
        <v>2001</v>
      </c>
      <c r="D5175" s="3" t="s">
        <v>4</v>
      </c>
      <c r="E5175" s="4">
        <v>1720</v>
      </c>
      <c r="F5175" s="3" t="s">
        <v>3</v>
      </c>
      <c r="G5175" s="3" t="str">
        <f t="shared" si="245"/>
        <v>Non-Renewable</v>
      </c>
      <c r="H5175" s="5">
        <f t="shared" si="243"/>
        <v>1.3415999999999999</v>
      </c>
      <c r="I5175" s="3" t="s">
        <v>60</v>
      </c>
      <c r="J5175">
        <f t="shared" si="244"/>
        <v>291127.19999999995</v>
      </c>
    </row>
    <row r="5176" spans="1:10" x14ac:dyDescent="0.3">
      <c r="A5176" s="3" t="s">
        <v>16</v>
      </c>
      <c r="B5176" s="3" t="s">
        <v>46</v>
      </c>
      <c r="C5176" s="3">
        <v>2002</v>
      </c>
      <c r="D5176" s="3" t="s">
        <v>4</v>
      </c>
      <c r="E5176" s="4">
        <v>1860</v>
      </c>
      <c r="F5176" s="3" t="s">
        <v>3</v>
      </c>
      <c r="G5176" s="3" t="str">
        <f t="shared" si="245"/>
        <v>Non-Renewable</v>
      </c>
      <c r="H5176" s="5">
        <f t="shared" si="243"/>
        <v>1.4507999999999999</v>
      </c>
      <c r="I5176" s="3" t="s">
        <v>60</v>
      </c>
      <c r="J5176">
        <f t="shared" si="244"/>
        <v>314823.59999999998</v>
      </c>
    </row>
    <row r="5177" spans="1:10" x14ac:dyDescent="0.3">
      <c r="A5177" s="3" t="s">
        <v>16</v>
      </c>
      <c r="B5177" s="3" t="s">
        <v>46</v>
      </c>
      <c r="C5177" s="3">
        <v>2003</v>
      </c>
      <c r="D5177" s="3" t="s">
        <v>4</v>
      </c>
      <c r="E5177" s="4">
        <v>1929</v>
      </c>
      <c r="F5177" s="3" t="s">
        <v>3</v>
      </c>
      <c r="G5177" s="3" t="str">
        <f t="shared" si="245"/>
        <v>Non-Renewable</v>
      </c>
      <c r="H5177" s="5">
        <f t="shared" si="243"/>
        <v>1.5046200000000001</v>
      </c>
      <c r="I5177" s="3" t="s">
        <v>60</v>
      </c>
      <c r="J5177">
        <f t="shared" si="244"/>
        <v>326502.54000000004</v>
      </c>
    </row>
    <row r="5178" spans="1:10" x14ac:dyDescent="0.3">
      <c r="A5178" s="3" t="s">
        <v>16</v>
      </c>
      <c r="B5178" s="3" t="s">
        <v>46</v>
      </c>
      <c r="C5178" s="3">
        <v>2004</v>
      </c>
      <c r="D5178" s="3" t="s">
        <v>4</v>
      </c>
      <c r="E5178" s="4">
        <v>2070</v>
      </c>
      <c r="F5178" s="3" t="s">
        <v>3</v>
      </c>
      <c r="G5178" s="3" t="str">
        <f t="shared" si="245"/>
        <v>Non-Renewable</v>
      </c>
      <c r="H5178" s="5">
        <f t="shared" si="243"/>
        <v>1.6146</v>
      </c>
      <c r="I5178" s="3" t="s">
        <v>60</v>
      </c>
      <c r="J5178">
        <f t="shared" si="244"/>
        <v>350368.2</v>
      </c>
    </row>
    <row r="5179" spans="1:10" x14ac:dyDescent="0.3">
      <c r="A5179" s="3" t="s">
        <v>16</v>
      </c>
      <c r="B5179" s="3" t="s">
        <v>46</v>
      </c>
      <c r="C5179" s="3">
        <v>2005</v>
      </c>
      <c r="D5179" s="3" t="s">
        <v>4</v>
      </c>
      <c r="E5179" s="4">
        <v>265</v>
      </c>
      <c r="F5179" s="3" t="s">
        <v>3</v>
      </c>
      <c r="G5179" s="3" t="str">
        <f t="shared" si="245"/>
        <v>Non-Renewable</v>
      </c>
      <c r="H5179" s="5">
        <f t="shared" si="243"/>
        <v>0.20669999999999999</v>
      </c>
      <c r="I5179" s="3" t="s">
        <v>60</v>
      </c>
      <c r="J5179">
        <f t="shared" si="244"/>
        <v>44853.9</v>
      </c>
    </row>
    <row r="5180" spans="1:10" x14ac:dyDescent="0.3">
      <c r="A5180" s="3" t="s">
        <v>16</v>
      </c>
      <c r="B5180" s="3" t="s">
        <v>46</v>
      </c>
      <c r="C5180" s="3">
        <v>2006</v>
      </c>
      <c r="D5180" s="3" t="s">
        <v>4</v>
      </c>
      <c r="E5180" s="4">
        <v>272</v>
      </c>
      <c r="F5180" s="3" t="s">
        <v>3</v>
      </c>
      <c r="G5180" s="3" t="str">
        <f t="shared" si="245"/>
        <v>Non-Renewable</v>
      </c>
      <c r="H5180" s="5">
        <f t="shared" si="243"/>
        <v>0.21215999999999999</v>
      </c>
      <c r="I5180" s="3" t="s">
        <v>60</v>
      </c>
      <c r="J5180">
        <f t="shared" si="244"/>
        <v>46038.719999999994</v>
      </c>
    </row>
    <row r="5181" spans="1:10" x14ac:dyDescent="0.3">
      <c r="A5181" s="3" t="s">
        <v>16</v>
      </c>
      <c r="B5181" s="3" t="s">
        <v>46</v>
      </c>
      <c r="C5181" s="3">
        <v>2007</v>
      </c>
      <c r="D5181" s="3" t="s">
        <v>4</v>
      </c>
      <c r="E5181" s="4">
        <v>309</v>
      </c>
      <c r="F5181" s="3" t="s">
        <v>3</v>
      </c>
      <c r="G5181" s="3" t="str">
        <f t="shared" si="245"/>
        <v>Non-Renewable</v>
      </c>
      <c r="H5181" s="5">
        <f t="shared" si="243"/>
        <v>0.24101999999999998</v>
      </c>
      <c r="I5181" s="3" t="s">
        <v>60</v>
      </c>
      <c r="J5181">
        <f t="shared" si="244"/>
        <v>52301.34</v>
      </c>
    </row>
    <row r="5182" spans="1:10" x14ac:dyDescent="0.3">
      <c r="A5182" s="3" t="s">
        <v>16</v>
      </c>
      <c r="B5182" s="3" t="s">
        <v>46</v>
      </c>
      <c r="C5182" s="3">
        <v>2008</v>
      </c>
      <c r="D5182" s="3" t="s">
        <v>4</v>
      </c>
      <c r="E5182" s="4">
        <v>349</v>
      </c>
      <c r="F5182" s="3" t="s">
        <v>3</v>
      </c>
      <c r="G5182" s="3" t="str">
        <f t="shared" si="245"/>
        <v>Non-Renewable</v>
      </c>
      <c r="H5182" s="5">
        <f t="shared" si="243"/>
        <v>0.27222000000000002</v>
      </c>
      <c r="I5182" s="3" t="s">
        <v>60</v>
      </c>
      <c r="J5182">
        <f t="shared" si="244"/>
        <v>59071.740000000005</v>
      </c>
    </row>
    <row r="5183" spans="1:10" x14ac:dyDescent="0.3">
      <c r="A5183" s="3" t="s">
        <v>16</v>
      </c>
      <c r="B5183" s="3" t="s">
        <v>46</v>
      </c>
      <c r="C5183" s="3">
        <v>2009</v>
      </c>
      <c r="D5183" s="3" t="s">
        <v>4</v>
      </c>
      <c r="E5183" s="4">
        <v>396</v>
      </c>
      <c r="F5183" s="3" t="s">
        <v>3</v>
      </c>
      <c r="G5183" s="3" t="str">
        <f t="shared" si="245"/>
        <v>Non-Renewable</v>
      </c>
      <c r="H5183" s="5">
        <f t="shared" si="243"/>
        <v>0.30887999999999999</v>
      </c>
      <c r="I5183" s="3" t="s">
        <v>60</v>
      </c>
      <c r="J5183">
        <f t="shared" si="244"/>
        <v>67026.959999999992</v>
      </c>
    </row>
    <row r="5184" spans="1:10" x14ac:dyDescent="0.3">
      <c r="A5184" s="3" t="s">
        <v>16</v>
      </c>
      <c r="B5184" s="3" t="s">
        <v>46</v>
      </c>
      <c r="C5184" s="3">
        <v>2010</v>
      </c>
      <c r="D5184" s="3" t="s">
        <v>4</v>
      </c>
      <c r="E5184" s="4">
        <v>445</v>
      </c>
      <c r="F5184" s="3" t="s">
        <v>3</v>
      </c>
      <c r="G5184" s="3" t="str">
        <f t="shared" si="245"/>
        <v>Non-Renewable</v>
      </c>
      <c r="H5184" s="5">
        <f t="shared" si="243"/>
        <v>0.34710000000000002</v>
      </c>
      <c r="I5184" s="3" t="s">
        <v>60</v>
      </c>
      <c r="J5184">
        <f t="shared" si="244"/>
        <v>75320.7</v>
      </c>
    </row>
    <row r="5185" spans="1:10" x14ac:dyDescent="0.3">
      <c r="A5185" s="3" t="s">
        <v>16</v>
      </c>
      <c r="B5185" s="3" t="s">
        <v>46</v>
      </c>
      <c r="C5185" s="3">
        <v>2011</v>
      </c>
      <c r="D5185" s="3" t="s">
        <v>4</v>
      </c>
      <c r="E5185" s="4">
        <v>513</v>
      </c>
      <c r="F5185" s="3" t="s">
        <v>3</v>
      </c>
      <c r="G5185" s="3" t="str">
        <f t="shared" si="245"/>
        <v>Non-Renewable</v>
      </c>
      <c r="H5185" s="5">
        <f t="shared" si="243"/>
        <v>0.40014</v>
      </c>
      <c r="I5185" s="3" t="s">
        <v>60</v>
      </c>
      <c r="J5185">
        <f t="shared" si="244"/>
        <v>86830.38</v>
      </c>
    </row>
    <row r="5186" spans="1:10" x14ac:dyDescent="0.3">
      <c r="A5186" s="3" t="s">
        <v>16</v>
      </c>
      <c r="B5186" s="3" t="s">
        <v>46</v>
      </c>
      <c r="C5186" s="3">
        <v>2012</v>
      </c>
      <c r="D5186" s="3" t="s">
        <v>4</v>
      </c>
      <c r="E5186" s="4">
        <v>605</v>
      </c>
      <c r="F5186" s="3" t="s">
        <v>3</v>
      </c>
      <c r="G5186" s="3" t="str">
        <f t="shared" si="245"/>
        <v>Non-Renewable</v>
      </c>
      <c r="H5186" s="5">
        <f t="shared" ref="H5186:H5249" si="246">IF(D5186="Coal",E5186*0.0009,
IF(D5186="Oil",E5186*0.00078,
IF(D5186="Natural Gas",E5186*0.0004,
IF(D5186="Nuclear",E5186*0.000012,
IF(D5186="Hydropower",E5186*0.000024,
IF(D5186="Biofuels",E5186*0.0004,
IF(D5186="Waste",E5186*0.0002,
IF(D5186="Wind",E5186*0.000011,
IF(D5186="Solar PV",E5186*0.000045,
IF(D5186="Solar Thermal",E5186*0.00005,
IF(D5186="Other sources",E5186*0.0005,
IF(D5186="Geothermal",E5186*0.00005,
IF(D5186="Tide",E5186*0.00001,0)))))))))))))</f>
        <v>0.47189999999999999</v>
      </c>
      <c r="I5186" s="3" t="s">
        <v>60</v>
      </c>
      <c r="J5186">
        <f t="shared" si="244"/>
        <v>102402.3</v>
      </c>
    </row>
    <row r="5187" spans="1:10" x14ac:dyDescent="0.3">
      <c r="A5187" s="3" t="s">
        <v>16</v>
      </c>
      <c r="B5187" s="3" t="s">
        <v>46</v>
      </c>
      <c r="C5187" s="3">
        <v>2013</v>
      </c>
      <c r="D5187" s="3" t="s">
        <v>4</v>
      </c>
      <c r="E5187" s="4">
        <v>685</v>
      </c>
      <c r="F5187" s="3" t="s">
        <v>3</v>
      </c>
      <c r="G5187" s="3" t="str">
        <f t="shared" si="245"/>
        <v>Non-Renewable</v>
      </c>
      <c r="H5187" s="5">
        <f t="shared" si="246"/>
        <v>0.5343</v>
      </c>
      <c r="I5187" s="3" t="s">
        <v>60</v>
      </c>
      <c r="J5187">
        <f t="shared" ref="J5187:J5250" si="247">H5187*217000</f>
        <v>115943.1</v>
      </c>
    </row>
    <row r="5188" spans="1:10" x14ac:dyDescent="0.3">
      <c r="A5188" s="3" t="s">
        <v>16</v>
      </c>
      <c r="B5188" s="3" t="s">
        <v>46</v>
      </c>
      <c r="C5188" s="3">
        <v>2014</v>
      </c>
      <c r="D5188" s="3" t="s">
        <v>4</v>
      </c>
      <c r="E5188" s="4">
        <v>757</v>
      </c>
      <c r="F5188" s="3" t="s">
        <v>3</v>
      </c>
      <c r="G5188" s="3" t="str">
        <f t="shared" si="245"/>
        <v>Non-Renewable</v>
      </c>
      <c r="H5188" s="5">
        <f t="shared" si="246"/>
        <v>0.59045999999999998</v>
      </c>
      <c r="I5188" s="3" t="s">
        <v>60</v>
      </c>
      <c r="J5188">
        <f t="shared" si="247"/>
        <v>128129.81999999999</v>
      </c>
    </row>
    <row r="5189" spans="1:10" x14ac:dyDescent="0.3">
      <c r="A5189" s="3" t="s">
        <v>16</v>
      </c>
      <c r="B5189" s="3" t="s">
        <v>46</v>
      </c>
      <c r="C5189" s="3">
        <v>2015</v>
      </c>
      <c r="D5189" s="3" t="s">
        <v>4</v>
      </c>
      <c r="E5189" s="4">
        <v>863</v>
      </c>
      <c r="F5189" s="3" t="s">
        <v>3</v>
      </c>
      <c r="G5189" s="3" t="str">
        <f t="shared" si="245"/>
        <v>Non-Renewable</v>
      </c>
      <c r="H5189" s="5">
        <f t="shared" si="246"/>
        <v>0.67313999999999996</v>
      </c>
      <c r="I5189" s="3" t="s">
        <v>60</v>
      </c>
      <c r="J5189">
        <f t="shared" si="247"/>
        <v>146071.38</v>
      </c>
    </row>
    <row r="5190" spans="1:10" x14ac:dyDescent="0.3">
      <c r="A5190" s="3" t="s">
        <v>16</v>
      </c>
      <c r="B5190" s="3" t="s">
        <v>46</v>
      </c>
      <c r="C5190" s="3">
        <v>2016</v>
      </c>
      <c r="D5190" s="3" t="s">
        <v>4</v>
      </c>
      <c r="E5190" s="4">
        <v>940</v>
      </c>
      <c r="F5190" s="3" t="s">
        <v>3</v>
      </c>
      <c r="G5190" s="3" t="str">
        <f t="shared" si="245"/>
        <v>Non-Renewable</v>
      </c>
      <c r="H5190" s="5">
        <f t="shared" si="246"/>
        <v>0.73319999999999996</v>
      </c>
      <c r="I5190" s="3" t="s">
        <v>60</v>
      </c>
      <c r="J5190">
        <f t="shared" si="247"/>
        <v>159104.4</v>
      </c>
    </row>
    <row r="5191" spans="1:10" x14ac:dyDescent="0.3">
      <c r="A5191" s="3" t="s">
        <v>16</v>
      </c>
      <c r="B5191" s="3" t="s">
        <v>46</v>
      </c>
      <c r="C5191" s="3">
        <v>2017</v>
      </c>
      <c r="D5191" s="3" t="s">
        <v>4</v>
      </c>
      <c r="E5191" s="4">
        <v>1038</v>
      </c>
      <c r="F5191" s="3" t="s">
        <v>3</v>
      </c>
      <c r="G5191" s="3" t="str">
        <f t="shared" si="245"/>
        <v>Non-Renewable</v>
      </c>
      <c r="H5191" s="5">
        <f t="shared" si="246"/>
        <v>0.80964000000000003</v>
      </c>
      <c r="I5191" s="3" t="s">
        <v>60</v>
      </c>
      <c r="J5191">
        <f t="shared" si="247"/>
        <v>175691.88</v>
      </c>
    </row>
    <row r="5192" spans="1:10" x14ac:dyDescent="0.3">
      <c r="A5192" s="3" t="s">
        <v>16</v>
      </c>
      <c r="B5192" s="3" t="s">
        <v>46</v>
      </c>
      <c r="C5192" s="3">
        <v>2018</v>
      </c>
      <c r="D5192" s="3" t="s">
        <v>4</v>
      </c>
      <c r="E5192" s="4">
        <v>1130</v>
      </c>
      <c r="F5192" s="3" t="s">
        <v>3</v>
      </c>
      <c r="G5192" s="3" t="str">
        <f t="shared" si="245"/>
        <v>Non-Renewable</v>
      </c>
      <c r="H5192" s="5">
        <f t="shared" si="246"/>
        <v>0.88139999999999996</v>
      </c>
      <c r="I5192" s="3" t="s">
        <v>60</v>
      </c>
      <c r="J5192">
        <f t="shared" si="247"/>
        <v>191263.8</v>
      </c>
    </row>
    <row r="5193" spans="1:10" x14ac:dyDescent="0.3">
      <c r="A5193" s="3" t="s">
        <v>16</v>
      </c>
      <c r="B5193" s="3" t="s">
        <v>46</v>
      </c>
      <c r="C5193" s="3">
        <v>2019</v>
      </c>
      <c r="D5193" s="3" t="s">
        <v>4</v>
      </c>
      <c r="E5193" s="4">
        <v>1121</v>
      </c>
      <c r="F5193" s="3" t="s">
        <v>3</v>
      </c>
      <c r="G5193" s="3" t="str">
        <f t="shared" si="245"/>
        <v>Non-Renewable</v>
      </c>
      <c r="H5193" s="5">
        <f t="shared" si="246"/>
        <v>0.87437999999999994</v>
      </c>
      <c r="I5193" s="3" t="s">
        <v>60</v>
      </c>
      <c r="J5193">
        <f t="shared" si="247"/>
        <v>189740.46</v>
      </c>
    </row>
    <row r="5194" spans="1:10" x14ac:dyDescent="0.3">
      <c r="A5194" s="3" t="s">
        <v>16</v>
      </c>
      <c r="B5194" s="3" t="s">
        <v>46</v>
      </c>
      <c r="C5194" s="3">
        <v>2020</v>
      </c>
      <c r="D5194" s="3" t="s">
        <v>4</v>
      </c>
      <c r="E5194" s="4">
        <v>1375</v>
      </c>
      <c r="F5194" s="3" t="s">
        <v>3</v>
      </c>
      <c r="G5194" s="3" t="str">
        <f t="shared" si="245"/>
        <v>Non-Renewable</v>
      </c>
      <c r="H5194" s="5">
        <f t="shared" si="246"/>
        <v>1.0725</v>
      </c>
      <c r="I5194" s="3" t="s">
        <v>60</v>
      </c>
      <c r="J5194">
        <f t="shared" si="247"/>
        <v>232732.5</v>
      </c>
    </row>
    <row r="5195" spans="1:10" x14ac:dyDescent="0.3">
      <c r="A5195" s="3" t="s">
        <v>16</v>
      </c>
      <c r="B5195" s="3" t="s">
        <v>46</v>
      </c>
      <c r="C5195" s="3">
        <v>2021</v>
      </c>
      <c r="D5195" s="3" t="s">
        <v>4</v>
      </c>
      <c r="E5195" s="4">
        <v>1456</v>
      </c>
      <c r="F5195" s="3" t="s">
        <v>3</v>
      </c>
      <c r="G5195" s="3" t="str">
        <f t="shared" si="245"/>
        <v>Non-Renewable</v>
      </c>
      <c r="H5195" s="5">
        <f t="shared" si="246"/>
        <v>1.13568</v>
      </c>
      <c r="I5195" s="3" t="s">
        <v>60</v>
      </c>
      <c r="J5195">
        <f t="shared" si="247"/>
        <v>246442.56</v>
      </c>
    </row>
    <row r="5196" spans="1:10" x14ac:dyDescent="0.3">
      <c r="A5196" s="3" t="s">
        <v>16</v>
      </c>
      <c r="B5196" s="3" t="s">
        <v>46</v>
      </c>
      <c r="C5196" s="3">
        <v>2022</v>
      </c>
      <c r="D5196" s="3" t="s">
        <v>4</v>
      </c>
      <c r="E5196" s="4">
        <v>769</v>
      </c>
      <c r="F5196" s="3" t="s">
        <v>3</v>
      </c>
      <c r="G5196" s="3" t="str">
        <f t="shared" si="245"/>
        <v>Non-Renewable</v>
      </c>
      <c r="H5196" s="5">
        <f t="shared" si="246"/>
        <v>0.59982000000000002</v>
      </c>
      <c r="I5196" s="3" t="s">
        <v>60</v>
      </c>
      <c r="J5196">
        <f t="shared" si="247"/>
        <v>130160.94</v>
      </c>
    </row>
    <row r="5197" spans="1:10" x14ac:dyDescent="0.3">
      <c r="A5197" s="3" t="s">
        <v>16</v>
      </c>
      <c r="B5197" s="3" t="s">
        <v>46</v>
      </c>
      <c r="C5197" s="3">
        <v>2023</v>
      </c>
      <c r="D5197" s="3" t="s">
        <v>4</v>
      </c>
      <c r="E5197" s="4">
        <v>782</v>
      </c>
      <c r="F5197" s="3" t="s">
        <v>3</v>
      </c>
      <c r="G5197" s="3" t="str">
        <f t="shared" si="245"/>
        <v>Non-Renewable</v>
      </c>
      <c r="H5197" s="5">
        <f t="shared" si="246"/>
        <v>0.60995999999999995</v>
      </c>
      <c r="I5197" s="3" t="s">
        <v>60</v>
      </c>
      <c r="J5197">
        <f t="shared" si="247"/>
        <v>132361.31999999998</v>
      </c>
    </row>
    <row r="5198" spans="1:10" x14ac:dyDescent="0.3">
      <c r="A5198" s="3" t="s">
        <v>16</v>
      </c>
      <c r="B5198" s="3" t="s">
        <v>46</v>
      </c>
      <c r="C5198" s="3">
        <v>2024</v>
      </c>
      <c r="D5198" s="3" t="s">
        <v>4</v>
      </c>
      <c r="E5198" s="4">
        <v>812</v>
      </c>
      <c r="F5198" s="3" t="s">
        <v>3</v>
      </c>
      <c r="G5198" s="3" t="str">
        <f t="shared" si="245"/>
        <v>Non-Renewable</v>
      </c>
      <c r="H5198" s="5">
        <f t="shared" si="246"/>
        <v>0.63336000000000003</v>
      </c>
      <c r="I5198" s="3" t="s">
        <v>60</v>
      </c>
      <c r="J5198">
        <f t="shared" si="247"/>
        <v>137439.12</v>
      </c>
    </row>
    <row r="5199" spans="1:10" x14ac:dyDescent="0.3">
      <c r="A5199" s="3" t="s">
        <v>16</v>
      </c>
      <c r="B5199" s="3" t="s">
        <v>46</v>
      </c>
      <c r="C5199" s="3">
        <v>2025</v>
      </c>
      <c r="D5199" s="3" t="s">
        <v>4</v>
      </c>
      <c r="E5199" s="4">
        <v>869</v>
      </c>
      <c r="F5199" s="3" t="s">
        <v>3</v>
      </c>
      <c r="G5199" s="3" t="str">
        <f t="shared" si="245"/>
        <v>Non-Renewable</v>
      </c>
      <c r="H5199" s="5">
        <f t="shared" si="246"/>
        <v>0.67781999999999998</v>
      </c>
      <c r="I5199" s="3" t="s">
        <v>60</v>
      </c>
      <c r="J5199">
        <f t="shared" si="247"/>
        <v>147086.94</v>
      </c>
    </row>
    <row r="5200" spans="1:10" x14ac:dyDescent="0.3">
      <c r="A5200" s="3" t="s">
        <v>16</v>
      </c>
      <c r="B5200" s="3" t="s">
        <v>46</v>
      </c>
      <c r="C5200" s="3">
        <v>2000</v>
      </c>
      <c r="D5200" s="3" t="s">
        <v>5</v>
      </c>
      <c r="E5200" s="4">
        <v>7547</v>
      </c>
      <c r="F5200" s="3" t="s">
        <v>3</v>
      </c>
      <c r="G5200" s="3" t="str">
        <f t="shared" si="245"/>
        <v>Non-Renewable</v>
      </c>
      <c r="H5200" s="5">
        <f t="shared" si="246"/>
        <v>3.0188000000000001</v>
      </c>
      <c r="I5200" s="3" t="s">
        <v>60</v>
      </c>
      <c r="J5200">
        <f t="shared" si="247"/>
        <v>655079.6</v>
      </c>
    </row>
    <row r="5201" spans="1:10" x14ac:dyDescent="0.3">
      <c r="A5201" s="3" t="s">
        <v>16</v>
      </c>
      <c r="B5201" s="3" t="s">
        <v>46</v>
      </c>
      <c r="C5201" s="3">
        <v>2001</v>
      </c>
      <c r="D5201" s="3" t="s">
        <v>5</v>
      </c>
      <c r="E5201" s="4">
        <v>8017</v>
      </c>
      <c r="F5201" s="3" t="s">
        <v>3</v>
      </c>
      <c r="G5201" s="3" t="str">
        <f t="shared" si="245"/>
        <v>Non-Renewable</v>
      </c>
      <c r="H5201" s="5">
        <f t="shared" si="246"/>
        <v>3.2068000000000003</v>
      </c>
      <c r="I5201" s="3" t="s">
        <v>60</v>
      </c>
      <c r="J5201">
        <f t="shared" si="247"/>
        <v>695875.60000000009</v>
      </c>
    </row>
    <row r="5202" spans="1:10" x14ac:dyDescent="0.3">
      <c r="A5202" s="3" t="s">
        <v>16</v>
      </c>
      <c r="B5202" s="3" t="s">
        <v>46</v>
      </c>
      <c r="C5202" s="3">
        <v>2002</v>
      </c>
      <c r="D5202" s="3" t="s">
        <v>5</v>
      </c>
      <c r="E5202" s="4">
        <v>8471</v>
      </c>
      <c r="F5202" s="3" t="s">
        <v>3</v>
      </c>
      <c r="G5202" s="3" t="str">
        <f t="shared" si="245"/>
        <v>Non-Renewable</v>
      </c>
      <c r="H5202" s="5">
        <f t="shared" si="246"/>
        <v>3.3884000000000003</v>
      </c>
      <c r="I5202" s="3" t="s">
        <v>60</v>
      </c>
      <c r="J5202">
        <f t="shared" si="247"/>
        <v>735282.8</v>
      </c>
    </row>
    <row r="5203" spans="1:10" x14ac:dyDescent="0.3">
      <c r="A5203" s="3" t="s">
        <v>16</v>
      </c>
      <c r="B5203" s="3" t="s">
        <v>46</v>
      </c>
      <c r="C5203" s="3">
        <v>2003</v>
      </c>
      <c r="D5203" s="3" t="s">
        <v>5</v>
      </c>
      <c r="E5203" s="4">
        <v>8785</v>
      </c>
      <c r="F5203" s="3" t="s">
        <v>3</v>
      </c>
      <c r="G5203" s="3" t="str">
        <f t="shared" si="245"/>
        <v>Non-Renewable</v>
      </c>
      <c r="H5203" s="5">
        <f t="shared" si="246"/>
        <v>3.5140000000000002</v>
      </c>
      <c r="I5203" s="3" t="s">
        <v>60</v>
      </c>
      <c r="J5203">
        <f t="shared" si="247"/>
        <v>762538</v>
      </c>
    </row>
    <row r="5204" spans="1:10" x14ac:dyDescent="0.3">
      <c r="A5204" s="3" t="s">
        <v>16</v>
      </c>
      <c r="B5204" s="3" t="s">
        <v>46</v>
      </c>
      <c r="C5204" s="3">
        <v>2004</v>
      </c>
      <c r="D5204" s="3" t="s">
        <v>5</v>
      </c>
      <c r="E5204" s="4">
        <v>9429</v>
      </c>
      <c r="F5204" s="3" t="s">
        <v>3</v>
      </c>
      <c r="G5204" s="3" t="str">
        <f t="shared" si="245"/>
        <v>Non-Renewable</v>
      </c>
      <c r="H5204" s="5">
        <f t="shared" si="246"/>
        <v>3.7716000000000003</v>
      </c>
      <c r="I5204" s="3" t="s">
        <v>60</v>
      </c>
      <c r="J5204">
        <f t="shared" si="247"/>
        <v>818437.20000000007</v>
      </c>
    </row>
    <row r="5205" spans="1:10" x14ac:dyDescent="0.3">
      <c r="A5205" s="3" t="s">
        <v>16</v>
      </c>
      <c r="B5205" s="3" t="s">
        <v>46</v>
      </c>
      <c r="C5205" s="3">
        <v>2005</v>
      </c>
      <c r="D5205" s="3" t="s">
        <v>5</v>
      </c>
      <c r="E5205" s="4">
        <v>12398</v>
      </c>
      <c r="F5205" s="3" t="s">
        <v>3</v>
      </c>
      <c r="G5205" s="3" t="str">
        <f t="shared" si="245"/>
        <v>Non-Renewable</v>
      </c>
      <c r="H5205" s="5">
        <f t="shared" si="246"/>
        <v>4.9592000000000001</v>
      </c>
      <c r="I5205" s="3" t="s">
        <v>60</v>
      </c>
      <c r="J5205">
        <f t="shared" si="247"/>
        <v>1076146.3999999999</v>
      </c>
    </row>
    <row r="5206" spans="1:10" x14ac:dyDescent="0.3">
      <c r="A5206" s="3" t="s">
        <v>16</v>
      </c>
      <c r="B5206" s="3" t="s">
        <v>46</v>
      </c>
      <c r="C5206" s="3">
        <v>2006</v>
      </c>
      <c r="D5206" s="3" t="s">
        <v>5</v>
      </c>
      <c r="E5206" s="4">
        <v>13392</v>
      </c>
      <c r="F5206" s="3" t="s">
        <v>3</v>
      </c>
      <c r="G5206" s="3" t="str">
        <f t="shared" si="245"/>
        <v>Non-Renewable</v>
      </c>
      <c r="H5206" s="5">
        <f t="shared" si="246"/>
        <v>5.3568000000000007</v>
      </c>
      <c r="I5206" s="3" t="s">
        <v>60</v>
      </c>
      <c r="J5206">
        <f t="shared" si="247"/>
        <v>1162425.6000000001</v>
      </c>
    </row>
    <row r="5207" spans="1:10" x14ac:dyDescent="0.3">
      <c r="A5207" s="3" t="s">
        <v>16</v>
      </c>
      <c r="B5207" s="3" t="s">
        <v>46</v>
      </c>
      <c r="C5207" s="3">
        <v>2007</v>
      </c>
      <c r="D5207" s="3" t="s">
        <v>5</v>
      </c>
      <c r="E5207" s="4">
        <v>14289</v>
      </c>
      <c r="F5207" s="3" t="s">
        <v>3</v>
      </c>
      <c r="G5207" s="3" t="str">
        <f t="shared" si="245"/>
        <v>Non-Renewable</v>
      </c>
      <c r="H5207" s="5">
        <f t="shared" si="246"/>
        <v>5.7156000000000002</v>
      </c>
      <c r="I5207" s="3" t="s">
        <v>60</v>
      </c>
      <c r="J5207">
        <f t="shared" si="247"/>
        <v>1240285.2</v>
      </c>
    </row>
    <row r="5208" spans="1:10" x14ac:dyDescent="0.3">
      <c r="A5208" s="3" t="s">
        <v>16</v>
      </c>
      <c r="B5208" s="3" t="s">
        <v>46</v>
      </c>
      <c r="C5208" s="3">
        <v>2008</v>
      </c>
      <c r="D5208" s="3" t="s">
        <v>5</v>
      </c>
      <c r="E5208" s="4">
        <v>15700</v>
      </c>
      <c r="F5208" s="3" t="s">
        <v>3</v>
      </c>
      <c r="G5208" s="3" t="str">
        <f t="shared" si="245"/>
        <v>Non-Renewable</v>
      </c>
      <c r="H5208" s="5">
        <f t="shared" si="246"/>
        <v>6.28</v>
      </c>
      <c r="I5208" s="3" t="s">
        <v>60</v>
      </c>
      <c r="J5208">
        <f t="shared" si="247"/>
        <v>1362760</v>
      </c>
    </row>
    <row r="5209" spans="1:10" x14ac:dyDescent="0.3">
      <c r="A5209" s="3" t="s">
        <v>16</v>
      </c>
      <c r="B5209" s="3" t="s">
        <v>46</v>
      </c>
      <c r="C5209" s="3">
        <v>2009</v>
      </c>
      <c r="D5209" s="3" t="s">
        <v>5</v>
      </c>
      <c r="E5209" s="4">
        <v>18049</v>
      </c>
      <c r="F5209" s="3" t="s">
        <v>3</v>
      </c>
      <c r="G5209" s="3" t="str">
        <f t="shared" si="245"/>
        <v>Non-Renewable</v>
      </c>
      <c r="H5209" s="5">
        <f t="shared" si="246"/>
        <v>7.2196000000000007</v>
      </c>
      <c r="I5209" s="3" t="s">
        <v>60</v>
      </c>
      <c r="J5209">
        <f t="shared" si="247"/>
        <v>1566653.2000000002</v>
      </c>
    </row>
    <row r="5210" spans="1:10" x14ac:dyDescent="0.3">
      <c r="A5210" s="3" t="s">
        <v>16</v>
      </c>
      <c r="B5210" s="3" t="s">
        <v>46</v>
      </c>
      <c r="C5210" s="3">
        <v>2010</v>
      </c>
      <c r="D5210" s="3" t="s">
        <v>5</v>
      </c>
      <c r="E5210" s="4">
        <v>19374</v>
      </c>
      <c r="F5210" s="3" t="s">
        <v>3</v>
      </c>
      <c r="G5210" s="3" t="str">
        <f t="shared" si="245"/>
        <v>Non-Renewable</v>
      </c>
      <c r="H5210" s="5">
        <f t="shared" si="246"/>
        <v>7.7496</v>
      </c>
      <c r="I5210" s="3" t="s">
        <v>60</v>
      </c>
      <c r="J5210">
        <f t="shared" si="247"/>
        <v>1681663.2</v>
      </c>
    </row>
    <row r="5211" spans="1:10" x14ac:dyDescent="0.3">
      <c r="A5211" s="3" t="s">
        <v>16</v>
      </c>
      <c r="B5211" s="3" t="s">
        <v>46</v>
      </c>
      <c r="C5211" s="3">
        <v>2011</v>
      </c>
      <c r="D5211" s="3" t="s">
        <v>5</v>
      </c>
      <c r="E5211" s="4">
        <v>21361</v>
      </c>
      <c r="F5211" s="3" t="s">
        <v>3</v>
      </c>
      <c r="G5211" s="3" t="str">
        <f t="shared" si="245"/>
        <v>Non-Renewable</v>
      </c>
      <c r="H5211" s="5">
        <f t="shared" si="246"/>
        <v>8.5443999999999996</v>
      </c>
      <c r="I5211" s="3" t="s">
        <v>60</v>
      </c>
      <c r="J5211">
        <f t="shared" si="247"/>
        <v>1854134.7999999998</v>
      </c>
    </row>
    <row r="5212" spans="1:10" x14ac:dyDescent="0.3">
      <c r="A5212" s="3" t="s">
        <v>16</v>
      </c>
      <c r="B5212" s="3" t="s">
        <v>46</v>
      </c>
      <c r="C5212" s="3">
        <v>2012</v>
      </c>
      <c r="D5212" s="3" t="s">
        <v>5</v>
      </c>
      <c r="E5212" s="4">
        <v>24412</v>
      </c>
      <c r="F5212" s="3" t="s">
        <v>3</v>
      </c>
      <c r="G5212" s="3" t="str">
        <f t="shared" si="245"/>
        <v>Non-Renewable</v>
      </c>
      <c r="H5212" s="5">
        <f t="shared" si="246"/>
        <v>9.764800000000001</v>
      </c>
      <c r="I5212" s="3" t="s">
        <v>60</v>
      </c>
      <c r="J5212">
        <f t="shared" si="247"/>
        <v>2118961.6</v>
      </c>
    </row>
    <row r="5213" spans="1:10" x14ac:dyDescent="0.3">
      <c r="A5213" s="3" t="s">
        <v>16</v>
      </c>
      <c r="B5213" s="3" t="s">
        <v>46</v>
      </c>
      <c r="C5213" s="3">
        <v>2013</v>
      </c>
      <c r="D5213" s="3" t="s">
        <v>5</v>
      </c>
      <c r="E5213" s="4">
        <v>25555</v>
      </c>
      <c r="F5213" s="3" t="s">
        <v>3</v>
      </c>
      <c r="G5213" s="3" t="str">
        <f t="shared" si="245"/>
        <v>Non-Renewable</v>
      </c>
      <c r="H5213" s="5">
        <f t="shared" si="246"/>
        <v>10.222000000000001</v>
      </c>
      <c r="I5213" s="3" t="s">
        <v>60</v>
      </c>
      <c r="J5213">
        <f t="shared" si="247"/>
        <v>2218174.0000000005</v>
      </c>
    </row>
    <row r="5214" spans="1:10" x14ac:dyDescent="0.3">
      <c r="A5214" s="3" t="s">
        <v>16</v>
      </c>
      <c r="B5214" s="3" t="s">
        <v>46</v>
      </c>
      <c r="C5214" s="3">
        <v>2014</v>
      </c>
      <c r="D5214" s="3" t="s">
        <v>5</v>
      </c>
      <c r="E5214" s="4">
        <v>28371</v>
      </c>
      <c r="F5214" s="3" t="s">
        <v>3</v>
      </c>
      <c r="G5214" s="3" t="str">
        <f t="shared" si="245"/>
        <v>Non-Renewable</v>
      </c>
      <c r="H5214" s="5">
        <f t="shared" si="246"/>
        <v>11.3484</v>
      </c>
      <c r="I5214" s="3" t="s">
        <v>60</v>
      </c>
      <c r="J5214">
        <f t="shared" si="247"/>
        <v>2462602.7999999998</v>
      </c>
    </row>
    <row r="5215" spans="1:10" x14ac:dyDescent="0.3">
      <c r="A5215" s="3" t="s">
        <v>16</v>
      </c>
      <c r="B5215" s="3" t="s">
        <v>46</v>
      </c>
      <c r="C5215" s="3">
        <v>2015</v>
      </c>
      <c r="D5215" s="3" t="s">
        <v>5</v>
      </c>
      <c r="E5215" s="4">
        <v>31895</v>
      </c>
      <c r="F5215" s="3" t="s">
        <v>3</v>
      </c>
      <c r="G5215" s="3" t="str">
        <f t="shared" si="245"/>
        <v>Non-Renewable</v>
      </c>
      <c r="H5215" s="5">
        <f t="shared" si="246"/>
        <v>12.758000000000001</v>
      </c>
      <c r="I5215" s="3" t="s">
        <v>60</v>
      </c>
      <c r="J5215">
        <f t="shared" si="247"/>
        <v>2768486</v>
      </c>
    </row>
    <row r="5216" spans="1:10" x14ac:dyDescent="0.3">
      <c r="A5216" s="3" t="s">
        <v>16</v>
      </c>
      <c r="B5216" s="3" t="s">
        <v>46</v>
      </c>
      <c r="C5216" s="3">
        <v>2016</v>
      </c>
      <c r="D5216" s="3" t="s">
        <v>5</v>
      </c>
      <c r="E5216" s="4">
        <v>33288</v>
      </c>
      <c r="F5216" s="3" t="s">
        <v>3</v>
      </c>
      <c r="G5216" s="3" t="str">
        <f t="shared" si="245"/>
        <v>Non-Renewable</v>
      </c>
      <c r="H5216" s="5">
        <f t="shared" si="246"/>
        <v>13.315200000000001</v>
      </c>
      <c r="I5216" s="3" t="s">
        <v>60</v>
      </c>
      <c r="J5216">
        <f t="shared" si="247"/>
        <v>2889398.4000000004</v>
      </c>
    </row>
    <row r="5217" spans="1:10" x14ac:dyDescent="0.3">
      <c r="A5217" s="3" t="s">
        <v>16</v>
      </c>
      <c r="B5217" s="3" t="s">
        <v>46</v>
      </c>
      <c r="C5217" s="3">
        <v>2017</v>
      </c>
      <c r="D5217" s="3" t="s">
        <v>5</v>
      </c>
      <c r="E5217" s="4">
        <v>35087</v>
      </c>
      <c r="F5217" s="3" t="s">
        <v>3</v>
      </c>
      <c r="G5217" s="3" t="str">
        <f t="shared" si="245"/>
        <v>Non-Renewable</v>
      </c>
      <c r="H5217" s="5">
        <f t="shared" si="246"/>
        <v>14.034800000000001</v>
      </c>
      <c r="I5217" s="3" t="s">
        <v>60</v>
      </c>
      <c r="J5217">
        <f t="shared" si="247"/>
        <v>3045551.6</v>
      </c>
    </row>
    <row r="5218" spans="1:10" x14ac:dyDescent="0.3">
      <c r="A5218" s="3" t="s">
        <v>16</v>
      </c>
      <c r="B5218" s="3" t="s">
        <v>46</v>
      </c>
      <c r="C5218" s="3">
        <v>2018</v>
      </c>
      <c r="D5218" s="3" t="s">
        <v>5</v>
      </c>
      <c r="E5218" s="4">
        <v>36584</v>
      </c>
      <c r="F5218" s="3" t="s">
        <v>3</v>
      </c>
      <c r="G5218" s="3" t="str">
        <f t="shared" si="245"/>
        <v>Non-Renewable</v>
      </c>
      <c r="H5218" s="5">
        <f t="shared" si="246"/>
        <v>14.633600000000001</v>
      </c>
      <c r="I5218" s="3" t="s">
        <v>60</v>
      </c>
      <c r="J5218">
        <f t="shared" si="247"/>
        <v>3175491.2</v>
      </c>
    </row>
    <row r="5219" spans="1:10" x14ac:dyDescent="0.3">
      <c r="A5219" s="3" t="s">
        <v>16</v>
      </c>
      <c r="B5219" s="3" t="s">
        <v>46</v>
      </c>
      <c r="C5219" s="3">
        <v>2019</v>
      </c>
      <c r="D5219" s="3" t="s">
        <v>5</v>
      </c>
      <c r="E5219" s="4">
        <v>37713</v>
      </c>
      <c r="F5219" s="3" t="s">
        <v>3</v>
      </c>
      <c r="G5219" s="3" t="str">
        <f t="shared" si="245"/>
        <v>Non-Renewable</v>
      </c>
      <c r="H5219" s="5">
        <f t="shared" si="246"/>
        <v>15.0852</v>
      </c>
      <c r="I5219" s="3" t="s">
        <v>60</v>
      </c>
      <c r="J5219">
        <f t="shared" si="247"/>
        <v>3273488.4</v>
      </c>
    </row>
    <row r="5220" spans="1:10" x14ac:dyDescent="0.3">
      <c r="A5220" s="3" t="s">
        <v>16</v>
      </c>
      <c r="B5220" s="3" t="s">
        <v>46</v>
      </c>
      <c r="C5220" s="3">
        <v>2020</v>
      </c>
      <c r="D5220" s="3" t="s">
        <v>5</v>
      </c>
      <c r="E5220" s="4">
        <v>36946</v>
      </c>
      <c r="F5220" s="3" t="s">
        <v>3</v>
      </c>
      <c r="G5220" s="3" t="str">
        <f t="shared" si="245"/>
        <v>Non-Renewable</v>
      </c>
      <c r="H5220" s="5">
        <f t="shared" si="246"/>
        <v>14.778400000000001</v>
      </c>
      <c r="I5220" s="3" t="s">
        <v>60</v>
      </c>
      <c r="J5220">
        <f t="shared" si="247"/>
        <v>3206912.8000000003</v>
      </c>
    </row>
    <row r="5221" spans="1:10" x14ac:dyDescent="0.3">
      <c r="A5221" s="3" t="s">
        <v>16</v>
      </c>
      <c r="B5221" s="3" t="s">
        <v>46</v>
      </c>
      <c r="C5221" s="3">
        <v>2021</v>
      </c>
      <c r="D5221" s="3" t="s">
        <v>5</v>
      </c>
      <c r="E5221" s="4">
        <v>39536</v>
      </c>
      <c r="F5221" s="3" t="s">
        <v>3</v>
      </c>
      <c r="G5221" s="3" t="str">
        <f t="shared" si="245"/>
        <v>Non-Renewable</v>
      </c>
      <c r="H5221" s="5">
        <f t="shared" si="246"/>
        <v>15.814400000000001</v>
      </c>
      <c r="I5221" s="3" t="s">
        <v>60</v>
      </c>
      <c r="J5221">
        <f t="shared" si="247"/>
        <v>3431724.8000000003</v>
      </c>
    </row>
    <row r="5222" spans="1:10" x14ac:dyDescent="0.3">
      <c r="A5222" s="3" t="s">
        <v>16</v>
      </c>
      <c r="B5222" s="3" t="s">
        <v>46</v>
      </c>
      <c r="C5222" s="3">
        <v>2022</v>
      </c>
      <c r="D5222" s="3" t="s">
        <v>5</v>
      </c>
      <c r="E5222" s="4">
        <v>40048</v>
      </c>
      <c r="F5222" s="3" t="s">
        <v>3</v>
      </c>
      <c r="G5222" s="3" t="str">
        <f t="shared" si="245"/>
        <v>Non-Renewable</v>
      </c>
      <c r="H5222" s="5">
        <f t="shared" si="246"/>
        <v>16.019200000000001</v>
      </c>
      <c r="I5222" s="3" t="s">
        <v>60</v>
      </c>
      <c r="J5222">
        <f t="shared" si="247"/>
        <v>3476166.4000000004</v>
      </c>
    </row>
    <row r="5223" spans="1:10" x14ac:dyDescent="0.3">
      <c r="A5223" s="3" t="s">
        <v>16</v>
      </c>
      <c r="B5223" s="3" t="s">
        <v>46</v>
      </c>
      <c r="C5223" s="3">
        <v>2023</v>
      </c>
      <c r="D5223" s="3" t="s">
        <v>5</v>
      </c>
      <c r="E5223" s="4">
        <v>42773</v>
      </c>
      <c r="F5223" s="3" t="s">
        <v>3</v>
      </c>
      <c r="G5223" s="3" t="str">
        <f t="shared" si="245"/>
        <v>Non-Renewable</v>
      </c>
      <c r="H5223" s="5">
        <f t="shared" si="246"/>
        <v>17.109200000000001</v>
      </c>
      <c r="I5223" s="3" t="s">
        <v>60</v>
      </c>
      <c r="J5223">
        <f t="shared" si="247"/>
        <v>3712696.4000000004</v>
      </c>
    </row>
    <row r="5224" spans="1:10" x14ac:dyDescent="0.3">
      <c r="A5224" s="3" t="s">
        <v>16</v>
      </c>
      <c r="B5224" s="3" t="s">
        <v>46</v>
      </c>
      <c r="C5224" s="3">
        <v>2024</v>
      </c>
      <c r="D5224" s="3" t="s">
        <v>5</v>
      </c>
      <c r="E5224" s="4">
        <v>44690</v>
      </c>
      <c r="F5224" s="3" t="s">
        <v>3</v>
      </c>
      <c r="G5224" s="3" t="str">
        <f t="shared" ref="G5224:G5287" si="248">IF(OR(D5224="hydropower",D5224="wind",D5224="solar pv",D5224=" Tide",D5224="solar thermal",D5224="geothermal",D5224="biofuels"), "Renewable", "Non-Renewable")</f>
        <v>Non-Renewable</v>
      </c>
      <c r="H5224" s="5">
        <f t="shared" si="246"/>
        <v>17.876000000000001</v>
      </c>
      <c r="I5224" s="3" t="s">
        <v>60</v>
      </c>
      <c r="J5224">
        <f t="shared" si="247"/>
        <v>3879092.0000000005</v>
      </c>
    </row>
    <row r="5225" spans="1:10" x14ac:dyDescent="0.3">
      <c r="A5225" s="3" t="s">
        <v>16</v>
      </c>
      <c r="B5225" s="3" t="s">
        <v>46</v>
      </c>
      <c r="C5225" s="3">
        <v>2025</v>
      </c>
      <c r="D5225" s="3" t="s">
        <v>5</v>
      </c>
      <c r="E5225" s="4">
        <v>46318</v>
      </c>
      <c r="F5225" s="3" t="s">
        <v>3</v>
      </c>
      <c r="G5225" s="3" t="str">
        <f t="shared" si="248"/>
        <v>Non-Renewable</v>
      </c>
      <c r="H5225" s="5">
        <f t="shared" si="246"/>
        <v>18.527200000000001</v>
      </c>
      <c r="I5225" s="3" t="s">
        <v>60</v>
      </c>
      <c r="J5225">
        <f t="shared" si="247"/>
        <v>4020402.4</v>
      </c>
    </row>
    <row r="5226" spans="1:10" x14ac:dyDescent="0.3">
      <c r="A5226" s="3" t="s">
        <v>16</v>
      </c>
      <c r="B5226" s="3" t="s">
        <v>46</v>
      </c>
      <c r="C5226" s="3">
        <v>2000</v>
      </c>
      <c r="D5226" s="3" t="s">
        <v>10</v>
      </c>
      <c r="E5226" s="4">
        <v>0</v>
      </c>
      <c r="F5226" s="3" t="s">
        <v>3</v>
      </c>
      <c r="G5226" s="3" t="str">
        <f t="shared" si="248"/>
        <v>Renewable</v>
      </c>
      <c r="H5226" s="5">
        <f t="shared" si="246"/>
        <v>0</v>
      </c>
      <c r="I5226" s="3" t="s">
        <v>60</v>
      </c>
      <c r="J5226">
        <f t="shared" si="247"/>
        <v>0</v>
      </c>
    </row>
    <row r="5227" spans="1:10" x14ac:dyDescent="0.3">
      <c r="A5227" s="3" t="s">
        <v>16</v>
      </c>
      <c r="B5227" s="3" t="s">
        <v>46</v>
      </c>
      <c r="C5227" s="3">
        <v>2001</v>
      </c>
      <c r="D5227" s="3" t="s">
        <v>10</v>
      </c>
      <c r="E5227" s="4">
        <v>0</v>
      </c>
      <c r="F5227" s="3" t="s">
        <v>3</v>
      </c>
      <c r="G5227" s="3" t="str">
        <f t="shared" si="248"/>
        <v>Renewable</v>
      </c>
      <c r="H5227" s="5">
        <f t="shared" si="246"/>
        <v>0</v>
      </c>
      <c r="I5227" s="3" t="s">
        <v>60</v>
      </c>
      <c r="J5227">
        <f t="shared" si="247"/>
        <v>0</v>
      </c>
    </row>
    <row r="5228" spans="1:10" x14ac:dyDescent="0.3">
      <c r="A5228" s="3" t="s">
        <v>16</v>
      </c>
      <c r="B5228" s="3" t="s">
        <v>46</v>
      </c>
      <c r="C5228" s="3">
        <v>2002</v>
      </c>
      <c r="D5228" s="3" t="s">
        <v>10</v>
      </c>
      <c r="E5228" s="4">
        <v>0</v>
      </c>
      <c r="F5228" s="3" t="s">
        <v>3</v>
      </c>
      <c r="G5228" s="3" t="str">
        <f t="shared" si="248"/>
        <v>Renewable</v>
      </c>
      <c r="H5228" s="5">
        <f t="shared" si="246"/>
        <v>0</v>
      </c>
      <c r="I5228" s="3" t="s">
        <v>60</v>
      </c>
      <c r="J5228">
        <f t="shared" si="247"/>
        <v>0</v>
      </c>
    </row>
    <row r="5229" spans="1:10" x14ac:dyDescent="0.3">
      <c r="A5229" s="3" t="s">
        <v>16</v>
      </c>
      <c r="B5229" s="3" t="s">
        <v>46</v>
      </c>
      <c r="C5229" s="3">
        <v>2003</v>
      </c>
      <c r="D5229" s="3" t="s">
        <v>10</v>
      </c>
      <c r="E5229" s="4">
        <v>0</v>
      </c>
      <c r="F5229" s="3" t="s">
        <v>3</v>
      </c>
      <c r="G5229" s="3" t="str">
        <f t="shared" si="248"/>
        <v>Renewable</v>
      </c>
      <c r="H5229" s="5">
        <f t="shared" si="246"/>
        <v>0</v>
      </c>
      <c r="I5229" s="3" t="s">
        <v>60</v>
      </c>
      <c r="J5229">
        <f t="shared" si="247"/>
        <v>0</v>
      </c>
    </row>
    <row r="5230" spans="1:10" x14ac:dyDescent="0.3">
      <c r="A5230" s="3" t="s">
        <v>16</v>
      </c>
      <c r="B5230" s="3" t="s">
        <v>46</v>
      </c>
      <c r="C5230" s="3">
        <v>2004</v>
      </c>
      <c r="D5230" s="3" t="s">
        <v>10</v>
      </c>
      <c r="E5230" s="4">
        <v>0</v>
      </c>
      <c r="F5230" s="3" t="s">
        <v>3</v>
      </c>
      <c r="G5230" s="3" t="str">
        <f t="shared" si="248"/>
        <v>Renewable</v>
      </c>
      <c r="H5230" s="5">
        <f t="shared" si="246"/>
        <v>0</v>
      </c>
      <c r="I5230" s="3" t="s">
        <v>60</v>
      </c>
      <c r="J5230">
        <f t="shared" si="247"/>
        <v>0</v>
      </c>
    </row>
    <row r="5231" spans="1:10" x14ac:dyDescent="0.3">
      <c r="A5231" s="3" t="s">
        <v>16</v>
      </c>
      <c r="B5231" s="3" t="s">
        <v>46</v>
      </c>
      <c r="C5231" s="3">
        <v>2005</v>
      </c>
      <c r="D5231" s="3" t="s">
        <v>10</v>
      </c>
      <c r="E5231" s="4">
        <v>0</v>
      </c>
      <c r="F5231" s="3" t="s">
        <v>3</v>
      </c>
      <c r="G5231" s="3" t="str">
        <f t="shared" si="248"/>
        <v>Renewable</v>
      </c>
      <c r="H5231" s="5">
        <f t="shared" si="246"/>
        <v>0</v>
      </c>
      <c r="I5231" s="3" t="s">
        <v>60</v>
      </c>
      <c r="J5231">
        <f t="shared" si="247"/>
        <v>0</v>
      </c>
    </row>
    <row r="5232" spans="1:10" x14ac:dyDescent="0.3">
      <c r="A5232" s="3" t="s">
        <v>16</v>
      </c>
      <c r="B5232" s="3" t="s">
        <v>46</v>
      </c>
      <c r="C5232" s="3">
        <v>2006</v>
      </c>
      <c r="D5232" s="3" t="s">
        <v>10</v>
      </c>
      <c r="E5232" s="4">
        <v>0</v>
      </c>
      <c r="F5232" s="3" t="s">
        <v>3</v>
      </c>
      <c r="G5232" s="3" t="str">
        <f t="shared" si="248"/>
        <v>Renewable</v>
      </c>
      <c r="H5232" s="5">
        <f t="shared" si="246"/>
        <v>0</v>
      </c>
      <c r="I5232" s="3" t="s">
        <v>60</v>
      </c>
      <c r="J5232">
        <f t="shared" si="247"/>
        <v>0</v>
      </c>
    </row>
    <row r="5233" spans="1:10" x14ac:dyDescent="0.3">
      <c r="A5233" s="3" t="s">
        <v>16</v>
      </c>
      <c r="B5233" s="3" t="s">
        <v>46</v>
      </c>
      <c r="C5233" s="3">
        <v>2007</v>
      </c>
      <c r="D5233" s="3" t="s">
        <v>10</v>
      </c>
      <c r="E5233" s="4">
        <v>0</v>
      </c>
      <c r="F5233" s="3" t="s">
        <v>3</v>
      </c>
      <c r="G5233" s="3" t="str">
        <f t="shared" si="248"/>
        <v>Renewable</v>
      </c>
      <c r="H5233" s="5">
        <f t="shared" si="246"/>
        <v>0</v>
      </c>
      <c r="I5233" s="3" t="s">
        <v>60</v>
      </c>
      <c r="J5233">
        <f t="shared" si="247"/>
        <v>0</v>
      </c>
    </row>
    <row r="5234" spans="1:10" x14ac:dyDescent="0.3">
      <c r="A5234" s="3" t="s">
        <v>16</v>
      </c>
      <c r="B5234" s="3" t="s">
        <v>46</v>
      </c>
      <c r="C5234" s="3">
        <v>2008</v>
      </c>
      <c r="D5234" s="3" t="s">
        <v>10</v>
      </c>
      <c r="E5234" s="4">
        <v>0</v>
      </c>
      <c r="F5234" s="3" t="s">
        <v>3</v>
      </c>
      <c r="G5234" s="3" t="str">
        <f t="shared" si="248"/>
        <v>Renewable</v>
      </c>
      <c r="H5234" s="5">
        <f t="shared" si="246"/>
        <v>0</v>
      </c>
      <c r="I5234" s="3" t="s">
        <v>60</v>
      </c>
      <c r="J5234">
        <f t="shared" si="247"/>
        <v>0</v>
      </c>
    </row>
    <row r="5235" spans="1:10" x14ac:dyDescent="0.3">
      <c r="A5235" s="3" t="s">
        <v>16</v>
      </c>
      <c r="B5235" s="3" t="s">
        <v>46</v>
      </c>
      <c r="C5235" s="3">
        <v>2009</v>
      </c>
      <c r="D5235" s="3" t="s">
        <v>10</v>
      </c>
      <c r="E5235" s="4">
        <v>0</v>
      </c>
      <c r="F5235" s="3" t="s">
        <v>3</v>
      </c>
      <c r="G5235" s="3" t="str">
        <f t="shared" si="248"/>
        <v>Renewable</v>
      </c>
      <c r="H5235" s="5">
        <f t="shared" si="246"/>
        <v>0</v>
      </c>
      <c r="I5235" s="3" t="s">
        <v>60</v>
      </c>
      <c r="J5235">
        <f t="shared" si="247"/>
        <v>0</v>
      </c>
    </row>
    <row r="5236" spans="1:10" x14ac:dyDescent="0.3">
      <c r="A5236" s="3" t="s">
        <v>16</v>
      </c>
      <c r="B5236" s="3" t="s">
        <v>46</v>
      </c>
      <c r="C5236" s="3">
        <v>2010</v>
      </c>
      <c r="D5236" s="3" t="s">
        <v>10</v>
      </c>
      <c r="E5236" s="4">
        <v>0</v>
      </c>
      <c r="F5236" s="3" t="s">
        <v>3</v>
      </c>
      <c r="G5236" s="3" t="str">
        <f t="shared" si="248"/>
        <v>Renewable</v>
      </c>
      <c r="H5236" s="5">
        <f t="shared" si="246"/>
        <v>0</v>
      </c>
      <c r="I5236" s="3" t="s">
        <v>60</v>
      </c>
      <c r="J5236">
        <f t="shared" si="247"/>
        <v>0</v>
      </c>
    </row>
    <row r="5237" spans="1:10" x14ac:dyDescent="0.3">
      <c r="A5237" s="3" t="s">
        <v>16</v>
      </c>
      <c r="B5237" s="3" t="s">
        <v>46</v>
      </c>
      <c r="C5237" s="3">
        <v>2011</v>
      </c>
      <c r="D5237" s="3" t="s">
        <v>10</v>
      </c>
      <c r="E5237" s="4">
        <v>0</v>
      </c>
      <c r="F5237" s="3" t="s">
        <v>3</v>
      </c>
      <c r="G5237" s="3" t="str">
        <f t="shared" si="248"/>
        <v>Renewable</v>
      </c>
      <c r="H5237" s="5">
        <f t="shared" si="246"/>
        <v>0</v>
      </c>
      <c r="I5237" s="3" t="s">
        <v>60</v>
      </c>
      <c r="J5237">
        <f t="shared" si="247"/>
        <v>0</v>
      </c>
    </row>
    <row r="5238" spans="1:10" x14ac:dyDescent="0.3">
      <c r="A5238" s="3" t="s">
        <v>16</v>
      </c>
      <c r="B5238" s="3" t="s">
        <v>46</v>
      </c>
      <c r="C5238" s="3">
        <v>2012</v>
      </c>
      <c r="D5238" s="3" t="s">
        <v>10</v>
      </c>
      <c r="E5238" s="4">
        <v>0</v>
      </c>
      <c r="F5238" s="3" t="s">
        <v>3</v>
      </c>
      <c r="G5238" s="3" t="str">
        <f t="shared" si="248"/>
        <v>Renewable</v>
      </c>
      <c r="H5238" s="5">
        <f t="shared" si="246"/>
        <v>0</v>
      </c>
      <c r="I5238" s="3" t="s">
        <v>60</v>
      </c>
      <c r="J5238">
        <f t="shared" si="247"/>
        <v>0</v>
      </c>
    </row>
    <row r="5239" spans="1:10" x14ac:dyDescent="0.3">
      <c r="A5239" s="3" t="s">
        <v>16</v>
      </c>
      <c r="B5239" s="3" t="s">
        <v>46</v>
      </c>
      <c r="C5239" s="3">
        <v>2013</v>
      </c>
      <c r="D5239" s="3" t="s">
        <v>10</v>
      </c>
      <c r="E5239" s="4">
        <v>0</v>
      </c>
      <c r="F5239" s="3" t="s">
        <v>3</v>
      </c>
      <c r="G5239" s="3" t="str">
        <f t="shared" si="248"/>
        <v>Renewable</v>
      </c>
      <c r="H5239" s="5">
        <f t="shared" si="246"/>
        <v>0</v>
      </c>
      <c r="I5239" s="3" t="s">
        <v>60</v>
      </c>
      <c r="J5239">
        <f t="shared" si="247"/>
        <v>0</v>
      </c>
    </row>
    <row r="5240" spans="1:10" x14ac:dyDescent="0.3">
      <c r="A5240" s="3" t="s">
        <v>16</v>
      </c>
      <c r="B5240" s="3" t="s">
        <v>46</v>
      </c>
      <c r="C5240" s="3">
        <v>2014</v>
      </c>
      <c r="D5240" s="3" t="s">
        <v>10</v>
      </c>
      <c r="E5240" s="4">
        <v>0</v>
      </c>
      <c r="F5240" s="3" t="s">
        <v>3</v>
      </c>
      <c r="G5240" s="3" t="str">
        <f t="shared" si="248"/>
        <v>Renewable</v>
      </c>
      <c r="H5240" s="5">
        <f t="shared" si="246"/>
        <v>0</v>
      </c>
      <c r="I5240" s="3" t="s">
        <v>60</v>
      </c>
      <c r="J5240">
        <f t="shared" si="247"/>
        <v>0</v>
      </c>
    </row>
    <row r="5241" spans="1:10" x14ac:dyDescent="0.3">
      <c r="A5241" s="3" t="s">
        <v>16</v>
      </c>
      <c r="B5241" s="3" t="s">
        <v>46</v>
      </c>
      <c r="C5241" s="3">
        <v>2015</v>
      </c>
      <c r="D5241" s="3" t="s">
        <v>10</v>
      </c>
      <c r="E5241" s="4">
        <v>0</v>
      </c>
      <c r="F5241" s="3" t="s">
        <v>3</v>
      </c>
      <c r="G5241" s="3" t="str">
        <f t="shared" si="248"/>
        <v>Renewable</v>
      </c>
      <c r="H5241" s="5">
        <f t="shared" si="246"/>
        <v>0</v>
      </c>
      <c r="I5241" s="3" t="s">
        <v>60</v>
      </c>
      <c r="J5241">
        <f t="shared" si="247"/>
        <v>0</v>
      </c>
    </row>
    <row r="5242" spans="1:10" x14ac:dyDescent="0.3">
      <c r="A5242" s="3" t="s">
        <v>16</v>
      </c>
      <c r="B5242" s="3" t="s">
        <v>46</v>
      </c>
      <c r="C5242" s="3">
        <v>2016</v>
      </c>
      <c r="D5242" s="3" t="s">
        <v>10</v>
      </c>
      <c r="E5242" s="4">
        <v>0</v>
      </c>
      <c r="F5242" s="3" t="s">
        <v>3</v>
      </c>
      <c r="G5242" s="3" t="str">
        <f t="shared" si="248"/>
        <v>Renewable</v>
      </c>
      <c r="H5242" s="5">
        <f t="shared" si="246"/>
        <v>0</v>
      </c>
      <c r="I5242" s="3" t="s">
        <v>60</v>
      </c>
      <c r="J5242">
        <f t="shared" si="247"/>
        <v>0</v>
      </c>
    </row>
    <row r="5243" spans="1:10" x14ac:dyDescent="0.3">
      <c r="A5243" s="3" t="s">
        <v>16</v>
      </c>
      <c r="B5243" s="3" t="s">
        <v>46</v>
      </c>
      <c r="C5243" s="3">
        <v>2017</v>
      </c>
      <c r="D5243" s="3" t="s">
        <v>10</v>
      </c>
      <c r="E5243" s="4">
        <v>0</v>
      </c>
      <c r="F5243" s="3" t="s">
        <v>3</v>
      </c>
      <c r="G5243" s="3" t="str">
        <f t="shared" si="248"/>
        <v>Renewable</v>
      </c>
      <c r="H5243" s="5">
        <f t="shared" si="246"/>
        <v>0</v>
      </c>
      <c r="I5243" s="3" t="s">
        <v>60</v>
      </c>
      <c r="J5243">
        <f t="shared" si="247"/>
        <v>0</v>
      </c>
    </row>
    <row r="5244" spans="1:10" x14ac:dyDescent="0.3">
      <c r="A5244" s="3" t="s">
        <v>16</v>
      </c>
      <c r="B5244" s="3" t="s">
        <v>46</v>
      </c>
      <c r="C5244" s="3">
        <v>2018</v>
      </c>
      <c r="D5244" s="3" t="s">
        <v>10</v>
      </c>
      <c r="E5244" s="4">
        <v>0</v>
      </c>
      <c r="F5244" s="3" t="s">
        <v>3</v>
      </c>
      <c r="G5244" s="3" t="str">
        <f t="shared" si="248"/>
        <v>Renewable</v>
      </c>
      <c r="H5244" s="5">
        <f t="shared" si="246"/>
        <v>0</v>
      </c>
      <c r="I5244" s="3" t="s">
        <v>60</v>
      </c>
      <c r="J5244">
        <f t="shared" si="247"/>
        <v>0</v>
      </c>
    </row>
    <row r="5245" spans="1:10" x14ac:dyDescent="0.3">
      <c r="A5245" s="3" t="s">
        <v>16</v>
      </c>
      <c r="B5245" s="3" t="s">
        <v>46</v>
      </c>
      <c r="C5245" s="3">
        <v>2019</v>
      </c>
      <c r="D5245" s="3" t="s">
        <v>10</v>
      </c>
      <c r="E5245" s="4">
        <v>8</v>
      </c>
      <c r="F5245" s="3" t="s">
        <v>3</v>
      </c>
      <c r="G5245" s="3" t="str">
        <f t="shared" si="248"/>
        <v>Renewable</v>
      </c>
      <c r="H5245" s="5">
        <f t="shared" si="246"/>
        <v>8.7999999999999998E-5</v>
      </c>
      <c r="I5245" s="3" t="s">
        <v>60</v>
      </c>
      <c r="J5245">
        <f t="shared" si="247"/>
        <v>19.096</v>
      </c>
    </row>
    <row r="5246" spans="1:10" x14ac:dyDescent="0.3">
      <c r="A5246" s="3" t="s">
        <v>16</v>
      </c>
      <c r="B5246" s="3" t="s">
        <v>46</v>
      </c>
      <c r="C5246" s="3">
        <v>2020</v>
      </c>
      <c r="D5246" s="3" t="s">
        <v>10</v>
      </c>
      <c r="E5246" s="4">
        <v>103</v>
      </c>
      <c r="F5246" s="3" t="s">
        <v>3</v>
      </c>
      <c r="G5246" s="3" t="str">
        <f t="shared" si="248"/>
        <v>Renewable</v>
      </c>
      <c r="H5246" s="5">
        <f t="shared" si="246"/>
        <v>1.1329999999999999E-3</v>
      </c>
      <c r="I5246" s="3" t="s">
        <v>60</v>
      </c>
      <c r="J5246">
        <f t="shared" si="247"/>
        <v>245.86099999999999</v>
      </c>
    </row>
    <row r="5247" spans="1:10" x14ac:dyDescent="0.3">
      <c r="A5247" s="3" t="s">
        <v>16</v>
      </c>
      <c r="B5247" s="3" t="s">
        <v>46</v>
      </c>
      <c r="C5247" s="3">
        <v>2021</v>
      </c>
      <c r="D5247" s="3" t="s">
        <v>10</v>
      </c>
      <c r="E5247" s="4">
        <v>118</v>
      </c>
      <c r="F5247" s="3" t="s">
        <v>3</v>
      </c>
      <c r="G5247" s="3" t="str">
        <f t="shared" si="248"/>
        <v>Renewable</v>
      </c>
      <c r="H5247" s="5">
        <f t="shared" si="246"/>
        <v>1.2979999999999999E-3</v>
      </c>
      <c r="I5247" s="3" t="s">
        <v>60</v>
      </c>
      <c r="J5247">
        <f t="shared" si="247"/>
        <v>281.666</v>
      </c>
    </row>
    <row r="5248" spans="1:10" x14ac:dyDescent="0.3">
      <c r="A5248" s="3" t="s">
        <v>16</v>
      </c>
      <c r="B5248" s="3" t="s">
        <v>46</v>
      </c>
      <c r="C5248" s="3">
        <v>2022</v>
      </c>
      <c r="D5248" s="3" t="s">
        <v>10</v>
      </c>
      <c r="E5248" s="4">
        <v>114</v>
      </c>
      <c r="F5248" s="3" t="s">
        <v>3</v>
      </c>
      <c r="G5248" s="3" t="str">
        <f t="shared" si="248"/>
        <v>Renewable</v>
      </c>
      <c r="H5248" s="5">
        <f t="shared" si="246"/>
        <v>1.2539999999999999E-3</v>
      </c>
      <c r="I5248" s="3" t="s">
        <v>60</v>
      </c>
      <c r="J5248">
        <f t="shared" si="247"/>
        <v>272.11799999999999</v>
      </c>
    </row>
    <row r="5249" spans="1:10" x14ac:dyDescent="0.3">
      <c r="A5249" s="3" t="s">
        <v>16</v>
      </c>
      <c r="B5249" s="3" t="s">
        <v>46</v>
      </c>
      <c r="C5249" s="3">
        <v>2023</v>
      </c>
      <c r="D5249" s="3" t="s">
        <v>10</v>
      </c>
      <c r="E5249" s="4">
        <v>114</v>
      </c>
      <c r="F5249" s="3" t="s">
        <v>3</v>
      </c>
      <c r="G5249" s="3" t="str">
        <f t="shared" si="248"/>
        <v>Renewable</v>
      </c>
      <c r="H5249" s="5">
        <f t="shared" si="246"/>
        <v>1.2539999999999999E-3</v>
      </c>
      <c r="I5249" s="3" t="s">
        <v>60</v>
      </c>
      <c r="J5249">
        <f t="shared" si="247"/>
        <v>272.11799999999999</v>
      </c>
    </row>
    <row r="5250" spans="1:10" x14ac:dyDescent="0.3">
      <c r="A5250" s="3" t="s">
        <v>16</v>
      </c>
      <c r="B5250" s="3" t="s">
        <v>46</v>
      </c>
      <c r="C5250" s="3">
        <v>2024</v>
      </c>
      <c r="D5250" s="3" t="s">
        <v>10</v>
      </c>
      <c r="E5250" s="4">
        <v>168</v>
      </c>
      <c r="F5250" s="3" t="s">
        <v>3</v>
      </c>
      <c r="G5250" s="3" t="str">
        <f t="shared" si="248"/>
        <v>Renewable</v>
      </c>
      <c r="H5250" s="5">
        <f t="shared" ref="H5250:H5313" si="249">IF(D5250="Coal",E5250*0.0009,
IF(D5250="Oil",E5250*0.00078,
IF(D5250="Natural Gas",E5250*0.0004,
IF(D5250="Nuclear",E5250*0.000012,
IF(D5250="Hydropower",E5250*0.000024,
IF(D5250="Biofuels",E5250*0.0004,
IF(D5250="Waste",E5250*0.0002,
IF(D5250="Wind",E5250*0.000011,
IF(D5250="Solar PV",E5250*0.000045,
IF(D5250="Solar Thermal",E5250*0.00005,
IF(D5250="Other sources",E5250*0.0005,
IF(D5250="Geothermal",E5250*0.00005,
IF(D5250="Tide",E5250*0.00001,0)))))))))))))</f>
        <v>1.848E-3</v>
      </c>
      <c r="I5250" s="3" t="s">
        <v>60</v>
      </c>
      <c r="J5250">
        <f t="shared" si="247"/>
        <v>401.01600000000002</v>
      </c>
    </row>
    <row r="5251" spans="1:10" x14ac:dyDescent="0.3">
      <c r="A5251" s="3" t="s">
        <v>16</v>
      </c>
      <c r="B5251" s="3" t="s">
        <v>46</v>
      </c>
      <c r="C5251" s="3">
        <v>2025</v>
      </c>
      <c r="D5251" s="3" t="s">
        <v>10</v>
      </c>
      <c r="E5251" s="4">
        <v>201</v>
      </c>
      <c r="F5251" s="3" t="s">
        <v>3</v>
      </c>
      <c r="G5251" s="3" t="str">
        <f t="shared" si="248"/>
        <v>Renewable</v>
      </c>
      <c r="H5251" s="5">
        <f t="shared" si="249"/>
        <v>2.2109999999999999E-3</v>
      </c>
      <c r="I5251" s="3" t="s">
        <v>60</v>
      </c>
      <c r="J5251">
        <f t="shared" ref="J5251:J5314" si="250">H5251*217000</f>
        <v>479.78699999999998</v>
      </c>
    </row>
    <row r="5252" spans="1:10" x14ac:dyDescent="0.3">
      <c r="A5252" s="3" t="s">
        <v>16</v>
      </c>
      <c r="B5252" s="3" t="s">
        <v>46</v>
      </c>
      <c r="C5252" s="3">
        <v>2000</v>
      </c>
      <c r="D5252" s="3" t="s">
        <v>11</v>
      </c>
      <c r="E5252" s="4">
        <v>0</v>
      </c>
      <c r="F5252" s="3" t="s">
        <v>3</v>
      </c>
      <c r="G5252" s="3" t="str">
        <f t="shared" si="248"/>
        <v>Renewable</v>
      </c>
      <c r="H5252" s="5">
        <f t="shared" si="249"/>
        <v>0</v>
      </c>
      <c r="I5252" s="3" t="s">
        <v>60</v>
      </c>
      <c r="J5252">
        <f t="shared" si="250"/>
        <v>0</v>
      </c>
    </row>
    <row r="5253" spans="1:10" x14ac:dyDescent="0.3">
      <c r="A5253" s="3" t="s">
        <v>16</v>
      </c>
      <c r="B5253" s="3" t="s">
        <v>46</v>
      </c>
      <c r="C5253" s="3">
        <v>2001</v>
      </c>
      <c r="D5253" s="3" t="s">
        <v>11</v>
      </c>
      <c r="E5253" s="4">
        <v>0</v>
      </c>
      <c r="F5253" s="3" t="s">
        <v>3</v>
      </c>
      <c r="G5253" s="3" t="str">
        <f t="shared" si="248"/>
        <v>Renewable</v>
      </c>
      <c r="H5253" s="5">
        <f t="shared" si="249"/>
        <v>0</v>
      </c>
      <c r="I5253" s="3" t="s">
        <v>60</v>
      </c>
      <c r="J5253">
        <f t="shared" si="250"/>
        <v>0</v>
      </c>
    </row>
    <row r="5254" spans="1:10" x14ac:dyDescent="0.3">
      <c r="A5254" s="3" t="s">
        <v>16</v>
      </c>
      <c r="B5254" s="3" t="s">
        <v>46</v>
      </c>
      <c r="C5254" s="3">
        <v>2002</v>
      </c>
      <c r="D5254" s="3" t="s">
        <v>11</v>
      </c>
      <c r="E5254" s="4">
        <v>0</v>
      </c>
      <c r="F5254" s="3" t="s">
        <v>3</v>
      </c>
      <c r="G5254" s="3" t="str">
        <f t="shared" si="248"/>
        <v>Renewable</v>
      </c>
      <c r="H5254" s="5">
        <f t="shared" si="249"/>
        <v>0</v>
      </c>
      <c r="I5254" s="3" t="s">
        <v>60</v>
      </c>
      <c r="J5254">
        <f t="shared" si="250"/>
        <v>0</v>
      </c>
    </row>
    <row r="5255" spans="1:10" x14ac:dyDescent="0.3">
      <c r="A5255" s="3" t="s">
        <v>16</v>
      </c>
      <c r="B5255" s="3" t="s">
        <v>46</v>
      </c>
      <c r="C5255" s="3">
        <v>2003</v>
      </c>
      <c r="D5255" s="3" t="s">
        <v>11</v>
      </c>
      <c r="E5255" s="4">
        <v>0</v>
      </c>
      <c r="F5255" s="3" t="s">
        <v>3</v>
      </c>
      <c r="G5255" s="3" t="str">
        <f t="shared" si="248"/>
        <v>Renewable</v>
      </c>
      <c r="H5255" s="5">
        <f t="shared" si="249"/>
        <v>0</v>
      </c>
      <c r="I5255" s="3" t="s">
        <v>60</v>
      </c>
      <c r="J5255">
        <f t="shared" si="250"/>
        <v>0</v>
      </c>
    </row>
    <row r="5256" spans="1:10" x14ac:dyDescent="0.3">
      <c r="A5256" s="3" t="s">
        <v>16</v>
      </c>
      <c r="B5256" s="3" t="s">
        <v>46</v>
      </c>
      <c r="C5256" s="3">
        <v>2004</v>
      </c>
      <c r="D5256" s="3" t="s">
        <v>11</v>
      </c>
      <c r="E5256" s="4">
        <v>0</v>
      </c>
      <c r="F5256" s="3" t="s">
        <v>3</v>
      </c>
      <c r="G5256" s="3" t="str">
        <f t="shared" si="248"/>
        <v>Renewable</v>
      </c>
      <c r="H5256" s="5">
        <f t="shared" si="249"/>
        <v>0</v>
      </c>
      <c r="I5256" s="3" t="s">
        <v>60</v>
      </c>
      <c r="J5256">
        <f t="shared" si="250"/>
        <v>0</v>
      </c>
    </row>
    <row r="5257" spans="1:10" x14ac:dyDescent="0.3">
      <c r="A5257" s="3" t="s">
        <v>16</v>
      </c>
      <c r="B5257" s="3" t="s">
        <v>46</v>
      </c>
      <c r="C5257" s="3">
        <v>2005</v>
      </c>
      <c r="D5257" s="3" t="s">
        <v>11</v>
      </c>
      <c r="E5257" s="4">
        <v>0</v>
      </c>
      <c r="F5257" s="3" t="s">
        <v>3</v>
      </c>
      <c r="G5257" s="3" t="str">
        <f t="shared" si="248"/>
        <v>Renewable</v>
      </c>
      <c r="H5257" s="5">
        <f t="shared" si="249"/>
        <v>0</v>
      </c>
      <c r="I5257" s="3" t="s">
        <v>60</v>
      </c>
      <c r="J5257">
        <f t="shared" si="250"/>
        <v>0</v>
      </c>
    </row>
    <row r="5258" spans="1:10" x14ac:dyDescent="0.3">
      <c r="A5258" s="3" t="s">
        <v>16</v>
      </c>
      <c r="B5258" s="3" t="s">
        <v>46</v>
      </c>
      <c r="C5258" s="3">
        <v>2006</v>
      </c>
      <c r="D5258" s="3" t="s">
        <v>11</v>
      </c>
      <c r="E5258" s="4">
        <v>0</v>
      </c>
      <c r="F5258" s="3" t="s">
        <v>3</v>
      </c>
      <c r="G5258" s="3" t="str">
        <f t="shared" si="248"/>
        <v>Renewable</v>
      </c>
      <c r="H5258" s="5">
        <f t="shared" si="249"/>
        <v>0</v>
      </c>
      <c r="I5258" s="3" t="s">
        <v>60</v>
      </c>
      <c r="J5258">
        <f t="shared" si="250"/>
        <v>0</v>
      </c>
    </row>
    <row r="5259" spans="1:10" x14ac:dyDescent="0.3">
      <c r="A5259" s="3" t="s">
        <v>16</v>
      </c>
      <c r="B5259" s="3" t="s">
        <v>46</v>
      </c>
      <c r="C5259" s="3">
        <v>2007</v>
      </c>
      <c r="D5259" s="3" t="s">
        <v>11</v>
      </c>
      <c r="E5259" s="4">
        <v>0</v>
      </c>
      <c r="F5259" s="3" t="s">
        <v>3</v>
      </c>
      <c r="G5259" s="3" t="str">
        <f t="shared" si="248"/>
        <v>Renewable</v>
      </c>
      <c r="H5259" s="5">
        <f t="shared" si="249"/>
        <v>0</v>
      </c>
      <c r="I5259" s="3" t="s">
        <v>60</v>
      </c>
      <c r="J5259">
        <f t="shared" si="250"/>
        <v>0</v>
      </c>
    </row>
    <row r="5260" spans="1:10" x14ac:dyDescent="0.3">
      <c r="A5260" s="3" t="s">
        <v>16</v>
      </c>
      <c r="B5260" s="3" t="s">
        <v>46</v>
      </c>
      <c r="C5260" s="3">
        <v>2008</v>
      </c>
      <c r="D5260" s="3" t="s">
        <v>11</v>
      </c>
      <c r="E5260" s="4">
        <v>0</v>
      </c>
      <c r="F5260" s="3" t="s">
        <v>3</v>
      </c>
      <c r="G5260" s="3" t="str">
        <f t="shared" si="248"/>
        <v>Renewable</v>
      </c>
      <c r="H5260" s="5">
        <f t="shared" si="249"/>
        <v>0</v>
      </c>
      <c r="I5260" s="3" t="s">
        <v>60</v>
      </c>
      <c r="J5260">
        <f t="shared" si="250"/>
        <v>0</v>
      </c>
    </row>
    <row r="5261" spans="1:10" x14ac:dyDescent="0.3">
      <c r="A5261" s="3" t="s">
        <v>16</v>
      </c>
      <c r="B5261" s="3" t="s">
        <v>46</v>
      </c>
      <c r="C5261" s="3">
        <v>2009</v>
      </c>
      <c r="D5261" s="3" t="s">
        <v>11</v>
      </c>
      <c r="E5261" s="4">
        <v>0</v>
      </c>
      <c r="F5261" s="3" t="s">
        <v>3</v>
      </c>
      <c r="G5261" s="3" t="str">
        <f t="shared" si="248"/>
        <v>Renewable</v>
      </c>
      <c r="H5261" s="5">
        <f t="shared" si="249"/>
        <v>0</v>
      </c>
      <c r="I5261" s="3" t="s">
        <v>60</v>
      </c>
      <c r="J5261">
        <f t="shared" si="250"/>
        <v>0</v>
      </c>
    </row>
    <row r="5262" spans="1:10" x14ac:dyDescent="0.3">
      <c r="A5262" s="3" t="s">
        <v>16</v>
      </c>
      <c r="B5262" s="3" t="s">
        <v>46</v>
      </c>
      <c r="C5262" s="3">
        <v>2010</v>
      </c>
      <c r="D5262" s="3" t="s">
        <v>11</v>
      </c>
      <c r="E5262" s="4">
        <v>0</v>
      </c>
      <c r="F5262" s="3" t="s">
        <v>3</v>
      </c>
      <c r="G5262" s="3" t="str">
        <f t="shared" si="248"/>
        <v>Renewable</v>
      </c>
      <c r="H5262" s="5">
        <f t="shared" si="249"/>
        <v>0</v>
      </c>
      <c r="I5262" s="3" t="s">
        <v>60</v>
      </c>
      <c r="J5262">
        <f t="shared" si="250"/>
        <v>0</v>
      </c>
    </row>
    <row r="5263" spans="1:10" x14ac:dyDescent="0.3">
      <c r="A5263" s="3" t="s">
        <v>16</v>
      </c>
      <c r="B5263" s="3" t="s">
        <v>46</v>
      </c>
      <c r="C5263" s="3">
        <v>2011</v>
      </c>
      <c r="D5263" s="3" t="s">
        <v>11</v>
      </c>
      <c r="E5263" s="4">
        <v>0</v>
      </c>
      <c r="F5263" s="3" t="s">
        <v>3</v>
      </c>
      <c r="G5263" s="3" t="str">
        <f t="shared" si="248"/>
        <v>Renewable</v>
      </c>
      <c r="H5263" s="5">
        <f t="shared" si="249"/>
        <v>0</v>
      </c>
      <c r="I5263" s="3" t="s">
        <v>60</v>
      </c>
      <c r="J5263">
        <f t="shared" si="250"/>
        <v>0</v>
      </c>
    </row>
    <row r="5264" spans="1:10" x14ac:dyDescent="0.3">
      <c r="A5264" s="3" t="s">
        <v>16</v>
      </c>
      <c r="B5264" s="3" t="s">
        <v>46</v>
      </c>
      <c r="C5264" s="3">
        <v>2012</v>
      </c>
      <c r="D5264" s="3" t="s">
        <v>11</v>
      </c>
      <c r="E5264" s="4">
        <v>0</v>
      </c>
      <c r="F5264" s="3" t="s">
        <v>3</v>
      </c>
      <c r="G5264" s="3" t="str">
        <f t="shared" si="248"/>
        <v>Renewable</v>
      </c>
      <c r="H5264" s="5">
        <f t="shared" si="249"/>
        <v>0</v>
      </c>
      <c r="I5264" s="3" t="s">
        <v>60</v>
      </c>
      <c r="J5264">
        <f t="shared" si="250"/>
        <v>0</v>
      </c>
    </row>
    <row r="5265" spans="1:10" x14ac:dyDescent="0.3">
      <c r="A5265" s="3" t="s">
        <v>16</v>
      </c>
      <c r="B5265" s="3" t="s">
        <v>46</v>
      </c>
      <c r="C5265" s="3">
        <v>2013</v>
      </c>
      <c r="D5265" s="3" t="s">
        <v>11</v>
      </c>
      <c r="E5265" s="4">
        <v>1</v>
      </c>
      <c r="F5265" s="3" t="s">
        <v>3</v>
      </c>
      <c r="G5265" s="3" t="str">
        <f t="shared" si="248"/>
        <v>Renewable</v>
      </c>
      <c r="H5265" s="5">
        <f t="shared" si="249"/>
        <v>4.5000000000000003E-5</v>
      </c>
      <c r="I5265" s="3" t="s">
        <v>60</v>
      </c>
      <c r="J5265">
        <f t="shared" si="250"/>
        <v>9.7650000000000006</v>
      </c>
    </row>
    <row r="5266" spans="1:10" x14ac:dyDescent="0.3">
      <c r="A5266" s="3" t="s">
        <v>16</v>
      </c>
      <c r="B5266" s="3" t="s">
        <v>46</v>
      </c>
      <c r="C5266" s="3">
        <v>2014</v>
      </c>
      <c r="D5266" s="3" t="s">
        <v>11</v>
      </c>
      <c r="E5266" s="4">
        <v>1</v>
      </c>
      <c r="F5266" s="3" t="s">
        <v>3</v>
      </c>
      <c r="G5266" s="3" t="str">
        <f t="shared" si="248"/>
        <v>Renewable</v>
      </c>
      <c r="H5266" s="5">
        <f t="shared" si="249"/>
        <v>4.5000000000000003E-5</v>
      </c>
      <c r="I5266" s="3" t="s">
        <v>60</v>
      </c>
      <c r="J5266">
        <f t="shared" si="250"/>
        <v>9.7650000000000006</v>
      </c>
    </row>
    <row r="5267" spans="1:10" x14ac:dyDescent="0.3">
      <c r="A5267" s="3" t="s">
        <v>16</v>
      </c>
      <c r="B5267" s="3" t="s">
        <v>46</v>
      </c>
      <c r="C5267" s="3">
        <v>2015</v>
      </c>
      <c r="D5267" s="3" t="s">
        <v>11</v>
      </c>
      <c r="E5267" s="4">
        <v>4</v>
      </c>
      <c r="F5267" s="3" t="s">
        <v>3</v>
      </c>
      <c r="G5267" s="3" t="str">
        <f t="shared" si="248"/>
        <v>Renewable</v>
      </c>
      <c r="H5267" s="5">
        <f t="shared" si="249"/>
        <v>1.8000000000000001E-4</v>
      </c>
      <c r="I5267" s="3" t="s">
        <v>60</v>
      </c>
      <c r="J5267">
        <f t="shared" si="250"/>
        <v>39.06</v>
      </c>
    </row>
    <row r="5268" spans="1:10" x14ac:dyDescent="0.3">
      <c r="A5268" s="3" t="s">
        <v>16</v>
      </c>
      <c r="B5268" s="3" t="s">
        <v>46</v>
      </c>
      <c r="C5268" s="3">
        <v>2016</v>
      </c>
      <c r="D5268" s="3" t="s">
        <v>11</v>
      </c>
      <c r="E5268" s="4">
        <v>4</v>
      </c>
      <c r="F5268" s="3" t="s">
        <v>3</v>
      </c>
      <c r="G5268" s="3" t="str">
        <f t="shared" si="248"/>
        <v>Renewable</v>
      </c>
      <c r="H5268" s="5">
        <f t="shared" si="249"/>
        <v>1.8000000000000001E-4</v>
      </c>
      <c r="I5268" s="3" t="s">
        <v>60</v>
      </c>
      <c r="J5268">
        <f t="shared" si="250"/>
        <v>39.06</v>
      </c>
    </row>
    <row r="5269" spans="1:10" x14ac:dyDescent="0.3">
      <c r="A5269" s="3" t="s">
        <v>16</v>
      </c>
      <c r="B5269" s="3" t="s">
        <v>46</v>
      </c>
      <c r="C5269" s="3">
        <v>2017</v>
      </c>
      <c r="D5269" s="3" t="s">
        <v>11</v>
      </c>
      <c r="E5269" s="4">
        <v>15</v>
      </c>
      <c r="F5269" s="3" t="s">
        <v>3</v>
      </c>
      <c r="G5269" s="3" t="str">
        <f t="shared" si="248"/>
        <v>Renewable</v>
      </c>
      <c r="H5269" s="5">
        <f t="shared" si="249"/>
        <v>6.7500000000000004E-4</v>
      </c>
      <c r="I5269" s="3" t="s">
        <v>60</v>
      </c>
      <c r="J5269">
        <f t="shared" si="250"/>
        <v>146.47499999999999</v>
      </c>
    </row>
    <row r="5270" spans="1:10" x14ac:dyDescent="0.3">
      <c r="A5270" s="3" t="s">
        <v>16</v>
      </c>
      <c r="B5270" s="3" t="s">
        <v>46</v>
      </c>
      <c r="C5270" s="3">
        <v>2018</v>
      </c>
      <c r="D5270" s="3" t="s">
        <v>11</v>
      </c>
      <c r="E5270" s="4">
        <v>15</v>
      </c>
      <c r="F5270" s="3" t="s">
        <v>3</v>
      </c>
      <c r="G5270" s="3" t="str">
        <f t="shared" si="248"/>
        <v>Renewable</v>
      </c>
      <c r="H5270" s="5">
        <f t="shared" si="249"/>
        <v>6.7500000000000004E-4</v>
      </c>
      <c r="I5270" s="3" t="s">
        <v>60</v>
      </c>
      <c r="J5270">
        <f t="shared" si="250"/>
        <v>146.47499999999999</v>
      </c>
    </row>
    <row r="5271" spans="1:10" x14ac:dyDescent="0.3">
      <c r="A5271" s="3" t="s">
        <v>16</v>
      </c>
      <c r="B5271" s="3" t="s">
        <v>46</v>
      </c>
      <c r="C5271" s="3">
        <v>2019</v>
      </c>
      <c r="D5271" s="3" t="s">
        <v>11</v>
      </c>
      <c r="E5271" s="4">
        <v>16</v>
      </c>
      <c r="F5271" s="3" t="s">
        <v>3</v>
      </c>
      <c r="G5271" s="3" t="str">
        <f t="shared" si="248"/>
        <v>Renewable</v>
      </c>
      <c r="H5271" s="5">
        <f t="shared" si="249"/>
        <v>7.2000000000000005E-4</v>
      </c>
      <c r="I5271" s="3" t="s">
        <v>60</v>
      </c>
      <c r="J5271">
        <f t="shared" si="250"/>
        <v>156.24</v>
      </c>
    </row>
    <row r="5272" spans="1:10" x14ac:dyDescent="0.3">
      <c r="A5272" s="3" t="s">
        <v>16</v>
      </c>
      <c r="B5272" s="3" t="s">
        <v>46</v>
      </c>
      <c r="C5272" s="3">
        <v>2020</v>
      </c>
      <c r="D5272" s="3" t="s">
        <v>11</v>
      </c>
      <c r="E5272" s="4">
        <v>211</v>
      </c>
      <c r="F5272" s="3" t="s">
        <v>3</v>
      </c>
      <c r="G5272" s="3" t="str">
        <f t="shared" si="248"/>
        <v>Renewable</v>
      </c>
      <c r="H5272" s="5">
        <f t="shared" si="249"/>
        <v>9.495E-3</v>
      </c>
      <c r="I5272" s="3" t="s">
        <v>60</v>
      </c>
      <c r="J5272">
        <f t="shared" si="250"/>
        <v>2060.415</v>
      </c>
    </row>
    <row r="5273" spans="1:10" x14ac:dyDescent="0.3">
      <c r="A5273" s="3" t="s">
        <v>16</v>
      </c>
      <c r="B5273" s="3" t="s">
        <v>46</v>
      </c>
      <c r="C5273" s="3">
        <v>2021</v>
      </c>
      <c r="D5273" s="3" t="s">
        <v>11</v>
      </c>
      <c r="E5273" s="4">
        <v>254</v>
      </c>
      <c r="F5273" s="3" t="s">
        <v>3</v>
      </c>
      <c r="G5273" s="3" t="str">
        <f t="shared" si="248"/>
        <v>Renewable</v>
      </c>
      <c r="H5273" s="5">
        <f t="shared" si="249"/>
        <v>1.1430000000000001E-2</v>
      </c>
      <c r="I5273" s="3" t="s">
        <v>60</v>
      </c>
      <c r="J5273">
        <f t="shared" si="250"/>
        <v>2480.3100000000004</v>
      </c>
    </row>
    <row r="5274" spans="1:10" x14ac:dyDescent="0.3">
      <c r="A5274" s="3" t="s">
        <v>16</v>
      </c>
      <c r="B5274" s="3" t="s">
        <v>46</v>
      </c>
      <c r="C5274" s="3">
        <v>2022</v>
      </c>
      <c r="D5274" s="3" t="s">
        <v>11</v>
      </c>
      <c r="E5274" s="4">
        <v>1073</v>
      </c>
      <c r="F5274" s="3" t="s">
        <v>3</v>
      </c>
      <c r="G5274" s="3" t="str">
        <f t="shared" si="248"/>
        <v>Renewable</v>
      </c>
      <c r="H5274" s="5">
        <f t="shared" si="249"/>
        <v>4.8285000000000002E-2</v>
      </c>
      <c r="I5274" s="3" t="s">
        <v>60</v>
      </c>
      <c r="J5274">
        <f t="shared" si="250"/>
        <v>10477.845000000001</v>
      </c>
    </row>
    <row r="5275" spans="1:10" x14ac:dyDescent="0.3">
      <c r="A5275" s="3" t="s">
        <v>16</v>
      </c>
      <c r="B5275" s="3" t="s">
        <v>46</v>
      </c>
      <c r="C5275" s="3">
        <v>2023</v>
      </c>
      <c r="D5275" s="3" t="s">
        <v>11</v>
      </c>
      <c r="E5275" s="4">
        <v>1101</v>
      </c>
      <c r="F5275" s="3" t="s">
        <v>3</v>
      </c>
      <c r="G5275" s="3" t="str">
        <f t="shared" si="248"/>
        <v>Renewable</v>
      </c>
      <c r="H5275" s="5">
        <f t="shared" si="249"/>
        <v>4.9545000000000006E-2</v>
      </c>
      <c r="I5275" s="3" t="s">
        <v>60</v>
      </c>
      <c r="J5275">
        <f t="shared" si="250"/>
        <v>10751.265000000001</v>
      </c>
    </row>
    <row r="5276" spans="1:10" x14ac:dyDescent="0.3">
      <c r="A5276" s="3" t="s">
        <v>16</v>
      </c>
      <c r="B5276" s="3" t="s">
        <v>46</v>
      </c>
      <c r="C5276" s="3">
        <v>2024</v>
      </c>
      <c r="D5276" s="3" t="s">
        <v>11</v>
      </c>
      <c r="E5276" s="4">
        <v>1342</v>
      </c>
      <c r="F5276" s="3" t="s">
        <v>3</v>
      </c>
      <c r="G5276" s="3" t="str">
        <f t="shared" si="248"/>
        <v>Renewable</v>
      </c>
      <c r="H5276" s="5">
        <f t="shared" si="249"/>
        <v>6.0390000000000006E-2</v>
      </c>
      <c r="I5276" s="3" t="s">
        <v>60</v>
      </c>
      <c r="J5276">
        <f t="shared" si="250"/>
        <v>13104.630000000001</v>
      </c>
    </row>
    <row r="5277" spans="1:10" x14ac:dyDescent="0.3">
      <c r="A5277" s="3" t="s">
        <v>16</v>
      </c>
      <c r="B5277" s="3" t="s">
        <v>46</v>
      </c>
      <c r="C5277" s="3">
        <v>2025</v>
      </c>
      <c r="D5277" s="3" t="s">
        <v>11</v>
      </c>
      <c r="E5277" s="4">
        <v>1673</v>
      </c>
      <c r="F5277" s="3" t="s">
        <v>3</v>
      </c>
      <c r="G5277" s="3" t="str">
        <f t="shared" si="248"/>
        <v>Renewable</v>
      </c>
      <c r="H5277" s="5">
        <f t="shared" si="249"/>
        <v>7.5285000000000005E-2</v>
      </c>
      <c r="I5277" s="3" t="s">
        <v>60</v>
      </c>
      <c r="J5277">
        <f t="shared" si="250"/>
        <v>16336.845000000001</v>
      </c>
    </row>
    <row r="5278" spans="1:10" x14ac:dyDescent="0.3">
      <c r="A5278" s="3" t="s">
        <v>16</v>
      </c>
      <c r="B5278" s="3" t="s">
        <v>47</v>
      </c>
      <c r="C5278" s="3">
        <v>2000</v>
      </c>
      <c r="D5278" s="3" t="s">
        <v>2</v>
      </c>
      <c r="E5278" s="4">
        <v>241</v>
      </c>
      <c r="F5278" s="3" t="s">
        <v>3</v>
      </c>
      <c r="G5278" s="3" t="str">
        <f t="shared" si="248"/>
        <v>Non-Renewable</v>
      </c>
      <c r="H5278" s="5">
        <f t="shared" si="249"/>
        <v>0.21689999999999998</v>
      </c>
      <c r="I5278" s="3" t="s">
        <v>60</v>
      </c>
      <c r="J5278">
        <f t="shared" si="250"/>
        <v>47067.299999999996</v>
      </c>
    </row>
    <row r="5279" spans="1:10" x14ac:dyDescent="0.3">
      <c r="A5279" s="3" t="s">
        <v>16</v>
      </c>
      <c r="B5279" s="3" t="s">
        <v>47</v>
      </c>
      <c r="C5279" s="3">
        <v>2001</v>
      </c>
      <c r="D5279" s="3" t="s">
        <v>2</v>
      </c>
      <c r="E5279" s="4">
        <v>285</v>
      </c>
      <c r="F5279" s="3" t="s">
        <v>3</v>
      </c>
      <c r="G5279" s="3" t="str">
        <f t="shared" si="248"/>
        <v>Non-Renewable</v>
      </c>
      <c r="H5279" s="5">
        <f t="shared" si="249"/>
        <v>0.25650000000000001</v>
      </c>
      <c r="I5279" s="3" t="s">
        <v>60</v>
      </c>
      <c r="J5279">
        <f t="shared" si="250"/>
        <v>55660.5</v>
      </c>
    </row>
    <row r="5280" spans="1:10" x14ac:dyDescent="0.3">
      <c r="A5280" s="3" t="s">
        <v>16</v>
      </c>
      <c r="B5280" s="3" t="s">
        <v>47</v>
      </c>
      <c r="C5280" s="3">
        <v>2002</v>
      </c>
      <c r="D5280" s="3" t="s">
        <v>2</v>
      </c>
      <c r="E5280" s="4">
        <v>231</v>
      </c>
      <c r="F5280" s="3" t="s">
        <v>3</v>
      </c>
      <c r="G5280" s="3" t="str">
        <f t="shared" si="248"/>
        <v>Non-Renewable</v>
      </c>
      <c r="H5280" s="5">
        <f t="shared" si="249"/>
        <v>0.2079</v>
      </c>
      <c r="I5280" s="3" t="s">
        <v>60</v>
      </c>
      <c r="J5280">
        <f t="shared" si="250"/>
        <v>45114.3</v>
      </c>
    </row>
    <row r="5281" spans="1:10" x14ac:dyDescent="0.3">
      <c r="A5281" s="3" t="s">
        <v>16</v>
      </c>
      <c r="B5281" s="3" t="s">
        <v>47</v>
      </c>
      <c r="C5281" s="3">
        <v>2003</v>
      </c>
      <c r="D5281" s="3" t="s">
        <v>2</v>
      </c>
      <c r="E5281" s="4">
        <v>198</v>
      </c>
      <c r="F5281" s="3" t="s">
        <v>3</v>
      </c>
      <c r="G5281" s="3" t="str">
        <f t="shared" si="248"/>
        <v>Non-Renewable</v>
      </c>
      <c r="H5281" s="5">
        <f t="shared" si="249"/>
        <v>0.1782</v>
      </c>
      <c r="I5281" s="3" t="s">
        <v>60</v>
      </c>
      <c r="J5281">
        <f t="shared" si="250"/>
        <v>38669.4</v>
      </c>
    </row>
    <row r="5282" spans="1:10" x14ac:dyDescent="0.3">
      <c r="A5282" s="3" t="s">
        <v>16</v>
      </c>
      <c r="B5282" s="3" t="s">
        <v>47</v>
      </c>
      <c r="C5282" s="3">
        <v>2004</v>
      </c>
      <c r="D5282" s="3" t="s">
        <v>2</v>
      </c>
      <c r="E5282" s="4">
        <v>175</v>
      </c>
      <c r="F5282" s="3" t="s">
        <v>3</v>
      </c>
      <c r="G5282" s="3" t="str">
        <f t="shared" si="248"/>
        <v>Non-Renewable</v>
      </c>
      <c r="H5282" s="5">
        <f t="shared" si="249"/>
        <v>0.1575</v>
      </c>
      <c r="I5282" s="3" t="s">
        <v>60</v>
      </c>
      <c r="J5282">
        <f t="shared" si="250"/>
        <v>34177.5</v>
      </c>
    </row>
    <row r="5283" spans="1:10" x14ac:dyDescent="0.3">
      <c r="A5283" s="3" t="s">
        <v>16</v>
      </c>
      <c r="B5283" s="3" t="s">
        <v>47</v>
      </c>
      <c r="C5283" s="3">
        <v>2005</v>
      </c>
      <c r="D5283" s="3" t="s">
        <v>2</v>
      </c>
      <c r="E5283" s="4">
        <v>129</v>
      </c>
      <c r="F5283" s="3" t="s">
        <v>3</v>
      </c>
      <c r="G5283" s="3" t="str">
        <f t="shared" si="248"/>
        <v>Non-Renewable</v>
      </c>
      <c r="H5283" s="5">
        <f t="shared" si="249"/>
        <v>0.11609999999999999</v>
      </c>
      <c r="I5283" s="3" t="s">
        <v>60</v>
      </c>
      <c r="J5283">
        <f t="shared" si="250"/>
        <v>25193.699999999997</v>
      </c>
    </row>
    <row r="5284" spans="1:10" x14ac:dyDescent="0.3">
      <c r="A5284" s="3" t="s">
        <v>16</v>
      </c>
      <c r="B5284" s="3" t="s">
        <v>47</v>
      </c>
      <c r="C5284" s="3">
        <v>2006</v>
      </c>
      <c r="D5284" s="3" t="s">
        <v>2</v>
      </c>
      <c r="E5284" s="4">
        <v>136</v>
      </c>
      <c r="F5284" s="3" t="s">
        <v>3</v>
      </c>
      <c r="G5284" s="3" t="str">
        <f t="shared" si="248"/>
        <v>Non-Renewable</v>
      </c>
      <c r="H5284" s="5">
        <f t="shared" si="249"/>
        <v>0.12239999999999999</v>
      </c>
      <c r="I5284" s="3" t="s">
        <v>60</v>
      </c>
      <c r="J5284">
        <f t="shared" si="250"/>
        <v>26560.799999999999</v>
      </c>
    </row>
    <row r="5285" spans="1:10" x14ac:dyDescent="0.3">
      <c r="A5285" s="3" t="s">
        <v>16</v>
      </c>
      <c r="B5285" s="3" t="s">
        <v>47</v>
      </c>
      <c r="C5285" s="3">
        <v>2007</v>
      </c>
      <c r="D5285" s="3" t="s">
        <v>2</v>
      </c>
      <c r="E5285" s="4">
        <v>136</v>
      </c>
      <c r="F5285" s="3" t="s">
        <v>3</v>
      </c>
      <c r="G5285" s="3" t="str">
        <f t="shared" si="248"/>
        <v>Non-Renewable</v>
      </c>
      <c r="H5285" s="5">
        <f t="shared" si="249"/>
        <v>0.12239999999999999</v>
      </c>
      <c r="I5285" s="3" t="s">
        <v>60</v>
      </c>
      <c r="J5285">
        <f t="shared" si="250"/>
        <v>26560.799999999999</v>
      </c>
    </row>
    <row r="5286" spans="1:10" x14ac:dyDescent="0.3">
      <c r="A5286" s="3" t="s">
        <v>16</v>
      </c>
      <c r="B5286" s="3" t="s">
        <v>47</v>
      </c>
      <c r="C5286" s="3">
        <v>2008</v>
      </c>
      <c r="D5286" s="3" t="s">
        <v>2</v>
      </c>
      <c r="E5286" s="4">
        <v>113</v>
      </c>
      <c r="F5286" s="3" t="s">
        <v>3</v>
      </c>
      <c r="G5286" s="3" t="str">
        <f t="shared" si="248"/>
        <v>Non-Renewable</v>
      </c>
      <c r="H5286" s="5">
        <f t="shared" si="249"/>
        <v>0.1017</v>
      </c>
      <c r="I5286" s="3" t="s">
        <v>60</v>
      </c>
      <c r="J5286">
        <f t="shared" si="250"/>
        <v>22068.9</v>
      </c>
    </row>
    <row r="5287" spans="1:10" x14ac:dyDescent="0.3">
      <c r="A5287" s="3" t="s">
        <v>16</v>
      </c>
      <c r="B5287" s="3" t="s">
        <v>47</v>
      </c>
      <c r="C5287" s="3">
        <v>2009</v>
      </c>
      <c r="D5287" s="3" t="s">
        <v>2</v>
      </c>
      <c r="E5287" s="4">
        <v>116</v>
      </c>
      <c r="F5287" s="3" t="s">
        <v>3</v>
      </c>
      <c r="G5287" s="3" t="str">
        <f t="shared" si="248"/>
        <v>Non-Renewable</v>
      </c>
      <c r="H5287" s="5">
        <f t="shared" si="249"/>
        <v>0.10439999999999999</v>
      </c>
      <c r="I5287" s="3" t="s">
        <v>60</v>
      </c>
      <c r="J5287">
        <f t="shared" si="250"/>
        <v>22654.799999999999</v>
      </c>
    </row>
    <row r="5288" spans="1:10" x14ac:dyDescent="0.3">
      <c r="A5288" s="3" t="s">
        <v>16</v>
      </c>
      <c r="B5288" s="3" t="s">
        <v>47</v>
      </c>
      <c r="C5288" s="3">
        <v>2010</v>
      </c>
      <c r="D5288" s="3" t="s">
        <v>2</v>
      </c>
      <c r="E5288" s="4">
        <v>88</v>
      </c>
      <c r="F5288" s="3" t="s">
        <v>3</v>
      </c>
      <c r="G5288" s="3" t="str">
        <f t="shared" ref="G5288:G5351" si="251">IF(OR(D5288="hydropower",D5288="wind",D5288="solar pv",D5288=" Tide",D5288="solar thermal",D5288="geothermal",D5288="biofuels"), "Renewable", "Non-Renewable")</f>
        <v>Non-Renewable</v>
      </c>
      <c r="H5288" s="5">
        <f t="shared" si="249"/>
        <v>7.9199999999999993E-2</v>
      </c>
      <c r="I5288" s="3" t="s">
        <v>60</v>
      </c>
      <c r="J5288">
        <f t="shared" si="250"/>
        <v>17186.399999999998</v>
      </c>
    </row>
    <row r="5289" spans="1:10" x14ac:dyDescent="0.3">
      <c r="A5289" s="3" t="s">
        <v>16</v>
      </c>
      <c r="B5289" s="3" t="s">
        <v>47</v>
      </c>
      <c r="C5289" s="3">
        <v>2011</v>
      </c>
      <c r="D5289" s="3" t="s">
        <v>2</v>
      </c>
      <c r="E5289" s="4">
        <v>96</v>
      </c>
      <c r="F5289" s="3" t="s">
        <v>3</v>
      </c>
      <c r="G5289" s="3" t="str">
        <f t="shared" si="251"/>
        <v>Non-Renewable</v>
      </c>
      <c r="H5289" s="5">
        <f t="shared" si="249"/>
        <v>8.6400000000000005E-2</v>
      </c>
      <c r="I5289" s="3" t="s">
        <v>60</v>
      </c>
      <c r="J5289">
        <f t="shared" si="250"/>
        <v>18748.8</v>
      </c>
    </row>
    <row r="5290" spans="1:10" x14ac:dyDescent="0.3">
      <c r="A5290" s="3" t="s">
        <v>16</v>
      </c>
      <c r="B5290" s="3" t="s">
        <v>47</v>
      </c>
      <c r="C5290" s="3">
        <v>2012</v>
      </c>
      <c r="D5290" s="3" t="s">
        <v>2</v>
      </c>
      <c r="E5290" s="4">
        <v>61</v>
      </c>
      <c r="F5290" s="3" t="s">
        <v>3</v>
      </c>
      <c r="G5290" s="3" t="str">
        <f t="shared" si="251"/>
        <v>Non-Renewable</v>
      </c>
      <c r="H5290" s="5">
        <f t="shared" si="249"/>
        <v>5.4899999999999997E-2</v>
      </c>
      <c r="I5290" s="3" t="s">
        <v>60</v>
      </c>
      <c r="J5290">
        <f t="shared" si="250"/>
        <v>11913.3</v>
      </c>
    </row>
    <row r="5291" spans="1:10" x14ac:dyDescent="0.3">
      <c r="A5291" s="3" t="s">
        <v>16</v>
      </c>
      <c r="B5291" s="3" t="s">
        <v>47</v>
      </c>
      <c r="C5291" s="3">
        <v>2013</v>
      </c>
      <c r="D5291" s="3" t="s">
        <v>2</v>
      </c>
      <c r="E5291" s="4">
        <v>157</v>
      </c>
      <c r="F5291" s="3" t="s">
        <v>3</v>
      </c>
      <c r="G5291" s="3" t="str">
        <f t="shared" si="251"/>
        <v>Non-Renewable</v>
      </c>
      <c r="H5291" s="5">
        <f t="shared" si="249"/>
        <v>0.14130000000000001</v>
      </c>
      <c r="I5291" s="3" t="s">
        <v>60</v>
      </c>
      <c r="J5291">
        <f t="shared" si="250"/>
        <v>30662.100000000002</v>
      </c>
    </row>
    <row r="5292" spans="1:10" x14ac:dyDescent="0.3">
      <c r="A5292" s="3" t="s">
        <v>16</v>
      </c>
      <c r="B5292" s="3" t="s">
        <v>47</v>
      </c>
      <c r="C5292" s="3">
        <v>2014</v>
      </c>
      <c r="D5292" s="3" t="s">
        <v>2</v>
      </c>
      <c r="E5292" s="4">
        <v>145</v>
      </c>
      <c r="F5292" s="3" t="s">
        <v>3</v>
      </c>
      <c r="G5292" s="3" t="str">
        <f t="shared" si="251"/>
        <v>Non-Renewable</v>
      </c>
      <c r="H5292" s="5">
        <f t="shared" si="249"/>
        <v>0.1305</v>
      </c>
      <c r="I5292" s="3" t="s">
        <v>60</v>
      </c>
      <c r="J5292">
        <f t="shared" si="250"/>
        <v>28318.5</v>
      </c>
    </row>
    <row r="5293" spans="1:10" x14ac:dyDescent="0.3">
      <c r="A5293" s="3" t="s">
        <v>16</v>
      </c>
      <c r="B5293" s="3" t="s">
        <v>47</v>
      </c>
      <c r="C5293" s="3">
        <v>2015</v>
      </c>
      <c r="D5293" s="3" t="s">
        <v>2</v>
      </c>
      <c r="E5293" s="4">
        <v>148</v>
      </c>
      <c r="F5293" s="3" t="s">
        <v>3</v>
      </c>
      <c r="G5293" s="3" t="str">
        <f t="shared" si="251"/>
        <v>Non-Renewable</v>
      </c>
      <c r="H5293" s="5">
        <f t="shared" si="249"/>
        <v>0.13319999999999999</v>
      </c>
      <c r="I5293" s="3" t="s">
        <v>60</v>
      </c>
      <c r="J5293">
        <f t="shared" si="250"/>
        <v>28904.399999999998</v>
      </c>
    </row>
    <row r="5294" spans="1:10" x14ac:dyDescent="0.3">
      <c r="A5294" s="3" t="s">
        <v>16</v>
      </c>
      <c r="B5294" s="3" t="s">
        <v>47</v>
      </c>
      <c r="C5294" s="3">
        <v>2016</v>
      </c>
      <c r="D5294" s="3" t="s">
        <v>2</v>
      </c>
      <c r="E5294" s="4">
        <v>624</v>
      </c>
      <c r="F5294" s="3" t="s">
        <v>3</v>
      </c>
      <c r="G5294" s="3" t="str">
        <f t="shared" si="251"/>
        <v>Non-Renewable</v>
      </c>
      <c r="H5294" s="5">
        <f t="shared" si="249"/>
        <v>0.56159999999999999</v>
      </c>
      <c r="I5294" s="3" t="s">
        <v>60</v>
      </c>
      <c r="J5294">
        <f t="shared" si="250"/>
        <v>121867.2</v>
      </c>
    </row>
    <row r="5295" spans="1:10" x14ac:dyDescent="0.3">
      <c r="A5295" s="3" t="s">
        <v>16</v>
      </c>
      <c r="B5295" s="3" t="s">
        <v>47</v>
      </c>
      <c r="C5295" s="3">
        <v>2017</v>
      </c>
      <c r="D5295" s="3" t="s">
        <v>2</v>
      </c>
      <c r="E5295" s="4">
        <v>10911</v>
      </c>
      <c r="F5295" s="3" t="s">
        <v>3</v>
      </c>
      <c r="G5295" s="3" t="str">
        <f t="shared" si="251"/>
        <v>Non-Renewable</v>
      </c>
      <c r="H5295" s="5">
        <f t="shared" si="249"/>
        <v>9.8199000000000005</v>
      </c>
      <c r="I5295" s="3" t="s">
        <v>60</v>
      </c>
      <c r="J5295">
        <f t="shared" si="250"/>
        <v>2130918.3000000003</v>
      </c>
    </row>
    <row r="5296" spans="1:10" x14ac:dyDescent="0.3">
      <c r="A5296" s="3" t="s">
        <v>16</v>
      </c>
      <c r="B5296" s="3" t="s">
        <v>47</v>
      </c>
      <c r="C5296" s="3">
        <v>2018</v>
      </c>
      <c r="D5296" s="3" t="s">
        <v>2</v>
      </c>
      <c r="E5296" s="4">
        <v>15774</v>
      </c>
      <c r="F5296" s="3" t="s">
        <v>3</v>
      </c>
      <c r="G5296" s="3" t="str">
        <f t="shared" si="251"/>
        <v>Non-Renewable</v>
      </c>
      <c r="H5296" s="5">
        <f t="shared" si="249"/>
        <v>14.1966</v>
      </c>
      <c r="I5296" s="3" t="s">
        <v>60</v>
      </c>
      <c r="J5296">
        <f t="shared" si="250"/>
        <v>3080662.2</v>
      </c>
    </row>
    <row r="5297" spans="1:10" x14ac:dyDescent="0.3">
      <c r="A5297" s="3" t="s">
        <v>16</v>
      </c>
      <c r="B5297" s="3" t="s">
        <v>47</v>
      </c>
      <c r="C5297" s="3">
        <v>2019</v>
      </c>
      <c r="D5297" s="3" t="s">
        <v>2</v>
      </c>
      <c r="E5297" s="4">
        <v>25857</v>
      </c>
      <c r="F5297" s="3" t="s">
        <v>3</v>
      </c>
      <c r="G5297" s="3" t="str">
        <f t="shared" si="251"/>
        <v>Non-Renewable</v>
      </c>
      <c r="H5297" s="5">
        <f t="shared" si="249"/>
        <v>23.2713</v>
      </c>
      <c r="I5297" s="3" t="s">
        <v>60</v>
      </c>
      <c r="J5297">
        <f t="shared" si="250"/>
        <v>5049872.0999999996</v>
      </c>
    </row>
    <row r="5298" spans="1:10" x14ac:dyDescent="0.3">
      <c r="A5298" s="3" t="s">
        <v>16</v>
      </c>
      <c r="B5298" s="3" t="s">
        <v>47</v>
      </c>
      <c r="C5298" s="3">
        <v>2020</v>
      </c>
      <c r="D5298" s="3" t="s">
        <v>2</v>
      </c>
      <c r="E5298" s="4">
        <v>27549</v>
      </c>
      <c r="F5298" s="3" t="s">
        <v>3</v>
      </c>
      <c r="G5298" s="3" t="str">
        <f t="shared" si="251"/>
        <v>Non-Renewable</v>
      </c>
      <c r="H5298" s="5">
        <f t="shared" si="249"/>
        <v>24.7941</v>
      </c>
      <c r="I5298" s="3" t="s">
        <v>60</v>
      </c>
      <c r="J5298">
        <f t="shared" si="250"/>
        <v>5380319.7000000002</v>
      </c>
    </row>
    <row r="5299" spans="1:10" x14ac:dyDescent="0.3">
      <c r="A5299" s="3" t="s">
        <v>16</v>
      </c>
      <c r="B5299" s="3" t="s">
        <v>47</v>
      </c>
      <c r="C5299" s="3">
        <v>2021</v>
      </c>
      <c r="D5299" s="3" t="s">
        <v>2</v>
      </c>
      <c r="E5299" s="4">
        <v>25906</v>
      </c>
      <c r="F5299" s="3" t="s">
        <v>3</v>
      </c>
      <c r="G5299" s="3" t="str">
        <f t="shared" si="251"/>
        <v>Non-Renewable</v>
      </c>
      <c r="H5299" s="5">
        <f t="shared" si="249"/>
        <v>23.3154</v>
      </c>
      <c r="I5299" s="3" t="s">
        <v>60</v>
      </c>
      <c r="J5299">
        <f t="shared" si="250"/>
        <v>5059441.8</v>
      </c>
    </row>
    <row r="5300" spans="1:10" x14ac:dyDescent="0.3">
      <c r="A5300" s="3" t="s">
        <v>16</v>
      </c>
      <c r="B5300" s="3" t="s">
        <v>47</v>
      </c>
      <c r="C5300" s="3">
        <v>2022</v>
      </c>
      <c r="D5300" s="3" t="s">
        <v>2</v>
      </c>
      <c r="E5300" s="4">
        <v>19800</v>
      </c>
      <c r="F5300" s="3" t="s">
        <v>3</v>
      </c>
      <c r="G5300" s="3" t="str">
        <f t="shared" si="251"/>
        <v>Non-Renewable</v>
      </c>
      <c r="H5300" s="5">
        <f t="shared" si="249"/>
        <v>17.82</v>
      </c>
      <c r="I5300" s="3" t="s">
        <v>60</v>
      </c>
      <c r="J5300">
        <f t="shared" si="250"/>
        <v>3866940</v>
      </c>
    </row>
    <row r="5301" spans="1:10" x14ac:dyDescent="0.3">
      <c r="A5301" s="3" t="s">
        <v>16</v>
      </c>
      <c r="B5301" s="3" t="s">
        <v>47</v>
      </c>
      <c r="C5301" s="3">
        <v>2023</v>
      </c>
      <c r="D5301" s="3" t="s">
        <v>2</v>
      </c>
      <c r="E5301" s="4">
        <v>19300</v>
      </c>
      <c r="F5301" s="3" t="s">
        <v>3</v>
      </c>
      <c r="G5301" s="3" t="str">
        <f t="shared" si="251"/>
        <v>Non-Renewable</v>
      </c>
      <c r="H5301" s="5">
        <f t="shared" si="249"/>
        <v>17.37</v>
      </c>
      <c r="I5301" s="3" t="s">
        <v>60</v>
      </c>
      <c r="J5301">
        <f t="shared" si="250"/>
        <v>3769290</v>
      </c>
    </row>
    <row r="5302" spans="1:10" x14ac:dyDescent="0.3">
      <c r="A5302" s="3" t="s">
        <v>16</v>
      </c>
      <c r="B5302" s="3" t="s">
        <v>47</v>
      </c>
      <c r="C5302" s="3">
        <v>2024</v>
      </c>
      <c r="D5302" s="3" t="s">
        <v>2</v>
      </c>
      <c r="E5302" s="4">
        <v>21350</v>
      </c>
      <c r="F5302" s="3" t="s">
        <v>3</v>
      </c>
      <c r="G5302" s="3" t="str">
        <f t="shared" si="251"/>
        <v>Non-Renewable</v>
      </c>
      <c r="H5302" s="5">
        <f t="shared" si="249"/>
        <v>19.215</v>
      </c>
      <c r="I5302" s="3" t="s">
        <v>60</v>
      </c>
      <c r="J5302">
        <f t="shared" si="250"/>
        <v>4169655</v>
      </c>
    </row>
    <row r="5303" spans="1:10" x14ac:dyDescent="0.3">
      <c r="A5303" s="3" t="s">
        <v>16</v>
      </c>
      <c r="B5303" s="3" t="s">
        <v>47</v>
      </c>
      <c r="C5303" s="3">
        <v>2025</v>
      </c>
      <c r="D5303" s="3" t="s">
        <v>2</v>
      </c>
      <c r="E5303" s="4">
        <v>23642</v>
      </c>
      <c r="F5303" s="3" t="s">
        <v>3</v>
      </c>
      <c r="G5303" s="3" t="str">
        <f t="shared" si="251"/>
        <v>Non-Renewable</v>
      </c>
      <c r="H5303" s="5">
        <f t="shared" si="249"/>
        <v>21.277799999999999</v>
      </c>
      <c r="I5303" s="3" t="s">
        <v>60</v>
      </c>
      <c r="J5303">
        <f t="shared" si="250"/>
        <v>4617282.5999999996</v>
      </c>
    </row>
    <row r="5304" spans="1:10" x14ac:dyDescent="0.3">
      <c r="A5304" s="3" t="s">
        <v>16</v>
      </c>
      <c r="B5304" s="3" t="s">
        <v>47</v>
      </c>
      <c r="C5304" s="3">
        <v>2000</v>
      </c>
      <c r="D5304" s="3" t="s">
        <v>4</v>
      </c>
      <c r="E5304" s="4">
        <v>26904</v>
      </c>
      <c r="F5304" s="3" t="s">
        <v>3</v>
      </c>
      <c r="G5304" s="3" t="str">
        <f t="shared" si="251"/>
        <v>Non-Renewable</v>
      </c>
      <c r="H5304" s="5">
        <f t="shared" si="249"/>
        <v>20.985119999999998</v>
      </c>
      <c r="I5304" s="3" t="s">
        <v>60</v>
      </c>
      <c r="J5304">
        <f t="shared" si="250"/>
        <v>4553771.04</v>
      </c>
    </row>
    <row r="5305" spans="1:10" x14ac:dyDescent="0.3">
      <c r="A5305" s="3" t="s">
        <v>16</v>
      </c>
      <c r="B5305" s="3" t="s">
        <v>47</v>
      </c>
      <c r="C5305" s="3">
        <v>2001</v>
      </c>
      <c r="D5305" s="3" t="s">
        <v>4</v>
      </c>
      <c r="E5305" s="4">
        <v>26058</v>
      </c>
      <c r="F5305" s="3" t="s">
        <v>3</v>
      </c>
      <c r="G5305" s="3" t="str">
        <f t="shared" si="251"/>
        <v>Non-Renewable</v>
      </c>
      <c r="H5305" s="5">
        <f t="shared" si="249"/>
        <v>20.325240000000001</v>
      </c>
      <c r="I5305" s="3" t="s">
        <v>60</v>
      </c>
      <c r="J5305">
        <f t="shared" si="250"/>
        <v>4410577.08</v>
      </c>
    </row>
    <row r="5306" spans="1:10" x14ac:dyDescent="0.3">
      <c r="A5306" s="3" t="s">
        <v>16</v>
      </c>
      <c r="B5306" s="3" t="s">
        <v>47</v>
      </c>
      <c r="C5306" s="3">
        <v>2002</v>
      </c>
      <c r="D5306" s="3" t="s">
        <v>4</v>
      </c>
      <c r="E5306" s="4">
        <v>24376</v>
      </c>
      <c r="F5306" s="3" t="s">
        <v>3</v>
      </c>
      <c r="G5306" s="3" t="str">
        <f t="shared" si="251"/>
        <v>Non-Renewable</v>
      </c>
      <c r="H5306" s="5">
        <f t="shared" si="249"/>
        <v>19.013279999999998</v>
      </c>
      <c r="I5306" s="3" t="s">
        <v>60</v>
      </c>
      <c r="J5306">
        <f t="shared" si="250"/>
        <v>4125881.76</v>
      </c>
    </row>
    <row r="5307" spans="1:10" x14ac:dyDescent="0.3">
      <c r="A5307" s="3" t="s">
        <v>16</v>
      </c>
      <c r="B5307" s="3" t="s">
        <v>47</v>
      </c>
      <c r="C5307" s="3">
        <v>2003</v>
      </c>
      <c r="D5307" s="3" t="s">
        <v>4</v>
      </c>
      <c r="E5307" s="4">
        <v>12715</v>
      </c>
      <c r="F5307" s="3" t="s">
        <v>3</v>
      </c>
      <c r="G5307" s="3" t="str">
        <f t="shared" si="251"/>
        <v>Non-Renewable</v>
      </c>
      <c r="H5307" s="5">
        <f t="shared" si="249"/>
        <v>9.9177</v>
      </c>
      <c r="I5307" s="3" t="s">
        <v>60</v>
      </c>
      <c r="J5307">
        <f t="shared" si="250"/>
        <v>2152140.9</v>
      </c>
    </row>
    <row r="5308" spans="1:10" x14ac:dyDescent="0.3">
      <c r="A5308" s="3" t="s">
        <v>16</v>
      </c>
      <c r="B5308" s="3" t="s">
        <v>47</v>
      </c>
      <c r="C5308" s="3">
        <v>2004</v>
      </c>
      <c r="D5308" s="3" t="s">
        <v>4</v>
      </c>
      <c r="E5308" s="4">
        <v>13516</v>
      </c>
      <c r="F5308" s="3" t="s">
        <v>3</v>
      </c>
      <c r="G5308" s="3" t="str">
        <f t="shared" si="251"/>
        <v>Non-Renewable</v>
      </c>
      <c r="H5308" s="5">
        <f t="shared" si="249"/>
        <v>10.542479999999999</v>
      </c>
      <c r="I5308" s="3" t="s">
        <v>60</v>
      </c>
      <c r="J5308">
        <f t="shared" si="250"/>
        <v>2287718.1599999997</v>
      </c>
    </row>
    <row r="5309" spans="1:10" x14ac:dyDescent="0.3">
      <c r="A5309" s="3" t="s">
        <v>16</v>
      </c>
      <c r="B5309" s="3" t="s">
        <v>47</v>
      </c>
      <c r="C5309" s="3">
        <v>2005</v>
      </c>
      <c r="D5309" s="3" t="s">
        <v>4</v>
      </c>
      <c r="E5309" s="4">
        <v>18868</v>
      </c>
      <c r="F5309" s="3" t="s">
        <v>3</v>
      </c>
      <c r="G5309" s="3" t="str">
        <f t="shared" si="251"/>
        <v>Non-Renewable</v>
      </c>
      <c r="H5309" s="5">
        <f t="shared" si="249"/>
        <v>14.717039999999999</v>
      </c>
      <c r="I5309" s="3" t="s">
        <v>60</v>
      </c>
      <c r="J5309">
        <f t="shared" si="250"/>
        <v>3193597.6799999997</v>
      </c>
    </row>
    <row r="5310" spans="1:10" x14ac:dyDescent="0.3">
      <c r="A5310" s="3" t="s">
        <v>16</v>
      </c>
      <c r="B5310" s="3" t="s">
        <v>47</v>
      </c>
      <c r="C5310" s="3">
        <v>2006</v>
      </c>
      <c r="D5310" s="3" t="s">
        <v>4</v>
      </c>
      <c r="E5310" s="4">
        <v>28025</v>
      </c>
      <c r="F5310" s="3" t="s">
        <v>3</v>
      </c>
      <c r="G5310" s="3" t="str">
        <f t="shared" si="251"/>
        <v>Non-Renewable</v>
      </c>
      <c r="H5310" s="5">
        <f t="shared" si="249"/>
        <v>21.859500000000001</v>
      </c>
      <c r="I5310" s="3" t="s">
        <v>60</v>
      </c>
      <c r="J5310">
        <f t="shared" si="250"/>
        <v>4743511.5</v>
      </c>
    </row>
    <row r="5311" spans="1:10" x14ac:dyDescent="0.3">
      <c r="A5311" s="3" t="s">
        <v>16</v>
      </c>
      <c r="B5311" s="3" t="s">
        <v>47</v>
      </c>
      <c r="C5311" s="3">
        <v>2007</v>
      </c>
      <c r="D5311" s="3" t="s">
        <v>4</v>
      </c>
      <c r="E5311" s="4">
        <v>30818</v>
      </c>
      <c r="F5311" s="3" t="s">
        <v>3</v>
      </c>
      <c r="G5311" s="3" t="str">
        <f t="shared" si="251"/>
        <v>Non-Renewable</v>
      </c>
      <c r="H5311" s="5">
        <f t="shared" si="249"/>
        <v>24.038039999999999</v>
      </c>
      <c r="I5311" s="3" t="s">
        <v>60</v>
      </c>
      <c r="J5311">
        <f t="shared" si="250"/>
        <v>5216254.68</v>
      </c>
    </row>
    <row r="5312" spans="1:10" x14ac:dyDescent="0.3">
      <c r="A5312" s="3" t="s">
        <v>16</v>
      </c>
      <c r="B5312" s="3" t="s">
        <v>47</v>
      </c>
      <c r="C5312" s="3">
        <v>2008</v>
      </c>
      <c r="D5312" s="3" t="s">
        <v>4</v>
      </c>
      <c r="E5312" s="4">
        <v>32423</v>
      </c>
      <c r="F5312" s="3" t="s">
        <v>3</v>
      </c>
      <c r="G5312" s="3" t="str">
        <f t="shared" si="251"/>
        <v>Non-Renewable</v>
      </c>
      <c r="H5312" s="5">
        <f t="shared" si="249"/>
        <v>25.289939999999998</v>
      </c>
      <c r="I5312" s="3" t="s">
        <v>60</v>
      </c>
      <c r="J5312">
        <f t="shared" si="250"/>
        <v>5487916.9799999995</v>
      </c>
    </row>
    <row r="5313" spans="1:10" x14ac:dyDescent="0.3">
      <c r="A5313" s="3" t="s">
        <v>16</v>
      </c>
      <c r="B5313" s="3" t="s">
        <v>47</v>
      </c>
      <c r="C5313" s="3">
        <v>2009</v>
      </c>
      <c r="D5313" s="3" t="s">
        <v>4</v>
      </c>
      <c r="E5313" s="4">
        <v>36175</v>
      </c>
      <c r="F5313" s="3" t="s">
        <v>3</v>
      </c>
      <c r="G5313" s="3" t="str">
        <f t="shared" si="251"/>
        <v>Non-Renewable</v>
      </c>
      <c r="H5313" s="5">
        <f t="shared" si="249"/>
        <v>28.2165</v>
      </c>
      <c r="I5313" s="3" t="s">
        <v>60</v>
      </c>
      <c r="J5313">
        <f t="shared" si="250"/>
        <v>6122980.5</v>
      </c>
    </row>
    <row r="5314" spans="1:10" x14ac:dyDescent="0.3">
      <c r="A5314" s="3" t="s">
        <v>16</v>
      </c>
      <c r="B5314" s="3" t="s">
        <v>47</v>
      </c>
      <c r="C5314" s="3">
        <v>2010</v>
      </c>
      <c r="D5314" s="3" t="s">
        <v>4</v>
      </c>
      <c r="E5314" s="4">
        <v>33186</v>
      </c>
      <c r="F5314" s="3" t="s">
        <v>3</v>
      </c>
      <c r="G5314" s="3" t="str">
        <f t="shared" si="251"/>
        <v>Non-Renewable</v>
      </c>
      <c r="H5314" s="5">
        <f t="shared" ref="H5314:H5377" si="252">IF(D5314="Coal",E5314*0.0009,
IF(D5314="Oil",E5314*0.00078,
IF(D5314="Natural Gas",E5314*0.0004,
IF(D5314="Nuclear",E5314*0.000012,
IF(D5314="Hydropower",E5314*0.000024,
IF(D5314="Biofuels",E5314*0.0004,
IF(D5314="Waste",E5314*0.0002,
IF(D5314="Wind",E5314*0.000011,
IF(D5314="Solar PV",E5314*0.000045,
IF(D5314="Solar Thermal",E5314*0.00005,
IF(D5314="Other sources",E5314*0.0005,
IF(D5314="Geothermal",E5314*0.00005,
IF(D5314="Tide",E5314*0.00001,0)))))))))))))</f>
        <v>25.885079999999999</v>
      </c>
      <c r="I5314" s="3" t="s">
        <v>60</v>
      </c>
      <c r="J5314">
        <f t="shared" si="250"/>
        <v>5617062.3599999994</v>
      </c>
    </row>
    <row r="5315" spans="1:10" x14ac:dyDescent="0.3">
      <c r="A5315" s="3" t="s">
        <v>16</v>
      </c>
      <c r="B5315" s="3" t="s">
        <v>47</v>
      </c>
      <c r="C5315" s="3">
        <v>2011</v>
      </c>
      <c r="D5315" s="3" t="s">
        <v>4</v>
      </c>
      <c r="E5315" s="4">
        <v>33562</v>
      </c>
      <c r="F5315" s="3" t="s">
        <v>3</v>
      </c>
      <c r="G5315" s="3" t="str">
        <f t="shared" si="251"/>
        <v>Non-Renewable</v>
      </c>
      <c r="H5315" s="5">
        <f t="shared" si="252"/>
        <v>26.178359999999998</v>
      </c>
      <c r="I5315" s="3" t="s">
        <v>60</v>
      </c>
      <c r="J5315">
        <f t="shared" ref="J5315:J5378" si="253">H5315*217000</f>
        <v>5680704.1199999992</v>
      </c>
    </row>
    <row r="5316" spans="1:10" x14ac:dyDescent="0.3">
      <c r="A5316" s="3" t="s">
        <v>16</v>
      </c>
      <c r="B5316" s="3" t="s">
        <v>47</v>
      </c>
      <c r="C5316" s="3">
        <v>2012</v>
      </c>
      <c r="D5316" s="3" t="s">
        <v>4</v>
      </c>
      <c r="E5316" s="4">
        <v>34538</v>
      </c>
      <c r="F5316" s="3" t="s">
        <v>3</v>
      </c>
      <c r="G5316" s="3" t="str">
        <f t="shared" si="251"/>
        <v>Non-Renewable</v>
      </c>
      <c r="H5316" s="5">
        <f t="shared" si="252"/>
        <v>26.939640000000001</v>
      </c>
      <c r="I5316" s="3" t="s">
        <v>60</v>
      </c>
      <c r="J5316">
        <f t="shared" si="253"/>
        <v>5845901.8799999999</v>
      </c>
    </row>
    <row r="5317" spans="1:10" x14ac:dyDescent="0.3">
      <c r="A5317" s="3" t="s">
        <v>16</v>
      </c>
      <c r="B5317" s="3" t="s">
        <v>47</v>
      </c>
      <c r="C5317" s="3">
        <v>2013</v>
      </c>
      <c r="D5317" s="3" t="s">
        <v>4</v>
      </c>
      <c r="E5317" s="4">
        <v>39889</v>
      </c>
      <c r="F5317" s="3" t="s">
        <v>3</v>
      </c>
      <c r="G5317" s="3" t="str">
        <f t="shared" si="251"/>
        <v>Non-Renewable</v>
      </c>
      <c r="H5317" s="5">
        <f t="shared" si="252"/>
        <v>31.113419999999998</v>
      </c>
      <c r="I5317" s="3" t="s">
        <v>60</v>
      </c>
      <c r="J5317">
        <f t="shared" si="253"/>
        <v>6751612.1399999997</v>
      </c>
    </row>
    <row r="5318" spans="1:10" x14ac:dyDescent="0.3">
      <c r="A5318" s="3" t="s">
        <v>16</v>
      </c>
      <c r="B5318" s="3" t="s">
        <v>47</v>
      </c>
      <c r="C5318" s="3">
        <v>2014</v>
      </c>
      <c r="D5318" s="3" t="s">
        <v>4</v>
      </c>
      <c r="E5318" s="4">
        <v>39411</v>
      </c>
      <c r="F5318" s="3" t="s">
        <v>3</v>
      </c>
      <c r="G5318" s="3" t="str">
        <f t="shared" si="251"/>
        <v>Non-Renewable</v>
      </c>
      <c r="H5318" s="5">
        <f t="shared" si="252"/>
        <v>30.740579999999998</v>
      </c>
      <c r="I5318" s="3" t="s">
        <v>60</v>
      </c>
      <c r="J5318">
        <f t="shared" si="253"/>
        <v>6670705.8599999994</v>
      </c>
    </row>
    <row r="5319" spans="1:10" x14ac:dyDescent="0.3">
      <c r="A5319" s="3" t="s">
        <v>16</v>
      </c>
      <c r="B5319" s="3" t="s">
        <v>47</v>
      </c>
      <c r="C5319" s="3">
        <v>2015</v>
      </c>
      <c r="D5319" s="3" t="s">
        <v>4</v>
      </c>
      <c r="E5319" s="4">
        <v>35362</v>
      </c>
      <c r="F5319" s="3" t="s">
        <v>3</v>
      </c>
      <c r="G5319" s="3" t="str">
        <f t="shared" si="251"/>
        <v>Non-Renewable</v>
      </c>
      <c r="H5319" s="5">
        <f t="shared" si="252"/>
        <v>27.582359999999998</v>
      </c>
      <c r="I5319" s="3" t="s">
        <v>60</v>
      </c>
      <c r="J5319">
        <f t="shared" si="253"/>
        <v>5985372.1199999992</v>
      </c>
    </row>
    <row r="5320" spans="1:10" x14ac:dyDescent="0.3">
      <c r="A5320" s="3" t="s">
        <v>16</v>
      </c>
      <c r="B5320" s="3" t="s">
        <v>47</v>
      </c>
      <c r="C5320" s="3">
        <v>2016</v>
      </c>
      <c r="D5320" s="3" t="s">
        <v>4</v>
      </c>
      <c r="E5320" s="4">
        <v>39563</v>
      </c>
      <c r="F5320" s="3" t="s">
        <v>3</v>
      </c>
      <c r="G5320" s="3" t="str">
        <f t="shared" si="251"/>
        <v>Non-Renewable</v>
      </c>
      <c r="H5320" s="5">
        <f t="shared" si="252"/>
        <v>30.85914</v>
      </c>
      <c r="I5320" s="3" t="s">
        <v>60</v>
      </c>
      <c r="J5320">
        <f t="shared" si="253"/>
        <v>6696433.3799999999</v>
      </c>
    </row>
    <row r="5321" spans="1:10" x14ac:dyDescent="0.3">
      <c r="A5321" s="3" t="s">
        <v>16</v>
      </c>
      <c r="B5321" s="3" t="s">
        <v>47</v>
      </c>
      <c r="C5321" s="3">
        <v>2017</v>
      </c>
      <c r="D5321" s="3" t="s">
        <v>4</v>
      </c>
      <c r="E5321" s="4">
        <v>29501</v>
      </c>
      <c r="F5321" s="3" t="s">
        <v>3</v>
      </c>
      <c r="G5321" s="3" t="str">
        <f t="shared" si="251"/>
        <v>Non-Renewable</v>
      </c>
      <c r="H5321" s="5">
        <f t="shared" si="252"/>
        <v>23.01078</v>
      </c>
      <c r="I5321" s="3" t="s">
        <v>60</v>
      </c>
      <c r="J5321">
        <f t="shared" si="253"/>
        <v>4993339.26</v>
      </c>
    </row>
    <row r="5322" spans="1:10" x14ac:dyDescent="0.3">
      <c r="A5322" s="3" t="s">
        <v>16</v>
      </c>
      <c r="B5322" s="3" t="s">
        <v>47</v>
      </c>
      <c r="C5322" s="3">
        <v>2018</v>
      </c>
      <c r="D5322" s="3" t="s">
        <v>4</v>
      </c>
      <c r="E5322" s="4">
        <v>13392</v>
      </c>
      <c r="F5322" s="3" t="s">
        <v>3</v>
      </c>
      <c r="G5322" s="3" t="str">
        <f t="shared" si="251"/>
        <v>Non-Renewable</v>
      </c>
      <c r="H5322" s="5">
        <f t="shared" si="252"/>
        <v>10.44576</v>
      </c>
      <c r="I5322" s="3" t="s">
        <v>60</v>
      </c>
      <c r="J5322">
        <f t="shared" si="253"/>
        <v>2266729.92</v>
      </c>
    </row>
    <row r="5323" spans="1:10" x14ac:dyDescent="0.3">
      <c r="A5323" s="3" t="s">
        <v>16</v>
      </c>
      <c r="B5323" s="3" t="s">
        <v>47</v>
      </c>
      <c r="C5323" s="3">
        <v>2019</v>
      </c>
      <c r="D5323" s="3" t="s">
        <v>4</v>
      </c>
      <c r="E5323" s="4">
        <v>13245</v>
      </c>
      <c r="F5323" s="3" t="s">
        <v>3</v>
      </c>
      <c r="G5323" s="3" t="str">
        <f t="shared" si="251"/>
        <v>Non-Renewable</v>
      </c>
      <c r="H5323" s="5">
        <f t="shared" si="252"/>
        <v>10.331099999999999</v>
      </c>
      <c r="I5323" s="3" t="s">
        <v>60</v>
      </c>
      <c r="J5323">
        <f t="shared" si="253"/>
        <v>2241848.6999999997</v>
      </c>
    </row>
    <row r="5324" spans="1:10" x14ac:dyDescent="0.3">
      <c r="A5324" s="3" t="s">
        <v>16</v>
      </c>
      <c r="B5324" s="3" t="s">
        <v>47</v>
      </c>
      <c r="C5324" s="3">
        <v>2020</v>
      </c>
      <c r="D5324" s="3" t="s">
        <v>4</v>
      </c>
      <c r="E5324" s="4">
        <v>17196</v>
      </c>
      <c r="F5324" s="3" t="s">
        <v>3</v>
      </c>
      <c r="G5324" s="3" t="str">
        <f t="shared" si="251"/>
        <v>Non-Renewable</v>
      </c>
      <c r="H5324" s="5">
        <f t="shared" si="252"/>
        <v>13.412879999999999</v>
      </c>
      <c r="I5324" s="3" t="s">
        <v>60</v>
      </c>
      <c r="J5324">
        <f t="shared" si="253"/>
        <v>2910594.96</v>
      </c>
    </row>
    <row r="5325" spans="1:10" x14ac:dyDescent="0.3">
      <c r="A5325" s="3" t="s">
        <v>16</v>
      </c>
      <c r="B5325" s="3" t="s">
        <v>47</v>
      </c>
      <c r="C5325" s="3">
        <v>2021</v>
      </c>
      <c r="D5325" s="3" t="s">
        <v>4</v>
      </c>
      <c r="E5325" s="4">
        <v>27117</v>
      </c>
      <c r="F5325" s="3" t="s">
        <v>3</v>
      </c>
      <c r="G5325" s="3" t="str">
        <f t="shared" si="251"/>
        <v>Non-Renewable</v>
      </c>
      <c r="H5325" s="5">
        <f t="shared" si="252"/>
        <v>21.151260000000001</v>
      </c>
      <c r="I5325" s="3" t="s">
        <v>60</v>
      </c>
      <c r="J5325">
        <f t="shared" si="253"/>
        <v>4589823.42</v>
      </c>
    </row>
    <row r="5326" spans="1:10" x14ac:dyDescent="0.3">
      <c r="A5326" s="3" t="s">
        <v>16</v>
      </c>
      <c r="B5326" s="3" t="s">
        <v>47</v>
      </c>
      <c r="C5326" s="3">
        <v>2022</v>
      </c>
      <c r="D5326" s="3" t="s">
        <v>4</v>
      </c>
      <c r="E5326" s="4">
        <v>17272</v>
      </c>
      <c r="F5326" s="3" t="s">
        <v>3</v>
      </c>
      <c r="G5326" s="3" t="str">
        <f t="shared" si="251"/>
        <v>Non-Renewable</v>
      </c>
      <c r="H5326" s="5">
        <f t="shared" si="252"/>
        <v>13.472160000000001</v>
      </c>
      <c r="I5326" s="3" t="s">
        <v>60</v>
      </c>
      <c r="J5326">
        <f t="shared" si="253"/>
        <v>2923458.72</v>
      </c>
    </row>
    <row r="5327" spans="1:10" x14ac:dyDescent="0.3">
      <c r="A5327" s="3" t="s">
        <v>16</v>
      </c>
      <c r="B5327" s="3" t="s">
        <v>47</v>
      </c>
      <c r="C5327" s="3">
        <v>2023</v>
      </c>
      <c r="D5327" s="3" t="s">
        <v>4</v>
      </c>
      <c r="E5327" s="4">
        <v>17192</v>
      </c>
      <c r="F5327" s="3" t="s">
        <v>3</v>
      </c>
      <c r="G5327" s="3" t="str">
        <f t="shared" si="251"/>
        <v>Non-Renewable</v>
      </c>
      <c r="H5327" s="5">
        <f t="shared" si="252"/>
        <v>13.40976</v>
      </c>
      <c r="I5327" s="3" t="s">
        <v>60</v>
      </c>
      <c r="J5327">
        <f t="shared" si="253"/>
        <v>2909917.92</v>
      </c>
    </row>
    <row r="5328" spans="1:10" x14ac:dyDescent="0.3">
      <c r="A5328" s="3" t="s">
        <v>16</v>
      </c>
      <c r="B5328" s="3" t="s">
        <v>47</v>
      </c>
      <c r="C5328" s="3">
        <v>2024</v>
      </c>
      <c r="D5328" s="3" t="s">
        <v>4</v>
      </c>
      <c r="E5328" s="4">
        <v>17763</v>
      </c>
      <c r="F5328" s="3" t="s">
        <v>3</v>
      </c>
      <c r="G5328" s="3" t="str">
        <f t="shared" si="251"/>
        <v>Non-Renewable</v>
      </c>
      <c r="H5328" s="5">
        <f t="shared" si="252"/>
        <v>13.85514</v>
      </c>
      <c r="I5328" s="3" t="s">
        <v>60</v>
      </c>
      <c r="J5328">
        <f t="shared" si="253"/>
        <v>3006565.38</v>
      </c>
    </row>
    <row r="5329" spans="1:10" x14ac:dyDescent="0.3">
      <c r="A5329" s="3" t="s">
        <v>16</v>
      </c>
      <c r="B5329" s="3" t="s">
        <v>47</v>
      </c>
      <c r="C5329" s="3">
        <v>2025</v>
      </c>
      <c r="D5329" s="3" t="s">
        <v>4</v>
      </c>
      <c r="E5329" s="4">
        <v>17982</v>
      </c>
      <c r="F5329" s="3" t="s">
        <v>3</v>
      </c>
      <c r="G5329" s="3" t="str">
        <f t="shared" si="251"/>
        <v>Non-Renewable</v>
      </c>
      <c r="H5329" s="5">
        <f t="shared" si="252"/>
        <v>14.02596</v>
      </c>
      <c r="I5329" s="3" t="s">
        <v>60</v>
      </c>
      <c r="J5329">
        <f t="shared" si="253"/>
        <v>3043633.32</v>
      </c>
    </row>
    <row r="5330" spans="1:10" x14ac:dyDescent="0.3">
      <c r="A5330" s="3" t="s">
        <v>16</v>
      </c>
      <c r="B5330" s="3" t="s">
        <v>47</v>
      </c>
      <c r="C5330" s="3">
        <v>2000</v>
      </c>
      <c r="D5330" s="3" t="s">
        <v>5</v>
      </c>
      <c r="E5330" s="4">
        <v>21780</v>
      </c>
      <c r="F5330" s="3" t="s">
        <v>3</v>
      </c>
      <c r="G5330" s="3" t="str">
        <f t="shared" si="251"/>
        <v>Non-Renewable</v>
      </c>
      <c r="H5330" s="5">
        <f t="shared" si="252"/>
        <v>8.7119999999999997</v>
      </c>
      <c r="I5330" s="3" t="s">
        <v>60</v>
      </c>
      <c r="J5330">
        <f t="shared" si="253"/>
        <v>1890504</v>
      </c>
    </row>
    <row r="5331" spans="1:10" x14ac:dyDescent="0.3">
      <c r="A5331" s="3" t="s">
        <v>16</v>
      </c>
      <c r="B5331" s="3" t="s">
        <v>47</v>
      </c>
      <c r="C5331" s="3">
        <v>2001</v>
      </c>
      <c r="D5331" s="3" t="s">
        <v>5</v>
      </c>
      <c r="E5331" s="4">
        <v>24855</v>
      </c>
      <c r="F5331" s="3" t="s">
        <v>3</v>
      </c>
      <c r="G5331" s="3" t="str">
        <f t="shared" si="251"/>
        <v>Non-Renewable</v>
      </c>
      <c r="H5331" s="5">
        <f t="shared" si="252"/>
        <v>9.9420000000000002</v>
      </c>
      <c r="I5331" s="3" t="s">
        <v>60</v>
      </c>
      <c r="J5331">
        <f t="shared" si="253"/>
        <v>2157414</v>
      </c>
    </row>
    <row r="5332" spans="1:10" x14ac:dyDescent="0.3">
      <c r="A5332" s="3" t="s">
        <v>16</v>
      </c>
      <c r="B5332" s="3" t="s">
        <v>47</v>
      </c>
      <c r="C5332" s="3">
        <v>2002</v>
      </c>
      <c r="D5332" s="3" t="s">
        <v>5</v>
      </c>
      <c r="E5332" s="4">
        <v>27006</v>
      </c>
      <c r="F5332" s="3" t="s">
        <v>3</v>
      </c>
      <c r="G5332" s="3" t="str">
        <f t="shared" si="251"/>
        <v>Non-Renewable</v>
      </c>
      <c r="H5332" s="5">
        <f t="shared" si="252"/>
        <v>10.8024</v>
      </c>
      <c r="I5332" s="3" t="s">
        <v>60</v>
      </c>
      <c r="J5332">
        <f t="shared" si="253"/>
        <v>2344120.8000000003</v>
      </c>
    </row>
    <row r="5333" spans="1:10" x14ac:dyDescent="0.3">
      <c r="A5333" s="3" t="s">
        <v>16</v>
      </c>
      <c r="B5333" s="3" t="s">
        <v>47</v>
      </c>
      <c r="C5333" s="3">
        <v>2003</v>
      </c>
      <c r="D5333" s="3" t="s">
        <v>5</v>
      </c>
      <c r="E5333" s="4">
        <v>39213</v>
      </c>
      <c r="F5333" s="3" t="s">
        <v>3</v>
      </c>
      <c r="G5333" s="3" t="str">
        <f t="shared" si="251"/>
        <v>Non-Renewable</v>
      </c>
      <c r="H5333" s="5">
        <f t="shared" si="252"/>
        <v>15.6852</v>
      </c>
      <c r="I5333" s="3" t="s">
        <v>60</v>
      </c>
      <c r="J5333">
        <f t="shared" si="253"/>
        <v>3403688.4</v>
      </c>
    </row>
    <row r="5334" spans="1:10" x14ac:dyDescent="0.3">
      <c r="A5334" s="3" t="s">
        <v>16</v>
      </c>
      <c r="B5334" s="3" t="s">
        <v>47</v>
      </c>
      <c r="C5334" s="3">
        <v>2004</v>
      </c>
      <c r="D5334" s="3" t="s">
        <v>5</v>
      </c>
      <c r="E5334" s="4">
        <v>43472</v>
      </c>
      <c r="F5334" s="3" t="s">
        <v>3</v>
      </c>
      <c r="G5334" s="3" t="str">
        <f t="shared" si="251"/>
        <v>Non-Renewable</v>
      </c>
      <c r="H5334" s="5">
        <f t="shared" si="252"/>
        <v>17.3888</v>
      </c>
      <c r="I5334" s="3" t="s">
        <v>60</v>
      </c>
      <c r="J5334">
        <f t="shared" si="253"/>
        <v>3773369.6</v>
      </c>
    </row>
    <row r="5335" spans="1:10" x14ac:dyDescent="0.3">
      <c r="A5335" s="3" t="s">
        <v>16</v>
      </c>
      <c r="B5335" s="3" t="s">
        <v>47</v>
      </c>
      <c r="C5335" s="3">
        <v>2005</v>
      </c>
      <c r="D5335" s="3" t="s">
        <v>5</v>
      </c>
      <c r="E5335" s="4">
        <v>41286</v>
      </c>
      <c r="F5335" s="3" t="s">
        <v>3</v>
      </c>
      <c r="G5335" s="3" t="str">
        <f t="shared" si="251"/>
        <v>Non-Renewable</v>
      </c>
      <c r="H5335" s="5">
        <f t="shared" si="252"/>
        <v>16.514400000000002</v>
      </c>
      <c r="I5335" s="3" t="s">
        <v>60</v>
      </c>
      <c r="J5335">
        <f t="shared" si="253"/>
        <v>3583624.8000000003</v>
      </c>
    </row>
    <row r="5336" spans="1:10" x14ac:dyDescent="0.3">
      <c r="A5336" s="3" t="s">
        <v>16</v>
      </c>
      <c r="B5336" s="3" t="s">
        <v>47</v>
      </c>
      <c r="C5336" s="3">
        <v>2006</v>
      </c>
      <c r="D5336" s="3" t="s">
        <v>5</v>
      </c>
      <c r="E5336" s="4">
        <v>35811</v>
      </c>
      <c r="F5336" s="3" t="s">
        <v>3</v>
      </c>
      <c r="G5336" s="3" t="str">
        <f t="shared" si="251"/>
        <v>Non-Renewable</v>
      </c>
      <c r="H5336" s="5">
        <f t="shared" si="252"/>
        <v>14.324400000000001</v>
      </c>
      <c r="I5336" s="3" t="s">
        <v>60</v>
      </c>
      <c r="J5336">
        <f t="shared" si="253"/>
        <v>3108394.8000000003</v>
      </c>
    </row>
    <row r="5337" spans="1:10" x14ac:dyDescent="0.3">
      <c r="A5337" s="3" t="s">
        <v>16</v>
      </c>
      <c r="B5337" s="3" t="s">
        <v>47</v>
      </c>
      <c r="C5337" s="3">
        <v>2007</v>
      </c>
      <c r="D5337" s="3" t="s">
        <v>5</v>
      </c>
      <c r="E5337" s="4">
        <v>32923</v>
      </c>
      <c r="F5337" s="3" t="s">
        <v>3</v>
      </c>
      <c r="G5337" s="3" t="str">
        <f t="shared" si="251"/>
        <v>Non-Renewable</v>
      </c>
      <c r="H5337" s="5">
        <f t="shared" si="252"/>
        <v>13.1692</v>
      </c>
      <c r="I5337" s="3" t="s">
        <v>60</v>
      </c>
      <c r="J5337">
        <f t="shared" si="253"/>
        <v>2857716.4</v>
      </c>
    </row>
    <row r="5338" spans="1:10" x14ac:dyDescent="0.3">
      <c r="A5338" s="3" t="s">
        <v>16</v>
      </c>
      <c r="B5338" s="3" t="s">
        <v>47</v>
      </c>
      <c r="C5338" s="3">
        <v>2008</v>
      </c>
      <c r="D5338" s="3" t="s">
        <v>5</v>
      </c>
      <c r="E5338" s="4">
        <v>29678</v>
      </c>
      <c r="F5338" s="3" t="s">
        <v>3</v>
      </c>
      <c r="G5338" s="3" t="str">
        <f t="shared" si="251"/>
        <v>Non-Renewable</v>
      </c>
      <c r="H5338" s="5">
        <f t="shared" si="252"/>
        <v>11.8712</v>
      </c>
      <c r="I5338" s="3" t="s">
        <v>60</v>
      </c>
      <c r="J5338">
        <f t="shared" si="253"/>
        <v>2576050.4</v>
      </c>
    </row>
    <row r="5339" spans="1:10" x14ac:dyDescent="0.3">
      <c r="A5339" s="3" t="s">
        <v>16</v>
      </c>
      <c r="B5339" s="3" t="s">
        <v>47</v>
      </c>
      <c r="C5339" s="3">
        <v>2009</v>
      </c>
      <c r="D5339" s="3" t="s">
        <v>5</v>
      </c>
      <c r="E5339" s="4">
        <v>28079</v>
      </c>
      <c r="F5339" s="3" t="s">
        <v>3</v>
      </c>
      <c r="G5339" s="3" t="str">
        <f t="shared" si="251"/>
        <v>Non-Renewable</v>
      </c>
      <c r="H5339" s="5">
        <f t="shared" si="252"/>
        <v>11.2316</v>
      </c>
      <c r="I5339" s="3" t="s">
        <v>60</v>
      </c>
      <c r="J5339">
        <f t="shared" si="253"/>
        <v>2437257.2000000002</v>
      </c>
    </row>
    <row r="5340" spans="1:10" x14ac:dyDescent="0.3">
      <c r="A5340" s="3" t="s">
        <v>16</v>
      </c>
      <c r="B5340" s="3" t="s">
        <v>47</v>
      </c>
      <c r="C5340" s="3">
        <v>2010</v>
      </c>
      <c r="D5340" s="3" t="s">
        <v>5</v>
      </c>
      <c r="E5340" s="4">
        <v>25879</v>
      </c>
      <c r="F5340" s="3" t="s">
        <v>3</v>
      </c>
      <c r="G5340" s="3" t="str">
        <f t="shared" si="251"/>
        <v>Non-Renewable</v>
      </c>
      <c r="H5340" s="5">
        <f t="shared" si="252"/>
        <v>10.351600000000001</v>
      </c>
      <c r="I5340" s="3" t="s">
        <v>60</v>
      </c>
      <c r="J5340">
        <f t="shared" si="253"/>
        <v>2246297.2000000002</v>
      </c>
    </row>
    <row r="5341" spans="1:10" x14ac:dyDescent="0.3">
      <c r="A5341" s="3" t="s">
        <v>16</v>
      </c>
      <c r="B5341" s="3" t="s">
        <v>47</v>
      </c>
      <c r="C5341" s="3">
        <v>2011</v>
      </c>
      <c r="D5341" s="3" t="s">
        <v>5</v>
      </c>
      <c r="E5341" s="4">
        <v>27650</v>
      </c>
      <c r="F5341" s="3" t="s">
        <v>3</v>
      </c>
      <c r="G5341" s="3" t="str">
        <f t="shared" si="251"/>
        <v>Non-Renewable</v>
      </c>
      <c r="H5341" s="5">
        <f t="shared" si="252"/>
        <v>11.06</v>
      </c>
      <c r="I5341" s="3" t="s">
        <v>60</v>
      </c>
      <c r="J5341">
        <f t="shared" si="253"/>
        <v>2400020</v>
      </c>
    </row>
    <row r="5342" spans="1:10" x14ac:dyDescent="0.3">
      <c r="A5342" s="3" t="s">
        <v>16</v>
      </c>
      <c r="B5342" s="3" t="s">
        <v>47</v>
      </c>
      <c r="C5342" s="3">
        <v>2012</v>
      </c>
      <c r="D5342" s="3" t="s">
        <v>5</v>
      </c>
      <c r="E5342" s="4">
        <v>27116</v>
      </c>
      <c r="F5342" s="3" t="s">
        <v>3</v>
      </c>
      <c r="G5342" s="3" t="str">
        <f t="shared" si="251"/>
        <v>Non-Renewable</v>
      </c>
      <c r="H5342" s="5">
        <f t="shared" si="252"/>
        <v>10.846400000000001</v>
      </c>
      <c r="I5342" s="3" t="s">
        <v>60</v>
      </c>
      <c r="J5342">
        <f t="shared" si="253"/>
        <v>2353668.8000000003</v>
      </c>
    </row>
    <row r="5343" spans="1:10" x14ac:dyDescent="0.3">
      <c r="A5343" s="3" t="s">
        <v>16</v>
      </c>
      <c r="B5343" s="3" t="s">
        <v>47</v>
      </c>
      <c r="C5343" s="3">
        <v>2013</v>
      </c>
      <c r="D5343" s="3" t="s">
        <v>5</v>
      </c>
      <c r="E5343" s="4">
        <v>26670</v>
      </c>
      <c r="F5343" s="3" t="s">
        <v>3</v>
      </c>
      <c r="G5343" s="3" t="str">
        <f t="shared" si="251"/>
        <v>Non-Renewable</v>
      </c>
      <c r="H5343" s="5">
        <f t="shared" si="252"/>
        <v>10.668000000000001</v>
      </c>
      <c r="I5343" s="3" t="s">
        <v>60</v>
      </c>
      <c r="J5343">
        <f t="shared" si="253"/>
        <v>2314956</v>
      </c>
    </row>
    <row r="5344" spans="1:10" x14ac:dyDescent="0.3">
      <c r="A5344" s="3" t="s">
        <v>16</v>
      </c>
      <c r="B5344" s="3" t="s">
        <v>47</v>
      </c>
      <c r="C5344" s="3">
        <v>2014</v>
      </c>
      <c r="D5344" s="3" t="s">
        <v>5</v>
      </c>
      <c r="E5344" s="4">
        <v>28352</v>
      </c>
      <c r="F5344" s="3" t="s">
        <v>3</v>
      </c>
      <c r="G5344" s="3" t="str">
        <f t="shared" si="251"/>
        <v>Non-Renewable</v>
      </c>
      <c r="H5344" s="5">
        <f t="shared" si="252"/>
        <v>11.3408</v>
      </c>
      <c r="I5344" s="3" t="s">
        <v>60</v>
      </c>
      <c r="J5344">
        <f t="shared" si="253"/>
        <v>2460953.6000000001</v>
      </c>
    </row>
    <row r="5345" spans="1:10" x14ac:dyDescent="0.3">
      <c r="A5345" s="3" t="s">
        <v>16</v>
      </c>
      <c r="B5345" s="3" t="s">
        <v>47</v>
      </c>
      <c r="C5345" s="3">
        <v>2015</v>
      </c>
      <c r="D5345" s="3" t="s">
        <v>5</v>
      </c>
      <c r="E5345" s="4">
        <v>35001</v>
      </c>
      <c r="F5345" s="3" t="s">
        <v>3</v>
      </c>
      <c r="G5345" s="3" t="str">
        <f t="shared" si="251"/>
        <v>Non-Renewable</v>
      </c>
      <c r="H5345" s="5">
        <f t="shared" si="252"/>
        <v>14.000400000000001</v>
      </c>
      <c r="I5345" s="3" t="s">
        <v>60</v>
      </c>
      <c r="J5345">
        <f t="shared" si="253"/>
        <v>3038086.8000000003</v>
      </c>
    </row>
    <row r="5346" spans="1:10" x14ac:dyDescent="0.3">
      <c r="A5346" s="3" t="s">
        <v>16</v>
      </c>
      <c r="B5346" s="3" t="s">
        <v>47</v>
      </c>
      <c r="C5346" s="3">
        <v>2016</v>
      </c>
      <c r="D5346" s="3" t="s">
        <v>5</v>
      </c>
      <c r="E5346" s="4">
        <v>41426</v>
      </c>
      <c r="F5346" s="3" t="s">
        <v>3</v>
      </c>
      <c r="G5346" s="3" t="str">
        <f t="shared" si="251"/>
        <v>Non-Renewable</v>
      </c>
      <c r="H5346" s="5">
        <f t="shared" si="252"/>
        <v>16.570399999999999</v>
      </c>
      <c r="I5346" s="3" t="s">
        <v>60</v>
      </c>
      <c r="J5346">
        <f t="shared" si="253"/>
        <v>3595776.8</v>
      </c>
    </row>
    <row r="5347" spans="1:10" x14ac:dyDescent="0.3">
      <c r="A5347" s="3" t="s">
        <v>16</v>
      </c>
      <c r="B5347" s="3" t="s">
        <v>47</v>
      </c>
      <c r="C5347" s="3">
        <v>2017</v>
      </c>
      <c r="D5347" s="3" t="s">
        <v>5</v>
      </c>
      <c r="E5347" s="4">
        <v>49203</v>
      </c>
      <c r="F5347" s="3" t="s">
        <v>3</v>
      </c>
      <c r="G5347" s="3" t="str">
        <f t="shared" si="251"/>
        <v>Non-Renewable</v>
      </c>
      <c r="H5347" s="5">
        <f t="shared" si="252"/>
        <v>19.6812</v>
      </c>
      <c r="I5347" s="3" t="s">
        <v>60</v>
      </c>
      <c r="J5347">
        <f t="shared" si="253"/>
        <v>4270820.4000000004</v>
      </c>
    </row>
    <row r="5348" spans="1:10" x14ac:dyDescent="0.3">
      <c r="A5348" s="3" t="s">
        <v>16</v>
      </c>
      <c r="B5348" s="3" t="s">
        <v>47</v>
      </c>
      <c r="C5348" s="3">
        <v>2018</v>
      </c>
      <c r="D5348" s="3" t="s">
        <v>5</v>
      </c>
      <c r="E5348" s="4">
        <v>57436</v>
      </c>
      <c r="F5348" s="3" t="s">
        <v>3</v>
      </c>
      <c r="G5348" s="3" t="str">
        <f t="shared" si="251"/>
        <v>Non-Renewable</v>
      </c>
      <c r="H5348" s="5">
        <f t="shared" si="252"/>
        <v>22.974400000000003</v>
      </c>
      <c r="I5348" s="3" t="s">
        <v>60</v>
      </c>
      <c r="J5348">
        <f t="shared" si="253"/>
        <v>4985444.8000000007</v>
      </c>
    </row>
    <row r="5349" spans="1:10" x14ac:dyDescent="0.3">
      <c r="A5349" s="3" t="s">
        <v>16</v>
      </c>
      <c r="B5349" s="3" t="s">
        <v>47</v>
      </c>
      <c r="C5349" s="3">
        <v>2019</v>
      </c>
      <c r="D5349" s="3" t="s">
        <v>5</v>
      </c>
      <c r="E5349" s="4">
        <v>46020</v>
      </c>
      <c r="F5349" s="3" t="s">
        <v>3</v>
      </c>
      <c r="G5349" s="3" t="str">
        <f t="shared" si="251"/>
        <v>Non-Renewable</v>
      </c>
      <c r="H5349" s="5">
        <f t="shared" si="252"/>
        <v>18.408000000000001</v>
      </c>
      <c r="I5349" s="3" t="s">
        <v>60</v>
      </c>
      <c r="J5349">
        <f t="shared" si="253"/>
        <v>3994536.0000000005</v>
      </c>
    </row>
    <row r="5350" spans="1:10" x14ac:dyDescent="0.3">
      <c r="A5350" s="3" t="s">
        <v>16</v>
      </c>
      <c r="B5350" s="3" t="s">
        <v>47</v>
      </c>
      <c r="C5350" s="3">
        <v>2020</v>
      </c>
      <c r="D5350" s="3" t="s">
        <v>5</v>
      </c>
      <c r="E5350" s="4">
        <v>49472</v>
      </c>
      <c r="F5350" s="3" t="s">
        <v>3</v>
      </c>
      <c r="G5350" s="3" t="str">
        <f t="shared" si="251"/>
        <v>Non-Renewable</v>
      </c>
      <c r="H5350" s="5">
        <f t="shared" si="252"/>
        <v>19.788800000000002</v>
      </c>
      <c r="I5350" s="3" t="s">
        <v>60</v>
      </c>
      <c r="J5350">
        <f t="shared" si="253"/>
        <v>4294169.6000000006</v>
      </c>
    </row>
    <row r="5351" spans="1:10" x14ac:dyDescent="0.3">
      <c r="A5351" s="3" t="s">
        <v>16</v>
      </c>
      <c r="B5351" s="3" t="s">
        <v>47</v>
      </c>
      <c r="C5351" s="3">
        <v>2021</v>
      </c>
      <c r="D5351" s="3" t="s">
        <v>5</v>
      </c>
      <c r="E5351" s="4">
        <v>48667</v>
      </c>
      <c r="F5351" s="3" t="s">
        <v>3</v>
      </c>
      <c r="G5351" s="3" t="str">
        <f t="shared" si="251"/>
        <v>Non-Renewable</v>
      </c>
      <c r="H5351" s="5">
        <f t="shared" si="252"/>
        <v>19.466799999999999</v>
      </c>
      <c r="I5351" s="3" t="s">
        <v>60</v>
      </c>
      <c r="J5351">
        <f t="shared" si="253"/>
        <v>4224295.5999999996</v>
      </c>
    </row>
    <row r="5352" spans="1:10" x14ac:dyDescent="0.3">
      <c r="A5352" s="3" t="s">
        <v>16</v>
      </c>
      <c r="B5352" s="3" t="s">
        <v>47</v>
      </c>
      <c r="C5352" s="3">
        <v>2022</v>
      </c>
      <c r="D5352" s="3" t="s">
        <v>5</v>
      </c>
      <c r="E5352" s="4">
        <v>41864</v>
      </c>
      <c r="F5352" s="3" t="s">
        <v>3</v>
      </c>
      <c r="G5352" s="3" t="str">
        <f t="shared" ref="G5352:G5415" si="254">IF(OR(D5352="hydropower",D5352="wind",D5352="solar pv",D5352=" Tide",D5352="solar thermal",D5352="geothermal",D5352="biofuels"), "Renewable", "Non-Renewable")</f>
        <v>Non-Renewable</v>
      </c>
      <c r="H5352" s="5">
        <f t="shared" si="252"/>
        <v>16.7456</v>
      </c>
      <c r="I5352" s="3" t="s">
        <v>60</v>
      </c>
      <c r="J5352">
        <f t="shared" si="253"/>
        <v>3633795.1999999997</v>
      </c>
    </row>
    <row r="5353" spans="1:10" x14ac:dyDescent="0.3">
      <c r="A5353" s="3" t="s">
        <v>16</v>
      </c>
      <c r="B5353" s="3" t="s">
        <v>47</v>
      </c>
      <c r="C5353" s="3">
        <v>2023</v>
      </c>
      <c r="D5353" s="3" t="s">
        <v>5</v>
      </c>
      <c r="E5353" s="4">
        <v>41857</v>
      </c>
      <c r="F5353" s="3" t="s">
        <v>3</v>
      </c>
      <c r="G5353" s="3" t="str">
        <f t="shared" si="254"/>
        <v>Non-Renewable</v>
      </c>
      <c r="H5353" s="5">
        <f t="shared" si="252"/>
        <v>16.742800000000003</v>
      </c>
      <c r="I5353" s="3" t="s">
        <v>60</v>
      </c>
      <c r="J5353">
        <f t="shared" si="253"/>
        <v>3633187.6000000006</v>
      </c>
    </row>
    <row r="5354" spans="1:10" x14ac:dyDescent="0.3">
      <c r="A5354" s="3" t="s">
        <v>16</v>
      </c>
      <c r="B5354" s="3" t="s">
        <v>47</v>
      </c>
      <c r="C5354" s="3">
        <v>2024</v>
      </c>
      <c r="D5354" s="3" t="s">
        <v>5</v>
      </c>
      <c r="E5354" s="4">
        <v>42126</v>
      </c>
      <c r="F5354" s="3" t="s">
        <v>3</v>
      </c>
      <c r="G5354" s="3" t="str">
        <f t="shared" si="254"/>
        <v>Non-Renewable</v>
      </c>
      <c r="H5354" s="5">
        <f t="shared" si="252"/>
        <v>16.8504</v>
      </c>
      <c r="I5354" s="3" t="s">
        <v>60</v>
      </c>
      <c r="J5354">
        <f t="shared" si="253"/>
        <v>3656536.8000000003</v>
      </c>
    </row>
    <row r="5355" spans="1:10" x14ac:dyDescent="0.3">
      <c r="A5355" s="3" t="s">
        <v>16</v>
      </c>
      <c r="B5355" s="3" t="s">
        <v>47</v>
      </c>
      <c r="C5355" s="3">
        <v>2025</v>
      </c>
      <c r="D5355" s="3" t="s">
        <v>5</v>
      </c>
      <c r="E5355" s="4">
        <v>43564</v>
      </c>
      <c r="F5355" s="3" t="s">
        <v>3</v>
      </c>
      <c r="G5355" s="3" t="str">
        <f t="shared" si="254"/>
        <v>Non-Renewable</v>
      </c>
      <c r="H5355" s="5">
        <f t="shared" si="252"/>
        <v>17.425599999999999</v>
      </c>
      <c r="I5355" s="3" t="s">
        <v>60</v>
      </c>
      <c r="J5355">
        <f t="shared" si="253"/>
        <v>3781355.1999999997</v>
      </c>
    </row>
    <row r="5356" spans="1:10" x14ac:dyDescent="0.3">
      <c r="A5356" s="3" t="s">
        <v>16</v>
      </c>
      <c r="B5356" s="3" t="s">
        <v>47</v>
      </c>
      <c r="C5356" s="3">
        <v>2000</v>
      </c>
      <c r="D5356" s="3" t="s">
        <v>6</v>
      </c>
      <c r="E5356" s="4">
        <v>1997</v>
      </c>
      <c r="F5356" s="3" t="s">
        <v>3</v>
      </c>
      <c r="G5356" s="3" t="str">
        <f t="shared" si="254"/>
        <v>Non-Renewable</v>
      </c>
      <c r="H5356" s="5">
        <f t="shared" si="252"/>
        <v>2.3963999999999999E-2</v>
      </c>
      <c r="I5356" s="3" t="s">
        <v>60</v>
      </c>
      <c r="J5356">
        <f t="shared" si="253"/>
        <v>5200.1880000000001</v>
      </c>
    </row>
    <row r="5357" spans="1:10" x14ac:dyDescent="0.3">
      <c r="A5357" s="3" t="s">
        <v>16</v>
      </c>
      <c r="B5357" s="3" t="s">
        <v>47</v>
      </c>
      <c r="C5357" s="3">
        <v>2001</v>
      </c>
      <c r="D5357" s="3" t="s">
        <v>6</v>
      </c>
      <c r="E5357" s="4">
        <v>2291</v>
      </c>
      <c r="F5357" s="3" t="s">
        <v>3</v>
      </c>
      <c r="G5357" s="3" t="str">
        <f t="shared" si="254"/>
        <v>Non-Renewable</v>
      </c>
      <c r="H5357" s="5">
        <f t="shared" si="252"/>
        <v>2.7491999999999999E-2</v>
      </c>
      <c r="I5357" s="3" t="s">
        <v>60</v>
      </c>
      <c r="J5357">
        <f t="shared" si="253"/>
        <v>5965.7640000000001</v>
      </c>
    </row>
    <row r="5358" spans="1:10" x14ac:dyDescent="0.3">
      <c r="A5358" s="3" t="s">
        <v>16</v>
      </c>
      <c r="B5358" s="3" t="s">
        <v>47</v>
      </c>
      <c r="C5358" s="3">
        <v>2002</v>
      </c>
      <c r="D5358" s="3" t="s">
        <v>6</v>
      </c>
      <c r="E5358" s="4">
        <v>1740</v>
      </c>
      <c r="F5358" s="3" t="s">
        <v>3</v>
      </c>
      <c r="G5358" s="3" t="str">
        <f t="shared" si="254"/>
        <v>Non-Renewable</v>
      </c>
      <c r="H5358" s="5">
        <f t="shared" si="252"/>
        <v>2.0879999999999999E-2</v>
      </c>
      <c r="I5358" s="3" t="s">
        <v>60</v>
      </c>
      <c r="J5358">
        <f t="shared" si="253"/>
        <v>4530.96</v>
      </c>
    </row>
    <row r="5359" spans="1:10" x14ac:dyDescent="0.3">
      <c r="A5359" s="3" t="s">
        <v>16</v>
      </c>
      <c r="B5359" s="3" t="s">
        <v>47</v>
      </c>
      <c r="C5359" s="3">
        <v>2003</v>
      </c>
      <c r="D5359" s="3" t="s">
        <v>6</v>
      </c>
      <c r="E5359" s="4">
        <v>1760</v>
      </c>
      <c r="F5359" s="3" t="s">
        <v>3</v>
      </c>
      <c r="G5359" s="3" t="str">
        <f t="shared" si="254"/>
        <v>Non-Renewable</v>
      </c>
      <c r="H5359" s="5">
        <f t="shared" si="252"/>
        <v>2.112E-2</v>
      </c>
      <c r="I5359" s="3" t="s">
        <v>60</v>
      </c>
      <c r="J5359">
        <f t="shared" si="253"/>
        <v>4583.04</v>
      </c>
    </row>
    <row r="5360" spans="1:10" x14ac:dyDescent="0.3">
      <c r="A5360" s="3" t="s">
        <v>16</v>
      </c>
      <c r="B5360" s="3" t="s">
        <v>47</v>
      </c>
      <c r="C5360" s="3">
        <v>2004</v>
      </c>
      <c r="D5360" s="3" t="s">
        <v>6</v>
      </c>
      <c r="E5360" s="4">
        <v>2795</v>
      </c>
      <c r="F5360" s="3" t="s">
        <v>3</v>
      </c>
      <c r="G5360" s="3" t="str">
        <f t="shared" si="254"/>
        <v>Non-Renewable</v>
      </c>
      <c r="H5360" s="5">
        <f t="shared" si="252"/>
        <v>3.354E-2</v>
      </c>
      <c r="I5360" s="3" t="s">
        <v>60</v>
      </c>
      <c r="J5360">
        <f t="shared" si="253"/>
        <v>7278.18</v>
      </c>
    </row>
    <row r="5361" spans="1:10" x14ac:dyDescent="0.3">
      <c r="A5361" s="3" t="s">
        <v>16</v>
      </c>
      <c r="B5361" s="3" t="s">
        <v>47</v>
      </c>
      <c r="C5361" s="3">
        <v>2005</v>
      </c>
      <c r="D5361" s="3" t="s">
        <v>6</v>
      </c>
      <c r="E5361" s="4">
        <v>2484</v>
      </c>
      <c r="F5361" s="3" t="s">
        <v>3</v>
      </c>
      <c r="G5361" s="3" t="str">
        <f t="shared" si="254"/>
        <v>Non-Renewable</v>
      </c>
      <c r="H5361" s="5">
        <f t="shared" si="252"/>
        <v>2.9808000000000001E-2</v>
      </c>
      <c r="I5361" s="3" t="s">
        <v>60</v>
      </c>
      <c r="J5361">
        <f t="shared" si="253"/>
        <v>6468.3360000000002</v>
      </c>
    </row>
    <row r="5362" spans="1:10" x14ac:dyDescent="0.3">
      <c r="A5362" s="3" t="s">
        <v>16</v>
      </c>
      <c r="B5362" s="3" t="s">
        <v>47</v>
      </c>
      <c r="C5362" s="3">
        <v>2006</v>
      </c>
      <c r="D5362" s="3" t="s">
        <v>6</v>
      </c>
      <c r="E5362" s="4">
        <v>2288</v>
      </c>
      <c r="F5362" s="3" t="s">
        <v>3</v>
      </c>
      <c r="G5362" s="3" t="str">
        <f t="shared" si="254"/>
        <v>Non-Renewable</v>
      </c>
      <c r="H5362" s="5">
        <f t="shared" si="252"/>
        <v>2.7456000000000001E-2</v>
      </c>
      <c r="I5362" s="3" t="s">
        <v>60</v>
      </c>
      <c r="J5362">
        <f t="shared" si="253"/>
        <v>5957.9520000000002</v>
      </c>
    </row>
    <row r="5363" spans="1:10" x14ac:dyDescent="0.3">
      <c r="A5363" s="3" t="s">
        <v>16</v>
      </c>
      <c r="B5363" s="3" t="s">
        <v>47</v>
      </c>
      <c r="C5363" s="3">
        <v>2007</v>
      </c>
      <c r="D5363" s="3" t="s">
        <v>6</v>
      </c>
      <c r="E5363" s="4">
        <v>3077</v>
      </c>
      <c r="F5363" s="3" t="s">
        <v>3</v>
      </c>
      <c r="G5363" s="3" t="str">
        <f t="shared" si="254"/>
        <v>Non-Renewable</v>
      </c>
      <c r="H5363" s="5">
        <f t="shared" si="252"/>
        <v>3.6923999999999998E-2</v>
      </c>
      <c r="I5363" s="3" t="s">
        <v>60</v>
      </c>
      <c r="J5363">
        <f t="shared" si="253"/>
        <v>8012.5079999999998</v>
      </c>
    </row>
    <row r="5364" spans="1:10" x14ac:dyDescent="0.3">
      <c r="A5364" s="3" t="s">
        <v>16</v>
      </c>
      <c r="B5364" s="3" t="s">
        <v>47</v>
      </c>
      <c r="C5364" s="3">
        <v>2008</v>
      </c>
      <c r="D5364" s="3" t="s">
        <v>6</v>
      </c>
      <c r="E5364" s="4">
        <v>1618</v>
      </c>
      <c r="F5364" s="3" t="s">
        <v>3</v>
      </c>
      <c r="G5364" s="3" t="str">
        <f t="shared" si="254"/>
        <v>Non-Renewable</v>
      </c>
      <c r="H5364" s="5">
        <f t="shared" si="252"/>
        <v>1.9415999999999999E-2</v>
      </c>
      <c r="I5364" s="3" t="s">
        <v>60</v>
      </c>
      <c r="J5364">
        <f t="shared" si="253"/>
        <v>4213.2719999999999</v>
      </c>
    </row>
    <row r="5365" spans="1:10" x14ac:dyDescent="0.3">
      <c r="A5365" s="3" t="s">
        <v>16</v>
      </c>
      <c r="B5365" s="3" t="s">
        <v>47</v>
      </c>
      <c r="C5365" s="3">
        <v>2009</v>
      </c>
      <c r="D5365" s="3" t="s">
        <v>6</v>
      </c>
      <c r="E5365" s="4">
        <v>2894</v>
      </c>
      <c r="F5365" s="3" t="s">
        <v>3</v>
      </c>
      <c r="G5365" s="3" t="str">
        <f t="shared" si="254"/>
        <v>Non-Renewable</v>
      </c>
      <c r="H5365" s="5">
        <f t="shared" si="252"/>
        <v>3.4728000000000002E-2</v>
      </c>
      <c r="I5365" s="3" t="s">
        <v>60</v>
      </c>
      <c r="J5365">
        <f t="shared" si="253"/>
        <v>7535.9760000000006</v>
      </c>
    </row>
    <row r="5366" spans="1:10" x14ac:dyDescent="0.3">
      <c r="A5366" s="3" t="s">
        <v>16</v>
      </c>
      <c r="B5366" s="3" t="s">
        <v>47</v>
      </c>
      <c r="C5366" s="3">
        <v>2010</v>
      </c>
      <c r="D5366" s="3" t="s">
        <v>6</v>
      </c>
      <c r="E5366" s="4">
        <v>3420</v>
      </c>
      <c r="F5366" s="3" t="s">
        <v>3</v>
      </c>
      <c r="G5366" s="3" t="str">
        <f t="shared" si="254"/>
        <v>Non-Renewable</v>
      </c>
      <c r="H5366" s="5">
        <f t="shared" si="252"/>
        <v>4.104E-2</v>
      </c>
      <c r="I5366" s="3" t="s">
        <v>60</v>
      </c>
      <c r="J5366">
        <f t="shared" si="253"/>
        <v>8905.68</v>
      </c>
    </row>
    <row r="5367" spans="1:10" x14ac:dyDescent="0.3">
      <c r="A5367" s="3" t="s">
        <v>16</v>
      </c>
      <c r="B5367" s="3" t="s">
        <v>47</v>
      </c>
      <c r="C5367" s="3">
        <v>2011</v>
      </c>
      <c r="D5367" s="3" t="s">
        <v>6</v>
      </c>
      <c r="E5367" s="4">
        <v>5265</v>
      </c>
      <c r="F5367" s="3" t="s">
        <v>3</v>
      </c>
      <c r="G5367" s="3" t="str">
        <f t="shared" si="254"/>
        <v>Non-Renewable</v>
      </c>
      <c r="H5367" s="5">
        <f t="shared" si="252"/>
        <v>6.318E-2</v>
      </c>
      <c r="I5367" s="3" t="s">
        <v>60</v>
      </c>
      <c r="J5367">
        <f t="shared" si="253"/>
        <v>13710.06</v>
      </c>
    </row>
    <row r="5368" spans="1:10" x14ac:dyDescent="0.3">
      <c r="A5368" s="3" t="s">
        <v>16</v>
      </c>
      <c r="B5368" s="3" t="s">
        <v>47</v>
      </c>
      <c r="C5368" s="3">
        <v>2012</v>
      </c>
      <c r="D5368" s="3" t="s">
        <v>6</v>
      </c>
      <c r="E5368" s="4">
        <v>4553</v>
      </c>
      <c r="F5368" s="3" t="s">
        <v>3</v>
      </c>
      <c r="G5368" s="3" t="str">
        <f t="shared" si="254"/>
        <v>Non-Renewable</v>
      </c>
      <c r="H5368" s="5">
        <f t="shared" si="252"/>
        <v>5.4636000000000004E-2</v>
      </c>
      <c r="I5368" s="3" t="s">
        <v>60</v>
      </c>
      <c r="J5368">
        <f t="shared" si="253"/>
        <v>11856.012000000001</v>
      </c>
    </row>
    <row r="5369" spans="1:10" x14ac:dyDescent="0.3">
      <c r="A5369" s="3" t="s">
        <v>16</v>
      </c>
      <c r="B5369" s="3" t="s">
        <v>47</v>
      </c>
      <c r="C5369" s="3">
        <v>2013</v>
      </c>
      <c r="D5369" s="3" t="s">
        <v>6</v>
      </c>
      <c r="E5369" s="4">
        <v>5090</v>
      </c>
      <c r="F5369" s="3" t="s">
        <v>3</v>
      </c>
      <c r="G5369" s="3" t="str">
        <f t="shared" si="254"/>
        <v>Non-Renewable</v>
      </c>
      <c r="H5369" s="5">
        <f t="shared" si="252"/>
        <v>6.1080000000000002E-2</v>
      </c>
      <c r="I5369" s="3" t="s">
        <v>60</v>
      </c>
      <c r="J5369">
        <f t="shared" si="253"/>
        <v>13254.36</v>
      </c>
    </row>
    <row r="5370" spans="1:10" x14ac:dyDescent="0.3">
      <c r="A5370" s="3" t="s">
        <v>16</v>
      </c>
      <c r="B5370" s="3" t="s">
        <v>47</v>
      </c>
      <c r="C5370" s="3">
        <v>2014</v>
      </c>
      <c r="D5370" s="3" t="s">
        <v>6</v>
      </c>
      <c r="E5370" s="4">
        <v>5804</v>
      </c>
      <c r="F5370" s="3" t="s">
        <v>3</v>
      </c>
      <c r="G5370" s="3" t="str">
        <f t="shared" si="254"/>
        <v>Non-Renewable</v>
      </c>
      <c r="H5370" s="5">
        <f t="shared" si="252"/>
        <v>6.9648000000000002E-2</v>
      </c>
      <c r="I5370" s="3" t="s">
        <v>60</v>
      </c>
      <c r="J5370">
        <f t="shared" si="253"/>
        <v>15113.616</v>
      </c>
    </row>
    <row r="5371" spans="1:10" x14ac:dyDescent="0.3">
      <c r="A5371" s="3" t="s">
        <v>16</v>
      </c>
      <c r="B5371" s="3" t="s">
        <v>47</v>
      </c>
      <c r="C5371" s="3">
        <v>2015</v>
      </c>
      <c r="D5371" s="3" t="s">
        <v>6</v>
      </c>
      <c r="E5371" s="4">
        <v>4605</v>
      </c>
      <c r="F5371" s="3" t="s">
        <v>3</v>
      </c>
      <c r="G5371" s="3" t="str">
        <f t="shared" si="254"/>
        <v>Non-Renewable</v>
      </c>
      <c r="H5371" s="5">
        <f t="shared" si="252"/>
        <v>5.5260000000000004E-2</v>
      </c>
      <c r="I5371" s="3" t="s">
        <v>60</v>
      </c>
      <c r="J5371">
        <f t="shared" si="253"/>
        <v>11991.42</v>
      </c>
    </row>
    <row r="5372" spans="1:10" x14ac:dyDescent="0.3">
      <c r="A5372" s="3" t="s">
        <v>16</v>
      </c>
      <c r="B5372" s="3" t="s">
        <v>47</v>
      </c>
      <c r="C5372" s="3">
        <v>2016</v>
      </c>
      <c r="D5372" s="3" t="s">
        <v>6</v>
      </c>
      <c r="E5372" s="4">
        <v>6999</v>
      </c>
      <c r="F5372" s="3" t="s">
        <v>3</v>
      </c>
      <c r="G5372" s="3" t="str">
        <f t="shared" si="254"/>
        <v>Non-Renewable</v>
      </c>
      <c r="H5372" s="5">
        <f t="shared" si="252"/>
        <v>8.3988000000000007E-2</v>
      </c>
      <c r="I5372" s="3" t="s">
        <v>60</v>
      </c>
      <c r="J5372">
        <f t="shared" si="253"/>
        <v>18225.396000000001</v>
      </c>
    </row>
    <row r="5373" spans="1:10" x14ac:dyDescent="0.3">
      <c r="A5373" s="3" t="s">
        <v>16</v>
      </c>
      <c r="B5373" s="3" t="s">
        <v>47</v>
      </c>
      <c r="C5373" s="3">
        <v>2017</v>
      </c>
      <c r="D5373" s="3" t="s">
        <v>6</v>
      </c>
      <c r="E5373" s="4">
        <v>9880</v>
      </c>
      <c r="F5373" s="3" t="s">
        <v>3</v>
      </c>
      <c r="G5373" s="3" t="str">
        <f t="shared" si="254"/>
        <v>Non-Renewable</v>
      </c>
      <c r="H5373" s="5">
        <f t="shared" si="252"/>
        <v>0.11856</v>
      </c>
      <c r="I5373" s="3" t="s">
        <v>60</v>
      </c>
      <c r="J5373">
        <f t="shared" si="253"/>
        <v>25727.52</v>
      </c>
    </row>
    <row r="5374" spans="1:10" x14ac:dyDescent="0.3">
      <c r="A5374" s="3" t="s">
        <v>16</v>
      </c>
      <c r="B5374" s="3" t="s">
        <v>47</v>
      </c>
      <c r="C5374" s="3">
        <v>2018</v>
      </c>
      <c r="D5374" s="3" t="s">
        <v>6</v>
      </c>
      <c r="E5374" s="4">
        <v>9909</v>
      </c>
      <c r="F5374" s="3" t="s">
        <v>3</v>
      </c>
      <c r="G5374" s="3" t="str">
        <f t="shared" si="254"/>
        <v>Non-Renewable</v>
      </c>
      <c r="H5374" s="5">
        <f t="shared" si="252"/>
        <v>0.118908</v>
      </c>
      <c r="I5374" s="3" t="s">
        <v>60</v>
      </c>
      <c r="J5374">
        <f t="shared" si="253"/>
        <v>25803.036</v>
      </c>
    </row>
    <row r="5375" spans="1:10" x14ac:dyDescent="0.3">
      <c r="A5375" s="3" t="s">
        <v>16</v>
      </c>
      <c r="B5375" s="3" t="s">
        <v>47</v>
      </c>
      <c r="C5375" s="3">
        <v>2019</v>
      </c>
      <c r="D5375" s="3" t="s">
        <v>6</v>
      </c>
      <c r="E5375" s="4">
        <v>10815</v>
      </c>
      <c r="F5375" s="3" t="s">
        <v>3</v>
      </c>
      <c r="G5375" s="3" t="str">
        <f t="shared" si="254"/>
        <v>Non-Renewable</v>
      </c>
      <c r="H5375" s="5">
        <f t="shared" si="252"/>
        <v>0.12978000000000001</v>
      </c>
      <c r="I5375" s="3" t="s">
        <v>60</v>
      </c>
      <c r="J5375">
        <f t="shared" si="253"/>
        <v>28162.260000000002</v>
      </c>
    </row>
    <row r="5376" spans="1:10" x14ac:dyDescent="0.3">
      <c r="A5376" s="3" t="s">
        <v>16</v>
      </c>
      <c r="B5376" s="3" t="s">
        <v>47</v>
      </c>
      <c r="C5376" s="3">
        <v>2020</v>
      </c>
      <c r="D5376" s="3" t="s">
        <v>6</v>
      </c>
      <c r="E5376" s="4">
        <v>9346</v>
      </c>
      <c r="F5376" s="3" t="s">
        <v>3</v>
      </c>
      <c r="G5376" s="3" t="str">
        <f t="shared" si="254"/>
        <v>Non-Renewable</v>
      </c>
      <c r="H5376" s="5">
        <f t="shared" si="252"/>
        <v>0.112152</v>
      </c>
      <c r="I5376" s="3" t="s">
        <v>60</v>
      </c>
      <c r="J5376">
        <f t="shared" si="253"/>
        <v>24336.984</v>
      </c>
    </row>
    <row r="5377" spans="1:10" x14ac:dyDescent="0.3">
      <c r="A5377" s="3" t="s">
        <v>16</v>
      </c>
      <c r="B5377" s="3" t="s">
        <v>47</v>
      </c>
      <c r="C5377" s="3">
        <v>2021</v>
      </c>
      <c r="D5377" s="3" t="s">
        <v>6</v>
      </c>
      <c r="E5377" s="4">
        <v>19174</v>
      </c>
      <c r="F5377" s="3" t="s">
        <v>3</v>
      </c>
      <c r="G5377" s="3" t="str">
        <f t="shared" si="254"/>
        <v>Non-Renewable</v>
      </c>
      <c r="H5377" s="5">
        <f t="shared" si="252"/>
        <v>0.23008800000000001</v>
      </c>
      <c r="I5377" s="3" t="s">
        <v>60</v>
      </c>
      <c r="J5377">
        <f t="shared" si="253"/>
        <v>49929.096000000005</v>
      </c>
    </row>
    <row r="5378" spans="1:10" x14ac:dyDescent="0.3">
      <c r="A5378" s="3" t="s">
        <v>16</v>
      </c>
      <c r="B5378" s="3" t="s">
        <v>47</v>
      </c>
      <c r="C5378" s="3">
        <v>2022</v>
      </c>
      <c r="D5378" s="3" t="s">
        <v>6</v>
      </c>
      <c r="E5378" s="4">
        <v>25959</v>
      </c>
      <c r="F5378" s="3" t="s">
        <v>3</v>
      </c>
      <c r="G5378" s="3" t="str">
        <f t="shared" si="254"/>
        <v>Non-Renewable</v>
      </c>
      <c r="H5378" s="5">
        <f t="shared" ref="H5378:H5441" si="255">IF(D5378="Coal",E5378*0.0009,
IF(D5378="Oil",E5378*0.00078,
IF(D5378="Natural Gas",E5378*0.0004,
IF(D5378="Nuclear",E5378*0.000012,
IF(D5378="Hydropower",E5378*0.000024,
IF(D5378="Biofuels",E5378*0.0004,
IF(D5378="Waste",E5378*0.0002,
IF(D5378="Wind",E5378*0.000011,
IF(D5378="Solar PV",E5378*0.000045,
IF(D5378="Solar Thermal",E5378*0.00005,
IF(D5378="Other sources",E5378*0.0005,
IF(D5378="Geothermal",E5378*0.00005,
IF(D5378="Tide",E5378*0.00001,0)))))))))))))</f>
        <v>0.31150800000000001</v>
      </c>
      <c r="I5378" s="3" t="s">
        <v>60</v>
      </c>
      <c r="J5378">
        <f t="shared" si="253"/>
        <v>67597.236000000004</v>
      </c>
    </row>
    <row r="5379" spans="1:10" x14ac:dyDescent="0.3">
      <c r="A5379" s="3" t="s">
        <v>16</v>
      </c>
      <c r="B5379" s="3" t="s">
        <v>47</v>
      </c>
      <c r="C5379" s="3">
        <v>2023</v>
      </c>
      <c r="D5379" s="3" t="s">
        <v>6</v>
      </c>
      <c r="E5379" s="4">
        <v>26169</v>
      </c>
      <c r="F5379" s="3" t="s">
        <v>3</v>
      </c>
      <c r="G5379" s="3" t="str">
        <f t="shared" si="254"/>
        <v>Non-Renewable</v>
      </c>
      <c r="H5379" s="5">
        <f t="shared" si="255"/>
        <v>0.31402800000000003</v>
      </c>
      <c r="I5379" s="3" t="s">
        <v>60</v>
      </c>
      <c r="J5379">
        <f t="shared" ref="J5379:J5442" si="256">H5379*217000</f>
        <v>68144.076000000001</v>
      </c>
    </row>
    <row r="5380" spans="1:10" x14ac:dyDescent="0.3">
      <c r="A5380" s="3" t="s">
        <v>16</v>
      </c>
      <c r="B5380" s="3" t="s">
        <v>47</v>
      </c>
      <c r="C5380" s="3">
        <v>2024</v>
      </c>
      <c r="D5380" s="3" t="s">
        <v>6</v>
      </c>
      <c r="E5380" s="4">
        <v>26531</v>
      </c>
      <c r="F5380" s="3" t="s">
        <v>3</v>
      </c>
      <c r="G5380" s="3" t="str">
        <f t="shared" si="254"/>
        <v>Non-Renewable</v>
      </c>
      <c r="H5380" s="5">
        <f t="shared" si="255"/>
        <v>0.31837199999999999</v>
      </c>
      <c r="I5380" s="3" t="s">
        <v>60</v>
      </c>
      <c r="J5380">
        <f t="shared" si="256"/>
        <v>69086.724000000002</v>
      </c>
    </row>
    <row r="5381" spans="1:10" x14ac:dyDescent="0.3">
      <c r="A5381" s="3" t="s">
        <v>16</v>
      </c>
      <c r="B5381" s="3" t="s">
        <v>47</v>
      </c>
      <c r="C5381" s="3">
        <v>2025</v>
      </c>
      <c r="D5381" s="3" t="s">
        <v>6</v>
      </c>
      <c r="E5381" s="4">
        <v>26973</v>
      </c>
      <c r="F5381" s="3" t="s">
        <v>3</v>
      </c>
      <c r="G5381" s="3" t="str">
        <f t="shared" si="254"/>
        <v>Non-Renewable</v>
      </c>
      <c r="H5381" s="5">
        <f t="shared" si="255"/>
        <v>0.32367600000000002</v>
      </c>
      <c r="I5381" s="3" t="s">
        <v>60</v>
      </c>
      <c r="J5381">
        <f t="shared" si="256"/>
        <v>70237.69200000001</v>
      </c>
    </row>
    <row r="5382" spans="1:10" x14ac:dyDescent="0.3">
      <c r="A5382" s="3" t="s">
        <v>16</v>
      </c>
      <c r="B5382" s="3" t="s">
        <v>47</v>
      </c>
      <c r="C5382" s="3">
        <v>2000</v>
      </c>
      <c r="D5382" s="3" t="s">
        <v>7</v>
      </c>
      <c r="E5382" s="4">
        <v>17194</v>
      </c>
      <c r="F5382" s="3" t="s">
        <v>3</v>
      </c>
      <c r="G5382" s="3" t="str">
        <f t="shared" si="254"/>
        <v>Renewable</v>
      </c>
      <c r="H5382" s="5">
        <f t="shared" si="255"/>
        <v>0.41265600000000002</v>
      </c>
      <c r="I5382" s="3" t="s">
        <v>60</v>
      </c>
      <c r="J5382">
        <f t="shared" si="256"/>
        <v>89546.351999999999</v>
      </c>
    </row>
    <row r="5383" spans="1:10" x14ac:dyDescent="0.3">
      <c r="A5383" s="3" t="s">
        <v>16</v>
      </c>
      <c r="B5383" s="3" t="s">
        <v>47</v>
      </c>
      <c r="C5383" s="3">
        <v>2001</v>
      </c>
      <c r="D5383" s="3" t="s">
        <v>7</v>
      </c>
      <c r="E5383" s="4">
        <v>18941</v>
      </c>
      <c r="F5383" s="3" t="s">
        <v>3</v>
      </c>
      <c r="G5383" s="3" t="str">
        <f t="shared" si="254"/>
        <v>Renewable</v>
      </c>
      <c r="H5383" s="5">
        <f t="shared" si="255"/>
        <v>0.45458399999999999</v>
      </c>
      <c r="I5383" s="3" t="s">
        <v>60</v>
      </c>
      <c r="J5383">
        <f t="shared" si="256"/>
        <v>98644.728000000003</v>
      </c>
    </row>
    <row r="5384" spans="1:10" x14ac:dyDescent="0.3">
      <c r="A5384" s="3" t="s">
        <v>16</v>
      </c>
      <c r="B5384" s="3" t="s">
        <v>47</v>
      </c>
      <c r="C5384" s="3">
        <v>2002</v>
      </c>
      <c r="D5384" s="3" t="s">
        <v>7</v>
      </c>
      <c r="E5384" s="4">
        <v>22351</v>
      </c>
      <c r="F5384" s="3" t="s">
        <v>3</v>
      </c>
      <c r="G5384" s="3" t="str">
        <f t="shared" si="254"/>
        <v>Renewable</v>
      </c>
      <c r="H5384" s="5">
        <f t="shared" si="255"/>
        <v>0.53642400000000001</v>
      </c>
      <c r="I5384" s="3" t="s">
        <v>60</v>
      </c>
      <c r="J5384">
        <f t="shared" si="256"/>
        <v>116404.008</v>
      </c>
    </row>
    <row r="5385" spans="1:10" x14ac:dyDescent="0.3">
      <c r="A5385" s="3" t="s">
        <v>16</v>
      </c>
      <c r="B5385" s="3" t="s">
        <v>47</v>
      </c>
      <c r="C5385" s="3">
        <v>2003</v>
      </c>
      <c r="D5385" s="3" t="s">
        <v>7</v>
      </c>
      <c r="E5385" s="4">
        <v>26944</v>
      </c>
      <c r="F5385" s="3" t="s">
        <v>3</v>
      </c>
      <c r="G5385" s="3" t="str">
        <f t="shared" si="254"/>
        <v>Renewable</v>
      </c>
      <c r="H5385" s="5">
        <f t="shared" si="255"/>
        <v>0.64665600000000001</v>
      </c>
      <c r="I5385" s="3" t="s">
        <v>60</v>
      </c>
      <c r="J5385">
        <f t="shared" si="256"/>
        <v>140324.35200000001</v>
      </c>
    </row>
    <row r="5386" spans="1:10" x14ac:dyDescent="0.3">
      <c r="A5386" s="3" t="s">
        <v>16</v>
      </c>
      <c r="B5386" s="3" t="s">
        <v>47</v>
      </c>
      <c r="C5386" s="3">
        <v>2004</v>
      </c>
      <c r="D5386" s="3" t="s">
        <v>7</v>
      </c>
      <c r="E5386" s="4">
        <v>25671</v>
      </c>
      <c r="F5386" s="3" t="s">
        <v>3</v>
      </c>
      <c r="G5386" s="3" t="str">
        <f t="shared" si="254"/>
        <v>Renewable</v>
      </c>
      <c r="H5386" s="5">
        <f t="shared" si="255"/>
        <v>0.61610399999999998</v>
      </c>
      <c r="I5386" s="3" t="s">
        <v>60</v>
      </c>
      <c r="J5386">
        <f t="shared" si="256"/>
        <v>133694.568</v>
      </c>
    </row>
    <row r="5387" spans="1:10" x14ac:dyDescent="0.3">
      <c r="A5387" s="3" t="s">
        <v>16</v>
      </c>
      <c r="B5387" s="3" t="s">
        <v>47</v>
      </c>
      <c r="C5387" s="3">
        <v>2005</v>
      </c>
      <c r="D5387" s="3" t="s">
        <v>7</v>
      </c>
      <c r="E5387" s="4">
        <v>30862</v>
      </c>
      <c r="F5387" s="3" t="s">
        <v>3</v>
      </c>
      <c r="G5387" s="3" t="str">
        <f t="shared" si="254"/>
        <v>Renewable</v>
      </c>
      <c r="H5387" s="5">
        <f t="shared" si="255"/>
        <v>0.74068800000000001</v>
      </c>
      <c r="I5387" s="3" t="s">
        <v>60</v>
      </c>
      <c r="J5387">
        <f t="shared" si="256"/>
        <v>160729.296</v>
      </c>
    </row>
    <row r="5388" spans="1:10" x14ac:dyDescent="0.3">
      <c r="A5388" s="3" t="s">
        <v>16</v>
      </c>
      <c r="B5388" s="3" t="s">
        <v>47</v>
      </c>
      <c r="C5388" s="3">
        <v>2006</v>
      </c>
      <c r="D5388" s="3" t="s">
        <v>7</v>
      </c>
      <c r="E5388" s="4">
        <v>31953</v>
      </c>
      <c r="F5388" s="3" t="s">
        <v>3</v>
      </c>
      <c r="G5388" s="3" t="str">
        <f t="shared" si="254"/>
        <v>Renewable</v>
      </c>
      <c r="H5388" s="5">
        <f t="shared" si="255"/>
        <v>0.766872</v>
      </c>
      <c r="I5388" s="3" t="s">
        <v>60</v>
      </c>
      <c r="J5388">
        <f t="shared" si="256"/>
        <v>166411.22399999999</v>
      </c>
    </row>
    <row r="5389" spans="1:10" x14ac:dyDescent="0.3">
      <c r="A5389" s="3" t="s">
        <v>16</v>
      </c>
      <c r="B5389" s="3" t="s">
        <v>47</v>
      </c>
      <c r="C5389" s="3">
        <v>2007</v>
      </c>
      <c r="D5389" s="3" t="s">
        <v>7</v>
      </c>
      <c r="E5389" s="4">
        <v>28707</v>
      </c>
      <c r="F5389" s="3" t="s">
        <v>3</v>
      </c>
      <c r="G5389" s="3" t="str">
        <f t="shared" si="254"/>
        <v>Renewable</v>
      </c>
      <c r="H5389" s="5">
        <f t="shared" si="255"/>
        <v>0.68896800000000002</v>
      </c>
      <c r="I5389" s="3" t="s">
        <v>60</v>
      </c>
      <c r="J5389">
        <f t="shared" si="256"/>
        <v>149506.05600000001</v>
      </c>
    </row>
    <row r="5390" spans="1:10" x14ac:dyDescent="0.3">
      <c r="A5390" s="3" t="s">
        <v>16</v>
      </c>
      <c r="B5390" s="3" t="s">
        <v>47</v>
      </c>
      <c r="C5390" s="3">
        <v>2008</v>
      </c>
      <c r="D5390" s="3" t="s">
        <v>7</v>
      </c>
      <c r="E5390" s="4">
        <v>27784</v>
      </c>
      <c r="F5390" s="3" t="s">
        <v>3</v>
      </c>
      <c r="G5390" s="3" t="str">
        <f t="shared" si="254"/>
        <v>Renewable</v>
      </c>
      <c r="H5390" s="5">
        <f t="shared" si="255"/>
        <v>0.66681599999999996</v>
      </c>
      <c r="I5390" s="3" t="s">
        <v>60</v>
      </c>
      <c r="J5390">
        <f t="shared" si="256"/>
        <v>144699.07199999999</v>
      </c>
    </row>
    <row r="5391" spans="1:10" x14ac:dyDescent="0.3">
      <c r="A5391" s="3" t="s">
        <v>16</v>
      </c>
      <c r="B5391" s="3" t="s">
        <v>47</v>
      </c>
      <c r="C5391" s="3">
        <v>2009</v>
      </c>
      <c r="D5391" s="3" t="s">
        <v>7</v>
      </c>
      <c r="E5391" s="4">
        <v>28093</v>
      </c>
      <c r="F5391" s="3" t="s">
        <v>3</v>
      </c>
      <c r="G5391" s="3" t="str">
        <f t="shared" si="254"/>
        <v>Renewable</v>
      </c>
      <c r="H5391" s="5">
        <f t="shared" si="255"/>
        <v>0.67423200000000005</v>
      </c>
      <c r="I5391" s="3" t="s">
        <v>60</v>
      </c>
      <c r="J5391">
        <f t="shared" si="256"/>
        <v>146308.34400000001</v>
      </c>
    </row>
    <row r="5392" spans="1:10" x14ac:dyDescent="0.3">
      <c r="A5392" s="3" t="s">
        <v>16</v>
      </c>
      <c r="B5392" s="3" t="s">
        <v>47</v>
      </c>
      <c r="C5392" s="3">
        <v>2010</v>
      </c>
      <c r="D5392" s="3" t="s">
        <v>7</v>
      </c>
      <c r="E5392" s="4">
        <v>31811</v>
      </c>
      <c r="F5392" s="3" t="s">
        <v>3</v>
      </c>
      <c r="G5392" s="3" t="str">
        <f t="shared" si="254"/>
        <v>Renewable</v>
      </c>
      <c r="H5392" s="5">
        <f t="shared" si="255"/>
        <v>0.76346400000000003</v>
      </c>
      <c r="I5392" s="3" t="s">
        <v>60</v>
      </c>
      <c r="J5392">
        <f t="shared" si="256"/>
        <v>165671.68799999999</v>
      </c>
    </row>
    <row r="5393" spans="1:10" x14ac:dyDescent="0.3">
      <c r="A5393" s="3" t="s">
        <v>16</v>
      </c>
      <c r="B5393" s="3" t="s">
        <v>47</v>
      </c>
      <c r="C5393" s="3">
        <v>2011</v>
      </c>
      <c r="D5393" s="3" t="s">
        <v>7</v>
      </c>
      <c r="E5393" s="4">
        <v>28517</v>
      </c>
      <c r="F5393" s="3" t="s">
        <v>3</v>
      </c>
      <c r="G5393" s="3" t="str">
        <f t="shared" si="254"/>
        <v>Renewable</v>
      </c>
      <c r="H5393" s="5">
        <f t="shared" si="255"/>
        <v>0.68440800000000002</v>
      </c>
      <c r="I5393" s="3" t="s">
        <v>60</v>
      </c>
      <c r="J5393">
        <f t="shared" si="256"/>
        <v>148516.53599999999</v>
      </c>
    </row>
    <row r="5394" spans="1:10" x14ac:dyDescent="0.3">
      <c r="A5394" s="3" t="s">
        <v>16</v>
      </c>
      <c r="B5394" s="3" t="s">
        <v>47</v>
      </c>
      <c r="C5394" s="3">
        <v>2012</v>
      </c>
      <c r="D5394" s="3" t="s">
        <v>7</v>
      </c>
      <c r="E5394" s="4">
        <v>29857</v>
      </c>
      <c r="F5394" s="3" t="s">
        <v>3</v>
      </c>
      <c r="G5394" s="3" t="str">
        <f t="shared" si="254"/>
        <v>Renewable</v>
      </c>
      <c r="H5394" s="5">
        <f t="shared" si="255"/>
        <v>0.71656799999999998</v>
      </c>
      <c r="I5394" s="3" t="s">
        <v>60</v>
      </c>
      <c r="J5394">
        <f t="shared" si="256"/>
        <v>155495.25599999999</v>
      </c>
    </row>
    <row r="5395" spans="1:10" x14ac:dyDescent="0.3">
      <c r="A5395" s="3" t="s">
        <v>16</v>
      </c>
      <c r="B5395" s="3" t="s">
        <v>47</v>
      </c>
      <c r="C5395" s="3">
        <v>2013</v>
      </c>
      <c r="D5395" s="3" t="s">
        <v>7</v>
      </c>
      <c r="E5395" s="4">
        <v>31873</v>
      </c>
      <c r="F5395" s="3" t="s">
        <v>3</v>
      </c>
      <c r="G5395" s="3" t="str">
        <f t="shared" si="254"/>
        <v>Renewable</v>
      </c>
      <c r="H5395" s="5">
        <f t="shared" si="255"/>
        <v>0.76495199999999997</v>
      </c>
      <c r="I5395" s="3" t="s">
        <v>60</v>
      </c>
      <c r="J5395">
        <f t="shared" si="256"/>
        <v>165994.584</v>
      </c>
    </row>
    <row r="5396" spans="1:10" x14ac:dyDescent="0.3">
      <c r="A5396" s="3" t="s">
        <v>16</v>
      </c>
      <c r="B5396" s="3" t="s">
        <v>47</v>
      </c>
      <c r="C5396" s="3">
        <v>2014</v>
      </c>
      <c r="D5396" s="3" t="s">
        <v>7</v>
      </c>
      <c r="E5396" s="4">
        <v>32474</v>
      </c>
      <c r="F5396" s="3" t="s">
        <v>3</v>
      </c>
      <c r="G5396" s="3" t="str">
        <f t="shared" si="254"/>
        <v>Renewable</v>
      </c>
      <c r="H5396" s="5">
        <f t="shared" si="255"/>
        <v>0.77937600000000007</v>
      </c>
      <c r="I5396" s="3" t="s">
        <v>60</v>
      </c>
      <c r="J5396">
        <f t="shared" si="256"/>
        <v>169124.592</v>
      </c>
    </row>
    <row r="5397" spans="1:10" x14ac:dyDescent="0.3">
      <c r="A5397" s="3" t="s">
        <v>16</v>
      </c>
      <c r="B5397" s="3" t="s">
        <v>47</v>
      </c>
      <c r="C5397" s="3">
        <v>2015</v>
      </c>
      <c r="D5397" s="3" t="s">
        <v>7</v>
      </c>
      <c r="E5397" s="4">
        <v>34633</v>
      </c>
      <c r="F5397" s="3" t="s">
        <v>3</v>
      </c>
      <c r="G5397" s="3" t="str">
        <f t="shared" si="254"/>
        <v>Renewable</v>
      </c>
      <c r="H5397" s="5">
        <f t="shared" si="255"/>
        <v>0.83119200000000004</v>
      </c>
      <c r="I5397" s="3" t="s">
        <v>60</v>
      </c>
      <c r="J5397">
        <f t="shared" si="256"/>
        <v>180368.66400000002</v>
      </c>
    </row>
    <row r="5398" spans="1:10" x14ac:dyDescent="0.3">
      <c r="A5398" s="3" t="s">
        <v>16</v>
      </c>
      <c r="B5398" s="3" t="s">
        <v>47</v>
      </c>
      <c r="C5398" s="3">
        <v>2016</v>
      </c>
      <c r="D5398" s="3" t="s">
        <v>7</v>
      </c>
      <c r="E5398" s="4">
        <v>32183</v>
      </c>
      <c r="F5398" s="3" t="s">
        <v>3</v>
      </c>
      <c r="G5398" s="3" t="str">
        <f t="shared" si="254"/>
        <v>Renewable</v>
      </c>
      <c r="H5398" s="5">
        <f t="shared" si="255"/>
        <v>0.77239199999999997</v>
      </c>
      <c r="I5398" s="3" t="s">
        <v>60</v>
      </c>
      <c r="J5398">
        <f t="shared" si="256"/>
        <v>167609.06399999998</v>
      </c>
    </row>
    <row r="5399" spans="1:10" x14ac:dyDescent="0.3">
      <c r="A5399" s="3" t="s">
        <v>16</v>
      </c>
      <c r="B5399" s="3" t="s">
        <v>47</v>
      </c>
      <c r="C5399" s="3">
        <v>2017</v>
      </c>
      <c r="D5399" s="3" t="s">
        <v>7</v>
      </c>
      <c r="E5399" s="4">
        <v>27925</v>
      </c>
      <c r="F5399" s="3" t="s">
        <v>3</v>
      </c>
      <c r="G5399" s="3" t="str">
        <f t="shared" si="254"/>
        <v>Renewable</v>
      </c>
      <c r="H5399" s="5">
        <f t="shared" si="255"/>
        <v>0.67020000000000002</v>
      </c>
      <c r="I5399" s="3" t="s">
        <v>60</v>
      </c>
      <c r="J5399">
        <f t="shared" si="256"/>
        <v>145433.4</v>
      </c>
    </row>
    <row r="5400" spans="1:10" x14ac:dyDescent="0.3">
      <c r="A5400" s="3" t="s">
        <v>16</v>
      </c>
      <c r="B5400" s="3" t="s">
        <v>47</v>
      </c>
      <c r="C5400" s="3">
        <v>2018</v>
      </c>
      <c r="D5400" s="3" t="s">
        <v>7</v>
      </c>
      <c r="E5400" s="4">
        <v>27339</v>
      </c>
      <c r="F5400" s="3" t="s">
        <v>3</v>
      </c>
      <c r="G5400" s="3" t="str">
        <f t="shared" si="254"/>
        <v>Renewable</v>
      </c>
      <c r="H5400" s="5">
        <f t="shared" si="255"/>
        <v>0.65613600000000005</v>
      </c>
      <c r="I5400" s="3" t="s">
        <v>60</v>
      </c>
      <c r="J5400">
        <f t="shared" si="256"/>
        <v>142381.51200000002</v>
      </c>
    </row>
    <row r="5401" spans="1:10" x14ac:dyDescent="0.3">
      <c r="A5401" s="3" t="s">
        <v>16</v>
      </c>
      <c r="B5401" s="3" t="s">
        <v>47</v>
      </c>
      <c r="C5401" s="3">
        <v>2019</v>
      </c>
      <c r="D5401" s="3" t="s">
        <v>7</v>
      </c>
      <c r="E5401" s="4">
        <v>33585</v>
      </c>
      <c r="F5401" s="3" t="s">
        <v>3</v>
      </c>
      <c r="G5401" s="3" t="str">
        <f t="shared" si="254"/>
        <v>Renewable</v>
      </c>
      <c r="H5401" s="5">
        <f t="shared" si="255"/>
        <v>0.80603999999999998</v>
      </c>
      <c r="I5401" s="3" t="s">
        <v>60</v>
      </c>
      <c r="J5401">
        <f t="shared" si="256"/>
        <v>174910.68</v>
      </c>
    </row>
    <row r="5402" spans="1:10" x14ac:dyDescent="0.3">
      <c r="A5402" s="3" t="s">
        <v>16</v>
      </c>
      <c r="B5402" s="3" t="s">
        <v>47</v>
      </c>
      <c r="C5402" s="3">
        <v>2020</v>
      </c>
      <c r="D5402" s="3" t="s">
        <v>7</v>
      </c>
      <c r="E5402" s="4">
        <v>33548</v>
      </c>
      <c r="F5402" s="3" t="s">
        <v>3</v>
      </c>
      <c r="G5402" s="3" t="str">
        <f t="shared" si="254"/>
        <v>Renewable</v>
      </c>
      <c r="H5402" s="5">
        <f t="shared" si="255"/>
        <v>0.80515199999999998</v>
      </c>
      <c r="I5402" s="3" t="s">
        <v>60</v>
      </c>
      <c r="J5402">
        <f t="shared" si="256"/>
        <v>174717.984</v>
      </c>
    </row>
    <row r="5403" spans="1:10" x14ac:dyDescent="0.3">
      <c r="A5403" s="3" t="s">
        <v>16</v>
      </c>
      <c r="B5403" s="3" t="s">
        <v>47</v>
      </c>
      <c r="C5403" s="3">
        <v>2021</v>
      </c>
      <c r="D5403" s="3" t="s">
        <v>7</v>
      </c>
      <c r="E5403" s="4">
        <v>32706</v>
      </c>
      <c r="F5403" s="3" t="s">
        <v>3</v>
      </c>
      <c r="G5403" s="3" t="str">
        <f t="shared" si="254"/>
        <v>Renewable</v>
      </c>
      <c r="H5403" s="5">
        <f t="shared" si="255"/>
        <v>0.78494399999999998</v>
      </c>
      <c r="I5403" s="3" t="s">
        <v>60</v>
      </c>
      <c r="J5403">
        <f t="shared" si="256"/>
        <v>170332.848</v>
      </c>
    </row>
    <row r="5404" spans="1:10" x14ac:dyDescent="0.3">
      <c r="A5404" s="3" t="s">
        <v>16</v>
      </c>
      <c r="B5404" s="3" t="s">
        <v>47</v>
      </c>
      <c r="C5404" s="3">
        <v>2022</v>
      </c>
      <c r="D5404" s="3" t="s">
        <v>7</v>
      </c>
      <c r="E5404" s="4">
        <v>36643</v>
      </c>
      <c r="F5404" s="3" t="s">
        <v>3</v>
      </c>
      <c r="G5404" s="3" t="str">
        <f t="shared" si="254"/>
        <v>Renewable</v>
      </c>
      <c r="H5404" s="5">
        <f t="shared" si="255"/>
        <v>0.87943199999999999</v>
      </c>
      <c r="I5404" s="3" t="s">
        <v>60</v>
      </c>
      <c r="J5404">
        <f t="shared" si="256"/>
        <v>190836.74400000001</v>
      </c>
    </row>
    <row r="5405" spans="1:10" x14ac:dyDescent="0.3">
      <c r="A5405" s="3" t="s">
        <v>16</v>
      </c>
      <c r="B5405" s="3" t="s">
        <v>47</v>
      </c>
      <c r="C5405" s="3">
        <v>2023</v>
      </c>
      <c r="D5405" s="3" t="s">
        <v>7</v>
      </c>
      <c r="E5405" s="4">
        <v>40453</v>
      </c>
      <c r="F5405" s="3" t="s">
        <v>3</v>
      </c>
      <c r="G5405" s="3" t="str">
        <f t="shared" si="254"/>
        <v>Renewable</v>
      </c>
      <c r="H5405" s="5">
        <f t="shared" si="255"/>
        <v>0.97087200000000007</v>
      </c>
      <c r="I5405" s="3" t="s">
        <v>60</v>
      </c>
      <c r="J5405">
        <f t="shared" si="256"/>
        <v>210679.22400000002</v>
      </c>
    </row>
    <row r="5406" spans="1:10" x14ac:dyDescent="0.3">
      <c r="A5406" s="3" t="s">
        <v>16</v>
      </c>
      <c r="B5406" s="3" t="s">
        <v>47</v>
      </c>
      <c r="C5406" s="3">
        <v>2024</v>
      </c>
      <c r="D5406" s="3" t="s">
        <v>7</v>
      </c>
      <c r="E5406" s="4">
        <v>41350</v>
      </c>
      <c r="F5406" s="3" t="s">
        <v>3</v>
      </c>
      <c r="G5406" s="3" t="str">
        <f t="shared" si="254"/>
        <v>Renewable</v>
      </c>
      <c r="H5406" s="5">
        <f t="shared" si="255"/>
        <v>0.99240000000000006</v>
      </c>
      <c r="I5406" s="3" t="s">
        <v>60</v>
      </c>
      <c r="J5406">
        <f t="shared" si="256"/>
        <v>215350.80000000002</v>
      </c>
    </row>
    <row r="5407" spans="1:10" x14ac:dyDescent="0.3">
      <c r="A5407" s="3" t="s">
        <v>16</v>
      </c>
      <c r="B5407" s="3" t="s">
        <v>47</v>
      </c>
      <c r="C5407" s="3">
        <v>2025</v>
      </c>
      <c r="D5407" s="3" t="s">
        <v>7</v>
      </c>
      <c r="E5407" s="4">
        <v>42680</v>
      </c>
      <c r="F5407" s="3" t="s">
        <v>3</v>
      </c>
      <c r="G5407" s="3" t="str">
        <f t="shared" si="254"/>
        <v>Renewable</v>
      </c>
      <c r="H5407" s="5">
        <f t="shared" si="255"/>
        <v>1.0243200000000001</v>
      </c>
      <c r="I5407" s="3" t="s">
        <v>60</v>
      </c>
      <c r="J5407">
        <f t="shared" si="256"/>
        <v>222277.44000000003</v>
      </c>
    </row>
    <row r="5408" spans="1:10" x14ac:dyDescent="0.3">
      <c r="A5408" s="3" t="s">
        <v>16</v>
      </c>
      <c r="B5408" s="3" t="s">
        <v>47</v>
      </c>
      <c r="C5408" s="3">
        <v>2000</v>
      </c>
      <c r="D5408" s="3" t="s">
        <v>8</v>
      </c>
      <c r="E5408" s="4">
        <v>0</v>
      </c>
      <c r="F5408" s="3" t="s">
        <v>3</v>
      </c>
      <c r="G5408" s="3" t="str">
        <f t="shared" si="254"/>
        <v>Renewable</v>
      </c>
      <c r="H5408" s="5">
        <f t="shared" si="255"/>
        <v>0</v>
      </c>
      <c r="I5408" s="3" t="s">
        <v>60</v>
      </c>
      <c r="J5408">
        <f t="shared" si="256"/>
        <v>0</v>
      </c>
    </row>
    <row r="5409" spans="1:10" x14ac:dyDescent="0.3">
      <c r="A5409" s="3" t="s">
        <v>16</v>
      </c>
      <c r="B5409" s="3" t="s">
        <v>47</v>
      </c>
      <c r="C5409" s="3">
        <v>2001</v>
      </c>
      <c r="D5409" s="3" t="s">
        <v>8</v>
      </c>
      <c r="E5409" s="4">
        <v>0</v>
      </c>
      <c r="F5409" s="3" t="s">
        <v>3</v>
      </c>
      <c r="G5409" s="3" t="str">
        <f t="shared" si="254"/>
        <v>Renewable</v>
      </c>
      <c r="H5409" s="5">
        <f t="shared" si="255"/>
        <v>0</v>
      </c>
      <c r="I5409" s="3" t="s">
        <v>60</v>
      </c>
      <c r="J5409">
        <f t="shared" si="256"/>
        <v>0</v>
      </c>
    </row>
    <row r="5410" spans="1:10" x14ac:dyDescent="0.3">
      <c r="A5410" s="3" t="s">
        <v>16</v>
      </c>
      <c r="B5410" s="3" t="s">
        <v>47</v>
      </c>
      <c r="C5410" s="3">
        <v>2002</v>
      </c>
      <c r="D5410" s="3" t="s">
        <v>8</v>
      </c>
      <c r="E5410" s="4">
        <v>0</v>
      </c>
      <c r="F5410" s="3" t="s">
        <v>3</v>
      </c>
      <c r="G5410" s="3" t="str">
        <f t="shared" si="254"/>
        <v>Renewable</v>
      </c>
      <c r="H5410" s="5">
        <f t="shared" si="255"/>
        <v>0</v>
      </c>
      <c r="I5410" s="3" t="s">
        <v>60</v>
      </c>
      <c r="J5410">
        <f t="shared" si="256"/>
        <v>0</v>
      </c>
    </row>
    <row r="5411" spans="1:10" x14ac:dyDescent="0.3">
      <c r="A5411" s="3" t="s">
        <v>16</v>
      </c>
      <c r="B5411" s="3" t="s">
        <v>47</v>
      </c>
      <c r="C5411" s="3">
        <v>2003</v>
      </c>
      <c r="D5411" s="3" t="s">
        <v>8</v>
      </c>
      <c r="E5411" s="4">
        <v>0</v>
      </c>
      <c r="F5411" s="3" t="s">
        <v>3</v>
      </c>
      <c r="G5411" s="3" t="str">
        <f t="shared" si="254"/>
        <v>Renewable</v>
      </c>
      <c r="H5411" s="5">
        <f t="shared" si="255"/>
        <v>0</v>
      </c>
      <c r="I5411" s="3" t="s">
        <v>60</v>
      </c>
      <c r="J5411">
        <f t="shared" si="256"/>
        <v>0</v>
      </c>
    </row>
    <row r="5412" spans="1:10" x14ac:dyDescent="0.3">
      <c r="A5412" s="3" t="s">
        <v>16</v>
      </c>
      <c r="B5412" s="3" t="s">
        <v>47</v>
      </c>
      <c r="C5412" s="3">
        <v>2004</v>
      </c>
      <c r="D5412" s="3" t="s">
        <v>8</v>
      </c>
      <c r="E5412" s="4">
        <v>0</v>
      </c>
      <c r="F5412" s="3" t="s">
        <v>3</v>
      </c>
      <c r="G5412" s="3" t="str">
        <f t="shared" si="254"/>
        <v>Renewable</v>
      </c>
      <c r="H5412" s="5">
        <f t="shared" si="255"/>
        <v>0</v>
      </c>
      <c r="I5412" s="3" t="s">
        <v>60</v>
      </c>
      <c r="J5412">
        <f t="shared" si="256"/>
        <v>0</v>
      </c>
    </row>
    <row r="5413" spans="1:10" x14ac:dyDescent="0.3">
      <c r="A5413" s="3" t="s">
        <v>16</v>
      </c>
      <c r="B5413" s="3" t="s">
        <v>47</v>
      </c>
      <c r="C5413" s="3">
        <v>2005</v>
      </c>
      <c r="D5413" s="3" t="s">
        <v>8</v>
      </c>
      <c r="E5413" s="4">
        <v>0</v>
      </c>
      <c r="F5413" s="3" t="s">
        <v>3</v>
      </c>
      <c r="G5413" s="3" t="str">
        <f t="shared" si="254"/>
        <v>Renewable</v>
      </c>
      <c r="H5413" s="5">
        <f t="shared" si="255"/>
        <v>0</v>
      </c>
      <c r="I5413" s="3" t="s">
        <v>60</v>
      </c>
      <c r="J5413">
        <f t="shared" si="256"/>
        <v>0</v>
      </c>
    </row>
    <row r="5414" spans="1:10" x14ac:dyDescent="0.3">
      <c r="A5414" s="3" t="s">
        <v>16</v>
      </c>
      <c r="B5414" s="3" t="s">
        <v>47</v>
      </c>
      <c r="C5414" s="3">
        <v>2006</v>
      </c>
      <c r="D5414" s="3" t="s">
        <v>8</v>
      </c>
      <c r="E5414" s="4">
        <v>0</v>
      </c>
      <c r="F5414" s="3" t="s">
        <v>3</v>
      </c>
      <c r="G5414" s="3" t="str">
        <f t="shared" si="254"/>
        <v>Renewable</v>
      </c>
      <c r="H5414" s="5">
        <f t="shared" si="255"/>
        <v>0</v>
      </c>
      <c r="I5414" s="3" t="s">
        <v>60</v>
      </c>
      <c r="J5414">
        <f t="shared" si="256"/>
        <v>0</v>
      </c>
    </row>
    <row r="5415" spans="1:10" x14ac:dyDescent="0.3">
      <c r="A5415" s="3" t="s">
        <v>16</v>
      </c>
      <c r="B5415" s="3" t="s">
        <v>47</v>
      </c>
      <c r="C5415" s="3">
        <v>2007</v>
      </c>
      <c r="D5415" s="3" t="s">
        <v>8</v>
      </c>
      <c r="E5415" s="4">
        <v>0</v>
      </c>
      <c r="F5415" s="3" t="s">
        <v>3</v>
      </c>
      <c r="G5415" s="3" t="str">
        <f t="shared" si="254"/>
        <v>Renewable</v>
      </c>
      <c r="H5415" s="5">
        <f t="shared" si="255"/>
        <v>0</v>
      </c>
      <c r="I5415" s="3" t="s">
        <v>60</v>
      </c>
      <c r="J5415">
        <f t="shared" si="256"/>
        <v>0</v>
      </c>
    </row>
    <row r="5416" spans="1:10" x14ac:dyDescent="0.3">
      <c r="A5416" s="3" t="s">
        <v>16</v>
      </c>
      <c r="B5416" s="3" t="s">
        <v>47</v>
      </c>
      <c r="C5416" s="3">
        <v>2008</v>
      </c>
      <c r="D5416" s="3" t="s">
        <v>8</v>
      </c>
      <c r="E5416" s="4">
        <v>0</v>
      </c>
      <c r="F5416" s="3" t="s">
        <v>3</v>
      </c>
      <c r="G5416" s="3" t="str">
        <f t="shared" ref="G5416:G5479" si="257">IF(OR(D5416="hydropower",D5416="wind",D5416="solar pv",D5416=" Tide",D5416="solar thermal",D5416="geothermal",D5416="biofuels"), "Renewable", "Non-Renewable")</f>
        <v>Renewable</v>
      </c>
      <c r="H5416" s="5">
        <f t="shared" si="255"/>
        <v>0</v>
      </c>
      <c r="I5416" s="3" t="s">
        <v>60</v>
      </c>
      <c r="J5416">
        <f t="shared" si="256"/>
        <v>0</v>
      </c>
    </row>
    <row r="5417" spans="1:10" x14ac:dyDescent="0.3">
      <c r="A5417" s="3" t="s">
        <v>16</v>
      </c>
      <c r="B5417" s="3" t="s">
        <v>47</v>
      </c>
      <c r="C5417" s="3">
        <v>2009</v>
      </c>
      <c r="D5417" s="3" t="s">
        <v>8</v>
      </c>
      <c r="E5417" s="4">
        <v>0</v>
      </c>
      <c r="F5417" s="3" t="s">
        <v>3</v>
      </c>
      <c r="G5417" s="3" t="str">
        <f t="shared" si="257"/>
        <v>Renewable</v>
      </c>
      <c r="H5417" s="5">
        <f t="shared" si="255"/>
        <v>0</v>
      </c>
      <c r="I5417" s="3" t="s">
        <v>60</v>
      </c>
      <c r="J5417">
        <f t="shared" si="256"/>
        <v>0</v>
      </c>
    </row>
    <row r="5418" spans="1:10" x14ac:dyDescent="0.3">
      <c r="A5418" s="3" t="s">
        <v>16</v>
      </c>
      <c r="B5418" s="3" t="s">
        <v>47</v>
      </c>
      <c r="C5418" s="3">
        <v>2010</v>
      </c>
      <c r="D5418" s="3" t="s">
        <v>8</v>
      </c>
      <c r="E5418" s="4">
        <v>0</v>
      </c>
      <c r="F5418" s="3" t="s">
        <v>3</v>
      </c>
      <c r="G5418" s="3" t="str">
        <f t="shared" si="257"/>
        <v>Renewable</v>
      </c>
      <c r="H5418" s="5">
        <f t="shared" si="255"/>
        <v>0</v>
      </c>
      <c r="I5418" s="3" t="s">
        <v>60</v>
      </c>
      <c r="J5418">
        <f t="shared" si="256"/>
        <v>0</v>
      </c>
    </row>
    <row r="5419" spans="1:10" x14ac:dyDescent="0.3">
      <c r="A5419" s="3" t="s">
        <v>16</v>
      </c>
      <c r="B5419" s="3" t="s">
        <v>47</v>
      </c>
      <c r="C5419" s="3">
        <v>2011</v>
      </c>
      <c r="D5419" s="3" t="s">
        <v>8</v>
      </c>
      <c r="E5419" s="4">
        <v>0</v>
      </c>
      <c r="F5419" s="3" t="s">
        <v>3</v>
      </c>
      <c r="G5419" s="3" t="str">
        <f t="shared" si="257"/>
        <v>Renewable</v>
      </c>
      <c r="H5419" s="5">
        <f t="shared" si="255"/>
        <v>0</v>
      </c>
      <c r="I5419" s="3" t="s">
        <v>60</v>
      </c>
      <c r="J5419">
        <f t="shared" si="256"/>
        <v>0</v>
      </c>
    </row>
    <row r="5420" spans="1:10" x14ac:dyDescent="0.3">
      <c r="A5420" s="3" t="s">
        <v>16</v>
      </c>
      <c r="B5420" s="3" t="s">
        <v>47</v>
      </c>
      <c r="C5420" s="3">
        <v>2012</v>
      </c>
      <c r="D5420" s="3" t="s">
        <v>8</v>
      </c>
      <c r="E5420" s="4">
        <v>0</v>
      </c>
      <c r="F5420" s="3" t="s">
        <v>3</v>
      </c>
      <c r="G5420" s="3" t="str">
        <f t="shared" si="257"/>
        <v>Renewable</v>
      </c>
      <c r="H5420" s="5">
        <f t="shared" si="255"/>
        <v>0</v>
      </c>
      <c r="I5420" s="3" t="s">
        <v>60</v>
      </c>
      <c r="J5420">
        <f t="shared" si="256"/>
        <v>0</v>
      </c>
    </row>
    <row r="5421" spans="1:10" x14ac:dyDescent="0.3">
      <c r="A5421" s="3" t="s">
        <v>16</v>
      </c>
      <c r="B5421" s="3" t="s">
        <v>47</v>
      </c>
      <c r="C5421" s="3">
        <v>2013</v>
      </c>
      <c r="D5421" s="3" t="s">
        <v>8</v>
      </c>
      <c r="E5421" s="4">
        <v>0</v>
      </c>
      <c r="F5421" s="3" t="s">
        <v>3</v>
      </c>
      <c r="G5421" s="3" t="str">
        <f t="shared" si="257"/>
        <v>Renewable</v>
      </c>
      <c r="H5421" s="5">
        <f t="shared" si="255"/>
        <v>0</v>
      </c>
      <c r="I5421" s="3" t="s">
        <v>60</v>
      </c>
      <c r="J5421">
        <f t="shared" si="256"/>
        <v>0</v>
      </c>
    </row>
    <row r="5422" spans="1:10" x14ac:dyDescent="0.3">
      <c r="A5422" s="3" t="s">
        <v>16</v>
      </c>
      <c r="B5422" s="3" t="s">
        <v>47</v>
      </c>
      <c r="C5422" s="3">
        <v>2014</v>
      </c>
      <c r="D5422" s="3" t="s">
        <v>8</v>
      </c>
      <c r="E5422" s="4">
        <v>0</v>
      </c>
      <c r="F5422" s="3" t="s">
        <v>3</v>
      </c>
      <c r="G5422" s="3" t="str">
        <f t="shared" si="257"/>
        <v>Renewable</v>
      </c>
      <c r="H5422" s="5">
        <f t="shared" si="255"/>
        <v>0</v>
      </c>
      <c r="I5422" s="3" t="s">
        <v>60</v>
      </c>
      <c r="J5422">
        <f t="shared" si="256"/>
        <v>0</v>
      </c>
    </row>
    <row r="5423" spans="1:10" x14ac:dyDescent="0.3">
      <c r="A5423" s="3" t="s">
        <v>16</v>
      </c>
      <c r="B5423" s="3" t="s">
        <v>47</v>
      </c>
      <c r="C5423" s="3">
        <v>2015</v>
      </c>
      <c r="D5423" s="3" t="s">
        <v>8</v>
      </c>
      <c r="E5423" s="4">
        <v>556</v>
      </c>
      <c r="F5423" s="3" t="s">
        <v>3</v>
      </c>
      <c r="G5423" s="3" t="str">
        <f t="shared" si="257"/>
        <v>Renewable</v>
      </c>
      <c r="H5423" s="5">
        <f t="shared" si="255"/>
        <v>0.22240000000000001</v>
      </c>
      <c r="I5423" s="3" t="s">
        <v>60</v>
      </c>
      <c r="J5423">
        <f t="shared" si="256"/>
        <v>48260.800000000003</v>
      </c>
    </row>
    <row r="5424" spans="1:10" x14ac:dyDescent="0.3">
      <c r="A5424" s="3" t="s">
        <v>16</v>
      </c>
      <c r="B5424" s="3" t="s">
        <v>47</v>
      </c>
      <c r="C5424" s="3">
        <v>2016</v>
      </c>
      <c r="D5424" s="3" t="s">
        <v>8</v>
      </c>
      <c r="E5424" s="4">
        <v>712</v>
      </c>
      <c r="F5424" s="3" t="s">
        <v>3</v>
      </c>
      <c r="G5424" s="3" t="str">
        <f t="shared" si="257"/>
        <v>Renewable</v>
      </c>
      <c r="H5424" s="5">
        <f t="shared" si="255"/>
        <v>0.2848</v>
      </c>
      <c r="I5424" s="3" t="s">
        <v>60</v>
      </c>
      <c r="J5424">
        <f t="shared" si="256"/>
        <v>61801.599999999999</v>
      </c>
    </row>
    <row r="5425" spans="1:10" x14ac:dyDescent="0.3">
      <c r="A5425" s="3" t="s">
        <v>16</v>
      </c>
      <c r="B5425" s="3" t="s">
        <v>47</v>
      </c>
      <c r="C5425" s="3">
        <v>2017</v>
      </c>
      <c r="D5425" s="3" t="s">
        <v>8</v>
      </c>
      <c r="E5425" s="4">
        <v>988</v>
      </c>
      <c r="F5425" s="3" t="s">
        <v>3</v>
      </c>
      <c r="G5425" s="3" t="str">
        <f t="shared" si="257"/>
        <v>Renewable</v>
      </c>
      <c r="H5425" s="5">
        <f t="shared" si="255"/>
        <v>0.3952</v>
      </c>
      <c r="I5425" s="3" t="s">
        <v>60</v>
      </c>
      <c r="J5425">
        <f t="shared" si="256"/>
        <v>85758.399999999994</v>
      </c>
    </row>
    <row r="5426" spans="1:10" x14ac:dyDescent="0.3">
      <c r="A5426" s="3" t="s">
        <v>16</v>
      </c>
      <c r="B5426" s="3" t="s">
        <v>47</v>
      </c>
      <c r="C5426" s="3">
        <v>2018</v>
      </c>
      <c r="D5426" s="3" t="s">
        <v>8</v>
      </c>
      <c r="E5426" s="4">
        <v>891</v>
      </c>
      <c r="F5426" s="3" t="s">
        <v>3</v>
      </c>
      <c r="G5426" s="3" t="str">
        <f t="shared" si="257"/>
        <v>Renewable</v>
      </c>
      <c r="H5426" s="5">
        <f t="shared" si="255"/>
        <v>0.35639999999999999</v>
      </c>
      <c r="I5426" s="3" t="s">
        <v>60</v>
      </c>
      <c r="J5426">
        <f t="shared" si="256"/>
        <v>77338.8</v>
      </c>
    </row>
    <row r="5427" spans="1:10" x14ac:dyDescent="0.3">
      <c r="A5427" s="3" t="s">
        <v>16</v>
      </c>
      <c r="B5427" s="3" t="s">
        <v>47</v>
      </c>
      <c r="C5427" s="3">
        <v>2019</v>
      </c>
      <c r="D5427" s="3" t="s">
        <v>8</v>
      </c>
      <c r="E5427" s="4">
        <v>565</v>
      </c>
      <c r="F5427" s="3" t="s">
        <v>3</v>
      </c>
      <c r="G5427" s="3" t="str">
        <f t="shared" si="257"/>
        <v>Renewable</v>
      </c>
      <c r="H5427" s="5">
        <f t="shared" si="255"/>
        <v>0.22600000000000001</v>
      </c>
      <c r="I5427" s="3" t="s">
        <v>60</v>
      </c>
      <c r="J5427">
        <f t="shared" si="256"/>
        <v>49042</v>
      </c>
    </row>
    <row r="5428" spans="1:10" x14ac:dyDescent="0.3">
      <c r="A5428" s="3" t="s">
        <v>16</v>
      </c>
      <c r="B5428" s="3" t="s">
        <v>47</v>
      </c>
      <c r="C5428" s="3">
        <v>2020</v>
      </c>
      <c r="D5428" s="3" t="s">
        <v>8</v>
      </c>
      <c r="E5428" s="4">
        <v>711</v>
      </c>
      <c r="F5428" s="3" t="s">
        <v>3</v>
      </c>
      <c r="G5428" s="3" t="str">
        <f t="shared" si="257"/>
        <v>Renewable</v>
      </c>
      <c r="H5428" s="5">
        <f t="shared" si="255"/>
        <v>0.28439999999999999</v>
      </c>
      <c r="I5428" s="3" t="s">
        <v>60</v>
      </c>
      <c r="J5428">
        <f t="shared" si="256"/>
        <v>61714.799999999996</v>
      </c>
    </row>
    <row r="5429" spans="1:10" x14ac:dyDescent="0.3">
      <c r="A5429" s="3" t="s">
        <v>16</v>
      </c>
      <c r="B5429" s="3" t="s">
        <v>47</v>
      </c>
      <c r="C5429" s="3">
        <v>2021</v>
      </c>
      <c r="D5429" s="3" t="s">
        <v>8</v>
      </c>
      <c r="E5429" s="4">
        <v>826</v>
      </c>
      <c r="F5429" s="3" t="s">
        <v>3</v>
      </c>
      <c r="G5429" s="3" t="str">
        <f t="shared" si="257"/>
        <v>Renewable</v>
      </c>
      <c r="H5429" s="5">
        <f t="shared" si="255"/>
        <v>0.33040000000000003</v>
      </c>
      <c r="I5429" s="3" t="s">
        <v>60</v>
      </c>
      <c r="J5429">
        <f t="shared" si="256"/>
        <v>71696.800000000003</v>
      </c>
    </row>
    <row r="5430" spans="1:10" x14ac:dyDescent="0.3">
      <c r="A5430" s="3" t="s">
        <v>16</v>
      </c>
      <c r="B5430" s="3" t="s">
        <v>47</v>
      </c>
      <c r="C5430" s="3">
        <v>2022</v>
      </c>
      <c r="D5430" s="3" t="s">
        <v>8</v>
      </c>
      <c r="E5430" s="4">
        <v>845</v>
      </c>
      <c r="F5430" s="3" t="s">
        <v>3</v>
      </c>
      <c r="G5430" s="3" t="str">
        <f t="shared" si="257"/>
        <v>Renewable</v>
      </c>
      <c r="H5430" s="5">
        <f t="shared" si="255"/>
        <v>0.33800000000000002</v>
      </c>
      <c r="I5430" s="3" t="s">
        <v>60</v>
      </c>
      <c r="J5430">
        <f t="shared" si="256"/>
        <v>73346</v>
      </c>
    </row>
    <row r="5431" spans="1:10" x14ac:dyDescent="0.3">
      <c r="A5431" s="3" t="s">
        <v>16</v>
      </c>
      <c r="B5431" s="3" t="s">
        <v>47</v>
      </c>
      <c r="C5431" s="3">
        <v>2023</v>
      </c>
      <c r="D5431" s="3" t="s">
        <v>8</v>
      </c>
      <c r="E5431" s="4">
        <v>843</v>
      </c>
      <c r="F5431" s="3" t="s">
        <v>3</v>
      </c>
      <c r="G5431" s="3" t="str">
        <f t="shared" si="257"/>
        <v>Renewable</v>
      </c>
      <c r="H5431" s="5">
        <f t="shared" si="255"/>
        <v>0.3372</v>
      </c>
      <c r="I5431" s="3" t="s">
        <v>60</v>
      </c>
      <c r="J5431">
        <f t="shared" si="256"/>
        <v>73172.399999999994</v>
      </c>
    </row>
    <row r="5432" spans="1:10" x14ac:dyDescent="0.3">
      <c r="A5432" s="3" t="s">
        <v>16</v>
      </c>
      <c r="B5432" s="3" t="s">
        <v>47</v>
      </c>
      <c r="C5432" s="3">
        <v>2024</v>
      </c>
      <c r="D5432" s="3" t="s">
        <v>8</v>
      </c>
      <c r="E5432" s="4">
        <v>831</v>
      </c>
      <c r="F5432" s="3" t="s">
        <v>3</v>
      </c>
      <c r="G5432" s="3" t="str">
        <f t="shared" si="257"/>
        <v>Renewable</v>
      </c>
      <c r="H5432" s="5">
        <f t="shared" si="255"/>
        <v>0.33240000000000003</v>
      </c>
      <c r="I5432" s="3" t="s">
        <v>60</v>
      </c>
      <c r="J5432">
        <f t="shared" si="256"/>
        <v>72130.8</v>
      </c>
    </row>
    <row r="5433" spans="1:10" x14ac:dyDescent="0.3">
      <c r="A5433" s="3" t="s">
        <v>16</v>
      </c>
      <c r="B5433" s="3" t="s">
        <v>47</v>
      </c>
      <c r="C5433" s="3">
        <v>2025</v>
      </c>
      <c r="D5433" s="3" t="s">
        <v>8</v>
      </c>
      <c r="E5433" s="4">
        <v>821</v>
      </c>
      <c r="F5433" s="3" t="s">
        <v>3</v>
      </c>
      <c r="G5433" s="3" t="str">
        <f t="shared" si="257"/>
        <v>Renewable</v>
      </c>
      <c r="H5433" s="5">
        <f t="shared" si="255"/>
        <v>0.32840000000000003</v>
      </c>
      <c r="I5433" s="3" t="s">
        <v>60</v>
      </c>
      <c r="J5433">
        <f t="shared" si="256"/>
        <v>71262.8</v>
      </c>
    </row>
    <row r="5434" spans="1:10" x14ac:dyDescent="0.3">
      <c r="A5434" s="3" t="s">
        <v>16</v>
      </c>
      <c r="B5434" s="3" t="s">
        <v>47</v>
      </c>
      <c r="C5434" s="3">
        <v>2000</v>
      </c>
      <c r="D5434" s="3" t="s">
        <v>10</v>
      </c>
      <c r="E5434" s="4">
        <v>0</v>
      </c>
      <c r="F5434" s="3" t="s">
        <v>3</v>
      </c>
      <c r="G5434" s="3" t="str">
        <f t="shared" si="257"/>
        <v>Renewable</v>
      </c>
      <c r="H5434" s="5">
        <f t="shared" si="255"/>
        <v>0</v>
      </c>
      <c r="I5434" s="3" t="s">
        <v>60</v>
      </c>
      <c r="J5434">
        <f t="shared" si="256"/>
        <v>0</v>
      </c>
    </row>
    <row r="5435" spans="1:10" x14ac:dyDescent="0.3">
      <c r="A5435" s="3" t="s">
        <v>16</v>
      </c>
      <c r="B5435" s="3" t="s">
        <v>47</v>
      </c>
      <c r="C5435" s="3">
        <v>2001</v>
      </c>
      <c r="D5435" s="3" t="s">
        <v>10</v>
      </c>
      <c r="E5435" s="4">
        <v>0</v>
      </c>
      <c r="F5435" s="3" t="s">
        <v>3</v>
      </c>
      <c r="G5435" s="3" t="str">
        <f t="shared" si="257"/>
        <v>Renewable</v>
      </c>
      <c r="H5435" s="5">
        <f t="shared" si="255"/>
        <v>0</v>
      </c>
      <c r="I5435" s="3" t="s">
        <v>60</v>
      </c>
      <c r="J5435">
        <f t="shared" si="256"/>
        <v>0</v>
      </c>
    </row>
    <row r="5436" spans="1:10" x14ac:dyDescent="0.3">
      <c r="A5436" s="3" t="s">
        <v>16</v>
      </c>
      <c r="B5436" s="3" t="s">
        <v>47</v>
      </c>
      <c r="C5436" s="3">
        <v>2002</v>
      </c>
      <c r="D5436" s="3" t="s">
        <v>10</v>
      </c>
      <c r="E5436" s="4">
        <v>0</v>
      </c>
      <c r="F5436" s="3" t="s">
        <v>3</v>
      </c>
      <c r="G5436" s="3" t="str">
        <f t="shared" si="257"/>
        <v>Renewable</v>
      </c>
      <c r="H5436" s="5">
        <f t="shared" si="255"/>
        <v>0</v>
      </c>
      <c r="I5436" s="3" t="s">
        <v>60</v>
      </c>
      <c r="J5436">
        <f t="shared" si="256"/>
        <v>0</v>
      </c>
    </row>
    <row r="5437" spans="1:10" x14ac:dyDescent="0.3">
      <c r="A5437" s="3" t="s">
        <v>16</v>
      </c>
      <c r="B5437" s="3" t="s">
        <v>47</v>
      </c>
      <c r="C5437" s="3">
        <v>2003</v>
      </c>
      <c r="D5437" s="3" t="s">
        <v>10</v>
      </c>
      <c r="E5437" s="4">
        <v>0</v>
      </c>
      <c r="F5437" s="3" t="s">
        <v>3</v>
      </c>
      <c r="G5437" s="3" t="str">
        <f t="shared" si="257"/>
        <v>Renewable</v>
      </c>
      <c r="H5437" s="5">
        <f t="shared" si="255"/>
        <v>0</v>
      </c>
      <c r="I5437" s="3" t="s">
        <v>60</v>
      </c>
      <c r="J5437">
        <f t="shared" si="256"/>
        <v>0</v>
      </c>
    </row>
    <row r="5438" spans="1:10" x14ac:dyDescent="0.3">
      <c r="A5438" s="3" t="s">
        <v>16</v>
      </c>
      <c r="B5438" s="3" t="s">
        <v>47</v>
      </c>
      <c r="C5438" s="3">
        <v>2004</v>
      </c>
      <c r="D5438" s="3" t="s">
        <v>10</v>
      </c>
      <c r="E5438" s="4">
        <v>0</v>
      </c>
      <c r="F5438" s="3" t="s">
        <v>3</v>
      </c>
      <c r="G5438" s="3" t="str">
        <f t="shared" si="257"/>
        <v>Renewable</v>
      </c>
      <c r="H5438" s="5">
        <f t="shared" si="255"/>
        <v>0</v>
      </c>
      <c r="I5438" s="3" t="s">
        <v>60</v>
      </c>
      <c r="J5438">
        <f t="shared" si="256"/>
        <v>0</v>
      </c>
    </row>
    <row r="5439" spans="1:10" x14ac:dyDescent="0.3">
      <c r="A5439" s="3" t="s">
        <v>16</v>
      </c>
      <c r="B5439" s="3" t="s">
        <v>47</v>
      </c>
      <c r="C5439" s="3">
        <v>2005</v>
      </c>
      <c r="D5439" s="3" t="s">
        <v>10</v>
      </c>
      <c r="E5439" s="4">
        <v>0</v>
      </c>
      <c r="F5439" s="3" t="s">
        <v>3</v>
      </c>
      <c r="G5439" s="3" t="str">
        <f t="shared" si="257"/>
        <v>Renewable</v>
      </c>
      <c r="H5439" s="5">
        <f t="shared" si="255"/>
        <v>0</v>
      </c>
      <c r="I5439" s="3" t="s">
        <v>60</v>
      </c>
      <c r="J5439">
        <f t="shared" si="256"/>
        <v>0</v>
      </c>
    </row>
    <row r="5440" spans="1:10" x14ac:dyDescent="0.3">
      <c r="A5440" s="3" t="s">
        <v>16</v>
      </c>
      <c r="B5440" s="3" t="s">
        <v>47</v>
      </c>
      <c r="C5440" s="3">
        <v>2006</v>
      </c>
      <c r="D5440" s="3" t="s">
        <v>10</v>
      </c>
      <c r="E5440" s="4">
        <v>0</v>
      </c>
      <c r="F5440" s="3" t="s">
        <v>3</v>
      </c>
      <c r="G5440" s="3" t="str">
        <f t="shared" si="257"/>
        <v>Renewable</v>
      </c>
      <c r="H5440" s="5">
        <f t="shared" si="255"/>
        <v>0</v>
      </c>
      <c r="I5440" s="3" t="s">
        <v>60</v>
      </c>
      <c r="J5440">
        <f t="shared" si="256"/>
        <v>0</v>
      </c>
    </row>
    <row r="5441" spans="1:10" x14ac:dyDescent="0.3">
      <c r="A5441" s="3" t="s">
        <v>16</v>
      </c>
      <c r="B5441" s="3" t="s">
        <v>47</v>
      </c>
      <c r="C5441" s="3">
        <v>2007</v>
      </c>
      <c r="D5441" s="3" t="s">
        <v>10</v>
      </c>
      <c r="E5441" s="4">
        <v>0</v>
      </c>
      <c r="F5441" s="3" t="s">
        <v>3</v>
      </c>
      <c r="G5441" s="3" t="str">
        <f t="shared" si="257"/>
        <v>Renewable</v>
      </c>
      <c r="H5441" s="5">
        <f t="shared" si="255"/>
        <v>0</v>
      </c>
      <c r="I5441" s="3" t="s">
        <v>60</v>
      </c>
      <c r="J5441">
        <f t="shared" si="256"/>
        <v>0</v>
      </c>
    </row>
    <row r="5442" spans="1:10" x14ac:dyDescent="0.3">
      <c r="A5442" s="3" t="s">
        <v>16</v>
      </c>
      <c r="B5442" s="3" t="s">
        <v>47</v>
      </c>
      <c r="C5442" s="3">
        <v>2008</v>
      </c>
      <c r="D5442" s="3" t="s">
        <v>10</v>
      </c>
      <c r="E5442" s="4">
        <v>0</v>
      </c>
      <c r="F5442" s="3" t="s">
        <v>3</v>
      </c>
      <c r="G5442" s="3" t="str">
        <f t="shared" si="257"/>
        <v>Renewable</v>
      </c>
      <c r="H5442" s="5">
        <f t="shared" ref="H5442:H5505" si="258">IF(D5442="Coal",E5442*0.0009,
IF(D5442="Oil",E5442*0.00078,
IF(D5442="Natural Gas",E5442*0.0004,
IF(D5442="Nuclear",E5442*0.000012,
IF(D5442="Hydropower",E5442*0.000024,
IF(D5442="Biofuels",E5442*0.0004,
IF(D5442="Waste",E5442*0.0002,
IF(D5442="Wind",E5442*0.000011,
IF(D5442="Solar PV",E5442*0.000045,
IF(D5442="Solar Thermal",E5442*0.00005,
IF(D5442="Other sources",E5442*0.0005,
IF(D5442="Geothermal",E5442*0.00005,
IF(D5442="Tide",E5442*0.00001,0)))))))))))))</f>
        <v>0</v>
      </c>
      <c r="I5442" s="3" t="s">
        <v>60</v>
      </c>
      <c r="J5442">
        <f t="shared" si="256"/>
        <v>0</v>
      </c>
    </row>
    <row r="5443" spans="1:10" x14ac:dyDescent="0.3">
      <c r="A5443" s="3" t="s">
        <v>16</v>
      </c>
      <c r="B5443" s="3" t="s">
        <v>47</v>
      </c>
      <c r="C5443" s="3">
        <v>2009</v>
      </c>
      <c r="D5443" s="3" t="s">
        <v>10</v>
      </c>
      <c r="E5443" s="4">
        <v>0</v>
      </c>
      <c r="F5443" s="3" t="s">
        <v>3</v>
      </c>
      <c r="G5443" s="3" t="str">
        <f t="shared" si="257"/>
        <v>Renewable</v>
      </c>
      <c r="H5443" s="5">
        <f t="shared" si="258"/>
        <v>0</v>
      </c>
      <c r="I5443" s="3" t="s">
        <v>60</v>
      </c>
      <c r="J5443">
        <f t="shared" ref="J5443:J5506" si="259">H5443*217000</f>
        <v>0</v>
      </c>
    </row>
    <row r="5444" spans="1:10" x14ac:dyDescent="0.3">
      <c r="A5444" s="3" t="s">
        <v>16</v>
      </c>
      <c r="B5444" s="3" t="s">
        <v>47</v>
      </c>
      <c r="C5444" s="3">
        <v>2010</v>
      </c>
      <c r="D5444" s="3" t="s">
        <v>10</v>
      </c>
      <c r="E5444" s="4">
        <v>0</v>
      </c>
      <c r="F5444" s="3" t="s">
        <v>3</v>
      </c>
      <c r="G5444" s="3" t="str">
        <f t="shared" si="257"/>
        <v>Renewable</v>
      </c>
      <c r="H5444" s="5">
        <f t="shared" si="258"/>
        <v>0</v>
      </c>
      <c r="I5444" s="3" t="s">
        <v>60</v>
      </c>
      <c r="J5444">
        <f t="shared" si="259"/>
        <v>0</v>
      </c>
    </row>
    <row r="5445" spans="1:10" x14ac:dyDescent="0.3">
      <c r="A5445" s="3" t="s">
        <v>16</v>
      </c>
      <c r="B5445" s="3" t="s">
        <v>47</v>
      </c>
      <c r="C5445" s="3">
        <v>2011</v>
      </c>
      <c r="D5445" s="3" t="s">
        <v>10</v>
      </c>
      <c r="E5445" s="4">
        <v>0</v>
      </c>
      <c r="F5445" s="3" t="s">
        <v>3</v>
      </c>
      <c r="G5445" s="3" t="str">
        <f t="shared" si="257"/>
        <v>Renewable</v>
      </c>
      <c r="H5445" s="5">
        <f t="shared" si="258"/>
        <v>0</v>
      </c>
      <c r="I5445" s="3" t="s">
        <v>60</v>
      </c>
      <c r="J5445">
        <f t="shared" si="259"/>
        <v>0</v>
      </c>
    </row>
    <row r="5446" spans="1:10" x14ac:dyDescent="0.3">
      <c r="A5446" s="3" t="s">
        <v>16</v>
      </c>
      <c r="B5446" s="3" t="s">
        <v>47</v>
      </c>
      <c r="C5446" s="3">
        <v>2012</v>
      </c>
      <c r="D5446" s="3" t="s">
        <v>10</v>
      </c>
      <c r="E5446" s="4">
        <v>0</v>
      </c>
      <c r="F5446" s="3" t="s">
        <v>3</v>
      </c>
      <c r="G5446" s="3" t="str">
        <f t="shared" si="257"/>
        <v>Renewable</v>
      </c>
      <c r="H5446" s="5">
        <f t="shared" si="258"/>
        <v>0</v>
      </c>
      <c r="I5446" s="3" t="s">
        <v>60</v>
      </c>
      <c r="J5446">
        <f t="shared" si="259"/>
        <v>0</v>
      </c>
    </row>
    <row r="5447" spans="1:10" x14ac:dyDescent="0.3">
      <c r="A5447" s="3" t="s">
        <v>16</v>
      </c>
      <c r="B5447" s="3" t="s">
        <v>47</v>
      </c>
      <c r="C5447" s="3">
        <v>2013</v>
      </c>
      <c r="D5447" s="3" t="s">
        <v>10</v>
      </c>
      <c r="E5447" s="4">
        <v>397</v>
      </c>
      <c r="F5447" s="3" t="s">
        <v>3</v>
      </c>
      <c r="G5447" s="3" t="str">
        <f t="shared" si="257"/>
        <v>Renewable</v>
      </c>
      <c r="H5447" s="5">
        <f t="shared" si="258"/>
        <v>4.3670000000000002E-3</v>
      </c>
      <c r="I5447" s="3" t="s">
        <v>60</v>
      </c>
      <c r="J5447">
        <f t="shared" si="259"/>
        <v>947.63900000000001</v>
      </c>
    </row>
    <row r="5448" spans="1:10" x14ac:dyDescent="0.3">
      <c r="A5448" s="3" t="s">
        <v>16</v>
      </c>
      <c r="B5448" s="3" t="s">
        <v>47</v>
      </c>
      <c r="C5448" s="3">
        <v>2014</v>
      </c>
      <c r="D5448" s="3" t="s">
        <v>10</v>
      </c>
      <c r="E5448" s="4">
        <v>802</v>
      </c>
      <c r="F5448" s="3" t="s">
        <v>3</v>
      </c>
      <c r="G5448" s="3" t="str">
        <f t="shared" si="257"/>
        <v>Renewable</v>
      </c>
      <c r="H5448" s="5">
        <f t="shared" si="258"/>
        <v>8.822E-3</v>
      </c>
      <c r="I5448" s="3" t="s">
        <v>60</v>
      </c>
      <c r="J5448">
        <f t="shared" si="259"/>
        <v>1914.374</v>
      </c>
    </row>
    <row r="5449" spans="1:10" x14ac:dyDescent="0.3">
      <c r="A5449" s="3" t="s">
        <v>16</v>
      </c>
      <c r="B5449" s="3" t="s">
        <v>47</v>
      </c>
      <c r="C5449" s="3">
        <v>2015</v>
      </c>
      <c r="D5449" s="3" t="s">
        <v>10</v>
      </c>
      <c r="E5449" s="4">
        <v>786</v>
      </c>
      <c r="F5449" s="3" t="s">
        <v>3</v>
      </c>
      <c r="G5449" s="3" t="str">
        <f t="shared" si="257"/>
        <v>Renewable</v>
      </c>
      <c r="H5449" s="5">
        <f t="shared" si="258"/>
        <v>8.6459999999999992E-3</v>
      </c>
      <c r="I5449" s="3" t="s">
        <v>60</v>
      </c>
      <c r="J5449">
        <f t="shared" si="259"/>
        <v>1876.1819999999998</v>
      </c>
    </row>
    <row r="5450" spans="1:10" x14ac:dyDescent="0.3">
      <c r="A5450" s="3" t="s">
        <v>16</v>
      </c>
      <c r="B5450" s="3" t="s">
        <v>47</v>
      </c>
      <c r="C5450" s="3">
        <v>2016</v>
      </c>
      <c r="D5450" s="3" t="s">
        <v>10</v>
      </c>
      <c r="E5450" s="4">
        <v>1326</v>
      </c>
      <c r="F5450" s="3" t="s">
        <v>3</v>
      </c>
      <c r="G5450" s="3" t="str">
        <f t="shared" si="257"/>
        <v>Renewable</v>
      </c>
      <c r="H5450" s="5">
        <f t="shared" si="258"/>
        <v>1.4586E-2</v>
      </c>
      <c r="I5450" s="3" t="s">
        <v>60</v>
      </c>
      <c r="J5450">
        <f t="shared" si="259"/>
        <v>3165.1619999999998</v>
      </c>
    </row>
    <row r="5451" spans="1:10" x14ac:dyDescent="0.3">
      <c r="A5451" s="3" t="s">
        <v>16</v>
      </c>
      <c r="B5451" s="3" t="s">
        <v>47</v>
      </c>
      <c r="C5451" s="3">
        <v>2017</v>
      </c>
      <c r="D5451" s="3" t="s">
        <v>10</v>
      </c>
      <c r="E5451" s="4">
        <v>2101</v>
      </c>
      <c r="F5451" s="3" t="s">
        <v>3</v>
      </c>
      <c r="G5451" s="3" t="str">
        <f t="shared" si="257"/>
        <v>Renewable</v>
      </c>
      <c r="H5451" s="5">
        <f t="shared" si="258"/>
        <v>2.3111E-2</v>
      </c>
      <c r="I5451" s="3" t="s">
        <v>60</v>
      </c>
      <c r="J5451">
        <f t="shared" si="259"/>
        <v>5015.0869999999995</v>
      </c>
    </row>
    <row r="5452" spans="1:10" x14ac:dyDescent="0.3">
      <c r="A5452" s="3" t="s">
        <v>16</v>
      </c>
      <c r="B5452" s="3" t="s">
        <v>47</v>
      </c>
      <c r="C5452" s="3">
        <v>2018</v>
      </c>
      <c r="D5452" s="3" t="s">
        <v>10</v>
      </c>
      <c r="E5452" s="4">
        <v>3161</v>
      </c>
      <c r="F5452" s="3" t="s">
        <v>3</v>
      </c>
      <c r="G5452" s="3" t="str">
        <f t="shared" si="257"/>
        <v>Renewable</v>
      </c>
      <c r="H5452" s="5">
        <f t="shared" si="258"/>
        <v>3.4770999999999996E-2</v>
      </c>
      <c r="I5452" s="3" t="s">
        <v>60</v>
      </c>
      <c r="J5452">
        <f t="shared" si="259"/>
        <v>7545.3069999999989</v>
      </c>
    </row>
    <row r="5453" spans="1:10" x14ac:dyDescent="0.3">
      <c r="A5453" s="3" t="s">
        <v>16</v>
      </c>
      <c r="B5453" s="3" t="s">
        <v>47</v>
      </c>
      <c r="C5453" s="3">
        <v>2019</v>
      </c>
      <c r="D5453" s="3" t="s">
        <v>10</v>
      </c>
      <c r="E5453" s="4">
        <v>2882</v>
      </c>
      <c r="F5453" s="3" t="s">
        <v>3</v>
      </c>
      <c r="G5453" s="3" t="str">
        <f t="shared" si="257"/>
        <v>Renewable</v>
      </c>
      <c r="H5453" s="5">
        <f t="shared" si="258"/>
        <v>3.1702000000000001E-2</v>
      </c>
      <c r="I5453" s="3" t="s">
        <v>60</v>
      </c>
      <c r="J5453">
        <f t="shared" si="259"/>
        <v>6879.3339999999998</v>
      </c>
    </row>
    <row r="5454" spans="1:10" x14ac:dyDescent="0.3">
      <c r="A5454" s="3" t="s">
        <v>16</v>
      </c>
      <c r="B5454" s="3" t="s">
        <v>47</v>
      </c>
      <c r="C5454" s="3">
        <v>2020</v>
      </c>
      <c r="D5454" s="3" t="s">
        <v>10</v>
      </c>
      <c r="E5454" s="4">
        <v>2900</v>
      </c>
      <c r="F5454" s="3" t="s">
        <v>3</v>
      </c>
      <c r="G5454" s="3" t="str">
        <f t="shared" si="257"/>
        <v>Renewable</v>
      </c>
      <c r="H5454" s="5">
        <f t="shared" si="258"/>
        <v>3.1899999999999998E-2</v>
      </c>
      <c r="I5454" s="3" t="s">
        <v>60</v>
      </c>
      <c r="J5454">
        <f t="shared" si="259"/>
        <v>6922.2999999999993</v>
      </c>
    </row>
    <row r="5455" spans="1:10" x14ac:dyDescent="0.3">
      <c r="A5455" s="3" t="s">
        <v>16</v>
      </c>
      <c r="B5455" s="3" t="s">
        <v>47</v>
      </c>
      <c r="C5455" s="3">
        <v>2021</v>
      </c>
      <c r="D5455" s="3" t="s">
        <v>10</v>
      </c>
      <c r="E5455" s="4">
        <v>4584</v>
      </c>
      <c r="F5455" s="3" t="s">
        <v>3</v>
      </c>
      <c r="G5455" s="3" t="str">
        <f t="shared" si="257"/>
        <v>Renewable</v>
      </c>
      <c r="H5455" s="5">
        <f t="shared" si="258"/>
        <v>5.0423999999999997E-2</v>
      </c>
      <c r="I5455" s="3" t="s">
        <v>60</v>
      </c>
      <c r="J5455">
        <f t="shared" si="259"/>
        <v>10942.008</v>
      </c>
    </row>
    <row r="5456" spans="1:10" x14ac:dyDescent="0.3">
      <c r="A5456" s="3" t="s">
        <v>16</v>
      </c>
      <c r="B5456" s="3" t="s">
        <v>47</v>
      </c>
      <c r="C5456" s="3">
        <v>2022</v>
      </c>
      <c r="D5456" s="3" t="s">
        <v>10</v>
      </c>
      <c r="E5456" s="4">
        <v>4086</v>
      </c>
      <c r="F5456" s="3" t="s">
        <v>3</v>
      </c>
      <c r="G5456" s="3" t="str">
        <f t="shared" si="257"/>
        <v>Renewable</v>
      </c>
      <c r="H5456" s="5">
        <f t="shared" si="258"/>
        <v>4.4946E-2</v>
      </c>
      <c r="I5456" s="3" t="s">
        <v>60</v>
      </c>
      <c r="J5456">
        <f t="shared" si="259"/>
        <v>9753.2819999999992</v>
      </c>
    </row>
    <row r="5457" spans="1:10" x14ac:dyDescent="0.3">
      <c r="A5457" s="3" t="s">
        <v>16</v>
      </c>
      <c r="B5457" s="3" t="s">
        <v>47</v>
      </c>
      <c r="C5457" s="3">
        <v>2023</v>
      </c>
      <c r="D5457" s="3" t="s">
        <v>10</v>
      </c>
      <c r="E5457" s="4">
        <v>4086</v>
      </c>
      <c r="F5457" s="3" t="s">
        <v>3</v>
      </c>
      <c r="G5457" s="3" t="str">
        <f t="shared" si="257"/>
        <v>Renewable</v>
      </c>
      <c r="H5457" s="5">
        <f t="shared" si="258"/>
        <v>4.4946E-2</v>
      </c>
      <c r="I5457" s="3" t="s">
        <v>60</v>
      </c>
      <c r="J5457">
        <f t="shared" si="259"/>
        <v>9753.2819999999992</v>
      </c>
    </row>
    <row r="5458" spans="1:10" x14ac:dyDescent="0.3">
      <c r="A5458" s="3" t="s">
        <v>16</v>
      </c>
      <c r="B5458" s="3" t="s">
        <v>47</v>
      </c>
      <c r="C5458" s="3">
        <v>2024</v>
      </c>
      <c r="D5458" s="3" t="s">
        <v>10</v>
      </c>
      <c r="E5458" s="4">
        <v>4579</v>
      </c>
      <c r="F5458" s="3" t="s">
        <v>3</v>
      </c>
      <c r="G5458" s="3" t="str">
        <f t="shared" si="257"/>
        <v>Renewable</v>
      </c>
      <c r="H5458" s="5">
        <f t="shared" si="258"/>
        <v>5.0368999999999997E-2</v>
      </c>
      <c r="I5458" s="3" t="s">
        <v>60</v>
      </c>
      <c r="J5458">
        <f t="shared" si="259"/>
        <v>10930.072999999999</v>
      </c>
    </row>
    <row r="5459" spans="1:10" x14ac:dyDescent="0.3">
      <c r="A5459" s="3" t="s">
        <v>16</v>
      </c>
      <c r="B5459" s="3" t="s">
        <v>47</v>
      </c>
      <c r="C5459" s="3">
        <v>2025</v>
      </c>
      <c r="D5459" s="3" t="s">
        <v>10</v>
      </c>
      <c r="E5459" s="4">
        <v>5126</v>
      </c>
      <c r="F5459" s="3" t="s">
        <v>3</v>
      </c>
      <c r="G5459" s="3" t="str">
        <f t="shared" si="257"/>
        <v>Renewable</v>
      </c>
      <c r="H5459" s="5">
        <f t="shared" si="258"/>
        <v>5.6385999999999999E-2</v>
      </c>
      <c r="I5459" s="3" t="s">
        <v>60</v>
      </c>
      <c r="J5459">
        <f t="shared" si="259"/>
        <v>12235.761999999999</v>
      </c>
    </row>
    <row r="5460" spans="1:10" x14ac:dyDescent="0.3">
      <c r="A5460" s="3" t="s">
        <v>16</v>
      </c>
      <c r="B5460" s="3" t="s">
        <v>47</v>
      </c>
      <c r="C5460" s="3">
        <v>2000</v>
      </c>
      <c r="D5460" s="3" t="s">
        <v>11</v>
      </c>
      <c r="E5460" s="4">
        <v>0</v>
      </c>
      <c r="F5460" s="3" t="s">
        <v>3</v>
      </c>
      <c r="G5460" s="3" t="str">
        <f t="shared" si="257"/>
        <v>Renewable</v>
      </c>
      <c r="H5460" s="5">
        <f t="shared" si="258"/>
        <v>0</v>
      </c>
      <c r="I5460" s="3" t="s">
        <v>60</v>
      </c>
      <c r="J5460">
        <f t="shared" si="259"/>
        <v>0</v>
      </c>
    </row>
    <row r="5461" spans="1:10" x14ac:dyDescent="0.3">
      <c r="A5461" s="3" t="s">
        <v>16</v>
      </c>
      <c r="B5461" s="3" t="s">
        <v>47</v>
      </c>
      <c r="C5461" s="3">
        <v>2001</v>
      </c>
      <c r="D5461" s="3" t="s">
        <v>11</v>
      </c>
      <c r="E5461" s="4">
        <v>0</v>
      </c>
      <c r="F5461" s="3" t="s">
        <v>3</v>
      </c>
      <c r="G5461" s="3" t="str">
        <f t="shared" si="257"/>
        <v>Renewable</v>
      </c>
      <c r="H5461" s="5">
        <f t="shared" si="258"/>
        <v>0</v>
      </c>
      <c r="I5461" s="3" t="s">
        <v>60</v>
      </c>
      <c r="J5461">
        <f t="shared" si="259"/>
        <v>0</v>
      </c>
    </row>
    <row r="5462" spans="1:10" x14ac:dyDescent="0.3">
      <c r="A5462" s="3" t="s">
        <v>16</v>
      </c>
      <c r="B5462" s="3" t="s">
        <v>47</v>
      </c>
      <c r="C5462" s="3">
        <v>2002</v>
      </c>
      <c r="D5462" s="3" t="s">
        <v>11</v>
      </c>
      <c r="E5462" s="4">
        <v>0</v>
      </c>
      <c r="F5462" s="3" t="s">
        <v>3</v>
      </c>
      <c r="G5462" s="3" t="str">
        <f t="shared" si="257"/>
        <v>Renewable</v>
      </c>
      <c r="H5462" s="5">
        <f t="shared" si="258"/>
        <v>0</v>
      </c>
      <c r="I5462" s="3" t="s">
        <v>60</v>
      </c>
      <c r="J5462">
        <f t="shared" si="259"/>
        <v>0</v>
      </c>
    </row>
    <row r="5463" spans="1:10" x14ac:dyDescent="0.3">
      <c r="A5463" s="3" t="s">
        <v>16</v>
      </c>
      <c r="B5463" s="3" t="s">
        <v>47</v>
      </c>
      <c r="C5463" s="3">
        <v>2003</v>
      </c>
      <c r="D5463" s="3" t="s">
        <v>11</v>
      </c>
      <c r="E5463" s="4">
        <v>0</v>
      </c>
      <c r="F5463" s="3" t="s">
        <v>3</v>
      </c>
      <c r="G5463" s="3" t="str">
        <f t="shared" si="257"/>
        <v>Renewable</v>
      </c>
      <c r="H5463" s="5">
        <f t="shared" si="258"/>
        <v>0</v>
      </c>
      <c r="I5463" s="3" t="s">
        <v>60</v>
      </c>
      <c r="J5463">
        <f t="shared" si="259"/>
        <v>0</v>
      </c>
    </row>
    <row r="5464" spans="1:10" x14ac:dyDescent="0.3">
      <c r="A5464" s="3" t="s">
        <v>16</v>
      </c>
      <c r="B5464" s="3" t="s">
        <v>47</v>
      </c>
      <c r="C5464" s="3">
        <v>2004</v>
      </c>
      <c r="D5464" s="3" t="s">
        <v>11</v>
      </c>
      <c r="E5464" s="4">
        <v>0</v>
      </c>
      <c r="F5464" s="3" t="s">
        <v>3</v>
      </c>
      <c r="G5464" s="3" t="str">
        <f t="shared" si="257"/>
        <v>Renewable</v>
      </c>
      <c r="H5464" s="5">
        <f t="shared" si="258"/>
        <v>0</v>
      </c>
      <c r="I5464" s="3" t="s">
        <v>60</v>
      </c>
      <c r="J5464">
        <f t="shared" si="259"/>
        <v>0</v>
      </c>
    </row>
    <row r="5465" spans="1:10" x14ac:dyDescent="0.3">
      <c r="A5465" s="3" t="s">
        <v>16</v>
      </c>
      <c r="B5465" s="3" t="s">
        <v>47</v>
      </c>
      <c r="C5465" s="3">
        <v>2005</v>
      </c>
      <c r="D5465" s="3" t="s">
        <v>11</v>
      </c>
      <c r="E5465" s="4">
        <v>0</v>
      </c>
      <c r="F5465" s="3" t="s">
        <v>3</v>
      </c>
      <c r="G5465" s="3" t="str">
        <f t="shared" si="257"/>
        <v>Renewable</v>
      </c>
      <c r="H5465" s="5">
        <f t="shared" si="258"/>
        <v>0</v>
      </c>
      <c r="I5465" s="3" t="s">
        <v>60</v>
      </c>
      <c r="J5465">
        <f t="shared" si="259"/>
        <v>0</v>
      </c>
    </row>
    <row r="5466" spans="1:10" x14ac:dyDescent="0.3">
      <c r="A5466" s="3" t="s">
        <v>16</v>
      </c>
      <c r="B5466" s="3" t="s">
        <v>47</v>
      </c>
      <c r="C5466" s="3">
        <v>2006</v>
      </c>
      <c r="D5466" s="3" t="s">
        <v>11</v>
      </c>
      <c r="E5466" s="4">
        <v>0</v>
      </c>
      <c r="F5466" s="3" t="s">
        <v>3</v>
      </c>
      <c r="G5466" s="3" t="str">
        <f t="shared" si="257"/>
        <v>Renewable</v>
      </c>
      <c r="H5466" s="5">
        <f t="shared" si="258"/>
        <v>0</v>
      </c>
      <c r="I5466" s="3" t="s">
        <v>60</v>
      </c>
      <c r="J5466">
        <f t="shared" si="259"/>
        <v>0</v>
      </c>
    </row>
    <row r="5467" spans="1:10" x14ac:dyDescent="0.3">
      <c r="A5467" s="3" t="s">
        <v>16</v>
      </c>
      <c r="B5467" s="3" t="s">
        <v>47</v>
      </c>
      <c r="C5467" s="3">
        <v>2007</v>
      </c>
      <c r="D5467" s="3" t="s">
        <v>11</v>
      </c>
      <c r="E5467" s="4">
        <v>0</v>
      </c>
      <c r="F5467" s="3" t="s">
        <v>3</v>
      </c>
      <c r="G5467" s="3" t="str">
        <f t="shared" si="257"/>
        <v>Renewable</v>
      </c>
      <c r="H5467" s="5">
        <f t="shared" si="258"/>
        <v>0</v>
      </c>
      <c r="I5467" s="3" t="s">
        <v>60</v>
      </c>
      <c r="J5467">
        <f t="shared" si="259"/>
        <v>0</v>
      </c>
    </row>
    <row r="5468" spans="1:10" x14ac:dyDescent="0.3">
      <c r="A5468" s="3" t="s">
        <v>16</v>
      </c>
      <c r="B5468" s="3" t="s">
        <v>47</v>
      </c>
      <c r="C5468" s="3">
        <v>2008</v>
      </c>
      <c r="D5468" s="3" t="s">
        <v>11</v>
      </c>
      <c r="E5468" s="4">
        <v>0</v>
      </c>
      <c r="F5468" s="3" t="s">
        <v>3</v>
      </c>
      <c r="G5468" s="3" t="str">
        <f t="shared" si="257"/>
        <v>Renewable</v>
      </c>
      <c r="H5468" s="5">
        <f t="shared" si="258"/>
        <v>0</v>
      </c>
      <c r="I5468" s="3" t="s">
        <v>60</v>
      </c>
      <c r="J5468">
        <f t="shared" si="259"/>
        <v>0</v>
      </c>
    </row>
    <row r="5469" spans="1:10" x14ac:dyDescent="0.3">
      <c r="A5469" s="3" t="s">
        <v>16</v>
      </c>
      <c r="B5469" s="3" t="s">
        <v>47</v>
      </c>
      <c r="C5469" s="3">
        <v>2009</v>
      </c>
      <c r="D5469" s="3" t="s">
        <v>11</v>
      </c>
      <c r="E5469" s="4">
        <v>0</v>
      </c>
      <c r="F5469" s="3" t="s">
        <v>3</v>
      </c>
      <c r="G5469" s="3" t="str">
        <f t="shared" si="257"/>
        <v>Renewable</v>
      </c>
      <c r="H5469" s="5">
        <f t="shared" si="258"/>
        <v>0</v>
      </c>
      <c r="I5469" s="3" t="s">
        <v>60</v>
      </c>
      <c r="J5469">
        <f t="shared" si="259"/>
        <v>0</v>
      </c>
    </row>
    <row r="5470" spans="1:10" x14ac:dyDescent="0.3">
      <c r="A5470" s="3" t="s">
        <v>16</v>
      </c>
      <c r="B5470" s="3" t="s">
        <v>47</v>
      </c>
      <c r="C5470" s="3">
        <v>2010</v>
      </c>
      <c r="D5470" s="3" t="s">
        <v>11</v>
      </c>
      <c r="E5470" s="4">
        <v>0</v>
      </c>
      <c r="F5470" s="3" t="s">
        <v>3</v>
      </c>
      <c r="G5470" s="3" t="str">
        <f t="shared" si="257"/>
        <v>Renewable</v>
      </c>
      <c r="H5470" s="5">
        <f t="shared" si="258"/>
        <v>0</v>
      </c>
      <c r="I5470" s="3" t="s">
        <v>60</v>
      </c>
      <c r="J5470">
        <f t="shared" si="259"/>
        <v>0</v>
      </c>
    </row>
    <row r="5471" spans="1:10" x14ac:dyDescent="0.3">
      <c r="A5471" s="3" t="s">
        <v>16</v>
      </c>
      <c r="B5471" s="3" t="s">
        <v>47</v>
      </c>
      <c r="C5471" s="3">
        <v>2011</v>
      </c>
      <c r="D5471" s="3" t="s">
        <v>11</v>
      </c>
      <c r="E5471" s="4">
        <v>0</v>
      </c>
      <c r="F5471" s="3" t="s">
        <v>3</v>
      </c>
      <c r="G5471" s="3" t="str">
        <f t="shared" si="257"/>
        <v>Renewable</v>
      </c>
      <c r="H5471" s="5">
        <f t="shared" si="258"/>
        <v>0</v>
      </c>
      <c r="I5471" s="3" t="s">
        <v>60</v>
      </c>
      <c r="J5471">
        <f t="shared" si="259"/>
        <v>0</v>
      </c>
    </row>
    <row r="5472" spans="1:10" x14ac:dyDescent="0.3">
      <c r="A5472" s="3" t="s">
        <v>16</v>
      </c>
      <c r="B5472" s="3" t="s">
        <v>47</v>
      </c>
      <c r="C5472" s="3">
        <v>2012</v>
      </c>
      <c r="D5472" s="3" t="s">
        <v>11</v>
      </c>
      <c r="E5472" s="4">
        <v>0</v>
      </c>
      <c r="F5472" s="3" t="s">
        <v>3</v>
      </c>
      <c r="G5472" s="3" t="str">
        <f t="shared" si="257"/>
        <v>Renewable</v>
      </c>
      <c r="H5472" s="5">
        <f t="shared" si="258"/>
        <v>0</v>
      </c>
      <c r="I5472" s="3" t="s">
        <v>60</v>
      </c>
      <c r="J5472">
        <f t="shared" si="259"/>
        <v>0</v>
      </c>
    </row>
    <row r="5473" spans="1:10" x14ac:dyDescent="0.3">
      <c r="A5473" s="3" t="s">
        <v>16</v>
      </c>
      <c r="B5473" s="3" t="s">
        <v>47</v>
      </c>
      <c r="C5473" s="3">
        <v>2013</v>
      </c>
      <c r="D5473" s="3" t="s">
        <v>11</v>
      </c>
      <c r="E5473" s="4">
        <v>0</v>
      </c>
      <c r="F5473" s="3" t="s">
        <v>3</v>
      </c>
      <c r="G5473" s="3" t="str">
        <f t="shared" si="257"/>
        <v>Renewable</v>
      </c>
      <c r="H5473" s="5">
        <f t="shared" si="258"/>
        <v>0</v>
      </c>
      <c r="I5473" s="3" t="s">
        <v>60</v>
      </c>
      <c r="J5473">
        <f t="shared" si="259"/>
        <v>0</v>
      </c>
    </row>
    <row r="5474" spans="1:10" x14ac:dyDescent="0.3">
      <c r="A5474" s="3" t="s">
        <v>16</v>
      </c>
      <c r="B5474" s="3" t="s">
        <v>47</v>
      </c>
      <c r="C5474" s="3">
        <v>2014</v>
      </c>
      <c r="D5474" s="3" t="s">
        <v>11</v>
      </c>
      <c r="E5474" s="4">
        <v>0</v>
      </c>
      <c r="F5474" s="3" t="s">
        <v>3</v>
      </c>
      <c r="G5474" s="3" t="str">
        <f t="shared" si="257"/>
        <v>Renewable</v>
      </c>
      <c r="H5474" s="5">
        <f t="shared" si="258"/>
        <v>0</v>
      </c>
      <c r="I5474" s="3" t="s">
        <v>60</v>
      </c>
      <c r="J5474">
        <f t="shared" si="259"/>
        <v>0</v>
      </c>
    </row>
    <row r="5475" spans="1:10" x14ac:dyDescent="0.3">
      <c r="A5475" s="3" t="s">
        <v>16</v>
      </c>
      <c r="B5475" s="3" t="s">
        <v>47</v>
      </c>
      <c r="C5475" s="3">
        <v>2015</v>
      </c>
      <c r="D5475" s="3" t="s">
        <v>11</v>
      </c>
      <c r="E5475" s="4">
        <v>207</v>
      </c>
      <c r="F5475" s="3" t="s">
        <v>3</v>
      </c>
      <c r="G5475" s="3" t="str">
        <f t="shared" si="257"/>
        <v>Renewable</v>
      </c>
      <c r="H5475" s="5">
        <f t="shared" si="258"/>
        <v>9.3150000000000004E-3</v>
      </c>
      <c r="I5475" s="3" t="s">
        <v>60</v>
      </c>
      <c r="J5475">
        <f t="shared" si="259"/>
        <v>2021.355</v>
      </c>
    </row>
    <row r="5476" spans="1:10" x14ac:dyDescent="0.3">
      <c r="A5476" s="3" t="s">
        <v>16</v>
      </c>
      <c r="B5476" s="3" t="s">
        <v>47</v>
      </c>
      <c r="C5476" s="3">
        <v>2016</v>
      </c>
      <c r="D5476" s="3" t="s">
        <v>11</v>
      </c>
      <c r="E5476" s="4">
        <v>630</v>
      </c>
      <c r="F5476" s="3" t="s">
        <v>3</v>
      </c>
      <c r="G5476" s="3" t="str">
        <f t="shared" si="257"/>
        <v>Renewable</v>
      </c>
      <c r="H5476" s="5">
        <f t="shared" si="258"/>
        <v>2.835E-2</v>
      </c>
      <c r="I5476" s="3" t="s">
        <v>60</v>
      </c>
      <c r="J5476">
        <f t="shared" si="259"/>
        <v>6151.95</v>
      </c>
    </row>
    <row r="5477" spans="1:10" x14ac:dyDescent="0.3">
      <c r="A5477" s="3" t="s">
        <v>16</v>
      </c>
      <c r="B5477" s="3" t="s">
        <v>47</v>
      </c>
      <c r="C5477" s="3">
        <v>2017</v>
      </c>
      <c r="D5477" s="3" t="s">
        <v>11</v>
      </c>
      <c r="E5477" s="4">
        <v>787</v>
      </c>
      <c r="F5477" s="3" t="s">
        <v>3</v>
      </c>
      <c r="G5477" s="3" t="str">
        <f t="shared" si="257"/>
        <v>Renewable</v>
      </c>
      <c r="H5477" s="5">
        <f t="shared" si="258"/>
        <v>3.5415000000000002E-2</v>
      </c>
      <c r="I5477" s="3" t="s">
        <v>60</v>
      </c>
      <c r="J5477">
        <f t="shared" si="259"/>
        <v>7685.0550000000003</v>
      </c>
    </row>
    <row r="5478" spans="1:10" x14ac:dyDescent="0.3">
      <c r="A5478" s="3" t="s">
        <v>16</v>
      </c>
      <c r="B5478" s="3" t="s">
        <v>47</v>
      </c>
      <c r="C5478" s="3">
        <v>2018</v>
      </c>
      <c r="D5478" s="3" t="s">
        <v>11</v>
      </c>
      <c r="E5478" s="4">
        <v>650</v>
      </c>
      <c r="F5478" s="3" t="s">
        <v>3</v>
      </c>
      <c r="G5478" s="3" t="str">
        <f t="shared" si="257"/>
        <v>Renewable</v>
      </c>
      <c r="H5478" s="5">
        <f t="shared" si="258"/>
        <v>2.9250000000000002E-2</v>
      </c>
      <c r="I5478" s="3" t="s">
        <v>60</v>
      </c>
      <c r="J5478">
        <f t="shared" si="259"/>
        <v>6347.25</v>
      </c>
    </row>
    <row r="5479" spans="1:10" x14ac:dyDescent="0.3">
      <c r="A5479" s="3" t="s">
        <v>16</v>
      </c>
      <c r="B5479" s="3" t="s">
        <v>47</v>
      </c>
      <c r="C5479" s="3">
        <v>2019</v>
      </c>
      <c r="D5479" s="3" t="s">
        <v>11</v>
      </c>
      <c r="E5479" s="4">
        <v>729</v>
      </c>
      <c r="F5479" s="3" t="s">
        <v>3</v>
      </c>
      <c r="G5479" s="3" t="str">
        <f t="shared" si="257"/>
        <v>Renewable</v>
      </c>
      <c r="H5479" s="5">
        <f t="shared" si="258"/>
        <v>3.2805000000000001E-2</v>
      </c>
      <c r="I5479" s="3" t="s">
        <v>60</v>
      </c>
      <c r="J5479">
        <f t="shared" si="259"/>
        <v>7118.6850000000004</v>
      </c>
    </row>
    <row r="5480" spans="1:10" x14ac:dyDescent="0.3">
      <c r="A5480" s="3" t="s">
        <v>16</v>
      </c>
      <c r="B5480" s="3" t="s">
        <v>47</v>
      </c>
      <c r="C5480" s="3">
        <v>2020</v>
      </c>
      <c r="D5480" s="3" t="s">
        <v>11</v>
      </c>
      <c r="E5480" s="4">
        <v>739</v>
      </c>
      <c r="F5480" s="3" t="s">
        <v>3</v>
      </c>
      <c r="G5480" s="3" t="str">
        <f t="shared" ref="G5480:G5543" si="260">IF(OR(D5480="hydropower",D5480="wind",D5480="solar pv",D5480=" Tide",D5480="solar thermal",D5480="geothermal",D5480="biofuels"), "Renewable", "Non-Renewable")</f>
        <v>Renewable</v>
      </c>
      <c r="H5480" s="5">
        <f t="shared" si="258"/>
        <v>3.3255E-2</v>
      </c>
      <c r="I5480" s="3" t="s">
        <v>60</v>
      </c>
      <c r="J5480">
        <f t="shared" si="259"/>
        <v>7216.335</v>
      </c>
    </row>
    <row r="5481" spans="1:10" x14ac:dyDescent="0.3">
      <c r="A5481" s="3" t="s">
        <v>16</v>
      </c>
      <c r="B5481" s="3" t="s">
        <v>47</v>
      </c>
      <c r="C5481" s="3">
        <v>2021</v>
      </c>
      <c r="D5481" s="3" t="s">
        <v>11</v>
      </c>
      <c r="E5481" s="4">
        <v>811</v>
      </c>
      <c r="F5481" s="3" t="s">
        <v>3</v>
      </c>
      <c r="G5481" s="3" t="str">
        <f t="shared" si="260"/>
        <v>Renewable</v>
      </c>
      <c r="H5481" s="5">
        <f t="shared" si="258"/>
        <v>3.6495E-2</v>
      </c>
      <c r="I5481" s="3" t="s">
        <v>60</v>
      </c>
      <c r="J5481">
        <f t="shared" si="259"/>
        <v>7919.415</v>
      </c>
    </row>
    <row r="5482" spans="1:10" x14ac:dyDescent="0.3">
      <c r="A5482" s="3" t="s">
        <v>16</v>
      </c>
      <c r="B5482" s="3" t="s">
        <v>47</v>
      </c>
      <c r="C5482" s="3">
        <v>2022</v>
      </c>
      <c r="D5482" s="3" t="s">
        <v>11</v>
      </c>
      <c r="E5482" s="4">
        <v>935</v>
      </c>
      <c r="F5482" s="3" t="s">
        <v>3</v>
      </c>
      <c r="G5482" s="3" t="str">
        <f t="shared" si="260"/>
        <v>Renewable</v>
      </c>
      <c r="H5482" s="5">
        <f t="shared" si="258"/>
        <v>4.2075000000000001E-2</v>
      </c>
      <c r="I5482" s="3" t="s">
        <v>60</v>
      </c>
      <c r="J5482">
        <f t="shared" si="259"/>
        <v>9130.2749999999996</v>
      </c>
    </row>
    <row r="5483" spans="1:10" x14ac:dyDescent="0.3">
      <c r="A5483" s="3" t="s">
        <v>16</v>
      </c>
      <c r="B5483" s="3" t="s">
        <v>47</v>
      </c>
      <c r="C5483" s="3">
        <v>2023</v>
      </c>
      <c r="D5483" s="3" t="s">
        <v>11</v>
      </c>
      <c r="E5483" s="4">
        <v>1077</v>
      </c>
      <c r="F5483" s="3" t="s">
        <v>3</v>
      </c>
      <c r="G5483" s="3" t="str">
        <f t="shared" si="260"/>
        <v>Renewable</v>
      </c>
      <c r="H5483" s="5">
        <f t="shared" si="258"/>
        <v>4.8465000000000001E-2</v>
      </c>
      <c r="I5483" s="3" t="s">
        <v>60</v>
      </c>
      <c r="J5483">
        <f t="shared" si="259"/>
        <v>10516.905000000001</v>
      </c>
    </row>
    <row r="5484" spans="1:10" x14ac:dyDescent="0.3">
      <c r="A5484" s="3" t="s">
        <v>16</v>
      </c>
      <c r="B5484" s="3" t="s">
        <v>47</v>
      </c>
      <c r="C5484" s="3">
        <v>2024</v>
      </c>
      <c r="D5484" s="3" t="s">
        <v>11</v>
      </c>
      <c r="E5484" s="4">
        <v>1206</v>
      </c>
      <c r="F5484" s="3" t="s">
        <v>3</v>
      </c>
      <c r="G5484" s="3" t="str">
        <f t="shared" si="260"/>
        <v>Renewable</v>
      </c>
      <c r="H5484" s="5">
        <f t="shared" si="258"/>
        <v>5.4270000000000006E-2</v>
      </c>
      <c r="I5484" s="3" t="s">
        <v>60</v>
      </c>
      <c r="J5484">
        <f t="shared" si="259"/>
        <v>11776.590000000002</v>
      </c>
    </row>
    <row r="5485" spans="1:10" x14ac:dyDescent="0.3">
      <c r="A5485" s="3" t="s">
        <v>16</v>
      </c>
      <c r="B5485" s="3" t="s">
        <v>47</v>
      </c>
      <c r="C5485" s="3">
        <v>2025</v>
      </c>
      <c r="D5485" s="3" t="s">
        <v>11</v>
      </c>
      <c r="E5485" s="4">
        <v>1579</v>
      </c>
      <c r="F5485" s="3" t="s">
        <v>3</v>
      </c>
      <c r="G5485" s="3" t="str">
        <f t="shared" si="260"/>
        <v>Renewable</v>
      </c>
      <c r="H5485" s="5">
        <f t="shared" si="258"/>
        <v>7.1055000000000007E-2</v>
      </c>
      <c r="I5485" s="3" t="s">
        <v>60</v>
      </c>
      <c r="J5485">
        <f t="shared" si="259"/>
        <v>15418.935000000001</v>
      </c>
    </row>
    <row r="5486" spans="1:10" x14ac:dyDescent="0.3">
      <c r="A5486" s="3" t="s">
        <v>16</v>
      </c>
      <c r="B5486" s="3" t="s">
        <v>48</v>
      </c>
      <c r="C5486" s="3">
        <v>2000</v>
      </c>
      <c r="D5486" s="3" t="s">
        <v>5</v>
      </c>
      <c r="E5486" s="4">
        <v>9134</v>
      </c>
      <c r="F5486" s="3" t="s">
        <v>3</v>
      </c>
      <c r="G5486" s="3" t="str">
        <f t="shared" si="260"/>
        <v>Non-Renewable</v>
      </c>
      <c r="H5486" s="5">
        <f t="shared" si="258"/>
        <v>3.6536</v>
      </c>
      <c r="I5486" s="3" t="s">
        <v>60</v>
      </c>
      <c r="J5486">
        <f t="shared" si="259"/>
        <v>792831.2</v>
      </c>
    </row>
    <row r="5487" spans="1:10" x14ac:dyDescent="0.3">
      <c r="A5487" s="3" t="s">
        <v>16</v>
      </c>
      <c r="B5487" s="3" t="s">
        <v>48</v>
      </c>
      <c r="C5487" s="3">
        <v>2001</v>
      </c>
      <c r="D5487" s="3" t="s">
        <v>5</v>
      </c>
      <c r="E5487" s="4">
        <v>9951</v>
      </c>
      <c r="F5487" s="3" t="s">
        <v>3</v>
      </c>
      <c r="G5487" s="3" t="str">
        <f t="shared" si="260"/>
        <v>Non-Renewable</v>
      </c>
      <c r="H5487" s="5">
        <f t="shared" si="258"/>
        <v>3.9804000000000004</v>
      </c>
      <c r="I5487" s="3" t="s">
        <v>60</v>
      </c>
      <c r="J5487">
        <f t="shared" si="259"/>
        <v>863746.8</v>
      </c>
    </row>
    <row r="5488" spans="1:10" x14ac:dyDescent="0.3">
      <c r="A5488" s="3" t="s">
        <v>16</v>
      </c>
      <c r="B5488" s="3" t="s">
        <v>48</v>
      </c>
      <c r="C5488" s="3">
        <v>2002</v>
      </c>
      <c r="D5488" s="3" t="s">
        <v>5</v>
      </c>
      <c r="E5488" s="4">
        <v>10940</v>
      </c>
      <c r="F5488" s="3" t="s">
        <v>3</v>
      </c>
      <c r="G5488" s="3" t="str">
        <f t="shared" si="260"/>
        <v>Non-Renewable</v>
      </c>
      <c r="H5488" s="5">
        <f t="shared" si="258"/>
        <v>4.3760000000000003</v>
      </c>
      <c r="I5488" s="3" t="s">
        <v>60</v>
      </c>
      <c r="J5488">
        <f t="shared" si="259"/>
        <v>949592.00000000012</v>
      </c>
    </row>
    <row r="5489" spans="1:10" x14ac:dyDescent="0.3">
      <c r="A5489" s="3" t="s">
        <v>16</v>
      </c>
      <c r="B5489" s="3" t="s">
        <v>48</v>
      </c>
      <c r="C5489" s="3">
        <v>2003</v>
      </c>
      <c r="D5489" s="3" t="s">
        <v>5</v>
      </c>
      <c r="E5489" s="4">
        <v>12012</v>
      </c>
      <c r="F5489" s="3" t="s">
        <v>3</v>
      </c>
      <c r="G5489" s="3" t="str">
        <f t="shared" si="260"/>
        <v>Non-Renewable</v>
      </c>
      <c r="H5489" s="5">
        <f t="shared" si="258"/>
        <v>4.8048000000000002</v>
      </c>
      <c r="I5489" s="3" t="s">
        <v>60</v>
      </c>
      <c r="J5489">
        <f t="shared" si="259"/>
        <v>1042641.6000000001</v>
      </c>
    </row>
    <row r="5490" spans="1:10" x14ac:dyDescent="0.3">
      <c r="A5490" s="3" t="s">
        <v>16</v>
      </c>
      <c r="B5490" s="3" t="s">
        <v>48</v>
      </c>
      <c r="C5490" s="3">
        <v>2004</v>
      </c>
      <c r="D5490" s="3" t="s">
        <v>5</v>
      </c>
      <c r="E5490" s="4">
        <v>13233</v>
      </c>
      <c r="F5490" s="3" t="s">
        <v>3</v>
      </c>
      <c r="G5490" s="3" t="str">
        <f t="shared" si="260"/>
        <v>Non-Renewable</v>
      </c>
      <c r="H5490" s="5">
        <f t="shared" si="258"/>
        <v>5.2932000000000006</v>
      </c>
      <c r="I5490" s="3" t="s">
        <v>60</v>
      </c>
      <c r="J5490">
        <f t="shared" si="259"/>
        <v>1148624.4000000001</v>
      </c>
    </row>
    <row r="5491" spans="1:10" x14ac:dyDescent="0.3">
      <c r="A5491" s="3" t="s">
        <v>16</v>
      </c>
      <c r="B5491" s="3" t="s">
        <v>48</v>
      </c>
      <c r="C5491" s="3">
        <v>2005</v>
      </c>
      <c r="D5491" s="3" t="s">
        <v>5</v>
      </c>
      <c r="E5491" s="4">
        <v>14396</v>
      </c>
      <c r="F5491" s="3" t="s">
        <v>3</v>
      </c>
      <c r="G5491" s="3" t="str">
        <f t="shared" si="260"/>
        <v>Non-Renewable</v>
      </c>
      <c r="H5491" s="5">
        <f t="shared" si="258"/>
        <v>5.7584</v>
      </c>
      <c r="I5491" s="3" t="s">
        <v>60</v>
      </c>
      <c r="J5491">
        <f t="shared" si="259"/>
        <v>1249572.8</v>
      </c>
    </row>
    <row r="5492" spans="1:10" x14ac:dyDescent="0.3">
      <c r="A5492" s="3" t="s">
        <v>16</v>
      </c>
      <c r="B5492" s="3" t="s">
        <v>48</v>
      </c>
      <c r="C5492" s="3">
        <v>2006</v>
      </c>
      <c r="D5492" s="3" t="s">
        <v>5</v>
      </c>
      <c r="E5492" s="4">
        <v>17080</v>
      </c>
      <c r="F5492" s="3" t="s">
        <v>3</v>
      </c>
      <c r="G5492" s="3" t="str">
        <f t="shared" si="260"/>
        <v>Non-Renewable</v>
      </c>
      <c r="H5492" s="5">
        <f t="shared" si="258"/>
        <v>6.8320000000000007</v>
      </c>
      <c r="I5492" s="3" t="s">
        <v>60</v>
      </c>
      <c r="J5492">
        <f t="shared" si="259"/>
        <v>1482544.0000000002</v>
      </c>
    </row>
    <row r="5493" spans="1:10" x14ac:dyDescent="0.3">
      <c r="A5493" s="3" t="s">
        <v>16</v>
      </c>
      <c r="B5493" s="3" t="s">
        <v>48</v>
      </c>
      <c r="C5493" s="3">
        <v>2007</v>
      </c>
      <c r="D5493" s="3" t="s">
        <v>5</v>
      </c>
      <c r="E5493" s="4">
        <v>19462</v>
      </c>
      <c r="F5493" s="3" t="s">
        <v>3</v>
      </c>
      <c r="G5493" s="3" t="str">
        <f t="shared" si="260"/>
        <v>Non-Renewable</v>
      </c>
      <c r="H5493" s="5">
        <f t="shared" si="258"/>
        <v>7.7848000000000006</v>
      </c>
      <c r="I5493" s="3" t="s">
        <v>60</v>
      </c>
      <c r="J5493">
        <f t="shared" si="259"/>
        <v>1689301.6</v>
      </c>
    </row>
    <row r="5494" spans="1:10" x14ac:dyDescent="0.3">
      <c r="A5494" s="3" t="s">
        <v>16</v>
      </c>
      <c r="B5494" s="3" t="s">
        <v>48</v>
      </c>
      <c r="C5494" s="3">
        <v>2008</v>
      </c>
      <c r="D5494" s="3" t="s">
        <v>5</v>
      </c>
      <c r="E5494" s="4">
        <v>21616</v>
      </c>
      <c r="F5494" s="3" t="s">
        <v>3</v>
      </c>
      <c r="G5494" s="3" t="str">
        <f t="shared" si="260"/>
        <v>Non-Renewable</v>
      </c>
      <c r="H5494" s="5">
        <f t="shared" si="258"/>
        <v>8.6463999999999999</v>
      </c>
      <c r="I5494" s="3" t="s">
        <v>60</v>
      </c>
      <c r="J5494">
        <f t="shared" si="259"/>
        <v>1876268.8</v>
      </c>
    </row>
    <row r="5495" spans="1:10" x14ac:dyDescent="0.3">
      <c r="A5495" s="3" t="s">
        <v>16</v>
      </c>
      <c r="B5495" s="3" t="s">
        <v>48</v>
      </c>
      <c r="C5495" s="3">
        <v>2009</v>
      </c>
      <c r="D5495" s="3" t="s">
        <v>5</v>
      </c>
      <c r="E5495" s="4">
        <v>24158</v>
      </c>
      <c r="F5495" s="3" t="s">
        <v>3</v>
      </c>
      <c r="G5495" s="3" t="str">
        <f t="shared" si="260"/>
        <v>Non-Renewable</v>
      </c>
      <c r="H5495" s="5">
        <f t="shared" si="258"/>
        <v>9.6631999999999998</v>
      </c>
      <c r="I5495" s="3" t="s">
        <v>60</v>
      </c>
      <c r="J5495">
        <f t="shared" si="259"/>
        <v>2096914.4</v>
      </c>
    </row>
    <row r="5496" spans="1:10" x14ac:dyDescent="0.3">
      <c r="A5496" s="3" t="s">
        <v>16</v>
      </c>
      <c r="B5496" s="3" t="s">
        <v>48</v>
      </c>
      <c r="C5496" s="3">
        <v>2010</v>
      </c>
      <c r="D5496" s="3" t="s">
        <v>5</v>
      </c>
      <c r="E5496" s="4">
        <v>28144</v>
      </c>
      <c r="F5496" s="3" t="s">
        <v>3</v>
      </c>
      <c r="G5496" s="3" t="str">
        <f t="shared" si="260"/>
        <v>Non-Renewable</v>
      </c>
      <c r="H5496" s="5">
        <f t="shared" si="258"/>
        <v>11.2576</v>
      </c>
      <c r="I5496" s="3" t="s">
        <v>60</v>
      </c>
      <c r="J5496">
        <f t="shared" si="259"/>
        <v>2442899.2000000002</v>
      </c>
    </row>
    <row r="5497" spans="1:10" x14ac:dyDescent="0.3">
      <c r="A5497" s="3" t="s">
        <v>16</v>
      </c>
      <c r="B5497" s="3" t="s">
        <v>48</v>
      </c>
      <c r="C5497" s="3">
        <v>2011</v>
      </c>
      <c r="D5497" s="3" t="s">
        <v>5</v>
      </c>
      <c r="E5497" s="4">
        <v>30730</v>
      </c>
      <c r="F5497" s="3" t="s">
        <v>3</v>
      </c>
      <c r="G5497" s="3" t="str">
        <f t="shared" si="260"/>
        <v>Non-Renewable</v>
      </c>
      <c r="H5497" s="5">
        <f t="shared" si="258"/>
        <v>12.292</v>
      </c>
      <c r="I5497" s="3" t="s">
        <v>60</v>
      </c>
      <c r="J5497">
        <f t="shared" si="259"/>
        <v>2667364</v>
      </c>
    </row>
    <row r="5498" spans="1:10" x14ac:dyDescent="0.3">
      <c r="A5498" s="3" t="s">
        <v>16</v>
      </c>
      <c r="B5498" s="3" t="s">
        <v>48</v>
      </c>
      <c r="C5498" s="3">
        <v>2012</v>
      </c>
      <c r="D5498" s="3" t="s">
        <v>5</v>
      </c>
      <c r="E5498" s="4">
        <v>34787</v>
      </c>
      <c r="F5498" s="3" t="s">
        <v>3</v>
      </c>
      <c r="G5498" s="3" t="str">
        <f t="shared" si="260"/>
        <v>Non-Renewable</v>
      </c>
      <c r="H5498" s="5">
        <f t="shared" si="258"/>
        <v>13.914800000000001</v>
      </c>
      <c r="I5498" s="3" t="s">
        <v>60</v>
      </c>
      <c r="J5498">
        <f t="shared" si="259"/>
        <v>3019511.6</v>
      </c>
    </row>
    <row r="5499" spans="1:10" x14ac:dyDescent="0.3">
      <c r="A5499" s="3" t="s">
        <v>16</v>
      </c>
      <c r="B5499" s="3" t="s">
        <v>48</v>
      </c>
      <c r="C5499" s="3">
        <v>2013</v>
      </c>
      <c r="D5499" s="3" t="s">
        <v>5</v>
      </c>
      <c r="E5499" s="4">
        <v>34668</v>
      </c>
      <c r="F5499" s="3" t="s">
        <v>3</v>
      </c>
      <c r="G5499" s="3" t="str">
        <f t="shared" si="260"/>
        <v>Non-Renewable</v>
      </c>
      <c r="H5499" s="5">
        <f t="shared" si="258"/>
        <v>13.8672</v>
      </c>
      <c r="I5499" s="3" t="s">
        <v>60</v>
      </c>
      <c r="J5499">
        <f t="shared" si="259"/>
        <v>3009182.4</v>
      </c>
    </row>
    <row r="5500" spans="1:10" x14ac:dyDescent="0.3">
      <c r="A5500" s="3" t="s">
        <v>16</v>
      </c>
      <c r="B5500" s="3" t="s">
        <v>48</v>
      </c>
      <c r="C5500" s="3">
        <v>2014</v>
      </c>
      <c r="D5500" s="3" t="s">
        <v>5</v>
      </c>
      <c r="E5500" s="4">
        <v>38692</v>
      </c>
      <c r="F5500" s="3" t="s">
        <v>3</v>
      </c>
      <c r="G5500" s="3" t="str">
        <f t="shared" si="260"/>
        <v>Non-Renewable</v>
      </c>
      <c r="H5500" s="5">
        <f t="shared" si="258"/>
        <v>15.476800000000001</v>
      </c>
      <c r="I5500" s="3" t="s">
        <v>60</v>
      </c>
      <c r="J5500">
        <f t="shared" si="259"/>
        <v>3358465.6</v>
      </c>
    </row>
    <row r="5501" spans="1:10" x14ac:dyDescent="0.3">
      <c r="A5501" s="3" t="s">
        <v>16</v>
      </c>
      <c r="B5501" s="3" t="s">
        <v>48</v>
      </c>
      <c r="C5501" s="3">
        <v>2015</v>
      </c>
      <c r="D5501" s="3" t="s">
        <v>5</v>
      </c>
      <c r="E5501" s="4">
        <v>41499</v>
      </c>
      <c r="F5501" s="3" t="s">
        <v>3</v>
      </c>
      <c r="G5501" s="3" t="str">
        <f t="shared" si="260"/>
        <v>Non-Renewable</v>
      </c>
      <c r="H5501" s="5">
        <f t="shared" si="258"/>
        <v>16.599600000000002</v>
      </c>
      <c r="I5501" s="3" t="s">
        <v>60</v>
      </c>
      <c r="J5501">
        <f t="shared" si="259"/>
        <v>3602113.2000000007</v>
      </c>
    </row>
    <row r="5502" spans="1:10" x14ac:dyDescent="0.3">
      <c r="A5502" s="3" t="s">
        <v>16</v>
      </c>
      <c r="B5502" s="3" t="s">
        <v>48</v>
      </c>
      <c r="C5502" s="3">
        <v>2016</v>
      </c>
      <c r="D5502" s="3" t="s">
        <v>5</v>
      </c>
      <c r="E5502" s="4">
        <v>42307</v>
      </c>
      <c r="F5502" s="3" t="s">
        <v>3</v>
      </c>
      <c r="G5502" s="3" t="str">
        <f t="shared" si="260"/>
        <v>Non-Renewable</v>
      </c>
      <c r="H5502" s="5">
        <f t="shared" si="258"/>
        <v>16.922800000000002</v>
      </c>
      <c r="I5502" s="3" t="s">
        <v>60</v>
      </c>
      <c r="J5502">
        <f t="shared" si="259"/>
        <v>3672247.6000000006</v>
      </c>
    </row>
    <row r="5503" spans="1:10" x14ac:dyDescent="0.3">
      <c r="A5503" s="3" t="s">
        <v>16</v>
      </c>
      <c r="B5503" s="3" t="s">
        <v>48</v>
      </c>
      <c r="C5503" s="3">
        <v>2017</v>
      </c>
      <c r="D5503" s="3" t="s">
        <v>5</v>
      </c>
      <c r="E5503" s="4">
        <v>45554</v>
      </c>
      <c r="F5503" s="3" t="s">
        <v>3</v>
      </c>
      <c r="G5503" s="3" t="str">
        <f t="shared" si="260"/>
        <v>Non-Renewable</v>
      </c>
      <c r="H5503" s="5">
        <f t="shared" si="258"/>
        <v>18.221600000000002</v>
      </c>
      <c r="I5503" s="3" t="s">
        <v>60</v>
      </c>
      <c r="J5503">
        <f t="shared" si="259"/>
        <v>3954087.2000000007</v>
      </c>
    </row>
    <row r="5504" spans="1:10" x14ac:dyDescent="0.3">
      <c r="A5504" s="3" t="s">
        <v>16</v>
      </c>
      <c r="B5504" s="3" t="s">
        <v>48</v>
      </c>
      <c r="C5504" s="3">
        <v>2018</v>
      </c>
      <c r="D5504" s="3" t="s">
        <v>5</v>
      </c>
      <c r="E5504" s="4">
        <v>47912</v>
      </c>
      <c r="F5504" s="3" t="s">
        <v>3</v>
      </c>
      <c r="G5504" s="3" t="str">
        <f t="shared" si="260"/>
        <v>Non-Renewable</v>
      </c>
      <c r="H5504" s="5">
        <f t="shared" si="258"/>
        <v>19.1648</v>
      </c>
      <c r="I5504" s="3" t="s">
        <v>60</v>
      </c>
      <c r="J5504">
        <f t="shared" si="259"/>
        <v>4158761.6</v>
      </c>
    </row>
    <row r="5505" spans="1:10" x14ac:dyDescent="0.3">
      <c r="A5505" s="3" t="s">
        <v>16</v>
      </c>
      <c r="B5505" s="3" t="s">
        <v>48</v>
      </c>
      <c r="C5505" s="3">
        <v>2019</v>
      </c>
      <c r="D5505" s="3" t="s">
        <v>5</v>
      </c>
      <c r="E5505" s="4">
        <v>49872</v>
      </c>
      <c r="F5505" s="3" t="s">
        <v>3</v>
      </c>
      <c r="G5505" s="3" t="str">
        <f t="shared" si="260"/>
        <v>Non-Renewable</v>
      </c>
      <c r="H5505" s="5">
        <f t="shared" si="258"/>
        <v>19.948800000000002</v>
      </c>
      <c r="I5505" s="3" t="s">
        <v>60</v>
      </c>
      <c r="J5505">
        <f t="shared" si="259"/>
        <v>4328889.6000000006</v>
      </c>
    </row>
    <row r="5506" spans="1:10" x14ac:dyDescent="0.3">
      <c r="A5506" s="3" t="s">
        <v>16</v>
      </c>
      <c r="B5506" s="3" t="s">
        <v>48</v>
      </c>
      <c r="C5506" s="3">
        <v>2020</v>
      </c>
      <c r="D5506" s="3" t="s">
        <v>5</v>
      </c>
      <c r="E5506" s="4">
        <v>49258</v>
      </c>
      <c r="F5506" s="3" t="s">
        <v>3</v>
      </c>
      <c r="G5506" s="3" t="str">
        <f t="shared" si="260"/>
        <v>Non-Renewable</v>
      </c>
      <c r="H5506" s="5">
        <f t="shared" ref="H5506:H5569" si="261">IF(D5506="Coal",E5506*0.0009,
IF(D5506="Oil",E5506*0.00078,
IF(D5506="Natural Gas",E5506*0.0004,
IF(D5506="Nuclear",E5506*0.000012,
IF(D5506="Hydropower",E5506*0.000024,
IF(D5506="Biofuels",E5506*0.0004,
IF(D5506="Waste",E5506*0.0002,
IF(D5506="Wind",E5506*0.000011,
IF(D5506="Solar PV",E5506*0.000045,
IF(D5506="Solar Thermal",E5506*0.00005,
IF(D5506="Other sources",E5506*0.0005,
IF(D5506="Geothermal",E5506*0.00005,
IF(D5506="Tide",E5506*0.00001,0)))))))))))))</f>
        <v>19.703200000000002</v>
      </c>
      <c r="I5506" s="3" t="s">
        <v>60</v>
      </c>
      <c r="J5506">
        <f t="shared" si="259"/>
        <v>4275594.4000000004</v>
      </c>
    </row>
    <row r="5507" spans="1:10" x14ac:dyDescent="0.3">
      <c r="A5507" s="3" t="s">
        <v>16</v>
      </c>
      <c r="B5507" s="3" t="s">
        <v>48</v>
      </c>
      <c r="C5507" s="3">
        <v>2021</v>
      </c>
      <c r="D5507" s="3" t="s">
        <v>5</v>
      </c>
      <c r="E5507" s="4">
        <v>51641</v>
      </c>
      <c r="F5507" s="3" t="s">
        <v>3</v>
      </c>
      <c r="G5507" s="3" t="str">
        <f t="shared" si="260"/>
        <v>Non-Renewable</v>
      </c>
      <c r="H5507" s="5">
        <f t="shared" si="261"/>
        <v>20.656400000000001</v>
      </c>
      <c r="I5507" s="3" t="s">
        <v>60</v>
      </c>
      <c r="J5507">
        <f t="shared" ref="J5507:J5570" si="262">H5507*217000</f>
        <v>4482438.8000000007</v>
      </c>
    </row>
    <row r="5508" spans="1:10" x14ac:dyDescent="0.3">
      <c r="A5508" s="3" t="s">
        <v>16</v>
      </c>
      <c r="B5508" s="3" t="s">
        <v>48</v>
      </c>
      <c r="C5508" s="3">
        <v>2022</v>
      </c>
      <c r="D5508" s="3" t="s">
        <v>5</v>
      </c>
      <c r="E5508" s="4">
        <v>54029</v>
      </c>
      <c r="F5508" s="3" t="s">
        <v>3</v>
      </c>
      <c r="G5508" s="3" t="str">
        <f t="shared" si="260"/>
        <v>Non-Renewable</v>
      </c>
      <c r="H5508" s="5">
        <f t="shared" si="261"/>
        <v>21.611600000000003</v>
      </c>
      <c r="I5508" s="3" t="s">
        <v>60</v>
      </c>
      <c r="J5508">
        <f t="shared" si="262"/>
        <v>4689717.2</v>
      </c>
    </row>
    <row r="5509" spans="1:10" x14ac:dyDescent="0.3">
      <c r="A5509" s="3" t="s">
        <v>16</v>
      </c>
      <c r="B5509" s="3" t="s">
        <v>48</v>
      </c>
      <c r="C5509" s="3">
        <v>2023</v>
      </c>
      <c r="D5509" s="3" t="s">
        <v>5</v>
      </c>
      <c r="E5509" s="4">
        <v>54367</v>
      </c>
      <c r="F5509" s="3" t="s">
        <v>3</v>
      </c>
      <c r="G5509" s="3" t="str">
        <f t="shared" si="260"/>
        <v>Non-Renewable</v>
      </c>
      <c r="H5509" s="5">
        <f t="shared" si="261"/>
        <v>21.7468</v>
      </c>
      <c r="I5509" s="3" t="s">
        <v>60</v>
      </c>
      <c r="J5509">
        <f t="shared" si="262"/>
        <v>4719055.5999999996</v>
      </c>
    </row>
    <row r="5510" spans="1:10" x14ac:dyDescent="0.3">
      <c r="A5510" s="3" t="s">
        <v>16</v>
      </c>
      <c r="B5510" s="3" t="s">
        <v>48</v>
      </c>
      <c r="C5510" s="3">
        <v>2024</v>
      </c>
      <c r="D5510" s="3" t="s">
        <v>5</v>
      </c>
      <c r="E5510" s="4">
        <v>55670</v>
      </c>
      <c r="F5510" s="3" t="s">
        <v>3</v>
      </c>
      <c r="G5510" s="3" t="str">
        <f t="shared" si="260"/>
        <v>Non-Renewable</v>
      </c>
      <c r="H5510" s="5">
        <f t="shared" si="261"/>
        <v>22.268000000000001</v>
      </c>
      <c r="I5510" s="3" t="s">
        <v>60</v>
      </c>
      <c r="J5510">
        <f t="shared" si="262"/>
        <v>4832156</v>
      </c>
    </row>
    <row r="5511" spans="1:10" x14ac:dyDescent="0.3">
      <c r="A5511" s="3" t="s">
        <v>16</v>
      </c>
      <c r="B5511" s="3" t="s">
        <v>48</v>
      </c>
      <c r="C5511" s="3">
        <v>2025</v>
      </c>
      <c r="D5511" s="3" t="s">
        <v>5</v>
      </c>
      <c r="E5511" s="4">
        <v>56315</v>
      </c>
      <c r="F5511" s="3" t="s">
        <v>3</v>
      </c>
      <c r="G5511" s="3" t="str">
        <f t="shared" si="260"/>
        <v>Non-Renewable</v>
      </c>
      <c r="H5511" s="5">
        <f t="shared" si="261"/>
        <v>22.526</v>
      </c>
      <c r="I5511" s="3" t="s">
        <v>60</v>
      </c>
      <c r="J5511">
        <f t="shared" si="262"/>
        <v>4888142</v>
      </c>
    </row>
    <row r="5512" spans="1:10" x14ac:dyDescent="0.3">
      <c r="A5512" s="3" t="s">
        <v>16</v>
      </c>
      <c r="B5512" s="3" t="s">
        <v>48</v>
      </c>
      <c r="C5512" s="3">
        <v>2000</v>
      </c>
      <c r="D5512" s="3" t="s">
        <v>11</v>
      </c>
      <c r="E5512" s="4">
        <v>0</v>
      </c>
      <c r="F5512" s="3" t="s">
        <v>3</v>
      </c>
      <c r="G5512" s="3" t="str">
        <f t="shared" si="260"/>
        <v>Renewable</v>
      </c>
      <c r="H5512" s="5">
        <f t="shared" si="261"/>
        <v>0</v>
      </c>
      <c r="I5512" s="3" t="s">
        <v>60</v>
      </c>
      <c r="J5512">
        <f t="shared" si="262"/>
        <v>0</v>
      </c>
    </row>
    <row r="5513" spans="1:10" x14ac:dyDescent="0.3">
      <c r="A5513" s="3" t="s">
        <v>16</v>
      </c>
      <c r="B5513" s="3" t="s">
        <v>48</v>
      </c>
      <c r="C5513" s="3">
        <v>2001</v>
      </c>
      <c r="D5513" s="3" t="s">
        <v>11</v>
      </c>
      <c r="E5513" s="4">
        <v>0</v>
      </c>
      <c r="F5513" s="3" t="s">
        <v>3</v>
      </c>
      <c r="G5513" s="3" t="str">
        <f t="shared" si="260"/>
        <v>Renewable</v>
      </c>
      <c r="H5513" s="5">
        <f t="shared" si="261"/>
        <v>0</v>
      </c>
      <c r="I5513" s="3" t="s">
        <v>60</v>
      </c>
      <c r="J5513">
        <f t="shared" si="262"/>
        <v>0</v>
      </c>
    </row>
    <row r="5514" spans="1:10" x14ac:dyDescent="0.3">
      <c r="A5514" s="3" t="s">
        <v>16</v>
      </c>
      <c r="B5514" s="3" t="s">
        <v>48</v>
      </c>
      <c r="C5514" s="3">
        <v>2002</v>
      </c>
      <c r="D5514" s="3" t="s">
        <v>11</v>
      </c>
      <c r="E5514" s="4">
        <v>0</v>
      </c>
      <c r="F5514" s="3" t="s">
        <v>3</v>
      </c>
      <c r="G5514" s="3" t="str">
        <f t="shared" si="260"/>
        <v>Renewable</v>
      </c>
      <c r="H5514" s="5">
        <f t="shared" si="261"/>
        <v>0</v>
      </c>
      <c r="I5514" s="3" t="s">
        <v>60</v>
      </c>
      <c r="J5514">
        <f t="shared" si="262"/>
        <v>0</v>
      </c>
    </row>
    <row r="5515" spans="1:10" x14ac:dyDescent="0.3">
      <c r="A5515" s="3" t="s">
        <v>16</v>
      </c>
      <c r="B5515" s="3" t="s">
        <v>48</v>
      </c>
      <c r="C5515" s="3">
        <v>2003</v>
      </c>
      <c r="D5515" s="3" t="s">
        <v>11</v>
      </c>
      <c r="E5515" s="4">
        <v>0</v>
      </c>
      <c r="F5515" s="3" t="s">
        <v>3</v>
      </c>
      <c r="G5515" s="3" t="str">
        <f t="shared" si="260"/>
        <v>Renewable</v>
      </c>
      <c r="H5515" s="5">
        <f t="shared" si="261"/>
        <v>0</v>
      </c>
      <c r="I5515" s="3" t="s">
        <v>60</v>
      </c>
      <c r="J5515">
        <f t="shared" si="262"/>
        <v>0</v>
      </c>
    </row>
    <row r="5516" spans="1:10" x14ac:dyDescent="0.3">
      <c r="A5516" s="3" t="s">
        <v>16</v>
      </c>
      <c r="B5516" s="3" t="s">
        <v>48</v>
      </c>
      <c r="C5516" s="3">
        <v>2004</v>
      </c>
      <c r="D5516" s="3" t="s">
        <v>11</v>
      </c>
      <c r="E5516" s="4">
        <v>0</v>
      </c>
      <c r="F5516" s="3" t="s">
        <v>3</v>
      </c>
      <c r="G5516" s="3" t="str">
        <f t="shared" si="260"/>
        <v>Renewable</v>
      </c>
      <c r="H5516" s="5">
        <f t="shared" si="261"/>
        <v>0</v>
      </c>
      <c r="I5516" s="3" t="s">
        <v>60</v>
      </c>
      <c r="J5516">
        <f t="shared" si="262"/>
        <v>0</v>
      </c>
    </row>
    <row r="5517" spans="1:10" x14ac:dyDescent="0.3">
      <c r="A5517" s="3" t="s">
        <v>16</v>
      </c>
      <c r="B5517" s="3" t="s">
        <v>48</v>
      </c>
      <c r="C5517" s="3">
        <v>2005</v>
      </c>
      <c r="D5517" s="3" t="s">
        <v>11</v>
      </c>
      <c r="E5517" s="4">
        <v>0</v>
      </c>
      <c r="F5517" s="3" t="s">
        <v>3</v>
      </c>
      <c r="G5517" s="3" t="str">
        <f t="shared" si="260"/>
        <v>Renewable</v>
      </c>
      <c r="H5517" s="5">
        <f t="shared" si="261"/>
        <v>0</v>
      </c>
      <c r="I5517" s="3" t="s">
        <v>60</v>
      </c>
      <c r="J5517">
        <f t="shared" si="262"/>
        <v>0</v>
      </c>
    </row>
    <row r="5518" spans="1:10" x14ac:dyDescent="0.3">
      <c r="A5518" s="3" t="s">
        <v>16</v>
      </c>
      <c r="B5518" s="3" t="s">
        <v>48</v>
      </c>
      <c r="C5518" s="3">
        <v>2006</v>
      </c>
      <c r="D5518" s="3" t="s">
        <v>11</v>
      </c>
      <c r="E5518" s="4">
        <v>0</v>
      </c>
      <c r="F5518" s="3" t="s">
        <v>3</v>
      </c>
      <c r="G5518" s="3" t="str">
        <f t="shared" si="260"/>
        <v>Renewable</v>
      </c>
      <c r="H5518" s="5">
        <f t="shared" si="261"/>
        <v>0</v>
      </c>
      <c r="I5518" s="3" t="s">
        <v>60</v>
      </c>
      <c r="J5518">
        <f t="shared" si="262"/>
        <v>0</v>
      </c>
    </row>
    <row r="5519" spans="1:10" x14ac:dyDescent="0.3">
      <c r="A5519" s="3" t="s">
        <v>16</v>
      </c>
      <c r="B5519" s="3" t="s">
        <v>48</v>
      </c>
      <c r="C5519" s="3">
        <v>2007</v>
      </c>
      <c r="D5519" s="3" t="s">
        <v>11</v>
      </c>
      <c r="E5519" s="4">
        <v>0</v>
      </c>
      <c r="F5519" s="3" t="s">
        <v>3</v>
      </c>
      <c r="G5519" s="3" t="str">
        <f t="shared" si="260"/>
        <v>Renewable</v>
      </c>
      <c r="H5519" s="5">
        <f t="shared" si="261"/>
        <v>0</v>
      </c>
      <c r="I5519" s="3" t="s">
        <v>60</v>
      </c>
      <c r="J5519">
        <f t="shared" si="262"/>
        <v>0</v>
      </c>
    </row>
    <row r="5520" spans="1:10" x14ac:dyDescent="0.3">
      <c r="A5520" s="3" t="s">
        <v>16</v>
      </c>
      <c r="B5520" s="3" t="s">
        <v>48</v>
      </c>
      <c r="C5520" s="3">
        <v>2008</v>
      </c>
      <c r="D5520" s="3" t="s">
        <v>11</v>
      </c>
      <c r="E5520" s="4">
        <v>0</v>
      </c>
      <c r="F5520" s="3" t="s">
        <v>3</v>
      </c>
      <c r="G5520" s="3" t="str">
        <f t="shared" si="260"/>
        <v>Renewable</v>
      </c>
      <c r="H5520" s="5">
        <f t="shared" si="261"/>
        <v>0</v>
      </c>
      <c r="I5520" s="3" t="s">
        <v>60</v>
      </c>
      <c r="J5520">
        <f t="shared" si="262"/>
        <v>0</v>
      </c>
    </row>
    <row r="5521" spans="1:10" x14ac:dyDescent="0.3">
      <c r="A5521" s="3" t="s">
        <v>16</v>
      </c>
      <c r="B5521" s="3" t="s">
        <v>48</v>
      </c>
      <c r="C5521" s="3">
        <v>2009</v>
      </c>
      <c r="D5521" s="3" t="s">
        <v>11</v>
      </c>
      <c r="E5521" s="4">
        <v>0</v>
      </c>
      <c r="F5521" s="3" t="s">
        <v>3</v>
      </c>
      <c r="G5521" s="3" t="str">
        <f t="shared" si="260"/>
        <v>Renewable</v>
      </c>
      <c r="H5521" s="5">
        <f t="shared" si="261"/>
        <v>0</v>
      </c>
      <c r="I5521" s="3" t="s">
        <v>60</v>
      </c>
      <c r="J5521">
        <f t="shared" si="262"/>
        <v>0</v>
      </c>
    </row>
    <row r="5522" spans="1:10" x14ac:dyDescent="0.3">
      <c r="A5522" s="3" t="s">
        <v>16</v>
      </c>
      <c r="B5522" s="3" t="s">
        <v>48</v>
      </c>
      <c r="C5522" s="3">
        <v>2010</v>
      </c>
      <c r="D5522" s="3" t="s">
        <v>11</v>
      </c>
      <c r="E5522" s="4">
        <v>0</v>
      </c>
      <c r="F5522" s="3" t="s">
        <v>3</v>
      </c>
      <c r="G5522" s="3" t="str">
        <f t="shared" si="260"/>
        <v>Renewable</v>
      </c>
      <c r="H5522" s="5">
        <f t="shared" si="261"/>
        <v>0</v>
      </c>
      <c r="I5522" s="3" t="s">
        <v>60</v>
      </c>
      <c r="J5522">
        <f t="shared" si="262"/>
        <v>0</v>
      </c>
    </row>
    <row r="5523" spans="1:10" x14ac:dyDescent="0.3">
      <c r="A5523" s="3" t="s">
        <v>16</v>
      </c>
      <c r="B5523" s="3" t="s">
        <v>48</v>
      </c>
      <c r="C5523" s="3">
        <v>2011</v>
      </c>
      <c r="D5523" s="3" t="s">
        <v>11</v>
      </c>
      <c r="E5523" s="4">
        <v>0</v>
      </c>
      <c r="F5523" s="3" t="s">
        <v>3</v>
      </c>
      <c r="G5523" s="3" t="str">
        <f t="shared" si="260"/>
        <v>Renewable</v>
      </c>
      <c r="H5523" s="5">
        <f t="shared" si="261"/>
        <v>0</v>
      </c>
      <c r="I5523" s="3" t="s">
        <v>60</v>
      </c>
      <c r="J5523">
        <f t="shared" si="262"/>
        <v>0</v>
      </c>
    </row>
    <row r="5524" spans="1:10" x14ac:dyDescent="0.3">
      <c r="A5524" s="3" t="s">
        <v>16</v>
      </c>
      <c r="B5524" s="3" t="s">
        <v>48</v>
      </c>
      <c r="C5524" s="3">
        <v>2012</v>
      </c>
      <c r="D5524" s="3" t="s">
        <v>11</v>
      </c>
      <c r="E5524" s="4">
        <v>0</v>
      </c>
      <c r="F5524" s="3" t="s">
        <v>3</v>
      </c>
      <c r="G5524" s="3" t="str">
        <f t="shared" si="260"/>
        <v>Renewable</v>
      </c>
      <c r="H5524" s="5">
        <f t="shared" si="261"/>
        <v>0</v>
      </c>
      <c r="I5524" s="3" t="s">
        <v>60</v>
      </c>
      <c r="J5524">
        <f t="shared" si="262"/>
        <v>0</v>
      </c>
    </row>
    <row r="5525" spans="1:10" x14ac:dyDescent="0.3">
      <c r="A5525" s="3" t="s">
        <v>16</v>
      </c>
      <c r="B5525" s="3" t="s">
        <v>48</v>
      </c>
      <c r="C5525" s="3">
        <v>2013</v>
      </c>
      <c r="D5525" s="3" t="s">
        <v>11</v>
      </c>
      <c r="E5525" s="4">
        <v>0</v>
      </c>
      <c r="F5525" s="3" t="s">
        <v>3</v>
      </c>
      <c r="G5525" s="3" t="str">
        <f t="shared" si="260"/>
        <v>Renewable</v>
      </c>
      <c r="H5525" s="5">
        <f t="shared" si="261"/>
        <v>0</v>
      </c>
      <c r="I5525" s="3" t="s">
        <v>60</v>
      </c>
      <c r="J5525">
        <f t="shared" si="262"/>
        <v>0</v>
      </c>
    </row>
    <row r="5526" spans="1:10" x14ac:dyDescent="0.3">
      <c r="A5526" s="3" t="s">
        <v>16</v>
      </c>
      <c r="B5526" s="3" t="s">
        <v>48</v>
      </c>
      <c r="C5526" s="3">
        <v>2014</v>
      </c>
      <c r="D5526" s="3" t="s">
        <v>11</v>
      </c>
      <c r="E5526" s="4">
        <v>0</v>
      </c>
      <c r="F5526" s="3" t="s">
        <v>3</v>
      </c>
      <c r="G5526" s="3" t="str">
        <f t="shared" si="260"/>
        <v>Renewable</v>
      </c>
      <c r="H5526" s="5">
        <f t="shared" si="261"/>
        <v>0</v>
      </c>
      <c r="I5526" s="3" t="s">
        <v>60</v>
      </c>
      <c r="J5526">
        <f t="shared" si="262"/>
        <v>0</v>
      </c>
    </row>
    <row r="5527" spans="1:10" x14ac:dyDescent="0.3">
      <c r="A5527" s="3" t="s">
        <v>16</v>
      </c>
      <c r="B5527" s="3" t="s">
        <v>48</v>
      </c>
      <c r="C5527" s="3">
        <v>2015</v>
      </c>
      <c r="D5527" s="3" t="s">
        <v>11</v>
      </c>
      <c r="E5527" s="4">
        <v>0</v>
      </c>
      <c r="F5527" s="3" t="s">
        <v>3</v>
      </c>
      <c r="G5527" s="3" t="str">
        <f t="shared" si="260"/>
        <v>Renewable</v>
      </c>
      <c r="H5527" s="5">
        <f t="shared" si="261"/>
        <v>0</v>
      </c>
      <c r="I5527" s="3" t="s">
        <v>60</v>
      </c>
      <c r="J5527">
        <f t="shared" si="262"/>
        <v>0</v>
      </c>
    </row>
    <row r="5528" spans="1:10" x14ac:dyDescent="0.3">
      <c r="A5528" s="3" t="s">
        <v>16</v>
      </c>
      <c r="B5528" s="3" t="s">
        <v>48</v>
      </c>
      <c r="C5528" s="3">
        <v>2016</v>
      </c>
      <c r="D5528" s="3" t="s">
        <v>11</v>
      </c>
      <c r="E5528" s="4">
        <v>0</v>
      </c>
      <c r="F5528" s="3" t="s">
        <v>3</v>
      </c>
      <c r="G5528" s="3" t="str">
        <f t="shared" si="260"/>
        <v>Renewable</v>
      </c>
      <c r="H5528" s="5">
        <f t="shared" si="261"/>
        <v>0</v>
      </c>
      <c r="I5528" s="3" t="s">
        <v>60</v>
      </c>
      <c r="J5528">
        <f t="shared" si="262"/>
        <v>0</v>
      </c>
    </row>
    <row r="5529" spans="1:10" x14ac:dyDescent="0.3">
      <c r="A5529" s="3" t="s">
        <v>16</v>
      </c>
      <c r="B5529" s="3" t="s">
        <v>48</v>
      </c>
      <c r="C5529" s="3">
        <v>2017</v>
      </c>
      <c r="D5529" s="3" t="s">
        <v>11</v>
      </c>
      <c r="E5529" s="4">
        <v>0</v>
      </c>
      <c r="F5529" s="3" t="s">
        <v>3</v>
      </c>
      <c r="G5529" s="3" t="str">
        <f t="shared" si="260"/>
        <v>Renewable</v>
      </c>
      <c r="H5529" s="5">
        <f t="shared" si="261"/>
        <v>0</v>
      </c>
      <c r="I5529" s="3" t="s">
        <v>60</v>
      </c>
      <c r="J5529">
        <f t="shared" si="262"/>
        <v>0</v>
      </c>
    </row>
    <row r="5530" spans="1:10" x14ac:dyDescent="0.3">
      <c r="A5530" s="3" t="s">
        <v>16</v>
      </c>
      <c r="B5530" s="3" t="s">
        <v>48</v>
      </c>
      <c r="C5530" s="3">
        <v>2018</v>
      </c>
      <c r="D5530" s="3" t="s">
        <v>11</v>
      </c>
      <c r="E5530" s="4">
        <v>0</v>
      </c>
      <c r="F5530" s="3" t="s">
        <v>3</v>
      </c>
      <c r="G5530" s="3" t="str">
        <f t="shared" si="260"/>
        <v>Renewable</v>
      </c>
      <c r="H5530" s="5">
        <f t="shared" si="261"/>
        <v>0</v>
      </c>
      <c r="I5530" s="3" t="s">
        <v>60</v>
      </c>
      <c r="J5530">
        <f t="shared" si="262"/>
        <v>0</v>
      </c>
    </row>
    <row r="5531" spans="1:10" x14ac:dyDescent="0.3">
      <c r="A5531" s="3" t="s">
        <v>16</v>
      </c>
      <c r="B5531" s="3" t="s">
        <v>48</v>
      </c>
      <c r="C5531" s="3">
        <v>2019</v>
      </c>
      <c r="D5531" s="3" t="s">
        <v>11</v>
      </c>
      <c r="E5531" s="4">
        <v>0</v>
      </c>
      <c r="F5531" s="3" t="s">
        <v>3</v>
      </c>
      <c r="G5531" s="3" t="str">
        <f t="shared" si="260"/>
        <v>Renewable</v>
      </c>
      <c r="H5531" s="5">
        <f t="shared" si="261"/>
        <v>0</v>
      </c>
      <c r="I5531" s="3" t="s">
        <v>60</v>
      </c>
      <c r="J5531">
        <f t="shared" si="262"/>
        <v>0</v>
      </c>
    </row>
    <row r="5532" spans="1:10" x14ac:dyDescent="0.3">
      <c r="A5532" s="3" t="s">
        <v>16</v>
      </c>
      <c r="B5532" s="3" t="s">
        <v>48</v>
      </c>
      <c r="C5532" s="3">
        <v>2020</v>
      </c>
      <c r="D5532" s="3" t="s">
        <v>11</v>
      </c>
      <c r="E5532" s="4">
        <v>0</v>
      </c>
      <c r="F5532" s="3" t="s">
        <v>3</v>
      </c>
      <c r="G5532" s="3" t="str">
        <f t="shared" si="260"/>
        <v>Renewable</v>
      </c>
      <c r="H5532" s="5">
        <f t="shared" si="261"/>
        <v>0</v>
      </c>
      <c r="I5532" s="3" t="s">
        <v>60</v>
      </c>
      <c r="J5532">
        <f t="shared" si="262"/>
        <v>0</v>
      </c>
    </row>
    <row r="5533" spans="1:10" x14ac:dyDescent="0.3">
      <c r="A5533" s="3" t="s">
        <v>16</v>
      </c>
      <c r="B5533" s="3" t="s">
        <v>48</v>
      </c>
      <c r="C5533" s="3">
        <v>2021</v>
      </c>
      <c r="D5533" s="3" t="s">
        <v>11</v>
      </c>
      <c r="E5533" s="4">
        <v>0</v>
      </c>
      <c r="F5533" s="3" t="s">
        <v>3</v>
      </c>
      <c r="G5533" s="3" t="str">
        <f t="shared" si="260"/>
        <v>Renewable</v>
      </c>
      <c r="H5533" s="5">
        <f t="shared" si="261"/>
        <v>0</v>
      </c>
      <c r="I5533" s="3" t="s">
        <v>60</v>
      </c>
      <c r="J5533">
        <f t="shared" si="262"/>
        <v>0</v>
      </c>
    </row>
    <row r="5534" spans="1:10" x14ac:dyDescent="0.3">
      <c r="A5534" s="3" t="s">
        <v>16</v>
      </c>
      <c r="B5534" s="3" t="s">
        <v>48</v>
      </c>
      <c r="C5534" s="3">
        <v>2022</v>
      </c>
      <c r="D5534" s="3" t="s">
        <v>11</v>
      </c>
      <c r="E5534" s="4">
        <v>594</v>
      </c>
      <c r="F5534" s="3" t="s">
        <v>3</v>
      </c>
      <c r="G5534" s="3" t="str">
        <f t="shared" si="260"/>
        <v>Renewable</v>
      </c>
      <c r="H5534" s="5">
        <f t="shared" si="261"/>
        <v>2.673E-2</v>
      </c>
      <c r="I5534" s="3" t="s">
        <v>60</v>
      </c>
      <c r="J5534">
        <f t="shared" si="262"/>
        <v>5800.41</v>
      </c>
    </row>
    <row r="5535" spans="1:10" x14ac:dyDescent="0.3">
      <c r="A5535" s="3" t="s">
        <v>16</v>
      </c>
      <c r="B5535" s="3" t="s">
        <v>48</v>
      </c>
      <c r="C5535" s="3">
        <v>2023</v>
      </c>
      <c r="D5535" s="3" t="s">
        <v>11</v>
      </c>
      <c r="E5535" s="4">
        <v>1882</v>
      </c>
      <c r="F5535" s="3" t="s">
        <v>3</v>
      </c>
      <c r="G5535" s="3" t="str">
        <f t="shared" si="260"/>
        <v>Renewable</v>
      </c>
      <c r="H5535" s="5">
        <f t="shared" si="261"/>
        <v>8.4690000000000001E-2</v>
      </c>
      <c r="I5535" s="3" t="s">
        <v>60</v>
      </c>
      <c r="J5535">
        <f t="shared" si="262"/>
        <v>18377.73</v>
      </c>
    </row>
    <row r="5536" spans="1:10" x14ac:dyDescent="0.3">
      <c r="A5536" s="3" t="s">
        <v>16</v>
      </c>
      <c r="B5536" s="3" t="s">
        <v>48</v>
      </c>
      <c r="C5536" s="3"/>
      <c r="D5536" s="3" t="s">
        <v>11</v>
      </c>
      <c r="E5536" s="4">
        <v>2348</v>
      </c>
      <c r="F5536" s="3" t="s">
        <v>3</v>
      </c>
      <c r="G5536" s="3" t="str">
        <f t="shared" si="260"/>
        <v>Renewable</v>
      </c>
      <c r="H5536" s="5">
        <f t="shared" si="261"/>
        <v>0.10566</v>
      </c>
      <c r="I5536" s="3" t="s">
        <v>60</v>
      </c>
      <c r="J5536">
        <f t="shared" si="262"/>
        <v>22928.22</v>
      </c>
    </row>
    <row r="5537" spans="1:10" x14ac:dyDescent="0.3">
      <c r="A5537" s="3" t="s">
        <v>16</v>
      </c>
      <c r="B5537" s="3" t="s">
        <v>48</v>
      </c>
      <c r="C5537" s="3"/>
      <c r="D5537" s="3" t="s">
        <v>11</v>
      </c>
      <c r="E5537" s="4">
        <v>2913</v>
      </c>
      <c r="F5537" s="3" t="s">
        <v>3</v>
      </c>
      <c r="G5537" s="3" t="str">
        <f t="shared" si="260"/>
        <v>Renewable</v>
      </c>
      <c r="H5537" s="5">
        <f t="shared" si="261"/>
        <v>0.13108500000000001</v>
      </c>
      <c r="I5537" s="3" t="s">
        <v>60</v>
      </c>
      <c r="J5537">
        <f t="shared" si="262"/>
        <v>28445.445000000003</v>
      </c>
    </row>
    <row r="5538" spans="1:10" x14ac:dyDescent="0.3">
      <c r="A5538" s="3" t="s">
        <v>16</v>
      </c>
      <c r="B5538" s="3" t="s">
        <v>49</v>
      </c>
      <c r="C5538" s="3">
        <v>2000</v>
      </c>
      <c r="D5538" s="3" t="s">
        <v>2</v>
      </c>
      <c r="E5538" s="4">
        <v>175615</v>
      </c>
      <c r="F5538" s="3" t="s">
        <v>3</v>
      </c>
      <c r="G5538" s="3" t="str">
        <f t="shared" si="260"/>
        <v>Non-Renewable</v>
      </c>
      <c r="H5538" s="5">
        <f t="shared" si="261"/>
        <v>158.05349999999999</v>
      </c>
      <c r="I5538" s="3" t="s">
        <v>60</v>
      </c>
      <c r="J5538">
        <f t="shared" si="262"/>
        <v>34297609.5</v>
      </c>
    </row>
    <row r="5539" spans="1:10" x14ac:dyDescent="0.3">
      <c r="A5539" s="3" t="s">
        <v>16</v>
      </c>
      <c r="B5539" s="3" t="s">
        <v>49</v>
      </c>
      <c r="C5539" s="3">
        <v>2001</v>
      </c>
      <c r="D5539" s="3" t="s">
        <v>2</v>
      </c>
      <c r="E5539" s="4">
        <v>168773</v>
      </c>
      <c r="F5539" s="3" t="s">
        <v>3</v>
      </c>
      <c r="G5539" s="3" t="str">
        <f t="shared" si="260"/>
        <v>Non-Renewable</v>
      </c>
      <c r="H5539" s="5">
        <f t="shared" si="261"/>
        <v>151.89570000000001</v>
      </c>
      <c r="I5539" s="3" t="s">
        <v>60</v>
      </c>
      <c r="J5539">
        <f t="shared" si="262"/>
        <v>32961366.900000002</v>
      </c>
    </row>
    <row r="5540" spans="1:10" x14ac:dyDescent="0.3">
      <c r="A5540" s="3" t="s">
        <v>16</v>
      </c>
      <c r="B5540" s="3" t="s">
        <v>49</v>
      </c>
      <c r="C5540" s="3">
        <v>2002</v>
      </c>
      <c r="D5540" s="3" t="s">
        <v>2</v>
      </c>
      <c r="E5540" s="4">
        <v>170346</v>
      </c>
      <c r="F5540" s="3" t="s">
        <v>3</v>
      </c>
      <c r="G5540" s="3" t="str">
        <f t="shared" si="260"/>
        <v>Non-Renewable</v>
      </c>
      <c r="H5540" s="5">
        <f t="shared" si="261"/>
        <v>153.31139999999999</v>
      </c>
      <c r="I5540" s="3" t="s">
        <v>60</v>
      </c>
      <c r="J5540">
        <f t="shared" si="262"/>
        <v>33268573.799999997</v>
      </c>
    </row>
    <row r="5541" spans="1:10" x14ac:dyDescent="0.3">
      <c r="A5541" s="3" t="s">
        <v>16</v>
      </c>
      <c r="B5541" s="3" t="s">
        <v>49</v>
      </c>
      <c r="C5541" s="3">
        <v>2003</v>
      </c>
      <c r="D5541" s="3" t="s">
        <v>2</v>
      </c>
      <c r="E5541" s="4">
        <v>172210</v>
      </c>
      <c r="F5541" s="3" t="s">
        <v>3</v>
      </c>
      <c r="G5541" s="3" t="str">
        <f t="shared" si="260"/>
        <v>Non-Renewable</v>
      </c>
      <c r="H5541" s="5">
        <f t="shared" si="261"/>
        <v>154.989</v>
      </c>
      <c r="I5541" s="3" t="s">
        <v>60</v>
      </c>
      <c r="J5541">
        <f t="shared" si="262"/>
        <v>33632613</v>
      </c>
    </row>
    <row r="5542" spans="1:10" x14ac:dyDescent="0.3">
      <c r="A5542" s="3" t="s">
        <v>16</v>
      </c>
      <c r="B5542" s="3" t="s">
        <v>49</v>
      </c>
      <c r="C5542" s="3">
        <v>2004</v>
      </c>
      <c r="D5542" s="3" t="s">
        <v>2</v>
      </c>
      <c r="E5542" s="4">
        <v>160808</v>
      </c>
      <c r="F5542" s="3" t="s">
        <v>3</v>
      </c>
      <c r="G5542" s="3" t="str">
        <f t="shared" si="260"/>
        <v>Non-Renewable</v>
      </c>
      <c r="H5542" s="5">
        <f t="shared" si="261"/>
        <v>144.72719999999998</v>
      </c>
      <c r="I5542" s="3" t="s">
        <v>60</v>
      </c>
      <c r="J5542">
        <f t="shared" si="262"/>
        <v>31405802.399999995</v>
      </c>
    </row>
    <row r="5543" spans="1:10" x14ac:dyDescent="0.3">
      <c r="A5543" s="3" t="s">
        <v>16</v>
      </c>
      <c r="B5543" s="3" t="s">
        <v>49</v>
      </c>
      <c r="C5543" s="3">
        <v>2005</v>
      </c>
      <c r="D5543" s="3" t="s">
        <v>2</v>
      </c>
      <c r="E5543" s="4">
        <v>165451</v>
      </c>
      <c r="F5543" s="3" t="s">
        <v>3</v>
      </c>
      <c r="G5543" s="3" t="str">
        <f t="shared" si="260"/>
        <v>Non-Renewable</v>
      </c>
      <c r="H5543" s="5">
        <f t="shared" si="261"/>
        <v>148.9059</v>
      </c>
      <c r="I5543" s="3" t="s">
        <v>60</v>
      </c>
      <c r="J5543">
        <f t="shared" si="262"/>
        <v>32312580.300000001</v>
      </c>
    </row>
    <row r="5544" spans="1:10" x14ac:dyDescent="0.3">
      <c r="A5544" s="3" t="s">
        <v>16</v>
      </c>
      <c r="B5544" s="3" t="s">
        <v>49</v>
      </c>
      <c r="C5544" s="3">
        <v>2006</v>
      </c>
      <c r="D5544" s="3" t="s">
        <v>2</v>
      </c>
      <c r="E5544" s="4">
        <v>178749</v>
      </c>
      <c r="F5544" s="3" t="s">
        <v>3</v>
      </c>
      <c r="G5544" s="3" t="str">
        <f t="shared" ref="G5544:G5607" si="263">IF(OR(D5544="hydropower",D5544="wind",D5544="solar pv",D5544=" Tide",D5544="solar thermal",D5544="geothermal",D5544="biofuels"), "Renewable", "Non-Renewable")</f>
        <v>Non-Renewable</v>
      </c>
      <c r="H5544" s="5">
        <f t="shared" si="261"/>
        <v>160.8741</v>
      </c>
      <c r="I5544" s="3" t="s">
        <v>60</v>
      </c>
      <c r="J5544">
        <f t="shared" si="262"/>
        <v>34909679.700000003</v>
      </c>
    </row>
    <row r="5545" spans="1:10" x14ac:dyDescent="0.3">
      <c r="A5545" s="3" t="s">
        <v>16</v>
      </c>
      <c r="B5545" s="3" t="s">
        <v>49</v>
      </c>
      <c r="C5545" s="3">
        <v>2007</v>
      </c>
      <c r="D5545" s="3" t="s">
        <v>2</v>
      </c>
      <c r="E5545" s="4">
        <v>169876</v>
      </c>
      <c r="F5545" s="3" t="s">
        <v>3</v>
      </c>
      <c r="G5545" s="3" t="str">
        <f t="shared" si="263"/>
        <v>Non-Renewable</v>
      </c>
      <c r="H5545" s="5">
        <f t="shared" si="261"/>
        <v>152.88839999999999</v>
      </c>
      <c r="I5545" s="3" t="s">
        <v>60</v>
      </c>
      <c r="J5545">
        <f t="shared" si="262"/>
        <v>33176782.799999997</v>
      </c>
    </row>
    <row r="5546" spans="1:10" x14ac:dyDescent="0.3">
      <c r="A5546" s="3" t="s">
        <v>16</v>
      </c>
      <c r="B5546" s="3" t="s">
        <v>49</v>
      </c>
      <c r="C5546" s="3">
        <v>2008</v>
      </c>
      <c r="D5546" s="3" t="s">
        <v>2</v>
      </c>
      <c r="E5546" s="4">
        <v>196749</v>
      </c>
      <c r="F5546" s="3" t="s">
        <v>3</v>
      </c>
      <c r="G5546" s="3" t="str">
        <f t="shared" si="263"/>
        <v>Non-Renewable</v>
      </c>
      <c r="H5546" s="5">
        <f t="shared" si="261"/>
        <v>177.07409999999999</v>
      </c>
      <c r="I5546" s="3" t="s">
        <v>60</v>
      </c>
      <c r="J5546">
        <f t="shared" si="262"/>
        <v>38425079.699999996</v>
      </c>
    </row>
    <row r="5547" spans="1:10" x14ac:dyDescent="0.3">
      <c r="A5547" s="3" t="s">
        <v>16</v>
      </c>
      <c r="B5547" s="3" t="s">
        <v>49</v>
      </c>
      <c r="C5547" s="3">
        <v>2009</v>
      </c>
      <c r="D5547" s="3" t="s">
        <v>2</v>
      </c>
      <c r="E5547" s="4">
        <v>164112</v>
      </c>
      <c r="F5547" s="3" t="s">
        <v>3</v>
      </c>
      <c r="G5547" s="3" t="str">
        <f t="shared" si="263"/>
        <v>Non-Renewable</v>
      </c>
      <c r="H5547" s="5">
        <f t="shared" si="261"/>
        <v>147.70079999999999</v>
      </c>
      <c r="I5547" s="3" t="s">
        <v>60</v>
      </c>
      <c r="J5547">
        <f t="shared" si="262"/>
        <v>32051073.599999998</v>
      </c>
    </row>
    <row r="5548" spans="1:10" x14ac:dyDescent="0.3">
      <c r="A5548" s="3" t="s">
        <v>16</v>
      </c>
      <c r="B5548" s="3" t="s">
        <v>49</v>
      </c>
      <c r="C5548" s="3">
        <v>2010</v>
      </c>
      <c r="D5548" s="3" t="s">
        <v>2</v>
      </c>
      <c r="E5548" s="4">
        <v>166094</v>
      </c>
      <c r="F5548" s="3" t="s">
        <v>3</v>
      </c>
      <c r="G5548" s="3" t="str">
        <f t="shared" si="263"/>
        <v>Non-Renewable</v>
      </c>
      <c r="H5548" s="5">
        <f t="shared" si="261"/>
        <v>149.4846</v>
      </c>
      <c r="I5548" s="3" t="s">
        <v>60</v>
      </c>
      <c r="J5548">
        <f t="shared" si="262"/>
        <v>32438158.199999999</v>
      </c>
    </row>
    <row r="5549" spans="1:10" x14ac:dyDescent="0.3">
      <c r="A5549" s="3" t="s">
        <v>16</v>
      </c>
      <c r="B5549" s="3" t="s">
        <v>49</v>
      </c>
      <c r="C5549" s="3">
        <v>2011</v>
      </c>
      <c r="D5549" s="3" t="s">
        <v>2</v>
      </c>
      <c r="E5549" s="4">
        <v>164348</v>
      </c>
      <c r="F5549" s="3" t="s">
        <v>3</v>
      </c>
      <c r="G5549" s="3" t="str">
        <f t="shared" si="263"/>
        <v>Non-Renewable</v>
      </c>
      <c r="H5549" s="5">
        <f t="shared" si="261"/>
        <v>147.91319999999999</v>
      </c>
      <c r="I5549" s="3" t="s">
        <v>60</v>
      </c>
      <c r="J5549">
        <f t="shared" si="262"/>
        <v>32097164.399999999</v>
      </c>
    </row>
    <row r="5550" spans="1:10" x14ac:dyDescent="0.3">
      <c r="A5550" s="3" t="s">
        <v>16</v>
      </c>
      <c r="B5550" s="3" t="s">
        <v>49</v>
      </c>
      <c r="C5550" s="3">
        <v>2012</v>
      </c>
      <c r="D5550" s="3" t="s">
        <v>2</v>
      </c>
      <c r="E5550" s="4">
        <v>168927</v>
      </c>
      <c r="F5550" s="3" t="s">
        <v>3</v>
      </c>
      <c r="G5550" s="3" t="str">
        <f t="shared" si="263"/>
        <v>Non-Renewable</v>
      </c>
      <c r="H5550" s="5">
        <f t="shared" si="261"/>
        <v>152.0343</v>
      </c>
      <c r="I5550" s="3" t="s">
        <v>60</v>
      </c>
      <c r="J5550">
        <f t="shared" si="262"/>
        <v>32991443.100000001</v>
      </c>
    </row>
    <row r="5551" spans="1:10" x14ac:dyDescent="0.3">
      <c r="A5551" s="3" t="s">
        <v>16</v>
      </c>
      <c r="B5551" s="3" t="s">
        <v>49</v>
      </c>
      <c r="C5551" s="3">
        <v>2013</v>
      </c>
      <c r="D5551" s="3" t="s">
        <v>2</v>
      </c>
      <c r="E5551" s="4">
        <v>161876</v>
      </c>
      <c r="F5551" s="3" t="s">
        <v>3</v>
      </c>
      <c r="G5551" s="3" t="str">
        <f t="shared" si="263"/>
        <v>Non-Renewable</v>
      </c>
      <c r="H5551" s="5">
        <f t="shared" si="261"/>
        <v>145.6884</v>
      </c>
      <c r="I5551" s="3" t="s">
        <v>60</v>
      </c>
      <c r="J5551">
        <f t="shared" si="262"/>
        <v>31614382.800000001</v>
      </c>
    </row>
    <row r="5552" spans="1:10" x14ac:dyDescent="0.3">
      <c r="A5552" s="3" t="s">
        <v>16</v>
      </c>
      <c r="B5552" s="3" t="s">
        <v>49</v>
      </c>
      <c r="C5552" s="3">
        <v>2014</v>
      </c>
      <c r="D5552" s="3" t="s">
        <v>2</v>
      </c>
      <c r="E5552" s="4">
        <v>158299</v>
      </c>
      <c r="F5552" s="3" t="s">
        <v>3</v>
      </c>
      <c r="G5552" s="3" t="str">
        <f t="shared" si="263"/>
        <v>Non-Renewable</v>
      </c>
      <c r="H5552" s="5">
        <f t="shared" si="261"/>
        <v>142.4691</v>
      </c>
      <c r="I5552" s="3" t="s">
        <v>60</v>
      </c>
      <c r="J5552">
        <f t="shared" si="262"/>
        <v>30915794.699999999</v>
      </c>
    </row>
    <row r="5553" spans="1:10" x14ac:dyDescent="0.3">
      <c r="A5553" s="3" t="s">
        <v>16</v>
      </c>
      <c r="B5553" s="3" t="s">
        <v>49</v>
      </c>
      <c r="C5553" s="3">
        <v>2015</v>
      </c>
      <c r="D5553" s="3" t="s">
        <v>2</v>
      </c>
      <c r="E5553" s="4">
        <v>158550</v>
      </c>
      <c r="F5553" s="3" t="s">
        <v>3</v>
      </c>
      <c r="G5553" s="3" t="str">
        <f t="shared" si="263"/>
        <v>Non-Renewable</v>
      </c>
      <c r="H5553" s="5">
        <f t="shared" si="261"/>
        <v>142.69499999999999</v>
      </c>
      <c r="I5553" s="3" t="s">
        <v>60</v>
      </c>
      <c r="J5553">
        <f t="shared" si="262"/>
        <v>30964815</v>
      </c>
    </row>
    <row r="5554" spans="1:10" x14ac:dyDescent="0.3">
      <c r="A5554" s="3" t="s">
        <v>16</v>
      </c>
      <c r="B5554" s="3" t="s">
        <v>49</v>
      </c>
      <c r="C5554" s="3">
        <v>2016</v>
      </c>
      <c r="D5554" s="3" t="s">
        <v>2</v>
      </c>
      <c r="E5554" s="4">
        <v>171443</v>
      </c>
      <c r="F5554" s="3" t="s">
        <v>3</v>
      </c>
      <c r="G5554" s="3" t="str">
        <f t="shared" si="263"/>
        <v>Non-Renewable</v>
      </c>
      <c r="H5554" s="5">
        <f t="shared" si="261"/>
        <v>154.2987</v>
      </c>
      <c r="I5554" s="3" t="s">
        <v>60</v>
      </c>
      <c r="J5554">
        <f t="shared" si="262"/>
        <v>33482817.899999999</v>
      </c>
    </row>
    <row r="5555" spans="1:10" x14ac:dyDescent="0.3">
      <c r="A5555" s="3" t="s">
        <v>16</v>
      </c>
      <c r="B5555" s="3" t="s">
        <v>49</v>
      </c>
      <c r="C5555" s="3">
        <v>2017</v>
      </c>
      <c r="D5555" s="3" t="s">
        <v>2</v>
      </c>
      <c r="E5555" s="4">
        <v>174754</v>
      </c>
      <c r="F5555" s="3" t="s">
        <v>3</v>
      </c>
      <c r="G5555" s="3" t="str">
        <f t="shared" si="263"/>
        <v>Non-Renewable</v>
      </c>
      <c r="H5555" s="5">
        <f t="shared" si="261"/>
        <v>157.27859999999998</v>
      </c>
      <c r="I5555" s="3" t="s">
        <v>60</v>
      </c>
      <c r="J5555">
        <f t="shared" si="262"/>
        <v>34129456.199999996</v>
      </c>
    </row>
    <row r="5556" spans="1:10" x14ac:dyDescent="0.3">
      <c r="A5556" s="3" t="s">
        <v>16</v>
      </c>
      <c r="B5556" s="3" t="s">
        <v>49</v>
      </c>
      <c r="C5556" s="3">
        <v>2018</v>
      </c>
      <c r="D5556" s="3" t="s">
        <v>2</v>
      </c>
      <c r="E5556" s="4">
        <v>177911</v>
      </c>
      <c r="F5556" s="3" t="s">
        <v>3</v>
      </c>
      <c r="G5556" s="3" t="str">
        <f t="shared" si="263"/>
        <v>Non-Renewable</v>
      </c>
      <c r="H5556" s="5">
        <f t="shared" si="261"/>
        <v>160.1199</v>
      </c>
      <c r="I5556" s="3" t="s">
        <v>60</v>
      </c>
      <c r="J5556">
        <f t="shared" si="262"/>
        <v>34746018.299999997</v>
      </c>
    </row>
    <row r="5557" spans="1:10" x14ac:dyDescent="0.3">
      <c r="A5557" s="3" t="s">
        <v>16</v>
      </c>
      <c r="B5557" s="3" t="s">
        <v>49</v>
      </c>
      <c r="C5557" s="3">
        <v>2019</v>
      </c>
      <c r="D5557" s="3" t="s">
        <v>2</v>
      </c>
      <c r="E5557" s="4">
        <v>188259</v>
      </c>
      <c r="F5557" s="3" t="s">
        <v>3</v>
      </c>
      <c r="G5557" s="3" t="str">
        <f t="shared" si="263"/>
        <v>Non-Renewable</v>
      </c>
      <c r="H5557" s="5">
        <f t="shared" si="261"/>
        <v>169.4331</v>
      </c>
      <c r="I5557" s="3" t="s">
        <v>60</v>
      </c>
      <c r="J5557">
        <f t="shared" si="262"/>
        <v>36766982.699999996</v>
      </c>
    </row>
    <row r="5558" spans="1:10" x14ac:dyDescent="0.3">
      <c r="A5558" s="3" t="s">
        <v>16</v>
      </c>
      <c r="B5558" s="3" t="s">
        <v>49</v>
      </c>
      <c r="C5558" s="3">
        <v>2020</v>
      </c>
      <c r="D5558" s="3" t="s">
        <v>2</v>
      </c>
      <c r="E5558" s="4">
        <v>176035</v>
      </c>
      <c r="F5558" s="3" t="s">
        <v>3</v>
      </c>
      <c r="G5558" s="3" t="str">
        <f t="shared" si="263"/>
        <v>Non-Renewable</v>
      </c>
      <c r="H5558" s="5">
        <f t="shared" si="261"/>
        <v>158.4315</v>
      </c>
      <c r="I5558" s="3" t="s">
        <v>60</v>
      </c>
      <c r="J5558">
        <f t="shared" si="262"/>
        <v>34379635.5</v>
      </c>
    </row>
    <row r="5559" spans="1:10" x14ac:dyDescent="0.3">
      <c r="A5559" s="3" t="s">
        <v>16</v>
      </c>
      <c r="B5559" s="3" t="s">
        <v>49</v>
      </c>
      <c r="C5559" s="3">
        <v>2021</v>
      </c>
      <c r="D5559" s="3" t="s">
        <v>2</v>
      </c>
      <c r="E5559" s="4">
        <v>187311</v>
      </c>
      <c r="F5559" s="3" t="s">
        <v>3</v>
      </c>
      <c r="G5559" s="3" t="str">
        <f t="shared" si="263"/>
        <v>Non-Renewable</v>
      </c>
      <c r="H5559" s="5">
        <f t="shared" si="261"/>
        <v>168.57990000000001</v>
      </c>
      <c r="I5559" s="3" t="s">
        <v>60</v>
      </c>
      <c r="J5559">
        <f t="shared" si="262"/>
        <v>36581838.300000004</v>
      </c>
    </row>
    <row r="5560" spans="1:10" x14ac:dyDescent="0.3">
      <c r="A5560" s="3" t="s">
        <v>16</v>
      </c>
      <c r="B5560" s="3" t="s">
        <v>49</v>
      </c>
      <c r="C5560" s="3">
        <v>2022</v>
      </c>
      <c r="D5560" s="3" t="s">
        <v>2</v>
      </c>
      <c r="E5560" s="4">
        <v>208050</v>
      </c>
      <c r="F5560" s="3" t="s">
        <v>3</v>
      </c>
      <c r="G5560" s="3" t="str">
        <f t="shared" si="263"/>
        <v>Non-Renewable</v>
      </c>
      <c r="H5560" s="5">
        <f t="shared" si="261"/>
        <v>187.245</v>
      </c>
      <c r="I5560" s="3" t="s">
        <v>60</v>
      </c>
      <c r="J5560">
        <f t="shared" si="262"/>
        <v>40632165</v>
      </c>
    </row>
    <row r="5561" spans="1:10" x14ac:dyDescent="0.3">
      <c r="A5561" s="3" t="s">
        <v>16</v>
      </c>
      <c r="B5561" s="3" t="s">
        <v>49</v>
      </c>
      <c r="C5561" s="3">
        <v>2023</v>
      </c>
      <c r="D5561" s="3" t="s">
        <v>2</v>
      </c>
      <c r="E5561" s="4">
        <v>210563</v>
      </c>
      <c r="F5561" s="3" t="s">
        <v>3</v>
      </c>
      <c r="G5561" s="3" t="str">
        <f t="shared" si="263"/>
        <v>Non-Renewable</v>
      </c>
      <c r="H5561" s="5">
        <f t="shared" si="261"/>
        <v>189.5067</v>
      </c>
      <c r="I5561" s="3" t="s">
        <v>60</v>
      </c>
      <c r="J5561">
        <f t="shared" si="262"/>
        <v>41122953.899999999</v>
      </c>
    </row>
    <row r="5562" spans="1:10" x14ac:dyDescent="0.3">
      <c r="A5562" s="3" t="s">
        <v>16</v>
      </c>
      <c r="B5562" s="3" t="s">
        <v>49</v>
      </c>
      <c r="C5562" s="3">
        <v>2024</v>
      </c>
      <c r="D5562" s="3" t="s">
        <v>2</v>
      </c>
      <c r="E5562" s="4">
        <v>201486</v>
      </c>
      <c r="F5562" s="3" t="s">
        <v>3</v>
      </c>
      <c r="G5562" s="3" t="str">
        <f t="shared" si="263"/>
        <v>Non-Renewable</v>
      </c>
      <c r="H5562" s="5">
        <f t="shared" si="261"/>
        <v>181.3374</v>
      </c>
      <c r="I5562" s="3" t="s">
        <v>60</v>
      </c>
      <c r="J5562">
        <f t="shared" si="262"/>
        <v>39350215.799999997</v>
      </c>
    </row>
    <row r="5563" spans="1:10" x14ac:dyDescent="0.3">
      <c r="A5563" s="3" t="s">
        <v>16</v>
      </c>
      <c r="B5563" s="3" t="s">
        <v>49</v>
      </c>
      <c r="C5563" s="3">
        <v>2025</v>
      </c>
      <c r="D5563" s="3" t="s">
        <v>2</v>
      </c>
      <c r="E5563" s="4">
        <v>211684</v>
      </c>
      <c r="F5563" s="3" t="s">
        <v>3</v>
      </c>
      <c r="G5563" s="3" t="str">
        <f t="shared" si="263"/>
        <v>Non-Renewable</v>
      </c>
      <c r="H5563" s="5">
        <f t="shared" si="261"/>
        <v>190.51560000000001</v>
      </c>
      <c r="I5563" s="3" t="s">
        <v>60</v>
      </c>
      <c r="J5563">
        <f t="shared" si="262"/>
        <v>41341885.200000003</v>
      </c>
    </row>
    <row r="5564" spans="1:10" x14ac:dyDescent="0.3">
      <c r="A5564" s="3" t="s">
        <v>16</v>
      </c>
      <c r="B5564" s="3" t="s">
        <v>49</v>
      </c>
      <c r="C5564" s="3">
        <v>2000</v>
      </c>
      <c r="D5564" s="3" t="s">
        <v>4</v>
      </c>
      <c r="E5564" s="4">
        <v>33091</v>
      </c>
      <c r="F5564" s="3" t="s">
        <v>3</v>
      </c>
      <c r="G5564" s="3" t="str">
        <f t="shared" si="263"/>
        <v>Non-Renewable</v>
      </c>
      <c r="H5564" s="5">
        <f t="shared" si="261"/>
        <v>25.810980000000001</v>
      </c>
      <c r="I5564" s="3" t="s">
        <v>60</v>
      </c>
      <c r="J5564">
        <f t="shared" si="262"/>
        <v>5600982.6600000001</v>
      </c>
    </row>
    <row r="5565" spans="1:10" x14ac:dyDescent="0.3">
      <c r="A5565" s="3" t="s">
        <v>16</v>
      </c>
      <c r="B5565" s="3" t="s">
        <v>49</v>
      </c>
      <c r="C5565" s="3">
        <v>2001</v>
      </c>
      <c r="D5565" s="3" t="s">
        <v>4</v>
      </c>
      <c r="E5565" s="4">
        <v>30020</v>
      </c>
      <c r="F5565" s="3" t="s">
        <v>3</v>
      </c>
      <c r="G5565" s="3" t="str">
        <f t="shared" si="263"/>
        <v>Non-Renewable</v>
      </c>
      <c r="H5565" s="5">
        <f t="shared" si="261"/>
        <v>23.415600000000001</v>
      </c>
      <c r="I5565" s="3" t="s">
        <v>60</v>
      </c>
      <c r="J5565">
        <f t="shared" si="262"/>
        <v>5081185.2</v>
      </c>
    </row>
    <row r="5566" spans="1:10" x14ac:dyDescent="0.3">
      <c r="A5566" s="3" t="s">
        <v>16</v>
      </c>
      <c r="B5566" s="3" t="s">
        <v>49</v>
      </c>
      <c r="C5566" s="3">
        <v>2002</v>
      </c>
      <c r="D5566" s="3" t="s">
        <v>4</v>
      </c>
      <c r="E5566" s="4">
        <v>27413</v>
      </c>
      <c r="F5566" s="3" t="s">
        <v>3</v>
      </c>
      <c r="G5566" s="3" t="str">
        <f t="shared" si="263"/>
        <v>Non-Renewable</v>
      </c>
      <c r="H5566" s="5">
        <f t="shared" si="261"/>
        <v>21.38214</v>
      </c>
      <c r="I5566" s="3" t="s">
        <v>60</v>
      </c>
      <c r="J5566">
        <f t="shared" si="262"/>
        <v>4639924.38</v>
      </c>
    </row>
    <row r="5567" spans="1:10" x14ac:dyDescent="0.3">
      <c r="A5567" s="3" t="s">
        <v>16</v>
      </c>
      <c r="B5567" s="3" t="s">
        <v>49</v>
      </c>
      <c r="C5567" s="3">
        <v>2003</v>
      </c>
      <c r="D5567" s="3" t="s">
        <v>4</v>
      </c>
      <c r="E5567" s="4">
        <v>27115</v>
      </c>
      <c r="F5567" s="3" t="s">
        <v>3</v>
      </c>
      <c r="G5567" s="3" t="str">
        <f t="shared" si="263"/>
        <v>Non-Renewable</v>
      </c>
      <c r="H5567" s="5">
        <f t="shared" si="261"/>
        <v>21.149699999999999</v>
      </c>
      <c r="I5567" s="3" t="s">
        <v>60</v>
      </c>
      <c r="J5567">
        <f t="shared" si="262"/>
        <v>4589484.8999999994</v>
      </c>
    </row>
    <row r="5568" spans="1:10" x14ac:dyDescent="0.3">
      <c r="A5568" s="3" t="s">
        <v>16</v>
      </c>
      <c r="B5568" s="3" t="s">
        <v>49</v>
      </c>
      <c r="C5568" s="3">
        <v>2004</v>
      </c>
      <c r="D5568" s="3" t="s">
        <v>4</v>
      </c>
      <c r="E5568" s="4">
        <v>23912</v>
      </c>
      <c r="F5568" s="3" t="s">
        <v>3</v>
      </c>
      <c r="G5568" s="3" t="str">
        <f t="shared" si="263"/>
        <v>Non-Renewable</v>
      </c>
      <c r="H5568" s="5">
        <f t="shared" si="261"/>
        <v>18.65136</v>
      </c>
      <c r="I5568" s="3" t="s">
        <v>60</v>
      </c>
      <c r="J5568">
        <f t="shared" si="262"/>
        <v>4047345.12</v>
      </c>
    </row>
    <row r="5569" spans="1:10" x14ac:dyDescent="0.3">
      <c r="A5569" s="3" t="s">
        <v>16</v>
      </c>
      <c r="B5569" s="3" t="s">
        <v>49</v>
      </c>
      <c r="C5569" s="3">
        <v>2005</v>
      </c>
      <c r="D5569" s="3" t="s">
        <v>4</v>
      </c>
      <c r="E5569" s="4">
        <v>21218</v>
      </c>
      <c r="F5569" s="3" t="s">
        <v>3</v>
      </c>
      <c r="G5569" s="3" t="str">
        <f t="shared" si="263"/>
        <v>Non-Renewable</v>
      </c>
      <c r="H5569" s="5">
        <f t="shared" si="261"/>
        <v>16.550039999999999</v>
      </c>
      <c r="I5569" s="3" t="s">
        <v>60</v>
      </c>
      <c r="J5569">
        <f t="shared" si="262"/>
        <v>3591358.6799999997</v>
      </c>
    </row>
    <row r="5570" spans="1:10" x14ac:dyDescent="0.3">
      <c r="A5570" s="3" t="s">
        <v>16</v>
      </c>
      <c r="B5570" s="3" t="s">
        <v>49</v>
      </c>
      <c r="C5570" s="3">
        <v>2006</v>
      </c>
      <c r="D5570" s="3" t="s">
        <v>4</v>
      </c>
      <c r="E5570" s="4">
        <v>24370</v>
      </c>
      <c r="F5570" s="3" t="s">
        <v>3</v>
      </c>
      <c r="G5570" s="3" t="str">
        <f t="shared" si="263"/>
        <v>Non-Renewable</v>
      </c>
      <c r="H5570" s="5">
        <f t="shared" ref="H5570:H5633" si="264">IF(D5570="Coal",E5570*0.0009,
IF(D5570="Oil",E5570*0.00078,
IF(D5570="Natural Gas",E5570*0.0004,
IF(D5570="Nuclear",E5570*0.000012,
IF(D5570="Hydropower",E5570*0.000024,
IF(D5570="Biofuels",E5570*0.0004,
IF(D5570="Waste",E5570*0.0002,
IF(D5570="Wind",E5570*0.000011,
IF(D5570="Solar PV",E5570*0.000045,
IF(D5570="Solar Thermal",E5570*0.00005,
IF(D5570="Other sources",E5570*0.0005,
IF(D5570="Geothermal",E5570*0.00005,
IF(D5570="Tide",E5570*0.00001,0)))))))))))))</f>
        <v>19.008600000000001</v>
      </c>
      <c r="I5570" s="3" t="s">
        <v>60</v>
      </c>
      <c r="J5570">
        <f t="shared" si="262"/>
        <v>4124866.2</v>
      </c>
    </row>
    <row r="5571" spans="1:10" x14ac:dyDescent="0.3">
      <c r="A5571" s="3" t="s">
        <v>16</v>
      </c>
      <c r="B5571" s="3" t="s">
        <v>49</v>
      </c>
      <c r="C5571" s="3">
        <v>2007</v>
      </c>
      <c r="D5571" s="3" t="s">
        <v>4</v>
      </c>
      <c r="E5571" s="4">
        <v>17234</v>
      </c>
      <c r="F5571" s="3" t="s">
        <v>3</v>
      </c>
      <c r="G5571" s="3" t="str">
        <f t="shared" si="263"/>
        <v>Non-Renewable</v>
      </c>
      <c r="H5571" s="5">
        <f t="shared" si="264"/>
        <v>13.44252</v>
      </c>
      <c r="I5571" s="3" t="s">
        <v>60</v>
      </c>
      <c r="J5571">
        <f t="shared" ref="J5571:J5634" si="265">H5571*217000</f>
        <v>2917026.84</v>
      </c>
    </row>
    <row r="5572" spans="1:10" x14ac:dyDescent="0.3">
      <c r="A5572" s="3" t="s">
        <v>16</v>
      </c>
      <c r="B5572" s="3" t="s">
        <v>49</v>
      </c>
      <c r="C5572" s="3">
        <v>2008</v>
      </c>
      <c r="D5572" s="3" t="s">
        <v>4</v>
      </c>
      <c r="E5572" s="4">
        <v>16104</v>
      </c>
      <c r="F5572" s="3" t="s">
        <v>3</v>
      </c>
      <c r="G5572" s="3" t="str">
        <f t="shared" si="263"/>
        <v>Non-Renewable</v>
      </c>
      <c r="H5572" s="5">
        <f t="shared" si="264"/>
        <v>12.561119999999999</v>
      </c>
      <c r="I5572" s="3" t="s">
        <v>60</v>
      </c>
      <c r="J5572">
        <f t="shared" si="265"/>
        <v>2725763.0399999996</v>
      </c>
    </row>
    <row r="5573" spans="1:10" x14ac:dyDescent="0.3">
      <c r="A5573" s="3" t="s">
        <v>16</v>
      </c>
      <c r="B5573" s="3" t="s">
        <v>49</v>
      </c>
      <c r="C5573" s="3">
        <v>2009</v>
      </c>
      <c r="D5573" s="3" t="s">
        <v>4</v>
      </c>
      <c r="E5573" s="4">
        <v>16021</v>
      </c>
      <c r="F5573" s="3" t="s">
        <v>3</v>
      </c>
      <c r="G5573" s="3" t="str">
        <f t="shared" si="263"/>
        <v>Non-Renewable</v>
      </c>
      <c r="H5573" s="5">
        <f t="shared" si="264"/>
        <v>12.49638</v>
      </c>
      <c r="I5573" s="3" t="s">
        <v>60</v>
      </c>
      <c r="J5573">
        <f t="shared" si="265"/>
        <v>2711714.46</v>
      </c>
    </row>
    <row r="5574" spans="1:10" x14ac:dyDescent="0.3">
      <c r="A5574" s="3" t="s">
        <v>16</v>
      </c>
      <c r="B5574" s="3" t="s">
        <v>49</v>
      </c>
      <c r="C5574" s="3">
        <v>2010</v>
      </c>
      <c r="D5574" s="3" t="s">
        <v>4</v>
      </c>
      <c r="E5574" s="4">
        <v>9312</v>
      </c>
      <c r="F5574" s="3" t="s">
        <v>3</v>
      </c>
      <c r="G5574" s="3" t="str">
        <f t="shared" si="263"/>
        <v>Non-Renewable</v>
      </c>
      <c r="H5574" s="5">
        <f t="shared" si="264"/>
        <v>7.2633599999999996</v>
      </c>
      <c r="I5574" s="3" t="s">
        <v>60</v>
      </c>
      <c r="J5574">
        <f t="shared" si="265"/>
        <v>1576149.1199999999</v>
      </c>
    </row>
    <row r="5575" spans="1:10" x14ac:dyDescent="0.3">
      <c r="A5575" s="3" t="s">
        <v>16</v>
      </c>
      <c r="B5575" s="3" t="s">
        <v>49</v>
      </c>
      <c r="C5575" s="3">
        <v>2011</v>
      </c>
      <c r="D5575" s="3" t="s">
        <v>4</v>
      </c>
      <c r="E5575" s="4">
        <v>27362</v>
      </c>
      <c r="F5575" s="3" t="s">
        <v>3</v>
      </c>
      <c r="G5575" s="3" t="str">
        <f t="shared" si="263"/>
        <v>Non-Renewable</v>
      </c>
      <c r="H5575" s="5">
        <f t="shared" si="264"/>
        <v>21.342359999999999</v>
      </c>
      <c r="I5575" s="3" t="s">
        <v>60</v>
      </c>
      <c r="J5575">
        <f t="shared" si="265"/>
        <v>4631292.12</v>
      </c>
    </row>
    <row r="5576" spans="1:10" x14ac:dyDescent="0.3">
      <c r="A5576" s="3" t="s">
        <v>16</v>
      </c>
      <c r="B5576" s="3" t="s">
        <v>49</v>
      </c>
      <c r="C5576" s="3">
        <v>2012</v>
      </c>
      <c r="D5576" s="3" t="s">
        <v>4</v>
      </c>
      <c r="E5576" s="4">
        <v>28062</v>
      </c>
      <c r="F5576" s="3" t="s">
        <v>3</v>
      </c>
      <c r="G5576" s="3" t="str">
        <f t="shared" si="263"/>
        <v>Non-Renewable</v>
      </c>
      <c r="H5576" s="5">
        <f t="shared" si="264"/>
        <v>21.888359999999999</v>
      </c>
      <c r="I5576" s="3" t="s">
        <v>60</v>
      </c>
      <c r="J5576">
        <f t="shared" si="265"/>
        <v>4749774.12</v>
      </c>
    </row>
    <row r="5577" spans="1:10" x14ac:dyDescent="0.3">
      <c r="A5577" s="3" t="s">
        <v>16</v>
      </c>
      <c r="B5577" s="3" t="s">
        <v>49</v>
      </c>
      <c r="C5577" s="3">
        <v>2013</v>
      </c>
      <c r="D5577" s="3" t="s">
        <v>4</v>
      </c>
      <c r="E5577" s="4">
        <v>8706</v>
      </c>
      <c r="F5577" s="3" t="s">
        <v>3</v>
      </c>
      <c r="G5577" s="3" t="str">
        <f t="shared" si="263"/>
        <v>Non-Renewable</v>
      </c>
      <c r="H5577" s="5">
        <f t="shared" si="264"/>
        <v>6.79068</v>
      </c>
      <c r="I5577" s="3" t="s">
        <v>60</v>
      </c>
      <c r="J5577">
        <f t="shared" si="265"/>
        <v>1473577.56</v>
      </c>
    </row>
    <row r="5578" spans="1:10" x14ac:dyDescent="0.3">
      <c r="A5578" s="3" t="s">
        <v>16</v>
      </c>
      <c r="B5578" s="3" t="s">
        <v>49</v>
      </c>
      <c r="C5578" s="3">
        <v>2014</v>
      </c>
      <c r="D5578" s="3" t="s">
        <v>4</v>
      </c>
      <c r="E5578" s="4">
        <v>10703</v>
      </c>
      <c r="F5578" s="3" t="s">
        <v>3</v>
      </c>
      <c r="G5578" s="3" t="str">
        <f t="shared" si="263"/>
        <v>Non-Renewable</v>
      </c>
      <c r="H5578" s="5">
        <f t="shared" si="264"/>
        <v>8.3483400000000003</v>
      </c>
      <c r="I5578" s="3" t="s">
        <v>60</v>
      </c>
      <c r="J5578">
        <f t="shared" si="265"/>
        <v>1811589.78</v>
      </c>
    </row>
    <row r="5579" spans="1:10" x14ac:dyDescent="0.3">
      <c r="A5579" s="3" t="s">
        <v>16</v>
      </c>
      <c r="B5579" s="3" t="s">
        <v>49</v>
      </c>
      <c r="C5579" s="3">
        <v>2015</v>
      </c>
      <c r="D5579" s="3" t="s">
        <v>4</v>
      </c>
      <c r="E5579" s="4">
        <v>10102</v>
      </c>
      <c r="F5579" s="3" t="s">
        <v>3</v>
      </c>
      <c r="G5579" s="3" t="str">
        <f t="shared" si="263"/>
        <v>Non-Renewable</v>
      </c>
      <c r="H5579" s="5">
        <f t="shared" si="264"/>
        <v>7.8795599999999997</v>
      </c>
      <c r="I5579" s="3" t="s">
        <v>60</v>
      </c>
      <c r="J5579">
        <f t="shared" si="265"/>
        <v>1709864.52</v>
      </c>
    </row>
    <row r="5580" spans="1:10" x14ac:dyDescent="0.3">
      <c r="A5580" s="3" t="s">
        <v>16</v>
      </c>
      <c r="B5580" s="3" t="s">
        <v>49</v>
      </c>
      <c r="C5580" s="3">
        <v>2016</v>
      </c>
      <c r="D5580" s="3" t="s">
        <v>4</v>
      </c>
      <c r="E5580" s="4">
        <v>10968</v>
      </c>
      <c r="F5580" s="3" t="s">
        <v>3</v>
      </c>
      <c r="G5580" s="3" t="str">
        <f t="shared" si="263"/>
        <v>Non-Renewable</v>
      </c>
      <c r="H5580" s="5">
        <f t="shared" si="264"/>
        <v>8.55504</v>
      </c>
      <c r="I5580" s="3" t="s">
        <v>60</v>
      </c>
      <c r="J5580">
        <f t="shared" si="265"/>
        <v>1856443.68</v>
      </c>
    </row>
    <row r="5581" spans="1:10" x14ac:dyDescent="0.3">
      <c r="A5581" s="3" t="s">
        <v>16</v>
      </c>
      <c r="B5581" s="3" t="s">
        <v>49</v>
      </c>
      <c r="C5581" s="3">
        <v>2017</v>
      </c>
      <c r="D5581" s="3" t="s">
        <v>4</v>
      </c>
      <c r="E5581" s="4">
        <v>6975</v>
      </c>
      <c r="F5581" s="3" t="s">
        <v>3</v>
      </c>
      <c r="G5581" s="3" t="str">
        <f t="shared" si="263"/>
        <v>Non-Renewable</v>
      </c>
      <c r="H5581" s="5">
        <f t="shared" si="264"/>
        <v>5.4405000000000001</v>
      </c>
      <c r="I5581" s="3" t="s">
        <v>60</v>
      </c>
      <c r="J5581">
        <f t="shared" si="265"/>
        <v>1180588.5</v>
      </c>
    </row>
    <row r="5582" spans="1:10" x14ac:dyDescent="0.3">
      <c r="A5582" s="3" t="s">
        <v>16</v>
      </c>
      <c r="B5582" s="3" t="s">
        <v>49</v>
      </c>
      <c r="C5582" s="3">
        <v>2018</v>
      </c>
      <c r="D5582" s="3" t="s">
        <v>4</v>
      </c>
      <c r="E5582" s="4">
        <v>8006</v>
      </c>
      <c r="F5582" s="3" t="s">
        <v>3</v>
      </c>
      <c r="G5582" s="3" t="str">
        <f t="shared" si="263"/>
        <v>Non-Renewable</v>
      </c>
      <c r="H5582" s="5">
        <f t="shared" si="264"/>
        <v>6.2446799999999998</v>
      </c>
      <c r="I5582" s="3" t="s">
        <v>60</v>
      </c>
      <c r="J5582">
        <f t="shared" si="265"/>
        <v>1355095.56</v>
      </c>
    </row>
    <row r="5583" spans="1:10" x14ac:dyDescent="0.3">
      <c r="A5583" s="3" t="s">
        <v>16</v>
      </c>
      <c r="B5583" s="3" t="s">
        <v>49</v>
      </c>
      <c r="C5583" s="3">
        <v>2019</v>
      </c>
      <c r="D5583" s="3" t="s">
        <v>4</v>
      </c>
      <c r="E5583" s="4">
        <v>8558</v>
      </c>
      <c r="F5583" s="3" t="s">
        <v>3</v>
      </c>
      <c r="G5583" s="3" t="str">
        <f t="shared" si="263"/>
        <v>Non-Renewable</v>
      </c>
      <c r="H5583" s="5">
        <f t="shared" si="264"/>
        <v>6.6752399999999996</v>
      </c>
      <c r="I5583" s="3" t="s">
        <v>60</v>
      </c>
      <c r="J5583">
        <f t="shared" si="265"/>
        <v>1448527.0799999998</v>
      </c>
    </row>
    <row r="5584" spans="1:10" x14ac:dyDescent="0.3">
      <c r="A5584" s="3" t="s">
        <v>16</v>
      </c>
      <c r="B5584" s="3" t="s">
        <v>49</v>
      </c>
      <c r="C5584" s="3">
        <v>2020</v>
      </c>
      <c r="D5584" s="3" t="s">
        <v>4</v>
      </c>
      <c r="E5584" s="4">
        <v>7488</v>
      </c>
      <c r="F5584" s="3" t="s">
        <v>3</v>
      </c>
      <c r="G5584" s="3" t="str">
        <f t="shared" si="263"/>
        <v>Non-Renewable</v>
      </c>
      <c r="H5584" s="5">
        <f t="shared" si="264"/>
        <v>5.8406399999999996</v>
      </c>
      <c r="I5584" s="3" t="s">
        <v>60</v>
      </c>
      <c r="J5584">
        <f t="shared" si="265"/>
        <v>1267418.8799999999</v>
      </c>
    </row>
    <row r="5585" spans="1:10" x14ac:dyDescent="0.3">
      <c r="A5585" s="3" t="s">
        <v>16</v>
      </c>
      <c r="B5585" s="3" t="s">
        <v>49</v>
      </c>
      <c r="C5585" s="3">
        <v>2021</v>
      </c>
      <c r="D5585" s="3" t="s">
        <v>4</v>
      </c>
      <c r="E5585" s="4">
        <v>8527</v>
      </c>
      <c r="F5585" s="3" t="s">
        <v>3</v>
      </c>
      <c r="G5585" s="3" t="str">
        <f t="shared" si="263"/>
        <v>Non-Renewable</v>
      </c>
      <c r="H5585" s="5">
        <f t="shared" si="264"/>
        <v>6.6510600000000002</v>
      </c>
      <c r="I5585" s="3" t="s">
        <v>60</v>
      </c>
      <c r="J5585">
        <f t="shared" si="265"/>
        <v>1443280.02</v>
      </c>
    </row>
    <row r="5586" spans="1:10" x14ac:dyDescent="0.3">
      <c r="A5586" s="3" t="s">
        <v>16</v>
      </c>
      <c r="B5586" s="3" t="s">
        <v>49</v>
      </c>
      <c r="C5586" s="3">
        <v>2022</v>
      </c>
      <c r="D5586" s="3" t="s">
        <v>4</v>
      </c>
      <c r="E5586" s="4">
        <v>9074</v>
      </c>
      <c r="F5586" s="3" t="s">
        <v>3</v>
      </c>
      <c r="G5586" s="3" t="str">
        <f t="shared" si="263"/>
        <v>Non-Renewable</v>
      </c>
      <c r="H5586" s="5">
        <f t="shared" si="264"/>
        <v>7.0777200000000002</v>
      </c>
      <c r="I5586" s="3" t="s">
        <v>60</v>
      </c>
      <c r="J5586">
        <f t="shared" si="265"/>
        <v>1535865.24</v>
      </c>
    </row>
    <row r="5587" spans="1:10" x14ac:dyDescent="0.3">
      <c r="A5587" s="3" t="s">
        <v>16</v>
      </c>
      <c r="B5587" s="3" t="s">
        <v>49</v>
      </c>
      <c r="C5587" s="3">
        <v>2023</v>
      </c>
      <c r="D5587" s="3" t="s">
        <v>4</v>
      </c>
      <c r="E5587" s="4">
        <v>9254</v>
      </c>
      <c r="F5587" s="3" t="s">
        <v>3</v>
      </c>
      <c r="G5587" s="3" t="str">
        <f t="shared" si="263"/>
        <v>Non-Renewable</v>
      </c>
      <c r="H5587" s="5">
        <f t="shared" si="264"/>
        <v>7.2181199999999999</v>
      </c>
      <c r="I5587" s="3" t="s">
        <v>60</v>
      </c>
      <c r="J5587">
        <f t="shared" si="265"/>
        <v>1566332.04</v>
      </c>
    </row>
    <row r="5588" spans="1:10" x14ac:dyDescent="0.3">
      <c r="A5588" s="3" t="s">
        <v>16</v>
      </c>
      <c r="B5588" s="3" t="s">
        <v>49</v>
      </c>
      <c r="C5588" s="3">
        <v>2024</v>
      </c>
      <c r="D5588" s="3" t="s">
        <v>4</v>
      </c>
      <c r="E5588" s="4">
        <v>9364</v>
      </c>
      <c r="F5588" s="3" t="s">
        <v>3</v>
      </c>
      <c r="G5588" s="3" t="str">
        <f t="shared" si="263"/>
        <v>Non-Renewable</v>
      </c>
      <c r="H5588" s="5">
        <f t="shared" si="264"/>
        <v>7.3039199999999997</v>
      </c>
      <c r="I5588" s="3" t="s">
        <v>60</v>
      </c>
      <c r="J5588">
        <f t="shared" si="265"/>
        <v>1584950.64</v>
      </c>
    </row>
    <row r="5589" spans="1:10" x14ac:dyDescent="0.3">
      <c r="A5589" s="3" t="s">
        <v>16</v>
      </c>
      <c r="B5589" s="3" t="s">
        <v>49</v>
      </c>
      <c r="C5589" s="3">
        <v>2025</v>
      </c>
      <c r="D5589" s="3" t="s">
        <v>4</v>
      </c>
      <c r="E5589" s="4">
        <v>9631</v>
      </c>
      <c r="F5589" s="3" t="s">
        <v>3</v>
      </c>
      <c r="G5589" s="3" t="str">
        <f t="shared" si="263"/>
        <v>Non-Renewable</v>
      </c>
      <c r="H5589" s="5">
        <f t="shared" si="264"/>
        <v>7.5121799999999999</v>
      </c>
      <c r="I5589" s="3" t="s">
        <v>60</v>
      </c>
      <c r="J5589">
        <f t="shared" si="265"/>
        <v>1630143.06</v>
      </c>
    </row>
    <row r="5590" spans="1:10" x14ac:dyDescent="0.3">
      <c r="A5590" s="3" t="s">
        <v>16</v>
      </c>
      <c r="B5590" s="3" t="s">
        <v>49</v>
      </c>
      <c r="C5590" s="3">
        <v>2000</v>
      </c>
      <c r="D5590" s="3" t="s">
        <v>5</v>
      </c>
      <c r="E5590" s="4">
        <v>370372</v>
      </c>
      <c r="F5590" s="3" t="s">
        <v>3</v>
      </c>
      <c r="G5590" s="3" t="str">
        <f t="shared" si="263"/>
        <v>Non-Renewable</v>
      </c>
      <c r="H5590" s="5">
        <f t="shared" si="264"/>
        <v>148.14879999999999</v>
      </c>
      <c r="I5590" s="3" t="s">
        <v>60</v>
      </c>
      <c r="J5590">
        <f t="shared" si="265"/>
        <v>32148289.599999998</v>
      </c>
    </row>
    <row r="5591" spans="1:10" x14ac:dyDescent="0.3">
      <c r="A5591" s="3" t="s">
        <v>16</v>
      </c>
      <c r="B5591" s="3" t="s">
        <v>49</v>
      </c>
      <c r="C5591" s="3">
        <v>2001</v>
      </c>
      <c r="D5591" s="3" t="s">
        <v>5</v>
      </c>
      <c r="E5591" s="4">
        <v>376744</v>
      </c>
      <c r="F5591" s="3" t="s">
        <v>3</v>
      </c>
      <c r="G5591" s="3" t="str">
        <f t="shared" si="263"/>
        <v>Non-Renewable</v>
      </c>
      <c r="H5591" s="5">
        <f t="shared" si="264"/>
        <v>150.69759999999999</v>
      </c>
      <c r="I5591" s="3" t="s">
        <v>60</v>
      </c>
      <c r="J5591">
        <f t="shared" si="265"/>
        <v>32701379.199999999</v>
      </c>
    </row>
    <row r="5592" spans="1:10" x14ac:dyDescent="0.3">
      <c r="A5592" s="3" t="s">
        <v>16</v>
      </c>
      <c r="B5592" s="3" t="s">
        <v>49</v>
      </c>
      <c r="C5592" s="3">
        <v>2002</v>
      </c>
      <c r="D5592" s="3" t="s">
        <v>5</v>
      </c>
      <c r="E5592" s="4">
        <v>384744</v>
      </c>
      <c r="F5592" s="3" t="s">
        <v>3</v>
      </c>
      <c r="G5592" s="3" t="str">
        <f t="shared" si="263"/>
        <v>Non-Renewable</v>
      </c>
      <c r="H5592" s="5">
        <f t="shared" si="264"/>
        <v>153.89760000000001</v>
      </c>
      <c r="I5592" s="3" t="s">
        <v>60</v>
      </c>
      <c r="J5592">
        <f t="shared" si="265"/>
        <v>33395779.200000003</v>
      </c>
    </row>
    <row r="5593" spans="1:10" x14ac:dyDescent="0.3">
      <c r="A5593" s="3" t="s">
        <v>16</v>
      </c>
      <c r="B5593" s="3" t="s">
        <v>49</v>
      </c>
      <c r="C5593" s="3">
        <v>2003</v>
      </c>
      <c r="D5593" s="3" t="s">
        <v>5</v>
      </c>
      <c r="E5593" s="4">
        <v>406758</v>
      </c>
      <c r="F5593" s="3" t="s">
        <v>3</v>
      </c>
      <c r="G5593" s="3" t="str">
        <f t="shared" si="263"/>
        <v>Non-Renewable</v>
      </c>
      <c r="H5593" s="5">
        <f t="shared" si="264"/>
        <v>162.70320000000001</v>
      </c>
      <c r="I5593" s="3" t="s">
        <v>60</v>
      </c>
      <c r="J5593">
        <f t="shared" si="265"/>
        <v>35306594.399999999</v>
      </c>
    </row>
    <row r="5594" spans="1:10" x14ac:dyDescent="0.3">
      <c r="A5594" s="3" t="s">
        <v>16</v>
      </c>
      <c r="B5594" s="3" t="s">
        <v>49</v>
      </c>
      <c r="C5594" s="3">
        <v>2004</v>
      </c>
      <c r="D5594" s="3" t="s">
        <v>5</v>
      </c>
      <c r="E5594" s="4">
        <v>422437</v>
      </c>
      <c r="F5594" s="3" t="s">
        <v>3</v>
      </c>
      <c r="G5594" s="3" t="str">
        <f t="shared" si="263"/>
        <v>Non-Renewable</v>
      </c>
      <c r="H5594" s="5">
        <f t="shared" si="264"/>
        <v>168.97480000000002</v>
      </c>
      <c r="I5594" s="3" t="s">
        <v>60</v>
      </c>
      <c r="J5594">
        <f t="shared" si="265"/>
        <v>36667531.600000001</v>
      </c>
    </row>
    <row r="5595" spans="1:10" x14ac:dyDescent="0.3">
      <c r="A5595" s="3" t="s">
        <v>16</v>
      </c>
      <c r="B5595" s="3" t="s">
        <v>49</v>
      </c>
      <c r="C5595" s="3">
        <v>2005</v>
      </c>
      <c r="D5595" s="3" t="s">
        <v>5</v>
      </c>
      <c r="E5595" s="4">
        <v>439312</v>
      </c>
      <c r="F5595" s="3" t="s">
        <v>3</v>
      </c>
      <c r="G5595" s="3" t="str">
        <f t="shared" si="263"/>
        <v>Non-Renewable</v>
      </c>
      <c r="H5595" s="5">
        <f t="shared" si="264"/>
        <v>175.72480000000002</v>
      </c>
      <c r="I5595" s="3" t="s">
        <v>60</v>
      </c>
      <c r="J5595">
        <f t="shared" si="265"/>
        <v>38132281.600000001</v>
      </c>
    </row>
    <row r="5596" spans="1:10" x14ac:dyDescent="0.3">
      <c r="A5596" s="3" t="s">
        <v>16</v>
      </c>
      <c r="B5596" s="3" t="s">
        <v>49</v>
      </c>
      <c r="C5596" s="3">
        <v>2006</v>
      </c>
      <c r="D5596" s="3" t="s">
        <v>5</v>
      </c>
      <c r="E5596" s="4">
        <v>457749</v>
      </c>
      <c r="F5596" s="3" t="s">
        <v>3</v>
      </c>
      <c r="G5596" s="3" t="str">
        <f t="shared" si="263"/>
        <v>Non-Renewable</v>
      </c>
      <c r="H5596" s="5">
        <f t="shared" si="264"/>
        <v>183.09960000000001</v>
      </c>
      <c r="I5596" s="3" t="s">
        <v>60</v>
      </c>
      <c r="J5596">
        <f t="shared" si="265"/>
        <v>39732613.200000003</v>
      </c>
    </row>
    <row r="5597" spans="1:10" x14ac:dyDescent="0.3">
      <c r="A5597" s="3" t="s">
        <v>16</v>
      </c>
      <c r="B5597" s="3" t="s">
        <v>49</v>
      </c>
      <c r="C5597" s="3">
        <v>2007</v>
      </c>
      <c r="D5597" s="3" t="s">
        <v>5</v>
      </c>
      <c r="E5597" s="4">
        <v>486713</v>
      </c>
      <c r="F5597" s="3" t="s">
        <v>3</v>
      </c>
      <c r="G5597" s="3" t="str">
        <f t="shared" si="263"/>
        <v>Non-Renewable</v>
      </c>
      <c r="H5597" s="5">
        <f t="shared" si="264"/>
        <v>194.68520000000001</v>
      </c>
      <c r="I5597" s="3" t="s">
        <v>60</v>
      </c>
      <c r="J5597">
        <f t="shared" si="265"/>
        <v>42246688.399999999</v>
      </c>
    </row>
    <row r="5598" spans="1:10" x14ac:dyDescent="0.3">
      <c r="A5598" s="3" t="s">
        <v>16</v>
      </c>
      <c r="B5598" s="3" t="s">
        <v>49</v>
      </c>
      <c r="C5598" s="3">
        <v>2008</v>
      </c>
      <c r="D5598" s="3" t="s">
        <v>5</v>
      </c>
      <c r="E5598" s="4">
        <v>494716</v>
      </c>
      <c r="F5598" s="3" t="s">
        <v>3</v>
      </c>
      <c r="G5598" s="3" t="str">
        <f t="shared" si="263"/>
        <v>Non-Renewable</v>
      </c>
      <c r="H5598" s="5">
        <f t="shared" si="264"/>
        <v>197.88640000000001</v>
      </c>
      <c r="I5598" s="3" t="s">
        <v>60</v>
      </c>
      <c r="J5598">
        <f t="shared" si="265"/>
        <v>42941348.800000004</v>
      </c>
    </row>
    <row r="5599" spans="1:10" x14ac:dyDescent="0.3">
      <c r="A5599" s="3" t="s">
        <v>16</v>
      </c>
      <c r="B5599" s="3" t="s">
        <v>49</v>
      </c>
      <c r="C5599" s="3">
        <v>2009</v>
      </c>
      <c r="D5599" s="3" t="s">
        <v>5</v>
      </c>
      <c r="E5599" s="4">
        <v>469034</v>
      </c>
      <c r="F5599" s="3" t="s">
        <v>3</v>
      </c>
      <c r="G5599" s="3" t="str">
        <f t="shared" si="263"/>
        <v>Non-Renewable</v>
      </c>
      <c r="H5599" s="5">
        <f t="shared" si="264"/>
        <v>187.61360000000002</v>
      </c>
      <c r="I5599" s="3" t="s">
        <v>60</v>
      </c>
      <c r="J5599">
        <f t="shared" si="265"/>
        <v>40712151.200000003</v>
      </c>
    </row>
    <row r="5600" spans="1:10" x14ac:dyDescent="0.3">
      <c r="A5600" s="3" t="s">
        <v>16</v>
      </c>
      <c r="B5600" s="3" t="s">
        <v>49</v>
      </c>
      <c r="C5600" s="3">
        <v>2010</v>
      </c>
      <c r="D5600" s="3" t="s">
        <v>5</v>
      </c>
      <c r="E5600" s="4">
        <v>520529</v>
      </c>
      <c r="F5600" s="3" t="s">
        <v>3</v>
      </c>
      <c r="G5600" s="3" t="str">
        <f t="shared" si="263"/>
        <v>Non-Renewable</v>
      </c>
      <c r="H5600" s="5">
        <f t="shared" si="264"/>
        <v>208.2116</v>
      </c>
      <c r="I5600" s="3" t="s">
        <v>60</v>
      </c>
      <c r="J5600">
        <f t="shared" si="265"/>
        <v>45181917.200000003</v>
      </c>
    </row>
    <row r="5601" spans="1:10" x14ac:dyDescent="0.3">
      <c r="A5601" s="3" t="s">
        <v>16</v>
      </c>
      <c r="B5601" s="3" t="s">
        <v>49</v>
      </c>
      <c r="C5601" s="3">
        <v>2011</v>
      </c>
      <c r="D5601" s="3" t="s">
        <v>5</v>
      </c>
      <c r="E5601" s="4">
        <v>519202</v>
      </c>
      <c r="F5601" s="3" t="s">
        <v>3</v>
      </c>
      <c r="G5601" s="3" t="str">
        <f t="shared" si="263"/>
        <v>Non-Renewable</v>
      </c>
      <c r="H5601" s="5">
        <f t="shared" si="264"/>
        <v>207.6808</v>
      </c>
      <c r="I5601" s="3" t="s">
        <v>60</v>
      </c>
      <c r="J5601">
        <f t="shared" si="265"/>
        <v>45066733.600000001</v>
      </c>
    </row>
    <row r="5602" spans="1:10" x14ac:dyDescent="0.3">
      <c r="A5602" s="3" t="s">
        <v>16</v>
      </c>
      <c r="B5602" s="3" t="s">
        <v>49</v>
      </c>
      <c r="C5602" s="3">
        <v>2012</v>
      </c>
      <c r="D5602" s="3" t="s">
        <v>5</v>
      </c>
      <c r="E5602" s="4">
        <v>525377</v>
      </c>
      <c r="F5602" s="3" t="s">
        <v>3</v>
      </c>
      <c r="G5602" s="3" t="str">
        <f t="shared" si="263"/>
        <v>Non-Renewable</v>
      </c>
      <c r="H5602" s="5">
        <f t="shared" si="264"/>
        <v>210.1508</v>
      </c>
      <c r="I5602" s="3" t="s">
        <v>60</v>
      </c>
      <c r="J5602">
        <f t="shared" si="265"/>
        <v>45602723.600000001</v>
      </c>
    </row>
    <row r="5603" spans="1:10" x14ac:dyDescent="0.3">
      <c r="A5603" s="3" t="s">
        <v>16</v>
      </c>
      <c r="B5603" s="3" t="s">
        <v>49</v>
      </c>
      <c r="C5603" s="3">
        <v>2013</v>
      </c>
      <c r="D5603" s="3" t="s">
        <v>5</v>
      </c>
      <c r="E5603" s="4">
        <v>529974</v>
      </c>
      <c r="F5603" s="3" t="s">
        <v>3</v>
      </c>
      <c r="G5603" s="3" t="str">
        <f t="shared" si="263"/>
        <v>Non-Renewable</v>
      </c>
      <c r="H5603" s="5">
        <f t="shared" si="264"/>
        <v>211.98960000000002</v>
      </c>
      <c r="I5603" s="3" t="s">
        <v>60</v>
      </c>
      <c r="J5603">
        <f t="shared" si="265"/>
        <v>46001743.200000003</v>
      </c>
    </row>
    <row r="5604" spans="1:10" x14ac:dyDescent="0.3">
      <c r="A5604" s="3" t="s">
        <v>16</v>
      </c>
      <c r="B5604" s="3" t="s">
        <v>49</v>
      </c>
      <c r="C5604" s="3">
        <v>2014</v>
      </c>
      <c r="D5604" s="3" t="s">
        <v>5</v>
      </c>
      <c r="E5604" s="4">
        <v>533493</v>
      </c>
      <c r="F5604" s="3" t="s">
        <v>3</v>
      </c>
      <c r="G5604" s="3" t="str">
        <f t="shared" si="263"/>
        <v>Non-Renewable</v>
      </c>
      <c r="H5604" s="5">
        <f t="shared" si="264"/>
        <v>213.3972</v>
      </c>
      <c r="I5604" s="3" t="s">
        <v>60</v>
      </c>
      <c r="J5604">
        <f t="shared" si="265"/>
        <v>46307192.399999999</v>
      </c>
    </row>
    <row r="5605" spans="1:10" x14ac:dyDescent="0.3">
      <c r="A5605" s="3" t="s">
        <v>16</v>
      </c>
      <c r="B5605" s="3" t="s">
        <v>49</v>
      </c>
      <c r="C5605" s="3">
        <v>2015</v>
      </c>
      <c r="D5605" s="3" t="s">
        <v>5</v>
      </c>
      <c r="E5605" s="4">
        <v>529749</v>
      </c>
      <c r="F5605" s="3" t="s">
        <v>3</v>
      </c>
      <c r="G5605" s="3" t="str">
        <f t="shared" si="263"/>
        <v>Non-Renewable</v>
      </c>
      <c r="H5605" s="5">
        <f t="shared" si="264"/>
        <v>211.89960000000002</v>
      </c>
      <c r="I5605" s="3" t="s">
        <v>60</v>
      </c>
      <c r="J5605">
        <f t="shared" si="265"/>
        <v>45982213.200000003</v>
      </c>
    </row>
    <row r="5606" spans="1:10" x14ac:dyDescent="0.3">
      <c r="A5606" s="3" t="s">
        <v>16</v>
      </c>
      <c r="B5606" s="3" t="s">
        <v>49</v>
      </c>
      <c r="C5606" s="3">
        <v>2016</v>
      </c>
      <c r="D5606" s="3" t="s">
        <v>5</v>
      </c>
      <c r="E5606" s="4">
        <v>521788</v>
      </c>
      <c r="F5606" s="3" t="s">
        <v>3</v>
      </c>
      <c r="G5606" s="3" t="str">
        <f t="shared" si="263"/>
        <v>Non-Renewable</v>
      </c>
      <c r="H5606" s="5">
        <f t="shared" si="264"/>
        <v>208.71520000000001</v>
      </c>
      <c r="I5606" s="3" t="s">
        <v>60</v>
      </c>
      <c r="J5606">
        <f t="shared" si="265"/>
        <v>45291198.399999999</v>
      </c>
    </row>
    <row r="5607" spans="1:10" x14ac:dyDescent="0.3">
      <c r="A5607" s="3" t="s">
        <v>16</v>
      </c>
      <c r="B5607" s="3" t="s">
        <v>49</v>
      </c>
      <c r="C5607" s="3">
        <v>2017</v>
      </c>
      <c r="D5607" s="3" t="s">
        <v>5</v>
      </c>
      <c r="E5607" s="4">
        <v>518473</v>
      </c>
      <c r="F5607" s="3" t="s">
        <v>3</v>
      </c>
      <c r="G5607" s="3" t="str">
        <f t="shared" si="263"/>
        <v>Non-Renewable</v>
      </c>
      <c r="H5607" s="5">
        <f t="shared" si="264"/>
        <v>207.38920000000002</v>
      </c>
      <c r="I5607" s="3" t="s">
        <v>60</v>
      </c>
      <c r="J5607">
        <f t="shared" si="265"/>
        <v>45003456.400000006</v>
      </c>
    </row>
    <row r="5608" spans="1:10" x14ac:dyDescent="0.3">
      <c r="A5608" s="3" t="s">
        <v>16</v>
      </c>
      <c r="B5608" s="3" t="s">
        <v>49</v>
      </c>
      <c r="C5608" s="3">
        <v>2018</v>
      </c>
      <c r="D5608" s="3" t="s">
        <v>5</v>
      </c>
      <c r="E5608" s="4">
        <v>527587</v>
      </c>
      <c r="F5608" s="3" t="s">
        <v>3</v>
      </c>
      <c r="G5608" s="3" t="str">
        <f t="shared" ref="G5608:G5671" si="266">IF(OR(D5608="hydropower",D5608="wind",D5608="solar pv",D5608=" Tide",D5608="solar thermal",D5608="geothermal",D5608="biofuels"), "Renewable", "Non-Renewable")</f>
        <v>Non-Renewable</v>
      </c>
      <c r="H5608" s="5">
        <f t="shared" si="264"/>
        <v>211.03480000000002</v>
      </c>
      <c r="I5608" s="3" t="s">
        <v>60</v>
      </c>
      <c r="J5608">
        <f t="shared" si="265"/>
        <v>45794551.600000001</v>
      </c>
    </row>
    <row r="5609" spans="1:10" x14ac:dyDescent="0.3">
      <c r="A5609" s="3" t="s">
        <v>16</v>
      </c>
      <c r="B5609" s="3" t="s">
        <v>49</v>
      </c>
      <c r="C5609" s="3">
        <v>2019</v>
      </c>
      <c r="D5609" s="3" t="s">
        <v>5</v>
      </c>
      <c r="E5609" s="4">
        <v>514277</v>
      </c>
      <c r="F5609" s="3" t="s">
        <v>3</v>
      </c>
      <c r="G5609" s="3" t="str">
        <f t="shared" si="266"/>
        <v>Non-Renewable</v>
      </c>
      <c r="H5609" s="5">
        <f t="shared" si="264"/>
        <v>205.71080000000001</v>
      </c>
      <c r="I5609" s="3" t="s">
        <v>60</v>
      </c>
      <c r="J5609">
        <f t="shared" si="265"/>
        <v>44639243.600000001</v>
      </c>
    </row>
    <row r="5610" spans="1:10" x14ac:dyDescent="0.3">
      <c r="A5610" s="3" t="s">
        <v>16</v>
      </c>
      <c r="B5610" s="3" t="s">
        <v>49</v>
      </c>
      <c r="C5610" s="3">
        <v>2020</v>
      </c>
      <c r="D5610" s="3" t="s">
        <v>5</v>
      </c>
      <c r="E5610" s="4">
        <v>468752</v>
      </c>
      <c r="F5610" s="3" t="s">
        <v>3</v>
      </c>
      <c r="G5610" s="3" t="str">
        <f t="shared" si="266"/>
        <v>Non-Renewable</v>
      </c>
      <c r="H5610" s="5">
        <f t="shared" si="264"/>
        <v>187.5008</v>
      </c>
      <c r="I5610" s="3" t="s">
        <v>60</v>
      </c>
      <c r="J5610">
        <f t="shared" si="265"/>
        <v>40687673.600000001</v>
      </c>
    </row>
    <row r="5611" spans="1:10" x14ac:dyDescent="0.3">
      <c r="A5611" s="3" t="s">
        <v>16</v>
      </c>
      <c r="B5611" s="3" t="s">
        <v>49</v>
      </c>
      <c r="C5611" s="3">
        <v>2021</v>
      </c>
      <c r="D5611" s="3" t="s">
        <v>5</v>
      </c>
      <c r="E5611" s="4">
        <v>513880</v>
      </c>
      <c r="F5611" s="3" t="s">
        <v>3</v>
      </c>
      <c r="G5611" s="3" t="str">
        <f t="shared" si="266"/>
        <v>Non-Renewable</v>
      </c>
      <c r="H5611" s="5">
        <f t="shared" si="264"/>
        <v>205.55200000000002</v>
      </c>
      <c r="I5611" s="3" t="s">
        <v>60</v>
      </c>
      <c r="J5611">
        <f t="shared" si="265"/>
        <v>44604784.000000007</v>
      </c>
    </row>
    <row r="5612" spans="1:10" x14ac:dyDescent="0.3">
      <c r="A5612" s="3" t="s">
        <v>16</v>
      </c>
      <c r="B5612" s="3" t="s">
        <v>49</v>
      </c>
      <c r="C5612" s="3">
        <v>2022</v>
      </c>
      <c r="D5612" s="3" t="s">
        <v>5</v>
      </c>
      <c r="E5612" s="4">
        <v>498968</v>
      </c>
      <c r="F5612" s="3" t="s">
        <v>3</v>
      </c>
      <c r="G5612" s="3" t="str">
        <f t="shared" si="266"/>
        <v>Non-Renewable</v>
      </c>
      <c r="H5612" s="5">
        <f t="shared" si="264"/>
        <v>199.5872</v>
      </c>
      <c r="I5612" s="3" t="s">
        <v>60</v>
      </c>
      <c r="J5612">
        <f t="shared" si="265"/>
        <v>43310422.399999999</v>
      </c>
    </row>
    <row r="5613" spans="1:10" x14ac:dyDescent="0.3">
      <c r="A5613" s="3" t="s">
        <v>16</v>
      </c>
      <c r="B5613" s="3" t="s">
        <v>49</v>
      </c>
      <c r="C5613" s="3">
        <v>2023</v>
      </c>
      <c r="D5613" s="3" t="s">
        <v>5</v>
      </c>
      <c r="E5613" s="4">
        <v>510830</v>
      </c>
      <c r="F5613" s="3" t="s">
        <v>3</v>
      </c>
      <c r="G5613" s="3" t="str">
        <f t="shared" si="266"/>
        <v>Non-Renewable</v>
      </c>
      <c r="H5613" s="5">
        <f t="shared" si="264"/>
        <v>204.33200000000002</v>
      </c>
      <c r="I5613" s="3" t="s">
        <v>60</v>
      </c>
      <c r="J5613">
        <f t="shared" si="265"/>
        <v>44340044.000000007</v>
      </c>
    </row>
    <row r="5614" spans="1:10" x14ac:dyDescent="0.3">
      <c r="A5614" s="3" t="s">
        <v>16</v>
      </c>
      <c r="B5614" s="3" t="s">
        <v>49</v>
      </c>
      <c r="C5614" s="3">
        <v>2024</v>
      </c>
      <c r="D5614" s="3" t="s">
        <v>5</v>
      </c>
      <c r="E5614" s="4">
        <v>517690</v>
      </c>
      <c r="F5614" s="3" t="s">
        <v>3</v>
      </c>
      <c r="G5614" s="3" t="str">
        <f t="shared" si="266"/>
        <v>Non-Renewable</v>
      </c>
      <c r="H5614" s="5">
        <f t="shared" si="264"/>
        <v>207.07600000000002</v>
      </c>
      <c r="I5614" s="3" t="s">
        <v>60</v>
      </c>
      <c r="J5614">
        <f t="shared" si="265"/>
        <v>44935492.000000007</v>
      </c>
    </row>
    <row r="5615" spans="1:10" x14ac:dyDescent="0.3">
      <c r="A5615" s="3" t="s">
        <v>16</v>
      </c>
      <c r="B5615" s="3" t="s">
        <v>49</v>
      </c>
      <c r="C5615" s="3">
        <v>2025</v>
      </c>
      <c r="D5615" s="3" t="s">
        <v>5</v>
      </c>
      <c r="E5615" s="4">
        <v>523480</v>
      </c>
      <c r="F5615" s="3" t="s">
        <v>3</v>
      </c>
      <c r="G5615" s="3" t="str">
        <f t="shared" si="266"/>
        <v>Non-Renewable</v>
      </c>
      <c r="H5615" s="5">
        <f t="shared" si="264"/>
        <v>209.392</v>
      </c>
      <c r="I5615" s="3" t="s">
        <v>60</v>
      </c>
      <c r="J5615">
        <f t="shared" si="265"/>
        <v>45438064</v>
      </c>
    </row>
    <row r="5616" spans="1:10" x14ac:dyDescent="0.3">
      <c r="A5616" s="3" t="s">
        <v>16</v>
      </c>
      <c r="B5616" s="3" t="s">
        <v>49</v>
      </c>
      <c r="C5616" s="3">
        <v>2000</v>
      </c>
      <c r="D5616" s="3" t="s">
        <v>6</v>
      </c>
      <c r="E5616" s="4">
        <v>130715</v>
      </c>
      <c r="F5616" s="3" t="s">
        <v>3</v>
      </c>
      <c r="G5616" s="3" t="str">
        <f t="shared" si="266"/>
        <v>Non-Renewable</v>
      </c>
      <c r="H5616" s="5">
        <f t="shared" si="264"/>
        <v>1.5685800000000001</v>
      </c>
      <c r="I5616" s="3" t="s">
        <v>60</v>
      </c>
      <c r="J5616">
        <f t="shared" si="265"/>
        <v>340381.86000000004</v>
      </c>
    </row>
    <row r="5617" spans="1:10" x14ac:dyDescent="0.3">
      <c r="A5617" s="3" t="s">
        <v>16</v>
      </c>
      <c r="B5617" s="3" t="s">
        <v>49</v>
      </c>
      <c r="C5617" s="3">
        <v>2001</v>
      </c>
      <c r="D5617" s="3" t="s">
        <v>6</v>
      </c>
      <c r="E5617" s="4">
        <v>136935</v>
      </c>
      <c r="F5617" s="3" t="s">
        <v>3</v>
      </c>
      <c r="G5617" s="3" t="str">
        <f t="shared" si="266"/>
        <v>Non-Renewable</v>
      </c>
      <c r="H5617" s="5">
        <f t="shared" si="264"/>
        <v>1.6432200000000001</v>
      </c>
      <c r="I5617" s="3" t="s">
        <v>60</v>
      </c>
      <c r="J5617">
        <f t="shared" si="265"/>
        <v>356578.74000000005</v>
      </c>
    </row>
    <row r="5618" spans="1:10" x14ac:dyDescent="0.3">
      <c r="A5618" s="3" t="s">
        <v>16</v>
      </c>
      <c r="B5618" s="3" t="s">
        <v>49</v>
      </c>
      <c r="C5618" s="3">
        <v>2002</v>
      </c>
      <c r="D5618" s="3" t="s">
        <v>6</v>
      </c>
      <c r="E5618" s="4">
        <v>141629</v>
      </c>
      <c r="F5618" s="3" t="s">
        <v>3</v>
      </c>
      <c r="G5618" s="3" t="str">
        <f t="shared" si="266"/>
        <v>Non-Renewable</v>
      </c>
      <c r="H5618" s="5">
        <f t="shared" si="264"/>
        <v>1.6995480000000001</v>
      </c>
      <c r="I5618" s="3" t="s">
        <v>60</v>
      </c>
      <c r="J5618">
        <f t="shared" si="265"/>
        <v>368801.91600000003</v>
      </c>
    </row>
    <row r="5619" spans="1:10" x14ac:dyDescent="0.3">
      <c r="A5619" s="3" t="s">
        <v>16</v>
      </c>
      <c r="B5619" s="3" t="s">
        <v>49</v>
      </c>
      <c r="C5619" s="3">
        <v>2003</v>
      </c>
      <c r="D5619" s="3" t="s">
        <v>6</v>
      </c>
      <c r="E5619" s="4">
        <v>150342</v>
      </c>
      <c r="F5619" s="3" t="s">
        <v>3</v>
      </c>
      <c r="G5619" s="3" t="str">
        <f t="shared" si="266"/>
        <v>Non-Renewable</v>
      </c>
      <c r="H5619" s="5">
        <f t="shared" si="264"/>
        <v>1.8041040000000002</v>
      </c>
      <c r="I5619" s="3" t="s">
        <v>60</v>
      </c>
      <c r="J5619">
        <f t="shared" si="265"/>
        <v>391490.56800000003</v>
      </c>
    </row>
    <row r="5620" spans="1:10" x14ac:dyDescent="0.3">
      <c r="A5620" s="3" t="s">
        <v>16</v>
      </c>
      <c r="B5620" s="3" t="s">
        <v>49</v>
      </c>
      <c r="C5620" s="3">
        <v>2004</v>
      </c>
      <c r="D5620" s="3" t="s">
        <v>6</v>
      </c>
      <c r="E5620" s="4">
        <v>144707</v>
      </c>
      <c r="F5620" s="3" t="s">
        <v>3</v>
      </c>
      <c r="G5620" s="3" t="str">
        <f t="shared" si="266"/>
        <v>Non-Renewable</v>
      </c>
      <c r="H5620" s="5">
        <f t="shared" si="264"/>
        <v>1.7364840000000001</v>
      </c>
      <c r="I5620" s="3" t="s">
        <v>60</v>
      </c>
      <c r="J5620">
        <f t="shared" si="265"/>
        <v>376817.02800000005</v>
      </c>
    </row>
    <row r="5621" spans="1:10" x14ac:dyDescent="0.3">
      <c r="A5621" s="3" t="s">
        <v>16</v>
      </c>
      <c r="B5621" s="3" t="s">
        <v>49</v>
      </c>
      <c r="C5621" s="3">
        <v>2005</v>
      </c>
      <c r="D5621" s="3" t="s">
        <v>6</v>
      </c>
      <c r="E5621" s="4">
        <v>149446</v>
      </c>
      <c r="F5621" s="3" t="s">
        <v>3</v>
      </c>
      <c r="G5621" s="3" t="str">
        <f t="shared" si="266"/>
        <v>Non-Renewable</v>
      </c>
      <c r="H5621" s="5">
        <f t="shared" si="264"/>
        <v>1.7933520000000001</v>
      </c>
      <c r="I5621" s="3" t="s">
        <v>60</v>
      </c>
      <c r="J5621">
        <f t="shared" si="265"/>
        <v>389157.38400000002</v>
      </c>
    </row>
    <row r="5622" spans="1:10" x14ac:dyDescent="0.3">
      <c r="A5622" s="3" t="s">
        <v>16</v>
      </c>
      <c r="B5622" s="3" t="s">
        <v>49</v>
      </c>
      <c r="C5622" s="3">
        <v>2006</v>
      </c>
      <c r="D5622" s="3" t="s">
        <v>6</v>
      </c>
      <c r="E5622" s="4">
        <v>156436</v>
      </c>
      <c r="F5622" s="3" t="s">
        <v>3</v>
      </c>
      <c r="G5622" s="3" t="str">
        <f t="shared" si="266"/>
        <v>Non-Renewable</v>
      </c>
      <c r="H5622" s="5">
        <f t="shared" si="264"/>
        <v>1.877232</v>
      </c>
      <c r="I5622" s="3" t="s">
        <v>60</v>
      </c>
      <c r="J5622">
        <f t="shared" si="265"/>
        <v>407359.34399999998</v>
      </c>
    </row>
    <row r="5623" spans="1:10" x14ac:dyDescent="0.3">
      <c r="A5623" s="3" t="s">
        <v>16</v>
      </c>
      <c r="B5623" s="3" t="s">
        <v>49</v>
      </c>
      <c r="C5623" s="3">
        <v>2007</v>
      </c>
      <c r="D5623" s="3" t="s">
        <v>6</v>
      </c>
      <c r="E5623" s="4">
        <v>160039</v>
      </c>
      <c r="F5623" s="3" t="s">
        <v>3</v>
      </c>
      <c r="G5623" s="3" t="str">
        <f t="shared" si="266"/>
        <v>Non-Renewable</v>
      </c>
      <c r="H5623" s="5">
        <f t="shared" si="264"/>
        <v>1.9204680000000001</v>
      </c>
      <c r="I5623" s="3" t="s">
        <v>60</v>
      </c>
      <c r="J5623">
        <f t="shared" si="265"/>
        <v>416741.55600000004</v>
      </c>
    </row>
    <row r="5624" spans="1:10" x14ac:dyDescent="0.3">
      <c r="A5624" s="3" t="s">
        <v>16</v>
      </c>
      <c r="B5624" s="3" t="s">
        <v>49</v>
      </c>
      <c r="C5624" s="3">
        <v>2008</v>
      </c>
      <c r="D5624" s="3" t="s">
        <v>6</v>
      </c>
      <c r="E5624" s="4">
        <v>163085</v>
      </c>
      <c r="F5624" s="3" t="s">
        <v>3</v>
      </c>
      <c r="G5624" s="3" t="str">
        <f t="shared" si="266"/>
        <v>Non-Renewable</v>
      </c>
      <c r="H5624" s="5">
        <f t="shared" si="264"/>
        <v>1.95702</v>
      </c>
      <c r="I5624" s="3" t="s">
        <v>60</v>
      </c>
      <c r="J5624">
        <f t="shared" si="265"/>
        <v>424673.33999999997</v>
      </c>
    </row>
    <row r="5625" spans="1:10" x14ac:dyDescent="0.3">
      <c r="A5625" s="3" t="s">
        <v>16</v>
      </c>
      <c r="B5625" s="3" t="s">
        <v>49</v>
      </c>
      <c r="C5625" s="3">
        <v>2009</v>
      </c>
      <c r="D5625" s="3" t="s">
        <v>6</v>
      </c>
      <c r="E5625" s="4">
        <v>163584</v>
      </c>
      <c r="F5625" s="3" t="s">
        <v>3</v>
      </c>
      <c r="G5625" s="3" t="str">
        <f t="shared" si="266"/>
        <v>Non-Renewable</v>
      </c>
      <c r="H5625" s="5">
        <f t="shared" si="264"/>
        <v>1.9630080000000001</v>
      </c>
      <c r="I5625" s="3" t="s">
        <v>60</v>
      </c>
      <c r="J5625">
        <f t="shared" si="265"/>
        <v>425972.73600000003</v>
      </c>
    </row>
    <row r="5626" spans="1:10" x14ac:dyDescent="0.3">
      <c r="A5626" s="3" t="s">
        <v>16</v>
      </c>
      <c r="B5626" s="3" t="s">
        <v>49</v>
      </c>
      <c r="C5626" s="3">
        <v>2010</v>
      </c>
      <c r="D5626" s="3" t="s">
        <v>6</v>
      </c>
      <c r="E5626" s="4">
        <v>170415</v>
      </c>
      <c r="F5626" s="3" t="s">
        <v>3</v>
      </c>
      <c r="G5626" s="3" t="str">
        <f t="shared" si="266"/>
        <v>Non-Renewable</v>
      </c>
      <c r="H5626" s="5">
        <f t="shared" si="264"/>
        <v>2.0449800000000002</v>
      </c>
      <c r="I5626" s="3" t="s">
        <v>60</v>
      </c>
      <c r="J5626">
        <f t="shared" si="265"/>
        <v>443760.66000000003</v>
      </c>
    </row>
    <row r="5627" spans="1:10" x14ac:dyDescent="0.3">
      <c r="A5627" s="3" t="s">
        <v>16</v>
      </c>
      <c r="B5627" s="3" t="s">
        <v>49</v>
      </c>
      <c r="C5627" s="3">
        <v>2011</v>
      </c>
      <c r="D5627" s="3" t="s">
        <v>6</v>
      </c>
      <c r="E5627" s="4">
        <v>172941</v>
      </c>
      <c r="F5627" s="3" t="s">
        <v>3</v>
      </c>
      <c r="G5627" s="3" t="str">
        <f t="shared" si="266"/>
        <v>Non-Renewable</v>
      </c>
      <c r="H5627" s="5">
        <f t="shared" si="264"/>
        <v>2.0752920000000001</v>
      </c>
      <c r="I5627" s="3" t="s">
        <v>60</v>
      </c>
      <c r="J5627">
        <f t="shared" si="265"/>
        <v>450338.364</v>
      </c>
    </row>
    <row r="5628" spans="1:10" x14ac:dyDescent="0.3">
      <c r="A5628" s="3" t="s">
        <v>16</v>
      </c>
      <c r="B5628" s="3" t="s">
        <v>49</v>
      </c>
      <c r="C5628" s="3">
        <v>2012</v>
      </c>
      <c r="D5628" s="3" t="s">
        <v>6</v>
      </c>
      <c r="E5628" s="4">
        <v>177534</v>
      </c>
      <c r="F5628" s="3" t="s">
        <v>3</v>
      </c>
      <c r="G5628" s="3" t="str">
        <f t="shared" si="266"/>
        <v>Non-Renewable</v>
      </c>
      <c r="H5628" s="5">
        <f t="shared" si="264"/>
        <v>2.1304080000000001</v>
      </c>
      <c r="I5628" s="3" t="s">
        <v>60</v>
      </c>
      <c r="J5628">
        <f t="shared" si="265"/>
        <v>462298.53600000002</v>
      </c>
    </row>
    <row r="5629" spans="1:10" x14ac:dyDescent="0.3">
      <c r="A5629" s="3" t="s">
        <v>16</v>
      </c>
      <c r="B5629" s="3" t="s">
        <v>49</v>
      </c>
      <c r="C5629" s="3">
        <v>2013</v>
      </c>
      <c r="D5629" s="3" t="s">
        <v>6</v>
      </c>
      <c r="E5629" s="4">
        <v>172508</v>
      </c>
      <c r="F5629" s="3" t="s">
        <v>3</v>
      </c>
      <c r="G5629" s="3" t="str">
        <f t="shared" si="266"/>
        <v>Non-Renewable</v>
      </c>
      <c r="H5629" s="5">
        <f t="shared" si="264"/>
        <v>2.0700959999999999</v>
      </c>
      <c r="I5629" s="3" t="s">
        <v>60</v>
      </c>
      <c r="J5629">
        <f t="shared" si="265"/>
        <v>449210.83199999999</v>
      </c>
    </row>
    <row r="5630" spans="1:10" x14ac:dyDescent="0.3">
      <c r="A5630" s="3" t="s">
        <v>16</v>
      </c>
      <c r="B5630" s="3" t="s">
        <v>49</v>
      </c>
      <c r="C5630" s="3">
        <v>2014</v>
      </c>
      <c r="D5630" s="3" t="s">
        <v>6</v>
      </c>
      <c r="E5630" s="4">
        <v>180757</v>
      </c>
      <c r="F5630" s="3" t="s">
        <v>3</v>
      </c>
      <c r="G5630" s="3" t="str">
        <f t="shared" si="266"/>
        <v>Non-Renewable</v>
      </c>
      <c r="H5630" s="5">
        <f t="shared" si="264"/>
        <v>2.1690840000000002</v>
      </c>
      <c r="I5630" s="3" t="s">
        <v>60</v>
      </c>
      <c r="J5630">
        <f t="shared" si="265"/>
        <v>470691.22800000006</v>
      </c>
    </row>
    <row r="5631" spans="1:10" x14ac:dyDescent="0.3">
      <c r="A5631" s="3" t="s">
        <v>16</v>
      </c>
      <c r="B5631" s="3" t="s">
        <v>49</v>
      </c>
      <c r="C5631" s="3">
        <v>2015</v>
      </c>
      <c r="D5631" s="3" t="s">
        <v>6</v>
      </c>
      <c r="E5631" s="4">
        <v>195470</v>
      </c>
      <c r="F5631" s="3" t="s">
        <v>3</v>
      </c>
      <c r="G5631" s="3" t="str">
        <f t="shared" si="266"/>
        <v>Non-Renewable</v>
      </c>
      <c r="H5631" s="5">
        <f t="shared" si="264"/>
        <v>2.3456399999999999</v>
      </c>
      <c r="I5631" s="3" t="s">
        <v>60</v>
      </c>
      <c r="J5631">
        <f t="shared" si="265"/>
        <v>509003.88</v>
      </c>
    </row>
    <row r="5632" spans="1:10" x14ac:dyDescent="0.3">
      <c r="A5632" s="3" t="s">
        <v>16</v>
      </c>
      <c r="B5632" s="3" t="s">
        <v>49</v>
      </c>
      <c r="C5632" s="3">
        <v>2016</v>
      </c>
      <c r="D5632" s="3" t="s">
        <v>6</v>
      </c>
      <c r="E5632" s="4">
        <v>196614</v>
      </c>
      <c r="F5632" s="3" t="s">
        <v>3</v>
      </c>
      <c r="G5632" s="3" t="str">
        <f t="shared" si="266"/>
        <v>Non-Renewable</v>
      </c>
      <c r="H5632" s="5">
        <f t="shared" si="264"/>
        <v>2.3593679999999999</v>
      </c>
      <c r="I5632" s="3" t="s">
        <v>60</v>
      </c>
      <c r="J5632">
        <f t="shared" si="265"/>
        <v>511982.85599999997</v>
      </c>
    </row>
    <row r="5633" spans="1:10" x14ac:dyDescent="0.3">
      <c r="A5633" s="3" t="s">
        <v>16</v>
      </c>
      <c r="B5633" s="3" t="s">
        <v>49</v>
      </c>
      <c r="C5633" s="3">
        <v>2017</v>
      </c>
      <c r="D5633" s="3" t="s">
        <v>6</v>
      </c>
      <c r="E5633" s="4">
        <v>203143</v>
      </c>
      <c r="F5633" s="3" t="s">
        <v>3</v>
      </c>
      <c r="G5633" s="3" t="str">
        <f t="shared" si="266"/>
        <v>Non-Renewable</v>
      </c>
      <c r="H5633" s="5">
        <f t="shared" si="264"/>
        <v>2.437716</v>
      </c>
      <c r="I5633" s="3" t="s">
        <v>60</v>
      </c>
      <c r="J5633">
        <f t="shared" si="265"/>
        <v>528984.37199999997</v>
      </c>
    </row>
    <row r="5634" spans="1:10" x14ac:dyDescent="0.3">
      <c r="A5634" s="3" t="s">
        <v>16</v>
      </c>
      <c r="B5634" s="3" t="s">
        <v>49</v>
      </c>
      <c r="C5634" s="3">
        <v>2018</v>
      </c>
      <c r="D5634" s="3" t="s">
        <v>6</v>
      </c>
      <c r="E5634" s="4">
        <v>204569</v>
      </c>
      <c r="F5634" s="3" t="s">
        <v>3</v>
      </c>
      <c r="G5634" s="3" t="str">
        <f t="shared" si="266"/>
        <v>Non-Renewable</v>
      </c>
      <c r="H5634" s="5">
        <f t="shared" ref="H5634:H5697" si="267">IF(D5634="Coal",E5634*0.0009,
IF(D5634="Oil",E5634*0.00078,
IF(D5634="Natural Gas",E5634*0.0004,
IF(D5634="Nuclear",E5634*0.000012,
IF(D5634="Hydropower",E5634*0.000024,
IF(D5634="Biofuels",E5634*0.0004,
IF(D5634="Waste",E5634*0.0002,
IF(D5634="Wind",E5634*0.000011,
IF(D5634="Solar PV",E5634*0.000045,
IF(D5634="Solar Thermal",E5634*0.00005,
IF(D5634="Other sources",E5634*0.0005,
IF(D5634="Geothermal",E5634*0.00005,
IF(D5634="Tide",E5634*0.00001,0)))))))))))))</f>
        <v>2.454828</v>
      </c>
      <c r="I5634" s="3" t="s">
        <v>60</v>
      </c>
      <c r="J5634">
        <f t="shared" si="265"/>
        <v>532697.67599999998</v>
      </c>
    </row>
    <row r="5635" spans="1:10" x14ac:dyDescent="0.3">
      <c r="A5635" s="3" t="s">
        <v>16</v>
      </c>
      <c r="B5635" s="3" t="s">
        <v>49</v>
      </c>
      <c r="C5635" s="3">
        <v>2019</v>
      </c>
      <c r="D5635" s="3" t="s">
        <v>6</v>
      </c>
      <c r="E5635" s="4">
        <v>208984</v>
      </c>
      <c r="F5635" s="3" t="s">
        <v>3</v>
      </c>
      <c r="G5635" s="3" t="str">
        <f t="shared" si="266"/>
        <v>Non-Renewable</v>
      </c>
      <c r="H5635" s="5">
        <f t="shared" si="267"/>
        <v>2.5078080000000003</v>
      </c>
      <c r="I5635" s="3" t="s">
        <v>60</v>
      </c>
      <c r="J5635">
        <f t="shared" ref="J5635:J5698" si="268">H5635*217000</f>
        <v>544194.33600000001</v>
      </c>
    </row>
    <row r="5636" spans="1:10" x14ac:dyDescent="0.3">
      <c r="A5636" s="3" t="s">
        <v>16</v>
      </c>
      <c r="B5636" s="3" t="s">
        <v>49</v>
      </c>
      <c r="C5636" s="3">
        <v>2020</v>
      </c>
      <c r="D5636" s="3" t="s">
        <v>6</v>
      </c>
      <c r="E5636" s="4">
        <v>215745</v>
      </c>
      <c r="F5636" s="3" t="s">
        <v>3</v>
      </c>
      <c r="G5636" s="3" t="str">
        <f t="shared" si="266"/>
        <v>Non-Renewable</v>
      </c>
      <c r="H5636" s="5">
        <f t="shared" si="267"/>
        <v>2.58894</v>
      </c>
      <c r="I5636" s="3" t="s">
        <v>60</v>
      </c>
      <c r="J5636">
        <f t="shared" si="268"/>
        <v>561799.98</v>
      </c>
    </row>
    <row r="5637" spans="1:10" x14ac:dyDescent="0.3">
      <c r="A5637" s="3" t="s">
        <v>16</v>
      </c>
      <c r="B5637" s="3" t="s">
        <v>49</v>
      </c>
      <c r="C5637" s="3">
        <v>2021</v>
      </c>
      <c r="D5637" s="3" t="s">
        <v>6</v>
      </c>
      <c r="E5637" s="4">
        <v>223372</v>
      </c>
      <c r="F5637" s="3" t="s">
        <v>3</v>
      </c>
      <c r="G5637" s="3" t="str">
        <f t="shared" si="266"/>
        <v>Non-Renewable</v>
      </c>
      <c r="H5637" s="5">
        <f t="shared" si="267"/>
        <v>2.6804640000000002</v>
      </c>
      <c r="I5637" s="3" t="s">
        <v>60</v>
      </c>
      <c r="J5637">
        <f t="shared" si="268"/>
        <v>581660.68800000008</v>
      </c>
    </row>
    <row r="5638" spans="1:10" x14ac:dyDescent="0.3">
      <c r="A5638" s="3" t="s">
        <v>16</v>
      </c>
      <c r="B5638" s="3" t="s">
        <v>49</v>
      </c>
      <c r="C5638" s="3">
        <v>2022</v>
      </c>
      <c r="D5638" s="3" t="s">
        <v>6</v>
      </c>
      <c r="E5638" s="4">
        <v>223372</v>
      </c>
      <c r="F5638" s="3" t="s">
        <v>3</v>
      </c>
      <c r="G5638" s="3" t="str">
        <f t="shared" si="266"/>
        <v>Non-Renewable</v>
      </c>
      <c r="H5638" s="5">
        <f t="shared" si="267"/>
        <v>2.6804640000000002</v>
      </c>
      <c r="I5638" s="3" t="s">
        <v>60</v>
      </c>
      <c r="J5638">
        <f t="shared" si="268"/>
        <v>581660.68800000008</v>
      </c>
    </row>
    <row r="5639" spans="1:10" x14ac:dyDescent="0.3">
      <c r="A5639" s="3" t="s">
        <v>16</v>
      </c>
      <c r="B5639" s="3" t="s">
        <v>49</v>
      </c>
      <c r="C5639" s="3">
        <v>2023</v>
      </c>
      <c r="D5639" s="3" t="s">
        <v>6</v>
      </c>
      <c r="E5639" s="4">
        <v>217000</v>
      </c>
      <c r="F5639" s="3" t="s">
        <v>3</v>
      </c>
      <c r="G5639" s="3" t="str">
        <f t="shared" si="266"/>
        <v>Non-Renewable</v>
      </c>
      <c r="H5639" s="5">
        <f t="shared" si="267"/>
        <v>2.6040000000000001</v>
      </c>
      <c r="I5639" s="3" t="s">
        <v>60</v>
      </c>
      <c r="J5639">
        <f t="shared" si="268"/>
        <v>565068</v>
      </c>
    </row>
    <row r="5640" spans="1:10" x14ac:dyDescent="0.3">
      <c r="A5640" s="3" t="s">
        <v>16</v>
      </c>
      <c r="B5640" s="3" t="s">
        <v>49</v>
      </c>
      <c r="C5640" s="3">
        <v>2024</v>
      </c>
      <c r="D5640" s="3" t="s">
        <v>6</v>
      </c>
      <c r="E5640" s="4">
        <v>213684</v>
      </c>
      <c r="F5640" s="3" t="s">
        <v>3</v>
      </c>
      <c r="G5640" s="3" t="str">
        <f t="shared" si="266"/>
        <v>Non-Renewable</v>
      </c>
      <c r="H5640" s="5">
        <f t="shared" si="267"/>
        <v>2.5642080000000003</v>
      </c>
      <c r="I5640" s="3" t="s">
        <v>60</v>
      </c>
      <c r="J5640">
        <f t="shared" si="268"/>
        <v>556433.13600000006</v>
      </c>
    </row>
    <row r="5641" spans="1:10" x14ac:dyDescent="0.3">
      <c r="A5641" s="3" t="s">
        <v>16</v>
      </c>
      <c r="B5641" s="3" t="s">
        <v>49</v>
      </c>
      <c r="C5641" s="3">
        <v>2025</v>
      </c>
      <c r="D5641" s="3" t="s">
        <v>6</v>
      </c>
      <c r="E5641" s="4">
        <v>221458</v>
      </c>
      <c r="F5641" s="3" t="s">
        <v>3</v>
      </c>
      <c r="G5641" s="3" t="str">
        <f t="shared" si="266"/>
        <v>Non-Renewable</v>
      </c>
      <c r="H5641" s="5">
        <f t="shared" si="267"/>
        <v>2.6574960000000001</v>
      </c>
      <c r="I5641" s="3" t="s">
        <v>60</v>
      </c>
      <c r="J5641">
        <f t="shared" si="268"/>
        <v>576676.63199999998</v>
      </c>
    </row>
    <row r="5642" spans="1:10" x14ac:dyDescent="0.3">
      <c r="A5642" s="3" t="s">
        <v>16</v>
      </c>
      <c r="B5642" s="3" t="s">
        <v>49</v>
      </c>
      <c r="C5642" s="3">
        <v>2000</v>
      </c>
      <c r="D5642" s="3" t="s">
        <v>7</v>
      </c>
      <c r="E5642" s="4">
        <v>165375</v>
      </c>
      <c r="F5642" s="3" t="s">
        <v>3</v>
      </c>
      <c r="G5642" s="3" t="str">
        <f t="shared" si="266"/>
        <v>Renewable</v>
      </c>
      <c r="H5642" s="5">
        <f t="shared" si="267"/>
        <v>3.9690000000000003</v>
      </c>
      <c r="I5642" s="3" t="s">
        <v>60</v>
      </c>
      <c r="J5642">
        <f t="shared" si="268"/>
        <v>861273.00000000012</v>
      </c>
    </row>
    <row r="5643" spans="1:10" x14ac:dyDescent="0.3">
      <c r="A5643" s="3" t="s">
        <v>16</v>
      </c>
      <c r="B5643" s="3" t="s">
        <v>49</v>
      </c>
      <c r="C5643" s="3">
        <v>2001</v>
      </c>
      <c r="D5643" s="3" t="s">
        <v>7</v>
      </c>
      <c r="E5643" s="4">
        <v>175850</v>
      </c>
      <c r="F5643" s="3" t="s">
        <v>3</v>
      </c>
      <c r="G5643" s="3" t="str">
        <f t="shared" si="266"/>
        <v>Renewable</v>
      </c>
      <c r="H5643" s="5">
        <f t="shared" si="267"/>
        <v>4.2203999999999997</v>
      </c>
      <c r="I5643" s="3" t="s">
        <v>60</v>
      </c>
      <c r="J5643">
        <f t="shared" si="268"/>
        <v>915826.79999999993</v>
      </c>
    </row>
    <row r="5644" spans="1:10" x14ac:dyDescent="0.3">
      <c r="A5644" s="3" t="s">
        <v>16</v>
      </c>
      <c r="B5644" s="3" t="s">
        <v>49</v>
      </c>
      <c r="C5644" s="3">
        <v>2002</v>
      </c>
      <c r="D5644" s="3" t="s">
        <v>7</v>
      </c>
      <c r="E5644" s="4">
        <v>164190</v>
      </c>
      <c r="F5644" s="3" t="s">
        <v>3</v>
      </c>
      <c r="G5644" s="3" t="str">
        <f t="shared" si="266"/>
        <v>Renewable</v>
      </c>
      <c r="H5644" s="5">
        <f t="shared" si="267"/>
        <v>3.9405600000000001</v>
      </c>
      <c r="I5644" s="3" t="s">
        <v>60</v>
      </c>
      <c r="J5644">
        <f t="shared" si="268"/>
        <v>855101.52</v>
      </c>
    </row>
    <row r="5645" spans="1:10" x14ac:dyDescent="0.3">
      <c r="A5645" s="3" t="s">
        <v>16</v>
      </c>
      <c r="B5645" s="3" t="s">
        <v>49</v>
      </c>
      <c r="C5645" s="3">
        <v>2003</v>
      </c>
      <c r="D5645" s="3" t="s">
        <v>7</v>
      </c>
      <c r="E5645" s="4">
        <v>157720</v>
      </c>
      <c r="F5645" s="3" t="s">
        <v>3</v>
      </c>
      <c r="G5645" s="3" t="str">
        <f t="shared" si="266"/>
        <v>Renewable</v>
      </c>
      <c r="H5645" s="5">
        <f t="shared" si="267"/>
        <v>3.7852800000000002</v>
      </c>
      <c r="I5645" s="3" t="s">
        <v>60</v>
      </c>
      <c r="J5645">
        <f t="shared" si="268"/>
        <v>821405.76</v>
      </c>
    </row>
    <row r="5646" spans="1:10" x14ac:dyDescent="0.3">
      <c r="A5646" s="3" t="s">
        <v>16</v>
      </c>
      <c r="B5646" s="3" t="s">
        <v>49</v>
      </c>
      <c r="C5646" s="3">
        <v>2004</v>
      </c>
      <c r="D5646" s="3" t="s">
        <v>7</v>
      </c>
      <c r="E5646" s="4">
        <v>177783</v>
      </c>
      <c r="F5646" s="3" t="s">
        <v>3</v>
      </c>
      <c r="G5646" s="3" t="str">
        <f t="shared" si="266"/>
        <v>Renewable</v>
      </c>
      <c r="H5646" s="5">
        <f t="shared" si="267"/>
        <v>4.2667919999999997</v>
      </c>
      <c r="I5646" s="3" t="s">
        <v>60</v>
      </c>
      <c r="J5646">
        <f t="shared" si="268"/>
        <v>925893.86399999994</v>
      </c>
    </row>
    <row r="5647" spans="1:10" x14ac:dyDescent="0.3">
      <c r="A5647" s="3" t="s">
        <v>16</v>
      </c>
      <c r="B5647" s="3" t="s">
        <v>49</v>
      </c>
      <c r="C5647" s="3">
        <v>2005</v>
      </c>
      <c r="D5647" s="3" t="s">
        <v>7</v>
      </c>
      <c r="E5647" s="4">
        <v>174604</v>
      </c>
      <c r="F5647" s="3" t="s">
        <v>3</v>
      </c>
      <c r="G5647" s="3" t="str">
        <f t="shared" si="266"/>
        <v>Renewable</v>
      </c>
      <c r="H5647" s="5">
        <f t="shared" si="267"/>
        <v>4.1904960000000004</v>
      </c>
      <c r="I5647" s="3" t="s">
        <v>60</v>
      </c>
      <c r="J5647">
        <f t="shared" si="268"/>
        <v>909337.6320000001</v>
      </c>
    </row>
    <row r="5648" spans="1:10" x14ac:dyDescent="0.3">
      <c r="A5648" s="3" t="s">
        <v>16</v>
      </c>
      <c r="B5648" s="3" t="s">
        <v>49</v>
      </c>
      <c r="C5648" s="3">
        <v>2006</v>
      </c>
      <c r="D5648" s="3" t="s">
        <v>7</v>
      </c>
      <c r="E5648" s="4">
        <v>175282</v>
      </c>
      <c r="F5648" s="3" t="s">
        <v>3</v>
      </c>
      <c r="G5648" s="3" t="str">
        <f t="shared" si="266"/>
        <v>Renewable</v>
      </c>
      <c r="H5648" s="5">
        <f t="shared" si="267"/>
        <v>4.2067680000000003</v>
      </c>
      <c r="I5648" s="3" t="s">
        <v>60</v>
      </c>
      <c r="J5648">
        <f t="shared" si="268"/>
        <v>912868.65600000008</v>
      </c>
    </row>
    <row r="5649" spans="1:10" x14ac:dyDescent="0.3">
      <c r="A5649" s="3" t="s">
        <v>16</v>
      </c>
      <c r="B5649" s="3" t="s">
        <v>49</v>
      </c>
      <c r="C5649" s="3">
        <v>2007</v>
      </c>
      <c r="D5649" s="3" t="s">
        <v>7</v>
      </c>
      <c r="E5649" s="4">
        <v>178982</v>
      </c>
      <c r="F5649" s="3" t="s">
        <v>3</v>
      </c>
      <c r="G5649" s="3" t="str">
        <f t="shared" si="266"/>
        <v>Renewable</v>
      </c>
      <c r="H5649" s="5">
        <f t="shared" si="267"/>
        <v>4.2955680000000003</v>
      </c>
      <c r="I5649" s="3" t="s">
        <v>60</v>
      </c>
      <c r="J5649">
        <f t="shared" si="268"/>
        <v>932138.25600000005</v>
      </c>
    </row>
    <row r="5650" spans="1:10" x14ac:dyDescent="0.3">
      <c r="A5650" s="3" t="s">
        <v>16</v>
      </c>
      <c r="B5650" s="3" t="s">
        <v>49</v>
      </c>
      <c r="C5650" s="3">
        <v>2008</v>
      </c>
      <c r="D5650" s="3" t="s">
        <v>7</v>
      </c>
      <c r="E5650" s="4">
        <v>166711</v>
      </c>
      <c r="F5650" s="3" t="s">
        <v>3</v>
      </c>
      <c r="G5650" s="3" t="str">
        <f t="shared" si="266"/>
        <v>Renewable</v>
      </c>
      <c r="H5650" s="5">
        <f t="shared" si="267"/>
        <v>4.0010640000000004</v>
      </c>
      <c r="I5650" s="3" t="s">
        <v>60</v>
      </c>
      <c r="J5650">
        <f t="shared" si="268"/>
        <v>868230.88800000004</v>
      </c>
    </row>
    <row r="5651" spans="1:10" x14ac:dyDescent="0.3">
      <c r="A5651" s="3" t="s">
        <v>16</v>
      </c>
      <c r="B5651" s="3" t="s">
        <v>49</v>
      </c>
      <c r="C5651" s="3">
        <v>2009</v>
      </c>
      <c r="D5651" s="3" t="s">
        <v>7</v>
      </c>
      <c r="E5651" s="4">
        <v>176118</v>
      </c>
      <c r="F5651" s="3" t="s">
        <v>3</v>
      </c>
      <c r="G5651" s="3" t="str">
        <f t="shared" si="266"/>
        <v>Renewable</v>
      </c>
      <c r="H5651" s="5">
        <f t="shared" si="267"/>
        <v>4.2268319999999999</v>
      </c>
      <c r="I5651" s="3" t="s">
        <v>60</v>
      </c>
      <c r="J5651">
        <f t="shared" si="268"/>
        <v>917222.54399999999</v>
      </c>
    </row>
    <row r="5652" spans="1:10" x14ac:dyDescent="0.3">
      <c r="A5652" s="3" t="s">
        <v>16</v>
      </c>
      <c r="B5652" s="3" t="s">
        <v>49</v>
      </c>
      <c r="C5652" s="3">
        <v>2010</v>
      </c>
      <c r="D5652" s="3" t="s">
        <v>7</v>
      </c>
      <c r="E5652" s="4">
        <v>168397</v>
      </c>
      <c r="F5652" s="3" t="s">
        <v>3</v>
      </c>
      <c r="G5652" s="3" t="str">
        <f t="shared" si="266"/>
        <v>Renewable</v>
      </c>
      <c r="H5652" s="5">
        <f t="shared" si="267"/>
        <v>4.0415280000000005</v>
      </c>
      <c r="I5652" s="3" t="s">
        <v>60</v>
      </c>
      <c r="J5652">
        <f t="shared" si="268"/>
        <v>877011.57600000012</v>
      </c>
    </row>
    <row r="5653" spans="1:10" x14ac:dyDescent="0.3">
      <c r="A5653" s="3" t="s">
        <v>16</v>
      </c>
      <c r="B5653" s="3" t="s">
        <v>49</v>
      </c>
      <c r="C5653" s="3">
        <v>2011</v>
      </c>
      <c r="D5653" s="3" t="s">
        <v>7</v>
      </c>
      <c r="E5653" s="4">
        <v>167608</v>
      </c>
      <c r="F5653" s="3" t="s">
        <v>3</v>
      </c>
      <c r="G5653" s="3" t="str">
        <f t="shared" si="266"/>
        <v>Renewable</v>
      </c>
      <c r="H5653" s="5">
        <f t="shared" si="267"/>
        <v>4.0225920000000004</v>
      </c>
      <c r="I5653" s="3" t="s">
        <v>60</v>
      </c>
      <c r="J5653">
        <f t="shared" si="268"/>
        <v>872902.46400000004</v>
      </c>
    </row>
    <row r="5654" spans="1:10" x14ac:dyDescent="0.3">
      <c r="A5654" s="3" t="s">
        <v>16</v>
      </c>
      <c r="B5654" s="3" t="s">
        <v>49</v>
      </c>
      <c r="C5654" s="3">
        <v>2012</v>
      </c>
      <c r="D5654" s="3" t="s">
        <v>7</v>
      </c>
      <c r="E5654" s="4">
        <v>167319</v>
      </c>
      <c r="F5654" s="3" t="s">
        <v>3</v>
      </c>
      <c r="G5654" s="3" t="str">
        <f t="shared" si="266"/>
        <v>Renewable</v>
      </c>
      <c r="H5654" s="5">
        <f t="shared" si="267"/>
        <v>4.0156559999999999</v>
      </c>
      <c r="I5654" s="3" t="s">
        <v>60</v>
      </c>
      <c r="J5654">
        <f t="shared" si="268"/>
        <v>871397.35199999996</v>
      </c>
    </row>
    <row r="5655" spans="1:10" x14ac:dyDescent="0.3">
      <c r="A5655" s="3" t="s">
        <v>16</v>
      </c>
      <c r="B5655" s="3" t="s">
        <v>49</v>
      </c>
      <c r="C5655" s="3">
        <v>2013</v>
      </c>
      <c r="D5655" s="3" t="s">
        <v>7</v>
      </c>
      <c r="E5655" s="4">
        <v>182654</v>
      </c>
      <c r="F5655" s="3" t="s">
        <v>3</v>
      </c>
      <c r="G5655" s="3" t="str">
        <f t="shared" si="266"/>
        <v>Renewable</v>
      </c>
      <c r="H5655" s="5">
        <f t="shared" si="267"/>
        <v>4.3836960000000005</v>
      </c>
      <c r="I5655" s="3" t="s">
        <v>60</v>
      </c>
      <c r="J5655">
        <f t="shared" si="268"/>
        <v>951262.03200000012</v>
      </c>
    </row>
    <row r="5656" spans="1:10" x14ac:dyDescent="0.3">
      <c r="A5656" s="3" t="s">
        <v>16</v>
      </c>
      <c r="B5656" s="3" t="s">
        <v>49</v>
      </c>
      <c r="C5656" s="3">
        <v>2014</v>
      </c>
      <c r="D5656" s="3" t="s">
        <v>7</v>
      </c>
      <c r="E5656" s="4">
        <v>177141</v>
      </c>
      <c r="F5656" s="3" t="s">
        <v>3</v>
      </c>
      <c r="G5656" s="3" t="str">
        <f t="shared" si="266"/>
        <v>Renewable</v>
      </c>
      <c r="H5656" s="5">
        <f t="shared" si="267"/>
        <v>4.2513839999999998</v>
      </c>
      <c r="I5656" s="3" t="s">
        <v>60</v>
      </c>
      <c r="J5656">
        <f t="shared" si="268"/>
        <v>922550.32799999998</v>
      </c>
    </row>
    <row r="5657" spans="1:10" x14ac:dyDescent="0.3">
      <c r="A5657" s="3" t="s">
        <v>16</v>
      </c>
      <c r="B5657" s="3" t="s">
        <v>49</v>
      </c>
      <c r="C5657" s="3">
        <v>2015</v>
      </c>
      <c r="D5657" s="3" t="s">
        <v>7</v>
      </c>
      <c r="E5657" s="4">
        <v>169914</v>
      </c>
      <c r="F5657" s="3" t="s">
        <v>3</v>
      </c>
      <c r="G5657" s="3" t="str">
        <f t="shared" si="266"/>
        <v>Renewable</v>
      </c>
      <c r="H5657" s="5">
        <f t="shared" si="267"/>
        <v>4.0779360000000002</v>
      </c>
      <c r="I5657" s="3" t="s">
        <v>60</v>
      </c>
      <c r="J5657">
        <f t="shared" si="268"/>
        <v>884912.11200000008</v>
      </c>
    </row>
    <row r="5658" spans="1:10" x14ac:dyDescent="0.3">
      <c r="A5658" s="3" t="s">
        <v>16</v>
      </c>
      <c r="B5658" s="3" t="s">
        <v>49</v>
      </c>
      <c r="C5658" s="3">
        <v>2016</v>
      </c>
      <c r="D5658" s="3" t="s">
        <v>7</v>
      </c>
      <c r="E5658" s="4">
        <v>186640</v>
      </c>
      <c r="F5658" s="3" t="s">
        <v>3</v>
      </c>
      <c r="G5658" s="3" t="str">
        <f t="shared" si="266"/>
        <v>Renewable</v>
      </c>
      <c r="H5658" s="5">
        <f t="shared" si="267"/>
        <v>4.4793599999999998</v>
      </c>
      <c r="I5658" s="3" t="s">
        <v>60</v>
      </c>
      <c r="J5658">
        <f t="shared" si="268"/>
        <v>972021.12</v>
      </c>
    </row>
    <row r="5659" spans="1:10" x14ac:dyDescent="0.3">
      <c r="A5659" s="3" t="s">
        <v>16</v>
      </c>
      <c r="B5659" s="3" t="s">
        <v>49</v>
      </c>
      <c r="C5659" s="3">
        <v>2017</v>
      </c>
      <c r="D5659" s="3" t="s">
        <v>7</v>
      </c>
      <c r="E5659" s="4">
        <v>187131</v>
      </c>
      <c r="F5659" s="3" t="s">
        <v>3</v>
      </c>
      <c r="G5659" s="3" t="str">
        <f t="shared" si="266"/>
        <v>Renewable</v>
      </c>
      <c r="H5659" s="5">
        <f t="shared" si="267"/>
        <v>4.4911440000000002</v>
      </c>
      <c r="I5659" s="3" t="s">
        <v>60</v>
      </c>
      <c r="J5659">
        <f t="shared" si="268"/>
        <v>974578.24800000002</v>
      </c>
    </row>
    <row r="5660" spans="1:10" x14ac:dyDescent="0.3">
      <c r="A5660" s="3" t="s">
        <v>16</v>
      </c>
      <c r="B5660" s="3" t="s">
        <v>49</v>
      </c>
      <c r="C5660" s="3">
        <v>2018</v>
      </c>
      <c r="D5660" s="3" t="s">
        <v>7</v>
      </c>
      <c r="E5660" s="4">
        <v>193027</v>
      </c>
      <c r="F5660" s="3" t="s">
        <v>3</v>
      </c>
      <c r="G5660" s="3" t="str">
        <f t="shared" si="266"/>
        <v>Renewable</v>
      </c>
      <c r="H5660" s="5">
        <f t="shared" si="267"/>
        <v>4.6326480000000005</v>
      </c>
      <c r="I5660" s="3" t="s">
        <v>60</v>
      </c>
      <c r="J5660">
        <f t="shared" si="268"/>
        <v>1005284.6160000002</v>
      </c>
    </row>
    <row r="5661" spans="1:10" x14ac:dyDescent="0.3">
      <c r="A5661" s="3" t="s">
        <v>16</v>
      </c>
      <c r="B5661" s="3" t="s">
        <v>49</v>
      </c>
      <c r="C5661" s="3">
        <v>2019</v>
      </c>
      <c r="D5661" s="3" t="s">
        <v>7</v>
      </c>
      <c r="E5661" s="4">
        <v>196510</v>
      </c>
      <c r="F5661" s="3" t="s">
        <v>3</v>
      </c>
      <c r="G5661" s="3" t="str">
        <f t="shared" si="266"/>
        <v>Renewable</v>
      </c>
      <c r="H5661" s="5">
        <f t="shared" si="267"/>
        <v>4.71624</v>
      </c>
      <c r="I5661" s="3" t="s">
        <v>60</v>
      </c>
      <c r="J5661">
        <f t="shared" si="268"/>
        <v>1023424.08</v>
      </c>
    </row>
    <row r="5662" spans="1:10" x14ac:dyDescent="0.3">
      <c r="A5662" s="3" t="s">
        <v>16</v>
      </c>
      <c r="B5662" s="3" t="s">
        <v>49</v>
      </c>
      <c r="C5662" s="3">
        <v>2020</v>
      </c>
      <c r="D5662" s="3" t="s">
        <v>7</v>
      </c>
      <c r="E5662" s="4">
        <v>214388</v>
      </c>
      <c r="F5662" s="3" t="s">
        <v>3</v>
      </c>
      <c r="G5662" s="3" t="str">
        <f t="shared" si="266"/>
        <v>Renewable</v>
      </c>
      <c r="H5662" s="5">
        <f t="shared" si="267"/>
        <v>5.1453120000000006</v>
      </c>
      <c r="I5662" s="3" t="s">
        <v>60</v>
      </c>
      <c r="J5662">
        <f t="shared" si="268"/>
        <v>1116532.7040000001</v>
      </c>
    </row>
    <row r="5663" spans="1:10" x14ac:dyDescent="0.3">
      <c r="A5663" s="3" t="s">
        <v>16</v>
      </c>
      <c r="B5663" s="3" t="s">
        <v>49</v>
      </c>
      <c r="C5663" s="3">
        <v>2021</v>
      </c>
      <c r="D5663" s="3" t="s">
        <v>7</v>
      </c>
      <c r="E5663" s="4">
        <v>216392</v>
      </c>
      <c r="F5663" s="3" t="s">
        <v>3</v>
      </c>
      <c r="G5663" s="3" t="str">
        <f t="shared" si="266"/>
        <v>Renewable</v>
      </c>
      <c r="H5663" s="5">
        <f t="shared" si="267"/>
        <v>5.1934079999999998</v>
      </c>
      <c r="I5663" s="3" t="s">
        <v>60</v>
      </c>
      <c r="J5663">
        <f t="shared" si="268"/>
        <v>1126969.5359999998</v>
      </c>
    </row>
    <row r="5664" spans="1:10" x14ac:dyDescent="0.3">
      <c r="A5664" s="3" t="s">
        <v>16</v>
      </c>
      <c r="B5664" s="3" t="s">
        <v>49</v>
      </c>
      <c r="C5664" s="3">
        <v>2022</v>
      </c>
      <c r="D5664" s="3" t="s">
        <v>7</v>
      </c>
      <c r="E5664" s="4">
        <v>199361</v>
      </c>
      <c r="F5664" s="3" t="s">
        <v>3</v>
      </c>
      <c r="G5664" s="3" t="str">
        <f t="shared" si="266"/>
        <v>Renewable</v>
      </c>
      <c r="H5664" s="5">
        <f t="shared" si="267"/>
        <v>4.7846640000000003</v>
      </c>
      <c r="I5664" s="3" t="s">
        <v>60</v>
      </c>
      <c r="J5664">
        <f t="shared" si="268"/>
        <v>1038272.0880000001</v>
      </c>
    </row>
    <row r="5665" spans="1:10" x14ac:dyDescent="0.3">
      <c r="A5665" s="3" t="s">
        <v>16</v>
      </c>
      <c r="B5665" s="3" t="s">
        <v>49</v>
      </c>
      <c r="C5665" s="3">
        <v>2023</v>
      </c>
      <c r="D5665" s="3" t="s">
        <v>7</v>
      </c>
      <c r="E5665" s="4">
        <v>202366</v>
      </c>
      <c r="F5665" s="3" t="s">
        <v>3</v>
      </c>
      <c r="G5665" s="3" t="str">
        <f t="shared" si="266"/>
        <v>Renewable</v>
      </c>
      <c r="H5665" s="5">
        <f t="shared" si="267"/>
        <v>4.8567840000000002</v>
      </c>
      <c r="I5665" s="3" t="s">
        <v>60</v>
      </c>
      <c r="J5665">
        <f t="shared" si="268"/>
        <v>1053922.128</v>
      </c>
    </row>
    <row r="5666" spans="1:10" x14ac:dyDescent="0.3">
      <c r="A5666" s="3" t="s">
        <v>16</v>
      </c>
      <c r="B5666" s="3" t="s">
        <v>49</v>
      </c>
      <c r="C5666" s="3">
        <v>2024</v>
      </c>
      <c r="D5666" s="3" t="s">
        <v>7</v>
      </c>
      <c r="E5666" s="4">
        <v>203458</v>
      </c>
      <c r="F5666" s="3" t="s">
        <v>3</v>
      </c>
      <c r="G5666" s="3" t="str">
        <f t="shared" si="266"/>
        <v>Renewable</v>
      </c>
      <c r="H5666" s="5">
        <f t="shared" si="267"/>
        <v>4.8829919999999998</v>
      </c>
      <c r="I5666" s="3" t="s">
        <v>60</v>
      </c>
      <c r="J5666">
        <f t="shared" si="268"/>
        <v>1059609.264</v>
      </c>
    </row>
    <row r="5667" spans="1:10" x14ac:dyDescent="0.3">
      <c r="A5667" s="3" t="s">
        <v>16</v>
      </c>
      <c r="B5667" s="3" t="s">
        <v>49</v>
      </c>
      <c r="C5667" s="3">
        <v>2025</v>
      </c>
      <c r="D5667" s="3" t="s">
        <v>7</v>
      </c>
      <c r="E5667" s="4">
        <v>210697</v>
      </c>
      <c r="F5667" s="3" t="s">
        <v>3</v>
      </c>
      <c r="G5667" s="3" t="str">
        <f t="shared" si="266"/>
        <v>Renewable</v>
      </c>
      <c r="H5667" s="5">
        <f t="shared" si="267"/>
        <v>5.0567280000000006</v>
      </c>
      <c r="I5667" s="3" t="s">
        <v>60</v>
      </c>
      <c r="J5667">
        <f t="shared" si="268"/>
        <v>1097309.976</v>
      </c>
    </row>
    <row r="5668" spans="1:10" x14ac:dyDescent="0.3">
      <c r="A5668" s="3" t="s">
        <v>16</v>
      </c>
      <c r="B5668" s="3" t="s">
        <v>49</v>
      </c>
      <c r="C5668" s="3">
        <v>2000</v>
      </c>
      <c r="D5668" s="3" t="s">
        <v>8</v>
      </c>
      <c r="E5668" s="4">
        <v>22</v>
      </c>
      <c r="F5668" s="3" t="s">
        <v>3</v>
      </c>
      <c r="G5668" s="3" t="str">
        <f t="shared" si="266"/>
        <v>Renewable</v>
      </c>
      <c r="H5668" s="5">
        <f t="shared" si="267"/>
        <v>8.8000000000000005E-3</v>
      </c>
      <c r="I5668" s="3" t="s">
        <v>60</v>
      </c>
      <c r="J5668">
        <f t="shared" si="268"/>
        <v>1909.6000000000001</v>
      </c>
    </row>
    <row r="5669" spans="1:10" x14ac:dyDescent="0.3">
      <c r="A5669" s="3" t="s">
        <v>16</v>
      </c>
      <c r="B5669" s="3" t="s">
        <v>49</v>
      </c>
      <c r="C5669" s="3">
        <v>2001</v>
      </c>
      <c r="D5669" s="3" t="s">
        <v>8</v>
      </c>
      <c r="E5669" s="4">
        <v>23</v>
      </c>
      <c r="F5669" s="3" t="s">
        <v>3</v>
      </c>
      <c r="G5669" s="3" t="str">
        <f t="shared" si="266"/>
        <v>Renewable</v>
      </c>
      <c r="H5669" s="5">
        <f t="shared" si="267"/>
        <v>9.1999999999999998E-3</v>
      </c>
      <c r="I5669" s="3" t="s">
        <v>60</v>
      </c>
      <c r="J5669">
        <f t="shared" si="268"/>
        <v>1996.3999999999999</v>
      </c>
    </row>
    <row r="5670" spans="1:10" x14ac:dyDescent="0.3">
      <c r="A5670" s="3" t="s">
        <v>16</v>
      </c>
      <c r="B5670" s="3" t="s">
        <v>49</v>
      </c>
      <c r="C5670" s="3">
        <v>2002</v>
      </c>
      <c r="D5670" s="3" t="s">
        <v>8</v>
      </c>
      <c r="E5670" s="4">
        <v>17</v>
      </c>
      <c r="F5670" s="3" t="s">
        <v>3</v>
      </c>
      <c r="G5670" s="3" t="str">
        <f t="shared" si="266"/>
        <v>Renewable</v>
      </c>
      <c r="H5670" s="5">
        <f t="shared" si="267"/>
        <v>6.8000000000000005E-3</v>
      </c>
      <c r="I5670" s="3" t="s">
        <v>60</v>
      </c>
      <c r="J5670">
        <f t="shared" si="268"/>
        <v>1475.6000000000001</v>
      </c>
    </row>
    <row r="5671" spans="1:10" x14ac:dyDescent="0.3">
      <c r="A5671" s="3" t="s">
        <v>16</v>
      </c>
      <c r="B5671" s="3" t="s">
        <v>49</v>
      </c>
      <c r="C5671" s="3">
        <v>2003</v>
      </c>
      <c r="D5671" s="3" t="s">
        <v>8</v>
      </c>
      <c r="E5671" s="4">
        <v>42</v>
      </c>
      <c r="F5671" s="3" t="s">
        <v>3</v>
      </c>
      <c r="G5671" s="3" t="str">
        <f t="shared" si="266"/>
        <v>Renewable</v>
      </c>
      <c r="H5671" s="5">
        <f t="shared" si="267"/>
        <v>1.6800000000000002E-2</v>
      </c>
      <c r="I5671" s="3" t="s">
        <v>60</v>
      </c>
      <c r="J5671">
        <f t="shared" si="268"/>
        <v>3645.6000000000004</v>
      </c>
    </row>
    <row r="5672" spans="1:10" x14ac:dyDescent="0.3">
      <c r="A5672" s="3" t="s">
        <v>16</v>
      </c>
      <c r="B5672" s="3" t="s">
        <v>49</v>
      </c>
      <c r="C5672" s="3">
        <v>2004</v>
      </c>
      <c r="D5672" s="3" t="s">
        <v>8</v>
      </c>
      <c r="E5672" s="4">
        <v>42</v>
      </c>
      <c r="F5672" s="3" t="s">
        <v>3</v>
      </c>
      <c r="G5672" s="3" t="str">
        <f t="shared" ref="G5672:G5735" si="269">IF(OR(D5672="hydropower",D5672="wind",D5672="solar pv",D5672=" Tide",D5672="solar thermal",D5672="geothermal",D5672="biofuels"), "Renewable", "Non-Renewable")</f>
        <v>Renewable</v>
      </c>
      <c r="H5672" s="5">
        <f t="shared" si="267"/>
        <v>1.6800000000000002E-2</v>
      </c>
      <c r="I5672" s="3" t="s">
        <v>60</v>
      </c>
      <c r="J5672">
        <f t="shared" si="268"/>
        <v>3645.6000000000004</v>
      </c>
    </row>
    <row r="5673" spans="1:10" x14ac:dyDescent="0.3">
      <c r="A5673" s="3" t="s">
        <v>16</v>
      </c>
      <c r="B5673" s="3" t="s">
        <v>49</v>
      </c>
      <c r="C5673" s="3">
        <v>2005</v>
      </c>
      <c r="D5673" s="3" t="s">
        <v>8</v>
      </c>
      <c r="E5673" s="4">
        <v>41</v>
      </c>
      <c r="F5673" s="3" t="s">
        <v>3</v>
      </c>
      <c r="G5673" s="3" t="str">
        <f t="shared" si="269"/>
        <v>Renewable</v>
      </c>
      <c r="H5673" s="5">
        <f t="shared" si="267"/>
        <v>1.6400000000000001E-2</v>
      </c>
      <c r="I5673" s="3" t="s">
        <v>60</v>
      </c>
      <c r="J5673">
        <f t="shared" si="268"/>
        <v>3558.8</v>
      </c>
    </row>
    <row r="5674" spans="1:10" x14ac:dyDescent="0.3">
      <c r="A5674" s="3" t="s">
        <v>16</v>
      </c>
      <c r="B5674" s="3" t="s">
        <v>49</v>
      </c>
      <c r="C5674" s="3">
        <v>2006</v>
      </c>
      <c r="D5674" s="3" t="s">
        <v>8</v>
      </c>
      <c r="E5674" s="4">
        <v>44</v>
      </c>
      <c r="F5674" s="3" t="s">
        <v>3</v>
      </c>
      <c r="G5674" s="3" t="str">
        <f t="shared" si="269"/>
        <v>Renewable</v>
      </c>
      <c r="H5674" s="5">
        <f t="shared" si="267"/>
        <v>1.7600000000000001E-2</v>
      </c>
      <c r="I5674" s="3" t="s">
        <v>60</v>
      </c>
      <c r="J5674">
        <f t="shared" si="268"/>
        <v>3819.2000000000003</v>
      </c>
    </row>
    <row r="5675" spans="1:10" x14ac:dyDescent="0.3">
      <c r="A5675" s="3" t="s">
        <v>16</v>
      </c>
      <c r="B5675" s="3" t="s">
        <v>49</v>
      </c>
      <c r="C5675" s="3">
        <v>2007</v>
      </c>
      <c r="D5675" s="3" t="s">
        <v>8</v>
      </c>
      <c r="E5675" s="4">
        <v>14</v>
      </c>
      <c r="F5675" s="3" t="s">
        <v>3</v>
      </c>
      <c r="G5675" s="3" t="str">
        <f t="shared" si="269"/>
        <v>Renewable</v>
      </c>
      <c r="H5675" s="5">
        <f t="shared" si="267"/>
        <v>5.5999999999999999E-3</v>
      </c>
      <c r="I5675" s="3" t="s">
        <v>60</v>
      </c>
      <c r="J5675">
        <f t="shared" si="268"/>
        <v>1215.2</v>
      </c>
    </row>
    <row r="5676" spans="1:10" x14ac:dyDescent="0.3">
      <c r="A5676" s="3" t="s">
        <v>16</v>
      </c>
      <c r="B5676" s="3" t="s">
        <v>49</v>
      </c>
      <c r="C5676" s="3">
        <v>2008</v>
      </c>
      <c r="D5676" s="3" t="s">
        <v>8</v>
      </c>
      <c r="E5676" s="4">
        <v>24</v>
      </c>
      <c r="F5676" s="3" t="s">
        <v>3</v>
      </c>
      <c r="G5676" s="3" t="str">
        <f t="shared" si="269"/>
        <v>Renewable</v>
      </c>
      <c r="H5676" s="5">
        <f t="shared" si="267"/>
        <v>9.6000000000000009E-3</v>
      </c>
      <c r="I5676" s="3" t="s">
        <v>60</v>
      </c>
      <c r="J5676">
        <f t="shared" si="268"/>
        <v>2083.2000000000003</v>
      </c>
    </row>
    <row r="5677" spans="1:10" x14ac:dyDescent="0.3">
      <c r="A5677" s="3" t="s">
        <v>16</v>
      </c>
      <c r="B5677" s="3" t="s">
        <v>49</v>
      </c>
      <c r="C5677" s="3">
        <v>2009</v>
      </c>
      <c r="D5677" s="3" t="s">
        <v>8</v>
      </c>
      <c r="E5677" s="4">
        <v>33</v>
      </c>
      <c r="F5677" s="3" t="s">
        <v>3</v>
      </c>
      <c r="G5677" s="3" t="str">
        <f t="shared" si="269"/>
        <v>Renewable</v>
      </c>
      <c r="H5677" s="5">
        <f t="shared" si="267"/>
        <v>1.32E-2</v>
      </c>
      <c r="I5677" s="3" t="s">
        <v>60</v>
      </c>
      <c r="J5677">
        <f t="shared" si="268"/>
        <v>2864.4</v>
      </c>
    </row>
    <row r="5678" spans="1:10" x14ac:dyDescent="0.3">
      <c r="A5678" s="3" t="s">
        <v>16</v>
      </c>
      <c r="B5678" s="3" t="s">
        <v>49</v>
      </c>
      <c r="C5678" s="3">
        <v>2010</v>
      </c>
      <c r="D5678" s="3" t="s">
        <v>8</v>
      </c>
      <c r="E5678" s="4">
        <v>36</v>
      </c>
      <c r="F5678" s="3" t="s">
        <v>3</v>
      </c>
      <c r="G5678" s="3" t="str">
        <f t="shared" si="269"/>
        <v>Renewable</v>
      </c>
      <c r="H5678" s="5">
        <f t="shared" si="267"/>
        <v>1.4400000000000001E-2</v>
      </c>
      <c r="I5678" s="3" t="s">
        <v>60</v>
      </c>
      <c r="J5678">
        <f t="shared" si="268"/>
        <v>3124.8</v>
      </c>
    </row>
    <row r="5679" spans="1:10" x14ac:dyDescent="0.3">
      <c r="A5679" s="3" t="s">
        <v>16</v>
      </c>
      <c r="B5679" s="3" t="s">
        <v>49</v>
      </c>
      <c r="C5679" s="3">
        <v>2011</v>
      </c>
      <c r="D5679" s="3" t="s">
        <v>8</v>
      </c>
      <c r="E5679" s="4">
        <v>35</v>
      </c>
      <c r="F5679" s="3" t="s">
        <v>3</v>
      </c>
      <c r="G5679" s="3" t="str">
        <f t="shared" si="269"/>
        <v>Renewable</v>
      </c>
      <c r="H5679" s="5">
        <f t="shared" si="267"/>
        <v>1.4E-2</v>
      </c>
      <c r="I5679" s="3" t="s">
        <v>60</v>
      </c>
      <c r="J5679">
        <f t="shared" si="268"/>
        <v>3038</v>
      </c>
    </row>
    <row r="5680" spans="1:10" x14ac:dyDescent="0.3">
      <c r="A5680" s="3" t="s">
        <v>16</v>
      </c>
      <c r="B5680" s="3" t="s">
        <v>49</v>
      </c>
      <c r="C5680" s="3">
        <v>2012</v>
      </c>
      <c r="D5680" s="3" t="s">
        <v>8</v>
      </c>
      <c r="E5680" s="4">
        <v>45</v>
      </c>
      <c r="F5680" s="3" t="s">
        <v>3</v>
      </c>
      <c r="G5680" s="3" t="str">
        <f t="shared" si="269"/>
        <v>Renewable</v>
      </c>
      <c r="H5680" s="5">
        <f t="shared" si="267"/>
        <v>1.8000000000000002E-2</v>
      </c>
      <c r="I5680" s="3" t="s">
        <v>60</v>
      </c>
      <c r="J5680">
        <f t="shared" si="268"/>
        <v>3906.0000000000005</v>
      </c>
    </row>
    <row r="5681" spans="1:10" x14ac:dyDescent="0.3">
      <c r="A5681" s="3" t="s">
        <v>16</v>
      </c>
      <c r="B5681" s="3" t="s">
        <v>49</v>
      </c>
      <c r="C5681" s="3">
        <v>2013</v>
      </c>
      <c r="D5681" s="3" t="s">
        <v>8</v>
      </c>
      <c r="E5681" s="4">
        <v>37</v>
      </c>
      <c r="F5681" s="3" t="s">
        <v>3</v>
      </c>
      <c r="G5681" s="3" t="str">
        <f t="shared" si="269"/>
        <v>Renewable</v>
      </c>
      <c r="H5681" s="5">
        <f t="shared" si="267"/>
        <v>1.4800000000000001E-2</v>
      </c>
      <c r="I5681" s="3" t="s">
        <v>60</v>
      </c>
      <c r="J5681">
        <f t="shared" si="268"/>
        <v>3211.6000000000004</v>
      </c>
    </row>
    <row r="5682" spans="1:10" x14ac:dyDescent="0.3">
      <c r="A5682" s="3" t="s">
        <v>16</v>
      </c>
      <c r="B5682" s="3" t="s">
        <v>49</v>
      </c>
      <c r="C5682" s="3">
        <v>2014</v>
      </c>
      <c r="D5682" s="3" t="s">
        <v>8</v>
      </c>
      <c r="E5682" s="4">
        <v>32</v>
      </c>
      <c r="F5682" s="3" t="s">
        <v>3</v>
      </c>
      <c r="G5682" s="3" t="str">
        <f t="shared" si="269"/>
        <v>Renewable</v>
      </c>
      <c r="H5682" s="5">
        <f t="shared" si="267"/>
        <v>1.2800000000000001E-2</v>
      </c>
      <c r="I5682" s="3" t="s">
        <v>60</v>
      </c>
      <c r="J5682">
        <f t="shared" si="268"/>
        <v>2777.6</v>
      </c>
    </row>
    <row r="5683" spans="1:10" x14ac:dyDescent="0.3">
      <c r="A5683" s="3" t="s">
        <v>16</v>
      </c>
      <c r="B5683" s="3" t="s">
        <v>49</v>
      </c>
      <c r="C5683" s="3">
        <v>2015</v>
      </c>
      <c r="D5683" s="3" t="s">
        <v>8</v>
      </c>
      <c r="E5683" s="4">
        <v>30</v>
      </c>
      <c r="F5683" s="3" t="s">
        <v>3</v>
      </c>
      <c r="G5683" s="3" t="str">
        <f t="shared" si="269"/>
        <v>Renewable</v>
      </c>
      <c r="H5683" s="5">
        <f t="shared" si="267"/>
        <v>1.2E-2</v>
      </c>
      <c r="I5683" s="3" t="s">
        <v>60</v>
      </c>
      <c r="J5683">
        <f t="shared" si="268"/>
        <v>2604</v>
      </c>
    </row>
    <row r="5684" spans="1:10" x14ac:dyDescent="0.3">
      <c r="A5684" s="3" t="s">
        <v>16</v>
      </c>
      <c r="B5684" s="3" t="s">
        <v>49</v>
      </c>
      <c r="C5684" s="3">
        <v>2016</v>
      </c>
      <c r="D5684" s="3" t="s">
        <v>8</v>
      </c>
      <c r="E5684" s="4">
        <v>32</v>
      </c>
      <c r="F5684" s="3" t="s">
        <v>3</v>
      </c>
      <c r="G5684" s="3" t="str">
        <f t="shared" si="269"/>
        <v>Renewable</v>
      </c>
      <c r="H5684" s="5">
        <f t="shared" si="267"/>
        <v>1.2800000000000001E-2</v>
      </c>
      <c r="I5684" s="3" t="s">
        <v>60</v>
      </c>
      <c r="J5684">
        <f t="shared" si="268"/>
        <v>2777.6</v>
      </c>
    </row>
    <row r="5685" spans="1:10" x14ac:dyDescent="0.3">
      <c r="A5685" s="3" t="s">
        <v>16</v>
      </c>
      <c r="B5685" s="3" t="s">
        <v>49</v>
      </c>
      <c r="C5685" s="3">
        <v>2017</v>
      </c>
      <c r="D5685" s="3" t="s">
        <v>8</v>
      </c>
      <c r="E5685" s="4">
        <v>84</v>
      </c>
      <c r="F5685" s="3" t="s">
        <v>3</v>
      </c>
      <c r="G5685" s="3" t="str">
        <f t="shared" si="269"/>
        <v>Renewable</v>
      </c>
      <c r="H5685" s="5">
        <f t="shared" si="267"/>
        <v>3.3600000000000005E-2</v>
      </c>
      <c r="I5685" s="3" t="s">
        <v>60</v>
      </c>
      <c r="J5685">
        <f t="shared" si="268"/>
        <v>7291.2000000000007</v>
      </c>
    </row>
    <row r="5686" spans="1:10" x14ac:dyDescent="0.3">
      <c r="A5686" s="3" t="s">
        <v>16</v>
      </c>
      <c r="B5686" s="3" t="s">
        <v>49</v>
      </c>
      <c r="C5686" s="3">
        <v>2018</v>
      </c>
      <c r="D5686" s="3" t="s">
        <v>8</v>
      </c>
      <c r="E5686" s="4">
        <v>72</v>
      </c>
      <c r="F5686" s="3" t="s">
        <v>3</v>
      </c>
      <c r="G5686" s="3" t="str">
        <f t="shared" si="269"/>
        <v>Renewable</v>
      </c>
      <c r="H5686" s="5">
        <f t="shared" si="267"/>
        <v>2.8800000000000003E-2</v>
      </c>
      <c r="I5686" s="3" t="s">
        <v>60</v>
      </c>
      <c r="J5686">
        <f t="shared" si="268"/>
        <v>6249.6</v>
      </c>
    </row>
    <row r="5687" spans="1:10" x14ac:dyDescent="0.3">
      <c r="A5687" s="3" t="s">
        <v>16</v>
      </c>
      <c r="B5687" s="3" t="s">
        <v>49</v>
      </c>
      <c r="C5687" s="3">
        <v>2019</v>
      </c>
      <c r="D5687" s="3" t="s">
        <v>8</v>
      </c>
      <c r="E5687" s="4">
        <v>0</v>
      </c>
      <c r="F5687" s="3" t="s">
        <v>3</v>
      </c>
      <c r="G5687" s="3" t="str">
        <f t="shared" si="269"/>
        <v>Renewable</v>
      </c>
      <c r="H5687" s="5">
        <f t="shared" si="267"/>
        <v>0</v>
      </c>
      <c r="I5687" s="3" t="s">
        <v>60</v>
      </c>
      <c r="J5687">
        <f t="shared" si="268"/>
        <v>0</v>
      </c>
    </row>
    <row r="5688" spans="1:10" x14ac:dyDescent="0.3">
      <c r="A5688" s="3" t="s">
        <v>16</v>
      </c>
      <c r="B5688" s="3" t="s">
        <v>49</v>
      </c>
      <c r="C5688" s="3">
        <v>2020</v>
      </c>
      <c r="D5688" s="3" t="s">
        <v>8</v>
      </c>
      <c r="E5688" s="4">
        <v>0</v>
      </c>
      <c r="F5688" s="3" t="s">
        <v>3</v>
      </c>
      <c r="G5688" s="3" t="str">
        <f t="shared" si="269"/>
        <v>Renewable</v>
      </c>
      <c r="H5688" s="5">
        <f t="shared" si="267"/>
        <v>0</v>
      </c>
      <c r="I5688" s="3" t="s">
        <v>60</v>
      </c>
      <c r="J5688">
        <f t="shared" si="268"/>
        <v>0</v>
      </c>
    </row>
    <row r="5689" spans="1:10" x14ac:dyDescent="0.3">
      <c r="A5689" s="3" t="s">
        <v>16</v>
      </c>
      <c r="B5689" s="3" t="s">
        <v>49</v>
      </c>
      <c r="C5689" s="3">
        <v>2021</v>
      </c>
      <c r="D5689" s="3" t="s">
        <v>8</v>
      </c>
      <c r="E5689" s="4">
        <v>72</v>
      </c>
      <c r="F5689" s="3" t="s">
        <v>3</v>
      </c>
      <c r="G5689" s="3" t="str">
        <f t="shared" si="269"/>
        <v>Renewable</v>
      </c>
      <c r="H5689" s="5">
        <f t="shared" si="267"/>
        <v>2.8800000000000003E-2</v>
      </c>
      <c r="I5689" s="3" t="s">
        <v>60</v>
      </c>
      <c r="J5689">
        <f t="shared" si="268"/>
        <v>6249.6</v>
      </c>
    </row>
    <row r="5690" spans="1:10" x14ac:dyDescent="0.3">
      <c r="A5690" s="3" t="s">
        <v>16</v>
      </c>
      <c r="B5690" s="3" t="s">
        <v>49</v>
      </c>
      <c r="C5690" s="3">
        <v>2022</v>
      </c>
      <c r="D5690" s="3" t="s">
        <v>8</v>
      </c>
      <c r="E5690" s="4">
        <v>72</v>
      </c>
      <c r="F5690" s="3" t="s">
        <v>3</v>
      </c>
      <c r="G5690" s="3" t="str">
        <f t="shared" si="269"/>
        <v>Renewable</v>
      </c>
      <c r="H5690" s="5">
        <f t="shared" si="267"/>
        <v>2.8800000000000003E-2</v>
      </c>
      <c r="I5690" s="3" t="s">
        <v>60</v>
      </c>
      <c r="J5690">
        <f t="shared" si="268"/>
        <v>6249.6</v>
      </c>
    </row>
    <row r="5691" spans="1:10" x14ac:dyDescent="0.3">
      <c r="A5691" s="3" t="s">
        <v>16</v>
      </c>
      <c r="B5691" s="3" t="s">
        <v>49</v>
      </c>
      <c r="C5691" s="3">
        <v>2023</v>
      </c>
      <c r="D5691" s="3" t="s">
        <v>8</v>
      </c>
      <c r="E5691" s="4">
        <v>72</v>
      </c>
      <c r="F5691" s="3" t="s">
        <v>3</v>
      </c>
      <c r="G5691" s="3" t="str">
        <f t="shared" si="269"/>
        <v>Renewable</v>
      </c>
      <c r="H5691" s="5">
        <f t="shared" si="267"/>
        <v>2.8800000000000003E-2</v>
      </c>
      <c r="I5691" s="3" t="s">
        <v>60</v>
      </c>
      <c r="J5691">
        <f t="shared" si="268"/>
        <v>6249.6</v>
      </c>
    </row>
    <row r="5692" spans="1:10" x14ac:dyDescent="0.3">
      <c r="A5692" s="3" t="s">
        <v>16</v>
      </c>
      <c r="B5692" s="3" t="s">
        <v>49</v>
      </c>
      <c r="C5692" s="3">
        <v>2024</v>
      </c>
      <c r="D5692" s="3" t="s">
        <v>8</v>
      </c>
      <c r="E5692" s="4">
        <v>75</v>
      </c>
      <c r="F5692" s="3" t="s">
        <v>3</v>
      </c>
      <c r="G5692" s="3" t="str">
        <f t="shared" si="269"/>
        <v>Renewable</v>
      </c>
      <c r="H5692" s="5">
        <f t="shared" si="267"/>
        <v>3.0000000000000002E-2</v>
      </c>
      <c r="I5692" s="3" t="s">
        <v>60</v>
      </c>
      <c r="J5692">
        <f t="shared" si="268"/>
        <v>6510.0000000000009</v>
      </c>
    </row>
    <row r="5693" spans="1:10" x14ac:dyDescent="0.3">
      <c r="A5693" s="3" t="s">
        <v>16</v>
      </c>
      <c r="B5693" s="3" t="s">
        <v>49</v>
      </c>
      <c r="C5693" s="3">
        <v>2025</v>
      </c>
      <c r="D5693" s="3" t="s">
        <v>8</v>
      </c>
      <c r="E5693" s="4">
        <v>81</v>
      </c>
      <c r="F5693" s="3" t="s">
        <v>3</v>
      </c>
      <c r="G5693" s="3" t="str">
        <f t="shared" si="269"/>
        <v>Renewable</v>
      </c>
      <c r="H5693" s="5">
        <f t="shared" si="267"/>
        <v>3.2399999999999998E-2</v>
      </c>
      <c r="I5693" s="3" t="s">
        <v>60</v>
      </c>
      <c r="J5693">
        <f t="shared" si="268"/>
        <v>7030.7999999999993</v>
      </c>
    </row>
    <row r="5694" spans="1:10" x14ac:dyDescent="0.3">
      <c r="A5694" s="3" t="s">
        <v>16</v>
      </c>
      <c r="B5694" s="3" t="s">
        <v>49</v>
      </c>
      <c r="C5694" s="3">
        <v>2000</v>
      </c>
      <c r="D5694" s="3" t="s">
        <v>9</v>
      </c>
      <c r="E5694" s="4">
        <v>2516</v>
      </c>
      <c r="F5694" s="3" t="s">
        <v>3</v>
      </c>
      <c r="G5694" s="3" t="str">
        <f t="shared" si="269"/>
        <v>Non-Renewable</v>
      </c>
      <c r="H5694" s="5">
        <f t="shared" si="267"/>
        <v>0.50319999999999998</v>
      </c>
      <c r="I5694" s="3" t="s">
        <v>60</v>
      </c>
      <c r="J5694">
        <f t="shared" si="268"/>
        <v>109194.4</v>
      </c>
    </row>
    <row r="5695" spans="1:10" x14ac:dyDescent="0.3">
      <c r="A5695" s="3" t="s">
        <v>16</v>
      </c>
      <c r="B5695" s="3" t="s">
        <v>49</v>
      </c>
      <c r="C5695" s="3">
        <v>2001</v>
      </c>
      <c r="D5695" s="3" t="s">
        <v>9</v>
      </c>
      <c r="E5695" s="4">
        <v>2845</v>
      </c>
      <c r="F5695" s="3" t="s">
        <v>3</v>
      </c>
      <c r="G5695" s="3" t="str">
        <f t="shared" si="269"/>
        <v>Non-Renewable</v>
      </c>
      <c r="H5695" s="5">
        <f t="shared" si="267"/>
        <v>0.56900000000000006</v>
      </c>
      <c r="I5695" s="3" t="s">
        <v>60</v>
      </c>
      <c r="J5695">
        <f t="shared" si="268"/>
        <v>123473.00000000001</v>
      </c>
    </row>
    <row r="5696" spans="1:10" x14ac:dyDescent="0.3">
      <c r="A5696" s="3" t="s">
        <v>16</v>
      </c>
      <c r="B5696" s="3" t="s">
        <v>49</v>
      </c>
      <c r="C5696" s="3">
        <v>2002</v>
      </c>
      <c r="D5696" s="3" t="s">
        <v>9</v>
      </c>
      <c r="E5696" s="4">
        <v>2784</v>
      </c>
      <c r="F5696" s="3" t="s">
        <v>3</v>
      </c>
      <c r="G5696" s="3" t="str">
        <f t="shared" si="269"/>
        <v>Non-Renewable</v>
      </c>
      <c r="H5696" s="5">
        <f t="shared" si="267"/>
        <v>0.55680000000000007</v>
      </c>
      <c r="I5696" s="3" t="s">
        <v>60</v>
      </c>
      <c r="J5696">
        <f t="shared" si="268"/>
        <v>120825.60000000002</v>
      </c>
    </row>
    <row r="5697" spans="1:10" x14ac:dyDescent="0.3">
      <c r="A5697" s="3" t="s">
        <v>16</v>
      </c>
      <c r="B5697" s="3" t="s">
        <v>49</v>
      </c>
      <c r="C5697" s="3">
        <v>2003</v>
      </c>
      <c r="D5697" s="3" t="s">
        <v>9</v>
      </c>
      <c r="E5697" s="4">
        <v>1766</v>
      </c>
      <c r="F5697" s="3" t="s">
        <v>3</v>
      </c>
      <c r="G5697" s="3" t="str">
        <f t="shared" si="269"/>
        <v>Non-Renewable</v>
      </c>
      <c r="H5697" s="5">
        <f t="shared" si="267"/>
        <v>0.35320000000000001</v>
      </c>
      <c r="I5697" s="3" t="s">
        <v>60</v>
      </c>
      <c r="J5697">
        <f t="shared" si="268"/>
        <v>76644.400000000009</v>
      </c>
    </row>
    <row r="5698" spans="1:10" x14ac:dyDescent="0.3">
      <c r="A5698" s="3" t="s">
        <v>16</v>
      </c>
      <c r="B5698" s="3" t="s">
        <v>49</v>
      </c>
      <c r="C5698" s="3">
        <v>2004</v>
      </c>
      <c r="D5698" s="3" t="s">
        <v>9</v>
      </c>
      <c r="E5698" s="4">
        <v>1766</v>
      </c>
      <c r="F5698" s="3" t="s">
        <v>3</v>
      </c>
      <c r="G5698" s="3" t="str">
        <f t="shared" si="269"/>
        <v>Non-Renewable</v>
      </c>
      <c r="H5698" s="5">
        <f t="shared" ref="H5698:H5761" si="270">IF(D5698="Coal",E5698*0.0009,
IF(D5698="Oil",E5698*0.00078,
IF(D5698="Natural Gas",E5698*0.0004,
IF(D5698="Nuclear",E5698*0.000012,
IF(D5698="Hydropower",E5698*0.000024,
IF(D5698="Biofuels",E5698*0.0004,
IF(D5698="Waste",E5698*0.0002,
IF(D5698="Wind",E5698*0.000011,
IF(D5698="Solar PV",E5698*0.000045,
IF(D5698="Solar Thermal",E5698*0.00005,
IF(D5698="Other sources",E5698*0.0005,
IF(D5698="Geothermal",E5698*0.00005,
IF(D5698="Tide",E5698*0.00001,0)))))))))))))</f>
        <v>0.35320000000000001</v>
      </c>
      <c r="I5698" s="3" t="s">
        <v>60</v>
      </c>
      <c r="J5698">
        <f t="shared" si="268"/>
        <v>76644.400000000009</v>
      </c>
    </row>
    <row r="5699" spans="1:10" x14ac:dyDescent="0.3">
      <c r="A5699" s="3" t="s">
        <v>16</v>
      </c>
      <c r="B5699" s="3" t="s">
        <v>49</v>
      </c>
      <c r="C5699" s="3">
        <v>2005</v>
      </c>
      <c r="D5699" s="3" t="s">
        <v>9</v>
      </c>
      <c r="E5699" s="4">
        <v>2597</v>
      </c>
      <c r="F5699" s="3" t="s">
        <v>3</v>
      </c>
      <c r="G5699" s="3" t="str">
        <f t="shared" si="269"/>
        <v>Non-Renewable</v>
      </c>
      <c r="H5699" s="5">
        <f t="shared" si="270"/>
        <v>0.51939999999999997</v>
      </c>
      <c r="I5699" s="3" t="s">
        <v>60</v>
      </c>
      <c r="J5699">
        <f t="shared" ref="J5699:J5762" si="271">H5699*217000</f>
        <v>112709.79999999999</v>
      </c>
    </row>
    <row r="5700" spans="1:10" x14ac:dyDescent="0.3">
      <c r="A5700" s="3" t="s">
        <v>16</v>
      </c>
      <c r="B5700" s="3" t="s">
        <v>49</v>
      </c>
      <c r="C5700" s="3">
        <v>2006</v>
      </c>
      <c r="D5700" s="3" t="s">
        <v>9</v>
      </c>
      <c r="E5700" s="4">
        <v>2696</v>
      </c>
      <c r="F5700" s="3" t="s">
        <v>3</v>
      </c>
      <c r="G5700" s="3" t="str">
        <f t="shared" si="269"/>
        <v>Non-Renewable</v>
      </c>
      <c r="H5700" s="5">
        <f t="shared" si="270"/>
        <v>0.53920000000000001</v>
      </c>
      <c r="I5700" s="3" t="s">
        <v>60</v>
      </c>
      <c r="J5700">
        <f t="shared" si="271"/>
        <v>117006.40000000001</v>
      </c>
    </row>
    <row r="5701" spans="1:10" x14ac:dyDescent="0.3">
      <c r="A5701" s="3" t="s">
        <v>16</v>
      </c>
      <c r="B5701" s="3" t="s">
        <v>49</v>
      </c>
      <c r="C5701" s="3">
        <v>2007</v>
      </c>
      <c r="D5701" s="3" t="s">
        <v>9</v>
      </c>
      <c r="E5701" s="4">
        <v>1983</v>
      </c>
      <c r="F5701" s="3" t="s">
        <v>3</v>
      </c>
      <c r="G5701" s="3" t="str">
        <f t="shared" si="269"/>
        <v>Non-Renewable</v>
      </c>
      <c r="H5701" s="5">
        <f t="shared" si="270"/>
        <v>0.39660000000000001</v>
      </c>
      <c r="I5701" s="3" t="s">
        <v>60</v>
      </c>
      <c r="J5701">
        <f t="shared" si="271"/>
        <v>86062.2</v>
      </c>
    </row>
    <row r="5702" spans="1:10" x14ac:dyDescent="0.3">
      <c r="A5702" s="3" t="s">
        <v>16</v>
      </c>
      <c r="B5702" s="3" t="s">
        <v>49</v>
      </c>
      <c r="C5702" s="3">
        <v>2008</v>
      </c>
      <c r="D5702" s="3" t="s">
        <v>9</v>
      </c>
      <c r="E5702" s="4">
        <v>2520</v>
      </c>
      <c r="F5702" s="3" t="s">
        <v>3</v>
      </c>
      <c r="G5702" s="3" t="str">
        <f t="shared" si="269"/>
        <v>Non-Renewable</v>
      </c>
      <c r="H5702" s="5">
        <f t="shared" si="270"/>
        <v>0.504</v>
      </c>
      <c r="I5702" s="3" t="s">
        <v>60</v>
      </c>
      <c r="J5702">
        <f t="shared" si="271"/>
        <v>109368</v>
      </c>
    </row>
    <row r="5703" spans="1:10" x14ac:dyDescent="0.3">
      <c r="A5703" s="3" t="s">
        <v>16</v>
      </c>
      <c r="B5703" s="3" t="s">
        <v>49</v>
      </c>
      <c r="C5703" s="3">
        <v>2009</v>
      </c>
      <c r="D5703" s="3" t="s">
        <v>9</v>
      </c>
      <c r="E5703" s="4">
        <v>2610</v>
      </c>
      <c r="F5703" s="3" t="s">
        <v>3</v>
      </c>
      <c r="G5703" s="3" t="str">
        <f t="shared" si="269"/>
        <v>Non-Renewable</v>
      </c>
      <c r="H5703" s="5">
        <f t="shared" si="270"/>
        <v>0.52200000000000002</v>
      </c>
      <c r="I5703" s="3" t="s">
        <v>60</v>
      </c>
      <c r="J5703">
        <f t="shared" si="271"/>
        <v>113274</v>
      </c>
    </row>
    <row r="5704" spans="1:10" x14ac:dyDescent="0.3">
      <c r="A5704" s="3" t="s">
        <v>16</v>
      </c>
      <c r="B5704" s="3" t="s">
        <v>49</v>
      </c>
      <c r="C5704" s="3">
        <v>2010</v>
      </c>
      <c r="D5704" s="3" t="s">
        <v>9</v>
      </c>
      <c r="E5704" s="4">
        <v>2738</v>
      </c>
      <c r="F5704" s="3" t="s">
        <v>3</v>
      </c>
      <c r="G5704" s="3" t="str">
        <f t="shared" si="269"/>
        <v>Non-Renewable</v>
      </c>
      <c r="H5704" s="5">
        <f t="shared" si="270"/>
        <v>0.54759999999999998</v>
      </c>
      <c r="I5704" s="3" t="s">
        <v>60</v>
      </c>
      <c r="J5704">
        <f t="shared" si="271"/>
        <v>118829.2</v>
      </c>
    </row>
    <row r="5705" spans="1:10" x14ac:dyDescent="0.3">
      <c r="A5705" s="3" t="s">
        <v>16</v>
      </c>
      <c r="B5705" s="3" t="s">
        <v>49</v>
      </c>
      <c r="C5705" s="3">
        <v>2011</v>
      </c>
      <c r="D5705" s="3" t="s">
        <v>9</v>
      </c>
      <c r="E5705" s="4">
        <v>2742</v>
      </c>
      <c r="F5705" s="3" t="s">
        <v>3</v>
      </c>
      <c r="G5705" s="3" t="str">
        <f t="shared" si="269"/>
        <v>Non-Renewable</v>
      </c>
      <c r="H5705" s="5">
        <f t="shared" si="270"/>
        <v>0.5484</v>
      </c>
      <c r="I5705" s="3" t="s">
        <v>60</v>
      </c>
      <c r="J5705">
        <f t="shared" si="271"/>
        <v>119002.8</v>
      </c>
    </row>
    <row r="5706" spans="1:10" x14ac:dyDescent="0.3">
      <c r="A5706" s="3" t="s">
        <v>16</v>
      </c>
      <c r="B5706" s="3" t="s">
        <v>49</v>
      </c>
      <c r="C5706" s="3">
        <v>2012</v>
      </c>
      <c r="D5706" s="3" t="s">
        <v>9</v>
      </c>
      <c r="E5706" s="4">
        <v>2988</v>
      </c>
      <c r="F5706" s="3" t="s">
        <v>3</v>
      </c>
      <c r="G5706" s="3" t="str">
        <f t="shared" si="269"/>
        <v>Non-Renewable</v>
      </c>
      <c r="H5706" s="5">
        <f t="shared" si="270"/>
        <v>0.59760000000000002</v>
      </c>
      <c r="I5706" s="3" t="s">
        <v>60</v>
      </c>
      <c r="J5706">
        <f t="shared" si="271"/>
        <v>129679.2</v>
      </c>
    </row>
    <row r="5707" spans="1:10" x14ac:dyDescent="0.3">
      <c r="A5707" s="3" t="s">
        <v>16</v>
      </c>
      <c r="B5707" s="3" t="s">
        <v>49</v>
      </c>
      <c r="C5707" s="3">
        <v>2013</v>
      </c>
      <c r="D5707" s="3" t="s">
        <v>9</v>
      </c>
      <c r="E5707" s="4">
        <v>2888</v>
      </c>
      <c r="F5707" s="3" t="s">
        <v>3</v>
      </c>
      <c r="G5707" s="3" t="str">
        <f t="shared" si="269"/>
        <v>Non-Renewable</v>
      </c>
      <c r="H5707" s="5">
        <f t="shared" si="270"/>
        <v>0.5776</v>
      </c>
      <c r="I5707" s="3" t="s">
        <v>60</v>
      </c>
      <c r="J5707">
        <f t="shared" si="271"/>
        <v>125339.2</v>
      </c>
    </row>
    <row r="5708" spans="1:10" x14ac:dyDescent="0.3">
      <c r="A5708" s="3" t="s">
        <v>16</v>
      </c>
      <c r="B5708" s="3" t="s">
        <v>49</v>
      </c>
      <c r="C5708" s="3">
        <v>2014</v>
      </c>
      <c r="D5708" s="3" t="s">
        <v>9</v>
      </c>
      <c r="E5708" s="4">
        <v>3071</v>
      </c>
      <c r="F5708" s="3" t="s">
        <v>3</v>
      </c>
      <c r="G5708" s="3" t="str">
        <f t="shared" si="269"/>
        <v>Non-Renewable</v>
      </c>
      <c r="H5708" s="5">
        <f t="shared" si="270"/>
        <v>0.61420000000000008</v>
      </c>
      <c r="I5708" s="3" t="s">
        <v>60</v>
      </c>
      <c r="J5708">
        <f t="shared" si="271"/>
        <v>133281.40000000002</v>
      </c>
    </row>
    <row r="5709" spans="1:10" x14ac:dyDescent="0.3">
      <c r="A5709" s="3" t="s">
        <v>16</v>
      </c>
      <c r="B5709" s="3" t="s">
        <v>49</v>
      </c>
      <c r="C5709" s="3">
        <v>2015</v>
      </c>
      <c r="D5709" s="3" t="s">
        <v>9</v>
      </c>
      <c r="E5709" s="4">
        <v>2789</v>
      </c>
      <c r="F5709" s="3" t="s">
        <v>3</v>
      </c>
      <c r="G5709" s="3" t="str">
        <f t="shared" si="269"/>
        <v>Non-Renewable</v>
      </c>
      <c r="H5709" s="5">
        <f t="shared" si="270"/>
        <v>0.55780000000000007</v>
      </c>
      <c r="I5709" s="3" t="s">
        <v>60</v>
      </c>
      <c r="J5709">
        <f t="shared" si="271"/>
        <v>121042.60000000002</v>
      </c>
    </row>
    <row r="5710" spans="1:10" x14ac:dyDescent="0.3">
      <c r="A5710" s="3" t="s">
        <v>16</v>
      </c>
      <c r="B5710" s="3" t="s">
        <v>49</v>
      </c>
      <c r="C5710" s="3">
        <v>2016</v>
      </c>
      <c r="D5710" s="3" t="s">
        <v>9</v>
      </c>
      <c r="E5710" s="4">
        <v>2432</v>
      </c>
      <c r="F5710" s="3" t="s">
        <v>3</v>
      </c>
      <c r="G5710" s="3" t="str">
        <f t="shared" si="269"/>
        <v>Non-Renewable</v>
      </c>
      <c r="H5710" s="5">
        <f t="shared" si="270"/>
        <v>0.4864</v>
      </c>
      <c r="I5710" s="3" t="s">
        <v>60</v>
      </c>
      <c r="J5710">
        <f t="shared" si="271"/>
        <v>105548.8</v>
      </c>
    </row>
    <row r="5711" spans="1:10" x14ac:dyDescent="0.3">
      <c r="A5711" s="3" t="s">
        <v>16</v>
      </c>
      <c r="B5711" s="3" t="s">
        <v>49</v>
      </c>
      <c r="C5711" s="3">
        <v>2017</v>
      </c>
      <c r="D5711" s="3" t="s">
        <v>9</v>
      </c>
      <c r="E5711" s="4">
        <v>2593</v>
      </c>
      <c r="F5711" s="3" t="s">
        <v>3</v>
      </c>
      <c r="G5711" s="3" t="str">
        <f t="shared" si="269"/>
        <v>Non-Renewable</v>
      </c>
      <c r="H5711" s="5">
        <f t="shared" si="270"/>
        <v>0.51860000000000006</v>
      </c>
      <c r="I5711" s="3" t="s">
        <v>60</v>
      </c>
      <c r="J5711">
        <f t="shared" si="271"/>
        <v>112536.20000000001</v>
      </c>
    </row>
    <row r="5712" spans="1:10" x14ac:dyDescent="0.3">
      <c r="A5712" s="3" t="s">
        <v>16</v>
      </c>
      <c r="B5712" s="3" t="s">
        <v>49</v>
      </c>
      <c r="C5712" s="3">
        <v>2018</v>
      </c>
      <c r="D5712" s="3" t="s">
        <v>9</v>
      </c>
      <c r="E5712" s="4">
        <v>2540</v>
      </c>
      <c r="F5712" s="3" t="s">
        <v>3</v>
      </c>
      <c r="G5712" s="3" t="str">
        <f t="shared" si="269"/>
        <v>Non-Renewable</v>
      </c>
      <c r="H5712" s="5">
        <f t="shared" si="270"/>
        <v>0.50800000000000001</v>
      </c>
      <c r="I5712" s="3" t="s">
        <v>60</v>
      </c>
      <c r="J5712">
        <f t="shared" si="271"/>
        <v>110236</v>
      </c>
    </row>
    <row r="5713" spans="1:10" x14ac:dyDescent="0.3">
      <c r="A5713" s="3" t="s">
        <v>16</v>
      </c>
      <c r="B5713" s="3" t="s">
        <v>49</v>
      </c>
      <c r="C5713" s="3">
        <v>2019</v>
      </c>
      <c r="D5713" s="3" t="s">
        <v>9</v>
      </c>
      <c r="E5713" s="4">
        <v>2858</v>
      </c>
      <c r="F5713" s="3" t="s">
        <v>3</v>
      </c>
      <c r="G5713" s="3" t="str">
        <f t="shared" si="269"/>
        <v>Non-Renewable</v>
      </c>
      <c r="H5713" s="5">
        <f t="shared" si="270"/>
        <v>0.5716</v>
      </c>
      <c r="I5713" s="3" t="s">
        <v>60</v>
      </c>
      <c r="J5713">
        <f t="shared" si="271"/>
        <v>124037.2</v>
      </c>
    </row>
    <row r="5714" spans="1:10" x14ac:dyDescent="0.3">
      <c r="A5714" s="3" t="s">
        <v>16</v>
      </c>
      <c r="B5714" s="3" t="s">
        <v>49</v>
      </c>
      <c r="C5714" s="3">
        <v>2020</v>
      </c>
      <c r="D5714" s="3" t="s">
        <v>9</v>
      </c>
      <c r="E5714" s="4">
        <v>3573</v>
      </c>
      <c r="F5714" s="3" t="s">
        <v>3</v>
      </c>
      <c r="G5714" s="3" t="str">
        <f t="shared" si="269"/>
        <v>Non-Renewable</v>
      </c>
      <c r="H5714" s="5">
        <f t="shared" si="270"/>
        <v>0.71460000000000001</v>
      </c>
      <c r="I5714" s="3" t="s">
        <v>60</v>
      </c>
      <c r="J5714">
        <f t="shared" si="271"/>
        <v>155068.20000000001</v>
      </c>
    </row>
    <row r="5715" spans="1:10" x14ac:dyDescent="0.3">
      <c r="A5715" s="3" t="s">
        <v>16</v>
      </c>
      <c r="B5715" s="3" t="s">
        <v>49</v>
      </c>
      <c r="C5715" s="3">
        <v>2021</v>
      </c>
      <c r="D5715" s="3" t="s">
        <v>9</v>
      </c>
      <c r="E5715" s="4">
        <v>3894</v>
      </c>
      <c r="F5715" s="3" t="s">
        <v>3</v>
      </c>
      <c r="G5715" s="3" t="str">
        <f t="shared" si="269"/>
        <v>Non-Renewable</v>
      </c>
      <c r="H5715" s="5">
        <f t="shared" si="270"/>
        <v>0.77880000000000005</v>
      </c>
      <c r="I5715" s="3" t="s">
        <v>60</v>
      </c>
      <c r="J5715">
        <f t="shared" si="271"/>
        <v>168999.6</v>
      </c>
    </row>
    <row r="5716" spans="1:10" x14ac:dyDescent="0.3">
      <c r="A5716" s="3" t="s">
        <v>16</v>
      </c>
      <c r="B5716" s="3" t="s">
        <v>49</v>
      </c>
      <c r="C5716" s="3">
        <v>2022</v>
      </c>
      <c r="D5716" s="3" t="s">
        <v>9</v>
      </c>
      <c r="E5716" s="4">
        <v>3705</v>
      </c>
      <c r="F5716" s="3" t="s">
        <v>3</v>
      </c>
      <c r="G5716" s="3" t="str">
        <f t="shared" si="269"/>
        <v>Non-Renewable</v>
      </c>
      <c r="H5716" s="5">
        <f t="shared" si="270"/>
        <v>0.74099999999999999</v>
      </c>
      <c r="I5716" s="3" t="s">
        <v>60</v>
      </c>
      <c r="J5716">
        <f t="shared" si="271"/>
        <v>160797</v>
      </c>
    </row>
    <row r="5717" spans="1:10" x14ac:dyDescent="0.3">
      <c r="A5717" s="3" t="s">
        <v>16</v>
      </c>
      <c r="B5717" s="3" t="s">
        <v>49</v>
      </c>
      <c r="C5717" s="3">
        <v>2023</v>
      </c>
      <c r="D5717" s="3" t="s">
        <v>9</v>
      </c>
      <c r="E5717" s="4">
        <v>3780</v>
      </c>
      <c r="F5717" s="3" t="s">
        <v>3</v>
      </c>
      <c r="G5717" s="3" t="str">
        <f t="shared" si="269"/>
        <v>Non-Renewable</v>
      </c>
      <c r="H5717" s="5">
        <f t="shared" si="270"/>
        <v>0.75600000000000001</v>
      </c>
      <c r="I5717" s="3" t="s">
        <v>60</v>
      </c>
      <c r="J5717">
        <f t="shared" si="271"/>
        <v>164052</v>
      </c>
    </row>
    <row r="5718" spans="1:10" x14ac:dyDescent="0.3">
      <c r="A5718" s="3" t="s">
        <v>16</v>
      </c>
      <c r="B5718" s="3" t="s">
        <v>49</v>
      </c>
      <c r="C5718" s="3">
        <v>2024</v>
      </c>
      <c r="D5718" s="3" t="s">
        <v>9</v>
      </c>
      <c r="E5718" s="4">
        <v>4315</v>
      </c>
      <c r="F5718" s="3" t="s">
        <v>3</v>
      </c>
      <c r="G5718" s="3" t="str">
        <f t="shared" si="269"/>
        <v>Non-Renewable</v>
      </c>
      <c r="H5718" s="5">
        <f t="shared" si="270"/>
        <v>0.86299999999999999</v>
      </c>
      <c r="I5718" s="3" t="s">
        <v>60</v>
      </c>
      <c r="J5718">
        <f t="shared" si="271"/>
        <v>187271</v>
      </c>
    </row>
    <row r="5719" spans="1:10" x14ac:dyDescent="0.3">
      <c r="A5719" s="3" t="s">
        <v>16</v>
      </c>
      <c r="B5719" s="3" t="s">
        <v>49</v>
      </c>
      <c r="C5719" s="3">
        <v>2025</v>
      </c>
      <c r="D5719" s="3" t="s">
        <v>9</v>
      </c>
      <c r="E5719" s="4">
        <v>4861</v>
      </c>
      <c r="F5719" s="3" t="s">
        <v>3</v>
      </c>
      <c r="G5719" s="3" t="str">
        <f t="shared" si="269"/>
        <v>Non-Renewable</v>
      </c>
      <c r="H5719" s="5">
        <f t="shared" si="270"/>
        <v>0.97220000000000006</v>
      </c>
      <c r="I5719" s="3" t="s">
        <v>60</v>
      </c>
      <c r="J5719">
        <f t="shared" si="271"/>
        <v>210967.40000000002</v>
      </c>
    </row>
    <row r="5720" spans="1:10" x14ac:dyDescent="0.3">
      <c r="A5720" s="3" t="s">
        <v>16</v>
      </c>
      <c r="B5720" s="3" t="s">
        <v>49</v>
      </c>
      <c r="C5720" s="3">
        <v>2000</v>
      </c>
      <c r="D5720" s="3" t="s">
        <v>10</v>
      </c>
      <c r="E5720" s="4">
        <v>2</v>
      </c>
      <c r="F5720" s="3" t="s">
        <v>3</v>
      </c>
      <c r="G5720" s="3" t="str">
        <f t="shared" si="269"/>
        <v>Renewable</v>
      </c>
      <c r="H5720" s="5">
        <f t="shared" si="270"/>
        <v>2.1999999999999999E-5</v>
      </c>
      <c r="I5720" s="3" t="s">
        <v>60</v>
      </c>
      <c r="J5720">
        <f t="shared" si="271"/>
        <v>4.774</v>
      </c>
    </row>
    <row r="5721" spans="1:10" x14ac:dyDescent="0.3">
      <c r="A5721" s="3" t="s">
        <v>16</v>
      </c>
      <c r="B5721" s="3" t="s">
        <v>49</v>
      </c>
      <c r="C5721" s="3">
        <v>2001</v>
      </c>
      <c r="D5721" s="3" t="s">
        <v>10</v>
      </c>
      <c r="E5721" s="4">
        <v>3</v>
      </c>
      <c r="F5721" s="3" t="s">
        <v>3</v>
      </c>
      <c r="G5721" s="3" t="str">
        <f t="shared" si="269"/>
        <v>Renewable</v>
      </c>
      <c r="H5721" s="5">
        <f t="shared" si="270"/>
        <v>3.3000000000000003E-5</v>
      </c>
      <c r="I5721" s="3" t="s">
        <v>60</v>
      </c>
      <c r="J5721">
        <f t="shared" si="271"/>
        <v>7.1610000000000005</v>
      </c>
    </row>
    <row r="5722" spans="1:10" x14ac:dyDescent="0.3">
      <c r="A5722" s="3" t="s">
        <v>16</v>
      </c>
      <c r="B5722" s="3" t="s">
        <v>49</v>
      </c>
      <c r="C5722" s="3">
        <v>2002</v>
      </c>
      <c r="D5722" s="3" t="s">
        <v>10</v>
      </c>
      <c r="E5722" s="4">
        <v>6</v>
      </c>
      <c r="F5722" s="3" t="s">
        <v>3</v>
      </c>
      <c r="G5722" s="3" t="str">
        <f t="shared" si="269"/>
        <v>Renewable</v>
      </c>
      <c r="H5722" s="5">
        <f t="shared" si="270"/>
        <v>6.6000000000000005E-5</v>
      </c>
      <c r="I5722" s="3" t="s">
        <v>60</v>
      </c>
      <c r="J5722">
        <f t="shared" si="271"/>
        <v>14.322000000000001</v>
      </c>
    </row>
    <row r="5723" spans="1:10" x14ac:dyDescent="0.3">
      <c r="A5723" s="3" t="s">
        <v>16</v>
      </c>
      <c r="B5723" s="3" t="s">
        <v>49</v>
      </c>
      <c r="C5723" s="3">
        <v>2003</v>
      </c>
      <c r="D5723" s="3" t="s">
        <v>10</v>
      </c>
      <c r="E5723" s="4">
        <v>9</v>
      </c>
      <c r="F5723" s="3" t="s">
        <v>3</v>
      </c>
      <c r="G5723" s="3" t="str">
        <f t="shared" si="269"/>
        <v>Renewable</v>
      </c>
      <c r="H5723" s="5">
        <f t="shared" si="270"/>
        <v>9.8999999999999994E-5</v>
      </c>
      <c r="I5723" s="3" t="s">
        <v>60</v>
      </c>
      <c r="J5723">
        <f t="shared" si="271"/>
        <v>21.482999999999997</v>
      </c>
    </row>
    <row r="5724" spans="1:10" x14ac:dyDescent="0.3">
      <c r="A5724" s="3" t="s">
        <v>16</v>
      </c>
      <c r="B5724" s="3" t="s">
        <v>49</v>
      </c>
      <c r="C5724" s="3">
        <v>2004</v>
      </c>
      <c r="D5724" s="3" t="s">
        <v>10</v>
      </c>
      <c r="E5724" s="4">
        <v>7</v>
      </c>
      <c r="F5724" s="3" t="s">
        <v>3</v>
      </c>
      <c r="G5724" s="3" t="str">
        <f t="shared" si="269"/>
        <v>Renewable</v>
      </c>
      <c r="H5724" s="5">
        <f t="shared" si="270"/>
        <v>7.7000000000000001E-5</v>
      </c>
      <c r="I5724" s="3" t="s">
        <v>60</v>
      </c>
      <c r="J5724">
        <f t="shared" si="271"/>
        <v>16.709</v>
      </c>
    </row>
    <row r="5725" spans="1:10" x14ac:dyDescent="0.3">
      <c r="A5725" s="3" t="s">
        <v>16</v>
      </c>
      <c r="B5725" s="3" t="s">
        <v>49</v>
      </c>
      <c r="C5725" s="3">
        <v>2005</v>
      </c>
      <c r="D5725" s="3" t="s">
        <v>10</v>
      </c>
      <c r="E5725" s="4">
        <v>7</v>
      </c>
      <c r="F5725" s="3" t="s">
        <v>3</v>
      </c>
      <c r="G5725" s="3" t="str">
        <f t="shared" si="269"/>
        <v>Renewable</v>
      </c>
      <c r="H5725" s="5">
        <f t="shared" si="270"/>
        <v>7.7000000000000001E-5</v>
      </c>
      <c r="I5725" s="3" t="s">
        <v>60</v>
      </c>
      <c r="J5725">
        <f t="shared" si="271"/>
        <v>16.709</v>
      </c>
    </row>
    <row r="5726" spans="1:10" x14ac:dyDescent="0.3">
      <c r="A5726" s="3" t="s">
        <v>16</v>
      </c>
      <c r="B5726" s="3" t="s">
        <v>49</v>
      </c>
      <c r="C5726" s="3">
        <v>2006</v>
      </c>
      <c r="D5726" s="3" t="s">
        <v>10</v>
      </c>
      <c r="E5726" s="4">
        <v>5</v>
      </c>
      <c r="F5726" s="3" t="s">
        <v>3</v>
      </c>
      <c r="G5726" s="3" t="str">
        <f t="shared" si="269"/>
        <v>Renewable</v>
      </c>
      <c r="H5726" s="5">
        <f t="shared" si="270"/>
        <v>5.4999999999999995E-5</v>
      </c>
      <c r="I5726" s="3" t="s">
        <v>60</v>
      </c>
      <c r="J5726">
        <f t="shared" si="271"/>
        <v>11.934999999999999</v>
      </c>
    </row>
    <row r="5727" spans="1:10" x14ac:dyDescent="0.3">
      <c r="A5727" s="3" t="s">
        <v>16</v>
      </c>
      <c r="B5727" s="3" t="s">
        <v>49</v>
      </c>
      <c r="C5727" s="3">
        <v>2007</v>
      </c>
      <c r="D5727" s="3" t="s">
        <v>10</v>
      </c>
      <c r="E5727" s="4">
        <v>7</v>
      </c>
      <c r="F5727" s="3" t="s">
        <v>3</v>
      </c>
      <c r="G5727" s="3" t="str">
        <f t="shared" si="269"/>
        <v>Renewable</v>
      </c>
      <c r="H5727" s="5">
        <f t="shared" si="270"/>
        <v>7.7000000000000001E-5</v>
      </c>
      <c r="I5727" s="3" t="s">
        <v>60</v>
      </c>
      <c r="J5727">
        <f t="shared" si="271"/>
        <v>16.709</v>
      </c>
    </row>
    <row r="5728" spans="1:10" x14ac:dyDescent="0.3">
      <c r="A5728" s="3" t="s">
        <v>16</v>
      </c>
      <c r="B5728" s="3" t="s">
        <v>49</v>
      </c>
      <c r="C5728" s="3">
        <v>2008</v>
      </c>
      <c r="D5728" s="3" t="s">
        <v>10</v>
      </c>
      <c r="E5728" s="4">
        <v>5</v>
      </c>
      <c r="F5728" s="3" t="s">
        <v>3</v>
      </c>
      <c r="G5728" s="3" t="str">
        <f t="shared" si="269"/>
        <v>Renewable</v>
      </c>
      <c r="H5728" s="5">
        <f t="shared" si="270"/>
        <v>5.4999999999999995E-5</v>
      </c>
      <c r="I5728" s="3" t="s">
        <v>60</v>
      </c>
      <c r="J5728">
        <f t="shared" si="271"/>
        <v>11.934999999999999</v>
      </c>
    </row>
    <row r="5729" spans="1:10" x14ac:dyDescent="0.3">
      <c r="A5729" s="3" t="s">
        <v>16</v>
      </c>
      <c r="B5729" s="3" t="s">
        <v>49</v>
      </c>
      <c r="C5729" s="3">
        <v>2009</v>
      </c>
      <c r="D5729" s="3" t="s">
        <v>10</v>
      </c>
      <c r="E5729" s="4">
        <v>4</v>
      </c>
      <c r="F5729" s="3" t="s">
        <v>3</v>
      </c>
      <c r="G5729" s="3" t="str">
        <f t="shared" si="269"/>
        <v>Renewable</v>
      </c>
      <c r="H5729" s="5">
        <f t="shared" si="270"/>
        <v>4.3999999999999999E-5</v>
      </c>
      <c r="I5729" s="3" t="s">
        <v>60</v>
      </c>
      <c r="J5729">
        <f t="shared" si="271"/>
        <v>9.548</v>
      </c>
    </row>
    <row r="5730" spans="1:10" x14ac:dyDescent="0.3">
      <c r="A5730" s="3" t="s">
        <v>16</v>
      </c>
      <c r="B5730" s="3" t="s">
        <v>49</v>
      </c>
      <c r="C5730" s="3">
        <v>2010</v>
      </c>
      <c r="D5730" s="3" t="s">
        <v>10</v>
      </c>
      <c r="E5730" s="4">
        <v>4</v>
      </c>
      <c r="F5730" s="3" t="s">
        <v>3</v>
      </c>
      <c r="G5730" s="3" t="str">
        <f t="shared" si="269"/>
        <v>Renewable</v>
      </c>
      <c r="H5730" s="5">
        <f t="shared" si="270"/>
        <v>4.3999999999999999E-5</v>
      </c>
      <c r="I5730" s="3" t="s">
        <v>60</v>
      </c>
      <c r="J5730">
        <f t="shared" si="271"/>
        <v>9.548</v>
      </c>
    </row>
    <row r="5731" spans="1:10" x14ac:dyDescent="0.3">
      <c r="A5731" s="3" t="s">
        <v>16</v>
      </c>
      <c r="B5731" s="3" t="s">
        <v>49</v>
      </c>
      <c r="C5731" s="3">
        <v>2011</v>
      </c>
      <c r="D5731" s="3" t="s">
        <v>10</v>
      </c>
      <c r="E5731" s="4">
        <v>5</v>
      </c>
      <c r="F5731" s="3" t="s">
        <v>3</v>
      </c>
      <c r="G5731" s="3" t="str">
        <f t="shared" si="269"/>
        <v>Renewable</v>
      </c>
      <c r="H5731" s="5">
        <f t="shared" si="270"/>
        <v>5.4999999999999995E-5</v>
      </c>
      <c r="I5731" s="3" t="s">
        <v>60</v>
      </c>
      <c r="J5731">
        <f t="shared" si="271"/>
        <v>11.934999999999999</v>
      </c>
    </row>
    <row r="5732" spans="1:10" x14ac:dyDescent="0.3">
      <c r="A5732" s="3" t="s">
        <v>16</v>
      </c>
      <c r="B5732" s="3" t="s">
        <v>49</v>
      </c>
      <c r="C5732" s="3">
        <v>2012</v>
      </c>
      <c r="D5732" s="3" t="s">
        <v>10</v>
      </c>
      <c r="E5732" s="4">
        <v>5</v>
      </c>
      <c r="F5732" s="3" t="s">
        <v>3</v>
      </c>
      <c r="G5732" s="3" t="str">
        <f t="shared" si="269"/>
        <v>Renewable</v>
      </c>
      <c r="H5732" s="5">
        <f t="shared" si="270"/>
        <v>5.4999999999999995E-5</v>
      </c>
      <c r="I5732" s="3" t="s">
        <v>60</v>
      </c>
      <c r="J5732">
        <f t="shared" si="271"/>
        <v>11.934999999999999</v>
      </c>
    </row>
    <row r="5733" spans="1:10" x14ac:dyDescent="0.3">
      <c r="A5733" s="3" t="s">
        <v>16</v>
      </c>
      <c r="B5733" s="3" t="s">
        <v>49</v>
      </c>
      <c r="C5733" s="3">
        <v>2013</v>
      </c>
      <c r="D5733" s="3" t="s">
        <v>10</v>
      </c>
      <c r="E5733" s="4">
        <v>5</v>
      </c>
      <c r="F5733" s="3" t="s">
        <v>3</v>
      </c>
      <c r="G5733" s="3" t="str">
        <f t="shared" si="269"/>
        <v>Renewable</v>
      </c>
      <c r="H5733" s="5">
        <f t="shared" si="270"/>
        <v>5.4999999999999995E-5</v>
      </c>
      <c r="I5733" s="3" t="s">
        <v>60</v>
      </c>
      <c r="J5733">
        <f t="shared" si="271"/>
        <v>11.934999999999999</v>
      </c>
    </row>
    <row r="5734" spans="1:10" x14ac:dyDescent="0.3">
      <c r="A5734" s="3" t="s">
        <v>16</v>
      </c>
      <c r="B5734" s="3" t="s">
        <v>49</v>
      </c>
      <c r="C5734" s="3">
        <v>2014</v>
      </c>
      <c r="D5734" s="3" t="s">
        <v>10</v>
      </c>
      <c r="E5734" s="4">
        <v>96</v>
      </c>
      <c r="F5734" s="3" t="s">
        <v>3</v>
      </c>
      <c r="G5734" s="3" t="str">
        <f t="shared" si="269"/>
        <v>Renewable</v>
      </c>
      <c r="H5734" s="5">
        <f t="shared" si="270"/>
        <v>1.0560000000000001E-3</v>
      </c>
      <c r="I5734" s="3" t="s">
        <v>60</v>
      </c>
      <c r="J5734">
        <f t="shared" si="271"/>
        <v>229.15200000000002</v>
      </c>
    </row>
    <row r="5735" spans="1:10" x14ac:dyDescent="0.3">
      <c r="A5735" s="3" t="s">
        <v>16</v>
      </c>
      <c r="B5735" s="3" t="s">
        <v>49</v>
      </c>
      <c r="C5735" s="3">
        <v>2015</v>
      </c>
      <c r="D5735" s="3" t="s">
        <v>10</v>
      </c>
      <c r="E5735" s="4">
        <v>148</v>
      </c>
      <c r="F5735" s="3" t="s">
        <v>3</v>
      </c>
      <c r="G5735" s="3" t="str">
        <f t="shared" si="269"/>
        <v>Renewable</v>
      </c>
      <c r="H5735" s="5">
        <f t="shared" si="270"/>
        <v>1.6279999999999999E-3</v>
      </c>
      <c r="I5735" s="3" t="s">
        <v>60</v>
      </c>
      <c r="J5735">
        <f t="shared" si="271"/>
        <v>353.27599999999995</v>
      </c>
    </row>
    <row r="5736" spans="1:10" x14ac:dyDescent="0.3">
      <c r="A5736" s="3" t="s">
        <v>16</v>
      </c>
      <c r="B5736" s="3" t="s">
        <v>49</v>
      </c>
      <c r="C5736" s="3">
        <v>2016</v>
      </c>
      <c r="D5736" s="3" t="s">
        <v>10</v>
      </c>
      <c r="E5736" s="4">
        <v>148</v>
      </c>
      <c r="F5736" s="3" t="s">
        <v>3</v>
      </c>
      <c r="G5736" s="3" t="str">
        <f t="shared" ref="G5736:G5799" si="272">IF(OR(D5736="hydropower",D5736="wind",D5736="solar pv",D5736=" Tide",D5736="solar thermal",D5736="geothermal",D5736="biofuels"), "Renewable", "Non-Renewable")</f>
        <v>Renewable</v>
      </c>
      <c r="H5736" s="5">
        <f t="shared" si="270"/>
        <v>1.6279999999999999E-3</v>
      </c>
      <c r="I5736" s="3" t="s">
        <v>60</v>
      </c>
      <c r="J5736">
        <f t="shared" si="271"/>
        <v>353.27599999999995</v>
      </c>
    </row>
    <row r="5737" spans="1:10" x14ac:dyDescent="0.3">
      <c r="A5737" s="3" t="s">
        <v>16</v>
      </c>
      <c r="B5737" s="3" t="s">
        <v>49</v>
      </c>
      <c r="C5737" s="3">
        <v>2017</v>
      </c>
      <c r="D5737" s="3" t="s">
        <v>10</v>
      </c>
      <c r="E5737" s="4">
        <v>140</v>
      </c>
      <c r="F5737" s="3" t="s">
        <v>3</v>
      </c>
      <c r="G5737" s="3" t="str">
        <f t="shared" si="272"/>
        <v>Renewable</v>
      </c>
      <c r="H5737" s="5">
        <f t="shared" si="270"/>
        <v>1.5399999999999999E-3</v>
      </c>
      <c r="I5737" s="3" t="s">
        <v>60</v>
      </c>
      <c r="J5737">
        <f t="shared" si="271"/>
        <v>334.18</v>
      </c>
    </row>
    <row r="5738" spans="1:10" x14ac:dyDescent="0.3">
      <c r="A5738" s="3" t="s">
        <v>16</v>
      </c>
      <c r="B5738" s="3" t="s">
        <v>49</v>
      </c>
      <c r="C5738" s="3">
        <v>2018</v>
      </c>
      <c r="D5738" s="3" t="s">
        <v>10</v>
      </c>
      <c r="E5738" s="4">
        <v>231</v>
      </c>
      <c r="F5738" s="3" t="s">
        <v>3</v>
      </c>
      <c r="G5738" s="3" t="str">
        <f t="shared" si="272"/>
        <v>Renewable</v>
      </c>
      <c r="H5738" s="5">
        <f t="shared" si="270"/>
        <v>2.5409999999999999E-3</v>
      </c>
      <c r="I5738" s="3" t="s">
        <v>60</v>
      </c>
      <c r="J5738">
        <f t="shared" si="271"/>
        <v>551.39699999999993</v>
      </c>
    </row>
    <row r="5739" spans="1:10" x14ac:dyDescent="0.3">
      <c r="A5739" s="3" t="s">
        <v>16</v>
      </c>
      <c r="B5739" s="3" t="s">
        <v>49</v>
      </c>
      <c r="C5739" s="3">
        <v>2019</v>
      </c>
      <c r="D5739" s="3" t="s">
        <v>10</v>
      </c>
      <c r="E5739" s="4">
        <v>330</v>
      </c>
      <c r="F5739" s="3" t="s">
        <v>3</v>
      </c>
      <c r="G5739" s="3" t="str">
        <f t="shared" si="272"/>
        <v>Renewable</v>
      </c>
      <c r="H5739" s="5">
        <f t="shared" si="270"/>
        <v>3.63E-3</v>
      </c>
      <c r="I5739" s="3" t="s">
        <v>60</v>
      </c>
      <c r="J5739">
        <f t="shared" si="271"/>
        <v>787.71</v>
      </c>
    </row>
    <row r="5740" spans="1:10" x14ac:dyDescent="0.3">
      <c r="A5740" s="3" t="s">
        <v>16</v>
      </c>
      <c r="B5740" s="3" t="s">
        <v>49</v>
      </c>
      <c r="C5740" s="3">
        <v>2020</v>
      </c>
      <c r="D5740" s="3" t="s">
        <v>10</v>
      </c>
      <c r="E5740" s="4">
        <v>1240</v>
      </c>
      <c r="F5740" s="3" t="s">
        <v>3</v>
      </c>
      <c r="G5740" s="3" t="str">
        <f t="shared" si="272"/>
        <v>Renewable</v>
      </c>
      <c r="H5740" s="5">
        <f t="shared" si="270"/>
        <v>1.3639999999999999E-2</v>
      </c>
      <c r="I5740" s="3" t="s">
        <v>60</v>
      </c>
      <c r="J5740">
        <f t="shared" si="271"/>
        <v>2959.8799999999997</v>
      </c>
    </row>
    <row r="5741" spans="1:10" x14ac:dyDescent="0.3">
      <c r="A5741" s="3" t="s">
        <v>16</v>
      </c>
      <c r="B5741" s="3" t="s">
        <v>49</v>
      </c>
      <c r="C5741" s="3">
        <v>2021</v>
      </c>
      <c r="D5741" s="3" t="s">
        <v>10</v>
      </c>
      <c r="E5741" s="4">
        <v>3311</v>
      </c>
      <c r="F5741" s="3" t="s">
        <v>3</v>
      </c>
      <c r="G5741" s="3" t="str">
        <f t="shared" si="272"/>
        <v>Renewable</v>
      </c>
      <c r="H5741" s="5">
        <f t="shared" si="270"/>
        <v>3.6421000000000002E-2</v>
      </c>
      <c r="I5741" s="3" t="s">
        <v>60</v>
      </c>
      <c r="J5741">
        <f t="shared" si="271"/>
        <v>7903.3570000000009</v>
      </c>
    </row>
    <row r="5742" spans="1:10" x14ac:dyDescent="0.3">
      <c r="A5742" s="3" t="s">
        <v>16</v>
      </c>
      <c r="B5742" s="3" t="s">
        <v>49</v>
      </c>
      <c r="C5742" s="3">
        <v>2022</v>
      </c>
      <c r="D5742" s="3" t="s">
        <v>10</v>
      </c>
      <c r="E5742" s="4">
        <v>5547</v>
      </c>
      <c r="F5742" s="3" t="s">
        <v>3</v>
      </c>
      <c r="G5742" s="3" t="str">
        <f t="shared" si="272"/>
        <v>Renewable</v>
      </c>
      <c r="H5742" s="5">
        <f t="shared" si="270"/>
        <v>6.1017000000000002E-2</v>
      </c>
      <c r="I5742" s="3" t="s">
        <v>60</v>
      </c>
      <c r="J5742">
        <f t="shared" si="271"/>
        <v>13240.689</v>
      </c>
    </row>
    <row r="5743" spans="1:10" x14ac:dyDescent="0.3">
      <c r="A5743" s="3" t="s">
        <v>16</v>
      </c>
      <c r="B5743" s="3" t="s">
        <v>49</v>
      </c>
      <c r="C5743" s="3">
        <v>2023</v>
      </c>
      <c r="D5743" s="3" t="s">
        <v>10</v>
      </c>
      <c r="E5743" s="4">
        <v>4776</v>
      </c>
      <c r="F5743" s="3" t="s">
        <v>3</v>
      </c>
      <c r="G5743" s="3" t="str">
        <f t="shared" si="272"/>
        <v>Renewable</v>
      </c>
      <c r="H5743" s="5">
        <f t="shared" si="270"/>
        <v>5.2535999999999999E-2</v>
      </c>
      <c r="I5743" s="3" t="s">
        <v>60</v>
      </c>
      <c r="J5743">
        <f t="shared" si="271"/>
        <v>11400.312</v>
      </c>
    </row>
    <row r="5744" spans="1:10" x14ac:dyDescent="0.3">
      <c r="A5744" s="3" t="s">
        <v>16</v>
      </c>
      <c r="B5744" s="3" t="s">
        <v>49</v>
      </c>
      <c r="C5744" s="3">
        <v>2024</v>
      </c>
      <c r="D5744" s="3" t="s">
        <v>10</v>
      </c>
      <c r="E5744" s="4">
        <v>4968</v>
      </c>
      <c r="F5744" s="3" t="s">
        <v>3</v>
      </c>
      <c r="G5744" s="3" t="str">
        <f t="shared" si="272"/>
        <v>Renewable</v>
      </c>
      <c r="H5744" s="5">
        <f t="shared" si="270"/>
        <v>5.4647999999999995E-2</v>
      </c>
      <c r="I5744" s="3" t="s">
        <v>60</v>
      </c>
      <c r="J5744">
        <f t="shared" si="271"/>
        <v>11858.615999999998</v>
      </c>
    </row>
    <row r="5745" spans="1:10" x14ac:dyDescent="0.3">
      <c r="A5745" s="3" t="s">
        <v>16</v>
      </c>
      <c r="B5745" s="3" t="s">
        <v>49</v>
      </c>
      <c r="C5745" s="3">
        <v>2025</v>
      </c>
      <c r="D5745" s="3" t="s">
        <v>10</v>
      </c>
      <c r="E5745" s="4">
        <v>5320</v>
      </c>
      <c r="F5745" s="3" t="s">
        <v>3</v>
      </c>
      <c r="G5745" s="3" t="str">
        <f t="shared" si="272"/>
        <v>Renewable</v>
      </c>
      <c r="H5745" s="5">
        <f t="shared" si="270"/>
        <v>5.8519999999999996E-2</v>
      </c>
      <c r="I5745" s="3" t="s">
        <v>60</v>
      </c>
      <c r="J5745">
        <f t="shared" si="271"/>
        <v>12698.839999999998</v>
      </c>
    </row>
    <row r="5746" spans="1:10" x14ac:dyDescent="0.3">
      <c r="A5746" s="3" t="s">
        <v>16</v>
      </c>
      <c r="B5746" s="3" t="s">
        <v>49</v>
      </c>
      <c r="C5746" s="3">
        <v>2000</v>
      </c>
      <c r="D5746" s="3" t="s">
        <v>11</v>
      </c>
      <c r="E5746" s="4">
        <v>0</v>
      </c>
      <c r="F5746" s="3" t="s">
        <v>3</v>
      </c>
      <c r="G5746" s="3" t="str">
        <f t="shared" si="272"/>
        <v>Renewable</v>
      </c>
      <c r="H5746" s="5">
        <f t="shared" si="270"/>
        <v>0</v>
      </c>
      <c r="I5746" s="3" t="s">
        <v>60</v>
      </c>
      <c r="J5746">
        <f t="shared" si="271"/>
        <v>0</v>
      </c>
    </row>
    <row r="5747" spans="1:10" x14ac:dyDescent="0.3">
      <c r="A5747" s="3" t="s">
        <v>16</v>
      </c>
      <c r="B5747" s="3" t="s">
        <v>49</v>
      </c>
      <c r="C5747" s="3">
        <v>2001</v>
      </c>
      <c r="D5747" s="3" t="s">
        <v>11</v>
      </c>
      <c r="E5747" s="4">
        <v>0</v>
      </c>
      <c r="F5747" s="3" t="s">
        <v>3</v>
      </c>
      <c r="G5747" s="3" t="str">
        <f t="shared" si="272"/>
        <v>Renewable</v>
      </c>
      <c r="H5747" s="5">
        <f t="shared" si="270"/>
        <v>0</v>
      </c>
      <c r="I5747" s="3" t="s">
        <v>60</v>
      </c>
      <c r="J5747">
        <f t="shared" si="271"/>
        <v>0</v>
      </c>
    </row>
    <row r="5748" spans="1:10" x14ac:dyDescent="0.3">
      <c r="A5748" s="3" t="s">
        <v>16</v>
      </c>
      <c r="B5748" s="3" t="s">
        <v>49</v>
      </c>
      <c r="C5748" s="3">
        <v>2002</v>
      </c>
      <c r="D5748" s="3" t="s">
        <v>11</v>
      </c>
      <c r="E5748" s="4">
        <v>0</v>
      </c>
      <c r="F5748" s="3" t="s">
        <v>3</v>
      </c>
      <c r="G5748" s="3" t="str">
        <f t="shared" si="272"/>
        <v>Renewable</v>
      </c>
      <c r="H5748" s="5">
        <f t="shared" si="270"/>
        <v>0</v>
      </c>
      <c r="I5748" s="3" t="s">
        <v>60</v>
      </c>
      <c r="J5748">
        <f t="shared" si="271"/>
        <v>0</v>
      </c>
    </row>
    <row r="5749" spans="1:10" x14ac:dyDescent="0.3">
      <c r="A5749" s="3" t="s">
        <v>16</v>
      </c>
      <c r="B5749" s="3" t="s">
        <v>49</v>
      </c>
      <c r="C5749" s="3">
        <v>2003</v>
      </c>
      <c r="D5749" s="3" t="s">
        <v>11</v>
      </c>
      <c r="E5749" s="4">
        <v>0</v>
      </c>
      <c r="F5749" s="3" t="s">
        <v>3</v>
      </c>
      <c r="G5749" s="3" t="str">
        <f t="shared" si="272"/>
        <v>Renewable</v>
      </c>
      <c r="H5749" s="5">
        <f t="shared" si="270"/>
        <v>0</v>
      </c>
      <c r="I5749" s="3" t="s">
        <v>60</v>
      </c>
      <c r="J5749">
        <f t="shared" si="271"/>
        <v>0</v>
      </c>
    </row>
    <row r="5750" spans="1:10" x14ac:dyDescent="0.3">
      <c r="A5750" s="3" t="s">
        <v>16</v>
      </c>
      <c r="B5750" s="3" t="s">
        <v>49</v>
      </c>
      <c r="C5750" s="3">
        <v>2004</v>
      </c>
      <c r="D5750" s="3" t="s">
        <v>11</v>
      </c>
      <c r="E5750" s="4">
        <v>0</v>
      </c>
      <c r="F5750" s="3" t="s">
        <v>3</v>
      </c>
      <c r="G5750" s="3" t="str">
        <f t="shared" si="272"/>
        <v>Renewable</v>
      </c>
      <c r="H5750" s="5">
        <f t="shared" si="270"/>
        <v>0</v>
      </c>
      <c r="I5750" s="3" t="s">
        <v>60</v>
      </c>
      <c r="J5750">
        <f t="shared" si="271"/>
        <v>0</v>
      </c>
    </row>
    <row r="5751" spans="1:10" x14ac:dyDescent="0.3">
      <c r="A5751" s="3" t="s">
        <v>16</v>
      </c>
      <c r="B5751" s="3" t="s">
        <v>49</v>
      </c>
      <c r="C5751" s="3">
        <v>2005</v>
      </c>
      <c r="D5751" s="3" t="s">
        <v>11</v>
      </c>
      <c r="E5751" s="4">
        <v>0</v>
      </c>
      <c r="F5751" s="3" t="s">
        <v>3</v>
      </c>
      <c r="G5751" s="3" t="str">
        <f t="shared" si="272"/>
        <v>Renewable</v>
      </c>
      <c r="H5751" s="5">
        <f t="shared" si="270"/>
        <v>0</v>
      </c>
      <c r="I5751" s="3" t="s">
        <v>60</v>
      </c>
      <c r="J5751">
        <f t="shared" si="271"/>
        <v>0</v>
      </c>
    </row>
    <row r="5752" spans="1:10" x14ac:dyDescent="0.3">
      <c r="A5752" s="3" t="s">
        <v>16</v>
      </c>
      <c r="B5752" s="3" t="s">
        <v>49</v>
      </c>
      <c r="C5752" s="3">
        <v>2006</v>
      </c>
      <c r="D5752" s="3" t="s">
        <v>11</v>
      </c>
      <c r="E5752" s="4">
        <v>0</v>
      </c>
      <c r="F5752" s="3" t="s">
        <v>3</v>
      </c>
      <c r="G5752" s="3" t="str">
        <f t="shared" si="272"/>
        <v>Renewable</v>
      </c>
      <c r="H5752" s="5">
        <f t="shared" si="270"/>
        <v>0</v>
      </c>
      <c r="I5752" s="3" t="s">
        <v>60</v>
      </c>
      <c r="J5752">
        <f t="shared" si="271"/>
        <v>0</v>
      </c>
    </row>
    <row r="5753" spans="1:10" x14ac:dyDescent="0.3">
      <c r="A5753" s="3" t="s">
        <v>16</v>
      </c>
      <c r="B5753" s="3" t="s">
        <v>49</v>
      </c>
      <c r="C5753" s="3">
        <v>2007</v>
      </c>
      <c r="D5753" s="3" t="s">
        <v>11</v>
      </c>
      <c r="E5753" s="4">
        <v>0</v>
      </c>
      <c r="F5753" s="3" t="s">
        <v>3</v>
      </c>
      <c r="G5753" s="3" t="str">
        <f t="shared" si="272"/>
        <v>Renewable</v>
      </c>
      <c r="H5753" s="5">
        <f t="shared" si="270"/>
        <v>0</v>
      </c>
      <c r="I5753" s="3" t="s">
        <v>60</v>
      </c>
      <c r="J5753">
        <f t="shared" si="271"/>
        <v>0</v>
      </c>
    </row>
    <row r="5754" spans="1:10" x14ac:dyDescent="0.3">
      <c r="A5754" s="3" t="s">
        <v>16</v>
      </c>
      <c r="B5754" s="3" t="s">
        <v>49</v>
      </c>
      <c r="C5754" s="3">
        <v>2008</v>
      </c>
      <c r="D5754" s="3" t="s">
        <v>11</v>
      </c>
      <c r="E5754" s="4">
        <v>0</v>
      </c>
      <c r="F5754" s="3" t="s">
        <v>3</v>
      </c>
      <c r="G5754" s="3" t="str">
        <f t="shared" si="272"/>
        <v>Renewable</v>
      </c>
      <c r="H5754" s="5">
        <f t="shared" si="270"/>
        <v>0</v>
      </c>
      <c r="I5754" s="3" t="s">
        <v>60</v>
      </c>
      <c r="J5754">
        <f t="shared" si="271"/>
        <v>0</v>
      </c>
    </row>
    <row r="5755" spans="1:10" x14ac:dyDescent="0.3">
      <c r="A5755" s="3" t="s">
        <v>16</v>
      </c>
      <c r="B5755" s="3" t="s">
        <v>49</v>
      </c>
      <c r="C5755" s="3">
        <v>2009</v>
      </c>
      <c r="D5755" s="3" t="s">
        <v>11</v>
      </c>
      <c r="E5755" s="4">
        <v>0</v>
      </c>
      <c r="F5755" s="3" t="s">
        <v>3</v>
      </c>
      <c r="G5755" s="3" t="str">
        <f t="shared" si="272"/>
        <v>Renewable</v>
      </c>
      <c r="H5755" s="5">
        <f t="shared" si="270"/>
        <v>0</v>
      </c>
      <c r="I5755" s="3" t="s">
        <v>60</v>
      </c>
      <c r="J5755">
        <f t="shared" si="271"/>
        <v>0</v>
      </c>
    </row>
    <row r="5756" spans="1:10" x14ac:dyDescent="0.3">
      <c r="A5756" s="3" t="s">
        <v>16</v>
      </c>
      <c r="B5756" s="3" t="s">
        <v>49</v>
      </c>
      <c r="C5756" s="3">
        <v>2010</v>
      </c>
      <c r="D5756" s="3" t="s">
        <v>11</v>
      </c>
      <c r="E5756" s="4">
        <v>0</v>
      </c>
      <c r="F5756" s="3" t="s">
        <v>3</v>
      </c>
      <c r="G5756" s="3" t="str">
        <f t="shared" si="272"/>
        <v>Renewable</v>
      </c>
      <c r="H5756" s="5">
        <f t="shared" si="270"/>
        <v>0</v>
      </c>
      <c r="I5756" s="3" t="s">
        <v>60</v>
      </c>
      <c r="J5756">
        <f t="shared" si="271"/>
        <v>0</v>
      </c>
    </row>
    <row r="5757" spans="1:10" x14ac:dyDescent="0.3">
      <c r="A5757" s="3" t="s">
        <v>16</v>
      </c>
      <c r="B5757" s="3" t="s">
        <v>49</v>
      </c>
      <c r="C5757" s="3">
        <v>2011</v>
      </c>
      <c r="D5757" s="3" t="s">
        <v>11</v>
      </c>
      <c r="E5757" s="4">
        <v>0</v>
      </c>
      <c r="F5757" s="3" t="s">
        <v>3</v>
      </c>
      <c r="G5757" s="3" t="str">
        <f t="shared" si="272"/>
        <v>Renewable</v>
      </c>
      <c r="H5757" s="5">
        <f t="shared" si="270"/>
        <v>0</v>
      </c>
      <c r="I5757" s="3" t="s">
        <v>60</v>
      </c>
      <c r="J5757">
        <f t="shared" si="271"/>
        <v>0</v>
      </c>
    </row>
    <row r="5758" spans="1:10" x14ac:dyDescent="0.3">
      <c r="A5758" s="3" t="s">
        <v>16</v>
      </c>
      <c r="B5758" s="3" t="s">
        <v>49</v>
      </c>
      <c r="C5758" s="3">
        <v>2012</v>
      </c>
      <c r="D5758" s="3" t="s">
        <v>11</v>
      </c>
      <c r="E5758" s="4">
        <v>0</v>
      </c>
      <c r="F5758" s="3" t="s">
        <v>3</v>
      </c>
      <c r="G5758" s="3" t="str">
        <f t="shared" si="272"/>
        <v>Renewable</v>
      </c>
      <c r="H5758" s="5">
        <f t="shared" si="270"/>
        <v>0</v>
      </c>
      <c r="I5758" s="3" t="s">
        <v>60</v>
      </c>
      <c r="J5758">
        <f t="shared" si="271"/>
        <v>0</v>
      </c>
    </row>
    <row r="5759" spans="1:10" x14ac:dyDescent="0.3">
      <c r="A5759" s="3" t="s">
        <v>16</v>
      </c>
      <c r="B5759" s="3" t="s">
        <v>49</v>
      </c>
      <c r="C5759" s="3">
        <v>2013</v>
      </c>
      <c r="D5759" s="3" t="s">
        <v>11</v>
      </c>
      <c r="E5759" s="4">
        <v>0</v>
      </c>
      <c r="F5759" s="3" t="s">
        <v>3</v>
      </c>
      <c r="G5759" s="3" t="str">
        <f t="shared" si="272"/>
        <v>Renewable</v>
      </c>
      <c r="H5759" s="5">
        <f t="shared" si="270"/>
        <v>0</v>
      </c>
      <c r="I5759" s="3" t="s">
        <v>60</v>
      </c>
      <c r="J5759">
        <f t="shared" si="271"/>
        <v>0</v>
      </c>
    </row>
    <row r="5760" spans="1:10" x14ac:dyDescent="0.3">
      <c r="A5760" s="3" t="s">
        <v>16</v>
      </c>
      <c r="B5760" s="3" t="s">
        <v>49</v>
      </c>
      <c r="C5760" s="3">
        <v>2014</v>
      </c>
      <c r="D5760" s="3" t="s">
        <v>11</v>
      </c>
      <c r="E5760" s="4">
        <v>160</v>
      </c>
      <c r="F5760" s="3" t="s">
        <v>3</v>
      </c>
      <c r="G5760" s="3" t="str">
        <f t="shared" si="272"/>
        <v>Renewable</v>
      </c>
      <c r="H5760" s="5">
        <f t="shared" si="270"/>
        <v>7.2000000000000007E-3</v>
      </c>
      <c r="I5760" s="3" t="s">
        <v>60</v>
      </c>
      <c r="J5760">
        <f t="shared" si="271"/>
        <v>1562.4</v>
      </c>
    </row>
    <row r="5761" spans="1:10" x14ac:dyDescent="0.3">
      <c r="A5761" s="3" t="s">
        <v>16</v>
      </c>
      <c r="B5761" s="3" t="s">
        <v>49</v>
      </c>
      <c r="C5761" s="3">
        <v>2015</v>
      </c>
      <c r="D5761" s="3" t="s">
        <v>11</v>
      </c>
      <c r="E5761" s="4">
        <v>335</v>
      </c>
      <c r="F5761" s="3" t="s">
        <v>3</v>
      </c>
      <c r="G5761" s="3" t="str">
        <f t="shared" si="272"/>
        <v>Renewable</v>
      </c>
      <c r="H5761" s="5">
        <f t="shared" si="270"/>
        <v>1.5075000000000002E-2</v>
      </c>
      <c r="I5761" s="3" t="s">
        <v>60</v>
      </c>
      <c r="J5761">
        <f t="shared" si="271"/>
        <v>3271.2750000000005</v>
      </c>
    </row>
    <row r="5762" spans="1:10" x14ac:dyDescent="0.3">
      <c r="A5762" s="3" t="s">
        <v>16</v>
      </c>
      <c r="B5762" s="3" t="s">
        <v>49</v>
      </c>
      <c r="C5762" s="3">
        <v>2016</v>
      </c>
      <c r="D5762" s="3" t="s">
        <v>11</v>
      </c>
      <c r="E5762" s="4">
        <v>462</v>
      </c>
      <c r="F5762" s="3" t="s">
        <v>3</v>
      </c>
      <c r="G5762" s="3" t="str">
        <f t="shared" si="272"/>
        <v>Renewable</v>
      </c>
      <c r="H5762" s="5">
        <f t="shared" ref="H5762:H5825" si="273">IF(D5762="Coal",E5762*0.0009,
IF(D5762="Oil",E5762*0.00078,
IF(D5762="Natural Gas",E5762*0.0004,
IF(D5762="Nuclear",E5762*0.000012,
IF(D5762="Hydropower",E5762*0.000024,
IF(D5762="Biofuels",E5762*0.0004,
IF(D5762="Waste",E5762*0.0002,
IF(D5762="Wind",E5762*0.000011,
IF(D5762="Solar PV",E5762*0.000045,
IF(D5762="Solar Thermal",E5762*0.00005,
IF(D5762="Other sources",E5762*0.0005,
IF(D5762="Geothermal",E5762*0.00005,
IF(D5762="Tide",E5762*0.00001,0)))))))))))))</f>
        <v>2.0790000000000003E-2</v>
      </c>
      <c r="I5762" s="3" t="s">
        <v>60</v>
      </c>
      <c r="J5762">
        <f t="shared" si="271"/>
        <v>4511.43</v>
      </c>
    </row>
    <row r="5763" spans="1:10" x14ac:dyDescent="0.3">
      <c r="A5763" s="3" t="s">
        <v>16</v>
      </c>
      <c r="B5763" s="3" t="s">
        <v>49</v>
      </c>
      <c r="C5763" s="3">
        <v>2017</v>
      </c>
      <c r="D5763" s="3" t="s">
        <v>11</v>
      </c>
      <c r="E5763" s="4">
        <v>557</v>
      </c>
      <c r="F5763" s="3" t="s">
        <v>3</v>
      </c>
      <c r="G5763" s="3" t="str">
        <f t="shared" si="272"/>
        <v>Renewable</v>
      </c>
      <c r="H5763" s="5">
        <f t="shared" si="273"/>
        <v>2.5065E-2</v>
      </c>
      <c r="I5763" s="3" t="s">
        <v>60</v>
      </c>
      <c r="J5763">
        <f t="shared" ref="J5763:J5826" si="274">H5763*217000</f>
        <v>5439.1050000000005</v>
      </c>
    </row>
    <row r="5764" spans="1:10" x14ac:dyDescent="0.3">
      <c r="A5764" s="3" t="s">
        <v>16</v>
      </c>
      <c r="B5764" s="3" t="s">
        <v>49</v>
      </c>
      <c r="C5764" s="3">
        <v>2018</v>
      </c>
      <c r="D5764" s="3" t="s">
        <v>11</v>
      </c>
      <c r="E5764" s="4">
        <v>719</v>
      </c>
      <c r="F5764" s="3" t="s">
        <v>3</v>
      </c>
      <c r="G5764" s="3" t="str">
        <f t="shared" si="272"/>
        <v>Renewable</v>
      </c>
      <c r="H5764" s="5">
        <f t="shared" si="273"/>
        <v>3.2355000000000002E-2</v>
      </c>
      <c r="I5764" s="3" t="s">
        <v>60</v>
      </c>
      <c r="J5764">
        <f t="shared" si="274"/>
        <v>7021.0350000000008</v>
      </c>
    </row>
    <row r="5765" spans="1:10" x14ac:dyDescent="0.3">
      <c r="A5765" s="3" t="s">
        <v>16</v>
      </c>
      <c r="B5765" s="3" t="s">
        <v>49</v>
      </c>
      <c r="C5765" s="3">
        <v>2019</v>
      </c>
      <c r="D5765" s="3" t="s">
        <v>11</v>
      </c>
      <c r="E5765" s="4">
        <v>1279</v>
      </c>
      <c r="F5765" s="3" t="s">
        <v>3</v>
      </c>
      <c r="G5765" s="3" t="str">
        <f t="shared" si="272"/>
        <v>Renewable</v>
      </c>
      <c r="H5765" s="5">
        <f t="shared" si="273"/>
        <v>5.7555000000000002E-2</v>
      </c>
      <c r="I5765" s="3" t="s">
        <v>60</v>
      </c>
      <c r="J5765">
        <f t="shared" si="274"/>
        <v>12489.435000000001</v>
      </c>
    </row>
    <row r="5766" spans="1:10" x14ac:dyDescent="0.3">
      <c r="A5766" s="3" t="s">
        <v>16</v>
      </c>
      <c r="B5766" s="3" t="s">
        <v>49</v>
      </c>
      <c r="C5766" s="3">
        <v>2020</v>
      </c>
      <c r="D5766" s="3" t="s">
        <v>11</v>
      </c>
      <c r="E5766" s="4">
        <v>2022</v>
      </c>
      <c r="F5766" s="3" t="s">
        <v>3</v>
      </c>
      <c r="G5766" s="3" t="str">
        <f t="shared" si="272"/>
        <v>Renewable</v>
      </c>
      <c r="H5766" s="5">
        <f t="shared" si="273"/>
        <v>9.0990000000000001E-2</v>
      </c>
      <c r="I5766" s="3" t="s">
        <v>60</v>
      </c>
      <c r="J5766">
        <f t="shared" si="274"/>
        <v>19744.830000000002</v>
      </c>
    </row>
    <row r="5767" spans="1:10" x14ac:dyDescent="0.3">
      <c r="A5767" s="3" t="s">
        <v>16</v>
      </c>
      <c r="B5767" s="3" t="s">
        <v>49</v>
      </c>
      <c r="C5767" s="3">
        <v>2021</v>
      </c>
      <c r="D5767" s="3" t="s">
        <v>11</v>
      </c>
      <c r="E5767" s="4">
        <v>2224</v>
      </c>
      <c r="F5767" s="3" t="s">
        <v>3</v>
      </c>
      <c r="G5767" s="3" t="str">
        <f t="shared" si="272"/>
        <v>Renewable</v>
      </c>
      <c r="H5767" s="5">
        <f t="shared" si="273"/>
        <v>0.10008</v>
      </c>
      <c r="I5767" s="3" t="s">
        <v>60</v>
      </c>
      <c r="J5767">
        <f t="shared" si="274"/>
        <v>21717.360000000001</v>
      </c>
    </row>
    <row r="5768" spans="1:10" x14ac:dyDescent="0.3">
      <c r="A5768" s="3" t="s">
        <v>16</v>
      </c>
      <c r="B5768" s="3" t="s">
        <v>49</v>
      </c>
      <c r="C5768" s="3">
        <v>2022</v>
      </c>
      <c r="D5768" s="3" t="s">
        <v>11</v>
      </c>
      <c r="E5768" s="4">
        <v>2556</v>
      </c>
      <c r="F5768" s="3" t="s">
        <v>3</v>
      </c>
      <c r="G5768" s="3" t="str">
        <f t="shared" si="272"/>
        <v>Renewable</v>
      </c>
      <c r="H5768" s="5">
        <f t="shared" si="273"/>
        <v>0.11502000000000001</v>
      </c>
      <c r="I5768" s="3" t="s">
        <v>60</v>
      </c>
      <c r="J5768">
        <f t="shared" si="274"/>
        <v>24959.340000000004</v>
      </c>
    </row>
    <row r="5769" spans="1:10" x14ac:dyDescent="0.3">
      <c r="A5769" s="3" t="s">
        <v>16</v>
      </c>
      <c r="B5769" s="3" t="s">
        <v>49</v>
      </c>
      <c r="C5769" s="3">
        <v>2023</v>
      </c>
      <c r="D5769" s="3" t="s">
        <v>11</v>
      </c>
      <c r="E5769" s="4">
        <v>2709</v>
      </c>
      <c r="F5769" s="3" t="s">
        <v>3</v>
      </c>
      <c r="G5769" s="3" t="str">
        <f t="shared" si="272"/>
        <v>Renewable</v>
      </c>
      <c r="H5769" s="5">
        <f t="shared" si="273"/>
        <v>0.12190500000000001</v>
      </c>
      <c r="I5769" s="3" t="s">
        <v>60</v>
      </c>
      <c r="J5769">
        <f t="shared" si="274"/>
        <v>26453.385000000002</v>
      </c>
    </row>
    <row r="5770" spans="1:10" x14ac:dyDescent="0.3">
      <c r="A5770" s="3" t="s">
        <v>16</v>
      </c>
      <c r="B5770" s="3" t="s">
        <v>49</v>
      </c>
      <c r="C5770" s="3">
        <v>2024</v>
      </c>
      <c r="D5770" s="3" t="s">
        <v>11</v>
      </c>
      <c r="E5770" s="4">
        <v>3543</v>
      </c>
      <c r="F5770" s="3" t="s">
        <v>3</v>
      </c>
      <c r="G5770" s="3" t="str">
        <f t="shared" si="272"/>
        <v>Renewable</v>
      </c>
      <c r="H5770" s="5">
        <f t="shared" si="273"/>
        <v>0.15943500000000002</v>
      </c>
      <c r="I5770" s="3" t="s">
        <v>60</v>
      </c>
      <c r="J5770">
        <f t="shared" si="274"/>
        <v>34597.395000000004</v>
      </c>
    </row>
    <row r="5771" spans="1:10" x14ac:dyDescent="0.3">
      <c r="A5771" s="3" t="s">
        <v>16</v>
      </c>
      <c r="B5771" s="3" t="s">
        <v>49</v>
      </c>
      <c r="C5771" s="3">
        <v>2025</v>
      </c>
      <c r="D5771" s="3" t="s">
        <v>11</v>
      </c>
      <c r="E5771" s="4">
        <v>4691</v>
      </c>
      <c r="F5771" s="3" t="s">
        <v>3</v>
      </c>
      <c r="G5771" s="3" t="str">
        <f t="shared" si="272"/>
        <v>Renewable</v>
      </c>
      <c r="H5771" s="5">
        <f t="shared" si="273"/>
        <v>0.211095</v>
      </c>
      <c r="I5771" s="3" t="s">
        <v>60</v>
      </c>
      <c r="J5771">
        <f t="shared" si="274"/>
        <v>45807.614999999998</v>
      </c>
    </row>
    <row r="5772" spans="1:10" x14ac:dyDescent="0.3">
      <c r="A5772" s="3" t="s">
        <v>16</v>
      </c>
      <c r="B5772" s="3" t="s">
        <v>49</v>
      </c>
      <c r="C5772" s="3">
        <v>2000</v>
      </c>
      <c r="D5772" s="3" t="s">
        <v>17</v>
      </c>
      <c r="E5772" s="4">
        <v>0</v>
      </c>
      <c r="F5772" s="3" t="s">
        <v>3</v>
      </c>
      <c r="G5772" s="3" t="str">
        <f t="shared" si="272"/>
        <v>Renewable</v>
      </c>
      <c r="H5772" s="5">
        <f t="shared" si="273"/>
        <v>0</v>
      </c>
      <c r="I5772" s="3" t="s">
        <v>60</v>
      </c>
      <c r="J5772">
        <f t="shared" si="274"/>
        <v>0</v>
      </c>
    </row>
    <row r="5773" spans="1:10" x14ac:dyDescent="0.3">
      <c r="A5773" s="3" t="s">
        <v>16</v>
      </c>
      <c r="B5773" s="3" t="s">
        <v>49</v>
      </c>
      <c r="C5773" s="3">
        <v>2001</v>
      </c>
      <c r="D5773" s="3" t="s">
        <v>17</v>
      </c>
      <c r="E5773" s="4">
        <v>0</v>
      </c>
      <c r="F5773" s="3" t="s">
        <v>3</v>
      </c>
      <c r="G5773" s="3" t="str">
        <f t="shared" si="272"/>
        <v>Renewable</v>
      </c>
      <c r="H5773" s="5">
        <f t="shared" si="273"/>
        <v>0</v>
      </c>
      <c r="I5773" s="3" t="s">
        <v>60</v>
      </c>
      <c r="J5773">
        <f t="shared" si="274"/>
        <v>0</v>
      </c>
    </row>
    <row r="5774" spans="1:10" x14ac:dyDescent="0.3">
      <c r="A5774" s="3" t="s">
        <v>16</v>
      </c>
      <c r="B5774" s="3" t="s">
        <v>49</v>
      </c>
      <c r="C5774" s="3">
        <v>2002</v>
      </c>
      <c r="D5774" s="3" t="s">
        <v>17</v>
      </c>
      <c r="E5774" s="4">
        <v>0</v>
      </c>
      <c r="F5774" s="3" t="s">
        <v>3</v>
      </c>
      <c r="G5774" s="3" t="str">
        <f t="shared" si="272"/>
        <v>Renewable</v>
      </c>
      <c r="H5774" s="5">
        <f t="shared" si="273"/>
        <v>0</v>
      </c>
      <c r="I5774" s="3" t="s">
        <v>60</v>
      </c>
      <c r="J5774">
        <f t="shared" si="274"/>
        <v>0</v>
      </c>
    </row>
    <row r="5775" spans="1:10" x14ac:dyDescent="0.3">
      <c r="A5775" s="3" t="s">
        <v>16</v>
      </c>
      <c r="B5775" s="3" t="s">
        <v>49</v>
      </c>
      <c r="C5775" s="3">
        <v>2003</v>
      </c>
      <c r="D5775" s="3" t="s">
        <v>17</v>
      </c>
      <c r="E5775" s="4">
        <v>0</v>
      </c>
      <c r="F5775" s="3" t="s">
        <v>3</v>
      </c>
      <c r="G5775" s="3" t="str">
        <f t="shared" si="272"/>
        <v>Renewable</v>
      </c>
      <c r="H5775" s="5">
        <f t="shared" si="273"/>
        <v>0</v>
      </c>
      <c r="I5775" s="3" t="s">
        <v>60</v>
      </c>
      <c r="J5775">
        <f t="shared" si="274"/>
        <v>0</v>
      </c>
    </row>
    <row r="5776" spans="1:10" x14ac:dyDescent="0.3">
      <c r="A5776" s="3" t="s">
        <v>16</v>
      </c>
      <c r="B5776" s="3" t="s">
        <v>49</v>
      </c>
      <c r="C5776" s="3">
        <v>2004</v>
      </c>
      <c r="D5776" s="3" t="s">
        <v>17</v>
      </c>
      <c r="E5776" s="4">
        <v>0</v>
      </c>
      <c r="F5776" s="3" t="s">
        <v>3</v>
      </c>
      <c r="G5776" s="3" t="str">
        <f t="shared" si="272"/>
        <v>Renewable</v>
      </c>
      <c r="H5776" s="5">
        <f t="shared" si="273"/>
        <v>0</v>
      </c>
      <c r="I5776" s="3" t="s">
        <v>60</v>
      </c>
      <c r="J5776">
        <f t="shared" si="274"/>
        <v>0</v>
      </c>
    </row>
    <row r="5777" spans="1:10" x14ac:dyDescent="0.3">
      <c r="A5777" s="3" t="s">
        <v>16</v>
      </c>
      <c r="B5777" s="3" t="s">
        <v>49</v>
      </c>
      <c r="C5777" s="3">
        <v>2005</v>
      </c>
      <c r="D5777" s="3" t="s">
        <v>17</v>
      </c>
      <c r="E5777" s="4">
        <v>0</v>
      </c>
      <c r="F5777" s="3" t="s">
        <v>3</v>
      </c>
      <c r="G5777" s="3" t="str">
        <f t="shared" si="272"/>
        <v>Renewable</v>
      </c>
      <c r="H5777" s="5">
        <f t="shared" si="273"/>
        <v>0</v>
      </c>
      <c r="I5777" s="3" t="s">
        <v>60</v>
      </c>
      <c r="J5777">
        <f t="shared" si="274"/>
        <v>0</v>
      </c>
    </row>
    <row r="5778" spans="1:10" x14ac:dyDescent="0.3">
      <c r="A5778" s="3" t="s">
        <v>16</v>
      </c>
      <c r="B5778" s="3" t="s">
        <v>49</v>
      </c>
      <c r="C5778" s="3">
        <v>2006</v>
      </c>
      <c r="D5778" s="3" t="s">
        <v>17</v>
      </c>
      <c r="E5778" s="4">
        <v>0</v>
      </c>
      <c r="F5778" s="3" t="s">
        <v>3</v>
      </c>
      <c r="G5778" s="3" t="str">
        <f t="shared" si="272"/>
        <v>Renewable</v>
      </c>
      <c r="H5778" s="5">
        <f t="shared" si="273"/>
        <v>0</v>
      </c>
      <c r="I5778" s="3" t="s">
        <v>60</v>
      </c>
      <c r="J5778">
        <f t="shared" si="274"/>
        <v>0</v>
      </c>
    </row>
    <row r="5779" spans="1:10" x14ac:dyDescent="0.3">
      <c r="A5779" s="3" t="s">
        <v>16</v>
      </c>
      <c r="B5779" s="3" t="s">
        <v>49</v>
      </c>
      <c r="C5779" s="3">
        <v>2007</v>
      </c>
      <c r="D5779" s="3" t="s">
        <v>17</v>
      </c>
      <c r="E5779" s="4">
        <v>0</v>
      </c>
      <c r="F5779" s="3" t="s">
        <v>3</v>
      </c>
      <c r="G5779" s="3" t="str">
        <f t="shared" si="272"/>
        <v>Renewable</v>
      </c>
      <c r="H5779" s="5">
        <f t="shared" si="273"/>
        <v>0</v>
      </c>
      <c r="I5779" s="3" t="s">
        <v>60</v>
      </c>
      <c r="J5779">
        <f t="shared" si="274"/>
        <v>0</v>
      </c>
    </row>
    <row r="5780" spans="1:10" x14ac:dyDescent="0.3">
      <c r="A5780" s="3" t="s">
        <v>16</v>
      </c>
      <c r="B5780" s="3" t="s">
        <v>49</v>
      </c>
      <c r="C5780" s="3">
        <v>2008</v>
      </c>
      <c r="D5780" s="3" t="s">
        <v>17</v>
      </c>
      <c r="E5780" s="4">
        <v>0</v>
      </c>
      <c r="F5780" s="3" t="s">
        <v>3</v>
      </c>
      <c r="G5780" s="3" t="str">
        <f t="shared" si="272"/>
        <v>Renewable</v>
      </c>
      <c r="H5780" s="5">
        <f t="shared" si="273"/>
        <v>0</v>
      </c>
      <c r="I5780" s="3" t="s">
        <v>60</v>
      </c>
      <c r="J5780">
        <f t="shared" si="274"/>
        <v>0</v>
      </c>
    </row>
    <row r="5781" spans="1:10" x14ac:dyDescent="0.3">
      <c r="A5781" s="3" t="s">
        <v>16</v>
      </c>
      <c r="B5781" s="3" t="s">
        <v>49</v>
      </c>
      <c r="C5781" s="3">
        <v>2009</v>
      </c>
      <c r="D5781" s="3" t="s">
        <v>17</v>
      </c>
      <c r="E5781" s="4">
        <v>0</v>
      </c>
      <c r="F5781" s="3" t="s">
        <v>3</v>
      </c>
      <c r="G5781" s="3" t="str">
        <f t="shared" si="272"/>
        <v>Renewable</v>
      </c>
      <c r="H5781" s="5">
        <f t="shared" si="273"/>
        <v>0</v>
      </c>
      <c r="I5781" s="3" t="s">
        <v>60</v>
      </c>
      <c r="J5781">
        <f t="shared" si="274"/>
        <v>0</v>
      </c>
    </row>
    <row r="5782" spans="1:10" x14ac:dyDescent="0.3">
      <c r="A5782" s="3" t="s">
        <v>16</v>
      </c>
      <c r="B5782" s="3" t="s">
        <v>49</v>
      </c>
      <c r="C5782" s="3">
        <v>2010</v>
      </c>
      <c r="D5782" s="3" t="s">
        <v>17</v>
      </c>
      <c r="E5782" s="4">
        <v>0</v>
      </c>
      <c r="F5782" s="3" t="s">
        <v>3</v>
      </c>
      <c r="G5782" s="3" t="str">
        <f t="shared" si="272"/>
        <v>Renewable</v>
      </c>
      <c r="H5782" s="5">
        <f t="shared" si="273"/>
        <v>0</v>
      </c>
      <c r="I5782" s="3" t="s">
        <v>60</v>
      </c>
      <c r="J5782">
        <f t="shared" si="274"/>
        <v>0</v>
      </c>
    </row>
    <row r="5783" spans="1:10" x14ac:dyDescent="0.3">
      <c r="A5783" s="3" t="s">
        <v>16</v>
      </c>
      <c r="B5783" s="3" t="s">
        <v>49</v>
      </c>
      <c r="C5783" s="3">
        <v>2011</v>
      </c>
      <c r="D5783" s="3" t="s">
        <v>17</v>
      </c>
      <c r="E5783" s="4">
        <v>0</v>
      </c>
      <c r="F5783" s="3" t="s">
        <v>3</v>
      </c>
      <c r="G5783" s="3" t="str">
        <f t="shared" si="272"/>
        <v>Renewable</v>
      </c>
      <c r="H5783" s="5">
        <f t="shared" si="273"/>
        <v>0</v>
      </c>
      <c r="I5783" s="3" t="s">
        <v>60</v>
      </c>
      <c r="J5783">
        <f t="shared" si="274"/>
        <v>0</v>
      </c>
    </row>
    <row r="5784" spans="1:10" x14ac:dyDescent="0.3">
      <c r="A5784" s="3" t="s">
        <v>16</v>
      </c>
      <c r="B5784" s="3" t="s">
        <v>49</v>
      </c>
      <c r="C5784" s="3">
        <v>2012</v>
      </c>
      <c r="D5784" s="3" t="s">
        <v>17</v>
      </c>
      <c r="E5784" s="4">
        <v>0</v>
      </c>
      <c r="F5784" s="3" t="s">
        <v>3</v>
      </c>
      <c r="G5784" s="3" t="str">
        <f t="shared" si="272"/>
        <v>Renewable</v>
      </c>
      <c r="H5784" s="5">
        <f t="shared" si="273"/>
        <v>0</v>
      </c>
      <c r="I5784" s="3" t="s">
        <v>60</v>
      </c>
      <c r="J5784">
        <f t="shared" si="274"/>
        <v>0</v>
      </c>
    </row>
    <row r="5785" spans="1:10" x14ac:dyDescent="0.3">
      <c r="A5785" s="3" t="s">
        <v>16</v>
      </c>
      <c r="B5785" s="3" t="s">
        <v>49</v>
      </c>
      <c r="C5785" s="3">
        <v>2013</v>
      </c>
      <c r="D5785" s="3" t="s">
        <v>17</v>
      </c>
      <c r="E5785" s="4">
        <v>0</v>
      </c>
      <c r="F5785" s="3" t="s">
        <v>3</v>
      </c>
      <c r="G5785" s="3" t="str">
        <f t="shared" si="272"/>
        <v>Renewable</v>
      </c>
      <c r="H5785" s="5">
        <f t="shared" si="273"/>
        <v>0</v>
      </c>
      <c r="I5785" s="3" t="s">
        <v>60</v>
      </c>
      <c r="J5785">
        <f t="shared" si="274"/>
        <v>0</v>
      </c>
    </row>
    <row r="5786" spans="1:10" x14ac:dyDescent="0.3">
      <c r="A5786" s="3" t="s">
        <v>16</v>
      </c>
      <c r="B5786" s="3" t="s">
        <v>49</v>
      </c>
      <c r="C5786" s="3">
        <v>2014</v>
      </c>
      <c r="D5786" s="3" t="s">
        <v>17</v>
      </c>
      <c r="E5786" s="4">
        <v>0</v>
      </c>
      <c r="F5786" s="3" t="s">
        <v>3</v>
      </c>
      <c r="G5786" s="3" t="str">
        <f t="shared" si="272"/>
        <v>Renewable</v>
      </c>
      <c r="H5786" s="5">
        <f t="shared" si="273"/>
        <v>0</v>
      </c>
      <c r="I5786" s="3" t="s">
        <v>60</v>
      </c>
      <c r="J5786">
        <f t="shared" si="274"/>
        <v>0</v>
      </c>
    </row>
    <row r="5787" spans="1:10" x14ac:dyDescent="0.3">
      <c r="A5787" s="3" t="s">
        <v>16</v>
      </c>
      <c r="B5787" s="3" t="s">
        <v>49</v>
      </c>
      <c r="C5787" s="3">
        <v>2015</v>
      </c>
      <c r="D5787" s="3" t="s">
        <v>17</v>
      </c>
      <c r="E5787" s="4">
        <v>0</v>
      </c>
      <c r="F5787" s="3" t="s">
        <v>3</v>
      </c>
      <c r="G5787" s="3" t="str">
        <f t="shared" si="272"/>
        <v>Renewable</v>
      </c>
      <c r="H5787" s="5">
        <f t="shared" si="273"/>
        <v>0</v>
      </c>
      <c r="I5787" s="3" t="s">
        <v>60</v>
      </c>
      <c r="J5787">
        <f t="shared" si="274"/>
        <v>0</v>
      </c>
    </row>
    <row r="5788" spans="1:10" x14ac:dyDescent="0.3">
      <c r="A5788" s="3" t="s">
        <v>16</v>
      </c>
      <c r="B5788" s="3" t="s">
        <v>49</v>
      </c>
      <c r="C5788" s="3">
        <v>2016</v>
      </c>
      <c r="D5788" s="3" t="s">
        <v>17</v>
      </c>
      <c r="E5788" s="4">
        <v>0</v>
      </c>
      <c r="F5788" s="3" t="s">
        <v>3</v>
      </c>
      <c r="G5788" s="3" t="str">
        <f t="shared" si="272"/>
        <v>Renewable</v>
      </c>
      <c r="H5788" s="5">
        <f t="shared" si="273"/>
        <v>0</v>
      </c>
      <c r="I5788" s="3" t="s">
        <v>60</v>
      </c>
      <c r="J5788">
        <f t="shared" si="274"/>
        <v>0</v>
      </c>
    </row>
    <row r="5789" spans="1:10" x14ac:dyDescent="0.3">
      <c r="A5789" s="3" t="s">
        <v>16</v>
      </c>
      <c r="B5789" s="3" t="s">
        <v>49</v>
      </c>
      <c r="C5789" s="3">
        <v>2017</v>
      </c>
      <c r="D5789" s="3" t="s">
        <v>17</v>
      </c>
      <c r="E5789" s="4">
        <v>0</v>
      </c>
      <c r="F5789" s="3" t="s">
        <v>3</v>
      </c>
      <c r="G5789" s="3" t="str">
        <f t="shared" si="272"/>
        <v>Renewable</v>
      </c>
      <c r="H5789" s="5">
        <f t="shared" si="273"/>
        <v>0</v>
      </c>
      <c r="I5789" s="3" t="s">
        <v>60</v>
      </c>
      <c r="J5789">
        <f t="shared" si="274"/>
        <v>0</v>
      </c>
    </row>
    <row r="5790" spans="1:10" x14ac:dyDescent="0.3">
      <c r="A5790" s="3" t="s">
        <v>16</v>
      </c>
      <c r="B5790" s="3" t="s">
        <v>49</v>
      </c>
      <c r="C5790" s="3">
        <v>2018</v>
      </c>
      <c r="D5790" s="3" t="s">
        <v>17</v>
      </c>
      <c r="E5790" s="4">
        <v>0</v>
      </c>
      <c r="F5790" s="3" t="s">
        <v>3</v>
      </c>
      <c r="G5790" s="3" t="str">
        <f t="shared" si="272"/>
        <v>Renewable</v>
      </c>
      <c r="H5790" s="5">
        <f t="shared" si="273"/>
        <v>0</v>
      </c>
      <c r="I5790" s="3" t="s">
        <v>60</v>
      </c>
      <c r="J5790">
        <f t="shared" si="274"/>
        <v>0</v>
      </c>
    </row>
    <row r="5791" spans="1:10" x14ac:dyDescent="0.3">
      <c r="A5791" s="3" t="s">
        <v>16</v>
      </c>
      <c r="B5791" s="3" t="s">
        <v>49</v>
      </c>
      <c r="C5791" s="3">
        <v>2019</v>
      </c>
      <c r="D5791" s="3" t="s">
        <v>17</v>
      </c>
      <c r="E5791" s="4">
        <v>0</v>
      </c>
      <c r="F5791" s="3" t="s">
        <v>3</v>
      </c>
      <c r="G5791" s="3" t="str">
        <f t="shared" si="272"/>
        <v>Renewable</v>
      </c>
      <c r="H5791" s="5">
        <f t="shared" si="273"/>
        <v>0</v>
      </c>
      <c r="I5791" s="3" t="s">
        <v>60</v>
      </c>
      <c r="J5791">
        <f t="shared" si="274"/>
        <v>0</v>
      </c>
    </row>
    <row r="5792" spans="1:10" x14ac:dyDescent="0.3">
      <c r="A5792" s="3" t="s">
        <v>16</v>
      </c>
      <c r="B5792" s="3" t="s">
        <v>49</v>
      </c>
      <c r="C5792" s="3">
        <v>2020</v>
      </c>
      <c r="D5792" s="3" t="s">
        <v>17</v>
      </c>
      <c r="E5792" s="4">
        <v>0</v>
      </c>
      <c r="F5792" s="3" t="s">
        <v>3</v>
      </c>
      <c r="G5792" s="3" t="str">
        <f t="shared" si="272"/>
        <v>Renewable</v>
      </c>
      <c r="H5792" s="5">
        <f t="shared" si="273"/>
        <v>0</v>
      </c>
      <c r="I5792" s="3" t="s">
        <v>60</v>
      </c>
      <c r="J5792">
        <f t="shared" si="274"/>
        <v>0</v>
      </c>
    </row>
    <row r="5793" spans="1:10" x14ac:dyDescent="0.3">
      <c r="A5793" s="3" t="s">
        <v>16</v>
      </c>
      <c r="B5793" s="3" t="s">
        <v>49</v>
      </c>
      <c r="C5793" s="3">
        <v>2021</v>
      </c>
      <c r="D5793" s="3" t="s">
        <v>17</v>
      </c>
      <c r="E5793" s="4">
        <v>0</v>
      </c>
      <c r="F5793" s="3" t="s">
        <v>3</v>
      </c>
      <c r="G5793" s="3" t="str">
        <f t="shared" si="272"/>
        <v>Renewable</v>
      </c>
      <c r="H5793" s="5">
        <f t="shared" si="273"/>
        <v>0</v>
      </c>
      <c r="I5793" s="3" t="s">
        <v>60</v>
      </c>
      <c r="J5793">
        <f t="shared" si="274"/>
        <v>0</v>
      </c>
    </row>
    <row r="5794" spans="1:10" x14ac:dyDescent="0.3">
      <c r="A5794" s="3" t="s">
        <v>16</v>
      </c>
      <c r="B5794" s="3" t="s">
        <v>49</v>
      </c>
      <c r="C5794" s="3">
        <v>2022</v>
      </c>
      <c r="D5794" s="3" t="s">
        <v>17</v>
      </c>
      <c r="E5794" s="4">
        <v>0</v>
      </c>
      <c r="F5794" s="3" t="s">
        <v>3</v>
      </c>
      <c r="G5794" s="3" t="str">
        <f t="shared" si="272"/>
        <v>Renewable</v>
      </c>
      <c r="H5794" s="5">
        <f t="shared" si="273"/>
        <v>0</v>
      </c>
      <c r="I5794" s="3" t="s">
        <v>60</v>
      </c>
      <c r="J5794">
        <f t="shared" si="274"/>
        <v>0</v>
      </c>
    </row>
    <row r="5795" spans="1:10" x14ac:dyDescent="0.3">
      <c r="A5795" s="3" t="s">
        <v>16</v>
      </c>
      <c r="B5795" s="3" t="s">
        <v>49</v>
      </c>
      <c r="C5795" s="3">
        <v>2023</v>
      </c>
      <c r="D5795" s="3" t="s">
        <v>17</v>
      </c>
      <c r="E5795" s="4">
        <v>0</v>
      </c>
      <c r="F5795" s="3" t="s">
        <v>3</v>
      </c>
      <c r="G5795" s="3" t="str">
        <f t="shared" si="272"/>
        <v>Renewable</v>
      </c>
      <c r="H5795" s="5">
        <f t="shared" si="273"/>
        <v>0</v>
      </c>
      <c r="I5795" s="3" t="s">
        <v>60</v>
      </c>
      <c r="J5795">
        <f t="shared" si="274"/>
        <v>0</v>
      </c>
    </row>
    <row r="5796" spans="1:10" x14ac:dyDescent="0.3">
      <c r="A5796" s="3" t="s">
        <v>16</v>
      </c>
      <c r="B5796" s="3" t="s">
        <v>49</v>
      </c>
      <c r="C5796" s="3">
        <v>2024</v>
      </c>
      <c r="D5796" s="3" t="s">
        <v>17</v>
      </c>
      <c r="E5796" s="4">
        <v>0</v>
      </c>
      <c r="F5796" s="3" t="s">
        <v>3</v>
      </c>
      <c r="G5796" s="3" t="str">
        <f t="shared" si="272"/>
        <v>Renewable</v>
      </c>
      <c r="H5796" s="5">
        <f t="shared" si="273"/>
        <v>0</v>
      </c>
      <c r="I5796" s="3" t="s">
        <v>60</v>
      </c>
      <c r="J5796">
        <f t="shared" si="274"/>
        <v>0</v>
      </c>
    </row>
    <row r="5797" spans="1:10" x14ac:dyDescent="0.3">
      <c r="A5797" s="3" t="s">
        <v>16</v>
      </c>
      <c r="B5797" s="3" t="s">
        <v>49</v>
      </c>
      <c r="C5797" s="3">
        <v>2025</v>
      </c>
      <c r="D5797" s="3" t="s">
        <v>17</v>
      </c>
      <c r="E5797" s="4">
        <v>0</v>
      </c>
      <c r="F5797" s="3" t="s">
        <v>3</v>
      </c>
      <c r="G5797" s="3" t="str">
        <f t="shared" si="272"/>
        <v>Renewable</v>
      </c>
      <c r="H5797" s="5">
        <f t="shared" si="273"/>
        <v>0</v>
      </c>
      <c r="I5797" s="3" t="s">
        <v>60</v>
      </c>
      <c r="J5797">
        <f t="shared" si="274"/>
        <v>0</v>
      </c>
    </row>
    <row r="5798" spans="1:10" x14ac:dyDescent="0.3">
      <c r="A5798" s="3" t="s">
        <v>16</v>
      </c>
      <c r="B5798" s="3" t="s">
        <v>49</v>
      </c>
      <c r="C5798" s="3">
        <v>2000</v>
      </c>
      <c r="D5798" s="3" t="s">
        <v>18</v>
      </c>
      <c r="E5798" s="4">
        <v>58</v>
      </c>
      <c r="F5798" s="3" t="s">
        <v>3</v>
      </c>
      <c r="G5798" s="3" t="str">
        <f t="shared" si="272"/>
        <v>Renewable</v>
      </c>
      <c r="H5798" s="5">
        <f t="shared" si="273"/>
        <v>2.9000000000000002E-3</v>
      </c>
      <c r="I5798" s="3" t="s">
        <v>60</v>
      </c>
      <c r="J5798">
        <f t="shared" si="274"/>
        <v>629.30000000000007</v>
      </c>
    </row>
    <row r="5799" spans="1:10" x14ac:dyDescent="0.3">
      <c r="A5799" s="3" t="s">
        <v>16</v>
      </c>
      <c r="B5799" s="3" t="s">
        <v>49</v>
      </c>
      <c r="C5799" s="3">
        <v>2001</v>
      </c>
      <c r="D5799" s="3" t="s">
        <v>18</v>
      </c>
      <c r="E5799" s="4">
        <v>91</v>
      </c>
      <c r="F5799" s="3" t="s">
        <v>3</v>
      </c>
      <c r="G5799" s="3" t="str">
        <f t="shared" si="272"/>
        <v>Renewable</v>
      </c>
      <c r="H5799" s="5">
        <f t="shared" si="273"/>
        <v>4.5500000000000002E-3</v>
      </c>
      <c r="I5799" s="3" t="s">
        <v>60</v>
      </c>
      <c r="J5799">
        <f t="shared" si="274"/>
        <v>987.35</v>
      </c>
    </row>
    <row r="5800" spans="1:10" x14ac:dyDescent="0.3">
      <c r="A5800" s="3" t="s">
        <v>16</v>
      </c>
      <c r="B5800" s="3" t="s">
        <v>49</v>
      </c>
      <c r="C5800" s="3">
        <v>2002</v>
      </c>
      <c r="D5800" s="3" t="s">
        <v>18</v>
      </c>
      <c r="E5800" s="4">
        <v>156</v>
      </c>
      <c r="F5800" s="3" t="s">
        <v>3</v>
      </c>
      <c r="G5800" s="3" t="str">
        <f t="shared" ref="G5800:G5863" si="275">IF(OR(D5800="hydropower",D5800="wind",D5800="solar pv",D5800=" Tide",D5800="solar thermal",D5800="geothermal",D5800="biofuels"), "Renewable", "Non-Renewable")</f>
        <v>Renewable</v>
      </c>
      <c r="H5800" s="5">
        <f t="shared" si="273"/>
        <v>7.8000000000000005E-3</v>
      </c>
      <c r="I5800" s="3" t="s">
        <v>60</v>
      </c>
      <c r="J5800">
        <f t="shared" si="274"/>
        <v>1692.6000000000001</v>
      </c>
    </row>
    <row r="5801" spans="1:10" x14ac:dyDescent="0.3">
      <c r="A5801" s="3" t="s">
        <v>16</v>
      </c>
      <c r="B5801" s="3" t="s">
        <v>49</v>
      </c>
      <c r="C5801" s="3">
        <v>2003</v>
      </c>
      <c r="D5801" s="3" t="s">
        <v>18</v>
      </c>
      <c r="E5801" s="4">
        <v>324</v>
      </c>
      <c r="F5801" s="3" t="s">
        <v>3</v>
      </c>
      <c r="G5801" s="3" t="str">
        <f t="shared" si="275"/>
        <v>Renewable</v>
      </c>
      <c r="H5801" s="5">
        <f t="shared" si="273"/>
        <v>1.6199999999999999E-2</v>
      </c>
      <c r="I5801" s="3" t="s">
        <v>60</v>
      </c>
      <c r="J5801">
        <f t="shared" si="274"/>
        <v>3515.3999999999996</v>
      </c>
    </row>
    <row r="5802" spans="1:10" x14ac:dyDescent="0.3">
      <c r="A5802" s="3" t="s">
        <v>16</v>
      </c>
      <c r="B5802" s="3" t="s">
        <v>49</v>
      </c>
      <c r="C5802" s="3">
        <v>2004</v>
      </c>
      <c r="D5802" s="3" t="s">
        <v>18</v>
      </c>
      <c r="E5802" s="4">
        <v>403</v>
      </c>
      <c r="F5802" s="3" t="s">
        <v>3</v>
      </c>
      <c r="G5802" s="3" t="str">
        <f t="shared" si="275"/>
        <v>Renewable</v>
      </c>
      <c r="H5802" s="5">
        <f t="shared" si="273"/>
        <v>2.0150000000000001E-2</v>
      </c>
      <c r="I5802" s="3" t="s">
        <v>60</v>
      </c>
      <c r="J5802">
        <f t="shared" si="274"/>
        <v>4372.55</v>
      </c>
    </row>
    <row r="5803" spans="1:10" x14ac:dyDescent="0.3">
      <c r="A5803" s="3" t="s">
        <v>16</v>
      </c>
      <c r="B5803" s="3" t="s">
        <v>49</v>
      </c>
      <c r="C5803" s="3">
        <v>2005</v>
      </c>
      <c r="D5803" s="3" t="s">
        <v>18</v>
      </c>
      <c r="E5803" s="4">
        <v>410</v>
      </c>
      <c r="F5803" s="3" t="s">
        <v>3</v>
      </c>
      <c r="G5803" s="3" t="str">
        <f t="shared" si="275"/>
        <v>Renewable</v>
      </c>
      <c r="H5803" s="5">
        <f t="shared" si="273"/>
        <v>2.0500000000000001E-2</v>
      </c>
      <c r="I5803" s="3" t="s">
        <v>60</v>
      </c>
      <c r="J5803">
        <f t="shared" si="274"/>
        <v>4448.5</v>
      </c>
    </row>
    <row r="5804" spans="1:10" x14ac:dyDescent="0.3">
      <c r="A5804" s="3" t="s">
        <v>16</v>
      </c>
      <c r="B5804" s="3" t="s">
        <v>49</v>
      </c>
      <c r="C5804" s="3">
        <v>2006</v>
      </c>
      <c r="D5804" s="3" t="s">
        <v>18</v>
      </c>
      <c r="E5804" s="4">
        <v>463</v>
      </c>
      <c r="F5804" s="3" t="s">
        <v>3</v>
      </c>
      <c r="G5804" s="3" t="str">
        <f t="shared" si="275"/>
        <v>Renewable</v>
      </c>
      <c r="H5804" s="5">
        <f t="shared" si="273"/>
        <v>2.315E-2</v>
      </c>
      <c r="I5804" s="3" t="s">
        <v>60</v>
      </c>
      <c r="J5804">
        <f t="shared" si="274"/>
        <v>5023.55</v>
      </c>
    </row>
    <row r="5805" spans="1:10" x14ac:dyDescent="0.3">
      <c r="A5805" s="3" t="s">
        <v>16</v>
      </c>
      <c r="B5805" s="3" t="s">
        <v>49</v>
      </c>
      <c r="C5805" s="3">
        <v>2007</v>
      </c>
      <c r="D5805" s="3" t="s">
        <v>18</v>
      </c>
      <c r="E5805" s="4">
        <v>485</v>
      </c>
      <c r="F5805" s="3" t="s">
        <v>3</v>
      </c>
      <c r="G5805" s="3" t="str">
        <f t="shared" si="275"/>
        <v>Renewable</v>
      </c>
      <c r="H5805" s="5">
        <f t="shared" si="273"/>
        <v>2.4250000000000001E-2</v>
      </c>
      <c r="I5805" s="3" t="s">
        <v>60</v>
      </c>
      <c r="J5805">
        <f t="shared" si="274"/>
        <v>5262.25</v>
      </c>
    </row>
    <row r="5806" spans="1:10" x14ac:dyDescent="0.3">
      <c r="A5806" s="3" t="s">
        <v>16</v>
      </c>
      <c r="B5806" s="3" t="s">
        <v>49</v>
      </c>
      <c r="C5806" s="3">
        <v>2008</v>
      </c>
      <c r="D5806" s="3" t="s">
        <v>18</v>
      </c>
      <c r="E5806" s="4">
        <v>465</v>
      </c>
      <c r="F5806" s="3" t="s">
        <v>3</v>
      </c>
      <c r="G5806" s="3" t="str">
        <f t="shared" si="275"/>
        <v>Renewable</v>
      </c>
      <c r="H5806" s="5">
        <f t="shared" si="273"/>
        <v>2.325E-2</v>
      </c>
      <c r="I5806" s="3" t="s">
        <v>60</v>
      </c>
      <c r="J5806">
        <f t="shared" si="274"/>
        <v>5045.25</v>
      </c>
    </row>
    <row r="5807" spans="1:10" x14ac:dyDescent="0.3">
      <c r="A5807" s="3" t="s">
        <v>16</v>
      </c>
      <c r="B5807" s="3" t="s">
        <v>49</v>
      </c>
      <c r="C5807" s="3">
        <v>2009</v>
      </c>
      <c r="D5807" s="3" t="s">
        <v>18</v>
      </c>
      <c r="E5807" s="4">
        <v>464</v>
      </c>
      <c r="F5807" s="3" t="s">
        <v>3</v>
      </c>
      <c r="G5807" s="3" t="str">
        <f t="shared" si="275"/>
        <v>Renewable</v>
      </c>
      <c r="H5807" s="5">
        <f t="shared" si="273"/>
        <v>2.3200000000000002E-2</v>
      </c>
      <c r="I5807" s="3" t="s">
        <v>60</v>
      </c>
      <c r="J5807">
        <f t="shared" si="274"/>
        <v>5034.4000000000005</v>
      </c>
    </row>
    <row r="5808" spans="1:10" x14ac:dyDescent="0.3">
      <c r="A5808" s="3" t="s">
        <v>16</v>
      </c>
      <c r="B5808" s="3" t="s">
        <v>49</v>
      </c>
      <c r="C5808" s="3">
        <v>2010</v>
      </c>
      <c r="D5808" s="3" t="s">
        <v>18</v>
      </c>
      <c r="E5808" s="4">
        <v>505</v>
      </c>
      <c r="F5808" s="3" t="s">
        <v>3</v>
      </c>
      <c r="G5808" s="3" t="str">
        <f t="shared" si="275"/>
        <v>Renewable</v>
      </c>
      <c r="H5808" s="5">
        <f t="shared" si="273"/>
        <v>2.5250000000000002E-2</v>
      </c>
      <c r="I5808" s="3" t="s">
        <v>60</v>
      </c>
      <c r="J5808">
        <f t="shared" si="274"/>
        <v>5479.25</v>
      </c>
    </row>
    <row r="5809" spans="1:10" x14ac:dyDescent="0.3">
      <c r="A5809" s="3" t="s">
        <v>16</v>
      </c>
      <c r="B5809" s="3" t="s">
        <v>49</v>
      </c>
      <c r="C5809" s="3">
        <v>2011</v>
      </c>
      <c r="D5809" s="3" t="s">
        <v>18</v>
      </c>
      <c r="E5809" s="4">
        <v>522</v>
      </c>
      <c r="F5809" s="3" t="s">
        <v>3</v>
      </c>
      <c r="G5809" s="3" t="str">
        <f t="shared" si="275"/>
        <v>Renewable</v>
      </c>
      <c r="H5809" s="5">
        <f t="shared" si="273"/>
        <v>2.6100000000000002E-2</v>
      </c>
      <c r="I5809" s="3" t="s">
        <v>60</v>
      </c>
      <c r="J5809">
        <f t="shared" si="274"/>
        <v>5663.7000000000007</v>
      </c>
    </row>
    <row r="5810" spans="1:10" x14ac:dyDescent="0.3">
      <c r="A5810" s="3" t="s">
        <v>16</v>
      </c>
      <c r="B5810" s="3" t="s">
        <v>49</v>
      </c>
      <c r="C5810" s="3">
        <v>2012</v>
      </c>
      <c r="D5810" s="3" t="s">
        <v>18</v>
      </c>
      <c r="E5810" s="4">
        <v>477</v>
      </c>
      <c r="F5810" s="3" t="s">
        <v>3</v>
      </c>
      <c r="G5810" s="3" t="str">
        <f t="shared" si="275"/>
        <v>Renewable</v>
      </c>
      <c r="H5810" s="5">
        <f t="shared" si="273"/>
        <v>2.385E-2</v>
      </c>
      <c r="I5810" s="3" t="s">
        <v>60</v>
      </c>
      <c r="J5810">
        <f t="shared" si="274"/>
        <v>5175.45</v>
      </c>
    </row>
    <row r="5811" spans="1:10" x14ac:dyDescent="0.3">
      <c r="A5811" s="3" t="s">
        <v>16</v>
      </c>
      <c r="B5811" s="3" t="s">
        <v>49</v>
      </c>
      <c r="C5811" s="3">
        <v>2013</v>
      </c>
      <c r="D5811" s="3" t="s">
        <v>18</v>
      </c>
      <c r="E5811" s="4">
        <v>444</v>
      </c>
      <c r="F5811" s="3" t="s">
        <v>3</v>
      </c>
      <c r="G5811" s="3" t="str">
        <f t="shared" si="275"/>
        <v>Renewable</v>
      </c>
      <c r="H5811" s="5">
        <f t="shared" si="273"/>
        <v>2.2200000000000001E-2</v>
      </c>
      <c r="I5811" s="3" t="s">
        <v>60</v>
      </c>
      <c r="J5811">
        <f t="shared" si="274"/>
        <v>4817.4000000000005</v>
      </c>
    </row>
    <row r="5812" spans="1:10" x14ac:dyDescent="0.3">
      <c r="A5812" s="3" t="s">
        <v>16</v>
      </c>
      <c r="B5812" s="3" t="s">
        <v>49</v>
      </c>
      <c r="C5812" s="3">
        <v>2014</v>
      </c>
      <c r="D5812" s="3" t="s">
        <v>18</v>
      </c>
      <c r="E5812" s="4">
        <v>455</v>
      </c>
      <c r="F5812" s="3" t="s">
        <v>3</v>
      </c>
      <c r="G5812" s="3" t="str">
        <f t="shared" si="275"/>
        <v>Renewable</v>
      </c>
      <c r="H5812" s="5">
        <f t="shared" si="273"/>
        <v>2.2749999999999999E-2</v>
      </c>
      <c r="I5812" s="3" t="s">
        <v>60</v>
      </c>
      <c r="J5812">
        <f t="shared" si="274"/>
        <v>4936.75</v>
      </c>
    </row>
    <row r="5813" spans="1:10" x14ac:dyDescent="0.3">
      <c r="A5813" s="3" t="s">
        <v>16</v>
      </c>
      <c r="B5813" s="3" t="s">
        <v>49</v>
      </c>
      <c r="C5813" s="3">
        <v>2015</v>
      </c>
      <c r="D5813" s="3" t="s">
        <v>18</v>
      </c>
      <c r="E5813" s="4">
        <v>457</v>
      </c>
      <c r="F5813" s="3" t="s">
        <v>3</v>
      </c>
      <c r="G5813" s="3" t="str">
        <f t="shared" si="275"/>
        <v>Renewable</v>
      </c>
      <c r="H5813" s="5">
        <f t="shared" si="273"/>
        <v>2.2850000000000002E-2</v>
      </c>
      <c r="I5813" s="3" t="s">
        <v>60</v>
      </c>
      <c r="J5813">
        <f t="shared" si="274"/>
        <v>4958.4500000000007</v>
      </c>
    </row>
    <row r="5814" spans="1:10" x14ac:dyDescent="0.3">
      <c r="A5814" s="3" t="s">
        <v>16</v>
      </c>
      <c r="B5814" s="3" t="s">
        <v>49</v>
      </c>
      <c r="C5814" s="3">
        <v>2016</v>
      </c>
      <c r="D5814" s="3" t="s">
        <v>18</v>
      </c>
      <c r="E5814" s="4">
        <v>446</v>
      </c>
      <c r="F5814" s="3" t="s">
        <v>3</v>
      </c>
      <c r="G5814" s="3" t="str">
        <f t="shared" si="275"/>
        <v>Renewable</v>
      </c>
      <c r="H5814" s="5">
        <f t="shared" si="273"/>
        <v>2.23E-2</v>
      </c>
      <c r="I5814" s="3" t="s">
        <v>60</v>
      </c>
      <c r="J5814">
        <f t="shared" si="274"/>
        <v>4839.1000000000004</v>
      </c>
    </row>
    <row r="5815" spans="1:10" x14ac:dyDescent="0.3">
      <c r="A5815" s="3" t="s">
        <v>16</v>
      </c>
      <c r="B5815" s="3" t="s">
        <v>49</v>
      </c>
      <c r="C5815" s="3">
        <v>2017</v>
      </c>
      <c r="D5815" s="3" t="s">
        <v>18</v>
      </c>
      <c r="E5815" s="4">
        <v>434</v>
      </c>
      <c r="F5815" s="3" t="s">
        <v>3</v>
      </c>
      <c r="G5815" s="3" t="str">
        <f t="shared" si="275"/>
        <v>Renewable</v>
      </c>
      <c r="H5815" s="5">
        <f t="shared" si="273"/>
        <v>2.1700000000000001E-2</v>
      </c>
      <c r="I5815" s="3" t="s">
        <v>60</v>
      </c>
      <c r="J5815">
        <f t="shared" si="274"/>
        <v>4708.9000000000005</v>
      </c>
    </row>
    <row r="5816" spans="1:10" x14ac:dyDescent="0.3">
      <c r="A5816" s="3" t="s">
        <v>16</v>
      </c>
      <c r="B5816" s="3" t="s">
        <v>49</v>
      </c>
      <c r="C5816" s="3">
        <v>2018</v>
      </c>
      <c r="D5816" s="3" t="s">
        <v>18</v>
      </c>
      <c r="E5816" s="4">
        <v>426</v>
      </c>
      <c r="F5816" s="3" t="s">
        <v>3</v>
      </c>
      <c r="G5816" s="3" t="str">
        <f t="shared" si="275"/>
        <v>Renewable</v>
      </c>
      <c r="H5816" s="5">
        <f t="shared" si="273"/>
        <v>2.1299999999999999E-2</v>
      </c>
      <c r="I5816" s="3" t="s">
        <v>60</v>
      </c>
      <c r="J5816">
        <f t="shared" si="274"/>
        <v>4622.0999999999995</v>
      </c>
    </row>
    <row r="5817" spans="1:10" x14ac:dyDescent="0.3">
      <c r="A5817" s="3" t="s">
        <v>16</v>
      </c>
      <c r="B5817" s="3" t="s">
        <v>49</v>
      </c>
      <c r="C5817" s="3">
        <v>2019</v>
      </c>
      <c r="D5817" s="3" t="s">
        <v>18</v>
      </c>
      <c r="E5817" s="4">
        <v>432</v>
      </c>
      <c r="F5817" s="3" t="s">
        <v>3</v>
      </c>
      <c r="G5817" s="3" t="str">
        <f t="shared" si="275"/>
        <v>Renewable</v>
      </c>
      <c r="H5817" s="5">
        <f t="shared" si="273"/>
        <v>2.1600000000000001E-2</v>
      </c>
      <c r="I5817" s="3" t="s">
        <v>60</v>
      </c>
      <c r="J5817">
        <f t="shared" si="274"/>
        <v>4687.2</v>
      </c>
    </row>
    <row r="5818" spans="1:10" x14ac:dyDescent="0.3">
      <c r="A5818" s="3" t="s">
        <v>16</v>
      </c>
      <c r="B5818" s="3" t="s">
        <v>49</v>
      </c>
      <c r="C5818" s="3">
        <v>2020</v>
      </c>
      <c r="D5818" s="3" t="s">
        <v>18</v>
      </c>
      <c r="E5818" s="4">
        <v>421</v>
      </c>
      <c r="F5818" s="3" t="s">
        <v>3</v>
      </c>
      <c r="G5818" s="3" t="str">
        <f t="shared" si="275"/>
        <v>Renewable</v>
      </c>
      <c r="H5818" s="5">
        <f t="shared" si="273"/>
        <v>2.1050000000000003E-2</v>
      </c>
      <c r="I5818" s="3" t="s">
        <v>60</v>
      </c>
      <c r="J5818">
        <f t="shared" si="274"/>
        <v>4567.8500000000004</v>
      </c>
    </row>
    <row r="5819" spans="1:10" x14ac:dyDescent="0.3">
      <c r="A5819" s="3" t="s">
        <v>16</v>
      </c>
      <c r="B5819" s="3" t="s">
        <v>49</v>
      </c>
      <c r="C5819" s="3">
        <v>2021</v>
      </c>
      <c r="D5819" s="3" t="s">
        <v>18</v>
      </c>
      <c r="E5819" s="4">
        <v>429</v>
      </c>
      <c r="F5819" s="3" t="s">
        <v>3</v>
      </c>
      <c r="G5819" s="3" t="str">
        <f t="shared" si="275"/>
        <v>Renewable</v>
      </c>
      <c r="H5819" s="5">
        <f t="shared" si="273"/>
        <v>2.145E-2</v>
      </c>
      <c r="I5819" s="3" t="s">
        <v>60</v>
      </c>
      <c r="J5819">
        <f t="shared" si="274"/>
        <v>4654.6499999999996</v>
      </c>
    </row>
    <row r="5820" spans="1:10" x14ac:dyDescent="0.3">
      <c r="A5820" s="3" t="s">
        <v>16</v>
      </c>
      <c r="B5820" s="3" t="s">
        <v>49</v>
      </c>
      <c r="C5820" s="3">
        <v>2022</v>
      </c>
      <c r="D5820" s="3" t="s">
        <v>18</v>
      </c>
      <c r="E5820" s="4">
        <v>448</v>
      </c>
      <c r="F5820" s="3" t="s">
        <v>3</v>
      </c>
      <c r="G5820" s="3" t="str">
        <f t="shared" si="275"/>
        <v>Renewable</v>
      </c>
      <c r="H5820" s="5">
        <f t="shared" si="273"/>
        <v>2.24E-2</v>
      </c>
      <c r="I5820" s="3" t="s">
        <v>60</v>
      </c>
      <c r="J5820">
        <f t="shared" si="274"/>
        <v>4860.8</v>
      </c>
    </row>
    <row r="5821" spans="1:10" x14ac:dyDescent="0.3">
      <c r="A5821" s="3" t="s">
        <v>16</v>
      </c>
      <c r="B5821" s="3" t="s">
        <v>49</v>
      </c>
      <c r="C5821" s="3">
        <v>2023</v>
      </c>
      <c r="D5821" s="3" t="s">
        <v>18</v>
      </c>
      <c r="E5821" s="4">
        <v>455</v>
      </c>
      <c r="F5821" s="3" t="s">
        <v>3</v>
      </c>
      <c r="G5821" s="3" t="str">
        <f t="shared" si="275"/>
        <v>Renewable</v>
      </c>
      <c r="H5821" s="5">
        <f t="shared" si="273"/>
        <v>2.2749999999999999E-2</v>
      </c>
      <c r="I5821" s="3" t="s">
        <v>60</v>
      </c>
      <c r="J5821">
        <f t="shared" si="274"/>
        <v>4936.75</v>
      </c>
    </row>
    <row r="5822" spans="1:10" x14ac:dyDescent="0.3">
      <c r="A5822" s="3" t="s">
        <v>16</v>
      </c>
      <c r="B5822" s="3" t="s">
        <v>49</v>
      </c>
      <c r="C5822" s="3">
        <v>2024</v>
      </c>
      <c r="D5822" s="3" t="s">
        <v>18</v>
      </c>
      <c r="E5822" s="4">
        <v>461</v>
      </c>
      <c r="F5822" s="3" t="s">
        <v>3</v>
      </c>
      <c r="G5822" s="3" t="str">
        <f t="shared" si="275"/>
        <v>Renewable</v>
      </c>
      <c r="H5822" s="5">
        <f t="shared" si="273"/>
        <v>2.3050000000000001E-2</v>
      </c>
      <c r="I5822" s="3" t="s">
        <v>60</v>
      </c>
      <c r="J5822">
        <f t="shared" si="274"/>
        <v>5001.8500000000004</v>
      </c>
    </row>
    <row r="5823" spans="1:10" x14ac:dyDescent="0.3">
      <c r="A5823" s="3" t="s">
        <v>16</v>
      </c>
      <c r="B5823" s="3" t="s">
        <v>49</v>
      </c>
      <c r="C5823" s="3">
        <v>2025</v>
      </c>
      <c r="D5823" s="3" t="s">
        <v>18</v>
      </c>
      <c r="E5823" s="4">
        <v>483</v>
      </c>
      <c r="F5823" s="3" t="s">
        <v>3</v>
      </c>
      <c r="G5823" s="3" t="str">
        <f t="shared" si="275"/>
        <v>Renewable</v>
      </c>
      <c r="H5823" s="5">
        <f t="shared" si="273"/>
        <v>2.4150000000000001E-2</v>
      </c>
      <c r="I5823" s="3" t="s">
        <v>60</v>
      </c>
      <c r="J5823">
        <f t="shared" si="274"/>
        <v>5240.55</v>
      </c>
    </row>
    <row r="5824" spans="1:10" x14ac:dyDescent="0.3">
      <c r="A5824" s="3" t="s">
        <v>16</v>
      </c>
      <c r="B5824" s="3" t="s">
        <v>50</v>
      </c>
      <c r="C5824" s="3">
        <v>2000</v>
      </c>
      <c r="D5824" s="3" t="s">
        <v>2</v>
      </c>
      <c r="E5824" s="4">
        <v>0</v>
      </c>
      <c r="F5824" s="3" t="s">
        <v>3</v>
      </c>
      <c r="G5824" s="3" t="str">
        <f t="shared" si="275"/>
        <v>Non-Renewable</v>
      </c>
      <c r="H5824" s="5">
        <f t="shared" si="273"/>
        <v>0</v>
      </c>
      <c r="I5824" s="3" t="s">
        <v>60</v>
      </c>
      <c r="J5824">
        <f t="shared" si="274"/>
        <v>0</v>
      </c>
    </row>
    <row r="5825" spans="1:10" x14ac:dyDescent="0.3">
      <c r="A5825" s="3" t="s">
        <v>16</v>
      </c>
      <c r="B5825" s="3" t="s">
        <v>50</v>
      </c>
      <c r="C5825" s="3">
        <v>2001</v>
      </c>
      <c r="D5825" s="3" t="s">
        <v>2</v>
      </c>
      <c r="E5825" s="4">
        <v>0</v>
      </c>
      <c r="F5825" s="3" t="s">
        <v>3</v>
      </c>
      <c r="G5825" s="3" t="str">
        <f t="shared" si="275"/>
        <v>Non-Renewable</v>
      </c>
      <c r="H5825" s="5">
        <f t="shared" si="273"/>
        <v>0</v>
      </c>
      <c r="I5825" s="3" t="s">
        <v>60</v>
      </c>
      <c r="J5825">
        <f t="shared" si="274"/>
        <v>0</v>
      </c>
    </row>
    <row r="5826" spans="1:10" x14ac:dyDescent="0.3">
      <c r="A5826" s="3" t="s">
        <v>16</v>
      </c>
      <c r="B5826" s="3" t="s">
        <v>50</v>
      </c>
      <c r="C5826" s="3">
        <v>2002</v>
      </c>
      <c r="D5826" s="3" t="s">
        <v>2</v>
      </c>
      <c r="E5826" s="4">
        <v>0</v>
      </c>
      <c r="F5826" s="3" t="s">
        <v>3</v>
      </c>
      <c r="G5826" s="3" t="str">
        <f t="shared" si="275"/>
        <v>Non-Renewable</v>
      </c>
      <c r="H5826" s="5">
        <f t="shared" ref="H5826:H5889" si="276">IF(D5826="Coal",E5826*0.0009,
IF(D5826="Oil",E5826*0.00078,
IF(D5826="Natural Gas",E5826*0.0004,
IF(D5826="Nuclear",E5826*0.000012,
IF(D5826="Hydropower",E5826*0.000024,
IF(D5826="Biofuels",E5826*0.0004,
IF(D5826="Waste",E5826*0.0002,
IF(D5826="Wind",E5826*0.000011,
IF(D5826="Solar PV",E5826*0.000045,
IF(D5826="Solar Thermal",E5826*0.00005,
IF(D5826="Other sources",E5826*0.0005,
IF(D5826="Geothermal",E5826*0.00005,
IF(D5826="Tide",E5826*0.00001,0)))))))))))))</f>
        <v>0</v>
      </c>
      <c r="I5826" s="3" t="s">
        <v>60</v>
      </c>
      <c r="J5826">
        <f t="shared" si="274"/>
        <v>0</v>
      </c>
    </row>
    <row r="5827" spans="1:10" x14ac:dyDescent="0.3">
      <c r="A5827" s="3" t="s">
        <v>16</v>
      </c>
      <c r="B5827" s="3" t="s">
        <v>50</v>
      </c>
      <c r="C5827" s="3">
        <v>2003</v>
      </c>
      <c r="D5827" s="3" t="s">
        <v>2</v>
      </c>
      <c r="E5827" s="4">
        <v>0</v>
      </c>
      <c r="F5827" s="3" t="s">
        <v>3</v>
      </c>
      <c r="G5827" s="3" t="str">
        <f t="shared" si="275"/>
        <v>Non-Renewable</v>
      </c>
      <c r="H5827" s="5">
        <f t="shared" si="276"/>
        <v>0</v>
      </c>
      <c r="I5827" s="3" t="s">
        <v>60</v>
      </c>
      <c r="J5827">
        <f t="shared" ref="J5827:J5890" si="277">H5827*217000</f>
        <v>0</v>
      </c>
    </row>
    <row r="5828" spans="1:10" x14ac:dyDescent="0.3">
      <c r="A5828" s="3" t="s">
        <v>16</v>
      </c>
      <c r="B5828" s="3" t="s">
        <v>50</v>
      </c>
      <c r="C5828" s="3">
        <v>2004</v>
      </c>
      <c r="D5828" s="3" t="s">
        <v>2</v>
      </c>
      <c r="E5828" s="4">
        <v>0</v>
      </c>
      <c r="F5828" s="3" t="s">
        <v>3</v>
      </c>
      <c r="G5828" s="3" t="str">
        <f t="shared" si="275"/>
        <v>Non-Renewable</v>
      </c>
      <c r="H5828" s="5">
        <f t="shared" si="276"/>
        <v>0</v>
      </c>
      <c r="I5828" s="3" t="s">
        <v>60</v>
      </c>
      <c r="J5828">
        <f t="shared" si="277"/>
        <v>0</v>
      </c>
    </row>
    <row r="5829" spans="1:10" x14ac:dyDescent="0.3">
      <c r="A5829" s="3" t="s">
        <v>16</v>
      </c>
      <c r="B5829" s="3" t="s">
        <v>50</v>
      </c>
      <c r="C5829" s="3">
        <v>2005</v>
      </c>
      <c r="D5829" s="3" t="s">
        <v>2</v>
      </c>
      <c r="E5829" s="4">
        <v>0</v>
      </c>
      <c r="F5829" s="3" t="s">
        <v>3</v>
      </c>
      <c r="G5829" s="3" t="str">
        <f t="shared" si="275"/>
        <v>Non-Renewable</v>
      </c>
      <c r="H5829" s="5">
        <f t="shared" si="276"/>
        <v>0</v>
      </c>
      <c r="I5829" s="3" t="s">
        <v>60</v>
      </c>
      <c r="J5829">
        <f t="shared" si="277"/>
        <v>0</v>
      </c>
    </row>
    <row r="5830" spans="1:10" x14ac:dyDescent="0.3">
      <c r="A5830" s="3" t="s">
        <v>16</v>
      </c>
      <c r="B5830" s="3" t="s">
        <v>50</v>
      </c>
      <c r="C5830" s="3">
        <v>2006</v>
      </c>
      <c r="D5830" s="3" t="s">
        <v>2</v>
      </c>
      <c r="E5830" s="4">
        <v>0</v>
      </c>
      <c r="F5830" s="3" t="s">
        <v>3</v>
      </c>
      <c r="G5830" s="3" t="str">
        <f t="shared" si="275"/>
        <v>Non-Renewable</v>
      </c>
      <c r="H5830" s="5">
        <f t="shared" si="276"/>
        <v>0</v>
      </c>
      <c r="I5830" s="3" t="s">
        <v>60</v>
      </c>
      <c r="J5830">
        <f t="shared" si="277"/>
        <v>0</v>
      </c>
    </row>
    <row r="5831" spans="1:10" x14ac:dyDescent="0.3">
      <c r="A5831" s="3" t="s">
        <v>16</v>
      </c>
      <c r="B5831" s="3" t="s">
        <v>50</v>
      </c>
      <c r="C5831" s="3">
        <v>2007</v>
      </c>
      <c r="D5831" s="3" t="s">
        <v>2</v>
      </c>
      <c r="E5831" s="4">
        <v>0</v>
      </c>
      <c r="F5831" s="3" t="s">
        <v>3</v>
      </c>
      <c r="G5831" s="3" t="str">
        <f t="shared" si="275"/>
        <v>Non-Renewable</v>
      </c>
      <c r="H5831" s="5">
        <f t="shared" si="276"/>
        <v>0</v>
      </c>
      <c r="I5831" s="3" t="s">
        <v>60</v>
      </c>
      <c r="J5831">
        <f t="shared" si="277"/>
        <v>0</v>
      </c>
    </row>
    <row r="5832" spans="1:10" x14ac:dyDescent="0.3">
      <c r="A5832" s="3" t="s">
        <v>16</v>
      </c>
      <c r="B5832" s="3" t="s">
        <v>50</v>
      </c>
      <c r="C5832" s="3">
        <v>2008</v>
      </c>
      <c r="D5832" s="3" t="s">
        <v>2</v>
      </c>
      <c r="E5832" s="4">
        <v>0</v>
      </c>
      <c r="F5832" s="3" t="s">
        <v>3</v>
      </c>
      <c r="G5832" s="3" t="str">
        <f t="shared" si="275"/>
        <v>Non-Renewable</v>
      </c>
      <c r="H5832" s="5">
        <f t="shared" si="276"/>
        <v>0</v>
      </c>
      <c r="I5832" s="3" t="s">
        <v>60</v>
      </c>
      <c r="J5832">
        <f t="shared" si="277"/>
        <v>0</v>
      </c>
    </row>
    <row r="5833" spans="1:10" x14ac:dyDescent="0.3">
      <c r="A5833" s="3" t="s">
        <v>16</v>
      </c>
      <c r="B5833" s="3" t="s">
        <v>50</v>
      </c>
      <c r="C5833" s="3">
        <v>2009</v>
      </c>
      <c r="D5833" s="3" t="s">
        <v>2</v>
      </c>
      <c r="E5833" s="4">
        <v>0</v>
      </c>
      <c r="F5833" s="3" t="s">
        <v>3</v>
      </c>
      <c r="G5833" s="3" t="str">
        <f t="shared" si="275"/>
        <v>Non-Renewable</v>
      </c>
      <c r="H5833" s="5">
        <f t="shared" si="276"/>
        <v>0</v>
      </c>
      <c r="I5833" s="3" t="s">
        <v>60</v>
      </c>
      <c r="J5833">
        <f t="shared" si="277"/>
        <v>0</v>
      </c>
    </row>
    <row r="5834" spans="1:10" x14ac:dyDescent="0.3">
      <c r="A5834" s="3" t="s">
        <v>16</v>
      </c>
      <c r="B5834" s="3" t="s">
        <v>50</v>
      </c>
      <c r="C5834" s="3">
        <v>2010</v>
      </c>
      <c r="D5834" s="3" t="s">
        <v>2</v>
      </c>
      <c r="E5834" s="4">
        <v>0</v>
      </c>
      <c r="F5834" s="3" t="s">
        <v>3</v>
      </c>
      <c r="G5834" s="3" t="str">
        <f t="shared" si="275"/>
        <v>Non-Renewable</v>
      </c>
      <c r="H5834" s="5">
        <f t="shared" si="276"/>
        <v>0</v>
      </c>
      <c r="I5834" s="3" t="s">
        <v>60</v>
      </c>
      <c r="J5834">
        <f t="shared" si="277"/>
        <v>0</v>
      </c>
    </row>
    <row r="5835" spans="1:10" x14ac:dyDescent="0.3">
      <c r="A5835" s="3" t="s">
        <v>16</v>
      </c>
      <c r="B5835" s="3" t="s">
        <v>50</v>
      </c>
      <c r="C5835" s="3">
        <v>2011</v>
      </c>
      <c r="D5835" s="3" t="s">
        <v>2</v>
      </c>
      <c r="E5835" s="4">
        <v>0</v>
      </c>
      <c r="F5835" s="3" t="s">
        <v>3</v>
      </c>
      <c r="G5835" s="3" t="str">
        <f t="shared" si="275"/>
        <v>Non-Renewable</v>
      </c>
      <c r="H5835" s="5">
        <f t="shared" si="276"/>
        <v>0</v>
      </c>
      <c r="I5835" s="3" t="s">
        <v>60</v>
      </c>
      <c r="J5835">
        <f t="shared" si="277"/>
        <v>0</v>
      </c>
    </row>
    <row r="5836" spans="1:10" x14ac:dyDescent="0.3">
      <c r="A5836" s="3" t="s">
        <v>16</v>
      </c>
      <c r="B5836" s="3" t="s">
        <v>50</v>
      </c>
      <c r="C5836" s="3">
        <v>2012</v>
      </c>
      <c r="D5836" s="3" t="s">
        <v>2</v>
      </c>
      <c r="E5836" s="4">
        <v>6</v>
      </c>
      <c r="F5836" s="3" t="s">
        <v>3</v>
      </c>
      <c r="G5836" s="3" t="str">
        <f t="shared" si="275"/>
        <v>Non-Renewable</v>
      </c>
      <c r="H5836" s="5">
        <f t="shared" si="276"/>
        <v>5.4000000000000003E-3</v>
      </c>
      <c r="I5836" s="3" t="s">
        <v>60</v>
      </c>
      <c r="J5836">
        <f t="shared" si="277"/>
        <v>1171.8</v>
      </c>
    </row>
    <row r="5837" spans="1:10" x14ac:dyDescent="0.3">
      <c r="A5837" s="3" t="s">
        <v>16</v>
      </c>
      <c r="B5837" s="3" t="s">
        <v>50</v>
      </c>
      <c r="C5837" s="3">
        <v>2013</v>
      </c>
      <c r="D5837" s="3" t="s">
        <v>2</v>
      </c>
      <c r="E5837" s="4">
        <v>313</v>
      </c>
      <c r="F5837" s="3" t="s">
        <v>3</v>
      </c>
      <c r="G5837" s="3" t="str">
        <f t="shared" si="275"/>
        <v>Non-Renewable</v>
      </c>
      <c r="H5837" s="5">
        <f t="shared" si="276"/>
        <v>0.28170000000000001</v>
      </c>
      <c r="I5837" s="3" t="s">
        <v>60</v>
      </c>
      <c r="J5837">
        <f t="shared" si="277"/>
        <v>61128.9</v>
      </c>
    </row>
    <row r="5838" spans="1:10" x14ac:dyDescent="0.3">
      <c r="A5838" s="3" t="s">
        <v>16</v>
      </c>
      <c r="B5838" s="3" t="s">
        <v>50</v>
      </c>
      <c r="C5838" s="3">
        <v>2014</v>
      </c>
      <c r="D5838" s="3" t="s">
        <v>2</v>
      </c>
      <c r="E5838" s="4">
        <v>542</v>
      </c>
      <c r="F5838" s="3" t="s">
        <v>3</v>
      </c>
      <c r="G5838" s="3" t="str">
        <f t="shared" si="275"/>
        <v>Non-Renewable</v>
      </c>
      <c r="H5838" s="5">
        <f t="shared" si="276"/>
        <v>0.48780000000000001</v>
      </c>
      <c r="I5838" s="3" t="s">
        <v>60</v>
      </c>
      <c r="J5838">
        <f t="shared" si="277"/>
        <v>105852.6</v>
      </c>
    </row>
    <row r="5839" spans="1:10" x14ac:dyDescent="0.3">
      <c r="A5839" s="3" t="s">
        <v>16</v>
      </c>
      <c r="B5839" s="3" t="s">
        <v>50</v>
      </c>
      <c r="C5839" s="3">
        <v>2015</v>
      </c>
      <c r="D5839" s="3" t="s">
        <v>2</v>
      </c>
      <c r="E5839" s="4">
        <v>603</v>
      </c>
      <c r="F5839" s="3" t="s">
        <v>3</v>
      </c>
      <c r="G5839" s="3" t="str">
        <f t="shared" si="275"/>
        <v>Non-Renewable</v>
      </c>
      <c r="H5839" s="5">
        <f t="shared" si="276"/>
        <v>0.54269999999999996</v>
      </c>
      <c r="I5839" s="3" t="s">
        <v>60</v>
      </c>
      <c r="J5839">
        <f t="shared" si="277"/>
        <v>117765.9</v>
      </c>
    </row>
    <row r="5840" spans="1:10" x14ac:dyDescent="0.3">
      <c r="A5840" s="3" t="s">
        <v>16</v>
      </c>
      <c r="B5840" s="3" t="s">
        <v>50</v>
      </c>
      <c r="C5840" s="3">
        <v>2016</v>
      </c>
      <c r="D5840" s="3" t="s">
        <v>2</v>
      </c>
      <c r="E5840" s="4">
        <v>619</v>
      </c>
      <c r="F5840" s="3" t="s">
        <v>3</v>
      </c>
      <c r="G5840" s="3" t="str">
        <f t="shared" si="275"/>
        <v>Non-Renewable</v>
      </c>
      <c r="H5840" s="5">
        <f t="shared" si="276"/>
        <v>0.55710000000000004</v>
      </c>
      <c r="I5840" s="3" t="s">
        <v>60</v>
      </c>
      <c r="J5840">
        <f t="shared" si="277"/>
        <v>120890.70000000001</v>
      </c>
    </row>
    <row r="5841" spans="1:10" x14ac:dyDescent="0.3">
      <c r="A5841" s="3" t="s">
        <v>16</v>
      </c>
      <c r="B5841" s="3" t="s">
        <v>50</v>
      </c>
      <c r="C5841" s="3">
        <v>2017</v>
      </c>
      <c r="D5841" s="3" t="s">
        <v>2</v>
      </c>
      <c r="E5841" s="4">
        <v>678</v>
      </c>
      <c r="F5841" s="3" t="s">
        <v>3</v>
      </c>
      <c r="G5841" s="3" t="str">
        <f t="shared" si="275"/>
        <v>Non-Renewable</v>
      </c>
      <c r="H5841" s="5">
        <f t="shared" si="276"/>
        <v>0.61019999999999996</v>
      </c>
      <c r="I5841" s="3" t="s">
        <v>60</v>
      </c>
      <c r="J5841">
        <f t="shared" si="277"/>
        <v>132413.4</v>
      </c>
    </row>
    <row r="5842" spans="1:10" x14ac:dyDescent="0.3">
      <c r="A5842" s="3" t="s">
        <v>16</v>
      </c>
      <c r="B5842" s="3" t="s">
        <v>50</v>
      </c>
      <c r="C5842" s="3">
        <v>2018</v>
      </c>
      <c r="D5842" s="3" t="s">
        <v>2</v>
      </c>
      <c r="E5842" s="4">
        <v>687</v>
      </c>
      <c r="F5842" s="3" t="s">
        <v>3</v>
      </c>
      <c r="G5842" s="3" t="str">
        <f t="shared" si="275"/>
        <v>Non-Renewable</v>
      </c>
      <c r="H5842" s="5">
        <f t="shared" si="276"/>
        <v>0.61829999999999996</v>
      </c>
      <c r="I5842" s="3" t="s">
        <v>60</v>
      </c>
      <c r="J5842">
        <f t="shared" si="277"/>
        <v>134171.1</v>
      </c>
    </row>
    <row r="5843" spans="1:10" x14ac:dyDescent="0.3">
      <c r="A5843" s="3" t="s">
        <v>16</v>
      </c>
      <c r="B5843" s="3" t="s">
        <v>50</v>
      </c>
      <c r="C5843" s="3">
        <v>2019</v>
      </c>
      <c r="D5843" s="3" t="s">
        <v>2</v>
      </c>
      <c r="E5843" s="4">
        <v>649</v>
      </c>
      <c r="F5843" s="3" t="s">
        <v>3</v>
      </c>
      <c r="G5843" s="3" t="str">
        <f t="shared" si="275"/>
        <v>Non-Renewable</v>
      </c>
      <c r="H5843" s="5">
        <f t="shared" si="276"/>
        <v>0.58409999999999995</v>
      </c>
      <c r="I5843" s="3" t="s">
        <v>60</v>
      </c>
      <c r="J5843">
        <f t="shared" si="277"/>
        <v>126749.69999999998</v>
      </c>
    </row>
    <row r="5844" spans="1:10" x14ac:dyDescent="0.3">
      <c r="A5844" s="3" t="s">
        <v>16</v>
      </c>
      <c r="B5844" s="3" t="s">
        <v>50</v>
      </c>
      <c r="C5844" s="3">
        <v>2020</v>
      </c>
      <c r="D5844" s="3" t="s">
        <v>2</v>
      </c>
      <c r="E5844" s="4">
        <v>530</v>
      </c>
      <c r="F5844" s="3" t="s">
        <v>3</v>
      </c>
      <c r="G5844" s="3" t="str">
        <f t="shared" si="275"/>
        <v>Non-Renewable</v>
      </c>
      <c r="H5844" s="5">
        <f t="shared" si="276"/>
        <v>0.47699999999999998</v>
      </c>
      <c r="I5844" s="3" t="s">
        <v>60</v>
      </c>
      <c r="J5844">
        <f t="shared" si="277"/>
        <v>103509</v>
      </c>
    </row>
    <row r="5845" spans="1:10" x14ac:dyDescent="0.3">
      <c r="A5845" s="3" t="s">
        <v>16</v>
      </c>
      <c r="B5845" s="3" t="s">
        <v>50</v>
      </c>
      <c r="C5845" s="3">
        <v>2021</v>
      </c>
      <c r="D5845" s="3" t="s">
        <v>2</v>
      </c>
      <c r="E5845" s="4">
        <v>669</v>
      </c>
      <c r="F5845" s="3" t="s">
        <v>3</v>
      </c>
      <c r="G5845" s="3" t="str">
        <f t="shared" si="275"/>
        <v>Non-Renewable</v>
      </c>
      <c r="H5845" s="5">
        <f t="shared" si="276"/>
        <v>0.60209999999999997</v>
      </c>
      <c r="I5845" s="3" t="s">
        <v>60</v>
      </c>
      <c r="J5845">
        <f t="shared" si="277"/>
        <v>130655.7</v>
      </c>
    </row>
    <row r="5846" spans="1:10" x14ac:dyDescent="0.3">
      <c r="A5846" s="3" t="s">
        <v>16</v>
      </c>
      <c r="B5846" s="3" t="s">
        <v>50</v>
      </c>
      <c r="C5846" s="3">
        <v>2022</v>
      </c>
      <c r="D5846" s="3" t="s">
        <v>2</v>
      </c>
      <c r="E5846" s="4">
        <v>571</v>
      </c>
      <c r="F5846" s="3" t="s">
        <v>3</v>
      </c>
      <c r="G5846" s="3" t="str">
        <f t="shared" si="275"/>
        <v>Non-Renewable</v>
      </c>
      <c r="H5846" s="5">
        <f t="shared" si="276"/>
        <v>0.51390000000000002</v>
      </c>
      <c r="I5846" s="3" t="s">
        <v>60</v>
      </c>
      <c r="J5846">
        <f t="shared" si="277"/>
        <v>111516.3</v>
      </c>
    </row>
    <row r="5847" spans="1:10" x14ac:dyDescent="0.3">
      <c r="A5847" s="3" t="s">
        <v>16</v>
      </c>
      <c r="B5847" s="3" t="s">
        <v>50</v>
      </c>
      <c r="C5847" s="3">
        <v>2023</v>
      </c>
      <c r="D5847" s="3" t="s">
        <v>2</v>
      </c>
      <c r="E5847" s="4">
        <v>520</v>
      </c>
      <c r="F5847" s="3" t="s">
        <v>3</v>
      </c>
      <c r="G5847" s="3" t="str">
        <f t="shared" si="275"/>
        <v>Non-Renewable</v>
      </c>
      <c r="H5847" s="5">
        <f t="shared" si="276"/>
        <v>0.46799999999999997</v>
      </c>
      <c r="I5847" s="3" t="s">
        <v>60</v>
      </c>
      <c r="J5847">
        <f t="shared" si="277"/>
        <v>101556</v>
      </c>
    </row>
    <row r="5848" spans="1:10" x14ac:dyDescent="0.3">
      <c r="A5848" s="3" t="s">
        <v>16</v>
      </c>
      <c r="B5848" s="3" t="s">
        <v>50</v>
      </c>
      <c r="C5848" s="3">
        <v>2024</v>
      </c>
      <c r="D5848" s="3" t="s">
        <v>2</v>
      </c>
      <c r="E5848" s="4">
        <v>570</v>
      </c>
      <c r="F5848" s="3" t="s">
        <v>3</v>
      </c>
      <c r="G5848" s="3" t="str">
        <f t="shared" si="275"/>
        <v>Non-Renewable</v>
      </c>
      <c r="H5848" s="5">
        <f t="shared" si="276"/>
        <v>0.51300000000000001</v>
      </c>
      <c r="I5848" s="3" t="s">
        <v>60</v>
      </c>
      <c r="J5848">
        <f t="shared" si="277"/>
        <v>111321</v>
      </c>
    </row>
    <row r="5849" spans="1:10" x14ac:dyDescent="0.3">
      <c r="A5849" s="3" t="s">
        <v>16</v>
      </c>
      <c r="B5849" s="3" t="s">
        <v>50</v>
      </c>
      <c r="C5849" s="3">
        <v>2025</v>
      </c>
      <c r="D5849" s="3" t="s">
        <v>2</v>
      </c>
      <c r="E5849" s="4">
        <v>553</v>
      </c>
      <c r="F5849" s="3" t="s">
        <v>3</v>
      </c>
      <c r="G5849" s="3" t="str">
        <f t="shared" si="275"/>
        <v>Non-Renewable</v>
      </c>
      <c r="H5849" s="5">
        <f t="shared" si="276"/>
        <v>0.49769999999999998</v>
      </c>
      <c r="I5849" s="3" t="s">
        <v>60</v>
      </c>
      <c r="J5849">
        <f t="shared" si="277"/>
        <v>108000.9</v>
      </c>
    </row>
    <row r="5850" spans="1:10" x14ac:dyDescent="0.3">
      <c r="A5850" s="3" t="s">
        <v>16</v>
      </c>
      <c r="B5850" s="3" t="s">
        <v>50</v>
      </c>
      <c r="C5850" s="3">
        <v>2000</v>
      </c>
      <c r="D5850" s="3" t="s">
        <v>4</v>
      </c>
      <c r="E5850" s="4">
        <v>25317</v>
      </c>
      <c r="F5850" s="3" t="s">
        <v>3</v>
      </c>
      <c r="G5850" s="3" t="str">
        <f t="shared" si="275"/>
        <v>Non-Renewable</v>
      </c>
      <c r="H5850" s="5">
        <f t="shared" si="276"/>
        <v>19.747260000000001</v>
      </c>
      <c r="I5850" s="3" t="s">
        <v>60</v>
      </c>
      <c r="J5850">
        <f t="shared" si="277"/>
        <v>4285155.42</v>
      </c>
    </row>
    <row r="5851" spans="1:10" x14ac:dyDescent="0.3">
      <c r="A5851" s="3" t="s">
        <v>16</v>
      </c>
      <c r="B5851" s="3" t="s">
        <v>50</v>
      </c>
      <c r="C5851" s="3">
        <v>2001</v>
      </c>
      <c r="D5851" s="3" t="s">
        <v>4</v>
      </c>
      <c r="E5851" s="4">
        <v>22845</v>
      </c>
      <c r="F5851" s="3" t="s">
        <v>3</v>
      </c>
      <c r="G5851" s="3" t="str">
        <f t="shared" si="275"/>
        <v>Non-Renewable</v>
      </c>
      <c r="H5851" s="5">
        <f t="shared" si="276"/>
        <v>17.819099999999999</v>
      </c>
      <c r="I5851" s="3" t="s">
        <v>60</v>
      </c>
      <c r="J5851">
        <f t="shared" si="277"/>
        <v>3866744.6999999997</v>
      </c>
    </row>
    <row r="5852" spans="1:10" x14ac:dyDescent="0.3">
      <c r="A5852" s="3" t="s">
        <v>16</v>
      </c>
      <c r="B5852" s="3" t="s">
        <v>50</v>
      </c>
      <c r="C5852" s="3">
        <v>2002</v>
      </c>
      <c r="D5852" s="3" t="s">
        <v>4</v>
      </c>
      <c r="E5852" s="4">
        <v>18639</v>
      </c>
      <c r="F5852" s="3" t="s">
        <v>3</v>
      </c>
      <c r="G5852" s="3" t="str">
        <f t="shared" si="275"/>
        <v>Non-Renewable</v>
      </c>
      <c r="H5852" s="5">
        <f t="shared" si="276"/>
        <v>14.53842</v>
      </c>
      <c r="I5852" s="3" t="s">
        <v>60</v>
      </c>
      <c r="J5852">
        <f t="shared" si="277"/>
        <v>3154837.14</v>
      </c>
    </row>
    <row r="5853" spans="1:10" x14ac:dyDescent="0.3">
      <c r="A5853" s="3" t="s">
        <v>16</v>
      </c>
      <c r="B5853" s="3" t="s">
        <v>50</v>
      </c>
      <c r="C5853" s="3">
        <v>2003</v>
      </c>
      <c r="D5853" s="3" t="s">
        <v>4</v>
      </c>
      <c r="E5853" s="4">
        <v>12401</v>
      </c>
      <c r="F5853" s="3" t="s">
        <v>3</v>
      </c>
      <c r="G5853" s="3" t="str">
        <f t="shared" si="275"/>
        <v>Non-Renewable</v>
      </c>
      <c r="H5853" s="5">
        <f t="shared" si="276"/>
        <v>9.6727799999999995</v>
      </c>
      <c r="I5853" s="3" t="s">
        <v>60</v>
      </c>
      <c r="J5853">
        <f t="shared" si="277"/>
        <v>2098993.2599999998</v>
      </c>
    </row>
    <row r="5854" spans="1:10" x14ac:dyDescent="0.3">
      <c r="A5854" s="3" t="s">
        <v>16</v>
      </c>
      <c r="B5854" s="3" t="s">
        <v>50</v>
      </c>
      <c r="C5854" s="3">
        <v>2004</v>
      </c>
      <c r="D5854" s="3" t="s">
        <v>4</v>
      </c>
      <c r="E5854" s="4">
        <v>10012</v>
      </c>
      <c r="F5854" s="3" t="s">
        <v>3</v>
      </c>
      <c r="G5854" s="3" t="str">
        <f t="shared" si="275"/>
        <v>Non-Renewable</v>
      </c>
      <c r="H5854" s="5">
        <f t="shared" si="276"/>
        <v>7.8093599999999999</v>
      </c>
      <c r="I5854" s="3" t="s">
        <v>60</v>
      </c>
      <c r="J5854">
        <f t="shared" si="277"/>
        <v>1694631.1199999999</v>
      </c>
    </row>
    <row r="5855" spans="1:10" x14ac:dyDescent="0.3">
      <c r="A5855" s="3" t="s">
        <v>16</v>
      </c>
      <c r="B5855" s="3" t="s">
        <v>50</v>
      </c>
      <c r="C5855" s="3">
        <v>2005</v>
      </c>
      <c r="D5855" s="3" t="s">
        <v>4</v>
      </c>
      <c r="E5855" s="4">
        <v>8827</v>
      </c>
      <c r="F5855" s="3" t="s">
        <v>3</v>
      </c>
      <c r="G5855" s="3" t="str">
        <f t="shared" si="275"/>
        <v>Non-Renewable</v>
      </c>
      <c r="H5855" s="5">
        <f t="shared" si="276"/>
        <v>6.8850600000000002</v>
      </c>
      <c r="I5855" s="3" t="s">
        <v>60</v>
      </c>
      <c r="J5855">
        <f t="shared" si="277"/>
        <v>1494058.02</v>
      </c>
    </row>
    <row r="5856" spans="1:10" x14ac:dyDescent="0.3">
      <c r="A5856" s="3" t="s">
        <v>16</v>
      </c>
      <c r="B5856" s="3" t="s">
        <v>50</v>
      </c>
      <c r="C5856" s="3">
        <v>2006</v>
      </c>
      <c r="D5856" s="3" t="s">
        <v>4</v>
      </c>
      <c r="E5856" s="4">
        <v>7802</v>
      </c>
      <c r="F5856" s="3" t="s">
        <v>3</v>
      </c>
      <c r="G5856" s="3" t="str">
        <f t="shared" si="275"/>
        <v>Non-Renewable</v>
      </c>
      <c r="H5856" s="5">
        <f t="shared" si="276"/>
        <v>6.0855600000000001</v>
      </c>
      <c r="I5856" s="3" t="s">
        <v>60</v>
      </c>
      <c r="J5856">
        <f t="shared" si="277"/>
        <v>1320566.52</v>
      </c>
    </row>
    <row r="5857" spans="1:10" x14ac:dyDescent="0.3">
      <c r="A5857" s="3" t="s">
        <v>16</v>
      </c>
      <c r="B5857" s="3" t="s">
        <v>50</v>
      </c>
      <c r="C5857" s="3">
        <v>2007</v>
      </c>
      <c r="D5857" s="3" t="s">
        <v>4</v>
      </c>
      <c r="E5857" s="4">
        <v>7787</v>
      </c>
      <c r="F5857" s="3" t="s">
        <v>3</v>
      </c>
      <c r="G5857" s="3" t="str">
        <f t="shared" si="275"/>
        <v>Non-Renewable</v>
      </c>
      <c r="H5857" s="5">
        <f t="shared" si="276"/>
        <v>6.0738599999999998</v>
      </c>
      <c r="I5857" s="3" t="s">
        <v>60</v>
      </c>
      <c r="J5857">
        <f t="shared" si="277"/>
        <v>1318027.6199999999</v>
      </c>
    </row>
    <row r="5858" spans="1:10" x14ac:dyDescent="0.3">
      <c r="A5858" s="3" t="s">
        <v>16</v>
      </c>
      <c r="B5858" s="3" t="s">
        <v>50</v>
      </c>
      <c r="C5858" s="3">
        <v>2008</v>
      </c>
      <c r="D5858" s="3" t="s">
        <v>4</v>
      </c>
      <c r="E5858" s="4">
        <v>7170</v>
      </c>
      <c r="F5858" s="3" t="s">
        <v>3</v>
      </c>
      <c r="G5858" s="3" t="str">
        <f t="shared" si="275"/>
        <v>Non-Renewable</v>
      </c>
      <c r="H5858" s="5">
        <f t="shared" si="276"/>
        <v>5.5926</v>
      </c>
      <c r="I5858" s="3" t="s">
        <v>60</v>
      </c>
      <c r="J5858">
        <f t="shared" si="277"/>
        <v>1213594.2</v>
      </c>
    </row>
    <row r="5859" spans="1:10" x14ac:dyDescent="0.3">
      <c r="A5859" s="3" t="s">
        <v>16</v>
      </c>
      <c r="B5859" s="3" t="s">
        <v>50</v>
      </c>
      <c r="C5859" s="3">
        <v>2009</v>
      </c>
      <c r="D5859" s="3" t="s">
        <v>4</v>
      </c>
      <c r="E5859" s="4">
        <v>7064</v>
      </c>
      <c r="F5859" s="3" t="s">
        <v>3</v>
      </c>
      <c r="G5859" s="3" t="str">
        <f t="shared" si="275"/>
        <v>Non-Renewable</v>
      </c>
      <c r="H5859" s="5">
        <f t="shared" si="276"/>
        <v>5.5099200000000002</v>
      </c>
      <c r="I5859" s="3" t="s">
        <v>60</v>
      </c>
      <c r="J5859">
        <f t="shared" si="277"/>
        <v>1195652.6400000001</v>
      </c>
    </row>
    <row r="5860" spans="1:10" x14ac:dyDescent="0.3">
      <c r="A5860" s="3" t="s">
        <v>16</v>
      </c>
      <c r="B5860" s="3" t="s">
        <v>50</v>
      </c>
      <c r="C5860" s="3">
        <v>2010</v>
      </c>
      <c r="D5860" s="3" t="s">
        <v>4</v>
      </c>
      <c r="E5860" s="4">
        <v>9376</v>
      </c>
      <c r="F5860" s="3" t="s">
        <v>3</v>
      </c>
      <c r="G5860" s="3" t="str">
        <f t="shared" si="275"/>
        <v>Non-Renewable</v>
      </c>
      <c r="H5860" s="5">
        <f t="shared" si="276"/>
        <v>7.3132799999999998</v>
      </c>
      <c r="I5860" s="3" t="s">
        <v>60</v>
      </c>
      <c r="J5860">
        <f t="shared" si="277"/>
        <v>1586981.76</v>
      </c>
    </row>
    <row r="5861" spans="1:10" x14ac:dyDescent="0.3">
      <c r="A5861" s="3" t="s">
        <v>16</v>
      </c>
      <c r="B5861" s="3" t="s">
        <v>50</v>
      </c>
      <c r="C5861" s="3">
        <v>2011</v>
      </c>
      <c r="D5861" s="3" t="s">
        <v>4</v>
      </c>
      <c r="E5861" s="4">
        <v>8923</v>
      </c>
      <c r="F5861" s="3" t="s">
        <v>3</v>
      </c>
      <c r="G5861" s="3" t="str">
        <f t="shared" si="275"/>
        <v>Non-Renewable</v>
      </c>
      <c r="H5861" s="5">
        <f t="shared" si="276"/>
        <v>6.9599399999999996</v>
      </c>
      <c r="I5861" s="3" t="s">
        <v>60</v>
      </c>
      <c r="J5861">
        <f t="shared" si="277"/>
        <v>1510306.98</v>
      </c>
    </row>
    <row r="5862" spans="1:10" x14ac:dyDescent="0.3">
      <c r="A5862" s="3" t="s">
        <v>16</v>
      </c>
      <c r="B5862" s="3" t="s">
        <v>50</v>
      </c>
      <c r="C5862" s="3">
        <v>2012</v>
      </c>
      <c r="D5862" s="3" t="s">
        <v>4</v>
      </c>
      <c r="E5862" s="4">
        <v>6102</v>
      </c>
      <c r="F5862" s="3" t="s">
        <v>3</v>
      </c>
      <c r="G5862" s="3" t="str">
        <f t="shared" si="275"/>
        <v>Non-Renewable</v>
      </c>
      <c r="H5862" s="5">
        <f t="shared" si="276"/>
        <v>4.7595599999999996</v>
      </c>
      <c r="I5862" s="3" t="s">
        <v>60</v>
      </c>
      <c r="J5862">
        <f t="shared" si="277"/>
        <v>1032824.5199999999</v>
      </c>
    </row>
    <row r="5863" spans="1:10" x14ac:dyDescent="0.3">
      <c r="A5863" s="3" t="s">
        <v>16</v>
      </c>
      <c r="B5863" s="3" t="s">
        <v>50</v>
      </c>
      <c r="C5863" s="3">
        <v>2013</v>
      </c>
      <c r="D5863" s="3" t="s">
        <v>4</v>
      </c>
      <c r="E5863" s="4">
        <v>2254</v>
      </c>
      <c r="F5863" s="3" t="s">
        <v>3</v>
      </c>
      <c r="G5863" s="3" t="str">
        <f t="shared" si="275"/>
        <v>Non-Renewable</v>
      </c>
      <c r="H5863" s="5">
        <f t="shared" si="276"/>
        <v>1.7581199999999999</v>
      </c>
      <c r="I5863" s="3" t="s">
        <v>60</v>
      </c>
      <c r="J5863">
        <f t="shared" si="277"/>
        <v>381512.04</v>
      </c>
    </row>
    <row r="5864" spans="1:10" x14ac:dyDescent="0.3">
      <c r="A5864" s="3" t="s">
        <v>16</v>
      </c>
      <c r="B5864" s="3" t="s">
        <v>50</v>
      </c>
      <c r="C5864" s="3">
        <v>2014</v>
      </c>
      <c r="D5864" s="3" t="s">
        <v>4</v>
      </c>
      <c r="E5864" s="4">
        <v>345</v>
      </c>
      <c r="F5864" s="3" t="s">
        <v>3</v>
      </c>
      <c r="G5864" s="3" t="str">
        <f t="shared" ref="G5864:G5927" si="278">IF(OR(D5864="hydropower",D5864="wind",D5864="solar pv",D5864=" Tide",D5864="solar thermal",D5864="geothermal",D5864="biofuels"), "Renewable", "Non-Renewable")</f>
        <v>Non-Renewable</v>
      </c>
      <c r="H5864" s="5">
        <f t="shared" si="276"/>
        <v>0.26910000000000001</v>
      </c>
      <c r="I5864" s="3" t="s">
        <v>60</v>
      </c>
      <c r="J5864">
        <f t="shared" si="277"/>
        <v>58394.700000000004</v>
      </c>
    </row>
    <row r="5865" spans="1:10" x14ac:dyDescent="0.3">
      <c r="A5865" s="3" t="s">
        <v>16</v>
      </c>
      <c r="B5865" s="3" t="s">
        <v>50</v>
      </c>
      <c r="C5865" s="3">
        <v>2015</v>
      </c>
      <c r="D5865" s="3" t="s">
        <v>4</v>
      </c>
      <c r="E5865" s="4">
        <v>352</v>
      </c>
      <c r="F5865" s="3" t="s">
        <v>3</v>
      </c>
      <c r="G5865" s="3" t="str">
        <f t="shared" si="278"/>
        <v>Non-Renewable</v>
      </c>
      <c r="H5865" s="5">
        <f t="shared" si="276"/>
        <v>0.27455999999999997</v>
      </c>
      <c r="I5865" s="3" t="s">
        <v>60</v>
      </c>
      <c r="J5865">
        <f t="shared" si="277"/>
        <v>59579.519999999997</v>
      </c>
    </row>
    <row r="5866" spans="1:10" x14ac:dyDescent="0.3">
      <c r="A5866" s="3" t="s">
        <v>16</v>
      </c>
      <c r="B5866" s="3" t="s">
        <v>50</v>
      </c>
      <c r="C5866" s="3">
        <v>2016</v>
      </c>
      <c r="D5866" s="3" t="s">
        <v>4</v>
      </c>
      <c r="E5866" s="4">
        <v>361</v>
      </c>
      <c r="F5866" s="3" t="s">
        <v>3</v>
      </c>
      <c r="G5866" s="3" t="str">
        <f t="shared" si="278"/>
        <v>Non-Renewable</v>
      </c>
      <c r="H5866" s="5">
        <f t="shared" si="276"/>
        <v>0.28158</v>
      </c>
      <c r="I5866" s="3" t="s">
        <v>60</v>
      </c>
      <c r="J5866">
        <f t="shared" si="277"/>
        <v>61102.86</v>
      </c>
    </row>
    <row r="5867" spans="1:10" x14ac:dyDescent="0.3">
      <c r="A5867" s="3" t="s">
        <v>16</v>
      </c>
      <c r="B5867" s="3" t="s">
        <v>50</v>
      </c>
      <c r="C5867" s="3">
        <v>2017</v>
      </c>
      <c r="D5867" s="3" t="s">
        <v>4</v>
      </c>
      <c r="E5867" s="4">
        <v>365</v>
      </c>
      <c r="F5867" s="3" t="s">
        <v>3</v>
      </c>
      <c r="G5867" s="3" t="str">
        <f t="shared" si="278"/>
        <v>Non-Renewable</v>
      </c>
      <c r="H5867" s="5">
        <f t="shared" si="276"/>
        <v>0.28470000000000001</v>
      </c>
      <c r="I5867" s="3" t="s">
        <v>60</v>
      </c>
      <c r="J5867">
        <f t="shared" si="277"/>
        <v>61779.9</v>
      </c>
    </row>
    <row r="5868" spans="1:10" x14ac:dyDescent="0.3">
      <c r="A5868" s="3" t="s">
        <v>16</v>
      </c>
      <c r="B5868" s="3" t="s">
        <v>50</v>
      </c>
      <c r="C5868" s="3">
        <v>2018</v>
      </c>
      <c r="D5868" s="3" t="s">
        <v>4</v>
      </c>
      <c r="E5868" s="4">
        <v>317</v>
      </c>
      <c r="F5868" s="3" t="s">
        <v>3</v>
      </c>
      <c r="G5868" s="3" t="str">
        <f t="shared" si="278"/>
        <v>Non-Renewable</v>
      </c>
      <c r="H5868" s="5">
        <f t="shared" si="276"/>
        <v>0.24726000000000001</v>
      </c>
      <c r="I5868" s="3" t="s">
        <v>60</v>
      </c>
      <c r="J5868">
        <f t="shared" si="277"/>
        <v>53655.42</v>
      </c>
    </row>
    <row r="5869" spans="1:10" x14ac:dyDescent="0.3">
      <c r="A5869" s="3" t="s">
        <v>16</v>
      </c>
      <c r="B5869" s="3" t="s">
        <v>50</v>
      </c>
      <c r="C5869" s="3">
        <v>2019</v>
      </c>
      <c r="D5869" s="3" t="s">
        <v>4</v>
      </c>
      <c r="E5869" s="4">
        <v>216</v>
      </c>
      <c r="F5869" s="3" t="s">
        <v>3</v>
      </c>
      <c r="G5869" s="3" t="str">
        <f t="shared" si="278"/>
        <v>Non-Renewable</v>
      </c>
      <c r="H5869" s="5">
        <f t="shared" si="276"/>
        <v>0.16847999999999999</v>
      </c>
      <c r="I5869" s="3" t="s">
        <v>60</v>
      </c>
      <c r="J5869">
        <f t="shared" si="277"/>
        <v>36560.159999999996</v>
      </c>
    </row>
    <row r="5870" spans="1:10" x14ac:dyDescent="0.3">
      <c r="A5870" s="3" t="s">
        <v>16</v>
      </c>
      <c r="B5870" s="3" t="s">
        <v>50</v>
      </c>
      <c r="C5870" s="3">
        <v>2020</v>
      </c>
      <c r="D5870" s="3" t="s">
        <v>4</v>
      </c>
      <c r="E5870" s="4">
        <v>212</v>
      </c>
      <c r="F5870" s="3" t="s">
        <v>3</v>
      </c>
      <c r="G5870" s="3" t="str">
        <f t="shared" si="278"/>
        <v>Non-Renewable</v>
      </c>
      <c r="H5870" s="5">
        <f t="shared" si="276"/>
        <v>0.16536000000000001</v>
      </c>
      <c r="I5870" s="3" t="s">
        <v>60</v>
      </c>
      <c r="J5870">
        <f t="shared" si="277"/>
        <v>35883.120000000003</v>
      </c>
    </row>
    <row r="5871" spans="1:10" x14ac:dyDescent="0.3">
      <c r="A5871" s="3" t="s">
        <v>16</v>
      </c>
      <c r="B5871" s="3" t="s">
        <v>50</v>
      </c>
      <c r="C5871" s="3">
        <v>2021</v>
      </c>
      <c r="D5871" s="3" t="s">
        <v>4</v>
      </c>
      <c r="E5871" s="4">
        <v>557</v>
      </c>
      <c r="F5871" s="3" t="s">
        <v>3</v>
      </c>
      <c r="G5871" s="3" t="str">
        <f t="shared" si="278"/>
        <v>Non-Renewable</v>
      </c>
      <c r="H5871" s="5">
        <f t="shared" si="276"/>
        <v>0.43446000000000001</v>
      </c>
      <c r="I5871" s="3" t="s">
        <v>60</v>
      </c>
      <c r="J5871">
        <f t="shared" si="277"/>
        <v>94277.82</v>
      </c>
    </row>
    <row r="5872" spans="1:10" x14ac:dyDescent="0.3">
      <c r="A5872" s="3" t="s">
        <v>16</v>
      </c>
      <c r="B5872" s="3" t="s">
        <v>50</v>
      </c>
      <c r="C5872" s="3">
        <v>2022</v>
      </c>
      <c r="D5872" s="3" t="s">
        <v>4</v>
      </c>
      <c r="E5872" s="4">
        <v>1484</v>
      </c>
      <c r="F5872" s="3" t="s">
        <v>3</v>
      </c>
      <c r="G5872" s="3" t="str">
        <f t="shared" si="278"/>
        <v>Non-Renewable</v>
      </c>
      <c r="H5872" s="5">
        <f t="shared" si="276"/>
        <v>1.1575199999999999</v>
      </c>
      <c r="I5872" s="3" t="s">
        <v>60</v>
      </c>
      <c r="J5872">
        <f t="shared" si="277"/>
        <v>251181.83999999997</v>
      </c>
    </row>
    <row r="5873" spans="1:10" x14ac:dyDescent="0.3">
      <c r="A5873" s="3" t="s">
        <v>16</v>
      </c>
      <c r="B5873" s="3" t="s">
        <v>50</v>
      </c>
      <c r="C5873" s="3">
        <v>2023</v>
      </c>
      <c r="D5873" s="3" t="s">
        <v>4</v>
      </c>
      <c r="E5873" s="4">
        <v>216</v>
      </c>
      <c r="F5873" s="3" t="s">
        <v>3</v>
      </c>
      <c r="G5873" s="3" t="str">
        <f t="shared" si="278"/>
        <v>Non-Renewable</v>
      </c>
      <c r="H5873" s="5">
        <f t="shared" si="276"/>
        <v>0.16847999999999999</v>
      </c>
      <c r="I5873" s="3" t="s">
        <v>60</v>
      </c>
      <c r="J5873">
        <f t="shared" si="277"/>
        <v>36560.159999999996</v>
      </c>
    </row>
    <row r="5874" spans="1:10" x14ac:dyDescent="0.3">
      <c r="A5874" s="3" t="s">
        <v>16</v>
      </c>
      <c r="B5874" s="3" t="s">
        <v>50</v>
      </c>
      <c r="C5874" s="3">
        <v>2024</v>
      </c>
      <c r="D5874" s="3" t="s">
        <v>4</v>
      </c>
      <c r="E5874" s="4">
        <v>468</v>
      </c>
      <c r="F5874" s="3" t="s">
        <v>3</v>
      </c>
      <c r="G5874" s="3" t="str">
        <f t="shared" si="278"/>
        <v>Non-Renewable</v>
      </c>
      <c r="H5874" s="5">
        <f t="shared" si="276"/>
        <v>0.36503999999999998</v>
      </c>
      <c r="I5874" s="3" t="s">
        <v>60</v>
      </c>
      <c r="J5874">
        <f t="shared" si="277"/>
        <v>79213.679999999993</v>
      </c>
    </row>
    <row r="5875" spans="1:10" x14ac:dyDescent="0.3">
      <c r="A5875" s="3" t="s">
        <v>16</v>
      </c>
      <c r="B5875" s="3" t="s">
        <v>50</v>
      </c>
      <c r="C5875" s="3">
        <v>2025</v>
      </c>
      <c r="D5875" s="3" t="s">
        <v>4</v>
      </c>
      <c r="E5875" s="4">
        <v>513</v>
      </c>
      <c r="F5875" s="3" t="s">
        <v>3</v>
      </c>
      <c r="G5875" s="3" t="str">
        <f t="shared" si="278"/>
        <v>Non-Renewable</v>
      </c>
      <c r="H5875" s="5">
        <f t="shared" si="276"/>
        <v>0.40014</v>
      </c>
      <c r="I5875" s="3" t="s">
        <v>60</v>
      </c>
      <c r="J5875">
        <f t="shared" si="277"/>
        <v>86830.38</v>
      </c>
    </row>
    <row r="5876" spans="1:10" x14ac:dyDescent="0.3">
      <c r="A5876" s="3" t="s">
        <v>16</v>
      </c>
      <c r="B5876" s="3" t="s">
        <v>50</v>
      </c>
      <c r="C5876" s="3">
        <v>2000</v>
      </c>
      <c r="D5876" s="3" t="s">
        <v>5</v>
      </c>
      <c r="E5876" s="4">
        <v>5858</v>
      </c>
      <c r="F5876" s="3" t="s">
        <v>3</v>
      </c>
      <c r="G5876" s="3" t="str">
        <f t="shared" si="278"/>
        <v>Non-Renewable</v>
      </c>
      <c r="H5876" s="5">
        <f t="shared" si="276"/>
        <v>2.3431999999999999</v>
      </c>
      <c r="I5876" s="3" t="s">
        <v>60</v>
      </c>
      <c r="J5876">
        <f t="shared" si="277"/>
        <v>508474.39999999997</v>
      </c>
    </row>
    <row r="5877" spans="1:10" x14ac:dyDescent="0.3">
      <c r="A5877" s="3" t="s">
        <v>16</v>
      </c>
      <c r="B5877" s="3" t="s">
        <v>50</v>
      </c>
      <c r="C5877" s="3">
        <v>2001</v>
      </c>
      <c r="D5877" s="3" t="s">
        <v>5</v>
      </c>
      <c r="E5877" s="4">
        <v>9298</v>
      </c>
      <c r="F5877" s="3" t="s">
        <v>3</v>
      </c>
      <c r="G5877" s="3" t="str">
        <f t="shared" si="278"/>
        <v>Non-Renewable</v>
      </c>
      <c r="H5877" s="5">
        <f t="shared" si="276"/>
        <v>3.7192000000000003</v>
      </c>
      <c r="I5877" s="3" t="s">
        <v>60</v>
      </c>
      <c r="J5877">
        <f t="shared" si="277"/>
        <v>807066.4</v>
      </c>
    </row>
    <row r="5878" spans="1:10" x14ac:dyDescent="0.3">
      <c r="A5878" s="3" t="s">
        <v>16</v>
      </c>
      <c r="B5878" s="3" t="s">
        <v>50</v>
      </c>
      <c r="C5878" s="3">
        <v>2002</v>
      </c>
      <c r="D5878" s="3" t="s">
        <v>5</v>
      </c>
      <c r="E5878" s="4">
        <v>15079</v>
      </c>
      <c r="F5878" s="3" t="s">
        <v>3</v>
      </c>
      <c r="G5878" s="3" t="str">
        <f t="shared" si="278"/>
        <v>Non-Renewable</v>
      </c>
      <c r="H5878" s="5">
        <f t="shared" si="276"/>
        <v>6.0316000000000001</v>
      </c>
      <c r="I5878" s="3" t="s">
        <v>60</v>
      </c>
      <c r="J5878">
        <f t="shared" si="277"/>
        <v>1308857.2</v>
      </c>
    </row>
    <row r="5879" spans="1:10" x14ac:dyDescent="0.3">
      <c r="A5879" s="3" t="s">
        <v>16</v>
      </c>
      <c r="B5879" s="3" t="s">
        <v>50</v>
      </c>
      <c r="C5879" s="3">
        <v>2003</v>
      </c>
      <c r="D5879" s="3" t="s">
        <v>5</v>
      </c>
      <c r="E5879" s="4">
        <v>21941</v>
      </c>
      <c r="F5879" s="3" t="s">
        <v>3</v>
      </c>
      <c r="G5879" s="3" t="str">
        <f t="shared" si="278"/>
        <v>Non-Renewable</v>
      </c>
      <c r="H5879" s="5">
        <f t="shared" si="276"/>
        <v>8.7764000000000006</v>
      </c>
      <c r="I5879" s="3" t="s">
        <v>60</v>
      </c>
      <c r="J5879">
        <f t="shared" si="277"/>
        <v>1904478.8</v>
      </c>
    </row>
    <row r="5880" spans="1:10" x14ac:dyDescent="0.3">
      <c r="A5880" s="3" t="s">
        <v>16</v>
      </c>
      <c r="B5880" s="3" t="s">
        <v>50</v>
      </c>
      <c r="C5880" s="3">
        <v>2004</v>
      </c>
      <c r="D5880" s="3" t="s">
        <v>5</v>
      </c>
      <c r="E5880" s="4">
        <v>25841</v>
      </c>
      <c r="F5880" s="3" t="s">
        <v>3</v>
      </c>
      <c r="G5880" s="3" t="str">
        <f t="shared" si="278"/>
        <v>Non-Renewable</v>
      </c>
      <c r="H5880" s="5">
        <f t="shared" si="276"/>
        <v>10.336400000000001</v>
      </c>
      <c r="I5880" s="3" t="s">
        <v>60</v>
      </c>
      <c r="J5880">
        <f t="shared" si="277"/>
        <v>2242998.8000000003</v>
      </c>
    </row>
    <row r="5881" spans="1:10" x14ac:dyDescent="0.3">
      <c r="A5881" s="3" t="s">
        <v>16</v>
      </c>
      <c r="B5881" s="3" t="s">
        <v>50</v>
      </c>
      <c r="C5881" s="3">
        <v>2005</v>
      </c>
      <c r="D5881" s="3" t="s">
        <v>5</v>
      </c>
      <c r="E5881" s="4">
        <v>28430</v>
      </c>
      <c r="F5881" s="3" t="s">
        <v>3</v>
      </c>
      <c r="G5881" s="3" t="str">
        <f t="shared" si="278"/>
        <v>Non-Renewable</v>
      </c>
      <c r="H5881" s="5">
        <f t="shared" si="276"/>
        <v>11.372</v>
      </c>
      <c r="I5881" s="3" t="s">
        <v>60</v>
      </c>
      <c r="J5881">
        <f t="shared" si="277"/>
        <v>2467724</v>
      </c>
    </row>
    <row r="5882" spans="1:10" x14ac:dyDescent="0.3">
      <c r="A5882" s="3" t="s">
        <v>16</v>
      </c>
      <c r="B5882" s="3" t="s">
        <v>50</v>
      </c>
      <c r="C5882" s="3">
        <v>2006</v>
      </c>
      <c r="D5882" s="3" t="s">
        <v>5</v>
      </c>
      <c r="E5882" s="4">
        <v>30686</v>
      </c>
      <c r="F5882" s="3" t="s">
        <v>3</v>
      </c>
      <c r="G5882" s="3" t="str">
        <f t="shared" si="278"/>
        <v>Non-Renewable</v>
      </c>
      <c r="H5882" s="5">
        <f t="shared" si="276"/>
        <v>12.2744</v>
      </c>
      <c r="I5882" s="3" t="s">
        <v>60</v>
      </c>
      <c r="J5882">
        <f t="shared" si="277"/>
        <v>2663544.7999999998</v>
      </c>
    </row>
    <row r="5883" spans="1:10" x14ac:dyDescent="0.3">
      <c r="A5883" s="3" t="s">
        <v>16</v>
      </c>
      <c r="B5883" s="3" t="s">
        <v>50</v>
      </c>
      <c r="C5883" s="3">
        <v>2007</v>
      </c>
      <c r="D5883" s="3" t="s">
        <v>5</v>
      </c>
      <c r="E5883" s="4">
        <v>32372</v>
      </c>
      <c r="F5883" s="3" t="s">
        <v>3</v>
      </c>
      <c r="G5883" s="3" t="str">
        <f t="shared" si="278"/>
        <v>Non-Renewable</v>
      </c>
      <c r="H5883" s="5">
        <f t="shared" si="276"/>
        <v>12.9488</v>
      </c>
      <c r="I5883" s="3" t="s">
        <v>60</v>
      </c>
      <c r="J5883">
        <f t="shared" si="277"/>
        <v>2809889.6</v>
      </c>
    </row>
    <row r="5884" spans="1:10" x14ac:dyDescent="0.3">
      <c r="A5884" s="3" t="s">
        <v>16</v>
      </c>
      <c r="B5884" s="3" t="s">
        <v>50</v>
      </c>
      <c r="C5884" s="3">
        <v>2008</v>
      </c>
      <c r="D5884" s="3" t="s">
        <v>5</v>
      </c>
      <c r="E5884" s="4">
        <v>33499</v>
      </c>
      <c r="F5884" s="3" t="s">
        <v>3</v>
      </c>
      <c r="G5884" s="3" t="str">
        <f t="shared" si="278"/>
        <v>Non-Renewable</v>
      </c>
      <c r="H5884" s="5">
        <f t="shared" si="276"/>
        <v>13.399600000000001</v>
      </c>
      <c r="I5884" s="3" t="s">
        <v>60</v>
      </c>
      <c r="J5884">
        <f t="shared" si="277"/>
        <v>2907713.2</v>
      </c>
    </row>
    <row r="5885" spans="1:10" x14ac:dyDescent="0.3">
      <c r="A5885" s="3" t="s">
        <v>16</v>
      </c>
      <c r="B5885" s="3" t="s">
        <v>50</v>
      </c>
      <c r="C5885" s="3">
        <v>2009</v>
      </c>
      <c r="D5885" s="3" t="s">
        <v>5</v>
      </c>
      <c r="E5885" s="4">
        <v>33692</v>
      </c>
      <c r="F5885" s="3" t="s">
        <v>3</v>
      </c>
      <c r="G5885" s="3" t="str">
        <f t="shared" si="278"/>
        <v>Non-Renewable</v>
      </c>
      <c r="H5885" s="5">
        <f t="shared" si="276"/>
        <v>13.476800000000001</v>
      </c>
      <c r="I5885" s="3" t="s">
        <v>60</v>
      </c>
      <c r="J5885">
        <f t="shared" si="277"/>
        <v>2924465.6</v>
      </c>
    </row>
    <row r="5886" spans="1:10" x14ac:dyDescent="0.3">
      <c r="A5886" s="3" t="s">
        <v>16</v>
      </c>
      <c r="B5886" s="3" t="s">
        <v>50</v>
      </c>
      <c r="C5886" s="3">
        <v>2010</v>
      </c>
      <c r="D5886" s="3" t="s">
        <v>5</v>
      </c>
      <c r="E5886" s="4">
        <v>35831</v>
      </c>
      <c r="F5886" s="3" t="s">
        <v>3</v>
      </c>
      <c r="G5886" s="3" t="str">
        <f t="shared" si="278"/>
        <v>Non-Renewable</v>
      </c>
      <c r="H5886" s="5">
        <f t="shared" si="276"/>
        <v>14.3324</v>
      </c>
      <c r="I5886" s="3" t="s">
        <v>60</v>
      </c>
      <c r="J5886">
        <f t="shared" si="277"/>
        <v>3110130.8</v>
      </c>
    </row>
    <row r="5887" spans="1:10" x14ac:dyDescent="0.3">
      <c r="A5887" s="3" t="s">
        <v>16</v>
      </c>
      <c r="B5887" s="3" t="s">
        <v>50</v>
      </c>
      <c r="C5887" s="3">
        <v>2011</v>
      </c>
      <c r="D5887" s="3" t="s">
        <v>5</v>
      </c>
      <c r="E5887" s="4">
        <v>35879</v>
      </c>
      <c r="F5887" s="3" t="s">
        <v>3</v>
      </c>
      <c r="G5887" s="3" t="str">
        <f t="shared" si="278"/>
        <v>Non-Renewable</v>
      </c>
      <c r="H5887" s="5">
        <f t="shared" si="276"/>
        <v>14.351600000000001</v>
      </c>
      <c r="I5887" s="3" t="s">
        <v>60</v>
      </c>
      <c r="J5887">
        <f t="shared" si="277"/>
        <v>3114297.2</v>
      </c>
    </row>
    <row r="5888" spans="1:10" x14ac:dyDescent="0.3">
      <c r="A5888" s="3" t="s">
        <v>16</v>
      </c>
      <c r="B5888" s="3" t="s">
        <v>50</v>
      </c>
      <c r="C5888" s="3">
        <v>2012</v>
      </c>
      <c r="D5888" s="3" t="s">
        <v>5</v>
      </c>
      <c r="E5888" s="4">
        <v>39567</v>
      </c>
      <c r="F5888" s="3" t="s">
        <v>3</v>
      </c>
      <c r="G5888" s="3" t="str">
        <f t="shared" si="278"/>
        <v>Non-Renewable</v>
      </c>
      <c r="H5888" s="5">
        <f t="shared" si="276"/>
        <v>15.8268</v>
      </c>
      <c r="I5888" s="3" t="s">
        <v>60</v>
      </c>
      <c r="J5888">
        <f t="shared" si="277"/>
        <v>3434415.6</v>
      </c>
    </row>
    <row r="5889" spans="1:10" x14ac:dyDescent="0.3">
      <c r="A5889" s="3" t="s">
        <v>16</v>
      </c>
      <c r="B5889" s="3" t="s">
        <v>50</v>
      </c>
      <c r="C5889" s="3">
        <v>2013</v>
      </c>
      <c r="D5889" s="3" t="s">
        <v>5</v>
      </c>
      <c r="E5889" s="4">
        <v>44030</v>
      </c>
      <c r="F5889" s="3" t="s">
        <v>3</v>
      </c>
      <c r="G5889" s="3" t="str">
        <f t="shared" si="278"/>
        <v>Non-Renewable</v>
      </c>
      <c r="H5889" s="5">
        <f t="shared" si="276"/>
        <v>17.612000000000002</v>
      </c>
      <c r="I5889" s="3" t="s">
        <v>60</v>
      </c>
      <c r="J5889">
        <f t="shared" si="277"/>
        <v>3821804.0000000005</v>
      </c>
    </row>
    <row r="5890" spans="1:10" x14ac:dyDescent="0.3">
      <c r="A5890" s="3" t="s">
        <v>16</v>
      </c>
      <c r="B5890" s="3" t="s">
        <v>50</v>
      </c>
      <c r="C5890" s="3">
        <v>2014</v>
      </c>
      <c r="D5890" s="3" t="s">
        <v>5</v>
      </c>
      <c r="E5890" s="4">
        <v>47042</v>
      </c>
      <c r="F5890" s="3" t="s">
        <v>3</v>
      </c>
      <c r="G5890" s="3" t="str">
        <f t="shared" si="278"/>
        <v>Non-Renewable</v>
      </c>
      <c r="H5890" s="5">
        <f t="shared" ref="H5890:H5953" si="279">IF(D5890="Coal",E5890*0.0009,
IF(D5890="Oil",E5890*0.00078,
IF(D5890="Natural Gas",E5890*0.0004,
IF(D5890="Nuclear",E5890*0.000012,
IF(D5890="Hydropower",E5890*0.000024,
IF(D5890="Biofuels",E5890*0.0004,
IF(D5890="Waste",E5890*0.0002,
IF(D5890="Wind",E5890*0.000011,
IF(D5890="Solar PV",E5890*0.000045,
IF(D5890="Solar Thermal",E5890*0.00005,
IF(D5890="Other sources",E5890*0.0005,
IF(D5890="Geothermal",E5890*0.00005,
IF(D5890="Tide",E5890*0.00001,0)))))))))))))</f>
        <v>18.816800000000001</v>
      </c>
      <c r="I5890" s="3" t="s">
        <v>60</v>
      </c>
      <c r="J5890">
        <f t="shared" si="277"/>
        <v>4083245.6</v>
      </c>
    </row>
    <row r="5891" spans="1:10" x14ac:dyDescent="0.3">
      <c r="A5891" s="3" t="s">
        <v>16</v>
      </c>
      <c r="B5891" s="3" t="s">
        <v>50</v>
      </c>
      <c r="C5891" s="3">
        <v>2015</v>
      </c>
      <c r="D5891" s="3" t="s">
        <v>5</v>
      </c>
      <c r="E5891" s="4">
        <v>47909</v>
      </c>
      <c r="F5891" s="3" t="s">
        <v>3</v>
      </c>
      <c r="G5891" s="3" t="str">
        <f t="shared" si="278"/>
        <v>Non-Renewable</v>
      </c>
      <c r="H5891" s="5">
        <f t="shared" si="279"/>
        <v>19.163600000000002</v>
      </c>
      <c r="I5891" s="3" t="s">
        <v>60</v>
      </c>
      <c r="J5891">
        <f t="shared" ref="J5891:J5954" si="280">H5891*217000</f>
        <v>4158501.2000000007</v>
      </c>
    </row>
    <row r="5892" spans="1:10" x14ac:dyDescent="0.3">
      <c r="A5892" s="3" t="s">
        <v>16</v>
      </c>
      <c r="B5892" s="3" t="s">
        <v>50</v>
      </c>
      <c r="C5892" s="3">
        <v>2016</v>
      </c>
      <c r="D5892" s="3" t="s">
        <v>5</v>
      </c>
      <c r="E5892" s="4">
        <v>49109</v>
      </c>
      <c r="F5892" s="3" t="s">
        <v>3</v>
      </c>
      <c r="G5892" s="3" t="str">
        <f t="shared" si="278"/>
        <v>Non-Renewable</v>
      </c>
      <c r="H5892" s="5">
        <f t="shared" si="279"/>
        <v>19.643599999999999</v>
      </c>
      <c r="I5892" s="3" t="s">
        <v>60</v>
      </c>
      <c r="J5892">
        <f t="shared" si="280"/>
        <v>4262661.2</v>
      </c>
    </row>
    <row r="5893" spans="1:10" x14ac:dyDescent="0.3">
      <c r="A5893" s="3" t="s">
        <v>16</v>
      </c>
      <c r="B5893" s="3" t="s">
        <v>50</v>
      </c>
      <c r="C5893" s="3">
        <v>2017</v>
      </c>
      <c r="D5893" s="3" t="s">
        <v>5</v>
      </c>
      <c r="E5893" s="4">
        <v>49718</v>
      </c>
      <c r="F5893" s="3" t="s">
        <v>3</v>
      </c>
      <c r="G5893" s="3" t="str">
        <f t="shared" si="278"/>
        <v>Non-Renewable</v>
      </c>
      <c r="H5893" s="5">
        <f t="shared" si="279"/>
        <v>19.8872</v>
      </c>
      <c r="I5893" s="3" t="s">
        <v>60</v>
      </c>
      <c r="J5893">
        <f t="shared" si="280"/>
        <v>4315522.4000000004</v>
      </c>
    </row>
    <row r="5894" spans="1:10" x14ac:dyDescent="0.3">
      <c r="A5894" s="3" t="s">
        <v>16</v>
      </c>
      <c r="B5894" s="3" t="s">
        <v>50</v>
      </c>
      <c r="C5894" s="3">
        <v>2018</v>
      </c>
      <c r="D5894" s="3" t="s">
        <v>5</v>
      </c>
      <c r="E5894" s="4">
        <v>50471</v>
      </c>
      <c r="F5894" s="3" t="s">
        <v>3</v>
      </c>
      <c r="G5894" s="3" t="str">
        <f t="shared" si="278"/>
        <v>Non-Renewable</v>
      </c>
      <c r="H5894" s="5">
        <f t="shared" si="279"/>
        <v>20.188400000000001</v>
      </c>
      <c r="I5894" s="3" t="s">
        <v>60</v>
      </c>
      <c r="J5894">
        <f t="shared" si="280"/>
        <v>4380882.8000000007</v>
      </c>
    </row>
    <row r="5895" spans="1:10" x14ac:dyDescent="0.3">
      <c r="A5895" s="3" t="s">
        <v>16</v>
      </c>
      <c r="B5895" s="3" t="s">
        <v>50</v>
      </c>
      <c r="C5895" s="3">
        <v>2019</v>
      </c>
      <c r="D5895" s="3" t="s">
        <v>5</v>
      </c>
      <c r="E5895" s="4">
        <v>51760</v>
      </c>
      <c r="F5895" s="3" t="s">
        <v>3</v>
      </c>
      <c r="G5895" s="3" t="str">
        <f t="shared" si="278"/>
        <v>Non-Renewable</v>
      </c>
      <c r="H5895" s="5">
        <f t="shared" si="279"/>
        <v>20.704000000000001</v>
      </c>
      <c r="I5895" s="3" t="s">
        <v>60</v>
      </c>
      <c r="J5895">
        <f t="shared" si="280"/>
        <v>4492768</v>
      </c>
    </row>
    <row r="5896" spans="1:10" x14ac:dyDescent="0.3">
      <c r="A5896" s="3" t="s">
        <v>16</v>
      </c>
      <c r="B5896" s="3" t="s">
        <v>50</v>
      </c>
      <c r="C5896" s="3">
        <v>2020</v>
      </c>
      <c r="D5896" s="3" t="s">
        <v>5</v>
      </c>
      <c r="E5896" s="4">
        <v>50850</v>
      </c>
      <c r="F5896" s="3" t="s">
        <v>3</v>
      </c>
      <c r="G5896" s="3" t="str">
        <f t="shared" si="278"/>
        <v>Non-Renewable</v>
      </c>
      <c r="H5896" s="5">
        <f t="shared" si="279"/>
        <v>20.34</v>
      </c>
      <c r="I5896" s="3" t="s">
        <v>60</v>
      </c>
      <c r="J5896">
        <f t="shared" si="280"/>
        <v>4413780</v>
      </c>
    </row>
    <row r="5897" spans="1:10" x14ac:dyDescent="0.3">
      <c r="A5897" s="3" t="s">
        <v>16</v>
      </c>
      <c r="B5897" s="3" t="s">
        <v>50</v>
      </c>
      <c r="C5897" s="3">
        <v>2021</v>
      </c>
      <c r="D5897" s="3" t="s">
        <v>5</v>
      </c>
      <c r="E5897" s="4">
        <v>52943</v>
      </c>
      <c r="F5897" s="3" t="s">
        <v>3</v>
      </c>
      <c r="G5897" s="3" t="str">
        <f t="shared" si="278"/>
        <v>Non-Renewable</v>
      </c>
      <c r="H5897" s="5">
        <f t="shared" si="279"/>
        <v>21.177200000000003</v>
      </c>
      <c r="I5897" s="3" t="s">
        <v>60</v>
      </c>
      <c r="J5897">
        <f t="shared" si="280"/>
        <v>4595452.4000000004</v>
      </c>
    </row>
    <row r="5898" spans="1:10" x14ac:dyDescent="0.3">
      <c r="A5898" s="3" t="s">
        <v>16</v>
      </c>
      <c r="B5898" s="3" t="s">
        <v>50</v>
      </c>
      <c r="C5898" s="3">
        <v>2022</v>
      </c>
      <c r="D5898" s="3" t="s">
        <v>5</v>
      </c>
      <c r="E5898" s="4">
        <v>52543</v>
      </c>
      <c r="F5898" s="3" t="s">
        <v>3</v>
      </c>
      <c r="G5898" s="3" t="str">
        <f t="shared" si="278"/>
        <v>Non-Renewable</v>
      </c>
      <c r="H5898" s="5">
        <f t="shared" si="279"/>
        <v>21.017200000000003</v>
      </c>
      <c r="I5898" s="3" t="s">
        <v>60</v>
      </c>
      <c r="J5898">
        <f t="shared" si="280"/>
        <v>4560732.4000000004</v>
      </c>
    </row>
    <row r="5899" spans="1:10" x14ac:dyDescent="0.3">
      <c r="A5899" s="3" t="s">
        <v>16</v>
      </c>
      <c r="B5899" s="3" t="s">
        <v>50</v>
      </c>
      <c r="C5899" s="3">
        <v>2023</v>
      </c>
      <c r="D5899" s="3" t="s">
        <v>5</v>
      </c>
      <c r="E5899" s="4">
        <v>54203</v>
      </c>
      <c r="F5899" s="3" t="s">
        <v>3</v>
      </c>
      <c r="G5899" s="3" t="str">
        <f t="shared" si="278"/>
        <v>Non-Renewable</v>
      </c>
      <c r="H5899" s="5">
        <f t="shared" si="279"/>
        <v>21.6812</v>
      </c>
      <c r="I5899" s="3" t="s">
        <v>60</v>
      </c>
      <c r="J5899">
        <f t="shared" si="280"/>
        <v>4704820.4000000004</v>
      </c>
    </row>
    <row r="5900" spans="1:10" x14ac:dyDescent="0.3">
      <c r="A5900" s="3" t="s">
        <v>16</v>
      </c>
      <c r="B5900" s="3" t="s">
        <v>50</v>
      </c>
      <c r="C5900" s="3">
        <v>2024</v>
      </c>
      <c r="D5900" s="3" t="s">
        <v>5</v>
      </c>
      <c r="E5900" s="4">
        <v>52486</v>
      </c>
      <c r="F5900" s="3" t="s">
        <v>3</v>
      </c>
      <c r="G5900" s="3" t="str">
        <f t="shared" si="278"/>
        <v>Non-Renewable</v>
      </c>
      <c r="H5900" s="5">
        <f t="shared" si="279"/>
        <v>20.994400000000002</v>
      </c>
      <c r="I5900" s="3" t="s">
        <v>60</v>
      </c>
      <c r="J5900">
        <f t="shared" si="280"/>
        <v>4555784.8000000007</v>
      </c>
    </row>
    <row r="5901" spans="1:10" x14ac:dyDescent="0.3">
      <c r="A5901" s="3" t="s">
        <v>16</v>
      </c>
      <c r="B5901" s="3" t="s">
        <v>50</v>
      </c>
      <c r="C5901" s="3">
        <v>2025</v>
      </c>
      <c r="D5901" s="3" t="s">
        <v>5</v>
      </c>
      <c r="E5901" s="4">
        <v>53493</v>
      </c>
      <c r="F5901" s="3" t="s">
        <v>3</v>
      </c>
      <c r="G5901" s="3" t="str">
        <f t="shared" si="278"/>
        <v>Non-Renewable</v>
      </c>
      <c r="H5901" s="5">
        <f t="shared" si="279"/>
        <v>21.397200000000002</v>
      </c>
      <c r="I5901" s="3" t="s">
        <v>60</v>
      </c>
      <c r="J5901">
        <f t="shared" si="280"/>
        <v>4643192.4000000004</v>
      </c>
    </row>
    <row r="5902" spans="1:10" x14ac:dyDescent="0.3">
      <c r="A5902" s="3" t="s">
        <v>16</v>
      </c>
      <c r="B5902" s="3" t="s">
        <v>50</v>
      </c>
      <c r="C5902" s="3">
        <v>2000</v>
      </c>
      <c r="D5902" s="3" t="s">
        <v>8</v>
      </c>
      <c r="E5902" s="4">
        <v>0</v>
      </c>
      <c r="F5902" s="3" t="s">
        <v>3</v>
      </c>
      <c r="G5902" s="3" t="str">
        <f t="shared" si="278"/>
        <v>Renewable</v>
      </c>
      <c r="H5902" s="5">
        <f t="shared" si="279"/>
        <v>0</v>
      </c>
      <c r="I5902" s="3" t="s">
        <v>60</v>
      </c>
      <c r="J5902">
        <f t="shared" si="280"/>
        <v>0</v>
      </c>
    </row>
    <row r="5903" spans="1:10" x14ac:dyDescent="0.3">
      <c r="A5903" s="3" t="s">
        <v>16</v>
      </c>
      <c r="B5903" s="3" t="s">
        <v>50</v>
      </c>
      <c r="C5903" s="3">
        <v>2001</v>
      </c>
      <c r="D5903" s="3" t="s">
        <v>8</v>
      </c>
      <c r="E5903" s="4">
        <v>0</v>
      </c>
      <c r="F5903" s="3" t="s">
        <v>3</v>
      </c>
      <c r="G5903" s="3" t="str">
        <f t="shared" si="278"/>
        <v>Renewable</v>
      </c>
      <c r="H5903" s="5">
        <f t="shared" si="279"/>
        <v>0</v>
      </c>
      <c r="I5903" s="3" t="s">
        <v>60</v>
      </c>
      <c r="J5903">
        <f t="shared" si="280"/>
        <v>0</v>
      </c>
    </row>
    <row r="5904" spans="1:10" x14ac:dyDescent="0.3">
      <c r="A5904" s="3" t="s">
        <v>16</v>
      </c>
      <c r="B5904" s="3" t="s">
        <v>50</v>
      </c>
      <c r="C5904" s="3">
        <v>2002</v>
      </c>
      <c r="D5904" s="3" t="s">
        <v>8</v>
      </c>
      <c r="E5904" s="4">
        <v>0</v>
      </c>
      <c r="F5904" s="3" t="s">
        <v>3</v>
      </c>
      <c r="G5904" s="3" t="str">
        <f t="shared" si="278"/>
        <v>Renewable</v>
      </c>
      <c r="H5904" s="5">
        <f t="shared" si="279"/>
        <v>0</v>
      </c>
      <c r="I5904" s="3" t="s">
        <v>60</v>
      </c>
      <c r="J5904">
        <f t="shared" si="280"/>
        <v>0</v>
      </c>
    </row>
    <row r="5905" spans="1:10" x14ac:dyDescent="0.3">
      <c r="A5905" s="3" t="s">
        <v>16</v>
      </c>
      <c r="B5905" s="3" t="s">
        <v>50</v>
      </c>
      <c r="C5905" s="3">
        <v>2003</v>
      </c>
      <c r="D5905" s="3" t="s">
        <v>8</v>
      </c>
      <c r="E5905" s="4">
        <v>0</v>
      </c>
      <c r="F5905" s="3" t="s">
        <v>3</v>
      </c>
      <c r="G5905" s="3" t="str">
        <f t="shared" si="278"/>
        <v>Renewable</v>
      </c>
      <c r="H5905" s="5">
        <f t="shared" si="279"/>
        <v>0</v>
      </c>
      <c r="I5905" s="3" t="s">
        <v>60</v>
      </c>
      <c r="J5905">
        <f t="shared" si="280"/>
        <v>0</v>
      </c>
    </row>
    <row r="5906" spans="1:10" x14ac:dyDescent="0.3">
      <c r="A5906" s="3" t="s">
        <v>16</v>
      </c>
      <c r="B5906" s="3" t="s">
        <v>50</v>
      </c>
      <c r="C5906" s="3">
        <v>2004</v>
      </c>
      <c r="D5906" s="3" t="s">
        <v>8</v>
      </c>
      <c r="E5906" s="4">
        <v>0</v>
      </c>
      <c r="F5906" s="3" t="s">
        <v>3</v>
      </c>
      <c r="G5906" s="3" t="str">
        <f t="shared" si="278"/>
        <v>Renewable</v>
      </c>
      <c r="H5906" s="5">
        <f t="shared" si="279"/>
        <v>0</v>
      </c>
      <c r="I5906" s="3" t="s">
        <v>60</v>
      </c>
      <c r="J5906">
        <f t="shared" si="280"/>
        <v>0</v>
      </c>
    </row>
    <row r="5907" spans="1:10" x14ac:dyDescent="0.3">
      <c r="A5907" s="3" t="s">
        <v>16</v>
      </c>
      <c r="B5907" s="3" t="s">
        <v>50</v>
      </c>
      <c r="C5907" s="3">
        <v>2005</v>
      </c>
      <c r="D5907" s="3" t="s">
        <v>8</v>
      </c>
      <c r="E5907" s="4">
        <v>0</v>
      </c>
      <c r="F5907" s="3" t="s">
        <v>3</v>
      </c>
      <c r="G5907" s="3" t="str">
        <f t="shared" si="278"/>
        <v>Renewable</v>
      </c>
      <c r="H5907" s="5">
        <f t="shared" si="279"/>
        <v>0</v>
      </c>
      <c r="I5907" s="3" t="s">
        <v>60</v>
      </c>
      <c r="J5907">
        <f t="shared" si="280"/>
        <v>0</v>
      </c>
    </row>
    <row r="5908" spans="1:10" x14ac:dyDescent="0.3">
      <c r="A5908" s="3" t="s">
        <v>16</v>
      </c>
      <c r="B5908" s="3" t="s">
        <v>50</v>
      </c>
      <c r="C5908" s="3">
        <v>2006</v>
      </c>
      <c r="D5908" s="3" t="s">
        <v>8</v>
      </c>
      <c r="E5908" s="4">
        <v>0</v>
      </c>
      <c r="F5908" s="3" t="s">
        <v>3</v>
      </c>
      <c r="G5908" s="3" t="str">
        <f t="shared" si="278"/>
        <v>Renewable</v>
      </c>
      <c r="H5908" s="5">
        <f t="shared" si="279"/>
        <v>0</v>
      </c>
      <c r="I5908" s="3" t="s">
        <v>60</v>
      </c>
      <c r="J5908">
        <f t="shared" si="280"/>
        <v>0</v>
      </c>
    </row>
    <row r="5909" spans="1:10" x14ac:dyDescent="0.3">
      <c r="A5909" s="3" t="s">
        <v>16</v>
      </c>
      <c r="B5909" s="3" t="s">
        <v>50</v>
      </c>
      <c r="C5909" s="3">
        <v>2007</v>
      </c>
      <c r="D5909" s="3" t="s">
        <v>8</v>
      </c>
      <c r="E5909" s="4">
        <v>0</v>
      </c>
      <c r="F5909" s="3" t="s">
        <v>3</v>
      </c>
      <c r="G5909" s="3" t="str">
        <f t="shared" si="278"/>
        <v>Renewable</v>
      </c>
      <c r="H5909" s="5">
        <f t="shared" si="279"/>
        <v>0</v>
      </c>
      <c r="I5909" s="3" t="s">
        <v>60</v>
      </c>
      <c r="J5909">
        <f t="shared" si="280"/>
        <v>0</v>
      </c>
    </row>
    <row r="5910" spans="1:10" x14ac:dyDescent="0.3">
      <c r="A5910" s="3" t="s">
        <v>16</v>
      </c>
      <c r="B5910" s="3" t="s">
        <v>50</v>
      </c>
      <c r="C5910" s="3">
        <v>2008</v>
      </c>
      <c r="D5910" s="3" t="s">
        <v>8</v>
      </c>
      <c r="E5910" s="4">
        <v>0</v>
      </c>
      <c r="F5910" s="3" t="s">
        <v>3</v>
      </c>
      <c r="G5910" s="3" t="str">
        <f t="shared" si="278"/>
        <v>Renewable</v>
      </c>
      <c r="H5910" s="5">
        <f t="shared" si="279"/>
        <v>0</v>
      </c>
      <c r="I5910" s="3" t="s">
        <v>60</v>
      </c>
      <c r="J5910">
        <f t="shared" si="280"/>
        <v>0</v>
      </c>
    </row>
    <row r="5911" spans="1:10" x14ac:dyDescent="0.3">
      <c r="A5911" s="3" t="s">
        <v>16</v>
      </c>
      <c r="B5911" s="3" t="s">
        <v>50</v>
      </c>
      <c r="C5911" s="3">
        <v>2009</v>
      </c>
      <c r="D5911" s="3" t="s">
        <v>8</v>
      </c>
      <c r="E5911" s="4">
        <v>0</v>
      </c>
      <c r="F5911" s="3" t="s">
        <v>3</v>
      </c>
      <c r="G5911" s="3" t="str">
        <f t="shared" si="278"/>
        <v>Renewable</v>
      </c>
      <c r="H5911" s="5">
        <f t="shared" si="279"/>
        <v>0</v>
      </c>
      <c r="I5911" s="3" t="s">
        <v>60</v>
      </c>
      <c r="J5911">
        <f t="shared" si="280"/>
        <v>0</v>
      </c>
    </row>
    <row r="5912" spans="1:10" x14ac:dyDescent="0.3">
      <c r="A5912" s="3" t="s">
        <v>16</v>
      </c>
      <c r="B5912" s="3" t="s">
        <v>50</v>
      </c>
      <c r="C5912" s="3">
        <v>2010</v>
      </c>
      <c r="D5912" s="3" t="s">
        <v>8</v>
      </c>
      <c r="E5912" s="4">
        <v>0</v>
      </c>
      <c r="F5912" s="3" t="s">
        <v>3</v>
      </c>
      <c r="G5912" s="3" t="str">
        <f t="shared" si="278"/>
        <v>Renewable</v>
      </c>
      <c r="H5912" s="5">
        <f t="shared" si="279"/>
        <v>0</v>
      </c>
      <c r="I5912" s="3" t="s">
        <v>60</v>
      </c>
      <c r="J5912">
        <f t="shared" si="280"/>
        <v>0</v>
      </c>
    </row>
    <row r="5913" spans="1:10" x14ac:dyDescent="0.3">
      <c r="A5913" s="3" t="s">
        <v>16</v>
      </c>
      <c r="B5913" s="3" t="s">
        <v>50</v>
      </c>
      <c r="C5913" s="3">
        <v>2011</v>
      </c>
      <c r="D5913" s="3" t="s">
        <v>8</v>
      </c>
      <c r="E5913" s="4">
        <v>0</v>
      </c>
      <c r="F5913" s="3" t="s">
        <v>3</v>
      </c>
      <c r="G5913" s="3" t="str">
        <f t="shared" si="278"/>
        <v>Renewable</v>
      </c>
      <c r="H5913" s="5">
        <f t="shared" si="279"/>
        <v>0</v>
      </c>
      <c r="I5913" s="3" t="s">
        <v>60</v>
      </c>
      <c r="J5913">
        <f t="shared" si="280"/>
        <v>0</v>
      </c>
    </row>
    <row r="5914" spans="1:10" x14ac:dyDescent="0.3">
      <c r="A5914" s="3" t="s">
        <v>16</v>
      </c>
      <c r="B5914" s="3" t="s">
        <v>50</v>
      </c>
      <c r="C5914" s="3">
        <v>2012</v>
      </c>
      <c r="D5914" s="3" t="s">
        <v>8</v>
      </c>
      <c r="E5914" s="4">
        <v>0</v>
      </c>
      <c r="F5914" s="3" t="s">
        <v>3</v>
      </c>
      <c r="G5914" s="3" t="str">
        <f t="shared" si="278"/>
        <v>Renewable</v>
      </c>
      <c r="H5914" s="5">
        <f t="shared" si="279"/>
        <v>0</v>
      </c>
      <c r="I5914" s="3" t="s">
        <v>60</v>
      </c>
      <c r="J5914">
        <f t="shared" si="280"/>
        <v>0</v>
      </c>
    </row>
    <row r="5915" spans="1:10" x14ac:dyDescent="0.3">
      <c r="A5915" s="3" t="s">
        <v>16</v>
      </c>
      <c r="B5915" s="3" t="s">
        <v>50</v>
      </c>
      <c r="C5915" s="3">
        <v>2013</v>
      </c>
      <c r="D5915" s="3" t="s">
        <v>8</v>
      </c>
      <c r="E5915" s="4">
        <v>93</v>
      </c>
      <c r="F5915" s="3" t="s">
        <v>3</v>
      </c>
      <c r="G5915" s="3" t="str">
        <f t="shared" si="278"/>
        <v>Renewable</v>
      </c>
      <c r="H5915" s="5">
        <f t="shared" si="279"/>
        <v>3.7200000000000004E-2</v>
      </c>
      <c r="I5915" s="3" t="s">
        <v>60</v>
      </c>
      <c r="J5915">
        <f t="shared" si="280"/>
        <v>8072.4000000000005</v>
      </c>
    </row>
    <row r="5916" spans="1:10" x14ac:dyDescent="0.3">
      <c r="A5916" s="3" t="s">
        <v>16</v>
      </c>
      <c r="B5916" s="3" t="s">
        <v>50</v>
      </c>
      <c r="C5916" s="3">
        <v>2014</v>
      </c>
      <c r="D5916" s="3" t="s">
        <v>8</v>
      </c>
      <c r="E5916" s="4">
        <v>155</v>
      </c>
      <c r="F5916" s="3" t="s">
        <v>3</v>
      </c>
      <c r="G5916" s="3" t="str">
        <f t="shared" si="278"/>
        <v>Renewable</v>
      </c>
      <c r="H5916" s="5">
        <f t="shared" si="279"/>
        <v>6.2E-2</v>
      </c>
      <c r="I5916" s="3" t="s">
        <v>60</v>
      </c>
      <c r="J5916">
        <f t="shared" si="280"/>
        <v>13454</v>
      </c>
    </row>
    <row r="5917" spans="1:10" x14ac:dyDescent="0.3">
      <c r="A5917" s="3" t="s">
        <v>16</v>
      </c>
      <c r="B5917" s="3" t="s">
        <v>50</v>
      </c>
      <c r="C5917" s="3">
        <v>2015</v>
      </c>
      <c r="D5917" s="3" t="s">
        <v>8</v>
      </c>
      <c r="E5917" s="4">
        <v>221</v>
      </c>
      <c r="F5917" s="3" t="s">
        <v>3</v>
      </c>
      <c r="G5917" s="3" t="str">
        <f t="shared" si="278"/>
        <v>Renewable</v>
      </c>
      <c r="H5917" s="5">
        <f t="shared" si="279"/>
        <v>8.8400000000000006E-2</v>
      </c>
      <c r="I5917" s="3" t="s">
        <v>60</v>
      </c>
      <c r="J5917">
        <f t="shared" si="280"/>
        <v>19182.800000000003</v>
      </c>
    </row>
    <row r="5918" spans="1:10" x14ac:dyDescent="0.3">
      <c r="A5918" s="3" t="s">
        <v>16</v>
      </c>
      <c r="B5918" s="3" t="s">
        <v>50</v>
      </c>
      <c r="C5918" s="3">
        <v>2016</v>
      </c>
      <c r="D5918" s="3" t="s">
        <v>8</v>
      </c>
      <c r="E5918" s="4">
        <v>242</v>
      </c>
      <c r="F5918" s="3" t="s">
        <v>3</v>
      </c>
      <c r="G5918" s="3" t="str">
        <f t="shared" si="278"/>
        <v>Renewable</v>
      </c>
      <c r="H5918" s="5">
        <f t="shared" si="279"/>
        <v>9.6800000000000011E-2</v>
      </c>
      <c r="I5918" s="3" t="s">
        <v>60</v>
      </c>
      <c r="J5918">
        <f t="shared" si="280"/>
        <v>21005.600000000002</v>
      </c>
    </row>
    <row r="5919" spans="1:10" x14ac:dyDescent="0.3">
      <c r="A5919" s="3" t="s">
        <v>16</v>
      </c>
      <c r="B5919" s="3" t="s">
        <v>50</v>
      </c>
      <c r="C5919" s="3">
        <v>2017</v>
      </c>
      <c r="D5919" s="3" t="s">
        <v>8</v>
      </c>
      <c r="E5919" s="4">
        <v>237</v>
      </c>
      <c r="F5919" s="3" t="s">
        <v>3</v>
      </c>
      <c r="G5919" s="3" t="str">
        <f t="shared" si="278"/>
        <v>Renewable</v>
      </c>
      <c r="H5919" s="5">
        <f t="shared" si="279"/>
        <v>9.4800000000000009E-2</v>
      </c>
      <c r="I5919" s="3" t="s">
        <v>60</v>
      </c>
      <c r="J5919">
        <f t="shared" si="280"/>
        <v>20571.600000000002</v>
      </c>
    </row>
    <row r="5920" spans="1:10" x14ac:dyDescent="0.3">
      <c r="A5920" s="3" t="s">
        <v>16</v>
      </c>
      <c r="B5920" s="3" t="s">
        <v>50</v>
      </c>
      <c r="C5920" s="3">
        <v>2018</v>
      </c>
      <c r="D5920" s="3" t="s">
        <v>8</v>
      </c>
      <c r="E5920" s="4">
        <v>268</v>
      </c>
      <c r="F5920" s="3" t="s">
        <v>3</v>
      </c>
      <c r="G5920" s="3" t="str">
        <f t="shared" si="278"/>
        <v>Renewable</v>
      </c>
      <c r="H5920" s="5">
        <f t="shared" si="279"/>
        <v>0.1072</v>
      </c>
      <c r="I5920" s="3" t="s">
        <v>60</v>
      </c>
      <c r="J5920">
        <f t="shared" si="280"/>
        <v>23262.400000000001</v>
      </c>
    </row>
    <row r="5921" spans="1:10" x14ac:dyDescent="0.3">
      <c r="A5921" s="3" t="s">
        <v>16</v>
      </c>
      <c r="B5921" s="3" t="s">
        <v>50</v>
      </c>
      <c r="C5921" s="3">
        <v>2019</v>
      </c>
      <c r="D5921" s="3" t="s">
        <v>8</v>
      </c>
      <c r="E5921" s="4">
        <v>259</v>
      </c>
      <c r="F5921" s="3" t="s">
        <v>3</v>
      </c>
      <c r="G5921" s="3" t="str">
        <f t="shared" si="278"/>
        <v>Renewable</v>
      </c>
      <c r="H5921" s="5">
        <f t="shared" si="279"/>
        <v>0.10360000000000001</v>
      </c>
      <c r="I5921" s="3" t="s">
        <v>60</v>
      </c>
      <c r="J5921">
        <f t="shared" si="280"/>
        <v>22481.200000000001</v>
      </c>
    </row>
    <row r="5922" spans="1:10" x14ac:dyDescent="0.3">
      <c r="A5922" s="3" t="s">
        <v>16</v>
      </c>
      <c r="B5922" s="3" t="s">
        <v>50</v>
      </c>
      <c r="C5922" s="3">
        <v>2020</v>
      </c>
      <c r="D5922" s="3" t="s">
        <v>8</v>
      </c>
      <c r="E5922" s="4">
        <v>245</v>
      </c>
      <c r="F5922" s="3" t="s">
        <v>3</v>
      </c>
      <c r="G5922" s="3" t="str">
        <f t="shared" si="278"/>
        <v>Renewable</v>
      </c>
      <c r="H5922" s="5">
        <f t="shared" si="279"/>
        <v>9.8000000000000004E-2</v>
      </c>
      <c r="I5922" s="3" t="s">
        <v>60</v>
      </c>
      <c r="J5922">
        <f t="shared" si="280"/>
        <v>21266</v>
      </c>
    </row>
    <row r="5923" spans="1:10" x14ac:dyDescent="0.3">
      <c r="A5923" s="3" t="s">
        <v>16</v>
      </c>
      <c r="B5923" s="3" t="s">
        <v>50</v>
      </c>
      <c r="C5923" s="3">
        <v>2021</v>
      </c>
      <c r="D5923" s="3" t="s">
        <v>8</v>
      </c>
      <c r="E5923" s="4">
        <v>287</v>
      </c>
      <c r="F5923" s="3" t="s">
        <v>3</v>
      </c>
      <c r="G5923" s="3" t="str">
        <f t="shared" si="278"/>
        <v>Renewable</v>
      </c>
      <c r="H5923" s="5">
        <f t="shared" si="279"/>
        <v>0.1148</v>
      </c>
      <c r="I5923" s="3" t="s">
        <v>60</v>
      </c>
      <c r="J5923">
        <f t="shared" si="280"/>
        <v>24911.599999999999</v>
      </c>
    </row>
    <row r="5924" spans="1:10" x14ac:dyDescent="0.3">
      <c r="A5924" s="3" t="s">
        <v>16</v>
      </c>
      <c r="B5924" s="3" t="s">
        <v>50</v>
      </c>
      <c r="C5924" s="3">
        <v>2022</v>
      </c>
      <c r="D5924" s="3" t="s">
        <v>8</v>
      </c>
      <c r="E5924" s="4">
        <v>292</v>
      </c>
      <c r="F5924" s="3" t="s">
        <v>3</v>
      </c>
      <c r="G5924" s="3" t="str">
        <f t="shared" si="278"/>
        <v>Renewable</v>
      </c>
      <c r="H5924" s="5">
        <f t="shared" si="279"/>
        <v>0.1168</v>
      </c>
      <c r="I5924" s="3" t="s">
        <v>60</v>
      </c>
      <c r="J5924">
        <f t="shared" si="280"/>
        <v>25345.599999999999</v>
      </c>
    </row>
    <row r="5925" spans="1:10" x14ac:dyDescent="0.3">
      <c r="A5925" s="3" t="s">
        <v>16</v>
      </c>
      <c r="B5925" s="3" t="s">
        <v>50</v>
      </c>
      <c r="C5925" s="3">
        <v>2023</v>
      </c>
      <c r="D5925" s="3" t="s">
        <v>8</v>
      </c>
      <c r="E5925" s="4">
        <v>314</v>
      </c>
      <c r="F5925" s="3" t="s">
        <v>3</v>
      </c>
      <c r="G5925" s="3" t="str">
        <f t="shared" si="278"/>
        <v>Renewable</v>
      </c>
      <c r="H5925" s="5">
        <f t="shared" si="279"/>
        <v>0.12560000000000002</v>
      </c>
      <c r="I5925" s="3" t="s">
        <v>60</v>
      </c>
      <c r="J5925">
        <f t="shared" si="280"/>
        <v>27255.200000000004</v>
      </c>
    </row>
    <row r="5926" spans="1:10" x14ac:dyDescent="0.3">
      <c r="A5926" s="3" t="s">
        <v>16</v>
      </c>
      <c r="B5926" s="3" t="s">
        <v>50</v>
      </c>
      <c r="C5926" s="3">
        <v>2024</v>
      </c>
      <c r="D5926" s="3" t="s">
        <v>8</v>
      </c>
      <c r="E5926" s="4">
        <v>369</v>
      </c>
      <c r="F5926" s="3" t="s">
        <v>3</v>
      </c>
      <c r="G5926" s="3" t="str">
        <f t="shared" si="278"/>
        <v>Renewable</v>
      </c>
      <c r="H5926" s="5">
        <f t="shared" si="279"/>
        <v>0.14760000000000001</v>
      </c>
      <c r="I5926" s="3" t="s">
        <v>60</v>
      </c>
      <c r="J5926">
        <f t="shared" si="280"/>
        <v>32029.200000000001</v>
      </c>
    </row>
    <row r="5927" spans="1:10" x14ac:dyDescent="0.3">
      <c r="A5927" s="3" t="s">
        <v>16</v>
      </c>
      <c r="B5927" s="3" t="s">
        <v>50</v>
      </c>
      <c r="C5927" s="3">
        <v>2025</v>
      </c>
      <c r="D5927" s="3" t="s">
        <v>8</v>
      </c>
      <c r="E5927" s="4">
        <v>351</v>
      </c>
      <c r="F5927" s="3" t="s">
        <v>3</v>
      </c>
      <c r="G5927" s="3" t="str">
        <f t="shared" si="278"/>
        <v>Renewable</v>
      </c>
      <c r="H5927" s="5">
        <f t="shared" si="279"/>
        <v>0.1404</v>
      </c>
      <c r="I5927" s="3" t="s">
        <v>60</v>
      </c>
      <c r="J5927">
        <f t="shared" si="280"/>
        <v>30466.799999999999</v>
      </c>
    </row>
    <row r="5928" spans="1:10" x14ac:dyDescent="0.3">
      <c r="A5928" s="3" t="s">
        <v>16</v>
      </c>
      <c r="B5928" s="3" t="s">
        <v>50</v>
      </c>
      <c r="C5928" s="3">
        <v>2000</v>
      </c>
      <c r="D5928" s="3" t="s">
        <v>9</v>
      </c>
      <c r="E5928" s="4">
        <v>490</v>
      </c>
      <c r="F5928" s="3" t="s">
        <v>3</v>
      </c>
      <c r="G5928" s="3" t="str">
        <f t="shared" ref="G5928:G5991" si="281">IF(OR(D5928="hydropower",D5928="wind",D5928="solar pv",D5928=" Tide",D5928="solar thermal",D5928="geothermal",D5928="biofuels"), "Renewable", "Non-Renewable")</f>
        <v>Non-Renewable</v>
      </c>
      <c r="H5928" s="5">
        <f t="shared" si="279"/>
        <v>9.8000000000000004E-2</v>
      </c>
      <c r="I5928" s="3" t="s">
        <v>60</v>
      </c>
      <c r="J5928">
        <f t="shared" si="280"/>
        <v>21266</v>
      </c>
    </row>
    <row r="5929" spans="1:10" x14ac:dyDescent="0.3">
      <c r="A5929" s="3" t="s">
        <v>16</v>
      </c>
      <c r="B5929" s="3" t="s">
        <v>50</v>
      </c>
      <c r="C5929" s="3">
        <v>2001</v>
      </c>
      <c r="D5929" s="3" t="s">
        <v>9</v>
      </c>
      <c r="E5929" s="4">
        <v>946</v>
      </c>
      <c r="F5929" s="3" t="s">
        <v>3</v>
      </c>
      <c r="G5929" s="3" t="str">
        <f t="shared" si="281"/>
        <v>Non-Renewable</v>
      </c>
      <c r="H5929" s="5">
        <f t="shared" si="279"/>
        <v>0.18920000000000001</v>
      </c>
      <c r="I5929" s="3" t="s">
        <v>60</v>
      </c>
      <c r="J5929">
        <f t="shared" si="280"/>
        <v>41056.400000000001</v>
      </c>
    </row>
    <row r="5930" spans="1:10" x14ac:dyDescent="0.3">
      <c r="A5930" s="3" t="s">
        <v>16</v>
      </c>
      <c r="B5930" s="3" t="s">
        <v>50</v>
      </c>
      <c r="C5930" s="3">
        <v>2002</v>
      </c>
      <c r="D5930" s="3" t="s">
        <v>9</v>
      </c>
      <c r="E5930" s="4">
        <v>946</v>
      </c>
      <c r="F5930" s="3" t="s">
        <v>3</v>
      </c>
      <c r="G5930" s="3" t="str">
        <f t="shared" si="281"/>
        <v>Non-Renewable</v>
      </c>
      <c r="H5930" s="5">
        <f t="shared" si="279"/>
        <v>0.18920000000000001</v>
      </c>
      <c r="I5930" s="3" t="s">
        <v>60</v>
      </c>
      <c r="J5930">
        <f t="shared" si="280"/>
        <v>41056.400000000001</v>
      </c>
    </row>
    <row r="5931" spans="1:10" x14ac:dyDescent="0.3">
      <c r="A5931" s="3" t="s">
        <v>16</v>
      </c>
      <c r="B5931" s="3" t="s">
        <v>50</v>
      </c>
      <c r="C5931" s="3">
        <v>2003</v>
      </c>
      <c r="D5931" s="3" t="s">
        <v>9</v>
      </c>
      <c r="E5931" s="4">
        <v>990</v>
      </c>
      <c r="F5931" s="3" t="s">
        <v>3</v>
      </c>
      <c r="G5931" s="3" t="str">
        <f t="shared" si="281"/>
        <v>Non-Renewable</v>
      </c>
      <c r="H5931" s="5">
        <f t="shared" si="279"/>
        <v>0.19800000000000001</v>
      </c>
      <c r="I5931" s="3" t="s">
        <v>60</v>
      </c>
      <c r="J5931">
        <f t="shared" si="280"/>
        <v>42966</v>
      </c>
    </row>
    <row r="5932" spans="1:10" x14ac:dyDescent="0.3">
      <c r="A5932" s="3" t="s">
        <v>16</v>
      </c>
      <c r="B5932" s="3" t="s">
        <v>50</v>
      </c>
      <c r="C5932" s="3">
        <v>2004</v>
      </c>
      <c r="D5932" s="3" t="s">
        <v>9</v>
      </c>
      <c r="E5932" s="4">
        <v>958</v>
      </c>
      <c r="F5932" s="3" t="s">
        <v>3</v>
      </c>
      <c r="G5932" s="3" t="str">
        <f t="shared" si="281"/>
        <v>Non-Renewable</v>
      </c>
      <c r="H5932" s="5">
        <f t="shared" si="279"/>
        <v>0.19160000000000002</v>
      </c>
      <c r="I5932" s="3" t="s">
        <v>60</v>
      </c>
      <c r="J5932">
        <f t="shared" si="280"/>
        <v>41577.200000000004</v>
      </c>
    </row>
    <row r="5933" spans="1:10" x14ac:dyDescent="0.3">
      <c r="A5933" s="3" t="s">
        <v>16</v>
      </c>
      <c r="B5933" s="3" t="s">
        <v>50</v>
      </c>
      <c r="C5933" s="3">
        <v>2005</v>
      </c>
      <c r="D5933" s="3" t="s">
        <v>9</v>
      </c>
      <c r="E5933" s="4">
        <v>956</v>
      </c>
      <c r="F5933" s="3" t="s">
        <v>3</v>
      </c>
      <c r="G5933" s="3" t="str">
        <f t="shared" si="281"/>
        <v>Non-Renewable</v>
      </c>
      <c r="H5933" s="5">
        <f t="shared" si="279"/>
        <v>0.19120000000000001</v>
      </c>
      <c r="I5933" s="3" t="s">
        <v>60</v>
      </c>
      <c r="J5933">
        <f t="shared" si="280"/>
        <v>41490.400000000001</v>
      </c>
    </row>
    <row r="5934" spans="1:10" x14ac:dyDescent="0.3">
      <c r="A5934" s="3" t="s">
        <v>16</v>
      </c>
      <c r="B5934" s="3" t="s">
        <v>50</v>
      </c>
      <c r="C5934" s="3">
        <v>2006</v>
      </c>
      <c r="D5934" s="3" t="s">
        <v>9</v>
      </c>
      <c r="E5934" s="4">
        <v>954</v>
      </c>
      <c r="F5934" s="3" t="s">
        <v>3</v>
      </c>
      <c r="G5934" s="3" t="str">
        <f t="shared" si="281"/>
        <v>Non-Renewable</v>
      </c>
      <c r="H5934" s="5">
        <f t="shared" si="279"/>
        <v>0.1908</v>
      </c>
      <c r="I5934" s="3" t="s">
        <v>60</v>
      </c>
      <c r="J5934">
        <f t="shared" si="280"/>
        <v>41403.599999999999</v>
      </c>
    </row>
    <row r="5935" spans="1:10" x14ac:dyDescent="0.3">
      <c r="A5935" s="3" t="s">
        <v>16</v>
      </c>
      <c r="B5935" s="3" t="s">
        <v>50</v>
      </c>
      <c r="C5935" s="3">
        <v>2007</v>
      </c>
      <c r="D5935" s="3" t="s">
        <v>9</v>
      </c>
      <c r="E5935" s="4">
        <v>974</v>
      </c>
      <c r="F5935" s="3" t="s">
        <v>3</v>
      </c>
      <c r="G5935" s="3" t="str">
        <f t="shared" si="281"/>
        <v>Non-Renewable</v>
      </c>
      <c r="H5935" s="5">
        <f t="shared" si="279"/>
        <v>0.1948</v>
      </c>
      <c r="I5935" s="3" t="s">
        <v>60</v>
      </c>
      <c r="J5935">
        <f t="shared" si="280"/>
        <v>42271.6</v>
      </c>
    </row>
    <row r="5936" spans="1:10" x14ac:dyDescent="0.3">
      <c r="A5936" s="3" t="s">
        <v>16</v>
      </c>
      <c r="B5936" s="3" t="s">
        <v>50</v>
      </c>
      <c r="C5936" s="3">
        <v>2008</v>
      </c>
      <c r="D5936" s="3" t="s">
        <v>9</v>
      </c>
      <c r="E5936" s="4">
        <v>1048</v>
      </c>
      <c r="F5936" s="3" t="s">
        <v>3</v>
      </c>
      <c r="G5936" s="3" t="str">
        <f t="shared" si="281"/>
        <v>Non-Renewable</v>
      </c>
      <c r="H5936" s="5">
        <f t="shared" si="279"/>
        <v>0.20960000000000001</v>
      </c>
      <c r="I5936" s="3" t="s">
        <v>60</v>
      </c>
      <c r="J5936">
        <f t="shared" si="280"/>
        <v>45483.200000000004</v>
      </c>
    </row>
    <row r="5937" spans="1:10" x14ac:dyDescent="0.3">
      <c r="A5937" s="3" t="s">
        <v>16</v>
      </c>
      <c r="B5937" s="3" t="s">
        <v>50</v>
      </c>
      <c r="C5937" s="3">
        <v>2009</v>
      </c>
      <c r="D5937" s="3" t="s">
        <v>9</v>
      </c>
      <c r="E5937" s="4">
        <v>1064</v>
      </c>
      <c r="F5937" s="3" t="s">
        <v>3</v>
      </c>
      <c r="G5937" s="3" t="str">
        <f t="shared" si="281"/>
        <v>Non-Renewable</v>
      </c>
      <c r="H5937" s="5">
        <f t="shared" si="279"/>
        <v>0.21280000000000002</v>
      </c>
      <c r="I5937" s="3" t="s">
        <v>60</v>
      </c>
      <c r="J5937">
        <f t="shared" si="280"/>
        <v>46177.600000000006</v>
      </c>
    </row>
    <row r="5938" spans="1:10" x14ac:dyDescent="0.3">
      <c r="A5938" s="3" t="s">
        <v>16</v>
      </c>
      <c r="B5938" s="3" t="s">
        <v>50</v>
      </c>
      <c r="C5938" s="3">
        <v>2010</v>
      </c>
      <c r="D5938" s="3" t="s">
        <v>9</v>
      </c>
      <c r="E5938" s="4">
        <v>1174</v>
      </c>
      <c r="F5938" s="3" t="s">
        <v>3</v>
      </c>
      <c r="G5938" s="3" t="str">
        <f t="shared" si="281"/>
        <v>Non-Renewable</v>
      </c>
      <c r="H5938" s="5">
        <f t="shared" si="279"/>
        <v>0.23480000000000001</v>
      </c>
      <c r="I5938" s="3" t="s">
        <v>60</v>
      </c>
      <c r="J5938">
        <f t="shared" si="280"/>
        <v>50951.6</v>
      </c>
    </row>
    <row r="5939" spans="1:10" x14ac:dyDescent="0.3">
      <c r="A5939" s="3" t="s">
        <v>16</v>
      </c>
      <c r="B5939" s="3" t="s">
        <v>50</v>
      </c>
      <c r="C5939" s="3">
        <v>2011</v>
      </c>
      <c r="D5939" s="3" t="s">
        <v>9</v>
      </c>
      <c r="E5939" s="4">
        <v>1206</v>
      </c>
      <c r="F5939" s="3" t="s">
        <v>3</v>
      </c>
      <c r="G5939" s="3" t="str">
        <f t="shared" si="281"/>
        <v>Non-Renewable</v>
      </c>
      <c r="H5939" s="5">
        <f t="shared" si="279"/>
        <v>0.2412</v>
      </c>
      <c r="I5939" s="3" t="s">
        <v>60</v>
      </c>
      <c r="J5939">
        <f t="shared" si="280"/>
        <v>52340.4</v>
      </c>
    </row>
    <row r="5940" spans="1:10" x14ac:dyDescent="0.3">
      <c r="A5940" s="3" t="s">
        <v>16</v>
      </c>
      <c r="B5940" s="3" t="s">
        <v>50</v>
      </c>
      <c r="C5940" s="3">
        <v>2012</v>
      </c>
      <c r="D5940" s="3" t="s">
        <v>9</v>
      </c>
      <c r="E5940" s="4">
        <v>1250</v>
      </c>
      <c r="F5940" s="3" t="s">
        <v>3</v>
      </c>
      <c r="G5940" s="3" t="str">
        <f t="shared" si="281"/>
        <v>Non-Renewable</v>
      </c>
      <c r="H5940" s="5">
        <f t="shared" si="279"/>
        <v>0.25</v>
      </c>
      <c r="I5940" s="3" t="s">
        <v>60</v>
      </c>
      <c r="J5940">
        <f t="shared" si="280"/>
        <v>54250</v>
      </c>
    </row>
    <row r="5941" spans="1:10" x14ac:dyDescent="0.3">
      <c r="A5941" s="3" t="s">
        <v>16</v>
      </c>
      <c r="B5941" s="3" t="s">
        <v>50</v>
      </c>
      <c r="C5941" s="3">
        <v>2013</v>
      </c>
      <c r="D5941" s="3" t="s">
        <v>9</v>
      </c>
      <c r="E5941" s="4">
        <v>1264</v>
      </c>
      <c r="F5941" s="3" t="s">
        <v>3</v>
      </c>
      <c r="G5941" s="3" t="str">
        <f t="shared" si="281"/>
        <v>Non-Renewable</v>
      </c>
      <c r="H5941" s="5">
        <f t="shared" si="279"/>
        <v>0.25280000000000002</v>
      </c>
      <c r="I5941" s="3" t="s">
        <v>60</v>
      </c>
      <c r="J5941">
        <f t="shared" si="280"/>
        <v>54857.600000000006</v>
      </c>
    </row>
    <row r="5942" spans="1:10" x14ac:dyDescent="0.3">
      <c r="A5942" s="3" t="s">
        <v>16</v>
      </c>
      <c r="B5942" s="3" t="s">
        <v>50</v>
      </c>
      <c r="C5942" s="3">
        <v>2014</v>
      </c>
      <c r="D5942" s="3" t="s">
        <v>9</v>
      </c>
      <c r="E5942" s="4">
        <v>1260</v>
      </c>
      <c r="F5942" s="3" t="s">
        <v>3</v>
      </c>
      <c r="G5942" s="3" t="str">
        <f t="shared" si="281"/>
        <v>Non-Renewable</v>
      </c>
      <c r="H5942" s="5">
        <f t="shared" si="279"/>
        <v>0.252</v>
      </c>
      <c r="I5942" s="3" t="s">
        <v>60</v>
      </c>
      <c r="J5942">
        <f t="shared" si="280"/>
        <v>54684</v>
      </c>
    </row>
    <row r="5943" spans="1:10" x14ac:dyDescent="0.3">
      <c r="A5943" s="3" t="s">
        <v>16</v>
      </c>
      <c r="B5943" s="3" t="s">
        <v>50</v>
      </c>
      <c r="C5943" s="3">
        <v>2015</v>
      </c>
      <c r="D5943" s="3" t="s">
        <v>9</v>
      </c>
      <c r="E5943" s="4">
        <v>1266</v>
      </c>
      <c r="F5943" s="3" t="s">
        <v>3</v>
      </c>
      <c r="G5943" s="3" t="str">
        <f t="shared" si="281"/>
        <v>Non-Renewable</v>
      </c>
      <c r="H5943" s="5">
        <f t="shared" si="279"/>
        <v>0.25320000000000004</v>
      </c>
      <c r="I5943" s="3" t="s">
        <v>60</v>
      </c>
      <c r="J5943">
        <f t="shared" si="280"/>
        <v>54944.400000000009</v>
      </c>
    </row>
    <row r="5944" spans="1:10" x14ac:dyDescent="0.3">
      <c r="A5944" s="3" t="s">
        <v>16</v>
      </c>
      <c r="B5944" s="3" t="s">
        <v>50</v>
      </c>
      <c r="C5944" s="3">
        <v>2016</v>
      </c>
      <c r="D5944" s="3" t="s">
        <v>9</v>
      </c>
      <c r="E5944" s="4">
        <v>1200</v>
      </c>
      <c r="F5944" s="3" t="s">
        <v>3</v>
      </c>
      <c r="G5944" s="3" t="str">
        <f t="shared" si="281"/>
        <v>Non-Renewable</v>
      </c>
      <c r="H5944" s="5">
        <f t="shared" si="279"/>
        <v>0.24000000000000002</v>
      </c>
      <c r="I5944" s="3" t="s">
        <v>60</v>
      </c>
      <c r="J5944">
        <f t="shared" si="280"/>
        <v>52080.000000000007</v>
      </c>
    </row>
    <row r="5945" spans="1:10" x14ac:dyDescent="0.3">
      <c r="A5945" s="3" t="s">
        <v>16</v>
      </c>
      <c r="B5945" s="3" t="s">
        <v>50</v>
      </c>
      <c r="C5945" s="3">
        <v>2017</v>
      </c>
      <c r="D5945" s="3" t="s">
        <v>9</v>
      </c>
      <c r="E5945" s="4">
        <v>1215</v>
      </c>
      <c r="F5945" s="3" t="s">
        <v>3</v>
      </c>
      <c r="G5945" s="3" t="str">
        <f t="shared" si="281"/>
        <v>Non-Renewable</v>
      </c>
      <c r="H5945" s="5">
        <f t="shared" si="279"/>
        <v>0.24300000000000002</v>
      </c>
      <c r="I5945" s="3" t="s">
        <v>60</v>
      </c>
      <c r="J5945">
        <f t="shared" si="280"/>
        <v>52731.000000000007</v>
      </c>
    </row>
    <row r="5946" spans="1:10" x14ac:dyDescent="0.3">
      <c r="A5946" s="3" t="s">
        <v>16</v>
      </c>
      <c r="B5946" s="3" t="s">
        <v>50</v>
      </c>
      <c r="C5946" s="3">
        <v>2018</v>
      </c>
      <c r="D5946" s="3" t="s">
        <v>9</v>
      </c>
      <c r="E5946" s="4">
        <v>1162</v>
      </c>
      <c r="F5946" s="3" t="s">
        <v>3</v>
      </c>
      <c r="G5946" s="3" t="str">
        <f t="shared" si="281"/>
        <v>Non-Renewable</v>
      </c>
      <c r="H5946" s="5">
        <f t="shared" si="279"/>
        <v>0.23240000000000002</v>
      </c>
      <c r="I5946" s="3" t="s">
        <v>60</v>
      </c>
      <c r="J5946">
        <f t="shared" si="280"/>
        <v>50430.8</v>
      </c>
    </row>
    <row r="5947" spans="1:10" x14ac:dyDescent="0.3">
      <c r="A5947" s="3" t="s">
        <v>16</v>
      </c>
      <c r="B5947" s="3" t="s">
        <v>50</v>
      </c>
      <c r="C5947" s="3">
        <v>2019</v>
      </c>
      <c r="D5947" s="3" t="s">
        <v>9</v>
      </c>
      <c r="E5947" s="4">
        <v>1173</v>
      </c>
      <c r="F5947" s="3" t="s">
        <v>3</v>
      </c>
      <c r="G5947" s="3" t="str">
        <f t="shared" si="281"/>
        <v>Non-Renewable</v>
      </c>
      <c r="H5947" s="5">
        <f t="shared" si="279"/>
        <v>0.2346</v>
      </c>
      <c r="I5947" s="3" t="s">
        <v>60</v>
      </c>
      <c r="J5947">
        <f t="shared" si="280"/>
        <v>50908.2</v>
      </c>
    </row>
    <row r="5948" spans="1:10" x14ac:dyDescent="0.3">
      <c r="A5948" s="3" t="s">
        <v>16</v>
      </c>
      <c r="B5948" s="3" t="s">
        <v>50</v>
      </c>
      <c r="C5948" s="3">
        <v>2020</v>
      </c>
      <c r="D5948" s="3" t="s">
        <v>9</v>
      </c>
      <c r="E5948" s="4">
        <v>1060</v>
      </c>
      <c r="F5948" s="3" t="s">
        <v>3</v>
      </c>
      <c r="G5948" s="3" t="str">
        <f t="shared" si="281"/>
        <v>Non-Renewable</v>
      </c>
      <c r="H5948" s="5">
        <f t="shared" si="279"/>
        <v>0.21200000000000002</v>
      </c>
      <c r="I5948" s="3" t="s">
        <v>60</v>
      </c>
      <c r="J5948">
        <f t="shared" si="280"/>
        <v>46004.000000000007</v>
      </c>
    </row>
    <row r="5949" spans="1:10" x14ac:dyDescent="0.3">
      <c r="A5949" s="3" t="s">
        <v>16</v>
      </c>
      <c r="B5949" s="3" t="s">
        <v>50</v>
      </c>
      <c r="C5949" s="3">
        <v>2021</v>
      </c>
      <c r="D5949" s="3" t="s">
        <v>9</v>
      </c>
      <c r="E5949" s="4">
        <v>1177</v>
      </c>
      <c r="F5949" s="3" t="s">
        <v>3</v>
      </c>
      <c r="G5949" s="3" t="str">
        <f t="shared" si="281"/>
        <v>Non-Renewable</v>
      </c>
      <c r="H5949" s="5">
        <f t="shared" si="279"/>
        <v>0.2354</v>
      </c>
      <c r="I5949" s="3" t="s">
        <v>60</v>
      </c>
      <c r="J5949">
        <f t="shared" si="280"/>
        <v>51081.8</v>
      </c>
    </row>
    <row r="5950" spans="1:10" x14ac:dyDescent="0.3">
      <c r="A5950" s="3" t="s">
        <v>16</v>
      </c>
      <c r="B5950" s="3" t="s">
        <v>50</v>
      </c>
      <c r="C5950" s="3">
        <v>2022</v>
      </c>
      <c r="D5950" s="3" t="s">
        <v>9</v>
      </c>
      <c r="E5950" s="4">
        <v>1502</v>
      </c>
      <c r="F5950" s="3" t="s">
        <v>3</v>
      </c>
      <c r="G5950" s="3" t="str">
        <f t="shared" si="281"/>
        <v>Non-Renewable</v>
      </c>
      <c r="H5950" s="5">
        <f t="shared" si="279"/>
        <v>0.3004</v>
      </c>
      <c r="I5950" s="3" t="s">
        <v>60</v>
      </c>
      <c r="J5950">
        <f t="shared" si="280"/>
        <v>65186.8</v>
      </c>
    </row>
    <row r="5951" spans="1:10" x14ac:dyDescent="0.3">
      <c r="A5951" s="3" t="s">
        <v>16</v>
      </c>
      <c r="B5951" s="3" t="s">
        <v>50</v>
      </c>
      <c r="C5951" s="3">
        <v>2023</v>
      </c>
      <c r="D5951" s="3" t="s">
        <v>9</v>
      </c>
      <c r="E5951" s="4">
        <v>1192</v>
      </c>
      <c r="F5951" s="3" t="s">
        <v>3</v>
      </c>
      <c r="G5951" s="3" t="str">
        <f t="shared" si="281"/>
        <v>Non-Renewable</v>
      </c>
      <c r="H5951" s="5">
        <f t="shared" si="279"/>
        <v>0.2384</v>
      </c>
      <c r="I5951" s="3" t="s">
        <v>60</v>
      </c>
      <c r="J5951">
        <f t="shared" si="280"/>
        <v>51732.800000000003</v>
      </c>
    </row>
    <row r="5952" spans="1:10" x14ac:dyDescent="0.3">
      <c r="A5952" s="3" t="s">
        <v>16</v>
      </c>
      <c r="B5952" s="3" t="s">
        <v>50</v>
      </c>
      <c r="C5952" s="3">
        <v>2024</v>
      </c>
      <c r="D5952" s="3" t="s">
        <v>9</v>
      </c>
      <c r="E5952" s="4">
        <v>1348</v>
      </c>
      <c r="F5952" s="3" t="s">
        <v>3</v>
      </c>
      <c r="G5952" s="3" t="str">
        <f t="shared" si="281"/>
        <v>Non-Renewable</v>
      </c>
      <c r="H5952" s="5">
        <f t="shared" si="279"/>
        <v>0.26960000000000001</v>
      </c>
      <c r="I5952" s="3" t="s">
        <v>60</v>
      </c>
      <c r="J5952">
        <f t="shared" si="280"/>
        <v>58503.200000000004</v>
      </c>
    </row>
    <row r="5953" spans="1:10" x14ac:dyDescent="0.3">
      <c r="A5953" s="3" t="s">
        <v>16</v>
      </c>
      <c r="B5953" s="3" t="s">
        <v>50</v>
      </c>
      <c r="C5953" s="3">
        <v>2025</v>
      </c>
      <c r="D5953" s="3" t="s">
        <v>9</v>
      </c>
      <c r="E5953" s="4">
        <v>1234</v>
      </c>
      <c r="F5953" s="3" t="s">
        <v>3</v>
      </c>
      <c r="G5953" s="3" t="str">
        <f t="shared" si="281"/>
        <v>Non-Renewable</v>
      </c>
      <c r="H5953" s="5">
        <f t="shared" si="279"/>
        <v>0.24680000000000002</v>
      </c>
      <c r="I5953" s="3" t="s">
        <v>60</v>
      </c>
      <c r="J5953">
        <f t="shared" si="280"/>
        <v>53555.600000000006</v>
      </c>
    </row>
    <row r="5954" spans="1:10" x14ac:dyDescent="0.3">
      <c r="A5954" s="3" t="s">
        <v>16</v>
      </c>
      <c r="B5954" s="3" t="s">
        <v>50</v>
      </c>
      <c r="C5954" s="3">
        <v>2000</v>
      </c>
      <c r="D5954" s="3" t="s">
        <v>11</v>
      </c>
      <c r="E5954" s="4">
        <v>0</v>
      </c>
      <c r="F5954" s="3" t="s">
        <v>3</v>
      </c>
      <c r="G5954" s="3" t="str">
        <f t="shared" si="281"/>
        <v>Renewable</v>
      </c>
      <c r="H5954" s="5">
        <f t="shared" ref="H5954:H6017" si="282">IF(D5954="Coal",E5954*0.0009,
IF(D5954="Oil",E5954*0.00078,
IF(D5954="Natural Gas",E5954*0.0004,
IF(D5954="Nuclear",E5954*0.000012,
IF(D5954="Hydropower",E5954*0.000024,
IF(D5954="Biofuels",E5954*0.0004,
IF(D5954="Waste",E5954*0.0002,
IF(D5954="Wind",E5954*0.000011,
IF(D5954="Solar PV",E5954*0.000045,
IF(D5954="Solar Thermal",E5954*0.00005,
IF(D5954="Other sources",E5954*0.0005,
IF(D5954="Geothermal",E5954*0.00005,
IF(D5954="Tide",E5954*0.00001,0)))))))))))))</f>
        <v>0</v>
      </c>
      <c r="I5954" s="3" t="s">
        <v>60</v>
      </c>
      <c r="J5954">
        <f t="shared" si="280"/>
        <v>0</v>
      </c>
    </row>
    <row r="5955" spans="1:10" x14ac:dyDescent="0.3">
      <c r="A5955" s="3" t="s">
        <v>16</v>
      </c>
      <c r="B5955" s="3" t="s">
        <v>50</v>
      </c>
      <c r="C5955" s="3">
        <v>2001</v>
      </c>
      <c r="D5955" s="3" t="s">
        <v>11</v>
      </c>
      <c r="E5955" s="4">
        <v>0</v>
      </c>
      <c r="F5955" s="3" t="s">
        <v>3</v>
      </c>
      <c r="G5955" s="3" t="str">
        <f t="shared" si="281"/>
        <v>Renewable</v>
      </c>
      <c r="H5955" s="5">
        <f t="shared" si="282"/>
        <v>0</v>
      </c>
      <c r="I5955" s="3" t="s">
        <v>60</v>
      </c>
      <c r="J5955">
        <f t="shared" ref="J5955:J6018" si="283">H5955*217000</f>
        <v>0</v>
      </c>
    </row>
    <row r="5956" spans="1:10" x14ac:dyDescent="0.3">
      <c r="A5956" s="3" t="s">
        <v>16</v>
      </c>
      <c r="B5956" s="3" t="s">
        <v>50</v>
      </c>
      <c r="C5956" s="3">
        <v>2002</v>
      </c>
      <c r="D5956" s="3" t="s">
        <v>11</v>
      </c>
      <c r="E5956" s="4">
        <v>0</v>
      </c>
      <c r="F5956" s="3" t="s">
        <v>3</v>
      </c>
      <c r="G5956" s="3" t="str">
        <f t="shared" si="281"/>
        <v>Renewable</v>
      </c>
      <c r="H5956" s="5">
        <f t="shared" si="282"/>
        <v>0</v>
      </c>
      <c r="I5956" s="3" t="s">
        <v>60</v>
      </c>
      <c r="J5956">
        <f t="shared" si="283"/>
        <v>0</v>
      </c>
    </row>
    <row r="5957" spans="1:10" x14ac:dyDescent="0.3">
      <c r="A5957" s="3" t="s">
        <v>16</v>
      </c>
      <c r="B5957" s="3" t="s">
        <v>50</v>
      </c>
      <c r="C5957" s="3">
        <v>2003</v>
      </c>
      <c r="D5957" s="3" t="s">
        <v>11</v>
      </c>
      <c r="E5957" s="4">
        <v>0</v>
      </c>
      <c r="F5957" s="3" t="s">
        <v>3</v>
      </c>
      <c r="G5957" s="3" t="str">
        <f t="shared" si="281"/>
        <v>Renewable</v>
      </c>
      <c r="H5957" s="5">
        <f t="shared" si="282"/>
        <v>0</v>
      </c>
      <c r="I5957" s="3" t="s">
        <v>60</v>
      </c>
      <c r="J5957">
        <f t="shared" si="283"/>
        <v>0</v>
      </c>
    </row>
    <row r="5958" spans="1:10" x14ac:dyDescent="0.3">
      <c r="A5958" s="3" t="s">
        <v>16</v>
      </c>
      <c r="B5958" s="3" t="s">
        <v>50</v>
      </c>
      <c r="C5958" s="3">
        <v>2004</v>
      </c>
      <c r="D5958" s="3" t="s">
        <v>11</v>
      </c>
      <c r="E5958" s="4">
        <v>0</v>
      </c>
      <c r="F5958" s="3" t="s">
        <v>3</v>
      </c>
      <c r="G5958" s="3" t="str">
        <f t="shared" si="281"/>
        <v>Renewable</v>
      </c>
      <c r="H5958" s="5">
        <f t="shared" si="282"/>
        <v>0</v>
      </c>
      <c r="I5958" s="3" t="s">
        <v>60</v>
      </c>
      <c r="J5958">
        <f t="shared" si="283"/>
        <v>0</v>
      </c>
    </row>
    <row r="5959" spans="1:10" x14ac:dyDescent="0.3">
      <c r="A5959" s="3" t="s">
        <v>16</v>
      </c>
      <c r="B5959" s="3" t="s">
        <v>50</v>
      </c>
      <c r="C5959" s="3">
        <v>2005</v>
      </c>
      <c r="D5959" s="3" t="s">
        <v>11</v>
      </c>
      <c r="E5959" s="4">
        <v>0</v>
      </c>
      <c r="F5959" s="3" t="s">
        <v>3</v>
      </c>
      <c r="G5959" s="3" t="str">
        <f t="shared" si="281"/>
        <v>Renewable</v>
      </c>
      <c r="H5959" s="5">
        <f t="shared" si="282"/>
        <v>0</v>
      </c>
      <c r="I5959" s="3" t="s">
        <v>60</v>
      </c>
      <c r="J5959">
        <f t="shared" si="283"/>
        <v>0</v>
      </c>
    </row>
    <row r="5960" spans="1:10" x14ac:dyDescent="0.3">
      <c r="A5960" s="3" t="s">
        <v>16</v>
      </c>
      <c r="B5960" s="3" t="s">
        <v>50</v>
      </c>
      <c r="C5960" s="3">
        <v>2006</v>
      </c>
      <c r="D5960" s="3" t="s">
        <v>11</v>
      </c>
      <c r="E5960" s="4">
        <v>0</v>
      </c>
      <c r="F5960" s="3" t="s">
        <v>3</v>
      </c>
      <c r="G5960" s="3" t="str">
        <f t="shared" si="281"/>
        <v>Renewable</v>
      </c>
      <c r="H5960" s="5">
        <f t="shared" si="282"/>
        <v>0</v>
      </c>
      <c r="I5960" s="3" t="s">
        <v>60</v>
      </c>
      <c r="J5960">
        <f t="shared" si="283"/>
        <v>0</v>
      </c>
    </row>
    <row r="5961" spans="1:10" x14ac:dyDescent="0.3">
      <c r="A5961" s="3" t="s">
        <v>16</v>
      </c>
      <c r="B5961" s="3" t="s">
        <v>50</v>
      </c>
      <c r="C5961" s="3">
        <v>2007</v>
      </c>
      <c r="D5961" s="3" t="s">
        <v>11</v>
      </c>
      <c r="E5961" s="4">
        <v>0</v>
      </c>
      <c r="F5961" s="3" t="s">
        <v>3</v>
      </c>
      <c r="G5961" s="3" t="str">
        <f t="shared" si="281"/>
        <v>Renewable</v>
      </c>
      <c r="H5961" s="5">
        <f t="shared" si="282"/>
        <v>0</v>
      </c>
      <c r="I5961" s="3" t="s">
        <v>60</v>
      </c>
      <c r="J5961">
        <f t="shared" si="283"/>
        <v>0</v>
      </c>
    </row>
    <row r="5962" spans="1:10" x14ac:dyDescent="0.3">
      <c r="A5962" s="3" t="s">
        <v>16</v>
      </c>
      <c r="B5962" s="3" t="s">
        <v>50</v>
      </c>
      <c r="C5962" s="3">
        <v>2008</v>
      </c>
      <c r="D5962" s="3" t="s">
        <v>11</v>
      </c>
      <c r="E5962" s="4">
        <v>1</v>
      </c>
      <c r="F5962" s="3" t="s">
        <v>3</v>
      </c>
      <c r="G5962" s="3" t="str">
        <f t="shared" si="281"/>
        <v>Renewable</v>
      </c>
      <c r="H5962" s="5">
        <f t="shared" si="282"/>
        <v>4.5000000000000003E-5</v>
      </c>
      <c r="I5962" s="3" t="s">
        <v>60</v>
      </c>
      <c r="J5962">
        <f t="shared" si="283"/>
        <v>9.7650000000000006</v>
      </c>
    </row>
    <row r="5963" spans="1:10" x14ac:dyDescent="0.3">
      <c r="A5963" s="3" t="s">
        <v>16</v>
      </c>
      <c r="B5963" s="3" t="s">
        <v>50</v>
      </c>
      <c r="C5963" s="3">
        <v>2009</v>
      </c>
      <c r="D5963" s="3" t="s">
        <v>11</v>
      </c>
      <c r="E5963" s="4">
        <v>3</v>
      </c>
      <c r="F5963" s="3" t="s">
        <v>3</v>
      </c>
      <c r="G5963" s="3" t="str">
        <f t="shared" si="281"/>
        <v>Renewable</v>
      </c>
      <c r="H5963" s="5">
        <f t="shared" si="282"/>
        <v>1.35E-4</v>
      </c>
      <c r="I5963" s="3" t="s">
        <v>60</v>
      </c>
      <c r="J5963">
        <f t="shared" si="283"/>
        <v>29.295000000000002</v>
      </c>
    </row>
    <row r="5964" spans="1:10" x14ac:dyDescent="0.3">
      <c r="A5964" s="3" t="s">
        <v>16</v>
      </c>
      <c r="B5964" s="3" t="s">
        <v>50</v>
      </c>
      <c r="C5964" s="3">
        <v>2010</v>
      </c>
      <c r="D5964" s="3" t="s">
        <v>11</v>
      </c>
      <c r="E5964" s="4">
        <v>5</v>
      </c>
      <c r="F5964" s="3" t="s">
        <v>3</v>
      </c>
      <c r="G5964" s="3" t="str">
        <f t="shared" si="281"/>
        <v>Renewable</v>
      </c>
      <c r="H5964" s="5">
        <f t="shared" si="282"/>
        <v>2.2500000000000002E-4</v>
      </c>
      <c r="I5964" s="3" t="s">
        <v>60</v>
      </c>
      <c r="J5964">
        <f t="shared" si="283"/>
        <v>48.825000000000003</v>
      </c>
    </row>
    <row r="5965" spans="1:10" x14ac:dyDescent="0.3">
      <c r="A5965" s="3" t="s">
        <v>16</v>
      </c>
      <c r="B5965" s="3" t="s">
        <v>50</v>
      </c>
      <c r="C5965" s="3">
        <v>2011</v>
      </c>
      <c r="D5965" s="3" t="s">
        <v>11</v>
      </c>
      <c r="E5965" s="4">
        <v>8</v>
      </c>
      <c r="F5965" s="3" t="s">
        <v>3</v>
      </c>
      <c r="G5965" s="3" t="str">
        <f t="shared" si="281"/>
        <v>Renewable</v>
      </c>
      <c r="H5965" s="5">
        <f t="shared" si="282"/>
        <v>3.6000000000000002E-4</v>
      </c>
      <c r="I5965" s="3" t="s">
        <v>60</v>
      </c>
      <c r="J5965">
        <f t="shared" si="283"/>
        <v>78.12</v>
      </c>
    </row>
    <row r="5966" spans="1:10" x14ac:dyDescent="0.3">
      <c r="A5966" s="3" t="s">
        <v>16</v>
      </c>
      <c r="B5966" s="3" t="s">
        <v>50</v>
      </c>
      <c r="C5966" s="3">
        <v>2012</v>
      </c>
      <c r="D5966" s="3" t="s">
        <v>11</v>
      </c>
      <c r="E5966" s="4">
        <v>13</v>
      </c>
      <c r="F5966" s="3" t="s">
        <v>3</v>
      </c>
      <c r="G5966" s="3" t="str">
        <f t="shared" si="281"/>
        <v>Renewable</v>
      </c>
      <c r="H5966" s="5">
        <f t="shared" si="282"/>
        <v>5.8500000000000002E-4</v>
      </c>
      <c r="I5966" s="3" t="s">
        <v>60</v>
      </c>
      <c r="J5966">
        <f t="shared" si="283"/>
        <v>126.94500000000001</v>
      </c>
    </row>
    <row r="5967" spans="1:10" x14ac:dyDescent="0.3">
      <c r="A5967" s="3" t="s">
        <v>16</v>
      </c>
      <c r="B5967" s="3" t="s">
        <v>50</v>
      </c>
      <c r="C5967" s="3">
        <v>2013</v>
      </c>
      <c r="D5967" s="3" t="s">
        <v>11</v>
      </c>
      <c r="E5967" s="4">
        <v>17</v>
      </c>
      <c r="F5967" s="3" t="s">
        <v>3</v>
      </c>
      <c r="G5967" s="3" t="str">
        <f t="shared" si="281"/>
        <v>Renewable</v>
      </c>
      <c r="H5967" s="5">
        <f t="shared" si="282"/>
        <v>7.6500000000000005E-4</v>
      </c>
      <c r="I5967" s="3" t="s">
        <v>60</v>
      </c>
      <c r="J5967">
        <f t="shared" si="283"/>
        <v>166.00500000000002</v>
      </c>
    </row>
    <row r="5968" spans="1:10" x14ac:dyDescent="0.3">
      <c r="A5968" s="3" t="s">
        <v>16</v>
      </c>
      <c r="B5968" s="3" t="s">
        <v>50</v>
      </c>
      <c r="C5968" s="3">
        <v>2014</v>
      </c>
      <c r="D5968" s="3" t="s">
        <v>11</v>
      </c>
      <c r="E5968" s="4">
        <v>39</v>
      </c>
      <c r="F5968" s="3" t="s">
        <v>3</v>
      </c>
      <c r="G5968" s="3" t="str">
        <f t="shared" si="281"/>
        <v>Renewable</v>
      </c>
      <c r="H5968" s="5">
        <f t="shared" si="282"/>
        <v>1.755E-3</v>
      </c>
      <c r="I5968" s="3" t="s">
        <v>60</v>
      </c>
      <c r="J5968">
        <f t="shared" si="283"/>
        <v>380.83500000000004</v>
      </c>
    </row>
    <row r="5969" spans="1:10" x14ac:dyDescent="0.3">
      <c r="A5969" s="3" t="s">
        <v>16</v>
      </c>
      <c r="B5969" s="3" t="s">
        <v>50</v>
      </c>
      <c r="C5969" s="3">
        <v>2015</v>
      </c>
      <c r="D5969" s="3" t="s">
        <v>11</v>
      </c>
      <c r="E5969" s="4">
        <v>69</v>
      </c>
      <c r="F5969" s="3" t="s">
        <v>3</v>
      </c>
      <c r="G5969" s="3" t="str">
        <f t="shared" si="281"/>
        <v>Renewable</v>
      </c>
      <c r="H5969" s="5">
        <f t="shared" si="282"/>
        <v>3.1050000000000001E-3</v>
      </c>
      <c r="I5969" s="3" t="s">
        <v>60</v>
      </c>
      <c r="J5969">
        <f t="shared" si="283"/>
        <v>673.78500000000008</v>
      </c>
    </row>
    <row r="5970" spans="1:10" x14ac:dyDescent="0.3">
      <c r="A5970" s="3" t="s">
        <v>16</v>
      </c>
      <c r="B5970" s="3" t="s">
        <v>50</v>
      </c>
      <c r="C5970" s="3">
        <v>2016</v>
      </c>
      <c r="D5970" s="3" t="s">
        <v>11</v>
      </c>
      <c r="E5970" s="4">
        <v>146</v>
      </c>
      <c r="F5970" s="3" t="s">
        <v>3</v>
      </c>
      <c r="G5970" s="3" t="str">
        <f t="shared" si="281"/>
        <v>Renewable</v>
      </c>
      <c r="H5970" s="5">
        <f t="shared" si="282"/>
        <v>6.5700000000000003E-3</v>
      </c>
      <c r="I5970" s="3" t="s">
        <v>60</v>
      </c>
      <c r="J5970">
        <f t="shared" si="283"/>
        <v>1425.69</v>
      </c>
    </row>
    <row r="5971" spans="1:10" x14ac:dyDescent="0.3">
      <c r="A5971" s="3" t="s">
        <v>16</v>
      </c>
      <c r="B5971" s="3" t="s">
        <v>50</v>
      </c>
      <c r="C5971" s="3">
        <v>2017</v>
      </c>
      <c r="D5971" s="3" t="s">
        <v>11</v>
      </c>
      <c r="E5971" s="4">
        <v>175</v>
      </c>
      <c r="F5971" s="3" t="s">
        <v>3</v>
      </c>
      <c r="G5971" s="3" t="str">
        <f t="shared" si="281"/>
        <v>Renewable</v>
      </c>
      <c r="H5971" s="5">
        <f t="shared" si="282"/>
        <v>7.8750000000000001E-3</v>
      </c>
      <c r="I5971" s="3" t="s">
        <v>60</v>
      </c>
      <c r="J5971">
        <f t="shared" si="283"/>
        <v>1708.875</v>
      </c>
    </row>
    <row r="5972" spans="1:10" x14ac:dyDescent="0.3">
      <c r="A5972" s="3" t="s">
        <v>16</v>
      </c>
      <c r="B5972" s="3" t="s">
        <v>50</v>
      </c>
      <c r="C5972" s="3">
        <v>2018</v>
      </c>
      <c r="D5972" s="3" t="s">
        <v>11</v>
      </c>
      <c r="E5972" s="4">
        <v>243</v>
      </c>
      <c r="F5972" s="3" t="s">
        <v>3</v>
      </c>
      <c r="G5972" s="3" t="str">
        <f t="shared" si="281"/>
        <v>Renewable</v>
      </c>
      <c r="H5972" s="5">
        <f t="shared" si="282"/>
        <v>1.0935E-2</v>
      </c>
      <c r="I5972" s="3" t="s">
        <v>60</v>
      </c>
      <c r="J5972">
        <f t="shared" si="283"/>
        <v>2372.895</v>
      </c>
    </row>
    <row r="5973" spans="1:10" x14ac:dyDescent="0.3">
      <c r="A5973" s="3" t="s">
        <v>16</v>
      </c>
      <c r="B5973" s="3" t="s">
        <v>50</v>
      </c>
      <c r="C5973" s="3">
        <v>2019</v>
      </c>
      <c r="D5973" s="3" t="s">
        <v>11</v>
      </c>
      <c r="E5973" s="4">
        <v>409</v>
      </c>
      <c r="F5973" s="3" t="s">
        <v>3</v>
      </c>
      <c r="G5973" s="3" t="str">
        <f t="shared" si="281"/>
        <v>Renewable</v>
      </c>
      <c r="H5973" s="5">
        <f t="shared" si="282"/>
        <v>1.8405000000000001E-2</v>
      </c>
      <c r="I5973" s="3" t="s">
        <v>60</v>
      </c>
      <c r="J5973">
        <f t="shared" si="283"/>
        <v>3993.8850000000002</v>
      </c>
    </row>
    <row r="5974" spans="1:10" x14ac:dyDescent="0.3">
      <c r="A5974" s="3" t="s">
        <v>16</v>
      </c>
      <c r="B5974" s="3" t="s">
        <v>50</v>
      </c>
      <c r="C5974" s="3">
        <v>2020</v>
      </c>
      <c r="D5974" s="3" t="s">
        <v>11</v>
      </c>
      <c r="E5974" s="4">
        <v>498</v>
      </c>
      <c r="F5974" s="3" t="s">
        <v>3</v>
      </c>
      <c r="G5974" s="3" t="str">
        <f t="shared" si="281"/>
        <v>Renewable</v>
      </c>
      <c r="H5974" s="5">
        <f t="shared" si="282"/>
        <v>2.2410000000000003E-2</v>
      </c>
      <c r="I5974" s="3" t="s">
        <v>60</v>
      </c>
      <c r="J5974">
        <f t="shared" si="283"/>
        <v>4862.97</v>
      </c>
    </row>
    <row r="5975" spans="1:10" x14ac:dyDescent="0.3">
      <c r="A5975" s="3" t="s">
        <v>16</v>
      </c>
      <c r="B5975" s="3" t="s">
        <v>50</v>
      </c>
      <c r="C5975" s="3">
        <v>2021</v>
      </c>
      <c r="D5975" s="3" t="s">
        <v>11</v>
      </c>
      <c r="E5975" s="4">
        <v>726</v>
      </c>
      <c r="F5975" s="3" t="s">
        <v>3</v>
      </c>
      <c r="G5975" s="3" t="str">
        <f t="shared" si="281"/>
        <v>Renewable</v>
      </c>
      <c r="H5975" s="5">
        <f t="shared" si="282"/>
        <v>3.2670000000000005E-2</v>
      </c>
      <c r="I5975" s="3" t="s">
        <v>60</v>
      </c>
      <c r="J5975">
        <f t="shared" si="283"/>
        <v>7089.3900000000012</v>
      </c>
    </row>
    <row r="5976" spans="1:10" x14ac:dyDescent="0.3">
      <c r="A5976" s="3" t="s">
        <v>16</v>
      </c>
      <c r="B5976" s="3" t="s">
        <v>50</v>
      </c>
      <c r="C5976" s="3">
        <v>2022</v>
      </c>
      <c r="D5976" s="3" t="s">
        <v>11</v>
      </c>
      <c r="E5976" s="4">
        <v>947</v>
      </c>
      <c r="F5976" s="3" t="s">
        <v>3</v>
      </c>
      <c r="G5976" s="3" t="str">
        <f t="shared" si="281"/>
        <v>Renewable</v>
      </c>
      <c r="H5976" s="5">
        <f t="shared" si="282"/>
        <v>4.2615E-2</v>
      </c>
      <c r="I5976" s="3" t="s">
        <v>60</v>
      </c>
      <c r="J5976">
        <f t="shared" si="283"/>
        <v>9247.4549999999999</v>
      </c>
    </row>
    <row r="5977" spans="1:10" x14ac:dyDescent="0.3">
      <c r="A5977" s="3" t="s">
        <v>16</v>
      </c>
      <c r="B5977" s="3" t="s">
        <v>50</v>
      </c>
      <c r="C5977" s="3">
        <v>2023</v>
      </c>
      <c r="D5977" s="3" t="s">
        <v>11</v>
      </c>
      <c r="E5977" s="4">
        <v>1386</v>
      </c>
      <c r="F5977" s="3" t="s">
        <v>3</v>
      </c>
      <c r="G5977" s="3" t="str">
        <f t="shared" si="281"/>
        <v>Renewable</v>
      </c>
      <c r="H5977" s="5">
        <f t="shared" si="282"/>
        <v>6.2370000000000002E-2</v>
      </c>
      <c r="I5977" s="3" t="s">
        <v>60</v>
      </c>
      <c r="J5977">
        <f t="shared" si="283"/>
        <v>13534.29</v>
      </c>
    </row>
    <row r="5978" spans="1:10" x14ac:dyDescent="0.3">
      <c r="A5978" s="3" t="s">
        <v>16</v>
      </c>
      <c r="B5978" s="3" t="s">
        <v>50</v>
      </c>
      <c r="C5978" s="3">
        <v>2024</v>
      </c>
      <c r="D5978" s="3" t="s">
        <v>11</v>
      </c>
      <c r="E5978" s="4">
        <v>1485</v>
      </c>
      <c r="F5978" s="3" t="s">
        <v>3</v>
      </c>
      <c r="G5978" s="3" t="str">
        <f t="shared" si="281"/>
        <v>Renewable</v>
      </c>
      <c r="H5978" s="5">
        <f t="shared" si="282"/>
        <v>6.6825000000000009E-2</v>
      </c>
      <c r="I5978" s="3" t="s">
        <v>60</v>
      </c>
      <c r="J5978">
        <f t="shared" si="283"/>
        <v>14501.025000000001</v>
      </c>
    </row>
    <row r="5979" spans="1:10" x14ac:dyDescent="0.3">
      <c r="A5979" s="3" t="s">
        <v>16</v>
      </c>
      <c r="B5979" s="3" t="s">
        <v>50</v>
      </c>
      <c r="C5979" s="3">
        <v>2025</v>
      </c>
      <c r="D5979" s="3" t="s">
        <v>11</v>
      </c>
      <c r="E5979" s="4">
        <v>1647</v>
      </c>
      <c r="F5979" s="3" t="s">
        <v>3</v>
      </c>
      <c r="G5979" s="3" t="str">
        <f t="shared" si="281"/>
        <v>Renewable</v>
      </c>
      <c r="H5979" s="5">
        <f t="shared" si="282"/>
        <v>7.4115E-2</v>
      </c>
      <c r="I5979" s="3" t="s">
        <v>60</v>
      </c>
      <c r="J5979">
        <f t="shared" si="283"/>
        <v>16082.955</v>
      </c>
    </row>
    <row r="5980" spans="1:10" x14ac:dyDescent="0.3">
      <c r="A5980" s="3" t="s">
        <v>33</v>
      </c>
      <c r="B5980" s="3" t="s">
        <v>51</v>
      </c>
      <c r="C5980" s="3">
        <v>2000</v>
      </c>
      <c r="D5980" s="3" t="s">
        <v>2</v>
      </c>
      <c r="E5980" s="4">
        <v>193419</v>
      </c>
      <c r="F5980" s="3" t="s">
        <v>3</v>
      </c>
      <c r="G5980" s="3" t="str">
        <f t="shared" si="281"/>
        <v>Non-Renewable</v>
      </c>
      <c r="H5980" s="5">
        <f t="shared" si="282"/>
        <v>174.0771</v>
      </c>
      <c r="I5980" s="3" t="s">
        <v>60</v>
      </c>
      <c r="J5980">
        <f t="shared" si="283"/>
        <v>37774730.700000003</v>
      </c>
    </row>
    <row r="5981" spans="1:10" x14ac:dyDescent="0.3">
      <c r="A5981" s="3" t="s">
        <v>33</v>
      </c>
      <c r="B5981" s="3" t="s">
        <v>51</v>
      </c>
      <c r="C5981" s="3">
        <v>2001</v>
      </c>
      <c r="D5981" s="3" t="s">
        <v>2</v>
      </c>
      <c r="E5981" s="4">
        <v>195156</v>
      </c>
      <c r="F5981" s="3" t="s">
        <v>3</v>
      </c>
      <c r="G5981" s="3" t="str">
        <f t="shared" si="281"/>
        <v>Non-Renewable</v>
      </c>
      <c r="H5981" s="5">
        <f t="shared" si="282"/>
        <v>175.6404</v>
      </c>
      <c r="I5981" s="3" t="s">
        <v>60</v>
      </c>
      <c r="J5981">
        <f t="shared" si="283"/>
        <v>38113966.799999997</v>
      </c>
    </row>
    <row r="5982" spans="1:10" x14ac:dyDescent="0.3">
      <c r="A5982" s="3" t="s">
        <v>33</v>
      </c>
      <c r="B5982" s="3" t="s">
        <v>51</v>
      </c>
      <c r="C5982" s="3">
        <v>2002</v>
      </c>
      <c r="D5982" s="3" t="s">
        <v>2</v>
      </c>
      <c r="E5982" s="4">
        <v>203923</v>
      </c>
      <c r="F5982" s="3" t="s">
        <v>3</v>
      </c>
      <c r="G5982" s="3" t="str">
        <f t="shared" si="281"/>
        <v>Non-Renewable</v>
      </c>
      <c r="H5982" s="5">
        <f t="shared" si="282"/>
        <v>183.5307</v>
      </c>
      <c r="I5982" s="3" t="s">
        <v>60</v>
      </c>
      <c r="J5982">
        <f t="shared" si="283"/>
        <v>39826161.899999999</v>
      </c>
    </row>
    <row r="5983" spans="1:10" x14ac:dyDescent="0.3">
      <c r="A5983" s="3" t="s">
        <v>33</v>
      </c>
      <c r="B5983" s="3" t="s">
        <v>51</v>
      </c>
      <c r="C5983" s="3">
        <v>2003</v>
      </c>
      <c r="D5983" s="3" t="s">
        <v>2</v>
      </c>
      <c r="E5983" s="4">
        <v>217615</v>
      </c>
      <c r="F5983" s="3" t="s">
        <v>3</v>
      </c>
      <c r="G5983" s="3" t="str">
        <f t="shared" si="281"/>
        <v>Non-Renewable</v>
      </c>
      <c r="H5983" s="5">
        <f t="shared" si="282"/>
        <v>195.8535</v>
      </c>
      <c r="I5983" s="3" t="s">
        <v>60</v>
      </c>
      <c r="J5983">
        <f t="shared" si="283"/>
        <v>42500209.5</v>
      </c>
    </row>
    <row r="5984" spans="1:10" x14ac:dyDescent="0.3">
      <c r="A5984" s="3" t="s">
        <v>33</v>
      </c>
      <c r="B5984" s="3" t="s">
        <v>51</v>
      </c>
      <c r="C5984" s="3">
        <v>2004</v>
      </c>
      <c r="D5984" s="3" t="s">
        <v>2</v>
      </c>
      <c r="E5984" s="4">
        <v>226361</v>
      </c>
      <c r="F5984" s="3" t="s">
        <v>3</v>
      </c>
      <c r="G5984" s="3" t="str">
        <f t="shared" si="281"/>
        <v>Non-Renewable</v>
      </c>
      <c r="H5984" s="5">
        <f t="shared" si="282"/>
        <v>203.72489999999999</v>
      </c>
      <c r="I5984" s="3" t="s">
        <v>60</v>
      </c>
      <c r="J5984">
        <f t="shared" si="283"/>
        <v>44208303.299999997</v>
      </c>
    </row>
    <row r="5985" spans="1:10" x14ac:dyDescent="0.3">
      <c r="A5985" s="3" t="s">
        <v>33</v>
      </c>
      <c r="B5985" s="3" t="s">
        <v>51</v>
      </c>
      <c r="C5985" s="3">
        <v>2005</v>
      </c>
      <c r="D5985" s="3" t="s">
        <v>2</v>
      </c>
      <c r="E5985" s="4">
        <v>229073</v>
      </c>
      <c r="F5985" s="3" t="s">
        <v>3</v>
      </c>
      <c r="G5985" s="3" t="str">
        <f t="shared" si="281"/>
        <v>Non-Renewable</v>
      </c>
      <c r="H5985" s="5">
        <f t="shared" si="282"/>
        <v>206.16569999999999</v>
      </c>
      <c r="I5985" s="3" t="s">
        <v>60</v>
      </c>
      <c r="J5985">
        <f t="shared" si="283"/>
        <v>44737956.899999999</v>
      </c>
    </row>
    <row r="5986" spans="1:10" x14ac:dyDescent="0.3">
      <c r="A5986" s="3" t="s">
        <v>33</v>
      </c>
      <c r="B5986" s="3" t="s">
        <v>51</v>
      </c>
      <c r="C5986" s="3">
        <v>2006</v>
      </c>
      <c r="D5986" s="3" t="s">
        <v>2</v>
      </c>
      <c r="E5986" s="4">
        <v>237596</v>
      </c>
      <c r="F5986" s="3" t="s">
        <v>3</v>
      </c>
      <c r="G5986" s="3" t="str">
        <f t="shared" si="281"/>
        <v>Non-Renewable</v>
      </c>
      <c r="H5986" s="5">
        <f t="shared" si="282"/>
        <v>213.8364</v>
      </c>
      <c r="I5986" s="3" t="s">
        <v>60</v>
      </c>
      <c r="J5986">
        <f t="shared" si="283"/>
        <v>46402498.799999997</v>
      </c>
    </row>
    <row r="5987" spans="1:10" x14ac:dyDescent="0.3">
      <c r="A5987" s="3" t="s">
        <v>33</v>
      </c>
      <c r="B5987" s="3" t="s">
        <v>51</v>
      </c>
      <c r="C5987" s="3">
        <v>2007</v>
      </c>
      <c r="D5987" s="3" t="s">
        <v>2</v>
      </c>
      <c r="E5987" s="4">
        <v>246900</v>
      </c>
      <c r="F5987" s="3" t="s">
        <v>3</v>
      </c>
      <c r="G5987" s="3" t="str">
        <f t="shared" si="281"/>
        <v>Non-Renewable</v>
      </c>
      <c r="H5987" s="5">
        <f t="shared" si="282"/>
        <v>222.21</v>
      </c>
      <c r="I5987" s="3" t="s">
        <v>60</v>
      </c>
      <c r="J5987">
        <f t="shared" si="283"/>
        <v>48219570</v>
      </c>
    </row>
    <row r="5988" spans="1:10" x14ac:dyDescent="0.3">
      <c r="A5988" s="3" t="s">
        <v>33</v>
      </c>
      <c r="B5988" s="3" t="s">
        <v>51</v>
      </c>
      <c r="C5988" s="3">
        <v>2008</v>
      </c>
      <c r="D5988" s="3" t="s">
        <v>2</v>
      </c>
      <c r="E5988" s="4">
        <v>240904</v>
      </c>
      <c r="F5988" s="3" t="s">
        <v>3</v>
      </c>
      <c r="G5988" s="3" t="str">
        <f t="shared" si="281"/>
        <v>Non-Renewable</v>
      </c>
      <c r="H5988" s="5">
        <f t="shared" si="282"/>
        <v>216.81360000000001</v>
      </c>
      <c r="I5988" s="3" t="s">
        <v>60</v>
      </c>
      <c r="J5988">
        <f t="shared" si="283"/>
        <v>47048551.200000003</v>
      </c>
    </row>
    <row r="5989" spans="1:10" x14ac:dyDescent="0.3">
      <c r="A5989" s="3" t="s">
        <v>33</v>
      </c>
      <c r="B5989" s="3" t="s">
        <v>51</v>
      </c>
      <c r="C5989" s="3">
        <v>2009</v>
      </c>
      <c r="D5989" s="3" t="s">
        <v>2</v>
      </c>
      <c r="E5989" s="4">
        <v>232294</v>
      </c>
      <c r="F5989" s="3" t="s">
        <v>3</v>
      </c>
      <c r="G5989" s="3" t="str">
        <f t="shared" si="281"/>
        <v>Non-Renewable</v>
      </c>
      <c r="H5989" s="5">
        <f t="shared" si="282"/>
        <v>209.06459999999998</v>
      </c>
      <c r="I5989" s="3" t="s">
        <v>60</v>
      </c>
      <c r="J5989">
        <f t="shared" si="283"/>
        <v>45367018.199999996</v>
      </c>
    </row>
    <row r="5990" spans="1:10" x14ac:dyDescent="0.3">
      <c r="A5990" s="3" t="s">
        <v>33</v>
      </c>
      <c r="B5990" s="3" t="s">
        <v>51</v>
      </c>
      <c r="C5990" s="3">
        <v>2010</v>
      </c>
      <c r="D5990" s="3" t="s">
        <v>2</v>
      </c>
      <c r="E5990" s="4">
        <v>242001</v>
      </c>
      <c r="F5990" s="3" t="s">
        <v>3</v>
      </c>
      <c r="G5990" s="3" t="str">
        <f t="shared" si="281"/>
        <v>Non-Renewable</v>
      </c>
      <c r="H5990" s="5">
        <f t="shared" si="282"/>
        <v>217.80089999999998</v>
      </c>
      <c r="I5990" s="3" t="s">
        <v>60</v>
      </c>
      <c r="J5990">
        <f t="shared" si="283"/>
        <v>47262795.299999997</v>
      </c>
    </row>
    <row r="5991" spans="1:10" x14ac:dyDescent="0.3">
      <c r="A5991" s="3" t="s">
        <v>33</v>
      </c>
      <c r="B5991" s="3" t="s">
        <v>51</v>
      </c>
      <c r="C5991" s="3">
        <v>2011</v>
      </c>
      <c r="D5991" s="3" t="s">
        <v>2</v>
      </c>
      <c r="E5991" s="4">
        <v>243058</v>
      </c>
      <c r="F5991" s="3" t="s">
        <v>3</v>
      </c>
      <c r="G5991" s="3" t="str">
        <f t="shared" si="281"/>
        <v>Non-Renewable</v>
      </c>
      <c r="H5991" s="5">
        <f t="shared" si="282"/>
        <v>218.75219999999999</v>
      </c>
      <c r="I5991" s="3" t="s">
        <v>60</v>
      </c>
      <c r="J5991">
        <f t="shared" si="283"/>
        <v>47469227.399999999</v>
      </c>
    </row>
    <row r="5992" spans="1:10" x14ac:dyDescent="0.3">
      <c r="A5992" s="3" t="s">
        <v>33</v>
      </c>
      <c r="B5992" s="3" t="s">
        <v>51</v>
      </c>
      <c r="C5992" s="3">
        <v>2012</v>
      </c>
      <c r="D5992" s="3" t="s">
        <v>2</v>
      </c>
      <c r="E5992" s="4">
        <v>239594</v>
      </c>
      <c r="F5992" s="3" t="s">
        <v>3</v>
      </c>
      <c r="G5992" s="3" t="str">
        <f t="shared" ref="G5992:G6055" si="284">IF(OR(D5992="hydropower",D5992="wind",D5992="solar pv",D5992=" Tide",D5992="solar thermal",D5992="geothermal",D5992="biofuels"), "Renewable", "Non-Renewable")</f>
        <v>Non-Renewable</v>
      </c>
      <c r="H5992" s="5">
        <f t="shared" si="282"/>
        <v>215.63460000000001</v>
      </c>
      <c r="I5992" s="3" t="s">
        <v>60</v>
      </c>
      <c r="J5992">
        <f t="shared" si="283"/>
        <v>46792708.200000003</v>
      </c>
    </row>
    <row r="5993" spans="1:10" x14ac:dyDescent="0.3">
      <c r="A5993" s="3" t="s">
        <v>33</v>
      </c>
      <c r="B5993" s="3" t="s">
        <v>51</v>
      </c>
      <c r="C5993" s="3">
        <v>2013</v>
      </c>
      <c r="D5993" s="3" t="s">
        <v>2</v>
      </c>
      <c r="E5993" s="4">
        <v>234064</v>
      </c>
      <c r="F5993" s="3" t="s">
        <v>3</v>
      </c>
      <c r="G5993" s="3" t="str">
        <f t="shared" si="284"/>
        <v>Non-Renewable</v>
      </c>
      <c r="H5993" s="5">
        <f t="shared" si="282"/>
        <v>210.6576</v>
      </c>
      <c r="I5993" s="3" t="s">
        <v>60</v>
      </c>
      <c r="J5993">
        <f t="shared" si="283"/>
        <v>45712699.200000003</v>
      </c>
    </row>
    <row r="5994" spans="1:10" x14ac:dyDescent="0.3">
      <c r="A5994" s="3" t="s">
        <v>33</v>
      </c>
      <c r="B5994" s="3" t="s">
        <v>51</v>
      </c>
      <c r="C5994" s="3">
        <v>2014</v>
      </c>
      <c r="D5994" s="3" t="s">
        <v>2</v>
      </c>
      <c r="E5994" s="4">
        <v>228765</v>
      </c>
      <c r="F5994" s="3" t="s">
        <v>3</v>
      </c>
      <c r="G5994" s="3" t="str">
        <f t="shared" si="284"/>
        <v>Non-Renewable</v>
      </c>
      <c r="H5994" s="5">
        <f t="shared" si="282"/>
        <v>205.88849999999999</v>
      </c>
      <c r="I5994" s="3" t="s">
        <v>60</v>
      </c>
      <c r="J5994">
        <f t="shared" si="283"/>
        <v>44677804.5</v>
      </c>
    </row>
    <row r="5995" spans="1:10" x14ac:dyDescent="0.3">
      <c r="A5995" s="3" t="s">
        <v>33</v>
      </c>
      <c r="B5995" s="3" t="s">
        <v>51</v>
      </c>
      <c r="C5995" s="3">
        <v>2015</v>
      </c>
      <c r="D5995" s="3" t="s">
        <v>2</v>
      </c>
      <c r="E5995" s="4">
        <v>224023</v>
      </c>
      <c r="F5995" s="3" t="s">
        <v>3</v>
      </c>
      <c r="G5995" s="3" t="str">
        <f t="shared" si="284"/>
        <v>Non-Renewable</v>
      </c>
      <c r="H5995" s="5">
        <f t="shared" si="282"/>
        <v>201.6207</v>
      </c>
      <c r="I5995" s="3" t="s">
        <v>60</v>
      </c>
      <c r="J5995">
        <f t="shared" si="283"/>
        <v>43751691.899999999</v>
      </c>
    </row>
    <row r="5996" spans="1:10" x14ac:dyDescent="0.3">
      <c r="A5996" s="3" t="s">
        <v>33</v>
      </c>
      <c r="B5996" s="3" t="s">
        <v>51</v>
      </c>
      <c r="C5996" s="3">
        <v>2016</v>
      </c>
      <c r="D5996" s="3" t="s">
        <v>2</v>
      </c>
      <c r="E5996" s="4">
        <v>226056</v>
      </c>
      <c r="F5996" s="3" t="s">
        <v>3</v>
      </c>
      <c r="G5996" s="3" t="str">
        <f t="shared" si="284"/>
        <v>Non-Renewable</v>
      </c>
      <c r="H5996" s="5">
        <f t="shared" si="282"/>
        <v>203.4504</v>
      </c>
      <c r="I5996" s="3" t="s">
        <v>60</v>
      </c>
      <c r="J5996">
        <f t="shared" si="283"/>
        <v>44148736.799999997</v>
      </c>
    </row>
    <row r="5997" spans="1:10" x14ac:dyDescent="0.3">
      <c r="A5997" s="3" t="s">
        <v>33</v>
      </c>
      <c r="B5997" s="3" t="s">
        <v>51</v>
      </c>
      <c r="C5997" s="3">
        <v>2017</v>
      </c>
      <c r="D5997" s="3" t="s">
        <v>2</v>
      </c>
      <c r="E5997" s="4">
        <v>226231</v>
      </c>
      <c r="F5997" s="3" t="s">
        <v>3</v>
      </c>
      <c r="G5997" s="3" t="str">
        <f t="shared" si="284"/>
        <v>Non-Renewable</v>
      </c>
      <c r="H5997" s="5">
        <f t="shared" si="282"/>
        <v>203.6079</v>
      </c>
      <c r="I5997" s="3" t="s">
        <v>60</v>
      </c>
      <c r="J5997">
        <f t="shared" si="283"/>
        <v>44182914.299999997</v>
      </c>
    </row>
    <row r="5998" spans="1:10" x14ac:dyDescent="0.3">
      <c r="A5998" s="3" t="s">
        <v>33</v>
      </c>
      <c r="B5998" s="3" t="s">
        <v>51</v>
      </c>
      <c r="C5998" s="3">
        <v>2018</v>
      </c>
      <c r="D5998" s="3" t="s">
        <v>2</v>
      </c>
      <c r="E5998" s="4">
        <v>226301</v>
      </c>
      <c r="F5998" s="3" t="s">
        <v>3</v>
      </c>
      <c r="G5998" s="3" t="str">
        <f t="shared" si="284"/>
        <v>Non-Renewable</v>
      </c>
      <c r="H5998" s="5">
        <f t="shared" si="282"/>
        <v>203.67089999999999</v>
      </c>
      <c r="I5998" s="3" t="s">
        <v>60</v>
      </c>
      <c r="J5998">
        <f t="shared" si="283"/>
        <v>44196585.299999997</v>
      </c>
    </row>
    <row r="5999" spans="1:10" x14ac:dyDescent="0.3">
      <c r="A5999" s="3" t="s">
        <v>33</v>
      </c>
      <c r="B5999" s="3" t="s">
        <v>51</v>
      </c>
      <c r="C5999" s="3">
        <v>2019</v>
      </c>
      <c r="D5999" s="3" t="s">
        <v>2</v>
      </c>
      <c r="E5999" s="4">
        <v>219753</v>
      </c>
      <c r="F5999" s="3" t="s">
        <v>3</v>
      </c>
      <c r="G5999" s="3" t="str">
        <f t="shared" si="284"/>
        <v>Non-Renewable</v>
      </c>
      <c r="H5999" s="5">
        <f t="shared" si="282"/>
        <v>197.77769999999998</v>
      </c>
      <c r="I5999" s="3" t="s">
        <v>60</v>
      </c>
      <c r="J5999">
        <f t="shared" si="283"/>
        <v>42917760.899999999</v>
      </c>
    </row>
    <row r="6000" spans="1:10" x14ac:dyDescent="0.3">
      <c r="A6000" s="3" t="s">
        <v>33</v>
      </c>
      <c r="B6000" s="3" t="s">
        <v>51</v>
      </c>
      <c r="C6000" s="3">
        <v>2020</v>
      </c>
      <c r="D6000" s="3" t="s">
        <v>2</v>
      </c>
      <c r="E6000" s="4">
        <v>208538</v>
      </c>
      <c r="F6000" s="3" t="s">
        <v>3</v>
      </c>
      <c r="G6000" s="3" t="str">
        <f t="shared" si="284"/>
        <v>Non-Renewable</v>
      </c>
      <c r="H6000" s="5">
        <f t="shared" si="282"/>
        <v>187.6842</v>
      </c>
      <c r="I6000" s="3" t="s">
        <v>60</v>
      </c>
      <c r="J6000">
        <f t="shared" si="283"/>
        <v>40727471.399999999</v>
      </c>
    </row>
    <row r="6001" spans="1:10" x14ac:dyDescent="0.3">
      <c r="A6001" s="3" t="s">
        <v>33</v>
      </c>
      <c r="B6001" s="3" t="s">
        <v>51</v>
      </c>
      <c r="C6001" s="3">
        <v>2021</v>
      </c>
      <c r="D6001" s="3" t="s">
        <v>2</v>
      </c>
      <c r="E6001" s="4">
        <v>203580</v>
      </c>
      <c r="F6001" s="3" t="s">
        <v>3</v>
      </c>
      <c r="G6001" s="3" t="str">
        <f t="shared" si="284"/>
        <v>Non-Renewable</v>
      </c>
      <c r="H6001" s="5">
        <f t="shared" si="282"/>
        <v>183.22200000000001</v>
      </c>
      <c r="I6001" s="3" t="s">
        <v>60</v>
      </c>
      <c r="J6001">
        <f t="shared" si="283"/>
        <v>39759174</v>
      </c>
    </row>
    <row r="6002" spans="1:10" x14ac:dyDescent="0.3">
      <c r="A6002" s="3" t="s">
        <v>33</v>
      </c>
      <c r="B6002" s="3" t="s">
        <v>51</v>
      </c>
      <c r="C6002" s="3">
        <v>2022</v>
      </c>
      <c r="D6002" s="3" t="s">
        <v>2</v>
      </c>
      <c r="E6002" s="4">
        <v>196642</v>
      </c>
      <c r="F6002" s="3" t="s">
        <v>3</v>
      </c>
      <c r="G6002" s="3" t="str">
        <f t="shared" si="284"/>
        <v>Non-Renewable</v>
      </c>
      <c r="H6002" s="5">
        <f t="shared" si="282"/>
        <v>176.9778</v>
      </c>
      <c r="I6002" s="3" t="s">
        <v>60</v>
      </c>
      <c r="J6002">
        <f t="shared" si="283"/>
        <v>38404182.600000001</v>
      </c>
    </row>
    <row r="6003" spans="1:10" x14ac:dyDescent="0.3">
      <c r="A6003" s="3" t="s">
        <v>33</v>
      </c>
      <c r="B6003" s="3" t="s">
        <v>51</v>
      </c>
      <c r="C6003" s="3">
        <v>2023</v>
      </c>
      <c r="D6003" s="3" t="s">
        <v>2</v>
      </c>
      <c r="E6003" s="4">
        <v>187114</v>
      </c>
      <c r="F6003" s="3" t="s">
        <v>3</v>
      </c>
      <c r="G6003" s="3" t="str">
        <f t="shared" si="284"/>
        <v>Non-Renewable</v>
      </c>
      <c r="H6003" s="5">
        <f t="shared" si="282"/>
        <v>168.40260000000001</v>
      </c>
      <c r="I6003" s="3" t="s">
        <v>60</v>
      </c>
      <c r="J6003">
        <f t="shared" si="283"/>
        <v>36543364.200000003</v>
      </c>
    </row>
    <row r="6004" spans="1:10" x14ac:dyDescent="0.3">
      <c r="A6004" s="3" t="s">
        <v>33</v>
      </c>
      <c r="B6004" s="3" t="s">
        <v>51</v>
      </c>
      <c r="C6004" s="3">
        <v>2024</v>
      </c>
      <c r="D6004" s="3" t="s">
        <v>2</v>
      </c>
      <c r="E6004" s="4">
        <v>186035</v>
      </c>
      <c r="F6004" s="3" t="s">
        <v>3</v>
      </c>
      <c r="G6004" s="3" t="str">
        <f t="shared" si="284"/>
        <v>Non-Renewable</v>
      </c>
      <c r="H6004" s="5">
        <f t="shared" si="282"/>
        <v>167.4315</v>
      </c>
      <c r="I6004" s="3" t="s">
        <v>60</v>
      </c>
      <c r="J6004">
        <f t="shared" si="283"/>
        <v>36332635.5</v>
      </c>
    </row>
    <row r="6005" spans="1:10" x14ac:dyDescent="0.3">
      <c r="A6005" s="3" t="s">
        <v>33</v>
      </c>
      <c r="B6005" s="3" t="s">
        <v>51</v>
      </c>
      <c r="C6005" s="3">
        <v>2025</v>
      </c>
      <c r="D6005" s="3" t="s">
        <v>2</v>
      </c>
      <c r="E6005" s="4">
        <v>184620</v>
      </c>
      <c r="F6005" s="3" t="s">
        <v>3</v>
      </c>
      <c r="G6005" s="3" t="str">
        <f t="shared" si="284"/>
        <v>Non-Renewable</v>
      </c>
      <c r="H6005" s="5">
        <f t="shared" si="282"/>
        <v>166.15799999999999</v>
      </c>
      <c r="I6005" s="3" t="s">
        <v>60</v>
      </c>
      <c r="J6005">
        <f t="shared" si="283"/>
        <v>36056286</v>
      </c>
    </row>
    <row r="6006" spans="1:10" x14ac:dyDescent="0.3">
      <c r="A6006" s="3" t="s">
        <v>33</v>
      </c>
      <c r="B6006" s="3" t="s">
        <v>51</v>
      </c>
      <c r="C6006" s="3">
        <v>2000</v>
      </c>
      <c r="D6006" s="3" t="s">
        <v>4</v>
      </c>
      <c r="E6006" s="4">
        <v>0</v>
      </c>
      <c r="F6006" s="3" t="s">
        <v>3</v>
      </c>
      <c r="G6006" s="3" t="str">
        <f t="shared" si="284"/>
        <v>Non-Renewable</v>
      </c>
      <c r="H6006" s="5">
        <f t="shared" si="282"/>
        <v>0</v>
      </c>
      <c r="I6006" s="3" t="s">
        <v>60</v>
      </c>
      <c r="J6006">
        <f t="shared" si="283"/>
        <v>0</v>
      </c>
    </row>
    <row r="6007" spans="1:10" x14ac:dyDescent="0.3">
      <c r="A6007" s="3" t="s">
        <v>33</v>
      </c>
      <c r="B6007" s="3" t="s">
        <v>51</v>
      </c>
      <c r="C6007" s="3">
        <v>2001</v>
      </c>
      <c r="D6007" s="3" t="s">
        <v>4</v>
      </c>
      <c r="E6007" s="4">
        <v>6</v>
      </c>
      <c r="F6007" s="3" t="s">
        <v>3</v>
      </c>
      <c r="G6007" s="3" t="str">
        <f t="shared" si="284"/>
        <v>Non-Renewable</v>
      </c>
      <c r="H6007" s="5">
        <f t="shared" si="282"/>
        <v>4.6800000000000001E-3</v>
      </c>
      <c r="I6007" s="3" t="s">
        <v>60</v>
      </c>
      <c r="J6007">
        <f t="shared" si="283"/>
        <v>1015.5600000000001</v>
      </c>
    </row>
    <row r="6008" spans="1:10" x14ac:dyDescent="0.3">
      <c r="A6008" s="3" t="s">
        <v>33</v>
      </c>
      <c r="B6008" s="3" t="s">
        <v>51</v>
      </c>
      <c r="C6008" s="3">
        <v>2002</v>
      </c>
      <c r="D6008" s="3" t="s">
        <v>4</v>
      </c>
      <c r="E6008" s="4">
        <v>8</v>
      </c>
      <c r="F6008" s="3" t="s">
        <v>3</v>
      </c>
      <c r="G6008" s="3" t="str">
        <f t="shared" si="284"/>
        <v>Non-Renewable</v>
      </c>
      <c r="H6008" s="5">
        <f t="shared" si="282"/>
        <v>6.2399999999999999E-3</v>
      </c>
      <c r="I6008" s="3" t="s">
        <v>60</v>
      </c>
      <c r="J6008">
        <f t="shared" si="283"/>
        <v>1354.08</v>
      </c>
    </row>
    <row r="6009" spans="1:10" x14ac:dyDescent="0.3">
      <c r="A6009" s="3" t="s">
        <v>33</v>
      </c>
      <c r="B6009" s="3" t="s">
        <v>51</v>
      </c>
      <c r="C6009" s="3">
        <v>2003</v>
      </c>
      <c r="D6009" s="3" t="s">
        <v>4</v>
      </c>
      <c r="E6009" s="4">
        <v>4</v>
      </c>
      <c r="F6009" s="3" t="s">
        <v>3</v>
      </c>
      <c r="G6009" s="3" t="str">
        <f t="shared" si="284"/>
        <v>Non-Renewable</v>
      </c>
      <c r="H6009" s="5">
        <f t="shared" si="282"/>
        <v>3.1199999999999999E-3</v>
      </c>
      <c r="I6009" s="3" t="s">
        <v>60</v>
      </c>
      <c r="J6009">
        <f t="shared" si="283"/>
        <v>677.04</v>
      </c>
    </row>
    <row r="6010" spans="1:10" x14ac:dyDescent="0.3">
      <c r="A6010" s="3" t="s">
        <v>33</v>
      </c>
      <c r="B6010" s="3" t="s">
        <v>51</v>
      </c>
      <c r="C6010" s="3">
        <v>2004</v>
      </c>
      <c r="D6010" s="3" t="s">
        <v>4</v>
      </c>
      <c r="E6010" s="4">
        <v>0</v>
      </c>
      <c r="F6010" s="3" t="s">
        <v>3</v>
      </c>
      <c r="G6010" s="3" t="str">
        <f t="shared" si="284"/>
        <v>Non-Renewable</v>
      </c>
      <c r="H6010" s="5">
        <f t="shared" si="282"/>
        <v>0</v>
      </c>
      <c r="I6010" s="3" t="s">
        <v>60</v>
      </c>
      <c r="J6010">
        <f t="shared" si="283"/>
        <v>0</v>
      </c>
    </row>
    <row r="6011" spans="1:10" x14ac:dyDescent="0.3">
      <c r="A6011" s="3" t="s">
        <v>33</v>
      </c>
      <c r="B6011" s="3" t="s">
        <v>51</v>
      </c>
      <c r="C6011" s="3">
        <v>2005</v>
      </c>
      <c r="D6011" s="3" t="s">
        <v>4</v>
      </c>
      <c r="E6011" s="4">
        <v>78</v>
      </c>
      <c r="F6011" s="3" t="s">
        <v>3</v>
      </c>
      <c r="G6011" s="3" t="str">
        <f t="shared" si="284"/>
        <v>Non-Renewable</v>
      </c>
      <c r="H6011" s="5">
        <f t="shared" si="282"/>
        <v>6.0839999999999998E-2</v>
      </c>
      <c r="I6011" s="3" t="s">
        <v>60</v>
      </c>
      <c r="J6011">
        <f t="shared" si="283"/>
        <v>13202.279999999999</v>
      </c>
    </row>
    <row r="6012" spans="1:10" x14ac:dyDescent="0.3">
      <c r="A6012" s="3" t="s">
        <v>33</v>
      </c>
      <c r="B6012" s="3" t="s">
        <v>51</v>
      </c>
      <c r="C6012" s="3">
        <v>2006</v>
      </c>
      <c r="D6012" s="3" t="s">
        <v>4</v>
      </c>
      <c r="E6012" s="4">
        <v>62</v>
      </c>
      <c r="F6012" s="3" t="s">
        <v>3</v>
      </c>
      <c r="G6012" s="3" t="str">
        <f t="shared" si="284"/>
        <v>Non-Renewable</v>
      </c>
      <c r="H6012" s="5">
        <f t="shared" si="282"/>
        <v>4.836E-2</v>
      </c>
      <c r="I6012" s="3" t="s">
        <v>60</v>
      </c>
      <c r="J6012">
        <f t="shared" si="283"/>
        <v>10494.12</v>
      </c>
    </row>
    <row r="6013" spans="1:10" x14ac:dyDescent="0.3">
      <c r="A6013" s="3" t="s">
        <v>33</v>
      </c>
      <c r="B6013" s="3" t="s">
        <v>51</v>
      </c>
      <c r="C6013" s="3">
        <v>2007</v>
      </c>
      <c r="D6013" s="3" t="s">
        <v>4</v>
      </c>
      <c r="E6013" s="4">
        <v>1153</v>
      </c>
      <c r="F6013" s="3" t="s">
        <v>3</v>
      </c>
      <c r="G6013" s="3" t="str">
        <f t="shared" si="284"/>
        <v>Non-Renewable</v>
      </c>
      <c r="H6013" s="5">
        <f t="shared" si="282"/>
        <v>0.89934000000000003</v>
      </c>
      <c r="I6013" s="3" t="s">
        <v>60</v>
      </c>
      <c r="J6013">
        <f t="shared" si="283"/>
        <v>195156.78</v>
      </c>
    </row>
    <row r="6014" spans="1:10" x14ac:dyDescent="0.3">
      <c r="A6014" s="3" t="s">
        <v>33</v>
      </c>
      <c r="B6014" s="3" t="s">
        <v>51</v>
      </c>
      <c r="C6014" s="3">
        <v>2008</v>
      </c>
      <c r="D6014" s="3" t="s">
        <v>4</v>
      </c>
      <c r="E6014" s="4">
        <v>143</v>
      </c>
      <c r="F6014" s="3" t="s">
        <v>3</v>
      </c>
      <c r="G6014" s="3" t="str">
        <f t="shared" si="284"/>
        <v>Non-Renewable</v>
      </c>
      <c r="H6014" s="5">
        <f t="shared" si="282"/>
        <v>0.11154</v>
      </c>
      <c r="I6014" s="3" t="s">
        <v>60</v>
      </c>
      <c r="J6014">
        <f t="shared" si="283"/>
        <v>24204.18</v>
      </c>
    </row>
    <row r="6015" spans="1:10" x14ac:dyDescent="0.3">
      <c r="A6015" s="3" t="s">
        <v>33</v>
      </c>
      <c r="B6015" s="3" t="s">
        <v>51</v>
      </c>
      <c r="C6015" s="3">
        <v>2009</v>
      </c>
      <c r="D6015" s="3" t="s">
        <v>4</v>
      </c>
      <c r="E6015" s="4">
        <v>49</v>
      </c>
      <c r="F6015" s="3" t="s">
        <v>3</v>
      </c>
      <c r="G6015" s="3" t="str">
        <f t="shared" si="284"/>
        <v>Non-Renewable</v>
      </c>
      <c r="H6015" s="5">
        <f t="shared" si="282"/>
        <v>3.8219999999999997E-2</v>
      </c>
      <c r="I6015" s="3" t="s">
        <v>60</v>
      </c>
      <c r="J6015">
        <f t="shared" si="283"/>
        <v>8293.74</v>
      </c>
    </row>
    <row r="6016" spans="1:10" x14ac:dyDescent="0.3">
      <c r="A6016" s="3" t="s">
        <v>33</v>
      </c>
      <c r="B6016" s="3" t="s">
        <v>51</v>
      </c>
      <c r="C6016" s="3">
        <v>2010</v>
      </c>
      <c r="D6016" s="3" t="s">
        <v>4</v>
      </c>
      <c r="E6016" s="4">
        <v>197</v>
      </c>
      <c r="F6016" s="3" t="s">
        <v>3</v>
      </c>
      <c r="G6016" s="3" t="str">
        <f t="shared" si="284"/>
        <v>Non-Renewable</v>
      </c>
      <c r="H6016" s="5">
        <f t="shared" si="282"/>
        <v>0.15365999999999999</v>
      </c>
      <c r="I6016" s="3" t="s">
        <v>60</v>
      </c>
      <c r="J6016">
        <f t="shared" si="283"/>
        <v>33344.22</v>
      </c>
    </row>
    <row r="6017" spans="1:10" x14ac:dyDescent="0.3">
      <c r="A6017" s="3" t="s">
        <v>33</v>
      </c>
      <c r="B6017" s="3" t="s">
        <v>51</v>
      </c>
      <c r="C6017" s="3">
        <v>2011</v>
      </c>
      <c r="D6017" s="3" t="s">
        <v>4</v>
      </c>
      <c r="E6017" s="4">
        <v>709</v>
      </c>
      <c r="F6017" s="3" t="s">
        <v>3</v>
      </c>
      <c r="G6017" s="3" t="str">
        <f t="shared" si="284"/>
        <v>Non-Renewable</v>
      </c>
      <c r="H6017" s="5">
        <f t="shared" si="282"/>
        <v>0.55301999999999996</v>
      </c>
      <c r="I6017" s="3" t="s">
        <v>60</v>
      </c>
      <c r="J6017">
        <f t="shared" si="283"/>
        <v>120005.34</v>
      </c>
    </row>
    <row r="6018" spans="1:10" x14ac:dyDescent="0.3">
      <c r="A6018" s="3" t="s">
        <v>33</v>
      </c>
      <c r="B6018" s="3" t="s">
        <v>51</v>
      </c>
      <c r="C6018" s="3">
        <v>2012</v>
      </c>
      <c r="D6018" s="3" t="s">
        <v>4</v>
      </c>
      <c r="E6018" s="4">
        <v>1904</v>
      </c>
      <c r="F6018" s="3" t="s">
        <v>3</v>
      </c>
      <c r="G6018" s="3" t="str">
        <f t="shared" si="284"/>
        <v>Non-Renewable</v>
      </c>
      <c r="H6018" s="5">
        <f t="shared" ref="H6018:H6081" si="285">IF(D6018="Coal",E6018*0.0009,
IF(D6018="Oil",E6018*0.00078,
IF(D6018="Natural Gas",E6018*0.0004,
IF(D6018="Nuclear",E6018*0.000012,
IF(D6018="Hydropower",E6018*0.000024,
IF(D6018="Biofuels",E6018*0.0004,
IF(D6018="Waste",E6018*0.0002,
IF(D6018="Wind",E6018*0.000011,
IF(D6018="Solar PV",E6018*0.000045,
IF(D6018="Solar Thermal",E6018*0.00005,
IF(D6018="Other sources",E6018*0.0005,
IF(D6018="Geothermal",E6018*0.00005,
IF(D6018="Tide",E6018*0.00001,0)))))))))))))</f>
        <v>1.48512</v>
      </c>
      <c r="I6018" s="3" t="s">
        <v>60</v>
      </c>
      <c r="J6018">
        <f t="shared" si="283"/>
        <v>322271.03999999998</v>
      </c>
    </row>
    <row r="6019" spans="1:10" x14ac:dyDescent="0.3">
      <c r="A6019" s="3" t="s">
        <v>33</v>
      </c>
      <c r="B6019" s="3" t="s">
        <v>51</v>
      </c>
      <c r="C6019" s="3">
        <v>2013</v>
      </c>
      <c r="D6019" s="3" t="s">
        <v>4</v>
      </c>
      <c r="E6019" s="4">
        <v>3621</v>
      </c>
      <c r="F6019" s="3" t="s">
        <v>3</v>
      </c>
      <c r="G6019" s="3" t="str">
        <f t="shared" si="284"/>
        <v>Non-Renewable</v>
      </c>
      <c r="H6019" s="5">
        <f t="shared" si="285"/>
        <v>2.8243800000000001</v>
      </c>
      <c r="I6019" s="3" t="s">
        <v>60</v>
      </c>
      <c r="J6019">
        <f t="shared" ref="J6019:J6082" si="286">H6019*217000</f>
        <v>612890.46000000008</v>
      </c>
    </row>
    <row r="6020" spans="1:10" x14ac:dyDescent="0.3">
      <c r="A6020" s="3" t="s">
        <v>33</v>
      </c>
      <c r="B6020" s="3" t="s">
        <v>51</v>
      </c>
      <c r="C6020" s="3">
        <v>2014</v>
      </c>
      <c r="D6020" s="3" t="s">
        <v>4</v>
      </c>
      <c r="E6020" s="4">
        <v>3709</v>
      </c>
      <c r="F6020" s="3" t="s">
        <v>3</v>
      </c>
      <c r="G6020" s="3" t="str">
        <f t="shared" si="284"/>
        <v>Non-Renewable</v>
      </c>
      <c r="H6020" s="5">
        <f t="shared" si="285"/>
        <v>2.8930199999999999</v>
      </c>
      <c r="I6020" s="3" t="s">
        <v>60</v>
      </c>
      <c r="J6020">
        <f t="shared" si="286"/>
        <v>627785.34</v>
      </c>
    </row>
    <row r="6021" spans="1:10" x14ac:dyDescent="0.3">
      <c r="A6021" s="3" t="s">
        <v>33</v>
      </c>
      <c r="B6021" s="3" t="s">
        <v>51</v>
      </c>
      <c r="C6021" s="3">
        <v>2015</v>
      </c>
      <c r="D6021" s="3" t="s">
        <v>4</v>
      </c>
      <c r="E6021" s="4">
        <v>4748</v>
      </c>
      <c r="F6021" s="3" t="s">
        <v>3</v>
      </c>
      <c r="G6021" s="3" t="str">
        <f t="shared" si="284"/>
        <v>Non-Renewable</v>
      </c>
      <c r="H6021" s="5">
        <f t="shared" si="285"/>
        <v>3.7034400000000001</v>
      </c>
      <c r="I6021" s="3" t="s">
        <v>60</v>
      </c>
      <c r="J6021">
        <f t="shared" si="286"/>
        <v>803646.48</v>
      </c>
    </row>
    <row r="6022" spans="1:10" x14ac:dyDescent="0.3">
      <c r="A6022" s="3" t="s">
        <v>33</v>
      </c>
      <c r="B6022" s="3" t="s">
        <v>51</v>
      </c>
      <c r="C6022" s="3">
        <v>2016</v>
      </c>
      <c r="D6022" s="3" t="s">
        <v>4</v>
      </c>
      <c r="E6022" s="4">
        <v>674</v>
      </c>
      <c r="F6022" s="3" t="s">
        <v>3</v>
      </c>
      <c r="G6022" s="3" t="str">
        <f t="shared" si="284"/>
        <v>Non-Renewable</v>
      </c>
      <c r="H6022" s="5">
        <f t="shared" si="285"/>
        <v>0.52571999999999997</v>
      </c>
      <c r="I6022" s="3" t="s">
        <v>60</v>
      </c>
      <c r="J6022">
        <f t="shared" si="286"/>
        <v>114081.23999999999</v>
      </c>
    </row>
    <row r="6023" spans="1:10" x14ac:dyDescent="0.3">
      <c r="A6023" s="3" t="s">
        <v>33</v>
      </c>
      <c r="B6023" s="3" t="s">
        <v>51</v>
      </c>
      <c r="C6023" s="3">
        <v>2017</v>
      </c>
      <c r="D6023" s="3" t="s">
        <v>4</v>
      </c>
      <c r="E6023" s="4">
        <v>223</v>
      </c>
      <c r="F6023" s="3" t="s">
        <v>3</v>
      </c>
      <c r="G6023" s="3" t="str">
        <f t="shared" si="284"/>
        <v>Non-Renewable</v>
      </c>
      <c r="H6023" s="5">
        <f t="shared" si="285"/>
        <v>0.17393999999999998</v>
      </c>
      <c r="I6023" s="3" t="s">
        <v>60</v>
      </c>
      <c r="J6023">
        <f t="shared" si="286"/>
        <v>37744.979999999996</v>
      </c>
    </row>
    <row r="6024" spans="1:10" x14ac:dyDescent="0.3">
      <c r="A6024" s="3" t="s">
        <v>33</v>
      </c>
      <c r="B6024" s="3" t="s">
        <v>51</v>
      </c>
      <c r="C6024" s="3">
        <v>2018</v>
      </c>
      <c r="D6024" s="3" t="s">
        <v>4</v>
      </c>
      <c r="E6024" s="4">
        <v>1754</v>
      </c>
      <c r="F6024" s="3" t="s">
        <v>3</v>
      </c>
      <c r="G6024" s="3" t="str">
        <f t="shared" si="284"/>
        <v>Non-Renewable</v>
      </c>
      <c r="H6024" s="5">
        <f t="shared" si="285"/>
        <v>1.36812</v>
      </c>
      <c r="I6024" s="3" t="s">
        <v>60</v>
      </c>
      <c r="J6024">
        <f t="shared" si="286"/>
        <v>296882.03999999998</v>
      </c>
    </row>
    <row r="6025" spans="1:10" x14ac:dyDescent="0.3">
      <c r="A6025" s="3" t="s">
        <v>33</v>
      </c>
      <c r="B6025" s="3" t="s">
        <v>51</v>
      </c>
      <c r="C6025" s="3">
        <v>2019</v>
      </c>
      <c r="D6025" s="3" t="s">
        <v>4</v>
      </c>
      <c r="E6025" s="4">
        <v>2039</v>
      </c>
      <c r="F6025" s="3" t="s">
        <v>3</v>
      </c>
      <c r="G6025" s="3" t="str">
        <f t="shared" si="284"/>
        <v>Non-Renewable</v>
      </c>
      <c r="H6025" s="5">
        <f t="shared" si="285"/>
        <v>1.5904199999999999</v>
      </c>
      <c r="I6025" s="3" t="s">
        <v>60</v>
      </c>
      <c r="J6025">
        <f t="shared" si="286"/>
        <v>345121.14</v>
      </c>
    </row>
    <row r="6026" spans="1:10" x14ac:dyDescent="0.3">
      <c r="A6026" s="3" t="s">
        <v>33</v>
      </c>
      <c r="B6026" s="3" t="s">
        <v>51</v>
      </c>
      <c r="C6026" s="3">
        <v>2020</v>
      </c>
      <c r="D6026" s="3" t="s">
        <v>4</v>
      </c>
      <c r="E6026" s="4">
        <v>2161</v>
      </c>
      <c r="F6026" s="3" t="s">
        <v>3</v>
      </c>
      <c r="G6026" s="3" t="str">
        <f t="shared" si="284"/>
        <v>Non-Renewable</v>
      </c>
      <c r="H6026" s="5">
        <f t="shared" si="285"/>
        <v>1.6855800000000001</v>
      </c>
      <c r="I6026" s="3" t="s">
        <v>60</v>
      </c>
      <c r="J6026">
        <f t="shared" si="286"/>
        <v>365770.86000000004</v>
      </c>
    </row>
    <row r="6027" spans="1:10" x14ac:dyDescent="0.3">
      <c r="A6027" s="3" t="s">
        <v>33</v>
      </c>
      <c r="B6027" s="3" t="s">
        <v>51</v>
      </c>
      <c r="C6027" s="3">
        <v>2021</v>
      </c>
      <c r="D6027" s="3" t="s">
        <v>4</v>
      </c>
      <c r="E6027" s="4">
        <v>5958</v>
      </c>
      <c r="F6027" s="3" t="s">
        <v>3</v>
      </c>
      <c r="G6027" s="3" t="str">
        <f t="shared" si="284"/>
        <v>Non-Renewable</v>
      </c>
      <c r="H6027" s="5">
        <f t="shared" si="285"/>
        <v>4.64724</v>
      </c>
      <c r="I6027" s="3" t="s">
        <v>60</v>
      </c>
      <c r="J6027">
        <f t="shared" si="286"/>
        <v>1008451.08</v>
      </c>
    </row>
    <row r="6028" spans="1:10" x14ac:dyDescent="0.3">
      <c r="A6028" s="3" t="s">
        <v>33</v>
      </c>
      <c r="B6028" s="3" t="s">
        <v>51</v>
      </c>
      <c r="C6028" s="3">
        <v>2022</v>
      </c>
      <c r="D6028" s="3" t="s">
        <v>4</v>
      </c>
      <c r="E6028" s="4">
        <v>5883</v>
      </c>
      <c r="F6028" s="3" t="s">
        <v>3</v>
      </c>
      <c r="G6028" s="3" t="str">
        <f t="shared" si="284"/>
        <v>Non-Renewable</v>
      </c>
      <c r="H6028" s="5">
        <f t="shared" si="285"/>
        <v>4.5887399999999996</v>
      </c>
      <c r="I6028" s="3" t="s">
        <v>60</v>
      </c>
      <c r="J6028">
        <f t="shared" si="286"/>
        <v>995756.58</v>
      </c>
    </row>
    <row r="6029" spans="1:10" x14ac:dyDescent="0.3">
      <c r="A6029" s="3" t="s">
        <v>33</v>
      </c>
      <c r="B6029" s="3" t="s">
        <v>51</v>
      </c>
      <c r="C6029" s="3">
        <v>2023</v>
      </c>
      <c r="D6029" s="3" t="s">
        <v>4</v>
      </c>
      <c r="E6029" s="4">
        <v>8116</v>
      </c>
      <c r="F6029" s="3" t="s">
        <v>3</v>
      </c>
      <c r="G6029" s="3" t="str">
        <f t="shared" si="284"/>
        <v>Non-Renewable</v>
      </c>
      <c r="H6029" s="5">
        <f t="shared" si="285"/>
        <v>6.3304799999999997</v>
      </c>
      <c r="I6029" s="3" t="s">
        <v>60</v>
      </c>
      <c r="J6029">
        <f t="shared" si="286"/>
        <v>1373714.16</v>
      </c>
    </row>
    <row r="6030" spans="1:10" x14ac:dyDescent="0.3">
      <c r="A6030" s="3" t="s">
        <v>33</v>
      </c>
      <c r="B6030" s="3" t="s">
        <v>51</v>
      </c>
      <c r="C6030" s="3">
        <v>2024</v>
      </c>
      <c r="D6030" s="3" t="s">
        <v>4</v>
      </c>
      <c r="E6030" s="4">
        <v>7145</v>
      </c>
      <c r="F6030" s="3" t="s">
        <v>3</v>
      </c>
      <c r="G6030" s="3" t="str">
        <f t="shared" si="284"/>
        <v>Non-Renewable</v>
      </c>
      <c r="H6030" s="5">
        <f t="shared" si="285"/>
        <v>5.5731000000000002</v>
      </c>
      <c r="I6030" s="3" t="s">
        <v>60</v>
      </c>
      <c r="J6030">
        <f t="shared" si="286"/>
        <v>1209362.7</v>
      </c>
    </row>
    <row r="6031" spans="1:10" x14ac:dyDescent="0.3">
      <c r="A6031" s="3" t="s">
        <v>33</v>
      </c>
      <c r="B6031" s="3" t="s">
        <v>51</v>
      </c>
      <c r="C6031" s="3">
        <v>2025</v>
      </c>
      <c r="D6031" s="3" t="s">
        <v>4</v>
      </c>
      <c r="E6031" s="4">
        <v>7450</v>
      </c>
      <c r="F6031" s="3" t="s">
        <v>3</v>
      </c>
      <c r="G6031" s="3" t="str">
        <f t="shared" si="284"/>
        <v>Non-Renewable</v>
      </c>
      <c r="H6031" s="5">
        <f t="shared" si="285"/>
        <v>5.8109999999999999</v>
      </c>
      <c r="I6031" s="3" t="s">
        <v>60</v>
      </c>
      <c r="J6031">
        <f t="shared" si="286"/>
        <v>1260987</v>
      </c>
    </row>
    <row r="6032" spans="1:10" x14ac:dyDescent="0.3">
      <c r="A6032" s="3" t="s">
        <v>33</v>
      </c>
      <c r="B6032" s="3" t="s">
        <v>51</v>
      </c>
      <c r="C6032" s="3">
        <v>2000</v>
      </c>
      <c r="D6032" s="3" t="s">
        <v>6</v>
      </c>
      <c r="E6032" s="4">
        <v>13010</v>
      </c>
      <c r="F6032" s="3" t="s">
        <v>3</v>
      </c>
      <c r="G6032" s="3" t="str">
        <f t="shared" si="284"/>
        <v>Non-Renewable</v>
      </c>
      <c r="H6032" s="5">
        <f t="shared" si="285"/>
        <v>0.15612000000000001</v>
      </c>
      <c r="I6032" s="3" t="s">
        <v>60</v>
      </c>
      <c r="J6032">
        <f t="shared" si="286"/>
        <v>33878.04</v>
      </c>
    </row>
    <row r="6033" spans="1:10" x14ac:dyDescent="0.3">
      <c r="A6033" s="3" t="s">
        <v>33</v>
      </c>
      <c r="B6033" s="3" t="s">
        <v>51</v>
      </c>
      <c r="C6033" s="3">
        <v>2001</v>
      </c>
      <c r="D6033" s="3" t="s">
        <v>6</v>
      </c>
      <c r="E6033" s="4">
        <v>10719</v>
      </c>
      <c r="F6033" s="3" t="s">
        <v>3</v>
      </c>
      <c r="G6033" s="3" t="str">
        <f t="shared" si="284"/>
        <v>Non-Renewable</v>
      </c>
      <c r="H6033" s="5">
        <f t="shared" si="285"/>
        <v>0.12862799999999999</v>
      </c>
      <c r="I6033" s="3" t="s">
        <v>60</v>
      </c>
      <c r="J6033">
        <f t="shared" si="286"/>
        <v>27912.275999999998</v>
      </c>
    </row>
    <row r="6034" spans="1:10" x14ac:dyDescent="0.3">
      <c r="A6034" s="3" t="s">
        <v>33</v>
      </c>
      <c r="B6034" s="3" t="s">
        <v>51</v>
      </c>
      <c r="C6034" s="3">
        <v>2002</v>
      </c>
      <c r="D6034" s="3" t="s">
        <v>6</v>
      </c>
      <c r="E6034" s="4">
        <v>11991</v>
      </c>
      <c r="F6034" s="3" t="s">
        <v>3</v>
      </c>
      <c r="G6034" s="3" t="str">
        <f t="shared" si="284"/>
        <v>Non-Renewable</v>
      </c>
      <c r="H6034" s="5">
        <f t="shared" si="285"/>
        <v>0.14389199999999999</v>
      </c>
      <c r="I6034" s="3" t="s">
        <v>60</v>
      </c>
      <c r="J6034">
        <f t="shared" si="286"/>
        <v>31224.563999999998</v>
      </c>
    </row>
    <row r="6035" spans="1:10" x14ac:dyDescent="0.3">
      <c r="A6035" s="3" t="s">
        <v>33</v>
      </c>
      <c r="B6035" s="3" t="s">
        <v>51</v>
      </c>
      <c r="C6035" s="3">
        <v>2003</v>
      </c>
      <c r="D6035" s="3" t="s">
        <v>6</v>
      </c>
      <c r="E6035" s="4">
        <v>12663</v>
      </c>
      <c r="F6035" s="3" t="s">
        <v>3</v>
      </c>
      <c r="G6035" s="3" t="str">
        <f t="shared" si="284"/>
        <v>Non-Renewable</v>
      </c>
      <c r="H6035" s="5">
        <f t="shared" si="285"/>
        <v>0.15195600000000001</v>
      </c>
      <c r="I6035" s="3" t="s">
        <v>60</v>
      </c>
      <c r="J6035">
        <f t="shared" si="286"/>
        <v>32974.452000000005</v>
      </c>
    </row>
    <row r="6036" spans="1:10" x14ac:dyDescent="0.3">
      <c r="A6036" s="3" t="s">
        <v>33</v>
      </c>
      <c r="B6036" s="3" t="s">
        <v>51</v>
      </c>
      <c r="C6036" s="3">
        <v>2004</v>
      </c>
      <c r="D6036" s="3" t="s">
        <v>6</v>
      </c>
      <c r="E6036" s="4">
        <v>13365</v>
      </c>
      <c r="F6036" s="3" t="s">
        <v>3</v>
      </c>
      <c r="G6036" s="3" t="str">
        <f t="shared" si="284"/>
        <v>Non-Renewable</v>
      </c>
      <c r="H6036" s="5">
        <f t="shared" si="285"/>
        <v>0.16037999999999999</v>
      </c>
      <c r="I6036" s="3" t="s">
        <v>60</v>
      </c>
      <c r="J6036">
        <f t="shared" si="286"/>
        <v>34802.46</v>
      </c>
    </row>
    <row r="6037" spans="1:10" x14ac:dyDescent="0.3">
      <c r="A6037" s="3" t="s">
        <v>33</v>
      </c>
      <c r="B6037" s="3" t="s">
        <v>51</v>
      </c>
      <c r="C6037" s="3">
        <v>2005</v>
      </c>
      <c r="D6037" s="3" t="s">
        <v>6</v>
      </c>
      <c r="E6037" s="4">
        <v>11293</v>
      </c>
      <c r="F6037" s="3" t="s">
        <v>3</v>
      </c>
      <c r="G6037" s="3" t="str">
        <f t="shared" si="284"/>
        <v>Non-Renewable</v>
      </c>
      <c r="H6037" s="5">
        <f t="shared" si="285"/>
        <v>0.135516</v>
      </c>
      <c r="I6037" s="3" t="s">
        <v>60</v>
      </c>
      <c r="J6037">
        <f t="shared" si="286"/>
        <v>29406.971999999998</v>
      </c>
    </row>
    <row r="6038" spans="1:10" x14ac:dyDescent="0.3">
      <c r="A6038" s="3" t="s">
        <v>33</v>
      </c>
      <c r="B6038" s="3" t="s">
        <v>51</v>
      </c>
      <c r="C6038" s="3">
        <v>2006</v>
      </c>
      <c r="D6038" s="3" t="s">
        <v>6</v>
      </c>
      <c r="E6038" s="4">
        <v>10026</v>
      </c>
      <c r="F6038" s="3" t="s">
        <v>3</v>
      </c>
      <c r="G6038" s="3" t="str">
        <f t="shared" si="284"/>
        <v>Non-Renewable</v>
      </c>
      <c r="H6038" s="5">
        <f t="shared" si="285"/>
        <v>0.120312</v>
      </c>
      <c r="I6038" s="3" t="s">
        <v>60</v>
      </c>
      <c r="J6038">
        <f t="shared" si="286"/>
        <v>26107.704000000002</v>
      </c>
    </row>
    <row r="6039" spans="1:10" x14ac:dyDescent="0.3">
      <c r="A6039" s="3" t="s">
        <v>33</v>
      </c>
      <c r="B6039" s="3" t="s">
        <v>51</v>
      </c>
      <c r="C6039" s="3">
        <v>2007</v>
      </c>
      <c r="D6039" s="3" t="s">
        <v>6</v>
      </c>
      <c r="E6039" s="4">
        <v>11317</v>
      </c>
      <c r="F6039" s="3" t="s">
        <v>3</v>
      </c>
      <c r="G6039" s="3" t="str">
        <f t="shared" si="284"/>
        <v>Non-Renewable</v>
      </c>
      <c r="H6039" s="5">
        <f t="shared" si="285"/>
        <v>0.13580400000000001</v>
      </c>
      <c r="I6039" s="3" t="s">
        <v>60</v>
      </c>
      <c r="J6039">
        <f t="shared" si="286"/>
        <v>29469.468000000001</v>
      </c>
    </row>
    <row r="6040" spans="1:10" x14ac:dyDescent="0.3">
      <c r="A6040" s="3" t="s">
        <v>33</v>
      </c>
      <c r="B6040" s="3" t="s">
        <v>51</v>
      </c>
      <c r="C6040" s="3">
        <v>2008</v>
      </c>
      <c r="D6040" s="3" t="s">
        <v>6</v>
      </c>
      <c r="E6040" s="4">
        <v>13004</v>
      </c>
      <c r="F6040" s="3" t="s">
        <v>3</v>
      </c>
      <c r="G6040" s="3" t="str">
        <f t="shared" si="284"/>
        <v>Non-Renewable</v>
      </c>
      <c r="H6040" s="5">
        <f t="shared" si="285"/>
        <v>0.15604799999999999</v>
      </c>
      <c r="I6040" s="3" t="s">
        <v>60</v>
      </c>
      <c r="J6040">
        <f t="shared" si="286"/>
        <v>33862.415999999997</v>
      </c>
    </row>
    <row r="6041" spans="1:10" x14ac:dyDescent="0.3">
      <c r="A6041" s="3" t="s">
        <v>33</v>
      </c>
      <c r="B6041" s="3" t="s">
        <v>51</v>
      </c>
      <c r="C6041" s="3">
        <v>2009</v>
      </c>
      <c r="D6041" s="3" t="s">
        <v>6</v>
      </c>
      <c r="E6041" s="4">
        <v>12806</v>
      </c>
      <c r="F6041" s="3" t="s">
        <v>3</v>
      </c>
      <c r="G6041" s="3" t="str">
        <f t="shared" si="284"/>
        <v>Non-Renewable</v>
      </c>
      <c r="H6041" s="5">
        <f t="shared" si="285"/>
        <v>0.153672</v>
      </c>
      <c r="I6041" s="3" t="s">
        <v>60</v>
      </c>
      <c r="J6041">
        <f t="shared" si="286"/>
        <v>33346.824000000001</v>
      </c>
    </row>
    <row r="6042" spans="1:10" x14ac:dyDescent="0.3">
      <c r="A6042" s="3" t="s">
        <v>33</v>
      </c>
      <c r="B6042" s="3" t="s">
        <v>51</v>
      </c>
      <c r="C6042" s="3">
        <v>2010</v>
      </c>
      <c r="D6042" s="3" t="s">
        <v>6</v>
      </c>
      <c r="E6042" s="4">
        <v>12099</v>
      </c>
      <c r="F6042" s="3" t="s">
        <v>3</v>
      </c>
      <c r="G6042" s="3" t="str">
        <f t="shared" si="284"/>
        <v>Non-Renewable</v>
      </c>
      <c r="H6042" s="5">
        <f t="shared" si="285"/>
        <v>0.14518800000000001</v>
      </c>
      <c r="I6042" s="3" t="s">
        <v>60</v>
      </c>
      <c r="J6042">
        <f t="shared" si="286"/>
        <v>31505.796000000002</v>
      </c>
    </row>
    <row r="6043" spans="1:10" x14ac:dyDescent="0.3">
      <c r="A6043" s="3" t="s">
        <v>33</v>
      </c>
      <c r="B6043" s="3" t="s">
        <v>51</v>
      </c>
      <c r="C6043" s="3">
        <v>2011</v>
      </c>
      <c r="D6043" s="3" t="s">
        <v>6</v>
      </c>
      <c r="E6043" s="4">
        <v>13502</v>
      </c>
      <c r="F6043" s="3" t="s">
        <v>3</v>
      </c>
      <c r="G6043" s="3" t="str">
        <f t="shared" si="284"/>
        <v>Non-Renewable</v>
      </c>
      <c r="H6043" s="5">
        <f t="shared" si="285"/>
        <v>0.162024</v>
      </c>
      <c r="I6043" s="3" t="s">
        <v>60</v>
      </c>
      <c r="J6043">
        <f t="shared" si="286"/>
        <v>35159.207999999999</v>
      </c>
    </row>
    <row r="6044" spans="1:10" x14ac:dyDescent="0.3">
      <c r="A6044" s="3" t="s">
        <v>33</v>
      </c>
      <c r="B6044" s="3" t="s">
        <v>51</v>
      </c>
      <c r="C6044" s="3">
        <v>2012</v>
      </c>
      <c r="D6044" s="3" t="s">
        <v>6</v>
      </c>
      <c r="E6044" s="4">
        <v>11954</v>
      </c>
      <c r="F6044" s="3" t="s">
        <v>3</v>
      </c>
      <c r="G6044" s="3" t="str">
        <f t="shared" si="284"/>
        <v>Non-Renewable</v>
      </c>
      <c r="H6044" s="5">
        <f t="shared" si="285"/>
        <v>0.14344799999999999</v>
      </c>
      <c r="I6044" s="3" t="s">
        <v>60</v>
      </c>
      <c r="J6044">
        <f t="shared" si="286"/>
        <v>31128.215999999997</v>
      </c>
    </row>
    <row r="6045" spans="1:10" x14ac:dyDescent="0.3">
      <c r="A6045" s="3" t="s">
        <v>33</v>
      </c>
      <c r="B6045" s="3" t="s">
        <v>51</v>
      </c>
      <c r="C6045" s="3">
        <v>2013</v>
      </c>
      <c r="D6045" s="3" t="s">
        <v>6</v>
      </c>
      <c r="E6045" s="4">
        <v>14106</v>
      </c>
      <c r="F6045" s="3" t="s">
        <v>3</v>
      </c>
      <c r="G6045" s="3" t="str">
        <f t="shared" si="284"/>
        <v>Non-Renewable</v>
      </c>
      <c r="H6045" s="5">
        <f t="shared" si="285"/>
        <v>0.16927200000000001</v>
      </c>
      <c r="I6045" s="3" t="s">
        <v>60</v>
      </c>
      <c r="J6045">
        <f t="shared" si="286"/>
        <v>36732.024000000005</v>
      </c>
    </row>
    <row r="6046" spans="1:10" x14ac:dyDescent="0.3">
      <c r="A6046" s="3" t="s">
        <v>33</v>
      </c>
      <c r="B6046" s="3" t="s">
        <v>51</v>
      </c>
      <c r="C6046" s="3">
        <v>2014</v>
      </c>
      <c r="D6046" s="3" t="s">
        <v>6</v>
      </c>
      <c r="E6046" s="4">
        <v>13794</v>
      </c>
      <c r="F6046" s="3" t="s">
        <v>3</v>
      </c>
      <c r="G6046" s="3" t="str">
        <f t="shared" si="284"/>
        <v>Non-Renewable</v>
      </c>
      <c r="H6046" s="5">
        <f t="shared" si="285"/>
        <v>0.16552800000000001</v>
      </c>
      <c r="I6046" s="3" t="s">
        <v>60</v>
      </c>
      <c r="J6046">
        <f t="shared" si="286"/>
        <v>35919.576000000001</v>
      </c>
    </row>
    <row r="6047" spans="1:10" x14ac:dyDescent="0.3">
      <c r="A6047" s="3" t="s">
        <v>33</v>
      </c>
      <c r="B6047" s="3" t="s">
        <v>51</v>
      </c>
      <c r="C6047" s="3">
        <v>2015</v>
      </c>
      <c r="D6047" s="3" t="s">
        <v>6</v>
      </c>
      <c r="E6047" s="4">
        <v>12237</v>
      </c>
      <c r="F6047" s="3" t="s">
        <v>3</v>
      </c>
      <c r="G6047" s="3" t="str">
        <f t="shared" si="284"/>
        <v>Non-Renewable</v>
      </c>
      <c r="H6047" s="5">
        <f t="shared" si="285"/>
        <v>0.146844</v>
      </c>
      <c r="I6047" s="3" t="s">
        <v>60</v>
      </c>
      <c r="J6047">
        <f t="shared" si="286"/>
        <v>31865.148000000001</v>
      </c>
    </row>
    <row r="6048" spans="1:10" x14ac:dyDescent="0.3">
      <c r="A6048" s="3" t="s">
        <v>33</v>
      </c>
      <c r="B6048" s="3" t="s">
        <v>51</v>
      </c>
      <c r="C6048" s="3">
        <v>2016</v>
      </c>
      <c r="D6048" s="3" t="s">
        <v>6</v>
      </c>
      <c r="E6048" s="4">
        <v>15026</v>
      </c>
      <c r="F6048" s="3" t="s">
        <v>3</v>
      </c>
      <c r="G6048" s="3" t="str">
        <f t="shared" si="284"/>
        <v>Non-Renewable</v>
      </c>
      <c r="H6048" s="5">
        <f t="shared" si="285"/>
        <v>0.180312</v>
      </c>
      <c r="I6048" s="3" t="s">
        <v>60</v>
      </c>
      <c r="J6048">
        <f t="shared" si="286"/>
        <v>39127.703999999998</v>
      </c>
    </row>
    <row r="6049" spans="1:10" x14ac:dyDescent="0.3">
      <c r="A6049" s="3" t="s">
        <v>33</v>
      </c>
      <c r="B6049" s="3" t="s">
        <v>51</v>
      </c>
      <c r="C6049" s="3">
        <v>2017</v>
      </c>
      <c r="D6049" s="3" t="s">
        <v>6</v>
      </c>
      <c r="E6049" s="4">
        <v>14193</v>
      </c>
      <c r="F6049" s="3" t="s">
        <v>3</v>
      </c>
      <c r="G6049" s="3" t="str">
        <f t="shared" si="284"/>
        <v>Non-Renewable</v>
      </c>
      <c r="H6049" s="5">
        <f t="shared" si="285"/>
        <v>0.170316</v>
      </c>
      <c r="I6049" s="3" t="s">
        <v>60</v>
      </c>
      <c r="J6049">
        <f t="shared" si="286"/>
        <v>36958.572</v>
      </c>
    </row>
    <row r="6050" spans="1:10" x14ac:dyDescent="0.3">
      <c r="A6050" s="3" t="s">
        <v>33</v>
      </c>
      <c r="B6050" s="3" t="s">
        <v>51</v>
      </c>
      <c r="C6050" s="3">
        <v>2018</v>
      </c>
      <c r="D6050" s="3" t="s">
        <v>6</v>
      </c>
      <c r="E6050" s="4">
        <v>11580</v>
      </c>
      <c r="F6050" s="3" t="s">
        <v>3</v>
      </c>
      <c r="G6050" s="3" t="str">
        <f t="shared" si="284"/>
        <v>Non-Renewable</v>
      </c>
      <c r="H6050" s="5">
        <f t="shared" si="285"/>
        <v>0.13896</v>
      </c>
      <c r="I6050" s="3" t="s">
        <v>60</v>
      </c>
      <c r="J6050">
        <f t="shared" si="286"/>
        <v>30154.32</v>
      </c>
    </row>
    <row r="6051" spans="1:10" x14ac:dyDescent="0.3">
      <c r="A6051" s="3" t="s">
        <v>33</v>
      </c>
      <c r="B6051" s="3" t="s">
        <v>51</v>
      </c>
      <c r="C6051" s="3">
        <v>2019</v>
      </c>
      <c r="D6051" s="3" t="s">
        <v>6</v>
      </c>
      <c r="E6051" s="4">
        <v>13252</v>
      </c>
      <c r="F6051" s="3" t="s">
        <v>3</v>
      </c>
      <c r="G6051" s="3" t="str">
        <f t="shared" si="284"/>
        <v>Non-Renewable</v>
      </c>
      <c r="H6051" s="5">
        <f t="shared" si="285"/>
        <v>0.159024</v>
      </c>
      <c r="I6051" s="3" t="s">
        <v>60</v>
      </c>
      <c r="J6051">
        <f t="shared" si="286"/>
        <v>34508.207999999999</v>
      </c>
    </row>
    <row r="6052" spans="1:10" x14ac:dyDescent="0.3">
      <c r="A6052" s="3" t="s">
        <v>33</v>
      </c>
      <c r="B6052" s="3" t="s">
        <v>51</v>
      </c>
      <c r="C6052" s="3">
        <v>2020</v>
      </c>
      <c r="D6052" s="3" t="s">
        <v>6</v>
      </c>
      <c r="E6052" s="4">
        <v>9903</v>
      </c>
      <c r="F6052" s="3" t="s">
        <v>3</v>
      </c>
      <c r="G6052" s="3" t="str">
        <f t="shared" si="284"/>
        <v>Non-Renewable</v>
      </c>
      <c r="H6052" s="5">
        <f t="shared" si="285"/>
        <v>0.118836</v>
      </c>
      <c r="I6052" s="3" t="s">
        <v>60</v>
      </c>
      <c r="J6052">
        <f t="shared" si="286"/>
        <v>25787.412</v>
      </c>
    </row>
    <row r="6053" spans="1:10" x14ac:dyDescent="0.3">
      <c r="A6053" s="3" t="s">
        <v>33</v>
      </c>
      <c r="B6053" s="3" t="s">
        <v>51</v>
      </c>
      <c r="C6053" s="3">
        <v>2021</v>
      </c>
      <c r="D6053" s="3" t="s">
        <v>6</v>
      </c>
      <c r="E6053" s="4">
        <v>12738</v>
      </c>
      <c r="F6053" s="3" t="s">
        <v>3</v>
      </c>
      <c r="G6053" s="3" t="str">
        <f t="shared" si="284"/>
        <v>Non-Renewable</v>
      </c>
      <c r="H6053" s="5">
        <f t="shared" si="285"/>
        <v>0.15285599999999999</v>
      </c>
      <c r="I6053" s="3" t="s">
        <v>60</v>
      </c>
      <c r="J6053">
        <f t="shared" si="286"/>
        <v>33169.752</v>
      </c>
    </row>
    <row r="6054" spans="1:10" x14ac:dyDescent="0.3">
      <c r="A6054" s="3" t="s">
        <v>33</v>
      </c>
      <c r="B6054" s="3" t="s">
        <v>51</v>
      </c>
      <c r="C6054" s="3">
        <v>2022</v>
      </c>
      <c r="D6054" s="3" t="s">
        <v>6</v>
      </c>
      <c r="E6054" s="4">
        <v>10593</v>
      </c>
      <c r="F6054" s="3" t="s">
        <v>3</v>
      </c>
      <c r="G6054" s="3" t="str">
        <f t="shared" si="284"/>
        <v>Non-Renewable</v>
      </c>
      <c r="H6054" s="5">
        <f t="shared" si="285"/>
        <v>0.12711600000000001</v>
      </c>
      <c r="I6054" s="3" t="s">
        <v>60</v>
      </c>
      <c r="J6054">
        <f t="shared" si="286"/>
        <v>27584.172000000002</v>
      </c>
    </row>
    <row r="6055" spans="1:10" x14ac:dyDescent="0.3">
      <c r="A6055" s="3" t="s">
        <v>33</v>
      </c>
      <c r="B6055" s="3" t="s">
        <v>51</v>
      </c>
      <c r="C6055" s="3">
        <v>2023</v>
      </c>
      <c r="D6055" s="3" t="s">
        <v>6</v>
      </c>
      <c r="E6055" s="4">
        <v>8543</v>
      </c>
      <c r="F6055" s="3" t="s">
        <v>3</v>
      </c>
      <c r="G6055" s="3" t="str">
        <f t="shared" si="284"/>
        <v>Non-Renewable</v>
      </c>
      <c r="H6055" s="5">
        <f t="shared" si="285"/>
        <v>0.102516</v>
      </c>
      <c r="I6055" s="3" t="s">
        <v>60</v>
      </c>
      <c r="J6055">
        <f t="shared" si="286"/>
        <v>22245.971999999998</v>
      </c>
    </row>
    <row r="6056" spans="1:10" x14ac:dyDescent="0.3">
      <c r="A6056" s="3" t="s">
        <v>33</v>
      </c>
      <c r="B6056" s="3" t="s">
        <v>51</v>
      </c>
      <c r="C6056" s="3">
        <v>2024</v>
      </c>
      <c r="D6056" s="3" t="s">
        <v>6</v>
      </c>
      <c r="E6056" s="4">
        <v>8436</v>
      </c>
      <c r="F6056" s="3" t="s">
        <v>3</v>
      </c>
      <c r="G6056" s="3" t="str">
        <f t="shared" ref="G6056:G6119" si="287">IF(OR(D6056="hydropower",D6056="wind",D6056="solar pv",D6056=" Tide",D6056="solar thermal",D6056="geothermal",D6056="biofuels"), "Renewable", "Non-Renewable")</f>
        <v>Non-Renewable</v>
      </c>
      <c r="H6056" s="5">
        <f t="shared" si="285"/>
        <v>0.101232</v>
      </c>
      <c r="I6056" s="3" t="s">
        <v>60</v>
      </c>
      <c r="J6056">
        <f t="shared" si="286"/>
        <v>21967.344000000001</v>
      </c>
    </row>
    <row r="6057" spans="1:10" x14ac:dyDescent="0.3">
      <c r="A6057" s="3" t="s">
        <v>33</v>
      </c>
      <c r="B6057" s="3" t="s">
        <v>51</v>
      </c>
      <c r="C6057" s="3">
        <v>2025</v>
      </c>
      <c r="D6057" s="3" t="s">
        <v>6</v>
      </c>
      <c r="E6057" s="4">
        <v>8120</v>
      </c>
      <c r="F6057" s="3" t="s">
        <v>3</v>
      </c>
      <c r="G6057" s="3" t="str">
        <f t="shared" si="287"/>
        <v>Non-Renewable</v>
      </c>
      <c r="H6057" s="5">
        <f t="shared" si="285"/>
        <v>9.7439999999999999E-2</v>
      </c>
      <c r="I6057" s="3" t="s">
        <v>60</v>
      </c>
      <c r="J6057">
        <f t="shared" si="286"/>
        <v>21144.48</v>
      </c>
    </row>
    <row r="6058" spans="1:10" x14ac:dyDescent="0.3">
      <c r="A6058" s="3" t="s">
        <v>33</v>
      </c>
      <c r="B6058" s="3" t="s">
        <v>51</v>
      </c>
      <c r="C6058" s="3">
        <v>2000</v>
      </c>
      <c r="D6058" s="3" t="s">
        <v>7</v>
      </c>
      <c r="E6058" s="4">
        <v>3934</v>
      </c>
      <c r="F6058" s="3" t="s">
        <v>3</v>
      </c>
      <c r="G6058" s="3" t="str">
        <f t="shared" si="287"/>
        <v>Renewable</v>
      </c>
      <c r="H6058" s="5">
        <f t="shared" si="285"/>
        <v>9.4416E-2</v>
      </c>
      <c r="I6058" s="3" t="s">
        <v>60</v>
      </c>
      <c r="J6058">
        <f t="shared" si="286"/>
        <v>20488.272000000001</v>
      </c>
    </row>
    <row r="6059" spans="1:10" x14ac:dyDescent="0.3">
      <c r="A6059" s="3" t="s">
        <v>33</v>
      </c>
      <c r="B6059" s="3" t="s">
        <v>51</v>
      </c>
      <c r="C6059" s="3">
        <v>2001</v>
      </c>
      <c r="D6059" s="3" t="s">
        <v>7</v>
      </c>
      <c r="E6059" s="4">
        <v>3912</v>
      </c>
      <c r="F6059" s="3" t="s">
        <v>3</v>
      </c>
      <c r="G6059" s="3" t="str">
        <f t="shared" si="287"/>
        <v>Renewable</v>
      </c>
      <c r="H6059" s="5">
        <f t="shared" si="285"/>
        <v>9.3887999999999999E-2</v>
      </c>
      <c r="I6059" s="3" t="s">
        <v>60</v>
      </c>
      <c r="J6059">
        <f t="shared" si="286"/>
        <v>20373.696</v>
      </c>
    </row>
    <row r="6060" spans="1:10" x14ac:dyDescent="0.3">
      <c r="A6060" s="3" t="s">
        <v>33</v>
      </c>
      <c r="B6060" s="3" t="s">
        <v>51</v>
      </c>
      <c r="C6060" s="3">
        <v>2002</v>
      </c>
      <c r="D6060" s="3" t="s">
        <v>7</v>
      </c>
      <c r="E6060" s="4">
        <v>4394</v>
      </c>
      <c r="F6060" s="3" t="s">
        <v>3</v>
      </c>
      <c r="G6060" s="3" t="str">
        <f t="shared" si="287"/>
        <v>Renewable</v>
      </c>
      <c r="H6060" s="5">
        <f t="shared" si="285"/>
        <v>0.10545600000000001</v>
      </c>
      <c r="I6060" s="3" t="s">
        <v>60</v>
      </c>
      <c r="J6060">
        <f t="shared" si="286"/>
        <v>22883.952000000001</v>
      </c>
    </row>
    <row r="6061" spans="1:10" x14ac:dyDescent="0.3">
      <c r="A6061" s="3" t="s">
        <v>33</v>
      </c>
      <c r="B6061" s="3" t="s">
        <v>51</v>
      </c>
      <c r="C6061" s="3">
        <v>2003</v>
      </c>
      <c r="D6061" s="3" t="s">
        <v>7</v>
      </c>
      <c r="E6061" s="4">
        <v>3682</v>
      </c>
      <c r="F6061" s="3" t="s">
        <v>3</v>
      </c>
      <c r="G6061" s="3" t="str">
        <f t="shared" si="287"/>
        <v>Renewable</v>
      </c>
      <c r="H6061" s="5">
        <f t="shared" si="285"/>
        <v>8.8368000000000002E-2</v>
      </c>
      <c r="I6061" s="3" t="s">
        <v>60</v>
      </c>
      <c r="J6061">
        <f t="shared" si="286"/>
        <v>19175.856</v>
      </c>
    </row>
    <row r="6062" spans="1:10" x14ac:dyDescent="0.3">
      <c r="A6062" s="3" t="s">
        <v>33</v>
      </c>
      <c r="B6062" s="3" t="s">
        <v>51</v>
      </c>
      <c r="C6062" s="3">
        <v>2004</v>
      </c>
      <c r="D6062" s="3" t="s">
        <v>7</v>
      </c>
      <c r="E6062" s="4">
        <v>4625</v>
      </c>
      <c r="F6062" s="3" t="s">
        <v>3</v>
      </c>
      <c r="G6062" s="3" t="str">
        <f t="shared" si="287"/>
        <v>Renewable</v>
      </c>
      <c r="H6062" s="5">
        <f t="shared" si="285"/>
        <v>0.111</v>
      </c>
      <c r="I6062" s="3" t="s">
        <v>60</v>
      </c>
      <c r="J6062">
        <f t="shared" si="286"/>
        <v>24087</v>
      </c>
    </row>
    <row r="6063" spans="1:10" x14ac:dyDescent="0.3">
      <c r="A6063" s="3" t="s">
        <v>33</v>
      </c>
      <c r="B6063" s="3" t="s">
        <v>51</v>
      </c>
      <c r="C6063" s="3">
        <v>2005</v>
      </c>
      <c r="D6063" s="3" t="s">
        <v>7</v>
      </c>
      <c r="E6063" s="4">
        <v>4199</v>
      </c>
      <c r="F6063" s="3" t="s">
        <v>3</v>
      </c>
      <c r="G6063" s="3" t="str">
        <f t="shared" si="287"/>
        <v>Renewable</v>
      </c>
      <c r="H6063" s="5">
        <f t="shared" si="285"/>
        <v>0.100776</v>
      </c>
      <c r="I6063" s="3" t="s">
        <v>60</v>
      </c>
      <c r="J6063">
        <f t="shared" si="286"/>
        <v>21868.392</v>
      </c>
    </row>
    <row r="6064" spans="1:10" x14ac:dyDescent="0.3">
      <c r="A6064" s="3" t="s">
        <v>33</v>
      </c>
      <c r="B6064" s="3" t="s">
        <v>51</v>
      </c>
      <c r="C6064" s="3">
        <v>2006</v>
      </c>
      <c r="D6064" s="3" t="s">
        <v>7</v>
      </c>
      <c r="E6064" s="4">
        <v>5845</v>
      </c>
      <c r="F6064" s="3" t="s">
        <v>3</v>
      </c>
      <c r="G6064" s="3" t="str">
        <f t="shared" si="287"/>
        <v>Renewable</v>
      </c>
      <c r="H6064" s="5">
        <f t="shared" si="285"/>
        <v>0.14028000000000002</v>
      </c>
      <c r="I6064" s="3" t="s">
        <v>60</v>
      </c>
      <c r="J6064">
        <f t="shared" si="286"/>
        <v>30440.760000000002</v>
      </c>
    </row>
    <row r="6065" spans="1:10" x14ac:dyDescent="0.3">
      <c r="A6065" s="3" t="s">
        <v>33</v>
      </c>
      <c r="B6065" s="3" t="s">
        <v>51</v>
      </c>
      <c r="C6065" s="3">
        <v>2007</v>
      </c>
      <c r="D6065" s="3" t="s">
        <v>7</v>
      </c>
      <c r="E6065" s="4">
        <v>3847</v>
      </c>
      <c r="F6065" s="3" t="s">
        <v>3</v>
      </c>
      <c r="G6065" s="3" t="str">
        <f t="shared" si="287"/>
        <v>Renewable</v>
      </c>
      <c r="H6065" s="5">
        <f t="shared" si="285"/>
        <v>9.2328000000000007E-2</v>
      </c>
      <c r="I6065" s="3" t="s">
        <v>60</v>
      </c>
      <c r="J6065">
        <f t="shared" si="286"/>
        <v>20035.176000000003</v>
      </c>
    </row>
    <row r="6066" spans="1:10" x14ac:dyDescent="0.3">
      <c r="A6066" s="3" t="s">
        <v>33</v>
      </c>
      <c r="B6066" s="3" t="s">
        <v>51</v>
      </c>
      <c r="C6066" s="3">
        <v>2008</v>
      </c>
      <c r="D6066" s="3" t="s">
        <v>7</v>
      </c>
      <c r="E6066" s="4">
        <v>3975</v>
      </c>
      <c r="F6066" s="3" t="s">
        <v>3</v>
      </c>
      <c r="G6066" s="3" t="str">
        <f t="shared" si="287"/>
        <v>Renewable</v>
      </c>
      <c r="H6066" s="5">
        <f t="shared" si="285"/>
        <v>9.5399999999999999E-2</v>
      </c>
      <c r="I6066" s="3" t="s">
        <v>60</v>
      </c>
      <c r="J6066">
        <f t="shared" si="286"/>
        <v>20701.8</v>
      </c>
    </row>
    <row r="6067" spans="1:10" x14ac:dyDescent="0.3">
      <c r="A6067" s="3" t="s">
        <v>33</v>
      </c>
      <c r="B6067" s="3" t="s">
        <v>51</v>
      </c>
      <c r="C6067" s="3">
        <v>2009</v>
      </c>
      <c r="D6067" s="3" t="s">
        <v>7</v>
      </c>
      <c r="E6067" s="4">
        <v>4142</v>
      </c>
      <c r="F6067" s="3" t="s">
        <v>3</v>
      </c>
      <c r="G6067" s="3" t="str">
        <f t="shared" si="287"/>
        <v>Renewable</v>
      </c>
      <c r="H6067" s="5">
        <f t="shared" si="285"/>
        <v>9.9407999999999996E-2</v>
      </c>
      <c r="I6067" s="3" t="s">
        <v>60</v>
      </c>
      <c r="J6067">
        <f t="shared" si="286"/>
        <v>21571.536</v>
      </c>
    </row>
    <row r="6068" spans="1:10" x14ac:dyDescent="0.3">
      <c r="A6068" s="3" t="s">
        <v>33</v>
      </c>
      <c r="B6068" s="3" t="s">
        <v>51</v>
      </c>
      <c r="C6068" s="3">
        <v>2010</v>
      </c>
      <c r="D6068" s="3" t="s">
        <v>7</v>
      </c>
      <c r="E6068" s="4">
        <v>5067</v>
      </c>
      <c r="F6068" s="3" t="s">
        <v>3</v>
      </c>
      <c r="G6068" s="3" t="str">
        <f t="shared" si="287"/>
        <v>Renewable</v>
      </c>
      <c r="H6068" s="5">
        <f t="shared" si="285"/>
        <v>0.12160800000000001</v>
      </c>
      <c r="I6068" s="3" t="s">
        <v>60</v>
      </c>
      <c r="J6068">
        <f t="shared" si="286"/>
        <v>26388.936000000002</v>
      </c>
    </row>
    <row r="6069" spans="1:10" x14ac:dyDescent="0.3">
      <c r="A6069" s="3" t="s">
        <v>33</v>
      </c>
      <c r="B6069" s="3" t="s">
        <v>51</v>
      </c>
      <c r="C6069" s="3">
        <v>2011</v>
      </c>
      <c r="D6069" s="3" t="s">
        <v>7</v>
      </c>
      <c r="E6069" s="4">
        <v>5019</v>
      </c>
      <c r="F6069" s="3" t="s">
        <v>3</v>
      </c>
      <c r="G6069" s="3" t="str">
        <f t="shared" si="287"/>
        <v>Renewable</v>
      </c>
      <c r="H6069" s="5">
        <f t="shared" si="285"/>
        <v>0.12045600000000001</v>
      </c>
      <c r="I6069" s="3" t="s">
        <v>60</v>
      </c>
      <c r="J6069">
        <f t="shared" si="286"/>
        <v>26138.952000000001</v>
      </c>
    </row>
    <row r="6070" spans="1:10" x14ac:dyDescent="0.3">
      <c r="A6070" s="3" t="s">
        <v>33</v>
      </c>
      <c r="B6070" s="3" t="s">
        <v>51</v>
      </c>
      <c r="C6070" s="3">
        <v>2012</v>
      </c>
      <c r="D6070" s="3" t="s">
        <v>7</v>
      </c>
      <c r="E6070" s="4">
        <v>4211</v>
      </c>
      <c r="F6070" s="3" t="s">
        <v>3</v>
      </c>
      <c r="G6070" s="3" t="str">
        <f t="shared" si="287"/>
        <v>Renewable</v>
      </c>
      <c r="H6070" s="5">
        <f t="shared" si="285"/>
        <v>0.101064</v>
      </c>
      <c r="I6070" s="3" t="s">
        <v>60</v>
      </c>
      <c r="J6070">
        <f t="shared" si="286"/>
        <v>21930.887999999999</v>
      </c>
    </row>
    <row r="6071" spans="1:10" x14ac:dyDescent="0.3">
      <c r="A6071" s="3" t="s">
        <v>33</v>
      </c>
      <c r="B6071" s="3" t="s">
        <v>51</v>
      </c>
      <c r="C6071" s="3">
        <v>2013</v>
      </c>
      <c r="D6071" s="3" t="s">
        <v>7</v>
      </c>
      <c r="E6071" s="4">
        <v>3999</v>
      </c>
      <c r="F6071" s="3" t="s">
        <v>3</v>
      </c>
      <c r="G6071" s="3" t="str">
        <f t="shared" si="287"/>
        <v>Renewable</v>
      </c>
      <c r="H6071" s="5">
        <f t="shared" si="285"/>
        <v>9.5976000000000006E-2</v>
      </c>
      <c r="I6071" s="3" t="s">
        <v>60</v>
      </c>
      <c r="J6071">
        <f t="shared" si="286"/>
        <v>20826.792000000001</v>
      </c>
    </row>
    <row r="6072" spans="1:10" x14ac:dyDescent="0.3">
      <c r="A6072" s="3" t="s">
        <v>33</v>
      </c>
      <c r="B6072" s="3" t="s">
        <v>51</v>
      </c>
      <c r="C6072" s="3">
        <v>2014</v>
      </c>
      <c r="D6072" s="3" t="s">
        <v>7</v>
      </c>
      <c r="E6072" s="4">
        <v>4020</v>
      </c>
      <c r="F6072" s="3" t="s">
        <v>3</v>
      </c>
      <c r="G6072" s="3" t="str">
        <f t="shared" si="287"/>
        <v>Renewable</v>
      </c>
      <c r="H6072" s="5">
        <f t="shared" si="285"/>
        <v>9.6479999999999996E-2</v>
      </c>
      <c r="I6072" s="3" t="s">
        <v>60</v>
      </c>
      <c r="J6072">
        <f t="shared" si="286"/>
        <v>20936.16</v>
      </c>
    </row>
    <row r="6073" spans="1:10" x14ac:dyDescent="0.3">
      <c r="A6073" s="3" t="s">
        <v>33</v>
      </c>
      <c r="B6073" s="3" t="s">
        <v>51</v>
      </c>
      <c r="C6073" s="3">
        <v>2015</v>
      </c>
      <c r="D6073" s="3" t="s">
        <v>7</v>
      </c>
      <c r="E6073" s="4">
        <v>3729</v>
      </c>
      <c r="F6073" s="3" t="s">
        <v>3</v>
      </c>
      <c r="G6073" s="3" t="str">
        <f t="shared" si="287"/>
        <v>Renewable</v>
      </c>
      <c r="H6073" s="5">
        <f t="shared" si="285"/>
        <v>8.9496000000000006E-2</v>
      </c>
      <c r="I6073" s="3" t="s">
        <v>60</v>
      </c>
      <c r="J6073">
        <f t="shared" si="286"/>
        <v>19420.632000000001</v>
      </c>
    </row>
    <row r="6074" spans="1:10" x14ac:dyDescent="0.3">
      <c r="A6074" s="3" t="s">
        <v>33</v>
      </c>
      <c r="B6074" s="3" t="s">
        <v>51</v>
      </c>
      <c r="C6074" s="3">
        <v>2016</v>
      </c>
      <c r="D6074" s="3" t="s">
        <v>7</v>
      </c>
      <c r="E6074" s="4">
        <v>3975</v>
      </c>
      <c r="F6074" s="3" t="s">
        <v>3</v>
      </c>
      <c r="G6074" s="3" t="str">
        <f t="shared" si="287"/>
        <v>Renewable</v>
      </c>
      <c r="H6074" s="5">
        <f t="shared" si="285"/>
        <v>9.5399999999999999E-2</v>
      </c>
      <c r="I6074" s="3" t="s">
        <v>60</v>
      </c>
      <c r="J6074">
        <f t="shared" si="286"/>
        <v>20701.8</v>
      </c>
    </row>
    <row r="6075" spans="1:10" x14ac:dyDescent="0.3">
      <c r="A6075" s="3" t="s">
        <v>33</v>
      </c>
      <c r="B6075" s="3" t="s">
        <v>51</v>
      </c>
      <c r="C6075" s="3">
        <v>2017</v>
      </c>
      <c r="D6075" s="3" t="s">
        <v>7</v>
      </c>
      <c r="E6075" s="4">
        <v>5289</v>
      </c>
      <c r="F6075" s="3" t="s">
        <v>3</v>
      </c>
      <c r="G6075" s="3" t="str">
        <f t="shared" si="287"/>
        <v>Renewable</v>
      </c>
      <c r="H6075" s="5">
        <f t="shared" si="285"/>
        <v>0.12693599999999999</v>
      </c>
      <c r="I6075" s="3" t="s">
        <v>60</v>
      </c>
      <c r="J6075">
        <f t="shared" si="286"/>
        <v>27545.111999999997</v>
      </c>
    </row>
    <row r="6076" spans="1:10" x14ac:dyDescent="0.3">
      <c r="A6076" s="3" t="s">
        <v>33</v>
      </c>
      <c r="B6076" s="3" t="s">
        <v>51</v>
      </c>
      <c r="C6076" s="3">
        <v>2018</v>
      </c>
      <c r="D6076" s="3" t="s">
        <v>7</v>
      </c>
      <c r="E6076" s="4">
        <v>5694</v>
      </c>
      <c r="F6076" s="3" t="s">
        <v>3</v>
      </c>
      <c r="G6076" s="3" t="str">
        <f t="shared" si="287"/>
        <v>Renewable</v>
      </c>
      <c r="H6076" s="5">
        <f t="shared" si="285"/>
        <v>0.136656</v>
      </c>
      <c r="I6076" s="3" t="s">
        <v>60</v>
      </c>
      <c r="J6076">
        <f t="shared" si="286"/>
        <v>29654.351999999999</v>
      </c>
    </row>
    <row r="6077" spans="1:10" x14ac:dyDescent="0.3">
      <c r="A6077" s="3" t="s">
        <v>33</v>
      </c>
      <c r="B6077" s="3" t="s">
        <v>51</v>
      </c>
      <c r="C6077" s="3">
        <v>2019</v>
      </c>
      <c r="D6077" s="3" t="s">
        <v>7</v>
      </c>
      <c r="E6077" s="4">
        <v>5791</v>
      </c>
      <c r="F6077" s="3" t="s">
        <v>3</v>
      </c>
      <c r="G6077" s="3" t="str">
        <f t="shared" si="287"/>
        <v>Renewable</v>
      </c>
      <c r="H6077" s="5">
        <f t="shared" si="285"/>
        <v>0.138984</v>
      </c>
      <c r="I6077" s="3" t="s">
        <v>60</v>
      </c>
      <c r="J6077">
        <f t="shared" si="286"/>
        <v>30159.527999999998</v>
      </c>
    </row>
    <row r="6078" spans="1:10" x14ac:dyDescent="0.3">
      <c r="A6078" s="3" t="s">
        <v>33</v>
      </c>
      <c r="B6078" s="3" t="s">
        <v>51</v>
      </c>
      <c r="C6078" s="3">
        <v>2020</v>
      </c>
      <c r="D6078" s="3" t="s">
        <v>7</v>
      </c>
      <c r="E6078" s="4">
        <v>6246</v>
      </c>
      <c r="F6078" s="3" t="s">
        <v>3</v>
      </c>
      <c r="G6078" s="3" t="str">
        <f t="shared" si="287"/>
        <v>Renewable</v>
      </c>
      <c r="H6078" s="5">
        <f t="shared" si="285"/>
        <v>0.14990400000000001</v>
      </c>
      <c r="I6078" s="3" t="s">
        <v>60</v>
      </c>
      <c r="J6078">
        <f t="shared" si="286"/>
        <v>32529.168000000001</v>
      </c>
    </row>
    <row r="6079" spans="1:10" x14ac:dyDescent="0.3">
      <c r="A6079" s="3" t="s">
        <v>33</v>
      </c>
      <c r="B6079" s="3" t="s">
        <v>51</v>
      </c>
      <c r="C6079" s="3">
        <v>2021</v>
      </c>
      <c r="D6079" s="3" t="s">
        <v>7</v>
      </c>
      <c r="E6079" s="4">
        <v>6798</v>
      </c>
      <c r="F6079" s="3" t="s">
        <v>3</v>
      </c>
      <c r="G6079" s="3" t="str">
        <f t="shared" si="287"/>
        <v>Renewable</v>
      </c>
      <c r="H6079" s="5">
        <f t="shared" si="285"/>
        <v>0.16315199999999999</v>
      </c>
      <c r="I6079" s="3" t="s">
        <v>60</v>
      </c>
      <c r="J6079">
        <f t="shared" si="286"/>
        <v>35403.983999999997</v>
      </c>
    </row>
    <row r="6080" spans="1:10" x14ac:dyDescent="0.3">
      <c r="A6080" s="3" t="s">
        <v>33</v>
      </c>
      <c r="B6080" s="3" t="s">
        <v>51</v>
      </c>
      <c r="C6080" s="3">
        <v>2022</v>
      </c>
      <c r="D6080" s="3" t="s">
        <v>7</v>
      </c>
      <c r="E6080" s="4">
        <v>7974</v>
      </c>
      <c r="F6080" s="3" t="s">
        <v>3</v>
      </c>
      <c r="G6080" s="3" t="str">
        <f t="shared" si="287"/>
        <v>Renewable</v>
      </c>
      <c r="H6080" s="5">
        <f t="shared" si="285"/>
        <v>0.19137600000000002</v>
      </c>
      <c r="I6080" s="3" t="s">
        <v>60</v>
      </c>
      <c r="J6080">
        <f t="shared" si="286"/>
        <v>41528.592000000004</v>
      </c>
    </row>
    <row r="6081" spans="1:10" x14ac:dyDescent="0.3">
      <c r="A6081" s="3" t="s">
        <v>33</v>
      </c>
      <c r="B6081" s="3" t="s">
        <v>51</v>
      </c>
      <c r="C6081" s="3">
        <v>2023</v>
      </c>
      <c r="D6081" s="3" t="s">
        <v>7</v>
      </c>
      <c r="E6081" s="4">
        <v>6671</v>
      </c>
      <c r="F6081" s="3" t="s">
        <v>3</v>
      </c>
      <c r="G6081" s="3" t="str">
        <f t="shared" si="287"/>
        <v>Renewable</v>
      </c>
      <c r="H6081" s="5">
        <f t="shared" si="285"/>
        <v>0.160104</v>
      </c>
      <c r="I6081" s="3" t="s">
        <v>60</v>
      </c>
      <c r="J6081">
        <f t="shared" si="286"/>
        <v>34742.567999999999</v>
      </c>
    </row>
    <row r="6082" spans="1:10" x14ac:dyDescent="0.3">
      <c r="A6082" s="3" t="s">
        <v>33</v>
      </c>
      <c r="B6082" s="3" t="s">
        <v>51</v>
      </c>
      <c r="C6082" s="3">
        <v>2024</v>
      </c>
      <c r="D6082" s="3" t="s">
        <v>7</v>
      </c>
      <c r="E6082" s="4">
        <v>6831</v>
      </c>
      <c r="F6082" s="3" t="s">
        <v>3</v>
      </c>
      <c r="G6082" s="3" t="str">
        <f t="shared" si="287"/>
        <v>Renewable</v>
      </c>
      <c r="H6082" s="5">
        <f t="shared" ref="H6082:H6145" si="288">IF(D6082="Coal",E6082*0.0009,
IF(D6082="Oil",E6082*0.00078,
IF(D6082="Natural Gas",E6082*0.0004,
IF(D6082="Nuclear",E6082*0.000012,
IF(D6082="Hydropower",E6082*0.000024,
IF(D6082="Biofuels",E6082*0.0004,
IF(D6082="Waste",E6082*0.0002,
IF(D6082="Wind",E6082*0.000011,
IF(D6082="Solar PV",E6082*0.000045,
IF(D6082="Solar Thermal",E6082*0.00005,
IF(D6082="Other sources",E6082*0.0005,
IF(D6082="Geothermal",E6082*0.00005,
IF(D6082="Tide",E6082*0.00001,0)))))))))))))</f>
        <v>0.16394400000000001</v>
      </c>
      <c r="I6082" s="3" t="s">
        <v>60</v>
      </c>
      <c r="J6082">
        <f t="shared" si="286"/>
        <v>35575.847999999998</v>
      </c>
    </row>
    <row r="6083" spans="1:10" x14ac:dyDescent="0.3">
      <c r="A6083" s="3" t="s">
        <v>33</v>
      </c>
      <c r="B6083" s="3" t="s">
        <v>51</v>
      </c>
      <c r="C6083" s="3">
        <v>2025</v>
      </c>
      <c r="D6083" s="3" t="s">
        <v>7</v>
      </c>
      <c r="E6083" s="4">
        <v>7021</v>
      </c>
      <c r="F6083" s="3" t="s">
        <v>3</v>
      </c>
      <c r="G6083" s="3" t="str">
        <f t="shared" si="287"/>
        <v>Renewable</v>
      </c>
      <c r="H6083" s="5">
        <f t="shared" si="288"/>
        <v>0.16850400000000001</v>
      </c>
      <c r="I6083" s="3" t="s">
        <v>60</v>
      </c>
      <c r="J6083">
        <f t="shared" ref="J6083:J6146" si="289">H6083*217000</f>
        <v>36565.368000000002</v>
      </c>
    </row>
    <row r="6084" spans="1:10" x14ac:dyDescent="0.3">
      <c r="A6084" s="3" t="s">
        <v>33</v>
      </c>
      <c r="B6084" s="3" t="s">
        <v>51</v>
      </c>
      <c r="C6084" s="3">
        <v>2000</v>
      </c>
      <c r="D6084" s="3" t="s">
        <v>8</v>
      </c>
      <c r="E6084" s="4">
        <v>307</v>
      </c>
      <c r="F6084" s="3" t="s">
        <v>3</v>
      </c>
      <c r="G6084" s="3" t="str">
        <f t="shared" si="287"/>
        <v>Renewable</v>
      </c>
      <c r="H6084" s="5">
        <f t="shared" si="288"/>
        <v>0.12280000000000001</v>
      </c>
      <c r="I6084" s="3" t="s">
        <v>60</v>
      </c>
      <c r="J6084">
        <f t="shared" si="289"/>
        <v>26647.600000000002</v>
      </c>
    </row>
    <row r="6085" spans="1:10" x14ac:dyDescent="0.3">
      <c r="A6085" s="3" t="s">
        <v>33</v>
      </c>
      <c r="B6085" s="3" t="s">
        <v>51</v>
      </c>
      <c r="C6085" s="3">
        <v>2001</v>
      </c>
      <c r="D6085" s="3" t="s">
        <v>8</v>
      </c>
      <c r="E6085" s="4">
        <v>307</v>
      </c>
      <c r="F6085" s="3" t="s">
        <v>3</v>
      </c>
      <c r="G6085" s="3" t="str">
        <f t="shared" si="287"/>
        <v>Renewable</v>
      </c>
      <c r="H6085" s="5">
        <f t="shared" si="288"/>
        <v>0.12280000000000001</v>
      </c>
      <c r="I6085" s="3" t="s">
        <v>60</v>
      </c>
      <c r="J6085">
        <f t="shared" si="289"/>
        <v>26647.600000000002</v>
      </c>
    </row>
    <row r="6086" spans="1:10" x14ac:dyDescent="0.3">
      <c r="A6086" s="3" t="s">
        <v>33</v>
      </c>
      <c r="B6086" s="3" t="s">
        <v>51</v>
      </c>
      <c r="C6086" s="3">
        <v>2002</v>
      </c>
      <c r="D6086" s="3" t="s">
        <v>8</v>
      </c>
      <c r="E6086" s="4">
        <v>259</v>
      </c>
      <c r="F6086" s="3" t="s">
        <v>3</v>
      </c>
      <c r="G6086" s="3" t="str">
        <f t="shared" si="287"/>
        <v>Renewable</v>
      </c>
      <c r="H6086" s="5">
        <f t="shared" si="288"/>
        <v>0.10360000000000001</v>
      </c>
      <c r="I6086" s="3" t="s">
        <v>60</v>
      </c>
      <c r="J6086">
        <f t="shared" si="289"/>
        <v>22481.200000000001</v>
      </c>
    </row>
    <row r="6087" spans="1:10" x14ac:dyDescent="0.3">
      <c r="A6087" s="3" t="s">
        <v>33</v>
      </c>
      <c r="B6087" s="3" t="s">
        <v>51</v>
      </c>
      <c r="C6087" s="3">
        <v>2003</v>
      </c>
      <c r="D6087" s="3" t="s">
        <v>8</v>
      </c>
      <c r="E6087" s="4">
        <v>259</v>
      </c>
      <c r="F6087" s="3" t="s">
        <v>3</v>
      </c>
      <c r="G6087" s="3" t="str">
        <f t="shared" si="287"/>
        <v>Renewable</v>
      </c>
      <c r="H6087" s="5">
        <f t="shared" si="288"/>
        <v>0.10360000000000001</v>
      </c>
      <c r="I6087" s="3" t="s">
        <v>60</v>
      </c>
      <c r="J6087">
        <f t="shared" si="289"/>
        <v>22481.200000000001</v>
      </c>
    </row>
    <row r="6088" spans="1:10" x14ac:dyDescent="0.3">
      <c r="A6088" s="3" t="s">
        <v>33</v>
      </c>
      <c r="B6088" s="3" t="s">
        <v>51</v>
      </c>
      <c r="C6088" s="3">
        <v>2004</v>
      </c>
      <c r="D6088" s="3" t="s">
        <v>8</v>
      </c>
      <c r="E6088" s="4">
        <v>242</v>
      </c>
      <c r="F6088" s="3" t="s">
        <v>3</v>
      </c>
      <c r="G6088" s="3" t="str">
        <f t="shared" si="287"/>
        <v>Renewable</v>
      </c>
      <c r="H6088" s="5">
        <f t="shared" si="288"/>
        <v>9.6800000000000011E-2</v>
      </c>
      <c r="I6088" s="3" t="s">
        <v>60</v>
      </c>
      <c r="J6088">
        <f t="shared" si="289"/>
        <v>21005.600000000002</v>
      </c>
    </row>
    <row r="6089" spans="1:10" x14ac:dyDescent="0.3">
      <c r="A6089" s="3" t="s">
        <v>33</v>
      </c>
      <c r="B6089" s="3" t="s">
        <v>51</v>
      </c>
      <c r="C6089" s="3">
        <v>2005</v>
      </c>
      <c r="D6089" s="3" t="s">
        <v>8</v>
      </c>
      <c r="E6089" s="4">
        <v>267</v>
      </c>
      <c r="F6089" s="3" t="s">
        <v>3</v>
      </c>
      <c r="G6089" s="3" t="str">
        <f t="shared" si="287"/>
        <v>Renewable</v>
      </c>
      <c r="H6089" s="5">
        <f t="shared" si="288"/>
        <v>0.10680000000000001</v>
      </c>
      <c r="I6089" s="3" t="s">
        <v>60</v>
      </c>
      <c r="J6089">
        <f t="shared" si="289"/>
        <v>23175.600000000002</v>
      </c>
    </row>
    <row r="6090" spans="1:10" x14ac:dyDescent="0.3">
      <c r="A6090" s="3" t="s">
        <v>33</v>
      </c>
      <c r="B6090" s="3" t="s">
        <v>51</v>
      </c>
      <c r="C6090" s="3">
        <v>2006</v>
      </c>
      <c r="D6090" s="3" t="s">
        <v>8</v>
      </c>
      <c r="E6090" s="4">
        <v>257</v>
      </c>
      <c r="F6090" s="3" t="s">
        <v>3</v>
      </c>
      <c r="G6090" s="3" t="str">
        <f t="shared" si="287"/>
        <v>Renewable</v>
      </c>
      <c r="H6090" s="5">
        <f t="shared" si="288"/>
        <v>0.1028</v>
      </c>
      <c r="I6090" s="3" t="s">
        <v>60</v>
      </c>
      <c r="J6090">
        <f t="shared" si="289"/>
        <v>22307.600000000002</v>
      </c>
    </row>
    <row r="6091" spans="1:10" x14ac:dyDescent="0.3">
      <c r="A6091" s="3" t="s">
        <v>33</v>
      </c>
      <c r="B6091" s="3" t="s">
        <v>51</v>
      </c>
      <c r="C6091" s="3">
        <v>2007</v>
      </c>
      <c r="D6091" s="3" t="s">
        <v>8</v>
      </c>
      <c r="E6091" s="4">
        <v>250</v>
      </c>
      <c r="F6091" s="3" t="s">
        <v>3</v>
      </c>
      <c r="G6091" s="3" t="str">
        <f t="shared" si="287"/>
        <v>Renewable</v>
      </c>
      <c r="H6091" s="5">
        <f t="shared" si="288"/>
        <v>0.1</v>
      </c>
      <c r="I6091" s="3" t="s">
        <v>60</v>
      </c>
      <c r="J6091">
        <f t="shared" si="289"/>
        <v>21700</v>
      </c>
    </row>
    <row r="6092" spans="1:10" x14ac:dyDescent="0.3">
      <c r="A6092" s="3" t="s">
        <v>33</v>
      </c>
      <c r="B6092" s="3" t="s">
        <v>51</v>
      </c>
      <c r="C6092" s="3">
        <v>2008</v>
      </c>
      <c r="D6092" s="3" t="s">
        <v>8</v>
      </c>
      <c r="E6092" s="4">
        <v>244</v>
      </c>
      <c r="F6092" s="3" t="s">
        <v>3</v>
      </c>
      <c r="G6092" s="3" t="str">
        <f t="shared" si="287"/>
        <v>Renewable</v>
      </c>
      <c r="H6092" s="5">
        <f t="shared" si="288"/>
        <v>9.7600000000000006E-2</v>
      </c>
      <c r="I6092" s="3" t="s">
        <v>60</v>
      </c>
      <c r="J6092">
        <f t="shared" si="289"/>
        <v>21179.200000000001</v>
      </c>
    </row>
    <row r="6093" spans="1:10" x14ac:dyDescent="0.3">
      <c r="A6093" s="3" t="s">
        <v>33</v>
      </c>
      <c r="B6093" s="3" t="s">
        <v>51</v>
      </c>
      <c r="C6093" s="3">
        <v>2009</v>
      </c>
      <c r="D6093" s="3" t="s">
        <v>8</v>
      </c>
      <c r="E6093" s="4">
        <v>236</v>
      </c>
      <c r="F6093" s="3" t="s">
        <v>3</v>
      </c>
      <c r="G6093" s="3" t="str">
        <f t="shared" si="287"/>
        <v>Renewable</v>
      </c>
      <c r="H6093" s="5">
        <f t="shared" si="288"/>
        <v>9.4399999999999998E-2</v>
      </c>
      <c r="I6093" s="3" t="s">
        <v>60</v>
      </c>
      <c r="J6093">
        <f t="shared" si="289"/>
        <v>20484.8</v>
      </c>
    </row>
    <row r="6094" spans="1:10" x14ac:dyDescent="0.3">
      <c r="A6094" s="3" t="s">
        <v>33</v>
      </c>
      <c r="B6094" s="3" t="s">
        <v>51</v>
      </c>
      <c r="C6094" s="3">
        <v>2010</v>
      </c>
      <c r="D6094" s="3" t="s">
        <v>8</v>
      </c>
      <c r="E6094" s="4">
        <v>203</v>
      </c>
      <c r="F6094" s="3" t="s">
        <v>3</v>
      </c>
      <c r="G6094" s="3" t="str">
        <f t="shared" si="287"/>
        <v>Renewable</v>
      </c>
      <c r="H6094" s="5">
        <f t="shared" si="288"/>
        <v>8.1200000000000008E-2</v>
      </c>
      <c r="I6094" s="3" t="s">
        <v>60</v>
      </c>
      <c r="J6094">
        <f t="shared" si="289"/>
        <v>17620.400000000001</v>
      </c>
    </row>
    <row r="6095" spans="1:10" x14ac:dyDescent="0.3">
      <c r="A6095" s="3" t="s">
        <v>33</v>
      </c>
      <c r="B6095" s="3" t="s">
        <v>51</v>
      </c>
      <c r="C6095" s="3">
        <v>2011</v>
      </c>
      <c r="D6095" s="3" t="s">
        <v>8</v>
      </c>
      <c r="E6095" s="4">
        <v>213</v>
      </c>
      <c r="F6095" s="3" t="s">
        <v>3</v>
      </c>
      <c r="G6095" s="3" t="str">
        <f t="shared" si="287"/>
        <v>Renewable</v>
      </c>
      <c r="H6095" s="5">
        <f t="shared" si="288"/>
        <v>8.5199999999999998E-2</v>
      </c>
      <c r="I6095" s="3" t="s">
        <v>60</v>
      </c>
      <c r="J6095">
        <f t="shared" si="289"/>
        <v>18488.399999999998</v>
      </c>
    </row>
    <row r="6096" spans="1:10" x14ac:dyDescent="0.3">
      <c r="A6096" s="3" t="s">
        <v>33</v>
      </c>
      <c r="B6096" s="3" t="s">
        <v>51</v>
      </c>
      <c r="C6096" s="3">
        <v>2012</v>
      </c>
      <c r="D6096" s="3" t="s">
        <v>8</v>
      </c>
      <c r="E6096" s="4">
        <v>219</v>
      </c>
      <c r="F6096" s="3" t="s">
        <v>3</v>
      </c>
      <c r="G6096" s="3" t="str">
        <f t="shared" si="287"/>
        <v>Renewable</v>
      </c>
      <c r="H6096" s="5">
        <f t="shared" si="288"/>
        <v>8.7599999999999997E-2</v>
      </c>
      <c r="I6096" s="3" t="s">
        <v>60</v>
      </c>
      <c r="J6096">
        <f t="shared" si="289"/>
        <v>19009.2</v>
      </c>
    </row>
    <row r="6097" spans="1:10" x14ac:dyDescent="0.3">
      <c r="A6097" s="3" t="s">
        <v>33</v>
      </c>
      <c r="B6097" s="3" t="s">
        <v>51</v>
      </c>
      <c r="C6097" s="3">
        <v>2013</v>
      </c>
      <c r="D6097" s="3" t="s">
        <v>8</v>
      </c>
      <c r="E6097" s="4">
        <v>254</v>
      </c>
      <c r="F6097" s="3" t="s">
        <v>3</v>
      </c>
      <c r="G6097" s="3" t="str">
        <f t="shared" si="287"/>
        <v>Renewable</v>
      </c>
      <c r="H6097" s="5">
        <f t="shared" si="288"/>
        <v>0.10160000000000001</v>
      </c>
      <c r="I6097" s="3" t="s">
        <v>60</v>
      </c>
      <c r="J6097">
        <f t="shared" si="289"/>
        <v>22047.200000000001</v>
      </c>
    </row>
    <row r="6098" spans="1:10" x14ac:dyDescent="0.3">
      <c r="A6098" s="3" t="s">
        <v>33</v>
      </c>
      <c r="B6098" s="3" t="s">
        <v>51</v>
      </c>
      <c r="C6098" s="3">
        <v>2014</v>
      </c>
      <c r="D6098" s="3" t="s">
        <v>8</v>
      </c>
      <c r="E6098" s="4">
        <v>225</v>
      </c>
      <c r="F6098" s="3" t="s">
        <v>3</v>
      </c>
      <c r="G6098" s="3" t="str">
        <f t="shared" si="287"/>
        <v>Renewable</v>
      </c>
      <c r="H6098" s="5">
        <f t="shared" si="288"/>
        <v>9.0000000000000011E-2</v>
      </c>
      <c r="I6098" s="3" t="s">
        <v>60</v>
      </c>
      <c r="J6098">
        <f t="shared" si="289"/>
        <v>19530.000000000004</v>
      </c>
    </row>
    <row r="6099" spans="1:10" x14ac:dyDescent="0.3">
      <c r="A6099" s="3" t="s">
        <v>33</v>
      </c>
      <c r="B6099" s="3" t="s">
        <v>51</v>
      </c>
      <c r="C6099" s="3">
        <v>2015</v>
      </c>
      <c r="D6099" s="3" t="s">
        <v>8</v>
      </c>
      <c r="E6099" s="4">
        <v>298</v>
      </c>
      <c r="F6099" s="3" t="s">
        <v>3</v>
      </c>
      <c r="G6099" s="3" t="str">
        <f t="shared" si="287"/>
        <v>Renewable</v>
      </c>
      <c r="H6099" s="5">
        <f t="shared" si="288"/>
        <v>0.1192</v>
      </c>
      <c r="I6099" s="3" t="s">
        <v>60</v>
      </c>
      <c r="J6099">
        <f t="shared" si="289"/>
        <v>25866.400000000001</v>
      </c>
    </row>
    <row r="6100" spans="1:10" x14ac:dyDescent="0.3">
      <c r="A6100" s="3" t="s">
        <v>33</v>
      </c>
      <c r="B6100" s="3" t="s">
        <v>51</v>
      </c>
      <c r="C6100" s="3">
        <v>2016</v>
      </c>
      <c r="D6100" s="3" t="s">
        <v>8</v>
      </c>
      <c r="E6100" s="4">
        <v>311</v>
      </c>
      <c r="F6100" s="3" t="s">
        <v>3</v>
      </c>
      <c r="G6100" s="3" t="str">
        <f t="shared" si="287"/>
        <v>Renewable</v>
      </c>
      <c r="H6100" s="5">
        <f t="shared" si="288"/>
        <v>0.12440000000000001</v>
      </c>
      <c r="I6100" s="3" t="s">
        <v>60</v>
      </c>
      <c r="J6100">
        <f t="shared" si="289"/>
        <v>26994.800000000003</v>
      </c>
    </row>
    <row r="6101" spans="1:10" x14ac:dyDescent="0.3">
      <c r="A6101" s="3" t="s">
        <v>33</v>
      </c>
      <c r="B6101" s="3" t="s">
        <v>51</v>
      </c>
      <c r="C6101" s="3">
        <v>2017</v>
      </c>
      <c r="D6101" s="3" t="s">
        <v>8</v>
      </c>
      <c r="E6101" s="4">
        <v>337</v>
      </c>
      <c r="F6101" s="3" t="s">
        <v>3</v>
      </c>
      <c r="G6101" s="3" t="str">
        <f t="shared" si="287"/>
        <v>Renewable</v>
      </c>
      <c r="H6101" s="5">
        <f t="shared" si="288"/>
        <v>0.1348</v>
      </c>
      <c r="I6101" s="3" t="s">
        <v>60</v>
      </c>
      <c r="J6101">
        <f t="shared" si="289"/>
        <v>29251.600000000002</v>
      </c>
    </row>
    <row r="6102" spans="1:10" x14ac:dyDescent="0.3">
      <c r="A6102" s="3" t="s">
        <v>33</v>
      </c>
      <c r="B6102" s="3" t="s">
        <v>51</v>
      </c>
      <c r="C6102" s="3">
        <v>2018</v>
      </c>
      <c r="D6102" s="3" t="s">
        <v>8</v>
      </c>
      <c r="E6102" s="4">
        <v>360</v>
      </c>
      <c r="F6102" s="3" t="s">
        <v>3</v>
      </c>
      <c r="G6102" s="3" t="str">
        <f t="shared" si="287"/>
        <v>Renewable</v>
      </c>
      <c r="H6102" s="5">
        <f t="shared" si="288"/>
        <v>0.14400000000000002</v>
      </c>
      <c r="I6102" s="3" t="s">
        <v>60</v>
      </c>
      <c r="J6102">
        <f t="shared" si="289"/>
        <v>31248.000000000004</v>
      </c>
    </row>
    <row r="6103" spans="1:10" x14ac:dyDescent="0.3">
      <c r="A6103" s="3" t="s">
        <v>33</v>
      </c>
      <c r="B6103" s="3" t="s">
        <v>51</v>
      </c>
      <c r="C6103" s="3">
        <v>2019</v>
      </c>
      <c r="D6103" s="3" t="s">
        <v>8</v>
      </c>
      <c r="E6103" s="4">
        <v>374</v>
      </c>
      <c r="F6103" s="3" t="s">
        <v>3</v>
      </c>
      <c r="G6103" s="3" t="str">
        <f t="shared" si="287"/>
        <v>Renewable</v>
      </c>
      <c r="H6103" s="5">
        <f t="shared" si="288"/>
        <v>0.14960000000000001</v>
      </c>
      <c r="I6103" s="3" t="s">
        <v>60</v>
      </c>
      <c r="J6103">
        <f t="shared" si="289"/>
        <v>32463.200000000001</v>
      </c>
    </row>
    <row r="6104" spans="1:10" x14ac:dyDescent="0.3">
      <c r="A6104" s="3" t="s">
        <v>33</v>
      </c>
      <c r="B6104" s="3" t="s">
        <v>51</v>
      </c>
      <c r="C6104" s="3">
        <v>2020</v>
      </c>
      <c r="D6104" s="3" t="s">
        <v>8</v>
      </c>
      <c r="E6104" s="4">
        <v>367</v>
      </c>
      <c r="F6104" s="3" t="s">
        <v>3</v>
      </c>
      <c r="G6104" s="3" t="str">
        <f t="shared" si="287"/>
        <v>Renewable</v>
      </c>
      <c r="H6104" s="5">
        <f t="shared" si="288"/>
        <v>0.14680000000000001</v>
      </c>
      <c r="I6104" s="3" t="s">
        <v>60</v>
      </c>
      <c r="J6104">
        <f t="shared" si="289"/>
        <v>31855.600000000002</v>
      </c>
    </row>
    <row r="6105" spans="1:10" x14ac:dyDescent="0.3">
      <c r="A6105" s="3" t="s">
        <v>33</v>
      </c>
      <c r="B6105" s="3" t="s">
        <v>51</v>
      </c>
      <c r="C6105" s="3">
        <v>2021</v>
      </c>
      <c r="D6105" s="3" t="s">
        <v>8</v>
      </c>
      <c r="E6105" s="4">
        <v>371</v>
      </c>
      <c r="F6105" s="3" t="s">
        <v>3</v>
      </c>
      <c r="G6105" s="3" t="str">
        <f t="shared" si="287"/>
        <v>Renewable</v>
      </c>
      <c r="H6105" s="5">
        <f t="shared" si="288"/>
        <v>0.1484</v>
      </c>
      <c r="I6105" s="3" t="s">
        <v>60</v>
      </c>
      <c r="J6105">
        <f t="shared" si="289"/>
        <v>32202.799999999999</v>
      </c>
    </row>
    <row r="6106" spans="1:10" x14ac:dyDescent="0.3">
      <c r="A6106" s="3" t="s">
        <v>33</v>
      </c>
      <c r="B6106" s="3" t="s">
        <v>51</v>
      </c>
      <c r="C6106" s="3">
        <v>2022</v>
      </c>
      <c r="D6106" s="3" t="s">
        <v>8</v>
      </c>
      <c r="E6106" s="4">
        <v>476</v>
      </c>
      <c r="F6106" s="3" t="s">
        <v>3</v>
      </c>
      <c r="G6106" s="3" t="str">
        <f t="shared" si="287"/>
        <v>Renewable</v>
      </c>
      <c r="H6106" s="5">
        <f t="shared" si="288"/>
        <v>0.19040000000000001</v>
      </c>
      <c r="I6106" s="3" t="s">
        <v>60</v>
      </c>
      <c r="J6106">
        <f t="shared" si="289"/>
        <v>41316.800000000003</v>
      </c>
    </row>
    <row r="6107" spans="1:10" x14ac:dyDescent="0.3">
      <c r="A6107" s="3" t="s">
        <v>33</v>
      </c>
      <c r="B6107" s="3" t="s">
        <v>51</v>
      </c>
      <c r="C6107" s="3">
        <v>2023</v>
      </c>
      <c r="D6107" s="3" t="s">
        <v>8</v>
      </c>
      <c r="E6107" s="4">
        <v>506</v>
      </c>
      <c r="F6107" s="3" t="s">
        <v>3</v>
      </c>
      <c r="G6107" s="3" t="str">
        <f t="shared" si="287"/>
        <v>Renewable</v>
      </c>
      <c r="H6107" s="5">
        <f t="shared" si="288"/>
        <v>0.2024</v>
      </c>
      <c r="I6107" s="3" t="s">
        <v>60</v>
      </c>
      <c r="J6107">
        <f t="shared" si="289"/>
        <v>43920.799999999996</v>
      </c>
    </row>
    <row r="6108" spans="1:10" x14ac:dyDescent="0.3">
      <c r="A6108" s="3" t="s">
        <v>33</v>
      </c>
      <c r="B6108" s="3" t="s">
        <v>51</v>
      </c>
      <c r="C6108" s="3">
        <v>2024</v>
      </c>
      <c r="D6108" s="3" t="s">
        <v>8</v>
      </c>
      <c r="E6108" s="4">
        <v>541</v>
      </c>
      <c r="F6108" s="3" t="s">
        <v>3</v>
      </c>
      <c r="G6108" s="3" t="str">
        <f t="shared" si="287"/>
        <v>Renewable</v>
      </c>
      <c r="H6108" s="5">
        <f t="shared" si="288"/>
        <v>0.21640000000000001</v>
      </c>
      <c r="I6108" s="3" t="s">
        <v>60</v>
      </c>
      <c r="J6108">
        <f t="shared" si="289"/>
        <v>46958.8</v>
      </c>
    </row>
    <row r="6109" spans="1:10" x14ac:dyDescent="0.3">
      <c r="A6109" s="3" t="s">
        <v>33</v>
      </c>
      <c r="B6109" s="3" t="s">
        <v>51</v>
      </c>
      <c r="C6109" s="3">
        <v>2025</v>
      </c>
      <c r="D6109" s="3" t="s">
        <v>8</v>
      </c>
      <c r="E6109" s="4">
        <v>603</v>
      </c>
      <c r="F6109" s="3" t="s">
        <v>3</v>
      </c>
      <c r="G6109" s="3" t="str">
        <f t="shared" si="287"/>
        <v>Renewable</v>
      </c>
      <c r="H6109" s="5">
        <f t="shared" si="288"/>
        <v>0.2412</v>
      </c>
      <c r="I6109" s="3" t="s">
        <v>60</v>
      </c>
      <c r="J6109">
        <f t="shared" si="289"/>
        <v>52340.4</v>
      </c>
    </row>
    <row r="6110" spans="1:10" x14ac:dyDescent="0.3">
      <c r="A6110" s="3" t="s">
        <v>33</v>
      </c>
      <c r="B6110" s="3" t="s">
        <v>51</v>
      </c>
      <c r="C6110" s="3">
        <v>2000</v>
      </c>
      <c r="D6110" s="3" t="s">
        <v>10</v>
      </c>
      <c r="E6110" s="4">
        <v>0</v>
      </c>
      <c r="F6110" s="3" t="s">
        <v>3</v>
      </c>
      <c r="G6110" s="3" t="str">
        <f t="shared" si="287"/>
        <v>Renewable</v>
      </c>
      <c r="H6110" s="5">
        <f t="shared" si="288"/>
        <v>0</v>
      </c>
      <c r="I6110" s="3" t="s">
        <v>60</v>
      </c>
      <c r="J6110">
        <f t="shared" si="289"/>
        <v>0</v>
      </c>
    </row>
    <row r="6111" spans="1:10" x14ac:dyDescent="0.3">
      <c r="A6111" s="3" t="s">
        <v>33</v>
      </c>
      <c r="B6111" s="3" t="s">
        <v>51</v>
      </c>
      <c r="C6111" s="3">
        <v>2001</v>
      </c>
      <c r="D6111" s="3" t="s">
        <v>10</v>
      </c>
      <c r="E6111" s="4">
        <v>0</v>
      </c>
      <c r="F6111" s="3" t="s">
        <v>3</v>
      </c>
      <c r="G6111" s="3" t="str">
        <f t="shared" si="287"/>
        <v>Renewable</v>
      </c>
      <c r="H6111" s="5">
        <f t="shared" si="288"/>
        <v>0</v>
      </c>
      <c r="I6111" s="3" t="s">
        <v>60</v>
      </c>
      <c r="J6111">
        <f t="shared" si="289"/>
        <v>0</v>
      </c>
    </row>
    <row r="6112" spans="1:10" x14ac:dyDescent="0.3">
      <c r="A6112" s="3" t="s">
        <v>33</v>
      </c>
      <c r="B6112" s="3" t="s">
        <v>51</v>
      </c>
      <c r="C6112" s="3">
        <v>2002</v>
      </c>
      <c r="D6112" s="3" t="s">
        <v>10</v>
      </c>
      <c r="E6112" s="4">
        <v>0</v>
      </c>
      <c r="F6112" s="3" t="s">
        <v>3</v>
      </c>
      <c r="G6112" s="3" t="str">
        <f t="shared" si="287"/>
        <v>Renewable</v>
      </c>
      <c r="H6112" s="5">
        <f t="shared" si="288"/>
        <v>0</v>
      </c>
      <c r="I6112" s="3" t="s">
        <v>60</v>
      </c>
      <c r="J6112">
        <f t="shared" si="289"/>
        <v>0</v>
      </c>
    </row>
    <row r="6113" spans="1:10" x14ac:dyDescent="0.3">
      <c r="A6113" s="3" t="s">
        <v>33</v>
      </c>
      <c r="B6113" s="3" t="s">
        <v>51</v>
      </c>
      <c r="C6113" s="3">
        <v>2003</v>
      </c>
      <c r="D6113" s="3" t="s">
        <v>10</v>
      </c>
      <c r="E6113" s="4">
        <v>6</v>
      </c>
      <c r="F6113" s="3" t="s">
        <v>3</v>
      </c>
      <c r="G6113" s="3" t="str">
        <f t="shared" si="287"/>
        <v>Renewable</v>
      </c>
      <c r="H6113" s="5">
        <f t="shared" si="288"/>
        <v>6.6000000000000005E-5</v>
      </c>
      <c r="I6113" s="3" t="s">
        <v>60</v>
      </c>
      <c r="J6113">
        <f t="shared" si="289"/>
        <v>14.322000000000001</v>
      </c>
    </row>
    <row r="6114" spans="1:10" x14ac:dyDescent="0.3">
      <c r="A6114" s="3" t="s">
        <v>33</v>
      </c>
      <c r="B6114" s="3" t="s">
        <v>51</v>
      </c>
      <c r="C6114" s="3">
        <v>2004</v>
      </c>
      <c r="D6114" s="3" t="s">
        <v>10</v>
      </c>
      <c r="E6114" s="4">
        <v>12</v>
      </c>
      <c r="F6114" s="3" t="s">
        <v>3</v>
      </c>
      <c r="G6114" s="3" t="str">
        <f t="shared" si="287"/>
        <v>Renewable</v>
      </c>
      <c r="H6114" s="5">
        <f t="shared" si="288"/>
        <v>1.3200000000000001E-4</v>
      </c>
      <c r="I6114" s="3" t="s">
        <v>60</v>
      </c>
      <c r="J6114">
        <f t="shared" si="289"/>
        <v>28.644000000000002</v>
      </c>
    </row>
    <row r="6115" spans="1:10" x14ac:dyDescent="0.3">
      <c r="A6115" s="3" t="s">
        <v>33</v>
      </c>
      <c r="B6115" s="3" t="s">
        <v>51</v>
      </c>
      <c r="C6115" s="3">
        <v>2005</v>
      </c>
      <c r="D6115" s="3" t="s">
        <v>10</v>
      </c>
      <c r="E6115" s="4">
        <v>12</v>
      </c>
      <c r="F6115" s="3" t="s">
        <v>3</v>
      </c>
      <c r="G6115" s="3" t="str">
        <f t="shared" si="287"/>
        <v>Renewable</v>
      </c>
      <c r="H6115" s="5">
        <f t="shared" si="288"/>
        <v>1.3200000000000001E-4</v>
      </c>
      <c r="I6115" s="3" t="s">
        <v>60</v>
      </c>
      <c r="J6115">
        <f t="shared" si="289"/>
        <v>28.644000000000002</v>
      </c>
    </row>
    <row r="6116" spans="1:10" x14ac:dyDescent="0.3">
      <c r="A6116" s="3" t="s">
        <v>33</v>
      </c>
      <c r="B6116" s="3" t="s">
        <v>51</v>
      </c>
      <c r="C6116" s="3">
        <v>2006</v>
      </c>
      <c r="D6116" s="3" t="s">
        <v>10</v>
      </c>
      <c r="E6116" s="4">
        <v>12</v>
      </c>
      <c r="F6116" s="3" t="s">
        <v>3</v>
      </c>
      <c r="G6116" s="3" t="str">
        <f t="shared" si="287"/>
        <v>Renewable</v>
      </c>
      <c r="H6116" s="5">
        <f t="shared" si="288"/>
        <v>1.3200000000000001E-4</v>
      </c>
      <c r="I6116" s="3" t="s">
        <v>60</v>
      </c>
      <c r="J6116">
        <f t="shared" si="289"/>
        <v>28.644000000000002</v>
      </c>
    </row>
    <row r="6117" spans="1:10" x14ac:dyDescent="0.3">
      <c r="A6117" s="3" t="s">
        <v>33</v>
      </c>
      <c r="B6117" s="3" t="s">
        <v>51</v>
      </c>
      <c r="C6117" s="3">
        <v>2007</v>
      </c>
      <c r="D6117" s="3" t="s">
        <v>10</v>
      </c>
      <c r="E6117" s="4">
        <v>12</v>
      </c>
      <c r="F6117" s="3" t="s">
        <v>3</v>
      </c>
      <c r="G6117" s="3" t="str">
        <f t="shared" si="287"/>
        <v>Renewable</v>
      </c>
      <c r="H6117" s="5">
        <f t="shared" si="288"/>
        <v>1.3200000000000001E-4</v>
      </c>
      <c r="I6117" s="3" t="s">
        <v>60</v>
      </c>
      <c r="J6117">
        <f t="shared" si="289"/>
        <v>28.644000000000002</v>
      </c>
    </row>
    <row r="6118" spans="1:10" x14ac:dyDescent="0.3">
      <c r="A6118" s="3" t="s">
        <v>33</v>
      </c>
      <c r="B6118" s="3" t="s">
        <v>51</v>
      </c>
      <c r="C6118" s="3">
        <v>2008</v>
      </c>
      <c r="D6118" s="3" t="s">
        <v>10</v>
      </c>
      <c r="E6118" s="4">
        <v>21</v>
      </c>
      <c r="F6118" s="3" t="s">
        <v>3</v>
      </c>
      <c r="G6118" s="3" t="str">
        <f t="shared" si="287"/>
        <v>Renewable</v>
      </c>
      <c r="H6118" s="5">
        <f t="shared" si="288"/>
        <v>2.31E-4</v>
      </c>
      <c r="I6118" s="3" t="s">
        <v>60</v>
      </c>
      <c r="J6118">
        <f t="shared" si="289"/>
        <v>50.127000000000002</v>
      </c>
    </row>
    <row r="6119" spans="1:10" x14ac:dyDescent="0.3">
      <c r="A6119" s="3" t="s">
        <v>33</v>
      </c>
      <c r="B6119" s="3" t="s">
        <v>51</v>
      </c>
      <c r="C6119" s="3">
        <v>2009</v>
      </c>
      <c r="D6119" s="3" t="s">
        <v>10</v>
      </c>
      <c r="E6119" s="4">
        <v>30</v>
      </c>
      <c r="F6119" s="3" t="s">
        <v>3</v>
      </c>
      <c r="G6119" s="3" t="str">
        <f t="shared" si="287"/>
        <v>Renewable</v>
      </c>
      <c r="H6119" s="5">
        <f t="shared" si="288"/>
        <v>3.3E-4</v>
      </c>
      <c r="I6119" s="3" t="s">
        <v>60</v>
      </c>
      <c r="J6119">
        <f t="shared" si="289"/>
        <v>71.61</v>
      </c>
    </row>
    <row r="6120" spans="1:10" x14ac:dyDescent="0.3">
      <c r="A6120" s="3" t="s">
        <v>33</v>
      </c>
      <c r="B6120" s="3" t="s">
        <v>51</v>
      </c>
      <c r="C6120" s="3">
        <v>2010</v>
      </c>
      <c r="D6120" s="3" t="s">
        <v>10</v>
      </c>
      <c r="E6120" s="4">
        <v>34</v>
      </c>
      <c r="F6120" s="3" t="s">
        <v>3</v>
      </c>
      <c r="G6120" s="3" t="str">
        <f t="shared" ref="G6120:G6183" si="290">IF(OR(D6120="hydropower",D6120="wind",D6120="solar pv",D6120=" Tide",D6120="solar thermal",D6120="geothermal",D6120="biofuels"), "Renewable", "Non-Renewable")</f>
        <v>Renewable</v>
      </c>
      <c r="H6120" s="5">
        <f t="shared" si="288"/>
        <v>3.7399999999999998E-4</v>
      </c>
      <c r="I6120" s="3" t="s">
        <v>60</v>
      </c>
      <c r="J6120">
        <f t="shared" si="289"/>
        <v>81.158000000000001</v>
      </c>
    </row>
    <row r="6121" spans="1:10" x14ac:dyDescent="0.3">
      <c r="A6121" s="3" t="s">
        <v>33</v>
      </c>
      <c r="B6121" s="3" t="s">
        <v>51</v>
      </c>
      <c r="C6121" s="3">
        <v>2011</v>
      </c>
      <c r="D6121" s="3" t="s">
        <v>10</v>
      </c>
      <c r="E6121" s="4">
        <v>37</v>
      </c>
      <c r="F6121" s="3" t="s">
        <v>3</v>
      </c>
      <c r="G6121" s="3" t="str">
        <f t="shared" si="290"/>
        <v>Renewable</v>
      </c>
      <c r="H6121" s="5">
        <f t="shared" si="288"/>
        <v>4.0699999999999997E-4</v>
      </c>
      <c r="I6121" s="3" t="s">
        <v>60</v>
      </c>
      <c r="J6121">
        <f t="shared" si="289"/>
        <v>88.318999999999988</v>
      </c>
    </row>
    <row r="6122" spans="1:10" x14ac:dyDescent="0.3">
      <c r="A6122" s="3" t="s">
        <v>33</v>
      </c>
      <c r="B6122" s="3" t="s">
        <v>51</v>
      </c>
      <c r="C6122" s="3">
        <v>2012</v>
      </c>
      <c r="D6122" s="3" t="s">
        <v>10</v>
      </c>
      <c r="E6122" s="4">
        <v>37</v>
      </c>
      <c r="F6122" s="3" t="s">
        <v>3</v>
      </c>
      <c r="G6122" s="3" t="str">
        <f t="shared" si="290"/>
        <v>Renewable</v>
      </c>
      <c r="H6122" s="5">
        <f t="shared" si="288"/>
        <v>4.0699999999999997E-4</v>
      </c>
      <c r="I6122" s="3" t="s">
        <v>60</v>
      </c>
      <c r="J6122">
        <f t="shared" si="289"/>
        <v>88.318999999999988</v>
      </c>
    </row>
    <row r="6123" spans="1:10" x14ac:dyDescent="0.3">
      <c r="A6123" s="3" t="s">
        <v>33</v>
      </c>
      <c r="B6123" s="3" t="s">
        <v>51</v>
      </c>
      <c r="C6123" s="3">
        <v>2013</v>
      </c>
      <c r="D6123" s="3" t="s">
        <v>10</v>
      </c>
      <c r="E6123" s="4">
        <v>10</v>
      </c>
      <c r="F6123" s="3" t="s">
        <v>3</v>
      </c>
      <c r="G6123" s="3" t="str">
        <f t="shared" si="290"/>
        <v>Renewable</v>
      </c>
      <c r="H6123" s="5">
        <f t="shared" si="288"/>
        <v>1.0999999999999999E-4</v>
      </c>
      <c r="I6123" s="3" t="s">
        <v>60</v>
      </c>
      <c r="J6123">
        <f t="shared" si="289"/>
        <v>23.869999999999997</v>
      </c>
    </row>
    <row r="6124" spans="1:10" x14ac:dyDescent="0.3">
      <c r="A6124" s="3" t="s">
        <v>33</v>
      </c>
      <c r="B6124" s="3" t="s">
        <v>51</v>
      </c>
      <c r="C6124" s="3">
        <v>2014</v>
      </c>
      <c r="D6124" s="3" t="s">
        <v>10</v>
      </c>
      <c r="E6124" s="4">
        <v>1057</v>
      </c>
      <c r="F6124" s="3" t="s">
        <v>3</v>
      </c>
      <c r="G6124" s="3" t="str">
        <f t="shared" si="290"/>
        <v>Renewable</v>
      </c>
      <c r="H6124" s="5">
        <f t="shared" si="288"/>
        <v>1.1627E-2</v>
      </c>
      <c r="I6124" s="3" t="s">
        <v>60</v>
      </c>
      <c r="J6124">
        <f t="shared" si="289"/>
        <v>2523.0590000000002</v>
      </c>
    </row>
    <row r="6125" spans="1:10" x14ac:dyDescent="0.3">
      <c r="A6125" s="3" t="s">
        <v>33</v>
      </c>
      <c r="B6125" s="3" t="s">
        <v>51</v>
      </c>
      <c r="C6125" s="3">
        <v>2015</v>
      </c>
      <c r="D6125" s="3" t="s">
        <v>10</v>
      </c>
      <c r="E6125" s="4">
        <v>2484</v>
      </c>
      <c r="F6125" s="3" t="s">
        <v>3</v>
      </c>
      <c r="G6125" s="3" t="str">
        <f t="shared" si="290"/>
        <v>Renewable</v>
      </c>
      <c r="H6125" s="5">
        <f t="shared" si="288"/>
        <v>2.7323999999999998E-2</v>
      </c>
      <c r="I6125" s="3" t="s">
        <v>60</v>
      </c>
      <c r="J6125">
        <f t="shared" si="289"/>
        <v>5929.3079999999991</v>
      </c>
    </row>
    <row r="6126" spans="1:10" x14ac:dyDescent="0.3">
      <c r="A6126" s="3" t="s">
        <v>33</v>
      </c>
      <c r="B6126" s="3" t="s">
        <v>51</v>
      </c>
      <c r="C6126" s="3">
        <v>2016</v>
      </c>
      <c r="D6126" s="3" t="s">
        <v>10</v>
      </c>
      <c r="E6126" s="4">
        <v>3698</v>
      </c>
      <c r="F6126" s="3" t="s">
        <v>3</v>
      </c>
      <c r="G6126" s="3" t="str">
        <f t="shared" si="290"/>
        <v>Renewable</v>
      </c>
      <c r="H6126" s="5">
        <f t="shared" si="288"/>
        <v>4.0677999999999999E-2</v>
      </c>
      <c r="I6126" s="3" t="s">
        <v>60</v>
      </c>
      <c r="J6126">
        <f t="shared" si="289"/>
        <v>8827.1260000000002</v>
      </c>
    </row>
    <row r="6127" spans="1:10" x14ac:dyDescent="0.3">
      <c r="A6127" s="3" t="s">
        <v>33</v>
      </c>
      <c r="B6127" s="3" t="s">
        <v>51</v>
      </c>
      <c r="C6127" s="3">
        <v>2017</v>
      </c>
      <c r="D6127" s="3" t="s">
        <v>10</v>
      </c>
      <c r="E6127" s="4">
        <v>4924</v>
      </c>
      <c r="F6127" s="3" t="s">
        <v>3</v>
      </c>
      <c r="G6127" s="3" t="str">
        <f t="shared" si="290"/>
        <v>Renewable</v>
      </c>
      <c r="H6127" s="5">
        <f t="shared" si="288"/>
        <v>5.4163999999999997E-2</v>
      </c>
      <c r="I6127" s="3" t="s">
        <v>60</v>
      </c>
      <c r="J6127">
        <f t="shared" si="289"/>
        <v>11753.588</v>
      </c>
    </row>
    <row r="6128" spans="1:10" x14ac:dyDescent="0.3">
      <c r="A6128" s="3" t="s">
        <v>33</v>
      </c>
      <c r="B6128" s="3" t="s">
        <v>51</v>
      </c>
      <c r="C6128" s="3">
        <v>2018</v>
      </c>
      <c r="D6128" s="3" t="s">
        <v>10</v>
      </c>
      <c r="E6128" s="4">
        <v>6467</v>
      </c>
      <c r="F6128" s="3" t="s">
        <v>3</v>
      </c>
      <c r="G6128" s="3" t="str">
        <f t="shared" si="290"/>
        <v>Renewable</v>
      </c>
      <c r="H6128" s="5">
        <f t="shared" si="288"/>
        <v>7.1136999999999992E-2</v>
      </c>
      <c r="I6128" s="3" t="s">
        <v>60</v>
      </c>
      <c r="J6128">
        <f t="shared" si="289"/>
        <v>15436.728999999998</v>
      </c>
    </row>
    <row r="6129" spans="1:10" x14ac:dyDescent="0.3">
      <c r="A6129" s="3" t="s">
        <v>33</v>
      </c>
      <c r="B6129" s="3" t="s">
        <v>51</v>
      </c>
      <c r="C6129" s="3">
        <v>2019</v>
      </c>
      <c r="D6129" s="3" t="s">
        <v>10</v>
      </c>
      <c r="E6129" s="4">
        <v>6624</v>
      </c>
      <c r="F6129" s="3" t="s">
        <v>3</v>
      </c>
      <c r="G6129" s="3" t="str">
        <f t="shared" si="290"/>
        <v>Renewable</v>
      </c>
      <c r="H6129" s="5">
        <f t="shared" si="288"/>
        <v>7.2863999999999998E-2</v>
      </c>
      <c r="I6129" s="3" t="s">
        <v>60</v>
      </c>
      <c r="J6129">
        <f t="shared" si="289"/>
        <v>15811.487999999999</v>
      </c>
    </row>
    <row r="6130" spans="1:10" x14ac:dyDescent="0.3">
      <c r="A6130" s="3" t="s">
        <v>33</v>
      </c>
      <c r="B6130" s="3" t="s">
        <v>51</v>
      </c>
      <c r="C6130" s="3">
        <v>2020</v>
      </c>
      <c r="D6130" s="3" t="s">
        <v>10</v>
      </c>
      <c r="E6130" s="4">
        <v>6611</v>
      </c>
      <c r="F6130" s="3" t="s">
        <v>3</v>
      </c>
      <c r="G6130" s="3" t="str">
        <f t="shared" si="290"/>
        <v>Renewable</v>
      </c>
      <c r="H6130" s="5">
        <f t="shared" si="288"/>
        <v>7.2720999999999994E-2</v>
      </c>
      <c r="I6130" s="3" t="s">
        <v>60</v>
      </c>
      <c r="J6130">
        <f t="shared" si="289"/>
        <v>15780.456999999999</v>
      </c>
    </row>
    <row r="6131" spans="1:10" x14ac:dyDescent="0.3">
      <c r="A6131" s="3" t="s">
        <v>33</v>
      </c>
      <c r="B6131" s="3" t="s">
        <v>51</v>
      </c>
      <c r="C6131" s="3">
        <v>2021</v>
      </c>
      <c r="D6131" s="3" t="s">
        <v>10</v>
      </c>
      <c r="E6131" s="4">
        <v>8308</v>
      </c>
      <c r="F6131" s="3" t="s">
        <v>3</v>
      </c>
      <c r="G6131" s="3" t="str">
        <f t="shared" si="290"/>
        <v>Renewable</v>
      </c>
      <c r="H6131" s="5">
        <f t="shared" si="288"/>
        <v>9.1387999999999997E-2</v>
      </c>
      <c r="I6131" s="3" t="s">
        <v>60</v>
      </c>
      <c r="J6131">
        <f t="shared" si="289"/>
        <v>19831.196</v>
      </c>
    </row>
    <row r="6132" spans="1:10" x14ac:dyDescent="0.3">
      <c r="A6132" s="3" t="s">
        <v>33</v>
      </c>
      <c r="B6132" s="3" t="s">
        <v>51</v>
      </c>
      <c r="C6132" s="3">
        <v>2022</v>
      </c>
      <c r="D6132" s="3" t="s">
        <v>10</v>
      </c>
      <c r="E6132" s="4">
        <v>9640</v>
      </c>
      <c r="F6132" s="3" t="s">
        <v>3</v>
      </c>
      <c r="G6132" s="3" t="str">
        <f t="shared" si="290"/>
        <v>Renewable</v>
      </c>
      <c r="H6132" s="5">
        <f t="shared" si="288"/>
        <v>0.10604</v>
      </c>
      <c r="I6132" s="3" t="s">
        <v>60</v>
      </c>
      <c r="J6132">
        <f t="shared" si="289"/>
        <v>23010.68</v>
      </c>
    </row>
    <row r="6133" spans="1:10" x14ac:dyDescent="0.3">
      <c r="A6133" s="3" t="s">
        <v>33</v>
      </c>
      <c r="B6133" s="3" t="s">
        <v>51</v>
      </c>
      <c r="C6133" s="3">
        <v>2023</v>
      </c>
      <c r="D6133" s="3" t="s">
        <v>10</v>
      </c>
      <c r="E6133" s="4">
        <v>11586</v>
      </c>
      <c r="F6133" s="3" t="s">
        <v>3</v>
      </c>
      <c r="G6133" s="3" t="str">
        <f t="shared" si="290"/>
        <v>Renewable</v>
      </c>
      <c r="H6133" s="5">
        <f t="shared" si="288"/>
        <v>0.127446</v>
      </c>
      <c r="I6133" s="3" t="s">
        <v>60</v>
      </c>
      <c r="J6133">
        <f t="shared" si="289"/>
        <v>27655.781999999999</v>
      </c>
    </row>
    <row r="6134" spans="1:10" x14ac:dyDescent="0.3">
      <c r="A6134" s="3" t="s">
        <v>33</v>
      </c>
      <c r="B6134" s="3" t="s">
        <v>51</v>
      </c>
      <c r="C6134" s="3">
        <v>2024</v>
      </c>
      <c r="D6134" s="3" t="s">
        <v>10</v>
      </c>
      <c r="E6134" s="4">
        <v>14368</v>
      </c>
      <c r="F6134" s="3" t="s">
        <v>3</v>
      </c>
      <c r="G6134" s="3" t="str">
        <f t="shared" si="290"/>
        <v>Renewable</v>
      </c>
      <c r="H6134" s="5">
        <f t="shared" si="288"/>
        <v>0.15804799999999999</v>
      </c>
      <c r="I6134" s="3" t="s">
        <v>60</v>
      </c>
      <c r="J6134">
        <f t="shared" si="289"/>
        <v>34296.415999999997</v>
      </c>
    </row>
    <row r="6135" spans="1:10" x14ac:dyDescent="0.3">
      <c r="A6135" s="3" t="s">
        <v>33</v>
      </c>
      <c r="B6135" s="3" t="s">
        <v>51</v>
      </c>
      <c r="C6135" s="3">
        <v>2025</v>
      </c>
      <c r="D6135" s="3" t="s">
        <v>10</v>
      </c>
      <c r="E6135" s="4">
        <v>18631</v>
      </c>
      <c r="F6135" s="3" t="s">
        <v>3</v>
      </c>
      <c r="G6135" s="3" t="str">
        <f t="shared" si="290"/>
        <v>Renewable</v>
      </c>
      <c r="H6135" s="5">
        <f t="shared" si="288"/>
        <v>0.20494099999999998</v>
      </c>
      <c r="I6135" s="3" t="s">
        <v>60</v>
      </c>
      <c r="J6135">
        <f t="shared" si="289"/>
        <v>44472.197</v>
      </c>
    </row>
    <row r="6136" spans="1:10" x14ac:dyDescent="0.3">
      <c r="A6136" s="3" t="s">
        <v>33</v>
      </c>
      <c r="B6136" s="3" t="s">
        <v>51</v>
      </c>
      <c r="C6136" s="3">
        <v>2000</v>
      </c>
      <c r="D6136" s="3" t="s">
        <v>11</v>
      </c>
      <c r="E6136" s="4">
        <v>0</v>
      </c>
      <c r="F6136" s="3" t="s">
        <v>3</v>
      </c>
      <c r="G6136" s="3" t="str">
        <f t="shared" si="290"/>
        <v>Renewable</v>
      </c>
      <c r="H6136" s="5">
        <f t="shared" si="288"/>
        <v>0</v>
      </c>
      <c r="I6136" s="3" t="s">
        <v>60</v>
      </c>
      <c r="J6136">
        <f t="shared" si="289"/>
        <v>0</v>
      </c>
    </row>
    <row r="6137" spans="1:10" x14ac:dyDescent="0.3">
      <c r="A6137" s="3" t="s">
        <v>33</v>
      </c>
      <c r="B6137" s="3" t="s">
        <v>51</v>
      </c>
      <c r="C6137" s="3">
        <v>2001</v>
      </c>
      <c r="D6137" s="3" t="s">
        <v>11</v>
      </c>
      <c r="E6137" s="4">
        <v>0</v>
      </c>
      <c r="F6137" s="3" t="s">
        <v>3</v>
      </c>
      <c r="G6137" s="3" t="str">
        <f t="shared" si="290"/>
        <v>Renewable</v>
      </c>
      <c r="H6137" s="5">
        <f t="shared" si="288"/>
        <v>0</v>
      </c>
      <c r="I6137" s="3" t="s">
        <v>60</v>
      </c>
      <c r="J6137">
        <f t="shared" si="289"/>
        <v>0</v>
      </c>
    </row>
    <row r="6138" spans="1:10" x14ac:dyDescent="0.3">
      <c r="A6138" s="3" t="s">
        <v>33</v>
      </c>
      <c r="B6138" s="3" t="s">
        <v>51</v>
      </c>
      <c r="C6138" s="3">
        <v>2002</v>
      </c>
      <c r="D6138" s="3" t="s">
        <v>11</v>
      </c>
      <c r="E6138" s="4">
        <v>0</v>
      </c>
      <c r="F6138" s="3" t="s">
        <v>3</v>
      </c>
      <c r="G6138" s="3" t="str">
        <f t="shared" si="290"/>
        <v>Renewable</v>
      </c>
      <c r="H6138" s="5">
        <f t="shared" si="288"/>
        <v>0</v>
      </c>
      <c r="I6138" s="3" t="s">
        <v>60</v>
      </c>
      <c r="J6138">
        <f t="shared" si="289"/>
        <v>0</v>
      </c>
    </row>
    <row r="6139" spans="1:10" x14ac:dyDescent="0.3">
      <c r="A6139" s="3" t="s">
        <v>33</v>
      </c>
      <c r="B6139" s="3" t="s">
        <v>51</v>
      </c>
      <c r="C6139" s="3">
        <v>2003</v>
      </c>
      <c r="D6139" s="3" t="s">
        <v>11</v>
      </c>
      <c r="E6139" s="4">
        <v>0</v>
      </c>
      <c r="F6139" s="3" t="s">
        <v>3</v>
      </c>
      <c r="G6139" s="3" t="str">
        <f t="shared" si="290"/>
        <v>Renewable</v>
      </c>
      <c r="H6139" s="5">
        <f t="shared" si="288"/>
        <v>0</v>
      </c>
      <c r="I6139" s="3" t="s">
        <v>60</v>
      </c>
      <c r="J6139">
        <f t="shared" si="289"/>
        <v>0</v>
      </c>
    </row>
    <row r="6140" spans="1:10" x14ac:dyDescent="0.3">
      <c r="A6140" s="3" t="s">
        <v>33</v>
      </c>
      <c r="B6140" s="3" t="s">
        <v>51</v>
      </c>
      <c r="C6140" s="3">
        <v>2004</v>
      </c>
      <c r="D6140" s="3" t="s">
        <v>11</v>
      </c>
      <c r="E6140" s="4">
        <v>0</v>
      </c>
      <c r="F6140" s="3" t="s">
        <v>3</v>
      </c>
      <c r="G6140" s="3" t="str">
        <f t="shared" si="290"/>
        <v>Renewable</v>
      </c>
      <c r="H6140" s="5">
        <f t="shared" si="288"/>
        <v>0</v>
      </c>
      <c r="I6140" s="3" t="s">
        <v>60</v>
      </c>
      <c r="J6140">
        <f t="shared" si="289"/>
        <v>0</v>
      </c>
    </row>
    <row r="6141" spans="1:10" x14ac:dyDescent="0.3">
      <c r="A6141" s="3" t="s">
        <v>33</v>
      </c>
      <c r="B6141" s="3" t="s">
        <v>51</v>
      </c>
      <c r="C6141" s="3">
        <v>2005</v>
      </c>
      <c r="D6141" s="3" t="s">
        <v>11</v>
      </c>
      <c r="E6141" s="4">
        <v>0</v>
      </c>
      <c r="F6141" s="3" t="s">
        <v>3</v>
      </c>
      <c r="G6141" s="3" t="str">
        <f t="shared" si="290"/>
        <v>Renewable</v>
      </c>
      <c r="H6141" s="5">
        <f t="shared" si="288"/>
        <v>0</v>
      </c>
      <c r="I6141" s="3" t="s">
        <v>60</v>
      </c>
      <c r="J6141">
        <f t="shared" si="289"/>
        <v>0</v>
      </c>
    </row>
    <row r="6142" spans="1:10" x14ac:dyDescent="0.3">
      <c r="A6142" s="3" t="s">
        <v>33</v>
      </c>
      <c r="B6142" s="3" t="s">
        <v>51</v>
      </c>
      <c r="C6142" s="3">
        <v>2006</v>
      </c>
      <c r="D6142" s="3" t="s">
        <v>11</v>
      </c>
      <c r="E6142" s="4">
        <v>0</v>
      </c>
      <c r="F6142" s="3" t="s">
        <v>3</v>
      </c>
      <c r="G6142" s="3" t="str">
        <f t="shared" si="290"/>
        <v>Renewable</v>
      </c>
      <c r="H6142" s="5">
        <f t="shared" si="288"/>
        <v>0</v>
      </c>
      <c r="I6142" s="3" t="s">
        <v>60</v>
      </c>
      <c r="J6142">
        <f t="shared" si="289"/>
        <v>0</v>
      </c>
    </row>
    <row r="6143" spans="1:10" x14ac:dyDescent="0.3">
      <c r="A6143" s="3" t="s">
        <v>33</v>
      </c>
      <c r="B6143" s="3" t="s">
        <v>51</v>
      </c>
      <c r="C6143" s="3">
        <v>2007</v>
      </c>
      <c r="D6143" s="3" t="s">
        <v>11</v>
      </c>
      <c r="E6143" s="4">
        <v>0</v>
      </c>
      <c r="F6143" s="3" t="s">
        <v>3</v>
      </c>
      <c r="G6143" s="3" t="str">
        <f t="shared" si="290"/>
        <v>Renewable</v>
      </c>
      <c r="H6143" s="5">
        <f t="shared" si="288"/>
        <v>0</v>
      </c>
      <c r="I6143" s="3" t="s">
        <v>60</v>
      </c>
      <c r="J6143">
        <f t="shared" si="289"/>
        <v>0</v>
      </c>
    </row>
    <row r="6144" spans="1:10" x14ac:dyDescent="0.3">
      <c r="A6144" s="3" t="s">
        <v>33</v>
      </c>
      <c r="B6144" s="3" t="s">
        <v>51</v>
      </c>
      <c r="C6144" s="3">
        <v>2008</v>
      </c>
      <c r="D6144" s="3" t="s">
        <v>11</v>
      </c>
      <c r="E6144" s="4">
        <v>0</v>
      </c>
      <c r="F6144" s="3" t="s">
        <v>3</v>
      </c>
      <c r="G6144" s="3" t="str">
        <f t="shared" si="290"/>
        <v>Renewable</v>
      </c>
      <c r="H6144" s="5">
        <f t="shared" si="288"/>
        <v>0</v>
      </c>
      <c r="I6144" s="3" t="s">
        <v>60</v>
      </c>
      <c r="J6144">
        <f t="shared" si="289"/>
        <v>0</v>
      </c>
    </row>
    <row r="6145" spans="1:10" x14ac:dyDescent="0.3">
      <c r="A6145" s="3" t="s">
        <v>33</v>
      </c>
      <c r="B6145" s="3" t="s">
        <v>51</v>
      </c>
      <c r="C6145" s="3">
        <v>2009</v>
      </c>
      <c r="D6145" s="3" t="s">
        <v>11</v>
      </c>
      <c r="E6145" s="4">
        <v>0</v>
      </c>
      <c r="F6145" s="3" t="s">
        <v>3</v>
      </c>
      <c r="G6145" s="3" t="str">
        <f t="shared" si="290"/>
        <v>Renewable</v>
      </c>
      <c r="H6145" s="5">
        <f t="shared" si="288"/>
        <v>0</v>
      </c>
      <c r="I6145" s="3" t="s">
        <v>60</v>
      </c>
      <c r="J6145">
        <f t="shared" si="289"/>
        <v>0</v>
      </c>
    </row>
    <row r="6146" spans="1:10" x14ac:dyDescent="0.3">
      <c r="A6146" s="3" t="s">
        <v>33</v>
      </c>
      <c r="B6146" s="3" t="s">
        <v>51</v>
      </c>
      <c r="C6146" s="3">
        <v>2010</v>
      </c>
      <c r="D6146" s="3" t="s">
        <v>11</v>
      </c>
      <c r="E6146" s="4">
        <v>0</v>
      </c>
      <c r="F6146" s="3" t="s">
        <v>3</v>
      </c>
      <c r="G6146" s="3" t="str">
        <f t="shared" si="290"/>
        <v>Renewable</v>
      </c>
      <c r="H6146" s="5">
        <f t="shared" ref="H6146:H6209" si="291">IF(D6146="Coal",E6146*0.0009,
IF(D6146="Oil",E6146*0.00078,
IF(D6146="Natural Gas",E6146*0.0004,
IF(D6146="Nuclear",E6146*0.000012,
IF(D6146="Hydropower",E6146*0.000024,
IF(D6146="Biofuels",E6146*0.0004,
IF(D6146="Waste",E6146*0.0002,
IF(D6146="Wind",E6146*0.000011,
IF(D6146="Solar PV",E6146*0.000045,
IF(D6146="Solar Thermal",E6146*0.00005,
IF(D6146="Other sources",E6146*0.0005,
IF(D6146="Geothermal",E6146*0.00005,
IF(D6146="Tide",E6146*0.00001,0)))))))))))))</f>
        <v>0</v>
      </c>
      <c r="I6146" s="3" t="s">
        <v>60</v>
      </c>
      <c r="J6146">
        <f t="shared" si="289"/>
        <v>0</v>
      </c>
    </row>
    <row r="6147" spans="1:10" x14ac:dyDescent="0.3">
      <c r="A6147" s="3" t="s">
        <v>33</v>
      </c>
      <c r="B6147" s="3" t="s">
        <v>51</v>
      </c>
      <c r="C6147" s="3">
        <v>2011</v>
      </c>
      <c r="D6147" s="3" t="s">
        <v>11</v>
      </c>
      <c r="E6147" s="4">
        <v>0</v>
      </c>
      <c r="F6147" s="3" t="s">
        <v>3</v>
      </c>
      <c r="G6147" s="3" t="str">
        <f t="shared" si="290"/>
        <v>Renewable</v>
      </c>
      <c r="H6147" s="5">
        <f t="shared" si="291"/>
        <v>0</v>
      </c>
      <c r="I6147" s="3" t="s">
        <v>60</v>
      </c>
      <c r="J6147">
        <f t="shared" ref="J6147:J6210" si="292">H6147*217000</f>
        <v>0</v>
      </c>
    </row>
    <row r="6148" spans="1:10" x14ac:dyDescent="0.3">
      <c r="A6148" s="3" t="s">
        <v>33</v>
      </c>
      <c r="B6148" s="3" t="s">
        <v>51</v>
      </c>
      <c r="C6148" s="3">
        <v>2012</v>
      </c>
      <c r="D6148" s="3" t="s">
        <v>11</v>
      </c>
      <c r="E6148" s="4">
        <v>0</v>
      </c>
      <c r="F6148" s="3" t="s">
        <v>3</v>
      </c>
      <c r="G6148" s="3" t="str">
        <f t="shared" si="290"/>
        <v>Renewable</v>
      </c>
      <c r="H6148" s="5">
        <f t="shared" si="291"/>
        <v>0</v>
      </c>
      <c r="I6148" s="3" t="s">
        <v>60</v>
      </c>
      <c r="J6148">
        <f t="shared" si="292"/>
        <v>0</v>
      </c>
    </row>
    <row r="6149" spans="1:10" x14ac:dyDescent="0.3">
      <c r="A6149" s="3" t="s">
        <v>33</v>
      </c>
      <c r="B6149" s="3" t="s">
        <v>51</v>
      </c>
      <c r="C6149" s="3">
        <v>2013</v>
      </c>
      <c r="D6149" s="3" t="s">
        <v>11</v>
      </c>
      <c r="E6149" s="4">
        <v>19</v>
      </c>
      <c r="F6149" s="3" t="s">
        <v>3</v>
      </c>
      <c r="G6149" s="3" t="str">
        <f t="shared" si="290"/>
        <v>Renewable</v>
      </c>
      <c r="H6149" s="5">
        <f t="shared" si="291"/>
        <v>8.5500000000000007E-4</v>
      </c>
      <c r="I6149" s="3" t="s">
        <v>60</v>
      </c>
      <c r="J6149">
        <f t="shared" si="292"/>
        <v>185.53500000000003</v>
      </c>
    </row>
    <row r="6150" spans="1:10" x14ac:dyDescent="0.3">
      <c r="A6150" s="3" t="s">
        <v>33</v>
      </c>
      <c r="B6150" s="3" t="s">
        <v>51</v>
      </c>
      <c r="C6150" s="3">
        <v>2014</v>
      </c>
      <c r="D6150" s="3" t="s">
        <v>11</v>
      </c>
      <c r="E6150" s="4">
        <v>1008</v>
      </c>
      <c r="F6150" s="3" t="s">
        <v>3</v>
      </c>
      <c r="G6150" s="3" t="str">
        <f t="shared" si="290"/>
        <v>Renewable</v>
      </c>
      <c r="H6150" s="5">
        <f t="shared" si="291"/>
        <v>4.5360000000000004E-2</v>
      </c>
      <c r="I6150" s="3" t="s">
        <v>60</v>
      </c>
      <c r="J6150">
        <f t="shared" si="292"/>
        <v>9843.1200000000008</v>
      </c>
    </row>
    <row r="6151" spans="1:10" x14ac:dyDescent="0.3">
      <c r="A6151" s="3" t="s">
        <v>33</v>
      </c>
      <c r="B6151" s="3" t="s">
        <v>51</v>
      </c>
      <c r="C6151" s="3">
        <v>2015</v>
      </c>
      <c r="D6151" s="3" t="s">
        <v>11</v>
      </c>
      <c r="E6151" s="4">
        <v>1946</v>
      </c>
      <c r="F6151" s="3" t="s">
        <v>3</v>
      </c>
      <c r="G6151" s="3" t="str">
        <f t="shared" si="290"/>
        <v>Renewable</v>
      </c>
      <c r="H6151" s="5">
        <f t="shared" si="291"/>
        <v>8.7570000000000009E-2</v>
      </c>
      <c r="I6151" s="3" t="s">
        <v>60</v>
      </c>
      <c r="J6151">
        <f t="shared" si="292"/>
        <v>19002.690000000002</v>
      </c>
    </row>
    <row r="6152" spans="1:10" x14ac:dyDescent="0.3">
      <c r="A6152" s="3" t="s">
        <v>33</v>
      </c>
      <c r="B6152" s="3" t="s">
        <v>51</v>
      </c>
      <c r="C6152" s="3">
        <v>2016</v>
      </c>
      <c r="D6152" s="3" t="s">
        <v>11</v>
      </c>
      <c r="E6152" s="4">
        <v>2509</v>
      </c>
      <c r="F6152" s="3" t="s">
        <v>3</v>
      </c>
      <c r="G6152" s="3" t="str">
        <f t="shared" si="290"/>
        <v>Renewable</v>
      </c>
      <c r="H6152" s="5">
        <f t="shared" si="291"/>
        <v>0.11290500000000001</v>
      </c>
      <c r="I6152" s="3" t="s">
        <v>60</v>
      </c>
      <c r="J6152">
        <f t="shared" si="292"/>
        <v>24500.385000000002</v>
      </c>
    </row>
    <row r="6153" spans="1:10" x14ac:dyDescent="0.3">
      <c r="A6153" s="3" t="s">
        <v>33</v>
      </c>
      <c r="B6153" s="3" t="s">
        <v>51</v>
      </c>
      <c r="C6153" s="3">
        <v>2017</v>
      </c>
      <c r="D6153" s="3" t="s">
        <v>11</v>
      </c>
      <c r="E6153" s="4">
        <v>3249</v>
      </c>
      <c r="F6153" s="3" t="s">
        <v>3</v>
      </c>
      <c r="G6153" s="3" t="str">
        <f t="shared" si="290"/>
        <v>Renewable</v>
      </c>
      <c r="H6153" s="5">
        <f t="shared" si="291"/>
        <v>0.146205</v>
      </c>
      <c r="I6153" s="3" t="s">
        <v>60</v>
      </c>
      <c r="J6153">
        <f t="shared" si="292"/>
        <v>31726.485000000001</v>
      </c>
    </row>
    <row r="6154" spans="1:10" x14ac:dyDescent="0.3">
      <c r="A6154" s="3" t="s">
        <v>33</v>
      </c>
      <c r="B6154" s="3" t="s">
        <v>51</v>
      </c>
      <c r="C6154" s="3">
        <v>2018</v>
      </c>
      <c r="D6154" s="3" t="s">
        <v>11</v>
      </c>
      <c r="E6154" s="4">
        <v>3212</v>
      </c>
      <c r="F6154" s="3" t="s">
        <v>3</v>
      </c>
      <c r="G6154" s="3" t="str">
        <f t="shared" si="290"/>
        <v>Renewable</v>
      </c>
      <c r="H6154" s="5">
        <f t="shared" si="291"/>
        <v>0.14454</v>
      </c>
      <c r="I6154" s="3" t="s">
        <v>60</v>
      </c>
      <c r="J6154">
        <f t="shared" si="292"/>
        <v>31365.18</v>
      </c>
    </row>
    <row r="6155" spans="1:10" x14ac:dyDescent="0.3">
      <c r="A6155" s="3" t="s">
        <v>33</v>
      </c>
      <c r="B6155" s="3" t="s">
        <v>51</v>
      </c>
      <c r="C6155" s="3">
        <v>2019</v>
      </c>
      <c r="D6155" s="3" t="s">
        <v>11</v>
      </c>
      <c r="E6155" s="4">
        <v>3255</v>
      </c>
      <c r="F6155" s="3" t="s">
        <v>3</v>
      </c>
      <c r="G6155" s="3" t="str">
        <f t="shared" si="290"/>
        <v>Renewable</v>
      </c>
      <c r="H6155" s="5">
        <f t="shared" si="291"/>
        <v>0.14647500000000002</v>
      </c>
      <c r="I6155" s="3" t="s">
        <v>60</v>
      </c>
      <c r="J6155">
        <f t="shared" si="292"/>
        <v>31785.075000000004</v>
      </c>
    </row>
    <row r="6156" spans="1:10" x14ac:dyDescent="0.3">
      <c r="A6156" s="3" t="s">
        <v>33</v>
      </c>
      <c r="B6156" s="3" t="s">
        <v>51</v>
      </c>
      <c r="C6156" s="3">
        <v>2020</v>
      </c>
      <c r="D6156" s="3" t="s">
        <v>11</v>
      </c>
      <c r="E6156" s="4">
        <v>4071</v>
      </c>
      <c r="F6156" s="3" t="s">
        <v>3</v>
      </c>
      <c r="G6156" s="3" t="str">
        <f t="shared" si="290"/>
        <v>Renewable</v>
      </c>
      <c r="H6156" s="5">
        <f t="shared" si="291"/>
        <v>0.18319500000000002</v>
      </c>
      <c r="I6156" s="3" t="s">
        <v>60</v>
      </c>
      <c r="J6156">
        <f t="shared" si="292"/>
        <v>39753.315000000002</v>
      </c>
    </row>
    <row r="6157" spans="1:10" x14ac:dyDescent="0.3">
      <c r="A6157" s="3" t="s">
        <v>33</v>
      </c>
      <c r="B6157" s="3" t="s">
        <v>51</v>
      </c>
      <c r="C6157" s="3">
        <v>2021</v>
      </c>
      <c r="D6157" s="3" t="s">
        <v>11</v>
      </c>
      <c r="E6157" s="4">
        <v>5189</v>
      </c>
      <c r="F6157" s="3" t="s">
        <v>3</v>
      </c>
      <c r="G6157" s="3" t="str">
        <f t="shared" si="290"/>
        <v>Renewable</v>
      </c>
      <c r="H6157" s="5">
        <f t="shared" si="291"/>
        <v>0.23350500000000002</v>
      </c>
      <c r="I6157" s="3" t="s">
        <v>60</v>
      </c>
      <c r="J6157">
        <f t="shared" si="292"/>
        <v>50670.585000000006</v>
      </c>
    </row>
    <row r="6158" spans="1:10" x14ac:dyDescent="0.3">
      <c r="A6158" s="3" t="s">
        <v>33</v>
      </c>
      <c r="B6158" s="3" t="s">
        <v>51</v>
      </c>
      <c r="C6158" s="3">
        <v>2022</v>
      </c>
      <c r="D6158" s="3" t="s">
        <v>11</v>
      </c>
      <c r="E6158" s="4">
        <v>4962</v>
      </c>
      <c r="F6158" s="3" t="s">
        <v>3</v>
      </c>
      <c r="G6158" s="3" t="str">
        <f t="shared" si="290"/>
        <v>Renewable</v>
      </c>
      <c r="H6158" s="5">
        <f t="shared" si="291"/>
        <v>0.22329000000000002</v>
      </c>
      <c r="I6158" s="3" t="s">
        <v>60</v>
      </c>
      <c r="J6158">
        <f t="shared" si="292"/>
        <v>48453.93</v>
      </c>
    </row>
    <row r="6159" spans="1:10" x14ac:dyDescent="0.3">
      <c r="A6159" s="3" t="s">
        <v>33</v>
      </c>
      <c r="B6159" s="3" t="s">
        <v>51</v>
      </c>
      <c r="C6159" s="3">
        <v>2023</v>
      </c>
      <c r="D6159" s="3" t="s">
        <v>11</v>
      </c>
      <c r="E6159" s="4">
        <v>5259</v>
      </c>
      <c r="F6159" s="3" t="s">
        <v>3</v>
      </c>
      <c r="G6159" s="3" t="str">
        <f t="shared" si="290"/>
        <v>Renewable</v>
      </c>
      <c r="H6159" s="5">
        <f t="shared" si="291"/>
        <v>0.236655</v>
      </c>
      <c r="I6159" s="3" t="s">
        <v>60</v>
      </c>
      <c r="J6159">
        <f t="shared" si="292"/>
        <v>51354.135000000002</v>
      </c>
    </row>
    <row r="6160" spans="1:10" x14ac:dyDescent="0.3">
      <c r="A6160" s="3" t="s">
        <v>33</v>
      </c>
      <c r="B6160" s="3" t="s">
        <v>51</v>
      </c>
      <c r="C6160" s="3">
        <v>2024</v>
      </c>
      <c r="D6160" s="3" t="s">
        <v>11</v>
      </c>
      <c r="E6160" s="4">
        <v>7648</v>
      </c>
      <c r="F6160" s="3" t="s">
        <v>3</v>
      </c>
      <c r="G6160" s="3" t="str">
        <f t="shared" si="290"/>
        <v>Renewable</v>
      </c>
      <c r="H6160" s="5">
        <f t="shared" si="291"/>
        <v>0.34416000000000002</v>
      </c>
      <c r="I6160" s="3" t="s">
        <v>60</v>
      </c>
      <c r="J6160">
        <f t="shared" si="292"/>
        <v>74682.720000000001</v>
      </c>
    </row>
    <row r="6161" spans="1:10" x14ac:dyDescent="0.3">
      <c r="A6161" s="3" t="s">
        <v>33</v>
      </c>
      <c r="B6161" s="3" t="s">
        <v>51</v>
      </c>
      <c r="C6161" s="3">
        <v>2025</v>
      </c>
      <c r="D6161" s="3" t="s">
        <v>11</v>
      </c>
      <c r="E6161" s="4">
        <v>9317</v>
      </c>
      <c r="F6161" s="3" t="s">
        <v>3</v>
      </c>
      <c r="G6161" s="3" t="str">
        <f t="shared" si="290"/>
        <v>Renewable</v>
      </c>
      <c r="H6161" s="5">
        <f t="shared" si="291"/>
        <v>0.419265</v>
      </c>
      <c r="I6161" s="3" t="s">
        <v>60</v>
      </c>
      <c r="J6161">
        <f t="shared" si="292"/>
        <v>90980.505000000005</v>
      </c>
    </row>
    <row r="6162" spans="1:10" x14ac:dyDescent="0.3">
      <c r="A6162" s="3" t="s">
        <v>33</v>
      </c>
      <c r="B6162" s="3" t="s">
        <v>51</v>
      </c>
      <c r="C6162" s="3">
        <v>2000</v>
      </c>
      <c r="D6162" s="3" t="s">
        <v>17</v>
      </c>
      <c r="E6162" s="4">
        <v>0</v>
      </c>
      <c r="F6162" s="3" t="s">
        <v>3</v>
      </c>
      <c r="G6162" s="3" t="str">
        <f t="shared" si="290"/>
        <v>Renewable</v>
      </c>
      <c r="H6162" s="5">
        <f t="shared" si="291"/>
        <v>0</v>
      </c>
      <c r="I6162" s="3" t="s">
        <v>60</v>
      </c>
      <c r="J6162">
        <f t="shared" si="292"/>
        <v>0</v>
      </c>
    </row>
    <row r="6163" spans="1:10" x14ac:dyDescent="0.3">
      <c r="A6163" s="3" t="s">
        <v>33</v>
      </c>
      <c r="B6163" s="3" t="s">
        <v>51</v>
      </c>
      <c r="C6163" s="3">
        <v>2001</v>
      </c>
      <c r="D6163" s="3" t="s">
        <v>17</v>
      </c>
      <c r="E6163" s="4">
        <v>0</v>
      </c>
      <c r="F6163" s="3" t="s">
        <v>3</v>
      </c>
      <c r="G6163" s="3" t="str">
        <f t="shared" si="290"/>
        <v>Renewable</v>
      </c>
      <c r="H6163" s="5">
        <f t="shared" si="291"/>
        <v>0</v>
      </c>
      <c r="I6163" s="3" t="s">
        <v>60</v>
      </c>
      <c r="J6163">
        <f t="shared" si="292"/>
        <v>0</v>
      </c>
    </row>
    <row r="6164" spans="1:10" x14ac:dyDescent="0.3">
      <c r="A6164" s="3" t="s">
        <v>33</v>
      </c>
      <c r="B6164" s="3" t="s">
        <v>51</v>
      </c>
      <c r="C6164" s="3">
        <v>2002</v>
      </c>
      <c r="D6164" s="3" t="s">
        <v>17</v>
      </c>
      <c r="E6164" s="4">
        <v>0</v>
      </c>
      <c r="F6164" s="3" t="s">
        <v>3</v>
      </c>
      <c r="G6164" s="3" t="str">
        <f t="shared" si="290"/>
        <v>Renewable</v>
      </c>
      <c r="H6164" s="5">
        <f t="shared" si="291"/>
        <v>0</v>
      </c>
      <c r="I6164" s="3" t="s">
        <v>60</v>
      </c>
      <c r="J6164">
        <f t="shared" si="292"/>
        <v>0</v>
      </c>
    </row>
    <row r="6165" spans="1:10" x14ac:dyDescent="0.3">
      <c r="A6165" s="3" t="s">
        <v>33</v>
      </c>
      <c r="B6165" s="3" t="s">
        <v>51</v>
      </c>
      <c r="C6165" s="3">
        <v>2003</v>
      </c>
      <c r="D6165" s="3" t="s">
        <v>17</v>
      </c>
      <c r="E6165" s="4">
        <v>0</v>
      </c>
      <c r="F6165" s="3" t="s">
        <v>3</v>
      </c>
      <c r="G6165" s="3" t="str">
        <f t="shared" si="290"/>
        <v>Renewable</v>
      </c>
      <c r="H6165" s="5">
        <f t="shared" si="291"/>
        <v>0</v>
      </c>
      <c r="I6165" s="3" t="s">
        <v>60</v>
      </c>
      <c r="J6165">
        <f t="shared" si="292"/>
        <v>0</v>
      </c>
    </row>
    <row r="6166" spans="1:10" x14ac:dyDescent="0.3">
      <c r="A6166" s="3" t="s">
        <v>33</v>
      </c>
      <c r="B6166" s="3" t="s">
        <v>51</v>
      </c>
      <c r="C6166" s="3">
        <v>2004</v>
      </c>
      <c r="D6166" s="3" t="s">
        <v>17</v>
      </c>
      <c r="E6166" s="4">
        <v>0</v>
      </c>
      <c r="F6166" s="3" t="s">
        <v>3</v>
      </c>
      <c r="G6166" s="3" t="str">
        <f t="shared" si="290"/>
        <v>Renewable</v>
      </c>
      <c r="H6166" s="5">
        <f t="shared" si="291"/>
        <v>0</v>
      </c>
      <c r="I6166" s="3" t="s">
        <v>60</v>
      </c>
      <c r="J6166">
        <f t="shared" si="292"/>
        <v>0</v>
      </c>
    </row>
    <row r="6167" spans="1:10" x14ac:dyDescent="0.3">
      <c r="A6167" s="3" t="s">
        <v>33</v>
      </c>
      <c r="B6167" s="3" t="s">
        <v>51</v>
      </c>
      <c r="C6167" s="3">
        <v>2005</v>
      </c>
      <c r="D6167" s="3" t="s">
        <v>17</v>
      </c>
      <c r="E6167" s="4">
        <v>0</v>
      </c>
      <c r="F6167" s="3" t="s">
        <v>3</v>
      </c>
      <c r="G6167" s="3" t="str">
        <f t="shared" si="290"/>
        <v>Renewable</v>
      </c>
      <c r="H6167" s="5">
        <f t="shared" si="291"/>
        <v>0</v>
      </c>
      <c r="I6167" s="3" t="s">
        <v>60</v>
      </c>
      <c r="J6167">
        <f t="shared" si="292"/>
        <v>0</v>
      </c>
    </row>
    <row r="6168" spans="1:10" x14ac:dyDescent="0.3">
      <c r="A6168" s="3" t="s">
        <v>33</v>
      </c>
      <c r="B6168" s="3" t="s">
        <v>51</v>
      </c>
      <c r="C6168" s="3">
        <v>2006</v>
      </c>
      <c r="D6168" s="3" t="s">
        <v>17</v>
      </c>
      <c r="E6168" s="4">
        <v>0</v>
      </c>
      <c r="F6168" s="3" t="s">
        <v>3</v>
      </c>
      <c r="G6168" s="3" t="str">
        <f t="shared" si="290"/>
        <v>Renewable</v>
      </c>
      <c r="H6168" s="5">
        <f t="shared" si="291"/>
        <v>0</v>
      </c>
      <c r="I6168" s="3" t="s">
        <v>60</v>
      </c>
      <c r="J6168">
        <f t="shared" si="292"/>
        <v>0</v>
      </c>
    </row>
    <row r="6169" spans="1:10" x14ac:dyDescent="0.3">
      <c r="A6169" s="3" t="s">
        <v>33</v>
      </c>
      <c r="B6169" s="3" t="s">
        <v>51</v>
      </c>
      <c r="C6169" s="3">
        <v>2007</v>
      </c>
      <c r="D6169" s="3" t="s">
        <v>17</v>
      </c>
      <c r="E6169" s="4">
        <v>0</v>
      </c>
      <c r="F6169" s="3" t="s">
        <v>3</v>
      </c>
      <c r="G6169" s="3" t="str">
        <f t="shared" si="290"/>
        <v>Renewable</v>
      </c>
      <c r="H6169" s="5">
        <f t="shared" si="291"/>
        <v>0</v>
      </c>
      <c r="I6169" s="3" t="s">
        <v>60</v>
      </c>
      <c r="J6169">
        <f t="shared" si="292"/>
        <v>0</v>
      </c>
    </row>
    <row r="6170" spans="1:10" x14ac:dyDescent="0.3">
      <c r="A6170" s="3" t="s">
        <v>33</v>
      </c>
      <c r="B6170" s="3" t="s">
        <v>51</v>
      </c>
      <c r="C6170" s="3">
        <v>2008</v>
      </c>
      <c r="D6170" s="3" t="s">
        <v>17</v>
      </c>
      <c r="E6170" s="4">
        <v>0</v>
      </c>
      <c r="F6170" s="3" t="s">
        <v>3</v>
      </c>
      <c r="G6170" s="3" t="str">
        <f t="shared" si="290"/>
        <v>Renewable</v>
      </c>
      <c r="H6170" s="5">
        <f t="shared" si="291"/>
        <v>0</v>
      </c>
      <c r="I6170" s="3" t="s">
        <v>60</v>
      </c>
      <c r="J6170">
        <f t="shared" si="292"/>
        <v>0</v>
      </c>
    </row>
    <row r="6171" spans="1:10" x14ac:dyDescent="0.3">
      <c r="A6171" s="3" t="s">
        <v>33</v>
      </c>
      <c r="B6171" s="3" t="s">
        <v>51</v>
      </c>
      <c r="C6171" s="3">
        <v>2009</v>
      </c>
      <c r="D6171" s="3" t="s">
        <v>17</v>
      </c>
      <c r="E6171" s="4">
        <v>0</v>
      </c>
      <c r="F6171" s="3" t="s">
        <v>3</v>
      </c>
      <c r="G6171" s="3" t="str">
        <f t="shared" si="290"/>
        <v>Renewable</v>
      </c>
      <c r="H6171" s="5">
        <f t="shared" si="291"/>
        <v>0</v>
      </c>
      <c r="I6171" s="3" t="s">
        <v>60</v>
      </c>
      <c r="J6171">
        <f t="shared" si="292"/>
        <v>0</v>
      </c>
    </row>
    <row r="6172" spans="1:10" x14ac:dyDescent="0.3">
      <c r="A6172" s="3" t="s">
        <v>33</v>
      </c>
      <c r="B6172" s="3" t="s">
        <v>51</v>
      </c>
      <c r="C6172" s="3">
        <v>2010</v>
      </c>
      <c r="D6172" s="3" t="s">
        <v>17</v>
      </c>
      <c r="E6172" s="4">
        <v>0</v>
      </c>
      <c r="F6172" s="3" t="s">
        <v>3</v>
      </c>
      <c r="G6172" s="3" t="str">
        <f t="shared" si="290"/>
        <v>Renewable</v>
      </c>
      <c r="H6172" s="5">
        <f t="shared" si="291"/>
        <v>0</v>
      </c>
      <c r="I6172" s="3" t="s">
        <v>60</v>
      </c>
      <c r="J6172">
        <f t="shared" si="292"/>
        <v>0</v>
      </c>
    </row>
    <row r="6173" spans="1:10" x14ac:dyDescent="0.3">
      <c r="A6173" s="3" t="s">
        <v>33</v>
      </c>
      <c r="B6173" s="3" t="s">
        <v>51</v>
      </c>
      <c r="C6173" s="3">
        <v>2011</v>
      </c>
      <c r="D6173" s="3" t="s">
        <v>17</v>
      </c>
      <c r="E6173" s="4">
        <v>0</v>
      </c>
      <c r="F6173" s="3" t="s">
        <v>3</v>
      </c>
      <c r="G6173" s="3" t="str">
        <f t="shared" si="290"/>
        <v>Renewable</v>
      </c>
      <c r="H6173" s="5">
        <f t="shared" si="291"/>
        <v>0</v>
      </c>
      <c r="I6173" s="3" t="s">
        <v>60</v>
      </c>
      <c r="J6173">
        <f t="shared" si="292"/>
        <v>0</v>
      </c>
    </row>
    <row r="6174" spans="1:10" x14ac:dyDescent="0.3">
      <c r="A6174" s="3" t="s">
        <v>33</v>
      </c>
      <c r="B6174" s="3" t="s">
        <v>51</v>
      </c>
      <c r="C6174" s="3">
        <v>2012</v>
      </c>
      <c r="D6174" s="3" t="s">
        <v>17</v>
      </c>
      <c r="E6174" s="4">
        <v>0</v>
      </c>
      <c r="F6174" s="3" t="s">
        <v>3</v>
      </c>
      <c r="G6174" s="3" t="str">
        <f t="shared" si="290"/>
        <v>Renewable</v>
      </c>
      <c r="H6174" s="5">
        <f t="shared" si="291"/>
        <v>0</v>
      </c>
      <c r="I6174" s="3" t="s">
        <v>60</v>
      </c>
      <c r="J6174">
        <f t="shared" si="292"/>
        <v>0</v>
      </c>
    </row>
    <row r="6175" spans="1:10" x14ac:dyDescent="0.3">
      <c r="A6175" s="3" t="s">
        <v>33</v>
      </c>
      <c r="B6175" s="3" t="s">
        <v>51</v>
      </c>
      <c r="C6175" s="3">
        <v>2013</v>
      </c>
      <c r="D6175" s="3" t="s">
        <v>17</v>
      </c>
      <c r="E6175" s="4">
        <v>0</v>
      </c>
      <c r="F6175" s="3" t="s">
        <v>3</v>
      </c>
      <c r="G6175" s="3" t="str">
        <f t="shared" si="290"/>
        <v>Renewable</v>
      </c>
      <c r="H6175" s="5">
        <f t="shared" si="291"/>
        <v>0</v>
      </c>
      <c r="I6175" s="3" t="s">
        <v>60</v>
      </c>
      <c r="J6175">
        <f t="shared" si="292"/>
        <v>0</v>
      </c>
    </row>
    <row r="6176" spans="1:10" x14ac:dyDescent="0.3">
      <c r="A6176" s="3" t="s">
        <v>33</v>
      </c>
      <c r="B6176" s="3" t="s">
        <v>51</v>
      </c>
      <c r="C6176" s="3">
        <v>2014</v>
      </c>
      <c r="D6176" s="3" t="s">
        <v>17</v>
      </c>
      <c r="E6176" s="4">
        <v>0</v>
      </c>
      <c r="F6176" s="3" t="s">
        <v>3</v>
      </c>
      <c r="G6176" s="3" t="str">
        <f t="shared" si="290"/>
        <v>Renewable</v>
      </c>
      <c r="H6176" s="5">
        <f t="shared" si="291"/>
        <v>0</v>
      </c>
      <c r="I6176" s="3" t="s">
        <v>60</v>
      </c>
      <c r="J6176">
        <f t="shared" si="292"/>
        <v>0</v>
      </c>
    </row>
    <row r="6177" spans="1:10" x14ac:dyDescent="0.3">
      <c r="A6177" s="3" t="s">
        <v>33</v>
      </c>
      <c r="B6177" s="3" t="s">
        <v>51</v>
      </c>
      <c r="C6177" s="3">
        <v>2015</v>
      </c>
      <c r="D6177" s="3" t="s">
        <v>17</v>
      </c>
      <c r="E6177" s="4">
        <v>190</v>
      </c>
      <c r="F6177" s="3" t="s">
        <v>3</v>
      </c>
      <c r="G6177" s="3" t="str">
        <f t="shared" si="290"/>
        <v>Renewable</v>
      </c>
      <c r="H6177" s="5">
        <f t="shared" si="291"/>
        <v>9.4999999999999998E-3</v>
      </c>
      <c r="I6177" s="3" t="s">
        <v>60</v>
      </c>
      <c r="J6177">
        <f t="shared" si="292"/>
        <v>2061.5</v>
      </c>
    </row>
    <row r="6178" spans="1:10" x14ac:dyDescent="0.3">
      <c r="A6178" s="3" t="s">
        <v>33</v>
      </c>
      <c r="B6178" s="3" t="s">
        <v>51</v>
      </c>
      <c r="C6178" s="3">
        <v>2016</v>
      </c>
      <c r="D6178" s="3" t="s">
        <v>17</v>
      </c>
      <c r="E6178" s="4">
        <v>498</v>
      </c>
      <c r="F6178" s="3" t="s">
        <v>3</v>
      </c>
      <c r="G6178" s="3" t="str">
        <f t="shared" si="290"/>
        <v>Renewable</v>
      </c>
      <c r="H6178" s="5">
        <f t="shared" si="291"/>
        <v>2.4900000000000002E-2</v>
      </c>
      <c r="I6178" s="3" t="s">
        <v>60</v>
      </c>
      <c r="J6178">
        <f t="shared" si="292"/>
        <v>5403.3</v>
      </c>
    </row>
    <row r="6179" spans="1:10" x14ac:dyDescent="0.3">
      <c r="A6179" s="3" t="s">
        <v>33</v>
      </c>
      <c r="B6179" s="3" t="s">
        <v>51</v>
      </c>
      <c r="C6179" s="3">
        <v>2017</v>
      </c>
      <c r="D6179" s="3" t="s">
        <v>17</v>
      </c>
      <c r="E6179" s="4">
        <v>687</v>
      </c>
      <c r="F6179" s="3" t="s">
        <v>3</v>
      </c>
      <c r="G6179" s="3" t="str">
        <f t="shared" si="290"/>
        <v>Renewable</v>
      </c>
      <c r="H6179" s="5">
        <f t="shared" si="291"/>
        <v>3.4349999999999999E-2</v>
      </c>
      <c r="I6179" s="3" t="s">
        <v>60</v>
      </c>
      <c r="J6179">
        <f t="shared" si="292"/>
        <v>7453.95</v>
      </c>
    </row>
    <row r="6180" spans="1:10" x14ac:dyDescent="0.3">
      <c r="A6180" s="3" t="s">
        <v>33</v>
      </c>
      <c r="B6180" s="3" t="s">
        <v>51</v>
      </c>
      <c r="C6180" s="3">
        <v>2018</v>
      </c>
      <c r="D6180" s="3" t="s">
        <v>17</v>
      </c>
      <c r="E6180" s="4">
        <v>1029</v>
      </c>
      <c r="F6180" s="3" t="s">
        <v>3</v>
      </c>
      <c r="G6180" s="3" t="str">
        <f t="shared" si="290"/>
        <v>Renewable</v>
      </c>
      <c r="H6180" s="5">
        <f t="shared" si="291"/>
        <v>5.1450000000000003E-2</v>
      </c>
      <c r="I6180" s="3" t="s">
        <v>60</v>
      </c>
      <c r="J6180">
        <f t="shared" si="292"/>
        <v>11164.650000000001</v>
      </c>
    </row>
    <row r="6181" spans="1:10" x14ac:dyDescent="0.3">
      <c r="A6181" s="3" t="s">
        <v>33</v>
      </c>
      <c r="B6181" s="3" t="s">
        <v>51</v>
      </c>
      <c r="C6181" s="3">
        <v>2019</v>
      </c>
      <c r="D6181" s="3" t="s">
        <v>17</v>
      </c>
      <c r="E6181" s="4">
        <v>1554</v>
      </c>
      <c r="F6181" s="3" t="s">
        <v>3</v>
      </c>
      <c r="G6181" s="3" t="str">
        <f t="shared" si="290"/>
        <v>Renewable</v>
      </c>
      <c r="H6181" s="5">
        <f t="shared" si="291"/>
        <v>7.7700000000000005E-2</v>
      </c>
      <c r="I6181" s="3" t="s">
        <v>60</v>
      </c>
      <c r="J6181">
        <f t="shared" si="292"/>
        <v>16860.900000000001</v>
      </c>
    </row>
    <row r="6182" spans="1:10" x14ac:dyDescent="0.3">
      <c r="A6182" s="3" t="s">
        <v>33</v>
      </c>
      <c r="B6182" s="3" t="s">
        <v>51</v>
      </c>
      <c r="C6182" s="3">
        <v>2020</v>
      </c>
      <c r="D6182" s="3" t="s">
        <v>17</v>
      </c>
      <c r="E6182" s="4">
        <v>1623</v>
      </c>
      <c r="F6182" s="3" t="s">
        <v>3</v>
      </c>
      <c r="G6182" s="3" t="str">
        <f t="shared" si="290"/>
        <v>Renewable</v>
      </c>
      <c r="H6182" s="5">
        <f t="shared" si="291"/>
        <v>8.115E-2</v>
      </c>
      <c r="I6182" s="3" t="s">
        <v>60</v>
      </c>
      <c r="J6182">
        <f t="shared" si="292"/>
        <v>17609.55</v>
      </c>
    </row>
    <row r="6183" spans="1:10" x14ac:dyDescent="0.3">
      <c r="A6183" s="3" t="s">
        <v>33</v>
      </c>
      <c r="B6183" s="3" t="s">
        <v>51</v>
      </c>
      <c r="C6183" s="3">
        <v>2021</v>
      </c>
      <c r="D6183" s="3" t="s">
        <v>17</v>
      </c>
      <c r="E6183" s="4">
        <v>1827</v>
      </c>
      <c r="F6183" s="3" t="s">
        <v>3</v>
      </c>
      <c r="G6183" s="3" t="str">
        <f t="shared" si="290"/>
        <v>Renewable</v>
      </c>
      <c r="H6183" s="5">
        <f t="shared" si="291"/>
        <v>9.1350000000000001E-2</v>
      </c>
      <c r="I6183" s="3" t="s">
        <v>60</v>
      </c>
      <c r="J6183">
        <f t="shared" si="292"/>
        <v>19822.95</v>
      </c>
    </row>
    <row r="6184" spans="1:10" x14ac:dyDescent="0.3">
      <c r="A6184" s="3" t="s">
        <v>33</v>
      </c>
      <c r="B6184" s="3" t="s">
        <v>51</v>
      </c>
      <c r="C6184" s="3">
        <v>2022</v>
      </c>
      <c r="D6184" s="3" t="s">
        <v>17</v>
      </c>
      <c r="E6184" s="4">
        <v>1589</v>
      </c>
      <c r="F6184" s="3" t="s">
        <v>3</v>
      </c>
      <c r="G6184" s="3" t="str">
        <f t="shared" ref="G6184:G6247" si="293">IF(OR(D6184="hydropower",D6184="wind",D6184="solar pv",D6184=" Tide",D6184="solar thermal",D6184="geothermal",D6184="biofuels"), "Renewable", "Non-Renewable")</f>
        <v>Renewable</v>
      </c>
      <c r="H6184" s="5">
        <f t="shared" si="291"/>
        <v>7.9450000000000007E-2</v>
      </c>
      <c r="I6184" s="3" t="s">
        <v>60</v>
      </c>
      <c r="J6184">
        <f t="shared" si="292"/>
        <v>17240.650000000001</v>
      </c>
    </row>
    <row r="6185" spans="1:10" x14ac:dyDescent="0.3">
      <c r="A6185" s="3" t="s">
        <v>33</v>
      </c>
      <c r="B6185" s="3" t="s">
        <v>51</v>
      </c>
      <c r="C6185" s="3">
        <v>2023</v>
      </c>
      <c r="D6185" s="3" t="s">
        <v>17</v>
      </c>
      <c r="E6185" s="4">
        <v>1511</v>
      </c>
      <c r="F6185" s="3" t="s">
        <v>3</v>
      </c>
      <c r="G6185" s="3" t="str">
        <f t="shared" si="293"/>
        <v>Renewable</v>
      </c>
      <c r="H6185" s="5">
        <f t="shared" si="291"/>
        <v>7.5550000000000006E-2</v>
      </c>
      <c r="I6185" s="3" t="s">
        <v>60</v>
      </c>
      <c r="J6185">
        <f t="shared" si="292"/>
        <v>16394.350000000002</v>
      </c>
    </row>
    <row r="6186" spans="1:10" x14ac:dyDescent="0.3">
      <c r="A6186" s="3" t="s">
        <v>33</v>
      </c>
      <c r="B6186" s="3" t="s">
        <v>51</v>
      </c>
      <c r="C6186" s="3">
        <v>2024</v>
      </c>
      <c r="D6186" s="3" t="s">
        <v>17</v>
      </c>
      <c r="E6186" s="4">
        <v>1631</v>
      </c>
      <c r="F6186" s="3" t="s">
        <v>3</v>
      </c>
      <c r="G6186" s="3" t="str">
        <f t="shared" si="293"/>
        <v>Renewable</v>
      </c>
      <c r="H6186" s="5">
        <f t="shared" si="291"/>
        <v>8.1549999999999997E-2</v>
      </c>
      <c r="I6186" s="3" t="s">
        <v>60</v>
      </c>
      <c r="J6186">
        <f t="shared" si="292"/>
        <v>17696.349999999999</v>
      </c>
    </row>
    <row r="6187" spans="1:10" x14ac:dyDescent="0.3">
      <c r="A6187" s="3" t="s">
        <v>33</v>
      </c>
      <c r="B6187" s="3" t="s">
        <v>51</v>
      </c>
      <c r="C6187" s="3">
        <v>2025</v>
      </c>
      <c r="D6187" s="3" t="s">
        <v>17</v>
      </c>
      <c r="E6187" s="4">
        <v>1671</v>
      </c>
      <c r="F6187" s="3" t="s">
        <v>3</v>
      </c>
      <c r="G6187" s="3" t="str">
        <f t="shared" si="293"/>
        <v>Renewable</v>
      </c>
      <c r="H6187" s="5">
        <f t="shared" si="291"/>
        <v>8.3549999999999999E-2</v>
      </c>
      <c r="I6187" s="3" t="s">
        <v>60</v>
      </c>
      <c r="J6187">
        <f t="shared" si="292"/>
        <v>18130.349999999999</v>
      </c>
    </row>
    <row r="6188" spans="1:10" x14ac:dyDescent="0.3">
      <c r="A6188" s="3" t="s">
        <v>24</v>
      </c>
      <c r="B6188" s="3" t="s">
        <v>52</v>
      </c>
      <c r="C6188" s="3">
        <v>2000</v>
      </c>
      <c r="D6188" s="3" t="s">
        <v>4</v>
      </c>
      <c r="E6188" s="4">
        <v>226</v>
      </c>
      <c r="F6188" s="3" t="s">
        <v>3</v>
      </c>
      <c r="G6188" s="3" t="str">
        <f t="shared" si="293"/>
        <v>Non-Renewable</v>
      </c>
      <c r="H6188" s="5">
        <f t="shared" si="291"/>
        <v>0.17627999999999999</v>
      </c>
      <c r="I6188" s="3" t="s">
        <v>60</v>
      </c>
      <c r="J6188">
        <f t="shared" si="292"/>
        <v>38252.759999999995</v>
      </c>
    </row>
    <row r="6189" spans="1:10" x14ac:dyDescent="0.3">
      <c r="A6189" s="3" t="s">
        <v>24</v>
      </c>
      <c r="B6189" s="3" t="s">
        <v>52</v>
      </c>
      <c r="C6189" s="3">
        <v>2001</v>
      </c>
      <c r="D6189" s="3" t="s">
        <v>4</v>
      </c>
      <c r="E6189" s="4">
        <v>246</v>
      </c>
      <c r="F6189" s="3" t="s">
        <v>3</v>
      </c>
      <c r="G6189" s="3" t="str">
        <f t="shared" si="293"/>
        <v>Non-Renewable</v>
      </c>
      <c r="H6189" s="5">
        <f t="shared" si="291"/>
        <v>0.19188</v>
      </c>
      <c r="I6189" s="3" t="s">
        <v>60</v>
      </c>
      <c r="J6189">
        <f t="shared" si="292"/>
        <v>41637.96</v>
      </c>
    </row>
    <row r="6190" spans="1:10" x14ac:dyDescent="0.3">
      <c r="A6190" s="3" t="s">
        <v>24</v>
      </c>
      <c r="B6190" s="3" t="s">
        <v>52</v>
      </c>
      <c r="C6190" s="3">
        <v>2002</v>
      </c>
      <c r="D6190" s="3" t="s">
        <v>4</v>
      </c>
      <c r="E6190" s="4">
        <v>227</v>
      </c>
      <c r="F6190" s="3" t="s">
        <v>3</v>
      </c>
      <c r="G6190" s="3" t="str">
        <f t="shared" si="293"/>
        <v>Non-Renewable</v>
      </c>
      <c r="H6190" s="5">
        <f t="shared" si="291"/>
        <v>0.17706</v>
      </c>
      <c r="I6190" s="3" t="s">
        <v>60</v>
      </c>
      <c r="J6190">
        <f t="shared" si="292"/>
        <v>38422.019999999997</v>
      </c>
    </row>
    <row r="6191" spans="1:10" x14ac:dyDescent="0.3">
      <c r="A6191" s="3" t="s">
        <v>24</v>
      </c>
      <c r="B6191" s="3" t="s">
        <v>52</v>
      </c>
      <c r="C6191" s="3">
        <v>2003</v>
      </c>
      <c r="D6191" s="3" t="s">
        <v>4</v>
      </c>
      <c r="E6191" s="4">
        <v>245</v>
      </c>
      <c r="F6191" s="3" t="s">
        <v>3</v>
      </c>
      <c r="G6191" s="3" t="str">
        <f t="shared" si="293"/>
        <v>Non-Renewable</v>
      </c>
      <c r="H6191" s="5">
        <f t="shared" si="291"/>
        <v>0.19109999999999999</v>
      </c>
      <c r="I6191" s="3" t="s">
        <v>60</v>
      </c>
      <c r="J6191">
        <f t="shared" si="292"/>
        <v>41468.699999999997</v>
      </c>
    </row>
    <row r="6192" spans="1:10" x14ac:dyDescent="0.3">
      <c r="A6192" s="3" t="s">
        <v>24</v>
      </c>
      <c r="B6192" s="3" t="s">
        <v>52</v>
      </c>
      <c r="C6192" s="3">
        <v>2004</v>
      </c>
      <c r="D6192" s="3" t="s">
        <v>4</v>
      </c>
      <c r="E6192" s="4">
        <v>201</v>
      </c>
      <c r="F6192" s="3" t="s">
        <v>3</v>
      </c>
      <c r="G6192" s="3" t="str">
        <f t="shared" si="293"/>
        <v>Non-Renewable</v>
      </c>
      <c r="H6192" s="5">
        <f t="shared" si="291"/>
        <v>0.15678</v>
      </c>
      <c r="I6192" s="3" t="s">
        <v>60</v>
      </c>
      <c r="J6192">
        <f t="shared" si="292"/>
        <v>34021.26</v>
      </c>
    </row>
    <row r="6193" spans="1:10" x14ac:dyDescent="0.3">
      <c r="A6193" s="3" t="s">
        <v>24</v>
      </c>
      <c r="B6193" s="3" t="s">
        <v>52</v>
      </c>
      <c r="C6193" s="3">
        <v>2005</v>
      </c>
      <c r="D6193" s="3" t="s">
        <v>4</v>
      </c>
      <c r="E6193" s="4">
        <v>213</v>
      </c>
      <c r="F6193" s="3" t="s">
        <v>3</v>
      </c>
      <c r="G6193" s="3" t="str">
        <f t="shared" si="293"/>
        <v>Non-Renewable</v>
      </c>
      <c r="H6193" s="5">
        <f t="shared" si="291"/>
        <v>0.16614000000000001</v>
      </c>
      <c r="I6193" s="3" t="s">
        <v>60</v>
      </c>
      <c r="J6193">
        <f t="shared" si="292"/>
        <v>36052.380000000005</v>
      </c>
    </row>
    <row r="6194" spans="1:10" x14ac:dyDescent="0.3">
      <c r="A6194" s="3" t="s">
        <v>24</v>
      </c>
      <c r="B6194" s="3" t="s">
        <v>52</v>
      </c>
      <c r="C6194" s="3">
        <v>2006</v>
      </c>
      <c r="D6194" s="3" t="s">
        <v>4</v>
      </c>
      <c r="E6194" s="4">
        <v>199</v>
      </c>
      <c r="F6194" s="3" t="s">
        <v>3</v>
      </c>
      <c r="G6194" s="3" t="str">
        <f t="shared" si="293"/>
        <v>Non-Renewable</v>
      </c>
      <c r="H6194" s="5">
        <f t="shared" si="291"/>
        <v>0.15522</v>
      </c>
      <c r="I6194" s="3" t="s">
        <v>60</v>
      </c>
      <c r="J6194">
        <f t="shared" si="292"/>
        <v>33682.74</v>
      </c>
    </row>
    <row r="6195" spans="1:10" x14ac:dyDescent="0.3">
      <c r="A6195" s="3" t="s">
        <v>24</v>
      </c>
      <c r="B6195" s="3" t="s">
        <v>52</v>
      </c>
      <c r="C6195" s="3">
        <v>2007</v>
      </c>
      <c r="D6195" s="3" t="s">
        <v>4</v>
      </c>
      <c r="E6195" s="4">
        <v>174</v>
      </c>
      <c r="F6195" s="3" t="s">
        <v>3</v>
      </c>
      <c r="G6195" s="3" t="str">
        <f t="shared" si="293"/>
        <v>Non-Renewable</v>
      </c>
      <c r="H6195" s="5">
        <f t="shared" si="291"/>
        <v>0.13572000000000001</v>
      </c>
      <c r="I6195" s="3" t="s">
        <v>60</v>
      </c>
      <c r="J6195">
        <f t="shared" si="292"/>
        <v>29451.24</v>
      </c>
    </row>
    <row r="6196" spans="1:10" x14ac:dyDescent="0.3">
      <c r="A6196" s="3" t="s">
        <v>24</v>
      </c>
      <c r="B6196" s="3" t="s">
        <v>52</v>
      </c>
      <c r="C6196" s="3">
        <v>2008</v>
      </c>
      <c r="D6196" s="3" t="s">
        <v>4</v>
      </c>
      <c r="E6196" s="4">
        <v>126</v>
      </c>
      <c r="F6196" s="3" t="s">
        <v>3</v>
      </c>
      <c r="G6196" s="3" t="str">
        <f t="shared" si="293"/>
        <v>Non-Renewable</v>
      </c>
      <c r="H6196" s="5">
        <f t="shared" si="291"/>
        <v>9.8279999999999992E-2</v>
      </c>
      <c r="I6196" s="3" t="s">
        <v>60</v>
      </c>
      <c r="J6196">
        <f t="shared" si="292"/>
        <v>21326.76</v>
      </c>
    </row>
    <row r="6197" spans="1:10" x14ac:dyDescent="0.3">
      <c r="A6197" s="3" t="s">
        <v>24</v>
      </c>
      <c r="B6197" s="3" t="s">
        <v>52</v>
      </c>
      <c r="C6197" s="3">
        <v>2009</v>
      </c>
      <c r="D6197" s="3" t="s">
        <v>4</v>
      </c>
      <c r="E6197" s="4">
        <v>103</v>
      </c>
      <c r="F6197" s="3" t="s">
        <v>3</v>
      </c>
      <c r="G6197" s="3" t="str">
        <f t="shared" si="293"/>
        <v>Non-Renewable</v>
      </c>
      <c r="H6197" s="5">
        <f t="shared" si="291"/>
        <v>8.0339999999999995E-2</v>
      </c>
      <c r="I6197" s="3" t="s">
        <v>60</v>
      </c>
      <c r="J6197">
        <f t="shared" si="292"/>
        <v>17433.78</v>
      </c>
    </row>
    <row r="6198" spans="1:10" x14ac:dyDescent="0.3">
      <c r="A6198" s="3" t="s">
        <v>24</v>
      </c>
      <c r="B6198" s="3" t="s">
        <v>52</v>
      </c>
      <c r="C6198" s="3">
        <v>2010</v>
      </c>
      <c r="D6198" s="3" t="s">
        <v>4</v>
      </c>
      <c r="E6198" s="4">
        <v>67</v>
      </c>
      <c r="F6198" s="3" t="s">
        <v>3</v>
      </c>
      <c r="G6198" s="3" t="str">
        <f t="shared" si="293"/>
        <v>Non-Renewable</v>
      </c>
      <c r="H6198" s="5">
        <f t="shared" si="291"/>
        <v>5.2260000000000001E-2</v>
      </c>
      <c r="I6198" s="3" t="s">
        <v>60</v>
      </c>
      <c r="J6198">
        <f t="shared" si="292"/>
        <v>11340.42</v>
      </c>
    </row>
    <row r="6199" spans="1:10" x14ac:dyDescent="0.3">
      <c r="A6199" s="3" t="s">
        <v>24</v>
      </c>
      <c r="B6199" s="3" t="s">
        <v>52</v>
      </c>
      <c r="C6199" s="3">
        <v>2011</v>
      </c>
      <c r="D6199" s="3" t="s">
        <v>4</v>
      </c>
      <c r="E6199" s="4">
        <v>51</v>
      </c>
      <c r="F6199" s="3" t="s">
        <v>3</v>
      </c>
      <c r="G6199" s="3" t="str">
        <f t="shared" si="293"/>
        <v>Non-Renewable</v>
      </c>
      <c r="H6199" s="5">
        <f t="shared" si="291"/>
        <v>3.9779999999999996E-2</v>
      </c>
      <c r="I6199" s="3" t="s">
        <v>60</v>
      </c>
      <c r="J6199">
        <f t="shared" si="292"/>
        <v>8632.2599999999984</v>
      </c>
    </row>
    <row r="6200" spans="1:10" x14ac:dyDescent="0.3">
      <c r="A6200" s="3" t="s">
        <v>24</v>
      </c>
      <c r="B6200" s="3" t="s">
        <v>52</v>
      </c>
      <c r="C6200" s="3">
        <v>2012</v>
      </c>
      <c r="D6200" s="3" t="s">
        <v>4</v>
      </c>
      <c r="E6200" s="4">
        <v>51</v>
      </c>
      <c r="F6200" s="3" t="s">
        <v>3</v>
      </c>
      <c r="G6200" s="3" t="str">
        <f t="shared" si="293"/>
        <v>Non-Renewable</v>
      </c>
      <c r="H6200" s="5">
        <f t="shared" si="291"/>
        <v>3.9779999999999996E-2</v>
      </c>
      <c r="I6200" s="3" t="s">
        <v>60</v>
      </c>
      <c r="J6200">
        <f t="shared" si="292"/>
        <v>8632.2599999999984</v>
      </c>
    </row>
    <row r="6201" spans="1:10" x14ac:dyDescent="0.3">
      <c r="A6201" s="3" t="s">
        <v>24</v>
      </c>
      <c r="B6201" s="3" t="s">
        <v>52</v>
      </c>
      <c r="C6201" s="3">
        <v>2013</v>
      </c>
      <c r="D6201" s="3" t="s">
        <v>4</v>
      </c>
      <c r="E6201" s="4">
        <v>43</v>
      </c>
      <c r="F6201" s="3" t="s">
        <v>3</v>
      </c>
      <c r="G6201" s="3" t="str">
        <f t="shared" si="293"/>
        <v>Non-Renewable</v>
      </c>
      <c r="H6201" s="5">
        <f t="shared" si="291"/>
        <v>3.354E-2</v>
      </c>
      <c r="I6201" s="3" t="s">
        <v>60</v>
      </c>
      <c r="J6201">
        <f t="shared" si="292"/>
        <v>7278.18</v>
      </c>
    </row>
    <row r="6202" spans="1:10" x14ac:dyDescent="0.3">
      <c r="A6202" s="3" t="s">
        <v>24</v>
      </c>
      <c r="B6202" s="3" t="s">
        <v>52</v>
      </c>
      <c r="C6202" s="3">
        <v>2014</v>
      </c>
      <c r="D6202" s="3" t="s">
        <v>4</v>
      </c>
      <c r="E6202" s="4">
        <v>34</v>
      </c>
      <c r="F6202" s="3" t="s">
        <v>3</v>
      </c>
      <c r="G6202" s="3" t="str">
        <f t="shared" si="293"/>
        <v>Non-Renewable</v>
      </c>
      <c r="H6202" s="5">
        <f t="shared" si="291"/>
        <v>2.6519999999999998E-2</v>
      </c>
      <c r="I6202" s="3" t="s">
        <v>60</v>
      </c>
      <c r="J6202">
        <f t="shared" si="292"/>
        <v>5754.8399999999992</v>
      </c>
    </row>
    <row r="6203" spans="1:10" x14ac:dyDescent="0.3">
      <c r="A6203" s="3" t="s">
        <v>24</v>
      </c>
      <c r="B6203" s="3" t="s">
        <v>52</v>
      </c>
      <c r="C6203" s="3">
        <v>2015</v>
      </c>
      <c r="D6203" s="3" t="s">
        <v>4</v>
      </c>
      <c r="E6203" s="4">
        <v>35</v>
      </c>
      <c r="F6203" s="3" t="s">
        <v>3</v>
      </c>
      <c r="G6203" s="3" t="str">
        <f t="shared" si="293"/>
        <v>Non-Renewable</v>
      </c>
      <c r="H6203" s="5">
        <f t="shared" si="291"/>
        <v>2.7299999999999998E-2</v>
      </c>
      <c r="I6203" s="3" t="s">
        <v>60</v>
      </c>
      <c r="J6203">
        <f t="shared" si="292"/>
        <v>5924.0999999999995</v>
      </c>
    </row>
    <row r="6204" spans="1:10" x14ac:dyDescent="0.3">
      <c r="A6204" s="3" t="s">
        <v>24</v>
      </c>
      <c r="B6204" s="3" t="s">
        <v>52</v>
      </c>
      <c r="C6204" s="3">
        <v>2016</v>
      </c>
      <c r="D6204" s="3" t="s">
        <v>4</v>
      </c>
      <c r="E6204" s="4">
        <v>32</v>
      </c>
      <c r="F6204" s="3" t="s">
        <v>3</v>
      </c>
      <c r="G6204" s="3" t="str">
        <f t="shared" si="293"/>
        <v>Non-Renewable</v>
      </c>
      <c r="H6204" s="5">
        <f t="shared" si="291"/>
        <v>2.496E-2</v>
      </c>
      <c r="I6204" s="3" t="s">
        <v>60</v>
      </c>
      <c r="J6204">
        <f t="shared" si="292"/>
        <v>5416.32</v>
      </c>
    </row>
    <row r="6205" spans="1:10" x14ac:dyDescent="0.3">
      <c r="A6205" s="3" t="s">
        <v>24</v>
      </c>
      <c r="B6205" s="3" t="s">
        <v>52</v>
      </c>
      <c r="C6205" s="3">
        <v>2017</v>
      </c>
      <c r="D6205" s="3" t="s">
        <v>4</v>
      </c>
      <c r="E6205" s="4">
        <v>35</v>
      </c>
      <c r="F6205" s="3" t="s">
        <v>3</v>
      </c>
      <c r="G6205" s="3" t="str">
        <f t="shared" si="293"/>
        <v>Non-Renewable</v>
      </c>
      <c r="H6205" s="5">
        <f t="shared" si="291"/>
        <v>2.7299999999999998E-2</v>
      </c>
      <c r="I6205" s="3" t="s">
        <v>60</v>
      </c>
      <c r="J6205">
        <f t="shared" si="292"/>
        <v>5924.0999999999995</v>
      </c>
    </row>
    <row r="6206" spans="1:10" x14ac:dyDescent="0.3">
      <c r="A6206" s="3" t="s">
        <v>24</v>
      </c>
      <c r="B6206" s="3" t="s">
        <v>52</v>
      </c>
      <c r="C6206" s="3">
        <v>2018</v>
      </c>
      <c r="D6206" s="3" t="s">
        <v>4</v>
      </c>
      <c r="E6206" s="4">
        <v>23</v>
      </c>
      <c r="F6206" s="3" t="s">
        <v>3</v>
      </c>
      <c r="G6206" s="3" t="str">
        <f t="shared" si="293"/>
        <v>Non-Renewable</v>
      </c>
      <c r="H6206" s="5">
        <f t="shared" si="291"/>
        <v>1.7940000000000001E-2</v>
      </c>
      <c r="I6206" s="3" t="s">
        <v>60</v>
      </c>
      <c r="J6206">
        <f t="shared" si="292"/>
        <v>3892.98</v>
      </c>
    </row>
    <row r="6207" spans="1:10" x14ac:dyDescent="0.3">
      <c r="A6207" s="3" t="s">
        <v>24</v>
      </c>
      <c r="B6207" s="3" t="s">
        <v>52</v>
      </c>
      <c r="C6207" s="3">
        <v>2019</v>
      </c>
      <c r="D6207" s="3" t="s">
        <v>4</v>
      </c>
      <c r="E6207" s="4">
        <v>29</v>
      </c>
      <c r="F6207" s="3" t="s">
        <v>3</v>
      </c>
      <c r="G6207" s="3" t="str">
        <f t="shared" si="293"/>
        <v>Non-Renewable</v>
      </c>
      <c r="H6207" s="5">
        <f t="shared" si="291"/>
        <v>2.2620000000000001E-2</v>
      </c>
      <c r="I6207" s="3" t="s">
        <v>60</v>
      </c>
      <c r="J6207">
        <f t="shared" si="292"/>
        <v>4908.54</v>
      </c>
    </row>
    <row r="6208" spans="1:10" x14ac:dyDescent="0.3">
      <c r="A6208" s="3" t="s">
        <v>24</v>
      </c>
      <c r="B6208" s="3" t="s">
        <v>52</v>
      </c>
      <c r="C6208" s="3">
        <v>2020</v>
      </c>
      <c r="D6208" s="3" t="s">
        <v>4</v>
      </c>
      <c r="E6208" s="4">
        <v>21</v>
      </c>
      <c r="F6208" s="3" t="s">
        <v>3</v>
      </c>
      <c r="G6208" s="3" t="str">
        <f t="shared" si="293"/>
        <v>Non-Renewable</v>
      </c>
      <c r="H6208" s="5">
        <f t="shared" si="291"/>
        <v>1.6379999999999999E-2</v>
      </c>
      <c r="I6208" s="3" t="s">
        <v>60</v>
      </c>
      <c r="J6208">
        <f t="shared" si="292"/>
        <v>3554.4599999999996</v>
      </c>
    </row>
    <row r="6209" spans="1:10" x14ac:dyDescent="0.3">
      <c r="A6209" s="3" t="s">
        <v>24</v>
      </c>
      <c r="B6209" s="3" t="s">
        <v>52</v>
      </c>
      <c r="C6209" s="3">
        <v>2021</v>
      </c>
      <c r="D6209" s="3" t="s">
        <v>4</v>
      </c>
      <c r="E6209" s="4">
        <v>31</v>
      </c>
      <c r="F6209" s="3" t="s">
        <v>3</v>
      </c>
      <c r="G6209" s="3" t="str">
        <f t="shared" si="293"/>
        <v>Non-Renewable</v>
      </c>
      <c r="H6209" s="5">
        <f t="shared" si="291"/>
        <v>2.418E-2</v>
      </c>
      <c r="I6209" s="3" t="s">
        <v>60</v>
      </c>
      <c r="J6209">
        <f t="shared" si="292"/>
        <v>5247.06</v>
      </c>
    </row>
    <row r="6210" spans="1:10" x14ac:dyDescent="0.3">
      <c r="A6210" s="3" t="s">
        <v>24</v>
      </c>
      <c r="B6210" s="3" t="s">
        <v>52</v>
      </c>
      <c r="C6210" s="3">
        <v>2022</v>
      </c>
      <c r="D6210" s="3" t="s">
        <v>4</v>
      </c>
      <c r="E6210" s="4">
        <v>38</v>
      </c>
      <c r="F6210" s="3" t="s">
        <v>3</v>
      </c>
      <c r="G6210" s="3" t="str">
        <f t="shared" si="293"/>
        <v>Non-Renewable</v>
      </c>
      <c r="H6210" s="5">
        <f t="shared" ref="H6210:H6273" si="294">IF(D6210="Coal",E6210*0.0009,
IF(D6210="Oil",E6210*0.00078,
IF(D6210="Natural Gas",E6210*0.0004,
IF(D6210="Nuclear",E6210*0.000012,
IF(D6210="Hydropower",E6210*0.000024,
IF(D6210="Biofuels",E6210*0.0004,
IF(D6210="Waste",E6210*0.0002,
IF(D6210="Wind",E6210*0.000011,
IF(D6210="Solar PV",E6210*0.000045,
IF(D6210="Solar Thermal",E6210*0.00005,
IF(D6210="Other sources",E6210*0.0005,
IF(D6210="Geothermal",E6210*0.00005,
IF(D6210="Tide",E6210*0.00001,0)))))))))))))</f>
        <v>2.964E-2</v>
      </c>
      <c r="I6210" s="3" t="s">
        <v>60</v>
      </c>
      <c r="J6210">
        <f t="shared" si="292"/>
        <v>6431.88</v>
      </c>
    </row>
    <row r="6211" spans="1:10" x14ac:dyDescent="0.3">
      <c r="A6211" s="3" t="s">
        <v>24</v>
      </c>
      <c r="B6211" s="3" t="s">
        <v>52</v>
      </c>
      <c r="C6211" s="3">
        <v>2023</v>
      </c>
      <c r="D6211" s="3" t="s">
        <v>4</v>
      </c>
      <c r="E6211" s="4">
        <v>30</v>
      </c>
      <c r="F6211" s="3" t="s">
        <v>3</v>
      </c>
      <c r="G6211" s="3" t="str">
        <f t="shared" si="293"/>
        <v>Non-Renewable</v>
      </c>
      <c r="H6211" s="5">
        <f t="shared" si="294"/>
        <v>2.3400000000000001E-2</v>
      </c>
      <c r="I6211" s="3" t="s">
        <v>60</v>
      </c>
      <c r="J6211">
        <f t="shared" ref="J6211:J6274" si="295">H6211*217000</f>
        <v>5077.8</v>
      </c>
    </row>
    <row r="6212" spans="1:10" x14ac:dyDescent="0.3">
      <c r="A6212" s="3" t="s">
        <v>24</v>
      </c>
      <c r="B6212" s="3" t="s">
        <v>52</v>
      </c>
      <c r="C6212" s="3">
        <v>2024</v>
      </c>
      <c r="D6212" s="3" t="s">
        <v>4</v>
      </c>
      <c r="E6212" s="4">
        <v>30</v>
      </c>
      <c r="F6212" s="3" t="s">
        <v>3</v>
      </c>
      <c r="G6212" s="3" t="str">
        <f t="shared" si="293"/>
        <v>Non-Renewable</v>
      </c>
      <c r="H6212" s="5">
        <f t="shared" si="294"/>
        <v>2.3400000000000001E-2</v>
      </c>
      <c r="I6212" s="3" t="s">
        <v>60</v>
      </c>
      <c r="J6212">
        <f t="shared" si="295"/>
        <v>5077.8</v>
      </c>
    </row>
    <row r="6213" spans="1:10" x14ac:dyDescent="0.3">
      <c r="A6213" s="3" t="s">
        <v>24</v>
      </c>
      <c r="B6213" s="3" t="s">
        <v>52</v>
      </c>
      <c r="C6213" s="3">
        <v>2025</v>
      </c>
      <c r="D6213" s="3" t="s">
        <v>4</v>
      </c>
      <c r="E6213" s="4">
        <v>29</v>
      </c>
      <c r="F6213" s="3" t="s">
        <v>3</v>
      </c>
      <c r="G6213" s="3" t="str">
        <f t="shared" si="293"/>
        <v>Non-Renewable</v>
      </c>
      <c r="H6213" s="5">
        <f t="shared" si="294"/>
        <v>2.2620000000000001E-2</v>
      </c>
      <c r="I6213" s="3" t="s">
        <v>60</v>
      </c>
      <c r="J6213">
        <f t="shared" si="295"/>
        <v>4908.54</v>
      </c>
    </row>
    <row r="6214" spans="1:10" x14ac:dyDescent="0.3">
      <c r="A6214" s="3" t="s">
        <v>24</v>
      </c>
      <c r="B6214" s="3" t="s">
        <v>52</v>
      </c>
      <c r="C6214" s="3">
        <v>2000</v>
      </c>
      <c r="D6214" s="3" t="s">
        <v>5</v>
      </c>
      <c r="E6214" s="4">
        <v>857</v>
      </c>
      <c r="F6214" s="3" t="s">
        <v>3</v>
      </c>
      <c r="G6214" s="3" t="str">
        <f t="shared" si="293"/>
        <v>Non-Renewable</v>
      </c>
      <c r="H6214" s="5">
        <f t="shared" si="294"/>
        <v>0.34279999999999999</v>
      </c>
      <c r="I6214" s="3" t="s">
        <v>60</v>
      </c>
      <c r="J6214">
        <f t="shared" si="295"/>
        <v>74387.600000000006</v>
      </c>
    </row>
    <row r="6215" spans="1:10" x14ac:dyDescent="0.3">
      <c r="A6215" s="3" t="s">
        <v>24</v>
      </c>
      <c r="B6215" s="3" t="s">
        <v>52</v>
      </c>
      <c r="C6215" s="3">
        <v>2001</v>
      </c>
      <c r="D6215" s="3" t="s">
        <v>5</v>
      </c>
      <c r="E6215" s="4">
        <v>846</v>
      </c>
      <c r="F6215" s="3" t="s">
        <v>3</v>
      </c>
      <c r="G6215" s="3" t="str">
        <f t="shared" si="293"/>
        <v>Non-Renewable</v>
      </c>
      <c r="H6215" s="5">
        <f t="shared" si="294"/>
        <v>0.33840000000000003</v>
      </c>
      <c r="I6215" s="3" t="s">
        <v>60</v>
      </c>
      <c r="J6215">
        <f t="shared" si="295"/>
        <v>73432.800000000003</v>
      </c>
    </row>
    <row r="6216" spans="1:10" x14ac:dyDescent="0.3">
      <c r="A6216" s="3" t="s">
        <v>24</v>
      </c>
      <c r="B6216" s="3" t="s">
        <v>52</v>
      </c>
      <c r="C6216" s="3">
        <v>2002</v>
      </c>
      <c r="D6216" s="3" t="s">
        <v>5</v>
      </c>
      <c r="E6216" s="4">
        <v>888</v>
      </c>
      <c r="F6216" s="3" t="s">
        <v>3</v>
      </c>
      <c r="G6216" s="3" t="str">
        <f t="shared" si="293"/>
        <v>Non-Renewable</v>
      </c>
      <c r="H6216" s="5">
        <f t="shared" si="294"/>
        <v>0.35520000000000002</v>
      </c>
      <c r="I6216" s="3" t="s">
        <v>60</v>
      </c>
      <c r="J6216">
        <f t="shared" si="295"/>
        <v>77078.400000000009</v>
      </c>
    </row>
    <row r="6217" spans="1:10" x14ac:dyDescent="0.3">
      <c r="A6217" s="3" t="s">
        <v>24</v>
      </c>
      <c r="B6217" s="3" t="s">
        <v>52</v>
      </c>
      <c r="C6217" s="3">
        <v>2003</v>
      </c>
      <c r="D6217" s="3" t="s">
        <v>5</v>
      </c>
      <c r="E6217" s="4">
        <v>924</v>
      </c>
      <c r="F6217" s="3" t="s">
        <v>3</v>
      </c>
      <c r="G6217" s="3" t="str">
        <f t="shared" si="293"/>
        <v>Non-Renewable</v>
      </c>
      <c r="H6217" s="5">
        <f t="shared" si="294"/>
        <v>0.36960000000000004</v>
      </c>
      <c r="I6217" s="3" t="s">
        <v>60</v>
      </c>
      <c r="J6217">
        <f t="shared" si="295"/>
        <v>80203.200000000012</v>
      </c>
    </row>
    <row r="6218" spans="1:10" x14ac:dyDescent="0.3">
      <c r="A6218" s="3" t="s">
        <v>24</v>
      </c>
      <c r="B6218" s="3" t="s">
        <v>52</v>
      </c>
      <c r="C6218" s="3">
        <v>2004</v>
      </c>
      <c r="D6218" s="3" t="s">
        <v>5</v>
      </c>
      <c r="E6218" s="4">
        <v>944</v>
      </c>
      <c r="F6218" s="3" t="s">
        <v>3</v>
      </c>
      <c r="G6218" s="3" t="str">
        <f t="shared" si="293"/>
        <v>Non-Renewable</v>
      </c>
      <c r="H6218" s="5">
        <f t="shared" si="294"/>
        <v>0.37759999999999999</v>
      </c>
      <c r="I6218" s="3" t="s">
        <v>60</v>
      </c>
      <c r="J6218">
        <f t="shared" si="295"/>
        <v>81939.199999999997</v>
      </c>
    </row>
    <row r="6219" spans="1:10" x14ac:dyDescent="0.3">
      <c r="A6219" s="3" t="s">
        <v>24</v>
      </c>
      <c r="B6219" s="3" t="s">
        <v>52</v>
      </c>
      <c r="C6219" s="3">
        <v>2005</v>
      </c>
      <c r="D6219" s="3" t="s">
        <v>5</v>
      </c>
      <c r="E6219" s="4">
        <v>870</v>
      </c>
      <c r="F6219" s="3" t="s">
        <v>3</v>
      </c>
      <c r="G6219" s="3" t="str">
        <f t="shared" si="293"/>
        <v>Non-Renewable</v>
      </c>
      <c r="H6219" s="5">
        <f t="shared" si="294"/>
        <v>0.34800000000000003</v>
      </c>
      <c r="I6219" s="3" t="s">
        <v>60</v>
      </c>
      <c r="J6219">
        <f t="shared" si="295"/>
        <v>75516</v>
      </c>
    </row>
    <row r="6220" spans="1:10" x14ac:dyDescent="0.3">
      <c r="A6220" s="3" t="s">
        <v>24</v>
      </c>
      <c r="B6220" s="3" t="s">
        <v>52</v>
      </c>
      <c r="C6220" s="3">
        <v>2006</v>
      </c>
      <c r="D6220" s="3" t="s">
        <v>5</v>
      </c>
      <c r="E6220" s="4">
        <v>786</v>
      </c>
      <c r="F6220" s="3" t="s">
        <v>3</v>
      </c>
      <c r="G6220" s="3" t="str">
        <f t="shared" si="293"/>
        <v>Non-Renewable</v>
      </c>
      <c r="H6220" s="5">
        <f t="shared" si="294"/>
        <v>0.31440000000000001</v>
      </c>
      <c r="I6220" s="3" t="s">
        <v>60</v>
      </c>
      <c r="J6220">
        <f t="shared" si="295"/>
        <v>68224.800000000003</v>
      </c>
    </row>
    <row r="6221" spans="1:10" x14ac:dyDescent="0.3">
      <c r="A6221" s="3" t="s">
        <v>24</v>
      </c>
      <c r="B6221" s="3" t="s">
        <v>52</v>
      </c>
      <c r="C6221" s="3">
        <v>2007</v>
      </c>
      <c r="D6221" s="3" t="s">
        <v>5</v>
      </c>
      <c r="E6221" s="4">
        <v>742</v>
      </c>
      <c r="F6221" s="3" t="s">
        <v>3</v>
      </c>
      <c r="G6221" s="3" t="str">
        <f t="shared" si="293"/>
        <v>Non-Renewable</v>
      </c>
      <c r="H6221" s="5">
        <f t="shared" si="294"/>
        <v>0.29680000000000001</v>
      </c>
      <c r="I6221" s="3" t="s">
        <v>60</v>
      </c>
      <c r="J6221">
        <f t="shared" si="295"/>
        <v>64405.599999999999</v>
      </c>
    </row>
    <row r="6222" spans="1:10" x14ac:dyDescent="0.3">
      <c r="A6222" s="3" t="s">
        <v>24</v>
      </c>
      <c r="B6222" s="3" t="s">
        <v>52</v>
      </c>
      <c r="C6222" s="3">
        <v>2008</v>
      </c>
      <c r="D6222" s="3" t="s">
        <v>5</v>
      </c>
      <c r="E6222" s="4">
        <v>731</v>
      </c>
      <c r="F6222" s="3" t="s">
        <v>3</v>
      </c>
      <c r="G6222" s="3" t="str">
        <f t="shared" si="293"/>
        <v>Non-Renewable</v>
      </c>
      <c r="H6222" s="5">
        <f t="shared" si="294"/>
        <v>0.29239999999999999</v>
      </c>
      <c r="I6222" s="3" t="s">
        <v>60</v>
      </c>
      <c r="J6222">
        <f t="shared" si="295"/>
        <v>63450.799999999996</v>
      </c>
    </row>
    <row r="6223" spans="1:10" x14ac:dyDescent="0.3">
      <c r="A6223" s="3" t="s">
        <v>24</v>
      </c>
      <c r="B6223" s="3" t="s">
        <v>52</v>
      </c>
      <c r="C6223" s="3">
        <v>2009</v>
      </c>
      <c r="D6223" s="3" t="s">
        <v>5</v>
      </c>
      <c r="E6223" s="4">
        <v>711</v>
      </c>
      <c r="F6223" s="3" t="s">
        <v>3</v>
      </c>
      <c r="G6223" s="3" t="str">
        <f t="shared" si="293"/>
        <v>Non-Renewable</v>
      </c>
      <c r="H6223" s="5">
        <f t="shared" si="294"/>
        <v>0.28439999999999999</v>
      </c>
      <c r="I6223" s="3" t="s">
        <v>60</v>
      </c>
      <c r="J6223">
        <f t="shared" si="295"/>
        <v>61714.799999999996</v>
      </c>
    </row>
    <row r="6224" spans="1:10" x14ac:dyDescent="0.3">
      <c r="A6224" s="3" t="s">
        <v>24</v>
      </c>
      <c r="B6224" s="3" t="s">
        <v>52</v>
      </c>
      <c r="C6224" s="3">
        <v>2010</v>
      </c>
      <c r="D6224" s="3" t="s">
        <v>5</v>
      </c>
      <c r="E6224" s="4">
        <v>1027</v>
      </c>
      <c r="F6224" s="3" t="s">
        <v>3</v>
      </c>
      <c r="G6224" s="3" t="str">
        <f t="shared" si="293"/>
        <v>Non-Renewable</v>
      </c>
      <c r="H6224" s="5">
        <f t="shared" si="294"/>
        <v>0.4108</v>
      </c>
      <c r="I6224" s="3" t="s">
        <v>60</v>
      </c>
      <c r="J6224">
        <f t="shared" si="295"/>
        <v>89143.6</v>
      </c>
    </row>
    <row r="6225" spans="1:10" x14ac:dyDescent="0.3">
      <c r="A6225" s="3" t="s">
        <v>24</v>
      </c>
      <c r="B6225" s="3" t="s">
        <v>52</v>
      </c>
      <c r="C6225" s="3">
        <v>2011</v>
      </c>
      <c r="D6225" s="3" t="s">
        <v>5</v>
      </c>
      <c r="E6225" s="4">
        <v>961</v>
      </c>
      <c r="F6225" s="3" t="s">
        <v>3</v>
      </c>
      <c r="G6225" s="3" t="str">
        <f t="shared" si="293"/>
        <v>Non-Renewable</v>
      </c>
      <c r="H6225" s="5">
        <f t="shared" si="294"/>
        <v>0.38440000000000002</v>
      </c>
      <c r="I6225" s="3" t="s">
        <v>60</v>
      </c>
      <c r="J6225">
        <f t="shared" si="295"/>
        <v>83414.8</v>
      </c>
    </row>
    <row r="6226" spans="1:10" x14ac:dyDescent="0.3">
      <c r="A6226" s="3" t="s">
        <v>24</v>
      </c>
      <c r="B6226" s="3" t="s">
        <v>52</v>
      </c>
      <c r="C6226" s="3">
        <v>2012</v>
      </c>
      <c r="D6226" s="3" t="s">
        <v>5</v>
      </c>
      <c r="E6226" s="4">
        <v>912</v>
      </c>
      <c r="F6226" s="3" t="s">
        <v>3</v>
      </c>
      <c r="G6226" s="3" t="str">
        <f t="shared" si="293"/>
        <v>Non-Renewable</v>
      </c>
      <c r="H6226" s="5">
        <f t="shared" si="294"/>
        <v>0.36480000000000001</v>
      </c>
      <c r="I6226" s="3" t="s">
        <v>60</v>
      </c>
      <c r="J6226">
        <f t="shared" si="295"/>
        <v>79161.600000000006</v>
      </c>
    </row>
    <row r="6227" spans="1:10" x14ac:dyDescent="0.3">
      <c r="A6227" s="3" t="s">
        <v>24</v>
      </c>
      <c r="B6227" s="3" t="s">
        <v>52</v>
      </c>
      <c r="C6227" s="3">
        <v>2013</v>
      </c>
      <c r="D6227" s="3" t="s">
        <v>5</v>
      </c>
      <c r="E6227" s="4">
        <v>755</v>
      </c>
      <c r="F6227" s="3" t="s">
        <v>3</v>
      </c>
      <c r="G6227" s="3" t="str">
        <f t="shared" si="293"/>
        <v>Non-Renewable</v>
      </c>
      <c r="H6227" s="5">
        <f t="shared" si="294"/>
        <v>0.30199999999999999</v>
      </c>
      <c r="I6227" s="3" t="s">
        <v>60</v>
      </c>
      <c r="J6227">
        <f t="shared" si="295"/>
        <v>65534</v>
      </c>
    </row>
    <row r="6228" spans="1:10" x14ac:dyDescent="0.3">
      <c r="A6228" s="3" t="s">
        <v>24</v>
      </c>
      <c r="B6228" s="3" t="s">
        <v>52</v>
      </c>
      <c r="C6228" s="3">
        <v>2014</v>
      </c>
      <c r="D6228" s="3" t="s">
        <v>5</v>
      </c>
      <c r="E6228" s="4">
        <v>503</v>
      </c>
      <c r="F6228" s="3" t="s">
        <v>3</v>
      </c>
      <c r="G6228" s="3" t="str">
        <f t="shared" si="293"/>
        <v>Non-Renewable</v>
      </c>
      <c r="H6228" s="5">
        <f t="shared" si="294"/>
        <v>0.20120000000000002</v>
      </c>
      <c r="I6228" s="3" t="s">
        <v>60</v>
      </c>
      <c r="J6228">
        <f t="shared" si="295"/>
        <v>43660.4</v>
      </c>
    </row>
    <row r="6229" spans="1:10" x14ac:dyDescent="0.3">
      <c r="A6229" s="3" t="s">
        <v>24</v>
      </c>
      <c r="B6229" s="3" t="s">
        <v>52</v>
      </c>
      <c r="C6229" s="3">
        <v>2015</v>
      </c>
      <c r="D6229" s="3" t="s">
        <v>5</v>
      </c>
      <c r="E6229" s="4">
        <v>629</v>
      </c>
      <c r="F6229" s="3" t="s">
        <v>3</v>
      </c>
      <c r="G6229" s="3" t="str">
        <f t="shared" si="293"/>
        <v>Non-Renewable</v>
      </c>
      <c r="H6229" s="5">
        <f t="shared" si="294"/>
        <v>0.25159999999999999</v>
      </c>
      <c r="I6229" s="3" t="s">
        <v>60</v>
      </c>
      <c r="J6229">
        <f t="shared" si="295"/>
        <v>54597.2</v>
      </c>
    </row>
    <row r="6230" spans="1:10" x14ac:dyDescent="0.3">
      <c r="A6230" s="3" t="s">
        <v>24</v>
      </c>
      <c r="B6230" s="3" t="s">
        <v>52</v>
      </c>
      <c r="C6230" s="3">
        <v>2016</v>
      </c>
      <c r="D6230" s="3" t="s">
        <v>5</v>
      </c>
      <c r="E6230" s="4">
        <v>859</v>
      </c>
      <c r="F6230" s="3" t="s">
        <v>3</v>
      </c>
      <c r="G6230" s="3" t="str">
        <f t="shared" si="293"/>
        <v>Non-Renewable</v>
      </c>
      <c r="H6230" s="5">
        <f t="shared" si="294"/>
        <v>0.34360000000000002</v>
      </c>
      <c r="I6230" s="3" t="s">
        <v>60</v>
      </c>
      <c r="J6230">
        <f t="shared" si="295"/>
        <v>74561.2</v>
      </c>
    </row>
    <row r="6231" spans="1:10" x14ac:dyDescent="0.3">
      <c r="A6231" s="3" t="s">
        <v>24</v>
      </c>
      <c r="B6231" s="3" t="s">
        <v>52</v>
      </c>
      <c r="C6231" s="3">
        <v>2017</v>
      </c>
      <c r="D6231" s="3" t="s">
        <v>5</v>
      </c>
      <c r="E6231" s="4">
        <v>723</v>
      </c>
      <c r="F6231" s="3" t="s">
        <v>3</v>
      </c>
      <c r="G6231" s="3" t="str">
        <f t="shared" si="293"/>
        <v>Non-Renewable</v>
      </c>
      <c r="H6231" s="5">
        <f t="shared" si="294"/>
        <v>0.28920000000000001</v>
      </c>
      <c r="I6231" s="3" t="s">
        <v>60</v>
      </c>
      <c r="J6231">
        <f t="shared" si="295"/>
        <v>62756.4</v>
      </c>
    </row>
    <row r="6232" spans="1:10" x14ac:dyDescent="0.3">
      <c r="A6232" s="3" t="s">
        <v>24</v>
      </c>
      <c r="B6232" s="3" t="s">
        <v>52</v>
      </c>
      <c r="C6232" s="3">
        <v>2018</v>
      </c>
      <c r="D6232" s="3" t="s">
        <v>5</v>
      </c>
      <c r="E6232" s="4">
        <v>620</v>
      </c>
      <c r="F6232" s="3" t="s">
        <v>3</v>
      </c>
      <c r="G6232" s="3" t="str">
        <f t="shared" si="293"/>
        <v>Non-Renewable</v>
      </c>
      <c r="H6232" s="5">
        <f t="shared" si="294"/>
        <v>0.248</v>
      </c>
      <c r="I6232" s="3" t="s">
        <v>60</v>
      </c>
      <c r="J6232">
        <f t="shared" si="295"/>
        <v>53816</v>
      </c>
    </row>
    <row r="6233" spans="1:10" x14ac:dyDescent="0.3">
      <c r="A6233" s="3" t="s">
        <v>24</v>
      </c>
      <c r="B6233" s="3" t="s">
        <v>52</v>
      </c>
      <c r="C6233" s="3">
        <v>2019</v>
      </c>
      <c r="D6233" s="3" t="s">
        <v>5</v>
      </c>
      <c r="E6233" s="4">
        <v>613</v>
      </c>
      <c r="F6233" s="3" t="s">
        <v>3</v>
      </c>
      <c r="G6233" s="3" t="str">
        <f t="shared" si="293"/>
        <v>Non-Renewable</v>
      </c>
      <c r="H6233" s="5">
        <f t="shared" si="294"/>
        <v>0.2452</v>
      </c>
      <c r="I6233" s="3" t="s">
        <v>60</v>
      </c>
      <c r="J6233">
        <f t="shared" si="295"/>
        <v>53208.4</v>
      </c>
    </row>
    <row r="6234" spans="1:10" x14ac:dyDescent="0.3">
      <c r="A6234" s="3" t="s">
        <v>24</v>
      </c>
      <c r="B6234" s="3" t="s">
        <v>52</v>
      </c>
      <c r="C6234" s="3">
        <v>2020</v>
      </c>
      <c r="D6234" s="3" t="s">
        <v>5</v>
      </c>
      <c r="E6234" s="4">
        <v>615</v>
      </c>
      <c r="F6234" s="3" t="s">
        <v>3</v>
      </c>
      <c r="G6234" s="3" t="str">
        <f t="shared" si="293"/>
        <v>Non-Renewable</v>
      </c>
      <c r="H6234" s="5">
        <f t="shared" si="294"/>
        <v>0.24600000000000002</v>
      </c>
      <c r="I6234" s="3" t="s">
        <v>60</v>
      </c>
      <c r="J6234">
        <f t="shared" si="295"/>
        <v>53382.000000000007</v>
      </c>
    </row>
    <row r="6235" spans="1:10" x14ac:dyDescent="0.3">
      <c r="A6235" s="3" t="s">
        <v>24</v>
      </c>
      <c r="B6235" s="3" t="s">
        <v>52</v>
      </c>
      <c r="C6235" s="3">
        <v>2021</v>
      </c>
      <c r="D6235" s="3" t="s">
        <v>5</v>
      </c>
      <c r="E6235" s="4">
        <v>501</v>
      </c>
      <c r="F6235" s="3" t="s">
        <v>3</v>
      </c>
      <c r="G6235" s="3" t="str">
        <f t="shared" si="293"/>
        <v>Non-Renewable</v>
      </c>
      <c r="H6235" s="5">
        <f t="shared" si="294"/>
        <v>0.20040000000000002</v>
      </c>
      <c r="I6235" s="3" t="s">
        <v>60</v>
      </c>
      <c r="J6235">
        <f t="shared" si="295"/>
        <v>43486.8</v>
      </c>
    </row>
    <row r="6236" spans="1:10" x14ac:dyDescent="0.3">
      <c r="A6236" s="3" t="s">
        <v>24</v>
      </c>
      <c r="B6236" s="3" t="s">
        <v>52</v>
      </c>
      <c r="C6236" s="3">
        <v>2022</v>
      </c>
      <c r="D6236" s="3" t="s">
        <v>5</v>
      </c>
      <c r="E6236" s="4">
        <v>373</v>
      </c>
      <c r="F6236" s="3" t="s">
        <v>3</v>
      </c>
      <c r="G6236" s="3" t="str">
        <f t="shared" si="293"/>
        <v>Non-Renewable</v>
      </c>
      <c r="H6236" s="5">
        <f t="shared" si="294"/>
        <v>0.1492</v>
      </c>
      <c r="I6236" s="3" t="s">
        <v>60</v>
      </c>
      <c r="J6236">
        <f t="shared" si="295"/>
        <v>32376.400000000001</v>
      </c>
    </row>
    <row r="6237" spans="1:10" x14ac:dyDescent="0.3">
      <c r="A6237" s="3" t="s">
        <v>24</v>
      </c>
      <c r="B6237" s="3" t="s">
        <v>52</v>
      </c>
      <c r="C6237" s="3">
        <v>2023</v>
      </c>
      <c r="D6237" s="3" t="s">
        <v>5</v>
      </c>
      <c r="E6237" s="4">
        <v>272</v>
      </c>
      <c r="F6237" s="3" t="s">
        <v>3</v>
      </c>
      <c r="G6237" s="3" t="str">
        <f t="shared" si="293"/>
        <v>Non-Renewable</v>
      </c>
      <c r="H6237" s="5">
        <f t="shared" si="294"/>
        <v>0.10880000000000001</v>
      </c>
      <c r="I6237" s="3" t="s">
        <v>60</v>
      </c>
      <c r="J6237">
        <f t="shared" si="295"/>
        <v>23609.600000000002</v>
      </c>
    </row>
    <row r="6238" spans="1:10" x14ac:dyDescent="0.3">
      <c r="A6238" s="3" t="s">
        <v>24</v>
      </c>
      <c r="B6238" s="3" t="s">
        <v>52</v>
      </c>
      <c r="C6238" s="3">
        <v>2024</v>
      </c>
      <c r="D6238" s="3" t="s">
        <v>5</v>
      </c>
      <c r="E6238" s="4">
        <v>261</v>
      </c>
      <c r="F6238" s="3" t="s">
        <v>3</v>
      </c>
      <c r="G6238" s="3" t="str">
        <f t="shared" si="293"/>
        <v>Non-Renewable</v>
      </c>
      <c r="H6238" s="5">
        <f t="shared" si="294"/>
        <v>0.10440000000000001</v>
      </c>
      <c r="I6238" s="3" t="s">
        <v>60</v>
      </c>
      <c r="J6238">
        <f t="shared" si="295"/>
        <v>22654.800000000003</v>
      </c>
    </row>
    <row r="6239" spans="1:10" x14ac:dyDescent="0.3">
      <c r="A6239" s="3" t="s">
        <v>24</v>
      </c>
      <c r="B6239" s="3" t="s">
        <v>52</v>
      </c>
      <c r="C6239" s="3">
        <v>2025</v>
      </c>
      <c r="D6239" s="3" t="s">
        <v>5</v>
      </c>
      <c r="E6239" s="4">
        <v>257</v>
      </c>
      <c r="F6239" s="3" t="s">
        <v>3</v>
      </c>
      <c r="G6239" s="3" t="str">
        <f t="shared" si="293"/>
        <v>Non-Renewable</v>
      </c>
      <c r="H6239" s="5">
        <f t="shared" si="294"/>
        <v>0.1028</v>
      </c>
      <c r="I6239" s="3" t="s">
        <v>60</v>
      </c>
      <c r="J6239">
        <f t="shared" si="295"/>
        <v>22307.600000000002</v>
      </c>
    </row>
    <row r="6240" spans="1:10" x14ac:dyDescent="0.3">
      <c r="A6240" s="3" t="s">
        <v>24</v>
      </c>
      <c r="B6240" s="3" t="s">
        <v>52</v>
      </c>
      <c r="C6240" s="3">
        <v>2000</v>
      </c>
      <c r="D6240" s="3" t="s">
        <v>6</v>
      </c>
      <c r="E6240" s="4">
        <v>26446</v>
      </c>
      <c r="F6240" s="3" t="s">
        <v>3</v>
      </c>
      <c r="G6240" s="3" t="str">
        <f t="shared" si="293"/>
        <v>Non-Renewable</v>
      </c>
      <c r="H6240" s="5">
        <f t="shared" si="294"/>
        <v>0.31735200000000002</v>
      </c>
      <c r="I6240" s="3" t="s">
        <v>60</v>
      </c>
      <c r="J6240">
        <f t="shared" si="295"/>
        <v>68865.384000000005</v>
      </c>
    </row>
    <row r="6241" spans="1:10" x14ac:dyDescent="0.3">
      <c r="A6241" s="3" t="s">
        <v>24</v>
      </c>
      <c r="B6241" s="3" t="s">
        <v>52</v>
      </c>
      <c r="C6241" s="3">
        <v>2001</v>
      </c>
      <c r="D6241" s="3" t="s">
        <v>6</v>
      </c>
      <c r="E6241" s="4">
        <v>26811</v>
      </c>
      <c r="F6241" s="3" t="s">
        <v>3</v>
      </c>
      <c r="G6241" s="3" t="str">
        <f t="shared" si="293"/>
        <v>Non-Renewable</v>
      </c>
      <c r="H6241" s="5">
        <f t="shared" si="294"/>
        <v>0.32173200000000002</v>
      </c>
      <c r="I6241" s="3" t="s">
        <v>60</v>
      </c>
      <c r="J6241">
        <f t="shared" si="295"/>
        <v>69815.843999999997</v>
      </c>
    </row>
    <row r="6242" spans="1:10" x14ac:dyDescent="0.3">
      <c r="A6242" s="3" t="s">
        <v>24</v>
      </c>
      <c r="B6242" s="3" t="s">
        <v>52</v>
      </c>
      <c r="C6242" s="3">
        <v>2002</v>
      </c>
      <c r="D6242" s="3" t="s">
        <v>6</v>
      </c>
      <c r="E6242" s="4">
        <v>27234</v>
      </c>
      <c r="F6242" s="3" t="s">
        <v>3</v>
      </c>
      <c r="G6242" s="3" t="str">
        <f t="shared" si="293"/>
        <v>Non-Renewable</v>
      </c>
      <c r="H6242" s="5">
        <f t="shared" si="294"/>
        <v>0.32680799999999999</v>
      </c>
      <c r="I6242" s="3" t="s">
        <v>60</v>
      </c>
      <c r="J6242">
        <f t="shared" si="295"/>
        <v>70917.335999999996</v>
      </c>
    </row>
    <row r="6243" spans="1:10" x14ac:dyDescent="0.3">
      <c r="A6243" s="3" t="s">
        <v>24</v>
      </c>
      <c r="B6243" s="3" t="s">
        <v>52</v>
      </c>
      <c r="C6243" s="3">
        <v>2003</v>
      </c>
      <c r="D6243" s="3" t="s">
        <v>6</v>
      </c>
      <c r="E6243" s="4">
        <v>27487</v>
      </c>
      <c r="F6243" s="3" t="s">
        <v>3</v>
      </c>
      <c r="G6243" s="3" t="str">
        <f t="shared" si="293"/>
        <v>Non-Renewable</v>
      </c>
      <c r="H6243" s="5">
        <f t="shared" si="294"/>
        <v>0.32984400000000003</v>
      </c>
      <c r="I6243" s="3" t="s">
        <v>60</v>
      </c>
      <c r="J6243">
        <f t="shared" si="295"/>
        <v>71576.148000000001</v>
      </c>
    </row>
    <row r="6244" spans="1:10" x14ac:dyDescent="0.3">
      <c r="A6244" s="3" t="s">
        <v>24</v>
      </c>
      <c r="B6244" s="3" t="s">
        <v>52</v>
      </c>
      <c r="C6244" s="3">
        <v>2004</v>
      </c>
      <c r="D6244" s="3" t="s">
        <v>6</v>
      </c>
      <c r="E6244" s="4">
        <v>26958</v>
      </c>
      <c r="F6244" s="3" t="s">
        <v>3</v>
      </c>
      <c r="G6244" s="3" t="str">
        <f t="shared" si="293"/>
        <v>Non-Renewable</v>
      </c>
      <c r="H6244" s="5">
        <f t="shared" si="294"/>
        <v>0.32349600000000001</v>
      </c>
      <c r="I6244" s="3" t="s">
        <v>60</v>
      </c>
      <c r="J6244">
        <f t="shared" si="295"/>
        <v>70198.631999999998</v>
      </c>
    </row>
    <row r="6245" spans="1:10" x14ac:dyDescent="0.3">
      <c r="A6245" s="3" t="s">
        <v>24</v>
      </c>
      <c r="B6245" s="3" t="s">
        <v>52</v>
      </c>
      <c r="C6245" s="3">
        <v>2005</v>
      </c>
      <c r="D6245" s="3" t="s">
        <v>6</v>
      </c>
      <c r="E6245" s="4">
        <v>23341</v>
      </c>
      <c r="F6245" s="3" t="s">
        <v>3</v>
      </c>
      <c r="G6245" s="3" t="str">
        <f t="shared" si="293"/>
        <v>Non-Renewable</v>
      </c>
      <c r="H6245" s="5">
        <f t="shared" si="294"/>
        <v>0.28009200000000001</v>
      </c>
      <c r="I6245" s="3" t="s">
        <v>60</v>
      </c>
      <c r="J6245">
        <f t="shared" si="295"/>
        <v>60779.964</v>
      </c>
    </row>
    <row r="6246" spans="1:10" x14ac:dyDescent="0.3">
      <c r="A6246" s="3" t="s">
        <v>24</v>
      </c>
      <c r="B6246" s="3" t="s">
        <v>52</v>
      </c>
      <c r="C6246" s="3">
        <v>2006</v>
      </c>
      <c r="D6246" s="3" t="s">
        <v>6</v>
      </c>
      <c r="E6246" s="4">
        <v>27819</v>
      </c>
      <c r="F6246" s="3" t="s">
        <v>3</v>
      </c>
      <c r="G6246" s="3" t="str">
        <f t="shared" si="293"/>
        <v>Non-Renewable</v>
      </c>
      <c r="H6246" s="5">
        <f t="shared" si="294"/>
        <v>0.33382800000000001</v>
      </c>
      <c r="I6246" s="3" t="s">
        <v>60</v>
      </c>
      <c r="J6246">
        <f t="shared" si="295"/>
        <v>72440.676000000007</v>
      </c>
    </row>
    <row r="6247" spans="1:10" x14ac:dyDescent="0.3">
      <c r="A6247" s="3" t="s">
        <v>24</v>
      </c>
      <c r="B6247" s="3" t="s">
        <v>52</v>
      </c>
      <c r="C6247" s="3">
        <v>2007</v>
      </c>
      <c r="D6247" s="3" t="s">
        <v>6</v>
      </c>
      <c r="E6247" s="4">
        <v>27925</v>
      </c>
      <c r="F6247" s="3" t="s">
        <v>3</v>
      </c>
      <c r="G6247" s="3" t="str">
        <f t="shared" si="293"/>
        <v>Non-Renewable</v>
      </c>
      <c r="H6247" s="5">
        <f t="shared" si="294"/>
        <v>0.33510000000000001</v>
      </c>
      <c r="I6247" s="3" t="s">
        <v>60</v>
      </c>
      <c r="J6247">
        <f t="shared" si="295"/>
        <v>72716.7</v>
      </c>
    </row>
    <row r="6248" spans="1:10" x14ac:dyDescent="0.3">
      <c r="A6248" s="3" t="s">
        <v>24</v>
      </c>
      <c r="B6248" s="3" t="s">
        <v>52</v>
      </c>
      <c r="C6248" s="3">
        <v>2008</v>
      </c>
      <c r="D6248" s="3" t="s">
        <v>6</v>
      </c>
      <c r="E6248" s="4">
        <v>27700</v>
      </c>
      <c r="F6248" s="3" t="s">
        <v>3</v>
      </c>
      <c r="G6248" s="3" t="str">
        <f t="shared" ref="G6248:G6311" si="296">IF(OR(D6248="hydropower",D6248="wind",D6248="solar pv",D6248=" Tide",D6248="solar thermal",D6248="geothermal",D6248="biofuels"), "Renewable", "Non-Renewable")</f>
        <v>Non-Renewable</v>
      </c>
      <c r="H6248" s="5">
        <f t="shared" si="294"/>
        <v>0.33240000000000003</v>
      </c>
      <c r="I6248" s="3" t="s">
        <v>60</v>
      </c>
      <c r="J6248">
        <f t="shared" si="295"/>
        <v>72130.8</v>
      </c>
    </row>
    <row r="6249" spans="1:10" x14ac:dyDescent="0.3">
      <c r="A6249" s="3" t="s">
        <v>24</v>
      </c>
      <c r="B6249" s="3" t="s">
        <v>52</v>
      </c>
      <c r="C6249" s="3">
        <v>2009</v>
      </c>
      <c r="D6249" s="3" t="s">
        <v>6</v>
      </c>
      <c r="E6249" s="4">
        <v>27686</v>
      </c>
      <c r="F6249" s="3" t="s">
        <v>3</v>
      </c>
      <c r="G6249" s="3" t="str">
        <f t="shared" si="296"/>
        <v>Non-Renewable</v>
      </c>
      <c r="H6249" s="5">
        <f t="shared" si="294"/>
        <v>0.33223200000000003</v>
      </c>
      <c r="I6249" s="3" t="s">
        <v>60</v>
      </c>
      <c r="J6249">
        <f t="shared" si="295"/>
        <v>72094.344000000012</v>
      </c>
    </row>
    <row r="6250" spans="1:10" x14ac:dyDescent="0.3">
      <c r="A6250" s="3" t="s">
        <v>24</v>
      </c>
      <c r="B6250" s="3" t="s">
        <v>52</v>
      </c>
      <c r="C6250" s="3">
        <v>2010</v>
      </c>
      <c r="D6250" s="3" t="s">
        <v>6</v>
      </c>
      <c r="E6250" s="4">
        <v>26339</v>
      </c>
      <c r="F6250" s="3" t="s">
        <v>3</v>
      </c>
      <c r="G6250" s="3" t="str">
        <f t="shared" si="296"/>
        <v>Non-Renewable</v>
      </c>
      <c r="H6250" s="5">
        <f t="shared" si="294"/>
        <v>0.31606800000000002</v>
      </c>
      <c r="I6250" s="3" t="s">
        <v>60</v>
      </c>
      <c r="J6250">
        <f t="shared" si="295"/>
        <v>68586.756000000008</v>
      </c>
    </row>
    <row r="6251" spans="1:10" x14ac:dyDescent="0.3">
      <c r="A6251" s="3" t="s">
        <v>24</v>
      </c>
      <c r="B6251" s="3" t="s">
        <v>52</v>
      </c>
      <c r="C6251" s="3">
        <v>2011</v>
      </c>
      <c r="D6251" s="3" t="s">
        <v>6</v>
      </c>
      <c r="E6251" s="4">
        <v>26710</v>
      </c>
      <c r="F6251" s="3" t="s">
        <v>3</v>
      </c>
      <c r="G6251" s="3" t="str">
        <f t="shared" si="296"/>
        <v>Non-Renewable</v>
      </c>
      <c r="H6251" s="5">
        <f t="shared" si="294"/>
        <v>0.32052000000000003</v>
      </c>
      <c r="I6251" s="3" t="s">
        <v>60</v>
      </c>
      <c r="J6251">
        <f t="shared" si="295"/>
        <v>69552.840000000011</v>
      </c>
    </row>
    <row r="6252" spans="1:10" x14ac:dyDescent="0.3">
      <c r="A6252" s="3" t="s">
        <v>24</v>
      </c>
      <c r="B6252" s="3" t="s">
        <v>52</v>
      </c>
      <c r="C6252" s="3">
        <v>2012</v>
      </c>
      <c r="D6252" s="3" t="s">
        <v>6</v>
      </c>
      <c r="E6252" s="4">
        <v>25441</v>
      </c>
      <c r="F6252" s="3" t="s">
        <v>3</v>
      </c>
      <c r="G6252" s="3" t="str">
        <f t="shared" si="296"/>
        <v>Non-Renewable</v>
      </c>
      <c r="H6252" s="5">
        <f t="shared" si="294"/>
        <v>0.30529200000000001</v>
      </c>
      <c r="I6252" s="3" t="s">
        <v>60</v>
      </c>
      <c r="J6252">
        <f t="shared" si="295"/>
        <v>66248.364000000001</v>
      </c>
    </row>
    <row r="6253" spans="1:10" x14ac:dyDescent="0.3">
      <c r="A6253" s="3" t="s">
        <v>24</v>
      </c>
      <c r="B6253" s="3" t="s">
        <v>52</v>
      </c>
      <c r="C6253" s="3">
        <v>2013</v>
      </c>
      <c r="D6253" s="3" t="s">
        <v>6</v>
      </c>
      <c r="E6253" s="4">
        <v>25990</v>
      </c>
      <c r="F6253" s="3" t="s">
        <v>3</v>
      </c>
      <c r="G6253" s="3" t="str">
        <f t="shared" si="296"/>
        <v>Non-Renewable</v>
      </c>
      <c r="H6253" s="5">
        <f t="shared" si="294"/>
        <v>0.31187999999999999</v>
      </c>
      <c r="I6253" s="3" t="s">
        <v>60</v>
      </c>
      <c r="J6253">
        <f t="shared" si="295"/>
        <v>67677.959999999992</v>
      </c>
    </row>
    <row r="6254" spans="1:10" x14ac:dyDescent="0.3">
      <c r="A6254" s="3" t="s">
        <v>24</v>
      </c>
      <c r="B6254" s="3" t="s">
        <v>52</v>
      </c>
      <c r="C6254" s="3">
        <v>2014</v>
      </c>
      <c r="D6254" s="3" t="s">
        <v>6</v>
      </c>
      <c r="E6254" s="4">
        <v>27557</v>
      </c>
      <c r="F6254" s="3" t="s">
        <v>3</v>
      </c>
      <c r="G6254" s="3" t="str">
        <f t="shared" si="296"/>
        <v>Non-Renewable</v>
      </c>
      <c r="H6254" s="5">
        <f t="shared" si="294"/>
        <v>0.33068400000000003</v>
      </c>
      <c r="I6254" s="3" t="s">
        <v>60</v>
      </c>
      <c r="J6254">
        <f t="shared" si="295"/>
        <v>71758.428000000014</v>
      </c>
    </row>
    <row r="6255" spans="1:10" x14ac:dyDescent="0.3">
      <c r="A6255" s="3" t="s">
        <v>24</v>
      </c>
      <c r="B6255" s="3" t="s">
        <v>52</v>
      </c>
      <c r="C6255" s="3">
        <v>2015</v>
      </c>
      <c r="D6255" s="3" t="s">
        <v>6</v>
      </c>
      <c r="E6255" s="4">
        <v>23089</v>
      </c>
      <c r="F6255" s="3" t="s">
        <v>3</v>
      </c>
      <c r="G6255" s="3" t="str">
        <f t="shared" si="296"/>
        <v>Non-Renewable</v>
      </c>
      <c r="H6255" s="5">
        <f t="shared" si="294"/>
        <v>0.27706799999999998</v>
      </c>
      <c r="I6255" s="3" t="s">
        <v>60</v>
      </c>
      <c r="J6255">
        <f t="shared" si="295"/>
        <v>60123.755999999994</v>
      </c>
    </row>
    <row r="6256" spans="1:10" x14ac:dyDescent="0.3">
      <c r="A6256" s="3" t="s">
        <v>24</v>
      </c>
      <c r="B6256" s="3" t="s">
        <v>52</v>
      </c>
      <c r="C6256" s="3">
        <v>2016</v>
      </c>
      <c r="D6256" s="3" t="s">
        <v>6</v>
      </c>
      <c r="E6256" s="4">
        <v>21146</v>
      </c>
      <c r="F6256" s="3" t="s">
        <v>3</v>
      </c>
      <c r="G6256" s="3" t="str">
        <f t="shared" si="296"/>
        <v>Non-Renewable</v>
      </c>
      <c r="H6256" s="5">
        <f t="shared" si="294"/>
        <v>0.25375200000000003</v>
      </c>
      <c r="I6256" s="3" t="s">
        <v>60</v>
      </c>
      <c r="J6256">
        <f t="shared" si="295"/>
        <v>55064.184000000008</v>
      </c>
    </row>
    <row r="6257" spans="1:10" x14ac:dyDescent="0.3">
      <c r="A6257" s="3" t="s">
        <v>24</v>
      </c>
      <c r="B6257" s="3" t="s">
        <v>52</v>
      </c>
      <c r="C6257" s="3">
        <v>2017</v>
      </c>
      <c r="D6257" s="3" t="s">
        <v>6</v>
      </c>
      <c r="E6257" s="4">
        <v>20376</v>
      </c>
      <c r="F6257" s="3" t="s">
        <v>3</v>
      </c>
      <c r="G6257" s="3" t="str">
        <f t="shared" si="296"/>
        <v>Non-Renewable</v>
      </c>
      <c r="H6257" s="5">
        <f t="shared" si="294"/>
        <v>0.24451200000000001</v>
      </c>
      <c r="I6257" s="3" t="s">
        <v>60</v>
      </c>
      <c r="J6257">
        <f t="shared" si="295"/>
        <v>53059.103999999999</v>
      </c>
    </row>
    <row r="6258" spans="1:10" x14ac:dyDescent="0.3">
      <c r="A6258" s="3" t="s">
        <v>24</v>
      </c>
      <c r="B6258" s="3" t="s">
        <v>52</v>
      </c>
      <c r="C6258" s="3">
        <v>2018</v>
      </c>
      <c r="D6258" s="3" t="s">
        <v>6</v>
      </c>
      <c r="E6258" s="4">
        <v>25512</v>
      </c>
      <c r="F6258" s="3" t="s">
        <v>3</v>
      </c>
      <c r="G6258" s="3" t="str">
        <f t="shared" si="296"/>
        <v>Non-Renewable</v>
      </c>
      <c r="H6258" s="5">
        <f t="shared" si="294"/>
        <v>0.30614400000000003</v>
      </c>
      <c r="I6258" s="3" t="s">
        <v>60</v>
      </c>
      <c r="J6258">
        <f t="shared" si="295"/>
        <v>66433.248000000007</v>
      </c>
    </row>
    <row r="6259" spans="1:10" x14ac:dyDescent="0.3">
      <c r="A6259" s="3" t="s">
        <v>24</v>
      </c>
      <c r="B6259" s="3" t="s">
        <v>52</v>
      </c>
      <c r="C6259" s="3">
        <v>2019</v>
      </c>
      <c r="D6259" s="3" t="s">
        <v>6</v>
      </c>
      <c r="E6259" s="4">
        <v>26417</v>
      </c>
      <c r="F6259" s="3" t="s">
        <v>3</v>
      </c>
      <c r="G6259" s="3" t="str">
        <f t="shared" si="296"/>
        <v>Non-Renewable</v>
      </c>
      <c r="H6259" s="5">
        <f t="shared" si="294"/>
        <v>0.31700400000000001</v>
      </c>
      <c r="I6259" s="3" t="s">
        <v>60</v>
      </c>
      <c r="J6259">
        <f t="shared" si="295"/>
        <v>68789.868000000002</v>
      </c>
    </row>
    <row r="6260" spans="1:10" x14ac:dyDescent="0.3">
      <c r="A6260" s="3" t="s">
        <v>24</v>
      </c>
      <c r="B6260" s="3" t="s">
        <v>52</v>
      </c>
      <c r="C6260" s="3">
        <v>2020</v>
      </c>
      <c r="D6260" s="3" t="s">
        <v>6</v>
      </c>
      <c r="E6260" s="4">
        <v>24024</v>
      </c>
      <c r="F6260" s="3" t="s">
        <v>3</v>
      </c>
      <c r="G6260" s="3" t="str">
        <f t="shared" si="296"/>
        <v>Non-Renewable</v>
      </c>
      <c r="H6260" s="5">
        <f t="shared" si="294"/>
        <v>0.28828799999999999</v>
      </c>
      <c r="I6260" s="3" t="s">
        <v>60</v>
      </c>
      <c r="J6260">
        <f t="shared" si="295"/>
        <v>62558.495999999999</v>
      </c>
    </row>
    <row r="6261" spans="1:10" x14ac:dyDescent="0.3">
      <c r="A6261" s="3" t="s">
        <v>24</v>
      </c>
      <c r="B6261" s="3" t="s">
        <v>52</v>
      </c>
      <c r="C6261" s="3">
        <v>2021</v>
      </c>
      <c r="D6261" s="3" t="s">
        <v>6</v>
      </c>
      <c r="E6261" s="4">
        <v>19363</v>
      </c>
      <c r="F6261" s="3" t="s">
        <v>3</v>
      </c>
      <c r="G6261" s="3" t="str">
        <f t="shared" si="296"/>
        <v>Non-Renewable</v>
      </c>
      <c r="H6261" s="5">
        <f t="shared" si="294"/>
        <v>0.23235600000000001</v>
      </c>
      <c r="I6261" s="3" t="s">
        <v>60</v>
      </c>
      <c r="J6261">
        <f t="shared" si="295"/>
        <v>50421.252</v>
      </c>
    </row>
    <row r="6262" spans="1:10" x14ac:dyDescent="0.3">
      <c r="A6262" s="3" t="s">
        <v>24</v>
      </c>
      <c r="B6262" s="3" t="s">
        <v>52</v>
      </c>
      <c r="C6262" s="3">
        <v>2022</v>
      </c>
      <c r="D6262" s="3" t="s">
        <v>6</v>
      </c>
      <c r="E6262" s="4">
        <v>24153</v>
      </c>
      <c r="F6262" s="3" t="s">
        <v>3</v>
      </c>
      <c r="G6262" s="3" t="str">
        <f t="shared" si="296"/>
        <v>Non-Renewable</v>
      </c>
      <c r="H6262" s="5">
        <f t="shared" si="294"/>
        <v>0.28983599999999998</v>
      </c>
      <c r="I6262" s="3" t="s">
        <v>60</v>
      </c>
      <c r="J6262">
        <f t="shared" si="295"/>
        <v>62894.411999999997</v>
      </c>
    </row>
    <row r="6263" spans="1:10" x14ac:dyDescent="0.3">
      <c r="A6263" s="3" t="s">
        <v>24</v>
      </c>
      <c r="B6263" s="3" t="s">
        <v>52</v>
      </c>
      <c r="C6263" s="3">
        <v>2023</v>
      </c>
      <c r="D6263" s="3" t="s">
        <v>6</v>
      </c>
      <c r="E6263" s="4">
        <v>24384</v>
      </c>
      <c r="F6263" s="3" t="s">
        <v>3</v>
      </c>
      <c r="G6263" s="3" t="str">
        <f t="shared" si="296"/>
        <v>Non-Renewable</v>
      </c>
      <c r="H6263" s="5">
        <f t="shared" si="294"/>
        <v>0.29260800000000003</v>
      </c>
      <c r="I6263" s="3" t="s">
        <v>60</v>
      </c>
      <c r="J6263">
        <f t="shared" si="295"/>
        <v>63495.936000000009</v>
      </c>
    </row>
    <row r="6264" spans="1:10" x14ac:dyDescent="0.3">
      <c r="A6264" s="3" t="s">
        <v>24</v>
      </c>
      <c r="B6264" s="3" t="s">
        <v>52</v>
      </c>
      <c r="C6264" s="3">
        <v>2024</v>
      </c>
      <c r="D6264" s="3" t="s">
        <v>6</v>
      </c>
      <c r="E6264" s="4">
        <v>25473</v>
      </c>
      <c r="F6264" s="3" t="s">
        <v>3</v>
      </c>
      <c r="G6264" s="3" t="str">
        <f t="shared" si="296"/>
        <v>Non-Renewable</v>
      </c>
      <c r="H6264" s="5">
        <f t="shared" si="294"/>
        <v>0.305676</v>
      </c>
      <c r="I6264" s="3" t="s">
        <v>60</v>
      </c>
      <c r="J6264">
        <f t="shared" si="295"/>
        <v>66331.691999999995</v>
      </c>
    </row>
    <row r="6265" spans="1:10" x14ac:dyDescent="0.3">
      <c r="A6265" s="3" t="s">
        <v>24</v>
      </c>
      <c r="B6265" s="3" t="s">
        <v>52</v>
      </c>
      <c r="C6265" s="3">
        <v>2025</v>
      </c>
      <c r="D6265" s="3" t="s">
        <v>6</v>
      </c>
      <c r="E6265" s="4">
        <v>26981</v>
      </c>
      <c r="F6265" s="3" t="s">
        <v>3</v>
      </c>
      <c r="G6265" s="3" t="str">
        <f t="shared" si="296"/>
        <v>Non-Renewable</v>
      </c>
      <c r="H6265" s="5">
        <f t="shared" si="294"/>
        <v>0.323772</v>
      </c>
      <c r="I6265" s="3" t="s">
        <v>60</v>
      </c>
      <c r="J6265">
        <f t="shared" si="295"/>
        <v>70258.524000000005</v>
      </c>
    </row>
    <row r="6266" spans="1:10" x14ac:dyDescent="0.3">
      <c r="A6266" s="3" t="s">
        <v>24</v>
      </c>
      <c r="B6266" s="3" t="s">
        <v>52</v>
      </c>
      <c r="C6266" s="3">
        <v>2000</v>
      </c>
      <c r="D6266" s="3" t="s">
        <v>7</v>
      </c>
      <c r="E6266" s="4">
        <v>38229</v>
      </c>
      <c r="F6266" s="3" t="s">
        <v>3</v>
      </c>
      <c r="G6266" s="3" t="str">
        <f t="shared" si="296"/>
        <v>Renewable</v>
      </c>
      <c r="H6266" s="5">
        <f t="shared" si="294"/>
        <v>0.91749599999999998</v>
      </c>
      <c r="I6266" s="3" t="s">
        <v>60</v>
      </c>
      <c r="J6266">
        <f t="shared" si="295"/>
        <v>199096.63199999998</v>
      </c>
    </row>
    <row r="6267" spans="1:10" x14ac:dyDescent="0.3">
      <c r="A6267" s="3" t="s">
        <v>24</v>
      </c>
      <c r="B6267" s="3" t="s">
        <v>52</v>
      </c>
      <c r="C6267" s="3">
        <v>2001</v>
      </c>
      <c r="D6267" s="3" t="s">
        <v>7</v>
      </c>
      <c r="E6267" s="4">
        <v>42683</v>
      </c>
      <c r="F6267" s="3" t="s">
        <v>3</v>
      </c>
      <c r="G6267" s="3" t="str">
        <f t="shared" si="296"/>
        <v>Renewable</v>
      </c>
      <c r="H6267" s="5">
        <f t="shared" si="294"/>
        <v>1.024392</v>
      </c>
      <c r="I6267" s="3" t="s">
        <v>60</v>
      </c>
      <c r="J6267">
        <f t="shared" si="295"/>
        <v>222293.06399999998</v>
      </c>
    </row>
    <row r="6268" spans="1:10" x14ac:dyDescent="0.3">
      <c r="A6268" s="3" t="s">
        <v>24</v>
      </c>
      <c r="B6268" s="3" t="s">
        <v>52</v>
      </c>
      <c r="C6268" s="3">
        <v>2002</v>
      </c>
      <c r="D6268" s="3" t="s">
        <v>7</v>
      </c>
      <c r="E6268" s="4">
        <v>36878</v>
      </c>
      <c r="F6268" s="3" t="s">
        <v>3</v>
      </c>
      <c r="G6268" s="3" t="str">
        <f t="shared" si="296"/>
        <v>Renewable</v>
      </c>
      <c r="H6268" s="5">
        <f t="shared" si="294"/>
        <v>0.88507199999999997</v>
      </c>
      <c r="I6268" s="3" t="s">
        <v>60</v>
      </c>
      <c r="J6268">
        <f t="shared" si="295"/>
        <v>192060.62399999998</v>
      </c>
    </row>
    <row r="6269" spans="1:10" x14ac:dyDescent="0.3">
      <c r="A6269" s="3" t="s">
        <v>24</v>
      </c>
      <c r="B6269" s="3" t="s">
        <v>52</v>
      </c>
      <c r="C6269" s="3">
        <v>2003</v>
      </c>
      <c r="D6269" s="3" t="s">
        <v>7</v>
      </c>
      <c r="E6269" s="4">
        <v>36809</v>
      </c>
      <c r="F6269" s="3" t="s">
        <v>3</v>
      </c>
      <c r="G6269" s="3" t="str">
        <f t="shared" si="296"/>
        <v>Renewable</v>
      </c>
      <c r="H6269" s="5">
        <f t="shared" si="294"/>
        <v>0.88341599999999998</v>
      </c>
      <c r="I6269" s="3" t="s">
        <v>60</v>
      </c>
      <c r="J6269">
        <f t="shared" si="295"/>
        <v>191701.272</v>
      </c>
    </row>
    <row r="6270" spans="1:10" x14ac:dyDescent="0.3">
      <c r="A6270" s="3" t="s">
        <v>24</v>
      </c>
      <c r="B6270" s="3" t="s">
        <v>52</v>
      </c>
      <c r="C6270" s="3">
        <v>2004</v>
      </c>
      <c r="D6270" s="3" t="s">
        <v>7</v>
      </c>
      <c r="E6270" s="4">
        <v>35468</v>
      </c>
      <c r="F6270" s="3" t="s">
        <v>3</v>
      </c>
      <c r="G6270" s="3" t="str">
        <f t="shared" si="296"/>
        <v>Renewable</v>
      </c>
      <c r="H6270" s="5">
        <f t="shared" si="294"/>
        <v>0.85123199999999999</v>
      </c>
      <c r="I6270" s="3" t="s">
        <v>60</v>
      </c>
      <c r="J6270">
        <f t="shared" si="295"/>
        <v>184717.34400000001</v>
      </c>
    </row>
    <row r="6271" spans="1:10" x14ac:dyDescent="0.3">
      <c r="A6271" s="3" t="s">
        <v>24</v>
      </c>
      <c r="B6271" s="3" t="s">
        <v>52</v>
      </c>
      <c r="C6271" s="3">
        <v>2005</v>
      </c>
      <c r="D6271" s="3" t="s">
        <v>7</v>
      </c>
      <c r="E6271" s="4">
        <v>33086</v>
      </c>
      <c r="F6271" s="3" t="s">
        <v>3</v>
      </c>
      <c r="G6271" s="3" t="str">
        <f t="shared" si="296"/>
        <v>Renewable</v>
      </c>
      <c r="H6271" s="5">
        <f t="shared" si="294"/>
        <v>0.79406399999999999</v>
      </c>
      <c r="I6271" s="3" t="s">
        <v>60</v>
      </c>
      <c r="J6271">
        <f t="shared" si="295"/>
        <v>172311.88800000001</v>
      </c>
    </row>
    <row r="6272" spans="1:10" x14ac:dyDescent="0.3">
      <c r="A6272" s="3" t="s">
        <v>24</v>
      </c>
      <c r="B6272" s="3" t="s">
        <v>52</v>
      </c>
      <c r="C6272" s="3">
        <v>2006</v>
      </c>
      <c r="D6272" s="3" t="s">
        <v>7</v>
      </c>
      <c r="E6272" s="4">
        <v>32882</v>
      </c>
      <c r="F6272" s="3" t="s">
        <v>3</v>
      </c>
      <c r="G6272" s="3" t="str">
        <f t="shared" si="296"/>
        <v>Renewable</v>
      </c>
      <c r="H6272" s="5">
        <f t="shared" si="294"/>
        <v>0.78916799999999998</v>
      </c>
      <c r="I6272" s="3" t="s">
        <v>60</v>
      </c>
      <c r="J6272">
        <f t="shared" si="295"/>
        <v>171249.45600000001</v>
      </c>
    </row>
    <row r="6273" spans="1:10" x14ac:dyDescent="0.3">
      <c r="A6273" s="3" t="s">
        <v>24</v>
      </c>
      <c r="B6273" s="3" t="s">
        <v>52</v>
      </c>
      <c r="C6273" s="3">
        <v>2007</v>
      </c>
      <c r="D6273" s="3" t="s">
        <v>7</v>
      </c>
      <c r="E6273" s="4">
        <v>36736</v>
      </c>
      <c r="F6273" s="3" t="s">
        <v>3</v>
      </c>
      <c r="G6273" s="3" t="str">
        <f t="shared" si="296"/>
        <v>Renewable</v>
      </c>
      <c r="H6273" s="5">
        <f t="shared" si="294"/>
        <v>0.881664</v>
      </c>
      <c r="I6273" s="3" t="s">
        <v>60</v>
      </c>
      <c r="J6273">
        <f t="shared" si="295"/>
        <v>191321.08799999999</v>
      </c>
    </row>
    <row r="6274" spans="1:10" x14ac:dyDescent="0.3">
      <c r="A6274" s="3" t="s">
        <v>24</v>
      </c>
      <c r="B6274" s="3" t="s">
        <v>52</v>
      </c>
      <c r="C6274" s="3">
        <v>2008</v>
      </c>
      <c r="D6274" s="3" t="s">
        <v>7</v>
      </c>
      <c r="E6274" s="4">
        <v>37934</v>
      </c>
      <c r="F6274" s="3" t="s">
        <v>3</v>
      </c>
      <c r="G6274" s="3" t="str">
        <f t="shared" si="296"/>
        <v>Renewable</v>
      </c>
      <c r="H6274" s="5">
        <f t="shared" ref="H6274:H6337" si="297">IF(D6274="Coal",E6274*0.0009,
IF(D6274="Oil",E6274*0.00078,
IF(D6274="Natural Gas",E6274*0.0004,
IF(D6274="Nuclear",E6274*0.000012,
IF(D6274="Hydropower",E6274*0.000024,
IF(D6274="Biofuels",E6274*0.0004,
IF(D6274="Waste",E6274*0.0002,
IF(D6274="Wind",E6274*0.000011,
IF(D6274="Solar PV",E6274*0.000045,
IF(D6274="Solar Thermal",E6274*0.00005,
IF(D6274="Other sources",E6274*0.0005,
IF(D6274="Geothermal",E6274*0.00005,
IF(D6274="Tide",E6274*0.00001,0)))))))))))))</f>
        <v>0.910416</v>
      </c>
      <c r="I6274" s="3" t="s">
        <v>60</v>
      </c>
      <c r="J6274">
        <f t="shared" si="295"/>
        <v>197560.272</v>
      </c>
    </row>
    <row r="6275" spans="1:10" x14ac:dyDescent="0.3">
      <c r="A6275" s="3" t="s">
        <v>24</v>
      </c>
      <c r="B6275" s="3" t="s">
        <v>52</v>
      </c>
      <c r="C6275" s="3">
        <v>2009</v>
      </c>
      <c r="D6275" s="3" t="s">
        <v>7</v>
      </c>
      <c r="E6275" s="4">
        <v>37507</v>
      </c>
      <c r="F6275" s="3" t="s">
        <v>3</v>
      </c>
      <c r="G6275" s="3" t="str">
        <f t="shared" si="296"/>
        <v>Renewable</v>
      </c>
      <c r="H6275" s="5">
        <f t="shared" si="297"/>
        <v>0.90016799999999997</v>
      </c>
      <c r="I6275" s="3" t="s">
        <v>60</v>
      </c>
      <c r="J6275">
        <f t="shared" ref="J6275:J6338" si="298">H6275*217000</f>
        <v>195336.45600000001</v>
      </c>
    </row>
    <row r="6276" spans="1:10" x14ac:dyDescent="0.3">
      <c r="A6276" s="3" t="s">
        <v>24</v>
      </c>
      <c r="B6276" s="3" t="s">
        <v>52</v>
      </c>
      <c r="C6276" s="3">
        <v>2010</v>
      </c>
      <c r="D6276" s="3" t="s">
        <v>7</v>
      </c>
      <c r="E6276" s="4">
        <v>37824</v>
      </c>
      <c r="F6276" s="3" t="s">
        <v>3</v>
      </c>
      <c r="G6276" s="3" t="str">
        <f t="shared" si="296"/>
        <v>Renewable</v>
      </c>
      <c r="H6276" s="5">
        <f t="shared" si="297"/>
        <v>0.90777600000000003</v>
      </c>
      <c r="I6276" s="3" t="s">
        <v>60</v>
      </c>
      <c r="J6276">
        <f t="shared" si="298"/>
        <v>196987.39199999999</v>
      </c>
    </row>
    <row r="6277" spans="1:10" x14ac:dyDescent="0.3">
      <c r="A6277" s="3" t="s">
        <v>24</v>
      </c>
      <c r="B6277" s="3" t="s">
        <v>52</v>
      </c>
      <c r="C6277" s="3">
        <v>2011</v>
      </c>
      <c r="D6277" s="3" t="s">
        <v>7</v>
      </c>
      <c r="E6277" s="4">
        <v>34132</v>
      </c>
      <c r="F6277" s="3" t="s">
        <v>3</v>
      </c>
      <c r="G6277" s="3" t="str">
        <f t="shared" si="296"/>
        <v>Renewable</v>
      </c>
      <c r="H6277" s="5">
        <f t="shared" si="297"/>
        <v>0.81916800000000001</v>
      </c>
      <c r="I6277" s="3" t="s">
        <v>60</v>
      </c>
      <c r="J6277">
        <f t="shared" si="298"/>
        <v>177759.45600000001</v>
      </c>
    </row>
    <row r="6278" spans="1:10" x14ac:dyDescent="0.3">
      <c r="A6278" s="3" t="s">
        <v>24</v>
      </c>
      <c r="B6278" s="3" t="s">
        <v>52</v>
      </c>
      <c r="C6278" s="3">
        <v>2012</v>
      </c>
      <c r="D6278" s="3" t="s">
        <v>7</v>
      </c>
      <c r="E6278" s="4">
        <v>40305</v>
      </c>
      <c r="F6278" s="3" t="s">
        <v>3</v>
      </c>
      <c r="G6278" s="3" t="str">
        <f t="shared" si="296"/>
        <v>Renewable</v>
      </c>
      <c r="H6278" s="5">
        <f t="shared" si="297"/>
        <v>0.96732000000000007</v>
      </c>
      <c r="I6278" s="3" t="s">
        <v>60</v>
      </c>
      <c r="J6278">
        <f t="shared" si="298"/>
        <v>209908.44</v>
      </c>
    </row>
    <row r="6279" spans="1:10" x14ac:dyDescent="0.3">
      <c r="A6279" s="3" t="s">
        <v>24</v>
      </c>
      <c r="B6279" s="3" t="s">
        <v>52</v>
      </c>
      <c r="C6279" s="3">
        <v>2013</v>
      </c>
      <c r="D6279" s="3" t="s">
        <v>7</v>
      </c>
      <c r="E6279" s="4">
        <v>39967</v>
      </c>
      <c r="F6279" s="3" t="s">
        <v>3</v>
      </c>
      <c r="G6279" s="3" t="str">
        <f t="shared" si="296"/>
        <v>Renewable</v>
      </c>
      <c r="H6279" s="5">
        <f t="shared" si="297"/>
        <v>0.95920800000000006</v>
      </c>
      <c r="I6279" s="3" t="s">
        <v>60</v>
      </c>
      <c r="J6279">
        <f t="shared" si="298"/>
        <v>208148.136</v>
      </c>
    </row>
    <row r="6280" spans="1:10" x14ac:dyDescent="0.3">
      <c r="A6280" s="3" t="s">
        <v>24</v>
      </c>
      <c r="B6280" s="3" t="s">
        <v>52</v>
      </c>
      <c r="C6280" s="3">
        <v>2014</v>
      </c>
      <c r="D6280" s="3" t="s">
        <v>7</v>
      </c>
      <c r="E6280" s="4">
        <v>39701</v>
      </c>
      <c r="F6280" s="3" t="s">
        <v>3</v>
      </c>
      <c r="G6280" s="3" t="str">
        <f t="shared" si="296"/>
        <v>Renewable</v>
      </c>
      <c r="H6280" s="5">
        <f t="shared" si="297"/>
        <v>0.952824</v>
      </c>
      <c r="I6280" s="3" t="s">
        <v>60</v>
      </c>
      <c r="J6280">
        <f t="shared" si="298"/>
        <v>206762.80799999999</v>
      </c>
    </row>
    <row r="6281" spans="1:10" x14ac:dyDescent="0.3">
      <c r="A6281" s="3" t="s">
        <v>24</v>
      </c>
      <c r="B6281" s="3" t="s">
        <v>52</v>
      </c>
      <c r="C6281" s="3">
        <v>2015</v>
      </c>
      <c r="D6281" s="3" t="s">
        <v>7</v>
      </c>
      <c r="E6281" s="4">
        <v>39880</v>
      </c>
      <c r="F6281" s="3" t="s">
        <v>3</v>
      </c>
      <c r="G6281" s="3" t="str">
        <f t="shared" si="296"/>
        <v>Renewable</v>
      </c>
      <c r="H6281" s="5">
        <f t="shared" si="297"/>
        <v>0.95711999999999997</v>
      </c>
      <c r="I6281" s="3" t="s">
        <v>60</v>
      </c>
      <c r="J6281">
        <f t="shared" si="298"/>
        <v>207695.04</v>
      </c>
    </row>
    <row r="6282" spans="1:10" x14ac:dyDescent="0.3">
      <c r="A6282" s="3" t="s">
        <v>24</v>
      </c>
      <c r="B6282" s="3" t="s">
        <v>52</v>
      </c>
      <c r="C6282" s="3">
        <v>2016</v>
      </c>
      <c r="D6282" s="3" t="s">
        <v>7</v>
      </c>
      <c r="E6282" s="4">
        <v>36689</v>
      </c>
      <c r="F6282" s="3" t="s">
        <v>3</v>
      </c>
      <c r="G6282" s="3" t="str">
        <f t="shared" si="296"/>
        <v>Renewable</v>
      </c>
      <c r="H6282" s="5">
        <f t="shared" si="297"/>
        <v>0.88053599999999999</v>
      </c>
      <c r="I6282" s="3" t="s">
        <v>60</v>
      </c>
      <c r="J6282">
        <f t="shared" si="298"/>
        <v>191076.31200000001</v>
      </c>
    </row>
    <row r="6283" spans="1:10" x14ac:dyDescent="0.3">
      <c r="A6283" s="3" t="s">
        <v>24</v>
      </c>
      <c r="B6283" s="3" t="s">
        <v>52</v>
      </c>
      <c r="C6283" s="3">
        <v>2017</v>
      </c>
      <c r="D6283" s="3" t="s">
        <v>7</v>
      </c>
      <c r="E6283" s="4">
        <v>37032</v>
      </c>
      <c r="F6283" s="3" t="s">
        <v>3</v>
      </c>
      <c r="G6283" s="3" t="str">
        <f t="shared" si="296"/>
        <v>Renewable</v>
      </c>
      <c r="H6283" s="5">
        <f t="shared" si="297"/>
        <v>0.888768</v>
      </c>
      <c r="I6283" s="3" t="s">
        <v>60</v>
      </c>
      <c r="J6283">
        <f t="shared" si="298"/>
        <v>192862.65599999999</v>
      </c>
    </row>
    <row r="6284" spans="1:10" x14ac:dyDescent="0.3">
      <c r="A6284" s="3" t="s">
        <v>24</v>
      </c>
      <c r="B6284" s="3" t="s">
        <v>52</v>
      </c>
      <c r="C6284" s="3">
        <v>2018</v>
      </c>
      <c r="D6284" s="3" t="s">
        <v>7</v>
      </c>
      <c r="E6284" s="4">
        <v>37802</v>
      </c>
      <c r="F6284" s="3" t="s">
        <v>3</v>
      </c>
      <c r="G6284" s="3" t="str">
        <f t="shared" si="296"/>
        <v>Renewable</v>
      </c>
      <c r="H6284" s="5">
        <f t="shared" si="297"/>
        <v>0.90724800000000005</v>
      </c>
      <c r="I6284" s="3" t="s">
        <v>60</v>
      </c>
      <c r="J6284">
        <f t="shared" si="298"/>
        <v>196872.81600000002</v>
      </c>
    </row>
    <row r="6285" spans="1:10" x14ac:dyDescent="0.3">
      <c r="A6285" s="3" t="s">
        <v>24</v>
      </c>
      <c r="B6285" s="3" t="s">
        <v>52</v>
      </c>
      <c r="C6285" s="3">
        <v>2019</v>
      </c>
      <c r="D6285" s="3" t="s">
        <v>7</v>
      </c>
      <c r="E6285" s="4">
        <v>40961</v>
      </c>
      <c r="F6285" s="3" t="s">
        <v>3</v>
      </c>
      <c r="G6285" s="3" t="str">
        <f t="shared" si="296"/>
        <v>Renewable</v>
      </c>
      <c r="H6285" s="5">
        <f t="shared" si="297"/>
        <v>0.98306400000000005</v>
      </c>
      <c r="I6285" s="3" t="s">
        <v>60</v>
      </c>
      <c r="J6285">
        <f t="shared" si="298"/>
        <v>213324.88800000001</v>
      </c>
    </row>
    <row r="6286" spans="1:10" x14ac:dyDescent="0.3">
      <c r="A6286" s="3" t="s">
        <v>24</v>
      </c>
      <c r="B6286" s="3" t="s">
        <v>52</v>
      </c>
      <c r="C6286" s="3">
        <v>2020</v>
      </c>
      <c r="D6286" s="3" t="s">
        <v>7</v>
      </c>
      <c r="E6286" s="4">
        <v>41022</v>
      </c>
      <c r="F6286" s="3" t="s">
        <v>3</v>
      </c>
      <c r="G6286" s="3" t="str">
        <f t="shared" si="296"/>
        <v>Renewable</v>
      </c>
      <c r="H6286" s="5">
        <f t="shared" si="297"/>
        <v>0.98452800000000007</v>
      </c>
      <c r="I6286" s="3" t="s">
        <v>60</v>
      </c>
      <c r="J6286">
        <f t="shared" si="298"/>
        <v>213642.576</v>
      </c>
    </row>
    <row r="6287" spans="1:10" x14ac:dyDescent="0.3">
      <c r="A6287" s="3" t="s">
        <v>24</v>
      </c>
      <c r="B6287" s="3" t="s">
        <v>52</v>
      </c>
      <c r="C6287" s="3">
        <v>2021</v>
      </c>
      <c r="D6287" s="3" t="s">
        <v>7</v>
      </c>
      <c r="E6287" s="4">
        <v>39895</v>
      </c>
      <c r="F6287" s="3" t="s">
        <v>3</v>
      </c>
      <c r="G6287" s="3" t="str">
        <f t="shared" si="296"/>
        <v>Renewable</v>
      </c>
      <c r="H6287" s="5">
        <f t="shared" si="297"/>
        <v>0.95748</v>
      </c>
      <c r="I6287" s="3" t="s">
        <v>60</v>
      </c>
      <c r="J6287">
        <f t="shared" si="298"/>
        <v>207773.16</v>
      </c>
    </row>
    <row r="6288" spans="1:10" x14ac:dyDescent="0.3">
      <c r="A6288" s="3" t="s">
        <v>24</v>
      </c>
      <c r="B6288" s="3" t="s">
        <v>52</v>
      </c>
      <c r="C6288" s="3">
        <v>2022</v>
      </c>
      <c r="D6288" s="3" t="s">
        <v>7</v>
      </c>
      <c r="E6288" s="4">
        <v>33836</v>
      </c>
      <c r="F6288" s="3" t="s">
        <v>3</v>
      </c>
      <c r="G6288" s="3" t="str">
        <f t="shared" si="296"/>
        <v>Renewable</v>
      </c>
      <c r="H6288" s="5">
        <f t="shared" si="297"/>
        <v>0.81206400000000001</v>
      </c>
      <c r="I6288" s="3" t="s">
        <v>60</v>
      </c>
      <c r="J6288">
        <f t="shared" si="298"/>
        <v>176217.88800000001</v>
      </c>
    </row>
    <row r="6289" spans="1:10" x14ac:dyDescent="0.3">
      <c r="A6289" s="3" t="s">
        <v>24</v>
      </c>
      <c r="B6289" s="3" t="s">
        <v>52</v>
      </c>
      <c r="C6289" s="3">
        <v>2023</v>
      </c>
      <c r="D6289" s="3" t="s">
        <v>7</v>
      </c>
      <c r="E6289" s="4">
        <v>41187</v>
      </c>
      <c r="F6289" s="3" t="s">
        <v>3</v>
      </c>
      <c r="G6289" s="3" t="str">
        <f t="shared" si="296"/>
        <v>Renewable</v>
      </c>
      <c r="H6289" s="5">
        <f t="shared" si="297"/>
        <v>0.98848800000000003</v>
      </c>
      <c r="I6289" s="3" t="s">
        <v>60</v>
      </c>
      <c r="J6289">
        <f t="shared" si="298"/>
        <v>214501.89600000001</v>
      </c>
    </row>
    <row r="6290" spans="1:10" x14ac:dyDescent="0.3">
      <c r="A6290" s="3" t="s">
        <v>24</v>
      </c>
      <c r="B6290" s="3" t="s">
        <v>52</v>
      </c>
      <c r="C6290" s="3">
        <v>2024</v>
      </c>
      <c r="D6290" s="3" t="s">
        <v>7</v>
      </c>
      <c r="E6290" s="4">
        <v>43157</v>
      </c>
      <c r="F6290" s="3" t="s">
        <v>3</v>
      </c>
      <c r="G6290" s="3" t="str">
        <f t="shared" si="296"/>
        <v>Renewable</v>
      </c>
      <c r="H6290" s="5">
        <f t="shared" si="297"/>
        <v>1.035768</v>
      </c>
      <c r="I6290" s="3" t="s">
        <v>60</v>
      </c>
      <c r="J6290">
        <f t="shared" si="298"/>
        <v>224761.65600000002</v>
      </c>
    </row>
    <row r="6291" spans="1:10" x14ac:dyDescent="0.3">
      <c r="A6291" s="3" t="s">
        <v>24</v>
      </c>
      <c r="B6291" s="3" t="s">
        <v>52</v>
      </c>
      <c r="C6291" s="3">
        <v>2025</v>
      </c>
      <c r="D6291" s="3" t="s">
        <v>7</v>
      </c>
      <c r="E6291" s="4">
        <v>46971</v>
      </c>
      <c r="F6291" s="3" t="s">
        <v>3</v>
      </c>
      <c r="G6291" s="3" t="str">
        <f t="shared" si="296"/>
        <v>Renewable</v>
      </c>
      <c r="H6291" s="5">
        <f t="shared" si="297"/>
        <v>1.1273040000000001</v>
      </c>
      <c r="I6291" s="3" t="s">
        <v>60</v>
      </c>
      <c r="J6291">
        <f t="shared" si="298"/>
        <v>244624.96800000002</v>
      </c>
    </row>
    <row r="6292" spans="1:10" x14ac:dyDescent="0.3">
      <c r="A6292" s="3" t="s">
        <v>24</v>
      </c>
      <c r="B6292" s="3" t="s">
        <v>52</v>
      </c>
      <c r="C6292" s="3">
        <v>2000</v>
      </c>
      <c r="D6292" s="3" t="s">
        <v>8</v>
      </c>
      <c r="E6292" s="4">
        <v>208</v>
      </c>
      <c r="F6292" s="3" t="s">
        <v>3</v>
      </c>
      <c r="G6292" s="3" t="str">
        <f t="shared" si="296"/>
        <v>Renewable</v>
      </c>
      <c r="H6292" s="5">
        <f t="shared" si="297"/>
        <v>8.320000000000001E-2</v>
      </c>
      <c r="I6292" s="3" t="s">
        <v>60</v>
      </c>
      <c r="J6292">
        <f t="shared" si="298"/>
        <v>18054.400000000001</v>
      </c>
    </row>
    <row r="6293" spans="1:10" x14ac:dyDescent="0.3">
      <c r="A6293" s="3" t="s">
        <v>24</v>
      </c>
      <c r="B6293" s="3" t="s">
        <v>52</v>
      </c>
      <c r="C6293" s="3">
        <v>2001</v>
      </c>
      <c r="D6293" s="3" t="s">
        <v>8</v>
      </c>
      <c r="E6293" s="4">
        <v>201</v>
      </c>
      <c r="F6293" s="3" t="s">
        <v>3</v>
      </c>
      <c r="G6293" s="3" t="str">
        <f t="shared" si="296"/>
        <v>Renewable</v>
      </c>
      <c r="H6293" s="5">
        <f t="shared" si="297"/>
        <v>8.0399999999999999E-2</v>
      </c>
      <c r="I6293" s="3" t="s">
        <v>60</v>
      </c>
      <c r="J6293">
        <f t="shared" si="298"/>
        <v>17446.8</v>
      </c>
    </row>
    <row r="6294" spans="1:10" x14ac:dyDescent="0.3">
      <c r="A6294" s="3" t="s">
        <v>24</v>
      </c>
      <c r="B6294" s="3" t="s">
        <v>52</v>
      </c>
      <c r="C6294" s="3">
        <v>2002</v>
      </c>
      <c r="D6294" s="3" t="s">
        <v>8</v>
      </c>
      <c r="E6294" s="4">
        <v>208</v>
      </c>
      <c r="F6294" s="3" t="s">
        <v>3</v>
      </c>
      <c r="G6294" s="3" t="str">
        <f t="shared" si="296"/>
        <v>Renewable</v>
      </c>
      <c r="H6294" s="5">
        <f t="shared" si="297"/>
        <v>8.320000000000001E-2</v>
      </c>
      <c r="I6294" s="3" t="s">
        <v>60</v>
      </c>
      <c r="J6294">
        <f t="shared" si="298"/>
        <v>18054.400000000001</v>
      </c>
    </row>
    <row r="6295" spans="1:10" x14ac:dyDescent="0.3">
      <c r="A6295" s="3" t="s">
        <v>24</v>
      </c>
      <c r="B6295" s="3" t="s">
        <v>52</v>
      </c>
      <c r="C6295" s="3">
        <v>2003</v>
      </c>
      <c r="D6295" s="3" t="s">
        <v>8</v>
      </c>
      <c r="E6295" s="4">
        <v>223</v>
      </c>
      <c r="F6295" s="3" t="s">
        <v>3</v>
      </c>
      <c r="G6295" s="3" t="str">
        <f t="shared" si="296"/>
        <v>Renewable</v>
      </c>
      <c r="H6295" s="5">
        <f t="shared" si="297"/>
        <v>8.9200000000000002E-2</v>
      </c>
      <c r="I6295" s="3" t="s">
        <v>60</v>
      </c>
      <c r="J6295">
        <f t="shared" si="298"/>
        <v>19356.400000000001</v>
      </c>
    </row>
    <row r="6296" spans="1:10" x14ac:dyDescent="0.3">
      <c r="A6296" s="3" t="s">
        <v>24</v>
      </c>
      <c r="B6296" s="3" t="s">
        <v>52</v>
      </c>
      <c r="C6296" s="3">
        <v>2004</v>
      </c>
      <c r="D6296" s="3" t="s">
        <v>8</v>
      </c>
      <c r="E6296" s="4">
        <v>216</v>
      </c>
      <c r="F6296" s="3" t="s">
        <v>3</v>
      </c>
      <c r="G6296" s="3" t="str">
        <f t="shared" si="296"/>
        <v>Renewable</v>
      </c>
      <c r="H6296" s="5">
        <f t="shared" si="297"/>
        <v>8.6400000000000005E-2</v>
      </c>
      <c r="I6296" s="3" t="s">
        <v>60</v>
      </c>
      <c r="J6296">
        <f t="shared" si="298"/>
        <v>18748.8</v>
      </c>
    </row>
    <row r="6297" spans="1:10" x14ac:dyDescent="0.3">
      <c r="A6297" s="3" t="s">
        <v>24</v>
      </c>
      <c r="B6297" s="3" t="s">
        <v>52</v>
      </c>
      <c r="C6297" s="3">
        <v>2005</v>
      </c>
      <c r="D6297" s="3" t="s">
        <v>8</v>
      </c>
      <c r="E6297" s="4">
        <v>218</v>
      </c>
      <c r="F6297" s="3" t="s">
        <v>3</v>
      </c>
      <c r="G6297" s="3" t="str">
        <f t="shared" si="296"/>
        <v>Renewable</v>
      </c>
      <c r="H6297" s="5">
        <f t="shared" si="297"/>
        <v>8.72E-2</v>
      </c>
      <c r="I6297" s="3" t="s">
        <v>60</v>
      </c>
      <c r="J6297">
        <f t="shared" si="298"/>
        <v>18922.400000000001</v>
      </c>
    </row>
    <row r="6298" spans="1:10" x14ac:dyDescent="0.3">
      <c r="A6298" s="3" t="s">
        <v>24</v>
      </c>
      <c r="B6298" s="3" t="s">
        <v>52</v>
      </c>
      <c r="C6298" s="3">
        <v>2006</v>
      </c>
      <c r="D6298" s="3" t="s">
        <v>8</v>
      </c>
      <c r="E6298" s="4">
        <v>232</v>
      </c>
      <c r="F6298" s="3" t="s">
        <v>3</v>
      </c>
      <c r="G6298" s="3" t="str">
        <f t="shared" si="296"/>
        <v>Renewable</v>
      </c>
      <c r="H6298" s="5">
        <f t="shared" si="297"/>
        <v>9.2800000000000007E-2</v>
      </c>
      <c r="I6298" s="3" t="s">
        <v>60</v>
      </c>
      <c r="J6298">
        <f t="shared" si="298"/>
        <v>20137.600000000002</v>
      </c>
    </row>
    <row r="6299" spans="1:10" x14ac:dyDescent="0.3">
      <c r="A6299" s="3" t="s">
        <v>24</v>
      </c>
      <c r="B6299" s="3" t="s">
        <v>52</v>
      </c>
      <c r="C6299" s="3">
        <v>2007</v>
      </c>
      <c r="D6299" s="3" t="s">
        <v>8</v>
      </c>
      <c r="E6299" s="4">
        <v>294</v>
      </c>
      <c r="F6299" s="3" t="s">
        <v>3</v>
      </c>
      <c r="G6299" s="3" t="str">
        <f t="shared" si="296"/>
        <v>Renewable</v>
      </c>
      <c r="H6299" s="5">
        <f t="shared" si="297"/>
        <v>0.11760000000000001</v>
      </c>
      <c r="I6299" s="3" t="s">
        <v>60</v>
      </c>
      <c r="J6299">
        <f t="shared" si="298"/>
        <v>25519.200000000001</v>
      </c>
    </row>
    <row r="6300" spans="1:10" x14ac:dyDescent="0.3">
      <c r="A6300" s="3" t="s">
        <v>24</v>
      </c>
      <c r="B6300" s="3" t="s">
        <v>52</v>
      </c>
      <c r="C6300" s="3">
        <v>2008</v>
      </c>
      <c r="D6300" s="3" t="s">
        <v>8</v>
      </c>
      <c r="E6300" s="4">
        <v>321</v>
      </c>
      <c r="F6300" s="3" t="s">
        <v>3</v>
      </c>
      <c r="G6300" s="3" t="str">
        <f t="shared" si="296"/>
        <v>Renewable</v>
      </c>
      <c r="H6300" s="5">
        <f t="shared" si="297"/>
        <v>0.12840000000000001</v>
      </c>
      <c r="I6300" s="3" t="s">
        <v>60</v>
      </c>
      <c r="J6300">
        <f t="shared" si="298"/>
        <v>27862.800000000003</v>
      </c>
    </row>
    <row r="6301" spans="1:10" x14ac:dyDescent="0.3">
      <c r="A6301" s="3" t="s">
        <v>24</v>
      </c>
      <c r="B6301" s="3" t="s">
        <v>52</v>
      </c>
      <c r="C6301" s="3">
        <v>2009</v>
      </c>
      <c r="D6301" s="3" t="s">
        <v>8</v>
      </c>
      <c r="E6301" s="4">
        <v>355</v>
      </c>
      <c r="F6301" s="3" t="s">
        <v>3</v>
      </c>
      <c r="G6301" s="3" t="str">
        <f t="shared" si="296"/>
        <v>Renewable</v>
      </c>
      <c r="H6301" s="5">
        <f t="shared" si="297"/>
        <v>0.14200000000000002</v>
      </c>
      <c r="I6301" s="3" t="s">
        <v>60</v>
      </c>
      <c r="J6301">
        <f t="shared" si="298"/>
        <v>30814.000000000004</v>
      </c>
    </row>
    <row r="6302" spans="1:10" x14ac:dyDescent="0.3">
      <c r="A6302" s="3" t="s">
        <v>24</v>
      </c>
      <c r="B6302" s="3" t="s">
        <v>52</v>
      </c>
      <c r="C6302" s="3">
        <v>2010</v>
      </c>
      <c r="D6302" s="3" t="s">
        <v>8</v>
      </c>
      <c r="E6302" s="4">
        <v>360</v>
      </c>
      <c r="F6302" s="3" t="s">
        <v>3</v>
      </c>
      <c r="G6302" s="3" t="str">
        <f t="shared" si="296"/>
        <v>Renewable</v>
      </c>
      <c r="H6302" s="5">
        <f t="shared" si="297"/>
        <v>0.14400000000000002</v>
      </c>
      <c r="I6302" s="3" t="s">
        <v>60</v>
      </c>
      <c r="J6302">
        <f t="shared" si="298"/>
        <v>31248.000000000004</v>
      </c>
    </row>
    <row r="6303" spans="1:10" x14ac:dyDescent="0.3">
      <c r="A6303" s="3" t="s">
        <v>24</v>
      </c>
      <c r="B6303" s="3" t="s">
        <v>52</v>
      </c>
      <c r="C6303" s="3">
        <v>2011</v>
      </c>
      <c r="D6303" s="3" t="s">
        <v>8</v>
      </c>
      <c r="E6303" s="4">
        <v>436</v>
      </c>
      <c r="F6303" s="3" t="s">
        <v>3</v>
      </c>
      <c r="G6303" s="3" t="str">
        <f t="shared" si="296"/>
        <v>Renewable</v>
      </c>
      <c r="H6303" s="5">
        <f t="shared" si="297"/>
        <v>0.1744</v>
      </c>
      <c r="I6303" s="3" t="s">
        <v>60</v>
      </c>
      <c r="J6303">
        <f t="shared" si="298"/>
        <v>37844.800000000003</v>
      </c>
    </row>
    <row r="6304" spans="1:10" x14ac:dyDescent="0.3">
      <c r="A6304" s="3" t="s">
        <v>24</v>
      </c>
      <c r="B6304" s="3" t="s">
        <v>52</v>
      </c>
      <c r="C6304" s="3">
        <v>2012</v>
      </c>
      <c r="D6304" s="3" t="s">
        <v>8</v>
      </c>
      <c r="E6304" s="4">
        <v>532</v>
      </c>
      <c r="F6304" s="3" t="s">
        <v>3</v>
      </c>
      <c r="G6304" s="3" t="str">
        <f t="shared" si="296"/>
        <v>Renewable</v>
      </c>
      <c r="H6304" s="5">
        <f t="shared" si="297"/>
        <v>0.21280000000000002</v>
      </c>
      <c r="I6304" s="3" t="s">
        <v>60</v>
      </c>
      <c r="J6304">
        <f t="shared" si="298"/>
        <v>46177.600000000006</v>
      </c>
    </row>
    <row r="6305" spans="1:10" x14ac:dyDescent="0.3">
      <c r="A6305" s="3" t="s">
        <v>24</v>
      </c>
      <c r="B6305" s="3" t="s">
        <v>52</v>
      </c>
      <c r="C6305" s="3">
        <v>2013</v>
      </c>
      <c r="D6305" s="3" t="s">
        <v>8</v>
      </c>
      <c r="E6305" s="4">
        <v>583</v>
      </c>
      <c r="F6305" s="3" t="s">
        <v>3</v>
      </c>
      <c r="G6305" s="3" t="str">
        <f t="shared" si="296"/>
        <v>Renewable</v>
      </c>
      <c r="H6305" s="5">
        <f t="shared" si="297"/>
        <v>0.23320000000000002</v>
      </c>
      <c r="I6305" s="3" t="s">
        <v>60</v>
      </c>
      <c r="J6305">
        <f t="shared" si="298"/>
        <v>50604.4</v>
      </c>
    </row>
    <row r="6306" spans="1:10" x14ac:dyDescent="0.3">
      <c r="A6306" s="3" t="s">
        <v>24</v>
      </c>
      <c r="B6306" s="3" t="s">
        <v>52</v>
      </c>
      <c r="C6306" s="3">
        <v>2014</v>
      </c>
      <c r="D6306" s="3" t="s">
        <v>8</v>
      </c>
      <c r="E6306" s="4">
        <v>587</v>
      </c>
      <c r="F6306" s="3" t="s">
        <v>3</v>
      </c>
      <c r="G6306" s="3" t="str">
        <f t="shared" si="296"/>
        <v>Renewable</v>
      </c>
      <c r="H6306" s="5">
        <f t="shared" si="297"/>
        <v>0.23480000000000001</v>
      </c>
      <c r="I6306" s="3" t="s">
        <v>60</v>
      </c>
      <c r="J6306">
        <f t="shared" si="298"/>
        <v>50951.6</v>
      </c>
    </row>
    <row r="6307" spans="1:10" x14ac:dyDescent="0.3">
      <c r="A6307" s="3" t="s">
        <v>24</v>
      </c>
      <c r="B6307" s="3" t="s">
        <v>52</v>
      </c>
      <c r="C6307" s="3">
        <v>2015</v>
      </c>
      <c r="D6307" s="3" t="s">
        <v>8</v>
      </c>
      <c r="E6307" s="4">
        <v>518</v>
      </c>
      <c r="F6307" s="3" t="s">
        <v>3</v>
      </c>
      <c r="G6307" s="3" t="str">
        <f t="shared" si="296"/>
        <v>Renewable</v>
      </c>
      <c r="H6307" s="5">
        <f t="shared" si="297"/>
        <v>0.20720000000000002</v>
      </c>
      <c r="I6307" s="3" t="s">
        <v>60</v>
      </c>
      <c r="J6307">
        <f t="shared" si="298"/>
        <v>44962.400000000001</v>
      </c>
    </row>
    <row r="6308" spans="1:10" x14ac:dyDescent="0.3">
      <c r="A6308" s="3" t="s">
        <v>24</v>
      </c>
      <c r="B6308" s="3" t="s">
        <v>52</v>
      </c>
      <c r="C6308" s="3">
        <v>2016</v>
      </c>
      <c r="D6308" s="3" t="s">
        <v>8</v>
      </c>
      <c r="E6308" s="4">
        <v>574</v>
      </c>
      <c r="F6308" s="3" t="s">
        <v>3</v>
      </c>
      <c r="G6308" s="3" t="str">
        <f t="shared" si="296"/>
        <v>Renewable</v>
      </c>
      <c r="H6308" s="5">
        <f t="shared" si="297"/>
        <v>0.2296</v>
      </c>
      <c r="I6308" s="3" t="s">
        <v>60</v>
      </c>
      <c r="J6308">
        <f t="shared" si="298"/>
        <v>49823.199999999997</v>
      </c>
    </row>
    <row r="6309" spans="1:10" x14ac:dyDescent="0.3">
      <c r="A6309" s="3" t="s">
        <v>24</v>
      </c>
      <c r="B6309" s="3" t="s">
        <v>52</v>
      </c>
      <c r="C6309" s="3">
        <v>2017</v>
      </c>
      <c r="D6309" s="3" t="s">
        <v>8</v>
      </c>
      <c r="E6309" s="4">
        <v>685</v>
      </c>
      <c r="F6309" s="3" t="s">
        <v>3</v>
      </c>
      <c r="G6309" s="3" t="str">
        <f t="shared" si="296"/>
        <v>Renewable</v>
      </c>
      <c r="H6309" s="5">
        <f t="shared" si="297"/>
        <v>0.27400000000000002</v>
      </c>
      <c r="I6309" s="3" t="s">
        <v>60</v>
      </c>
      <c r="J6309">
        <f t="shared" si="298"/>
        <v>59458.000000000007</v>
      </c>
    </row>
    <row r="6310" spans="1:10" x14ac:dyDescent="0.3">
      <c r="A6310" s="3" t="s">
        <v>24</v>
      </c>
      <c r="B6310" s="3" t="s">
        <v>52</v>
      </c>
      <c r="C6310" s="3">
        <v>2018</v>
      </c>
      <c r="D6310" s="3" t="s">
        <v>8</v>
      </c>
      <c r="E6310" s="4">
        <v>668</v>
      </c>
      <c r="F6310" s="3" t="s">
        <v>3</v>
      </c>
      <c r="G6310" s="3" t="str">
        <f t="shared" si="296"/>
        <v>Renewable</v>
      </c>
      <c r="H6310" s="5">
        <f t="shared" si="297"/>
        <v>0.26719999999999999</v>
      </c>
      <c r="I6310" s="3" t="s">
        <v>60</v>
      </c>
      <c r="J6310">
        <f t="shared" si="298"/>
        <v>57982.400000000001</v>
      </c>
    </row>
    <row r="6311" spans="1:10" x14ac:dyDescent="0.3">
      <c r="A6311" s="3" t="s">
        <v>24</v>
      </c>
      <c r="B6311" s="3" t="s">
        <v>52</v>
      </c>
      <c r="C6311" s="3">
        <v>2019</v>
      </c>
      <c r="D6311" s="3" t="s">
        <v>8</v>
      </c>
      <c r="E6311" s="4">
        <v>705</v>
      </c>
      <c r="F6311" s="3" t="s">
        <v>3</v>
      </c>
      <c r="G6311" s="3" t="str">
        <f t="shared" si="296"/>
        <v>Renewable</v>
      </c>
      <c r="H6311" s="5">
        <f t="shared" si="297"/>
        <v>0.28200000000000003</v>
      </c>
      <c r="I6311" s="3" t="s">
        <v>60</v>
      </c>
      <c r="J6311">
        <f t="shared" si="298"/>
        <v>61194.000000000007</v>
      </c>
    </row>
    <row r="6312" spans="1:10" x14ac:dyDescent="0.3">
      <c r="A6312" s="3" t="s">
        <v>24</v>
      </c>
      <c r="B6312" s="3" t="s">
        <v>52</v>
      </c>
      <c r="C6312" s="3">
        <v>2020</v>
      </c>
      <c r="D6312" s="3" t="s">
        <v>8</v>
      </c>
      <c r="E6312" s="4">
        <v>812</v>
      </c>
      <c r="F6312" s="3" t="s">
        <v>3</v>
      </c>
      <c r="G6312" s="3" t="str">
        <f t="shared" ref="G6312:G6375" si="299">IF(OR(D6312="hydropower",D6312="wind",D6312="solar pv",D6312=" Tide",D6312="solar thermal",D6312="geothermal",D6312="biofuels"), "Renewable", "Non-Renewable")</f>
        <v>Renewable</v>
      </c>
      <c r="H6312" s="5">
        <f t="shared" si="297"/>
        <v>0.32480000000000003</v>
      </c>
      <c r="I6312" s="3" t="s">
        <v>60</v>
      </c>
      <c r="J6312">
        <f t="shared" si="298"/>
        <v>70481.600000000006</v>
      </c>
    </row>
    <row r="6313" spans="1:10" x14ac:dyDescent="0.3">
      <c r="A6313" s="3" t="s">
        <v>24</v>
      </c>
      <c r="B6313" s="3" t="s">
        <v>52</v>
      </c>
      <c r="C6313" s="3">
        <v>2021</v>
      </c>
      <c r="D6313" s="3" t="s">
        <v>8</v>
      </c>
      <c r="E6313" s="4">
        <v>958</v>
      </c>
      <c r="F6313" s="3" t="s">
        <v>3</v>
      </c>
      <c r="G6313" s="3" t="str">
        <f t="shared" si="299"/>
        <v>Renewable</v>
      </c>
      <c r="H6313" s="5">
        <f t="shared" si="297"/>
        <v>0.38320000000000004</v>
      </c>
      <c r="I6313" s="3" t="s">
        <v>60</v>
      </c>
      <c r="J6313">
        <f t="shared" si="298"/>
        <v>83154.400000000009</v>
      </c>
    </row>
    <row r="6314" spans="1:10" x14ac:dyDescent="0.3">
      <c r="A6314" s="3" t="s">
        <v>24</v>
      </c>
      <c r="B6314" s="3" t="s">
        <v>52</v>
      </c>
      <c r="C6314" s="3">
        <v>2022</v>
      </c>
      <c r="D6314" s="3" t="s">
        <v>8</v>
      </c>
      <c r="E6314" s="4">
        <v>991</v>
      </c>
      <c r="F6314" s="3" t="s">
        <v>3</v>
      </c>
      <c r="G6314" s="3" t="str">
        <f t="shared" si="299"/>
        <v>Renewable</v>
      </c>
      <c r="H6314" s="5">
        <f t="shared" si="297"/>
        <v>0.39640000000000003</v>
      </c>
      <c r="I6314" s="3" t="s">
        <v>60</v>
      </c>
      <c r="J6314">
        <f t="shared" si="298"/>
        <v>86018.8</v>
      </c>
    </row>
    <row r="6315" spans="1:10" x14ac:dyDescent="0.3">
      <c r="A6315" s="3" t="s">
        <v>24</v>
      </c>
      <c r="B6315" s="3" t="s">
        <v>52</v>
      </c>
      <c r="C6315" s="3">
        <v>2023</v>
      </c>
      <c r="D6315" s="3" t="s">
        <v>8</v>
      </c>
      <c r="E6315" s="4">
        <v>1038</v>
      </c>
      <c r="F6315" s="3" t="s">
        <v>3</v>
      </c>
      <c r="G6315" s="3" t="str">
        <f t="shared" si="299"/>
        <v>Renewable</v>
      </c>
      <c r="H6315" s="5">
        <f t="shared" si="297"/>
        <v>0.41520000000000001</v>
      </c>
      <c r="I6315" s="3" t="s">
        <v>60</v>
      </c>
      <c r="J6315">
        <f t="shared" si="298"/>
        <v>90098.400000000009</v>
      </c>
    </row>
    <row r="6316" spans="1:10" x14ac:dyDescent="0.3">
      <c r="A6316" s="3" t="s">
        <v>24</v>
      </c>
      <c r="B6316" s="3" t="s">
        <v>52</v>
      </c>
      <c r="C6316" s="3">
        <v>2024</v>
      </c>
      <c r="D6316" s="3" t="s">
        <v>8</v>
      </c>
      <c r="E6316" s="4">
        <v>1136</v>
      </c>
      <c r="F6316" s="3" t="s">
        <v>3</v>
      </c>
      <c r="G6316" s="3" t="str">
        <f t="shared" si="299"/>
        <v>Renewable</v>
      </c>
      <c r="H6316" s="5">
        <f t="shared" si="297"/>
        <v>0.45440000000000003</v>
      </c>
      <c r="I6316" s="3" t="s">
        <v>60</v>
      </c>
      <c r="J6316">
        <f t="shared" si="298"/>
        <v>98604.800000000003</v>
      </c>
    </row>
    <row r="6317" spans="1:10" x14ac:dyDescent="0.3">
      <c r="A6317" s="3" t="s">
        <v>24</v>
      </c>
      <c r="B6317" s="3" t="s">
        <v>52</v>
      </c>
      <c r="C6317" s="3">
        <v>2025</v>
      </c>
      <c r="D6317" s="3" t="s">
        <v>8</v>
      </c>
      <c r="E6317" s="4">
        <v>1268</v>
      </c>
      <c r="F6317" s="3" t="s">
        <v>3</v>
      </c>
      <c r="G6317" s="3" t="str">
        <f t="shared" si="299"/>
        <v>Renewable</v>
      </c>
      <c r="H6317" s="5">
        <f t="shared" si="297"/>
        <v>0.50719999999999998</v>
      </c>
      <c r="I6317" s="3" t="s">
        <v>60</v>
      </c>
      <c r="J6317">
        <f t="shared" si="298"/>
        <v>110062.39999999999</v>
      </c>
    </row>
    <row r="6318" spans="1:10" x14ac:dyDescent="0.3">
      <c r="A6318" s="3" t="s">
        <v>24</v>
      </c>
      <c r="B6318" s="3" t="s">
        <v>52</v>
      </c>
      <c r="C6318" s="3">
        <v>2000</v>
      </c>
      <c r="D6318" s="3" t="s">
        <v>9</v>
      </c>
      <c r="E6318" s="4">
        <v>1539</v>
      </c>
      <c r="F6318" s="3" t="s">
        <v>3</v>
      </c>
      <c r="G6318" s="3" t="str">
        <f t="shared" si="299"/>
        <v>Non-Renewable</v>
      </c>
      <c r="H6318" s="5">
        <f t="shared" si="297"/>
        <v>0.30780000000000002</v>
      </c>
      <c r="I6318" s="3" t="s">
        <v>60</v>
      </c>
      <c r="J6318">
        <f t="shared" si="298"/>
        <v>66792.600000000006</v>
      </c>
    </row>
    <row r="6319" spans="1:10" x14ac:dyDescent="0.3">
      <c r="A6319" s="3" t="s">
        <v>24</v>
      </c>
      <c r="B6319" s="3" t="s">
        <v>52</v>
      </c>
      <c r="C6319" s="3">
        <v>2001</v>
      </c>
      <c r="D6319" s="3" t="s">
        <v>9</v>
      </c>
      <c r="E6319" s="4">
        <v>1628</v>
      </c>
      <c r="F6319" s="3" t="s">
        <v>3</v>
      </c>
      <c r="G6319" s="3" t="str">
        <f t="shared" si="299"/>
        <v>Non-Renewable</v>
      </c>
      <c r="H6319" s="5">
        <f t="shared" si="297"/>
        <v>0.3256</v>
      </c>
      <c r="I6319" s="3" t="s">
        <v>60</v>
      </c>
      <c r="J6319">
        <f t="shared" si="298"/>
        <v>70655.199999999997</v>
      </c>
    </row>
    <row r="6320" spans="1:10" x14ac:dyDescent="0.3">
      <c r="A6320" s="3" t="s">
        <v>24</v>
      </c>
      <c r="B6320" s="3" t="s">
        <v>52</v>
      </c>
      <c r="C6320" s="3">
        <v>2002</v>
      </c>
      <c r="D6320" s="3" t="s">
        <v>9</v>
      </c>
      <c r="E6320" s="4">
        <v>1675</v>
      </c>
      <c r="F6320" s="3" t="s">
        <v>3</v>
      </c>
      <c r="G6320" s="3" t="str">
        <f t="shared" si="299"/>
        <v>Non-Renewable</v>
      </c>
      <c r="H6320" s="5">
        <f t="shared" si="297"/>
        <v>0.33500000000000002</v>
      </c>
      <c r="I6320" s="3" t="s">
        <v>60</v>
      </c>
      <c r="J6320">
        <f t="shared" si="298"/>
        <v>72695</v>
      </c>
    </row>
    <row r="6321" spans="1:10" x14ac:dyDescent="0.3">
      <c r="A6321" s="3" t="s">
        <v>24</v>
      </c>
      <c r="B6321" s="3" t="s">
        <v>52</v>
      </c>
      <c r="C6321" s="3">
        <v>2003</v>
      </c>
      <c r="D6321" s="3" t="s">
        <v>9</v>
      </c>
      <c r="E6321" s="4">
        <v>1676</v>
      </c>
      <c r="F6321" s="3" t="s">
        <v>3</v>
      </c>
      <c r="G6321" s="3" t="str">
        <f t="shared" si="299"/>
        <v>Non-Renewable</v>
      </c>
      <c r="H6321" s="5">
        <f t="shared" si="297"/>
        <v>0.3352</v>
      </c>
      <c r="I6321" s="3" t="s">
        <v>60</v>
      </c>
      <c r="J6321">
        <f t="shared" si="298"/>
        <v>72738.399999999994</v>
      </c>
    </row>
    <row r="6322" spans="1:10" x14ac:dyDescent="0.3">
      <c r="A6322" s="3" t="s">
        <v>24</v>
      </c>
      <c r="B6322" s="3" t="s">
        <v>52</v>
      </c>
      <c r="C6322" s="3">
        <v>2004</v>
      </c>
      <c r="D6322" s="3" t="s">
        <v>9</v>
      </c>
      <c r="E6322" s="4">
        <v>1773</v>
      </c>
      <c r="F6322" s="3" t="s">
        <v>3</v>
      </c>
      <c r="G6322" s="3" t="str">
        <f t="shared" si="299"/>
        <v>Non-Renewable</v>
      </c>
      <c r="H6322" s="5">
        <f t="shared" si="297"/>
        <v>0.35460000000000003</v>
      </c>
      <c r="I6322" s="3" t="s">
        <v>60</v>
      </c>
      <c r="J6322">
        <f t="shared" si="298"/>
        <v>76948.200000000012</v>
      </c>
    </row>
    <row r="6323" spans="1:10" x14ac:dyDescent="0.3">
      <c r="A6323" s="3" t="s">
        <v>24</v>
      </c>
      <c r="B6323" s="3" t="s">
        <v>52</v>
      </c>
      <c r="C6323" s="3">
        <v>2005</v>
      </c>
      <c r="D6323" s="3" t="s">
        <v>9</v>
      </c>
      <c r="E6323" s="4">
        <v>1889</v>
      </c>
      <c r="F6323" s="3" t="s">
        <v>3</v>
      </c>
      <c r="G6323" s="3" t="str">
        <f t="shared" si="299"/>
        <v>Non-Renewable</v>
      </c>
      <c r="H6323" s="5">
        <f t="shared" si="297"/>
        <v>0.37780000000000002</v>
      </c>
      <c r="I6323" s="3" t="s">
        <v>60</v>
      </c>
      <c r="J6323">
        <f t="shared" si="298"/>
        <v>81982.600000000006</v>
      </c>
    </row>
    <row r="6324" spans="1:10" x14ac:dyDescent="0.3">
      <c r="A6324" s="3" t="s">
        <v>24</v>
      </c>
      <c r="B6324" s="3" t="s">
        <v>52</v>
      </c>
      <c r="C6324" s="3">
        <v>2006</v>
      </c>
      <c r="D6324" s="3" t="s">
        <v>9</v>
      </c>
      <c r="E6324" s="4">
        <v>2098</v>
      </c>
      <c r="F6324" s="3" t="s">
        <v>3</v>
      </c>
      <c r="G6324" s="3" t="str">
        <f t="shared" si="299"/>
        <v>Non-Renewable</v>
      </c>
      <c r="H6324" s="5">
        <f t="shared" si="297"/>
        <v>0.41960000000000003</v>
      </c>
      <c r="I6324" s="3" t="s">
        <v>60</v>
      </c>
      <c r="J6324">
        <f t="shared" si="298"/>
        <v>91053.200000000012</v>
      </c>
    </row>
    <row r="6325" spans="1:10" x14ac:dyDescent="0.3">
      <c r="A6325" s="3" t="s">
        <v>24</v>
      </c>
      <c r="B6325" s="3" t="s">
        <v>52</v>
      </c>
      <c r="C6325" s="3">
        <v>2007</v>
      </c>
      <c r="D6325" s="3" t="s">
        <v>9</v>
      </c>
      <c r="E6325" s="4">
        <v>2007</v>
      </c>
      <c r="F6325" s="3" t="s">
        <v>3</v>
      </c>
      <c r="G6325" s="3" t="str">
        <f t="shared" si="299"/>
        <v>Non-Renewable</v>
      </c>
      <c r="H6325" s="5">
        <f t="shared" si="297"/>
        <v>0.40140000000000003</v>
      </c>
      <c r="I6325" s="3" t="s">
        <v>60</v>
      </c>
      <c r="J6325">
        <f t="shared" si="298"/>
        <v>87103.8</v>
      </c>
    </row>
    <row r="6326" spans="1:10" x14ac:dyDescent="0.3">
      <c r="A6326" s="3" t="s">
        <v>24</v>
      </c>
      <c r="B6326" s="3" t="s">
        <v>52</v>
      </c>
      <c r="C6326" s="3">
        <v>2008</v>
      </c>
      <c r="D6326" s="3" t="s">
        <v>9</v>
      </c>
      <c r="E6326" s="4">
        <v>2069</v>
      </c>
      <c r="F6326" s="3" t="s">
        <v>3</v>
      </c>
      <c r="G6326" s="3" t="str">
        <f t="shared" si="299"/>
        <v>Non-Renewable</v>
      </c>
      <c r="H6326" s="5">
        <f t="shared" si="297"/>
        <v>0.4138</v>
      </c>
      <c r="I6326" s="3" t="s">
        <v>60</v>
      </c>
      <c r="J6326">
        <f t="shared" si="298"/>
        <v>89794.6</v>
      </c>
    </row>
    <row r="6327" spans="1:10" x14ac:dyDescent="0.3">
      <c r="A6327" s="3" t="s">
        <v>24</v>
      </c>
      <c r="B6327" s="3" t="s">
        <v>52</v>
      </c>
      <c r="C6327" s="3">
        <v>2009</v>
      </c>
      <c r="D6327" s="3" t="s">
        <v>9</v>
      </c>
      <c r="E6327" s="4">
        <v>2018</v>
      </c>
      <c r="F6327" s="3" t="s">
        <v>3</v>
      </c>
      <c r="G6327" s="3" t="str">
        <f t="shared" si="299"/>
        <v>Non-Renewable</v>
      </c>
      <c r="H6327" s="5">
        <f t="shared" si="297"/>
        <v>0.40360000000000001</v>
      </c>
      <c r="I6327" s="3" t="s">
        <v>60</v>
      </c>
      <c r="J6327">
        <f t="shared" si="298"/>
        <v>87581.2</v>
      </c>
    </row>
    <row r="6328" spans="1:10" x14ac:dyDescent="0.3">
      <c r="A6328" s="3" t="s">
        <v>24</v>
      </c>
      <c r="B6328" s="3" t="s">
        <v>52</v>
      </c>
      <c r="C6328" s="3">
        <v>2010</v>
      </c>
      <c r="D6328" s="3" t="s">
        <v>9</v>
      </c>
      <c r="E6328" s="4">
        <v>2065</v>
      </c>
      <c r="F6328" s="3" t="s">
        <v>3</v>
      </c>
      <c r="G6328" s="3" t="str">
        <f t="shared" si="299"/>
        <v>Non-Renewable</v>
      </c>
      <c r="H6328" s="5">
        <f t="shared" si="297"/>
        <v>0.41300000000000003</v>
      </c>
      <c r="I6328" s="3" t="s">
        <v>60</v>
      </c>
      <c r="J6328">
        <f t="shared" si="298"/>
        <v>89621.000000000015</v>
      </c>
    </row>
    <row r="6329" spans="1:10" x14ac:dyDescent="0.3">
      <c r="A6329" s="3" t="s">
        <v>24</v>
      </c>
      <c r="B6329" s="3" t="s">
        <v>52</v>
      </c>
      <c r="C6329" s="3">
        <v>2011</v>
      </c>
      <c r="D6329" s="3" t="s">
        <v>9</v>
      </c>
      <c r="E6329" s="4">
        <v>2094</v>
      </c>
      <c r="F6329" s="3" t="s">
        <v>3</v>
      </c>
      <c r="G6329" s="3" t="str">
        <f t="shared" si="299"/>
        <v>Non-Renewable</v>
      </c>
      <c r="H6329" s="5">
        <f t="shared" si="297"/>
        <v>0.41880000000000001</v>
      </c>
      <c r="I6329" s="3" t="s">
        <v>60</v>
      </c>
      <c r="J6329">
        <f t="shared" si="298"/>
        <v>90879.6</v>
      </c>
    </row>
    <row r="6330" spans="1:10" x14ac:dyDescent="0.3">
      <c r="A6330" s="3" t="s">
        <v>24</v>
      </c>
      <c r="B6330" s="3" t="s">
        <v>52</v>
      </c>
      <c r="C6330" s="3">
        <v>2012</v>
      </c>
      <c r="D6330" s="3" t="s">
        <v>9</v>
      </c>
      <c r="E6330" s="4">
        <v>2209</v>
      </c>
      <c r="F6330" s="3" t="s">
        <v>3</v>
      </c>
      <c r="G6330" s="3" t="str">
        <f t="shared" si="299"/>
        <v>Non-Renewable</v>
      </c>
      <c r="H6330" s="5">
        <f t="shared" si="297"/>
        <v>0.44180000000000003</v>
      </c>
      <c r="I6330" s="3" t="s">
        <v>60</v>
      </c>
      <c r="J6330">
        <f t="shared" si="298"/>
        <v>95870.6</v>
      </c>
    </row>
    <row r="6331" spans="1:10" x14ac:dyDescent="0.3">
      <c r="A6331" s="3" t="s">
        <v>24</v>
      </c>
      <c r="B6331" s="3" t="s">
        <v>52</v>
      </c>
      <c r="C6331" s="3">
        <v>2013</v>
      </c>
      <c r="D6331" s="3" t="s">
        <v>9</v>
      </c>
      <c r="E6331" s="4">
        <v>2282</v>
      </c>
      <c r="F6331" s="3" t="s">
        <v>3</v>
      </c>
      <c r="G6331" s="3" t="str">
        <f t="shared" si="299"/>
        <v>Non-Renewable</v>
      </c>
      <c r="H6331" s="5">
        <f t="shared" si="297"/>
        <v>0.45640000000000003</v>
      </c>
      <c r="I6331" s="3" t="s">
        <v>60</v>
      </c>
      <c r="J6331">
        <f t="shared" si="298"/>
        <v>99038.8</v>
      </c>
    </row>
    <row r="6332" spans="1:10" x14ac:dyDescent="0.3">
      <c r="A6332" s="3" t="s">
        <v>24</v>
      </c>
      <c r="B6332" s="3" t="s">
        <v>52</v>
      </c>
      <c r="C6332" s="3">
        <v>2014</v>
      </c>
      <c r="D6332" s="3" t="s">
        <v>9</v>
      </c>
      <c r="E6332" s="4">
        <v>2417</v>
      </c>
      <c r="F6332" s="3" t="s">
        <v>3</v>
      </c>
      <c r="G6332" s="3" t="str">
        <f t="shared" si="299"/>
        <v>Non-Renewable</v>
      </c>
      <c r="H6332" s="5">
        <f t="shared" si="297"/>
        <v>0.4834</v>
      </c>
      <c r="I6332" s="3" t="s">
        <v>60</v>
      </c>
      <c r="J6332">
        <f t="shared" si="298"/>
        <v>104897.8</v>
      </c>
    </row>
    <row r="6333" spans="1:10" x14ac:dyDescent="0.3">
      <c r="A6333" s="3" t="s">
        <v>24</v>
      </c>
      <c r="B6333" s="3" t="s">
        <v>52</v>
      </c>
      <c r="C6333" s="3">
        <v>2015</v>
      </c>
      <c r="D6333" s="3" t="s">
        <v>9</v>
      </c>
      <c r="E6333" s="4">
        <v>2300</v>
      </c>
      <c r="F6333" s="3" t="s">
        <v>3</v>
      </c>
      <c r="G6333" s="3" t="str">
        <f t="shared" si="299"/>
        <v>Non-Renewable</v>
      </c>
      <c r="H6333" s="5">
        <f t="shared" si="297"/>
        <v>0.46</v>
      </c>
      <c r="I6333" s="3" t="s">
        <v>60</v>
      </c>
      <c r="J6333">
        <f t="shared" si="298"/>
        <v>99820</v>
      </c>
    </row>
    <row r="6334" spans="1:10" x14ac:dyDescent="0.3">
      <c r="A6334" s="3" t="s">
        <v>24</v>
      </c>
      <c r="B6334" s="3" t="s">
        <v>52</v>
      </c>
      <c r="C6334" s="3">
        <v>2016</v>
      </c>
      <c r="D6334" s="3" t="s">
        <v>9</v>
      </c>
      <c r="E6334" s="4">
        <v>2424</v>
      </c>
      <c r="F6334" s="3" t="s">
        <v>3</v>
      </c>
      <c r="G6334" s="3" t="str">
        <f t="shared" si="299"/>
        <v>Non-Renewable</v>
      </c>
      <c r="H6334" s="5">
        <f t="shared" si="297"/>
        <v>0.48480000000000001</v>
      </c>
      <c r="I6334" s="3" t="s">
        <v>60</v>
      </c>
      <c r="J6334">
        <f t="shared" si="298"/>
        <v>105201.60000000001</v>
      </c>
    </row>
    <row r="6335" spans="1:10" x14ac:dyDescent="0.3">
      <c r="A6335" s="3" t="s">
        <v>24</v>
      </c>
      <c r="B6335" s="3" t="s">
        <v>52</v>
      </c>
      <c r="C6335" s="3">
        <v>2017</v>
      </c>
      <c r="D6335" s="3" t="s">
        <v>9</v>
      </c>
      <c r="E6335" s="4">
        <v>2425</v>
      </c>
      <c r="F6335" s="3" t="s">
        <v>3</v>
      </c>
      <c r="G6335" s="3" t="str">
        <f t="shared" si="299"/>
        <v>Non-Renewable</v>
      </c>
      <c r="H6335" s="5">
        <f t="shared" si="297"/>
        <v>0.48500000000000004</v>
      </c>
      <c r="I6335" s="3" t="s">
        <v>60</v>
      </c>
      <c r="J6335">
        <f t="shared" si="298"/>
        <v>105245.00000000001</v>
      </c>
    </row>
    <row r="6336" spans="1:10" x14ac:dyDescent="0.3">
      <c r="A6336" s="3" t="s">
        <v>24</v>
      </c>
      <c r="B6336" s="3" t="s">
        <v>52</v>
      </c>
      <c r="C6336" s="3">
        <v>2018</v>
      </c>
      <c r="D6336" s="3" t="s">
        <v>9</v>
      </c>
      <c r="E6336" s="4">
        <v>2419</v>
      </c>
      <c r="F6336" s="3" t="s">
        <v>3</v>
      </c>
      <c r="G6336" s="3" t="str">
        <f t="shared" si="299"/>
        <v>Non-Renewable</v>
      </c>
      <c r="H6336" s="5">
        <f t="shared" si="297"/>
        <v>0.48380000000000001</v>
      </c>
      <c r="I6336" s="3" t="s">
        <v>60</v>
      </c>
      <c r="J6336">
        <f t="shared" si="298"/>
        <v>104984.6</v>
      </c>
    </row>
    <row r="6337" spans="1:10" x14ac:dyDescent="0.3">
      <c r="A6337" s="3" t="s">
        <v>24</v>
      </c>
      <c r="B6337" s="3" t="s">
        <v>52</v>
      </c>
      <c r="C6337" s="3">
        <v>2019</v>
      </c>
      <c r="D6337" s="3" t="s">
        <v>9</v>
      </c>
      <c r="E6337" s="4">
        <v>2435</v>
      </c>
      <c r="F6337" s="3" t="s">
        <v>3</v>
      </c>
      <c r="G6337" s="3" t="str">
        <f t="shared" si="299"/>
        <v>Non-Renewable</v>
      </c>
      <c r="H6337" s="5">
        <f t="shared" si="297"/>
        <v>0.48700000000000004</v>
      </c>
      <c r="I6337" s="3" t="s">
        <v>60</v>
      </c>
      <c r="J6337">
        <f t="shared" si="298"/>
        <v>105679.00000000001</v>
      </c>
    </row>
    <row r="6338" spans="1:10" x14ac:dyDescent="0.3">
      <c r="A6338" s="3" t="s">
        <v>24</v>
      </c>
      <c r="B6338" s="3" t="s">
        <v>52</v>
      </c>
      <c r="C6338" s="3">
        <v>2020</v>
      </c>
      <c r="D6338" s="3" t="s">
        <v>9</v>
      </c>
      <c r="E6338" s="4">
        <v>2411</v>
      </c>
      <c r="F6338" s="3" t="s">
        <v>3</v>
      </c>
      <c r="G6338" s="3" t="str">
        <f t="shared" si="299"/>
        <v>Non-Renewable</v>
      </c>
      <c r="H6338" s="5">
        <f t="shared" ref="H6338:H6401" si="300">IF(D6338="Coal",E6338*0.0009,
IF(D6338="Oil",E6338*0.00078,
IF(D6338="Natural Gas",E6338*0.0004,
IF(D6338="Nuclear",E6338*0.000012,
IF(D6338="Hydropower",E6338*0.000024,
IF(D6338="Biofuels",E6338*0.0004,
IF(D6338="Waste",E6338*0.0002,
IF(D6338="Wind",E6338*0.000011,
IF(D6338="Solar PV",E6338*0.000045,
IF(D6338="Solar Thermal",E6338*0.00005,
IF(D6338="Other sources",E6338*0.0005,
IF(D6338="Geothermal",E6338*0.00005,
IF(D6338="Tide",E6338*0.00001,0)))))))))))))</f>
        <v>0.48220000000000002</v>
      </c>
      <c r="I6338" s="3" t="s">
        <v>60</v>
      </c>
      <c r="J6338">
        <f t="shared" si="298"/>
        <v>104637.40000000001</v>
      </c>
    </row>
    <row r="6339" spans="1:10" x14ac:dyDescent="0.3">
      <c r="A6339" s="3" t="s">
        <v>24</v>
      </c>
      <c r="B6339" s="3" t="s">
        <v>52</v>
      </c>
      <c r="C6339" s="3">
        <v>2021</v>
      </c>
      <c r="D6339" s="3" t="s">
        <v>9</v>
      </c>
      <c r="E6339" s="4">
        <v>2300</v>
      </c>
      <c r="F6339" s="3" t="s">
        <v>3</v>
      </c>
      <c r="G6339" s="3" t="str">
        <f t="shared" si="299"/>
        <v>Non-Renewable</v>
      </c>
      <c r="H6339" s="5">
        <f t="shared" si="300"/>
        <v>0.46</v>
      </c>
      <c r="I6339" s="3" t="s">
        <v>60</v>
      </c>
      <c r="J6339">
        <f t="shared" ref="J6339:J6402" si="301">H6339*217000</f>
        <v>99820</v>
      </c>
    </row>
    <row r="6340" spans="1:10" x14ac:dyDescent="0.3">
      <c r="A6340" s="3" t="s">
        <v>24</v>
      </c>
      <c r="B6340" s="3" t="s">
        <v>52</v>
      </c>
      <c r="C6340" s="3">
        <v>2022</v>
      </c>
      <c r="D6340" s="3" t="s">
        <v>9</v>
      </c>
      <c r="E6340" s="4">
        <v>2261</v>
      </c>
      <c r="F6340" s="3" t="s">
        <v>3</v>
      </c>
      <c r="G6340" s="3" t="str">
        <f t="shared" si="299"/>
        <v>Non-Renewable</v>
      </c>
      <c r="H6340" s="5">
        <f t="shared" si="300"/>
        <v>0.45220000000000005</v>
      </c>
      <c r="I6340" s="3" t="s">
        <v>60</v>
      </c>
      <c r="J6340">
        <f t="shared" si="301"/>
        <v>98127.400000000009</v>
      </c>
    </row>
    <row r="6341" spans="1:10" x14ac:dyDescent="0.3">
      <c r="A6341" s="3" t="s">
        <v>24</v>
      </c>
      <c r="B6341" s="3" t="s">
        <v>52</v>
      </c>
      <c r="C6341" s="3">
        <v>2023</v>
      </c>
      <c r="D6341" s="3" t="s">
        <v>9</v>
      </c>
      <c r="E6341" s="4">
        <v>2172</v>
      </c>
      <c r="F6341" s="3" t="s">
        <v>3</v>
      </c>
      <c r="G6341" s="3" t="str">
        <f t="shared" si="299"/>
        <v>Non-Renewable</v>
      </c>
      <c r="H6341" s="5">
        <f t="shared" si="300"/>
        <v>0.43440000000000001</v>
      </c>
      <c r="I6341" s="3" t="s">
        <v>60</v>
      </c>
      <c r="J6341">
        <f t="shared" si="301"/>
        <v>94264.8</v>
      </c>
    </row>
    <row r="6342" spans="1:10" x14ac:dyDescent="0.3">
      <c r="A6342" s="3" t="s">
        <v>24</v>
      </c>
      <c r="B6342" s="3" t="s">
        <v>52</v>
      </c>
      <c r="C6342" s="3">
        <v>2024</v>
      </c>
      <c r="D6342" s="3" t="s">
        <v>9</v>
      </c>
      <c r="E6342" s="4">
        <v>1978</v>
      </c>
      <c r="F6342" s="3" t="s">
        <v>3</v>
      </c>
      <c r="G6342" s="3" t="str">
        <f t="shared" si="299"/>
        <v>Non-Renewable</v>
      </c>
      <c r="H6342" s="5">
        <f t="shared" si="300"/>
        <v>0.39560000000000001</v>
      </c>
      <c r="I6342" s="3" t="s">
        <v>60</v>
      </c>
      <c r="J6342">
        <f t="shared" si="301"/>
        <v>85845.2</v>
      </c>
    </row>
    <row r="6343" spans="1:10" x14ac:dyDescent="0.3">
      <c r="A6343" s="3" t="s">
        <v>24</v>
      </c>
      <c r="B6343" s="3" t="s">
        <v>52</v>
      </c>
      <c r="C6343" s="3">
        <v>2025</v>
      </c>
      <c r="D6343" s="3" t="s">
        <v>9</v>
      </c>
      <c r="E6343" s="4">
        <v>1864</v>
      </c>
      <c r="F6343" s="3" t="s">
        <v>3</v>
      </c>
      <c r="G6343" s="3" t="str">
        <f t="shared" si="299"/>
        <v>Non-Renewable</v>
      </c>
      <c r="H6343" s="5">
        <f t="shared" si="300"/>
        <v>0.37280000000000002</v>
      </c>
      <c r="I6343" s="3" t="s">
        <v>60</v>
      </c>
      <c r="J6343">
        <f t="shared" si="301"/>
        <v>80897.600000000006</v>
      </c>
    </row>
    <row r="6344" spans="1:10" x14ac:dyDescent="0.3">
      <c r="A6344" s="3" t="s">
        <v>24</v>
      </c>
      <c r="B6344" s="3" t="s">
        <v>52</v>
      </c>
      <c r="C6344" s="3">
        <v>2000</v>
      </c>
      <c r="D6344" s="3" t="s">
        <v>10</v>
      </c>
      <c r="E6344" s="4">
        <v>3</v>
      </c>
      <c r="F6344" s="3" t="s">
        <v>3</v>
      </c>
      <c r="G6344" s="3" t="str">
        <f t="shared" si="299"/>
        <v>Renewable</v>
      </c>
      <c r="H6344" s="5">
        <f t="shared" si="300"/>
        <v>3.3000000000000003E-5</v>
      </c>
      <c r="I6344" s="3" t="s">
        <v>60</v>
      </c>
      <c r="J6344">
        <f t="shared" si="301"/>
        <v>7.1610000000000005</v>
      </c>
    </row>
    <row r="6345" spans="1:10" x14ac:dyDescent="0.3">
      <c r="A6345" s="3" t="s">
        <v>24</v>
      </c>
      <c r="B6345" s="3" t="s">
        <v>52</v>
      </c>
      <c r="C6345" s="3">
        <v>2001</v>
      </c>
      <c r="D6345" s="3" t="s">
        <v>10</v>
      </c>
      <c r="E6345" s="4">
        <v>4</v>
      </c>
      <c r="F6345" s="3" t="s">
        <v>3</v>
      </c>
      <c r="G6345" s="3" t="str">
        <f t="shared" si="299"/>
        <v>Renewable</v>
      </c>
      <c r="H6345" s="5">
        <f t="shared" si="300"/>
        <v>4.3999999999999999E-5</v>
      </c>
      <c r="I6345" s="3" t="s">
        <v>60</v>
      </c>
      <c r="J6345">
        <f t="shared" si="301"/>
        <v>9.548</v>
      </c>
    </row>
    <row r="6346" spans="1:10" x14ac:dyDescent="0.3">
      <c r="A6346" s="3" t="s">
        <v>24</v>
      </c>
      <c r="B6346" s="3" t="s">
        <v>52</v>
      </c>
      <c r="C6346" s="3">
        <v>2002</v>
      </c>
      <c r="D6346" s="3" t="s">
        <v>10</v>
      </c>
      <c r="E6346" s="4">
        <v>5</v>
      </c>
      <c r="F6346" s="3" t="s">
        <v>3</v>
      </c>
      <c r="G6346" s="3" t="str">
        <f t="shared" si="299"/>
        <v>Renewable</v>
      </c>
      <c r="H6346" s="5">
        <f t="shared" si="300"/>
        <v>5.4999999999999995E-5</v>
      </c>
      <c r="I6346" s="3" t="s">
        <v>60</v>
      </c>
      <c r="J6346">
        <f t="shared" si="301"/>
        <v>11.934999999999999</v>
      </c>
    </row>
    <row r="6347" spans="1:10" x14ac:dyDescent="0.3">
      <c r="A6347" s="3" t="s">
        <v>24</v>
      </c>
      <c r="B6347" s="3" t="s">
        <v>52</v>
      </c>
      <c r="C6347" s="3">
        <v>2003</v>
      </c>
      <c r="D6347" s="3" t="s">
        <v>10</v>
      </c>
      <c r="E6347" s="4">
        <v>5</v>
      </c>
      <c r="F6347" s="3" t="s">
        <v>3</v>
      </c>
      <c r="G6347" s="3" t="str">
        <f t="shared" si="299"/>
        <v>Renewable</v>
      </c>
      <c r="H6347" s="5">
        <f t="shared" si="300"/>
        <v>5.4999999999999995E-5</v>
      </c>
      <c r="I6347" s="3" t="s">
        <v>60</v>
      </c>
      <c r="J6347">
        <f t="shared" si="301"/>
        <v>11.934999999999999</v>
      </c>
    </row>
    <row r="6348" spans="1:10" x14ac:dyDescent="0.3">
      <c r="A6348" s="3" t="s">
        <v>24</v>
      </c>
      <c r="B6348" s="3" t="s">
        <v>52</v>
      </c>
      <c r="C6348" s="3">
        <v>2004</v>
      </c>
      <c r="D6348" s="3" t="s">
        <v>10</v>
      </c>
      <c r="E6348" s="4">
        <v>6</v>
      </c>
      <c r="F6348" s="3" t="s">
        <v>3</v>
      </c>
      <c r="G6348" s="3" t="str">
        <f t="shared" si="299"/>
        <v>Renewable</v>
      </c>
      <c r="H6348" s="5">
        <f t="shared" si="300"/>
        <v>6.6000000000000005E-5</v>
      </c>
      <c r="I6348" s="3" t="s">
        <v>60</v>
      </c>
      <c r="J6348">
        <f t="shared" si="301"/>
        <v>14.322000000000001</v>
      </c>
    </row>
    <row r="6349" spans="1:10" x14ac:dyDescent="0.3">
      <c r="A6349" s="3" t="s">
        <v>24</v>
      </c>
      <c r="B6349" s="3" t="s">
        <v>52</v>
      </c>
      <c r="C6349" s="3">
        <v>2005</v>
      </c>
      <c r="D6349" s="3" t="s">
        <v>10</v>
      </c>
      <c r="E6349" s="4">
        <v>8</v>
      </c>
      <c r="F6349" s="3" t="s">
        <v>3</v>
      </c>
      <c r="G6349" s="3" t="str">
        <f t="shared" si="299"/>
        <v>Renewable</v>
      </c>
      <c r="H6349" s="5">
        <f t="shared" si="300"/>
        <v>8.7999999999999998E-5</v>
      </c>
      <c r="I6349" s="3" t="s">
        <v>60</v>
      </c>
      <c r="J6349">
        <f t="shared" si="301"/>
        <v>19.096</v>
      </c>
    </row>
    <row r="6350" spans="1:10" x14ac:dyDescent="0.3">
      <c r="A6350" s="3" t="s">
        <v>24</v>
      </c>
      <c r="B6350" s="3" t="s">
        <v>52</v>
      </c>
      <c r="C6350" s="3">
        <v>2006</v>
      </c>
      <c r="D6350" s="3" t="s">
        <v>10</v>
      </c>
      <c r="E6350" s="4">
        <v>15</v>
      </c>
      <c r="F6350" s="3" t="s">
        <v>3</v>
      </c>
      <c r="G6350" s="3" t="str">
        <f t="shared" si="299"/>
        <v>Renewable</v>
      </c>
      <c r="H6350" s="5">
        <f t="shared" si="300"/>
        <v>1.65E-4</v>
      </c>
      <c r="I6350" s="3" t="s">
        <v>60</v>
      </c>
      <c r="J6350">
        <f t="shared" si="301"/>
        <v>35.805</v>
      </c>
    </row>
    <row r="6351" spans="1:10" x14ac:dyDescent="0.3">
      <c r="A6351" s="3" t="s">
        <v>24</v>
      </c>
      <c r="B6351" s="3" t="s">
        <v>52</v>
      </c>
      <c r="C6351" s="3">
        <v>2007</v>
      </c>
      <c r="D6351" s="3" t="s">
        <v>10</v>
      </c>
      <c r="E6351" s="4">
        <v>16</v>
      </c>
      <c r="F6351" s="3" t="s">
        <v>3</v>
      </c>
      <c r="G6351" s="3" t="str">
        <f t="shared" si="299"/>
        <v>Renewable</v>
      </c>
      <c r="H6351" s="5">
        <f t="shared" si="300"/>
        <v>1.76E-4</v>
      </c>
      <c r="I6351" s="3" t="s">
        <v>60</v>
      </c>
      <c r="J6351">
        <f t="shared" si="301"/>
        <v>38.192</v>
      </c>
    </row>
    <row r="6352" spans="1:10" x14ac:dyDescent="0.3">
      <c r="A6352" s="3" t="s">
        <v>24</v>
      </c>
      <c r="B6352" s="3" t="s">
        <v>52</v>
      </c>
      <c r="C6352" s="3">
        <v>2008</v>
      </c>
      <c r="D6352" s="3" t="s">
        <v>10</v>
      </c>
      <c r="E6352" s="4">
        <v>19</v>
      </c>
      <c r="F6352" s="3" t="s">
        <v>3</v>
      </c>
      <c r="G6352" s="3" t="str">
        <f t="shared" si="299"/>
        <v>Renewable</v>
      </c>
      <c r="H6352" s="5">
        <f t="shared" si="300"/>
        <v>2.0899999999999998E-4</v>
      </c>
      <c r="I6352" s="3" t="s">
        <v>60</v>
      </c>
      <c r="J6352">
        <f t="shared" si="301"/>
        <v>45.352999999999994</v>
      </c>
    </row>
    <row r="6353" spans="1:10" x14ac:dyDescent="0.3">
      <c r="A6353" s="3" t="s">
        <v>24</v>
      </c>
      <c r="B6353" s="3" t="s">
        <v>52</v>
      </c>
      <c r="C6353" s="3">
        <v>2009</v>
      </c>
      <c r="D6353" s="3" t="s">
        <v>10</v>
      </c>
      <c r="E6353" s="4">
        <v>23</v>
      </c>
      <c r="F6353" s="3" t="s">
        <v>3</v>
      </c>
      <c r="G6353" s="3" t="str">
        <f t="shared" si="299"/>
        <v>Renewable</v>
      </c>
      <c r="H6353" s="5">
        <f t="shared" si="300"/>
        <v>2.5299999999999997E-4</v>
      </c>
      <c r="I6353" s="3" t="s">
        <v>60</v>
      </c>
      <c r="J6353">
        <f t="shared" si="301"/>
        <v>54.900999999999996</v>
      </c>
    </row>
    <row r="6354" spans="1:10" x14ac:dyDescent="0.3">
      <c r="A6354" s="3" t="s">
        <v>24</v>
      </c>
      <c r="B6354" s="3" t="s">
        <v>52</v>
      </c>
      <c r="C6354" s="3">
        <v>2010</v>
      </c>
      <c r="D6354" s="3" t="s">
        <v>10</v>
      </c>
      <c r="E6354" s="4">
        <v>37</v>
      </c>
      <c r="F6354" s="3" t="s">
        <v>3</v>
      </c>
      <c r="G6354" s="3" t="str">
        <f t="shared" si="299"/>
        <v>Renewable</v>
      </c>
      <c r="H6354" s="5">
        <f t="shared" si="300"/>
        <v>4.0699999999999997E-4</v>
      </c>
      <c r="I6354" s="3" t="s">
        <v>60</v>
      </c>
      <c r="J6354">
        <f t="shared" si="301"/>
        <v>88.318999999999988</v>
      </c>
    </row>
    <row r="6355" spans="1:10" x14ac:dyDescent="0.3">
      <c r="A6355" s="3" t="s">
        <v>24</v>
      </c>
      <c r="B6355" s="3" t="s">
        <v>52</v>
      </c>
      <c r="C6355" s="3">
        <v>2011</v>
      </c>
      <c r="D6355" s="3" t="s">
        <v>10</v>
      </c>
      <c r="E6355" s="4">
        <v>70</v>
      </c>
      <c r="F6355" s="3" t="s">
        <v>3</v>
      </c>
      <c r="G6355" s="3" t="str">
        <f t="shared" si="299"/>
        <v>Renewable</v>
      </c>
      <c r="H6355" s="5">
        <f t="shared" si="300"/>
        <v>7.6999999999999996E-4</v>
      </c>
      <c r="I6355" s="3" t="s">
        <v>60</v>
      </c>
      <c r="J6355">
        <f t="shared" si="301"/>
        <v>167.09</v>
      </c>
    </row>
    <row r="6356" spans="1:10" x14ac:dyDescent="0.3">
      <c r="A6356" s="3" t="s">
        <v>24</v>
      </c>
      <c r="B6356" s="3" t="s">
        <v>52</v>
      </c>
      <c r="C6356" s="3">
        <v>2012</v>
      </c>
      <c r="D6356" s="3" t="s">
        <v>10</v>
      </c>
      <c r="E6356" s="4">
        <v>88</v>
      </c>
      <c r="F6356" s="3" t="s">
        <v>3</v>
      </c>
      <c r="G6356" s="3" t="str">
        <f t="shared" si="299"/>
        <v>Renewable</v>
      </c>
      <c r="H6356" s="5">
        <f t="shared" si="300"/>
        <v>9.68E-4</v>
      </c>
      <c r="I6356" s="3" t="s">
        <v>60</v>
      </c>
      <c r="J6356">
        <f t="shared" si="301"/>
        <v>210.05600000000001</v>
      </c>
    </row>
    <row r="6357" spans="1:10" x14ac:dyDescent="0.3">
      <c r="A6357" s="3" t="s">
        <v>24</v>
      </c>
      <c r="B6357" s="3" t="s">
        <v>52</v>
      </c>
      <c r="C6357" s="3">
        <v>2013</v>
      </c>
      <c r="D6357" s="3" t="s">
        <v>10</v>
      </c>
      <c r="E6357" s="4">
        <v>90</v>
      </c>
      <c r="F6357" s="3" t="s">
        <v>3</v>
      </c>
      <c r="G6357" s="3" t="str">
        <f t="shared" si="299"/>
        <v>Renewable</v>
      </c>
      <c r="H6357" s="5">
        <f t="shared" si="300"/>
        <v>9.8999999999999999E-4</v>
      </c>
      <c r="I6357" s="3" t="s">
        <v>60</v>
      </c>
      <c r="J6357">
        <f t="shared" si="301"/>
        <v>214.83</v>
      </c>
    </row>
    <row r="6358" spans="1:10" x14ac:dyDescent="0.3">
      <c r="A6358" s="3" t="s">
        <v>24</v>
      </c>
      <c r="B6358" s="3" t="s">
        <v>52</v>
      </c>
      <c r="C6358" s="3">
        <v>2014</v>
      </c>
      <c r="D6358" s="3" t="s">
        <v>10</v>
      </c>
      <c r="E6358" s="4">
        <v>101</v>
      </c>
      <c r="F6358" s="3" t="s">
        <v>3</v>
      </c>
      <c r="G6358" s="3" t="str">
        <f t="shared" si="299"/>
        <v>Renewable</v>
      </c>
      <c r="H6358" s="5">
        <f t="shared" si="300"/>
        <v>1.111E-3</v>
      </c>
      <c r="I6358" s="3" t="s">
        <v>60</v>
      </c>
      <c r="J6358">
        <f t="shared" si="301"/>
        <v>241.08699999999999</v>
      </c>
    </row>
    <row r="6359" spans="1:10" x14ac:dyDescent="0.3">
      <c r="A6359" s="3" t="s">
        <v>24</v>
      </c>
      <c r="B6359" s="3" t="s">
        <v>52</v>
      </c>
      <c r="C6359" s="3">
        <v>2015</v>
      </c>
      <c r="D6359" s="3" t="s">
        <v>10</v>
      </c>
      <c r="E6359" s="4">
        <v>110</v>
      </c>
      <c r="F6359" s="3" t="s">
        <v>3</v>
      </c>
      <c r="G6359" s="3" t="str">
        <f t="shared" si="299"/>
        <v>Renewable</v>
      </c>
      <c r="H6359" s="5">
        <f t="shared" si="300"/>
        <v>1.2099999999999999E-3</v>
      </c>
      <c r="I6359" s="3" t="s">
        <v>60</v>
      </c>
      <c r="J6359">
        <f t="shared" si="301"/>
        <v>262.57</v>
      </c>
    </row>
    <row r="6360" spans="1:10" x14ac:dyDescent="0.3">
      <c r="A6360" s="3" t="s">
        <v>24</v>
      </c>
      <c r="B6360" s="3" t="s">
        <v>52</v>
      </c>
      <c r="C6360" s="3">
        <v>2016</v>
      </c>
      <c r="D6360" s="3" t="s">
        <v>10</v>
      </c>
      <c r="E6360" s="4">
        <v>109</v>
      </c>
      <c r="F6360" s="3" t="s">
        <v>3</v>
      </c>
      <c r="G6360" s="3" t="str">
        <f t="shared" si="299"/>
        <v>Renewable</v>
      </c>
      <c r="H6360" s="5">
        <f t="shared" si="300"/>
        <v>1.199E-3</v>
      </c>
      <c r="I6360" s="3" t="s">
        <v>60</v>
      </c>
      <c r="J6360">
        <f t="shared" si="301"/>
        <v>260.18299999999999</v>
      </c>
    </row>
    <row r="6361" spans="1:10" x14ac:dyDescent="0.3">
      <c r="A6361" s="3" t="s">
        <v>24</v>
      </c>
      <c r="B6361" s="3" t="s">
        <v>52</v>
      </c>
      <c r="C6361" s="3">
        <v>2017</v>
      </c>
      <c r="D6361" s="3" t="s">
        <v>10</v>
      </c>
      <c r="E6361" s="4">
        <v>132</v>
      </c>
      <c r="F6361" s="3" t="s">
        <v>3</v>
      </c>
      <c r="G6361" s="3" t="str">
        <f t="shared" si="299"/>
        <v>Renewable</v>
      </c>
      <c r="H6361" s="5">
        <f t="shared" si="300"/>
        <v>1.4519999999999999E-3</v>
      </c>
      <c r="I6361" s="3" t="s">
        <v>60</v>
      </c>
      <c r="J6361">
        <f t="shared" si="301"/>
        <v>315.084</v>
      </c>
    </row>
    <row r="6362" spans="1:10" x14ac:dyDescent="0.3">
      <c r="A6362" s="3" t="s">
        <v>24</v>
      </c>
      <c r="B6362" s="3" t="s">
        <v>52</v>
      </c>
      <c r="C6362" s="3">
        <v>2018</v>
      </c>
      <c r="D6362" s="3" t="s">
        <v>10</v>
      </c>
      <c r="E6362" s="4">
        <v>121</v>
      </c>
      <c r="F6362" s="3" t="s">
        <v>3</v>
      </c>
      <c r="G6362" s="3" t="str">
        <f t="shared" si="299"/>
        <v>Renewable</v>
      </c>
      <c r="H6362" s="5">
        <f t="shared" si="300"/>
        <v>1.3309999999999999E-3</v>
      </c>
      <c r="I6362" s="3" t="s">
        <v>60</v>
      </c>
      <c r="J6362">
        <f t="shared" si="301"/>
        <v>288.827</v>
      </c>
    </row>
    <row r="6363" spans="1:10" x14ac:dyDescent="0.3">
      <c r="A6363" s="3" t="s">
        <v>24</v>
      </c>
      <c r="B6363" s="3" t="s">
        <v>52</v>
      </c>
      <c r="C6363" s="3">
        <v>2019</v>
      </c>
      <c r="D6363" s="3" t="s">
        <v>10</v>
      </c>
      <c r="E6363" s="4">
        <v>145</v>
      </c>
      <c r="F6363" s="3" t="s">
        <v>3</v>
      </c>
      <c r="G6363" s="3" t="str">
        <f t="shared" si="299"/>
        <v>Renewable</v>
      </c>
      <c r="H6363" s="5">
        <f t="shared" si="300"/>
        <v>1.5950000000000001E-3</v>
      </c>
      <c r="I6363" s="3" t="s">
        <v>60</v>
      </c>
      <c r="J6363">
        <f t="shared" si="301"/>
        <v>346.11500000000001</v>
      </c>
    </row>
    <row r="6364" spans="1:10" x14ac:dyDescent="0.3">
      <c r="A6364" s="3" t="s">
        <v>24</v>
      </c>
      <c r="B6364" s="3" t="s">
        <v>52</v>
      </c>
      <c r="C6364" s="3">
        <v>2020</v>
      </c>
      <c r="D6364" s="3" t="s">
        <v>10</v>
      </c>
      <c r="E6364" s="4">
        <v>145</v>
      </c>
      <c r="F6364" s="3" t="s">
        <v>3</v>
      </c>
      <c r="G6364" s="3" t="str">
        <f t="shared" si="299"/>
        <v>Renewable</v>
      </c>
      <c r="H6364" s="5">
        <f t="shared" si="300"/>
        <v>1.5950000000000001E-3</v>
      </c>
      <c r="I6364" s="3" t="s">
        <v>60</v>
      </c>
      <c r="J6364">
        <f t="shared" si="301"/>
        <v>346.11500000000001</v>
      </c>
    </row>
    <row r="6365" spans="1:10" x14ac:dyDescent="0.3">
      <c r="A6365" s="3" t="s">
        <v>24</v>
      </c>
      <c r="B6365" s="3" t="s">
        <v>52</v>
      </c>
      <c r="C6365" s="3">
        <v>2021</v>
      </c>
      <c r="D6365" s="3" t="s">
        <v>10</v>
      </c>
      <c r="E6365" s="4">
        <v>144</v>
      </c>
      <c r="F6365" s="3" t="s">
        <v>3</v>
      </c>
      <c r="G6365" s="3" t="str">
        <f t="shared" si="299"/>
        <v>Renewable</v>
      </c>
      <c r="H6365" s="5">
        <f t="shared" si="300"/>
        <v>1.5839999999999999E-3</v>
      </c>
      <c r="I6365" s="3" t="s">
        <v>60</v>
      </c>
      <c r="J6365">
        <f t="shared" si="301"/>
        <v>343.72799999999995</v>
      </c>
    </row>
    <row r="6366" spans="1:10" x14ac:dyDescent="0.3">
      <c r="A6366" s="3" t="s">
        <v>24</v>
      </c>
      <c r="B6366" s="3" t="s">
        <v>52</v>
      </c>
      <c r="C6366" s="3">
        <v>2022</v>
      </c>
      <c r="D6366" s="3" t="s">
        <v>10</v>
      </c>
      <c r="E6366" s="4">
        <v>149</v>
      </c>
      <c r="F6366" s="3" t="s">
        <v>3</v>
      </c>
      <c r="G6366" s="3" t="str">
        <f t="shared" si="299"/>
        <v>Renewable</v>
      </c>
      <c r="H6366" s="5">
        <f t="shared" si="300"/>
        <v>1.639E-3</v>
      </c>
      <c r="I6366" s="3" t="s">
        <v>60</v>
      </c>
      <c r="J6366">
        <f t="shared" si="301"/>
        <v>355.66300000000001</v>
      </c>
    </row>
    <row r="6367" spans="1:10" x14ac:dyDescent="0.3">
      <c r="A6367" s="3" t="s">
        <v>24</v>
      </c>
      <c r="B6367" s="3" t="s">
        <v>52</v>
      </c>
      <c r="C6367" s="3">
        <v>2023</v>
      </c>
      <c r="D6367" s="3" t="s">
        <v>10</v>
      </c>
      <c r="E6367" s="4">
        <v>168</v>
      </c>
      <c r="F6367" s="3" t="s">
        <v>3</v>
      </c>
      <c r="G6367" s="3" t="str">
        <f t="shared" si="299"/>
        <v>Renewable</v>
      </c>
      <c r="H6367" s="5">
        <f t="shared" si="300"/>
        <v>1.848E-3</v>
      </c>
      <c r="I6367" s="3" t="s">
        <v>60</v>
      </c>
      <c r="J6367">
        <f t="shared" si="301"/>
        <v>401.01600000000002</v>
      </c>
    </row>
    <row r="6368" spans="1:10" x14ac:dyDescent="0.3">
      <c r="A6368" s="3" t="s">
        <v>24</v>
      </c>
      <c r="B6368" s="3" t="s">
        <v>52</v>
      </c>
      <c r="C6368" s="3">
        <v>2024</v>
      </c>
      <c r="D6368" s="3" t="s">
        <v>10</v>
      </c>
      <c r="E6368" s="4">
        <v>231</v>
      </c>
      <c r="F6368" s="3" t="s">
        <v>3</v>
      </c>
      <c r="G6368" s="3" t="str">
        <f t="shared" si="299"/>
        <v>Renewable</v>
      </c>
      <c r="H6368" s="5">
        <f t="shared" si="300"/>
        <v>2.5409999999999999E-3</v>
      </c>
      <c r="I6368" s="3" t="s">
        <v>60</v>
      </c>
      <c r="J6368">
        <f t="shared" si="301"/>
        <v>551.39699999999993</v>
      </c>
    </row>
    <row r="6369" spans="1:10" x14ac:dyDescent="0.3">
      <c r="A6369" s="3" t="s">
        <v>24</v>
      </c>
      <c r="B6369" s="3" t="s">
        <v>52</v>
      </c>
      <c r="C6369" s="3">
        <v>2025</v>
      </c>
      <c r="D6369" s="3" t="s">
        <v>10</v>
      </c>
      <c r="E6369" s="4">
        <v>275</v>
      </c>
      <c r="F6369" s="3" t="s">
        <v>3</v>
      </c>
      <c r="G6369" s="3" t="str">
        <f t="shared" si="299"/>
        <v>Renewable</v>
      </c>
      <c r="H6369" s="5">
        <f t="shared" si="300"/>
        <v>3.0249999999999999E-3</v>
      </c>
      <c r="I6369" s="3" t="s">
        <v>60</v>
      </c>
      <c r="J6369">
        <f t="shared" si="301"/>
        <v>656.42499999999995</v>
      </c>
    </row>
    <row r="6370" spans="1:10" x14ac:dyDescent="0.3">
      <c r="A6370" s="3" t="s">
        <v>24</v>
      </c>
      <c r="B6370" s="3" t="s">
        <v>52</v>
      </c>
      <c r="C6370" s="3">
        <v>2000</v>
      </c>
      <c r="D6370" s="3" t="s">
        <v>11</v>
      </c>
      <c r="E6370" s="4">
        <v>11</v>
      </c>
      <c r="F6370" s="3" t="s">
        <v>3</v>
      </c>
      <c r="G6370" s="3" t="str">
        <f t="shared" si="299"/>
        <v>Renewable</v>
      </c>
      <c r="H6370" s="5">
        <f t="shared" si="300"/>
        <v>4.95E-4</v>
      </c>
      <c r="I6370" s="3" t="s">
        <v>60</v>
      </c>
      <c r="J6370">
        <f t="shared" si="301"/>
        <v>107.41500000000001</v>
      </c>
    </row>
    <row r="6371" spans="1:10" x14ac:dyDescent="0.3">
      <c r="A6371" s="3" t="s">
        <v>24</v>
      </c>
      <c r="B6371" s="3" t="s">
        <v>52</v>
      </c>
      <c r="C6371" s="3">
        <v>2001</v>
      </c>
      <c r="D6371" s="3" t="s">
        <v>11</v>
      </c>
      <c r="E6371" s="4">
        <v>13</v>
      </c>
      <c r="F6371" s="3" t="s">
        <v>3</v>
      </c>
      <c r="G6371" s="3" t="str">
        <f t="shared" si="299"/>
        <v>Renewable</v>
      </c>
      <c r="H6371" s="5">
        <f t="shared" si="300"/>
        <v>5.8500000000000002E-4</v>
      </c>
      <c r="I6371" s="3" t="s">
        <v>60</v>
      </c>
      <c r="J6371">
        <f t="shared" si="301"/>
        <v>126.94500000000001</v>
      </c>
    </row>
    <row r="6372" spans="1:10" x14ac:dyDescent="0.3">
      <c r="A6372" s="3" t="s">
        <v>24</v>
      </c>
      <c r="B6372" s="3" t="s">
        <v>52</v>
      </c>
      <c r="C6372" s="3">
        <v>2002</v>
      </c>
      <c r="D6372" s="3" t="s">
        <v>11</v>
      </c>
      <c r="E6372" s="4">
        <v>15</v>
      </c>
      <c r="F6372" s="3" t="s">
        <v>3</v>
      </c>
      <c r="G6372" s="3" t="str">
        <f t="shared" si="299"/>
        <v>Renewable</v>
      </c>
      <c r="H6372" s="5">
        <f t="shared" si="300"/>
        <v>6.7500000000000004E-4</v>
      </c>
      <c r="I6372" s="3" t="s">
        <v>60</v>
      </c>
      <c r="J6372">
        <f t="shared" si="301"/>
        <v>146.47499999999999</v>
      </c>
    </row>
    <row r="6373" spans="1:10" x14ac:dyDescent="0.3">
      <c r="A6373" s="3" t="s">
        <v>24</v>
      </c>
      <c r="B6373" s="3" t="s">
        <v>52</v>
      </c>
      <c r="C6373" s="3">
        <v>2003</v>
      </c>
      <c r="D6373" s="3" t="s">
        <v>11</v>
      </c>
      <c r="E6373" s="4">
        <v>18</v>
      </c>
      <c r="F6373" s="3" t="s">
        <v>3</v>
      </c>
      <c r="G6373" s="3" t="str">
        <f t="shared" si="299"/>
        <v>Renewable</v>
      </c>
      <c r="H6373" s="5">
        <f t="shared" si="300"/>
        <v>8.1000000000000006E-4</v>
      </c>
      <c r="I6373" s="3" t="s">
        <v>60</v>
      </c>
      <c r="J6373">
        <f t="shared" si="301"/>
        <v>175.77</v>
      </c>
    </row>
    <row r="6374" spans="1:10" x14ac:dyDescent="0.3">
      <c r="A6374" s="3" t="s">
        <v>24</v>
      </c>
      <c r="B6374" s="3" t="s">
        <v>52</v>
      </c>
      <c r="C6374" s="3">
        <v>2004</v>
      </c>
      <c r="D6374" s="3" t="s">
        <v>11</v>
      </c>
      <c r="E6374" s="4">
        <v>18</v>
      </c>
      <c r="F6374" s="3" t="s">
        <v>3</v>
      </c>
      <c r="G6374" s="3" t="str">
        <f t="shared" si="299"/>
        <v>Renewable</v>
      </c>
      <c r="H6374" s="5">
        <f t="shared" si="300"/>
        <v>8.1000000000000006E-4</v>
      </c>
      <c r="I6374" s="3" t="s">
        <v>60</v>
      </c>
      <c r="J6374">
        <f t="shared" si="301"/>
        <v>175.77</v>
      </c>
    </row>
    <row r="6375" spans="1:10" x14ac:dyDescent="0.3">
      <c r="A6375" s="3" t="s">
        <v>24</v>
      </c>
      <c r="B6375" s="3" t="s">
        <v>52</v>
      </c>
      <c r="C6375" s="3">
        <v>2005</v>
      </c>
      <c r="D6375" s="3" t="s">
        <v>11</v>
      </c>
      <c r="E6375" s="4">
        <v>21</v>
      </c>
      <c r="F6375" s="3" t="s">
        <v>3</v>
      </c>
      <c r="G6375" s="3" t="str">
        <f t="shared" si="299"/>
        <v>Renewable</v>
      </c>
      <c r="H6375" s="5">
        <f t="shared" si="300"/>
        <v>9.4500000000000009E-4</v>
      </c>
      <c r="I6375" s="3" t="s">
        <v>60</v>
      </c>
      <c r="J6375">
        <f t="shared" si="301"/>
        <v>205.06500000000003</v>
      </c>
    </row>
    <row r="6376" spans="1:10" x14ac:dyDescent="0.3">
      <c r="A6376" s="3" t="s">
        <v>24</v>
      </c>
      <c r="B6376" s="3" t="s">
        <v>52</v>
      </c>
      <c r="C6376" s="3">
        <v>2006</v>
      </c>
      <c r="D6376" s="3" t="s">
        <v>11</v>
      </c>
      <c r="E6376" s="4">
        <v>24</v>
      </c>
      <c r="F6376" s="3" t="s">
        <v>3</v>
      </c>
      <c r="G6376" s="3" t="str">
        <f t="shared" ref="G6376:G6439" si="302">IF(OR(D6376="hydropower",D6376="wind",D6376="solar pv",D6376=" Tide",D6376="solar thermal",D6376="geothermal",D6376="biofuels"), "Renewable", "Non-Renewable")</f>
        <v>Renewable</v>
      </c>
      <c r="H6376" s="5">
        <f t="shared" si="300"/>
        <v>1.08E-3</v>
      </c>
      <c r="I6376" s="3" t="s">
        <v>60</v>
      </c>
      <c r="J6376">
        <f t="shared" si="301"/>
        <v>234.36</v>
      </c>
    </row>
    <row r="6377" spans="1:10" x14ac:dyDescent="0.3">
      <c r="A6377" s="3" t="s">
        <v>24</v>
      </c>
      <c r="B6377" s="3" t="s">
        <v>52</v>
      </c>
      <c r="C6377" s="3">
        <v>2007</v>
      </c>
      <c r="D6377" s="3" t="s">
        <v>11</v>
      </c>
      <c r="E6377" s="4">
        <v>29</v>
      </c>
      <c r="F6377" s="3" t="s">
        <v>3</v>
      </c>
      <c r="G6377" s="3" t="str">
        <f t="shared" si="302"/>
        <v>Renewable</v>
      </c>
      <c r="H6377" s="5">
        <f t="shared" si="300"/>
        <v>1.3050000000000002E-3</v>
      </c>
      <c r="I6377" s="3" t="s">
        <v>60</v>
      </c>
      <c r="J6377">
        <f t="shared" si="301"/>
        <v>283.18500000000006</v>
      </c>
    </row>
    <row r="6378" spans="1:10" x14ac:dyDescent="0.3">
      <c r="A6378" s="3" t="s">
        <v>24</v>
      </c>
      <c r="B6378" s="3" t="s">
        <v>52</v>
      </c>
      <c r="C6378" s="3">
        <v>2008</v>
      </c>
      <c r="D6378" s="3" t="s">
        <v>11</v>
      </c>
      <c r="E6378" s="4">
        <v>37</v>
      </c>
      <c r="F6378" s="3" t="s">
        <v>3</v>
      </c>
      <c r="G6378" s="3" t="str">
        <f t="shared" si="302"/>
        <v>Renewable</v>
      </c>
      <c r="H6378" s="5">
        <f t="shared" si="300"/>
        <v>1.665E-3</v>
      </c>
      <c r="I6378" s="3" t="s">
        <v>60</v>
      </c>
      <c r="J6378">
        <f t="shared" si="301"/>
        <v>361.30500000000001</v>
      </c>
    </row>
    <row r="6379" spans="1:10" x14ac:dyDescent="0.3">
      <c r="A6379" s="3" t="s">
        <v>24</v>
      </c>
      <c r="B6379" s="3" t="s">
        <v>52</v>
      </c>
      <c r="C6379" s="3">
        <v>2009</v>
      </c>
      <c r="D6379" s="3" t="s">
        <v>11</v>
      </c>
      <c r="E6379" s="4">
        <v>54</v>
      </c>
      <c r="F6379" s="3" t="s">
        <v>3</v>
      </c>
      <c r="G6379" s="3" t="str">
        <f t="shared" si="302"/>
        <v>Renewable</v>
      </c>
      <c r="H6379" s="5">
        <f t="shared" si="300"/>
        <v>2.4300000000000003E-3</v>
      </c>
      <c r="I6379" s="3" t="s">
        <v>60</v>
      </c>
      <c r="J6379">
        <f t="shared" si="301"/>
        <v>527.31000000000006</v>
      </c>
    </row>
    <row r="6380" spans="1:10" x14ac:dyDescent="0.3">
      <c r="A6380" s="3" t="s">
        <v>24</v>
      </c>
      <c r="B6380" s="3" t="s">
        <v>52</v>
      </c>
      <c r="C6380" s="3">
        <v>2010</v>
      </c>
      <c r="D6380" s="3" t="s">
        <v>11</v>
      </c>
      <c r="E6380" s="4">
        <v>94</v>
      </c>
      <c r="F6380" s="3" t="s">
        <v>3</v>
      </c>
      <c r="G6380" s="3" t="str">
        <f t="shared" si="302"/>
        <v>Renewable</v>
      </c>
      <c r="H6380" s="5">
        <f t="shared" si="300"/>
        <v>4.2300000000000003E-3</v>
      </c>
      <c r="I6380" s="3" t="s">
        <v>60</v>
      </c>
      <c r="J6380">
        <f t="shared" si="301"/>
        <v>917.91000000000008</v>
      </c>
    </row>
    <row r="6381" spans="1:10" x14ac:dyDescent="0.3">
      <c r="A6381" s="3" t="s">
        <v>24</v>
      </c>
      <c r="B6381" s="3" t="s">
        <v>52</v>
      </c>
      <c r="C6381" s="3">
        <v>2011</v>
      </c>
      <c r="D6381" s="3" t="s">
        <v>11</v>
      </c>
      <c r="E6381" s="4">
        <v>168</v>
      </c>
      <c r="F6381" s="3" t="s">
        <v>3</v>
      </c>
      <c r="G6381" s="3" t="str">
        <f t="shared" si="302"/>
        <v>Renewable</v>
      </c>
      <c r="H6381" s="5">
        <f t="shared" si="300"/>
        <v>7.5600000000000007E-3</v>
      </c>
      <c r="I6381" s="3" t="s">
        <v>60</v>
      </c>
      <c r="J6381">
        <f t="shared" si="301"/>
        <v>1640.5200000000002</v>
      </c>
    </row>
    <row r="6382" spans="1:10" x14ac:dyDescent="0.3">
      <c r="A6382" s="3" t="s">
        <v>24</v>
      </c>
      <c r="B6382" s="3" t="s">
        <v>52</v>
      </c>
      <c r="C6382" s="3">
        <v>2012</v>
      </c>
      <c r="D6382" s="3" t="s">
        <v>11</v>
      </c>
      <c r="E6382" s="4">
        <v>300</v>
      </c>
      <c r="F6382" s="3" t="s">
        <v>3</v>
      </c>
      <c r="G6382" s="3" t="str">
        <f t="shared" si="302"/>
        <v>Renewable</v>
      </c>
      <c r="H6382" s="5">
        <f t="shared" si="300"/>
        <v>1.3500000000000002E-2</v>
      </c>
      <c r="I6382" s="3" t="s">
        <v>60</v>
      </c>
      <c r="J6382">
        <f t="shared" si="301"/>
        <v>2929.5000000000005</v>
      </c>
    </row>
    <row r="6383" spans="1:10" x14ac:dyDescent="0.3">
      <c r="A6383" s="3" t="s">
        <v>24</v>
      </c>
      <c r="B6383" s="3" t="s">
        <v>52</v>
      </c>
      <c r="C6383" s="3">
        <v>2013</v>
      </c>
      <c r="D6383" s="3" t="s">
        <v>11</v>
      </c>
      <c r="E6383" s="4">
        <v>500</v>
      </c>
      <c r="F6383" s="3" t="s">
        <v>3</v>
      </c>
      <c r="G6383" s="3" t="str">
        <f t="shared" si="302"/>
        <v>Renewable</v>
      </c>
      <c r="H6383" s="5">
        <f t="shared" si="300"/>
        <v>2.2500000000000003E-2</v>
      </c>
      <c r="I6383" s="3" t="s">
        <v>60</v>
      </c>
      <c r="J6383">
        <f t="shared" si="301"/>
        <v>4882.5000000000009</v>
      </c>
    </row>
    <row r="6384" spans="1:10" x14ac:dyDescent="0.3">
      <c r="A6384" s="3" t="s">
        <v>24</v>
      </c>
      <c r="B6384" s="3" t="s">
        <v>52</v>
      </c>
      <c r="C6384" s="3">
        <v>2014</v>
      </c>
      <c r="D6384" s="3" t="s">
        <v>11</v>
      </c>
      <c r="E6384" s="4">
        <v>842</v>
      </c>
      <c r="F6384" s="3" t="s">
        <v>3</v>
      </c>
      <c r="G6384" s="3" t="str">
        <f t="shared" si="302"/>
        <v>Renewable</v>
      </c>
      <c r="H6384" s="5">
        <f t="shared" si="300"/>
        <v>3.789E-2</v>
      </c>
      <c r="I6384" s="3" t="s">
        <v>60</v>
      </c>
      <c r="J6384">
        <f t="shared" si="301"/>
        <v>8222.1299999999992</v>
      </c>
    </row>
    <row r="6385" spans="1:10" x14ac:dyDescent="0.3">
      <c r="A6385" s="3" t="s">
        <v>24</v>
      </c>
      <c r="B6385" s="3" t="s">
        <v>52</v>
      </c>
      <c r="C6385" s="3">
        <v>2015</v>
      </c>
      <c r="D6385" s="3" t="s">
        <v>11</v>
      </c>
      <c r="E6385" s="4">
        <v>1119</v>
      </c>
      <c r="F6385" s="3" t="s">
        <v>3</v>
      </c>
      <c r="G6385" s="3" t="str">
        <f t="shared" si="302"/>
        <v>Renewable</v>
      </c>
      <c r="H6385" s="5">
        <f t="shared" si="300"/>
        <v>5.0355000000000004E-2</v>
      </c>
      <c r="I6385" s="3" t="s">
        <v>60</v>
      </c>
      <c r="J6385">
        <f t="shared" si="301"/>
        <v>10927.035000000002</v>
      </c>
    </row>
    <row r="6386" spans="1:10" x14ac:dyDescent="0.3">
      <c r="A6386" s="3" t="s">
        <v>24</v>
      </c>
      <c r="B6386" s="3" t="s">
        <v>52</v>
      </c>
      <c r="C6386" s="3">
        <v>2016</v>
      </c>
      <c r="D6386" s="3" t="s">
        <v>11</v>
      </c>
      <c r="E6386" s="4">
        <v>1333</v>
      </c>
      <c r="F6386" s="3" t="s">
        <v>3</v>
      </c>
      <c r="G6386" s="3" t="str">
        <f t="shared" si="302"/>
        <v>Renewable</v>
      </c>
      <c r="H6386" s="5">
        <f t="shared" si="300"/>
        <v>5.9985000000000004E-2</v>
      </c>
      <c r="I6386" s="3" t="s">
        <v>60</v>
      </c>
      <c r="J6386">
        <f t="shared" si="301"/>
        <v>13016.745000000001</v>
      </c>
    </row>
    <row r="6387" spans="1:10" x14ac:dyDescent="0.3">
      <c r="A6387" s="3" t="s">
        <v>24</v>
      </c>
      <c r="B6387" s="3" t="s">
        <v>52</v>
      </c>
      <c r="C6387" s="3">
        <v>2017</v>
      </c>
      <c r="D6387" s="3" t="s">
        <v>11</v>
      </c>
      <c r="E6387" s="4">
        <v>1683</v>
      </c>
      <c r="F6387" s="3" t="s">
        <v>3</v>
      </c>
      <c r="G6387" s="3" t="str">
        <f t="shared" si="302"/>
        <v>Renewable</v>
      </c>
      <c r="H6387" s="5">
        <f t="shared" si="300"/>
        <v>7.5735000000000011E-2</v>
      </c>
      <c r="I6387" s="3" t="s">
        <v>60</v>
      </c>
      <c r="J6387">
        <f t="shared" si="301"/>
        <v>16434.495000000003</v>
      </c>
    </row>
    <row r="6388" spans="1:10" x14ac:dyDescent="0.3">
      <c r="A6388" s="3" t="s">
        <v>24</v>
      </c>
      <c r="B6388" s="3" t="s">
        <v>52</v>
      </c>
      <c r="C6388" s="3">
        <v>2018</v>
      </c>
      <c r="D6388" s="3" t="s">
        <v>11</v>
      </c>
      <c r="E6388" s="4">
        <v>1945</v>
      </c>
      <c r="F6388" s="3" t="s">
        <v>3</v>
      </c>
      <c r="G6388" s="3" t="str">
        <f t="shared" si="302"/>
        <v>Renewable</v>
      </c>
      <c r="H6388" s="5">
        <f t="shared" si="300"/>
        <v>8.7525000000000006E-2</v>
      </c>
      <c r="I6388" s="3" t="s">
        <v>60</v>
      </c>
      <c r="J6388">
        <f t="shared" si="301"/>
        <v>18992.925000000003</v>
      </c>
    </row>
    <row r="6389" spans="1:10" x14ac:dyDescent="0.3">
      <c r="A6389" s="3" t="s">
        <v>24</v>
      </c>
      <c r="B6389" s="3" t="s">
        <v>52</v>
      </c>
      <c r="C6389" s="3">
        <v>2019</v>
      </c>
      <c r="D6389" s="3" t="s">
        <v>11</v>
      </c>
      <c r="E6389" s="4">
        <v>2177</v>
      </c>
      <c r="F6389" s="3" t="s">
        <v>3</v>
      </c>
      <c r="G6389" s="3" t="str">
        <f t="shared" si="302"/>
        <v>Renewable</v>
      </c>
      <c r="H6389" s="5">
        <f t="shared" si="300"/>
        <v>9.796500000000001E-2</v>
      </c>
      <c r="I6389" s="3" t="s">
        <v>60</v>
      </c>
      <c r="J6389">
        <f t="shared" si="301"/>
        <v>21258.405000000002</v>
      </c>
    </row>
    <row r="6390" spans="1:10" x14ac:dyDescent="0.3">
      <c r="A6390" s="3" t="s">
        <v>24</v>
      </c>
      <c r="B6390" s="3" t="s">
        <v>52</v>
      </c>
      <c r="C6390" s="3">
        <v>2020</v>
      </c>
      <c r="D6390" s="3" t="s">
        <v>11</v>
      </c>
      <c r="E6390" s="4">
        <v>2598</v>
      </c>
      <c r="F6390" s="3" t="s">
        <v>3</v>
      </c>
      <c r="G6390" s="3" t="str">
        <f t="shared" si="302"/>
        <v>Renewable</v>
      </c>
      <c r="H6390" s="5">
        <f t="shared" si="300"/>
        <v>0.11691000000000001</v>
      </c>
      <c r="I6390" s="3" t="s">
        <v>60</v>
      </c>
      <c r="J6390">
        <f t="shared" si="301"/>
        <v>25369.470000000005</v>
      </c>
    </row>
    <row r="6391" spans="1:10" x14ac:dyDescent="0.3">
      <c r="A6391" s="3" t="s">
        <v>24</v>
      </c>
      <c r="B6391" s="3" t="s">
        <v>52</v>
      </c>
      <c r="C6391" s="3">
        <v>2021</v>
      </c>
      <c r="D6391" s="3" t="s">
        <v>11</v>
      </c>
      <c r="E6391" s="4">
        <v>2842</v>
      </c>
      <c r="F6391" s="3" t="s">
        <v>3</v>
      </c>
      <c r="G6391" s="3" t="str">
        <f t="shared" si="302"/>
        <v>Renewable</v>
      </c>
      <c r="H6391" s="5">
        <f t="shared" si="300"/>
        <v>0.12789</v>
      </c>
      <c r="I6391" s="3" t="s">
        <v>60</v>
      </c>
      <c r="J6391">
        <f t="shared" si="301"/>
        <v>27752.13</v>
      </c>
    </row>
    <row r="6392" spans="1:10" x14ac:dyDescent="0.3">
      <c r="A6392" s="3" t="s">
        <v>24</v>
      </c>
      <c r="B6392" s="3" t="s">
        <v>52</v>
      </c>
      <c r="C6392" s="3">
        <v>2022</v>
      </c>
      <c r="D6392" s="3" t="s">
        <v>11</v>
      </c>
      <c r="E6392" s="4">
        <v>3857</v>
      </c>
      <c r="F6392" s="3" t="s">
        <v>3</v>
      </c>
      <c r="G6392" s="3" t="str">
        <f t="shared" si="302"/>
        <v>Renewable</v>
      </c>
      <c r="H6392" s="5">
        <f t="shared" si="300"/>
        <v>0.17356500000000002</v>
      </c>
      <c r="I6392" s="3" t="s">
        <v>60</v>
      </c>
      <c r="J6392">
        <f t="shared" si="301"/>
        <v>37663.605000000003</v>
      </c>
    </row>
    <row r="6393" spans="1:10" x14ac:dyDescent="0.3">
      <c r="A6393" s="3" t="s">
        <v>24</v>
      </c>
      <c r="B6393" s="3" t="s">
        <v>52</v>
      </c>
      <c r="C6393" s="3">
        <v>2023</v>
      </c>
      <c r="D6393" s="3" t="s">
        <v>11</v>
      </c>
      <c r="E6393" s="4">
        <v>4624</v>
      </c>
      <c r="F6393" s="3" t="s">
        <v>3</v>
      </c>
      <c r="G6393" s="3" t="str">
        <f t="shared" si="302"/>
        <v>Renewable</v>
      </c>
      <c r="H6393" s="5">
        <f t="shared" si="300"/>
        <v>0.20808000000000001</v>
      </c>
      <c r="I6393" s="3" t="s">
        <v>60</v>
      </c>
      <c r="J6393">
        <f t="shared" si="301"/>
        <v>45153.36</v>
      </c>
    </row>
    <row r="6394" spans="1:10" x14ac:dyDescent="0.3">
      <c r="A6394" s="3" t="s">
        <v>24</v>
      </c>
      <c r="B6394" s="3" t="s">
        <v>52</v>
      </c>
      <c r="C6394" s="3">
        <v>2024</v>
      </c>
      <c r="D6394" s="3" t="s">
        <v>11</v>
      </c>
      <c r="E6394" s="4">
        <v>5610</v>
      </c>
      <c r="F6394" s="3" t="s">
        <v>3</v>
      </c>
      <c r="G6394" s="3" t="str">
        <f t="shared" si="302"/>
        <v>Renewable</v>
      </c>
      <c r="H6394" s="5">
        <f t="shared" si="300"/>
        <v>0.25245000000000001</v>
      </c>
      <c r="I6394" s="3" t="s">
        <v>60</v>
      </c>
      <c r="J6394">
        <f t="shared" si="301"/>
        <v>54781.65</v>
      </c>
    </row>
    <row r="6395" spans="1:10" x14ac:dyDescent="0.3">
      <c r="A6395" s="3" t="s">
        <v>24</v>
      </c>
      <c r="B6395" s="3" t="s">
        <v>52</v>
      </c>
      <c r="C6395" s="3">
        <v>2025</v>
      </c>
      <c r="D6395" s="3" t="s">
        <v>11</v>
      </c>
      <c r="E6395" s="4">
        <v>6783</v>
      </c>
      <c r="F6395" s="3" t="s">
        <v>3</v>
      </c>
      <c r="G6395" s="3" t="str">
        <f t="shared" si="302"/>
        <v>Renewable</v>
      </c>
      <c r="H6395" s="5">
        <f t="shared" si="300"/>
        <v>0.30523500000000003</v>
      </c>
      <c r="I6395" s="3" t="s">
        <v>60</v>
      </c>
      <c r="J6395">
        <f t="shared" si="301"/>
        <v>66235.99500000001</v>
      </c>
    </row>
    <row r="6396" spans="1:10" x14ac:dyDescent="0.3">
      <c r="A6396" s="3" t="s">
        <v>24</v>
      </c>
      <c r="B6396" s="3" t="s">
        <v>53</v>
      </c>
      <c r="C6396" s="3">
        <v>2000</v>
      </c>
      <c r="D6396" s="3" t="s">
        <v>2</v>
      </c>
      <c r="E6396" s="4">
        <v>80858</v>
      </c>
      <c r="F6396" s="3" t="s">
        <v>3</v>
      </c>
      <c r="G6396" s="3" t="str">
        <f t="shared" si="302"/>
        <v>Non-Renewable</v>
      </c>
      <c r="H6396" s="5">
        <f t="shared" si="300"/>
        <v>72.772199999999998</v>
      </c>
      <c r="I6396" s="3" t="s">
        <v>60</v>
      </c>
      <c r="J6396">
        <f t="shared" si="301"/>
        <v>15791567.4</v>
      </c>
    </row>
    <row r="6397" spans="1:10" x14ac:dyDescent="0.3">
      <c r="A6397" s="3" t="s">
        <v>24</v>
      </c>
      <c r="B6397" s="3" t="s">
        <v>53</v>
      </c>
      <c r="C6397" s="3">
        <v>2001</v>
      </c>
      <c r="D6397" s="3" t="s">
        <v>2</v>
      </c>
      <c r="E6397" s="4">
        <v>71734</v>
      </c>
      <c r="F6397" s="3" t="s">
        <v>3</v>
      </c>
      <c r="G6397" s="3" t="str">
        <f t="shared" si="302"/>
        <v>Non-Renewable</v>
      </c>
      <c r="H6397" s="5">
        <f t="shared" si="300"/>
        <v>64.560599999999994</v>
      </c>
      <c r="I6397" s="3" t="s">
        <v>60</v>
      </c>
      <c r="J6397">
        <f t="shared" si="301"/>
        <v>14009650.199999999</v>
      </c>
    </row>
    <row r="6398" spans="1:10" x14ac:dyDescent="0.3">
      <c r="A6398" s="3" t="s">
        <v>24</v>
      </c>
      <c r="B6398" s="3" t="s">
        <v>53</v>
      </c>
      <c r="C6398" s="3">
        <v>2002</v>
      </c>
      <c r="D6398" s="3" t="s">
        <v>2</v>
      </c>
      <c r="E6398" s="4">
        <v>82457</v>
      </c>
      <c r="F6398" s="3" t="s">
        <v>3</v>
      </c>
      <c r="G6398" s="3" t="str">
        <f t="shared" si="302"/>
        <v>Non-Renewable</v>
      </c>
      <c r="H6398" s="5">
        <f t="shared" si="300"/>
        <v>74.211299999999994</v>
      </c>
      <c r="I6398" s="3" t="s">
        <v>60</v>
      </c>
      <c r="J6398">
        <f t="shared" si="301"/>
        <v>16103852.1</v>
      </c>
    </row>
    <row r="6399" spans="1:10" x14ac:dyDescent="0.3">
      <c r="A6399" s="3" t="s">
        <v>24</v>
      </c>
      <c r="B6399" s="3" t="s">
        <v>53</v>
      </c>
      <c r="C6399" s="3">
        <v>2003</v>
      </c>
      <c r="D6399" s="3" t="s">
        <v>2</v>
      </c>
      <c r="E6399" s="4">
        <v>75955</v>
      </c>
      <c r="F6399" s="3" t="s">
        <v>3</v>
      </c>
      <c r="G6399" s="3" t="str">
        <f t="shared" si="302"/>
        <v>Non-Renewable</v>
      </c>
      <c r="H6399" s="5">
        <f t="shared" si="300"/>
        <v>68.359499999999997</v>
      </c>
      <c r="I6399" s="3" t="s">
        <v>60</v>
      </c>
      <c r="J6399">
        <f t="shared" si="301"/>
        <v>14834011.5</v>
      </c>
    </row>
    <row r="6400" spans="1:10" x14ac:dyDescent="0.3">
      <c r="A6400" s="3" t="s">
        <v>24</v>
      </c>
      <c r="B6400" s="3" t="s">
        <v>53</v>
      </c>
      <c r="C6400" s="3">
        <v>2004</v>
      </c>
      <c r="D6400" s="3" t="s">
        <v>2</v>
      </c>
      <c r="E6400" s="4">
        <v>80323</v>
      </c>
      <c r="F6400" s="3" t="s">
        <v>3</v>
      </c>
      <c r="G6400" s="3" t="str">
        <f t="shared" si="302"/>
        <v>Non-Renewable</v>
      </c>
      <c r="H6400" s="5">
        <f t="shared" si="300"/>
        <v>72.290700000000001</v>
      </c>
      <c r="I6400" s="3" t="s">
        <v>60</v>
      </c>
      <c r="J6400">
        <f t="shared" si="301"/>
        <v>15687081.9</v>
      </c>
    </row>
    <row r="6401" spans="1:10" x14ac:dyDescent="0.3">
      <c r="A6401" s="3" t="s">
        <v>24</v>
      </c>
      <c r="B6401" s="3" t="s">
        <v>53</v>
      </c>
      <c r="C6401" s="3">
        <v>2005</v>
      </c>
      <c r="D6401" s="3" t="s">
        <v>2</v>
      </c>
      <c r="E6401" s="4">
        <v>80767</v>
      </c>
      <c r="F6401" s="3" t="s">
        <v>3</v>
      </c>
      <c r="G6401" s="3" t="str">
        <f t="shared" si="302"/>
        <v>Non-Renewable</v>
      </c>
      <c r="H6401" s="5">
        <f t="shared" si="300"/>
        <v>72.690299999999993</v>
      </c>
      <c r="I6401" s="3" t="s">
        <v>60</v>
      </c>
      <c r="J6401">
        <f t="shared" si="301"/>
        <v>15773795.099999998</v>
      </c>
    </row>
    <row r="6402" spans="1:10" x14ac:dyDescent="0.3">
      <c r="A6402" s="3" t="s">
        <v>24</v>
      </c>
      <c r="B6402" s="3" t="s">
        <v>53</v>
      </c>
      <c r="C6402" s="3">
        <v>2006</v>
      </c>
      <c r="D6402" s="3" t="s">
        <v>2</v>
      </c>
      <c r="E6402" s="4">
        <v>67978</v>
      </c>
      <c r="F6402" s="3" t="s">
        <v>3</v>
      </c>
      <c r="G6402" s="3" t="str">
        <f t="shared" si="302"/>
        <v>Non-Renewable</v>
      </c>
      <c r="H6402" s="5">
        <f t="shared" ref="H6402:H6465" si="303">IF(D6402="Coal",E6402*0.0009,
IF(D6402="Oil",E6402*0.00078,
IF(D6402="Natural Gas",E6402*0.0004,
IF(D6402="Nuclear",E6402*0.000012,
IF(D6402="Hydropower",E6402*0.000024,
IF(D6402="Biofuels",E6402*0.0004,
IF(D6402="Waste",E6402*0.0002,
IF(D6402="Wind",E6402*0.000011,
IF(D6402="Solar PV",E6402*0.000045,
IF(D6402="Solar Thermal",E6402*0.00005,
IF(D6402="Other sources",E6402*0.0005,
IF(D6402="Geothermal",E6402*0.00005,
IF(D6402="Tide",E6402*0.00001,0)))))))))))))</f>
        <v>61.180199999999999</v>
      </c>
      <c r="I6402" s="3" t="s">
        <v>60</v>
      </c>
      <c r="J6402">
        <f t="shared" si="301"/>
        <v>13276103.4</v>
      </c>
    </row>
    <row r="6403" spans="1:10" x14ac:dyDescent="0.3">
      <c r="A6403" s="3" t="s">
        <v>24</v>
      </c>
      <c r="B6403" s="3" t="s">
        <v>53</v>
      </c>
      <c r="C6403" s="3">
        <v>2007</v>
      </c>
      <c r="D6403" s="3" t="s">
        <v>2</v>
      </c>
      <c r="E6403" s="4">
        <v>74085</v>
      </c>
      <c r="F6403" s="3" t="s">
        <v>3</v>
      </c>
      <c r="G6403" s="3" t="str">
        <f t="shared" si="302"/>
        <v>Non-Renewable</v>
      </c>
      <c r="H6403" s="5">
        <f t="shared" si="303"/>
        <v>66.676500000000004</v>
      </c>
      <c r="I6403" s="3" t="s">
        <v>60</v>
      </c>
      <c r="J6403">
        <f t="shared" ref="J6403:J6466" si="304">H6403*217000</f>
        <v>14468800.500000002</v>
      </c>
    </row>
    <row r="6404" spans="1:10" x14ac:dyDescent="0.3">
      <c r="A6404" s="3" t="s">
        <v>24</v>
      </c>
      <c r="B6404" s="3" t="s">
        <v>53</v>
      </c>
      <c r="C6404" s="3">
        <v>2008</v>
      </c>
      <c r="D6404" s="3" t="s">
        <v>2</v>
      </c>
      <c r="E6404" s="4">
        <v>49973</v>
      </c>
      <c r="F6404" s="3" t="s">
        <v>3</v>
      </c>
      <c r="G6404" s="3" t="str">
        <f t="shared" si="302"/>
        <v>Non-Renewable</v>
      </c>
      <c r="H6404" s="5">
        <f t="shared" si="303"/>
        <v>44.975699999999996</v>
      </c>
      <c r="I6404" s="3" t="s">
        <v>60</v>
      </c>
      <c r="J6404">
        <f t="shared" si="304"/>
        <v>9759726.8999999985</v>
      </c>
    </row>
    <row r="6405" spans="1:10" x14ac:dyDescent="0.3">
      <c r="A6405" s="3" t="s">
        <v>24</v>
      </c>
      <c r="B6405" s="3" t="s">
        <v>53</v>
      </c>
      <c r="C6405" s="3">
        <v>2009</v>
      </c>
      <c r="D6405" s="3" t="s">
        <v>2</v>
      </c>
      <c r="E6405" s="4">
        <v>36938</v>
      </c>
      <c r="F6405" s="3" t="s">
        <v>3</v>
      </c>
      <c r="G6405" s="3" t="str">
        <f t="shared" si="302"/>
        <v>Non-Renewable</v>
      </c>
      <c r="H6405" s="5">
        <f t="shared" si="303"/>
        <v>33.244199999999999</v>
      </c>
      <c r="I6405" s="3" t="s">
        <v>60</v>
      </c>
      <c r="J6405">
        <f t="shared" si="304"/>
        <v>7213991.3999999994</v>
      </c>
    </row>
    <row r="6406" spans="1:10" x14ac:dyDescent="0.3">
      <c r="A6406" s="3" t="s">
        <v>24</v>
      </c>
      <c r="B6406" s="3" t="s">
        <v>53</v>
      </c>
      <c r="C6406" s="3">
        <v>2010</v>
      </c>
      <c r="D6406" s="3" t="s">
        <v>2</v>
      </c>
      <c r="E6406" s="4">
        <v>26323</v>
      </c>
      <c r="F6406" s="3" t="s">
        <v>3</v>
      </c>
      <c r="G6406" s="3" t="str">
        <f t="shared" si="302"/>
        <v>Non-Renewable</v>
      </c>
      <c r="H6406" s="5">
        <f t="shared" si="303"/>
        <v>23.6907</v>
      </c>
      <c r="I6406" s="3" t="s">
        <v>60</v>
      </c>
      <c r="J6406">
        <f t="shared" si="304"/>
        <v>5140881.9000000004</v>
      </c>
    </row>
    <row r="6407" spans="1:10" x14ac:dyDescent="0.3">
      <c r="A6407" s="3" t="s">
        <v>24</v>
      </c>
      <c r="B6407" s="3" t="s">
        <v>53</v>
      </c>
      <c r="C6407" s="3">
        <v>2011</v>
      </c>
      <c r="D6407" s="3" t="s">
        <v>2</v>
      </c>
      <c r="E6407" s="4">
        <v>45126</v>
      </c>
      <c r="F6407" s="3" t="s">
        <v>3</v>
      </c>
      <c r="G6407" s="3" t="str">
        <f t="shared" si="302"/>
        <v>Non-Renewable</v>
      </c>
      <c r="H6407" s="5">
        <f t="shared" si="303"/>
        <v>40.613399999999999</v>
      </c>
      <c r="I6407" s="3" t="s">
        <v>60</v>
      </c>
      <c r="J6407">
        <f t="shared" si="304"/>
        <v>8813107.7999999989</v>
      </c>
    </row>
    <row r="6408" spans="1:10" x14ac:dyDescent="0.3">
      <c r="A6408" s="3" t="s">
        <v>24</v>
      </c>
      <c r="B6408" s="3" t="s">
        <v>53</v>
      </c>
      <c r="C6408" s="3">
        <v>2012</v>
      </c>
      <c r="D6408" s="3" t="s">
        <v>2</v>
      </c>
      <c r="E6408" s="4">
        <v>55991</v>
      </c>
      <c r="F6408" s="3" t="s">
        <v>3</v>
      </c>
      <c r="G6408" s="3" t="str">
        <f t="shared" si="302"/>
        <v>Non-Renewable</v>
      </c>
      <c r="H6408" s="5">
        <f t="shared" si="303"/>
        <v>50.3919</v>
      </c>
      <c r="I6408" s="3" t="s">
        <v>60</v>
      </c>
      <c r="J6408">
        <f t="shared" si="304"/>
        <v>10935042.300000001</v>
      </c>
    </row>
    <row r="6409" spans="1:10" x14ac:dyDescent="0.3">
      <c r="A6409" s="3" t="s">
        <v>24</v>
      </c>
      <c r="B6409" s="3" t="s">
        <v>53</v>
      </c>
      <c r="C6409" s="3">
        <v>2013</v>
      </c>
      <c r="D6409" s="3" t="s">
        <v>2</v>
      </c>
      <c r="E6409" s="4">
        <v>41332</v>
      </c>
      <c r="F6409" s="3" t="s">
        <v>3</v>
      </c>
      <c r="G6409" s="3" t="str">
        <f t="shared" si="302"/>
        <v>Non-Renewable</v>
      </c>
      <c r="H6409" s="5">
        <f t="shared" si="303"/>
        <v>37.198799999999999</v>
      </c>
      <c r="I6409" s="3" t="s">
        <v>60</v>
      </c>
      <c r="J6409">
        <f t="shared" si="304"/>
        <v>8072139.5999999996</v>
      </c>
    </row>
    <row r="6410" spans="1:10" x14ac:dyDescent="0.3">
      <c r="A6410" s="3" t="s">
        <v>24</v>
      </c>
      <c r="B6410" s="3" t="s">
        <v>53</v>
      </c>
      <c r="C6410" s="3">
        <v>2014</v>
      </c>
      <c r="D6410" s="3" t="s">
        <v>2</v>
      </c>
      <c r="E6410" s="4">
        <v>45295</v>
      </c>
      <c r="F6410" s="3" t="s">
        <v>3</v>
      </c>
      <c r="G6410" s="3" t="str">
        <f t="shared" si="302"/>
        <v>Non-Renewable</v>
      </c>
      <c r="H6410" s="5">
        <f t="shared" si="303"/>
        <v>40.765499999999996</v>
      </c>
      <c r="I6410" s="3" t="s">
        <v>60</v>
      </c>
      <c r="J6410">
        <f t="shared" si="304"/>
        <v>8846113.5</v>
      </c>
    </row>
    <row r="6411" spans="1:10" x14ac:dyDescent="0.3">
      <c r="A6411" s="3" t="s">
        <v>24</v>
      </c>
      <c r="B6411" s="3" t="s">
        <v>53</v>
      </c>
      <c r="C6411" s="3">
        <v>2015</v>
      </c>
      <c r="D6411" s="3" t="s">
        <v>2</v>
      </c>
      <c r="E6411" s="4">
        <v>52676</v>
      </c>
      <c r="F6411" s="3" t="s">
        <v>3</v>
      </c>
      <c r="G6411" s="3" t="str">
        <f t="shared" si="302"/>
        <v>Non-Renewable</v>
      </c>
      <c r="H6411" s="5">
        <f t="shared" si="303"/>
        <v>47.4084</v>
      </c>
      <c r="I6411" s="3" t="s">
        <v>60</v>
      </c>
      <c r="J6411">
        <f t="shared" si="304"/>
        <v>10287622.800000001</v>
      </c>
    </row>
    <row r="6412" spans="1:10" x14ac:dyDescent="0.3">
      <c r="A6412" s="3" t="s">
        <v>24</v>
      </c>
      <c r="B6412" s="3" t="s">
        <v>53</v>
      </c>
      <c r="C6412" s="3">
        <v>2016</v>
      </c>
      <c r="D6412" s="3" t="s">
        <v>2</v>
      </c>
      <c r="E6412" s="4">
        <v>37453</v>
      </c>
      <c r="F6412" s="3" t="s">
        <v>3</v>
      </c>
      <c r="G6412" s="3" t="str">
        <f t="shared" si="302"/>
        <v>Non-Renewable</v>
      </c>
      <c r="H6412" s="5">
        <f t="shared" si="303"/>
        <v>33.707699999999996</v>
      </c>
      <c r="I6412" s="3" t="s">
        <v>60</v>
      </c>
      <c r="J6412">
        <f t="shared" si="304"/>
        <v>7314570.8999999994</v>
      </c>
    </row>
    <row r="6413" spans="1:10" x14ac:dyDescent="0.3">
      <c r="A6413" s="3" t="s">
        <v>24</v>
      </c>
      <c r="B6413" s="3" t="s">
        <v>53</v>
      </c>
      <c r="C6413" s="3">
        <v>2017</v>
      </c>
      <c r="D6413" s="3" t="s">
        <v>2</v>
      </c>
      <c r="E6413" s="4">
        <v>46349</v>
      </c>
      <c r="F6413" s="3" t="s">
        <v>3</v>
      </c>
      <c r="G6413" s="3" t="str">
        <f t="shared" si="302"/>
        <v>Non-Renewable</v>
      </c>
      <c r="H6413" s="5">
        <f t="shared" si="303"/>
        <v>41.714100000000002</v>
      </c>
      <c r="I6413" s="3" t="s">
        <v>60</v>
      </c>
      <c r="J6413">
        <f t="shared" si="304"/>
        <v>9051959.7000000011</v>
      </c>
    </row>
    <row r="6414" spans="1:10" x14ac:dyDescent="0.3">
      <c r="A6414" s="3" t="s">
        <v>24</v>
      </c>
      <c r="B6414" s="3" t="s">
        <v>53</v>
      </c>
      <c r="C6414" s="3">
        <v>2018</v>
      </c>
      <c r="D6414" s="3" t="s">
        <v>2</v>
      </c>
      <c r="E6414" s="4">
        <v>38716</v>
      </c>
      <c r="F6414" s="3" t="s">
        <v>3</v>
      </c>
      <c r="G6414" s="3" t="str">
        <f t="shared" si="302"/>
        <v>Non-Renewable</v>
      </c>
      <c r="H6414" s="5">
        <f t="shared" si="303"/>
        <v>34.8444</v>
      </c>
      <c r="I6414" s="3" t="s">
        <v>60</v>
      </c>
      <c r="J6414">
        <f t="shared" si="304"/>
        <v>7561234.7999999998</v>
      </c>
    </row>
    <row r="6415" spans="1:10" x14ac:dyDescent="0.3">
      <c r="A6415" s="3" t="s">
        <v>24</v>
      </c>
      <c r="B6415" s="3" t="s">
        <v>53</v>
      </c>
      <c r="C6415" s="3">
        <v>2019</v>
      </c>
      <c r="D6415" s="3" t="s">
        <v>2</v>
      </c>
      <c r="E6415" s="4">
        <v>13982</v>
      </c>
      <c r="F6415" s="3" t="s">
        <v>3</v>
      </c>
      <c r="G6415" s="3" t="str">
        <f t="shared" si="302"/>
        <v>Non-Renewable</v>
      </c>
      <c r="H6415" s="5">
        <f t="shared" si="303"/>
        <v>12.5838</v>
      </c>
      <c r="I6415" s="3" t="s">
        <v>60</v>
      </c>
      <c r="J6415">
        <f t="shared" si="304"/>
        <v>2730684.6</v>
      </c>
    </row>
    <row r="6416" spans="1:10" x14ac:dyDescent="0.3">
      <c r="A6416" s="3" t="s">
        <v>24</v>
      </c>
      <c r="B6416" s="3" t="s">
        <v>53</v>
      </c>
      <c r="C6416" s="3">
        <v>2020</v>
      </c>
      <c r="D6416" s="3" t="s">
        <v>2</v>
      </c>
      <c r="E6416" s="4">
        <v>6149</v>
      </c>
      <c r="F6416" s="3" t="s">
        <v>3</v>
      </c>
      <c r="G6416" s="3" t="str">
        <f t="shared" si="302"/>
        <v>Non-Renewable</v>
      </c>
      <c r="H6416" s="5">
        <f t="shared" si="303"/>
        <v>5.5340999999999996</v>
      </c>
      <c r="I6416" s="3" t="s">
        <v>60</v>
      </c>
      <c r="J6416">
        <f t="shared" si="304"/>
        <v>1200899.7</v>
      </c>
    </row>
    <row r="6417" spans="1:10" x14ac:dyDescent="0.3">
      <c r="A6417" s="3" t="s">
        <v>24</v>
      </c>
      <c r="B6417" s="3" t="s">
        <v>53</v>
      </c>
      <c r="C6417" s="3">
        <v>2021</v>
      </c>
      <c r="D6417" s="3" t="s">
        <v>2</v>
      </c>
      <c r="E6417" s="4">
        <v>6014</v>
      </c>
      <c r="F6417" s="3" t="s">
        <v>3</v>
      </c>
      <c r="G6417" s="3" t="str">
        <f t="shared" si="302"/>
        <v>Non-Renewable</v>
      </c>
      <c r="H6417" s="5">
        <f t="shared" si="303"/>
        <v>5.4125999999999994</v>
      </c>
      <c r="I6417" s="3" t="s">
        <v>60</v>
      </c>
      <c r="J6417">
        <f t="shared" si="304"/>
        <v>1174534.2</v>
      </c>
    </row>
    <row r="6418" spans="1:10" x14ac:dyDescent="0.3">
      <c r="A6418" s="3" t="s">
        <v>24</v>
      </c>
      <c r="B6418" s="3" t="s">
        <v>53</v>
      </c>
      <c r="C6418" s="3">
        <v>2022</v>
      </c>
      <c r="D6418" s="3" t="s">
        <v>2</v>
      </c>
      <c r="E6418" s="4">
        <v>8696</v>
      </c>
      <c r="F6418" s="3" t="s">
        <v>3</v>
      </c>
      <c r="G6418" s="3" t="str">
        <f t="shared" si="302"/>
        <v>Non-Renewable</v>
      </c>
      <c r="H6418" s="5">
        <f t="shared" si="303"/>
        <v>7.8263999999999996</v>
      </c>
      <c r="I6418" s="3" t="s">
        <v>60</v>
      </c>
      <c r="J6418">
        <f t="shared" si="304"/>
        <v>1698328.7999999998</v>
      </c>
    </row>
    <row r="6419" spans="1:10" x14ac:dyDescent="0.3">
      <c r="A6419" s="3" t="s">
        <v>24</v>
      </c>
      <c r="B6419" s="3" t="s">
        <v>53</v>
      </c>
      <c r="C6419" s="3">
        <v>2023</v>
      </c>
      <c r="D6419" s="3" t="s">
        <v>2</v>
      </c>
      <c r="E6419" s="4">
        <v>4450</v>
      </c>
      <c r="F6419" s="3" t="s">
        <v>3</v>
      </c>
      <c r="G6419" s="3" t="str">
        <f t="shared" si="302"/>
        <v>Non-Renewable</v>
      </c>
      <c r="H6419" s="5">
        <f t="shared" si="303"/>
        <v>4.0049999999999999</v>
      </c>
      <c r="I6419" s="3" t="s">
        <v>60</v>
      </c>
      <c r="J6419">
        <f t="shared" si="304"/>
        <v>869085</v>
      </c>
    </row>
    <row r="6420" spans="1:10" x14ac:dyDescent="0.3">
      <c r="A6420" s="3" t="s">
        <v>24</v>
      </c>
      <c r="B6420" s="3" t="s">
        <v>53</v>
      </c>
      <c r="C6420" s="3">
        <v>2024</v>
      </c>
      <c r="D6420" s="3" t="s">
        <v>2</v>
      </c>
      <c r="E6420" s="4">
        <v>4312</v>
      </c>
      <c r="F6420" s="3" t="s">
        <v>3</v>
      </c>
      <c r="G6420" s="3" t="str">
        <f t="shared" si="302"/>
        <v>Non-Renewable</v>
      </c>
      <c r="H6420" s="5">
        <f t="shared" si="303"/>
        <v>3.8807999999999998</v>
      </c>
      <c r="I6420" s="3" t="s">
        <v>60</v>
      </c>
      <c r="J6420">
        <f t="shared" si="304"/>
        <v>842133.6</v>
      </c>
    </row>
    <row r="6421" spans="1:10" x14ac:dyDescent="0.3">
      <c r="A6421" s="3" t="s">
        <v>24</v>
      </c>
      <c r="B6421" s="3" t="s">
        <v>53</v>
      </c>
      <c r="C6421" s="3">
        <v>2025</v>
      </c>
      <c r="D6421" s="3" t="s">
        <v>2</v>
      </c>
      <c r="E6421" s="4">
        <v>4268</v>
      </c>
      <c r="F6421" s="3" t="s">
        <v>3</v>
      </c>
      <c r="G6421" s="3" t="str">
        <f t="shared" si="302"/>
        <v>Non-Renewable</v>
      </c>
      <c r="H6421" s="5">
        <f t="shared" si="303"/>
        <v>3.8411999999999997</v>
      </c>
      <c r="I6421" s="3" t="s">
        <v>60</v>
      </c>
      <c r="J6421">
        <f t="shared" si="304"/>
        <v>833540.39999999991</v>
      </c>
    </row>
    <row r="6422" spans="1:10" x14ac:dyDescent="0.3">
      <c r="A6422" s="3" t="s">
        <v>24</v>
      </c>
      <c r="B6422" s="3" t="s">
        <v>53</v>
      </c>
      <c r="C6422" s="3">
        <v>2000</v>
      </c>
      <c r="D6422" s="3" t="s">
        <v>4</v>
      </c>
      <c r="E6422" s="4">
        <v>22578</v>
      </c>
      <c r="F6422" s="3" t="s">
        <v>3</v>
      </c>
      <c r="G6422" s="3" t="str">
        <f t="shared" si="302"/>
        <v>Non-Renewable</v>
      </c>
      <c r="H6422" s="5">
        <f t="shared" si="303"/>
        <v>17.61084</v>
      </c>
      <c r="I6422" s="3" t="s">
        <v>60</v>
      </c>
      <c r="J6422">
        <f t="shared" si="304"/>
        <v>3821552.28</v>
      </c>
    </row>
    <row r="6423" spans="1:10" x14ac:dyDescent="0.3">
      <c r="A6423" s="3" t="s">
        <v>24</v>
      </c>
      <c r="B6423" s="3" t="s">
        <v>53</v>
      </c>
      <c r="C6423" s="3">
        <v>2001</v>
      </c>
      <c r="D6423" s="3" t="s">
        <v>4</v>
      </c>
      <c r="E6423" s="4">
        <v>24632</v>
      </c>
      <c r="F6423" s="3" t="s">
        <v>3</v>
      </c>
      <c r="G6423" s="3" t="str">
        <f t="shared" si="302"/>
        <v>Non-Renewable</v>
      </c>
      <c r="H6423" s="5">
        <f t="shared" si="303"/>
        <v>19.212959999999999</v>
      </c>
      <c r="I6423" s="3" t="s">
        <v>60</v>
      </c>
      <c r="J6423">
        <f t="shared" si="304"/>
        <v>4169212.32</v>
      </c>
    </row>
    <row r="6424" spans="1:10" x14ac:dyDescent="0.3">
      <c r="A6424" s="3" t="s">
        <v>24</v>
      </c>
      <c r="B6424" s="3" t="s">
        <v>53</v>
      </c>
      <c r="C6424" s="3">
        <v>2002</v>
      </c>
      <c r="D6424" s="3" t="s">
        <v>4</v>
      </c>
      <c r="E6424" s="4">
        <v>28593</v>
      </c>
      <c r="F6424" s="3" t="s">
        <v>3</v>
      </c>
      <c r="G6424" s="3" t="str">
        <f t="shared" si="302"/>
        <v>Non-Renewable</v>
      </c>
      <c r="H6424" s="5">
        <f t="shared" si="303"/>
        <v>22.30254</v>
      </c>
      <c r="I6424" s="3" t="s">
        <v>60</v>
      </c>
      <c r="J6424">
        <f t="shared" si="304"/>
        <v>4839651.18</v>
      </c>
    </row>
    <row r="6425" spans="1:10" x14ac:dyDescent="0.3">
      <c r="A6425" s="3" t="s">
        <v>24</v>
      </c>
      <c r="B6425" s="3" t="s">
        <v>53</v>
      </c>
      <c r="C6425" s="3">
        <v>2003</v>
      </c>
      <c r="D6425" s="3" t="s">
        <v>4</v>
      </c>
      <c r="E6425" s="4">
        <v>24002</v>
      </c>
      <c r="F6425" s="3" t="s">
        <v>3</v>
      </c>
      <c r="G6425" s="3" t="str">
        <f t="shared" si="302"/>
        <v>Non-Renewable</v>
      </c>
      <c r="H6425" s="5">
        <f t="shared" si="303"/>
        <v>18.72156</v>
      </c>
      <c r="I6425" s="3" t="s">
        <v>60</v>
      </c>
      <c r="J6425">
        <f t="shared" si="304"/>
        <v>4062578.52</v>
      </c>
    </row>
    <row r="6426" spans="1:10" x14ac:dyDescent="0.3">
      <c r="A6426" s="3" t="s">
        <v>24</v>
      </c>
      <c r="B6426" s="3" t="s">
        <v>53</v>
      </c>
      <c r="C6426" s="3">
        <v>2004</v>
      </c>
      <c r="D6426" s="3" t="s">
        <v>4</v>
      </c>
      <c r="E6426" s="4">
        <v>23839</v>
      </c>
      <c r="F6426" s="3" t="s">
        <v>3</v>
      </c>
      <c r="G6426" s="3" t="str">
        <f t="shared" si="302"/>
        <v>Non-Renewable</v>
      </c>
      <c r="H6426" s="5">
        <f t="shared" si="303"/>
        <v>18.59442</v>
      </c>
      <c r="I6426" s="3" t="s">
        <v>60</v>
      </c>
      <c r="J6426">
        <f t="shared" si="304"/>
        <v>4034989.1399999997</v>
      </c>
    </row>
    <row r="6427" spans="1:10" x14ac:dyDescent="0.3">
      <c r="A6427" s="3" t="s">
        <v>24</v>
      </c>
      <c r="B6427" s="3" t="s">
        <v>53</v>
      </c>
      <c r="C6427" s="3">
        <v>2005</v>
      </c>
      <c r="D6427" s="3" t="s">
        <v>4</v>
      </c>
      <c r="E6427" s="4">
        <v>24420</v>
      </c>
      <c r="F6427" s="3" t="s">
        <v>3</v>
      </c>
      <c r="G6427" s="3" t="str">
        <f t="shared" si="302"/>
        <v>Non-Renewable</v>
      </c>
      <c r="H6427" s="5">
        <f t="shared" si="303"/>
        <v>19.047599999999999</v>
      </c>
      <c r="I6427" s="3" t="s">
        <v>60</v>
      </c>
      <c r="J6427">
        <f t="shared" si="304"/>
        <v>4133329.1999999997</v>
      </c>
    </row>
    <row r="6428" spans="1:10" x14ac:dyDescent="0.3">
      <c r="A6428" s="3" t="s">
        <v>24</v>
      </c>
      <c r="B6428" s="3" t="s">
        <v>53</v>
      </c>
      <c r="C6428" s="3">
        <v>2006</v>
      </c>
      <c r="D6428" s="3" t="s">
        <v>4</v>
      </c>
      <c r="E6428" s="4">
        <v>23829</v>
      </c>
      <c r="F6428" s="3" t="s">
        <v>3</v>
      </c>
      <c r="G6428" s="3" t="str">
        <f t="shared" si="302"/>
        <v>Non-Renewable</v>
      </c>
      <c r="H6428" s="5">
        <f t="shared" si="303"/>
        <v>18.58662</v>
      </c>
      <c r="I6428" s="3" t="s">
        <v>60</v>
      </c>
      <c r="J6428">
        <f t="shared" si="304"/>
        <v>4033296.54</v>
      </c>
    </row>
    <row r="6429" spans="1:10" x14ac:dyDescent="0.3">
      <c r="A6429" s="3" t="s">
        <v>24</v>
      </c>
      <c r="B6429" s="3" t="s">
        <v>53</v>
      </c>
      <c r="C6429" s="3">
        <v>2007</v>
      </c>
      <c r="D6429" s="3" t="s">
        <v>4</v>
      </c>
      <c r="E6429" s="4">
        <v>18508</v>
      </c>
      <c r="F6429" s="3" t="s">
        <v>3</v>
      </c>
      <c r="G6429" s="3" t="str">
        <f t="shared" si="302"/>
        <v>Non-Renewable</v>
      </c>
      <c r="H6429" s="5">
        <f t="shared" si="303"/>
        <v>14.43624</v>
      </c>
      <c r="I6429" s="3" t="s">
        <v>60</v>
      </c>
      <c r="J6429">
        <f t="shared" si="304"/>
        <v>3132664.08</v>
      </c>
    </row>
    <row r="6430" spans="1:10" x14ac:dyDescent="0.3">
      <c r="A6430" s="3" t="s">
        <v>24</v>
      </c>
      <c r="B6430" s="3" t="s">
        <v>53</v>
      </c>
      <c r="C6430" s="3">
        <v>2008</v>
      </c>
      <c r="D6430" s="3" t="s">
        <v>4</v>
      </c>
      <c r="E6430" s="4">
        <v>18002</v>
      </c>
      <c r="F6430" s="3" t="s">
        <v>3</v>
      </c>
      <c r="G6430" s="3" t="str">
        <f t="shared" si="302"/>
        <v>Non-Renewable</v>
      </c>
      <c r="H6430" s="5">
        <f t="shared" si="303"/>
        <v>14.04156</v>
      </c>
      <c r="I6430" s="3" t="s">
        <v>60</v>
      </c>
      <c r="J6430">
        <f t="shared" si="304"/>
        <v>3047018.52</v>
      </c>
    </row>
    <row r="6431" spans="1:10" x14ac:dyDescent="0.3">
      <c r="A6431" s="3" t="s">
        <v>24</v>
      </c>
      <c r="B6431" s="3" t="s">
        <v>53</v>
      </c>
      <c r="C6431" s="3">
        <v>2009</v>
      </c>
      <c r="D6431" s="3" t="s">
        <v>4</v>
      </c>
      <c r="E6431" s="4">
        <v>19242</v>
      </c>
      <c r="F6431" s="3" t="s">
        <v>3</v>
      </c>
      <c r="G6431" s="3" t="str">
        <f t="shared" si="302"/>
        <v>Non-Renewable</v>
      </c>
      <c r="H6431" s="5">
        <f t="shared" si="303"/>
        <v>15.008760000000001</v>
      </c>
      <c r="I6431" s="3" t="s">
        <v>60</v>
      </c>
      <c r="J6431">
        <f t="shared" si="304"/>
        <v>3256900.92</v>
      </c>
    </row>
    <row r="6432" spans="1:10" x14ac:dyDescent="0.3">
      <c r="A6432" s="3" t="s">
        <v>24</v>
      </c>
      <c r="B6432" s="3" t="s">
        <v>53</v>
      </c>
      <c r="C6432" s="3">
        <v>2010</v>
      </c>
      <c r="D6432" s="3" t="s">
        <v>4</v>
      </c>
      <c r="E6432" s="4">
        <v>16562</v>
      </c>
      <c r="F6432" s="3" t="s">
        <v>3</v>
      </c>
      <c r="G6432" s="3" t="str">
        <f t="shared" si="302"/>
        <v>Non-Renewable</v>
      </c>
      <c r="H6432" s="5">
        <f t="shared" si="303"/>
        <v>12.91836</v>
      </c>
      <c r="I6432" s="3" t="s">
        <v>60</v>
      </c>
      <c r="J6432">
        <f t="shared" si="304"/>
        <v>2803284.12</v>
      </c>
    </row>
    <row r="6433" spans="1:10" x14ac:dyDescent="0.3">
      <c r="A6433" s="3" t="s">
        <v>24</v>
      </c>
      <c r="B6433" s="3" t="s">
        <v>53</v>
      </c>
      <c r="C6433" s="3">
        <v>2011</v>
      </c>
      <c r="D6433" s="3" t="s">
        <v>4</v>
      </c>
      <c r="E6433" s="4">
        <v>14692</v>
      </c>
      <c r="F6433" s="3" t="s">
        <v>3</v>
      </c>
      <c r="G6433" s="3" t="str">
        <f t="shared" si="302"/>
        <v>Non-Renewable</v>
      </c>
      <c r="H6433" s="5">
        <f t="shared" si="303"/>
        <v>11.459759999999999</v>
      </c>
      <c r="I6433" s="3" t="s">
        <v>60</v>
      </c>
      <c r="J6433">
        <f t="shared" si="304"/>
        <v>2486767.92</v>
      </c>
    </row>
    <row r="6434" spans="1:10" x14ac:dyDescent="0.3">
      <c r="A6434" s="3" t="s">
        <v>24</v>
      </c>
      <c r="B6434" s="3" t="s">
        <v>53</v>
      </c>
      <c r="C6434" s="3">
        <v>2012</v>
      </c>
      <c r="D6434" s="3" t="s">
        <v>4</v>
      </c>
      <c r="E6434" s="4">
        <v>15321</v>
      </c>
      <c r="F6434" s="3" t="s">
        <v>3</v>
      </c>
      <c r="G6434" s="3" t="str">
        <f t="shared" si="302"/>
        <v>Non-Renewable</v>
      </c>
      <c r="H6434" s="5">
        <f t="shared" si="303"/>
        <v>11.950379999999999</v>
      </c>
      <c r="I6434" s="3" t="s">
        <v>60</v>
      </c>
      <c r="J6434">
        <f t="shared" si="304"/>
        <v>2593232.46</v>
      </c>
    </row>
    <row r="6435" spans="1:10" x14ac:dyDescent="0.3">
      <c r="A6435" s="3" t="s">
        <v>24</v>
      </c>
      <c r="B6435" s="3" t="s">
        <v>53</v>
      </c>
      <c r="C6435" s="3">
        <v>2013</v>
      </c>
      <c r="D6435" s="3" t="s">
        <v>4</v>
      </c>
      <c r="E6435" s="4">
        <v>13763</v>
      </c>
      <c r="F6435" s="3" t="s">
        <v>3</v>
      </c>
      <c r="G6435" s="3" t="str">
        <f t="shared" si="302"/>
        <v>Non-Renewable</v>
      </c>
      <c r="H6435" s="5">
        <f t="shared" si="303"/>
        <v>10.735139999999999</v>
      </c>
      <c r="I6435" s="3" t="s">
        <v>60</v>
      </c>
      <c r="J6435">
        <f t="shared" si="304"/>
        <v>2329525.38</v>
      </c>
    </row>
    <row r="6436" spans="1:10" x14ac:dyDescent="0.3">
      <c r="A6436" s="3" t="s">
        <v>24</v>
      </c>
      <c r="B6436" s="3" t="s">
        <v>53</v>
      </c>
      <c r="C6436" s="3">
        <v>2014</v>
      </c>
      <c r="D6436" s="3" t="s">
        <v>4</v>
      </c>
      <c r="E6436" s="4">
        <v>14121</v>
      </c>
      <c r="F6436" s="3" t="s">
        <v>3</v>
      </c>
      <c r="G6436" s="3" t="str">
        <f t="shared" si="302"/>
        <v>Non-Renewable</v>
      </c>
      <c r="H6436" s="5">
        <f t="shared" si="303"/>
        <v>11.014379999999999</v>
      </c>
      <c r="I6436" s="3" t="s">
        <v>60</v>
      </c>
      <c r="J6436">
        <f t="shared" si="304"/>
        <v>2390120.46</v>
      </c>
    </row>
    <row r="6437" spans="1:10" x14ac:dyDescent="0.3">
      <c r="A6437" s="3" t="s">
        <v>24</v>
      </c>
      <c r="B6437" s="3" t="s">
        <v>53</v>
      </c>
      <c r="C6437" s="3">
        <v>2015</v>
      </c>
      <c r="D6437" s="3" t="s">
        <v>4</v>
      </c>
      <c r="E6437" s="4">
        <v>17241</v>
      </c>
      <c r="F6437" s="3" t="s">
        <v>3</v>
      </c>
      <c r="G6437" s="3" t="str">
        <f t="shared" si="302"/>
        <v>Non-Renewable</v>
      </c>
      <c r="H6437" s="5">
        <f t="shared" si="303"/>
        <v>13.447979999999999</v>
      </c>
      <c r="I6437" s="3" t="s">
        <v>60</v>
      </c>
      <c r="J6437">
        <f t="shared" si="304"/>
        <v>2918211.6599999997</v>
      </c>
    </row>
    <row r="6438" spans="1:10" x14ac:dyDescent="0.3">
      <c r="A6438" s="3" t="s">
        <v>24</v>
      </c>
      <c r="B6438" s="3" t="s">
        <v>53</v>
      </c>
      <c r="C6438" s="3">
        <v>2016</v>
      </c>
      <c r="D6438" s="3" t="s">
        <v>4</v>
      </c>
      <c r="E6438" s="4">
        <v>16921</v>
      </c>
      <c r="F6438" s="3" t="s">
        <v>3</v>
      </c>
      <c r="G6438" s="3" t="str">
        <f t="shared" si="302"/>
        <v>Non-Renewable</v>
      </c>
      <c r="H6438" s="5">
        <f t="shared" si="303"/>
        <v>13.19838</v>
      </c>
      <c r="I6438" s="3" t="s">
        <v>60</v>
      </c>
      <c r="J6438">
        <f t="shared" si="304"/>
        <v>2864048.46</v>
      </c>
    </row>
    <row r="6439" spans="1:10" x14ac:dyDescent="0.3">
      <c r="A6439" s="3" t="s">
        <v>24</v>
      </c>
      <c r="B6439" s="3" t="s">
        <v>53</v>
      </c>
      <c r="C6439" s="3">
        <v>2017</v>
      </c>
      <c r="D6439" s="3" t="s">
        <v>4</v>
      </c>
      <c r="E6439" s="4">
        <v>15766</v>
      </c>
      <c r="F6439" s="3" t="s">
        <v>3</v>
      </c>
      <c r="G6439" s="3" t="str">
        <f t="shared" si="302"/>
        <v>Non-Renewable</v>
      </c>
      <c r="H6439" s="5">
        <f t="shared" si="303"/>
        <v>12.29748</v>
      </c>
      <c r="I6439" s="3" t="s">
        <v>60</v>
      </c>
      <c r="J6439">
        <f t="shared" si="304"/>
        <v>2668553.16</v>
      </c>
    </row>
    <row r="6440" spans="1:10" x14ac:dyDescent="0.3">
      <c r="A6440" s="3" t="s">
        <v>24</v>
      </c>
      <c r="B6440" s="3" t="s">
        <v>53</v>
      </c>
      <c r="C6440" s="3">
        <v>2018</v>
      </c>
      <c r="D6440" s="3" t="s">
        <v>4</v>
      </c>
      <c r="E6440" s="4">
        <v>14498</v>
      </c>
      <c r="F6440" s="3" t="s">
        <v>3</v>
      </c>
      <c r="G6440" s="3" t="str">
        <f t="shared" ref="G6440:G6503" si="305">IF(OR(D6440="hydropower",D6440="wind",D6440="solar pv",D6440=" Tide",D6440="solar thermal",D6440="geothermal",D6440="biofuels"), "Renewable", "Non-Renewable")</f>
        <v>Non-Renewable</v>
      </c>
      <c r="H6440" s="5">
        <f t="shared" si="303"/>
        <v>11.308439999999999</v>
      </c>
      <c r="I6440" s="3" t="s">
        <v>60</v>
      </c>
      <c r="J6440">
        <f t="shared" si="304"/>
        <v>2453931.48</v>
      </c>
    </row>
    <row r="6441" spans="1:10" x14ac:dyDescent="0.3">
      <c r="A6441" s="3" t="s">
        <v>24</v>
      </c>
      <c r="B6441" s="3" t="s">
        <v>53</v>
      </c>
      <c r="C6441" s="3">
        <v>2019</v>
      </c>
      <c r="D6441" s="3" t="s">
        <v>4</v>
      </c>
      <c r="E6441" s="4">
        <v>12883</v>
      </c>
      <c r="F6441" s="3" t="s">
        <v>3</v>
      </c>
      <c r="G6441" s="3" t="str">
        <f t="shared" si="305"/>
        <v>Non-Renewable</v>
      </c>
      <c r="H6441" s="5">
        <f t="shared" si="303"/>
        <v>10.04874</v>
      </c>
      <c r="I6441" s="3" t="s">
        <v>60</v>
      </c>
      <c r="J6441">
        <f t="shared" si="304"/>
        <v>2180576.58</v>
      </c>
    </row>
    <row r="6442" spans="1:10" x14ac:dyDescent="0.3">
      <c r="A6442" s="3" t="s">
        <v>24</v>
      </c>
      <c r="B6442" s="3" t="s">
        <v>53</v>
      </c>
      <c r="C6442" s="3">
        <v>2020</v>
      </c>
      <c r="D6442" s="3" t="s">
        <v>4</v>
      </c>
      <c r="E6442" s="4">
        <v>10704</v>
      </c>
      <c r="F6442" s="3" t="s">
        <v>3</v>
      </c>
      <c r="G6442" s="3" t="str">
        <f t="shared" si="305"/>
        <v>Non-Renewable</v>
      </c>
      <c r="H6442" s="5">
        <f t="shared" si="303"/>
        <v>8.3491199999999992</v>
      </c>
      <c r="I6442" s="3" t="s">
        <v>60</v>
      </c>
      <c r="J6442">
        <f t="shared" si="304"/>
        <v>1811759.0399999998</v>
      </c>
    </row>
    <row r="6443" spans="1:10" x14ac:dyDescent="0.3">
      <c r="A6443" s="3" t="s">
        <v>24</v>
      </c>
      <c r="B6443" s="3" t="s">
        <v>53</v>
      </c>
      <c r="C6443" s="3">
        <v>2021</v>
      </c>
      <c r="D6443" s="3" t="s">
        <v>4</v>
      </c>
      <c r="E6443" s="4">
        <v>10044</v>
      </c>
      <c r="F6443" s="3" t="s">
        <v>3</v>
      </c>
      <c r="G6443" s="3" t="str">
        <f t="shared" si="305"/>
        <v>Non-Renewable</v>
      </c>
      <c r="H6443" s="5">
        <f t="shared" si="303"/>
        <v>7.83432</v>
      </c>
      <c r="I6443" s="3" t="s">
        <v>60</v>
      </c>
      <c r="J6443">
        <f t="shared" si="304"/>
        <v>1700047.44</v>
      </c>
    </row>
    <row r="6444" spans="1:10" x14ac:dyDescent="0.3">
      <c r="A6444" s="3" t="s">
        <v>24</v>
      </c>
      <c r="B6444" s="3" t="s">
        <v>53</v>
      </c>
      <c r="C6444" s="3">
        <v>2022</v>
      </c>
      <c r="D6444" s="3" t="s">
        <v>4</v>
      </c>
      <c r="E6444" s="4">
        <v>10590</v>
      </c>
      <c r="F6444" s="3" t="s">
        <v>3</v>
      </c>
      <c r="G6444" s="3" t="str">
        <f t="shared" si="305"/>
        <v>Non-Renewable</v>
      </c>
      <c r="H6444" s="5">
        <f t="shared" si="303"/>
        <v>8.2601999999999993</v>
      </c>
      <c r="I6444" s="3" t="s">
        <v>60</v>
      </c>
      <c r="J6444">
        <f t="shared" si="304"/>
        <v>1792463.4</v>
      </c>
    </row>
    <row r="6445" spans="1:10" x14ac:dyDescent="0.3">
      <c r="A6445" s="3" t="s">
        <v>24</v>
      </c>
      <c r="B6445" s="3" t="s">
        <v>53</v>
      </c>
      <c r="C6445" s="3">
        <v>2023</v>
      </c>
      <c r="D6445" s="3" t="s">
        <v>4</v>
      </c>
      <c r="E6445" s="4">
        <v>9288</v>
      </c>
      <c r="F6445" s="3" t="s">
        <v>3</v>
      </c>
      <c r="G6445" s="3" t="str">
        <f t="shared" si="305"/>
        <v>Non-Renewable</v>
      </c>
      <c r="H6445" s="5">
        <f t="shared" si="303"/>
        <v>7.2446399999999995</v>
      </c>
      <c r="I6445" s="3" t="s">
        <v>60</v>
      </c>
      <c r="J6445">
        <f t="shared" si="304"/>
        <v>1572086.88</v>
      </c>
    </row>
    <row r="6446" spans="1:10" x14ac:dyDescent="0.3">
      <c r="A6446" s="3" t="s">
        <v>24</v>
      </c>
      <c r="B6446" s="3" t="s">
        <v>53</v>
      </c>
      <c r="C6446" s="3">
        <v>2024</v>
      </c>
      <c r="D6446" s="3" t="s">
        <v>4</v>
      </c>
      <c r="E6446" s="4">
        <v>8972</v>
      </c>
      <c r="F6446" s="3" t="s">
        <v>3</v>
      </c>
      <c r="G6446" s="3" t="str">
        <f t="shared" si="305"/>
        <v>Non-Renewable</v>
      </c>
      <c r="H6446" s="5">
        <f t="shared" si="303"/>
        <v>6.9981599999999995</v>
      </c>
      <c r="I6446" s="3" t="s">
        <v>60</v>
      </c>
      <c r="J6446">
        <f t="shared" si="304"/>
        <v>1518600.72</v>
      </c>
    </row>
    <row r="6447" spans="1:10" x14ac:dyDescent="0.3">
      <c r="A6447" s="3" t="s">
        <v>24</v>
      </c>
      <c r="B6447" s="3" t="s">
        <v>53</v>
      </c>
      <c r="C6447" s="3">
        <v>2025</v>
      </c>
      <c r="D6447" s="3" t="s">
        <v>4</v>
      </c>
      <c r="E6447" s="4">
        <v>8431</v>
      </c>
      <c r="F6447" s="3" t="s">
        <v>3</v>
      </c>
      <c r="G6447" s="3" t="str">
        <f t="shared" si="305"/>
        <v>Non-Renewable</v>
      </c>
      <c r="H6447" s="5">
        <f t="shared" si="303"/>
        <v>6.5761799999999999</v>
      </c>
      <c r="I6447" s="3" t="s">
        <v>60</v>
      </c>
      <c r="J6447">
        <f t="shared" si="304"/>
        <v>1427031.06</v>
      </c>
    </row>
    <row r="6448" spans="1:10" x14ac:dyDescent="0.3">
      <c r="A6448" s="3" t="s">
        <v>24</v>
      </c>
      <c r="B6448" s="3" t="s">
        <v>53</v>
      </c>
      <c r="C6448" s="3">
        <v>2000</v>
      </c>
      <c r="D6448" s="3" t="s">
        <v>5</v>
      </c>
      <c r="E6448" s="4">
        <v>20178</v>
      </c>
      <c r="F6448" s="3" t="s">
        <v>3</v>
      </c>
      <c r="G6448" s="3" t="str">
        <f t="shared" si="305"/>
        <v>Non-Renewable</v>
      </c>
      <c r="H6448" s="5">
        <f t="shared" si="303"/>
        <v>8.071200000000001</v>
      </c>
      <c r="I6448" s="3" t="s">
        <v>60</v>
      </c>
      <c r="J6448">
        <f t="shared" si="304"/>
        <v>1751450.4000000001</v>
      </c>
    </row>
    <row r="6449" spans="1:10" x14ac:dyDescent="0.3">
      <c r="A6449" s="3" t="s">
        <v>24</v>
      </c>
      <c r="B6449" s="3" t="s">
        <v>53</v>
      </c>
      <c r="C6449" s="3">
        <v>2001</v>
      </c>
      <c r="D6449" s="3" t="s">
        <v>5</v>
      </c>
      <c r="E6449" s="4">
        <v>23358</v>
      </c>
      <c r="F6449" s="3" t="s">
        <v>3</v>
      </c>
      <c r="G6449" s="3" t="str">
        <f t="shared" si="305"/>
        <v>Non-Renewable</v>
      </c>
      <c r="H6449" s="5">
        <f t="shared" si="303"/>
        <v>9.3432000000000013</v>
      </c>
      <c r="I6449" s="3" t="s">
        <v>60</v>
      </c>
      <c r="J6449">
        <f t="shared" si="304"/>
        <v>2027474.4000000004</v>
      </c>
    </row>
    <row r="6450" spans="1:10" x14ac:dyDescent="0.3">
      <c r="A6450" s="3" t="s">
        <v>24</v>
      </c>
      <c r="B6450" s="3" t="s">
        <v>53</v>
      </c>
      <c r="C6450" s="3">
        <v>2002</v>
      </c>
      <c r="D6450" s="3" t="s">
        <v>5</v>
      </c>
      <c r="E6450" s="4">
        <v>32386</v>
      </c>
      <c r="F6450" s="3" t="s">
        <v>3</v>
      </c>
      <c r="G6450" s="3" t="str">
        <f t="shared" si="305"/>
        <v>Non-Renewable</v>
      </c>
      <c r="H6450" s="5">
        <f t="shared" si="303"/>
        <v>12.954400000000001</v>
      </c>
      <c r="I6450" s="3" t="s">
        <v>60</v>
      </c>
      <c r="J6450">
        <f t="shared" si="304"/>
        <v>2811104.8000000003</v>
      </c>
    </row>
    <row r="6451" spans="1:10" x14ac:dyDescent="0.3">
      <c r="A6451" s="3" t="s">
        <v>24</v>
      </c>
      <c r="B6451" s="3" t="s">
        <v>53</v>
      </c>
      <c r="C6451" s="3">
        <v>2003</v>
      </c>
      <c r="D6451" s="3" t="s">
        <v>5</v>
      </c>
      <c r="E6451" s="4">
        <v>39368</v>
      </c>
      <c r="F6451" s="3" t="s">
        <v>3</v>
      </c>
      <c r="G6451" s="3" t="str">
        <f t="shared" si="305"/>
        <v>Non-Renewable</v>
      </c>
      <c r="H6451" s="5">
        <f t="shared" si="303"/>
        <v>15.747200000000001</v>
      </c>
      <c r="I6451" s="3" t="s">
        <v>60</v>
      </c>
      <c r="J6451">
        <f t="shared" si="304"/>
        <v>3417142.4000000004</v>
      </c>
    </row>
    <row r="6452" spans="1:10" x14ac:dyDescent="0.3">
      <c r="A6452" s="3" t="s">
        <v>24</v>
      </c>
      <c r="B6452" s="3" t="s">
        <v>53</v>
      </c>
      <c r="C6452" s="3">
        <v>2004</v>
      </c>
      <c r="D6452" s="3" t="s">
        <v>5</v>
      </c>
      <c r="E6452" s="4">
        <v>55460</v>
      </c>
      <c r="F6452" s="3" t="s">
        <v>3</v>
      </c>
      <c r="G6452" s="3" t="str">
        <f t="shared" si="305"/>
        <v>Non-Renewable</v>
      </c>
      <c r="H6452" s="5">
        <f t="shared" si="303"/>
        <v>22.184000000000001</v>
      </c>
      <c r="I6452" s="3" t="s">
        <v>60</v>
      </c>
      <c r="J6452">
        <f t="shared" si="304"/>
        <v>4813928</v>
      </c>
    </row>
    <row r="6453" spans="1:10" x14ac:dyDescent="0.3">
      <c r="A6453" s="3" t="s">
        <v>24</v>
      </c>
      <c r="B6453" s="3" t="s">
        <v>53</v>
      </c>
      <c r="C6453" s="3">
        <v>2005</v>
      </c>
      <c r="D6453" s="3" t="s">
        <v>5</v>
      </c>
      <c r="E6453" s="4">
        <v>79011</v>
      </c>
      <c r="F6453" s="3" t="s">
        <v>3</v>
      </c>
      <c r="G6453" s="3" t="str">
        <f t="shared" si="305"/>
        <v>Non-Renewable</v>
      </c>
      <c r="H6453" s="5">
        <f t="shared" si="303"/>
        <v>31.604400000000002</v>
      </c>
      <c r="I6453" s="3" t="s">
        <v>60</v>
      </c>
      <c r="J6453">
        <f t="shared" si="304"/>
        <v>6858154.8000000007</v>
      </c>
    </row>
    <row r="6454" spans="1:10" x14ac:dyDescent="0.3">
      <c r="A6454" s="3" t="s">
        <v>24</v>
      </c>
      <c r="B6454" s="3" t="s">
        <v>53</v>
      </c>
      <c r="C6454" s="3">
        <v>2006</v>
      </c>
      <c r="D6454" s="3" t="s">
        <v>5</v>
      </c>
      <c r="E6454" s="4">
        <v>90570</v>
      </c>
      <c r="F6454" s="3" t="s">
        <v>3</v>
      </c>
      <c r="G6454" s="3" t="str">
        <f t="shared" si="305"/>
        <v>Non-Renewable</v>
      </c>
      <c r="H6454" s="5">
        <f t="shared" si="303"/>
        <v>36.228000000000002</v>
      </c>
      <c r="I6454" s="3" t="s">
        <v>60</v>
      </c>
      <c r="J6454">
        <f t="shared" si="304"/>
        <v>7861476</v>
      </c>
    </row>
    <row r="6455" spans="1:10" x14ac:dyDescent="0.3">
      <c r="A6455" s="3" t="s">
        <v>24</v>
      </c>
      <c r="B6455" s="3" t="s">
        <v>53</v>
      </c>
      <c r="C6455" s="3">
        <v>2007</v>
      </c>
      <c r="D6455" s="3" t="s">
        <v>5</v>
      </c>
      <c r="E6455" s="4">
        <v>94799</v>
      </c>
      <c r="F6455" s="3" t="s">
        <v>3</v>
      </c>
      <c r="G6455" s="3" t="str">
        <f t="shared" si="305"/>
        <v>Non-Renewable</v>
      </c>
      <c r="H6455" s="5">
        <f t="shared" si="303"/>
        <v>37.919600000000003</v>
      </c>
      <c r="I6455" s="3" t="s">
        <v>60</v>
      </c>
      <c r="J6455">
        <f t="shared" si="304"/>
        <v>8228553.2000000002</v>
      </c>
    </row>
    <row r="6456" spans="1:10" x14ac:dyDescent="0.3">
      <c r="A6456" s="3" t="s">
        <v>24</v>
      </c>
      <c r="B6456" s="3" t="s">
        <v>53</v>
      </c>
      <c r="C6456" s="3">
        <v>2008</v>
      </c>
      <c r="D6456" s="3" t="s">
        <v>5</v>
      </c>
      <c r="E6456" s="4">
        <v>120798</v>
      </c>
      <c r="F6456" s="3" t="s">
        <v>3</v>
      </c>
      <c r="G6456" s="3" t="str">
        <f t="shared" si="305"/>
        <v>Non-Renewable</v>
      </c>
      <c r="H6456" s="5">
        <f t="shared" si="303"/>
        <v>48.319200000000002</v>
      </c>
      <c r="I6456" s="3" t="s">
        <v>60</v>
      </c>
      <c r="J6456">
        <f t="shared" si="304"/>
        <v>10485266.4</v>
      </c>
    </row>
    <row r="6457" spans="1:10" x14ac:dyDescent="0.3">
      <c r="A6457" s="3" t="s">
        <v>24</v>
      </c>
      <c r="B6457" s="3" t="s">
        <v>53</v>
      </c>
      <c r="C6457" s="3">
        <v>2009</v>
      </c>
      <c r="D6457" s="3" t="s">
        <v>5</v>
      </c>
      <c r="E6457" s="4">
        <v>107746</v>
      </c>
      <c r="F6457" s="3" t="s">
        <v>3</v>
      </c>
      <c r="G6457" s="3" t="str">
        <f t="shared" si="305"/>
        <v>Non-Renewable</v>
      </c>
      <c r="H6457" s="5">
        <f t="shared" si="303"/>
        <v>43.098400000000005</v>
      </c>
      <c r="I6457" s="3" t="s">
        <v>60</v>
      </c>
      <c r="J6457">
        <f t="shared" si="304"/>
        <v>9352352.8000000007</v>
      </c>
    </row>
    <row r="6458" spans="1:10" x14ac:dyDescent="0.3">
      <c r="A6458" s="3" t="s">
        <v>24</v>
      </c>
      <c r="B6458" s="3" t="s">
        <v>53</v>
      </c>
      <c r="C6458" s="3">
        <v>2010</v>
      </c>
      <c r="D6458" s="3" t="s">
        <v>5</v>
      </c>
      <c r="E6458" s="4">
        <v>94851</v>
      </c>
      <c r="F6458" s="3" t="s">
        <v>3</v>
      </c>
      <c r="G6458" s="3" t="str">
        <f t="shared" si="305"/>
        <v>Non-Renewable</v>
      </c>
      <c r="H6458" s="5">
        <f t="shared" si="303"/>
        <v>37.940400000000004</v>
      </c>
      <c r="I6458" s="3" t="s">
        <v>60</v>
      </c>
      <c r="J6458">
        <f t="shared" si="304"/>
        <v>8233066.8000000007</v>
      </c>
    </row>
    <row r="6459" spans="1:10" x14ac:dyDescent="0.3">
      <c r="A6459" s="3" t="s">
        <v>24</v>
      </c>
      <c r="B6459" s="3" t="s">
        <v>53</v>
      </c>
      <c r="C6459" s="3">
        <v>2011</v>
      </c>
      <c r="D6459" s="3" t="s">
        <v>5</v>
      </c>
      <c r="E6459" s="4">
        <v>85508</v>
      </c>
      <c r="F6459" s="3" t="s">
        <v>3</v>
      </c>
      <c r="G6459" s="3" t="str">
        <f t="shared" si="305"/>
        <v>Non-Renewable</v>
      </c>
      <c r="H6459" s="5">
        <f t="shared" si="303"/>
        <v>34.203200000000002</v>
      </c>
      <c r="I6459" s="3" t="s">
        <v>60</v>
      </c>
      <c r="J6459">
        <f t="shared" si="304"/>
        <v>7422094.4000000004</v>
      </c>
    </row>
    <row r="6460" spans="1:10" x14ac:dyDescent="0.3">
      <c r="A6460" s="3" t="s">
        <v>24</v>
      </c>
      <c r="B6460" s="3" t="s">
        <v>53</v>
      </c>
      <c r="C6460" s="3">
        <v>2012</v>
      </c>
      <c r="D6460" s="3" t="s">
        <v>5</v>
      </c>
      <c r="E6460" s="4">
        <v>73308</v>
      </c>
      <c r="F6460" s="3" t="s">
        <v>3</v>
      </c>
      <c r="G6460" s="3" t="str">
        <f t="shared" si="305"/>
        <v>Non-Renewable</v>
      </c>
      <c r="H6460" s="5">
        <f t="shared" si="303"/>
        <v>29.3232</v>
      </c>
      <c r="I6460" s="3" t="s">
        <v>60</v>
      </c>
      <c r="J6460">
        <f t="shared" si="304"/>
        <v>6363134.4000000004</v>
      </c>
    </row>
    <row r="6461" spans="1:10" x14ac:dyDescent="0.3">
      <c r="A6461" s="3" t="s">
        <v>24</v>
      </c>
      <c r="B6461" s="3" t="s">
        <v>53</v>
      </c>
      <c r="C6461" s="3">
        <v>2013</v>
      </c>
      <c r="D6461" s="3" t="s">
        <v>5</v>
      </c>
      <c r="E6461" s="4">
        <v>57536</v>
      </c>
      <c r="F6461" s="3" t="s">
        <v>3</v>
      </c>
      <c r="G6461" s="3" t="str">
        <f t="shared" si="305"/>
        <v>Non-Renewable</v>
      </c>
      <c r="H6461" s="5">
        <f t="shared" si="303"/>
        <v>23.014400000000002</v>
      </c>
      <c r="I6461" s="3" t="s">
        <v>60</v>
      </c>
      <c r="J6461">
        <f t="shared" si="304"/>
        <v>4994124.8000000007</v>
      </c>
    </row>
    <row r="6462" spans="1:10" x14ac:dyDescent="0.3">
      <c r="A6462" s="3" t="s">
        <v>24</v>
      </c>
      <c r="B6462" s="3" t="s">
        <v>53</v>
      </c>
      <c r="C6462" s="3">
        <v>2014</v>
      </c>
      <c r="D6462" s="3" t="s">
        <v>5</v>
      </c>
      <c r="E6462" s="4">
        <v>47273</v>
      </c>
      <c r="F6462" s="3" t="s">
        <v>3</v>
      </c>
      <c r="G6462" s="3" t="str">
        <f t="shared" si="305"/>
        <v>Non-Renewable</v>
      </c>
      <c r="H6462" s="5">
        <f t="shared" si="303"/>
        <v>18.909200000000002</v>
      </c>
      <c r="I6462" s="3" t="s">
        <v>60</v>
      </c>
      <c r="J6462">
        <f t="shared" si="304"/>
        <v>4103296.4000000004</v>
      </c>
    </row>
    <row r="6463" spans="1:10" x14ac:dyDescent="0.3">
      <c r="A6463" s="3" t="s">
        <v>24</v>
      </c>
      <c r="B6463" s="3" t="s">
        <v>53</v>
      </c>
      <c r="C6463" s="3">
        <v>2015</v>
      </c>
      <c r="D6463" s="3" t="s">
        <v>5</v>
      </c>
      <c r="E6463" s="4">
        <v>52498</v>
      </c>
      <c r="F6463" s="3" t="s">
        <v>3</v>
      </c>
      <c r="G6463" s="3" t="str">
        <f t="shared" si="305"/>
        <v>Non-Renewable</v>
      </c>
      <c r="H6463" s="5">
        <f t="shared" si="303"/>
        <v>20.999200000000002</v>
      </c>
      <c r="I6463" s="3" t="s">
        <v>60</v>
      </c>
      <c r="J6463">
        <f t="shared" si="304"/>
        <v>4556826.4000000004</v>
      </c>
    </row>
    <row r="6464" spans="1:10" x14ac:dyDescent="0.3">
      <c r="A6464" s="3" t="s">
        <v>24</v>
      </c>
      <c r="B6464" s="3" t="s">
        <v>53</v>
      </c>
      <c r="C6464" s="3">
        <v>2016</v>
      </c>
      <c r="D6464" s="3" t="s">
        <v>5</v>
      </c>
      <c r="E6464" s="4">
        <v>52820</v>
      </c>
      <c r="F6464" s="3" t="s">
        <v>3</v>
      </c>
      <c r="G6464" s="3" t="str">
        <f t="shared" si="305"/>
        <v>Non-Renewable</v>
      </c>
      <c r="H6464" s="5">
        <f t="shared" si="303"/>
        <v>21.128</v>
      </c>
      <c r="I6464" s="3" t="s">
        <v>60</v>
      </c>
      <c r="J6464">
        <f t="shared" si="304"/>
        <v>4584776</v>
      </c>
    </row>
    <row r="6465" spans="1:10" x14ac:dyDescent="0.3">
      <c r="A6465" s="3" t="s">
        <v>24</v>
      </c>
      <c r="B6465" s="3" t="s">
        <v>53</v>
      </c>
      <c r="C6465" s="3">
        <v>2017</v>
      </c>
      <c r="D6465" s="3" t="s">
        <v>5</v>
      </c>
      <c r="E6465" s="4">
        <v>64037</v>
      </c>
      <c r="F6465" s="3" t="s">
        <v>3</v>
      </c>
      <c r="G6465" s="3" t="str">
        <f t="shared" si="305"/>
        <v>Non-Renewable</v>
      </c>
      <c r="H6465" s="5">
        <f t="shared" si="303"/>
        <v>25.614800000000002</v>
      </c>
      <c r="I6465" s="3" t="s">
        <v>60</v>
      </c>
      <c r="J6465">
        <f t="shared" si="304"/>
        <v>5558411.6000000006</v>
      </c>
    </row>
    <row r="6466" spans="1:10" x14ac:dyDescent="0.3">
      <c r="A6466" s="3" t="s">
        <v>24</v>
      </c>
      <c r="B6466" s="3" t="s">
        <v>53</v>
      </c>
      <c r="C6466" s="3">
        <v>2018</v>
      </c>
      <c r="D6466" s="3" t="s">
        <v>5</v>
      </c>
      <c r="E6466" s="4">
        <v>58004</v>
      </c>
      <c r="F6466" s="3" t="s">
        <v>3</v>
      </c>
      <c r="G6466" s="3" t="str">
        <f t="shared" si="305"/>
        <v>Non-Renewable</v>
      </c>
      <c r="H6466" s="5">
        <f t="shared" ref="H6466:H6529" si="306">IF(D6466="Coal",E6466*0.0009,
IF(D6466="Oil",E6466*0.00078,
IF(D6466="Natural Gas",E6466*0.0004,
IF(D6466="Nuclear",E6466*0.000012,
IF(D6466="Hydropower",E6466*0.000024,
IF(D6466="Biofuels",E6466*0.0004,
IF(D6466="Waste",E6466*0.0002,
IF(D6466="Wind",E6466*0.000011,
IF(D6466="Solar PV",E6466*0.000045,
IF(D6466="Solar Thermal",E6466*0.00005,
IF(D6466="Other sources",E6466*0.0005,
IF(D6466="Geothermal",E6466*0.00005,
IF(D6466="Tide",E6466*0.00001,0)))))))))))))</f>
        <v>23.201600000000003</v>
      </c>
      <c r="I6466" s="3" t="s">
        <v>60</v>
      </c>
      <c r="J6466">
        <f t="shared" si="304"/>
        <v>5034747.2</v>
      </c>
    </row>
    <row r="6467" spans="1:10" x14ac:dyDescent="0.3">
      <c r="A6467" s="3" t="s">
        <v>24</v>
      </c>
      <c r="B6467" s="3" t="s">
        <v>53</v>
      </c>
      <c r="C6467" s="3">
        <v>2019</v>
      </c>
      <c r="D6467" s="3" t="s">
        <v>5</v>
      </c>
      <c r="E6467" s="4">
        <v>83703</v>
      </c>
      <c r="F6467" s="3" t="s">
        <v>3</v>
      </c>
      <c r="G6467" s="3" t="str">
        <f t="shared" si="305"/>
        <v>Non-Renewable</v>
      </c>
      <c r="H6467" s="5">
        <f t="shared" si="306"/>
        <v>33.481200000000001</v>
      </c>
      <c r="I6467" s="3" t="s">
        <v>60</v>
      </c>
      <c r="J6467">
        <f t="shared" ref="J6467:J6530" si="307">H6467*217000</f>
        <v>7265420.4000000004</v>
      </c>
    </row>
    <row r="6468" spans="1:10" x14ac:dyDescent="0.3">
      <c r="A6468" s="3" t="s">
        <v>24</v>
      </c>
      <c r="B6468" s="3" t="s">
        <v>53</v>
      </c>
      <c r="C6468" s="3">
        <v>2020</v>
      </c>
      <c r="D6468" s="3" t="s">
        <v>5</v>
      </c>
      <c r="E6468" s="4">
        <v>69739</v>
      </c>
      <c r="F6468" s="3" t="s">
        <v>3</v>
      </c>
      <c r="G6468" s="3" t="str">
        <f t="shared" si="305"/>
        <v>Non-Renewable</v>
      </c>
      <c r="H6468" s="5">
        <f t="shared" si="306"/>
        <v>27.895600000000002</v>
      </c>
      <c r="I6468" s="3" t="s">
        <v>60</v>
      </c>
      <c r="J6468">
        <f t="shared" si="307"/>
        <v>6053345.2000000002</v>
      </c>
    </row>
    <row r="6469" spans="1:10" x14ac:dyDescent="0.3">
      <c r="A6469" s="3" t="s">
        <v>24</v>
      </c>
      <c r="B6469" s="3" t="s">
        <v>53</v>
      </c>
      <c r="C6469" s="3">
        <v>2021</v>
      </c>
      <c r="D6469" s="3" t="s">
        <v>5</v>
      </c>
      <c r="E6469" s="4">
        <v>71502</v>
      </c>
      <c r="F6469" s="3" t="s">
        <v>3</v>
      </c>
      <c r="G6469" s="3" t="str">
        <f t="shared" si="305"/>
        <v>Non-Renewable</v>
      </c>
      <c r="H6469" s="5">
        <f t="shared" si="306"/>
        <v>28.600800000000003</v>
      </c>
      <c r="I6469" s="3" t="s">
        <v>60</v>
      </c>
      <c r="J6469">
        <f t="shared" si="307"/>
        <v>6206373.6000000006</v>
      </c>
    </row>
    <row r="6470" spans="1:10" x14ac:dyDescent="0.3">
      <c r="A6470" s="3" t="s">
        <v>24</v>
      </c>
      <c r="B6470" s="3" t="s">
        <v>53</v>
      </c>
      <c r="C6470" s="3">
        <v>2022</v>
      </c>
      <c r="D6470" s="3" t="s">
        <v>5</v>
      </c>
      <c r="E6470" s="4">
        <v>85975</v>
      </c>
      <c r="F6470" s="3" t="s">
        <v>3</v>
      </c>
      <c r="G6470" s="3" t="str">
        <f t="shared" si="305"/>
        <v>Non-Renewable</v>
      </c>
      <c r="H6470" s="5">
        <f t="shared" si="306"/>
        <v>34.39</v>
      </c>
      <c r="I6470" s="3" t="s">
        <v>60</v>
      </c>
      <c r="J6470">
        <f t="shared" si="307"/>
        <v>7462630</v>
      </c>
    </row>
    <row r="6471" spans="1:10" x14ac:dyDescent="0.3">
      <c r="A6471" s="3" t="s">
        <v>24</v>
      </c>
      <c r="B6471" s="3" t="s">
        <v>53</v>
      </c>
      <c r="C6471" s="3">
        <v>2023</v>
      </c>
      <c r="D6471" s="3" t="s">
        <v>5</v>
      </c>
      <c r="E6471" s="4">
        <v>64272</v>
      </c>
      <c r="F6471" s="3" t="s">
        <v>3</v>
      </c>
      <c r="G6471" s="3" t="str">
        <f t="shared" si="305"/>
        <v>Non-Renewable</v>
      </c>
      <c r="H6471" s="5">
        <f t="shared" si="306"/>
        <v>25.7088</v>
      </c>
      <c r="I6471" s="3" t="s">
        <v>60</v>
      </c>
      <c r="J6471">
        <f t="shared" si="307"/>
        <v>5578809.5999999996</v>
      </c>
    </row>
    <row r="6472" spans="1:10" x14ac:dyDescent="0.3">
      <c r="A6472" s="3" t="s">
        <v>24</v>
      </c>
      <c r="B6472" s="3" t="s">
        <v>53</v>
      </c>
      <c r="C6472" s="3">
        <v>2024</v>
      </c>
      <c r="D6472" s="3" t="s">
        <v>5</v>
      </c>
      <c r="E6472" s="4">
        <v>61486</v>
      </c>
      <c r="F6472" s="3" t="s">
        <v>3</v>
      </c>
      <c r="G6472" s="3" t="str">
        <f t="shared" si="305"/>
        <v>Non-Renewable</v>
      </c>
      <c r="H6472" s="5">
        <f t="shared" si="306"/>
        <v>24.5944</v>
      </c>
      <c r="I6472" s="3" t="s">
        <v>60</v>
      </c>
      <c r="J6472">
        <f t="shared" si="307"/>
        <v>5336984.8</v>
      </c>
    </row>
    <row r="6473" spans="1:10" x14ac:dyDescent="0.3">
      <c r="A6473" s="3" t="s">
        <v>24</v>
      </c>
      <c r="B6473" s="3" t="s">
        <v>53</v>
      </c>
      <c r="C6473" s="3">
        <v>2025</v>
      </c>
      <c r="D6473" s="3" t="s">
        <v>5</v>
      </c>
      <c r="E6473" s="4">
        <v>57140</v>
      </c>
      <c r="F6473" s="3" t="s">
        <v>3</v>
      </c>
      <c r="G6473" s="3" t="str">
        <f t="shared" si="305"/>
        <v>Non-Renewable</v>
      </c>
      <c r="H6473" s="5">
        <f t="shared" si="306"/>
        <v>22.856000000000002</v>
      </c>
      <c r="I6473" s="3" t="s">
        <v>60</v>
      </c>
      <c r="J6473">
        <f t="shared" si="307"/>
        <v>4959752</v>
      </c>
    </row>
    <row r="6474" spans="1:10" x14ac:dyDescent="0.3">
      <c r="A6474" s="3" t="s">
        <v>24</v>
      </c>
      <c r="B6474" s="3" t="s">
        <v>53</v>
      </c>
      <c r="C6474" s="3">
        <v>2000</v>
      </c>
      <c r="D6474" s="3" t="s">
        <v>6</v>
      </c>
      <c r="E6474" s="4">
        <v>62206</v>
      </c>
      <c r="F6474" s="3" t="s">
        <v>3</v>
      </c>
      <c r="G6474" s="3" t="str">
        <f t="shared" si="305"/>
        <v>Non-Renewable</v>
      </c>
      <c r="H6474" s="5">
        <f t="shared" si="306"/>
        <v>0.74647200000000002</v>
      </c>
      <c r="I6474" s="3" t="s">
        <v>60</v>
      </c>
      <c r="J6474">
        <f t="shared" si="307"/>
        <v>161984.424</v>
      </c>
    </row>
    <row r="6475" spans="1:10" x14ac:dyDescent="0.3">
      <c r="A6475" s="3" t="s">
        <v>24</v>
      </c>
      <c r="B6475" s="3" t="s">
        <v>53</v>
      </c>
      <c r="C6475" s="3">
        <v>2001</v>
      </c>
      <c r="D6475" s="3" t="s">
        <v>6</v>
      </c>
      <c r="E6475" s="4">
        <v>63708</v>
      </c>
      <c r="F6475" s="3" t="s">
        <v>3</v>
      </c>
      <c r="G6475" s="3" t="str">
        <f t="shared" si="305"/>
        <v>Non-Renewable</v>
      </c>
      <c r="H6475" s="5">
        <f t="shared" si="306"/>
        <v>0.76449600000000006</v>
      </c>
      <c r="I6475" s="3" t="s">
        <v>60</v>
      </c>
      <c r="J6475">
        <f t="shared" si="307"/>
        <v>165895.63200000001</v>
      </c>
    </row>
    <row r="6476" spans="1:10" x14ac:dyDescent="0.3">
      <c r="A6476" s="3" t="s">
        <v>24</v>
      </c>
      <c r="B6476" s="3" t="s">
        <v>53</v>
      </c>
      <c r="C6476" s="3">
        <v>2002</v>
      </c>
      <c r="D6476" s="3" t="s">
        <v>6</v>
      </c>
      <c r="E6476" s="4">
        <v>63016</v>
      </c>
      <c r="F6476" s="3" t="s">
        <v>3</v>
      </c>
      <c r="G6476" s="3" t="str">
        <f t="shared" si="305"/>
        <v>Non-Renewable</v>
      </c>
      <c r="H6476" s="5">
        <f t="shared" si="306"/>
        <v>0.75619199999999998</v>
      </c>
      <c r="I6476" s="3" t="s">
        <v>60</v>
      </c>
      <c r="J6476">
        <f t="shared" si="307"/>
        <v>164093.66399999999</v>
      </c>
    </row>
    <row r="6477" spans="1:10" x14ac:dyDescent="0.3">
      <c r="A6477" s="3" t="s">
        <v>24</v>
      </c>
      <c r="B6477" s="3" t="s">
        <v>53</v>
      </c>
      <c r="C6477" s="3">
        <v>2003</v>
      </c>
      <c r="D6477" s="3" t="s">
        <v>6</v>
      </c>
      <c r="E6477" s="4">
        <v>61875</v>
      </c>
      <c r="F6477" s="3" t="s">
        <v>3</v>
      </c>
      <c r="G6477" s="3" t="str">
        <f t="shared" si="305"/>
        <v>Non-Renewable</v>
      </c>
      <c r="H6477" s="5">
        <f t="shared" si="306"/>
        <v>0.74250000000000005</v>
      </c>
      <c r="I6477" s="3" t="s">
        <v>60</v>
      </c>
      <c r="J6477">
        <f t="shared" si="307"/>
        <v>161122.5</v>
      </c>
    </row>
    <row r="6478" spans="1:10" x14ac:dyDescent="0.3">
      <c r="A6478" s="3" t="s">
        <v>24</v>
      </c>
      <c r="B6478" s="3" t="s">
        <v>53</v>
      </c>
      <c r="C6478" s="3">
        <v>2004</v>
      </c>
      <c r="D6478" s="3" t="s">
        <v>6</v>
      </c>
      <c r="E6478" s="4">
        <v>63606</v>
      </c>
      <c r="F6478" s="3" t="s">
        <v>3</v>
      </c>
      <c r="G6478" s="3" t="str">
        <f t="shared" si="305"/>
        <v>Non-Renewable</v>
      </c>
      <c r="H6478" s="5">
        <f t="shared" si="306"/>
        <v>0.76327200000000006</v>
      </c>
      <c r="I6478" s="3" t="s">
        <v>60</v>
      </c>
      <c r="J6478">
        <f t="shared" si="307"/>
        <v>165630.024</v>
      </c>
    </row>
    <row r="6479" spans="1:10" x14ac:dyDescent="0.3">
      <c r="A6479" s="3" t="s">
        <v>24</v>
      </c>
      <c r="B6479" s="3" t="s">
        <v>53</v>
      </c>
      <c r="C6479" s="3">
        <v>2005</v>
      </c>
      <c r="D6479" s="3" t="s">
        <v>6</v>
      </c>
      <c r="E6479" s="4">
        <v>57539</v>
      </c>
      <c r="F6479" s="3" t="s">
        <v>3</v>
      </c>
      <c r="G6479" s="3" t="str">
        <f t="shared" si="305"/>
        <v>Non-Renewable</v>
      </c>
      <c r="H6479" s="5">
        <f t="shared" si="306"/>
        <v>0.69046799999999997</v>
      </c>
      <c r="I6479" s="3" t="s">
        <v>60</v>
      </c>
      <c r="J6479">
        <f t="shared" si="307"/>
        <v>149831.55599999998</v>
      </c>
    </row>
    <row r="6480" spans="1:10" x14ac:dyDescent="0.3">
      <c r="A6480" s="3" t="s">
        <v>24</v>
      </c>
      <c r="B6480" s="3" t="s">
        <v>53</v>
      </c>
      <c r="C6480" s="3">
        <v>2006</v>
      </c>
      <c r="D6480" s="3" t="s">
        <v>6</v>
      </c>
      <c r="E6480" s="4">
        <v>60126</v>
      </c>
      <c r="F6480" s="3" t="s">
        <v>3</v>
      </c>
      <c r="G6480" s="3" t="str">
        <f t="shared" si="305"/>
        <v>Non-Renewable</v>
      </c>
      <c r="H6480" s="5">
        <f t="shared" si="306"/>
        <v>0.72151200000000004</v>
      </c>
      <c r="I6480" s="3" t="s">
        <v>60</v>
      </c>
      <c r="J6480">
        <f t="shared" si="307"/>
        <v>156568.10400000002</v>
      </c>
    </row>
    <row r="6481" spans="1:10" x14ac:dyDescent="0.3">
      <c r="A6481" s="3" t="s">
        <v>24</v>
      </c>
      <c r="B6481" s="3" t="s">
        <v>53</v>
      </c>
      <c r="C6481" s="3">
        <v>2007</v>
      </c>
      <c r="D6481" s="3" t="s">
        <v>6</v>
      </c>
      <c r="E6481" s="4">
        <v>55103</v>
      </c>
      <c r="F6481" s="3" t="s">
        <v>3</v>
      </c>
      <c r="G6481" s="3" t="str">
        <f t="shared" si="305"/>
        <v>Non-Renewable</v>
      </c>
      <c r="H6481" s="5">
        <f t="shared" si="306"/>
        <v>0.66123600000000005</v>
      </c>
      <c r="I6481" s="3" t="s">
        <v>60</v>
      </c>
      <c r="J6481">
        <f t="shared" si="307"/>
        <v>143488.212</v>
      </c>
    </row>
    <row r="6482" spans="1:10" x14ac:dyDescent="0.3">
      <c r="A6482" s="3" t="s">
        <v>24</v>
      </c>
      <c r="B6482" s="3" t="s">
        <v>53</v>
      </c>
      <c r="C6482" s="3">
        <v>2008</v>
      </c>
      <c r="D6482" s="3" t="s">
        <v>6</v>
      </c>
      <c r="E6482" s="4">
        <v>58973</v>
      </c>
      <c r="F6482" s="3" t="s">
        <v>3</v>
      </c>
      <c r="G6482" s="3" t="str">
        <f t="shared" si="305"/>
        <v>Non-Renewable</v>
      </c>
      <c r="H6482" s="5">
        <f t="shared" si="306"/>
        <v>0.70767599999999997</v>
      </c>
      <c r="I6482" s="3" t="s">
        <v>60</v>
      </c>
      <c r="J6482">
        <f t="shared" si="307"/>
        <v>153565.69199999998</v>
      </c>
    </row>
    <row r="6483" spans="1:10" x14ac:dyDescent="0.3">
      <c r="A6483" s="3" t="s">
        <v>24</v>
      </c>
      <c r="B6483" s="3" t="s">
        <v>53</v>
      </c>
      <c r="C6483" s="3">
        <v>2009</v>
      </c>
      <c r="D6483" s="3" t="s">
        <v>6</v>
      </c>
      <c r="E6483" s="4">
        <v>52761</v>
      </c>
      <c r="F6483" s="3" t="s">
        <v>3</v>
      </c>
      <c r="G6483" s="3" t="str">
        <f t="shared" si="305"/>
        <v>Non-Renewable</v>
      </c>
      <c r="H6483" s="5">
        <f t="shared" si="306"/>
        <v>0.63313200000000003</v>
      </c>
      <c r="I6483" s="3" t="s">
        <v>60</v>
      </c>
      <c r="J6483">
        <f t="shared" si="307"/>
        <v>137389.644</v>
      </c>
    </row>
    <row r="6484" spans="1:10" x14ac:dyDescent="0.3">
      <c r="A6484" s="3" t="s">
        <v>24</v>
      </c>
      <c r="B6484" s="3" t="s">
        <v>53</v>
      </c>
      <c r="C6484" s="3">
        <v>2010</v>
      </c>
      <c r="D6484" s="3" t="s">
        <v>6</v>
      </c>
      <c r="E6484" s="4">
        <v>61990</v>
      </c>
      <c r="F6484" s="3" t="s">
        <v>3</v>
      </c>
      <c r="G6484" s="3" t="str">
        <f t="shared" si="305"/>
        <v>Non-Renewable</v>
      </c>
      <c r="H6484" s="5">
        <f t="shared" si="306"/>
        <v>0.74387999999999999</v>
      </c>
      <c r="I6484" s="3" t="s">
        <v>60</v>
      </c>
      <c r="J6484">
        <f t="shared" si="307"/>
        <v>161421.96</v>
      </c>
    </row>
    <row r="6485" spans="1:10" x14ac:dyDescent="0.3">
      <c r="A6485" s="3" t="s">
        <v>24</v>
      </c>
      <c r="B6485" s="3" t="s">
        <v>53</v>
      </c>
      <c r="C6485" s="3">
        <v>2011</v>
      </c>
      <c r="D6485" s="3" t="s">
        <v>6</v>
      </c>
      <c r="E6485" s="4">
        <v>57718</v>
      </c>
      <c r="F6485" s="3" t="s">
        <v>3</v>
      </c>
      <c r="G6485" s="3" t="str">
        <f t="shared" si="305"/>
        <v>Non-Renewable</v>
      </c>
      <c r="H6485" s="5">
        <f t="shared" si="306"/>
        <v>0.69261600000000001</v>
      </c>
      <c r="I6485" s="3" t="s">
        <v>60</v>
      </c>
      <c r="J6485">
        <f t="shared" si="307"/>
        <v>150297.67199999999</v>
      </c>
    </row>
    <row r="6486" spans="1:10" x14ac:dyDescent="0.3">
      <c r="A6486" s="3" t="s">
        <v>24</v>
      </c>
      <c r="B6486" s="3" t="s">
        <v>53</v>
      </c>
      <c r="C6486" s="3">
        <v>2012</v>
      </c>
      <c r="D6486" s="3" t="s">
        <v>6</v>
      </c>
      <c r="E6486" s="4">
        <v>61470</v>
      </c>
      <c r="F6486" s="3" t="s">
        <v>3</v>
      </c>
      <c r="G6486" s="3" t="str">
        <f t="shared" si="305"/>
        <v>Non-Renewable</v>
      </c>
      <c r="H6486" s="5">
        <f t="shared" si="306"/>
        <v>0.73764000000000007</v>
      </c>
      <c r="I6486" s="3" t="s">
        <v>60</v>
      </c>
      <c r="J6486">
        <f t="shared" si="307"/>
        <v>160067.88</v>
      </c>
    </row>
    <row r="6487" spans="1:10" x14ac:dyDescent="0.3">
      <c r="A6487" s="3" t="s">
        <v>24</v>
      </c>
      <c r="B6487" s="3" t="s">
        <v>53</v>
      </c>
      <c r="C6487" s="3">
        <v>2013</v>
      </c>
      <c r="D6487" s="3" t="s">
        <v>6</v>
      </c>
      <c r="E6487" s="4">
        <v>56726</v>
      </c>
      <c r="F6487" s="3" t="s">
        <v>3</v>
      </c>
      <c r="G6487" s="3" t="str">
        <f t="shared" si="305"/>
        <v>Non-Renewable</v>
      </c>
      <c r="H6487" s="5">
        <f t="shared" si="306"/>
        <v>0.68071199999999998</v>
      </c>
      <c r="I6487" s="3" t="s">
        <v>60</v>
      </c>
      <c r="J6487">
        <f t="shared" si="307"/>
        <v>147714.50399999999</v>
      </c>
    </row>
    <row r="6488" spans="1:10" x14ac:dyDescent="0.3">
      <c r="A6488" s="3" t="s">
        <v>24</v>
      </c>
      <c r="B6488" s="3" t="s">
        <v>53</v>
      </c>
      <c r="C6488" s="3">
        <v>2014</v>
      </c>
      <c r="D6488" s="3" t="s">
        <v>6</v>
      </c>
      <c r="E6488" s="4">
        <v>57305</v>
      </c>
      <c r="F6488" s="3" t="s">
        <v>3</v>
      </c>
      <c r="G6488" s="3" t="str">
        <f t="shared" si="305"/>
        <v>Non-Renewable</v>
      </c>
      <c r="H6488" s="5">
        <f t="shared" si="306"/>
        <v>0.68766000000000005</v>
      </c>
      <c r="I6488" s="3" t="s">
        <v>60</v>
      </c>
      <c r="J6488">
        <f t="shared" si="307"/>
        <v>149222.22</v>
      </c>
    </row>
    <row r="6489" spans="1:10" x14ac:dyDescent="0.3">
      <c r="A6489" s="3" t="s">
        <v>24</v>
      </c>
      <c r="B6489" s="3" t="s">
        <v>53</v>
      </c>
      <c r="C6489" s="3">
        <v>2015</v>
      </c>
      <c r="D6489" s="3" t="s">
        <v>6</v>
      </c>
      <c r="E6489" s="4">
        <v>57196</v>
      </c>
      <c r="F6489" s="3" t="s">
        <v>3</v>
      </c>
      <c r="G6489" s="3" t="str">
        <f t="shared" si="305"/>
        <v>Non-Renewable</v>
      </c>
      <c r="H6489" s="5">
        <f t="shared" si="306"/>
        <v>0.68635199999999996</v>
      </c>
      <c r="I6489" s="3" t="s">
        <v>60</v>
      </c>
      <c r="J6489">
        <f t="shared" si="307"/>
        <v>148938.38399999999</v>
      </c>
    </row>
    <row r="6490" spans="1:10" x14ac:dyDescent="0.3">
      <c r="A6490" s="3" t="s">
        <v>24</v>
      </c>
      <c r="B6490" s="3" t="s">
        <v>53</v>
      </c>
      <c r="C6490" s="3">
        <v>2016</v>
      </c>
      <c r="D6490" s="3" t="s">
        <v>6</v>
      </c>
      <c r="E6490" s="4">
        <v>58633</v>
      </c>
      <c r="F6490" s="3" t="s">
        <v>3</v>
      </c>
      <c r="G6490" s="3" t="str">
        <f t="shared" si="305"/>
        <v>Non-Renewable</v>
      </c>
      <c r="H6490" s="5">
        <f t="shared" si="306"/>
        <v>0.703596</v>
      </c>
      <c r="I6490" s="3" t="s">
        <v>60</v>
      </c>
      <c r="J6490">
        <f t="shared" si="307"/>
        <v>152680.33199999999</v>
      </c>
    </row>
    <row r="6491" spans="1:10" x14ac:dyDescent="0.3">
      <c r="A6491" s="3" t="s">
        <v>24</v>
      </c>
      <c r="B6491" s="3" t="s">
        <v>53</v>
      </c>
      <c r="C6491" s="3">
        <v>2017</v>
      </c>
      <c r="D6491" s="3" t="s">
        <v>6</v>
      </c>
      <c r="E6491" s="4">
        <v>58039</v>
      </c>
      <c r="F6491" s="3" t="s">
        <v>3</v>
      </c>
      <c r="G6491" s="3" t="str">
        <f t="shared" si="305"/>
        <v>Non-Renewable</v>
      </c>
      <c r="H6491" s="5">
        <f t="shared" si="306"/>
        <v>0.69646799999999998</v>
      </c>
      <c r="I6491" s="3" t="s">
        <v>60</v>
      </c>
      <c r="J6491">
        <f t="shared" si="307"/>
        <v>151133.55599999998</v>
      </c>
    </row>
    <row r="6492" spans="1:10" x14ac:dyDescent="0.3">
      <c r="A6492" s="3" t="s">
        <v>24</v>
      </c>
      <c r="B6492" s="3" t="s">
        <v>53</v>
      </c>
      <c r="C6492" s="3">
        <v>2018</v>
      </c>
      <c r="D6492" s="3" t="s">
        <v>6</v>
      </c>
      <c r="E6492" s="4">
        <v>55766</v>
      </c>
      <c r="F6492" s="3" t="s">
        <v>3</v>
      </c>
      <c r="G6492" s="3" t="str">
        <f t="shared" si="305"/>
        <v>Non-Renewable</v>
      </c>
      <c r="H6492" s="5">
        <f t="shared" si="306"/>
        <v>0.66919200000000001</v>
      </c>
      <c r="I6492" s="3" t="s">
        <v>60</v>
      </c>
      <c r="J6492">
        <f t="shared" si="307"/>
        <v>145214.66399999999</v>
      </c>
    </row>
    <row r="6493" spans="1:10" x14ac:dyDescent="0.3">
      <c r="A6493" s="3" t="s">
        <v>24</v>
      </c>
      <c r="B6493" s="3" t="s">
        <v>53</v>
      </c>
      <c r="C6493" s="3">
        <v>2019</v>
      </c>
      <c r="D6493" s="3" t="s">
        <v>6</v>
      </c>
      <c r="E6493" s="4">
        <v>58349</v>
      </c>
      <c r="F6493" s="3" t="s">
        <v>3</v>
      </c>
      <c r="G6493" s="3" t="str">
        <f t="shared" si="305"/>
        <v>Non-Renewable</v>
      </c>
      <c r="H6493" s="5">
        <f t="shared" si="306"/>
        <v>0.70018800000000003</v>
      </c>
      <c r="I6493" s="3" t="s">
        <v>60</v>
      </c>
      <c r="J6493">
        <f t="shared" si="307"/>
        <v>151940.796</v>
      </c>
    </row>
    <row r="6494" spans="1:10" x14ac:dyDescent="0.3">
      <c r="A6494" s="3" t="s">
        <v>24</v>
      </c>
      <c r="B6494" s="3" t="s">
        <v>53</v>
      </c>
      <c r="C6494" s="3">
        <v>2020</v>
      </c>
      <c r="D6494" s="3" t="s">
        <v>6</v>
      </c>
      <c r="E6494" s="4">
        <v>58299</v>
      </c>
      <c r="F6494" s="3" t="s">
        <v>3</v>
      </c>
      <c r="G6494" s="3" t="str">
        <f t="shared" si="305"/>
        <v>Non-Renewable</v>
      </c>
      <c r="H6494" s="5">
        <f t="shared" si="306"/>
        <v>0.69958799999999999</v>
      </c>
      <c r="I6494" s="3" t="s">
        <v>60</v>
      </c>
      <c r="J6494">
        <f t="shared" si="307"/>
        <v>151810.59599999999</v>
      </c>
    </row>
    <row r="6495" spans="1:10" x14ac:dyDescent="0.3">
      <c r="A6495" s="3" t="s">
        <v>24</v>
      </c>
      <c r="B6495" s="3" t="s">
        <v>53</v>
      </c>
      <c r="C6495" s="3">
        <v>2021</v>
      </c>
      <c r="D6495" s="3" t="s">
        <v>6</v>
      </c>
      <c r="E6495" s="4">
        <v>56564</v>
      </c>
      <c r="F6495" s="3" t="s">
        <v>3</v>
      </c>
      <c r="G6495" s="3" t="str">
        <f t="shared" si="305"/>
        <v>Non-Renewable</v>
      </c>
      <c r="H6495" s="5">
        <f t="shared" si="306"/>
        <v>0.67876800000000004</v>
      </c>
      <c r="I6495" s="3" t="s">
        <v>60</v>
      </c>
      <c r="J6495">
        <f t="shared" si="307"/>
        <v>147292.65600000002</v>
      </c>
    </row>
    <row r="6496" spans="1:10" x14ac:dyDescent="0.3">
      <c r="A6496" s="3" t="s">
        <v>24</v>
      </c>
      <c r="B6496" s="3" t="s">
        <v>53</v>
      </c>
      <c r="C6496" s="3">
        <v>2022</v>
      </c>
      <c r="D6496" s="3" t="s">
        <v>6</v>
      </c>
      <c r="E6496" s="4">
        <v>58590</v>
      </c>
      <c r="F6496" s="3" t="s">
        <v>3</v>
      </c>
      <c r="G6496" s="3" t="str">
        <f t="shared" si="305"/>
        <v>Non-Renewable</v>
      </c>
      <c r="H6496" s="5">
        <f t="shared" si="306"/>
        <v>0.70308000000000004</v>
      </c>
      <c r="I6496" s="3" t="s">
        <v>60</v>
      </c>
      <c r="J6496">
        <f t="shared" si="307"/>
        <v>152568.36000000002</v>
      </c>
    </row>
    <row r="6497" spans="1:10" x14ac:dyDescent="0.3">
      <c r="A6497" s="3" t="s">
        <v>24</v>
      </c>
      <c r="B6497" s="3" t="s">
        <v>53</v>
      </c>
      <c r="C6497" s="3">
        <v>2023</v>
      </c>
      <c r="D6497" s="3" t="s">
        <v>6</v>
      </c>
      <c r="E6497" s="4">
        <v>56873</v>
      </c>
      <c r="F6497" s="3" t="s">
        <v>3</v>
      </c>
      <c r="G6497" s="3" t="str">
        <f t="shared" si="305"/>
        <v>Non-Renewable</v>
      </c>
      <c r="H6497" s="5">
        <f t="shared" si="306"/>
        <v>0.68247599999999997</v>
      </c>
      <c r="I6497" s="3" t="s">
        <v>60</v>
      </c>
      <c r="J6497">
        <f t="shared" si="307"/>
        <v>148097.29199999999</v>
      </c>
    </row>
    <row r="6498" spans="1:10" x14ac:dyDescent="0.3">
      <c r="A6498" s="3" t="s">
        <v>24</v>
      </c>
      <c r="B6498" s="3" t="s">
        <v>53</v>
      </c>
      <c r="C6498" s="3">
        <v>2024</v>
      </c>
      <c r="D6498" s="3" t="s">
        <v>6</v>
      </c>
      <c r="E6498" s="4">
        <v>55681</v>
      </c>
      <c r="F6498" s="3" t="s">
        <v>3</v>
      </c>
      <c r="G6498" s="3" t="str">
        <f t="shared" si="305"/>
        <v>Non-Renewable</v>
      </c>
      <c r="H6498" s="5">
        <f t="shared" si="306"/>
        <v>0.66817199999999999</v>
      </c>
      <c r="I6498" s="3" t="s">
        <v>60</v>
      </c>
      <c r="J6498">
        <f t="shared" si="307"/>
        <v>144993.32399999999</v>
      </c>
    </row>
    <row r="6499" spans="1:10" x14ac:dyDescent="0.3">
      <c r="A6499" s="3" t="s">
        <v>24</v>
      </c>
      <c r="B6499" s="3" t="s">
        <v>53</v>
      </c>
      <c r="C6499" s="3">
        <v>2025</v>
      </c>
      <c r="D6499" s="3" t="s">
        <v>6</v>
      </c>
      <c r="E6499" s="4">
        <v>54763</v>
      </c>
      <c r="F6499" s="3" t="s">
        <v>3</v>
      </c>
      <c r="G6499" s="3" t="str">
        <f t="shared" si="305"/>
        <v>Non-Renewable</v>
      </c>
      <c r="H6499" s="5">
        <f t="shared" si="306"/>
        <v>0.65715599999999996</v>
      </c>
      <c r="I6499" s="3" t="s">
        <v>60</v>
      </c>
      <c r="J6499">
        <f t="shared" si="307"/>
        <v>142602.85199999998</v>
      </c>
    </row>
    <row r="6500" spans="1:10" x14ac:dyDescent="0.3">
      <c r="A6500" s="3" t="s">
        <v>24</v>
      </c>
      <c r="B6500" s="3" t="s">
        <v>53</v>
      </c>
      <c r="C6500" s="3">
        <v>2000</v>
      </c>
      <c r="D6500" s="3" t="s">
        <v>7</v>
      </c>
      <c r="E6500" s="4">
        <v>31807</v>
      </c>
      <c r="F6500" s="3" t="s">
        <v>3</v>
      </c>
      <c r="G6500" s="3" t="str">
        <f t="shared" si="305"/>
        <v>Renewable</v>
      </c>
      <c r="H6500" s="5">
        <f t="shared" si="306"/>
        <v>0.76336800000000005</v>
      </c>
      <c r="I6500" s="3" t="s">
        <v>60</v>
      </c>
      <c r="J6500">
        <f t="shared" si="307"/>
        <v>165650.856</v>
      </c>
    </row>
    <row r="6501" spans="1:10" x14ac:dyDescent="0.3">
      <c r="A6501" s="3" t="s">
        <v>24</v>
      </c>
      <c r="B6501" s="3" t="s">
        <v>53</v>
      </c>
      <c r="C6501" s="3">
        <v>2001</v>
      </c>
      <c r="D6501" s="3" t="s">
        <v>7</v>
      </c>
      <c r="E6501" s="4">
        <v>43864</v>
      </c>
      <c r="F6501" s="3" t="s">
        <v>3</v>
      </c>
      <c r="G6501" s="3" t="str">
        <f t="shared" si="305"/>
        <v>Renewable</v>
      </c>
      <c r="H6501" s="5">
        <f t="shared" si="306"/>
        <v>1.0527360000000001</v>
      </c>
      <c r="I6501" s="3" t="s">
        <v>60</v>
      </c>
      <c r="J6501">
        <f t="shared" si="307"/>
        <v>228443.71200000003</v>
      </c>
    </row>
    <row r="6502" spans="1:10" x14ac:dyDescent="0.3">
      <c r="A6502" s="3" t="s">
        <v>24</v>
      </c>
      <c r="B6502" s="3" t="s">
        <v>53</v>
      </c>
      <c r="C6502" s="3">
        <v>2002</v>
      </c>
      <c r="D6502" s="3" t="s">
        <v>7</v>
      </c>
      <c r="E6502" s="4">
        <v>26270</v>
      </c>
      <c r="F6502" s="3" t="s">
        <v>3</v>
      </c>
      <c r="G6502" s="3" t="str">
        <f t="shared" si="305"/>
        <v>Renewable</v>
      </c>
      <c r="H6502" s="5">
        <f t="shared" si="306"/>
        <v>0.63048000000000004</v>
      </c>
      <c r="I6502" s="3" t="s">
        <v>60</v>
      </c>
      <c r="J6502">
        <f t="shared" si="307"/>
        <v>136814.16</v>
      </c>
    </row>
    <row r="6503" spans="1:10" x14ac:dyDescent="0.3">
      <c r="A6503" s="3" t="s">
        <v>24</v>
      </c>
      <c r="B6503" s="3" t="s">
        <v>53</v>
      </c>
      <c r="C6503" s="3">
        <v>2003</v>
      </c>
      <c r="D6503" s="3" t="s">
        <v>7</v>
      </c>
      <c r="E6503" s="4">
        <v>43897</v>
      </c>
      <c r="F6503" s="3" t="s">
        <v>3</v>
      </c>
      <c r="G6503" s="3" t="str">
        <f t="shared" si="305"/>
        <v>Renewable</v>
      </c>
      <c r="H6503" s="5">
        <f t="shared" si="306"/>
        <v>1.053528</v>
      </c>
      <c r="I6503" s="3" t="s">
        <v>60</v>
      </c>
      <c r="J6503">
        <f t="shared" si="307"/>
        <v>228615.576</v>
      </c>
    </row>
    <row r="6504" spans="1:10" x14ac:dyDescent="0.3">
      <c r="A6504" s="3" t="s">
        <v>24</v>
      </c>
      <c r="B6504" s="3" t="s">
        <v>53</v>
      </c>
      <c r="C6504" s="3">
        <v>2004</v>
      </c>
      <c r="D6504" s="3" t="s">
        <v>7</v>
      </c>
      <c r="E6504" s="4">
        <v>34439</v>
      </c>
      <c r="F6504" s="3" t="s">
        <v>3</v>
      </c>
      <c r="G6504" s="3" t="str">
        <f t="shared" ref="G6504:G6525" si="308">IF(OR(D6504="hydropower",D6504="wind",D6504="solar pv",D6504=" Tide",D6504="solar thermal",D6504="geothermal",D6504="biofuels"), "Renewable", "Non-Renewable")</f>
        <v>Renewable</v>
      </c>
      <c r="H6504" s="5">
        <f t="shared" si="306"/>
        <v>0.82653600000000005</v>
      </c>
      <c r="I6504" s="3" t="s">
        <v>60</v>
      </c>
      <c r="J6504">
        <f t="shared" si="307"/>
        <v>179358.31200000001</v>
      </c>
    </row>
    <row r="6505" spans="1:10" x14ac:dyDescent="0.3">
      <c r="A6505" s="3" t="s">
        <v>24</v>
      </c>
      <c r="B6505" s="3" t="s">
        <v>53</v>
      </c>
      <c r="C6505" s="3">
        <v>2005</v>
      </c>
      <c r="D6505" s="3" t="s">
        <v>7</v>
      </c>
      <c r="E6505" s="4">
        <v>23025</v>
      </c>
      <c r="F6505" s="3" t="s">
        <v>3</v>
      </c>
      <c r="G6505" s="3" t="str">
        <f t="shared" si="308"/>
        <v>Renewable</v>
      </c>
      <c r="H6505" s="5">
        <f t="shared" si="306"/>
        <v>0.55259999999999998</v>
      </c>
      <c r="I6505" s="3" t="s">
        <v>60</v>
      </c>
      <c r="J6505">
        <f t="shared" si="307"/>
        <v>119914.2</v>
      </c>
    </row>
    <row r="6506" spans="1:10" x14ac:dyDescent="0.3">
      <c r="A6506" s="3" t="s">
        <v>24</v>
      </c>
      <c r="B6506" s="3" t="s">
        <v>53</v>
      </c>
      <c r="C6506" s="3">
        <v>2006</v>
      </c>
      <c r="D6506" s="3" t="s">
        <v>7</v>
      </c>
      <c r="E6506" s="4">
        <v>29831</v>
      </c>
      <c r="F6506" s="3" t="s">
        <v>3</v>
      </c>
      <c r="G6506" s="3" t="str">
        <f t="shared" si="308"/>
        <v>Renewable</v>
      </c>
      <c r="H6506" s="5">
        <f t="shared" si="306"/>
        <v>0.71594400000000002</v>
      </c>
      <c r="I6506" s="3" t="s">
        <v>60</v>
      </c>
      <c r="J6506">
        <f t="shared" si="307"/>
        <v>155359.848</v>
      </c>
    </row>
    <row r="6507" spans="1:10" x14ac:dyDescent="0.3">
      <c r="A6507" s="3" t="s">
        <v>24</v>
      </c>
      <c r="B6507" s="3" t="s">
        <v>53</v>
      </c>
      <c r="C6507" s="3">
        <v>2007</v>
      </c>
      <c r="D6507" s="3" t="s">
        <v>7</v>
      </c>
      <c r="E6507" s="4">
        <v>30522</v>
      </c>
      <c r="F6507" s="3" t="s">
        <v>3</v>
      </c>
      <c r="G6507" s="3" t="str">
        <f t="shared" si="308"/>
        <v>Renewable</v>
      </c>
      <c r="H6507" s="5">
        <f t="shared" si="306"/>
        <v>0.73252800000000007</v>
      </c>
      <c r="I6507" s="3" t="s">
        <v>60</v>
      </c>
      <c r="J6507">
        <f t="shared" si="307"/>
        <v>158958.576</v>
      </c>
    </row>
    <row r="6508" spans="1:10" x14ac:dyDescent="0.3">
      <c r="A6508" s="3" t="s">
        <v>24</v>
      </c>
      <c r="B6508" s="3" t="s">
        <v>53</v>
      </c>
      <c r="C6508" s="3">
        <v>2008</v>
      </c>
      <c r="D6508" s="3" t="s">
        <v>7</v>
      </c>
      <c r="E6508" s="4">
        <v>26144</v>
      </c>
      <c r="F6508" s="3" t="s">
        <v>3</v>
      </c>
      <c r="G6508" s="3" t="str">
        <f t="shared" si="308"/>
        <v>Renewable</v>
      </c>
      <c r="H6508" s="5">
        <f t="shared" si="306"/>
        <v>0.62745600000000001</v>
      </c>
      <c r="I6508" s="3" t="s">
        <v>60</v>
      </c>
      <c r="J6508">
        <f t="shared" si="307"/>
        <v>136157.95199999999</v>
      </c>
    </row>
    <row r="6509" spans="1:10" x14ac:dyDescent="0.3">
      <c r="A6509" s="3" t="s">
        <v>24</v>
      </c>
      <c r="B6509" s="3" t="s">
        <v>53</v>
      </c>
      <c r="C6509" s="3">
        <v>2009</v>
      </c>
      <c r="D6509" s="3" t="s">
        <v>7</v>
      </c>
      <c r="E6509" s="4">
        <v>29162</v>
      </c>
      <c r="F6509" s="3" t="s">
        <v>3</v>
      </c>
      <c r="G6509" s="3" t="str">
        <f t="shared" si="308"/>
        <v>Renewable</v>
      </c>
      <c r="H6509" s="5">
        <f t="shared" si="306"/>
        <v>0.69988800000000007</v>
      </c>
      <c r="I6509" s="3" t="s">
        <v>60</v>
      </c>
      <c r="J6509">
        <f t="shared" si="307"/>
        <v>151875.69600000003</v>
      </c>
    </row>
    <row r="6510" spans="1:10" x14ac:dyDescent="0.3">
      <c r="A6510" s="3" t="s">
        <v>24</v>
      </c>
      <c r="B6510" s="3" t="s">
        <v>53</v>
      </c>
      <c r="C6510" s="3">
        <v>2010</v>
      </c>
      <c r="D6510" s="3" t="s">
        <v>7</v>
      </c>
      <c r="E6510" s="4">
        <v>45511</v>
      </c>
      <c r="F6510" s="3" t="s">
        <v>3</v>
      </c>
      <c r="G6510" s="3" t="str">
        <f t="shared" si="308"/>
        <v>Renewable</v>
      </c>
      <c r="H6510" s="5">
        <f t="shared" si="306"/>
        <v>1.0922640000000001</v>
      </c>
      <c r="I6510" s="3" t="s">
        <v>60</v>
      </c>
      <c r="J6510">
        <f t="shared" si="307"/>
        <v>237021.28800000003</v>
      </c>
    </row>
    <row r="6511" spans="1:10" x14ac:dyDescent="0.3">
      <c r="A6511" s="3" t="s">
        <v>24</v>
      </c>
      <c r="B6511" s="3" t="s">
        <v>53</v>
      </c>
      <c r="C6511" s="3">
        <v>2011</v>
      </c>
      <c r="D6511" s="3" t="s">
        <v>7</v>
      </c>
      <c r="E6511" s="4">
        <v>32911</v>
      </c>
      <c r="F6511" s="3" t="s">
        <v>3</v>
      </c>
      <c r="G6511" s="3" t="str">
        <f t="shared" si="308"/>
        <v>Renewable</v>
      </c>
      <c r="H6511" s="5">
        <f t="shared" si="306"/>
        <v>0.78986400000000001</v>
      </c>
      <c r="I6511" s="3" t="s">
        <v>60</v>
      </c>
      <c r="J6511">
        <f t="shared" si="307"/>
        <v>171400.48800000001</v>
      </c>
    </row>
    <row r="6512" spans="1:10" x14ac:dyDescent="0.3">
      <c r="A6512" s="3" t="s">
        <v>24</v>
      </c>
      <c r="B6512" s="3" t="s">
        <v>53</v>
      </c>
      <c r="C6512" s="3">
        <v>2012</v>
      </c>
      <c r="D6512" s="3" t="s">
        <v>7</v>
      </c>
      <c r="E6512" s="4">
        <v>24162</v>
      </c>
      <c r="F6512" s="3" t="s">
        <v>3</v>
      </c>
      <c r="G6512" s="3" t="str">
        <f t="shared" si="308"/>
        <v>Renewable</v>
      </c>
      <c r="H6512" s="5">
        <f t="shared" si="306"/>
        <v>0.57988800000000007</v>
      </c>
      <c r="I6512" s="3" t="s">
        <v>60</v>
      </c>
      <c r="J6512">
        <f t="shared" si="307"/>
        <v>125835.69600000001</v>
      </c>
    </row>
    <row r="6513" spans="1:10" x14ac:dyDescent="0.3">
      <c r="A6513" s="3" t="s">
        <v>24</v>
      </c>
      <c r="B6513" s="3" t="s">
        <v>53</v>
      </c>
      <c r="C6513" s="3">
        <v>2013</v>
      </c>
      <c r="D6513" s="3" t="s">
        <v>7</v>
      </c>
      <c r="E6513" s="4">
        <v>41052</v>
      </c>
      <c r="F6513" s="3" t="s">
        <v>3</v>
      </c>
      <c r="G6513" s="3" t="str">
        <f t="shared" si="308"/>
        <v>Renewable</v>
      </c>
      <c r="H6513" s="5">
        <f t="shared" si="306"/>
        <v>0.98524800000000001</v>
      </c>
      <c r="I6513" s="3" t="s">
        <v>60</v>
      </c>
      <c r="J6513">
        <f t="shared" si="307"/>
        <v>213798.81599999999</v>
      </c>
    </row>
    <row r="6514" spans="1:10" x14ac:dyDescent="0.3">
      <c r="A6514" s="3" t="s">
        <v>24</v>
      </c>
      <c r="B6514" s="3" t="s">
        <v>53</v>
      </c>
      <c r="C6514" s="3">
        <v>2014</v>
      </c>
      <c r="D6514" s="3" t="s">
        <v>7</v>
      </c>
      <c r="E6514" s="4">
        <v>42969</v>
      </c>
      <c r="F6514" s="3" t="s">
        <v>3</v>
      </c>
      <c r="G6514" s="3" t="str">
        <f t="shared" si="308"/>
        <v>Renewable</v>
      </c>
      <c r="H6514" s="5">
        <f t="shared" si="306"/>
        <v>1.031256</v>
      </c>
      <c r="I6514" s="3" t="s">
        <v>60</v>
      </c>
      <c r="J6514">
        <f t="shared" si="307"/>
        <v>223782.552</v>
      </c>
    </row>
    <row r="6515" spans="1:10" x14ac:dyDescent="0.3">
      <c r="A6515" s="3" t="s">
        <v>24</v>
      </c>
      <c r="B6515" s="3" t="s">
        <v>53</v>
      </c>
      <c r="C6515" s="3">
        <v>2015</v>
      </c>
      <c r="D6515" s="3" t="s">
        <v>7</v>
      </c>
      <c r="E6515" s="4">
        <v>31368</v>
      </c>
      <c r="F6515" s="3" t="s">
        <v>3</v>
      </c>
      <c r="G6515" s="3" t="str">
        <f t="shared" si="308"/>
        <v>Renewable</v>
      </c>
      <c r="H6515" s="5">
        <f t="shared" si="306"/>
        <v>0.75283200000000006</v>
      </c>
      <c r="I6515" s="3" t="s">
        <v>60</v>
      </c>
      <c r="J6515">
        <f t="shared" si="307"/>
        <v>163364.54400000002</v>
      </c>
    </row>
    <row r="6516" spans="1:10" x14ac:dyDescent="0.3">
      <c r="A6516" s="3" t="s">
        <v>24</v>
      </c>
      <c r="B6516" s="3" t="s">
        <v>53</v>
      </c>
      <c r="C6516" s="3">
        <v>2016</v>
      </c>
      <c r="D6516" s="3" t="s">
        <v>7</v>
      </c>
      <c r="E6516" s="4">
        <v>39865</v>
      </c>
      <c r="F6516" s="3" t="s">
        <v>3</v>
      </c>
      <c r="G6516" s="3" t="str">
        <f t="shared" si="308"/>
        <v>Renewable</v>
      </c>
      <c r="H6516" s="5">
        <f t="shared" si="306"/>
        <v>0.95676000000000005</v>
      </c>
      <c r="I6516" s="3" t="s">
        <v>60</v>
      </c>
      <c r="J6516">
        <f t="shared" si="307"/>
        <v>207616.92</v>
      </c>
    </row>
    <row r="6517" spans="1:10" x14ac:dyDescent="0.3">
      <c r="A6517" s="3" t="s">
        <v>24</v>
      </c>
      <c r="B6517" s="3" t="s">
        <v>53</v>
      </c>
      <c r="C6517" s="3">
        <v>2017</v>
      </c>
      <c r="D6517" s="3" t="s">
        <v>7</v>
      </c>
      <c r="E6517" s="4">
        <v>21070</v>
      </c>
      <c r="F6517" s="3" t="s">
        <v>3</v>
      </c>
      <c r="G6517" s="3" t="str">
        <f t="shared" si="308"/>
        <v>Renewable</v>
      </c>
      <c r="H6517" s="5">
        <f t="shared" si="306"/>
        <v>0.50568000000000002</v>
      </c>
      <c r="I6517" s="3" t="s">
        <v>60</v>
      </c>
      <c r="J6517">
        <f t="shared" si="307"/>
        <v>109732.56</v>
      </c>
    </row>
    <row r="6518" spans="1:10" x14ac:dyDescent="0.3">
      <c r="A6518" s="3" t="s">
        <v>24</v>
      </c>
      <c r="B6518" s="3" t="s">
        <v>53</v>
      </c>
      <c r="C6518" s="3">
        <v>2018</v>
      </c>
      <c r="D6518" s="3" t="s">
        <v>7</v>
      </c>
      <c r="E6518" s="4">
        <v>36803</v>
      </c>
      <c r="F6518" s="3" t="s">
        <v>3</v>
      </c>
      <c r="G6518" s="3" t="str">
        <f t="shared" si="308"/>
        <v>Renewable</v>
      </c>
      <c r="H6518" s="5">
        <f t="shared" si="306"/>
        <v>0.88327200000000006</v>
      </c>
      <c r="I6518" s="3" t="s">
        <v>60</v>
      </c>
      <c r="J6518">
        <f t="shared" si="307"/>
        <v>191670.024</v>
      </c>
    </row>
    <row r="6519" spans="1:10" x14ac:dyDescent="0.3">
      <c r="A6519" s="3" t="s">
        <v>24</v>
      </c>
      <c r="B6519" s="3" t="s">
        <v>53</v>
      </c>
      <c r="C6519" s="3">
        <v>2019</v>
      </c>
      <c r="D6519" s="3" t="s">
        <v>7</v>
      </c>
      <c r="E6519" s="4">
        <v>26874</v>
      </c>
      <c r="F6519" s="3" t="s">
        <v>3</v>
      </c>
      <c r="G6519" s="3" t="str">
        <f t="shared" si="308"/>
        <v>Renewable</v>
      </c>
      <c r="H6519" s="5">
        <f t="shared" si="306"/>
        <v>0.64497599999999999</v>
      </c>
      <c r="I6519" s="3" t="s">
        <v>60</v>
      </c>
      <c r="J6519">
        <f t="shared" si="307"/>
        <v>139959.79199999999</v>
      </c>
    </row>
    <row r="6520" spans="1:10" x14ac:dyDescent="0.3">
      <c r="A6520" s="3" t="s">
        <v>24</v>
      </c>
      <c r="B6520" s="3" t="s">
        <v>53</v>
      </c>
      <c r="C6520" s="3">
        <v>2020</v>
      </c>
      <c r="D6520" s="3" t="s">
        <v>7</v>
      </c>
      <c r="E6520" s="4">
        <v>33998</v>
      </c>
      <c r="F6520" s="3" t="s">
        <v>3</v>
      </c>
      <c r="G6520" s="3" t="str">
        <f t="shared" si="308"/>
        <v>Renewable</v>
      </c>
      <c r="H6520" s="5">
        <f t="shared" si="306"/>
        <v>0.81595200000000001</v>
      </c>
      <c r="I6520" s="3" t="s">
        <v>60</v>
      </c>
      <c r="J6520">
        <f t="shared" si="307"/>
        <v>177061.584</v>
      </c>
    </row>
    <row r="6521" spans="1:10" x14ac:dyDescent="0.3">
      <c r="A6521" s="3" t="s">
        <v>24</v>
      </c>
      <c r="B6521" s="3" t="s">
        <v>53</v>
      </c>
      <c r="C6521" s="3">
        <v>2021</v>
      </c>
      <c r="D6521" s="3" t="s">
        <v>7</v>
      </c>
      <c r="E6521" s="4">
        <v>32847</v>
      </c>
      <c r="F6521" s="3" t="s">
        <v>3</v>
      </c>
      <c r="G6521" s="3" t="str">
        <f t="shared" si="308"/>
        <v>Renewable</v>
      </c>
      <c r="H6521" s="5">
        <f t="shared" si="306"/>
        <v>0.78832800000000003</v>
      </c>
      <c r="I6521" s="3" t="s">
        <v>60</v>
      </c>
      <c r="J6521">
        <f t="shared" si="307"/>
        <v>171067.17600000001</v>
      </c>
    </row>
    <row r="6522" spans="1:10" x14ac:dyDescent="0.3">
      <c r="A6522" s="3" t="s">
        <v>24</v>
      </c>
      <c r="B6522" s="3" t="s">
        <v>53</v>
      </c>
      <c r="C6522" s="3">
        <v>2022</v>
      </c>
      <c r="D6522" s="3" t="s">
        <v>7</v>
      </c>
      <c r="E6522" s="4">
        <v>22102</v>
      </c>
      <c r="F6522" s="3" t="s">
        <v>3</v>
      </c>
      <c r="G6522" s="3" t="str">
        <f t="shared" si="308"/>
        <v>Renewable</v>
      </c>
      <c r="H6522" s="5">
        <f t="shared" si="306"/>
        <v>0.53044800000000003</v>
      </c>
      <c r="I6522" s="3" t="s">
        <v>60</v>
      </c>
      <c r="J6522">
        <f t="shared" si="307"/>
        <v>115107.216</v>
      </c>
    </row>
    <row r="6523" spans="1:10" x14ac:dyDescent="0.3">
      <c r="A6523" s="3" t="s">
        <v>24</v>
      </c>
      <c r="B6523" s="3" t="s">
        <v>53</v>
      </c>
      <c r="C6523" s="3">
        <v>2023</v>
      </c>
      <c r="D6523" s="3" t="s">
        <v>7</v>
      </c>
      <c r="E6523" s="4">
        <v>31105</v>
      </c>
      <c r="F6523" s="3" t="s">
        <v>3</v>
      </c>
      <c r="G6523" s="3" t="str">
        <f t="shared" si="308"/>
        <v>Renewable</v>
      </c>
      <c r="H6523" s="5">
        <f t="shared" si="306"/>
        <v>0.74652000000000007</v>
      </c>
      <c r="I6523" s="3" t="s">
        <v>60</v>
      </c>
      <c r="J6523">
        <f t="shared" si="307"/>
        <v>161994.84000000003</v>
      </c>
    </row>
    <row r="6524" spans="1:10" x14ac:dyDescent="0.3">
      <c r="A6524" s="3" t="s">
        <v>24</v>
      </c>
      <c r="B6524" s="3" t="s">
        <v>53</v>
      </c>
      <c r="C6524" s="3">
        <v>2024</v>
      </c>
      <c r="D6524" s="3" t="s">
        <v>7</v>
      </c>
      <c r="E6524" s="4">
        <v>34650</v>
      </c>
      <c r="F6524" s="3" t="s">
        <v>3</v>
      </c>
      <c r="G6524" s="3" t="str">
        <f t="shared" si="308"/>
        <v>Renewable</v>
      </c>
      <c r="H6524" s="5">
        <f t="shared" si="306"/>
        <v>0.83160000000000001</v>
      </c>
      <c r="I6524" s="3" t="s">
        <v>60</v>
      </c>
      <c r="J6524">
        <f t="shared" si="307"/>
        <v>180457.2</v>
      </c>
    </row>
    <row r="6525" spans="1:10" x14ac:dyDescent="0.3">
      <c r="A6525" s="3" t="s">
        <v>24</v>
      </c>
      <c r="B6525" s="3" t="s">
        <v>53</v>
      </c>
      <c r="C6525" s="3">
        <v>2025</v>
      </c>
      <c r="D6525" s="3" t="s">
        <v>7</v>
      </c>
      <c r="E6525" s="4">
        <v>39468</v>
      </c>
      <c r="F6525" s="3" t="s">
        <v>3</v>
      </c>
      <c r="G6525" s="3" t="str">
        <f t="shared" si="308"/>
        <v>Renewable</v>
      </c>
      <c r="H6525" s="5">
        <f t="shared" si="306"/>
        <v>0.94723200000000007</v>
      </c>
      <c r="I6525" s="3" t="s">
        <v>60</v>
      </c>
      <c r="J6525">
        <f t="shared" si="307"/>
        <v>205549.34400000001</v>
      </c>
    </row>
    <row r="6526" spans="1:10" x14ac:dyDescent="0.3">
      <c r="A6526" s="3" t="s">
        <v>24</v>
      </c>
      <c r="B6526" s="3" t="s">
        <v>53</v>
      </c>
      <c r="C6526" s="3">
        <v>2000</v>
      </c>
      <c r="D6526" s="3" t="s">
        <v>27</v>
      </c>
      <c r="E6526" s="4">
        <v>0</v>
      </c>
      <c r="F6526" s="3" t="s">
        <v>3</v>
      </c>
      <c r="G6526" s="3" t="str">
        <f t="shared" ref="G6526:G6551" si="309">IF(OR(D6526="hydropower",D6526="wind",D6526="solar pv",D6526="Tide",D6526="solar thermal",D6526="geothermal",D6526="biofuels"), "Renewable", "Non-Renewable")</f>
        <v>Renewable</v>
      </c>
      <c r="H6526" s="5">
        <f t="shared" si="306"/>
        <v>0</v>
      </c>
      <c r="I6526" s="3" t="s">
        <v>60</v>
      </c>
      <c r="J6526">
        <f t="shared" si="307"/>
        <v>0</v>
      </c>
    </row>
    <row r="6527" spans="1:10" x14ac:dyDescent="0.3">
      <c r="A6527" s="3" t="s">
        <v>24</v>
      </c>
      <c r="B6527" s="3" t="s">
        <v>53</v>
      </c>
      <c r="C6527" s="3">
        <v>2001</v>
      </c>
      <c r="D6527" s="3" t="s">
        <v>27</v>
      </c>
      <c r="E6527" s="4">
        <v>0</v>
      </c>
      <c r="F6527" s="3" t="s">
        <v>3</v>
      </c>
      <c r="G6527" s="3" t="str">
        <f t="shared" si="309"/>
        <v>Renewable</v>
      </c>
      <c r="H6527" s="5">
        <f t="shared" si="306"/>
        <v>0</v>
      </c>
      <c r="I6527" s="3" t="s">
        <v>60</v>
      </c>
      <c r="J6527">
        <f t="shared" si="307"/>
        <v>0</v>
      </c>
    </row>
    <row r="6528" spans="1:10" x14ac:dyDescent="0.3">
      <c r="A6528" s="3" t="s">
        <v>24</v>
      </c>
      <c r="B6528" s="3" t="s">
        <v>53</v>
      </c>
      <c r="C6528" s="3">
        <v>2002</v>
      </c>
      <c r="D6528" s="3" t="s">
        <v>27</v>
      </c>
      <c r="E6528" s="4">
        <v>0</v>
      </c>
      <c r="F6528" s="3" t="s">
        <v>3</v>
      </c>
      <c r="G6528" s="3" t="str">
        <f t="shared" si="309"/>
        <v>Renewable</v>
      </c>
      <c r="H6528" s="5">
        <f t="shared" si="306"/>
        <v>0</v>
      </c>
      <c r="I6528" s="3" t="s">
        <v>60</v>
      </c>
      <c r="J6528">
        <f t="shared" si="307"/>
        <v>0</v>
      </c>
    </row>
    <row r="6529" spans="1:10" x14ac:dyDescent="0.3">
      <c r="A6529" s="3" t="s">
        <v>24</v>
      </c>
      <c r="B6529" s="3" t="s">
        <v>53</v>
      </c>
      <c r="C6529" s="3">
        <v>2003</v>
      </c>
      <c r="D6529" s="3" t="s">
        <v>27</v>
      </c>
      <c r="E6529" s="4">
        <v>0</v>
      </c>
      <c r="F6529" s="3" t="s">
        <v>3</v>
      </c>
      <c r="G6529" s="3" t="str">
        <f t="shared" si="309"/>
        <v>Renewable</v>
      </c>
      <c r="H6529" s="5">
        <f t="shared" si="306"/>
        <v>0</v>
      </c>
      <c r="I6529" s="3" t="s">
        <v>60</v>
      </c>
      <c r="J6529">
        <f t="shared" si="307"/>
        <v>0</v>
      </c>
    </row>
    <row r="6530" spans="1:10" x14ac:dyDescent="0.3">
      <c r="A6530" s="3" t="s">
        <v>24</v>
      </c>
      <c r="B6530" s="3" t="s">
        <v>53</v>
      </c>
      <c r="C6530" s="3">
        <v>2004</v>
      </c>
      <c r="D6530" s="3" t="s">
        <v>27</v>
      </c>
      <c r="E6530" s="4">
        <v>0</v>
      </c>
      <c r="F6530" s="3" t="s">
        <v>3</v>
      </c>
      <c r="G6530" s="3" t="str">
        <f t="shared" si="309"/>
        <v>Renewable</v>
      </c>
      <c r="H6530" s="5">
        <f t="shared" ref="H6530:H6593" si="310">IF(D6530="Coal",E6530*0.0009,
IF(D6530="Oil",E6530*0.00078,
IF(D6530="Natural Gas",E6530*0.0004,
IF(D6530="Nuclear",E6530*0.000012,
IF(D6530="Hydropower",E6530*0.000024,
IF(D6530="Biofuels",E6530*0.0004,
IF(D6530="Waste",E6530*0.0002,
IF(D6530="Wind",E6530*0.000011,
IF(D6530="Solar PV",E6530*0.000045,
IF(D6530="Solar Thermal",E6530*0.00005,
IF(D6530="Other sources",E6530*0.0005,
IF(D6530="Geothermal",E6530*0.00005,
IF(D6530="Tide",E6530*0.00001,0)))))))))))))</f>
        <v>0</v>
      </c>
      <c r="I6530" s="3" t="s">
        <v>60</v>
      </c>
      <c r="J6530">
        <f t="shared" si="307"/>
        <v>0</v>
      </c>
    </row>
    <row r="6531" spans="1:10" x14ac:dyDescent="0.3">
      <c r="A6531" s="3" t="s">
        <v>24</v>
      </c>
      <c r="B6531" s="3" t="s">
        <v>53</v>
      </c>
      <c r="C6531" s="3">
        <v>2005</v>
      </c>
      <c r="D6531" s="3" t="s">
        <v>27</v>
      </c>
      <c r="E6531" s="4">
        <v>0</v>
      </c>
      <c r="F6531" s="3" t="s">
        <v>3</v>
      </c>
      <c r="G6531" s="3" t="str">
        <f t="shared" si="309"/>
        <v>Renewable</v>
      </c>
      <c r="H6531" s="5">
        <f t="shared" si="310"/>
        <v>0</v>
      </c>
      <c r="I6531" s="3" t="s">
        <v>60</v>
      </c>
      <c r="J6531">
        <f t="shared" ref="J6531:J6594" si="311">H6531*217000</f>
        <v>0</v>
      </c>
    </row>
    <row r="6532" spans="1:10" x14ac:dyDescent="0.3">
      <c r="A6532" s="3" t="s">
        <v>24</v>
      </c>
      <c r="B6532" s="3" t="s">
        <v>53</v>
      </c>
      <c r="C6532" s="3">
        <v>2006</v>
      </c>
      <c r="D6532" s="3" t="s">
        <v>27</v>
      </c>
      <c r="E6532" s="4">
        <v>0</v>
      </c>
      <c r="F6532" s="3" t="s">
        <v>3</v>
      </c>
      <c r="G6532" s="3" t="str">
        <f t="shared" si="309"/>
        <v>Renewable</v>
      </c>
      <c r="H6532" s="5">
        <f t="shared" si="310"/>
        <v>0</v>
      </c>
      <c r="I6532" s="3" t="s">
        <v>60</v>
      </c>
      <c r="J6532">
        <f t="shared" si="311"/>
        <v>0</v>
      </c>
    </row>
    <row r="6533" spans="1:10" x14ac:dyDescent="0.3">
      <c r="A6533" s="3" t="s">
        <v>24</v>
      </c>
      <c r="B6533" s="3" t="s">
        <v>53</v>
      </c>
      <c r="C6533" s="3">
        <v>2007</v>
      </c>
      <c r="D6533" s="3" t="s">
        <v>27</v>
      </c>
      <c r="E6533" s="4">
        <v>0</v>
      </c>
      <c r="F6533" s="3" t="s">
        <v>3</v>
      </c>
      <c r="G6533" s="3" t="str">
        <f t="shared" si="309"/>
        <v>Renewable</v>
      </c>
      <c r="H6533" s="5">
        <f t="shared" si="310"/>
        <v>0</v>
      </c>
      <c r="I6533" s="3" t="s">
        <v>60</v>
      </c>
      <c r="J6533">
        <f t="shared" si="311"/>
        <v>0</v>
      </c>
    </row>
    <row r="6534" spans="1:10" x14ac:dyDescent="0.3">
      <c r="A6534" s="3" t="s">
        <v>24</v>
      </c>
      <c r="B6534" s="3" t="s">
        <v>53</v>
      </c>
      <c r="C6534" s="3">
        <v>2008</v>
      </c>
      <c r="D6534" s="3" t="s">
        <v>27</v>
      </c>
      <c r="E6534" s="4">
        <v>0</v>
      </c>
      <c r="F6534" s="3" t="s">
        <v>3</v>
      </c>
      <c r="G6534" s="3" t="str">
        <f t="shared" si="309"/>
        <v>Renewable</v>
      </c>
      <c r="H6534" s="5">
        <f t="shared" si="310"/>
        <v>0</v>
      </c>
      <c r="I6534" s="3" t="s">
        <v>60</v>
      </c>
      <c r="J6534">
        <f t="shared" si="311"/>
        <v>0</v>
      </c>
    </row>
    <row r="6535" spans="1:10" x14ac:dyDescent="0.3">
      <c r="A6535" s="3" t="s">
        <v>24</v>
      </c>
      <c r="B6535" s="3" t="s">
        <v>53</v>
      </c>
      <c r="C6535" s="3">
        <v>2009</v>
      </c>
      <c r="D6535" s="3" t="s">
        <v>27</v>
      </c>
      <c r="E6535" s="4">
        <v>0</v>
      </c>
      <c r="F6535" s="3" t="s">
        <v>3</v>
      </c>
      <c r="G6535" s="3" t="str">
        <f t="shared" si="309"/>
        <v>Renewable</v>
      </c>
      <c r="H6535" s="5">
        <f t="shared" si="310"/>
        <v>0</v>
      </c>
      <c r="I6535" s="3" t="s">
        <v>60</v>
      </c>
      <c r="J6535">
        <f t="shared" si="311"/>
        <v>0</v>
      </c>
    </row>
    <row r="6536" spans="1:10" x14ac:dyDescent="0.3">
      <c r="A6536" s="3" t="s">
        <v>24</v>
      </c>
      <c r="B6536" s="3" t="s">
        <v>53</v>
      </c>
      <c r="C6536" s="3">
        <v>2010</v>
      </c>
      <c r="D6536" s="3" t="s">
        <v>27</v>
      </c>
      <c r="E6536" s="4">
        <v>0</v>
      </c>
      <c r="F6536" s="3" t="s">
        <v>3</v>
      </c>
      <c r="G6536" s="3" t="str">
        <f t="shared" si="309"/>
        <v>Renewable</v>
      </c>
      <c r="H6536" s="5">
        <f t="shared" si="310"/>
        <v>0</v>
      </c>
      <c r="I6536" s="3" t="s">
        <v>60</v>
      </c>
      <c r="J6536">
        <f t="shared" si="311"/>
        <v>0</v>
      </c>
    </row>
    <row r="6537" spans="1:10" x14ac:dyDescent="0.3">
      <c r="A6537" s="3" t="s">
        <v>24</v>
      </c>
      <c r="B6537" s="3" t="s">
        <v>53</v>
      </c>
      <c r="C6537" s="3">
        <v>2011</v>
      </c>
      <c r="D6537" s="3" t="s">
        <v>27</v>
      </c>
      <c r="E6537" s="4">
        <v>0</v>
      </c>
      <c r="F6537" s="3" t="s">
        <v>3</v>
      </c>
      <c r="G6537" s="3" t="str">
        <f t="shared" si="309"/>
        <v>Renewable</v>
      </c>
      <c r="H6537" s="5">
        <f t="shared" si="310"/>
        <v>0</v>
      </c>
      <c r="I6537" s="3" t="s">
        <v>60</v>
      </c>
      <c r="J6537">
        <f t="shared" si="311"/>
        <v>0</v>
      </c>
    </row>
    <row r="6538" spans="1:10" x14ac:dyDescent="0.3">
      <c r="A6538" s="3" t="s">
        <v>24</v>
      </c>
      <c r="B6538" s="3" t="s">
        <v>53</v>
      </c>
      <c r="C6538" s="3">
        <v>2012</v>
      </c>
      <c r="D6538" s="3" t="s">
        <v>27</v>
      </c>
      <c r="E6538" s="4">
        <v>0</v>
      </c>
      <c r="F6538" s="3" t="s">
        <v>3</v>
      </c>
      <c r="G6538" s="3" t="str">
        <f t="shared" si="309"/>
        <v>Renewable</v>
      </c>
      <c r="H6538" s="5">
        <f t="shared" si="310"/>
        <v>0</v>
      </c>
      <c r="I6538" s="3" t="s">
        <v>60</v>
      </c>
      <c r="J6538">
        <f t="shared" si="311"/>
        <v>0</v>
      </c>
    </row>
    <row r="6539" spans="1:10" x14ac:dyDescent="0.3">
      <c r="A6539" s="3" t="s">
        <v>24</v>
      </c>
      <c r="B6539" s="3" t="s">
        <v>53</v>
      </c>
      <c r="C6539" s="3">
        <v>2013</v>
      </c>
      <c r="D6539" s="3" t="s">
        <v>27</v>
      </c>
      <c r="E6539" s="4">
        <v>0</v>
      </c>
      <c r="F6539" s="3" t="s">
        <v>3</v>
      </c>
      <c r="G6539" s="3" t="str">
        <f t="shared" si="309"/>
        <v>Renewable</v>
      </c>
      <c r="H6539" s="5">
        <f t="shared" si="310"/>
        <v>0</v>
      </c>
      <c r="I6539" s="3" t="s">
        <v>60</v>
      </c>
      <c r="J6539">
        <f t="shared" si="311"/>
        <v>0</v>
      </c>
    </row>
    <row r="6540" spans="1:10" x14ac:dyDescent="0.3">
      <c r="A6540" s="3" t="s">
        <v>24</v>
      </c>
      <c r="B6540" s="3" t="s">
        <v>53</v>
      </c>
      <c r="C6540" s="3">
        <v>2014</v>
      </c>
      <c r="D6540" s="3" t="s">
        <v>27</v>
      </c>
      <c r="E6540" s="4">
        <v>0</v>
      </c>
      <c r="F6540" s="3" t="s">
        <v>3</v>
      </c>
      <c r="G6540" s="3" t="str">
        <f t="shared" si="309"/>
        <v>Renewable</v>
      </c>
      <c r="H6540" s="5">
        <f t="shared" si="310"/>
        <v>0</v>
      </c>
      <c r="I6540" s="3" t="s">
        <v>60</v>
      </c>
      <c r="J6540">
        <f t="shared" si="311"/>
        <v>0</v>
      </c>
    </row>
    <row r="6541" spans="1:10" x14ac:dyDescent="0.3">
      <c r="A6541" s="3" t="s">
        <v>24</v>
      </c>
      <c r="B6541" s="3" t="s">
        <v>53</v>
      </c>
      <c r="C6541" s="3">
        <v>2015</v>
      </c>
      <c r="D6541" s="3" t="s">
        <v>27</v>
      </c>
      <c r="E6541" s="4">
        <v>0</v>
      </c>
      <c r="F6541" s="3" t="s">
        <v>3</v>
      </c>
      <c r="G6541" s="3" t="str">
        <f t="shared" si="309"/>
        <v>Renewable</v>
      </c>
      <c r="H6541" s="5">
        <f t="shared" si="310"/>
        <v>0</v>
      </c>
      <c r="I6541" s="3" t="s">
        <v>60</v>
      </c>
      <c r="J6541">
        <f t="shared" si="311"/>
        <v>0</v>
      </c>
    </row>
    <row r="6542" spans="1:10" x14ac:dyDescent="0.3">
      <c r="A6542" s="3" t="s">
        <v>24</v>
      </c>
      <c r="B6542" s="3" t="s">
        <v>53</v>
      </c>
      <c r="C6542" s="3">
        <v>2016</v>
      </c>
      <c r="D6542" s="3" t="s">
        <v>27</v>
      </c>
      <c r="E6542" s="4">
        <v>0</v>
      </c>
      <c r="F6542" s="3" t="s">
        <v>3</v>
      </c>
      <c r="G6542" s="3" t="str">
        <f t="shared" si="309"/>
        <v>Renewable</v>
      </c>
      <c r="H6542" s="5">
        <f t="shared" si="310"/>
        <v>0</v>
      </c>
      <c r="I6542" s="3" t="s">
        <v>60</v>
      </c>
      <c r="J6542">
        <f t="shared" si="311"/>
        <v>0</v>
      </c>
    </row>
    <row r="6543" spans="1:10" x14ac:dyDescent="0.3">
      <c r="A6543" s="3" t="s">
        <v>24</v>
      </c>
      <c r="B6543" s="3" t="s">
        <v>53</v>
      </c>
      <c r="C6543" s="3">
        <v>2017</v>
      </c>
      <c r="D6543" s="3" t="s">
        <v>27</v>
      </c>
      <c r="E6543" s="4">
        <v>0</v>
      </c>
      <c r="F6543" s="3" t="s">
        <v>3</v>
      </c>
      <c r="G6543" s="3" t="str">
        <f t="shared" si="309"/>
        <v>Renewable</v>
      </c>
      <c r="H6543" s="5">
        <f t="shared" si="310"/>
        <v>0</v>
      </c>
      <c r="I6543" s="3" t="s">
        <v>60</v>
      </c>
      <c r="J6543">
        <f t="shared" si="311"/>
        <v>0</v>
      </c>
    </row>
    <row r="6544" spans="1:10" x14ac:dyDescent="0.3">
      <c r="A6544" s="3" t="s">
        <v>24</v>
      </c>
      <c r="B6544" s="3" t="s">
        <v>53</v>
      </c>
      <c r="C6544" s="3">
        <v>2018</v>
      </c>
      <c r="D6544" s="3" t="s">
        <v>27</v>
      </c>
      <c r="E6544" s="4">
        <v>0</v>
      </c>
      <c r="F6544" s="3" t="s">
        <v>3</v>
      </c>
      <c r="G6544" s="3" t="str">
        <f t="shared" si="309"/>
        <v>Renewable</v>
      </c>
      <c r="H6544" s="5">
        <f t="shared" si="310"/>
        <v>0</v>
      </c>
      <c r="I6544" s="3" t="s">
        <v>60</v>
      </c>
      <c r="J6544">
        <f t="shared" si="311"/>
        <v>0</v>
      </c>
    </row>
    <row r="6545" spans="1:10" x14ac:dyDescent="0.3">
      <c r="A6545" s="3" t="s">
        <v>24</v>
      </c>
      <c r="B6545" s="3" t="s">
        <v>53</v>
      </c>
      <c r="C6545" s="3">
        <v>2019</v>
      </c>
      <c r="D6545" s="3" t="s">
        <v>27</v>
      </c>
      <c r="E6545" s="4">
        <v>20</v>
      </c>
      <c r="F6545" s="3" t="s">
        <v>3</v>
      </c>
      <c r="G6545" s="3" t="str">
        <f t="shared" si="309"/>
        <v>Renewable</v>
      </c>
      <c r="H6545" s="5">
        <f t="shared" si="310"/>
        <v>2.0000000000000001E-4</v>
      </c>
      <c r="I6545" s="3" t="s">
        <v>60</v>
      </c>
      <c r="J6545">
        <f t="shared" si="311"/>
        <v>43.4</v>
      </c>
    </row>
    <row r="6546" spans="1:10" x14ac:dyDescent="0.3">
      <c r="A6546" s="3" t="s">
        <v>24</v>
      </c>
      <c r="B6546" s="3" t="s">
        <v>53</v>
      </c>
      <c r="C6546" s="3">
        <v>2020</v>
      </c>
      <c r="D6546" s="3" t="s">
        <v>27</v>
      </c>
      <c r="E6546" s="4">
        <v>27</v>
      </c>
      <c r="F6546" s="3" t="s">
        <v>3</v>
      </c>
      <c r="G6546" s="3" t="str">
        <f t="shared" si="309"/>
        <v>Renewable</v>
      </c>
      <c r="H6546" s="5">
        <f t="shared" si="310"/>
        <v>2.7E-4</v>
      </c>
      <c r="I6546" s="3" t="s">
        <v>60</v>
      </c>
      <c r="J6546">
        <f t="shared" si="311"/>
        <v>58.59</v>
      </c>
    </row>
    <row r="6547" spans="1:10" x14ac:dyDescent="0.3">
      <c r="A6547" s="3" t="s">
        <v>24</v>
      </c>
      <c r="B6547" s="3" t="s">
        <v>53</v>
      </c>
      <c r="C6547" s="3">
        <v>2021</v>
      </c>
      <c r="D6547" s="3" t="s">
        <v>27</v>
      </c>
      <c r="E6547" s="4">
        <v>19</v>
      </c>
      <c r="F6547" s="3" t="s">
        <v>3</v>
      </c>
      <c r="G6547" s="3" t="str">
        <f t="shared" si="309"/>
        <v>Renewable</v>
      </c>
      <c r="H6547" s="5">
        <f t="shared" si="310"/>
        <v>1.9000000000000001E-4</v>
      </c>
      <c r="I6547" s="3" t="s">
        <v>60</v>
      </c>
      <c r="J6547">
        <f t="shared" si="311"/>
        <v>41.230000000000004</v>
      </c>
    </row>
    <row r="6548" spans="1:10" x14ac:dyDescent="0.3">
      <c r="A6548" s="3" t="s">
        <v>24</v>
      </c>
      <c r="B6548" s="3" t="s">
        <v>53</v>
      </c>
      <c r="C6548" s="3">
        <v>2022</v>
      </c>
      <c r="D6548" s="3" t="s">
        <v>27</v>
      </c>
      <c r="E6548" s="4">
        <v>23</v>
      </c>
      <c r="F6548" s="3" t="s">
        <v>3</v>
      </c>
      <c r="G6548" s="3" t="str">
        <f t="shared" si="309"/>
        <v>Renewable</v>
      </c>
      <c r="H6548" s="5">
        <f t="shared" si="310"/>
        <v>2.3000000000000001E-4</v>
      </c>
      <c r="I6548" s="3" t="s">
        <v>60</v>
      </c>
      <c r="J6548">
        <f t="shared" si="311"/>
        <v>49.910000000000004</v>
      </c>
    </row>
    <row r="6549" spans="1:10" x14ac:dyDescent="0.3">
      <c r="A6549" s="3" t="s">
        <v>24</v>
      </c>
      <c r="B6549" s="3" t="s">
        <v>53</v>
      </c>
      <c r="C6549" s="3">
        <v>2023</v>
      </c>
      <c r="D6549" s="3" t="s">
        <v>27</v>
      </c>
      <c r="E6549" s="4">
        <v>12</v>
      </c>
      <c r="F6549" s="3" t="s">
        <v>3</v>
      </c>
      <c r="G6549" s="3" t="str">
        <f t="shared" si="309"/>
        <v>Renewable</v>
      </c>
      <c r="H6549" s="5">
        <f t="shared" si="310"/>
        <v>1.2000000000000002E-4</v>
      </c>
      <c r="I6549" s="3" t="s">
        <v>60</v>
      </c>
      <c r="J6549">
        <f t="shared" si="311"/>
        <v>26.040000000000003</v>
      </c>
    </row>
    <row r="6550" spans="1:10" x14ac:dyDescent="0.3">
      <c r="A6550" s="3" t="s">
        <v>24</v>
      </c>
      <c r="B6550" s="3" t="s">
        <v>53</v>
      </c>
      <c r="C6550" s="3">
        <v>2024</v>
      </c>
      <c r="D6550" s="3" t="s">
        <v>27</v>
      </c>
      <c r="E6550" s="4">
        <v>31</v>
      </c>
      <c r="F6550" s="3" t="s">
        <v>3</v>
      </c>
      <c r="G6550" s="3" t="str">
        <f t="shared" si="309"/>
        <v>Renewable</v>
      </c>
      <c r="H6550" s="5">
        <f t="shared" si="310"/>
        <v>3.1E-4</v>
      </c>
      <c r="I6550" s="3" t="s">
        <v>60</v>
      </c>
      <c r="J6550">
        <f t="shared" si="311"/>
        <v>67.27</v>
      </c>
    </row>
    <row r="6551" spans="1:10" x14ac:dyDescent="0.3">
      <c r="A6551" s="3" t="s">
        <v>24</v>
      </c>
      <c r="B6551" s="3" t="s">
        <v>53</v>
      </c>
      <c r="C6551" s="3">
        <v>2025</v>
      </c>
      <c r="D6551" s="3" t="s">
        <v>27</v>
      </c>
      <c r="E6551" s="4">
        <v>41</v>
      </c>
      <c r="F6551" s="3" t="s">
        <v>3</v>
      </c>
      <c r="G6551" s="3" t="str">
        <f t="shared" si="309"/>
        <v>Renewable</v>
      </c>
      <c r="H6551" s="5">
        <f t="shared" si="310"/>
        <v>4.1000000000000005E-4</v>
      </c>
      <c r="I6551" s="3" t="s">
        <v>60</v>
      </c>
      <c r="J6551">
        <f t="shared" si="311"/>
        <v>88.970000000000013</v>
      </c>
    </row>
    <row r="6552" spans="1:10" x14ac:dyDescent="0.3">
      <c r="A6552" s="3" t="s">
        <v>24</v>
      </c>
      <c r="B6552" s="3" t="s">
        <v>53</v>
      </c>
      <c r="C6552" s="3">
        <v>2000</v>
      </c>
      <c r="D6552" s="3" t="s">
        <v>8</v>
      </c>
      <c r="E6552" s="4">
        <v>1159</v>
      </c>
      <c r="F6552" s="3" t="s">
        <v>3</v>
      </c>
      <c r="G6552" s="3" t="str">
        <f t="shared" ref="G6552:G6615" si="312">IF(OR(D6552="hydropower",D6552="wind",D6552="solar pv",D6552=" Tide",D6552="solar thermal",D6552="geothermal",D6552="biofuels"), "Renewable", "Non-Renewable")</f>
        <v>Renewable</v>
      </c>
      <c r="H6552" s="5">
        <f t="shared" si="310"/>
        <v>0.46360000000000001</v>
      </c>
      <c r="I6552" s="3" t="s">
        <v>60</v>
      </c>
      <c r="J6552">
        <f t="shared" si="311"/>
        <v>100601.2</v>
      </c>
    </row>
    <row r="6553" spans="1:10" x14ac:dyDescent="0.3">
      <c r="A6553" s="3" t="s">
        <v>24</v>
      </c>
      <c r="B6553" s="3" t="s">
        <v>53</v>
      </c>
      <c r="C6553" s="3">
        <v>2001</v>
      </c>
      <c r="D6553" s="3" t="s">
        <v>8</v>
      </c>
      <c r="E6553" s="4">
        <v>1297</v>
      </c>
      <c r="F6553" s="3" t="s">
        <v>3</v>
      </c>
      <c r="G6553" s="3" t="str">
        <f t="shared" si="312"/>
        <v>Renewable</v>
      </c>
      <c r="H6553" s="5">
        <f t="shared" si="310"/>
        <v>0.51880000000000004</v>
      </c>
      <c r="I6553" s="3" t="s">
        <v>60</v>
      </c>
      <c r="J6553">
        <f t="shared" si="311"/>
        <v>112579.6</v>
      </c>
    </row>
    <row r="6554" spans="1:10" x14ac:dyDescent="0.3">
      <c r="A6554" s="3" t="s">
        <v>24</v>
      </c>
      <c r="B6554" s="3" t="s">
        <v>53</v>
      </c>
      <c r="C6554" s="3">
        <v>2002</v>
      </c>
      <c r="D6554" s="3" t="s">
        <v>8</v>
      </c>
      <c r="E6554" s="4">
        <v>2303</v>
      </c>
      <c r="F6554" s="3" t="s">
        <v>3</v>
      </c>
      <c r="G6554" s="3" t="str">
        <f t="shared" si="312"/>
        <v>Renewable</v>
      </c>
      <c r="H6554" s="5">
        <f t="shared" si="310"/>
        <v>0.92120000000000002</v>
      </c>
      <c r="I6554" s="3" t="s">
        <v>60</v>
      </c>
      <c r="J6554">
        <f t="shared" si="311"/>
        <v>199900.4</v>
      </c>
    </row>
    <row r="6555" spans="1:10" x14ac:dyDescent="0.3">
      <c r="A6555" s="3" t="s">
        <v>24</v>
      </c>
      <c r="B6555" s="3" t="s">
        <v>53</v>
      </c>
      <c r="C6555" s="3">
        <v>2003</v>
      </c>
      <c r="D6555" s="3" t="s">
        <v>8</v>
      </c>
      <c r="E6555" s="4">
        <v>2853</v>
      </c>
      <c r="F6555" s="3" t="s">
        <v>3</v>
      </c>
      <c r="G6555" s="3" t="str">
        <f t="shared" si="312"/>
        <v>Renewable</v>
      </c>
      <c r="H6555" s="5">
        <f t="shared" si="310"/>
        <v>1.1412</v>
      </c>
      <c r="I6555" s="3" t="s">
        <v>60</v>
      </c>
      <c r="J6555">
        <f t="shared" si="311"/>
        <v>247640.4</v>
      </c>
    </row>
    <row r="6556" spans="1:10" x14ac:dyDescent="0.3">
      <c r="A6556" s="3" t="s">
        <v>24</v>
      </c>
      <c r="B6556" s="3" t="s">
        <v>53</v>
      </c>
      <c r="C6556" s="3">
        <v>2004</v>
      </c>
      <c r="D6556" s="3" t="s">
        <v>8</v>
      </c>
      <c r="E6556" s="4">
        <v>3039</v>
      </c>
      <c r="F6556" s="3" t="s">
        <v>3</v>
      </c>
      <c r="G6556" s="3" t="str">
        <f t="shared" si="312"/>
        <v>Renewable</v>
      </c>
      <c r="H6556" s="5">
        <f t="shared" si="310"/>
        <v>1.2156</v>
      </c>
      <c r="I6556" s="3" t="s">
        <v>60</v>
      </c>
      <c r="J6556">
        <f t="shared" si="311"/>
        <v>263785.2</v>
      </c>
    </row>
    <row r="6557" spans="1:10" x14ac:dyDescent="0.3">
      <c r="A6557" s="3" t="s">
        <v>24</v>
      </c>
      <c r="B6557" s="3" t="s">
        <v>53</v>
      </c>
      <c r="C6557" s="3">
        <v>2005</v>
      </c>
      <c r="D6557" s="3" t="s">
        <v>8</v>
      </c>
      <c r="E6557" s="4">
        <v>2202</v>
      </c>
      <c r="F6557" s="3" t="s">
        <v>3</v>
      </c>
      <c r="G6557" s="3" t="str">
        <f t="shared" si="312"/>
        <v>Renewable</v>
      </c>
      <c r="H6557" s="5">
        <f t="shared" si="310"/>
        <v>0.88080000000000003</v>
      </c>
      <c r="I6557" s="3" t="s">
        <v>60</v>
      </c>
      <c r="J6557">
        <f t="shared" si="311"/>
        <v>191133.6</v>
      </c>
    </row>
    <row r="6558" spans="1:10" x14ac:dyDescent="0.3">
      <c r="A6558" s="3" t="s">
        <v>24</v>
      </c>
      <c r="B6558" s="3" t="s">
        <v>53</v>
      </c>
      <c r="C6558" s="3">
        <v>2006</v>
      </c>
      <c r="D6558" s="3" t="s">
        <v>8</v>
      </c>
      <c r="E6558" s="4">
        <v>2173</v>
      </c>
      <c r="F6558" s="3" t="s">
        <v>3</v>
      </c>
      <c r="G6558" s="3" t="str">
        <f t="shared" si="312"/>
        <v>Renewable</v>
      </c>
      <c r="H6558" s="5">
        <f t="shared" si="310"/>
        <v>0.86920000000000008</v>
      </c>
      <c r="I6558" s="3" t="s">
        <v>60</v>
      </c>
      <c r="J6558">
        <f t="shared" si="311"/>
        <v>188616.40000000002</v>
      </c>
    </row>
    <row r="6559" spans="1:10" x14ac:dyDescent="0.3">
      <c r="A6559" s="3" t="s">
        <v>24</v>
      </c>
      <c r="B6559" s="3" t="s">
        <v>53</v>
      </c>
      <c r="C6559" s="3">
        <v>2007</v>
      </c>
      <c r="D6559" s="3" t="s">
        <v>8</v>
      </c>
      <c r="E6559" s="4">
        <v>2161</v>
      </c>
      <c r="F6559" s="3" t="s">
        <v>3</v>
      </c>
      <c r="G6559" s="3" t="str">
        <f t="shared" si="312"/>
        <v>Renewable</v>
      </c>
      <c r="H6559" s="5">
        <f t="shared" si="310"/>
        <v>0.86440000000000006</v>
      </c>
      <c r="I6559" s="3" t="s">
        <v>60</v>
      </c>
      <c r="J6559">
        <f t="shared" si="311"/>
        <v>187574.80000000002</v>
      </c>
    </row>
    <row r="6560" spans="1:10" x14ac:dyDescent="0.3">
      <c r="A6560" s="3" t="s">
        <v>24</v>
      </c>
      <c r="B6560" s="3" t="s">
        <v>53</v>
      </c>
      <c r="C6560" s="3">
        <v>2008</v>
      </c>
      <c r="D6560" s="3" t="s">
        <v>8</v>
      </c>
      <c r="E6560" s="4">
        <v>2473</v>
      </c>
      <c r="F6560" s="3" t="s">
        <v>3</v>
      </c>
      <c r="G6560" s="3" t="str">
        <f t="shared" si="312"/>
        <v>Renewable</v>
      </c>
      <c r="H6560" s="5">
        <f t="shared" si="310"/>
        <v>0.98920000000000008</v>
      </c>
      <c r="I6560" s="3" t="s">
        <v>60</v>
      </c>
      <c r="J6560">
        <f t="shared" si="311"/>
        <v>214656.40000000002</v>
      </c>
    </row>
    <row r="6561" spans="1:10" x14ac:dyDescent="0.3">
      <c r="A6561" s="3" t="s">
        <v>24</v>
      </c>
      <c r="B6561" s="3" t="s">
        <v>53</v>
      </c>
      <c r="C6561" s="3">
        <v>2009</v>
      </c>
      <c r="D6561" s="3" t="s">
        <v>8</v>
      </c>
      <c r="E6561" s="4">
        <v>2727</v>
      </c>
      <c r="F6561" s="3" t="s">
        <v>3</v>
      </c>
      <c r="G6561" s="3" t="str">
        <f t="shared" si="312"/>
        <v>Renewable</v>
      </c>
      <c r="H6561" s="5">
        <f t="shared" si="310"/>
        <v>1.0908</v>
      </c>
      <c r="I6561" s="3" t="s">
        <v>60</v>
      </c>
      <c r="J6561">
        <f t="shared" si="311"/>
        <v>236703.6</v>
      </c>
    </row>
    <row r="6562" spans="1:10" x14ac:dyDescent="0.3">
      <c r="A6562" s="3" t="s">
        <v>24</v>
      </c>
      <c r="B6562" s="3" t="s">
        <v>53</v>
      </c>
      <c r="C6562" s="3">
        <v>2010</v>
      </c>
      <c r="D6562" s="3" t="s">
        <v>8</v>
      </c>
      <c r="E6562" s="4">
        <v>3356</v>
      </c>
      <c r="F6562" s="3" t="s">
        <v>3</v>
      </c>
      <c r="G6562" s="3" t="str">
        <f t="shared" si="312"/>
        <v>Renewable</v>
      </c>
      <c r="H6562" s="5">
        <f t="shared" si="310"/>
        <v>1.3424</v>
      </c>
      <c r="I6562" s="3" t="s">
        <v>60</v>
      </c>
      <c r="J6562">
        <f t="shared" si="311"/>
        <v>291300.8</v>
      </c>
    </row>
    <row r="6563" spans="1:10" x14ac:dyDescent="0.3">
      <c r="A6563" s="3" t="s">
        <v>24</v>
      </c>
      <c r="B6563" s="3" t="s">
        <v>53</v>
      </c>
      <c r="C6563" s="3">
        <v>2011</v>
      </c>
      <c r="D6563" s="3" t="s">
        <v>8</v>
      </c>
      <c r="E6563" s="4">
        <v>3814</v>
      </c>
      <c r="F6563" s="3" t="s">
        <v>3</v>
      </c>
      <c r="G6563" s="3" t="str">
        <f t="shared" si="312"/>
        <v>Renewable</v>
      </c>
      <c r="H6563" s="5">
        <f t="shared" si="310"/>
        <v>1.5256000000000001</v>
      </c>
      <c r="I6563" s="3" t="s">
        <v>60</v>
      </c>
      <c r="J6563">
        <f t="shared" si="311"/>
        <v>331055.2</v>
      </c>
    </row>
    <row r="6564" spans="1:10" x14ac:dyDescent="0.3">
      <c r="A6564" s="3" t="s">
        <v>24</v>
      </c>
      <c r="B6564" s="3" t="s">
        <v>53</v>
      </c>
      <c r="C6564" s="3">
        <v>2012</v>
      </c>
      <c r="D6564" s="3" t="s">
        <v>8</v>
      </c>
      <c r="E6564" s="4">
        <v>4262</v>
      </c>
      <c r="F6564" s="3" t="s">
        <v>3</v>
      </c>
      <c r="G6564" s="3" t="str">
        <f t="shared" si="312"/>
        <v>Renewable</v>
      </c>
      <c r="H6564" s="5">
        <f t="shared" si="310"/>
        <v>1.7048000000000001</v>
      </c>
      <c r="I6564" s="3" t="s">
        <v>60</v>
      </c>
      <c r="J6564">
        <f t="shared" si="311"/>
        <v>369941.60000000003</v>
      </c>
    </row>
    <row r="6565" spans="1:10" x14ac:dyDescent="0.3">
      <c r="A6565" s="3" t="s">
        <v>24</v>
      </c>
      <c r="B6565" s="3" t="s">
        <v>53</v>
      </c>
      <c r="C6565" s="3">
        <v>2013</v>
      </c>
      <c r="D6565" s="3" t="s">
        <v>8</v>
      </c>
      <c r="E6565" s="4">
        <v>5116</v>
      </c>
      <c r="F6565" s="3" t="s">
        <v>3</v>
      </c>
      <c r="G6565" s="3" t="str">
        <f t="shared" si="312"/>
        <v>Renewable</v>
      </c>
      <c r="H6565" s="5">
        <f t="shared" si="310"/>
        <v>2.0464000000000002</v>
      </c>
      <c r="I6565" s="3" t="s">
        <v>60</v>
      </c>
      <c r="J6565">
        <f t="shared" si="311"/>
        <v>444068.80000000005</v>
      </c>
    </row>
    <row r="6566" spans="1:10" x14ac:dyDescent="0.3">
      <c r="A6566" s="3" t="s">
        <v>24</v>
      </c>
      <c r="B6566" s="3" t="s">
        <v>53</v>
      </c>
      <c r="C6566" s="3">
        <v>2014</v>
      </c>
      <c r="D6566" s="3" t="s">
        <v>8</v>
      </c>
      <c r="E6566" s="4">
        <v>4728</v>
      </c>
      <c r="F6566" s="3" t="s">
        <v>3</v>
      </c>
      <c r="G6566" s="3" t="str">
        <f t="shared" si="312"/>
        <v>Renewable</v>
      </c>
      <c r="H6566" s="5">
        <f t="shared" si="310"/>
        <v>1.8912</v>
      </c>
      <c r="I6566" s="3" t="s">
        <v>60</v>
      </c>
      <c r="J6566">
        <f t="shared" si="311"/>
        <v>410390.4</v>
      </c>
    </row>
    <row r="6567" spans="1:10" x14ac:dyDescent="0.3">
      <c r="A6567" s="3" t="s">
        <v>24</v>
      </c>
      <c r="B6567" s="3" t="s">
        <v>53</v>
      </c>
      <c r="C6567" s="3">
        <v>2015</v>
      </c>
      <c r="D6567" s="3" t="s">
        <v>8</v>
      </c>
      <c r="E6567" s="4">
        <v>4996</v>
      </c>
      <c r="F6567" s="3" t="s">
        <v>3</v>
      </c>
      <c r="G6567" s="3" t="str">
        <f t="shared" si="312"/>
        <v>Renewable</v>
      </c>
      <c r="H6567" s="5">
        <f t="shared" si="310"/>
        <v>1.9984000000000002</v>
      </c>
      <c r="I6567" s="3" t="s">
        <v>60</v>
      </c>
      <c r="J6567">
        <f t="shared" si="311"/>
        <v>433652.80000000005</v>
      </c>
    </row>
    <row r="6568" spans="1:10" x14ac:dyDescent="0.3">
      <c r="A6568" s="3" t="s">
        <v>24</v>
      </c>
      <c r="B6568" s="3" t="s">
        <v>53</v>
      </c>
      <c r="C6568" s="3">
        <v>2016</v>
      </c>
      <c r="D6568" s="3" t="s">
        <v>8</v>
      </c>
      <c r="E6568" s="4">
        <v>4954</v>
      </c>
      <c r="F6568" s="3" t="s">
        <v>3</v>
      </c>
      <c r="G6568" s="3" t="str">
        <f t="shared" si="312"/>
        <v>Renewable</v>
      </c>
      <c r="H6568" s="5">
        <f t="shared" si="310"/>
        <v>1.9816</v>
      </c>
      <c r="I6568" s="3" t="s">
        <v>60</v>
      </c>
      <c r="J6568">
        <f t="shared" si="311"/>
        <v>430007.2</v>
      </c>
    </row>
    <row r="6569" spans="1:10" x14ac:dyDescent="0.3">
      <c r="A6569" s="3" t="s">
        <v>24</v>
      </c>
      <c r="B6569" s="3" t="s">
        <v>53</v>
      </c>
      <c r="C6569" s="3">
        <v>2017</v>
      </c>
      <c r="D6569" s="3" t="s">
        <v>8</v>
      </c>
      <c r="E6569" s="4">
        <v>5306</v>
      </c>
      <c r="F6569" s="3" t="s">
        <v>3</v>
      </c>
      <c r="G6569" s="3" t="str">
        <f t="shared" si="312"/>
        <v>Renewable</v>
      </c>
      <c r="H6569" s="5">
        <f t="shared" si="310"/>
        <v>2.1224000000000003</v>
      </c>
      <c r="I6569" s="3" t="s">
        <v>60</v>
      </c>
      <c r="J6569">
        <f t="shared" si="311"/>
        <v>460560.80000000005</v>
      </c>
    </row>
    <row r="6570" spans="1:10" x14ac:dyDescent="0.3">
      <c r="A6570" s="3" t="s">
        <v>24</v>
      </c>
      <c r="B6570" s="3" t="s">
        <v>53</v>
      </c>
      <c r="C6570" s="3">
        <v>2018</v>
      </c>
      <c r="D6570" s="3" t="s">
        <v>8</v>
      </c>
      <c r="E6570" s="4">
        <v>5156</v>
      </c>
      <c r="F6570" s="3" t="s">
        <v>3</v>
      </c>
      <c r="G6570" s="3" t="str">
        <f t="shared" si="312"/>
        <v>Renewable</v>
      </c>
      <c r="H6570" s="5">
        <f t="shared" si="310"/>
        <v>2.0624000000000002</v>
      </c>
      <c r="I6570" s="3" t="s">
        <v>60</v>
      </c>
      <c r="J6570">
        <f t="shared" si="311"/>
        <v>447540.80000000005</v>
      </c>
    </row>
    <row r="6571" spans="1:10" x14ac:dyDescent="0.3">
      <c r="A6571" s="3" t="s">
        <v>24</v>
      </c>
      <c r="B6571" s="3" t="s">
        <v>53</v>
      </c>
      <c r="C6571" s="3">
        <v>2019</v>
      </c>
      <c r="D6571" s="3" t="s">
        <v>8</v>
      </c>
      <c r="E6571" s="4">
        <v>4802</v>
      </c>
      <c r="F6571" s="3" t="s">
        <v>3</v>
      </c>
      <c r="G6571" s="3" t="str">
        <f t="shared" si="312"/>
        <v>Renewable</v>
      </c>
      <c r="H6571" s="5">
        <f t="shared" si="310"/>
        <v>1.9208000000000001</v>
      </c>
      <c r="I6571" s="3" t="s">
        <v>60</v>
      </c>
      <c r="J6571">
        <f t="shared" si="311"/>
        <v>416813.60000000003</v>
      </c>
    </row>
    <row r="6572" spans="1:10" x14ac:dyDescent="0.3">
      <c r="A6572" s="3" t="s">
        <v>24</v>
      </c>
      <c r="B6572" s="3" t="s">
        <v>53</v>
      </c>
      <c r="C6572" s="3">
        <v>2020</v>
      </c>
      <c r="D6572" s="3" t="s">
        <v>8</v>
      </c>
      <c r="E6572" s="4">
        <v>5435</v>
      </c>
      <c r="F6572" s="3" t="s">
        <v>3</v>
      </c>
      <c r="G6572" s="3" t="str">
        <f t="shared" si="312"/>
        <v>Renewable</v>
      </c>
      <c r="H6572" s="5">
        <f t="shared" si="310"/>
        <v>2.1739999999999999</v>
      </c>
      <c r="I6572" s="3" t="s">
        <v>60</v>
      </c>
      <c r="J6572">
        <f t="shared" si="311"/>
        <v>471758</v>
      </c>
    </row>
    <row r="6573" spans="1:10" x14ac:dyDescent="0.3">
      <c r="A6573" s="3" t="s">
        <v>24</v>
      </c>
      <c r="B6573" s="3" t="s">
        <v>53</v>
      </c>
      <c r="C6573" s="3">
        <v>2021</v>
      </c>
      <c r="D6573" s="3" t="s">
        <v>8</v>
      </c>
      <c r="E6573" s="4">
        <v>6088</v>
      </c>
      <c r="F6573" s="3" t="s">
        <v>3</v>
      </c>
      <c r="G6573" s="3" t="str">
        <f t="shared" si="312"/>
        <v>Renewable</v>
      </c>
      <c r="H6573" s="5">
        <f t="shared" si="310"/>
        <v>2.4352</v>
      </c>
      <c r="I6573" s="3" t="s">
        <v>60</v>
      </c>
      <c r="J6573">
        <f t="shared" si="311"/>
        <v>528438.4</v>
      </c>
    </row>
    <row r="6574" spans="1:10" x14ac:dyDescent="0.3">
      <c r="A6574" s="3" t="s">
        <v>24</v>
      </c>
      <c r="B6574" s="3" t="s">
        <v>53</v>
      </c>
      <c r="C6574" s="3">
        <v>2022</v>
      </c>
      <c r="D6574" s="3" t="s">
        <v>8</v>
      </c>
      <c r="E6574" s="4">
        <v>5935</v>
      </c>
      <c r="F6574" s="3" t="s">
        <v>3</v>
      </c>
      <c r="G6574" s="3" t="str">
        <f t="shared" si="312"/>
        <v>Renewable</v>
      </c>
      <c r="H6574" s="5">
        <f t="shared" si="310"/>
        <v>2.3740000000000001</v>
      </c>
      <c r="I6574" s="3" t="s">
        <v>60</v>
      </c>
      <c r="J6574">
        <f t="shared" si="311"/>
        <v>515158</v>
      </c>
    </row>
    <row r="6575" spans="1:10" x14ac:dyDescent="0.3">
      <c r="A6575" s="3" t="s">
        <v>24</v>
      </c>
      <c r="B6575" s="3" t="s">
        <v>53</v>
      </c>
      <c r="C6575" s="3">
        <v>2023</v>
      </c>
      <c r="D6575" s="3" t="s">
        <v>8</v>
      </c>
      <c r="E6575" s="4">
        <v>5062</v>
      </c>
      <c r="F6575" s="3" t="s">
        <v>3</v>
      </c>
      <c r="G6575" s="3" t="str">
        <f t="shared" si="312"/>
        <v>Renewable</v>
      </c>
      <c r="H6575" s="5">
        <f t="shared" si="310"/>
        <v>2.0247999999999999</v>
      </c>
      <c r="I6575" s="3" t="s">
        <v>60</v>
      </c>
      <c r="J6575">
        <f t="shared" si="311"/>
        <v>439381.6</v>
      </c>
    </row>
    <row r="6576" spans="1:10" x14ac:dyDescent="0.3">
      <c r="A6576" s="3" t="s">
        <v>24</v>
      </c>
      <c r="B6576" s="3" t="s">
        <v>53</v>
      </c>
      <c r="C6576" s="3">
        <v>2024</v>
      </c>
      <c r="D6576" s="3" t="s">
        <v>8</v>
      </c>
      <c r="E6576" s="4">
        <v>5567</v>
      </c>
      <c r="F6576" s="3" t="s">
        <v>3</v>
      </c>
      <c r="G6576" s="3" t="str">
        <f t="shared" si="312"/>
        <v>Renewable</v>
      </c>
      <c r="H6576" s="5">
        <f t="shared" si="310"/>
        <v>2.2267999999999999</v>
      </c>
      <c r="I6576" s="3" t="s">
        <v>60</v>
      </c>
      <c r="J6576">
        <f t="shared" si="311"/>
        <v>483215.6</v>
      </c>
    </row>
    <row r="6577" spans="1:10" x14ac:dyDescent="0.3">
      <c r="A6577" s="3" t="s">
        <v>24</v>
      </c>
      <c r="B6577" s="3" t="s">
        <v>53</v>
      </c>
      <c r="C6577" s="3">
        <v>2025</v>
      </c>
      <c r="D6577" s="3" t="s">
        <v>8</v>
      </c>
      <c r="E6577" s="4">
        <v>5789</v>
      </c>
      <c r="F6577" s="3" t="s">
        <v>3</v>
      </c>
      <c r="G6577" s="3" t="str">
        <f t="shared" si="312"/>
        <v>Renewable</v>
      </c>
      <c r="H6577" s="5">
        <f t="shared" si="310"/>
        <v>2.3156000000000003</v>
      </c>
      <c r="I6577" s="3" t="s">
        <v>60</v>
      </c>
      <c r="J6577">
        <f t="shared" si="311"/>
        <v>502485.20000000007</v>
      </c>
    </row>
    <row r="6578" spans="1:10" x14ac:dyDescent="0.3">
      <c r="A6578" s="3" t="s">
        <v>24</v>
      </c>
      <c r="B6578" s="3" t="s">
        <v>53</v>
      </c>
      <c r="C6578" s="3">
        <v>2000</v>
      </c>
      <c r="D6578" s="3" t="s">
        <v>9</v>
      </c>
      <c r="E6578" s="4">
        <v>941</v>
      </c>
      <c r="F6578" s="3" t="s">
        <v>3</v>
      </c>
      <c r="G6578" s="3" t="str">
        <f t="shared" si="312"/>
        <v>Non-Renewable</v>
      </c>
      <c r="H6578" s="5">
        <f t="shared" si="310"/>
        <v>0.18820000000000001</v>
      </c>
      <c r="I6578" s="3" t="s">
        <v>60</v>
      </c>
      <c r="J6578">
        <f t="shared" si="311"/>
        <v>40839.4</v>
      </c>
    </row>
    <row r="6579" spans="1:10" x14ac:dyDescent="0.3">
      <c r="A6579" s="3" t="s">
        <v>24</v>
      </c>
      <c r="B6579" s="3" t="s">
        <v>53</v>
      </c>
      <c r="C6579" s="3">
        <v>2001</v>
      </c>
      <c r="D6579" s="3" t="s">
        <v>9</v>
      </c>
      <c r="E6579" s="4">
        <v>667</v>
      </c>
      <c r="F6579" s="3" t="s">
        <v>3</v>
      </c>
      <c r="G6579" s="3" t="str">
        <f t="shared" si="312"/>
        <v>Non-Renewable</v>
      </c>
      <c r="H6579" s="5">
        <f t="shared" si="310"/>
        <v>0.13340000000000002</v>
      </c>
      <c r="I6579" s="3" t="s">
        <v>60</v>
      </c>
      <c r="J6579">
        <f t="shared" si="311"/>
        <v>28947.800000000003</v>
      </c>
    </row>
    <row r="6580" spans="1:10" x14ac:dyDescent="0.3">
      <c r="A6580" s="3" t="s">
        <v>24</v>
      </c>
      <c r="B6580" s="3" t="s">
        <v>53</v>
      </c>
      <c r="C6580" s="3">
        <v>2002</v>
      </c>
      <c r="D6580" s="3" t="s">
        <v>9</v>
      </c>
      <c r="E6580" s="4">
        <v>566</v>
      </c>
      <c r="F6580" s="3" t="s">
        <v>3</v>
      </c>
      <c r="G6580" s="3" t="str">
        <f t="shared" si="312"/>
        <v>Non-Renewable</v>
      </c>
      <c r="H6580" s="5">
        <f t="shared" si="310"/>
        <v>0.11320000000000001</v>
      </c>
      <c r="I6580" s="3" t="s">
        <v>60</v>
      </c>
      <c r="J6580">
        <f t="shared" si="311"/>
        <v>24564.400000000001</v>
      </c>
    </row>
    <row r="6581" spans="1:10" x14ac:dyDescent="0.3">
      <c r="A6581" s="3" t="s">
        <v>24</v>
      </c>
      <c r="B6581" s="3" t="s">
        <v>53</v>
      </c>
      <c r="C6581" s="3">
        <v>2003</v>
      </c>
      <c r="D6581" s="3" t="s">
        <v>9</v>
      </c>
      <c r="E6581" s="4">
        <v>661</v>
      </c>
      <c r="F6581" s="3" t="s">
        <v>3</v>
      </c>
      <c r="G6581" s="3" t="str">
        <f t="shared" si="312"/>
        <v>Non-Renewable</v>
      </c>
      <c r="H6581" s="5">
        <f t="shared" si="310"/>
        <v>0.13220000000000001</v>
      </c>
      <c r="I6581" s="3" t="s">
        <v>60</v>
      </c>
      <c r="J6581">
        <f t="shared" si="311"/>
        <v>28687.4</v>
      </c>
    </row>
    <row r="6582" spans="1:10" x14ac:dyDescent="0.3">
      <c r="A6582" s="3" t="s">
        <v>24</v>
      </c>
      <c r="B6582" s="3" t="s">
        <v>53</v>
      </c>
      <c r="C6582" s="3">
        <v>2004</v>
      </c>
      <c r="D6582" s="3" t="s">
        <v>9</v>
      </c>
      <c r="E6582" s="4">
        <v>582</v>
      </c>
      <c r="F6582" s="3" t="s">
        <v>3</v>
      </c>
      <c r="G6582" s="3" t="str">
        <f t="shared" si="312"/>
        <v>Non-Renewable</v>
      </c>
      <c r="H6582" s="5">
        <f t="shared" si="310"/>
        <v>0.1164</v>
      </c>
      <c r="I6582" s="3" t="s">
        <v>60</v>
      </c>
      <c r="J6582">
        <f t="shared" si="311"/>
        <v>25258.799999999999</v>
      </c>
    </row>
    <row r="6583" spans="1:10" x14ac:dyDescent="0.3">
      <c r="A6583" s="3" t="s">
        <v>24</v>
      </c>
      <c r="B6583" s="3" t="s">
        <v>53</v>
      </c>
      <c r="C6583" s="3">
        <v>2005</v>
      </c>
      <c r="D6583" s="3" t="s">
        <v>9</v>
      </c>
      <c r="E6583" s="4">
        <v>902</v>
      </c>
      <c r="F6583" s="3" t="s">
        <v>3</v>
      </c>
      <c r="G6583" s="3" t="str">
        <f t="shared" si="312"/>
        <v>Non-Renewable</v>
      </c>
      <c r="H6583" s="5">
        <f t="shared" si="310"/>
        <v>0.1804</v>
      </c>
      <c r="I6583" s="3" t="s">
        <v>60</v>
      </c>
      <c r="J6583">
        <f t="shared" si="311"/>
        <v>39146.800000000003</v>
      </c>
    </row>
    <row r="6584" spans="1:10" x14ac:dyDescent="0.3">
      <c r="A6584" s="3" t="s">
        <v>24</v>
      </c>
      <c r="B6584" s="3" t="s">
        <v>53</v>
      </c>
      <c r="C6584" s="3">
        <v>2006</v>
      </c>
      <c r="D6584" s="3" t="s">
        <v>9</v>
      </c>
      <c r="E6584" s="4">
        <v>1202</v>
      </c>
      <c r="F6584" s="3" t="s">
        <v>3</v>
      </c>
      <c r="G6584" s="3" t="str">
        <f t="shared" si="312"/>
        <v>Non-Renewable</v>
      </c>
      <c r="H6584" s="5">
        <f t="shared" si="310"/>
        <v>0.2404</v>
      </c>
      <c r="I6584" s="3" t="s">
        <v>60</v>
      </c>
      <c r="J6584">
        <f t="shared" si="311"/>
        <v>52166.8</v>
      </c>
    </row>
    <row r="6585" spans="1:10" x14ac:dyDescent="0.3">
      <c r="A6585" s="3" t="s">
        <v>24</v>
      </c>
      <c r="B6585" s="3" t="s">
        <v>53</v>
      </c>
      <c r="C6585" s="3">
        <v>2007</v>
      </c>
      <c r="D6585" s="3" t="s">
        <v>9</v>
      </c>
      <c r="E6585" s="4">
        <v>1474</v>
      </c>
      <c r="F6585" s="3" t="s">
        <v>3</v>
      </c>
      <c r="G6585" s="3" t="str">
        <f t="shared" si="312"/>
        <v>Non-Renewable</v>
      </c>
      <c r="H6585" s="5">
        <f t="shared" si="310"/>
        <v>0.29480000000000001</v>
      </c>
      <c r="I6585" s="3" t="s">
        <v>60</v>
      </c>
      <c r="J6585">
        <f t="shared" si="311"/>
        <v>63971.6</v>
      </c>
    </row>
    <row r="6586" spans="1:10" x14ac:dyDescent="0.3">
      <c r="A6586" s="3" t="s">
        <v>24</v>
      </c>
      <c r="B6586" s="3" t="s">
        <v>53</v>
      </c>
      <c r="C6586" s="3">
        <v>2008</v>
      </c>
      <c r="D6586" s="3" t="s">
        <v>9</v>
      </c>
      <c r="E6586" s="4">
        <v>1564</v>
      </c>
      <c r="F6586" s="3" t="s">
        <v>3</v>
      </c>
      <c r="G6586" s="3" t="str">
        <f t="shared" si="312"/>
        <v>Non-Renewable</v>
      </c>
      <c r="H6586" s="5">
        <f t="shared" si="310"/>
        <v>0.31280000000000002</v>
      </c>
      <c r="I6586" s="3" t="s">
        <v>60</v>
      </c>
      <c r="J6586">
        <f t="shared" si="311"/>
        <v>67877.600000000006</v>
      </c>
    </row>
    <row r="6587" spans="1:10" x14ac:dyDescent="0.3">
      <c r="A6587" s="3" t="s">
        <v>24</v>
      </c>
      <c r="B6587" s="3" t="s">
        <v>53</v>
      </c>
      <c r="C6587" s="3">
        <v>2009</v>
      </c>
      <c r="D6587" s="3" t="s">
        <v>9</v>
      </c>
      <c r="E6587" s="4">
        <v>1522</v>
      </c>
      <c r="F6587" s="3" t="s">
        <v>3</v>
      </c>
      <c r="G6587" s="3" t="str">
        <f t="shared" si="312"/>
        <v>Non-Renewable</v>
      </c>
      <c r="H6587" s="5">
        <f t="shared" si="310"/>
        <v>0.3044</v>
      </c>
      <c r="I6587" s="3" t="s">
        <v>60</v>
      </c>
      <c r="J6587">
        <f t="shared" si="311"/>
        <v>66054.8</v>
      </c>
    </row>
    <row r="6588" spans="1:10" x14ac:dyDescent="0.3">
      <c r="A6588" s="3" t="s">
        <v>24</v>
      </c>
      <c r="B6588" s="3" t="s">
        <v>53</v>
      </c>
      <c r="C6588" s="3">
        <v>2010</v>
      </c>
      <c r="D6588" s="3" t="s">
        <v>9</v>
      </c>
      <c r="E6588" s="4">
        <v>1318</v>
      </c>
      <c r="F6588" s="3" t="s">
        <v>3</v>
      </c>
      <c r="G6588" s="3" t="str">
        <f t="shared" si="312"/>
        <v>Non-Renewable</v>
      </c>
      <c r="H6588" s="5">
        <f t="shared" si="310"/>
        <v>0.2636</v>
      </c>
      <c r="I6588" s="3" t="s">
        <v>60</v>
      </c>
      <c r="J6588">
        <f t="shared" si="311"/>
        <v>57201.2</v>
      </c>
    </row>
    <row r="6589" spans="1:10" x14ac:dyDescent="0.3">
      <c r="A6589" s="3" t="s">
        <v>24</v>
      </c>
      <c r="B6589" s="3" t="s">
        <v>53</v>
      </c>
      <c r="C6589" s="3">
        <v>2011</v>
      </c>
      <c r="D6589" s="3" t="s">
        <v>9</v>
      </c>
      <c r="E6589" s="4">
        <v>1590</v>
      </c>
      <c r="F6589" s="3" t="s">
        <v>3</v>
      </c>
      <c r="G6589" s="3" t="str">
        <f t="shared" si="312"/>
        <v>Non-Renewable</v>
      </c>
      <c r="H6589" s="5">
        <f t="shared" si="310"/>
        <v>0.318</v>
      </c>
      <c r="I6589" s="3" t="s">
        <v>60</v>
      </c>
      <c r="J6589">
        <f t="shared" si="311"/>
        <v>69006</v>
      </c>
    </row>
    <row r="6590" spans="1:10" x14ac:dyDescent="0.3">
      <c r="A6590" s="3" t="s">
        <v>24</v>
      </c>
      <c r="B6590" s="3" t="s">
        <v>53</v>
      </c>
      <c r="C6590" s="3">
        <v>2012</v>
      </c>
      <c r="D6590" s="3" t="s">
        <v>9</v>
      </c>
      <c r="E6590" s="4">
        <v>1430</v>
      </c>
      <c r="F6590" s="3" t="s">
        <v>3</v>
      </c>
      <c r="G6590" s="3" t="str">
        <f t="shared" si="312"/>
        <v>Non-Renewable</v>
      </c>
      <c r="H6590" s="5">
        <f t="shared" si="310"/>
        <v>0.28600000000000003</v>
      </c>
      <c r="I6590" s="3" t="s">
        <v>60</v>
      </c>
      <c r="J6590">
        <f t="shared" si="311"/>
        <v>62062.000000000007</v>
      </c>
    </row>
    <row r="6591" spans="1:10" x14ac:dyDescent="0.3">
      <c r="A6591" s="3" t="s">
        <v>24</v>
      </c>
      <c r="B6591" s="3" t="s">
        <v>53</v>
      </c>
      <c r="C6591" s="3">
        <v>2013</v>
      </c>
      <c r="D6591" s="3" t="s">
        <v>9</v>
      </c>
      <c r="E6591" s="4">
        <v>1364</v>
      </c>
      <c r="F6591" s="3" t="s">
        <v>3</v>
      </c>
      <c r="G6591" s="3" t="str">
        <f t="shared" si="312"/>
        <v>Non-Renewable</v>
      </c>
      <c r="H6591" s="5">
        <f t="shared" si="310"/>
        <v>0.27279999999999999</v>
      </c>
      <c r="I6591" s="3" t="s">
        <v>60</v>
      </c>
      <c r="J6591">
        <f t="shared" si="311"/>
        <v>59197.599999999999</v>
      </c>
    </row>
    <row r="6592" spans="1:10" x14ac:dyDescent="0.3">
      <c r="A6592" s="3" t="s">
        <v>24</v>
      </c>
      <c r="B6592" s="3" t="s">
        <v>53</v>
      </c>
      <c r="C6592" s="3">
        <v>2014</v>
      </c>
      <c r="D6592" s="3" t="s">
        <v>9</v>
      </c>
      <c r="E6592" s="4">
        <v>1372</v>
      </c>
      <c r="F6592" s="3" t="s">
        <v>3</v>
      </c>
      <c r="G6592" s="3" t="str">
        <f t="shared" si="312"/>
        <v>Non-Renewable</v>
      </c>
      <c r="H6592" s="5">
        <f t="shared" si="310"/>
        <v>0.27440000000000003</v>
      </c>
      <c r="I6592" s="3" t="s">
        <v>60</v>
      </c>
      <c r="J6592">
        <f t="shared" si="311"/>
        <v>59544.80000000001</v>
      </c>
    </row>
    <row r="6593" spans="1:10" x14ac:dyDescent="0.3">
      <c r="A6593" s="3" t="s">
        <v>24</v>
      </c>
      <c r="B6593" s="3" t="s">
        <v>53</v>
      </c>
      <c r="C6593" s="3">
        <v>2015</v>
      </c>
      <c r="D6593" s="3" t="s">
        <v>9</v>
      </c>
      <c r="E6593" s="4">
        <v>1536</v>
      </c>
      <c r="F6593" s="3" t="s">
        <v>3</v>
      </c>
      <c r="G6593" s="3" t="str">
        <f t="shared" si="312"/>
        <v>Non-Renewable</v>
      </c>
      <c r="H6593" s="5">
        <f t="shared" si="310"/>
        <v>0.30720000000000003</v>
      </c>
      <c r="I6593" s="3" t="s">
        <v>60</v>
      </c>
      <c r="J6593">
        <f t="shared" si="311"/>
        <v>66662.400000000009</v>
      </c>
    </row>
    <row r="6594" spans="1:10" x14ac:dyDescent="0.3">
      <c r="A6594" s="3" t="s">
        <v>24</v>
      </c>
      <c r="B6594" s="3" t="s">
        <v>53</v>
      </c>
      <c r="C6594" s="3">
        <v>2016</v>
      </c>
      <c r="D6594" s="3" t="s">
        <v>9</v>
      </c>
      <c r="E6594" s="4">
        <v>1470</v>
      </c>
      <c r="F6594" s="3" t="s">
        <v>3</v>
      </c>
      <c r="G6594" s="3" t="str">
        <f t="shared" si="312"/>
        <v>Non-Renewable</v>
      </c>
      <c r="H6594" s="5">
        <f t="shared" ref="H6594:H6657" si="313">IF(D6594="Coal",E6594*0.0009,
IF(D6594="Oil",E6594*0.00078,
IF(D6594="Natural Gas",E6594*0.0004,
IF(D6594="Nuclear",E6594*0.000012,
IF(D6594="Hydropower",E6594*0.000024,
IF(D6594="Biofuels",E6594*0.0004,
IF(D6594="Waste",E6594*0.0002,
IF(D6594="Wind",E6594*0.000011,
IF(D6594="Solar PV",E6594*0.000045,
IF(D6594="Solar Thermal",E6594*0.00005,
IF(D6594="Other sources",E6594*0.0005,
IF(D6594="Geothermal",E6594*0.00005,
IF(D6594="Tide",E6594*0.00001,0)))))))))))))</f>
        <v>0.29400000000000004</v>
      </c>
      <c r="I6594" s="3" t="s">
        <v>60</v>
      </c>
      <c r="J6594">
        <f t="shared" si="311"/>
        <v>63798.000000000007</v>
      </c>
    </row>
    <row r="6595" spans="1:10" x14ac:dyDescent="0.3">
      <c r="A6595" s="3" t="s">
        <v>24</v>
      </c>
      <c r="B6595" s="3" t="s">
        <v>53</v>
      </c>
      <c r="C6595" s="3">
        <v>2017</v>
      </c>
      <c r="D6595" s="3" t="s">
        <v>9</v>
      </c>
      <c r="E6595" s="4">
        <v>1544</v>
      </c>
      <c r="F6595" s="3" t="s">
        <v>3</v>
      </c>
      <c r="G6595" s="3" t="str">
        <f t="shared" si="312"/>
        <v>Non-Renewable</v>
      </c>
      <c r="H6595" s="5">
        <f t="shared" si="313"/>
        <v>0.30880000000000002</v>
      </c>
      <c r="I6595" s="3" t="s">
        <v>60</v>
      </c>
      <c r="J6595">
        <f t="shared" ref="J6595:J6658" si="314">H6595*217000</f>
        <v>67009.600000000006</v>
      </c>
    </row>
    <row r="6596" spans="1:10" x14ac:dyDescent="0.3">
      <c r="A6596" s="3" t="s">
        <v>24</v>
      </c>
      <c r="B6596" s="3" t="s">
        <v>53</v>
      </c>
      <c r="C6596" s="3">
        <v>2018</v>
      </c>
      <c r="D6596" s="3" t="s">
        <v>9</v>
      </c>
      <c r="E6596" s="4">
        <v>1775</v>
      </c>
      <c r="F6596" s="3" t="s">
        <v>3</v>
      </c>
      <c r="G6596" s="3" t="str">
        <f t="shared" si="312"/>
        <v>Non-Renewable</v>
      </c>
      <c r="H6596" s="5">
        <f t="shared" si="313"/>
        <v>0.35500000000000004</v>
      </c>
      <c r="I6596" s="3" t="s">
        <v>60</v>
      </c>
      <c r="J6596">
        <f t="shared" si="314"/>
        <v>77035.000000000015</v>
      </c>
    </row>
    <row r="6597" spans="1:10" x14ac:dyDescent="0.3">
      <c r="A6597" s="3" t="s">
        <v>24</v>
      </c>
      <c r="B6597" s="3" t="s">
        <v>53</v>
      </c>
      <c r="C6597" s="3">
        <v>2019</v>
      </c>
      <c r="D6597" s="3" t="s">
        <v>9</v>
      </c>
      <c r="E6597" s="4">
        <v>1755</v>
      </c>
      <c r="F6597" s="3" t="s">
        <v>3</v>
      </c>
      <c r="G6597" s="3" t="str">
        <f t="shared" si="312"/>
        <v>Non-Renewable</v>
      </c>
      <c r="H6597" s="5">
        <f t="shared" si="313"/>
        <v>0.35100000000000003</v>
      </c>
      <c r="I6597" s="3" t="s">
        <v>60</v>
      </c>
      <c r="J6597">
        <f t="shared" si="314"/>
        <v>76167.000000000015</v>
      </c>
    </row>
    <row r="6598" spans="1:10" x14ac:dyDescent="0.3">
      <c r="A6598" s="3" t="s">
        <v>24</v>
      </c>
      <c r="B6598" s="3" t="s">
        <v>53</v>
      </c>
      <c r="C6598" s="3">
        <v>2020</v>
      </c>
      <c r="D6598" s="3" t="s">
        <v>9</v>
      </c>
      <c r="E6598" s="4">
        <v>1751</v>
      </c>
      <c r="F6598" s="3" t="s">
        <v>3</v>
      </c>
      <c r="G6598" s="3" t="str">
        <f t="shared" si="312"/>
        <v>Non-Renewable</v>
      </c>
      <c r="H6598" s="5">
        <f t="shared" si="313"/>
        <v>0.35020000000000001</v>
      </c>
      <c r="I6598" s="3" t="s">
        <v>60</v>
      </c>
      <c r="J6598">
        <f t="shared" si="314"/>
        <v>75993.400000000009</v>
      </c>
    </row>
    <row r="6599" spans="1:10" x14ac:dyDescent="0.3">
      <c r="A6599" s="3" t="s">
        <v>24</v>
      </c>
      <c r="B6599" s="3" t="s">
        <v>53</v>
      </c>
      <c r="C6599" s="3">
        <v>2021</v>
      </c>
      <c r="D6599" s="3" t="s">
        <v>9</v>
      </c>
      <c r="E6599" s="4">
        <v>1795</v>
      </c>
      <c r="F6599" s="3" t="s">
        <v>3</v>
      </c>
      <c r="G6599" s="3" t="str">
        <f t="shared" si="312"/>
        <v>Non-Renewable</v>
      </c>
      <c r="H6599" s="5">
        <f t="shared" si="313"/>
        <v>0.35900000000000004</v>
      </c>
      <c r="I6599" s="3" t="s">
        <v>60</v>
      </c>
      <c r="J6599">
        <f t="shared" si="314"/>
        <v>77903.000000000015</v>
      </c>
    </row>
    <row r="6600" spans="1:10" x14ac:dyDescent="0.3">
      <c r="A6600" s="3" t="s">
        <v>24</v>
      </c>
      <c r="B6600" s="3" t="s">
        <v>53</v>
      </c>
      <c r="C6600" s="3">
        <v>2022</v>
      </c>
      <c r="D6600" s="3" t="s">
        <v>9</v>
      </c>
      <c r="E6600" s="4">
        <v>1754</v>
      </c>
      <c r="F6600" s="3" t="s">
        <v>3</v>
      </c>
      <c r="G6600" s="3" t="str">
        <f t="shared" si="312"/>
        <v>Non-Renewable</v>
      </c>
      <c r="H6600" s="5">
        <f t="shared" si="313"/>
        <v>0.3508</v>
      </c>
      <c r="I6600" s="3" t="s">
        <v>60</v>
      </c>
      <c r="J6600">
        <f t="shared" si="314"/>
        <v>76123.600000000006</v>
      </c>
    </row>
    <row r="6601" spans="1:10" x14ac:dyDescent="0.3">
      <c r="A6601" s="3" t="s">
        <v>24</v>
      </c>
      <c r="B6601" s="3" t="s">
        <v>53</v>
      </c>
      <c r="C6601" s="3">
        <v>2023</v>
      </c>
      <c r="D6601" s="3" t="s">
        <v>9</v>
      </c>
      <c r="E6601" s="4">
        <v>1683</v>
      </c>
      <c r="F6601" s="3" t="s">
        <v>3</v>
      </c>
      <c r="G6601" s="3" t="str">
        <f t="shared" si="312"/>
        <v>Non-Renewable</v>
      </c>
      <c r="H6601" s="5">
        <f t="shared" si="313"/>
        <v>0.33660000000000001</v>
      </c>
      <c r="I6601" s="3" t="s">
        <v>60</v>
      </c>
      <c r="J6601">
        <f t="shared" si="314"/>
        <v>73042.2</v>
      </c>
    </row>
    <row r="6602" spans="1:10" x14ac:dyDescent="0.3">
      <c r="A6602" s="3" t="s">
        <v>24</v>
      </c>
      <c r="B6602" s="3" t="s">
        <v>53</v>
      </c>
      <c r="C6602" s="3">
        <v>2024</v>
      </c>
      <c r="D6602" s="3" t="s">
        <v>9</v>
      </c>
      <c r="E6602" s="4">
        <v>1623</v>
      </c>
      <c r="F6602" s="3" t="s">
        <v>3</v>
      </c>
      <c r="G6602" s="3" t="str">
        <f t="shared" si="312"/>
        <v>Non-Renewable</v>
      </c>
      <c r="H6602" s="5">
        <f t="shared" si="313"/>
        <v>0.3246</v>
      </c>
      <c r="I6602" s="3" t="s">
        <v>60</v>
      </c>
      <c r="J6602">
        <f t="shared" si="314"/>
        <v>70438.2</v>
      </c>
    </row>
    <row r="6603" spans="1:10" x14ac:dyDescent="0.3">
      <c r="A6603" s="3" t="s">
        <v>24</v>
      </c>
      <c r="B6603" s="3" t="s">
        <v>53</v>
      </c>
      <c r="C6603" s="3">
        <v>2025</v>
      </c>
      <c r="D6603" s="3" t="s">
        <v>9</v>
      </c>
      <c r="E6603" s="4">
        <v>1578</v>
      </c>
      <c r="F6603" s="3" t="s">
        <v>3</v>
      </c>
      <c r="G6603" s="3" t="str">
        <f t="shared" si="312"/>
        <v>Non-Renewable</v>
      </c>
      <c r="H6603" s="5">
        <f t="shared" si="313"/>
        <v>0.31559999999999999</v>
      </c>
      <c r="I6603" s="3" t="s">
        <v>60</v>
      </c>
      <c r="J6603">
        <f t="shared" si="314"/>
        <v>68485.2</v>
      </c>
    </row>
    <row r="6604" spans="1:10" x14ac:dyDescent="0.3">
      <c r="A6604" s="3" t="s">
        <v>24</v>
      </c>
      <c r="B6604" s="3" t="s">
        <v>53</v>
      </c>
      <c r="C6604" s="3">
        <v>2000</v>
      </c>
      <c r="D6604" s="3" t="s">
        <v>10</v>
      </c>
      <c r="E6604" s="4">
        <v>4727</v>
      </c>
      <c r="F6604" s="3" t="s">
        <v>3</v>
      </c>
      <c r="G6604" s="3" t="str">
        <f t="shared" si="312"/>
        <v>Renewable</v>
      </c>
      <c r="H6604" s="5">
        <f t="shared" si="313"/>
        <v>5.1997000000000002E-2</v>
      </c>
      <c r="I6604" s="3" t="s">
        <v>60</v>
      </c>
      <c r="J6604">
        <f t="shared" si="314"/>
        <v>11283.349</v>
      </c>
    </row>
    <row r="6605" spans="1:10" x14ac:dyDescent="0.3">
      <c r="A6605" s="3" t="s">
        <v>24</v>
      </c>
      <c r="B6605" s="3" t="s">
        <v>53</v>
      </c>
      <c r="C6605" s="3">
        <v>2001</v>
      </c>
      <c r="D6605" s="3" t="s">
        <v>10</v>
      </c>
      <c r="E6605" s="4">
        <v>6759</v>
      </c>
      <c r="F6605" s="3" t="s">
        <v>3</v>
      </c>
      <c r="G6605" s="3" t="str">
        <f t="shared" si="312"/>
        <v>Renewable</v>
      </c>
      <c r="H6605" s="5">
        <f t="shared" si="313"/>
        <v>7.4348999999999998E-2</v>
      </c>
      <c r="I6605" s="3" t="s">
        <v>60</v>
      </c>
      <c r="J6605">
        <f t="shared" si="314"/>
        <v>16133.733</v>
      </c>
    </row>
    <row r="6606" spans="1:10" x14ac:dyDescent="0.3">
      <c r="A6606" s="3" t="s">
        <v>24</v>
      </c>
      <c r="B6606" s="3" t="s">
        <v>53</v>
      </c>
      <c r="C6606" s="3">
        <v>2002</v>
      </c>
      <c r="D6606" s="3" t="s">
        <v>10</v>
      </c>
      <c r="E6606" s="4">
        <v>9342</v>
      </c>
      <c r="F6606" s="3" t="s">
        <v>3</v>
      </c>
      <c r="G6606" s="3" t="str">
        <f t="shared" si="312"/>
        <v>Renewable</v>
      </c>
      <c r="H6606" s="5">
        <f t="shared" si="313"/>
        <v>0.10276199999999999</v>
      </c>
      <c r="I6606" s="3" t="s">
        <v>60</v>
      </c>
      <c r="J6606">
        <f t="shared" si="314"/>
        <v>22299.353999999999</v>
      </c>
    </row>
    <row r="6607" spans="1:10" x14ac:dyDescent="0.3">
      <c r="A6607" s="3" t="s">
        <v>24</v>
      </c>
      <c r="B6607" s="3" t="s">
        <v>53</v>
      </c>
      <c r="C6607" s="3">
        <v>2003</v>
      </c>
      <c r="D6607" s="3" t="s">
        <v>10</v>
      </c>
      <c r="E6607" s="4">
        <v>12075</v>
      </c>
      <c r="F6607" s="3" t="s">
        <v>3</v>
      </c>
      <c r="G6607" s="3" t="str">
        <f t="shared" si="312"/>
        <v>Renewable</v>
      </c>
      <c r="H6607" s="5">
        <f t="shared" si="313"/>
        <v>0.132825</v>
      </c>
      <c r="I6607" s="3" t="s">
        <v>60</v>
      </c>
      <c r="J6607">
        <f t="shared" si="314"/>
        <v>28823.025000000001</v>
      </c>
    </row>
    <row r="6608" spans="1:10" x14ac:dyDescent="0.3">
      <c r="A6608" s="3" t="s">
        <v>24</v>
      </c>
      <c r="B6608" s="3" t="s">
        <v>53</v>
      </c>
      <c r="C6608" s="3">
        <v>2004</v>
      </c>
      <c r="D6608" s="3" t="s">
        <v>10</v>
      </c>
      <c r="E6608" s="4">
        <v>15700</v>
      </c>
      <c r="F6608" s="3" t="s">
        <v>3</v>
      </c>
      <c r="G6608" s="3" t="str">
        <f t="shared" si="312"/>
        <v>Renewable</v>
      </c>
      <c r="H6608" s="5">
        <f t="shared" si="313"/>
        <v>0.17269999999999999</v>
      </c>
      <c r="I6608" s="3" t="s">
        <v>60</v>
      </c>
      <c r="J6608">
        <f t="shared" si="314"/>
        <v>37475.9</v>
      </c>
    </row>
    <row r="6609" spans="1:10" x14ac:dyDescent="0.3">
      <c r="A6609" s="3" t="s">
        <v>24</v>
      </c>
      <c r="B6609" s="3" t="s">
        <v>53</v>
      </c>
      <c r="C6609" s="3">
        <v>2005</v>
      </c>
      <c r="D6609" s="3" t="s">
        <v>10</v>
      </c>
      <c r="E6609" s="4">
        <v>21176</v>
      </c>
      <c r="F6609" s="3" t="s">
        <v>3</v>
      </c>
      <c r="G6609" s="3" t="str">
        <f t="shared" si="312"/>
        <v>Renewable</v>
      </c>
      <c r="H6609" s="5">
        <f t="shared" si="313"/>
        <v>0.232936</v>
      </c>
      <c r="I6609" s="3" t="s">
        <v>60</v>
      </c>
      <c r="J6609">
        <f t="shared" si="314"/>
        <v>50547.112000000001</v>
      </c>
    </row>
    <row r="6610" spans="1:10" x14ac:dyDescent="0.3">
      <c r="A6610" s="3" t="s">
        <v>24</v>
      </c>
      <c r="B6610" s="3" t="s">
        <v>53</v>
      </c>
      <c r="C6610" s="3">
        <v>2006</v>
      </c>
      <c r="D6610" s="3" t="s">
        <v>10</v>
      </c>
      <c r="E6610" s="4">
        <v>23297</v>
      </c>
      <c r="F6610" s="3" t="s">
        <v>3</v>
      </c>
      <c r="G6610" s="3" t="str">
        <f t="shared" si="312"/>
        <v>Renewable</v>
      </c>
      <c r="H6610" s="5">
        <f t="shared" si="313"/>
        <v>0.25626699999999997</v>
      </c>
      <c r="I6610" s="3" t="s">
        <v>60</v>
      </c>
      <c r="J6610">
        <f t="shared" si="314"/>
        <v>55609.938999999991</v>
      </c>
    </row>
    <row r="6611" spans="1:10" x14ac:dyDescent="0.3">
      <c r="A6611" s="3" t="s">
        <v>24</v>
      </c>
      <c r="B6611" s="3" t="s">
        <v>53</v>
      </c>
      <c r="C6611" s="3">
        <v>2007</v>
      </c>
      <c r="D6611" s="3" t="s">
        <v>10</v>
      </c>
      <c r="E6611" s="4">
        <v>27568</v>
      </c>
      <c r="F6611" s="3" t="s">
        <v>3</v>
      </c>
      <c r="G6611" s="3" t="str">
        <f t="shared" si="312"/>
        <v>Renewable</v>
      </c>
      <c r="H6611" s="5">
        <f t="shared" si="313"/>
        <v>0.30324800000000002</v>
      </c>
      <c r="I6611" s="3" t="s">
        <v>60</v>
      </c>
      <c r="J6611">
        <f t="shared" si="314"/>
        <v>65804.816000000006</v>
      </c>
    </row>
    <row r="6612" spans="1:10" x14ac:dyDescent="0.3">
      <c r="A6612" s="3" t="s">
        <v>24</v>
      </c>
      <c r="B6612" s="3" t="s">
        <v>53</v>
      </c>
      <c r="C6612" s="3">
        <v>2008</v>
      </c>
      <c r="D6612" s="3" t="s">
        <v>10</v>
      </c>
      <c r="E6612" s="4">
        <v>32946</v>
      </c>
      <c r="F6612" s="3" t="s">
        <v>3</v>
      </c>
      <c r="G6612" s="3" t="str">
        <f t="shared" si="312"/>
        <v>Renewable</v>
      </c>
      <c r="H6612" s="5">
        <f t="shared" si="313"/>
        <v>0.36240600000000001</v>
      </c>
      <c r="I6612" s="3" t="s">
        <v>60</v>
      </c>
      <c r="J6612">
        <f t="shared" si="314"/>
        <v>78642.101999999999</v>
      </c>
    </row>
    <row r="6613" spans="1:10" x14ac:dyDescent="0.3">
      <c r="A6613" s="3" t="s">
        <v>24</v>
      </c>
      <c r="B6613" s="3" t="s">
        <v>53</v>
      </c>
      <c r="C6613" s="3">
        <v>2009</v>
      </c>
      <c r="D6613" s="3" t="s">
        <v>10</v>
      </c>
      <c r="E6613" s="4">
        <v>38117</v>
      </c>
      <c r="F6613" s="3" t="s">
        <v>3</v>
      </c>
      <c r="G6613" s="3" t="str">
        <f t="shared" si="312"/>
        <v>Renewable</v>
      </c>
      <c r="H6613" s="5">
        <f t="shared" si="313"/>
        <v>0.41928699999999997</v>
      </c>
      <c r="I6613" s="3" t="s">
        <v>60</v>
      </c>
      <c r="J6613">
        <f t="shared" si="314"/>
        <v>90985.278999999995</v>
      </c>
    </row>
    <row r="6614" spans="1:10" x14ac:dyDescent="0.3">
      <c r="A6614" s="3" t="s">
        <v>24</v>
      </c>
      <c r="B6614" s="3" t="s">
        <v>53</v>
      </c>
      <c r="C6614" s="3">
        <v>2010</v>
      </c>
      <c r="D6614" s="3" t="s">
        <v>10</v>
      </c>
      <c r="E6614" s="4">
        <v>44271</v>
      </c>
      <c r="F6614" s="3" t="s">
        <v>3</v>
      </c>
      <c r="G6614" s="3" t="str">
        <f t="shared" si="312"/>
        <v>Renewable</v>
      </c>
      <c r="H6614" s="5">
        <f t="shared" si="313"/>
        <v>0.486981</v>
      </c>
      <c r="I6614" s="3" t="s">
        <v>60</v>
      </c>
      <c r="J6614">
        <f t="shared" si="314"/>
        <v>105674.87699999999</v>
      </c>
    </row>
    <row r="6615" spans="1:10" x14ac:dyDescent="0.3">
      <c r="A6615" s="3" t="s">
        <v>24</v>
      </c>
      <c r="B6615" s="3" t="s">
        <v>53</v>
      </c>
      <c r="C6615" s="3">
        <v>2011</v>
      </c>
      <c r="D6615" s="3" t="s">
        <v>10</v>
      </c>
      <c r="E6615" s="4">
        <v>42918</v>
      </c>
      <c r="F6615" s="3" t="s">
        <v>3</v>
      </c>
      <c r="G6615" s="3" t="str">
        <f t="shared" si="312"/>
        <v>Renewable</v>
      </c>
      <c r="H6615" s="5">
        <f t="shared" si="313"/>
        <v>0.47209799999999996</v>
      </c>
      <c r="I6615" s="3" t="s">
        <v>60</v>
      </c>
      <c r="J6615">
        <f t="shared" si="314"/>
        <v>102445.26599999999</v>
      </c>
    </row>
    <row r="6616" spans="1:10" x14ac:dyDescent="0.3">
      <c r="A6616" s="3" t="s">
        <v>24</v>
      </c>
      <c r="B6616" s="3" t="s">
        <v>53</v>
      </c>
      <c r="C6616" s="3">
        <v>2012</v>
      </c>
      <c r="D6616" s="3" t="s">
        <v>10</v>
      </c>
      <c r="E6616" s="4">
        <v>49472</v>
      </c>
      <c r="F6616" s="3" t="s">
        <v>3</v>
      </c>
      <c r="G6616" s="3" t="str">
        <f t="shared" ref="G6616:G6679" si="315">IF(OR(D6616="hydropower",D6616="wind",D6616="solar pv",D6616=" Tide",D6616="solar thermal",D6616="geothermal",D6616="biofuels"), "Renewable", "Non-Renewable")</f>
        <v>Renewable</v>
      </c>
      <c r="H6616" s="5">
        <f t="shared" si="313"/>
        <v>0.54419200000000001</v>
      </c>
      <c r="I6616" s="3" t="s">
        <v>60</v>
      </c>
      <c r="J6616">
        <f t="shared" si="314"/>
        <v>118089.664</v>
      </c>
    </row>
    <row r="6617" spans="1:10" x14ac:dyDescent="0.3">
      <c r="A6617" s="3" t="s">
        <v>24</v>
      </c>
      <c r="B6617" s="3" t="s">
        <v>53</v>
      </c>
      <c r="C6617" s="3">
        <v>2013</v>
      </c>
      <c r="D6617" s="3" t="s">
        <v>10</v>
      </c>
      <c r="E6617" s="4">
        <v>55646</v>
      </c>
      <c r="F6617" s="3" t="s">
        <v>3</v>
      </c>
      <c r="G6617" s="3" t="str">
        <f t="shared" si="315"/>
        <v>Renewable</v>
      </c>
      <c r="H6617" s="5">
        <f t="shared" si="313"/>
        <v>0.61210600000000004</v>
      </c>
      <c r="I6617" s="3" t="s">
        <v>60</v>
      </c>
      <c r="J6617">
        <f t="shared" si="314"/>
        <v>132827.00200000001</v>
      </c>
    </row>
    <row r="6618" spans="1:10" x14ac:dyDescent="0.3">
      <c r="A6618" s="3" t="s">
        <v>24</v>
      </c>
      <c r="B6618" s="3" t="s">
        <v>53</v>
      </c>
      <c r="C6618" s="3">
        <v>2014</v>
      </c>
      <c r="D6618" s="3" t="s">
        <v>10</v>
      </c>
      <c r="E6618" s="4">
        <v>52013</v>
      </c>
      <c r="F6618" s="3" t="s">
        <v>3</v>
      </c>
      <c r="G6618" s="3" t="str">
        <f t="shared" si="315"/>
        <v>Renewable</v>
      </c>
      <c r="H6618" s="5">
        <f t="shared" si="313"/>
        <v>0.57214299999999996</v>
      </c>
      <c r="I6618" s="3" t="s">
        <v>60</v>
      </c>
      <c r="J6618">
        <f t="shared" si="314"/>
        <v>124155.03099999999</v>
      </c>
    </row>
    <row r="6619" spans="1:10" x14ac:dyDescent="0.3">
      <c r="A6619" s="3" t="s">
        <v>24</v>
      </c>
      <c r="B6619" s="3" t="s">
        <v>53</v>
      </c>
      <c r="C6619" s="3">
        <v>2015</v>
      </c>
      <c r="D6619" s="3" t="s">
        <v>10</v>
      </c>
      <c r="E6619" s="4">
        <v>49325</v>
      </c>
      <c r="F6619" s="3" t="s">
        <v>3</v>
      </c>
      <c r="G6619" s="3" t="str">
        <f t="shared" si="315"/>
        <v>Renewable</v>
      </c>
      <c r="H6619" s="5">
        <f t="shared" si="313"/>
        <v>0.54257500000000003</v>
      </c>
      <c r="I6619" s="3" t="s">
        <v>60</v>
      </c>
      <c r="J6619">
        <f t="shared" si="314"/>
        <v>117738.77500000001</v>
      </c>
    </row>
    <row r="6620" spans="1:10" x14ac:dyDescent="0.3">
      <c r="A6620" s="3" t="s">
        <v>24</v>
      </c>
      <c r="B6620" s="3" t="s">
        <v>53</v>
      </c>
      <c r="C6620" s="3">
        <v>2016</v>
      </c>
      <c r="D6620" s="3" t="s">
        <v>10</v>
      </c>
      <c r="E6620" s="4">
        <v>48905</v>
      </c>
      <c r="F6620" s="3" t="s">
        <v>3</v>
      </c>
      <c r="G6620" s="3" t="str">
        <f t="shared" si="315"/>
        <v>Renewable</v>
      </c>
      <c r="H6620" s="5">
        <f t="shared" si="313"/>
        <v>0.53795499999999996</v>
      </c>
      <c r="I6620" s="3" t="s">
        <v>60</v>
      </c>
      <c r="J6620">
        <f t="shared" si="314"/>
        <v>116736.23499999999</v>
      </c>
    </row>
    <row r="6621" spans="1:10" x14ac:dyDescent="0.3">
      <c r="A6621" s="3" t="s">
        <v>24</v>
      </c>
      <c r="B6621" s="3" t="s">
        <v>53</v>
      </c>
      <c r="C6621" s="3">
        <v>2017</v>
      </c>
      <c r="D6621" s="3" t="s">
        <v>10</v>
      </c>
      <c r="E6621" s="4">
        <v>49127</v>
      </c>
      <c r="F6621" s="3" t="s">
        <v>3</v>
      </c>
      <c r="G6621" s="3" t="str">
        <f t="shared" si="315"/>
        <v>Renewable</v>
      </c>
      <c r="H6621" s="5">
        <f t="shared" si="313"/>
        <v>0.54039700000000002</v>
      </c>
      <c r="I6621" s="3" t="s">
        <v>60</v>
      </c>
      <c r="J6621">
        <f t="shared" si="314"/>
        <v>117266.149</v>
      </c>
    </row>
    <row r="6622" spans="1:10" x14ac:dyDescent="0.3">
      <c r="A6622" s="3" t="s">
        <v>24</v>
      </c>
      <c r="B6622" s="3" t="s">
        <v>53</v>
      </c>
      <c r="C6622" s="3">
        <v>2018</v>
      </c>
      <c r="D6622" s="3" t="s">
        <v>10</v>
      </c>
      <c r="E6622" s="4">
        <v>50896</v>
      </c>
      <c r="F6622" s="3" t="s">
        <v>3</v>
      </c>
      <c r="G6622" s="3" t="str">
        <f t="shared" si="315"/>
        <v>Renewable</v>
      </c>
      <c r="H6622" s="5">
        <f t="shared" si="313"/>
        <v>0.55985600000000002</v>
      </c>
      <c r="I6622" s="3" t="s">
        <v>60</v>
      </c>
      <c r="J6622">
        <f t="shared" si="314"/>
        <v>121488.75200000001</v>
      </c>
    </row>
    <row r="6623" spans="1:10" x14ac:dyDescent="0.3">
      <c r="A6623" s="3" t="s">
        <v>24</v>
      </c>
      <c r="B6623" s="3" t="s">
        <v>53</v>
      </c>
      <c r="C6623" s="3">
        <v>2019</v>
      </c>
      <c r="D6623" s="3" t="s">
        <v>10</v>
      </c>
      <c r="E6623" s="4">
        <v>55647</v>
      </c>
      <c r="F6623" s="3" t="s">
        <v>3</v>
      </c>
      <c r="G6623" s="3" t="str">
        <f t="shared" si="315"/>
        <v>Renewable</v>
      </c>
      <c r="H6623" s="5">
        <f t="shared" si="313"/>
        <v>0.61211700000000002</v>
      </c>
      <c r="I6623" s="3" t="s">
        <v>60</v>
      </c>
      <c r="J6623">
        <f t="shared" si="314"/>
        <v>132829.389</v>
      </c>
    </row>
    <row r="6624" spans="1:10" x14ac:dyDescent="0.3">
      <c r="A6624" s="3" t="s">
        <v>24</v>
      </c>
      <c r="B6624" s="3" t="s">
        <v>53</v>
      </c>
      <c r="C6624" s="3">
        <v>2020</v>
      </c>
      <c r="D6624" s="3" t="s">
        <v>10</v>
      </c>
      <c r="E6624" s="4">
        <v>56444</v>
      </c>
      <c r="F6624" s="3" t="s">
        <v>3</v>
      </c>
      <c r="G6624" s="3" t="str">
        <f t="shared" si="315"/>
        <v>Renewable</v>
      </c>
      <c r="H6624" s="5">
        <f t="shared" si="313"/>
        <v>0.62088399999999999</v>
      </c>
      <c r="I6624" s="3" t="s">
        <v>60</v>
      </c>
      <c r="J6624">
        <f t="shared" si="314"/>
        <v>134731.82800000001</v>
      </c>
    </row>
    <row r="6625" spans="1:10" x14ac:dyDescent="0.3">
      <c r="A6625" s="3" t="s">
        <v>24</v>
      </c>
      <c r="B6625" s="3" t="s">
        <v>53</v>
      </c>
      <c r="C6625" s="3">
        <v>2021</v>
      </c>
      <c r="D6625" s="3" t="s">
        <v>10</v>
      </c>
      <c r="E6625" s="4">
        <v>62061</v>
      </c>
      <c r="F6625" s="3" t="s">
        <v>3</v>
      </c>
      <c r="G6625" s="3" t="str">
        <f t="shared" si="315"/>
        <v>Renewable</v>
      </c>
      <c r="H6625" s="5">
        <f t="shared" si="313"/>
        <v>0.68267100000000003</v>
      </c>
      <c r="I6625" s="3" t="s">
        <v>60</v>
      </c>
      <c r="J6625">
        <f t="shared" si="314"/>
        <v>148139.60700000002</v>
      </c>
    </row>
    <row r="6626" spans="1:10" x14ac:dyDescent="0.3">
      <c r="A6626" s="3" t="s">
        <v>24</v>
      </c>
      <c r="B6626" s="3" t="s">
        <v>53</v>
      </c>
      <c r="C6626" s="3">
        <v>2022</v>
      </c>
      <c r="D6626" s="3" t="s">
        <v>10</v>
      </c>
      <c r="E6626" s="4">
        <v>62784</v>
      </c>
      <c r="F6626" s="3" t="s">
        <v>3</v>
      </c>
      <c r="G6626" s="3" t="str">
        <f t="shared" si="315"/>
        <v>Renewable</v>
      </c>
      <c r="H6626" s="5">
        <f t="shared" si="313"/>
        <v>0.69062400000000002</v>
      </c>
      <c r="I6626" s="3" t="s">
        <v>60</v>
      </c>
      <c r="J6626">
        <f t="shared" si="314"/>
        <v>149865.408</v>
      </c>
    </row>
    <row r="6627" spans="1:10" x14ac:dyDescent="0.3">
      <c r="A6627" s="3" t="s">
        <v>24</v>
      </c>
      <c r="B6627" s="3" t="s">
        <v>53</v>
      </c>
      <c r="C6627" s="3">
        <v>2023</v>
      </c>
      <c r="D6627" s="3" t="s">
        <v>10</v>
      </c>
      <c r="E6627" s="4">
        <v>64275</v>
      </c>
      <c r="F6627" s="3" t="s">
        <v>3</v>
      </c>
      <c r="G6627" s="3" t="str">
        <f t="shared" si="315"/>
        <v>Renewable</v>
      </c>
      <c r="H6627" s="5">
        <f t="shared" si="313"/>
        <v>0.70702500000000001</v>
      </c>
      <c r="I6627" s="3" t="s">
        <v>60</v>
      </c>
      <c r="J6627">
        <f t="shared" si="314"/>
        <v>153424.42500000002</v>
      </c>
    </row>
    <row r="6628" spans="1:10" x14ac:dyDescent="0.3">
      <c r="A6628" s="3" t="s">
        <v>24</v>
      </c>
      <c r="B6628" s="3" t="s">
        <v>53</v>
      </c>
      <c r="C6628" s="3">
        <v>2024</v>
      </c>
      <c r="D6628" s="3" t="s">
        <v>10</v>
      </c>
      <c r="E6628" s="4">
        <v>69143</v>
      </c>
      <c r="F6628" s="3" t="s">
        <v>3</v>
      </c>
      <c r="G6628" s="3" t="str">
        <f t="shared" si="315"/>
        <v>Renewable</v>
      </c>
      <c r="H6628" s="5">
        <f t="shared" si="313"/>
        <v>0.76057299999999994</v>
      </c>
      <c r="I6628" s="3" t="s">
        <v>60</v>
      </c>
      <c r="J6628">
        <f t="shared" si="314"/>
        <v>165044.34099999999</v>
      </c>
    </row>
    <row r="6629" spans="1:10" x14ac:dyDescent="0.3">
      <c r="A6629" s="3" t="s">
        <v>24</v>
      </c>
      <c r="B6629" s="3" t="s">
        <v>53</v>
      </c>
      <c r="C6629" s="3">
        <v>2025</v>
      </c>
      <c r="D6629" s="3" t="s">
        <v>10</v>
      </c>
      <c r="E6629" s="4">
        <v>76420</v>
      </c>
      <c r="F6629" s="3" t="s">
        <v>3</v>
      </c>
      <c r="G6629" s="3" t="str">
        <f t="shared" si="315"/>
        <v>Renewable</v>
      </c>
      <c r="H6629" s="5">
        <f t="shared" si="313"/>
        <v>0.84061999999999992</v>
      </c>
      <c r="I6629" s="3" t="s">
        <v>60</v>
      </c>
      <c r="J6629">
        <f t="shared" si="314"/>
        <v>182414.53999999998</v>
      </c>
    </row>
    <row r="6630" spans="1:10" x14ac:dyDescent="0.3">
      <c r="A6630" s="3" t="s">
        <v>24</v>
      </c>
      <c r="B6630" s="3" t="s">
        <v>53</v>
      </c>
      <c r="C6630" s="3">
        <v>2000</v>
      </c>
      <c r="D6630" s="3" t="s">
        <v>11</v>
      </c>
      <c r="E6630" s="4">
        <v>14</v>
      </c>
      <c r="F6630" s="3" t="s">
        <v>3</v>
      </c>
      <c r="G6630" s="3" t="str">
        <f t="shared" si="315"/>
        <v>Renewable</v>
      </c>
      <c r="H6630" s="5">
        <f t="shared" si="313"/>
        <v>6.3000000000000003E-4</v>
      </c>
      <c r="I6630" s="3" t="s">
        <v>60</v>
      </c>
      <c r="J6630">
        <f t="shared" si="314"/>
        <v>136.71</v>
      </c>
    </row>
    <row r="6631" spans="1:10" x14ac:dyDescent="0.3">
      <c r="A6631" s="3" t="s">
        <v>24</v>
      </c>
      <c r="B6631" s="3" t="s">
        <v>53</v>
      </c>
      <c r="C6631" s="3">
        <v>2001</v>
      </c>
      <c r="D6631" s="3" t="s">
        <v>11</v>
      </c>
      <c r="E6631" s="4">
        <v>17</v>
      </c>
      <c r="F6631" s="3" t="s">
        <v>3</v>
      </c>
      <c r="G6631" s="3" t="str">
        <f t="shared" si="315"/>
        <v>Renewable</v>
      </c>
      <c r="H6631" s="5">
        <f t="shared" si="313"/>
        <v>7.6500000000000005E-4</v>
      </c>
      <c r="I6631" s="3" t="s">
        <v>60</v>
      </c>
      <c r="J6631">
        <f t="shared" si="314"/>
        <v>166.00500000000002</v>
      </c>
    </row>
    <row r="6632" spans="1:10" x14ac:dyDescent="0.3">
      <c r="A6632" s="3" t="s">
        <v>24</v>
      </c>
      <c r="B6632" s="3" t="s">
        <v>53</v>
      </c>
      <c r="C6632" s="3">
        <v>2002</v>
      </c>
      <c r="D6632" s="3" t="s">
        <v>11</v>
      </c>
      <c r="E6632" s="4">
        <v>18</v>
      </c>
      <c r="F6632" s="3" t="s">
        <v>3</v>
      </c>
      <c r="G6632" s="3" t="str">
        <f t="shared" si="315"/>
        <v>Renewable</v>
      </c>
      <c r="H6632" s="5">
        <f t="shared" si="313"/>
        <v>8.1000000000000006E-4</v>
      </c>
      <c r="I6632" s="3" t="s">
        <v>60</v>
      </c>
      <c r="J6632">
        <f t="shared" si="314"/>
        <v>175.77</v>
      </c>
    </row>
    <row r="6633" spans="1:10" x14ac:dyDescent="0.3">
      <c r="A6633" s="3" t="s">
        <v>24</v>
      </c>
      <c r="B6633" s="3" t="s">
        <v>53</v>
      </c>
      <c r="C6633" s="3">
        <v>2003</v>
      </c>
      <c r="D6633" s="3" t="s">
        <v>11</v>
      </c>
      <c r="E6633" s="4">
        <v>20</v>
      </c>
      <c r="F6633" s="3" t="s">
        <v>3</v>
      </c>
      <c r="G6633" s="3" t="str">
        <f t="shared" si="315"/>
        <v>Renewable</v>
      </c>
      <c r="H6633" s="5">
        <f t="shared" si="313"/>
        <v>9.0000000000000008E-4</v>
      </c>
      <c r="I6633" s="3" t="s">
        <v>60</v>
      </c>
      <c r="J6633">
        <f t="shared" si="314"/>
        <v>195.3</v>
      </c>
    </row>
    <row r="6634" spans="1:10" x14ac:dyDescent="0.3">
      <c r="A6634" s="3" t="s">
        <v>24</v>
      </c>
      <c r="B6634" s="3" t="s">
        <v>53</v>
      </c>
      <c r="C6634" s="3">
        <v>2004</v>
      </c>
      <c r="D6634" s="3" t="s">
        <v>11</v>
      </c>
      <c r="E6634" s="4">
        <v>23</v>
      </c>
      <c r="F6634" s="3" t="s">
        <v>3</v>
      </c>
      <c r="G6634" s="3" t="str">
        <f t="shared" si="315"/>
        <v>Renewable</v>
      </c>
      <c r="H6634" s="5">
        <f t="shared" si="313"/>
        <v>1.0350000000000001E-3</v>
      </c>
      <c r="I6634" s="3" t="s">
        <v>60</v>
      </c>
      <c r="J6634">
        <f t="shared" si="314"/>
        <v>224.59500000000003</v>
      </c>
    </row>
    <row r="6635" spans="1:10" x14ac:dyDescent="0.3">
      <c r="A6635" s="3" t="s">
        <v>24</v>
      </c>
      <c r="B6635" s="3" t="s">
        <v>53</v>
      </c>
      <c r="C6635" s="3">
        <v>2005</v>
      </c>
      <c r="D6635" s="3" t="s">
        <v>11</v>
      </c>
      <c r="E6635" s="4">
        <v>47</v>
      </c>
      <c r="F6635" s="3" t="s">
        <v>3</v>
      </c>
      <c r="G6635" s="3" t="str">
        <f t="shared" si="315"/>
        <v>Renewable</v>
      </c>
      <c r="H6635" s="5">
        <f t="shared" si="313"/>
        <v>2.1150000000000001E-3</v>
      </c>
      <c r="I6635" s="3" t="s">
        <v>60</v>
      </c>
      <c r="J6635">
        <f t="shared" si="314"/>
        <v>458.95500000000004</v>
      </c>
    </row>
    <row r="6636" spans="1:10" x14ac:dyDescent="0.3">
      <c r="A6636" s="3" t="s">
        <v>24</v>
      </c>
      <c r="B6636" s="3" t="s">
        <v>53</v>
      </c>
      <c r="C6636" s="3">
        <v>2006</v>
      </c>
      <c r="D6636" s="3" t="s">
        <v>11</v>
      </c>
      <c r="E6636" s="4">
        <v>124</v>
      </c>
      <c r="F6636" s="3" t="s">
        <v>3</v>
      </c>
      <c r="G6636" s="3" t="str">
        <f t="shared" si="315"/>
        <v>Renewable</v>
      </c>
      <c r="H6636" s="5">
        <f t="shared" si="313"/>
        <v>5.5800000000000008E-3</v>
      </c>
      <c r="I6636" s="3" t="s">
        <v>60</v>
      </c>
      <c r="J6636">
        <f t="shared" si="314"/>
        <v>1210.8600000000001</v>
      </c>
    </row>
    <row r="6637" spans="1:10" x14ac:dyDescent="0.3">
      <c r="A6637" s="3" t="s">
        <v>24</v>
      </c>
      <c r="B6637" s="3" t="s">
        <v>53</v>
      </c>
      <c r="C6637" s="3">
        <v>2007</v>
      </c>
      <c r="D6637" s="3" t="s">
        <v>11</v>
      </c>
      <c r="E6637" s="4">
        <v>507</v>
      </c>
      <c r="F6637" s="3" t="s">
        <v>3</v>
      </c>
      <c r="G6637" s="3" t="str">
        <f t="shared" si="315"/>
        <v>Renewable</v>
      </c>
      <c r="H6637" s="5">
        <f t="shared" si="313"/>
        <v>2.2815000000000002E-2</v>
      </c>
      <c r="I6637" s="3" t="s">
        <v>60</v>
      </c>
      <c r="J6637">
        <f t="shared" si="314"/>
        <v>4950.8550000000005</v>
      </c>
    </row>
    <row r="6638" spans="1:10" x14ac:dyDescent="0.3">
      <c r="A6638" s="3" t="s">
        <v>24</v>
      </c>
      <c r="B6638" s="3" t="s">
        <v>53</v>
      </c>
      <c r="C6638" s="3">
        <v>2008</v>
      </c>
      <c r="D6638" s="3" t="s">
        <v>11</v>
      </c>
      <c r="E6638" s="4">
        <v>2562</v>
      </c>
      <c r="F6638" s="3" t="s">
        <v>3</v>
      </c>
      <c r="G6638" s="3" t="str">
        <f t="shared" si="315"/>
        <v>Renewable</v>
      </c>
      <c r="H6638" s="5">
        <f t="shared" si="313"/>
        <v>0.11529</v>
      </c>
      <c r="I6638" s="3" t="s">
        <v>60</v>
      </c>
      <c r="J6638">
        <f t="shared" si="314"/>
        <v>25017.93</v>
      </c>
    </row>
    <row r="6639" spans="1:10" x14ac:dyDescent="0.3">
      <c r="A6639" s="3" t="s">
        <v>24</v>
      </c>
      <c r="B6639" s="3" t="s">
        <v>53</v>
      </c>
      <c r="C6639" s="3">
        <v>2009</v>
      </c>
      <c r="D6639" s="3" t="s">
        <v>11</v>
      </c>
      <c r="E6639" s="4">
        <v>5961</v>
      </c>
      <c r="F6639" s="3" t="s">
        <v>3</v>
      </c>
      <c r="G6639" s="3" t="str">
        <f t="shared" si="315"/>
        <v>Renewable</v>
      </c>
      <c r="H6639" s="5">
        <f t="shared" si="313"/>
        <v>0.26824500000000001</v>
      </c>
      <c r="I6639" s="3" t="s">
        <v>60</v>
      </c>
      <c r="J6639">
        <f t="shared" si="314"/>
        <v>58209.165000000001</v>
      </c>
    </row>
    <row r="6640" spans="1:10" x14ac:dyDescent="0.3">
      <c r="A6640" s="3" t="s">
        <v>24</v>
      </c>
      <c r="B6640" s="3" t="s">
        <v>53</v>
      </c>
      <c r="C6640" s="3">
        <v>2010</v>
      </c>
      <c r="D6640" s="3" t="s">
        <v>11</v>
      </c>
      <c r="E6640" s="4">
        <v>6425</v>
      </c>
      <c r="F6640" s="3" t="s">
        <v>3</v>
      </c>
      <c r="G6640" s="3" t="str">
        <f t="shared" si="315"/>
        <v>Renewable</v>
      </c>
      <c r="H6640" s="5">
        <f t="shared" si="313"/>
        <v>0.28912500000000002</v>
      </c>
      <c r="I6640" s="3" t="s">
        <v>60</v>
      </c>
      <c r="J6640">
        <f t="shared" si="314"/>
        <v>62740.125000000007</v>
      </c>
    </row>
    <row r="6641" spans="1:10" x14ac:dyDescent="0.3">
      <c r="A6641" s="3" t="s">
        <v>24</v>
      </c>
      <c r="B6641" s="3" t="s">
        <v>53</v>
      </c>
      <c r="C6641" s="3">
        <v>2011</v>
      </c>
      <c r="D6641" s="3" t="s">
        <v>11</v>
      </c>
      <c r="E6641" s="4">
        <v>7440</v>
      </c>
      <c r="F6641" s="3" t="s">
        <v>3</v>
      </c>
      <c r="G6641" s="3" t="str">
        <f t="shared" si="315"/>
        <v>Renewable</v>
      </c>
      <c r="H6641" s="5">
        <f t="shared" si="313"/>
        <v>0.33480000000000004</v>
      </c>
      <c r="I6641" s="3" t="s">
        <v>60</v>
      </c>
      <c r="J6641">
        <f t="shared" si="314"/>
        <v>72651.600000000006</v>
      </c>
    </row>
    <row r="6642" spans="1:10" x14ac:dyDescent="0.3">
      <c r="A6642" s="3" t="s">
        <v>24</v>
      </c>
      <c r="B6642" s="3" t="s">
        <v>53</v>
      </c>
      <c r="C6642" s="3">
        <v>2012</v>
      </c>
      <c r="D6642" s="3" t="s">
        <v>11</v>
      </c>
      <c r="E6642" s="4">
        <v>8192</v>
      </c>
      <c r="F6642" s="3" t="s">
        <v>3</v>
      </c>
      <c r="G6642" s="3" t="str">
        <f t="shared" si="315"/>
        <v>Renewable</v>
      </c>
      <c r="H6642" s="5">
        <f t="shared" si="313"/>
        <v>0.36864000000000002</v>
      </c>
      <c r="I6642" s="3" t="s">
        <v>60</v>
      </c>
      <c r="J6642">
        <f t="shared" si="314"/>
        <v>79994.880000000005</v>
      </c>
    </row>
    <row r="6643" spans="1:10" x14ac:dyDescent="0.3">
      <c r="A6643" s="3" t="s">
        <v>24</v>
      </c>
      <c r="B6643" s="3" t="s">
        <v>53</v>
      </c>
      <c r="C6643" s="3">
        <v>2013</v>
      </c>
      <c r="D6643" s="3" t="s">
        <v>11</v>
      </c>
      <c r="E6643" s="4">
        <v>8326</v>
      </c>
      <c r="F6643" s="3" t="s">
        <v>3</v>
      </c>
      <c r="G6643" s="3" t="str">
        <f t="shared" si="315"/>
        <v>Renewable</v>
      </c>
      <c r="H6643" s="5">
        <f t="shared" si="313"/>
        <v>0.37467</v>
      </c>
      <c r="I6643" s="3" t="s">
        <v>60</v>
      </c>
      <c r="J6643">
        <f t="shared" si="314"/>
        <v>81303.39</v>
      </c>
    </row>
    <row r="6644" spans="1:10" x14ac:dyDescent="0.3">
      <c r="A6644" s="3" t="s">
        <v>24</v>
      </c>
      <c r="B6644" s="3" t="s">
        <v>53</v>
      </c>
      <c r="C6644" s="3">
        <v>2014</v>
      </c>
      <c r="D6644" s="3" t="s">
        <v>11</v>
      </c>
      <c r="E6644" s="4">
        <v>8217</v>
      </c>
      <c r="F6644" s="3" t="s">
        <v>3</v>
      </c>
      <c r="G6644" s="3" t="str">
        <f t="shared" si="315"/>
        <v>Renewable</v>
      </c>
      <c r="H6644" s="5">
        <f t="shared" si="313"/>
        <v>0.36976500000000001</v>
      </c>
      <c r="I6644" s="3" t="s">
        <v>60</v>
      </c>
      <c r="J6644">
        <f t="shared" si="314"/>
        <v>80239.005000000005</v>
      </c>
    </row>
    <row r="6645" spans="1:10" x14ac:dyDescent="0.3">
      <c r="A6645" s="3" t="s">
        <v>24</v>
      </c>
      <c r="B6645" s="3" t="s">
        <v>53</v>
      </c>
      <c r="C6645" s="3">
        <v>2015</v>
      </c>
      <c r="D6645" s="3" t="s">
        <v>11</v>
      </c>
      <c r="E6645" s="4">
        <v>8266</v>
      </c>
      <c r="F6645" s="3" t="s">
        <v>3</v>
      </c>
      <c r="G6645" s="3" t="str">
        <f t="shared" si="315"/>
        <v>Renewable</v>
      </c>
      <c r="H6645" s="5">
        <f t="shared" si="313"/>
        <v>0.37197000000000002</v>
      </c>
      <c r="I6645" s="3" t="s">
        <v>60</v>
      </c>
      <c r="J6645">
        <f t="shared" si="314"/>
        <v>80717.490000000005</v>
      </c>
    </row>
    <row r="6646" spans="1:10" x14ac:dyDescent="0.3">
      <c r="A6646" s="3" t="s">
        <v>24</v>
      </c>
      <c r="B6646" s="3" t="s">
        <v>53</v>
      </c>
      <c r="C6646" s="3">
        <v>2016</v>
      </c>
      <c r="D6646" s="3" t="s">
        <v>11</v>
      </c>
      <c r="E6646" s="4">
        <v>8063</v>
      </c>
      <c r="F6646" s="3" t="s">
        <v>3</v>
      </c>
      <c r="G6646" s="3" t="str">
        <f t="shared" si="315"/>
        <v>Renewable</v>
      </c>
      <c r="H6646" s="5">
        <f t="shared" si="313"/>
        <v>0.36283500000000002</v>
      </c>
      <c r="I6646" s="3" t="s">
        <v>60</v>
      </c>
      <c r="J6646">
        <f t="shared" si="314"/>
        <v>78735.195000000007</v>
      </c>
    </row>
    <row r="6647" spans="1:10" x14ac:dyDescent="0.3">
      <c r="A6647" s="3" t="s">
        <v>24</v>
      </c>
      <c r="B6647" s="3" t="s">
        <v>53</v>
      </c>
      <c r="C6647" s="3">
        <v>2017</v>
      </c>
      <c r="D6647" s="3" t="s">
        <v>11</v>
      </c>
      <c r="E6647" s="4">
        <v>8514</v>
      </c>
      <c r="F6647" s="3" t="s">
        <v>3</v>
      </c>
      <c r="G6647" s="3" t="str">
        <f t="shared" si="315"/>
        <v>Renewable</v>
      </c>
      <c r="H6647" s="5">
        <f t="shared" si="313"/>
        <v>0.38313000000000003</v>
      </c>
      <c r="I6647" s="3" t="s">
        <v>60</v>
      </c>
      <c r="J6647">
        <f t="shared" si="314"/>
        <v>83139.210000000006</v>
      </c>
    </row>
    <row r="6648" spans="1:10" x14ac:dyDescent="0.3">
      <c r="A6648" s="3" t="s">
        <v>24</v>
      </c>
      <c r="B6648" s="3" t="s">
        <v>53</v>
      </c>
      <c r="C6648" s="3">
        <v>2018</v>
      </c>
      <c r="D6648" s="3" t="s">
        <v>11</v>
      </c>
      <c r="E6648" s="4">
        <v>7877</v>
      </c>
      <c r="F6648" s="3" t="s">
        <v>3</v>
      </c>
      <c r="G6648" s="3" t="str">
        <f t="shared" si="315"/>
        <v>Renewable</v>
      </c>
      <c r="H6648" s="5">
        <f t="shared" si="313"/>
        <v>0.35446500000000003</v>
      </c>
      <c r="I6648" s="3" t="s">
        <v>60</v>
      </c>
      <c r="J6648">
        <f t="shared" si="314"/>
        <v>76918.905000000013</v>
      </c>
    </row>
    <row r="6649" spans="1:10" x14ac:dyDescent="0.3">
      <c r="A6649" s="3" t="s">
        <v>24</v>
      </c>
      <c r="B6649" s="3" t="s">
        <v>53</v>
      </c>
      <c r="C6649" s="3">
        <v>2019</v>
      </c>
      <c r="D6649" s="3" t="s">
        <v>11</v>
      </c>
      <c r="E6649" s="4">
        <v>9420</v>
      </c>
      <c r="F6649" s="3" t="s">
        <v>3</v>
      </c>
      <c r="G6649" s="3" t="str">
        <f t="shared" si="315"/>
        <v>Renewable</v>
      </c>
      <c r="H6649" s="5">
        <f t="shared" si="313"/>
        <v>0.4239</v>
      </c>
      <c r="I6649" s="3" t="s">
        <v>60</v>
      </c>
      <c r="J6649">
        <f t="shared" si="314"/>
        <v>91986.3</v>
      </c>
    </row>
    <row r="6650" spans="1:10" x14ac:dyDescent="0.3">
      <c r="A6650" s="3" t="s">
        <v>24</v>
      </c>
      <c r="B6650" s="3" t="s">
        <v>53</v>
      </c>
      <c r="C6650" s="3">
        <v>2020</v>
      </c>
      <c r="D6650" s="3" t="s">
        <v>11</v>
      </c>
      <c r="E6650" s="4">
        <v>15675</v>
      </c>
      <c r="F6650" s="3" t="s">
        <v>3</v>
      </c>
      <c r="G6650" s="3" t="str">
        <f t="shared" si="315"/>
        <v>Renewable</v>
      </c>
      <c r="H6650" s="5">
        <f t="shared" si="313"/>
        <v>0.70537500000000009</v>
      </c>
      <c r="I6650" s="3" t="s">
        <v>60</v>
      </c>
      <c r="J6650">
        <f t="shared" si="314"/>
        <v>153066.37500000003</v>
      </c>
    </row>
    <row r="6651" spans="1:10" x14ac:dyDescent="0.3">
      <c r="A6651" s="3" t="s">
        <v>24</v>
      </c>
      <c r="B6651" s="3" t="s">
        <v>53</v>
      </c>
      <c r="C6651" s="3">
        <v>2021</v>
      </c>
      <c r="D6651" s="3" t="s">
        <v>11</v>
      </c>
      <c r="E6651" s="4">
        <v>21922</v>
      </c>
      <c r="F6651" s="3" t="s">
        <v>3</v>
      </c>
      <c r="G6651" s="3" t="str">
        <f t="shared" si="315"/>
        <v>Renewable</v>
      </c>
      <c r="H6651" s="5">
        <f t="shared" si="313"/>
        <v>0.98649000000000009</v>
      </c>
      <c r="I6651" s="3" t="s">
        <v>60</v>
      </c>
      <c r="J6651">
        <f t="shared" si="314"/>
        <v>214068.33000000002</v>
      </c>
    </row>
    <row r="6652" spans="1:10" x14ac:dyDescent="0.3">
      <c r="A6652" s="3" t="s">
        <v>24</v>
      </c>
      <c r="B6652" s="3" t="s">
        <v>53</v>
      </c>
      <c r="C6652" s="3">
        <v>2022</v>
      </c>
      <c r="D6652" s="3" t="s">
        <v>11</v>
      </c>
      <c r="E6652" s="4">
        <v>31187</v>
      </c>
      <c r="F6652" s="3" t="s">
        <v>3</v>
      </c>
      <c r="G6652" s="3" t="str">
        <f t="shared" si="315"/>
        <v>Renewable</v>
      </c>
      <c r="H6652" s="5">
        <f t="shared" si="313"/>
        <v>1.4034150000000001</v>
      </c>
      <c r="I6652" s="3" t="s">
        <v>60</v>
      </c>
      <c r="J6652">
        <f t="shared" si="314"/>
        <v>304541.05499999999</v>
      </c>
    </row>
    <row r="6653" spans="1:10" x14ac:dyDescent="0.3">
      <c r="A6653" s="3" t="s">
        <v>24</v>
      </c>
      <c r="B6653" s="3" t="s">
        <v>53</v>
      </c>
      <c r="C6653" s="3">
        <v>2023</v>
      </c>
      <c r="D6653" s="3" t="s">
        <v>11</v>
      </c>
      <c r="E6653" s="4">
        <v>43421</v>
      </c>
      <c r="F6653" s="3" t="s">
        <v>3</v>
      </c>
      <c r="G6653" s="3" t="str">
        <f t="shared" si="315"/>
        <v>Renewable</v>
      </c>
      <c r="H6653" s="5">
        <f t="shared" si="313"/>
        <v>1.953945</v>
      </c>
      <c r="I6653" s="3" t="s">
        <v>60</v>
      </c>
      <c r="J6653">
        <f t="shared" si="314"/>
        <v>424006.065</v>
      </c>
    </row>
    <row r="6654" spans="1:10" x14ac:dyDescent="0.3">
      <c r="A6654" s="3" t="s">
        <v>24</v>
      </c>
      <c r="B6654" s="3" t="s">
        <v>53</v>
      </c>
      <c r="C6654" s="3">
        <v>2024</v>
      </c>
      <c r="D6654" s="3" t="s">
        <v>11</v>
      </c>
      <c r="E6654" s="4">
        <v>47680</v>
      </c>
      <c r="F6654" s="3" t="s">
        <v>3</v>
      </c>
      <c r="G6654" s="3" t="str">
        <f t="shared" si="315"/>
        <v>Renewable</v>
      </c>
      <c r="H6654" s="5">
        <f t="shared" si="313"/>
        <v>2.1456</v>
      </c>
      <c r="I6654" s="3" t="s">
        <v>60</v>
      </c>
      <c r="J6654">
        <f t="shared" si="314"/>
        <v>465595.2</v>
      </c>
    </row>
    <row r="6655" spans="1:10" x14ac:dyDescent="0.3">
      <c r="A6655" s="3" t="s">
        <v>24</v>
      </c>
      <c r="B6655" s="3" t="s">
        <v>53</v>
      </c>
      <c r="C6655" s="3">
        <v>2025</v>
      </c>
      <c r="D6655" s="3" t="s">
        <v>11</v>
      </c>
      <c r="E6655" s="4">
        <v>51368</v>
      </c>
      <c r="F6655" s="3" t="s">
        <v>3</v>
      </c>
      <c r="G6655" s="3" t="str">
        <f t="shared" si="315"/>
        <v>Renewable</v>
      </c>
      <c r="H6655" s="5">
        <f t="shared" si="313"/>
        <v>2.3115600000000001</v>
      </c>
      <c r="I6655" s="3" t="s">
        <v>60</v>
      </c>
      <c r="J6655">
        <f t="shared" si="314"/>
        <v>501608.52</v>
      </c>
    </row>
    <row r="6656" spans="1:10" x14ac:dyDescent="0.3">
      <c r="A6656" s="3" t="s">
        <v>24</v>
      </c>
      <c r="B6656" s="3" t="s">
        <v>53</v>
      </c>
      <c r="C6656" s="3">
        <v>2000</v>
      </c>
      <c r="D6656" s="3" t="s">
        <v>17</v>
      </c>
      <c r="E6656" s="4">
        <v>0</v>
      </c>
      <c r="F6656" s="3" t="s">
        <v>3</v>
      </c>
      <c r="G6656" s="3" t="str">
        <f t="shared" si="315"/>
        <v>Renewable</v>
      </c>
      <c r="H6656" s="5">
        <f t="shared" si="313"/>
        <v>0</v>
      </c>
      <c r="I6656" s="3" t="s">
        <v>60</v>
      </c>
      <c r="J6656">
        <f t="shared" si="314"/>
        <v>0</v>
      </c>
    </row>
    <row r="6657" spans="1:10" x14ac:dyDescent="0.3">
      <c r="A6657" s="3" t="s">
        <v>24</v>
      </c>
      <c r="B6657" s="3" t="s">
        <v>53</v>
      </c>
      <c r="C6657" s="3">
        <v>2001</v>
      </c>
      <c r="D6657" s="3" t="s">
        <v>17</v>
      </c>
      <c r="E6657" s="4">
        <v>0</v>
      </c>
      <c r="F6657" s="3" t="s">
        <v>3</v>
      </c>
      <c r="G6657" s="3" t="str">
        <f t="shared" si="315"/>
        <v>Renewable</v>
      </c>
      <c r="H6657" s="5">
        <f t="shared" si="313"/>
        <v>0</v>
      </c>
      <c r="I6657" s="3" t="s">
        <v>60</v>
      </c>
      <c r="J6657">
        <f t="shared" si="314"/>
        <v>0</v>
      </c>
    </row>
    <row r="6658" spans="1:10" x14ac:dyDescent="0.3">
      <c r="A6658" s="3" t="s">
        <v>24</v>
      </c>
      <c r="B6658" s="3" t="s">
        <v>53</v>
      </c>
      <c r="C6658" s="3">
        <v>2002</v>
      </c>
      <c r="D6658" s="3" t="s">
        <v>17</v>
      </c>
      <c r="E6658" s="4">
        <v>0</v>
      </c>
      <c r="F6658" s="3" t="s">
        <v>3</v>
      </c>
      <c r="G6658" s="3" t="str">
        <f t="shared" si="315"/>
        <v>Renewable</v>
      </c>
      <c r="H6658" s="5">
        <f t="shared" ref="H6658:H6721" si="316">IF(D6658="Coal",E6658*0.0009,
IF(D6658="Oil",E6658*0.00078,
IF(D6658="Natural Gas",E6658*0.0004,
IF(D6658="Nuclear",E6658*0.000012,
IF(D6658="Hydropower",E6658*0.000024,
IF(D6658="Biofuels",E6658*0.0004,
IF(D6658="Waste",E6658*0.0002,
IF(D6658="Wind",E6658*0.000011,
IF(D6658="Solar PV",E6658*0.000045,
IF(D6658="Solar Thermal",E6658*0.00005,
IF(D6658="Other sources",E6658*0.0005,
IF(D6658="Geothermal",E6658*0.00005,
IF(D6658="Tide",E6658*0.00001,0)))))))))))))</f>
        <v>0</v>
      </c>
      <c r="I6658" s="3" t="s">
        <v>60</v>
      </c>
      <c r="J6658">
        <f t="shared" si="314"/>
        <v>0</v>
      </c>
    </row>
    <row r="6659" spans="1:10" x14ac:dyDescent="0.3">
      <c r="A6659" s="3" t="s">
        <v>24</v>
      </c>
      <c r="B6659" s="3" t="s">
        <v>53</v>
      </c>
      <c r="C6659" s="3">
        <v>2003</v>
      </c>
      <c r="D6659" s="3" t="s">
        <v>17</v>
      </c>
      <c r="E6659" s="4">
        <v>0</v>
      </c>
      <c r="F6659" s="3" t="s">
        <v>3</v>
      </c>
      <c r="G6659" s="3" t="str">
        <f t="shared" si="315"/>
        <v>Renewable</v>
      </c>
      <c r="H6659" s="5">
        <f t="shared" si="316"/>
        <v>0</v>
      </c>
      <c r="I6659" s="3" t="s">
        <v>60</v>
      </c>
      <c r="J6659">
        <f t="shared" ref="J6659:J6722" si="317">H6659*217000</f>
        <v>0</v>
      </c>
    </row>
    <row r="6660" spans="1:10" x14ac:dyDescent="0.3">
      <c r="A6660" s="3" t="s">
        <v>24</v>
      </c>
      <c r="B6660" s="3" t="s">
        <v>53</v>
      </c>
      <c r="C6660" s="3">
        <v>2004</v>
      </c>
      <c r="D6660" s="3" t="s">
        <v>17</v>
      </c>
      <c r="E6660" s="4">
        <v>0</v>
      </c>
      <c r="F6660" s="3" t="s">
        <v>3</v>
      </c>
      <c r="G6660" s="3" t="str">
        <f t="shared" si="315"/>
        <v>Renewable</v>
      </c>
      <c r="H6660" s="5">
        <f t="shared" si="316"/>
        <v>0</v>
      </c>
      <c r="I6660" s="3" t="s">
        <v>60</v>
      </c>
      <c r="J6660">
        <f t="shared" si="317"/>
        <v>0</v>
      </c>
    </row>
    <row r="6661" spans="1:10" x14ac:dyDescent="0.3">
      <c r="A6661" s="3" t="s">
        <v>24</v>
      </c>
      <c r="B6661" s="3" t="s">
        <v>53</v>
      </c>
      <c r="C6661" s="3">
        <v>2005</v>
      </c>
      <c r="D6661" s="3" t="s">
        <v>17</v>
      </c>
      <c r="E6661" s="4">
        <v>0</v>
      </c>
      <c r="F6661" s="3" t="s">
        <v>3</v>
      </c>
      <c r="G6661" s="3" t="str">
        <f t="shared" si="315"/>
        <v>Renewable</v>
      </c>
      <c r="H6661" s="5">
        <f t="shared" si="316"/>
        <v>0</v>
      </c>
      <c r="I6661" s="3" t="s">
        <v>60</v>
      </c>
      <c r="J6661">
        <f t="shared" si="317"/>
        <v>0</v>
      </c>
    </row>
    <row r="6662" spans="1:10" x14ac:dyDescent="0.3">
      <c r="A6662" s="3" t="s">
        <v>24</v>
      </c>
      <c r="B6662" s="3" t="s">
        <v>53</v>
      </c>
      <c r="C6662" s="3">
        <v>2006</v>
      </c>
      <c r="D6662" s="3" t="s">
        <v>17</v>
      </c>
      <c r="E6662" s="4">
        <v>0</v>
      </c>
      <c r="F6662" s="3" t="s">
        <v>3</v>
      </c>
      <c r="G6662" s="3" t="str">
        <f t="shared" si="315"/>
        <v>Renewable</v>
      </c>
      <c r="H6662" s="5">
        <f t="shared" si="316"/>
        <v>0</v>
      </c>
      <c r="I6662" s="3" t="s">
        <v>60</v>
      </c>
      <c r="J6662">
        <f t="shared" si="317"/>
        <v>0</v>
      </c>
    </row>
    <row r="6663" spans="1:10" x14ac:dyDescent="0.3">
      <c r="A6663" s="3" t="s">
        <v>24</v>
      </c>
      <c r="B6663" s="3" t="s">
        <v>53</v>
      </c>
      <c r="C6663" s="3">
        <v>2007</v>
      </c>
      <c r="D6663" s="3" t="s">
        <v>17</v>
      </c>
      <c r="E6663" s="4">
        <v>8</v>
      </c>
      <c r="F6663" s="3" t="s">
        <v>3</v>
      </c>
      <c r="G6663" s="3" t="str">
        <f t="shared" si="315"/>
        <v>Renewable</v>
      </c>
      <c r="H6663" s="5">
        <f t="shared" si="316"/>
        <v>4.0000000000000002E-4</v>
      </c>
      <c r="I6663" s="3" t="s">
        <v>60</v>
      </c>
      <c r="J6663">
        <f t="shared" si="317"/>
        <v>86.8</v>
      </c>
    </row>
    <row r="6664" spans="1:10" x14ac:dyDescent="0.3">
      <c r="A6664" s="3" t="s">
        <v>24</v>
      </c>
      <c r="B6664" s="3" t="s">
        <v>53</v>
      </c>
      <c r="C6664" s="3">
        <v>2008</v>
      </c>
      <c r="D6664" s="3" t="s">
        <v>17</v>
      </c>
      <c r="E6664" s="4">
        <v>16</v>
      </c>
      <c r="F6664" s="3" t="s">
        <v>3</v>
      </c>
      <c r="G6664" s="3" t="str">
        <f t="shared" si="315"/>
        <v>Renewable</v>
      </c>
      <c r="H6664" s="5">
        <f t="shared" si="316"/>
        <v>8.0000000000000004E-4</v>
      </c>
      <c r="I6664" s="3" t="s">
        <v>60</v>
      </c>
      <c r="J6664">
        <f t="shared" si="317"/>
        <v>173.6</v>
      </c>
    </row>
    <row r="6665" spans="1:10" x14ac:dyDescent="0.3">
      <c r="A6665" s="3" t="s">
        <v>24</v>
      </c>
      <c r="B6665" s="3" t="s">
        <v>53</v>
      </c>
      <c r="C6665" s="3">
        <v>2009</v>
      </c>
      <c r="D6665" s="3" t="s">
        <v>17</v>
      </c>
      <c r="E6665" s="4">
        <v>103</v>
      </c>
      <c r="F6665" s="3" t="s">
        <v>3</v>
      </c>
      <c r="G6665" s="3" t="str">
        <f t="shared" si="315"/>
        <v>Renewable</v>
      </c>
      <c r="H6665" s="5">
        <f t="shared" si="316"/>
        <v>5.1500000000000001E-3</v>
      </c>
      <c r="I6665" s="3" t="s">
        <v>60</v>
      </c>
      <c r="J6665">
        <f t="shared" si="317"/>
        <v>1117.55</v>
      </c>
    </row>
    <row r="6666" spans="1:10" x14ac:dyDescent="0.3">
      <c r="A6666" s="3" t="s">
        <v>24</v>
      </c>
      <c r="B6666" s="3" t="s">
        <v>53</v>
      </c>
      <c r="C6666" s="3">
        <v>2010</v>
      </c>
      <c r="D6666" s="3" t="s">
        <v>17</v>
      </c>
      <c r="E6666" s="4">
        <v>761</v>
      </c>
      <c r="F6666" s="3" t="s">
        <v>3</v>
      </c>
      <c r="G6666" s="3" t="str">
        <f t="shared" si="315"/>
        <v>Renewable</v>
      </c>
      <c r="H6666" s="5">
        <f t="shared" si="316"/>
        <v>3.805E-2</v>
      </c>
      <c r="I6666" s="3" t="s">
        <v>60</v>
      </c>
      <c r="J6666">
        <f t="shared" si="317"/>
        <v>8256.85</v>
      </c>
    </row>
    <row r="6667" spans="1:10" x14ac:dyDescent="0.3">
      <c r="A6667" s="3" t="s">
        <v>24</v>
      </c>
      <c r="B6667" s="3" t="s">
        <v>53</v>
      </c>
      <c r="C6667" s="3">
        <v>2011</v>
      </c>
      <c r="D6667" s="3" t="s">
        <v>17</v>
      </c>
      <c r="E6667" s="4">
        <v>1959</v>
      </c>
      <c r="F6667" s="3" t="s">
        <v>3</v>
      </c>
      <c r="G6667" s="3" t="str">
        <f t="shared" si="315"/>
        <v>Renewable</v>
      </c>
      <c r="H6667" s="5">
        <f t="shared" si="316"/>
        <v>9.7950000000000009E-2</v>
      </c>
      <c r="I6667" s="3" t="s">
        <v>60</v>
      </c>
      <c r="J6667">
        <f t="shared" si="317"/>
        <v>21255.15</v>
      </c>
    </row>
    <row r="6668" spans="1:10" x14ac:dyDescent="0.3">
      <c r="A6668" s="3" t="s">
        <v>24</v>
      </c>
      <c r="B6668" s="3" t="s">
        <v>53</v>
      </c>
      <c r="C6668" s="3">
        <v>2012</v>
      </c>
      <c r="D6668" s="3" t="s">
        <v>17</v>
      </c>
      <c r="E6668" s="4">
        <v>3775</v>
      </c>
      <c r="F6668" s="3" t="s">
        <v>3</v>
      </c>
      <c r="G6668" s="3" t="str">
        <f t="shared" si="315"/>
        <v>Renewable</v>
      </c>
      <c r="H6668" s="5">
        <f t="shared" si="316"/>
        <v>0.18875</v>
      </c>
      <c r="I6668" s="3" t="s">
        <v>60</v>
      </c>
      <c r="J6668">
        <f t="shared" si="317"/>
        <v>40958.75</v>
      </c>
    </row>
    <row r="6669" spans="1:10" x14ac:dyDescent="0.3">
      <c r="A6669" s="3" t="s">
        <v>24</v>
      </c>
      <c r="B6669" s="3" t="s">
        <v>53</v>
      </c>
      <c r="C6669" s="3">
        <v>2013</v>
      </c>
      <c r="D6669" s="3" t="s">
        <v>17</v>
      </c>
      <c r="E6669" s="4">
        <v>4769</v>
      </c>
      <c r="F6669" s="3" t="s">
        <v>3</v>
      </c>
      <c r="G6669" s="3" t="str">
        <f t="shared" si="315"/>
        <v>Renewable</v>
      </c>
      <c r="H6669" s="5">
        <f t="shared" si="316"/>
        <v>0.23845000000000002</v>
      </c>
      <c r="I6669" s="3" t="s">
        <v>60</v>
      </c>
      <c r="J6669">
        <f t="shared" si="317"/>
        <v>51743.65</v>
      </c>
    </row>
    <row r="6670" spans="1:10" x14ac:dyDescent="0.3">
      <c r="A6670" s="3" t="s">
        <v>24</v>
      </c>
      <c r="B6670" s="3" t="s">
        <v>53</v>
      </c>
      <c r="C6670" s="3">
        <v>2014</v>
      </c>
      <c r="D6670" s="3" t="s">
        <v>17</v>
      </c>
      <c r="E6670" s="4">
        <v>5454</v>
      </c>
      <c r="F6670" s="3" t="s">
        <v>3</v>
      </c>
      <c r="G6670" s="3" t="str">
        <f t="shared" si="315"/>
        <v>Renewable</v>
      </c>
      <c r="H6670" s="5">
        <f t="shared" si="316"/>
        <v>0.2727</v>
      </c>
      <c r="I6670" s="3" t="s">
        <v>60</v>
      </c>
      <c r="J6670">
        <f t="shared" si="317"/>
        <v>59175.9</v>
      </c>
    </row>
    <row r="6671" spans="1:10" x14ac:dyDescent="0.3">
      <c r="A6671" s="3" t="s">
        <v>24</v>
      </c>
      <c r="B6671" s="3" t="s">
        <v>53</v>
      </c>
      <c r="C6671" s="3">
        <v>2015</v>
      </c>
      <c r="D6671" s="3" t="s">
        <v>17</v>
      </c>
      <c r="E6671" s="4">
        <v>5593</v>
      </c>
      <c r="F6671" s="3" t="s">
        <v>3</v>
      </c>
      <c r="G6671" s="3" t="str">
        <f t="shared" si="315"/>
        <v>Renewable</v>
      </c>
      <c r="H6671" s="5">
        <f t="shared" si="316"/>
        <v>0.27965000000000001</v>
      </c>
      <c r="I6671" s="3" t="s">
        <v>60</v>
      </c>
      <c r="J6671">
        <f t="shared" si="317"/>
        <v>60684.05</v>
      </c>
    </row>
    <row r="6672" spans="1:10" x14ac:dyDescent="0.3">
      <c r="A6672" s="3" t="s">
        <v>24</v>
      </c>
      <c r="B6672" s="3" t="s">
        <v>53</v>
      </c>
      <c r="C6672" s="3">
        <v>2016</v>
      </c>
      <c r="D6672" s="3" t="s">
        <v>17</v>
      </c>
      <c r="E6672" s="4">
        <v>5579</v>
      </c>
      <c r="F6672" s="3" t="s">
        <v>3</v>
      </c>
      <c r="G6672" s="3" t="str">
        <f t="shared" si="315"/>
        <v>Renewable</v>
      </c>
      <c r="H6672" s="5">
        <f t="shared" si="316"/>
        <v>0.27895000000000003</v>
      </c>
      <c r="I6672" s="3" t="s">
        <v>60</v>
      </c>
      <c r="J6672">
        <f t="shared" si="317"/>
        <v>60532.150000000009</v>
      </c>
    </row>
    <row r="6673" spans="1:10" x14ac:dyDescent="0.3">
      <c r="A6673" s="3" t="s">
        <v>24</v>
      </c>
      <c r="B6673" s="3" t="s">
        <v>53</v>
      </c>
      <c r="C6673" s="3">
        <v>2017</v>
      </c>
      <c r="D6673" s="3" t="s">
        <v>17</v>
      </c>
      <c r="E6673" s="4">
        <v>5883</v>
      </c>
      <c r="F6673" s="3" t="s">
        <v>3</v>
      </c>
      <c r="G6673" s="3" t="str">
        <f t="shared" si="315"/>
        <v>Renewable</v>
      </c>
      <c r="H6673" s="5">
        <f t="shared" si="316"/>
        <v>0.29415000000000002</v>
      </c>
      <c r="I6673" s="3" t="s">
        <v>60</v>
      </c>
      <c r="J6673">
        <f t="shared" si="317"/>
        <v>63830.55</v>
      </c>
    </row>
    <row r="6674" spans="1:10" x14ac:dyDescent="0.3">
      <c r="A6674" s="3" t="s">
        <v>24</v>
      </c>
      <c r="B6674" s="3" t="s">
        <v>53</v>
      </c>
      <c r="C6674" s="3">
        <v>2018</v>
      </c>
      <c r="D6674" s="3" t="s">
        <v>17</v>
      </c>
      <c r="E6674" s="4">
        <v>4867</v>
      </c>
      <c r="F6674" s="3" t="s">
        <v>3</v>
      </c>
      <c r="G6674" s="3" t="str">
        <f t="shared" si="315"/>
        <v>Renewable</v>
      </c>
      <c r="H6674" s="5">
        <f t="shared" si="316"/>
        <v>0.24335000000000001</v>
      </c>
      <c r="I6674" s="3" t="s">
        <v>60</v>
      </c>
      <c r="J6674">
        <f t="shared" si="317"/>
        <v>52806.950000000004</v>
      </c>
    </row>
    <row r="6675" spans="1:10" x14ac:dyDescent="0.3">
      <c r="A6675" s="3" t="s">
        <v>24</v>
      </c>
      <c r="B6675" s="3" t="s">
        <v>53</v>
      </c>
      <c r="C6675" s="3">
        <v>2019</v>
      </c>
      <c r="D6675" s="3" t="s">
        <v>17</v>
      </c>
      <c r="E6675" s="4">
        <v>5683</v>
      </c>
      <c r="F6675" s="3" t="s">
        <v>3</v>
      </c>
      <c r="G6675" s="3" t="str">
        <f t="shared" si="315"/>
        <v>Renewable</v>
      </c>
      <c r="H6675" s="5">
        <f t="shared" si="316"/>
        <v>0.28415000000000001</v>
      </c>
      <c r="I6675" s="3" t="s">
        <v>60</v>
      </c>
      <c r="J6675">
        <f t="shared" si="317"/>
        <v>61660.55</v>
      </c>
    </row>
    <row r="6676" spans="1:10" x14ac:dyDescent="0.3">
      <c r="A6676" s="3" t="s">
        <v>24</v>
      </c>
      <c r="B6676" s="3" t="s">
        <v>53</v>
      </c>
      <c r="C6676" s="3">
        <v>2020</v>
      </c>
      <c r="D6676" s="3" t="s">
        <v>17</v>
      </c>
      <c r="E6676" s="4">
        <v>4992</v>
      </c>
      <c r="F6676" s="3" t="s">
        <v>3</v>
      </c>
      <c r="G6676" s="3" t="str">
        <f t="shared" si="315"/>
        <v>Renewable</v>
      </c>
      <c r="H6676" s="5">
        <f t="shared" si="316"/>
        <v>0.24960000000000002</v>
      </c>
      <c r="I6676" s="3" t="s">
        <v>60</v>
      </c>
      <c r="J6676">
        <f t="shared" si="317"/>
        <v>54163.200000000004</v>
      </c>
    </row>
    <row r="6677" spans="1:10" x14ac:dyDescent="0.3">
      <c r="A6677" s="3" t="s">
        <v>24</v>
      </c>
      <c r="B6677" s="3" t="s">
        <v>53</v>
      </c>
      <c r="C6677" s="3">
        <v>2021</v>
      </c>
      <c r="D6677" s="3" t="s">
        <v>17</v>
      </c>
      <c r="E6677" s="4">
        <v>5176</v>
      </c>
      <c r="F6677" s="3" t="s">
        <v>3</v>
      </c>
      <c r="G6677" s="3" t="str">
        <f t="shared" si="315"/>
        <v>Renewable</v>
      </c>
      <c r="H6677" s="5">
        <f t="shared" si="316"/>
        <v>0.25880000000000003</v>
      </c>
      <c r="I6677" s="3" t="s">
        <v>60</v>
      </c>
      <c r="J6677">
        <f t="shared" si="317"/>
        <v>56159.600000000006</v>
      </c>
    </row>
    <row r="6678" spans="1:10" x14ac:dyDescent="0.3">
      <c r="A6678" s="3" t="s">
        <v>24</v>
      </c>
      <c r="B6678" s="3" t="s">
        <v>53</v>
      </c>
      <c r="C6678" s="3">
        <v>2022</v>
      </c>
      <c r="D6678" s="3" t="s">
        <v>17</v>
      </c>
      <c r="E6678" s="4">
        <v>4536</v>
      </c>
      <c r="F6678" s="3" t="s">
        <v>3</v>
      </c>
      <c r="G6678" s="3" t="str">
        <f t="shared" si="315"/>
        <v>Renewable</v>
      </c>
      <c r="H6678" s="5">
        <f t="shared" si="316"/>
        <v>0.2268</v>
      </c>
      <c r="I6678" s="3" t="s">
        <v>60</v>
      </c>
      <c r="J6678">
        <f t="shared" si="317"/>
        <v>49215.6</v>
      </c>
    </row>
    <row r="6679" spans="1:10" x14ac:dyDescent="0.3">
      <c r="A6679" s="3" t="s">
        <v>24</v>
      </c>
      <c r="B6679" s="3" t="s">
        <v>53</v>
      </c>
      <c r="C6679" s="3">
        <v>2023</v>
      </c>
      <c r="D6679" s="3" t="s">
        <v>17</v>
      </c>
      <c r="E6679" s="4">
        <v>5165</v>
      </c>
      <c r="F6679" s="3" t="s">
        <v>3</v>
      </c>
      <c r="G6679" s="3" t="str">
        <f t="shared" si="315"/>
        <v>Renewable</v>
      </c>
      <c r="H6679" s="5">
        <f t="shared" si="316"/>
        <v>0.25825000000000004</v>
      </c>
      <c r="I6679" s="3" t="s">
        <v>60</v>
      </c>
      <c r="J6679">
        <f t="shared" si="317"/>
        <v>56040.250000000007</v>
      </c>
    </row>
    <row r="6680" spans="1:10" x14ac:dyDescent="0.3">
      <c r="A6680" s="3" t="s">
        <v>24</v>
      </c>
      <c r="B6680" s="3" t="s">
        <v>53</v>
      </c>
      <c r="C6680" s="3">
        <v>2024</v>
      </c>
      <c r="D6680" s="3" t="s">
        <v>17</v>
      </c>
      <c r="E6680" s="4">
        <v>5314</v>
      </c>
      <c r="F6680" s="3" t="s">
        <v>3</v>
      </c>
      <c r="G6680" s="3" t="str">
        <f t="shared" ref="G6680:G6743" si="318">IF(OR(D6680="hydropower",D6680="wind",D6680="solar pv",D6680=" Tide",D6680="solar thermal",D6680="geothermal",D6680="biofuels"), "Renewable", "Non-Renewable")</f>
        <v>Renewable</v>
      </c>
      <c r="H6680" s="5">
        <f t="shared" si="316"/>
        <v>0.26569999999999999</v>
      </c>
      <c r="I6680" s="3" t="s">
        <v>60</v>
      </c>
      <c r="J6680">
        <f t="shared" si="317"/>
        <v>57656.9</v>
      </c>
    </row>
    <row r="6681" spans="1:10" x14ac:dyDescent="0.3">
      <c r="A6681" s="3" t="s">
        <v>24</v>
      </c>
      <c r="B6681" s="3" t="s">
        <v>53</v>
      </c>
      <c r="C6681" s="3">
        <v>2025</v>
      </c>
      <c r="D6681" s="3" t="s">
        <v>17</v>
      </c>
      <c r="E6681" s="4">
        <v>5678</v>
      </c>
      <c r="F6681" s="3" t="s">
        <v>3</v>
      </c>
      <c r="G6681" s="3" t="str">
        <f t="shared" si="318"/>
        <v>Renewable</v>
      </c>
      <c r="H6681" s="5">
        <f t="shared" si="316"/>
        <v>0.28390000000000004</v>
      </c>
      <c r="I6681" s="3" t="s">
        <v>60</v>
      </c>
      <c r="J6681">
        <f t="shared" si="317"/>
        <v>61606.30000000001</v>
      </c>
    </row>
    <row r="6682" spans="1:10" x14ac:dyDescent="0.3">
      <c r="A6682" s="3" t="s">
        <v>24</v>
      </c>
      <c r="B6682" s="3" t="s">
        <v>53</v>
      </c>
      <c r="C6682" s="3">
        <v>2000</v>
      </c>
      <c r="D6682" s="3" t="s">
        <v>22</v>
      </c>
      <c r="E6682" s="4">
        <v>0</v>
      </c>
      <c r="F6682" s="3" t="s">
        <v>3</v>
      </c>
      <c r="G6682" s="3" t="str">
        <f t="shared" si="318"/>
        <v>Non-Renewable</v>
      </c>
      <c r="H6682" s="5">
        <f t="shared" si="316"/>
        <v>0</v>
      </c>
      <c r="I6682" s="3" t="s">
        <v>60</v>
      </c>
      <c r="J6682">
        <f t="shared" si="317"/>
        <v>0</v>
      </c>
    </row>
    <row r="6683" spans="1:10" x14ac:dyDescent="0.3">
      <c r="A6683" s="3" t="s">
        <v>24</v>
      </c>
      <c r="B6683" s="3" t="s">
        <v>53</v>
      </c>
      <c r="C6683" s="3">
        <v>2001</v>
      </c>
      <c r="D6683" s="3" t="s">
        <v>22</v>
      </c>
      <c r="E6683" s="4">
        <v>0</v>
      </c>
      <c r="F6683" s="3" t="s">
        <v>3</v>
      </c>
      <c r="G6683" s="3" t="str">
        <f t="shared" si="318"/>
        <v>Non-Renewable</v>
      </c>
      <c r="H6683" s="5">
        <f t="shared" si="316"/>
        <v>0</v>
      </c>
      <c r="I6683" s="3" t="s">
        <v>60</v>
      </c>
      <c r="J6683">
        <f t="shared" si="317"/>
        <v>0</v>
      </c>
    </row>
    <row r="6684" spans="1:10" x14ac:dyDescent="0.3">
      <c r="A6684" s="3" t="s">
        <v>24</v>
      </c>
      <c r="B6684" s="3" t="s">
        <v>53</v>
      </c>
      <c r="C6684" s="3">
        <v>2002</v>
      </c>
      <c r="D6684" s="3" t="s">
        <v>22</v>
      </c>
      <c r="E6684" s="4">
        <v>0</v>
      </c>
      <c r="F6684" s="3" t="s">
        <v>3</v>
      </c>
      <c r="G6684" s="3" t="str">
        <f t="shared" si="318"/>
        <v>Non-Renewable</v>
      </c>
      <c r="H6684" s="5">
        <f t="shared" si="316"/>
        <v>0</v>
      </c>
      <c r="I6684" s="3" t="s">
        <v>60</v>
      </c>
      <c r="J6684">
        <f t="shared" si="317"/>
        <v>0</v>
      </c>
    </row>
    <row r="6685" spans="1:10" x14ac:dyDescent="0.3">
      <c r="A6685" s="3" t="s">
        <v>24</v>
      </c>
      <c r="B6685" s="3" t="s">
        <v>53</v>
      </c>
      <c r="C6685" s="3">
        <v>2003</v>
      </c>
      <c r="D6685" s="3" t="s">
        <v>22</v>
      </c>
      <c r="E6685" s="4">
        <v>0</v>
      </c>
      <c r="F6685" s="3" t="s">
        <v>3</v>
      </c>
      <c r="G6685" s="3" t="str">
        <f t="shared" si="318"/>
        <v>Non-Renewable</v>
      </c>
      <c r="H6685" s="5">
        <f t="shared" si="316"/>
        <v>0</v>
      </c>
      <c r="I6685" s="3" t="s">
        <v>60</v>
      </c>
      <c r="J6685">
        <f t="shared" si="317"/>
        <v>0</v>
      </c>
    </row>
    <row r="6686" spans="1:10" x14ac:dyDescent="0.3">
      <c r="A6686" s="3" t="s">
        <v>24</v>
      </c>
      <c r="B6686" s="3" t="s">
        <v>53</v>
      </c>
      <c r="C6686" s="3">
        <v>2004</v>
      </c>
      <c r="D6686" s="3" t="s">
        <v>22</v>
      </c>
      <c r="E6686" s="4">
        <v>2963</v>
      </c>
      <c r="F6686" s="3" t="s">
        <v>3</v>
      </c>
      <c r="G6686" s="3" t="str">
        <f t="shared" si="318"/>
        <v>Non-Renewable</v>
      </c>
      <c r="H6686" s="5">
        <f t="shared" si="316"/>
        <v>1.4815</v>
      </c>
      <c r="I6686" s="3" t="s">
        <v>60</v>
      </c>
      <c r="J6686">
        <f t="shared" si="317"/>
        <v>321485.5</v>
      </c>
    </row>
    <row r="6687" spans="1:10" x14ac:dyDescent="0.3">
      <c r="A6687" s="3" t="s">
        <v>24</v>
      </c>
      <c r="B6687" s="3" t="s">
        <v>53</v>
      </c>
      <c r="C6687" s="3">
        <v>2005</v>
      </c>
      <c r="D6687" s="3" t="s">
        <v>22</v>
      </c>
      <c r="E6687" s="4">
        <v>4994</v>
      </c>
      <c r="F6687" s="3" t="s">
        <v>3</v>
      </c>
      <c r="G6687" s="3" t="str">
        <f t="shared" si="318"/>
        <v>Non-Renewable</v>
      </c>
      <c r="H6687" s="5">
        <f t="shared" si="316"/>
        <v>2.4969999999999999</v>
      </c>
      <c r="I6687" s="3" t="s">
        <v>60</v>
      </c>
      <c r="J6687">
        <f t="shared" si="317"/>
        <v>541849</v>
      </c>
    </row>
    <row r="6688" spans="1:10" x14ac:dyDescent="0.3">
      <c r="A6688" s="3" t="s">
        <v>24</v>
      </c>
      <c r="B6688" s="3" t="s">
        <v>53</v>
      </c>
      <c r="C6688" s="3">
        <v>2006</v>
      </c>
      <c r="D6688" s="3" t="s">
        <v>22</v>
      </c>
      <c r="E6688" s="4">
        <v>329</v>
      </c>
      <c r="F6688" s="3" t="s">
        <v>3</v>
      </c>
      <c r="G6688" s="3" t="str">
        <f t="shared" si="318"/>
        <v>Non-Renewable</v>
      </c>
      <c r="H6688" s="5">
        <f t="shared" si="316"/>
        <v>0.16450000000000001</v>
      </c>
      <c r="I6688" s="3" t="s">
        <v>60</v>
      </c>
      <c r="J6688">
        <f t="shared" si="317"/>
        <v>35696.5</v>
      </c>
    </row>
    <row r="6689" spans="1:10" x14ac:dyDescent="0.3">
      <c r="A6689" s="3" t="s">
        <v>24</v>
      </c>
      <c r="B6689" s="3" t="s">
        <v>53</v>
      </c>
      <c r="C6689" s="3">
        <v>2007</v>
      </c>
      <c r="D6689" s="3" t="s">
        <v>22</v>
      </c>
      <c r="E6689" s="4">
        <v>324</v>
      </c>
      <c r="F6689" s="3" t="s">
        <v>3</v>
      </c>
      <c r="G6689" s="3" t="str">
        <f t="shared" si="318"/>
        <v>Non-Renewable</v>
      </c>
      <c r="H6689" s="5">
        <f t="shared" si="316"/>
        <v>0.16200000000000001</v>
      </c>
      <c r="I6689" s="3" t="s">
        <v>60</v>
      </c>
      <c r="J6689">
        <f t="shared" si="317"/>
        <v>35154</v>
      </c>
    </row>
    <row r="6690" spans="1:10" x14ac:dyDescent="0.3">
      <c r="A6690" s="3" t="s">
        <v>24</v>
      </c>
      <c r="B6690" s="3" t="s">
        <v>53</v>
      </c>
      <c r="C6690" s="3">
        <v>2008</v>
      </c>
      <c r="D6690" s="3" t="s">
        <v>22</v>
      </c>
      <c r="E6690" s="4">
        <v>307</v>
      </c>
      <c r="F6690" s="3" t="s">
        <v>3</v>
      </c>
      <c r="G6690" s="3" t="str">
        <f t="shared" si="318"/>
        <v>Non-Renewable</v>
      </c>
      <c r="H6690" s="5">
        <f t="shared" si="316"/>
        <v>0.1535</v>
      </c>
      <c r="I6690" s="3" t="s">
        <v>60</v>
      </c>
      <c r="J6690">
        <f t="shared" si="317"/>
        <v>33309.5</v>
      </c>
    </row>
    <row r="6691" spans="1:10" x14ac:dyDescent="0.3">
      <c r="A6691" s="3" t="s">
        <v>24</v>
      </c>
      <c r="B6691" s="3" t="s">
        <v>53</v>
      </c>
      <c r="C6691" s="3">
        <v>2009</v>
      </c>
      <c r="D6691" s="3" t="s">
        <v>22</v>
      </c>
      <c r="E6691" s="4">
        <v>341</v>
      </c>
      <c r="F6691" s="3" t="s">
        <v>3</v>
      </c>
      <c r="G6691" s="3" t="str">
        <f t="shared" si="318"/>
        <v>Non-Renewable</v>
      </c>
      <c r="H6691" s="5">
        <f t="shared" si="316"/>
        <v>0.17050000000000001</v>
      </c>
      <c r="I6691" s="3" t="s">
        <v>60</v>
      </c>
      <c r="J6691">
        <f t="shared" si="317"/>
        <v>36998.5</v>
      </c>
    </row>
    <row r="6692" spans="1:10" x14ac:dyDescent="0.3">
      <c r="A6692" s="3" t="s">
        <v>24</v>
      </c>
      <c r="B6692" s="3" t="s">
        <v>53</v>
      </c>
      <c r="C6692" s="3">
        <v>2010</v>
      </c>
      <c r="D6692" s="3" t="s">
        <v>22</v>
      </c>
      <c r="E6692" s="4">
        <v>159</v>
      </c>
      <c r="F6692" s="3" t="s">
        <v>3</v>
      </c>
      <c r="G6692" s="3" t="str">
        <f t="shared" si="318"/>
        <v>Non-Renewable</v>
      </c>
      <c r="H6692" s="5">
        <f t="shared" si="316"/>
        <v>7.9500000000000001E-2</v>
      </c>
      <c r="I6692" s="3" t="s">
        <v>60</v>
      </c>
      <c r="J6692">
        <f t="shared" si="317"/>
        <v>17251.5</v>
      </c>
    </row>
    <row r="6693" spans="1:10" x14ac:dyDescent="0.3">
      <c r="A6693" s="3" t="s">
        <v>24</v>
      </c>
      <c r="B6693" s="3" t="s">
        <v>53</v>
      </c>
      <c r="C6693" s="3">
        <v>2011</v>
      </c>
      <c r="D6693" s="3" t="s">
        <v>22</v>
      </c>
      <c r="E6693" s="4">
        <v>171</v>
      </c>
      <c r="F6693" s="3" t="s">
        <v>3</v>
      </c>
      <c r="G6693" s="3" t="str">
        <f t="shared" si="318"/>
        <v>Non-Renewable</v>
      </c>
      <c r="H6693" s="5">
        <f t="shared" si="316"/>
        <v>8.5500000000000007E-2</v>
      </c>
      <c r="I6693" s="3" t="s">
        <v>60</v>
      </c>
      <c r="J6693">
        <f t="shared" si="317"/>
        <v>18553.5</v>
      </c>
    </row>
    <row r="6694" spans="1:10" x14ac:dyDescent="0.3">
      <c r="A6694" s="3" t="s">
        <v>24</v>
      </c>
      <c r="B6694" s="3" t="s">
        <v>53</v>
      </c>
      <c r="C6694" s="3">
        <v>2012</v>
      </c>
      <c r="D6694" s="3" t="s">
        <v>22</v>
      </c>
      <c r="E6694" s="4">
        <v>175</v>
      </c>
      <c r="F6694" s="3" t="s">
        <v>3</v>
      </c>
      <c r="G6694" s="3" t="str">
        <f t="shared" si="318"/>
        <v>Non-Renewable</v>
      </c>
      <c r="H6694" s="5">
        <f t="shared" si="316"/>
        <v>8.7500000000000008E-2</v>
      </c>
      <c r="I6694" s="3" t="s">
        <v>60</v>
      </c>
      <c r="J6694">
        <f t="shared" si="317"/>
        <v>18987.5</v>
      </c>
    </row>
    <row r="6695" spans="1:10" x14ac:dyDescent="0.3">
      <c r="A6695" s="3" t="s">
        <v>24</v>
      </c>
      <c r="B6695" s="3" t="s">
        <v>53</v>
      </c>
      <c r="C6695" s="3">
        <v>2013</v>
      </c>
      <c r="D6695" s="3" t="s">
        <v>22</v>
      </c>
      <c r="E6695" s="4">
        <v>0</v>
      </c>
      <c r="F6695" s="3" t="s">
        <v>3</v>
      </c>
      <c r="G6695" s="3" t="str">
        <f t="shared" si="318"/>
        <v>Non-Renewable</v>
      </c>
      <c r="H6695" s="5">
        <f t="shared" si="316"/>
        <v>0</v>
      </c>
      <c r="I6695" s="3" t="s">
        <v>60</v>
      </c>
      <c r="J6695">
        <f t="shared" si="317"/>
        <v>0</v>
      </c>
    </row>
    <row r="6696" spans="1:10" x14ac:dyDescent="0.3">
      <c r="A6696" s="3" t="s">
        <v>24</v>
      </c>
      <c r="B6696" s="3" t="s">
        <v>53</v>
      </c>
      <c r="C6696" s="3">
        <v>2014</v>
      </c>
      <c r="D6696" s="3" t="s">
        <v>22</v>
      </c>
      <c r="E6696" s="4">
        <v>0</v>
      </c>
      <c r="F6696" s="3" t="s">
        <v>3</v>
      </c>
      <c r="G6696" s="3" t="str">
        <f t="shared" si="318"/>
        <v>Non-Renewable</v>
      </c>
      <c r="H6696" s="5">
        <f t="shared" si="316"/>
        <v>0</v>
      </c>
      <c r="I6696" s="3" t="s">
        <v>60</v>
      </c>
      <c r="J6696">
        <f t="shared" si="317"/>
        <v>0</v>
      </c>
    </row>
    <row r="6697" spans="1:10" x14ac:dyDescent="0.3">
      <c r="A6697" s="3" t="s">
        <v>24</v>
      </c>
      <c r="B6697" s="3" t="s">
        <v>53</v>
      </c>
      <c r="C6697" s="3">
        <v>2015</v>
      </c>
      <c r="D6697" s="3" t="s">
        <v>22</v>
      </c>
      <c r="E6697" s="4">
        <v>216</v>
      </c>
      <c r="F6697" s="3" t="s">
        <v>3</v>
      </c>
      <c r="G6697" s="3" t="str">
        <f t="shared" si="318"/>
        <v>Non-Renewable</v>
      </c>
      <c r="H6697" s="5">
        <f t="shared" si="316"/>
        <v>0.108</v>
      </c>
      <c r="I6697" s="3" t="s">
        <v>60</v>
      </c>
      <c r="J6697">
        <f t="shared" si="317"/>
        <v>23436</v>
      </c>
    </row>
    <row r="6698" spans="1:10" x14ac:dyDescent="0.3">
      <c r="A6698" s="3" t="s">
        <v>24</v>
      </c>
      <c r="B6698" s="3" t="s">
        <v>53</v>
      </c>
      <c r="C6698" s="3">
        <v>2016</v>
      </c>
      <c r="D6698" s="3" t="s">
        <v>22</v>
      </c>
      <c r="E6698" s="4">
        <v>108</v>
      </c>
      <c r="F6698" s="3" t="s">
        <v>3</v>
      </c>
      <c r="G6698" s="3" t="str">
        <f t="shared" si="318"/>
        <v>Non-Renewable</v>
      </c>
      <c r="H6698" s="5">
        <f t="shared" si="316"/>
        <v>5.3999999999999999E-2</v>
      </c>
      <c r="I6698" s="3" t="s">
        <v>60</v>
      </c>
      <c r="J6698">
        <f t="shared" si="317"/>
        <v>11718</v>
      </c>
    </row>
    <row r="6699" spans="1:10" x14ac:dyDescent="0.3">
      <c r="A6699" s="3" t="s">
        <v>24</v>
      </c>
      <c r="B6699" s="3" t="s">
        <v>53</v>
      </c>
      <c r="C6699" s="3">
        <v>2017</v>
      </c>
      <c r="D6699" s="3" t="s">
        <v>22</v>
      </c>
      <c r="E6699" s="4">
        <v>91</v>
      </c>
      <c r="F6699" s="3" t="s">
        <v>3</v>
      </c>
      <c r="G6699" s="3" t="str">
        <f t="shared" si="318"/>
        <v>Non-Renewable</v>
      </c>
      <c r="H6699" s="5">
        <f t="shared" si="316"/>
        <v>4.5499999999999999E-2</v>
      </c>
      <c r="I6699" s="3" t="s">
        <v>60</v>
      </c>
      <c r="J6699">
        <f t="shared" si="317"/>
        <v>9873.5</v>
      </c>
    </row>
    <row r="6700" spans="1:10" x14ac:dyDescent="0.3">
      <c r="A6700" s="3" t="s">
        <v>24</v>
      </c>
      <c r="B6700" s="3" t="s">
        <v>53</v>
      </c>
      <c r="C6700" s="3">
        <v>2018</v>
      </c>
      <c r="D6700" s="3" t="s">
        <v>22</v>
      </c>
      <c r="E6700" s="4">
        <v>94</v>
      </c>
      <c r="F6700" s="3" t="s">
        <v>3</v>
      </c>
      <c r="G6700" s="3" t="str">
        <f t="shared" si="318"/>
        <v>Non-Renewable</v>
      </c>
      <c r="H6700" s="5">
        <f t="shared" si="316"/>
        <v>4.7E-2</v>
      </c>
      <c r="I6700" s="3" t="s">
        <v>60</v>
      </c>
      <c r="J6700">
        <f t="shared" si="317"/>
        <v>10199</v>
      </c>
    </row>
    <row r="6701" spans="1:10" x14ac:dyDescent="0.3">
      <c r="A6701" s="3" t="s">
        <v>24</v>
      </c>
      <c r="B6701" s="3" t="s">
        <v>53</v>
      </c>
      <c r="C6701" s="3">
        <v>2019</v>
      </c>
      <c r="D6701" s="3" t="s">
        <v>22</v>
      </c>
      <c r="E6701" s="4">
        <v>139</v>
      </c>
      <c r="F6701" s="3" t="s">
        <v>3</v>
      </c>
      <c r="G6701" s="3" t="str">
        <f t="shared" si="318"/>
        <v>Non-Renewable</v>
      </c>
      <c r="H6701" s="5">
        <f t="shared" si="316"/>
        <v>6.9500000000000006E-2</v>
      </c>
      <c r="I6701" s="3" t="s">
        <v>60</v>
      </c>
      <c r="J6701">
        <f t="shared" si="317"/>
        <v>15081.500000000002</v>
      </c>
    </row>
    <row r="6702" spans="1:10" x14ac:dyDescent="0.3">
      <c r="A6702" s="3" t="s">
        <v>24</v>
      </c>
      <c r="B6702" s="3" t="s">
        <v>53</v>
      </c>
      <c r="C6702" s="3">
        <v>2020</v>
      </c>
      <c r="D6702" s="3" t="s">
        <v>22</v>
      </c>
      <c r="E6702" s="4">
        <v>160</v>
      </c>
      <c r="F6702" s="3" t="s">
        <v>3</v>
      </c>
      <c r="G6702" s="3" t="str">
        <f t="shared" si="318"/>
        <v>Non-Renewable</v>
      </c>
      <c r="H6702" s="5">
        <f t="shared" si="316"/>
        <v>0.08</v>
      </c>
      <c r="I6702" s="3" t="s">
        <v>60</v>
      </c>
      <c r="J6702">
        <f t="shared" si="317"/>
        <v>17360</v>
      </c>
    </row>
    <row r="6703" spans="1:10" x14ac:dyDescent="0.3">
      <c r="A6703" s="3" t="s">
        <v>24</v>
      </c>
      <c r="B6703" s="3" t="s">
        <v>53</v>
      </c>
      <c r="C6703" s="3">
        <v>2021</v>
      </c>
      <c r="D6703" s="3" t="s">
        <v>22</v>
      </c>
      <c r="E6703" s="4">
        <v>280</v>
      </c>
      <c r="F6703" s="3" t="s">
        <v>3</v>
      </c>
      <c r="G6703" s="3" t="str">
        <f t="shared" si="318"/>
        <v>Non-Renewable</v>
      </c>
      <c r="H6703" s="5">
        <f t="shared" si="316"/>
        <v>0.14000000000000001</v>
      </c>
      <c r="I6703" s="3" t="s">
        <v>60</v>
      </c>
      <c r="J6703">
        <f t="shared" si="317"/>
        <v>30380.000000000004</v>
      </c>
    </row>
    <row r="6704" spans="1:10" x14ac:dyDescent="0.3">
      <c r="A6704" s="3" t="s">
        <v>24</v>
      </c>
      <c r="B6704" s="3" t="s">
        <v>53</v>
      </c>
      <c r="C6704" s="3">
        <v>2022</v>
      </c>
      <c r="D6704" s="3" t="s">
        <v>22</v>
      </c>
      <c r="E6704" s="4">
        <v>282</v>
      </c>
      <c r="F6704" s="3" t="s">
        <v>3</v>
      </c>
      <c r="G6704" s="3" t="str">
        <f t="shared" si="318"/>
        <v>Non-Renewable</v>
      </c>
      <c r="H6704" s="5">
        <f t="shared" si="316"/>
        <v>0.14100000000000001</v>
      </c>
      <c r="I6704" s="3" t="s">
        <v>60</v>
      </c>
      <c r="J6704">
        <f t="shared" si="317"/>
        <v>30597.000000000004</v>
      </c>
    </row>
    <row r="6705" spans="1:10" x14ac:dyDescent="0.3">
      <c r="A6705" s="3" t="s">
        <v>24</v>
      </c>
      <c r="B6705" s="3" t="s">
        <v>53</v>
      </c>
      <c r="C6705" s="3">
        <v>2023</v>
      </c>
      <c r="D6705" s="3" t="s">
        <v>22</v>
      </c>
      <c r="E6705" s="4">
        <v>273</v>
      </c>
      <c r="F6705" s="3" t="s">
        <v>3</v>
      </c>
      <c r="G6705" s="3" t="str">
        <f t="shared" si="318"/>
        <v>Non-Renewable</v>
      </c>
      <c r="H6705" s="5">
        <f t="shared" si="316"/>
        <v>0.13650000000000001</v>
      </c>
      <c r="I6705" s="3" t="s">
        <v>60</v>
      </c>
      <c r="J6705">
        <f t="shared" si="317"/>
        <v>29620.500000000004</v>
      </c>
    </row>
    <row r="6706" spans="1:10" x14ac:dyDescent="0.3">
      <c r="A6706" s="3" t="s">
        <v>24</v>
      </c>
      <c r="B6706" s="3" t="s">
        <v>53</v>
      </c>
      <c r="C6706" s="3">
        <v>2024</v>
      </c>
      <c r="D6706" s="3" t="s">
        <v>22</v>
      </c>
      <c r="E6706" s="4">
        <v>267</v>
      </c>
      <c r="F6706" s="3" t="s">
        <v>3</v>
      </c>
      <c r="G6706" s="3" t="str">
        <f t="shared" si="318"/>
        <v>Non-Renewable</v>
      </c>
      <c r="H6706" s="5">
        <f t="shared" si="316"/>
        <v>0.13350000000000001</v>
      </c>
      <c r="I6706" s="3" t="s">
        <v>60</v>
      </c>
      <c r="J6706">
        <f t="shared" si="317"/>
        <v>28969.5</v>
      </c>
    </row>
    <row r="6707" spans="1:10" x14ac:dyDescent="0.3">
      <c r="A6707" s="3" t="s">
        <v>24</v>
      </c>
      <c r="B6707" s="3" t="s">
        <v>53</v>
      </c>
      <c r="C6707" s="3">
        <v>2025</v>
      </c>
      <c r="D6707" s="3" t="s">
        <v>22</v>
      </c>
      <c r="E6707" s="4">
        <v>251</v>
      </c>
      <c r="F6707" s="3" t="s">
        <v>3</v>
      </c>
      <c r="G6707" s="3" t="str">
        <f t="shared" si="318"/>
        <v>Non-Renewable</v>
      </c>
      <c r="H6707" s="5">
        <f t="shared" si="316"/>
        <v>0.1255</v>
      </c>
      <c r="I6707" s="3" t="s">
        <v>60</v>
      </c>
      <c r="J6707">
        <f t="shared" si="317"/>
        <v>27233.5</v>
      </c>
    </row>
    <row r="6708" spans="1:10" x14ac:dyDescent="0.3">
      <c r="A6708" s="3" t="s">
        <v>24</v>
      </c>
      <c r="B6708" s="3" t="s">
        <v>54</v>
      </c>
      <c r="C6708" s="3">
        <v>2000</v>
      </c>
      <c r="D6708" s="3" t="s">
        <v>2</v>
      </c>
      <c r="E6708" s="4">
        <v>122300</v>
      </c>
      <c r="F6708" s="3" t="s">
        <v>3</v>
      </c>
      <c r="G6708" s="3" t="str">
        <f t="shared" si="318"/>
        <v>Non-Renewable</v>
      </c>
      <c r="H6708" s="5">
        <f t="shared" si="316"/>
        <v>110.07</v>
      </c>
      <c r="I6708" s="3" t="s">
        <v>60</v>
      </c>
      <c r="J6708">
        <f t="shared" si="317"/>
        <v>23885190</v>
      </c>
    </row>
    <row r="6709" spans="1:10" x14ac:dyDescent="0.3">
      <c r="A6709" s="3" t="s">
        <v>24</v>
      </c>
      <c r="B6709" s="3" t="s">
        <v>54</v>
      </c>
      <c r="C6709" s="3">
        <v>2001</v>
      </c>
      <c r="D6709" s="3" t="s">
        <v>2</v>
      </c>
      <c r="E6709" s="4">
        <v>133048</v>
      </c>
      <c r="F6709" s="3" t="s">
        <v>3</v>
      </c>
      <c r="G6709" s="3" t="str">
        <f t="shared" si="318"/>
        <v>Non-Renewable</v>
      </c>
      <c r="H6709" s="5">
        <f t="shared" si="316"/>
        <v>119.7432</v>
      </c>
      <c r="I6709" s="3" t="s">
        <v>60</v>
      </c>
      <c r="J6709">
        <f t="shared" si="317"/>
        <v>25984274.399999999</v>
      </c>
    </row>
    <row r="6710" spans="1:10" x14ac:dyDescent="0.3">
      <c r="A6710" s="3" t="s">
        <v>24</v>
      </c>
      <c r="B6710" s="3" t="s">
        <v>54</v>
      </c>
      <c r="C6710" s="3">
        <v>2002</v>
      </c>
      <c r="D6710" s="3" t="s">
        <v>2</v>
      </c>
      <c r="E6710" s="4">
        <v>125681</v>
      </c>
      <c r="F6710" s="3" t="s">
        <v>3</v>
      </c>
      <c r="G6710" s="3" t="str">
        <f t="shared" si="318"/>
        <v>Non-Renewable</v>
      </c>
      <c r="H6710" s="5">
        <f t="shared" si="316"/>
        <v>113.1129</v>
      </c>
      <c r="I6710" s="3" t="s">
        <v>60</v>
      </c>
      <c r="J6710">
        <f t="shared" si="317"/>
        <v>24545499.300000001</v>
      </c>
    </row>
    <row r="6711" spans="1:10" x14ac:dyDescent="0.3">
      <c r="A6711" s="3" t="s">
        <v>24</v>
      </c>
      <c r="B6711" s="3" t="s">
        <v>54</v>
      </c>
      <c r="C6711" s="3">
        <v>2003</v>
      </c>
      <c r="D6711" s="3" t="s">
        <v>2</v>
      </c>
      <c r="E6711" s="4">
        <v>139842</v>
      </c>
      <c r="F6711" s="3" t="s">
        <v>3</v>
      </c>
      <c r="G6711" s="3" t="str">
        <f t="shared" si="318"/>
        <v>Non-Renewable</v>
      </c>
      <c r="H6711" s="5">
        <f t="shared" si="316"/>
        <v>125.8578</v>
      </c>
      <c r="I6711" s="3" t="s">
        <v>60</v>
      </c>
      <c r="J6711">
        <f t="shared" si="317"/>
        <v>27311142.599999998</v>
      </c>
    </row>
    <row r="6712" spans="1:10" x14ac:dyDescent="0.3">
      <c r="A6712" s="3" t="s">
        <v>24</v>
      </c>
      <c r="B6712" s="3" t="s">
        <v>54</v>
      </c>
      <c r="C6712" s="3">
        <v>2004</v>
      </c>
      <c r="D6712" s="3" t="s">
        <v>2</v>
      </c>
      <c r="E6712" s="4">
        <v>133268</v>
      </c>
      <c r="F6712" s="3" t="s">
        <v>3</v>
      </c>
      <c r="G6712" s="3" t="str">
        <f t="shared" si="318"/>
        <v>Non-Renewable</v>
      </c>
      <c r="H6712" s="5">
        <f t="shared" si="316"/>
        <v>119.94119999999999</v>
      </c>
      <c r="I6712" s="3" t="s">
        <v>60</v>
      </c>
      <c r="J6712">
        <f t="shared" si="317"/>
        <v>26027240.399999999</v>
      </c>
    </row>
    <row r="6713" spans="1:10" x14ac:dyDescent="0.3">
      <c r="A6713" s="3" t="s">
        <v>24</v>
      </c>
      <c r="B6713" s="3" t="s">
        <v>54</v>
      </c>
      <c r="C6713" s="3">
        <v>2005</v>
      </c>
      <c r="D6713" s="3" t="s">
        <v>2</v>
      </c>
      <c r="E6713" s="4">
        <v>136336</v>
      </c>
      <c r="F6713" s="3" t="s">
        <v>3</v>
      </c>
      <c r="G6713" s="3" t="str">
        <f t="shared" si="318"/>
        <v>Non-Renewable</v>
      </c>
      <c r="H6713" s="5">
        <f t="shared" si="316"/>
        <v>122.7024</v>
      </c>
      <c r="I6713" s="3" t="s">
        <v>60</v>
      </c>
      <c r="J6713">
        <f t="shared" si="317"/>
        <v>26626420.800000001</v>
      </c>
    </row>
    <row r="6714" spans="1:10" x14ac:dyDescent="0.3">
      <c r="A6714" s="3" t="s">
        <v>24</v>
      </c>
      <c r="B6714" s="3" t="s">
        <v>54</v>
      </c>
      <c r="C6714" s="3">
        <v>2006</v>
      </c>
      <c r="D6714" s="3" t="s">
        <v>2</v>
      </c>
      <c r="E6714" s="4">
        <v>150480</v>
      </c>
      <c r="F6714" s="3" t="s">
        <v>3</v>
      </c>
      <c r="G6714" s="3" t="str">
        <f t="shared" si="318"/>
        <v>Non-Renewable</v>
      </c>
      <c r="H6714" s="5">
        <f t="shared" si="316"/>
        <v>135.43199999999999</v>
      </c>
      <c r="I6714" s="3" t="s">
        <v>60</v>
      </c>
      <c r="J6714">
        <f t="shared" si="317"/>
        <v>29388743.999999996</v>
      </c>
    </row>
    <row r="6715" spans="1:10" x14ac:dyDescent="0.3">
      <c r="A6715" s="3" t="s">
        <v>24</v>
      </c>
      <c r="B6715" s="3" t="s">
        <v>54</v>
      </c>
      <c r="C6715" s="3">
        <v>2007</v>
      </c>
      <c r="D6715" s="3" t="s">
        <v>2</v>
      </c>
      <c r="E6715" s="4">
        <v>137491</v>
      </c>
      <c r="F6715" s="3" t="s">
        <v>3</v>
      </c>
      <c r="G6715" s="3" t="str">
        <f t="shared" si="318"/>
        <v>Non-Renewable</v>
      </c>
      <c r="H6715" s="5">
        <f t="shared" si="316"/>
        <v>123.7419</v>
      </c>
      <c r="I6715" s="3" t="s">
        <v>60</v>
      </c>
      <c r="J6715">
        <f t="shared" si="317"/>
        <v>26851992.300000001</v>
      </c>
    </row>
    <row r="6716" spans="1:10" x14ac:dyDescent="0.3">
      <c r="A6716" s="3" t="s">
        <v>24</v>
      </c>
      <c r="B6716" s="3" t="s">
        <v>54</v>
      </c>
      <c r="C6716" s="3">
        <v>2008</v>
      </c>
      <c r="D6716" s="3" t="s">
        <v>2</v>
      </c>
      <c r="E6716" s="4">
        <v>125770</v>
      </c>
      <c r="F6716" s="3" t="s">
        <v>3</v>
      </c>
      <c r="G6716" s="3" t="str">
        <f t="shared" si="318"/>
        <v>Non-Renewable</v>
      </c>
      <c r="H6716" s="5">
        <f t="shared" si="316"/>
        <v>113.193</v>
      </c>
      <c r="I6716" s="3" t="s">
        <v>60</v>
      </c>
      <c r="J6716">
        <f t="shared" si="317"/>
        <v>24562881</v>
      </c>
    </row>
    <row r="6717" spans="1:10" x14ac:dyDescent="0.3">
      <c r="A6717" s="3" t="s">
        <v>24</v>
      </c>
      <c r="B6717" s="3" t="s">
        <v>54</v>
      </c>
      <c r="C6717" s="3">
        <v>2009</v>
      </c>
      <c r="D6717" s="3" t="s">
        <v>2</v>
      </c>
      <c r="E6717" s="4">
        <v>104447</v>
      </c>
      <c r="F6717" s="3" t="s">
        <v>3</v>
      </c>
      <c r="G6717" s="3" t="str">
        <f t="shared" si="318"/>
        <v>Non-Renewable</v>
      </c>
      <c r="H6717" s="5">
        <f t="shared" si="316"/>
        <v>94.002299999999991</v>
      </c>
      <c r="I6717" s="3" t="s">
        <v>60</v>
      </c>
      <c r="J6717">
        <f t="shared" si="317"/>
        <v>20398499.099999998</v>
      </c>
    </row>
    <row r="6718" spans="1:10" x14ac:dyDescent="0.3">
      <c r="A6718" s="3" t="s">
        <v>24</v>
      </c>
      <c r="B6718" s="3" t="s">
        <v>54</v>
      </c>
      <c r="C6718" s="3">
        <v>2010</v>
      </c>
      <c r="D6718" s="3" t="s">
        <v>2</v>
      </c>
      <c r="E6718" s="4">
        <v>108729</v>
      </c>
      <c r="F6718" s="3" t="s">
        <v>3</v>
      </c>
      <c r="G6718" s="3" t="str">
        <f t="shared" si="318"/>
        <v>Non-Renewable</v>
      </c>
      <c r="H6718" s="5">
        <f t="shared" si="316"/>
        <v>97.856099999999998</v>
      </c>
      <c r="I6718" s="3" t="s">
        <v>60</v>
      </c>
      <c r="J6718">
        <f t="shared" si="317"/>
        <v>21234773.699999999</v>
      </c>
    </row>
    <row r="6719" spans="1:10" x14ac:dyDescent="0.3">
      <c r="A6719" s="3" t="s">
        <v>24</v>
      </c>
      <c r="B6719" s="3" t="s">
        <v>54</v>
      </c>
      <c r="C6719" s="3">
        <v>2011</v>
      </c>
      <c r="D6719" s="3" t="s">
        <v>2</v>
      </c>
      <c r="E6719" s="4">
        <v>109446</v>
      </c>
      <c r="F6719" s="3" t="s">
        <v>3</v>
      </c>
      <c r="G6719" s="3" t="str">
        <f t="shared" si="318"/>
        <v>Non-Renewable</v>
      </c>
      <c r="H6719" s="5">
        <f t="shared" si="316"/>
        <v>98.501400000000004</v>
      </c>
      <c r="I6719" s="3" t="s">
        <v>60</v>
      </c>
      <c r="J6719">
        <f t="shared" si="317"/>
        <v>21374803.800000001</v>
      </c>
    </row>
    <row r="6720" spans="1:10" x14ac:dyDescent="0.3">
      <c r="A6720" s="3" t="s">
        <v>24</v>
      </c>
      <c r="B6720" s="3" t="s">
        <v>54</v>
      </c>
      <c r="C6720" s="3">
        <v>2012</v>
      </c>
      <c r="D6720" s="3" t="s">
        <v>2</v>
      </c>
      <c r="E6720" s="4">
        <v>144086</v>
      </c>
      <c r="F6720" s="3" t="s">
        <v>3</v>
      </c>
      <c r="G6720" s="3" t="str">
        <f t="shared" si="318"/>
        <v>Non-Renewable</v>
      </c>
      <c r="H6720" s="5">
        <f t="shared" si="316"/>
        <v>129.67740000000001</v>
      </c>
      <c r="I6720" s="3" t="s">
        <v>60</v>
      </c>
      <c r="J6720">
        <f t="shared" si="317"/>
        <v>28139995.800000001</v>
      </c>
    </row>
    <row r="6721" spans="1:10" x14ac:dyDescent="0.3">
      <c r="A6721" s="3" t="s">
        <v>24</v>
      </c>
      <c r="B6721" s="3" t="s">
        <v>54</v>
      </c>
      <c r="C6721" s="3">
        <v>2013</v>
      </c>
      <c r="D6721" s="3" t="s">
        <v>2</v>
      </c>
      <c r="E6721" s="4">
        <v>131680</v>
      </c>
      <c r="F6721" s="3" t="s">
        <v>3</v>
      </c>
      <c r="G6721" s="3" t="str">
        <f t="shared" si="318"/>
        <v>Non-Renewable</v>
      </c>
      <c r="H6721" s="5">
        <f t="shared" si="316"/>
        <v>118.512</v>
      </c>
      <c r="I6721" s="3" t="s">
        <v>60</v>
      </c>
      <c r="J6721">
        <f t="shared" si="317"/>
        <v>25717104</v>
      </c>
    </row>
    <row r="6722" spans="1:10" x14ac:dyDescent="0.3">
      <c r="A6722" s="3" t="s">
        <v>24</v>
      </c>
      <c r="B6722" s="3" t="s">
        <v>54</v>
      </c>
      <c r="C6722" s="3">
        <v>2014</v>
      </c>
      <c r="D6722" s="3" t="s">
        <v>2</v>
      </c>
      <c r="E6722" s="4">
        <v>101649</v>
      </c>
      <c r="F6722" s="3" t="s">
        <v>3</v>
      </c>
      <c r="G6722" s="3" t="str">
        <f t="shared" si="318"/>
        <v>Non-Renewable</v>
      </c>
      <c r="H6722" s="5">
        <f t="shared" ref="H6722:H6785" si="319">IF(D6722="Coal",E6722*0.0009,
IF(D6722="Oil",E6722*0.00078,
IF(D6722="Natural Gas",E6722*0.0004,
IF(D6722="Nuclear",E6722*0.000012,
IF(D6722="Hydropower",E6722*0.000024,
IF(D6722="Biofuels",E6722*0.0004,
IF(D6722="Waste",E6722*0.0002,
IF(D6722="Wind",E6722*0.000011,
IF(D6722="Solar PV",E6722*0.000045,
IF(D6722="Solar Thermal",E6722*0.00005,
IF(D6722="Other sources",E6722*0.0005,
IF(D6722="Geothermal",E6722*0.00005,
IF(D6722="Tide",E6722*0.00001,0)))))))))))))</f>
        <v>91.484099999999998</v>
      </c>
      <c r="I6722" s="3" t="s">
        <v>60</v>
      </c>
      <c r="J6722">
        <f t="shared" si="317"/>
        <v>19852049.699999999</v>
      </c>
    </row>
    <row r="6723" spans="1:10" x14ac:dyDescent="0.3">
      <c r="A6723" s="3" t="s">
        <v>24</v>
      </c>
      <c r="B6723" s="3" t="s">
        <v>54</v>
      </c>
      <c r="C6723" s="3">
        <v>2015</v>
      </c>
      <c r="D6723" s="3" t="s">
        <v>2</v>
      </c>
      <c r="E6723" s="4">
        <v>76963</v>
      </c>
      <c r="F6723" s="3" t="s">
        <v>3</v>
      </c>
      <c r="G6723" s="3" t="str">
        <f t="shared" si="318"/>
        <v>Non-Renewable</v>
      </c>
      <c r="H6723" s="5">
        <f t="shared" si="319"/>
        <v>69.2667</v>
      </c>
      <c r="I6723" s="3" t="s">
        <v>60</v>
      </c>
      <c r="J6723">
        <f t="shared" ref="J6723:J6786" si="320">H6723*217000</f>
        <v>15030873.9</v>
      </c>
    </row>
    <row r="6724" spans="1:10" x14ac:dyDescent="0.3">
      <c r="A6724" s="3" t="s">
        <v>24</v>
      </c>
      <c r="B6724" s="3" t="s">
        <v>54</v>
      </c>
      <c r="C6724" s="3">
        <v>2016</v>
      </c>
      <c r="D6724" s="3" t="s">
        <v>2</v>
      </c>
      <c r="E6724" s="4">
        <v>31435</v>
      </c>
      <c r="F6724" s="3" t="s">
        <v>3</v>
      </c>
      <c r="G6724" s="3" t="str">
        <f t="shared" si="318"/>
        <v>Non-Renewable</v>
      </c>
      <c r="H6724" s="5">
        <f t="shared" si="319"/>
        <v>28.291499999999999</v>
      </c>
      <c r="I6724" s="3" t="s">
        <v>60</v>
      </c>
      <c r="J6724">
        <f t="shared" si="320"/>
        <v>6139255.5</v>
      </c>
    </row>
    <row r="6725" spans="1:10" x14ac:dyDescent="0.3">
      <c r="A6725" s="3" t="s">
        <v>24</v>
      </c>
      <c r="B6725" s="3" t="s">
        <v>54</v>
      </c>
      <c r="C6725" s="3">
        <v>2017</v>
      </c>
      <c r="D6725" s="3" t="s">
        <v>2</v>
      </c>
      <c r="E6725" s="4">
        <v>23284</v>
      </c>
      <c r="F6725" s="3" t="s">
        <v>3</v>
      </c>
      <c r="G6725" s="3" t="str">
        <f t="shared" si="318"/>
        <v>Non-Renewable</v>
      </c>
      <c r="H6725" s="5">
        <f t="shared" si="319"/>
        <v>20.9556</v>
      </c>
      <c r="I6725" s="3" t="s">
        <v>60</v>
      </c>
      <c r="J6725">
        <f t="shared" si="320"/>
        <v>4547365.2</v>
      </c>
    </row>
    <row r="6726" spans="1:10" x14ac:dyDescent="0.3">
      <c r="A6726" s="3" t="s">
        <v>24</v>
      </c>
      <c r="B6726" s="3" t="s">
        <v>54</v>
      </c>
      <c r="C6726" s="3">
        <v>2018</v>
      </c>
      <c r="D6726" s="3" t="s">
        <v>2</v>
      </c>
      <c r="E6726" s="4">
        <v>17745</v>
      </c>
      <c r="F6726" s="3" t="s">
        <v>3</v>
      </c>
      <c r="G6726" s="3" t="str">
        <f t="shared" si="318"/>
        <v>Non-Renewable</v>
      </c>
      <c r="H6726" s="5">
        <f t="shared" si="319"/>
        <v>15.970499999999999</v>
      </c>
      <c r="I6726" s="3" t="s">
        <v>60</v>
      </c>
      <c r="J6726">
        <f t="shared" si="320"/>
        <v>3465598.5</v>
      </c>
    </row>
    <row r="6727" spans="1:10" x14ac:dyDescent="0.3">
      <c r="A6727" s="3" t="s">
        <v>24</v>
      </c>
      <c r="B6727" s="3" t="s">
        <v>54</v>
      </c>
      <c r="C6727" s="3">
        <v>2019</v>
      </c>
      <c r="D6727" s="3" t="s">
        <v>2</v>
      </c>
      <c r="E6727" s="4">
        <v>7943</v>
      </c>
      <c r="F6727" s="3" t="s">
        <v>3</v>
      </c>
      <c r="G6727" s="3" t="str">
        <f t="shared" si="318"/>
        <v>Non-Renewable</v>
      </c>
      <c r="H6727" s="5">
        <f t="shared" si="319"/>
        <v>7.1486999999999998</v>
      </c>
      <c r="I6727" s="3" t="s">
        <v>60</v>
      </c>
      <c r="J6727">
        <f t="shared" si="320"/>
        <v>1551267.9</v>
      </c>
    </row>
    <row r="6728" spans="1:10" x14ac:dyDescent="0.3">
      <c r="A6728" s="3" t="s">
        <v>24</v>
      </c>
      <c r="B6728" s="3" t="s">
        <v>54</v>
      </c>
      <c r="C6728" s="3">
        <v>2020</v>
      </c>
      <c r="D6728" s="3" t="s">
        <v>2</v>
      </c>
      <c r="E6728" s="4">
        <v>6728</v>
      </c>
      <c r="F6728" s="3" t="s">
        <v>3</v>
      </c>
      <c r="G6728" s="3" t="str">
        <f t="shared" si="318"/>
        <v>Non-Renewable</v>
      </c>
      <c r="H6728" s="5">
        <f t="shared" si="319"/>
        <v>6.0552000000000001</v>
      </c>
      <c r="I6728" s="3" t="s">
        <v>60</v>
      </c>
      <c r="J6728">
        <f t="shared" si="320"/>
        <v>1313978.4000000001</v>
      </c>
    </row>
    <row r="6729" spans="1:10" x14ac:dyDescent="0.3">
      <c r="A6729" s="3" t="s">
        <v>24</v>
      </c>
      <c r="B6729" s="3" t="s">
        <v>54</v>
      </c>
      <c r="C6729" s="3">
        <v>2021</v>
      </c>
      <c r="D6729" s="3" t="s">
        <v>2</v>
      </c>
      <c r="E6729" s="4">
        <v>7732</v>
      </c>
      <c r="F6729" s="3" t="s">
        <v>3</v>
      </c>
      <c r="G6729" s="3" t="str">
        <f t="shared" si="318"/>
        <v>Non-Renewable</v>
      </c>
      <c r="H6729" s="5">
        <f t="shared" si="319"/>
        <v>6.9588000000000001</v>
      </c>
      <c r="I6729" s="3" t="s">
        <v>60</v>
      </c>
      <c r="J6729">
        <f t="shared" si="320"/>
        <v>1510059.6</v>
      </c>
    </row>
    <row r="6730" spans="1:10" x14ac:dyDescent="0.3">
      <c r="A6730" s="3" t="s">
        <v>24</v>
      </c>
      <c r="B6730" s="3" t="s">
        <v>54</v>
      </c>
      <c r="C6730" s="3">
        <v>2022</v>
      </c>
      <c r="D6730" s="3" t="s">
        <v>2</v>
      </c>
      <c r="E6730" s="4">
        <v>6923</v>
      </c>
      <c r="F6730" s="3" t="s">
        <v>3</v>
      </c>
      <c r="G6730" s="3" t="str">
        <f t="shared" si="318"/>
        <v>Non-Renewable</v>
      </c>
      <c r="H6730" s="5">
        <f t="shared" si="319"/>
        <v>6.2306999999999997</v>
      </c>
      <c r="I6730" s="3" t="s">
        <v>60</v>
      </c>
      <c r="J6730">
        <f t="shared" si="320"/>
        <v>1352061.9</v>
      </c>
    </row>
    <row r="6731" spans="1:10" x14ac:dyDescent="0.3">
      <c r="A6731" s="3" t="s">
        <v>24</v>
      </c>
      <c r="B6731" s="3" t="s">
        <v>54</v>
      </c>
      <c r="C6731" s="3">
        <v>2023</v>
      </c>
      <c r="D6731" s="3" t="s">
        <v>2</v>
      </c>
      <c r="E6731" s="4">
        <v>4674</v>
      </c>
      <c r="F6731" s="3" t="s">
        <v>3</v>
      </c>
      <c r="G6731" s="3" t="str">
        <f t="shared" si="318"/>
        <v>Non-Renewable</v>
      </c>
      <c r="H6731" s="5">
        <f t="shared" si="319"/>
        <v>4.2065999999999999</v>
      </c>
      <c r="I6731" s="3" t="s">
        <v>60</v>
      </c>
      <c r="J6731">
        <f t="shared" si="320"/>
        <v>912832.2</v>
      </c>
    </row>
    <row r="6732" spans="1:10" x14ac:dyDescent="0.3">
      <c r="A6732" s="3" t="s">
        <v>24</v>
      </c>
      <c r="B6732" s="3" t="s">
        <v>54</v>
      </c>
      <c r="C6732" s="3">
        <v>2024</v>
      </c>
      <c r="D6732" s="3" t="s">
        <v>2</v>
      </c>
      <c r="E6732" s="4">
        <v>3461</v>
      </c>
      <c r="F6732" s="3" t="s">
        <v>3</v>
      </c>
      <c r="G6732" s="3" t="str">
        <f t="shared" si="318"/>
        <v>Non-Renewable</v>
      </c>
      <c r="H6732" s="5">
        <f t="shared" si="319"/>
        <v>3.1149</v>
      </c>
      <c r="I6732" s="3" t="s">
        <v>60</v>
      </c>
      <c r="J6732">
        <f t="shared" si="320"/>
        <v>675933.3</v>
      </c>
    </row>
    <row r="6733" spans="1:10" x14ac:dyDescent="0.3">
      <c r="A6733" s="3" t="s">
        <v>24</v>
      </c>
      <c r="B6733" s="3" t="s">
        <v>54</v>
      </c>
      <c r="C6733" s="3">
        <v>2025</v>
      </c>
      <c r="D6733" s="3" t="s">
        <v>2</v>
      </c>
      <c r="E6733" s="4">
        <v>1648</v>
      </c>
      <c r="F6733" s="3" t="s">
        <v>3</v>
      </c>
      <c r="G6733" s="3" t="str">
        <f t="shared" si="318"/>
        <v>Non-Renewable</v>
      </c>
      <c r="H6733" s="5">
        <f t="shared" si="319"/>
        <v>1.4831999999999999</v>
      </c>
      <c r="I6733" s="3" t="s">
        <v>60</v>
      </c>
      <c r="J6733">
        <f t="shared" si="320"/>
        <v>321854.39999999997</v>
      </c>
    </row>
    <row r="6734" spans="1:10" x14ac:dyDescent="0.3">
      <c r="A6734" s="3" t="s">
        <v>24</v>
      </c>
      <c r="B6734" s="3" t="s">
        <v>54</v>
      </c>
      <c r="C6734" s="3">
        <v>2000</v>
      </c>
      <c r="D6734" s="3" t="s">
        <v>4</v>
      </c>
      <c r="E6734" s="4">
        <v>8446</v>
      </c>
      <c r="F6734" s="3" t="s">
        <v>3</v>
      </c>
      <c r="G6734" s="3" t="str">
        <f t="shared" si="318"/>
        <v>Non-Renewable</v>
      </c>
      <c r="H6734" s="5">
        <f t="shared" si="319"/>
        <v>6.5878800000000002</v>
      </c>
      <c r="I6734" s="3" t="s">
        <v>60</v>
      </c>
      <c r="J6734">
        <f t="shared" si="320"/>
        <v>1429569.96</v>
      </c>
    </row>
    <row r="6735" spans="1:10" x14ac:dyDescent="0.3">
      <c r="A6735" s="3" t="s">
        <v>24</v>
      </c>
      <c r="B6735" s="3" t="s">
        <v>54</v>
      </c>
      <c r="C6735" s="3">
        <v>2001</v>
      </c>
      <c r="D6735" s="3" t="s">
        <v>4</v>
      </c>
      <c r="E6735" s="4">
        <v>5252</v>
      </c>
      <c r="F6735" s="3" t="s">
        <v>3</v>
      </c>
      <c r="G6735" s="3" t="str">
        <f t="shared" si="318"/>
        <v>Non-Renewable</v>
      </c>
      <c r="H6735" s="5">
        <f t="shared" si="319"/>
        <v>4.0965600000000002</v>
      </c>
      <c r="I6735" s="3" t="s">
        <v>60</v>
      </c>
      <c r="J6735">
        <f t="shared" si="320"/>
        <v>888953.52</v>
      </c>
    </row>
    <row r="6736" spans="1:10" x14ac:dyDescent="0.3">
      <c r="A6736" s="3" t="s">
        <v>24</v>
      </c>
      <c r="B6736" s="3" t="s">
        <v>54</v>
      </c>
      <c r="C6736" s="3">
        <v>2002</v>
      </c>
      <c r="D6736" s="3" t="s">
        <v>4</v>
      </c>
      <c r="E6736" s="4">
        <v>4799</v>
      </c>
      <c r="F6736" s="3" t="s">
        <v>3</v>
      </c>
      <c r="G6736" s="3" t="str">
        <f t="shared" si="318"/>
        <v>Non-Renewable</v>
      </c>
      <c r="H6736" s="5">
        <f t="shared" si="319"/>
        <v>3.74322</v>
      </c>
      <c r="I6736" s="3" t="s">
        <v>60</v>
      </c>
      <c r="J6736">
        <f t="shared" si="320"/>
        <v>812278.74</v>
      </c>
    </row>
    <row r="6737" spans="1:10" x14ac:dyDescent="0.3">
      <c r="A6737" s="3" t="s">
        <v>24</v>
      </c>
      <c r="B6737" s="3" t="s">
        <v>54</v>
      </c>
      <c r="C6737" s="3">
        <v>2003</v>
      </c>
      <c r="D6737" s="3" t="s">
        <v>4</v>
      </c>
      <c r="E6737" s="4">
        <v>4594</v>
      </c>
      <c r="F6737" s="3" t="s">
        <v>3</v>
      </c>
      <c r="G6737" s="3" t="str">
        <f t="shared" si="318"/>
        <v>Non-Renewable</v>
      </c>
      <c r="H6737" s="5">
        <f t="shared" si="319"/>
        <v>3.5833200000000001</v>
      </c>
      <c r="I6737" s="3" t="s">
        <v>60</v>
      </c>
      <c r="J6737">
        <f t="shared" si="320"/>
        <v>777580.44000000006</v>
      </c>
    </row>
    <row r="6738" spans="1:10" x14ac:dyDescent="0.3">
      <c r="A6738" s="3" t="s">
        <v>24</v>
      </c>
      <c r="B6738" s="3" t="s">
        <v>54</v>
      </c>
      <c r="C6738" s="3">
        <v>2004</v>
      </c>
      <c r="D6738" s="3" t="s">
        <v>4</v>
      </c>
      <c r="E6738" s="4">
        <v>4644</v>
      </c>
      <c r="F6738" s="3" t="s">
        <v>3</v>
      </c>
      <c r="G6738" s="3" t="str">
        <f t="shared" si="318"/>
        <v>Non-Renewable</v>
      </c>
      <c r="H6738" s="5">
        <f t="shared" si="319"/>
        <v>3.6223199999999998</v>
      </c>
      <c r="I6738" s="3" t="s">
        <v>60</v>
      </c>
      <c r="J6738">
        <f t="shared" si="320"/>
        <v>786043.44</v>
      </c>
    </row>
    <row r="6739" spans="1:10" x14ac:dyDescent="0.3">
      <c r="A6739" s="3" t="s">
        <v>24</v>
      </c>
      <c r="B6739" s="3" t="s">
        <v>54</v>
      </c>
      <c r="C6739" s="3">
        <v>2005</v>
      </c>
      <c r="D6739" s="3" t="s">
        <v>4</v>
      </c>
      <c r="E6739" s="4">
        <v>5339</v>
      </c>
      <c r="F6739" s="3" t="s">
        <v>3</v>
      </c>
      <c r="G6739" s="3" t="str">
        <f t="shared" si="318"/>
        <v>Non-Renewable</v>
      </c>
      <c r="H6739" s="5">
        <f t="shared" si="319"/>
        <v>4.1644199999999998</v>
      </c>
      <c r="I6739" s="3" t="s">
        <v>60</v>
      </c>
      <c r="J6739">
        <f t="shared" si="320"/>
        <v>903679.1399999999</v>
      </c>
    </row>
    <row r="6740" spans="1:10" x14ac:dyDescent="0.3">
      <c r="A6740" s="3" t="s">
        <v>24</v>
      </c>
      <c r="B6740" s="3" t="s">
        <v>54</v>
      </c>
      <c r="C6740" s="3">
        <v>2006</v>
      </c>
      <c r="D6740" s="3" t="s">
        <v>4</v>
      </c>
      <c r="E6740" s="4">
        <v>6174</v>
      </c>
      <c r="F6740" s="3" t="s">
        <v>3</v>
      </c>
      <c r="G6740" s="3" t="str">
        <f t="shared" si="318"/>
        <v>Non-Renewable</v>
      </c>
      <c r="H6740" s="5">
        <f t="shared" si="319"/>
        <v>4.8157199999999998</v>
      </c>
      <c r="I6740" s="3" t="s">
        <v>60</v>
      </c>
      <c r="J6740">
        <f t="shared" si="320"/>
        <v>1045011.24</v>
      </c>
    </row>
    <row r="6741" spans="1:10" x14ac:dyDescent="0.3">
      <c r="A6741" s="3" t="s">
        <v>24</v>
      </c>
      <c r="B6741" s="3" t="s">
        <v>54</v>
      </c>
      <c r="C6741" s="3">
        <v>2007</v>
      </c>
      <c r="D6741" s="3" t="s">
        <v>4</v>
      </c>
      <c r="E6741" s="4">
        <v>5049</v>
      </c>
      <c r="F6741" s="3" t="s">
        <v>3</v>
      </c>
      <c r="G6741" s="3" t="str">
        <f t="shared" si="318"/>
        <v>Non-Renewable</v>
      </c>
      <c r="H6741" s="5">
        <f t="shared" si="319"/>
        <v>3.9382199999999998</v>
      </c>
      <c r="I6741" s="3" t="s">
        <v>60</v>
      </c>
      <c r="J6741">
        <f t="shared" si="320"/>
        <v>854593.74</v>
      </c>
    </row>
    <row r="6742" spans="1:10" x14ac:dyDescent="0.3">
      <c r="A6742" s="3" t="s">
        <v>24</v>
      </c>
      <c r="B6742" s="3" t="s">
        <v>54</v>
      </c>
      <c r="C6742" s="3">
        <v>2008</v>
      </c>
      <c r="D6742" s="3" t="s">
        <v>4</v>
      </c>
      <c r="E6742" s="4">
        <v>6709</v>
      </c>
      <c r="F6742" s="3" t="s">
        <v>3</v>
      </c>
      <c r="G6742" s="3" t="str">
        <f t="shared" si="318"/>
        <v>Non-Renewable</v>
      </c>
      <c r="H6742" s="5">
        <f t="shared" si="319"/>
        <v>5.2330199999999998</v>
      </c>
      <c r="I6742" s="3" t="s">
        <v>60</v>
      </c>
      <c r="J6742">
        <f t="shared" si="320"/>
        <v>1135565.3399999999</v>
      </c>
    </row>
    <row r="6743" spans="1:10" x14ac:dyDescent="0.3">
      <c r="A6743" s="3" t="s">
        <v>24</v>
      </c>
      <c r="B6743" s="3" t="s">
        <v>54</v>
      </c>
      <c r="C6743" s="3">
        <v>2009</v>
      </c>
      <c r="D6743" s="3" t="s">
        <v>4</v>
      </c>
      <c r="E6743" s="4">
        <v>5995</v>
      </c>
      <c r="F6743" s="3" t="s">
        <v>3</v>
      </c>
      <c r="G6743" s="3" t="str">
        <f t="shared" si="318"/>
        <v>Non-Renewable</v>
      </c>
      <c r="H6743" s="5">
        <f t="shared" si="319"/>
        <v>4.6760999999999999</v>
      </c>
      <c r="I6743" s="3" t="s">
        <v>60</v>
      </c>
      <c r="J6743">
        <f t="shared" si="320"/>
        <v>1014713.7</v>
      </c>
    </row>
    <row r="6744" spans="1:10" x14ac:dyDescent="0.3">
      <c r="A6744" s="3" t="s">
        <v>24</v>
      </c>
      <c r="B6744" s="3" t="s">
        <v>54</v>
      </c>
      <c r="C6744" s="3">
        <v>2010</v>
      </c>
      <c r="D6744" s="3" t="s">
        <v>4</v>
      </c>
      <c r="E6744" s="4">
        <v>5470</v>
      </c>
      <c r="F6744" s="3" t="s">
        <v>3</v>
      </c>
      <c r="G6744" s="3" t="str">
        <f t="shared" ref="G6744:G6807" si="321">IF(OR(D6744="hydropower",D6744="wind",D6744="solar pv",D6744=" Tide",D6744="solar thermal",D6744="geothermal",D6744="biofuels"), "Renewable", "Non-Renewable")</f>
        <v>Non-Renewable</v>
      </c>
      <c r="H6744" s="5">
        <f t="shared" si="319"/>
        <v>4.2665999999999995</v>
      </c>
      <c r="I6744" s="3" t="s">
        <v>60</v>
      </c>
      <c r="J6744">
        <f t="shared" si="320"/>
        <v>925852.19999999984</v>
      </c>
    </row>
    <row r="6745" spans="1:10" x14ac:dyDescent="0.3">
      <c r="A6745" s="3" t="s">
        <v>24</v>
      </c>
      <c r="B6745" s="3" t="s">
        <v>54</v>
      </c>
      <c r="C6745" s="3">
        <v>2011</v>
      </c>
      <c r="D6745" s="3" t="s">
        <v>4</v>
      </c>
      <c r="E6745" s="4">
        <v>3268</v>
      </c>
      <c r="F6745" s="3" t="s">
        <v>3</v>
      </c>
      <c r="G6745" s="3" t="str">
        <f t="shared" si="321"/>
        <v>Non-Renewable</v>
      </c>
      <c r="H6745" s="5">
        <f t="shared" si="319"/>
        <v>2.5490399999999998</v>
      </c>
      <c r="I6745" s="3" t="s">
        <v>60</v>
      </c>
      <c r="J6745">
        <f t="shared" si="320"/>
        <v>553141.67999999993</v>
      </c>
    </row>
    <row r="6746" spans="1:10" x14ac:dyDescent="0.3">
      <c r="A6746" s="3" t="s">
        <v>24</v>
      </c>
      <c r="B6746" s="3" t="s">
        <v>54</v>
      </c>
      <c r="C6746" s="3">
        <v>2012</v>
      </c>
      <c r="D6746" s="3" t="s">
        <v>4</v>
      </c>
      <c r="E6746" s="4">
        <v>3245</v>
      </c>
      <c r="F6746" s="3" t="s">
        <v>3</v>
      </c>
      <c r="G6746" s="3" t="str">
        <f t="shared" si="321"/>
        <v>Non-Renewable</v>
      </c>
      <c r="H6746" s="5">
        <f t="shared" si="319"/>
        <v>2.5310999999999999</v>
      </c>
      <c r="I6746" s="3" t="s">
        <v>60</v>
      </c>
      <c r="J6746">
        <f t="shared" si="320"/>
        <v>549248.69999999995</v>
      </c>
    </row>
    <row r="6747" spans="1:10" x14ac:dyDescent="0.3">
      <c r="A6747" s="3" t="s">
        <v>24</v>
      </c>
      <c r="B6747" s="3" t="s">
        <v>54</v>
      </c>
      <c r="C6747" s="3">
        <v>2013</v>
      </c>
      <c r="D6747" s="3" t="s">
        <v>4</v>
      </c>
      <c r="E6747" s="4">
        <v>2224</v>
      </c>
      <c r="F6747" s="3" t="s">
        <v>3</v>
      </c>
      <c r="G6747" s="3" t="str">
        <f t="shared" si="321"/>
        <v>Non-Renewable</v>
      </c>
      <c r="H6747" s="5">
        <f t="shared" si="319"/>
        <v>1.73472</v>
      </c>
      <c r="I6747" s="3" t="s">
        <v>60</v>
      </c>
      <c r="J6747">
        <f t="shared" si="320"/>
        <v>376434.24</v>
      </c>
    </row>
    <row r="6748" spans="1:10" x14ac:dyDescent="0.3">
      <c r="A6748" s="3" t="s">
        <v>24</v>
      </c>
      <c r="B6748" s="3" t="s">
        <v>54</v>
      </c>
      <c r="C6748" s="3">
        <v>2014</v>
      </c>
      <c r="D6748" s="3" t="s">
        <v>4</v>
      </c>
      <c r="E6748" s="4">
        <v>1920</v>
      </c>
      <c r="F6748" s="3" t="s">
        <v>3</v>
      </c>
      <c r="G6748" s="3" t="str">
        <f t="shared" si="321"/>
        <v>Non-Renewable</v>
      </c>
      <c r="H6748" s="5">
        <f t="shared" si="319"/>
        <v>1.4976</v>
      </c>
      <c r="I6748" s="3" t="s">
        <v>60</v>
      </c>
      <c r="J6748">
        <f t="shared" si="320"/>
        <v>324979.20000000001</v>
      </c>
    </row>
    <row r="6749" spans="1:10" x14ac:dyDescent="0.3">
      <c r="A6749" s="3" t="s">
        <v>24</v>
      </c>
      <c r="B6749" s="3" t="s">
        <v>54</v>
      </c>
      <c r="C6749" s="3">
        <v>2015</v>
      </c>
      <c r="D6749" s="3" t="s">
        <v>4</v>
      </c>
      <c r="E6749" s="4">
        <v>2137</v>
      </c>
      <c r="F6749" s="3" t="s">
        <v>3</v>
      </c>
      <c r="G6749" s="3" t="str">
        <f t="shared" si="321"/>
        <v>Non-Renewable</v>
      </c>
      <c r="H6749" s="5">
        <f t="shared" si="319"/>
        <v>1.66686</v>
      </c>
      <c r="I6749" s="3" t="s">
        <v>60</v>
      </c>
      <c r="J6749">
        <f t="shared" si="320"/>
        <v>361708.62</v>
      </c>
    </row>
    <row r="6750" spans="1:10" x14ac:dyDescent="0.3">
      <c r="A6750" s="3" t="s">
        <v>24</v>
      </c>
      <c r="B6750" s="3" t="s">
        <v>54</v>
      </c>
      <c r="C6750" s="3">
        <v>2016</v>
      </c>
      <c r="D6750" s="3" t="s">
        <v>4</v>
      </c>
      <c r="E6750" s="4">
        <v>1890</v>
      </c>
      <c r="F6750" s="3" t="s">
        <v>3</v>
      </c>
      <c r="G6750" s="3" t="str">
        <f t="shared" si="321"/>
        <v>Non-Renewable</v>
      </c>
      <c r="H6750" s="5">
        <f t="shared" si="319"/>
        <v>1.4742</v>
      </c>
      <c r="I6750" s="3" t="s">
        <v>60</v>
      </c>
      <c r="J6750">
        <f t="shared" si="320"/>
        <v>319901.39999999997</v>
      </c>
    </row>
    <row r="6751" spans="1:10" x14ac:dyDescent="0.3">
      <c r="A6751" s="3" t="s">
        <v>24</v>
      </c>
      <c r="B6751" s="3" t="s">
        <v>54</v>
      </c>
      <c r="C6751" s="3">
        <v>2017</v>
      </c>
      <c r="D6751" s="3" t="s">
        <v>4</v>
      </c>
      <c r="E6751" s="4">
        <v>1616</v>
      </c>
      <c r="F6751" s="3" t="s">
        <v>3</v>
      </c>
      <c r="G6751" s="3" t="str">
        <f t="shared" si="321"/>
        <v>Non-Renewable</v>
      </c>
      <c r="H6751" s="5">
        <f t="shared" si="319"/>
        <v>1.26048</v>
      </c>
      <c r="I6751" s="3" t="s">
        <v>60</v>
      </c>
      <c r="J6751">
        <f t="shared" si="320"/>
        <v>273524.16000000003</v>
      </c>
    </row>
    <row r="6752" spans="1:10" x14ac:dyDescent="0.3">
      <c r="A6752" s="3" t="s">
        <v>24</v>
      </c>
      <c r="B6752" s="3" t="s">
        <v>54</v>
      </c>
      <c r="C6752" s="3">
        <v>2018</v>
      </c>
      <c r="D6752" s="3" t="s">
        <v>4</v>
      </c>
      <c r="E6752" s="4">
        <v>1674</v>
      </c>
      <c r="F6752" s="3" t="s">
        <v>3</v>
      </c>
      <c r="G6752" s="3" t="str">
        <f t="shared" si="321"/>
        <v>Non-Renewable</v>
      </c>
      <c r="H6752" s="5">
        <f t="shared" si="319"/>
        <v>1.30572</v>
      </c>
      <c r="I6752" s="3" t="s">
        <v>60</v>
      </c>
      <c r="J6752">
        <f t="shared" si="320"/>
        <v>283341.24</v>
      </c>
    </row>
    <row r="6753" spans="1:10" x14ac:dyDescent="0.3">
      <c r="A6753" s="3" t="s">
        <v>24</v>
      </c>
      <c r="B6753" s="3" t="s">
        <v>54</v>
      </c>
      <c r="C6753" s="3">
        <v>2019</v>
      </c>
      <c r="D6753" s="3" t="s">
        <v>4</v>
      </c>
      <c r="E6753" s="4">
        <v>1514</v>
      </c>
      <c r="F6753" s="3" t="s">
        <v>3</v>
      </c>
      <c r="G6753" s="3" t="str">
        <f t="shared" si="321"/>
        <v>Non-Renewable</v>
      </c>
      <c r="H6753" s="5">
        <f t="shared" si="319"/>
        <v>1.18092</v>
      </c>
      <c r="I6753" s="3" t="s">
        <v>60</v>
      </c>
      <c r="J6753">
        <f t="shared" si="320"/>
        <v>256259.63999999998</v>
      </c>
    </row>
    <row r="6754" spans="1:10" x14ac:dyDescent="0.3">
      <c r="A6754" s="3" t="s">
        <v>24</v>
      </c>
      <c r="B6754" s="3" t="s">
        <v>54</v>
      </c>
      <c r="C6754" s="3">
        <v>2020</v>
      </c>
      <c r="D6754" s="3" t="s">
        <v>4</v>
      </c>
      <c r="E6754" s="4">
        <v>1424</v>
      </c>
      <c r="F6754" s="3" t="s">
        <v>3</v>
      </c>
      <c r="G6754" s="3" t="str">
        <f t="shared" si="321"/>
        <v>Non-Renewable</v>
      </c>
      <c r="H6754" s="5">
        <f t="shared" si="319"/>
        <v>1.1107199999999999</v>
      </c>
      <c r="I6754" s="3" t="s">
        <v>60</v>
      </c>
      <c r="J6754">
        <f t="shared" si="320"/>
        <v>241026.24</v>
      </c>
    </row>
    <row r="6755" spans="1:10" x14ac:dyDescent="0.3">
      <c r="A6755" s="3" t="s">
        <v>24</v>
      </c>
      <c r="B6755" s="3" t="s">
        <v>54</v>
      </c>
      <c r="C6755" s="3">
        <v>2021</v>
      </c>
      <c r="D6755" s="3" t="s">
        <v>4</v>
      </c>
      <c r="E6755" s="4">
        <v>1938</v>
      </c>
      <c r="F6755" s="3" t="s">
        <v>3</v>
      </c>
      <c r="G6755" s="3" t="str">
        <f t="shared" si="321"/>
        <v>Non-Renewable</v>
      </c>
      <c r="H6755" s="5">
        <f t="shared" si="319"/>
        <v>1.5116399999999999</v>
      </c>
      <c r="I6755" s="3" t="s">
        <v>60</v>
      </c>
      <c r="J6755">
        <f t="shared" si="320"/>
        <v>328025.87999999995</v>
      </c>
    </row>
    <row r="6756" spans="1:10" x14ac:dyDescent="0.3">
      <c r="A6756" s="3" t="s">
        <v>24</v>
      </c>
      <c r="B6756" s="3" t="s">
        <v>54</v>
      </c>
      <c r="C6756" s="3">
        <v>2022</v>
      </c>
      <c r="D6756" s="3" t="s">
        <v>4</v>
      </c>
      <c r="E6756" s="4">
        <v>2748</v>
      </c>
      <c r="F6756" s="3" t="s">
        <v>3</v>
      </c>
      <c r="G6756" s="3" t="str">
        <f t="shared" si="321"/>
        <v>Non-Renewable</v>
      </c>
      <c r="H6756" s="5">
        <f t="shared" si="319"/>
        <v>2.14344</v>
      </c>
      <c r="I6756" s="3" t="s">
        <v>60</v>
      </c>
      <c r="J6756">
        <f t="shared" si="320"/>
        <v>465126.48</v>
      </c>
    </row>
    <row r="6757" spans="1:10" x14ac:dyDescent="0.3">
      <c r="A6757" s="3" t="s">
        <v>24</v>
      </c>
      <c r="B6757" s="3" t="s">
        <v>54</v>
      </c>
      <c r="C6757" s="3">
        <v>2023</v>
      </c>
      <c r="D6757" s="3" t="s">
        <v>4</v>
      </c>
      <c r="E6757" s="4">
        <v>1823</v>
      </c>
      <c r="F6757" s="3" t="s">
        <v>3</v>
      </c>
      <c r="G6757" s="3" t="str">
        <f t="shared" si="321"/>
        <v>Non-Renewable</v>
      </c>
      <c r="H6757" s="5">
        <f t="shared" si="319"/>
        <v>1.42194</v>
      </c>
      <c r="I6757" s="3" t="s">
        <v>60</v>
      </c>
      <c r="J6757">
        <f t="shared" si="320"/>
        <v>308560.98</v>
      </c>
    </row>
    <row r="6758" spans="1:10" x14ac:dyDescent="0.3">
      <c r="A6758" s="3" t="s">
        <v>24</v>
      </c>
      <c r="B6758" s="3" t="s">
        <v>54</v>
      </c>
      <c r="C6758" s="3">
        <v>2024</v>
      </c>
      <c r="D6758" s="3" t="s">
        <v>4</v>
      </c>
      <c r="E6758" s="4">
        <v>1678</v>
      </c>
      <c r="F6758" s="3" t="s">
        <v>3</v>
      </c>
      <c r="G6758" s="3" t="str">
        <f t="shared" si="321"/>
        <v>Non-Renewable</v>
      </c>
      <c r="H6758" s="5">
        <f t="shared" si="319"/>
        <v>1.30884</v>
      </c>
      <c r="I6758" s="3" t="s">
        <v>60</v>
      </c>
      <c r="J6758">
        <f t="shared" si="320"/>
        <v>284018.28000000003</v>
      </c>
    </row>
    <row r="6759" spans="1:10" x14ac:dyDescent="0.3">
      <c r="A6759" s="3" t="s">
        <v>24</v>
      </c>
      <c r="B6759" s="3" t="s">
        <v>54</v>
      </c>
      <c r="C6759" s="3">
        <v>2025</v>
      </c>
      <c r="D6759" s="3" t="s">
        <v>4</v>
      </c>
      <c r="E6759" s="4">
        <v>1324</v>
      </c>
      <c r="F6759" s="3" t="s">
        <v>3</v>
      </c>
      <c r="G6759" s="3" t="str">
        <f t="shared" si="321"/>
        <v>Non-Renewable</v>
      </c>
      <c r="H6759" s="5">
        <f t="shared" si="319"/>
        <v>1.0327200000000001</v>
      </c>
      <c r="I6759" s="3" t="s">
        <v>60</v>
      </c>
      <c r="J6759">
        <f t="shared" si="320"/>
        <v>224100.24000000002</v>
      </c>
    </row>
    <row r="6760" spans="1:10" x14ac:dyDescent="0.3">
      <c r="A6760" s="3" t="s">
        <v>24</v>
      </c>
      <c r="B6760" s="3" t="s">
        <v>54</v>
      </c>
      <c r="C6760" s="3">
        <v>2000</v>
      </c>
      <c r="D6760" s="3" t="s">
        <v>5</v>
      </c>
      <c r="E6760" s="4">
        <v>148077</v>
      </c>
      <c r="F6760" s="3" t="s">
        <v>3</v>
      </c>
      <c r="G6760" s="3" t="str">
        <f t="shared" si="321"/>
        <v>Non-Renewable</v>
      </c>
      <c r="H6760" s="5">
        <f t="shared" si="319"/>
        <v>59.230800000000002</v>
      </c>
      <c r="I6760" s="3" t="s">
        <v>60</v>
      </c>
      <c r="J6760">
        <f t="shared" si="320"/>
        <v>12853083.6</v>
      </c>
    </row>
    <row r="6761" spans="1:10" x14ac:dyDescent="0.3">
      <c r="A6761" s="3" t="s">
        <v>24</v>
      </c>
      <c r="B6761" s="3" t="s">
        <v>54</v>
      </c>
      <c r="C6761" s="3">
        <v>2001</v>
      </c>
      <c r="D6761" s="3" t="s">
        <v>5</v>
      </c>
      <c r="E6761" s="4">
        <v>141905</v>
      </c>
      <c r="F6761" s="3" t="s">
        <v>3</v>
      </c>
      <c r="G6761" s="3" t="str">
        <f t="shared" si="321"/>
        <v>Non-Renewable</v>
      </c>
      <c r="H6761" s="5">
        <f t="shared" si="319"/>
        <v>56.762</v>
      </c>
      <c r="I6761" s="3" t="s">
        <v>60</v>
      </c>
      <c r="J6761">
        <f t="shared" si="320"/>
        <v>12317354</v>
      </c>
    </row>
    <row r="6762" spans="1:10" x14ac:dyDescent="0.3">
      <c r="A6762" s="3" t="s">
        <v>24</v>
      </c>
      <c r="B6762" s="3" t="s">
        <v>54</v>
      </c>
      <c r="C6762" s="3">
        <v>2002</v>
      </c>
      <c r="D6762" s="3" t="s">
        <v>5</v>
      </c>
      <c r="E6762" s="4">
        <v>152276</v>
      </c>
      <c r="F6762" s="3" t="s">
        <v>3</v>
      </c>
      <c r="G6762" s="3" t="str">
        <f t="shared" si="321"/>
        <v>Non-Renewable</v>
      </c>
      <c r="H6762" s="5">
        <f t="shared" si="319"/>
        <v>60.910400000000003</v>
      </c>
      <c r="I6762" s="3" t="s">
        <v>60</v>
      </c>
      <c r="J6762">
        <f t="shared" si="320"/>
        <v>13217556.800000001</v>
      </c>
    </row>
    <row r="6763" spans="1:10" x14ac:dyDescent="0.3">
      <c r="A6763" s="3" t="s">
        <v>24</v>
      </c>
      <c r="B6763" s="3" t="s">
        <v>54</v>
      </c>
      <c r="C6763" s="3">
        <v>2003</v>
      </c>
      <c r="D6763" s="3" t="s">
        <v>5</v>
      </c>
      <c r="E6763" s="4">
        <v>148881</v>
      </c>
      <c r="F6763" s="3" t="s">
        <v>3</v>
      </c>
      <c r="G6763" s="3" t="str">
        <f t="shared" si="321"/>
        <v>Non-Renewable</v>
      </c>
      <c r="H6763" s="5">
        <f t="shared" si="319"/>
        <v>59.552400000000006</v>
      </c>
      <c r="I6763" s="3" t="s">
        <v>60</v>
      </c>
      <c r="J6763">
        <f t="shared" si="320"/>
        <v>12922870.800000001</v>
      </c>
    </row>
    <row r="6764" spans="1:10" x14ac:dyDescent="0.3">
      <c r="A6764" s="3" t="s">
        <v>24</v>
      </c>
      <c r="B6764" s="3" t="s">
        <v>54</v>
      </c>
      <c r="C6764" s="3">
        <v>2004</v>
      </c>
      <c r="D6764" s="3" t="s">
        <v>5</v>
      </c>
      <c r="E6764" s="4">
        <v>157065</v>
      </c>
      <c r="F6764" s="3" t="s">
        <v>3</v>
      </c>
      <c r="G6764" s="3" t="str">
        <f t="shared" si="321"/>
        <v>Non-Renewable</v>
      </c>
      <c r="H6764" s="5">
        <f t="shared" si="319"/>
        <v>62.826000000000001</v>
      </c>
      <c r="I6764" s="3" t="s">
        <v>60</v>
      </c>
      <c r="J6764">
        <f t="shared" si="320"/>
        <v>13633242</v>
      </c>
    </row>
    <row r="6765" spans="1:10" x14ac:dyDescent="0.3">
      <c r="A6765" s="3" t="s">
        <v>24</v>
      </c>
      <c r="B6765" s="3" t="s">
        <v>54</v>
      </c>
      <c r="C6765" s="3">
        <v>2005</v>
      </c>
      <c r="D6765" s="3" t="s">
        <v>5</v>
      </c>
      <c r="E6765" s="4">
        <v>152640</v>
      </c>
      <c r="F6765" s="3" t="s">
        <v>3</v>
      </c>
      <c r="G6765" s="3" t="str">
        <f t="shared" si="321"/>
        <v>Non-Renewable</v>
      </c>
      <c r="H6765" s="5">
        <f t="shared" si="319"/>
        <v>61.056000000000004</v>
      </c>
      <c r="I6765" s="3" t="s">
        <v>60</v>
      </c>
      <c r="J6765">
        <f t="shared" si="320"/>
        <v>13249152.000000002</v>
      </c>
    </row>
    <row r="6766" spans="1:10" x14ac:dyDescent="0.3">
      <c r="A6766" s="3" t="s">
        <v>24</v>
      </c>
      <c r="B6766" s="3" t="s">
        <v>54</v>
      </c>
      <c r="C6766" s="3">
        <v>2006</v>
      </c>
      <c r="D6766" s="3" t="s">
        <v>5</v>
      </c>
      <c r="E6766" s="4">
        <v>140828</v>
      </c>
      <c r="F6766" s="3" t="s">
        <v>3</v>
      </c>
      <c r="G6766" s="3" t="str">
        <f t="shared" si="321"/>
        <v>Non-Renewable</v>
      </c>
      <c r="H6766" s="5">
        <f t="shared" si="319"/>
        <v>56.331200000000003</v>
      </c>
      <c r="I6766" s="3" t="s">
        <v>60</v>
      </c>
      <c r="J6766">
        <f t="shared" si="320"/>
        <v>12223870.4</v>
      </c>
    </row>
    <row r="6767" spans="1:10" x14ac:dyDescent="0.3">
      <c r="A6767" s="3" t="s">
        <v>24</v>
      </c>
      <c r="B6767" s="3" t="s">
        <v>54</v>
      </c>
      <c r="C6767" s="3">
        <v>2007</v>
      </c>
      <c r="D6767" s="3" t="s">
        <v>5</v>
      </c>
      <c r="E6767" s="4">
        <v>165793</v>
      </c>
      <c r="F6767" s="3" t="s">
        <v>3</v>
      </c>
      <c r="G6767" s="3" t="str">
        <f t="shared" si="321"/>
        <v>Non-Renewable</v>
      </c>
      <c r="H6767" s="5">
        <f t="shared" si="319"/>
        <v>66.3172</v>
      </c>
      <c r="I6767" s="3" t="s">
        <v>60</v>
      </c>
      <c r="J6767">
        <f t="shared" si="320"/>
        <v>14390832.4</v>
      </c>
    </row>
    <row r="6768" spans="1:10" x14ac:dyDescent="0.3">
      <c r="A6768" s="3" t="s">
        <v>24</v>
      </c>
      <c r="B6768" s="3" t="s">
        <v>54</v>
      </c>
      <c r="C6768" s="3">
        <v>2008</v>
      </c>
      <c r="D6768" s="3" t="s">
        <v>5</v>
      </c>
      <c r="E6768" s="4">
        <v>176219</v>
      </c>
      <c r="F6768" s="3" t="s">
        <v>3</v>
      </c>
      <c r="G6768" s="3" t="str">
        <f t="shared" si="321"/>
        <v>Non-Renewable</v>
      </c>
      <c r="H6768" s="5">
        <f t="shared" si="319"/>
        <v>70.4876</v>
      </c>
      <c r="I6768" s="3" t="s">
        <v>60</v>
      </c>
      <c r="J6768">
        <f t="shared" si="320"/>
        <v>15295809.199999999</v>
      </c>
    </row>
    <row r="6769" spans="1:10" x14ac:dyDescent="0.3">
      <c r="A6769" s="3" t="s">
        <v>24</v>
      </c>
      <c r="B6769" s="3" t="s">
        <v>54</v>
      </c>
      <c r="C6769" s="3">
        <v>2009</v>
      </c>
      <c r="D6769" s="3" t="s">
        <v>5</v>
      </c>
      <c r="E6769" s="4">
        <v>166499</v>
      </c>
      <c r="F6769" s="3" t="s">
        <v>3</v>
      </c>
      <c r="G6769" s="3" t="str">
        <f t="shared" si="321"/>
        <v>Non-Renewable</v>
      </c>
      <c r="H6769" s="5">
        <f t="shared" si="319"/>
        <v>66.599600000000009</v>
      </c>
      <c r="I6769" s="3" t="s">
        <v>60</v>
      </c>
      <c r="J6769">
        <f t="shared" si="320"/>
        <v>14452113.200000003</v>
      </c>
    </row>
    <row r="6770" spans="1:10" x14ac:dyDescent="0.3">
      <c r="A6770" s="3" t="s">
        <v>24</v>
      </c>
      <c r="B6770" s="3" t="s">
        <v>54</v>
      </c>
      <c r="C6770" s="3">
        <v>2010</v>
      </c>
      <c r="D6770" s="3" t="s">
        <v>5</v>
      </c>
      <c r="E6770" s="4">
        <v>175653</v>
      </c>
      <c r="F6770" s="3" t="s">
        <v>3</v>
      </c>
      <c r="G6770" s="3" t="str">
        <f t="shared" si="321"/>
        <v>Non-Renewable</v>
      </c>
      <c r="H6770" s="5">
        <f t="shared" si="319"/>
        <v>70.261200000000002</v>
      </c>
      <c r="I6770" s="3" t="s">
        <v>60</v>
      </c>
      <c r="J6770">
        <f t="shared" si="320"/>
        <v>15246680.4</v>
      </c>
    </row>
    <row r="6771" spans="1:10" x14ac:dyDescent="0.3">
      <c r="A6771" s="3" t="s">
        <v>24</v>
      </c>
      <c r="B6771" s="3" t="s">
        <v>54</v>
      </c>
      <c r="C6771" s="3">
        <v>2011</v>
      </c>
      <c r="D6771" s="3" t="s">
        <v>5</v>
      </c>
      <c r="E6771" s="4">
        <v>146499</v>
      </c>
      <c r="F6771" s="3" t="s">
        <v>3</v>
      </c>
      <c r="G6771" s="3" t="str">
        <f t="shared" si="321"/>
        <v>Non-Renewable</v>
      </c>
      <c r="H6771" s="5">
        <f t="shared" si="319"/>
        <v>58.599600000000002</v>
      </c>
      <c r="I6771" s="3" t="s">
        <v>60</v>
      </c>
      <c r="J6771">
        <f t="shared" si="320"/>
        <v>12716113.200000001</v>
      </c>
    </row>
    <row r="6772" spans="1:10" x14ac:dyDescent="0.3">
      <c r="A6772" s="3" t="s">
        <v>24</v>
      </c>
      <c r="B6772" s="3" t="s">
        <v>54</v>
      </c>
      <c r="C6772" s="3">
        <v>2012</v>
      </c>
      <c r="D6772" s="3" t="s">
        <v>5</v>
      </c>
      <c r="E6772" s="4">
        <v>100169</v>
      </c>
      <c r="F6772" s="3" t="s">
        <v>3</v>
      </c>
      <c r="G6772" s="3" t="str">
        <f t="shared" si="321"/>
        <v>Non-Renewable</v>
      </c>
      <c r="H6772" s="5">
        <f t="shared" si="319"/>
        <v>40.067599999999999</v>
      </c>
      <c r="I6772" s="3" t="s">
        <v>60</v>
      </c>
      <c r="J6772">
        <f t="shared" si="320"/>
        <v>8694669.1999999993</v>
      </c>
    </row>
    <row r="6773" spans="1:10" x14ac:dyDescent="0.3">
      <c r="A6773" s="3" t="s">
        <v>24</v>
      </c>
      <c r="B6773" s="3" t="s">
        <v>54</v>
      </c>
      <c r="C6773" s="3">
        <v>2013</v>
      </c>
      <c r="D6773" s="3" t="s">
        <v>5</v>
      </c>
      <c r="E6773" s="4">
        <v>95842</v>
      </c>
      <c r="F6773" s="3" t="s">
        <v>3</v>
      </c>
      <c r="G6773" s="3" t="str">
        <f t="shared" si="321"/>
        <v>Non-Renewable</v>
      </c>
      <c r="H6773" s="5">
        <f t="shared" si="319"/>
        <v>38.336800000000004</v>
      </c>
      <c r="I6773" s="3" t="s">
        <v>60</v>
      </c>
      <c r="J6773">
        <f t="shared" si="320"/>
        <v>8319085.6000000006</v>
      </c>
    </row>
    <row r="6774" spans="1:10" x14ac:dyDescent="0.3">
      <c r="A6774" s="3" t="s">
        <v>24</v>
      </c>
      <c r="B6774" s="3" t="s">
        <v>54</v>
      </c>
      <c r="C6774" s="3">
        <v>2014</v>
      </c>
      <c r="D6774" s="3" t="s">
        <v>5</v>
      </c>
      <c r="E6774" s="4">
        <v>100892</v>
      </c>
      <c r="F6774" s="3" t="s">
        <v>3</v>
      </c>
      <c r="G6774" s="3" t="str">
        <f t="shared" si="321"/>
        <v>Non-Renewable</v>
      </c>
      <c r="H6774" s="5">
        <f t="shared" si="319"/>
        <v>40.3568</v>
      </c>
      <c r="I6774" s="3" t="s">
        <v>60</v>
      </c>
      <c r="J6774">
        <f t="shared" si="320"/>
        <v>8757425.5999999996</v>
      </c>
    </row>
    <row r="6775" spans="1:10" x14ac:dyDescent="0.3">
      <c r="A6775" s="3" t="s">
        <v>24</v>
      </c>
      <c r="B6775" s="3" t="s">
        <v>54</v>
      </c>
      <c r="C6775" s="3">
        <v>2015</v>
      </c>
      <c r="D6775" s="3" t="s">
        <v>5</v>
      </c>
      <c r="E6775" s="4">
        <v>99875</v>
      </c>
      <c r="F6775" s="3" t="s">
        <v>3</v>
      </c>
      <c r="G6775" s="3" t="str">
        <f t="shared" si="321"/>
        <v>Non-Renewable</v>
      </c>
      <c r="H6775" s="5">
        <f t="shared" si="319"/>
        <v>39.950000000000003</v>
      </c>
      <c r="I6775" s="3" t="s">
        <v>60</v>
      </c>
      <c r="J6775">
        <f t="shared" si="320"/>
        <v>8669150</v>
      </c>
    </row>
    <row r="6776" spans="1:10" x14ac:dyDescent="0.3">
      <c r="A6776" s="3" t="s">
        <v>24</v>
      </c>
      <c r="B6776" s="3" t="s">
        <v>54</v>
      </c>
      <c r="C6776" s="3">
        <v>2016</v>
      </c>
      <c r="D6776" s="3" t="s">
        <v>5</v>
      </c>
      <c r="E6776" s="4">
        <v>143356</v>
      </c>
      <c r="F6776" s="3" t="s">
        <v>3</v>
      </c>
      <c r="G6776" s="3" t="str">
        <f t="shared" si="321"/>
        <v>Non-Renewable</v>
      </c>
      <c r="H6776" s="5">
        <f t="shared" si="319"/>
        <v>57.342400000000005</v>
      </c>
      <c r="I6776" s="3" t="s">
        <v>60</v>
      </c>
      <c r="J6776">
        <f t="shared" si="320"/>
        <v>12443300.800000001</v>
      </c>
    </row>
    <row r="6777" spans="1:10" x14ac:dyDescent="0.3">
      <c r="A6777" s="3" t="s">
        <v>24</v>
      </c>
      <c r="B6777" s="3" t="s">
        <v>54</v>
      </c>
      <c r="C6777" s="3">
        <v>2017</v>
      </c>
      <c r="D6777" s="3" t="s">
        <v>5</v>
      </c>
      <c r="E6777" s="4">
        <v>136745</v>
      </c>
      <c r="F6777" s="3" t="s">
        <v>3</v>
      </c>
      <c r="G6777" s="3" t="str">
        <f t="shared" si="321"/>
        <v>Non-Renewable</v>
      </c>
      <c r="H6777" s="5">
        <f t="shared" si="319"/>
        <v>54.698</v>
      </c>
      <c r="I6777" s="3" t="s">
        <v>60</v>
      </c>
      <c r="J6777">
        <f t="shared" si="320"/>
        <v>11869466</v>
      </c>
    </row>
    <row r="6778" spans="1:10" x14ac:dyDescent="0.3">
      <c r="A6778" s="3" t="s">
        <v>24</v>
      </c>
      <c r="B6778" s="3" t="s">
        <v>54</v>
      </c>
      <c r="C6778" s="3">
        <v>2018</v>
      </c>
      <c r="D6778" s="3" t="s">
        <v>5</v>
      </c>
      <c r="E6778" s="4">
        <v>131489</v>
      </c>
      <c r="F6778" s="3" t="s">
        <v>3</v>
      </c>
      <c r="G6778" s="3" t="str">
        <f t="shared" si="321"/>
        <v>Non-Renewable</v>
      </c>
      <c r="H6778" s="5">
        <f t="shared" si="319"/>
        <v>52.595600000000005</v>
      </c>
      <c r="I6778" s="3" t="s">
        <v>60</v>
      </c>
      <c r="J6778">
        <f t="shared" si="320"/>
        <v>11413245.200000001</v>
      </c>
    </row>
    <row r="6779" spans="1:10" x14ac:dyDescent="0.3">
      <c r="A6779" s="3" t="s">
        <v>24</v>
      </c>
      <c r="B6779" s="3" t="s">
        <v>54</v>
      </c>
      <c r="C6779" s="3">
        <v>2019</v>
      </c>
      <c r="D6779" s="3" t="s">
        <v>5</v>
      </c>
      <c r="E6779" s="4">
        <v>132071</v>
      </c>
      <c r="F6779" s="3" t="s">
        <v>3</v>
      </c>
      <c r="G6779" s="3" t="str">
        <f t="shared" si="321"/>
        <v>Non-Renewable</v>
      </c>
      <c r="H6779" s="5">
        <f t="shared" si="319"/>
        <v>52.828400000000002</v>
      </c>
      <c r="I6779" s="3" t="s">
        <v>60</v>
      </c>
      <c r="J6779">
        <f t="shared" si="320"/>
        <v>11463762.800000001</v>
      </c>
    </row>
    <row r="6780" spans="1:10" x14ac:dyDescent="0.3">
      <c r="A6780" s="3" t="s">
        <v>24</v>
      </c>
      <c r="B6780" s="3" t="s">
        <v>54</v>
      </c>
      <c r="C6780" s="3">
        <v>2020</v>
      </c>
      <c r="D6780" s="3" t="s">
        <v>5</v>
      </c>
      <c r="E6780" s="4">
        <v>112129</v>
      </c>
      <c r="F6780" s="3" t="s">
        <v>3</v>
      </c>
      <c r="G6780" s="3" t="str">
        <f t="shared" si="321"/>
        <v>Non-Renewable</v>
      </c>
      <c r="H6780" s="5">
        <f t="shared" si="319"/>
        <v>44.851600000000005</v>
      </c>
      <c r="I6780" s="3" t="s">
        <v>60</v>
      </c>
      <c r="J6780">
        <f t="shared" si="320"/>
        <v>9732797.2000000011</v>
      </c>
    </row>
    <row r="6781" spans="1:10" x14ac:dyDescent="0.3">
      <c r="A6781" s="3" t="s">
        <v>24</v>
      </c>
      <c r="B6781" s="3" t="s">
        <v>54</v>
      </c>
      <c r="C6781" s="3">
        <v>2021</v>
      </c>
      <c r="D6781" s="3" t="s">
        <v>5</v>
      </c>
      <c r="E6781" s="4">
        <v>123433</v>
      </c>
      <c r="F6781" s="3" t="s">
        <v>3</v>
      </c>
      <c r="G6781" s="3" t="str">
        <f t="shared" si="321"/>
        <v>Non-Renewable</v>
      </c>
      <c r="H6781" s="5">
        <f t="shared" si="319"/>
        <v>49.373200000000004</v>
      </c>
      <c r="I6781" s="3" t="s">
        <v>60</v>
      </c>
      <c r="J6781">
        <f t="shared" si="320"/>
        <v>10713984.4</v>
      </c>
    </row>
    <row r="6782" spans="1:10" x14ac:dyDescent="0.3">
      <c r="A6782" s="3" t="s">
        <v>24</v>
      </c>
      <c r="B6782" s="3" t="s">
        <v>54</v>
      </c>
      <c r="C6782" s="3">
        <v>2022</v>
      </c>
      <c r="D6782" s="3" t="s">
        <v>5</v>
      </c>
      <c r="E6782" s="4">
        <v>125720</v>
      </c>
      <c r="F6782" s="3" t="s">
        <v>3</v>
      </c>
      <c r="G6782" s="3" t="str">
        <f t="shared" si="321"/>
        <v>Non-Renewable</v>
      </c>
      <c r="H6782" s="5">
        <f t="shared" si="319"/>
        <v>50.288000000000004</v>
      </c>
      <c r="I6782" s="3" t="s">
        <v>60</v>
      </c>
      <c r="J6782">
        <f t="shared" si="320"/>
        <v>10912496</v>
      </c>
    </row>
    <row r="6783" spans="1:10" x14ac:dyDescent="0.3">
      <c r="A6783" s="3" t="s">
        <v>24</v>
      </c>
      <c r="B6783" s="3" t="s">
        <v>54</v>
      </c>
      <c r="C6783" s="3">
        <v>2023</v>
      </c>
      <c r="D6783" s="3" t="s">
        <v>5</v>
      </c>
      <c r="E6783" s="4">
        <v>102233</v>
      </c>
      <c r="F6783" s="3" t="s">
        <v>3</v>
      </c>
      <c r="G6783" s="3" t="str">
        <f t="shared" si="321"/>
        <v>Non-Renewable</v>
      </c>
      <c r="H6783" s="5">
        <f t="shared" si="319"/>
        <v>40.8932</v>
      </c>
      <c r="I6783" s="3" t="s">
        <v>60</v>
      </c>
      <c r="J6783">
        <f t="shared" si="320"/>
        <v>8873824.4000000004</v>
      </c>
    </row>
    <row r="6784" spans="1:10" x14ac:dyDescent="0.3">
      <c r="A6784" s="3" t="s">
        <v>24</v>
      </c>
      <c r="B6784" s="3" t="s">
        <v>54</v>
      </c>
      <c r="C6784" s="3">
        <v>2024</v>
      </c>
      <c r="D6784" s="3" t="s">
        <v>5</v>
      </c>
      <c r="E6784" s="4">
        <v>99681</v>
      </c>
      <c r="F6784" s="3" t="s">
        <v>3</v>
      </c>
      <c r="G6784" s="3" t="str">
        <f t="shared" si="321"/>
        <v>Non-Renewable</v>
      </c>
      <c r="H6784" s="5">
        <f t="shared" si="319"/>
        <v>39.872399999999999</v>
      </c>
      <c r="I6784" s="3" t="s">
        <v>60</v>
      </c>
      <c r="J6784">
        <f t="shared" si="320"/>
        <v>8652310.7999999989</v>
      </c>
    </row>
    <row r="6785" spans="1:10" x14ac:dyDescent="0.3">
      <c r="A6785" s="3" t="s">
        <v>24</v>
      </c>
      <c r="B6785" s="3" t="s">
        <v>54</v>
      </c>
      <c r="C6785" s="3">
        <v>2025</v>
      </c>
      <c r="D6785" s="3" t="s">
        <v>5</v>
      </c>
      <c r="E6785" s="4">
        <v>95312</v>
      </c>
      <c r="F6785" s="3" t="s">
        <v>3</v>
      </c>
      <c r="G6785" s="3" t="str">
        <f t="shared" si="321"/>
        <v>Non-Renewable</v>
      </c>
      <c r="H6785" s="5">
        <f t="shared" si="319"/>
        <v>38.1248</v>
      </c>
      <c r="I6785" s="3" t="s">
        <v>60</v>
      </c>
      <c r="J6785">
        <f t="shared" si="320"/>
        <v>8273081.6000000006</v>
      </c>
    </row>
    <row r="6786" spans="1:10" x14ac:dyDescent="0.3">
      <c r="A6786" s="3" t="s">
        <v>24</v>
      </c>
      <c r="B6786" s="3" t="s">
        <v>54</v>
      </c>
      <c r="C6786" s="3">
        <v>2000</v>
      </c>
      <c r="D6786" s="3" t="s">
        <v>6</v>
      </c>
      <c r="E6786" s="4">
        <v>85063</v>
      </c>
      <c r="F6786" s="3" t="s">
        <v>3</v>
      </c>
      <c r="G6786" s="3" t="str">
        <f t="shared" si="321"/>
        <v>Non-Renewable</v>
      </c>
      <c r="H6786" s="5">
        <f t="shared" ref="H6786:H6849" si="322">IF(D6786="Coal",E6786*0.0009,
IF(D6786="Oil",E6786*0.00078,
IF(D6786="Natural Gas",E6786*0.0004,
IF(D6786="Nuclear",E6786*0.000012,
IF(D6786="Hydropower",E6786*0.000024,
IF(D6786="Biofuels",E6786*0.0004,
IF(D6786="Waste",E6786*0.0002,
IF(D6786="Wind",E6786*0.000011,
IF(D6786="Solar PV",E6786*0.000045,
IF(D6786="Solar Thermal",E6786*0.00005,
IF(D6786="Other sources",E6786*0.0005,
IF(D6786="Geothermal",E6786*0.00005,
IF(D6786="Tide",E6786*0.00001,0)))))))))))))</f>
        <v>1.020756</v>
      </c>
      <c r="I6786" s="3" t="s">
        <v>60</v>
      </c>
      <c r="J6786">
        <f t="shared" si="320"/>
        <v>221504.052</v>
      </c>
    </row>
    <row r="6787" spans="1:10" x14ac:dyDescent="0.3">
      <c r="A6787" s="3" t="s">
        <v>24</v>
      </c>
      <c r="B6787" s="3" t="s">
        <v>54</v>
      </c>
      <c r="C6787" s="3">
        <v>2001</v>
      </c>
      <c r="D6787" s="3" t="s">
        <v>6</v>
      </c>
      <c r="E6787" s="4">
        <v>90094</v>
      </c>
      <c r="F6787" s="3" t="s">
        <v>3</v>
      </c>
      <c r="G6787" s="3" t="str">
        <f t="shared" si="321"/>
        <v>Non-Renewable</v>
      </c>
      <c r="H6787" s="5">
        <f t="shared" si="322"/>
        <v>1.0811280000000001</v>
      </c>
      <c r="I6787" s="3" t="s">
        <v>60</v>
      </c>
      <c r="J6787">
        <f t="shared" ref="J6787:J6850" si="323">H6787*217000</f>
        <v>234604.77600000001</v>
      </c>
    </row>
    <row r="6788" spans="1:10" x14ac:dyDescent="0.3">
      <c r="A6788" s="3" t="s">
        <v>24</v>
      </c>
      <c r="B6788" s="3" t="s">
        <v>54</v>
      </c>
      <c r="C6788" s="3">
        <v>2002</v>
      </c>
      <c r="D6788" s="3" t="s">
        <v>6</v>
      </c>
      <c r="E6788" s="4">
        <v>87848</v>
      </c>
      <c r="F6788" s="3" t="s">
        <v>3</v>
      </c>
      <c r="G6788" s="3" t="str">
        <f t="shared" si="321"/>
        <v>Non-Renewable</v>
      </c>
      <c r="H6788" s="5">
        <f t="shared" si="322"/>
        <v>1.054176</v>
      </c>
      <c r="I6788" s="3" t="s">
        <v>60</v>
      </c>
      <c r="J6788">
        <f t="shared" si="323"/>
        <v>228756.19200000001</v>
      </c>
    </row>
    <row r="6789" spans="1:10" x14ac:dyDescent="0.3">
      <c r="A6789" s="3" t="s">
        <v>24</v>
      </c>
      <c r="B6789" s="3" t="s">
        <v>54</v>
      </c>
      <c r="C6789" s="3">
        <v>2003</v>
      </c>
      <c r="D6789" s="3" t="s">
        <v>6</v>
      </c>
      <c r="E6789" s="4">
        <v>88686</v>
      </c>
      <c r="F6789" s="3" t="s">
        <v>3</v>
      </c>
      <c r="G6789" s="3" t="str">
        <f t="shared" si="321"/>
        <v>Non-Renewable</v>
      </c>
      <c r="H6789" s="5">
        <f t="shared" si="322"/>
        <v>1.0642320000000001</v>
      </c>
      <c r="I6789" s="3" t="s">
        <v>60</v>
      </c>
      <c r="J6789">
        <f t="shared" si="323"/>
        <v>230938.34400000001</v>
      </c>
    </row>
    <row r="6790" spans="1:10" x14ac:dyDescent="0.3">
      <c r="A6790" s="3" t="s">
        <v>24</v>
      </c>
      <c r="B6790" s="3" t="s">
        <v>54</v>
      </c>
      <c r="C6790" s="3">
        <v>2004</v>
      </c>
      <c r="D6790" s="3" t="s">
        <v>6</v>
      </c>
      <c r="E6790" s="4">
        <v>79999</v>
      </c>
      <c r="F6790" s="3" t="s">
        <v>3</v>
      </c>
      <c r="G6790" s="3" t="str">
        <f t="shared" si="321"/>
        <v>Non-Renewable</v>
      </c>
      <c r="H6790" s="5">
        <f t="shared" si="322"/>
        <v>0.95998800000000006</v>
      </c>
      <c r="I6790" s="3" t="s">
        <v>60</v>
      </c>
      <c r="J6790">
        <f t="shared" si="323"/>
        <v>208317.39600000001</v>
      </c>
    </row>
    <row r="6791" spans="1:10" x14ac:dyDescent="0.3">
      <c r="A6791" s="3" t="s">
        <v>24</v>
      </c>
      <c r="B6791" s="3" t="s">
        <v>54</v>
      </c>
      <c r="C6791" s="3">
        <v>2005</v>
      </c>
      <c r="D6791" s="3" t="s">
        <v>6</v>
      </c>
      <c r="E6791" s="4">
        <v>81618</v>
      </c>
      <c r="F6791" s="3" t="s">
        <v>3</v>
      </c>
      <c r="G6791" s="3" t="str">
        <f t="shared" si="321"/>
        <v>Non-Renewable</v>
      </c>
      <c r="H6791" s="5">
        <f t="shared" si="322"/>
        <v>0.97941600000000006</v>
      </c>
      <c r="I6791" s="3" t="s">
        <v>60</v>
      </c>
      <c r="J6791">
        <f t="shared" si="323"/>
        <v>212533.27200000003</v>
      </c>
    </row>
    <row r="6792" spans="1:10" x14ac:dyDescent="0.3">
      <c r="A6792" s="3" t="s">
        <v>24</v>
      </c>
      <c r="B6792" s="3" t="s">
        <v>54</v>
      </c>
      <c r="C6792" s="3">
        <v>2006</v>
      </c>
      <c r="D6792" s="3" t="s">
        <v>6</v>
      </c>
      <c r="E6792" s="4">
        <v>75451</v>
      </c>
      <c r="F6792" s="3" t="s">
        <v>3</v>
      </c>
      <c r="G6792" s="3" t="str">
        <f t="shared" si="321"/>
        <v>Non-Renewable</v>
      </c>
      <c r="H6792" s="5">
        <f t="shared" si="322"/>
        <v>0.90541199999999999</v>
      </c>
      <c r="I6792" s="3" t="s">
        <v>60</v>
      </c>
      <c r="J6792">
        <f t="shared" si="323"/>
        <v>196474.40400000001</v>
      </c>
    </row>
    <row r="6793" spans="1:10" x14ac:dyDescent="0.3">
      <c r="A6793" s="3" t="s">
        <v>24</v>
      </c>
      <c r="B6793" s="3" t="s">
        <v>54</v>
      </c>
      <c r="C6793" s="3">
        <v>2007</v>
      </c>
      <c r="D6793" s="3" t="s">
        <v>6</v>
      </c>
      <c r="E6793" s="4">
        <v>63028</v>
      </c>
      <c r="F6793" s="3" t="s">
        <v>3</v>
      </c>
      <c r="G6793" s="3" t="str">
        <f t="shared" si="321"/>
        <v>Non-Renewable</v>
      </c>
      <c r="H6793" s="5">
        <f t="shared" si="322"/>
        <v>0.75633600000000001</v>
      </c>
      <c r="I6793" s="3" t="s">
        <v>60</v>
      </c>
      <c r="J6793">
        <f t="shared" si="323"/>
        <v>164124.91200000001</v>
      </c>
    </row>
    <row r="6794" spans="1:10" x14ac:dyDescent="0.3">
      <c r="A6794" s="3" t="s">
        <v>24</v>
      </c>
      <c r="B6794" s="3" t="s">
        <v>54</v>
      </c>
      <c r="C6794" s="3">
        <v>2008</v>
      </c>
      <c r="D6794" s="3" t="s">
        <v>6</v>
      </c>
      <c r="E6794" s="4">
        <v>52486</v>
      </c>
      <c r="F6794" s="3" t="s">
        <v>3</v>
      </c>
      <c r="G6794" s="3" t="str">
        <f t="shared" si="321"/>
        <v>Non-Renewable</v>
      </c>
      <c r="H6794" s="5">
        <f t="shared" si="322"/>
        <v>0.62983200000000006</v>
      </c>
      <c r="I6794" s="3" t="s">
        <v>60</v>
      </c>
      <c r="J6794">
        <f t="shared" si="323"/>
        <v>136673.54400000002</v>
      </c>
    </row>
    <row r="6795" spans="1:10" x14ac:dyDescent="0.3">
      <c r="A6795" s="3" t="s">
        <v>24</v>
      </c>
      <c r="B6795" s="3" t="s">
        <v>54</v>
      </c>
      <c r="C6795" s="3">
        <v>2009</v>
      </c>
      <c r="D6795" s="3" t="s">
        <v>6</v>
      </c>
      <c r="E6795" s="4">
        <v>69098</v>
      </c>
      <c r="F6795" s="3" t="s">
        <v>3</v>
      </c>
      <c r="G6795" s="3" t="str">
        <f t="shared" si="321"/>
        <v>Non-Renewable</v>
      </c>
      <c r="H6795" s="5">
        <f t="shared" si="322"/>
        <v>0.82917600000000002</v>
      </c>
      <c r="I6795" s="3" t="s">
        <v>60</v>
      </c>
      <c r="J6795">
        <f t="shared" si="323"/>
        <v>179931.19200000001</v>
      </c>
    </row>
    <row r="6796" spans="1:10" x14ac:dyDescent="0.3">
      <c r="A6796" s="3" t="s">
        <v>24</v>
      </c>
      <c r="B6796" s="3" t="s">
        <v>54</v>
      </c>
      <c r="C6796" s="3">
        <v>2010</v>
      </c>
      <c r="D6796" s="3" t="s">
        <v>6</v>
      </c>
      <c r="E6796" s="4">
        <v>62139</v>
      </c>
      <c r="F6796" s="3" t="s">
        <v>3</v>
      </c>
      <c r="G6796" s="3" t="str">
        <f t="shared" si="321"/>
        <v>Non-Renewable</v>
      </c>
      <c r="H6796" s="5">
        <f t="shared" si="322"/>
        <v>0.745668</v>
      </c>
      <c r="I6796" s="3" t="s">
        <v>60</v>
      </c>
      <c r="J6796">
        <f t="shared" si="323"/>
        <v>161809.95600000001</v>
      </c>
    </row>
    <row r="6797" spans="1:10" x14ac:dyDescent="0.3">
      <c r="A6797" s="3" t="s">
        <v>24</v>
      </c>
      <c r="B6797" s="3" t="s">
        <v>54</v>
      </c>
      <c r="C6797" s="3">
        <v>2011</v>
      </c>
      <c r="D6797" s="3" t="s">
        <v>6</v>
      </c>
      <c r="E6797" s="4">
        <v>68980</v>
      </c>
      <c r="F6797" s="3" t="s">
        <v>3</v>
      </c>
      <c r="G6797" s="3" t="str">
        <f t="shared" si="321"/>
        <v>Non-Renewable</v>
      </c>
      <c r="H6797" s="5">
        <f t="shared" si="322"/>
        <v>0.82776000000000005</v>
      </c>
      <c r="I6797" s="3" t="s">
        <v>60</v>
      </c>
      <c r="J6797">
        <f t="shared" si="323"/>
        <v>179623.92</v>
      </c>
    </row>
    <row r="6798" spans="1:10" x14ac:dyDescent="0.3">
      <c r="A6798" s="3" t="s">
        <v>24</v>
      </c>
      <c r="B6798" s="3" t="s">
        <v>54</v>
      </c>
      <c r="C6798" s="3">
        <v>2012</v>
      </c>
      <c r="D6798" s="3" t="s">
        <v>6</v>
      </c>
      <c r="E6798" s="4">
        <v>70405</v>
      </c>
      <c r="F6798" s="3" t="s">
        <v>3</v>
      </c>
      <c r="G6798" s="3" t="str">
        <f t="shared" si="321"/>
        <v>Non-Renewable</v>
      </c>
      <c r="H6798" s="5">
        <f t="shared" si="322"/>
        <v>0.84486000000000006</v>
      </c>
      <c r="I6798" s="3" t="s">
        <v>60</v>
      </c>
      <c r="J6798">
        <f t="shared" si="323"/>
        <v>183334.62000000002</v>
      </c>
    </row>
    <row r="6799" spans="1:10" x14ac:dyDescent="0.3">
      <c r="A6799" s="3" t="s">
        <v>24</v>
      </c>
      <c r="B6799" s="3" t="s">
        <v>54</v>
      </c>
      <c r="C6799" s="3">
        <v>2013</v>
      </c>
      <c r="D6799" s="3" t="s">
        <v>6</v>
      </c>
      <c r="E6799" s="4">
        <v>70606</v>
      </c>
      <c r="F6799" s="3" t="s">
        <v>3</v>
      </c>
      <c r="G6799" s="3" t="str">
        <f t="shared" si="321"/>
        <v>Non-Renewable</v>
      </c>
      <c r="H6799" s="5">
        <f t="shared" si="322"/>
        <v>0.84727200000000003</v>
      </c>
      <c r="I6799" s="3" t="s">
        <v>60</v>
      </c>
      <c r="J6799">
        <f t="shared" si="323"/>
        <v>183858.024</v>
      </c>
    </row>
    <row r="6800" spans="1:10" x14ac:dyDescent="0.3">
      <c r="A6800" s="3" t="s">
        <v>24</v>
      </c>
      <c r="B6800" s="3" t="s">
        <v>54</v>
      </c>
      <c r="C6800" s="3">
        <v>2014</v>
      </c>
      <c r="D6800" s="3" t="s">
        <v>6</v>
      </c>
      <c r="E6800" s="4">
        <v>63747</v>
      </c>
      <c r="F6800" s="3" t="s">
        <v>3</v>
      </c>
      <c r="G6800" s="3" t="str">
        <f t="shared" si="321"/>
        <v>Non-Renewable</v>
      </c>
      <c r="H6800" s="5">
        <f t="shared" si="322"/>
        <v>0.76496399999999998</v>
      </c>
      <c r="I6800" s="3" t="s">
        <v>60</v>
      </c>
      <c r="J6800">
        <f t="shared" si="323"/>
        <v>165997.18799999999</v>
      </c>
    </row>
    <row r="6801" spans="1:10" x14ac:dyDescent="0.3">
      <c r="A6801" s="3" t="s">
        <v>24</v>
      </c>
      <c r="B6801" s="3" t="s">
        <v>54</v>
      </c>
      <c r="C6801" s="3">
        <v>2015</v>
      </c>
      <c r="D6801" s="3" t="s">
        <v>6</v>
      </c>
      <c r="E6801" s="4">
        <v>70344</v>
      </c>
      <c r="F6801" s="3" t="s">
        <v>3</v>
      </c>
      <c r="G6801" s="3" t="str">
        <f t="shared" si="321"/>
        <v>Non-Renewable</v>
      </c>
      <c r="H6801" s="5">
        <f t="shared" si="322"/>
        <v>0.84412799999999999</v>
      </c>
      <c r="I6801" s="3" t="s">
        <v>60</v>
      </c>
      <c r="J6801">
        <f t="shared" si="323"/>
        <v>183175.77599999998</v>
      </c>
    </row>
    <row r="6802" spans="1:10" x14ac:dyDescent="0.3">
      <c r="A6802" s="3" t="s">
        <v>24</v>
      </c>
      <c r="B6802" s="3" t="s">
        <v>54</v>
      </c>
      <c r="C6802" s="3">
        <v>2016</v>
      </c>
      <c r="D6802" s="3" t="s">
        <v>6</v>
      </c>
      <c r="E6802" s="4">
        <v>71726</v>
      </c>
      <c r="F6802" s="3" t="s">
        <v>3</v>
      </c>
      <c r="G6802" s="3" t="str">
        <f t="shared" si="321"/>
        <v>Non-Renewable</v>
      </c>
      <c r="H6802" s="5">
        <f t="shared" si="322"/>
        <v>0.86071200000000003</v>
      </c>
      <c r="I6802" s="3" t="s">
        <v>60</v>
      </c>
      <c r="J6802">
        <f t="shared" si="323"/>
        <v>186774.50400000002</v>
      </c>
    </row>
    <row r="6803" spans="1:10" x14ac:dyDescent="0.3">
      <c r="A6803" s="3" t="s">
        <v>24</v>
      </c>
      <c r="B6803" s="3" t="s">
        <v>54</v>
      </c>
      <c r="C6803" s="3">
        <v>2017</v>
      </c>
      <c r="D6803" s="3" t="s">
        <v>6</v>
      </c>
      <c r="E6803" s="4">
        <v>70336</v>
      </c>
      <c r="F6803" s="3" t="s">
        <v>3</v>
      </c>
      <c r="G6803" s="3" t="str">
        <f t="shared" si="321"/>
        <v>Non-Renewable</v>
      </c>
      <c r="H6803" s="5">
        <f t="shared" si="322"/>
        <v>0.844032</v>
      </c>
      <c r="I6803" s="3" t="s">
        <v>60</v>
      </c>
      <c r="J6803">
        <f t="shared" si="323"/>
        <v>183154.94399999999</v>
      </c>
    </row>
    <row r="6804" spans="1:10" x14ac:dyDescent="0.3">
      <c r="A6804" s="3" t="s">
        <v>24</v>
      </c>
      <c r="B6804" s="3" t="s">
        <v>54</v>
      </c>
      <c r="C6804" s="3">
        <v>2018</v>
      </c>
      <c r="D6804" s="3" t="s">
        <v>6</v>
      </c>
      <c r="E6804" s="4">
        <v>65063</v>
      </c>
      <c r="F6804" s="3" t="s">
        <v>3</v>
      </c>
      <c r="G6804" s="3" t="str">
        <f t="shared" si="321"/>
        <v>Non-Renewable</v>
      </c>
      <c r="H6804" s="5">
        <f t="shared" si="322"/>
        <v>0.78075600000000001</v>
      </c>
      <c r="I6804" s="3" t="s">
        <v>60</v>
      </c>
      <c r="J6804">
        <f t="shared" si="323"/>
        <v>169424.052</v>
      </c>
    </row>
    <row r="6805" spans="1:10" x14ac:dyDescent="0.3">
      <c r="A6805" s="3" t="s">
        <v>24</v>
      </c>
      <c r="B6805" s="3" t="s">
        <v>54</v>
      </c>
      <c r="C6805" s="3">
        <v>2019</v>
      </c>
      <c r="D6805" s="3" t="s">
        <v>6</v>
      </c>
      <c r="E6805" s="4">
        <v>56183</v>
      </c>
      <c r="F6805" s="3" t="s">
        <v>3</v>
      </c>
      <c r="G6805" s="3" t="str">
        <f t="shared" si="321"/>
        <v>Non-Renewable</v>
      </c>
      <c r="H6805" s="5">
        <f t="shared" si="322"/>
        <v>0.67419600000000002</v>
      </c>
      <c r="I6805" s="3" t="s">
        <v>60</v>
      </c>
      <c r="J6805">
        <f t="shared" si="323"/>
        <v>146300.53200000001</v>
      </c>
    </row>
    <row r="6806" spans="1:10" x14ac:dyDescent="0.3">
      <c r="A6806" s="3" t="s">
        <v>24</v>
      </c>
      <c r="B6806" s="3" t="s">
        <v>54</v>
      </c>
      <c r="C6806" s="3">
        <v>2020</v>
      </c>
      <c r="D6806" s="3" t="s">
        <v>6</v>
      </c>
      <c r="E6806" s="4">
        <v>50239</v>
      </c>
      <c r="F6806" s="3" t="s">
        <v>3</v>
      </c>
      <c r="G6806" s="3" t="str">
        <f t="shared" si="321"/>
        <v>Non-Renewable</v>
      </c>
      <c r="H6806" s="5">
        <f t="shared" si="322"/>
        <v>0.60286800000000007</v>
      </c>
      <c r="I6806" s="3" t="s">
        <v>60</v>
      </c>
      <c r="J6806">
        <f t="shared" si="323"/>
        <v>130822.35600000001</v>
      </c>
    </row>
    <row r="6807" spans="1:10" x14ac:dyDescent="0.3">
      <c r="A6807" s="3" t="s">
        <v>24</v>
      </c>
      <c r="B6807" s="3" t="s">
        <v>54</v>
      </c>
      <c r="C6807" s="3">
        <v>2021</v>
      </c>
      <c r="D6807" s="3" t="s">
        <v>6</v>
      </c>
      <c r="E6807" s="4">
        <v>46103</v>
      </c>
      <c r="F6807" s="3" t="s">
        <v>3</v>
      </c>
      <c r="G6807" s="3" t="str">
        <f t="shared" si="321"/>
        <v>Non-Renewable</v>
      </c>
      <c r="H6807" s="5">
        <f t="shared" si="322"/>
        <v>0.55323600000000006</v>
      </c>
      <c r="I6807" s="3" t="s">
        <v>60</v>
      </c>
      <c r="J6807">
        <f t="shared" si="323"/>
        <v>120052.21200000001</v>
      </c>
    </row>
    <row r="6808" spans="1:10" x14ac:dyDescent="0.3">
      <c r="A6808" s="3" t="s">
        <v>24</v>
      </c>
      <c r="B6808" s="3" t="s">
        <v>54</v>
      </c>
      <c r="C6808" s="3">
        <v>2022</v>
      </c>
      <c r="D6808" s="3" t="s">
        <v>6</v>
      </c>
      <c r="E6808" s="4">
        <v>47400</v>
      </c>
      <c r="F6808" s="3" t="s">
        <v>3</v>
      </c>
      <c r="G6808" s="3" t="str">
        <f t="shared" ref="G6808:G6837" si="324">IF(OR(D6808="hydropower",D6808="wind",D6808="solar pv",D6808=" Tide",D6808="solar thermal",D6808="geothermal",D6808="biofuels"), "Renewable", "Non-Renewable")</f>
        <v>Non-Renewable</v>
      </c>
      <c r="H6808" s="5">
        <f t="shared" si="322"/>
        <v>0.56879999999999997</v>
      </c>
      <c r="I6808" s="3" t="s">
        <v>60</v>
      </c>
      <c r="J6808">
        <f t="shared" si="323"/>
        <v>123429.59999999999</v>
      </c>
    </row>
    <row r="6809" spans="1:10" x14ac:dyDescent="0.3">
      <c r="A6809" s="3" t="s">
        <v>24</v>
      </c>
      <c r="B6809" s="3" t="s">
        <v>54</v>
      </c>
      <c r="C6809" s="3">
        <v>2023</v>
      </c>
      <c r="D6809" s="3" t="s">
        <v>6</v>
      </c>
      <c r="E6809" s="4">
        <v>40596</v>
      </c>
      <c r="F6809" s="3" t="s">
        <v>3</v>
      </c>
      <c r="G6809" s="3" t="str">
        <f t="shared" si="324"/>
        <v>Non-Renewable</v>
      </c>
      <c r="H6809" s="5">
        <f t="shared" si="322"/>
        <v>0.48715200000000003</v>
      </c>
      <c r="I6809" s="3" t="s">
        <v>60</v>
      </c>
      <c r="J6809">
        <f t="shared" si="323"/>
        <v>105711.98400000001</v>
      </c>
    </row>
    <row r="6810" spans="1:10" x14ac:dyDescent="0.3">
      <c r="A6810" s="3" t="s">
        <v>24</v>
      </c>
      <c r="B6810" s="3" t="s">
        <v>54</v>
      </c>
      <c r="C6810" s="3">
        <v>2024</v>
      </c>
      <c r="D6810" s="3" t="s">
        <v>6</v>
      </c>
      <c r="E6810" s="4">
        <v>41024</v>
      </c>
      <c r="F6810" s="3" t="s">
        <v>3</v>
      </c>
      <c r="G6810" s="3" t="str">
        <f t="shared" si="324"/>
        <v>Non-Renewable</v>
      </c>
      <c r="H6810" s="5">
        <f t="shared" si="322"/>
        <v>0.492288</v>
      </c>
      <c r="I6810" s="3" t="s">
        <v>60</v>
      </c>
      <c r="J6810">
        <f t="shared" si="323"/>
        <v>106826.496</v>
      </c>
    </row>
    <row r="6811" spans="1:10" x14ac:dyDescent="0.3">
      <c r="A6811" s="3" t="s">
        <v>24</v>
      </c>
      <c r="B6811" s="3" t="s">
        <v>54</v>
      </c>
      <c r="C6811" s="3">
        <v>2025</v>
      </c>
      <c r="D6811" s="3" t="s">
        <v>6</v>
      </c>
      <c r="E6811" s="4">
        <v>42681</v>
      </c>
      <c r="F6811" s="3" t="s">
        <v>3</v>
      </c>
      <c r="G6811" s="3" t="str">
        <f t="shared" si="324"/>
        <v>Non-Renewable</v>
      </c>
      <c r="H6811" s="5">
        <f t="shared" si="322"/>
        <v>0.51217199999999996</v>
      </c>
      <c r="I6811" s="3" t="s">
        <v>60</v>
      </c>
      <c r="J6811">
        <f t="shared" si="323"/>
        <v>111141.32399999999</v>
      </c>
    </row>
    <row r="6812" spans="1:10" x14ac:dyDescent="0.3">
      <c r="A6812" s="3" t="s">
        <v>24</v>
      </c>
      <c r="B6812" s="3" t="s">
        <v>54</v>
      </c>
      <c r="C6812" s="3">
        <v>2000</v>
      </c>
      <c r="D6812" s="3" t="s">
        <v>7</v>
      </c>
      <c r="E6812" s="4">
        <v>7780</v>
      </c>
      <c r="F6812" s="3" t="s">
        <v>3</v>
      </c>
      <c r="G6812" s="3" t="str">
        <f t="shared" si="324"/>
        <v>Renewable</v>
      </c>
      <c r="H6812" s="5">
        <f t="shared" si="322"/>
        <v>0.18672</v>
      </c>
      <c r="I6812" s="3" t="s">
        <v>60</v>
      </c>
      <c r="J6812">
        <f t="shared" si="323"/>
        <v>40518.239999999998</v>
      </c>
    </row>
    <row r="6813" spans="1:10" x14ac:dyDescent="0.3">
      <c r="A6813" s="3" t="s">
        <v>24</v>
      </c>
      <c r="B6813" s="3" t="s">
        <v>54</v>
      </c>
      <c r="C6813" s="3">
        <v>2001</v>
      </c>
      <c r="D6813" s="3" t="s">
        <v>7</v>
      </c>
      <c r="E6813" s="4">
        <v>6478</v>
      </c>
      <c r="F6813" s="3" t="s">
        <v>3</v>
      </c>
      <c r="G6813" s="3" t="str">
        <f t="shared" si="324"/>
        <v>Renewable</v>
      </c>
      <c r="H6813" s="5">
        <f t="shared" si="322"/>
        <v>0.155472</v>
      </c>
      <c r="I6813" s="3" t="s">
        <v>60</v>
      </c>
      <c r="J6813">
        <f t="shared" si="323"/>
        <v>33737.423999999999</v>
      </c>
    </row>
    <row r="6814" spans="1:10" x14ac:dyDescent="0.3">
      <c r="A6814" s="3" t="s">
        <v>24</v>
      </c>
      <c r="B6814" s="3" t="s">
        <v>54</v>
      </c>
      <c r="C6814" s="3">
        <v>2002</v>
      </c>
      <c r="D6814" s="3" t="s">
        <v>7</v>
      </c>
      <c r="E6814" s="4">
        <v>7439</v>
      </c>
      <c r="F6814" s="3" t="s">
        <v>3</v>
      </c>
      <c r="G6814" s="3" t="str">
        <f t="shared" si="324"/>
        <v>Renewable</v>
      </c>
      <c r="H6814" s="5">
        <f t="shared" si="322"/>
        <v>0.178536</v>
      </c>
      <c r="I6814" s="3" t="s">
        <v>60</v>
      </c>
      <c r="J6814">
        <f t="shared" si="323"/>
        <v>38742.311999999998</v>
      </c>
    </row>
    <row r="6815" spans="1:10" x14ac:dyDescent="0.3">
      <c r="A6815" s="3" t="s">
        <v>24</v>
      </c>
      <c r="B6815" s="3" t="s">
        <v>54</v>
      </c>
      <c r="C6815" s="3">
        <v>2003</v>
      </c>
      <c r="D6815" s="3" t="s">
        <v>7</v>
      </c>
      <c r="E6815" s="4">
        <v>5961</v>
      </c>
      <c r="F6815" s="3" t="s">
        <v>3</v>
      </c>
      <c r="G6815" s="3" t="str">
        <f t="shared" si="324"/>
        <v>Renewable</v>
      </c>
      <c r="H6815" s="5">
        <f t="shared" si="322"/>
        <v>0.143064</v>
      </c>
      <c r="I6815" s="3" t="s">
        <v>60</v>
      </c>
      <c r="J6815">
        <f t="shared" si="323"/>
        <v>31044.887999999999</v>
      </c>
    </row>
    <row r="6816" spans="1:10" x14ac:dyDescent="0.3">
      <c r="A6816" s="3" t="s">
        <v>24</v>
      </c>
      <c r="B6816" s="3" t="s">
        <v>54</v>
      </c>
      <c r="C6816" s="3">
        <v>2004</v>
      </c>
      <c r="D6816" s="3" t="s">
        <v>7</v>
      </c>
      <c r="E6816" s="4">
        <v>7492</v>
      </c>
      <c r="F6816" s="3" t="s">
        <v>3</v>
      </c>
      <c r="G6816" s="3" t="str">
        <f t="shared" si="324"/>
        <v>Renewable</v>
      </c>
      <c r="H6816" s="5">
        <f t="shared" si="322"/>
        <v>0.179808</v>
      </c>
      <c r="I6816" s="3" t="s">
        <v>60</v>
      </c>
      <c r="J6816">
        <f t="shared" si="323"/>
        <v>39018.335999999996</v>
      </c>
    </row>
    <row r="6817" spans="1:10" x14ac:dyDescent="0.3">
      <c r="A6817" s="3" t="s">
        <v>24</v>
      </c>
      <c r="B6817" s="3" t="s">
        <v>54</v>
      </c>
      <c r="C6817" s="3">
        <v>2005</v>
      </c>
      <c r="D6817" s="3" t="s">
        <v>7</v>
      </c>
      <c r="E6817" s="4">
        <v>7852</v>
      </c>
      <c r="F6817" s="3" t="s">
        <v>3</v>
      </c>
      <c r="G6817" s="3" t="str">
        <f t="shared" si="324"/>
        <v>Renewable</v>
      </c>
      <c r="H6817" s="5">
        <f t="shared" si="322"/>
        <v>0.188448</v>
      </c>
      <c r="I6817" s="3" t="s">
        <v>60</v>
      </c>
      <c r="J6817">
        <f t="shared" si="323"/>
        <v>40893.216</v>
      </c>
    </row>
    <row r="6818" spans="1:10" x14ac:dyDescent="0.3">
      <c r="A6818" s="3" t="s">
        <v>24</v>
      </c>
      <c r="B6818" s="3" t="s">
        <v>54</v>
      </c>
      <c r="C6818" s="3">
        <v>2006</v>
      </c>
      <c r="D6818" s="3" t="s">
        <v>7</v>
      </c>
      <c r="E6818" s="4">
        <v>8446</v>
      </c>
      <c r="F6818" s="3" t="s">
        <v>3</v>
      </c>
      <c r="G6818" s="3" t="str">
        <f t="shared" si="324"/>
        <v>Renewable</v>
      </c>
      <c r="H6818" s="5">
        <f t="shared" si="322"/>
        <v>0.202704</v>
      </c>
      <c r="I6818" s="3" t="s">
        <v>60</v>
      </c>
      <c r="J6818">
        <f t="shared" si="323"/>
        <v>43986.767999999996</v>
      </c>
    </row>
    <row r="6819" spans="1:10" x14ac:dyDescent="0.3">
      <c r="A6819" s="3" t="s">
        <v>24</v>
      </c>
      <c r="B6819" s="3" t="s">
        <v>54</v>
      </c>
      <c r="C6819" s="3">
        <v>2007</v>
      </c>
      <c r="D6819" s="3" t="s">
        <v>7</v>
      </c>
      <c r="E6819" s="4">
        <v>8936</v>
      </c>
      <c r="F6819" s="3" t="s">
        <v>3</v>
      </c>
      <c r="G6819" s="3" t="str">
        <f t="shared" si="324"/>
        <v>Renewable</v>
      </c>
      <c r="H6819" s="5">
        <f t="shared" si="322"/>
        <v>0.21446400000000002</v>
      </c>
      <c r="I6819" s="3" t="s">
        <v>60</v>
      </c>
      <c r="J6819">
        <f t="shared" si="323"/>
        <v>46538.688000000002</v>
      </c>
    </row>
    <row r="6820" spans="1:10" x14ac:dyDescent="0.3">
      <c r="A6820" s="3" t="s">
        <v>24</v>
      </c>
      <c r="B6820" s="3" t="s">
        <v>54</v>
      </c>
      <c r="C6820" s="3">
        <v>2008</v>
      </c>
      <c r="D6820" s="3" t="s">
        <v>7</v>
      </c>
      <c r="E6820" s="4">
        <v>9230</v>
      </c>
      <c r="F6820" s="3" t="s">
        <v>3</v>
      </c>
      <c r="G6820" s="3" t="str">
        <f t="shared" si="324"/>
        <v>Renewable</v>
      </c>
      <c r="H6820" s="5">
        <f t="shared" si="322"/>
        <v>0.22151999999999999</v>
      </c>
      <c r="I6820" s="3" t="s">
        <v>60</v>
      </c>
      <c r="J6820">
        <f t="shared" si="323"/>
        <v>48069.84</v>
      </c>
    </row>
    <row r="6821" spans="1:10" x14ac:dyDescent="0.3">
      <c r="A6821" s="3" t="s">
        <v>24</v>
      </c>
      <c r="B6821" s="3" t="s">
        <v>54</v>
      </c>
      <c r="C6821" s="3">
        <v>2009</v>
      </c>
      <c r="D6821" s="3" t="s">
        <v>7</v>
      </c>
      <c r="E6821" s="4">
        <v>8913</v>
      </c>
      <c r="F6821" s="3" t="s">
        <v>3</v>
      </c>
      <c r="G6821" s="3" t="str">
        <f t="shared" si="324"/>
        <v>Renewable</v>
      </c>
      <c r="H6821" s="5">
        <f t="shared" si="322"/>
        <v>0.21391200000000002</v>
      </c>
      <c r="I6821" s="3" t="s">
        <v>60</v>
      </c>
      <c r="J6821">
        <f t="shared" si="323"/>
        <v>46418.904000000002</v>
      </c>
    </row>
    <row r="6822" spans="1:10" x14ac:dyDescent="0.3">
      <c r="A6822" s="3" t="s">
        <v>24</v>
      </c>
      <c r="B6822" s="3" t="s">
        <v>54</v>
      </c>
      <c r="C6822" s="3">
        <v>2010</v>
      </c>
      <c r="D6822" s="3" t="s">
        <v>7</v>
      </c>
      <c r="E6822" s="4">
        <v>6741</v>
      </c>
      <c r="F6822" s="3" t="s">
        <v>3</v>
      </c>
      <c r="G6822" s="3" t="str">
        <f t="shared" si="324"/>
        <v>Renewable</v>
      </c>
      <c r="H6822" s="5">
        <f t="shared" si="322"/>
        <v>0.16178400000000001</v>
      </c>
      <c r="I6822" s="3" t="s">
        <v>60</v>
      </c>
      <c r="J6822">
        <f t="shared" si="323"/>
        <v>35107.128000000004</v>
      </c>
    </row>
    <row r="6823" spans="1:10" x14ac:dyDescent="0.3">
      <c r="A6823" s="3" t="s">
        <v>24</v>
      </c>
      <c r="B6823" s="3" t="s">
        <v>54</v>
      </c>
      <c r="C6823" s="3">
        <v>2011</v>
      </c>
      <c r="D6823" s="3" t="s">
        <v>7</v>
      </c>
      <c r="E6823" s="4">
        <v>8597</v>
      </c>
      <c r="F6823" s="3" t="s">
        <v>3</v>
      </c>
      <c r="G6823" s="3" t="str">
        <f t="shared" si="324"/>
        <v>Renewable</v>
      </c>
      <c r="H6823" s="5">
        <f t="shared" si="322"/>
        <v>0.20632800000000001</v>
      </c>
      <c r="I6823" s="3" t="s">
        <v>60</v>
      </c>
      <c r="J6823">
        <f t="shared" si="323"/>
        <v>44773.175999999999</v>
      </c>
    </row>
    <row r="6824" spans="1:10" x14ac:dyDescent="0.3">
      <c r="A6824" s="3" t="s">
        <v>24</v>
      </c>
      <c r="B6824" s="3" t="s">
        <v>54</v>
      </c>
      <c r="C6824" s="3">
        <v>2012</v>
      </c>
      <c r="D6824" s="3" t="s">
        <v>7</v>
      </c>
      <c r="E6824" s="4">
        <v>8276</v>
      </c>
      <c r="F6824" s="3" t="s">
        <v>3</v>
      </c>
      <c r="G6824" s="3" t="str">
        <f t="shared" si="324"/>
        <v>Renewable</v>
      </c>
      <c r="H6824" s="5">
        <f t="shared" si="322"/>
        <v>0.198624</v>
      </c>
      <c r="I6824" s="3" t="s">
        <v>60</v>
      </c>
      <c r="J6824">
        <f t="shared" si="323"/>
        <v>43101.407999999996</v>
      </c>
    </row>
    <row r="6825" spans="1:10" x14ac:dyDescent="0.3">
      <c r="A6825" s="3" t="s">
        <v>24</v>
      </c>
      <c r="B6825" s="3" t="s">
        <v>54</v>
      </c>
      <c r="C6825" s="3">
        <v>2013</v>
      </c>
      <c r="D6825" s="3" t="s">
        <v>7</v>
      </c>
      <c r="E6825" s="4">
        <v>7605</v>
      </c>
      <c r="F6825" s="3" t="s">
        <v>3</v>
      </c>
      <c r="G6825" s="3" t="str">
        <f t="shared" si="324"/>
        <v>Renewable</v>
      </c>
      <c r="H6825" s="5">
        <f t="shared" si="322"/>
        <v>0.18252000000000002</v>
      </c>
      <c r="I6825" s="3" t="s">
        <v>60</v>
      </c>
      <c r="J6825">
        <f t="shared" si="323"/>
        <v>39606.840000000004</v>
      </c>
    </row>
    <row r="6826" spans="1:10" x14ac:dyDescent="0.3">
      <c r="A6826" s="3" t="s">
        <v>24</v>
      </c>
      <c r="B6826" s="3" t="s">
        <v>54</v>
      </c>
      <c r="C6826" s="3">
        <v>2014</v>
      </c>
      <c r="D6826" s="3" t="s">
        <v>7</v>
      </c>
      <c r="E6826" s="4">
        <v>8771</v>
      </c>
      <c r="F6826" s="3" t="s">
        <v>3</v>
      </c>
      <c r="G6826" s="3" t="str">
        <f t="shared" si="324"/>
        <v>Renewable</v>
      </c>
      <c r="H6826" s="5">
        <f t="shared" si="322"/>
        <v>0.210504</v>
      </c>
      <c r="I6826" s="3" t="s">
        <v>60</v>
      </c>
      <c r="J6826">
        <f t="shared" si="323"/>
        <v>45679.368000000002</v>
      </c>
    </row>
    <row r="6827" spans="1:10" x14ac:dyDescent="0.3">
      <c r="A6827" s="3" t="s">
        <v>24</v>
      </c>
      <c r="B6827" s="3" t="s">
        <v>54</v>
      </c>
      <c r="C6827" s="3">
        <v>2015</v>
      </c>
      <c r="D6827" s="3" t="s">
        <v>7</v>
      </c>
      <c r="E6827" s="4">
        <v>9036</v>
      </c>
      <c r="F6827" s="3" t="s">
        <v>3</v>
      </c>
      <c r="G6827" s="3" t="str">
        <f t="shared" si="324"/>
        <v>Renewable</v>
      </c>
      <c r="H6827" s="5">
        <f t="shared" si="322"/>
        <v>0.216864</v>
      </c>
      <c r="I6827" s="3" t="s">
        <v>60</v>
      </c>
      <c r="J6827">
        <f t="shared" si="323"/>
        <v>47059.487999999998</v>
      </c>
    </row>
    <row r="6828" spans="1:10" x14ac:dyDescent="0.3">
      <c r="A6828" s="3" t="s">
        <v>24</v>
      </c>
      <c r="B6828" s="3" t="s">
        <v>54</v>
      </c>
      <c r="C6828" s="3">
        <v>2016</v>
      </c>
      <c r="D6828" s="3" t="s">
        <v>7</v>
      </c>
      <c r="E6828" s="4">
        <v>8329</v>
      </c>
      <c r="F6828" s="3" t="s">
        <v>3</v>
      </c>
      <c r="G6828" s="3" t="str">
        <f t="shared" si="324"/>
        <v>Renewable</v>
      </c>
      <c r="H6828" s="5">
        <f t="shared" si="322"/>
        <v>0.19989600000000002</v>
      </c>
      <c r="I6828" s="3" t="s">
        <v>60</v>
      </c>
      <c r="J6828">
        <f t="shared" si="323"/>
        <v>43377.432000000001</v>
      </c>
    </row>
    <row r="6829" spans="1:10" x14ac:dyDescent="0.3">
      <c r="A6829" s="3" t="s">
        <v>24</v>
      </c>
      <c r="B6829" s="3" t="s">
        <v>54</v>
      </c>
      <c r="C6829" s="3">
        <v>2017</v>
      </c>
      <c r="D6829" s="3" t="s">
        <v>7</v>
      </c>
      <c r="E6829" s="4">
        <v>8753</v>
      </c>
      <c r="F6829" s="3" t="s">
        <v>3</v>
      </c>
      <c r="G6829" s="3" t="str">
        <f t="shared" si="324"/>
        <v>Renewable</v>
      </c>
      <c r="H6829" s="5">
        <f t="shared" si="322"/>
        <v>0.21007200000000001</v>
      </c>
      <c r="I6829" s="3" t="s">
        <v>60</v>
      </c>
      <c r="J6829">
        <f t="shared" si="323"/>
        <v>45585.624000000003</v>
      </c>
    </row>
    <row r="6830" spans="1:10" x14ac:dyDescent="0.3">
      <c r="A6830" s="3" t="s">
        <v>24</v>
      </c>
      <c r="B6830" s="3" t="s">
        <v>54</v>
      </c>
      <c r="C6830" s="3">
        <v>2018</v>
      </c>
      <c r="D6830" s="3" t="s">
        <v>7</v>
      </c>
      <c r="E6830" s="4">
        <v>7941</v>
      </c>
      <c r="F6830" s="3" t="s">
        <v>3</v>
      </c>
      <c r="G6830" s="3" t="str">
        <f t="shared" si="324"/>
        <v>Renewable</v>
      </c>
      <c r="H6830" s="5">
        <f t="shared" si="322"/>
        <v>0.190584</v>
      </c>
      <c r="I6830" s="3" t="s">
        <v>60</v>
      </c>
      <c r="J6830">
        <f t="shared" si="323"/>
        <v>41356.728000000003</v>
      </c>
    </row>
    <row r="6831" spans="1:10" x14ac:dyDescent="0.3">
      <c r="A6831" s="3" t="s">
        <v>24</v>
      </c>
      <c r="B6831" s="3" t="s">
        <v>54</v>
      </c>
      <c r="C6831" s="3">
        <v>2019</v>
      </c>
      <c r="D6831" s="3" t="s">
        <v>7</v>
      </c>
      <c r="E6831" s="4">
        <v>7689</v>
      </c>
      <c r="F6831" s="3" t="s">
        <v>3</v>
      </c>
      <c r="G6831" s="3" t="str">
        <f t="shared" si="324"/>
        <v>Renewable</v>
      </c>
      <c r="H6831" s="5">
        <f t="shared" si="322"/>
        <v>0.18453600000000001</v>
      </c>
      <c r="I6831" s="3" t="s">
        <v>60</v>
      </c>
      <c r="J6831">
        <f t="shared" si="323"/>
        <v>40044.311999999998</v>
      </c>
    </row>
    <row r="6832" spans="1:10" x14ac:dyDescent="0.3">
      <c r="A6832" s="3" t="s">
        <v>24</v>
      </c>
      <c r="B6832" s="3" t="s">
        <v>54</v>
      </c>
      <c r="C6832" s="3">
        <v>2020</v>
      </c>
      <c r="D6832" s="3" t="s">
        <v>7</v>
      </c>
      <c r="E6832" s="4">
        <v>8445</v>
      </c>
      <c r="F6832" s="3" t="s">
        <v>3</v>
      </c>
      <c r="G6832" s="3" t="str">
        <f t="shared" si="324"/>
        <v>Renewable</v>
      </c>
      <c r="H6832" s="5">
        <f t="shared" si="322"/>
        <v>0.20268</v>
      </c>
      <c r="I6832" s="3" t="s">
        <v>60</v>
      </c>
      <c r="J6832">
        <f t="shared" si="323"/>
        <v>43981.56</v>
      </c>
    </row>
    <row r="6833" spans="1:10" x14ac:dyDescent="0.3">
      <c r="A6833" s="3" t="s">
        <v>24</v>
      </c>
      <c r="B6833" s="3" t="s">
        <v>54</v>
      </c>
      <c r="C6833" s="3">
        <v>2021</v>
      </c>
      <c r="D6833" s="3" t="s">
        <v>7</v>
      </c>
      <c r="E6833" s="4">
        <v>7311</v>
      </c>
      <c r="F6833" s="3" t="s">
        <v>3</v>
      </c>
      <c r="G6833" s="3" t="str">
        <f t="shared" si="324"/>
        <v>Renewable</v>
      </c>
      <c r="H6833" s="5">
        <f t="shared" si="322"/>
        <v>0.17546400000000001</v>
      </c>
      <c r="I6833" s="3" t="s">
        <v>60</v>
      </c>
      <c r="J6833">
        <f t="shared" si="323"/>
        <v>38075.688000000002</v>
      </c>
    </row>
    <row r="6834" spans="1:10" x14ac:dyDescent="0.3">
      <c r="A6834" s="3" t="s">
        <v>24</v>
      </c>
      <c r="B6834" s="3" t="s">
        <v>54</v>
      </c>
      <c r="C6834" s="3">
        <v>2022</v>
      </c>
      <c r="D6834" s="3" t="s">
        <v>7</v>
      </c>
      <c r="E6834" s="4">
        <v>7651</v>
      </c>
      <c r="F6834" s="3" t="s">
        <v>3</v>
      </c>
      <c r="G6834" s="3" t="str">
        <f t="shared" si="324"/>
        <v>Renewable</v>
      </c>
      <c r="H6834" s="5">
        <f t="shared" si="322"/>
        <v>0.18362400000000001</v>
      </c>
      <c r="I6834" s="3" t="s">
        <v>60</v>
      </c>
      <c r="J6834">
        <f t="shared" si="323"/>
        <v>39846.408000000003</v>
      </c>
    </row>
    <row r="6835" spans="1:10" x14ac:dyDescent="0.3">
      <c r="A6835" s="3" t="s">
        <v>24</v>
      </c>
      <c r="B6835" s="3" t="s">
        <v>54</v>
      </c>
      <c r="C6835" s="3">
        <v>2023</v>
      </c>
      <c r="D6835" s="3" t="s">
        <v>7</v>
      </c>
      <c r="E6835" s="4">
        <v>7360</v>
      </c>
      <c r="F6835" s="3" t="s">
        <v>3</v>
      </c>
      <c r="G6835" s="3" t="str">
        <f t="shared" si="324"/>
        <v>Renewable</v>
      </c>
      <c r="H6835" s="5">
        <f t="shared" si="322"/>
        <v>0.17663999999999999</v>
      </c>
      <c r="I6835" s="3" t="s">
        <v>60</v>
      </c>
      <c r="J6835">
        <f t="shared" si="323"/>
        <v>38330.879999999997</v>
      </c>
    </row>
    <row r="6836" spans="1:10" x14ac:dyDescent="0.3">
      <c r="A6836" s="3" t="s">
        <v>24</v>
      </c>
      <c r="B6836" s="3" t="s">
        <v>54</v>
      </c>
      <c r="C6836" s="3">
        <v>2024</v>
      </c>
      <c r="D6836" s="3" t="s">
        <v>7</v>
      </c>
      <c r="E6836" s="4">
        <v>7125</v>
      </c>
      <c r="F6836" s="3" t="s">
        <v>3</v>
      </c>
      <c r="G6836" s="3" t="str">
        <f t="shared" si="324"/>
        <v>Renewable</v>
      </c>
      <c r="H6836" s="5">
        <f t="shared" si="322"/>
        <v>0.17100000000000001</v>
      </c>
      <c r="I6836" s="3" t="s">
        <v>60</v>
      </c>
      <c r="J6836">
        <f t="shared" si="323"/>
        <v>37107</v>
      </c>
    </row>
    <row r="6837" spans="1:10" x14ac:dyDescent="0.3">
      <c r="A6837" s="3" t="s">
        <v>24</v>
      </c>
      <c r="B6837" s="3" t="s">
        <v>54</v>
      </c>
      <c r="C6837" s="3">
        <v>2025</v>
      </c>
      <c r="D6837" s="3" t="s">
        <v>7</v>
      </c>
      <c r="E6837" s="4">
        <v>7597</v>
      </c>
      <c r="F6837" s="3" t="s">
        <v>3</v>
      </c>
      <c r="G6837" s="3" t="str">
        <f t="shared" si="324"/>
        <v>Renewable</v>
      </c>
      <c r="H6837" s="5">
        <f t="shared" si="322"/>
        <v>0.18232800000000002</v>
      </c>
      <c r="I6837" s="3" t="s">
        <v>60</v>
      </c>
      <c r="J6837">
        <f t="shared" si="323"/>
        <v>39565.176000000007</v>
      </c>
    </row>
    <row r="6838" spans="1:10" x14ac:dyDescent="0.3">
      <c r="A6838" s="3" t="s">
        <v>24</v>
      </c>
      <c r="B6838" s="3" t="s">
        <v>54</v>
      </c>
      <c r="C6838" s="3">
        <v>2000</v>
      </c>
      <c r="D6838" s="3" t="s">
        <v>27</v>
      </c>
      <c r="E6838" s="4">
        <v>0</v>
      </c>
      <c r="F6838" s="3" t="s">
        <v>3</v>
      </c>
      <c r="G6838" s="3" t="str">
        <f t="shared" ref="G6838:G6863" si="325">IF(OR(D6838="hydropower",D6838="wind",D6838="solar pv",D6838="Tide",D6838="solar thermal",D6838="geothermal",D6838="biofuels"), "Renewable", "Non-Renewable")</f>
        <v>Renewable</v>
      </c>
      <c r="H6838" s="5">
        <f t="shared" si="322"/>
        <v>0</v>
      </c>
      <c r="I6838" s="3" t="s">
        <v>60</v>
      </c>
      <c r="J6838">
        <f t="shared" si="323"/>
        <v>0</v>
      </c>
    </row>
    <row r="6839" spans="1:10" x14ac:dyDescent="0.3">
      <c r="A6839" s="3" t="s">
        <v>24</v>
      </c>
      <c r="B6839" s="3" t="s">
        <v>54</v>
      </c>
      <c r="C6839" s="3">
        <v>2001</v>
      </c>
      <c r="D6839" s="3" t="s">
        <v>27</v>
      </c>
      <c r="E6839" s="4">
        <v>0</v>
      </c>
      <c r="F6839" s="3" t="s">
        <v>3</v>
      </c>
      <c r="G6839" s="3" t="str">
        <f t="shared" si="325"/>
        <v>Renewable</v>
      </c>
      <c r="H6839" s="5">
        <f t="shared" si="322"/>
        <v>0</v>
      </c>
      <c r="I6839" s="3" t="s">
        <v>60</v>
      </c>
      <c r="J6839">
        <f t="shared" si="323"/>
        <v>0</v>
      </c>
    </row>
    <row r="6840" spans="1:10" x14ac:dyDescent="0.3">
      <c r="A6840" s="3" t="s">
        <v>24</v>
      </c>
      <c r="B6840" s="3" t="s">
        <v>54</v>
      </c>
      <c r="C6840" s="3">
        <v>2002</v>
      </c>
      <c r="D6840" s="3" t="s">
        <v>27</v>
      </c>
      <c r="E6840" s="4">
        <v>0</v>
      </c>
      <c r="F6840" s="3" t="s">
        <v>3</v>
      </c>
      <c r="G6840" s="3" t="str">
        <f t="shared" si="325"/>
        <v>Renewable</v>
      </c>
      <c r="H6840" s="5">
        <f t="shared" si="322"/>
        <v>0</v>
      </c>
      <c r="I6840" s="3" t="s">
        <v>60</v>
      </c>
      <c r="J6840">
        <f t="shared" si="323"/>
        <v>0</v>
      </c>
    </row>
    <row r="6841" spans="1:10" x14ac:dyDescent="0.3">
      <c r="A6841" s="3" t="s">
        <v>24</v>
      </c>
      <c r="B6841" s="3" t="s">
        <v>54</v>
      </c>
      <c r="C6841" s="3">
        <v>2003</v>
      </c>
      <c r="D6841" s="3" t="s">
        <v>27</v>
      </c>
      <c r="E6841" s="4">
        <v>0</v>
      </c>
      <c r="F6841" s="3" t="s">
        <v>3</v>
      </c>
      <c r="G6841" s="3" t="str">
        <f t="shared" si="325"/>
        <v>Renewable</v>
      </c>
      <c r="H6841" s="5">
        <f t="shared" si="322"/>
        <v>0</v>
      </c>
      <c r="I6841" s="3" t="s">
        <v>60</v>
      </c>
      <c r="J6841">
        <f t="shared" si="323"/>
        <v>0</v>
      </c>
    </row>
    <row r="6842" spans="1:10" x14ac:dyDescent="0.3">
      <c r="A6842" s="3" t="s">
        <v>24</v>
      </c>
      <c r="B6842" s="3" t="s">
        <v>54</v>
      </c>
      <c r="C6842" s="3">
        <v>2004</v>
      </c>
      <c r="D6842" s="3" t="s">
        <v>27</v>
      </c>
      <c r="E6842" s="4">
        <v>0</v>
      </c>
      <c r="F6842" s="3" t="s">
        <v>3</v>
      </c>
      <c r="G6842" s="3" t="str">
        <f t="shared" si="325"/>
        <v>Renewable</v>
      </c>
      <c r="H6842" s="5">
        <f t="shared" si="322"/>
        <v>0</v>
      </c>
      <c r="I6842" s="3" t="s">
        <v>60</v>
      </c>
      <c r="J6842">
        <f t="shared" si="323"/>
        <v>0</v>
      </c>
    </row>
    <row r="6843" spans="1:10" x14ac:dyDescent="0.3">
      <c r="A6843" s="3" t="s">
        <v>24</v>
      </c>
      <c r="B6843" s="3" t="s">
        <v>54</v>
      </c>
      <c r="C6843" s="3">
        <v>2005</v>
      </c>
      <c r="D6843" s="3" t="s">
        <v>27</v>
      </c>
      <c r="E6843" s="4">
        <v>0</v>
      </c>
      <c r="F6843" s="3" t="s">
        <v>3</v>
      </c>
      <c r="G6843" s="3" t="str">
        <f t="shared" si="325"/>
        <v>Renewable</v>
      </c>
      <c r="H6843" s="5">
        <f t="shared" si="322"/>
        <v>0</v>
      </c>
      <c r="I6843" s="3" t="s">
        <v>60</v>
      </c>
      <c r="J6843">
        <f t="shared" si="323"/>
        <v>0</v>
      </c>
    </row>
    <row r="6844" spans="1:10" x14ac:dyDescent="0.3">
      <c r="A6844" s="3" t="s">
        <v>24</v>
      </c>
      <c r="B6844" s="3" t="s">
        <v>54</v>
      </c>
      <c r="C6844" s="3">
        <v>2006</v>
      </c>
      <c r="D6844" s="3" t="s">
        <v>27</v>
      </c>
      <c r="E6844" s="4">
        <v>0</v>
      </c>
      <c r="F6844" s="3" t="s">
        <v>3</v>
      </c>
      <c r="G6844" s="3" t="str">
        <f t="shared" si="325"/>
        <v>Renewable</v>
      </c>
      <c r="H6844" s="5">
        <f t="shared" si="322"/>
        <v>0</v>
      </c>
      <c r="I6844" s="3" t="s">
        <v>60</v>
      </c>
      <c r="J6844">
        <f t="shared" si="323"/>
        <v>0</v>
      </c>
    </row>
    <row r="6845" spans="1:10" x14ac:dyDescent="0.3">
      <c r="A6845" s="3" t="s">
        <v>24</v>
      </c>
      <c r="B6845" s="3" t="s">
        <v>54</v>
      </c>
      <c r="C6845" s="3">
        <v>2007</v>
      </c>
      <c r="D6845" s="3" t="s">
        <v>27</v>
      </c>
      <c r="E6845" s="4">
        <v>0</v>
      </c>
      <c r="F6845" s="3" t="s">
        <v>3</v>
      </c>
      <c r="G6845" s="3" t="str">
        <f t="shared" si="325"/>
        <v>Renewable</v>
      </c>
      <c r="H6845" s="5">
        <f t="shared" si="322"/>
        <v>0</v>
      </c>
      <c r="I6845" s="3" t="s">
        <v>60</v>
      </c>
      <c r="J6845">
        <f t="shared" si="323"/>
        <v>0</v>
      </c>
    </row>
    <row r="6846" spans="1:10" x14ac:dyDescent="0.3">
      <c r="A6846" s="3" t="s">
        <v>24</v>
      </c>
      <c r="B6846" s="3" t="s">
        <v>54</v>
      </c>
      <c r="C6846" s="3">
        <v>2008</v>
      </c>
      <c r="D6846" s="3" t="s">
        <v>27</v>
      </c>
      <c r="E6846" s="4">
        <v>0</v>
      </c>
      <c r="F6846" s="3" t="s">
        <v>3</v>
      </c>
      <c r="G6846" s="3" t="str">
        <f t="shared" si="325"/>
        <v>Renewable</v>
      </c>
      <c r="H6846" s="5">
        <f t="shared" si="322"/>
        <v>0</v>
      </c>
      <c r="I6846" s="3" t="s">
        <v>60</v>
      </c>
      <c r="J6846">
        <f t="shared" si="323"/>
        <v>0</v>
      </c>
    </row>
    <row r="6847" spans="1:10" x14ac:dyDescent="0.3">
      <c r="A6847" s="3" t="s">
        <v>24</v>
      </c>
      <c r="B6847" s="3" t="s">
        <v>54</v>
      </c>
      <c r="C6847" s="3">
        <v>2009</v>
      </c>
      <c r="D6847" s="3" t="s">
        <v>27</v>
      </c>
      <c r="E6847" s="4">
        <v>1</v>
      </c>
      <c r="F6847" s="3" t="s">
        <v>3</v>
      </c>
      <c r="G6847" s="3" t="str">
        <f t="shared" si="325"/>
        <v>Renewable</v>
      </c>
      <c r="H6847" s="5">
        <f t="shared" si="322"/>
        <v>1.0000000000000001E-5</v>
      </c>
      <c r="I6847" s="3" t="s">
        <v>60</v>
      </c>
      <c r="J6847">
        <f t="shared" si="323"/>
        <v>2.1700000000000004</v>
      </c>
    </row>
    <row r="6848" spans="1:10" x14ac:dyDescent="0.3">
      <c r="A6848" s="3" t="s">
        <v>24</v>
      </c>
      <c r="B6848" s="3" t="s">
        <v>54</v>
      </c>
      <c r="C6848" s="3">
        <v>2010</v>
      </c>
      <c r="D6848" s="3" t="s">
        <v>27</v>
      </c>
      <c r="E6848" s="4">
        <v>1</v>
      </c>
      <c r="F6848" s="3" t="s">
        <v>3</v>
      </c>
      <c r="G6848" s="3" t="str">
        <f t="shared" si="325"/>
        <v>Renewable</v>
      </c>
      <c r="H6848" s="5">
        <f t="shared" si="322"/>
        <v>1.0000000000000001E-5</v>
      </c>
      <c r="I6848" s="3" t="s">
        <v>60</v>
      </c>
      <c r="J6848">
        <f t="shared" si="323"/>
        <v>2.1700000000000004</v>
      </c>
    </row>
    <row r="6849" spans="1:10" x14ac:dyDescent="0.3">
      <c r="A6849" s="3" t="s">
        <v>24</v>
      </c>
      <c r="B6849" s="3" t="s">
        <v>54</v>
      </c>
      <c r="C6849" s="3">
        <v>2011</v>
      </c>
      <c r="D6849" s="3" t="s">
        <v>27</v>
      </c>
      <c r="E6849" s="4">
        <v>0</v>
      </c>
      <c r="F6849" s="3" t="s">
        <v>3</v>
      </c>
      <c r="G6849" s="3" t="str">
        <f t="shared" si="325"/>
        <v>Renewable</v>
      </c>
      <c r="H6849" s="5">
        <f t="shared" si="322"/>
        <v>0</v>
      </c>
      <c r="I6849" s="3" t="s">
        <v>60</v>
      </c>
      <c r="J6849">
        <f t="shared" si="323"/>
        <v>0</v>
      </c>
    </row>
    <row r="6850" spans="1:10" x14ac:dyDescent="0.3">
      <c r="A6850" s="3" t="s">
        <v>24</v>
      </c>
      <c r="B6850" s="3" t="s">
        <v>54</v>
      </c>
      <c r="C6850" s="3">
        <v>2012</v>
      </c>
      <c r="D6850" s="3" t="s">
        <v>27</v>
      </c>
      <c r="E6850" s="4">
        <v>3</v>
      </c>
      <c r="F6850" s="3" t="s">
        <v>3</v>
      </c>
      <c r="G6850" s="3" t="str">
        <f t="shared" si="325"/>
        <v>Renewable</v>
      </c>
      <c r="H6850" s="5">
        <f t="shared" ref="H6850:H6913" si="326">IF(D6850="Coal",E6850*0.0009,
IF(D6850="Oil",E6850*0.00078,
IF(D6850="Natural Gas",E6850*0.0004,
IF(D6850="Nuclear",E6850*0.000012,
IF(D6850="Hydropower",E6850*0.000024,
IF(D6850="Biofuels",E6850*0.0004,
IF(D6850="Waste",E6850*0.0002,
IF(D6850="Wind",E6850*0.000011,
IF(D6850="Solar PV",E6850*0.000045,
IF(D6850="Solar Thermal",E6850*0.00005,
IF(D6850="Other sources",E6850*0.0005,
IF(D6850="Geothermal",E6850*0.00005,
IF(D6850="Tide",E6850*0.00001,0)))))))))))))</f>
        <v>3.0000000000000004E-5</v>
      </c>
      <c r="I6850" s="3" t="s">
        <v>60</v>
      </c>
      <c r="J6850">
        <f t="shared" si="323"/>
        <v>6.5100000000000007</v>
      </c>
    </row>
    <row r="6851" spans="1:10" x14ac:dyDescent="0.3">
      <c r="A6851" s="3" t="s">
        <v>24</v>
      </c>
      <c r="B6851" s="3" t="s">
        <v>54</v>
      </c>
      <c r="C6851" s="3">
        <v>2013</v>
      </c>
      <c r="D6851" s="3" t="s">
        <v>27</v>
      </c>
      <c r="E6851" s="4">
        <v>3</v>
      </c>
      <c r="F6851" s="3" t="s">
        <v>3</v>
      </c>
      <c r="G6851" s="3" t="str">
        <f t="shared" si="325"/>
        <v>Renewable</v>
      </c>
      <c r="H6851" s="5">
        <f t="shared" si="326"/>
        <v>3.0000000000000004E-5</v>
      </c>
      <c r="I6851" s="3" t="s">
        <v>60</v>
      </c>
      <c r="J6851">
        <f t="shared" ref="J6851:J6914" si="327">H6851*217000</f>
        <v>6.5100000000000007</v>
      </c>
    </row>
    <row r="6852" spans="1:10" x14ac:dyDescent="0.3">
      <c r="A6852" s="3" t="s">
        <v>24</v>
      </c>
      <c r="B6852" s="3" t="s">
        <v>54</v>
      </c>
      <c r="C6852" s="3">
        <v>2014</v>
      </c>
      <c r="D6852" s="3" t="s">
        <v>27</v>
      </c>
      <c r="E6852" s="4">
        <v>1</v>
      </c>
      <c r="F6852" s="3" t="s">
        <v>3</v>
      </c>
      <c r="G6852" s="3" t="str">
        <f t="shared" si="325"/>
        <v>Renewable</v>
      </c>
      <c r="H6852" s="5">
        <f t="shared" si="326"/>
        <v>1.0000000000000001E-5</v>
      </c>
      <c r="I6852" s="3" t="s">
        <v>60</v>
      </c>
      <c r="J6852">
        <f t="shared" si="327"/>
        <v>2.1700000000000004</v>
      </c>
    </row>
    <row r="6853" spans="1:10" x14ac:dyDescent="0.3">
      <c r="A6853" s="3" t="s">
        <v>24</v>
      </c>
      <c r="B6853" s="3" t="s">
        <v>54</v>
      </c>
      <c r="C6853" s="3">
        <v>2015</v>
      </c>
      <c r="D6853" s="3" t="s">
        <v>27</v>
      </c>
      <c r="E6853" s="4">
        <v>0</v>
      </c>
      <c r="F6853" s="3" t="s">
        <v>3</v>
      </c>
      <c r="G6853" s="3" t="str">
        <f t="shared" si="325"/>
        <v>Renewable</v>
      </c>
      <c r="H6853" s="5">
        <f t="shared" si="326"/>
        <v>0</v>
      </c>
      <c r="I6853" s="3" t="s">
        <v>60</v>
      </c>
      <c r="J6853">
        <f t="shared" si="327"/>
        <v>0</v>
      </c>
    </row>
    <row r="6854" spans="1:10" x14ac:dyDescent="0.3">
      <c r="A6854" s="3" t="s">
        <v>24</v>
      </c>
      <c r="B6854" s="3" t="s">
        <v>54</v>
      </c>
      <c r="C6854" s="3">
        <v>2016</v>
      </c>
      <c r="D6854" s="3" t="s">
        <v>27</v>
      </c>
      <c r="E6854" s="4">
        <v>0</v>
      </c>
      <c r="F6854" s="3" t="s">
        <v>3</v>
      </c>
      <c r="G6854" s="3" t="str">
        <f t="shared" si="325"/>
        <v>Renewable</v>
      </c>
      <c r="H6854" s="5">
        <f t="shared" si="326"/>
        <v>0</v>
      </c>
      <c r="I6854" s="3" t="s">
        <v>60</v>
      </c>
      <c r="J6854">
        <f t="shared" si="327"/>
        <v>0</v>
      </c>
    </row>
    <row r="6855" spans="1:10" x14ac:dyDescent="0.3">
      <c r="A6855" s="3" t="s">
        <v>24</v>
      </c>
      <c r="B6855" s="3" t="s">
        <v>54</v>
      </c>
      <c r="C6855" s="3">
        <v>2017</v>
      </c>
      <c r="D6855" s="3" t="s">
        <v>27</v>
      </c>
      <c r="E6855" s="4">
        <v>4</v>
      </c>
      <c r="F6855" s="3" t="s">
        <v>3</v>
      </c>
      <c r="G6855" s="3" t="str">
        <f t="shared" si="325"/>
        <v>Renewable</v>
      </c>
      <c r="H6855" s="5">
        <f t="shared" si="326"/>
        <v>4.0000000000000003E-5</v>
      </c>
      <c r="I6855" s="3" t="s">
        <v>60</v>
      </c>
      <c r="J6855">
        <f t="shared" si="327"/>
        <v>8.6800000000000015</v>
      </c>
    </row>
    <row r="6856" spans="1:10" x14ac:dyDescent="0.3">
      <c r="A6856" s="3" t="s">
        <v>24</v>
      </c>
      <c r="B6856" s="3" t="s">
        <v>54</v>
      </c>
      <c r="C6856" s="3">
        <v>2018</v>
      </c>
      <c r="D6856" s="3" t="s">
        <v>27</v>
      </c>
      <c r="E6856" s="4">
        <v>9</v>
      </c>
      <c r="F6856" s="3" t="s">
        <v>3</v>
      </c>
      <c r="G6856" s="3" t="str">
        <f t="shared" si="325"/>
        <v>Renewable</v>
      </c>
      <c r="H6856" s="5">
        <f t="shared" si="326"/>
        <v>9.0000000000000006E-5</v>
      </c>
      <c r="I6856" s="3" t="s">
        <v>60</v>
      </c>
      <c r="J6856">
        <f t="shared" si="327"/>
        <v>19.53</v>
      </c>
    </row>
    <row r="6857" spans="1:10" x14ac:dyDescent="0.3">
      <c r="A6857" s="3" t="s">
        <v>24</v>
      </c>
      <c r="B6857" s="3" t="s">
        <v>54</v>
      </c>
      <c r="C6857" s="3">
        <v>2019</v>
      </c>
      <c r="D6857" s="3" t="s">
        <v>27</v>
      </c>
      <c r="E6857" s="4">
        <v>13</v>
      </c>
      <c r="F6857" s="3" t="s">
        <v>3</v>
      </c>
      <c r="G6857" s="3" t="str">
        <f t="shared" si="325"/>
        <v>Renewable</v>
      </c>
      <c r="H6857" s="5">
        <f t="shared" si="326"/>
        <v>1.3000000000000002E-4</v>
      </c>
      <c r="I6857" s="3" t="s">
        <v>60</v>
      </c>
      <c r="J6857">
        <f t="shared" si="327"/>
        <v>28.210000000000004</v>
      </c>
    </row>
    <row r="6858" spans="1:10" x14ac:dyDescent="0.3">
      <c r="A6858" s="3" t="s">
        <v>24</v>
      </c>
      <c r="B6858" s="3" t="s">
        <v>54</v>
      </c>
      <c r="C6858" s="3">
        <v>2020</v>
      </c>
      <c r="D6858" s="3" t="s">
        <v>27</v>
      </c>
      <c r="E6858" s="4">
        <v>11</v>
      </c>
      <c r="F6858" s="3" t="s">
        <v>3</v>
      </c>
      <c r="G6858" s="3" t="str">
        <f t="shared" si="325"/>
        <v>Renewable</v>
      </c>
      <c r="H6858" s="5">
        <f t="shared" si="326"/>
        <v>1.1E-4</v>
      </c>
      <c r="I6858" s="3" t="s">
        <v>60</v>
      </c>
      <c r="J6858">
        <f t="shared" si="327"/>
        <v>23.87</v>
      </c>
    </row>
    <row r="6859" spans="1:10" x14ac:dyDescent="0.3">
      <c r="A6859" s="3" t="s">
        <v>24</v>
      </c>
      <c r="B6859" s="3" t="s">
        <v>54</v>
      </c>
      <c r="C6859" s="3">
        <v>2021</v>
      </c>
      <c r="D6859" s="3" t="s">
        <v>27</v>
      </c>
      <c r="E6859" s="4">
        <v>5</v>
      </c>
      <c r="F6859" s="3" t="s">
        <v>3</v>
      </c>
      <c r="G6859" s="3" t="str">
        <f t="shared" si="325"/>
        <v>Renewable</v>
      </c>
      <c r="H6859" s="5">
        <f t="shared" si="326"/>
        <v>5.0000000000000002E-5</v>
      </c>
      <c r="I6859" s="3" t="s">
        <v>60</v>
      </c>
      <c r="J6859">
        <f t="shared" si="327"/>
        <v>10.85</v>
      </c>
    </row>
    <row r="6860" spans="1:10" x14ac:dyDescent="0.3">
      <c r="A6860" s="3" t="s">
        <v>24</v>
      </c>
      <c r="B6860" s="3" t="s">
        <v>54</v>
      </c>
      <c r="C6860" s="3">
        <v>2022</v>
      </c>
      <c r="D6860" s="3" t="s">
        <v>27</v>
      </c>
      <c r="E6860" s="4">
        <v>11</v>
      </c>
      <c r="F6860" s="3" t="s">
        <v>3</v>
      </c>
      <c r="G6860" s="3" t="str">
        <f t="shared" si="325"/>
        <v>Renewable</v>
      </c>
      <c r="H6860" s="5">
        <f t="shared" si="326"/>
        <v>1.1E-4</v>
      </c>
      <c r="I6860" s="3" t="s">
        <v>60</v>
      </c>
      <c r="J6860">
        <f t="shared" si="327"/>
        <v>23.87</v>
      </c>
    </row>
    <row r="6861" spans="1:10" x14ac:dyDescent="0.3">
      <c r="A6861" s="3" t="s">
        <v>24</v>
      </c>
      <c r="B6861" s="3" t="s">
        <v>54</v>
      </c>
      <c r="C6861" s="3">
        <v>2023</v>
      </c>
      <c r="D6861" s="3" t="s">
        <v>27</v>
      </c>
      <c r="E6861" s="4">
        <v>11</v>
      </c>
      <c r="F6861" s="3" t="s">
        <v>3</v>
      </c>
      <c r="G6861" s="3" t="str">
        <f t="shared" si="325"/>
        <v>Renewable</v>
      </c>
      <c r="H6861" s="5">
        <f t="shared" si="326"/>
        <v>1.1E-4</v>
      </c>
      <c r="I6861" s="3" t="s">
        <v>60</v>
      </c>
      <c r="J6861">
        <f t="shared" si="327"/>
        <v>23.87</v>
      </c>
    </row>
    <row r="6862" spans="1:10" x14ac:dyDescent="0.3">
      <c r="A6862" s="3" t="s">
        <v>24</v>
      </c>
      <c r="B6862" s="3" t="s">
        <v>54</v>
      </c>
      <c r="C6862" s="3">
        <v>2024</v>
      </c>
      <c r="D6862" s="3" t="s">
        <v>27</v>
      </c>
      <c r="E6862" s="4">
        <v>38</v>
      </c>
      <c r="F6862" s="3" t="s">
        <v>3</v>
      </c>
      <c r="G6862" s="3" t="str">
        <f t="shared" si="325"/>
        <v>Renewable</v>
      </c>
      <c r="H6862" s="5">
        <f t="shared" si="326"/>
        <v>3.8000000000000002E-4</v>
      </c>
      <c r="I6862" s="3" t="s">
        <v>60</v>
      </c>
      <c r="J6862">
        <f t="shared" si="327"/>
        <v>82.460000000000008</v>
      </c>
    </row>
    <row r="6863" spans="1:10" x14ac:dyDescent="0.3">
      <c r="A6863" s="3" t="s">
        <v>24</v>
      </c>
      <c r="B6863" s="3" t="s">
        <v>54</v>
      </c>
      <c r="C6863" s="3">
        <v>2025</v>
      </c>
      <c r="D6863" s="3" t="s">
        <v>27</v>
      </c>
      <c r="E6863" s="4">
        <v>35</v>
      </c>
      <c r="F6863" s="3" t="s">
        <v>3</v>
      </c>
      <c r="G6863" s="3" t="str">
        <f t="shared" si="325"/>
        <v>Renewable</v>
      </c>
      <c r="H6863" s="5">
        <f t="shared" si="326"/>
        <v>3.5000000000000005E-4</v>
      </c>
      <c r="I6863" s="3" t="s">
        <v>60</v>
      </c>
      <c r="J6863">
        <f t="shared" si="327"/>
        <v>75.950000000000017</v>
      </c>
    </row>
    <row r="6864" spans="1:10" x14ac:dyDescent="0.3">
      <c r="A6864" s="3" t="s">
        <v>24</v>
      </c>
      <c r="B6864" s="3" t="s">
        <v>54</v>
      </c>
      <c r="C6864" s="3">
        <v>2000</v>
      </c>
      <c r="D6864" s="3" t="s">
        <v>8</v>
      </c>
      <c r="E6864" s="4">
        <v>3096</v>
      </c>
      <c r="F6864" s="3" t="s">
        <v>3</v>
      </c>
      <c r="G6864" s="3" t="str">
        <f t="shared" ref="G6864:G6927" si="328">IF(OR(D6864="hydropower",D6864="wind",D6864="solar pv",D6864=" tide",D6864="solar thermal",D6864="geothermal",D6864="biofuels"), "Renewable", "Non-Renewable")</f>
        <v>Renewable</v>
      </c>
      <c r="H6864" s="5">
        <f t="shared" si="326"/>
        <v>1.2384000000000002</v>
      </c>
      <c r="I6864" s="3" t="s">
        <v>60</v>
      </c>
      <c r="J6864">
        <f t="shared" si="327"/>
        <v>268732.80000000005</v>
      </c>
    </row>
    <row r="6865" spans="1:10" x14ac:dyDescent="0.3">
      <c r="A6865" s="3" t="s">
        <v>24</v>
      </c>
      <c r="B6865" s="3" t="s">
        <v>54</v>
      </c>
      <c r="C6865" s="3">
        <v>2001</v>
      </c>
      <c r="D6865" s="3" t="s">
        <v>8</v>
      </c>
      <c r="E6865" s="4">
        <v>3646</v>
      </c>
      <c r="F6865" s="3" t="s">
        <v>3</v>
      </c>
      <c r="G6865" s="3" t="str">
        <f t="shared" si="328"/>
        <v>Renewable</v>
      </c>
      <c r="H6865" s="5">
        <f t="shared" si="326"/>
        <v>1.4584000000000001</v>
      </c>
      <c r="I6865" s="3" t="s">
        <v>60</v>
      </c>
      <c r="J6865">
        <f t="shared" si="327"/>
        <v>316472.80000000005</v>
      </c>
    </row>
    <row r="6866" spans="1:10" x14ac:dyDescent="0.3">
      <c r="A6866" s="3" t="s">
        <v>24</v>
      </c>
      <c r="B6866" s="3" t="s">
        <v>54</v>
      </c>
      <c r="C6866" s="3">
        <v>2002</v>
      </c>
      <c r="D6866" s="3" t="s">
        <v>8</v>
      </c>
      <c r="E6866" s="4">
        <v>4173</v>
      </c>
      <c r="F6866" s="3" t="s">
        <v>3</v>
      </c>
      <c r="G6866" s="3" t="str">
        <f t="shared" si="328"/>
        <v>Renewable</v>
      </c>
      <c r="H6866" s="5">
        <f t="shared" si="326"/>
        <v>1.6692</v>
      </c>
      <c r="I6866" s="3" t="s">
        <v>60</v>
      </c>
      <c r="J6866">
        <f t="shared" si="327"/>
        <v>362216.4</v>
      </c>
    </row>
    <row r="6867" spans="1:10" x14ac:dyDescent="0.3">
      <c r="A6867" s="3" t="s">
        <v>24</v>
      </c>
      <c r="B6867" s="3" t="s">
        <v>54</v>
      </c>
      <c r="C6867" s="3">
        <v>2003</v>
      </c>
      <c r="D6867" s="3" t="s">
        <v>8</v>
      </c>
      <c r="E6867" s="4">
        <v>5138</v>
      </c>
      <c r="F6867" s="3" t="s">
        <v>3</v>
      </c>
      <c r="G6867" s="3" t="str">
        <f t="shared" si="328"/>
        <v>Renewable</v>
      </c>
      <c r="H6867" s="5">
        <f t="shared" si="326"/>
        <v>2.0552000000000001</v>
      </c>
      <c r="I6867" s="3" t="s">
        <v>60</v>
      </c>
      <c r="J6867">
        <f t="shared" si="327"/>
        <v>445978.4</v>
      </c>
    </row>
    <row r="6868" spans="1:10" x14ac:dyDescent="0.3">
      <c r="A6868" s="3" t="s">
        <v>24</v>
      </c>
      <c r="B6868" s="3" t="s">
        <v>54</v>
      </c>
      <c r="C6868" s="3">
        <v>2004</v>
      </c>
      <c r="D6868" s="3" t="s">
        <v>8</v>
      </c>
      <c r="E6868" s="4">
        <v>6384</v>
      </c>
      <c r="F6868" s="3" t="s">
        <v>3</v>
      </c>
      <c r="G6868" s="3" t="str">
        <f t="shared" si="328"/>
        <v>Renewable</v>
      </c>
      <c r="H6868" s="5">
        <f t="shared" si="326"/>
        <v>2.5536000000000003</v>
      </c>
      <c r="I6868" s="3" t="s">
        <v>60</v>
      </c>
      <c r="J6868">
        <f t="shared" si="327"/>
        <v>554131.20000000007</v>
      </c>
    </row>
    <row r="6869" spans="1:10" x14ac:dyDescent="0.3">
      <c r="A6869" s="3" t="s">
        <v>24</v>
      </c>
      <c r="B6869" s="3" t="s">
        <v>54</v>
      </c>
      <c r="C6869" s="3">
        <v>2005</v>
      </c>
      <c r="D6869" s="3" t="s">
        <v>8</v>
      </c>
      <c r="E6869" s="4">
        <v>8140</v>
      </c>
      <c r="F6869" s="3" t="s">
        <v>3</v>
      </c>
      <c r="G6869" s="3" t="str">
        <f t="shared" si="328"/>
        <v>Renewable</v>
      </c>
      <c r="H6869" s="5">
        <f t="shared" si="326"/>
        <v>3.2560000000000002</v>
      </c>
      <c r="I6869" s="3" t="s">
        <v>60</v>
      </c>
      <c r="J6869">
        <f t="shared" si="327"/>
        <v>706552</v>
      </c>
    </row>
    <row r="6870" spans="1:10" x14ac:dyDescent="0.3">
      <c r="A6870" s="3" t="s">
        <v>24</v>
      </c>
      <c r="B6870" s="3" t="s">
        <v>54</v>
      </c>
      <c r="C6870" s="3">
        <v>2006</v>
      </c>
      <c r="D6870" s="3" t="s">
        <v>8</v>
      </c>
      <c r="E6870" s="4">
        <v>8194</v>
      </c>
      <c r="F6870" s="3" t="s">
        <v>3</v>
      </c>
      <c r="G6870" s="3" t="str">
        <f t="shared" si="328"/>
        <v>Renewable</v>
      </c>
      <c r="H6870" s="5">
        <f t="shared" si="326"/>
        <v>3.2776000000000001</v>
      </c>
      <c r="I6870" s="3" t="s">
        <v>60</v>
      </c>
      <c r="J6870">
        <f t="shared" si="327"/>
        <v>711239.20000000007</v>
      </c>
    </row>
    <row r="6871" spans="1:10" x14ac:dyDescent="0.3">
      <c r="A6871" s="3" t="s">
        <v>24</v>
      </c>
      <c r="B6871" s="3" t="s">
        <v>54</v>
      </c>
      <c r="C6871" s="3">
        <v>2007</v>
      </c>
      <c r="D6871" s="3" t="s">
        <v>8</v>
      </c>
      <c r="E6871" s="4">
        <v>8135</v>
      </c>
      <c r="F6871" s="3" t="s">
        <v>3</v>
      </c>
      <c r="G6871" s="3" t="str">
        <f t="shared" si="328"/>
        <v>Renewable</v>
      </c>
      <c r="H6871" s="5">
        <f t="shared" si="326"/>
        <v>3.254</v>
      </c>
      <c r="I6871" s="3" t="s">
        <v>60</v>
      </c>
      <c r="J6871">
        <f t="shared" si="327"/>
        <v>706118</v>
      </c>
    </row>
    <row r="6872" spans="1:10" x14ac:dyDescent="0.3">
      <c r="A6872" s="3" t="s">
        <v>24</v>
      </c>
      <c r="B6872" s="3" t="s">
        <v>54</v>
      </c>
      <c r="C6872" s="3">
        <v>2008</v>
      </c>
      <c r="D6872" s="3" t="s">
        <v>8</v>
      </c>
      <c r="E6872" s="4">
        <v>8295</v>
      </c>
      <c r="F6872" s="3" t="s">
        <v>3</v>
      </c>
      <c r="G6872" s="3" t="str">
        <f t="shared" si="328"/>
        <v>Renewable</v>
      </c>
      <c r="H6872" s="5">
        <f t="shared" si="326"/>
        <v>3.3180000000000001</v>
      </c>
      <c r="I6872" s="3" t="s">
        <v>60</v>
      </c>
      <c r="J6872">
        <f t="shared" si="327"/>
        <v>720006</v>
      </c>
    </row>
    <row r="6873" spans="1:10" x14ac:dyDescent="0.3">
      <c r="A6873" s="3" t="s">
        <v>24</v>
      </c>
      <c r="B6873" s="3" t="s">
        <v>54</v>
      </c>
      <c r="C6873" s="3">
        <v>2009</v>
      </c>
      <c r="D6873" s="3" t="s">
        <v>8</v>
      </c>
      <c r="E6873" s="4">
        <v>9165</v>
      </c>
      <c r="F6873" s="3" t="s">
        <v>3</v>
      </c>
      <c r="G6873" s="3" t="str">
        <f t="shared" si="328"/>
        <v>Renewable</v>
      </c>
      <c r="H6873" s="5">
        <f t="shared" si="326"/>
        <v>3.6660000000000004</v>
      </c>
      <c r="I6873" s="3" t="s">
        <v>60</v>
      </c>
      <c r="J6873">
        <f t="shared" si="327"/>
        <v>795522.00000000012</v>
      </c>
    </row>
    <row r="6874" spans="1:10" x14ac:dyDescent="0.3">
      <c r="A6874" s="3" t="s">
        <v>24</v>
      </c>
      <c r="B6874" s="3" t="s">
        <v>54</v>
      </c>
      <c r="C6874" s="3">
        <v>2010</v>
      </c>
      <c r="D6874" s="3" t="s">
        <v>8</v>
      </c>
      <c r="E6874" s="4">
        <v>10732</v>
      </c>
      <c r="F6874" s="3" t="s">
        <v>3</v>
      </c>
      <c r="G6874" s="3" t="str">
        <f t="shared" si="328"/>
        <v>Renewable</v>
      </c>
      <c r="H6874" s="5">
        <f t="shared" si="326"/>
        <v>4.2928000000000006</v>
      </c>
      <c r="I6874" s="3" t="s">
        <v>60</v>
      </c>
      <c r="J6874">
        <f t="shared" si="327"/>
        <v>931537.60000000009</v>
      </c>
    </row>
    <row r="6875" spans="1:10" x14ac:dyDescent="0.3">
      <c r="A6875" s="3" t="s">
        <v>24</v>
      </c>
      <c r="B6875" s="3" t="s">
        <v>54</v>
      </c>
      <c r="C6875" s="3">
        <v>2011</v>
      </c>
      <c r="D6875" s="3" t="s">
        <v>8</v>
      </c>
      <c r="E6875" s="4">
        <v>11809</v>
      </c>
      <c r="F6875" s="3" t="s">
        <v>3</v>
      </c>
      <c r="G6875" s="3" t="str">
        <f t="shared" si="328"/>
        <v>Renewable</v>
      </c>
      <c r="H6875" s="5">
        <f t="shared" si="326"/>
        <v>4.7236000000000002</v>
      </c>
      <c r="I6875" s="3" t="s">
        <v>60</v>
      </c>
      <c r="J6875">
        <f t="shared" si="327"/>
        <v>1025021.2000000001</v>
      </c>
    </row>
    <row r="6876" spans="1:10" x14ac:dyDescent="0.3">
      <c r="A6876" s="3" t="s">
        <v>24</v>
      </c>
      <c r="B6876" s="3" t="s">
        <v>54</v>
      </c>
      <c r="C6876" s="3">
        <v>2012</v>
      </c>
      <c r="D6876" s="3" t="s">
        <v>8</v>
      </c>
      <c r="E6876" s="4">
        <v>12960</v>
      </c>
      <c r="F6876" s="3" t="s">
        <v>3</v>
      </c>
      <c r="G6876" s="3" t="str">
        <f t="shared" si="328"/>
        <v>Renewable</v>
      </c>
      <c r="H6876" s="5">
        <f t="shared" si="326"/>
        <v>5.1840000000000002</v>
      </c>
      <c r="I6876" s="3" t="s">
        <v>60</v>
      </c>
      <c r="J6876">
        <f t="shared" si="327"/>
        <v>1124928</v>
      </c>
    </row>
    <row r="6877" spans="1:10" x14ac:dyDescent="0.3">
      <c r="A6877" s="3" t="s">
        <v>24</v>
      </c>
      <c r="B6877" s="3" t="s">
        <v>54</v>
      </c>
      <c r="C6877" s="3">
        <v>2013</v>
      </c>
      <c r="D6877" s="3" t="s">
        <v>8</v>
      </c>
      <c r="E6877" s="4">
        <v>16455</v>
      </c>
      <c r="F6877" s="3" t="s">
        <v>3</v>
      </c>
      <c r="G6877" s="3" t="str">
        <f t="shared" si="328"/>
        <v>Renewable</v>
      </c>
      <c r="H6877" s="5">
        <f t="shared" si="326"/>
        <v>6.5820000000000007</v>
      </c>
      <c r="I6877" s="3" t="s">
        <v>60</v>
      </c>
      <c r="J6877">
        <f t="shared" si="327"/>
        <v>1428294.0000000002</v>
      </c>
    </row>
    <row r="6878" spans="1:10" x14ac:dyDescent="0.3">
      <c r="A6878" s="3" t="s">
        <v>24</v>
      </c>
      <c r="B6878" s="3" t="s">
        <v>54</v>
      </c>
      <c r="C6878" s="3">
        <v>2014</v>
      </c>
      <c r="D6878" s="3" t="s">
        <v>8</v>
      </c>
      <c r="E6878" s="4">
        <v>20719</v>
      </c>
      <c r="F6878" s="3" t="s">
        <v>3</v>
      </c>
      <c r="G6878" s="3" t="str">
        <f t="shared" si="328"/>
        <v>Renewable</v>
      </c>
      <c r="H6878" s="5">
        <f t="shared" si="326"/>
        <v>8.2876000000000012</v>
      </c>
      <c r="I6878" s="3" t="s">
        <v>60</v>
      </c>
      <c r="J6878">
        <f t="shared" si="327"/>
        <v>1798409.2000000002</v>
      </c>
    </row>
    <row r="6879" spans="1:10" x14ac:dyDescent="0.3">
      <c r="A6879" s="3" t="s">
        <v>24</v>
      </c>
      <c r="B6879" s="3" t="s">
        <v>54</v>
      </c>
      <c r="C6879" s="3">
        <v>2015</v>
      </c>
      <c r="D6879" s="3" t="s">
        <v>8</v>
      </c>
      <c r="E6879" s="4">
        <v>26679</v>
      </c>
      <c r="F6879" s="3" t="s">
        <v>3</v>
      </c>
      <c r="G6879" s="3" t="str">
        <f t="shared" si="328"/>
        <v>Renewable</v>
      </c>
      <c r="H6879" s="5">
        <f t="shared" si="326"/>
        <v>10.6716</v>
      </c>
      <c r="I6879" s="3" t="s">
        <v>60</v>
      </c>
      <c r="J6879">
        <f t="shared" si="327"/>
        <v>2315737.1999999997</v>
      </c>
    </row>
    <row r="6880" spans="1:10" x14ac:dyDescent="0.3">
      <c r="A6880" s="3" t="s">
        <v>24</v>
      </c>
      <c r="B6880" s="3" t="s">
        <v>54</v>
      </c>
      <c r="C6880" s="3">
        <v>2016</v>
      </c>
      <c r="D6880" s="3" t="s">
        <v>8</v>
      </c>
      <c r="E6880" s="4">
        <v>27325</v>
      </c>
      <c r="F6880" s="3" t="s">
        <v>3</v>
      </c>
      <c r="G6880" s="3" t="str">
        <f t="shared" si="328"/>
        <v>Renewable</v>
      </c>
      <c r="H6880" s="5">
        <f t="shared" si="326"/>
        <v>10.93</v>
      </c>
      <c r="I6880" s="3" t="s">
        <v>60</v>
      </c>
      <c r="J6880">
        <f t="shared" si="327"/>
        <v>2371810</v>
      </c>
    </row>
    <row r="6881" spans="1:10" x14ac:dyDescent="0.3">
      <c r="A6881" s="3" t="s">
        <v>24</v>
      </c>
      <c r="B6881" s="3" t="s">
        <v>54</v>
      </c>
      <c r="C6881" s="3">
        <v>2017</v>
      </c>
      <c r="D6881" s="3" t="s">
        <v>8</v>
      </c>
      <c r="E6881" s="4">
        <v>28508</v>
      </c>
      <c r="F6881" s="3" t="s">
        <v>3</v>
      </c>
      <c r="G6881" s="3" t="str">
        <f t="shared" si="328"/>
        <v>Renewable</v>
      </c>
      <c r="H6881" s="5">
        <f t="shared" si="326"/>
        <v>11.4032</v>
      </c>
      <c r="I6881" s="3" t="s">
        <v>60</v>
      </c>
      <c r="J6881">
        <f t="shared" si="327"/>
        <v>2474494.4</v>
      </c>
    </row>
    <row r="6882" spans="1:10" x14ac:dyDescent="0.3">
      <c r="A6882" s="3" t="s">
        <v>24</v>
      </c>
      <c r="B6882" s="3" t="s">
        <v>54</v>
      </c>
      <c r="C6882" s="3">
        <v>2018</v>
      </c>
      <c r="D6882" s="3" t="s">
        <v>8</v>
      </c>
      <c r="E6882" s="4">
        <v>31611</v>
      </c>
      <c r="F6882" s="3" t="s">
        <v>3</v>
      </c>
      <c r="G6882" s="3" t="str">
        <f t="shared" si="328"/>
        <v>Renewable</v>
      </c>
      <c r="H6882" s="5">
        <f t="shared" si="326"/>
        <v>12.644400000000001</v>
      </c>
      <c r="I6882" s="3" t="s">
        <v>60</v>
      </c>
      <c r="J6882">
        <f t="shared" si="327"/>
        <v>2743834.8000000003</v>
      </c>
    </row>
    <row r="6883" spans="1:10" x14ac:dyDescent="0.3">
      <c r="A6883" s="3" t="s">
        <v>24</v>
      </c>
      <c r="B6883" s="3" t="s">
        <v>54</v>
      </c>
      <c r="C6883" s="3">
        <v>2019</v>
      </c>
      <c r="D6883" s="3" t="s">
        <v>8</v>
      </c>
      <c r="E6883" s="4">
        <v>33736</v>
      </c>
      <c r="F6883" s="3" t="s">
        <v>3</v>
      </c>
      <c r="G6883" s="3" t="str">
        <f t="shared" si="328"/>
        <v>Renewable</v>
      </c>
      <c r="H6883" s="5">
        <f t="shared" si="326"/>
        <v>13.494400000000001</v>
      </c>
      <c r="I6883" s="3" t="s">
        <v>60</v>
      </c>
      <c r="J6883">
        <f t="shared" si="327"/>
        <v>2928284.8000000003</v>
      </c>
    </row>
    <row r="6884" spans="1:10" x14ac:dyDescent="0.3">
      <c r="A6884" s="3" t="s">
        <v>24</v>
      </c>
      <c r="B6884" s="3" t="s">
        <v>54</v>
      </c>
      <c r="C6884" s="3">
        <v>2020</v>
      </c>
      <c r="D6884" s="3" t="s">
        <v>8</v>
      </c>
      <c r="E6884" s="4">
        <v>34205</v>
      </c>
      <c r="F6884" s="3" t="s">
        <v>3</v>
      </c>
      <c r="G6884" s="3" t="str">
        <f t="shared" si="328"/>
        <v>Renewable</v>
      </c>
      <c r="H6884" s="5">
        <f t="shared" si="326"/>
        <v>13.682</v>
      </c>
      <c r="I6884" s="3" t="s">
        <v>60</v>
      </c>
      <c r="J6884">
        <f t="shared" si="327"/>
        <v>2968994</v>
      </c>
    </row>
    <row r="6885" spans="1:10" x14ac:dyDescent="0.3">
      <c r="A6885" s="3" t="s">
        <v>24</v>
      </c>
      <c r="B6885" s="3" t="s">
        <v>54</v>
      </c>
      <c r="C6885" s="3">
        <v>2021</v>
      </c>
      <c r="D6885" s="3" t="s">
        <v>8</v>
      </c>
      <c r="E6885" s="4">
        <v>35365</v>
      </c>
      <c r="F6885" s="3" t="s">
        <v>3</v>
      </c>
      <c r="G6885" s="3" t="str">
        <f t="shared" si="328"/>
        <v>Renewable</v>
      </c>
      <c r="H6885" s="5">
        <f t="shared" si="326"/>
        <v>14.146000000000001</v>
      </c>
      <c r="I6885" s="3" t="s">
        <v>60</v>
      </c>
      <c r="J6885">
        <f t="shared" si="327"/>
        <v>3069682</v>
      </c>
    </row>
    <row r="6886" spans="1:10" x14ac:dyDescent="0.3">
      <c r="A6886" s="3" t="s">
        <v>24</v>
      </c>
      <c r="B6886" s="3" t="s">
        <v>54</v>
      </c>
      <c r="C6886" s="3">
        <v>2022</v>
      </c>
      <c r="D6886" s="3" t="s">
        <v>8</v>
      </c>
      <c r="E6886" s="4">
        <v>31007</v>
      </c>
      <c r="F6886" s="3" t="s">
        <v>3</v>
      </c>
      <c r="G6886" s="3" t="str">
        <f t="shared" si="328"/>
        <v>Renewable</v>
      </c>
      <c r="H6886" s="5">
        <f t="shared" si="326"/>
        <v>12.402800000000001</v>
      </c>
      <c r="I6886" s="3" t="s">
        <v>60</v>
      </c>
      <c r="J6886">
        <f t="shared" si="327"/>
        <v>2691407.6</v>
      </c>
    </row>
    <row r="6887" spans="1:10" x14ac:dyDescent="0.3">
      <c r="A6887" s="3" t="s">
        <v>24</v>
      </c>
      <c r="B6887" s="3" t="s">
        <v>54</v>
      </c>
      <c r="C6887" s="3">
        <v>2023</v>
      </c>
      <c r="D6887" s="3" t="s">
        <v>8</v>
      </c>
      <c r="E6887" s="4">
        <v>29040</v>
      </c>
      <c r="F6887" s="3" t="s">
        <v>3</v>
      </c>
      <c r="G6887" s="3" t="str">
        <f t="shared" si="328"/>
        <v>Renewable</v>
      </c>
      <c r="H6887" s="5">
        <f t="shared" si="326"/>
        <v>11.616000000000001</v>
      </c>
      <c r="I6887" s="3" t="s">
        <v>60</v>
      </c>
      <c r="J6887">
        <f t="shared" si="327"/>
        <v>2520672.0000000005</v>
      </c>
    </row>
    <row r="6888" spans="1:10" x14ac:dyDescent="0.3">
      <c r="A6888" s="3" t="s">
        <v>24</v>
      </c>
      <c r="B6888" s="3" t="s">
        <v>54</v>
      </c>
      <c r="C6888" s="3">
        <v>2024</v>
      </c>
      <c r="D6888" s="3" t="s">
        <v>8</v>
      </c>
      <c r="E6888" s="4">
        <v>34100</v>
      </c>
      <c r="F6888" s="3" t="s">
        <v>3</v>
      </c>
      <c r="G6888" s="3" t="str">
        <f t="shared" si="328"/>
        <v>Renewable</v>
      </c>
      <c r="H6888" s="5">
        <f t="shared" si="326"/>
        <v>13.64</v>
      </c>
      <c r="I6888" s="3" t="s">
        <v>60</v>
      </c>
      <c r="J6888">
        <f t="shared" si="327"/>
        <v>2959880</v>
      </c>
    </row>
    <row r="6889" spans="1:10" x14ac:dyDescent="0.3">
      <c r="A6889" s="3" t="s">
        <v>24</v>
      </c>
      <c r="B6889" s="3" t="s">
        <v>54</v>
      </c>
      <c r="C6889" s="3">
        <v>2025</v>
      </c>
      <c r="D6889" s="3" t="s">
        <v>8</v>
      </c>
      <c r="E6889" s="4">
        <v>35486</v>
      </c>
      <c r="F6889" s="3" t="s">
        <v>3</v>
      </c>
      <c r="G6889" s="3" t="str">
        <f t="shared" si="328"/>
        <v>Renewable</v>
      </c>
      <c r="H6889" s="5">
        <f t="shared" si="326"/>
        <v>14.1944</v>
      </c>
      <c r="I6889" s="3" t="s">
        <v>60</v>
      </c>
      <c r="J6889">
        <f t="shared" si="327"/>
        <v>3080184.8</v>
      </c>
    </row>
    <row r="6890" spans="1:10" x14ac:dyDescent="0.3">
      <c r="A6890" s="3" t="s">
        <v>24</v>
      </c>
      <c r="B6890" s="3" t="s">
        <v>54</v>
      </c>
      <c r="C6890" s="3">
        <v>2000</v>
      </c>
      <c r="D6890" s="3" t="s">
        <v>9</v>
      </c>
      <c r="E6890" s="4">
        <v>1359</v>
      </c>
      <c r="F6890" s="3" t="s">
        <v>3</v>
      </c>
      <c r="G6890" s="3" t="str">
        <f t="shared" si="328"/>
        <v>Non-Renewable</v>
      </c>
      <c r="H6890" s="5">
        <f t="shared" si="326"/>
        <v>0.27179999999999999</v>
      </c>
      <c r="I6890" s="3" t="s">
        <v>60</v>
      </c>
      <c r="J6890">
        <f t="shared" si="327"/>
        <v>58980.6</v>
      </c>
    </row>
    <row r="6891" spans="1:10" x14ac:dyDescent="0.3">
      <c r="A6891" s="3" t="s">
        <v>24</v>
      </c>
      <c r="B6891" s="3" t="s">
        <v>54</v>
      </c>
      <c r="C6891" s="3">
        <v>2001</v>
      </c>
      <c r="D6891" s="3" t="s">
        <v>9</v>
      </c>
      <c r="E6891" s="4">
        <v>3400</v>
      </c>
      <c r="F6891" s="3" t="s">
        <v>3</v>
      </c>
      <c r="G6891" s="3" t="str">
        <f t="shared" si="328"/>
        <v>Non-Renewable</v>
      </c>
      <c r="H6891" s="5">
        <f t="shared" si="326"/>
        <v>0.68</v>
      </c>
      <c r="I6891" s="3" t="s">
        <v>60</v>
      </c>
      <c r="J6891">
        <f t="shared" si="327"/>
        <v>147560</v>
      </c>
    </row>
    <row r="6892" spans="1:10" x14ac:dyDescent="0.3">
      <c r="A6892" s="3" t="s">
        <v>24</v>
      </c>
      <c r="B6892" s="3" t="s">
        <v>54</v>
      </c>
      <c r="C6892" s="3">
        <v>2002</v>
      </c>
      <c r="D6892" s="3" t="s">
        <v>9</v>
      </c>
      <c r="E6892" s="4">
        <v>3772</v>
      </c>
      <c r="F6892" s="3" t="s">
        <v>3</v>
      </c>
      <c r="G6892" s="3" t="str">
        <f t="shared" si="328"/>
        <v>Non-Renewable</v>
      </c>
      <c r="H6892" s="5">
        <f t="shared" si="326"/>
        <v>0.75440000000000007</v>
      </c>
      <c r="I6892" s="3" t="s">
        <v>60</v>
      </c>
      <c r="J6892">
        <f t="shared" si="327"/>
        <v>163704.80000000002</v>
      </c>
    </row>
    <row r="6893" spans="1:10" x14ac:dyDescent="0.3">
      <c r="A6893" s="3" t="s">
        <v>24</v>
      </c>
      <c r="B6893" s="3" t="s">
        <v>54</v>
      </c>
      <c r="C6893" s="3">
        <v>2003</v>
      </c>
      <c r="D6893" s="3" t="s">
        <v>9</v>
      </c>
      <c r="E6893" s="4">
        <v>3808</v>
      </c>
      <c r="F6893" s="3" t="s">
        <v>3</v>
      </c>
      <c r="G6893" s="3" t="str">
        <f t="shared" si="328"/>
        <v>Non-Renewable</v>
      </c>
      <c r="H6893" s="5">
        <f t="shared" si="326"/>
        <v>0.76160000000000005</v>
      </c>
      <c r="I6893" s="3" t="s">
        <v>60</v>
      </c>
      <c r="J6893">
        <f t="shared" si="327"/>
        <v>165267.20000000001</v>
      </c>
    </row>
    <row r="6894" spans="1:10" x14ac:dyDescent="0.3">
      <c r="A6894" s="3" t="s">
        <v>24</v>
      </c>
      <c r="B6894" s="3" t="s">
        <v>54</v>
      </c>
      <c r="C6894" s="3">
        <v>2004</v>
      </c>
      <c r="D6894" s="3" t="s">
        <v>9</v>
      </c>
      <c r="E6894" s="4">
        <v>3136</v>
      </c>
      <c r="F6894" s="3" t="s">
        <v>3</v>
      </c>
      <c r="G6894" s="3" t="str">
        <f t="shared" si="328"/>
        <v>Non-Renewable</v>
      </c>
      <c r="H6894" s="5">
        <f t="shared" si="326"/>
        <v>0.62719999999999998</v>
      </c>
      <c r="I6894" s="3" t="s">
        <v>60</v>
      </c>
      <c r="J6894">
        <f t="shared" si="327"/>
        <v>136102.39999999999</v>
      </c>
    </row>
    <row r="6895" spans="1:10" x14ac:dyDescent="0.3">
      <c r="A6895" s="3" t="s">
        <v>24</v>
      </c>
      <c r="B6895" s="3" t="s">
        <v>54</v>
      </c>
      <c r="C6895" s="3">
        <v>2005</v>
      </c>
      <c r="D6895" s="3" t="s">
        <v>9</v>
      </c>
      <c r="E6895" s="4">
        <v>3519</v>
      </c>
      <c r="F6895" s="3" t="s">
        <v>3</v>
      </c>
      <c r="G6895" s="3" t="str">
        <f t="shared" si="328"/>
        <v>Non-Renewable</v>
      </c>
      <c r="H6895" s="5">
        <f t="shared" si="326"/>
        <v>0.70379999999999998</v>
      </c>
      <c r="I6895" s="3" t="s">
        <v>60</v>
      </c>
      <c r="J6895">
        <f t="shared" si="327"/>
        <v>152724.6</v>
      </c>
    </row>
    <row r="6896" spans="1:10" x14ac:dyDescent="0.3">
      <c r="A6896" s="3" t="s">
        <v>24</v>
      </c>
      <c r="B6896" s="3" t="s">
        <v>54</v>
      </c>
      <c r="C6896" s="3">
        <v>2006</v>
      </c>
      <c r="D6896" s="3" t="s">
        <v>9</v>
      </c>
      <c r="E6896" s="4">
        <v>3474</v>
      </c>
      <c r="F6896" s="3" t="s">
        <v>3</v>
      </c>
      <c r="G6896" s="3" t="str">
        <f t="shared" si="328"/>
        <v>Non-Renewable</v>
      </c>
      <c r="H6896" s="5">
        <f t="shared" si="326"/>
        <v>0.69480000000000008</v>
      </c>
      <c r="I6896" s="3" t="s">
        <v>60</v>
      </c>
      <c r="J6896">
        <f t="shared" si="327"/>
        <v>150771.6</v>
      </c>
    </row>
    <row r="6897" spans="1:10" x14ac:dyDescent="0.3">
      <c r="A6897" s="3" t="s">
        <v>24</v>
      </c>
      <c r="B6897" s="3" t="s">
        <v>54</v>
      </c>
      <c r="C6897" s="3">
        <v>2007</v>
      </c>
      <c r="D6897" s="3" t="s">
        <v>9</v>
      </c>
      <c r="E6897" s="4">
        <v>3110</v>
      </c>
      <c r="F6897" s="3" t="s">
        <v>3</v>
      </c>
      <c r="G6897" s="3" t="str">
        <f t="shared" si="328"/>
        <v>Non-Renewable</v>
      </c>
      <c r="H6897" s="5">
        <f t="shared" si="326"/>
        <v>0.622</v>
      </c>
      <c r="I6897" s="3" t="s">
        <v>60</v>
      </c>
      <c r="J6897">
        <f t="shared" si="327"/>
        <v>134974</v>
      </c>
    </row>
    <row r="6898" spans="1:10" x14ac:dyDescent="0.3">
      <c r="A6898" s="3" t="s">
        <v>24</v>
      </c>
      <c r="B6898" s="3" t="s">
        <v>54</v>
      </c>
      <c r="C6898" s="3">
        <v>2008</v>
      </c>
      <c r="D6898" s="3" t="s">
        <v>9</v>
      </c>
      <c r="E6898" s="4">
        <v>2749</v>
      </c>
      <c r="F6898" s="3" t="s">
        <v>3</v>
      </c>
      <c r="G6898" s="3" t="str">
        <f t="shared" si="328"/>
        <v>Non-Renewable</v>
      </c>
      <c r="H6898" s="5">
        <f t="shared" si="326"/>
        <v>0.54980000000000007</v>
      </c>
      <c r="I6898" s="3" t="s">
        <v>60</v>
      </c>
      <c r="J6898">
        <f t="shared" si="327"/>
        <v>119306.60000000002</v>
      </c>
    </row>
    <row r="6899" spans="1:10" x14ac:dyDescent="0.3">
      <c r="A6899" s="3" t="s">
        <v>24</v>
      </c>
      <c r="B6899" s="3" t="s">
        <v>54</v>
      </c>
      <c r="C6899" s="3">
        <v>2009</v>
      </c>
      <c r="D6899" s="3" t="s">
        <v>9</v>
      </c>
      <c r="E6899" s="4">
        <v>3089</v>
      </c>
      <c r="F6899" s="3" t="s">
        <v>3</v>
      </c>
      <c r="G6899" s="3" t="str">
        <f t="shared" si="328"/>
        <v>Non-Renewable</v>
      </c>
      <c r="H6899" s="5">
        <f t="shared" si="326"/>
        <v>0.61780000000000002</v>
      </c>
      <c r="I6899" s="3" t="s">
        <v>60</v>
      </c>
      <c r="J6899">
        <f t="shared" si="327"/>
        <v>134062.6</v>
      </c>
    </row>
    <row r="6900" spans="1:10" x14ac:dyDescent="0.3">
      <c r="A6900" s="3" t="s">
        <v>24</v>
      </c>
      <c r="B6900" s="3" t="s">
        <v>54</v>
      </c>
      <c r="C6900" s="3">
        <v>2010</v>
      </c>
      <c r="D6900" s="3" t="s">
        <v>9</v>
      </c>
      <c r="E6900" s="4">
        <v>2995</v>
      </c>
      <c r="F6900" s="3" t="s">
        <v>3</v>
      </c>
      <c r="G6900" s="3" t="str">
        <f t="shared" si="328"/>
        <v>Non-Renewable</v>
      </c>
      <c r="H6900" s="5">
        <f t="shared" si="326"/>
        <v>0.59899999999999998</v>
      </c>
      <c r="I6900" s="3" t="s">
        <v>60</v>
      </c>
      <c r="J6900">
        <f t="shared" si="327"/>
        <v>129983</v>
      </c>
    </row>
    <row r="6901" spans="1:10" x14ac:dyDescent="0.3">
      <c r="A6901" s="3" t="s">
        <v>24</v>
      </c>
      <c r="B6901" s="3" t="s">
        <v>54</v>
      </c>
      <c r="C6901" s="3">
        <v>2011</v>
      </c>
      <c r="D6901" s="3" t="s">
        <v>9</v>
      </c>
      <c r="E6901" s="4">
        <v>3145</v>
      </c>
      <c r="F6901" s="3" t="s">
        <v>3</v>
      </c>
      <c r="G6901" s="3" t="str">
        <f t="shared" si="328"/>
        <v>Non-Renewable</v>
      </c>
      <c r="H6901" s="5">
        <f t="shared" si="326"/>
        <v>0.629</v>
      </c>
      <c r="I6901" s="3" t="s">
        <v>60</v>
      </c>
      <c r="J6901">
        <f t="shared" si="327"/>
        <v>136493</v>
      </c>
    </row>
    <row r="6902" spans="1:10" x14ac:dyDescent="0.3">
      <c r="A6902" s="3" t="s">
        <v>24</v>
      </c>
      <c r="B6902" s="3" t="s">
        <v>54</v>
      </c>
      <c r="C6902" s="3">
        <v>2012</v>
      </c>
      <c r="D6902" s="3" t="s">
        <v>9</v>
      </c>
      <c r="E6902" s="4">
        <v>3706</v>
      </c>
      <c r="F6902" s="3" t="s">
        <v>3</v>
      </c>
      <c r="G6902" s="3" t="str">
        <f t="shared" si="328"/>
        <v>Non-Renewable</v>
      </c>
      <c r="H6902" s="5">
        <f t="shared" si="326"/>
        <v>0.74120000000000008</v>
      </c>
      <c r="I6902" s="3" t="s">
        <v>60</v>
      </c>
      <c r="J6902">
        <f t="shared" si="327"/>
        <v>160840.40000000002</v>
      </c>
    </row>
    <row r="6903" spans="1:10" x14ac:dyDescent="0.3">
      <c r="A6903" s="3" t="s">
        <v>24</v>
      </c>
      <c r="B6903" s="3" t="s">
        <v>54</v>
      </c>
      <c r="C6903" s="3">
        <v>2013</v>
      </c>
      <c r="D6903" s="3" t="s">
        <v>9</v>
      </c>
      <c r="E6903" s="4">
        <v>3370</v>
      </c>
      <c r="F6903" s="3" t="s">
        <v>3</v>
      </c>
      <c r="G6903" s="3" t="str">
        <f t="shared" si="328"/>
        <v>Non-Renewable</v>
      </c>
      <c r="H6903" s="5">
        <f t="shared" si="326"/>
        <v>0.67400000000000004</v>
      </c>
      <c r="I6903" s="3" t="s">
        <v>60</v>
      </c>
      <c r="J6903">
        <f t="shared" si="327"/>
        <v>146258</v>
      </c>
    </row>
    <row r="6904" spans="1:10" x14ac:dyDescent="0.3">
      <c r="A6904" s="3" t="s">
        <v>24</v>
      </c>
      <c r="B6904" s="3" t="s">
        <v>54</v>
      </c>
      <c r="C6904" s="3">
        <v>2014</v>
      </c>
      <c r="D6904" s="3" t="s">
        <v>9</v>
      </c>
      <c r="E6904" s="4">
        <v>3999</v>
      </c>
      <c r="F6904" s="3" t="s">
        <v>3</v>
      </c>
      <c r="G6904" s="3" t="str">
        <f t="shared" si="328"/>
        <v>Non-Renewable</v>
      </c>
      <c r="H6904" s="5">
        <f t="shared" si="326"/>
        <v>0.79980000000000007</v>
      </c>
      <c r="I6904" s="3" t="s">
        <v>60</v>
      </c>
      <c r="J6904">
        <f t="shared" si="327"/>
        <v>173556.6</v>
      </c>
    </row>
    <row r="6905" spans="1:10" x14ac:dyDescent="0.3">
      <c r="A6905" s="3" t="s">
        <v>24</v>
      </c>
      <c r="B6905" s="3" t="s">
        <v>54</v>
      </c>
      <c r="C6905" s="3">
        <v>2015</v>
      </c>
      <c r="D6905" s="3" t="s">
        <v>9</v>
      </c>
      <c r="E6905" s="4">
        <v>5191</v>
      </c>
      <c r="F6905" s="3" t="s">
        <v>3</v>
      </c>
      <c r="G6905" s="3" t="str">
        <f t="shared" si="328"/>
        <v>Non-Renewable</v>
      </c>
      <c r="H6905" s="5">
        <f t="shared" si="326"/>
        <v>1.0382</v>
      </c>
      <c r="I6905" s="3" t="s">
        <v>60</v>
      </c>
      <c r="J6905">
        <f t="shared" si="327"/>
        <v>225289.4</v>
      </c>
    </row>
    <row r="6906" spans="1:10" x14ac:dyDescent="0.3">
      <c r="A6906" s="3" t="s">
        <v>24</v>
      </c>
      <c r="B6906" s="3" t="s">
        <v>54</v>
      </c>
      <c r="C6906" s="3">
        <v>2016</v>
      </c>
      <c r="D6906" s="3" t="s">
        <v>9</v>
      </c>
      <c r="E6906" s="4">
        <v>5628</v>
      </c>
      <c r="F6906" s="3" t="s">
        <v>3</v>
      </c>
      <c r="G6906" s="3" t="str">
        <f t="shared" si="328"/>
        <v>Non-Renewable</v>
      </c>
      <c r="H6906" s="5">
        <f t="shared" si="326"/>
        <v>1.1256000000000002</v>
      </c>
      <c r="I6906" s="3" t="s">
        <v>60</v>
      </c>
      <c r="J6906">
        <f t="shared" si="327"/>
        <v>244255.20000000004</v>
      </c>
    </row>
    <row r="6907" spans="1:10" x14ac:dyDescent="0.3">
      <c r="A6907" s="3" t="s">
        <v>24</v>
      </c>
      <c r="B6907" s="3" t="s">
        <v>54</v>
      </c>
      <c r="C6907" s="3">
        <v>2017</v>
      </c>
      <c r="D6907" s="3" t="s">
        <v>9</v>
      </c>
      <c r="E6907" s="4">
        <v>7081</v>
      </c>
      <c r="F6907" s="3" t="s">
        <v>3</v>
      </c>
      <c r="G6907" s="3" t="str">
        <f t="shared" si="328"/>
        <v>Non-Renewable</v>
      </c>
      <c r="H6907" s="5">
        <f t="shared" si="326"/>
        <v>1.4162000000000001</v>
      </c>
      <c r="I6907" s="3" t="s">
        <v>60</v>
      </c>
      <c r="J6907">
        <f t="shared" si="327"/>
        <v>307315.40000000002</v>
      </c>
    </row>
    <row r="6908" spans="1:10" x14ac:dyDescent="0.3">
      <c r="A6908" s="3" t="s">
        <v>24</v>
      </c>
      <c r="B6908" s="3" t="s">
        <v>54</v>
      </c>
      <c r="C6908" s="3">
        <v>2018</v>
      </c>
      <c r="D6908" s="3" t="s">
        <v>9</v>
      </c>
      <c r="E6908" s="4">
        <v>7296</v>
      </c>
      <c r="F6908" s="3" t="s">
        <v>3</v>
      </c>
      <c r="G6908" s="3" t="str">
        <f t="shared" si="328"/>
        <v>Non-Renewable</v>
      </c>
      <c r="H6908" s="5">
        <f t="shared" si="326"/>
        <v>1.4592000000000001</v>
      </c>
      <c r="I6908" s="3" t="s">
        <v>60</v>
      </c>
      <c r="J6908">
        <f t="shared" si="327"/>
        <v>316646.40000000002</v>
      </c>
    </row>
    <row r="6909" spans="1:10" x14ac:dyDescent="0.3">
      <c r="A6909" s="3" t="s">
        <v>24</v>
      </c>
      <c r="B6909" s="3" t="s">
        <v>54</v>
      </c>
      <c r="C6909" s="3">
        <v>2019</v>
      </c>
      <c r="D6909" s="3" t="s">
        <v>9</v>
      </c>
      <c r="E6909" s="4">
        <v>7936</v>
      </c>
      <c r="F6909" s="3" t="s">
        <v>3</v>
      </c>
      <c r="G6909" s="3" t="str">
        <f t="shared" si="328"/>
        <v>Non-Renewable</v>
      </c>
      <c r="H6909" s="5">
        <f t="shared" si="326"/>
        <v>1.5872000000000002</v>
      </c>
      <c r="I6909" s="3" t="s">
        <v>60</v>
      </c>
      <c r="J6909">
        <f t="shared" si="327"/>
        <v>344422.40000000002</v>
      </c>
    </row>
    <row r="6910" spans="1:10" x14ac:dyDescent="0.3">
      <c r="A6910" s="3" t="s">
        <v>24</v>
      </c>
      <c r="B6910" s="3" t="s">
        <v>54</v>
      </c>
      <c r="C6910" s="3">
        <v>2020</v>
      </c>
      <c r="D6910" s="3" t="s">
        <v>9</v>
      </c>
      <c r="E6910" s="4">
        <v>9074</v>
      </c>
      <c r="F6910" s="3" t="s">
        <v>3</v>
      </c>
      <c r="G6910" s="3" t="str">
        <f t="shared" si="328"/>
        <v>Non-Renewable</v>
      </c>
      <c r="H6910" s="5">
        <f t="shared" si="326"/>
        <v>1.8148000000000002</v>
      </c>
      <c r="I6910" s="3" t="s">
        <v>60</v>
      </c>
      <c r="J6910">
        <f t="shared" si="327"/>
        <v>393811.60000000003</v>
      </c>
    </row>
    <row r="6911" spans="1:10" x14ac:dyDescent="0.3">
      <c r="A6911" s="3" t="s">
        <v>24</v>
      </c>
      <c r="B6911" s="3" t="s">
        <v>54</v>
      </c>
      <c r="C6911" s="3">
        <v>2021</v>
      </c>
      <c r="D6911" s="3" t="s">
        <v>9</v>
      </c>
      <c r="E6911" s="4">
        <v>9595</v>
      </c>
      <c r="F6911" s="3" t="s">
        <v>3</v>
      </c>
      <c r="G6911" s="3" t="str">
        <f t="shared" si="328"/>
        <v>Non-Renewable</v>
      </c>
      <c r="H6911" s="5">
        <f t="shared" si="326"/>
        <v>1.919</v>
      </c>
      <c r="I6911" s="3" t="s">
        <v>60</v>
      </c>
      <c r="J6911">
        <f t="shared" si="327"/>
        <v>416423</v>
      </c>
    </row>
    <row r="6912" spans="1:10" x14ac:dyDescent="0.3">
      <c r="A6912" s="3" t="s">
        <v>24</v>
      </c>
      <c r="B6912" s="3" t="s">
        <v>54</v>
      </c>
      <c r="C6912" s="3">
        <v>2022</v>
      </c>
      <c r="D6912" s="3" t="s">
        <v>9</v>
      </c>
      <c r="E6912" s="4">
        <v>9995</v>
      </c>
      <c r="F6912" s="3" t="s">
        <v>3</v>
      </c>
      <c r="G6912" s="3" t="str">
        <f t="shared" si="328"/>
        <v>Non-Renewable</v>
      </c>
      <c r="H6912" s="5">
        <f t="shared" si="326"/>
        <v>1.9990000000000001</v>
      </c>
      <c r="I6912" s="3" t="s">
        <v>60</v>
      </c>
      <c r="J6912">
        <f t="shared" si="327"/>
        <v>433783</v>
      </c>
    </row>
    <row r="6913" spans="1:10" x14ac:dyDescent="0.3">
      <c r="A6913" s="3" t="s">
        <v>24</v>
      </c>
      <c r="B6913" s="3" t="s">
        <v>54</v>
      </c>
      <c r="C6913" s="3">
        <v>2023</v>
      </c>
      <c r="D6913" s="3" t="s">
        <v>9</v>
      </c>
      <c r="E6913" s="4">
        <v>10434</v>
      </c>
      <c r="F6913" s="3" t="s">
        <v>3</v>
      </c>
      <c r="G6913" s="3" t="str">
        <f t="shared" si="328"/>
        <v>Non-Renewable</v>
      </c>
      <c r="H6913" s="5">
        <f t="shared" si="326"/>
        <v>2.0868000000000002</v>
      </c>
      <c r="I6913" s="3" t="s">
        <v>60</v>
      </c>
      <c r="J6913">
        <f t="shared" si="327"/>
        <v>452835.60000000003</v>
      </c>
    </row>
    <row r="6914" spans="1:10" x14ac:dyDescent="0.3">
      <c r="A6914" s="3" t="s">
        <v>24</v>
      </c>
      <c r="B6914" s="3" t="s">
        <v>54</v>
      </c>
      <c r="C6914" s="3">
        <v>2024</v>
      </c>
      <c r="D6914" s="3" t="s">
        <v>9</v>
      </c>
      <c r="E6914" s="4">
        <v>10987</v>
      </c>
      <c r="F6914" s="3" t="s">
        <v>3</v>
      </c>
      <c r="G6914" s="3" t="str">
        <f t="shared" si="328"/>
        <v>Non-Renewable</v>
      </c>
      <c r="H6914" s="5">
        <f t="shared" ref="H6914:H6977" si="329">IF(D6914="Coal",E6914*0.0009,
IF(D6914="Oil",E6914*0.00078,
IF(D6914="Natural Gas",E6914*0.0004,
IF(D6914="Nuclear",E6914*0.000012,
IF(D6914="Hydropower",E6914*0.000024,
IF(D6914="Biofuels",E6914*0.0004,
IF(D6914="Waste",E6914*0.0002,
IF(D6914="Wind",E6914*0.000011,
IF(D6914="Solar PV",E6914*0.000045,
IF(D6914="Solar Thermal",E6914*0.00005,
IF(D6914="Other sources",E6914*0.0005,
IF(D6914="Geothermal",E6914*0.00005,
IF(D6914="Tide",E6914*0.00001,0)))))))))))))</f>
        <v>2.1974</v>
      </c>
      <c r="I6914" s="3" t="s">
        <v>60</v>
      </c>
      <c r="J6914">
        <f t="shared" si="327"/>
        <v>476835.8</v>
      </c>
    </row>
    <row r="6915" spans="1:10" x14ac:dyDescent="0.3">
      <c r="A6915" s="3" t="s">
        <v>24</v>
      </c>
      <c r="B6915" s="3" t="s">
        <v>54</v>
      </c>
      <c r="C6915" s="3">
        <v>2025</v>
      </c>
      <c r="D6915" s="3" t="s">
        <v>9</v>
      </c>
      <c r="E6915" s="4">
        <v>11567</v>
      </c>
      <c r="F6915" s="3" t="s">
        <v>3</v>
      </c>
      <c r="G6915" s="3" t="str">
        <f t="shared" si="328"/>
        <v>Non-Renewable</v>
      </c>
      <c r="H6915" s="5">
        <f t="shared" si="329"/>
        <v>2.3134000000000001</v>
      </c>
      <c r="I6915" s="3" t="s">
        <v>60</v>
      </c>
      <c r="J6915">
        <f t="shared" ref="J6915:J6978" si="330">H6915*217000</f>
        <v>502007.80000000005</v>
      </c>
    </row>
    <row r="6916" spans="1:10" x14ac:dyDescent="0.3">
      <c r="A6916" s="3" t="s">
        <v>24</v>
      </c>
      <c r="B6916" s="3" t="s">
        <v>54</v>
      </c>
      <c r="C6916" s="3">
        <v>2000</v>
      </c>
      <c r="D6916" s="3" t="s">
        <v>10</v>
      </c>
      <c r="E6916" s="4">
        <v>947</v>
      </c>
      <c r="F6916" s="3" t="s">
        <v>3</v>
      </c>
      <c r="G6916" s="3" t="str">
        <f t="shared" si="328"/>
        <v>Renewable</v>
      </c>
      <c r="H6916" s="5">
        <f t="shared" si="329"/>
        <v>1.0416999999999999E-2</v>
      </c>
      <c r="I6916" s="3" t="s">
        <v>60</v>
      </c>
      <c r="J6916">
        <f t="shared" si="330"/>
        <v>2260.489</v>
      </c>
    </row>
    <row r="6917" spans="1:10" x14ac:dyDescent="0.3">
      <c r="A6917" s="3" t="s">
        <v>24</v>
      </c>
      <c r="B6917" s="3" t="s">
        <v>54</v>
      </c>
      <c r="C6917" s="3">
        <v>2001</v>
      </c>
      <c r="D6917" s="3" t="s">
        <v>10</v>
      </c>
      <c r="E6917" s="4">
        <v>965</v>
      </c>
      <c r="F6917" s="3" t="s">
        <v>3</v>
      </c>
      <c r="G6917" s="3" t="str">
        <f t="shared" si="328"/>
        <v>Renewable</v>
      </c>
      <c r="H6917" s="5">
        <f t="shared" si="329"/>
        <v>1.0614999999999999E-2</v>
      </c>
      <c r="I6917" s="3" t="s">
        <v>60</v>
      </c>
      <c r="J6917">
        <f t="shared" si="330"/>
        <v>2303.4549999999999</v>
      </c>
    </row>
    <row r="6918" spans="1:10" x14ac:dyDescent="0.3">
      <c r="A6918" s="3" t="s">
        <v>24</v>
      </c>
      <c r="B6918" s="3" t="s">
        <v>54</v>
      </c>
      <c r="C6918" s="3">
        <v>2002</v>
      </c>
      <c r="D6918" s="3" t="s">
        <v>10</v>
      </c>
      <c r="E6918" s="4">
        <v>1256</v>
      </c>
      <c r="F6918" s="3" t="s">
        <v>3</v>
      </c>
      <c r="G6918" s="3" t="str">
        <f t="shared" si="328"/>
        <v>Renewable</v>
      </c>
      <c r="H6918" s="5">
        <f t="shared" si="329"/>
        <v>1.3816E-2</v>
      </c>
      <c r="I6918" s="3" t="s">
        <v>60</v>
      </c>
      <c r="J6918">
        <f t="shared" si="330"/>
        <v>2998.0720000000001</v>
      </c>
    </row>
    <row r="6919" spans="1:10" x14ac:dyDescent="0.3">
      <c r="A6919" s="3" t="s">
        <v>24</v>
      </c>
      <c r="B6919" s="3" t="s">
        <v>54</v>
      </c>
      <c r="C6919" s="3">
        <v>2003</v>
      </c>
      <c r="D6919" s="3" t="s">
        <v>10</v>
      </c>
      <c r="E6919" s="4">
        <v>1285</v>
      </c>
      <c r="F6919" s="3" t="s">
        <v>3</v>
      </c>
      <c r="G6919" s="3" t="str">
        <f t="shared" si="328"/>
        <v>Renewable</v>
      </c>
      <c r="H6919" s="5">
        <f t="shared" si="329"/>
        <v>1.4135E-2</v>
      </c>
      <c r="I6919" s="3" t="s">
        <v>60</v>
      </c>
      <c r="J6919">
        <f t="shared" si="330"/>
        <v>3067.2950000000001</v>
      </c>
    </row>
    <row r="6920" spans="1:10" x14ac:dyDescent="0.3">
      <c r="A6920" s="3" t="s">
        <v>24</v>
      </c>
      <c r="B6920" s="3" t="s">
        <v>54</v>
      </c>
      <c r="C6920" s="3">
        <v>2004</v>
      </c>
      <c r="D6920" s="3" t="s">
        <v>10</v>
      </c>
      <c r="E6920" s="4">
        <v>1935</v>
      </c>
      <c r="F6920" s="3" t="s">
        <v>3</v>
      </c>
      <c r="G6920" s="3" t="str">
        <f t="shared" si="328"/>
        <v>Renewable</v>
      </c>
      <c r="H6920" s="5">
        <f t="shared" si="329"/>
        <v>2.1284999999999998E-2</v>
      </c>
      <c r="I6920" s="3" t="s">
        <v>60</v>
      </c>
      <c r="J6920">
        <f t="shared" si="330"/>
        <v>4618.8449999999993</v>
      </c>
    </row>
    <row r="6921" spans="1:10" x14ac:dyDescent="0.3">
      <c r="A6921" s="3" t="s">
        <v>24</v>
      </c>
      <c r="B6921" s="3" t="s">
        <v>54</v>
      </c>
      <c r="C6921" s="3">
        <v>2005</v>
      </c>
      <c r="D6921" s="3" t="s">
        <v>10</v>
      </c>
      <c r="E6921" s="4">
        <v>2904</v>
      </c>
      <c r="F6921" s="3" t="s">
        <v>3</v>
      </c>
      <c r="G6921" s="3" t="str">
        <f t="shared" si="328"/>
        <v>Renewable</v>
      </c>
      <c r="H6921" s="5">
        <f t="shared" si="329"/>
        <v>3.1944E-2</v>
      </c>
      <c r="I6921" s="3" t="s">
        <v>60</v>
      </c>
      <c r="J6921">
        <f t="shared" si="330"/>
        <v>6931.848</v>
      </c>
    </row>
    <row r="6922" spans="1:10" x14ac:dyDescent="0.3">
      <c r="A6922" s="3" t="s">
        <v>24</v>
      </c>
      <c r="B6922" s="3" t="s">
        <v>54</v>
      </c>
      <c r="C6922" s="3">
        <v>2006</v>
      </c>
      <c r="D6922" s="3" t="s">
        <v>10</v>
      </c>
      <c r="E6922" s="4">
        <v>4225</v>
      </c>
      <c r="F6922" s="3" t="s">
        <v>3</v>
      </c>
      <c r="G6922" s="3" t="str">
        <f t="shared" si="328"/>
        <v>Renewable</v>
      </c>
      <c r="H6922" s="5">
        <f t="shared" si="329"/>
        <v>4.6474999999999995E-2</v>
      </c>
      <c r="I6922" s="3" t="s">
        <v>60</v>
      </c>
      <c r="J6922">
        <f t="shared" si="330"/>
        <v>10085.074999999999</v>
      </c>
    </row>
    <row r="6923" spans="1:10" x14ac:dyDescent="0.3">
      <c r="A6923" s="3" t="s">
        <v>24</v>
      </c>
      <c r="B6923" s="3" t="s">
        <v>54</v>
      </c>
      <c r="C6923" s="3">
        <v>2007</v>
      </c>
      <c r="D6923" s="3" t="s">
        <v>10</v>
      </c>
      <c r="E6923" s="4">
        <v>5274</v>
      </c>
      <c r="F6923" s="3" t="s">
        <v>3</v>
      </c>
      <c r="G6923" s="3" t="str">
        <f t="shared" si="328"/>
        <v>Renewable</v>
      </c>
      <c r="H6923" s="5">
        <f t="shared" si="329"/>
        <v>5.8013999999999996E-2</v>
      </c>
      <c r="I6923" s="3" t="s">
        <v>60</v>
      </c>
      <c r="J6923">
        <f t="shared" si="330"/>
        <v>12589.037999999999</v>
      </c>
    </row>
    <row r="6924" spans="1:10" x14ac:dyDescent="0.3">
      <c r="A6924" s="3" t="s">
        <v>24</v>
      </c>
      <c r="B6924" s="3" t="s">
        <v>54</v>
      </c>
      <c r="C6924" s="3">
        <v>2008</v>
      </c>
      <c r="D6924" s="3" t="s">
        <v>10</v>
      </c>
      <c r="E6924" s="4">
        <v>7396</v>
      </c>
      <c r="F6924" s="3" t="s">
        <v>3</v>
      </c>
      <c r="G6924" s="3" t="str">
        <f t="shared" si="328"/>
        <v>Renewable</v>
      </c>
      <c r="H6924" s="5">
        <f t="shared" si="329"/>
        <v>8.1355999999999998E-2</v>
      </c>
      <c r="I6924" s="3" t="s">
        <v>60</v>
      </c>
      <c r="J6924">
        <f t="shared" si="330"/>
        <v>17654.252</v>
      </c>
    </row>
    <row r="6925" spans="1:10" x14ac:dyDescent="0.3">
      <c r="A6925" s="3" t="s">
        <v>24</v>
      </c>
      <c r="B6925" s="3" t="s">
        <v>54</v>
      </c>
      <c r="C6925" s="3">
        <v>2009</v>
      </c>
      <c r="D6925" s="3" t="s">
        <v>10</v>
      </c>
      <c r="E6925" s="4">
        <v>9584</v>
      </c>
      <c r="F6925" s="3" t="s">
        <v>3</v>
      </c>
      <c r="G6925" s="3" t="str">
        <f t="shared" si="328"/>
        <v>Renewable</v>
      </c>
      <c r="H6925" s="5">
        <f t="shared" si="329"/>
        <v>0.105424</v>
      </c>
      <c r="I6925" s="3" t="s">
        <v>60</v>
      </c>
      <c r="J6925">
        <f t="shared" si="330"/>
        <v>22877.008000000002</v>
      </c>
    </row>
    <row r="6926" spans="1:10" x14ac:dyDescent="0.3">
      <c r="A6926" s="3" t="s">
        <v>24</v>
      </c>
      <c r="B6926" s="3" t="s">
        <v>54</v>
      </c>
      <c r="C6926" s="3">
        <v>2010</v>
      </c>
      <c r="D6926" s="3" t="s">
        <v>10</v>
      </c>
      <c r="E6926" s="4">
        <v>10285</v>
      </c>
      <c r="F6926" s="3" t="s">
        <v>3</v>
      </c>
      <c r="G6926" s="3" t="str">
        <f t="shared" si="328"/>
        <v>Renewable</v>
      </c>
      <c r="H6926" s="5">
        <f t="shared" si="329"/>
        <v>0.113135</v>
      </c>
      <c r="I6926" s="3" t="s">
        <v>60</v>
      </c>
      <c r="J6926">
        <f t="shared" si="330"/>
        <v>24550.294999999998</v>
      </c>
    </row>
    <row r="6927" spans="1:10" x14ac:dyDescent="0.3">
      <c r="A6927" s="3" t="s">
        <v>24</v>
      </c>
      <c r="B6927" s="3" t="s">
        <v>54</v>
      </c>
      <c r="C6927" s="3">
        <v>2011</v>
      </c>
      <c r="D6927" s="3" t="s">
        <v>10</v>
      </c>
      <c r="E6927" s="4">
        <v>15962</v>
      </c>
      <c r="F6927" s="3" t="s">
        <v>3</v>
      </c>
      <c r="G6927" s="3" t="str">
        <f t="shared" si="328"/>
        <v>Renewable</v>
      </c>
      <c r="H6927" s="5">
        <f t="shared" si="329"/>
        <v>0.17558199999999999</v>
      </c>
      <c r="I6927" s="3" t="s">
        <v>60</v>
      </c>
      <c r="J6927">
        <f t="shared" si="330"/>
        <v>38101.293999999994</v>
      </c>
    </row>
    <row r="6928" spans="1:10" x14ac:dyDescent="0.3">
      <c r="A6928" s="3" t="s">
        <v>24</v>
      </c>
      <c r="B6928" s="3" t="s">
        <v>54</v>
      </c>
      <c r="C6928" s="3">
        <v>2012</v>
      </c>
      <c r="D6928" s="3" t="s">
        <v>10</v>
      </c>
      <c r="E6928" s="4">
        <v>19847</v>
      </c>
      <c r="F6928" s="3" t="s">
        <v>3</v>
      </c>
      <c r="G6928" s="3" t="str">
        <f t="shared" ref="G6928:G6991" si="331">IF(OR(D6928="hydropower",D6928="wind",D6928="solar pv",D6928=" tide",D6928="solar thermal",D6928="geothermal",D6928="biofuels"), "Renewable", "Non-Renewable")</f>
        <v>Renewable</v>
      </c>
      <c r="H6928" s="5">
        <f t="shared" si="329"/>
        <v>0.21831699999999998</v>
      </c>
      <c r="I6928" s="3" t="s">
        <v>60</v>
      </c>
      <c r="J6928">
        <f t="shared" si="330"/>
        <v>47374.788999999997</v>
      </c>
    </row>
    <row r="6929" spans="1:10" x14ac:dyDescent="0.3">
      <c r="A6929" s="3" t="s">
        <v>24</v>
      </c>
      <c r="B6929" s="3" t="s">
        <v>54</v>
      </c>
      <c r="C6929" s="3">
        <v>2013</v>
      </c>
      <c r="D6929" s="3" t="s">
        <v>10</v>
      </c>
      <c r="E6929" s="4">
        <v>28397</v>
      </c>
      <c r="F6929" s="3" t="s">
        <v>3</v>
      </c>
      <c r="G6929" s="3" t="str">
        <f t="shared" si="331"/>
        <v>Renewable</v>
      </c>
      <c r="H6929" s="5">
        <f t="shared" si="329"/>
        <v>0.31236700000000001</v>
      </c>
      <c r="I6929" s="3" t="s">
        <v>60</v>
      </c>
      <c r="J6929">
        <f t="shared" si="330"/>
        <v>67783.638999999996</v>
      </c>
    </row>
    <row r="6930" spans="1:10" x14ac:dyDescent="0.3">
      <c r="A6930" s="3" t="s">
        <v>24</v>
      </c>
      <c r="B6930" s="3" t="s">
        <v>54</v>
      </c>
      <c r="C6930" s="3">
        <v>2014</v>
      </c>
      <c r="D6930" s="3" t="s">
        <v>10</v>
      </c>
      <c r="E6930" s="4">
        <v>31959</v>
      </c>
      <c r="F6930" s="3" t="s">
        <v>3</v>
      </c>
      <c r="G6930" s="3" t="str">
        <f t="shared" si="331"/>
        <v>Renewable</v>
      </c>
      <c r="H6930" s="5">
        <f t="shared" si="329"/>
        <v>0.351549</v>
      </c>
      <c r="I6930" s="3" t="s">
        <v>60</v>
      </c>
      <c r="J6930">
        <f t="shared" si="330"/>
        <v>76286.133000000002</v>
      </c>
    </row>
    <row r="6931" spans="1:10" x14ac:dyDescent="0.3">
      <c r="A6931" s="3" t="s">
        <v>24</v>
      </c>
      <c r="B6931" s="3" t="s">
        <v>54</v>
      </c>
      <c r="C6931" s="3">
        <v>2015</v>
      </c>
      <c r="D6931" s="3" t="s">
        <v>10</v>
      </c>
      <c r="E6931" s="4">
        <v>40274</v>
      </c>
      <c r="F6931" s="3" t="s">
        <v>3</v>
      </c>
      <c r="G6931" s="3" t="str">
        <f t="shared" si="331"/>
        <v>Renewable</v>
      </c>
      <c r="H6931" s="5">
        <f t="shared" si="329"/>
        <v>0.44301399999999996</v>
      </c>
      <c r="I6931" s="3" t="s">
        <v>60</v>
      </c>
      <c r="J6931">
        <f t="shared" si="330"/>
        <v>96134.037999999986</v>
      </c>
    </row>
    <row r="6932" spans="1:10" x14ac:dyDescent="0.3">
      <c r="A6932" s="3" t="s">
        <v>24</v>
      </c>
      <c r="B6932" s="3" t="s">
        <v>54</v>
      </c>
      <c r="C6932" s="3">
        <v>2016</v>
      </c>
      <c r="D6932" s="3" t="s">
        <v>10</v>
      </c>
      <c r="E6932" s="4">
        <v>37159</v>
      </c>
      <c r="F6932" s="3" t="s">
        <v>3</v>
      </c>
      <c r="G6932" s="3" t="str">
        <f t="shared" si="331"/>
        <v>Renewable</v>
      </c>
      <c r="H6932" s="5">
        <f t="shared" si="329"/>
        <v>0.40874899999999997</v>
      </c>
      <c r="I6932" s="3" t="s">
        <v>60</v>
      </c>
      <c r="J6932">
        <f t="shared" si="330"/>
        <v>88698.532999999996</v>
      </c>
    </row>
    <row r="6933" spans="1:10" x14ac:dyDescent="0.3">
      <c r="A6933" s="3" t="s">
        <v>24</v>
      </c>
      <c r="B6933" s="3" t="s">
        <v>54</v>
      </c>
      <c r="C6933" s="3">
        <v>2017</v>
      </c>
      <c r="D6933" s="3" t="s">
        <v>10</v>
      </c>
      <c r="E6933" s="4">
        <v>49641</v>
      </c>
      <c r="F6933" s="3" t="s">
        <v>3</v>
      </c>
      <c r="G6933" s="3" t="str">
        <f t="shared" si="331"/>
        <v>Renewable</v>
      </c>
      <c r="H6933" s="5">
        <f t="shared" si="329"/>
        <v>0.54605099999999995</v>
      </c>
      <c r="I6933" s="3" t="s">
        <v>60</v>
      </c>
      <c r="J6933">
        <f t="shared" si="330"/>
        <v>118493.067</v>
      </c>
    </row>
    <row r="6934" spans="1:10" x14ac:dyDescent="0.3">
      <c r="A6934" s="3" t="s">
        <v>24</v>
      </c>
      <c r="B6934" s="3" t="s">
        <v>54</v>
      </c>
      <c r="C6934" s="3">
        <v>2018</v>
      </c>
      <c r="D6934" s="3" t="s">
        <v>10</v>
      </c>
      <c r="E6934" s="4">
        <v>56907</v>
      </c>
      <c r="F6934" s="3" t="s">
        <v>3</v>
      </c>
      <c r="G6934" s="3" t="str">
        <f t="shared" si="331"/>
        <v>Renewable</v>
      </c>
      <c r="H6934" s="5">
        <f t="shared" si="329"/>
        <v>0.62597700000000001</v>
      </c>
      <c r="I6934" s="3" t="s">
        <v>60</v>
      </c>
      <c r="J6934">
        <f t="shared" si="330"/>
        <v>135837.00899999999</v>
      </c>
    </row>
    <row r="6935" spans="1:10" x14ac:dyDescent="0.3">
      <c r="A6935" s="3" t="s">
        <v>24</v>
      </c>
      <c r="B6935" s="3" t="s">
        <v>54</v>
      </c>
      <c r="C6935" s="3">
        <v>2019</v>
      </c>
      <c r="D6935" s="3" t="s">
        <v>10</v>
      </c>
      <c r="E6935" s="4">
        <v>63834</v>
      </c>
      <c r="F6935" s="3" t="s">
        <v>3</v>
      </c>
      <c r="G6935" s="3" t="str">
        <f t="shared" si="331"/>
        <v>Renewable</v>
      </c>
      <c r="H6935" s="5">
        <f t="shared" si="329"/>
        <v>0.70217399999999996</v>
      </c>
      <c r="I6935" s="3" t="s">
        <v>60</v>
      </c>
      <c r="J6935">
        <f t="shared" si="330"/>
        <v>152371.758</v>
      </c>
    </row>
    <row r="6936" spans="1:10" x14ac:dyDescent="0.3">
      <c r="A6936" s="3" t="s">
        <v>24</v>
      </c>
      <c r="B6936" s="3" t="s">
        <v>54</v>
      </c>
      <c r="C6936" s="3">
        <v>2020</v>
      </c>
      <c r="D6936" s="3" t="s">
        <v>10</v>
      </c>
      <c r="E6936" s="4">
        <v>75623</v>
      </c>
      <c r="F6936" s="3" t="s">
        <v>3</v>
      </c>
      <c r="G6936" s="3" t="str">
        <f t="shared" si="331"/>
        <v>Renewable</v>
      </c>
      <c r="H6936" s="5">
        <f t="shared" si="329"/>
        <v>0.83185299999999995</v>
      </c>
      <c r="I6936" s="3" t="s">
        <v>60</v>
      </c>
      <c r="J6936">
        <f t="shared" si="330"/>
        <v>180512.101</v>
      </c>
    </row>
    <row r="6937" spans="1:10" x14ac:dyDescent="0.3">
      <c r="A6937" s="3" t="s">
        <v>24</v>
      </c>
      <c r="B6937" s="3" t="s">
        <v>54</v>
      </c>
      <c r="C6937" s="3">
        <v>2021</v>
      </c>
      <c r="D6937" s="3" t="s">
        <v>10</v>
      </c>
      <c r="E6937" s="4">
        <v>64923</v>
      </c>
      <c r="F6937" s="3" t="s">
        <v>3</v>
      </c>
      <c r="G6937" s="3" t="str">
        <f t="shared" si="331"/>
        <v>Renewable</v>
      </c>
      <c r="H6937" s="5">
        <f t="shared" si="329"/>
        <v>0.71415299999999993</v>
      </c>
      <c r="I6937" s="3" t="s">
        <v>60</v>
      </c>
      <c r="J6937">
        <f t="shared" si="330"/>
        <v>154971.20099999997</v>
      </c>
    </row>
    <row r="6938" spans="1:10" x14ac:dyDescent="0.3">
      <c r="A6938" s="3" t="s">
        <v>24</v>
      </c>
      <c r="B6938" s="3" t="s">
        <v>54</v>
      </c>
      <c r="C6938" s="3">
        <v>2022</v>
      </c>
      <c r="D6938" s="3" t="s">
        <v>10</v>
      </c>
      <c r="E6938" s="4">
        <v>80542</v>
      </c>
      <c r="F6938" s="3" t="s">
        <v>3</v>
      </c>
      <c r="G6938" s="3" t="str">
        <f t="shared" si="331"/>
        <v>Renewable</v>
      </c>
      <c r="H6938" s="5">
        <f t="shared" si="329"/>
        <v>0.88596200000000003</v>
      </c>
      <c r="I6938" s="3" t="s">
        <v>60</v>
      </c>
      <c r="J6938">
        <f t="shared" si="330"/>
        <v>192253.75400000002</v>
      </c>
    </row>
    <row r="6939" spans="1:10" x14ac:dyDescent="0.3">
      <c r="A6939" s="3" t="s">
        <v>24</v>
      </c>
      <c r="B6939" s="3" t="s">
        <v>54</v>
      </c>
      <c r="C6939" s="3">
        <v>2023</v>
      </c>
      <c r="D6939" s="3" t="s">
        <v>10</v>
      </c>
      <c r="E6939" s="4">
        <v>82308</v>
      </c>
      <c r="F6939" s="3" t="s">
        <v>3</v>
      </c>
      <c r="G6939" s="3" t="str">
        <f t="shared" si="331"/>
        <v>Renewable</v>
      </c>
      <c r="H6939" s="5">
        <f t="shared" si="329"/>
        <v>0.90538799999999997</v>
      </c>
      <c r="I6939" s="3" t="s">
        <v>60</v>
      </c>
      <c r="J6939">
        <f t="shared" si="330"/>
        <v>196469.196</v>
      </c>
    </row>
    <row r="6940" spans="1:10" x14ac:dyDescent="0.3">
      <c r="A6940" s="3" t="s">
        <v>24</v>
      </c>
      <c r="B6940" s="3" t="s">
        <v>54</v>
      </c>
      <c r="C6940" s="3">
        <v>2024</v>
      </c>
      <c r="D6940" s="3" t="s">
        <v>10</v>
      </c>
      <c r="E6940" s="4">
        <v>96482</v>
      </c>
      <c r="F6940" s="3" t="s">
        <v>3</v>
      </c>
      <c r="G6940" s="3" t="str">
        <f t="shared" si="331"/>
        <v>Renewable</v>
      </c>
      <c r="H6940" s="5">
        <f t="shared" si="329"/>
        <v>1.061302</v>
      </c>
      <c r="I6940" s="3" t="s">
        <v>60</v>
      </c>
      <c r="J6940">
        <f t="shared" si="330"/>
        <v>230302.53399999999</v>
      </c>
    </row>
    <row r="6941" spans="1:10" x14ac:dyDescent="0.3">
      <c r="A6941" s="3" t="s">
        <v>24</v>
      </c>
      <c r="B6941" s="3" t="s">
        <v>54</v>
      </c>
      <c r="C6941" s="3">
        <v>2025</v>
      </c>
      <c r="D6941" s="3" t="s">
        <v>10</v>
      </c>
      <c r="E6941" s="4">
        <v>101583</v>
      </c>
      <c r="F6941" s="3" t="s">
        <v>3</v>
      </c>
      <c r="G6941" s="3" t="str">
        <f t="shared" si="331"/>
        <v>Renewable</v>
      </c>
      <c r="H6941" s="5">
        <f t="shared" si="329"/>
        <v>1.117413</v>
      </c>
      <c r="I6941" s="3" t="s">
        <v>60</v>
      </c>
      <c r="J6941">
        <f t="shared" si="330"/>
        <v>242478.62099999998</v>
      </c>
    </row>
    <row r="6942" spans="1:10" x14ac:dyDescent="0.3">
      <c r="A6942" s="3" t="s">
        <v>24</v>
      </c>
      <c r="B6942" s="3" t="s">
        <v>54</v>
      </c>
      <c r="C6942" s="3">
        <v>2000</v>
      </c>
      <c r="D6942" s="3" t="s">
        <v>11</v>
      </c>
      <c r="E6942" s="4">
        <v>1</v>
      </c>
      <c r="F6942" s="3" t="s">
        <v>3</v>
      </c>
      <c r="G6942" s="3" t="str">
        <f t="shared" si="331"/>
        <v>Renewable</v>
      </c>
      <c r="H6942" s="5">
        <f t="shared" si="329"/>
        <v>4.5000000000000003E-5</v>
      </c>
      <c r="I6942" s="3" t="s">
        <v>60</v>
      </c>
      <c r="J6942">
        <f t="shared" si="330"/>
        <v>9.7650000000000006</v>
      </c>
    </row>
    <row r="6943" spans="1:10" x14ac:dyDescent="0.3">
      <c r="A6943" s="3" t="s">
        <v>24</v>
      </c>
      <c r="B6943" s="3" t="s">
        <v>54</v>
      </c>
      <c r="C6943" s="3">
        <v>2001</v>
      </c>
      <c r="D6943" s="3" t="s">
        <v>11</v>
      </c>
      <c r="E6943" s="4">
        <v>2</v>
      </c>
      <c r="F6943" s="3" t="s">
        <v>3</v>
      </c>
      <c r="G6943" s="3" t="str">
        <f t="shared" si="331"/>
        <v>Renewable</v>
      </c>
      <c r="H6943" s="5">
        <f t="shared" si="329"/>
        <v>9.0000000000000006E-5</v>
      </c>
      <c r="I6943" s="3" t="s">
        <v>60</v>
      </c>
      <c r="J6943">
        <f t="shared" si="330"/>
        <v>19.53</v>
      </c>
    </row>
    <row r="6944" spans="1:10" x14ac:dyDescent="0.3">
      <c r="A6944" s="3" t="s">
        <v>24</v>
      </c>
      <c r="B6944" s="3" t="s">
        <v>54</v>
      </c>
      <c r="C6944" s="3">
        <v>2002</v>
      </c>
      <c r="D6944" s="3" t="s">
        <v>11</v>
      </c>
      <c r="E6944" s="4">
        <v>3</v>
      </c>
      <c r="F6944" s="3" t="s">
        <v>3</v>
      </c>
      <c r="G6944" s="3" t="str">
        <f t="shared" si="331"/>
        <v>Renewable</v>
      </c>
      <c r="H6944" s="5">
        <f t="shared" si="329"/>
        <v>1.35E-4</v>
      </c>
      <c r="I6944" s="3" t="s">
        <v>60</v>
      </c>
      <c r="J6944">
        <f t="shared" si="330"/>
        <v>29.295000000000002</v>
      </c>
    </row>
    <row r="6945" spans="1:10" x14ac:dyDescent="0.3">
      <c r="A6945" s="3" t="s">
        <v>24</v>
      </c>
      <c r="B6945" s="3" t="s">
        <v>54</v>
      </c>
      <c r="C6945" s="3">
        <v>2003</v>
      </c>
      <c r="D6945" s="3" t="s">
        <v>11</v>
      </c>
      <c r="E6945" s="4">
        <v>3</v>
      </c>
      <c r="F6945" s="3" t="s">
        <v>3</v>
      </c>
      <c r="G6945" s="3" t="str">
        <f t="shared" si="331"/>
        <v>Renewable</v>
      </c>
      <c r="H6945" s="5">
        <f t="shared" si="329"/>
        <v>1.35E-4</v>
      </c>
      <c r="I6945" s="3" t="s">
        <v>60</v>
      </c>
      <c r="J6945">
        <f t="shared" si="330"/>
        <v>29.295000000000002</v>
      </c>
    </row>
    <row r="6946" spans="1:10" x14ac:dyDescent="0.3">
      <c r="A6946" s="3" t="s">
        <v>24</v>
      </c>
      <c r="B6946" s="3" t="s">
        <v>54</v>
      </c>
      <c r="C6946" s="3">
        <v>2004</v>
      </c>
      <c r="D6946" s="3" t="s">
        <v>11</v>
      </c>
      <c r="E6946" s="4">
        <v>4</v>
      </c>
      <c r="F6946" s="3" t="s">
        <v>3</v>
      </c>
      <c r="G6946" s="3" t="str">
        <f t="shared" si="331"/>
        <v>Renewable</v>
      </c>
      <c r="H6946" s="5">
        <f t="shared" si="329"/>
        <v>1.8000000000000001E-4</v>
      </c>
      <c r="I6946" s="3" t="s">
        <v>60</v>
      </c>
      <c r="J6946">
        <f t="shared" si="330"/>
        <v>39.06</v>
      </c>
    </row>
    <row r="6947" spans="1:10" x14ac:dyDescent="0.3">
      <c r="A6947" s="3" t="s">
        <v>24</v>
      </c>
      <c r="B6947" s="3" t="s">
        <v>54</v>
      </c>
      <c r="C6947" s="3">
        <v>2005</v>
      </c>
      <c r="D6947" s="3" t="s">
        <v>11</v>
      </c>
      <c r="E6947" s="4">
        <v>8</v>
      </c>
      <c r="F6947" s="3" t="s">
        <v>3</v>
      </c>
      <c r="G6947" s="3" t="str">
        <f t="shared" si="331"/>
        <v>Renewable</v>
      </c>
      <c r="H6947" s="5">
        <f t="shared" si="329"/>
        <v>3.6000000000000002E-4</v>
      </c>
      <c r="I6947" s="3" t="s">
        <v>60</v>
      </c>
      <c r="J6947">
        <f t="shared" si="330"/>
        <v>78.12</v>
      </c>
    </row>
    <row r="6948" spans="1:10" x14ac:dyDescent="0.3">
      <c r="A6948" s="3" t="s">
        <v>24</v>
      </c>
      <c r="B6948" s="3" t="s">
        <v>54</v>
      </c>
      <c r="C6948" s="3">
        <v>2006</v>
      </c>
      <c r="D6948" s="3" t="s">
        <v>11</v>
      </c>
      <c r="E6948" s="4">
        <v>11</v>
      </c>
      <c r="F6948" s="3" t="s">
        <v>3</v>
      </c>
      <c r="G6948" s="3" t="str">
        <f t="shared" si="331"/>
        <v>Renewable</v>
      </c>
      <c r="H6948" s="5">
        <f t="shared" si="329"/>
        <v>4.95E-4</v>
      </c>
      <c r="I6948" s="3" t="s">
        <v>60</v>
      </c>
      <c r="J6948">
        <f t="shared" si="330"/>
        <v>107.41500000000001</v>
      </c>
    </row>
    <row r="6949" spans="1:10" x14ac:dyDescent="0.3">
      <c r="A6949" s="3" t="s">
        <v>24</v>
      </c>
      <c r="B6949" s="3" t="s">
        <v>54</v>
      </c>
      <c r="C6949" s="3">
        <v>2007</v>
      </c>
      <c r="D6949" s="3" t="s">
        <v>11</v>
      </c>
      <c r="E6949" s="4">
        <v>14</v>
      </c>
      <c r="F6949" s="3" t="s">
        <v>3</v>
      </c>
      <c r="G6949" s="3" t="str">
        <f t="shared" si="331"/>
        <v>Renewable</v>
      </c>
      <c r="H6949" s="5">
        <f t="shared" si="329"/>
        <v>6.3000000000000003E-4</v>
      </c>
      <c r="I6949" s="3" t="s">
        <v>60</v>
      </c>
      <c r="J6949">
        <f t="shared" si="330"/>
        <v>136.71</v>
      </c>
    </row>
    <row r="6950" spans="1:10" x14ac:dyDescent="0.3">
      <c r="A6950" s="3" t="s">
        <v>24</v>
      </c>
      <c r="B6950" s="3" t="s">
        <v>54</v>
      </c>
      <c r="C6950" s="3">
        <v>2008</v>
      </c>
      <c r="D6950" s="3" t="s">
        <v>11</v>
      </c>
      <c r="E6950" s="4">
        <v>17</v>
      </c>
      <c r="F6950" s="3" t="s">
        <v>3</v>
      </c>
      <c r="G6950" s="3" t="str">
        <f t="shared" si="331"/>
        <v>Renewable</v>
      </c>
      <c r="H6950" s="5">
        <f t="shared" si="329"/>
        <v>7.6500000000000005E-4</v>
      </c>
      <c r="I6950" s="3" t="s">
        <v>60</v>
      </c>
      <c r="J6950">
        <f t="shared" si="330"/>
        <v>166.00500000000002</v>
      </c>
    </row>
    <row r="6951" spans="1:10" x14ac:dyDescent="0.3">
      <c r="A6951" s="3" t="s">
        <v>24</v>
      </c>
      <c r="B6951" s="3" t="s">
        <v>54</v>
      </c>
      <c r="C6951" s="3">
        <v>2009</v>
      </c>
      <c r="D6951" s="3" t="s">
        <v>11</v>
      </c>
      <c r="E6951" s="4">
        <v>20</v>
      </c>
      <c r="F6951" s="3" t="s">
        <v>3</v>
      </c>
      <c r="G6951" s="3" t="str">
        <f t="shared" si="331"/>
        <v>Renewable</v>
      </c>
      <c r="H6951" s="5">
        <f t="shared" si="329"/>
        <v>9.0000000000000008E-4</v>
      </c>
      <c r="I6951" s="3" t="s">
        <v>60</v>
      </c>
      <c r="J6951">
        <f t="shared" si="330"/>
        <v>195.3</v>
      </c>
    </row>
    <row r="6952" spans="1:10" x14ac:dyDescent="0.3">
      <c r="A6952" s="3" t="s">
        <v>24</v>
      </c>
      <c r="B6952" s="3" t="s">
        <v>54</v>
      </c>
      <c r="C6952" s="3">
        <v>2010</v>
      </c>
      <c r="D6952" s="3" t="s">
        <v>11</v>
      </c>
      <c r="E6952" s="4">
        <v>40</v>
      </c>
      <c r="F6952" s="3" t="s">
        <v>3</v>
      </c>
      <c r="G6952" s="3" t="str">
        <f t="shared" si="331"/>
        <v>Renewable</v>
      </c>
      <c r="H6952" s="5">
        <f t="shared" si="329"/>
        <v>1.8000000000000002E-3</v>
      </c>
      <c r="I6952" s="3" t="s">
        <v>60</v>
      </c>
      <c r="J6952">
        <f t="shared" si="330"/>
        <v>390.6</v>
      </c>
    </row>
    <row r="6953" spans="1:10" x14ac:dyDescent="0.3">
      <c r="A6953" s="3" t="s">
        <v>24</v>
      </c>
      <c r="B6953" s="3" t="s">
        <v>54</v>
      </c>
      <c r="C6953" s="3">
        <v>2011</v>
      </c>
      <c r="D6953" s="3" t="s">
        <v>11</v>
      </c>
      <c r="E6953" s="4">
        <v>243</v>
      </c>
      <c r="F6953" s="3" t="s">
        <v>3</v>
      </c>
      <c r="G6953" s="3" t="str">
        <f t="shared" si="331"/>
        <v>Renewable</v>
      </c>
      <c r="H6953" s="5">
        <f t="shared" si="329"/>
        <v>1.0935E-2</v>
      </c>
      <c r="I6953" s="3" t="s">
        <v>60</v>
      </c>
      <c r="J6953">
        <f t="shared" si="330"/>
        <v>2372.895</v>
      </c>
    </row>
    <row r="6954" spans="1:10" x14ac:dyDescent="0.3">
      <c r="A6954" s="3" t="s">
        <v>24</v>
      </c>
      <c r="B6954" s="3" t="s">
        <v>54</v>
      </c>
      <c r="C6954" s="3">
        <v>2012</v>
      </c>
      <c r="D6954" s="3" t="s">
        <v>11</v>
      </c>
      <c r="E6954" s="4">
        <v>1353</v>
      </c>
      <c r="F6954" s="3" t="s">
        <v>3</v>
      </c>
      <c r="G6954" s="3" t="str">
        <f t="shared" si="331"/>
        <v>Renewable</v>
      </c>
      <c r="H6954" s="5">
        <f t="shared" si="329"/>
        <v>6.0885000000000002E-2</v>
      </c>
      <c r="I6954" s="3" t="s">
        <v>60</v>
      </c>
      <c r="J6954">
        <f t="shared" si="330"/>
        <v>13212.045</v>
      </c>
    </row>
    <row r="6955" spans="1:10" x14ac:dyDescent="0.3">
      <c r="A6955" s="3" t="s">
        <v>24</v>
      </c>
      <c r="B6955" s="3" t="s">
        <v>54</v>
      </c>
      <c r="C6955" s="3">
        <v>2013</v>
      </c>
      <c r="D6955" s="3" t="s">
        <v>11</v>
      </c>
      <c r="E6955" s="4">
        <v>2010</v>
      </c>
      <c r="F6955" s="3" t="s">
        <v>3</v>
      </c>
      <c r="G6955" s="3" t="str">
        <f t="shared" si="331"/>
        <v>Renewable</v>
      </c>
      <c r="H6955" s="5">
        <f t="shared" si="329"/>
        <v>9.0450000000000003E-2</v>
      </c>
      <c r="I6955" s="3" t="s">
        <v>60</v>
      </c>
      <c r="J6955">
        <f t="shared" si="330"/>
        <v>19627.650000000001</v>
      </c>
    </row>
    <row r="6956" spans="1:10" x14ac:dyDescent="0.3">
      <c r="A6956" s="3" t="s">
        <v>24</v>
      </c>
      <c r="B6956" s="3" t="s">
        <v>54</v>
      </c>
      <c r="C6956" s="3">
        <v>2014</v>
      </c>
      <c r="D6956" s="3" t="s">
        <v>11</v>
      </c>
      <c r="E6956" s="4">
        <v>4054</v>
      </c>
      <c r="F6956" s="3" t="s">
        <v>3</v>
      </c>
      <c r="G6956" s="3" t="str">
        <f t="shared" si="331"/>
        <v>Renewable</v>
      </c>
      <c r="H6956" s="5">
        <f t="shared" si="329"/>
        <v>0.18243000000000001</v>
      </c>
      <c r="I6956" s="3" t="s">
        <v>60</v>
      </c>
      <c r="J6956">
        <f t="shared" si="330"/>
        <v>39587.310000000005</v>
      </c>
    </row>
    <row r="6957" spans="1:10" x14ac:dyDescent="0.3">
      <c r="A6957" s="3" t="s">
        <v>24</v>
      </c>
      <c r="B6957" s="3" t="s">
        <v>54</v>
      </c>
      <c r="C6957" s="3">
        <v>2015</v>
      </c>
      <c r="D6957" s="3" t="s">
        <v>11</v>
      </c>
      <c r="E6957" s="4">
        <v>7532</v>
      </c>
      <c r="F6957" s="3" t="s">
        <v>3</v>
      </c>
      <c r="G6957" s="3" t="str">
        <f t="shared" si="331"/>
        <v>Renewable</v>
      </c>
      <c r="H6957" s="5">
        <f t="shared" si="329"/>
        <v>0.33894000000000002</v>
      </c>
      <c r="I6957" s="3" t="s">
        <v>60</v>
      </c>
      <c r="J6957">
        <f t="shared" si="330"/>
        <v>73549.98000000001</v>
      </c>
    </row>
    <row r="6958" spans="1:10" x14ac:dyDescent="0.3">
      <c r="A6958" s="3" t="s">
        <v>24</v>
      </c>
      <c r="B6958" s="3" t="s">
        <v>54</v>
      </c>
      <c r="C6958" s="3">
        <v>2016</v>
      </c>
      <c r="D6958" s="3" t="s">
        <v>11</v>
      </c>
      <c r="E6958" s="4">
        <v>10395</v>
      </c>
      <c r="F6958" s="3" t="s">
        <v>3</v>
      </c>
      <c r="G6958" s="3" t="str">
        <f t="shared" si="331"/>
        <v>Renewable</v>
      </c>
      <c r="H6958" s="5">
        <f t="shared" si="329"/>
        <v>0.46777500000000005</v>
      </c>
      <c r="I6958" s="3" t="s">
        <v>60</v>
      </c>
      <c r="J6958">
        <f t="shared" si="330"/>
        <v>101507.17500000002</v>
      </c>
    </row>
    <row r="6959" spans="1:10" x14ac:dyDescent="0.3">
      <c r="A6959" s="3" t="s">
        <v>24</v>
      </c>
      <c r="B6959" s="3" t="s">
        <v>54</v>
      </c>
      <c r="C6959" s="3">
        <v>2017</v>
      </c>
      <c r="D6959" s="3" t="s">
        <v>11</v>
      </c>
      <c r="E6959" s="4">
        <v>11457</v>
      </c>
      <c r="F6959" s="3" t="s">
        <v>3</v>
      </c>
      <c r="G6959" s="3" t="str">
        <f t="shared" si="331"/>
        <v>Renewable</v>
      </c>
      <c r="H6959" s="5">
        <f t="shared" si="329"/>
        <v>0.51556500000000005</v>
      </c>
      <c r="I6959" s="3" t="s">
        <v>60</v>
      </c>
      <c r="J6959">
        <f t="shared" si="330"/>
        <v>111877.60500000001</v>
      </c>
    </row>
    <row r="6960" spans="1:10" x14ac:dyDescent="0.3">
      <c r="A6960" s="3" t="s">
        <v>24</v>
      </c>
      <c r="B6960" s="3" t="s">
        <v>54</v>
      </c>
      <c r="C6960" s="3">
        <v>2018</v>
      </c>
      <c r="D6960" s="3" t="s">
        <v>11</v>
      </c>
      <c r="E6960" s="4">
        <v>12668</v>
      </c>
      <c r="F6960" s="3" t="s">
        <v>3</v>
      </c>
      <c r="G6960" s="3" t="str">
        <f t="shared" si="331"/>
        <v>Renewable</v>
      </c>
      <c r="H6960" s="5">
        <f t="shared" si="329"/>
        <v>0.57006000000000001</v>
      </c>
      <c r="I6960" s="3" t="s">
        <v>60</v>
      </c>
      <c r="J6960">
        <f t="shared" si="330"/>
        <v>123703.02</v>
      </c>
    </row>
    <row r="6961" spans="1:10" x14ac:dyDescent="0.3">
      <c r="A6961" s="3" t="s">
        <v>24</v>
      </c>
      <c r="B6961" s="3" t="s">
        <v>54</v>
      </c>
      <c r="C6961" s="3">
        <v>2019</v>
      </c>
      <c r="D6961" s="3" t="s">
        <v>11</v>
      </c>
      <c r="E6961" s="4">
        <v>12418</v>
      </c>
      <c r="F6961" s="3" t="s">
        <v>3</v>
      </c>
      <c r="G6961" s="3" t="str">
        <f t="shared" si="331"/>
        <v>Renewable</v>
      </c>
      <c r="H6961" s="5">
        <f t="shared" si="329"/>
        <v>0.55881000000000003</v>
      </c>
      <c r="I6961" s="3" t="s">
        <v>60</v>
      </c>
      <c r="J6961">
        <f t="shared" si="330"/>
        <v>121261.77</v>
      </c>
    </row>
    <row r="6962" spans="1:10" x14ac:dyDescent="0.3">
      <c r="A6962" s="3" t="s">
        <v>24</v>
      </c>
      <c r="B6962" s="3" t="s">
        <v>54</v>
      </c>
      <c r="C6962" s="3">
        <v>2020</v>
      </c>
      <c r="D6962" s="3" t="s">
        <v>11</v>
      </c>
      <c r="E6962" s="4">
        <v>12551</v>
      </c>
      <c r="F6962" s="3" t="s">
        <v>3</v>
      </c>
      <c r="G6962" s="3" t="str">
        <f t="shared" si="331"/>
        <v>Renewable</v>
      </c>
      <c r="H6962" s="5">
        <f t="shared" si="329"/>
        <v>0.56479500000000005</v>
      </c>
      <c r="I6962" s="3" t="s">
        <v>60</v>
      </c>
      <c r="J6962">
        <f t="shared" si="330"/>
        <v>122560.51500000001</v>
      </c>
    </row>
    <row r="6963" spans="1:10" x14ac:dyDescent="0.3">
      <c r="A6963" s="3" t="s">
        <v>24</v>
      </c>
      <c r="B6963" s="3" t="s">
        <v>54</v>
      </c>
      <c r="C6963" s="3">
        <v>2021</v>
      </c>
      <c r="D6963" s="3" t="s">
        <v>11</v>
      </c>
      <c r="E6963" s="4">
        <v>12132</v>
      </c>
      <c r="F6963" s="3" t="s">
        <v>3</v>
      </c>
      <c r="G6963" s="3" t="str">
        <f t="shared" si="331"/>
        <v>Renewable</v>
      </c>
      <c r="H6963" s="5">
        <f t="shared" si="329"/>
        <v>0.54593999999999998</v>
      </c>
      <c r="I6963" s="3" t="s">
        <v>60</v>
      </c>
      <c r="J6963">
        <f t="shared" si="330"/>
        <v>118468.98</v>
      </c>
    </row>
    <row r="6964" spans="1:10" x14ac:dyDescent="0.3">
      <c r="A6964" s="3" t="s">
        <v>24</v>
      </c>
      <c r="B6964" s="3" t="s">
        <v>54</v>
      </c>
      <c r="C6964" s="3">
        <v>2022</v>
      </c>
      <c r="D6964" s="3" t="s">
        <v>11</v>
      </c>
      <c r="E6964" s="4">
        <v>13343</v>
      </c>
      <c r="F6964" s="3" t="s">
        <v>3</v>
      </c>
      <c r="G6964" s="3" t="str">
        <f t="shared" si="331"/>
        <v>Renewable</v>
      </c>
      <c r="H6964" s="5">
        <f t="shared" si="329"/>
        <v>0.60043500000000005</v>
      </c>
      <c r="I6964" s="3" t="s">
        <v>60</v>
      </c>
      <c r="J6964">
        <f t="shared" si="330"/>
        <v>130294.395</v>
      </c>
    </row>
    <row r="6965" spans="1:10" x14ac:dyDescent="0.3">
      <c r="A6965" s="3" t="s">
        <v>24</v>
      </c>
      <c r="B6965" s="3" t="s">
        <v>54</v>
      </c>
      <c r="C6965" s="3">
        <v>2023</v>
      </c>
      <c r="D6965" s="3" t="s">
        <v>11</v>
      </c>
      <c r="E6965" s="4">
        <v>13889</v>
      </c>
      <c r="F6965" s="3" t="s">
        <v>3</v>
      </c>
      <c r="G6965" s="3" t="str">
        <f t="shared" si="331"/>
        <v>Renewable</v>
      </c>
      <c r="H6965" s="5">
        <f t="shared" si="329"/>
        <v>0.62500500000000003</v>
      </c>
      <c r="I6965" s="3" t="s">
        <v>60</v>
      </c>
      <c r="J6965">
        <f t="shared" si="330"/>
        <v>135626.08500000002</v>
      </c>
    </row>
    <row r="6966" spans="1:10" x14ac:dyDescent="0.3">
      <c r="A6966" s="3" t="s">
        <v>24</v>
      </c>
      <c r="B6966" s="3" t="s">
        <v>54</v>
      </c>
      <c r="C6966" s="3">
        <v>2024</v>
      </c>
      <c r="D6966" s="3" t="s">
        <v>11</v>
      </c>
      <c r="E6966" s="4">
        <v>14405</v>
      </c>
      <c r="F6966" s="3" t="s">
        <v>3</v>
      </c>
      <c r="G6966" s="3" t="str">
        <f t="shared" si="331"/>
        <v>Renewable</v>
      </c>
      <c r="H6966" s="5">
        <f t="shared" si="329"/>
        <v>0.64822500000000005</v>
      </c>
      <c r="I6966" s="3" t="s">
        <v>60</v>
      </c>
      <c r="J6966">
        <f t="shared" si="330"/>
        <v>140664.82500000001</v>
      </c>
    </row>
    <row r="6967" spans="1:10" x14ac:dyDescent="0.3">
      <c r="A6967" s="3" t="s">
        <v>24</v>
      </c>
      <c r="B6967" s="3" t="s">
        <v>54</v>
      </c>
      <c r="C6967" s="3">
        <v>2025</v>
      </c>
      <c r="D6967" s="3" t="s">
        <v>11</v>
      </c>
      <c r="E6967" s="4">
        <v>18970</v>
      </c>
      <c r="F6967" s="3" t="s">
        <v>3</v>
      </c>
      <c r="G6967" s="3" t="str">
        <f t="shared" si="331"/>
        <v>Renewable</v>
      </c>
      <c r="H6967" s="5">
        <f t="shared" si="329"/>
        <v>0.85365000000000002</v>
      </c>
      <c r="I6967" s="3" t="s">
        <v>60</v>
      </c>
      <c r="J6967">
        <f t="shared" si="330"/>
        <v>185242.05000000002</v>
      </c>
    </row>
    <row r="6968" spans="1:10" x14ac:dyDescent="0.3">
      <c r="A6968" s="3" t="s">
        <v>24</v>
      </c>
      <c r="B6968" s="3" t="s">
        <v>54</v>
      </c>
      <c r="C6968" s="3">
        <v>2000</v>
      </c>
      <c r="D6968" s="3" t="s">
        <v>22</v>
      </c>
      <c r="E6968" s="4">
        <v>0</v>
      </c>
      <c r="F6968" s="3" t="s">
        <v>3</v>
      </c>
      <c r="G6968" s="3" t="str">
        <f t="shared" si="331"/>
        <v>Non-Renewable</v>
      </c>
      <c r="H6968" s="5">
        <f t="shared" si="329"/>
        <v>0</v>
      </c>
      <c r="I6968" s="3" t="s">
        <v>60</v>
      </c>
      <c r="J6968">
        <f t="shared" si="330"/>
        <v>0</v>
      </c>
    </row>
    <row r="6969" spans="1:10" x14ac:dyDescent="0.3">
      <c r="A6969" s="3" t="s">
        <v>24</v>
      </c>
      <c r="B6969" s="3" t="s">
        <v>54</v>
      </c>
      <c r="C6969" s="3">
        <v>2001</v>
      </c>
      <c r="D6969" s="3" t="s">
        <v>22</v>
      </c>
      <c r="E6969" s="4">
        <v>0</v>
      </c>
      <c r="F6969" s="3" t="s">
        <v>3</v>
      </c>
      <c r="G6969" s="3" t="str">
        <f t="shared" si="331"/>
        <v>Non-Renewable</v>
      </c>
      <c r="H6969" s="5">
        <f t="shared" si="329"/>
        <v>0</v>
      </c>
      <c r="I6969" s="3" t="s">
        <v>60</v>
      </c>
      <c r="J6969">
        <f t="shared" si="330"/>
        <v>0</v>
      </c>
    </row>
    <row r="6970" spans="1:10" x14ac:dyDescent="0.3">
      <c r="A6970" s="3" t="s">
        <v>24</v>
      </c>
      <c r="B6970" s="3" t="s">
        <v>54</v>
      </c>
      <c r="C6970" s="3">
        <v>2002</v>
      </c>
      <c r="D6970" s="3" t="s">
        <v>22</v>
      </c>
      <c r="E6970" s="4">
        <v>0</v>
      </c>
      <c r="F6970" s="3" t="s">
        <v>3</v>
      </c>
      <c r="G6970" s="3" t="str">
        <f t="shared" si="331"/>
        <v>Non-Renewable</v>
      </c>
      <c r="H6970" s="5">
        <f t="shared" si="329"/>
        <v>0</v>
      </c>
      <c r="I6970" s="3" t="s">
        <v>60</v>
      </c>
      <c r="J6970">
        <f t="shared" si="330"/>
        <v>0</v>
      </c>
    </row>
    <row r="6971" spans="1:10" x14ac:dyDescent="0.3">
      <c r="A6971" s="3" t="s">
        <v>24</v>
      </c>
      <c r="B6971" s="3" t="s">
        <v>54</v>
      </c>
      <c r="C6971" s="3">
        <v>2003</v>
      </c>
      <c r="D6971" s="3" t="s">
        <v>22</v>
      </c>
      <c r="E6971" s="4">
        <v>0</v>
      </c>
      <c r="F6971" s="3" t="s">
        <v>3</v>
      </c>
      <c r="G6971" s="3" t="str">
        <f t="shared" si="331"/>
        <v>Non-Renewable</v>
      </c>
      <c r="H6971" s="5">
        <f t="shared" si="329"/>
        <v>0</v>
      </c>
      <c r="I6971" s="3" t="s">
        <v>60</v>
      </c>
      <c r="J6971">
        <f t="shared" si="330"/>
        <v>0</v>
      </c>
    </row>
    <row r="6972" spans="1:10" x14ac:dyDescent="0.3">
      <c r="A6972" s="3" t="s">
        <v>24</v>
      </c>
      <c r="B6972" s="3" t="s">
        <v>54</v>
      </c>
      <c r="C6972" s="3">
        <v>2004</v>
      </c>
      <c r="D6972" s="3" t="s">
        <v>22</v>
      </c>
      <c r="E6972" s="4">
        <v>0</v>
      </c>
      <c r="F6972" s="3" t="s">
        <v>3</v>
      </c>
      <c r="G6972" s="3" t="str">
        <f t="shared" si="331"/>
        <v>Non-Renewable</v>
      </c>
      <c r="H6972" s="5">
        <f t="shared" si="329"/>
        <v>0</v>
      </c>
      <c r="I6972" s="3" t="s">
        <v>60</v>
      </c>
      <c r="J6972">
        <f t="shared" si="330"/>
        <v>0</v>
      </c>
    </row>
    <row r="6973" spans="1:10" x14ac:dyDescent="0.3">
      <c r="A6973" s="3" t="s">
        <v>24</v>
      </c>
      <c r="B6973" s="3" t="s">
        <v>54</v>
      </c>
      <c r="C6973" s="3">
        <v>2005</v>
      </c>
      <c r="D6973" s="3" t="s">
        <v>22</v>
      </c>
      <c r="E6973" s="4">
        <v>0</v>
      </c>
      <c r="F6973" s="3" t="s">
        <v>3</v>
      </c>
      <c r="G6973" s="3" t="str">
        <f t="shared" si="331"/>
        <v>Non-Renewable</v>
      </c>
      <c r="H6973" s="5">
        <f t="shared" si="329"/>
        <v>0</v>
      </c>
      <c r="I6973" s="3" t="s">
        <v>60</v>
      </c>
      <c r="J6973">
        <f t="shared" si="330"/>
        <v>0</v>
      </c>
    </row>
    <row r="6974" spans="1:10" x14ac:dyDescent="0.3">
      <c r="A6974" s="3" t="s">
        <v>24</v>
      </c>
      <c r="B6974" s="3" t="s">
        <v>54</v>
      </c>
      <c r="C6974" s="3">
        <v>2006</v>
      </c>
      <c r="D6974" s="3" t="s">
        <v>22</v>
      </c>
      <c r="E6974" s="4">
        <v>0</v>
      </c>
      <c r="F6974" s="3" t="s">
        <v>3</v>
      </c>
      <c r="G6974" s="3" t="str">
        <f t="shared" si="331"/>
        <v>Non-Renewable</v>
      </c>
      <c r="H6974" s="5">
        <f t="shared" si="329"/>
        <v>0</v>
      </c>
      <c r="I6974" s="3" t="s">
        <v>60</v>
      </c>
      <c r="J6974">
        <f t="shared" si="330"/>
        <v>0</v>
      </c>
    </row>
    <row r="6975" spans="1:10" x14ac:dyDescent="0.3">
      <c r="A6975" s="3" t="s">
        <v>24</v>
      </c>
      <c r="B6975" s="3" t="s">
        <v>54</v>
      </c>
      <c r="C6975" s="3">
        <v>2007</v>
      </c>
      <c r="D6975" s="3" t="s">
        <v>22</v>
      </c>
      <c r="E6975" s="4">
        <v>0</v>
      </c>
      <c r="F6975" s="3" t="s">
        <v>3</v>
      </c>
      <c r="G6975" s="3" t="str">
        <f t="shared" si="331"/>
        <v>Non-Renewable</v>
      </c>
      <c r="H6975" s="5">
        <f t="shared" si="329"/>
        <v>0</v>
      </c>
      <c r="I6975" s="3" t="s">
        <v>60</v>
      </c>
      <c r="J6975">
        <f t="shared" si="330"/>
        <v>0</v>
      </c>
    </row>
    <row r="6976" spans="1:10" x14ac:dyDescent="0.3">
      <c r="A6976" s="3" t="s">
        <v>24</v>
      </c>
      <c r="B6976" s="3" t="s">
        <v>54</v>
      </c>
      <c r="C6976" s="3">
        <v>2008</v>
      </c>
      <c r="D6976" s="3" t="s">
        <v>22</v>
      </c>
      <c r="E6976" s="4">
        <v>0</v>
      </c>
      <c r="F6976" s="3" t="s">
        <v>3</v>
      </c>
      <c r="G6976" s="3" t="str">
        <f t="shared" si="331"/>
        <v>Non-Renewable</v>
      </c>
      <c r="H6976" s="5">
        <f t="shared" si="329"/>
        <v>0</v>
      </c>
      <c r="I6976" s="3" t="s">
        <v>60</v>
      </c>
      <c r="J6976">
        <f t="shared" si="330"/>
        <v>0</v>
      </c>
    </row>
    <row r="6977" spans="1:10" x14ac:dyDescent="0.3">
      <c r="A6977" s="3" t="s">
        <v>24</v>
      </c>
      <c r="B6977" s="3" t="s">
        <v>54</v>
      </c>
      <c r="C6977" s="3">
        <v>2009</v>
      </c>
      <c r="D6977" s="3" t="s">
        <v>22</v>
      </c>
      <c r="E6977" s="4">
        <v>0</v>
      </c>
      <c r="F6977" s="3" t="s">
        <v>3</v>
      </c>
      <c r="G6977" s="3" t="str">
        <f t="shared" si="331"/>
        <v>Non-Renewable</v>
      </c>
      <c r="H6977" s="5">
        <f t="shared" si="329"/>
        <v>0</v>
      </c>
      <c r="I6977" s="3" t="s">
        <v>60</v>
      </c>
      <c r="J6977">
        <f t="shared" si="330"/>
        <v>0</v>
      </c>
    </row>
    <row r="6978" spans="1:10" x14ac:dyDescent="0.3">
      <c r="A6978" s="3" t="s">
        <v>24</v>
      </c>
      <c r="B6978" s="3" t="s">
        <v>54</v>
      </c>
      <c r="C6978" s="3">
        <v>2010</v>
      </c>
      <c r="D6978" s="3" t="s">
        <v>22</v>
      </c>
      <c r="E6978" s="4">
        <v>0</v>
      </c>
      <c r="F6978" s="3" t="s">
        <v>3</v>
      </c>
      <c r="G6978" s="3" t="str">
        <f t="shared" si="331"/>
        <v>Non-Renewable</v>
      </c>
      <c r="H6978" s="5">
        <f t="shared" ref="H6978:H7041" si="332">IF(D6978="Coal",E6978*0.0009,
IF(D6978="Oil",E6978*0.00078,
IF(D6978="Natural Gas",E6978*0.0004,
IF(D6978="Nuclear",E6978*0.000012,
IF(D6978="Hydropower",E6978*0.000024,
IF(D6978="Biofuels",E6978*0.0004,
IF(D6978="Waste",E6978*0.0002,
IF(D6978="Wind",E6978*0.000011,
IF(D6978="Solar PV",E6978*0.000045,
IF(D6978="Solar Thermal",E6978*0.00005,
IF(D6978="Other sources",E6978*0.0005,
IF(D6978="Geothermal",E6978*0.00005,
IF(D6978="Tide",E6978*0.00001,0)))))))))))))</f>
        <v>0</v>
      </c>
      <c r="I6978" s="3" t="s">
        <v>60</v>
      </c>
      <c r="J6978">
        <f t="shared" si="330"/>
        <v>0</v>
      </c>
    </row>
    <row r="6979" spans="1:10" x14ac:dyDescent="0.3">
      <c r="A6979" s="3" t="s">
        <v>24</v>
      </c>
      <c r="B6979" s="3" t="s">
        <v>54</v>
      </c>
      <c r="C6979" s="3">
        <v>2011</v>
      </c>
      <c r="D6979" s="3" t="s">
        <v>22</v>
      </c>
      <c r="E6979" s="4">
        <v>0</v>
      </c>
      <c r="F6979" s="3" t="s">
        <v>3</v>
      </c>
      <c r="G6979" s="3" t="str">
        <f t="shared" si="331"/>
        <v>Non-Renewable</v>
      </c>
      <c r="H6979" s="5">
        <f t="shared" si="332"/>
        <v>0</v>
      </c>
      <c r="I6979" s="3" t="s">
        <v>60</v>
      </c>
      <c r="J6979">
        <f t="shared" ref="J6979:J7042" si="333">H6979*217000</f>
        <v>0</v>
      </c>
    </row>
    <row r="6980" spans="1:10" x14ac:dyDescent="0.3">
      <c r="A6980" s="3" t="s">
        <v>24</v>
      </c>
      <c r="B6980" s="3" t="s">
        <v>54</v>
      </c>
      <c r="C6980" s="3">
        <v>2012</v>
      </c>
      <c r="D6980" s="3" t="s">
        <v>22</v>
      </c>
      <c r="E6980" s="4">
        <v>0</v>
      </c>
      <c r="F6980" s="3" t="s">
        <v>3</v>
      </c>
      <c r="G6980" s="3" t="str">
        <f t="shared" si="331"/>
        <v>Non-Renewable</v>
      </c>
      <c r="H6980" s="5">
        <f t="shared" si="332"/>
        <v>0</v>
      </c>
      <c r="I6980" s="3" t="s">
        <v>60</v>
      </c>
      <c r="J6980">
        <f t="shared" si="333"/>
        <v>0</v>
      </c>
    </row>
    <row r="6981" spans="1:10" x14ac:dyDescent="0.3">
      <c r="A6981" s="3" t="s">
        <v>24</v>
      </c>
      <c r="B6981" s="3" t="s">
        <v>54</v>
      </c>
      <c r="C6981" s="3">
        <v>2013</v>
      </c>
      <c r="D6981" s="3" t="s">
        <v>22</v>
      </c>
      <c r="E6981" s="4">
        <v>0</v>
      </c>
      <c r="F6981" s="3" t="s">
        <v>3</v>
      </c>
      <c r="G6981" s="3" t="str">
        <f t="shared" si="331"/>
        <v>Non-Renewable</v>
      </c>
      <c r="H6981" s="5">
        <f t="shared" si="332"/>
        <v>0</v>
      </c>
      <c r="I6981" s="3" t="s">
        <v>60</v>
      </c>
      <c r="J6981">
        <f t="shared" si="333"/>
        <v>0</v>
      </c>
    </row>
    <row r="6982" spans="1:10" x14ac:dyDescent="0.3">
      <c r="A6982" s="3" t="s">
        <v>24</v>
      </c>
      <c r="B6982" s="3" t="s">
        <v>54</v>
      </c>
      <c r="C6982" s="3">
        <v>2014</v>
      </c>
      <c r="D6982" s="3" t="s">
        <v>22</v>
      </c>
      <c r="E6982" s="4">
        <v>0</v>
      </c>
      <c r="F6982" s="3" t="s">
        <v>3</v>
      </c>
      <c r="G6982" s="3" t="str">
        <f t="shared" si="331"/>
        <v>Non-Renewable</v>
      </c>
      <c r="H6982" s="5">
        <f t="shared" si="332"/>
        <v>0</v>
      </c>
      <c r="I6982" s="3" t="s">
        <v>60</v>
      </c>
      <c r="J6982">
        <f t="shared" si="333"/>
        <v>0</v>
      </c>
    </row>
    <row r="6983" spans="1:10" x14ac:dyDescent="0.3">
      <c r="A6983" s="3" t="s">
        <v>24</v>
      </c>
      <c r="B6983" s="3" t="s">
        <v>54</v>
      </c>
      <c r="C6983" s="3">
        <v>2015</v>
      </c>
      <c r="D6983" s="3" t="s">
        <v>22</v>
      </c>
      <c r="E6983" s="4">
        <v>0</v>
      </c>
      <c r="F6983" s="3" t="s">
        <v>3</v>
      </c>
      <c r="G6983" s="3" t="str">
        <f t="shared" si="331"/>
        <v>Non-Renewable</v>
      </c>
      <c r="H6983" s="5">
        <f t="shared" si="332"/>
        <v>0</v>
      </c>
      <c r="I6983" s="3" t="s">
        <v>60</v>
      </c>
      <c r="J6983">
        <f t="shared" si="333"/>
        <v>0</v>
      </c>
    </row>
    <row r="6984" spans="1:10" x14ac:dyDescent="0.3">
      <c r="A6984" s="3" t="s">
        <v>24</v>
      </c>
      <c r="B6984" s="3" t="s">
        <v>54</v>
      </c>
      <c r="C6984" s="3">
        <v>2016</v>
      </c>
      <c r="D6984" s="3" t="s">
        <v>22</v>
      </c>
      <c r="E6984" s="4">
        <v>0</v>
      </c>
      <c r="F6984" s="3" t="s">
        <v>3</v>
      </c>
      <c r="G6984" s="3" t="str">
        <f t="shared" si="331"/>
        <v>Non-Renewable</v>
      </c>
      <c r="H6984" s="5">
        <f t="shared" si="332"/>
        <v>0</v>
      </c>
      <c r="I6984" s="3" t="s">
        <v>60</v>
      </c>
      <c r="J6984">
        <f t="shared" si="333"/>
        <v>0</v>
      </c>
    </row>
    <row r="6985" spans="1:10" x14ac:dyDescent="0.3">
      <c r="A6985" s="3" t="s">
        <v>24</v>
      </c>
      <c r="B6985" s="3" t="s">
        <v>54</v>
      </c>
      <c r="C6985" s="3">
        <v>2017</v>
      </c>
      <c r="D6985" s="3" t="s">
        <v>22</v>
      </c>
      <c r="E6985" s="4">
        <v>0</v>
      </c>
      <c r="F6985" s="3" t="s">
        <v>3</v>
      </c>
      <c r="G6985" s="3" t="str">
        <f t="shared" si="331"/>
        <v>Non-Renewable</v>
      </c>
      <c r="H6985" s="5">
        <f t="shared" si="332"/>
        <v>0</v>
      </c>
      <c r="I6985" s="3" t="s">
        <v>60</v>
      </c>
      <c r="J6985">
        <f t="shared" si="333"/>
        <v>0</v>
      </c>
    </row>
    <row r="6986" spans="1:10" x14ac:dyDescent="0.3">
      <c r="A6986" s="3" t="s">
        <v>24</v>
      </c>
      <c r="B6986" s="3" t="s">
        <v>54</v>
      </c>
      <c r="C6986" s="3">
        <v>2018</v>
      </c>
      <c r="D6986" s="3" t="s">
        <v>22</v>
      </c>
      <c r="E6986" s="4">
        <v>83</v>
      </c>
      <c r="F6986" s="3" t="s">
        <v>3</v>
      </c>
      <c r="G6986" s="3" t="str">
        <f t="shared" si="331"/>
        <v>Non-Renewable</v>
      </c>
      <c r="H6986" s="5">
        <f t="shared" si="332"/>
        <v>4.1500000000000002E-2</v>
      </c>
      <c r="I6986" s="3" t="s">
        <v>60</v>
      </c>
      <c r="J6986">
        <f t="shared" si="333"/>
        <v>9005.5</v>
      </c>
    </row>
    <row r="6987" spans="1:10" x14ac:dyDescent="0.3">
      <c r="A6987" s="3" t="s">
        <v>24</v>
      </c>
      <c r="B6987" s="3" t="s">
        <v>54</v>
      </c>
      <c r="C6987" s="3">
        <v>2019</v>
      </c>
      <c r="D6987" s="3" t="s">
        <v>22</v>
      </c>
      <c r="E6987" s="4">
        <v>49</v>
      </c>
      <c r="F6987" s="3" t="s">
        <v>3</v>
      </c>
      <c r="G6987" s="3" t="str">
        <f t="shared" si="331"/>
        <v>Non-Renewable</v>
      </c>
      <c r="H6987" s="5">
        <f t="shared" si="332"/>
        <v>2.4500000000000001E-2</v>
      </c>
      <c r="I6987" s="3" t="s">
        <v>60</v>
      </c>
      <c r="J6987">
        <f t="shared" si="333"/>
        <v>5316.5</v>
      </c>
    </row>
    <row r="6988" spans="1:10" x14ac:dyDescent="0.3">
      <c r="A6988" s="3" t="s">
        <v>24</v>
      </c>
      <c r="B6988" s="3" t="s">
        <v>54</v>
      </c>
      <c r="C6988" s="3">
        <v>2020</v>
      </c>
      <c r="D6988" s="3" t="s">
        <v>22</v>
      </c>
      <c r="E6988" s="4">
        <v>113</v>
      </c>
      <c r="F6988" s="3" t="s">
        <v>3</v>
      </c>
      <c r="G6988" s="3" t="str">
        <f t="shared" si="331"/>
        <v>Non-Renewable</v>
      </c>
      <c r="H6988" s="5">
        <f t="shared" si="332"/>
        <v>5.6500000000000002E-2</v>
      </c>
      <c r="I6988" s="3" t="s">
        <v>60</v>
      </c>
      <c r="J6988">
        <f t="shared" si="333"/>
        <v>12260.5</v>
      </c>
    </row>
    <row r="6989" spans="1:10" x14ac:dyDescent="0.3">
      <c r="A6989" s="3" t="s">
        <v>24</v>
      </c>
      <c r="B6989" s="3" t="s">
        <v>54</v>
      </c>
      <c r="C6989" s="3">
        <v>2021</v>
      </c>
      <c r="D6989" s="3" t="s">
        <v>22</v>
      </c>
      <c r="E6989" s="4">
        <v>93</v>
      </c>
      <c r="F6989" s="3" t="s">
        <v>3</v>
      </c>
      <c r="G6989" s="3" t="str">
        <f t="shared" si="331"/>
        <v>Non-Renewable</v>
      </c>
      <c r="H6989" s="5">
        <f t="shared" si="332"/>
        <v>4.65E-2</v>
      </c>
      <c r="I6989" s="3" t="s">
        <v>60</v>
      </c>
      <c r="J6989">
        <f t="shared" si="333"/>
        <v>10090.5</v>
      </c>
    </row>
    <row r="6990" spans="1:10" x14ac:dyDescent="0.3">
      <c r="A6990" s="3" t="s">
        <v>24</v>
      </c>
      <c r="B6990" s="3" t="s">
        <v>54</v>
      </c>
      <c r="C6990" s="3">
        <v>2022</v>
      </c>
      <c r="D6990" s="3" t="s">
        <v>22</v>
      </c>
      <c r="E6990" s="4">
        <v>194</v>
      </c>
      <c r="F6990" s="3" t="s">
        <v>3</v>
      </c>
      <c r="G6990" s="3" t="str">
        <f t="shared" si="331"/>
        <v>Non-Renewable</v>
      </c>
      <c r="H6990" s="5">
        <f t="shared" si="332"/>
        <v>9.7000000000000003E-2</v>
      </c>
      <c r="I6990" s="3" t="s">
        <v>60</v>
      </c>
      <c r="J6990">
        <f t="shared" si="333"/>
        <v>21049</v>
      </c>
    </row>
    <row r="6991" spans="1:10" x14ac:dyDescent="0.3">
      <c r="A6991" s="3" t="s">
        <v>24</v>
      </c>
      <c r="B6991" s="3" t="s">
        <v>54</v>
      </c>
      <c r="C6991" s="3">
        <v>2023</v>
      </c>
      <c r="D6991" s="3" t="s">
        <v>22</v>
      </c>
      <c r="E6991" s="4">
        <v>1019</v>
      </c>
      <c r="F6991" s="3" t="s">
        <v>3</v>
      </c>
      <c r="G6991" s="3" t="str">
        <f t="shared" si="331"/>
        <v>Non-Renewable</v>
      </c>
      <c r="H6991" s="5">
        <f t="shared" si="332"/>
        <v>0.50950000000000006</v>
      </c>
      <c r="I6991" s="3" t="s">
        <v>60</v>
      </c>
      <c r="J6991">
        <f t="shared" si="333"/>
        <v>110561.50000000001</v>
      </c>
    </row>
    <row r="6992" spans="1:10" x14ac:dyDescent="0.3">
      <c r="A6992" s="3" t="s">
        <v>24</v>
      </c>
      <c r="B6992" s="3" t="s">
        <v>54</v>
      </c>
      <c r="C6992" s="3">
        <v>2024</v>
      </c>
      <c r="D6992" s="3" t="s">
        <v>22</v>
      </c>
      <c r="E6992" s="4">
        <v>1320</v>
      </c>
      <c r="F6992" s="3" t="s">
        <v>3</v>
      </c>
      <c r="G6992" s="3" t="str">
        <f t="shared" ref="G6992:G7055" si="334">IF(OR(D6992="hydropower",D6992="wind",D6992="solar pv",D6992=" tide",D6992="solar thermal",D6992="geothermal",D6992="biofuels"), "Renewable", "Non-Renewable")</f>
        <v>Non-Renewable</v>
      </c>
      <c r="H6992" s="5">
        <f t="shared" si="332"/>
        <v>0.66</v>
      </c>
      <c r="I6992" s="3" t="s">
        <v>60</v>
      </c>
      <c r="J6992">
        <f t="shared" si="333"/>
        <v>143220</v>
      </c>
    </row>
    <row r="6993" spans="1:10" x14ac:dyDescent="0.3">
      <c r="A6993" s="3" t="s">
        <v>24</v>
      </c>
      <c r="B6993" s="3" t="s">
        <v>54</v>
      </c>
      <c r="C6993" s="3">
        <v>2025</v>
      </c>
      <c r="D6993" s="3" t="s">
        <v>22</v>
      </c>
      <c r="E6993" s="4">
        <v>1547</v>
      </c>
      <c r="F6993" s="3" t="s">
        <v>3</v>
      </c>
      <c r="G6993" s="3" t="str">
        <f t="shared" si="334"/>
        <v>Non-Renewable</v>
      </c>
      <c r="H6993" s="5">
        <f t="shared" si="332"/>
        <v>0.77349999999999997</v>
      </c>
      <c r="I6993" s="3" t="s">
        <v>60</v>
      </c>
      <c r="J6993">
        <f t="shared" si="333"/>
        <v>167849.5</v>
      </c>
    </row>
    <row r="6994" spans="1:10" x14ac:dyDescent="0.3">
      <c r="A6994" s="3" t="s">
        <v>29</v>
      </c>
      <c r="B6994" s="3" t="s">
        <v>55</v>
      </c>
      <c r="C6994" s="3">
        <v>2000</v>
      </c>
      <c r="D6994" s="3" t="s">
        <v>2</v>
      </c>
      <c r="E6994" s="4">
        <v>2129498</v>
      </c>
      <c r="F6994" s="3" t="s">
        <v>3</v>
      </c>
      <c r="G6994" s="3" t="str">
        <f t="shared" si="334"/>
        <v>Non-Renewable</v>
      </c>
      <c r="H6994" s="5">
        <f t="shared" si="332"/>
        <v>1916.5482</v>
      </c>
      <c r="I6994" s="3" t="s">
        <v>60</v>
      </c>
      <c r="J6994">
        <f t="shared" si="333"/>
        <v>415890959.39999998</v>
      </c>
    </row>
    <row r="6995" spans="1:10" x14ac:dyDescent="0.3">
      <c r="A6995" s="3" t="s">
        <v>29</v>
      </c>
      <c r="B6995" s="3" t="s">
        <v>55</v>
      </c>
      <c r="C6995" s="3">
        <v>2001</v>
      </c>
      <c r="D6995" s="3" t="s">
        <v>2</v>
      </c>
      <c r="E6995" s="4">
        <v>1982120</v>
      </c>
      <c r="F6995" s="3" t="s">
        <v>3</v>
      </c>
      <c r="G6995" s="3" t="str">
        <f t="shared" si="334"/>
        <v>Non-Renewable</v>
      </c>
      <c r="H6995" s="5">
        <f t="shared" si="332"/>
        <v>1783.9079999999999</v>
      </c>
      <c r="I6995" s="3" t="s">
        <v>60</v>
      </c>
      <c r="J6995">
        <f t="shared" si="333"/>
        <v>387108036</v>
      </c>
    </row>
    <row r="6996" spans="1:10" x14ac:dyDescent="0.3">
      <c r="A6996" s="3" t="s">
        <v>29</v>
      </c>
      <c r="B6996" s="3" t="s">
        <v>55</v>
      </c>
      <c r="C6996" s="3">
        <v>2002</v>
      </c>
      <c r="D6996" s="3" t="s">
        <v>2</v>
      </c>
      <c r="E6996" s="4">
        <v>2039665</v>
      </c>
      <c r="F6996" s="3" t="s">
        <v>3</v>
      </c>
      <c r="G6996" s="3" t="str">
        <f t="shared" si="334"/>
        <v>Non-Renewable</v>
      </c>
      <c r="H6996" s="5">
        <f t="shared" si="332"/>
        <v>1835.6985</v>
      </c>
      <c r="I6996" s="3" t="s">
        <v>60</v>
      </c>
      <c r="J6996">
        <f t="shared" si="333"/>
        <v>398346574.5</v>
      </c>
    </row>
    <row r="6997" spans="1:10" x14ac:dyDescent="0.3">
      <c r="A6997" s="3" t="s">
        <v>29</v>
      </c>
      <c r="B6997" s="3" t="s">
        <v>55</v>
      </c>
      <c r="C6997" s="3">
        <v>2003</v>
      </c>
      <c r="D6997" s="3" t="s">
        <v>2</v>
      </c>
      <c r="E6997" s="4">
        <v>2083326</v>
      </c>
      <c r="F6997" s="3" t="s">
        <v>3</v>
      </c>
      <c r="G6997" s="3" t="str">
        <f t="shared" si="334"/>
        <v>Non-Renewable</v>
      </c>
      <c r="H6997" s="5">
        <f t="shared" si="332"/>
        <v>1874.9933999999998</v>
      </c>
      <c r="I6997" s="3" t="s">
        <v>60</v>
      </c>
      <c r="J6997">
        <f t="shared" si="333"/>
        <v>406873567.79999995</v>
      </c>
    </row>
    <row r="6998" spans="1:10" x14ac:dyDescent="0.3">
      <c r="A6998" s="3" t="s">
        <v>29</v>
      </c>
      <c r="B6998" s="3" t="s">
        <v>55</v>
      </c>
      <c r="C6998" s="3">
        <v>2004</v>
      </c>
      <c r="D6998" s="3" t="s">
        <v>2</v>
      </c>
      <c r="E6998" s="4">
        <v>2090495</v>
      </c>
      <c r="F6998" s="3" t="s">
        <v>3</v>
      </c>
      <c r="G6998" s="3" t="str">
        <f t="shared" si="334"/>
        <v>Non-Renewable</v>
      </c>
      <c r="H6998" s="5">
        <f t="shared" si="332"/>
        <v>1881.4455</v>
      </c>
      <c r="I6998" s="3" t="s">
        <v>60</v>
      </c>
      <c r="J6998">
        <f t="shared" si="333"/>
        <v>408273673.5</v>
      </c>
    </row>
    <row r="6999" spans="1:10" x14ac:dyDescent="0.3">
      <c r="A6999" s="3" t="s">
        <v>29</v>
      </c>
      <c r="B6999" s="3" t="s">
        <v>55</v>
      </c>
      <c r="C6999" s="3">
        <v>2005</v>
      </c>
      <c r="D6999" s="3" t="s">
        <v>2</v>
      </c>
      <c r="E6999" s="4">
        <v>2153956</v>
      </c>
      <c r="F6999" s="3" t="s">
        <v>3</v>
      </c>
      <c r="G6999" s="3" t="str">
        <f t="shared" si="334"/>
        <v>Non-Renewable</v>
      </c>
      <c r="H6999" s="5">
        <f t="shared" si="332"/>
        <v>1938.5603999999998</v>
      </c>
      <c r="I6999" s="3" t="s">
        <v>60</v>
      </c>
      <c r="J6999">
        <f t="shared" si="333"/>
        <v>420667606.79999995</v>
      </c>
    </row>
    <row r="7000" spans="1:10" x14ac:dyDescent="0.3">
      <c r="A7000" s="3" t="s">
        <v>29</v>
      </c>
      <c r="B7000" s="3" t="s">
        <v>55</v>
      </c>
      <c r="C7000" s="3">
        <v>2006</v>
      </c>
      <c r="D7000" s="3" t="s">
        <v>2</v>
      </c>
      <c r="E7000" s="4">
        <v>2127796</v>
      </c>
      <c r="F7000" s="3" t="s">
        <v>3</v>
      </c>
      <c r="G7000" s="3" t="str">
        <f t="shared" si="334"/>
        <v>Non-Renewable</v>
      </c>
      <c r="H7000" s="5">
        <f t="shared" si="332"/>
        <v>1915.0164</v>
      </c>
      <c r="I7000" s="3" t="s">
        <v>60</v>
      </c>
      <c r="J7000">
        <f t="shared" si="333"/>
        <v>415558558.80000001</v>
      </c>
    </row>
    <row r="7001" spans="1:10" x14ac:dyDescent="0.3">
      <c r="A7001" s="3" t="s">
        <v>29</v>
      </c>
      <c r="B7001" s="3" t="s">
        <v>55</v>
      </c>
      <c r="C7001" s="3">
        <v>2007</v>
      </c>
      <c r="D7001" s="3" t="s">
        <v>2</v>
      </c>
      <c r="E7001" s="4">
        <v>2118455</v>
      </c>
      <c r="F7001" s="3" t="s">
        <v>3</v>
      </c>
      <c r="G7001" s="3" t="str">
        <f t="shared" si="334"/>
        <v>Non-Renewable</v>
      </c>
      <c r="H7001" s="5">
        <f t="shared" si="332"/>
        <v>1906.6095</v>
      </c>
      <c r="I7001" s="3" t="s">
        <v>60</v>
      </c>
      <c r="J7001">
        <f t="shared" si="333"/>
        <v>413734261.5</v>
      </c>
    </row>
    <row r="7002" spans="1:10" x14ac:dyDescent="0.3">
      <c r="A7002" s="3" t="s">
        <v>29</v>
      </c>
      <c r="B7002" s="3" t="s">
        <v>55</v>
      </c>
      <c r="C7002" s="3">
        <v>2008</v>
      </c>
      <c r="D7002" s="3" t="s">
        <v>2</v>
      </c>
      <c r="E7002" s="4">
        <v>2132596</v>
      </c>
      <c r="F7002" s="3" t="s">
        <v>3</v>
      </c>
      <c r="G7002" s="3" t="str">
        <f t="shared" si="334"/>
        <v>Non-Renewable</v>
      </c>
      <c r="H7002" s="5">
        <f t="shared" si="332"/>
        <v>1919.3363999999999</v>
      </c>
      <c r="I7002" s="3" t="s">
        <v>60</v>
      </c>
      <c r="J7002">
        <f t="shared" si="333"/>
        <v>416495998.79999995</v>
      </c>
    </row>
    <row r="7003" spans="1:10" x14ac:dyDescent="0.3">
      <c r="A7003" s="3" t="s">
        <v>29</v>
      </c>
      <c r="B7003" s="3" t="s">
        <v>55</v>
      </c>
      <c r="C7003" s="3">
        <v>2009</v>
      </c>
      <c r="D7003" s="3" t="s">
        <v>2</v>
      </c>
      <c r="E7003" s="4">
        <v>1892661</v>
      </c>
      <c r="F7003" s="3" t="s">
        <v>3</v>
      </c>
      <c r="G7003" s="3" t="str">
        <f t="shared" si="334"/>
        <v>Non-Renewable</v>
      </c>
      <c r="H7003" s="5">
        <f t="shared" si="332"/>
        <v>1703.3949</v>
      </c>
      <c r="I7003" s="3" t="s">
        <v>60</v>
      </c>
      <c r="J7003">
        <f t="shared" si="333"/>
        <v>369636693.30000001</v>
      </c>
    </row>
    <row r="7004" spans="1:10" x14ac:dyDescent="0.3">
      <c r="A7004" s="3" t="s">
        <v>29</v>
      </c>
      <c r="B7004" s="3" t="s">
        <v>55</v>
      </c>
      <c r="C7004" s="3">
        <v>2010</v>
      </c>
      <c r="D7004" s="3" t="s">
        <v>2</v>
      </c>
      <c r="E7004" s="4">
        <v>1994194</v>
      </c>
      <c r="F7004" s="3" t="s">
        <v>3</v>
      </c>
      <c r="G7004" s="3" t="str">
        <f t="shared" si="334"/>
        <v>Non-Renewable</v>
      </c>
      <c r="H7004" s="5">
        <f t="shared" si="332"/>
        <v>1794.7746</v>
      </c>
      <c r="I7004" s="3" t="s">
        <v>60</v>
      </c>
      <c r="J7004">
        <f t="shared" si="333"/>
        <v>389466088.19999999</v>
      </c>
    </row>
    <row r="7005" spans="1:10" x14ac:dyDescent="0.3">
      <c r="A7005" s="3" t="s">
        <v>29</v>
      </c>
      <c r="B7005" s="3" t="s">
        <v>55</v>
      </c>
      <c r="C7005" s="3">
        <v>2011</v>
      </c>
      <c r="D7005" s="3" t="s">
        <v>2</v>
      </c>
      <c r="E7005" s="4">
        <v>1875413</v>
      </c>
      <c r="F7005" s="3" t="s">
        <v>3</v>
      </c>
      <c r="G7005" s="3" t="str">
        <f t="shared" si="334"/>
        <v>Non-Renewable</v>
      </c>
      <c r="H7005" s="5">
        <f t="shared" si="332"/>
        <v>1687.8716999999999</v>
      </c>
      <c r="I7005" s="3" t="s">
        <v>60</v>
      </c>
      <c r="J7005">
        <f t="shared" si="333"/>
        <v>366268158.89999998</v>
      </c>
    </row>
    <row r="7006" spans="1:10" x14ac:dyDescent="0.3">
      <c r="A7006" s="3" t="s">
        <v>29</v>
      </c>
      <c r="B7006" s="3" t="s">
        <v>55</v>
      </c>
      <c r="C7006" s="3">
        <v>2012</v>
      </c>
      <c r="D7006" s="3" t="s">
        <v>2</v>
      </c>
      <c r="E7006" s="4">
        <v>1643430</v>
      </c>
      <c r="F7006" s="3" t="s">
        <v>3</v>
      </c>
      <c r="G7006" s="3" t="str">
        <f t="shared" si="334"/>
        <v>Non-Renewable</v>
      </c>
      <c r="H7006" s="5">
        <f t="shared" si="332"/>
        <v>1479.087</v>
      </c>
      <c r="I7006" s="3" t="s">
        <v>60</v>
      </c>
      <c r="J7006">
        <f t="shared" si="333"/>
        <v>320961879</v>
      </c>
    </row>
    <row r="7007" spans="1:10" x14ac:dyDescent="0.3">
      <c r="A7007" s="3" t="s">
        <v>29</v>
      </c>
      <c r="B7007" s="3" t="s">
        <v>55</v>
      </c>
      <c r="C7007" s="3">
        <v>2013</v>
      </c>
      <c r="D7007" s="3" t="s">
        <v>2</v>
      </c>
      <c r="E7007" s="4">
        <v>1712408</v>
      </c>
      <c r="F7007" s="3" t="s">
        <v>3</v>
      </c>
      <c r="G7007" s="3" t="str">
        <f t="shared" si="334"/>
        <v>Non-Renewable</v>
      </c>
      <c r="H7007" s="5">
        <f t="shared" si="332"/>
        <v>1541.1671999999999</v>
      </c>
      <c r="I7007" s="3" t="s">
        <v>60</v>
      </c>
      <c r="J7007">
        <f t="shared" si="333"/>
        <v>334433282.39999998</v>
      </c>
    </row>
    <row r="7008" spans="1:10" x14ac:dyDescent="0.3">
      <c r="A7008" s="3" t="s">
        <v>29</v>
      </c>
      <c r="B7008" s="3" t="s">
        <v>55</v>
      </c>
      <c r="C7008" s="3">
        <v>2014</v>
      </c>
      <c r="D7008" s="3" t="s">
        <v>2</v>
      </c>
      <c r="E7008" s="4">
        <v>1712577</v>
      </c>
      <c r="F7008" s="3" t="s">
        <v>3</v>
      </c>
      <c r="G7008" s="3" t="str">
        <f t="shared" si="334"/>
        <v>Non-Renewable</v>
      </c>
      <c r="H7008" s="5">
        <f t="shared" si="332"/>
        <v>1541.3192999999999</v>
      </c>
      <c r="I7008" s="3" t="s">
        <v>60</v>
      </c>
      <c r="J7008">
        <f t="shared" si="333"/>
        <v>334466288.09999996</v>
      </c>
    </row>
    <row r="7009" spans="1:10" x14ac:dyDescent="0.3">
      <c r="A7009" s="3" t="s">
        <v>29</v>
      </c>
      <c r="B7009" s="3" t="s">
        <v>55</v>
      </c>
      <c r="C7009" s="3">
        <v>2015</v>
      </c>
      <c r="D7009" s="3" t="s">
        <v>2</v>
      </c>
      <c r="E7009" s="4">
        <v>1470997</v>
      </c>
      <c r="F7009" s="3" t="s">
        <v>3</v>
      </c>
      <c r="G7009" s="3" t="str">
        <f t="shared" si="334"/>
        <v>Non-Renewable</v>
      </c>
      <c r="H7009" s="5">
        <f t="shared" si="332"/>
        <v>1323.8972999999999</v>
      </c>
      <c r="I7009" s="3" t="s">
        <v>60</v>
      </c>
      <c r="J7009">
        <f t="shared" si="333"/>
        <v>287285714.09999996</v>
      </c>
    </row>
    <row r="7010" spans="1:10" x14ac:dyDescent="0.3">
      <c r="A7010" s="3" t="s">
        <v>29</v>
      </c>
      <c r="B7010" s="3" t="s">
        <v>55</v>
      </c>
      <c r="C7010" s="3">
        <v>2016</v>
      </c>
      <c r="D7010" s="3" t="s">
        <v>2</v>
      </c>
      <c r="E7010" s="4">
        <v>1354034</v>
      </c>
      <c r="F7010" s="3" t="s">
        <v>3</v>
      </c>
      <c r="G7010" s="3" t="str">
        <f t="shared" si="334"/>
        <v>Non-Renewable</v>
      </c>
      <c r="H7010" s="5">
        <f t="shared" si="332"/>
        <v>1218.6306</v>
      </c>
      <c r="I7010" s="3" t="s">
        <v>60</v>
      </c>
      <c r="J7010">
        <f t="shared" si="333"/>
        <v>264442840.19999999</v>
      </c>
    </row>
    <row r="7011" spans="1:10" x14ac:dyDescent="0.3">
      <c r="A7011" s="3" t="s">
        <v>29</v>
      </c>
      <c r="B7011" s="3" t="s">
        <v>55</v>
      </c>
      <c r="C7011" s="3">
        <v>2017</v>
      </c>
      <c r="D7011" s="3" t="s">
        <v>2</v>
      </c>
      <c r="E7011" s="4">
        <v>1321420</v>
      </c>
      <c r="F7011" s="3" t="s">
        <v>3</v>
      </c>
      <c r="G7011" s="3" t="str">
        <f t="shared" si="334"/>
        <v>Non-Renewable</v>
      </c>
      <c r="H7011" s="5">
        <f t="shared" si="332"/>
        <v>1189.278</v>
      </c>
      <c r="I7011" s="3" t="s">
        <v>60</v>
      </c>
      <c r="J7011">
        <f t="shared" si="333"/>
        <v>258073326</v>
      </c>
    </row>
    <row r="7012" spans="1:10" x14ac:dyDescent="0.3">
      <c r="A7012" s="3" t="s">
        <v>29</v>
      </c>
      <c r="B7012" s="3" t="s">
        <v>55</v>
      </c>
      <c r="C7012" s="3">
        <v>2018</v>
      </c>
      <c r="D7012" s="3" t="s">
        <v>2</v>
      </c>
      <c r="E7012" s="4">
        <v>1272150</v>
      </c>
      <c r="F7012" s="3" t="s">
        <v>3</v>
      </c>
      <c r="G7012" s="3" t="str">
        <f t="shared" si="334"/>
        <v>Non-Renewable</v>
      </c>
      <c r="H7012" s="5">
        <f t="shared" si="332"/>
        <v>1144.9349999999999</v>
      </c>
      <c r="I7012" s="3" t="s">
        <v>60</v>
      </c>
      <c r="J7012">
        <f t="shared" si="333"/>
        <v>248450895</v>
      </c>
    </row>
    <row r="7013" spans="1:10" x14ac:dyDescent="0.3">
      <c r="A7013" s="3" t="s">
        <v>29</v>
      </c>
      <c r="B7013" s="3" t="s">
        <v>55</v>
      </c>
      <c r="C7013" s="3">
        <v>2019</v>
      </c>
      <c r="D7013" s="3" t="s">
        <v>2</v>
      </c>
      <c r="E7013" s="4">
        <v>1069527</v>
      </c>
      <c r="F7013" s="3" t="s">
        <v>3</v>
      </c>
      <c r="G7013" s="3" t="str">
        <f t="shared" si="334"/>
        <v>Non-Renewable</v>
      </c>
      <c r="H7013" s="5">
        <f t="shared" si="332"/>
        <v>962.57429999999999</v>
      </c>
      <c r="I7013" s="3" t="s">
        <v>60</v>
      </c>
      <c r="J7013">
        <f t="shared" si="333"/>
        <v>208878623.09999999</v>
      </c>
    </row>
    <row r="7014" spans="1:10" x14ac:dyDescent="0.3">
      <c r="A7014" s="3" t="s">
        <v>29</v>
      </c>
      <c r="B7014" s="3" t="s">
        <v>55</v>
      </c>
      <c r="C7014" s="3">
        <v>2020</v>
      </c>
      <c r="D7014" s="3" t="s">
        <v>2</v>
      </c>
      <c r="E7014" s="4">
        <v>855770</v>
      </c>
      <c r="F7014" s="3" t="s">
        <v>3</v>
      </c>
      <c r="G7014" s="3" t="str">
        <f t="shared" si="334"/>
        <v>Non-Renewable</v>
      </c>
      <c r="H7014" s="5">
        <f t="shared" si="332"/>
        <v>770.19299999999998</v>
      </c>
      <c r="I7014" s="3" t="s">
        <v>60</v>
      </c>
      <c r="J7014">
        <f t="shared" si="333"/>
        <v>167131881</v>
      </c>
    </row>
    <row r="7015" spans="1:10" x14ac:dyDescent="0.3">
      <c r="A7015" s="3" t="s">
        <v>29</v>
      </c>
      <c r="B7015" s="3" t="s">
        <v>55</v>
      </c>
      <c r="C7015" s="3">
        <v>2021</v>
      </c>
      <c r="D7015" s="3" t="s">
        <v>2</v>
      </c>
      <c r="E7015" s="4">
        <v>991560</v>
      </c>
      <c r="F7015" s="3" t="s">
        <v>3</v>
      </c>
      <c r="G7015" s="3" t="str">
        <f t="shared" si="334"/>
        <v>Non-Renewable</v>
      </c>
      <c r="H7015" s="5">
        <f t="shared" si="332"/>
        <v>892.404</v>
      </c>
      <c r="I7015" s="3" t="s">
        <v>60</v>
      </c>
      <c r="J7015">
        <f t="shared" si="333"/>
        <v>193651668</v>
      </c>
    </row>
    <row r="7016" spans="1:10" x14ac:dyDescent="0.3">
      <c r="A7016" s="3" t="s">
        <v>29</v>
      </c>
      <c r="B7016" s="3" t="s">
        <v>55</v>
      </c>
      <c r="C7016" s="3">
        <v>2022</v>
      </c>
      <c r="D7016" s="3" t="s">
        <v>2</v>
      </c>
      <c r="E7016" s="4">
        <v>913301</v>
      </c>
      <c r="F7016" s="3" t="s">
        <v>3</v>
      </c>
      <c r="G7016" s="3" t="str">
        <f t="shared" si="334"/>
        <v>Non-Renewable</v>
      </c>
      <c r="H7016" s="5">
        <f t="shared" si="332"/>
        <v>821.97090000000003</v>
      </c>
      <c r="I7016" s="3" t="s">
        <v>60</v>
      </c>
      <c r="J7016">
        <f t="shared" si="333"/>
        <v>178367685.30000001</v>
      </c>
    </row>
    <row r="7017" spans="1:10" x14ac:dyDescent="0.3">
      <c r="A7017" s="3" t="s">
        <v>29</v>
      </c>
      <c r="B7017" s="3" t="s">
        <v>55</v>
      </c>
      <c r="C7017" s="3">
        <v>2023</v>
      </c>
      <c r="D7017" s="3" t="s">
        <v>2</v>
      </c>
      <c r="E7017" s="4">
        <v>741966</v>
      </c>
      <c r="F7017" s="3" t="s">
        <v>3</v>
      </c>
      <c r="G7017" s="3" t="str">
        <f t="shared" si="334"/>
        <v>Non-Renewable</v>
      </c>
      <c r="H7017" s="5">
        <f t="shared" si="332"/>
        <v>667.76940000000002</v>
      </c>
      <c r="I7017" s="3" t="s">
        <v>60</v>
      </c>
      <c r="J7017">
        <f t="shared" si="333"/>
        <v>144905959.80000001</v>
      </c>
    </row>
    <row r="7018" spans="1:10" x14ac:dyDescent="0.3">
      <c r="A7018" s="3" t="s">
        <v>29</v>
      </c>
      <c r="B7018" s="3" t="s">
        <v>55</v>
      </c>
      <c r="C7018" s="3">
        <v>2024</v>
      </c>
      <c r="D7018" s="3" t="s">
        <v>2</v>
      </c>
      <c r="E7018" s="4">
        <v>680476</v>
      </c>
      <c r="F7018" s="3" t="s">
        <v>3</v>
      </c>
      <c r="G7018" s="3" t="str">
        <f t="shared" si="334"/>
        <v>Non-Renewable</v>
      </c>
      <c r="H7018" s="5">
        <f t="shared" si="332"/>
        <v>612.42840000000001</v>
      </c>
      <c r="I7018" s="3" t="s">
        <v>60</v>
      </c>
      <c r="J7018">
        <f t="shared" si="333"/>
        <v>132896962.8</v>
      </c>
    </row>
    <row r="7019" spans="1:10" x14ac:dyDescent="0.3">
      <c r="A7019" s="3" t="s">
        <v>29</v>
      </c>
      <c r="B7019" s="3" t="s">
        <v>55</v>
      </c>
      <c r="C7019" s="3">
        <v>2025</v>
      </c>
      <c r="D7019" s="3" t="s">
        <v>2</v>
      </c>
      <c r="E7019" s="4">
        <v>669780</v>
      </c>
      <c r="F7019" s="3" t="s">
        <v>3</v>
      </c>
      <c r="G7019" s="3" t="str">
        <f t="shared" si="334"/>
        <v>Non-Renewable</v>
      </c>
      <c r="H7019" s="5">
        <f t="shared" si="332"/>
        <v>602.80200000000002</v>
      </c>
      <c r="I7019" s="3" t="s">
        <v>60</v>
      </c>
      <c r="J7019">
        <f t="shared" si="333"/>
        <v>130808034</v>
      </c>
    </row>
    <row r="7020" spans="1:10" x14ac:dyDescent="0.3">
      <c r="A7020" s="3" t="s">
        <v>29</v>
      </c>
      <c r="B7020" s="3" t="s">
        <v>55</v>
      </c>
      <c r="C7020" s="3">
        <v>2000</v>
      </c>
      <c r="D7020" s="3" t="s">
        <v>4</v>
      </c>
      <c r="E7020" s="4">
        <v>118482</v>
      </c>
      <c r="F7020" s="3" t="s">
        <v>3</v>
      </c>
      <c r="G7020" s="3" t="str">
        <f t="shared" si="334"/>
        <v>Non-Renewable</v>
      </c>
      <c r="H7020" s="5">
        <f t="shared" si="332"/>
        <v>92.415959999999998</v>
      </c>
      <c r="I7020" s="3" t="s">
        <v>60</v>
      </c>
      <c r="J7020">
        <f t="shared" si="333"/>
        <v>20054263.32</v>
      </c>
    </row>
    <row r="7021" spans="1:10" x14ac:dyDescent="0.3">
      <c r="A7021" s="3" t="s">
        <v>29</v>
      </c>
      <c r="B7021" s="3" t="s">
        <v>55</v>
      </c>
      <c r="C7021" s="3">
        <v>2001</v>
      </c>
      <c r="D7021" s="3" t="s">
        <v>4</v>
      </c>
      <c r="E7021" s="4">
        <v>129557</v>
      </c>
      <c r="F7021" s="3" t="s">
        <v>3</v>
      </c>
      <c r="G7021" s="3" t="str">
        <f t="shared" si="334"/>
        <v>Non-Renewable</v>
      </c>
      <c r="H7021" s="5">
        <f t="shared" si="332"/>
        <v>101.05445999999999</v>
      </c>
      <c r="I7021" s="3" t="s">
        <v>60</v>
      </c>
      <c r="J7021">
        <f t="shared" si="333"/>
        <v>21928817.819999997</v>
      </c>
    </row>
    <row r="7022" spans="1:10" x14ac:dyDescent="0.3">
      <c r="A7022" s="3" t="s">
        <v>29</v>
      </c>
      <c r="B7022" s="3" t="s">
        <v>55</v>
      </c>
      <c r="C7022" s="3">
        <v>2002</v>
      </c>
      <c r="D7022" s="3" t="s">
        <v>4</v>
      </c>
      <c r="E7022" s="4">
        <v>106138</v>
      </c>
      <c r="F7022" s="3" t="s">
        <v>3</v>
      </c>
      <c r="G7022" s="3" t="str">
        <f t="shared" si="334"/>
        <v>Non-Renewable</v>
      </c>
      <c r="H7022" s="5">
        <f t="shared" si="332"/>
        <v>82.787639999999996</v>
      </c>
      <c r="I7022" s="3" t="s">
        <v>60</v>
      </c>
      <c r="J7022">
        <f t="shared" si="333"/>
        <v>17964917.879999999</v>
      </c>
    </row>
    <row r="7023" spans="1:10" x14ac:dyDescent="0.3">
      <c r="A7023" s="3" t="s">
        <v>29</v>
      </c>
      <c r="B7023" s="3" t="s">
        <v>55</v>
      </c>
      <c r="C7023" s="3">
        <v>2003</v>
      </c>
      <c r="D7023" s="3" t="s">
        <v>4</v>
      </c>
      <c r="E7023" s="4">
        <v>137015</v>
      </c>
      <c r="F7023" s="3" t="s">
        <v>3</v>
      </c>
      <c r="G7023" s="3" t="str">
        <f t="shared" si="334"/>
        <v>Non-Renewable</v>
      </c>
      <c r="H7023" s="5">
        <f t="shared" si="332"/>
        <v>106.8717</v>
      </c>
      <c r="I7023" s="3" t="s">
        <v>60</v>
      </c>
      <c r="J7023">
        <f t="shared" si="333"/>
        <v>23191158.900000002</v>
      </c>
    </row>
    <row r="7024" spans="1:10" x14ac:dyDescent="0.3">
      <c r="A7024" s="3" t="s">
        <v>29</v>
      </c>
      <c r="B7024" s="3" t="s">
        <v>55</v>
      </c>
      <c r="C7024" s="3">
        <v>2004</v>
      </c>
      <c r="D7024" s="3" t="s">
        <v>4</v>
      </c>
      <c r="E7024" s="4">
        <v>139089</v>
      </c>
      <c r="F7024" s="3" t="s">
        <v>3</v>
      </c>
      <c r="G7024" s="3" t="str">
        <f t="shared" si="334"/>
        <v>Non-Renewable</v>
      </c>
      <c r="H7024" s="5">
        <f t="shared" si="332"/>
        <v>108.48942</v>
      </c>
      <c r="I7024" s="3" t="s">
        <v>60</v>
      </c>
      <c r="J7024">
        <f t="shared" si="333"/>
        <v>23542204.140000001</v>
      </c>
    </row>
    <row r="7025" spans="1:10" x14ac:dyDescent="0.3">
      <c r="A7025" s="3" t="s">
        <v>29</v>
      </c>
      <c r="B7025" s="3" t="s">
        <v>55</v>
      </c>
      <c r="C7025" s="3">
        <v>2005</v>
      </c>
      <c r="D7025" s="3" t="s">
        <v>4</v>
      </c>
      <c r="E7025" s="4">
        <v>141290</v>
      </c>
      <c r="F7025" s="3" t="s">
        <v>3</v>
      </c>
      <c r="G7025" s="3" t="str">
        <f t="shared" si="334"/>
        <v>Non-Renewable</v>
      </c>
      <c r="H7025" s="5">
        <f t="shared" si="332"/>
        <v>110.2062</v>
      </c>
      <c r="I7025" s="3" t="s">
        <v>60</v>
      </c>
      <c r="J7025">
        <f t="shared" si="333"/>
        <v>23914745.399999999</v>
      </c>
    </row>
    <row r="7026" spans="1:10" x14ac:dyDescent="0.3">
      <c r="A7026" s="3" t="s">
        <v>29</v>
      </c>
      <c r="B7026" s="3" t="s">
        <v>55</v>
      </c>
      <c r="C7026" s="3">
        <v>2006</v>
      </c>
      <c r="D7026" s="3" t="s">
        <v>4</v>
      </c>
      <c r="E7026" s="4">
        <v>78621</v>
      </c>
      <c r="F7026" s="3" t="s">
        <v>3</v>
      </c>
      <c r="G7026" s="3" t="str">
        <f t="shared" si="334"/>
        <v>Non-Renewable</v>
      </c>
      <c r="H7026" s="5">
        <f t="shared" si="332"/>
        <v>61.324379999999998</v>
      </c>
      <c r="I7026" s="3" t="s">
        <v>60</v>
      </c>
      <c r="J7026">
        <f t="shared" si="333"/>
        <v>13307390.459999999</v>
      </c>
    </row>
    <row r="7027" spans="1:10" x14ac:dyDescent="0.3">
      <c r="A7027" s="3" t="s">
        <v>29</v>
      </c>
      <c r="B7027" s="3" t="s">
        <v>55</v>
      </c>
      <c r="C7027" s="3">
        <v>2007</v>
      </c>
      <c r="D7027" s="3" t="s">
        <v>4</v>
      </c>
      <c r="E7027" s="4">
        <v>78136</v>
      </c>
      <c r="F7027" s="3" t="s">
        <v>3</v>
      </c>
      <c r="G7027" s="3" t="str">
        <f t="shared" si="334"/>
        <v>Non-Renewable</v>
      </c>
      <c r="H7027" s="5">
        <f t="shared" si="332"/>
        <v>60.946080000000002</v>
      </c>
      <c r="I7027" s="3" t="s">
        <v>60</v>
      </c>
      <c r="J7027">
        <f t="shared" si="333"/>
        <v>13225299.360000001</v>
      </c>
    </row>
    <row r="7028" spans="1:10" x14ac:dyDescent="0.3">
      <c r="A7028" s="3" t="s">
        <v>29</v>
      </c>
      <c r="B7028" s="3" t="s">
        <v>55</v>
      </c>
      <c r="C7028" s="3">
        <v>2008</v>
      </c>
      <c r="D7028" s="3" t="s">
        <v>4</v>
      </c>
      <c r="E7028" s="4">
        <v>57776</v>
      </c>
      <c r="F7028" s="3" t="s">
        <v>3</v>
      </c>
      <c r="G7028" s="3" t="str">
        <f t="shared" si="334"/>
        <v>Non-Renewable</v>
      </c>
      <c r="H7028" s="5">
        <f t="shared" si="332"/>
        <v>45.065280000000001</v>
      </c>
      <c r="I7028" s="3" t="s">
        <v>60</v>
      </c>
      <c r="J7028">
        <f t="shared" si="333"/>
        <v>9779165.7599999998</v>
      </c>
    </row>
    <row r="7029" spans="1:10" x14ac:dyDescent="0.3">
      <c r="A7029" s="3" t="s">
        <v>29</v>
      </c>
      <c r="B7029" s="3" t="s">
        <v>55</v>
      </c>
      <c r="C7029" s="3">
        <v>2009</v>
      </c>
      <c r="D7029" s="3" t="s">
        <v>4</v>
      </c>
      <c r="E7029" s="4">
        <v>50445</v>
      </c>
      <c r="F7029" s="3" t="s">
        <v>3</v>
      </c>
      <c r="G7029" s="3" t="str">
        <f t="shared" si="334"/>
        <v>Non-Renewable</v>
      </c>
      <c r="H7029" s="5">
        <f t="shared" si="332"/>
        <v>39.347099999999998</v>
      </c>
      <c r="I7029" s="3" t="s">
        <v>60</v>
      </c>
      <c r="J7029">
        <f t="shared" si="333"/>
        <v>8538320.6999999993</v>
      </c>
    </row>
    <row r="7030" spans="1:10" x14ac:dyDescent="0.3">
      <c r="A7030" s="3" t="s">
        <v>29</v>
      </c>
      <c r="B7030" s="3" t="s">
        <v>55</v>
      </c>
      <c r="C7030" s="3">
        <v>2010</v>
      </c>
      <c r="D7030" s="3" t="s">
        <v>4</v>
      </c>
      <c r="E7030" s="4">
        <v>48086</v>
      </c>
      <c r="F7030" s="3" t="s">
        <v>3</v>
      </c>
      <c r="G7030" s="3" t="str">
        <f t="shared" si="334"/>
        <v>Non-Renewable</v>
      </c>
      <c r="H7030" s="5">
        <f t="shared" si="332"/>
        <v>37.507080000000002</v>
      </c>
      <c r="I7030" s="3" t="s">
        <v>60</v>
      </c>
      <c r="J7030">
        <f t="shared" si="333"/>
        <v>8139036.3600000003</v>
      </c>
    </row>
    <row r="7031" spans="1:10" x14ac:dyDescent="0.3">
      <c r="A7031" s="3" t="s">
        <v>29</v>
      </c>
      <c r="B7031" s="3" t="s">
        <v>55</v>
      </c>
      <c r="C7031" s="3">
        <v>2011</v>
      </c>
      <c r="D7031" s="3" t="s">
        <v>4</v>
      </c>
      <c r="E7031" s="4">
        <v>39524</v>
      </c>
      <c r="F7031" s="3" t="s">
        <v>3</v>
      </c>
      <c r="G7031" s="3" t="str">
        <f t="shared" si="334"/>
        <v>Non-Renewable</v>
      </c>
      <c r="H7031" s="5">
        <f t="shared" si="332"/>
        <v>30.828720000000001</v>
      </c>
      <c r="I7031" s="3" t="s">
        <v>60</v>
      </c>
      <c r="J7031">
        <f t="shared" si="333"/>
        <v>6689832.2400000002</v>
      </c>
    </row>
    <row r="7032" spans="1:10" x14ac:dyDescent="0.3">
      <c r="A7032" s="3" t="s">
        <v>29</v>
      </c>
      <c r="B7032" s="3" t="s">
        <v>55</v>
      </c>
      <c r="C7032" s="3">
        <v>2012</v>
      </c>
      <c r="D7032" s="3" t="s">
        <v>4</v>
      </c>
      <c r="E7032" s="4">
        <v>33070</v>
      </c>
      <c r="F7032" s="3" t="s">
        <v>3</v>
      </c>
      <c r="G7032" s="3" t="str">
        <f t="shared" si="334"/>
        <v>Non-Renewable</v>
      </c>
      <c r="H7032" s="5">
        <f t="shared" si="332"/>
        <v>25.794599999999999</v>
      </c>
      <c r="I7032" s="3" t="s">
        <v>60</v>
      </c>
      <c r="J7032">
        <f t="shared" si="333"/>
        <v>5597428.2000000002</v>
      </c>
    </row>
    <row r="7033" spans="1:10" x14ac:dyDescent="0.3">
      <c r="A7033" s="3" t="s">
        <v>29</v>
      </c>
      <c r="B7033" s="3" t="s">
        <v>55</v>
      </c>
      <c r="C7033" s="3">
        <v>2013</v>
      </c>
      <c r="D7033" s="3" t="s">
        <v>4</v>
      </c>
      <c r="E7033" s="4">
        <v>36858</v>
      </c>
      <c r="F7033" s="3" t="s">
        <v>3</v>
      </c>
      <c r="G7033" s="3" t="str">
        <f t="shared" si="334"/>
        <v>Non-Renewable</v>
      </c>
      <c r="H7033" s="5">
        <f t="shared" si="332"/>
        <v>28.74924</v>
      </c>
      <c r="I7033" s="3" t="s">
        <v>60</v>
      </c>
      <c r="J7033">
        <f t="shared" si="333"/>
        <v>6238585.0800000001</v>
      </c>
    </row>
    <row r="7034" spans="1:10" x14ac:dyDescent="0.3">
      <c r="A7034" s="3" t="s">
        <v>29</v>
      </c>
      <c r="B7034" s="3" t="s">
        <v>55</v>
      </c>
      <c r="C7034" s="3">
        <v>2014</v>
      </c>
      <c r="D7034" s="3" t="s">
        <v>4</v>
      </c>
      <c r="E7034" s="4">
        <v>39877</v>
      </c>
      <c r="F7034" s="3" t="s">
        <v>3</v>
      </c>
      <c r="G7034" s="3" t="str">
        <f t="shared" si="334"/>
        <v>Non-Renewable</v>
      </c>
      <c r="H7034" s="5">
        <f t="shared" si="332"/>
        <v>31.10406</v>
      </c>
      <c r="I7034" s="3" t="s">
        <v>60</v>
      </c>
      <c r="J7034">
        <f t="shared" si="333"/>
        <v>6749581.0200000005</v>
      </c>
    </row>
    <row r="7035" spans="1:10" x14ac:dyDescent="0.3">
      <c r="A7035" s="3" t="s">
        <v>29</v>
      </c>
      <c r="B7035" s="3" t="s">
        <v>55</v>
      </c>
      <c r="C7035" s="3">
        <v>2015</v>
      </c>
      <c r="D7035" s="3" t="s">
        <v>4</v>
      </c>
      <c r="E7035" s="4">
        <v>38837</v>
      </c>
      <c r="F7035" s="3" t="s">
        <v>3</v>
      </c>
      <c r="G7035" s="3" t="str">
        <f t="shared" si="334"/>
        <v>Non-Renewable</v>
      </c>
      <c r="H7035" s="5">
        <f t="shared" si="332"/>
        <v>30.292860000000001</v>
      </c>
      <c r="I7035" s="3" t="s">
        <v>60</v>
      </c>
      <c r="J7035">
        <f t="shared" si="333"/>
        <v>6573550.6200000001</v>
      </c>
    </row>
    <row r="7036" spans="1:10" x14ac:dyDescent="0.3">
      <c r="A7036" s="3" t="s">
        <v>29</v>
      </c>
      <c r="B7036" s="3" t="s">
        <v>55</v>
      </c>
      <c r="C7036" s="3">
        <v>2016</v>
      </c>
      <c r="D7036" s="3" t="s">
        <v>4</v>
      </c>
      <c r="E7036" s="4">
        <v>34759</v>
      </c>
      <c r="F7036" s="3" t="s">
        <v>3</v>
      </c>
      <c r="G7036" s="3" t="str">
        <f t="shared" si="334"/>
        <v>Non-Renewable</v>
      </c>
      <c r="H7036" s="5">
        <f t="shared" si="332"/>
        <v>27.112020000000001</v>
      </c>
      <c r="I7036" s="3" t="s">
        <v>60</v>
      </c>
      <c r="J7036">
        <f t="shared" si="333"/>
        <v>5883308.3399999999</v>
      </c>
    </row>
    <row r="7037" spans="1:10" x14ac:dyDescent="0.3">
      <c r="A7037" s="3" t="s">
        <v>29</v>
      </c>
      <c r="B7037" s="3" t="s">
        <v>55</v>
      </c>
      <c r="C7037" s="3">
        <v>2017</v>
      </c>
      <c r="D7037" s="3" t="s">
        <v>4</v>
      </c>
      <c r="E7037" s="4">
        <v>32411</v>
      </c>
      <c r="F7037" s="3" t="s">
        <v>3</v>
      </c>
      <c r="G7037" s="3" t="str">
        <f t="shared" si="334"/>
        <v>Non-Renewable</v>
      </c>
      <c r="H7037" s="5">
        <f t="shared" si="332"/>
        <v>25.28058</v>
      </c>
      <c r="I7037" s="3" t="s">
        <v>60</v>
      </c>
      <c r="J7037">
        <f t="shared" si="333"/>
        <v>5485885.8600000003</v>
      </c>
    </row>
    <row r="7038" spans="1:10" x14ac:dyDescent="0.3">
      <c r="A7038" s="3" t="s">
        <v>29</v>
      </c>
      <c r="B7038" s="3" t="s">
        <v>55</v>
      </c>
      <c r="C7038" s="3">
        <v>2018</v>
      </c>
      <c r="D7038" s="3" t="s">
        <v>4</v>
      </c>
      <c r="E7038" s="4">
        <v>42927</v>
      </c>
      <c r="F7038" s="3" t="s">
        <v>3</v>
      </c>
      <c r="G7038" s="3" t="str">
        <f t="shared" si="334"/>
        <v>Non-Renewable</v>
      </c>
      <c r="H7038" s="5">
        <f t="shared" si="332"/>
        <v>33.483060000000002</v>
      </c>
      <c r="I7038" s="3" t="s">
        <v>60</v>
      </c>
      <c r="J7038">
        <f t="shared" si="333"/>
        <v>7265824.0200000005</v>
      </c>
    </row>
    <row r="7039" spans="1:10" x14ac:dyDescent="0.3">
      <c r="A7039" s="3" t="s">
        <v>29</v>
      </c>
      <c r="B7039" s="3" t="s">
        <v>55</v>
      </c>
      <c r="C7039" s="3">
        <v>2019</v>
      </c>
      <c r="D7039" s="3" t="s">
        <v>4</v>
      </c>
      <c r="E7039" s="4">
        <v>35790</v>
      </c>
      <c r="F7039" s="3" t="s">
        <v>3</v>
      </c>
      <c r="G7039" s="3" t="str">
        <f t="shared" si="334"/>
        <v>Non-Renewable</v>
      </c>
      <c r="H7039" s="5">
        <f t="shared" si="332"/>
        <v>27.9162</v>
      </c>
      <c r="I7039" s="3" t="s">
        <v>60</v>
      </c>
      <c r="J7039">
        <f t="shared" si="333"/>
        <v>6057815.4000000004</v>
      </c>
    </row>
    <row r="7040" spans="1:10" x14ac:dyDescent="0.3">
      <c r="A7040" s="3" t="s">
        <v>29</v>
      </c>
      <c r="B7040" s="3" t="s">
        <v>55</v>
      </c>
      <c r="C7040" s="3">
        <v>2020</v>
      </c>
      <c r="D7040" s="3" t="s">
        <v>4</v>
      </c>
      <c r="E7040" s="4">
        <v>37410</v>
      </c>
      <c r="F7040" s="3" t="s">
        <v>3</v>
      </c>
      <c r="G7040" s="3" t="str">
        <f t="shared" si="334"/>
        <v>Non-Renewable</v>
      </c>
      <c r="H7040" s="5">
        <f t="shared" si="332"/>
        <v>29.1798</v>
      </c>
      <c r="I7040" s="3" t="s">
        <v>60</v>
      </c>
      <c r="J7040">
        <f t="shared" si="333"/>
        <v>6332016.5999999996</v>
      </c>
    </row>
    <row r="7041" spans="1:10" x14ac:dyDescent="0.3">
      <c r="A7041" s="3" t="s">
        <v>29</v>
      </c>
      <c r="B7041" s="3" t="s">
        <v>55</v>
      </c>
      <c r="C7041" s="3">
        <v>2021</v>
      </c>
      <c r="D7041" s="3" t="s">
        <v>4</v>
      </c>
      <c r="E7041" s="4">
        <v>36125</v>
      </c>
      <c r="F7041" s="3" t="s">
        <v>3</v>
      </c>
      <c r="G7041" s="3" t="str">
        <f t="shared" si="334"/>
        <v>Non-Renewable</v>
      </c>
      <c r="H7041" s="5">
        <f t="shared" si="332"/>
        <v>28.177499999999998</v>
      </c>
      <c r="I7041" s="3" t="s">
        <v>60</v>
      </c>
      <c r="J7041">
        <f t="shared" si="333"/>
        <v>6114517.5</v>
      </c>
    </row>
    <row r="7042" spans="1:10" x14ac:dyDescent="0.3">
      <c r="A7042" s="3" t="s">
        <v>29</v>
      </c>
      <c r="B7042" s="3" t="s">
        <v>55</v>
      </c>
      <c r="C7042" s="3">
        <v>2022</v>
      </c>
      <c r="D7042" s="3" t="s">
        <v>4</v>
      </c>
      <c r="E7042" s="4">
        <v>42512</v>
      </c>
      <c r="F7042" s="3" t="s">
        <v>3</v>
      </c>
      <c r="G7042" s="3" t="str">
        <f t="shared" si="334"/>
        <v>Non-Renewable</v>
      </c>
      <c r="H7042" s="5">
        <f t="shared" ref="H7042:H7105" si="335">IF(D7042="Coal",E7042*0.0009,
IF(D7042="Oil",E7042*0.00078,
IF(D7042="Natural Gas",E7042*0.0004,
IF(D7042="Nuclear",E7042*0.000012,
IF(D7042="Hydropower",E7042*0.000024,
IF(D7042="Biofuels",E7042*0.0004,
IF(D7042="Waste",E7042*0.0002,
IF(D7042="Wind",E7042*0.000011,
IF(D7042="Solar PV",E7042*0.000045,
IF(D7042="Solar Thermal",E7042*0.00005,
IF(D7042="Other sources",E7042*0.0005,
IF(D7042="Geothermal",E7042*0.00005,
IF(D7042="Tide",E7042*0.00001,0)))))))))))))</f>
        <v>33.15936</v>
      </c>
      <c r="I7042" s="3" t="s">
        <v>60</v>
      </c>
      <c r="J7042">
        <f t="shared" si="333"/>
        <v>7195581.1200000001</v>
      </c>
    </row>
    <row r="7043" spans="1:10" x14ac:dyDescent="0.3">
      <c r="A7043" s="3" t="s">
        <v>29</v>
      </c>
      <c r="B7043" s="3" t="s">
        <v>55</v>
      </c>
      <c r="C7043" s="3">
        <v>2023</v>
      </c>
      <c r="D7043" s="3" t="s">
        <v>4</v>
      </c>
      <c r="E7043" s="4">
        <v>33107</v>
      </c>
      <c r="F7043" s="3" t="s">
        <v>3</v>
      </c>
      <c r="G7043" s="3" t="str">
        <f t="shared" si="334"/>
        <v>Non-Renewable</v>
      </c>
      <c r="H7043" s="5">
        <f t="shared" si="335"/>
        <v>25.823460000000001</v>
      </c>
      <c r="I7043" s="3" t="s">
        <v>60</v>
      </c>
      <c r="J7043">
        <f t="shared" ref="J7043:J7106" si="336">H7043*217000</f>
        <v>5603690.8200000003</v>
      </c>
    </row>
    <row r="7044" spans="1:10" x14ac:dyDescent="0.3">
      <c r="A7044" s="3" t="s">
        <v>29</v>
      </c>
      <c r="B7044" s="3" t="s">
        <v>55</v>
      </c>
      <c r="C7044" s="3">
        <v>2024</v>
      </c>
      <c r="D7044" s="3" t="s">
        <v>4</v>
      </c>
      <c r="E7044" s="4">
        <v>33012</v>
      </c>
      <c r="F7044" s="3" t="s">
        <v>3</v>
      </c>
      <c r="G7044" s="3" t="str">
        <f t="shared" si="334"/>
        <v>Non-Renewable</v>
      </c>
      <c r="H7044" s="5">
        <f t="shared" si="335"/>
        <v>25.749359999999999</v>
      </c>
      <c r="I7044" s="3" t="s">
        <v>60</v>
      </c>
      <c r="J7044">
        <f t="shared" si="336"/>
        <v>5587611.1200000001</v>
      </c>
    </row>
    <row r="7045" spans="1:10" x14ac:dyDescent="0.3">
      <c r="A7045" s="3" t="s">
        <v>29</v>
      </c>
      <c r="B7045" s="3" t="s">
        <v>55</v>
      </c>
      <c r="C7045" s="3">
        <v>2025</v>
      </c>
      <c r="D7045" s="3" t="s">
        <v>4</v>
      </c>
      <c r="E7045" s="4">
        <v>31574</v>
      </c>
      <c r="F7045" s="3" t="s">
        <v>3</v>
      </c>
      <c r="G7045" s="3" t="str">
        <f t="shared" si="334"/>
        <v>Non-Renewable</v>
      </c>
      <c r="H7045" s="5">
        <f t="shared" si="335"/>
        <v>24.62772</v>
      </c>
      <c r="I7045" s="3" t="s">
        <v>60</v>
      </c>
      <c r="J7045">
        <f t="shared" si="336"/>
        <v>5344215.24</v>
      </c>
    </row>
    <row r="7046" spans="1:10" x14ac:dyDescent="0.3">
      <c r="A7046" s="3" t="s">
        <v>29</v>
      </c>
      <c r="B7046" s="3" t="s">
        <v>55</v>
      </c>
      <c r="C7046" s="3">
        <v>2000</v>
      </c>
      <c r="D7046" s="3" t="s">
        <v>5</v>
      </c>
      <c r="E7046" s="4">
        <v>634290</v>
      </c>
      <c r="F7046" s="3" t="s">
        <v>3</v>
      </c>
      <c r="G7046" s="3" t="str">
        <f t="shared" si="334"/>
        <v>Non-Renewable</v>
      </c>
      <c r="H7046" s="5">
        <f t="shared" si="335"/>
        <v>253.71600000000001</v>
      </c>
      <c r="I7046" s="3" t="s">
        <v>60</v>
      </c>
      <c r="J7046">
        <f t="shared" si="336"/>
        <v>55056372</v>
      </c>
    </row>
    <row r="7047" spans="1:10" x14ac:dyDescent="0.3">
      <c r="A7047" s="3" t="s">
        <v>29</v>
      </c>
      <c r="B7047" s="3" t="s">
        <v>55</v>
      </c>
      <c r="C7047" s="3">
        <v>2001</v>
      </c>
      <c r="D7047" s="3" t="s">
        <v>5</v>
      </c>
      <c r="E7047" s="4">
        <v>659914</v>
      </c>
      <c r="F7047" s="3" t="s">
        <v>3</v>
      </c>
      <c r="G7047" s="3" t="str">
        <f t="shared" si="334"/>
        <v>Non-Renewable</v>
      </c>
      <c r="H7047" s="5">
        <f t="shared" si="335"/>
        <v>263.96559999999999</v>
      </c>
      <c r="I7047" s="3" t="s">
        <v>60</v>
      </c>
      <c r="J7047">
        <f t="shared" si="336"/>
        <v>57280535.199999996</v>
      </c>
    </row>
    <row r="7048" spans="1:10" x14ac:dyDescent="0.3">
      <c r="A7048" s="3" t="s">
        <v>29</v>
      </c>
      <c r="B7048" s="3" t="s">
        <v>55</v>
      </c>
      <c r="C7048" s="3">
        <v>2002</v>
      </c>
      <c r="D7048" s="3" t="s">
        <v>5</v>
      </c>
      <c r="E7048" s="4">
        <v>712432</v>
      </c>
      <c r="F7048" s="3" t="s">
        <v>3</v>
      </c>
      <c r="G7048" s="3" t="str">
        <f t="shared" si="334"/>
        <v>Non-Renewable</v>
      </c>
      <c r="H7048" s="5">
        <f t="shared" si="335"/>
        <v>284.97280000000001</v>
      </c>
      <c r="I7048" s="3" t="s">
        <v>60</v>
      </c>
      <c r="J7048">
        <f t="shared" si="336"/>
        <v>61839097.600000001</v>
      </c>
    </row>
    <row r="7049" spans="1:10" x14ac:dyDescent="0.3">
      <c r="A7049" s="3" t="s">
        <v>29</v>
      </c>
      <c r="B7049" s="3" t="s">
        <v>55</v>
      </c>
      <c r="C7049" s="3">
        <v>2003</v>
      </c>
      <c r="D7049" s="3" t="s">
        <v>5</v>
      </c>
      <c r="E7049" s="4">
        <v>670192</v>
      </c>
      <c r="F7049" s="3" t="s">
        <v>3</v>
      </c>
      <c r="G7049" s="3" t="str">
        <f t="shared" si="334"/>
        <v>Non-Renewable</v>
      </c>
      <c r="H7049" s="5">
        <f t="shared" si="335"/>
        <v>268.07679999999999</v>
      </c>
      <c r="I7049" s="3" t="s">
        <v>60</v>
      </c>
      <c r="J7049">
        <f t="shared" si="336"/>
        <v>58172665.600000001</v>
      </c>
    </row>
    <row r="7050" spans="1:10" x14ac:dyDescent="0.3">
      <c r="A7050" s="3" t="s">
        <v>29</v>
      </c>
      <c r="B7050" s="3" t="s">
        <v>55</v>
      </c>
      <c r="C7050" s="3">
        <v>2004</v>
      </c>
      <c r="D7050" s="3" t="s">
        <v>5</v>
      </c>
      <c r="E7050" s="4">
        <v>731552</v>
      </c>
      <c r="F7050" s="3" t="s">
        <v>3</v>
      </c>
      <c r="G7050" s="3" t="str">
        <f t="shared" si="334"/>
        <v>Non-Renewable</v>
      </c>
      <c r="H7050" s="5">
        <f t="shared" si="335"/>
        <v>292.62080000000003</v>
      </c>
      <c r="I7050" s="3" t="s">
        <v>60</v>
      </c>
      <c r="J7050">
        <f t="shared" si="336"/>
        <v>63498713.600000009</v>
      </c>
    </row>
    <row r="7051" spans="1:10" x14ac:dyDescent="0.3">
      <c r="A7051" s="3" t="s">
        <v>29</v>
      </c>
      <c r="B7051" s="3" t="s">
        <v>55</v>
      </c>
      <c r="C7051" s="3">
        <v>2005</v>
      </c>
      <c r="D7051" s="3" t="s">
        <v>5</v>
      </c>
      <c r="E7051" s="4">
        <v>782829</v>
      </c>
      <c r="F7051" s="3" t="s">
        <v>3</v>
      </c>
      <c r="G7051" s="3" t="str">
        <f t="shared" si="334"/>
        <v>Non-Renewable</v>
      </c>
      <c r="H7051" s="5">
        <f t="shared" si="335"/>
        <v>313.13159999999999</v>
      </c>
      <c r="I7051" s="3" t="s">
        <v>60</v>
      </c>
      <c r="J7051">
        <f t="shared" si="336"/>
        <v>67949557.200000003</v>
      </c>
    </row>
    <row r="7052" spans="1:10" x14ac:dyDescent="0.3">
      <c r="A7052" s="3" t="s">
        <v>29</v>
      </c>
      <c r="B7052" s="3" t="s">
        <v>55</v>
      </c>
      <c r="C7052" s="3">
        <v>2006</v>
      </c>
      <c r="D7052" s="3" t="s">
        <v>5</v>
      </c>
      <c r="E7052" s="4">
        <v>842774</v>
      </c>
      <c r="F7052" s="3" t="s">
        <v>3</v>
      </c>
      <c r="G7052" s="3" t="str">
        <f t="shared" si="334"/>
        <v>Non-Renewable</v>
      </c>
      <c r="H7052" s="5">
        <f t="shared" si="335"/>
        <v>337.1096</v>
      </c>
      <c r="I7052" s="3" t="s">
        <v>60</v>
      </c>
      <c r="J7052">
        <f t="shared" si="336"/>
        <v>73152783.200000003</v>
      </c>
    </row>
    <row r="7053" spans="1:10" x14ac:dyDescent="0.3">
      <c r="A7053" s="3" t="s">
        <v>29</v>
      </c>
      <c r="B7053" s="3" t="s">
        <v>55</v>
      </c>
      <c r="C7053" s="3">
        <v>2007</v>
      </c>
      <c r="D7053" s="3" t="s">
        <v>5</v>
      </c>
      <c r="E7053" s="4">
        <v>915196</v>
      </c>
      <c r="F7053" s="3" t="s">
        <v>3</v>
      </c>
      <c r="G7053" s="3" t="str">
        <f t="shared" si="334"/>
        <v>Non-Renewable</v>
      </c>
      <c r="H7053" s="5">
        <f t="shared" si="335"/>
        <v>366.07840000000004</v>
      </c>
      <c r="I7053" s="3" t="s">
        <v>60</v>
      </c>
      <c r="J7053">
        <f t="shared" si="336"/>
        <v>79439012.800000012</v>
      </c>
    </row>
    <row r="7054" spans="1:10" x14ac:dyDescent="0.3">
      <c r="A7054" s="3" t="s">
        <v>29</v>
      </c>
      <c r="B7054" s="3" t="s">
        <v>55</v>
      </c>
      <c r="C7054" s="3">
        <v>2008</v>
      </c>
      <c r="D7054" s="3" t="s">
        <v>5</v>
      </c>
      <c r="E7054" s="4">
        <v>910176</v>
      </c>
      <c r="F7054" s="3" t="s">
        <v>3</v>
      </c>
      <c r="G7054" s="3" t="str">
        <f t="shared" si="334"/>
        <v>Non-Renewable</v>
      </c>
      <c r="H7054" s="5">
        <f t="shared" si="335"/>
        <v>364.07040000000001</v>
      </c>
      <c r="I7054" s="3" t="s">
        <v>60</v>
      </c>
      <c r="J7054">
        <f t="shared" si="336"/>
        <v>79003276.799999997</v>
      </c>
    </row>
    <row r="7055" spans="1:10" x14ac:dyDescent="0.3">
      <c r="A7055" s="3" t="s">
        <v>29</v>
      </c>
      <c r="B7055" s="3" t="s">
        <v>55</v>
      </c>
      <c r="C7055" s="3">
        <v>2009</v>
      </c>
      <c r="D7055" s="3" t="s">
        <v>5</v>
      </c>
      <c r="E7055" s="4">
        <v>949776</v>
      </c>
      <c r="F7055" s="3" t="s">
        <v>3</v>
      </c>
      <c r="G7055" s="3" t="str">
        <f t="shared" si="334"/>
        <v>Non-Renewable</v>
      </c>
      <c r="H7055" s="5">
        <f t="shared" si="335"/>
        <v>379.91040000000004</v>
      </c>
      <c r="I7055" s="3" t="s">
        <v>60</v>
      </c>
      <c r="J7055">
        <f t="shared" si="336"/>
        <v>82440556.800000012</v>
      </c>
    </row>
    <row r="7056" spans="1:10" x14ac:dyDescent="0.3">
      <c r="A7056" s="3" t="s">
        <v>29</v>
      </c>
      <c r="B7056" s="3" t="s">
        <v>55</v>
      </c>
      <c r="C7056" s="3">
        <v>2010</v>
      </c>
      <c r="D7056" s="3" t="s">
        <v>5</v>
      </c>
      <c r="E7056" s="4">
        <v>1017869</v>
      </c>
      <c r="F7056" s="3" t="s">
        <v>3</v>
      </c>
      <c r="G7056" s="3" t="str">
        <f t="shared" ref="G7056:G7119" si="337">IF(OR(D7056="hydropower",D7056="wind",D7056="solar pv",D7056=" tide",D7056="solar thermal",D7056="geothermal",D7056="biofuels"), "Renewable", "Non-Renewable")</f>
        <v>Non-Renewable</v>
      </c>
      <c r="H7056" s="5">
        <f t="shared" si="335"/>
        <v>407.14760000000001</v>
      </c>
      <c r="I7056" s="3" t="s">
        <v>60</v>
      </c>
      <c r="J7056">
        <f t="shared" si="336"/>
        <v>88351029.200000003</v>
      </c>
    </row>
    <row r="7057" spans="1:10" x14ac:dyDescent="0.3">
      <c r="A7057" s="3" t="s">
        <v>29</v>
      </c>
      <c r="B7057" s="3" t="s">
        <v>55</v>
      </c>
      <c r="C7057" s="3">
        <v>2011</v>
      </c>
      <c r="D7057" s="3" t="s">
        <v>5</v>
      </c>
      <c r="E7057" s="4">
        <v>1045254</v>
      </c>
      <c r="F7057" s="3" t="s">
        <v>3</v>
      </c>
      <c r="G7057" s="3" t="str">
        <f t="shared" si="337"/>
        <v>Non-Renewable</v>
      </c>
      <c r="H7057" s="5">
        <f t="shared" si="335"/>
        <v>418.10160000000002</v>
      </c>
      <c r="I7057" s="3" t="s">
        <v>60</v>
      </c>
      <c r="J7057">
        <f t="shared" si="336"/>
        <v>90728047.200000003</v>
      </c>
    </row>
    <row r="7058" spans="1:10" x14ac:dyDescent="0.3">
      <c r="A7058" s="3" t="s">
        <v>29</v>
      </c>
      <c r="B7058" s="3" t="s">
        <v>55</v>
      </c>
      <c r="C7058" s="3">
        <v>2012</v>
      </c>
      <c r="D7058" s="3" t="s">
        <v>5</v>
      </c>
      <c r="E7058" s="4">
        <v>1264552</v>
      </c>
      <c r="F7058" s="3" t="s">
        <v>3</v>
      </c>
      <c r="G7058" s="3" t="str">
        <f t="shared" si="337"/>
        <v>Non-Renewable</v>
      </c>
      <c r="H7058" s="5">
        <f t="shared" si="335"/>
        <v>505.82080000000002</v>
      </c>
      <c r="I7058" s="3" t="s">
        <v>60</v>
      </c>
      <c r="J7058">
        <f t="shared" si="336"/>
        <v>109763113.60000001</v>
      </c>
    </row>
    <row r="7059" spans="1:10" x14ac:dyDescent="0.3">
      <c r="A7059" s="3" t="s">
        <v>29</v>
      </c>
      <c r="B7059" s="3" t="s">
        <v>55</v>
      </c>
      <c r="C7059" s="3">
        <v>2013</v>
      </c>
      <c r="D7059" s="3" t="s">
        <v>5</v>
      </c>
      <c r="E7059" s="4">
        <v>1158454</v>
      </c>
      <c r="F7059" s="3" t="s">
        <v>3</v>
      </c>
      <c r="G7059" s="3" t="str">
        <f t="shared" si="337"/>
        <v>Non-Renewable</v>
      </c>
      <c r="H7059" s="5">
        <f t="shared" si="335"/>
        <v>463.38160000000005</v>
      </c>
      <c r="I7059" s="3" t="s">
        <v>60</v>
      </c>
      <c r="J7059">
        <f t="shared" si="336"/>
        <v>100553807.20000002</v>
      </c>
    </row>
    <row r="7060" spans="1:10" x14ac:dyDescent="0.3">
      <c r="A7060" s="3" t="s">
        <v>29</v>
      </c>
      <c r="B7060" s="3" t="s">
        <v>55</v>
      </c>
      <c r="C7060" s="3">
        <v>2014</v>
      </c>
      <c r="D7060" s="3" t="s">
        <v>5</v>
      </c>
      <c r="E7060" s="4">
        <v>1161333</v>
      </c>
      <c r="F7060" s="3" t="s">
        <v>3</v>
      </c>
      <c r="G7060" s="3" t="str">
        <f t="shared" si="337"/>
        <v>Non-Renewable</v>
      </c>
      <c r="H7060" s="5">
        <f t="shared" si="335"/>
        <v>464.53320000000002</v>
      </c>
      <c r="I7060" s="3" t="s">
        <v>60</v>
      </c>
      <c r="J7060">
        <f t="shared" si="336"/>
        <v>100803704.40000001</v>
      </c>
    </row>
    <row r="7061" spans="1:10" x14ac:dyDescent="0.3">
      <c r="A7061" s="3" t="s">
        <v>29</v>
      </c>
      <c r="B7061" s="3" t="s">
        <v>55</v>
      </c>
      <c r="C7061" s="3">
        <v>2015</v>
      </c>
      <c r="D7061" s="3" t="s">
        <v>5</v>
      </c>
      <c r="E7061" s="4">
        <v>1372570</v>
      </c>
      <c r="F7061" s="3" t="s">
        <v>3</v>
      </c>
      <c r="G7061" s="3" t="str">
        <f t="shared" si="337"/>
        <v>Non-Renewable</v>
      </c>
      <c r="H7061" s="5">
        <f t="shared" si="335"/>
        <v>549.02800000000002</v>
      </c>
      <c r="I7061" s="3" t="s">
        <v>60</v>
      </c>
      <c r="J7061">
        <f t="shared" si="336"/>
        <v>119139076</v>
      </c>
    </row>
    <row r="7062" spans="1:10" x14ac:dyDescent="0.3">
      <c r="A7062" s="3" t="s">
        <v>29</v>
      </c>
      <c r="B7062" s="3" t="s">
        <v>55</v>
      </c>
      <c r="C7062" s="3">
        <v>2016</v>
      </c>
      <c r="D7062" s="3" t="s">
        <v>5</v>
      </c>
      <c r="E7062" s="4">
        <v>1418100</v>
      </c>
      <c r="F7062" s="3" t="s">
        <v>3</v>
      </c>
      <c r="G7062" s="3" t="str">
        <f t="shared" si="337"/>
        <v>Non-Renewable</v>
      </c>
      <c r="H7062" s="5">
        <f t="shared" si="335"/>
        <v>567.24</v>
      </c>
      <c r="I7062" s="3" t="s">
        <v>60</v>
      </c>
      <c r="J7062">
        <f t="shared" si="336"/>
        <v>123091080</v>
      </c>
    </row>
    <row r="7063" spans="1:10" x14ac:dyDescent="0.3">
      <c r="A7063" s="3" t="s">
        <v>29</v>
      </c>
      <c r="B7063" s="3" t="s">
        <v>55</v>
      </c>
      <c r="C7063" s="3">
        <v>2017</v>
      </c>
      <c r="D7063" s="3" t="s">
        <v>5</v>
      </c>
      <c r="E7063" s="4">
        <v>1337703</v>
      </c>
      <c r="F7063" s="3" t="s">
        <v>3</v>
      </c>
      <c r="G7063" s="3" t="str">
        <f t="shared" si="337"/>
        <v>Non-Renewable</v>
      </c>
      <c r="H7063" s="5">
        <f t="shared" si="335"/>
        <v>535.08120000000008</v>
      </c>
      <c r="I7063" s="3" t="s">
        <v>60</v>
      </c>
      <c r="J7063">
        <f t="shared" si="336"/>
        <v>116112620.40000002</v>
      </c>
    </row>
    <row r="7064" spans="1:10" x14ac:dyDescent="0.3">
      <c r="A7064" s="3" t="s">
        <v>29</v>
      </c>
      <c r="B7064" s="3" t="s">
        <v>55</v>
      </c>
      <c r="C7064" s="3">
        <v>2018</v>
      </c>
      <c r="D7064" s="3" t="s">
        <v>5</v>
      </c>
      <c r="E7064" s="4">
        <v>1519217</v>
      </c>
      <c r="F7064" s="3" t="s">
        <v>3</v>
      </c>
      <c r="G7064" s="3" t="str">
        <f t="shared" si="337"/>
        <v>Non-Renewable</v>
      </c>
      <c r="H7064" s="5">
        <f t="shared" si="335"/>
        <v>607.68680000000006</v>
      </c>
      <c r="I7064" s="3" t="s">
        <v>60</v>
      </c>
      <c r="J7064">
        <f t="shared" si="336"/>
        <v>131868035.60000001</v>
      </c>
    </row>
    <row r="7065" spans="1:10" x14ac:dyDescent="0.3">
      <c r="A7065" s="3" t="s">
        <v>29</v>
      </c>
      <c r="B7065" s="3" t="s">
        <v>55</v>
      </c>
      <c r="C7065" s="3">
        <v>2019</v>
      </c>
      <c r="D7065" s="3" t="s">
        <v>5</v>
      </c>
      <c r="E7065" s="4">
        <v>1639825</v>
      </c>
      <c r="F7065" s="3" t="s">
        <v>3</v>
      </c>
      <c r="G7065" s="3" t="str">
        <f t="shared" si="337"/>
        <v>Non-Renewable</v>
      </c>
      <c r="H7065" s="5">
        <f t="shared" si="335"/>
        <v>655.93000000000006</v>
      </c>
      <c r="I7065" s="3" t="s">
        <v>60</v>
      </c>
      <c r="J7065">
        <f t="shared" si="336"/>
        <v>142336810</v>
      </c>
    </row>
    <row r="7066" spans="1:10" x14ac:dyDescent="0.3">
      <c r="A7066" s="3" t="s">
        <v>29</v>
      </c>
      <c r="B7066" s="3" t="s">
        <v>55</v>
      </c>
      <c r="C7066" s="3">
        <v>2020</v>
      </c>
      <c r="D7066" s="3" t="s">
        <v>5</v>
      </c>
      <c r="E7066" s="4">
        <v>1680143</v>
      </c>
      <c r="F7066" s="3" t="s">
        <v>3</v>
      </c>
      <c r="G7066" s="3" t="str">
        <f t="shared" si="337"/>
        <v>Non-Renewable</v>
      </c>
      <c r="H7066" s="5">
        <f t="shared" si="335"/>
        <v>672.05720000000008</v>
      </c>
      <c r="I7066" s="3" t="s">
        <v>60</v>
      </c>
      <c r="J7066">
        <f t="shared" si="336"/>
        <v>145836412.40000001</v>
      </c>
    </row>
    <row r="7067" spans="1:10" x14ac:dyDescent="0.3">
      <c r="A7067" s="3" t="s">
        <v>29</v>
      </c>
      <c r="B7067" s="3" t="s">
        <v>55</v>
      </c>
      <c r="C7067" s="3">
        <v>2021</v>
      </c>
      <c r="D7067" s="3" t="s">
        <v>5</v>
      </c>
      <c r="E7067" s="4">
        <v>1634090</v>
      </c>
      <c r="F7067" s="3" t="s">
        <v>3</v>
      </c>
      <c r="G7067" s="3" t="str">
        <f t="shared" si="337"/>
        <v>Non-Renewable</v>
      </c>
      <c r="H7067" s="5">
        <f t="shared" si="335"/>
        <v>653.63600000000008</v>
      </c>
      <c r="I7067" s="3" t="s">
        <v>60</v>
      </c>
      <c r="J7067">
        <f t="shared" si="336"/>
        <v>141839012.00000003</v>
      </c>
    </row>
    <row r="7068" spans="1:10" x14ac:dyDescent="0.3">
      <c r="A7068" s="3" t="s">
        <v>29</v>
      </c>
      <c r="B7068" s="3" t="s">
        <v>55</v>
      </c>
      <c r="C7068" s="3">
        <v>2022</v>
      </c>
      <c r="D7068" s="3" t="s">
        <v>5</v>
      </c>
      <c r="E7068" s="4">
        <v>1740420</v>
      </c>
      <c r="F7068" s="3" t="s">
        <v>3</v>
      </c>
      <c r="G7068" s="3" t="str">
        <f t="shared" si="337"/>
        <v>Non-Renewable</v>
      </c>
      <c r="H7068" s="5">
        <f t="shared" si="335"/>
        <v>696.16800000000001</v>
      </c>
      <c r="I7068" s="3" t="s">
        <v>60</v>
      </c>
      <c r="J7068">
        <f t="shared" si="336"/>
        <v>151068456</v>
      </c>
    </row>
    <row r="7069" spans="1:10" x14ac:dyDescent="0.3">
      <c r="A7069" s="3" t="s">
        <v>29</v>
      </c>
      <c r="B7069" s="3" t="s">
        <v>55</v>
      </c>
      <c r="C7069" s="3">
        <v>2023</v>
      </c>
      <c r="D7069" s="3" t="s">
        <v>5</v>
      </c>
      <c r="E7069" s="4">
        <v>1865299</v>
      </c>
      <c r="F7069" s="3" t="s">
        <v>3</v>
      </c>
      <c r="G7069" s="3" t="str">
        <f t="shared" si="337"/>
        <v>Non-Renewable</v>
      </c>
      <c r="H7069" s="5">
        <f t="shared" si="335"/>
        <v>746.11959999999999</v>
      </c>
      <c r="I7069" s="3" t="s">
        <v>60</v>
      </c>
      <c r="J7069">
        <f t="shared" si="336"/>
        <v>161907953.19999999</v>
      </c>
    </row>
    <row r="7070" spans="1:10" x14ac:dyDescent="0.3">
      <c r="A7070" s="3" t="s">
        <v>29</v>
      </c>
      <c r="B7070" s="3" t="s">
        <v>55</v>
      </c>
      <c r="C7070" s="3">
        <v>2024</v>
      </c>
      <c r="D7070" s="3" t="s">
        <v>5</v>
      </c>
      <c r="E7070" s="4">
        <v>1885473</v>
      </c>
      <c r="F7070" s="3" t="s">
        <v>3</v>
      </c>
      <c r="G7070" s="3" t="str">
        <f t="shared" si="337"/>
        <v>Non-Renewable</v>
      </c>
      <c r="H7070" s="5">
        <f t="shared" si="335"/>
        <v>754.18920000000003</v>
      </c>
      <c r="I7070" s="3" t="s">
        <v>60</v>
      </c>
      <c r="J7070">
        <f t="shared" si="336"/>
        <v>163659056.40000001</v>
      </c>
    </row>
    <row r="7071" spans="1:10" x14ac:dyDescent="0.3">
      <c r="A7071" s="3" t="s">
        <v>29</v>
      </c>
      <c r="B7071" s="3" t="s">
        <v>55</v>
      </c>
      <c r="C7071" s="3">
        <v>2025</v>
      </c>
      <c r="D7071" s="3" t="s">
        <v>5</v>
      </c>
      <c r="E7071" s="4">
        <v>1904523</v>
      </c>
      <c r="F7071" s="3" t="s">
        <v>3</v>
      </c>
      <c r="G7071" s="3" t="str">
        <f t="shared" si="337"/>
        <v>Non-Renewable</v>
      </c>
      <c r="H7071" s="5">
        <f t="shared" si="335"/>
        <v>761.80920000000003</v>
      </c>
      <c r="I7071" s="3" t="s">
        <v>60</v>
      </c>
      <c r="J7071">
        <f t="shared" si="336"/>
        <v>165312596.40000001</v>
      </c>
    </row>
    <row r="7072" spans="1:10" x14ac:dyDescent="0.3">
      <c r="A7072" s="3" t="s">
        <v>29</v>
      </c>
      <c r="B7072" s="3" t="s">
        <v>55</v>
      </c>
      <c r="C7072" s="3">
        <v>2000</v>
      </c>
      <c r="D7072" s="3" t="s">
        <v>6</v>
      </c>
      <c r="E7072" s="4">
        <v>797718</v>
      </c>
      <c r="F7072" s="3" t="s">
        <v>3</v>
      </c>
      <c r="G7072" s="3" t="str">
        <f t="shared" si="337"/>
        <v>Non-Renewable</v>
      </c>
      <c r="H7072" s="5">
        <f t="shared" si="335"/>
        <v>9.572616</v>
      </c>
      <c r="I7072" s="3" t="s">
        <v>60</v>
      </c>
      <c r="J7072">
        <f t="shared" si="336"/>
        <v>2077257.672</v>
      </c>
    </row>
    <row r="7073" spans="1:10" x14ac:dyDescent="0.3">
      <c r="A7073" s="3" t="s">
        <v>29</v>
      </c>
      <c r="B7073" s="3" t="s">
        <v>55</v>
      </c>
      <c r="C7073" s="3">
        <v>2001</v>
      </c>
      <c r="D7073" s="3" t="s">
        <v>6</v>
      </c>
      <c r="E7073" s="4">
        <v>792604</v>
      </c>
      <c r="F7073" s="3" t="s">
        <v>3</v>
      </c>
      <c r="G7073" s="3" t="str">
        <f t="shared" si="337"/>
        <v>Non-Renewable</v>
      </c>
      <c r="H7073" s="5">
        <f t="shared" si="335"/>
        <v>9.5112480000000001</v>
      </c>
      <c r="I7073" s="3" t="s">
        <v>60</v>
      </c>
      <c r="J7073">
        <f t="shared" si="336"/>
        <v>2063940.8160000001</v>
      </c>
    </row>
    <row r="7074" spans="1:10" x14ac:dyDescent="0.3">
      <c r="A7074" s="3" t="s">
        <v>29</v>
      </c>
      <c r="B7074" s="3" t="s">
        <v>55</v>
      </c>
      <c r="C7074" s="3">
        <v>2002</v>
      </c>
      <c r="D7074" s="3" t="s">
        <v>6</v>
      </c>
      <c r="E7074" s="4">
        <v>804519</v>
      </c>
      <c r="F7074" s="3" t="s">
        <v>3</v>
      </c>
      <c r="G7074" s="3" t="str">
        <f t="shared" si="337"/>
        <v>Non-Renewable</v>
      </c>
      <c r="H7074" s="5">
        <f t="shared" si="335"/>
        <v>9.6542279999999998</v>
      </c>
      <c r="I7074" s="3" t="s">
        <v>60</v>
      </c>
      <c r="J7074">
        <f t="shared" si="336"/>
        <v>2094967.476</v>
      </c>
    </row>
    <row r="7075" spans="1:10" x14ac:dyDescent="0.3">
      <c r="A7075" s="3" t="s">
        <v>29</v>
      </c>
      <c r="B7075" s="3" t="s">
        <v>55</v>
      </c>
      <c r="C7075" s="3">
        <v>2003</v>
      </c>
      <c r="D7075" s="3" t="s">
        <v>6</v>
      </c>
      <c r="E7075" s="4">
        <v>787818</v>
      </c>
      <c r="F7075" s="3" t="s">
        <v>3</v>
      </c>
      <c r="G7075" s="3" t="str">
        <f t="shared" si="337"/>
        <v>Non-Renewable</v>
      </c>
      <c r="H7075" s="5">
        <f t="shared" si="335"/>
        <v>9.4538159999999998</v>
      </c>
      <c r="I7075" s="3" t="s">
        <v>60</v>
      </c>
      <c r="J7075">
        <f t="shared" si="336"/>
        <v>2051478.0719999999</v>
      </c>
    </row>
    <row r="7076" spans="1:10" x14ac:dyDescent="0.3">
      <c r="A7076" s="3" t="s">
        <v>29</v>
      </c>
      <c r="B7076" s="3" t="s">
        <v>55</v>
      </c>
      <c r="C7076" s="3">
        <v>2004</v>
      </c>
      <c r="D7076" s="3" t="s">
        <v>6</v>
      </c>
      <c r="E7076" s="4">
        <v>813339</v>
      </c>
      <c r="F7076" s="3" t="s">
        <v>3</v>
      </c>
      <c r="G7076" s="3" t="str">
        <f t="shared" si="337"/>
        <v>Non-Renewable</v>
      </c>
      <c r="H7076" s="5">
        <f t="shared" si="335"/>
        <v>9.7600680000000004</v>
      </c>
      <c r="I7076" s="3" t="s">
        <v>60</v>
      </c>
      <c r="J7076">
        <f t="shared" si="336"/>
        <v>2117934.7560000001</v>
      </c>
    </row>
    <row r="7077" spans="1:10" x14ac:dyDescent="0.3">
      <c r="A7077" s="3" t="s">
        <v>29</v>
      </c>
      <c r="B7077" s="3" t="s">
        <v>55</v>
      </c>
      <c r="C7077" s="3">
        <v>2005</v>
      </c>
      <c r="D7077" s="3" t="s">
        <v>6</v>
      </c>
      <c r="E7077" s="4">
        <v>810726</v>
      </c>
      <c r="F7077" s="3" t="s">
        <v>3</v>
      </c>
      <c r="G7077" s="3" t="str">
        <f t="shared" si="337"/>
        <v>Non-Renewable</v>
      </c>
      <c r="H7077" s="5">
        <f t="shared" si="335"/>
        <v>9.7287119999999998</v>
      </c>
      <c r="I7077" s="3" t="s">
        <v>60</v>
      </c>
      <c r="J7077">
        <f t="shared" si="336"/>
        <v>2111130.5040000002</v>
      </c>
    </row>
    <row r="7078" spans="1:10" x14ac:dyDescent="0.3">
      <c r="A7078" s="3" t="s">
        <v>29</v>
      </c>
      <c r="B7078" s="3" t="s">
        <v>55</v>
      </c>
      <c r="C7078" s="3">
        <v>2006</v>
      </c>
      <c r="D7078" s="3" t="s">
        <v>6</v>
      </c>
      <c r="E7078" s="4">
        <v>816195</v>
      </c>
      <c r="F7078" s="3" t="s">
        <v>3</v>
      </c>
      <c r="G7078" s="3" t="str">
        <f t="shared" si="337"/>
        <v>Non-Renewable</v>
      </c>
      <c r="H7078" s="5">
        <f t="shared" si="335"/>
        <v>9.79434</v>
      </c>
      <c r="I7078" s="3" t="s">
        <v>60</v>
      </c>
      <c r="J7078">
        <f t="shared" si="336"/>
        <v>2125371.7799999998</v>
      </c>
    </row>
    <row r="7079" spans="1:10" x14ac:dyDescent="0.3">
      <c r="A7079" s="3" t="s">
        <v>29</v>
      </c>
      <c r="B7079" s="3" t="s">
        <v>55</v>
      </c>
      <c r="C7079" s="3">
        <v>2007</v>
      </c>
      <c r="D7079" s="3" t="s">
        <v>6</v>
      </c>
      <c r="E7079" s="4">
        <v>836634</v>
      </c>
      <c r="F7079" s="3" t="s">
        <v>3</v>
      </c>
      <c r="G7079" s="3" t="str">
        <f t="shared" si="337"/>
        <v>Non-Renewable</v>
      </c>
      <c r="H7079" s="5">
        <f t="shared" si="335"/>
        <v>10.039607999999999</v>
      </c>
      <c r="I7079" s="3" t="s">
        <v>60</v>
      </c>
      <c r="J7079">
        <f t="shared" si="336"/>
        <v>2178594.9359999998</v>
      </c>
    </row>
    <row r="7080" spans="1:10" x14ac:dyDescent="0.3">
      <c r="A7080" s="3" t="s">
        <v>29</v>
      </c>
      <c r="B7080" s="3" t="s">
        <v>55</v>
      </c>
      <c r="C7080" s="3">
        <v>2008</v>
      </c>
      <c r="D7080" s="3" t="s">
        <v>6</v>
      </c>
      <c r="E7080" s="4">
        <v>837804</v>
      </c>
      <c r="F7080" s="3" t="s">
        <v>3</v>
      </c>
      <c r="G7080" s="3" t="str">
        <f t="shared" si="337"/>
        <v>Non-Renewable</v>
      </c>
      <c r="H7080" s="5">
        <f t="shared" si="335"/>
        <v>10.053648000000001</v>
      </c>
      <c r="I7080" s="3" t="s">
        <v>60</v>
      </c>
      <c r="J7080">
        <f t="shared" si="336"/>
        <v>2181641.6160000004</v>
      </c>
    </row>
    <row r="7081" spans="1:10" x14ac:dyDescent="0.3">
      <c r="A7081" s="3" t="s">
        <v>29</v>
      </c>
      <c r="B7081" s="3" t="s">
        <v>55</v>
      </c>
      <c r="C7081" s="3">
        <v>2009</v>
      </c>
      <c r="D7081" s="3" t="s">
        <v>6</v>
      </c>
      <c r="E7081" s="4">
        <v>830210</v>
      </c>
      <c r="F7081" s="3" t="s">
        <v>3</v>
      </c>
      <c r="G7081" s="3" t="str">
        <f t="shared" si="337"/>
        <v>Non-Renewable</v>
      </c>
      <c r="H7081" s="5">
        <f t="shared" si="335"/>
        <v>9.9625199999999996</v>
      </c>
      <c r="I7081" s="3" t="s">
        <v>60</v>
      </c>
      <c r="J7081">
        <f t="shared" si="336"/>
        <v>2161866.84</v>
      </c>
    </row>
    <row r="7082" spans="1:10" x14ac:dyDescent="0.3">
      <c r="A7082" s="3" t="s">
        <v>29</v>
      </c>
      <c r="B7082" s="3" t="s">
        <v>55</v>
      </c>
      <c r="C7082" s="3">
        <v>2010</v>
      </c>
      <c r="D7082" s="3" t="s">
        <v>6</v>
      </c>
      <c r="E7082" s="4">
        <v>838931</v>
      </c>
      <c r="F7082" s="3" t="s">
        <v>3</v>
      </c>
      <c r="G7082" s="3" t="str">
        <f t="shared" si="337"/>
        <v>Non-Renewable</v>
      </c>
      <c r="H7082" s="5">
        <f t="shared" si="335"/>
        <v>10.067172000000001</v>
      </c>
      <c r="I7082" s="3" t="s">
        <v>60</v>
      </c>
      <c r="J7082">
        <f t="shared" si="336"/>
        <v>2184576.324</v>
      </c>
    </row>
    <row r="7083" spans="1:10" x14ac:dyDescent="0.3">
      <c r="A7083" s="3" t="s">
        <v>29</v>
      </c>
      <c r="B7083" s="3" t="s">
        <v>55</v>
      </c>
      <c r="C7083" s="3">
        <v>2011</v>
      </c>
      <c r="D7083" s="3" t="s">
        <v>6</v>
      </c>
      <c r="E7083" s="4">
        <v>821405</v>
      </c>
      <c r="F7083" s="3" t="s">
        <v>3</v>
      </c>
      <c r="G7083" s="3" t="str">
        <f t="shared" si="337"/>
        <v>Non-Renewable</v>
      </c>
      <c r="H7083" s="5">
        <f t="shared" si="335"/>
        <v>9.8568600000000011</v>
      </c>
      <c r="I7083" s="3" t="s">
        <v>60</v>
      </c>
      <c r="J7083">
        <f t="shared" si="336"/>
        <v>2138938.62</v>
      </c>
    </row>
    <row r="7084" spans="1:10" x14ac:dyDescent="0.3">
      <c r="A7084" s="3" t="s">
        <v>29</v>
      </c>
      <c r="B7084" s="3" t="s">
        <v>55</v>
      </c>
      <c r="C7084" s="3">
        <v>2012</v>
      </c>
      <c r="D7084" s="3" t="s">
        <v>6</v>
      </c>
      <c r="E7084" s="4">
        <v>801129</v>
      </c>
      <c r="F7084" s="3" t="s">
        <v>3</v>
      </c>
      <c r="G7084" s="3" t="str">
        <f t="shared" si="337"/>
        <v>Non-Renewable</v>
      </c>
      <c r="H7084" s="5">
        <f t="shared" si="335"/>
        <v>9.6135479999999998</v>
      </c>
      <c r="I7084" s="3" t="s">
        <v>60</v>
      </c>
      <c r="J7084">
        <f t="shared" si="336"/>
        <v>2086139.916</v>
      </c>
    </row>
    <row r="7085" spans="1:10" x14ac:dyDescent="0.3">
      <c r="A7085" s="3" t="s">
        <v>29</v>
      </c>
      <c r="B7085" s="3" t="s">
        <v>55</v>
      </c>
      <c r="C7085" s="3">
        <v>2013</v>
      </c>
      <c r="D7085" s="3" t="s">
        <v>6</v>
      </c>
      <c r="E7085" s="4">
        <v>822004</v>
      </c>
      <c r="F7085" s="3" t="s">
        <v>3</v>
      </c>
      <c r="G7085" s="3" t="str">
        <f t="shared" si="337"/>
        <v>Non-Renewable</v>
      </c>
      <c r="H7085" s="5">
        <f t="shared" si="335"/>
        <v>9.8640480000000004</v>
      </c>
      <c r="I7085" s="3" t="s">
        <v>60</v>
      </c>
      <c r="J7085">
        <f t="shared" si="336"/>
        <v>2140498.4160000002</v>
      </c>
    </row>
    <row r="7086" spans="1:10" x14ac:dyDescent="0.3">
      <c r="A7086" s="3" t="s">
        <v>29</v>
      </c>
      <c r="B7086" s="3" t="s">
        <v>55</v>
      </c>
      <c r="C7086" s="3">
        <v>2014</v>
      </c>
      <c r="D7086" s="3" t="s">
        <v>6</v>
      </c>
      <c r="E7086" s="4">
        <v>830584</v>
      </c>
      <c r="F7086" s="3" t="s">
        <v>3</v>
      </c>
      <c r="G7086" s="3" t="str">
        <f t="shared" si="337"/>
        <v>Non-Renewable</v>
      </c>
      <c r="H7086" s="5">
        <f t="shared" si="335"/>
        <v>9.9670079999999999</v>
      </c>
      <c r="I7086" s="3" t="s">
        <v>60</v>
      </c>
      <c r="J7086">
        <f t="shared" si="336"/>
        <v>2162840.736</v>
      </c>
    </row>
    <row r="7087" spans="1:10" x14ac:dyDescent="0.3">
      <c r="A7087" s="3" t="s">
        <v>29</v>
      </c>
      <c r="B7087" s="3" t="s">
        <v>55</v>
      </c>
      <c r="C7087" s="3">
        <v>2015</v>
      </c>
      <c r="D7087" s="3" t="s">
        <v>6</v>
      </c>
      <c r="E7087" s="4">
        <v>830288</v>
      </c>
      <c r="F7087" s="3" t="s">
        <v>3</v>
      </c>
      <c r="G7087" s="3" t="str">
        <f t="shared" si="337"/>
        <v>Non-Renewable</v>
      </c>
      <c r="H7087" s="5">
        <f t="shared" si="335"/>
        <v>9.9634560000000008</v>
      </c>
      <c r="I7087" s="3" t="s">
        <v>60</v>
      </c>
      <c r="J7087">
        <f t="shared" si="336"/>
        <v>2162069.952</v>
      </c>
    </row>
    <row r="7088" spans="1:10" x14ac:dyDescent="0.3">
      <c r="A7088" s="3" t="s">
        <v>29</v>
      </c>
      <c r="B7088" s="3" t="s">
        <v>55</v>
      </c>
      <c r="C7088" s="3">
        <v>2016</v>
      </c>
      <c r="D7088" s="3" t="s">
        <v>6</v>
      </c>
      <c r="E7088" s="4">
        <v>839918</v>
      </c>
      <c r="F7088" s="3" t="s">
        <v>3</v>
      </c>
      <c r="G7088" s="3" t="str">
        <f t="shared" si="337"/>
        <v>Non-Renewable</v>
      </c>
      <c r="H7088" s="5">
        <f t="shared" si="335"/>
        <v>10.079016000000001</v>
      </c>
      <c r="I7088" s="3" t="s">
        <v>60</v>
      </c>
      <c r="J7088">
        <f t="shared" si="336"/>
        <v>2187146.4720000001</v>
      </c>
    </row>
    <row r="7089" spans="1:10" x14ac:dyDescent="0.3">
      <c r="A7089" s="3" t="s">
        <v>29</v>
      </c>
      <c r="B7089" s="3" t="s">
        <v>55</v>
      </c>
      <c r="C7089" s="3">
        <v>2017</v>
      </c>
      <c r="D7089" s="3" t="s">
        <v>6</v>
      </c>
      <c r="E7089" s="4">
        <v>838861</v>
      </c>
      <c r="F7089" s="3" t="s">
        <v>3</v>
      </c>
      <c r="G7089" s="3" t="str">
        <f t="shared" si="337"/>
        <v>Non-Renewable</v>
      </c>
      <c r="H7089" s="5">
        <f t="shared" si="335"/>
        <v>10.066332000000001</v>
      </c>
      <c r="I7089" s="3" t="s">
        <v>60</v>
      </c>
      <c r="J7089">
        <f t="shared" si="336"/>
        <v>2184394.0440000002</v>
      </c>
    </row>
    <row r="7090" spans="1:10" x14ac:dyDescent="0.3">
      <c r="A7090" s="3" t="s">
        <v>29</v>
      </c>
      <c r="B7090" s="3" t="s">
        <v>55</v>
      </c>
      <c r="C7090" s="3">
        <v>2018</v>
      </c>
      <c r="D7090" s="3" t="s">
        <v>6</v>
      </c>
      <c r="E7090" s="4">
        <v>841328</v>
      </c>
      <c r="F7090" s="3" t="s">
        <v>3</v>
      </c>
      <c r="G7090" s="3" t="str">
        <f t="shared" si="337"/>
        <v>Non-Renewable</v>
      </c>
      <c r="H7090" s="5">
        <f t="shared" si="335"/>
        <v>10.095936</v>
      </c>
      <c r="I7090" s="3" t="s">
        <v>60</v>
      </c>
      <c r="J7090">
        <f t="shared" si="336"/>
        <v>2190818.1120000002</v>
      </c>
    </row>
    <row r="7091" spans="1:10" x14ac:dyDescent="0.3">
      <c r="A7091" s="3" t="s">
        <v>29</v>
      </c>
      <c r="B7091" s="3" t="s">
        <v>55</v>
      </c>
      <c r="C7091" s="3">
        <v>2019</v>
      </c>
      <c r="D7091" s="3" t="s">
        <v>6</v>
      </c>
      <c r="E7091" s="4">
        <v>843330</v>
      </c>
      <c r="F7091" s="3" t="s">
        <v>3</v>
      </c>
      <c r="G7091" s="3" t="str">
        <f t="shared" si="337"/>
        <v>Non-Renewable</v>
      </c>
      <c r="H7091" s="5">
        <f t="shared" si="335"/>
        <v>10.119960000000001</v>
      </c>
      <c r="I7091" s="3" t="s">
        <v>60</v>
      </c>
      <c r="J7091">
        <f t="shared" si="336"/>
        <v>2196031.3200000003</v>
      </c>
    </row>
    <row r="7092" spans="1:10" x14ac:dyDescent="0.3">
      <c r="A7092" s="3" t="s">
        <v>29</v>
      </c>
      <c r="B7092" s="3" t="s">
        <v>55</v>
      </c>
      <c r="C7092" s="3">
        <v>2020</v>
      </c>
      <c r="D7092" s="3" t="s">
        <v>6</v>
      </c>
      <c r="E7092" s="4">
        <v>823149</v>
      </c>
      <c r="F7092" s="3" t="s">
        <v>3</v>
      </c>
      <c r="G7092" s="3" t="str">
        <f t="shared" si="337"/>
        <v>Non-Renewable</v>
      </c>
      <c r="H7092" s="5">
        <f t="shared" si="335"/>
        <v>9.8777880000000007</v>
      </c>
      <c r="I7092" s="3" t="s">
        <v>60</v>
      </c>
      <c r="J7092">
        <f t="shared" si="336"/>
        <v>2143479.9960000003</v>
      </c>
    </row>
    <row r="7093" spans="1:10" x14ac:dyDescent="0.3">
      <c r="A7093" s="3" t="s">
        <v>29</v>
      </c>
      <c r="B7093" s="3" t="s">
        <v>55</v>
      </c>
      <c r="C7093" s="3">
        <v>2021</v>
      </c>
      <c r="D7093" s="3" t="s">
        <v>6</v>
      </c>
      <c r="E7093" s="4">
        <v>811551</v>
      </c>
      <c r="F7093" s="3" t="s">
        <v>3</v>
      </c>
      <c r="G7093" s="3" t="str">
        <f t="shared" si="337"/>
        <v>Non-Renewable</v>
      </c>
      <c r="H7093" s="5">
        <f t="shared" si="335"/>
        <v>9.7386119999999998</v>
      </c>
      <c r="I7093" s="3" t="s">
        <v>60</v>
      </c>
      <c r="J7093">
        <f t="shared" si="336"/>
        <v>2113278.804</v>
      </c>
    </row>
    <row r="7094" spans="1:10" x14ac:dyDescent="0.3">
      <c r="A7094" s="3" t="s">
        <v>29</v>
      </c>
      <c r="B7094" s="3" t="s">
        <v>55</v>
      </c>
      <c r="C7094" s="3">
        <v>2022</v>
      </c>
      <c r="D7094" s="3" t="s">
        <v>6</v>
      </c>
      <c r="E7094" s="4">
        <v>803668</v>
      </c>
      <c r="F7094" s="3" t="s">
        <v>3</v>
      </c>
      <c r="G7094" s="3" t="str">
        <f t="shared" si="337"/>
        <v>Non-Renewable</v>
      </c>
      <c r="H7094" s="5">
        <f t="shared" si="335"/>
        <v>9.6440160000000006</v>
      </c>
      <c r="I7094" s="3" t="s">
        <v>60</v>
      </c>
      <c r="J7094">
        <f t="shared" si="336"/>
        <v>2092751.4720000001</v>
      </c>
    </row>
    <row r="7095" spans="1:10" x14ac:dyDescent="0.3">
      <c r="A7095" s="3" t="s">
        <v>29</v>
      </c>
      <c r="B7095" s="3" t="s">
        <v>55</v>
      </c>
      <c r="C7095" s="3">
        <v>2023</v>
      </c>
      <c r="D7095" s="3" t="s">
        <v>6</v>
      </c>
      <c r="E7095" s="4">
        <v>808075</v>
      </c>
      <c r="F7095" s="3" t="s">
        <v>3</v>
      </c>
      <c r="G7095" s="3" t="str">
        <f t="shared" si="337"/>
        <v>Non-Renewable</v>
      </c>
      <c r="H7095" s="5">
        <f t="shared" si="335"/>
        <v>9.6968999999999994</v>
      </c>
      <c r="I7095" s="3" t="s">
        <v>60</v>
      </c>
      <c r="J7095">
        <f t="shared" si="336"/>
        <v>2104227.2999999998</v>
      </c>
    </row>
    <row r="7096" spans="1:10" x14ac:dyDescent="0.3">
      <c r="A7096" s="3" t="s">
        <v>29</v>
      </c>
      <c r="B7096" s="3" t="s">
        <v>55</v>
      </c>
      <c r="C7096" s="3">
        <v>2024</v>
      </c>
      <c r="D7096" s="3" t="s">
        <v>6</v>
      </c>
      <c r="E7096" s="4">
        <v>779584</v>
      </c>
      <c r="F7096" s="3" t="s">
        <v>3</v>
      </c>
      <c r="G7096" s="3" t="str">
        <f t="shared" si="337"/>
        <v>Non-Renewable</v>
      </c>
      <c r="H7096" s="5">
        <f t="shared" si="335"/>
        <v>9.3550079999999998</v>
      </c>
      <c r="I7096" s="3" t="s">
        <v>60</v>
      </c>
      <c r="J7096">
        <f t="shared" si="336"/>
        <v>2030036.736</v>
      </c>
    </row>
    <row r="7097" spans="1:10" x14ac:dyDescent="0.3">
      <c r="A7097" s="3" t="s">
        <v>29</v>
      </c>
      <c r="B7097" s="3" t="s">
        <v>55</v>
      </c>
      <c r="C7097" s="3">
        <v>2025</v>
      </c>
      <c r="D7097" s="3" t="s">
        <v>6</v>
      </c>
      <c r="E7097" s="4">
        <v>785462</v>
      </c>
      <c r="F7097" s="3" t="s">
        <v>3</v>
      </c>
      <c r="G7097" s="3" t="str">
        <f t="shared" si="337"/>
        <v>Non-Renewable</v>
      </c>
      <c r="H7097" s="5">
        <f t="shared" si="335"/>
        <v>9.4255440000000004</v>
      </c>
      <c r="I7097" s="3" t="s">
        <v>60</v>
      </c>
      <c r="J7097">
        <f t="shared" si="336"/>
        <v>2045343.0480000002</v>
      </c>
    </row>
    <row r="7098" spans="1:10" x14ac:dyDescent="0.3">
      <c r="A7098" s="3" t="s">
        <v>29</v>
      </c>
      <c r="B7098" s="3" t="s">
        <v>55</v>
      </c>
      <c r="C7098" s="3">
        <v>2000</v>
      </c>
      <c r="D7098" s="3" t="s">
        <v>7</v>
      </c>
      <c r="E7098" s="4">
        <v>279986</v>
      </c>
      <c r="F7098" s="3" t="s">
        <v>3</v>
      </c>
      <c r="G7098" s="3" t="str">
        <f t="shared" si="337"/>
        <v>Renewable</v>
      </c>
      <c r="H7098" s="5">
        <f t="shared" si="335"/>
        <v>6.7196639999999999</v>
      </c>
      <c r="I7098" s="3" t="s">
        <v>60</v>
      </c>
      <c r="J7098">
        <f t="shared" si="336"/>
        <v>1458167.088</v>
      </c>
    </row>
    <row r="7099" spans="1:10" x14ac:dyDescent="0.3">
      <c r="A7099" s="3" t="s">
        <v>29</v>
      </c>
      <c r="B7099" s="3" t="s">
        <v>55</v>
      </c>
      <c r="C7099" s="3">
        <v>2001</v>
      </c>
      <c r="D7099" s="3" t="s">
        <v>7</v>
      </c>
      <c r="E7099" s="4">
        <v>214728</v>
      </c>
      <c r="F7099" s="3" t="s">
        <v>3</v>
      </c>
      <c r="G7099" s="3" t="str">
        <f t="shared" si="337"/>
        <v>Renewable</v>
      </c>
      <c r="H7099" s="5">
        <f t="shared" si="335"/>
        <v>5.1534719999999998</v>
      </c>
      <c r="I7099" s="3" t="s">
        <v>60</v>
      </c>
      <c r="J7099">
        <f t="shared" si="336"/>
        <v>1118303.4239999999</v>
      </c>
    </row>
    <row r="7100" spans="1:10" x14ac:dyDescent="0.3">
      <c r="A7100" s="3" t="s">
        <v>29</v>
      </c>
      <c r="B7100" s="3" t="s">
        <v>55</v>
      </c>
      <c r="C7100" s="3">
        <v>2002</v>
      </c>
      <c r="D7100" s="3" t="s">
        <v>7</v>
      </c>
      <c r="E7100" s="4">
        <v>291755</v>
      </c>
      <c r="F7100" s="3" t="s">
        <v>3</v>
      </c>
      <c r="G7100" s="3" t="str">
        <f t="shared" si="337"/>
        <v>Renewable</v>
      </c>
      <c r="H7100" s="5">
        <f t="shared" si="335"/>
        <v>7.0021200000000006</v>
      </c>
      <c r="I7100" s="3" t="s">
        <v>60</v>
      </c>
      <c r="J7100">
        <f t="shared" si="336"/>
        <v>1519460.04</v>
      </c>
    </row>
    <row r="7101" spans="1:10" x14ac:dyDescent="0.3">
      <c r="A7101" s="3" t="s">
        <v>29</v>
      </c>
      <c r="B7101" s="3" t="s">
        <v>55</v>
      </c>
      <c r="C7101" s="3">
        <v>2003</v>
      </c>
      <c r="D7101" s="3" t="s">
        <v>7</v>
      </c>
      <c r="E7101" s="4">
        <v>305724</v>
      </c>
      <c r="F7101" s="3" t="s">
        <v>3</v>
      </c>
      <c r="G7101" s="3" t="str">
        <f t="shared" si="337"/>
        <v>Renewable</v>
      </c>
      <c r="H7101" s="5">
        <f t="shared" si="335"/>
        <v>7.3373759999999999</v>
      </c>
      <c r="I7101" s="3" t="s">
        <v>60</v>
      </c>
      <c r="J7101">
        <f t="shared" si="336"/>
        <v>1592210.5919999999</v>
      </c>
    </row>
    <row r="7102" spans="1:10" x14ac:dyDescent="0.3">
      <c r="A7102" s="3" t="s">
        <v>29</v>
      </c>
      <c r="B7102" s="3" t="s">
        <v>55</v>
      </c>
      <c r="C7102" s="3">
        <v>2004</v>
      </c>
      <c r="D7102" s="3" t="s">
        <v>7</v>
      </c>
      <c r="E7102" s="4">
        <v>297894</v>
      </c>
      <c r="F7102" s="3" t="s">
        <v>3</v>
      </c>
      <c r="G7102" s="3" t="str">
        <f t="shared" si="337"/>
        <v>Renewable</v>
      </c>
      <c r="H7102" s="5">
        <f t="shared" si="335"/>
        <v>7.1494559999999998</v>
      </c>
      <c r="I7102" s="3" t="s">
        <v>60</v>
      </c>
      <c r="J7102">
        <f t="shared" si="336"/>
        <v>1551431.952</v>
      </c>
    </row>
    <row r="7103" spans="1:10" x14ac:dyDescent="0.3">
      <c r="A7103" s="3" t="s">
        <v>29</v>
      </c>
      <c r="B7103" s="3" t="s">
        <v>55</v>
      </c>
      <c r="C7103" s="3">
        <v>2005</v>
      </c>
      <c r="D7103" s="3" t="s">
        <v>7</v>
      </c>
      <c r="E7103" s="4">
        <v>297926</v>
      </c>
      <c r="F7103" s="3" t="s">
        <v>3</v>
      </c>
      <c r="G7103" s="3" t="str">
        <f t="shared" si="337"/>
        <v>Renewable</v>
      </c>
      <c r="H7103" s="5">
        <f t="shared" si="335"/>
        <v>7.1502240000000006</v>
      </c>
      <c r="I7103" s="3" t="s">
        <v>60</v>
      </c>
      <c r="J7103">
        <f t="shared" si="336"/>
        <v>1551598.6080000002</v>
      </c>
    </row>
    <row r="7104" spans="1:10" x14ac:dyDescent="0.3">
      <c r="A7104" s="3" t="s">
        <v>29</v>
      </c>
      <c r="B7104" s="3" t="s">
        <v>55</v>
      </c>
      <c r="C7104" s="3">
        <v>2006</v>
      </c>
      <c r="D7104" s="3" t="s">
        <v>7</v>
      </c>
      <c r="E7104" s="4">
        <v>317689</v>
      </c>
      <c r="F7104" s="3" t="s">
        <v>3</v>
      </c>
      <c r="G7104" s="3" t="str">
        <f t="shared" si="337"/>
        <v>Renewable</v>
      </c>
      <c r="H7104" s="5">
        <f t="shared" si="335"/>
        <v>7.624536</v>
      </c>
      <c r="I7104" s="3" t="s">
        <v>60</v>
      </c>
      <c r="J7104">
        <f t="shared" si="336"/>
        <v>1654524.3119999999</v>
      </c>
    </row>
    <row r="7105" spans="1:10" x14ac:dyDescent="0.3">
      <c r="A7105" s="3" t="s">
        <v>29</v>
      </c>
      <c r="B7105" s="3" t="s">
        <v>55</v>
      </c>
      <c r="C7105" s="3">
        <v>2007</v>
      </c>
      <c r="D7105" s="3" t="s">
        <v>7</v>
      </c>
      <c r="E7105" s="4">
        <v>275545</v>
      </c>
      <c r="F7105" s="3" t="s">
        <v>3</v>
      </c>
      <c r="G7105" s="3" t="str">
        <f t="shared" si="337"/>
        <v>Renewable</v>
      </c>
      <c r="H7105" s="5">
        <f t="shared" si="335"/>
        <v>6.6130800000000001</v>
      </c>
      <c r="I7105" s="3" t="s">
        <v>60</v>
      </c>
      <c r="J7105">
        <f t="shared" si="336"/>
        <v>1435038.36</v>
      </c>
    </row>
    <row r="7106" spans="1:10" x14ac:dyDescent="0.3">
      <c r="A7106" s="3" t="s">
        <v>29</v>
      </c>
      <c r="B7106" s="3" t="s">
        <v>55</v>
      </c>
      <c r="C7106" s="3">
        <v>2008</v>
      </c>
      <c r="D7106" s="3" t="s">
        <v>7</v>
      </c>
      <c r="E7106" s="4">
        <v>281995</v>
      </c>
      <c r="F7106" s="3" t="s">
        <v>3</v>
      </c>
      <c r="G7106" s="3" t="str">
        <f t="shared" si="337"/>
        <v>Renewable</v>
      </c>
      <c r="H7106" s="5">
        <f t="shared" ref="H7106:H7169" si="338">IF(D7106="Coal",E7106*0.0009,
IF(D7106="Oil",E7106*0.00078,
IF(D7106="Natural Gas",E7106*0.0004,
IF(D7106="Nuclear",E7106*0.000012,
IF(D7106="Hydropower",E7106*0.000024,
IF(D7106="Biofuels",E7106*0.0004,
IF(D7106="Waste",E7106*0.0002,
IF(D7106="Wind",E7106*0.000011,
IF(D7106="Solar PV",E7106*0.000045,
IF(D7106="Solar Thermal",E7106*0.00005,
IF(D7106="Other sources",E7106*0.0005,
IF(D7106="Geothermal",E7106*0.00005,
IF(D7106="Tide",E7106*0.00001,0)))))))))))))</f>
        <v>6.7678799999999999</v>
      </c>
      <c r="I7106" s="3" t="s">
        <v>60</v>
      </c>
      <c r="J7106">
        <f t="shared" si="336"/>
        <v>1468629.96</v>
      </c>
    </row>
    <row r="7107" spans="1:10" x14ac:dyDescent="0.3">
      <c r="A7107" s="3" t="s">
        <v>29</v>
      </c>
      <c r="B7107" s="3" t="s">
        <v>55</v>
      </c>
      <c r="C7107" s="3">
        <v>2009</v>
      </c>
      <c r="D7107" s="3" t="s">
        <v>7</v>
      </c>
      <c r="E7107" s="4">
        <v>298410</v>
      </c>
      <c r="F7107" s="3" t="s">
        <v>3</v>
      </c>
      <c r="G7107" s="3" t="str">
        <f t="shared" si="337"/>
        <v>Renewable</v>
      </c>
      <c r="H7107" s="5">
        <f t="shared" si="338"/>
        <v>7.1618399999999998</v>
      </c>
      <c r="I7107" s="3" t="s">
        <v>60</v>
      </c>
      <c r="J7107">
        <f t="shared" ref="J7107:J7170" si="339">H7107*217000</f>
        <v>1554119.28</v>
      </c>
    </row>
    <row r="7108" spans="1:10" x14ac:dyDescent="0.3">
      <c r="A7108" s="3" t="s">
        <v>29</v>
      </c>
      <c r="B7108" s="3" t="s">
        <v>55</v>
      </c>
      <c r="C7108" s="3">
        <v>2010</v>
      </c>
      <c r="D7108" s="3" t="s">
        <v>7</v>
      </c>
      <c r="E7108" s="4">
        <v>286333</v>
      </c>
      <c r="F7108" s="3" t="s">
        <v>3</v>
      </c>
      <c r="G7108" s="3" t="str">
        <f t="shared" si="337"/>
        <v>Renewable</v>
      </c>
      <c r="H7108" s="5">
        <f t="shared" si="338"/>
        <v>6.8719920000000005</v>
      </c>
      <c r="I7108" s="3" t="s">
        <v>60</v>
      </c>
      <c r="J7108">
        <f t="shared" si="339"/>
        <v>1491222.2640000002</v>
      </c>
    </row>
    <row r="7109" spans="1:10" x14ac:dyDescent="0.3">
      <c r="A7109" s="3" t="s">
        <v>29</v>
      </c>
      <c r="B7109" s="3" t="s">
        <v>55</v>
      </c>
      <c r="C7109" s="3">
        <v>2011</v>
      </c>
      <c r="D7109" s="3" t="s">
        <v>7</v>
      </c>
      <c r="E7109" s="4">
        <v>344561</v>
      </c>
      <c r="F7109" s="3" t="s">
        <v>3</v>
      </c>
      <c r="G7109" s="3" t="str">
        <f t="shared" si="337"/>
        <v>Renewable</v>
      </c>
      <c r="H7109" s="5">
        <f t="shared" si="338"/>
        <v>8.269464000000001</v>
      </c>
      <c r="I7109" s="3" t="s">
        <v>60</v>
      </c>
      <c r="J7109">
        <f t="shared" si="339"/>
        <v>1794473.6880000003</v>
      </c>
    </row>
    <row r="7110" spans="1:10" x14ac:dyDescent="0.3">
      <c r="A7110" s="3" t="s">
        <v>29</v>
      </c>
      <c r="B7110" s="3" t="s">
        <v>55</v>
      </c>
      <c r="C7110" s="3">
        <v>2012</v>
      </c>
      <c r="D7110" s="3" t="s">
        <v>7</v>
      </c>
      <c r="E7110" s="4">
        <v>298287</v>
      </c>
      <c r="F7110" s="3" t="s">
        <v>3</v>
      </c>
      <c r="G7110" s="3" t="str">
        <f t="shared" si="337"/>
        <v>Renewable</v>
      </c>
      <c r="H7110" s="5">
        <f t="shared" si="338"/>
        <v>7.1588880000000001</v>
      </c>
      <c r="I7110" s="3" t="s">
        <v>60</v>
      </c>
      <c r="J7110">
        <f t="shared" si="339"/>
        <v>1553478.696</v>
      </c>
    </row>
    <row r="7111" spans="1:10" x14ac:dyDescent="0.3">
      <c r="A7111" s="3" t="s">
        <v>29</v>
      </c>
      <c r="B7111" s="3" t="s">
        <v>55</v>
      </c>
      <c r="C7111" s="3">
        <v>2013</v>
      </c>
      <c r="D7111" s="3" t="s">
        <v>7</v>
      </c>
      <c r="E7111" s="4">
        <v>290113</v>
      </c>
      <c r="F7111" s="3" t="s">
        <v>3</v>
      </c>
      <c r="G7111" s="3" t="str">
        <f t="shared" si="337"/>
        <v>Renewable</v>
      </c>
      <c r="H7111" s="5">
        <f t="shared" si="338"/>
        <v>6.9627119999999998</v>
      </c>
      <c r="I7111" s="3" t="s">
        <v>60</v>
      </c>
      <c r="J7111">
        <f t="shared" si="339"/>
        <v>1510908.504</v>
      </c>
    </row>
    <row r="7112" spans="1:10" x14ac:dyDescent="0.3">
      <c r="A7112" s="3" t="s">
        <v>29</v>
      </c>
      <c r="B7112" s="3" t="s">
        <v>55</v>
      </c>
      <c r="C7112" s="3">
        <v>2014</v>
      </c>
      <c r="D7112" s="3" t="s">
        <v>7</v>
      </c>
      <c r="E7112" s="4">
        <v>281527</v>
      </c>
      <c r="F7112" s="3" t="s">
        <v>3</v>
      </c>
      <c r="G7112" s="3" t="str">
        <f t="shared" si="337"/>
        <v>Renewable</v>
      </c>
      <c r="H7112" s="5">
        <f t="shared" si="338"/>
        <v>6.7566480000000002</v>
      </c>
      <c r="I7112" s="3" t="s">
        <v>60</v>
      </c>
      <c r="J7112">
        <f t="shared" si="339"/>
        <v>1466192.6160000002</v>
      </c>
    </row>
    <row r="7113" spans="1:10" x14ac:dyDescent="0.3">
      <c r="A7113" s="3" t="s">
        <v>29</v>
      </c>
      <c r="B7113" s="3" t="s">
        <v>55</v>
      </c>
      <c r="C7113" s="3">
        <v>2015</v>
      </c>
      <c r="D7113" s="3" t="s">
        <v>7</v>
      </c>
      <c r="E7113" s="4">
        <v>271129</v>
      </c>
      <c r="F7113" s="3" t="s">
        <v>3</v>
      </c>
      <c r="G7113" s="3" t="str">
        <f t="shared" si="337"/>
        <v>Renewable</v>
      </c>
      <c r="H7113" s="5">
        <f t="shared" si="338"/>
        <v>6.5070959999999998</v>
      </c>
      <c r="I7113" s="3" t="s">
        <v>60</v>
      </c>
      <c r="J7113">
        <f t="shared" si="339"/>
        <v>1412039.8319999999</v>
      </c>
    </row>
    <row r="7114" spans="1:10" x14ac:dyDescent="0.3">
      <c r="A7114" s="3" t="s">
        <v>29</v>
      </c>
      <c r="B7114" s="3" t="s">
        <v>55</v>
      </c>
      <c r="C7114" s="3">
        <v>2016</v>
      </c>
      <c r="D7114" s="3" t="s">
        <v>7</v>
      </c>
      <c r="E7114" s="4">
        <v>292113</v>
      </c>
      <c r="F7114" s="3" t="s">
        <v>3</v>
      </c>
      <c r="G7114" s="3" t="str">
        <f t="shared" si="337"/>
        <v>Renewable</v>
      </c>
      <c r="H7114" s="5">
        <f t="shared" si="338"/>
        <v>7.0107119999999998</v>
      </c>
      <c r="I7114" s="3" t="s">
        <v>60</v>
      </c>
      <c r="J7114">
        <f t="shared" si="339"/>
        <v>1521324.504</v>
      </c>
    </row>
    <row r="7115" spans="1:10" x14ac:dyDescent="0.3">
      <c r="A7115" s="3" t="s">
        <v>29</v>
      </c>
      <c r="B7115" s="3" t="s">
        <v>55</v>
      </c>
      <c r="C7115" s="3">
        <v>2017</v>
      </c>
      <c r="D7115" s="3" t="s">
        <v>7</v>
      </c>
      <c r="E7115" s="4">
        <v>325114</v>
      </c>
      <c r="F7115" s="3" t="s">
        <v>3</v>
      </c>
      <c r="G7115" s="3" t="str">
        <f t="shared" si="337"/>
        <v>Renewable</v>
      </c>
      <c r="H7115" s="5">
        <f t="shared" si="338"/>
        <v>7.8027360000000003</v>
      </c>
      <c r="I7115" s="3" t="s">
        <v>60</v>
      </c>
      <c r="J7115">
        <f t="shared" si="339"/>
        <v>1693193.7120000001</v>
      </c>
    </row>
    <row r="7116" spans="1:10" x14ac:dyDescent="0.3">
      <c r="A7116" s="3" t="s">
        <v>29</v>
      </c>
      <c r="B7116" s="3" t="s">
        <v>55</v>
      </c>
      <c r="C7116" s="3">
        <v>2018</v>
      </c>
      <c r="D7116" s="3" t="s">
        <v>7</v>
      </c>
      <c r="E7116" s="4">
        <v>317004</v>
      </c>
      <c r="F7116" s="3" t="s">
        <v>3</v>
      </c>
      <c r="G7116" s="3" t="str">
        <f t="shared" si="337"/>
        <v>Renewable</v>
      </c>
      <c r="H7116" s="5">
        <f t="shared" si="338"/>
        <v>7.6080960000000006</v>
      </c>
      <c r="I7116" s="3" t="s">
        <v>60</v>
      </c>
      <c r="J7116">
        <f t="shared" si="339"/>
        <v>1650956.8320000002</v>
      </c>
    </row>
    <row r="7117" spans="1:10" x14ac:dyDescent="0.3">
      <c r="A7117" s="3" t="s">
        <v>29</v>
      </c>
      <c r="B7117" s="3" t="s">
        <v>55</v>
      </c>
      <c r="C7117" s="3">
        <v>2019</v>
      </c>
      <c r="D7117" s="3" t="s">
        <v>7</v>
      </c>
      <c r="E7117" s="4">
        <v>310570</v>
      </c>
      <c r="F7117" s="3" t="s">
        <v>3</v>
      </c>
      <c r="G7117" s="3" t="str">
        <f t="shared" si="337"/>
        <v>Renewable</v>
      </c>
      <c r="H7117" s="5">
        <f t="shared" si="338"/>
        <v>7.4536800000000003</v>
      </c>
      <c r="I7117" s="3" t="s">
        <v>60</v>
      </c>
      <c r="J7117">
        <f t="shared" si="339"/>
        <v>1617448.56</v>
      </c>
    </row>
    <row r="7118" spans="1:10" x14ac:dyDescent="0.3">
      <c r="A7118" s="3" t="s">
        <v>29</v>
      </c>
      <c r="B7118" s="3" t="s">
        <v>55</v>
      </c>
      <c r="C7118" s="3">
        <v>2020</v>
      </c>
      <c r="D7118" s="3" t="s">
        <v>7</v>
      </c>
      <c r="E7118" s="4">
        <v>308212</v>
      </c>
      <c r="F7118" s="3" t="s">
        <v>3</v>
      </c>
      <c r="G7118" s="3" t="str">
        <f t="shared" si="337"/>
        <v>Renewable</v>
      </c>
      <c r="H7118" s="5">
        <f t="shared" si="338"/>
        <v>7.3970880000000001</v>
      </c>
      <c r="I7118" s="3" t="s">
        <v>60</v>
      </c>
      <c r="J7118">
        <f t="shared" si="339"/>
        <v>1605168.0960000001</v>
      </c>
    </row>
    <row r="7119" spans="1:10" x14ac:dyDescent="0.3">
      <c r="A7119" s="3" t="s">
        <v>29</v>
      </c>
      <c r="B7119" s="3" t="s">
        <v>55</v>
      </c>
      <c r="C7119" s="3">
        <v>2021</v>
      </c>
      <c r="D7119" s="3" t="s">
        <v>7</v>
      </c>
      <c r="E7119" s="4">
        <v>274096</v>
      </c>
      <c r="F7119" s="3" t="s">
        <v>3</v>
      </c>
      <c r="G7119" s="3" t="str">
        <f t="shared" si="337"/>
        <v>Renewable</v>
      </c>
      <c r="H7119" s="5">
        <f t="shared" si="338"/>
        <v>6.5783040000000002</v>
      </c>
      <c r="I7119" s="3" t="s">
        <v>60</v>
      </c>
      <c r="J7119">
        <f t="shared" si="339"/>
        <v>1427491.9680000001</v>
      </c>
    </row>
    <row r="7120" spans="1:10" x14ac:dyDescent="0.3">
      <c r="A7120" s="3" t="s">
        <v>29</v>
      </c>
      <c r="B7120" s="3" t="s">
        <v>55</v>
      </c>
      <c r="C7120" s="3">
        <v>2022</v>
      </c>
      <c r="D7120" s="3" t="s">
        <v>7</v>
      </c>
      <c r="E7120" s="4">
        <v>279067</v>
      </c>
      <c r="F7120" s="3" t="s">
        <v>3</v>
      </c>
      <c r="G7120" s="3" t="str">
        <f t="shared" ref="G7120:G7183" si="340">IF(OR(D7120="hydropower",D7120="wind",D7120="solar pv",D7120=" tide",D7120="solar thermal",D7120="geothermal",D7120="biofuels"), "Renewable", "Non-Renewable")</f>
        <v>Renewable</v>
      </c>
      <c r="H7120" s="5">
        <f t="shared" si="338"/>
        <v>6.6976079999999998</v>
      </c>
      <c r="I7120" s="3" t="s">
        <v>60</v>
      </c>
      <c r="J7120">
        <f t="shared" si="339"/>
        <v>1453380.936</v>
      </c>
    </row>
    <row r="7121" spans="1:10" x14ac:dyDescent="0.3">
      <c r="A7121" s="3" t="s">
        <v>29</v>
      </c>
      <c r="B7121" s="3" t="s">
        <v>55</v>
      </c>
      <c r="C7121" s="3">
        <v>2023</v>
      </c>
      <c r="D7121" s="3" t="s">
        <v>7</v>
      </c>
      <c r="E7121" s="4">
        <v>268889</v>
      </c>
      <c r="F7121" s="3" t="s">
        <v>3</v>
      </c>
      <c r="G7121" s="3" t="str">
        <f t="shared" si="340"/>
        <v>Renewable</v>
      </c>
      <c r="H7121" s="5">
        <f t="shared" si="338"/>
        <v>6.4533360000000002</v>
      </c>
      <c r="I7121" s="3" t="s">
        <v>60</v>
      </c>
      <c r="J7121">
        <f t="shared" si="339"/>
        <v>1400373.912</v>
      </c>
    </row>
    <row r="7122" spans="1:10" x14ac:dyDescent="0.3">
      <c r="A7122" s="3" t="s">
        <v>29</v>
      </c>
      <c r="B7122" s="3" t="s">
        <v>55</v>
      </c>
      <c r="C7122" s="3">
        <v>2024</v>
      </c>
      <c r="D7122" s="3" t="s">
        <v>7</v>
      </c>
      <c r="E7122" s="4">
        <v>270642</v>
      </c>
      <c r="F7122" s="3" t="s">
        <v>3</v>
      </c>
      <c r="G7122" s="3" t="str">
        <f t="shared" si="340"/>
        <v>Renewable</v>
      </c>
      <c r="H7122" s="5">
        <f t="shared" si="338"/>
        <v>6.4954080000000003</v>
      </c>
      <c r="I7122" s="3" t="s">
        <v>60</v>
      </c>
      <c r="J7122">
        <f t="shared" si="339"/>
        <v>1409503.5360000001</v>
      </c>
    </row>
    <row r="7123" spans="1:10" x14ac:dyDescent="0.3">
      <c r="A7123" s="3" t="s">
        <v>29</v>
      </c>
      <c r="B7123" s="3" t="s">
        <v>55</v>
      </c>
      <c r="C7123" s="3">
        <v>2025</v>
      </c>
      <c r="D7123" s="3" t="s">
        <v>7</v>
      </c>
      <c r="E7123" s="4">
        <v>275036</v>
      </c>
      <c r="F7123" s="3" t="s">
        <v>3</v>
      </c>
      <c r="G7123" s="3" t="str">
        <f t="shared" si="340"/>
        <v>Renewable</v>
      </c>
      <c r="H7123" s="5">
        <f t="shared" si="338"/>
        <v>6.6008640000000005</v>
      </c>
      <c r="I7123" s="3" t="s">
        <v>60</v>
      </c>
      <c r="J7123">
        <f t="shared" si="339"/>
        <v>1432387.4880000001</v>
      </c>
    </row>
    <row r="7124" spans="1:10" x14ac:dyDescent="0.3">
      <c r="A7124" s="3" t="s">
        <v>29</v>
      </c>
      <c r="B7124" s="3" t="s">
        <v>55</v>
      </c>
      <c r="C7124" s="3">
        <v>2000</v>
      </c>
      <c r="D7124" s="3" t="s">
        <v>8</v>
      </c>
      <c r="E7124" s="4">
        <v>47816</v>
      </c>
      <c r="F7124" s="3" t="s">
        <v>3</v>
      </c>
      <c r="G7124" s="3" t="str">
        <f t="shared" si="340"/>
        <v>Renewable</v>
      </c>
      <c r="H7124" s="5">
        <f t="shared" si="338"/>
        <v>19.1264</v>
      </c>
      <c r="I7124" s="3" t="s">
        <v>60</v>
      </c>
      <c r="J7124">
        <f t="shared" si="339"/>
        <v>4150428.8000000003</v>
      </c>
    </row>
    <row r="7125" spans="1:10" x14ac:dyDescent="0.3">
      <c r="A7125" s="3" t="s">
        <v>29</v>
      </c>
      <c r="B7125" s="3" t="s">
        <v>55</v>
      </c>
      <c r="C7125" s="3">
        <v>2001</v>
      </c>
      <c r="D7125" s="3" t="s">
        <v>8</v>
      </c>
      <c r="E7125" s="4">
        <v>42235</v>
      </c>
      <c r="F7125" s="3" t="s">
        <v>3</v>
      </c>
      <c r="G7125" s="3" t="str">
        <f t="shared" si="340"/>
        <v>Renewable</v>
      </c>
      <c r="H7125" s="5">
        <f t="shared" si="338"/>
        <v>16.894000000000002</v>
      </c>
      <c r="I7125" s="3" t="s">
        <v>60</v>
      </c>
      <c r="J7125">
        <f t="shared" si="339"/>
        <v>3665998.0000000005</v>
      </c>
    </row>
    <row r="7126" spans="1:10" x14ac:dyDescent="0.3">
      <c r="A7126" s="3" t="s">
        <v>29</v>
      </c>
      <c r="B7126" s="3" t="s">
        <v>55</v>
      </c>
      <c r="C7126" s="3">
        <v>2002</v>
      </c>
      <c r="D7126" s="3" t="s">
        <v>8</v>
      </c>
      <c r="E7126" s="4">
        <v>46623</v>
      </c>
      <c r="F7126" s="3" t="s">
        <v>3</v>
      </c>
      <c r="G7126" s="3" t="str">
        <f t="shared" si="340"/>
        <v>Renewable</v>
      </c>
      <c r="H7126" s="5">
        <f t="shared" si="338"/>
        <v>18.6492</v>
      </c>
      <c r="I7126" s="3" t="s">
        <v>60</v>
      </c>
      <c r="J7126">
        <f t="shared" si="339"/>
        <v>4046876.4</v>
      </c>
    </row>
    <row r="7127" spans="1:10" x14ac:dyDescent="0.3">
      <c r="A7127" s="3" t="s">
        <v>29</v>
      </c>
      <c r="B7127" s="3" t="s">
        <v>55</v>
      </c>
      <c r="C7127" s="3">
        <v>2003</v>
      </c>
      <c r="D7127" s="3" t="s">
        <v>8</v>
      </c>
      <c r="E7127" s="4">
        <v>46713</v>
      </c>
      <c r="F7127" s="3" t="s">
        <v>3</v>
      </c>
      <c r="G7127" s="3" t="str">
        <f t="shared" si="340"/>
        <v>Renewable</v>
      </c>
      <c r="H7127" s="5">
        <f t="shared" si="338"/>
        <v>18.685200000000002</v>
      </c>
      <c r="I7127" s="3" t="s">
        <v>60</v>
      </c>
      <c r="J7127">
        <f t="shared" si="339"/>
        <v>4054688.4000000004</v>
      </c>
    </row>
    <row r="7128" spans="1:10" x14ac:dyDescent="0.3">
      <c r="A7128" s="3" t="s">
        <v>29</v>
      </c>
      <c r="B7128" s="3" t="s">
        <v>55</v>
      </c>
      <c r="C7128" s="3">
        <v>2004</v>
      </c>
      <c r="D7128" s="3" t="s">
        <v>8</v>
      </c>
      <c r="E7128" s="4">
        <v>47187</v>
      </c>
      <c r="F7128" s="3" t="s">
        <v>3</v>
      </c>
      <c r="G7128" s="3" t="str">
        <f t="shared" si="340"/>
        <v>Renewable</v>
      </c>
      <c r="H7128" s="5">
        <f t="shared" si="338"/>
        <v>18.8748</v>
      </c>
      <c r="I7128" s="3" t="s">
        <v>60</v>
      </c>
      <c r="J7128">
        <f t="shared" si="339"/>
        <v>4095831.6</v>
      </c>
    </row>
    <row r="7129" spans="1:10" x14ac:dyDescent="0.3">
      <c r="A7129" s="3" t="s">
        <v>29</v>
      </c>
      <c r="B7129" s="3" t="s">
        <v>55</v>
      </c>
      <c r="C7129" s="3">
        <v>2005</v>
      </c>
      <c r="D7129" s="3" t="s">
        <v>8</v>
      </c>
      <c r="E7129" s="4">
        <v>48453</v>
      </c>
      <c r="F7129" s="3" t="s">
        <v>3</v>
      </c>
      <c r="G7129" s="3" t="str">
        <f t="shared" si="340"/>
        <v>Renewable</v>
      </c>
      <c r="H7129" s="5">
        <f t="shared" si="338"/>
        <v>19.3812</v>
      </c>
      <c r="I7129" s="3" t="s">
        <v>60</v>
      </c>
      <c r="J7129">
        <f t="shared" si="339"/>
        <v>4205720.4000000004</v>
      </c>
    </row>
    <row r="7130" spans="1:10" x14ac:dyDescent="0.3">
      <c r="A7130" s="3" t="s">
        <v>29</v>
      </c>
      <c r="B7130" s="3" t="s">
        <v>55</v>
      </c>
      <c r="C7130" s="3">
        <v>2006</v>
      </c>
      <c r="D7130" s="3" t="s">
        <v>8</v>
      </c>
      <c r="E7130" s="4">
        <v>49106</v>
      </c>
      <c r="F7130" s="3" t="s">
        <v>3</v>
      </c>
      <c r="G7130" s="3" t="str">
        <f t="shared" si="340"/>
        <v>Renewable</v>
      </c>
      <c r="H7130" s="5">
        <f t="shared" si="338"/>
        <v>19.642400000000002</v>
      </c>
      <c r="I7130" s="3" t="s">
        <v>60</v>
      </c>
      <c r="J7130">
        <f t="shared" si="339"/>
        <v>4262400.8000000007</v>
      </c>
    </row>
    <row r="7131" spans="1:10" x14ac:dyDescent="0.3">
      <c r="A7131" s="3" t="s">
        <v>29</v>
      </c>
      <c r="B7131" s="3" t="s">
        <v>55</v>
      </c>
      <c r="C7131" s="3">
        <v>2007</v>
      </c>
      <c r="D7131" s="3" t="s">
        <v>8</v>
      </c>
      <c r="E7131" s="4">
        <v>49543</v>
      </c>
      <c r="F7131" s="3" t="s">
        <v>3</v>
      </c>
      <c r="G7131" s="3" t="str">
        <f t="shared" si="340"/>
        <v>Renewable</v>
      </c>
      <c r="H7131" s="5">
        <f t="shared" si="338"/>
        <v>19.8172</v>
      </c>
      <c r="I7131" s="3" t="s">
        <v>60</v>
      </c>
      <c r="J7131">
        <f t="shared" si="339"/>
        <v>4300332.4000000004</v>
      </c>
    </row>
    <row r="7132" spans="1:10" x14ac:dyDescent="0.3">
      <c r="A7132" s="3" t="s">
        <v>29</v>
      </c>
      <c r="B7132" s="3" t="s">
        <v>55</v>
      </c>
      <c r="C7132" s="3">
        <v>2008</v>
      </c>
      <c r="D7132" s="3" t="s">
        <v>8</v>
      </c>
      <c r="E7132" s="4">
        <v>50134</v>
      </c>
      <c r="F7132" s="3" t="s">
        <v>3</v>
      </c>
      <c r="G7132" s="3" t="str">
        <f t="shared" si="340"/>
        <v>Renewable</v>
      </c>
      <c r="H7132" s="5">
        <f t="shared" si="338"/>
        <v>20.053599999999999</v>
      </c>
      <c r="I7132" s="3" t="s">
        <v>60</v>
      </c>
      <c r="J7132">
        <f t="shared" si="339"/>
        <v>4351631.2</v>
      </c>
    </row>
    <row r="7133" spans="1:10" x14ac:dyDescent="0.3">
      <c r="A7133" s="3" t="s">
        <v>29</v>
      </c>
      <c r="B7133" s="3" t="s">
        <v>55</v>
      </c>
      <c r="C7133" s="3">
        <v>2009</v>
      </c>
      <c r="D7133" s="3" t="s">
        <v>8</v>
      </c>
      <c r="E7133" s="4">
        <v>49850</v>
      </c>
      <c r="F7133" s="3" t="s">
        <v>3</v>
      </c>
      <c r="G7133" s="3" t="str">
        <f t="shared" si="340"/>
        <v>Renewable</v>
      </c>
      <c r="H7133" s="5">
        <f t="shared" si="338"/>
        <v>19.940000000000001</v>
      </c>
      <c r="I7133" s="3" t="s">
        <v>60</v>
      </c>
      <c r="J7133">
        <f t="shared" si="339"/>
        <v>4326980</v>
      </c>
    </row>
    <row r="7134" spans="1:10" x14ac:dyDescent="0.3">
      <c r="A7134" s="3" t="s">
        <v>29</v>
      </c>
      <c r="B7134" s="3" t="s">
        <v>55</v>
      </c>
      <c r="C7134" s="3">
        <v>2010</v>
      </c>
      <c r="D7134" s="3" t="s">
        <v>8</v>
      </c>
      <c r="E7134" s="4">
        <v>52436</v>
      </c>
      <c r="F7134" s="3" t="s">
        <v>3</v>
      </c>
      <c r="G7134" s="3" t="str">
        <f t="shared" si="340"/>
        <v>Renewable</v>
      </c>
      <c r="H7134" s="5">
        <f t="shared" si="338"/>
        <v>20.974399999999999</v>
      </c>
      <c r="I7134" s="3" t="s">
        <v>60</v>
      </c>
      <c r="J7134">
        <f t="shared" si="339"/>
        <v>4551444.8</v>
      </c>
    </row>
    <row r="7135" spans="1:10" x14ac:dyDescent="0.3">
      <c r="A7135" s="3" t="s">
        <v>29</v>
      </c>
      <c r="B7135" s="3" t="s">
        <v>55</v>
      </c>
      <c r="C7135" s="3">
        <v>2011</v>
      </c>
      <c r="D7135" s="3" t="s">
        <v>8</v>
      </c>
      <c r="E7135" s="4">
        <v>53703</v>
      </c>
      <c r="F7135" s="3" t="s">
        <v>3</v>
      </c>
      <c r="G7135" s="3" t="str">
        <f t="shared" si="340"/>
        <v>Renewable</v>
      </c>
      <c r="H7135" s="5">
        <f t="shared" si="338"/>
        <v>21.481200000000001</v>
      </c>
      <c r="I7135" s="3" t="s">
        <v>60</v>
      </c>
      <c r="J7135">
        <f t="shared" si="339"/>
        <v>4661420.4000000004</v>
      </c>
    </row>
    <row r="7136" spans="1:10" x14ac:dyDescent="0.3">
      <c r="A7136" s="3" t="s">
        <v>29</v>
      </c>
      <c r="B7136" s="3" t="s">
        <v>55</v>
      </c>
      <c r="C7136" s="3">
        <v>2012</v>
      </c>
      <c r="D7136" s="3" t="s">
        <v>8</v>
      </c>
      <c r="E7136" s="4">
        <v>55459</v>
      </c>
      <c r="F7136" s="3" t="s">
        <v>3</v>
      </c>
      <c r="G7136" s="3" t="str">
        <f t="shared" si="340"/>
        <v>Renewable</v>
      </c>
      <c r="H7136" s="5">
        <f t="shared" si="338"/>
        <v>22.183600000000002</v>
      </c>
      <c r="I7136" s="3" t="s">
        <v>60</v>
      </c>
      <c r="J7136">
        <f t="shared" si="339"/>
        <v>4813841.2</v>
      </c>
    </row>
    <row r="7137" spans="1:10" x14ac:dyDescent="0.3">
      <c r="A7137" s="3" t="s">
        <v>29</v>
      </c>
      <c r="B7137" s="3" t="s">
        <v>55</v>
      </c>
      <c r="C7137" s="3">
        <v>2013</v>
      </c>
      <c r="D7137" s="3" t="s">
        <v>8</v>
      </c>
      <c r="E7137" s="4">
        <v>58519</v>
      </c>
      <c r="F7137" s="3" t="s">
        <v>3</v>
      </c>
      <c r="G7137" s="3" t="str">
        <f t="shared" si="340"/>
        <v>Renewable</v>
      </c>
      <c r="H7137" s="5">
        <f t="shared" si="338"/>
        <v>23.407600000000002</v>
      </c>
      <c r="I7137" s="3" t="s">
        <v>60</v>
      </c>
      <c r="J7137">
        <f t="shared" si="339"/>
        <v>5079449.2</v>
      </c>
    </row>
    <row r="7138" spans="1:10" x14ac:dyDescent="0.3">
      <c r="A7138" s="3" t="s">
        <v>29</v>
      </c>
      <c r="B7138" s="3" t="s">
        <v>55</v>
      </c>
      <c r="C7138" s="3">
        <v>2014</v>
      </c>
      <c r="D7138" s="3" t="s">
        <v>8</v>
      </c>
      <c r="E7138" s="4">
        <v>62357</v>
      </c>
      <c r="F7138" s="3" t="s">
        <v>3</v>
      </c>
      <c r="G7138" s="3" t="str">
        <f t="shared" si="340"/>
        <v>Renewable</v>
      </c>
      <c r="H7138" s="5">
        <f t="shared" si="338"/>
        <v>24.942800000000002</v>
      </c>
      <c r="I7138" s="3" t="s">
        <v>60</v>
      </c>
      <c r="J7138">
        <f t="shared" si="339"/>
        <v>5412587.6000000006</v>
      </c>
    </row>
    <row r="7139" spans="1:10" x14ac:dyDescent="0.3">
      <c r="A7139" s="3" t="s">
        <v>29</v>
      </c>
      <c r="B7139" s="3" t="s">
        <v>55</v>
      </c>
      <c r="C7139" s="3">
        <v>2015</v>
      </c>
      <c r="D7139" s="3" t="s">
        <v>8</v>
      </c>
      <c r="E7139" s="4">
        <v>61640</v>
      </c>
      <c r="F7139" s="3" t="s">
        <v>3</v>
      </c>
      <c r="G7139" s="3" t="str">
        <f t="shared" si="340"/>
        <v>Renewable</v>
      </c>
      <c r="H7139" s="5">
        <f t="shared" si="338"/>
        <v>24.656000000000002</v>
      </c>
      <c r="I7139" s="3" t="s">
        <v>60</v>
      </c>
      <c r="J7139">
        <f t="shared" si="339"/>
        <v>5350352.0000000009</v>
      </c>
    </row>
    <row r="7140" spans="1:10" x14ac:dyDescent="0.3">
      <c r="A7140" s="3" t="s">
        <v>29</v>
      </c>
      <c r="B7140" s="3" t="s">
        <v>55</v>
      </c>
      <c r="C7140" s="3">
        <v>2016</v>
      </c>
      <c r="D7140" s="3" t="s">
        <v>8</v>
      </c>
      <c r="E7140" s="4">
        <v>60493</v>
      </c>
      <c r="F7140" s="3" t="s">
        <v>3</v>
      </c>
      <c r="G7140" s="3" t="str">
        <f t="shared" si="340"/>
        <v>Renewable</v>
      </c>
      <c r="H7140" s="5">
        <f t="shared" si="338"/>
        <v>24.197200000000002</v>
      </c>
      <c r="I7140" s="3" t="s">
        <v>60</v>
      </c>
      <c r="J7140">
        <f t="shared" si="339"/>
        <v>5250792.4000000004</v>
      </c>
    </row>
    <row r="7141" spans="1:10" x14ac:dyDescent="0.3">
      <c r="A7141" s="3" t="s">
        <v>29</v>
      </c>
      <c r="B7141" s="3" t="s">
        <v>55</v>
      </c>
      <c r="C7141" s="3">
        <v>2017</v>
      </c>
      <c r="D7141" s="3" t="s">
        <v>8</v>
      </c>
      <c r="E7141" s="4">
        <v>60673</v>
      </c>
      <c r="F7141" s="3" t="s">
        <v>3</v>
      </c>
      <c r="G7141" s="3" t="str">
        <f t="shared" si="340"/>
        <v>Renewable</v>
      </c>
      <c r="H7141" s="5">
        <f t="shared" si="338"/>
        <v>24.269200000000001</v>
      </c>
      <c r="I7141" s="3" t="s">
        <v>60</v>
      </c>
      <c r="J7141">
        <f t="shared" si="339"/>
        <v>5266416.4000000004</v>
      </c>
    </row>
    <row r="7142" spans="1:10" x14ac:dyDescent="0.3">
      <c r="A7142" s="3" t="s">
        <v>29</v>
      </c>
      <c r="B7142" s="3" t="s">
        <v>55</v>
      </c>
      <c r="C7142" s="3">
        <v>2018</v>
      </c>
      <c r="D7142" s="3" t="s">
        <v>8</v>
      </c>
      <c r="E7142" s="4">
        <v>59503</v>
      </c>
      <c r="F7142" s="3" t="s">
        <v>3</v>
      </c>
      <c r="G7142" s="3" t="str">
        <f t="shared" si="340"/>
        <v>Renewable</v>
      </c>
      <c r="H7142" s="5">
        <f t="shared" si="338"/>
        <v>23.801200000000001</v>
      </c>
      <c r="I7142" s="3" t="s">
        <v>60</v>
      </c>
      <c r="J7142">
        <f t="shared" si="339"/>
        <v>5164860.4000000004</v>
      </c>
    </row>
    <row r="7143" spans="1:10" x14ac:dyDescent="0.3">
      <c r="A7143" s="3" t="s">
        <v>29</v>
      </c>
      <c r="B7143" s="3" t="s">
        <v>55</v>
      </c>
      <c r="C7143" s="3">
        <v>2019</v>
      </c>
      <c r="D7143" s="3" t="s">
        <v>8</v>
      </c>
      <c r="E7143" s="4">
        <v>56050</v>
      </c>
      <c r="F7143" s="3" t="s">
        <v>3</v>
      </c>
      <c r="G7143" s="3" t="str">
        <f t="shared" si="340"/>
        <v>Renewable</v>
      </c>
      <c r="H7143" s="5">
        <f t="shared" si="338"/>
        <v>22.42</v>
      </c>
      <c r="I7143" s="3" t="s">
        <v>60</v>
      </c>
      <c r="J7143">
        <f t="shared" si="339"/>
        <v>4865140</v>
      </c>
    </row>
    <row r="7144" spans="1:10" x14ac:dyDescent="0.3">
      <c r="A7144" s="3" t="s">
        <v>29</v>
      </c>
      <c r="B7144" s="3" t="s">
        <v>55</v>
      </c>
      <c r="C7144" s="3">
        <v>2020</v>
      </c>
      <c r="D7144" s="3" t="s">
        <v>8</v>
      </c>
      <c r="E7144" s="4">
        <v>53131</v>
      </c>
      <c r="F7144" s="3" t="s">
        <v>3</v>
      </c>
      <c r="G7144" s="3" t="str">
        <f t="shared" si="340"/>
        <v>Renewable</v>
      </c>
      <c r="H7144" s="5">
        <f t="shared" si="338"/>
        <v>21.252400000000002</v>
      </c>
      <c r="I7144" s="3" t="s">
        <v>60</v>
      </c>
      <c r="J7144">
        <f t="shared" si="339"/>
        <v>4611770.8000000007</v>
      </c>
    </row>
    <row r="7145" spans="1:10" x14ac:dyDescent="0.3">
      <c r="A7145" s="3" t="s">
        <v>29</v>
      </c>
      <c r="B7145" s="3" t="s">
        <v>55</v>
      </c>
      <c r="C7145" s="3">
        <v>2021</v>
      </c>
      <c r="D7145" s="3" t="s">
        <v>8</v>
      </c>
      <c r="E7145" s="4">
        <v>52436</v>
      </c>
      <c r="F7145" s="3" t="s">
        <v>3</v>
      </c>
      <c r="G7145" s="3" t="str">
        <f t="shared" si="340"/>
        <v>Renewable</v>
      </c>
      <c r="H7145" s="5">
        <f t="shared" si="338"/>
        <v>20.974399999999999</v>
      </c>
      <c r="I7145" s="3" t="s">
        <v>60</v>
      </c>
      <c r="J7145">
        <f t="shared" si="339"/>
        <v>4551444.8</v>
      </c>
    </row>
    <row r="7146" spans="1:10" x14ac:dyDescent="0.3">
      <c r="A7146" s="3" t="s">
        <v>29</v>
      </c>
      <c r="B7146" s="3" t="s">
        <v>55</v>
      </c>
      <c r="C7146" s="3">
        <v>2022</v>
      </c>
      <c r="D7146" s="3" t="s">
        <v>8</v>
      </c>
      <c r="E7146" s="4">
        <v>50364</v>
      </c>
      <c r="F7146" s="3" t="s">
        <v>3</v>
      </c>
      <c r="G7146" s="3" t="str">
        <f t="shared" si="340"/>
        <v>Renewable</v>
      </c>
      <c r="H7146" s="5">
        <f t="shared" si="338"/>
        <v>20.145600000000002</v>
      </c>
      <c r="I7146" s="3" t="s">
        <v>60</v>
      </c>
      <c r="J7146">
        <f t="shared" si="339"/>
        <v>4371595.2</v>
      </c>
    </row>
    <row r="7147" spans="1:10" x14ac:dyDescent="0.3">
      <c r="A7147" s="3" t="s">
        <v>29</v>
      </c>
      <c r="B7147" s="3" t="s">
        <v>55</v>
      </c>
      <c r="C7147" s="3">
        <v>2023</v>
      </c>
      <c r="D7147" s="3" t="s">
        <v>8</v>
      </c>
      <c r="E7147" s="4">
        <v>45804</v>
      </c>
      <c r="F7147" s="3" t="s">
        <v>3</v>
      </c>
      <c r="G7147" s="3" t="str">
        <f t="shared" si="340"/>
        <v>Renewable</v>
      </c>
      <c r="H7147" s="5">
        <f t="shared" si="338"/>
        <v>18.3216</v>
      </c>
      <c r="I7147" s="3" t="s">
        <v>60</v>
      </c>
      <c r="J7147">
        <f t="shared" si="339"/>
        <v>3975787.2</v>
      </c>
    </row>
    <row r="7148" spans="1:10" x14ac:dyDescent="0.3">
      <c r="A7148" s="3" t="s">
        <v>29</v>
      </c>
      <c r="B7148" s="3" t="s">
        <v>55</v>
      </c>
      <c r="C7148" s="3">
        <v>2024</v>
      </c>
      <c r="D7148" s="3" t="s">
        <v>8</v>
      </c>
      <c r="E7148" s="4">
        <v>52147</v>
      </c>
      <c r="F7148" s="3" t="s">
        <v>3</v>
      </c>
      <c r="G7148" s="3" t="str">
        <f t="shared" si="340"/>
        <v>Renewable</v>
      </c>
      <c r="H7148" s="5">
        <f t="shared" si="338"/>
        <v>20.858800000000002</v>
      </c>
      <c r="I7148" s="3" t="s">
        <v>60</v>
      </c>
      <c r="J7148">
        <f t="shared" si="339"/>
        <v>4526359.6000000006</v>
      </c>
    </row>
    <row r="7149" spans="1:10" x14ac:dyDescent="0.3">
      <c r="A7149" s="3" t="s">
        <v>29</v>
      </c>
      <c r="B7149" s="3" t="s">
        <v>55</v>
      </c>
      <c r="C7149" s="3">
        <v>2025</v>
      </c>
      <c r="D7149" s="3" t="s">
        <v>8</v>
      </c>
      <c r="E7149" s="4">
        <v>56987</v>
      </c>
      <c r="F7149" s="3" t="s">
        <v>3</v>
      </c>
      <c r="G7149" s="3" t="str">
        <f t="shared" si="340"/>
        <v>Renewable</v>
      </c>
      <c r="H7149" s="5">
        <f t="shared" si="338"/>
        <v>22.794800000000002</v>
      </c>
      <c r="I7149" s="3" t="s">
        <v>60</v>
      </c>
      <c r="J7149">
        <f t="shared" si="339"/>
        <v>4946471.6000000006</v>
      </c>
    </row>
    <row r="7150" spans="1:10" x14ac:dyDescent="0.3">
      <c r="A7150" s="3" t="s">
        <v>29</v>
      </c>
      <c r="B7150" s="3" t="s">
        <v>55</v>
      </c>
      <c r="C7150" s="3">
        <v>2000</v>
      </c>
      <c r="D7150" s="3" t="s">
        <v>9</v>
      </c>
      <c r="E7150" s="4">
        <v>23897</v>
      </c>
      <c r="F7150" s="3" t="s">
        <v>3</v>
      </c>
      <c r="G7150" s="3" t="str">
        <f t="shared" si="340"/>
        <v>Non-Renewable</v>
      </c>
      <c r="H7150" s="5">
        <f t="shared" si="338"/>
        <v>4.7793999999999999</v>
      </c>
      <c r="I7150" s="3" t="s">
        <v>60</v>
      </c>
      <c r="J7150">
        <f t="shared" si="339"/>
        <v>1037129.7999999999</v>
      </c>
    </row>
    <row r="7151" spans="1:10" x14ac:dyDescent="0.3">
      <c r="A7151" s="3" t="s">
        <v>29</v>
      </c>
      <c r="B7151" s="3" t="s">
        <v>55</v>
      </c>
      <c r="C7151" s="3">
        <v>2001</v>
      </c>
      <c r="D7151" s="3" t="s">
        <v>9</v>
      </c>
      <c r="E7151" s="4">
        <v>22312</v>
      </c>
      <c r="F7151" s="3" t="s">
        <v>3</v>
      </c>
      <c r="G7151" s="3" t="str">
        <f t="shared" si="340"/>
        <v>Non-Renewable</v>
      </c>
      <c r="H7151" s="5">
        <f t="shared" si="338"/>
        <v>4.4624000000000006</v>
      </c>
      <c r="I7151" s="3" t="s">
        <v>60</v>
      </c>
      <c r="J7151">
        <f t="shared" si="339"/>
        <v>968340.80000000016</v>
      </c>
    </row>
    <row r="7152" spans="1:10" x14ac:dyDescent="0.3">
      <c r="A7152" s="3" t="s">
        <v>29</v>
      </c>
      <c r="B7152" s="3" t="s">
        <v>55</v>
      </c>
      <c r="C7152" s="3">
        <v>2002</v>
      </c>
      <c r="D7152" s="3" t="s">
        <v>9</v>
      </c>
      <c r="E7152" s="4">
        <v>23386</v>
      </c>
      <c r="F7152" s="3" t="s">
        <v>3</v>
      </c>
      <c r="G7152" s="3" t="str">
        <f t="shared" si="340"/>
        <v>Non-Renewable</v>
      </c>
      <c r="H7152" s="5">
        <f t="shared" si="338"/>
        <v>4.6772</v>
      </c>
      <c r="I7152" s="3" t="s">
        <v>60</v>
      </c>
      <c r="J7152">
        <f t="shared" si="339"/>
        <v>1014952.4</v>
      </c>
    </row>
    <row r="7153" spans="1:10" x14ac:dyDescent="0.3">
      <c r="A7153" s="3" t="s">
        <v>29</v>
      </c>
      <c r="B7153" s="3" t="s">
        <v>55</v>
      </c>
      <c r="C7153" s="3">
        <v>2003</v>
      </c>
      <c r="D7153" s="3" t="s">
        <v>9</v>
      </c>
      <c r="E7153" s="4">
        <v>22819</v>
      </c>
      <c r="F7153" s="3" t="s">
        <v>3</v>
      </c>
      <c r="G7153" s="3" t="str">
        <f t="shared" si="340"/>
        <v>Non-Renewable</v>
      </c>
      <c r="H7153" s="5">
        <f t="shared" si="338"/>
        <v>4.5638000000000005</v>
      </c>
      <c r="I7153" s="3" t="s">
        <v>60</v>
      </c>
      <c r="J7153">
        <f t="shared" si="339"/>
        <v>990344.60000000009</v>
      </c>
    </row>
    <row r="7154" spans="1:10" x14ac:dyDescent="0.3">
      <c r="A7154" s="3" t="s">
        <v>29</v>
      </c>
      <c r="B7154" s="3" t="s">
        <v>55</v>
      </c>
      <c r="C7154" s="3">
        <v>2004</v>
      </c>
      <c r="D7154" s="3" t="s">
        <v>9</v>
      </c>
      <c r="E7154" s="4">
        <v>23853</v>
      </c>
      <c r="F7154" s="3" t="s">
        <v>3</v>
      </c>
      <c r="G7154" s="3" t="str">
        <f t="shared" si="340"/>
        <v>Non-Renewable</v>
      </c>
      <c r="H7154" s="5">
        <f t="shared" si="338"/>
        <v>4.7706</v>
      </c>
      <c r="I7154" s="3" t="s">
        <v>60</v>
      </c>
      <c r="J7154">
        <f t="shared" si="339"/>
        <v>1035220.2</v>
      </c>
    </row>
    <row r="7155" spans="1:10" x14ac:dyDescent="0.3">
      <c r="A7155" s="3" t="s">
        <v>29</v>
      </c>
      <c r="B7155" s="3" t="s">
        <v>55</v>
      </c>
      <c r="C7155" s="3">
        <v>2005</v>
      </c>
      <c r="D7155" s="3" t="s">
        <v>9</v>
      </c>
      <c r="E7155" s="4">
        <v>22762</v>
      </c>
      <c r="F7155" s="3" t="s">
        <v>3</v>
      </c>
      <c r="G7155" s="3" t="str">
        <f t="shared" si="340"/>
        <v>Non-Renewable</v>
      </c>
      <c r="H7155" s="5">
        <f t="shared" si="338"/>
        <v>4.5524000000000004</v>
      </c>
      <c r="I7155" s="3" t="s">
        <v>60</v>
      </c>
      <c r="J7155">
        <f t="shared" si="339"/>
        <v>987870.8</v>
      </c>
    </row>
    <row r="7156" spans="1:10" x14ac:dyDescent="0.3">
      <c r="A7156" s="3" t="s">
        <v>29</v>
      </c>
      <c r="B7156" s="3" t="s">
        <v>55</v>
      </c>
      <c r="C7156" s="3">
        <v>2006</v>
      </c>
      <c r="D7156" s="3" t="s">
        <v>9</v>
      </c>
      <c r="E7156" s="4">
        <v>22908</v>
      </c>
      <c r="F7156" s="3" t="s">
        <v>3</v>
      </c>
      <c r="G7156" s="3" t="str">
        <f t="shared" si="340"/>
        <v>Non-Renewable</v>
      </c>
      <c r="H7156" s="5">
        <f t="shared" si="338"/>
        <v>4.5815999999999999</v>
      </c>
      <c r="I7156" s="3" t="s">
        <v>60</v>
      </c>
      <c r="J7156">
        <f t="shared" si="339"/>
        <v>994207.2</v>
      </c>
    </row>
    <row r="7157" spans="1:10" x14ac:dyDescent="0.3">
      <c r="A7157" s="3" t="s">
        <v>29</v>
      </c>
      <c r="B7157" s="3" t="s">
        <v>55</v>
      </c>
      <c r="C7157" s="3">
        <v>2007</v>
      </c>
      <c r="D7157" s="3" t="s">
        <v>9</v>
      </c>
      <c r="E7157" s="4">
        <v>22110</v>
      </c>
      <c r="F7157" s="3" t="s">
        <v>3</v>
      </c>
      <c r="G7157" s="3" t="str">
        <f t="shared" si="340"/>
        <v>Non-Renewable</v>
      </c>
      <c r="H7157" s="5">
        <f t="shared" si="338"/>
        <v>4.4220000000000006</v>
      </c>
      <c r="I7157" s="3" t="s">
        <v>60</v>
      </c>
      <c r="J7157">
        <f t="shared" si="339"/>
        <v>959574.00000000012</v>
      </c>
    </row>
    <row r="7158" spans="1:10" x14ac:dyDescent="0.3">
      <c r="A7158" s="3" t="s">
        <v>29</v>
      </c>
      <c r="B7158" s="3" t="s">
        <v>55</v>
      </c>
      <c r="C7158" s="3">
        <v>2008</v>
      </c>
      <c r="D7158" s="3" t="s">
        <v>9</v>
      </c>
      <c r="E7158" s="4">
        <v>22331</v>
      </c>
      <c r="F7158" s="3" t="s">
        <v>3</v>
      </c>
      <c r="G7158" s="3" t="str">
        <f t="shared" si="340"/>
        <v>Non-Renewable</v>
      </c>
      <c r="H7158" s="5">
        <f t="shared" si="338"/>
        <v>4.4662000000000006</v>
      </c>
      <c r="I7158" s="3" t="s">
        <v>60</v>
      </c>
      <c r="J7158">
        <f t="shared" si="339"/>
        <v>969165.40000000014</v>
      </c>
    </row>
    <row r="7159" spans="1:10" x14ac:dyDescent="0.3">
      <c r="A7159" s="3" t="s">
        <v>29</v>
      </c>
      <c r="B7159" s="3" t="s">
        <v>55</v>
      </c>
      <c r="C7159" s="3">
        <v>2009</v>
      </c>
      <c r="D7159" s="3" t="s">
        <v>9</v>
      </c>
      <c r="E7159" s="4">
        <v>22441</v>
      </c>
      <c r="F7159" s="3" t="s">
        <v>3</v>
      </c>
      <c r="G7159" s="3" t="str">
        <f t="shared" si="340"/>
        <v>Non-Renewable</v>
      </c>
      <c r="H7159" s="5">
        <f t="shared" si="338"/>
        <v>4.4882</v>
      </c>
      <c r="I7159" s="3" t="s">
        <v>60</v>
      </c>
      <c r="J7159">
        <f t="shared" si="339"/>
        <v>973939.4</v>
      </c>
    </row>
    <row r="7160" spans="1:10" x14ac:dyDescent="0.3">
      <c r="A7160" s="3" t="s">
        <v>29</v>
      </c>
      <c r="B7160" s="3" t="s">
        <v>55</v>
      </c>
      <c r="C7160" s="3">
        <v>2010</v>
      </c>
      <c r="D7160" s="3" t="s">
        <v>9</v>
      </c>
      <c r="E7160" s="4">
        <v>20170</v>
      </c>
      <c r="F7160" s="3" t="s">
        <v>3</v>
      </c>
      <c r="G7160" s="3" t="str">
        <f t="shared" si="340"/>
        <v>Non-Renewable</v>
      </c>
      <c r="H7160" s="5">
        <f t="shared" si="338"/>
        <v>4.0339999999999998</v>
      </c>
      <c r="I7160" s="3" t="s">
        <v>60</v>
      </c>
      <c r="J7160">
        <f t="shared" si="339"/>
        <v>875378</v>
      </c>
    </row>
    <row r="7161" spans="1:10" x14ac:dyDescent="0.3">
      <c r="A7161" s="3" t="s">
        <v>29</v>
      </c>
      <c r="B7161" s="3" t="s">
        <v>55</v>
      </c>
      <c r="C7161" s="3">
        <v>2011</v>
      </c>
      <c r="D7161" s="3" t="s">
        <v>9</v>
      </c>
      <c r="E7161" s="4">
        <v>20606</v>
      </c>
      <c r="F7161" s="3" t="s">
        <v>3</v>
      </c>
      <c r="G7161" s="3" t="str">
        <f t="shared" si="340"/>
        <v>Non-Renewable</v>
      </c>
      <c r="H7161" s="5">
        <f t="shared" si="338"/>
        <v>4.1212</v>
      </c>
      <c r="I7161" s="3" t="s">
        <v>60</v>
      </c>
      <c r="J7161">
        <f t="shared" si="339"/>
        <v>894300.4</v>
      </c>
    </row>
    <row r="7162" spans="1:10" x14ac:dyDescent="0.3">
      <c r="A7162" s="3" t="s">
        <v>29</v>
      </c>
      <c r="B7162" s="3" t="s">
        <v>55</v>
      </c>
      <c r="C7162" s="3">
        <v>2012</v>
      </c>
      <c r="D7162" s="3" t="s">
        <v>9</v>
      </c>
      <c r="E7162" s="4">
        <v>20397</v>
      </c>
      <c r="F7162" s="3" t="s">
        <v>3</v>
      </c>
      <c r="G7162" s="3" t="str">
        <f t="shared" si="340"/>
        <v>Non-Renewable</v>
      </c>
      <c r="H7162" s="5">
        <f t="shared" si="338"/>
        <v>4.0794000000000006</v>
      </c>
      <c r="I7162" s="3" t="s">
        <v>60</v>
      </c>
      <c r="J7162">
        <f t="shared" si="339"/>
        <v>885229.80000000016</v>
      </c>
    </row>
    <row r="7163" spans="1:10" x14ac:dyDescent="0.3">
      <c r="A7163" s="3" t="s">
        <v>29</v>
      </c>
      <c r="B7163" s="3" t="s">
        <v>55</v>
      </c>
      <c r="C7163" s="3">
        <v>2013</v>
      </c>
      <c r="D7163" s="3" t="s">
        <v>9</v>
      </c>
      <c r="E7163" s="4">
        <v>19652</v>
      </c>
      <c r="F7163" s="3" t="s">
        <v>3</v>
      </c>
      <c r="G7163" s="3" t="str">
        <f t="shared" si="340"/>
        <v>Non-Renewable</v>
      </c>
      <c r="H7163" s="5">
        <f t="shared" si="338"/>
        <v>3.9304000000000001</v>
      </c>
      <c r="I7163" s="3" t="s">
        <v>60</v>
      </c>
      <c r="J7163">
        <f t="shared" si="339"/>
        <v>852896.8</v>
      </c>
    </row>
    <row r="7164" spans="1:10" x14ac:dyDescent="0.3">
      <c r="A7164" s="3" t="s">
        <v>29</v>
      </c>
      <c r="B7164" s="3" t="s">
        <v>55</v>
      </c>
      <c r="C7164" s="3">
        <v>2014</v>
      </c>
      <c r="D7164" s="3" t="s">
        <v>9</v>
      </c>
      <c r="E7164" s="4">
        <v>19412</v>
      </c>
      <c r="F7164" s="3" t="s">
        <v>3</v>
      </c>
      <c r="G7164" s="3" t="str">
        <f t="shared" si="340"/>
        <v>Non-Renewable</v>
      </c>
      <c r="H7164" s="5">
        <f t="shared" si="338"/>
        <v>3.8824000000000001</v>
      </c>
      <c r="I7164" s="3" t="s">
        <v>60</v>
      </c>
      <c r="J7164">
        <f t="shared" si="339"/>
        <v>842480.8</v>
      </c>
    </row>
    <row r="7165" spans="1:10" x14ac:dyDescent="0.3">
      <c r="A7165" s="3" t="s">
        <v>29</v>
      </c>
      <c r="B7165" s="3" t="s">
        <v>55</v>
      </c>
      <c r="C7165" s="3">
        <v>2015</v>
      </c>
      <c r="D7165" s="3" t="s">
        <v>9</v>
      </c>
      <c r="E7165" s="4">
        <v>18826</v>
      </c>
      <c r="F7165" s="3" t="s">
        <v>3</v>
      </c>
      <c r="G7165" s="3" t="str">
        <f t="shared" si="340"/>
        <v>Non-Renewable</v>
      </c>
      <c r="H7165" s="5">
        <f t="shared" si="338"/>
        <v>3.7652000000000001</v>
      </c>
      <c r="I7165" s="3" t="s">
        <v>60</v>
      </c>
      <c r="J7165">
        <f t="shared" si="339"/>
        <v>817048.4</v>
      </c>
    </row>
    <row r="7166" spans="1:10" x14ac:dyDescent="0.3">
      <c r="A7166" s="3" t="s">
        <v>29</v>
      </c>
      <c r="B7166" s="3" t="s">
        <v>55</v>
      </c>
      <c r="C7166" s="3">
        <v>2016</v>
      </c>
      <c r="D7166" s="3" t="s">
        <v>9</v>
      </c>
      <c r="E7166" s="4">
        <v>18654</v>
      </c>
      <c r="F7166" s="3" t="s">
        <v>3</v>
      </c>
      <c r="G7166" s="3" t="str">
        <f t="shared" si="340"/>
        <v>Non-Renewable</v>
      </c>
      <c r="H7166" s="5">
        <f t="shared" si="338"/>
        <v>3.7308000000000003</v>
      </c>
      <c r="I7166" s="3" t="s">
        <v>60</v>
      </c>
      <c r="J7166">
        <f t="shared" si="339"/>
        <v>809583.60000000009</v>
      </c>
    </row>
    <row r="7167" spans="1:10" x14ac:dyDescent="0.3">
      <c r="A7167" s="3" t="s">
        <v>29</v>
      </c>
      <c r="B7167" s="3" t="s">
        <v>55</v>
      </c>
      <c r="C7167" s="3">
        <v>2017</v>
      </c>
      <c r="D7167" s="3" t="s">
        <v>9</v>
      </c>
      <c r="E7167" s="4">
        <v>17844</v>
      </c>
      <c r="F7167" s="3" t="s">
        <v>3</v>
      </c>
      <c r="G7167" s="3" t="str">
        <f t="shared" si="340"/>
        <v>Non-Renewable</v>
      </c>
      <c r="H7167" s="5">
        <f t="shared" si="338"/>
        <v>3.5688</v>
      </c>
      <c r="I7167" s="3" t="s">
        <v>60</v>
      </c>
      <c r="J7167">
        <f t="shared" si="339"/>
        <v>774429.6</v>
      </c>
    </row>
    <row r="7168" spans="1:10" x14ac:dyDescent="0.3">
      <c r="A7168" s="3" t="s">
        <v>29</v>
      </c>
      <c r="B7168" s="3" t="s">
        <v>55</v>
      </c>
      <c r="C7168" s="3">
        <v>2018</v>
      </c>
      <c r="D7168" s="3" t="s">
        <v>9</v>
      </c>
      <c r="E7168" s="4">
        <v>18242</v>
      </c>
      <c r="F7168" s="3" t="s">
        <v>3</v>
      </c>
      <c r="G7168" s="3" t="str">
        <f t="shared" si="340"/>
        <v>Non-Renewable</v>
      </c>
      <c r="H7168" s="5">
        <f t="shared" si="338"/>
        <v>3.6484000000000001</v>
      </c>
      <c r="I7168" s="3" t="s">
        <v>60</v>
      </c>
      <c r="J7168">
        <f t="shared" si="339"/>
        <v>791702.8</v>
      </c>
    </row>
    <row r="7169" spans="1:10" x14ac:dyDescent="0.3">
      <c r="A7169" s="3" t="s">
        <v>29</v>
      </c>
      <c r="B7169" s="3" t="s">
        <v>55</v>
      </c>
      <c r="C7169" s="3">
        <v>2019</v>
      </c>
      <c r="D7169" s="3" t="s">
        <v>9</v>
      </c>
      <c r="E7169" s="4">
        <v>17550</v>
      </c>
      <c r="F7169" s="3" t="s">
        <v>3</v>
      </c>
      <c r="G7169" s="3" t="str">
        <f t="shared" si="340"/>
        <v>Non-Renewable</v>
      </c>
      <c r="H7169" s="5">
        <f t="shared" si="338"/>
        <v>3.5100000000000002</v>
      </c>
      <c r="I7169" s="3" t="s">
        <v>60</v>
      </c>
      <c r="J7169">
        <f t="shared" si="339"/>
        <v>761670</v>
      </c>
    </row>
    <row r="7170" spans="1:10" x14ac:dyDescent="0.3">
      <c r="A7170" s="3" t="s">
        <v>29</v>
      </c>
      <c r="B7170" s="3" t="s">
        <v>55</v>
      </c>
      <c r="C7170" s="3">
        <v>2020</v>
      </c>
      <c r="D7170" s="3" t="s">
        <v>9</v>
      </c>
      <c r="E7170" s="4">
        <v>17381</v>
      </c>
      <c r="F7170" s="3" t="s">
        <v>3</v>
      </c>
      <c r="G7170" s="3" t="str">
        <f t="shared" si="340"/>
        <v>Non-Renewable</v>
      </c>
      <c r="H7170" s="5">
        <f t="shared" ref="H7170:H7233" si="341">IF(D7170="Coal",E7170*0.0009,
IF(D7170="Oil",E7170*0.00078,
IF(D7170="Natural Gas",E7170*0.0004,
IF(D7170="Nuclear",E7170*0.000012,
IF(D7170="Hydropower",E7170*0.000024,
IF(D7170="Biofuels",E7170*0.0004,
IF(D7170="Waste",E7170*0.0002,
IF(D7170="Wind",E7170*0.000011,
IF(D7170="Solar PV",E7170*0.000045,
IF(D7170="Solar Thermal",E7170*0.00005,
IF(D7170="Other sources",E7170*0.0005,
IF(D7170="Geothermal",E7170*0.00005,
IF(D7170="Tide",E7170*0.00001,0)))))))))))))</f>
        <v>3.4762</v>
      </c>
      <c r="I7170" s="3" t="s">
        <v>60</v>
      </c>
      <c r="J7170">
        <f t="shared" si="339"/>
        <v>754335.4</v>
      </c>
    </row>
    <row r="7171" spans="1:10" x14ac:dyDescent="0.3">
      <c r="A7171" s="3" t="s">
        <v>29</v>
      </c>
      <c r="B7171" s="3" t="s">
        <v>55</v>
      </c>
      <c r="C7171" s="3">
        <v>2021</v>
      </c>
      <c r="D7171" s="3" t="s">
        <v>9</v>
      </c>
      <c r="E7171" s="4">
        <v>16914</v>
      </c>
      <c r="F7171" s="3" t="s">
        <v>3</v>
      </c>
      <c r="G7171" s="3" t="str">
        <f t="shared" si="340"/>
        <v>Non-Renewable</v>
      </c>
      <c r="H7171" s="5">
        <f t="shared" si="341"/>
        <v>3.3828</v>
      </c>
      <c r="I7171" s="3" t="s">
        <v>60</v>
      </c>
      <c r="J7171">
        <f t="shared" ref="J7171:J7234" si="342">H7171*217000</f>
        <v>734067.6</v>
      </c>
    </row>
    <row r="7172" spans="1:10" x14ac:dyDescent="0.3">
      <c r="A7172" s="3" t="s">
        <v>29</v>
      </c>
      <c r="B7172" s="3" t="s">
        <v>55</v>
      </c>
      <c r="C7172" s="3">
        <v>2022</v>
      </c>
      <c r="D7172" s="3" t="s">
        <v>9</v>
      </c>
      <c r="E7172" s="4">
        <v>16066</v>
      </c>
      <c r="F7172" s="3" t="s">
        <v>3</v>
      </c>
      <c r="G7172" s="3" t="str">
        <f t="shared" si="340"/>
        <v>Non-Renewable</v>
      </c>
      <c r="H7172" s="5">
        <f t="shared" si="341"/>
        <v>3.2132000000000001</v>
      </c>
      <c r="I7172" s="3" t="s">
        <v>60</v>
      </c>
      <c r="J7172">
        <f t="shared" si="342"/>
        <v>697264.4</v>
      </c>
    </row>
    <row r="7173" spans="1:10" x14ac:dyDescent="0.3">
      <c r="A7173" s="3" t="s">
        <v>29</v>
      </c>
      <c r="B7173" s="3" t="s">
        <v>55</v>
      </c>
      <c r="C7173" s="3">
        <v>2023</v>
      </c>
      <c r="D7173" s="3" t="s">
        <v>9</v>
      </c>
      <c r="E7173" s="4">
        <v>15643</v>
      </c>
      <c r="F7173" s="3" t="s">
        <v>3</v>
      </c>
      <c r="G7173" s="3" t="str">
        <f t="shared" si="340"/>
        <v>Non-Renewable</v>
      </c>
      <c r="H7173" s="5">
        <f t="shared" si="341"/>
        <v>3.1286</v>
      </c>
      <c r="I7173" s="3" t="s">
        <v>60</v>
      </c>
      <c r="J7173">
        <f t="shared" si="342"/>
        <v>678906.2</v>
      </c>
    </row>
    <row r="7174" spans="1:10" x14ac:dyDescent="0.3">
      <c r="A7174" s="3" t="s">
        <v>29</v>
      </c>
      <c r="B7174" s="3" t="s">
        <v>55</v>
      </c>
      <c r="C7174" s="3">
        <v>2024</v>
      </c>
      <c r="D7174" s="3" t="s">
        <v>9</v>
      </c>
      <c r="E7174" s="4">
        <v>14909</v>
      </c>
      <c r="F7174" s="3" t="s">
        <v>3</v>
      </c>
      <c r="G7174" s="3" t="str">
        <f t="shared" si="340"/>
        <v>Non-Renewable</v>
      </c>
      <c r="H7174" s="5">
        <f t="shared" si="341"/>
        <v>2.9818000000000002</v>
      </c>
      <c r="I7174" s="3" t="s">
        <v>60</v>
      </c>
      <c r="J7174">
        <f t="shared" si="342"/>
        <v>647050.60000000009</v>
      </c>
    </row>
    <row r="7175" spans="1:10" x14ac:dyDescent="0.3">
      <c r="A7175" s="3" t="s">
        <v>29</v>
      </c>
      <c r="B7175" s="3" t="s">
        <v>55</v>
      </c>
      <c r="C7175" s="3">
        <v>2025</v>
      </c>
      <c r="D7175" s="3" t="s">
        <v>9</v>
      </c>
      <c r="E7175" s="4">
        <v>15780</v>
      </c>
      <c r="F7175" s="3" t="s">
        <v>3</v>
      </c>
      <c r="G7175" s="3" t="str">
        <f t="shared" si="340"/>
        <v>Non-Renewable</v>
      </c>
      <c r="H7175" s="5">
        <f t="shared" si="341"/>
        <v>3.1560000000000001</v>
      </c>
      <c r="I7175" s="3" t="s">
        <v>60</v>
      </c>
      <c r="J7175">
        <f t="shared" si="342"/>
        <v>684852</v>
      </c>
    </row>
    <row r="7176" spans="1:10" x14ac:dyDescent="0.3">
      <c r="A7176" s="3" t="s">
        <v>29</v>
      </c>
      <c r="B7176" s="3" t="s">
        <v>55</v>
      </c>
      <c r="C7176" s="3">
        <v>2000</v>
      </c>
      <c r="D7176" s="3" t="s">
        <v>10</v>
      </c>
      <c r="E7176" s="4">
        <v>5650</v>
      </c>
      <c r="F7176" s="3" t="s">
        <v>3</v>
      </c>
      <c r="G7176" s="3" t="str">
        <f t="shared" si="340"/>
        <v>Renewable</v>
      </c>
      <c r="H7176" s="5">
        <f t="shared" si="341"/>
        <v>6.2149999999999997E-2</v>
      </c>
      <c r="I7176" s="3" t="s">
        <v>60</v>
      </c>
      <c r="J7176">
        <f t="shared" si="342"/>
        <v>13486.55</v>
      </c>
    </row>
    <row r="7177" spans="1:10" x14ac:dyDescent="0.3">
      <c r="A7177" s="3" t="s">
        <v>29</v>
      </c>
      <c r="B7177" s="3" t="s">
        <v>55</v>
      </c>
      <c r="C7177" s="3">
        <v>2001</v>
      </c>
      <c r="D7177" s="3" t="s">
        <v>10</v>
      </c>
      <c r="E7177" s="4">
        <v>6806</v>
      </c>
      <c r="F7177" s="3" t="s">
        <v>3</v>
      </c>
      <c r="G7177" s="3" t="str">
        <f t="shared" si="340"/>
        <v>Renewable</v>
      </c>
      <c r="H7177" s="5">
        <f t="shared" si="341"/>
        <v>7.4866000000000002E-2</v>
      </c>
      <c r="I7177" s="3" t="s">
        <v>60</v>
      </c>
      <c r="J7177">
        <f t="shared" si="342"/>
        <v>16245.922</v>
      </c>
    </row>
    <row r="7178" spans="1:10" x14ac:dyDescent="0.3">
      <c r="A7178" s="3" t="s">
        <v>29</v>
      </c>
      <c r="B7178" s="3" t="s">
        <v>55</v>
      </c>
      <c r="C7178" s="3">
        <v>2002</v>
      </c>
      <c r="D7178" s="3" t="s">
        <v>10</v>
      </c>
      <c r="E7178" s="4">
        <v>10459</v>
      </c>
      <c r="F7178" s="3" t="s">
        <v>3</v>
      </c>
      <c r="G7178" s="3" t="str">
        <f t="shared" si="340"/>
        <v>Renewable</v>
      </c>
      <c r="H7178" s="5">
        <f t="shared" si="341"/>
        <v>0.115049</v>
      </c>
      <c r="I7178" s="3" t="s">
        <v>60</v>
      </c>
      <c r="J7178">
        <f t="shared" si="342"/>
        <v>24965.632999999998</v>
      </c>
    </row>
    <row r="7179" spans="1:10" x14ac:dyDescent="0.3">
      <c r="A7179" s="3" t="s">
        <v>29</v>
      </c>
      <c r="B7179" s="3" t="s">
        <v>55</v>
      </c>
      <c r="C7179" s="3">
        <v>2003</v>
      </c>
      <c r="D7179" s="3" t="s">
        <v>10</v>
      </c>
      <c r="E7179" s="4">
        <v>11300</v>
      </c>
      <c r="F7179" s="3" t="s">
        <v>3</v>
      </c>
      <c r="G7179" s="3" t="str">
        <f t="shared" si="340"/>
        <v>Renewable</v>
      </c>
      <c r="H7179" s="5">
        <f t="shared" si="341"/>
        <v>0.12429999999999999</v>
      </c>
      <c r="I7179" s="3" t="s">
        <v>60</v>
      </c>
      <c r="J7179">
        <f t="shared" si="342"/>
        <v>26973.1</v>
      </c>
    </row>
    <row r="7180" spans="1:10" x14ac:dyDescent="0.3">
      <c r="A7180" s="3" t="s">
        <v>29</v>
      </c>
      <c r="B7180" s="3" t="s">
        <v>55</v>
      </c>
      <c r="C7180" s="3">
        <v>2004</v>
      </c>
      <c r="D7180" s="3" t="s">
        <v>10</v>
      </c>
      <c r="E7180" s="4">
        <v>14291</v>
      </c>
      <c r="F7180" s="3" t="s">
        <v>3</v>
      </c>
      <c r="G7180" s="3" t="str">
        <f t="shared" si="340"/>
        <v>Renewable</v>
      </c>
      <c r="H7180" s="5">
        <f t="shared" si="341"/>
        <v>0.15720100000000001</v>
      </c>
      <c r="I7180" s="3" t="s">
        <v>60</v>
      </c>
      <c r="J7180">
        <f t="shared" si="342"/>
        <v>34112.616999999998</v>
      </c>
    </row>
    <row r="7181" spans="1:10" x14ac:dyDescent="0.3">
      <c r="A7181" s="3" t="s">
        <v>29</v>
      </c>
      <c r="B7181" s="3" t="s">
        <v>55</v>
      </c>
      <c r="C7181" s="3">
        <v>2005</v>
      </c>
      <c r="D7181" s="3" t="s">
        <v>10</v>
      </c>
      <c r="E7181" s="4">
        <v>17881</v>
      </c>
      <c r="F7181" s="3" t="s">
        <v>3</v>
      </c>
      <c r="G7181" s="3" t="str">
        <f t="shared" si="340"/>
        <v>Renewable</v>
      </c>
      <c r="H7181" s="5">
        <f t="shared" si="341"/>
        <v>0.196691</v>
      </c>
      <c r="I7181" s="3" t="s">
        <v>60</v>
      </c>
      <c r="J7181">
        <f t="shared" si="342"/>
        <v>42681.947</v>
      </c>
    </row>
    <row r="7182" spans="1:10" x14ac:dyDescent="0.3">
      <c r="A7182" s="3" t="s">
        <v>29</v>
      </c>
      <c r="B7182" s="3" t="s">
        <v>55</v>
      </c>
      <c r="C7182" s="3">
        <v>2006</v>
      </c>
      <c r="D7182" s="3" t="s">
        <v>10</v>
      </c>
      <c r="E7182" s="4">
        <v>26676</v>
      </c>
      <c r="F7182" s="3" t="s">
        <v>3</v>
      </c>
      <c r="G7182" s="3" t="str">
        <f t="shared" si="340"/>
        <v>Renewable</v>
      </c>
      <c r="H7182" s="5">
        <f t="shared" si="341"/>
        <v>0.29343599999999997</v>
      </c>
      <c r="I7182" s="3" t="s">
        <v>60</v>
      </c>
      <c r="J7182">
        <f t="shared" si="342"/>
        <v>63675.611999999994</v>
      </c>
    </row>
    <row r="7183" spans="1:10" x14ac:dyDescent="0.3">
      <c r="A7183" s="3" t="s">
        <v>29</v>
      </c>
      <c r="B7183" s="3" t="s">
        <v>55</v>
      </c>
      <c r="C7183" s="3">
        <v>2007</v>
      </c>
      <c r="D7183" s="3" t="s">
        <v>10</v>
      </c>
      <c r="E7183" s="4">
        <v>34603</v>
      </c>
      <c r="F7183" s="3" t="s">
        <v>3</v>
      </c>
      <c r="G7183" s="3" t="str">
        <f t="shared" si="340"/>
        <v>Renewable</v>
      </c>
      <c r="H7183" s="5">
        <f t="shared" si="341"/>
        <v>0.380633</v>
      </c>
      <c r="I7183" s="3" t="s">
        <v>60</v>
      </c>
      <c r="J7183">
        <f t="shared" si="342"/>
        <v>82597.361000000004</v>
      </c>
    </row>
    <row r="7184" spans="1:10" x14ac:dyDescent="0.3">
      <c r="A7184" s="3" t="s">
        <v>29</v>
      </c>
      <c r="B7184" s="3" t="s">
        <v>55</v>
      </c>
      <c r="C7184" s="3">
        <v>2008</v>
      </c>
      <c r="D7184" s="3" t="s">
        <v>10</v>
      </c>
      <c r="E7184" s="4">
        <v>55696</v>
      </c>
      <c r="F7184" s="3" t="s">
        <v>3</v>
      </c>
      <c r="G7184" s="3" t="str">
        <f t="shared" ref="G7184:G7247" si="343">IF(OR(D7184="hydropower",D7184="wind",D7184="solar pv",D7184=" tide",D7184="solar thermal",D7184="geothermal",D7184="biofuels"), "Renewable", "Non-Renewable")</f>
        <v>Renewable</v>
      </c>
      <c r="H7184" s="5">
        <f t="shared" si="341"/>
        <v>0.61265599999999998</v>
      </c>
      <c r="I7184" s="3" t="s">
        <v>60</v>
      </c>
      <c r="J7184">
        <f t="shared" si="342"/>
        <v>132946.35199999998</v>
      </c>
    </row>
    <row r="7185" spans="1:10" x14ac:dyDescent="0.3">
      <c r="A7185" s="3" t="s">
        <v>29</v>
      </c>
      <c r="B7185" s="3" t="s">
        <v>55</v>
      </c>
      <c r="C7185" s="3">
        <v>2009</v>
      </c>
      <c r="D7185" s="3" t="s">
        <v>10</v>
      </c>
      <c r="E7185" s="4">
        <v>74226</v>
      </c>
      <c r="F7185" s="3" t="s">
        <v>3</v>
      </c>
      <c r="G7185" s="3" t="str">
        <f t="shared" si="343"/>
        <v>Renewable</v>
      </c>
      <c r="H7185" s="5">
        <f t="shared" si="341"/>
        <v>0.81648599999999993</v>
      </c>
      <c r="I7185" s="3" t="s">
        <v>60</v>
      </c>
      <c r="J7185">
        <f t="shared" si="342"/>
        <v>177177.462</v>
      </c>
    </row>
    <row r="7186" spans="1:10" x14ac:dyDescent="0.3">
      <c r="A7186" s="3" t="s">
        <v>29</v>
      </c>
      <c r="B7186" s="3" t="s">
        <v>55</v>
      </c>
      <c r="C7186" s="3">
        <v>2010</v>
      </c>
      <c r="D7186" s="3" t="s">
        <v>10</v>
      </c>
      <c r="E7186" s="4">
        <v>95148</v>
      </c>
      <c r="F7186" s="3" t="s">
        <v>3</v>
      </c>
      <c r="G7186" s="3" t="str">
        <f t="shared" si="343"/>
        <v>Renewable</v>
      </c>
      <c r="H7186" s="5">
        <f t="shared" si="341"/>
        <v>1.0466279999999999</v>
      </c>
      <c r="I7186" s="3" t="s">
        <v>60</v>
      </c>
      <c r="J7186">
        <f t="shared" si="342"/>
        <v>227118.27599999998</v>
      </c>
    </row>
    <row r="7187" spans="1:10" x14ac:dyDescent="0.3">
      <c r="A7187" s="3" t="s">
        <v>29</v>
      </c>
      <c r="B7187" s="3" t="s">
        <v>55</v>
      </c>
      <c r="C7187" s="3">
        <v>2011</v>
      </c>
      <c r="D7187" s="3" t="s">
        <v>10</v>
      </c>
      <c r="E7187" s="4">
        <v>120854</v>
      </c>
      <c r="F7187" s="3" t="s">
        <v>3</v>
      </c>
      <c r="G7187" s="3" t="str">
        <f t="shared" si="343"/>
        <v>Renewable</v>
      </c>
      <c r="H7187" s="5">
        <f t="shared" si="341"/>
        <v>1.329394</v>
      </c>
      <c r="I7187" s="3" t="s">
        <v>60</v>
      </c>
      <c r="J7187">
        <f t="shared" si="342"/>
        <v>288478.49800000002</v>
      </c>
    </row>
    <row r="7188" spans="1:10" x14ac:dyDescent="0.3">
      <c r="A7188" s="3" t="s">
        <v>29</v>
      </c>
      <c r="B7188" s="3" t="s">
        <v>55</v>
      </c>
      <c r="C7188" s="3">
        <v>2012</v>
      </c>
      <c r="D7188" s="3" t="s">
        <v>10</v>
      </c>
      <c r="E7188" s="4">
        <v>141922</v>
      </c>
      <c r="F7188" s="3" t="s">
        <v>3</v>
      </c>
      <c r="G7188" s="3" t="str">
        <f t="shared" si="343"/>
        <v>Renewable</v>
      </c>
      <c r="H7188" s="5">
        <f t="shared" si="341"/>
        <v>1.561142</v>
      </c>
      <c r="I7188" s="3" t="s">
        <v>60</v>
      </c>
      <c r="J7188">
        <f t="shared" si="342"/>
        <v>338767.81400000001</v>
      </c>
    </row>
    <row r="7189" spans="1:10" x14ac:dyDescent="0.3">
      <c r="A7189" s="3" t="s">
        <v>29</v>
      </c>
      <c r="B7189" s="3" t="s">
        <v>55</v>
      </c>
      <c r="C7189" s="3">
        <v>2013</v>
      </c>
      <c r="D7189" s="3" t="s">
        <v>10</v>
      </c>
      <c r="E7189" s="4">
        <v>169713</v>
      </c>
      <c r="F7189" s="3" t="s">
        <v>3</v>
      </c>
      <c r="G7189" s="3" t="str">
        <f t="shared" si="343"/>
        <v>Renewable</v>
      </c>
      <c r="H7189" s="5">
        <f t="shared" si="341"/>
        <v>1.866843</v>
      </c>
      <c r="I7189" s="3" t="s">
        <v>60</v>
      </c>
      <c r="J7189">
        <f t="shared" si="342"/>
        <v>405104.93099999998</v>
      </c>
    </row>
    <row r="7190" spans="1:10" x14ac:dyDescent="0.3">
      <c r="A7190" s="3" t="s">
        <v>29</v>
      </c>
      <c r="B7190" s="3" t="s">
        <v>55</v>
      </c>
      <c r="C7190" s="3">
        <v>2014</v>
      </c>
      <c r="D7190" s="3" t="s">
        <v>10</v>
      </c>
      <c r="E7190" s="4">
        <v>183892</v>
      </c>
      <c r="F7190" s="3" t="s">
        <v>3</v>
      </c>
      <c r="G7190" s="3" t="str">
        <f t="shared" si="343"/>
        <v>Renewable</v>
      </c>
      <c r="H7190" s="5">
        <f t="shared" si="341"/>
        <v>2.0228120000000001</v>
      </c>
      <c r="I7190" s="3" t="s">
        <v>60</v>
      </c>
      <c r="J7190">
        <f t="shared" si="342"/>
        <v>438950.20400000003</v>
      </c>
    </row>
    <row r="7191" spans="1:10" x14ac:dyDescent="0.3">
      <c r="A7191" s="3" t="s">
        <v>29</v>
      </c>
      <c r="B7191" s="3" t="s">
        <v>55</v>
      </c>
      <c r="C7191" s="3">
        <v>2015</v>
      </c>
      <c r="D7191" s="3" t="s">
        <v>10</v>
      </c>
      <c r="E7191" s="4">
        <v>192992</v>
      </c>
      <c r="F7191" s="3" t="s">
        <v>3</v>
      </c>
      <c r="G7191" s="3" t="str">
        <f t="shared" si="343"/>
        <v>Renewable</v>
      </c>
      <c r="H7191" s="5">
        <f t="shared" si="341"/>
        <v>2.1229119999999999</v>
      </c>
      <c r="I7191" s="3" t="s">
        <v>60</v>
      </c>
      <c r="J7191">
        <f t="shared" si="342"/>
        <v>460671.90399999998</v>
      </c>
    </row>
    <row r="7192" spans="1:10" x14ac:dyDescent="0.3">
      <c r="A7192" s="3" t="s">
        <v>29</v>
      </c>
      <c r="B7192" s="3" t="s">
        <v>55</v>
      </c>
      <c r="C7192" s="3">
        <v>2016</v>
      </c>
      <c r="D7192" s="3" t="s">
        <v>10</v>
      </c>
      <c r="E7192" s="4">
        <v>229471</v>
      </c>
      <c r="F7192" s="3" t="s">
        <v>3</v>
      </c>
      <c r="G7192" s="3" t="str">
        <f t="shared" si="343"/>
        <v>Renewable</v>
      </c>
      <c r="H7192" s="5">
        <f t="shared" si="341"/>
        <v>2.524181</v>
      </c>
      <c r="I7192" s="3" t="s">
        <v>60</v>
      </c>
      <c r="J7192">
        <f t="shared" si="342"/>
        <v>547747.277</v>
      </c>
    </row>
    <row r="7193" spans="1:10" x14ac:dyDescent="0.3">
      <c r="A7193" s="3" t="s">
        <v>29</v>
      </c>
      <c r="B7193" s="3" t="s">
        <v>55</v>
      </c>
      <c r="C7193" s="3">
        <v>2017</v>
      </c>
      <c r="D7193" s="3" t="s">
        <v>10</v>
      </c>
      <c r="E7193" s="4">
        <v>257249</v>
      </c>
      <c r="F7193" s="3" t="s">
        <v>3</v>
      </c>
      <c r="G7193" s="3" t="str">
        <f t="shared" si="343"/>
        <v>Renewable</v>
      </c>
      <c r="H7193" s="5">
        <f t="shared" si="341"/>
        <v>2.829739</v>
      </c>
      <c r="I7193" s="3" t="s">
        <v>60</v>
      </c>
      <c r="J7193">
        <f t="shared" si="342"/>
        <v>614053.36300000001</v>
      </c>
    </row>
    <row r="7194" spans="1:10" x14ac:dyDescent="0.3">
      <c r="A7194" s="3" t="s">
        <v>29</v>
      </c>
      <c r="B7194" s="3" t="s">
        <v>55</v>
      </c>
      <c r="C7194" s="3">
        <v>2018</v>
      </c>
      <c r="D7194" s="3" t="s">
        <v>10</v>
      </c>
      <c r="E7194" s="4">
        <v>275834</v>
      </c>
      <c r="F7194" s="3" t="s">
        <v>3</v>
      </c>
      <c r="G7194" s="3" t="str">
        <f t="shared" si="343"/>
        <v>Renewable</v>
      </c>
      <c r="H7194" s="5">
        <f t="shared" si="341"/>
        <v>3.0341739999999997</v>
      </c>
      <c r="I7194" s="3" t="s">
        <v>60</v>
      </c>
      <c r="J7194">
        <f t="shared" si="342"/>
        <v>658415.75799999991</v>
      </c>
    </row>
    <row r="7195" spans="1:10" x14ac:dyDescent="0.3">
      <c r="A7195" s="3" t="s">
        <v>29</v>
      </c>
      <c r="B7195" s="3" t="s">
        <v>55</v>
      </c>
      <c r="C7195" s="3">
        <v>2019</v>
      </c>
      <c r="D7195" s="3" t="s">
        <v>10</v>
      </c>
      <c r="E7195" s="4">
        <v>298200</v>
      </c>
      <c r="F7195" s="3" t="s">
        <v>3</v>
      </c>
      <c r="G7195" s="3" t="str">
        <f t="shared" si="343"/>
        <v>Renewable</v>
      </c>
      <c r="H7195" s="5">
        <f t="shared" si="341"/>
        <v>3.2801999999999998</v>
      </c>
      <c r="I7195" s="3" t="s">
        <v>60</v>
      </c>
      <c r="J7195">
        <f t="shared" si="342"/>
        <v>711803.39999999991</v>
      </c>
    </row>
    <row r="7196" spans="1:10" x14ac:dyDescent="0.3">
      <c r="A7196" s="3" t="s">
        <v>29</v>
      </c>
      <c r="B7196" s="3" t="s">
        <v>55</v>
      </c>
      <c r="C7196" s="3">
        <v>2020</v>
      </c>
      <c r="D7196" s="3" t="s">
        <v>10</v>
      </c>
      <c r="E7196" s="4">
        <v>341818</v>
      </c>
      <c r="F7196" s="3" t="s">
        <v>3</v>
      </c>
      <c r="G7196" s="3" t="str">
        <f t="shared" si="343"/>
        <v>Renewable</v>
      </c>
      <c r="H7196" s="5">
        <f t="shared" si="341"/>
        <v>3.759998</v>
      </c>
      <c r="I7196" s="3" t="s">
        <v>60</v>
      </c>
      <c r="J7196">
        <f t="shared" si="342"/>
        <v>815919.56599999999</v>
      </c>
    </row>
    <row r="7197" spans="1:10" x14ac:dyDescent="0.3">
      <c r="A7197" s="3" t="s">
        <v>29</v>
      </c>
      <c r="B7197" s="3" t="s">
        <v>55</v>
      </c>
      <c r="C7197" s="3">
        <v>2021</v>
      </c>
      <c r="D7197" s="3" t="s">
        <v>10</v>
      </c>
      <c r="E7197" s="4">
        <v>382813</v>
      </c>
      <c r="F7197" s="3" t="s">
        <v>3</v>
      </c>
      <c r="G7197" s="3" t="str">
        <f t="shared" si="343"/>
        <v>Renewable</v>
      </c>
      <c r="H7197" s="5">
        <f t="shared" si="341"/>
        <v>4.2109430000000003</v>
      </c>
      <c r="I7197" s="3" t="s">
        <v>60</v>
      </c>
      <c r="J7197">
        <f t="shared" si="342"/>
        <v>913774.63100000005</v>
      </c>
    </row>
    <row r="7198" spans="1:10" x14ac:dyDescent="0.3">
      <c r="A7198" s="3" t="s">
        <v>29</v>
      </c>
      <c r="B7198" s="3" t="s">
        <v>55</v>
      </c>
      <c r="C7198" s="3">
        <v>2022</v>
      </c>
      <c r="D7198" s="3" t="s">
        <v>10</v>
      </c>
      <c r="E7198" s="4">
        <v>439270</v>
      </c>
      <c r="F7198" s="3" t="s">
        <v>3</v>
      </c>
      <c r="G7198" s="3" t="str">
        <f t="shared" si="343"/>
        <v>Renewable</v>
      </c>
      <c r="H7198" s="5">
        <f t="shared" si="341"/>
        <v>4.8319700000000001</v>
      </c>
      <c r="I7198" s="3" t="s">
        <v>60</v>
      </c>
      <c r="J7198">
        <f t="shared" si="342"/>
        <v>1048537.49</v>
      </c>
    </row>
    <row r="7199" spans="1:10" x14ac:dyDescent="0.3">
      <c r="A7199" s="3" t="s">
        <v>29</v>
      </c>
      <c r="B7199" s="3" t="s">
        <v>55</v>
      </c>
      <c r="C7199" s="3">
        <v>2023</v>
      </c>
      <c r="D7199" s="3" t="s">
        <v>10</v>
      </c>
      <c r="E7199" s="4">
        <v>425941</v>
      </c>
      <c r="F7199" s="3" t="s">
        <v>3</v>
      </c>
      <c r="G7199" s="3" t="str">
        <f t="shared" si="343"/>
        <v>Renewable</v>
      </c>
      <c r="H7199" s="5">
        <f t="shared" si="341"/>
        <v>4.6853509999999998</v>
      </c>
      <c r="I7199" s="3" t="s">
        <v>60</v>
      </c>
      <c r="J7199">
        <f t="shared" si="342"/>
        <v>1016721.167</v>
      </c>
    </row>
    <row r="7200" spans="1:10" x14ac:dyDescent="0.3">
      <c r="A7200" s="3" t="s">
        <v>29</v>
      </c>
      <c r="B7200" s="3" t="s">
        <v>55</v>
      </c>
      <c r="C7200" s="3">
        <v>2024</v>
      </c>
      <c r="D7200" s="3" t="s">
        <v>10</v>
      </c>
      <c r="E7200" s="4">
        <v>453680</v>
      </c>
      <c r="F7200" s="3" t="s">
        <v>3</v>
      </c>
      <c r="G7200" s="3" t="str">
        <f t="shared" si="343"/>
        <v>Renewable</v>
      </c>
      <c r="H7200" s="5">
        <f t="shared" si="341"/>
        <v>4.9904799999999998</v>
      </c>
      <c r="I7200" s="3" t="s">
        <v>60</v>
      </c>
      <c r="J7200">
        <f t="shared" si="342"/>
        <v>1082934.1599999999</v>
      </c>
    </row>
    <row r="7201" spans="1:10" x14ac:dyDescent="0.3">
      <c r="A7201" s="3" t="s">
        <v>29</v>
      </c>
      <c r="B7201" s="3" t="s">
        <v>55</v>
      </c>
      <c r="C7201" s="3">
        <v>2025</v>
      </c>
      <c r="D7201" s="3" t="s">
        <v>10</v>
      </c>
      <c r="E7201" s="4">
        <v>501476</v>
      </c>
      <c r="F7201" s="3" t="s">
        <v>3</v>
      </c>
      <c r="G7201" s="3" t="str">
        <f t="shared" si="343"/>
        <v>Renewable</v>
      </c>
      <c r="H7201" s="5">
        <f t="shared" si="341"/>
        <v>5.5162360000000001</v>
      </c>
      <c r="I7201" s="3" t="s">
        <v>60</v>
      </c>
      <c r="J7201">
        <f t="shared" si="342"/>
        <v>1197023.2120000001</v>
      </c>
    </row>
    <row r="7202" spans="1:10" x14ac:dyDescent="0.3">
      <c r="A7202" s="3" t="s">
        <v>29</v>
      </c>
      <c r="B7202" s="3" t="s">
        <v>55</v>
      </c>
      <c r="C7202" s="3">
        <v>2000</v>
      </c>
      <c r="D7202" s="3" t="s">
        <v>11</v>
      </c>
      <c r="E7202" s="4">
        <v>183</v>
      </c>
      <c r="F7202" s="3" t="s">
        <v>3</v>
      </c>
      <c r="G7202" s="3" t="str">
        <f t="shared" si="343"/>
        <v>Renewable</v>
      </c>
      <c r="H7202" s="5">
        <f t="shared" si="341"/>
        <v>8.235000000000001E-3</v>
      </c>
      <c r="I7202" s="3" t="s">
        <v>60</v>
      </c>
      <c r="J7202">
        <f t="shared" si="342"/>
        <v>1786.9950000000001</v>
      </c>
    </row>
    <row r="7203" spans="1:10" x14ac:dyDescent="0.3">
      <c r="A7203" s="3" t="s">
        <v>29</v>
      </c>
      <c r="B7203" s="3" t="s">
        <v>55</v>
      </c>
      <c r="C7203" s="3">
        <v>2001</v>
      </c>
      <c r="D7203" s="3" t="s">
        <v>11</v>
      </c>
      <c r="E7203" s="4">
        <v>220</v>
      </c>
      <c r="F7203" s="3" t="s">
        <v>3</v>
      </c>
      <c r="G7203" s="3" t="str">
        <f t="shared" si="343"/>
        <v>Renewable</v>
      </c>
      <c r="H7203" s="5">
        <f t="shared" si="341"/>
        <v>9.9000000000000008E-3</v>
      </c>
      <c r="I7203" s="3" t="s">
        <v>60</v>
      </c>
      <c r="J7203">
        <f t="shared" si="342"/>
        <v>2148.3000000000002</v>
      </c>
    </row>
    <row r="7204" spans="1:10" x14ac:dyDescent="0.3">
      <c r="A7204" s="3" t="s">
        <v>29</v>
      </c>
      <c r="B7204" s="3" t="s">
        <v>55</v>
      </c>
      <c r="C7204" s="3">
        <v>2002</v>
      </c>
      <c r="D7204" s="3" t="s">
        <v>11</v>
      </c>
      <c r="E7204" s="4">
        <v>261</v>
      </c>
      <c r="F7204" s="3" t="s">
        <v>3</v>
      </c>
      <c r="G7204" s="3" t="str">
        <f t="shared" si="343"/>
        <v>Renewable</v>
      </c>
      <c r="H7204" s="5">
        <f t="shared" si="341"/>
        <v>1.1745E-2</v>
      </c>
      <c r="I7204" s="3" t="s">
        <v>60</v>
      </c>
      <c r="J7204">
        <f t="shared" si="342"/>
        <v>2548.665</v>
      </c>
    </row>
    <row r="7205" spans="1:10" x14ac:dyDescent="0.3">
      <c r="A7205" s="3" t="s">
        <v>29</v>
      </c>
      <c r="B7205" s="3" t="s">
        <v>55</v>
      </c>
      <c r="C7205" s="3">
        <v>2003</v>
      </c>
      <c r="D7205" s="3" t="s">
        <v>11</v>
      </c>
      <c r="E7205" s="4">
        <v>300</v>
      </c>
      <c r="F7205" s="3" t="s">
        <v>3</v>
      </c>
      <c r="G7205" s="3" t="str">
        <f t="shared" si="343"/>
        <v>Renewable</v>
      </c>
      <c r="H7205" s="5">
        <f t="shared" si="341"/>
        <v>1.3500000000000002E-2</v>
      </c>
      <c r="I7205" s="3" t="s">
        <v>60</v>
      </c>
      <c r="J7205">
        <f t="shared" si="342"/>
        <v>2929.5000000000005</v>
      </c>
    </row>
    <row r="7206" spans="1:10" x14ac:dyDescent="0.3">
      <c r="A7206" s="3" t="s">
        <v>29</v>
      </c>
      <c r="B7206" s="3" t="s">
        <v>55</v>
      </c>
      <c r="C7206" s="3">
        <v>2004</v>
      </c>
      <c r="D7206" s="3" t="s">
        <v>11</v>
      </c>
      <c r="E7206" s="4">
        <v>378</v>
      </c>
      <c r="F7206" s="3" t="s">
        <v>3</v>
      </c>
      <c r="G7206" s="3" t="str">
        <f t="shared" si="343"/>
        <v>Renewable</v>
      </c>
      <c r="H7206" s="5">
        <f t="shared" si="341"/>
        <v>1.7010000000000001E-2</v>
      </c>
      <c r="I7206" s="3" t="s">
        <v>60</v>
      </c>
      <c r="J7206">
        <f t="shared" si="342"/>
        <v>3691.17</v>
      </c>
    </row>
    <row r="7207" spans="1:10" x14ac:dyDescent="0.3">
      <c r="A7207" s="3" t="s">
        <v>29</v>
      </c>
      <c r="B7207" s="3" t="s">
        <v>55</v>
      </c>
      <c r="C7207" s="3">
        <v>2005</v>
      </c>
      <c r="D7207" s="3" t="s">
        <v>11</v>
      </c>
      <c r="E7207" s="4">
        <v>524</v>
      </c>
      <c r="F7207" s="3" t="s">
        <v>3</v>
      </c>
      <c r="G7207" s="3" t="str">
        <f t="shared" si="343"/>
        <v>Renewable</v>
      </c>
      <c r="H7207" s="5">
        <f t="shared" si="341"/>
        <v>2.358E-2</v>
      </c>
      <c r="I7207" s="3" t="s">
        <v>60</v>
      </c>
      <c r="J7207">
        <f t="shared" si="342"/>
        <v>5116.8599999999997</v>
      </c>
    </row>
    <row r="7208" spans="1:10" x14ac:dyDescent="0.3">
      <c r="A7208" s="3" t="s">
        <v>29</v>
      </c>
      <c r="B7208" s="3" t="s">
        <v>55</v>
      </c>
      <c r="C7208" s="3">
        <v>2006</v>
      </c>
      <c r="D7208" s="3" t="s">
        <v>11</v>
      </c>
      <c r="E7208" s="4">
        <v>737</v>
      </c>
      <c r="F7208" s="3" t="s">
        <v>3</v>
      </c>
      <c r="G7208" s="3" t="str">
        <f t="shared" si="343"/>
        <v>Renewable</v>
      </c>
      <c r="H7208" s="5">
        <f t="shared" si="341"/>
        <v>3.3165E-2</v>
      </c>
      <c r="I7208" s="3" t="s">
        <v>60</v>
      </c>
      <c r="J7208">
        <f t="shared" si="342"/>
        <v>7196.8050000000003</v>
      </c>
    </row>
    <row r="7209" spans="1:10" x14ac:dyDescent="0.3">
      <c r="A7209" s="3" t="s">
        <v>29</v>
      </c>
      <c r="B7209" s="3" t="s">
        <v>55</v>
      </c>
      <c r="C7209" s="3">
        <v>2007</v>
      </c>
      <c r="D7209" s="3" t="s">
        <v>11</v>
      </c>
      <c r="E7209" s="4">
        <v>1001</v>
      </c>
      <c r="F7209" s="3" t="s">
        <v>3</v>
      </c>
      <c r="G7209" s="3" t="str">
        <f t="shared" si="343"/>
        <v>Renewable</v>
      </c>
      <c r="H7209" s="5">
        <f t="shared" si="341"/>
        <v>4.5045000000000002E-2</v>
      </c>
      <c r="I7209" s="3" t="s">
        <v>60</v>
      </c>
      <c r="J7209">
        <f t="shared" si="342"/>
        <v>9774.7650000000012</v>
      </c>
    </row>
    <row r="7210" spans="1:10" x14ac:dyDescent="0.3">
      <c r="A7210" s="3" t="s">
        <v>29</v>
      </c>
      <c r="B7210" s="3" t="s">
        <v>55</v>
      </c>
      <c r="C7210" s="3">
        <v>2008</v>
      </c>
      <c r="D7210" s="3" t="s">
        <v>11</v>
      </c>
      <c r="E7210" s="4">
        <v>1214</v>
      </c>
      <c r="F7210" s="3" t="s">
        <v>3</v>
      </c>
      <c r="G7210" s="3" t="str">
        <f t="shared" si="343"/>
        <v>Renewable</v>
      </c>
      <c r="H7210" s="5">
        <f t="shared" si="341"/>
        <v>5.4630000000000005E-2</v>
      </c>
      <c r="I7210" s="3" t="s">
        <v>60</v>
      </c>
      <c r="J7210">
        <f t="shared" si="342"/>
        <v>11854.710000000001</v>
      </c>
    </row>
    <row r="7211" spans="1:10" x14ac:dyDescent="0.3">
      <c r="A7211" s="3" t="s">
        <v>29</v>
      </c>
      <c r="B7211" s="3" t="s">
        <v>55</v>
      </c>
      <c r="C7211" s="3">
        <v>2009</v>
      </c>
      <c r="D7211" s="3" t="s">
        <v>11</v>
      </c>
      <c r="E7211" s="4">
        <v>1699</v>
      </c>
      <c r="F7211" s="3" t="s">
        <v>3</v>
      </c>
      <c r="G7211" s="3" t="str">
        <f t="shared" si="343"/>
        <v>Renewable</v>
      </c>
      <c r="H7211" s="5">
        <f t="shared" si="341"/>
        <v>7.6455000000000009E-2</v>
      </c>
      <c r="I7211" s="3" t="s">
        <v>60</v>
      </c>
      <c r="J7211">
        <f t="shared" si="342"/>
        <v>16590.735000000001</v>
      </c>
    </row>
    <row r="7212" spans="1:10" x14ac:dyDescent="0.3">
      <c r="A7212" s="3" t="s">
        <v>29</v>
      </c>
      <c r="B7212" s="3" t="s">
        <v>55</v>
      </c>
      <c r="C7212" s="3">
        <v>2010</v>
      </c>
      <c r="D7212" s="3" t="s">
        <v>11</v>
      </c>
      <c r="E7212" s="4">
        <v>3063</v>
      </c>
      <c r="F7212" s="3" t="s">
        <v>3</v>
      </c>
      <c r="G7212" s="3" t="str">
        <f t="shared" si="343"/>
        <v>Renewable</v>
      </c>
      <c r="H7212" s="5">
        <f t="shared" si="341"/>
        <v>0.13783500000000001</v>
      </c>
      <c r="I7212" s="3" t="s">
        <v>60</v>
      </c>
      <c r="J7212">
        <f t="shared" si="342"/>
        <v>29910.195000000003</v>
      </c>
    </row>
    <row r="7213" spans="1:10" x14ac:dyDescent="0.3">
      <c r="A7213" s="3" t="s">
        <v>29</v>
      </c>
      <c r="B7213" s="3" t="s">
        <v>55</v>
      </c>
      <c r="C7213" s="3">
        <v>2011</v>
      </c>
      <c r="D7213" s="3" t="s">
        <v>11</v>
      </c>
      <c r="E7213" s="4">
        <v>5322</v>
      </c>
      <c r="F7213" s="3" t="s">
        <v>3</v>
      </c>
      <c r="G7213" s="3" t="str">
        <f t="shared" si="343"/>
        <v>Renewable</v>
      </c>
      <c r="H7213" s="5">
        <f t="shared" si="341"/>
        <v>0.23949000000000001</v>
      </c>
      <c r="I7213" s="3" t="s">
        <v>60</v>
      </c>
      <c r="J7213">
        <f t="shared" si="342"/>
        <v>51969.33</v>
      </c>
    </row>
    <row r="7214" spans="1:10" x14ac:dyDescent="0.3">
      <c r="A7214" s="3" t="s">
        <v>29</v>
      </c>
      <c r="B7214" s="3" t="s">
        <v>55</v>
      </c>
      <c r="C7214" s="3">
        <v>2012</v>
      </c>
      <c r="D7214" s="3" t="s">
        <v>11</v>
      </c>
      <c r="E7214" s="4">
        <v>9186</v>
      </c>
      <c r="F7214" s="3" t="s">
        <v>3</v>
      </c>
      <c r="G7214" s="3" t="str">
        <f t="shared" si="343"/>
        <v>Renewable</v>
      </c>
      <c r="H7214" s="5">
        <f t="shared" si="341"/>
        <v>0.41337000000000002</v>
      </c>
      <c r="I7214" s="3" t="s">
        <v>60</v>
      </c>
      <c r="J7214">
        <f t="shared" si="342"/>
        <v>89701.290000000008</v>
      </c>
    </row>
    <row r="7215" spans="1:10" x14ac:dyDescent="0.3">
      <c r="A7215" s="3" t="s">
        <v>29</v>
      </c>
      <c r="B7215" s="3" t="s">
        <v>55</v>
      </c>
      <c r="C7215" s="3">
        <v>2013</v>
      </c>
      <c r="D7215" s="3" t="s">
        <v>11</v>
      </c>
      <c r="E7215" s="4">
        <v>14858</v>
      </c>
      <c r="F7215" s="3" t="s">
        <v>3</v>
      </c>
      <c r="G7215" s="3" t="str">
        <f t="shared" si="343"/>
        <v>Renewable</v>
      </c>
      <c r="H7215" s="5">
        <f t="shared" si="341"/>
        <v>0.66861000000000004</v>
      </c>
      <c r="I7215" s="3" t="s">
        <v>60</v>
      </c>
      <c r="J7215">
        <f t="shared" si="342"/>
        <v>145088.37</v>
      </c>
    </row>
    <row r="7216" spans="1:10" x14ac:dyDescent="0.3">
      <c r="A7216" s="3" t="s">
        <v>29</v>
      </c>
      <c r="B7216" s="3" t="s">
        <v>55</v>
      </c>
      <c r="C7216" s="3">
        <v>2014</v>
      </c>
      <c r="D7216" s="3" t="s">
        <v>11</v>
      </c>
      <c r="E7216" s="4">
        <v>23076</v>
      </c>
      <c r="F7216" s="3" t="s">
        <v>3</v>
      </c>
      <c r="G7216" s="3" t="str">
        <f t="shared" si="343"/>
        <v>Renewable</v>
      </c>
      <c r="H7216" s="5">
        <f t="shared" si="341"/>
        <v>1.0384200000000001</v>
      </c>
      <c r="I7216" s="3" t="s">
        <v>60</v>
      </c>
      <c r="J7216">
        <f t="shared" si="342"/>
        <v>225337.14</v>
      </c>
    </row>
    <row r="7217" spans="1:10" x14ac:dyDescent="0.3">
      <c r="A7217" s="3" t="s">
        <v>29</v>
      </c>
      <c r="B7217" s="3" t="s">
        <v>55</v>
      </c>
      <c r="C7217" s="3">
        <v>2015</v>
      </c>
      <c r="D7217" s="3" t="s">
        <v>11</v>
      </c>
      <c r="E7217" s="4">
        <v>32091</v>
      </c>
      <c r="F7217" s="3" t="s">
        <v>3</v>
      </c>
      <c r="G7217" s="3" t="str">
        <f t="shared" si="343"/>
        <v>Renewable</v>
      </c>
      <c r="H7217" s="5">
        <f t="shared" si="341"/>
        <v>1.4440950000000001</v>
      </c>
      <c r="I7217" s="3" t="s">
        <v>60</v>
      </c>
      <c r="J7217">
        <f t="shared" si="342"/>
        <v>313368.61500000005</v>
      </c>
    </row>
    <row r="7218" spans="1:10" x14ac:dyDescent="0.3">
      <c r="A7218" s="3" t="s">
        <v>29</v>
      </c>
      <c r="B7218" s="3" t="s">
        <v>55</v>
      </c>
      <c r="C7218" s="3">
        <v>2016</v>
      </c>
      <c r="D7218" s="3" t="s">
        <v>11</v>
      </c>
      <c r="E7218" s="4">
        <v>46633</v>
      </c>
      <c r="F7218" s="3" t="s">
        <v>3</v>
      </c>
      <c r="G7218" s="3" t="str">
        <f t="shared" si="343"/>
        <v>Renewable</v>
      </c>
      <c r="H7218" s="5">
        <f t="shared" si="341"/>
        <v>2.0984850000000002</v>
      </c>
      <c r="I7218" s="3" t="s">
        <v>60</v>
      </c>
      <c r="J7218">
        <f t="shared" si="342"/>
        <v>455371.24500000005</v>
      </c>
    </row>
    <row r="7219" spans="1:10" x14ac:dyDescent="0.3">
      <c r="A7219" s="3" t="s">
        <v>29</v>
      </c>
      <c r="B7219" s="3" t="s">
        <v>55</v>
      </c>
      <c r="C7219" s="3">
        <v>2017</v>
      </c>
      <c r="D7219" s="3" t="s">
        <v>11</v>
      </c>
      <c r="E7219" s="4">
        <v>67392</v>
      </c>
      <c r="F7219" s="3" t="s">
        <v>3</v>
      </c>
      <c r="G7219" s="3" t="str">
        <f t="shared" si="343"/>
        <v>Renewable</v>
      </c>
      <c r="H7219" s="5">
        <f t="shared" si="341"/>
        <v>3.0326400000000002</v>
      </c>
      <c r="I7219" s="3" t="s">
        <v>60</v>
      </c>
      <c r="J7219">
        <f t="shared" si="342"/>
        <v>658082.88</v>
      </c>
    </row>
    <row r="7220" spans="1:10" x14ac:dyDescent="0.3">
      <c r="A7220" s="3" t="s">
        <v>29</v>
      </c>
      <c r="B7220" s="3" t="s">
        <v>55</v>
      </c>
      <c r="C7220" s="3">
        <v>2018</v>
      </c>
      <c r="D7220" s="3" t="s">
        <v>11</v>
      </c>
      <c r="E7220" s="4">
        <v>81244</v>
      </c>
      <c r="F7220" s="3" t="s">
        <v>3</v>
      </c>
      <c r="G7220" s="3" t="str">
        <f t="shared" si="343"/>
        <v>Renewable</v>
      </c>
      <c r="H7220" s="5">
        <f t="shared" si="341"/>
        <v>3.6559800000000005</v>
      </c>
      <c r="I7220" s="3" t="s">
        <v>60</v>
      </c>
      <c r="J7220">
        <f t="shared" si="342"/>
        <v>793347.66000000015</v>
      </c>
    </row>
    <row r="7221" spans="1:10" x14ac:dyDescent="0.3">
      <c r="A7221" s="3" t="s">
        <v>29</v>
      </c>
      <c r="B7221" s="3" t="s">
        <v>55</v>
      </c>
      <c r="C7221" s="3">
        <v>2019</v>
      </c>
      <c r="D7221" s="3" t="s">
        <v>11</v>
      </c>
      <c r="E7221" s="4">
        <v>93943</v>
      </c>
      <c r="F7221" s="3" t="s">
        <v>3</v>
      </c>
      <c r="G7221" s="3" t="str">
        <f t="shared" si="343"/>
        <v>Renewable</v>
      </c>
      <c r="H7221" s="5">
        <f t="shared" si="341"/>
        <v>4.2274349999999998</v>
      </c>
      <c r="I7221" s="3" t="s">
        <v>60</v>
      </c>
      <c r="J7221">
        <f t="shared" si="342"/>
        <v>917353.39500000002</v>
      </c>
    </row>
    <row r="7222" spans="1:10" x14ac:dyDescent="0.3">
      <c r="A7222" s="3" t="s">
        <v>29</v>
      </c>
      <c r="B7222" s="3" t="s">
        <v>55</v>
      </c>
      <c r="C7222" s="3">
        <v>2020</v>
      </c>
      <c r="D7222" s="3" t="s">
        <v>11</v>
      </c>
      <c r="E7222" s="4">
        <v>115901</v>
      </c>
      <c r="F7222" s="3" t="s">
        <v>3</v>
      </c>
      <c r="G7222" s="3" t="str">
        <f t="shared" si="343"/>
        <v>Renewable</v>
      </c>
      <c r="H7222" s="5">
        <f t="shared" si="341"/>
        <v>5.2155450000000005</v>
      </c>
      <c r="I7222" s="3" t="s">
        <v>60</v>
      </c>
      <c r="J7222">
        <f t="shared" si="342"/>
        <v>1131773.2650000001</v>
      </c>
    </row>
    <row r="7223" spans="1:10" x14ac:dyDescent="0.3">
      <c r="A7223" s="3" t="s">
        <v>29</v>
      </c>
      <c r="B7223" s="3" t="s">
        <v>55</v>
      </c>
      <c r="C7223" s="3">
        <v>2021</v>
      </c>
      <c r="D7223" s="3" t="s">
        <v>11</v>
      </c>
      <c r="E7223" s="4">
        <v>148153</v>
      </c>
      <c r="F7223" s="3" t="s">
        <v>3</v>
      </c>
      <c r="G7223" s="3" t="str">
        <f t="shared" si="343"/>
        <v>Renewable</v>
      </c>
      <c r="H7223" s="5">
        <f t="shared" si="341"/>
        <v>6.6668850000000006</v>
      </c>
      <c r="I7223" s="3" t="s">
        <v>60</v>
      </c>
      <c r="J7223">
        <f t="shared" si="342"/>
        <v>1446714.0450000002</v>
      </c>
    </row>
    <row r="7224" spans="1:10" x14ac:dyDescent="0.3">
      <c r="A7224" s="3" t="s">
        <v>29</v>
      </c>
      <c r="B7224" s="3" t="s">
        <v>55</v>
      </c>
      <c r="C7224" s="3">
        <v>2022</v>
      </c>
      <c r="D7224" s="3" t="s">
        <v>11</v>
      </c>
      <c r="E7224" s="4">
        <v>183812</v>
      </c>
      <c r="F7224" s="3" t="s">
        <v>3</v>
      </c>
      <c r="G7224" s="3" t="str">
        <f t="shared" si="343"/>
        <v>Renewable</v>
      </c>
      <c r="H7224" s="5">
        <f t="shared" si="341"/>
        <v>8.2715399999999999</v>
      </c>
      <c r="I7224" s="3" t="s">
        <v>60</v>
      </c>
      <c r="J7224">
        <f t="shared" si="342"/>
        <v>1794924.18</v>
      </c>
    </row>
    <row r="7225" spans="1:10" x14ac:dyDescent="0.3">
      <c r="A7225" s="3" t="s">
        <v>29</v>
      </c>
      <c r="B7225" s="3" t="s">
        <v>55</v>
      </c>
      <c r="C7225" s="3">
        <v>2023</v>
      </c>
      <c r="D7225" s="3" t="s">
        <v>11</v>
      </c>
      <c r="E7225" s="4">
        <v>214436</v>
      </c>
      <c r="F7225" s="3" t="s">
        <v>3</v>
      </c>
      <c r="G7225" s="3" t="str">
        <f t="shared" si="343"/>
        <v>Renewable</v>
      </c>
      <c r="H7225" s="5">
        <f t="shared" si="341"/>
        <v>9.6496200000000005</v>
      </c>
      <c r="I7225" s="3" t="s">
        <v>60</v>
      </c>
      <c r="J7225">
        <f t="shared" si="342"/>
        <v>2093967.54</v>
      </c>
    </row>
    <row r="7226" spans="1:10" x14ac:dyDescent="0.3">
      <c r="A7226" s="3" t="s">
        <v>29</v>
      </c>
      <c r="B7226" s="3" t="s">
        <v>55</v>
      </c>
      <c r="C7226" s="3">
        <v>2024</v>
      </c>
      <c r="D7226" s="3" t="s">
        <v>11</v>
      </c>
      <c r="E7226" s="4">
        <v>220486</v>
      </c>
      <c r="F7226" s="3" t="s">
        <v>3</v>
      </c>
      <c r="G7226" s="3" t="str">
        <f t="shared" si="343"/>
        <v>Renewable</v>
      </c>
      <c r="H7226" s="5">
        <f t="shared" si="341"/>
        <v>9.9218700000000002</v>
      </c>
      <c r="I7226" s="3" t="s">
        <v>60</v>
      </c>
      <c r="J7226">
        <f t="shared" si="342"/>
        <v>2153045.79</v>
      </c>
    </row>
    <row r="7227" spans="1:10" x14ac:dyDescent="0.3">
      <c r="A7227" s="3" t="s">
        <v>29</v>
      </c>
      <c r="B7227" s="3" t="s">
        <v>55</v>
      </c>
      <c r="C7227" s="3">
        <v>2025</v>
      </c>
      <c r="D7227" s="3" t="s">
        <v>11</v>
      </c>
      <c r="E7227" s="4">
        <v>295473</v>
      </c>
      <c r="F7227" s="3" t="s">
        <v>3</v>
      </c>
      <c r="G7227" s="3" t="str">
        <f t="shared" si="343"/>
        <v>Renewable</v>
      </c>
      <c r="H7227" s="5">
        <f t="shared" si="341"/>
        <v>13.296285000000001</v>
      </c>
      <c r="I7227" s="3" t="s">
        <v>60</v>
      </c>
      <c r="J7227">
        <f t="shared" si="342"/>
        <v>2885293.8450000002</v>
      </c>
    </row>
    <row r="7228" spans="1:10" x14ac:dyDescent="0.3">
      <c r="A7228" s="3" t="s">
        <v>29</v>
      </c>
      <c r="B7228" s="3" t="s">
        <v>55</v>
      </c>
      <c r="C7228" s="3">
        <v>2000</v>
      </c>
      <c r="D7228" s="3" t="s">
        <v>17</v>
      </c>
      <c r="E7228" s="4">
        <v>526</v>
      </c>
      <c r="F7228" s="3" t="s">
        <v>3</v>
      </c>
      <c r="G7228" s="3" t="str">
        <f t="shared" si="343"/>
        <v>Renewable</v>
      </c>
      <c r="H7228" s="5">
        <f t="shared" si="341"/>
        <v>2.63E-2</v>
      </c>
      <c r="I7228" s="3" t="s">
        <v>60</v>
      </c>
      <c r="J7228">
        <f t="shared" si="342"/>
        <v>5707.1</v>
      </c>
    </row>
    <row r="7229" spans="1:10" x14ac:dyDescent="0.3">
      <c r="A7229" s="3" t="s">
        <v>29</v>
      </c>
      <c r="B7229" s="3" t="s">
        <v>55</v>
      </c>
      <c r="C7229" s="3">
        <v>2001</v>
      </c>
      <c r="D7229" s="3" t="s">
        <v>17</v>
      </c>
      <c r="E7229" s="4">
        <v>565</v>
      </c>
      <c r="F7229" s="3" t="s">
        <v>3</v>
      </c>
      <c r="G7229" s="3" t="str">
        <f t="shared" si="343"/>
        <v>Renewable</v>
      </c>
      <c r="H7229" s="5">
        <f t="shared" si="341"/>
        <v>2.8250000000000001E-2</v>
      </c>
      <c r="I7229" s="3" t="s">
        <v>60</v>
      </c>
      <c r="J7229">
        <f t="shared" si="342"/>
        <v>6130.25</v>
      </c>
    </row>
    <row r="7230" spans="1:10" x14ac:dyDescent="0.3">
      <c r="A7230" s="3" t="s">
        <v>29</v>
      </c>
      <c r="B7230" s="3" t="s">
        <v>55</v>
      </c>
      <c r="C7230" s="3">
        <v>2002</v>
      </c>
      <c r="D7230" s="3" t="s">
        <v>17</v>
      </c>
      <c r="E7230" s="4">
        <v>569</v>
      </c>
      <c r="F7230" s="3" t="s">
        <v>3</v>
      </c>
      <c r="G7230" s="3" t="str">
        <f t="shared" si="343"/>
        <v>Renewable</v>
      </c>
      <c r="H7230" s="5">
        <f t="shared" si="341"/>
        <v>2.8450000000000003E-2</v>
      </c>
      <c r="I7230" s="3" t="s">
        <v>60</v>
      </c>
      <c r="J7230">
        <f t="shared" si="342"/>
        <v>6173.6500000000005</v>
      </c>
    </row>
    <row r="7231" spans="1:10" x14ac:dyDescent="0.3">
      <c r="A7231" s="3" t="s">
        <v>29</v>
      </c>
      <c r="B7231" s="3" t="s">
        <v>55</v>
      </c>
      <c r="C7231" s="3">
        <v>2003</v>
      </c>
      <c r="D7231" s="3" t="s">
        <v>17</v>
      </c>
      <c r="E7231" s="4">
        <v>548</v>
      </c>
      <c r="F7231" s="3" t="s">
        <v>3</v>
      </c>
      <c r="G7231" s="3" t="str">
        <f t="shared" si="343"/>
        <v>Renewable</v>
      </c>
      <c r="H7231" s="5">
        <f t="shared" si="341"/>
        <v>2.7400000000000001E-2</v>
      </c>
      <c r="I7231" s="3" t="s">
        <v>60</v>
      </c>
      <c r="J7231">
        <f t="shared" si="342"/>
        <v>5945.8</v>
      </c>
    </row>
    <row r="7232" spans="1:10" x14ac:dyDescent="0.3">
      <c r="A7232" s="3" t="s">
        <v>29</v>
      </c>
      <c r="B7232" s="3" t="s">
        <v>55</v>
      </c>
      <c r="C7232" s="3">
        <v>2004</v>
      </c>
      <c r="D7232" s="3" t="s">
        <v>17</v>
      </c>
      <c r="E7232" s="4">
        <v>587</v>
      </c>
      <c r="F7232" s="3" t="s">
        <v>3</v>
      </c>
      <c r="G7232" s="3" t="str">
        <f t="shared" si="343"/>
        <v>Renewable</v>
      </c>
      <c r="H7232" s="5">
        <f t="shared" si="341"/>
        <v>2.9350000000000001E-2</v>
      </c>
      <c r="I7232" s="3" t="s">
        <v>60</v>
      </c>
      <c r="J7232">
        <f t="shared" si="342"/>
        <v>6368.95</v>
      </c>
    </row>
    <row r="7233" spans="1:10" x14ac:dyDescent="0.3">
      <c r="A7233" s="3" t="s">
        <v>29</v>
      </c>
      <c r="B7233" s="3" t="s">
        <v>55</v>
      </c>
      <c r="C7233" s="3">
        <v>2005</v>
      </c>
      <c r="D7233" s="3" t="s">
        <v>17</v>
      </c>
      <c r="E7233" s="4">
        <v>596</v>
      </c>
      <c r="F7233" s="3" t="s">
        <v>3</v>
      </c>
      <c r="G7233" s="3" t="str">
        <f t="shared" si="343"/>
        <v>Renewable</v>
      </c>
      <c r="H7233" s="5">
        <f t="shared" si="341"/>
        <v>2.98E-2</v>
      </c>
      <c r="I7233" s="3" t="s">
        <v>60</v>
      </c>
      <c r="J7233">
        <f t="shared" si="342"/>
        <v>6466.6</v>
      </c>
    </row>
    <row r="7234" spans="1:10" x14ac:dyDescent="0.3">
      <c r="A7234" s="3" t="s">
        <v>29</v>
      </c>
      <c r="B7234" s="3" t="s">
        <v>55</v>
      </c>
      <c r="C7234" s="3">
        <v>2006</v>
      </c>
      <c r="D7234" s="3" t="s">
        <v>17</v>
      </c>
      <c r="E7234" s="4">
        <v>550</v>
      </c>
      <c r="F7234" s="3" t="s">
        <v>3</v>
      </c>
      <c r="G7234" s="3" t="str">
        <f t="shared" si="343"/>
        <v>Renewable</v>
      </c>
      <c r="H7234" s="5">
        <f t="shared" ref="H7234:H7297" si="344">IF(D7234="Coal",E7234*0.0009,
IF(D7234="Oil",E7234*0.00078,
IF(D7234="Natural Gas",E7234*0.0004,
IF(D7234="Nuclear",E7234*0.000012,
IF(D7234="Hydropower",E7234*0.000024,
IF(D7234="Biofuels",E7234*0.0004,
IF(D7234="Waste",E7234*0.0002,
IF(D7234="Wind",E7234*0.000011,
IF(D7234="Solar PV",E7234*0.000045,
IF(D7234="Solar Thermal",E7234*0.00005,
IF(D7234="Other sources",E7234*0.0005,
IF(D7234="Geothermal",E7234*0.00005,
IF(D7234="Tide",E7234*0.00001,0)))))))))))))</f>
        <v>2.75E-2</v>
      </c>
      <c r="I7234" s="3" t="s">
        <v>60</v>
      </c>
      <c r="J7234">
        <f t="shared" si="342"/>
        <v>5967.5</v>
      </c>
    </row>
    <row r="7235" spans="1:10" x14ac:dyDescent="0.3">
      <c r="A7235" s="3" t="s">
        <v>29</v>
      </c>
      <c r="B7235" s="3" t="s">
        <v>55</v>
      </c>
      <c r="C7235" s="3">
        <v>2007</v>
      </c>
      <c r="D7235" s="3" t="s">
        <v>17</v>
      </c>
      <c r="E7235" s="4">
        <v>673</v>
      </c>
      <c r="F7235" s="3" t="s">
        <v>3</v>
      </c>
      <c r="G7235" s="3" t="str">
        <f t="shared" si="343"/>
        <v>Renewable</v>
      </c>
      <c r="H7235" s="5">
        <f t="shared" si="344"/>
        <v>3.3649999999999999E-2</v>
      </c>
      <c r="I7235" s="3" t="s">
        <v>60</v>
      </c>
      <c r="J7235">
        <f t="shared" ref="J7235:J7298" si="345">H7235*217000</f>
        <v>7302.05</v>
      </c>
    </row>
    <row r="7236" spans="1:10" x14ac:dyDescent="0.3">
      <c r="A7236" s="3" t="s">
        <v>29</v>
      </c>
      <c r="B7236" s="3" t="s">
        <v>55</v>
      </c>
      <c r="C7236" s="3">
        <v>2008</v>
      </c>
      <c r="D7236" s="3" t="s">
        <v>17</v>
      </c>
      <c r="E7236" s="4">
        <v>878</v>
      </c>
      <c r="F7236" s="3" t="s">
        <v>3</v>
      </c>
      <c r="G7236" s="3" t="str">
        <f t="shared" si="343"/>
        <v>Renewable</v>
      </c>
      <c r="H7236" s="5">
        <f t="shared" si="344"/>
        <v>4.3900000000000002E-2</v>
      </c>
      <c r="I7236" s="3" t="s">
        <v>60</v>
      </c>
      <c r="J7236">
        <f t="shared" si="345"/>
        <v>9526.3000000000011</v>
      </c>
    </row>
    <row r="7237" spans="1:10" x14ac:dyDescent="0.3">
      <c r="A7237" s="3" t="s">
        <v>29</v>
      </c>
      <c r="B7237" s="3" t="s">
        <v>55</v>
      </c>
      <c r="C7237" s="3">
        <v>2009</v>
      </c>
      <c r="D7237" s="3" t="s">
        <v>17</v>
      </c>
      <c r="E7237" s="4">
        <v>816</v>
      </c>
      <c r="F7237" s="3" t="s">
        <v>3</v>
      </c>
      <c r="G7237" s="3" t="str">
        <f t="shared" si="343"/>
        <v>Renewable</v>
      </c>
      <c r="H7237" s="5">
        <f t="shared" si="344"/>
        <v>4.0800000000000003E-2</v>
      </c>
      <c r="I7237" s="3" t="s">
        <v>60</v>
      </c>
      <c r="J7237">
        <f t="shared" si="345"/>
        <v>8853.6</v>
      </c>
    </row>
    <row r="7238" spans="1:10" x14ac:dyDescent="0.3">
      <c r="A7238" s="3" t="s">
        <v>29</v>
      </c>
      <c r="B7238" s="3" t="s">
        <v>55</v>
      </c>
      <c r="C7238" s="3">
        <v>2010</v>
      </c>
      <c r="D7238" s="3" t="s">
        <v>17</v>
      </c>
      <c r="E7238" s="4">
        <v>879</v>
      </c>
      <c r="F7238" s="3" t="s">
        <v>3</v>
      </c>
      <c r="G7238" s="3" t="str">
        <f t="shared" si="343"/>
        <v>Renewable</v>
      </c>
      <c r="H7238" s="5">
        <f t="shared" si="344"/>
        <v>4.3950000000000003E-2</v>
      </c>
      <c r="I7238" s="3" t="s">
        <v>60</v>
      </c>
      <c r="J7238">
        <f t="shared" si="345"/>
        <v>9537.1500000000015</v>
      </c>
    </row>
    <row r="7239" spans="1:10" x14ac:dyDescent="0.3">
      <c r="A7239" s="3" t="s">
        <v>29</v>
      </c>
      <c r="B7239" s="3" t="s">
        <v>55</v>
      </c>
      <c r="C7239" s="3">
        <v>2011</v>
      </c>
      <c r="D7239" s="3" t="s">
        <v>17</v>
      </c>
      <c r="E7239" s="4">
        <v>893</v>
      </c>
      <c r="F7239" s="3" t="s">
        <v>3</v>
      </c>
      <c r="G7239" s="3" t="str">
        <f t="shared" si="343"/>
        <v>Renewable</v>
      </c>
      <c r="H7239" s="5">
        <f t="shared" si="344"/>
        <v>4.4650000000000002E-2</v>
      </c>
      <c r="I7239" s="3" t="s">
        <v>60</v>
      </c>
      <c r="J7239">
        <f t="shared" si="345"/>
        <v>9689.0500000000011</v>
      </c>
    </row>
    <row r="7240" spans="1:10" x14ac:dyDescent="0.3">
      <c r="A7240" s="3" t="s">
        <v>29</v>
      </c>
      <c r="B7240" s="3" t="s">
        <v>55</v>
      </c>
      <c r="C7240" s="3">
        <v>2012</v>
      </c>
      <c r="D7240" s="3" t="s">
        <v>17</v>
      </c>
      <c r="E7240" s="4">
        <v>959</v>
      </c>
      <c r="F7240" s="3" t="s">
        <v>3</v>
      </c>
      <c r="G7240" s="3" t="str">
        <f t="shared" si="343"/>
        <v>Renewable</v>
      </c>
      <c r="H7240" s="5">
        <f t="shared" si="344"/>
        <v>4.795E-2</v>
      </c>
      <c r="I7240" s="3" t="s">
        <v>60</v>
      </c>
      <c r="J7240">
        <f t="shared" si="345"/>
        <v>10405.15</v>
      </c>
    </row>
    <row r="7241" spans="1:10" x14ac:dyDescent="0.3">
      <c r="A7241" s="3" t="s">
        <v>29</v>
      </c>
      <c r="B7241" s="3" t="s">
        <v>55</v>
      </c>
      <c r="C7241" s="3">
        <v>2013</v>
      </c>
      <c r="D7241" s="3" t="s">
        <v>17</v>
      </c>
      <c r="E7241" s="4">
        <v>1014</v>
      </c>
      <c r="F7241" s="3" t="s">
        <v>3</v>
      </c>
      <c r="G7241" s="3" t="str">
        <f t="shared" si="343"/>
        <v>Renewable</v>
      </c>
      <c r="H7241" s="5">
        <f t="shared" si="344"/>
        <v>5.0700000000000002E-2</v>
      </c>
      <c r="I7241" s="3" t="s">
        <v>60</v>
      </c>
      <c r="J7241">
        <f t="shared" si="345"/>
        <v>11001.9</v>
      </c>
    </row>
    <row r="7242" spans="1:10" x14ac:dyDescent="0.3">
      <c r="A7242" s="3" t="s">
        <v>29</v>
      </c>
      <c r="B7242" s="3" t="s">
        <v>55</v>
      </c>
      <c r="C7242" s="3">
        <v>2014</v>
      </c>
      <c r="D7242" s="3" t="s">
        <v>17</v>
      </c>
      <c r="E7242" s="4">
        <v>2688</v>
      </c>
      <c r="F7242" s="3" t="s">
        <v>3</v>
      </c>
      <c r="G7242" s="3" t="str">
        <f t="shared" si="343"/>
        <v>Renewable</v>
      </c>
      <c r="H7242" s="5">
        <f t="shared" si="344"/>
        <v>0.13440000000000002</v>
      </c>
      <c r="I7242" s="3" t="s">
        <v>60</v>
      </c>
      <c r="J7242">
        <f t="shared" si="345"/>
        <v>29164.800000000003</v>
      </c>
    </row>
    <row r="7243" spans="1:10" x14ac:dyDescent="0.3">
      <c r="A7243" s="3" t="s">
        <v>29</v>
      </c>
      <c r="B7243" s="3" t="s">
        <v>55</v>
      </c>
      <c r="C7243" s="3">
        <v>2015</v>
      </c>
      <c r="D7243" s="3" t="s">
        <v>17</v>
      </c>
      <c r="E7243" s="4">
        <v>3544</v>
      </c>
      <c r="F7243" s="3" t="s">
        <v>3</v>
      </c>
      <c r="G7243" s="3" t="str">
        <f t="shared" si="343"/>
        <v>Renewable</v>
      </c>
      <c r="H7243" s="5">
        <f t="shared" si="344"/>
        <v>0.1772</v>
      </c>
      <c r="I7243" s="3" t="s">
        <v>60</v>
      </c>
      <c r="J7243">
        <f t="shared" si="345"/>
        <v>38452.400000000001</v>
      </c>
    </row>
    <row r="7244" spans="1:10" x14ac:dyDescent="0.3">
      <c r="A7244" s="3" t="s">
        <v>29</v>
      </c>
      <c r="B7244" s="3" t="s">
        <v>55</v>
      </c>
      <c r="C7244" s="3">
        <v>2016</v>
      </c>
      <c r="D7244" s="3" t="s">
        <v>17</v>
      </c>
      <c r="E7244" s="4">
        <v>3701</v>
      </c>
      <c r="F7244" s="3" t="s">
        <v>3</v>
      </c>
      <c r="G7244" s="3" t="str">
        <f t="shared" si="343"/>
        <v>Renewable</v>
      </c>
      <c r="H7244" s="5">
        <f t="shared" si="344"/>
        <v>0.18505000000000002</v>
      </c>
      <c r="I7244" s="3" t="s">
        <v>60</v>
      </c>
      <c r="J7244">
        <f t="shared" si="345"/>
        <v>40155.850000000006</v>
      </c>
    </row>
    <row r="7245" spans="1:10" x14ac:dyDescent="0.3">
      <c r="A7245" s="3" t="s">
        <v>29</v>
      </c>
      <c r="B7245" s="3" t="s">
        <v>55</v>
      </c>
      <c r="C7245" s="3">
        <v>2017</v>
      </c>
      <c r="D7245" s="3" t="s">
        <v>17</v>
      </c>
      <c r="E7245" s="4">
        <v>3586</v>
      </c>
      <c r="F7245" s="3" t="s">
        <v>3</v>
      </c>
      <c r="G7245" s="3" t="str">
        <f t="shared" si="343"/>
        <v>Renewable</v>
      </c>
      <c r="H7245" s="5">
        <f t="shared" si="344"/>
        <v>0.17930000000000001</v>
      </c>
      <c r="I7245" s="3" t="s">
        <v>60</v>
      </c>
      <c r="J7245">
        <f t="shared" si="345"/>
        <v>38908.100000000006</v>
      </c>
    </row>
    <row r="7246" spans="1:10" x14ac:dyDescent="0.3">
      <c r="A7246" s="3" t="s">
        <v>29</v>
      </c>
      <c r="B7246" s="3" t="s">
        <v>55</v>
      </c>
      <c r="C7246" s="3">
        <v>2018</v>
      </c>
      <c r="D7246" s="3" t="s">
        <v>17</v>
      </c>
      <c r="E7246" s="4">
        <v>3940</v>
      </c>
      <c r="F7246" s="3" t="s">
        <v>3</v>
      </c>
      <c r="G7246" s="3" t="str">
        <f t="shared" si="343"/>
        <v>Renewable</v>
      </c>
      <c r="H7246" s="5">
        <f t="shared" si="344"/>
        <v>0.19700000000000001</v>
      </c>
      <c r="I7246" s="3" t="s">
        <v>60</v>
      </c>
      <c r="J7246">
        <f t="shared" si="345"/>
        <v>42749</v>
      </c>
    </row>
    <row r="7247" spans="1:10" x14ac:dyDescent="0.3">
      <c r="A7247" s="3" t="s">
        <v>29</v>
      </c>
      <c r="B7247" s="3" t="s">
        <v>55</v>
      </c>
      <c r="C7247" s="3">
        <v>2019</v>
      </c>
      <c r="D7247" s="3" t="s">
        <v>17</v>
      </c>
      <c r="E7247" s="4">
        <v>3534</v>
      </c>
      <c r="F7247" s="3" t="s">
        <v>3</v>
      </c>
      <c r="G7247" s="3" t="str">
        <f t="shared" si="343"/>
        <v>Renewable</v>
      </c>
      <c r="H7247" s="5">
        <f t="shared" si="344"/>
        <v>0.1767</v>
      </c>
      <c r="I7247" s="3" t="s">
        <v>60</v>
      </c>
      <c r="J7247">
        <f t="shared" si="345"/>
        <v>38343.9</v>
      </c>
    </row>
    <row r="7248" spans="1:10" x14ac:dyDescent="0.3">
      <c r="A7248" s="3" t="s">
        <v>29</v>
      </c>
      <c r="B7248" s="3" t="s">
        <v>55</v>
      </c>
      <c r="C7248" s="3">
        <v>2020</v>
      </c>
      <c r="D7248" s="3" t="s">
        <v>17</v>
      </c>
      <c r="E7248" s="4">
        <v>3426</v>
      </c>
      <c r="F7248" s="3" t="s">
        <v>3</v>
      </c>
      <c r="G7248" s="3" t="str">
        <f t="shared" ref="G7248:G7311" si="346">IF(OR(D7248="hydropower",D7248="wind",D7248="solar pv",D7248=" tide",D7248="solar thermal",D7248="geothermal",D7248="biofuels"), "Renewable", "Non-Renewable")</f>
        <v>Renewable</v>
      </c>
      <c r="H7248" s="5">
        <f t="shared" si="344"/>
        <v>0.17130000000000001</v>
      </c>
      <c r="I7248" s="3" t="s">
        <v>60</v>
      </c>
      <c r="J7248">
        <f t="shared" si="345"/>
        <v>37172.1</v>
      </c>
    </row>
    <row r="7249" spans="1:10" x14ac:dyDescent="0.3">
      <c r="A7249" s="3" t="s">
        <v>29</v>
      </c>
      <c r="B7249" s="3" t="s">
        <v>55</v>
      </c>
      <c r="C7249" s="3">
        <v>2021</v>
      </c>
      <c r="D7249" s="3" t="s">
        <v>17</v>
      </c>
      <c r="E7249" s="4">
        <v>3170</v>
      </c>
      <c r="F7249" s="3" t="s">
        <v>3</v>
      </c>
      <c r="G7249" s="3" t="str">
        <f t="shared" si="346"/>
        <v>Renewable</v>
      </c>
      <c r="H7249" s="5">
        <f t="shared" si="344"/>
        <v>0.1585</v>
      </c>
      <c r="I7249" s="3" t="s">
        <v>60</v>
      </c>
      <c r="J7249">
        <f t="shared" si="345"/>
        <v>34394.5</v>
      </c>
    </row>
    <row r="7250" spans="1:10" x14ac:dyDescent="0.3">
      <c r="A7250" s="3" t="s">
        <v>29</v>
      </c>
      <c r="B7250" s="3" t="s">
        <v>55</v>
      </c>
      <c r="C7250" s="3">
        <v>2022</v>
      </c>
      <c r="D7250" s="3" t="s">
        <v>17</v>
      </c>
      <c r="E7250" s="4">
        <v>3258</v>
      </c>
      <c r="F7250" s="3" t="s">
        <v>3</v>
      </c>
      <c r="G7250" s="3" t="str">
        <f t="shared" si="346"/>
        <v>Renewable</v>
      </c>
      <c r="H7250" s="5">
        <f t="shared" si="344"/>
        <v>0.16290000000000002</v>
      </c>
      <c r="I7250" s="3" t="s">
        <v>60</v>
      </c>
      <c r="J7250">
        <f t="shared" si="345"/>
        <v>35349.300000000003</v>
      </c>
    </row>
    <row r="7251" spans="1:10" x14ac:dyDescent="0.3">
      <c r="A7251" s="3" t="s">
        <v>29</v>
      </c>
      <c r="B7251" s="3" t="s">
        <v>55</v>
      </c>
      <c r="C7251" s="3">
        <v>2023</v>
      </c>
      <c r="D7251" s="3" t="s">
        <v>17</v>
      </c>
      <c r="E7251" s="4">
        <v>3095</v>
      </c>
      <c r="F7251" s="3" t="s">
        <v>3</v>
      </c>
      <c r="G7251" s="3" t="str">
        <f t="shared" si="346"/>
        <v>Renewable</v>
      </c>
      <c r="H7251" s="5">
        <f t="shared" si="344"/>
        <v>0.15475</v>
      </c>
      <c r="I7251" s="3" t="s">
        <v>60</v>
      </c>
      <c r="J7251">
        <f t="shared" si="345"/>
        <v>33580.75</v>
      </c>
    </row>
    <row r="7252" spans="1:10" x14ac:dyDescent="0.3">
      <c r="A7252" s="3" t="s">
        <v>29</v>
      </c>
      <c r="B7252" s="3" t="s">
        <v>55</v>
      </c>
      <c r="C7252" s="3">
        <v>2024</v>
      </c>
      <c r="D7252" s="3" t="s">
        <v>17</v>
      </c>
      <c r="E7252" s="4">
        <v>3568</v>
      </c>
      <c r="F7252" s="3" t="s">
        <v>3</v>
      </c>
      <c r="G7252" s="3" t="str">
        <f t="shared" si="346"/>
        <v>Renewable</v>
      </c>
      <c r="H7252" s="5">
        <f t="shared" si="344"/>
        <v>0.1784</v>
      </c>
      <c r="I7252" s="3" t="s">
        <v>60</v>
      </c>
      <c r="J7252">
        <f t="shared" si="345"/>
        <v>38712.800000000003</v>
      </c>
    </row>
    <row r="7253" spans="1:10" x14ac:dyDescent="0.3">
      <c r="A7253" s="3" t="s">
        <v>29</v>
      </c>
      <c r="B7253" s="3" t="s">
        <v>55</v>
      </c>
      <c r="C7253" s="3">
        <v>2025</v>
      </c>
      <c r="D7253" s="3" t="s">
        <v>17</v>
      </c>
      <c r="E7253" s="4">
        <v>4680</v>
      </c>
      <c r="F7253" s="3" t="s">
        <v>3</v>
      </c>
      <c r="G7253" s="3" t="str">
        <f t="shared" si="346"/>
        <v>Renewable</v>
      </c>
      <c r="H7253" s="5">
        <f t="shared" si="344"/>
        <v>0.23400000000000001</v>
      </c>
      <c r="I7253" s="3" t="s">
        <v>60</v>
      </c>
      <c r="J7253">
        <f t="shared" si="345"/>
        <v>50778</v>
      </c>
    </row>
    <row r="7254" spans="1:10" x14ac:dyDescent="0.3">
      <c r="A7254" s="3" t="s">
        <v>29</v>
      </c>
      <c r="B7254" s="3" t="s">
        <v>55</v>
      </c>
      <c r="C7254" s="3">
        <v>2000</v>
      </c>
      <c r="D7254" s="3" t="s">
        <v>18</v>
      </c>
      <c r="E7254" s="4">
        <v>14621</v>
      </c>
      <c r="F7254" s="3" t="s">
        <v>3</v>
      </c>
      <c r="G7254" s="3" t="str">
        <f t="shared" si="346"/>
        <v>Renewable</v>
      </c>
      <c r="H7254" s="5">
        <f t="shared" si="344"/>
        <v>0.73105000000000009</v>
      </c>
      <c r="I7254" s="3" t="s">
        <v>60</v>
      </c>
      <c r="J7254">
        <f t="shared" si="345"/>
        <v>158637.85</v>
      </c>
    </row>
    <row r="7255" spans="1:10" x14ac:dyDescent="0.3">
      <c r="A7255" s="3" t="s">
        <v>29</v>
      </c>
      <c r="B7255" s="3" t="s">
        <v>55</v>
      </c>
      <c r="C7255" s="3">
        <v>2001</v>
      </c>
      <c r="D7255" s="3" t="s">
        <v>18</v>
      </c>
      <c r="E7255" s="4">
        <v>14246</v>
      </c>
      <c r="F7255" s="3" t="s">
        <v>3</v>
      </c>
      <c r="G7255" s="3" t="str">
        <f t="shared" si="346"/>
        <v>Renewable</v>
      </c>
      <c r="H7255" s="5">
        <f t="shared" si="344"/>
        <v>0.71230000000000004</v>
      </c>
      <c r="I7255" s="3" t="s">
        <v>60</v>
      </c>
      <c r="J7255">
        <f t="shared" si="345"/>
        <v>154569.1</v>
      </c>
    </row>
    <row r="7256" spans="1:10" x14ac:dyDescent="0.3">
      <c r="A7256" s="3" t="s">
        <v>29</v>
      </c>
      <c r="B7256" s="3" t="s">
        <v>55</v>
      </c>
      <c r="C7256" s="3">
        <v>2002</v>
      </c>
      <c r="D7256" s="3" t="s">
        <v>18</v>
      </c>
      <c r="E7256" s="4">
        <v>14939</v>
      </c>
      <c r="F7256" s="3" t="s">
        <v>3</v>
      </c>
      <c r="G7256" s="3" t="str">
        <f t="shared" si="346"/>
        <v>Renewable</v>
      </c>
      <c r="H7256" s="5">
        <f t="shared" si="344"/>
        <v>0.74695</v>
      </c>
      <c r="I7256" s="3" t="s">
        <v>60</v>
      </c>
      <c r="J7256">
        <f t="shared" si="345"/>
        <v>162088.15</v>
      </c>
    </row>
    <row r="7257" spans="1:10" x14ac:dyDescent="0.3">
      <c r="A7257" s="3" t="s">
        <v>29</v>
      </c>
      <c r="B7257" s="3" t="s">
        <v>55</v>
      </c>
      <c r="C7257" s="3">
        <v>2003</v>
      </c>
      <c r="D7257" s="3" t="s">
        <v>18</v>
      </c>
      <c r="E7257" s="4">
        <v>14870</v>
      </c>
      <c r="F7257" s="3" t="s">
        <v>3</v>
      </c>
      <c r="G7257" s="3" t="str">
        <f t="shared" si="346"/>
        <v>Renewable</v>
      </c>
      <c r="H7257" s="5">
        <f t="shared" si="344"/>
        <v>0.74350000000000005</v>
      </c>
      <c r="I7257" s="3" t="s">
        <v>60</v>
      </c>
      <c r="J7257">
        <f t="shared" si="345"/>
        <v>161339.5</v>
      </c>
    </row>
    <row r="7258" spans="1:10" x14ac:dyDescent="0.3">
      <c r="A7258" s="3" t="s">
        <v>29</v>
      </c>
      <c r="B7258" s="3" t="s">
        <v>55</v>
      </c>
      <c r="C7258" s="3">
        <v>2004</v>
      </c>
      <c r="D7258" s="3" t="s">
        <v>18</v>
      </c>
      <c r="E7258" s="4">
        <v>15487</v>
      </c>
      <c r="F7258" s="3" t="s">
        <v>3</v>
      </c>
      <c r="G7258" s="3" t="str">
        <f t="shared" si="346"/>
        <v>Renewable</v>
      </c>
      <c r="H7258" s="5">
        <f t="shared" si="344"/>
        <v>0.77434999999999998</v>
      </c>
      <c r="I7258" s="3" t="s">
        <v>60</v>
      </c>
      <c r="J7258">
        <f t="shared" si="345"/>
        <v>168033.94999999998</v>
      </c>
    </row>
    <row r="7259" spans="1:10" x14ac:dyDescent="0.3">
      <c r="A7259" s="3" t="s">
        <v>29</v>
      </c>
      <c r="B7259" s="3" t="s">
        <v>55</v>
      </c>
      <c r="C7259" s="3">
        <v>2005</v>
      </c>
      <c r="D7259" s="3" t="s">
        <v>18</v>
      </c>
      <c r="E7259" s="4">
        <v>16778</v>
      </c>
      <c r="F7259" s="3" t="s">
        <v>3</v>
      </c>
      <c r="G7259" s="3" t="str">
        <f t="shared" si="346"/>
        <v>Renewable</v>
      </c>
      <c r="H7259" s="5">
        <f t="shared" si="344"/>
        <v>0.83890000000000009</v>
      </c>
      <c r="I7259" s="3" t="s">
        <v>60</v>
      </c>
      <c r="J7259">
        <f t="shared" si="345"/>
        <v>182041.30000000002</v>
      </c>
    </row>
    <row r="7260" spans="1:10" x14ac:dyDescent="0.3">
      <c r="A7260" s="3" t="s">
        <v>29</v>
      </c>
      <c r="B7260" s="3" t="s">
        <v>55</v>
      </c>
      <c r="C7260" s="3">
        <v>2006</v>
      </c>
      <c r="D7260" s="3" t="s">
        <v>18</v>
      </c>
      <c r="E7260" s="4">
        <v>16581</v>
      </c>
      <c r="F7260" s="3" t="s">
        <v>3</v>
      </c>
      <c r="G7260" s="3" t="str">
        <f t="shared" si="346"/>
        <v>Renewable</v>
      </c>
      <c r="H7260" s="5">
        <f t="shared" si="344"/>
        <v>0.82905000000000006</v>
      </c>
      <c r="I7260" s="3" t="s">
        <v>60</v>
      </c>
      <c r="J7260">
        <f t="shared" si="345"/>
        <v>179903.85</v>
      </c>
    </row>
    <row r="7261" spans="1:10" x14ac:dyDescent="0.3">
      <c r="A7261" s="3" t="s">
        <v>29</v>
      </c>
      <c r="B7261" s="3" t="s">
        <v>55</v>
      </c>
      <c r="C7261" s="3">
        <v>2007</v>
      </c>
      <c r="D7261" s="3" t="s">
        <v>18</v>
      </c>
      <c r="E7261" s="4">
        <v>16798</v>
      </c>
      <c r="F7261" s="3" t="s">
        <v>3</v>
      </c>
      <c r="G7261" s="3" t="str">
        <f t="shared" si="346"/>
        <v>Renewable</v>
      </c>
      <c r="H7261" s="5">
        <f t="shared" si="344"/>
        <v>0.83990000000000009</v>
      </c>
      <c r="I7261" s="3" t="s">
        <v>60</v>
      </c>
      <c r="J7261">
        <f t="shared" si="345"/>
        <v>182258.30000000002</v>
      </c>
    </row>
    <row r="7262" spans="1:10" x14ac:dyDescent="0.3">
      <c r="A7262" s="3" t="s">
        <v>29</v>
      </c>
      <c r="B7262" s="3" t="s">
        <v>55</v>
      </c>
      <c r="C7262" s="3">
        <v>2008</v>
      </c>
      <c r="D7262" s="3" t="s">
        <v>18</v>
      </c>
      <c r="E7262" s="4">
        <v>16873</v>
      </c>
      <c r="F7262" s="3" t="s">
        <v>3</v>
      </c>
      <c r="G7262" s="3" t="str">
        <f t="shared" si="346"/>
        <v>Renewable</v>
      </c>
      <c r="H7262" s="5">
        <f t="shared" si="344"/>
        <v>0.84365000000000001</v>
      </c>
      <c r="I7262" s="3" t="s">
        <v>60</v>
      </c>
      <c r="J7262">
        <f t="shared" si="345"/>
        <v>183072.05</v>
      </c>
    </row>
    <row r="7263" spans="1:10" x14ac:dyDescent="0.3">
      <c r="A7263" s="3" t="s">
        <v>29</v>
      </c>
      <c r="B7263" s="3" t="s">
        <v>55</v>
      </c>
      <c r="C7263" s="3">
        <v>2009</v>
      </c>
      <c r="D7263" s="3" t="s">
        <v>18</v>
      </c>
      <c r="E7263" s="4">
        <v>17046</v>
      </c>
      <c r="F7263" s="3" t="s">
        <v>3</v>
      </c>
      <c r="G7263" s="3" t="str">
        <f t="shared" si="346"/>
        <v>Renewable</v>
      </c>
      <c r="H7263" s="5">
        <f t="shared" si="344"/>
        <v>0.85230000000000006</v>
      </c>
      <c r="I7263" s="3" t="s">
        <v>60</v>
      </c>
      <c r="J7263">
        <f t="shared" si="345"/>
        <v>184949.1</v>
      </c>
    </row>
    <row r="7264" spans="1:10" x14ac:dyDescent="0.3">
      <c r="A7264" s="3" t="s">
        <v>29</v>
      </c>
      <c r="B7264" s="3" t="s">
        <v>55</v>
      </c>
      <c r="C7264" s="3">
        <v>2010</v>
      </c>
      <c r="D7264" s="3" t="s">
        <v>18</v>
      </c>
      <c r="E7264" s="4">
        <v>17577</v>
      </c>
      <c r="F7264" s="3" t="s">
        <v>3</v>
      </c>
      <c r="G7264" s="3" t="str">
        <f t="shared" si="346"/>
        <v>Renewable</v>
      </c>
      <c r="H7264" s="5">
        <f t="shared" si="344"/>
        <v>0.87885000000000002</v>
      </c>
      <c r="I7264" s="3" t="s">
        <v>60</v>
      </c>
      <c r="J7264">
        <f t="shared" si="345"/>
        <v>190710.45</v>
      </c>
    </row>
    <row r="7265" spans="1:10" x14ac:dyDescent="0.3">
      <c r="A7265" s="3" t="s">
        <v>29</v>
      </c>
      <c r="B7265" s="3" t="s">
        <v>55</v>
      </c>
      <c r="C7265" s="3">
        <v>2011</v>
      </c>
      <c r="D7265" s="3" t="s">
        <v>18</v>
      </c>
      <c r="E7265" s="4">
        <v>17840</v>
      </c>
      <c r="F7265" s="3" t="s">
        <v>3</v>
      </c>
      <c r="G7265" s="3" t="str">
        <f t="shared" si="346"/>
        <v>Renewable</v>
      </c>
      <c r="H7265" s="5">
        <f t="shared" si="344"/>
        <v>0.89200000000000002</v>
      </c>
      <c r="I7265" s="3" t="s">
        <v>60</v>
      </c>
      <c r="J7265">
        <f t="shared" si="345"/>
        <v>193564</v>
      </c>
    </row>
    <row r="7266" spans="1:10" x14ac:dyDescent="0.3">
      <c r="A7266" s="3" t="s">
        <v>29</v>
      </c>
      <c r="B7266" s="3" t="s">
        <v>55</v>
      </c>
      <c r="C7266" s="3">
        <v>2012</v>
      </c>
      <c r="D7266" s="3" t="s">
        <v>18</v>
      </c>
      <c r="E7266" s="4">
        <v>18135</v>
      </c>
      <c r="F7266" s="3" t="s">
        <v>3</v>
      </c>
      <c r="G7266" s="3" t="str">
        <f t="shared" si="346"/>
        <v>Renewable</v>
      </c>
      <c r="H7266" s="5">
        <f t="shared" si="344"/>
        <v>0.90675000000000006</v>
      </c>
      <c r="I7266" s="3" t="s">
        <v>60</v>
      </c>
      <c r="J7266">
        <f t="shared" si="345"/>
        <v>196764.75</v>
      </c>
    </row>
    <row r="7267" spans="1:10" x14ac:dyDescent="0.3">
      <c r="A7267" s="3" t="s">
        <v>29</v>
      </c>
      <c r="B7267" s="3" t="s">
        <v>55</v>
      </c>
      <c r="C7267" s="3">
        <v>2013</v>
      </c>
      <c r="D7267" s="3" t="s">
        <v>18</v>
      </c>
      <c r="E7267" s="4">
        <v>18422</v>
      </c>
      <c r="F7267" s="3" t="s">
        <v>3</v>
      </c>
      <c r="G7267" s="3" t="str">
        <f t="shared" si="346"/>
        <v>Renewable</v>
      </c>
      <c r="H7267" s="5">
        <f t="shared" si="344"/>
        <v>0.92110000000000003</v>
      </c>
      <c r="I7267" s="3" t="s">
        <v>60</v>
      </c>
      <c r="J7267">
        <f t="shared" si="345"/>
        <v>199878.7</v>
      </c>
    </row>
    <row r="7268" spans="1:10" x14ac:dyDescent="0.3">
      <c r="A7268" s="3" t="s">
        <v>29</v>
      </c>
      <c r="B7268" s="3" t="s">
        <v>55</v>
      </c>
      <c r="C7268" s="3">
        <v>2014</v>
      </c>
      <c r="D7268" s="3" t="s">
        <v>18</v>
      </c>
      <c r="E7268" s="4">
        <v>18710</v>
      </c>
      <c r="F7268" s="3" t="s">
        <v>3</v>
      </c>
      <c r="G7268" s="3" t="str">
        <f t="shared" si="346"/>
        <v>Renewable</v>
      </c>
      <c r="H7268" s="5">
        <f t="shared" si="344"/>
        <v>0.9355</v>
      </c>
      <c r="I7268" s="3" t="s">
        <v>60</v>
      </c>
      <c r="J7268">
        <f t="shared" si="345"/>
        <v>203003.5</v>
      </c>
    </row>
    <row r="7269" spans="1:10" x14ac:dyDescent="0.3">
      <c r="A7269" s="3" t="s">
        <v>29</v>
      </c>
      <c r="B7269" s="3" t="s">
        <v>55</v>
      </c>
      <c r="C7269" s="3">
        <v>2015</v>
      </c>
      <c r="D7269" s="3" t="s">
        <v>18</v>
      </c>
      <c r="E7269" s="4">
        <v>18727</v>
      </c>
      <c r="F7269" s="3" t="s">
        <v>3</v>
      </c>
      <c r="G7269" s="3" t="str">
        <f t="shared" si="346"/>
        <v>Renewable</v>
      </c>
      <c r="H7269" s="5">
        <f t="shared" si="344"/>
        <v>0.93635000000000002</v>
      </c>
      <c r="I7269" s="3" t="s">
        <v>60</v>
      </c>
      <c r="J7269">
        <f t="shared" si="345"/>
        <v>203187.95</v>
      </c>
    </row>
    <row r="7270" spans="1:10" x14ac:dyDescent="0.3">
      <c r="A7270" s="3" t="s">
        <v>29</v>
      </c>
      <c r="B7270" s="3" t="s">
        <v>55</v>
      </c>
      <c r="C7270" s="3">
        <v>2016</v>
      </c>
      <c r="D7270" s="3" t="s">
        <v>18</v>
      </c>
      <c r="E7270" s="4">
        <v>18584</v>
      </c>
      <c r="F7270" s="3" t="s">
        <v>3</v>
      </c>
      <c r="G7270" s="3" t="str">
        <f t="shared" si="346"/>
        <v>Renewable</v>
      </c>
      <c r="H7270" s="5">
        <f t="shared" si="344"/>
        <v>0.92920000000000003</v>
      </c>
      <c r="I7270" s="3" t="s">
        <v>60</v>
      </c>
      <c r="J7270">
        <f t="shared" si="345"/>
        <v>201636.4</v>
      </c>
    </row>
    <row r="7271" spans="1:10" x14ac:dyDescent="0.3">
      <c r="A7271" s="3" t="s">
        <v>29</v>
      </c>
      <c r="B7271" s="3" t="s">
        <v>55</v>
      </c>
      <c r="C7271" s="3">
        <v>2017</v>
      </c>
      <c r="D7271" s="3" t="s">
        <v>18</v>
      </c>
      <c r="E7271" s="4">
        <v>18726</v>
      </c>
      <c r="F7271" s="3" t="s">
        <v>3</v>
      </c>
      <c r="G7271" s="3" t="str">
        <f t="shared" si="346"/>
        <v>Renewable</v>
      </c>
      <c r="H7271" s="5">
        <f t="shared" si="344"/>
        <v>0.93630000000000002</v>
      </c>
      <c r="I7271" s="3" t="s">
        <v>60</v>
      </c>
      <c r="J7271">
        <f t="shared" si="345"/>
        <v>203177.1</v>
      </c>
    </row>
    <row r="7272" spans="1:10" x14ac:dyDescent="0.3">
      <c r="A7272" s="3" t="s">
        <v>29</v>
      </c>
      <c r="B7272" s="3" t="s">
        <v>55</v>
      </c>
      <c r="C7272" s="3">
        <v>2018</v>
      </c>
      <c r="D7272" s="3" t="s">
        <v>18</v>
      </c>
      <c r="E7272" s="4">
        <v>18773</v>
      </c>
      <c r="F7272" s="3" t="s">
        <v>3</v>
      </c>
      <c r="G7272" s="3" t="str">
        <f t="shared" si="346"/>
        <v>Renewable</v>
      </c>
      <c r="H7272" s="5">
        <f t="shared" si="344"/>
        <v>0.9386500000000001</v>
      </c>
      <c r="I7272" s="3" t="s">
        <v>60</v>
      </c>
      <c r="J7272">
        <f t="shared" si="345"/>
        <v>203687.05000000002</v>
      </c>
    </row>
    <row r="7273" spans="1:10" x14ac:dyDescent="0.3">
      <c r="A7273" s="3" t="s">
        <v>29</v>
      </c>
      <c r="B7273" s="3" t="s">
        <v>55</v>
      </c>
      <c r="C7273" s="3">
        <v>2019</v>
      </c>
      <c r="D7273" s="3" t="s">
        <v>18</v>
      </c>
      <c r="E7273" s="4">
        <v>18363</v>
      </c>
      <c r="F7273" s="3" t="s">
        <v>3</v>
      </c>
      <c r="G7273" s="3" t="str">
        <f t="shared" si="346"/>
        <v>Renewable</v>
      </c>
      <c r="H7273" s="5">
        <f t="shared" si="344"/>
        <v>0.91815000000000002</v>
      </c>
      <c r="I7273" s="3" t="s">
        <v>60</v>
      </c>
      <c r="J7273">
        <f t="shared" si="345"/>
        <v>199238.55000000002</v>
      </c>
    </row>
    <row r="7274" spans="1:10" x14ac:dyDescent="0.3">
      <c r="A7274" s="3" t="s">
        <v>29</v>
      </c>
      <c r="B7274" s="3" t="s">
        <v>55</v>
      </c>
      <c r="C7274" s="3">
        <v>2020</v>
      </c>
      <c r="D7274" s="3" t="s">
        <v>18</v>
      </c>
      <c r="E7274" s="4">
        <v>18830</v>
      </c>
      <c r="F7274" s="3" t="s">
        <v>3</v>
      </c>
      <c r="G7274" s="3" t="str">
        <f t="shared" si="346"/>
        <v>Renewable</v>
      </c>
      <c r="H7274" s="5">
        <f t="shared" si="344"/>
        <v>0.9415</v>
      </c>
      <c r="I7274" s="3" t="s">
        <v>60</v>
      </c>
      <c r="J7274">
        <f t="shared" si="345"/>
        <v>204305.5</v>
      </c>
    </row>
    <row r="7275" spans="1:10" x14ac:dyDescent="0.3">
      <c r="A7275" s="3" t="s">
        <v>29</v>
      </c>
      <c r="B7275" s="3" t="s">
        <v>55</v>
      </c>
      <c r="C7275" s="3">
        <v>2021</v>
      </c>
      <c r="D7275" s="3" t="s">
        <v>18</v>
      </c>
      <c r="E7275" s="4">
        <v>19076</v>
      </c>
      <c r="F7275" s="3" t="s">
        <v>3</v>
      </c>
      <c r="G7275" s="3" t="str">
        <f t="shared" si="346"/>
        <v>Renewable</v>
      </c>
      <c r="H7275" s="5">
        <f t="shared" si="344"/>
        <v>0.95380000000000009</v>
      </c>
      <c r="I7275" s="3" t="s">
        <v>60</v>
      </c>
      <c r="J7275">
        <f t="shared" si="345"/>
        <v>206974.6</v>
      </c>
    </row>
    <row r="7276" spans="1:10" x14ac:dyDescent="0.3">
      <c r="A7276" s="3" t="s">
        <v>29</v>
      </c>
      <c r="B7276" s="3" t="s">
        <v>55</v>
      </c>
      <c r="C7276" s="3">
        <v>2022</v>
      </c>
      <c r="D7276" s="3" t="s">
        <v>18</v>
      </c>
      <c r="E7276" s="4">
        <v>19142</v>
      </c>
      <c r="F7276" s="3" t="s">
        <v>3</v>
      </c>
      <c r="G7276" s="3" t="str">
        <f t="shared" si="346"/>
        <v>Renewable</v>
      </c>
      <c r="H7276" s="5">
        <f t="shared" si="344"/>
        <v>0.95710000000000006</v>
      </c>
      <c r="I7276" s="3" t="s">
        <v>60</v>
      </c>
      <c r="J7276">
        <f t="shared" si="345"/>
        <v>207690.7</v>
      </c>
    </row>
    <row r="7277" spans="1:10" x14ac:dyDescent="0.3">
      <c r="A7277" s="3" t="s">
        <v>29</v>
      </c>
      <c r="B7277" s="3" t="s">
        <v>55</v>
      </c>
      <c r="C7277" s="3">
        <v>2023</v>
      </c>
      <c r="D7277" s="3" t="s">
        <v>18</v>
      </c>
      <c r="E7277" s="4">
        <v>19499</v>
      </c>
      <c r="F7277" s="3" t="s">
        <v>3</v>
      </c>
      <c r="G7277" s="3" t="str">
        <f t="shared" si="346"/>
        <v>Renewable</v>
      </c>
      <c r="H7277" s="5">
        <f t="shared" si="344"/>
        <v>0.97495000000000009</v>
      </c>
      <c r="I7277" s="3" t="s">
        <v>60</v>
      </c>
      <c r="J7277">
        <f t="shared" si="345"/>
        <v>211564.15000000002</v>
      </c>
    </row>
    <row r="7278" spans="1:10" x14ac:dyDescent="0.3">
      <c r="A7278" s="3" t="s">
        <v>29</v>
      </c>
      <c r="B7278" s="3" t="s">
        <v>55</v>
      </c>
      <c r="C7278" s="3">
        <v>2024</v>
      </c>
      <c r="D7278" s="3" t="s">
        <v>18</v>
      </c>
      <c r="E7278" s="4">
        <v>21684</v>
      </c>
      <c r="F7278" s="3" t="s">
        <v>3</v>
      </c>
      <c r="G7278" s="3" t="str">
        <f t="shared" si="346"/>
        <v>Renewable</v>
      </c>
      <c r="H7278" s="5">
        <f t="shared" si="344"/>
        <v>1.0842000000000001</v>
      </c>
      <c r="I7278" s="3" t="s">
        <v>60</v>
      </c>
      <c r="J7278">
        <f t="shared" si="345"/>
        <v>235271.40000000002</v>
      </c>
    </row>
    <row r="7279" spans="1:10" x14ac:dyDescent="0.3">
      <c r="A7279" s="3" t="s">
        <v>29</v>
      </c>
      <c r="B7279" s="3" t="s">
        <v>55</v>
      </c>
      <c r="C7279" s="3">
        <v>2025</v>
      </c>
      <c r="D7279" s="3" t="s">
        <v>18</v>
      </c>
      <c r="E7279" s="4">
        <v>22910</v>
      </c>
      <c r="F7279" s="3" t="s">
        <v>3</v>
      </c>
      <c r="G7279" s="3" t="str">
        <f t="shared" si="346"/>
        <v>Renewable</v>
      </c>
      <c r="H7279" s="5">
        <f t="shared" si="344"/>
        <v>1.1455</v>
      </c>
      <c r="I7279" s="3" t="s">
        <v>60</v>
      </c>
      <c r="J7279">
        <f t="shared" si="345"/>
        <v>248573.5</v>
      </c>
    </row>
    <row r="7280" spans="1:10" x14ac:dyDescent="0.3">
      <c r="A7280" s="3" t="s">
        <v>29</v>
      </c>
      <c r="B7280" s="3" t="s">
        <v>55</v>
      </c>
      <c r="C7280" s="3">
        <v>2000</v>
      </c>
      <c r="D7280" s="3" t="s">
        <v>22</v>
      </c>
      <c r="E7280" s="4">
        <v>0</v>
      </c>
      <c r="F7280" s="3" t="s">
        <v>3</v>
      </c>
      <c r="G7280" s="3" t="str">
        <f t="shared" si="346"/>
        <v>Non-Renewable</v>
      </c>
      <c r="H7280" s="5">
        <f t="shared" si="344"/>
        <v>0</v>
      </c>
      <c r="I7280" s="3" t="s">
        <v>60</v>
      </c>
      <c r="J7280">
        <f t="shared" si="345"/>
        <v>0</v>
      </c>
    </row>
    <row r="7281" spans="1:10" x14ac:dyDescent="0.3">
      <c r="A7281" s="3" t="s">
        <v>29</v>
      </c>
      <c r="B7281" s="3" t="s">
        <v>55</v>
      </c>
      <c r="C7281" s="3">
        <v>2001</v>
      </c>
      <c r="D7281" s="3" t="s">
        <v>22</v>
      </c>
      <c r="E7281" s="4">
        <v>0</v>
      </c>
      <c r="F7281" s="3" t="s">
        <v>3</v>
      </c>
      <c r="G7281" s="3" t="str">
        <f t="shared" si="346"/>
        <v>Non-Renewable</v>
      </c>
      <c r="H7281" s="5">
        <f t="shared" si="344"/>
        <v>0</v>
      </c>
      <c r="I7281" s="3" t="s">
        <v>60</v>
      </c>
      <c r="J7281">
        <f t="shared" si="345"/>
        <v>0</v>
      </c>
    </row>
    <row r="7282" spans="1:10" x14ac:dyDescent="0.3">
      <c r="A7282" s="3" t="s">
        <v>29</v>
      </c>
      <c r="B7282" s="3" t="s">
        <v>55</v>
      </c>
      <c r="C7282" s="3">
        <v>2002</v>
      </c>
      <c r="D7282" s="3" t="s">
        <v>22</v>
      </c>
      <c r="E7282" s="4">
        <v>374</v>
      </c>
      <c r="F7282" s="3" t="s">
        <v>3</v>
      </c>
      <c r="G7282" s="3" t="str">
        <f t="shared" si="346"/>
        <v>Non-Renewable</v>
      </c>
      <c r="H7282" s="5">
        <f t="shared" si="344"/>
        <v>0.187</v>
      </c>
      <c r="I7282" s="3" t="s">
        <v>60</v>
      </c>
      <c r="J7282">
        <f t="shared" si="345"/>
        <v>40579</v>
      </c>
    </row>
    <row r="7283" spans="1:10" x14ac:dyDescent="0.3">
      <c r="A7283" s="3" t="s">
        <v>29</v>
      </c>
      <c r="B7283" s="3" t="s">
        <v>55</v>
      </c>
      <c r="C7283" s="3">
        <v>2003</v>
      </c>
      <c r="D7283" s="3" t="s">
        <v>22</v>
      </c>
      <c r="E7283" s="4">
        <v>1139</v>
      </c>
      <c r="F7283" s="3" t="s">
        <v>3</v>
      </c>
      <c r="G7283" s="3" t="str">
        <f t="shared" si="346"/>
        <v>Non-Renewable</v>
      </c>
      <c r="H7283" s="5">
        <f t="shared" si="344"/>
        <v>0.56950000000000001</v>
      </c>
      <c r="I7283" s="3" t="s">
        <v>60</v>
      </c>
      <c r="J7283">
        <f t="shared" si="345"/>
        <v>123581.5</v>
      </c>
    </row>
    <row r="7284" spans="1:10" x14ac:dyDescent="0.3">
      <c r="A7284" s="3" t="s">
        <v>29</v>
      </c>
      <c r="B7284" s="3" t="s">
        <v>55</v>
      </c>
      <c r="C7284" s="3">
        <v>2004</v>
      </c>
      <c r="D7284" s="3" t="s">
        <v>22</v>
      </c>
      <c r="E7284" s="4">
        <v>704</v>
      </c>
      <c r="F7284" s="3" t="s">
        <v>3</v>
      </c>
      <c r="G7284" s="3" t="str">
        <f t="shared" si="346"/>
        <v>Non-Renewable</v>
      </c>
      <c r="H7284" s="5">
        <f t="shared" si="344"/>
        <v>0.35199999999999998</v>
      </c>
      <c r="I7284" s="3" t="s">
        <v>60</v>
      </c>
      <c r="J7284">
        <f t="shared" si="345"/>
        <v>76384</v>
      </c>
    </row>
    <row r="7285" spans="1:10" x14ac:dyDescent="0.3">
      <c r="A7285" s="3" t="s">
        <v>29</v>
      </c>
      <c r="B7285" s="3" t="s">
        <v>55</v>
      </c>
      <c r="C7285" s="3">
        <v>2005</v>
      </c>
      <c r="D7285" s="3" t="s">
        <v>22</v>
      </c>
      <c r="E7285" s="4">
        <v>647</v>
      </c>
      <c r="F7285" s="3" t="s">
        <v>3</v>
      </c>
      <c r="G7285" s="3" t="str">
        <f t="shared" si="346"/>
        <v>Non-Renewable</v>
      </c>
      <c r="H7285" s="5">
        <f t="shared" si="344"/>
        <v>0.32350000000000001</v>
      </c>
      <c r="I7285" s="3" t="s">
        <v>60</v>
      </c>
      <c r="J7285">
        <f t="shared" si="345"/>
        <v>70199.5</v>
      </c>
    </row>
    <row r="7286" spans="1:10" x14ac:dyDescent="0.3">
      <c r="A7286" s="3" t="s">
        <v>29</v>
      </c>
      <c r="B7286" s="3" t="s">
        <v>55</v>
      </c>
      <c r="C7286" s="3">
        <v>2006</v>
      </c>
      <c r="D7286" s="3" t="s">
        <v>22</v>
      </c>
      <c r="E7286" s="4">
        <v>1198</v>
      </c>
      <c r="F7286" s="3" t="s">
        <v>3</v>
      </c>
      <c r="G7286" s="3" t="str">
        <f t="shared" si="346"/>
        <v>Non-Renewable</v>
      </c>
      <c r="H7286" s="5">
        <f t="shared" si="344"/>
        <v>0.59899999999999998</v>
      </c>
      <c r="I7286" s="3" t="s">
        <v>60</v>
      </c>
      <c r="J7286">
        <f t="shared" si="345"/>
        <v>129983</v>
      </c>
    </row>
    <row r="7287" spans="1:10" x14ac:dyDescent="0.3">
      <c r="A7287" s="3" t="s">
        <v>29</v>
      </c>
      <c r="B7287" s="3" t="s">
        <v>55</v>
      </c>
      <c r="C7287" s="3">
        <v>2007</v>
      </c>
      <c r="D7287" s="3" t="s">
        <v>22</v>
      </c>
      <c r="E7287" s="4">
        <v>1147</v>
      </c>
      <c r="F7287" s="3" t="s">
        <v>3</v>
      </c>
      <c r="G7287" s="3" t="str">
        <f t="shared" si="346"/>
        <v>Non-Renewable</v>
      </c>
      <c r="H7287" s="5">
        <f t="shared" si="344"/>
        <v>0.57350000000000001</v>
      </c>
      <c r="I7287" s="3" t="s">
        <v>60</v>
      </c>
      <c r="J7287">
        <f t="shared" si="345"/>
        <v>124449.5</v>
      </c>
    </row>
    <row r="7288" spans="1:10" x14ac:dyDescent="0.3">
      <c r="A7288" s="3" t="s">
        <v>29</v>
      </c>
      <c r="B7288" s="3" t="s">
        <v>55</v>
      </c>
      <c r="C7288" s="3">
        <v>2008</v>
      </c>
      <c r="D7288" s="3" t="s">
        <v>22</v>
      </c>
      <c r="E7288" s="4">
        <v>788</v>
      </c>
      <c r="F7288" s="3" t="s">
        <v>3</v>
      </c>
      <c r="G7288" s="3" t="str">
        <f t="shared" si="346"/>
        <v>Non-Renewable</v>
      </c>
      <c r="H7288" s="5">
        <f t="shared" si="344"/>
        <v>0.39400000000000002</v>
      </c>
      <c r="I7288" s="3" t="s">
        <v>60</v>
      </c>
      <c r="J7288">
        <f t="shared" si="345"/>
        <v>85498</v>
      </c>
    </row>
    <row r="7289" spans="1:10" x14ac:dyDescent="0.3">
      <c r="A7289" s="3" t="s">
        <v>29</v>
      </c>
      <c r="B7289" s="3" t="s">
        <v>55</v>
      </c>
      <c r="C7289" s="3">
        <v>2009</v>
      </c>
      <c r="D7289" s="3" t="s">
        <v>22</v>
      </c>
      <c r="E7289" s="4">
        <v>635</v>
      </c>
      <c r="F7289" s="3" t="s">
        <v>3</v>
      </c>
      <c r="G7289" s="3" t="str">
        <f t="shared" si="346"/>
        <v>Non-Renewable</v>
      </c>
      <c r="H7289" s="5">
        <f t="shared" si="344"/>
        <v>0.3175</v>
      </c>
      <c r="I7289" s="3" t="s">
        <v>60</v>
      </c>
      <c r="J7289">
        <f t="shared" si="345"/>
        <v>68897.5</v>
      </c>
    </row>
    <row r="7290" spans="1:10" x14ac:dyDescent="0.3">
      <c r="A7290" s="3" t="s">
        <v>29</v>
      </c>
      <c r="B7290" s="3" t="s">
        <v>55</v>
      </c>
      <c r="C7290" s="3">
        <v>2010</v>
      </c>
      <c r="D7290" s="3" t="s">
        <v>22</v>
      </c>
      <c r="E7290" s="4">
        <v>3744</v>
      </c>
      <c r="F7290" s="3" t="s">
        <v>3</v>
      </c>
      <c r="G7290" s="3" t="str">
        <f t="shared" si="346"/>
        <v>Non-Renewable</v>
      </c>
      <c r="H7290" s="5">
        <f t="shared" si="344"/>
        <v>1.8720000000000001</v>
      </c>
      <c r="I7290" s="3" t="s">
        <v>60</v>
      </c>
      <c r="J7290">
        <f t="shared" si="345"/>
        <v>406224</v>
      </c>
    </row>
    <row r="7291" spans="1:10" x14ac:dyDescent="0.3">
      <c r="A7291" s="3" t="s">
        <v>29</v>
      </c>
      <c r="B7291" s="3" t="s">
        <v>55</v>
      </c>
      <c r="C7291" s="3">
        <v>2011</v>
      </c>
      <c r="D7291" s="3" t="s">
        <v>22</v>
      </c>
      <c r="E7291" s="4">
        <v>4088</v>
      </c>
      <c r="F7291" s="3" t="s">
        <v>3</v>
      </c>
      <c r="G7291" s="3" t="str">
        <f t="shared" si="346"/>
        <v>Non-Renewable</v>
      </c>
      <c r="H7291" s="5">
        <f t="shared" si="344"/>
        <v>2.044</v>
      </c>
      <c r="I7291" s="3" t="s">
        <v>60</v>
      </c>
      <c r="J7291">
        <f t="shared" si="345"/>
        <v>443548</v>
      </c>
    </row>
    <row r="7292" spans="1:10" x14ac:dyDescent="0.3">
      <c r="A7292" s="3" t="s">
        <v>29</v>
      </c>
      <c r="B7292" s="3" t="s">
        <v>55</v>
      </c>
      <c r="C7292" s="3">
        <v>2012</v>
      </c>
      <c r="D7292" s="3" t="s">
        <v>22</v>
      </c>
      <c r="E7292" s="4">
        <v>4134</v>
      </c>
      <c r="F7292" s="3" t="s">
        <v>3</v>
      </c>
      <c r="G7292" s="3" t="str">
        <f t="shared" si="346"/>
        <v>Non-Renewable</v>
      </c>
      <c r="H7292" s="5">
        <f t="shared" si="344"/>
        <v>2.0670000000000002</v>
      </c>
      <c r="I7292" s="3" t="s">
        <v>60</v>
      </c>
      <c r="J7292">
        <f t="shared" si="345"/>
        <v>448539.00000000006</v>
      </c>
    </row>
    <row r="7293" spans="1:10" x14ac:dyDescent="0.3">
      <c r="A7293" s="3" t="s">
        <v>29</v>
      </c>
      <c r="B7293" s="3" t="s">
        <v>55</v>
      </c>
      <c r="C7293" s="3">
        <v>2013</v>
      </c>
      <c r="D7293" s="3" t="s">
        <v>22</v>
      </c>
      <c r="E7293" s="4">
        <v>4356</v>
      </c>
      <c r="F7293" s="3" t="s">
        <v>3</v>
      </c>
      <c r="G7293" s="3" t="str">
        <f t="shared" si="346"/>
        <v>Non-Renewable</v>
      </c>
      <c r="H7293" s="5">
        <f t="shared" si="344"/>
        <v>2.1779999999999999</v>
      </c>
      <c r="I7293" s="3" t="s">
        <v>60</v>
      </c>
      <c r="J7293">
        <f t="shared" si="345"/>
        <v>472626</v>
      </c>
    </row>
    <row r="7294" spans="1:10" x14ac:dyDescent="0.3">
      <c r="A7294" s="3" t="s">
        <v>29</v>
      </c>
      <c r="B7294" s="3" t="s">
        <v>55</v>
      </c>
      <c r="C7294" s="3">
        <v>2014</v>
      </c>
      <c r="D7294" s="3" t="s">
        <v>22</v>
      </c>
      <c r="E7294" s="4">
        <v>4338</v>
      </c>
      <c r="F7294" s="3" t="s">
        <v>3</v>
      </c>
      <c r="G7294" s="3" t="str">
        <f t="shared" si="346"/>
        <v>Non-Renewable</v>
      </c>
      <c r="H7294" s="5">
        <f t="shared" si="344"/>
        <v>2.169</v>
      </c>
      <c r="I7294" s="3" t="s">
        <v>60</v>
      </c>
      <c r="J7294">
        <f t="shared" si="345"/>
        <v>470673</v>
      </c>
    </row>
    <row r="7295" spans="1:10" x14ac:dyDescent="0.3">
      <c r="A7295" s="3" t="s">
        <v>29</v>
      </c>
      <c r="B7295" s="3" t="s">
        <v>55</v>
      </c>
      <c r="C7295" s="3">
        <v>2015</v>
      </c>
      <c r="D7295" s="3" t="s">
        <v>22</v>
      </c>
      <c r="E7295" s="4">
        <v>5518</v>
      </c>
      <c r="F7295" s="3" t="s">
        <v>3</v>
      </c>
      <c r="G7295" s="3" t="str">
        <f t="shared" si="346"/>
        <v>Non-Renewable</v>
      </c>
      <c r="H7295" s="5">
        <f t="shared" si="344"/>
        <v>2.7589999999999999</v>
      </c>
      <c r="I7295" s="3" t="s">
        <v>60</v>
      </c>
      <c r="J7295">
        <f t="shared" si="345"/>
        <v>598703</v>
      </c>
    </row>
    <row r="7296" spans="1:10" x14ac:dyDescent="0.3">
      <c r="A7296" s="3" t="s">
        <v>29</v>
      </c>
      <c r="B7296" s="3" t="s">
        <v>55</v>
      </c>
      <c r="C7296" s="3">
        <v>2016</v>
      </c>
      <c r="D7296" s="3" t="s">
        <v>22</v>
      </c>
      <c r="E7296" s="4">
        <v>5578</v>
      </c>
      <c r="F7296" s="3" t="s">
        <v>3</v>
      </c>
      <c r="G7296" s="3" t="str">
        <f t="shared" si="346"/>
        <v>Non-Renewable</v>
      </c>
      <c r="H7296" s="5">
        <f t="shared" si="344"/>
        <v>2.7890000000000001</v>
      </c>
      <c r="I7296" s="3" t="s">
        <v>60</v>
      </c>
      <c r="J7296">
        <f t="shared" si="345"/>
        <v>605213</v>
      </c>
    </row>
    <row r="7297" spans="1:10" x14ac:dyDescent="0.3">
      <c r="A7297" s="3" t="s">
        <v>29</v>
      </c>
      <c r="B7297" s="3" t="s">
        <v>55</v>
      </c>
      <c r="C7297" s="3">
        <v>2017</v>
      </c>
      <c r="D7297" s="3" t="s">
        <v>22</v>
      </c>
      <c r="E7297" s="4">
        <v>5443</v>
      </c>
      <c r="F7297" s="3" t="s">
        <v>3</v>
      </c>
      <c r="G7297" s="3" t="str">
        <f t="shared" si="346"/>
        <v>Non-Renewable</v>
      </c>
      <c r="H7297" s="5">
        <f t="shared" si="344"/>
        <v>2.7215000000000003</v>
      </c>
      <c r="I7297" s="3" t="s">
        <v>60</v>
      </c>
      <c r="J7297">
        <f t="shared" si="345"/>
        <v>590565.5</v>
      </c>
    </row>
    <row r="7298" spans="1:10" x14ac:dyDescent="0.3">
      <c r="A7298" s="3" t="s">
        <v>29</v>
      </c>
      <c r="B7298" s="3" t="s">
        <v>55</v>
      </c>
      <c r="C7298" s="3">
        <v>2018</v>
      </c>
      <c r="D7298" s="3" t="s">
        <v>22</v>
      </c>
      <c r="E7298" s="4">
        <v>5272</v>
      </c>
      <c r="F7298" s="3" t="s">
        <v>3</v>
      </c>
      <c r="G7298" s="3" t="str">
        <f t="shared" si="346"/>
        <v>Non-Renewable</v>
      </c>
      <c r="H7298" s="5">
        <f t="shared" ref="H7298:H7361" si="347">IF(D7298="Coal",E7298*0.0009,
IF(D7298="Oil",E7298*0.00078,
IF(D7298="Natural Gas",E7298*0.0004,
IF(D7298="Nuclear",E7298*0.000012,
IF(D7298="Hydropower",E7298*0.000024,
IF(D7298="Biofuels",E7298*0.0004,
IF(D7298="Waste",E7298*0.0002,
IF(D7298="Wind",E7298*0.000011,
IF(D7298="Solar PV",E7298*0.000045,
IF(D7298="Solar Thermal",E7298*0.00005,
IF(D7298="Other sources",E7298*0.0005,
IF(D7298="Geothermal",E7298*0.00005,
IF(D7298="Tide",E7298*0.00001,0)))))))))))))</f>
        <v>2.6360000000000001</v>
      </c>
      <c r="I7298" s="3" t="s">
        <v>60</v>
      </c>
      <c r="J7298">
        <f t="shared" si="345"/>
        <v>572012</v>
      </c>
    </row>
    <row r="7299" spans="1:10" x14ac:dyDescent="0.3">
      <c r="A7299" s="3" t="s">
        <v>29</v>
      </c>
      <c r="B7299" s="3" t="s">
        <v>55</v>
      </c>
      <c r="C7299" s="3">
        <v>2019</v>
      </c>
      <c r="D7299" s="3" t="s">
        <v>22</v>
      </c>
      <c r="E7299" s="4">
        <v>5074</v>
      </c>
      <c r="F7299" s="3" t="s">
        <v>3</v>
      </c>
      <c r="G7299" s="3" t="str">
        <f t="shared" si="346"/>
        <v>Non-Renewable</v>
      </c>
      <c r="H7299" s="5">
        <f t="shared" si="347"/>
        <v>2.5369999999999999</v>
      </c>
      <c r="I7299" s="3" t="s">
        <v>60</v>
      </c>
      <c r="J7299">
        <f t="shared" ref="J7299:J7362" si="348">H7299*217000</f>
        <v>550529</v>
      </c>
    </row>
    <row r="7300" spans="1:10" x14ac:dyDescent="0.3">
      <c r="A7300" s="3" t="s">
        <v>29</v>
      </c>
      <c r="B7300" s="3" t="s">
        <v>55</v>
      </c>
      <c r="C7300" s="3">
        <v>2020</v>
      </c>
      <c r="D7300" s="3" t="s">
        <v>22</v>
      </c>
      <c r="E7300" s="4">
        <v>4865</v>
      </c>
      <c r="F7300" s="3" t="s">
        <v>3</v>
      </c>
      <c r="G7300" s="3" t="str">
        <f t="shared" si="346"/>
        <v>Non-Renewable</v>
      </c>
      <c r="H7300" s="5">
        <f t="shared" si="347"/>
        <v>2.4325000000000001</v>
      </c>
      <c r="I7300" s="3" t="s">
        <v>60</v>
      </c>
      <c r="J7300">
        <f t="shared" si="348"/>
        <v>527852.5</v>
      </c>
    </row>
    <row r="7301" spans="1:10" x14ac:dyDescent="0.3">
      <c r="A7301" s="3" t="s">
        <v>29</v>
      </c>
      <c r="B7301" s="3" t="s">
        <v>55</v>
      </c>
      <c r="C7301" s="3">
        <v>2021</v>
      </c>
      <c r="D7301" s="3" t="s">
        <v>22</v>
      </c>
      <c r="E7301" s="4">
        <v>4687</v>
      </c>
      <c r="F7301" s="3" t="s">
        <v>3</v>
      </c>
      <c r="G7301" s="3" t="str">
        <f t="shared" si="346"/>
        <v>Non-Renewable</v>
      </c>
      <c r="H7301" s="5">
        <f t="shared" si="347"/>
        <v>2.3435000000000001</v>
      </c>
      <c r="I7301" s="3" t="s">
        <v>60</v>
      </c>
      <c r="J7301">
        <f t="shared" si="348"/>
        <v>508539.50000000006</v>
      </c>
    </row>
    <row r="7302" spans="1:10" x14ac:dyDescent="0.3">
      <c r="A7302" s="3" t="s">
        <v>29</v>
      </c>
      <c r="B7302" s="3" t="s">
        <v>55</v>
      </c>
      <c r="C7302" s="3">
        <v>2022</v>
      </c>
      <c r="D7302" s="3" t="s">
        <v>22</v>
      </c>
      <c r="E7302" s="4">
        <v>4482</v>
      </c>
      <c r="F7302" s="3" t="s">
        <v>3</v>
      </c>
      <c r="G7302" s="3" t="str">
        <f t="shared" si="346"/>
        <v>Non-Renewable</v>
      </c>
      <c r="H7302" s="5">
        <f t="shared" si="347"/>
        <v>2.2410000000000001</v>
      </c>
      <c r="I7302" s="3" t="s">
        <v>60</v>
      </c>
      <c r="J7302">
        <f t="shared" si="348"/>
        <v>486297</v>
      </c>
    </row>
    <row r="7303" spans="1:10" x14ac:dyDescent="0.3">
      <c r="A7303" s="3" t="s">
        <v>29</v>
      </c>
      <c r="B7303" s="3" t="s">
        <v>55</v>
      </c>
      <c r="C7303" s="3">
        <v>2023</v>
      </c>
      <c r="D7303" s="3" t="s">
        <v>22</v>
      </c>
      <c r="E7303" s="4">
        <v>10780</v>
      </c>
      <c r="F7303" s="3" t="s">
        <v>3</v>
      </c>
      <c r="G7303" s="3" t="str">
        <f t="shared" si="346"/>
        <v>Non-Renewable</v>
      </c>
      <c r="H7303" s="5">
        <f t="shared" si="347"/>
        <v>5.39</v>
      </c>
      <c r="I7303" s="3" t="s">
        <v>60</v>
      </c>
      <c r="J7303">
        <f t="shared" si="348"/>
        <v>1169630</v>
      </c>
    </row>
    <row r="7304" spans="1:10" x14ac:dyDescent="0.3">
      <c r="A7304" s="3" t="s">
        <v>29</v>
      </c>
      <c r="B7304" s="3" t="s">
        <v>55</v>
      </c>
      <c r="C7304" s="3">
        <v>2024</v>
      </c>
      <c r="D7304" s="3" t="s">
        <v>22</v>
      </c>
      <c r="E7304" s="4">
        <v>11684</v>
      </c>
      <c r="F7304" s="3" t="s">
        <v>3</v>
      </c>
      <c r="G7304" s="3" t="str">
        <f t="shared" si="346"/>
        <v>Non-Renewable</v>
      </c>
      <c r="H7304" s="5">
        <f t="shared" si="347"/>
        <v>5.8420000000000005</v>
      </c>
      <c r="I7304" s="3" t="s">
        <v>60</v>
      </c>
      <c r="J7304">
        <f t="shared" si="348"/>
        <v>1267714</v>
      </c>
    </row>
    <row r="7305" spans="1:10" x14ac:dyDescent="0.3">
      <c r="A7305" s="3" t="s">
        <v>29</v>
      </c>
      <c r="B7305" s="3" t="s">
        <v>55</v>
      </c>
      <c r="C7305" s="3">
        <v>2025</v>
      </c>
      <c r="D7305" s="3" t="s">
        <v>22</v>
      </c>
      <c r="E7305" s="4">
        <v>13640</v>
      </c>
      <c r="F7305" s="3" t="s">
        <v>3</v>
      </c>
      <c r="G7305" s="3" t="str">
        <f t="shared" si="346"/>
        <v>Non-Renewable</v>
      </c>
      <c r="H7305" s="5">
        <f t="shared" si="347"/>
        <v>6.82</v>
      </c>
      <c r="I7305" s="3" t="s">
        <v>60</v>
      </c>
      <c r="J7305">
        <f t="shared" si="348"/>
        <v>1479940</v>
      </c>
    </row>
    <row r="7306" spans="1:10" x14ac:dyDescent="0.3">
      <c r="A7306" s="3" t="s">
        <v>24</v>
      </c>
      <c r="B7306" s="3" t="s">
        <v>100</v>
      </c>
      <c r="C7306" s="3">
        <v>2000</v>
      </c>
      <c r="D7306" s="3" t="s">
        <v>4</v>
      </c>
      <c r="E7306" s="3">
        <v>184</v>
      </c>
      <c r="F7306" s="3" t="s">
        <v>3</v>
      </c>
      <c r="G7306" s="3" t="str">
        <f t="shared" si="346"/>
        <v>Non-Renewable</v>
      </c>
      <c r="H7306" s="5">
        <f t="shared" si="347"/>
        <v>0.14352000000000001</v>
      </c>
      <c r="I7306" s="3" t="s">
        <v>60</v>
      </c>
      <c r="J7306">
        <f t="shared" si="348"/>
        <v>31143.84</v>
      </c>
    </row>
    <row r="7307" spans="1:10" x14ac:dyDescent="0.3">
      <c r="A7307" s="3" t="s">
        <v>24</v>
      </c>
      <c r="B7307" s="3" t="s">
        <v>100</v>
      </c>
      <c r="C7307" s="3">
        <v>2001</v>
      </c>
      <c r="D7307" s="3" t="s">
        <v>4</v>
      </c>
      <c r="E7307" s="3">
        <v>175</v>
      </c>
      <c r="F7307" s="3" t="s">
        <v>3</v>
      </c>
      <c r="G7307" s="3" t="str">
        <f t="shared" si="346"/>
        <v>Non-Renewable</v>
      </c>
      <c r="H7307" s="5">
        <f t="shared" si="347"/>
        <v>0.13650000000000001</v>
      </c>
      <c r="I7307" s="3" t="s">
        <v>60</v>
      </c>
      <c r="J7307">
        <f t="shared" si="348"/>
        <v>29620.500000000004</v>
      </c>
    </row>
    <row r="7308" spans="1:10" x14ac:dyDescent="0.3">
      <c r="A7308" s="3" t="s">
        <v>24</v>
      </c>
      <c r="B7308" s="3" t="s">
        <v>100</v>
      </c>
      <c r="C7308" s="3">
        <v>2002</v>
      </c>
      <c r="D7308" s="3" t="s">
        <v>4</v>
      </c>
      <c r="E7308" s="3">
        <v>226</v>
      </c>
      <c r="F7308" s="3" t="s">
        <v>3</v>
      </c>
      <c r="G7308" s="3" t="str">
        <f t="shared" si="346"/>
        <v>Non-Renewable</v>
      </c>
      <c r="H7308" s="5">
        <f t="shared" si="347"/>
        <v>0.17627999999999999</v>
      </c>
      <c r="I7308" s="3" t="s">
        <v>60</v>
      </c>
      <c r="J7308">
        <f t="shared" si="348"/>
        <v>38252.759999999995</v>
      </c>
    </row>
    <row r="7309" spans="1:10" x14ac:dyDescent="0.3">
      <c r="A7309" s="3" t="s">
        <v>24</v>
      </c>
      <c r="B7309" s="3" t="s">
        <v>100</v>
      </c>
      <c r="C7309" s="3">
        <v>2003</v>
      </c>
      <c r="D7309" s="3" t="s">
        <v>4</v>
      </c>
      <c r="E7309" s="3">
        <v>107</v>
      </c>
      <c r="F7309" s="3" t="s">
        <v>3</v>
      </c>
      <c r="G7309" s="3" t="str">
        <f t="shared" si="346"/>
        <v>Non-Renewable</v>
      </c>
      <c r="H7309" s="5">
        <f t="shared" si="347"/>
        <v>8.3459999999999993E-2</v>
      </c>
      <c r="I7309" s="3" t="s">
        <v>60</v>
      </c>
      <c r="J7309">
        <f t="shared" si="348"/>
        <v>18110.82</v>
      </c>
    </row>
    <row r="7310" spans="1:10" x14ac:dyDescent="0.3">
      <c r="A7310" s="3" t="s">
        <v>24</v>
      </c>
      <c r="B7310" s="3" t="s">
        <v>100</v>
      </c>
      <c r="C7310" s="3">
        <v>2004</v>
      </c>
      <c r="D7310" s="3" t="s">
        <v>4</v>
      </c>
      <c r="E7310" s="3">
        <v>140</v>
      </c>
      <c r="F7310" s="3" t="s">
        <v>3</v>
      </c>
      <c r="G7310" s="3" t="str">
        <f t="shared" si="346"/>
        <v>Non-Renewable</v>
      </c>
      <c r="H7310" s="5">
        <f t="shared" si="347"/>
        <v>0.10919999999999999</v>
      </c>
      <c r="I7310" s="3" t="s">
        <v>60</v>
      </c>
      <c r="J7310">
        <f t="shared" si="348"/>
        <v>23696.399999999998</v>
      </c>
    </row>
    <row r="7311" spans="1:10" x14ac:dyDescent="0.3">
      <c r="A7311" s="3" t="s">
        <v>24</v>
      </c>
      <c r="B7311" s="3" t="s">
        <v>100</v>
      </c>
      <c r="C7311" s="3">
        <v>2005</v>
      </c>
      <c r="D7311" s="3" t="s">
        <v>4</v>
      </c>
      <c r="E7311" s="3">
        <v>70</v>
      </c>
      <c r="F7311" s="3" t="s">
        <v>3</v>
      </c>
      <c r="G7311" s="3" t="str">
        <f t="shared" si="346"/>
        <v>Non-Renewable</v>
      </c>
      <c r="H7311" s="5">
        <f t="shared" si="347"/>
        <v>5.4599999999999996E-2</v>
      </c>
      <c r="I7311" s="3" t="s">
        <v>60</v>
      </c>
      <c r="J7311">
        <f t="shared" si="348"/>
        <v>11848.199999999999</v>
      </c>
    </row>
    <row r="7312" spans="1:10" x14ac:dyDescent="0.3">
      <c r="A7312" s="3" t="s">
        <v>24</v>
      </c>
      <c r="B7312" s="3" t="s">
        <v>100</v>
      </c>
      <c r="C7312" s="3">
        <v>2006</v>
      </c>
      <c r="D7312" s="3" t="s">
        <v>4</v>
      </c>
      <c r="E7312" s="3">
        <v>93</v>
      </c>
      <c r="F7312" s="3" t="s">
        <v>3</v>
      </c>
      <c r="G7312" s="3" t="str">
        <f t="shared" ref="G7312:G7375" si="349">IF(OR(D7312="hydropower",D7312="wind",D7312="solar pv",D7312=" tide",D7312="solar thermal",D7312="geothermal",D7312="biofuels"), "Renewable", "Non-Renewable")</f>
        <v>Non-Renewable</v>
      </c>
      <c r="H7312" s="5">
        <f t="shared" si="347"/>
        <v>7.2539999999999993E-2</v>
      </c>
      <c r="I7312" s="3" t="s">
        <v>60</v>
      </c>
      <c r="J7312">
        <f t="shared" si="348"/>
        <v>15741.179999999998</v>
      </c>
    </row>
    <row r="7313" spans="1:10" x14ac:dyDescent="0.3">
      <c r="A7313" s="3" t="s">
        <v>24</v>
      </c>
      <c r="B7313" s="3" t="s">
        <v>100</v>
      </c>
      <c r="C7313" s="3">
        <v>2007</v>
      </c>
      <c r="D7313" s="3" t="s">
        <v>4</v>
      </c>
      <c r="E7313" s="3">
        <v>72</v>
      </c>
      <c r="F7313" s="3" t="s">
        <v>3</v>
      </c>
      <c r="G7313" s="3" t="str">
        <f t="shared" si="349"/>
        <v>Non-Renewable</v>
      </c>
      <c r="H7313" s="5">
        <f t="shared" si="347"/>
        <v>5.6160000000000002E-2</v>
      </c>
      <c r="I7313" s="3" t="s">
        <v>60</v>
      </c>
      <c r="J7313">
        <f t="shared" si="348"/>
        <v>12186.720000000001</v>
      </c>
    </row>
    <row r="7314" spans="1:10" x14ac:dyDescent="0.3">
      <c r="A7314" s="3" t="s">
        <v>24</v>
      </c>
      <c r="B7314" s="3" t="s">
        <v>100</v>
      </c>
      <c r="C7314" s="3">
        <v>2008</v>
      </c>
      <c r="D7314" s="3" t="s">
        <v>4</v>
      </c>
      <c r="E7314" s="3">
        <v>0</v>
      </c>
      <c r="F7314" s="3" t="s">
        <v>3</v>
      </c>
      <c r="G7314" s="3" t="str">
        <f t="shared" si="349"/>
        <v>Non-Renewable</v>
      </c>
      <c r="H7314" s="5">
        <f t="shared" si="347"/>
        <v>0</v>
      </c>
      <c r="I7314" s="3" t="s">
        <v>60</v>
      </c>
      <c r="J7314">
        <f t="shared" si="348"/>
        <v>0</v>
      </c>
    </row>
    <row r="7315" spans="1:10" x14ac:dyDescent="0.3">
      <c r="A7315" s="3" t="s">
        <v>24</v>
      </c>
      <c r="B7315" s="3" t="s">
        <v>100</v>
      </c>
      <c r="C7315" s="3">
        <v>2009</v>
      </c>
      <c r="D7315" s="3" t="s">
        <v>4</v>
      </c>
      <c r="E7315" s="3">
        <v>1</v>
      </c>
      <c r="F7315" s="3" t="s">
        <v>3</v>
      </c>
      <c r="G7315" s="3" t="str">
        <f t="shared" si="349"/>
        <v>Non-Renewable</v>
      </c>
      <c r="H7315" s="5">
        <f t="shared" si="347"/>
        <v>7.7999999999999999E-4</v>
      </c>
      <c r="I7315" s="3" t="s">
        <v>60</v>
      </c>
      <c r="J7315">
        <f t="shared" si="348"/>
        <v>169.26</v>
      </c>
    </row>
    <row r="7316" spans="1:10" x14ac:dyDescent="0.3">
      <c r="A7316" s="3" t="s">
        <v>24</v>
      </c>
      <c r="B7316" s="3" t="s">
        <v>100</v>
      </c>
      <c r="C7316" s="3">
        <v>2010</v>
      </c>
      <c r="D7316" s="3" t="s">
        <v>4</v>
      </c>
      <c r="E7316" s="3">
        <v>1</v>
      </c>
      <c r="F7316" s="3" t="s">
        <v>3</v>
      </c>
      <c r="G7316" s="3" t="str">
        <f t="shared" si="349"/>
        <v>Non-Renewable</v>
      </c>
      <c r="H7316" s="5">
        <f t="shared" si="347"/>
        <v>7.7999999999999999E-4</v>
      </c>
      <c r="I7316" s="3" t="s">
        <v>60</v>
      </c>
      <c r="J7316">
        <f t="shared" si="348"/>
        <v>169.26</v>
      </c>
    </row>
    <row r="7317" spans="1:10" x14ac:dyDescent="0.3">
      <c r="A7317" s="3" t="s">
        <v>24</v>
      </c>
      <c r="B7317" s="3" t="s">
        <v>100</v>
      </c>
      <c r="C7317" s="3">
        <v>2011</v>
      </c>
      <c r="D7317" s="3" t="s">
        <v>4</v>
      </c>
      <c r="E7317" s="3">
        <v>59</v>
      </c>
      <c r="F7317" s="3" t="s">
        <v>3</v>
      </c>
      <c r="G7317" s="3" t="str">
        <f t="shared" si="349"/>
        <v>Non-Renewable</v>
      </c>
      <c r="H7317" s="5">
        <f t="shared" si="347"/>
        <v>4.6019999999999998E-2</v>
      </c>
      <c r="I7317" s="3" t="s">
        <v>60</v>
      </c>
      <c r="J7317">
        <f t="shared" si="348"/>
        <v>9986.34</v>
      </c>
    </row>
    <row r="7318" spans="1:10" x14ac:dyDescent="0.3">
      <c r="A7318" s="3" t="s">
        <v>24</v>
      </c>
      <c r="B7318" s="3" t="s">
        <v>100</v>
      </c>
      <c r="C7318" s="3">
        <v>2012</v>
      </c>
      <c r="D7318" s="3" t="s">
        <v>4</v>
      </c>
      <c r="E7318" s="3">
        <v>0</v>
      </c>
      <c r="F7318" s="3" t="s">
        <v>3</v>
      </c>
      <c r="G7318" s="3" t="str">
        <f t="shared" si="349"/>
        <v>Non-Renewable</v>
      </c>
      <c r="H7318" s="5">
        <f t="shared" si="347"/>
        <v>0</v>
      </c>
      <c r="I7318" s="3" t="s">
        <v>60</v>
      </c>
      <c r="J7318">
        <f t="shared" si="348"/>
        <v>0</v>
      </c>
    </row>
    <row r="7319" spans="1:10" x14ac:dyDescent="0.3">
      <c r="A7319" s="3" t="s">
        <v>24</v>
      </c>
      <c r="B7319" s="3" t="s">
        <v>100</v>
      </c>
      <c r="C7319" s="3">
        <v>2013</v>
      </c>
      <c r="D7319" s="3" t="s">
        <v>4</v>
      </c>
      <c r="E7319" s="3">
        <v>0</v>
      </c>
      <c r="F7319" s="3" t="s">
        <v>3</v>
      </c>
      <c r="G7319" s="3" t="str">
        <f t="shared" si="349"/>
        <v>Non-Renewable</v>
      </c>
      <c r="H7319" s="5">
        <f t="shared" si="347"/>
        <v>0</v>
      </c>
      <c r="I7319" s="3" t="s">
        <v>60</v>
      </c>
      <c r="J7319">
        <f t="shared" si="348"/>
        <v>0</v>
      </c>
    </row>
    <row r="7320" spans="1:10" x14ac:dyDescent="0.3">
      <c r="A7320" s="3" t="s">
        <v>24</v>
      </c>
      <c r="B7320" s="3" t="s">
        <v>100</v>
      </c>
      <c r="C7320" s="3">
        <v>2014</v>
      </c>
      <c r="D7320" s="3" t="s">
        <v>4</v>
      </c>
      <c r="E7320" s="3">
        <v>0</v>
      </c>
      <c r="F7320" s="3" t="s">
        <v>3</v>
      </c>
      <c r="G7320" s="3" t="str">
        <f t="shared" si="349"/>
        <v>Non-Renewable</v>
      </c>
      <c r="H7320" s="5">
        <f t="shared" si="347"/>
        <v>0</v>
      </c>
      <c r="I7320" s="3" t="s">
        <v>60</v>
      </c>
      <c r="J7320">
        <f t="shared" si="348"/>
        <v>0</v>
      </c>
    </row>
    <row r="7321" spans="1:10" x14ac:dyDescent="0.3">
      <c r="A7321" s="3" t="s">
        <v>24</v>
      </c>
      <c r="B7321" s="3" t="s">
        <v>100</v>
      </c>
      <c r="C7321" s="3">
        <v>2015</v>
      </c>
      <c r="D7321" s="3" t="s">
        <v>4</v>
      </c>
      <c r="E7321" s="3">
        <v>0</v>
      </c>
      <c r="F7321" s="3" t="s">
        <v>3</v>
      </c>
      <c r="G7321" s="3" t="str">
        <f t="shared" si="349"/>
        <v>Non-Renewable</v>
      </c>
      <c r="H7321" s="5">
        <f t="shared" si="347"/>
        <v>0</v>
      </c>
      <c r="I7321" s="3" t="s">
        <v>60</v>
      </c>
      <c r="J7321">
        <f t="shared" si="348"/>
        <v>0</v>
      </c>
    </row>
    <row r="7322" spans="1:10" x14ac:dyDescent="0.3">
      <c r="A7322" s="3" t="s">
        <v>24</v>
      </c>
      <c r="B7322" s="3" t="s">
        <v>100</v>
      </c>
      <c r="C7322" s="3">
        <v>2016</v>
      </c>
      <c r="D7322" s="3" t="s">
        <v>4</v>
      </c>
      <c r="E7322" s="3">
        <v>0</v>
      </c>
      <c r="F7322" s="3" t="s">
        <v>3</v>
      </c>
      <c r="G7322" s="3" t="str">
        <f t="shared" si="349"/>
        <v>Non-Renewable</v>
      </c>
      <c r="H7322" s="5">
        <f t="shared" si="347"/>
        <v>0</v>
      </c>
      <c r="I7322" s="3" t="s">
        <v>60</v>
      </c>
      <c r="J7322">
        <f t="shared" si="348"/>
        <v>0</v>
      </c>
    </row>
    <row r="7323" spans="1:10" x14ac:dyDescent="0.3">
      <c r="A7323" s="3" t="s">
        <v>24</v>
      </c>
      <c r="B7323" s="3" t="s">
        <v>100</v>
      </c>
      <c r="C7323" s="3">
        <v>2017</v>
      </c>
      <c r="D7323" s="3" t="s">
        <v>4</v>
      </c>
      <c r="E7323" s="3">
        <v>0</v>
      </c>
      <c r="F7323" s="3" t="s">
        <v>3</v>
      </c>
      <c r="G7323" s="3" t="str">
        <f t="shared" si="349"/>
        <v>Non-Renewable</v>
      </c>
      <c r="H7323" s="5">
        <f t="shared" si="347"/>
        <v>0</v>
      </c>
      <c r="I7323" s="3" t="s">
        <v>60</v>
      </c>
      <c r="J7323">
        <f t="shared" si="348"/>
        <v>0</v>
      </c>
    </row>
    <row r="7324" spans="1:10" x14ac:dyDescent="0.3">
      <c r="A7324" s="3" t="s">
        <v>24</v>
      </c>
      <c r="B7324" s="3" t="s">
        <v>100</v>
      </c>
      <c r="C7324" s="3">
        <v>2018</v>
      </c>
      <c r="D7324" s="3" t="s">
        <v>4</v>
      </c>
      <c r="E7324" s="3">
        <v>0</v>
      </c>
      <c r="F7324" s="3" t="s">
        <v>3</v>
      </c>
      <c r="G7324" s="3" t="str">
        <f t="shared" si="349"/>
        <v>Non-Renewable</v>
      </c>
      <c r="H7324" s="5">
        <f t="shared" si="347"/>
        <v>0</v>
      </c>
      <c r="I7324" s="3" t="s">
        <v>60</v>
      </c>
      <c r="J7324">
        <f t="shared" si="348"/>
        <v>0</v>
      </c>
    </row>
    <row r="7325" spans="1:10" x14ac:dyDescent="0.3">
      <c r="A7325" s="3" t="s">
        <v>24</v>
      </c>
      <c r="B7325" s="3" t="s">
        <v>100</v>
      </c>
      <c r="C7325" s="3">
        <v>2019</v>
      </c>
      <c r="D7325" s="3" t="s">
        <v>4</v>
      </c>
      <c r="E7325" s="3">
        <v>0</v>
      </c>
      <c r="F7325" s="3" t="s">
        <v>3</v>
      </c>
      <c r="G7325" s="3" t="str">
        <f t="shared" si="349"/>
        <v>Non-Renewable</v>
      </c>
      <c r="H7325" s="5">
        <f t="shared" si="347"/>
        <v>0</v>
      </c>
      <c r="I7325" s="3" t="s">
        <v>60</v>
      </c>
      <c r="J7325">
        <f t="shared" si="348"/>
        <v>0</v>
      </c>
    </row>
    <row r="7326" spans="1:10" x14ac:dyDescent="0.3">
      <c r="A7326" s="3" t="s">
        <v>24</v>
      </c>
      <c r="B7326" s="3" t="s">
        <v>100</v>
      </c>
      <c r="C7326" s="3">
        <v>2020</v>
      </c>
      <c r="D7326" s="3" t="s">
        <v>4</v>
      </c>
      <c r="E7326" s="3">
        <v>0</v>
      </c>
      <c r="F7326" s="3" t="s">
        <v>3</v>
      </c>
      <c r="G7326" s="3" t="str">
        <f t="shared" si="349"/>
        <v>Non-Renewable</v>
      </c>
      <c r="H7326" s="5">
        <f t="shared" si="347"/>
        <v>0</v>
      </c>
      <c r="I7326" s="3" t="s">
        <v>60</v>
      </c>
      <c r="J7326">
        <f t="shared" si="348"/>
        <v>0</v>
      </c>
    </row>
    <row r="7327" spans="1:10" x14ac:dyDescent="0.3">
      <c r="A7327" s="3" t="s">
        <v>24</v>
      </c>
      <c r="B7327" s="3" t="s">
        <v>100</v>
      </c>
      <c r="C7327" s="3">
        <v>2021</v>
      </c>
      <c r="D7327" s="3" t="s">
        <v>4</v>
      </c>
      <c r="E7327" s="3">
        <v>0</v>
      </c>
      <c r="F7327" s="3" t="s">
        <v>3</v>
      </c>
      <c r="G7327" s="3" t="str">
        <f t="shared" si="349"/>
        <v>Non-Renewable</v>
      </c>
      <c r="H7327" s="5">
        <f t="shared" si="347"/>
        <v>0</v>
      </c>
      <c r="I7327" s="3" t="s">
        <v>60</v>
      </c>
      <c r="J7327">
        <f t="shared" si="348"/>
        <v>0</v>
      </c>
    </row>
    <row r="7328" spans="1:10" x14ac:dyDescent="0.3">
      <c r="A7328" s="3" t="s">
        <v>24</v>
      </c>
      <c r="B7328" s="3" t="s">
        <v>100</v>
      </c>
      <c r="C7328" s="3">
        <v>2022</v>
      </c>
      <c r="D7328" s="3" t="s">
        <v>4</v>
      </c>
      <c r="E7328" s="3">
        <v>0</v>
      </c>
      <c r="F7328" s="3" t="s">
        <v>3</v>
      </c>
      <c r="G7328" s="3" t="str">
        <f t="shared" si="349"/>
        <v>Non-Renewable</v>
      </c>
      <c r="H7328" s="5">
        <f t="shared" si="347"/>
        <v>0</v>
      </c>
      <c r="I7328" s="3" t="s">
        <v>60</v>
      </c>
      <c r="J7328">
        <f t="shared" si="348"/>
        <v>0</v>
      </c>
    </row>
    <row r="7329" spans="1:10" x14ac:dyDescent="0.3">
      <c r="A7329" s="3" t="s">
        <v>24</v>
      </c>
      <c r="B7329" s="3" t="s">
        <v>100</v>
      </c>
      <c r="C7329" s="3">
        <v>2023</v>
      </c>
      <c r="D7329" s="3" t="s">
        <v>4</v>
      </c>
      <c r="E7329" s="3">
        <v>0</v>
      </c>
      <c r="F7329" s="3" t="s">
        <v>3</v>
      </c>
      <c r="G7329" s="3" t="str">
        <f t="shared" si="349"/>
        <v>Non-Renewable</v>
      </c>
      <c r="H7329" s="5">
        <f t="shared" si="347"/>
        <v>0</v>
      </c>
      <c r="I7329" s="3" t="s">
        <v>60</v>
      </c>
      <c r="J7329">
        <f t="shared" si="348"/>
        <v>0</v>
      </c>
    </row>
    <row r="7330" spans="1:10" x14ac:dyDescent="0.3">
      <c r="A7330" s="3" t="s">
        <v>24</v>
      </c>
      <c r="B7330" s="3" t="s">
        <v>100</v>
      </c>
      <c r="C7330" s="3">
        <v>2024</v>
      </c>
      <c r="D7330" s="3" t="s">
        <v>4</v>
      </c>
      <c r="E7330" s="3">
        <v>0</v>
      </c>
      <c r="F7330" s="3" t="s">
        <v>3</v>
      </c>
      <c r="G7330" s="3" t="str">
        <f t="shared" si="349"/>
        <v>Non-Renewable</v>
      </c>
      <c r="H7330" s="5">
        <f t="shared" si="347"/>
        <v>0</v>
      </c>
      <c r="I7330" s="3" t="s">
        <v>60</v>
      </c>
      <c r="J7330">
        <f t="shared" si="348"/>
        <v>0</v>
      </c>
    </row>
    <row r="7331" spans="1:10" x14ac:dyDescent="0.3">
      <c r="A7331" s="3" t="s">
        <v>24</v>
      </c>
      <c r="B7331" s="3" t="s">
        <v>100</v>
      </c>
      <c r="C7331" s="3">
        <v>2025</v>
      </c>
      <c r="D7331" s="3" t="s">
        <v>4</v>
      </c>
      <c r="E7331" s="3">
        <v>0</v>
      </c>
      <c r="F7331" s="3" t="s">
        <v>3</v>
      </c>
      <c r="G7331" s="3" t="str">
        <f t="shared" si="349"/>
        <v>Non-Renewable</v>
      </c>
      <c r="H7331" s="5">
        <f t="shared" si="347"/>
        <v>0</v>
      </c>
      <c r="I7331" s="3" t="s">
        <v>60</v>
      </c>
      <c r="J7331">
        <f t="shared" si="348"/>
        <v>0</v>
      </c>
    </row>
    <row r="7332" spans="1:10" x14ac:dyDescent="0.3">
      <c r="A7332" s="3" t="s">
        <v>24</v>
      </c>
      <c r="B7332" s="3" t="s">
        <v>100</v>
      </c>
      <c r="C7332" s="3">
        <v>2000</v>
      </c>
      <c r="D7332" s="3" t="s">
        <v>7</v>
      </c>
      <c r="E7332" s="3">
        <v>4594</v>
      </c>
      <c r="F7332" s="3" t="s">
        <v>3</v>
      </c>
      <c r="G7332" s="3" t="str">
        <f t="shared" si="349"/>
        <v>Renewable</v>
      </c>
      <c r="H7332" s="5">
        <f t="shared" si="347"/>
        <v>0.11025600000000001</v>
      </c>
      <c r="I7332" s="3" t="s">
        <v>60</v>
      </c>
      <c r="J7332">
        <f t="shared" si="348"/>
        <v>23925.552</v>
      </c>
    </row>
    <row r="7333" spans="1:10" x14ac:dyDescent="0.3">
      <c r="A7333" s="3" t="s">
        <v>24</v>
      </c>
      <c r="B7333" s="3" t="s">
        <v>100</v>
      </c>
      <c r="C7333" s="3">
        <v>2001</v>
      </c>
      <c r="D7333" s="3" t="s">
        <v>7</v>
      </c>
      <c r="E7333" s="3">
        <v>3555</v>
      </c>
      <c r="F7333" s="3" t="s">
        <v>3</v>
      </c>
      <c r="G7333" s="3" t="str">
        <f t="shared" si="349"/>
        <v>Renewable</v>
      </c>
      <c r="H7333" s="5">
        <f t="shared" si="347"/>
        <v>8.5320000000000007E-2</v>
      </c>
      <c r="I7333" s="3" t="s">
        <v>60</v>
      </c>
      <c r="J7333">
        <f t="shared" si="348"/>
        <v>18514.440000000002</v>
      </c>
    </row>
    <row r="7334" spans="1:10" x14ac:dyDescent="0.3">
      <c r="A7334" s="3" t="s">
        <v>24</v>
      </c>
      <c r="B7334" s="3" t="s">
        <v>100</v>
      </c>
      <c r="C7334" s="3">
        <v>2002</v>
      </c>
      <c r="D7334" s="3" t="s">
        <v>7</v>
      </c>
      <c r="E7334" s="3">
        <v>3512</v>
      </c>
      <c r="F7334" s="3" t="s">
        <v>3</v>
      </c>
      <c r="G7334" s="3" t="str">
        <f t="shared" si="349"/>
        <v>Renewable</v>
      </c>
      <c r="H7334" s="5">
        <f t="shared" si="347"/>
        <v>8.4288000000000002E-2</v>
      </c>
      <c r="I7334" s="3" t="s">
        <v>60</v>
      </c>
      <c r="J7334">
        <f t="shared" si="348"/>
        <v>18290.495999999999</v>
      </c>
    </row>
    <row r="7335" spans="1:10" x14ac:dyDescent="0.3">
      <c r="A7335" s="3" t="s">
        <v>24</v>
      </c>
      <c r="B7335" s="3" t="s">
        <v>100</v>
      </c>
      <c r="C7335" s="3">
        <v>2003</v>
      </c>
      <c r="D7335" s="3" t="s">
        <v>7</v>
      </c>
      <c r="E7335" s="3">
        <v>4885</v>
      </c>
      <c r="F7335" s="3" t="s">
        <v>3</v>
      </c>
      <c r="G7335" s="3" t="str">
        <f t="shared" si="349"/>
        <v>Renewable</v>
      </c>
      <c r="H7335" s="5">
        <f t="shared" si="347"/>
        <v>0.11724</v>
      </c>
      <c r="I7335" s="3" t="s">
        <v>60</v>
      </c>
      <c r="J7335">
        <f t="shared" si="348"/>
        <v>25441.079999999998</v>
      </c>
    </row>
    <row r="7336" spans="1:10" x14ac:dyDescent="0.3">
      <c r="A7336" s="3" t="s">
        <v>24</v>
      </c>
      <c r="B7336" s="3" t="s">
        <v>100</v>
      </c>
      <c r="C7336" s="3">
        <v>2004</v>
      </c>
      <c r="D7336" s="3" t="s">
        <v>7</v>
      </c>
      <c r="E7336" s="3">
        <v>5466</v>
      </c>
      <c r="F7336" s="3" t="s">
        <v>3</v>
      </c>
      <c r="G7336" s="3" t="str">
        <f t="shared" si="349"/>
        <v>Renewable</v>
      </c>
      <c r="H7336" s="5">
        <f t="shared" si="347"/>
        <v>0.131184</v>
      </c>
      <c r="I7336" s="3" t="s">
        <v>60</v>
      </c>
      <c r="J7336">
        <f t="shared" si="348"/>
        <v>28466.928</v>
      </c>
    </row>
    <row r="7337" spans="1:10" x14ac:dyDescent="0.3">
      <c r="A7337" s="3" t="s">
        <v>24</v>
      </c>
      <c r="B7337" s="3" t="s">
        <v>100</v>
      </c>
      <c r="C7337" s="3">
        <v>2005</v>
      </c>
      <c r="D7337" s="3" t="s">
        <v>7</v>
      </c>
      <c r="E7337" s="3">
        <v>5373</v>
      </c>
      <c r="F7337" s="3" t="s">
        <v>3</v>
      </c>
      <c r="G7337" s="3" t="str">
        <f t="shared" si="349"/>
        <v>Renewable</v>
      </c>
      <c r="H7337" s="5">
        <f t="shared" si="347"/>
        <v>0.12895200000000001</v>
      </c>
      <c r="I7337" s="3" t="s">
        <v>60</v>
      </c>
      <c r="J7337">
        <f t="shared" si="348"/>
        <v>27982.584000000003</v>
      </c>
    </row>
    <row r="7338" spans="1:10" x14ac:dyDescent="0.3">
      <c r="A7338" s="3" t="s">
        <v>24</v>
      </c>
      <c r="B7338" s="3" t="s">
        <v>100</v>
      </c>
      <c r="C7338" s="3">
        <v>2006</v>
      </c>
      <c r="D7338" s="3" t="s">
        <v>7</v>
      </c>
      <c r="E7338" s="3">
        <v>5431</v>
      </c>
      <c r="F7338" s="3" t="s">
        <v>3</v>
      </c>
      <c r="G7338" s="3" t="str">
        <f t="shared" si="349"/>
        <v>Renewable</v>
      </c>
      <c r="H7338" s="5">
        <f t="shared" si="347"/>
        <v>0.13034400000000002</v>
      </c>
      <c r="I7338" s="3" t="s">
        <v>60</v>
      </c>
      <c r="J7338">
        <f t="shared" si="348"/>
        <v>28284.648000000005</v>
      </c>
    </row>
    <row r="7339" spans="1:10" x14ac:dyDescent="0.3">
      <c r="A7339" s="3" t="s">
        <v>24</v>
      </c>
      <c r="B7339" s="3" t="s">
        <v>100</v>
      </c>
      <c r="C7339" s="3">
        <v>2007</v>
      </c>
      <c r="D7339" s="3" t="s">
        <v>7</v>
      </c>
      <c r="E7339" s="3">
        <v>2788</v>
      </c>
      <c r="F7339" s="3" t="s">
        <v>3</v>
      </c>
      <c r="G7339" s="3" t="str">
        <f t="shared" si="349"/>
        <v>Renewable</v>
      </c>
      <c r="H7339" s="5">
        <f t="shared" si="347"/>
        <v>6.6911999999999999E-2</v>
      </c>
      <c r="I7339" s="3" t="s">
        <v>60</v>
      </c>
      <c r="J7339">
        <f t="shared" si="348"/>
        <v>14519.904</v>
      </c>
    </row>
    <row r="7340" spans="1:10" x14ac:dyDescent="0.3">
      <c r="A7340" s="3" t="s">
        <v>24</v>
      </c>
      <c r="B7340" s="3" t="s">
        <v>100</v>
      </c>
      <c r="C7340" s="3">
        <v>2008</v>
      </c>
      <c r="D7340" s="3" t="s">
        <v>7</v>
      </c>
      <c r="E7340" s="3">
        <v>3797</v>
      </c>
      <c r="F7340" s="3" t="s">
        <v>3</v>
      </c>
      <c r="G7340" s="3" t="str">
        <f t="shared" si="349"/>
        <v>Renewable</v>
      </c>
      <c r="H7340" s="5">
        <f t="shared" si="347"/>
        <v>9.1128000000000001E-2</v>
      </c>
      <c r="I7340" s="3" t="s">
        <v>60</v>
      </c>
      <c r="J7340">
        <f t="shared" si="348"/>
        <v>19774.776000000002</v>
      </c>
    </row>
    <row r="7341" spans="1:10" x14ac:dyDescent="0.3">
      <c r="A7341" s="3" t="s">
        <v>24</v>
      </c>
      <c r="B7341" s="3" t="s">
        <v>100</v>
      </c>
      <c r="C7341" s="3">
        <v>2009</v>
      </c>
      <c r="D7341" s="3" t="s">
        <v>7</v>
      </c>
      <c r="E7341" s="3">
        <v>5201</v>
      </c>
      <c r="F7341" s="3" t="s">
        <v>3</v>
      </c>
      <c r="G7341" s="3" t="str">
        <f t="shared" si="349"/>
        <v>Renewable</v>
      </c>
      <c r="H7341" s="5">
        <f t="shared" si="347"/>
        <v>0.124824</v>
      </c>
      <c r="I7341" s="3" t="s">
        <v>60</v>
      </c>
      <c r="J7341">
        <f t="shared" si="348"/>
        <v>27086.808000000001</v>
      </c>
    </row>
    <row r="7342" spans="1:10" x14ac:dyDescent="0.3">
      <c r="A7342" s="3" t="s">
        <v>24</v>
      </c>
      <c r="B7342" s="3" t="s">
        <v>100</v>
      </c>
      <c r="C7342" s="3">
        <v>2010</v>
      </c>
      <c r="D7342" s="3" t="s">
        <v>7</v>
      </c>
      <c r="E7342" s="3">
        <v>7567</v>
      </c>
      <c r="F7342" s="3" t="s">
        <v>3</v>
      </c>
      <c r="G7342" s="3" t="str">
        <f t="shared" si="349"/>
        <v>Renewable</v>
      </c>
      <c r="H7342" s="5">
        <f t="shared" si="347"/>
        <v>0.18160799999999999</v>
      </c>
      <c r="I7342" s="3" t="s">
        <v>60</v>
      </c>
      <c r="J7342">
        <f t="shared" si="348"/>
        <v>39408.936000000002</v>
      </c>
    </row>
    <row r="7343" spans="1:10" x14ac:dyDescent="0.3">
      <c r="A7343" s="3" t="s">
        <v>24</v>
      </c>
      <c r="B7343" s="3" t="s">
        <v>100</v>
      </c>
      <c r="C7343" s="3">
        <v>2011</v>
      </c>
      <c r="D7343" s="3" t="s">
        <v>7</v>
      </c>
      <c r="E7343" s="3">
        <v>4132</v>
      </c>
      <c r="F7343" s="3" t="s">
        <v>3</v>
      </c>
      <c r="G7343" s="3" t="str">
        <f t="shared" si="349"/>
        <v>Renewable</v>
      </c>
      <c r="H7343" s="5">
        <f t="shared" si="347"/>
        <v>9.9168000000000006E-2</v>
      </c>
      <c r="I7343" s="3" t="s">
        <v>60</v>
      </c>
      <c r="J7343">
        <f t="shared" si="348"/>
        <v>21519.456000000002</v>
      </c>
    </row>
    <row r="7344" spans="1:10" x14ac:dyDescent="0.3">
      <c r="A7344" s="3" t="s">
        <v>24</v>
      </c>
      <c r="B7344" s="3" t="s">
        <v>100</v>
      </c>
      <c r="C7344" s="3">
        <v>2012</v>
      </c>
      <c r="D7344" s="3" t="s">
        <v>7</v>
      </c>
      <c r="E7344" s="3">
        <v>4725</v>
      </c>
      <c r="F7344" s="3" t="s">
        <v>3</v>
      </c>
      <c r="G7344" s="3" t="str">
        <f t="shared" si="349"/>
        <v>Renewable</v>
      </c>
      <c r="H7344" s="5">
        <f t="shared" si="347"/>
        <v>0.1134</v>
      </c>
      <c r="I7344" s="3" t="s">
        <v>60</v>
      </c>
      <c r="J7344">
        <f t="shared" si="348"/>
        <v>24607.8</v>
      </c>
    </row>
    <row r="7345" spans="1:10" x14ac:dyDescent="0.3">
      <c r="A7345" s="3" t="s">
        <v>24</v>
      </c>
      <c r="B7345" s="3" t="s">
        <v>100</v>
      </c>
      <c r="C7345" s="3">
        <v>2013</v>
      </c>
      <c r="D7345" s="3" t="s">
        <v>7</v>
      </c>
      <c r="E7345" s="3">
        <v>6959</v>
      </c>
      <c r="F7345" s="3" t="s">
        <v>3</v>
      </c>
      <c r="G7345" s="3" t="str">
        <f t="shared" si="349"/>
        <v>Renewable</v>
      </c>
      <c r="H7345" s="5">
        <f t="shared" si="347"/>
        <v>0.167016</v>
      </c>
      <c r="I7345" s="3" t="s">
        <v>60</v>
      </c>
      <c r="J7345">
        <f t="shared" si="348"/>
        <v>36242.472000000002</v>
      </c>
    </row>
    <row r="7346" spans="1:10" x14ac:dyDescent="0.3">
      <c r="A7346" s="3" t="s">
        <v>24</v>
      </c>
      <c r="B7346" s="3" t="s">
        <v>100</v>
      </c>
      <c r="C7346" s="3">
        <v>2014</v>
      </c>
      <c r="D7346" s="3" t="s">
        <v>7</v>
      </c>
      <c r="E7346" s="3">
        <v>4724</v>
      </c>
      <c r="F7346" s="3" t="s">
        <v>3</v>
      </c>
      <c r="G7346" s="3" t="str">
        <f t="shared" si="349"/>
        <v>Renewable</v>
      </c>
      <c r="H7346" s="5">
        <f t="shared" si="347"/>
        <v>0.113376</v>
      </c>
      <c r="I7346" s="3" t="s">
        <v>60</v>
      </c>
      <c r="J7346">
        <f t="shared" si="348"/>
        <v>24602.592000000001</v>
      </c>
    </row>
    <row r="7347" spans="1:10" x14ac:dyDescent="0.3">
      <c r="A7347" s="3" t="s">
        <v>24</v>
      </c>
      <c r="B7347" s="3" t="s">
        <v>100</v>
      </c>
      <c r="C7347" s="3">
        <v>2015</v>
      </c>
      <c r="D7347" s="3" t="s">
        <v>7</v>
      </c>
      <c r="E7347" s="3">
        <v>5895</v>
      </c>
      <c r="F7347" s="3" t="s">
        <v>3</v>
      </c>
      <c r="G7347" s="3" t="str">
        <f t="shared" si="349"/>
        <v>Renewable</v>
      </c>
      <c r="H7347" s="5">
        <f t="shared" si="347"/>
        <v>0.14147999999999999</v>
      </c>
      <c r="I7347" s="3" t="s">
        <v>60</v>
      </c>
      <c r="J7347">
        <f t="shared" si="348"/>
        <v>30701.16</v>
      </c>
    </row>
    <row r="7348" spans="1:10" x14ac:dyDescent="0.3">
      <c r="A7348" s="3" t="s">
        <v>24</v>
      </c>
      <c r="B7348" s="3" t="s">
        <v>100</v>
      </c>
      <c r="C7348" s="3">
        <v>2016</v>
      </c>
      <c r="D7348" s="3" t="s">
        <v>7</v>
      </c>
      <c r="E7348" s="3">
        <v>7782</v>
      </c>
      <c r="F7348" s="3" t="s">
        <v>3</v>
      </c>
      <c r="G7348" s="3" t="str">
        <f t="shared" si="349"/>
        <v>Renewable</v>
      </c>
      <c r="H7348" s="5">
        <f t="shared" si="347"/>
        <v>0.18676800000000002</v>
      </c>
      <c r="I7348" s="3" t="s">
        <v>60</v>
      </c>
      <c r="J7348">
        <f t="shared" si="348"/>
        <v>40528.656000000003</v>
      </c>
    </row>
    <row r="7349" spans="1:10" x14ac:dyDescent="0.3">
      <c r="A7349" s="3" t="s">
        <v>24</v>
      </c>
      <c r="B7349" s="3" t="s">
        <v>100</v>
      </c>
      <c r="C7349" s="3">
        <v>2017</v>
      </c>
      <c r="D7349" s="3" t="s">
        <v>7</v>
      </c>
      <c r="E7349" s="3">
        <v>4524</v>
      </c>
      <c r="F7349" s="3" t="s">
        <v>3</v>
      </c>
      <c r="G7349" s="3" t="str">
        <f t="shared" si="349"/>
        <v>Renewable</v>
      </c>
      <c r="H7349" s="5">
        <f t="shared" si="347"/>
        <v>0.10857600000000001</v>
      </c>
      <c r="I7349" s="3" t="s">
        <v>60</v>
      </c>
      <c r="J7349">
        <f t="shared" si="348"/>
        <v>23560.992000000002</v>
      </c>
    </row>
    <row r="7350" spans="1:10" x14ac:dyDescent="0.3">
      <c r="A7350" s="3" t="s">
        <v>24</v>
      </c>
      <c r="B7350" s="3" t="s">
        <v>100</v>
      </c>
      <c r="C7350" s="3">
        <v>2018</v>
      </c>
      <c r="D7350" s="3" t="s">
        <v>7</v>
      </c>
      <c r="E7350" s="3">
        <v>8552</v>
      </c>
      <c r="F7350" s="3" t="s">
        <v>3</v>
      </c>
      <c r="G7350" s="3" t="str">
        <f t="shared" si="349"/>
        <v>Renewable</v>
      </c>
      <c r="H7350" s="5">
        <f t="shared" si="347"/>
        <v>0.20524800000000001</v>
      </c>
      <c r="I7350" s="3" t="s">
        <v>60</v>
      </c>
      <c r="J7350">
        <f t="shared" si="348"/>
        <v>44538.816000000006</v>
      </c>
    </row>
    <row r="7351" spans="1:10" x14ac:dyDescent="0.3">
      <c r="A7351" s="3" t="s">
        <v>24</v>
      </c>
      <c r="B7351" s="3" t="s">
        <v>100</v>
      </c>
      <c r="C7351" s="3">
        <v>2019</v>
      </c>
      <c r="D7351" s="3" t="s">
        <v>7</v>
      </c>
      <c r="E7351" s="3">
        <v>5183</v>
      </c>
      <c r="F7351" s="3" t="s">
        <v>3</v>
      </c>
      <c r="G7351" s="3" t="str">
        <f t="shared" si="349"/>
        <v>Renewable</v>
      </c>
      <c r="H7351" s="5">
        <f t="shared" si="347"/>
        <v>0.124392</v>
      </c>
      <c r="I7351" s="3" t="s">
        <v>60</v>
      </c>
      <c r="J7351">
        <f t="shared" si="348"/>
        <v>26993.064000000002</v>
      </c>
    </row>
    <row r="7352" spans="1:10" x14ac:dyDescent="0.3">
      <c r="A7352" s="3" t="s">
        <v>24</v>
      </c>
      <c r="B7352" s="3" t="s">
        <v>100</v>
      </c>
      <c r="C7352" s="3">
        <v>2020</v>
      </c>
      <c r="D7352" s="3" t="s">
        <v>7</v>
      </c>
      <c r="E7352" s="3">
        <v>5280</v>
      </c>
      <c r="F7352" s="3" t="s">
        <v>3</v>
      </c>
      <c r="G7352" s="3" t="str">
        <f t="shared" si="349"/>
        <v>Renewable</v>
      </c>
      <c r="H7352" s="5">
        <f t="shared" si="347"/>
        <v>0.12672</v>
      </c>
      <c r="I7352" s="3" t="s">
        <v>60</v>
      </c>
      <c r="J7352">
        <f t="shared" si="348"/>
        <v>27498.240000000002</v>
      </c>
    </row>
    <row r="7353" spans="1:10" x14ac:dyDescent="0.3">
      <c r="A7353" s="3" t="s">
        <v>24</v>
      </c>
      <c r="B7353" s="3" t="s">
        <v>100</v>
      </c>
      <c r="C7353" s="3">
        <v>2021</v>
      </c>
      <c r="D7353" s="3" t="s">
        <v>7</v>
      </c>
      <c r="E7353" s="3">
        <v>8921</v>
      </c>
      <c r="F7353" s="3" t="s">
        <v>3</v>
      </c>
      <c r="G7353" s="3" t="str">
        <f t="shared" si="349"/>
        <v>Renewable</v>
      </c>
      <c r="H7353" s="5">
        <f t="shared" si="347"/>
        <v>0.21410400000000002</v>
      </c>
      <c r="I7353" s="3" t="s">
        <v>60</v>
      </c>
      <c r="J7353">
        <f t="shared" si="348"/>
        <v>46460.568000000007</v>
      </c>
    </row>
    <row r="7354" spans="1:10" x14ac:dyDescent="0.3">
      <c r="A7354" s="3" t="s">
        <v>24</v>
      </c>
      <c r="B7354" s="3" t="s">
        <v>100</v>
      </c>
      <c r="C7354" s="3">
        <v>2022</v>
      </c>
      <c r="D7354" s="3" t="s">
        <v>7</v>
      </c>
      <c r="E7354" s="3">
        <v>6841</v>
      </c>
      <c r="F7354" s="3" t="s">
        <v>3</v>
      </c>
      <c r="G7354" s="3" t="str">
        <f t="shared" si="349"/>
        <v>Renewable</v>
      </c>
      <c r="H7354" s="5">
        <f t="shared" si="347"/>
        <v>0.164184</v>
      </c>
      <c r="I7354" s="3" t="s">
        <v>60</v>
      </c>
      <c r="J7354">
        <f t="shared" si="348"/>
        <v>35627.928</v>
      </c>
    </row>
    <row r="7355" spans="1:10" x14ac:dyDescent="0.3">
      <c r="A7355" s="3" t="s">
        <v>24</v>
      </c>
      <c r="B7355" s="3" t="s">
        <v>100</v>
      </c>
      <c r="C7355" s="3">
        <v>2023</v>
      </c>
      <c r="D7355" s="3" t="s">
        <v>7</v>
      </c>
      <c r="E7355" s="3">
        <v>8708</v>
      </c>
      <c r="F7355" s="3" t="s">
        <v>3</v>
      </c>
      <c r="G7355" s="3" t="str">
        <f t="shared" si="349"/>
        <v>Renewable</v>
      </c>
      <c r="H7355" s="5">
        <f t="shared" si="347"/>
        <v>0.20899200000000001</v>
      </c>
      <c r="I7355" s="3" t="s">
        <v>60</v>
      </c>
      <c r="J7355">
        <f t="shared" si="348"/>
        <v>45351.264000000003</v>
      </c>
    </row>
    <row r="7356" spans="1:10" x14ac:dyDescent="0.3">
      <c r="A7356" s="3" t="s">
        <v>24</v>
      </c>
      <c r="B7356" s="3" t="s">
        <v>100</v>
      </c>
      <c r="C7356" s="3">
        <v>2024</v>
      </c>
      <c r="D7356" s="3" t="s">
        <v>7</v>
      </c>
      <c r="E7356" s="3">
        <v>9124</v>
      </c>
      <c r="F7356" s="3" t="s">
        <v>3</v>
      </c>
      <c r="G7356" s="3" t="str">
        <f t="shared" si="349"/>
        <v>Renewable</v>
      </c>
      <c r="H7356" s="5">
        <f t="shared" si="347"/>
        <v>0.218976</v>
      </c>
      <c r="I7356" s="3" t="s">
        <v>60</v>
      </c>
      <c r="J7356">
        <f t="shared" si="348"/>
        <v>47517.792000000001</v>
      </c>
    </row>
    <row r="7357" spans="1:10" x14ac:dyDescent="0.3">
      <c r="A7357" s="3" t="s">
        <v>24</v>
      </c>
      <c r="B7357" s="3" t="s">
        <v>100</v>
      </c>
      <c r="C7357" s="3">
        <v>2025</v>
      </c>
      <c r="D7357" s="3" t="s">
        <v>7</v>
      </c>
      <c r="E7357" s="3">
        <v>9340</v>
      </c>
      <c r="F7357" s="3" t="s">
        <v>3</v>
      </c>
      <c r="G7357" s="3" t="str">
        <f t="shared" si="349"/>
        <v>Renewable</v>
      </c>
      <c r="H7357" s="5">
        <f t="shared" si="347"/>
        <v>0.22416</v>
      </c>
      <c r="I7357" s="3" t="s">
        <v>60</v>
      </c>
      <c r="J7357">
        <f t="shared" si="348"/>
        <v>48642.720000000001</v>
      </c>
    </row>
    <row r="7358" spans="1:10" x14ac:dyDescent="0.3">
      <c r="A7358" s="3" t="s">
        <v>24</v>
      </c>
      <c r="B7358" s="3" t="s">
        <v>100</v>
      </c>
      <c r="C7358" s="3">
        <v>2000</v>
      </c>
      <c r="D7358" s="3" t="s">
        <v>11</v>
      </c>
      <c r="E7358" s="3">
        <v>0</v>
      </c>
      <c r="F7358" s="3" t="s">
        <v>3</v>
      </c>
      <c r="G7358" s="3" t="str">
        <f t="shared" si="349"/>
        <v>Renewable</v>
      </c>
      <c r="H7358" s="5">
        <f t="shared" si="347"/>
        <v>0</v>
      </c>
      <c r="I7358" s="3" t="s">
        <v>60</v>
      </c>
      <c r="J7358">
        <f t="shared" si="348"/>
        <v>0</v>
      </c>
    </row>
    <row r="7359" spans="1:10" x14ac:dyDescent="0.3">
      <c r="A7359" s="3" t="s">
        <v>24</v>
      </c>
      <c r="B7359" s="3" t="s">
        <v>100</v>
      </c>
      <c r="C7359" s="3">
        <v>2001</v>
      </c>
      <c r="D7359" s="3" t="s">
        <v>11</v>
      </c>
      <c r="E7359" s="3">
        <v>0</v>
      </c>
      <c r="F7359" s="3" t="s">
        <v>3</v>
      </c>
      <c r="G7359" s="3" t="str">
        <f t="shared" si="349"/>
        <v>Renewable</v>
      </c>
      <c r="H7359" s="5">
        <f t="shared" si="347"/>
        <v>0</v>
      </c>
      <c r="I7359" s="3" t="s">
        <v>60</v>
      </c>
      <c r="J7359">
        <f t="shared" si="348"/>
        <v>0</v>
      </c>
    </row>
    <row r="7360" spans="1:10" x14ac:dyDescent="0.3">
      <c r="A7360" s="3" t="s">
        <v>24</v>
      </c>
      <c r="B7360" s="3" t="s">
        <v>100</v>
      </c>
      <c r="C7360" s="3">
        <v>2002</v>
      </c>
      <c r="D7360" s="3" t="s">
        <v>11</v>
      </c>
      <c r="E7360" s="3">
        <v>0</v>
      </c>
      <c r="F7360" s="3" t="s">
        <v>3</v>
      </c>
      <c r="G7360" s="3" t="str">
        <f t="shared" si="349"/>
        <v>Renewable</v>
      </c>
      <c r="H7360" s="5">
        <f t="shared" si="347"/>
        <v>0</v>
      </c>
      <c r="I7360" s="3" t="s">
        <v>60</v>
      </c>
      <c r="J7360">
        <f t="shared" si="348"/>
        <v>0</v>
      </c>
    </row>
    <row r="7361" spans="1:10" x14ac:dyDescent="0.3">
      <c r="A7361" s="3" t="s">
        <v>24</v>
      </c>
      <c r="B7361" s="3" t="s">
        <v>100</v>
      </c>
      <c r="C7361" s="3">
        <v>2003</v>
      </c>
      <c r="D7361" s="3" t="s">
        <v>11</v>
      </c>
      <c r="E7361" s="3">
        <v>0</v>
      </c>
      <c r="F7361" s="3" t="s">
        <v>3</v>
      </c>
      <c r="G7361" s="3" t="str">
        <f t="shared" si="349"/>
        <v>Renewable</v>
      </c>
      <c r="H7361" s="5">
        <f t="shared" si="347"/>
        <v>0</v>
      </c>
      <c r="I7361" s="3" t="s">
        <v>60</v>
      </c>
      <c r="J7361">
        <f t="shared" si="348"/>
        <v>0</v>
      </c>
    </row>
    <row r="7362" spans="1:10" x14ac:dyDescent="0.3">
      <c r="A7362" s="3" t="s">
        <v>24</v>
      </c>
      <c r="B7362" s="3" t="s">
        <v>100</v>
      </c>
      <c r="C7362" s="3">
        <v>2004</v>
      </c>
      <c r="D7362" s="3" t="s">
        <v>11</v>
      </c>
      <c r="E7362" s="3">
        <v>0</v>
      </c>
      <c r="F7362" s="3" t="s">
        <v>3</v>
      </c>
      <c r="G7362" s="3" t="str">
        <f t="shared" si="349"/>
        <v>Renewable</v>
      </c>
      <c r="H7362" s="5">
        <f t="shared" ref="H7362:H7425" si="350">IF(D7362="Coal",E7362*0.0009,
IF(D7362="Oil",E7362*0.00078,
IF(D7362="Natural Gas",E7362*0.0004,
IF(D7362="Nuclear",E7362*0.000012,
IF(D7362="Hydropower",E7362*0.000024,
IF(D7362="Biofuels",E7362*0.0004,
IF(D7362="Waste",E7362*0.0002,
IF(D7362="Wind",E7362*0.000011,
IF(D7362="Solar PV",E7362*0.000045,
IF(D7362="Solar Thermal",E7362*0.00005,
IF(D7362="Other sources",E7362*0.0005,
IF(D7362="Geothermal",E7362*0.00005,
IF(D7362="Tide",E7362*0.00001,0)))))))))))))</f>
        <v>0</v>
      </c>
      <c r="I7362" s="3" t="s">
        <v>60</v>
      </c>
      <c r="J7362">
        <f t="shared" si="348"/>
        <v>0</v>
      </c>
    </row>
    <row r="7363" spans="1:10" x14ac:dyDescent="0.3">
      <c r="A7363" s="3" t="s">
        <v>24</v>
      </c>
      <c r="B7363" s="3" t="s">
        <v>100</v>
      </c>
      <c r="C7363" s="3">
        <v>2005</v>
      </c>
      <c r="D7363" s="3" t="s">
        <v>11</v>
      </c>
      <c r="E7363" s="3">
        <v>0</v>
      </c>
      <c r="F7363" s="3" t="s">
        <v>3</v>
      </c>
      <c r="G7363" s="3" t="str">
        <f t="shared" si="349"/>
        <v>Renewable</v>
      </c>
      <c r="H7363" s="5">
        <f t="shared" si="350"/>
        <v>0</v>
      </c>
      <c r="I7363" s="3" t="s">
        <v>60</v>
      </c>
      <c r="J7363">
        <f t="shared" ref="J7363:J7426" si="351">H7363*217000</f>
        <v>0</v>
      </c>
    </row>
    <row r="7364" spans="1:10" x14ac:dyDescent="0.3">
      <c r="A7364" s="3" t="s">
        <v>24</v>
      </c>
      <c r="B7364" s="3" t="s">
        <v>100</v>
      </c>
      <c r="C7364" s="3">
        <v>2006</v>
      </c>
      <c r="D7364" s="3" t="s">
        <v>11</v>
      </c>
      <c r="E7364" s="3">
        <v>0</v>
      </c>
      <c r="F7364" s="3" t="s">
        <v>3</v>
      </c>
      <c r="G7364" s="3" t="str">
        <f t="shared" si="349"/>
        <v>Renewable</v>
      </c>
      <c r="H7364" s="5">
        <f t="shared" si="350"/>
        <v>0</v>
      </c>
      <c r="I7364" s="3" t="s">
        <v>60</v>
      </c>
      <c r="J7364">
        <f t="shared" si="351"/>
        <v>0</v>
      </c>
    </row>
    <row r="7365" spans="1:10" x14ac:dyDescent="0.3">
      <c r="A7365" s="3" t="s">
        <v>24</v>
      </c>
      <c r="B7365" s="3" t="s">
        <v>100</v>
      </c>
      <c r="C7365" s="3">
        <v>2007</v>
      </c>
      <c r="D7365" s="3" t="s">
        <v>11</v>
      </c>
      <c r="E7365" s="3">
        <v>0</v>
      </c>
      <c r="F7365" s="3" t="s">
        <v>3</v>
      </c>
      <c r="G7365" s="3" t="str">
        <f t="shared" si="349"/>
        <v>Renewable</v>
      </c>
      <c r="H7365" s="5">
        <f t="shared" si="350"/>
        <v>0</v>
      </c>
      <c r="I7365" s="3" t="s">
        <v>60</v>
      </c>
      <c r="J7365">
        <f t="shared" si="351"/>
        <v>0</v>
      </c>
    </row>
    <row r="7366" spans="1:10" x14ac:dyDescent="0.3">
      <c r="A7366" s="3" t="s">
        <v>24</v>
      </c>
      <c r="B7366" s="3" t="s">
        <v>100</v>
      </c>
      <c r="C7366" s="3">
        <v>2008</v>
      </c>
      <c r="D7366" s="3" t="s">
        <v>11</v>
      </c>
      <c r="E7366" s="3">
        <v>0</v>
      </c>
      <c r="F7366" s="3" t="s">
        <v>3</v>
      </c>
      <c r="G7366" s="3" t="str">
        <f t="shared" si="349"/>
        <v>Renewable</v>
      </c>
      <c r="H7366" s="5">
        <f t="shared" si="350"/>
        <v>0</v>
      </c>
      <c r="I7366" s="3" t="s">
        <v>60</v>
      </c>
      <c r="J7366">
        <f t="shared" si="351"/>
        <v>0</v>
      </c>
    </row>
    <row r="7367" spans="1:10" x14ac:dyDescent="0.3">
      <c r="A7367" s="3" t="s">
        <v>24</v>
      </c>
      <c r="B7367" s="3" t="s">
        <v>100</v>
      </c>
      <c r="C7367" s="3">
        <v>2009</v>
      </c>
      <c r="D7367" s="3" t="s">
        <v>11</v>
      </c>
      <c r="E7367" s="3">
        <v>0</v>
      </c>
      <c r="F7367" s="3" t="s">
        <v>3</v>
      </c>
      <c r="G7367" s="3" t="str">
        <f t="shared" si="349"/>
        <v>Renewable</v>
      </c>
      <c r="H7367" s="5">
        <f t="shared" si="350"/>
        <v>0</v>
      </c>
      <c r="I7367" s="3" t="s">
        <v>60</v>
      </c>
      <c r="J7367">
        <f t="shared" si="351"/>
        <v>0</v>
      </c>
    </row>
    <row r="7368" spans="1:10" x14ac:dyDescent="0.3">
      <c r="A7368" s="3" t="s">
        <v>24</v>
      </c>
      <c r="B7368" s="3" t="s">
        <v>100</v>
      </c>
      <c r="C7368" s="3">
        <v>2010</v>
      </c>
      <c r="D7368" s="3" t="s">
        <v>11</v>
      </c>
      <c r="E7368" s="3">
        <v>0</v>
      </c>
      <c r="F7368" s="3" t="s">
        <v>3</v>
      </c>
      <c r="G7368" s="3" t="str">
        <f t="shared" si="349"/>
        <v>Renewable</v>
      </c>
      <c r="H7368" s="5">
        <f t="shared" si="350"/>
        <v>0</v>
      </c>
      <c r="I7368" s="3" t="s">
        <v>60</v>
      </c>
      <c r="J7368">
        <f t="shared" si="351"/>
        <v>0</v>
      </c>
    </row>
    <row r="7369" spans="1:10" x14ac:dyDescent="0.3">
      <c r="A7369" s="3" t="s">
        <v>24</v>
      </c>
      <c r="B7369" s="3" t="s">
        <v>100</v>
      </c>
      <c r="C7369" s="3">
        <v>2011</v>
      </c>
      <c r="D7369" s="3" t="s">
        <v>11</v>
      </c>
      <c r="E7369" s="3">
        <v>0</v>
      </c>
      <c r="F7369" s="3" t="s">
        <v>3</v>
      </c>
      <c r="G7369" s="3" t="str">
        <f t="shared" si="349"/>
        <v>Renewable</v>
      </c>
      <c r="H7369" s="5">
        <f t="shared" si="350"/>
        <v>0</v>
      </c>
      <c r="I7369" s="3" t="s">
        <v>60</v>
      </c>
      <c r="J7369">
        <f t="shared" si="351"/>
        <v>0</v>
      </c>
    </row>
    <row r="7370" spans="1:10" x14ac:dyDescent="0.3">
      <c r="A7370" s="3" t="s">
        <v>24</v>
      </c>
      <c r="B7370" s="3" t="s">
        <v>100</v>
      </c>
      <c r="C7370" s="3">
        <v>2012</v>
      </c>
      <c r="D7370" s="3" t="s">
        <v>11</v>
      </c>
      <c r="E7370" s="3">
        <v>0</v>
      </c>
      <c r="F7370" s="3" t="s">
        <v>3</v>
      </c>
      <c r="G7370" s="3" t="str">
        <f t="shared" si="349"/>
        <v>Renewable</v>
      </c>
      <c r="H7370" s="5">
        <f t="shared" si="350"/>
        <v>0</v>
      </c>
      <c r="I7370" s="3" t="s">
        <v>60</v>
      </c>
      <c r="J7370">
        <f t="shared" si="351"/>
        <v>0</v>
      </c>
    </row>
    <row r="7371" spans="1:10" x14ac:dyDescent="0.3">
      <c r="A7371" s="3" t="s">
        <v>24</v>
      </c>
      <c r="B7371" s="3" t="s">
        <v>100</v>
      </c>
      <c r="C7371" s="3">
        <v>2013</v>
      </c>
      <c r="D7371" s="3" t="s">
        <v>11</v>
      </c>
      <c r="E7371" s="3">
        <v>0</v>
      </c>
      <c r="F7371" s="3" t="s">
        <v>3</v>
      </c>
      <c r="G7371" s="3" t="str">
        <f t="shared" si="349"/>
        <v>Renewable</v>
      </c>
      <c r="H7371" s="5">
        <f t="shared" si="350"/>
        <v>0</v>
      </c>
      <c r="I7371" s="3" t="s">
        <v>60</v>
      </c>
      <c r="J7371">
        <f t="shared" si="351"/>
        <v>0</v>
      </c>
    </row>
    <row r="7372" spans="1:10" x14ac:dyDescent="0.3">
      <c r="A7372" s="3" t="s">
        <v>24</v>
      </c>
      <c r="B7372" s="3" t="s">
        <v>100</v>
      </c>
      <c r="C7372" s="3">
        <v>2014</v>
      </c>
      <c r="D7372" s="3" t="s">
        <v>11</v>
      </c>
      <c r="E7372" s="3">
        <v>0</v>
      </c>
      <c r="F7372" s="3" t="s">
        <v>3</v>
      </c>
      <c r="G7372" s="3" t="str">
        <f t="shared" si="349"/>
        <v>Renewable</v>
      </c>
      <c r="H7372" s="5">
        <f t="shared" si="350"/>
        <v>0</v>
      </c>
      <c r="I7372" s="3" t="s">
        <v>60</v>
      </c>
      <c r="J7372">
        <f t="shared" si="351"/>
        <v>0</v>
      </c>
    </row>
    <row r="7373" spans="1:10" x14ac:dyDescent="0.3">
      <c r="A7373" s="3" t="s">
        <v>24</v>
      </c>
      <c r="B7373" s="3" t="s">
        <v>100</v>
      </c>
      <c r="C7373" s="3">
        <v>2015</v>
      </c>
      <c r="D7373" s="3" t="s">
        <v>11</v>
      </c>
      <c r="E7373" s="3">
        <v>0</v>
      </c>
      <c r="F7373" s="3" t="s">
        <v>3</v>
      </c>
      <c r="G7373" s="3" t="str">
        <f t="shared" si="349"/>
        <v>Renewable</v>
      </c>
      <c r="H7373" s="5">
        <f t="shared" si="350"/>
        <v>0</v>
      </c>
      <c r="I7373" s="3" t="s">
        <v>60</v>
      </c>
      <c r="J7373">
        <f t="shared" si="351"/>
        <v>0</v>
      </c>
    </row>
    <row r="7374" spans="1:10" x14ac:dyDescent="0.3">
      <c r="A7374" s="3" t="s">
        <v>24</v>
      </c>
      <c r="B7374" s="3" t="s">
        <v>100</v>
      </c>
      <c r="C7374" s="3">
        <v>2016</v>
      </c>
      <c r="D7374" s="3" t="s">
        <v>11</v>
      </c>
      <c r="E7374" s="3">
        <v>0</v>
      </c>
      <c r="F7374" s="3" t="s">
        <v>3</v>
      </c>
      <c r="G7374" s="3" t="str">
        <f t="shared" si="349"/>
        <v>Renewable</v>
      </c>
      <c r="H7374" s="5">
        <f t="shared" si="350"/>
        <v>0</v>
      </c>
      <c r="I7374" s="3" t="s">
        <v>60</v>
      </c>
      <c r="J7374">
        <f t="shared" si="351"/>
        <v>0</v>
      </c>
    </row>
    <row r="7375" spans="1:10" x14ac:dyDescent="0.3">
      <c r="A7375" s="3" t="s">
        <v>24</v>
      </c>
      <c r="B7375" s="3" t="s">
        <v>100</v>
      </c>
      <c r="C7375" s="3">
        <v>2017</v>
      </c>
      <c r="D7375" s="3" t="s">
        <v>11</v>
      </c>
      <c r="E7375" s="3">
        <v>1</v>
      </c>
      <c r="F7375" s="3" t="s">
        <v>3</v>
      </c>
      <c r="G7375" s="3" t="str">
        <f t="shared" si="349"/>
        <v>Renewable</v>
      </c>
      <c r="H7375" s="5">
        <f t="shared" si="350"/>
        <v>4.5000000000000003E-5</v>
      </c>
      <c r="I7375" s="3" t="s">
        <v>60</v>
      </c>
      <c r="J7375">
        <f t="shared" si="351"/>
        <v>9.7650000000000006</v>
      </c>
    </row>
    <row r="7376" spans="1:10" x14ac:dyDescent="0.3">
      <c r="A7376" s="3" t="s">
        <v>24</v>
      </c>
      <c r="B7376" s="3" t="s">
        <v>100</v>
      </c>
      <c r="C7376" s="3">
        <v>2018</v>
      </c>
      <c r="D7376" s="3" t="s">
        <v>11</v>
      </c>
      <c r="E7376" s="3">
        <v>1</v>
      </c>
      <c r="F7376" s="3" t="s">
        <v>3</v>
      </c>
      <c r="G7376" s="3" t="str">
        <f t="shared" ref="G7376:G7439" si="352">IF(OR(D7376="hydropower",D7376="wind",D7376="solar pv",D7376=" tide",D7376="solar thermal",D7376="geothermal",D7376="biofuels"), "Renewable", "Non-Renewable")</f>
        <v>Renewable</v>
      </c>
      <c r="H7376" s="5">
        <f t="shared" si="350"/>
        <v>4.5000000000000003E-5</v>
      </c>
      <c r="I7376" s="3" t="s">
        <v>60</v>
      </c>
      <c r="J7376">
        <f t="shared" si="351"/>
        <v>9.7650000000000006</v>
      </c>
    </row>
    <row r="7377" spans="1:10" x14ac:dyDescent="0.3">
      <c r="A7377" s="3" t="s">
        <v>24</v>
      </c>
      <c r="B7377" s="3" t="s">
        <v>100</v>
      </c>
      <c r="C7377" s="3">
        <v>2019</v>
      </c>
      <c r="D7377" s="3" t="s">
        <v>11</v>
      </c>
      <c r="E7377" s="3">
        <v>22</v>
      </c>
      <c r="F7377" s="3" t="s">
        <v>3</v>
      </c>
      <c r="G7377" s="3" t="str">
        <f t="shared" si="352"/>
        <v>Renewable</v>
      </c>
      <c r="H7377" s="5">
        <f t="shared" si="350"/>
        <v>9.8999999999999999E-4</v>
      </c>
      <c r="I7377" s="3" t="s">
        <v>60</v>
      </c>
      <c r="J7377">
        <f t="shared" si="351"/>
        <v>214.83</v>
      </c>
    </row>
    <row r="7378" spans="1:10" x14ac:dyDescent="0.3">
      <c r="A7378" s="3" t="s">
        <v>24</v>
      </c>
      <c r="B7378" s="3" t="s">
        <v>100</v>
      </c>
      <c r="C7378" s="3">
        <v>2020</v>
      </c>
      <c r="D7378" s="3" t="s">
        <v>11</v>
      </c>
      <c r="E7378" s="3">
        <v>32</v>
      </c>
      <c r="F7378" s="3" t="s">
        <v>3</v>
      </c>
      <c r="G7378" s="3" t="str">
        <f t="shared" si="352"/>
        <v>Renewable</v>
      </c>
      <c r="H7378" s="5">
        <f t="shared" si="350"/>
        <v>1.4400000000000001E-3</v>
      </c>
      <c r="I7378" s="3" t="s">
        <v>60</v>
      </c>
      <c r="J7378">
        <f t="shared" si="351"/>
        <v>312.48</v>
      </c>
    </row>
    <row r="7379" spans="1:10" x14ac:dyDescent="0.3">
      <c r="A7379" s="3" t="s">
        <v>24</v>
      </c>
      <c r="B7379" s="3" t="s">
        <v>100</v>
      </c>
      <c r="C7379" s="3">
        <v>2021</v>
      </c>
      <c r="D7379" s="3" t="s">
        <v>11</v>
      </c>
      <c r="E7379" s="3">
        <v>40</v>
      </c>
      <c r="F7379" s="3" t="s">
        <v>3</v>
      </c>
      <c r="G7379" s="3" t="str">
        <f t="shared" si="352"/>
        <v>Renewable</v>
      </c>
      <c r="H7379" s="5">
        <f t="shared" si="350"/>
        <v>1.8000000000000002E-3</v>
      </c>
      <c r="I7379" s="3" t="s">
        <v>60</v>
      </c>
      <c r="J7379">
        <f t="shared" si="351"/>
        <v>390.6</v>
      </c>
    </row>
    <row r="7380" spans="1:10" x14ac:dyDescent="0.3">
      <c r="A7380" s="3" t="s">
        <v>24</v>
      </c>
      <c r="B7380" s="3" t="s">
        <v>100</v>
      </c>
      <c r="C7380" s="3">
        <v>2022</v>
      </c>
      <c r="D7380" s="3" t="s">
        <v>11</v>
      </c>
      <c r="E7380" s="3">
        <v>160</v>
      </c>
      <c r="F7380" s="3" t="s">
        <v>3</v>
      </c>
      <c r="G7380" s="3" t="str">
        <f t="shared" si="352"/>
        <v>Renewable</v>
      </c>
      <c r="H7380" s="5">
        <f t="shared" si="350"/>
        <v>7.2000000000000007E-3</v>
      </c>
      <c r="I7380" s="3" t="s">
        <v>60</v>
      </c>
      <c r="J7380">
        <f t="shared" si="351"/>
        <v>1562.4</v>
      </c>
    </row>
    <row r="7381" spans="1:10" x14ac:dyDescent="0.3">
      <c r="A7381" s="3" t="s">
        <v>24</v>
      </c>
      <c r="B7381" s="3" t="s">
        <v>100</v>
      </c>
      <c r="C7381" s="3">
        <v>2023</v>
      </c>
      <c r="D7381" s="3" t="s">
        <v>11</v>
      </c>
      <c r="E7381" s="3">
        <v>297</v>
      </c>
      <c r="F7381" s="3" t="s">
        <v>3</v>
      </c>
      <c r="G7381" s="3" t="str">
        <f t="shared" si="352"/>
        <v>Renewable</v>
      </c>
      <c r="H7381" s="5">
        <f t="shared" si="350"/>
        <v>1.3365E-2</v>
      </c>
      <c r="I7381" s="3" t="s">
        <v>60</v>
      </c>
      <c r="J7381">
        <f t="shared" si="351"/>
        <v>2900.2049999999999</v>
      </c>
    </row>
    <row r="7382" spans="1:10" x14ac:dyDescent="0.3">
      <c r="A7382" s="3" t="s">
        <v>24</v>
      </c>
      <c r="B7382" s="3" t="s">
        <v>100</v>
      </c>
      <c r="C7382" s="3">
        <v>2024</v>
      </c>
      <c r="D7382" s="3" t="s">
        <v>11</v>
      </c>
      <c r="E7382" s="3">
        <v>385</v>
      </c>
      <c r="F7382" s="3" t="s">
        <v>3</v>
      </c>
      <c r="G7382" s="3" t="str">
        <f t="shared" si="352"/>
        <v>Renewable</v>
      </c>
      <c r="H7382" s="5">
        <f t="shared" si="350"/>
        <v>1.7325E-2</v>
      </c>
      <c r="I7382" s="3" t="s">
        <v>60</v>
      </c>
      <c r="J7382">
        <f t="shared" si="351"/>
        <v>3759.5250000000001</v>
      </c>
    </row>
    <row r="7383" spans="1:10" x14ac:dyDescent="0.3">
      <c r="A7383" s="3" t="s">
        <v>24</v>
      </c>
      <c r="B7383" s="3" t="s">
        <v>100</v>
      </c>
      <c r="C7383" s="3">
        <v>2025</v>
      </c>
      <c r="D7383" s="3" t="s">
        <v>11</v>
      </c>
      <c r="E7383" s="3">
        <v>561</v>
      </c>
      <c r="F7383" s="3" t="s">
        <v>3</v>
      </c>
      <c r="G7383" s="3" t="str">
        <f t="shared" si="352"/>
        <v>Renewable</v>
      </c>
      <c r="H7383" s="5">
        <f t="shared" si="350"/>
        <v>2.5245E-2</v>
      </c>
      <c r="I7383" s="3" t="s">
        <v>60</v>
      </c>
      <c r="J7383">
        <f t="shared" si="351"/>
        <v>5478.165</v>
      </c>
    </row>
    <row r="7384" spans="1:10" x14ac:dyDescent="0.3">
      <c r="A7384" s="3" t="s">
        <v>33</v>
      </c>
      <c r="B7384" s="3" t="s">
        <v>101</v>
      </c>
      <c r="C7384" s="3">
        <v>2000</v>
      </c>
      <c r="D7384" s="3" t="s">
        <v>4</v>
      </c>
      <c r="E7384" s="3">
        <v>773</v>
      </c>
      <c r="F7384" s="3" t="s">
        <v>3</v>
      </c>
      <c r="G7384" s="3" t="str">
        <f t="shared" si="352"/>
        <v>Non-Renewable</v>
      </c>
      <c r="H7384" s="5">
        <f t="shared" si="350"/>
        <v>0.60294000000000003</v>
      </c>
      <c r="I7384" s="3" t="s">
        <v>60</v>
      </c>
      <c r="J7384">
        <f t="shared" si="351"/>
        <v>130837.98000000001</v>
      </c>
    </row>
    <row r="7385" spans="1:10" x14ac:dyDescent="0.3">
      <c r="A7385" s="3" t="s">
        <v>33</v>
      </c>
      <c r="B7385" s="3" t="s">
        <v>101</v>
      </c>
      <c r="C7385" s="3">
        <v>2001</v>
      </c>
      <c r="D7385" s="3" t="s">
        <v>4</v>
      </c>
      <c r="E7385" s="3">
        <v>775</v>
      </c>
      <c r="F7385" s="3" t="s">
        <v>3</v>
      </c>
      <c r="G7385" s="3" t="str">
        <f t="shared" si="352"/>
        <v>Non-Renewable</v>
      </c>
      <c r="H7385" s="5">
        <f t="shared" si="350"/>
        <v>0.60450000000000004</v>
      </c>
      <c r="I7385" s="3" t="s">
        <v>60</v>
      </c>
      <c r="J7385">
        <f t="shared" si="351"/>
        <v>131176.5</v>
      </c>
    </row>
    <row r="7386" spans="1:10" x14ac:dyDescent="0.3">
      <c r="A7386" s="3" t="s">
        <v>33</v>
      </c>
      <c r="B7386" s="3" t="s">
        <v>101</v>
      </c>
      <c r="C7386" s="3">
        <v>2002</v>
      </c>
      <c r="D7386" s="3" t="s">
        <v>4</v>
      </c>
      <c r="E7386" s="3">
        <v>597</v>
      </c>
      <c r="F7386" s="3" t="s">
        <v>3</v>
      </c>
      <c r="G7386" s="3" t="str">
        <f t="shared" si="352"/>
        <v>Non-Renewable</v>
      </c>
      <c r="H7386" s="5">
        <f t="shared" si="350"/>
        <v>0.46566000000000002</v>
      </c>
      <c r="I7386" s="3" t="s">
        <v>60</v>
      </c>
      <c r="J7386">
        <f t="shared" si="351"/>
        <v>101048.22</v>
      </c>
    </row>
    <row r="7387" spans="1:10" x14ac:dyDescent="0.3">
      <c r="A7387" s="3" t="s">
        <v>33</v>
      </c>
      <c r="B7387" s="3" t="s">
        <v>101</v>
      </c>
      <c r="C7387" s="3">
        <v>2003</v>
      </c>
      <c r="D7387" s="3" t="s">
        <v>4</v>
      </c>
      <c r="E7387" s="3">
        <v>687</v>
      </c>
      <c r="F7387" s="3" t="s">
        <v>3</v>
      </c>
      <c r="G7387" s="3" t="str">
        <f t="shared" si="352"/>
        <v>Non-Renewable</v>
      </c>
      <c r="H7387" s="5">
        <f t="shared" si="350"/>
        <v>0.53586</v>
      </c>
      <c r="I7387" s="3" t="s">
        <v>60</v>
      </c>
      <c r="J7387">
        <f t="shared" si="351"/>
        <v>116281.62</v>
      </c>
    </row>
    <row r="7388" spans="1:10" x14ac:dyDescent="0.3">
      <c r="A7388" s="3" t="s">
        <v>33</v>
      </c>
      <c r="B7388" s="3" t="s">
        <v>101</v>
      </c>
      <c r="C7388" s="3">
        <v>2004</v>
      </c>
      <c r="D7388" s="3" t="s">
        <v>4</v>
      </c>
      <c r="E7388" s="3">
        <v>687</v>
      </c>
      <c r="F7388" s="3" t="s">
        <v>3</v>
      </c>
      <c r="G7388" s="3" t="str">
        <f t="shared" si="352"/>
        <v>Non-Renewable</v>
      </c>
      <c r="H7388" s="5">
        <f t="shared" si="350"/>
        <v>0.53586</v>
      </c>
      <c r="I7388" s="3" t="s">
        <v>60</v>
      </c>
      <c r="J7388">
        <f t="shared" si="351"/>
        <v>116281.62</v>
      </c>
    </row>
    <row r="7389" spans="1:10" x14ac:dyDescent="0.3">
      <c r="A7389" s="3" t="s">
        <v>33</v>
      </c>
      <c r="B7389" s="3" t="s">
        <v>101</v>
      </c>
      <c r="C7389" s="3">
        <v>2005</v>
      </c>
      <c r="D7389" s="3" t="s">
        <v>4</v>
      </c>
      <c r="E7389" s="3">
        <v>717</v>
      </c>
      <c r="F7389" s="3" t="s">
        <v>3</v>
      </c>
      <c r="G7389" s="3" t="str">
        <f t="shared" si="352"/>
        <v>Non-Renewable</v>
      </c>
      <c r="H7389" s="5">
        <f t="shared" si="350"/>
        <v>0.55925999999999998</v>
      </c>
      <c r="I7389" s="3" t="s">
        <v>60</v>
      </c>
      <c r="J7389">
        <f t="shared" si="351"/>
        <v>121359.42</v>
      </c>
    </row>
    <row r="7390" spans="1:10" x14ac:dyDescent="0.3">
      <c r="A7390" s="3" t="s">
        <v>33</v>
      </c>
      <c r="B7390" s="3" t="s">
        <v>101</v>
      </c>
      <c r="C7390" s="3">
        <v>2006</v>
      </c>
      <c r="D7390" s="3" t="s">
        <v>4</v>
      </c>
      <c r="E7390" s="3">
        <v>750</v>
      </c>
      <c r="F7390" s="3" t="s">
        <v>3</v>
      </c>
      <c r="G7390" s="3" t="str">
        <f t="shared" si="352"/>
        <v>Non-Renewable</v>
      </c>
      <c r="H7390" s="5">
        <f t="shared" si="350"/>
        <v>0.58499999999999996</v>
      </c>
      <c r="I7390" s="3" t="s">
        <v>60</v>
      </c>
      <c r="J7390">
        <f t="shared" si="351"/>
        <v>126944.99999999999</v>
      </c>
    </row>
    <row r="7391" spans="1:10" x14ac:dyDescent="0.3">
      <c r="A7391" s="3" t="s">
        <v>33</v>
      </c>
      <c r="B7391" s="3" t="s">
        <v>101</v>
      </c>
      <c r="C7391" s="3">
        <v>2007</v>
      </c>
      <c r="D7391" s="3" t="s">
        <v>4</v>
      </c>
      <c r="E7391" s="3">
        <v>794</v>
      </c>
      <c r="F7391" s="3" t="s">
        <v>3</v>
      </c>
      <c r="G7391" s="3" t="str">
        <f t="shared" si="352"/>
        <v>Non-Renewable</v>
      </c>
      <c r="H7391" s="5">
        <f t="shared" si="350"/>
        <v>0.61931999999999998</v>
      </c>
      <c r="I7391" s="3" t="s">
        <v>60</v>
      </c>
      <c r="J7391">
        <f t="shared" si="351"/>
        <v>134392.44</v>
      </c>
    </row>
    <row r="7392" spans="1:10" x14ac:dyDescent="0.3">
      <c r="A7392" s="3" t="s">
        <v>33</v>
      </c>
      <c r="B7392" s="3" t="s">
        <v>101</v>
      </c>
      <c r="C7392" s="3">
        <v>2008</v>
      </c>
      <c r="D7392" s="3" t="s">
        <v>4</v>
      </c>
      <c r="E7392" s="3">
        <v>792</v>
      </c>
      <c r="F7392" s="3" t="s">
        <v>3</v>
      </c>
      <c r="G7392" s="3" t="str">
        <f t="shared" si="352"/>
        <v>Non-Renewable</v>
      </c>
      <c r="H7392" s="5">
        <f t="shared" si="350"/>
        <v>0.61775999999999998</v>
      </c>
      <c r="I7392" s="3" t="s">
        <v>60</v>
      </c>
      <c r="J7392">
        <f t="shared" si="351"/>
        <v>134053.91999999998</v>
      </c>
    </row>
    <row r="7393" spans="1:10" x14ac:dyDescent="0.3">
      <c r="A7393" s="3" t="s">
        <v>33</v>
      </c>
      <c r="B7393" s="3" t="s">
        <v>101</v>
      </c>
      <c r="C7393" s="3">
        <v>2009</v>
      </c>
      <c r="D7393" s="3" t="s">
        <v>4</v>
      </c>
      <c r="E7393" s="3">
        <v>607</v>
      </c>
      <c r="F7393" s="3" t="s">
        <v>3</v>
      </c>
      <c r="G7393" s="3" t="str">
        <f t="shared" si="352"/>
        <v>Non-Renewable</v>
      </c>
      <c r="H7393" s="5">
        <f t="shared" si="350"/>
        <v>0.47345999999999999</v>
      </c>
      <c r="I7393" s="3" t="s">
        <v>60</v>
      </c>
      <c r="J7393">
        <f t="shared" si="351"/>
        <v>102740.81999999999</v>
      </c>
    </row>
    <row r="7394" spans="1:10" x14ac:dyDescent="0.3">
      <c r="A7394" s="3" t="s">
        <v>33</v>
      </c>
      <c r="B7394" s="3" t="s">
        <v>101</v>
      </c>
      <c r="C7394" s="3">
        <v>2010</v>
      </c>
      <c r="D7394" s="3" t="s">
        <v>4</v>
      </c>
      <c r="E7394" s="3">
        <v>964</v>
      </c>
      <c r="F7394" s="3" t="s">
        <v>3</v>
      </c>
      <c r="G7394" s="3" t="str">
        <f t="shared" si="352"/>
        <v>Non-Renewable</v>
      </c>
      <c r="H7394" s="5">
        <f t="shared" si="350"/>
        <v>0.75192000000000003</v>
      </c>
      <c r="I7394" s="3" t="s">
        <v>60</v>
      </c>
      <c r="J7394">
        <f t="shared" si="351"/>
        <v>163166.64000000001</v>
      </c>
    </row>
    <row r="7395" spans="1:10" x14ac:dyDescent="0.3">
      <c r="A7395" s="3" t="s">
        <v>33</v>
      </c>
      <c r="B7395" s="3" t="s">
        <v>101</v>
      </c>
      <c r="C7395" s="3">
        <v>2011</v>
      </c>
      <c r="D7395" s="3" t="s">
        <v>4</v>
      </c>
      <c r="E7395" s="3">
        <v>1068</v>
      </c>
      <c r="F7395" s="3" t="s">
        <v>3</v>
      </c>
      <c r="G7395" s="3" t="str">
        <f t="shared" si="352"/>
        <v>Non-Renewable</v>
      </c>
      <c r="H7395" s="5">
        <f t="shared" si="350"/>
        <v>0.83304</v>
      </c>
      <c r="I7395" s="3" t="s">
        <v>60</v>
      </c>
      <c r="J7395">
        <f t="shared" si="351"/>
        <v>180769.68</v>
      </c>
    </row>
    <row r="7396" spans="1:10" x14ac:dyDescent="0.3">
      <c r="A7396" s="3" t="s">
        <v>33</v>
      </c>
      <c r="B7396" s="3" t="s">
        <v>101</v>
      </c>
      <c r="C7396" s="3">
        <v>2012</v>
      </c>
      <c r="D7396" s="3" t="s">
        <v>4</v>
      </c>
      <c r="E7396" s="3">
        <v>1059</v>
      </c>
      <c r="F7396" s="3" t="s">
        <v>3</v>
      </c>
      <c r="G7396" s="3" t="str">
        <f t="shared" si="352"/>
        <v>Non-Renewable</v>
      </c>
      <c r="H7396" s="5">
        <f t="shared" si="350"/>
        <v>0.82601999999999998</v>
      </c>
      <c r="I7396" s="3" t="s">
        <v>60</v>
      </c>
      <c r="J7396">
        <f t="shared" si="351"/>
        <v>179246.34</v>
      </c>
    </row>
    <row r="7397" spans="1:10" x14ac:dyDescent="0.3">
      <c r="A7397" s="3" t="s">
        <v>33</v>
      </c>
      <c r="B7397" s="3" t="s">
        <v>101</v>
      </c>
      <c r="C7397" s="3">
        <v>2013</v>
      </c>
      <c r="D7397" s="3" t="s">
        <v>4</v>
      </c>
      <c r="E7397" s="3">
        <v>902</v>
      </c>
      <c r="F7397" s="3" t="s">
        <v>3</v>
      </c>
      <c r="G7397" s="3" t="str">
        <f t="shared" si="352"/>
        <v>Non-Renewable</v>
      </c>
      <c r="H7397" s="5">
        <f t="shared" si="350"/>
        <v>0.70355999999999996</v>
      </c>
      <c r="I7397" s="3" t="s">
        <v>60</v>
      </c>
      <c r="J7397">
        <f t="shared" si="351"/>
        <v>152672.51999999999</v>
      </c>
    </row>
    <row r="7398" spans="1:10" x14ac:dyDescent="0.3">
      <c r="A7398" s="3" t="s">
        <v>33</v>
      </c>
      <c r="B7398" s="3" t="s">
        <v>101</v>
      </c>
      <c r="C7398" s="3">
        <v>2014</v>
      </c>
      <c r="D7398" s="3" t="s">
        <v>4</v>
      </c>
      <c r="E7398" s="3">
        <v>638</v>
      </c>
      <c r="F7398" s="3" t="s">
        <v>3</v>
      </c>
      <c r="G7398" s="3" t="str">
        <f t="shared" si="352"/>
        <v>Non-Renewable</v>
      </c>
      <c r="H7398" s="5">
        <f t="shared" si="350"/>
        <v>0.49763999999999997</v>
      </c>
      <c r="I7398" s="3" t="s">
        <v>60</v>
      </c>
      <c r="J7398">
        <f t="shared" si="351"/>
        <v>107987.87999999999</v>
      </c>
    </row>
    <row r="7399" spans="1:10" x14ac:dyDescent="0.3">
      <c r="A7399" s="3" t="s">
        <v>33</v>
      </c>
      <c r="B7399" s="3" t="s">
        <v>101</v>
      </c>
      <c r="C7399" s="3">
        <v>2015</v>
      </c>
      <c r="D7399" s="3" t="s">
        <v>4</v>
      </c>
      <c r="E7399" s="3">
        <v>908</v>
      </c>
      <c r="F7399" s="3" t="s">
        <v>3</v>
      </c>
      <c r="G7399" s="3" t="str">
        <f t="shared" si="352"/>
        <v>Non-Renewable</v>
      </c>
      <c r="H7399" s="5">
        <f t="shared" si="350"/>
        <v>0.70823999999999998</v>
      </c>
      <c r="I7399" s="3" t="s">
        <v>60</v>
      </c>
      <c r="J7399">
        <f t="shared" si="351"/>
        <v>153688.07999999999</v>
      </c>
    </row>
    <row r="7400" spans="1:10" x14ac:dyDescent="0.3">
      <c r="A7400" s="3" t="s">
        <v>33</v>
      </c>
      <c r="B7400" s="3" t="s">
        <v>101</v>
      </c>
      <c r="C7400" s="3">
        <v>2016</v>
      </c>
      <c r="D7400" s="3" t="s">
        <v>4</v>
      </c>
      <c r="E7400" s="3">
        <v>970</v>
      </c>
      <c r="F7400" s="3" t="s">
        <v>3</v>
      </c>
      <c r="G7400" s="3" t="str">
        <f t="shared" si="352"/>
        <v>Non-Renewable</v>
      </c>
      <c r="H7400" s="5">
        <f t="shared" si="350"/>
        <v>0.75659999999999994</v>
      </c>
      <c r="I7400" s="3" t="s">
        <v>60</v>
      </c>
      <c r="J7400">
        <f t="shared" si="351"/>
        <v>164182.19999999998</v>
      </c>
    </row>
    <row r="7401" spans="1:10" x14ac:dyDescent="0.3">
      <c r="A7401" s="3" t="s">
        <v>33</v>
      </c>
      <c r="B7401" s="3" t="s">
        <v>101</v>
      </c>
      <c r="C7401" s="3">
        <v>2017</v>
      </c>
      <c r="D7401" s="3" t="s">
        <v>4</v>
      </c>
      <c r="E7401" s="3">
        <v>321</v>
      </c>
      <c r="F7401" s="3" t="s">
        <v>3</v>
      </c>
      <c r="G7401" s="3" t="str">
        <f t="shared" si="352"/>
        <v>Non-Renewable</v>
      </c>
      <c r="H7401" s="5">
        <f t="shared" si="350"/>
        <v>0.25037999999999999</v>
      </c>
      <c r="I7401" s="3" t="s">
        <v>60</v>
      </c>
      <c r="J7401">
        <f t="shared" si="351"/>
        <v>54332.46</v>
      </c>
    </row>
    <row r="7402" spans="1:10" x14ac:dyDescent="0.3">
      <c r="A7402" s="3" t="s">
        <v>33</v>
      </c>
      <c r="B7402" s="3" t="s">
        <v>101</v>
      </c>
      <c r="C7402" s="3">
        <v>2018</v>
      </c>
      <c r="D7402" s="3" t="s">
        <v>4</v>
      </c>
      <c r="E7402" s="3">
        <v>377</v>
      </c>
      <c r="F7402" s="3" t="s">
        <v>3</v>
      </c>
      <c r="G7402" s="3" t="str">
        <f t="shared" si="352"/>
        <v>Non-Renewable</v>
      </c>
      <c r="H7402" s="5">
        <f t="shared" si="350"/>
        <v>0.29405999999999999</v>
      </c>
      <c r="I7402" s="3" t="s">
        <v>60</v>
      </c>
      <c r="J7402">
        <f t="shared" si="351"/>
        <v>63811.02</v>
      </c>
    </row>
    <row r="7403" spans="1:10" x14ac:dyDescent="0.3">
      <c r="A7403" s="3" t="s">
        <v>33</v>
      </c>
      <c r="B7403" s="3" t="s">
        <v>101</v>
      </c>
      <c r="C7403" s="3">
        <v>2019</v>
      </c>
      <c r="D7403" s="3" t="s">
        <v>4</v>
      </c>
      <c r="E7403" s="3">
        <v>329</v>
      </c>
      <c r="F7403" s="3" t="s">
        <v>3</v>
      </c>
      <c r="G7403" s="3" t="str">
        <f t="shared" si="352"/>
        <v>Non-Renewable</v>
      </c>
      <c r="H7403" s="5">
        <f t="shared" si="350"/>
        <v>0.25662000000000001</v>
      </c>
      <c r="I7403" s="3" t="s">
        <v>60</v>
      </c>
      <c r="J7403">
        <f t="shared" si="351"/>
        <v>55686.54</v>
      </c>
    </row>
    <row r="7404" spans="1:10" x14ac:dyDescent="0.3">
      <c r="A7404" s="3" t="s">
        <v>33</v>
      </c>
      <c r="B7404" s="3" t="s">
        <v>101</v>
      </c>
      <c r="C7404" s="3">
        <v>2020</v>
      </c>
      <c r="D7404" s="3" t="s">
        <v>4</v>
      </c>
      <c r="E7404" s="3">
        <v>200</v>
      </c>
      <c r="F7404" s="3" t="s">
        <v>3</v>
      </c>
      <c r="G7404" s="3" t="str">
        <f t="shared" si="352"/>
        <v>Non-Renewable</v>
      </c>
      <c r="H7404" s="5">
        <f t="shared" si="350"/>
        <v>0.156</v>
      </c>
      <c r="I7404" s="3" t="s">
        <v>60</v>
      </c>
      <c r="J7404">
        <f t="shared" si="351"/>
        <v>33852</v>
      </c>
    </row>
    <row r="7405" spans="1:10" x14ac:dyDescent="0.3">
      <c r="A7405" s="3" t="s">
        <v>33</v>
      </c>
      <c r="B7405" s="3" t="s">
        <v>101</v>
      </c>
      <c r="C7405" s="3">
        <v>2021</v>
      </c>
      <c r="D7405" s="3" t="s">
        <v>4</v>
      </c>
      <c r="E7405" s="3">
        <v>206</v>
      </c>
      <c r="F7405" s="3" t="s">
        <v>3</v>
      </c>
      <c r="G7405" s="3" t="str">
        <f t="shared" si="352"/>
        <v>Non-Renewable</v>
      </c>
      <c r="H7405" s="5">
        <f t="shared" si="350"/>
        <v>0.16067999999999999</v>
      </c>
      <c r="I7405" s="3" t="s">
        <v>60</v>
      </c>
      <c r="J7405">
        <f t="shared" si="351"/>
        <v>34867.56</v>
      </c>
    </row>
    <row r="7406" spans="1:10" x14ac:dyDescent="0.3">
      <c r="A7406" s="3" t="s">
        <v>33</v>
      </c>
      <c r="B7406" s="3" t="s">
        <v>101</v>
      </c>
      <c r="C7406" s="3">
        <v>2022</v>
      </c>
      <c r="D7406" s="3" t="s">
        <v>4</v>
      </c>
      <c r="E7406" s="3">
        <v>217</v>
      </c>
      <c r="F7406" s="3" t="s">
        <v>3</v>
      </c>
      <c r="G7406" s="3" t="str">
        <f t="shared" si="352"/>
        <v>Non-Renewable</v>
      </c>
      <c r="H7406" s="5">
        <f t="shared" si="350"/>
        <v>0.16925999999999999</v>
      </c>
      <c r="I7406" s="3" t="s">
        <v>60</v>
      </c>
      <c r="J7406">
        <f t="shared" si="351"/>
        <v>36729.42</v>
      </c>
    </row>
    <row r="7407" spans="1:10" x14ac:dyDescent="0.3">
      <c r="A7407" s="3" t="s">
        <v>33</v>
      </c>
      <c r="B7407" s="3" t="s">
        <v>101</v>
      </c>
      <c r="C7407" s="3">
        <v>2023</v>
      </c>
      <c r="D7407" s="3" t="s">
        <v>4</v>
      </c>
      <c r="E7407" s="3">
        <v>267</v>
      </c>
      <c r="F7407" s="3" t="s">
        <v>3</v>
      </c>
      <c r="G7407" s="3" t="str">
        <f t="shared" si="352"/>
        <v>Non-Renewable</v>
      </c>
      <c r="H7407" s="5">
        <f t="shared" si="350"/>
        <v>0.20826</v>
      </c>
      <c r="I7407" s="3" t="s">
        <v>60</v>
      </c>
      <c r="J7407">
        <f t="shared" si="351"/>
        <v>45192.42</v>
      </c>
    </row>
    <row r="7408" spans="1:10" x14ac:dyDescent="0.3">
      <c r="A7408" s="3" t="s">
        <v>33</v>
      </c>
      <c r="B7408" s="3" t="s">
        <v>101</v>
      </c>
      <c r="C7408" s="3">
        <v>2024</v>
      </c>
      <c r="D7408" s="3" t="s">
        <v>4</v>
      </c>
      <c r="E7408" s="3">
        <v>312</v>
      </c>
      <c r="F7408" s="3" t="s">
        <v>3</v>
      </c>
      <c r="G7408" s="3" t="str">
        <f t="shared" si="352"/>
        <v>Non-Renewable</v>
      </c>
      <c r="H7408" s="5">
        <f t="shared" si="350"/>
        <v>0.24335999999999999</v>
      </c>
      <c r="I7408" s="3" t="s">
        <v>60</v>
      </c>
      <c r="J7408">
        <f t="shared" si="351"/>
        <v>52809.119999999995</v>
      </c>
    </row>
    <row r="7409" spans="1:10" x14ac:dyDescent="0.3">
      <c r="A7409" s="3" t="s">
        <v>33</v>
      </c>
      <c r="B7409" s="3" t="s">
        <v>101</v>
      </c>
      <c r="C7409" s="3">
        <v>2025</v>
      </c>
      <c r="D7409" s="3" t="s">
        <v>4</v>
      </c>
      <c r="E7409" s="3">
        <v>457</v>
      </c>
      <c r="F7409" s="3" t="s">
        <v>3</v>
      </c>
      <c r="G7409" s="3" t="str">
        <f t="shared" si="352"/>
        <v>Non-Renewable</v>
      </c>
      <c r="H7409" s="5">
        <f t="shared" si="350"/>
        <v>0.35646</v>
      </c>
      <c r="I7409" s="3" t="s">
        <v>60</v>
      </c>
      <c r="J7409">
        <f t="shared" si="351"/>
        <v>77351.820000000007</v>
      </c>
    </row>
    <row r="7410" spans="1:10" x14ac:dyDescent="0.3">
      <c r="A7410" s="3" t="s">
        <v>33</v>
      </c>
      <c r="B7410" s="3" t="s">
        <v>101</v>
      </c>
      <c r="C7410" s="3">
        <v>2000</v>
      </c>
      <c r="D7410" s="3" t="s">
        <v>5</v>
      </c>
      <c r="E7410" s="3">
        <v>24585</v>
      </c>
      <c r="F7410" s="3" t="s">
        <v>3</v>
      </c>
      <c r="G7410" s="3" t="str">
        <f t="shared" si="352"/>
        <v>Non-Renewable</v>
      </c>
      <c r="H7410" s="5">
        <f t="shared" si="350"/>
        <v>9.8339999999999996</v>
      </c>
      <c r="I7410" s="3" t="s">
        <v>60</v>
      </c>
      <c r="J7410">
        <f t="shared" si="351"/>
        <v>2133978</v>
      </c>
    </row>
    <row r="7411" spans="1:10" x14ac:dyDescent="0.3">
      <c r="A7411" s="3" t="s">
        <v>33</v>
      </c>
      <c r="B7411" s="3" t="s">
        <v>101</v>
      </c>
      <c r="C7411" s="3">
        <v>2001</v>
      </c>
      <c r="D7411" s="3" t="s">
        <v>5</v>
      </c>
      <c r="E7411" s="3">
        <v>25781</v>
      </c>
      <c r="F7411" s="3" t="s">
        <v>3</v>
      </c>
      <c r="G7411" s="3" t="str">
        <f t="shared" si="352"/>
        <v>Non-Renewable</v>
      </c>
      <c r="H7411" s="5">
        <f t="shared" si="350"/>
        <v>10.3124</v>
      </c>
      <c r="I7411" s="3" t="s">
        <v>60</v>
      </c>
      <c r="J7411">
        <f t="shared" si="351"/>
        <v>2237790.8000000003</v>
      </c>
    </row>
    <row r="7412" spans="1:10" x14ac:dyDescent="0.3">
      <c r="A7412" s="3" t="s">
        <v>33</v>
      </c>
      <c r="B7412" s="3" t="s">
        <v>101</v>
      </c>
      <c r="C7412" s="3">
        <v>2002</v>
      </c>
      <c r="D7412" s="3" t="s">
        <v>5</v>
      </c>
      <c r="E7412" s="3">
        <v>26994</v>
      </c>
      <c r="F7412" s="3" t="s">
        <v>3</v>
      </c>
      <c r="G7412" s="3" t="str">
        <f t="shared" si="352"/>
        <v>Non-Renewable</v>
      </c>
      <c r="H7412" s="5">
        <f t="shared" si="350"/>
        <v>10.797600000000001</v>
      </c>
      <c r="I7412" s="3" t="s">
        <v>60</v>
      </c>
      <c r="J7412">
        <f t="shared" si="351"/>
        <v>2343079.2000000002</v>
      </c>
    </row>
    <row r="7413" spans="1:10" x14ac:dyDescent="0.3">
      <c r="A7413" s="3" t="s">
        <v>33</v>
      </c>
      <c r="B7413" s="3" t="s">
        <v>101</v>
      </c>
      <c r="C7413" s="3">
        <v>2003</v>
      </c>
      <c r="D7413" s="3" t="s">
        <v>5</v>
      </c>
      <c r="E7413" s="3">
        <v>28619</v>
      </c>
      <c r="F7413" s="3" t="s">
        <v>3</v>
      </c>
      <c r="G7413" s="3" t="str">
        <f t="shared" si="352"/>
        <v>Non-Renewable</v>
      </c>
      <c r="H7413" s="5">
        <f t="shared" si="350"/>
        <v>11.447600000000001</v>
      </c>
      <c r="I7413" s="3" t="s">
        <v>60</v>
      </c>
      <c r="J7413">
        <f t="shared" si="351"/>
        <v>2484129.2000000002</v>
      </c>
    </row>
    <row r="7414" spans="1:10" x14ac:dyDescent="0.3">
      <c r="A7414" s="3" t="s">
        <v>33</v>
      </c>
      <c r="B7414" s="3" t="s">
        <v>101</v>
      </c>
      <c r="C7414" s="3">
        <v>2004</v>
      </c>
      <c r="D7414" s="3" t="s">
        <v>5</v>
      </c>
      <c r="E7414" s="3">
        <v>30312</v>
      </c>
      <c r="F7414" s="3" t="s">
        <v>3</v>
      </c>
      <c r="G7414" s="3" t="str">
        <f t="shared" si="352"/>
        <v>Non-Renewable</v>
      </c>
      <c r="H7414" s="5">
        <f t="shared" si="350"/>
        <v>12.1248</v>
      </c>
      <c r="I7414" s="3" t="s">
        <v>60</v>
      </c>
      <c r="J7414">
        <f t="shared" si="351"/>
        <v>2631081.6</v>
      </c>
    </row>
    <row r="7415" spans="1:10" x14ac:dyDescent="0.3">
      <c r="A7415" s="3" t="s">
        <v>33</v>
      </c>
      <c r="B7415" s="3" t="s">
        <v>101</v>
      </c>
      <c r="C7415" s="3">
        <v>2005</v>
      </c>
      <c r="D7415" s="3" t="s">
        <v>5</v>
      </c>
      <c r="E7415" s="3">
        <v>32643</v>
      </c>
      <c r="F7415" s="3" t="s">
        <v>3</v>
      </c>
      <c r="G7415" s="3" t="str">
        <f t="shared" si="352"/>
        <v>Non-Renewable</v>
      </c>
      <c r="H7415" s="5">
        <f t="shared" si="350"/>
        <v>13.0572</v>
      </c>
      <c r="I7415" s="3" t="s">
        <v>60</v>
      </c>
      <c r="J7415">
        <f t="shared" si="351"/>
        <v>2833412.4</v>
      </c>
    </row>
    <row r="7416" spans="1:10" x14ac:dyDescent="0.3">
      <c r="A7416" s="3" t="s">
        <v>33</v>
      </c>
      <c r="B7416" s="3" t="s">
        <v>101</v>
      </c>
      <c r="C7416" s="3">
        <v>2006</v>
      </c>
      <c r="D7416" s="3" t="s">
        <v>5</v>
      </c>
      <c r="E7416" s="3">
        <v>34258</v>
      </c>
      <c r="F7416" s="3" t="s">
        <v>3</v>
      </c>
      <c r="G7416" s="3" t="str">
        <f t="shared" si="352"/>
        <v>Non-Renewable</v>
      </c>
      <c r="H7416" s="5">
        <f t="shared" si="350"/>
        <v>13.703200000000001</v>
      </c>
      <c r="I7416" s="3" t="s">
        <v>60</v>
      </c>
      <c r="J7416">
        <f t="shared" si="351"/>
        <v>2973594.4000000004</v>
      </c>
    </row>
    <row r="7417" spans="1:10" x14ac:dyDescent="0.3">
      <c r="A7417" s="3" t="s">
        <v>33</v>
      </c>
      <c r="B7417" s="3" t="s">
        <v>101</v>
      </c>
      <c r="C7417" s="3">
        <v>2007</v>
      </c>
      <c r="D7417" s="3" t="s">
        <v>5</v>
      </c>
      <c r="E7417" s="3">
        <v>36176</v>
      </c>
      <c r="F7417" s="3" t="s">
        <v>3</v>
      </c>
      <c r="G7417" s="3" t="str">
        <f t="shared" si="352"/>
        <v>Non-Renewable</v>
      </c>
      <c r="H7417" s="5">
        <f t="shared" si="350"/>
        <v>14.470400000000001</v>
      </c>
      <c r="I7417" s="3" t="s">
        <v>60</v>
      </c>
      <c r="J7417">
        <f t="shared" si="351"/>
        <v>3140076.8000000003</v>
      </c>
    </row>
    <row r="7418" spans="1:10" x14ac:dyDescent="0.3">
      <c r="A7418" s="3" t="s">
        <v>33</v>
      </c>
      <c r="B7418" s="3" t="s">
        <v>101</v>
      </c>
      <c r="C7418" s="3">
        <v>2008</v>
      </c>
      <c r="D7418" s="3" t="s">
        <v>5</v>
      </c>
      <c r="E7418" s="3">
        <v>39161</v>
      </c>
      <c r="F7418" s="3" t="s">
        <v>3</v>
      </c>
      <c r="G7418" s="3" t="str">
        <f t="shared" si="352"/>
        <v>Non-Renewable</v>
      </c>
      <c r="H7418" s="5">
        <f t="shared" si="350"/>
        <v>15.664400000000001</v>
      </c>
      <c r="I7418" s="3" t="s">
        <v>60</v>
      </c>
      <c r="J7418">
        <f t="shared" si="351"/>
        <v>3399174.8000000003</v>
      </c>
    </row>
    <row r="7419" spans="1:10" x14ac:dyDescent="0.3">
      <c r="A7419" s="3" t="s">
        <v>33</v>
      </c>
      <c r="B7419" s="3" t="s">
        <v>101</v>
      </c>
      <c r="C7419" s="3">
        <v>2009</v>
      </c>
      <c r="D7419" s="3" t="s">
        <v>5</v>
      </c>
      <c r="E7419" s="3">
        <v>37588</v>
      </c>
      <c r="F7419" s="3" t="s">
        <v>3</v>
      </c>
      <c r="G7419" s="3" t="str">
        <f t="shared" si="352"/>
        <v>Non-Renewable</v>
      </c>
      <c r="H7419" s="5">
        <f t="shared" si="350"/>
        <v>15.035200000000001</v>
      </c>
      <c r="I7419" s="3" t="s">
        <v>60</v>
      </c>
      <c r="J7419">
        <f t="shared" si="351"/>
        <v>3262638.4000000004</v>
      </c>
    </row>
    <row r="7420" spans="1:10" x14ac:dyDescent="0.3">
      <c r="A7420" s="3" t="s">
        <v>33</v>
      </c>
      <c r="B7420" s="3" t="s">
        <v>101</v>
      </c>
      <c r="C7420" s="3">
        <v>2010</v>
      </c>
      <c r="D7420" s="3" t="s">
        <v>5</v>
      </c>
      <c r="E7420" s="3">
        <v>44596</v>
      </c>
      <c r="F7420" s="3" t="s">
        <v>3</v>
      </c>
      <c r="G7420" s="3" t="str">
        <f t="shared" si="352"/>
        <v>Non-Renewable</v>
      </c>
      <c r="H7420" s="5">
        <f t="shared" si="350"/>
        <v>17.8384</v>
      </c>
      <c r="I7420" s="3" t="s">
        <v>60</v>
      </c>
      <c r="J7420">
        <f t="shared" si="351"/>
        <v>3870932.8</v>
      </c>
    </row>
    <row r="7421" spans="1:10" x14ac:dyDescent="0.3">
      <c r="A7421" s="3" t="s">
        <v>33</v>
      </c>
      <c r="B7421" s="3" t="s">
        <v>101</v>
      </c>
      <c r="C7421" s="3">
        <v>2011</v>
      </c>
      <c r="D7421" s="3" t="s">
        <v>5</v>
      </c>
      <c r="E7421" s="3">
        <v>49654</v>
      </c>
      <c r="F7421" s="3" t="s">
        <v>3</v>
      </c>
      <c r="G7421" s="3" t="str">
        <f t="shared" si="352"/>
        <v>Non-Renewable</v>
      </c>
      <c r="H7421" s="5">
        <f t="shared" si="350"/>
        <v>19.861599999999999</v>
      </c>
      <c r="I7421" s="3" t="s">
        <v>60</v>
      </c>
      <c r="J7421">
        <f t="shared" si="351"/>
        <v>4309967.2</v>
      </c>
    </row>
    <row r="7422" spans="1:10" x14ac:dyDescent="0.3">
      <c r="A7422" s="3" t="s">
        <v>33</v>
      </c>
      <c r="B7422" s="3" t="s">
        <v>101</v>
      </c>
      <c r="C7422" s="3">
        <v>2012</v>
      </c>
      <c r="D7422" s="3" t="s">
        <v>5</v>
      </c>
      <c r="E7422" s="3">
        <v>55716</v>
      </c>
      <c r="F7422" s="3" t="s">
        <v>3</v>
      </c>
      <c r="G7422" s="3" t="str">
        <f t="shared" si="352"/>
        <v>Non-Renewable</v>
      </c>
      <c r="H7422" s="5">
        <f t="shared" si="350"/>
        <v>22.2864</v>
      </c>
      <c r="I7422" s="3" t="s">
        <v>60</v>
      </c>
      <c r="J7422">
        <f t="shared" si="351"/>
        <v>4836148.8</v>
      </c>
    </row>
    <row r="7423" spans="1:10" x14ac:dyDescent="0.3">
      <c r="A7423" s="3" t="s">
        <v>33</v>
      </c>
      <c r="B7423" s="3" t="s">
        <v>101</v>
      </c>
      <c r="C7423" s="3">
        <v>2013</v>
      </c>
      <c r="D7423" s="3" t="s">
        <v>5</v>
      </c>
      <c r="E7423" s="3">
        <v>58658</v>
      </c>
      <c r="F7423" s="3" t="s">
        <v>3</v>
      </c>
      <c r="G7423" s="3" t="str">
        <f t="shared" si="352"/>
        <v>Non-Renewable</v>
      </c>
      <c r="H7423" s="5">
        <f t="shared" si="350"/>
        <v>23.463200000000001</v>
      </c>
      <c r="I7423" s="3" t="s">
        <v>60</v>
      </c>
      <c r="J7423">
        <f t="shared" si="351"/>
        <v>5091514.4000000004</v>
      </c>
    </row>
    <row r="7424" spans="1:10" x14ac:dyDescent="0.3">
      <c r="A7424" s="3" t="s">
        <v>33</v>
      </c>
      <c r="B7424" s="3" t="s">
        <v>101</v>
      </c>
      <c r="C7424" s="3">
        <v>2014</v>
      </c>
      <c r="D7424" s="3" t="s">
        <v>5</v>
      </c>
      <c r="E7424" s="3">
        <v>63350</v>
      </c>
      <c r="F7424" s="3" t="s">
        <v>3</v>
      </c>
      <c r="G7424" s="3" t="str">
        <f t="shared" si="352"/>
        <v>Non-Renewable</v>
      </c>
      <c r="H7424" s="5">
        <f t="shared" si="350"/>
        <v>25.34</v>
      </c>
      <c r="I7424" s="3" t="s">
        <v>60</v>
      </c>
      <c r="J7424">
        <f t="shared" si="351"/>
        <v>5498780</v>
      </c>
    </row>
    <row r="7425" spans="1:10" x14ac:dyDescent="0.3">
      <c r="A7425" s="3" t="s">
        <v>33</v>
      </c>
      <c r="B7425" s="3" t="s">
        <v>101</v>
      </c>
      <c r="C7425" s="3">
        <v>2015</v>
      </c>
      <c r="D7425" s="3" t="s">
        <v>5</v>
      </c>
      <c r="E7425" s="3">
        <v>67668</v>
      </c>
      <c r="F7425" s="3" t="s">
        <v>3</v>
      </c>
      <c r="G7425" s="3" t="str">
        <f t="shared" si="352"/>
        <v>Non-Renewable</v>
      </c>
      <c r="H7425" s="5">
        <f t="shared" si="350"/>
        <v>27.0672</v>
      </c>
      <c r="I7425" s="3" t="s">
        <v>60</v>
      </c>
      <c r="J7425">
        <f t="shared" si="351"/>
        <v>5873582.4000000004</v>
      </c>
    </row>
    <row r="7426" spans="1:10" x14ac:dyDescent="0.3">
      <c r="A7426" s="3" t="s">
        <v>33</v>
      </c>
      <c r="B7426" s="3" t="s">
        <v>101</v>
      </c>
      <c r="C7426" s="3">
        <v>2016</v>
      </c>
      <c r="D7426" s="3" t="s">
        <v>5</v>
      </c>
      <c r="E7426" s="3">
        <v>69693</v>
      </c>
      <c r="F7426" s="3" t="s">
        <v>3</v>
      </c>
      <c r="G7426" s="3" t="str">
        <f t="shared" si="352"/>
        <v>Non-Renewable</v>
      </c>
      <c r="H7426" s="5">
        <f t="shared" ref="H7426:H7489" si="353">IF(D7426="Coal",E7426*0.0009,
IF(D7426="Oil",E7426*0.00078,
IF(D7426="Natural Gas",E7426*0.0004,
IF(D7426="Nuclear",E7426*0.000012,
IF(D7426="Hydropower",E7426*0.000024,
IF(D7426="Biofuels",E7426*0.0004,
IF(D7426="Waste",E7426*0.0002,
IF(D7426="Wind",E7426*0.000011,
IF(D7426="Solar PV",E7426*0.000045,
IF(D7426="Solar Thermal",E7426*0.00005,
IF(D7426="Other sources",E7426*0.0005,
IF(D7426="Geothermal",E7426*0.00005,
IF(D7426="Tide",E7426*0.00001,0)))))))))))))</f>
        <v>27.877200000000002</v>
      </c>
      <c r="I7426" s="3" t="s">
        <v>60</v>
      </c>
      <c r="J7426">
        <f t="shared" si="351"/>
        <v>6049352.4000000004</v>
      </c>
    </row>
    <row r="7427" spans="1:10" x14ac:dyDescent="0.3">
      <c r="A7427" s="3" t="s">
        <v>33</v>
      </c>
      <c r="B7427" s="3" t="s">
        <v>101</v>
      </c>
      <c r="C7427" s="3">
        <v>2017</v>
      </c>
      <c r="D7427" s="3" t="s">
        <v>5</v>
      </c>
      <c r="E7427" s="3">
        <v>75061</v>
      </c>
      <c r="F7427" s="3" t="s">
        <v>3</v>
      </c>
      <c r="G7427" s="3" t="str">
        <f t="shared" si="352"/>
        <v>Non-Renewable</v>
      </c>
      <c r="H7427" s="5">
        <f t="shared" si="353"/>
        <v>30.0244</v>
      </c>
      <c r="I7427" s="3" t="s">
        <v>60</v>
      </c>
      <c r="J7427">
        <f t="shared" ref="J7427:J7490" si="354">H7427*217000</f>
        <v>6515294.7999999998</v>
      </c>
    </row>
    <row r="7428" spans="1:10" x14ac:dyDescent="0.3">
      <c r="A7428" s="3" t="s">
        <v>33</v>
      </c>
      <c r="B7428" s="3" t="s">
        <v>101</v>
      </c>
      <c r="C7428" s="3">
        <v>2018</v>
      </c>
      <c r="D7428" s="3" t="s">
        <v>5</v>
      </c>
      <c r="E7428" s="3">
        <v>75502</v>
      </c>
      <c r="F7428" s="3" t="s">
        <v>3</v>
      </c>
      <c r="G7428" s="3" t="str">
        <f t="shared" si="352"/>
        <v>Non-Renewable</v>
      </c>
      <c r="H7428" s="5">
        <f t="shared" si="353"/>
        <v>30.200800000000001</v>
      </c>
      <c r="I7428" s="3" t="s">
        <v>60</v>
      </c>
      <c r="J7428">
        <f t="shared" si="354"/>
        <v>6553573.6000000006</v>
      </c>
    </row>
    <row r="7429" spans="1:10" x14ac:dyDescent="0.3">
      <c r="A7429" s="3" t="s">
        <v>33</v>
      </c>
      <c r="B7429" s="3" t="s">
        <v>101</v>
      </c>
      <c r="C7429" s="3">
        <v>2019</v>
      </c>
      <c r="D7429" s="3" t="s">
        <v>5</v>
      </c>
      <c r="E7429" s="3">
        <v>80359</v>
      </c>
      <c r="F7429" s="3" t="s">
        <v>3</v>
      </c>
      <c r="G7429" s="3" t="str">
        <f t="shared" si="352"/>
        <v>Non-Renewable</v>
      </c>
      <c r="H7429" s="5">
        <f t="shared" si="353"/>
        <v>32.143599999999999</v>
      </c>
      <c r="I7429" s="3" t="s">
        <v>60</v>
      </c>
      <c r="J7429">
        <f t="shared" si="354"/>
        <v>6975161.2000000002</v>
      </c>
    </row>
    <row r="7430" spans="1:10" x14ac:dyDescent="0.3">
      <c r="A7430" s="3" t="s">
        <v>33</v>
      </c>
      <c r="B7430" s="3" t="s">
        <v>101</v>
      </c>
      <c r="C7430" s="3">
        <v>2020</v>
      </c>
      <c r="D7430" s="3" t="s">
        <v>5</v>
      </c>
      <c r="E7430" s="3">
        <v>78231</v>
      </c>
      <c r="F7430" s="3" t="s">
        <v>3</v>
      </c>
      <c r="G7430" s="3" t="str">
        <f t="shared" si="352"/>
        <v>Non-Renewable</v>
      </c>
      <c r="H7430" s="5">
        <f t="shared" si="353"/>
        <v>31.292400000000001</v>
      </c>
      <c r="I7430" s="3" t="s">
        <v>60</v>
      </c>
      <c r="J7430">
        <f t="shared" si="354"/>
        <v>6790450.7999999998</v>
      </c>
    </row>
    <row r="7431" spans="1:10" x14ac:dyDescent="0.3">
      <c r="A7431" s="3" t="s">
        <v>33</v>
      </c>
      <c r="B7431" s="3" t="s">
        <v>101</v>
      </c>
      <c r="C7431" s="3">
        <v>2021</v>
      </c>
      <c r="D7431" s="3" t="s">
        <v>5</v>
      </c>
      <c r="E7431" s="3">
        <v>84520</v>
      </c>
      <c r="F7431" s="3" t="s">
        <v>3</v>
      </c>
      <c r="G7431" s="3" t="str">
        <f t="shared" si="352"/>
        <v>Non-Renewable</v>
      </c>
      <c r="H7431" s="5">
        <f t="shared" si="353"/>
        <v>33.808</v>
      </c>
      <c r="I7431" s="3" t="s">
        <v>60</v>
      </c>
      <c r="J7431">
        <f t="shared" si="354"/>
        <v>7336336</v>
      </c>
    </row>
    <row r="7432" spans="1:10" x14ac:dyDescent="0.3">
      <c r="A7432" s="3" t="s">
        <v>33</v>
      </c>
      <c r="B7432" s="3" t="s">
        <v>101</v>
      </c>
      <c r="C7432" s="3">
        <v>2022</v>
      </c>
      <c r="D7432" s="3" t="s">
        <v>5</v>
      </c>
      <c r="E7432" s="3">
        <v>90332</v>
      </c>
      <c r="F7432" s="3" t="s">
        <v>3</v>
      </c>
      <c r="G7432" s="3" t="str">
        <f t="shared" si="352"/>
        <v>Non-Renewable</v>
      </c>
      <c r="H7432" s="5">
        <f t="shared" si="353"/>
        <v>36.132800000000003</v>
      </c>
      <c r="I7432" s="3" t="s">
        <v>60</v>
      </c>
      <c r="J7432">
        <f t="shared" si="354"/>
        <v>7840817.6000000006</v>
      </c>
    </row>
    <row r="7433" spans="1:10" x14ac:dyDescent="0.3">
      <c r="A7433" s="3" t="s">
        <v>33</v>
      </c>
      <c r="B7433" s="3" t="s">
        <v>101</v>
      </c>
      <c r="C7433" s="3">
        <v>2023</v>
      </c>
      <c r="D7433" s="3" t="s">
        <v>5</v>
      </c>
      <c r="E7433" s="3">
        <v>94636</v>
      </c>
      <c r="F7433" s="3" t="s">
        <v>3</v>
      </c>
      <c r="G7433" s="3" t="str">
        <f t="shared" si="352"/>
        <v>Non-Renewable</v>
      </c>
      <c r="H7433" s="5">
        <f t="shared" si="353"/>
        <v>37.854399999999998</v>
      </c>
      <c r="I7433" s="3" t="s">
        <v>60</v>
      </c>
      <c r="J7433">
        <f t="shared" si="354"/>
        <v>8214404.7999999998</v>
      </c>
    </row>
    <row r="7434" spans="1:10" x14ac:dyDescent="0.3">
      <c r="A7434" s="3" t="s">
        <v>33</v>
      </c>
      <c r="B7434" s="3" t="s">
        <v>101</v>
      </c>
      <c r="C7434" s="3">
        <v>2024</v>
      </c>
      <c r="D7434" s="3" t="s">
        <v>5</v>
      </c>
      <c r="E7434" s="3">
        <v>96014</v>
      </c>
      <c r="F7434" s="3" t="s">
        <v>3</v>
      </c>
      <c r="G7434" s="3" t="str">
        <f t="shared" si="352"/>
        <v>Non-Renewable</v>
      </c>
      <c r="H7434" s="5">
        <f t="shared" si="353"/>
        <v>38.4056</v>
      </c>
      <c r="I7434" s="3" t="s">
        <v>60</v>
      </c>
      <c r="J7434">
        <f t="shared" si="354"/>
        <v>8334015.2000000002</v>
      </c>
    </row>
    <row r="7435" spans="1:10" x14ac:dyDescent="0.3">
      <c r="A7435" s="3" t="s">
        <v>33</v>
      </c>
      <c r="B7435" s="3" t="s">
        <v>101</v>
      </c>
      <c r="C7435" s="3">
        <v>2025</v>
      </c>
      <c r="D7435" s="3" t="s">
        <v>5</v>
      </c>
      <c r="E7435" s="3">
        <v>103541</v>
      </c>
      <c r="F7435" s="3" t="s">
        <v>3</v>
      </c>
      <c r="G7435" s="3" t="str">
        <f t="shared" si="352"/>
        <v>Non-Renewable</v>
      </c>
      <c r="H7435" s="5">
        <f t="shared" si="353"/>
        <v>41.416400000000003</v>
      </c>
      <c r="I7435" s="3" t="s">
        <v>60</v>
      </c>
      <c r="J7435">
        <f t="shared" si="354"/>
        <v>8987358.8000000007</v>
      </c>
    </row>
    <row r="7436" spans="1:10" x14ac:dyDescent="0.3">
      <c r="A7436" s="3" t="s">
        <v>33</v>
      </c>
      <c r="B7436" s="3" t="s">
        <v>101</v>
      </c>
      <c r="C7436" s="3">
        <v>2000</v>
      </c>
      <c r="D7436" s="3" t="s">
        <v>7</v>
      </c>
      <c r="E7436" s="3">
        <v>54</v>
      </c>
      <c r="F7436" s="3" t="s">
        <v>3</v>
      </c>
      <c r="G7436" s="3" t="str">
        <f t="shared" si="352"/>
        <v>Renewable</v>
      </c>
      <c r="H7436" s="5">
        <f t="shared" si="353"/>
        <v>1.2960000000000001E-3</v>
      </c>
      <c r="I7436" s="3" t="s">
        <v>60</v>
      </c>
      <c r="J7436">
        <f t="shared" si="354"/>
        <v>281.23200000000003</v>
      </c>
    </row>
    <row r="7437" spans="1:10" x14ac:dyDescent="0.3">
      <c r="A7437" s="3" t="s">
        <v>33</v>
      </c>
      <c r="B7437" s="3" t="s">
        <v>101</v>
      </c>
      <c r="C7437" s="3">
        <v>2001</v>
      </c>
      <c r="D7437" s="3" t="s">
        <v>7</v>
      </c>
      <c r="E7437" s="3">
        <v>69</v>
      </c>
      <c r="F7437" s="3" t="s">
        <v>3</v>
      </c>
      <c r="G7437" s="3" t="str">
        <f t="shared" si="352"/>
        <v>Renewable</v>
      </c>
      <c r="H7437" s="5">
        <f t="shared" si="353"/>
        <v>1.6560000000000001E-3</v>
      </c>
      <c r="I7437" s="3" t="s">
        <v>60</v>
      </c>
      <c r="J7437">
        <f t="shared" si="354"/>
        <v>359.35200000000003</v>
      </c>
    </row>
    <row r="7438" spans="1:10" x14ac:dyDescent="0.3">
      <c r="A7438" s="3" t="s">
        <v>33</v>
      </c>
      <c r="B7438" s="3" t="s">
        <v>101</v>
      </c>
      <c r="C7438" s="3">
        <v>2002</v>
      </c>
      <c r="D7438" s="3" t="s">
        <v>7</v>
      </c>
      <c r="E7438" s="3">
        <v>57</v>
      </c>
      <c r="F7438" s="3" t="s">
        <v>3</v>
      </c>
      <c r="G7438" s="3" t="str">
        <f t="shared" si="352"/>
        <v>Renewable</v>
      </c>
      <c r="H7438" s="5">
        <f t="shared" si="353"/>
        <v>1.3680000000000001E-3</v>
      </c>
      <c r="I7438" s="3" t="s">
        <v>60</v>
      </c>
      <c r="J7438">
        <f t="shared" si="354"/>
        <v>296.85599999999999</v>
      </c>
    </row>
    <row r="7439" spans="1:10" x14ac:dyDescent="0.3">
      <c r="A7439" s="3" t="s">
        <v>33</v>
      </c>
      <c r="B7439" s="3" t="s">
        <v>101</v>
      </c>
      <c r="C7439" s="3">
        <v>2003</v>
      </c>
      <c r="D7439" s="3" t="s">
        <v>7</v>
      </c>
      <c r="E7439" s="3">
        <v>265</v>
      </c>
      <c r="F7439" s="3" t="s">
        <v>3</v>
      </c>
      <c r="G7439" s="3" t="str">
        <f t="shared" si="352"/>
        <v>Renewable</v>
      </c>
      <c r="H7439" s="5">
        <f t="shared" si="353"/>
        <v>6.3600000000000002E-3</v>
      </c>
      <c r="I7439" s="3" t="s">
        <v>60</v>
      </c>
      <c r="J7439">
        <f t="shared" si="354"/>
        <v>1380.1200000000001</v>
      </c>
    </row>
    <row r="7440" spans="1:10" x14ac:dyDescent="0.3">
      <c r="A7440" s="3" t="s">
        <v>33</v>
      </c>
      <c r="B7440" s="3" t="s">
        <v>101</v>
      </c>
      <c r="C7440" s="3">
        <v>2004</v>
      </c>
      <c r="D7440" s="3" t="s">
        <v>7</v>
      </c>
      <c r="E7440" s="3">
        <v>251</v>
      </c>
      <c r="F7440" s="3" t="s">
        <v>3</v>
      </c>
      <c r="G7440" s="3" t="str">
        <f t="shared" ref="G7440:G7503" si="355">IF(OR(D7440="hydropower",D7440="wind",D7440="solar pv",D7440=" tide",D7440="solar thermal",D7440="geothermal",D7440="biofuels"), "Renewable", "Non-Renewable")</f>
        <v>Renewable</v>
      </c>
      <c r="H7440" s="5">
        <f t="shared" si="353"/>
        <v>6.0239999999999998E-3</v>
      </c>
      <c r="I7440" s="3" t="s">
        <v>60</v>
      </c>
      <c r="J7440">
        <f t="shared" si="354"/>
        <v>1307.2079999999999</v>
      </c>
    </row>
    <row r="7441" spans="1:10" x14ac:dyDescent="0.3">
      <c r="A7441" s="3" t="s">
        <v>33</v>
      </c>
      <c r="B7441" s="3" t="s">
        <v>101</v>
      </c>
      <c r="C7441" s="3">
        <v>2005</v>
      </c>
      <c r="D7441" s="3" t="s">
        <v>7</v>
      </c>
      <c r="E7441" s="3">
        <v>555</v>
      </c>
      <c r="F7441" s="3" t="s">
        <v>3</v>
      </c>
      <c r="G7441" s="3" t="str">
        <f t="shared" si="355"/>
        <v>Renewable</v>
      </c>
      <c r="H7441" s="5">
        <f t="shared" si="353"/>
        <v>1.332E-2</v>
      </c>
      <c r="I7441" s="3" t="s">
        <v>60</v>
      </c>
      <c r="J7441">
        <f t="shared" si="354"/>
        <v>2890.44</v>
      </c>
    </row>
    <row r="7442" spans="1:10" x14ac:dyDescent="0.3">
      <c r="A7442" s="3" t="s">
        <v>33</v>
      </c>
      <c r="B7442" s="3" t="s">
        <v>101</v>
      </c>
      <c r="C7442" s="3">
        <v>2006</v>
      </c>
      <c r="D7442" s="3" t="s">
        <v>7</v>
      </c>
      <c r="E7442" s="3">
        <v>218</v>
      </c>
      <c r="F7442" s="3" t="s">
        <v>3</v>
      </c>
      <c r="G7442" s="3" t="str">
        <f t="shared" si="355"/>
        <v>Renewable</v>
      </c>
      <c r="H7442" s="5">
        <f t="shared" si="353"/>
        <v>5.2320000000000005E-3</v>
      </c>
      <c r="I7442" s="3" t="s">
        <v>60</v>
      </c>
      <c r="J7442">
        <f t="shared" si="354"/>
        <v>1135.3440000000001</v>
      </c>
    </row>
    <row r="7443" spans="1:10" x14ac:dyDescent="0.3">
      <c r="A7443" s="3" t="s">
        <v>33</v>
      </c>
      <c r="B7443" s="3" t="s">
        <v>101</v>
      </c>
      <c r="C7443" s="3">
        <v>2007</v>
      </c>
      <c r="D7443" s="3" t="s">
        <v>7</v>
      </c>
      <c r="E7443" s="3">
        <v>226</v>
      </c>
      <c r="F7443" s="3" t="s">
        <v>3</v>
      </c>
      <c r="G7443" s="3" t="str">
        <f t="shared" si="355"/>
        <v>Renewable</v>
      </c>
      <c r="H7443" s="5">
        <f t="shared" si="353"/>
        <v>5.424E-3</v>
      </c>
      <c r="I7443" s="3" t="s">
        <v>60</v>
      </c>
      <c r="J7443">
        <f t="shared" si="354"/>
        <v>1177.008</v>
      </c>
    </row>
    <row r="7444" spans="1:10" x14ac:dyDescent="0.3">
      <c r="A7444" s="3" t="s">
        <v>33</v>
      </c>
      <c r="B7444" s="3" t="s">
        <v>101</v>
      </c>
      <c r="C7444" s="3">
        <v>2008</v>
      </c>
      <c r="D7444" s="3" t="s">
        <v>7</v>
      </c>
      <c r="E7444" s="3">
        <v>283</v>
      </c>
      <c r="F7444" s="3" t="s">
        <v>3</v>
      </c>
      <c r="G7444" s="3" t="str">
        <f t="shared" si="355"/>
        <v>Renewable</v>
      </c>
      <c r="H7444" s="5">
        <f t="shared" si="353"/>
        <v>6.7920000000000003E-3</v>
      </c>
      <c r="I7444" s="3" t="s">
        <v>60</v>
      </c>
      <c r="J7444">
        <f t="shared" si="354"/>
        <v>1473.864</v>
      </c>
    </row>
    <row r="7445" spans="1:10" x14ac:dyDescent="0.3">
      <c r="A7445" s="3" t="s">
        <v>33</v>
      </c>
      <c r="B7445" s="3" t="s">
        <v>101</v>
      </c>
      <c r="C7445" s="3">
        <v>2009</v>
      </c>
      <c r="D7445" s="3" t="s">
        <v>7</v>
      </c>
      <c r="E7445" s="3">
        <v>306</v>
      </c>
      <c r="F7445" s="3" t="s">
        <v>3</v>
      </c>
      <c r="G7445" s="3" t="str">
        <f t="shared" si="355"/>
        <v>Renewable</v>
      </c>
      <c r="H7445" s="5">
        <f t="shared" si="353"/>
        <v>7.3439999999999998E-3</v>
      </c>
      <c r="I7445" s="3" t="s">
        <v>60</v>
      </c>
      <c r="J7445">
        <f t="shared" si="354"/>
        <v>1593.6479999999999</v>
      </c>
    </row>
    <row r="7446" spans="1:10" x14ac:dyDescent="0.3">
      <c r="A7446" s="3" t="s">
        <v>33</v>
      </c>
      <c r="B7446" s="3" t="s">
        <v>101</v>
      </c>
      <c r="C7446" s="3">
        <v>2010</v>
      </c>
      <c r="D7446" s="3" t="s">
        <v>7</v>
      </c>
      <c r="E7446" s="3">
        <v>174</v>
      </c>
      <c r="F7446" s="3" t="s">
        <v>3</v>
      </c>
      <c r="G7446" s="3" t="str">
        <f t="shared" si="355"/>
        <v>Renewable</v>
      </c>
      <c r="H7446" s="5">
        <f t="shared" si="353"/>
        <v>4.176E-3</v>
      </c>
      <c r="I7446" s="3" t="s">
        <v>60</v>
      </c>
      <c r="J7446">
        <f t="shared" si="354"/>
        <v>906.19200000000001</v>
      </c>
    </row>
    <row r="7447" spans="1:10" x14ac:dyDescent="0.3">
      <c r="A7447" s="3" t="s">
        <v>33</v>
      </c>
      <c r="B7447" s="3" t="s">
        <v>101</v>
      </c>
      <c r="C7447" s="3">
        <v>2011</v>
      </c>
      <c r="D7447" s="3" t="s">
        <v>7</v>
      </c>
      <c r="E7447" s="3">
        <v>502</v>
      </c>
      <c r="F7447" s="3" t="s">
        <v>3</v>
      </c>
      <c r="G7447" s="3" t="str">
        <f t="shared" si="355"/>
        <v>Renewable</v>
      </c>
      <c r="H7447" s="5">
        <f t="shared" si="353"/>
        <v>1.2048E-2</v>
      </c>
      <c r="I7447" s="3" t="s">
        <v>60</v>
      </c>
      <c r="J7447">
        <f t="shared" si="354"/>
        <v>2614.4159999999997</v>
      </c>
    </row>
    <row r="7448" spans="1:10" x14ac:dyDescent="0.3">
      <c r="A7448" s="3" t="s">
        <v>33</v>
      </c>
      <c r="B7448" s="3" t="s">
        <v>101</v>
      </c>
      <c r="C7448" s="3">
        <v>2012</v>
      </c>
      <c r="D7448" s="3" t="s">
        <v>7</v>
      </c>
      <c r="E7448" s="3">
        <v>622</v>
      </c>
      <c r="F7448" s="3" t="s">
        <v>3</v>
      </c>
      <c r="G7448" s="3" t="str">
        <f t="shared" si="355"/>
        <v>Renewable</v>
      </c>
      <c r="H7448" s="5">
        <f t="shared" si="353"/>
        <v>1.4928E-2</v>
      </c>
      <c r="I7448" s="3" t="s">
        <v>60</v>
      </c>
      <c r="J7448">
        <f t="shared" si="354"/>
        <v>3239.3760000000002</v>
      </c>
    </row>
    <row r="7449" spans="1:10" x14ac:dyDescent="0.3">
      <c r="A7449" s="3" t="s">
        <v>33</v>
      </c>
      <c r="B7449" s="3" t="s">
        <v>101</v>
      </c>
      <c r="C7449" s="3">
        <v>2013</v>
      </c>
      <c r="D7449" s="3" t="s">
        <v>7</v>
      </c>
      <c r="E7449" s="3">
        <v>330</v>
      </c>
      <c r="F7449" s="3" t="s">
        <v>3</v>
      </c>
      <c r="G7449" s="3" t="str">
        <f t="shared" si="355"/>
        <v>Renewable</v>
      </c>
      <c r="H7449" s="5">
        <f t="shared" si="353"/>
        <v>7.92E-3</v>
      </c>
      <c r="I7449" s="3" t="s">
        <v>60</v>
      </c>
      <c r="J7449">
        <f t="shared" si="354"/>
        <v>1718.64</v>
      </c>
    </row>
    <row r="7450" spans="1:10" x14ac:dyDescent="0.3">
      <c r="A7450" s="3" t="s">
        <v>33</v>
      </c>
      <c r="B7450" s="3" t="s">
        <v>101</v>
      </c>
      <c r="C7450" s="3">
        <v>2014</v>
      </c>
      <c r="D7450" s="3" t="s">
        <v>7</v>
      </c>
      <c r="E7450" s="3">
        <v>254</v>
      </c>
      <c r="F7450" s="3" t="s">
        <v>3</v>
      </c>
      <c r="G7450" s="3" t="str">
        <f t="shared" si="355"/>
        <v>Renewable</v>
      </c>
      <c r="H7450" s="5">
        <f t="shared" si="353"/>
        <v>6.0959999999999999E-3</v>
      </c>
      <c r="I7450" s="3" t="s">
        <v>60</v>
      </c>
      <c r="J7450">
        <f t="shared" si="354"/>
        <v>1322.8319999999999</v>
      </c>
    </row>
    <row r="7451" spans="1:10" x14ac:dyDescent="0.3">
      <c r="A7451" s="3" t="s">
        <v>33</v>
      </c>
      <c r="B7451" s="3" t="s">
        <v>101</v>
      </c>
      <c r="C7451" s="3">
        <v>2015</v>
      </c>
      <c r="D7451" s="3" t="s">
        <v>7</v>
      </c>
      <c r="E7451" s="3">
        <v>145</v>
      </c>
      <c r="F7451" s="3" t="s">
        <v>3</v>
      </c>
      <c r="G7451" s="3" t="str">
        <f t="shared" si="355"/>
        <v>Renewable</v>
      </c>
      <c r="H7451" s="5">
        <f t="shared" si="353"/>
        <v>3.48E-3</v>
      </c>
      <c r="I7451" s="3" t="s">
        <v>60</v>
      </c>
      <c r="J7451">
        <f t="shared" si="354"/>
        <v>755.16</v>
      </c>
    </row>
    <row r="7452" spans="1:10" x14ac:dyDescent="0.3">
      <c r="A7452" s="3" t="s">
        <v>33</v>
      </c>
      <c r="B7452" s="3" t="s">
        <v>101</v>
      </c>
      <c r="C7452" s="3">
        <v>2016</v>
      </c>
      <c r="D7452" s="3" t="s">
        <v>7</v>
      </c>
      <c r="E7452" s="3">
        <v>218</v>
      </c>
      <c r="F7452" s="3" t="s">
        <v>3</v>
      </c>
      <c r="G7452" s="3" t="str">
        <f t="shared" si="355"/>
        <v>Renewable</v>
      </c>
      <c r="H7452" s="5">
        <f t="shared" si="353"/>
        <v>5.2320000000000005E-3</v>
      </c>
      <c r="I7452" s="3" t="s">
        <v>60</v>
      </c>
      <c r="J7452">
        <f t="shared" si="354"/>
        <v>1135.3440000000001</v>
      </c>
    </row>
    <row r="7453" spans="1:10" x14ac:dyDescent="0.3">
      <c r="A7453" s="3" t="s">
        <v>33</v>
      </c>
      <c r="B7453" s="3" t="s">
        <v>101</v>
      </c>
      <c r="C7453" s="3">
        <v>2017</v>
      </c>
      <c r="D7453" s="3" t="s">
        <v>7</v>
      </c>
      <c r="E7453" s="3">
        <v>56</v>
      </c>
      <c r="F7453" s="3" t="s">
        <v>3</v>
      </c>
      <c r="G7453" s="3" t="str">
        <f t="shared" si="355"/>
        <v>Renewable</v>
      </c>
      <c r="H7453" s="5">
        <f t="shared" si="353"/>
        <v>1.3440000000000001E-3</v>
      </c>
      <c r="I7453" s="3" t="s">
        <v>60</v>
      </c>
      <c r="J7453">
        <f t="shared" si="354"/>
        <v>291.64800000000002</v>
      </c>
    </row>
    <row r="7454" spans="1:10" x14ac:dyDescent="0.3">
      <c r="A7454" s="3" t="s">
        <v>33</v>
      </c>
      <c r="B7454" s="3" t="s">
        <v>101</v>
      </c>
      <c r="C7454" s="3">
        <v>2018</v>
      </c>
      <c r="D7454" s="3" t="s">
        <v>7</v>
      </c>
      <c r="E7454" s="3">
        <v>117</v>
      </c>
      <c r="F7454" s="3" t="s">
        <v>3</v>
      </c>
      <c r="G7454" s="3" t="str">
        <f t="shared" si="355"/>
        <v>Renewable</v>
      </c>
      <c r="H7454" s="5">
        <f t="shared" si="353"/>
        <v>2.8080000000000002E-3</v>
      </c>
      <c r="I7454" s="3" t="s">
        <v>60</v>
      </c>
      <c r="J7454">
        <f t="shared" si="354"/>
        <v>609.33600000000001</v>
      </c>
    </row>
    <row r="7455" spans="1:10" x14ac:dyDescent="0.3">
      <c r="A7455" s="3" t="s">
        <v>33</v>
      </c>
      <c r="B7455" s="3" t="s">
        <v>101</v>
      </c>
      <c r="C7455" s="3">
        <v>2019</v>
      </c>
      <c r="D7455" s="3" t="s">
        <v>7</v>
      </c>
      <c r="E7455" s="3">
        <v>152</v>
      </c>
      <c r="F7455" s="3" t="s">
        <v>3</v>
      </c>
      <c r="G7455" s="3" t="str">
        <f t="shared" si="355"/>
        <v>Renewable</v>
      </c>
      <c r="H7455" s="5">
        <f t="shared" si="353"/>
        <v>3.6480000000000002E-3</v>
      </c>
      <c r="I7455" s="3" t="s">
        <v>60</v>
      </c>
      <c r="J7455">
        <f t="shared" si="354"/>
        <v>791.6160000000001</v>
      </c>
    </row>
    <row r="7456" spans="1:10" x14ac:dyDescent="0.3">
      <c r="A7456" s="3" t="s">
        <v>33</v>
      </c>
      <c r="B7456" s="3" t="s">
        <v>101</v>
      </c>
      <c r="C7456" s="3">
        <v>2020</v>
      </c>
      <c r="D7456" s="3" t="s">
        <v>7</v>
      </c>
      <c r="E7456" s="3">
        <v>49</v>
      </c>
      <c r="F7456" s="3" t="s">
        <v>3</v>
      </c>
      <c r="G7456" s="3" t="str">
        <f t="shared" si="355"/>
        <v>Renewable</v>
      </c>
      <c r="H7456" s="5">
        <f t="shared" si="353"/>
        <v>1.176E-3</v>
      </c>
      <c r="I7456" s="3" t="s">
        <v>60</v>
      </c>
      <c r="J7456">
        <f t="shared" si="354"/>
        <v>255.19199999999998</v>
      </c>
    </row>
    <row r="7457" spans="1:10" x14ac:dyDescent="0.3">
      <c r="A7457" s="3" t="s">
        <v>33</v>
      </c>
      <c r="B7457" s="3" t="s">
        <v>101</v>
      </c>
      <c r="C7457" s="3">
        <v>2021</v>
      </c>
      <c r="D7457" s="3" t="s">
        <v>7</v>
      </c>
      <c r="E7457" s="3">
        <v>11</v>
      </c>
      <c r="F7457" s="3" t="s">
        <v>3</v>
      </c>
      <c r="G7457" s="3" t="str">
        <f t="shared" si="355"/>
        <v>Renewable</v>
      </c>
      <c r="H7457" s="5">
        <f t="shared" si="353"/>
        <v>2.6400000000000002E-4</v>
      </c>
      <c r="I7457" s="3" t="s">
        <v>60</v>
      </c>
      <c r="J7457">
        <f t="shared" si="354"/>
        <v>57.288000000000004</v>
      </c>
    </row>
    <row r="7458" spans="1:10" x14ac:dyDescent="0.3">
      <c r="A7458" s="3" t="s">
        <v>33</v>
      </c>
      <c r="B7458" s="3" t="s">
        <v>101</v>
      </c>
      <c r="C7458" s="3">
        <v>2022</v>
      </c>
      <c r="D7458" s="3" t="s">
        <v>7</v>
      </c>
      <c r="E7458" s="3">
        <v>16</v>
      </c>
      <c r="F7458" s="3" t="s">
        <v>3</v>
      </c>
      <c r="G7458" s="3" t="str">
        <f t="shared" si="355"/>
        <v>Renewable</v>
      </c>
      <c r="H7458" s="5">
        <f t="shared" si="353"/>
        <v>3.8400000000000001E-4</v>
      </c>
      <c r="I7458" s="3" t="s">
        <v>60</v>
      </c>
      <c r="J7458">
        <f t="shared" si="354"/>
        <v>83.328000000000003</v>
      </c>
    </row>
    <row r="7459" spans="1:10" x14ac:dyDescent="0.3">
      <c r="A7459" s="3" t="s">
        <v>33</v>
      </c>
      <c r="B7459" s="3" t="s">
        <v>101</v>
      </c>
      <c r="C7459" s="3">
        <v>2023</v>
      </c>
      <c r="D7459" s="3" t="s">
        <v>7</v>
      </c>
      <c r="E7459" s="3">
        <v>23</v>
      </c>
      <c r="F7459" s="3" t="s">
        <v>3</v>
      </c>
      <c r="G7459" s="3" t="str">
        <f t="shared" si="355"/>
        <v>Renewable</v>
      </c>
      <c r="H7459" s="5">
        <f t="shared" si="353"/>
        <v>5.5199999999999997E-4</v>
      </c>
      <c r="I7459" s="3" t="s">
        <v>60</v>
      </c>
      <c r="J7459">
        <f t="shared" si="354"/>
        <v>119.78399999999999</v>
      </c>
    </row>
    <row r="7460" spans="1:10" x14ac:dyDescent="0.3">
      <c r="A7460" s="3" t="s">
        <v>33</v>
      </c>
      <c r="B7460" s="3" t="s">
        <v>101</v>
      </c>
      <c r="C7460" s="3">
        <v>2024</v>
      </c>
      <c r="D7460" s="3" t="s">
        <v>7</v>
      </c>
      <c r="E7460" s="3">
        <v>81</v>
      </c>
      <c r="F7460" s="3" t="s">
        <v>3</v>
      </c>
      <c r="G7460" s="3" t="str">
        <f t="shared" si="355"/>
        <v>Renewable</v>
      </c>
      <c r="H7460" s="5">
        <f t="shared" si="353"/>
        <v>1.944E-3</v>
      </c>
      <c r="I7460" s="3" t="s">
        <v>60</v>
      </c>
      <c r="J7460">
        <f t="shared" si="354"/>
        <v>421.84800000000001</v>
      </c>
    </row>
    <row r="7461" spans="1:10" x14ac:dyDescent="0.3">
      <c r="A7461" s="3" t="s">
        <v>33</v>
      </c>
      <c r="B7461" s="3" t="s">
        <v>101</v>
      </c>
      <c r="C7461" s="3">
        <v>2025</v>
      </c>
      <c r="D7461" s="3" t="s">
        <v>7</v>
      </c>
      <c r="E7461" s="3">
        <v>61</v>
      </c>
      <c r="F7461" s="3" t="s">
        <v>3</v>
      </c>
      <c r="G7461" s="3" t="str">
        <f t="shared" si="355"/>
        <v>Renewable</v>
      </c>
      <c r="H7461" s="5">
        <f t="shared" si="353"/>
        <v>1.464E-3</v>
      </c>
      <c r="I7461" s="3" t="s">
        <v>60</v>
      </c>
      <c r="J7461">
        <f t="shared" si="354"/>
        <v>317.68799999999999</v>
      </c>
    </row>
    <row r="7462" spans="1:10" x14ac:dyDescent="0.3">
      <c r="A7462" s="3" t="s">
        <v>33</v>
      </c>
      <c r="B7462" s="3" t="s">
        <v>101</v>
      </c>
      <c r="C7462" s="3">
        <v>2000</v>
      </c>
      <c r="D7462" s="3" t="s">
        <v>10</v>
      </c>
      <c r="E7462" s="3">
        <v>0</v>
      </c>
      <c r="F7462" s="3" t="s">
        <v>3</v>
      </c>
      <c r="G7462" s="3" t="str">
        <f t="shared" si="355"/>
        <v>Renewable</v>
      </c>
      <c r="H7462" s="5">
        <f t="shared" si="353"/>
        <v>0</v>
      </c>
      <c r="I7462" s="3" t="s">
        <v>60</v>
      </c>
      <c r="J7462">
        <f t="shared" si="354"/>
        <v>0</v>
      </c>
    </row>
    <row r="7463" spans="1:10" x14ac:dyDescent="0.3">
      <c r="A7463" s="3" t="s">
        <v>33</v>
      </c>
      <c r="B7463" s="3" t="s">
        <v>101</v>
      </c>
      <c r="C7463" s="3">
        <v>2001</v>
      </c>
      <c r="D7463" s="3" t="s">
        <v>10</v>
      </c>
      <c r="E7463" s="3">
        <v>0</v>
      </c>
      <c r="F7463" s="3" t="s">
        <v>3</v>
      </c>
      <c r="G7463" s="3" t="str">
        <f t="shared" si="355"/>
        <v>Renewable</v>
      </c>
      <c r="H7463" s="5">
        <f t="shared" si="353"/>
        <v>0</v>
      </c>
      <c r="I7463" s="3" t="s">
        <v>60</v>
      </c>
      <c r="J7463">
        <f t="shared" si="354"/>
        <v>0</v>
      </c>
    </row>
    <row r="7464" spans="1:10" x14ac:dyDescent="0.3">
      <c r="A7464" s="3" t="s">
        <v>33</v>
      </c>
      <c r="B7464" s="3" t="s">
        <v>101</v>
      </c>
      <c r="C7464" s="3">
        <v>2002</v>
      </c>
      <c r="D7464" s="3" t="s">
        <v>10</v>
      </c>
      <c r="E7464" s="3">
        <v>0</v>
      </c>
      <c r="F7464" s="3" t="s">
        <v>3</v>
      </c>
      <c r="G7464" s="3" t="str">
        <f t="shared" si="355"/>
        <v>Renewable</v>
      </c>
      <c r="H7464" s="5">
        <f t="shared" si="353"/>
        <v>0</v>
      </c>
      <c r="I7464" s="3" t="s">
        <v>60</v>
      </c>
      <c r="J7464">
        <f t="shared" si="354"/>
        <v>0</v>
      </c>
    </row>
    <row r="7465" spans="1:10" x14ac:dyDescent="0.3">
      <c r="A7465" s="3" t="s">
        <v>33</v>
      </c>
      <c r="B7465" s="3" t="s">
        <v>101</v>
      </c>
      <c r="C7465" s="3">
        <v>2003</v>
      </c>
      <c r="D7465" s="3" t="s">
        <v>10</v>
      </c>
      <c r="E7465" s="3">
        <v>0</v>
      </c>
      <c r="F7465" s="3" t="s">
        <v>3</v>
      </c>
      <c r="G7465" s="3" t="str">
        <f t="shared" si="355"/>
        <v>Renewable</v>
      </c>
      <c r="H7465" s="5">
        <f t="shared" si="353"/>
        <v>0</v>
      </c>
      <c r="I7465" s="3" t="s">
        <v>60</v>
      </c>
      <c r="J7465">
        <f t="shared" si="354"/>
        <v>0</v>
      </c>
    </row>
    <row r="7466" spans="1:10" x14ac:dyDescent="0.3">
      <c r="A7466" s="3" t="s">
        <v>33</v>
      </c>
      <c r="B7466" s="3" t="s">
        <v>101</v>
      </c>
      <c r="C7466" s="3">
        <v>2004</v>
      </c>
      <c r="D7466" s="3" t="s">
        <v>10</v>
      </c>
      <c r="E7466" s="3">
        <v>0</v>
      </c>
      <c r="F7466" s="3" t="s">
        <v>3</v>
      </c>
      <c r="G7466" s="3" t="str">
        <f t="shared" si="355"/>
        <v>Renewable</v>
      </c>
      <c r="H7466" s="5">
        <f t="shared" si="353"/>
        <v>0</v>
      </c>
      <c r="I7466" s="3" t="s">
        <v>60</v>
      </c>
      <c r="J7466">
        <f t="shared" si="354"/>
        <v>0</v>
      </c>
    </row>
    <row r="7467" spans="1:10" x14ac:dyDescent="0.3">
      <c r="A7467" s="3" t="s">
        <v>33</v>
      </c>
      <c r="B7467" s="3" t="s">
        <v>101</v>
      </c>
      <c r="C7467" s="3">
        <v>2005</v>
      </c>
      <c r="D7467" s="3" t="s">
        <v>10</v>
      </c>
      <c r="E7467" s="3">
        <v>0</v>
      </c>
      <c r="F7467" s="3" t="s">
        <v>3</v>
      </c>
      <c r="G7467" s="3" t="str">
        <f t="shared" si="355"/>
        <v>Renewable</v>
      </c>
      <c r="H7467" s="5">
        <f t="shared" si="353"/>
        <v>0</v>
      </c>
      <c r="I7467" s="3" t="s">
        <v>60</v>
      </c>
      <c r="J7467">
        <f t="shared" si="354"/>
        <v>0</v>
      </c>
    </row>
    <row r="7468" spans="1:10" x14ac:dyDescent="0.3">
      <c r="A7468" s="3" t="s">
        <v>33</v>
      </c>
      <c r="B7468" s="3" t="s">
        <v>101</v>
      </c>
      <c r="C7468" s="3">
        <v>2006</v>
      </c>
      <c r="D7468" s="3" t="s">
        <v>10</v>
      </c>
      <c r="E7468" s="3">
        <v>0</v>
      </c>
      <c r="F7468" s="3" t="s">
        <v>3</v>
      </c>
      <c r="G7468" s="3" t="str">
        <f t="shared" si="355"/>
        <v>Renewable</v>
      </c>
      <c r="H7468" s="5">
        <f t="shared" si="353"/>
        <v>0</v>
      </c>
      <c r="I7468" s="3" t="s">
        <v>60</v>
      </c>
      <c r="J7468">
        <f t="shared" si="354"/>
        <v>0</v>
      </c>
    </row>
    <row r="7469" spans="1:10" x14ac:dyDescent="0.3">
      <c r="A7469" s="3" t="s">
        <v>33</v>
      </c>
      <c r="B7469" s="3" t="s">
        <v>101</v>
      </c>
      <c r="C7469" s="3">
        <v>2007</v>
      </c>
      <c r="D7469" s="3" t="s">
        <v>10</v>
      </c>
      <c r="E7469" s="3">
        <v>0</v>
      </c>
      <c r="F7469" s="3" t="s">
        <v>3</v>
      </c>
      <c r="G7469" s="3" t="str">
        <f t="shared" si="355"/>
        <v>Renewable</v>
      </c>
      <c r="H7469" s="5">
        <f t="shared" si="353"/>
        <v>0</v>
      </c>
      <c r="I7469" s="3" t="s">
        <v>60</v>
      </c>
      <c r="J7469">
        <f t="shared" si="354"/>
        <v>0</v>
      </c>
    </row>
    <row r="7470" spans="1:10" x14ac:dyDescent="0.3">
      <c r="A7470" s="3" t="s">
        <v>33</v>
      </c>
      <c r="B7470" s="3" t="s">
        <v>101</v>
      </c>
      <c r="C7470" s="3">
        <v>2008</v>
      </c>
      <c r="D7470" s="3" t="s">
        <v>10</v>
      </c>
      <c r="E7470" s="3">
        <v>0</v>
      </c>
      <c r="F7470" s="3" t="s">
        <v>3</v>
      </c>
      <c r="G7470" s="3" t="str">
        <f t="shared" si="355"/>
        <v>Renewable</v>
      </c>
      <c r="H7470" s="5">
        <f t="shared" si="353"/>
        <v>0</v>
      </c>
      <c r="I7470" s="3" t="s">
        <v>60</v>
      </c>
      <c r="J7470">
        <f t="shared" si="354"/>
        <v>0</v>
      </c>
    </row>
    <row r="7471" spans="1:10" x14ac:dyDescent="0.3">
      <c r="A7471" s="3" t="s">
        <v>33</v>
      </c>
      <c r="B7471" s="3" t="s">
        <v>101</v>
      </c>
      <c r="C7471" s="3">
        <v>2009</v>
      </c>
      <c r="D7471" s="3" t="s">
        <v>10</v>
      </c>
      <c r="E7471" s="3">
        <v>0</v>
      </c>
      <c r="F7471" s="3" t="s">
        <v>3</v>
      </c>
      <c r="G7471" s="3" t="str">
        <f t="shared" si="355"/>
        <v>Renewable</v>
      </c>
      <c r="H7471" s="5">
        <f t="shared" si="353"/>
        <v>0</v>
      </c>
      <c r="I7471" s="3" t="s">
        <v>60</v>
      </c>
      <c r="J7471">
        <f t="shared" si="354"/>
        <v>0</v>
      </c>
    </row>
    <row r="7472" spans="1:10" x14ac:dyDescent="0.3">
      <c r="A7472" s="3" t="s">
        <v>33</v>
      </c>
      <c r="B7472" s="3" t="s">
        <v>101</v>
      </c>
      <c r="C7472" s="3">
        <v>2010</v>
      </c>
      <c r="D7472" s="3" t="s">
        <v>10</v>
      </c>
      <c r="E7472" s="3">
        <v>0</v>
      </c>
      <c r="F7472" s="3" t="s">
        <v>3</v>
      </c>
      <c r="G7472" s="3" t="str">
        <f t="shared" si="355"/>
        <v>Renewable</v>
      </c>
      <c r="H7472" s="5">
        <f t="shared" si="353"/>
        <v>0</v>
      </c>
      <c r="I7472" s="3" t="s">
        <v>60</v>
      </c>
      <c r="J7472">
        <f t="shared" si="354"/>
        <v>0</v>
      </c>
    </row>
    <row r="7473" spans="1:10" x14ac:dyDescent="0.3">
      <c r="A7473" s="3" t="s">
        <v>33</v>
      </c>
      <c r="B7473" s="3" t="s">
        <v>101</v>
      </c>
      <c r="C7473" s="3">
        <v>2011</v>
      </c>
      <c r="D7473" s="3" t="s">
        <v>10</v>
      </c>
      <c r="E7473" s="3">
        <v>0</v>
      </c>
      <c r="F7473" s="3" t="s">
        <v>3</v>
      </c>
      <c r="G7473" s="3" t="str">
        <f t="shared" si="355"/>
        <v>Renewable</v>
      </c>
      <c r="H7473" s="5">
        <f t="shared" si="353"/>
        <v>0</v>
      </c>
      <c r="I7473" s="3" t="s">
        <v>60</v>
      </c>
      <c r="J7473">
        <f t="shared" si="354"/>
        <v>0</v>
      </c>
    </row>
    <row r="7474" spans="1:10" x14ac:dyDescent="0.3">
      <c r="A7474" s="3" t="s">
        <v>33</v>
      </c>
      <c r="B7474" s="3" t="s">
        <v>101</v>
      </c>
      <c r="C7474" s="3">
        <v>2012</v>
      </c>
      <c r="D7474" s="3" t="s">
        <v>10</v>
      </c>
      <c r="E7474" s="3">
        <v>0</v>
      </c>
      <c r="F7474" s="3" t="s">
        <v>3</v>
      </c>
      <c r="G7474" s="3" t="str">
        <f t="shared" si="355"/>
        <v>Renewable</v>
      </c>
      <c r="H7474" s="5">
        <f t="shared" si="353"/>
        <v>0</v>
      </c>
      <c r="I7474" s="3" t="s">
        <v>60</v>
      </c>
      <c r="J7474">
        <f t="shared" si="354"/>
        <v>0</v>
      </c>
    </row>
    <row r="7475" spans="1:10" x14ac:dyDescent="0.3">
      <c r="A7475" s="3" t="s">
        <v>33</v>
      </c>
      <c r="B7475" s="3" t="s">
        <v>101</v>
      </c>
      <c r="C7475" s="3">
        <v>2013</v>
      </c>
      <c r="D7475" s="3" t="s">
        <v>10</v>
      </c>
      <c r="E7475" s="3">
        <v>0</v>
      </c>
      <c r="F7475" s="3" t="s">
        <v>3</v>
      </c>
      <c r="G7475" s="3" t="str">
        <f t="shared" si="355"/>
        <v>Renewable</v>
      </c>
      <c r="H7475" s="5">
        <f t="shared" si="353"/>
        <v>0</v>
      </c>
      <c r="I7475" s="3" t="s">
        <v>60</v>
      </c>
      <c r="J7475">
        <f t="shared" si="354"/>
        <v>0</v>
      </c>
    </row>
    <row r="7476" spans="1:10" x14ac:dyDescent="0.3">
      <c r="A7476" s="3" t="s">
        <v>33</v>
      </c>
      <c r="B7476" s="3" t="s">
        <v>101</v>
      </c>
      <c r="C7476" s="3">
        <v>2014</v>
      </c>
      <c r="D7476" s="3" t="s">
        <v>10</v>
      </c>
      <c r="E7476" s="3">
        <v>0</v>
      </c>
      <c r="F7476" s="3" t="s">
        <v>3</v>
      </c>
      <c r="G7476" s="3" t="str">
        <f t="shared" si="355"/>
        <v>Renewable</v>
      </c>
      <c r="H7476" s="5">
        <f t="shared" si="353"/>
        <v>0</v>
      </c>
      <c r="I7476" s="3" t="s">
        <v>60</v>
      </c>
      <c r="J7476">
        <f t="shared" si="354"/>
        <v>0</v>
      </c>
    </row>
    <row r="7477" spans="1:10" x14ac:dyDescent="0.3">
      <c r="A7477" s="3" t="s">
        <v>33</v>
      </c>
      <c r="B7477" s="3" t="s">
        <v>101</v>
      </c>
      <c r="C7477" s="3">
        <v>2015</v>
      </c>
      <c r="D7477" s="3" t="s">
        <v>10</v>
      </c>
      <c r="E7477" s="3">
        <v>19</v>
      </c>
      <c r="F7477" s="3" t="s">
        <v>3</v>
      </c>
      <c r="G7477" s="3" t="str">
        <f t="shared" si="355"/>
        <v>Renewable</v>
      </c>
      <c r="H7477" s="5">
        <f t="shared" si="353"/>
        <v>2.0899999999999998E-4</v>
      </c>
      <c r="I7477" s="3" t="s">
        <v>60</v>
      </c>
      <c r="J7477">
        <f t="shared" si="354"/>
        <v>45.352999999999994</v>
      </c>
    </row>
    <row r="7478" spans="1:10" x14ac:dyDescent="0.3">
      <c r="A7478" s="3" t="s">
        <v>33</v>
      </c>
      <c r="B7478" s="3" t="s">
        <v>101</v>
      </c>
      <c r="C7478" s="3">
        <v>2016</v>
      </c>
      <c r="D7478" s="3" t="s">
        <v>10</v>
      </c>
      <c r="E7478" s="3">
        <v>29</v>
      </c>
      <c r="F7478" s="3" t="s">
        <v>3</v>
      </c>
      <c r="G7478" s="3" t="str">
        <f t="shared" si="355"/>
        <v>Renewable</v>
      </c>
      <c r="H7478" s="5">
        <f t="shared" si="353"/>
        <v>3.19E-4</v>
      </c>
      <c r="I7478" s="3" t="s">
        <v>60</v>
      </c>
      <c r="J7478">
        <f t="shared" si="354"/>
        <v>69.222999999999999</v>
      </c>
    </row>
    <row r="7479" spans="1:10" x14ac:dyDescent="0.3">
      <c r="A7479" s="3" t="s">
        <v>33</v>
      </c>
      <c r="B7479" s="3" t="s">
        <v>101</v>
      </c>
      <c r="C7479" s="3">
        <v>2017</v>
      </c>
      <c r="D7479" s="3" t="s">
        <v>10</v>
      </c>
      <c r="E7479" s="3">
        <v>7</v>
      </c>
      <c r="F7479" s="3" t="s">
        <v>3</v>
      </c>
      <c r="G7479" s="3" t="str">
        <f t="shared" si="355"/>
        <v>Renewable</v>
      </c>
      <c r="H7479" s="5">
        <f t="shared" si="353"/>
        <v>7.7000000000000001E-5</v>
      </c>
      <c r="I7479" s="3" t="s">
        <v>60</v>
      </c>
      <c r="J7479">
        <f t="shared" si="354"/>
        <v>16.709</v>
      </c>
    </row>
    <row r="7480" spans="1:10" x14ac:dyDescent="0.3">
      <c r="A7480" s="3" t="s">
        <v>33</v>
      </c>
      <c r="B7480" s="3" t="s">
        <v>101</v>
      </c>
      <c r="C7480" s="3">
        <v>2018</v>
      </c>
      <c r="D7480" s="3" t="s">
        <v>10</v>
      </c>
      <c r="E7480" s="3">
        <v>10</v>
      </c>
      <c r="F7480" s="3" t="s">
        <v>3</v>
      </c>
      <c r="G7480" s="3" t="str">
        <f t="shared" si="355"/>
        <v>Renewable</v>
      </c>
      <c r="H7480" s="5">
        <f t="shared" si="353"/>
        <v>1.0999999999999999E-4</v>
      </c>
      <c r="I7480" s="3" t="s">
        <v>60</v>
      </c>
      <c r="J7480">
        <f t="shared" si="354"/>
        <v>23.869999999999997</v>
      </c>
    </row>
    <row r="7481" spans="1:10" x14ac:dyDescent="0.3">
      <c r="A7481" s="3" t="s">
        <v>33</v>
      </c>
      <c r="B7481" s="3" t="s">
        <v>101</v>
      </c>
      <c r="C7481" s="3">
        <v>2019</v>
      </c>
      <c r="D7481" s="3" t="s">
        <v>10</v>
      </c>
      <c r="E7481" s="3">
        <v>10</v>
      </c>
      <c r="F7481" s="3" t="s">
        <v>3</v>
      </c>
      <c r="G7481" s="3" t="str">
        <f t="shared" si="355"/>
        <v>Renewable</v>
      </c>
      <c r="H7481" s="5">
        <f t="shared" si="353"/>
        <v>1.0999999999999999E-4</v>
      </c>
      <c r="I7481" s="3" t="s">
        <v>60</v>
      </c>
      <c r="J7481">
        <f t="shared" si="354"/>
        <v>23.869999999999997</v>
      </c>
    </row>
    <row r="7482" spans="1:10" x14ac:dyDescent="0.3">
      <c r="A7482" s="3" t="s">
        <v>33</v>
      </c>
      <c r="B7482" s="3" t="s">
        <v>101</v>
      </c>
      <c r="C7482" s="3">
        <v>2020</v>
      </c>
      <c r="D7482" s="3" t="s">
        <v>10</v>
      </c>
      <c r="E7482" s="3">
        <v>7</v>
      </c>
      <c r="F7482" s="3" t="s">
        <v>3</v>
      </c>
      <c r="G7482" s="3" t="str">
        <f t="shared" si="355"/>
        <v>Renewable</v>
      </c>
      <c r="H7482" s="5">
        <f t="shared" si="353"/>
        <v>7.7000000000000001E-5</v>
      </c>
      <c r="I7482" s="3" t="s">
        <v>60</v>
      </c>
      <c r="J7482">
        <f t="shared" si="354"/>
        <v>16.709</v>
      </c>
    </row>
    <row r="7483" spans="1:10" x14ac:dyDescent="0.3">
      <c r="A7483" s="3" t="s">
        <v>33</v>
      </c>
      <c r="B7483" s="3" t="s">
        <v>101</v>
      </c>
      <c r="C7483" s="3">
        <v>2021</v>
      </c>
      <c r="D7483" s="3" t="s">
        <v>10</v>
      </c>
      <c r="E7483" s="3">
        <v>11</v>
      </c>
      <c r="F7483" s="3" t="s">
        <v>3</v>
      </c>
      <c r="G7483" s="3" t="str">
        <f t="shared" si="355"/>
        <v>Renewable</v>
      </c>
      <c r="H7483" s="5">
        <f t="shared" si="353"/>
        <v>1.21E-4</v>
      </c>
      <c r="I7483" s="3" t="s">
        <v>60</v>
      </c>
      <c r="J7483">
        <f t="shared" si="354"/>
        <v>26.257000000000001</v>
      </c>
    </row>
    <row r="7484" spans="1:10" x14ac:dyDescent="0.3">
      <c r="A7484" s="3" t="s">
        <v>33</v>
      </c>
      <c r="B7484" s="3" t="s">
        <v>101</v>
      </c>
      <c r="C7484" s="3">
        <v>2022</v>
      </c>
      <c r="D7484" s="3" t="s">
        <v>10</v>
      </c>
      <c r="E7484" s="3">
        <v>15</v>
      </c>
      <c r="F7484" s="3" t="s">
        <v>3</v>
      </c>
      <c r="G7484" s="3" t="str">
        <f t="shared" si="355"/>
        <v>Renewable</v>
      </c>
      <c r="H7484" s="5">
        <f t="shared" si="353"/>
        <v>1.65E-4</v>
      </c>
      <c r="I7484" s="3" t="s">
        <v>60</v>
      </c>
      <c r="J7484">
        <f t="shared" si="354"/>
        <v>35.805</v>
      </c>
    </row>
    <row r="7485" spans="1:10" x14ac:dyDescent="0.3">
      <c r="A7485" s="3" t="s">
        <v>33</v>
      </c>
      <c r="B7485" s="3" t="s">
        <v>101</v>
      </c>
      <c r="C7485" s="3">
        <v>2023</v>
      </c>
      <c r="D7485" s="3" t="s">
        <v>10</v>
      </c>
      <c r="E7485" s="3">
        <v>13</v>
      </c>
      <c r="F7485" s="3" t="s">
        <v>3</v>
      </c>
      <c r="G7485" s="3" t="str">
        <f t="shared" si="355"/>
        <v>Renewable</v>
      </c>
      <c r="H7485" s="5">
        <f t="shared" si="353"/>
        <v>1.4300000000000001E-4</v>
      </c>
      <c r="I7485" s="3" t="s">
        <v>60</v>
      </c>
      <c r="J7485">
        <f t="shared" si="354"/>
        <v>31.031000000000002</v>
      </c>
    </row>
    <row r="7486" spans="1:10" x14ac:dyDescent="0.3">
      <c r="A7486" s="3" t="s">
        <v>33</v>
      </c>
      <c r="B7486" s="3" t="s">
        <v>101</v>
      </c>
      <c r="C7486" s="3">
        <v>2024</v>
      </c>
      <c r="D7486" s="3" t="s">
        <v>10</v>
      </c>
      <c r="E7486" s="3">
        <v>27</v>
      </c>
      <c r="F7486" s="3" t="s">
        <v>3</v>
      </c>
      <c r="G7486" s="3" t="str">
        <f t="shared" si="355"/>
        <v>Renewable</v>
      </c>
      <c r="H7486" s="5">
        <f t="shared" si="353"/>
        <v>2.9700000000000001E-4</v>
      </c>
      <c r="I7486" s="3" t="s">
        <v>60</v>
      </c>
      <c r="J7486">
        <f t="shared" si="354"/>
        <v>64.448999999999998</v>
      </c>
    </row>
    <row r="7487" spans="1:10" x14ac:dyDescent="0.3">
      <c r="A7487" s="3" t="s">
        <v>33</v>
      </c>
      <c r="B7487" s="3" t="s">
        <v>101</v>
      </c>
      <c r="C7487" s="3">
        <v>2025</v>
      </c>
      <c r="D7487" s="3" t="s">
        <v>10</v>
      </c>
      <c r="E7487" s="3">
        <v>29</v>
      </c>
      <c r="F7487" s="3" t="s">
        <v>3</v>
      </c>
      <c r="G7487" s="3" t="str">
        <f t="shared" si="355"/>
        <v>Renewable</v>
      </c>
      <c r="H7487" s="5">
        <f t="shared" si="353"/>
        <v>3.19E-4</v>
      </c>
      <c r="I7487" s="3" t="s">
        <v>60</v>
      </c>
      <c r="J7487">
        <f t="shared" si="354"/>
        <v>69.222999999999999</v>
      </c>
    </row>
    <row r="7488" spans="1:10" x14ac:dyDescent="0.3">
      <c r="A7488" s="3" t="s">
        <v>33</v>
      </c>
      <c r="B7488" s="3" t="s">
        <v>101</v>
      </c>
      <c r="C7488" s="3">
        <v>2000</v>
      </c>
      <c r="D7488" s="3" t="s">
        <v>11</v>
      </c>
      <c r="E7488" s="3">
        <v>0</v>
      </c>
      <c r="F7488" s="3" t="s">
        <v>3</v>
      </c>
      <c r="G7488" s="3" t="str">
        <f t="shared" si="355"/>
        <v>Renewable</v>
      </c>
      <c r="H7488" s="5">
        <f t="shared" si="353"/>
        <v>0</v>
      </c>
      <c r="I7488" s="3" t="s">
        <v>60</v>
      </c>
      <c r="J7488">
        <f t="shared" si="354"/>
        <v>0</v>
      </c>
    </row>
    <row r="7489" spans="1:10" x14ac:dyDescent="0.3">
      <c r="A7489" s="3" t="s">
        <v>33</v>
      </c>
      <c r="B7489" s="3" t="s">
        <v>101</v>
      </c>
      <c r="C7489" s="3">
        <v>2001</v>
      </c>
      <c r="D7489" s="3" t="s">
        <v>11</v>
      </c>
      <c r="E7489" s="3">
        <v>0</v>
      </c>
      <c r="F7489" s="3" t="s">
        <v>3</v>
      </c>
      <c r="G7489" s="3" t="str">
        <f t="shared" si="355"/>
        <v>Renewable</v>
      </c>
      <c r="H7489" s="5">
        <f t="shared" si="353"/>
        <v>0</v>
      </c>
      <c r="I7489" s="3" t="s">
        <v>60</v>
      </c>
      <c r="J7489">
        <f t="shared" si="354"/>
        <v>0</v>
      </c>
    </row>
    <row r="7490" spans="1:10" x14ac:dyDescent="0.3">
      <c r="A7490" s="3" t="s">
        <v>33</v>
      </c>
      <c r="B7490" s="3" t="s">
        <v>101</v>
      </c>
      <c r="C7490" s="3">
        <v>2002</v>
      </c>
      <c r="D7490" s="3" t="s">
        <v>11</v>
      </c>
      <c r="E7490" s="3">
        <v>0</v>
      </c>
      <c r="F7490" s="3" t="s">
        <v>3</v>
      </c>
      <c r="G7490" s="3" t="str">
        <f t="shared" si="355"/>
        <v>Renewable</v>
      </c>
      <c r="H7490" s="5">
        <f t="shared" ref="H7490:H7553" si="356">IF(D7490="Coal",E7490*0.0009,
IF(D7490="Oil",E7490*0.00078,
IF(D7490="Natural Gas",E7490*0.0004,
IF(D7490="Nuclear",E7490*0.000012,
IF(D7490="Hydropower",E7490*0.000024,
IF(D7490="Biofuels",E7490*0.0004,
IF(D7490="Waste",E7490*0.0002,
IF(D7490="Wind",E7490*0.000011,
IF(D7490="Solar PV",E7490*0.000045,
IF(D7490="Solar Thermal",E7490*0.00005,
IF(D7490="Other sources",E7490*0.0005,
IF(D7490="Geothermal",E7490*0.00005,
IF(D7490="Tide",E7490*0.00001,0)))))))))))))</f>
        <v>0</v>
      </c>
      <c r="I7490" s="3" t="s">
        <v>60</v>
      </c>
      <c r="J7490">
        <f t="shared" si="354"/>
        <v>0</v>
      </c>
    </row>
    <row r="7491" spans="1:10" x14ac:dyDescent="0.3">
      <c r="A7491" s="3" t="s">
        <v>33</v>
      </c>
      <c r="B7491" s="3" t="s">
        <v>101</v>
      </c>
      <c r="C7491" s="3">
        <v>2003</v>
      </c>
      <c r="D7491" s="3" t="s">
        <v>11</v>
      </c>
      <c r="E7491" s="3">
        <v>0</v>
      </c>
      <c r="F7491" s="3" t="s">
        <v>3</v>
      </c>
      <c r="G7491" s="3" t="str">
        <f t="shared" si="355"/>
        <v>Renewable</v>
      </c>
      <c r="H7491" s="5">
        <f t="shared" si="356"/>
        <v>0</v>
      </c>
      <c r="I7491" s="3" t="s">
        <v>60</v>
      </c>
      <c r="J7491">
        <f t="shared" ref="J7491:J7554" si="357">H7491*217000</f>
        <v>0</v>
      </c>
    </row>
    <row r="7492" spans="1:10" x14ac:dyDescent="0.3">
      <c r="A7492" s="3" t="s">
        <v>33</v>
      </c>
      <c r="B7492" s="3" t="s">
        <v>101</v>
      </c>
      <c r="C7492" s="3">
        <v>2004</v>
      </c>
      <c r="D7492" s="3" t="s">
        <v>11</v>
      </c>
      <c r="E7492" s="3">
        <v>0</v>
      </c>
      <c r="F7492" s="3" t="s">
        <v>3</v>
      </c>
      <c r="G7492" s="3" t="str">
        <f t="shared" si="355"/>
        <v>Renewable</v>
      </c>
      <c r="H7492" s="5">
        <f t="shared" si="356"/>
        <v>0</v>
      </c>
      <c r="I7492" s="3" t="s">
        <v>60</v>
      </c>
      <c r="J7492">
        <f t="shared" si="357"/>
        <v>0</v>
      </c>
    </row>
    <row r="7493" spans="1:10" x14ac:dyDescent="0.3">
      <c r="A7493" s="3" t="s">
        <v>33</v>
      </c>
      <c r="B7493" s="3" t="s">
        <v>101</v>
      </c>
      <c r="C7493" s="3">
        <v>2005</v>
      </c>
      <c r="D7493" s="3" t="s">
        <v>11</v>
      </c>
      <c r="E7493" s="3">
        <v>0</v>
      </c>
      <c r="F7493" s="3" t="s">
        <v>3</v>
      </c>
      <c r="G7493" s="3" t="str">
        <f t="shared" si="355"/>
        <v>Renewable</v>
      </c>
      <c r="H7493" s="5">
        <f t="shared" si="356"/>
        <v>0</v>
      </c>
      <c r="I7493" s="3" t="s">
        <v>60</v>
      </c>
      <c r="J7493">
        <f t="shared" si="357"/>
        <v>0</v>
      </c>
    </row>
    <row r="7494" spans="1:10" x14ac:dyDescent="0.3">
      <c r="A7494" s="3" t="s">
        <v>33</v>
      </c>
      <c r="B7494" s="3" t="s">
        <v>101</v>
      </c>
      <c r="C7494" s="3">
        <v>2006</v>
      </c>
      <c r="D7494" s="3" t="s">
        <v>11</v>
      </c>
      <c r="E7494" s="3">
        <v>0</v>
      </c>
      <c r="F7494" s="3" t="s">
        <v>3</v>
      </c>
      <c r="G7494" s="3" t="str">
        <f t="shared" si="355"/>
        <v>Renewable</v>
      </c>
      <c r="H7494" s="5">
        <f t="shared" si="356"/>
        <v>0</v>
      </c>
      <c r="I7494" s="3" t="s">
        <v>60</v>
      </c>
      <c r="J7494">
        <f t="shared" si="357"/>
        <v>0</v>
      </c>
    </row>
    <row r="7495" spans="1:10" x14ac:dyDescent="0.3">
      <c r="A7495" s="3" t="s">
        <v>33</v>
      </c>
      <c r="B7495" s="3" t="s">
        <v>101</v>
      </c>
      <c r="C7495" s="3">
        <v>2007</v>
      </c>
      <c r="D7495" s="3" t="s">
        <v>11</v>
      </c>
      <c r="E7495" s="3">
        <v>0</v>
      </c>
      <c r="F7495" s="3" t="s">
        <v>3</v>
      </c>
      <c r="G7495" s="3" t="str">
        <f t="shared" si="355"/>
        <v>Renewable</v>
      </c>
      <c r="H7495" s="5">
        <f t="shared" si="356"/>
        <v>0</v>
      </c>
      <c r="I7495" s="3" t="s">
        <v>60</v>
      </c>
      <c r="J7495">
        <f t="shared" si="357"/>
        <v>0</v>
      </c>
    </row>
    <row r="7496" spans="1:10" x14ac:dyDescent="0.3">
      <c r="A7496" s="3" t="s">
        <v>33</v>
      </c>
      <c r="B7496" s="3" t="s">
        <v>101</v>
      </c>
      <c r="C7496" s="3">
        <v>2008</v>
      </c>
      <c r="D7496" s="3" t="s">
        <v>11</v>
      </c>
      <c r="E7496" s="3">
        <v>0</v>
      </c>
      <c r="F7496" s="3" t="s">
        <v>3</v>
      </c>
      <c r="G7496" s="3" t="str">
        <f t="shared" si="355"/>
        <v>Renewable</v>
      </c>
      <c r="H7496" s="5">
        <f t="shared" si="356"/>
        <v>0</v>
      </c>
      <c r="I7496" s="3" t="s">
        <v>60</v>
      </c>
      <c r="J7496">
        <f t="shared" si="357"/>
        <v>0</v>
      </c>
    </row>
    <row r="7497" spans="1:10" x14ac:dyDescent="0.3">
      <c r="A7497" s="3" t="s">
        <v>33</v>
      </c>
      <c r="B7497" s="3" t="s">
        <v>101</v>
      </c>
      <c r="C7497" s="3">
        <v>2009</v>
      </c>
      <c r="D7497" s="3" t="s">
        <v>11</v>
      </c>
      <c r="E7497" s="3">
        <v>0</v>
      </c>
      <c r="F7497" s="3" t="s">
        <v>3</v>
      </c>
      <c r="G7497" s="3" t="str">
        <f t="shared" si="355"/>
        <v>Renewable</v>
      </c>
      <c r="H7497" s="5">
        <f t="shared" si="356"/>
        <v>0</v>
      </c>
      <c r="I7497" s="3" t="s">
        <v>60</v>
      </c>
      <c r="J7497">
        <f t="shared" si="357"/>
        <v>0</v>
      </c>
    </row>
    <row r="7498" spans="1:10" x14ac:dyDescent="0.3">
      <c r="A7498" s="3" t="s">
        <v>33</v>
      </c>
      <c r="B7498" s="3" t="s">
        <v>101</v>
      </c>
      <c r="C7498" s="3">
        <v>2010</v>
      </c>
      <c r="D7498" s="3" t="s">
        <v>11</v>
      </c>
      <c r="E7498" s="3">
        <v>0</v>
      </c>
      <c r="F7498" s="3" t="s">
        <v>3</v>
      </c>
      <c r="G7498" s="3" t="str">
        <f t="shared" si="355"/>
        <v>Renewable</v>
      </c>
      <c r="H7498" s="5">
        <f t="shared" si="356"/>
        <v>0</v>
      </c>
      <c r="I7498" s="3" t="s">
        <v>60</v>
      </c>
      <c r="J7498">
        <f t="shared" si="357"/>
        <v>0</v>
      </c>
    </row>
    <row r="7499" spans="1:10" x14ac:dyDescent="0.3">
      <c r="A7499" s="3" t="s">
        <v>33</v>
      </c>
      <c r="B7499" s="3" t="s">
        <v>101</v>
      </c>
      <c r="C7499" s="3">
        <v>2011</v>
      </c>
      <c r="D7499" s="3" t="s">
        <v>11</v>
      </c>
      <c r="E7499" s="3">
        <v>0</v>
      </c>
      <c r="F7499" s="3" t="s">
        <v>3</v>
      </c>
      <c r="G7499" s="3" t="str">
        <f t="shared" si="355"/>
        <v>Renewable</v>
      </c>
      <c r="H7499" s="5">
        <f t="shared" si="356"/>
        <v>0</v>
      </c>
      <c r="I7499" s="3" t="s">
        <v>60</v>
      </c>
      <c r="J7499">
        <f t="shared" si="357"/>
        <v>0</v>
      </c>
    </row>
    <row r="7500" spans="1:10" x14ac:dyDescent="0.3">
      <c r="A7500" s="3" t="s">
        <v>33</v>
      </c>
      <c r="B7500" s="3" t="s">
        <v>101</v>
      </c>
      <c r="C7500" s="3">
        <v>2012</v>
      </c>
      <c r="D7500" s="3" t="s">
        <v>11</v>
      </c>
      <c r="E7500" s="3">
        <v>0</v>
      </c>
      <c r="F7500" s="3" t="s">
        <v>3</v>
      </c>
      <c r="G7500" s="3" t="str">
        <f t="shared" si="355"/>
        <v>Renewable</v>
      </c>
      <c r="H7500" s="5">
        <f t="shared" si="356"/>
        <v>0</v>
      </c>
      <c r="I7500" s="3" t="s">
        <v>60</v>
      </c>
      <c r="J7500">
        <f t="shared" si="357"/>
        <v>0</v>
      </c>
    </row>
    <row r="7501" spans="1:10" x14ac:dyDescent="0.3">
      <c r="A7501" s="3" t="s">
        <v>33</v>
      </c>
      <c r="B7501" s="3" t="s">
        <v>101</v>
      </c>
      <c r="C7501" s="3">
        <v>2013</v>
      </c>
      <c r="D7501" s="3" t="s">
        <v>11</v>
      </c>
      <c r="E7501" s="3">
        <v>0</v>
      </c>
      <c r="F7501" s="3" t="s">
        <v>3</v>
      </c>
      <c r="G7501" s="3" t="str">
        <f t="shared" si="355"/>
        <v>Renewable</v>
      </c>
      <c r="H7501" s="5">
        <f t="shared" si="356"/>
        <v>0</v>
      </c>
      <c r="I7501" s="3" t="s">
        <v>60</v>
      </c>
      <c r="J7501">
        <f t="shared" si="357"/>
        <v>0</v>
      </c>
    </row>
    <row r="7502" spans="1:10" x14ac:dyDescent="0.3">
      <c r="A7502" s="3" t="s">
        <v>33</v>
      </c>
      <c r="B7502" s="3" t="s">
        <v>101</v>
      </c>
      <c r="C7502" s="3">
        <v>2014</v>
      </c>
      <c r="D7502" s="3" t="s">
        <v>11</v>
      </c>
      <c r="E7502" s="3">
        <v>0</v>
      </c>
      <c r="F7502" s="3" t="s">
        <v>3</v>
      </c>
      <c r="G7502" s="3" t="str">
        <f t="shared" si="355"/>
        <v>Renewable</v>
      </c>
      <c r="H7502" s="5">
        <f t="shared" si="356"/>
        <v>0</v>
      </c>
      <c r="I7502" s="3" t="s">
        <v>60</v>
      </c>
      <c r="J7502">
        <f t="shared" si="357"/>
        <v>0</v>
      </c>
    </row>
    <row r="7503" spans="1:10" x14ac:dyDescent="0.3">
      <c r="A7503" s="3" t="s">
        <v>33</v>
      </c>
      <c r="B7503" s="3" t="s">
        <v>101</v>
      </c>
      <c r="C7503" s="3">
        <v>2015</v>
      </c>
      <c r="D7503" s="3" t="s">
        <v>11</v>
      </c>
      <c r="E7503" s="3">
        <v>58</v>
      </c>
      <c r="F7503" s="3" t="s">
        <v>3</v>
      </c>
      <c r="G7503" s="3" t="str">
        <f t="shared" si="355"/>
        <v>Renewable</v>
      </c>
      <c r="H7503" s="5">
        <f t="shared" si="356"/>
        <v>2.6100000000000003E-3</v>
      </c>
      <c r="I7503" s="3" t="s">
        <v>60</v>
      </c>
      <c r="J7503">
        <f t="shared" si="357"/>
        <v>566.37000000000012</v>
      </c>
    </row>
    <row r="7504" spans="1:10" x14ac:dyDescent="0.3">
      <c r="A7504" s="3" t="s">
        <v>33</v>
      </c>
      <c r="B7504" s="3" t="s">
        <v>101</v>
      </c>
      <c r="C7504" s="3">
        <v>2016</v>
      </c>
      <c r="D7504" s="3" t="s">
        <v>11</v>
      </c>
      <c r="E7504" s="3">
        <v>87</v>
      </c>
      <c r="F7504" s="3" t="s">
        <v>3</v>
      </c>
      <c r="G7504" s="3" t="str">
        <f t="shared" ref="G7504:G7567" si="358">IF(OR(D7504="hydropower",D7504="wind",D7504="solar pv",D7504=" tide",D7504="solar thermal",D7504="geothermal",D7504="biofuels"), "Renewable", "Non-Renewable")</f>
        <v>Renewable</v>
      </c>
      <c r="H7504" s="5">
        <f t="shared" si="356"/>
        <v>3.9150000000000001E-3</v>
      </c>
      <c r="I7504" s="3" t="s">
        <v>60</v>
      </c>
      <c r="J7504">
        <f t="shared" si="357"/>
        <v>849.55500000000006</v>
      </c>
    </row>
    <row r="7505" spans="1:10" x14ac:dyDescent="0.3">
      <c r="A7505" s="3" t="s">
        <v>33</v>
      </c>
      <c r="B7505" s="3" t="s">
        <v>101</v>
      </c>
      <c r="C7505" s="3">
        <v>2017</v>
      </c>
      <c r="D7505" s="3" t="s">
        <v>11</v>
      </c>
      <c r="E7505" s="3">
        <v>571</v>
      </c>
      <c r="F7505" s="3" t="s">
        <v>3</v>
      </c>
      <c r="G7505" s="3" t="str">
        <f t="shared" si="358"/>
        <v>Renewable</v>
      </c>
      <c r="H7505" s="5">
        <f t="shared" si="356"/>
        <v>2.5695000000000003E-2</v>
      </c>
      <c r="I7505" s="3" t="s">
        <v>60</v>
      </c>
      <c r="J7505">
        <f t="shared" si="357"/>
        <v>5575.8150000000005</v>
      </c>
    </row>
    <row r="7506" spans="1:10" x14ac:dyDescent="0.3">
      <c r="A7506" s="3" t="s">
        <v>33</v>
      </c>
      <c r="B7506" s="3" t="s">
        <v>101</v>
      </c>
      <c r="C7506" s="3">
        <v>2018</v>
      </c>
      <c r="D7506" s="3" t="s">
        <v>11</v>
      </c>
      <c r="E7506" s="3">
        <v>655</v>
      </c>
      <c r="F7506" s="3" t="s">
        <v>3</v>
      </c>
      <c r="G7506" s="3" t="str">
        <f t="shared" si="358"/>
        <v>Renewable</v>
      </c>
      <c r="H7506" s="5">
        <f t="shared" si="356"/>
        <v>2.9475000000000001E-2</v>
      </c>
      <c r="I7506" s="3" t="s">
        <v>60</v>
      </c>
      <c r="J7506">
        <f t="shared" si="357"/>
        <v>6396.0749999999998</v>
      </c>
    </row>
    <row r="7507" spans="1:10" x14ac:dyDescent="0.3">
      <c r="A7507" s="3" t="s">
        <v>33</v>
      </c>
      <c r="B7507" s="3" t="s">
        <v>101</v>
      </c>
      <c r="C7507" s="3">
        <v>2019</v>
      </c>
      <c r="D7507" s="3" t="s">
        <v>11</v>
      </c>
      <c r="E7507" s="3">
        <v>674</v>
      </c>
      <c r="F7507" s="3" t="s">
        <v>3</v>
      </c>
      <c r="G7507" s="3" t="str">
        <f t="shared" si="358"/>
        <v>Renewable</v>
      </c>
      <c r="H7507" s="5">
        <f t="shared" si="356"/>
        <v>3.0330000000000003E-2</v>
      </c>
      <c r="I7507" s="3" t="s">
        <v>60</v>
      </c>
      <c r="J7507">
        <f t="shared" si="357"/>
        <v>6581.6100000000006</v>
      </c>
    </row>
    <row r="7508" spans="1:10" x14ac:dyDescent="0.3">
      <c r="A7508" s="3" t="s">
        <v>33</v>
      </c>
      <c r="B7508" s="3" t="s">
        <v>101</v>
      </c>
      <c r="C7508" s="3">
        <v>2020</v>
      </c>
      <c r="D7508" s="3" t="s">
        <v>11</v>
      </c>
      <c r="E7508" s="3">
        <v>665</v>
      </c>
      <c r="F7508" s="3" t="s">
        <v>3</v>
      </c>
      <c r="G7508" s="3" t="str">
        <f t="shared" si="358"/>
        <v>Renewable</v>
      </c>
      <c r="H7508" s="5">
        <f t="shared" si="356"/>
        <v>2.9925E-2</v>
      </c>
      <c r="I7508" s="3" t="s">
        <v>60</v>
      </c>
      <c r="J7508">
        <f t="shared" si="357"/>
        <v>6493.7250000000004</v>
      </c>
    </row>
    <row r="7509" spans="1:10" x14ac:dyDescent="0.3">
      <c r="A7509" s="3" t="s">
        <v>33</v>
      </c>
      <c r="B7509" s="3" t="s">
        <v>101</v>
      </c>
      <c r="C7509" s="3">
        <v>2021</v>
      </c>
      <c r="D7509" s="3" t="s">
        <v>11</v>
      </c>
      <c r="E7509" s="3">
        <v>639</v>
      </c>
      <c r="F7509" s="3" t="s">
        <v>3</v>
      </c>
      <c r="G7509" s="3" t="str">
        <f t="shared" si="358"/>
        <v>Renewable</v>
      </c>
      <c r="H7509" s="5">
        <f t="shared" si="356"/>
        <v>2.8755000000000003E-2</v>
      </c>
      <c r="I7509" s="3" t="s">
        <v>60</v>
      </c>
      <c r="J7509">
        <f t="shared" si="357"/>
        <v>6239.8350000000009</v>
      </c>
    </row>
    <row r="7510" spans="1:10" x14ac:dyDescent="0.3">
      <c r="A7510" s="3" t="s">
        <v>33</v>
      </c>
      <c r="B7510" s="3" t="s">
        <v>101</v>
      </c>
      <c r="C7510" s="3">
        <v>2022</v>
      </c>
      <c r="D7510" s="3" t="s">
        <v>11</v>
      </c>
      <c r="E7510" s="3">
        <v>648</v>
      </c>
      <c r="F7510" s="3" t="s">
        <v>3</v>
      </c>
      <c r="G7510" s="3" t="str">
        <f t="shared" si="358"/>
        <v>Renewable</v>
      </c>
      <c r="H7510" s="5">
        <f t="shared" si="356"/>
        <v>2.9160000000000002E-2</v>
      </c>
      <c r="I7510" s="3" t="s">
        <v>60</v>
      </c>
      <c r="J7510">
        <f t="shared" si="357"/>
        <v>6327.72</v>
      </c>
    </row>
    <row r="7511" spans="1:10" x14ac:dyDescent="0.3">
      <c r="A7511" s="3" t="s">
        <v>33</v>
      </c>
      <c r="B7511" s="3" t="s">
        <v>101</v>
      </c>
      <c r="C7511" s="3">
        <v>2023</v>
      </c>
      <c r="D7511" s="3" t="s">
        <v>11</v>
      </c>
      <c r="E7511" s="3">
        <v>686</v>
      </c>
      <c r="F7511" s="3" t="s">
        <v>3</v>
      </c>
      <c r="G7511" s="3" t="str">
        <f t="shared" si="358"/>
        <v>Renewable</v>
      </c>
      <c r="H7511" s="5">
        <f t="shared" si="356"/>
        <v>3.0870000000000002E-2</v>
      </c>
      <c r="I7511" s="3" t="s">
        <v>60</v>
      </c>
      <c r="J7511">
        <f t="shared" si="357"/>
        <v>6698.79</v>
      </c>
    </row>
    <row r="7512" spans="1:10" x14ac:dyDescent="0.3">
      <c r="A7512" s="3" t="s">
        <v>33</v>
      </c>
      <c r="B7512" s="3" t="s">
        <v>101</v>
      </c>
      <c r="C7512" s="3">
        <v>2024</v>
      </c>
      <c r="D7512" s="3" t="s">
        <v>11</v>
      </c>
      <c r="E7512" s="3">
        <v>751</v>
      </c>
      <c r="F7512" s="3" t="s">
        <v>3</v>
      </c>
      <c r="G7512" s="3" t="str">
        <f t="shared" si="358"/>
        <v>Renewable</v>
      </c>
      <c r="H7512" s="5">
        <f t="shared" si="356"/>
        <v>3.3795000000000006E-2</v>
      </c>
      <c r="I7512" s="3" t="s">
        <v>60</v>
      </c>
      <c r="J7512">
        <f t="shared" si="357"/>
        <v>7333.5150000000012</v>
      </c>
    </row>
    <row r="7513" spans="1:10" x14ac:dyDescent="0.3">
      <c r="A7513" s="3" t="s">
        <v>33</v>
      </c>
      <c r="B7513" s="3" t="s">
        <v>101</v>
      </c>
      <c r="C7513" s="3">
        <v>2025</v>
      </c>
      <c r="D7513" s="3" t="s">
        <v>11</v>
      </c>
      <c r="E7513" s="3">
        <v>997</v>
      </c>
      <c r="F7513" s="3" t="s">
        <v>3</v>
      </c>
      <c r="G7513" s="3" t="str">
        <f t="shared" si="358"/>
        <v>Renewable</v>
      </c>
      <c r="H7513" s="5">
        <f t="shared" si="356"/>
        <v>4.4865000000000002E-2</v>
      </c>
      <c r="I7513" s="3" t="s">
        <v>60</v>
      </c>
      <c r="J7513">
        <f t="shared" si="357"/>
        <v>9735.7049999999999</v>
      </c>
    </row>
    <row r="7514" spans="1:10" x14ac:dyDescent="0.3">
      <c r="A7514" s="3" t="s">
        <v>33</v>
      </c>
      <c r="B7514" s="3" t="s">
        <v>102</v>
      </c>
      <c r="C7514" s="3">
        <v>2000</v>
      </c>
      <c r="D7514" s="3" t="s">
        <v>2</v>
      </c>
      <c r="E7514" s="3">
        <v>0</v>
      </c>
      <c r="F7514" s="3" t="s">
        <v>3</v>
      </c>
      <c r="G7514" s="3" t="str">
        <f t="shared" si="358"/>
        <v>Non-Renewable</v>
      </c>
      <c r="H7514" s="5">
        <f t="shared" si="356"/>
        <v>0</v>
      </c>
      <c r="I7514" s="3" t="s">
        <v>60</v>
      </c>
      <c r="J7514">
        <f t="shared" si="357"/>
        <v>0</v>
      </c>
    </row>
    <row r="7515" spans="1:10" x14ac:dyDescent="0.3">
      <c r="A7515" s="3" t="s">
        <v>33</v>
      </c>
      <c r="B7515" s="3" t="s">
        <v>102</v>
      </c>
      <c r="C7515" s="3">
        <v>2001</v>
      </c>
      <c r="D7515" s="3" t="s">
        <v>2</v>
      </c>
      <c r="E7515" s="3">
        <v>0</v>
      </c>
      <c r="F7515" s="3" t="s">
        <v>3</v>
      </c>
      <c r="G7515" s="3" t="str">
        <f t="shared" si="358"/>
        <v>Non-Renewable</v>
      </c>
      <c r="H7515" s="5">
        <f t="shared" si="356"/>
        <v>0</v>
      </c>
      <c r="I7515" s="3" t="s">
        <v>60</v>
      </c>
      <c r="J7515">
        <f t="shared" si="357"/>
        <v>0</v>
      </c>
    </row>
    <row r="7516" spans="1:10" x14ac:dyDescent="0.3">
      <c r="A7516" s="3" t="s">
        <v>33</v>
      </c>
      <c r="B7516" s="3" t="s">
        <v>102</v>
      </c>
      <c r="C7516" s="3">
        <v>2002</v>
      </c>
      <c r="D7516" s="3" t="s">
        <v>2</v>
      </c>
      <c r="E7516" s="3">
        <v>0</v>
      </c>
      <c r="F7516" s="3" t="s">
        <v>3</v>
      </c>
      <c r="G7516" s="3" t="str">
        <f t="shared" si="358"/>
        <v>Non-Renewable</v>
      </c>
      <c r="H7516" s="5">
        <f t="shared" si="356"/>
        <v>0</v>
      </c>
      <c r="I7516" s="3" t="s">
        <v>60</v>
      </c>
      <c r="J7516">
        <f t="shared" si="357"/>
        <v>0</v>
      </c>
    </row>
    <row r="7517" spans="1:10" x14ac:dyDescent="0.3">
      <c r="A7517" s="3" t="s">
        <v>33</v>
      </c>
      <c r="B7517" s="3" t="s">
        <v>102</v>
      </c>
      <c r="C7517" s="3">
        <v>2003</v>
      </c>
      <c r="D7517" s="3" t="s">
        <v>2</v>
      </c>
      <c r="E7517" s="3">
        <v>0</v>
      </c>
      <c r="F7517" s="3" t="s">
        <v>3</v>
      </c>
      <c r="G7517" s="3" t="str">
        <f t="shared" si="358"/>
        <v>Non-Renewable</v>
      </c>
      <c r="H7517" s="5">
        <f t="shared" si="356"/>
        <v>0</v>
      </c>
      <c r="I7517" s="3" t="s">
        <v>60</v>
      </c>
      <c r="J7517">
        <f t="shared" si="357"/>
        <v>0</v>
      </c>
    </row>
    <row r="7518" spans="1:10" x14ac:dyDescent="0.3">
      <c r="A7518" s="3" t="s">
        <v>33</v>
      </c>
      <c r="B7518" s="3" t="s">
        <v>102</v>
      </c>
      <c r="C7518" s="3">
        <v>2004</v>
      </c>
      <c r="D7518" s="3" t="s">
        <v>2</v>
      </c>
      <c r="E7518" s="3">
        <v>0</v>
      </c>
      <c r="F7518" s="3" t="s">
        <v>3</v>
      </c>
      <c r="G7518" s="3" t="str">
        <f t="shared" si="358"/>
        <v>Non-Renewable</v>
      </c>
      <c r="H7518" s="5">
        <f t="shared" si="356"/>
        <v>0</v>
      </c>
      <c r="I7518" s="3" t="s">
        <v>60</v>
      </c>
      <c r="J7518">
        <f t="shared" si="357"/>
        <v>0</v>
      </c>
    </row>
    <row r="7519" spans="1:10" x14ac:dyDescent="0.3">
      <c r="A7519" s="3" t="s">
        <v>33</v>
      </c>
      <c r="B7519" s="3" t="s">
        <v>102</v>
      </c>
      <c r="C7519" s="3">
        <v>2005</v>
      </c>
      <c r="D7519" s="3" t="s">
        <v>2</v>
      </c>
      <c r="E7519" s="3">
        <v>0</v>
      </c>
      <c r="F7519" s="3" t="s">
        <v>3</v>
      </c>
      <c r="G7519" s="3" t="str">
        <f t="shared" si="358"/>
        <v>Non-Renewable</v>
      </c>
      <c r="H7519" s="5">
        <f t="shared" si="356"/>
        <v>0</v>
      </c>
      <c r="I7519" s="3" t="s">
        <v>60</v>
      </c>
      <c r="J7519">
        <f t="shared" si="357"/>
        <v>0</v>
      </c>
    </row>
    <row r="7520" spans="1:10" x14ac:dyDescent="0.3">
      <c r="A7520" s="3" t="s">
        <v>33</v>
      </c>
      <c r="B7520" s="3" t="s">
        <v>102</v>
      </c>
      <c r="C7520" s="3">
        <v>2006</v>
      </c>
      <c r="D7520" s="3" t="s">
        <v>2</v>
      </c>
      <c r="E7520" s="3">
        <v>0</v>
      </c>
      <c r="F7520" s="3" t="s">
        <v>3</v>
      </c>
      <c r="G7520" s="3" t="str">
        <f t="shared" si="358"/>
        <v>Non-Renewable</v>
      </c>
      <c r="H7520" s="5">
        <f t="shared" si="356"/>
        <v>0</v>
      </c>
      <c r="I7520" s="3" t="s">
        <v>60</v>
      </c>
      <c r="J7520">
        <f t="shared" si="357"/>
        <v>0</v>
      </c>
    </row>
    <row r="7521" spans="1:10" x14ac:dyDescent="0.3">
      <c r="A7521" s="3" t="s">
        <v>33</v>
      </c>
      <c r="B7521" s="3" t="s">
        <v>102</v>
      </c>
      <c r="C7521" s="3">
        <v>2007</v>
      </c>
      <c r="D7521" s="3" t="s">
        <v>2</v>
      </c>
      <c r="E7521" s="3">
        <v>0</v>
      </c>
      <c r="F7521" s="3" t="s">
        <v>3</v>
      </c>
      <c r="G7521" s="3" t="str">
        <f t="shared" si="358"/>
        <v>Non-Renewable</v>
      </c>
      <c r="H7521" s="5">
        <f t="shared" si="356"/>
        <v>0</v>
      </c>
      <c r="I7521" s="3" t="s">
        <v>60</v>
      </c>
      <c r="J7521">
        <f t="shared" si="357"/>
        <v>0</v>
      </c>
    </row>
    <row r="7522" spans="1:10" x14ac:dyDescent="0.3">
      <c r="A7522" s="3" t="s">
        <v>33</v>
      </c>
      <c r="B7522" s="3" t="s">
        <v>102</v>
      </c>
      <c r="C7522" s="3">
        <v>2008</v>
      </c>
      <c r="D7522" s="3" t="s">
        <v>2</v>
      </c>
      <c r="E7522" s="3">
        <v>0</v>
      </c>
      <c r="F7522" s="3" t="s">
        <v>3</v>
      </c>
      <c r="G7522" s="3" t="str">
        <f t="shared" si="358"/>
        <v>Non-Renewable</v>
      </c>
      <c r="H7522" s="5">
        <f t="shared" si="356"/>
        <v>0</v>
      </c>
      <c r="I7522" s="3" t="s">
        <v>60</v>
      </c>
      <c r="J7522">
        <f t="shared" si="357"/>
        <v>0</v>
      </c>
    </row>
    <row r="7523" spans="1:10" x14ac:dyDescent="0.3">
      <c r="A7523" s="3" t="s">
        <v>33</v>
      </c>
      <c r="B7523" s="3" t="s">
        <v>102</v>
      </c>
      <c r="C7523" s="3">
        <v>2009</v>
      </c>
      <c r="D7523" s="3" t="s">
        <v>2</v>
      </c>
      <c r="E7523" s="3">
        <v>0</v>
      </c>
      <c r="F7523" s="3" t="s">
        <v>3</v>
      </c>
      <c r="G7523" s="3" t="str">
        <f t="shared" si="358"/>
        <v>Non-Renewable</v>
      </c>
      <c r="H7523" s="5">
        <f t="shared" si="356"/>
        <v>0</v>
      </c>
      <c r="I7523" s="3" t="s">
        <v>60</v>
      </c>
      <c r="J7523">
        <f t="shared" si="357"/>
        <v>0</v>
      </c>
    </row>
    <row r="7524" spans="1:10" x14ac:dyDescent="0.3">
      <c r="A7524" s="3" t="s">
        <v>33</v>
      </c>
      <c r="B7524" s="3" t="s">
        <v>102</v>
      </c>
      <c r="C7524" s="3">
        <v>2010</v>
      </c>
      <c r="D7524" s="3" t="s">
        <v>2</v>
      </c>
      <c r="E7524" s="3">
        <v>0</v>
      </c>
      <c r="F7524" s="3" t="s">
        <v>3</v>
      </c>
      <c r="G7524" s="3" t="str">
        <f t="shared" si="358"/>
        <v>Non-Renewable</v>
      </c>
      <c r="H7524" s="5">
        <f t="shared" si="356"/>
        <v>0</v>
      </c>
      <c r="I7524" s="3" t="s">
        <v>60</v>
      </c>
      <c r="J7524">
        <f t="shared" si="357"/>
        <v>0</v>
      </c>
    </row>
    <row r="7525" spans="1:10" x14ac:dyDescent="0.3">
      <c r="A7525" s="3" t="s">
        <v>33</v>
      </c>
      <c r="B7525" s="3" t="s">
        <v>102</v>
      </c>
      <c r="C7525" s="3">
        <v>2011</v>
      </c>
      <c r="D7525" s="3" t="s">
        <v>2</v>
      </c>
      <c r="E7525" s="3">
        <v>0</v>
      </c>
      <c r="F7525" s="3" t="s">
        <v>3</v>
      </c>
      <c r="G7525" s="3" t="str">
        <f t="shared" si="358"/>
        <v>Non-Renewable</v>
      </c>
      <c r="H7525" s="5">
        <f t="shared" si="356"/>
        <v>0</v>
      </c>
      <c r="I7525" s="3" t="s">
        <v>60</v>
      </c>
      <c r="J7525">
        <f t="shared" si="357"/>
        <v>0</v>
      </c>
    </row>
    <row r="7526" spans="1:10" x14ac:dyDescent="0.3">
      <c r="A7526" s="3" t="s">
        <v>33</v>
      </c>
      <c r="B7526" s="3" t="s">
        <v>102</v>
      </c>
      <c r="C7526" s="3">
        <v>2012</v>
      </c>
      <c r="D7526" s="3" t="s">
        <v>2</v>
      </c>
      <c r="E7526" s="3">
        <v>0</v>
      </c>
      <c r="F7526" s="3" t="s">
        <v>3</v>
      </c>
      <c r="G7526" s="3" t="str">
        <f t="shared" si="358"/>
        <v>Non-Renewable</v>
      </c>
      <c r="H7526" s="5">
        <f t="shared" si="356"/>
        <v>0</v>
      </c>
      <c r="I7526" s="3" t="s">
        <v>60</v>
      </c>
      <c r="J7526">
        <f t="shared" si="357"/>
        <v>0</v>
      </c>
    </row>
    <row r="7527" spans="1:10" x14ac:dyDescent="0.3">
      <c r="A7527" s="3" t="s">
        <v>33</v>
      </c>
      <c r="B7527" s="3" t="s">
        <v>102</v>
      </c>
      <c r="C7527" s="3">
        <v>2013</v>
      </c>
      <c r="D7527" s="3" t="s">
        <v>2</v>
      </c>
      <c r="E7527" s="3">
        <v>0</v>
      </c>
      <c r="F7527" s="3" t="s">
        <v>3</v>
      </c>
      <c r="G7527" s="3" t="str">
        <f t="shared" si="358"/>
        <v>Non-Renewable</v>
      </c>
      <c r="H7527" s="5">
        <f t="shared" si="356"/>
        <v>0</v>
      </c>
      <c r="I7527" s="3" t="s">
        <v>60</v>
      </c>
      <c r="J7527">
        <f t="shared" si="357"/>
        <v>0</v>
      </c>
    </row>
    <row r="7528" spans="1:10" x14ac:dyDescent="0.3">
      <c r="A7528" s="3" t="s">
        <v>33</v>
      </c>
      <c r="B7528" s="3" t="s">
        <v>102</v>
      </c>
      <c r="C7528" s="3">
        <v>2014</v>
      </c>
      <c r="D7528" s="3" t="s">
        <v>2</v>
      </c>
      <c r="E7528" s="3">
        <v>0</v>
      </c>
      <c r="F7528" s="3" t="s">
        <v>3</v>
      </c>
      <c r="G7528" s="3" t="str">
        <f t="shared" si="358"/>
        <v>Non-Renewable</v>
      </c>
      <c r="H7528" s="5">
        <f t="shared" si="356"/>
        <v>0</v>
      </c>
      <c r="I7528" s="3" t="s">
        <v>60</v>
      </c>
      <c r="J7528">
        <f t="shared" si="357"/>
        <v>0</v>
      </c>
    </row>
    <row r="7529" spans="1:10" x14ac:dyDescent="0.3">
      <c r="A7529" s="3" t="s">
        <v>33</v>
      </c>
      <c r="B7529" s="3" t="s">
        <v>102</v>
      </c>
      <c r="C7529" s="3">
        <v>2015</v>
      </c>
      <c r="D7529" s="3" t="s">
        <v>2</v>
      </c>
      <c r="E7529" s="3">
        <v>0</v>
      </c>
      <c r="F7529" s="3" t="s">
        <v>3</v>
      </c>
      <c r="G7529" s="3" t="str">
        <f t="shared" si="358"/>
        <v>Non-Renewable</v>
      </c>
      <c r="H7529" s="5">
        <f t="shared" si="356"/>
        <v>0</v>
      </c>
      <c r="I7529" s="3" t="s">
        <v>60</v>
      </c>
      <c r="J7529">
        <f t="shared" si="357"/>
        <v>0</v>
      </c>
    </row>
    <row r="7530" spans="1:10" x14ac:dyDescent="0.3">
      <c r="A7530" s="3" t="s">
        <v>33</v>
      </c>
      <c r="B7530" s="3" t="s">
        <v>102</v>
      </c>
      <c r="C7530" s="3">
        <v>2016</v>
      </c>
      <c r="D7530" s="3" t="s">
        <v>2</v>
      </c>
      <c r="E7530" s="3">
        <v>0</v>
      </c>
      <c r="F7530" s="3" t="s">
        <v>3</v>
      </c>
      <c r="G7530" s="3" t="str">
        <f t="shared" si="358"/>
        <v>Non-Renewable</v>
      </c>
      <c r="H7530" s="5">
        <f t="shared" si="356"/>
        <v>0</v>
      </c>
      <c r="I7530" s="3" t="s">
        <v>60</v>
      </c>
      <c r="J7530">
        <f t="shared" si="357"/>
        <v>0</v>
      </c>
    </row>
    <row r="7531" spans="1:10" x14ac:dyDescent="0.3">
      <c r="A7531" s="3" t="s">
        <v>33</v>
      </c>
      <c r="B7531" s="3" t="s">
        <v>102</v>
      </c>
      <c r="C7531" s="3">
        <v>2017</v>
      </c>
      <c r="D7531" s="3" t="s">
        <v>2</v>
      </c>
      <c r="E7531" s="3">
        <v>0</v>
      </c>
      <c r="F7531" s="3" t="s">
        <v>3</v>
      </c>
      <c r="G7531" s="3" t="str">
        <f t="shared" si="358"/>
        <v>Non-Renewable</v>
      </c>
      <c r="H7531" s="5">
        <f t="shared" si="356"/>
        <v>0</v>
      </c>
      <c r="I7531" s="3" t="s">
        <v>60</v>
      </c>
      <c r="J7531">
        <f t="shared" si="357"/>
        <v>0</v>
      </c>
    </row>
    <row r="7532" spans="1:10" x14ac:dyDescent="0.3">
      <c r="A7532" s="3" t="s">
        <v>33</v>
      </c>
      <c r="B7532" s="3" t="s">
        <v>102</v>
      </c>
      <c r="C7532" s="3">
        <v>2018</v>
      </c>
      <c r="D7532" s="3" t="s">
        <v>2</v>
      </c>
      <c r="E7532" s="3">
        <v>0</v>
      </c>
      <c r="F7532" s="3" t="s">
        <v>3</v>
      </c>
      <c r="G7532" s="3" t="str">
        <f t="shared" si="358"/>
        <v>Non-Renewable</v>
      </c>
      <c r="H7532" s="5">
        <f t="shared" si="356"/>
        <v>0</v>
      </c>
      <c r="I7532" s="3" t="s">
        <v>60</v>
      </c>
      <c r="J7532">
        <f t="shared" si="357"/>
        <v>0</v>
      </c>
    </row>
    <row r="7533" spans="1:10" x14ac:dyDescent="0.3">
      <c r="A7533" s="3" t="s">
        <v>33</v>
      </c>
      <c r="B7533" s="3" t="s">
        <v>102</v>
      </c>
      <c r="C7533" s="3">
        <v>2019</v>
      </c>
      <c r="D7533" s="3" t="s">
        <v>2</v>
      </c>
      <c r="E7533" s="3">
        <v>0</v>
      </c>
      <c r="F7533" s="3" t="s">
        <v>3</v>
      </c>
      <c r="G7533" s="3" t="str">
        <f t="shared" si="358"/>
        <v>Non-Renewable</v>
      </c>
      <c r="H7533" s="5">
        <f t="shared" si="356"/>
        <v>0</v>
      </c>
      <c r="I7533" s="3" t="s">
        <v>60</v>
      </c>
      <c r="J7533">
        <f t="shared" si="357"/>
        <v>0</v>
      </c>
    </row>
    <row r="7534" spans="1:10" x14ac:dyDescent="0.3">
      <c r="A7534" s="3" t="s">
        <v>33</v>
      </c>
      <c r="B7534" s="3" t="s">
        <v>102</v>
      </c>
      <c r="C7534" s="3">
        <v>2020</v>
      </c>
      <c r="D7534" s="3" t="s">
        <v>2</v>
      </c>
      <c r="E7534" s="3">
        <v>0</v>
      </c>
      <c r="F7534" s="3" t="s">
        <v>3</v>
      </c>
      <c r="G7534" s="3" t="str">
        <f t="shared" si="358"/>
        <v>Non-Renewable</v>
      </c>
      <c r="H7534" s="5">
        <f t="shared" si="356"/>
        <v>0</v>
      </c>
      <c r="I7534" s="3" t="s">
        <v>60</v>
      </c>
      <c r="J7534">
        <f t="shared" si="357"/>
        <v>0</v>
      </c>
    </row>
    <row r="7535" spans="1:10" x14ac:dyDescent="0.3">
      <c r="A7535" s="3" t="s">
        <v>33</v>
      </c>
      <c r="B7535" s="3" t="s">
        <v>102</v>
      </c>
      <c r="C7535" s="3">
        <v>2021</v>
      </c>
      <c r="D7535" s="3" t="s">
        <v>2</v>
      </c>
      <c r="E7535" s="3">
        <v>0</v>
      </c>
      <c r="F7535" s="3" t="s">
        <v>3</v>
      </c>
      <c r="G7535" s="3" t="str">
        <f t="shared" si="358"/>
        <v>Non-Renewable</v>
      </c>
      <c r="H7535" s="5">
        <f t="shared" si="356"/>
        <v>0</v>
      </c>
      <c r="I7535" s="3" t="s">
        <v>60</v>
      </c>
      <c r="J7535">
        <f t="shared" si="357"/>
        <v>0</v>
      </c>
    </row>
    <row r="7536" spans="1:10" x14ac:dyDescent="0.3">
      <c r="A7536" s="3" t="s">
        <v>33</v>
      </c>
      <c r="B7536" s="3" t="s">
        <v>102</v>
      </c>
      <c r="C7536" s="3">
        <v>2022</v>
      </c>
      <c r="D7536" s="3" t="s">
        <v>2</v>
      </c>
      <c r="E7536" s="3">
        <v>0</v>
      </c>
      <c r="F7536" s="3" t="s">
        <v>3</v>
      </c>
      <c r="G7536" s="3" t="str">
        <f t="shared" si="358"/>
        <v>Non-Renewable</v>
      </c>
      <c r="H7536" s="5">
        <f t="shared" si="356"/>
        <v>0</v>
      </c>
      <c r="I7536" s="3" t="s">
        <v>60</v>
      </c>
      <c r="J7536">
        <f t="shared" si="357"/>
        <v>0</v>
      </c>
    </row>
    <row r="7537" spans="1:10" x14ac:dyDescent="0.3">
      <c r="A7537" s="3" t="s">
        <v>33</v>
      </c>
      <c r="B7537" s="3" t="s">
        <v>102</v>
      </c>
      <c r="C7537" s="3">
        <v>2023</v>
      </c>
      <c r="D7537" s="3" t="s">
        <v>2</v>
      </c>
      <c r="E7537" s="3">
        <v>0</v>
      </c>
      <c r="F7537" s="3" t="s">
        <v>3</v>
      </c>
      <c r="G7537" s="3" t="str">
        <f t="shared" si="358"/>
        <v>Non-Renewable</v>
      </c>
      <c r="H7537" s="5">
        <f t="shared" si="356"/>
        <v>0</v>
      </c>
      <c r="I7537" s="3" t="s">
        <v>60</v>
      </c>
      <c r="J7537">
        <f t="shared" si="357"/>
        <v>0</v>
      </c>
    </row>
    <row r="7538" spans="1:10" x14ac:dyDescent="0.3">
      <c r="A7538" s="3" t="s">
        <v>33</v>
      </c>
      <c r="B7538" s="3" t="s">
        <v>102</v>
      </c>
      <c r="C7538" s="3">
        <v>2024</v>
      </c>
      <c r="D7538" s="3" t="s">
        <v>2</v>
      </c>
      <c r="E7538" s="3">
        <v>0</v>
      </c>
      <c r="F7538" s="3" t="s">
        <v>3</v>
      </c>
      <c r="G7538" s="3" t="str">
        <f t="shared" si="358"/>
        <v>Non-Renewable</v>
      </c>
      <c r="H7538" s="5">
        <f t="shared" si="356"/>
        <v>0</v>
      </c>
      <c r="I7538" s="3" t="s">
        <v>60</v>
      </c>
      <c r="J7538">
        <f t="shared" si="357"/>
        <v>0</v>
      </c>
    </row>
    <row r="7539" spans="1:10" x14ac:dyDescent="0.3">
      <c r="A7539" s="3" t="s">
        <v>33</v>
      </c>
      <c r="B7539" s="3" t="s">
        <v>102</v>
      </c>
      <c r="C7539" s="3">
        <v>2025</v>
      </c>
      <c r="D7539" s="3" t="s">
        <v>2</v>
      </c>
      <c r="E7539" s="3">
        <v>0</v>
      </c>
      <c r="F7539" s="3" t="s">
        <v>3</v>
      </c>
      <c r="G7539" s="3" t="str">
        <f t="shared" si="358"/>
        <v>Non-Renewable</v>
      </c>
      <c r="H7539" s="5">
        <f t="shared" si="356"/>
        <v>0</v>
      </c>
      <c r="I7539" s="3" t="s">
        <v>60</v>
      </c>
      <c r="J7539">
        <f t="shared" si="357"/>
        <v>0</v>
      </c>
    </row>
    <row r="7540" spans="1:10" x14ac:dyDescent="0.3">
      <c r="A7540" s="3" t="s">
        <v>33</v>
      </c>
      <c r="B7540" s="3" t="s">
        <v>102</v>
      </c>
      <c r="C7540" s="3">
        <v>2000</v>
      </c>
      <c r="D7540" s="3" t="s">
        <v>4</v>
      </c>
      <c r="E7540" s="3">
        <v>0.72799999999999998</v>
      </c>
      <c r="F7540" s="3" t="s">
        <v>3</v>
      </c>
      <c r="G7540" s="3" t="str">
        <f t="shared" si="358"/>
        <v>Non-Renewable</v>
      </c>
      <c r="H7540" s="5">
        <f t="shared" si="356"/>
        <v>5.6784000000000001E-4</v>
      </c>
      <c r="I7540" s="3" t="s">
        <v>60</v>
      </c>
      <c r="J7540">
        <f t="shared" si="357"/>
        <v>123.22128000000001</v>
      </c>
    </row>
    <row r="7541" spans="1:10" x14ac:dyDescent="0.3">
      <c r="A7541" s="3" t="s">
        <v>33</v>
      </c>
      <c r="B7541" s="3" t="s">
        <v>102</v>
      </c>
      <c r="C7541" s="3">
        <v>2001</v>
      </c>
      <c r="D7541" s="3" t="s">
        <v>4</v>
      </c>
      <c r="E7541" s="3">
        <v>0.82</v>
      </c>
      <c r="F7541" s="3" t="s">
        <v>3</v>
      </c>
      <c r="G7541" s="3" t="str">
        <f t="shared" si="358"/>
        <v>Non-Renewable</v>
      </c>
      <c r="H7541" s="5">
        <f t="shared" si="356"/>
        <v>6.3959999999999993E-4</v>
      </c>
      <c r="I7541" s="3" t="s">
        <v>60</v>
      </c>
      <c r="J7541">
        <f t="shared" si="357"/>
        <v>138.79319999999998</v>
      </c>
    </row>
    <row r="7542" spans="1:10" x14ac:dyDescent="0.3">
      <c r="A7542" s="3" t="s">
        <v>33</v>
      </c>
      <c r="B7542" s="3" t="s">
        <v>102</v>
      </c>
      <c r="C7542" s="3">
        <v>2002</v>
      </c>
      <c r="D7542" s="3" t="s">
        <v>4</v>
      </c>
      <c r="E7542" s="3">
        <v>0.82</v>
      </c>
      <c r="F7542" s="3" t="s">
        <v>3</v>
      </c>
      <c r="G7542" s="3" t="str">
        <f t="shared" si="358"/>
        <v>Non-Renewable</v>
      </c>
      <c r="H7542" s="5">
        <f t="shared" si="356"/>
        <v>6.3959999999999993E-4</v>
      </c>
      <c r="I7542" s="3" t="s">
        <v>60</v>
      </c>
      <c r="J7542">
        <f t="shared" si="357"/>
        <v>138.79319999999998</v>
      </c>
    </row>
    <row r="7543" spans="1:10" x14ac:dyDescent="0.3">
      <c r="A7543" s="3" t="s">
        <v>33</v>
      </c>
      <c r="B7543" s="3" t="s">
        <v>102</v>
      </c>
      <c r="C7543" s="3">
        <v>2003</v>
      </c>
      <c r="D7543" s="3" t="s">
        <v>4</v>
      </c>
      <c r="E7543" s="3">
        <v>1.0269999999999999</v>
      </c>
      <c r="F7543" s="3" t="s">
        <v>3</v>
      </c>
      <c r="G7543" s="3" t="str">
        <f t="shared" si="358"/>
        <v>Non-Renewable</v>
      </c>
      <c r="H7543" s="5">
        <f t="shared" si="356"/>
        <v>8.0105999999999992E-4</v>
      </c>
      <c r="I7543" s="3" t="s">
        <v>60</v>
      </c>
      <c r="J7543">
        <f t="shared" si="357"/>
        <v>173.83001999999999</v>
      </c>
    </row>
    <row r="7544" spans="1:10" x14ac:dyDescent="0.3">
      <c r="A7544" s="3" t="s">
        <v>33</v>
      </c>
      <c r="B7544" s="3" t="s">
        <v>102</v>
      </c>
      <c r="C7544" s="3">
        <v>2004</v>
      </c>
      <c r="D7544" s="3" t="s">
        <v>4</v>
      </c>
      <c r="E7544" s="3">
        <v>0.66200000000000003</v>
      </c>
      <c r="F7544" s="3" t="s">
        <v>3</v>
      </c>
      <c r="G7544" s="3" t="str">
        <f t="shared" si="358"/>
        <v>Non-Renewable</v>
      </c>
      <c r="H7544" s="5">
        <f t="shared" si="356"/>
        <v>5.1636E-4</v>
      </c>
      <c r="I7544" s="3" t="s">
        <v>60</v>
      </c>
      <c r="J7544">
        <f t="shared" si="357"/>
        <v>112.05011999999999</v>
      </c>
    </row>
    <row r="7545" spans="1:10" x14ac:dyDescent="0.3">
      <c r="A7545" s="3" t="s">
        <v>33</v>
      </c>
      <c r="B7545" s="3" t="s">
        <v>102</v>
      </c>
      <c r="C7545" s="3">
        <v>2005</v>
      </c>
      <c r="D7545" s="3" t="s">
        <v>4</v>
      </c>
      <c r="E7545" s="3">
        <v>0.59699999999999998</v>
      </c>
      <c r="F7545" s="3" t="s">
        <v>3</v>
      </c>
      <c r="G7545" s="3" t="str">
        <f t="shared" si="358"/>
        <v>Non-Renewable</v>
      </c>
      <c r="H7545" s="5">
        <f t="shared" si="356"/>
        <v>4.6565999999999996E-4</v>
      </c>
      <c r="I7545" s="3" t="s">
        <v>60</v>
      </c>
      <c r="J7545">
        <f t="shared" si="357"/>
        <v>101.04821999999999</v>
      </c>
    </row>
    <row r="7546" spans="1:10" x14ac:dyDescent="0.3">
      <c r="A7546" s="3" t="s">
        <v>33</v>
      </c>
      <c r="B7546" s="3" t="s">
        <v>102</v>
      </c>
      <c r="C7546" s="3">
        <v>2006</v>
      </c>
      <c r="D7546" s="3" t="s">
        <v>4</v>
      </c>
      <c r="E7546" s="3">
        <v>0.64100000000000001</v>
      </c>
      <c r="F7546" s="3" t="s">
        <v>3</v>
      </c>
      <c r="G7546" s="3" t="str">
        <f t="shared" si="358"/>
        <v>Non-Renewable</v>
      </c>
      <c r="H7546" s="5">
        <f t="shared" si="356"/>
        <v>4.9998000000000002E-4</v>
      </c>
      <c r="I7546" s="3" t="s">
        <v>60</v>
      </c>
      <c r="J7546">
        <f t="shared" si="357"/>
        <v>108.49566</v>
      </c>
    </row>
    <row r="7547" spans="1:10" x14ac:dyDescent="0.3">
      <c r="A7547" s="3" t="s">
        <v>33</v>
      </c>
      <c r="B7547" s="3" t="s">
        <v>102</v>
      </c>
      <c r="C7547" s="3">
        <v>2007</v>
      </c>
      <c r="D7547" s="3" t="s">
        <v>4</v>
      </c>
      <c r="E7547" s="3">
        <v>1.008</v>
      </c>
      <c r="F7547" s="3" t="s">
        <v>3</v>
      </c>
      <c r="G7547" s="3" t="str">
        <f t="shared" si="358"/>
        <v>Non-Renewable</v>
      </c>
      <c r="H7547" s="5">
        <f t="shared" si="356"/>
        <v>7.8624000000000001E-4</v>
      </c>
      <c r="I7547" s="3" t="s">
        <v>60</v>
      </c>
      <c r="J7547">
        <f t="shared" si="357"/>
        <v>170.61408</v>
      </c>
    </row>
    <row r="7548" spans="1:10" x14ac:dyDescent="0.3">
      <c r="A7548" s="3" t="s">
        <v>33</v>
      </c>
      <c r="B7548" s="3" t="s">
        <v>102</v>
      </c>
      <c r="C7548" s="3">
        <v>2008</v>
      </c>
      <c r="D7548" s="3" t="s">
        <v>4</v>
      </c>
      <c r="E7548" s="3">
        <v>1.2529999999999999</v>
      </c>
      <c r="F7548" s="3" t="s">
        <v>3</v>
      </c>
      <c r="G7548" s="3" t="str">
        <f t="shared" si="358"/>
        <v>Non-Renewable</v>
      </c>
      <c r="H7548" s="5">
        <f t="shared" si="356"/>
        <v>9.7733999999999994E-4</v>
      </c>
      <c r="I7548" s="3" t="s">
        <v>60</v>
      </c>
      <c r="J7548">
        <f t="shared" si="357"/>
        <v>212.08277999999999</v>
      </c>
    </row>
    <row r="7549" spans="1:10" x14ac:dyDescent="0.3">
      <c r="A7549" s="3" t="s">
        <v>33</v>
      </c>
      <c r="B7549" s="3" t="s">
        <v>102</v>
      </c>
      <c r="C7549" s="3">
        <v>2009</v>
      </c>
      <c r="D7549" s="3" t="s">
        <v>4</v>
      </c>
      <c r="E7549" s="3">
        <v>2.2290000000000001</v>
      </c>
      <c r="F7549" s="3" t="s">
        <v>3</v>
      </c>
      <c r="G7549" s="3" t="str">
        <f t="shared" si="358"/>
        <v>Non-Renewable</v>
      </c>
      <c r="H7549" s="5">
        <f t="shared" si="356"/>
        <v>1.73862E-3</v>
      </c>
      <c r="I7549" s="3" t="s">
        <v>60</v>
      </c>
      <c r="J7549">
        <f t="shared" si="357"/>
        <v>377.28053999999997</v>
      </c>
    </row>
    <row r="7550" spans="1:10" x14ac:dyDescent="0.3">
      <c r="A7550" s="3" t="s">
        <v>33</v>
      </c>
      <c r="B7550" s="3" t="s">
        <v>102</v>
      </c>
      <c r="C7550" s="3">
        <v>2010</v>
      </c>
      <c r="D7550" s="3" t="s">
        <v>4</v>
      </c>
      <c r="E7550" s="3">
        <v>2.3650000000000002</v>
      </c>
      <c r="F7550" s="3" t="s">
        <v>3</v>
      </c>
      <c r="G7550" s="3" t="str">
        <f t="shared" si="358"/>
        <v>Non-Renewable</v>
      </c>
      <c r="H7550" s="5">
        <f t="shared" si="356"/>
        <v>1.8447000000000001E-3</v>
      </c>
      <c r="I7550" s="3" t="s">
        <v>60</v>
      </c>
      <c r="J7550">
        <f t="shared" si="357"/>
        <v>400.29990000000004</v>
      </c>
    </row>
    <row r="7551" spans="1:10" x14ac:dyDescent="0.3">
      <c r="A7551" s="3" t="s">
        <v>33</v>
      </c>
      <c r="B7551" s="3" t="s">
        <v>102</v>
      </c>
      <c r="C7551" s="3">
        <v>2011</v>
      </c>
      <c r="D7551" s="3" t="s">
        <v>4</v>
      </c>
      <c r="E7551" s="3">
        <v>2.226</v>
      </c>
      <c r="F7551" s="3" t="s">
        <v>3</v>
      </c>
      <c r="G7551" s="3" t="str">
        <f t="shared" si="358"/>
        <v>Non-Renewable</v>
      </c>
      <c r="H7551" s="5">
        <f t="shared" si="356"/>
        <v>1.73628E-3</v>
      </c>
      <c r="I7551" s="3" t="s">
        <v>60</v>
      </c>
      <c r="J7551">
        <f t="shared" si="357"/>
        <v>376.77276000000001</v>
      </c>
    </row>
    <row r="7552" spans="1:10" x14ac:dyDescent="0.3">
      <c r="A7552" s="3" t="s">
        <v>33</v>
      </c>
      <c r="B7552" s="3" t="s">
        <v>102</v>
      </c>
      <c r="C7552" s="3">
        <v>2012</v>
      </c>
      <c r="D7552" s="3" t="s">
        <v>4</v>
      </c>
      <c r="E7552" s="3">
        <v>2.476</v>
      </c>
      <c r="F7552" s="3" t="s">
        <v>3</v>
      </c>
      <c r="G7552" s="3" t="str">
        <f t="shared" si="358"/>
        <v>Non-Renewable</v>
      </c>
      <c r="H7552" s="5">
        <f t="shared" si="356"/>
        <v>1.9312799999999998E-3</v>
      </c>
      <c r="I7552" s="3" t="s">
        <v>60</v>
      </c>
      <c r="J7552">
        <f t="shared" si="357"/>
        <v>419.08775999999995</v>
      </c>
    </row>
    <row r="7553" spans="1:10" x14ac:dyDescent="0.3">
      <c r="A7553" s="3" t="s">
        <v>33</v>
      </c>
      <c r="B7553" s="3" t="s">
        <v>102</v>
      </c>
      <c r="C7553" s="3">
        <v>2013</v>
      </c>
      <c r="D7553" s="3" t="s">
        <v>4</v>
      </c>
      <c r="E7553" s="3">
        <v>3.859</v>
      </c>
      <c r="F7553" s="3" t="s">
        <v>3</v>
      </c>
      <c r="G7553" s="3" t="str">
        <f t="shared" si="358"/>
        <v>Non-Renewable</v>
      </c>
      <c r="H7553" s="5">
        <f t="shared" si="356"/>
        <v>3.01002E-3</v>
      </c>
      <c r="I7553" s="3" t="s">
        <v>60</v>
      </c>
      <c r="J7553">
        <f t="shared" si="357"/>
        <v>653.17434000000003</v>
      </c>
    </row>
    <row r="7554" spans="1:10" x14ac:dyDescent="0.3">
      <c r="A7554" s="3" t="s">
        <v>33</v>
      </c>
      <c r="B7554" s="3" t="s">
        <v>102</v>
      </c>
      <c r="C7554" s="3">
        <v>2014</v>
      </c>
      <c r="D7554" s="3" t="s">
        <v>4</v>
      </c>
      <c r="E7554" s="3">
        <v>5.5140000000000002</v>
      </c>
      <c r="F7554" s="3" t="s">
        <v>3</v>
      </c>
      <c r="G7554" s="3" t="str">
        <f t="shared" si="358"/>
        <v>Non-Renewable</v>
      </c>
      <c r="H7554" s="5">
        <f t="shared" ref="H7554:H7617" si="359">IF(D7554="Coal",E7554*0.0009,
IF(D7554="Oil",E7554*0.00078,
IF(D7554="Natural Gas",E7554*0.0004,
IF(D7554="Nuclear",E7554*0.000012,
IF(D7554="Hydropower",E7554*0.000024,
IF(D7554="Biofuels",E7554*0.0004,
IF(D7554="Waste",E7554*0.0002,
IF(D7554="Wind",E7554*0.000011,
IF(D7554="Solar PV",E7554*0.000045,
IF(D7554="Solar Thermal",E7554*0.00005,
IF(D7554="Other sources",E7554*0.0005,
IF(D7554="Geothermal",E7554*0.00005,
IF(D7554="Tide",E7554*0.00001,0)))))))))))))</f>
        <v>4.3009199999999997E-3</v>
      </c>
      <c r="I7554" s="3" t="s">
        <v>60</v>
      </c>
      <c r="J7554">
        <f t="shared" si="357"/>
        <v>933.29963999999995</v>
      </c>
    </row>
    <row r="7555" spans="1:10" x14ac:dyDescent="0.3">
      <c r="A7555" s="3" t="s">
        <v>33</v>
      </c>
      <c r="B7555" s="3" t="s">
        <v>102</v>
      </c>
      <c r="C7555" s="3">
        <v>2015</v>
      </c>
      <c r="D7555" s="3" t="s">
        <v>4</v>
      </c>
      <c r="E7555" s="3">
        <v>5.4279999999999999</v>
      </c>
      <c r="F7555" s="3" t="s">
        <v>3</v>
      </c>
      <c r="G7555" s="3" t="str">
        <f t="shared" si="358"/>
        <v>Non-Renewable</v>
      </c>
      <c r="H7555" s="5">
        <f t="shared" si="359"/>
        <v>4.23384E-3</v>
      </c>
      <c r="I7555" s="3" t="s">
        <v>60</v>
      </c>
      <c r="J7555">
        <f t="shared" ref="J7555:J7618" si="360">H7555*217000</f>
        <v>918.74328000000003</v>
      </c>
    </row>
    <row r="7556" spans="1:10" x14ac:dyDescent="0.3">
      <c r="A7556" s="3" t="s">
        <v>33</v>
      </c>
      <c r="B7556" s="3" t="s">
        <v>102</v>
      </c>
      <c r="C7556" s="3">
        <v>2016</v>
      </c>
      <c r="D7556" s="3" t="s">
        <v>4</v>
      </c>
      <c r="E7556" s="3">
        <v>5.5579999999999998</v>
      </c>
      <c r="F7556" s="3" t="s">
        <v>3</v>
      </c>
      <c r="G7556" s="3" t="str">
        <f t="shared" si="358"/>
        <v>Non-Renewable</v>
      </c>
      <c r="H7556" s="5">
        <f t="shared" si="359"/>
        <v>4.3352399999999998E-3</v>
      </c>
      <c r="I7556" s="3" t="s">
        <v>60</v>
      </c>
      <c r="J7556">
        <f t="shared" si="360"/>
        <v>940.74707999999998</v>
      </c>
    </row>
    <row r="7557" spans="1:10" x14ac:dyDescent="0.3">
      <c r="A7557" s="3" t="s">
        <v>33</v>
      </c>
      <c r="B7557" s="3" t="s">
        <v>102</v>
      </c>
      <c r="C7557" s="3">
        <v>2017</v>
      </c>
      <c r="D7557" s="3" t="s">
        <v>4</v>
      </c>
      <c r="E7557" s="3">
        <v>3.694</v>
      </c>
      <c r="F7557" s="3" t="s">
        <v>3</v>
      </c>
      <c r="G7557" s="3" t="str">
        <f t="shared" si="358"/>
        <v>Non-Renewable</v>
      </c>
      <c r="H7557" s="5">
        <f t="shared" si="359"/>
        <v>2.8813199999999997E-3</v>
      </c>
      <c r="I7557" s="3" t="s">
        <v>60</v>
      </c>
      <c r="J7557">
        <f t="shared" si="360"/>
        <v>625.24643999999989</v>
      </c>
    </row>
    <row r="7558" spans="1:10" x14ac:dyDescent="0.3">
      <c r="A7558" s="3" t="s">
        <v>33</v>
      </c>
      <c r="B7558" s="3" t="s">
        <v>102</v>
      </c>
      <c r="C7558" s="3">
        <v>2018</v>
      </c>
      <c r="D7558" s="3" t="s">
        <v>4</v>
      </c>
      <c r="E7558" s="3">
        <v>3.395</v>
      </c>
      <c r="F7558" s="3" t="s">
        <v>3</v>
      </c>
      <c r="G7558" s="3" t="str">
        <f t="shared" si="358"/>
        <v>Non-Renewable</v>
      </c>
      <c r="H7558" s="5">
        <f t="shared" si="359"/>
        <v>2.6481E-3</v>
      </c>
      <c r="I7558" s="3" t="s">
        <v>60</v>
      </c>
      <c r="J7558">
        <f t="shared" si="360"/>
        <v>574.6377</v>
      </c>
    </row>
    <row r="7559" spans="1:10" x14ac:dyDescent="0.3">
      <c r="A7559" s="3" t="s">
        <v>33</v>
      </c>
      <c r="B7559" s="3" t="s">
        <v>102</v>
      </c>
      <c r="C7559" s="3">
        <v>2019</v>
      </c>
      <c r="D7559" s="3" t="s">
        <v>4</v>
      </c>
      <c r="E7559" s="3">
        <v>3.206</v>
      </c>
      <c r="F7559" s="3" t="s">
        <v>3</v>
      </c>
      <c r="G7559" s="3" t="str">
        <f t="shared" si="358"/>
        <v>Non-Renewable</v>
      </c>
      <c r="H7559" s="5">
        <f t="shared" si="359"/>
        <v>2.5006799999999999E-3</v>
      </c>
      <c r="I7559" s="3" t="s">
        <v>60</v>
      </c>
      <c r="J7559">
        <f t="shared" si="360"/>
        <v>542.64756</v>
      </c>
    </row>
    <row r="7560" spans="1:10" x14ac:dyDescent="0.3">
      <c r="A7560" s="3" t="s">
        <v>33</v>
      </c>
      <c r="B7560" s="3" t="s">
        <v>102</v>
      </c>
      <c r="C7560" s="3">
        <v>2020</v>
      </c>
      <c r="D7560" s="3" t="s">
        <v>4</v>
      </c>
      <c r="E7560" s="3">
        <v>2.4409999999999998</v>
      </c>
      <c r="F7560" s="3" t="s">
        <v>3</v>
      </c>
      <c r="G7560" s="3" t="str">
        <f t="shared" si="358"/>
        <v>Non-Renewable</v>
      </c>
      <c r="H7560" s="5">
        <f t="shared" si="359"/>
        <v>1.9039799999999998E-3</v>
      </c>
      <c r="I7560" s="3" t="s">
        <v>60</v>
      </c>
      <c r="J7560">
        <f t="shared" si="360"/>
        <v>413.16365999999994</v>
      </c>
    </row>
    <row r="7561" spans="1:10" x14ac:dyDescent="0.3">
      <c r="A7561" s="3" t="s">
        <v>33</v>
      </c>
      <c r="B7561" s="3" t="s">
        <v>102</v>
      </c>
      <c r="C7561" s="3">
        <v>2021</v>
      </c>
      <c r="D7561" s="3" t="s">
        <v>4</v>
      </c>
      <c r="E7561" s="3">
        <v>2.327</v>
      </c>
      <c r="F7561" s="3" t="s">
        <v>3</v>
      </c>
      <c r="G7561" s="3" t="str">
        <f t="shared" si="358"/>
        <v>Non-Renewable</v>
      </c>
      <c r="H7561" s="5">
        <f t="shared" si="359"/>
        <v>1.8150599999999999E-3</v>
      </c>
      <c r="I7561" s="3" t="s">
        <v>60</v>
      </c>
      <c r="J7561">
        <f t="shared" si="360"/>
        <v>393.86801999999994</v>
      </c>
    </row>
    <row r="7562" spans="1:10" x14ac:dyDescent="0.3">
      <c r="A7562" s="3" t="s">
        <v>33</v>
      </c>
      <c r="B7562" s="3" t="s">
        <v>102</v>
      </c>
      <c r="C7562" s="3">
        <v>2022</v>
      </c>
      <c r="D7562" s="3" t="s">
        <v>4</v>
      </c>
      <c r="E7562" s="3">
        <v>2.5019999999999998</v>
      </c>
      <c r="F7562" s="3" t="s">
        <v>3</v>
      </c>
      <c r="G7562" s="3" t="str">
        <f t="shared" si="358"/>
        <v>Non-Renewable</v>
      </c>
      <c r="H7562" s="5">
        <f t="shared" si="359"/>
        <v>1.9515599999999998E-3</v>
      </c>
      <c r="I7562" s="3" t="s">
        <v>60</v>
      </c>
      <c r="J7562">
        <f t="shared" si="360"/>
        <v>423.48851999999994</v>
      </c>
    </row>
    <row r="7563" spans="1:10" x14ac:dyDescent="0.3">
      <c r="A7563" s="3" t="s">
        <v>33</v>
      </c>
      <c r="B7563" s="3" t="s">
        <v>102</v>
      </c>
      <c r="C7563" s="3">
        <v>2023</v>
      </c>
      <c r="D7563" s="3" t="s">
        <v>4</v>
      </c>
      <c r="E7563" s="3">
        <v>2.5670000000000002</v>
      </c>
      <c r="F7563" s="3" t="s">
        <v>3</v>
      </c>
      <c r="G7563" s="3" t="str">
        <f t="shared" si="358"/>
        <v>Non-Renewable</v>
      </c>
      <c r="H7563" s="5">
        <f t="shared" si="359"/>
        <v>2.0022600000000001E-3</v>
      </c>
      <c r="I7563" s="3" t="s">
        <v>60</v>
      </c>
      <c r="J7563">
        <f t="shared" si="360"/>
        <v>434.49042000000003</v>
      </c>
    </row>
    <row r="7564" spans="1:10" x14ac:dyDescent="0.3">
      <c r="A7564" s="3" t="s">
        <v>33</v>
      </c>
      <c r="B7564" s="3" t="s">
        <v>102</v>
      </c>
      <c r="C7564" s="3">
        <v>2024</v>
      </c>
      <c r="D7564" s="3" t="s">
        <v>4</v>
      </c>
      <c r="E7564" s="3">
        <v>2.786</v>
      </c>
      <c r="F7564" s="3" t="s">
        <v>3</v>
      </c>
      <c r="G7564" s="3" t="str">
        <f t="shared" si="358"/>
        <v>Non-Renewable</v>
      </c>
      <c r="H7564" s="5">
        <f t="shared" si="359"/>
        <v>2.17308E-3</v>
      </c>
      <c r="I7564" s="3" t="s">
        <v>60</v>
      </c>
      <c r="J7564">
        <f t="shared" si="360"/>
        <v>471.55835999999999</v>
      </c>
    </row>
    <row r="7565" spans="1:10" x14ac:dyDescent="0.3">
      <c r="A7565" s="3" t="s">
        <v>33</v>
      </c>
      <c r="B7565" s="3" t="s">
        <v>102</v>
      </c>
      <c r="C7565" s="3">
        <v>2025</v>
      </c>
      <c r="D7565" s="3" t="s">
        <v>4</v>
      </c>
      <c r="E7565" s="3">
        <v>3.125</v>
      </c>
      <c r="F7565" s="3" t="s">
        <v>3</v>
      </c>
      <c r="G7565" s="3" t="str">
        <f t="shared" si="358"/>
        <v>Non-Renewable</v>
      </c>
      <c r="H7565" s="5">
        <f t="shared" si="359"/>
        <v>2.4375E-3</v>
      </c>
      <c r="I7565" s="3" t="s">
        <v>60</v>
      </c>
      <c r="J7565">
        <f t="shared" si="360"/>
        <v>528.9375</v>
      </c>
    </row>
    <row r="7566" spans="1:10" x14ac:dyDescent="0.3">
      <c r="A7566" s="3" t="s">
        <v>33</v>
      </c>
      <c r="B7566" s="3" t="s">
        <v>102</v>
      </c>
      <c r="C7566" s="3">
        <v>2000</v>
      </c>
      <c r="D7566" s="3" t="s">
        <v>5</v>
      </c>
      <c r="E7566" s="3">
        <v>0</v>
      </c>
      <c r="F7566" s="3" t="s">
        <v>3</v>
      </c>
      <c r="G7566" s="3" t="str">
        <f t="shared" si="358"/>
        <v>Non-Renewable</v>
      </c>
      <c r="H7566" s="5">
        <f t="shared" si="359"/>
        <v>0</v>
      </c>
      <c r="I7566" s="3" t="s">
        <v>60</v>
      </c>
      <c r="J7566">
        <f t="shared" si="360"/>
        <v>0</v>
      </c>
    </row>
    <row r="7567" spans="1:10" x14ac:dyDescent="0.3">
      <c r="A7567" s="3" t="s">
        <v>33</v>
      </c>
      <c r="B7567" s="3" t="s">
        <v>102</v>
      </c>
      <c r="C7567" s="3">
        <v>2001</v>
      </c>
      <c r="D7567" s="3" t="s">
        <v>5</v>
      </c>
      <c r="E7567" s="3">
        <v>0</v>
      </c>
      <c r="F7567" s="3" t="s">
        <v>3</v>
      </c>
      <c r="G7567" s="3" t="str">
        <f t="shared" si="358"/>
        <v>Non-Renewable</v>
      </c>
      <c r="H7567" s="5">
        <f t="shared" si="359"/>
        <v>0</v>
      </c>
      <c r="I7567" s="3" t="s">
        <v>60</v>
      </c>
      <c r="J7567">
        <f t="shared" si="360"/>
        <v>0</v>
      </c>
    </row>
    <row r="7568" spans="1:10" x14ac:dyDescent="0.3">
      <c r="A7568" s="3" t="s">
        <v>33</v>
      </c>
      <c r="B7568" s="3" t="s">
        <v>102</v>
      </c>
      <c r="C7568" s="3">
        <v>2002</v>
      </c>
      <c r="D7568" s="3" t="s">
        <v>5</v>
      </c>
      <c r="E7568" s="3">
        <v>0</v>
      </c>
      <c r="F7568" s="3" t="s">
        <v>3</v>
      </c>
      <c r="G7568" s="3" t="str">
        <f t="shared" ref="G7568:G7631" si="361">IF(OR(D7568="hydropower",D7568="wind",D7568="solar pv",D7568=" tide",D7568="solar thermal",D7568="geothermal",D7568="biofuels"), "Renewable", "Non-Renewable")</f>
        <v>Non-Renewable</v>
      </c>
      <c r="H7568" s="5">
        <f t="shared" si="359"/>
        <v>0</v>
      </c>
      <c r="I7568" s="3" t="s">
        <v>60</v>
      </c>
      <c r="J7568">
        <f t="shared" si="360"/>
        <v>0</v>
      </c>
    </row>
    <row r="7569" spans="1:10" x14ac:dyDescent="0.3">
      <c r="A7569" s="3" t="s">
        <v>33</v>
      </c>
      <c r="B7569" s="3" t="s">
        <v>102</v>
      </c>
      <c r="C7569" s="3">
        <v>2003</v>
      </c>
      <c r="D7569" s="3" t="s">
        <v>5</v>
      </c>
      <c r="E7569" s="3">
        <v>0</v>
      </c>
      <c r="F7569" s="3" t="s">
        <v>3</v>
      </c>
      <c r="G7569" s="3" t="str">
        <f t="shared" si="361"/>
        <v>Non-Renewable</v>
      </c>
      <c r="H7569" s="5">
        <f t="shared" si="359"/>
        <v>0</v>
      </c>
      <c r="I7569" s="3" t="s">
        <v>60</v>
      </c>
      <c r="J7569">
        <f t="shared" si="360"/>
        <v>0</v>
      </c>
    </row>
    <row r="7570" spans="1:10" x14ac:dyDescent="0.3">
      <c r="A7570" s="3" t="s">
        <v>33</v>
      </c>
      <c r="B7570" s="3" t="s">
        <v>102</v>
      </c>
      <c r="C7570" s="3">
        <v>2004</v>
      </c>
      <c r="D7570" s="3" t="s">
        <v>5</v>
      </c>
      <c r="E7570" s="3">
        <v>0</v>
      </c>
      <c r="F7570" s="3" t="s">
        <v>3</v>
      </c>
      <c r="G7570" s="3" t="str">
        <f t="shared" si="361"/>
        <v>Non-Renewable</v>
      </c>
      <c r="H7570" s="5">
        <f t="shared" si="359"/>
        <v>0</v>
      </c>
      <c r="I7570" s="3" t="s">
        <v>60</v>
      </c>
      <c r="J7570">
        <f t="shared" si="360"/>
        <v>0</v>
      </c>
    </row>
    <row r="7571" spans="1:10" x14ac:dyDescent="0.3">
      <c r="A7571" s="3" t="s">
        <v>33</v>
      </c>
      <c r="B7571" s="3" t="s">
        <v>102</v>
      </c>
      <c r="C7571" s="3">
        <v>2005</v>
      </c>
      <c r="D7571" s="3" t="s">
        <v>5</v>
      </c>
      <c r="E7571" s="3">
        <v>0</v>
      </c>
      <c r="F7571" s="3" t="s">
        <v>3</v>
      </c>
      <c r="G7571" s="3" t="str">
        <f t="shared" si="361"/>
        <v>Non-Renewable</v>
      </c>
      <c r="H7571" s="5">
        <f t="shared" si="359"/>
        <v>0</v>
      </c>
      <c r="I7571" s="3" t="s">
        <v>60</v>
      </c>
      <c r="J7571">
        <f t="shared" si="360"/>
        <v>0</v>
      </c>
    </row>
    <row r="7572" spans="1:10" x14ac:dyDescent="0.3">
      <c r="A7572" s="3" t="s">
        <v>33</v>
      </c>
      <c r="B7572" s="3" t="s">
        <v>102</v>
      </c>
      <c r="C7572" s="3">
        <v>2006</v>
      </c>
      <c r="D7572" s="3" t="s">
        <v>5</v>
      </c>
      <c r="E7572" s="3">
        <v>0</v>
      </c>
      <c r="F7572" s="3" t="s">
        <v>3</v>
      </c>
      <c r="G7572" s="3" t="str">
        <f t="shared" si="361"/>
        <v>Non-Renewable</v>
      </c>
      <c r="H7572" s="5">
        <f t="shared" si="359"/>
        <v>0</v>
      </c>
      <c r="I7572" s="3" t="s">
        <v>60</v>
      </c>
      <c r="J7572">
        <f t="shared" si="360"/>
        <v>0</v>
      </c>
    </row>
    <row r="7573" spans="1:10" x14ac:dyDescent="0.3">
      <c r="A7573" s="3" t="s">
        <v>33</v>
      </c>
      <c r="B7573" s="3" t="s">
        <v>102</v>
      </c>
      <c r="C7573" s="3">
        <v>2007</v>
      </c>
      <c r="D7573" s="3" t="s">
        <v>5</v>
      </c>
      <c r="E7573" s="3">
        <v>0</v>
      </c>
      <c r="F7573" s="3" t="s">
        <v>3</v>
      </c>
      <c r="G7573" s="3" t="str">
        <f t="shared" si="361"/>
        <v>Non-Renewable</v>
      </c>
      <c r="H7573" s="5">
        <f t="shared" si="359"/>
        <v>0</v>
      </c>
      <c r="I7573" s="3" t="s">
        <v>60</v>
      </c>
      <c r="J7573">
        <f t="shared" si="360"/>
        <v>0</v>
      </c>
    </row>
    <row r="7574" spans="1:10" x14ac:dyDescent="0.3">
      <c r="A7574" s="3" t="s">
        <v>33</v>
      </c>
      <c r="B7574" s="3" t="s">
        <v>102</v>
      </c>
      <c r="C7574" s="3">
        <v>2008</v>
      </c>
      <c r="D7574" s="3" t="s">
        <v>5</v>
      </c>
      <c r="E7574" s="3">
        <v>0</v>
      </c>
      <c r="F7574" s="3" t="s">
        <v>3</v>
      </c>
      <c r="G7574" s="3" t="str">
        <f t="shared" si="361"/>
        <v>Non-Renewable</v>
      </c>
      <c r="H7574" s="5">
        <f t="shared" si="359"/>
        <v>0</v>
      </c>
      <c r="I7574" s="3" t="s">
        <v>60</v>
      </c>
      <c r="J7574">
        <f t="shared" si="360"/>
        <v>0</v>
      </c>
    </row>
    <row r="7575" spans="1:10" x14ac:dyDescent="0.3">
      <c r="A7575" s="3" t="s">
        <v>33</v>
      </c>
      <c r="B7575" s="3" t="s">
        <v>102</v>
      </c>
      <c r="C7575" s="3">
        <v>2009</v>
      </c>
      <c r="D7575" s="3" t="s">
        <v>5</v>
      </c>
      <c r="E7575" s="3">
        <v>0</v>
      </c>
      <c r="F7575" s="3" t="s">
        <v>3</v>
      </c>
      <c r="G7575" s="3" t="str">
        <f t="shared" si="361"/>
        <v>Non-Renewable</v>
      </c>
      <c r="H7575" s="5">
        <f t="shared" si="359"/>
        <v>0</v>
      </c>
      <c r="I7575" s="3" t="s">
        <v>60</v>
      </c>
      <c r="J7575">
        <f t="shared" si="360"/>
        <v>0</v>
      </c>
    </row>
    <row r="7576" spans="1:10" x14ac:dyDescent="0.3">
      <c r="A7576" s="3" t="s">
        <v>33</v>
      </c>
      <c r="B7576" s="3" t="s">
        <v>102</v>
      </c>
      <c r="C7576" s="3">
        <v>2010</v>
      </c>
      <c r="D7576" s="3" t="s">
        <v>5</v>
      </c>
      <c r="E7576" s="3">
        <v>0</v>
      </c>
      <c r="F7576" s="3" t="s">
        <v>3</v>
      </c>
      <c r="G7576" s="3" t="str">
        <f t="shared" si="361"/>
        <v>Non-Renewable</v>
      </c>
      <c r="H7576" s="5">
        <f t="shared" si="359"/>
        <v>0</v>
      </c>
      <c r="I7576" s="3" t="s">
        <v>60</v>
      </c>
      <c r="J7576">
        <f t="shared" si="360"/>
        <v>0</v>
      </c>
    </row>
    <row r="7577" spans="1:10" x14ac:dyDescent="0.3">
      <c r="A7577" s="3" t="s">
        <v>33</v>
      </c>
      <c r="B7577" s="3" t="s">
        <v>102</v>
      </c>
      <c r="C7577" s="3">
        <v>2011</v>
      </c>
      <c r="D7577" s="3" t="s">
        <v>5</v>
      </c>
      <c r="E7577" s="3">
        <v>0</v>
      </c>
      <c r="F7577" s="3" t="s">
        <v>3</v>
      </c>
      <c r="G7577" s="3" t="str">
        <f t="shared" si="361"/>
        <v>Non-Renewable</v>
      </c>
      <c r="H7577" s="5">
        <f t="shared" si="359"/>
        <v>0</v>
      </c>
      <c r="I7577" s="3" t="s">
        <v>60</v>
      </c>
      <c r="J7577">
        <f t="shared" si="360"/>
        <v>0</v>
      </c>
    </row>
    <row r="7578" spans="1:10" x14ac:dyDescent="0.3">
      <c r="A7578" s="3" t="s">
        <v>33</v>
      </c>
      <c r="B7578" s="3" t="s">
        <v>102</v>
      </c>
      <c r="C7578" s="3">
        <v>2012</v>
      </c>
      <c r="D7578" s="3" t="s">
        <v>5</v>
      </c>
      <c r="E7578" s="3">
        <v>0</v>
      </c>
      <c r="F7578" s="3" t="s">
        <v>3</v>
      </c>
      <c r="G7578" s="3" t="str">
        <f t="shared" si="361"/>
        <v>Non-Renewable</v>
      </c>
      <c r="H7578" s="5">
        <f t="shared" si="359"/>
        <v>0</v>
      </c>
      <c r="I7578" s="3" t="s">
        <v>60</v>
      </c>
      <c r="J7578">
        <f t="shared" si="360"/>
        <v>0</v>
      </c>
    </row>
    <row r="7579" spans="1:10" x14ac:dyDescent="0.3">
      <c r="A7579" s="3" t="s">
        <v>33</v>
      </c>
      <c r="B7579" s="3" t="s">
        <v>102</v>
      </c>
      <c r="C7579" s="3">
        <v>2013</v>
      </c>
      <c r="D7579" s="3" t="s">
        <v>5</v>
      </c>
      <c r="E7579" s="3">
        <v>0</v>
      </c>
      <c r="F7579" s="3" t="s">
        <v>3</v>
      </c>
      <c r="G7579" s="3" t="str">
        <f t="shared" si="361"/>
        <v>Non-Renewable</v>
      </c>
      <c r="H7579" s="5">
        <f t="shared" si="359"/>
        <v>0</v>
      </c>
      <c r="I7579" s="3" t="s">
        <v>60</v>
      </c>
      <c r="J7579">
        <f t="shared" si="360"/>
        <v>0</v>
      </c>
    </row>
    <row r="7580" spans="1:10" x14ac:dyDescent="0.3">
      <c r="A7580" s="3" t="s">
        <v>33</v>
      </c>
      <c r="B7580" s="3" t="s">
        <v>102</v>
      </c>
      <c r="C7580" s="3">
        <v>2014</v>
      </c>
      <c r="D7580" s="3" t="s">
        <v>5</v>
      </c>
      <c r="E7580" s="3">
        <v>0</v>
      </c>
      <c r="F7580" s="3" t="s">
        <v>3</v>
      </c>
      <c r="G7580" s="3" t="str">
        <f t="shared" si="361"/>
        <v>Non-Renewable</v>
      </c>
      <c r="H7580" s="5">
        <f t="shared" si="359"/>
        <v>0</v>
      </c>
      <c r="I7580" s="3" t="s">
        <v>60</v>
      </c>
      <c r="J7580">
        <f t="shared" si="360"/>
        <v>0</v>
      </c>
    </row>
    <row r="7581" spans="1:10" x14ac:dyDescent="0.3">
      <c r="A7581" s="3" t="s">
        <v>33</v>
      </c>
      <c r="B7581" s="3" t="s">
        <v>102</v>
      </c>
      <c r="C7581" s="3">
        <v>2015</v>
      </c>
      <c r="D7581" s="3" t="s">
        <v>5</v>
      </c>
      <c r="E7581" s="3">
        <v>0</v>
      </c>
      <c r="F7581" s="3" t="s">
        <v>3</v>
      </c>
      <c r="G7581" s="3" t="str">
        <f t="shared" si="361"/>
        <v>Non-Renewable</v>
      </c>
      <c r="H7581" s="5">
        <f t="shared" si="359"/>
        <v>0</v>
      </c>
      <c r="I7581" s="3" t="s">
        <v>60</v>
      </c>
      <c r="J7581">
        <f t="shared" si="360"/>
        <v>0</v>
      </c>
    </row>
    <row r="7582" spans="1:10" x14ac:dyDescent="0.3">
      <c r="A7582" s="3" t="s">
        <v>33</v>
      </c>
      <c r="B7582" s="3" t="s">
        <v>102</v>
      </c>
      <c r="C7582" s="3">
        <v>2016</v>
      </c>
      <c r="D7582" s="3" t="s">
        <v>5</v>
      </c>
      <c r="E7582" s="3">
        <v>0</v>
      </c>
      <c r="F7582" s="3" t="s">
        <v>3</v>
      </c>
      <c r="G7582" s="3" t="str">
        <f t="shared" si="361"/>
        <v>Non-Renewable</v>
      </c>
      <c r="H7582" s="5">
        <f t="shared" si="359"/>
        <v>0</v>
      </c>
      <c r="I7582" s="3" t="s">
        <v>60</v>
      </c>
      <c r="J7582">
        <f t="shared" si="360"/>
        <v>0</v>
      </c>
    </row>
    <row r="7583" spans="1:10" x14ac:dyDescent="0.3">
      <c r="A7583" s="3" t="s">
        <v>33</v>
      </c>
      <c r="B7583" s="3" t="s">
        <v>102</v>
      </c>
      <c r="C7583" s="3">
        <v>2017</v>
      </c>
      <c r="D7583" s="3" t="s">
        <v>5</v>
      </c>
      <c r="E7583" s="3">
        <v>1.7999999999999999E-2</v>
      </c>
      <c r="F7583" s="3" t="s">
        <v>3</v>
      </c>
      <c r="G7583" s="3" t="str">
        <f t="shared" si="361"/>
        <v>Non-Renewable</v>
      </c>
      <c r="H7583" s="5">
        <f t="shared" si="359"/>
        <v>7.1999999999999997E-6</v>
      </c>
      <c r="I7583" s="3" t="s">
        <v>60</v>
      </c>
      <c r="J7583">
        <f t="shared" si="360"/>
        <v>1.5624</v>
      </c>
    </row>
    <row r="7584" spans="1:10" x14ac:dyDescent="0.3">
      <c r="A7584" s="3" t="s">
        <v>33</v>
      </c>
      <c r="B7584" s="3" t="s">
        <v>102</v>
      </c>
      <c r="C7584" s="3">
        <v>2018</v>
      </c>
      <c r="D7584" s="3" t="s">
        <v>5</v>
      </c>
      <c r="E7584" s="3">
        <v>3.7999999999999999E-2</v>
      </c>
      <c r="F7584" s="3" t="s">
        <v>3</v>
      </c>
      <c r="G7584" s="3" t="str">
        <f t="shared" si="361"/>
        <v>Non-Renewable</v>
      </c>
      <c r="H7584" s="5">
        <f t="shared" si="359"/>
        <v>1.52E-5</v>
      </c>
      <c r="I7584" s="3" t="s">
        <v>60</v>
      </c>
      <c r="J7584">
        <f t="shared" si="360"/>
        <v>3.2984</v>
      </c>
    </row>
    <row r="7585" spans="1:10" x14ac:dyDescent="0.3">
      <c r="A7585" s="3" t="s">
        <v>33</v>
      </c>
      <c r="B7585" s="3" t="s">
        <v>102</v>
      </c>
      <c r="C7585" s="3">
        <v>2019</v>
      </c>
      <c r="D7585" s="3" t="s">
        <v>5</v>
      </c>
      <c r="E7585" s="3">
        <v>0.746</v>
      </c>
      <c r="F7585" s="3" t="s">
        <v>3</v>
      </c>
      <c r="G7585" s="3" t="str">
        <f t="shared" si="361"/>
        <v>Non-Renewable</v>
      </c>
      <c r="H7585" s="5">
        <f t="shared" si="359"/>
        <v>2.9839999999999999E-4</v>
      </c>
      <c r="I7585" s="3" t="s">
        <v>60</v>
      </c>
      <c r="J7585">
        <f t="shared" si="360"/>
        <v>64.752799999999993</v>
      </c>
    </row>
    <row r="7586" spans="1:10" x14ac:dyDescent="0.3">
      <c r="A7586" s="3" t="s">
        <v>33</v>
      </c>
      <c r="B7586" s="3" t="s">
        <v>102</v>
      </c>
      <c r="C7586" s="3">
        <v>2020</v>
      </c>
      <c r="D7586" s="3" t="s">
        <v>5</v>
      </c>
      <c r="E7586" s="3">
        <v>0.748</v>
      </c>
      <c r="F7586" s="3" t="s">
        <v>3</v>
      </c>
      <c r="G7586" s="3" t="str">
        <f t="shared" si="361"/>
        <v>Non-Renewable</v>
      </c>
      <c r="H7586" s="5">
        <f t="shared" si="359"/>
        <v>2.9920000000000001E-4</v>
      </c>
      <c r="I7586" s="3" t="s">
        <v>60</v>
      </c>
      <c r="J7586">
        <f t="shared" si="360"/>
        <v>64.926400000000001</v>
      </c>
    </row>
    <row r="7587" spans="1:10" x14ac:dyDescent="0.3">
      <c r="A7587" s="3" t="s">
        <v>33</v>
      </c>
      <c r="B7587" s="3" t="s">
        <v>102</v>
      </c>
      <c r="C7587" s="3">
        <v>2021</v>
      </c>
      <c r="D7587" s="3" t="s">
        <v>5</v>
      </c>
      <c r="E7587" s="3">
        <v>0.76400000000000001</v>
      </c>
      <c r="F7587" s="3" t="s">
        <v>3</v>
      </c>
      <c r="G7587" s="3" t="str">
        <f t="shared" si="361"/>
        <v>Non-Renewable</v>
      </c>
      <c r="H7587" s="5">
        <f t="shared" si="359"/>
        <v>3.056E-4</v>
      </c>
      <c r="I7587" s="3" t="s">
        <v>60</v>
      </c>
      <c r="J7587">
        <f t="shared" si="360"/>
        <v>66.315200000000004</v>
      </c>
    </row>
    <row r="7588" spans="1:10" x14ac:dyDescent="0.3">
      <c r="A7588" s="3" t="s">
        <v>33</v>
      </c>
      <c r="B7588" s="3" t="s">
        <v>102</v>
      </c>
      <c r="C7588" s="3">
        <v>2022</v>
      </c>
      <c r="D7588" s="3" t="s">
        <v>5</v>
      </c>
      <c r="E7588" s="3">
        <v>0.79600000000000004</v>
      </c>
      <c r="F7588" s="3" t="s">
        <v>3</v>
      </c>
      <c r="G7588" s="3" t="str">
        <f t="shared" si="361"/>
        <v>Non-Renewable</v>
      </c>
      <c r="H7588" s="5">
        <f t="shared" si="359"/>
        <v>3.1840000000000004E-4</v>
      </c>
      <c r="I7588" s="3" t="s">
        <v>60</v>
      </c>
      <c r="J7588">
        <f t="shared" si="360"/>
        <v>69.092800000000011</v>
      </c>
    </row>
    <row r="7589" spans="1:10" x14ac:dyDescent="0.3">
      <c r="A7589" s="3" t="s">
        <v>33</v>
      </c>
      <c r="B7589" s="3" t="s">
        <v>102</v>
      </c>
      <c r="C7589" s="3">
        <v>2023</v>
      </c>
      <c r="D7589" s="3" t="s">
        <v>5</v>
      </c>
      <c r="E7589" s="3">
        <v>0.629</v>
      </c>
      <c r="F7589" s="3" t="s">
        <v>3</v>
      </c>
      <c r="G7589" s="3" t="str">
        <f t="shared" si="361"/>
        <v>Non-Renewable</v>
      </c>
      <c r="H7589" s="5">
        <f t="shared" si="359"/>
        <v>2.5159999999999999E-4</v>
      </c>
      <c r="I7589" s="3" t="s">
        <v>60</v>
      </c>
      <c r="J7589">
        <f t="shared" si="360"/>
        <v>54.597200000000001</v>
      </c>
    </row>
    <row r="7590" spans="1:10" x14ac:dyDescent="0.3">
      <c r="A7590" s="3" t="s">
        <v>33</v>
      </c>
      <c r="B7590" s="3" t="s">
        <v>102</v>
      </c>
      <c r="C7590" s="3">
        <v>2024</v>
      </c>
      <c r="D7590" s="3" t="s">
        <v>5</v>
      </c>
      <c r="E7590" s="3">
        <v>1.24</v>
      </c>
      <c r="F7590" s="3" t="s">
        <v>3</v>
      </c>
      <c r="G7590" s="3" t="str">
        <f t="shared" si="361"/>
        <v>Non-Renewable</v>
      </c>
      <c r="H7590" s="5">
        <f t="shared" si="359"/>
        <v>4.9600000000000002E-4</v>
      </c>
      <c r="I7590" s="3" t="s">
        <v>60</v>
      </c>
      <c r="J7590">
        <f t="shared" si="360"/>
        <v>107.63200000000001</v>
      </c>
    </row>
    <row r="7591" spans="1:10" x14ac:dyDescent="0.3">
      <c r="A7591" s="3" t="s">
        <v>33</v>
      </c>
      <c r="B7591" s="3" t="s">
        <v>102</v>
      </c>
      <c r="C7591" s="3">
        <v>2025</v>
      </c>
      <c r="D7591" s="3" t="s">
        <v>5</v>
      </c>
      <c r="E7591" s="3">
        <v>1.581</v>
      </c>
      <c r="F7591" s="3" t="s">
        <v>3</v>
      </c>
      <c r="G7591" s="3" t="str">
        <f t="shared" si="361"/>
        <v>Non-Renewable</v>
      </c>
      <c r="H7591" s="5">
        <f t="shared" si="359"/>
        <v>6.3239999999999998E-4</v>
      </c>
      <c r="I7591" s="3" t="s">
        <v>60</v>
      </c>
      <c r="J7591">
        <f t="shared" si="360"/>
        <v>137.23079999999999</v>
      </c>
    </row>
    <row r="7592" spans="1:10" x14ac:dyDescent="0.3">
      <c r="A7592" s="3" t="s">
        <v>33</v>
      </c>
      <c r="B7592" s="3" t="s">
        <v>102</v>
      </c>
      <c r="C7592" s="3">
        <v>2000</v>
      </c>
      <c r="D7592" s="3" t="s">
        <v>216</v>
      </c>
      <c r="E7592" s="3">
        <v>0</v>
      </c>
      <c r="F7592" s="3" t="s">
        <v>3</v>
      </c>
      <c r="G7592" s="3" t="str">
        <f t="shared" si="361"/>
        <v>Non-Renewable</v>
      </c>
      <c r="H7592" s="5">
        <f t="shared" si="359"/>
        <v>0</v>
      </c>
      <c r="I7592" s="3" t="s">
        <v>60</v>
      </c>
      <c r="J7592">
        <f t="shared" si="360"/>
        <v>0</v>
      </c>
    </row>
    <row r="7593" spans="1:10" x14ac:dyDescent="0.3">
      <c r="A7593" s="3" t="s">
        <v>33</v>
      </c>
      <c r="B7593" s="3" t="s">
        <v>102</v>
      </c>
      <c r="C7593" s="3">
        <v>2001</v>
      </c>
      <c r="D7593" s="3" t="s">
        <v>216</v>
      </c>
      <c r="E7593" s="3">
        <v>0</v>
      </c>
      <c r="F7593" s="3" t="s">
        <v>3</v>
      </c>
      <c r="G7593" s="3" t="str">
        <f t="shared" si="361"/>
        <v>Non-Renewable</v>
      </c>
      <c r="H7593" s="5">
        <f t="shared" si="359"/>
        <v>0</v>
      </c>
      <c r="I7593" s="3" t="s">
        <v>60</v>
      </c>
      <c r="J7593">
        <f t="shared" si="360"/>
        <v>0</v>
      </c>
    </row>
    <row r="7594" spans="1:10" x14ac:dyDescent="0.3">
      <c r="A7594" s="3" t="s">
        <v>33</v>
      </c>
      <c r="B7594" s="3" t="s">
        <v>102</v>
      </c>
      <c r="C7594" s="3">
        <v>2002</v>
      </c>
      <c r="D7594" s="3" t="s">
        <v>216</v>
      </c>
      <c r="E7594" s="3">
        <v>0</v>
      </c>
      <c r="F7594" s="3" t="s">
        <v>3</v>
      </c>
      <c r="G7594" s="3" t="str">
        <f t="shared" si="361"/>
        <v>Non-Renewable</v>
      </c>
      <c r="H7594" s="5">
        <f t="shared" si="359"/>
        <v>0</v>
      </c>
      <c r="I7594" s="3" t="s">
        <v>60</v>
      </c>
      <c r="J7594">
        <f t="shared" si="360"/>
        <v>0</v>
      </c>
    </row>
    <row r="7595" spans="1:10" x14ac:dyDescent="0.3">
      <c r="A7595" s="3" t="s">
        <v>33</v>
      </c>
      <c r="B7595" s="3" t="s">
        <v>102</v>
      </c>
      <c r="C7595" s="3">
        <v>2003</v>
      </c>
      <c r="D7595" s="3" t="s">
        <v>216</v>
      </c>
      <c r="E7595" s="3">
        <v>0</v>
      </c>
      <c r="F7595" s="3" t="s">
        <v>3</v>
      </c>
      <c r="G7595" s="3" t="str">
        <f t="shared" si="361"/>
        <v>Non-Renewable</v>
      </c>
      <c r="H7595" s="5">
        <f t="shared" si="359"/>
        <v>0</v>
      </c>
      <c r="I7595" s="3" t="s">
        <v>60</v>
      </c>
      <c r="J7595">
        <f t="shared" si="360"/>
        <v>0</v>
      </c>
    </row>
    <row r="7596" spans="1:10" x14ac:dyDescent="0.3">
      <c r="A7596" s="3" t="s">
        <v>33</v>
      </c>
      <c r="B7596" s="3" t="s">
        <v>102</v>
      </c>
      <c r="C7596" s="3">
        <v>2004</v>
      </c>
      <c r="D7596" s="3" t="s">
        <v>216</v>
      </c>
      <c r="E7596" s="3">
        <v>0</v>
      </c>
      <c r="F7596" s="3" t="s">
        <v>3</v>
      </c>
      <c r="G7596" s="3" t="str">
        <f t="shared" si="361"/>
        <v>Non-Renewable</v>
      </c>
      <c r="H7596" s="5">
        <f t="shared" si="359"/>
        <v>0</v>
      </c>
      <c r="I7596" s="3" t="s">
        <v>60</v>
      </c>
      <c r="J7596">
        <f t="shared" si="360"/>
        <v>0</v>
      </c>
    </row>
    <row r="7597" spans="1:10" x14ac:dyDescent="0.3">
      <c r="A7597" s="3" t="s">
        <v>33</v>
      </c>
      <c r="B7597" s="3" t="s">
        <v>102</v>
      </c>
      <c r="C7597" s="3">
        <v>2005</v>
      </c>
      <c r="D7597" s="3" t="s">
        <v>216</v>
      </c>
      <c r="E7597" s="3">
        <v>0</v>
      </c>
      <c r="F7597" s="3" t="s">
        <v>3</v>
      </c>
      <c r="G7597" s="3" t="str">
        <f t="shared" si="361"/>
        <v>Non-Renewable</v>
      </c>
      <c r="H7597" s="5">
        <f t="shared" si="359"/>
        <v>0</v>
      </c>
      <c r="I7597" s="3" t="s">
        <v>60</v>
      </c>
      <c r="J7597">
        <f t="shared" si="360"/>
        <v>0</v>
      </c>
    </row>
    <row r="7598" spans="1:10" x14ac:dyDescent="0.3">
      <c r="A7598" s="3" t="s">
        <v>33</v>
      </c>
      <c r="B7598" s="3" t="s">
        <v>102</v>
      </c>
      <c r="C7598" s="3">
        <v>2006</v>
      </c>
      <c r="D7598" s="3" t="s">
        <v>216</v>
      </c>
      <c r="E7598" s="3">
        <v>0</v>
      </c>
      <c r="F7598" s="3" t="s">
        <v>3</v>
      </c>
      <c r="G7598" s="3" t="str">
        <f t="shared" si="361"/>
        <v>Non-Renewable</v>
      </c>
      <c r="H7598" s="5">
        <f t="shared" si="359"/>
        <v>0</v>
      </c>
      <c r="I7598" s="3" t="s">
        <v>60</v>
      </c>
      <c r="J7598">
        <f t="shared" si="360"/>
        <v>0</v>
      </c>
    </row>
    <row r="7599" spans="1:10" x14ac:dyDescent="0.3">
      <c r="A7599" s="3" t="s">
        <v>33</v>
      </c>
      <c r="B7599" s="3" t="s">
        <v>102</v>
      </c>
      <c r="C7599" s="3">
        <v>2007</v>
      </c>
      <c r="D7599" s="3" t="s">
        <v>216</v>
      </c>
      <c r="E7599" s="3">
        <v>0</v>
      </c>
      <c r="F7599" s="3" t="s">
        <v>3</v>
      </c>
      <c r="G7599" s="3" t="str">
        <f t="shared" si="361"/>
        <v>Non-Renewable</v>
      </c>
      <c r="H7599" s="5">
        <f t="shared" si="359"/>
        <v>0</v>
      </c>
      <c r="I7599" s="3" t="s">
        <v>60</v>
      </c>
      <c r="J7599">
        <f t="shared" si="360"/>
        <v>0</v>
      </c>
    </row>
    <row r="7600" spans="1:10" x14ac:dyDescent="0.3">
      <c r="A7600" s="3" t="s">
        <v>33</v>
      </c>
      <c r="B7600" s="3" t="s">
        <v>102</v>
      </c>
      <c r="C7600" s="3">
        <v>2008</v>
      </c>
      <c r="D7600" s="3" t="s">
        <v>216</v>
      </c>
      <c r="E7600" s="3">
        <v>0</v>
      </c>
      <c r="F7600" s="3" t="s">
        <v>3</v>
      </c>
      <c r="G7600" s="3" t="str">
        <f t="shared" si="361"/>
        <v>Non-Renewable</v>
      </c>
      <c r="H7600" s="5">
        <f t="shared" si="359"/>
        <v>0</v>
      </c>
      <c r="I7600" s="3" t="s">
        <v>60</v>
      </c>
      <c r="J7600">
        <f t="shared" si="360"/>
        <v>0</v>
      </c>
    </row>
    <row r="7601" spans="1:10" x14ac:dyDescent="0.3">
      <c r="A7601" s="3" t="s">
        <v>33</v>
      </c>
      <c r="B7601" s="3" t="s">
        <v>102</v>
      </c>
      <c r="C7601" s="3">
        <v>2009</v>
      </c>
      <c r="D7601" s="3" t="s">
        <v>216</v>
      </c>
      <c r="E7601" s="3">
        <v>0</v>
      </c>
      <c r="F7601" s="3" t="s">
        <v>3</v>
      </c>
      <c r="G7601" s="3" t="str">
        <f t="shared" si="361"/>
        <v>Non-Renewable</v>
      </c>
      <c r="H7601" s="5">
        <f t="shared" si="359"/>
        <v>0</v>
      </c>
      <c r="I7601" s="3" t="s">
        <v>60</v>
      </c>
      <c r="J7601">
        <f t="shared" si="360"/>
        <v>0</v>
      </c>
    </row>
    <row r="7602" spans="1:10" x14ac:dyDescent="0.3">
      <c r="A7602" s="3" t="s">
        <v>33</v>
      </c>
      <c r="B7602" s="3" t="s">
        <v>102</v>
      </c>
      <c r="C7602" s="3">
        <v>2010</v>
      </c>
      <c r="D7602" s="3" t="s">
        <v>216</v>
      </c>
      <c r="E7602" s="3">
        <v>0</v>
      </c>
      <c r="F7602" s="3" t="s">
        <v>3</v>
      </c>
      <c r="G7602" s="3" t="str">
        <f t="shared" si="361"/>
        <v>Non-Renewable</v>
      </c>
      <c r="H7602" s="5">
        <f t="shared" si="359"/>
        <v>0</v>
      </c>
      <c r="I7602" s="3" t="s">
        <v>60</v>
      </c>
      <c r="J7602">
        <f t="shared" si="360"/>
        <v>0</v>
      </c>
    </row>
    <row r="7603" spans="1:10" x14ac:dyDescent="0.3">
      <c r="A7603" s="3" t="s">
        <v>33</v>
      </c>
      <c r="B7603" s="3" t="s">
        <v>102</v>
      </c>
      <c r="C7603" s="3">
        <v>2011</v>
      </c>
      <c r="D7603" s="3" t="s">
        <v>216</v>
      </c>
      <c r="E7603" s="3">
        <v>0</v>
      </c>
      <c r="F7603" s="3" t="s">
        <v>3</v>
      </c>
      <c r="G7603" s="3" t="str">
        <f t="shared" si="361"/>
        <v>Non-Renewable</v>
      </c>
      <c r="H7603" s="5">
        <f t="shared" si="359"/>
        <v>0</v>
      </c>
      <c r="I7603" s="3" t="s">
        <v>60</v>
      </c>
      <c r="J7603">
        <f t="shared" si="360"/>
        <v>0</v>
      </c>
    </row>
    <row r="7604" spans="1:10" x14ac:dyDescent="0.3">
      <c r="A7604" s="3" t="s">
        <v>33</v>
      </c>
      <c r="B7604" s="3" t="s">
        <v>102</v>
      </c>
      <c r="C7604" s="3">
        <v>2012</v>
      </c>
      <c r="D7604" s="3" t="s">
        <v>216</v>
      </c>
      <c r="E7604" s="3">
        <v>0</v>
      </c>
      <c r="F7604" s="3" t="s">
        <v>3</v>
      </c>
      <c r="G7604" s="3" t="str">
        <f t="shared" si="361"/>
        <v>Non-Renewable</v>
      </c>
      <c r="H7604" s="5">
        <f t="shared" si="359"/>
        <v>0</v>
      </c>
      <c r="I7604" s="3" t="s">
        <v>60</v>
      </c>
      <c r="J7604">
        <f t="shared" si="360"/>
        <v>0</v>
      </c>
    </row>
    <row r="7605" spans="1:10" x14ac:dyDescent="0.3">
      <c r="A7605" s="3" t="s">
        <v>33</v>
      </c>
      <c r="B7605" s="3" t="s">
        <v>102</v>
      </c>
      <c r="C7605" s="3">
        <v>2013</v>
      </c>
      <c r="D7605" s="3" t="s">
        <v>216</v>
      </c>
      <c r="E7605" s="3">
        <v>0</v>
      </c>
      <c r="F7605" s="3" t="s">
        <v>3</v>
      </c>
      <c r="G7605" s="3" t="str">
        <f t="shared" si="361"/>
        <v>Non-Renewable</v>
      </c>
      <c r="H7605" s="5">
        <f t="shared" si="359"/>
        <v>0</v>
      </c>
      <c r="I7605" s="3" t="s">
        <v>60</v>
      </c>
      <c r="J7605">
        <f t="shared" si="360"/>
        <v>0</v>
      </c>
    </row>
    <row r="7606" spans="1:10" x14ac:dyDescent="0.3">
      <c r="A7606" s="3" t="s">
        <v>33</v>
      </c>
      <c r="B7606" s="3" t="s">
        <v>102</v>
      </c>
      <c r="C7606" s="3">
        <v>2014</v>
      </c>
      <c r="D7606" s="3" t="s">
        <v>216</v>
      </c>
      <c r="E7606" s="3">
        <v>0</v>
      </c>
      <c r="F7606" s="3" t="s">
        <v>3</v>
      </c>
      <c r="G7606" s="3" t="str">
        <f t="shared" si="361"/>
        <v>Non-Renewable</v>
      </c>
      <c r="H7606" s="5">
        <f t="shared" si="359"/>
        <v>0</v>
      </c>
      <c r="I7606" s="3" t="s">
        <v>60</v>
      </c>
      <c r="J7606">
        <f t="shared" si="360"/>
        <v>0</v>
      </c>
    </row>
    <row r="7607" spans="1:10" x14ac:dyDescent="0.3">
      <c r="A7607" s="3" t="s">
        <v>33</v>
      </c>
      <c r="B7607" s="3" t="s">
        <v>102</v>
      </c>
      <c r="C7607" s="3">
        <v>2015</v>
      </c>
      <c r="D7607" s="3" t="s">
        <v>216</v>
      </c>
      <c r="E7607" s="3">
        <v>0</v>
      </c>
      <c r="F7607" s="3" t="s">
        <v>3</v>
      </c>
      <c r="G7607" s="3" t="str">
        <f t="shared" si="361"/>
        <v>Non-Renewable</v>
      </c>
      <c r="H7607" s="5">
        <f t="shared" si="359"/>
        <v>0</v>
      </c>
      <c r="I7607" s="3" t="s">
        <v>60</v>
      </c>
      <c r="J7607">
        <f t="shared" si="360"/>
        <v>0</v>
      </c>
    </row>
    <row r="7608" spans="1:10" x14ac:dyDescent="0.3">
      <c r="A7608" s="3" t="s">
        <v>33</v>
      </c>
      <c r="B7608" s="3" t="s">
        <v>102</v>
      </c>
      <c r="C7608" s="3">
        <v>2016</v>
      </c>
      <c r="D7608" s="3" t="s">
        <v>216</v>
      </c>
      <c r="E7608" s="3">
        <v>0</v>
      </c>
      <c r="F7608" s="3" t="s">
        <v>3</v>
      </c>
      <c r="G7608" s="3" t="str">
        <f t="shared" si="361"/>
        <v>Non-Renewable</v>
      </c>
      <c r="H7608" s="5">
        <f t="shared" si="359"/>
        <v>0</v>
      </c>
      <c r="I7608" s="3" t="s">
        <v>60</v>
      </c>
      <c r="J7608">
        <f t="shared" si="360"/>
        <v>0</v>
      </c>
    </row>
    <row r="7609" spans="1:10" x14ac:dyDescent="0.3">
      <c r="A7609" s="3" t="s">
        <v>33</v>
      </c>
      <c r="B7609" s="3" t="s">
        <v>102</v>
      </c>
      <c r="C7609" s="3">
        <v>2017</v>
      </c>
      <c r="D7609" s="3" t="s">
        <v>216</v>
      </c>
      <c r="E7609" s="3">
        <v>0</v>
      </c>
      <c r="F7609" s="3" t="s">
        <v>3</v>
      </c>
      <c r="G7609" s="3" t="str">
        <f t="shared" si="361"/>
        <v>Non-Renewable</v>
      </c>
      <c r="H7609" s="5">
        <f t="shared" si="359"/>
        <v>0</v>
      </c>
      <c r="I7609" s="3" t="s">
        <v>60</v>
      </c>
      <c r="J7609">
        <f t="shared" si="360"/>
        <v>0</v>
      </c>
    </row>
    <row r="7610" spans="1:10" x14ac:dyDescent="0.3">
      <c r="A7610" s="3" t="s">
        <v>33</v>
      </c>
      <c r="B7610" s="3" t="s">
        <v>102</v>
      </c>
      <c r="C7610" s="3">
        <v>2018</v>
      </c>
      <c r="D7610" s="3" t="s">
        <v>216</v>
      </c>
      <c r="E7610" s="3">
        <v>0</v>
      </c>
      <c r="F7610" s="3" t="s">
        <v>3</v>
      </c>
      <c r="G7610" s="3" t="str">
        <f t="shared" si="361"/>
        <v>Non-Renewable</v>
      </c>
      <c r="H7610" s="5">
        <f t="shared" si="359"/>
        <v>0</v>
      </c>
      <c r="I7610" s="3" t="s">
        <v>60</v>
      </c>
      <c r="J7610">
        <f t="shared" si="360"/>
        <v>0</v>
      </c>
    </row>
    <row r="7611" spans="1:10" x14ac:dyDescent="0.3">
      <c r="A7611" s="3" t="s">
        <v>33</v>
      </c>
      <c r="B7611" s="3" t="s">
        <v>102</v>
      </c>
      <c r="C7611" s="3">
        <v>2019</v>
      </c>
      <c r="D7611" s="3" t="s">
        <v>216</v>
      </c>
      <c r="E7611" s="3">
        <v>0</v>
      </c>
      <c r="F7611" s="3" t="s">
        <v>3</v>
      </c>
      <c r="G7611" s="3" t="str">
        <f t="shared" si="361"/>
        <v>Non-Renewable</v>
      </c>
      <c r="H7611" s="5">
        <f t="shared" si="359"/>
        <v>0</v>
      </c>
      <c r="I7611" s="3" t="s">
        <v>60</v>
      </c>
      <c r="J7611">
        <f t="shared" si="360"/>
        <v>0</v>
      </c>
    </row>
    <row r="7612" spans="1:10" x14ac:dyDescent="0.3">
      <c r="A7612" s="3" t="s">
        <v>33</v>
      </c>
      <c r="B7612" s="3" t="s">
        <v>102</v>
      </c>
      <c r="C7612" s="3">
        <v>2020</v>
      </c>
      <c r="D7612" s="3" t="s">
        <v>216</v>
      </c>
      <c r="E7612" s="3">
        <v>0</v>
      </c>
      <c r="F7612" s="3" t="s">
        <v>3</v>
      </c>
      <c r="G7612" s="3" t="str">
        <f t="shared" si="361"/>
        <v>Non-Renewable</v>
      </c>
      <c r="H7612" s="5">
        <f t="shared" si="359"/>
        <v>0</v>
      </c>
      <c r="I7612" s="3" t="s">
        <v>60</v>
      </c>
      <c r="J7612">
        <f t="shared" si="360"/>
        <v>0</v>
      </c>
    </row>
    <row r="7613" spans="1:10" x14ac:dyDescent="0.3">
      <c r="A7613" s="3" t="s">
        <v>33</v>
      </c>
      <c r="B7613" s="3" t="s">
        <v>102</v>
      </c>
      <c r="C7613" s="3">
        <v>2021</v>
      </c>
      <c r="D7613" s="3" t="s">
        <v>216</v>
      </c>
      <c r="E7613" s="3">
        <v>0</v>
      </c>
      <c r="F7613" s="3" t="s">
        <v>3</v>
      </c>
      <c r="G7613" s="3" t="str">
        <f t="shared" si="361"/>
        <v>Non-Renewable</v>
      </c>
      <c r="H7613" s="5">
        <f t="shared" si="359"/>
        <v>0</v>
      </c>
      <c r="I7613" s="3" t="s">
        <v>60</v>
      </c>
      <c r="J7613">
        <f t="shared" si="360"/>
        <v>0</v>
      </c>
    </row>
    <row r="7614" spans="1:10" x14ac:dyDescent="0.3">
      <c r="A7614" s="3" t="s">
        <v>33</v>
      </c>
      <c r="B7614" s="3" t="s">
        <v>102</v>
      </c>
      <c r="C7614" s="3">
        <v>2022</v>
      </c>
      <c r="D7614" s="3" t="s">
        <v>216</v>
      </c>
      <c r="E7614" s="3">
        <v>0</v>
      </c>
      <c r="F7614" s="3" t="s">
        <v>3</v>
      </c>
      <c r="G7614" s="3" t="str">
        <f t="shared" si="361"/>
        <v>Non-Renewable</v>
      </c>
      <c r="H7614" s="5">
        <f t="shared" si="359"/>
        <v>0</v>
      </c>
      <c r="I7614" s="3" t="s">
        <v>60</v>
      </c>
      <c r="J7614">
        <f t="shared" si="360"/>
        <v>0</v>
      </c>
    </row>
    <row r="7615" spans="1:10" x14ac:dyDescent="0.3">
      <c r="A7615" s="3" t="s">
        <v>33</v>
      </c>
      <c r="B7615" s="3" t="s">
        <v>102</v>
      </c>
      <c r="C7615" s="3">
        <v>2023</v>
      </c>
      <c r="D7615" s="3" t="s">
        <v>216</v>
      </c>
      <c r="E7615" s="3">
        <v>0</v>
      </c>
      <c r="F7615" s="3" t="s">
        <v>3</v>
      </c>
      <c r="G7615" s="3" t="str">
        <f t="shared" si="361"/>
        <v>Non-Renewable</v>
      </c>
      <c r="H7615" s="5">
        <f t="shared" si="359"/>
        <v>0</v>
      </c>
      <c r="I7615" s="3" t="s">
        <v>60</v>
      </c>
      <c r="J7615">
        <f t="shared" si="360"/>
        <v>0</v>
      </c>
    </row>
    <row r="7616" spans="1:10" x14ac:dyDescent="0.3">
      <c r="A7616" s="3" t="s">
        <v>33</v>
      </c>
      <c r="B7616" s="3" t="s">
        <v>102</v>
      </c>
      <c r="C7616" s="3">
        <v>2024</v>
      </c>
      <c r="D7616" s="3" t="s">
        <v>216</v>
      </c>
      <c r="E7616" s="3">
        <v>0</v>
      </c>
      <c r="F7616" s="3" t="s">
        <v>3</v>
      </c>
      <c r="G7616" s="3" t="str">
        <f t="shared" si="361"/>
        <v>Non-Renewable</v>
      </c>
      <c r="H7616" s="5">
        <f t="shared" si="359"/>
        <v>0</v>
      </c>
      <c r="I7616" s="3" t="s">
        <v>60</v>
      </c>
      <c r="J7616">
        <f t="shared" si="360"/>
        <v>0</v>
      </c>
    </row>
    <row r="7617" spans="1:10" x14ac:dyDescent="0.3">
      <c r="A7617" s="3" t="s">
        <v>33</v>
      </c>
      <c r="B7617" s="3" t="s">
        <v>102</v>
      </c>
      <c r="C7617" s="3">
        <v>2025</v>
      </c>
      <c r="D7617" s="3" t="s">
        <v>216</v>
      </c>
      <c r="E7617" s="3">
        <v>0</v>
      </c>
      <c r="F7617" s="3" t="s">
        <v>3</v>
      </c>
      <c r="G7617" s="3" t="str">
        <f t="shared" si="361"/>
        <v>Non-Renewable</v>
      </c>
      <c r="H7617" s="5">
        <f t="shared" si="359"/>
        <v>0</v>
      </c>
      <c r="I7617" s="3" t="s">
        <v>60</v>
      </c>
      <c r="J7617">
        <f t="shared" si="360"/>
        <v>0</v>
      </c>
    </row>
    <row r="7618" spans="1:10" x14ac:dyDescent="0.3">
      <c r="A7618" s="3" t="s">
        <v>16</v>
      </c>
      <c r="B7618" s="3" t="s">
        <v>103</v>
      </c>
      <c r="C7618" s="3">
        <v>2000</v>
      </c>
      <c r="D7618" s="3" t="s">
        <v>5</v>
      </c>
      <c r="E7618" s="3">
        <v>2692</v>
      </c>
      <c r="F7618" s="3" t="s">
        <v>3</v>
      </c>
      <c r="G7618" s="3" t="str">
        <f t="shared" si="361"/>
        <v>Non-Renewable</v>
      </c>
      <c r="H7618" s="5">
        <f t="shared" ref="H7618:H7681" si="362">IF(D7618="Coal",E7618*0.0009,
IF(D7618="Oil",E7618*0.00078,
IF(D7618="Natural Gas",E7618*0.0004,
IF(D7618="Nuclear",E7618*0.000012,
IF(D7618="Hydropower",E7618*0.000024,
IF(D7618="Biofuels",E7618*0.0004,
IF(D7618="Waste",E7618*0.0002,
IF(D7618="Wind",E7618*0.000011,
IF(D7618="Solar PV",E7618*0.000045,
IF(D7618="Solar Thermal",E7618*0.00005,
IF(D7618="Other sources",E7618*0.0005,
IF(D7618="Geothermal",E7618*0.00005,
IF(D7618="Tide",E7618*0.00001,0)))))))))))))</f>
        <v>1.0768</v>
      </c>
      <c r="I7618" s="3" t="s">
        <v>60</v>
      </c>
      <c r="J7618">
        <f t="shared" si="360"/>
        <v>233665.6</v>
      </c>
    </row>
    <row r="7619" spans="1:10" x14ac:dyDescent="0.3">
      <c r="A7619" s="3" t="s">
        <v>16</v>
      </c>
      <c r="B7619" s="3" t="s">
        <v>103</v>
      </c>
      <c r="C7619" s="3">
        <v>2001</v>
      </c>
      <c r="D7619" s="3" t="s">
        <v>5</v>
      </c>
      <c r="E7619" s="3">
        <v>2790</v>
      </c>
      <c r="F7619" s="3" t="s">
        <v>3</v>
      </c>
      <c r="G7619" s="3" t="str">
        <f t="shared" si="361"/>
        <v>Non-Renewable</v>
      </c>
      <c r="H7619" s="5">
        <f t="shared" si="362"/>
        <v>1.1160000000000001</v>
      </c>
      <c r="I7619" s="3" t="s">
        <v>60</v>
      </c>
      <c r="J7619">
        <f t="shared" ref="J7619:J7682" si="363">H7619*217000</f>
        <v>242172.00000000003</v>
      </c>
    </row>
    <row r="7620" spans="1:10" x14ac:dyDescent="0.3">
      <c r="A7620" s="3" t="s">
        <v>16</v>
      </c>
      <c r="B7620" s="3" t="s">
        <v>103</v>
      </c>
      <c r="C7620" s="3">
        <v>2002</v>
      </c>
      <c r="D7620" s="3" t="s">
        <v>5</v>
      </c>
      <c r="E7620" s="3">
        <v>1579</v>
      </c>
      <c r="F7620" s="3" t="s">
        <v>3</v>
      </c>
      <c r="G7620" s="3" t="str">
        <f t="shared" si="361"/>
        <v>Non-Renewable</v>
      </c>
      <c r="H7620" s="5">
        <f t="shared" si="362"/>
        <v>0.63160000000000005</v>
      </c>
      <c r="I7620" s="3" t="s">
        <v>60</v>
      </c>
      <c r="J7620">
        <f t="shared" si="363"/>
        <v>137057.20000000001</v>
      </c>
    </row>
    <row r="7621" spans="1:10" x14ac:dyDescent="0.3">
      <c r="A7621" s="3" t="s">
        <v>16</v>
      </c>
      <c r="B7621" s="3" t="s">
        <v>103</v>
      </c>
      <c r="C7621" s="3">
        <v>2003</v>
      </c>
      <c r="D7621" s="3" t="s">
        <v>5</v>
      </c>
      <c r="E7621" s="3">
        <v>1521</v>
      </c>
      <c r="F7621" s="3" t="s">
        <v>3</v>
      </c>
      <c r="G7621" s="3" t="str">
        <f t="shared" si="361"/>
        <v>Non-Renewable</v>
      </c>
      <c r="H7621" s="5">
        <f t="shared" si="362"/>
        <v>0.60840000000000005</v>
      </c>
      <c r="I7621" s="3" t="s">
        <v>60</v>
      </c>
      <c r="J7621">
        <f t="shared" si="363"/>
        <v>132022.80000000002</v>
      </c>
    </row>
    <row r="7622" spans="1:10" x14ac:dyDescent="0.3">
      <c r="A7622" s="3" t="s">
        <v>16</v>
      </c>
      <c r="B7622" s="3" t="s">
        <v>103</v>
      </c>
      <c r="C7622" s="3">
        <v>2004</v>
      </c>
      <c r="D7622" s="3" t="s">
        <v>5</v>
      </c>
      <c r="E7622" s="3">
        <v>1831</v>
      </c>
      <c r="F7622" s="3" t="s">
        <v>3</v>
      </c>
      <c r="G7622" s="3" t="str">
        <f t="shared" si="361"/>
        <v>Non-Renewable</v>
      </c>
      <c r="H7622" s="5">
        <f t="shared" si="362"/>
        <v>0.73240000000000005</v>
      </c>
      <c r="I7622" s="3" t="s">
        <v>60</v>
      </c>
      <c r="J7622">
        <f t="shared" si="363"/>
        <v>158930.80000000002</v>
      </c>
    </row>
    <row r="7623" spans="1:10" x14ac:dyDescent="0.3">
      <c r="A7623" s="3" t="s">
        <v>16</v>
      </c>
      <c r="B7623" s="3" t="s">
        <v>103</v>
      </c>
      <c r="C7623" s="3">
        <v>2005</v>
      </c>
      <c r="D7623" s="3" t="s">
        <v>5</v>
      </c>
      <c r="E7623" s="3">
        <v>1828</v>
      </c>
      <c r="F7623" s="3" t="s">
        <v>3</v>
      </c>
      <c r="G7623" s="3" t="str">
        <f t="shared" si="361"/>
        <v>Non-Renewable</v>
      </c>
      <c r="H7623" s="5">
        <f t="shared" si="362"/>
        <v>0.73120000000000007</v>
      </c>
      <c r="I7623" s="3" t="s">
        <v>60</v>
      </c>
      <c r="J7623">
        <f t="shared" si="363"/>
        <v>158670.40000000002</v>
      </c>
    </row>
    <row r="7624" spans="1:10" x14ac:dyDescent="0.3">
      <c r="A7624" s="3" t="s">
        <v>16</v>
      </c>
      <c r="B7624" s="3" t="s">
        <v>103</v>
      </c>
      <c r="C7624" s="3">
        <v>2006</v>
      </c>
      <c r="D7624" s="3" t="s">
        <v>5</v>
      </c>
      <c r="E7624" s="3">
        <v>1476</v>
      </c>
      <c r="F7624" s="3" t="s">
        <v>3</v>
      </c>
      <c r="G7624" s="3" t="str">
        <f t="shared" si="361"/>
        <v>Non-Renewable</v>
      </c>
      <c r="H7624" s="5">
        <f t="shared" si="362"/>
        <v>0.59040000000000004</v>
      </c>
      <c r="I7624" s="3" t="s">
        <v>60</v>
      </c>
      <c r="J7624">
        <f t="shared" si="363"/>
        <v>128116.8</v>
      </c>
    </row>
    <row r="7625" spans="1:10" x14ac:dyDescent="0.3">
      <c r="A7625" s="3" t="s">
        <v>16</v>
      </c>
      <c r="B7625" s="3" t="s">
        <v>103</v>
      </c>
      <c r="C7625" s="3">
        <v>2007</v>
      </c>
      <c r="D7625" s="3" t="s">
        <v>5</v>
      </c>
      <c r="E7625" s="3">
        <v>1489</v>
      </c>
      <c r="F7625" s="3" t="s">
        <v>3</v>
      </c>
      <c r="G7625" s="3" t="str">
        <f t="shared" si="361"/>
        <v>Non-Renewable</v>
      </c>
      <c r="H7625" s="5">
        <f t="shared" si="362"/>
        <v>0.59560000000000002</v>
      </c>
      <c r="I7625" s="3" t="s">
        <v>60</v>
      </c>
      <c r="J7625">
        <f t="shared" si="363"/>
        <v>129245.2</v>
      </c>
    </row>
    <row r="7626" spans="1:10" x14ac:dyDescent="0.3">
      <c r="A7626" s="3" t="s">
        <v>16</v>
      </c>
      <c r="B7626" s="3" t="s">
        <v>103</v>
      </c>
      <c r="C7626" s="3">
        <v>2008</v>
      </c>
      <c r="D7626" s="3" t="s">
        <v>5</v>
      </c>
      <c r="E7626" s="3">
        <v>1510</v>
      </c>
      <c r="F7626" s="3" t="s">
        <v>3</v>
      </c>
      <c r="G7626" s="3" t="str">
        <f t="shared" si="361"/>
        <v>Non-Renewable</v>
      </c>
      <c r="H7626" s="5">
        <f t="shared" si="362"/>
        <v>0.60399999999999998</v>
      </c>
      <c r="I7626" s="3" t="s">
        <v>60</v>
      </c>
      <c r="J7626">
        <f t="shared" si="363"/>
        <v>131068</v>
      </c>
    </row>
    <row r="7627" spans="1:10" x14ac:dyDescent="0.3">
      <c r="A7627" s="3" t="s">
        <v>16</v>
      </c>
      <c r="B7627" s="3" t="s">
        <v>103</v>
      </c>
      <c r="C7627" s="3">
        <v>2009</v>
      </c>
      <c r="D7627" s="3" t="s">
        <v>5</v>
      </c>
      <c r="E7627" s="3">
        <v>1154</v>
      </c>
      <c r="F7627" s="3" t="s">
        <v>3</v>
      </c>
      <c r="G7627" s="3" t="str">
        <f t="shared" si="361"/>
        <v>Non-Renewable</v>
      </c>
      <c r="H7627" s="5">
        <f t="shared" si="362"/>
        <v>0.46160000000000001</v>
      </c>
      <c r="I7627" s="3" t="s">
        <v>60</v>
      </c>
      <c r="J7627">
        <f t="shared" si="363"/>
        <v>100167.2</v>
      </c>
    </row>
    <row r="7628" spans="1:10" x14ac:dyDescent="0.3">
      <c r="A7628" s="3" t="s">
        <v>16</v>
      </c>
      <c r="B7628" s="3" t="s">
        <v>103</v>
      </c>
      <c r="C7628" s="3">
        <v>2010</v>
      </c>
      <c r="D7628" s="3" t="s">
        <v>5</v>
      </c>
      <c r="E7628" s="3">
        <v>1438</v>
      </c>
      <c r="F7628" s="3" t="s">
        <v>3</v>
      </c>
      <c r="G7628" s="3" t="str">
        <f t="shared" si="361"/>
        <v>Non-Renewable</v>
      </c>
      <c r="H7628" s="5">
        <f t="shared" si="362"/>
        <v>0.57520000000000004</v>
      </c>
      <c r="I7628" s="3" t="s">
        <v>60</v>
      </c>
      <c r="J7628">
        <f t="shared" si="363"/>
        <v>124818.40000000001</v>
      </c>
    </row>
    <row r="7629" spans="1:10" x14ac:dyDescent="0.3">
      <c r="A7629" s="3" t="s">
        <v>16</v>
      </c>
      <c r="B7629" s="3" t="s">
        <v>103</v>
      </c>
      <c r="C7629" s="3">
        <v>2011</v>
      </c>
      <c r="D7629" s="3" t="s">
        <v>5</v>
      </c>
      <c r="E7629" s="3">
        <v>2390</v>
      </c>
      <c r="F7629" s="3" t="s">
        <v>3</v>
      </c>
      <c r="G7629" s="3" t="str">
        <f t="shared" si="361"/>
        <v>Non-Renewable</v>
      </c>
      <c r="H7629" s="5">
        <f t="shared" si="362"/>
        <v>0.95600000000000007</v>
      </c>
      <c r="I7629" s="3" t="s">
        <v>60</v>
      </c>
      <c r="J7629">
        <f t="shared" si="363"/>
        <v>207452.00000000003</v>
      </c>
    </row>
    <row r="7630" spans="1:10" x14ac:dyDescent="0.3">
      <c r="A7630" s="3" t="s">
        <v>16</v>
      </c>
      <c r="B7630" s="3" t="s">
        <v>103</v>
      </c>
      <c r="C7630" s="3">
        <v>2012</v>
      </c>
      <c r="D7630" s="3" t="s">
        <v>5</v>
      </c>
      <c r="E7630" s="3">
        <v>3399</v>
      </c>
      <c r="F7630" s="3" t="s">
        <v>3</v>
      </c>
      <c r="G7630" s="3" t="str">
        <f t="shared" si="361"/>
        <v>Non-Renewable</v>
      </c>
      <c r="H7630" s="5">
        <f t="shared" si="362"/>
        <v>1.3596000000000001</v>
      </c>
      <c r="I7630" s="3" t="s">
        <v>60</v>
      </c>
      <c r="J7630">
        <f t="shared" si="363"/>
        <v>295033.2</v>
      </c>
    </row>
    <row r="7631" spans="1:10" x14ac:dyDescent="0.3">
      <c r="A7631" s="3" t="s">
        <v>16</v>
      </c>
      <c r="B7631" s="3" t="s">
        <v>103</v>
      </c>
      <c r="C7631" s="3">
        <v>2013</v>
      </c>
      <c r="D7631" s="3" t="s">
        <v>5</v>
      </c>
      <c r="E7631" s="3">
        <v>3173</v>
      </c>
      <c r="F7631" s="3" t="s">
        <v>3</v>
      </c>
      <c r="G7631" s="3" t="str">
        <f t="shared" si="361"/>
        <v>Non-Renewable</v>
      </c>
      <c r="H7631" s="5">
        <f t="shared" si="362"/>
        <v>1.2692000000000001</v>
      </c>
      <c r="I7631" s="3" t="s">
        <v>60</v>
      </c>
      <c r="J7631">
        <f t="shared" si="363"/>
        <v>275416.40000000002</v>
      </c>
    </row>
    <row r="7632" spans="1:10" x14ac:dyDescent="0.3">
      <c r="A7632" s="3" t="s">
        <v>16</v>
      </c>
      <c r="B7632" s="3" t="s">
        <v>103</v>
      </c>
      <c r="C7632" s="3">
        <v>2014</v>
      </c>
      <c r="D7632" s="3" t="s">
        <v>5</v>
      </c>
      <c r="E7632" s="3">
        <v>3288</v>
      </c>
      <c r="F7632" s="3" t="s">
        <v>3</v>
      </c>
      <c r="G7632" s="3" t="str">
        <f t="shared" ref="G7632:G7695" si="364">IF(OR(D7632="hydropower",D7632="wind",D7632="solar pv",D7632=" tide",D7632="solar thermal",D7632="geothermal",D7632="biofuels"), "Renewable", "Non-Renewable")</f>
        <v>Non-Renewable</v>
      </c>
      <c r="H7632" s="5">
        <f t="shared" si="362"/>
        <v>1.3152000000000001</v>
      </c>
      <c r="I7632" s="3" t="s">
        <v>60</v>
      </c>
      <c r="J7632">
        <f t="shared" si="363"/>
        <v>285398.40000000002</v>
      </c>
    </row>
    <row r="7633" spans="1:10" x14ac:dyDescent="0.3">
      <c r="A7633" s="3" t="s">
        <v>16</v>
      </c>
      <c r="B7633" s="3" t="s">
        <v>103</v>
      </c>
      <c r="C7633" s="3">
        <v>2015</v>
      </c>
      <c r="D7633" s="3" t="s">
        <v>5</v>
      </c>
      <c r="E7633" s="3">
        <v>2801</v>
      </c>
      <c r="F7633" s="3" t="s">
        <v>3</v>
      </c>
      <c r="G7633" s="3" t="str">
        <f t="shared" si="364"/>
        <v>Non-Renewable</v>
      </c>
      <c r="H7633" s="5">
        <f t="shared" si="362"/>
        <v>1.1204000000000001</v>
      </c>
      <c r="I7633" s="3" t="s">
        <v>60</v>
      </c>
      <c r="J7633">
        <f t="shared" si="363"/>
        <v>243126.80000000002</v>
      </c>
    </row>
    <row r="7634" spans="1:10" x14ac:dyDescent="0.3">
      <c r="A7634" s="3" t="s">
        <v>16</v>
      </c>
      <c r="B7634" s="3" t="s">
        <v>103</v>
      </c>
      <c r="C7634" s="3">
        <v>2016</v>
      </c>
      <c r="D7634" s="3" t="s">
        <v>5</v>
      </c>
      <c r="E7634" s="3">
        <v>2581</v>
      </c>
      <c r="F7634" s="3" t="s">
        <v>3</v>
      </c>
      <c r="G7634" s="3" t="str">
        <f t="shared" si="364"/>
        <v>Non-Renewable</v>
      </c>
      <c r="H7634" s="5">
        <f t="shared" si="362"/>
        <v>1.0324</v>
      </c>
      <c r="I7634" s="3" t="s">
        <v>60</v>
      </c>
      <c r="J7634">
        <f t="shared" si="363"/>
        <v>224030.8</v>
      </c>
    </row>
    <row r="7635" spans="1:10" x14ac:dyDescent="0.3">
      <c r="A7635" s="3" t="s">
        <v>16</v>
      </c>
      <c r="B7635" s="3" t="s">
        <v>103</v>
      </c>
      <c r="C7635" s="3">
        <v>2017</v>
      </c>
      <c r="D7635" s="3" t="s">
        <v>5</v>
      </c>
      <c r="E7635" s="3">
        <v>2871</v>
      </c>
      <c r="F7635" s="3" t="s">
        <v>3</v>
      </c>
      <c r="G7635" s="3" t="str">
        <f t="shared" si="364"/>
        <v>Non-Renewable</v>
      </c>
      <c r="H7635" s="5">
        <f t="shared" si="362"/>
        <v>1.1484000000000001</v>
      </c>
      <c r="I7635" s="3" t="s">
        <v>60</v>
      </c>
      <c r="J7635">
        <f t="shared" si="363"/>
        <v>249202.80000000002</v>
      </c>
    </row>
    <row r="7636" spans="1:10" x14ac:dyDescent="0.3">
      <c r="A7636" s="3" t="s">
        <v>16</v>
      </c>
      <c r="B7636" s="3" t="s">
        <v>103</v>
      </c>
      <c r="C7636" s="3">
        <v>2018</v>
      </c>
      <c r="D7636" s="3" t="s">
        <v>5</v>
      </c>
      <c r="E7636" s="3">
        <v>3375</v>
      </c>
      <c r="F7636" s="3" t="s">
        <v>3</v>
      </c>
      <c r="G7636" s="3" t="str">
        <f t="shared" si="364"/>
        <v>Non-Renewable</v>
      </c>
      <c r="H7636" s="5">
        <f t="shared" si="362"/>
        <v>1.35</v>
      </c>
      <c r="I7636" s="3" t="s">
        <v>60</v>
      </c>
      <c r="J7636">
        <f t="shared" si="363"/>
        <v>292950</v>
      </c>
    </row>
    <row r="7637" spans="1:10" x14ac:dyDescent="0.3">
      <c r="A7637" s="3" t="s">
        <v>16</v>
      </c>
      <c r="B7637" s="3" t="s">
        <v>103</v>
      </c>
      <c r="C7637" s="3">
        <v>2019</v>
      </c>
      <c r="D7637" s="3" t="s">
        <v>5</v>
      </c>
      <c r="E7637" s="3">
        <v>3046</v>
      </c>
      <c r="F7637" s="3" t="s">
        <v>3</v>
      </c>
      <c r="G7637" s="3" t="str">
        <f t="shared" si="364"/>
        <v>Non-Renewable</v>
      </c>
      <c r="H7637" s="5">
        <f t="shared" si="362"/>
        <v>1.2184000000000001</v>
      </c>
      <c r="I7637" s="3" t="s">
        <v>60</v>
      </c>
      <c r="J7637">
        <f t="shared" si="363"/>
        <v>264392.80000000005</v>
      </c>
    </row>
    <row r="7638" spans="1:10" x14ac:dyDescent="0.3">
      <c r="A7638" s="3" t="s">
        <v>16</v>
      </c>
      <c r="B7638" s="3" t="s">
        <v>103</v>
      </c>
      <c r="C7638" s="3">
        <v>2020</v>
      </c>
      <c r="D7638" s="3" t="s">
        <v>5</v>
      </c>
      <c r="E7638" s="3">
        <v>3165</v>
      </c>
      <c r="F7638" s="3" t="s">
        <v>3</v>
      </c>
      <c r="G7638" s="3" t="str">
        <f t="shared" si="364"/>
        <v>Non-Renewable</v>
      </c>
      <c r="H7638" s="5">
        <f t="shared" si="362"/>
        <v>1.266</v>
      </c>
      <c r="I7638" s="3" t="s">
        <v>60</v>
      </c>
      <c r="J7638">
        <f t="shared" si="363"/>
        <v>274722</v>
      </c>
    </row>
    <row r="7639" spans="1:10" x14ac:dyDescent="0.3">
      <c r="A7639" s="3" t="s">
        <v>16</v>
      </c>
      <c r="B7639" s="3" t="s">
        <v>103</v>
      </c>
      <c r="C7639" s="3">
        <v>2021</v>
      </c>
      <c r="D7639" s="3" t="s">
        <v>5</v>
      </c>
      <c r="E7639" s="3">
        <v>3383</v>
      </c>
      <c r="F7639" s="3" t="s">
        <v>3</v>
      </c>
      <c r="G7639" s="3" t="str">
        <f t="shared" si="364"/>
        <v>Non-Renewable</v>
      </c>
      <c r="H7639" s="5">
        <f t="shared" si="362"/>
        <v>1.3532</v>
      </c>
      <c r="I7639" s="3" t="s">
        <v>60</v>
      </c>
      <c r="J7639">
        <f t="shared" si="363"/>
        <v>293644.39999999997</v>
      </c>
    </row>
    <row r="7640" spans="1:10" x14ac:dyDescent="0.3">
      <c r="A7640" s="3" t="s">
        <v>16</v>
      </c>
      <c r="B7640" s="3" t="s">
        <v>103</v>
      </c>
      <c r="C7640" s="3">
        <v>2022</v>
      </c>
      <c r="D7640" s="3" t="s">
        <v>5</v>
      </c>
      <c r="E7640" s="3">
        <v>3878</v>
      </c>
      <c r="F7640" s="3" t="s">
        <v>3</v>
      </c>
      <c r="G7640" s="3" t="str">
        <f t="shared" si="364"/>
        <v>Non-Renewable</v>
      </c>
      <c r="H7640" s="5">
        <f t="shared" si="362"/>
        <v>1.5512000000000001</v>
      </c>
      <c r="I7640" s="3" t="s">
        <v>60</v>
      </c>
      <c r="J7640">
        <f t="shared" si="363"/>
        <v>336610.4</v>
      </c>
    </row>
    <row r="7641" spans="1:10" x14ac:dyDescent="0.3">
      <c r="A7641" s="3" t="s">
        <v>16</v>
      </c>
      <c r="B7641" s="3" t="s">
        <v>103</v>
      </c>
      <c r="C7641" s="3">
        <v>2023</v>
      </c>
      <c r="D7641" s="3" t="s">
        <v>5</v>
      </c>
      <c r="E7641" s="3">
        <v>3715</v>
      </c>
      <c r="F7641" s="3" t="s">
        <v>3</v>
      </c>
      <c r="G7641" s="3" t="str">
        <f t="shared" si="364"/>
        <v>Non-Renewable</v>
      </c>
      <c r="H7641" s="5">
        <f t="shared" si="362"/>
        <v>1.486</v>
      </c>
      <c r="I7641" s="3" t="s">
        <v>60</v>
      </c>
      <c r="J7641">
        <f t="shared" si="363"/>
        <v>322462</v>
      </c>
    </row>
    <row r="7642" spans="1:10" x14ac:dyDescent="0.3">
      <c r="A7642" s="3" t="s">
        <v>16</v>
      </c>
      <c r="B7642" s="3" t="s">
        <v>103</v>
      </c>
      <c r="C7642" s="3">
        <v>2024</v>
      </c>
      <c r="D7642" s="3" t="s">
        <v>5</v>
      </c>
      <c r="E7642" s="3">
        <v>4016</v>
      </c>
      <c r="F7642" s="3" t="s">
        <v>3</v>
      </c>
      <c r="G7642" s="3" t="str">
        <f t="shared" si="364"/>
        <v>Non-Renewable</v>
      </c>
      <c r="H7642" s="5">
        <f t="shared" si="362"/>
        <v>1.6064000000000001</v>
      </c>
      <c r="I7642" s="3" t="s">
        <v>60</v>
      </c>
      <c r="J7642">
        <f t="shared" si="363"/>
        <v>348588.79999999999</v>
      </c>
    </row>
    <row r="7643" spans="1:10" x14ac:dyDescent="0.3">
      <c r="A7643" s="3" t="s">
        <v>16</v>
      </c>
      <c r="B7643" s="3" t="s">
        <v>103</v>
      </c>
      <c r="C7643" s="3">
        <v>2025</v>
      </c>
      <c r="D7643" s="3" t="s">
        <v>5</v>
      </c>
      <c r="E7643" s="3">
        <v>4578</v>
      </c>
      <c r="F7643" s="3" t="s">
        <v>3</v>
      </c>
      <c r="G7643" s="3" t="str">
        <f t="shared" si="364"/>
        <v>Non-Renewable</v>
      </c>
      <c r="H7643" s="5">
        <f t="shared" si="362"/>
        <v>1.8312000000000002</v>
      </c>
      <c r="I7643" s="3" t="s">
        <v>60</v>
      </c>
      <c r="J7643">
        <f t="shared" si="363"/>
        <v>397370.4</v>
      </c>
    </row>
    <row r="7644" spans="1:10" x14ac:dyDescent="0.3">
      <c r="A7644" s="3" t="s">
        <v>16</v>
      </c>
      <c r="B7644" s="3" t="s">
        <v>103</v>
      </c>
      <c r="C7644" s="3">
        <v>2000</v>
      </c>
      <c r="D7644" s="3" t="s">
        <v>6</v>
      </c>
      <c r="E7644" s="3">
        <v>2005</v>
      </c>
      <c r="F7644" s="3" t="s">
        <v>3</v>
      </c>
      <c r="G7644" s="3" t="str">
        <f t="shared" si="364"/>
        <v>Non-Renewable</v>
      </c>
      <c r="H7644" s="5">
        <f t="shared" si="362"/>
        <v>2.4060000000000002E-2</v>
      </c>
      <c r="I7644" s="3" t="s">
        <v>60</v>
      </c>
      <c r="J7644">
        <f t="shared" si="363"/>
        <v>5221.0200000000004</v>
      </c>
    </row>
    <row r="7645" spans="1:10" x14ac:dyDescent="0.3">
      <c r="A7645" s="3" t="s">
        <v>16</v>
      </c>
      <c r="B7645" s="3" t="s">
        <v>103</v>
      </c>
      <c r="C7645" s="3">
        <v>2001</v>
      </c>
      <c r="D7645" s="3" t="s">
        <v>6</v>
      </c>
      <c r="E7645" s="3">
        <v>1987</v>
      </c>
      <c r="F7645" s="3" t="s">
        <v>3</v>
      </c>
      <c r="G7645" s="3" t="str">
        <f t="shared" si="364"/>
        <v>Non-Renewable</v>
      </c>
      <c r="H7645" s="5">
        <f t="shared" si="362"/>
        <v>2.3844000000000001E-2</v>
      </c>
      <c r="I7645" s="3" t="s">
        <v>60</v>
      </c>
      <c r="J7645">
        <f t="shared" si="363"/>
        <v>5174.1480000000001</v>
      </c>
    </row>
    <row r="7646" spans="1:10" x14ac:dyDescent="0.3">
      <c r="A7646" s="3" t="s">
        <v>16</v>
      </c>
      <c r="B7646" s="3" t="s">
        <v>103</v>
      </c>
      <c r="C7646" s="3">
        <v>2002</v>
      </c>
      <c r="D7646" s="3" t="s">
        <v>6</v>
      </c>
      <c r="E7646" s="3">
        <v>2282</v>
      </c>
      <c r="F7646" s="3" t="s">
        <v>3</v>
      </c>
      <c r="G7646" s="3" t="str">
        <f t="shared" si="364"/>
        <v>Non-Renewable</v>
      </c>
      <c r="H7646" s="5">
        <f t="shared" si="362"/>
        <v>2.7384000000000002E-2</v>
      </c>
      <c r="I7646" s="3" t="s">
        <v>60</v>
      </c>
      <c r="J7646">
        <f t="shared" si="363"/>
        <v>5942.3280000000004</v>
      </c>
    </row>
    <row r="7647" spans="1:10" x14ac:dyDescent="0.3">
      <c r="A7647" s="3" t="s">
        <v>16</v>
      </c>
      <c r="B7647" s="3" t="s">
        <v>103</v>
      </c>
      <c r="C7647" s="3">
        <v>2003</v>
      </c>
      <c r="D7647" s="3" t="s">
        <v>6</v>
      </c>
      <c r="E7647" s="3">
        <v>1998</v>
      </c>
      <c r="F7647" s="3" t="s">
        <v>3</v>
      </c>
      <c r="G7647" s="3" t="str">
        <f t="shared" si="364"/>
        <v>Non-Renewable</v>
      </c>
      <c r="H7647" s="5">
        <f t="shared" si="362"/>
        <v>2.3976000000000001E-2</v>
      </c>
      <c r="I7647" s="3" t="s">
        <v>60</v>
      </c>
      <c r="J7647">
        <f t="shared" si="363"/>
        <v>5202.7920000000004</v>
      </c>
    </row>
    <row r="7648" spans="1:10" x14ac:dyDescent="0.3">
      <c r="A7648" s="3" t="s">
        <v>16</v>
      </c>
      <c r="B7648" s="3" t="s">
        <v>103</v>
      </c>
      <c r="C7648" s="3">
        <v>2004</v>
      </c>
      <c r="D7648" s="3" t="s">
        <v>6</v>
      </c>
      <c r="E7648" s="3">
        <v>2201</v>
      </c>
      <c r="F7648" s="3" t="s">
        <v>3</v>
      </c>
      <c r="G7648" s="3" t="str">
        <f t="shared" si="364"/>
        <v>Non-Renewable</v>
      </c>
      <c r="H7648" s="5">
        <f t="shared" si="362"/>
        <v>2.6412000000000001E-2</v>
      </c>
      <c r="I7648" s="3" t="s">
        <v>60</v>
      </c>
      <c r="J7648">
        <f t="shared" si="363"/>
        <v>5731.4040000000005</v>
      </c>
    </row>
    <row r="7649" spans="1:10" x14ac:dyDescent="0.3">
      <c r="A7649" s="3" t="s">
        <v>16</v>
      </c>
      <c r="B7649" s="3" t="s">
        <v>103</v>
      </c>
      <c r="C7649" s="3">
        <v>2005</v>
      </c>
      <c r="D7649" s="3" t="s">
        <v>6</v>
      </c>
      <c r="E7649" s="3">
        <v>2716</v>
      </c>
      <c r="F7649" s="3" t="s">
        <v>3</v>
      </c>
      <c r="G7649" s="3" t="str">
        <f t="shared" si="364"/>
        <v>Non-Renewable</v>
      </c>
      <c r="H7649" s="5">
        <f t="shared" si="362"/>
        <v>3.2592000000000003E-2</v>
      </c>
      <c r="I7649" s="3" t="s">
        <v>60</v>
      </c>
      <c r="J7649">
        <f t="shared" si="363"/>
        <v>7072.4640000000009</v>
      </c>
    </row>
    <row r="7650" spans="1:10" x14ac:dyDescent="0.3">
      <c r="A7650" s="3" t="s">
        <v>16</v>
      </c>
      <c r="B7650" s="3" t="s">
        <v>103</v>
      </c>
      <c r="C7650" s="3">
        <v>2006</v>
      </c>
      <c r="D7650" s="3" t="s">
        <v>6</v>
      </c>
      <c r="E7650" s="3">
        <v>2640</v>
      </c>
      <c r="F7650" s="3" t="s">
        <v>3</v>
      </c>
      <c r="G7650" s="3" t="str">
        <f t="shared" si="364"/>
        <v>Non-Renewable</v>
      </c>
      <c r="H7650" s="5">
        <f t="shared" si="362"/>
        <v>3.168E-2</v>
      </c>
      <c r="I7650" s="3" t="s">
        <v>60</v>
      </c>
      <c r="J7650">
        <f t="shared" si="363"/>
        <v>6874.56</v>
      </c>
    </row>
    <row r="7651" spans="1:10" x14ac:dyDescent="0.3">
      <c r="A7651" s="3" t="s">
        <v>16</v>
      </c>
      <c r="B7651" s="3" t="s">
        <v>103</v>
      </c>
      <c r="C7651" s="3">
        <v>2007</v>
      </c>
      <c r="D7651" s="3" t="s">
        <v>6</v>
      </c>
      <c r="E7651" s="3">
        <v>2553</v>
      </c>
      <c r="F7651" s="3" t="s">
        <v>3</v>
      </c>
      <c r="G7651" s="3" t="str">
        <f t="shared" si="364"/>
        <v>Non-Renewable</v>
      </c>
      <c r="H7651" s="5">
        <f t="shared" si="362"/>
        <v>3.0636E-2</v>
      </c>
      <c r="I7651" s="3" t="s">
        <v>60</v>
      </c>
      <c r="J7651">
        <f t="shared" si="363"/>
        <v>6648.0119999999997</v>
      </c>
    </row>
    <row r="7652" spans="1:10" x14ac:dyDescent="0.3">
      <c r="A7652" s="3" t="s">
        <v>16</v>
      </c>
      <c r="B7652" s="3" t="s">
        <v>103</v>
      </c>
      <c r="C7652" s="3">
        <v>2008</v>
      </c>
      <c r="D7652" s="3" t="s">
        <v>6</v>
      </c>
      <c r="E7652" s="3">
        <v>2461</v>
      </c>
      <c r="F7652" s="3" t="s">
        <v>3</v>
      </c>
      <c r="G7652" s="3" t="str">
        <f t="shared" si="364"/>
        <v>Non-Renewable</v>
      </c>
      <c r="H7652" s="5">
        <f t="shared" si="362"/>
        <v>2.9531999999999999E-2</v>
      </c>
      <c r="I7652" s="3" t="s">
        <v>60</v>
      </c>
      <c r="J7652">
        <f t="shared" si="363"/>
        <v>6408.4439999999995</v>
      </c>
    </row>
    <row r="7653" spans="1:10" x14ac:dyDescent="0.3">
      <c r="A7653" s="3" t="s">
        <v>16</v>
      </c>
      <c r="B7653" s="3" t="s">
        <v>103</v>
      </c>
      <c r="C7653" s="3">
        <v>2009</v>
      </c>
      <c r="D7653" s="3" t="s">
        <v>6</v>
      </c>
      <c r="E7653" s="3">
        <v>2494</v>
      </c>
      <c r="F7653" s="3" t="s">
        <v>3</v>
      </c>
      <c r="G7653" s="3" t="str">
        <f t="shared" si="364"/>
        <v>Non-Renewable</v>
      </c>
      <c r="H7653" s="5">
        <f t="shared" si="362"/>
        <v>2.9928E-2</v>
      </c>
      <c r="I7653" s="3" t="s">
        <v>60</v>
      </c>
      <c r="J7653">
        <f t="shared" si="363"/>
        <v>6494.3760000000002</v>
      </c>
    </row>
    <row r="7654" spans="1:10" x14ac:dyDescent="0.3">
      <c r="A7654" s="3" t="s">
        <v>16</v>
      </c>
      <c r="B7654" s="3" t="s">
        <v>103</v>
      </c>
      <c r="C7654" s="3">
        <v>2010</v>
      </c>
      <c r="D7654" s="3" t="s">
        <v>6</v>
      </c>
      <c r="E7654" s="3">
        <v>2490</v>
      </c>
      <c r="F7654" s="3" t="s">
        <v>3</v>
      </c>
      <c r="G7654" s="3" t="str">
        <f t="shared" si="364"/>
        <v>Non-Renewable</v>
      </c>
      <c r="H7654" s="5">
        <f t="shared" si="362"/>
        <v>2.988E-2</v>
      </c>
      <c r="I7654" s="3" t="s">
        <v>60</v>
      </c>
      <c r="J7654">
        <f t="shared" si="363"/>
        <v>6483.96</v>
      </c>
    </row>
    <row r="7655" spans="1:10" x14ac:dyDescent="0.3">
      <c r="A7655" s="3" t="s">
        <v>16</v>
      </c>
      <c r="B7655" s="3" t="s">
        <v>103</v>
      </c>
      <c r="C7655" s="3">
        <v>2011</v>
      </c>
      <c r="D7655" s="3" t="s">
        <v>6</v>
      </c>
      <c r="E7655" s="3">
        <v>2548</v>
      </c>
      <c r="F7655" s="3" t="s">
        <v>3</v>
      </c>
      <c r="G7655" s="3" t="str">
        <f t="shared" si="364"/>
        <v>Non-Renewable</v>
      </c>
      <c r="H7655" s="5">
        <f t="shared" si="362"/>
        <v>3.0576000000000002E-2</v>
      </c>
      <c r="I7655" s="3" t="s">
        <v>60</v>
      </c>
      <c r="J7655">
        <f t="shared" si="363"/>
        <v>6634.9920000000002</v>
      </c>
    </row>
    <row r="7656" spans="1:10" x14ac:dyDescent="0.3">
      <c r="A7656" s="3" t="s">
        <v>16</v>
      </c>
      <c r="B7656" s="3" t="s">
        <v>103</v>
      </c>
      <c r="C7656" s="3">
        <v>2012</v>
      </c>
      <c r="D7656" s="3" t="s">
        <v>6</v>
      </c>
      <c r="E7656" s="3">
        <v>2311</v>
      </c>
      <c r="F7656" s="3" t="s">
        <v>3</v>
      </c>
      <c r="G7656" s="3" t="str">
        <f t="shared" si="364"/>
        <v>Non-Renewable</v>
      </c>
      <c r="H7656" s="5">
        <f t="shared" si="362"/>
        <v>2.7732E-2</v>
      </c>
      <c r="I7656" s="3" t="s">
        <v>60</v>
      </c>
      <c r="J7656">
        <f t="shared" si="363"/>
        <v>6017.8440000000001</v>
      </c>
    </row>
    <row r="7657" spans="1:10" x14ac:dyDescent="0.3">
      <c r="A7657" s="3" t="s">
        <v>16</v>
      </c>
      <c r="B7657" s="3" t="s">
        <v>103</v>
      </c>
      <c r="C7657" s="3">
        <v>2013</v>
      </c>
      <c r="D7657" s="3" t="s">
        <v>6</v>
      </c>
      <c r="E7657" s="3">
        <v>2360</v>
      </c>
      <c r="F7657" s="3" t="s">
        <v>3</v>
      </c>
      <c r="G7657" s="3" t="str">
        <f t="shared" si="364"/>
        <v>Non-Renewable</v>
      </c>
      <c r="H7657" s="5">
        <f t="shared" si="362"/>
        <v>2.8320000000000001E-2</v>
      </c>
      <c r="I7657" s="3" t="s">
        <v>60</v>
      </c>
      <c r="J7657">
        <f t="shared" si="363"/>
        <v>6145.4400000000005</v>
      </c>
    </row>
    <row r="7658" spans="1:10" x14ac:dyDescent="0.3">
      <c r="A7658" s="3" t="s">
        <v>16</v>
      </c>
      <c r="B7658" s="3" t="s">
        <v>103</v>
      </c>
      <c r="C7658" s="3">
        <v>2014</v>
      </c>
      <c r="D7658" s="3" t="s">
        <v>6</v>
      </c>
      <c r="E7658" s="3">
        <v>2465</v>
      </c>
      <c r="F7658" s="3" t="s">
        <v>3</v>
      </c>
      <c r="G7658" s="3" t="str">
        <f t="shared" si="364"/>
        <v>Non-Renewable</v>
      </c>
      <c r="H7658" s="5">
        <f t="shared" si="362"/>
        <v>2.9580000000000002E-2</v>
      </c>
      <c r="I7658" s="3" t="s">
        <v>60</v>
      </c>
      <c r="J7658">
        <f t="shared" si="363"/>
        <v>6418.8600000000006</v>
      </c>
    </row>
    <row r="7659" spans="1:10" x14ac:dyDescent="0.3">
      <c r="A7659" s="3" t="s">
        <v>16</v>
      </c>
      <c r="B7659" s="3" t="s">
        <v>103</v>
      </c>
      <c r="C7659" s="3">
        <v>2015</v>
      </c>
      <c r="D7659" s="3" t="s">
        <v>6</v>
      </c>
      <c r="E7659" s="3">
        <v>2788</v>
      </c>
      <c r="F7659" s="3" t="s">
        <v>3</v>
      </c>
      <c r="G7659" s="3" t="str">
        <f t="shared" si="364"/>
        <v>Non-Renewable</v>
      </c>
      <c r="H7659" s="5">
        <f t="shared" si="362"/>
        <v>3.3456E-2</v>
      </c>
      <c r="I7659" s="3" t="s">
        <v>60</v>
      </c>
      <c r="J7659">
        <f t="shared" si="363"/>
        <v>7259.9520000000002</v>
      </c>
    </row>
    <row r="7660" spans="1:10" x14ac:dyDescent="0.3">
      <c r="A7660" s="3" t="s">
        <v>16</v>
      </c>
      <c r="B7660" s="3" t="s">
        <v>103</v>
      </c>
      <c r="C7660" s="3">
        <v>2016</v>
      </c>
      <c r="D7660" s="3" t="s">
        <v>6</v>
      </c>
      <c r="E7660" s="3">
        <v>2380</v>
      </c>
      <c r="F7660" s="3" t="s">
        <v>3</v>
      </c>
      <c r="G7660" s="3" t="str">
        <f t="shared" si="364"/>
        <v>Non-Renewable</v>
      </c>
      <c r="H7660" s="5">
        <f t="shared" si="362"/>
        <v>2.8560000000000002E-2</v>
      </c>
      <c r="I7660" s="3" t="s">
        <v>60</v>
      </c>
      <c r="J7660">
        <f t="shared" si="363"/>
        <v>6197.52</v>
      </c>
    </row>
    <row r="7661" spans="1:10" x14ac:dyDescent="0.3">
      <c r="A7661" s="3" t="s">
        <v>16</v>
      </c>
      <c r="B7661" s="3" t="s">
        <v>103</v>
      </c>
      <c r="C7661" s="3">
        <v>2017</v>
      </c>
      <c r="D7661" s="3" t="s">
        <v>6</v>
      </c>
      <c r="E7661" s="3">
        <v>2619</v>
      </c>
      <c r="F7661" s="3" t="s">
        <v>3</v>
      </c>
      <c r="G7661" s="3" t="str">
        <f t="shared" si="364"/>
        <v>Non-Renewable</v>
      </c>
      <c r="H7661" s="5">
        <f t="shared" si="362"/>
        <v>3.1427999999999998E-2</v>
      </c>
      <c r="I7661" s="3" t="s">
        <v>60</v>
      </c>
      <c r="J7661">
        <f t="shared" si="363"/>
        <v>6819.8759999999993</v>
      </c>
    </row>
    <row r="7662" spans="1:10" x14ac:dyDescent="0.3">
      <c r="A7662" s="3" t="s">
        <v>16</v>
      </c>
      <c r="B7662" s="3" t="s">
        <v>103</v>
      </c>
      <c r="C7662" s="3">
        <v>2018</v>
      </c>
      <c r="D7662" s="3" t="s">
        <v>6</v>
      </c>
      <c r="E7662" s="3">
        <v>2076</v>
      </c>
      <c r="F7662" s="3" t="s">
        <v>3</v>
      </c>
      <c r="G7662" s="3" t="str">
        <f t="shared" si="364"/>
        <v>Non-Renewable</v>
      </c>
      <c r="H7662" s="5">
        <f t="shared" si="362"/>
        <v>2.4912E-2</v>
      </c>
      <c r="I7662" s="3" t="s">
        <v>60</v>
      </c>
      <c r="J7662">
        <f t="shared" si="363"/>
        <v>5405.9040000000005</v>
      </c>
    </row>
    <row r="7663" spans="1:10" x14ac:dyDescent="0.3">
      <c r="A7663" s="3" t="s">
        <v>16</v>
      </c>
      <c r="B7663" s="3" t="s">
        <v>103</v>
      </c>
      <c r="C7663" s="3">
        <v>2019</v>
      </c>
      <c r="D7663" s="3" t="s">
        <v>6</v>
      </c>
      <c r="E7663" s="3">
        <v>2197</v>
      </c>
      <c r="F7663" s="3" t="s">
        <v>3</v>
      </c>
      <c r="G7663" s="3" t="str">
        <f t="shared" si="364"/>
        <v>Non-Renewable</v>
      </c>
      <c r="H7663" s="5">
        <f t="shared" si="362"/>
        <v>2.6364000000000002E-2</v>
      </c>
      <c r="I7663" s="3" t="s">
        <v>60</v>
      </c>
      <c r="J7663">
        <f t="shared" si="363"/>
        <v>5720.9880000000003</v>
      </c>
    </row>
    <row r="7664" spans="1:10" x14ac:dyDescent="0.3">
      <c r="A7664" s="3" t="s">
        <v>16</v>
      </c>
      <c r="B7664" s="3" t="s">
        <v>103</v>
      </c>
      <c r="C7664" s="3">
        <v>2020</v>
      </c>
      <c r="D7664" s="3" t="s">
        <v>6</v>
      </c>
      <c r="E7664" s="3">
        <v>2756</v>
      </c>
      <c r="F7664" s="3" t="s">
        <v>3</v>
      </c>
      <c r="G7664" s="3" t="str">
        <f t="shared" si="364"/>
        <v>Non-Renewable</v>
      </c>
      <c r="H7664" s="5">
        <f t="shared" si="362"/>
        <v>3.3072000000000004E-2</v>
      </c>
      <c r="I7664" s="3" t="s">
        <v>60</v>
      </c>
      <c r="J7664">
        <f t="shared" si="363"/>
        <v>7176.6240000000007</v>
      </c>
    </row>
    <row r="7665" spans="1:10" x14ac:dyDescent="0.3">
      <c r="A7665" s="3" t="s">
        <v>16</v>
      </c>
      <c r="B7665" s="3" t="s">
        <v>103</v>
      </c>
      <c r="C7665" s="3">
        <v>2021</v>
      </c>
      <c r="D7665" s="3" t="s">
        <v>6</v>
      </c>
      <c r="E7665" s="3">
        <v>1998</v>
      </c>
      <c r="F7665" s="3" t="s">
        <v>3</v>
      </c>
      <c r="G7665" s="3" t="str">
        <f t="shared" si="364"/>
        <v>Non-Renewable</v>
      </c>
      <c r="H7665" s="5">
        <f t="shared" si="362"/>
        <v>2.3976000000000001E-2</v>
      </c>
      <c r="I7665" s="3" t="s">
        <v>60</v>
      </c>
      <c r="J7665">
        <f t="shared" si="363"/>
        <v>5202.7920000000004</v>
      </c>
    </row>
    <row r="7666" spans="1:10" x14ac:dyDescent="0.3">
      <c r="A7666" s="3" t="s">
        <v>16</v>
      </c>
      <c r="B7666" s="3" t="s">
        <v>103</v>
      </c>
      <c r="C7666" s="3">
        <v>2022</v>
      </c>
      <c r="D7666" s="3" t="s">
        <v>6</v>
      </c>
      <c r="E7666" s="3">
        <v>2846</v>
      </c>
      <c r="F7666" s="3" t="s">
        <v>3</v>
      </c>
      <c r="G7666" s="3" t="str">
        <f t="shared" si="364"/>
        <v>Non-Renewable</v>
      </c>
      <c r="H7666" s="5">
        <f t="shared" si="362"/>
        <v>3.4152000000000002E-2</v>
      </c>
      <c r="I7666" s="3" t="s">
        <v>60</v>
      </c>
      <c r="J7666">
        <f t="shared" si="363"/>
        <v>7410.9840000000004</v>
      </c>
    </row>
    <row r="7667" spans="1:10" x14ac:dyDescent="0.3">
      <c r="A7667" s="3" t="s">
        <v>16</v>
      </c>
      <c r="B7667" s="3" t="s">
        <v>103</v>
      </c>
      <c r="C7667" s="3">
        <v>2023</v>
      </c>
      <c r="D7667" s="3" t="s">
        <v>6</v>
      </c>
      <c r="E7667" s="3">
        <v>2709</v>
      </c>
      <c r="F7667" s="3" t="s">
        <v>3</v>
      </c>
      <c r="G7667" s="3" t="str">
        <f t="shared" si="364"/>
        <v>Non-Renewable</v>
      </c>
      <c r="H7667" s="5">
        <f t="shared" si="362"/>
        <v>3.2508000000000002E-2</v>
      </c>
      <c r="I7667" s="3" t="s">
        <v>60</v>
      </c>
      <c r="J7667">
        <f t="shared" si="363"/>
        <v>7054.2360000000008</v>
      </c>
    </row>
    <row r="7668" spans="1:10" x14ac:dyDescent="0.3">
      <c r="A7668" s="3" t="s">
        <v>16</v>
      </c>
      <c r="B7668" s="3" t="s">
        <v>103</v>
      </c>
      <c r="C7668" s="3">
        <v>2024</v>
      </c>
      <c r="D7668" s="3" t="s">
        <v>6</v>
      </c>
      <c r="E7668" s="3">
        <v>2864</v>
      </c>
      <c r="F7668" s="3" t="s">
        <v>3</v>
      </c>
      <c r="G7668" s="3" t="str">
        <f t="shared" si="364"/>
        <v>Non-Renewable</v>
      </c>
      <c r="H7668" s="5">
        <f t="shared" si="362"/>
        <v>3.4368000000000003E-2</v>
      </c>
      <c r="I7668" s="3" t="s">
        <v>60</v>
      </c>
      <c r="J7668">
        <f t="shared" si="363"/>
        <v>7457.8560000000007</v>
      </c>
    </row>
    <row r="7669" spans="1:10" x14ac:dyDescent="0.3">
      <c r="A7669" s="3" t="s">
        <v>16</v>
      </c>
      <c r="B7669" s="3" t="s">
        <v>103</v>
      </c>
      <c r="C7669" s="3">
        <v>2025</v>
      </c>
      <c r="D7669" s="3" t="s">
        <v>6</v>
      </c>
      <c r="E7669" s="3">
        <v>2769</v>
      </c>
      <c r="F7669" s="3" t="s">
        <v>3</v>
      </c>
      <c r="G7669" s="3" t="str">
        <f t="shared" si="364"/>
        <v>Non-Renewable</v>
      </c>
      <c r="H7669" s="5">
        <f t="shared" si="362"/>
        <v>3.3228000000000001E-2</v>
      </c>
      <c r="I7669" s="3" t="s">
        <v>60</v>
      </c>
      <c r="J7669">
        <f t="shared" si="363"/>
        <v>7210.4760000000006</v>
      </c>
    </row>
    <row r="7670" spans="1:10" x14ac:dyDescent="0.3">
      <c r="A7670" s="3" t="s">
        <v>16</v>
      </c>
      <c r="B7670" s="3" t="s">
        <v>103</v>
      </c>
      <c r="C7670" s="3">
        <v>2000</v>
      </c>
      <c r="D7670" s="3" t="s">
        <v>7</v>
      </c>
      <c r="E7670" s="3">
        <v>1261</v>
      </c>
      <c r="F7670" s="3" t="s">
        <v>3</v>
      </c>
      <c r="G7670" s="3" t="str">
        <f t="shared" si="364"/>
        <v>Renewable</v>
      </c>
      <c r="H7670" s="5">
        <f t="shared" si="362"/>
        <v>3.0263999999999999E-2</v>
      </c>
      <c r="I7670" s="3" t="s">
        <v>60</v>
      </c>
      <c r="J7670">
        <f t="shared" si="363"/>
        <v>6567.2879999999996</v>
      </c>
    </row>
    <row r="7671" spans="1:10" x14ac:dyDescent="0.3">
      <c r="A7671" s="3" t="s">
        <v>16</v>
      </c>
      <c r="B7671" s="3" t="s">
        <v>103</v>
      </c>
      <c r="C7671" s="3">
        <v>2001</v>
      </c>
      <c r="D7671" s="3" t="s">
        <v>7</v>
      </c>
      <c r="E7671" s="3">
        <v>968</v>
      </c>
      <c r="F7671" s="3" t="s">
        <v>3</v>
      </c>
      <c r="G7671" s="3" t="str">
        <f t="shared" si="364"/>
        <v>Renewable</v>
      </c>
      <c r="H7671" s="5">
        <f t="shared" si="362"/>
        <v>2.3231999999999999E-2</v>
      </c>
      <c r="I7671" s="3" t="s">
        <v>60</v>
      </c>
      <c r="J7671">
        <f t="shared" si="363"/>
        <v>5041.3440000000001</v>
      </c>
    </row>
    <row r="7672" spans="1:10" x14ac:dyDescent="0.3">
      <c r="A7672" s="3" t="s">
        <v>16</v>
      </c>
      <c r="B7672" s="3" t="s">
        <v>103</v>
      </c>
      <c r="C7672" s="3">
        <v>2002</v>
      </c>
      <c r="D7672" s="3" t="s">
        <v>7</v>
      </c>
      <c r="E7672" s="3">
        <v>1658</v>
      </c>
      <c r="F7672" s="3" t="s">
        <v>3</v>
      </c>
      <c r="G7672" s="3" t="str">
        <f t="shared" si="364"/>
        <v>Renewable</v>
      </c>
      <c r="H7672" s="5">
        <f t="shared" si="362"/>
        <v>3.9792000000000001E-2</v>
      </c>
      <c r="I7672" s="3" t="s">
        <v>60</v>
      </c>
      <c r="J7672">
        <f t="shared" si="363"/>
        <v>8634.8639999999996</v>
      </c>
    </row>
    <row r="7673" spans="1:10" x14ac:dyDescent="0.3">
      <c r="A7673" s="3" t="s">
        <v>16</v>
      </c>
      <c r="B7673" s="3" t="s">
        <v>103</v>
      </c>
      <c r="C7673" s="3">
        <v>2003</v>
      </c>
      <c r="D7673" s="3" t="s">
        <v>7</v>
      </c>
      <c r="E7673" s="3">
        <v>1982</v>
      </c>
      <c r="F7673" s="3" t="s">
        <v>3</v>
      </c>
      <c r="G7673" s="3" t="str">
        <f t="shared" si="364"/>
        <v>Renewable</v>
      </c>
      <c r="H7673" s="5">
        <f t="shared" si="362"/>
        <v>4.7567999999999999E-2</v>
      </c>
      <c r="I7673" s="3" t="s">
        <v>60</v>
      </c>
      <c r="J7673">
        <f t="shared" si="363"/>
        <v>10322.255999999999</v>
      </c>
    </row>
    <row r="7674" spans="1:10" x14ac:dyDescent="0.3">
      <c r="A7674" s="3" t="s">
        <v>16</v>
      </c>
      <c r="B7674" s="3" t="s">
        <v>103</v>
      </c>
      <c r="C7674" s="3">
        <v>2004</v>
      </c>
      <c r="D7674" s="3" t="s">
        <v>7</v>
      </c>
      <c r="E7674" s="3">
        <v>1998</v>
      </c>
      <c r="F7674" s="3" t="s">
        <v>3</v>
      </c>
      <c r="G7674" s="3" t="str">
        <f t="shared" si="364"/>
        <v>Renewable</v>
      </c>
      <c r="H7674" s="5">
        <f t="shared" si="362"/>
        <v>4.7952000000000002E-2</v>
      </c>
      <c r="I7674" s="3" t="s">
        <v>60</v>
      </c>
      <c r="J7674">
        <f t="shared" si="363"/>
        <v>10405.584000000001</v>
      </c>
    </row>
    <row r="7675" spans="1:10" x14ac:dyDescent="0.3">
      <c r="A7675" s="3" t="s">
        <v>16</v>
      </c>
      <c r="B7675" s="3" t="s">
        <v>103</v>
      </c>
      <c r="C7675" s="3">
        <v>2005</v>
      </c>
      <c r="D7675" s="3" t="s">
        <v>7</v>
      </c>
      <c r="E7675" s="3">
        <v>1773</v>
      </c>
      <c r="F7675" s="3" t="s">
        <v>3</v>
      </c>
      <c r="G7675" s="3" t="str">
        <f t="shared" si="364"/>
        <v>Renewable</v>
      </c>
      <c r="H7675" s="5">
        <f t="shared" si="362"/>
        <v>4.2552E-2</v>
      </c>
      <c r="I7675" s="3" t="s">
        <v>60</v>
      </c>
      <c r="J7675">
        <f t="shared" si="363"/>
        <v>9233.7839999999997</v>
      </c>
    </row>
    <row r="7676" spans="1:10" x14ac:dyDescent="0.3">
      <c r="A7676" s="3" t="s">
        <v>16</v>
      </c>
      <c r="B7676" s="3" t="s">
        <v>103</v>
      </c>
      <c r="C7676" s="3">
        <v>2006</v>
      </c>
      <c r="D7676" s="3" t="s">
        <v>7</v>
      </c>
      <c r="E7676" s="3">
        <v>1825</v>
      </c>
      <c r="F7676" s="3" t="s">
        <v>3</v>
      </c>
      <c r="G7676" s="3" t="str">
        <f t="shared" si="364"/>
        <v>Renewable</v>
      </c>
      <c r="H7676" s="5">
        <f t="shared" si="362"/>
        <v>4.3799999999999999E-2</v>
      </c>
      <c r="I7676" s="3" t="s">
        <v>60</v>
      </c>
      <c r="J7676">
        <f t="shared" si="363"/>
        <v>9504.6</v>
      </c>
    </row>
    <row r="7677" spans="1:10" x14ac:dyDescent="0.3">
      <c r="A7677" s="3" t="s">
        <v>16</v>
      </c>
      <c r="B7677" s="3" t="s">
        <v>103</v>
      </c>
      <c r="C7677" s="3">
        <v>2007</v>
      </c>
      <c r="D7677" s="3" t="s">
        <v>7</v>
      </c>
      <c r="E7677" s="3">
        <v>1853</v>
      </c>
      <c r="F7677" s="3" t="s">
        <v>3</v>
      </c>
      <c r="G7677" s="3" t="str">
        <f t="shared" si="364"/>
        <v>Renewable</v>
      </c>
      <c r="H7677" s="5">
        <f t="shared" si="362"/>
        <v>4.4472000000000005E-2</v>
      </c>
      <c r="I7677" s="3" t="s">
        <v>60</v>
      </c>
      <c r="J7677">
        <f t="shared" si="363"/>
        <v>9650.4240000000009</v>
      </c>
    </row>
    <row r="7678" spans="1:10" x14ac:dyDescent="0.3">
      <c r="A7678" s="3" t="s">
        <v>16</v>
      </c>
      <c r="B7678" s="3" t="s">
        <v>103</v>
      </c>
      <c r="C7678" s="3">
        <v>2008</v>
      </c>
      <c r="D7678" s="3" t="s">
        <v>7</v>
      </c>
      <c r="E7678" s="3">
        <v>1797</v>
      </c>
      <c r="F7678" s="3" t="s">
        <v>3</v>
      </c>
      <c r="G7678" s="3" t="str">
        <f t="shared" si="364"/>
        <v>Renewable</v>
      </c>
      <c r="H7678" s="5">
        <f t="shared" si="362"/>
        <v>4.3128E-2</v>
      </c>
      <c r="I7678" s="3" t="s">
        <v>60</v>
      </c>
      <c r="J7678">
        <f t="shared" si="363"/>
        <v>9358.7759999999998</v>
      </c>
    </row>
    <row r="7679" spans="1:10" x14ac:dyDescent="0.3">
      <c r="A7679" s="3" t="s">
        <v>16</v>
      </c>
      <c r="B7679" s="3" t="s">
        <v>103</v>
      </c>
      <c r="C7679" s="3">
        <v>2009</v>
      </c>
      <c r="D7679" s="3" t="s">
        <v>7</v>
      </c>
      <c r="E7679" s="3">
        <v>2019</v>
      </c>
      <c r="F7679" s="3" t="s">
        <v>3</v>
      </c>
      <c r="G7679" s="3" t="str">
        <f t="shared" si="364"/>
        <v>Renewable</v>
      </c>
      <c r="H7679" s="5">
        <f t="shared" si="362"/>
        <v>4.8455999999999999E-2</v>
      </c>
      <c r="I7679" s="3" t="s">
        <v>60</v>
      </c>
      <c r="J7679">
        <f t="shared" si="363"/>
        <v>10514.951999999999</v>
      </c>
    </row>
    <row r="7680" spans="1:10" x14ac:dyDescent="0.3">
      <c r="A7680" s="3" t="s">
        <v>16</v>
      </c>
      <c r="B7680" s="3" t="s">
        <v>103</v>
      </c>
      <c r="C7680" s="3">
        <v>2010</v>
      </c>
      <c r="D7680" s="3" t="s">
        <v>7</v>
      </c>
      <c r="E7680" s="3">
        <v>2556</v>
      </c>
      <c r="F7680" s="3" t="s">
        <v>3</v>
      </c>
      <c r="G7680" s="3" t="str">
        <f t="shared" si="364"/>
        <v>Renewable</v>
      </c>
      <c r="H7680" s="5">
        <f t="shared" si="362"/>
        <v>6.1344000000000003E-2</v>
      </c>
      <c r="I7680" s="3" t="s">
        <v>60</v>
      </c>
      <c r="J7680">
        <f t="shared" si="363"/>
        <v>13311.648000000001</v>
      </c>
    </row>
    <row r="7681" spans="1:10" x14ac:dyDescent="0.3">
      <c r="A7681" s="3" t="s">
        <v>16</v>
      </c>
      <c r="B7681" s="3" t="s">
        <v>103</v>
      </c>
      <c r="C7681" s="3">
        <v>2011</v>
      </c>
      <c r="D7681" s="3" t="s">
        <v>7</v>
      </c>
      <c r="E7681" s="3">
        <v>2489</v>
      </c>
      <c r="F7681" s="3" t="s">
        <v>3</v>
      </c>
      <c r="G7681" s="3" t="str">
        <f t="shared" si="364"/>
        <v>Renewable</v>
      </c>
      <c r="H7681" s="5">
        <f t="shared" si="362"/>
        <v>5.9736000000000004E-2</v>
      </c>
      <c r="I7681" s="3" t="s">
        <v>60</v>
      </c>
      <c r="J7681">
        <f t="shared" si="363"/>
        <v>12962.712000000001</v>
      </c>
    </row>
    <row r="7682" spans="1:10" x14ac:dyDescent="0.3">
      <c r="A7682" s="3" t="s">
        <v>16</v>
      </c>
      <c r="B7682" s="3" t="s">
        <v>103</v>
      </c>
      <c r="C7682" s="3">
        <v>2012</v>
      </c>
      <c r="D7682" s="3" t="s">
        <v>7</v>
      </c>
      <c r="E7682" s="3">
        <v>2322</v>
      </c>
      <c r="F7682" s="3" t="s">
        <v>3</v>
      </c>
      <c r="G7682" s="3" t="str">
        <f t="shared" si="364"/>
        <v>Renewable</v>
      </c>
      <c r="H7682" s="5">
        <f t="shared" ref="H7682:H7745" si="365">IF(D7682="Coal",E7682*0.0009,
IF(D7682="Oil",E7682*0.00078,
IF(D7682="Natural Gas",E7682*0.0004,
IF(D7682="Nuclear",E7682*0.000012,
IF(D7682="Hydropower",E7682*0.000024,
IF(D7682="Biofuels",E7682*0.0004,
IF(D7682="Waste",E7682*0.0002,
IF(D7682="Wind",E7682*0.000011,
IF(D7682="Solar PV",E7682*0.000045,
IF(D7682="Solar Thermal",E7682*0.00005,
IF(D7682="Other sources",E7682*0.0005,
IF(D7682="Geothermal",E7682*0.00005,
IF(D7682="Tide",E7682*0.00001,0)))))))))))))</f>
        <v>5.5728E-2</v>
      </c>
      <c r="I7682" s="3" t="s">
        <v>60</v>
      </c>
      <c r="J7682">
        <f t="shared" si="363"/>
        <v>12092.976000000001</v>
      </c>
    </row>
    <row r="7683" spans="1:10" x14ac:dyDescent="0.3">
      <c r="A7683" s="3" t="s">
        <v>16</v>
      </c>
      <c r="B7683" s="3" t="s">
        <v>103</v>
      </c>
      <c r="C7683" s="3">
        <v>2013</v>
      </c>
      <c r="D7683" s="3" t="s">
        <v>7</v>
      </c>
      <c r="E7683" s="3">
        <v>2173</v>
      </c>
      <c r="F7683" s="3" t="s">
        <v>3</v>
      </c>
      <c r="G7683" s="3" t="str">
        <f t="shared" si="364"/>
        <v>Renewable</v>
      </c>
      <c r="H7683" s="5">
        <f t="shared" si="365"/>
        <v>5.2152000000000004E-2</v>
      </c>
      <c r="I7683" s="3" t="s">
        <v>60</v>
      </c>
      <c r="J7683">
        <f t="shared" ref="J7683:J7746" si="366">H7683*217000</f>
        <v>11316.984</v>
      </c>
    </row>
    <row r="7684" spans="1:10" x14ac:dyDescent="0.3">
      <c r="A7684" s="3" t="s">
        <v>16</v>
      </c>
      <c r="B7684" s="3" t="s">
        <v>103</v>
      </c>
      <c r="C7684" s="3">
        <v>2014</v>
      </c>
      <c r="D7684" s="3" t="s">
        <v>7</v>
      </c>
      <c r="E7684" s="3">
        <v>1992</v>
      </c>
      <c r="F7684" s="3" t="s">
        <v>3</v>
      </c>
      <c r="G7684" s="3" t="str">
        <f t="shared" si="364"/>
        <v>Renewable</v>
      </c>
      <c r="H7684" s="5">
        <f t="shared" si="365"/>
        <v>4.7808000000000003E-2</v>
      </c>
      <c r="I7684" s="3" t="s">
        <v>60</v>
      </c>
      <c r="J7684">
        <f t="shared" si="366"/>
        <v>10374.336000000001</v>
      </c>
    </row>
    <row r="7685" spans="1:10" x14ac:dyDescent="0.3">
      <c r="A7685" s="3" t="s">
        <v>16</v>
      </c>
      <c r="B7685" s="3" t="s">
        <v>103</v>
      </c>
      <c r="C7685" s="3">
        <v>2015</v>
      </c>
      <c r="D7685" s="3" t="s">
        <v>7</v>
      </c>
      <c r="E7685" s="3">
        <v>2206</v>
      </c>
      <c r="F7685" s="3" t="s">
        <v>3</v>
      </c>
      <c r="G7685" s="3" t="str">
        <f t="shared" si="364"/>
        <v>Renewable</v>
      </c>
      <c r="H7685" s="5">
        <f t="shared" si="365"/>
        <v>5.2943999999999998E-2</v>
      </c>
      <c r="I7685" s="3" t="s">
        <v>60</v>
      </c>
      <c r="J7685">
        <f t="shared" si="366"/>
        <v>11488.848</v>
      </c>
    </row>
    <row r="7686" spans="1:10" x14ac:dyDescent="0.3">
      <c r="A7686" s="3" t="s">
        <v>16</v>
      </c>
      <c r="B7686" s="3" t="s">
        <v>103</v>
      </c>
      <c r="C7686" s="3">
        <v>2016</v>
      </c>
      <c r="D7686" s="3" t="s">
        <v>7</v>
      </c>
      <c r="E7686" s="3">
        <v>2351</v>
      </c>
      <c r="F7686" s="3" t="s">
        <v>3</v>
      </c>
      <c r="G7686" s="3" t="str">
        <f t="shared" si="364"/>
        <v>Renewable</v>
      </c>
      <c r="H7686" s="5">
        <f t="shared" si="365"/>
        <v>5.6424000000000002E-2</v>
      </c>
      <c r="I7686" s="3" t="s">
        <v>60</v>
      </c>
      <c r="J7686">
        <f t="shared" si="366"/>
        <v>12244.008</v>
      </c>
    </row>
    <row r="7687" spans="1:10" x14ac:dyDescent="0.3">
      <c r="A7687" s="3" t="s">
        <v>16</v>
      </c>
      <c r="B7687" s="3" t="s">
        <v>103</v>
      </c>
      <c r="C7687" s="3">
        <v>2017</v>
      </c>
      <c r="D7687" s="3" t="s">
        <v>7</v>
      </c>
      <c r="E7687" s="3">
        <v>2269</v>
      </c>
      <c r="F7687" s="3" t="s">
        <v>3</v>
      </c>
      <c r="G7687" s="3" t="str">
        <f t="shared" si="364"/>
        <v>Renewable</v>
      </c>
      <c r="H7687" s="5">
        <f t="shared" si="365"/>
        <v>5.4456000000000004E-2</v>
      </c>
      <c r="I7687" s="3" t="s">
        <v>60</v>
      </c>
      <c r="J7687">
        <f t="shared" si="366"/>
        <v>11816.952000000001</v>
      </c>
    </row>
    <row r="7688" spans="1:10" x14ac:dyDescent="0.3">
      <c r="A7688" s="3" t="s">
        <v>16</v>
      </c>
      <c r="B7688" s="3" t="s">
        <v>103</v>
      </c>
      <c r="C7688" s="3">
        <v>2018</v>
      </c>
      <c r="D7688" s="3" t="s">
        <v>7</v>
      </c>
      <c r="E7688" s="3">
        <v>2318</v>
      </c>
      <c r="F7688" s="3" t="s">
        <v>3</v>
      </c>
      <c r="G7688" s="3" t="str">
        <f t="shared" si="364"/>
        <v>Renewable</v>
      </c>
      <c r="H7688" s="5">
        <f t="shared" si="365"/>
        <v>5.5632000000000001E-2</v>
      </c>
      <c r="I7688" s="3" t="s">
        <v>60</v>
      </c>
      <c r="J7688">
        <f t="shared" si="366"/>
        <v>12072.144</v>
      </c>
    </row>
    <row r="7689" spans="1:10" x14ac:dyDescent="0.3">
      <c r="A7689" s="3" t="s">
        <v>16</v>
      </c>
      <c r="B7689" s="3" t="s">
        <v>103</v>
      </c>
      <c r="C7689" s="3">
        <v>2019</v>
      </c>
      <c r="D7689" s="3" t="s">
        <v>7</v>
      </c>
      <c r="E7689" s="3">
        <v>2370</v>
      </c>
      <c r="F7689" s="3" t="s">
        <v>3</v>
      </c>
      <c r="G7689" s="3" t="str">
        <f t="shared" si="364"/>
        <v>Renewable</v>
      </c>
      <c r="H7689" s="5">
        <f t="shared" si="365"/>
        <v>5.688E-2</v>
      </c>
      <c r="I7689" s="3" t="s">
        <v>60</v>
      </c>
      <c r="J7689">
        <f t="shared" si="366"/>
        <v>12342.96</v>
      </c>
    </row>
    <row r="7690" spans="1:10" x14ac:dyDescent="0.3">
      <c r="A7690" s="3" t="s">
        <v>16</v>
      </c>
      <c r="B7690" s="3" t="s">
        <v>103</v>
      </c>
      <c r="C7690" s="3">
        <v>2020</v>
      </c>
      <c r="D7690" s="3" t="s">
        <v>7</v>
      </c>
      <c r="E7690" s="3">
        <v>1778</v>
      </c>
      <c r="F7690" s="3" t="s">
        <v>3</v>
      </c>
      <c r="G7690" s="3" t="str">
        <f t="shared" si="364"/>
        <v>Renewable</v>
      </c>
      <c r="H7690" s="5">
        <f t="shared" si="365"/>
        <v>4.2672000000000002E-2</v>
      </c>
      <c r="I7690" s="3" t="s">
        <v>60</v>
      </c>
      <c r="J7690">
        <f t="shared" si="366"/>
        <v>9259.8240000000005</v>
      </c>
    </row>
    <row r="7691" spans="1:10" x14ac:dyDescent="0.3">
      <c r="A7691" s="3" t="s">
        <v>16</v>
      </c>
      <c r="B7691" s="3" t="s">
        <v>103</v>
      </c>
      <c r="C7691" s="3">
        <v>2021</v>
      </c>
      <c r="D7691" s="3" t="s">
        <v>7</v>
      </c>
      <c r="E7691" s="3">
        <v>2201</v>
      </c>
      <c r="F7691" s="3" t="s">
        <v>3</v>
      </c>
      <c r="G7691" s="3" t="str">
        <f t="shared" si="364"/>
        <v>Renewable</v>
      </c>
      <c r="H7691" s="5">
        <f t="shared" si="365"/>
        <v>5.2824000000000003E-2</v>
      </c>
      <c r="I7691" s="3" t="s">
        <v>60</v>
      </c>
      <c r="J7691">
        <f t="shared" si="366"/>
        <v>11462.808000000001</v>
      </c>
    </row>
    <row r="7692" spans="1:10" x14ac:dyDescent="0.3">
      <c r="A7692" s="3" t="s">
        <v>16</v>
      </c>
      <c r="B7692" s="3" t="s">
        <v>103</v>
      </c>
      <c r="C7692" s="3">
        <v>2022</v>
      </c>
      <c r="D7692" s="3" t="s">
        <v>7</v>
      </c>
      <c r="E7692" s="3">
        <v>1939</v>
      </c>
      <c r="F7692" s="3" t="s">
        <v>3</v>
      </c>
      <c r="G7692" s="3" t="str">
        <f t="shared" si="364"/>
        <v>Renewable</v>
      </c>
      <c r="H7692" s="5">
        <f t="shared" si="365"/>
        <v>4.6536000000000001E-2</v>
      </c>
      <c r="I7692" s="3" t="s">
        <v>60</v>
      </c>
      <c r="J7692">
        <f t="shared" si="366"/>
        <v>10098.312</v>
      </c>
    </row>
    <row r="7693" spans="1:10" x14ac:dyDescent="0.3">
      <c r="A7693" s="3" t="s">
        <v>16</v>
      </c>
      <c r="B7693" s="3" t="s">
        <v>103</v>
      </c>
      <c r="C7693" s="3">
        <v>2023</v>
      </c>
      <c r="D7693" s="3" t="s">
        <v>7</v>
      </c>
      <c r="E7693" s="3">
        <v>1645</v>
      </c>
      <c r="F7693" s="3" t="s">
        <v>3</v>
      </c>
      <c r="G7693" s="3" t="str">
        <f t="shared" si="364"/>
        <v>Renewable</v>
      </c>
      <c r="H7693" s="5">
        <f t="shared" si="365"/>
        <v>3.9480000000000001E-2</v>
      </c>
      <c r="I7693" s="3" t="s">
        <v>60</v>
      </c>
      <c r="J7693">
        <f t="shared" si="366"/>
        <v>8567.16</v>
      </c>
    </row>
    <row r="7694" spans="1:10" x14ac:dyDescent="0.3">
      <c r="A7694" s="3" t="s">
        <v>16</v>
      </c>
      <c r="B7694" s="3" t="s">
        <v>103</v>
      </c>
      <c r="C7694" s="3">
        <v>2024</v>
      </c>
      <c r="D7694" s="3" t="s">
        <v>7</v>
      </c>
      <c r="E7694" s="3">
        <v>1597</v>
      </c>
      <c r="F7694" s="3" t="s">
        <v>3</v>
      </c>
      <c r="G7694" s="3" t="str">
        <f t="shared" si="364"/>
        <v>Renewable</v>
      </c>
      <c r="H7694" s="5">
        <f t="shared" si="365"/>
        <v>3.8328000000000001E-2</v>
      </c>
      <c r="I7694" s="3" t="s">
        <v>60</v>
      </c>
      <c r="J7694">
        <f t="shared" si="366"/>
        <v>8317.1759999999995</v>
      </c>
    </row>
    <row r="7695" spans="1:10" x14ac:dyDescent="0.3">
      <c r="A7695" s="3" t="s">
        <v>16</v>
      </c>
      <c r="B7695" s="3" t="s">
        <v>103</v>
      </c>
      <c r="C7695" s="3">
        <v>2025</v>
      </c>
      <c r="D7695" s="3" t="s">
        <v>7</v>
      </c>
      <c r="E7695" s="3">
        <v>1531</v>
      </c>
      <c r="F7695" s="3" t="s">
        <v>3</v>
      </c>
      <c r="G7695" s="3" t="str">
        <f t="shared" si="364"/>
        <v>Renewable</v>
      </c>
      <c r="H7695" s="5">
        <f t="shared" si="365"/>
        <v>3.6743999999999999E-2</v>
      </c>
      <c r="I7695" s="3" t="s">
        <v>60</v>
      </c>
      <c r="J7695">
        <f t="shared" si="366"/>
        <v>7973.4479999999994</v>
      </c>
    </row>
    <row r="7696" spans="1:10" x14ac:dyDescent="0.3">
      <c r="A7696" s="3" t="s">
        <v>16</v>
      </c>
      <c r="B7696" s="3" t="s">
        <v>103</v>
      </c>
      <c r="C7696" s="3">
        <v>2000</v>
      </c>
      <c r="D7696" s="3" t="s">
        <v>10</v>
      </c>
      <c r="E7696" s="3">
        <v>0</v>
      </c>
      <c r="F7696" s="3" t="s">
        <v>3</v>
      </c>
      <c r="G7696" s="3" t="str">
        <f t="shared" ref="G7696:G7759" si="367">IF(OR(D7696="hydropower",D7696="wind",D7696="solar pv",D7696=" tide",D7696="solar thermal",D7696="geothermal",D7696="biofuels"), "Renewable", "Non-Renewable")</f>
        <v>Renewable</v>
      </c>
      <c r="H7696" s="5">
        <f t="shared" si="365"/>
        <v>0</v>
      </c>
      <c r="I7696" s="3" t="s">
        <v>60</v>
      </c>
      <c r="J7696">
        <f t="shared" si="366"/>
        <v>0</v>
      </c>
    </row>
    <row r="7697" spans="1:10" x14ac:dyDescent="0.3">
      <c r="A7697" s="3" t="s">
        <v>16</v>
      </c>
      <c r="B7697" s="3" t="s">
        <v>103</v>
      </c>
      <c r="C7697" s="3">
        <v>2001</v>
      </c>
      <c r="D7697" s="3" t="s">
        <v>10</v>
      </c>
      <c r="E7697" s="3">
        <v>0</v>
      </c>
      <c r="F7697" s="3" t="s">
        <v>3</v>
      </c>
      <c r="G7697" s="3" t="str">
        <f t="shared" si="367"/>
        <v>Renewable</v>
      </c>
      <c r="H7697" s="5">
        <f t="shared" si="365"/>
        <v>0</v>
      </c>
      <c r="I7697" s="3" t="s">
        <v>60</v>
      </c>
      <c r="J7697">
        <f t="shared" si="366"/>
        <v>0</v>
      </c>
    </row>
    <row r="7698" spans="1:10" x14ac:dyDescent="0.3">
      <c r="A7698" s="3" t="s">
        <v>16</v>
      </c>
      <c r="B7698" s="3" t="s">
        <v>103</v>
      </c>
      <c r="C7698" s="3">
        <v>2002</v>
      </c>
      <c r="D7698" s="3" t="s">
        <v>10</v>
      </c>
      <c r="E7698" s="3">
        <v>0</v>
      </c>
      <c r="F7698" s="3" t="s">
        <v>3</v>
      </c>
      <c r="G7698" s="3" t="str">
        <f t="shared" si="367"/>
        <v>Renewable</v>
      </c>
      <c r="H7698" s="5">
        <f t="shared" si="365"/>
        <v>0</v>
      </c>
      <c r="I7698" s="3" t="s">
        <v>60</v>
      </c>
      <c r="J7698">
        <f t="shared" si="366"/>
        <v>0</v>
      </c>
    </row>
    <row r="7699" spans="1:10" x14ac:dyDescent="0.3">
      <c r="A7699" s="3" t="s">
        <v>16</v>
      </c>
      <c r="B7699" s="3" t="s">
        <v>103</v>
      </c>
      <c r="C7699" s="3">
        <v>2003</v>
      </c>
      <c r="D7699" s="3" t="s">
        <v>10</v>
      </c>
      <c r="E7699" s="3">
        <v>0</v>
      </c>
      <c r="F7699" s="3" t="s">
        <v>3</v>
      </c>
      <c r="G7699" s="3" t="str">
        <f t="shared" si="367"/>
        <v>Renewable</v>
      </c>
      <c r="H7699" s="5">
        <f t="shared" si="365"/>
        <v>0</v>
      </c>
      <c r="I7699" s="3" t="s">
        <v>60</v>
      </c>
      <c r="J7699">
        <f t="shared" si="366"/>
        <v>0</v>
      </c>
    </row>
    <row r="7700" spans="1:10" x14ac:dyDescent="0.3">
      <c r="A7700" s="3" t="s">
        <v>16</v>
      </c>
      <c r="B7700" s="3" t="s">
        <v>103</v>
      </c>
      <c r="C7700" s="3">
        <v>2004</v>
      </c>
      <c r="D7700" s="3" t="s">
        <v>10</v>
      </c>
      <c r="E7700" s="3">
        <v>0</v>
      </c>
      <c r="F7700" s="3" t="s">
        <v>3</v>
      </c>
      <c r="G7700" s="3" t="str">
        <f t="shared" si="367"/>
        <v>Renewable</v>
      </c>
      <c r="H7700" s="5">
        <f t="shared" si="365"/>
        <v>0</v>
      </c>
      <c r="I7700" s="3" t="s">
        <v>60</v>
      </c>
      <c r="J7700">
        <f t="shared" si="366"/>
        <v>0</v>
      </c>
    </row>
    <row r="7701" spans="1:10" x14ac:dyDescent="0.3">
      <c r="A7701" s="3" t="s">
        <v>16</v>
      </c>
      <c r="B7701" s="3" t="s">
        <v>103</v>
      </c>
      <c r="C7701" s="3">
        <v>2005</v>
      </c>
      <c r="D7701" s="3" t="s">
        <v>10</v>
      </c>
      <c r="E7701" s="3">
        <v>0</v>
      </c>
      <c r="F7701" s="3" t="s">
        <v>3</v>
      </c>
      <c r="G7701" s="3" t="str">
        <f t="shared" si="367"/>
        <v>Renewable</v>
      </c>
      <c r="H7701" s="5">
        <f t="shared" si="365"/>
        <v>0</v>
      </c>
      <c r="I7701" s="3" t="s">
        <v>60</v>
      </c>
      <c r="J7701">
        <f t="shared" si="366"/>
        <v>0</v>
      </c>
    </row>
    <row r="7702" spans="1:10" x14ac:dyDescent="0.3">
      <c r="A7702" s="3" t="s">
        <v>16</v>
      </c>
      <c r="B7702" s="3" t="s">
        <v>103</v>
      </c>
      <c r="C7702" s="3">
        <v>2006</v>
      </c>
      <c r="D7702" s="3" t="s">
        <v>10</v>
      </c>
      <c r="E7702" s="3">
        <v>0</v>
      </c>
      <c r="F7702" s="3" t="s">
        <v>3</v>
      </c>
      <c r="G7702" s="3" t="str">
        <f t="shared" si="367"/>
        <v>Renewable</v>
      </c>
      <c r="H7702" s="5">
        <f t="shared" si="365"/>
        <v>0</v>
      </c>
      <c r="I7702" s="3" t="s">
        <v>60</v>
      </c>
      <c r="J7702">
        <f t="shared" si="366"/>
        <v>0</v>
      </c>
    </row>
    <row r="7703" spans="1:10" x14ac:dyDescent="0.3">
      <c r="A7703" s="3" t="s">
        <v>16</v>
      </c>
      <c r="B7703" s="3" t="s">
        <v>103</v>
      </c>
      <c r="C7703" s="3">
        <v>2007</v>
      </c>
      <c r="D7703" s="3" t="s">
        <v>10</v>
      </c>
      <c r="E7703" s="3">
        <v>3</v>
      </c>
      <c r="F7703" s="3" t="s">
        <v>3</v>
      </c>
      <c r="G7703" s="3" t="str">
        <f t="shared" si="367"/>
        <v>Renewable</v>
      </c>
      <c r="H7703" s="5">
        <f t="shared" si="365"/>
        <v>3.3000000000000003E-5</v>
      </c>
      <c r="I7703" s="3" t="s">
        <v>60</v>
      </c>
      <c r="J7703">
        <f t="shared" si="366"/>
        <v>7.1610000000000005</v>
      </c>
    </row>
    <row r="7704" spans="1:10" x14ac:dyDescent="0.3">
      <c r="A7704" s="3" t="s">
        <v>16</v>
      </c>
      <c r="B7704" s="3" t="s">
        <v>103</v>
      </c>
      <c r="C7704" s="3">
        <v>2008</v>
      </c>
      <c r="D7704" s="3" t="s">
        <v>10</v>
      </c>
      <c r="E7704" s="3">
        <v>2</v>
      </c>
      <c r="F7704" s="3" t="s">
        <v>3</v>
      </c>
      <c r="G7704" s="3" t="str">
        <f t="shared" si="367"/>
        <v>Renewable</v>
      </c>
      <c r="H7704" s="5">
        <f t="shared" si="365"/>
        <v>2.1999999999999999E-5</v>
      </c>
      <c r="I7704" s="3" t="s">
        <v>60</v>
      </c>
      <c r="J7704">
        <f t="shared" si="366"/>
        <v>4.774</v>
      </c>
    </row>
    <row r="7705" spans="1:10" x14ac:dyDescent="0.3">
      <c r="A7705" s="3" t="s">
        <v>16</v>
      </c>
      <c r="B7705" s="3" t="s">
        <v>103</v>
      </c>
      <c r="C7705" s="3">
        <v>2009</v>
      </c>
      <c r="D7705" s="3" t="s">
        <v>10</v>
      </c>
      <c r="E7705" s="3">
        <v>4</v>
      </c>
      <c r="F7705" s="3" t="s">
        <v>3</v>
      </c>
      <c r="G7705" s="3" t="str">
        <f t="shared" si="367"/>
        <v>Renewable</v>
      </c>
      <c r="H7705" s="5">
        <f t="shared" si="365"/>
        <v>4.3999999999999999E-5</v>
      </c>
      <c r="I7705" s="3" t="s">
        <v>60</v>
      </c>
      <c r="J7705">
        <f t="shared" si="366"/>
        <v>9.548</v>
      </c>
    </row>
    <row r="7706" spans="1:10" x14ac:dyDescent="0.3">
      <c r="A7706" s="3" t="s">
        <v>16</v>
      </c>
      <c r="B7706" s="3" t="s">
        <v>103</v>
      </c>
      <c r="C7706" s="3">
        <v>2010</v>
      </c>
      <c r="D7706" s="3" t="s">
        <v>10</v>
      </c>
      <c r="E7706" s="3">
        <v>7</v>
      </c>
      <c r="F7706" s="3" t="s">
        <v>3</v>
      </c>
      <c r="G7706" s="3" t="str">
        <f t="shared" si="367"/>
        <v>Renewable</v>
      </c>
      <c r="H7706" s="5">
        <f t="shared" si="365"/>
        <v>7.7000000000000001E-5</v>
      </c>
      <c r="I7706" s="3" t="s">
        <v>60</v>
      </c>
      <c r="J7706">
        <f t="shared" si="366"/>
        <v>16.709</v>
      </c>
    </row>
    <row r="7707" spans="1:10" x14ac:dyDescent="0.3">
      <c r="A7707" s="3" t="s">
        <v>16</v>
      </c>
      <c r="B7707" s="3" t="s">
        <v>103</v>
      </c>
      <c r="C7707" s="3">
        <v>2011</v>
      </c>
      <c r="D7707" s="3" t="s">
        <v>10</v>
      </c>
      <c r="E7707" s="3">
        <v>3</v>
      </c>
      <c r="F7707" s="3" t="s">
        <v>3</v>
      </c>
      <c r="G7707" s="3" t="str">
        <f t="shared" si="367"/>
        <v>Renewable</v>
      </c>
      <c r="H7707" s="5">
        <f t="shared" si="365"/>
        <v>3.3000000000000003E-5</v>
      </c>
      <c r="I7707" s="3" t="s">
        <v>60</v>
      </c>
      <c r="J7707">
        <f t="shared" si="366"/>
        <v>7.1610000000000005</v>
      </c>
    </row>
    <row r="7708" spans="1:10" x14ac:dyDescent="0.3">
      <c r="A7708" s="3" t="s">
        <v>16</v>
      </c>
      <c r="B7708" s="3" t="s">
        <v>103</v>
      </c>
      <c r="C7708" s="3">
        <v>2012</v>
      </c>
      <c r="D7708" s="3" t="s">
        <v>10</v>
      </c>
      <c r="E7708" s="3">
        <v>4</v>
      </c>
      <c r="F7708" s="3" t="s">
        <v>3</v>
      </c>
      <c r="G7708" s="3" t="str">
        <f t="shared" si="367"/>
        <v>Renewable</v>
      </c>
      <c r="H7708" s="5">
        <f t="shared" si="365"/>
        <v>4.3999999999999999E-5</v>
      </c>
      <c r="I7708" s="3" t="s">
        <v>60</v>
      </c>
      <c r="J7708">
        <f t="shared" si="366"/>
        <v>9.548</v>
      </c>
    </row>
    <row r="7709" spans="1:10" x14ac:dyDescent="0.3">
      <c r="A7709" s="3" t="s">
        <v>16</v>
      </c>
      <c r="B7709" s="3" t="s">
        <v>103</v>
      </c>
      <c r="C7709" s="3">
        <v>2013</v>
      </c>
      <c r="D7709" s="3" t="s">
        <v>10</v>
      </c>
      <c r="E7709" s="3">
        <v>4</v>
      </c>
      <c r="F7709" s="3" t="s">
        <v>3</v>
      </c>
      <c r="G7709" s="3" t="str">
        <f t="shared" si="367"/>
        <v>Renewable</v>
      </c>
      <c r="H7709" s="5">
        <f t="shared" si="365"/>
        <v>4.3999999999999999E-5</v>
      </c>
      <c r="I7709" s="3" t="s">
        <v>60</v>
      </c>
      <c r="J7709">
        <f t="shared" si="366"/>
        <v>9.548</v>
      </c>
    </row>
    <row r="7710" spans="1:10" x14ac:dyDescent="0.3">
      <c r="A7710" s="3" t="s">
        <v>16</v>
      </c>
      <c r="B7710" s="3" t="s">
        <v>103</v>
      </c>
      <c r="C7710" s="3">
        <v>2014</v>
      </c>
      <c r="D7710" s="3" t="s">
        <v>10</v>
      </c>
      <c r="E7710" s="3">
        <v>4</v>
      </c>
      <c r="F7710" s="3" t="s">
        <v>3</v>
      </c>
      <c r="G7710" s="3" t="str">
        <f t="shared" si="367"/>
        <v>Renewable</v>
      </c>
      <c r="H7710" s="5">
        <f t="shared" si="365"/>
        <v>4.3999999999999999E-5</v>
      </c>
      <c r="I7710" s="3" t="s">
        <v>60</v>
      </c>
      <c r="J7710">
        <f t="shared" si="366"/>
        <v>9.548</v>
      </c>
    </row>
    <row r="7711" spans="1:10" x14ac:dyDescent="0.3">
      <c r="A7711" s="3" t="s">
        <v>16</v>
      </c>
      <c r="B7711" s="3" t="s">
        <v>103</v>
      </c>
      <c r="C7711" s="3">
        <v>2015</v>
      </c>
      <c r="D7711" s="3" t="s">
        <v>10</v>
      </c>
      <c r="E7711" s="3">
        <v>3</v>
      </c>
      <c r="F7711" s="3" t="s">
        <v>3</v>
      </c>
      <c r="G7711" s="3" t="str">
        <f t="shared" si="367"/>
        <v>Renewable</v>
      </c>
      <c r="H7711" s="5">
        <f t="shared" si="365"/>
        <v>3.3000000000000003E-5</v>
      </c>
      <c r="I7711" s="3" t="s">
        <v>60</v>
      </c>
      <c r="J7711">
        <f t="shared" si="366"/>
        <v>7.1610000000000005</v>
      </c>
    </row>
    <row r="7712" spans="1:10" x14ac:dyDescent="0.3">
      <c r="A7712" s="3" t="s">
        <v>16</v>
      </c>
      <c r="B7712" s="3" t="s">
        <v>103</v>
      </c>
      <c r="C7712" s="3">
        <v>2016</v>
      </c>
      <c r="D7712" s="3" t="s">
        <v>10</v>
      </c>
      <c r="E7712" s="3">
        <v>2</v>
      </c>
      <c r="F7712" s="3" t="s">
        <v>3</v>
      </c>
      <c r="G7712" s="3" t="str">
        <f t="shared" si="367"/>
        <v>Renewable</v>
      </c>
      <c r="H7712" s="5">
        <f t="shared" si="365"/>
        <v>2.1999999999999999E-5</v>
      </c>
      <c r="I7712" s="3" t="s">
        <v>60</v>
      </c>
      <c r="J7712">
        <f t="shared" si="366"/>
        <v>4.774</v>
      </c>
    </row>
    <row r="7713" spans="1:10" x14ac:dyDescent="0.3">
      <c r="A7713" s="3" t="s">
        <v>16</v>
      </c>
      <c r="B7713" s="3" t="s">
        <v>103</v>
      </c>
      <c r="C7713" s="3">
        <v>2017</v>
      </c>
      <c r="D7713" s="3" t="s">
        <v>10</v>
      </c>
      <c r="E7713" s="3">
        <v>2</v>
      </c>
      <c r="F7713" s="3" t="s">
        <v>3</v>
      </c>
      <c r="G7713" s="3" t="str">
        <f t="shared" si="367"/>
        <v>Renewable</v>
      </c>
      <c r="H7713" s="5">
        <f t="shared" si="365"/>
        <v>2.1999999999999999E-5</v>
      </c>
      <c r="I7713" s="3" t="s">
        <v>60</v>
      </c>
      <c r="J7713">
        <f t="shared" si="366"/>
        <v>4.774</v>
      </c>
    </row>
    <row r="7714" spans="1:10" x14ac:dyDescent="0.3">
      <c r="A7714" s="3" t="s">
        <v>16</v>
      </c>
      <c r="B7714" s="3" t="s">
        <v>103</v>
      </c>
      <c r="C7714" s="3">
        <v>2018</v>
      </c>
      <c r="D7714" s="3" t="s">
        <v>10</v>
      </c>
      <c r="E7714" s="3">
        <v>1</v>
      </c>
      <c r="F7714" s="3" t="s">
        <v>3</v>
      </c>
      <c r="G7714" s="3" t="str">
        <f t="shared" si="367"/>
        <v>Renewable</v>
      </c>
      <c r="H7714" s="5">
        <f t="shared" si="365"/>
        <v>1.1E-5</v>
      </c>
      <c r="I7714" s="3" t="s">
        <v>60</v>
      </c>
      <c r="J7714">
        <f t="shared" si="366"/>
        <v>2.387</v>
      </c>
    </row>
    <row r="7715" spans="1:10" x14ac:dyDescent="0.3">
      <c r="A7715" s="3" t="s">
        <v>16</v>
      </c>
      <c r="B7715" s="3" t="s">
        <v>103</v>
      </c>
      <c r="C7715" s="3">
        <v>2019</v>
      </c>
      <c r="D7715" s="3" t="s">
        <v>10</v>
      </c>
      <c r="E7715" s="3">
        <v>3</v>
      </c>
      <c r="F7715" s="3" t="s">
        <v>3</v>
      </c>
      <c r="G7715" s="3" t="str">
        <f t="shared" si="367"/>
        <v>Renewable</v>
      </c>
      <c r="H7715" s="5">
        <f t="shared" si="365"/>
        <v>3.3000000000000003E-5</v>
      </c>
      <c r="I7715" s="3" t="s">
        <v>60</v>
      </c>
      <c r="J7715">
        <f t="shared" si="366"/>
        <v>7.1610000000000005</v>
      </c>
    </row>
    <row r="7716" spans="1:10" x14ac:dyDescent="0.3">
      <c r="A7716" s="3" t="s">
        <v>16</v>
      </c>
      <c r="B7716" s="3" t="s">
        <v>103</v>
      </c>
      <c r="C7716" s="3">
        <v>2020</v>
      </c>
      <c r="D7716" s="3" t="s">
        <v>10</v>
      </c>
      <c r="E7716" s="3">
        <v>1</v>
      </c>
      <c r="F7716" s="3" t="s">
        <v>3</v>
      </c>
      <c r="G7716" s="3" t="str">
        <f t="shared" si="367"/>
        <v>Renewable</v>
      </c>
      <c r="H7716" s="5">
        <f t="shared" si="365"/>
        <v>1.1E-5</v>
      </c>
      <c r="I7716" s="3" t="s">
        <v>60</v>
      </c>
      <c r="J7716">
        <f t="shared" si="366"/>
        <v>2.387</v>
      </c>
    </row>
    <row r="7717" spans="1:10" x14ac:dyDescent="0.3">
      <c r="A7717" s="3" t="s">
        <v>16</v>
      </c>
      <c r="B7717" s="3" t="s">
        <v>103</v>
      </c>
      <c r="C7717" s="3">
        <v>2021</v>
      </c>
      <c r="D7717" s="3" t="s">
        <v>10</v>
      </c>
      <c r="E7717" s="3">
        <v>1</v>
      </c>
      <c r="F7717" s="3" t="s">
        <v>3</v>
      </c>
      <c r="G7717" s="3" t="str">
        <f t="shared" si="367"/>
        <v>Renewable</v>
      </c>
      <c r="H7717" s="5">
        <f t="shared" si="365"/>
        <v>1.1E-5</v>
      </c>
      <c r="I7717" s="3" t="s">
        <v>60</v>
      </c>
      <c r="J7717">
        <f t="shared" si="366"/>
        <v>2.387</v>
      </c>
    </row>
    <row r="7718" spans="1:10" x14ac:dyDescent="0.3">
      <c r="A7718" s="3" t="s">
        <v>16</v>
      </c>
      <c r="B7718" s="3" t="s">
        <v>103</v>
      </c>
      <c r="C7718" s="3">
        <v>2022</v>
      </c>
      <c r="D7718" s="3" t="s">
        <v>10</v>
      </c>
      <c r="E7718" s="3">
        <v>1</v>
      </c>
      <c r="F7718" s="3" t="s">
        <v>3</v>
      </c>
      <c r="G7718" s="3" t="str">
        <f t="shared" si="367"/>
        <v>Renewable</v>
      </c>
      <c r="H7718" s="5">
        <f t="shared" si="365"/>
        <v>1.1E-5</v>
      </c>
      <c r="I7718" s="3" t="s">
        <v>60</v>
      </c>
      <c r="J7718">
        <f t="shared" si="366"/>
        <v>2.387</v>
      </c>
    </row>
    <row r="7719" spans="1:10" x14ac:dyDescent="0.3">
      <c r="A7719" s="3" t="s">
        <v>16</v>
      </c>
      <c r="B7719" s="3" t="s">
        <v>103</v>
      </c>
      <c r="C7719" s="3">
        <v>2023</v>
      </c>
      <c r="D7719" s="3" t="s">
        <v>10</v>
      </c>
      <c r="E7719" s="3">
        <v>2</v>
      </c>
      <c r="F7719" s="3" t="s">
        <v>3</v>
      </c>
      <c r="G7719" s="3" t="str">
        <f t="shared" si="367"/>
        <v>Renewable</v>
      </c>
      <c r="H7719" s="5">
        <f t="shared" si="365"/>
        <v>2.1999999999999999E-5</v>
      </c>
      <c r="I7719" s="3" t="s">
        <v>60</v>
      </c>
      <c r="J7719">
        <f t="shared" si="366"/>
        <v>4.774</v>
      </c>
    </row>
    <row r="7720" spans="1:10" x14ac:dyDescent="0.3">
      <c r="A7720" s="3" t="s">
        <v>16</v>
      </c>
      <c r="B7720" s="3" t="s">
        <v>103</v>
      </c>
      <c r="C7720" s="3">
        <v>2024</v>
      </c>
      <c r="D7720" s="3" t="s">
        <v>10</v>
      </c>
      <c r="E7720" s="3">
        <v>9</v>
      </c>
      <c r="F7720" s="3" t="s">
        <v>3</v>
      </c>
      <c r="G7720" s="3" t="str">
        <f t="shared" si="367"/>
        <v>Renewable</v>
      </c>
      <c r="H7720" s="5">
        <f t="shared" si="365"/>
        <v>9.8999999999999994E-5</v>
      </c>
      <c r="I7720" s="3" t="s">
        <v>60</v>
      </c>
      <c r="J7720">
        <f t="shared" si="366"/>
        <v>21.482999999999997</v>
      </c>
    </row>
    <row r="7721" spans="1:10" x14ac:dyDescent="0.3">
      <c r="A7721" s="3" t="s">
        <v>16</v>
      </c>
      <c r="B7721" s="3" t="s">
        <v>103</v>
      </c>
      <c r="C7721" s="3">
        <v>2025</v>
      </c>
      <c r="D7721" s="3" t="s">
        <v>10</v>
      </c>
      <c r="E7721" s="3">
        <v>27</v>
      </c>
      <c r="F7721" s="3" t="s">
        <v>3</v>
      </c>
      <c r="G7721" s="3" t="str">
        <f t="shared" si="367"/>
        <v>Renewable</v>
      </c>
      <c r="H7721" s="5">
        <f t="shared" si="365"/>
        <v>2.9700000000000001E-4</v>
      </c>
      <c r="I7721" s="3" t="s">
        <v>60</v>
      </c>
      <c r="J7721">
        <f t="shared" si="366"/>
        <v>64.448999999999998</v>
      </c>
    </row>
    <row r="7722" spans="1:10" x14ac:dyDescent="0.3">
      <c r="A7722" s="3" t="s">
        <v>16</v>
      </c>
      <c r="B7722" s="3" t="s">
        <v>103</v>
      </c>
      <c r="C7722" s="3">
        <v>2000</v>
      </c>
      <c r="D7722" s="3" t="s">
        <v>11</v>
      </c>
      <c r="E7722" s="3">
        <v>0</v>
      </c>
      <c r="F7722" s="3" t="s">
        <v>3</v>
      </c>
      <c r="G7722" s="3" t="str">
        <f t="shared" si="367"/>
        <v>Renewable</v>
      </c>
      <c r="H7722" s="5">
        <f t="shared" si="365"/>
        <v>0</v>
      </c>
      <c r="I7722" s="3" t="s">
        <v>60</v>
      </c>
      <c r="J7722">
        <f t="shared" si="366"/>
        <v>0</v>
      </c>
    </row>
    <row r="7723" spans="1:10" x14ac:dyDescent="0.3">
      <c r="A7723" s="3" t="s">
        <v>16</v>
      </c>
      <c r="B7723" s="3" t="s">
        <v>103</v>
      </c>
      <c r="C7723" s="3">
        <v>2001</v>
      </c>
      <c r="D7723" s="3" t="s">
        <v>11</v>
      </c>
      <c r="E7723" s="3">
        <v>0</v>
      </c>
      <c r="F7723" s="3" t="s">
        <v>3</v>
      </c>
      <c r="G7723" s="3" t="str">
        <f t="shared" si="367"/>
        <v>Renewable</v>
      </c>
      <c r="H7723" s="5">
        <f t="shared" si="365"/>
        <v>0</v>
      </c>
      <c r="I7723" s="3" t="s">
        <v>60</v>
      </c>
      <c r="J7723">
        <f t="shared" si="366"/>
        <v>0</v>
      </c>
    </row>
    <row r="7724" spans="1:10" x14ac:dyDescent="0.3">
      <c r="A7724" s="3" t="s">
        <v>16</v>
      </c>
      <c r="B7724" s="3" t="s">
        <v>103</v>
      </c>
      <c r="C7724" s="3">
        <v>2002</v>
      </c>
      <c r="D7724" s="3" t="s">
        <v>11</v>
      </c>
      <c r="E7724" s="3">
        <v>0</v>
      </c>
      <c r="F7724" s="3" t="s">
        <v>3</v>
      </c>
      <c r="G7724" s="3" t="str">
        <f t="shared" si="367"/>
        <v>Renewable</v>
      </c>
      <c r="H7724" s="5">
        <f t="shared" si="365"/>
        <v>0</v>
      </c>
      <c r="I7724" s="3" t="s">
        <v>60</v>
      </c>
      <c r="J7724">
        <f t="shared" si="366"/>
        <v>0</v>
      </c>
    </row>
    <row r="7725" spans="1:10" x14ac:dyDescent="0.3">
      <c r="A7725" s="3" t="s">
        <v>16</v>
      </c>
      <c r="B7725" s="3" t="s">
        <v>103</v>
      </c>
      <c r="C7725" s="3">
        <v>2003</v>
      </c>
      <c r="D7725" s="3" t="s">
        <v>11</v>
      </c>
      <c r="E7725" s="3">
        <v>0</v>
      </c>
      <c r="F7725" s="3" t="s">
        <v>3</v>
      </c>
      <c r="G7725" s="3" t="str">
        <f t="shared" si="367"/>
        <v>Renewable</v>
      </c>
      <c r="H7725" s="5">
        <f t="shared" si="365"/>
        <v>0</v>
      </c>
      <c r="I7725" s="3" t="s">
        <v>60</v>
      </c>
      <c r="J7725">
        <f t="shared" si="366"/>
        <v>0</v>
      </c>
    </row>
    <row r="7726" spans="1:10" x14ac:dyDescent="0.3">
      <c r="A7726" s="3" t="s">
        <v>16</v>
      </c>
      <c r="B7726" s="3" t="s">
        <v>103</v>
      </c>
      <c r="C7726" s="3">
        <v>2004</v>
      </c>
      <c r="D7726" s="3" t="s">
        <v>11</v>
      </c>
      <c r="E7726" s="3">
        <v>0</v>
      </c>
      <c r="F7726" s="3" t="s">
        <v>3</v>
      </c>
      <c r="G7726" s="3" t="str">
        <f t="shared" si="367"/>
        <v>Renewable</v>
      </c>
      <c r="H7726" s="5">
        <f t="shared" si="365"/>
        <v>0</v>
      </c>
      <c r="I7726" s="3" t="s">
        <v>60</v>
      </c>
      <c r="J7726">
        <f t="shared" si="366"/>
        <v>0</v>
      </c>
    </row>
    <row r="7727" spans="1:10" x14ac:dyDescent="0.3">
      <c r="A7727" s="3" t="s">
        <v>16</v>
      </c>
      <c r="B7727" s="3" t="s">
        <v>103</v>
      </c>
      <c r="C7727" s="3">
        <v>2005</v>
      </c>
      <c r="D7727" s="3" t="s">
        <v>11</v>
      </c>
      <c r="E7727" s="3">
        <v>0</v>
      </c>
      <c r="F7727" s="3" t="s">
        <v>3</v>
      </c>
      <c r="G7727" s="3" t="str">
        <f t="shared" si="367"/>
        <v>Renewable</v>
      </c>
      <c r="H7727" s="5">
        <f t="shared" si="365"/>
        <v>0</v>
      </c>
      <c r="I7727" s="3" t="s">
        <v>60</v>
      </c>
      <c r="J7727">
        <f t="shared" si="366"/>
        <v>0</v>
      </c>
    </row>
    <row r="7728" spans="1:10" x14ac:dyDescent="0.3">
      <c r="A7728" s="3" t="s">
        <v>16</v>
      </c>
      <c r="B7728" s="3" t="s">
        <v>103</v>
      </c>
      <c r="C7728" s="3">
        <v>2006</v>
      </c>
      <c r="D7728" s="3" t="s">
        <v>11</v>
      </c>
      <c r="E7728" s="3">
        <v>0</v>
      </c>
      <c r="F7728" s="3" t="s">
        <v>3</v>
      </c>
      <c r="G7728" s="3" t="str">
        <f t="shared" si="367"/>
        <v>Renewable</v>
      </c>
      <c r="H7728" s="5">
        <f t="shared" si="365"/>
        <v>0</v>
      </c>
      <c r="I7728" s="3" t="s">
        <v>60</v>
      </c>
      <c r="J7728">
        <f t="shared" si="366"/>
        <v>0</v>
      </c>
    </row>
    <row r="7729" spans="1:10" x14ac:dyDescent="0.3">
      <c r="A7729" s="3" t="s">
        <v>16</v>
      </c>
      <c r="B7729" s="3" t="s">
        <v>103</v>
      </c>
      <c r="C7729" s="3">
        <v>2007</v>
      </c>
      <c r="D7729" s="3" t="s">
        <v>11</v>
      </c>
      <c r="E7729" s="3">
        <v>0</v>
      </c>
      <c r="F7729" s="3" t="s">
        <v>3</v>
      </c>
      <c r="G7729" s="3" t="str">
        <f t="shared" si="367"/>
        <v>Renewable</v>
      </c>
      <c r="H7729" s="5">
        <f t="shared" si="365"/>
        <v>0</v>
      </c>
      <c r="I7729" s="3" t="s">
        <v>60</v>
      </c>
      <c r="J7729">
        <f t="shared" si="366"/>
        <v>0</v>
      </c>
    </row>
    <row r="7730" spans="1:10" x14ac:dyDescent="0.3">
      <c r="A7730" s="3" t="s">
        <v>16</v>
      </c>
      <c r="B7730" s="3" t="s">
        <v>103</v>
      </c>
      <c r="C7730" s="3">
        <v>2008</v>
      </c>
      <c r="D7730" s="3" t="s">
        <v>11</v>
      </c>
      <c r="E7730" s="3">
        <v>0</v>
      </c>
      <c r="F7730" s="3" t="s">
        <v>3</v>
      </c>
      <c r="G7730" s="3" t="str">
        <f t="shared" si="367"/>
        <v>Renewable</v>
      </c>
      <c r="H7730" s="5">
        <f t="shared" si="365"/>
        <v>0</v>
      </c>
      <c r="I7730" s="3" t="s">
        <v>60</v>
      </c>
      <c r="J7730">
        <f t="shared" si="366"/>
        <v>0</v>
      </c>
    </row>
    <row r="7731" spans="1:10" x14ac:dyDescent="0.3">
      <c r="A7731" s="3" t="s">
        <v>16</v>
      </c>
      <c r="B7731" s="3" t="s">
        <v>103</v>
      </c>
      <c r="C7731" s="3">
        <v>2009</v>
      </c>
      <c r="D7731" s="3" t="s">
        <v>11</v>
      </c>
      <c r="E7731" s="3">
        <v>0</v>
      </c>
      <c r="F7731" s="3" t="s">
        <v>3</v>
      </c>
      <c r="G7731" s="3" t="str">
        <f t="shared" si="367"/>
        <v>Renewable</v>
      </c>
      <c r="H7731" s="5">
        <f t="shared" si="365"/>
        <v>0</v>
      </c>
      <c r="I7731" s="3" t="s">
        <v>60</v>
      </c>
      <c r="J7731">
        <f t="shared" si="366"/>
        <v>0</v>
      </c>
    </row>
    <row r="7732" spans="1:10" x14ac:dyDescent="0.3">
      <c r="A7732" s="3" t="s">
        <v>16</v>
      </c>
      <c r="B7732" s="3" t="s">
        <v>103</v>
      </c>
      <c r="C7732" s="3">
        <v>2010</v>
      </c>
      <c r="D7732" s="3" t="s">
        <v>11</v>
      </c>
      <c r="E7732" s="3">
        <v>0</v>
      </c>
      <c r="F7732" s="3" t="s">
        <v>3</v>
      </c>
      <c r="G7732" s="3" t="str">
        <f t="shared" si="367"/>
        <v>Renewable</v>
      </c>
      <c r="H7732" s="5">
        <f t="shared" si="365"/>
        <v>0</v>
      </c>
      <c r="I7732" s="3" t="s">
        <v>60</v>
      </c>
      <c r="J7732">
        <f t="shared" si="366"/>
        <v>0</v>
      </c>
    </row>
    <row r="7733" spans="1:10" x14ac:dyDescent="0.3">
      <c r="A7733" s="3" t="s">
        <v>16</v>
      </c>
      <c r="B7733" s="3" t="s">
        <v>103</v>
      </c>
      <c r="C7733" s="3">
        <v>2011</v>
      </c>
      <c r="D7733" s="3" t="s">
        <v>11</v>
      </c>
      <c r="E7733" s="3">
        <v>0</v>
      </c>
      <c r="F7733" s="3" t="s">
        <v>3</v>
      </c>
      <c r="G7733" s="3" t="str">
        <f t="shared" si="367"/>
        <v>Renewable</v>
      </c>
      <c r="H7733" s="5">
        <f t="shared" si="365"/>
        <v>0</v>
      </c>
      <c r="I7733" s="3" t="s">
        <v>60</v>
      </c>
      <c r="J7733">
        <f t="shared" si="366"/>
        <v>0</v>
      </c>
    </row>
    <row r="7734" spans="1:10" x14ac:dyDescent="0.3">
      <c r="A7734" s="3" t="s">
        <v>16</v>
      </c>
      <c r="B7734" s="3" t="s">
        <v>103</v>
      </c>
      <c r="C7734" s="3">
        <v>2012</v>
      </c>
      <c r="D7734" s="3" t="s">
        <v>11</v>
      </c>
      <c r="E7734" s="3">
        <v>0</v>
      </c>
      <c r="F7734" s="3" t="s">
        <v>3</v>
      </c>
      <c r="G7734" s="3" t="str">
        <f t="shared" si="367"/>
        <v>Renewable</v>
      </c>
      <c r="H7734" s="5">
        <f t="shared" si="365"/>
        <v>0</v>
      </c>
      <c r="I7734" s="3" t="s">
        <v>60</v>
      </c>
      <c r="J7734">
        <f t="shared" si="366"/>
        <v>0</v>
      </c>
    </row>
    <row r="7735" spans="1:10" x14ac:dyDescent="0.3">
      <c r="A7735" s="3" t="s">
        <v>16</v>
      </c>
      <c r="B7735" s="3" t="s">
        <v>103</v>
      </c>
      <c r="C7735" s="3">
        <v>2013</v>
      </c>
      <c r="D7735" s="3" t="s">
        <v>11</v>
      </c>
      <c r="E7735" s="3">
        <v>0</v>
      </c>
      <c r="F7735" s="3" t="s">
        <v>3</v>
      </c>
      <c r="G7735" s="3" t="str">
        <f t="shared" si="367"/>
        <v>Renewable</v>
      </c>
      <c r="H7735" s="5">
        <f t="shared" si="365"/>
        <v>0</v>
      </c>
      <c r="I7735" s="3" t="s">
        <v>60</v>
      </c>
      <c r="J7735">
        <f t="shared" si="366"/>
        <v>0</v>
      </c>
    </row>
    <row r="7736" spans="1:10" x14ac:dyDescent="0.3">
      <c r="A7736" s="3" t="s">
        <v>16</v>
      </c>
      <c r="B7736" s="3" t="s">
        <v>103</v>
      </c>
      <c r="C7736" s="3">
        <v>2014</v>
      </c>
      <c r="D7736" s="3" t="s">
        <v>11</v>
      </c>
      <c r="E7736" s="3">
        <v>0</v>
      </c>
      <c r="F7736" s="3" t="s">
        <v>3</v>
      </c>
      <c r="G7736" s="3" t="str">
        <f t="shared" si="367"/>
        <v>Renewable</v>
      </c>
      <c r="H7736" s="5">
        <f t="shared" si="365"/>
        <v>0</v>
      </c>
      <c r="I7736" s="3" t="s">
        <v>60</v>
      </c>
      <c r="J7736">
        <f t="shared" si="366"/>
        <v>0</v>
      </c>
    </row>
    <row r="7737" spans="1:10" x14ac:dyDescent="0.3">
      <c r="A7737" s="3" t="s">
        <v>16</v>
      </c>
      <c r="B7737" s="3" t="s">
        <v>103</v>
      </c>
      <c r="C7737" s="3">
        <v>2015</v>
      </c>
      <c r="D7737" s="3" t="s">
        <v>11</v>
      </c>
      <c r="E7737" s="3">
        <v>1</v>
      </c>
      <c r="F7737" s="3" t="s">
        <v>3</v>
      </c>
      <c r="G7737" s="3" t="str">
        <f t="shared" si="367"/>
        <v>Renewable</v>
      </c>
      <c r="H7737" s="5">
        <f t="shared" si="365"/>
        <v>4.5000000000000003E-5</v>
      </c>
      <c r="I7737" s="3" t="s">
        <v>60</v>
      </c>
      <c r="J7737">
        <f t="shared" si="366"/>
        <v>9.7650000000000006</v>
      </c>
    </row>
    <row r="7738" spans="1:10" x14ac:dyDescent="0.3">
      <c r="A7738" s="3" t="s">
        <v>16</v>
      </c>
      <c r="B7738" s="3" t="s">
        <v>103</v>
      </c>
      <c r="C7738" s="3">
        <v>2016</v>
      </c>
      <c r="D7738" s="3" t="s">
        <v>11</v>
      </c>
      <c r="E7738" s="3">
        <v>1</v>
      </c>
      <c r="F7738" s="3" t="s">
        <v>3</v>
      </c>
      <c r="G7738" s="3" t="str">
        <f t="shared" si="367"/>
        <v>Renewable</v>
      </c>
      <c r="H7738" s="5">
        <f t="shared" si="365"/>
        <v>4.5000000000000003E-5</v>
      </c>
      <c r="I7738" s="3" t="s">
        <v>60</v>
      </c>
      <c r="J7738">
        <f t="shared" si="366"/>
        <v>9.7650000000000006</v>
      </c>
    </row>
    <row r="7739" spans="1:10" x14ac:dyDescent="0.3">
      <c r="A7739" s="3" t="s">
        <v>16</v>
      </c>
      <c r="B7739" s="3" t="s">
        <v>103</v>
      </c>
      <c r="C7739" s="3">
        <v>2017</v>
      </c>
      <c r="D7739" s="3" t="s">
        <v>11</v>
      </c>
      <c r="E7739" s="3">
        <v>2</v>
      </c>
      <c r="F7739" s="3" t="s">
        <v>3</v>
      </c>
      <c r="G7739" s="3" t="str">
        <f t="shared" si="367"/>
        <v>Renewable</v>
      </c>
      <c r="H7739" s="5">
        <f t="shared" si="365"/>
        <v>9.0000000000000006E-5</v>
      </c>
      <c r="I7739" s="3" t="s">
        <v>60</v>
      </c>
      <c r="J7739">
        <f t="shared" si="366"/>
        <v>19.53</v>
      </c>
    </row>
    <row r="7740" spans="1:10" x14ac:dyDescent="0.3">
      <c r="A7740" s="3" t="s">
        <v>16</v>
      </c>
      <c r="B7740" s="3" t="s">
        <v>103</v>
      </c>
      <c r="C7740" s="3">
        <v>2018</v>
      </c>
      <c r="D7740" s="3" t="s">
        <v>11</v>
      </c>
      <c r="E7740" s="3">
        <v>19</v>
      </c>
      <c r="F7740" s="3" t="s">
        <v>3</v>
      </c>
      <c r="G7740" s="3" t="str">
        <f t="shared" si="367"/>
        <v>Renewable</v>
      </c>
      <c r="H7740" s="5">
        <f t="shared" si="365"/>
        <v>8.5500000000000007E-4</v>
      </c>
      <c r="I7740" s="3" t="s">
        <v>60</v>
      </c>
      <c r="J7740">
        <f t="shared" si="366"/>
        <v>185.53500000000003</v>
      </c>
    </row>
    <row r="7741" spans="1:10" x14ac:dyDescent="0.3">
      <c r="A7741" s="3" t="s">
        <v>16</v>
      </c>
      <c r="B7741" s="3" t="s">
        <v>103</v>
      </c>
      <c r="C7741" s="3">
        <v>2019</v>
      </c>
      <c r="D7741" s="3" t="s">
        <v>11</v>
      </c>
      <c r="E7741" s="3">
        <v>60</v>
      </c>
      <c r="F7741" s="3" t="s">
        <v>3</v>
      </c>
      <c r="G7741" s="3" t="str">
        <f t="shared" si="367"/>
        <v>Renewable</v>
      </c>
      <c r="H7741" s="5">
        <f t="shared" si="365"/>
        <v>2.7000000000000001E-3</v>
      </c>
      <c r="I7741" s="3" t="s">
        <v>60</v>
      </c>
      <c r="J7741">
        <f t="shared" si="366"/>
        <v>585.9</v>
      </c>
    </row>
    <row r="7742" spans="1:10" x14ac:dyDescent="0.3">
      <c r="A7742" s="3" t="s">
        <v>16</v>
      </c>
      <c r="B7742" s="3" t="s">
        <v>103</v>
      </c>
      <c r="C7742" s="3">
        <v>2020</v>
      </c>
      <c r="D7742" s="3" t="s">
        <v>11</v>
      </c>
      <c r="E7742" s="3">
        <v>136</v>
      </c>
      <c r="F7742" s="3" t="s">
        <v>3</v>
      </c>
      <c r="G7742" s="3" t="str">
        <f t="shared" si="367"/>
        <v>Renewable</v>
      </c>
      <c r="H7742" s="5">
        <f t="shared" si="365"/>
        <v>6.1200000000000004E-3</v>
      </c>
      <c r="I7742" s="3" t="s">
        <v>60</v>
      </c>
      <c r="J7742">
        <f t="shared" si="366"/>
        <v>1328.0400000000002</v>
      </c>
    </row>
    <row r="7743" spans="1:10" x14ac:dyDescent="0.3">
      <c r="A7743" s="3" t="s">
        <v>16</v>
      </c>
      <c r="B7743" s="3" t="s">
        <v>103</v>
      </c>
      <c r="C7743" s="3">
        <v>2021</v>
      </c>
      <c r="D7743" s="3" t="s">
        <v>11</v>
      </c>
      <c r="E7743" s="3">
        <v>293</v>
      </c>
      <c r="F7743" s="3" t="s">
        <v>3</v>
      </c>
      <c r="G7743" s="3" t="str">
        <f t="shared" si="367"/>
        <v>Renewable</v>
      </c>
      <c r="H7743" s="5">
        <f t="shared" si="365"/>
        <v>1.3185000000000001E-2</v>
      </c>
      <c r="I7743" s="3" t="s">
        <v>60</v>
      </c>
      <c r="J7743">
        <f t="shared" si="366"/>
        <v>2861.145</v>
      </c>
    </row>
    <row r="7744" spans="1:10" x14ac:dyDescent="0.3">
      <c r="A7744" s="3" t="s">
        <v>16</v>
      </c>
      <c r="B7744" s="3" t="s">
        <v>103</v>
      </c>
      <c r="C7744" s="3">
        <v>2022</v>
      </c>
      <c r="D7744" s="3" t="s">
        <v>11</v>
      </c>
      <c r="E7744" s="3">
        <v>523</v>
      </c>
      <c r="F7744" s="3" t="s">
        <v>3</v>
      </c>
      <c r="G7744" s="3" t="str">
        <f t="shared" si="367"/>
        <v>Renewable</v>
      </c>
      <c r="H7744" s="5">
        <f t="shared" si="365"/>
        <v>2.3535E-2</v>
      </c>
      <c r="I7744" s="3" t="s">
        <v>60</v>
      </c>
      <c r="J7744">
        <f t="shared" si="366"/>
        <v>5107.0950000000003</v>
      </c>
    </row>
    <row r="7745" spans="1:10" x14ac:dyDescent="0.3">
      <c r="A7745" s="3" t="s">
        <v>16</v>
      </c>
      <c r="B7745" s="3" t="s">
        <v>103</v>
      </c>
      <c r="C7745" s="3">
        <v>2023</v>
      </c>
      <c r="D7745" s="3" t="s">
        <v>11</v>
      </c>
      <c r="E7745" s="3">
        <v>733</v>
      </c>
      <c r="F7745" s="3" t="s">
        <v>3</v>
      </c>
      <c r="G7745" s="3" t="str">
        <f t="shared" si="367"/>
        <v>Renewable</v>
      </c>
      <c r="H7745" s="5">
        <f t="shared" si="365"/>
        <v>3.2985E-2</v>
      </c>
      <c r="I7745" s="3" t="s">
        <v>60</v>
      </c>
      <c r="J7745">
        <f t="shared" si="366"/>
        <v>7157.7449999999999</v>
      </c>
    </row>
    <row r="7746" spans="1:10" x14ac:dyDescent="0.3">
      <c r="A7746" s="3" t="s">
        <v>16</v>
      </c>
      <c r="B7746" s="3" t="s">
        <v>103</v>
      </c>
      <c r="C7746" s="3">
        <v>2024</v>
      </c>
      <c r="D7746" s="3" t="s">
        <v>11</v>
      </c>
      <c r="E7746" s="3">
        <v>1567</v>
      </c>
      <c r="F7746" s="3" t="s">
        <v>3</v>
      </c>
      <c r="G7746" s="3" t="str">
        <f t="shared" si="367"/>
        <v>Renewable</v>
      </c>
      <c r="H7746" s="5">
        <f t="shared" ref="H7746:H7809" si="368">IF(D7746="Coal",E7746*0.0009,
IF(D7746="Oil",E7746*0.00078,
IF(D7746="Natural Gas",E7746*0.0004,
IF(D7746="Nuclear",E7746*0.000012,
IF(D7746="Hydropower",E7746*0.000024,
IF(D7746="Biofuels",E7746*0.0004,
IF(D7746="Waste",E7746*0.0002,
IF(D7746="Wind",E7746*0.000011,
IF(D7746="Solar PV",E7746*0.000045,
IF(D7746="Solar Thermal",E7746*0.00005,
IF(D7746="Other sources",E7746*0.0005,
IF(D7746="Geothermal",E7746*0.00005,
IF(D7746="Tide",E7746*0.00001,0)))))))))))))</f>
        <v>7.0515000000000008E-2</v>
      </c>
      <c r="I7746" s="3" t="s">
        <v>60</v>
      </c>
      <c r="J7746">
        <f t="shared" si="366"/>
        <v>15301.755000000001</v>
      </c>
    </row>
    <row r="7747" spans="1:10" x14ac:dyDescent="0.3">
      <c r="A7747" s="3" t="s">
        <v>16</v>
      </c>
      <c r="B7747" s="3" t="s">
        <v>103</v>
      </c>
      <c r="C7747" s="3">
        <v>2025</v>
      </c>
      <c r="D7747" s="3" t="s">
        <v>11</v>
      </c>
      <c r="E7747" s="3">
        <v>2671</v>
      </c>
      <c r="F7747" s="3" t="s">
        <v>3</v>
      </c>
      <c r="G7747" s="3" t="str">
        <f t="shared" si="367"/>
        <v>Renewable</v>
      </c>
      <c r="H7747" s="5">
        <f t="shared" si="368"/>
        <v>0.12019500000000001</v>
      </c>
      <c r="I7747" s="3" t="s">
        <v>60</v>
      </c>
      <c r="J7747">
        <f t="shared" ref="J7747:J7810" si="369">H7747*217000</f>
        <v>26082.315000000002</v>
      </c>
    </row>
    <row r="7748" spans="1:10" x14ac:dyDescent="0.3">
      <c r="A7748" s="3" t="s">
        <v>16</v>
      </c>
      <c r="B7748" s="3" t="s">
        <v>104</v>
      </c>
      <c r="C7748" s="3">
        <v>2000</v>
      </c>
      <c r="D7748" s="3" t="s">
        <v>4</v>
      </c>
      <c r="E7748" s="3">
        <v>13454</v>
      </c>
      <c r="F7748" s="3" t="s">
        <v>3</v>
      </c>
      <c r="G7748" s="3" t="str">
        <f t="shared" si="367"/>
        <v>Non-Renewable</v>
      </c>
      <c r="H7748" s="5">
        <f t="shared" si="368"/>
        <v>10.494120000000001</v>
      </c>
      <c r="I7748" s="3" t="s">
        <v>60</v>
      </c>
      <c r="J7748">
        <f t="shared" si="369"/>
        <v>2277224.04</v>
      </c>
    </row>
    <row r="7749" spans="1:10" x14ac:dyDescent="0.3">
      <c r="A7749" s="3" t="s">
        <v>16</v>
      </c>
      <c r="B7749" s="3" t="s">
        <v>104</v>
      </c>
      <c r="C7749" s="3">
        <v>2001</v>
      </c>
      <c r="D7749" s="3" t="s">
        <v>4</v>
      </c>
      <c r="E7749" s="3">
        <v>6403</v>
      </c>
      <c r="F7749" s="3" t="s">
        <v>3</v>
      </c>
      <c r="G7749" s="3" t="str">
        <f t="shared" si="367"/>
        <v>Non-Renewable</v>
      </c>
      <c r="H7749" s="5">
        <f t="shared" si="368"/>
        <v>4.9943400000000002</v>
      </c>
      <c r="I7749" s="3" t="s">
        <v>60</v>
      </c>
      <c r="J7749">
        <f t="shared" si="369"/>
        <v>1083771.78</v>
      </c>
    </row>
    <row r="7750" spans="1:10" x14ac:dyDescent="0.3">
      <c r="A7750" s="3" t="s">
        <v>16</v>
      </c>
      <c r="B7750" s="3" t="s">
        <v>104</v>
      </c>
      <c r="C7750" s="3">
        <v>2002</v>
      </c>
      <c r="D7750" s="3" t="s">
        <v>4</v>
      </c>
      <c r="E7750" s="3">
        <v>5792</v>
      </c>
      <c r="F7750" s="3" t="s">
        <v>3</v>
      </c>
      <c r="G7750" s="3" t="str">
        <f t="shared" si="367"/>
        <v>Non-Renewable</v>
      </c>
      <c r="H7750" s="5">
        <f t="shared" si="368"/>
        <v>4.51776</v>
      </c>
      <c r="I7750" s="3" t="s">
        <v>60</v>
      </c>
      <c r="J7750">
        <f t="shared" si="369"/>
        <v>980353.92</v>
      </c>
    </row>
    <row r="7751" spans="1:10" x14ac:dyDescent="0.3">
      <c r="A7751" s="3" t="s">
        <v>16</v>
      </c>
      <c r="B7751" s="3" t="s">
        <v>104</v>
      </c>
      <c r="C7751" s="3">
        <v>2003</v>
      </c>
      <c r="D7751" s="3" t="s">
        <v>4</v>
      </c>
      <c r="E7751" s="3">
        <v>7598</v>
      </c>
      <c r="F7751" s="3" t="s">
        <v>3</v>
      </c>
      <c r="G7751" s="3" t="str">
        <f t="shared" si="367"/>
        <v>Non-Renewable</v>
      </c>
      <c r="H7751" s="5">
        <f t="shared" si="368"/>
        <v>5.9264399999999995</v>
      </c>
      <c r="I7751" s="3" t="s">
        <v>60</v>
      </c>
      <c r="J7751">
        <f t="shared" si="369"/>
        <v>1286037.48</v>
      </c>
    </row>
    <row r="7752" spans="1:10" x14ac:dyDescent="0.3">
      <c r="A7752" s="3" t="s">
        <v>16</v>
      </c>
      <c r="B7752" s="3" t="s">
        <v>104</v>
      </c>
      <c r="C7752" s="3">
        <v>2004</v>
      </c>
      <c r="D7752" s="3" t="s">
        <v>4</v>
      </c>
      <c r="E7752" s="3">
        <v>6147</v>
      </c>
      <c r="F7752" s="3" t="s">
        <v>3</v>
      </c>
      <c r="G7752" s="3" t="str">
        <f t="shared" si="367"/>
        <v>Non-Renewable</v>
      </c>
      <c r="H7752" s="5">
        <f t="shared" si="368"/>
        <v>4.7946599999999995</v>
      </c>
      <c r="I7752" s="3" t="s">
        <v>60</v>
      </c>
      <c r="J7752">
        <f t="shared" si="369"/>
        <v>1040441.2199999999</v>
      </c>
    </row>
    <row r="7753" spans="1:10" x14ac:dyDescent="0.3">
      <c r="A7753" s="3" t="s">
        <v>16</v>
      </c>
      <c r="B7753" s="3" t="s">
        <v>104</v>
      </c>
      <c r="C7753" s="3">
        <v>2005</v>
      </c>
      <c r="D7753" s="3" t="s">
        <v>4</v>
      </c>
      <c r="E7753" s="3">
        <v>5872</v>
      </c>
      <c r="F7753" s="3" t="s">
        <v>3</v>
      </c>
      <c r="G7753" s="3" t="str">
        <f t="shared" si="367"/>
        <v>Non-Renewable</v>
      </c>
      <c r="H7753" s="5">
        <f t="shared" si="368"/>
        <v>4.5801600000000002</v>
      </c>
      <c r="I7753" s="3" t="s">
        <v>60</v>
      </c>
      <c r="J7753">
        <f t="shared" si="369"/>
        <v>993894.72000000009</v>
      </c>
    </row>
    <row r="7754" spans="1:10" x14ac:dyDescent="0.3">
      <c r="A7754" s="3" t="s">
        <v>16</v>
      </c>
      <c r="B7754" s="3" t="s">
        <v>104</v>
      </c>
      <c r="C7754" s="3">
        <v>2006</v>
      </c>
      <c r="D7754" s="3" t="s">
        <v>4</v>
      </c>
      <c r="E7754" s="3">
        <v>6110</v>
      </c>
      <c r="F7754" s="3" t="s">
        <v>3</v>
      </c>
      <c r="G7754" s="3" t="str">
        <f t="shared" si="367"/>
        <v>Non-Renewable</v>
      </c>
      <c r="H7754" s="5">
        <f t="shared" si="368"/>
        <v>4.7657999999999996</v>
      </c>
      <c r="I7754" s="3" t="s">
        <v>60</v>
      </c>
      <c r="J7754">
        <f t="shared" si="369"/>
        <v>1034178.5999999999</v>
      </c>
    </row>
    <row r="7755" spans="1:10" x14ac:dyDescent="0.3">
      <c r="A7755" s="3" t="s">
        <v>16</v>
      </c>
      <c r="B7755" s="3" t="s">
        <v>104</v>
      </c>
      <c r="C7755" s="3">
        <v>2007</v>
      </c>
      <c r="D7755" s="3" t="s">
        <v>4</v>
      </c>
      <c r="E7755" s="3">
        <v>3992</v>
      </c>
      <c r="F7755" s="3" t="s">
        <v>3</v>
      </c>
      <c r="G7755" s="3" t="str">
        <f t="shared" si="367"/>
        <v>Non-Renewable</v>
      </c>
      <c r="H7755" s="5">
        <f t="shared" si="368"/>
        <v>3.1137600000000001</v>
      </c>
      <c r="I7755" s="3" t="s">
        <v>60</v>
      </c>
      <c r="J7755">
        <f t="shared" si="369"/>
        <v>675685.92</v>
      </c>
    </row>
    <row r="7756" spans="1:10" x14ac:dyDescent="0.3">
      <c r="A7756" s="3" t="s">
        <v>16</v>
      </c>
      <c r="B7756" s="3" t="s">
        <v>104</v>
      </c>
      <c r="C7756" s="3">
        <v>2008</v>
      </c>
      <c r="D7756" s="3" t="s">
        <v>4</v>
      </c>
      <c r="E7756" s="3">
        <v>1721</v>
      </c>
      <c r="F7756" s="3" t="s">
        <v>3</v>
      </c>
      <c r="G7756" s="3" t="str">
        <f t="shared" si="367"/>
        <v>Non-Renewable</v>
      </c>
      <c r="H7756" s="5">
        <f t="shared" si="368"/>
        <v>1.3423799999999999</v>
      </c>
      <c r="I7756" s="3" t="s">
        <v>60</v>
      </c>
      <c r="J7756">
        <f t="shared" si="369"/>
        <v>291296.45999999996</v>
      </c>
    </row>
    <row r="7757" spans="1:10" x14ac:dyDescent="0.3">
      <c r="A7757" s="3" t="s">
        <v>16</v>
      </c>
      <c r="B7757" s="3" t="s">
        <v>104</v>
      </c>
      <c r="C7757" s="3">
        <v>2009</v>
      </c>
      <c r="D7757" s="3" t="s">
        <v>4</v>
      </c>
      <c r="E7757" s="3">
        <v>497</v>
      </c>
      <c r="F7757" s="3" t="s">
        <v>3</v>
      </c>
      <c r="G7757" s="3" t="str">
        <f t="shared" si="367"/>
        <v>Non-Renewable</v>
      </c>
      <c r="H7757" s="5">
        <f t="shared" si="368"/>
        <v>0.38766</v>
      </c>
      <c r="I7757" s="3" t="s">
        <v>60</v>
      </c>
      <c r="J7757">
        <f t="shared" si="369"/>
        <v>84122.22</v>
      </c>
    </row>
    <row r="7758" spans="1:10" x14ac:dyDescent="0.3">
      <c r="A7758" s="3" t="s">
        <v>16</v>
      </c>
      <c r="B7758" s="3" t="s">
        <v>104</v>
      </c>
      <c r="C7758" s="3">
        <v>2010</v>
      </c>
      <c r="D7758" s="3" t="s">
        <v>4</v>
      </c>
      <c r="E7758" s="3">
        <v>23</v>
      </c>
      <c r="F7758" s="3" t="s">
        <v>3</v>
      </c>
      <c r="G7758" s="3" t="str">
        <f t="shared" si="367"/>
        <v>Non-Renewable</v>
      </c>
      <c r="H7758" s="5">
        <f t="shared" si="368"/>
        <v>1.7940000000000001E-2</v>
      </c>
      <c r="I7758" s="3" t="s">
        <v>60</v>
      </c>
      <c r="J7758">
        <f t="shared" si="369"/>
        <v>3892.98</v>
      </c>
    </row>
    <row r="7759" spans="1:10" x14ac:dyDescent="0.3">
      <c r="A7759" s="3" t="s">
        <v>16</v>
      </c>
      <c r="B7759" s="3" t="s">
        <v>104</v>
      </c>
      <c r="C7759" s="3">
        <v>2011</v>
      </c>
      <c r="D7759" s="3" t="s">
        <v>4</v>
      </c>
      <c r="E7759" s="3">
        <v>338</v>
      </c>
      <c r="F7759" s="3" t="s">
        <v>3</v>
      </c>
      <c r="G7759" s="3" t="str">
        <f t="shared" si="367"/>
        <v>Non-Renewable</v>
      </c>
      <c r="H7759" s="5">
        <f t="shared" si="368"/>
        <v>0.26363999999999999</v>
      </c>
      <c r="I7759" s="3" t="s">
        <v>60</v>
      </c>
      <c r="J7759">
        <f t="shared" si="369"/>
        <v>57209.88</v>
      </c>
    </row>
    <row r="7760" spans="1:10" x14ac:dyDescent="0.3">
      <c r="A7760" s="3" t="s">
        <v>16</v>
      </c>
      <c r="B7760" s="3" t="s">
        <v>104</v>
      </c>
      <c r="C7760" s="3">
        <v>2012</v>
      </c>
      <c r="D7760" s="3" t="s">
        <v>4</v>
      </c>
      <c r="E7760" s="3">
        <v>503</v>
      </c>
      <c r="F7760" s="3" t="s">
        <v>3</v>
      </c>
      <c r="G7760" s="3" t="str">
        <f t="shared" ref="G7760:G7823" si="370">IF(OR(D7760="hydropower",D7760="wind",D7760="solar pv",D7760=" tide",D7760="solar thermal",D7760="geothermal",D7760="biofuels"), "Renewable", "Non-Renewable")</f>
        <v>Non-Renewable</v>
      </c>
      <c r="H7760" s="5">
        <f t="shared" si="368"/>
        <v>0.39233999999999997</v>
      </c>
      <c r="I7760" s="3" t="s">
        <v>60</v>
      </c>
      <c r="J7760">
        <f t="shared" si="369"/>
        <v>85137.78</v>
      </c>
    </row>
    <row r="7761" spans="1:10" x14ac:dyDescent="0.3">
      <c r="A7761" s="3" t="s">
        <v>16</v>
      </c>
      <c r="B7761" s="3" t="s">
        <v>104</v>
      </c>
      <c r="C7761" s="3">
        <v>2013</v>
      </c>
      <c r="D7761" s="3" t="s">
        <v>4</v>
      </c>
      <c r="E7761" s="3">
        <v>18</v>
      </c>
      <c r="F7761" s="3" t="s">
        <v>3</v>
      </c>
      <c r="G7761" s="3" t="str">
        <f t="shared" si="370"/>
        <v>Non-Renewable</v>
      </c>
      <c r="H7761" s="5">
        <f t="shared" si="368"/>
        <v>1.404E-2</v>
      </c>
      <c r="I7761" s="3" t="s">
        <v>60</v>
      </c>
      <c r="J7761">
        <f t="shared" si="369"/>
        <v>3046.6800000000003</v>
      </c>
    </row>
    <row r="7762" spans="1:10" x14ac:dyDescent="0.3">
      <c r="A7762" s="3" t="s">
        <v>16</v>
      </c>
      <c r="B7762" s="3" t="s">
        <v>104</v>
      </c>
      <c r="C7762" s="3">
        <v>2014</v>
      </c>
      <c r="D7762" s="3" t="s">
        <v>4</v>
      </c>
      <c r="E7762" s="3">
        <v>39</v>
      </c>
      <c r="F7762" s="3" t="s">
        <v>3</v>
      </c>
      <c r="G7762" s="3" t="str">
        <f t="shared" si="370"/>
        <v>Non-Renewable</v>
      </c>
      <c r="H7762" s="5">
        <f t="shared" si="368"/>
        <v>3.0419999999999999E-2</v>
      </c>
      <c r="I7762" s="3" t="s">
        <v>60</v>
      </c>
      <c r="J7762">
        <f t="shared" si="369"/>
        <v>6601.1399999999994</v>
      </c>
    </row>
    <row r="7763" spans="1:10" x14ac:dyDescent="0.3">
      <c r="A7763" s="3" t="s">
        <v>16</v>
      </c>
      <c r="B7763" s="3" t="s">
        <v>104</v>
      </c>
      <c r="C7763" s="3">
        <v>2015</v>
      </c>
      <c r="D7763" s="3" t="s">
        <v>4</v>
      </c>
      <c r="E7763" s="3">
        <v>1607</v>
      </c>
      <c r="F7763" s="3" t="s">
        <v>3</v>
      </c>
      <c r="G7763" s="3" t="str">
        <f t="shared" si="370"/>
        <v>Non-Renewable</v>
      </c>
      <c r="H7763" s="5">
        <f t="shared" si="368"/>
        <v>1.25346</v>
      </c>
      <c r="I7763" s="3" t="s">
        <v>60</v>
      </c>
      <c r="J7763">
        <f t="shared" si="369"/>
        <v>272000.82</v>
      </c>
    </row>
    <row r="7764" spans="1:10" x14ac:dyDescent="0.3">
      <c r="A7764" s="3" t="s">
        <v>16</v>
      </c>
      <c r="B7764" s="3" t="s">
        <v>104</v>
      </c>
      <c r="C7764" s="3">
        <v>2016</v>
      </c>
      <c r="D7764" s="3" t="s">
        <v>4</v>
      </c>
      <c r="E7764" s="3">
        <v>2591</v>
      </c>
      <c r="F7764" s="3" t="s">
        <v>3</v>
      </c>
      <c r="G7764" s="3" t="str">
        <f t="shared" si="370"/>
        <v>Non-Renewable</v>
      </c>
      <c r="H7764" s="5">
        <f t="shared" si="368"/>
        <v>2.0209799999999998</v>
      </c>
      <c r="I7764" s="3" t="s">
        <v>60</v>
      </c>
      <c r="J7764">
        <f t="shared" si="369"/>
        <v>438552.66</v>
      </c>
    </row>
    <row r="7765" spans="1:10" x14ac:dyDescent="0.3">
      <c r="A7765" s="3" t="s">
        <v>16</v>
      </c>
      <c r="B7765" s="3" t="s">
        <v>104</v>
      </c>
      <c r="C7765" s="3">
        <v>2017</v>
      </c>
      <c r="D7765" s="3" t="s">
        <v>4</v>
      </c>
      <c r="E7765" s="3">
        <v>1324</v>
      </c>
      <c r="F7765" s="3" t="s">
        <v>3</v>
      </c>
      <c r="G7765" s="3" t="str">
        <f t="shared" si="370"/>
        <v>Non-Renewable</v>
      </c>
      <c r="H7765" s="5">
        <f t="shared" si="368"/>
        <v>1.0327200000000001</v>
      </c>
      <c r="I7765" s="3" t="s">
        <v>60</v>
      </c>
      <c r="J7765">
        <f t="shared" si="369"/>
        <v>224100.24000000002</v>
      </c>
    </row>
    <row r="7766" spans="1:10" x14ac:dyDescent="0.3">
      <c r="A7766" s="3" t="s">
        <v>16</v>
      </c>
      <c r="B7766" s="3" t="s">
        <v>104</v>
      </c>
      <c r="C7766" s="3">
        <v>2018</v>
      </c>
      <c r="D7766" s="3" t="s">
        <v>4</v>
      </c>
      <c r="E7766" s="3">
        <v>48</v>
      </c>
      <c r="F7766" s="3" t="s">
        <v>3</v>
      </c>
      <c r="G7766" s="3" t="str">
        <f t="shared" si="370"/>
        <v>Non-Renewable</v>
      </c>
      <c r="H7766" s="5">
        <f t="shared" si="368"/>
        <v>3.7440000000000001E-2</v>
      </c>
      <c r="I7766" s="3" t="s">
        <v>60</v>
      </c>
      <c r="J7766">
        <f t="shared" si="369"/>
        <v>8124.4800000000005</v>
      </c>
    </row>
    <row r="7767" spans="1:10" x14ac:dyDescent="0.3">
      <c r="A7767" s="3" t="s">
        <v>16</v>
      </c>
      <c r="B7767" s="3" t="s">
        <v>104</v>
      </c>
      <c r="C7767" s="3">
        <v>2019</v>
      </c>
      <c r="D7767" s="3" t="s">
        <v>4</v>
      </c>
      <c r="E7767" s="3">
        <v>53</v>
      </c>
      <c r="F7767" s="3" t="s">
        <v>3</v>
      </c>
      <c r="G7767" s="3" t="str">
        <f t="shared" si="370"/>
        <v>Non-Renewable</v>
      </c>
      <c r="H7767" s="5">
        <f t="shared" si="368"/>
        <v>4.1340000000000002E-2</v>
      </c>
      <c r="I7767" s="3" t="s">
        <v>60</v>
      </c>
      <c r="J7767">
        <f t="shared" si="369"/>
        <v>8970.7800000000007</v>
      </c>
    </row>
    <row r="7768" spans="1:10" x14ac:dyDescent="0.3">
      <c r="A7768" s="3" t="s">
        <v>16</v>
      </c>
      <c r="B7768" s="3" t="s">
        <v>104</v>
      </c>
      <c r="C7768" s="3">
        <v>2020</v>
      </c>
      <c r="D7768" s="3" t="s">
        <v>4</v>
      </c>
      <c r="E7768" s="3">
        <v>48</v>
      </c>
      <c r="F7768" s="3" t="s">
        <v>3</v>
      </c>
      <c r="G7768" s="3" t="str">
        <f t="shared" si="370"/>
        <v>Non-Renewable</v>
      </c>
      <c r="H7768" s="5">
        <f t="shared" si="368"/>
        <v>3.7440000000000001E-2</v>
      </c>
      <c r="I7768" s="3" t="s">
        <v>60</v>
      </c>
      <c r="J7768">
        <f t="shared" si="369"/>
        <v>8124.4800000000005</v>
      </c>
    </row>
    <row r="7769" spans="1:10" x14ac:dyDescent="0.3">
      <c r="A7769" s="3" t="s">
        <v>16</v>
      </c>
      <c r="B7769" s="3" t="s">
        <v>104</v>
      </c>
      <c r="C7769" s="3">
        <v>2021</v>
      </c>
      <c r="D7769" s="3" t="s">
        <v>4</v>
      </c>
      <c r="E7769" s="3">
        <v>634</v>
      </c>
      <c r="F7769" s="3" t="s">
        <v>3</v>
      </c>
      <c r="G7769" s="3" t="str">
        <f t="shared" si="370"/>
        <v>Non-Renewable</v>
      </c>
      <c r="H7769" s="5">
        <f t="shared" si="368"/>
        <v>0.49452000000000002</v>
      </c>
      <c r="I7769" s="3" t="s">
        <v>60</v>
      </c>
      <c r="J7769">
        <f t="shared" si="369"/>
        <v>107310.84</v>
      </c>
    </row>
    <row r="7770" spans="1:10" x14ac:dyDescent="0.3">
      <c r="A7770" s="3" t="s">
        <v>16</v>
      </c>
      <c r="B7770" s="3" t="s">
        <v>104</v>
      </c>
      <c r="C7770" s="3">
        <v>2022</v>
      </c>
      <c r="D7770" s="3" t="s">
        <v>4</v>
      </c>
      <c r="E7770" s="3">
        <v>88</v>
      </c>
      <c r="F7770" s="3" t="s">
        <v>3</v>
      </c>
      <c r="G7770" s="3" t="str">
        <f t="shared" si="370"/>
        <v>Non-Renewable</v>
      </c>
      <c r="H7770" s="5">
        <f t="shared" si="368"/>
        <v>6.8639999999999993E-2</v>
      </c>
      <c r="I7770" s="3" t="s">
        <v>60</v>
      </c>
      <c r="J7770">
        <f t="shared" si="369"/>
        <v>14894.88</v>
      </c>
    </row>
    <row r="7771" spans="1:10" x14ac:dyDescent="0.3">
      <c r="A7771" s="3" t="s">
        <v>16</v>
      </c>
      <c r="B7771" s="3" t="s">
        <v>104</v>
      </c>
      <c r="C7771" s="3">
        <v>2023</v>
      </c>
      <c r="D7771" s="3" t="s">
        <v>4</v>
      </c>
      <c r="E7771" s="3">
        <v>106</v>
      </c>
      <c r="F7771" s="3" t="s">
        <v>3</v>
      </c>
      <c r="G7771" s="3" t="str">
        <f t="shared" si="370"/>
        <v>Non-Renewable</v>
      </c>
      <c r="H7771" s="5">
        <f t="shared" si="368"/>
        <v>8.2680000000000003E-2</v>
      </c>
      <c r="I7771" s="3" t="s">
        <v>60</v>
      </c>
      <c r="J7771">
        <f t="shared" si="369"/>
        <v>17941.560000000001</v>
      </c>
    </row>
    <row r="7772" spans="1:10" x14ac:dyDescent="0.3">
      <c r="A7772" s="3" t="s">
        <v>16</v>
      </c>
      <c r="B7772" s="3" t="s">
        <v>104</v>
      </c>
      <c r="C7772" s="3">
        <v>2024</v>
      </c>
      <c r="D7772" s="3" t="s">
        <v>4</v>
      </c>
      <c r="E7772" s="3">
        <v>176</v>
      </c>
      <c r="F7772" s="3" t="s">
        <v>3</v>
      </c>
      <c r="G7772" s="3" t="str">
        <f t="shared" si="370"/>
        <v>Non-Renewable</v>
      </c>
      <c r="H7772" s="5">
        <f t="shared" si="368"/>
        <v>0.13727999999999999</v>
      </c>
      <c r="I7772" s="3" t="s">
        <v>60</v>
      </c>
      <c r="J7772">
        <f t="shared" si="369"/>
        <v>29789.759999999998</v>
      </c>
    </row>
    <row r="7773" spans="1:10" x14ac:dyDescent="0.3">
      <c r="A7773" s="3" t="s">
        <v>16</v>
      </c>
      <c r="B7773" s="3" t="s">
        <v>104</v>
      </c>
      <c r="C7773" s="3">
        <v>2025</v>
      </c>
      <c r="D7773" s="3" t="s">
        <v>4</v>
      </c>
      <c r="E7773" s="3">
        <v>141</v>
      </c>
      <c r="F7773" s="3" t="s">
        <v>3</v>
      </c>
      <c r="G7773" s="3" t="str">
        <f t="shared" si="370"/>
        <v>Non-Renewable</v>
      </c>
      <c r="H7773" s="5">
        <f t="shared" si="368"/>
        <v>0.10997999999999999</v>
      </c>
      <c r="I7773" s="3" t="s">
        <v>60</v>
      </c>
      <c r="J7773">
        <f t="shared" si="369"/>
        <v>23865.66</v>
      </c>
    </row>
    <row r="7774" spans="1:10" x14ac:dyDescent="0.3">
      <c r="A7774" s="3" t="s">
        <v>16</v>
      </c>
      <c r="B7774" s="3" t="s">
        <v>104</v>
      </c>
      <c r="C7774" s="3">
        <v>2000</v>
      </c>
      <c r="D7774" s="3" t="s">
        <v>5</v>
      </c>
      <c r="E7774" s="3">
        <v>3711</v>
      </c>
      <c r="F7774" s="3" t="s">
        <v>3</v>
      </c>
      <c r="G7774" s="3" t="str">
        <f t="shared" si="370"/>
        <v>Non-Renewable</v>
      </c>
      <c r="H7774" s="5">
        <f t="shared" si="368"/>
        <v>1.4844000000000002</v>
      </c>
      <c r="I7774" s="3" t="s">
        <v>60</v>
      </c>
      <c r="J7774">
        <f t="shared" si="369"/>
        <v>322114.80000000005</v>
      </c>
    </row>
    <row r="7775" spans="1:10" x14ac:dyDescent="0.3">
      <c r="A7775" s="3" t="s">
        <v>16</v>
      </c>
      <c r="B7775" s="3" t="s">
        <v>104</v>
      </c>
      <c r="C7775" s="3">
        <v>2001</v>
      </c>
      <c r="D7775" s="3" t="s">
        <v>5</v>
      </c>
      <c r="E7775" s="3">
        <v>11266</v>
      </c>
      <c r="F7775" s="3" t="s">
        <v>3</v>
      </c>
      <c r="G7775" s="3" t="str">
        <f t="shared" si="370"/>
        <v>Non-Renewable</v>
      </c>
      <c r="H7775" s="5">
        <f t="shared" si="368"/>
        <v>4.5064000000000002</v>
      </c>
      <c r="I7775" s="3" t="s">
        <v>60</v>
      </c>
      <c r="J7775">
        <f t="shared" si="369"/>
        <v>977888.8</v>
      </c>
    </row>
    <row r="7776" spans="1:10" x14ac:dyDescent="0.3">
      <c r="A7776" s="3" t="s">
        <v>16</v>
      </c>
      <c r="B7776" s="3" t="s">
        <v>104</v>
      </c>
      <c r="C7776" s="3">
        <v>2002</v>
      </c>
      <c r="D7776" s="3" t="s">
        <v>5</v>
      </c>
      <c r="E7776" s="3">
        <v>10889</v>
      </c>
      <c r="F7776" s="3" t="s">
        <v>3</v>
      </c>
      <c r="G7776" s="3" t="str">
        <f t="shared" si="370"/>
        <v>Non-Renewable</v>
      </c>
      <c r="H7776" s="5">
        <f t="shared" si="368"/>
        <v>4.3555999999999999</v>
      </c>
      <c r="I7776" s="3" t="s">
        <v>60</v>
      </c>
      <c r="J7776">
        <f t="shared" si="369"/>
        <v>945165.2</v>
      </c>
    </row>
    <row r="7777" spans="1:10" x14ac:dyDescent="0.3">
      <c r="A7777" s="3" t="s">
        <v>16</v>
      </c>
      <c r="B7777" s="3" t="s">
        <v>104</v>
      </c>
      <c r="C7777" s="3">
        <v>2003</v>
      </c>
      <c r="D7777" s="3" t="s">
        <v>5</v>
      </c>
      <c r="E7777" s="3">
        <v>11219</v>
      </c>
      <c r="F7777" s="3" t="s">
        <v>3</v>
      </c>
      <c r="G7777" s="3" t="str">
        <f t="shared" si="370"/>
        <v>Non-Renewable</v>
      </c>
      <c r="H7777" s="5">
        <f t="shared" si="368"/>
        <v>4.4876000000000005</v>
      </c>
      <c r="I7777" s="3" t="s">
        <v>60</v>
      </c>
      <c r="J7777">
        <f t="shared" si="369"/>
        <v>973809.20000000007</v>
      </c>
    </row>
    <row r="7778" spans="1:10" x14ac:dyDescent="0.3">
      <c r="A7778" s="3" t="s">
        <v>16</v>
      </c>
      <c r="B7778" s="3" t="s">
        <v>104</v>
      </c>
      <c r="C7778" s="3">
        <v>2004</v>
      </c>
      <c r="D7778" s="3" t="s">
        <v>5</v>
      </c>
      <c r="E7778" s="3">
        <v>12842</v>
      </c>
      <c r="F7778" s="3" t="s">
        <v>3</v>
      </c>
      <c r="G7778" s="3" t="str">
        <f t="shared" si="370"/>
        <v>Non-Renewable</v>
      </c>
      <c r="H7778" s="5">
        <f t="shared" si="368"/>
        <v>5.1368</v>
      </c>
      <c r="I7778" s="3" t="s">
        <v>60</v>
      </c>
      <c r="J7778">
        <f t="shared" si="369"/>
        <v>1114685.6000000001</v>
      </c>
    </row>
    <row r="7779" spans="1:10" x14ac:dyDescent="0.3">
      <c r="A7779" s="3" t="s">
        <v>16</v>
      </c>
      <c r="B7779" s="3" t="s">
        <v>104</v>
      </c>
      <c r="C7779" s="3">
        <v>2005</v>
      </c>
      <c r="D7779" s="3" t="s">
        <v>5</v>
      </c>
      <c r="E7779" s="3">
        <v>13991</v>
      </c>
      <c r="F7779" s="3" t="s">
        <v>3</v>
      </c>
      <c r="G7779" s="3" t="str">
        <f t="shared" si="370"/>
        <v>Non-Renewable</v>
      </c>
      <c r="H7779" s="5">
        <f t="shared" si="368"/>
        <v>5.5964</v>
      </c>
      <c r="I7779" s="3" t="s">
        <v>60</v>
      </c>
      <c r="J7779">
        <f t="shared" si="369"/>
        <v>1214418.8</v>
      </c>
    </row>
    <row r="7780" spans="1:10" x14ac:dyDescent="0.3">
      <c r="A7780" s="3" t="s">
        <v>16</v>
      </c>
      <c r="B7780" s="3" t="s">
        <v>104</v>
      </c>
      <c r="C7780" s="3">
        <v>2006</v>
      </c>
      <c r="D7780" s="3" t="s">
        <v>5</v>
      </c>
      <c r="E7780" s="3">
        <v>15915</v>
      </c>
      <c r="F7780" s="3" t="s">
        <v>3</v>
      </c>
      <c r="G7780" s="3" t="str">
        <f t="shared" si="370"/>
        <v>Non-Renewable</v>
      </c>
      <c r="H7780" s="5">
        <f t="shared" si="368"/>
        <v>6.3660000000000005</v>
      </c>
      <c r="I7780" s="3" t="s">
        <v>60</v>
      </c>
      <c r="J7780">
        <f t="shared" si="369"/>
        <v>1381422.0000000002</v>
      </c>
    </row>
    <row r="7781" spans="1:10" x14ac:dyDescent="0.3">
      <c r="A7781" s="3" t="s">
        <v>16</v>
      </c>
      <c r="B7781" s="3" t="s">
        <v>104</v>
      </c>
      <c r="C7781" s="3">
        <v>2007</v>
      </c>
      <c r="D7781" s="3" t="s">
        <v>5</v>
      </c>
      <c r="E7781" s="3">
        <v>15491</v>
      </c>
      <c r="F7781" s="3" t="s">
        <v>3</v>
      </c>
      <c r="G7781" s="3" t="str">
        <f t="shared" si="370"/>
        <v>Non-Renewable</v>
      </c>
      <c r="H7781" s="5">
        <f t="shared" si="368"/>
        <v>6.1964000000000006</v>
      </c>
      <c r="I7781" s="3" t="s">
        <v>60</v>
      </c>
      <c r="J7781">
        <f t="shared" si="369"/>
        <v>1344618.8</v>
      </c>
    </row>
    <row r="7782" spans="1:10" x14ac:dyDescent="0.3">
      <c r="A7782" s="3" t="s">
        <v>16</v>
      </c>
      <c r="B7782" s="3" t="s">
        <v>104</v>
      </c>
      <c r="C7782" s="3">
        <v>2008</v>
      </c>
      <c r="D7782" s="3" t="s">
        <v>5</v>
      </c>
      <c r="E7782" s="3">
        <v>17690</v>
      </c>
      <c r="F7782" s="3" t="s">
        <v>3</v>
      </c>
      <c r="G7782" s="3" t="str">
        <f t="shared" si="370"/>
        <v>Non-Renewable</v>
      </c>
      <c r="H7782" s="5">
        <f t="shared" si="368"/>
        <v>7.0760000000000005</v>
      </c>
      <c r="I7782" s="3" t="s">
        <v>60</v>
      </c>
      <c r="J7782">
        <f t="shared" si="369"/>
        <v>1535492</v>
      </c>
    </row>
    <row r="7783" spans="1:10" x14ac:dyDescent="0.3">
      <c r="A7783" s="3" t="s">
        <v>16</v>
      </c>
      <c r="B7783" s="3" t="s">
        <v>104</v>
      </c>
      <c r="C7783" s="3">
        <v>2009</v>
      </c>
      <c r="D7783" s="3" t="s">
        <v>5</v>
      </c>
      <c r="E7783" s="3">
        <v>16061</v>
      </c>
      <c r="F7783" s="3" t="s">
        <v>3</v>
      </c>
      <c r="G7783" s="3" t="str">
        <f t="shared" si="370"/>
        <v>Non-Renewable</v>
      </c>
      <c r="H7783" s="5">
        <f t="shared" si="368"/>
        <v>6.4244000000000003</v>
      </c>
      <c r="I7783" s="3" t="s">
        <v>60</v>
      </c>
      <c r="J7783">
        <f t="shared" si="369"/>
        <v>1394094.8</v>
      </c>
    </row>
    <row r="7784" spans="1:10" x14ac:dyDescent="0.3">
      <c r="A7784" s="3" t="s">
        <v>16</v>
      </c>
      <c r="B7784" s="3" t="s">
        <v>104</v>
      </c>
      <c r="C7784" s="3">
        <v>2010</v>
      </c>
      <c r="D7784" s="3" t="s">
        <v>5</v>
      </c>
      <c r="E7784" s="3">
        <v>15240</v>
      </c>
      <c r="F7784" s="3" t="s">
        <v>3</v>
      </c>
      <c r="G7784" s="3" t="str">
        <f t="shared" si="370"/>
        <v>Non-Renewable</v>
      </c>
      <c r="H7784" s="5">
        <f t="shared" si="368"/>
        <v>6.0960000000000001</v>
      </c>
      <c r="I7784" s="3" t="s">
        <v>60</v>
      </c>
      <c r="J7784">
        <f t="shared" si="369"/>
        <v>1322832</v>
      </c>
    </row>
    <row r="7785" spans="1:10" x14ac:dyDescent="0.3">
      <c r="A7785" s="3" t="s">
        <v>16</v>
      </c>
      <c r="B7785" s="3" t="s">
        <v>104</v>
      </c>
      <c r="C7785" s="3">
        <v>2011</v>
      </c>
      <c r="D7785" s="3" t="s">
        <v>5</v>
      </c>
      <c r="E7785" s="3">
        <v>17280</v>
      </c>
      <c r="F7785" s="3" t="s">
        <v>3</v>
      </c>
      <c r="G7785" s="3" t="str">
        <f t="shared" si="370"/>
        <v>Non-Renewable</v>
      </c>
      <c r="H7785" s="5">
        <f t="shared" si="368"/>
        <v>6.9119999999999999</v>
      </c>
      <c r="I7785" s="3" t="s">
        <v>60</v>
      </c>
      <c r="J7785">
        <f t="shared" si="369"/>
        <v>1499904</v>
      </c>
    </row>
    <row r="7786" spans="1:10" x14ac:dyDescent="0.3">
      <c r="A7786" s="3" t="s">
        <v>16</v>
      </c>
      <c r="B7786" s="3" t="s">
        <v>104</v>
      </c>
      <c r="C7786" s="3">
        <v>2012</v>
      </c>
      <c r="D7786" s="3" t="s">
        <v>5</v>
      </c>
      <c r="E7786" s="3">
        <v>20664</v>
      </c>
      <c r="F7786" s="3" t="s">
        <v>3</v>
      </c>
      <c r="G7786" s="3" t="str">
        <f t="shared" si="370"/>
        <v>Non-Renewable</v>
      </c>
      <c r="H7786" s="5">
        <f t="shared" si="368"/>
        <v>8.2656000000000009</v>
      </c>
      <c r="I7786" s="3" t="s">
        <v>60</v>
      </c>
      <c r="J7786">
        <f t="shared" si="369"/>
        <v>1793635.2000000002</v>
      </c>
    </row>
    <row r="7787" spans="1:10" x14ac:dyDescent="0.3">
      <c r="A7787" s="3" t="s">
        <v>16</v>
      </c>
      <c r="B7787" s="3" t="s">
        <v>104</v>
      </c>
      <c r="C7787" s="3">
        <v>2013</v>
      </c>
      <c r="D7787" s="3" t="s">
        <v>5</v>
      </c>
      <c r="E7787" s="3">
        <v>21711</v>
      </c>
      <c r="F7787" s="3" t="s">
        <v>3</v>
      </c>
      <c r="G7787" s="3" t="str">
        <f t="shared" si="370"/>
        <v>Non-Renewable</v>
      </c>
      <c r="H7787" s="5">
        <f t="shared" si="368"/>
        <v>8.6844000000000001</v>
      </c>
      <c r="I7787" s="3" t="s">
        <v>60</v>
      </c>
      <c r="J7787">
        <f t="shared" si="369"/>
        <v>1884514.8</v>
      </c>
    </row>
    <row r="7788" spans="1:10" x14ac:dyDescent="0.3">
      <c r="A7788" s="3" t="s">
        <v>16</v>
      </c>
      <c r="B7788" s="3" t="s">
        <v>104</v>
      </c>
      <c r="C7788" s="3">
        <v>2014</v>
      </c>
      <c r="D7788" s="3" t="s">
        <v>5</v>
      </c>
      <c r="E7788" s="3">
        <v>23210</v>
      </c>
      <c r="F7788" s="3" t="s">
        <v>3</v>
      </c>
      <c r="G7788" s="3" t="str">
        <f t="shared" si="370"/>
        <v>Non-Renewable</v>
      </c>
      <c r="H7788" s="5">
        <f t="shared" si="368"/>
        <v>9.2840000000000007</v>
      </c>
      <c r="I7788" s="3" t="s">
        <v>60</v>
      </c>
      <c r="J7788">
        <f t="shared" si="369"/>
        <v>2014628.0000000002</v>
      </c>
    </row>
    <row r="7789" spans="1:10" x14ac:dyDescent="0.3">
      <c r="A7789" s="3" t="s">
        <v>16</v>
      </c>
      <c r="B7789" s="3" t="s">
        <v>104</v>
      </c>
      <c r="C7789" s="3">
        <v>2015</v>
      </c>
      <c r="D7789" s="3" t="s">
        <v>5</v>
      </c>
      <c r="E7789" s="3">
        <v>21252</v>
      </c>
      <c r="F7789" s="3" t="s">
        <v>3</v>
      </c>
      <c r="G7789" s="3" t="str">
        <f t="shared" si="370"/>
        <v>Non-Renewable</v>
      </c>
      <c r="H7789" s="5">
        <f t="shared" si="368"/>
        <v>8.5007999999999999</v>
      </c>
      <c r="I7789" s="3" t="s">
        <v>60</v>
      </c>
      <c r="J7789">
        <f t="shared" si="369"/>
        <v>1844673.6</v>
      </c>
    </row>
    <row r="7790" spans="1:10" x14ac:dyDescent="0.3">
      <c r="A7790" s="3" t="s">
        <v>16</v>
      </c>
      <c r="B7790" s="3" t="s">
        <v>104</v>
      </c>
      <c r="C7790" s="3">
        <v>2016</v>
      </c>
      <c r="D7790" s="3" t="s">
        <v>5</v>
      </c>
      <c r="E7790" s="3">
        <v>20170</v>
      </c>
      <c r="F7790" s="3" t="s">
        <v>3</v>
      </c>
      <c r="G7790" s="3" t="str">
        <f t="shared" si="370"/>
        <v>Non-Renewable</v>
      </c>
      <c r="H7790" s="5">
        <f t="shared" si="368"/>
        <v>8.0679999999999996</v>
      </c>
      <c r="I7790" s="3" t="s">
        <v>60</v>
      </c>
      <c r="J7790">
        <f t="shared" si="369"/>
        <v>1750756</v>
      </c>
    </row>
    <row r="7791" spans="1:10" x14ac:dyDescent="0.3">
      <c r="A7791" s="3" t="s">
        <v>16</v>
      </c>
      <c r="B7791" s="3" t="s">
        <v>104</v>
      </c>
      <c r="C7791" s="3">
        <v>2017</v>
      </c>
      <c r="D7791" s="3" t="s">
        <v>5</v>
      </c>
      <c r="E7791" s="3">
        <v>21020</v>
      </c>
      <c r="F7791" s="3" t="s">
        <v>3</v>
      </c>
      <c r="G7791" s="3" t="str">
        <f t="shared" si="370"/>
        <v>Non-Renewable</v>
      </c>
      <c r="H7791" s="5">
        <f t="shared" si="368"/>
        <v>8.4080000000000013</v>
      </c>
      <c r="I7791" s="3" t="s">
        <v>60</v>
      </c>
      <c r="J7791">
        <f t="shared" si="369"/>
        <v>1824536.0000000002</v>
      </c>
    </row>
    <row r="7792" spans="1:10" x14ac:dyDescent="0.3">
      <c r="A7792" s="3" t="s">
        <v>16</v>
      </c>
      <c r="B7792" s="3" t="s">
        <v>104</v>
      </c>
      <c r="C7792" s="3">
        <v>2018</v>
      </c>
      <c r="D7792" s="3" t="s">
        <v>5</v>
      </c>
      <c r="E7792" s="3">
        <v>23128</v>
      </c>
      <c r="F7792" s="3" t="s">
        <v>3</v>
      </c>
      <c r="G7792" s="3" t="str">
        <f t="shared" si="370"/>
        <v>Non-Renewable</v>
      </c>
      <c r="H7792" s="5">
        <f t="shared" si="368"/>
        <v>9.2512000000000008</v>
      </c>
      <c r="I7792" s="3" t="s">
        <v>60</v>
      </c>
      <c r="J7792">
        <f t="shared" si="369"/>
        <v>2007510.4000000001</v>
      </c>
    </row>
    <row r="7793" spans="1:10" x14ac:dyDescent="0.3">
      <c r="A7793" s="3" t="s">
        <v>16</v>
      </c>
      <c r="B7793" s="3" t="s">
        <v>104</v>
      </c>
      <c r="C7793" s="3">
        <v>2019</v>
      </c>
      <c r="D7793" s="3" t="s">
        <v>5</v>
      </c>
      <c r="E7793" s="3">
        <v>24109</v>
      </c>
      <c r="F7793" s="3" t="s">
        <v>3</v>
      </c>
      <c r="G7793" s="3" t="str">
        <f t="shared" si="370"/>
        <v>Non-Renewable</v>
      </c>
      <c r="H7793" s="5">
        <f t="shared" si="368"/>
        <v>9.6436000000000011</v>
      </c>
      <c r="I7793" s="3" t="s">
        <v>60</v>
      </c>
      <c r="J7793">
        <f t="shared" si="369"/>
        <v>2092661.2000000002</v>
      </c>
    </row>
    <row r="7794" spans="1:10" x14ac:dyDescent="0.3">
      <c r="A7794" s="3" t="s">
        <v>16</v>
      </c>
      <c r="B7794" s="3" t="s">
        <v>104</v>
      </c>
      <c r="C7794" s="3">
        <v>2020</v>
      </c>
      <c r="D7794" s="3" t="s">
        <v>5</v>
      </c>
      <c r="E7794" s="3">
        <v>24377</v>
      </c>
      <c r="F7794" s="3" t="s">
        <v>3</v>
      </c>
      <c r="G7794" s="3" t="str">
        <f t="shared" si="370"/>
        <v>Non-Renewable</v>
      </c>
      <c r="H7794" s="5">
        <f t="shared" si="368"/>
        <v>9.7507999999999999</v>
      </c>
      <c r="I7794" s="3" t="s">
        <v>60</v>
      </c>
      <c r="J7794">
        <f t="shared" si="369"/>
        <v>2115923.6</v>
      </c>
    </row>
    <row r="7795" spans="1:10" x14ac:dyDescent="0.3">
      <c r="A7795" s="3" t="s">
        <v>16</v>
      </c>
      <c r="B7795" s="3" t="s">
        <v>104</v>
      </c>
      <c r="C7795" s="3">
        <v>2021</v>
      </c>
      <c r="D7795" s="3" t="s">
        <v>5</v>
      </c>
      <c r="E7795" s="3">
        <v>25635</v>
      </c>
      <c r="F7795" s="3" t="s">
        <v>3</v>
      </c>
      <c r="G7795" s="3" t="str">
        <f t="shared" si="370"/>
        <v>Non-Renewable</v>
      </c>
      <c r="H7795" s="5">
        <f t="shared" si="368"/>
        <v>10.254000000000001</v>
      </c>
      <c r="I7795" s="3" t="s">
        <v>60</v>
      </c>
      <c r="J7795">
        <f t="shared" si="369"/>
        <v>2225118.0000000005</v>
      </c>
    </row>
    <row r="7796" spans="1:10" x14ac:dyDescent="0.3">
      <c r="A7796" s="3" t="s">
        <v>16</v>
      </c>
      <c r="B7796" s="3" t="s">
        <v>104</v>
      </c>
      <c r="C7796" s="3">
        <v>2022</v>
      </c>
      <c r="D7796" s="3" t="s">
        <v>5</v>
      </c>
      <c r="E7796" s="3">
        <v>27006</v>
      </c>
      <c r="F7796" s="3" t="s">
        <v>3</v>
      </c>
      <c r="G7796" s="3" t="str">
        <f t="shared" si="370"/>
        <v>Non-Renewable</v>
      </c>
      <c r="H7796" s="5">
        <f t="shared" si="368"/>
        <v>10.8024</v>
      </c>
      <c r="I7796" s="3" t="s">
        <v>60</v>
      </c>
      <c r="J7796">
        <f t="shared" si="369"/>
        <v>2344120.8000000003</v>
      </c>
    </row>
    <row r="7797" spans="1:10" x14ac:dyDescent="0.3">
      <c r="A7797" s="3" t="s">
        <v>16</v>
      </c>
      <c r="B7797" s="3" t="s">
        <v>104</v>
      </c>
      <c r="C7797" s="3">
        <v>2023</v>
      </c>
      <c r="D7797" s="3" t="s">
        <v>5</v>
      </c>
      <c r="E7797" s="3">
        <v>27076</v>
      </c>
      <c r="F7797" s="3" t="s">
        <v>3</v>
      </c>
      <c r="G7797" s="3" t="str">
        <f t="shared" si="370"/>
        <v>Non-Renewable</v>
      </c>
      <c r="H7797" s="5">
        <f t="shared" si="368"/>
        <v>10.830400000000001</v>
      </c>
      <c r="I7797" s="3" t="s">
        <v>60</v>
      </c>
      <c r="J7797">
        <f t="shared" si="369"/>
        <v>2350196.8000000003</v>
      </c>
    </row>
    <row r="7798" spans="1:10" x14ac:dyDescent="0.3">
      <c r="A7798" s="3" t="s">
        <v>16</v>
      </c>
      <c r="B7798" s="3" t="s">
        <v>104</v>
      </c>
      <c r="C7798" s="3">
        <v>2024</v>
      </c>
      <c r="D7798" s="3" t="s">
        <v>5</v>
      </c>
      <c r="E7798" s="3">
        <v>27984</v>
      </c>
      <c r="F7798" s="3" t="s">
        <v>3</v>
      </c>
      <c r="G7798" s="3" t="str">
        <f t="shared" si="370"/>
        <v>Non-Renewable</v>
      </c>
      <c r="H7798" s="5">
        <f t="shared" si="368"/>
        <v>11.1936</v>
      </c>
      <c r="I7798" s="3" t="s">
        <v>60</v>
      </c>
      <c r="J7798">
        <f t="shared" si="369"/>
        <v>2429011.2000000002</v>
      </c>
    </row>
    <row r="7799" spans="1:10" x14ac:dyDescent="0.3">
      <c r="A7799" s="3" t="s">
        <v>16</v>
      </c>
      <c r="B7799" s="3" t="s">
        <v>104</v>
      </c>
      <c r="C7799" s="3">
        <v>2025</v>
      </c>
      <c r="D7799" s="3" t="s">
        <v>5</v>
      </c>
      <c r="E7799" s="3">
        <v>28674</v>
      </c>
      <c r="F7799" s="3" t="s">
        <v>3</v>
      </c>
      <c r="G7799" s="3" t="str">
        <f t="shared" si="370"/>
        <v>Non-Renewable</v>
      </c>
      <c r="H7799" s="5">
        <f t="shared" si="368"/>
        <v>11.4696</v>
      </c>
      <c r="I7799" s="3" t="s">
        <v>60</v>
      </c>
      <c r="J7799">
        <f t="shared" si="369"/>
        <v>2488903.2000000002</v>
      </c>
    </row>
    <row r="7800" spans="1:10" x14ac:dyDescent="0.3">
      <c r="A7800" s="3" t="s">
        <v>16</v>
      </c>
      <c r="B7800" s="3" t="s">
        <v>104</v>
      </c>
      <c r="C7800" s="3">
        <v>2000</v>
      </c>
      <c r="D7800" s="3" t="s">
        <v>7</v>
      </c>
      <c r="E7800" s="3">
        <v>1534</v>
      </c>
      <c r="F7800" s="3" t="s">
        <v>3</v>
      </c>
      <c r="G7800" s="3" t="str">
        <f t="shared" si="370"/>
        <v>Renewable</v>
      </c>
      <c r="H7800" s="5">
        <f t="shared" si="368"/>
        <v>3.6816000000000002E-2</v>
      </c>
      <c r="I7800" s="3" t="s">
        <v>60</v>
      </c>
      <c r="J7800">
        <f t="shared" si="369"/>
        <v>7989.0720000000001</v>
      </c>
    </row>
    <row r="7801" spans="1:10" x14ac:dyDescent="0.3">
      <c r="A7801" s="3" t="s">
        <v>16</v>
      </c>
      <c r="B7801" s="3" t="s">
        <v>104</v>
      </c>
      <c r="C7801" s="3">
        <v>2001</v>
      </c>
      <c r="D7801" s="3" t="s">
        <v>7</v>
      </c>
      <c r="E7801" s="3">
        <v>1301</v>
      </c>
      <c r="F7801" s="3" t="s">
        <v>3</v>
      </c>
      <c r="G7801" s="3" t="str">
        <f t="shared" si="370"/>
        <v>Renewable</v>
      </c>
      <c r="H7801" s="5">
        <f t="shared" si="368"/>
        <v>3.1224000000000002E-2</v>
      </c>
      <c r="I7801" s="3" t="s">
        <v>60</v>
      </c>
      <c r="J7801">
        <f t="shared" si="369"/>
        <v>6775.6080000000002</v>
      </c>
    </row>
    <row r="7802" spans="1:10" x14ac:dyDescent="0.3">
      <c r="A7802" s="3" t="s">
        <v>16</v>
      </c>
      <c r="B7802" s="3" t="s">
        <v>104</v>
      </c>
      <c r="C7802" s="3">
        <v>2002</v>
      </c>
      <c r="D7802" s="3" t="s">
        <v>7</v>
      </c>
      <c r="E7802" s="3">
        <v>2020</v>
      </c>
      <c r="F7802" s="3" t="s">
        <v>3</v>
      </c>
      <c r="G7802" s="3" t="str">
        <f t="shared" si="370"/>
        <v>Renewable</v>
      </c>
      <c r="H7802" s="5">
        <f t="shared" si="368"/>
        <v>4.8480000000000002E-2</v>
      </c>
      <c r="I7802" s="3" t="s">
        <v>60</v>
      </c>
      <c r="J7802">
        <f t="shared" si="369"/>
        <v>10520.16</v>
      </c>
    </row>
    <row r="7803" spans="1:10" x14ac:dyDescent="0.3">
      <c r="A7803" s="3" t="s">
        <v>16</v>
      </c>
      <c r="B7803" s="3" t="s">
        <v>104</v>
      </c>
      <c r="C7803" s="3">
        <v>2003</v>
      </c>
      <c r="D7803" s="3" t="s">
        <v>7</v>
      </c>
      <c r="E7803" s="3">
        <v>2469</v>
      </c>
      <c r="F7803" s="3" t="s">
        <v>3</v>
      </c>
      <c r="G7803" s="3" t="str">
        <f t="shared" si="370"/>
        <v>Renewable</v>
      </c>
      <c r="H7803" s="5">
        <f t="shared" si="368"/>
        <v>5.9256000000000003E-2</v>
      </c>
      <c r="I7803" s="3" t="s">
        <v>60</v>
      </c>
      <c r="J7803">
        <f t="shared" si="369"/>
        <v>12858.552000000001</v>
      </c>
    </row>
    <row r="7804" spans="1:10" x14ac:dyDescent="0.3">
      <c r="A7804" s="3" t="s">
        <v>16</v>
      </c>
      <c r="B7804" s="3" t="s">
        <v>104</v>
      </c>
      <c r="C7804" s="3">
        <v>2004</v>
      </c>
      <c r="D7804" s="3" t="s">
        <v>7</v>
      </c>
      <c r="E7804" s="3">
        <v>2755</v>
      </c>
      <c r="F7804" s="3" t="s">
        <v>3</v>
      </c>
      <c r="G7804" s="3" t="str">
        <f t="shared" si="370"/>
        <v>Renewable</v>
      </c>
      <c r="H7804" s="5">
        <f t="shared" si="368"/>
        <v>6.6119999999999998E-2</v>
      </c>
      <c r="I7804" s="3" t="s">
        <v>60</v>
      </c>
      <c r="J7804">
        <f t="shared" si="369"/>
        <v>14348.039999999999</v>
      </c>
    </row>
    <row r="7805" spans="1:10" x14ac:dyDescent="0.3">
      <c r="A7805" s="3" t="s">
        <v>16</v>
      </c>
      <c r="B7805" s="3" t="s">
        <v>104</v>
      </c>
      <c r="C7805" s="3">
        <v>2005</v>
      </c>
      <c r="D7805" s="3" t="s">
        <v>7</v>
      </c>
      <c r="E7805" s="3">
        <v>3009</v>
      </c>
      <c r="F7805" s="3" t="s">
        <v>3</v>
      </c>
      <c r="G7805" s="3" t="str">
        <f t="shared" si="370"/>
        <v>Renewable</v>
      </c>
      <c r="H7805" s="5">
        <f t="shared" si="368"/>
        <v>7.2216000000000002E-2</v>
      </c>
      <c r="I7805" s="3" t="s">
        <v>60</v>
      </c>
      <c r="J7805">
        <f t="shared" si="369"/>
        <v>15670.872000000001</v>
      </c>
    </row>
    <row r="7806" spans="1:10" x14ac:dyDescent="0.3">
      <c r="A7806" s="3" t="s">
        <v>16</v>
      </c>
      <c r="B7806" s="3" t="s">
        <v>104</v>
      </c>
      <c r="C7806" s="3">
        <v>2006</v>
      </c>
      <c r="D7806" s="3" t="s">
        <v>7</v>
      </c>
      <c r="E7806" s="3">
        <v>2518</v>
      </c>
      <c r="F7806" s="3" t="s">
        <v>3</v>
      </c>
      <c r="G7806" s="3" t="str">
        <f t="shared" si="370"/>
        <v>Renewable</v>
      </c>
      <c r="H7806" s="5">
        <f t="shared" si="368"/>
        <v>6.0432E-2</v>
      </c>
      <c r="I7806" s="3" t="s">
        <v>60</v>
      </c>
      <c r="J7806">
        <f t="shared" si="369"/>
        <v>13113.744000000001</v>
      </c>
    </row>
    <row r="7807" spans="1:10" x14ac:dyDescent="0.3">
      <c r="A7807" s="3" t="s">
        <v>16</v>
      </c>
      <c r="B7807" s="3" t="s">
        <v>104</v>
      </c>
      <c r="C7807" s="3">
        <v>2007</v>
      </c>
      <c r="D7807" s="3" t="s">
        <v>7</v>
      </c>
      <c r="E7807" s="3">
        <v>2364</v>
      </c>
      <c r="F7807" s="3" t="s">
        <v>3</v>
      </c>
      <c r="G7807" s="3" t="str">
        <f t="shared" si="370"/>
        <v>Renewable</v>
      </c>
      <c r="H7807" s="5">
        <f t="shared" si="368"/>
        <v>5.6736000000000002E-2</v>
      </c>
      <c r="I7807" s="3" t="s">
        <v>60</v>
      </c>
      <c r="J7807">
        <f t="shared" si="369"/>
        <v>12311.712</v>
      </c>
    </row>
    <row r="7808" spans="1:10" x14ac:dyDescent="0.3">
      <c r="A7808" s="3" t="s">
        <v>16</v>
      </c>
      <c r="B7808" s="3" t="s">
        <v>104</v>
      </c>
      <c r="C7808" s="3">
        <v>2008</v>
      </c>
      <c r="D7808" s="3" t="s">
        <v>7</v>
      </c>
      <c r="E7808" s="3">
        <v>2232</v>
      </c>
      <c r="F7808" s="3" t="s">
        <v>3</v>
      </c>
      <c r="G7808" s="3" t="str">
        <f t="shared" si="370"/>
        <v>Renewable</v>
      </c>
      <c r="H7808" s="5">
        <f t="shared" si="368"/>
        <v>5.3568000000000005E-2</v>
      </c>
      <c r="I7808" s="3" t="s">
        <v>60</v>
      </c>
      <c r="J7808">
        <f t="shared" si="369"/>
        <v>11624.256000000001</v>
      </c>
    </row>
    <row r="7809" spans="1:10" x14ac:dyDescent="0.3">
      <c r="A7809" s="3" t="s">
        <v>16</v>
      </c>
      <c r="B7809" s="3" t="s">
        <v>104</v>
      </c>
      <c r="C7809" s="3">
        <v>2009</v>
      </c>
      <c r="D7809" s="3" t="s">
        <v>7</v>
      </c>
      <c r="E7809" s="3">
        <v>2308</v>
      </c>
      <c r="F7809" s="3" t="s">
        <v>3</v>
      </c>
      <c r="G7809" s="3" t="str">
        <f t="shared" si="370"/>
        <v>Renewable</v>
      </c>
      <c r="H7809" s="5">
        <f t="shared" si="368"/>
        <v>5.5392000000000004E-2</v>
      </c>
      <c r="I7809" s="3" t="s">
        <v>60</v>
      </c>
      <c r="J7809">
        <f t="shared" si="369"/>
        <v>12020.064</v>
      </c>
    </row>
    <row r="7810" spans="1:10" x14ac:dyDescent="0.3">
      <c r="A7810" s="3" t="s">
        <v>16</v>
      </c>
      <c r="B7810" s="3" t="s">
        <v>104</v>
      </c>
      <c r="C7810" s="3">
        <v>2010</v>
      </c>
      <c r="D7810" s="3" t="s">
        <v>7</v>
      </c>
      <c r="E7810" s="3">
        <v>3446</v>
      </c>
      <c r="F7810" s="3" t="s">
        <v>3</v>
      </c>
      <c r="G7810" s="3" t="str">
        <f t="shared" si="370"/>
        <v>Renewable</v>
      </c>
      <c r="H7810" s="5">
        <f t="shared" ref="H7810:H7873" si="371">IF(D7810="Coal",E7810*0.0009,
IF(D7810="Oil",E7810*0.00078,
IF(D7810="Natural Gas",E7810*0.0004,
IF(D7810="Nuclear",E7810*0.000012,
IF(D7810="Hydropower",E7810*0.000024,
IF(D7810="Biofuels",E7810*0.0004,
IF(D7810="Waste",E7810*0.0002,
IF(D7810="Wind",E7810*0.000011,
IF(D7810="Solar PV",E7810*0.000045,
IF(D7810="Solar Thermal",E7810*0.00005,
IF(D7810="Other sources",E7810*0.0005,
IF(D7810="Geothermal",E7810*0.00005,
IF(D7810="Tide",E7810*0.00001,0)))))))))))))</f>
        <v>8.2704E-2</v>
      </c>
      <c r="I7810" s="3" t="s">
        <v>60</v>
      </c>
      <c r="J7810">
        <f t="shared" si="369"/>
        <v>17946.768</v>
      </c>
    </row>
    <row r="7811" spans="1:10" x14ac:dyDescent="0.3">
      <c r="A7811" s="3" t="s">
        <v>16</v>
      </c>
      <c r="B7811" s="3" t="s">
        <v>104</v>
      </c>
      <c r="C7811" s="3">
        <v>2011</v>
      </c>
      <c r="D7811" s="3" t="s">
        <v>7</v>
      </c>
      <c r="E7811" s="3">
        <v>2676</v>
      </c>
      <c r="F7811" s="3" t="s">
        <v>3</v>
      </c>
      <c r="G7811" s="3" t="str">
        <f t="shared" si="370"/>
        <v>Renewable</v>
      </c>
      <c r="H7811" s="5">
        <f t="shared" si="371"/>
        <v>6.4224000000000003E-2</v>
      </c>
      <c r="I7811" s="3" t="s">
        <v>60</v>
      </c>
      <c r="J7811">
        <f t="shared" ref="J7811:J7874" si="372">H7811*217000</f>
        <v>13936.608</v>
      </c>
    </row>
    <row r="7812" spans="1:10" x14ac:dyDescent="0.3">
      <c r="A7812" s="3" t="s">
        <v>16</v>
      </c>
      <c r="B7812" s="3" t="s">
        <v>104</v>
      </c>
      <c r="C7812" s="3">
        <v>2012</v>
      </c>
      <c r="D7812" s="3" t="s">
        <v>7</v>
      </c>
      <c r="E7812" s="3">
        <v>1821</v>
      </c>
      <c r="F7812" s="3" t="s">
        <v>3</v>
      </c>
      <c r="G7812" s="3" t="str">
        <f t="shared" si="370"/>
        <v>Renewable</v>
      </c>
      <c r="H7812" s="5">
        <f t="shared" si="371"/>
        <v>4.3704E-2</v>
      </c>
      <c r="I7812" s="3" t="s">
        <v>60</v>
      </c>
      <c r="J7812">
        <f t="shared" si="372"/>
        <v>9483.768</v>
      </c>
    </row>
    <row r="7813" spans="1:10" x14ac:dyDescent="0.3">
      <c r="A7813" s="3" t="s">
        <v>16</v>
      </c>
      <c r="B7813" s="3" t="s">
        <v>104</v>
      </c>
      <c r="C7813" s="3">
        <v>2013</v>
      </c>
      <c r="D7813" s="3" t="s">
        <v>7</v>
      </c>
      <c r="E7813" s="3">
        <v>1489</v>
      </c>
      <c r="F7813" s="3" t="s">
        <v>3</v>
      </c>
      <c r="G7813" s="3" t="str">
        <f t="shared" si="370"/>
        <v>Renewable</v>
      </c>
      <c r="H7813" s="5">
        <f t="shared" si="371"/>
        <v>3.5736000000000004E-2</v>
      </c>
      <c r="I7813" s="3" t="s">
        <v>60</v>
      </c>
      <c r="J7813">
        <f t="shared" si="372"/>
        <v>7754.7120000000004</v>
      </c>
    </row>
    <row r="7814" spans="1:10" x14ac:dyDescent="0.3">
      <c r="A7814" s="3" t="s">
        <v>16</v>
      </c>
      <c r="B7814" s="3" t="s">
        <v>104</v>
      </c>
      <c r="C7814" s="3">
        <v>2014</v>
      </c>
      <c r="D7814" s="3" t="s">
        <v>7</v>
      </c>
      <c r="E7814" s="3">
        <v>1300</v>
      </c>
      <c r="F7814" s="3" t="s">
        <v>3</v>
      </c>
      <c r="G7814" s="3" t="str">
        <f t="shared" si="370"/>
        <v>Renewable</v>
      </c>
      <c r="H7814" s="5">
        <f t="shared" si="371"/>
        <v>3.1200000000000002E-2</v>
      </c>
      <c r="I7814" s="3" t="s">
        <v>60</v>
      </c>
      <c r="J7814">
        <f t="shared" si="372"/>
        <v>6770.4000000000005</v>
      </c>
    </row>
    <row r="7815" spans="1:10" x14ac:dyDescent="0.3">
      <c r="A7815" s="3" t="s">
        <v>16</v>
      </c>
      <c r="B7815" s="3" t="s">
        <v>104</v>
      </c>
      <c r="C7815" s="3">
        <v>2015</v>
      </c>
      <c r="D7815" s="3" t="s">
        <v>7</v>
      </c>
      <c r="E7815" s="3">
        <v>1637</v>
      </c>
      <c r="F7815" s="3" t="s">
        <v>3</v>
      </c>
      <c r="G7815" s="3" t="str">
        <f t="shared" si="370"/>
        <v>Renewable</v>
      </c>
      <c r="H7815" s="5">
        <f t="shared" si="371"/>
        <v>3.9288000000000003E-2</v>
      </c>
      <c r="I7815" s="3" t="s">
        <v>60</v>
      </c>
      <c r="J7815">
        <f t="shared" si="372"/>
        <v>8525.496000000001</v>
      </c>
    </row>
    <row r="7816" spans="1:10" x14ac:dyDescent="0.3">
      <c r="A7816" s="3" t="s">
        <v>16</v>
      </c>
      <c r="B7816" s="3" t="s">
        <v>104</v>
      </c>
      <c r="C7816" s="3">
        <v>2016</v>
      </c>
      <c r="D7816" s="3" t="s">
        <v>7</v>
      </c>
      <c r="E7816" s="3">
        <v>1959</v>
      </c>
      <c r="F7816" s="3" t="s">
        <v>3</v>
      </c>
      <c r="G7816" s="3" t="str">
        <f t="shared" si="370"/>
        <v>Renewable</v>
      </c>
      <c r="H7816" s="5">
        <f t="shared" si="371"/>
        <v>4.7016000000000002E-2</v>
      </c>
      <c r="I7816" s="3" t="s">
        <v>60</v>
      </c>
      <c r="J7816">
        <f t="shared" si="372"/>
        <v>10202.472</v>
      </c>
    </row>
    <row r="7817" spans="1:10" x14ac:dyDescent="0.3">
      <c r="A7817" s="3" t="s">
        <v>16</v>
      </c>
      <c r="B7817" s="3" t="s">
        <v>104</v>
      </c>
      <c r="C7817" s="3">
        <v>2017</v>
      </c>
      <c r="D7817" s="3" t="s">
        <v>7</v>
      </c>
      <c r="E7817" s="3">
        <v>1746</v>
      </c>
      <c r="F7817" s="3" t="s">
        <v>3</v>
      </c>
      <c r="G7817" s="3" t="str">
        <f t="shared" si="370"/>
        <v>Renewable</v>
      </c>
      <c r="H7817" s="5">
        <f t="shared" si="371"/>
        <v>4.1904000000000004E-2</v>
      </c>
      <c r="I7817" s="3" t="s">
        <v>60</v>
      </c>
      <c r="J7817">
        <f t="shared" si="372"/>
        <v>9093.1680000000015</v>
      </c>
    </row>
    <row r="7818" spans="1:10" x14ac:dyDescent="0.3">
      <c r="A7818" s="3" t="s">
        <v>16</v>
      </c>
      <c r="B7818" s="3" t="s">
        <v>104</v>
      </c>
      <c r="C7818" s="3">
        <v>2018</v>
      </c>
      <c r="D7818" s="3" t="s">
        <v>7</v>
      </c>
      <c r="E7818" s="3">
        <v>1768</v>
      </c>
      <c r="F7818" s="3" t="s">
        <v>3</v>
      </c>
      <c r="G7818" s="3" t="str">
        <f t="shared" si="370"/>
        <v>Renewable</v>
      </c>
      <c r="H7818" s="5">
        <f t="shared" si="371"/>
        <v>4.2432000000000004E-2</v>
      </c>
      <c r="I7818" s="3" t="s">
        <v>60</v>
      </c>
      <c r="J7818">
        <f t="shared" si="372"/>
        <v>9207.7440000000006</v>
      </c>
    </row>
    <row r="7819" spans="1:10" x14ac:dyDescent="0.3">
      <c r="A7819" s="3" t="s">
        <v>16</v>
      </c>
      <c r="B7819" s="3" t="s">
        <v>104</v>
      </c>
      <c r="C7819" s="3">
        <v>2019</v>
      </c>
      <c r="D7819" s="3" t="s">
        <v>7</v>
      </c>
      <c r="E7819" s="3">
        <v>1564</v>
      </c>
      <c r="F7819" s="3" t="s">
        <v>3</v>
      </c>
      <c r="G7819" s="3" t="str">
        <f t="shared" si="370"/>
        <v>Renewable</v>
      </c>
      <c r="H7819" s="5">
        <f t="shared" si="371"/>
        <v>3.7536E-2</v>
      </c>
      <c r="I7819" s="3" t="s">
        <v>60</v>
      </c>
      <c r="J7819">
        <f t="shared" si="372"/>
        <v>8145.3119999999999</v>
      </c>
    </row>
    <row r="7820" spans="1:10" x14ac:dyDescent="0.3">
      <c r="A7820" s="3" t="s">
        <v>16</v>
      </c>
      <c r="B7820" s="3" t="s">
        <v>104</v>
      </c>
      <c r="C7820" s="3">
        <v>2020</v>
      </c>
      <c r="D7820" s="3" t="s">
        <v>7</v>
      </c>
      <c r="E7820" s="3">
        <v>1069</v>
      </c>
      <c r="F7820" s="3" t="s">
        <v>3</v>
      </c>
      <c r="G7820" s="3" t="str">
        <f t="shared" si="370"/>
        <v>Renewable</v>
      </c>
      <c r="H7820" s="5">
        <f t="shared" si="371"/>
        <v>2.5656000000000002E-2</v>
      </c>
      <c r="I7820" s="3" t="s">
        <v>60</v>
      </c>
      <c r="J7820">
        <f t="shared" si="372"/>
        <v>5567.3520000000008</v>
      </c>
    </row>
    <row r="7821" spans="1:10" x14ac:dyDescent="0.3">
      <c r="A7821" s="3" t="s">
        <v>16</v>
      </c>
      <c r="B7821" s="3" t="s">
        <v>104</v>
      </c>
      <c r="C7821" s="3">
        <v>2021</v>
      </c>
      <c r="D7821" s="3" t="s">
        <v>7</v>
      </c>
      <c r="E7821" s="3">
        <v>1277</v>
      </c>
      <c r="F7821" s="3" t="s">
        <v>3</v>
      </c>
      <c r="G7821" s="3" t="str">
        <f t="shared" si="370"/>
        <v>Renewable</v>
      </c>
      <c r="H7821" s="5">
        <f t="shared" si="371"/>
        <v>3.0648000000000002E-2</v>
      </c>
      <c r="I7821" s="3" t="s">
        <v>60</v>
      </c>
      <c r="J7821">
        <f t="shared" si="372"/>
        <v>6650.616</v>
      </c>
    </row>
    <row r="7822" spans="1:10" x14ac:dyDescent="0.3">
      <c r="A7822" s="3" t="s">
        <v>16</v>
      </c>
      <c r="B7822" s="3" t="s">
        <v>104</v>
      </c>
      <c r="C7822" s="3">
        <v>2022</v>
      </c>
      <c r="D7822" s="3" t="s">
        <v>7</v>
      </c>
      <c r="E7822" s="3">
        <v>1595</v>
      </c>
      <c r="F7822" s="3" t="s">
        <v>3</v>
      </c>
      <c r="G7822" s="3" t="str">
        <f t="shared" si="370"/>
        <v>Renewable</v>
      </c>
      <c r="H7822" s="5">
        <f t="shared" si="371"/>
        <v>3.8280000000000002E-2</v>
      </c>
      <c r="I7822" s="3" t="s">
        <v>60</v>
      </c>
      <c r="J7822">
        <f t="shared" si="372"/>
        <v>8306.76</v>
      </c>
    </row>
    <row r="7823" spans="1:10" x14ac:dyDescent="0.3">
      <c r="A7823" s="3" t="s">
        <v>16</v>
      </c>
      <c r="B7823" s="3" t="s">
        <v>104</v>
      </c>
      <c r="C7823" s="3">
        <v>2023</v>
      </c>
      <c r="D7823" s="3" t="s">
        <v>7</v>
      </c>
      <c r="E7823" s="3">
        <v>1763</v>
      </c>
      <c r="F7823" s="3" t="s">
        <v>3</v>
      </c>
      <c r="G7823" s="3" t="str">
        <f t="shared" si="370"/>
        <v>Renewable</v>
      </c>
      <c r="H7823" s="5">
        <f t="shared" si="371"/>
        <v>4.2312000000000002E-2</v>
      </c>
      <c r="I7823" s="3" t="s">
        <v>60</v>
      </c>
      <c r="J7823">
        <f t="shared" si="372"/>
        <v>9181.7039999999997</v>
      </c>
    </row>
    <row r="7824" spans="1:10" x14ac:dyDescent="0.3">
      <c r="A7824" s="3" t="s">
        <v>16</v>
      </c>
      <c r="B7824" s="3" t="s">
        <v>104</v>
      </c>
      <c r="C7824" s="3">
        <v>2024</v>
      </c>
      <c r="D7824" s="3" t="s">
        <v>7</v>
      </c>
      <c r="E7824" s="3">
        <v>2067</v>
      </c>
      <c r="F7824" s="3" t="s">
        <v>3</v>
      </c>
      <c r="G7824" s="3" t="str">
        <f t="shared" ref="G7824:G7887" si="373">IF(OR(D7824="hydropower",D7824="wind",D7824="solar pv",D7824=" tide",D7824="solar thermal",D7824="geothermal",D7824="biofuels"), "Renewable", "Non-Renewable")</f>
        <v>Renewable</v>
      </c>
      <c r="H7824" s="5">
        <f t="shared" si="371"/>
        <v>4.9607999999999999E-2</v>
      </c>
      <c r="I7824" s="3" t="s">
        <v>60</v>
      </c>
      <c r="J7824">
        <f t="shared" si="372"/>
        <v>10764.936</v>
      </c>
    </row>
    <row r="7825" spans="1:10" x14ac:dyDescent="0.3">
      <c r="A7825" s="3" t="s">
        <v>16</v>
      </c>
      <c r="B7825" s="3" t="s">
        <v>104</v>
      </c>
      <c r="C7825" s="3">
        <v>2025</v>
      </c>
      <c r="D7825" s="3" t="s">
        <v>7</v>
      </c>
      <c r="E7825" s="3">
        <v>2264</v>
      </c>
      <c r="F7825" s="3" t="s">
        <v>3</v>
      </c>
      <c r="G7825" s="3" t="str">
        <f t="shared" si="373"/>
        <v>Renewable</v>
      </c>
      <c r="H7825" s="5">
        <f t="shared" si="371"/>
        <v>5.4336000000000002E-2</v>
      </c>
      <c r="I7825" s="3" t="s">
        <v>60</v>
      </c>
      <c r="J7825">
        <f t="shared" si="372"/>
        <v>11790.912</v>
      </c>
    </row>
    <row r="7826" spans="1:10" x14ac:dyDescent="0.3">
      <c r="A7826" s="3" t="s">
        <v>16</v>
      </c>
      <c r="B7826" s="3" t="s">
        <v>104</v>
      </c>
      <c r="C7826" s="3">
        <v>2000</v>
      </c>
      <c r="D7826" s="3" t="s">
        <v>9</v>
      </c>
      <c r="E7826" s="3">
        <v>0</v>
      </c>
      <c r="F7826" s="3" t="s">
        <v>3</v>
      </c>
      <c r="G7826" s="3" t="str">
        <f t="shared" si="373"/>
        <v>Non-Renewable</v>
      </c>
      <c r="H7826" s="5">
        <f t="shared" si="371"/>
        <v>0</v>
      </c>
      <c r="I7826" s="3" t="s">
        <v>60</v>
      </c>
      <c r="J7826">
        <f t="shared" si="372"/>
        <v>0</v>
      </c>
    </row>
    <row r="7827" spans="1:10" x14ac:dyDescent="0.3">
      <c r="A7827" s="3" t="s">
        <v>16</v>
      </c>
      <c r="B7827" s="3" t="s">
        <v>104</v>
      </c>
      <c r="C7827" s="3">
        <v>2001</v>
      </c>
      <c r="D7827" s="3" t="s">
        <v>9</v>
      </c>
      <c r="E7827" s="3">
        <v>0</v>
      </c>
      <c r="F7827" s="3" t="s">
        <v>3</v>
      </c>
      <c r="G7827" s="3" t="str">
        <f t="shared" si="373"/>
        <v>Non-Renewable</v>
      </c>
      <c r="H7827" s="5">
        <f t="shared" si="371"/>
        <v>0</v>
      </c>
      <c r="I7827" s="3" t="s">
        <v>60</v>
      </c>
      <c r="J7827">
        <f t="shared" si="372"/>
        <v>0</v>
      </c>
    </row>
    <row r="7828" spans="1:10" x14ac:dyDescent="0.3">
      <c r="A7828" s="3" t="s">
        <v>16</v>
      </c>
      <c r="B7828" s="3" t="s">
        <v>104</v>
      </c>
      <c r="C7828" s="3">
        <v>2002</v>
      </c>
      <c r="D7828" s="3" t="s">
        <v>9</v>
      </c>
      <c r="E7828" s="3">
        <v>0</v>
      </c>
      <c r="F7828" s="3" t="s">
        <v>3</v>
      </c>
      <c r="G7828" s="3" t="str">
        <f t="shared" si="373"/>
        <v>Non-Renewable</v>
      </c>
      <c r="H7828" s="5">
        <f t="shared" si="371"/>
        <v>0</v>
      </c>
      <c r="I7828" s="3" t="s">
        <v>60</v>
      </c>
      <c r="J7828">
        <f t="shared" si="372"/>
        <v>0</v>
      </c>
    </row>
    <row r="7829" spans="1:10" x14ac:dyDescent="0.3">
      <c r="A7829" s="3" t="s">
        <v>16</v>
      </c>
      <c r="B7829" s="3" t="s">
        <v>104</v>
      </c>
      <c r="C7829" s="3">
        <v>2003</v>
      </c>
      <c r="D7829" s="3" t="s">
        <v>9</v>
      </c>
      <c r="E7829" s="3">
        <v>0</v>
      </c>
      <c r="F7829" s="3" t="s">
        <v>3</v>
      </c>
      <c r="G7829" s="3" t="str">
        <f t="shared" si="373"/>
        <v>Non-Renewable</v>
      </c>
      <c r="H7829" s="5">
        <f t="shared" si="371"/>
        <v>0</v>
      </c>
      <c r="I7829" s="3" t="s">
        <v>60</v>
      </c>
      <c r="J7829">
        <f t="shared" si="372"/>
        <v>0</v>
      </c>
    </row>
    <row r="7830" spans="1:10" x14ac:dyDescent="0.3">
      <c r="A7830" s="3" t="s">
        <v>16</v>
      </c>
      <c r="B7830" s="3" t="s">
        <v>104</v>
      </c>
      <c r="C7830" s="3">
        <v>2004</v>
      </c>
      <c r="D7830" s="3" t="s">
        <v>9</v>
      </c>
      <c r="E7830" s="3">
        <v>0</v>
      </c>
      <c r="F7830" s="3" t="s">
        <v>3</v>
      </c>
      <c r="G7830" s="3" t="str">
        <f t="shared" si="373"/>
        <v>Non-Renewable</v>
      </c>
      <c r="H7830" s="5">
        <f t="shared" si="371"/>
        <v>0</v>
      </c>
      <c r="I7830" s="3" t="s">
        <v>60</v>
      </c>
      <c r="J7830">
        <f t="shared" si="372"/>
        <v>0</v>
      </c>
    </row>
    <row r="7831" spans="1:10" x14ac:dyDescent="0.3">
      <c r="A7831" s="3" t="s">
        <v>16</v>
      </c>
      <c r="B7831" s="3" t="s">
        <v>104</v>
      </c>
      <c r="C7831" s="3">
        <v>2005</v>
      </c>
      <c r="D7831" s="3" t="s">
        <v>9</v>
      </c>
      <c r="E7831" s="3">
        <v>0</v>
      </c>
      <c r="F7831" s="3" t="s">
        <v>3</v>
      </c>
      <c r="G7831" s="3" t="str">
        <f t="shared" si="373"/>
        <v>Non-Renewable</v>
      </c>
      <c r="H7831" s="5">
        <f t="shared" si="371"/>
        <v>0</v>
      </c>
      <c r="I7831" s="3" t="s">
        <v>60</v>
      </c>
      <c r="J7831">
        <f t="shared" si="372"/>
        <v>0</v>
      </c>
    </row>
    <row r="7832" spans="1:10" x14ac:dyDescent="0.3">
      <c r="A7832" s="3" t="s">
        <v>16</v>
      </c>
      <c r="B7832" s="3" t="s">
        <v>104</v>
      </c>
      <c r="C7832" s="3">
        <v>2006</v>
      </c>
      <c r="D7832" s="3" t="s">
        <v>9</v>
      </c>
      <c r="E7832" s="3">
        <v>0</v>
      </c>
      <c r="F7832" s="3" t="s">
        <v>3</v>
      </c>
      <c r="G7832" s="3" t="str">
        <f t="shared" si="373"/>
        <v>Non-Renewable</v>
      </c>
      <c r="H7832" s="5">
        <f t="shared" si="371"/>
        <v>0</v>
      </c>
      <c r="I7832" s="3" t="s">
        <v>60</v>
      </c>
      <c r="J7832">
        <f t="shared" si="372"/>
        <v>0</v>
      </c>
    </row>
    <row r="7833" spans="1:10" x14ac:dyDescent="0.3">
      <c r="A7833" s="3" t="s">
        <v>16</v>
      </c>
      <c r="B7833" s="3" t="s">
        <v>104</v>
      </c>
      <c r="C7833" s="3">
        <v>2007</v>
      </c>
      <c r="D7833" s="3" t="s">
        <v>9</v>
      </c>
      <c r="E7833" s="3">
        <v>0</v>
      </c>
      <c r="F7833" s="3" t="s">
        <v>3</v>
      </c>
      <c r="G7833" s="3" t="str">
        <f t="shared" si="373"/>
        <v>Non-Renewable</v>
      </c>
      <c r="H7833" s="5">
        <f t="shared" si="371"/>
        <v>0</v>
      </c>
      <c r="I7833" s="3" t="s">
        <v>60</v>
      </c>
      <c r="J7833">
        <f t="shared" si="372"/>
        <v>0</v>
      </c>
    </row>
    <row r="7834" spans="1:10" x14ac:dyDescent="0.3">
      <c r="A7834" s="3" t="s">
        <v>16</v>
      </c>
      <c r="B7834" s="3" t="s">
        <v>104</v>
      </c>
      <c r="C7834" s="3">
        <v>2008</v>
      </c>
      <c r="D7834" s="3" t="s">
        <v>9</v>
      </c>
      <c r="E7834" s="3">
        <v>0</v>
      </c>
      <c r="F7834" s="3" t="s">
        <v>3</v>
      </c>
      <c r="G7834" s="3" t="str">
        <f t="shared" si="373"/>
        <v>Non-Renewable</v>
      </c>
      <c r="H7834" s="5">
        <f t="shared" si="371"/>
        <v>0</v>
      </c>
      <c r="I7834" s="3" t="s">
        <v>60</v>
      </c>
      <c r="J7834">
        <f t="shared" si="372"/>
        <v>0</v>
      </c>
    </row>
    <row r="7835" spans="1:10" x14ac:dyDescent="0.3">
      <c r="A7835" s="3" t="s">
        <v>16</v>
      </c>
      <c r="B7835" s="3" t="s">
        <v>104</v>
      </c>
      <c r="C7835" s="3">
        <v>2009</v>
      </c>
      <c r="D7835" s="3" t="s">
        <v>9</v>
      </c>
      <c r="E7835" s="3">
        <v>0</v>
      </c>
      <c r="F7835" s="3" t="s">
        <v>3</v>
      </c>
      <c r="G7835" s="3" t="str">
        <f t="shared" si="373"/>
        <v>Non-Renewable</v>
      </c>
      <c r="H7835" s="5">
        <f t="shared" si="371"/>
        <v>0</v>
      </c>
      <c r="I7835" s="3" t="s">
        <v>60</v>
      </c>
      <c r="J7835">
        <f t="shared" si="372"/>
        <v>0</v>
      </c>
    </row>
    <row r="7836" spans="1:10" x14ac:dyDescent="0.3">
      <c r="A7836" s="3" t="s">
        <v>16</v>
      </c>
      <c r="B7836" s="3" t="s">
        <v>104</v>
      </c>
      <c r="C7836" s="3">
        <v>2010</v>
      </c>
      <c r="D7836" s="3" t="s">
        <v>9</v>
      </c>
      <c r="E7836" s="3">
        <v>0</v>
      </c>
      <c r="F7836" s="3" t="s">
        <v>3</v>
      </c>
      <c r="G7836" s="3" t="str">
        <f t="shared" si="373"/>
        <v>Non-Renewable</v>
      </c>
      <c r="H7836" s="5">
        <f t="shared" si="371"/>
        <v>0</v>
      </c>
      <c r="I7836" s="3" t="s">
        <v>60</v>
      </c>
      <c r="J7836">
        <f t="shared" si="372"/>
        <v>0</v>
      </c>
    </row>
    <row r="7837" spans="1:10" x14ac:dyDescent="0.3">
      <c r="A7837" s="3" t="s">
        <v>16</v>
      </c>
      <c r="B7837" s="3" t="s">
        <v>104</v>
      </c>
      <c r="C7837" s="3">
        <v>2011</v>
      </c>
      <c r="D7837" s="3" t="s">
        <v>9</v>
      </c>
      <c r="E7837" s="3">
        <v>0</v>
      </c>
      <c r="F7837" s="3" t="s">
        <v>3</v>
      </c>
      <c r="G7837" s="3" t="str">
        <f t="shared" si="373"/>
        <v>Non-Renewable</v>
      </c>
      <c r="H7837" s="5">
        <f t="shared" si="371"/>
        <v>0</v>
      </c>
      <c r="I7837" s="3" t="s">
        <v>60</v>
      </c>
      <c r="J7837">
        <f t="shared" si="372"/>
        <v>0</v>
      </c>
    </row>
    <row r="7838" spans="1:10" x14ac:dyDescent="0.3">
      <c r="A7838" s="3" t="s">
        <v>16</v>
      </c>
      <c r="B7838" s="3" t="s">
        <v>104</v>
      </c>
      <c r="C7838" s="3">
        <v>2012</v>
      </c>
      <c r="D7838" s="3" t="s">
        <v>9</v>
      </c>
      <c r="E7838" s="3">
        <v>0</v>
      </c>
      <c r="F7838" s="3" t="s">
        <v>3</v>
      </c>
      <c r="G7838" s="3" t="str">
        <f t="shared" si="373"/>
        <v>Non-Renewable</v>
      </c>
      <c r="H7838" s="5">
        <f t="shared" si="371"/>
        <v>0</v>
      </c>
      <c r="I7838" s="3" t="s">
        <v>60</v>
      </c>
      <c r="J7838">
        <f t="shared" si="372"/>
        <v>0</v>
      </c>
    </row>
    <row r="7839" spans="1:10" x14ac:dyDescent="0.3">
      <c r="A7839" s="3" t="s">
        <v>16</v>
      </c>
      <c r="B7839" s="3" t="s">
        <v>104</v>
      </c>
      <c r="C7839" s="3">
        <v>2013</v>
      </c>
      <c r="D7839" s="3" t="s">
        <v>9</v>
      </c>
      <c r="E7839" s="3">
        <v>134</v>
      </c>
      <c r="F7839" s="3" t="s">
        <v>3</v>
      </c>
      <c r="G7839" s="3" t="str">
        <f t="shared" si="373"/>
        <v>Non-Renewable</v>
      </c>
      <c r="H7839" s="5">
        <f t="shared" si="371"/>
        <v>2.6800000000000001E-2</v>
      </c>
      <c r="I7839" s="3" t="s">
        <v>60</v>
      </c>
      <c r="J7839">
        <f t="shared" si="372"/>
        <v>5815.6</v>
      </c>
    </row>
    <row r="7840" spans="1:10" x14ac:dyDescent="0.3">
      <c r="A7840" s="3" t="s">
        <v>16</v>
      </c>
      <c r="B7840" s="3" t="s">
        <v>104</v>
      </c>
      <c r="C7840" s="3">
        <v>2014</v>
      </c>
      <c r="D7840" s="3" t="s">
        <v>9</v>
      </c>
      <c r="E7840" s="3">
        <v>174</v>
      </c>
      <c r="F7840" s="3" t="s">
        <v>3</v>
      </c>
      <c r="G7840" s="3" t="str">
        <f t="shared" si="373"/>
        <v>Non-Renewable</v>
      </c>
      <c r="H7840" s="5">
        <f t="shared" si="371"/>
        <v>3.4800000000000005E-2</v>
      </c>
      <c r="I7840" s="3" t="s">
        <v>60</v>
      </c>
      <c r="J7840">
        <f t="shared" si="372"/>
        <v>7551.6000000000013</v>
      </c>
    </row>
    <row r="7841" spans="1:10" x14ac:dyDescent="0.3">
      <c r="A7841" s="3" t="s">
        <v>16</v>
      </c>
      <c r="B7841" s="3" t="s">
        <v>104</v>
      </c>
      <c r="C7841" s="3">
        <v>2015</v>
      </c>
      <c r="D7841" s="3" t="s">
        <v>9</v>
      </c>
      <c r="E7841" s="3">
        <v>182</v>
      </c>
      <c r="F7841" s="3" t="s">
        <v>3</v>
      </c>
      <c r="G7841" s="3" t="str">
        <f t="shared" si="373"/>
        <v>Non-Renewable</v>
      </c>
      <c r="H7841" s="5">
        <f t="shared" si="371"/>
        <v>3.6400000000000002E-2</v>
      </c>
      <c r="I7841" s="3" t="s">
        <v>60</v>
      </c>
      <c r="J7841">
        <f t="shared" si="372"/>
        <v>7898.8</v>
      </c>
    </row>
    <row r="7842" spans="1:10" x14ac:dyDescent="0.3">
      <c r="A7842" s="3" t="s">
        <v>16</v>
      </c>
      <c r="B7842" s="3" t="s">
        <v>104</v>
      </c>
      <c r="C7842" s="3">
        <v>2016</v>
      </c>
      <c r="D7842" s="3" t="s">
        <v>9</v>
      </c>
      <c r="E7842" s="3">
        <v>174</v>
      </c>
      <c r="F7842" s="3" t="s">
        <v>3</v>
      </c>
      <c r="G7842" s="3" t="str">
        <f t="shared" si="373"/>
        <v>Non-Renewable</v>
      </c>
      <c r="H7842" s="5">
        <f t="shared" si="371"/>
        <v>3.4800000000000005E-2</v>
      </c>
      <c r="I7842" s="3" t="s">
        <v>60</v>
      </c>
      <c r="J7842">
        <f t="shared" si="372"/>
        <v>7551.6000000000013</v>
      </c>
    </row>
    <row r="7843" spans="1:10" x14ac:dyDescent="0.3">
      <c r="A7843" s="3" t="s">
        <v>16</v>
      </c>
      <c r="B7843" s="3" t="s">
        <v>104</v>
      </c>
      <c r="C7843" s="3">
        <v>2017</v>
      </c>
      <c r="D7843" s="3" t="s">
        <v>9</v>
      </c>
      <c r="E7843" s="3">
        <v>170</v>
      </c>
      <c r="F7843" s="3" t="s">
        <v>3</v>
      </c>
      <c r="G7843" s="3" t="str">
        <f t="shared" si="373"/>
        <v>Non-Renewable</v>
      </c>
      <c r="H7843" s="5">
        <f t="shared" si="371"/>
        <v>3.4000000000000002E-2</v>
      </c>
      <c r="I7843" s="3" t="s">
        <v>60</v>
      </c>
      <c r="J7843">
        <f t="shared" si="372"/>
        <v>7378.0000000000009</v>
      </c>
    </row>
    <row r="7844" spans="1:10" x14ac:dyDescent="0.3">
      <c r="A7844" s="3" t="s">
        <v>16</v>
      </c>
      <c r="B7844" s="3" t="s">
        <v>104</v>
      </c>
      <c r="C7844" s="3">
        <v>2018</v>
      </c>
      <c r="D7844" s="3" t="s">
        <v>9</v>
      </c>
      <c r="E7844" s="3">
        <v>162</v>
      </c>
      <c r="F7844" s="3" t="s">
        <v>3</v>
      </c>
      <c r="G7844" s="3" t="str">
        <f t="shared" si="373"/>
        <v>Non-Renewable</v>
      </c>
      <c r="H7844" s="5">
        <f t="shared" si="371"/>
        <v>3.2399999999999998E-2</v>
      </c>
      <c r="I7844" s="3" t="s">
        <v>60</v>
      </c>
      <c r="J7844">
        <f t="shared" si="372"/>
        <v>7030.7999999999993</v>
      </c>
    </row>
    <row r="7845" spans="1:10" x14ac:dyDescent="0.3">
      <c r="A7845" s="3" t="s">
        <v>16</v>
      </c>
      <c r="B7845" s="3" t="s">
        <v>104</v>
      </c>
      <c r="C7845" s="3">
        <v>2019</v>
      </c>
      <c r="D7845" s="3" t="s">
        <v>9</v>
      </c>
      <c r="E7845" s="3">
        <v>195</v>
      </c>
      <c r="F7845" s="3" t="s">
        <v>3</v>
      </c>
      <c r="G7845" s="3" t="str">
        <f t="shared" si="373"/>
        <v>Non-Renewable</v>
      </c>
      <c r="H7845" s="5">
        <f t="shared" si="371"/>
        <v>3.9E-2</v>
      </c>
      <c r="I7845" s="3" t="s">
        <v>60</v>
      </c>
      <c r="J7845">
        <f t="shared" si="372"/>
        <v>8463</v>
      </c>
    </row>
    <row r="7846" spans="1:10" x14ac:dyDescent="0.3">
      <c r="A7846" s="3" t="s">
        <v>16</v>
      </c>
      <c r="B7846" s="3" t="s">
        <v>104</v>
      </c>
      <c r="C7846" s="3">
        <v>2020</v>
      </c>
      <c r="D7846" s="3" t="s">
        <v>9</v>
      </c>
      <c r="E7846" s="3">
        <v>200</v>
      </c>
      <c r="F7846" s="3" t="s">
        <v>3</v>
      </c>
      <c r="G7846" s="3" t="str">
        <f t="shared" si="373"/>
        <v>Non-Renewable</v>
      </c>
      <c r="H7846" s="5">
        <f t="shared" si="371"/>
        <v>0.04</v>
      </c>
      <c r="I7846" s="3" t="s">
        <v>60</v>
      </c>
      <c r="J7846">
        <f t="shared" si="372"/>
        <v>8680</v>
      </c>
    </row>
    <row r="7847" spans="1:10" x14ac:dyDescent="0.3">
      <c r="A7847" s="3" t="s">
        <v>16</v>
      </c>
      <c r="B7847" s="3" t="s">
        <v>104</v>
      </c>
      <c r="C7847" s="3">
        <v>2021</v>
      </c>
      <c r="D7847" s="3" t="s">
        <v>9</v>
      </c>
      <c r="E7847" s="3">
        <v>193</v>
      </c>
      <c r="F7847" s="3" t="s">
        <v>3</v>
      </c>
      <c r="G7847" s="3" t="str">
        <f t="shared" si="373"/>
        <v>Non-Renewable</v>
      </c>
      <c r="H7847" s="5">
        <f t="shared" si="371"/>
        <v>3.8600000000000002E-2</v>
      </c>
      <c r="I7847" s="3" t="s">
        <v>60</v>
      </c>
      <c r="J7847">
        <f t="shared" si="372"/>
        <v>8376.2000000000007</v>
      </c>
    </row>
    <row r="7848" spans="1:10" x14ac:dyDescent="0.3">
      <c r="A7848" s="3" t="s">
        <v>16</v>
      </c>
      <c r="B7848" s="3" t="s">
        <v>104</v>
      </c>
      <c r="C7848" s="3">
        <v>2022</v>
      </c>
      <c r="D7848" s="3" t="s">
        <v>9</v>
      </c>
      <c r="E7848" s="3">
        <v>205</v>
      </c>
      <c r="F7848" s="3" t="s">
        <v>3</v>
      </c>
      <c r="G7848" s="3" t="str">
        <f t="shared" si="373"/>
        <v>Non-Renewable</v>
      </c>
      <c r="H7848" s="5">
        <f t="shared" si="371"/>
        <v>4.1000000000000002E-2</v>
      </c>
      <c r="I7848" s="3" t="s">
        <v>60</v>
      </c>
      <c r="J7848">
        <f t="shared" si="372"/>
        <v>8897</v>
      </c>
    </row>
    <row r="7849" spans="1:10" x14ac:dyDescent="0.3">
      <c r="A7849" s="3" t="s">
        <v>16</v>
      </c>
      <c r="B7849" s="3" t="s">
        <v>104</v>
      </c>
      <c r="C7849" s="3">
        <v>2023</v>
      </c>
      <c r="D7849" s="3" t="s">
        <v>9</v>
      </c>
      <c r="E7849" s="3">
        <v>223</v>
      </c>
      <c r="F7849" s="3" t="s">
        <v>3</v>
      </c>
      <c r="G7849" s="3" t="str">
        <f t="shared" si="373"/>
        <v>Non-Renewable</v>
      </c>
      <c r="H7849" s="5">
        <f t="shared" si="371"/>
        <v>4.4600000000000001E-2</v>
      </c>
      <c r="I7849" s="3" t="s">
        <v>60</v>
      </c>
      <c r="J7849">
        <f t="shared" si="372"/>
        <v>9678.2000000000007</v>
      </c>
    </row>
    <row r="7850" spans="1:10" x14ac:dyDescent="0.3">
      <c r="A7850" s="3" t="s">
        <v>16</v>
      </c>
      <c r="B7850" s="3" t="s">
        <v>104</v>
      </c>
      <c r="C7850" s="3">
        <v>2024</v>
      </c>
      <c r="D7850" s="3" t="s">
        <v>9</v>
      </c>
      <c r="E7850" s="3">
        <v>248</v>
      </c>
      <c r="F7850" s="3" t="s">
        <v>3</v>
      </c>
      <c r="G7850" s="3" t="str">
        <f t="shared" si="373"/>
        <v>Non-Renewable</v>
      </c>
      <c r="H7850" s="5">
        <f t="shared" si="371"/>
        <v>4.9600000000000005E-2</v>
      </c>
      <c r="I7850" s="3" t="s">
        <v>60</v>
      </c>
      <c r="J7850">
        <f t="shared" si="372"/>
        <v>10763.2</v>
      </c>
    </row>
    <row r="7851" spans="1:10" x14ac:dyDescent="0.3">
      <c r="A7851" s="3" t="s">
        <v>16</v>
      </c>
      <c r="B7851" s="3" t="s">
        <v>104</v>
      </c>
      <c r="C7851" s="3">
        <v>2025</v>
      </c>
      <c r="D7851" s="3" t="s">
        <v>9</v>
      </c>
      <c r="E7851" s="3">
        <v>264</v>
      </c>
      <c r="F7851" s="3" t="s">
        <v>3</v>
      </c>
      <c r="G7851" s="3" t="str">
        <f t="shared" si="373"/>
        <v>Non-Renewable</v>
      </c>
      <c r="H7851" s="5">
        <f t="shared" si="371"/>
        <v>5.28E-2</v>
      </c>
      <c r="I7851" s="3" t="s">
        <v>60</v>
      </c>
      <c r="J7851">
        <f t="shared" si="372"/>
        <v>11457.6</v>
      </c>
    </row>
    <row r="7852" spans="1:10" x14ac:dyDescent="0.3">
      <c r="A7852" s="3" t="s">
        <v>16</v>
      </c>
      <c r="B7852" s="3" t="s">
        <v>104</v>
      </c>
      <c r="C7852" s="3">
        <v>2000</v>
      </c>
      <c r="D7852" s="3" t="s">
        <v>10</v>
      </c>
      <c r="E7852" s="3">
        <v>0</v>
      </c>
      <c r="F7852" s="3" t="s">
        <v>3</v>
      </c>
      <c r="G7852" s="3" t="str">
        <f t="shared" si="373"/>
        <v>Renewable</v>
      </c>
      <c r="H7852" s="5">
        <f t="shared" si="371"/>
        <v>0</v>
      </c>
      <c r="I7852" s="3" t="s">
        <v>60</v>
      </c>
      <c r="J7852">
        <f t="shared" si="372"/>
        <v>0</v>
      </c>
    </row>
    <row r="7853" spans="1:10" x14ac:dyDescent="0.3">
      <c r="A7853" s="3" t="s">
        <v>16</v>
      </c>
      <c r="B7853" s="3" t="s">
        <v>104</v>
      </c>
      <c r="C7853" s="3">
        <v>2001</v>
      </c>
      <c r="D7853" s="3" t="s">
        <v>10</v>
      </c>
      <c r="E7853" s="3">
        <v>0</v>
      </c>
      <c r="F7853" s="3" t="s">
        <v>3</v>
      </c>
      <c r="G7853" s="3" t="str">
        <f t="shared" si="373"/>
        <v>Renewable</v>
      </c>
      <c r="H7853" s="5">
        <f t="shared" si="371"/>
        <v>0</v>
      </c>
      <c r="I7853" s="3" t="s">
        <v>60</v>
      </c>
      <c r="J7853">
        <f t="shared" si="372"/>
        <v>0</v>
      </c>
    </row>
    <row r="7854" spans="1:10" x14ac:dyDescent="0.3">
      <c r="A7854" s="3" t="s">
        <v>16</v>
      </c>
      <c r="B7854" s="3" t="s">
        <v>104</v>
      </c>
      <c r="C7854" s="3">
        <v>2002</v>
      </c>
      <c r="D7854" s="3" t="s">
        <v>10</v>
      </c>
      <c r="E7854" s="3">
        <v>0</v>
      </c>
      <c r="F7854" s="3" t="s">
        <v>3</v>
      </c>
      <c r="G7854" s="3" t="str">
        <f t="shared" si="373"/>
        <v>Renewable</v>
      </c>
      <c r="H7854" s="5">
        <f t="shared" si="371"/>
        <v>0</v>
      </c>
      <c r="I7854" s="3" t="s">
        <v>60</v>
      </c>
      <c r="J7854">
        <f t="shared" si="372"/>
        <v>0</v>
      </c>
    </row>
    <row r="7855" spans="1:10" x14ac:dyDescent="0.3">
      <c r="A7855" s="3" t="s">
        <v>16</v>
      </c>
      <c r="B7855" s="3" t="s">
        <v>104</v>
      </c>
      <c r="C7855" s="3">
        <v>2003</v>
      </c>
      <c r="D7855" s="3" t="s">
        <v>10</v>
      </c>
      <c r="E7855" s="3">
        <v>0</v>
      </c>
      <c r="F7855" s="3" t="s">
        <v>3</v>
      </c>
      <c r="G7855" s="3" t="str">
        <f t="shared" si="373"/>
        <v>Renewable</v>
      </c>
      <c r="H7855" s="5">
        <f t="shared" si="371"/>
        <v>0</v>
      </c>
      <c r="I7855" s="3" t="s">
        <v>60</v>
      </c>
      <c r="J7855">
        <f t="shared" si="372"/>
        <v>0</v>
      </c>
    </row>
    <row r="7856" spans="1:10" x14ac:dyDescent="0.3">
      <c r="A7856" s="3" t="s">
        <v>16</v>
      </c>
      <c r="B7856" s="3" t="s">
        <v>104</v>
      </c>
      <c r="C7856" s="3">
        <v>2004</v>
      </c>
      <c r="D7856" s="3" t="s">
        <v>10</v>
      </c>
      <c r="E7856" s="3">
        <v>0</v>
      </c>
      <c r="F7856" s="3" t="s">
        <v>3</v>
      </c>
      <c r="G7856" s="3" t="str">
        <f t="shared" si="373"/>
        <v>Renewable</v>
      </c>
      <c r="H7856" s="5">
        <f t="shared" si="371"/>
        <v>0</v>
      </c>
      <c r="I7856" s="3" t="s">
        <v>60</v>
      </c>
      <c r="J7856">
        <f t="shared" si="372"/>
        <v>0</v>
      </c>
    </row>
    <row r="7857" spans="1:10" x14ac:dyDescent="0.3">
      <c r="A7857" s="3" t="s">
        <v>16</v>
      </c>
      <c r="B7857" s="3" t="s">
        <v>104</v>
      </c>
      <c r="C7857" s="3">
        <v>2005</v>
      </c>
      <c r="D7857" s="3" t="s">
        <v>10</v>
      </c>
      <c r="E7857" s="3">
        <v>0</v>
      </c>
      <c r="F7857" s="3" t="s">
        <v>3</v>
      </c>
      <c r="G7857" s="3" t="str">
        <f t="shared" si="373"/>
        <v>Renewable</v>
      </c>
      <c r="H7857" s="5">
        <f t="shared" si="371"/>
        <v>0</v>
      </c>
      <c r="I7857" s="3" t="s">
        <v>60</v>
      </c>
      <c r="J7857">
        <f t="shared" si="372"/>
        <v>0</v>
      </c>
    </row>
    <row r="7858" spans="1:10" x14ac:dyDescent="0.3">
      <c r="A7858" s="3" t="s">
        <v>16</v>
      </c>
      <c r="B7858" s="3" t="s">
        <v>104</v>
      </c>
      <c r="C7858" s="3">
        <v>2006</v>
      </c>
      <c r="D7858" s="3" t="s">
        <v>10</v>
      </c>
      <c r="E7858" s="3">
        <v>0</v>
      </c>
      <c r="F7858" s="3" t="s">
        <v>3</v>
      </c>
      <c r="G7858" s="3" t="str">
        <f t="shared" si="373"/>
        <v>Renewable</v>
      </c>
      <c r="H7858" s="5">
        <f t="shared" si="371"/>
        <v>0</v>
      </c>
      <c r="I7858" s="3" t="s">
        <v>60</v>
      </c>
      <c r="J7858">
        <f t="shared" si="372"/>
        <v>0</v>
      </c>
    </row>
    <row r="7859" spans="1:10" x14ac:dyDescent="0.3">
      <c r="A7859" s="3" t="s">
        <v>16</v>
      </c>
      <c r="B7859" s="3" t="s">
        <v>104</v>
      </c>
      <c r="C7859" s="3">
        <v>2007</v>
      </c>
      <c r="D7859" s="3" t="s">
        <v>10</v>
      </c>
      <c r="E7859" s="3">
        <v>0</v>
      </c>
      <c r="F7859" s="3" t="s">
        <v>3</v>
      </c>
      <c r="G7859" s="3" t="str">
        <f t="shared" si="373"/>
        <v>Renewable</v>
      </c>
      <c r="H7859" s="5">
        <f t="shared" si="371"/>
        <v>0</v>
      </c>
      <c r="I7859" s="3" t="s">
        <v>60</v>
      </c>
      <c r="J7859">
        <f t="shared" si="372"/>
        <v>0</v>
      </c>
    </row>
    <row r="7860" spans="1:10" x14ac:dyDescent="0.3">
      <c r="A7860" s="3" t="s">
        <v>16</v>
      </c>
      <c r="B7860" s="3" t="s">
        <v>104</v>
      </c>
      <c r="C7860" s="3">
        <v>2008</v>
      </c>
      <c r="D7860" s="3" t="s">
        <v>10</v>
      </c>
      <c r="E7860" s="3">
        <v>0</v>
      </c>
      <c r="F7860" s="3" t="s">
        <v>3</v>
      </c>
      <c r="G7860" s="3" t="str">
        <f t="shared" si="373"/>
        <v>Renewable</v>
      </c>
      <c r="H7860" s="5">
        <f t="shared" si="371"/>
        <v>0</v>
      </c>
      <c r="I7860" s="3" t="s">
        <v>60</v>
      </c>
      <c r="J7860">
        <f t="shared" si="372"/>
        <v>0</v>
      </c>
    </row>
    <row r="7861" spans="1:10" x14ac:dyDescent="0.3">
      <c r="A7861" s="3" t="s">
        <v>16</v>
      </c>
      <c r="B7861" s="3" t="s">
        <v>104</v>
      </c>
      <c r="C7861" s="3">
        <v>2009</v>
      </c>
      <c r="D7861" s="3" t="s">
        <v>10</v>
      </c>
      <c r="E7861" s="3">
        <v>2</v>
      </c>
      <c r="F7861" s="3" t="s">
        <v>3</v>
      </c>
      <c r="G7861" s="3" t="str">
        <f t="shared" si="373"/>
        <v>Renewable</v>
      </c>
      <c r="H7861" s="5">
        <f t="shared" si="371"/>
        <v>2.1999999999999999E-5</v>
      </c>
      <c r="I7861" s="3" t="s">
        <v>60</v>
      </c>
      <c r="J7861">
        <f t="shared" si="372"/>
        <v>4.774</v>
      </c>
    </row>
    <row r="7862" spans="1:10" x14ac:dyDescent="0.3">
      <c r="A7862" s="3" t="s">
        <v>16</v>
      </c>
      <c r="B7862" s="3" t="s">
        <v>104</v>
      </c>
      <c r="C7862" s="3">
        <v>2010</v>
      </c>
      <c r="D7862" s="3" t="s">
        <v>10</v>
      </c>
      <c r="E7862" s="3">
        <v>1</v>
      </c>
      <c r="F7862" s="3" t="s">
        <v>3</v>
      </c>
      <c r="G7862" s="3" t="str">
        <f t="shared" si="373"/>
        <v>Renewable</v>
      </c>
      <c r="H7862" s="5">
        <f t="shared" si="371"/>
        <v>1.1E-5</v>
      </c>
      <c r="I7862" s="3" t="s">
        <v>60</v>
      </c>
      <c r="J7862">
        <f t="shared" si="372"/>
        <v>2.387</v>
      </c>
    </row>
    <row r="7863" spans="1:10" x14ac:dyDescent="0.3">
      <c r="A7863" s="3" t="s">
        <v>16</v>
      </c>
      <c r="B7863" s="3" t="s">
        <v>104</v>
      </c>
      <c r="C7863" s="3">
        <v>2011</v>
      </c>
      <c r="D7863" s="3" t="s">
        <v>10</v>
      </c>
      <c r="E7863" s="3">
        <v>0</v>
      </c>
      <c r="F7863" s="3" t="s">
        <v>3</v>
      </c>
      <c r="G7863" s="3" t="str">
        <f t="shared" si="373"/>
        <v>Renewable</v>
      </c>
      <c r="H7863" s="5">
        <f t="shared" si="371"/>
        <v>0</v>
      </c>
      <c r="I7863" s="3" t="s">
        <v>60</v>
      </c>
      <c r="J7863">
        <f t="shared" si="372"/>
        <v>0</v>
      </c>
    </row>
    <row r="7864" spans="1:10" x14ac:dyDescent="0.3">
      <c r="A7864" s="3" t="s">
        <v>16</v>
      </c>
      <c r="B7864" s="3" t="s">
        <v>104</v>
      </c>
      <c r="C7864" s="3">
        <v>2012</v>
      </c>
      <c r="D7864" s="3" t="s">
        <v>10</v>
      </c>
      <c r="E7864" s="3">
        <v>0</v>
      </c>
      <c r="F7864" s="3" t="s">
        <v>3</v>
      </c>
      <c r="G7864" s="3" t="str">
        <f t="shared" si="373"/>
        <v>Renewable</v>
      </c>
      <c r="H7864" s="5">
        <f t="shared" si="371"/>
        <v>0</v>
      </c>
      <c r="I7864" s="3" t="s">
        <v>60</v>
      </c>
      <c r="J7864">
        <f t="shared" si="372"/>
        <v>0</v>
      </c>
    </row>
    <row r="7865" spans="1:10" x14ac:dyDescent="0.3">
      <c r="A7865" s="3" t="s">
        <v>16</v>
      </c>
      <c r="B7865" s="3" t="s">
        <v>104</v>
      </c>
      <c r="C7865" s="3">
        <v>2013</v>
      </c>
      <c r="D7865" s="3" t="s">
        <v>10</v>
      </c>
      <c r="E7865" s="3">
        <v>1</v>
      </c>
      <c r="F7865" s="3" t="s">
        <v>3</v>
      </c>
      <c r="G7865" s="3" t="str">
        <f t="shared" si="373"/>
        <v>Renewable</v>
      </c>
      <c r="H7865" s="5">
        <f t="shared" si="371"/>
        <v>1.1E-5</v>
      </c>
      <c r="I7865" s="3" t="s">
        <v>60</v>
      </c>
      <c r="J7865">
        <f t="shared" si="372"/>
        <v>2.387</v>
      </c>
    </row>
    <row r="7866" spans="1:10" x14ac:dyDescent="0.3">
      <c r="A7866" s="3" t="s">
        <v>16</v>
      </c>
      <c r="B7866" s="3" t="s">
        <v>104</v>
      </c>
      <c r="C7866" s="3">
        <v>2014</v>
      </c>
      <c r="D7866" s="3" t="s">
        <v>10</v>
      </c>
      <c r="E7866" s="3">
        <v>2</v>
      </c>
      <c r="F7866" s="3" t="s">
        <v>3</v>
      </c>
      <c r="G7866" s="3" t="str">
        <f t="shared" si="373"/>
        <v>Renewable</v>
      </c>
      <c r="H7866" s="5">
        <f t="shared" si="371"/>
        <v>2.1999999999999999E-5</v>
      </c>
      <c r="I7866" s="3" t="s">
        <v>60</v>
      </c>
      <c r="J7866">
        <f t="shared" si="372"/>
        <v>4.774</v>
      </c>
    </row>
    <row r="7867" spans="1:10" x14ac:dyDescent="0.3">
      <c r="A7867" s="3" t="s">
        <v>16</v>
      </c>
      <c r="B7867" s="3" t="s">
        <v>104</v>
      </c>
      <c r="C7867" s="3">
        <v>2015</v>
      </c>
      <c r="D7867" s="3" t="s">
        <v>10</v>
      </c>
      <c r="E7867" s="3">
        <v>5</v>
      </c>
      <c r="F7867" s="3" t="s">
        <v>3</v>
      </c>
      <c r="G7867" s="3" t="str">
        <f t="shared" si="373"/>
        <v>Renewable</v>
      </c>
      <c r="H7867" s="5">
        <f t="shared" si="371"/>
        <v>5.4999999999999995E-5</v>
      </c>
      <c r="I7867" s="3" t="s">
        <v>60</v>
      </c>
      <c r="J7867">
        <f t="shared" si="372"/>
        <v>11.934999999999999</v>
      </c>
    </row>
    <row r="7868" spans="1:10" x14ac:dyDescent="0.3">
      <c r="A7868" s="3" t="s">
        <v>16</v>
      </c>
      <c r="B7868" s="3" t="s">
        <v>104</v>
      </c>
      <c r="C7868" s="3">
        <v>2016</v>
      </c>
      <c r="D7868" s="3" t="s">
        <v>10</v>
      </c>
      <c r="E7868" s="3">
        <v>23</v>
      </c>
      <c r="F7868" s="3" t="s">
        <v>3</v>
      </c>
      <c r="G7868" s="3" t="str">
        <f t="shared" si="373"/>
        <v>Renewable</v>
      </c>
      <c r="H7868" s="5">
        <f t="shared" si="371"/>
        <v>2.5299999999999997E-4</v>
      </c>
      <c r="I7868" s="3" t="s">
        <v>60</v>
      </c>
      <c r="J7868">
        <f t="shared" si="372"/>
        <v>54.900999999999996</v>
      </c>
    </row>
    <row r="7869" spans="1:10" x14ac:dyDescent="0.3">
      <c r="A7869" s="3" t="s">
        <v>16</v>
      </c>
      <c r="B7869" s="3" t="s">
        <v>104</v>
      </c>
      <c r="C7869" s="3">
        <v>2017</v>
      </c>
      <c r="D7869" s="3" t="s">
        <v>10</v>
      </c>
      <c r="E7869" s="3">
        <v>22</v>
      </c>
      <c r="F7869" s="3" t="s">
        <v>3</v>
      </c>
      <c r="G7869" s="3" t="str">
        <f t="shared" si="373"/>
        <v>Renewable</v>
      </c>
      <c r="H7869" s="5">
        <f t="shared" si="371"/>
        <v>2.42E-4</v>
      </c>
      <c r="I7869" s="3" t="s">
        <v>60</v>
      </c>
      <c r="J7869">
        <f t="shared" si="372"/>
        <v>52.514000000000003</v>
      </c>
    </row>
    <row r="7870" spans="1:10" x14ac:dyDescent="0.3">
      <c r="A7870" s="3" t="s">
        <v>16</v>
      </c>
      <c r="B7870" s="3" t="s">
        <v>104</v>
      </c>
      <c r="C7870" s="3">
        <v>2018</v>
      </c>
      <c r="D7870" s="3" t="s">
        <v>10</v>
      </c>
      <c r="E7870" s="3">
        <v>82</v>
      </c>
      <c r="F7870" s="3" t="s">
        <v>3</v>
      </c>
      <c r="G7870" s="3" t="str">
        <f t="shared" si="373"/>
        <v>Renewable</v>
      </c>
      <c r="H7870" s="5">
        <f t="shared" si="371"/>
        <v>9.0200000000000002E-4</v>
      </c>
      <c r="I7870" s="3" t="s">
        <v>60</v>
      </c>
      <c r="J7870">
        <f t="shared" si="372"/>
        <v>195.73400000000001</v>
      </c>
    </row>
    <row r="7871" spans="1:10" x14ac:dyDescent="0.3">
      <c r="A7871" s="3" t="s">
        <v>16</v>
      </c>
      <c r="B7871" s="3" t="s">
        <v>104</v>
      </c>
      <c r="C7871" s="3">
        <v>2019</v>
      </c>
      <c r="D7871" s="3" t="s">
        <v>10</v>
      </c>
      <c r="E7871" s="3">
        <v>105</v>
      </c>
      <c r="F7871" s="3" t="s">
        <v>3</v>
      </c>
      <c r="G7871" s="3" t="str">
        <f t="shared" si="373"/>
        <v>Renewable</v>
      </c>
      <c r="H7871" s="5">
        <f t="shared" si="371"/>
        <v>1.155E-3</v>
      </c>
      <c r="I7871" s="3" t="s">
        <v>60</v>
      </c>
      <c r="J7871">
        <f t="shared" si="372"/>
        <v>250.63499999999999</v>
      </c>
    </row>
    <row r="7872" spans="1:10" x14ac:dyDescent="0.3">
      <c r="A7872" s="3" t="s">
        <v>16</v>
      </c>
      <c r="B7872" s="3" t="s">
        <v>104</v>
      </c>
      <c r="C7872" s="3">
        <v>2020</v>
      </c>
      <c r="D7872" s="3" t="s">
        <v>10</v>
      </c>
      <c r="E7872" s="3">
        <v>96</v>
      </c>
      <c r="F7872" s="3" t="s">
        <v>3</v>
      </c>
      <c r="G7872" s="3" t="str">
        <f t="shared" si="373"/>
        <v>Renewable</v>
      </c>
      <c r="H7872" s="5">
        <f t="shared" si="371"/>
        <v>1.0560000000000001E-3</v>
      </c>
      <c r="I7872" s="3" t="s">
        <v>60</v>
      </c>
      <c r="J7872">
        <f t="shared" si="372"/>
        <v>229.15200000000002</v>
      </c>
    </row>
    <row r="7873" spans="1:10" x14ac:dyDescent="0.3">
      <c r="A7873" s="3" t="s">
        <v>16</v>
      </c>
      <c r="B7873" s="3" t="s">
        <v>104</v>
      </c>
      <c r="C7873" s="3">
        <v>2021</v>
      </c>
      <c r="D7873" s="3" t="s">
        <v>10</v>
      </c>
      <c r="E7873" s="3">
        <v>91</v>
      </c>
      <c r="F7873" s="3" t="s">
        <v>3</v>
      </c>
      <c r="G7873" s="3" t="str">
        <f t="shared" si="373"/>
        <v>Renewable</v>
      </c>
      <c r="H7873" s="5">
        <f t="shared" si="371"/>
        <v>1.0009999999999999E-3</v>
      </c>
      <c r="I7873" s="3" t="s">
        <v>60</v>
      </c>
      <c r="J7873">
        <f t="shared" si="372"/>
        <v>217.21699999999998</v>
      </c>
    </row>
    <row r="7874" spans="1:10" x14ac:dyDescent="0.3">
      <c r="A7874" s="3" t="s">
        <v>16</v>
      </c>
      <c r="B7874" s="3" t="s">
        <v>104</v>
      </c>
      <c r="C7874" s="3">
        <v>2022</v>
      </c>
      <c r="D7874" s="3" t="s">
        <v>10</v>
      </c>
      <c r="E7874" s="3">
        <v>83</v>
      </c>
      <c r="F7874" s="3" t="s">
        <v>3</v>
      </c>
      <c r="G7874" s="3" t="str">
        <f t="shared" si="373"/>
        <v>Renewable</v>
      </c>
      <c r="H7874" s="5">
        <f t="shared" ref="H7874:H7937" si="374">IF(D7874="Coal",E7874*0.0009,
IF(D7874="Oil",E7874*0.00078,
IF(D7874="Natural Gas",E7874*0.0004,
IF(D7874="Nuclear",E7874*0.000012,
IF(D7874="Hydropower",E7874*0.000024,
IF(D7874="Biofuels",E7874*0.0004,
IF(D7874="Waste",E7874*0.0002,
IF(D7874="Wind",E7874*0.000011,
IF(D7874="Solar PV",E7874*0.000045,
IF(D7874="Solar Thermal",E7874*0.00005,
IF(D7874="Other sources",E7874*0.0005,
IF(D7874="Geothermal",E7874*0.00005,
IF(D7874="Tide",E7874*0.00001,0)))))))))))))</f>
        <v>9.1299999999999997E-4</v>
      </c>
      <c r="I7874" s="3" t="s">
        <v>60</v>
      </c>
      <c r="J7874">
        <f t="shared" si="372"/>
        <v>198.12099999999998</v>
      </c>
    </row>
    <row r="7875" spans="1:10" x14ac:dyDescent="0.3">
      <c r="A7875" s="3" t="s">
        <v>16</v>
      </c>
      <c r="B7875" s="3" t="s">
        <v>104</v>
      </c>
      <c r="C7875" s="3">
        <v>2023</v>
      </c>
      <c r="D7875" s="3" t="s">
        <v>10</v>
      </c>
      <c r="E7875" s="3">
        <v>55</v>
      </c>
      <c r="F7875" s="3" t="s">
        <v>3</v>
      </c>
      <c r="G7875" s="3" t="str">
        <f t="shared" si="373"/>
        <v>Renewable</v>
      </c>
      <c r="H7875" s="5">
        <f t="shared" si="374"/>
        <v>6.0499999999999996E-4</v>
      </c>
      <c r="I7875" s="3" t="s">
        <v>60</v>
      </c>
      <c r="J7875">
        <f t="shared" ref="J7875:J7938" si="375">H7875*217000</f>
        <v>131.285</v>
      </c>
    </row>
    <row r="7876" spans="1:10" x14ac:dyDescent="0.3">
      <c r="A7876" s="3" t="s">
        <v>16</v>
      </c>
      <c r="B7876" s="3" t="s">
        <v>104</v>
      </c>
      <c r="C7876" s="3">
        <v>2024</v>
      </c>
      <c r="D7876" s="3" t="s">
        <v>10</v>
      </c>
      <c r="E7876" s="3">
        <v>120</v>
      </c>
      <c r="F7876" s="3" t="s">
        <v>3</v>
      </c>
      <c r="G7876" s="3" t="str">
        <f t="shared" si="373"/>
        <v>Renewable</v>
      </c>
      <c r="H7876" s="5">
        <f t="shared" si="374"/>
        <v>1.32E-3</v>
      </c>
      <c r="I7876" s="3" t="s">
        <v>60</v>
      </c>
      <c r="J7876">
        <f t="shared" si="375"/>
        <v>286.44</v>
      </c>
    </row>
    <row r="7877" spans="1:10" x14ac:dyDescent="0.3">
      <c r="A7877" s="3" t="s">
        <v>16</v>
      </c>
      <c r="B7877" s="3" t="s">
        <v>104</v>
      </c>
      <c r="C7877" s="3">
        <v>2025</v>
      </c>
      <c r="D7877" s="3" t="s">
        <v>10</v>
      </c>
      <c r="E7877" s="3">
        <v>164</v>
      </c>
      <c r="F7877" s="3" t="s">
        <v>3</v>
      </c>
      <c r="G7877" s="3" t="str">
        <f t="shared" si="373"/>
        <v>Renewable</v>
      </c>
      <c r="H7877" s="5">
        <f t="shared" si="374"/>
        <v>1.804E-3</v>
      </c>
      <c r="I7877" s="3" t="s">
        <v>60</v>
      </c>
      <c r="J7877">
        <f t="shared" si="375"/>
        <v>391.46800000000002</v>
      </c>
    </row>
    <row r="7878" spans="1:10" x14ac:dyDescent="0.3">
      <c r="A7878" s="3" t="s">
        <v>16</v>
      </c>
      <c r="B7878" s="3" t="s">
        <v>104</v>
      </c>
      <c r="C7878" s="3">
        <v>2000</v>
      </c>
      <c r="D7878" s="3" t="s">
        <v>11</v>
      </c>
      <c r="E7878" s="3">
        <v>0</v>
      </c>
      <c r="F7878" s="3" t="s">
        <v>3</v>
      </c>
      <c r="G7878" s="3" t="str">
        <f t="shared" si="373"/>
        <v>Renewable</v>
      </c>
      <c r="H7878" s="5">
        <f t="shared" si="374"/>
        <v>0</v>
      </c>
      <c r="I7878" s="3" t="s">
        <v>60</v>
      </c>
      <c r="J7878">
        <f t="shared" si="375"/>
        <v>0</v>
      </c>
    </row>
    <row r="7879" spans="1:10" x14ac:dyDescent="0.3">
      <c r="A7879" s="3" t="s">
        <v>16</v>
      </c>
      <c r="B7879" s="3" t="s">
        <v>104</v>
      </c>
      <c r="C7879" s="3">
        <v>2001</v>
      </c>
      <c r="D7879" s="3" t="s">
        <v>11</v>
      </c>
      <c r="E7879" s="3">
        <v>0</v>
      </c>
      <c r="F7879" s="3" t="s">
        <v>3</v>
      </c>
      <c r="G7879" s="3" t="str">
        <f t="shared" si="373"/>
        <v>Renewable</v>
      </c>
      <c r="H7879" s="5">
        <f t="shared" si="374"/>
        <v>0</v>
      </c>
      <c r="I7879" s="3" t="s">
        <v>60</v>
      </c>
      <c r="J7879">
        <f t="shared" si="375"/>
        <v>0</v>
      </c>
    </row>
    <row r="7880" spans="1:10" x14ac:dyDescent="0.3">
      <c r="A7880" s="3" t="s">
        <v>16</v>
      </c>
      <c r="B7880" s="3" t="s">
        <v>104</v>
      </c>
      <c r="C7880" s="3">
        <v>2002</v>
      </c>
      <c r="D7880" s="3" t="s">
        <v>11</v>
      </c>
      <c r="E7880" s="3">
        <v>0</v>
      </c>
      <c r="F7880" s="3" t="s">
        <v>3</v>
      </c>
      <c r="G7880" s="3" t="str">
        <f t="shared" si="373"/>
        <v>Renewable</v>
      </c>
      <c r="H7880" s="5">
        <f t="shared" si="374"/>
        <v>0</v>
      </c>
      <c r="I7880" s="3" t="s">
        <v>60</v>
      </c>
      <c r="J7880">
        <f t="shared" si="375"/>
        <v>0</v>
      </c>
    </row>
    <row r="7881" spans="1:10" x14ac:dyDescent="0.3">
      <c r="A7881" s="3" t="s">
        <v>16</v>
      </c>
      <c r="B7881" s="3" t="s">
        <v>104</v>
      </c>
      <c r="C7881" s="3">
        <v>2003</v>
      </c>
      <c r="D7881" s="3" t="s">
        <v>11</v>
      </c>
      <c r="E7881" s="3">
        <v>0</v>
      </c>
      <c r="F7881" s="3" t="s">
        <v>3</v>
      </c>
      <c r="G7881" s="3" t="str">
        <f t="shared" si="373"/>
        <v>Renewable</v>
      </c>
      <c r="H7881" s="5">
        <f t="shared" si="374"/>
        <v>0</v>
      </c>
      <c r="I7881" s="3" t="s">
        <v>60</v>
      </c>
      <c r="J7881">
        <f t="shared" si="375"/>
        <v>0</v>
      </c>
    </row>
    <row r="7882" spans="1:10" x14ac:dyDescent="0.3">
      <c r="A7882" s="3" t="s">
        <v>16</v>
      </c>
      <c r="B7882" s="3" t="s">
        <v>104</v>
      </c>
      <c r="C7882" s="3">
        <v>2004</v>
      </c>
      <c r="D7882" s="3" t="s">
        <v>11</v>
      </c>
      <c r="E7882" s="3">
        <v>0</v>
      </c>
      <c r="F7882" s="3" t="s">
        <v>3</v>
      </c>
      <c r="G7882" s="3" t="str">
        <f t="shared" si="373"/>
        <v>Renewable</v>
      </c>
      <c r="H7882" s="5">
        <f t="shared" si="374"/>
        <v>0</v>
      </c>
      <c r="I7882" s="3" t="s">
        <v>60</v>
      </c>
      <c r="J7882">
        <f t="shared" si="375"/>
        <v>0</v>
      </c>
    </row>
    <row r="7883" spans="1:10" x14ac:dyDescent="0.3">
      <c r="A7883" s="3" t="s">
        <v>16</v>
      </c>
      <c r="B7883" s="3" t="s">
        <v>104</v>
      </c>
      <c r="C7883" s="3">
        <v>2005</v>
      </c>
      <c r="D7883" s="3" t="s">
        <v>11</v>
      </c>
      <c r="E7883" s="3">
        <v>0</v>
      </c>
      <c r="F7883" s="3" t="s">
        <v>3</v>
      </c>
      <c r="G7883" s="3" t="str">
        <f t="shared" si="373"/>
        <v>Renewable</v>
      </c>
      <c r="H7883" s="5">
        <f t="shared" si="374"/>
        <v>0</v>
      </c>
      <c r="I7883" s="3" t="s">
        <v>60</v>
      </c>
      <c r="J7883">
        <f t="shared" si="375"/>
        <v>0</v>
      </c>
    </row>
    <row r="7884" spans="1:10" x14ac:dyDescent="0.3">
      <c r="A7884" s="3" t="s">
        <v>16</v>
      </c>
      <c r="B7884" s="3" t="s">
        <v>104</v>
      </c>
      <c r="C7884" s="3">
        <v>2006</v>
      </c>
      <c r="D7884" s="3" t="s">
        <v>11</v>
      </c>
      <c r="E7884" s="3">
        <v>0</v>
      </c>
      <c r="F7884" s="3" t="s">
        <v>3</v>
      </c>
      <c r="G7884" s="3" t="str">
        <f t="shared" si="373"/>
        <v>Renewable</v>
      </c>
      <c r="H7884" s="5">
        <f t="shared" si="374"/>
        <v>0</v>
      </c>
      <c r="I7884" s="3" t="s">
        <v>60</v>
      </c>
      <c r="J7884">
        <f t="shared" si="375"/>
        <v>0</v>
      </c>
    </row>
    <row r="7885" spans="1:10" x14ac:dyDescent="0.3">
      <c r="A7885" s="3" t="s">
        <v>16</v>
      </c>
      <c r="B7885" s="3" t="s">
        <v>104</v>
      </c>
      <c r="C7885" s="3">
        <v>2007</v>
      </c>
      <c r="D7885" s="3" t="s">
        <v>11</v>
      </c>
      <c r="E7885" s="3">
        <v>0</v>
      </c>
      <c r="F7885" s="3" t="s">
        <v>3</v>
      </c>
      <c r="G7885" s="3" t="str">
        <f t="shared" si="373"/>
        <v>Renewable</v>
      </c>
      <c r="H7885" s="5">
        <f t="shared" si="374"/>
        <v>0</v>
      </c>
      <c r="I7885" s="3" t="s">
        <v>60</v>
      </c>
      <c r="J7885">
        <f t="shared" si="375"/>
        <v>0</v>
      </c>
    </row>
    <row r="7886" spans="1:10" x14ac:dyDescent="0.3">
      <c r="A7886" s="3" t="s">
        <v>16</v>
      </c>
      <c r="B7886" s="3" t="s">
        <v>104</v>
      </c>
      <c r="C7886" s="3">
        <v>2008</v>
      </c>
      <c r="D7886" s="3" t="s">
        <v>11</v>
      </c>
      <c r="E7886" s="3">
        <v>0</v>
      </c>
      <c r="F7886" s="3" t="s">
        <v>3</v>
      </c>
      <c r="G7886" s="3" t="str">
        <f t="shared" si="373"/>
        <v>Renewable</v>
      </c>
      <c r="H7886" s="5">
        <f t="shared" si="374"/>
        <v>0</v>
      </c>
      <c r="I7886" s="3" t="s">
        <v>60</v>
      </c>
      <c r="J7886">
        <f t="shared" si="375"/>
        <v>0</v>
      </c>
    </row>
    <row r="7887" spans="1:10" x14ac:dyDescent="0.3">
      <c r="A7887" s="3" t="s">
        <v>16</v>
      </c>
      <c r="B7887" s="3" t="s">
        <v>104</v>
      </c>
      <c r="C7887" s="3">
        <v>2009</v>
      </c>
      <c r="D7887" s="3" t="s">
        <v>11</v>
      </c>
      <c r="E7887" s="3">
        <v>0</v>
      </c>
      <c r="F7887" s="3" t="s">
        <v>3</v>
      </c>
      <c r="G7887" s="3" t="str">
        <f t="shared" si="373"/>
        <v>Renewable</v>
      </c>
      <c r="H7887" s="5">
        <f t="shared" si="374"/>
        <v>0</v>
      </c>
      <c r="I7887" s="3" t="s">
        <v>60</v>
      </c>
      <c r="J7887">
        <f t="shared" si="375"/>
        <v>0</v>
      </c>
    </row>
    <row r="7888" spans="1:10" x14ac:dyDescent="0.3">
      <c r="A7888" s="3" t="s">
        <v>16</v>
      </c>
      <c r="B7888" s="3" t="s">
        <v>104</v>
      </c>
      <c r="C7888" s="3">
        <v>2010</v>
      </c>
      <c r="D7888" s="3" t="s">
        <v>11</v>
      </c>
      <c r="E7888" s="3">
        <v>0</v>
      </c>
      <c r="F7888" s="3" t="s">
        <v>3</v>
      </c>
      <c r="G7888" s="3" t="str">
        <f t="shared" ref="G7888:G7951" si="376">IF(OR(D7888="hydropower",D7888="wind",D7888="solar pv",D7888=" tide",D7888="solar thermal",D7888="geothermal",D7888="biofuels"), "Renewable", "Non-Renewable")</f>
        <v>Renewable</v>
      </c>
      <c r="H7888" s="5">
        <f t="shared" si="374"/>
        <v>0</v>
      </c>
      <c r="I7888" s="3" t="s">
        <v>60</v>
      </c>
      <c r="J7888">
        <f t="shared" si="375"/>
        <v>0</v>
      </c>
    </row>
    <row r="7889" spans="1:10" x14ac:dyDescent="0.3">
      <c r="A7889" s="3" t="s">
        <v>16</v>
      </c>
      <c r="B7889" s="3" t="s">
        <v>104</v>
      </c>
      <c r="C7889" s="3">
        <v>2011</v>
      </c>
      <c r="D7889" s="3" t="s">
        <v>11</v>
      </c>
      <c r="E7889" s="3">
        <v>0</v>
      </c>
      <c r="F7889" s="3" t="s">
        <v>3</v>
      </c>
      <c r="G7889" s="3" t="str">
        <f t="shared" si="376"/>
        <v>Renewable</v>
      </c>
      <c r="H7889" s="5">
        <f t="shared" si="374"/>
        <v>0</v>
      </c>
      <c r="I7889" s="3" t="s">
        <v>60</v>
      </c>
      <c r="J7889">
        <f t="shared" si="375"/>
        <v>0</v>
      </c>
    </row>
    <row r="7890" spans="1:10" x14ac:dyDescent="0.3">
      <c r="A7890" s="3" t="s">
        <v>16</v>
      </c>
      <c r="B7890" s="3" t="s">
        <v>104</v>
      </c>
      <c r="C7890" s="3">
        <v>2012</v>
      </c>
      <c r="D7890" s="3" t="s">
        <v>11</v>
      </c>
      <c r="E7890" s="3">
        <v>0</v>
      </c>
      <c r="F7890" s="3" t="s">
        <v>3</v>
      </c>
      <c r="G7890" s="3" t="str">
        <f t="shared" si="376"/>
        <v>Renewable</v>
      </c>
      <c r="H7890" s="5">
        <f t="shared" si="374"/>
        <v>0</v>
      </c>
      <c r="I7890" s="3" t="s">
        <v>60</v>
      </c>
      <c r="J7890">
        <f t="shared" si="375"/>
        <v>0</v>
      </c>
    </row>
    <row r="7891" spans="1:10" x14ac:dyDescent="0.3">
      <c r="A7891" s="3" t="s">
        <v>16</v>
      </c>
      <c r="B7891" s="3" t="s">
        <v>104</v>
      </c>
      <c r="C7891" s="3">
        <v>2013</v>
      </c>
      <c r="D7891" s="3" t="s">
        <v>11</v>
      </c>
      <c r="E7891" s="3">
        <v>1</v>
      </c>
      <c r="F7891" s="3" t="s">
        <v>3</v>
      </c>
      <c r="G7891" s="3" t="str">
        <f t="shared" si="376"/>
        <v>Renewable</v>
      </c>
      <c r="H7891" s="5">
        <f t="shared" si="374"/>
        <v>4.5000000000000003E-5</v>
      </c>
      <c r="I7891" s="3" t="s">
        <v>60</v>
      </c>
      <c r="J7891">
        <f t="shared" si="375"/>
        <v>9.7650000000000006</v>
      </c>
    </row>
    <row r="7892" spans="1:10" x14ac:dyDescent="0.3">
      <c r="A7892" s="3" t="s">
        <v>16</v>
      </c>
      <c r="B7892" s="3" t="s">
        <v>104</v>
      </c>
      <c r="C7892" s="3">
        <v>2014</v>
      </c>
      <c r="D7892" s="3" t="s">
        <v>11</v>
      </c>
      <c r="E7892" s="3">
        <v>3</v>
      </c>
      <c r="F7892" s="3" t="s">
        <v>3</v>
      </c>
      <c r="G7892" s="3" t="str">
        <f t="shared" si="376"/>
        <v>Renewable</v>
      </c>
      <c r="H7892" s="5">
        <f t="shared" si="374"/>
        <v>1.35E-4</v>
      </c>
      <c r="I7892" s="3" t="s">
        <v>60</v>
      </c>
      <c r="J7892">
        <f t="shared" si="375"/>
        <v>29.295000000000002</v>
      </c>
    </row>
    <row r="7893" spans="1:10" x14ac:dyDescent="0.3">
      <c r="A7893" s="3" t="s">
        <v>16</v>
      </c>
      <c r="B7893" s="3" t="s">
        <v>104</v>
      </c>
      <c r="C7893" s="3">
        <v>2015</v>
      </c>
      <c r="D7893" s="3" t="s">
        <v>11</v>
      </c>
      <c r="E7893" s="3">
        <v>5</v>
      </c>
      <c r="F7893" s="3" t="s">
        <v>3</v>
      </c>
      <c r="G7893" s="3" t="str">
        <f t="shared" si="376"/>
        <v>Renewable</v>
      </c>
      <c r="H7893" s="5">
        <f t="shared" si="374"/>
        <v>2.2500000000000002E-4</v>
      </c>
      <c r="I7893" s="3" t="s">
        <v>60</v>
      </c>
      <c r="J7893">
        <f t="shared" si="375"/>
        <v>48.825000000000003</v>
      </c>
    </row>
    <row r="7894" spans="1:10" x14ac:dyDescent="0.3">
      <c r="A7894" s="3" t="s">
        <v>16</v>
      </c>
      <c r="B7894" s="3" t="s">
        <v>104</v>
      </c>
      <c r="C7894" s="3">
        <v>2016</v>
      </c>
      <c r="D7894" s="3" t="s">
        <v>11</v>
      </c>
      <c r="E7894" s="3">
        <v>35</v>
      </c>
      <c r="F7894" s="3" t="s">
        <v>3</v>
      </c>
      <c r="G7894" s="3" t="str">
        <f t="shared" si="376"/>
        <v>Renewable</v>
      </c>
      <c r="H7894" s="5">
        <f t="shared" si="374"/>
        <v>1.575E-3</v>
      </c>
      <c r="I7894" s="3" t="s">
        <v>60</v>
      </c>
      <c r="J7894">
        <f t="shared" si="375"/>
        <v>341.77499999999998</v>
      </c>
    </row>
    <row r="7895" spans="1:10" x14ac:dyDescent="0.3">
      <c r="A7895" s="3" t="s">
        <v>16</v>
      </c>
      <c r="B7895" s="3" t="s">
        <v>104</v>
      </c>
      <c r="C7895" s="3">
        <v>2017</v>
      </c>
      <c r="D7895" s="3" t="s">
        <v>11</v>
      </c>
      <c r="E7895" s="3">
        <v>37</v>
      </c>
      <c r="F7895" s="3" t="s">
        <v>3</v>
      </c>
      <c r="G7895" s="3" t="str">
        <f t="shared" si="376"/>
        <v>Renewable</v>
      </c>
      <c r="H7895" s="5">
        <f t="shared" si="374"/>
        <v>1.665E-3</v>
      </c>
      <c r="I7895" s="3" t="s">
        <v>60</v>
      </c>
      <c r="J7895">
        <f t="shared" si="375"/>
        <v>361.30500000000001</v>
      </c>
    </row>
    <row r="7896" spans="1:10" x14ac:dyDescent="0.3">
      <c r="A7896" s="3" t="s">
        <v>16</v>
      </c>
      <c r="B7896" s="3" t="s">
        <v>104</v>
      </c>
      <c r="C7896" s="3">
        <v>2018</v>
      </c>
      <c r="D7896" s="3" t="s">
        <v>11</v>
      </c>
      <c r="E7896" s="3">
        <v>39</v>
      </c>
      <c r="F7896" s="3" t="s">
        <v>3</v>
      </c>
      <c r="G7896" s="3" t="str">
        <f t="shared" si="376"/>
        <v>Renewable</v>
      </c>
      <c r="H7896" s="5">
        <f t="shared" si="374"/>
        <v>1.755E-3</v>
      </c>
      <c r="I7896" s="3" t="s">
        <v>60</v>
      </c>
      <c r="J7896">
        <f t="shared" si="375"/>
        <v>380.83500000000004</v>
      </c>
    </row>
    <row r="7897" spans="1:10" x14ac:dyDescent="0.3">
      <c r="A7897" s="3" t="s">
        <v>16</v>
      </c>
      <c r="B7897" s="3" t="s">
        <v>104</v>
      </c>
      <c r="C7897" s="3">
        <v>2019</v>
      </c>
      <c r="D7897" s="3" t="s">
        <v>11</v>
      </c>
      <c r="E7897" s="3">
        <v>44</v>
      </c>
      <c r="F7897" s="3" t="s">
        <v>3</v>
      </c>
      <c r="G7897" s="3" t="str">
        <f t="shared" si="376"/>
        <v>Renewable</v>
      </c>
      <c r="H7897" s="5">
        <f t="shared" si="374"/>
        <v>1.98E-3</v>
      </c>
      <c r="I7897" s="3" t="s">
        <v>60</v>
      </c>
      <c r="J7897">
        <f t="shared" si="375"/>
        <v>429.66</v>
      </c>
    </row>
    <row r="7898" spans="1:10" x14ac:dyDescent="0.3">
      <c r="A7898" s="3" t="s">
        <v>16</v>
      </c>
      <c r="B7898" s="3" t="s">
        <v>104</v>
      </c>
      <c r="C7898" s="3">
        <v>2020</v>
      </c>
      <c r="D7898" s="3" t="s">
        <v>11</v>
      </c>
      <c r="E7898" s="3">
        <v>47</v>
      </c>
      <c r="F7898" s="3" t="s">
        <v>3</v>
      </c>
      <c r="G7898" s="3" t="str">
        <f t="shared" si="376"/>
        <v>Renewable</v>
      </c>
      <c r="H7898" s="5">
        <f t="shared" si="374"/>
        <v>2.1150000000000001E-3</v>
      </c>
      <c r="I7898" s="3" t="s">
        <v>60</v>
      </c>
      <c r="J7898">
        <f t="shared" si="375"/>
        <v>458.95500000000004</v>
      </c>
    </row>
    <row r="7899" spans="1:10" x14ac:dyDescent="0.3">
      <c r="A7899" s="3" t="s">
        <v>16</v>
      </c>
      <c r="B7899" s="3" t="s">
        <v>104</v>
      </c>
      <c r="C7899" s="3">
        <v>2021</v>
      </c>
      <c r="D7899" s="3" t="s">
        <v>11</v>
      </c>
      <c r="E7899" s="3">
        <v>55</v>
      </c>
      <c r="F7899" s="3" t="s">
        <v>3</v>
      </c>
      <c r="G7899" s="3" t="str">
        <f t="shared" si="376"/>
        <v>Renewable</v>
      </c>
      <c r="H7899" s="5">
        <f t="shared" si="374"/>
        <v>2.4750000000000002E-3</v>
      </c>
      <c r="I7899" s="3" t="s">
        <v>60</v>
      </c>
      <c r="J7899">
        <f t="shared" si="375"/>
        <v>537.07500000000005</v>
      </c>
    </row>
    <row r="7900" spans="1:10" x14ac:dyDescent="0.3">
      <c r="A7900" s="3" t="s">
        <v>16</v>
      </c>
      <c r="B7900" s="3" t="s">
        <v>104</v>
      </c>
      <c r="C7900" s="3">
        <v>2022</v>
      </c>
      <c r="D7900" s="3" t="s">
        <v>11</v>
      </c>
      <c r="E7900" s="3">
        <v>60</v>
      </c>
      <c r="F7900" s="3" t="s">
        <v>3</v>
      </c>
      <c r="G7900" s="3" t="str">
        <f t="shared" si="376"/>
        <v>Renewable</v>
      </c>
      <c r="H7900" s="5">
        <f t="shared" si="374"/>
        <v>2.7000000000000001E-3</v>
      </c>
      <c r="I7900" s="3" t="s">
        <v>60</v>
      </c>
      <c r="J7900">
        <f t="shared" si="375"/>
        <v>585.9</v>
      </c>
    </row>
    <row r="7901" spans="1:10" x14ac:dyDescent="0.3">
      <c r="A7901" s="3" t="s">
        <v>16</v>
      </c>
      <c r="B7901" s="3" t="s">
        <v>104</v>
      </c>
      <c r="C7901" s="3">
        <v>2023</v>
      </c>
      <c r="D7901" s="3" t="s">
        <v>11</v>
      </c>
      <c r="E7901" s="3">
        <v>80</v>
      </c>
      <c r="F7901" s="3" t="s">
        <v>3</v>
      </c>
      <c r="G7901" s="3" t="str">
        <f t="shared" si="376"/>
        <v>Renewable</v>
      </c>
      <c r="H7901" s="5">
        <f t="shared" si="374"/>
        <v>3.6000000000000003E-3</v>
      </c>
      <c r="I7901" s="3" t="s">
        <v>60</v>
      </c>
      <c r="J7901">
        <f t="shared" si="375"/>
        <v>781.2</v>
      </c>
    </row>
    <row r="7902" spans="1:10" x14ac:dyDescent="0.3">
      <c r="A7902" s="3" t="s">
        <v>16</v>
      </c>
      <c r="B7902" s="3" t="s">
        <v>104</v>
      </c>
      <c r="C7902" s="3">
        <v>2024</v>
      </c>
      <c r="D7902" s="3" t="s">
        <v>11</v>
      </c>
      <c r="E7902" s="3">
        <v>91</v>
      </c>
      <c r="F7902" s="3" t="s">
        <v>3</v>
      </c>
      <c r="G7902" s="3" t="str">
        <f t="shared" si="376"/>
        <v>Renewable</v>
      </c>
      <c r="H7902" s="5">
        <f t="shared" si="374"/>
        <v>4.0950000000000005E-3</v>
      </c>
      <c r="I7902" s="3" t="s">
        <v>60</v>
      </c>
      <c r="J7902">
        <f t="shared" si="375"/>
        <v>888.61500000000012</v>
      </c>
    </row>
    <row r="7903" spans="1:10" x14ac:dyDescent="0.3">
      <c r="A7903" s="3" t="s">
        <v>16</v>
      </c>
      <c r="B7903" s="3" t="s">
        <v>104</v>
      </c>
      <c r="C7903" s="3">
        <v>2025</v>
      </c>
      <c r="D7903" s="3" t="s">
        <v>11</v>
      </c>
      <c r="E7903" s="3">
        <v>116</v>
      </c>
      <c r="F7903" s="3" t="s">
        <v>3</v>
      </c>
      <c r="G7903" s="3" t="str">
        <f t="shared" si="376"/>
        <v>Renewable</v>
      </c>
      <c r="H7903" s="5">
        <f t="shared" si="374"/>
        <v>5.2200000000000007E-3</v>
      </c>
      <c r="I7903" s="3" t="s">
        <v>60</v>
      </c>
      <c r="J7903">
        <f t="shared" si="375"/>
        <v>1132.7400000000002</v>
      </c>
    </row>
    <row r="7904" spans="1:10" x14ac:dyDescent="0.3">
      <c r="A7904" s="3" t="s">
        <v>16</v>
      </c>
      <c r="B7904" s="3" t="s">
        <v>105</v>
      </c>
      <c r="C7904" s="3">
        <v>2000</v>
      </c>
      <c r="D7904" s="3" t="s">
        <v>4</v>
      </c>
      <c r="E7904" s="3">
        <v>0</v>
      </c>
      <c r="F7904" s="3" t="s">
        <v>3</v>
      </c>
      <c r="G7904" s="3" t="str">
        <f t="shared" si="376"/>
        <v>Non-Renewable</v>
      </c>
      <c r="H7904" s="5">
        <f t="shared" si="374"/>
        <v>0</v>
      </c>
      <c r="I7904" s="3" t="s">
        <v>60</v>
      </c>
      <c r="J7904">
        <f t="shared" si="375"/>
        <v>0</v>
      </c>
    </row>
    <row r="7905" spans="1:10" x14ac:dyDescent="0.3">
      <c r="A7905" s="3" t="s">
        <v>16</v>
      </c>
      <c r="B7905" s="3" t="s">
        <v>105</v>
      </c>
      <c r="C7905" s="3">
        <v>2001</v>
      </c>
      <c r="D7905" s="3" t="s">
        <v>4</v>
      </c>
      <c r="E7905" s="3">
        <v>0</v>
      </c>
      <c r="F7905" s="3" t="s">
        <v>3</v>
      </c>
      <c r="G7905" s="3" t="str">
        <f t="shared" si="376"/>
        <v>Non-Renewable</v>
      </c>
      <c r="H7905" s="5">
        <f t="shared" si="374"/>
        <v>0</v>
      </c>
      <c r="I7905" s="3" t="s">
        <v>60</v>
      </c>
      <c r="J7905">
        <f t="shared" si="375"/>
        <v>0</v>
      </c>
    </row>
    <row r="7906" spans="1:10" x14ac:dyDescent="0.3">
      <c r="A7906" s="3" t="s">
        <v>16</v>
      </c>
      <c r="B7906" s="3" t="s">
        <v>105</v>
      </c>
      <c r="C7906" s="3">
        <v>2002</v>
      </c>
      <c r="D7906" s="3" t="s">
        <v>4</v>
      </c>
      <c r="E7906" s="3">
        <v>0</v>
      </c>
      <c r="F7906" s="3" t="s">
        <v>3</v>
      </c>
      <c r="G7906" s="3" t="str">
        <f t="shared" si="376"/>
        <v>Non-Renewable</v>
      </c>
      <c r="H7906" s="5">
        <f t="shared" si="374"/>
        <v>0</v>
      </c>
      <c r="I7906" s="3" t="s">
        <v>60</v>
      </c>
      <c r="J7906">
        <f t="shared" si="375"/>
        <v>0</v>
      </c>
    </row>
    <row r="7907" spans="1:10" x14ac:dyDescent="0.3">
      <c r="A7907" s="3" t="s">
        <v>16</v>
      </c>
      <c r="B7907" s="3" t="s">
        <v>105</v>
      </c>
      <c r="C7907" s="3">
        <v>2003</v>
      </c>
      <c r="D7907" s="3" t="s">
        <v>4</v>
      </c>
      <c r="E7907" s="3">
        <v>0</v>
      </c>
      <c r="F7907" s="3" t="s">
        <v>3</v>
      </c>
      <c r="G7907" s="3" t="str">
        <f t="shared" si="376"/>
        <v>Non-Renewable</v>
      </c>
      <c r="H7907" s="5">
        <f t="shared" si="374"/>
        <v>0</v>
      </c>
      <c r="I7907" s="3" t="s">
        <v>60</v>
      </c>
      <c r="J7907">
        <f t="shared" si="375"/>
        <v>0</v>
      </c>
    </row>
    <row r="7908" spans="1:10" x14ac:dyDescent="0.3">
      <c r="A7908" s="3" t="s">
        <v>16</v>
      </c>
      <c r="B7908" s="3" t="s">
        <v>105</v>
      </c>
      <c r="C7908" s="3">
        <v>2004</v>
      </c>
      <c r="D7908" s="3" t="s">
        <v>4</v>
      </c>
      <c r="E7908" s="3">
        <v>0</v>
      </c>
      <c r="F7908" s="3" t="s">
        <v>3</v>
      </c>
      <c r="G7908" s="3" t="str">
        <f t="shared" si="376"/>
        <v>Non-Renewable</v>
      </c>
      <c r="H7908" s="5">
        <f t="shared" si="374"/>
        <v>0</v>
      </c>
      <c r="I7908" s="3" t="s">
        <v>60</v>
      </c>
      <c r="J7908">
        <f t="shared" si="375"/>
        <v>0</v>
      </c>
    </row>
    <row r="7909" spans="1:10" x14ac:dyDescent="0.3">
      <c r="A7909" s="3" t="s">
        <v>16</v>
      </c>
      <c r="B7909" s="3" t="s">
        <v>105</v>
      </c>
      <c r="C7909" s="3">
        <v>2005</v>
      </c>
      <c r="D7909" s="3" t="s">
        <v>4</v>
      </c>
      <c r="E7909" s="3">
        <v>0</v>
      </c>
      <c r="F7909" s="3" t="s">
        <v>3</v>
      </c>
      <c r="G7909" s="3" t="str">
        <f t="shared" si="376"/>
        <v>Non-Renewable</v>
      </c>
      <c r="H7909" s="5">
        <f t="shared" si="374"/>
        <v>0</v>
      </c>
      <c r="I7909" s="3" t="s">
        <v>60</v>
      </c>
      <c r="J7909">
        <f t="shared" si="375"/>
        <v>0</v>
      </c>
    </row>
    <row r="7910" spans="1:10" x14ac:dyDescent="0.3">
      <c r="A7910" s="3" t="s">
        <v>16</v>
      </c>
      <c r="B7910" s="3" t="s">
        <v>105</v>
      </c>
      <c r="C7910" s="3">
        <v>2006</v>
      </c>
      <c r="D7910" s="3" t="s">
        <v>4</v>
      </c>
      <c r="E7910" s="3">
        <v>514</v>
      </c>
      <c r="F7910" s="3" t="s">
        <v>3</v>
      </c>
      <c r="G7910" s="3" t="str">
        <f t="shared" si="376"/>
        <v>Non-Renewable</v>
      </c>
      <c r="H7910" s="5">
        <f t="shared" si="374"/>
        <v>0.40092</v>
      </c>
      <c r="I7910" s="3" t="s">
        <v>60</v>
      </c>
      <c r="J7910">
        <f t="shared" si="375"/>
        <v>86999.64</v>
      </c>
    </row>
    <row r="7911" spans="1:10" x14ac:dyDescent="0.3">
      <c r="A7911" s="3" t="s">
        <v>16</v>
      </c>
      <c r="B7911" s="3" t="s">
        <v>105</v>
      </c>
      <c r="C7911" s="3">
        <v>2007</v>
      </c>
      <c r="D7911" s="3" t="s">
        <v>4</v>
      </c>
      <c r="E7911" s="3">
        <v>253</v>
      </c>
      <c r="F7911" s="3" t="s">
        <v>3</v>
      </c>
      <c r="G7911" s="3" t="str">
        <f t="shared" si="376"/>
        <v>Non-Renewable</v>
      </c>
      <c r="H7911" s="5">
        <f t="shared" si="374"/>
        <v>0.19733999999999999</v>
      </c>
      <c r="I7911" s="3" t="s">
        <v>60</v>
      </c>
      <c r="J7911">
        <f t="shared" si="375"/>
        <v>42822.78</v>
      </c>
    </row>
    <row r="7912" spans="1:10" x14ac:dyDescent="0.3">
      <c r="A7912" s="3" t="s">
        <v>16</v>
      </c>
      <c r="B7912" s="3" t="s">
        <v>105</v>
      </c>
      <c r="C7912" s="3">
        <v>2008</v>
      </c>
      <c r="D7912" s="3" t="s">
        <v>4</v>
      </c>
      <c r="E7912" s="3">
        <v>5</v>
      </c>
      <c r="F7912" s="3" t="s">
        <v>3</v>
      </c>
      <c r="G7912" s="3" t="str">
        <f t="shared" si="376"/>
        <v>Non-Renewable</v>
      </c>
      <c r="H7912" s="5">
        <f t="shared" si="374"/>
        <v>3.8999999999999998E-3</v>
      </c>
      <c r="I7912" s="3" t="s">
        <v>60</v>
      </c>
      <c r="J7912">
        <f t="shared" si="375"/>
        <v>846.3</v>
      </c>
    </row>
    <row r="7913" spans="1:10" x14ac:dyDescent="0.3">
      <c r="A7913" s="3" t="s">
        <v>16</v>
      </c>
      <c r="B7913" s="3" t="s">
        <v>105</v>
      </c>
      <c r="C7913" s="3">
        <v>2009</v>
      </c>
      <c r="D7913" s="3" t="s">
        <v>4</v>
      </c>
      <c r="E7913" s="3">
        <v>0</v>
      </c>
      <c r="F7913" s="3" t="s">
        <v>3</v>
      </c>
      <c r="G7913" s="3" t="str">
        <f t="shared" si="376"/>
        <v>Non-Renewable</v>
      </c>
      <c r="H7913" s="5">
        <f t="shared" si="374"/>
        <v>0</v>
      </c>
      <c r="I7913" s="3" t="s">
        <v>60</v>
      </c>
      <c r="J7913">
        <f t="shared" si="375"/>
        <v>0</v>
      </c>
    </row>
    <row r="7914" spans="1:10" x14ac:dyDescent="0.3">
      <c r="A7914" s="3" t="s">
        <v>16</v>
      </c>
      <c r="B7914" s="3" t="s">
        <v>105</v>
      </c>
      <c r="C7914" s="3">
        <v>2010</v>
      </c>
      <c r="D7914" s="3" t="s">
        <v>4</v>
      </c>
      <c r="E7914" s="3">
        <v>0</v>
      </c>
      <c r="F7914" s="3" t="s">
        <v>3</v>
      </c>
      <c r="G7914" s="3" t="str">
        <f t="shared" si="376"/>
        <v>Non-Renewable</v>
      </c>
      <c r="H7914" s="5">
        <f t="shared" si="374"/>
        <v>0</v>
      </c>
      <c r="I7914" s="3" t="s">
        <v>60</v>
      </c>
      <c r="J7914">
        <f t="shared" si="375"/>
        <v>0</v>
      </c>
    </row>
    <row r="7915" spans="1:10" x14ac:dyDescent="0.3">
      <c r="A7915" s="3" t="s">
        <v>16</v>
      </c>
      <c r="B7915" s="3" t="s">
        <v>105</v>
      </c>
      <c r="C7915" s="3">
        <v>2011</v>
      </c>
      <c r="D7915" s="3" t="s">
        <v>4</v>
      </c>
      <c r="E7915" s="3">
        <v>0</v>
      </c>
      <c r="F7915" s="3" t="s">
        <v>3</v>
      </c>
      <c r="G7915" s="3" t="str">
        <f t="shared" si="376"/>
        <v>Non-Renewable</v>
      </c>
      <c r="H7915" s="5">
        <f t="shared" si="374"/>
        <v>0</v>
      </c>
      <c r="I7915" s="3" t="s">
        <v>60</v>
      </c>
      <c r="J7915">
        <f t="shared" si="375"/>
        <v>0</v>
      </c>
    </row>
    <row r="7916" spans="1:10" x14ac:dyDescent="0.3">
      <c r="A7916" s="3" t="s">
        <v>16</v>
      </c>
      <c r="B7916" s="3" t="s">
        <v>105</v>
      </c>
      <c r="C7916" s="3">
        <v>2012</v>
      </c>
      <c r="D7916" s="3" t="s">
        <v>4</v>
      </c>
      <c r="E7916" s="3">
        <v>0</v>
      </c>
      <c r="F7916" s="3" t="s">
        <v>3</v>
      </c>
      <c r="G7916" s="3" t="str">
        <f t="shared" si="376"/>
        <v>Non-Renewable</v>
      </c>
      <c r="H7916" s="5">
        <f t="shared" si="374"/>
        <v>0</v>
      </c>
      <c r="I7916" s="3" t="s">
        <v>60</v>
      </c>
      <c r="J7916">
        <f t="shared" si="375"/>
        <v>0</v>
      </c>
    </row>
    <row r="7917" spans="1:10" x14ac:dyDescent="0.3">
      <c r="A7917" s="3" t="s">
        <v>16</v>
      </c>
      <c r="B7917" s="3" t="s">
        <v>105</v>
      </c>
      <c r="C7917" s="3">
        <v>2013</v>
      </c>
      <c r="D7917" s="3" t="s">
        <v>4</v>
      </c>
      <c r="E7917" s="3">
        <v>7</v>
      </c>
      <c r="F7917" s="3" t="s">
        <v>3</v>
      </c>
      <c r="G7917" s="3" t="str">
        <f t="shared" si="376"/>
        <v>Non-Renewable</v>
      </c>
      <c r="H7917" s="5">
        <f t="shared" si="374"/>
        <v>5.4599999999999996E-3</v>
      </c>
      <c r="I7917" s="3" t="s">
        <v>60</v>
      </c>
      <c r="J7917">
        <f t="shared" si="375"/>
        <v>1184.82</v>
      </c>
    </row>
    <row r="7918" spans="1:10" x14ac:dyDescent="0.3">
      <c r="A7918" s="3" t="s">
        <v>16</v>
      </c>
      <c r="B7918" s="3" t="s">
        <v>105</v>
      </c>
      <c r="C7918" s="3">
        <v>2014</v>
      </c>
      <c r="D7918" s="3" t="s">
        <v>4</v>
      </c>
      <c r="E7918" s="3">
        <v>7</v>
      </c>
      <c r="F7918" s="3" t="s">
        <v>3</v>
      </c>
      <c r="G7918" s="3" t="str">
        <f t="shared" si="376"/>
        <v>Non-Renewable</v>
      </c>
      <c r="H7918" s="5">
        <f t="shared" si="374"/>
        <v>5.4599999999999996E-3</v>
      </c>
      <c r="I7918" s="3" t="s">
        <v>60</v>
      </c>
      <c r="J7918">
        <f t="shared" si="375"/>
        <v>1184.82</v>
      </c>
    </row>
    <row r="7919" spans="1:10" x14ac:dyDescent="0.3">
      <c r="A7919" s="3" t="s">
        <v>16</v>
      </c>
      <c r="B7919" s="3" t="s">
        <v>105</v>
      </c>
      <c r="C7919" s="3">
        <v>2015</v>
      </c>
      <c r="D7919" s="3" t="s">
        <v>4</v>
      </c>
      <c r="E7919" s="3">
        <v>9</v>
      </c>
      <c r="F7919" s="3" t="s">
        <v>3</v>
      </c>
      <c r="G7919" s="3" t="str">
        <f t="shared" si="376"/>
        <v>Non-Renewable</v>
      </c>
      <c r="H7919" s="5">
        <f t="shared" si="374"/>
        <v>7.0200000000000002E-3</v>
      </c>
      <c r="I7919" s="3" t="s">
        <v>60</v>
      </c>
      <c r="J7919">
        <f t="shared" si="375"/>
        <v>1523.3400000000001</v>
      </c>
    </row>
    <row r="7920" spans="1:10" x14ac:dyDescent="0.3">
      <c r="A7920" s="3" t="s">
        <v>16</v>
      </c>
      <c r="B7920" s="3" t="s">
        <v>105</v>
      </c>
      <c r="C7920" s="3">
        <v>2016</v>
      </c>
      <c r="D7920" s="3" t="s">
        <v>4</v>
      </c>
      <c r="E7920" s="3">
        <v>2</v>
      </c>
      <c r="F7920" s="3" t="s">
        <v>3</v>
      </c>
      <c r="G7920" s="3" t="str">
        <f t="shared" si="376"/>
        <v>Non-Renewable</v>
      </c>
      <c r="H7920" s="5">
        <f t="shared" si="374"/>
        <v>1.56E-3</v>
      </c>
      <c r="I7920" s="3" t="s">
        <v>60</v>
      </c>
      <c r="J7920">
        <f t="shared" si="375"/>
        <v>338.52</v>
      </c>
    </row>
    <row r="7921" spans="1:10" x14ac:dyDescent="0.3">
      <c r="A7921" s="3" t="s">
        <v>16</v>
      </c>
      <c r="B7921" s="3" t="s">
        <v>105</v>
      </c>
      <c r="C7921" s="3">
        <v>2017</v>
      </c>
      <c r="D7921" s="3" t="s">
        <v>4</v>
      </c>
      <c r="E7921" s="3">
        <v>2</v>
      </c>
      <c r="F7921" s="3" t="s">
        <v>3</v>
      </c>
      <c r="G7921" s="3" t="str">
        <f t="shared" si="376"/>
        <v>Non-Renewable</v>
      </c>
      <c r="H7921" s="5">
        <f t="shared" si="374"/>
        <v>1.56E-3</v>
      </c>
      <c r="I7921" s="3" t="s">
        <v>60</v>
      </c>
      <c r="J7921">
        <f t="shared" si="375"/>
        <v>338.52</v>
      </c>
    </row>
    <row r="7922" spans="1:10" x14ac:dyDescent="0.3">
      <c r="A7922" s="3" t="s">
        <v>16</v>
      </c>
      <c r="B7922" s="3" t="s">
        <v>105</v>
      </c>
      <c r="C7922" s="3">
        <v>2018</v>
      </c>
      <c r="D7922" s="3" t="s">
        <v>4</v>
      </c>
      <c r="E7922" s="3">
        <v>1</v>
      </c>
      <c r="F7922" s="3" t="s">
        <v>3</v>
      </c>
      <c r="G7922" s="3" t="str">
        <f t="shared" si="376"/>
        <v>Non-Renewable</v>
      </c>
      <c r="H7922" s="5">
        <f t="shared" si="374"/>
        <v>7.7999999999999999E-4</v>
      </c>
      <c r="I7922" s="3" t="s">
        <v>60</v>
      </c>
      <c r="J7922">
        <f t="shared" si="375"/>
        <v>169.26</v>
      </c>
    </row>
    <row r="7923" spans="1:10" x14ac:dyDescent="0.3">
      <c r="A7923" s="3" t="s">
        <v>16</v>
      </c>
      <c r="B7923" s="3" t="s">
        <v>105</v>
      </c>
      <c r="C7923" s="3">
        <v>2019</v>
      </c>
      <c r="D7923" s="3" t="s">
        <v>4</v>
      </c>
      <c r="E7923" s="3">
        <v>1</v>
      </c>
      <c r="F7923" s="3" t="s">
        <v>3</v>
      </c>
      <c r="G7923" s="3" t="str">
        <f t="shared" si="376"/>
        <v>Non-Renewable</v>
      </c>
      <c r="H7923" s="5">
        <f t="shared" si="374"/>
        <v>7.7999999999999999E-4</v>
      </c>
      <c r="I7923" s="3" t="s">
        <v>60</v>
      </c>
      <c r="J7923">
        <f t="shared" si="375"/>
        <v>169.26</v>
      </c>
    </row>
    <row r="7924" spans="1:10" x14ac:dyDescent="0.3">
      <c r="A7924" s="3" t="s">
        <v>16</v>
      </c>
      <c r="B7924" s="3" t="s">
        <v>105</v>
      </c>
      <c r="C7924" s="3">
        <v>2020</v>
      </c>
      <c r="D7924" s="3" t="s">
        <v>4</v>
      </c>
      <c r="E7924" s="3">
        <v>1</v>
      </c>
      <c r="F7924" s="3" t="s">
        <v>3</v>
      </c>
      <c r="G7924" s="3" t="str">
        <f t="shared" si="376"/>
        <v>Non-Renewable</v>
      </c>
      <c r="H7924" s="5">
        <f t="shared" si="374"/>
        <v>7.7999999999999999E-4</v>
      </c>
      <c r="I7924" s="3" t="s">
        <v>60</v>
      </c>
      <c r="J7924">
        <f t="shared" si="375"/>
        <v>169.26</v>
      </c>
    </row>
    <row r="7925" spans="1:10" x14ac:dyDescent="0.3">
      <c r="A7925" s="3" t="s">
        <v>16</v>
      </c>
      <c r="B7925" s="3" t="s">
        <v>105</v>
      </c>
      <c r="C7925" s="3">
        <v>2021</v>
      </c>
      <c r="D7925" s="3" t="s">
        <v>4</v>
      </c>
      <c r="E7925" s="3">
        <v>1</v>
      </c>
      <c r="F7925" s="3" t="s">
        <v>3</v>
      </c>
      <c r="G7925" s="3" t="str">
        <f t="shared" si="376"/>
        <v>Non-Renewable</v>
      </c>
      <c r="H7925" s="5">
        <f t="shared" si="374"/>
        <v>7.7999999999999999E-4</v>
      </c>
      <c r="I7925" s="3" t="s">
        <v>60</v>
      </c>
      <c r="J7925">
        <f t="shared" si="375"/>
        <v>169.26</v>
      </c>
    </row>
    <row r="7926" spans="1:10" x14ac:dyDescent="0.3">
      <c r="A7926" s="3" t="s">
        <v>16</v>
      </c>
      <c r="B7926" s="3" t="s">
        <v>105</v>
      </c>
      <c r="C7926" s="3">
        <v>2022</v>
      </c>
      <c r="D7926" s="3" t="s">
        <v>4</v>
      </c>
      <c r="E7926" s="3">
        <v>1</v>
      </c>
      <c r="F7926" s="3" t="s">
        <v>3</v>
      </c>
      <c r="G7926" s="3" t="str">
        <f t="shared" si="376"/>
        <v>Non-Renewable</v>
      </c>
      <c r="H7926" s="5">
        <f t="shared" si="374"/>
        <v>7.7999999999999999E-4</v>
      </c>
      <c r="I7926" s="3" t="s">
        <v>60</v>
      </c>
      <c r="J7926">
        <f t="shared" si="375"/>
        <v>169.26</v>
      </c>
    </row>
    <row r="7927" spans="1:10" x14ac:dyDescent="0.3">
      <c r="A7927" s="3" t="s">
        <v>16</v>
      </c>
      <c r="B7927" s="3" t="s">
        <v>105</v>
      </c>
      <c r="C7927" s="3">
        <v>2023</v>
      </c>
      <c r="D7927" s="3" t="s">
        <v>4</v>
      </c>
      <c r="E7927" s="3">
        <v>1</v>
      </c>
      <c r="F7927" s="3" t="s">
        <v>3</v>
      </c>
      <c r="G7927" s="3" t="str">
        <f t="shared" si="376"/>
        <v>Non-Renewable</v>
      </c>
      <c r="H7927" s="5">
        <f t="shared" si="374"/>
        <v>7.7999999999999999E-4</v>
      </c>
      <c r="I7927" s="3" t="s">
        <v>60</v>
      </c>
      <c r="J7927">
        <f t="shared" si="375"/>
        <v>169.26</v>
      </c>
    </row>
    <row r="7928" spans="1:10" x14ac:dyDescent="0.3">
      <c r="A7928" s="3" t="s">
        <v>16</v>
      </c>
      <c r="B7928" s="3" t="s">
        <v>105</v>
      </c>
      <c r="C7928" s="3">
        <v>2024</v>
      </c>
      <c r="D7928" s="3" t="s">
        <v>4</v>
      </c>
      <c r="E7928" s="3">
        <v>0</v>
      </c>
      <c r="F7928" s="3" t="s">
        <v>3</v>
      </c>
      <c r="G7928" s="3" t="str">
        <f t="shared" si="376"/>
        <v>Non-Renewable</v>
      </c>
      <c r="H7928" s="5">
        <f t="shared" si="374"/>
        <v>0</v>
      </c>
      <c r="I7928" s="3" t="s">
        <v>60</v>
      </c>
      <c r="J7928">
        <f t="shared" si="375"/>
        <v>0</v>
      </c>
    </row>
    <row r="7929" spans="1:10" x14ac:dyDescent="0.3">
      <c r="A7929" s="3" t="s">
        <v>16</v>
      </c>
      <c r="B7929" s="3" t="s">
        <v>105</v>
      </c>
      <c r="C7929" s="3">
        <v>2025</v>
      </c>
      <c r="D7929" s="3" t="s">
        <v>4</v>
      </c>
      <c r="E7929" s="3">
        <v>0</v>
      </c>
      <c r="F7929" s="3" t="s">
        <v>3</v>
      </c>
      <c r="G7929" s="3" t="str">
        <f t="shared" si="376"/>
        <v>Non-Renewable</v>
      </c>
      <c r="H7929" s="5">
        <f t="shared" si="374"/>
        <v>0</v>
      </c>
      <c r="I7929" s="3" t="s">
        <v>60</v>
      </c>
      <c r="J7929">
        <f t="shared" si="375"/>
        <v>0</v>
      </c>
    </row>
    <row r="7930" spans="1:10" x14ac:dyDescent="0.3">
      <c r="A7930" s="3" t="s">
        <v>16</v>
      </c>
      <c r="B7930" s="3" t="s">
        <v>105</v>
      </c>
      <c r="C7930" s="3">
        <v>2000</v>
      </c>
      <c r="D7930" s="3" t="s">
        <v>5</v>
      </c>
      <c r="E7930" s="3">
        <v>13859</v>
      </c>
      <c r="F7930" s="3" t="s">
        <v>3</v>
      </c>
      <c r="G7930" s="3" t="str">
        <f t="shared" si="376"/>
        <v>Non-Renewable</v>
      </c>
      <c r="H7930" s="5">
        <f t="shared" si="374"/>
        <v>5.5436000000000005</v>
      </c>
      <c r="I7930" s="3" t="s">
        <v>60</v>
      </c>
      <c r="J7930">
        <f t="shared" si="375"/>
        <v>1202961.2000000002</v>
      </c>
    </row>
    <row r="7931" spans="1:10" x14ac:dyDescent="0.3">
      <c r="A7931" s="3" t="s">
        <v>16</v>
      </c>
      <c r="B7931" s="3" t="s">
        <v>105</v>
      </c>
      <c r="C7931" s="3">
        <v>2001</v>
      </c>
      <c r="D7931" s="3" t="s">
        <v>5</v>
      </c>
      <c r="E7931" s="3">
        <v>14618</v>
      </c>
      <c r="F7931" s="3" t="s">
        <v>3</v>
      </c>
      <c r="G7931" s="3" t="str">
        <f t="shared" si="376"/>
        <v>Non-Renewable</v>
      </c>
      <c r="H7931" s="5">
        <f t="shared" si="374"/>
        <v>5.8472</v>
      </c>
      <c r="I7931" s="3" t="s">
        <v>60</v>
      </c>
      <c r="J7931">
        <f t="shared" si="375"/>
        <v>1268842.3999999999</v>
      </c>
    </row>
    <row r="7932" spans="1:10" x14ac:dyDescent="0.3">
      <c r="A7932" s="3" t="s">
        <v>16</v>
      </c>
      <c r="B7932" s="3" t="s">
        <v>105</v>
      </c>
      <c r="C7932" s="3">
        <v>2002</v>
      </c>
      <c r="D7932" s="3" t="s">
        <v>5</v>
      </c>
      <c r="E7932" s="3">
        <v>15258</v>
      </c>
      <c r="F7932" s="3" t="s">
        <v>3</v>
      </c>
      <c r="G7932" s="3" t="str">
        <f t="shared" si="376"/>
        <v>Non-Renewable</v>
      </c>
      <c r="H7932" s="5">
        <f t="shared" si="374"/>
        <v>6.1032000000000002</v>
      </c>
      <c r="I7932" s="3" t="s">
        <v>60</v>
      </c>
      <c r="J7932">
        <f t="shared" si="375"/>
        <v>1324394.4000000001</v>
      </c>
    </row>
    <row r="7933" spans="1:10" x14ac:dyDescent="0.3">
      <c r="A7933" s="3" t="s">
        <v>16</v>
      </c>
      <c r="B7933" s="3" t="s">
        <v>105</v>
      </c>
      <c r="C7933" s="3">
        <v>2003</v>
      </c>
      <c r="D7933" s="3" t="s">
        <v>5</v>
      </c>
      <c r="E7933" s="3">
        <v>15702</v>
      </c>
      <c r="F7933" s="3" t="s">
        <v>3</v>
      </c>
      <c r="G7933" s="3" t="str">
        <f t="shared" si="376"/>
        <v>Non-Renewable</v>
      </c>
      <c r="H7933" s="5">
        <f t="shared" si="374"/>
        <v>6.2808000000000002</v>
      </c>
      <c r="I7933" s="3" t="s">
        <v>60</v>
      </c>
      <c r="J7933">
        <f t="shared" si="375"/>
        <v>1362933.6</v>
      </c>
    </row>
    <row r="7934" spans="1:10" x14ac:dyDescent="0.3">
      <c r="A7934" s="3" t="s">
        <v>16</v>
      </c>
      <c r="B7934" s="3" t="s">
        <v>105</v>
      </c>
      <c r="C7934" s="3">
        <v>2004</v>
      </c>
      <c r="D7934" s="3" t="s">
        <v>5</v>
      </c>
      <c r="E7934" s="3">
        <v>16150</v>
      </c>
      <c r="F7934" s="3" t="s">
        <v>3</v>
      </c>
      <c r="G7934" s="3" t="str">
        <f t="shared" si="376"/>
        <v>Non-Renewable</v>
      </c>
      <c r="H7934" s="5">
        <f t="shared" si="374"/>
        <v>6.46</v>
      </c>
      <c r="I7934" s="3" t="s">
        <v>60</v>
      </c>
      <c r="J7934">
        <f t="shared" si="375"/>
        <v>1401820</v>
      </c>
    </row>
    <row r="7935" spans="1:10" x14ac:dyDescent="0.3">
      <c r="A7935" s="3" t="s">
        <v>16</v>
      </c>
      <c r="B7935" s="3" t="s">
        <v>105</v>
      </c>
      <c r="C7935" s="3">
        <v>2005</v>
      </c>
      <c r="D7935" s="3" t="s">
        <v>5</v>
      </c>
      <c r="E7935" s="3">
        <v>19373</v>
      </c>
      <c r="F7935" s="3" t="s">
        <v>3</v>
      </c>
      <c r="G7935" s="3" t="str">
        <f t="shared" si="376"/>
        <v>Non-Renewable</v>
      </c>
      <c r="H7935" s="5">
        <f t="shared" si="374"/>
        <v>7.7492000000000001</v>
      </c>
      <c r="I7935" s="3" t="s">
        <v>60</v>
      </c>
      <c r="J7935">
        <f t="shared" si="375"/>
        <v>1681576.4</v>
      </c>
    </row>
    <row r="7936" spans="1:10" x14ac:dyDescent="0.3">
      <c r="A7936" s="3" t="s">
        <v>16</v>
      </c>
      <c r="B7936" s="3" t="s">
        <v>105</v>
      </c>
      <c r="C7936" s="3">
        <v>2006</v>
      </c>
      <c r="D7936" s="3" t="s">
        <v>5</v>
      </c>
      <c r="E7936" s="3">
        <v>20528</v>
      </c>
      <c r="F7936" s="3" t="s">
        <v>3</v>
      </c>
      <c r="G7936" s="3" t="str">
        <f t="shared" si="376"/>
        <v>Non-Renewable</v>
      </c>
      <c r="H7936" s="5">
        <f t="shared" si="374"/>
        <v>8.2111999999999998</v>
      </c>
      <c r="I7936" s="3" t="s">
        <v>60</v>
      </c>
      <c r="J7936">
        <f t="shared" si="375"/>
        <v>1781830.4</v>
      </c>
    </row>
    <row r="7937" spans="1:10" x14ac:dyDescent="0.3">
      <c r="A7937" s="3" t="s">
        <v>16</v>
      </c>
      <c r="B7937" s="3" t="s">
        <v>105</v>
      </c>
      <c r="C7937" s="3">
        <v>2007</v>
      </c>
      <c r="D7937" s="3" t="s">
        <v>5</v>
      </c>
      <c r="E7937" s="3">
        <v>21474</v>
      </c>
      <c r="F7937" s="3" t="s">
        <v>3</v>
      </c>
      <c r="G7937" s="3" t="str">
        <f t="shared" si="376"/>
        <v>Non-Renewable</v>
      </c>
      <c r="H7937" s="5">
        <f t="shared" si="374"/>
        <v>8.5896000000000008</v>
      </c>
      <c r="I7937" s="3" t="s">
        <v>60</v>
      </c>
      <c r="J7937">
        <f t="shared" si="375"/>
        <v>1863943.2000000002</v>
      </c>
    </row>
    <row r="7938" spans="1:10" x14ac:dyDescent="0.3">
      <c r="A7938" s="3" t="s">
        <v>16</v>
      </c>
      <c r="B7938" s="3" t="s">
        <v>105</v>
      </c>
      <c r="C7938" s="3">
        <v>2008</v>
      </c>
      <c r="D7938" s="3" t="s">
        <v>5</v>
      </c>
      <c r="E7938" s="3">
        <v>22819</v>
      </c>
      <c r="F7938" s="3" t="s">
        <v>3</v>
      </c>
      <c r="G7938" s="3" t="str">
        <f t="shared" si="376"/>
        <v>Non-Renewable</v>
      </c>
      <c r="H7938" s="5">
        <f t="shared" ref="H7938:H8001" si="377">IF(D7938="Coal",E7938*0.0009,
IF(D7938="Oil",E7938*0.00078,
IF(D7938="Natural Gas",E7938*0.0004,
IF(D7938="Nuclear",E7938*0.000012,
IF(D7938="Hydropower",E7938*0.000024,
IF(D7938="Biofuels",E7938*0.0004,
IF(D7938="Waste",E7938*0.0002,
IF(D7938="Wind",E7938*0.000011,
IF(D7938="Solar PV",E7938*0.000045,
IF(D7938="Solar Thermal",E7938*0.00005,
IF(D7938="Other sources",E7938*0.0005,
IF(D7938="Geothermal",E7938*0.00005,
IF(D7938="Tide",E7938*0.00001,0)))))))))))))</f>
        <v>9.127600000000001</v>
      </c>
      <c r="I7938" s="3" t="s">
        <v>60</v>
      </c>
      <c r="J7938">
        <f t="shared" si="375"/>
        <v>1980689.2000000002</v>
      </c>
    </row>
    <row r="7939" spans="1:10" x14ac:dyDescent="0.3">
      <c r="A7939" s="3" t="s">
        <v>16</v>
      </c>
      <c r="B7939" s="3" t="s">
        <v>105</v>
      </c>
      <c r="C7939" s="3">
        <v>2009</v>
      </c>
      <c r="D7939" s="3" t="s">
        <v>5</v>
      </c>
      <c r="E7939" s="3">
        <v>22561</v>
      </c>
      <c r="F7939" s="3" t="s">
        <v>3</v>
      </c>
      <c r="G7939" s="3" t="str">
        <f t="shared" si="376"/>
        <v>Non-Renewable</v>
      </c>
      <c r="H7939" s="5">
        <f t="shared" si="377"/>
        <v>9.0244</v>
      </c>
      <c r="I7939" s="3" t="s">
        <v>60</v>
      </c>
      <c r="J7939">
        <f t="shared" ref="J7939:J8002" si="378">H7939*217000</f>
        <v>1958294.8</v>
      </c>
    </row>
    <row r="7940" spans="1:10" x14ac:dyDescent="0.3">
      <c r="A7940" s="3" t="s">
        <v>16</v>
      </c>
      <c r="B7940" s="3" t="s">
        <v>105</v>
      </c>
      <c r="C7940" s="3">
        <v>2010</v>
      </c>
      <c r="D7940" s="3" t="s">
        <v>5</v>
      </c>
      <c r="E7940" s="3">
        <v>23824</v>
      </c>
      <c r="F7940" s="3" t="s">
        <v>3</v>
      </c>
      <c r="G7940" s="3" t="str">
        <f t="shared" si="376"/>
        <v>Non-Renewable</v>
      </c>
      <c r="H7940" s="5">
        <f t="shared" si="377"/>
        <v>9.5296000000000003</v>
      </c>
      <c r="I7940" s="3" t="s">
        <v>60</v>
      </c>
      <c r="J7940">
        <f t="shared" si="378"/>
        <v>2067923.2</v>
      </c>
    </row>
    <row r="7941" spans="1:10" x14ac:dyDescent="0.3">
      <c r="A7941" s="3" t="s">
        <v>16</v>
      </c>
      <c r="B7941" s="3" t="s">
        <v>105</v>
      </c>
      <c r="C7941" s="3">
        <v>2011</v>
      </c>
      <c r="D7941" s="3" t="s">
        <v>5</v>
      </c>
      <c r="E7941" s="3">
        <v>24338</v>
      </c>
      <c r="F7941" s="3" t="s">
        <v>3</v>
      </c>
      <c r="G7941" s="3" t="str">
        <f t="shared" si="376"/>
        <v>Non-Renewable</v>
      </c>
      <c r="H7941" s="5">
        <f t="shared" si="377"/>
        <v>9.7352000000000007</v>
      </c>
      <c r="I7941" s="3" t="s">
        <v>60</v>
      </c>
      <c r="J7941">
        <f t="shared" si="378"/>
        <v>2112538.4000000004</v>
      </c>
    </row>
    <row r="7942" spans="1:10" x14ac:dyDescent="0.3">
      <c r="A7942" s="3" t="s">
        <v>16</v>
      </c>
      <c r="B7942" s="3" t="s">
        <v>105</v>
      </c>
      <c r="C7942" s="3">
        <v>2012</v>
      </c>
      <c r="D7942" s="3" t="s">
        <v>5</v>
      </c>
      <c r="E7942" s="3">
        <v>24775</v>
      </c>
      <c r="F7942" s="3" t="s">
        <v>3</v>
      </c>
      <c r="G7942" s="3" t="str">
        <f t="shared" si="376"/>
        <v>Non-Renewable</v>
      </c>
      <c r="H7942" s="5">
        <f t="shared" si="377"/>
        <v>9.91</v>
      </c>
      <c r="I7942" s="3" t="s">
        <v>60</v>
      </c>
      <c r="J7942">
        <f t="shared" si="378"/>
        <v>2150470</v>
      </c>
    </row>
    <row r="7943" spans="1:10" x14ac:dyDescent="0.3">
      <c r="A7943" s="3" t="s">
        <v>16</v>
      </c>
      <c r="B7943" s="3" t="s">
        <v>105</v>
      </c>
      <c r="C7943" s="3">
        <v>2013</v>
      </c>
      <c r="D7943" s="3" t="s">
        <v>5</v>
      </c>
      <c r="E7943" s="3">
        <v>25909</v>
      </c>
      <c r="F7943" s="3" t="s">
        <v>3</v>
      </c>
      <c r="G7943" s="3" t="str">
        <f t="shared" si="376"/>
        <v>Non-Renewable</v>
      </c>
      <c r="H7943" s="5">
        <f t="shared" si="377"/>
        <v>10.3636</v>
      </c>
      <c r="I7943" s="3" t="s">
        <v>60</v>
      </c>
      <c r="J7943">
        <f t="shared" si="378"/>
        <v>2248901.2000000002</v>
      </c>
    </row>
    <row r="7944" spans="1:10" x14ac:dyDescent="0.3">
      <c r="A7944" s="3" t="s">
        <v>16</v>
      </c>
      <c r="B7944" s="3" t="s">
        <v>105</v>
      </c>
      <c r="C7944" s="3">
        <v>2014</v>
      </c>
      <c r="D7944" s="3" t="s">
        <v>5</v>
      </c>
      <c r="E7944" s="3">
        <v>27246</v>
      </c>
      <c r="F7944" s="3" t="s">
        <v>3</v>
      </c>
      <c r="G7944" s="3" t="str">
        <f t="shared" si="376"/>
        <v>Non-Renewable</v>
      </c>
      <c r="H7944" s="5">
        <f t="shared" si="377"/>
        <v>10.898400000000001</v>
      </c>
      <c r="I7944" s="3" t="s">
        <v>60</v>
      </c>
      <c r="J7944">
        <f t="shared" si="378"/>
        <v>2364952.8000000003</v>
      </c>
    </row>
    <row r="7945" spans="1:10" x14ac:dyDescent="0.3">
      <c r="A7945" s="3" t="s">
        <v>16</v>
      </c>
      <c r="B7945" s="3" t="s">
        <v>105</v>
      </c>
      <c r="C7945" s="3">
        <v>2015</v>
      </c>
      <c r="D7945" s="3" t="s">
        <v>5</v>
      </c>
      <c r="E7945" s="3">
        <v>28475</v>
      </c>
      <c r="F7945" s="3" t="s">
        <v>3</v>
      </c>
      <c r="G7945" s="3" t="str">
        <f t="shared" si="376"/>
        <v>Non-Renewable</v>
      </c>
      <c r="H7945" s="5">
        <f t="shared" si="377"/>
        <v>11.39</v>
      </c>
      <c r="I7945" s="3" t="s">
        <v>60</v>
      </c>
      <c r="J7945">
        <f t="shared" si="378"/>
        <v>2471630</v>
      </c>
    </row>
    <row r="7946" spans="1:10" x14ac:dyDescent="0.3">
      <c r="A7946" s="3" t="s">
        <v>16</v>
      </c>
      <c r="B7946" s="3" t="s">
        <v>105</v>
      </c>
      <c r="C7946" s="3">
        <v>2016</v>
      </c>
      <c r="D7946" s="3" t="s">
        <v>5</v>
      </c>
      <c r="E7946" s="3">
        <v>28508</v>
      </c>
      <c r="F7946" s="3" t="s">
        <v>3</v>
      </c>
      <c r="G7946" s="3" t="str">
        <f t="shared" si="376"/>
        <v>Non-Renewable</v>
      </c>
      <c r="H7946" s="5">
        <f t="shared" si="377"/>
        <v>11.4032</v>
      </c>
      <c r="I7946" s="3" t="s">
        <v>60</v>
      </c>
      <c r="J7946">
        <f t="shared" si="378"/>
        <v>2474494.4</v>
      </c>
    </row>
    <row r="7947" spans="1:10" x14ac:dyDescent="0.3">
      <c r="A7947" s="3" t="s">
        <v>16</v>
      </c>
      <c r="B7947" s="3" t="s">
        <v>105</v>
      </c>
      <c r="C7947" s="3">
        <v>2017</v>
      </c>
      <c r="D7947" s="3" t="s">
        <v>5</v>
      </c>
      <c r="E7947" s="3">
        <v>29223</v>
      </c>
      <c r="F7947" s="3" t="s">
        <v>3</v>
      </c>
      <c r="G7947" s="3" t="str">
        <f t="shared" si="376"/>
        <v>Non-Renewable</v>
      </c>
      <c r="H7947" s="5">
        <f t="shared" si="377"/>
        <v>11.689200000000001</v>
      </c>
      <c r="I7947" s="3" t="s">
        <v>60</v>
      </c>
      <c r="J7947">
        <f t="shared" si="378"/>
        <v>2536556.4000000004</v>
      </c>
    </row>
    <row r="7948" spans="1:10" x14ac:dyDescent="0.3">
      <c r="A7948" s="3" t="s">
        <v>16</v>
      </c>
      <c r="B7948" s="3" t="s">
        <v>105</v>
      </c>
      <c r="C7948" s="3">
        <v>2018</v>
      </c>
      <c r="D7948" s="3" t="s">
        <v>5</v>
      </c>
      <c r="E7948" s="3">
        <v>29544</v>
      </c>
      <c r="F7948" s="3" t="s">
        <v>3</v>
      </c>
      <c r="G7948" s="3" t="str">
        <f t="shared" si="376"/>
        <v>Non-Renewable</v>
      </c>
      <c r="H7948" s="5">
        <f t="shared" si="377"/>
        <v>11.817600000000001</v>
      </c>
      <c r="I7948" s="3" t="s">
        <v>60</v>
      </c>
      <c r="J7948">
        <f t="shared" si="378"/>
        <v>2564419.2000000002</v>
      </c>
    </row>
    <row r="7949" spans="1:10" x14ac:dyDescent="0.3">
      <c r="A7949" s="3" t="s">
        <v>16</v>
      </c>
      <c r="B7949" s="3" t="s">
        <v>105</v>
      </c>
      <c r="C7949" s="3">
        <v>2019</v>
      </c>
      <c r="D7949" s="3" t="s">
        <v>5</v>
      </c>
      <c r="E7949" s="3">
        <v>33090</v>
      </c>
      <c r="F7949" s="3" t="s">
        <v>3</v>
      </c>
      <c r="G7949" s="3" t="str">
        <f t="shared" si="376"/>
        <v>Non-Renewable</v>
      </c>
      <c r="H7949" s="5">
        <f t="shared" si="377"/>
        <v>13.236000000000001</v>
      </c>
      <c r="I7949" s="3" t="s">
        <v>60</v>
      </c>
      <c r="J7949">
        <f t="shared" si="378"/>
        <v>2872212</v>
      </c>
    </row>
    <row r="7950" spans="1:10" x14ac:dyDescent="0.3">
      <c r="A7950" s="3" t="s">
        <v>16</v>
      </c>
      <c r="B7950" s="3" t="s">
        <v>105</v>
      </c>
      <c r="C7950" s="3">
        <v>2020</v>
      </c>
      <c r="D7950" s="3" t="s">
        <v>5</v>
      </c>
      <c r="E7950" s="3">
        <v>33360</v>
      </c>
      <c r="F7950" s="3" t="s">
        <v>3</v>
      </c>
      <c r="G7950" s="3" t="str">
        <f t="shared" si="376"/>
        <v>Non-Renewable</v>
      </c>
      <c r="H7950" s="5">
        <f t="shared" si="377"/>
        <v>13.344000000000001</v>
      </c>
      <c r="I7950" s="3" t="s">
        <v>60</v>
      </c>
      <c r="J7950">
        <f t="shared" si="378"/>
        <v>2895648.0000000005</v>
      </c>
    </row>
    <row r="7951" spans="1:10" x14ac:dyDescent="0.3">
      <c r="A7951" s="3" t="s">
        <v>16</v>
      </c>
      <c r="B7951" s="3" t="s">
        <v>105</v>
      </c>
      <c r="C7951" s="3">
        <v>2021</v>
      </c>
      <c r="D7951" s="3" t="s">
        <v>5</v>
      </c>
      <c r="E7951" s="3">
        <v>34251</v>
      </c>
      <c r="F7951" s="3" t="s">
        <v>3</v>
      </c>
      <c r="G7951" s="3" t="str">
        <f t="shared" si="376"/>
        <v>Non-Renewable</v>
      </c>
      <c r="H7951" s="5">
        <f t="shared" si="377"/>
        <v>13.7004</v>
      </c>
      <c r="I7951" s="3" t="s">
        <v>60</v>
      </c>
      <c r="J7951">
        <f t="shared" si="378"/>
        <v>2972986.8</v>
      </c>
    </row>
    <row r="7952" spans="1:10" x14ac:dyDescent="0.3">
      <c r="A7952" s="3" t="s">
        <v>16</v>
      </c>
      <c r="B7952" s="3" t="s">
        <v>105</v>
      </c>
      <c r="C7952" s="3">
        <v>2022</v>
      </c>
      <c r="D7952" s="3" t="s">
        <v>5</v>
      </c>
      <c r="E7952" s="3">
        <v>36300</v>
      </c>
      <c r="F7952" s="3" t="s">
        <v>3</v>
      </c>
      <c r="G7952" s="3" t="str">
        <f t="shared" ref="G7952:G8015" si="379">IF(OR(D7952="hydropower",D7952="wind",D7952="solar pv",D7952=" tide",D7952="solar thermal",D7952="geothermal",D7952="biofuels"), "Renewable", "Non-Renewable")</f>
        <v>Non-Renewable</v>
      </c>
      <c r="H7952" s="5">
        <f t="shared" si="377"/>
        <v>14.520000000000001</v>
      </c>
      <c r="I7952" s="3" t="s">
        <v>60</v>
      </c>
      <c r="J7952">
        <f t="shared" si="378"/>
        <v>3150840.0000000005</v>
      </c>
    </row>
    <row r="7953" spans="1:10" x14ac:dyDescent="0.3">
      <c r="A7953" s="3" t="s">
        <v>16</v>
      </c>
      <c r="B7953" s="3" t="s">
        <v>105</v>
      </c>
      <c r="C7953" s="3">
        <v>2023</v>
      </c>
      <c r="D7953" s="3" t="s">
        <v>5</v>
      </c>
      <c r="E7953" s="3">
        <v>37382</v>
      </c>
      <c r="F7953" s="3" t="s">
        <v>3</v>
      </c>
      <c r="G7953" s="3" t="str">
        <f t="shared" si="379"/>
        <v>Non-Renewable</v>
      </c>
      <c r="H7953" s="5">
        <f t="shared" si="377"/>
        <v>14.9528</v>
      </c>
      <c r="I7953" s="3" t="s">
        <v>60</v>
      </c>
      <c r="J7953">
        <f t="shared" si="378"/>
        <v>3244757.6</v>
      </c>
    </row>
    <row r="7954" spans="1:10" x14ac:dyDescent="0.3">
      <c r="A7954" s="3" t="s">
        <v>16</v>
      </c>
      <c r="B7954" s="3" t="s">
        <v>105</v>
      </c>
      <c r="C7954" s="3">
        <v>2024</v>
      </c>
      <c r="D7954" s="3" t="s">
        <v>5</v>
      </c>
      <c r="E7954" s="3">
        <v>38271</v>
      </c>
      <c r="F7954" s="3" t="s">
        <v>3</v>
      </c>
      <c r="G7954" s="3" t="str">
        <f t="shared" si="379"/>
        <v>Non-Renewable</v>
      </c>
      <c r="H7954" s="5">
        <f t="shared" si="377"/>
        <v>15.308400000000001</v>
      </c>
      <c r="I7954" s="3" t="s">
        <v>60</v>
      </c>
      <c r="J7954">
        <f t="shared" si="378"/>
        <v>3321922.8000000003</v>
      </c>
    </row>
    <row r="7955" spans="1:10" x14ac:dyDescent="0.3">
      <c r="A7955" s="3" t="s">
        <v>16</v>
      </c>
      <c r="B7955" s="3" t="s">
        <v>105</v>
      </c>
      <c r="C7955" s="3">
        <v>2025</v>
      </c>
      <c r="D7955" s="3" t="s">
        <v>5</v>
      </c>
      <c r="E7955" s="3">
        <v>40176</v>
      </c>
      <c r="F7955" s="3" t="s">
        <v>3</v>
      </c>
      <c r="G7955" s="3" t="str">
        <f t="shared" si="379"/>
        <v>Non-Renewable</v>
      </c>
      <c r="H7955" s="5">
        <f t="shared" si="377"/>
        <v>16.070399999999999</v>
      </c>
      <c r="I7955" s="3" t="s">
        <v>60</v>
      </c>
      <c r="J7955">
        <f t="shared" si="378"/>
        <v>3487276.8</v>
      </c>
    </row>
    <row r="7956" spans="1:10" x14ac:dyDescent="0.3">
      <c r="A7956" s="3" t="s">
        <v>16</v>
      </c>
      <c r="B7956" s="3" t="s">
        <v>105</v>
      </c>
      <c r="C7956" s="3">
        <v>2000</v>
      </c>
      <c r="D7956" s="3" t="s">
        <v>10</v>
      </c>
      <c r="E7956" s="3">
        <v>0</v>
      </c>
      <c r="F7956" s="3" t="s">
        <v>3</v>
      </c>
      <c r="G7956" s="3" t="str">
        <f t="shared" si="379"/>
        <v>Renewable</v>
      </c>
      <c r="H7956" s="5">
        <f t="shared" si="377"/>
        <v>0</v>
      </c>
      <c r="I7956" s="3" t="s">
        <v>60</v>
      </c>
      <c r="J7956">
        <f t="shared" si="378"/>
        <v>0</v>
      </c>
    </row>
    <row r="7957" spans="1:10" x14ac:dyDescent="0.3">
      <c r="A7957" s="3" t="s">
        <v>16</v>
      </c>
      <c r="B7957" s="3" t="s">
        <v>105</v>
      </c>
      <c r="C7957" s="3">
        <v>2001</v>
      </c>
      <c r="D7957" s="3" t="s">
        <v>10</v>
      </c>
      <c r="E7957" s="3">
        <v>0</v>
      </c>
      <c r="F7957" s="3" t="s">
        <v>3</v>
      </c>
      <c r="G7957" s="3" t="str">
        <f t="shared" si="379"/>
        <v>Renewable</v>
      </c>
      <c r="H7957" s="5">
        <f t="shared" si="377"/>
        <v>0</v>
      </c>
      <c r="I7957" s="3" t="s">
        <v>60</v>
      </c>
      <c r="J7957">
        <f t="shared" si="378"/>
        <v>0</v>
      </c>
    </row>
    <row r="7958" spans="1:10" x14ac:dyDescent="0.3">
      <c r="A7958" s="3" t="s">
        <v>16</v>
      </c>
      <c r="B7958" s="3" t="s">
        <v>105</v>
      </c>
      <c r="C7958" s="3">
        <v>2002</v>
      </c>
      <c r="D7958" s="3" t="s">
        <v>10</v>
      </c>
      <c r="E7958" s="3">
        <v>0</v>
      </c>
      <c r="F7958" s="3" t="s">
        <v>3</v>
      </c>
      <c r="G7958" s="3" t="str">
        <f t="shared" si="379"/>
        <v>Renewable</v>
      </c>
      <c r="H7958" s="5">
        <f t="shared" si="377"/>
        <v>0</v>
      </c>
      <c r="I7958" s="3" t="s">
        <v>60</v>
      </c>
      <c r="J7958">
        <f t="shared" si="378"/>
        <v>0</v>
      </c>
    </row>
    <row r="7959" spans="1:10" x14ac:dyDescent="0.3">
      <c r="A7959" s="3" t="s">
        <v>16</v>
      </c>
      <c r="B7959" s="3" t="s">
        <v>105</v>
      </c>
      <c r="C7959" s="3">
        <v>2003</v>
      </c>
      <c r="D7959" s="3" t="s">
        <v>10</v>
      </c>
      <c r="E7959" s="3">
        <v>0</v>
      </c>
      <c r="F7959" s="3" t="s">
        <v>3</v>
      </c>
      <c r="G7959" s="3" t="str">
        <f t="shared" si="379"/>
        <v>Renewable</v>
      </c>
      <c r="H7959" s="5">
        <f t="shared" si="377"/>
        <v>0</v>
      </c>
      <c r="I7959" s="3" t="s">
        <v>60</v>
      </c>
      <c r="J7959">
        <f t="shared" si="378"/>
        <v>0</v>
      </c>
    </row>
    <row r="7960" spans="1:10" x14ac:dyDescent="0.3">
      <c r="A7960" s="3" t="s">
        <v>16</v>
      </c>
      <c r="B7960" s="3" t="s">
        <v>105</v>
      </c>
      <c r="C7960" s="3">
        <v>2004</v>
      </c>
      <c r="D7960" s="3" t="s">
        <v>10</v>
      </c>
      <c r="E7960" s="3">
        <v>0</v>
      </c>
      <c r="F7960" s="3" t="s">
        <v>3</v>
      </c>
      <c r="G7960" s="3" t="str">
        <f t="shared" si="379"/>
        <v>Renewable</v>
      </c>
      <c r="H7960" s="5">
        <f t="shared" si="377"/>
        <v>0</v>
      </c>
      <c r="I7960" s="3" t="s">
        <v>60</v>
      </c>
      <c r="J7960">
        <f t="shared" si="378"/>
        <v>0</v>
      </c>
    </row>
    <row r="7961" spans="1:10" x14ac:dyDescent="0.3">
      <c r="A7961" s="3" t="s">
        <v>16</v>
      </c>
      <c r="B7961" s="3" t="s">
        <v>105</v>
      </c>
      <c r="C7961" s="3">
        <v>2005</v>
      </c>
      <c r="D7961" s="3" t="s">
        <v>10</v>
      </c>
      <c r="E7961" s="3">
        <v>0</v>
      </c>
      <c r="F7961" s="3" t="s">
        <v>3</v>
      </c>
      <c r="G7961" s="3" t="str">
        <f t="shared" si="379"/>
        <v>Renewable</v>
      </c>
      <c r="H7961" s="5">
        <f t="shared" si="377"/>
        <v>0</v>
      </c>
      <c r="I7961" s="3" t="s">
        <v>60</v>
      </c>
      <c r="J7961">
        <f t="shared" si="378"/>
        <v>0</v>
      </c>
    </row>
    <row r="7962" spans="1:10" x14ac:dyDescent="0.3">
      <c r="A7962" s="3" t="s">
        <v>16</v>
      </c>
      <c r="B7962" s="3" t="s">
        <v>105</v>
      </c>
      <c r="C7962" s="3">
        <v>2006</v>
      </c>
      <c r="D7962" s="3" t="s">
        <v>10</v>
      </c>
      <c r="E7962" s="3">
        <v>0</v>
      </c>
      <c r="F7962" s="3" t="s">
        <v>3</v>
      </c>
      <c r="G7962" s="3" t="str">
        <f t="shared" si="379"/>
        <v>Renewable</v>
      </c>
      <c r="H7962" s="5">
        <f t="shared" si="377"/>
        <v>0</v>
      </c>
      <c r="I7962" s="3" t="s">
        <v>60</v>
      </c>
      <c r="J7962">
        <f t="shared" si="378"/>
        <v>0</v>
      </c>
    </row>
    <row r="7963" spans="1:10" x14ac:dyDescent="0.3">
      <c r="A7963" s="3" t="s">
        <v>16</v>
      </c>
      <c r="B7963" s="3" t="s">
        <v>105</v>
      </c>
      <c r="C7963" s="3">
        <v>2007</v>
      </c>
      <c r="D7963" s="3" t="s">
        <v>10</v>
      </c>
      <c r="E7963" s="3">
        <v>0</v>
      </c>
      <c r="F7963" s="3" t="s">
        <v>3</v>
      </c>
      <c r="G7963" s="3" t="str">
        <f t="shared" si="379"/>
        <v>Renewable</v>
      </c>
      <c r="H7963" s="5">
        <f t="shared" si="377"/>
        <v>0</v>
      </c>
      <c r="I7963" s="3" t="s">
        <v>60</v>
      </c>
      <c r="J7963">
        <f t="shared" si="378"/>
        <v>0</v>
      </c>
    </row>
    <row r="7964" spans="1:10" x14ac:dyDescent="0.3">
      <c r="A7964" s="3" t="s">
        <v>16</v>
      </c>
      <c r="B7964" s="3" t="s">
        <v>105</v>
      </c>
      <c r="C7964" s="3">
        <v>2008</v>
      </c>
      <c r="D7964" s="3" t="s">
        <v>10</v>
      </c>
      <c r="E7964" s="3">
        <v>0</v>
      </c>
      <c r="F7964" s="3" t="s">
        <v>3</v>
      </c>
      <c r="G7964" s="3" t="str">
        <f t="shared" si="379"/>
        <v>Renewable</v>
      </c>
      <c r="H7964" s="5">
        <f t="shared" si="377"/>
        <v>0</v>
      </c>
      <c r="I7964" s="3" t="s">
        <v>60</v>
      </c>
      <c r="J7964">
        <f t="shared" si="378"/>
        <v>0</v>
      </c>
    </row>
    <row r="7965" spans="1:10" x14ac:dyDescent="0.3">
      <c r="A7965" s="3" t="s">
        <v>16</v>
      </c>
      <c r="B7965" s="3" t="s">
        <v>105</v>
      </c>
      <c r="C7965" s="3">
        <v>2009</v>
      </c>
      <c r="D7965" s="3" t="s">
        <v>10</v>
      </c>
      <c r="E7965" s="3">
        <v>0</v>
      </c>
      <c r="F7965" s="3" t="s">
        <v>3</v>
      </c>
      <c r="G7965" s="3" t="str">
        <f t="shared" si="379"/>
        <v>Renewable</v>
      </c>
      <c r="H7965" s="5">
        <f t="shared" si="377"/>
        <v>0</v>
      </c>
      <c r="I7965" s="3" t="s">
        <v>60</v>
      </c>
      <c r="J7965">
        <f t="shared" si="378"/>
        <v>0</v>
      </c>
    </row>
    <row r="7966" spans="1:10" x14ac:dyDescent="0.3">
      <c r="A7966" s="3" t="s">
        <v>16</v>
      </c>
      <c r="B7966" s="3" t="s">
        <v>105</v>
      </c>
      <c r="C7966" s="3">
        <v>2010</v>
      </c>
      <c r="D7966" s="3" t="s">
        <v>10</v>
      </c>
      <c r="E7966" s="3">
        <v>0</v>
      </c>
      <c r="F7966" s="3" t="s">
        <v>3</v>
      </c>
      <c r="G7966" s="3" t="str">
        <f t="shared" si="379"/>
        <v>Renewable</v>
      </c>
      <c r="H7966" s="5">
        <f t="shared" si="377"/>
        <v>0</v>
      </c>
      <c r="I7966" s="3" t="s">
        <v>60</v>
      </c>
      <c r="J7966">
        <f t="shared" si="378"/>
        <v>0</v>
      </c>
    </row>
    <row r="7967" spans="1:10" x14ac:dyDescent="0.3">
      <c r="A7967" s="3" t="s">
        <v>16</v>
      </c>
      <c r="B7967" s="3" t="s">
        <v>105</v>
      </c>
      <c r="C7967" s="3">
        <v>2011</v>
      </c>
      <c r="D7967" s="3" t="s">
        <v>10</v>
      </c>
      <c r="E7967" s="3">
        <v>0</v>
      </c>
      <c r="F7967" s="3" t="s">
        <v>3</v>
      </c>
      <c r="G7967" s="3" t="str">
        <f t="shared" si="379"/>
        <v>Renewable</v>
      </c>
      <c r="H7967" s="5">
        <f t="shared" si="377"/>
        <v>0</v>
      </c>
      <c r="I7967" s="3" t="s">
        <v>60</v>
      </c>
      <c r="J7967">
        <f t="shared" si="378"/>
        <v>0</v>
      </c>
    </row>
    <row r="7968" spans="1:10" x14ac:dyDescent="0.3">
      <c r="A7968" s="3" t="s">
        <v>16</v>
      </c>
      <c r="B7968" s="3" t="s">
        <v>105</v>
      </c>
      <c r="C7968" s="3">
        <v>2012</v>
      </c>
      <c r="D7968" s="3" t="s">
        <v>10</v>
      </c>
      <c r="E7968" s="3">
        <v>0</v>
      </c>
      <c r="F7968" s="3" t="s">
        <v>3</v>
      </c>
      <c r="G7968" s="3" t="str">
        <f t="shared" si="379"/>
        <v>Renewable</v>
      </c>
      <c r="H7968" s="5">
        <f t="shared" si="377"/>
        <v>0</v>
      </c>
      <c r="I7968" s="3" t="s">
        <v>60</v>
      </c>
      <c r="J7968">
        <f t="shared" si="378"/>
        <v>0</v>
      </c>
    </row>
    <row r="7969" spans="1:10" x14ac:dyDescent="0.3">
      <c r="A7969" s="3" t="s">
        <v>16</v>
      </c>
      <c r="B7969" s="3" t="s">
        <v>105</v>
      </c>
      <c r="C7969" s="3">
        <v>2013</v>
      </c>
      <c r="D7969" s="3" t="s">
        <v>10</v>
      </c>
      <c r="E7969" s="3">
        <v>0</v>
      </c>
      <c r="F7969" s="3" t="s">
        <v>3</v>
      </c>
      <c r="G7969" s="3" t="str">
        <f t="shared" si="379"/>
        <v>Renewable</v>
      </c>
      <c r="H7969" s="5">
        <f t="shared" si="377"/>
        <v>0</v>
      </c>
      <c r="I7969" s="3" t="s">
        <v>60</v>
      </c>
      <c r="J7969">
        <f t="shared" si="378"/>
        <v>0</v>
      </c>
    </row>
    <row r="7970" spans="1:10" x14ac:dyDescent="0.3">
      <c r="A7970" s="3" t="s">
        <v>16</v>
      </c>
      <c r="B7970" s="3" t="s">
        <v>105</v>
      </c>
      <c r="C7970" s="3">
        <v>2014</v>
      </c>
      <c r="D7970" s="3" t="s">
        <v>10</v>
      </c>
      <c r="E7970" s="3">
        <v>0</v>
      </c>
      <c r="F7970" s="3" t="s">
        <v>3</v>
      </c>
      <c r="G7970" s="3" t="str">
        <f t="shared" si="379"/>
        <v>Renewable</v>
      </c>
      <c r="H7970" s="5">
        <f t="shared" si="377"/>
        <v>0</v>
      </c>
      <c r="I7970" s="3" t="s">
        <v>60</v>
      </c>
      <c r="J7970">
        <f t="shared" si="378"/>
        <v>0</v>
      </c>
    </row>
    <row r="7971" spans="1:10" x14ac:dyDescent="0.3">
      <c r="A7971" s="3" t="s">
        <v>16</v>
      </c>
      <c r="B7971" s="3" t="s">
        <v>105</v>
      </c>
      <c r="C7971" s="3">
        <v>2015</v>
      </c>
      <c r="D7971" s="3" t="s">
        <v>10</v>
      </c>
      <c r="E7971" s="3">
        <v>0</v>
      </c>
      <c r="F7971" s="3" t="s">
        <v>3</v>
      </c>
      <c r="G7971" s="3" t="str">
        <f t="shared" si="379"/>
        <v>Renewable</v>
      </c>
      <c r="H7971" s="5">
        <f t="shared" si="377"/>
        <v>0</v>
      </c>
      <c r="I7971" s="3" t="s">
        <v>60</v>
      </c>
      <c r="J7971">
        <f t="shared" si="378"/>
        <v>0</v>
      </c>
    </row>
    <row r="7972" spans="1:10" x14ac:dyDescent="0.3">
      <c r="A7972" s="3" t="s">
        <v>16</v>
      </c>
      <c r="B7972" s="3" t="s">
        <v>105</v>
      </c>
      <c r="C7972" s="3">
        <v>2016</v>
      </c>
      <c r="D7972" s="3" t="s">
        <v>10</v>
      </c>
      <c r="E7972" s="3">
        <v>0</v>
      </c>
      <c r="F7972" s="3" t="s">
        <v>3</v>
      </c>
      <c r="G7972" s="3" t="str">
        <f t="shared" si="379"/>
        <v>Renewable</v>
      </c>
      <c r="H7972" s="5">
        <f t="shared" si="377"/>
        <v>0</v>
      </c>
      <c r="I7972" s="3" t="s">
        <v>60</v>
      </c>
      <c r="J7972">
        <f t="shared" si="378"/>
        <v>0</v>
      </c>
    </row>
    <row r="7973" spans="1:10" x14ac:dyDescent="0.3">
      <c r="A7973" s="3" t="s">
        <v>16</v>
      </c>
      <c r="B7973" s="3" t="s">
        <v>105</v>
      </c>
      <c r="C7973" s="3">
        <v>2017</v>
      </c>
      <c r="D7973" s="3" t="s">
        <v>10</v>
      </c>
      <c r="E7973" s="3">
        <v>0</v>
      </c>
      <c r="F7973" s="3" t="s">
        <v>3</v>
      </c>
      <c r="G7973" s="3" t="str">
        <f t="shared" si="379"/>
        <v>Renewable</v>
      </c>
      <c r="H7973" s="5">
        <f t="shared" si="377"/>
        <v>0</v>
      </c>
      <c r="I7973" s="3" t="s">
        <v>60</v>
      </c>
      <c r="J7973">
        <f t="shared" si="378"/>
        <v>0</v>
      </c>
    </row>
    <row r="7974" spans="1:10" x14ac:dyDescent="0.3">
      <c r="A7974" s="3" t="s">
        <v>16</v>
      </c>
      <c r="B7974" s="3" t="s">
        <v>105</v>
      </c>
      <c r="C7974" s="3">
        <v>2018</v>
      </c>
      <c r="D7974" s="3" t="s">
        <v>10</v>
      </c>
      <c r="E7974" s="3">
        <v>1</v>
      </c>
      <c r="F7974" s="3" t="s">
        <v>3</v>
      </c>
      <c r="G7974" s="3" t="str">
        <f t="shared" si="379"/>
        <v>Renewable</v>
      </c>
      <c r="H7974" s="5">
        <f t="shared" si="377"/>
        <v>1.1E-5</v>
      </c>
      <c r="I7974" s="3" t="s">
        <v>60</v>
      </c>
      <c r="J7974">
        <f t="shared" si="378"/>
        <v>2.387</v>
      </c>
    </row>
    <row r="7975" spans="1:10" x14ac:dyDescent="0.3">
      <c r="A7975" s="3" t="s">
        <v>16</v>
      </c>
      <c r="B7975" s="3" t="s">
        <v>105</v>
      </c>
      <c r="C7975" s="3">
        <v>2019</v>
      </c>
      <c r="D7975" s="3" t="s">
        <v>10</v>
      </c>
      <c r="E7975" s="3">
        <v>1</v>
      </c>
      <c r="F7975" s="3" t="s">
        <v>3</v>
      </c>
      <c r="G7975" s="3" t="str">
        <f t="shared" si="379"/>
        <v>Renewable</v>
      </c>
      <c r="H7975" s="5">
        <f t="shared" si="377"/>
        <v>1.1E-5</v>
      </c>
      <c r="I7975" s="3" t="s">
        <v>60</v>
      </c>
      <c r="J7975">
        <f t="shared" si="378"/>
        <v>2.387</v>
      </c>
    </row>
    <row r="7976" spans="1:10" x14ac:dyDescent="0.3">
      <c r="A7976" s="3" t="s">
        <v>16</v>
      </c>
      <c r="B7976" s="3" t="s">
        <v>105</v>
      </c>
      <c r="C7976" s="3">
        <v>2020</v>
      </c>
      <c r="D7976" s="3" t="s">
        <v>10</v>
      </c>
      <c r="E7976" s="3">
        <v>1</v>
      </c>
      <c r="F7976" s="3" t="s">
        <v>3</v>
      </c>
      <c r="G7976" s="3" t="str">
        <f t="shared" si="379"/>
        <v>Renewable</v>
      </c>
      <c r="H7976" s="5">
        <f t="shared" si="377"/>
        <v>1.1E-5</v>
      </c>
      <c r="I7976" s="3" t="s">
        <v>60</v>
      </c>
      <c r="J7976">
        <f t="shared" si="378"/>
        <v>2.387</v>
      </c>
    </row>
    <row r="7977" spans="1:10" x14ac:dyDescent="0.3">
      <c r="A7977" s="3" t="s">
        <v>16</v>
      </c>
      <c r="B7977" s="3" t="s">
        <v>105</v>
      </c>
      <c r="C7977" s="3">
        <v>2021</v>
      </c>
      <c r="D7977" s="3" t="s">
        <v>10</v>
      </c>
      <c r="E7977" s="3">
        <v>1</v>
      </c>
      <c r="F7977" s="3" t="s">
        <v>3</v>
      </c>
      <c r="G7977" s="3" t="str">
        <f t="shared" si="379"/>
        <v>Renewable</v>
      </c>
      <c r="H7977" s="5">
        <f t="shared" si="377"/>
        <v>1.1E-5</v>
      </c>
      <c r="I7977" s="3" t="s">
        <v>60</v>
      </c>
      <c r="J7977">
        <f t="shared" si="378"/>
        <v>2.387</v>
      </c>
    </row>
    <row r="7978" spans="1:10" x14ac:dyDescent="0.3">
      <c r="A7978" s="3" t="s">
        <v>16</v>
      </c>
      <c r="B7978" s="3" t="s">
        <v>105</v>
      </c>
      <c r="C7978" s="3">
        <v>2022</v>
      </c>
      <c r="D7978" s="3" t="s">
        <v>10</v>
      </c>
      <c r="E7978" s="3">
        <v>4</v>
      </c>
      <c r="F7978" s="3" t="s">
        <v>3</v>
      </c>
      <c r="G7978" s="3" t="str">
        <f t="shared" si="379"/>
        <v>Renewable</v>
      </c>
      <c r="H7978" s="5">
        <f t="shared" si="377"/>
        <v>4.3999999999999999E-5</v>
      </c>
      <c r="I7978" s="3" t="s">
        <v>60</v>
      </c>
      <c r="J7978">
        <f t="shared" si="378"/>
        <v>9.548</v>
      </c>
    </row>
    <row r="7979" spans="1:10" x14ac:dyDescent="0.3">
      <c r="A7979" s="3" t="s">
        <v>16</v>
      </c>
      <c r="B7979" s="3" t="s">
        <v>105</v>
      </c>
      <c r="C7979" s="3">
        <v>2023</v>
      </c>
      <c r="D7979" s="3" t="s">
        <v>10</v>
      </c>
      <c r="E7979" s="3">
        <v>4</v>
      </c>
      <c r="F7979" s="3" t="s">
        <v>3</v>
      </c>
      <c r="G7979" s="3" t="str">
        <f t="shared" si="379"/>
        <v>Renewable</v>
      </c>
      <c r="H7979" s="5">
        <f t="shared" si="377"/>
        <v>4.3999999999999999E-5</v>
      </c>
      <c r="I7979" s="3" t="s">
        <v>60</v>
      </c>
      <c r="J7979">
        <f t="shared" si="378"/>
        <v>9.548</v>
      </c>
    </row>
    <row r="7980" spans="1:10" x14ac:dyDescent="0.3">
      <c r="A7980" s="3" t="s">
        <v>16</v>
      </c>
      <c r="B7980" s="3" t="s">
        <v>105</v>
      </c>
      <c r="C7980" s="3">
        <v>2024</v>
      </c>
      <c r="D7980" s="3" t="s">
        <v>10</v>
      </c>
      <c r="E7980" s="3">
        <v>9</v>
      </c>
      <c r="F7980" s="3" t="s">
        <v>3</v>
      </c>
      <c r="G7980" s="3" t="str">
        <f t="shared" si="379"/>
        <v>Renewable</v>
      </c>
      <c r="H7980" s="5">
        <f t="shared" si="377"/>
        <v>9.8999999999999994E-5</v>
      </c>
      <c r="I7980" s="3" t="s">
        <v>60</v>
      </c>
      <c r="J7980">
        <f t="shared" si="378"/>
        <v>21.482999999999997</v>
      </c>
    </row>
    <row r="7981" spans="1:10" x14ac:dyDescent="0.3">
      <c r="A7981" s="3" t="s">
        <v>16</v>
      </c>
      <c r="B7981" s="3" t="s">
        <v>105</v>
      </c>
      <c r="C7981" s="3">
        <v>2025</v>
      </c>
      <c r="D7981" s="3" t="s">
        <v>10</v>
      </c>
      <c r="E7981" s="3">
        <v>11</v>
      </c>
      <c r="F7981" s="3" t="s">
        <v>3</v>
      </c>
      <c r="G7981" s="3" t="str">
        <f t="shared" si="379"/>
        <v>Renewable</v>
      </c>
      <c r="H7981" s="5">
        <f t="shared" si="377"/>
        <v>1.21E-4</v>
      </c>
      <c r="I7981" s="3" t="s">
        <v>60</v>
      </c>
      <c r="J7981">
        <f t="shared" si="378"/>
        <v>26.257000000000001</v>
      </c>
    </row>
    <row r="7982" spans="1:10" x14ac:dyDescent="0.3">
      <c r="A7982" s="3" t="s">
        <v>16</v>
      </c>
      <c r="B7982" s="3" t="s">
        <v>105</v>
      </c>
      <c r="C7982" s="3">
        <v>2000</v>
      </c>
      <c r="D7982" s="3" t="s">
        <v>11</v>
      </c>
      <c r="E7982" s="3">
        <v>0</v>
      </c>
      <c r="F7982" s="3" t="s">
        <v>3</v>
      </c>
      <c r="G7982" s="3" t="str">
        <f t="shared" si="379"/>
        <v>Renewable</v>
      </c>
      <c r="H7982" s="5">
        <f t="shared" si="377"/>
        <v>0</v>
      </c>
      <c r="I7982" s="3" t="s">
        <v>60</v>
      </c>
      <c r="J7982">
        <f t="shared" si="378"/>
        <v>0</v>
      </c>
    </row>
    <row r="7983" spans="1:10" x14ac:dyDescent="0.3">
      <c r="A7983" s="3" t="s">
        <v>16</v>
      </c>
      <c r="B7983" s="3" t="s">
        <v>105</v>
      </c>
      <c r="C7983" s="3">
        <v>2001</v>
      </c>
      <c r="D7983" s="3" t="s">
        <v>11</v>
      </c>
      <c r="E7983" s="3">
        <v>0</v>
      </c>
      <c r="F7983" s="3" t="s">
        <v>3</v>
      </c>
      <c r="G7983" s="3" t="str">
        <f t="shared" si="379"/>
        <v>Renewable</v>
      </c>
      <c r="H7983" s="5">
        <f t="shared" si="377"/>
        <v>0</v>
      </c>
      <c r="I7983" s="3" t="s">
        <v>60</v>
      </c>
      <c r="J7983">
        <f t="shared" si="378"/>
        <v>0</v>
      </c>
    </row>
    <row r="7984" spans="1:10" x14ac:dyDescent="0.3">
      <c r="A7984" s="3" t="s">
        <v>16</v>
      </c>
      <c r="B7984" s="3" t="s">
        <v>105</v>
      </c>
      <c r="C7984" s="3">
        <v>2002</v>
      </c>
      <c r="D7984" s="3" t="s">
        <v>11</v>
      </c>
      <c r="E7984" s="3">
        <v>0</v>
      </c>
      <c r="F7984" s="3" t="s">
        <v>3</v>
      </c>
      <c r="G7984" s="3" t="str">
        <f t="shared" si="379"/>
        <v>Renewable</v>
      </c>
      <c r="H7984" s="5">
        <f t="shared" si="377"/>
        <v>0</v>
      </c>
      <c r="I7984" s="3" t="s">
        <v>60</v>
      </c>
      <c r="J7984">
        <f t="shared" si="378"/>
        <v>0</v>
      </c>
    </row>
    <row r="7985" spans="1:10" x14ac:dyDescent="0.3">
      <c r="A7985" s="3" t="s">
        <v>16</v>
      </c>
      <c r="B7985" s="3" t="s">
        <v>105</v>
      </c>
      <c r="C7985" s="3">
        <v>2003</v>
      </c>
      <c r="D7985" s="3" t="s">
        <v>11</v>
      </c>
      <c r="E7985" s="3">
        <v>0</v>
      </c>
      <c r="F7985" s="3" t="s">
        <v>3</v>
      </c>
      <c r="G7985" s="3" t="str">
        <f t="shared" si="379"/>
        <v>Renewable</v>
      </c>
      <c r="H7985" s="5">
        <f t="shared" si="377"/>
        <v>0</v>
      </c>
      <c r="I7985" s="3" t="s">
        <v>60</v>
      </c>
      <c r="J7985">
        <f t="shared" si="378"/>
        <v>0</v>
      </c>
    </row>
    <row r="7986" spans="1:10" x14ac:dyDescent="0.3">
      <c r="A7986" s="3" t="s">
        <v>16</v>
      </c>
      <c r="B7986" s="3" t="s">
        <v>105</v>
      </c>
      <c r="C7986" s="3">
        <v>2004</v>
      </c>
      <c r="D7986" s="3" t="s">
        <v>11</v>
      </c>
      <c r="E7986" s="3">
        <v>0</v>
      </c>
      <c r="F7986" s="3" t="s">
        <v>3</v>
      </c>
      <c r="G7986" s="3" t="str">
        <f t="shared" si="379"/>
        <v>Renewable</v>
      </c>
      <c r="H7986" s="5">
        <f t="shared" si="377"/>
        <v>0</v>
      </c>
      <c r="I7986" s="3" t="s">
        <v>60</v>
      </c>
      <c r="J7986">
        <f t="shared" si="378"/>
        <v>0</v>
      </c>
    </row>
    <row r="7987" spans="1:10" x14ac:dyDescent="0.3">
      <c r="A7987" s="3" t="s">
        <v>16</v>
      </c>
      <c r="B7987" s="3" t="s">
        <v>105</v>
      </c>
      <c r="C7987" s="3">
        <v>2005</v>
      </c>
      <c r="D7987" s="3" t="s">
        <v>11</v>
      </c>
      <c r="E7987" s="3">
        <v>0</v>
      </c>
      <c r="F7987" s="3" t="s">
        <v>3</v>
      </c>
      <c r="G7987" s="3" t="str">
        <f t="shared" si="379"/>
        <v>Renewable</v>
      </c>
      <c r="H7987" s="5">
        <f t="shared" si="377"/>
        <v>0</v>
      </c>
      <c r="I7987" s="3" t="s">
        <v>60</v>
      </c>
      <c r="J7987">
        <f t="shared" si="378"/>
        <v>0</v>
      </c>
    </row>
    <row r="7988" spans="1:10" x14ac:dyDescent="0.3">
      <c r="A7988" s="3" t="s">
        <v>16</v>
      </c>
      <c r="B7988" s="3" t="s">
        <v>105</v>
      </c>
      <c r="C7988" s="3">
        <v>2006</v>
      </c>
      <c r="D7988" s="3" t="s">
        <v>11</v>
      </c>
      <c r="E7988" s="3">
        <v>0</v>
      </c>
      <c r="F7988" s="3" t="s">
        <v>3</v>
      </c>
      <c r="G7988" s="3" t="str">
        <f t="shared" si="379"/>
        <v>Renewable</v>
      </c>
      <c r="H7988" s="5">
        <f t="shared" si="377"/>
        <v>0</v>
      </c>
      <c r="I7988" s="3" t="s">
        <v>60</v>
      </c>
      <c r="J7988">
        <f t="shared" si="378"/>
        <v>0</v>
      </c>
    </row>
    <row r="7989" spans="1:10" x14ac:dyDescent="0.3">
      <c r="A7989" s="3" t="s">
        <v>16</v>
      </c>
      <c r="B7989" s="3" t="s">
        <v>105</v>
      </c>
      <c r="C7989" s="3">
        <v>2007</v>
      </c>
      <c r="D7989" s="3" t="s">
        <v>11</v>
      </c>
      <c r="E7989" s="3">
        <v>0</v>
      </c>
      <c r="F7989" s="3" t="s">
        <v>3</v>
      </c>
      <c r="G7989" s="3" t="str">
        <f t="shared" si="379"/>
        <v>Renewable</v>
      </c>
      <c r="H7989" s="5">
        <f t="shared" si="377"/>
        <v>0</v>
      </c>
      <c r="I7989" s="3" t="s">
        <v>60</v>
      </c>
      <c r="J7989">
        <f t="shared" si="378"/>
        <v>0</v>
      </c>
    </row>
    <row r="7990" spans="1:10" x14ac:dyDescent="0.3">
      <c r="A7990" s="3" t="s">
        <v>16</v>
      </c>
      <c r="B7990" s="3" t="s">
        <v>105</v>
      </c>
      <c r="C7990" s="3">
        <v>2008</v>
      </c>
      <c r="D7990" s="3" t="s">
        <v>11</v>
      </c>
      <c r="E7990" s="3">
        <v>0</v>
      </c>
      <c r="F7990" s="3" t="s">
        <v>3</v>
      </c>
      <c r="G7990" s="3" t="str">
        <f t="shared" si="379"/>
        <v>Renewable</v>
      </c>
      <c r="H7990" s="5">
        <f t="shared" si="377"/>
        <v>0</v>
      </c>
      <c r="I7990" s="3" t="s">
        <v>60</v>
      </c>
      <c r="J7990">
        <f t="shared" si="378"/>
        <v>0</v>
      </c>
    </row>
    <row r="7991" spans="1:10" x14ac:dyDescent="0.3">
      <c r="A7991" s="3" t="s">
        <v>16</v>
      </c>
      <c r="B7991" s="3" t="s">
        <v>105</v>
      </c>
      <c r="C7991" s="3">
        <v>2009</v>
      </c>
      <c r="D7991" s="3" t="s">
        <v>11</v>
      </c>
      <c r="E7991" s="3">
        <v>0</v>
      </c>
      <c r="F7991" s="3" t="s">
        <v>3</v>
      </c>
      <c r="G7991" s="3" t="str">
        <f t="shared" si="379"/>
        <v>Renewable</v>
      </c>
      <c r="H7991" s="5">
        <f t="shared" si="377"/>
        <v>0</v>
      </c>
      <c r="I7991" s="3" t="s">
        <v>60</v>
      </c>
      <c r="J7991">
        <f t="shared" si="378"/>
        <v>0</v>
      </c>
    </row>
    <row r="7992" spans="1:10" x14ac:dyDescent="0.3">
      <c r="A7992" s="3" t="s">
        <v>16</v>
      </c>
      <c r="B7992" s="3" t="s">
        <v>105</v>
      </c>
      <c r="C7992" s="3">
        <v>2010</v>
      </c>
      <c r="D7992" s="3" t="s">
        <v>11</v>
      </c>
      <c r="E7992" s="3">
        <v>0</v>
      </c>
      <c r="F7992" s="3" t="s">
        <v>3</v>
      </c>
      <c r="G7992" s="3" t="str">
        <f t="shared" si="379"/>
        <v>Renewable</v>
      </c>
      <c r="H7992" s="5">
        <f t="shared" si="377"/>
        <v>0</v>
      </c>
      <c r="I7992" s="3" t="s">
        <v>60</v>
      </c>
      <c r="J7992">
        <f t="shared" si="378"/>
        <v>0</v>
      </c>
    </row>
    <row r="7993" spans="1:10" x14ac:dyDescent="0.3">
      <c r="A7993" s="3" t="s">
        <v>16</v>
      </c>
      <c r="B7993" s="3" t="s">
        <v>105</v>
      </c>
      <c r="C7993" s="3">
        <v>2011</v>
      </c>
      <c r="D7993" s="3" t="s">
        <v>11</v>
      </c>
      <c r="E7993" s="3">
        <v>0</v>
      </c>
      <c r="F7993" s="3" t="s">
        <v>3</v>
      </c>
      <c r="G7993" s="3" t="str">
        <f t="shared" si="379"/>
        <v>Renewable</v>
      </c>
      <c r="H7993" s="5">
        <f t="shared" si="377"/>
        <v>0</v>
      </c>
      <c r="I7993" s="3" t="s">
        <v>60</v>
      </c>
      <c r="J7993">
        <f t="shared" si="378"/>
        <v>0</v>
      </c>
    </row>
    <row r="7994" spans="1:10" x14ac:dyDescent="0.3">
      <c r="A7994" s="3" t="s">
        <v>16</v>
      </c>
      <c r="B7994" s="3" t="s">
        <v>105</v>
      </c>
      <c r="C7994" s="3">
        <v>2012</v>
      </c>
      <c r="D7994" s="3" t="s">
        <v>11</v>
      </c>
      <c r="E7994" s="3">
        <v>0</v>
      </c>
      <c r="F7994" s="3" t="s">
        <v>3</v>
      </c>
      <c r="G7994" s="3" t="str">
        <f t="shared" si="379"/>
        <v>Renewable</v>
      </c>
      <c r="H7994" s="5">
        <f t="shared" si="377"/>
        <v>0</v>
      </c>
      <c r="I7994" s="3" t="s">
        <v>60</v>
      </c>
      <c r="J7994">
        <f t="shared" si="378"/>
        <v>0</v>
      </c>
    </row>
    <row r="7995" spans="1:10" x14ac:dyDescent="0.3">
      <c r="A7995" s="3" t="s">
        <v>16</v>
      </c>
      <c r="B7995" s="3" t="s">
        <v>105</v>
      </c>
      <c r="C7995" s="3">
        <v>2013</v>
      </c>
      <c r="D7995" s="3" t="s">
        <v>11</v>
      </c>
      <c r="E7995" s="3">
        <v>0</v>
      </c>
      <c r="F7995" s="3" t="s">
        <v>3</v>
      </c>
      <c r="G7995" s="3" t="str">
        <f t="shared" si="379"/>
        <v>Renewable</v>
      </c>
      <c r="H7995" s="5">
        <f t="shared" si="377"/>
        <v>0</v>
      </c>
      <c r="I7995" s="3" t="s">
        <v>60</v>
      </c>
      <c r="J7995">
        <f t="shared" si="378"/>
        <v>0</v>
      </c>
    </row>
    <row r="7996" spans="1:10" x14ac:dyDescent="0.3">
      <c r="A7996" s="3" t="s">
        <v>16</v>
      </c>
      <c r="B7996" s="3" t="s">
        <v>105</v>
      </c>
      <c r="C7996" s="3">
        <v>2014</v>
      </c>
      <c r="D7996" s="3" t="s">
        <v>11</v>
      </c>
      <c r="E7996" s="3">
        <v>0</v>
      </c>
      <c r="F7996" s="3" t="s">
        <v>3</v>
      </c>
      <c r="G7996" s="3" t="str">
        <f t="shared" si="379"/>
        <v>Renewable</v>
      </c>
      <c r="H7996" s="5">
        <f t="shared" si="377"/>
        <v>0</v>
      </c>
      <c r="I7996" s="3" t="s">
        <v>60</v>
      </c>
      <c r="J7996">
        <f t="shared" si="378"/>
        <v>0</v>
      </c>
    </row>
    <row r="7997" spans="1:10" x14ac:dyDescent="0.3">
      <c r="A7997" s="3" t="s">
        <v>16</v>
      </c>
      <c r="B7997" s="3" t="s">
        <v>105</v>
      </c>
      <c r="C7997" s="3">
        <v>2015</v>
      </c>
      <c r="D7997" s="3" t="s">
        <v>11</v>
      </c>
      <c r="E7997" s="3">
        <v>0</v>
      </c>
      <c r="F7997" s="3" t="s">
        <v>3</v>
      </c>
      <c r="G7997" s="3" t="str">
        <f t="shared" si="379"/>
        <v>Renewable</v>
      </c>
      <c r="H7997" s="5">
        <f t="shared" si="377"/>
        <v>0</v>
      </c>
      <c r="I7997" s="3" t="s">
        <v>60</v>
      </c>
      <c r="J7997">
        <f t="shared" si="378"/>
        <v>0</v>
      </c>
    </row>
    <row r="7998" spans="1:10" x14ac:dyDescent="0.3">
      <c r="A7998" s="3" t="s">
        <v>16</v>
      </c>
      <c r="B7998" s="3" t="s">
        <v>105</v>
      </c>
      <c r="C7998" s="3">
        <v>2016</v>
      </c>
      <c r="D7998" s="3" t="s">
        <v>11</v>
      </c>
      <c r="E7998" s="3">
        <v>0</v>
      </c>
      <c r="F7998" s="3" t="s">
        <v>3</v>
      </c>
      <c r="G7998" s="3" t="str">
        <f t="shared" si="379"/>
        <v>Renewable</v>
      </c>
      <c r="H7998" s="5">
        <f t="shared" si="377"/>
        <v>0</v>
      </c>
      <c r="I7998" s="3" t="s">
        <v>60</v>
      </c>
      <c r="J7998">
        <f t="shared" si="378"/>
        <v>0</v>
      </c>
    </row>
    <row r="7999" spans="1:10" x14ac:dyDescent="0.3">
      <c r="A7999" s="3" t="s">
        <v>16</v>
      </c>
      <c r="B7999" s="3" t="s">
        <v>105</v>
      </c>
      <c r="C7999" s="3">
        <v>2017</v>
      </c>
      <c r="D7999" s="3" t="s">
        <v>11</v>
      </c>
      <c r="E7999" s="3">
        <v>0</v>
      </c>
      <c r="F7999" s="3" t="s">
        <v>3</v>
      </c>
      <c r="G7999" s="3" t="str">
        <f t="shared" si="379"/>
        <v>Renewable</v>
      </c>
      <c r="H7999" s="5">
        <f t="shared" si="377"/>
        <v>0</v>
      </c>
      <c r="I7999" s="3" t="s">
        <v>60</v>
      </c>
      <c r="J7999">
        <f t="shared" si="378"/>
        <v>0</v>
      </c>
    </row>
    <row r="8000" spans="1:10" x14ac:dyDescent="0.3">
      <c r="A8000" s="3" t="s">
        <v>16</v>
      </c>
      <c r="B8000" s="3" t="s">
        <v>105</v>
      </c>
      <c r="C8000" s="3">
        <v>2018</v>
      </c>
      <c r="D8000" s="3" t="s">
        <v>11</v>
      </c>
      <c r="E8000" s="3">
        <v>8</v>
      </c>
      <c r="F8000" s="3" t="s">
        <v>3</v>
      </c>
      <c r="G8000" s="3" t="str">
        <f t="shared" si="379"/>
        <v>Renewable</v>
      </c>
      <c r="H8000" s="5">
        <f t="shared" si="377"/>
        <v>3.6000000000000002E-4</v>
      </c>
      <c r="I8000" s="3" t="s">
        <v>60</v>
      </c>
      <c r="J8000">
        <f t="shared" si="378"/>
        <v>78.12</v>
      </c>
    </row>
    <row r="8001" spans="1:10" x14ac:dyDescent="0.3">
      <c r="A8001" s="3" t="s">
        <v>16</v>
      </c>
      <c r="B8001" s="3" t="s">
        <v>105</v>
      </c>
      <c r="C8001" s="3">
        <v>2019</v>
      </c>
      <c r="D8001" s="3" t="s">
        <v>11</v>
      </c>
      <c r="E8001" s="3">
        <v>10</v>
      </c>
      <c r="F8001" s="3" t="s">
        <v>3</v>
      </c>
      <c r="G8001" s="3" t="str">
        <f t="shared" si="379"/>
        <v>Renewable</v>
      </c>
      <c r="H8001" s="5">
        <f t="shared" si="377"/>
        <v>4.5000000000000004E-4</v>
      </c>
      <c r="I8001" s="3" t="s">
        <v>60</v>
      </c>
      <c r="J8001">
        <f t="shared" si="378"/>
        <v>97.65</v>
      </c>
    </row>
    <row r="8002" spans="1:10" x14ac:dyDescent="0.3">
      <c r="A8002" s="3" t="s">
        <v>16</v>
      </c>
      <c r="B8002" s="3" t="s">
        <v>105</v>
      </c>
      <c r="C8002" s="3">
        <v>2020</v>
      </c>
      <c r="D8002" s="3" t="s">
        <v>11</v>
      </c>
      <c r="E8002" s="3">
        <v>18</v>
      </c>
      <c r="F8002" s="3" t="s">
        <v>3</v>
      </c>
      <c r="G8002" s="3" t="str">
        <f t="shared" si="379"/>
        <v>Renewable</v>
      </c>
      <c r="H8002" s="5">
        <f t="shared" ref="H8002:H8065" si="380">IF(D8002="Coal",E8002*0.0009,
IF(D8002="Oil",E8002*0.00078,
IF(D8002="Natural Gas",E8002*0.0004,
IF(D8002="Nuclear",E8002*0.000012,
IF(D8002="Hydropower",E8002*0.000024,
IF(D8002="Biofuels",E8002*0.0004,
IF(D8002="Waste",E8002*0.0002,
IF(D8002="Wind",E8002*0.000011,
IF(D8002="Solar PV",E8002*0.000045,
IF(D8002="Solar Thermal",E8002*0.00005,
IF(D8002="Other sources",E8002*0.0005,
IF(D8002="Geothermal",E8002*0.00005,
IF(D8002="Tide",E8002*0.00001,0)))))))))))))</f>
        <v>8.1000000000000006E-4</v>
      </c>
      <c r="I8002" s="3" t="s">
        <v>60</v>
      </c>
      <c r="J8002">
        <f t="shared" si="378"/>
        <v>175.77</v>
      </c>
    </row>
    <row r="8003" spans="1:10" x14ac:dyDescent="0.3">
      <c r="A8003" s="3" t="s">
        <v>16</v>
      </c>
      <c r="B8003" s="3" t="s">
        <v>105</v>
      </c>
      <c r="C8003" s="3">
        <v>2021</v>
      </c>
      <c r="D8003" s="3" t="s">
        <v>11</v>
      </c>
      <c r="E8003" s="3">
        <v>39</v>
      </c>
      <c r="F8003" s="3" t="s">
        <v>3</v>
      </c>
      <c r="G8003" s="3" t="str">
        <f t="shared" si="379"/>
        <v>Renewable</v>
      </c>
      <c r="H8003" s="5">
        <f t="shared" si="380"/>
        <v>1.755E-3</v>
      </c>
      <c r="I8003" s="3" t="s">
        <v>60</v>
      </c>
      <c r="J8003">
        <f t="shared" ref="J8003:J8066" si="381">H8003*217000</f>
        <v>380.83500000000004</v>
      </c>
    </row>
    <row r="8004" spans="1:10" x14ac:dyDescent="0.3">
      <c r="A8004" s="3" t="s">
        <v>16</v>
      </c>
      <c r="B8004" s="3" t="s">
        <v>105</v>
      </c>
      <c r="C8004" s="3">
        <v>2022</v>
      </c>
      <c r="D8004" s="3" t="s">
        <v>11</v>
      </c>
      <c r="E8004" s="3">
        <v>83</v>
      </c>
      <c r="F8004" s="3" t="s">
        <v>3</v>
      </c>
      <c r="G8004" s="3" t="str">
        <f t="shared" si="379"/>
        <v>Renewable</v>
      </c>
      <c r="H8004" s="5">
        <f t="shared" si="380"/>
        <v>3.735E-3</v>
      </c>
      <c r="I8004" s="3" t="s">
        <v>60</v>
      </c>
      <c r="J8004">
        <f t="shared" si="381"/>
        <v>810.495</v>
      </c>
    </row>
    <row r="8005" spans="1:10" x14ac:dyDescent="0.3">
      <c r="A8005" s="3" t="s">
        <v>16</v>
      </c>
      <c r="B8005" s="3" t="s">
        <v>105</v>
      </c>
      <c r="C8005" s="3">
        <v>2023</v>
      </c>
      <c r="D8005" s="3" t="s">
        <v>11</v>
      </c>
      <c r="E8005" s="3">
        <v>103</v>
      </c>
      <c r="F8005" s="3" t="s">
        <v>3</v>
      </c>
      <c r="G8005" s="3" t="str">
        <f t="shared" si="379"/>
        <v>Renewable</v>
      </c>
      <c r="H8005" s="5">
        <f t="shared" si="380"/>
        <v>4.6350000000000002E-3</v>
      </c>
      <c r="I8005" s="3" t="s">
        <v>60</v>
      </c>
      <c r="J8005">
        <f t="shared" si="381"/>
        <v>1005.7950000000001</v>
      </c>
    </row>
    <row r="8006" spans="1:10" x14ac:dyDescent="0.3">
      <c r="A8006" s="3" t="s">
        <v>16</v>
      </c>
      <c r="B8006" s="3" t="s">
        <v>105</v>
      </c>
      <c r="C8006" s="3">
        <v>2024</v>
      </c>
      <c r="D8006" s="3" t="s">
        <v>11</v>
      </c>
      <c r="E8006" s="3">
        <v>150</v>
      </c>
      <c r="F8006" s="3" t="s">
        <v>3</v>
      </c>
      <c r="G8006" s="3" t="str">
        <f t="shared" si="379"/>
        <v>Renewable</v>
      </c>
      <c r="H8006" s="5">
        <f t="shared" si="380"/>
        <v>6.7500000000000008E-3</v>
      </c>
      <c r="I8006" s="3" t="s">
        <v>60</v>
      </c>
      <c r="J8006">
        <f t="shared" si="381"/>
        <v>1464.7500000000002</v>
      </c>
    </row>
    <row r="8007" spans="1:10" x14ac:dyDescent="0.3">
      <c r="A8007" s="3" t="s">
        <v>16</v>
      </c>
      <c r="B8007" s="3" t="s">
        <v>105</v>
      </c>
      <c r="C8007" s="3">
        <v>2025</v>
      </c>
      <c r="D8007" s="3" t="s">
        <v>11</v>
      </c>
      <c r="E8007" s="3">
        <v>350</v>
      </c>
      <c r="F8007" s="3" t="s">
        <v>3</v>
      </c>
      <c r="G8007" s="3" t="str">
        <f t="shared" si="379"/>
        <v>Renewable</v>
      </c>
      <c r="H8007" s="5">
        <f t="shared" si="380"/>
        <v>1.575E-2</v>
      </c>
      <c r="I8007" s="3" t="s">
        <v>60</v>
      </c>
      <c r="J8007">
        <f t="shared" si="381"/>
        <v>3417.75</v>
      </c>
    </row>
    <row r="8008" spans="1:10" x14ac:dyDescent="0.3">
      <c r="A8008" s="3" t="s">
        <v>16</v>
      </c>
      <c r="B8008" s="3" t="s">
        <v>106</v>
      </c>
      <c r="C8008" s="3">
        <v>2000</v>
      </c>
      <c r="D8008" s="3" t="s">
        <v>2</v>
      </c>
      <c r="E8008" s="3">
        <v>0</v>
      </c>
      <c r="F8008" s="3" t="s">
        <v>3</v>
      </c>
      <c r="G8008" s="3" t="str">
        <f t="shared" si="379"/>
        <v>Non-Renewable</v>
      </c>
      <c r="H8008" s="5">
        <f t="shared" si="380"/>
        <v>0</v>
      </c>
      <c r="I8008" s="3" t="s">
        <v>60</v>
      </c>
      <c r="J8008">
        <f t="shared" si="381"/>
        <v>0</v>
      </c>
    </row>
    <row r="8009" spans="1:10" x14ac:dyDescent="0.3">
      <c r="A8009" s="3" t="s">
        <v>16</v>
      </c>
      <c r="B8009" s="3" t="s">
        <v>106</v>
      </c>
      <c r="C8009" s="3">
        <v>2001</v>
      </c>
      <c r="D8009" s="3" t="s">
        <v>2</v>
      </c>
      <c r="E8009" s="3">
        <v>0</v>
      </c>
      <c r="F8009" s="3" t="s">
        <v>3</v>
      </c>
      <c r="G8009" s="3" t="str">
        <f t="shared" si="379"/>
        <v>Non-Renewable</v>
      </c>
      <c r="H8009" s="5">
        <f t="shared" si="380"/>
        <v>0</v>
      </c>
      <c r="I8009" s="3" t="s">
        <v>60</v>
      </c>
      <c r="J8009">
        <f t="shared" si="381"/>
        <v>0</v>
      </c>
    </row>
    <row r="8010" spans="1:10" x14ac:dyDescent="0.3">
      <c r="A8010" s="3" t="s">
        <v>16</v>
      </c>
      <c r="B8010" s="3" t="s">
        <v>106</v>
      </c>
      <c r="C8010" s="3">
        <v>2002</v>
      </c>
      <c r="D8010" s="3" t="s">
        <v>2</v>
      </c>
      <c r="E8010" s="3">
        <v>0</v>
      </c>
      <c r="F8010" s="3" t="s">
        <v>3</v>
      </c>
      <c r="G8010" s="3" t="str">
        <f t="shared" si="379"/>
        <v>Non-Renewable</v>
      </c>
      <c r="H8010" s="5">
        <f t="shared" si="380"/>
        <v>0</v>
      </c>
      <c r="I8010" s="3" t="s">
        <v>60</v>
      </c>
      <c r="J8010">
        <f t="shared" si="381"/>
        <v>0</v>
      </c>
    </row>
    <row r="8011" spans="1:10" x14ac:dyDescent="0.3">
      <c r="A8011" s="3" t="s">
        <v>16</v>
      </c>
      <c r="B8011" s="3" t="s">
        <v>106</v>
      </c>
      <c r="C8011" s="3">
        <v>2003</v>
      </c>
      <c r="D8011" s="3" t="s">
        <v>2</v>
      </c>
      <c r="E8011" s="3">
        <v>0</v>
      </c>
      <c r="F8011" s="3" t="s">
        <v>3</v>
      </c>
      <c r="G8011" s="3" t="str">
        <f t="shared" si="379"/>
        <v>Non-Renewable</v>
      </c>
      <c r="H8011" s="5">
        <f t="shared" si="380"/>
        <v>0</v>
      </c>
      <c r="I8011" s="3" t="s">
        <v>60</v>
      </c>
      <c r="J8011">
        <f t="shared" si="381"/>
        <v>0</v>
      </c>
    </row>
    <row r="8012" spans="1:10" x14ac:dyDescent="0.3">
      <c r="A8012" s="3" t="s">
        <v>16</v>
      </c>
      <c r="B8012" s="3" t="s">
        <v>106</v>
      </c>
      <c r="C8012" s="3">
        <v>2004</v>
      </c>
      <c r="D8012" s="3" t="s">
        <v>2</v>
      </c>
      <c r="E8012" s="3">
        <v>0</v>
      </c>
      <c r="F8012" s="3" t="s">
        <v>3</v>
      </c>
      <c r="G8012" s="3" t="str">
        <f t="shared" si="379"/>
        <v>Non-Renewable</v>
      </c>
      <c r="H8012" s="5">
        <f t="shared" si="380"/>
        <v>0</v>
      </c>
      <c r="I8012" s="3" t="s">
        <v>60</v>
      </c>
      <c r="J8012">
        <f t="shared" si="381"/>
        <v>0</v>
      </c>
    </row>
    <row r="8013" spans="1:10" x14ac:dyDescent="0.3">
      <c r="A8013" s="3" t="s">
        <v>16</v>
      </c>
      <c r="B8013" s="3" t="s">
        <v>106</v>
      </c>
      <c r="C8013" s="3">
        <v>2005</v>
      </c>
      <c r="D8013" s="3" t="s">
        <v>2</v>
      </c>
      <c r="E8013" s="3">
        <v>163</v>
      </c>
      <c r="F8013" s="3" t="s">
        <v>3</v>
      </c>
      <c r="G8013" s="3" t="str">
        <f t="shared" si="379"/>
        <v>Non-Renewable</v>
      </c>
      <c r="H8013" s="5">
        <f t="shared" si="380"/>
        <v>0.1467</v>
      </c>
      <c r="I8013" s="3" t="s">
        <v>60</v>
      </c>
      <c r="J8013">
        <f t="shared" si="381"/>
        <v>31833.899999999998</v>
      </c>
    </row>
    <row r="8014" spans="1:10" x14ac:dyDescent="0.3">
      <c r="A8014" s="3" t="s">
        <v>16</v>
      </c>
      <c r="B8014" s="3" t="s">
        <v>106</v>
      </c>
      <c r="C8014" s="3">
        <v>2006</v>
      </c>
      <c r="D8014" s="3" t="s">
        <v>2</v>
      </c>
      <c r="E8014" s="3">
        <v>276</v>
      </c>
      <c r="F8014" s="3" t="s">
        <v>3</v>
      </c>
      <c r="G8014" s="3" t="str">
        <f t="shared" si="379"/>
        <v>Non-Renewable</v>
      </c>
      <c r="H8014" s="5">
        <f t="shared" si="380"/>
        <v>0.24839999999999998</v>
      </c>
      <c r="I8014" s="3" t="s">
        <v>60</v>
      </c>
      <c r="J8014">
        <f t="shared" si="381"/>
        <v>53902.799999999996</v>
      </c>
    </row>
    <row r="8015" spans="1:10" x14ac:dyDescent="0.3">
      <c r="A8015" s="3" t="s">
        <v>16</v>
      </c>
      <c r="B8015" s="3" t="s">
        <v>106</v>
      </c>
      <c r="C8015" s="3">
        <v>2007</v>
      </c>
      <c r="D8015" s="3" t="s">
        <v>2</v>
      </c>
      <c r="E8015" s="3">
        <v>741</v>
      </c>
      <c r="F8015" s="3" t="s">
        <v>3</v>
      </c>
      <c r="G8015" s="3" t="str">
        <f t="shared" si="379"/>
        <v>Non-Renewable</v>
      </c>
      <c r="H8015" s="5">
        <f t="shared" si="380"/>
        <v>0.66689999999999994</v>
      </c>
      <c r="I8015" s="3" t="s">
        <v>60</v>
      </c>
      <c r="J8015">
        <f t="shared" si="381"/>
        <v>144717.29999999999</v>
      </c>
    </row>
    <row r="8016" spans="1:10" x14ac:dyDescent="0.3">
      <c r="A8016" s="3" t="s">
        <v>16</v>
      </c>
      <c r="B8016" s="3" t="s">
        <v>106</v>
      </c>
      <c r="C8016" s="3">
        <v>2008</v>
      </c>
      <c r="D8016" s="3" t="s">
        <v>2</v>
      </c>
      <c r="E8016" s="3">
        <v>1100</v>
      </c>
      <c r="F8016" s="3" t="s">
        <v>3</v>
      </c>
      <c r="G8016" s="3" t="str">
        <f t="shared" ref="G8016:G8079" si="382">IF(OR(D8016="hydropower",D8016="wind",D8016="solar pv",D8016=" tide",D8016="solar thermal",D8016="geothermal",D8016="biofuels"), "Renewable", "Non-Renewable")</f>
        <v>Non-Renewable</v>
      </c>
      <c r="H8016" s="5">
        <f t="shared" si="380"/>
        <v>0.99</v>
      </c>
      <c r="I8016" s="3" t="s">
        <v>60</v>
      </c>
      <c r="J8016">
        <f t="shared" si="381"/>
        <v>214830</v>
      </c>
    </row>
    <row r="8017" spans="1:10" x14ac:dyDescent="0.3">
      <c r="A8017" s="3" t="s">
        <v>16</v>
      </c>
      <c r="B8017" s="3" t="s">
        <v>106</v>
      </c>
      <c r="C8017" s="3">
        <v>2009</v>
      </c>
      <c r="D8017" s="3" t="s">
        <v>2</v>
      </c>
      <c r="E8017" s="3">
        <v>1092</v>
      </c>
      <c r="F8017" s="3" t="s">
        <v>3</v>
      </c>
      <c r="G8017" s="3" t="str">
        <f t="shared" si="382"/>
        <v>Non-Renewable</v>
      </c>
      <c r="H8017" s="5">
        <f t="shared" si="380"/>
        <v>0.98280000000000001</v>
      </c>
      <c r="I8017" s="3" t="s">
        <v>60</v>
      </c>
      <c r="J8017">
        <f t="shared" si="381"/>
        <v>213267.6</v>
      </c>
    </row>
    <row r="8018" spans="1:10" x14ac:dyDescent="0.3">
      <c r="A8018" s="3" t="s">
        <v>16</v>
      </c>
      <c r="B8018" s="3" t="s">
        <v>106</v>
      </c>
      <c r="C8018" s="3">
        <v>2010</v>
      </c>
      <c r="D8018" s="3" t="s">
        <v>2</v>
      </c>
      <c r="E8018" s="3">
        <v>772</v>
      </c>
      <c r="F8018" s="3" t="s">
        <v>3</v>
      </c>
      <c r="G8018" s="3" t="str">
        <f t="shared" si="382"/>
        <v>Non-Renewable</v>
      </c>
      <c r="H8018" s="5">
        <f t="shared" si="380"/>
        <v>0.69479999999999997</v>
      </c>
      <c r="I8018" s="3" t="s">
        <v>60</v>
      </c>
      <c r="J8018">
        <f t="shared" si="381"/>
        <v>150771.6</v>
      </c>
    </row>
    <row r="8019" spans="1:10" x14ac:dyDescent="0.3">
      <c r="A8019" s="3" t="s">
        <v>16</v>
      </c>
      <c r="B8019" s="3" t="s">
        <v>106</v>
      </c>
      <c r="C8019" s="3">
        <v>2011</v>
      </c>
      <c r="D8019" s="3" t="s">
        <v>2</v>
      </c>
      <c r="E8019" s="3">
        <v>827</v>
      </c>
      <c r="F8019" s="3" t="s">
        <v>3</v>
      </c>
      <c r="G8019" s="3" t="str">
        <f t="shared" si="382"/>
        <v>Non-Renewable</v>
      </c>
      <c r="H8019" s="5">
        <f t="shared" si="380"/>
        <v>0.74429999999999996</v>
      </c>
      <c r="I8019" s="3" t="s">
        <v>60</v>
      </c>
      <c r="J8019">
        <f t="shared" si="381"/>
        <v>161513.1</v>
      </c>
    </row>
    <row r="8020" spans="1:10" x14ac:dyDescent="0.3">
      <c r="A8020" s="3" t="s">
        <v>16</v>
      </c>
      <c r="B8020" s="3" t="s">
        <v>106</v>
      </c>
      <c r="C8020" s="3">
        <v>2012</v>
      </c>
      <c r="D8020" s="3" t="s">
        <v>2</v>
      </c>
      <c r="E8020" s="3">
        <v>936</v>
      </c>
      <c r="F8020" s="3" t="s">
        <v>3</v>
      </c>
      <c r="G8020" s="3" t="str">
        <f t="shared" si="382"/>
        <v>Non-Renewable</v>
      </c>
      <c r="H8020" s="5">
        <f t="shared" si="380"/>
        <v>0.84239999999999993</v>
      </c>
      <c r="I8020" s="3" t="s">
        <v>60</v>
      </c>
      <c r="J8020">
        <f t="shared" si="381"/>
        <v>182800.8</v>
      </c>
    </row>
    <row r="8021" spans="1:10" x14ac:dyDescent="0.3">
      <c r="A8021" s="3" t="s">
        <v>16</v>
      </c>
      <c r="B8021" s="3" t="s">
        <v>106</v>
      </c>
      <c r="C8021" s="3">
        <v>2013</v>
      </c>
      <c r="D8021" s="3" t="s">
        <v>2</v>
      </c>
      <c r="E8021" s="3">
        <v>1225</v>
      </c>
      <c r="F8021" s="3" t="s">
        <v>3</v>
      </c>
      <c r="G8021" s="3" t="str">
        <f t="shared" si="382"/>
        <v>Non-Renewable</v>
      </c>
      <c r="H8021" s="5">
        <f t="shared" si="380"/>
        <v>1.1025</v>
      </c>
      <c r="I8021" s="3" t="s">
        <v>60</v>
      </c>
      <c r="J8021">
        <f t="shared" si="381"/>
        <v>239242.5</v>
      </c>
    </row>
    <row r="8022" spans="1:10" x14ac:dyDescent="0.3">
      <c r="A8022" s="3" t="s">
        <v>16</v>
      </c>
      <c r="B8022" s="3" t="s">
        <v>106</v>
      </c>
      <c r="C8022" s="3">
        <v>2014</v>
      </c>
      <c r="D8022" s="3" t="s">
        <v>2</v>
      </c>
      <c r="E8022" s="3">
        <v>1100</v>
      </c>
      <c r="F8022" s="3" t="s">
        <v>3</v>
      </c>
      <c r="G8022" s="3" t="str">
        <f t="shared" si="382"/>
        <v>Non-Renewable</v>
      </c>
      <c r="H8022" s="5">
        <f t="shared" si="380"/>
        <v>0.99</v>
      </c>
      <c r="I8022" s="3" t="s">
        <v>60</v>
      </c>
      <c r="J8022">
        <f t="shared" si="381"/>
        <v>214830</v>
      </c>
    </row>
    <row r="8023" spans="1:10" x14ac:dyDescent="0.3">
      <c r="A8023" s="3" t="s">
        <v>16</v>
      </c>
      <c r="B8023" s="3" t="s">
        <v>106</v>
      </c>
      <c r="C8023" s="3">
        <v>2015</v>
      </c>
      <c r="D8023" s="3" t="s">
        <v>2</v>
      </c>
      <c r="E8023" s="3">
        <v>997</v>
      </c>
      <c r="F8023" s="3" t="s">
        <v>3</v>
      </c>
      <c r="G8023" s="3" t="str">
        <f t="shared" si="382"/>
        <v>Non-Renewable</v>
      </c>
      <c r="H8023" s="5">
        <f t="shared" si="380"/>
        <v>0.89729999999999999</v>
      </c>
      <c r="I8023" s="3" t="s">
        <v>60</v>
      </c>
      <c r="J8023">
        <f t="shared" si="381"/>
        <v>194714.1</v>
      </c>
    </row>
    <row r="8024" spans="1:10" x14ac:dyDescent="0.3">
      <c r="A8024" s="3" t="s">
        <v>16</v>
      </c>
      <c r="B8024" s="3" t="s">
        <v>106</v>
      </c>
      <c r="C8024" s="3">
        <v>2016</v>
      </c>
      <c r="D8024" s="3" t="s">
        <v>2</v>
      </c>
      <c r="E8024" s="3">
        <v>898</v>
      </c>
      <c r="F8024" s="3" t="s">
        <v>3</v>
      </c>
      <c r="G8024" s="3" t="str">
        <f t="shared" si="382"/>
        <v>Non-Renewable</v>
      </c>
      <c r="H8024" s="5">
        <f t="shared" si="380"/>
        <v>0.80820000000000003</v>
      </c>
      <c r="I8024" s="3" t="s">
        <v>60</v>
      </c>
      <c r="J8024">
        <f t="shared" si="381"/>
        <v>175379.4</v>
      </c>
    </row>
    <row r="8025" spans="1:10" x14ac:dyDescent="0.3">
      <c r="A8025" s="3" t="s">
        <v>16</v>
      </c>
      <c r="B8025" s="3" t="s">
        <v>106</v>
      </c>
      <c r="C8025" s="3">
        <v>2017</v>
      </c>
      <c r="D8025" s="3" t="s">
        <v>2</v>
      </c>
      <c r="E8025" s="3">
        <v>1070</v>
      </c>
      <c r="F8025" s="3" t="s">
        <v>3</v>
      </c>
      <c r="G8025" s="3" t="str">
        <f t="shared" si="382"/>
        <v>Non-Renewable</v>
      </c>
      <c r="H8025" s="5">
        <f t="shared" si="380"/>
        <v>0.96299999999999997</v>
      </c>
      <c r="I8025" s="3" t="s">
        <v>60</v>
      </c>
      <c r="J8025">
        <f t="shared" si="381"/>
        <v>208971</v>
      </c>
    </row>
    <row r="8026" spans="1:10" x14ac:dyDescent="0.3">
      <c r="A8026" s="3" t="s">
        <v>16</v>
      </c>
      <c r="B8026" s="3" t="s">
        <v>106</v>
      </c>
      <c r="C8026" s="3">
        <v>2018</v>
      </c>
      <c r="D8026" s="3" t="s">
        <v>2</v>
      </c>
      <c r="E8026" s="3">
        <v>1794</v>
      </c>
      <c r="F8026" s="3" t="s">
        <v>3</v>
      </c>
      <c r="G8026" s="3" t="str">
        <f t="shared" si="382"/>
        <v>Non-Renewable</v>
      </c>
      <c r="H8026" s="5">
        <f t="shared" si="380"/>
        <v>1.6146</v>
      </c>
      <c r="I8026" s="3" t="s">
        <v>60</v>
      </c>
      <c r="J8026">
        <f t="shared" si="381"/>
        <v>350368.2</v>
      </c>
    </row>
    <row r="8027" spans="1:10" x14ac:dyDescent="0.3">
      <c r="A8027" s="3" t="s">
        <v>16</v>
      </c>
      <c r="B8027" s="3" t="s">
        <v>106</v>
      </c>
      <c r="C8027" s="3">
        <v>2019</v>
      </c>
      <c r="D8027" s="3" t="s">
        <v>2</v>
      </c>
      <c r="E8027" s="3">
        <v>1304</v>
      </c>
      <c r="F8027" s="3" t="s">
        <v>3</v>
      </c>
      <c r="G8027" s="3" t="str">
        <f t="shared" si="382"/>
        <v>Non-Renewable</v>
      </c>
      <c r="H8027" s="5">
        <f t="shared" si="380"/>
        <v>1.1736</v>
      </c>
      <c r="I8027" s="3" t="s">
        <v>60</v>
      </c>
      <c r="J8027">
        <f t="shared" si="381"/>
        <v>254671.19999999998</v>
      </c>
    </row>
    <row r="8028" spans="1:10" x14ac:dyDescent="0.3">
      <c r="A8028" s="3" t="s">
        <v>16</v>
      </c>
      <c r="B8028" s="3" t="s">
        <v>106</v>
      </c>
      <c r="C8028" s="3">
        <v>2020</v>
      </c>
      <c r="D8028" s="3" t="s">
        <v>2</v>
      </c>
      <c r="E8028" s="3">
        <v>3146</v>
      </c>
      <c r="F8028" s="3" t="s">
        <v>3</v>
      </c>
      <c r="G8028" s="3" t="str">
        <f t="shared" si="382"/>
        <v>Non-Renewable</v>
      </c>
      <c r="H8028" s="5">
        <f t="shared" si="380"/>
        <v>2.8313999999999999</v>
      </c>
      <c r="I8028" s="3" t="s">
        <v>60</v>
      </c>
      <c r="J8028">
        <f t="shared" si="381"/>
        <v>614413.79999999993</v>
      </c>
    </row>
    <row r="8029" spans="1:10" x14ac:dyDescent="0.3">
      <c r="A8029" s="3" t="s">
        <v>16</v>
      </c>
      <c r="B8029" s="3" t="s">
        <v>106</v>
      </c>
      <c r="C8029" s="3">
        <v>2021</v>
      </c>
      <c r="D8029" s="3" t="s">
        <v>2</v>
      </c>
      <c r="E8029" s="3">
        <v>5297</v>
      </c>
      <c r="F8029" s="3" t="s">
        <v>3</v>
      </c>
      <c r="G8029" s="3" t="str">
        <f t="shared" si="382"/>
        <v>Non-Renewable</v>
      </c>
      <c r="H8029" s="5">
        <f t="shared" si="380"/>
        <v>4.7672999999999996</v>
      </c>
      <c r="I8029" s="3" t="s">
        <v>60</v>
      </c>
      <c r="J8029">
        <f t="shared" si="381"/>
        <v>1034504.1</v>
      </c>
    </row>
    <row r="8030" spans="1:10" x14ac:dyDescent="0.3">
      <c r="A8030" s="3" t="s">
        <v>16</v>
      </c>
      <c r="B8030" s="3" t="s">
        <v>106</v>
      </c>
      <c r="C8030" s="3">
        <v>2022</v>
      </c>
      <c r="D8030" s="3" t="s">
        <v>2</v>
      </c>
      <c r="E8030" s="3">
        <v>5663</v>
      </c>
      <c r="F8030" s="3" t="s">
        <v>3</v>
      </c>
      <c r="G8030" s="3" t="str">
        <f t="shared" si="382"/>
        <v>Non-Renewable</v>
      </c>
      <c r="H8030" s="5">
        <f t="shared" si="380"/>
        <v>5.0967000000000002</v>
      </c>
      <c r="I8030" s="3" t="s">
        <v>60</v>
      </c>
      <c r="J8030">
        <f t="shared" si="381"/>
        <v>1105983.9000000001</v>
      </c>
    </row>
    <row r="8031" spans="1:10" x14ac:dyDescent="0.3">
      <c r="A8031" s="3" t="s">
        <v>16</v>
      </c>
      <c r="B8031" s="3" t="s">
        <v>106</v>
      </c>
      <c r="C8031" s="3">
        <v>2023</v>
      </c>
      <c r="D8031" s="3" t="s">
        <v>2</v>
      </c>
      <c r="E8031" s="3">
        <v>10686</v>
      </c>
      <c r="F8031" s="3" t="s">
        <v>3</v>
      </c>
      <c r="G8031" s="3" t="str">
        <f t="shared" si="382"/>
        <v>Non-Renewable</v>
      </c>
      <c r="H8031" s="5">
        <f t="shared" si="380"/>
        <v>9.6173999999999999</v>
      </c>
      <c r="I8031" s="3" t="s">
        <v>60</v>
      </c>
      <c r="J8031">
        <f t="shared" si="381"/>
        <v>2086975.8</v>
      </c>
    </row>
    <row r="8032" spans="1:10" x14ac:dyDescent="0.3">
      <c r="A8032" s="3" t="s">
        <v>16</v>
      </c>
      <c r="B8032" s="3" t="s">
        <v>106</v>
      </c>
      <c r="C8032" s="3">
        <v>2024</v>
      </c>
      <c r="D8032" s="3" t="s">
        <v>2</v>
      </c>
      <c r="E8032" s="3">
        <v>13540</v>
      </c>
      <c r="F8032" s="3" t="s">
        <v>3</v>
      </c>
      <c r="G8032" s="3" t="str">
        <f t="shared" si="382"/>
        <v>Non-Renewable</v>
      </c>
      <c r="H8032" s="5">
        <f t="shared" si="380"/>
        <v>12.186</v>
      </c>
      <c r="I8032" s="3" t="s">
        <v>60</v>
      </c>
      <c r="J8032">
        <f t="shared" si="381"/>
        <v>2644362</v>
      </c>
    </row>
    <row r="8033" spans="1:10" x14ac:dyDescent="0.3">
      <c r="A8033" s="3" t="s">
        <v>16</v>
      </c>
      <c r="B8033" s="3" t="s">
        <v>106</v>
      </c>
      <c r="C8033" s="3">
        <v>2025</v>
      </c>
      <c r="D8033" s="3" t="s">
        <v>2</v>
      </c>
      <c r="E8033" s="3">
        <v>16745</v>
      </c>
      <c r="F8033" s="3" t="s">
        <v>3</v>
      </c>
      <c r="G8033" s="3" t="str">
        <f t="shared" si="382"/>
        <v>Non-Renewable</v>
      </c>
      <c r="H8033" s="5">
        <f t="shared" si="380"/>
        <v>15.070499999999999</v>
      </c>
      <c r="I8033" s="3" t="s">
        <v>60</v>
      </c>
      <c r="J8033">
        <f t="shared" si="381"/>
        <v>3270298.5</v>
      </c>
    </row>
    <row r="8034" spans="1:10" x14ac:dyDescent="0.3">
      <c r="A8034" s="3" t="s">
        <v>16</v>
      </c>
      <c r="B8034" s="3" t="s">
        <v>106</v>
      </c>
      <c r="C8034" s="3">
        <v>2000</v>
      </c>
      <c r="D8034" s="3" t="s">
        <v>4</v>
      </c>
      <c r="E8034" s="3">
        <v>1020</v>
      </c>
      <c r="F8034" s="3" t="s">
        <v>3</v>
      </c>
      <c r="G8034" s="3" t="str">
        <f t="shared" si="382"/>
        <v>Non-Renewable</v>
      </c>
      <c r="H8034" s="5">
        <f t="shared" si="380"/>
        <v>0.79559999999999997</v>
      </c>
      <c r="I8034" s="3" t="s">
        <v>60</v>
      </c>
      <c r="J8034">
        <f t="shared" si="381"/>
        <v>172645.19999999998</v>
      </c>
    </row>
    <row r="8035" spans="1:10" x14ac:dyDescent="0.3">
      <c r="A8035" s="3" t="s">
        <v>16</v>
      </c>
      <c r="B8035" s="3" t="s">
        <v>106</v>
      </c>
      <c r="C8035" s="3">
        <v>2001</v>
      </c>
      <c r="D8035" s="3" t="s">
        <v>4</v>
      </c>
      <c r="E8035" s="3">
        <v>1172</v>
      </c>
      <c r="F8035" s="3" t="s">
        <v>3</v>
      </c>
      <c r="G8035" s="3" t="str">
        <f t="shared" si="382"/>
        <v>Non-Renewable</v>
      </c>
      <c r="H8035" s="5">
        <f t="shared" si="380"/>
        <v>0.91415999999999997</v>
      </c>
      <c r="I8035" s="3" t="s">
        <v>60</v>
      </c>
      <c r="J8035">
        <f t="shared" si="381"/>
        <v>198372.72</v>
      </c>
    </row>
    <row r="8036" spans="1:10" x14ac:dyDescent="0.3">
      <c r="A8036" s="3" t="s">
        <v>16</v>
      </c>
      <c r="B8036" s="3" t="s">
        <v>106</v>
      </c>
      <c r="C8036" s="3">
        <v>2002</v>
      </c>
      <c r="D8036" s="3" t="s">
        <v>4</v>
      </c>
      <c r="E8036" s="3">
        <v>1258</v>
      </c>
      <c r="F8036" s="3" t="s">
        <v>3</v>
      </c>
      <c r="G8036" s="3" t="str">
        <f t="shared" si="382"/>
        <v>Non-Renewable</v>
      </c>
      <c r="H8036" s="5">
        <f t="shared" si="380"/>
        <v>0.98124</v>
      </c>
      <c r="I8036" s="3" t="s">
        <v>60</v>
      </c>
      <c r="J8036">
        <f t="shared" si="381"/>
        <v>212929.08</v>
      </c>
    </row>
    <row r="8037" spans="1:10" x14ac:dyDescent="0.3">
      <c r="A8037" s="3" t="s">
        <v>16</v>
      </c>
      <c r="B8037" s="3" t="s">
        <v>106</v>
      </c>
      <c r="C8037" s="3">
        <v>2003</v>
      </c>
      <c r="D8037" s="3" t="s">
        <v>4</v>
      </c>
      <c r="E8037" s="3">
        <v>1329</v>
      </c>
      <c r="F8037" s="3" t="s">
        <v>3</v>
      </c>
      <c r="G8037" s="3" t="str">
        <f t="shared" si="382"/>
        <v>Non-Renewable</v>
      </c>
      <c r="H8037" s="5">
        <f t="shared" si="380"/>
        <v>1.0366199999999999</v>
      </c>
      <c r="I8037" s="3" t="s">
        <v>60</v>
      </c>
      <c r="J8037">
        <f t="shared" si="381"/>
        <v>224946.53999999998</v>
      </c>
    </row>
    <row r="8038" spans="1:10" x14ac:dyDescent="0.3">
      <c r="A8038" s="3" t="s">
        <v>16</v>
      </c>
      <c r="B8038" s="3" t="s">
        <v>106</v>
      </c>
      <c r="C8038" s="3">
        <v>2004</v>
      </c>
      <c r="D8038" s="3" t="s">
        <v>4</v>
      </c>
      <c r="E8038" s="3">
        <v>1447</v>
      </c>
      <c r="F8038" s="3" t="s">
        <v>3</v>
      </c>
      <c r="G8038" s="3" t="str">
        <f t="shared" si="382"/>
        <v>Non-Renewable</v>
      </c>
      <c r="H8038" s="5">
        <f t="shared" si="380"/>
        <v>1.12866</v>
      </c>
      <c r="I8038" s="3" t="s">
        <v>60</v>
      </c>
      <c r="J8038">
        <f t="shared" si="381"/>
        <v>244919.22</v>
      </c>
    </row>
    <row r="8039" spans="1:10" x14ac:dyDescent="0.3">
      <c r="A8039" s="3" t="s">
        <v>16</v>
      </c>
      <c r="B8039" s="3" t="s">
        <v>106</v>
      </c>
      <c r="C8039" s="3">
        <v>2005</v>
      </c>
      <c r="D8039" s="3" t="s">
        <v>4</v>
      </c>
      <c r="E8039" s="3">
        <v>1526</v>
      </c>
      <c r="F8039" s="3" t="s">
        <v>3</v>
      </c>
      <c r="G8039" s="3" t="str">
        <f t="shared" si="382"/>
        <v>Non-Renewable</v>
      </c>
      <c r="H8039" s="5">
        <f t="shared" si="380"/>
        <v>1.19028</v>
      </c>
      <c r="I8039" s="3" t="s">
        <v>60</v>
      </c>
      <c r="J8039">
        <f t="shared" si="381"/>
        <v>258290.76</v>
      </c>
    </row>
    <row r="8040" spans="1:10" x14ac:dyDescent="0.3">
      <c r="A8040" s="3" t="s">
        <v>16</v>
      </c>
      <c r="B8040" s="3" t="s">
        <v>106</v>
      </c>
      <c r="C8040" s="3">
        <v>2006</v>
      </c>
      <c r="D8040" s="3" t="s">
        <v>4</v>
      </c>
      <c r="E8040" s="3">
        <v>1640</v>
      </c>
      <c r="F8040" s="3" t="s">
        <v>3</v>
      </c>
      <c r="G8040" s="3" t="str">
        <f t="shared" si="382"/>
        <v>Non-Renewable</v>
      </c>
      <c r="H8040" s="5">
        <f t="shared" si="380"/>
        <v>1.2791999999999999</v>
      </c>
      <c r="I8040" s="3" t="s">
        <v>60</v>
      </c>
      <c r="J8040">
        <f t="shared" si="381"/>
        <v>277586.39999999997</v>
      </c>
    </row>
    <row r="8041" spans="1:10" x14ac:dyDescent="0.3">
      <c r="A8041" s="3" t="s">
        <v>16</v>
      </c>
      <c r="B8041" s="3" t="s">
        <v>106</v>
      </c>
      <c r="C8041" s="3">
        <v>2007</v>
      </c>
      <c r="D8041" s="3" t="s">
        <v>4</v>
      </c>
      <c r="E8041" s="3">
        <v>1643</v>
      </c>
      <c r="F8041" s="3" t="s">
        <v>3</v>
      </c>
      <c r="G8041" s="3" t="str">
        <f t="shared" si="382"/>
        <v>Non-Renewable</v>
      </c>
      <c r="H8041" s="5">
        <f t="shared" si="380"/>
        <v>1.2815399999999999</v>
      </c>
      <c r="I8041" s="3" t="s">
        <v>60</v>
      </c>
      <c r="J8041">
        <f t="shared" si="381"/>
        <v>278094.18</v>
      </c>
    </row>
    <row r="8042" spans="1:10" x14ac:dyDescent="0.3">
      <c r="A8042" s="3" t="s">
        <v>16</v>
      </c>
      <c r="B8042" s="3" t="s">
        <v>106</v>
      </c>
      <c r="C8042" s="3">
        <v>2008</v>
      </c>
      <c r="D8042" s="3" t="s">
        <v>4</v>
      </c>
      <c r="E8042" s="3">
        <v>1436</v>
      </c>
      <c r="F8042" s="3" t="s">
        <v>3</v>
      </c>
      <c r="G8042" s="3" t="str">
        <f t="shared" si="382"/>
        <v>Non-Renewable</v>
      </c>
      <c r="H8042" s="5">
        <f t="shared" si="380"/>
        <v>1.12008</v>
      </c>
      <c r="I8042" s="3" t="s">
        <v>60</v>
      </c>
      <c r="J8042">
        <f t="shared" si="381"/>
        <v>243057.36</v>
      </c>
    </row>
    <row r="8043" spans="1:10" x14ac:dyDescent="0.3">
      <c r="A8043" s="3" t="s">
        <v>16</v>
      </c>
      <c r="B8043" s="3" t="s">
        <v>106</v>
      </c>
      <c r="C8043" s="3">
        <v>2009</v>
      </c>
      <c r="D8043" s="3" t="s">
        <v>4</v>
      </c>
      <c r="E8043" s="3">
        <v>1608</v>
      </c>
      <c r="F8043" s="3" t="s">
        <v>3</v>
      </c>
      <c r="G8043" s="3" t="str">
        <f t="shared" si="382"/>
        <v>Non-Renewable</v>
      </c>
      <c r="H8043" s="5">
        <f t="shared" si="380"/>
        <v>1.25424</v>
      </c>
      <c r="I8043" s="3" t="s">
        <v>60</v>
      </c>
      <c r="J8043">
        <f t="shared" si="381"/>
        <v>272170.08</v>
      </c>
    </row>
    <row r="8044" spans="1:10" x14ac:dyDescent="0.3">
      <c r="A8044" s="3" t="s">
        <v>16</v>
      </c>
      <c r="B8044" s="3" t="s">
        <v>106</v>
      </c>
      <c r="C8044" s="3">
        <v>2010</v>
      </c>
      <c r="D8044" s="3" t="s">
        <v>4</v>
      </c>
      <c r="E8044" s="3">
        <v>1477</v>
      </c>
      <c r="F8044" s="3" t="s">
        <v>3</v>
      </c>
      <c r="G8044" s="3" t="str">
        <f t="shared" si="382"/>
        <v>Non-Renewable</v>
      </c>
      <c r="H8044" s="5">
        <f t="shared" si="380"/>
        <v>1.1520600000000001</v>
      </c>
      <c r="I8044" s="3" t="s">
        <v>60</v>
      </c>
      <c r="J8044">
        <f t="shared" si="381"/>
        <v>249997.02000000002</v>
      </c>
    </row>
    <row r="8045" spans="1:10" x14ac:dyDescent="0.3">
      <c r="A8045" s="3" t="s">
        <v>16</v>
      </c>
      <c r="B8045" s="3" t="s">
        <v>106</v>
      </c>
      <c r="C8045" s="3">
        <v>2011</v>
      </c>
      <c r="D8045" s="3" t="s">
        <v>4</v>
      </c>
      <c r="E8045" s="3">
        <v>4191</v>
      </c>
      <c r="F8045" s="3" t="s">
        <v>3</v>
      </c>
      <c r="G8045" s="3" t="str">
        <f t="shared" si="382"/>
        <v>Non-Renewable</v>
      </c>
      <c r="H8045" s="5">
        <f t="shared" si="380"/>
        <v>3.26898</v>
      </c>
      <c r="I8045" s="3" t="s">
        <v>60</v>
      </c>
      <c r="J8045">
        <f t="shared" si="381"/>
        <v>709368.66</v>
      </c>
    </row>
    <row r="8046" spans="1:10" x14ac:dyDescent="0.3">
      <c r="A8046" s="3" t="s">
        <v>16</v>
      </c>
      <c r="B8046" s="3" t="s">
        <v>106</v>
      </c>
      <c r="C8046" s="3">
        <v>2012</v>
      </c>
      <c r="D8046" s="3" t="s">
        <v>4</v>
      </c>
      <c r="E8046" s="3">
        <v>5991</v>
      </c>
      <c r="F8046" s="3" t="s">
        <v>3</v>
      </c>
      <c r="G8046" s="3" t="str">
        <f t="shared" si="382"/>
        <v>Non-Renewable</v>
      </c>
      <c r="H8046" s="5">
        <f t="shared" si="380"/>
        <v>4.6729799999999999</v>
      </c>
      <c r="I8046" s="3" t="s">
        <v>60</v>
      </c>
      <c r="J8046">
        <f t="shared" si="381"/>
        <v>1014036.66</v>
      </c>
    </row>
    <row r="8047" spans="1:10" x14ac:dyDescent="0.3">
      <c r="A8047" s="3" t="s">
        <v>16</v>
      </c>
      <c r="B8047" s="3" t="s">
        <v>106</v>
      </c>
      <c r="C8047" s="3">
        <v>2013</v>
      </c>
      <c r="D8047" s="3" t="s">
        <v>4</v>
      </c>
      <c r="E8047" s="3">
        <v>6692</v>
      </c>
      <c r="F8047" s="3" t="s">
        <v>3</v>
      </c>
      <c r="G8047" s="3" t="str">
        <f t="shared" si="382"/>
        <v>Non-Renewable</v>
      </c>
      <c r="H8047" s="5">
        <f t="shared" si="380"/>
        <v>5.21976</v>
      </c>
      <c r="I8047" s="3" t="s">
        <v>60</v>
      </c>
      <c r="J8047">
        <f t="shared" si="381"/>
        <v>1132687.92</v>
      </c>
    </row>
    <row r="8048" spans="1:10" x14ac:dyDescent="0.3">
      <c r="A8048" s="3" t="s">
        <v>16</v>
      </c>
      <c r="B8048" s="3" t="s">
        <v>106</v>
      </c>
      <c r="C8048" s="3">
        <v>2014</v>
      </c>
      <c r="D8048" s="3" t="s">
        <v>4</v>
      </c>
      <c r="E8048" s="3">
        <v>8209</v>
      </c>
      <c r="F8048" s="3" t="s">
        <v>3</v>
      </c>
      <c r="G8048" s="3" t="str">
        <f t="shared" si="382"/>
        <v>Non-Renewable</v>
      </c>
      <c r="H8048" s="5">
        <f t="shared" si="380"/>
        <v>6.4030199999999997</v>
      </c>
      <c r="I8048" s="3" t="s">
        <v>60</v>
      </c>
      <c r="J8048">
        <f t="shared" si="381"/>
        <v>1389455.3399999999</v>
      </c>
    </row>
    <row r="8049" spans="1:10" x14ac:dyDescent="0.3">
      <c r="A8049" s="3" t="s">
        <v>16</v>
      </c>
      <c r="B8049" s="3" t="s">
        <v>106</v>
      </c>
      <c r="C8049" s="3">
        <v>2015</v>
      </c>
      <c r="D8049" s="3" t="s">
        <v>4</v>
      </c>
      <c r="E8049" s="3">
        <v>9666</v>
      </c>
      <c r="F8049" s="3" t="s">
        <v>3</v>
      </c>
      <c r="G8049" s="3" t="str">
        <f t="shared" si="382"/>
        <v>Non-Renewable</v>
      </c>
      <c r="H8049" s="5">
        <f t="shared" si="380"/>
        <v>7.5394800000000002</v>
      </c>
      <c r="I8049" s="3" t="s">
        <v>60</v>
      </c>
      <c r="J8049">
        <f t="shared" si="381"/>
        <v>1636067.1600000001</v>
      </c>
    </row>
    <row r="8050" spans="1:10" x14ac:dyDescent="0.3">
      <c r="A8050" s="3" t="s">
        <v>16</v>
      </c>
      <c r="B8050" s="3" t="s">
        <v>106</v>
      </c>
      <c r="C8050" s="3">
        <v>2016</v>
      </c>
      <c r="D8050" s="3" t="s">
        <v>4</v>
      </c>
      <c r="E8050" s="3">
        <v>11384</v>
      </c>
      <c r="F8050" s="3" t="s">
        <v>3</v>
      </c>
      <c r="G8050" s="3" t="str">
        <f t="shared" si="382"/>
        <v>Non-Renewable</v>
      </c>
      <c r="H8050" s="5">
        <f t="shared" si="380"/>
        <v>8.8795199999999994</v>
      </c>
      <c r="I8050" s="3" t="s">
        <v>60</v>
      </c>
      <c r="J8050">
        <f t="shared" si="381"/>
        <v>1926855.8399999999</v>
      </c>
    </row>
    <row r="8051" spans="1:10" x14ac:dyDescent="0.3">
      <c r="A8051" s="3" t="s">
        <v>16</v>
      </c>
      <c r="B8051" s="3" t="s">
        <v>106</v>
      </c>
      <c r="C8051" s="3">
        <v>2017</v>
      </c>
      <c r="D8051" s="3" t="s">
        <v>4</v>
      </c>
      <c r="E8051" s="3">
        <v>13331</v>
      </c>
      <c r="F8051" s="3" t="s">
        <v>3</v>
      </c>
      <c r="G8051" s="3" t="str">
        <f t="shared" si="382"/>
        <v>Non-Renewable</v>
      </c>
      <c r="H8051" s="5">
        <f t="shared" si="380"/>
        <v>10.39818</v>
      </c>
      <c r="I8051" s="3" t="s">
        <v>60</v>
      </c>
      <c r="J8051">
        <f t="shared" si="381"/>
        <v>2256405.06</v>
      </c>
    </row>
    <row r="8052" spans="1:10" x14ac:dyDescent="0.3">
      <c r="A8052" s="3" t="s">
        <v>16</v>
      </c>
      <c r="B8052" s="3" t="s">
        <v>106</v>
      </c>
      <c r="C8052" s="3">
        <v>2018</v>
      </c>
      <c r="D8052" s="3" t="s">
        <v>4</v>
      </c>
      <c r="E8052" s="3">
        <v>16292</v>
      </c>
      <c r="F8052" s="3" t="s">
        <v>3</v>
      </c>
      <c r="G8052" s="3" t="str">
        <f t="shared" si="382"/>
        <v>Non-Renewable</v>
      </c>
      <c r="H8052" s="5">
        <f t="shared" si="380"/>
        <v>12.70776</v>
      </c>
      <c r="I8052" s="3" t="s">
        <v>60</v>
      </c>
      <c r="J8052">
        <f t="shared" si="381"/>
        <v>2757583.92</v>
      </c>
    </row>
    <row r="8053" spans="1:10" x14ac:dyDescent="0.3">
      <c r="A8053" s="3" t="s">
        <v>16</v>
      </c>
      <c r="B8053" s="3" t="s">
        <v>106</v>
      </c>
      <c r="C8053" s="3">
        <v>2019</v>
      </c>
      <c r="D8053" s="3" t="s">
        <v>4</v>
      </c>
      <c r="E8053" s="3">
        <v>14254</v>
      </c>
      <c r="F8053" s="3" t="s">
        <v>3</v>
      </c>
      <c r="G8053" s="3" t="str">
        <f t="shared" si="382"/>
        <v>Non-Renewable</v>
      </c>
      <c r="H8053" s="5">
        <f t="shared" si="380"/>
        <v>11.118119999999999</v>
      </c>
      <c r="I8053" s="3" t="s">
        <v>60</v>
      </c>
      <c r="J8053">
        <f t="shared" si="381"/>
        <v>2412632.04</v>
      </c>
    </row>
    <row r="8054" spans="1:10" x14ac:dyDescent="0.3">
      <c r="A8054" s="3" t="s">
        <v>16</v>
      </c>
      <c r="B8054" s="3" t="s">
        <v>106</v>
      </c>
      <c r="C8054" s="3">
        <v>2020</v>
      </c>
      <c r="D8054" s="3" t="s">
        <v>4</v>
      </c>
      <c r="E8054" s="3">
        <v>10176</v>
      </c>
      <c r="F8054" s="3" t="s">
        <v>3</v>
      </c>
      <c r="G8054" s="3" t="str">
        <f t="shared" si="382"/>
        <v>Non-Renewable</v>
      </c>
      <c r="H8054" s="5">
        <f t="shared" si="380"/>
        <v>7.9372799999999994</v>
      </c>
      <c r="I8054" s="3" t="s">
        <v>60</v>
      </c>
      <c r="J8054">
        <f t="shared" si="381"/>
        <v>1722389.7599999998</v>
      </c>
    </row>
    <row r="8055" spans="1:10" x14ac:dyDescent="0.3">
      <c r="A8055" s="3" t="s">
        <v>16</v>
      </c>
      <c r="B8055" s="3" t="s">
        <v>106</v>
      </c>
      <c r="C8055" s="3">
        <v>2021</v>
      </c>
      <c r="D8055" s="3" t="s">
        <v>4</v>
      </c>
      <c r="E8055" s="3">
        <v>19192</v>
      </c>
      <c r="F8055" s="3" t="s">
        <v>3</v>
      </c>
      <c r="G8055" s="3" t="str">
        <f t="shared" si="382"/>
        <v>Non-Renewable</v>
      </c>
      <c r="H8055" s="5">
        <f t="shared" si="380"/>
        <v>14.969759999999999</v>
      </c>
      <c r="I8055" s="3" t="s">
        <v>60</v>
      </c>
      <c r="J8055">
        <f t="shared" si="381"/>
        <v>3248437.92</v>
      </c>
    </row>
    <row r="8056" spans="1:10" x14ac:dyDescent="0.3">
      <c r="A8056" s="3" t="s">
        <v>16</v>
      </c>
      <c r="B8056" s="3" t="s">
        <v>106</v>
      </c>
      <c r="C8056" s="3">
        <v>2022</v>
      </c>
      <c r="D8056" s="3" t="s">
        <v>4</v>
      </c>
      <c r="E8056" s="3">
        <v>25811</v>
      </c>
      <c r="F8056" s="3" t="s">
        <v>3</v>
      </c>
      <c r="G8056" s="3" t="str">
        <f t="shared" si="382"/>
        <v>Non-Renewable</v>
      </c>
      <c r="H8056" s="5">
        <f t="shared" si="380"/>
        <v>20.132580000000001</v>
      </c>
      <c r="I8056" s="3" t="s">
        <v>60</v>
      </c>
      <c r="J8056">
        <f t="shared" si="381"/>
        <v>4368769.8600000003</v>
      </c>
    </row>
    <row r="8057" spans="1:10" x14ac:dyDescent="0.3">
      <c r="A8057" s="3" t="s">
        <v>16</v>
      </c>
      <c r="B8057" s="3" t="s">
        <v>106</v>
      </c>
      <c r="C8057" s="3">
        <v>2023</v>
      </c>
      <c r="D8057" s="3" t="s">
        <v>4</v>
      </c>
      <c r="E8057" s="3">
        <v>21889</v>
      </c>
      <c r="F8057" s="3" t="s">
        <v>3</v>
      </c>
      <c r="G8057" s="3" t="str">
        <f t="shared" si="382"/>
        <v>Non-Renewable</v>
      </c>
      <c r="H8057" s="5">
        <f t="shared" si="380"/>
        <v>17.073419999999999</v>
      </c>
      <c r="I8057" s="3" t="s">
        <v>60</v>
      </c>
      <c r="J8057">
        <f t="shared" si="381"/>
        <v>3704932.1399999997</v>
      </c>
    </row>
    <row r="8058" spans="1:10" x14ac:dyDescent="0.3">
      <c r="A8058" s="3" t="s">
        <v>16</v>
      </c>
      <c r="B8058" s="3" t="s">
        <v>106</v>
      </c>
      <c r="C8058" s="3">
        <v>2024</v>
      </c>
      <c r="D8058" s="3" t="s">
        <v>4</v>
      </c>
      <c r="E8058" s="3">
        <v>19450</v>
      </c>
      <c r="F8058" s="3" t="s">
        <v>3</v>
      </c>
      <c r="G8058" s="3" t="str">
        <f t="shared" si="382"/>
        <v>Non-Renewable</v>
      </c>
      <c r="H8058" s="5">
        <f t="shared" si="380"/>
        <v>15.170999999999999</v>
      </c>
      <c r="I8058" s="3" t="s">
        <v>60</v>
      </c>
      <c r="J8058">
        <f t="shared" si="381"/>
        <v>3292107</v>
      </c>
    </row>
    <row r="8059" spans="1:10" x14ac:dyDescent="0.3">
      <c r="A8059" s="3" t="s">
        <v>16</v>
      </c>
      <c r="B8059" s="3" t="s">
        <v>106</v>
      </c>
      <c r="C8059" s="3">
        <v>2025</v>
      </c>
      <c r="D8059" s="3" t="s">
        <v>4</v>
      </c>
      <c r="E8059" s="3">
        <v>20456</v>
      </c>
      <c r="F8059" s="3" t="s">
        <v>3</v>
      </c>
      <c r="G8059" s="3" t="str">
        <f t="shared" si="382"/>
        <v>Non-Renewable</v>
      </c>
      <c r="H8059" s="5">
        <f t="shared" si="380"/>
        <v>15.955679999999999</v>
      </c>
      <c r="I8059" s="3" t="s">
        <v>60</v>
      </c>
      <c r="J8059">
        <f t="shared" si="381"/>
        <v>3462382.56</v>
      </c>
    </row>
    <row r="8060" spans="1:10" x14ac:dyDescent="0.3">
      <c r="A8060" s="3" t="s">
        <v>16</v>
      </c>
      <c r="B8060" s="3" t="s">
        <v>106</v>
      </c>
      <c r="C8060" s="3">
        <v>2000</v>
      </c>
      <c r="D8060" s="3" t="s">
        <v>5</v>
      </c>
      <c r="E8060" s="3">
        <v>13984</v>
      </c>
      <c r="F8060" s="3" t="s">
        <v>3</v>
      </c>
      <c r="G8060" s="3" t="str">
        <f t="shared" si="382"/>
        <v>Non-Renewable</v>
      </c>
      <c r="H8060" s="5">
        <f t="shared" si="380"/>
        <v>5.5936000000000003</v>
      </c>
      <c r="I8060" s="3" t="s">
        <v>60</v>
      </c>
      <c r="J8060">
        <f t="shared" si="381"/>
        <v>1213811.2000000002</v>
      </c>
    </row>
    <row r="8061" spans="1:10" x14ac:dyDescent="0.3">
      <c r="A8061" s="3" t="s">
        <v>16</v>
      </c>
      <c r="B8061" s="3" t="s">
        <v>106</v>
      </c>
      <c r="C8061" s="3">
        <v>2001</v>
      </c>
      <c r="D8061" s="3" t="s">
        <v>5</v>
      </c>
      <c r="E8061" s="3">
        <v>15227</v>
      </c>
      <c r="F8061" s="3" t="s">
        <v>3</v>
      </c>
      <c r="G8061" s="3" t="str">
        <f t="shared" si="382"/>
        <v>Non-Renewable</v>
      </c>
      <c r="H8061" s="5">
        <f t="shared" si="380"/>
        <v>6.0908000000000007</v>
      </c>
      <c r="I8061" s="3" t="s">
        <v>60</v>
      </c>
      <c r="J8061">
        <f t="shared" si="381"/>
        <v>1321703.6000000001</v>
      </c>
    </row>
    <row r="8062" spans="1:10" x14ac:dyDescent="0.3">
      <c r="A8062" s="3" t="s">
        <v>16</v>
      </c>
      <c r="B8062" s="3" t="s">
        <v>106</v>
      </c>
      <c r="C8062" s="3">
        <v>2002</v>
      </c>
      <c r="D8062" s="3" t="s">
        <v>5</v>
      </c>
      <c r="E8062" s="3">
        <v>16640</v>
      </c>
      <c r="F8062" s="3" t="s">
        <v>3</v>
      </c>
      <c r="G8062" s="3" t="str">
        <f t="shared" si="382"/>
        <v>Non-Renewable</v>
      </c>
      <c r="H8062" s="5">
        <f t="shared" si="380"/>
        <v>6.6560000000000006</v>
      </c>
      <c r="I8062" s="3" t="s">
        <v>60</v>
      </c>
      <c r="J8062">
        <f t="shared" si="381"/>
        <v>1444352.0000000002</v>
      </c>
    </row>
    <row r="8063" spans="1:10" x14ac:dyDescent="0.3">
      <c r="A8063" s="3" t="s">
        <v>16</v>
      </c>
      <c r="B8063" s="3" t="s">
        <v>106</v>
      </c>
      <c r="C8063" s="3">
        <v>2003</v>
      </c>
      <c r="D8063" s="3" t="s">
        <v>5</v>
      </c>
      <c r="E8063" s="3">
        <v>17615</v>
      </c>
      <c r="F8063" s="3" t="s">
        <v>3</v>
      </c>
      <c r="G8063" s="3" t="str">
        <f t="shared" si="382"/>
        <v>Non-Renewable</v>
      </c>
      <c r="H8063" s="5">
        <f t="shared" si="380"/>
        <v>7.0460000000000003</v>
      </c>
      <c r="I8063" s="3" t="s">
        <v>60</v>
      </c>
      <c r="J8063">
        <f t="shared" si="381"/>
        <v>1528982</v>
      </c>
    </row>
    <row r="8064" spans="1:10" x14ac:dyDescent="0.3">
      <c r="A8064" s="3" t="s">
        <v>16</v>
      </c>
      <c r="B8064" s="3" t="s">
        <v>106</v>
      </c>
      <c r="C8064" s="3">
        <v>2004</v>
      </c>
      <c r="D8064" s="3" t="s">
        <v>5</v>
      </c>
      <c r="E8064" s="3">
        <v>22469</v>
      </c>
      <c r="F8064" s="3" t="s">
        <v>3</v>
      </c>
      <c r="G8064" s="3" t="str">
        <f t="shared" si="382"/>
        <v>Non-Renewable</v>
      </c>
      <c r="H8064" s="5">
        <f t="shared" si="380"/>
        <v>8.9876000000000005</v>
      </c>
      <c r="I8064" s="3" t="s">
        <v>60</v>
      </c>
      <c r="J8064">
        <f t="shared" si="381"/>
        <v>1950309.2000000002</v>
      </c>
    </row>
    <row r="8065" spans="1:10" x14ac:dyDescent="0.3">
      <c r="A8065" s="3" t="s">
        <v>16</v>
      </c>
      <c r="B8065" s="3" t="s">
        <v>106</v>
      </c>
      <c r="C8065" s="3">
        <v>2005</v>
      </c>
      <c r="D8065" s="3" t="s">
        <v>5</v>
      </c>
      <c r="E8065" s="3">
        <v>23991</v>
      </c>
      <c r="F8065" s="3" t="s">
        <v>3</v>
      </c>
      <c r="G8065" s="3" t="str">
        <f t="shared" si="382"/>
        <v>Non-Renewable</v>
      </c>
      <c r="H8065" s="5">
        <f t="shared" si="380"/>
        <v>9.5964000000000009</v>
      </c>
      <c r="I8065" s="3" t="s">
        <v>60</v>
      </c>
      <c r="J8065">
        <f t="shared" si="381"/>
        <v>2082418.8000000003</v>
      </c>
    </row>
    <row r="8066" spans="1:10" x14ac:dyDescent="0.3">
      <c r="A8066" s="3" t="s">
        <v>16</v>
      </c>
      <c r="B8066" s="3" t="s">
        <v>106</v>
      </c>
      <c r="C8066" s="3">
        <v>2006</v>
      </c>
      <c r="D8066" s="3" t="s">
        <v>5</v>
      </c>
      <c r="E8066" s="3">
        <v>26847</v>
      </c>
      <c r="F8066" s="3" t="s">
        <v>3</v>
      </c>
      <c r="G8066" s="3" t="str">
        <f t="shared" si="382"/>
        <v>Non-Renewable</v>
      </c>
      <c r="H8066" s="5">
        <f t="shared" ref="H8066:H8129" si="383">IF(D8066="Coal",E8066*0.0009,
IF(D8066="Oil",E8066*0.00078,
IF(D8066="Natural Gas",E8066*0.0004,
IF(D8066="Nuclear",E8066*0.000012,
IF(D8066="Hydropower",E8066*0.000024,
IF(D8066="Biofuels",E8066*0.0004,
IF(D8066="Waste",E8066*0.0002,
IF(D8066="Wind",E8066*0.000011,
IF(D8066="Solar PV",E8066*0.000045,
IF(D8066="Solar Thermal",E8066*0.00005,
IF(D8066="Other sources",E8066*0.0005,
IF(D8066="Geothermal",E8066*0.00005,
IF(D8066="Tide",E8066*0.00001,0)))))))))))))</f>
        <v>10.738800000000001</v>
      </c>
      <c r="I8066" s="3" t="s">
        <v>60</v>
      </c>
      <c r="J8066">
        <f t="shared" si="381"/>
        <v>2330319.6</v>
      </c>
    </row>
    <row r="8067" spans="1:10" x14ac:dyDescent="0.3">
      <c r="A8067" s="3" t="s">
        <v>16</v>
      </c>
      <c r="B8067" s="3" t="s">
        <v>106</v>
      </c>
      <c r="C8067" s="3">
        <v>2007</v>
      </c>
      <c r="D8067" s="3" t="s">
        <v>5</v>
      </c>
      <c r="E8067" s="3">
        <v>27852</v>
      </c>
      <c r="F8067" s="3" t="s">
        <v>3</v>
      </c>
      <c r="G8067" s="3" t="str">
        <f t="shared" si="382"/>
        <v>Non-Renewable</v>
      </c>
      <c r="H8067" s="5">
        <f t="shared" si="383"/>
        <v>11.1408</v>
      </c>
      <c r="I8067" s="3" t="s">
        <v>60</v>
      </c>
      <c r="J8067">
        <f t="shared" ref="J8067:J8130" si="384">H8067*217000</f>
        <v>2417553.6</v>
      </c>
    </row>
    <row r="8068" spans="1:10" x14ac:dyDescent="0.3">
      <c r="A8068" s="3" t="s">
        <v>16</v>
      </c>
      <c r="B8068" s="3" t="s">
        <v>106</v>
      </c>
      <c r="C8068" s="3">
        <v>2008</v>
      </c>
      <c r="D8068" s="3" t="s">
        <v>5</v>
      </c>
      <c r="E8068" s="3">
        <v>30732</v>
      </c>
      <c r="F8068" s="3" t="s">
        <v>3</v>
      </c>
      <c r="G8068" s="3" t="str">
        <f t="shared" si="382"/>
        <v>Non-Renewable</v>
      </c>
      <c r="H8068" s="5">
        <f t="shared" si="383"/>
        <v>12.2928</v>
      </c>
      <c r="I8068" s="3" t="s">
        <v>60</v>
      </c>
      <c r="J8068">
        <f t="shared" si="384"/>
        <v>2667537.6</v>
      </c>
    </row>
    <row r="8069" spans="1:10" x14ac:dyDescent="0.3">
      <c r="A8069" s="3" t="s">
        <v>16</v>
      </c>
      <c r="B8069" s="3" t="s">
        <v>106</v>
      </c>
      <c r="C8069" s="3">
        <v>2009</v>
      </c>
      <c r="D8069" s="3" t="s">
        <v>5</v>
      </c>
      <c r="E8069" s="3">
        <v>34060</v>
      </c>
      <c r="F8069" s="3" t="s">
        <v>3</v>
      </c>
      <c r="G8069" s="3" t="str">
        <f t="shared" si="382"/>
        <v>Non-Renewable</v>
      </c>
      <c r="H8069" s="5">
        <f t="shared" si="383"/>
        <v>13.624000000000001</v>
      </c>
      <c r="I8069" s="3" t="s">
        <v>60</v>
      </c>
      <c r="J8069">
        <f t="shared" si="384"/>
        <v>2956408</v>
      </c>
    </row>
    <row r="8070" spans="1:10" x14ac:dyDescent="0.3">
      <c r="A8070" s="3" t="s">
        <v>16</v>
      </c>
      <c r="B8070" s="3" t="s">
        <v>106</v>
      </c>
      <c r="C8070" s="3">
        <v>2010</v>
      </c>
      <c r="D8070" s="3" t="s">
        <v>5</v>
      </c>
      <c r="E8070" s="3">
        <v>37776</v>
      </c>
      <c r="F8070" s="3" t="s">
        <v>3</v>
      </c>
      <c r="G8070" s="3" t="str">
        <f t="shared" si="382"/>
        <v>Non-Renewable</v>
      </c>
      <c r="H8070" s="5">
        <f t="shared" si="383"/>
        <v>15.1104</v>
      </c>
      <c r="I8070" s="3" t="s">
        <v>60</v>
      </c>
      <c r="J8070">
        <f t="shared" si="384"/>
        <v>3278956.8000000003</v>
      </c>
    </row>
    <row r="8071" spans="1:10" x14ac:dyDescent="0.3">
      <c r="A8071" s="3" t="s">
        <v>16</v>
      </c>
      <c r="B8071" s="3" t="s">
        <v>106</v>
      </c>
      <c r="C8071" s="3">
        <v>2011</v>
      </c>
      <c r="D8071" s="3" t="s">
        <v>5</v>
      </c>
      <c r="E8071" s="3">
        <v>38219</v>
      </c>
      <c r="F8071" s="3" t="s">
        <v>3</v>
      </c>
      <c r="G8071" s="3" t="str">
        <f t="shared" si="382"/>
        <v>Non-Renewable</v>
      </c>
      <c r="H8071" s="5">
        <f t="shared" si="383"/>
        <v>15.287600000000001</v>
      </c>
      <c r="I8071" s="3" t="s">
        <v>60</v>
      </c>
      <c r="J8071">
        <f t="shared" si="384"/>
        <v>3317409.2</v>
      </c>
    </row>
    <row r="8072" spans="1:10" x14ac:dyDescent="0.3">
      <c r="A8072" s="3" t="s">
        <v>16</v>
      </c>
      <c r="B8072" s="3" t="s">
        <v>106</v>
      </c>
      <c r="C8072" s="3">
        <v>2012</v>
      </c>
      <c r="D8072" s="3" t="s">
        <v>5</v>
      </c>
      <c r="E8072" s="3">
        <v>40785</v>
      </c>
      <c r="F8072" s="3" t="s">
        <v>3</v>
      </c>
      <c r="G8072" s="3" t="str">
        <f t="shared" si="382"/>
        <v>Non-Renewable</v>
      </c>
      <c r="H8072" s="5">
        <f t="shared" si="383"/>
        <v>16.314</v>
      </c>
      <c r="I8072" s="3" t="s">
        <v>60</v>
      </c>
      <c r="J8072">
        <f t="shared" si="384"/>
        <v>3540138</v>
      </c>
    </row>
    <row r="8073" spans="1:10" x14ac:dyDescent="0.3">
      <c r="A8073" s="3" t="s">
        <v>16</v>
      </c>
      <c r="B8073" s="3" t="s">
        <v>106</v>
      </c>
      <c r="C8073" s="3">
        <v>2013</v>
      </c>
      <c r="D8073" s="3" t="s">
        <v>5</v>
      </c>
      <c r="E8073" s="3">
        <v>44088</v>
      </c>
      <c r="F8073" s="3" t="s">
        <v>3</v>
      </c>
      <c r="G8073" s="3" t="str">
        <f t="shared" si="382"/>
        <v>Non-Renewable</v>
      </c>
      <c r="H8073" s="5">
        <f t="shared" si="383"/>
        <v>17.635200000000001</v>
      </c>
      <c r="I8073" s="3" t="s">
        <v>60</v>
      </c>
      <c r="J8073">
        <f t="shared" si="384"/>
        <v>3826838.4000000004</v>
      </c>
    </row>
    <row r="8074" spans="1:10" x14ac:dyDescent="0.3">
      <c r="A8074" s="3" t="s">
        <v>16</v>
      </c>
      <c r="B8074" s="3" t="s">
        <v>106</v>
      </c>
      <c r="C8074" s="3">
        <v>2014</v>
      </c>
      <c r="D8074" s="3" t="s">
        <v>5</v>
      </c>
      <c r="E8074" s="3">
        <v>45721</v>
      </c>
      <c r="F8074" s="3" t="s">
        <v>3</v>
      </c>
      <c r="G8074" s="3" t="str">
        <f t="shared" si="382"/>
        <v>Non-Renewable</v>
      </c>
      <c r="H8074" s="5">
        <f t="shared" si="383"/>
        <v>18.288399999999999</v>
      </c>
      <c r="I8074" s="3" t="s">
        <v>60</v>
      </c>
      <c r="J8074">
        <f t="shared" si="384"/>
        <v>3968582.8</v>
      </c>
    </row>
    <row r="8075" spans="1:10" x14ac:dyDescent="0.3">
      <c r="A8075" s="3" t="s">
        <v>16</v>
      </c>
      <c r="B8075" s="3" t="s">
        <v>106</v>
      </c>
      <c r="C8075" s="3">
        <v>2015</v>
      </c>
      <c r="D8075" s="3" t="s">
        <v>5</v>
      </c>
      <c r="E8075" s="3">
        <v>47603</v>
      </c>
      <c r="F8075" s="3" t="s">
        <v>3</v>
      </c>
      <c r="G8075" s="3" t="str">
        <f t="shared" si="382"/>
        <v>Non-Renewable</v>
      </c>
      <c r="H8075" s="5">
        <f t="shared" si="383"/>
        <v>19.0412</v>
      </c>
      <c r="I8075" s="3" t="s">
        <v>60</v>
      </c>
      <c r="J8075">
        <f t="shared" si="384"/>
        <v>4131940.4</v>
      </c>
    </row>
    <row r="8076" spans="1:10" x14ac:dyDescent="0.3">
      <c r="A8076" s="3" t="s">
        <v>16</v>
      </c>
      <c r="B8076" s="3" t="s">
        <v>106</v>
      </c>
      <c r="C8076" s="3">
        <v>2016</v>
      </c>
      <c r="D8076" s="3" t="s">
        <v>5</v>
      </c>
      <c r="E8076" s="3">
        <v>55213</v>
      </c>
      <c r="F8076" s="3" t="s">
        <v>3</v>
      </c>
      <c r="G8076" s="3" t="str">
        <f t="shared" si="382"/>
        <v>Non-Renewable</v>
      </c>
      <c r="H8076" s="5">
        <f t="shared" si="383"/>
        <v>22.0852</v>
      </c>
      <c r="I8076" s="3" t="s">
        <v>60</v>
      </c>
      <c r="J8076">
        <f t="shared" si="384"/>
        <v>4792488.4000000004</v>
      </c>
    </row>
    <row r="8077" spans="1:10" x14ac:dyDescent="0.3">
      <c r="A8077" s="3" t="s">
        <v>16</v>
      </c>
      <c r="B8077" s="3" t="s">
        <v>106</v>
      </c>
      <c r="C8077" s="3">
        <v>2017</v>
      </c>
      <c r="D8077" s="3" t="s">
        <v>5</v>
      </c>
      <c r="E8077" s="3">
        <v>57564</v>
      </c>
      <c r="F8077" s="3" t="s">
        <v>3</v>
      </c>
      <c r="G8077" s="3" t="str">
        <f t="shared" si="382"/>
        <v>Non-Renewable</v>
      </c>
      <c r="H8077" s="5">
        <f t="shared" si="383"/>
        <v>23.025600000000001</v>
      </c>
      <c r="I8077" s="3" t="s">
        <v>60</v>
      </c>
      <c r="J8077">
        <f t="shared" si="384"/>
        <v>4996555.2</v>
      </c>
    </row>
    <row r="8078" spans="1:10" x14ac:dyDescent="0.3">
      <c r="A8078" s="3" t="s">
        <v>16</v>
      </c>
      <c r="B8078" s="3" t="s">
        <v>106</v>
      </c>
      <c r="C8078" s="3">
        <v>2018</v>
      </c>
      <c r="D8078" s="3" t="s">
        <v>5</v>
      </c>
      <c r="E8078" s="3">
        <v>59433</v>
      </c>
      <c r="F8078" s="3" t="s">
        <v>3</v>
      </c>
      <c r="G8078" s="3" t="str">
        <f t="shared" si="382"/>
        <v>Non-Renewable</v>
      </c>
      <c r="H8078" s="5">
        <f t="shared" si="383"/>
        <v>23.773200000000003</v>
      </c>
      <c r="I8078" s="3" t="s">
        <v>60</v>
      </c>
      <c r="J8078">
        <f t="shared" si="384"/>
        <v>5158784.4000000004</v>
      </c>
    </row>
    <row r="8079" spans="1:10" x14ac:dyDescent="0.3">
      <c r="A8079" s="3" t="s">
        <v>16</v>
      </c>
      <c r="B8079" s="3" t="s">
        <v>106</v>
      </c>
      <c r="C8079" s="3">
        <v>2019</v>
      </c>
      <c r="D8079" s="3" t="s">
        <v>5</v>
      </c>
      <c r="E8079" s="3">
        <v>68115</v>
      </c>
      <c r="F8079" s="3" t="s">
        <v>3</v>
      </c>
      <c r="G8079" s="3" t="str">
        <f t="shared" si="382"/>
        <v>Non-Renewable</v>
      </c>
      <c r="H8079" s="5">
        <f t="shared" si="383"/>
        <v>27.246000000000002</v>
      </c>
      <c r="I8079" s="3" t="s">
        <v>60</v>
      </c>
      <c r="J8079">
        <f t="shared" si="384"/>
        <v>5912382.0000000009</v>
      </c>
    </row>
    <row r="8080" spans="1:10" x14ac:dyDescent="0.3">
      <c r="A8080" s="3" t="s">
        <v>16</v>
      </c>
      <c r="B8080" s="3" t="s">
        <v>106</v>
      </c>
      <c r="C8080" s="3">
        <v>2020</v>
      </c>
      <c r="D8080" s="3" t="s">
        <v>5</v>
      </c>
      <c r="E8080" s="3">
        <v>70671</v>
      </c>
      <c r="F8080" s="3" t="s">
        <v>3</v>
      </c>
      <c r="G8080" s="3" t="str">
        <f t="shared" ref="G8080:G8143" si="385">IF(OR(D8080="hydropower",D8080="wind",D8080="solar pv",D8080=" tide",D8080="solar thermal",D8080="geothermal",D8080="biofuels"), "Renewable", "Non-Renewable")</f>
        <v>Non-Renewable</v>
      </c>
      <c r="H8080" s="5">
        <f t="shared" si="383"/>
        <v>28.2684</v>
      </c>
      <c r="I8080" s="3" t="s">
        <v>60</v>
      </c>
      <c r="J8080">
        <f t="shared" si="384"/>
        <v>6134242.7999999998</v>
      </c>
    </row>
    <row r="8081" spans="1:10" x14ac:dyDescent="0.3">
      <c r="A8081" s="3" t="s">
        <v>16</v>
      </c>
      <c r="B8081" s="3" t="s">
        <v>106</v>
      </c>
      <c r="C8081" s="3">
        <v>2021</v>
      </c>
      <c r="D8081" s="3" t="s">
        <v>5</v>
      </c>
      <c r="E8081" s="3">
        <v>69499</v>
      </c>
      <c r="F8081" s="3" t="s">
        <v>3</v>
      </c>
      <c r="G8081" s="3" t="str">
        <f t="shared" si="385"/>
        <v>Non-Renewable</v>
      </c>
      <c r="H8081" s="5">
        <f t="shared" si="383"/>
        <v>27.799600000000002</v>
      </c>
      <c r="I8081" s="3" t="s">
        <v>60</v>
      </c>
      <c r="J8081">
        <f t="shared" si="384"/>
        <v>6032513.2000000002</v>
      </c>
    </row>
    <row r="8082" spans="1:10" x14ac:dyDescent="0.3">
      <c r="A8082" s="3" t="s">
        <v>16</v>
      </c>
      <c r="B8082" s="3" t="s">
        <v>106</v>
      </c>
      <c r="C8082" s="3">
        <v>2022</v>
      </c>
      <c r="D8082" s="3" t="s">
        <v>5</v>
      </c>
      <c r="E8082" s="3">
        <v>68864</v>
      </c>
      <c r="F8082" s="3" t="s">
        <v>3</v>
      </c>
      <c r="G8082" s="3" t="str">
        <f t="shared" si="385"/>
        <v>Non-Renewable</v>
      </c>
      <c r="H8082" s="5">
        <f t="shared" si="383"/>
        <v>27.5456</v>
      </c>
      <c r="I8082" s="3" t="s">
        <v>60</v>
      </c>
      <c r="J8082">
        <f t="shared" si="384"/>
        <v>5977395.2000000002</v>
      </c>
    </row>
    <row r="8083" spans="1:10" x14ac:dyDescent="0.3">
      <c r="A8083" s="3" t="s">
        <v>16</v>
      </c>
      <c r="B8083" s="3" t="s">
        <v>106</v>
      </c>
      <c r="C8083" s="3">
        <v>2023</v>
      </c>
      <c r="D8083" s="3" t="s">
        <v>5</v>
      </c>
      <c r="E8083" s="3">
        <v>66431</v>
      </c>
      <c r="F8083" s="3" t="s">
        <v>3</v>
      </c>
      <c r="G8083" s="3" t="str">
        <f t="shared" si="385"/>
        <v>Non-Renewable</v>
      </c>
      <c r="H8083" s="5">
        <f t="shared" si="383"/>
        <v>26.572400000000002</v>
      </c>
      <c r="I8083" s="3" t="s">
        <v>60</v>
      </c>
      <c r="J8083">
        <f t="shared" si="384"/>
        <v>5766210.8000000007</v>
      </c>
    </row>
    <row r="8084" spans="1:10" x14ac:dyDescent="0.3">
      <c r="A8084" s="3" t="s">
        <v>16</v>
      </c>
      <c r="B8084" s="3" t="s">
        <v>106</v>
      </c>
      <c r="C8084" s="3">
        <v>2024</v>
      </c>
      <c r="D8084" s="3" t="s">
        <v>5</v>
      </c>
      <c r="E8084" s="3">
        <v>68541</v>
      </c>
      <c r="F8084" s="3" t="s">
        <v>3</v>
      </c>
      <c r="G8084" s="3" t="str">
        <f t="shared" si="385"/>
        <v>Non-Renewable</v>
      </c>
      <c r="H8084" s="5">
        <f t="shared" si="383"/>
        <v>27.416400000000003</v>
      </c>
      <c r="I8084" s="3" t="s">
        <v>60</v>
      </c>
      <c r="J8084">
        <f t="shared" si="384"/>
        <v>5949358.8000000007</v>
      </c>
    </row>
    <row r="8085" spans="1:10" x14ac:dyDescent="0.3">
      <c r="A8085" s="3" t="s">
        <v>16</v>
      </c>
      <c r="B8085" s="3" t="s">
        <v>106</v>
      </c>
      <c r="C8085" s="3">
        <v>2025</v>
      </c>
      <c r="D8085" s="3" t="s">
        <v>5</v>
      </c>
      <c r="E8085" s="3">
        <v>70145</v>
      </c>
      <c r="F8085" s="3" t="s">
        <v>3</v>
      </c>
      <c r="G8085" s="3" t="str">
        <f t="shared" si="385"/>
        <v>Non-Renewable</v>
      </c>
      <c r="H8085" s="5">
        <f t="shared" si="383"/>
        <v>28.058</v>
      </c>
      <c r="I8085" s="3" t="s">
        <v>60</v>
      </c>
      <c r="J8085">
        <f t="shared" si="384"/>
        <v>6088586</v>
      </c>
    </row>
    <row r="8086" spans="1:10" x14ac:dyDescent="0.3">
      <c r="A8086" s="3" t="s">
        <v>16</v>
      </c>
      <c r="B8086" s="3" t="s">
        <v>106</v>
      </c>
      <c r="C8086" s="3">
        <v>2000</v>
      </c>
      <c r="D8086" s="3" t="s">
        <v>7</v>
      </c>
      <c r="E8086" s="3">
        <v>767</v>
      </c>
      <c r="F8086" s="3" t="s">
        <v>3</v>
      </c>
      <c r="G8086" s="3" t="str">
        <f t="shared" si="385"/>
        <v>Renewable</v>
      </c>
      <c r="H8086" s="5">
        <f t="shared" si="383"/>
        <v>1.8408000000000001E-2</v>
      </c>
      <c r="I8086" s="3" t="s">
        <v>60</v>
      </c>
      <c r="J8086">
        <f t="shared" si="384"/>
        <v>3994.5360000000001</v>
      </c>
    </row>
    <row r="8087" spans="1:10" x14ac:dyDescent="0.3">
      <c r="A8087" s="3" t="s">
        <v>16</v>
      </c>
      <c r="B8087" s="3" t="s">
        <v>106</v>
      </c>
      <c r="C8087" s="3">
        <v>2001</v>
      </c>
      <c r="D8087" s="3" t="s">
        <v>7</v>
      </c>
      <c r="E8087" s="3">
        <v>993</v>
      </c>
      <c r="F8087" s="3" t="s">
        <v>3</v>
      </c>
      <c r="G8087" s="3" t="str">
        <f t="shared" si="385"/>
        <v>Renewable</v>
      </c>
      <c r="H8087" s="5">
        <f t="shared" si="383"/>
        <v>2.3831999999999999E-2</v>
      </c>
      <c r="I8087" s="3" t="s">
        <v>60</v>
      </c>
      <c r="J8087">
        <f t="shared" si="384"/>
        <v>5171.5439999999999</v>
      </c>
    </row>
    <row r="8088" spans="1:10" x14ac:dyDescent="0.3">
      <c r="A8088" s="3" t="s">
        <v>16</v>
      </c>
      <c r="B8088" s="3" t="s">
        <v>106</v>
      </c>
      <c r="C8088" s="3">
        <v>2002</v>
      </c>
      <c r="D8088" s="3" t="s">
        <v>7</v>
      </c>
      <c r="E8088" s="3">
        <v>767</v>
      </c>
      <c r="F8088" s="3" t="s">
        <v>3</v>
      </c>
      <c r="G8088" s="3" t="str">
        <f t="shared" si="385"/>
        <v>Renewable</v>
      </c>
      <c r="H8088" s="5">
        <f t="shared" si="383"/>
        <v>1.8408000000000001E-2</v>
      </c>
      <c r="I8088" s="3" t="s">
        <v>60</v>
      </c>
      <c r="J8088">
        <f t="shared" si="384"/>
        <v>3994.5360000000001</v>
      </c>
    </row>
    <row r="8089" spans="1:10" x14ac:dyDescent="0.3">
      <c r="A8089" s="3" t="s">
        <v>16</v>
      </c>
      <c r="B8089" s="3" t="s">
        <v>106</v>
      </c>
      <c r="C8089" s="3">
        <v>2003</v>
      </c>
      <c r="D8089" s="3" t="s">
        <v>7</v>
      </c>
      <c r="E8089" s="3">
        <v>767</v>
      </c>
      <c r="F8089" s="3" t="s">
        <v>3</v>
      </c>
      <c r="G8089" s="3" t="str">
        <f t="shared" si="385"/>
        <v>Renewable</v>
      </c>
      <c r="H8089" s="5">
        <f t="shared" si="383"/>
        <v>1.8408000000000001E-2</v>
      </c>
      <c r="I8089" s="3" t="s">
        <v>60</v>
      </c>
      <c r="J8089">
        <f t="shared" si="384"/>
        <v>3994.5360000000001</v>
      </c>
    </row>
    <row r="8090" spans="1:10" x14ac:dyDescent="0.3">
      <c r="A8090" s="3" t="s">
        <v>16</v>
      </c>
      <c r="B8090" s="3" t="s">
        <v>106</v>
      </c>
      <c r="C8090" s="3">
        <v>2004</v>
      </c>
      <c r="D8090" s="3" t="s">
        <v>7</v>
      </c>
      <c r="E8090" s="3">
        <v>767</v>
      </c>
      <c r="F8090" s="3" t="s">
        <v>3</v>
      </c>
      <c r="G8090" s="3" t="str">
        <f t="shared" si="385"/>
        <v>Renewable</v>
      </c>
      <c r="H8090" s="5">
        <f t="shared" si="383"/>
        <v>1.8408000000000001E-2</v>
      </c>
      <c r="I8090" s="3" t="s">
        <v>60</v>
      </c>
      <c r="J8090">
        <f t="shared" si="384"/>
        <v>3994.5360000000001</v>
      </c>
    </row>
    <row r="8091" spans="1:10" x14ac:dyDescent="0.3">
      <c r="A8091" s="3" t="s">
        <v>16</v>
      </c>
      <c r="B8091" s="3" t="s">
        <v>106</v>
      </c>
      <c r="C8091" s="3">
        <v>2005</v>
      </c>
      <c r="D8091" s="3" t="s">
        <v>7</v>
      </c>
      <c r="E8091" s="3">
        <v>767</v>
      </c>
      <c r="F8091" s="3" t="s">
        <v>3</v>
      </c>
      <c r="G8091" s="3" t="str">
        <f t="shared" si="385"/>
        <v>Renewable</v>
      </c>
      <c r="H8091" s="5">
        <f t="shared" si="383"/>
        <v>1.8408000000000001E-2</v>
      </c>
      <c r="I8091" s="3" t="s">
        <v>60</v>
      </c>
      <c r="J8091">
        <f t="shared" si="384"/>
        <v>3994.5360000000001</v>
      </c>
    </row>
    <row r="8092" spans="1:10" x14ac:dyDescent="0.3">
      <c r="A8092" s="3" t="s">
        <v>16</v>
      </c>
      <c r="B8092" s="3" t="s">
        <v>106</v>
      </c>
      <c r="C8092" s="3">
        <v>2006</v>
      </c>
      <c r="D8092" s="3" t="s">
        <v>7</v>
      </c>
      <c r="E8092" s="3">
        <v>767</v>
      </c>
      <c r="F8092" s="3" t="s">
        <v>3</v>
      </c>
      <c r="G8092" s="3" t="str">
        <f t="shared" si="385"/>
        <v>Renewable</v>
      </c>
      <c r="H8092" s="5">
        <f t="shared" si="383"/>
        <v>1.8408000000000001E-2</v>
      </c>
      <c r="I8092" s="3" t="s">
        <v>60</v>
      </c>
      <c r="J8092">
        <f t="shared" si="384"/>
        <v>3994.5360000000001</v>
      </c>
    </row>
    <row r="8093" spans="1:10" x14ac:dyDescent="0.3">
      <c r="A8093" s="3" t="s">
        <v>16</v>
      </c>
      <c r="B8093" s="3" t="s">
        <v>106</v>
      </c>
      <c r="C8093" s="3">
        <v>2007</v>
      </c>
      <c r="D8093" s="3" t="s">
        <v>7</v>
      </c>
      <c r="E8093" s="3">
        <v>767</v>
      </c>
      <c r="F8093" s="3" t="s">
        <v>3</v>
      </c>
      <c r="G8093" s="3" t="str">
        <f t="shared" si="385"/>
        <v>Renewable</v>
      </c>
      <c r="H8093" s="5">
        <f t="shared" si="383"/>
        <v>1.8408000000000001E-2</v>
      </c>
      <c r="I8093" s="3" t="s">
        <v>60</v>
      </c>
      <c r="J8093">
        <f t="shared" si="384"/>
        <v>3994.5360000000001</v>
      </c>
    </row>
    <row r="8094" spans="1:10" x14ac:dyDescent="0.3">
      <c r="A8094" s="3" t="s">
        <v>16</v>
      </c>
      <c r="B8094" s="3" t="s">
        <v>106</v>
      </c>
      <c r="C8094" s="3">
        <v>2008</v>
      </c>
      <c r="D8094" s="3" t="s">
        <v>7</v>
      </c>
      <c r="E8094" s="3">
        <v>1007</v>
      </c>
      <c r="F8094" s="3" t="s">
        <v>3</v>
      </c>
      <c r="G8094" s="3" t="str">
        <f t="shared" si="385"/>
        <v>Renewable</v>
      </c>
      <c r="H8094" s="5">
        <f t="shared" si="383"/>
        <v>2.4168000000000002E-2</v>
      </c>
      <c r="I8094" s="3" t="s">
        <v>60</v>
      </c>
      <c r="J8094">
        <f t="shared" si="384"/>
        <v>5244.4560000000001</v>
      </c>
    </row>
    <row r="8095" spans="1:10" x14ac:dyDescent="0.3">
      <c r="A8095" s="3" t="s">
        <v>16</v>
      </c>
      <c r="B8095" s="3" t="s">
        <v>106</v>
      </c>
      <c r="C8095" s="3">
        <v>2009</v>
      </c>
      <c r="D8095" s="3" t="s">
        <v>7</v>
      </c>
      <c r="E8095" s="3">
        <v>442</v>
      </c>
      <c r="F8095" s="3" t="s">
        <v>3</v>
      </c>
      <c r="G8095" s="3" t="str">
        <f t="shared" si="385"/>
        <v>Renewable</v>
      </c>
      <c r="H8095" s="5">
        <f t="shared" si="383"/>
        <v>1.0608000000000001E-2</v>
      </c>
      <c r="I8095" s="3" t="s">
        <v>60</v>
      </c>
      <c r="J8095">
        <f t="shared" si="384"/>
        <v>2301.9360000000001</v>
      </c>
    </row>
    <row r="8096" spans="1:10" x14ac:dyDescent="0.3">
      <c r="A8096" s="3" t="s">
        <v>16</v>
      </c>
      <c r="B8096" s="3" t="s">
        <v>106</v>
      </c>
      <c r="C8096" s="3">
        <v>2010</v>
      </c>
      <c r="D8096" s="3" t="s">
        <v>7</v>
      </c>
      <c r="E8096" s="3">
        <v>772</v>
      </c>
      <c r="F8096" s="3" t="s">
        <v>3</v>
      </c>
      <c r="G8096" s="3" t="str">
        <f t="shared" si="385"/>
        <v>Renewable</v>
      </c>
      <c r="H8096" s="5">
        <f t="shared" si="383"/>
        <v>1.8527999999999999E-2</v>
      </c>
      <c r="I8096" s="3" t="s">
        <v>60</v>
      </c>
      <c r="J8096">
        <f t="shared" si="384"/>
        <v>4020.576</v>
      </c>
    </row>
    <row r="8097" spans="1:10" x14ac:dyDescent="0.3">
      <c r="A8097" s="3" t="s">
        <v>16</v>
      </c>
      <c r="B8097" s="3" t="s">
        <v>106</v>
      </c>
      <c r="C8097" s="3">
        <v>2011</v>
      </c>
      <c r="D8097" s="3" t="s">
        <v>7</v>
      </c>
      <c r="E8097" s="3">
        <v>924</v>
      </c>
      <c r="F8097" s="3" t="s">
        <v>3</v>
      </c>
      <c r="G8097" s="3" t="str">
        <f t="shared" si="385"/>
        <v>Renewable</v>
      </c>
      <c r="H8097" s="5">
        <f t="shared" si="383"/>
        <v>2.2176000000000001E-2</v>
      </c>
      <c r="I8097" s="3" t="s">
        <v>60</v>
      </c>
      <c r="J8097">
        <f t="shared" si="384"/>
        <v>4812.192</v>
      </c>
    </row>
    <row r="8098" spans="1:10" x14ac:dyDescent="0.3">
      <c r="A8098" s="3" t="s">
        <v>16</v>
      </c>
      <c r="B8098" s="3" t="s">
        <v>106</v>
      </c>
      <c r="C8098" s="3">
        <v>2012</v>
      </c>
      <c r="D8098" s="3" t="s">
        <v>7</v>
      </c>
      <c r="E8098" s="3">
        <v>824</v>
      </c>
      <c r="F8098" s="3" t="s">
        <v>3</v>
      </c>
      <c r="G8098" s="3" t="str">
        <f t="shared" si="385"/>
        <v>Renewable</v>
      </c>
      <c r="H8098" s="5">
        <f t="shared" si="383"/>
        <v>1.9776000000000002E-2</v>
      </c>
      <c r="I8098" s="3" t="s">
        <v>60</v>
      </c>
      <c r="J8098">
        <f t="shared" si="384"/>
        <v>4291.3920000000007</v>
      </c>
    </row>
    <row r="8099" spans="1:10" x14ac:dyDescent="0.3">
      <c r="A8099" s="3" t="s">
        <v>16</v>
      </c>
      <c r="B8099" s="3" t="s">
        <v>106</v>
      </c>
      <c r="C8099" s="3">
        <v>2013</v>
      </c>
      <c r="D8099" s="3" t="s">
        <v>7</v>
      </c>
      <c r="E8099" s="3">
        <v>948</v>
      </c>
      <c r="F8099" s="3" t="s">
        <v>3</v>
      </c>
      <c r="G8099" s="3" t="str">
        <f t="shared" si="385"/>
        <v>Renewable</v>
      </c>
      <c r="H8099" s="5">
        <f t="shared" si="383"/>
        <v>2.2752000000000001E-2</v>
      </c>
      <c r="I8099" s="3" t="s">
        <v>60</v>
      </c>
      <c r="J8099">
        <f t="shared" si="384"/>
        <v>4937.1840000000002</v>
      </c>
    </row>
    <row r="8100" spans="1:10" x14ac:dyDescent="0.3">
      <c r="A8100" s="3" t="s">
        <v>16</v>
      </c>
      <c r="B8100" s="3" t="s">
        <v>106</v>
      </c>
      <c r="C8100" s="3">
        <v>2014</v>
      </c>
      <c r="D8100" s="3" t="s">
        <v>7</v>
      </c>
      <c r="E8100" s="3">
        <v>623</v>
      </c>
      <c r="F8100" s="3" t="s">
        <v>3</v>
      </c>
      <c r="G8100" s="3" t="str">
        <f t="shared" si="385"/>
        <v>Renewable</v>
      </c>
      <c r="H8100" s="5">
        <f t="shared" si="383"/>
        <v>1.4952E-2</v>
      </c>
      <c r="I8100" s="3" t="s">
        <v>60</v>
      </c>
      <c r="J8100">
        <f t="shared" si="384"/>
        <v>3244.5839999999998</v>
      </c>
    </row>
    <row r="8101" spans="1:10" x14ac:dyDescent="0.3">
      <c r="A8101" s="3" t="s">
        <v>16</v>
      </c>
      <c r="B8101" s="3" t="s">
        <v>106</v>
      </c>
      <c r="C8101" s="3">
        <v>2015</v>
      </c>
      <c r="D8101" s="3" t="s">
        <v>7</v>
      </c>
      <c r="E8101" s="3">
        <v>600</v>
      </c>
      <c r="F8101" s="3" t="s">
        <v>3</v>
      </c>
      <c r="G8101" s="3" t="str">
        <f t="shared" si="385"/>
        <v>Renewable</v>
      </c>
      <c r="H8101" s="5">
        <f t="shared" si="383"/>
        <v>1.44E-2</v>
      </c>
      <c r="I8101" s="3" t="s">
        <v>60</v>
      </c>
      <c r="J8101">
        <f t="shared" si="384"/>
        <v>3124.7999999999997</v>
      </c>
    </row>
    <row r="8102" spans="1:10" x14ac:dyDescent="0.3">
      <c r="A8102" s="3" t="s">
        <v>16</v>
      </c>
      <c r="B8102" s="3" t="s">
        <v>106</v>
      </c>
      <c r="C8102" s="3">
        <v>2016</v>
      </c>
      <c r="D8102" s="3" t="s">
        <v>7</v>
      </c>
      <c r="E8102" s="3">
        <v>1020</v>
      </c>
      <c r="F8102" s="3" t="s">
        <v>3</v>
      </c>
      <c r="G8102" s="3" t="str">
        <f t="shared" si="385"/>
        <v>Renewable</v>
      </c>
      <c r="H8102" s="5">
        <f t="shared" si="383"/>
        <v>2.4480000000000002E-2</v>
      </c>
      <c r="I8102" s="3" t="s">
        <v>60</v>
      </c>
      <c r="J8102">
        <f t="shared" si="384"/>
        <v>5312.1600000000008</v>
      </c>
    </row>
    <row r="8103" spans="1:10" x14ac:dyDescent="0.3">
      <c r="A8103" s="3" t="s">
        <v>16</v>
      </c>
      <c r="B8103" s="3" t="s">
        <v>106</v>
      </c>
      <c r="C8103" s="3">
        <v>2017</v>
      </c>
      <c r="D8103" s="3" t="s">
        <v>7</v>
      </c>
      <c r="E8103" s="3">
        <v>1040</v>
      </c>
      <c r="F8103" s="3" t="s">
        <v>3</v>
      </c>
      <c r="G8103" s="3" t="str">
        <f t="shared" si="385"/>
        <v>Renewable</v>
      </c>
      <c r="H8103" s="5">
        <f t="shared" si="383"/>
        <v>2.496E-2</v>
      </c>
      <c r="I8103" s="3" t="s">
        <v>60</v>
      </c>
      <c r="J8103">
        <f t="shared" si="384"/>
        <v>5416.32</v>
      </c>
    </row>
    <row r="8104" spans="1:10" x14ac:dyDescent="0.3">
      <c r="A8104" s="3" t="s">
        <v>16</v>
      </c>
      <c r="B8104" s="3" t="s">
        <v>106</v>
      </c>
      <c r="C8104" s="3">
        <v>2018</v>
      </c>
      <c r="D8104" s="3" t="s">
        <v>7</v>
      </c>
      <c r="E8104" s="3">
        <v>1085</v>
      </c>
      <c r="F8104" s="3" t="s">
        <v>3</v>
      </c>
      <c r="G8104" s="3" t="str">
        <f t="shared" si="385"/>
        <v>Renewable</v>
      </c>
      <c r="H8104" s="5">
        <f t="shared" si="383"/>
        <v>2.6040000000000001E-2</v>
      </c>
      <c r="I8104" s="3" t="s">
        <v>60</v>
      </c>
      <c r="J8104">
        <f t="shared" si="384"/>
        <v>5650.68</v>
      </c>
    </row>
    <row r="8105" spans="1:10" x14ac:dyDescent="0.3">
      <c r="A8105" s="3" t="s">
        <v>16</v>
      </c>
      <c r="B8105" s="3" t="s">
        <v>106</v>
      </c>
      <c r="C8105" s="3">
        <v>2019</v>
      </c>
      <c r="D8105" s="3" t="s">
        <v>7</v>
      </c>
      <c r="E8105" s="3">
        <v>768</v>
      </c>
      <c r="F8105" s="3" t="s">
        <v>3</v>
      </c>
      <c r="G8105" s="3" t="str">
        <f t="shared" si="385"/>
        <v>Renewable</v>
      </c>
      <c r="H8105" s="5">
        <f t="shared" si="383"/>
        <v>1.8432E-2</v>
      </c>
      <c r="I8105" s="3" t="s">
        <v>60</v>
      </c>
      <c r="J8105">
        <f t="shared" si="384"/>
        <v>3999.7440000000001</v>
      </c>
    </row>
    <row r="8106" spans="1:10" x14ac:dyDescent="0.3">
      <c r="A8106" s="3" t="s">
        <v>16</v>
      </c>
      <c r="B8106" s="3" t="s">
        <v>106</v>
      </c>
      <c r="C8106" s="3">
        <v>2020</v>
      </c>
      <c r="D8106" s="3" t="s">
        <v>7</v>
      </c>
      <c r="E8106" s="3">
        <v>874</v>
      </c>
      <c r="F8106" s="3" t="s">
        <v>3</v>
      </c>
      <c r="G8106" s="3" t="str">
        <f t="shared" si="385"/>
        <v>Renewable</v>
      </c>
      <c r="H8106" s="5">
        <f t="shared" si="383"/>
        <v>2.0976000000000002E-2</v>
      </c>
      <c r="I8106" s="3" t="s">
        <v>60</v>
      </c>
      <c r="J8106">
        <f t="shared" si="384"/>
        <v>4551.7920000000004</v>
      </c>
    </row>
    <row r="8107" spans="1:10" x14ac:dyDescent="0.3">
      <c r="A8107" s="3" t="s">
        <v>16</v>
      </c>
      <c r="B8107" s="3" t="s">
        <v>106</v>
      </c>
      <c r="C8107" s="3">
        <v>2021</v>
      </c>
      <c r="D8107" s="3" t="s">
        <v>7</v>
      </c>
      <c r="E8107" s="3">
        <v>694</v>
      </c>
      <c r="F8107" s="3" t="s">
        <v>3</v>
      </c>
      <c r="G8107" s="3" t="str">
        <f t="shared" si="385"/>
        <v>Renewable</v>
      </c>
      <c r="H8107" s="5">
        <f t="shared" si="383"/>
        <v>1.6656000000000001E-2</v>
      </c>
      <c r="I8107" s="3" t="s">
        <v>60</v>
      </c>
      <c r="J8107">
        <f t="shared" si="384"/>
        <v>3614.3520000000003</v>
      </c>
    </row>
    <row r="8108" spans="1:10" x14ac:dyDescent="0.3">
      <c r="A8108" s="3" t="s">
        <v>16</v>
      </c>
      <c r="B8108" s="3" t="s">
        <v>106</v>
      </c>
      <c r="C8108" s="3">
        <v>2022</v>
      </c>
      <c r="D8108" s="3" t="s">
        <v>7</v>
      </c>
      <c r="E8108" s="3">
        <v>788</v>
      </c>
      <c r="F8108" s="3" t="s">
        <v>3</v>
      </c>
      <c r="G8108" s="3" t="str">
        <f t="shared" si="385"/>
        <v>Renewable</v>
      </c>
      <c r="H8108" s="5">
        <f t="shared" si="383"/>
        <v>1.8912000000000002E-2</v>
      </c>
      <c r="I8108" s="3" t="s">
        <v>60</v>
      </c>
      <c r="J8108">
        <f t="shared" si="384"/>
        <v>4103.9040000000005</v>
      </c>
    </row>
    <row r="8109" spans="1:10" x14ac:dyDescent="0.3">
      <c r="A8109" s="3" t="s">
        <v>16</v>
      </c>
      <c r="B8109" s="3" t="s">
        <v>106</v>
      </c>
      <c r="C8109" s="3">
        <v>2023</v>
      </c>
      <c r="D8109" s="3" t="s">
        <v>7</v>
      </c>
      <c r="E8109" s="3">
        <v>646</v>
      </c>
      <c r="F8109" s="3" t="s">
        <v>3</v>
      </c>
      <c r="G8109" s="3" t="str">
        <f t="shared" si="385"/>
        <v>Renewable</v>
      </c>
      <c r="H8109" s="5">
        <f t="shared" si="383"/>
        <v>1.5504E-2</v>
      </c>
      <c r="I8109" s="3" t="s">
        <v>60</v>
      </c>
      <c r="J8109">
        <f t="shared" si="384"/>
        <v>3364.3679999999999</v>
      </c>
    </row>
    <row r="8110" spans="1:10" x14ac:dyDescent="0.3">
      <c r="A8110" s="3" t="s">
        <v>16</v>
      </c>
      <c r="B8110" s="3" t="s">
        <v>106</v>
      </c>
      <c r="C8110" s="3">
        <v>2024</v>
      </c>
      <c r="D8110" s="3" t="s">
        <v>7</v>
      </c>
      <c r="E8110" s="3">
        <v>791</v>
      </c>
      <c r="F8110" s="3" t="s">
        <v>3</v>
      </c>
      <c r="G8110" s="3" t="str">
        <f t="shared" si="385"/>
        <v>Renewable</v>
      </c>
      <c r="H8110" s="5">
        <f t="shared" si="383"/>
        <v>1.8984000000000001E-2</v>
      </c>
      <c r="I8110" s="3" t="s">
        <v>60</v>
      </c>
      <c r="J8110">
        <f t="shared" si="384"/>
        <v>4119.5280000000002</v>
      </c>
    </row>
    <row r="8111" spans="1:10" x14ac:dyDescent="0.3">
      <c r="A8111" s="3" t="s">
        <v>16</v>
      </c>
      <c r="B8111" s="3" t="s">
        <v>106</v>
      </c>
      <c r="C8111" s="3">
        <v>2025</v>
      </c>
      <c r="D8111" s="3" t="s">
        <v>7</v>
      </c>
      <c r="E8111" s="3">
        <v>890</v>
      </c>
      <c r="F8111" s="3" t="s">
        <v>3</v>
      </c>
      <c r="G8111" s="3" t="str">
        <f t="shared" si="385"/>
        <v>Renewable</v>
      </c>
      <c r="H8111" s="5">
        <f t="shared" si="383"/>
        <v>2.1360000000000001E-2</v>
      </c>
      <c r="I8111" s="3" t="s">
        <v>60</v>
      </c>
      <c r="J8111">
        <f t="shared" si="384"/>
        <v>4635.12</v>
      </c>
    </row>
    <row r="8112" spans="1:10" x14ac:dyDescent="0.3">
      <c r="A8112" s="3" t="s">
        <v>16</v>
      </c>
      <c r="B8112" s="3" t="s">
        <v>106</v>
      </c>
      <c r="C8112" s="3">
        <v>2000</v>
      </c>
      <c r="D8112" s="3" t="s">
        <v>10</v>
      </c>
      <c r="E8112" s="3">
        <v>0</v>
      </c>
      <c r="F8112" s="3" t="s">
        <v>3</v>
      </c>
      <c r="G8112" s="3" t="str">
        <f t="shared" si="385"/>
        <v>Renewable</v>
      </c>
      <c r="H8112" s="5">
        <f t="shared" si="383"/>
        <v>0</v>
      </c>
      <c r="I8112" s="3" t="s">
        <v>60</v>
      </c>
      <c r="J8112">
        <f t="shared" si="384"/>
        <v>0</v>
      </c>
    </row>
    <row r="8113" spans="1:10" x14ac:dyDescent="0.3">
      <c r="A8113" s="3" t="s">
        <v>16</v>
      </c>
      <c r="B8113" s="3" t="s">
        <v>106</v>
      </c>
      <c r="C8113" s="3">
        <v>2001</v>
      </c>
      <c r="D8113" s="3" t="s">
        <v>10</v>
      </c>
      <c r="E8113" s="3">
        <v>0</v>
      </c>
      <c r="F8113" s="3" t="s">
        <v>3</v>
      </c>
      <c r="G8113" s="3" t="str">
        <f t="shared" si="385"/>
        <v>Renewable</v>
      </c>
      <c r="H8113" s="5">
        <f t="shared" si="383"/>
        <v>0</v>
      </c>
      <c r="I8113" s="3" t="s">
        <v>60</v>
      </c>
      <c r="J8113">
        <f t="shared" si="384"/>
        <v>0</v>
      </c>
    </row>
    <row r="8114" spans="1:10" x14ac:dyDescent="0.3">
      <c r="A8114" s="3" t="s">
        <v>16</v>
      </c>
      <c r="B8114" s="3" t="s">
        <v>106</v>
      </c>
      <c r="C8114" s="3">
        <v>2002</v>
      </c>
      <c r="D8114" s="3" t="s">
        <v>10</v>
      </c>
      <c r="E8114" s="3">
        <v>0</v>
      </c>
      <c r="F8114" s="3" t="s">
        <v>3</v>
      </c>
      <c r="G8114" s="3" t="str">
        <f t="shared" si="385"/>
        <v>Renewable</v>
      </c>
      <c r="H8114" s="5">
        <f t="shared" si="383"/>
        <v>0</v>
      </c>
      <c r="I8114" s="3" t="s">
        <v>60</v>
      </c>
      <c r="J8114">
        <f t="shared" si="384"/>
        <v>0</v>
      </c>
    </row>
    <row r="8115" spans="1:10" x14ac:dyDescent="0.3">
      <c r="A8115" s="3" t="s">
        <v>16</v>
      </c>
      <c r="B8115" s="3" t="s">
        <v>106</v>
      </c>
      <c r="C8115" s="3">
        <v>2003</v>
      </c>
      <c r="D8115" s="3" t="s">
        <v>10</v>
      </c>
      <c r="E8115" s="3">
        <v>0</v>
      </c>
      <c r="F8115" s="3" t="s">
        <v>3</v>
      </c>
      <c r="G8115" s="3" t="str">
        <f t="shared" si="385"/>
        <v>Renewable</v>
      </c>
      <c r="H8115" s="5">
        <f t="shared" si="383"/>
        <v>0</v>
      </c>
      <c r="I8115" s="3" t="s">
        <v>60</v>
      </c>
      <c r="J8115">
        <f t="shared" si="384"/>
        <v>0</v>
      </c>
    </row>
    <row r="8116" spans="1:10" x14ac:dyDescent="0.3">
      <c r="A8116" s="3" t="s">
        <v>16</v>
      </c>
      <c r="B8116" s="3" t="s">
        <v>106</v>
      </c>
      <c r="C8116" s="3">
        <v>2004</v>
      </c>
      <c r="D8116" s="3" t="s">
        <v>10</v>
      </c>
      <c r="E8116" s="3">
        <v>0</v>
      </c>
      <c r="F8116" s="3" t="s">
        <v>3</v>
      </c>
      <c r="G8116" s="3" t="str">
        <f t="shared" si="385"/>
        <v>Renewable</v>
      </c>
      <c r="H8116" s="5">
        <f t="shared" si="383"/>
        <v>0</v>
      </c>
      <c r="I8116" s="3" t="s">
        <v>60</v>
      </c>
      <c r="J8116">
        <f t="shared" si="384"/>
        <v>0</v>
      </c>
    </row>
    <row r="8117" spans="1:10" x14ac:dyDescent="0.3">
      <c r="A8117" s="3" t="s">
        <v>16</v>
      </c>
      <c r="B8117" s="3" t="s">
        <v>106</v>
      </c>
      <c r="C8117" s="3">
        <v>2005</v>
      </c>
      <c r="D8117" s="3" t="s">
        <v>10</v>
      </c>
      <c r="E8117" s="3">
        <v>0</v>
      </c>
      <c r="F8117" s="3" t="s">
        <v>3</v>
      </c>
      <c r="G8117" s="3" t="str">
        <f t="shared" si="385"/>
        <v>Renewable</v>
      </c>
      <c r="H8117" s="5">
        <f t="shared" si="383"/>
        <v>0</v>
      </c>
      <c r="I8117" s="3" t="s">
        <v>60</v>
      </c>
      <c r="J8117">
        <f t="shared" si="384"/>
        <v>0</v>
      </c>
    </row>
    <row r="8118" spans="1:10" x14ac:dyDescent="0.3">
      <c r="A8118" s="3" t="s">
        <v>16</v>
      </c>
      <c r="B8118" s="3" t="s">
        <v>106</v>
      </c>
      <c r="C8118" s="3">
        <v>2006</v>
      </c>
      <c r="D8118" s="3" t="s">
        <v>10</v>
      </c>
      <c r="E8118" s="3">
        <v>1</v>
      </c>
      <c r="F8118" s="3" t="s">
        <v>3</v>
      </c>
      <c r="G8118" s="3" t="str">
        <f t="shared" si="385"/>
        <v>Renewable</v>
      </c>
      <c r="H8118" s="5">
        <f t="shared" si="383"/>
        <v>1.1E-5</v>
      </c>
      <c r="I8118" s="3" t="s">
        <v>60</v>
      </c>
      <c r="J8118">
        <f t="shared" si="384"/>
        <v>2.387</v>
      </c>
    </row>
    <row r="8119" spans="1:10" x14ac:dyDescent="0.3">
      <c r="A8119" s="3" t="s">
        <v>16</v>
      </c>
      <c r="B8119" s="3" t="s">
        <v>106</v>
      </c>
      <c r="C8119" s="3">
        <v>2007</v>
      </c>
      <c r="D8119" s="3" t="s">
        <v>10</v>
      </c>
      <c r="E8119" s="3">
        <v>2</v>
      </c>
      <c r="F8119" s="3" t="s">
        <v>3</v>
      </c>
      <c r="G8119" s="3" t="str">
        <f t="shared" si="385"/>
        <v>Renewable</v>
      </c>
      <c r="H8119" s="5">
        <f t="shared" si="383"/>
        <v>2.1999999999999999E-5</v>
      </c>
      <c r="I8119" s="3" t="s">
        <v>60</v>
      </c>
      <c r="J8119">
        <f t="shared" si="384"/>
        <v>4.774</v>
      </c>
    </row>
    <row r="8120" spans="1:10" x14ac:dyDescent="0.3">
      <c r="A8120" s="3" t="s">
        <v>16</v>
      </c>
      <c r="B8120" s="3" t="s">
        <v>106</v>
      </c>
      <c r="C8120" s="3">
        <v>2008</v>
      </c>
      <c r="D8120" s="3" t="s">
        <v>10</v>
      </c>
      <c r="E8120" s="3">
        <v>2</v>
      </c>
      <c r="F8120" s="3" t="s">
        <v>3</v>
      </c>
      <c r="G8120" s="3" t="str">
        <f t="shared" si="385"/>
        <v>Renewable</v>
      </c>
      <c r="H8120" s="5">
        <f t="shared" si="383"/>
        <v>2.1999999999999999E-5</v>
      </c>
      <c r="I8120" s="3" t="s">
        <v>60</v>
      </c>
      <c r="J8120">
        <f t="shared" si="384"/>
        <v>4.774</v>
      </c>
    </row>
    <row r="8121" spans="1:10" x14ac:dyDescent="0.3">
      <c r="A8121" s="3" t="s">
        <v>16</v>
      </c>
      <c r="B8121" s="3" t="s">
        <v>106</v>
      </c>
      <c r="C8121" s="3">
        <v>2009</v>
      </c>
      <c r="D8121" s="3" t="s">
        <v>10</v>
      </c>
      <c r="E8121" s="3">
        <v>3</v>
      </c>
      <c r="F8121" s="3" t="s">
        <v>3</v>
      </c>
      <c r="G8121" s="3" t="str">
        <f t="shared" si="385"/>
        <v>Renewable</v>
      </c>
      <c r="H8121" s="5">
        <f t="shared" si="383"/>
        <v>3.3000000000000003E-5</v>
      </c>
      <c r="I8121" s="3" t="s">
        <v>60</v>
      </c>
      <c r="J8121">
        <f t="shared" si="384"/>
        <v>7.1610000000000005</v>
      </c>
    </row>
    <row r="8122" spans="1:10" x14ac:dyDescent="0.3">
      <c r="A8122" s="3" t="s">
        <v>16</v>
      </c>
      <c r="B8122" s="3" t="s">
        <v>106</v>
      </c>
      <c r="C8122" s="3">
        <v>2010</v>
      </c>
      <c r="D8122" s="3" t="s">
        <v>10</v>
      </c>
      <c r="E8122" s="3">
        <v>3</v>
      </c>
      <c r="F8122" s="3" t="s">
        <v>3</v>
      </c>
      <c r="G8122" s="3" t="str">
        <f t="shared" si="385"/>
        <v>Renewable</v>
      </c>
      <c r="H8122" s="5">
        <f t="shared" si="383"/>
        <v>3.3000000000000003E-5</v>
      </c>
      <c r="I8122" s="3" t="s">
        <v>60</v>
      </c>
      <c r="J8122">
        <f t="shared" si="384"/>
        <v>7.1610000000000005</v>
      </c>
    </row>
    <row r="8123" spans="1:10" x14ac:dyDescent="0.3">
      <c r="A8123" s="3" t="s">
        <v>16</v>
      </c>
      <c r="B8123" s="3" t="s">
        <v>106</v>
      </c>
      <c r="C8123" s="3">
        <v>2011</v>
      </c>
      <c r="D8123" s="3" t="s">
        <v>10</v>
      </c>
      <c r="E8123" s="3">
        <v>3</v>
      </c>
      <c r="F8123" s="3" t="s">
        <v>3</v>
      </c>
      <c r="G8123" s="3" t="str">
        <f t="shared" si="385"/>
        <v>Renewable</v>
      </c>
      <c r="H8123" s="5">
        <f t="shared" si="383"/>
        <v>3.3000000000000003E-5</v>
      </c>
      <c r="I8123" s="3" t="s">
        <v>60</v>
      </c>
      <c r="J8123">
        <f t="shared" si="384"/>
        <v>7.1610000000000005</v>
      </c>
    </row>
    <row r="8124" spans="1:10" x14ac:dyDescent="0.3">
      <c r="A8124" s="3" t="s">
        <v>16</v>
      </c>
      <c r="B8124" s="3" t="s">
        <v>106</v>
      </c>
      <c r="C8124" s="3">
        <v>2012</v>
      </c>
      <c r="D8124" s="3" t="s">
        <v>10</v>
      </c>
      <c r="E8124" s="3">
        <v>3</v>
      </c>
      <c r="F8124" s="3" t="s">
        <v>3</v>
      </c>
      <c r="G8124" s="3" t="str">
        <f t="shared" si="385"/>
        <v>Renewable</v>
      </c>
      <c r="H8124" s="5">
        <f t="shared" si="383"/>
        <v>3.3000000000000003E-5</v>
      </c>
      <c r="I8124" s="3" t="s">
        <v>60</v>
      </c>
      <c r="J8124">
        <f t="shared" si="384"/>
        <v>7.1610000000000005</v>
      </c>
    </row>
    <row r="8125" spans="1:10" x14ac:dyDescent="0.3">
      <c r="A8125" s="3" t="s">
        <v>16</v>
      </c>
      <c r="B8125" s="3" t="s">
        <v>106</v>
      </c>
      <c r="C8125" s="3">
        <v>2013</v>
      </c>
      <c r="D8125" s="3" t="s">
        <v>10</v>
      </c>
      <c r="E8125" s="3">
        <v>3</v>
      </c>
      <c r="F8125" s="3" t="s">
        <v>3</v>
      </c>
      <c r="G8125" s="3" t="str">
        <f t="shared" si="385"/>
        <v>Renewable</v>
      </c>
      <c r="H8125" s="5">
        <f t="shared" si="383"/>
        <v>3.3000000000000003E-5</v>
      </c>
      <c r="I8125" s="3" t="s">
        <v>60</v>
      </c>
      <c r="J8125">
        <f t="shared" si="384"/>
        <v>7.1610000000000005</v>
      </c>
    </row>
    <row r="8126" spans="1:10" x14ac:dyDescent="0.3">
      <c r="A8126" s="3" t="s">
        <v>16</v>
      </c>
      <c r="B8126" s="3" t="s">
        <v>106</v>
      </c>
      <c r="C8126" s="3">
        <v>2014</v>
      </c>
      <c r="D8126" s="3" t="s">
        <v>10</v>
      </c>
      <c r="E8126" s="3">
        <v>3</v>
      </c>
      <c r="F8126" s="3" t="s">
        <v>3</v>
      </c>
      <c r="G8126" s="3" t="str">
        <f t="shared" si="385"/>
        <v>Renewable</v>
      </c>
      <c r="H8126" s="5">
        <f t="shared" si="383"/>
        <v>3.3000000000000003E-5</v>
      </c>
      <c r="I8126" s="3" t="s">
        <v>60</v>
      </c>
      <c r="J8126">
        <f t="shared" si="384"/>
        <v>7.1610000000000005</v>
      </c>
    </row>
    <row r="8127" spans="1:10" x14ac:dyDescent="0.3">
      <c r="A8127" s="3" t="s">
        <v>16</v>
      </c>
      <c r="B8127" s="3" t="s">
        <v>106</v>
      </c>
      <c r="C8127" s="3">
        <v>2015</v>
      </c>
      <c r="D8127" s="3" t="s">
        <v>10</v>
      </c>
      <c r="E8127" s="3">
        <v>4</v>
      </c>
      <c r="F8127" s="3" t="s">
        <v>3</v>
      </c>
      <c r="G8127" s="3" t="str">
        <f t="shared" si="385"/>
        <v>Renewable</v>
      </c>
      <c r="H8127" s="5">
        <f t="shared" si="383"/>
        <v>4.3999999999999999E-5</v>
      </c>
      <c r="I8127" s="3" t="s">
        <v>60</v>
      </c>
      <c r="J8127">
        <f t="shared" si="384"/>
        <v>9.548</v>
      </c>
    </row>
    <row r="8128" spans="1:10" x14ac:dyDescent="0.3">
      <c r="A8128" s="3" t="s">
        <v>16</v>
      </c>
      <c r="B8128" s="3" t="s">
        <v>106</v>
      </c>
      <c r="C8128" s="3">
        <v>2016</v>
      </c>
      <c r="D8128" s="3" t="s">
        <v>10</v>
      </c>
      <c r="E8128" s="3">
        <v>5</v>
      </c>
      <c r="F8128" s="3" t="s">
        <v>3</v>
      </c>
      <c r="G8128" s="3" t="str">
        <f t="shared" si="385"/>
        <v>Renewable</v>
      </c>
      <c r="H8128" s="5">
        <f t="shared" si="383"/>
        <v>5.4999999999999995E-5</v>
      </c>
      <c r="I8128" s="3" t="s">
        <v>60</v>
      </c>
      <c r="J8128">
        <f t="shared" si="384"/>
        <v>11.934999999999999</v>
      </c>
    </row>
    <row r="8129" spans="1:10" x14ac:dyDescent="0.3">
      <c r="A8129" s="3" t="s">
        <v>16</v>
      </c>
      <c r="B8129" s="3" t="s">
        <v>106</v>
      </c>
      <c r="C8129" s="3">
        <v>2017</v>
      </c>
      <c r="D8129" s="3" t="s">
        <v>10</v>
      </c>
      <c r="E8129" s="3">
        <v>5</v>
      </c>
      <c r="F8129" s="3" t="s">
        <v>3</v>
      </c>
      <c r="G8129" s="3" t="str">
        <f t="shared" si="385"/>
        <v>Renewable</v>
      </c>
      <c r="H8129" s="5">
        <f t="shared" si="383"/>
        <v>5.4999999999999995E-5</v>
      </c>
      <c r="I8129" s="3" t="s">
        <v>60</v>
      </c>
      <c r="J8129">
        <f t="shared" si="384"/>
        <v>11.934999999999999</v>
      </c>
    </row>
    <row r="8130" spans="1:10" x14ac:dyDescent="0.3">
      <c r="A8130" s="3" t="s">
        <v>16</v>
      </c>
      <c r="B8130" s="3" t="s">
        <v>106</v>
      </c>
      <c r="C8130" s="3">
        <v>2018</v>
      </c>
      <c r="D8130" s="3" t="s">
        <v>10</v>
      </c>
      <c r="E8130" s="3">
        <v>5</v>
      </c>
      <c r="F8130" s="3" t="s">
        <v>3</v>
      </c>
      <c r="G8130" s="3" t="str">
        <f t="shared" si="385"/>
        <v>Renewable</v>
      </c>
      <c r="H8130" s="5">
        <f t="shared" ref="H8130:H8193" si="386">IF(D8130="Coal",E8130*0.0009,
IF(D8130="Oil",E8130*0.00078,
IF(D8130="Natural Gas",E8130*0.0004,
IF(D8130="Nuclear",E8130*0.000012,
IF(D8130="Hydropower",E8130*0.000024,
IF(D8130="Biofuels",E8130*0.0004,
IF(D8130="Waste",E8130*0.0002,
IF(D8130="Wind",E8130*0.000011,
IF(D8130="Solar PV",E8130*0.000045,
IF(D8130="Solar Thermal",E8130*0.00005,
IF(D8130="Other sources",E8130*0.0005,
IF(D8130="Geothermal",E8130*0.00005,
IF(D8130="Tide",E8130*0.00001,0)))))))))))))</f>
        <v>5.4999999999999995E-5</v>
      </c>
      <c r="I8130" s="3" t="s">
        <v>60</v>
      </c>
      <c r="J8130">
        <f t="shared" si="384"/>
        <v>11.934999999999999</v>
      </c>
    </row>
    <row r="8131" spans="1:10" x14ac:dyDescent="0.3">
      <c r="A8131" s="3" t="s">
        <v>16</v>
      </c>
      <c r="B8131" s="3" t="s">
        <v>106</v>
      </c>
      <c r="C8131" s="3">
        <v>2019</v>
      </c>
      <c r="D8131" s="3" t="s">
        <v>10</v>
      </c>
      <c r="E8131" s="3">
        <v>5</v>
      </c>
      <c r="F8131" s="3" t="s">
        <v>3</v>
      </c>
      <c r="G8131" s="3" t="str">
        <f t="shared" si="385"/>
        <v>Renewable</v>
      </c>
      <c r="H8131" s="5">
        <f t="shared" si="386"/>
        <v>5.4999999999999995E-5</v>
      </c>
      <c r="I8131" s="3" t="s">
        <v>60</v>
      </c>
      <c r="J8131">
        <f t="shared" ref="J8131:J8194" si="387">H8131*217000</f>
        <v>11.934999999999999</v>
      </c>
    </row>
    <row r="8132" spans="1:10" x14ac:dyDescent="0.3">
      <c r="A8132" s="3" t="s">
        <v>16</v>
      </c>
      <c r="B8132" s="3" t="s">
        <v>106</v>
      </c>
      <c r="C8132" s="3">
        <v>2020</v>
      </c>
      <c r="D8132" s="3" t="s">
        <v>10</v>
      </c>
      <c r="E8132" s="3">
        <v>5</v>
      </c>
      <c r="F8132" s="3" t="s">
        <v>3</v>
      </c>
      <c r="G8132" s="3" t="str">
        <f t="shared" si="385"/>
        <v>Renewable</v>
      </c>
      <c r="H8132" s="5">
        <f t="shared" si="386"/>
        <v>5.4999999999999995E-5</v>
      </c>
      <c r="I8132" s="3" t="s">
        <v>60</v>
      </c>
      <c r="J8132">
        <f t="shared" si="387"/>
        <v>11.934999999999999</v>
      </c>
    </row>
    <row r="8133" spans="1:10" x14ac:dyDescent="0.3">
      <c r="A8133" s="3" t="s">
        <v>16</v>
      </c>
      <c r="B8133" s="3" t="s">
        <v>106</v>
      </c>
      <c r="C8133" s="3">
        <v>2021</v>
      </c>
      <c r="D8133" s="3" t="s">
        <v>10</v>
      </c>
      <c r="E8133" s="3">
        <v>5</v>
      </c>
      <c r="F8133" s="3" t="s">
        <v>3</v>
      </c>
      <c r="G8133" s="3" t="str">
        <f t="shared" si="385"/>
        <v>Renewable</v>
      </c>
      <c r="H8133" s="5">
        <f t="shared" si="386"/>
        <v>5.4999999999999995E-5</v>
      </c>
      <c r="I8133" s="3" t="s">
        <v>60</v>
      </c>
      <c r="J8133">
        <f t="shared" si="387"/>
        <v>11.934999999999999</v>
      </c>
    </row>
    <row r="8134" spans="1:10" x14ac:dyDescent="0.3">
      <c r="A8134" s="3" t="s">
        <v>16</v>
      </c>
      <c r="B8134" s="3" t="s">
        <v>106</v>
      </c>
      <c r="C8134" s="3">
        <v>2022</v>
      </c>
      <c r="D8134" s="3" t="s">
        <v>10</v>
      </c>
      <c r="E8134" s="3">
        <v>5</v>
      </c>
      <c r="F8134" s="3" t="s">
        <v>3</v>
      </c>
      <c r="G8134" s="3" t="str">
        <f t="shared" si="385"/>
        <v>Renewable</v>
      </c>
      <c r="H8134" s="5">
        <f t="shared" si="386"/>
        <v>5.4999999999999995E-5</v>
      </c>
      <c r="I8134" s="3" t="s">
        <v>60</v>
      </c>
      <c r="J8134">
        <f t="shared" si="387"/>
        <v>11.934999999999999</v>
      </c>
    </row>
    <row r="8135" spans="1:10" x14ac:dyDescent="0.3">
      <c r="A8135" s="3" t="s">
        <v>16</v>
      </c>
      <c r="B8135" s="3" t="s">
        <v>106</v>
      </c>
      <c r="C8135" s="3">
        <v>2023</v>
      </c>
      <c r="D8135" s="3" t="s">
        <v>10</v>
      </c>
      <c r="E8135" s="3">
        <v>5</v>
      </c>
      <c r="F8135" s="3" t="s">
        <v>3</v>
      </c>
      <c r="G8135" s="3" t="str">
        <f t="shared" si="385"/>
        <v>Renewable</v>
      </c>
      <c r="H8135" s="5">
        <f t="shared" si="386"/>
        <v>5.4999999999999995E-5</v>
      </c>
      <c r="I8135" s="3" t="s">
        <v>60</v>
      </c>
      <c r="J8135">
        <f t="shared" si="387"/>
        <v>11.934999999999999</v>
      </c>
    </row>
    <row r="8136" spans="1:10" x14ac:dyDescent="0.3">
      <c r="A8136" s="3" t="s">
        <v>16</v>
      </c>
      <c r="B8136" s="3" t="s">
        <v>106</v>
      </c>
      <c r="C8136" s="3">
        <v>2024</v>
      </c>
      <c r="D8136" s="3" t="s">
        <v>10</v>
      </c>
      <c r="E8136" s="3">
        <v>10</v>
      </c>
      <c r="F8136" s="3" t="s">
        <v>3</v>
      </c>
      <c r="G8136" s="3" t="str">
        <f t="shared" si="385"/>
        <v>Renewable</v>
      </c>
      <c r="H8136" s="5">
        <f t="shared" si="386"/>
        <v>1.0999999999999999E-4</v>
      </c>
      <c r="I8136" s="3" t="s">
        <v>60</v>
      </c>
      <c r="J8136">
        <f t="shared" si="387"/>
        <v>23.869999999999997</v>
      </c>
    </row>
    <row r="8137" spans="1:10" x14ac:dyDescent="0.3">
      <c r="A8137" s="3" t="s">
        <v>16</v>
      </c>
      <c r="B8137" s="3" t="s">
        <v>106</v>
      </c>
      <c r="C8137" s="3">
        <v>2025</v>
      </c>
      <c r="D8137" s="3" t="s">
        <v>10</v>
      </c>
      <c r="E8137" s="3">
        <v>26</v>
      </c>
      <c r="F8137" s="3" t="s">
        <v>3</v>
      </c>
      <c r="G8137" s="3" t="str">
        <f t="shared" si="385"/>
        <v>Renewable</v>
      </c>
      <c r="H8137" s="5">
        <f t="shared" si="386"/>
        <v>2.8600000000000001E-4</v>
      </c>
      <c r="I8137" s="3" t="s">
        <v>60</v>
      </c>
      <c r="J8137">
        <f t="shared" si="387"/>
        <v>62.062000000000005</v>
      </c>
    </row>
    <row r="8138" spans="1:10" x14ac:dyDescent="0.3">
      <c r="A8138" s="3" t="s">
        <v>16</v>
      </c>
      <c r="B8138" s="3" t="s">
        <v>106</v>
      </c>
      <c r="C8138" s="3">
        <v>2000</v>
      </c>
      <c r="D8138" s="3" t="s">
        <v>11</v>
      </c>
      <c r="E8138" s="3">
        <v>0</v>
      </c>
      <c r="F8138" s="3" t="s">
        <v>3</v>
      </c>
      <c r="G8138" s="3" t="str">
        <f t="shared" si="385"/>
        <v>Renewable</v>
      </c>
      <c r="H8138" s="5">
        <f t="shared" si="386"/>
        <v>0</v>
      </c>
      <c r="I8138" s="3" t="s">
        <v>60</v>
      </c>
      <c r="J8138">
        <f t="shared" si="387"/>
        <v>0</v>
      </c>
    </row>
    <row r="8139" spans="1:10" x14ac:dyDescent="0.3">
      <c r="A8139" s="3" t="s">
        <v>16</v>
      </c>
      <c r="B8139" s="3" t="s">
        <v>106</v>
      </c>
      <c r="C8139" s="3">
        <v>2001</v>
      </c>
      <c r="D8139" s="3" t="s">
        <v>11</v>
      </c>
      <c r="E8139" s="3">
        <v>0</v>
      </c>
      <c r="F8139" s="3" t="s">
        <v>3</v>
      </c>
      <c r="G8139" s="3" t="str">
        <f t="shared" si="385"/>
        <v>Renewable</v>
      </c>
      <c r="H8139" s="5">
        <f t="shared" si="386"/>
        <v>0</v>
      </c>
      <c r="I8139" s="3" t="s">
        <v>60</v>
      </c>
      <c r="J8139">
        <f t="shared" si="387"/>
        <v>0</v>
      </c>
    </row>
    <row r="8140" spans="1:10" x14ac:dyDescent="0.3">
      <c r="A8140" s="3" t="s">
        <v>16</v>
      </c>
      <c r="B8140" s="3" t="s">
        <v>106</v>
      </c>
      <c r="C8140" s="3">
        <v>2002</v>
      </c>
      <c r="D8140" s="3" t="s">
        <v>11</v>
      </c>
      <c r="E8140" s="3">
        <v>0</v>
      </c>
      <c r="F8140" s="3" t="s">
        <v>3</v>
      </c>
      <c r="G8140" s="3" t="str">
        <f t="shared" si="385"/>
        <v>Renewable</v>
      </c>
      <c r="H8140" s="5">
        <f t="shared" si="386"/>
        <v>0</v>
      </c>
      <c r="I8140" s="3" t="s">
        <v>60</v>
      </c>
      <c r="J8140">
        <f t="shared" si="387"/>
        <v>0</v>
      </c>
    </row>
    <row r="8141" spans="1:10" x14ac:dyDescent="0.3">
      <c r="A8141" s="3" t="s">
        <v>16</v>
      </c>
      <c r="B8141" s="3" t="s">
        <v>106</v>
      </c>
      <c r="C8141" s="3">
        <v>2003</v>
      </c>
      <c r="D8141" s="3" t="s">
        <v>11</v>
      </c>
      <c r="E8141" s="3">
        <v>1</v>
      </c>
      <c r="F8141" s="3" t="s">
        <v>3</v>
      </c>
      <c r="G8141" s="3" t="str">
        <f t="shared" si="385"/>
        <v>Renewable</v>
      </c>
      <c r="H8141" s="5">
        <f t="shared" si="386"/>
        <v>4.5000000000000003E-5</v>
      </c>
      <c r="I8141" s="3" t="s">
        <v>60</v>
      </c>
      <c r="J8141">
        <f t="shared" si="387"/>
        <v>9.7650000000000006</v>
      </c>
    </row>
    <row r="8142" spans="1:10" x14ac:dyDescent="0.3">
      <c r="A8142" s="3" t="s">
        <v>16</v>
      </c>
      <c r="B8142" s="3" t="s">
        <v>106</v>
      </c>
      <c r="C8142" s="3">
        <v>2004</v>
      </c>
      <c r="D8142" s="3" t="s">
        <v>11</v>
      </c>
      <c r="E8142" s="3">
        <v>2</v>
      </c>
      <c r="F8142" s="3" t="s">
        <v>3</v>
      </c>
      <c r="G8142" s="3" t="str">
        <f t="shared" si="385"/>
        <v>Renewable</v>
      </c>
      <c r="H8142" s="5">
        <f t="shared" si="386"/>
        <v>9.0000000000000006E-5</v>
      </c>
      <c r="I8142" s="3" t="s">
        <v>60</v>
      </c>
      <c r="J8142">
        <f t="shared" si="387"/>
        <v>19.53</v>
      </c>
    </row>
    <row r="8143" spans="1:10" x14ac:dyDescent="0.3">
      <c r="A8143" s="3" t="s">
        <v>16</v>
      </c>
      <c r="B8143" s="3" t="s">
        <v>106</v>
      </c>
      <c r="C8143" s="3">
        <v>2005</v>
      </c>
      <c r="D8143" s="3" t="s">
        <v>11</v>
      </c>
      <c r="E8143" s="3">
        <v>3</v>
      </c>
      <c r="F8143" s="3" t="s">
        <v>3</v>
      </c>
      <c r="G8143" s="3" t="str">
        <f t="shared" si="385"/>
        <v>Renewable</v>
      </c>
      <c r="H8143" s="5">
        <f t="shared" si="386"/>
        <v>1.35E-4</v>
      </c>
      <c r="I8143" s="3" t="s">
        <v>60</v>
      </c>
      <c r="J8143">
        <f t="shared" si="387"/>
        <v>29.295000000000002</v>
      </c>
    </row>
    <row r="8144" spans="1:10" x14ac:dyDescent="0.3">
      <c r="A8144" s="3" t="s">
        <v>16</v>
      </c>
      <c r="B8144" s="3" t="s">
        <v>106</v>
      </c>
      <c r="C8144" s="3">
        <v>2006</v>
      </c>
      <c r="D8144" s="3" t="s">
        <v>11</v>
      </c>
      <c r="E8144" s="3">
        <v>5</v>
      </c>
      <c r="F8144" s="3" t="s">
        <v>3</v>
      </c>
      <c r="G8144" s="3" t="str">
        <f t="shared" ref="G8144:G8207" si="388">IF(OR(D8144="hydropower",D8144="wind",D8144="solar pv",D8144=" tide",D8144="solar thermal",D8144="geothermal",D8144="biofuels"), "Renewable", "Non-Renewable")</f>
        <v>Renewable</v>
      </c>
      <c r="H8144" s="5">
        <f t="shared" si="386"/>
        <v>2.2500000000000002E-4</v>
      </c>
      <c r="I8144" s="3" t="s">
        <v>60</v>
      </c>
      <c r="J8144">
        <f t="shared" si="387"/>
        <v>48.825000000000003</v>
      </c>
    </row>
    <row r="8145" spans="1:10" x14ac:dyDescent="0.3">
      <c r="A8145" s="3" t="s">
        <v>16</v>
      </c>
      <c r="B8145" s="3" t="s">
        <v>106</v>
      </c>
      <c r="C8145" s="3">
        <v>2007</v>
      </c>
      <c r="D8145" s="3" t="s">
        <v>11</v>
      </c>
      <c r="E8145" s="3">
        <v>9</v>
      </c>
      <c r="F8145" s="3" t="s">
        <v>3</v>
      </c>
      <c r="G8145" s="3" t="str">
        <f t="shared" si="388"/>
        <v>Renewable</v>
      </c>
      <c r="H8145" s="5">
        <f t="shared" si="386"/>
        <v>4.0500000000000003E-4</v>
      </c>
      <c r="I8145" s="3" t="s">
        <v>60</v>
      </c>
      <c r="J8145">
        <f t="shared" si="387"/>
        <v>87.885000000000005</v>
      </c>
    </row>
    <row r="8146" spans="1:10" x14ac:dyDescent="0.3">
      <c r="A8146" s="3" t="s">
        <v>16</v>
      </c>
      <c r="B8146" s="3" t="s">
        <v>106</v>
      </c>
      <c r="C8146" s="3">
        <v>2008</v>
      </c>
      <c r="D8146" s="3" t="s">
        <v>11</v>
      </c>
      <c r="E8146" s="3">
        <v>15</v>
      </c>
      <c r="F8146" s="3" t="s">
        <v>3</v>
      </c>
      <c r="G8146" s="3" t="str">
        <f t="shared" si="388"/>
        <v>Renewable</v>
      </c>
      <c r="H8146" s="5">
        <f t="shared" si="386"/>
        <v>6.7500000000000004E-4</v>
      </c>
      <c r="I8146" s="3" t="s">
        <v>60</v>
      </c>
      <c r="J8146">
        <f t="shared" si="387"/>
        <v>146.47499999999999</v>
      </c>
    </row>
    <row r="8147" spans="1:10" x14ac:dyDescent="0.3">
      <c r="A8147" s="3" t="s">
        <v>16</v>
      </c>
      <c r="B8147" s="3" t="s">
        <v>106</v>
      </c>
      <c r="C8147" s="3">
        <v>2009</v>
      </c>
      <c r="D8147" s="3" t="s">
        <v>11</v>
      </c>
      <c r="E8147" s="3">
        <v>25</v>
      </c>
      <c r="F8147" s="3" t="s">
        <v>3</v>
      </c>
      <c r="G8147" s="3" t="str">
        <f t="shared" si="388"/>
        <v>Renewable</v>
      </c>
      <c r="H8147" s="5">
        <f t="shared" si="386"/>
        <v>1.1250000000000001E-3</v>
      </c>
      <c r="I8147" s="3" t="s">
        <v>60</v>
      </c>
      <c r="J8147">
        <f t="shared" si="387"/>
        <v>244.12500000000003</v>
      </c>
    </row>
    <row r="8148" spans="1:10" x14ac:dyDescent="0.3">
      <c r="A8148" s="3" t="s">
        <v>16</v>
      </c>
      <c r="B8148" s="3" t="s">
        <v>106</v>
      </c>
      <c r="C8148" s="3">
        <v>2010</v>
      </c>
      <c r="D8148" s="3" t="s">
        <v>11</v>
      </c>
      <c r="E8148" s="3">
        <v>44</v>
      </c>
      <c r="F8148" s="3" t="s">
        <v>3</v>
      </c>
      <c r="G8148" s="3" t="str">
        <f t="shared" si="388"/>
        <v>Renewable</v>
      </c>
      <c r="H8148" s="5">
        <f t="shared" si="386"/>
        <v>1.98E-3</v>
      </c>
      <c r="I8148" s="3" t="s">
        <v>60</v>
      </c>
      <c r="J8148">
        <f t="shared" si="387"/>
        <v>429.66</v>
      </c>
    </row>
    <row r="8149" spans="1:10" x14ac:dyDescent="0.3">
      <c r="A8149" s="3" t="s">
        <v>16</v>
      </c>
      <c r="B8149" s="3" t="s">
        <v>106</v>
      </c>
      <c r="C8149" s="3">
        <v>2011</v>
      </c>
      <c r="D8149" s="3" t="s">
        <v>11</v>
      </c>
      <c r="E8149" s="3">
        <v>124</v>
      </c>
      <c r="F8149" s="3" t="s">
        <v>3</v>
      </c>
      <c r="G8149" s="3" t="str">
        <f t="shared" si="388"/>
        <v>Renewable</v>
      </c>
      <c r="H8149" s="5">
        <f t="shared" si="386"/>
        <v>5.5800000000000008E-3</v>
      </c>
      <c r="I8149" s="3" t="s">
        <v>60</v>
      </c>
      <c r="J8149">
        <f t="shared" si="387"/>
        <v>1210.8600000000001</v>
      </c>
    </row>
    <row r="8150" spans="1:10" x14ac:dyDescent="0.3">
      <c r="A8150" s="3" t="s">
        <v>16</v>
      </c>
      <c r="B8150" s="3" t="s">
        <v>106</v>
      </c>
      <c r="C8150" s="3">
        <v>2012</v>
      </c>
      <c r="D8150" s="3" t="s">
        <v>11</v>
      </c>
      <c r="E8150" s="3">
        <v>156</v>
      </c>
      <c r="F8150" s="3" t="s">
        <v>3</v>
      </c>
      <c r="G8150" s="3" t="str">
        <f t="shared" si="388"/>
        <v>Renewable</v>
      </c>
      <c r="H8150" s="5">
        <f t="shared" si="386"/>
        <v>7.0200000000000002E-3</v>
      </c>
      <c r="I8150" s="3" t="s">
        <v>60</v>
      </c>
      <c r="J8150">
        <f t="shared" si="387"/>
        <v>1523.3400000000001</v>
      </c>
    </row>
    <row r="8151" spans="1:10" x14ac:dyDescent="0.3">
      <c r="A8151" s="3" t="s">
        <v>16</v>
      </c>
      <c r="B8151" s="3" t="s">
        <v>106</v>
      </c>
      <c r="C8151" s="3">
        <v>2013</v>
      </c>
      <c r="D8151" s="3" t="s">
        <v>11</v>
      </c>
      <c r="E8151" s="3">
        <v>194</v>
      </c>
      <c r="F8151" s="3" t="s">
        <v>3</v>
      </c>
      <c r="G8151" s="3" t="str">
        <f t="shared" si="388"/>
        <v>Renewable</v>
      </c>
      <c r="H8151" s="5">
        <f t="shared" si="386"/>
        <v>8.7299999999999999E-3</v>
      </c>
      <c r="I8151" s="3" t="s">
        <v>60</v>
      </c>
      <c r="J8151">
        <f t="shared" si="387"/>
        <v>1894.41</v>
      </c>
    </row>
    <row r="8152" spans="1:10" x14ac:dyDescent="0.3">
      <c r="A8152" s="3" t="s">
        <v>16</v>
      </c>
      <c r="B8152" s="3" t="s">
        <v>106</v>
      </c>
      <c r="C8152" s="3">
        <v>2014</v>
      </c>
      <c r="D8152" s="3" t="s">
        <v>11</v>
      </c>
      <c r="E8152" s="3">
        <v>231</v>
      </c>
      <c r="F8152" s="3" t="s">
        <v>3</v>
      </c>
      <c r="G8152" s="3" t="str">
        <f t="shared" si="388"/>
        <v>Renewable</v>
      </c>
      <c r="H8152" s="5">
        <f t="shared" si="386"/>
        <v>1.0395000000000001E-2</v>
      </c>
      <c r="I8152" s="3" t="s">
        <v>60</v>
      </c>
      <c r="J8152">
        <f t="shared" si="387"/>
        <v>2255.7150000000001</v>
      </c>
    </row>
    <row r="8153" spans="1:10" x14ac:dyDescent="0.3">
      <c r="A8153" s="3" t="s">
        <v>16</v>
      </c>
      <c r="B8153" s="3" t="s">
        <v>106</v>
      </c>
      <c r="C8153" s="3">
        <v>2015</v>
      </c>
      <c r="D8153" s="3" t="s">
        <v>11</v>
      </c>
      <c r="E8153" s="3">
        <v>266</v>
      </c>
      <c r="F8153" s="3" t="s">
        <v>3</v>
      </c>
      <c r="G8153" s="3" t="str">
        <f t="shared" si="388"/>
        <v>Renewable</v>
      </c>
      <c r="H8153" s="5">
        <f t="shared" si="386"/>
        <v>1.1970000000000001E-2</v>
      </c>
      <c r="I8153" s="3" t="s">
        <v>60</v>
      </c>
      <c r="J8153">
        <f t="shared" si="387"/>
        <v>2597.4900000000002</v>
      </c>
    </row>
    <row r="8154" spans="1:10" x14ac:dyDescent="0.3">
      <c r="A8154" s="3" t="s">
        <v>16</v>
      </c>
      <c r="B8154" s="3" t="s">
        <v>106</v>
      </c>
      <c r="C8154" s="3">
        <v>2016</v>
      </c>
      <c r="D8154" s="3" t="s">
        <v>11</v>
      </c>
      <c r="E8154" s="3">
        <v>220</v>
      </c>
      <c r="F8154" s="3" t="s">
        <v>3</v>
      </c>
      <c r="G8154" s="3" t="str">
        <f t="shared" si="388"/>
        <v>Renewable</v>
      </c>
      <c r="H8154" s="5">
        <f t="shared" si="386"/>
        <v>9.9000000000000008E-3</v>
      </c>
      <c r="I8154" s="3" t="s">
        <v>60</v>
      </c>
      <c r="J8154">
        <f t="shared" si="387"/>
        <v>2148.3000000000002</v>
      </c>
    </row>
    <row r="8155" spans="1:10" x14ac:dyDescent="0.3">
      <c r="A8155" s="3" t="s">
        <v>16</v>
      </c>
      <c r="B8155" s="3" t="s">
        <v>106</v>
      </c>
      <c r="C8155" s="3">
        <v>2017</v>
      </c>
      <c r="D8155" s="3" t="s">
        <v>11</v>
      </c>
      <c r="E8155" s="3">
        <v>291</v>
      </c>
      <c r="F8155" s="3" t="s">
        <v>3</v>
      </c>
      <c r="G8155" s="3" t="str">
        <f t="shared" si="388"/>
        <v>Renewable</v>
      </c>
      <c r="H8155" s="5">
        <f t="shared" si="386"/>
        <v>1.3095000000000001E-2</v>
      </c>
      <c r="I8155" s="3" t="s">
        <v>60</v>
      </c>
      <c r="J8155">
        <f t="shared" si="387"/>
        <v>2841.6150000000002</v>
      </c>
    </row>
    <row r="8156" spans="1:10" x14ac:dyDescent="0.3">
      <c r="A8156" s="3" t="s">
        <v>16</v>
      </c>
      <c r="B8156" s="3" t="s">
        <v>106</v>
      </c>
      <c r="C8156" s="3">
        <v>2018</v>
      </c>
      <c r="D8156" s="3" t="s">
        <v>11</v>
      </c>
      <c r="E8156" s="3">
        <v>314</v>
      </c>
      <c r="F8156" s="3" t="s">
        <v>3</v>
      </c>
      <c r="G8156" s="3" t="str">
        <f t="shared" si="388"/>
        <v>Renewable</v>
      </c>
      <c r="H8156" s="5">
        <f t="shared" si="386"/>
        <v>1.413E-2</v>
      </c>
      <c r="I8156" s="3" t="s">
        <v>60</v>
      </c>
      <c r="J8156">
        <f t="shared" si="387"/>
        <v>3066.21</v>
      </c>
    </row>
    <row r="8157" spans="1:10" x14ac:dyDescent="0.3">
      <c r="A8157" s="3" t="s">
        <v>16</v>
      </c>
      <c r="B8157" s="3" t="s">
        <v>106</v>
      </c>
      <c r="C8157" s="3">
        <v>2019</v>
      </c>
      <c r="D8157" s="3" t="s">
        <v>11</v>
      </c>
      <c r="E8157" s="3">
        <v>374</v>
      </c>
      <c r="F8157" s="3" t="s">
        <v>3</v>
      </c>
      <c r="G8157" s="3" t="str">
        <f t="shared" si="388"/>
        <v>Renewable</v>
      </c>
      <c r="H8157" s="5">
        <f t="shared" si="386"/>
        <v>1.6830000000000001E-2</v>
      </c>
      <c r="I8157" s="3" t="s">
        <v>60</v>
      </c>
      <c r="J8157">
        <f t="shared" si="387"/>
        <v>3652.11</v>
      </c>
    </row>
    <row r="8158" spans="1:10" x14ac:dyDescent="0.3">
      <c r="A8158" s="3" t="s">
        <v>16</v>
      </c>
      <c r="B8158" s="3" t="s">
        <v>106</v>
      </c>
      <c r="C8158" s="3">
        <v>2020</v>
      </c>
      <c r="D8158" s="3" t="s">
        <v>11</v>
      </c>
      <c r="E8158" s="3">
        <v>458</v>
      </c>
      <c r="F8158" s="3" t="s">
        <v>3</v>
      </c>
      <c r="G8158" s="3" t="str">
        <f t="shared" si="388"/>
        <v>Renewable</v>
      </c>
      <c r="H8158" s="5">
        <f t="shared" si="386"/>
        <v>2.061E-2</v>
      </c>
      <c r="I8158" s="3" t="s">
        <v>60</v>
      </c>
      <c r="J8158">
        <f t="shared" si="387"/>
        <v>4472.37</v>
      </c>
    </row>
    <row r="8159" spans="1:10" x14ac:dyDescent="0.3">
      <c r="A8159" s="3" t="s">
        <v>16</v>
      </c>
      <c r="B8159" s="3" t="s">
        <v>106</v>
      </c>
      <c r="C8159" s="3">
        <v>2021</v>
      </c>
      <c r="D8159" s="3" t="s">
        <v>11</v>
      </c>
      <c r="E8159" s="3">
        <v>612</v>
      </c>
      <c r="F8159" s="3" t="s">
        <v>3</v>
      </c>
      <c r="G8159" s="3" t="str">
        <f t="shared" si="388"/>
        <v>Renewable</v>
      </c>
      <c r="H8159" s="5">
        <f t="shared" si="386"/>
        <v>2.7540000000000002E-2</v>
      </c>
      <c r="I8159" s="3" t="s">
        <v>60</v>
      </c>
      <c r="J8159">
        <f t="shared" si="387"/>
        <v>5976.18</v>
      </c>
    </row>
    <row r="8160" spans="1:10" x14ac:dyDescent="0.3">
      <c r="A8160" s="3" t="s">
        <v>16</v>
      </c>
      <c r="B8160" s="3" t="s">
        <v>106</v>
      </c>
      <c r="C8160" s="3">
        <v>2022</v>
      </c>
      <c r="D8160" s="3" t="s">
        <v>11</v>
      </c>
      <c r="E8160" s="3">
        <v>865</v>
      </c>
      <c r="F8160" s="3" t="s">
        <v>3</v>
      </c>
      <c r="G8160" s="3" t="str">
        <f t="shared" si="388"/>
        <v>Renewable</v>
      </c>
      <c r="H8160" s="5">
        <f t="shared" si="386"/>
        <v>3.8925000000000001E-2</v>
      </c>
      <c r="I8160" s="3" t="s">
        <v>60</v>
      </c>
      <c r="J8160">
        <f t="shared" si="387"/>
        <v>8446.7250000000004</v>
      </c>
    </row>
    <row r="8161" spans="1:10" x14ac:dyDescent="0.3">
      <c r="A8161" s="3" t="s">
        <v>16</v>
      </c>
      <c r="B8161" s="3" t="s">
        <v>106</v>
      </c>
      <c r="C8161" s="3">
        <v>2023</v>
      </c>
      <c r="D8161" s="3" t="s">
        <v>11</v>
      </c>
      <c r="E8161" s="3">
        <v>1270</v>
      </c>
      <c r="F8161" s="3" t="s">
        <v>3</v>
      </c>
      <c r="G8161" s="3" t="str">
        <f t="shared" si="388"/>
        <v>Renewable</v>
      </c>
      <c r="H8161" s="5">
        <f t="shared" si="386"/>
        <v>5.7150000000000006E-2</v>
      </c>
      <c r="I8161" s="3" t="s">
        <v>60</v>
      </c>
      <c r="J8161">
        <f t="shared" si="387"/>
        <v>12401.550000000001</v>
      </c>
    </row>
    <row r="8162" spans="1:10" x14ac:dyDescent="0.3">
      <c r="A8162" s="3" t="s">
        <v>16</v>
      </c>
      <c r="B8162" s="3" t="s">
        <v>106</v>
      </c>
      <c r="C8162" s="3">
        <v>2024</v>
      </c>
      <c r="D8162" s="3" t="s">
        <v>11</v>
      </c>
      <c r="E8162" s="3">
        <v>1584</v>
      </c>
      <c r="F8162" s="3" t="s">
        <v>3</v>
      </c>
      <c r="G8162" s="3" t="str">
        <f t="shared" si="388"/>
        <v>Renewable</v>
      </c>
      <c r="H8162" s="5">
        <f t="shared" si="386"/>
        <v>7.128000000000001E-2</v>
      </c>
      <c r="I8162" s="3" t="s">
        <v>60</v>
      </c>
      <c r="J8162">
        <f t="shared" si="387"/>
        <v>15467.760000000002</v>
      </c>
    </row>
    <row r="8163" spans="1:10" x14ac:dyDescent="0.3">
      <c r="A8163" s="3" t="s">
        <v>16</v>
      </c>
      <c r="B8163" s="3" t="s">
        <v>106</v>
      </c>
      <c r="C8163" s="3">
        <v>2025</v>
      </c>
      <c r="D8163" s="3" t="s">
        <v>11</v>
      </c>
      <c r="E8163" s="3">
        <v>2648</v>
      </c>
      <c r="F8163" s="3" t="s">
        <v>3</v>
      </c>
      <c r="G8163" s="3" t="str">
        <f t="shared" si="388"/>
        <v>Renewable</v>
      </c>
      <c r="H8163" s="5">
        <f t="shared" si="386"/>
        <v>0.11916</v>
      </c>
      <c r="I8163" s="3" t="s">
        <v>60</v>
      </c>
      <c r="J8163">
        <f t="shared" si="387"/>
        <v>25857.72</v>
      </c>
    </row>
    <row r="8164" spans="1:10" x14ac:dyDescent="0.3">
      <c r="A8164" s="3" t="s">
        <v>24</v>
      </c>
      <c r="B8164" s="3" t="s">
        <v>107</v>
      </c>
      <c r="C8164" s="3">
        <v>2000</v>
      </c>
      <c r="D8164" s="3" t="s">
        <v>2</v>
      </c>
      <c r="E8164" s="3">
        <v>0</v>
      </c>
      <c r="F8164" s="3" t="s">
        <v>3</v>
      </c>
      <c r="G8164" s="3" t="str">
        <f t="shared" si="388"/>
        <v>Non-Renewable</v>
      </c>
      <c r="H8164" s="5">
        <f t="shared" si="386"/>
        <v>0</v>
      </c>
      <c r="I8164" s="3" t="s">
        <v>60</v>
      </c>
      <c r="J8164">
        <f t="shared" si="387"/>
        <v>0</v>
      </c>
    </row>
    <row r="8165" spans="1:10" x14ac:dyDescent="0.3">
      <c r="A8165" s="3" t="s">
        <v>24</v>
      </c>
      <c r="B8165" s="3" t="s">
        <v>107</v>
      </c>
      <c r="C8165" s="3">
        <v>2001</v>
      </c>
      <c r="D8165" s="3" t="s">
        <v>2</v>
      </c>
      <c r="E8165" s="3">
        <v>0</v>
      </c>
      <c r="F8165" s="3" t="s">
        <v>3</v>
      </c>
      <c r="G8165" s="3" t="str">
        <f t="shared" si="388"/>
        <v>Non-Renewable</v>
      </c>
      <c r="H8165" s="5">
        <f t="shared" si="386"/>
        <v>0</v>
      </c>
      <c r="I8165" s="3" t="s">
        <v>60</v>
      </c>
      <c r="J8165">
        <f t="shared" si="387"/>
        <v>0</v>
      </c>
    </row>
    <row r="8166" spans="1:10" x14ac:dyDescent="0.3">
      <c r="A8166" s="3" t="s">
        <v>24</v>
      </c>
      <c r="B8166" s="3" t="s">
        <v>107</v>
      </c>
      <c r="C8166" s="3">
        <v>2002</v>
      </c>
      <c r="D8166" s="3" t="s">
        <v>2</v>
      </c>
      <c r="E8166" s="3">
        <v>4</v>
      </c>
      <c r="F8166" s="3" t="s">
        <v>3</v>
      </c>
      <c r="G8166" s="3" t="str">
        <f t="shared" si="388"/>
        <v>Non-Renewable</v>
      </c>
      <c r="H8166" s="5">
        <f t="shared" si="386"/>
        <v>3.5999999999999999E-3</v>
      </c>
      <c r="I8166" s="3" t="s">
        <v>60</v>
      </c>
      <c r="J8166">
        <f t="shared" si="387"/>
        <v>781.19999999999993</v>
      </c>
    </row>
    <row r="8167" spans="1:10" x14ac:dyDescent="0.3">
      <c r="A8167" s="3" t="s">
        <v>24</v>
      </c>
      <c r="B8167" s="3" t="s">
        <v>107</v>
      </c>
      <c r="C8167" s="3">
        <v>2003</v>
      </c>
      <c r="D8167" s="3" t="s">
        <v>2</v>
      </c>
      <c r="E8167" s="3">
        <v>4</v>
      </c>
      <c r="F8167" s="3" t="s">
        <v>3</v>
      </c>
      <c r="G8167" s="3" t="str">
        <f t="shared" si="388"/>
        <v>Non-Renewable</v>
      </c>
      <c r="H8167" s="5">
        <f t="shared" si="386"/>
        <v>3.5999999999999999E-3</v>
      </c>
      <c r="I8167" s="3" t="s">
        <v>60</v>
      </c>
      <c r="J8167">
        <f t="shared" si="387"/>
        <v>781.19999999999993</v>
      </c>
    </row>
    <row r="8168" spans="1:10" x14ac:dyDescent="0.3">
      <c r="A8168" s="3" t="s">
        <v>24</v>
      </c>
      <c r="B8168" s="3" t="s">
        <v>107</v>
      </c>
      <c r="C8168" s="3">
        <v>2004</v>
      </c>
      <c r="D8168" s="3" t="s">
        <v>2</v>
      </c>
      <c r="E8168" s="3">
        <v>4</v>
      </c>
      <c r="F8168" s="3" t="s">
        <v>3</v>
      </c>
      <c r="G8168" s="3" t="str">
        <f t="shared" si="388"/>
        <v>Non-Renewable</v>
      </c>
      <c r="H8168" s="5">
        <f t="shared" si="386"/>
        <v>3.5999999999999999E-3</v>
      </c>
      <c r="I8168" s="3" t="s">
        <v>60</v>
      </c>
      <c r="J8168">
        <f t="shared" si="387"/>
        <v>781.19999999999993</v>
      </c>
    </row>
    <row r="8169" spans="1:10" x14ac:dyDescent="0.3">
      <c r="A8169" s="3" t="s">
        <v>24</v>
      </c>
      <c r="B8169" s="3" t="s">
        <v>107</v>
      </c>
      <c r="C8169" s="3">
        <v>2005</v>
      </c>
      <c r="D8169" s="3" t="s">
        <v>2</v>
      </c>
      <c r="E8169" s="3">
        <v>4</v>
      </c>
      <c r="F8169" s="3" t="s">
        <v>3</v>
      </c>
      <c r="G8169" s="3" t="str">
        <f t="shared" si="388"/>
        <v>Non-Renewable</v>
      </c>
      <c r="H8169" s="5">
        <f t="shared" si="386"/>
        <v>3.5999999999999999E-3</v>
      </c>
      <c r="I8169" s="3" t="s">
        <v>60</v>
      </c>
      <c r="J8169">
        <f t="shared" si="387"/>
        <v>781.19999999999993</v>
      </c>
    </row>
    <row r="8170" spans="1:10" x14ac:dyDescent="0.3">
      <c r="A8170" s="3" t="s">
        <v>24</v>
      </c>
      <c r="B8170" s="3" t="s">
        <v>107</v>
      </c>
      <c r="C8170" s="3">
        <v>2006</v>
      </c>
      <c r="D8170" s="3" t="s">
        <v>2</v>
      </c>
      <c r="E8170" s="3">
        <v>4</v>
      </c>
      <c r="F8170" s="3" t="s">
        <v>3</v>
      </c>
      <c r="G8170" s="3" t="str">
        <f t="shared" si="388"/>
        <v>Non-Renewable</v>
      </c>
      <c r="H8170" s="5">
        <f t="shared" si="386"/>
        <v>3.5999999999999999E-3</v>
      </c>
      <c r="I8170" s="3" t="s">
        <v>60</v>
      </c>
      <c r="J8170">
        <f t="shared" si="387"/>
        <v>781.19999999999993</v>
      </c>
    </row>
    <row r="8171" spans="1:10" x14ac:dyDescent="0.3">
      <c r="A8171" s="3" t="s">
        <v>24</v>
      </c>
      <c r="B8171" s="3" t="s">
        <v>107</v>
      </c>
      <c r="C8171" s="3">
        <v>2007</v>
      </c>
      <c r="D8171" s="3" t="s">
        <v>2</v>
      </c>
      <c r="E8171" s="3">
        <v>8</v>
      </c>
      <c r="F8171" s="3" t="s">
        <v>3</v>
      </c>
      <c r="G8171" s="3" t="str">
        <f t="shared" si="388"/>
        <v>Non-Renewable</v>
      </c>
      <c r="H8171" s="5">
        <f t="shared" si="386"/>
        <v>7.1999999999999998E-3</v>
      </c>
      <c r="I8171" s="3" t="s">
        <v>60</v>
      </c>
      <c r="J8171">
        <f t="shared" si="387"/>
        <v>1562.3999999999999</v>
      </c>
    </row>
    <row r="8172" spans="1:10" x14ac:dyDescent="0.3">
      <c r="A8172" s="3" t="s">
        <v>24</v>
      </c>
      <c r="B8172" s="3" t="s">
        <v>107</v>
      </c>
      <c r="C8172" s="3">
        <v>2008</v>
      </c>
      <c r="D8172" s="3" t="s">
        <v>2</v>
      </c>
      <c r="E8172" s="3">
        <v>10</v>
      </c>
      <c r="F8172" s="3" t="s">
        <v>3</v>
      </c>
      <c r="G8172" s="3" t="str">
        <f t="shared" si="388"/>
        <v>Non-Renewable</v>
      </c>
      <c r="H8172" s="5">
        <f t="shared" si="386"/>
        <v>8.9999999999999993E-3</v>
      </c>
      <c r="I8172" s="3" t="s">
        <v>60</v>
      </c>
      <c r="J8172">
        <f t="shared" si="387"/>
        <v>1952.9999999999998</v>
      </c>
    </row>
    <row r="8173" spans="1:10" x14ac:dyDescent="0.3">
      <c r="A8173" s="3" t="s">
        <v>24</v>
      </c>
      <c r="B8173" s="3" t="s">
        <v>107</v>
      </c>
      <c r="C8173" s="3">
        <v>2009</v>
      </c>
      <c r="D8173" s="3" t="s">
        <v>2</v>
      </c>
      <c r="E8173" s="3">
        <v>15</v>
      </c>
      <c r="F8173" s="3" t="s">
        <v>3</v>
      </c>
      <c r="G8173" s="3" t="str">
        <f t="shared" si="388"/>
        <v>Non-Renewable</v>
      </c>
      <c r="H8173" s="5">
        <f t="shared" si="386"/>
        <v>1.35E-2</v>
      </c>
      <c r="I8173" s="3" t="s">
        <v>60</v>
      </c>
      <c r="J8173">
        <f t="shared" si="387"/>
        <v>2929.5</v>
      </c>
    </row>
    <row r="8174" spans="1:10" x14ac:dyDescent="0.3">
      <c r="A8174" s="3" t="s">
        <v>24</v>
      </c>
      <c r="B8174" s="3" t="s">
        <v>107</v>
      </c>
      <c r="C8174" s="3">
        <v>2010</v>
      </c>
      <c r="D8174" s="3" t="s">
        <v>2</v>
      </c>
      <c r="E8174" s="3">
        <v>28</v>
      </c>
      <c r="F8174" s="3" t="s">
        <v>3</v>
      </c>
      <c r="G8174" s="3" t="str">
        <f t="shared" si="388"/>
        <v>Non-Renewable</v>
      </c>
      <c r="H8174" s="5">
        <f t="shared" si="386"/>
        <v>2.52E-2</v>
      </c>
      <c r="I8174" s="3" t="s">
        <v>60</v>
      </c>
      <c r="J8174">
        <f t="shared" si="387"/>
        <v>5468.4</v>
      </c>
    </row>
    <row r="8175" spans="1:10" x14ac:dyDescent="0.3">
      <c r="A8175" s="3" t="s">
        <v>24</v>
      </c>
      <c r="B8175" s="3" t="s">
        <v>107</v>
      </c>
      <c r="C8175" s="3">
        <v>2011</v>
      </c>
      <c r="D8175" s="3" t="s">
        <v>2</v>
      </c>
      <c r="E8175" s="3">
        <v>19</v>
      </c>
      <c r="F8175" s="3" t="s">
        <v>3</v>
      </c>
      <c r="G8175" s="3" t="str">
        <f t="shared" si="388"/>
        <v>Non-Renewable</v>
      </c>
      <c r="H8175" s="5">
        <f t="shared" si="386"/>
        <v>1.7100000000000001E-2</v>
      </c>
      <c r="I8175" s="3" t="s">
        <v>60</v>
      </c>
      <c r="J8175">
        <f t="shared" si="387"/>
        <v>3710.7000000000003</v>
      </c>
    </row>
    <row r="8176" spans="1:10" x14ac:dyDescent="0.3">
      <c r="A8176" s="3" t="s">
        <v>24</v>
      </c>
      <c r="B8176" s="3" t="s">
        <v>107</v>
      </c>
      <c r="C8176" s="3">
        <v>2012</v>
      </c>
      <c r="D8176" s="3" t="s">
        <v>2</v>
      </c>
      <c r="E8176" s="3">
        <v>20</v>
      </c>
      <c r="F8176" s="3" t="s">
        <v>3</v>
      </c>
      <c r="G8176" s="3" t="str">
        <f t="shared" si="388"/>
        <v>Non-Renewable</v>
      </c>
      <c r="H8176" s="5">
        <f t="shared" si="386"/>
        <v>1.7999999999999999E-2</v>
      </c>
      <c r="I8176" s="3" t="s">
        <v>60</v>
      </c>
      <c r="J8176">
        <f t="shared" si="387"/>
        <v>3905.9999999999995</v>
      </c>
    </row>
    <row r="8177" spans="1:10" x14ac:dyDescent="0.3">
      <c r="A8177" s="3" t="s">
        <v>24</v>
      </c>
      <c r="B8177" s="3" t="s">
        <v>107</v>
      </c>
      <c r="C8177" s="3">
        <v>2013</v>
      </c>
      <c r="D8177" s="3" t="s">
        <v>2</v>
      </c>
      <c r="E8177" s="3">
        <v>23</v>
      </c>
      <c r="F8177" s="3" t="s">
        <v>3</v>
      </c>
      <c r="G8177" s="3" t="str">
        <f t="shared" si="388"/>
        <v>Non-Renewable</v>
      </c>
      <c r="H8177" s="5">
        <f t="shared" si="386"/>
        <v>2.07E-2</v>
      </c>
      <c r="I8177" s="3" t="s">
        <v>60</v>
      </c>
      <c r="J8177">
        <f t="shared" si="387"/>
        <v>4491.8999999999996</v>
      </c>
    </row>
    <row r="8178" spans="1:10" x14ac:dyDescent="0.3">
      <c r="A8178" s="3" t="s">
        <v>24</v>
      </c>
      <c r="B8178" s="3" t="s">
        <v>107</v>
      </c>
      <c r="C8178" s="3">
        <v>2014</v>
      </c>
      <c r="D8178" s="3" t="s">
        <v>2</v>
      </c>
      <c r="E8178" s="3">
        <v>26</v>
      </c>
      <c r="F8178" s="3" t="s">
        <v>3</v>
      </c>
      <c r="G8178" s="3" t="str">
        <f t="shared" si="388"/>
        <v>Non-Renewable</v>
      </c>
      <c r="H8178" s="5">
        <f t="shared" si="386"/>
        <v>2.3400000000000001E-2</v>
      </c>
      <c r="I8178" s="3" t="s">
        <v>60</v>
      </c>
      <c r="J8178">
        <f t="shared" si="387"/>
        <v>5077.8</v>
      </c>
    </row>
    <row r="8179" spans="1:10" x14ac:dyDescent="0.3">
      <c r="A8179" s="3" t="s">
        <v>24</v>
      </c>
      <c r="B8179" s="3" t="s">
        <v>107</v>
      </c>
      <c r="C8179" s="3">
        <v>2015</v>
      </c>
      <c r="D8179" s="3" t="s">
        <v>2</v>
      </c>
      <c r="E8179" s="3">
        <v>38</v>
      </c>
      <c r="F8179" s="3" t="s">
        <v>3</v>
      </c>
      <c r="G8179" s="3" t="str">
        <f t="shared" si="388"/>
        <v>Non-Renewable</v>
      </c>
      <c r="H8179" s="5">
        <f t="shared" si="386"/>
        <v>3.4200000000000001E-2</v>
      </c>
      <c r="I8179" s="3" t="s">
        <v>60</v>
      </c>
      <c r="J8179">
        <f t="shared" si="387"/>
        <v>7421.4000000000005</v>
      </c>
    </row>
    <row r="8180" spans="1:10" x14ac:dyDescent="0.3">
      <c r="A8180" s="3" t="s">
        <v>24</v>
      </c>
      <c r="B8180" s="3" t="s">
        <v>107</v>
      </c>
      <c r="C8180" s="3">
        <v>2016</v>
      </c>
      <c r="D8180" s="3" t="s">
        <v>2</v>
      </c>
      <c r="E8180" s="3">
        <v>34</v>
      </c>
      <c r="F8180" s="3" t="s">
        <v>3</v>
      </c>
      <c r="G8180" s="3" t="str">
        <f t="shared" si="388"/>
        <v>Non-Renewable</v>
      </c>
      <c r="H8180" s="5">
        <f t="shared" si="386"/>
        <v>3.0599999999999999E-2</v>
      </c>
      <c r="I8180" s="3" t="s">
        <v>60</v>
      </c>
      <c r="J8180">
        <f t="shared" si="387"/>
        <v>6640.2</v>
      </c>
    </row>
    <row r="8181" spans="1:10" x14ac:dyDescent="0.3">
      <c r="A8181" s="3" t="s">
        <v>24</v>
      </c>
      <c r="B8181" s="3" t="s">
        <v>107</v>
      </c>
      <c r="C8181" s="3">
        <v>2017</v>
      </c>
      <c r="D8181" s="3" t="s">
        <v>2</v>
      </c>
      <c r="E8181" s="3">
        <v>27</v>
      </c>
      <c r="F8181" s="3" t="s">
        <v>3</v>
      </c>
      <c r="G8181" s="3" t="str">
        <f t="shared" si="388"/>
        <v>Non-Renewable</v>
      </c>
      <c r="H8181" s="5">
        <f t="shared" si="386"/>
        <v>2.4299999999999999E-2</v>
      </c>
      <c r="I8181" s="3" t="s">
        <v>60</v>
      </c>
      <c r="J8181">
        <f t="shared" si="387"/>
        <v>5273.0999999999995</v>
      </c>
    </row>
    <row r="8182" spans="1:10" x14ac:dyDescent="0.3">
      <c r="A8182" s="3" t="s">
        <v>24</v>
      </c>
      <c r="B8182" s="3" t="s">
        <v>107</v>
      </c>
      <c r="C8182" s="3">
        <v>2018</v>
      </c>
      <c r="D8182" s="3" t="s">
        <v>2</v>
      </c>
      <c r="E8182" s="3">
        <v>26</v>
      </c>
      <c r="F8182" s="3" t="s">
        <v>3</v>
      </c>
      <c r="G8182" s="3" t="str">
        <f t="shared" si="388"/>
        <v>Non-Renewable</v>
      </c>
      <c r="H8182" s="5">
        <f t="shared" si="386"/>
        <v>2.3400000000000001E-2</v>
      </c>
      <c r="I8182" s="3" t="s">
        <v>60</v>
      </c>
      <c r="J8182">
        <f t="shared" si="387"/>
        <v>5077.8</v>
      </c>
    </row>
    <row r="8183" spans="1:10" x14ac:dyDescent="0.3">
      <c r="A8183" s="3" t="s">
        <v>24</v>
      </c>
      <c r="B8183" s="3" t="s">
        <v>107</v>
      </c>
      <c r="C8183" s="3">
        <v>2019</v>
      </c>
      <c r="D8183" s="3" t="s">
        <v>2</v>
      </c>
      <c r="E8183" s="3">
        <v>30</v>
      </c>
      <c r="F8183" s="3" t="s">
        <v>3</v>
      </c>
      <c r="G8183" s="3" t="str">
        <f t="shared" si="388"/>
        <v>Non-Renewable</v>
      </c>
      <c r="H8183" s="5">
        <f t="shared" si="386"/>
        <v>2.7E-2</v>
      </c>
      <c r="I8183" s="3" t="s">
        <v>60</v>
      </c>
      <c r="J8183">
        <f t="shared" si="387"/>
        <v>5859</v>
      </c>
    </row>
    <row r="8184" spans="1:10" x14ac:dyDescent="0.3">
      <c r="A8184" s="3" t="s">
        <v>24</v>
      </c>
      <c r="B8184" s="3" t="s">
        <v>107</v>
      </c>
      <c r="C8184" s="3">
        <v>2020</v>
      </c>
      <c r="D8184" s="3" t="s">
        <v>2</v>
      </c>
      <c r="E8184" s="3">
        <v>31</v>
      </c>
      <c r="F8184" s="3" t="s">
        <v>3</v>
      </c>
      <c r="G8184" s="3" t="str">
        <f t="shared" si="388"/>
        <v>Non-Renewable</v>
      </c>
      <c r="H8184" s="5">
        <f t="shared" si="386"/>
        <v>2.7899999999999998E-2</v>
      </c>
      <c r="I8184" s="3" t="s">
        <v>60</v>
      </c>
      <c r="J8184">
        <f t="shared" si="387"/>
        <v>6054.2999999999993</v>
      </c>
    </row>
    <row r="8185" spans="1:10" x14ac:dyDescent="0.3">
      <c r="A8185" s="3" t="s">
        <v>24</v>
      </c>
      <c r="B8185" s="3" t="s">
        <v>107</v>
      </c>
      <c r="C8185" s="3">
        <v>2021</v>
      </c>
      <c r="D8185" s="3" t="s">
        <v>2</v>
      </c>
      <c r="E8185" s="3">
        <v>28</v>
      </c>
      <c r="F8185" s="3" t="s">
        <v>3</v>
      </c>
      <c r="G8185" s="3" t="str">
        <f t="shared" si="388"/>
        <v>Non-Renewable</v>
      </c>
      <c r="H8185" s="5">
        <f t="shared" si="386"/>
        <v>2.52E-2</v>
      </c>
      <c r="I8185" s="3" t="s">
        <v>60</v>
      </c>
      <c r="J8185">
        <f t="shared" si="387"/>
        <v>5468.4</v>
      </c>
    </row>
    <row r="8186" spans="1:10" x14ac:dyDescent="0.3">
      <c r="A8186" s="3" t="s">
        <v>24</v>
      </c>
      <c r="B8186" s="3" t="s">
        <v>107</v>
      </c>
      <c r="C8186" s="3">
        <v>2022</v>
      </c>
      <c r="D8186" s="3" t="s">
        <v>2</v>
      </c>
      <c r="E8186" s="3">
        <v>26</v>
      </c>
      <c r="F8186" s="3" t="s">
        <v>3</v>
      </c>
      <c r="G8186" s="3" t="str">
        <f t="shared" si="388"/>
        <v>Non-Renewable</v>
      </c>
      <c r="H8186" s="5">
        <f t="shared" si="386"/>
        <v>2.3400000000000001E-2</v>
      </c>
      <c r="I8186" s="3" t="s">
        <v>60</v>
      </c>
      <c r="J8186">
        <f t="shared" si="387"/>
        <v>5077.8</v>
      </c>
    </row>
    <row r="8187" spans="1:10" x14ac:dyDescent="0.3">
      <c r="A8187" s="3" t="s">
        <v>24</v>
      </c>
      <c r="B8187" s="3" t="s">
        <v>107</v>
      </c>
      <c r="C8187" s="3">
        <v>2023</v>
      </c>
      <c r="D8187" s="3" t="s">
        <v>2</v>
      </c>
      <c r="E8187" s="3">
        <v>24</v>
      </c>
      <c r="F8187" s="3" t="s">
        <v>3</v>
      </c>
      <c r="G8187" s="3" t="str">
        <f t="shared" si="388"/>
        <v>Non-Renewable</v>
      </c>
      <c r="H8187" s="5">
        <f t="shared" si="386"/>
        <v>2.1600000000000001E-2</v>
      </c>
      <c r="I8187" s="3" t="s">
        <v>60</v>
      </c>
      <c r="J8187">
        <f t="shared" si="387"/>
        <v>4687.2</v>
      </c>
    </row>
    <row r="8188" spans="1:10" x14ac:dyDescent="0.3">
      <c r="A8188" s="3" t="s">
        <v>24</v>
      </c>
      <c r="B8188" s="3" t="s">
        <v>107</v>
      </c>
      <c r="C8188" s="3">
        <v>2024</v>
      </c>
      <c r="D8188" s="3" t="s">
        <v>2</v>
      </c>
      <c r="E8188" s="3">
        <v>22</v>
      </c>
      <c r="F8188" s="3" t="s">
        <v>3</v>
      </c>
      <c r="G8188" s="3" t="str">
        <f t="shared" si="388"/>
        <v>Non-Renewable</v>
      </c>
      <c r="H8188" s="5">
        <f t="shared" si="386"/>
        <v>1.9799999999999998E-2</v>
      </c>
      <c r="I8188" s="3" t="s">
        <v>60</v>
      </c>
      <c r="J8188">
        <f t="shared" si="387"/>
        <v>4296.5999999999995</v>
      </c>
    </row>
    <row r="8189" spans="1:10" x14ac:dyDescent="0.3">
      <c r="A8189" s="3" t="s">
        <v>24</v>
      </c>
      <c r="B8189" s="3" t="s">
        <v>107</v>
      </c>
      <c r="C8189" s="3">
        <v>2025</v>
      </c>
      <c r="D8189" s="3" t="s">
        <v>2</v>
      </c>
      <c r="E8189" s="3">
        <v>19</v>
      </c>
      <c r="F8189" s="3" t="s">
        <v>3</v>
      </c>
      <c r="G8189" s="3" t="str">
        <f t="shared" si="388"/>
        <v>Non-Renewable</v>
      </c>
      <c r="H8189" s="5">
        <f t="shared" si="386"/>
        <v>1.7100000000000001E-2</v>
      </c>
      <c r="I8189" s="3" t="s">
        <v>60</v>
      </c>
      <c r="J8189">
        <f t="shared" si="387"/>
        <v>3710.7000000000003</v>
      </c>
    </row>
    <row r="8190" spans="1:10" x14ac:dyDescent="0.3">
      <c r="A8190" s="3" t="s">
        <v>24</v>
      </c>
      <c r="B8190" s="3" t="s">
        <v>107</v>
      </c>
      <c r="C8190" s="3">
        <v>2000</v>
      </c>
      <c r="D8190" s="3" t="s">
        <v>4</v>
      </c>
      <c r="E8190" s="3">
        <v>1714</v>
      </c>
      <c r="F8190" s="3" t="s">
        <v>3</v>
      </c>
      <c r="G8190" s="3" t="str">
        <f t="shared" si="388"/>
        <v>Non-Renewable</v>
      </c>
      <c r="H8190" s="5">
        <f t="shared" si="386"/>
        <v>1.3369199999999999</v>
      </c>
      <c r="I8190" s="3" t="s">
        <v>60</v>
      </c>
      <c r="J8190">
        <f t="shared" si="387"/>
        <v>290111.63999999996</v>
      </c>
    </row>
    <row r="8191" spans="1:10" x14ac:dyDescent="0.3">
      <c r="A8191" s="3" t="s">
        <v>24</v>
      </c>
      <c r="B8191" s="3" t="s">
        <v>107</v>
      </c>
      <c r="C8191" s="3">
        <v>2001</v>
      </c>
      <c r="D8191" s="3" t="s">
        <v>4</v>
      </c>
      <c r="E8191" s="3">
        <v>1456</v>
      </c>
      <c r="F8191" s="3" t="s">
        <v>3</v>
      </c>
      <c r="G8191" s="3" t="str">
        <f t="shared" si="388"/>
        <v>Non-Renewable</v>
      </c>
      <c r="H8191" s="5">
        <f t="shared" si="386"/>
        <v>1.13568</v>
      </c>
      <c r="I8191" s="3" t="s">
        <v>60</v>
      </c>
      <c r="J8191">
        <f t="shared" si="387"/>
        <v>246442.56</v>
      </c>
    </row>
    <row r="8192" spans="1:10" x14ac:dyDescent="0.3">
      <c r="A8192" s="3" t="s">
        <v>24</v>
      </c>
      <c r="B8192" s="3" t="s">
        <v>107</v>
      </c>
      <c r="C8192" s="3">
        <v>2002</v>
      </c>
      <c r="D8192" s="3" t="s">
        <v>4</v>
      </c>
      <c r="E8192" s="3">
        <v>1355</v>
      </c>
      <c r="F8192" s="3" t="s">
        <v>3</v>
      </c>
      <c r="G8192" s="3" t="str">
        <f t="shared" si="388"/>
        <v>Non-Renewable</v>
      </c>
      <c r="H8192" s="5">
        <f t="shared" si="386"/>
        <v>1.0569</v>
      </c>
      <c r="I8192" s="3" t="s">
        <v>60</v>
      </c>
      <c r="J8192">
        <f t="shared" si="387"/>
        <v>229347.3</v>
      </c>
    </row>
    <row r="8193" spans="1:10" x14ac:dyDescent="0.3">
      <c r="A8193" s="3" t="s">
        <v>24</v>
      </c>
      <c r="B8193" s="3" t="s">
        <v>107</v>
      </c>
      <c r="C8193" s="3">
        <v>2003</v>
      </c>
      <c r="D8193" s="3" t="s">
        <v>4</v>
      </c>
      <c r="E8193" s="3">
        <v>1086</v>
      </c>
      <c r="F8193" s="3" t="s">
        <v>3</v>
      </c>
      <c r="G8193" s="3" t="str">
        <f t="shared" si="388"/>
        <v>Non-Renewable</v>
      </c>
      <c r="H8193" s="5">
        <f t="shared" si="386"/>
        <v>0.84707999999999994</v>
      </c>
      <c r="I8193" s="3" t="s">
        <v>60</v>
      </c>
      <c r="J8193">
        <f t="shared" si="387"/>
        <v>183816.36</v>
      </c>
    </row>
    <row r="8194" spans="1:10" x14ac:dyDescent="0.3">
      <c r="A8194" s="3" t="s">
        <v>24</v>
      </c>
      <c r="B8194" s="3" t="s">
        <v>107</v>
      </c>
      <c r="C8194" s="3">
        <v>2004</v>
      </c>
      <c r="D8194" s="3" t="s">
        <v>4</v>
      </c>
      <c r="E8194" s="3">
        <v>1515</v>
      </c>
      <c r="F8194" s="3" t="s">
        <v>3</v>
      </c>
      <c r="G8194" s="3" t="str">
        <f t="shared" si="388"/>
        <v>Non-Renewable</v>
      </c>
      <c r="H8194" s="5">
        <f t="shared" ref="H8194:H8257" si="389">IF(D8194="Coal",E8194*0.0009,
IF(D8194="Oil",E8194*0.00078,
IF(D8194="Natural Gas",E8194*0.0004,
IF(D8194="Nuclear",E8194*0.000012,
IF(D8194="Hydropower",E8194*0.000024,
IF(D8194="Biofuels",E8194*0.0004,
IF(D8194="Waste",E8194*0.0002,
IF(D8194="Wind",E8194*0.000011,
IF(D8194="Solar PV",E8194*0.000045,
IF(D8194="Solar Thermal",E8194*0.00005,
IF(D8194="Other sources",E8194*0.0005,
IF(D8194="Geothermal",E8194*0.00005,
IF(D8194="Tide",E8194*0.00001,0)))))))))))))</f>
        <v>1.1817</v>
      </c>
      <c r="I8194" s="3" t="s">
        <v>60</v>
      </c>
      <c r="J8194">
        <f t="shared" si="387"/>
        <v>256428.9</v>
      </c>
    </row>
    <row r="8195" spans="1:10" x14ac:dyDescent="0.3">
      <c r="A8195" s="3" t="s">
        <v>24</v>
      </c>
      <c r="B8195" s="3" t="s">
        <v>107</v>
      </c>
      <c r="C8195" s="3">
        <v>2005</v>
      </c>
      <c r="D8195" s="3" t="s">
        <v>4</v>
      </c>
      <c r="E8195" s="3">
        <v>940</v>
      </c>
      <c r="F8195" s="3" t="s">
        <v>3</v>
      </c>
      <c r="G8195" s="3" t="str">
        <f t="shared" si="388"/>
        <v>Non-Renewable</v>
      </c>
      <c r="H8195" s="5">
        <f t="shared" si="389"/>
        <v>0.73319999999999996</v>
      </c>
      <c r="I8195" s="3" t="s">
        <v>60</v>
      </c>
      <c r="J8195">
        <f t="shared" ref="J8195:J8258" si="390">H8195*217000</f>
        <v>159104.4</v>
      </c>
    </row>
    <row r="8196" spans="1:10" x14ac:dyDescent="0.3">
      <c r="A8196" s="3" t="s">
        <v>24</v>
      </c>
      <c r="B8196" s="3" t="s">
        <v>107</v>
      </c>
      <c r="C8196" s="3">
        <v>2006</v>
      </c>
      <c r="D8196" s="3" t="s">
        <v>4</v>
      </c>
      <c r="E8196" s="3">
        <v>1557</v>
      </c>
      <c r="F8196" s="3" t="s">
        <v>3</v>
      </c>
      <c r="G8196" s="3" t="str">
        <f t="shared" si="388"/>
        <v>Non-Renewable</v>
      </c>
      <c r="H8196" s="5">
        <f t="shared" si="389"/>
        <v>1.2144599999999999</v>
      </c>
      <c r="I8196" s="3" t="s">
        <v>60</v>
      </c>
      <c r="J8196">
        <f t="shared" si="390"/>
        <v>263537.81999999995</v>
      </c>
    </row>
    <row r="8197" spans="1:10" x14ac:dyDescent="0.3">
      <c r="A8197" s="3" t="s">
        <v>24</v>
      </c>
      <c r="B8197" s="3" t="s">
        <v>107</v>
      </c>
      <c r="C8197" s="3">
        <v>2007</v>
      </c>
      <c r="D8197" s="3" t="s">
        <v>4</v>
      </c>
      <c r="E8197" s="3">
        <v>248</v>
      </c>
      <c r="F8197" s="3" t="s">
        <v>3</v>
      </c>
      <c r="G8197" s="3" t="str">
        <f t="shared" si="388"/>
        <v>Non-Renewable</v>
      </c>
      <c r="H8197" s="5">
        <f t="shared" si="389"/>
        <v>0.19344</v>
      </c>
      <c r="I8197" s="3" t="s">
        <v>60</v>
      </c>
      <c r="J8197">
        <f t="shared" si="390"/>
        <v>41976.480000000003</v>
      </c>
    </row>
    <row r="8198" spans="1:10" x14ac:dyDescent="0.3">
      <c r="A8198" s="3" t="s">
        <v>24</v>
      </c>
      <c r="B8198" s="3" t="s">
        <v>107</v>
      </c>
      <c r="C8198" s="3">
        <v>2008</v>
      </c>
      <c r="D8198" s="3" t="s">
        <v>4</v>
      </c>
      <c r="E8198" s="3">
        <v>1007</v>
      </c>
      <c r="F8198" s="3" t="s">
        <v>3</v>
      </c>
      <c r="G8198" s="3" t="str">
        <f t="shared" si="388"/>
        <v>Non-Renewable</v>
      </c>
      <c r="H8198" s="5">
        <f t="shared" si="389"/>
        <v>0.78545999999999994</v>
      </c>
      <c r="I8198" s="3" t="s">
        <v>60</v>
      </c>
      <c r="J8198">
        <f t="shared" si="390"/>
        <v>170444.81999999998</v>
      </c>
    </row>
    <row r="8199" spans="1:10" x14ac:dyDescent="0.3">
      <c r="A8199" s="3" t="s">
        <v>24</v>
      </c>
      <c r="B8199" s="3" t="s">
        <v>107</v>
      </c>
      <c r="C8199" s="3">
        <v>2009</v>
      </c>
      <c r="D8199" s="3" t="s">
        <v>4</v>
      </c>
      <c r="E8199" s="3">
        <v>5432</v>
      </c>
      <c r="F8199" s="3" t="s">
        <v>3</v>
      </c>
      <c r="G8199" s="3" t="str">
        <f t="shared" si="388"/>
        <v>Non-Renewable</v>
      </c>
      <c r="H8199" s="5">
        <f t="shared" si="389"/>
        <v>4.2369599999999998</v>
      </c>
      <c r="I8199" s="3" t="s">
        <v>60</v>
      </c>
      <c r="J8199">
        <f t="shared" si="390"/>
        <v>919420.32</v>
      </c>
    </row>
    <row r="8200" spans="1:10" x14ac:dyDescent="0.3">
      <c r="A8200" s="3" t="s">
        <v>24</v>
      </c>
      <c r="B8200" s="3" t="s">
        <v>107</v>
      </c>
      <c r="C8200" s="3">
        <v>2010</v>
      </c>
      <c r="D8200" s="3" t="s">
        <v>4</v>
      </c>
      <c r="E8200" s="3">
        <v>829</v>
      </c>
      <c r="F8200" s="3" t="s">
        <v>3</v>
      </c>
      <c r="G8200" s="3" t="str">
        <f t="shared" si="388"/>
        <v>Non-Renewable</v>
      </c>
      <c r="H8200" s="5">
        <f t="shared" si="389"/>
        <v>0.64661999999999997</v>
      </c>
      <c r="I8200" s="3" t="s">
        <v>60</v>
      </c>
      <c r="J8200">
        <f t="shared" si="390"/>
        <v>140316.54</v>
      </c>
    </row>
    <row r="8201" spans="1:10" x14ac:dyDescent="0.3">
      <c r="A8201" s="3" t="s">
        <v>24</v>
      </c>
      <c r="B8201" s="3" t="s">
        <v>107</v>
      </c>
      <c r="C8201" s="3">
        <v>2011</v>
      </c>
      <c r="D8201" s="3" t="s">
        <v>4</v>
      </c>
      <c r="E8201" s="3">
        <v>394</v>
      </c>
      <c r="F8201" s="3" t="s">
        <v>3</v>
      </c>
      <c r="G8201" s="3" t="str">
        <f t="shared" si="388"/>
        <v>Non-Renewable</v>
      </c>
      <c r="H8201" s="5">
        <f t="shared" si="389"/>
        <v>0.30731999999999998</v>
      </c>
      <c r="I8201" s="3" t="s">
        <v>60</v>
      </c>
      <c r="J8201">
        <f t="shared" si="390"/>
        <v>66688.44</v>
      </c>
    </row>
    <row r="8202" spans="1:10" x14ac:dyDescent="0.3">
      <c r="A8202" s="3" t="s">
        <v>24</v>
      </c>
      <c r="B8202" s="3" t="s">
        <v>107</v>
      </c>
      <c r="C8202" s="3">
        <v>2012</v>
      </c>
      <c r="D8202" s="3" t="s">
        <v>4</v>
      </c>
      <c r="E8202" s="3">
        <v>789</v>
      </c>
      <c r="F8202" s="3" t="s">
        <v>3</v>
      </c>
      <c r="G8202" s="3" t="str">
        <f t="shared" si="388"/>
        <v>Non-Renewable</v>
      </c>
      <c r="H8202" s="5">
        <f t="shared" si="389"/>
        <v>0.61541999999999997</v>
      </c>
      <c r="I8202" s="3" t="s">
        <v>60</v>
      </c>
      <c r="J8202">
        <f t="shared" si="390"/>
        <v>133546.13999999998</v>
      </c>
    </row>
    <row r="8203" spans="1:10" x14ac:dyDescent="0.3">
      <c r="A8203" s="3" t="s">
        <v>24</v>
      </c>
      <c r="B8203" s="3" t="s">
        <v>107</v>
      </c>
      <c r="C8203" s="3">
        <v>2013</v>
      </c>
      <c r="D8203" s="3" t="s">
        <v>4</v>
      </c>
      <c r="E8203" s="3">
        <v>179</v>
      </c>
      <c r="F8203" s="3" t="s">
        <v>3</v>
      </c>
      <c r="G8203" s="3" t="str">
        <f t="shared" si="388"/>
        <v>Non-Renewable</v>
      </c>
      <c r="H8203" s="5">
        <f t="shared" si="389"/>
        <v>0.13961999999999999</v>
      </c>
      <c r="I8203" s="3" t="s">
        <v>60</v>
      </c>
      <c r="J8203">
        <f t="shared" si="390"/>
        <v>30297.539999999997</v>
      </c>
    </row>
    <row r="8204" spans="1:10" x14ac:dyDescent="0.3">
      <c r="A8204" s="3" t="s">
        <v>24</v>
      </c>
      <c r="B8204" s="3" t="s">
        <v>107</v>
      </c>
      <c r="C8204" s="3">
        <v>2014</v>
      </c>
      <c r="D8204" s="3" t="s">
        <v>4</v>
      </c>
      <c r="E8204" s="3">
        <v>379</v>
      </c>
      <c r="F8204" s="3" t="s">
        <v>3</v>
      </c>
      <c r="G8204" s="3" t="str">
        <f t="shared" si="388"/>
        <v>Non-Renewable</v>
      </c>
      <c r="H8204" s="5">
        <f t="shared" si="389"/>
        <v>0.29561999999999999</v>
      </c>
      <c r="I8204" s="3" t="s">
        <v>60</v>
      </c>
      <c r="J8204">
        <f t="shared" si="390"/>
        <v>64149.54</v>
      </c>
    </row>
    <row r="8205" spans="1:10" x14ac:dyDescent="0.3">
      <c r="A8205" s="3" t="s">
        <v>24</v>
      </c>
      <c r="B8205" s="3" t="s">
        <v>107</v>
      </c>
      <c r="C8205" s="3">
        <v>2015</v>
      </c>
      <c r="D8205" s="3" t="s">
        <v>4</v>
      </c>
      <c r="E8205" s="3">
        <v>362</v>
      </c>
      <c r="F8205" s="3" t="s">
        <v>3</v>
      </c>
      <c r="G8205" s="3" t="str">
        <f t="shared" si="388"/>
        <v>Non-Renewable</v>
      </c>
      <c r="H8205" s="5">
        <f t="shared" si="389"/>
        <v>0.28236</v>
      </c>
      <c r="I8205" s="3" t="s">
        <v>60</v>
      </c>
      <c r="J8205">
        <f t="shared" si="390"/>
        <v>61272.12</v>
      </c>
    </row>
    <row r="8206" spans="1:10" x14ac:dyDescent="0.3">
      <c r="A8206" s="3" t="s">
        <v>24</v>
      </c>
      <c r="B8206" s="3" t="s">
        <v>107</v>
      </c>
      <c r="C8206" s="3">
        <v>2016</v>
      </c>
      <c r="D8206" s="3" t="s">
        <v>4</v>
      </c>
      <c r="E8206" s="3">
        <v>582</v>
      </c>
      <c r="F8206" s="3" t="s">
        <v>3</v>
      </c>
      <c r="G8206" s="3" t="str">
        <f t="shared" si="388"/>
        <v>Non-Renewable</v>
      </c>
      <c r="H8206" s="5">
        <f t="shared" si="389"/>
        <v>0.45395999999999997</v>
      </c>
      <c r="I8206" s="3" t="s">
        <v>60</v>
      </c>
      <c r="J8206">
        <f t="shared" si="390"/>
        <v>98509.319999999992</v>
      </c>
    </row>
    <row r="8207" spans="1:10" x14ac:dyDescent="0.3">
      <c r="A8207" s="3" t="s">
        <v>24</v>
      </c>
      <c r="B8207" s="3" t="s">
        <v>107</v>
      </c>
      <c r="C8207" s="3">
        <v>2017</v>
      </c>
      <c r="D8207" s="3" t="s">
        <v>4</v>
      </c>
      <c r="E8207" s="3">
        <v>195</v>
      </c>
      <c r="F8207" s="3" t="s">
        <v>3</v>
      </c>
      <c r="G8207" s="3" t="str">
        <f t="shared" si="388"/>
        <v>Non-Renewable</v>
      </c>
      <c r="H8207" s="5">
        <f t="shared" si="389"/>
        <v>0.15209999999999999</v>
      </c>
      <c r="I8207" s="3" t="s">
        <v>60</v>
      </c>
      <c r="J8207">
        <f t="shared" si="390"/>
        <v>33005.699999999997</v>
      </c>
    </row>
    <row r="8208" spans="1:10" x14ac:dyDescent="0.3">
      <c r="A8208" s="3" t="s">
        <v>24</v>
      </c>
      <c r="B8208" s="3" t="s">
        <v>107</v>
      </c>
      <c r="C8208" s="3">
        <v>2018</v>
      </c>
      <c r="D8208" s="3" t="s">
        <v>4</v>
      </c>
      <c r="E8208" s="3">
        <v>264</v>
      </c>
      <c r="F8208" s="3" t="s">
        <v>3</v>
      </c>
      <c r="G8208" s="3" t="str">
        <f t="shared" ref="G8208:G8271" si="391">IF(OR(D8208="hydropower",D8208="wind",D8208="solar pv",D8208=" tide",D8208="solar thermal",D8208="geothermal",D8208="biofuels"), "Renewable", "Non-Renewable")</f>
        <v>Non-Renewable</v>
      </c>
      <c r="H8208" s="5">
        <f t="shared" si="389"/>
        <v>0.20591999999999999</v>
      </c>
      <c r="I8208" s="3" t="s">
        <v>60</v>
      </c>
      <c r="J8208">
        <f t="shared" si="390"/>
        <v>44684.639999999999</v>
      </c>
    </row>
    <row r="8209" spans="1:10" x14ac:dyDescent="0.3">
      <c r="A8209" s="3" t="s">
        <v>24</v>
      </c>
      <c r="B8209" s="3" t="s">
        <v>107</v>
      </c>
      <c r="C8209" s="3">
        <v>2019</v>
      </c>
      <c r="D8209" s="3" t="s">
        <v>4</v>
      </c>
      <c r="E8209" s="3">
        <v>199</v>
      </c>
      <c r="F8209" s="3" t="s">
        <v>3</v>
      </c>
      <c r="G8209" s="3" t="str">
        <f t="shared" si="391"/>
        <v>Non-Renewable</v>
      </c>
      <c r="H8209" s="5">
        <f t="shared" si="389"/>
        <v>0.15522</v>
      </c>
      <c r="I8209" s="3" t="s">
        <v>60</v>
      </c>
      <c r="J8209">
        <f t="shared" si="390"/>
        <v>33682.74</v>
      </c>
    </row>
    <row r="8210" spans="1:10" x14ac:dyDescent="0.3">
      <c r="A8210" s="3" t="s">
        <v>24</v>
      </c>
      <c r="B8210" s="3" t="s">
        <v>107</v>
      </c>
      <c r="C8210" s="3">
        <v>2020</v>
      </c>
      <c r="D8210" s="3" t="s">
        <v>4</v>
      </c>
      <c r="E8210" s="3">
        <v>2132</v>
      </c>
      <c r="F8210" s="3" t="s">
        <v>3</v>
      </c>
      <c r="G8210" s="3" t="str">
        <f t="shared" si="391"/>
        <v>Non-Renewable</v>
      </c>
      <c r="H8210" s="5">
        <f t="shared" si="389"/>
        <v>1.66296</v>
      </c>
      <c r="I8210" s="3" t="s">
        <v>60</v>
      </c>
      <c r="J8210">
        <f t="shared" si="390"/>
        <v>360862.32</v>
      </c>
    </row>
    <row r="8211" spans="1:10" x14ac:dyDescent="0.3">
      <c r="A8211" s="3" t="s">
        <v>24</v>
      </c>
      <c r="B8211" s="3" t="s">
        <v>107</v>
      </c>
      <c r="C8211" s="3">
        <v>2021</v>
      </c>
      <c r="D8211" s="3" t="s">
        <v>4</v>
      </c>
      <c r="E8211" s="3">
        <v>1978</v>
      </c>
      <c r="F8211" s="3" t="s">
        <v>3</v>
      </c>
      <c r="G8211" s="3" t="str">
        <f t="shared" si="391"/>
        <v>Non-Renewable</v>
      </c>
      <c r="H8211" s="5">
        <f t="shared" si="389"/>
        <v>1.54284</v>
      </c>
      <c r="I8211" s="3" t="s">
        <v>60</v>
      </c>
      <c r="J8211">
        <f t="shared" si="390"/>
        <v>334796.27999999997</v>
      </c>
    </row>
    <row r="8212" spans="1:10" x14ac:dyDescent="0.3">
      <c r="A8212" s="3" t="s">
        <v>24</v>
      </c>
      <c r="B8212" s="3" t="s">
        <v>107</v>
      </c>
      <c r="C8212" s="3">
        <v>2022</v>
      </c>
      <c r="D8212" s="3" t="s">
        <v>4</v>
      </c>
      <c r="E8212" s="3">
        <v>1807</v>
      </c>
      <c r="F8212" s="3" t="s">
        <v>3</v>
      </c>
      <c r="G8212" s="3" t="str">
        <f t="shared" si="391"/>
        <v>Non-Renewable</v>
      </c>
      <c r="H8212" s="5">
        <f t="shared" si="389"/>
        <v>1.4094599999999999</v>
      </c>
      <c r="I8212" s="3" t="s">
        <v>60</v>
      </c>
      <c r="J8212">
        <f t="shared" si="390"/>
        <v>305852.82</v>
      </c>
    </row>
    <row r="8213" spans="1:10" x14ac:dyDescent="0.3">
      <c r="A8213" s="3" t="s">
        <v>24</v>
      </c>
      <c r="B8213" s="3" t="s">
        <v>107</v>
      </c>
      <c r="C8213" s="3">
        <v>2023</v>
      </c>
      <c r="D8213" s="3" t="s">
        <v>4</v>
      </c>
      <c r="E8213" s="3">
        <v>1658</v>
      </c>
      <c r="F8213" s="3" t="s">
        <v>3</v>
      </c>
      <c r="G8213" s="3" t="str">
        <f t="shared" si="391"/>
        <v>Non-Renewable</v>
      </c>
      <c r="H8213" s="5">
        <f t="shared" si="389"/>
        <v>1.2932399999999999</v>
      </c>
      <c r="I8213" s="3" t="s">
        <v>60</v>
      </c>
      <c r="J8213">
        <f t="shared" si="390"/>
        <v>280633.08</v>
      </c>
    </row>
    <row r="8214" spans="1:10" x14ac:dyDescent="0.3">
      <c r="A8214" s="3" t="s">
        <v>24</v>
      </c>
      <c r="B8214" s="3" t="s">
        <v>107</v>
      </c>
      <c r="C8214" s="3">
        <v>2024</v>
      </c>
      <c r="D8214" s="3" t="s">
        <v>4</v>
      </c>
      <c r="E8214" s="3">
        <v>1578</v>
      </c>
      <c r="F8214" s="3" t="s">
        <v>3</v>
      </c>
      <c r="G8214" s="3" t="str">
        <f t="shared" si="391"/>
        <v>Non-Renewable</v>
      </c>
      <c r="H8214" s="5">
        <f t="shared" si="389"/>
        <v>1.2308399999999999</v>
      </c>
      <c r="I8214" s="3" t="s">
        <v>60</v>
      </c>
      <c r="J8214">
        <f t="shared" si="390"/>
        <v>267092.27999999997</v>
      </c>
    </row>
    <row r="8215" spans="1:10" x14ac:dyDescent="0.3">
      <c r="A8215" s="3" t="s">
        <v>24</v>
      </c>
      <c r="B8215" s="3" t="s">
        <v>107</v>
      </c>
      <c r="C8215" s="3">
        <v>2025</v>
      </c>
      <c r="D8215" s="3" t="s">
        <v>4</v>
      </c>
      <c r="E8215" s="3">
        <v>1453</v>
      </c>
      <c r="F8215" s="3" t="s">
        <v>3</v>
      </c>
      <c r="G8215" s="3" t="str">
        <f t="shared" si="391"/>
        <v>Non-Renewable</v>
      </c>
      <c r="H8215" s="5">
        <f t="shared" si="389"/>
        <v>1.13334</v>
      </c>
      <c r="I8215" s="3" t="s">
        <v>60</v>
      </c>
      <c r="J8215">
        <f t="shared" si="390"/>
        <v>245934.78</v>
      </c>
    </row>
    <row r="8216" spans="1:10" x14ac:dyDescent="0.3">
      <c r="A8216" s="3" t="s">
        <v>24</v>
      </c>
      <c r="B8216" s="3" t="s">
        <v>107</v>
      </c>
      <c r="C8216" s="3">
        <v>2000</v>
      </c>
      <c r="D8216" s="3" t="s">
        <v>5</v>
      </c>
      <c r="E8216" s="3">
        <v>24360</v>
      </c>
      <c r="F8216" s="3" t="s">
        <v>3</v>
      </c>
      <c r="G8216" s="3" t="str">
        <f t="shared" si="391"/>
        <v>Non-Renewable</v>
      </c>
      <c r="H8216" s="5">
        <f t="shared" si="389"/>
        <v>9.7439999999999998</v>
      </c>
      <c r="I8216" s="3" t="s">
        <v>60</v>
      </c>
      <c r="J8216">
        <f t="shared" si="390"/>
        <v>2114448</v>
      </c>
    </row>
    <row r="8217" spans="1:10" x14ac:dyDescent="0.3">
      <c r="A8217" s="3" t="s">
        <v>24</v>
      </c>
      <c r="B8217" s="3" t="s">
        <v>107</v>
      </c>
      <c r="C8217" s="3">
        <v>2001</v>
      </c>
      <c r="D8217" s="3" t="s">
        <v>5</v>
      </c>
      <c r="E8217" s="3">
        <v>23577</v>
      </c>
      <c r="F8217" s="3" t="s">
        <v>3</v>
      </c>
      <c r="G8217" s="3" t="str">
        <f t="shared" si="391"/>
        <v>Non-Renewable</v>
      </c>
      <c r="H8217" s="5">
        <f t="shared" si="389"/>
        <v>9.4307999999999996</v>
      </c>
      <c r="I8217" s="3" t="s">
        <v>60</v>
      </c>
      <c r="J8217">
        <f t="shared" si="390"/>
        <v>2046483.5999999999</v>
      </c>
    </row>
    <row r="8218" spans="1:10" x14ac:dyDescent="0.3">
      <c r="A8218" s="3" t="s">
        <v>24</v>
      </c>
      <c r="B8218" s="3" t="s">
        <v>107</v>
      </c>
      <c r="C8218" s="3">
        <v>2002</v>
      </c>
      <c r="D8218" s="3" t="s">
        <v>5</v>
      </c>
      <c r="E8218" s="3">
        <v>25068</v>
      </c>
      <c r="F8218" s="3" t="s">
        <v>3</v>
      </c>
      <c r="G8218" s="3" t="str">
        <f t="shared" si="391"/>
        <v>Non-Renewable</v>
      </c>
      <c r="H8218" s="5">
        <f t="shared" si="389"/>
        <v>10.027200000000001</v>
      </c>
      <c r="I8218" s="3" t="s">
        <v>60</v>
      </c>
      <c r="J8218">
        <f t="shared" si="390"/>
        <v>2175902.4</v>
      </c>
    </row>
    <row r="8219" spans="1:10" x14ac:dyDescent="0.3">
      <c r="A8219" s="3" t="s">
        <v>24</v>
      </c>
      <c r="B8219" s="3" t="s">
        <v>107</v>
      </c>
      <c r="C8219" s="3">
        <v>2003</v>
      </c>
      <c r="D8219" s="3" t="s">
        <v>5</v>
      </c>
      <c r="E8219" s="3">
        <v>25509</v>
      </c>
      <c r="F8219" s="3" t="s">
        <v>3</v>
      </c>
      <c r="G8219" s="3" t="str">
        <f t="shared" si="391"/>
        <v>Non-Renewable</v>
      </c>
      <c r="H8219" s="5">
        <f t="shared" si="389"/>
        <v>10.2036</v>
      </c>
      <c r="I8219" s="3" t="s">
        <v>60</v>
      </c>
      <c r="J8219">
        <f t="shared" si="390"/>
        <v>2214181.1999999997</v>
      </c>
    </row>
    <row r="8220" spans="1:10" x14ac:dyDescent="0.3">
      <c r="A8220" s="3" t="s">
        <v>24</v>
      </c>
      <c r="B8220" s="3" t="s">
        <v>107</v>
      </c>
      <c r="C8220" s="3">
        <v>2004</v>
      </c>
      <c r="D8220" s="3" t="s">
        <v>5</v>
      </c>
      <c r="E8220" s="3">
        <v>29657</v>
      </c>
      <c r="F8220" s="3" t="s">
        <v>3</v>
      </c>
      <c r="G8220" s="3" t="str">
        <f t="shared" si="391"/>
        <v>Non-Renewable</v>
      </c>
      <c r="H8220" s="5">
        <f t="shared" si="389"/>
        <v>11.8628</v>
      </c>
      <c r="I8220" s="3" t="s">
        <v>60</v>
      </c>
      <c r="J8220">
        <f t="shared" si="390"/>
        <v>2574227.6</v>
      </c>
    </row>
    <row r="8221" spans="1:10" x14ac:dyDescent="0.3">
      <c r="A8221" s="3" t="s">
        <v>24</v>
      </c>
      <c r="B8221" s="3" t="s">
        <v>107</v>
      </c>
      <c r="C8221" s="3">
        <v>2005</v>
      </c>
      <c r="D8221" s="3" t="s">
        <v>5</v>
      </c>
      <c r="E8221" s="3">
        <v>29980</v>
      </c>
      <c r="F8221" s="3" t="s">
        <v>3</v>
      </c>
      <c r="G8221" s="3" t="str">
        <f t="shared" si="391"/>
        <v>Non-Renewable</v>
      </c>
      <c r="H8221" s="5">
        <f t="shared" si="389"/>
        <v>11.992000000000001</v>
      </c>
      <c r="I8221" s="3" t="s">
        <v>60</v>
      </c>
      <c r="J8221">
        <f t="shared" si="390"/>
        <v>2602264</v>
      </c>
    </row>
    <row r="8222" spans="1:10" x14ac:dyDescent="0.3">
      <c r="A8222" s="3" t="s">
        <v>24</v>
      </c>
      <c r="B8222" s="3" t="s">
        <v>107</v>
      </c>
      <c r="C8222" s="3">
        <v>2006</v>
      </c>
      <c r="D8222" s="3" t="s">
        <v>5</v>
      </c>
      <c r="E8222" s="3">
        <v>30212</v>
      </c>
      <c r="F8222" s="3" t="s">
        <v>3</v>
      </c>
      <c r="G8222" s="3" t="str">
        <f t="shared" si="391"/>
        <v>Non-Renewable</v>
      </c>
      <c r="H8222" s="5">
        <f t="shared" si="389"/>
        <v>12.084800000000001</v>
      </c>
      <c r="I8222" s="3" t="s">
        <v>60</v>
      </c>
      <c r="J8222">
        <f t="shared" si="390"/>
        <v>2622401.6</v>
      </c>
    </row>
    <row r="8223" spans="1:10" x14ac:dyDescent="0.3">
      <c r="A8223" s="3" t="s">
        <v>24</v>
      </c>
      <c r="B8223" s="3" t="s">
        <v>107</v>
      </c>
      <c r="C8223" s="3">
        <v>2007</v>
      </c>
      <c r="D8223" s="3" t="s">
        <v>5</v>
      </c>
      <c r="E8223" s="3">
        <v>31523</v>
      </c>
      <c r="F8223" s="3" t="s">
        <v>3</v>
      </c>
      <c r="G8223" s="3" t="str">
        <f t="shared" si="391"/>
        <v>Non-Renewable</v>
      </c>
      <c r="H8223" s="5">
        <f t="shared" si="389"/>
        <v>12.609200000000001</v>
      </c>
      <c r="I8223" s="3" t="s">
        <v>60</v>
      </c>
      <c r="J8223">
        <f t="shared" si="390"/>
        <v>2736196.4000000004</v>
      </c>
    </row>
    <row r="8224" spans="1:10" x14ac:dyDescent="0.3">
      <c r="A8224" s="3" t="s">
        <v>24</v>
      </c>
      <c r="B8224" s="3" t="s">
        <v>107</v>
      </c>
      <c r="C8224" s="3">
        <v>2008</v>
      </c>
      <c r="D8224" s="3" t="s">
        <v>5</v>
      </c>
      <c r="E8224" s="3">
        <v>33958</v>
      </c>
      <c r="F8224" s="3" t="s">
        <v>3</v>
      </c>
      <c r="G8224" s="3" t="str">
        <f t="shared" si="391"/>
        <v>Non-Renewable</v>
      </c>
      <c r="H8224" s="5">
        <f t="shared" si="389"/>
        <v>13.583200000000001</v>
      </c>
      <c r="I8224" s="3" t="s">
        <v>60</v>
      </c>
      <c r="J8224">
        <f t="shared" si="390"/>
        <v>2947554.4000000004</v>
      </c>
    </row>
    <row r="8225" spans="1:10" x14ac:dyDescent="0.3">
      <c r="A8225" s="3" t="s">
        <v>24</v>
      </c>
      <c r="B8225" s="3" t="s">
        <v>107</v>
      </c>
      <c r="C8225" s="3">
        <v>2009</v>
      </c>
      <c r="D8225" s="3" t="s">
        <v>5</v>
      </c>
      <c r="E8225" s="3">
        <v>24818</v>
      </c>
      <c r="F8225" s="3" t="s">
        <v>3</v>
      </c>
      <c r="G8225" s="3" t="str">
        <f t="shared" si="391"/>
        <v>Non-Renewable</v>
      </c>
      <c r="H8225" s="5">
        <f t="shared" si="389"/>
        <v>9.9272000000000009</v>
      </c>
      <c r="I8225" s="3" t="s">
        <v>60</v>
      </c>
      <c r="J8225">
        <f t="shared" si="390"/>
        <v>2154202.4000000004</v>
      </c>
    </row>
    <row r="8226" spans="1:10" x14ac:dyDescent="0.3">
      <c r="A8226" s="3" t="s">
        <v>24</v>
      </c>
      <c r="B8226" s="3" t="s">
        <v>107</v>
      </c>
      <c r="C8226" s="3">
        <v>2010</v>
      </c>
      <c r="D8226" s="3" t="s">
        <v>5</v>
      </c>
      <c r="E8226" s="3">
        <v>33899</v>
      </c>
      <c r="F8226" s="3" t="s">
        <v>3</v>
      </c>
      <c r="G8226" s="3" t="str">
        <f t="shared" si="391"/>
        <v>Non-Renewable</v>
      </c>
      <c r="H8226" s="5">
        <f t="shared" si="389"/>
        <v>13.559600000000001</v>
      </c>
      <c r="I8226" s="3" t="s">
        <v>60</v>
      </c>
      <c r="J8226">
        <f t="shared" si="390"/>
        <v>2942433.2</v>
      </c>
    </row>
    <row r="8227" spans="1:10" x14ac:dyDescent="0.3">
      <c r="A8227" s="3" t="s">
        <v>24</v>
      </c>
      <c r="B8227" s="3" t="s">
        <v>107</v>
      </c>
      <c r="C8227" s="3">
        <v>2011</v>
      </c>
      <c r="D8227" s="3" t="s">
        <v>5</v>
      </c>
      <c r="E8227" s="3">
        <v>31639</v>
      </c>
      <c r="F8227" s="3" t="s">
        <v>3</v>
      </c>
      <c r="G8227" s="3" t="str">
        <f t="shared" si="391"/>
        <v>Non-Renewable</v>
      </c>
      <c r="H8227" s="5">
        <f t="shared" si="389"/>
        <v>12.6556</v>
      </c>
      <c r="I8227" s="3" t="s">
        <v>60</v>
      </c>
      <c r="J8227">
        <f t="shared" si="390"/>
        <v>2746265.1999999997</v>
      </c>
    </row>
    <row r="8228" spans="1:10" x14ac:dyDescent="0.3">
      <c r="A8228" s="3" t="s">
        <v>24</v>
      </c>
      <c r="B8228" s="3" t="s">
        <v>107</v>
      </c>
      <c r="C8228" s="3">
        <v>2012</v>
      </c>
      <c r="D8228" s="3" t="s">
        <v>5</v>
      </c>
      <c r="E8228" s="3">
        <v>29787</v>
      </c>
      <c r="F8228" s="3" t="s">
        <v>3</v>
      </c>
      <c r="G8228" s="3" t="str">
        <f t="shared" si="391"/>
        <v>Non-Renewable</v>
      </c>
      <c r="H8228" s="5">
        <f t="shared" si="389"/>
        <v>11.914800000000001</v>
      </c>
      <c r="I8228" s="3" t="s">
        <v>60</v>
      </c>
      <c r="J8228">
        <f t="shared" si="390"/>
        <v>2585511.6</v>
      </c>
    </row>
    <row r="8229" spans="1:10" x14ac:dyDescent="0.3">
      <c r="A8229" s="3" t="s">
        <v>24</v>
      </c>
      <c r="B8229" s="3" t="s">
        <v>107</v>
      </c>
      <c r="C8229" s="3">
        <v>2013</v>
      </c>
      <c r="D8229" s="3" t="s">
        <v>5</v>
      </c>
      <c r="E8229" s="3">
        <v>31007</v>
      </c>
      <c r="F8229" s="3" t="s">
        <v>3</v>
      </c>
      <c r="G8229" s="3" t="str">
        <f t="shared" si="391"/>
        <v>Non-Renewable</v>
      </c>
      <c r="H8229" s="5">
        <f t="shared" si="389"/>
        <v>12.402800000000001</v>
      </c>
      <c r="I8229" s="3" t="s">
        <v>60</v>
      </c>
      <c r="J8229">
        <f t="shared" si="390"/>
        <v>2691407.6</v>
      </c>
    </row>
    <row r="8230" spans="1:10" x14ac:dyDescent="0.3">
      <c r="A8230" s="3" t="s">
        <v>24</v>
      </c>
      <c r="B8230" s="3" t="s">
        <v>107</v>
      </c>
      <c r="C8230" s="3">
        <v>2014</v>
      </c>
      <c r="D8230" s="3" t="s">
        <v>5</v>
      </c>
      <c r="E8230" s="3">
        <v>34042</v>
      </c>
      <c r="F8230" s="3" t="s">
        <v>3</v>
      </c>
      <c r="G8230" s="3" t="str">
        <f t="shared" si="391"/>
        <v>Non-Renewable</v>
      </c>
      <c r="H8230" s="5">
        <f t="shared" si="389"/>
        <v>13.616800000000001</v>
      </c>
      <c r="I8230" s="3" t="s">
        <v>60</v>
      </c>
      <c r="J8230">
        <f t="shared" si="390"/>
        <v>2954845.6</v>
      </c>
    </row>
    <row r="8231" spans="1:10" x14ac:dyDescent="0.3">
      <c r="A8231" s="3" t="s">
        <v>24</v>
      </c>
      <c r="B8231" s="3" t="s">
        <v>107</v>
      </c>
      <c r="C8231" s="3">
        <v>2015</v>
      </c>
      <c r="D8231" s="3" t="s">
        <v>5</v>
      </c>
      <c r="E8231" s="3">
        <v>33355</v>
      </c>
      <c r="F8231" s="3" t="s">
        <v>3</v>
      </c>
      <c r="G8231" s="3" t="str">
        <f t="shared" si="391"/>
        <v>Non-Renewable</v>
      </c>
      <c r="H8231" s="5">
        <f t="shared" si="389"/>
        <v>13.342000000000001</v>
      </c>
      <c r="I8231" s="3" t="s">
        <v>60</v>
      </c>
      <c r="J8231">
        <f t="shared" si="390"/>
        <v>2895214</v>
      </c>
    </row>
    <row r="8232" spans="1:10" x14ac:dyDescent="0.3">
      <c r="A8232" s="3" t="s">
        <v>24</v>
      </c>
      <c r="B8232" s="3" t="s">
        <v>107</v>
      </c>
      <c r="C8232" s="3">
        <v>2016</v>
      </c>
      <c r="D8232" s="3" t="s">
        <v>5</v>
      </c>
      <c r="E8232" s="3">
        <v>32529</v>
      </c>
      <c r="F8232" s="3" t="s">
        <v>3</v>
      </c>
      <c r="G8232" s="3" t="str">
        <f t="shared" si="391"/>
        <v>Non-Renewable</v>
      </c>
      <c r="H8232" s="5">
        <f t="shared" si="389"/>
        <v>13.011600000000001</v>
      </c>
      <c r="I8232" s="3" t="s">
        <v>60</v>
      </c>
      <c r="J8232">
        <f t="shared" si="390"/>
        <v>2823517.2</v>
      </c>
    </row>
    <row r="8233" spans="1:10" x14ac:dyDescent="0.3">
      <c r="A8233" s="3" t="s">
        <v>24</v>
      </c>
      <c r="B8233" s="3" t="s">
        <v>107</v>
      </c>
      <c r="C8233" s="3">
        <v>2017</v>
      </c>
      <c r="D8233" s="3" t="s">
        <v>5</v>
      </c>
      <c r="E8233" s="3">
        <v>33507</v>
      </c>
      <c r="F8233" s="3" t="s">
        <v>3</v>
      </c>
      <c r="G8233" s="3" t="str">
        <f t="shared" si="391"/>
        <v>Non-Renewable</v>
      </c>
      <c r="H8233" s="5">
        <f t="shared" si="389"/>
        <v>13.402800000000001</v>
      </c>
      <c r="I8233" s="3" t="s">
        <v>60</v>
      </c>
      <c r="J8233">
        <f t="shared" si="390"/>
        <v>2908407.6</v>
      </c>
    </row>
    <row r="8234" spans="1:10" x14ac:dyDescent="0.3">
      <c r="A8234" s="3" t="s">
        <v>24</v>
      </c>
      <c r="B8234" s="3" t="s">
        <v>107</v>
      </c>
      <c r="C8234" s="3">
        <v>2018</v>
      </c>
      <c r="D8234" s="3" t="s">
        <v>5</v>
      </c>
      <c r="E8234" s="3">
        <v>37890</v>
      </c>
      <c r="F8234" s="3" t="s">
        <v>3</v>
      </c>
      <c r="G8234" s="3" t="str">
        <f t="shared" si="391"/>
        <v>Non-Renewable</v>
      </c>
      <c r="H8234" s="5">
        <f t="shared" si="389"/>
        <v>15.156000000000001</v>
      </c>
      <c r="I8234" s="3" t="s">
        <v>60</v>
      </c>
      <c r="J8234">
        <f t="shared" si="390"/>
        <v>3288852</v>
      </c>
    </row>
    <row r="8235" spans="1:10" x14ac:dyDescent="0.3">
      <c r="A8235" s="3" t="s">
        <v>24</v>
      </c>
      <c r="B8235" s="3" t="s">
        <v>107</v>
      </c>
      <c r="C8235" s="3">
        <v>2019</v>
      </c>
      <c r="D8235" s="3" t="s">
        <v>5</v>
      </c>
      <c r="E8235" s="3">
        <v>39191</v>
      </c>
      <c r="F8235" s="3" t="s">
        <v>3</v>
      </c>
      <c r="G8235" s="3" t="str">
        <f t="shared" si="391"/>
        <v>Non-Renewable</v>
      </c>
      <c r="H8235" s="5">
        <f t="shared" si="389"/>
        <v>15.676400000000001</v>
      </c>
      <c r="I8235" s="3" t="s">
        <v>60</v>
      </c>
      <c r="J8235">
        <f t="shared" si="390"/>
        <v>3401778.8000000003</v>
      </c>
    </row>
    <row r="8236" spans="1:10" x14ac:dyDescent="0.3">
      <c r="A8236" s="3" t="s">
        <v>24</v>
      </c>
      <c r="B8236" s="3" t="s">
        <v>107</v>
      </c>
      <c r="C8236" s="3">
        <v>2020</v>
      </c>
      <c r="D8236" s="3" t="s">
        <v>5</v>
      </c>
      <c r="E8236" s="3">
        <v>34686</v>
      </c>
      <c r="F8236" s="3" t="s">
        <v>3</v>
      </c>
      <c r="G8236" s="3" t="str">
        <f t="shared" si="391"/>
        <v>Non-Renewable</v>
      </c>
      <c r="H8236" s="5">
        <f t="shared" si="389"/>
        <v>13.874400000000001</v>
      </c>
      <c r="I8236" s="3" t="s">
        <v>60</v>
      </c>
      <c r="J8236">
        <f t="shared" si="390"/>
        <v>3010744.8000000003</v>
      </c>
    </row>
    <row r="8237" spans="1:10" x14ac:dyDescent="0.3">
      <c r="A8237" s="3" t="s">
        <v>24</v>
      </c>
      <c r="B8237" s="3" t="s">
        <v>107</v>
      </c>
      <c r="C8237" s="3">
        <v>2021</v>
      </c>
      <c r="D8237" s="3" t="s">
        <v>5</v>
      </c>
      <c r="E8237" s="3">
        <v>32192</v>
      </c>
      <c r="F8237" s="3" t="s">
        <v>3</v>
      </c>
      <c r="G8237" s="3" t="str">
        <f t="shared" si="391"/>
        <v>Non-Renewable</v>
      </c>
      <c r="H8237" s="5">
        <f t="shared" si="389"/>
        <v>12.876800000000001</v>
      </c>
      <c r="I8237" s="3" t="s">
        <v>60</v>
      </c>
      <c r="J8237">
        <f t="shared" si="390"/>
        <v>2794265.6</v>
      </c>
    </row>
    <row r="8238" spans="1:10" x14ac:dyDescent="0.3">
      <c r="A8238" s="3" t="s">
        <v>24</v>
      </c>
      <c r="B8238" s="3" t="s">
        <v>107</v>
      </c>
      <c r="C8238" s="3">
        <v>2022</v>
      </c>
      <c r="D8238" s="3" t="s">
        <v>5</v>
      </c>
      <c r="E8238" s="3">
        <v>29398</v>
      </c>
      <c r="F8238" s="3" t="s">
        <v>3</v>
      </c>
      <c r="G8238" s="3" t="str">
        <f t="shared" si="391"/>
        <v>Non-Renewable</v>
      </c>
      <c r="H8238" s="5">
        <f t="shared" si="389"/>
        <v>11.7592</v>
      </c>
      <c r="I8238" s="3" t="s">
        <v>60</v>
      </c>
      <c r="J8238">
        <f t="shared" si="390"/>
        <v>2551746.4</v>
      </c>
    </row>
    <row r="8239" spans="1:10" x14ac:dyDescent="0.3">
      <c r="A8239" s="3" t="s">
        <v>24</v>
      </c>
      <c r="B8239" s="3" t="s">
        <v>107</v>
      </c>
      <c r="C8239" s="3">
        <v>2023</v>
      </c>
      <c r="D8239" s="3" t="s">
        <v>5</v>
      </c>
      <c r="E8239" s="3">
        <v>26990</v>
      </c>
      <c r="F8239" s="3" t="s">
        <v>3</v>
      </c>
      <c r="G8239" s="3" t="str">
        <f t="shared" si="391"/>
        <v>Non-Renewable</v>
      </c>
      <c r="H8239" s="5">
        <f t="shared" si="389"/>
        <v>10.796000000000001</v>
      </c>
      <c r="I8239" s="3" t="s">
        <v>60</v>
      </c>
      <c r="J8239">
        <f t="shared" si="390"/>
        <v>2342732.0000000005</v>
      </c>
    </row>
    <row r="8240" spans="1:10" x14ac:dyDescent="0.3">
      <c r="A8240" s="3" t="s">
        <v>24</v>
      </c>
      <c r="B8240" s="3" t="s">
        <v>107</v>
      </c>
      <c r="C8240" s="3">
        <v>2024</v>
      </c>
      <c r="D8240" s="3" t="s">
        <v>5</v>
      </c>
      <c r="E8240" s="3">
        <v>23485</v>
      </c>
      <c r="F8240" s="3" t="s">
        <v>3</v>
      </c>
      <c r="G8240" s="3" t="str">
        <f t="shared" si="391"/>
        <v>Non-Renewable</v>
      </c>
      <c r="H8240" s="5">
        <f t="shared" si="389"/>
        <v>9.3940000000000001</v>
      </c>
      <c r="I8240" s="3" t="s">
        <v>60</v>
      </c>
      <c r="J8240">
        <f t="shared" si="390"/>
        <v>2038498</v>
      </c>
    </row>
    <row r="8241" spans="1:10" x14ac:dyDescent="0.3">
      <c r="A8241" s="3" t="s">
        <v>24</v>
      </c>
      <c r="B8241" s="3" t="s">
        <v>107</v>
      </c>
      <c r="C8241" s="3">
        <v>2025</v>
      </c>
      <c r="D8241" s="3" t="s">
        <v>5</v>
      </c>
      <c r="E8241" s="3">
        <v>22458</v>
      </c>
      <c r="F8241" s="3" t="s">
        <v>3</v>
      </c>
      <c r="G8241" s="3" t="str">
        <f t="shared" si="391"/>
        <v>Non-Renewable</v>
      </c>
      <c r="H8241" s="5">
        <f t="shared" si="389"/>
        <v>8.9832000000000001</v>
      </c>
      <c r="I8241" s="3" t="s">
        <v>60</v>
      </c>
      <c r="J8241">
        <f t="shared" si="390"/>
        <v>1949354.4</v>
      </c>
    </row>
    <row r="8242" spans="1:10" x14ac:dyDescent="0.3">
      <c r="A8242" s="3" t="s">
        <v>24</v>
      </c>
      <c r="B8242" s="3" t="s">
        <v>107</v>
      </c>
      <c r="C8242" s="3">
        <v>2000</v>
      </c>
      <c r="D8242" s="3" t="s">
        <v>6</v>
      </c>
      <c r="E8242" s="3">
        <v>0</v>
      </c>
      <c r="F8242" s="3" t="s">
        <v>3</v>
      </c>
      <c r="G8242" s="3" t="str">
        <f t="shared" si="391"/>
        <v>Non-Renewable</v>
      </c>
      <c r="H8242" s="5">
        <f t="shared" si="389"/>
        <v>0</v>
      </c>
      <c r="I8242" s="3" t="s">
        <v>60</v>
      </c>
      <c r="J8242">
        <f t="shared" si="390"/>
        <v>0</v>
      </c>
    </row>
    <row r="8243" spans="1:10" x14ac:dyDescent="0.3">
      <c r="A8243" s="3" t="s">
        <v>24</v>
      </c>
      <c r="B8243" s="3" t="s">
        <v>107</v>
      </c>
      <c r="C8243" s="3">
        <v>2001</v>
      </c>
      <c r="D8243" s="3" t="s">
        <v>6</v>
      </c>
      <c r="E8243" s="3">
        <v>0</v>
      </c>
      <c r="F8243" s="3" t="s">
        <v>3</v>
      </c>
      <c r="G8243" s="3" t="str">
        <f t="shared" si="391"/>
        <v>Non-Renewable</v>
      </c>
      <c r="H8243" s="5">
        <f t="shared" si="389"/>
        <v>0</v>
      </c>
      <c r="I8243" s="3" t="s">
        <v>60</v>
      </c>
      <c r="J8243">
        <f t="shared" si="390"/>
        <v>0</v>
      </c>
    </row>
    <row r="8244" spans="1:10" x14ac:dyDescent="0.3">
      <c r="A8244" s="3" t="s">
        <v>24</v>
      </c>
      <c r="B8244" s="3" t="s">
        <v>107</v>
      </c>
      <c r="C8244" s="3">
        <v>2002</v>
      </c>
      <c r="D8244" s="3" t="s">
        <v>6</v>
      </c>
      <c r="E8244" s="3">
        <v>0</v>
      </c>
      <c r="F8244" s="3" t="s">
        <v>3</v>
      </c>
      <c r="G8244" s="3" t="str">
        <f t="shared" si="391"/>
        <v>Non-Renewable</v>
      </c>
      <c r="H8244" s="5">
        <f t="shared" si="389"/>
        <v>0</v>
      </c>
      <c r="I8244" s="3" t="s">
        <v>60</v>
      </c>
      <c r="J8244">
        <f t="shared" si="390"/>
        <v>0</v>
      </c>
    </row>
    <row r="8245" spans="1:10" x14ac:dyDescent="0.3">
      <c r="A8245" s="3" t="s">
        <v>24</v>
      </c>
      <c r="B8245" s="3" t="s">
        <v>107</v>
      </c>
      <c r="C8245" s="3">
        <v>2003</v>
      </c>
      <c r="D8245" s="3" t="s">
        <v>6</v>
      </c>
      <c r="E8245" s="3">
        <v>0</v>
      </c>
      <c r="F8245" s="3" t="s">
        <v>3</v>
      </c>
      <c r="G8245" s="3" t="str">
        <f t="shared" si="391"/>
        <v>Non-Renewable</v>
      </c>
      <c r="H8245" s="5">
        <f t="shared" si="389"/>
        <v>0</v>
      </c>
      <c r="I8245" s="3" t="s">
        <v>60</v>
      </c>
      <c r="J8245">
        <f t="shared" si="390"/>
        <v>0</v>
      </c>
    </row>
    <row r="8246" spans="1:10" x14ac:dyDescent="0.3">
      <c r="A8246" s="3" t="s">
        <v>24</v>
      </c>
      <c r="B8246" s="3" t="s">
        <v>107</v>
      </c>
      <c r="C8246" s="3">
        <v>2004</v>
      </c>
      <c r="D8246" s="3" t="s">
        <v>6</v>
      </c>
      <c r="E8246" s="3">
        <v>0</v>
      </c>
      <c r="F8246" s="3" t="s">
        <v>3</v>
      </c>
      <c r="G8246" s="3" t="str">
        <f t="shared" si="391"/>
        <v>Non-Renewable</v>
      </c>
      <c r="H8246" s="5">
        <f t="shared" si="389"/>
        <v>0</v>
      </c>
      <c r="I8246" s="3" t="s">
        <v>60</v>
      </c>
      <c r="J8246">
        <f t="shared" si="390"/>
        <v>0</v>
      </c>
    </row>
    <row r="8247" spans="1:10" x14ac:dyDescent="0.3">
      <c r="A8247" s="3" t="s">
        <v>24</v>
      </c>
      <c r="B8247" s="3" t="s">
        <v>107</v>
      </c>
      <c r="C8247" s="3">
        <v>2005</v>
      </c>
      <c r="D8247" s="3" t="s">
        <v>6</v>
      </c>
      <c r="E8247" s="3">
        <v>0</v>
      </c>
      <c r="F8247" s="3" t="s">
        <v>3</v>
      </c>
      <c r="G8247" s="3" t="str">
        <f t="shared" si="391"/>
        <v>Non-Renewable</v>
      </c>
      <c r="H8247" s="5">
        <f t="shared" si="389"/>
        <v>0</v>
      </c>
      <c r="I8247" s="3" t="s">
        <v>60</v>
      </c>
      <c r="J8247">
        <f t="shared" si="390"/>
        <v>0</v>
      </c>
    </row>
    <row r="8248" spans="1:10" x14ac:dyDescent="0.3">
      <c r="A8248" s="3" t="s">
        <v>24</v>
      </c>
      <c r="B8248" s="3" t="s">
        <v>107</v>
      </c>
      <c r="C8248" s="3">
        <v>2006</v>
      </c>
      <c r="D8248" s="3" t="s">
        <v>6</v>
      </c>
      <c r="E8248" s="3">
        <v>0</v>
      </c>
      <c r="F8248" s="3" t="s">
        <v>3</v>
      </c>
      <c r="G8248" s="3" t="str">
        <f t="shared" si="391"/>
        <v>Non-Renewable</v>
      </c>
      <c r="H8248" s="5">
        <f t="shared" si="389"/>
        <v>0</v>
      </c>
      <c r="I8248" s="3" t="s">
        <v>60</v>
      </c>
      <c r="J8248">
        <f t="shared" si="390"/>
        <v>0</v>
      </c>
    </row>
    <row r="8249" spans="1:10" x14ac:dyDescent="0.3">
      <c r="A8249" s="3" t="s">
        <v>24</v>
      </c>
      <c r="B8249" s="3" t="s">
        <v>107</v>
      </c>
      <c r="C8249" s="3">
        <v>2007</v>
      </c>
      <c r="D8249" s="3" t="s">
        <v>6</v>
      </c>
      <c r="E8249" s="3">
        <v>0</v>
      </c>
      <c r="F8249" s="3" t="s">
        <v>3</v>
      </c>
      <c r="G8249" s="3" t="str">
        <f t="shared" si="391"/>
        <v>Non-Renewable</v>
      </c>
      <c r="H8249" s="5">
        <f t="shared" si="389"/>
        <v>0</v>
      </c>
      <c r="I8249" s="3" t="s">
        <v>60</v>
      </c>
      <c r="J8249">
        <f t="shared" si="390"/>
        <v>0</v>
      </c>
    </row>
    <row r="8250" spans="1:10" x14ac:dyDescent="0.3">
      <c r="A8250" s="3" t="s">
        <v>24</v>
      </c>
      <c r="B8250" s="3" t="s">
        <v>107</v>
      </c>
      <c r="C8250" s="3">
        <v>2008</v>
      </c>
      <c r="D8250" s="3" t="s">
        <v>6</v>
      </c>
      <c r="E8250" s="3">
        <v>0</v>
      </c>
      <c r="F8250" s="3" t="s">
        <v>3</v>
      </c>
      <c r="G8250" s="3" t="str">
        <f t="shared" si="391"/>
        <v>Non-Renewable</v>
      </c>
      <c r="H8250" s="5">
        <f t="shared" si="389"/>
        <v>0</v>
      </c>
      <c r="I8250" s="3" t="s">
        <v>60</v>
      </c>
      <c r="J8250">
        <f t="shared" si="390"/>
        <v>0</v>
      </c>
    </row>
    <row r="8251" spans="1:10" x14ac:dyDescent="0.3">
      <c r="A8251" s="3" t="s">
        <v>24</v>
      </c>
      <c r="B8251" s="3" t="s">
        <v>107</v>
      </c>
      <c r="C8251" s="3">
        <v>2009</v>
      </c>
      <c r="D8251" s="3" t="s">
        <v>6</v>
      </c>
      <c r="E8251" s="3">
        <v>0</v>
      </c>
      <c r="F8251" s="3" t="s">
        <v>3</v>
      </c>
      <c r="G8251" s="3" t="str">
        <f t="shared" si="391"/>
        <v>Non-Renewable</v>
      </c>
      <c r="H8251" s="5">
        <f t="shared" si="389"/>
        <v>0</v>
      </c>
      <c r="I8251" s="3" t="s">
        <v>60</v>
      </c>
      <c r="J8251">
        <f t="shared" si="390"/>
        <v>0</v>
      </c>
    </row>
    <row r="8252" spans="1:10" x14ac:dyDescent="0.3">
      <c r="A8252" s="3" t="s">
        <v>24</v>
      </c>
      <c r="B8252" s="3" t="s">
        <v>107</v>
      </c>
      <c r="C8252" s="3">
        <v>2010</v>
      </c>
      <c r="D8252" s="3" t="s">
        <v>6</v>
      </c>
      <c r="E8252" s="3">
        <v>0</v>
      </c>
      <c r="F8252" s="3" t="s">
        <v>3</v>
      </c>
      <c r="G8252" s="3" t="str">
        <f t="shared" si="391"/>
        <v>Non-Renewable</v>
      </c>
      <c r="H8252" s="5">
        <f t="shared" si="389"/>
        <v>0</v>
      </c>
      <c r="I8252" s="3" t="s">
        <v>60</v>
      </c>
      <c r="J8252">
        <f t="shared" si="390"/>
        <v>0</v>
      </c>
    </row>
    <row r="8253" spans="1:10" x14ac:dyDescent="0.3">
      <c r="A8253" s="3" t="s">
        <v>24</v>
      </c>
      <c r="B8253" s="3" t="s">
        <v>107</v>
      </c>
      <c r="C8253" s="3">
        <v>2011</v>
      </c>
      <c r="D8253" s="3" t="s">
        <v>6</v>
      </c>
      <c r="E8253" s="3">
        <v>0</v>
      </c>
      <c r="F8253" s="3" t="s">
        <v>3</v>
      </c>
      <c r="G8253" s="3" t="str">
        <f t="shared" si="391"/>
        <v>Non-Renewable</v>
      </c>
      <c r="H8253" s="5">
        <f t="shared" si="389"/>
        <v>0</v>
      </c>
      <c r="I8253" s="3" t="s">
        <v>60</v>
      </c>
      <c r="J8253">
        <f t="shared" si="390"/>
        <v>0</v>
      </c>
    </row>
    <row r="8254" spans="1:10" x14ac:dyDescent="0.3">
      <c r="A8254" s="3" t="s">
        <v>24</v>
      </c>
      <c r="B8254" s="3" t="s">
        <v>107</v>
      </c>
      <c r="C8254" s="3">
        <v>2012</v>
      </c>
      <c r="D8254" s="3" t="s">
        <v>6</v>
      </c>
      <c r="E8254" s="3">
        <v>0</v>
      </c>
      <c r="F8254" s="3" t="s">
        <v>3</v>
      </c>
      <c r="G8254" s="3" t="str">
        <f t="shared" si="391"/>
        <v>Non-Renewable</v>
      </c>
      <c r="H8254" s="5">
        <f t="shared" si="389"/>
        <v>0</v>
      </c>
      <c r="I8254" s="3" t="s">
        <v>60</v>
      </c>
      <c r="J8254">
        <f t="shared" si="390"/>
        <v>0</v>
      </c>
    </row>
    <row r="8255" spans="1:10" x14ac:dyDescent="0.3">
      <c r="A8255" s="3" t="s">
        <v>24</v>
      </c>
      <c r="B8255" s="3" t="s">
        <v>107</v>
      </c>
      <c r="C8255" s="3">
        <v>2013</v>
      </c>
      <c r="D8255" s="3" t="s">
        <v>6</v>
      </c>
      <c r="E8255" s="3">
        <v>0</v>
      </c>
      <c r="F8255" s="3" t="s">
        <v>3</v>
      </c>
      <c r="G8255" s="3" t="str">
        <f t="shared" si="391"/>
        <v>Non-Renewable</v>
      </c>
      <c r="H8255" s="5">
        <f t="shared" si="389"/>
        <v>0</v>
      </c>
      <c r="I8255" s="3" t="s">
        <v>60</v>
      </c>
      <c r="J8255">
        <f t="shared" si="390"/>
        <v>0</v>
      </c>
    </row>
    <row r="8256" spans="1:10" x14ac:dyDescent="0.3">
      <c r="A8256" s="3" t="s">
        <v>24</v>
      </c>
      <c r="B8256" s="3" t="s">
        <v>107</v>
      </c>
      <c r="C8256" s="3">
        <v>2014</v>
      </c>
      <c r="D8256" s="3" t="s">
        <v>6</v>
      </c>
      <c r="E8256" s="3">
        <v>0</v>
      </c>
      <c r="F8256" s="3" t="s">
        <v>3</v>
      </c>
      <c r="G8256" s="3" t="str">
        <f t="shared" si="391"/>
        <v>Non-Renewable</v>
      </c>
      <c r="H8256" s="5">
        <f t="shared" si="389"/>
        <v>0</v>
      </c>
      <c r="I8256" s="3" t="s">
        <v>60</v>
      </c>
      <c r="J8256">
        <f t="shared" si="390"/>
        <v>0</v>
      </c>
    </row>
    <row r="8257" spans="1:10" x14ac:dyDescent="0.3">
      <c r="A8257" s="3" t="s">
        <v>24</v>
      </c>
      <c r="B8257" s="3" t="s">
        <v>107</v>
      </c>
      <c r="C8257" s="3">
        <v>2015</v>
      </c>
      <c r="D8257" s="3" t="s">
        <v>6</v>
      </c>
      <c r="E8257" s="3">
        <v>0</v>
      </c>
      <c r="F8257" s="3" t="s">
        <v>3</v>
      </c>
      <c r="G8257" s="3" t="str">
        <f t="shared" si="391"/>
        <v>Non-Renewable</v>
      </c>
      <c r="H8257" s="5">
        <f t="shared" si="389"/>
        <v>0</v>
      </c>
      <c r="I8257" s="3" t="s">
        <v>60</v>
      </c>
      <c r="J8257">
        <f t="shared" si="390"/>
        <v>0</v>
      </c>
    </row>
    <row r="8258" spans="1:10" x14ac:dyDescent="0.3">
      <c r="A8258" s="3" t="s">
        <v>24</v>
      </c>
      <c r="B8258" s="3" t="s">
        <v>107</v>
      </c>
      <c r="C8258" s="3">
        <v>2016</v>
      </c>
      <c r="D8258" s="3" t="s">
        <v>6</v>
      </c>
      <c r="E8258" s="3">
        <v>0</v>
      </c>
      <c r="F8258" s="3" t="s">
        <v>3</v>
      </c>
      <c r="G8258" s="3" t="str">
        <f t="shared" si="391"/>
        <v>Non-Renewable</v>
      </c>
      <c r="H8258" s="5">
        <f t="shared" ref="H8258:H8321" si="392">IF(D8258="Coal",E8258*0.0009,
IF(D8258="Oil",E8258*0.00078,
IF(D8258="Natural Gas",E8258*0.0004,
IF(D8258="Nuclear",E8258*0.000012,
IF(D8258="Hydropower",E8258*0.000024,
IF(D8258="Biofuels",E8258*0.0004,
IF(D8258="Waste",E8258*0.0002,
IF(D8258="Wind",E8258*0.000011,
IF(D8258="Solar PV",E8258*0.000045,
IF(D8258="Solar Thermal",E8258*0.00005,
IF(D8258="Other sources",E8258*0.0005,
IF(D8258="Geothermal",E8258*0.00005,
IF(D8258="Tide",E8258*0.00001,0)))))))))))))</f>
        <v>0</v>
      </c>
      <c r="I8258" s="3" t="s">
        <v>60</v>
      </c>
      <c r="J8258">
        <f t="shared" si="390"/>
        <v>0</v>
      </c>
    </row>
    <row r="8259" spans="1:10" x14ac:dyDescent="0.3">
      <c r="A8259" s="3" t="s">
        <v>24</v>
      </c>
      <c r="B8259" s="3" t="s">
        <v>107</v>
      </c>
      <c r="C8259" s="3">
        <v>2017</v>
      </c>
      <c r="D8259" s="3" t="s">
        <v>6</v>
      </c>
      <c r="E8259" s="3">
        <v>0</v>
      </c>
      <c r="F8259" s="3" t="s">
        <v>3</v>
      </c>
      <c r="G8259" s="3" t="str">
        <f t="shared" si="391"/>
        <v>Non-Renewable</v>
      </c>
      <c r="H8259" s="5">
        <f t="shared" si="392"/>
        <v>0</v>
      </c>
      <c r="I8259" s="3" t="s">
        <v>60</v>
      </c>
      <c r="J8259">
        <f t="shared" ref="J8259:J8322" si="393">H8259*217000</f>
        <v>0</v>
      </c>
    </row>
    <row r="8260" spans="1:10" x14ac:dyDescent="0.3">
      <c r="A8260" s="3" t="s">
        <v>24</v>
      </c>
      <c r="B8260" s="3" t="s">
        <v>107</v>
      </c>
      <c r="C8260" s="3">
        <v>2018</v>
      </c>
      <c r="D8260" s="3" t="s">
        <v>6</v>
      </c>
      <c r="E8260" s="3">
        <v>0</v>
      </c>
      <c r="F8260" s="3" t="s">
        <v>3</v>
      </c>
      <c r="G8260" s="3" t="str">
        <f t="shared" si="391"/>
        <v>Non-Renewable</v>
      </c>
      <c r="H8260" s="5">
        <f t="shared" si="392"/>
        <v>0</v>
      </c>
      <c r="I8260" s="3" t="s">
        <v>60</v>
      </c>
      <c r="J8260">
        <f t="shared" si="393"/>
        <v>0</v>
      </c>
    </row>
    <row r="8261" spans="1:10" x14ac:dyDescent="0.3">
      <c r="A8261" s="3" t="s">
        <v>24</v>
      </c>
      <c r="B8261" s="3" t="s">
        <v>107</v>
      </c>
      <c r="C8261" s="3">
        <v>2019</v>
      </c>
      <c r="D8261" s="3" t="s">
        <v>6</v>
      </c>
      <c r="E8261" s="3">
        <v>0</v>
      </c>
      <c r="F8261" s="3" t="s">
        <v>3</v>
      </c>
      <c r="G8261" s="3" t="str">
        <f t="shared" si="391"/>
        <v>Non-Renewable</v>
      </c>
      <c r="H8261" s="5">
        <f t="shared" si="392"/>
        <v>0</v>
      </c>
      <c r="I8261" s="3" t="s">
        <v>60</v>
      </c>
      <c r="J8261">
        <f t="shared" si="393"/>
        <v>0</v>
      </c>
    </row>
    <row r="8262" spans="1:10" x14ac:dyDescent="0.3">
      <c r="A8262" s="3" t="s">
        <v>24</v>
      </c>
      <c r="B8262" s="3" t="s">
        <v>107</v>
      </c>
      <c r="C8262" s="3">
        <v>2020</v>
      </c>
      <c r="D8262" s="3" t="s">
        <v>6</v>
      </c>
      <c r="E8262" s="3">
        <v>338</v>
      </c>
      <c r="F8262" s="3" t="s">
        <v>3</v>
      </c>
      <c r="G8262" s="3" t="str">
        <f t="shared" si="391"/>
        <v>Non-Renewable</v>
      </c>
      <c r="H8262" s="5">
        <f t="shared" si="392"/>
        <v>4.0559999999999997E-3</v>
      </c>
      <c r="I8262" s="3" t="s">
        <v>60</v>
      </c>
      <c r="J8262">
        <f t="shared" si="393"/>
        <v>880.15199999999993</v>
      </c>
    </row>
    <row r="8263" spans="1:10" x14ac:dyDescent="0.3">
      <c r="A8263" s="3" t="s">
        <v>24</v>
      </c>
      <c r="B8263" s="3" t="s">
        <v>107</v>
      </c>
      <c r="C8263" s="3">
        <v>2021</v>
      </c>
      <c r="D8263" s="3" t="s">
        <v>6</v>
      </c>
      <c r="E8263" s="3">
        <v>5780</v>
      </c>
      <c r="F8263" s="3" t="s">
        <v>3</v>
      </c>
      <c r="G8263" s="3" t="str">
        <f t="shared" si="391"/>
        <v>Non-Renewable</v>
      </c>
      <c r="H8263" s="5">
        <f t="shared" si="392"/>
        <v>6.9360000000000005E-2</v>
      </c>
      <c r="I8263" s="3" t="s">
        <v>60</v>
      </c>
      <c r="J8263">
        <f t="shared" si="393"/>
        <v>15051.12</v>
      </c>
    </row>
    <row r="8264" spans="1:10" x14ac:dyDescent="0.3">
      <c r="A8264" s="3" t="s">
        <v>24</v>
      </c>
      <c r="B8264" s="3" t="s">
        <v>107</v>
      </c>
      <c r="C8264" s="3">
        <v>2022</v>
      </c>
      <c r="D8264" s="3" t="s">
        <v>6</v>
      </c>
      <c r="E8264" s="3">
        <v>6828</v>
      </c>
      <c r="F8264" s="3" t="s">
        <v>3</v>
      </c>
      <c r="G8264" s="3" t="str">
        <f t="shared" si="391"/>
        <v>Non-Renewable</v>
      </c>
      <c r="H8264" s="5">
        <f t="shared" si="392"/>
        <v>8.1936000000000009E-2</v>
      </c>
      <c r="I8264" s="3" t="s">
        <v>60</v>
      </c>
      <c r="J8264">
        <f t="shared" si="393"/>
        <v>17780.112000000001</v>
      </c>
    </row>
    <row r="8265" spans="1:10" x14ac:dyDescent="0.3">
      <c r="A8265" s="3" t="s">
        <v>24</v>
      </c>
      <c r="B8265" s="3" t="s">
        <v>107</v>
      </c>
      <c r="C8265" s="3">
        <v>2023</v>
      </c>
      <c r="D8265" s="3" t="s">
        <v>6</v>
      </c>
      <c r="E8265" s="3">
        <v>11804</v>
      </c>
      <c r="F8265" s="3" t="s">
        <v>3</v>
      </c>
      <c r="G8265" s="3" t="str">
        <f t="shared" si="391"/>
        <v>Non-Renewable</v>
      </c>
      <c r="H8265" s="5">
        <f t="shared" si="392"/>
        <v>0.141648</v>
      </c>
      <c r="I8265" s="3" t="s">
        <v>60</v>
      </c>
      <c r="J8265">
        <f t="shared" si="393"/>
        <v>30737.615999999998</v>
      </c>
    </row>
    <row r="8266" spans="1:10" x14ac:dyDescent="0.3">
      <c r="A8266" s="3" t="s">
        <v>24</v>
      </c>
      <c r="B8266" s="3" t="s">
        <v>107</v>
      </c>
      <c r="C8266" s="3">
        <v>2024</v>
      </c>
      <c r="D8266" s="3" t="s">
        <v>6</v>
      </c>
      <c r="E8266" s="3">
        <v>14573</v>
      </c>
      <c r="F8266" s="3" t="s">
        <v>3</v>
      </c>
      <c r="G8266" s="3" t="str">
        <f t="shared" si="391"/>
        <v>Non-Renewable</v>
      </c>
      <c r="H8266" s="5">
        <f t="shared" si="392"/>
        <v>0.174876</v>
      </c>
      <c r="I8266" s="3" t="s">
        <v>60</v>
      </c>
      <c r="J8266">
        <f t="shared" si="393"/>
        <v>37948.092000000004</v>
      </c>
    </row>
    <row r="8267" spans="1:10" x14ac:dyDescent="0.3">
      <c r="A8267" s="3" t="s">
        <v>24</v>
      </c>
      <c r="B8267" s="3" t="s">
        <v>107</v>
      </c>
      <c r="C8267" s="3">
        <v>2025</v>
      </c>
      <c r="D8267" s="3" t="s">
        <v>6</v>
      </c>
      <c r="E8267" s="3">
        <v>16894</v>
      </c>
      <c r="F8267" s="3" t="s">
        <v>3</v>
      </c>
      <c r="G8267" s="3" t="str">
        <f t="shared" si="391"/>
        <v>Non-Renewable</v>
      </c>
      <c r="H8267" s="5">
        <f t="shared" si="392"/>
        <v>0.20272799999999999</v>
      </c>
      <c r="I8267" s="3" t="s">
        <v>60</v>
      </c>
      <c r="J8267">
        <f t="shared" si="393"/>
        <v>43991.975999999995</v>
      </c>
    </row>
    <row r="8268" spans="1:10" x14ac:dyDescent="0.3">
      <c r="A8268" s="3" t="s">
        <v>24</v>
      </c>
      <c r="B8268" s="3" t="s">
        <v>107</v>
      </c>
      <c r="C8268" s="3">
        <v>2000</v>
      </c>
      <c r="D8268" s="3" t="s">
        <v>7</v>
      </c>
      <c r="E8268" s="3">
        <v>27</v>
      </c>
      <c r="F8268" s="3" t="s">
        <v>3</v>
      </c>
      <c r="G8268" s="3" t="str">
        <f t="shared" si="391"/>
        <v>Renewable</v>
      </c>
      <c r="H8268" s="5">
        <f t="shared" si="392"/>
        <v>6.4800000000000003E-4</v>
      </c>
      <c r="I8268" s="3" t="s">
        <v>60</v>
      </c>
      <c r="J8268">
        <f t="shared" si="393"/>
        <v>140.61600000000001</v>
      </c>
    </row>
    <row r="8269" spans="1:10" x14ac:dyDescent="0.3">
      <c r="A8269" s="3" t="s">
        <v>24</v>
      </c>
      <c r="B8269" s="3" t="s">
        <v>107</v>
      </c>
      <c r="C8269" s="3">
        <v>2001</v>
      </c>
      <c r="D8269" s="3" t="s">
        <v>7</v>
      </c>
      <c r="E8269" s="3">
        <v>30</v>
      </c>
      <c r="F8269" s="3" t="s">
        <v>3</v>
      </c>
      <c r="G8269" s="3" t="str">
        <f t="shared" si="391"/>
        <v>Renewable</v>
      </c>
      <c r="H8269" s="5">
        <f t="shared" si="392"/>
        <v>7.2000000000000005E-4</v>
      </c>
      <c r="I8269" s="3" t="s">
        <v>60</v>
      </c>
      <c r="J8269">
        <f t="shared" si="393"/>
        <v>156.24</v>
      </c>
    </row>
    <row r="8270" spans="1:10" x14ac:dyDescent="0.3">
      <c r="A8270" s="3" t="s">
        <v>24</v>
      </c>
      <c r="B8270" s="3" t="s">
        <v>107</v>
      </c>
      <c r="C8270" s="3">
        <v>2002</v>
      </c>
      <c r="D8270" s="3" t="s">
        <v>7</v>
      </c>
      <c r="E8270" s="3">
        <v>29</v>
      </c>
      <c r="F8270" s="3" t="s">
        <v>3</v>
      </c>
      <c r="G8270" s="3" t="str">
        <f t="shared" si="391"/>
        <v>Renewable</v>
      </c>
      <c r="H8270" s="5">
        <f t="shared" si="392"/>
        <v>6.96E-4</v>
      </c>
      <c r="I8270" s="3" t="s">
        <v>60</v>
      </c>
      <c r="J8270">
        <f t="shared" si="393"/>
        <v>151.03200000000001</v>
      </c>
    </row>
    <row r="8271" spans="1:10" x14ac:dyDescent="0.3">
      <c r="A8271" s="3" t="s">
        <v>24</v>
      </c>
      <c r="B8271" s="3" t="s">
        <v>107</v>
      </c>
      <c r="C8271" s="3">
        <v>2003</v>
      </c>
      <c r="D8271" s="3" t="s">
        <v>7</v>
      </c>
      <c r="E8271" s="3">
        <v>28</v>
      </c>
      <c r="F8271" s="3" t="s">
        <v>3</v>
      </c>
      <c r="G8271" s="3" t="str">
        <f t="shared" si="391"/>
        <v>Renewable</v>
      </c>
      <c r="H8271" s="5">
        <f t="shared" si="392"/>
        <v>6.7200000000000007E-4</v>
      </c>
      <c r="I8271" s="3" t="s">
        <v>60</v>
      </c>
      <c r="J8271">
        <f t="shared" si="393"/>
        <v>145.82400000000001</v>
      </c>
    </row>
    <row r="8272" spans="1:10" x14ac:dyDescent="0.3">
      <c r="A8272" s="3" t="s">
        <v>24</v>
      </c>
      <c r="B8272" s="3" t="s">
        <v>107</v>
      </c>
      <c r="C8272" s="3">
        <v>2004</v>
      </c>
      <c r="D8272" s="3" t="s">
        <v>7</v>
      </c>
      <c r="E8272" s="3">
        <v>33</v>
      </c>
      <c r="F8272" s="3" t="s">
        <v>3</v>
      </c>
      <c r="G8272" s="3" t="str">
        <f t="shared" ref="G8272:G8335" si="394">IF(OR(D8272="hydropower",D8272="wind",D8272="solar pv",D8272=" tide",D8272="solar thermal",D8272="geothermal",D8272="biofuels"), "Renewable", "Non-Renewable")</f>
        <v>Renewable</v>
      </c>
      <c r="H8272" s="5">
        <f t="shared" si="392"/>
        <v>7.9200000000000006E-4</v>
      </c>
      <c r="I8272" s="3" t="s">
        <v>60</v>
      </c>
      <c r="J8272">
        <f t="shared" si="393"/>
        <v>171.864</v>
      </c>
    </row>
    <row r="8273" spans="1:10" x14ac:dyDescent="0.3">
      <c r="A8273" s="3" t="s">
        <v>24</v>
      </c>
      <c r="B8273" s="3" t="s">
        <v>107</v>
      </c>
      <c r="C8273" s="3">
        <v>2005</v>
      </c>
      <c r="D8273" s="3" t="s">
        <v>7</v>
      </c>
      <c r="E8273" s="3">
        <v>36</v>
      </c>
      <c r="F8273" s="3" t="s">
        <v>3</v>
      </c>
      <c r="G8273" s="3" t="str">
        <f t="shared" si="394"/>
        <v>Renewable</v>
      </c>
      <c r="H8273" s="5">
        <f t="shared" si="392"/>
        <v>8.6399999999999997E-4</v>
      </c>
      <c r="I8273" s="3" t="s">
        <v>60</v>
      </c>
      <c r="J8273">
        <f t="shared" si="393"/>
        <v>187.488</v>
      </c>
    </row>
    <row r="8274" spans="1:10" x14ac:dyDescent="0.3">
      <c r="A8274" s="3" t="s">
        <v>24</v>
      </c>
      <c r="B8274" s="3" t="s">
        <v>107</v>
      </c>
      <c r="C8274" s="3">
        <v>2006</v>
      </c>
      <c r="D8274" s="3" t="s">
        <v>7</v>
      </c>
      <c r="E8274" s="3">
        <v>35</v>
      </c>
      <c r="F8274" s="3" t="s">
        <v>3</v>
      </c>
      <c r="G8274" s="3" t="str">
        <f t="shared" si="394"/>
        <v>Renewable</v>
      </c>
      <c r="H8274" s="5">
        <f t="shared" si="392"/>
        <v>8.4000000000000003E-4</v>
      </c>
      <c r="I8274" s="3" t="s">
        <v>60</v>
      </c>
      <c r="J8274">
        <f t="shared" si="393"/>
        <v>182.28</v>
      </c>
    </row>
    <row r="8275" spans="1:10" x14ac:dyDescent="0.3">
      <c r="A8275" s="3" t="s">
        <v>24</v>
      </c>
      <c r="B8275" s="3" t="s">
        <v>107</v>
      </c>
      <c r="C8275" s="3">
        <v>2007</v>
      </c>
      <c r="D8275" s="3" t="s">
        <v>7</v>
      </c>
      <c r="E8275" s="3">
        <v>35</v>
      </c>
      <c r="F8275" s="3" t="s">
        <v>3</v>
      </c>
      <c r="G8275" s="3" t="str">
        <f t="shared" si="394"/>
        <v>Renewable</v>
      </c>
      <c r="H8275" s="5">
        <f t="shared" si="392"/>
        <v>8.4000000000000003E-4</v>
      </c>
      <c r="I8275" s="3" t="s">
        <v>60</v>
      </c>
      <c r="J8275">
        <f t="shared" si="393"/>
        <v>182.28</v>
      </c>
    </row>
    <row r="8276" spans="1:10" x14ac:dyDescent="0.3">
      <c r="A8276" s="3" t="s">
        <v>24</v>
      </c>
      <c r="B8276" s="3" t="s">
        <v>107</v>
      </c>
      <c r="C8276" s="3">
        <v>2008</v>
      </c>
      <c r="D8276" s="3" t="s">
        <v>7</v>
      </c>
      <c r="E8276" s="3">
        <v>39</v>
      </c>
      <c r="F8276" s="3" t="s">
        <v>3</v>
      </c>
      <c r="G8276" s="3" t="str">
        <f t="shared" si="394"/>
        <v>Renewable</v>
      </c>
      <c r="H8276" s="5">
        <f t="shared" si="392"/>
        <v>9.3599999999999998E-4</v>
      </c>
      <c r="I8276" s="3" t="s">
        <v>60</v>
      </c>
      <c r="J8276">
        <f t="shared" si="393"/>
        <v>203.11199999999999</v>
      </c>
    </row>
    <row r="8277" spans="1:10" x14ac:dyDescent="0.3">
      <c r="A8277" s="3" t="s">
        <v>24</v>
      </c>
      <c r="B8277" s="3" t="s">
        <v>107</v>
      </c>
      <c r="C8277" s="3">
        <v>2009</v>
      </c>
      <c r="D8277" s="3" t="s">
        <v>7</v>
      </c>
      <c r="E8277" s="3">
        <v>44</v>
      </c>
      <c r="F8277" s="3" t="s">
        <v>3</v>
      </c>
      <c r="G8277" s="3" t="str">
        <f t="shared" si="394"/>
        <v>Renewable</v>
      </c>
      <c r="H8277" s="5">
        <f t="shared" si="392"/>
        <v>1.0560000000000001E-3</v>
      </c>
      <c r="I8277" s="3" t="s">
        <v>60</v>
      </c>
      <c r="J8277">
        <f t="shared" si="393"/>
        <v>229.15200000000002</v>
      </c>
    </row>
    <row r="8278" spans="1:10" x14ac:dyDescent="0.3">
      <c r="A8278" s="3" t="s">
        <v>24</v>
      </c>
      <c r="B8278" s="3" t="s">
        <v>107</v>
      </c>
      <c r="C8278" s="3">
        <v>2010</v>
      </c>
      <c r="D8278" s="3" t="s">
        <v>7</v>
      </c>
      <c r="E8278" s="3">
        <v>45</v>
      </c>
      <c r="F8278" s="3" t="s">
        <v>3</v>
      </c>
      <c r="G8278" s="3" t="str">
        <f t="shared" si="394"/>
        <v>Renewable</v>
      </c>
      <c r="H8278" s="5">
        <f t="shared" si="392"/>
        <v>1.08E-3</v>
      </c>
      <c r="I8278" s="3" t="s">
        <v>60</v>
      </c>
      <c r="J8278">
        <f t="shared" si="393"/>
        <v>234.36</v>
      </c>
    </row>
    <row r="8279" spans="1:10" x14ac:dyDescent="0.3">
      <c r="A8279" s="3" t="s">
        <v>24</v>
      </c>
      <c r="B8279" s="3" t="s">
        <v>107</v>
      </c>
      <c r="C8279" s="3">
        <v>2011</v>
      </c>
      <c r="D8279" s="3" t="s">
        <v>7</v>
      </c>
      <c r="E8279" s="3">
        <v>42</v>
      </c>
      <c r="F8279" s="3" t="s">
        <v>3</v>
      </c>
      <c r="G8279" s="3" t="str">
        <f t="shared" si="394"/>
        <v>Renewable</v>
      </c>
      <c r="H8279" s="5">
        <f t="shared" si="392"/>
        <v>1.008E-3</v>
      </c>
      <c r="I8279" s="3" t="s">
        <v>60</v>
      </c>
      <c r="J8279">
        <f t="shared" si="393"/>
        <v>218.73599999999999</v>
      </c>
    </row>
    <row r="8280" spans="1:10" x14ac:dyDescent="0.3">
      <c r="A8280" s="3" t="s">
        <v>24</v>
      </c>
      <c r="B8280" s="3" t="s">
        <v>107</v>
      </c>
      <c r="C8280" s="3">
        <v>2012</v>
      </c>
      <c r="D8280" s="3" t="s">
        <v>7</v>
      </c>
      <c r="E8280" s="3">
        <v>70</v>
      </c>
      <c r="F8280" s="3" t="s">
        <v>3</v>
      </c>
      <c r="G8280" s="3" t="str">
        <f t="shared" si="394"/>
        <v>Renewable</v>
      </c>
      <c r="H8280" s="5">
        <f t="shared" si="392"/>
        <v>1.6800000000000001E-3</v>
      </c>
      <c r="I8280" s="3" t="s">
        <v>60</v>
      </c>
      <c r="J8280">
        <f t="shared" si="393"/>
        <v>364.56</v>
      </c>
    </row>
    <row r="8281" spans="1:10" x14ac:dyDescent="0.3">
      <c r="A8281" s="3" t="s">
        <v>24</v>
      </c>
      <c r="B8281" s="3" t="s">
        <v>107</v>
      </c>
      <c r="C8281" s="3">
        <v>2013</v>
      </c>
      <c r="D8281" s="3" t="s">
        <v>7</v>
      </c>
      <c r="E8281" s="3">
        <v>138</v>
      </c>
      <c r="F8281" s="3" t="s">
        <v>3</v>
      </c>
      <c r="G8281" s="3" t="str">
        <f t="shared" si="394"/>
        <v>Renewable</v>
      </c>
      <c r="H8281" s="5">
        <f t="shared" si="392"/>
        <v>3.3120000000000003E-3</v>
      </c>
      <c r="I8281" s="3" t="s">
        <v>60</v>
      </c>
      <c r="J8281">
        <f t="shared" si="393"/>
        <v>718.70400000000006</v>
      </c>
    </row>
    <row r="8282" spans="1:10" x14ac:dyDescent="0.3">
      <c r="A8282" s="3" t="s">
        <v>24</v>
      </c>
      <c r="B8282" s="3" t="s">
        <v>107</v>
      </c>
      <c r="C8282" s="3">
        <v>2014</v>
      </c>
      <c r="D8282" s="3" t="s">
        <v>7</v>
      </c>
      <c r="E8282" s="3">
        <v>121</v>
      </c>
      <c r="F8282" s="3" t="s">
        <v>3</v>
      </c>
      <c r="G8282" s="3" t="str">
        <f t="shared" si="394"/>
        <v>Renewable</v>
      </c>
      <c r="H8282" s="5">
        <f t="shared" si="392"/>
        <v>2.9039999999999999E-3</v>
      </c>
      <c r="I8282" s="3" t="s">
        <v>60</v>
      </c>
      <c r="J8282">
        <f t="shared" si="393"/>
        <v>630.16800000000001</v>
      </c>
    </row>
    <row r="8283" spans="1:10" x14ac:dyDescent="0.3">
      <c r="A8283" s="3" t="s">
        <v>24</v>
      </c>
      <c r="B8283" s="3" t="s">
        <v>107</v>
      </c>
      <c r="C8283" s="3">
        <v>2015</v>
      </c>
      <c r="D8283" s="3" t="s">
        <v>7</v>
      </c>
      <c r="E8283" s="3">
        <v>107</v>
      </c>
      <c r="F8283" s="3" t="s">
        <v>3</v>
      </c>
      <c r="G8283" s="3" t="str">
        <f t="shared" si="394"/>
        <v>Renewable</v>
      </c>
      <c r="H8283" s="5">
        <f t="shared" si="392"/>
        <v>2.568E-3</v>
      </c>
      <c r="I8283" s="3" t="s">
        <v>60</v>
      </c>
      <c r="J8283">
        <f t="shared" si="393"/>
        <v>557.25599999999997</v>
      </c>
    </row>
    <row r="8284" spans="1:10" x14ac:dyDescent="0.3">
      <c r="A8284" s="3" t="s">
        <v>24</v>
      </c>
      <c r="B8284" s="3" t="s">
        <v>107</v>
      </c>
      <c r="C8284" s="3">
        <v>2016</v>
      </c>
      <c r="D8284" s="3" t="s">
        <v>7</v>
      </c>
      <c r="E8284" s="3">
        <v>142</v>
      </c>
      <c r="F8284" s="3" t="s">
        <v>3</v>
      </c>
      <c r="G8284" s="3" t="str">
        <f t="shared" si="394"/>
        <v>Renewable</v>
      </c>
      <c r="H8284" s="5">
        <f t="shared" si="392"/>
        <v>3.408E-3</v>
      </c>
      <c r="I8284" s="3" t="s">
        <v>60</v>
      </c>
      <c r="J8284">
        <f t="shared" si="393"/>
        <v>739.53599999999994</v>
      </c>
    </row>
    <row r="8285" spans="1:10" x14ac:dyDescent="0.3">
      <c r="A8285" s="3" t="s">
        <v>24</v>
      </c>
      <c r="B8285" s="3" t="s">
        <v>107</v>
      </c>
      <c r="C8285" s="3">
        <v>2017</v>
      </c>
      <c r="D8285" s="3" t="s">
        <v>7</v>
      </c>
      <c r="E8285" s="3">
        <v>405</v>
      </c>
      <c r="F8285" s="3" t="s">
        <v>3</v>
      </c>
      <c r="G8285" s="3" t="str">
        <f t="shared" si="394"/>
        <v>Renewable</v>
      </c>
      <c r="H8285" s="5">
        <f t="shared" si="392"/>
        <v>9.7199999999999995E-3</v>
      </c>
      <c r="I8285" s="3" t="s">
        <v>60</v>
      </c>
      <c r="J8285">
        <f t="shared" si="393"/>
        <v>2109.2399999999998</v>
      </c>
    </row>
    <row r="8286" spans="1:10" x14ac:dyDescent="0.3">
      <c r="A8286" s="3" t="s">
        <v>24</v>
      </c>
      <c r="B8286" s="3" t="s">
        <v>107</v>
      </c>
      <c r="C8286" s="3">
        <v>2018</v>
      </c>
      <c r="D8286" s="3" t="s">
        <v>7</v>
      </c>
      <c r="E8286" s="3">
        <v>324</v>
      </c>
      <c r="F8286" s="3" t="s">
        <v>3</v>
      </c>
      <c r="G8286" s="3" t="str">
        <f t="shared" si="394"/>
        <v>Renewable</v>
      </c>
      <c r="H8286" s="5">
        <f t="shared" si="392"/>
        <v>7.7759999999999999E-3</v>
      </c>
      <c r="I8286" s="3" t="s">
        <v>60</v>
      </c>
      <c r="J8286">
        <f t="shared" si="393"/>
        <v>1687.3920000000001</v>
      </c>
    </row>
    <row r="8287" spans="1:10" x14ac:dyDescent="0.3">
      <c r="A8287" s="3" t="s">
        <v>24</v>
      </c>
      <c r="B8287" s="3" t="s">
        <v>107</v>
      </c>
      <c r="C8287" s="3">
        <v>2019</v>
      </c>
      <c r="D8287" s="3" t="s">
        <v>7</v>
      </c>
      <c r="E8287" s="3">
        <v>350</v>
      </c>
      <c r="F8287" s="3" t="s">
        <v>3</v>
      </c>
      <c r="G8287" s="3" t="str">
        <f t="shared" si="394"/>
        <v>Renewable</v>
      </c>
      <c r="H8287" s="5">
        <f t="shared" si="392"/>
        <v>8.3999999999999995E-3</v>
      </c>
      <c r="I8287" s="3" t="s">
        <v>60</v>
      </c>
      <c r="J8287">
        <f t="shared" si="393"/>
        <v>1822.8</v>
      </c>
    </row>
    <row r="8288" spans="1:10" x14ac:dyDescent="0.3">
      <c r="A8288" s="3" t="s">
        <v>24</v>
      </c>
      <c r="B8288" s="3" t="s">
        <v>107</v>
      </c>
      <c r="C8288" s="3">
        <v>2020</v>
      </c>
      <c r="D8288" s="3" t="s">
        <v>7</v>
      </c>
      <c r="E8288" s="3">
        <v>399</v>
      </c>
      <c r="F8288" s="3" t="s">
        <v>3</v>
      </c>
      <c r="G8288" s="3" t="str">
        <f t="shared" si="394"/>
        <v>Renewable</v>
      </c>
      <c r="H8288" s="5">
        <f t="shared" si="392"/>
        <v>9.5759999999999994E-3</v>
      </c>
      <c r="I8288" s="3" t="s">
        <v>60</v>
      </c>
      <c r="J8288">
        <f t="shared" si="393"/>
        <v>2077.9919999999997</v>
      </c>
    </row>
    <row r="8289" spans="1:10" x14ac:dyDescent="0.3">
      <c r="A8289" s="3" t="s">
        <v>24</v>
      </c>
      <c r="B8289" s="3" t="s">
        <v>107</v>
      </c>
      <c r="C8289" s="3">
        <v>2021</v>
      </c>
      <c r="D8289" s="3" t="s">
        <v>7</v>
      </c>
      <c r="E8289" s="3">
        <v>371</v>
      </c>
      <c r="F8289" s="3" t="s">
        <v>3</v>
      </c>
      <c r="G8289" s="3" t="str">
        <f t="shared" si="394"/>
        <v>Renewable</v>
      </c>
      <c r="H8289" s="5">
        <f t="shared" si="392"/>
        <v>8.9040000000000005E-3</v>
      </c>
      <c r="I8289" s="3" t="s">
        <v>60</v>
      </c>
      <c r="J8289">
        <f t="shared" si="393"/>
        <v>1932.1680000000001</v>
      </c>
    </row>
    <row r="8290" spans="1:10" x14ac:dyDescent="0.3">
      <c r="A8290" s="3" t="s">
        <v>24</v>
      </c>
      <c r="B8290" s="3" t="s">
        <v>107</v>
      </c>
      <c r="C8290" s="3">
        <v>2022</v>
      </c>
      <c r="D8290" s="3" t="s">
        <v>7</v>
      </c>
      <c r="E8290" s="3">
        <v>371</v>
      </c>
      <c r="F8290" s="3" t="s">
        <v>3</v>
      </c>
      <c r="G8290" s="3" t="str">
        <f t="shared" si="394"/>
        <v>Renewable</v>
      </c>
      <c r="H8290" s="5">
        <f t="shared" si="392"/>
        <v>8.9040000000000005E-3</v>
      </c>
      <c r="I8290" s="3" t="s">
        <v>60</v>
      </c>
      <c r="J8290">
        <f t="shared" si="393"/>
        <v>1932.1680000000001</v>
      </c>
    </row>
    <row r="8291" spans="1:10" x14ac:dyDescent="0.3">
      <c r="A8291" s="3" t="s">
        <v>24</v>
      </c>
      <c r="B8291" s="3" t="s">
        <v>107</v>
      </c>
      <c r="C8291" s="3">
        <v>2023</v>
      </c>
      <c r="D8291" s="3" t="s">
        <v>7</v>
      </c>
      <c r="E8291" s="3">
        <v>300</v>
      </c>
      <c r="F8291" s="3" t="s">
        <v>3</v>
      </c>
      <c r="G8291" s="3" t="str">
        <f t="shared" si="394"/>
        <v>Renewable</v>
      </c>
      <c r="H8291" s="5">
        <f t="shared" si="392"/>
        <v>7.1999999999999998E-3</v>
      </c>
      <c r="I8291" s="3" t="s">
        <v>60</v>
      </c>
      <c r="J8291">
        <f t="shared" si="393"/>
        <v>1562.3999999999999</v>
      </c>
    </row>
    <row r="8292" spans="1:10" x14ac:dyDescent="0.3">
      <c r="A8292" s="3" t="s">
        <v>24</v>
      </c>
      <c r="B8292" s="3" t="s">
        <v>107</v>
      </c>
      <c r="C8292" s="3">
        <v>2024</v>
      </c>
      <c r="D8292" s="3" t="s">
        <v>7</v>
      </c>
      <c r="E8292" s="3">
        <v>476</v>
      </c>
      <c r="F8292" s="3" t="s">
        <v>3</v>
      </c>
      <c r="G8292" s="3" t="str">
        <f t="shared" si="394"/>
        <v>Renewable</v>
      </c>
      <c r="H8292" s="5">
        <f t="shared" si="392"/>
        <v>1.1424E-2</v>
      </c>
      <c r="I8292" s="3" t="s">
        <v>60</v>
      </c>
      <c r="J8292">
        <f t="shared" si="393"/>
        <v>2479.0079999999998</v>
      </c>
    </row>
    <row r="8293" spans="1:10" x14ac:dyDescent="0.3">
      <c r="A8293" s="3" t="s">
        <v>24</v>
      </c>
      <c r="B8293" s="3" t="s">
        <v>107</v>
      </c>
      <c r="C8293" s="3">
        <v>2025</v>
      </c>
      <c r="D8293" s="3" t="s">
        <v>7</v>
      </c>
      <c r="E8293" s="3">
        <v>764</v>
      </c>
      <c r="F8293" s="3" t="s">
        <v>3</v>
      </c>
      <c r="G8293" s="3" t="str">
        <f t="shared" si="394"/>
        <v>Renewable</v>
      </c>
      <c r="H8293" s="5">
        <f t="shared" si="392"/>
        <v>1.8336000000000002E-2</v>
      </c>
      <c r="I8293" s="3" t="s">
        <v>60</v>
      </c>
      <c r="J8293">
        <f t="shared" si="393"/>
        <v>3978.9120000000003</v>
      </c>
    </row>
    <row r="8294" spans="1:10" x14ac:dyDescent="0.3">
      <c r="A8294" s="3" t="s">
        <v>24</v>
      </c>
      <c r="B8294" s="3" t="s">
        <v>107</v>
      </c>
      <c r="C8294" s="3">
        <v>2000</v>
      </c>
      <c r="D8294" s="3" t="s">
        <v>8</v>
      </c>
      <c r="E8294" s="3">
        <v>0</v>
      </c>
      <c r="F8294" s="3" t="s">
        <v>3</v>
      </c>
      <c r="G8294" s="3" t="str">
        <f t="shared" si="394"/>
        <v>Renewable</v>
      </c>
      <c r="H8294" s="5">
        <f t="shared" si="392"/>
        <v>0</v>
      </c>
      <c r="I8294" s="3" t="s">
        <v>60</v>
      </c>
      <c r="J8294">
        <f t="shared" si="393"/>
        <v>0</v>
      </c>
    </row>
    <row r="8295" spans="1:10" x14ac:dyDescent="0.3">
      <c r="A8295" s="3" t="s">
        <v>24</v>
      </c>
      <c r="B8295" s="3" t="s">
        <v>107</v>
      </c>
      <c r="C8295" s="3">
        <v>2001</v>
      </c>
      <c r="D8295" s="3" t="s">
        <v>8</v>
      </c>
      <c r="E8295" s="3">
        <v>0</v>
      </c>
      <c r="F8295" s="3" t="s">
        <v>3</v>
      </c>
      <c r="G8295" s="3" t="str">
        <f t="shared" si="394"/>
        <v>Renewable</v>
      </c>
      <c r="H8295" s="5">
        <f t="shared" si="392"/>
        <v>0</v>
      </c>
      <c r="I8295" s="3" t="s">
        <v>60</v>
      </c>
      <c r="J8295">
        <f t="shared" si="393"/>
        <v>0</v>
      </c>
    </row>
    <row r="8296" spans="1:10" x14ac:dyDescent="0.3">
      <c r="A8296" s="3" t="s">
        <v>24</v>
      </c>
      <c r="B8296" s="3" t="s">
        <v>107</v>
      </c>
      <c r="C8296" s="3">
        <v>2002</v>
      </c>
      <c r="D8296" s="3" t="s">
        <v>8</v>
      </c>
      <c r="E8296" s="3">
        <v>0</v>
      </c>
      <c r="F8296" s="3" t="s">
        <v>3</v>
      </c>
      <c r="G8296" s="3" t="str">
        <f t="shared" si="394"/>
        <v>Renewable</v>
      </c>
      <c r="H8296" s="5">
        <f t="shared" si="392"/>
        <v>0</v>
      </c>
      <c r="I8296" s="3" t="s">
        <v>60</v>
      </c>
      <c r="J8296">
        <f t="shared" si="393"/>
        <v>0</v>
      </c>
    </row>
    <row r="8297" spans="1:10" x14ac:dyDescent="0.3">
      <c r="A8297" s="3" t="s">
        <v>24</v>
      </c>
      <c r="B8297" s="3" t="s">
        <v>107</v>
      </c>
      <c r="C8297" s="3">
        <v>2003</v>
      </c>
      <c r="D8297" s="3" t="s">
        <v>8</v>
      </c>
      <c r="E8297" s="3">
        <v>0</v>
      </c>
      <c r="F8297" s="3" t="s">
        <v>3</v>
      </c>
      <c r="G8297" s="3" t="str">
        <f t="shared" si="394"/>
        <v>Renewable</v>
      </c>
      <c r="H8297" s="5">
        <f t="shared" si="392"/>
        <v>0</v>
      </c>
      <c r="I8297" s="3" t="s">
        <v>60</v>
      </c>
      <c r="J8297">
        <f t="shared" si="393"/>
        <v>0</v>
      </c>
    </row>
    <row r="8298" spans="1:10" x14ac:dyDescent="0.3">
      <c r="A8298" s="3" t="s">
        <v>24</v>
      </c>
      <c r="B8298" s="3" t="s">
        <v>107</v>
      </c>
      <c r="C8298" s="3">
        <v>2004</v>
      </c>
      <c r="D8298" s="3" t="s">
        <v>8</v>
      </c>
      <c r="E8298" s="3">
        <v>0</v>
      </c>
      <c r="F8298" s="3" t="s">
        <v>3</v>
      </c>
      <c r="G8298" s="3" t="str">
        <f t="shared" si="394"/>
        <v>Renewable</v>
      </c>
      <c r="H8298" s="5">
        <f t="shared" si="392"/>
        <v>0</v>
      </c>
      <c r="I8298" s="3" t="s">
        <v>60</v>
      </c>
      <c r="J8298">
        <f t="shared" si="393"/>
        <v>0</v>
      </c>
    </row>
    <row r="8299" spans="1:10" x14ac:dyDescent="0.3">
      <c r="A8299" s="3" t="s">
        <v>24</v>
      </c>
      <c r="B8299" s="3" t="s">
        <v>107</v>
      </c>
      <c r="C8299" s="3">
        <v>2005</v>
      </c>
      <c r="D8299" s="3" t="s">
        <v>8</v>
      </c>
      <c r="E8299" s="3">
        <v>0</v>
      </c>
      <c r="F8299" s="3" t="s">
        <v>3</v>
      </c>
      <c r="G8299" s="3" t="str">
        <f t="shared" si="394"/>
        <v>Renewable</v>
      </c>
      <c r="H8299" s="5">
        <f t="shared" si="392"/>
        <v>0</v>
      </c>
      <c r="I8299" s="3" t="s">
        <v>60</v>
      </c>
      <c r="J8299">
        <f t="shared" si="393"/>
        <v>0</v>
      </c>
    </row>
    <row r="8300" spans="1:10" x14ac:dyDescent="0.3">
      <c r="A8300" s="3" t="s">
        <v>24</v>
      </c>
      <c r="B8300" s="3" t="s">
        <v>107</v>
      </c>
      <c r="C8300" s="3">
        <v>2006</v>
      </c>
      <c r="D8300" s="3" t="s">
        <v>8</v>
      </c>
      <c r="E8300" s="3">
        <v>2</v>
      </c>
      <c r="F8300" s="3" t="s">
        <v>3</v>
      </c>
      <c r="G8300" s="3" t="str">
        <f t="shared" si="394"/>
        <v>Renewable</v>
      </c>
      <c r="H8300" s="5">
        <f t="shared" si="392"/>
        <v>8.0000000000000004E-4</v>
      </c>
      <c r="I8300" s="3" t="s">
        <v>60</v>
      </c>
      <c r="J8300">
        <f t="shared" si="393"/>
        <v>173.6</v>
      </c>
    </row>
    <row r="8301" spans="1:10" x14ac:dyDescent="0.3">
      <c r="A8301" s="3" t="s">
        <v>24</v>
      </c>
      <c r="B8301" s="3" t="s">
        <v>107</v>
      </c>
      <c r="C8301" s="3">
        <v>2007</v>
      </c>
      <c r="D8301" s="3" t="s">
        <v>8</v>
      </c>
      <c r="E8301" s="3">
        <v>14</v>
      </c>
      <c r="F8301" s="3" t="s">
        <v>3</v>
      </c>
      <c r="G8301" s="3" t="str">
        <f t="shared" si="394"/>
        <v>Renewable</v>
      </c>
      <c r="H8301" s="5">
        <f t="shared" si="392"/>
        <v>5.5999999999999999E-3</v>
      </c>
      <c r="I8301" s="3" t="s">
        <v>60</v>
      </c>
      <c r="J8301">
        <f t="shared" si="393"/>
        <v>1215.2</v>
      </c>
    </row>
    <row r="8302" spans="1:10" x14ac:dyDescent="0.3">
      <c r="A8302" s="3" t="s">
        <v>24</v>
      </c>
      <c r="B8302" s="3" t="s">
        <v>107</v>
      </c>
      <c r="C8302" s="3">
        <v>2008</v>
      </c>
      <c r="D8302" s="3" t="s">
        <v>8</v>
      </c>
      <c r="E8302" s="3">
        <v>33</v>
      </c>
      <c r="F8302" s="3" t="s">
        <v>3</v>
      </c>
      <c r="G8302" s="3" t="str">
        <f t="shared" si="394"/>
        <v>Renewable</v>
      </c>
      <c r="H8302" s="5">
        <f t="shared" si="392"/>
        <v>1.32E-2</v>
      </c>
      <c r="I8302" s="3" t="s">
        <v>60</v>
      </c>
      <c r="J8302">
        <f t="shared" si="393"/>
        <v>2864.4</v>
      </c>
    </row>
    <row r="8303" spans="1:10" x14ac:dyDescent="0.3">
      <c r="A8303" s="3" t="s">
        <v>24</v>
      </c>
      <c r="B8303" s="3" t="s">
        <v>107</v>
      </c>
      <c r="C8303" s="3">
        <v>2009</v>
      </c>
      <c r="D8303" s="3" t="s">
        <v>8</v>
      </c>
      <c r="E8303" s="3">
        <v>60</v>
      </c>
      <c r="F8303" s="3" t="s">
        <v>3</v>
      </c>
      <c r="G8303" s="3" t="str">
        <f t="shared" si="394"/>
        <v>Renewable</v>
      </c>
      <c r="H8303" s="5">
        <f t="shared" si="392"/>
        <v>2.4E-2</v>
      </c>
      <c r="I8303" s="3" t="s">
        <v>60</v>
      </c>
      <c r="J8303">
        <f t="shared" si="393"/>
        <v>5208</v>
      </c>
    </row>
    <row r="8304" spans="1:10" x14ac:dyDescent="0.3">
      <c r="A8304" s="3" t="s">
        <v>24</v>
      </c>
      <c r="B8304" s="3" t="s">
        <v>107</v>
      </c>
      <c r="C8304" s="3">
        <v>2010</v>
      </c>
      <c r="D8304" s="3" t="s">
        <v>8</v>
      </c>
      <c r="E8304" s="3">
        <v>84</v>
      </c>
      <c r="F8304" s="3" t="s">
        <v>3</v>
      </c>
      <c r="G8304" s="3" t="str">
        <f t="shared" si="394"/>
        <v>Renewable</v>
      </c>
      <c r="H8304" s="5">
        <f t="shared" si="392"/>
        <v>3.3600000000000005E-2</v>
      </c>
      <c r="I8304" s="3" t="s">
        <v>60</v>
      </c>
      <c r="J8304">
        <f t="shared" si="393"/>
        <v>7291.2000000000007</v>
      </c>
    </row>
    <row r="8305" spans="1:10" x14ac:dyDescent="0.3">
      <c r="A8305" s="3" t="s">
        <v>24</v>
      </c>
      <c r="B8305" s="3" t="s">
        <v>107</v>
      </c>
      <c r="C8305" s="3">
        <v>2011</v>
      </c>
      <c r="D8305" s="3" t="s">
        <v>8</v>
      </c>
      <c r="E8305" s="3">
        <v>95</v>
      </c>
      <c r="F8305" s="3" t="s">
        <v>3</v>
      </c>
      <c r="G8305" s="3" t="str">
        <f t="shared" si="394"/>
        <v>Renewable</v>
      </c>
      <c r="H8305" s="5">
        <f t="shared" si="392"/>
        <v>3.7999999999999999E-2</v>
      </c>
      <c r="I8305" s="3" t="s">
        <v>60</v>
      </c>
      <c r="J8305">
        <f t="shared" si="393"/>
        <v>8246</v>
      </c>
    </row>
    <row r="8306" spans="1:10" x14ac:dyDescent="0.3">
      <c r="A8306" s="3" t="s">
        <v>24</v>
      </c>
      <c r="B8306" s="3" t="s">
        <v>107</v>
      </c>
      <c r="C8306" s="3">
        <v>2012</v>
      </c>
      <c r="D8306" s="3" t="s">
        <v>8</v>
      </c>
      <c r="E8306" s="3">
        <v>95</v>
      </c>
      <c r="F8306" s="3" t="s">
        <v>3</v>
      </c>
      <c r="G8306" s="3" t="str">
        <f t="shared" si="394"/>
        <v>Renewable</v>
      </c>
      <c r="H8306" s="5">
        <f t="shared" si="392"/>
        <v>3.7999999999999999E-2</v>
      </c>
      <c r="I8306" s="3" t="s">
        <v>60</v>
      </c>
      <c r="J8306">
        <f t="shared" si="393"/>
        <v>8246</v>
      </c>
    </row>
    <row r="8307" spans="1:10" x14ac:dyDescent="0.3">
      <c r="A8307" s="3" t="s">
        <v>24</v>
      </c>
      <c r="B8307" s="3" t="s">
        <v>107</v>
      </c>
      <c r="C8307" s="3">
        <v>2013</v>
      </c>
      <c r="D8307" s="3" t="s">
        <v>8</v>
      </c>
      <c r="E8307" s="3">
        <v>120</v>
      </c>
      <c r="F8307" s="3" t="s">
        <v>3</v>
      </c>
      <c r="G8307" s="3" t="str">
        <f t="shared" si="394"/>
        <v>Renewable</v>
      </c>
      <c r="H8307" s="5">
        <f t="shared" si="392"/>
        <v>4.8000000000000001E-2</v>
      </c>
      <c r="I8307" s="3" t="s">
        <v>60</v>
      </c>
      <c r="J8307">
        <f t="shared" si="393"/>
        <v>10416</v>
      </c>
    </row>
    <row r="8308" spans="1:10" x14ac:dyDescent="0.3">
      <c r="A8308" s="3" t="s">
        <v>24</v>
      </c>
      <c r="B8308" s="3" t="s">
        <v>107</v>
      </c>
      <c r="C8308" s="3">
        <v>2014</v>
      </c>
      <c r="D8308" s="3" t="s">
        <v>8</v>
      </c>
      <c r="E8308" s="3">
        <v>118</v>
      </c>
      <c r="F8308" s="3" t="s">
        <v>3</v>
      </c>
      <c r="G8308" s="3" t="str">
        <f t="shared" si="394"/>
        <v>Renewable</v>
      </c>
      <c r="H8308" s="5">
        <f t="shared" si="392"/>
        <v>4.7199999999999999E-2</v>
      </c>
      <c r="I8308" s="3" t="s">
        <v>60</v>
      </c>
      <c r="J8308">
        <f t="shared" si="393"/>
        <v>10242.4</v>
      </c>
    </row>
    <row r="8309" spans="1:10" x14ac:dyDescent="0.3">
      <c r="A8309" s="3" t="s">
        <v>24</v>
      </c>
      <c r="B8309" s="3" t="s">
        <v>107</v>
      </c>
      <c r="C8309" s="3">
        <v>2015</v>
      </c>
      <c r="D8309" s="3" t="s">
        <v>8</v>
      </c>
      <c r="E8309" s="3">
        <v>137</v>
      </c>
      <c r="F8309" s="3" t="s">
        <v>3</v>
      </c>
      <c r="G8309" s="3" t="str">
        <f t="shared" si="394"/>
        <v>Renewable</v>
      </c>
      <c r="H8309" s="5">
        <f t="shared" si="392"/>
        <v>5.4800000000000001E-2</v>
      </c>
      <c r="I8309" s="3" t="s">
        <v>60</v>
      </c>
      <c r="J8309">
        <f t="shared" si="393"/>
        <v>11891.6</v>
      </c>
    </row>
    <row r="8310" spans="1:10" x14ac:dyDescent="0.3">
      <c r="A8310" s="3" t="s">
        <v>24</v>
      </c>
      <c r="B8310" s="3" t="s">
        <v>107</v>
      </c>
      <c r="C8310" s="3">
        <v>2016</v>
      </c>
      <c r="D8310" s="3" t="s">
        <v>8</v>
      </c>
      <c r="E8310" s="3">
        <v>147</v>
      </c>
      <c r="F8310" s="3" t="s">
        <v>3</v>
      </c>
      <c r="G8310" s="3" t="str">
        <f t="shared" si="394"/>
        <v>Renewable</v>
      </c>
      <c r="H8310" s="5">
        <f t="shared" si="392"/>
        <v>5.8800000000000005E-2</v>
      </c>
      <c r="I8310" s="3" t="s">
        <v>60</v>
      </c>
      <c r="J8310">
        <f t="shared" si="393"/>
        <v>12759.6</v>
      </c>
    </row>
    <row r="8311" spans="1:10" x14ac:dyDescent="0.3">
      <c r="A8311" s="3" t="s">
        <v>24</v>
      </c>
      <c r="B8311" s="3" t="s">
        <v>107</v>
      </c>
      <c r="C8311" s="3">
        <v>2017</v>
      </c>
      <c r="D8311" s="3" t="s">
        <v>8</v>
      </c>
      <c r="E8311" s="3">
        <v>163</v>
      </c>
      <c r="F8311" s="3" t="s">
        <v>3</v>
      </c>
      <c r="G8311" s="3" t="str">
        <f t="shared" si="394"/>
        <v>Renewable</v>
      </c>
      <c r="H8311" s="5">
        <f t="shared" si="392"/>
        <v>6.5200000000000008E-2</v>
      </c>
      <c r="I8311" s="3" t="s">
        <v>60</v>
      </c>
      <c r="J8311">
        <f t="shared" si="393"/>
        <v>14148.400000000001</v>
      </c>
    </row>
    <row r="8312" spans="1:10" x14ac:dyDescent="0.3">
      <c r="A8312" s="3" t="s">
        <v>24</v>
      </c>
      <c r="B8312" s="3" t="s">
        <v>107</v>
      </c>
      <c r="C8312" s="3">
        <v>2018</v>
      </c>
      <c r="D8312" s="3" t="s">
        <v>8</v>
      </c>
      <c r="E8312" s="3">
        <v>174</v>
      </c>
      <c r="F8312" s="3" t="s">
        <v>3</v>
      </c>
      <c r="G8312" s="3" t="str">
        <f t="shared" si="394"/>
        <v>Renewable</v>
      </c>
      <c r="H8312" s="5">
        <f t="shared" si="392"/>
        <v>6.9600000000000009E-2</v>
      </c>
      <c r="I8312" s="3" t="s">
        <v>60</v>
      </c>
      <c r="J8312">
        <f t="shared" si="393"/>
        <v>15103.200000000003</v>
      </c>
    </row>
    <row r="8313" spans="1:10" x14ac:dyDescent="0.3">
      <c r="A8313" s="3" t="s">
        <v>24</v>
      </c>
      <c r="B8313" s="3" t="s">
        <v>107</v>
      </c>
      <c r="C8313" s="3">
        <v>2019</v>
      </c>
      <c r="D8313" s="3" t="s">
        <v>8</v>
      </c>
      <c r="E8313" s="3">
        <v>304</v>
      </c>
      <c r="F8313" s="3" t="s">
        <v>3</v>
      </c>
      <c r="G8313" s="3" t="str">
        <f t="shared" si="394"/>
        <v>Renewable</v>
      </c>
      <c r="H8313" s="5">
        <f t="shared" si="392"/>
        <v>0.1216</v>
      </c>
      <c r="I8313" s="3" t="s">
        <v>60</v>
      </c>
      <c r="J8313">
        <f t="shared" si="393"/>
        <v>26387.200000000001</v>
      </c>
    </row>
    <row r="8314" spans="1:10" x14ac:dyDescent="0.3">
      <c r="A8314" s="3" t="s">
        <v>24</v>
      </c>
      <c r="B8314" s="3" t="s">
        <v>107</v>
      </c>
      <c r="C8314" s="3">
        <v>2020</v>
      </c>
      <c r="D8314" s="3" t="s">
        <v>8</v>
      </c>
      <c r="E8314" s="3">
        <v>578</v>
      </c>
      <c r="F8314" s="3" t="s">
        <v>3</v>
      </c>
      <c r="G8314" s="3" t="str">
        <f t="shared" si="394"/>
        <v>Renewable</v>
      </c>
      <c r="H8314" s="5">
        <f t="shared" si="392"/>
        <v>0.23120000000000002</v>
      </c>
      <c r="I8314" s="3" t="s">
        <v>60</v>
      </c>
      <c r="J8314">
        <f t="shared" si="393"/>
        <v>50170.400000000001</v>
      </c>
    </row>
    <row r="8315" spans="1:10" x14ac:dyDescent="0.3">
      <c r="A8315" s="3" t="s">
        <v>24</v>
      </c>
      <c r="B8315" s="3" t="s">
        <v>107</v>
      </c>
      <c r="C8315" s="3">
        <v>2021</v>
      </c>
      <c r="D8315" s="3" t="s">
        <v>8</v>
      </c>
      <c r="E8315" s="3">
        <v>536</v>
      </c>
      <c r="F8315" s="3" t="s">
        <v>3</v>
      </c>
      <c r="G8315" s="3" t="str">
        <f t="shared" si="394"/>
        <v>Renewable</v>
      </c>
      <c r="H8315" s="5">
        <f t="shared" si="392"/>
        <v>0.21440000000000001</v>
      </c>
      <c r="I8315" s="3" t="s">
        <v>60</v>
      </c>
      <c r="J8315">
        <f t="shared" si="393"/>
        <v>46524.800000000003</v>
      </c>
    </row>
    <row r="8316" spans="1:10" x14ac:dyDescent="0.3">
      <c r="A8316" s="3" t="s">
        <v>24</v>
      </c>
      <c r="B8316" s="3" t="s">
        <v>107</v>
      </c>
      <c r="C8316" s="3">
        <v>2022</v>
      </c>
      <c r="D8316" s="3" t="s">
        <v>8</v>
      </c>
      <c r="E8316" s="3">
        <v>489</v>
      </c>
      <c r="F8316" s="3" t="s">
        <v>3</v>
      </c>
      <c r="G8316" s="3" t="str">
        <f t="shared" si="394"/>
        <v>Renewable</v>
      </c>
      <c r="H8316" s="5">
        <f t="shared" si="392"/>
        <v>0.1956</v>
      </c>
      <c r="I8316" s="3" t="s">
        <v>60</v>
      </c>
      <c r="J8316">
        <f t="shared" si="393"/>
        <v>42445.2</v>
      </c>
    </row>
    <row r="8317" spans="1:10" x14ac:dyDescent="0.3">
      <c r="A8317" s="3" t="s">
        <v>24</v>
      </c>
      <c r="B8317" s="3" t="s">
        <v>107</v>
      </c>
      <c r="C8317" s="3">
        <v>2023</v>
      </c>
      <c r="D8317" s="3" t="s">
        <v>8</v>
      </c>
      <c r="E8317" s="3">
        <v>449</v>
      </c>
      <c r="F8317" s="3" t="s">
        <v>3</v>
      </c>
      <c r="G8317" s="3" t="str">
        <f t="shared" si="394"/>
        <v>Renewable</v>
      </c>
      <c r="H8317" s="5">
        <f t="shared" si="392"/>
        <v>0.17960000000000001</v>
      </c>
      <c r="I8317" s="3" t="s">
        <v>60</v>
      </c>
      <c r="J8317">
        <f t="shared" si="393"/>
        <v>38973.200000000004</v>
      </c>
    </row>
    <row r="8318" spans="1:10" x14ac:dyDescent="0.3">
      <c r="A8318" s="3" t="s">
        <v>24</v>
      </c>
      <c r="B8318" s="3" t="s">
        <v>107</v>
      </c>
      <c r="C8318" s="3">
        <v>2024</v>
      </c>
      <c r="D8318" s="3" t="s">
        <v>8</v>
      </c>
      <c r="E8318" s="3">
        <v>441</v>
      </c>
      <c r="F8318" s="3" t="s">
        <v>3</v>
      </c>
      <c r="G8318" s="3" t="str">
        <f t="shared" si="394"/>
        <v>Renewable</v>
      </c>
      <c r="H8318" s="5">
        <f t="shared" si="392"/>
        <v>0.1764</v>
      </c>
      <c r="I8318" s="3" t="s">
        <v>60</v>
      </c>
      <c r="J8318">
        <f t="shared" si="393"/>
        <v>38278.800000000003</v>
      </c>
    </row>
    <row r="8319" spans="1:10" x14ac:dyDescent="0.3">
      <c r="A8319" s="3" t="s">
        <v>24</v>
      </c>
      <c r="B8319" s="3" t="s">
        <v>107</v>
      </c>
      <c r="C8319" s="3">
        <v>2025</v>
      </c>
      <c r="D8319" s="3" t="s">
        <v>8</v>
      </c>
      <c r="E8319" s="3">
        <v>470</v>
      </c>
      <c r="F8319" s="3" t="s">
        <v>3</v>
      </c>
      <c r="G8319" s="3" t="str">
        <f t="shared" si="394"/>
        <v>Renewable</v>
      </c>
      <c r="H8319" s="5">
        <f t="shared" si="392"/>
        <v>0.188</v>
      </c>
      <c r="I8319" s="3" t="s">
        <v>60</v>
      </c>
      <c r="J8319">
        <f t="shared" si="393"/>
        <v>40796</v>
      </c>
    </row>
    <row r="8320" spans="1:10" x14ac:dyDescent="0.3">
      <c r="A8320" s="3" t="s">
        <v>24</v>
      </c>
      <c r="B8320" s="3" t="s">
        <v>107</v>
      </c>
      <c r="C8320" s="3">
        <v>2000</v>
      </c>
      <c r="D8320" s="3" t="s">
        <v>9</v>
      </c>
      <c r="E8320" s="3">
        <v>0</v>
      </c>
      <c r="F8320" s="3" t="s">
        <v>3</v>
      </c>
      <c r="G8320" s="3" t="str">
        <f t="shared" si="394"/>
        <v>Non-Renewable</v>
      </c>
      <c r="H8320" s="5">
        <f t="shared" si="392"/>
        <v>0</v>
      </c>
      <c r="I8320" s="3" t="s">
        <v>60</v>
      </c>
      <c r="J8320">
        <f t="shared" si="393"/>
        <v>0</v>
      </c>
    </row>
    <row r="8321" spans="1:10" x14ac:dyDescent="0.3">
      <c r="A8321" s="3" t="s">
        <v>24</v>
      </c>
      <c r="B8321" s="3" t="s">
        <v>107</v>
      </c>
      <c r="C8321" s="3">
        <v>2001</v>
      </c>
      <c r="D8321" s="3" t="s">
        <v>9</v>
      </c>
      <c r="E8321" s="3">
        <v>0</v>
      </c>
      <c r="F8321" s="3" t="s">
        <v>3</v>
      </c>
      <c r="G8321" s="3" t="str">
        <f t="shared" si="394"/>
        <v>Non-Renewable</v>
      </c>
      <c r="H8321" s="5">
        <f t="shared" si="392"/>
        <v>0</v>
      </c>
      <c r="I8321" s="3" t="s">
        <v>60</v>
      </c>
      <c r="J8321">
        <f t="shared" si="393"/>
        <v>0</v>
      </c>
    </row>
    <row r="8322" spans="1:10" x14ac:dyDescent="0.3">
      <c r="A8322" s="3" t="s">
        <v>24</v>
      </c>
      <c r="B8322" s="3" t="s">
        <v>107</v>
      </c>
      <c r="C8322" s="3">
        <v>2002</v>
      </c>
      <c r="D8322" s="3" t="s">
        <v>9</v>
      </c>
      <c r="E8322" s="3">
        <v>0</v>
      </c>
      <c r="F8322" s="3" t="s">
        <v>3</v>
      </c>
      <c r="G8322" s="3" t="str">
        <f t="shared" si="394"/>
        <v>Non-Renewable</v>
      </c>
      <c r="H8322" s="5">
        <f t="shared" ref="H8322:H8385" si="395">IF(D8322="Coal",E8322*0.0009,
IF(D8322="Oil",E8322*0.00078,
IF(D8322="Natural Gas",E8322*0.0004,
IF(D8322="Nuclear",E8322*0.000012,
IF(D8322="Hydropower",E8322*0.000024,
IF(D8322="Biofuels",E8322*0.0004,
IF(D8322="Waste",E8322*0.0002,
IF(D8322="Wind",E8322*0.000011,
IF(D8322="Solar PV",E8322*0.000045,
IF(D8322="Solar Thermal",E8322*0.00005,
IF(D8322="Other sources",E8322*0.0005,
IF(D8322="Geothermal",E8322*0.00005,
IF(D8322="Tide",E8322*0.00001,0)))))))))))))</f>
        <v>0</v>
      </c>
      <c r="I8322" s="3" t="s">
        <v>60</v>
      </c>
      <c r="J8322">
        <f t="shared" si="393"/>
        <v>0</v>
      </c>
    </row>
    <row r="8323" spans="1:10" x14ac:dyDescent="0.3">
      <c r="A8323" s="3" t="s">
        <v>24</v>
      </c>
      <c r="B8323" s="3" t="s">
        <v>107</v>
      </c>
      <c r="C8323" s="3">
        <v>2003</v>
      </c>
      <c r="D8323" s="3" t="s">
        <v>9</v>
      </c>
      <c r="E8323" s="3">
        <v>0</v>
      </c>
      <c r="F8323" s="3" t="s">
        <v>3</v>
      </c>
      <c r="G8323" s="3" t="str">
        <f t="shared" si="394"/>
        <v>Non-Renewable</v>
      </c>
      <c r="H8323" s="5">
        <f t="shared" si="395"/>
        <v>0</v>
      </c>
      <c r="I8323" s="3" t="s">
        <v>60</v>
      </c>
      <c r="J8323">
        <f t="shared" ref="J8323:J8386" si="396">H8323*217000</f>
        <v>0</v>
      </c>
    </row>
    <row r="8324" spans="1:10" x14ac:dyDescent="0.3">
      <c r="A8324" s="3" t="s">
        <v>24</v>
      </c>
      <c r="B8324" s="3" t="s">
        <v>107</v>
      </c>
      <c r="C8324" s="3">
        <v>2004</v>
      </c>
      <c r="D8324" s="3" t="s">
        <v>9</v>
      </c>
      <c r="E8324" s="3">
        <v>0</v>
      </c>
      <c r="F8324" s="3" t="s">
        <v>3</v>
      </c>
      <c r="G8324" s="3" t="str">
        <f t="shared" si="394"/>
        <v>Non-Renewable</v>
      </c>
      <c r="H8324" s="5">
        <f t="shared" si="395"/>
        <v>0</v>
      </c>
      <c r="I8324" s="3" t="s">
        <v>60</v>
      </c>
      <c r="J8324">
        <f t="shared" si="396"/>
        <v>0</v>
      </c>
    </row>
    <row r="8325" spans="1:10" x14ac:dyDescent="0.3">
      <c r="A8325" s="3" t="s">
        <v>24</v>
      </c>
      <c r="B8325" s="3" t="s">
        <v>107</v>
      </c>
      <c r="C8325" s="3">
        <v>2005</v>
      </c>
      <c r="D8325" s="3" t="s">
        <v>9</v>
      </c>
      <c r="E8325" s="3">
        <v>0</v>
      </c>
      <c r="F8325" s="3" t="s">
        <v>3</v>
      </c>
      <c r="G8325" s="3" t="str">
        <f t="shared" si="394"/>
        <v>Non-Renewable</v>
      </c>
      <c r="H8325" s="5">
        <f t="shared" si="395"/>
        <v>0</v>
      </c>
      <c r="I8325" s="3" t="s">
        <v>60</v>
      </c>
      <c r="J8325">
        <f t="shared" si="396"/>
        <v>0</v>
      </c>
    </row>
    <row r="8326" spans="1:10" x14ac:dyDescent="0.3">
      <c r="A8326" s="3" t="s">
        <v>24</v>
      </c>
      <c r="B8326" s="3" t="s">
        <v>107</v>
      </c>
      <c r="C8326" s="3">
        <v>2006</v>
      </c>
      <c r="D8326" s="3" t="s">
        <v>9</v>
      </c>
      <c r="E8326" s="3">
        <v>0</v>
      </c>
      <c r="F8326" s="3" t="s">
        <v>3</v>
      </c>
      <c r="G8326" s="3" t="str">
        <f t="shared" si="394"/>
        <v>Non-Renewable</v>
      </c>
      <c r="H8326" s="5">
        <f t="shared" si="395"/>
        <v>0</v>
      </c>
      <c r="I8326" s="3" t="s">
        <v>60</v>
      </c>
      <c r="J8326">
        <f t="shared" si="396"/>
        <v>0</v>
      </c>
    </row>
    <row r="8327" spans="1:10" x14ac:dyDescent="0.3">
      <c r="A8327" s="3" t="s">
        <v>24</v>
      </c>
      <c r="B8327" s="3" t="s">
        <v>107</v>
      </c>
      <c r="C8327" s="3">
        <v>2007</v>
      </c>
      <c r="D8327" s="3" t="s">
        <v>9</v>
      </c>
      <c r="E8327" s="3">
        <v>0</v>
      </c>
      <c r="F8327" s="3" t="s">
        <v>3</v>
      </c>
      <c r="G8327" s="3" t="str">
        <f t="shared" si="394"/>
        <v>Non-Renewable</v>
      </c>
      <c r="H8327" s="5">
        <f t="shared" si="395"/>
        <v>0</v>
      </c>
      <c r="I8327" s="3" t="s">
        <v>60</v>
      </c>
      <c r="J8327">
        <f t="shared" si="396"/>
        <v>0</v>
      </c>
    </row>
    <row r="8328" spans="1:10" x14ac:dyDescent="0.3">
      <c r="A8328" s="3" t="s">
        <v>24</v>
      </c>
      <c r="B8328" s="3" t="s">
        <v>107</v>
      </c>
      <c r="C8328" s="3">
        <v>2008</v>
      </c>
      <c r="D8328" s="3" t="s">
        <v>9</v>
      </c>
      <c r="E8328" s="3">
        <v>0</v>
      </c>
      <c r="F8328" s="3" t="s">
        <v>3</v>
      </c>
      <c r="G8328" s="3" t="str">
        <f t="shared" si="394"/>
        <v>Non-Renewable</v>
      </c>
      <c r="H8328" s="5">
        <f t="shared" si="395"/>
        <v>0</v>
      </c>
      <c r="I8328" s="3" t="s">
        <v>60</v>
      </c>
      <c r="J8328">
        <f t="shared" si="396"/>
        <v>0</v>
      </c>
    </row>
    <row r="8329" spans="1:10" x14ac:dyDescent="0.3">
      <c r="A8329" s="3" t="s">
        <v>24</v>
      </c>
      <c r="B8329" s="3" t="s">
        <v>107</v>
      </c>
      <c r="C8329" s="3">
        <v>2009</v>
      </c>
      <c r="D8329" s="3" t="s">
        <v>9</v>
      </c>
      <c r="E8329" s="3">
        <v>6</v>
      </c>
      <c r="F8329" s="3" t="s">
        <v>3</v>
      </c>
      <c r="G8329" s="3" t="str">
        <f t="shared" si="394"/>
        <v>Non-Renewable</v>
      </c>
      <c r="H8329" s="5">
        <f t="shared" si="395"/>
        <v>1.2000000000000001E-3</v>
      </c>
      <c r="I8329" s="3" t="s">
        <v>60</v>
      </c>
      <c r="J8329">
        <f t="shared" si="396"/>
        <v>260.40000000000003</v>
      </c>
    </row>
    <row r="8330" spans="1:10" x14ac:dyDescent="0.3">
      <c r="A8330" s="3" t="s">
        <v>24</v>
      </c>
      <c r="B8330" s="3" t="s">
        <v>107</v>
      </c>
      <c r="C8330" s="3">
        <v>2010</v>
      </c>
      <c r="D8330" s="3" t="s">
        <v>9</v>
      </c>
      <c r="E8330" s="3">
        <v>9</v>
      </c>
      <c r="F8330" s="3" t="s">
        <v>3</v>
      </c>
      <c r="G8330" s="3" t="str">
        <f t="shared" si="394"/>
        <v>Non-Renewable</v>
      </c>
      <c r="H8330" s="5">
        <f t="shared" si="395"/>
        <v>1.8000000000000002E-3</v>
      </c>
      <c r="I8330" s="3" t="s">
        <v>60</v>
      </c>
      <c r="J8330">
        <f t="shared" si="396"/>
        <v>390.6</v>
      </c>
    </row>
    <row r="8331" spans="1:10" x14ac:dyDescent="0.3">
      <c r="A8331" s="3" t="s">
        <v>24</v>
      </c>
      <c r="B8331" s="3" t="s">
        <v>107</v>
      </c>
      <c r="C8331" s="3">
        <v>2011</v>
      </c>
      <c r="D8331" s="3" t="s">
        <v>9</v>
      </c>
      <c r="E8331" s="3">
        <v>10</v>
      </c>
      <c r="F8331" s="3" t="s">
        <v>3</v>
      </c>
      <c r="G8331" s="3" t="str">
        <f t="shared" si="394"/>
        <v>Non-Renewable</v>
      </c>
      <c r="H8331" s="5">
        <f t="shared" si="395"/>
        <v>2E-3</v>
      </c>
      <c r="I8331" s="3" t="s">
        <v>60</v>
      </c>
      <c r="J8331">
        <f t="shared" si="396"/>
        <v>434</v>
      </c>
    </row>
    <row r="8332" spans="1:10" x14ac:dyDescent="0.3">
      <c r="A8332" s="3" t="s">
        <v>24</v>
      </c>
      <c r="B8332" s="3" t="s">
        <v>107</v>
      </c>
      <c r="C8332" s="3">
        <v>2012</v>
      </c>
      <c r="D8332" s="3" t="s">
        <v>9</v>
      </c>
      <c r="E8332" s="3">
        <v>32</v>
      </c>
      <c r="F8332" s="3" t="s">
        <v>3</v>
      </c>
      <c r="G8332" s="3" t="str">
        <f t="shared" si="394"/>
        <v>Non-Renewable</v>
      </c>
      <c r="H8332" s="5">
        <f t="shared" si="395"/>
        <v>6.4000000000000003E-3</v>
      </c>
      <c r="I8332" s="3" t="s">
        <v>60</v>
      </c>
      <c r="J8332">
        <f t="shared" si="396"/>
        <v>1388.8</v>
      </c>
    </row>
    <row r="8333" spans="1:10" x14ac:dyDescent="0.3">
      <c r="A8333" s="3" t="s">
        <v>24</v>
      </c>
      <c r="B8333" s="3" t="s">
        <v>107</v>
      </c>
      <c r="C8333" s="3">
        <v>2013</v>
      </c>
      <c r="D8333" s="3" t="s">
        <v>9</v>
      </c>
      <c r="E8333" s="3">
        <v>32</v>
      </c>
      <c r="F8333" s="3" t="s">
        <v>3</v>
      </c>
      <c r="G8333" s="3" t="str">
        <f t="shared" si="394"/>
        <v>Non-Renewable</v>
      </c>
      <c r="H8333" s="5">
        <f t="shared" si="395"/>
        <v>6.4000000000000003E-3</v>
      </c>
      <c r="I8333" s="3" t="s">
        <v>60</v>
      </c>
      <c r="J8333">
        <f t="shared" si="396"/>
        <v>1388.8</v>
      </c>
    </row>
    <row r="8334" spans="1:10" x14ac:dyDescent="0.3">
      <c r="A8334" s="3" t="s">
        <v>24</v>
      </c>
      <c r="B8334" s="3" t="s">
        <v>107</v>
      </c>
      <c r="C8334" s="3">
        <v>2014</v>
      </c>
      <c r="D8334" s="3" t="s">
        <v>9</v>
      </c>
      <c r="E8334" s="3">
        <v>37</v>
      </c>
      <c r="F8334" s="3" t="s">
        <v>3</v>
      </c>
      <c r="G8334" s="3" t="str">
        <f t="shared" si="394"/>
        <v>Non-Renewable</v>
      </c>
      <c r="H8334" s="5">
        <f t="shared" si="395"/>
        <v>7.4000000000000003E-3</v>
      </c>
      <c r="I8334" s="3" t="s">
        <v>60</v>
      </c>
      <c r="J8334">
        <f t="shared" si="396"/>
        <v>1605.8000000000002</v>
      </c>
    </row>
    <row r="8335" spans="1:10" x14ac:dyDescent="0.3">
      <c r="A8335" s="3" t="s">
        <v>24</v>
      </c>
      <c r="B8335" s="3" t="s">
        <v>107</v>
      </c>
      <c r="C8335" s="3">
        <v>2015</v>
      </c>
      <c r="D8335" s="3" t="s">
        <v>9</v>
      </c>
      <c r="E8335" s="3">
        <v>49</v>
      </c>
      <c r="F8335" s="3" t="s">
        <v>3</v>
      </c>
      <c r="G8335" s="3" t="str">
        <f t="shared" si="394"/>
        <v>Non-Renewable</v>
      </c>
      <c r="H8335" s="5">
        <f t="shared" si="395"/>
        <v>9.7999999999999997E-3</v>
      </c>
      <c r="I8335" s="3" t="s">
        <v>60</v>
      </c>
      <c r="J8335">
        <f t="shared" si="396"/>
        <v>2126.6</v>
      </c>
    </row>
    <row r="8336" spans="1:10" x14ac:dyDescent="0.3">
      <c r="A8336" s="3" t="s">
        <v>24</v>
      </c>
      <c r="B8336" s="3" t="s">
        <v>107</v>
      </c>
      <c r="C8336" s="3">
        <v>2016</v>
      </c>
      <c r="D8336" s="3" t="s">
        <v>9</v>
      </c>
      <c r="E8336" s="3">
        <v>29</v>
      </c>
      <c r="F8336" s="3" t="s">
        <v>3</v>
      </c>
      <c r="G8336" s="3" t="str">
        <f t="shared" ref="G8336:G8399" si="397">IF(OR(D8336="hydropower",D8336="wind",D8336="solar pv",D8336=" tide",D8336="solar thermal",D8336="geothermal",D8336="biofuels"), "Renewable", "Non-Renewable")</f>
        <v>Non-Renewable</v>
      </c>
      <c r="H8336" s="5">
        <f t="shared" si="395"/>
        <v>5.8000000000000005E-3</v>
      </c>
      <c r="I8336" s="3" t="s">
        <v>60</v>
      </c>
      <c r="J8336">
        <f t="shared" si="396"/>
        <v>1258.6000000000001</v>
      </c>
    </row>
    <row r="8337" spans="1:10" x14ac:dyDescent="0.3">
      <c r="A8337" s="3" t="s">
        <v>24</v>
      </c>
      <c r="B8337" s="3" t="s">
        <v>107</v>
      </c>
      <c r="C8337" s="3">
        <v>2017</v>
      </c>
      <c r="D8337" s="3" t="s">
        <v>9</v>
      </c>
      <c r="E8337" s="3">
        <v>32</v>
      </c>
      <c r="F8337" s="3" t="s">
        <v>3</v>
      </c>
      <c r="G8337" s="3" t="str">
        <f t="shared" si="397"/>
        <v>Non-Renewable</v>
      </c>
      <c r="H8337" s="5">
        <f t="shared" si="395"/>
        <v>6.4000000000000003E-3</v>
      </c>
      <c r="I8337" s="3" t="s">
        <v>60</v>
      </c>
      <c r="J8337">
        <f t="shared" si="396"/>
        <v>1388.8</v>
      </c>
    </row>
    <row r="8338" spans="1:10" x14ac:dyDescent="0.3">
      <c r="A8338" s="3" t="s">
        <v>24</v>
      </c>
      <c r="B8338" s="3" t="s">
        <v>107</v>
      </c>
      <c r="C8338" s="3">
        <v>2018</v>
      </c>
      <c r="D8338" s="3" t="s">
        <v>9</v>
      </c>
      <c r="E8338" s="3">
        <v>32</v>
      </c>
      <c r="F8338" s="3" t="s">
        <v>3</v>
      </c>
      <c r="G8338" s="3" t="str">
        <f t="shared" si="397"/>
        <v>Non-Renewable</v>
      </c>
      <c r="H8338" s="5">
        <f t="shared" si="395"/>
        <v>6.4000000000000003E-3</v>
      </c>
      <c r="I8338" s="3" t="s">
        <v>60</v>
      </c>
      <c r="J8338">
        <f t="shared" si="396"/>
        <v>1388.8</v>
      </c>
    </row>
    <row r="8339" spans="1:10" x14ac:dyDescent="0.3">
      <c r="A8339" s="3" t="s">
        <v>24</v>
      </c>
      <c r="B8339" s="3" t="s">
        <v>107</v>
      </c>
      <c r="C8339" s="3">
        <v>2019</v>
      </c>
      <c r="D8339" s="3" t="s">
        <v>9</v>
      </c>
      <c r="E8339" s="3">
        <v>32</v>
      </c>
      <c r="F8339" s="3" t="s">
        <v>3</v>
      </c>
      <c r="G8339" s="3" t="str">
        <f t="shared" si="397"/>
        <v>Non-Renewable</v>
      </c>
      <c r="H8339" s="5">
        <f t="shared" si="395"/>
        <v>6.4000000000000003E-3</v>
      </c>
      <c r="I8339" s="3" t="s">
        <v>60</v>
      </c>
      <c r="J8339">
        <f t="shared" si="396"/>
        <v>1388.8</v>
      </c>
    </row>
    <row r="8340" spans="1:10" x14ac:dyDescent="0.3">
      <c r="A8340" s="3" t="s">
        <v>24</v>
      </c>
      <c r="B8340" s="3" t="s">
        <v>107</v>
      </c>
      <c r="C8340" s="3">
        <v>2020</v>
      </c>
      <c r="D8340" s="3" t="s">
        <v>9</v>
      </c>
      <c r="E8340" s="3">
        <v>14</v>
      </c>
      <c r="F8340" s="3" t="s">
        <v>3</v>
      </c>
      <c r="G8340" s="3" t="str">
        <f t="shared" si="397"/>
        <v>Non-Renewable</v>
      </c>
      <c r="H8340" s="5">
        <f t="shared" si="395"/>
        <v>2.8E-3</v>
      </c>
      <c r="I8340" s="3" t="s">
        <v>60</v>
      </c>
      <c r="J8340">
        <f t="shared" si="396"/>
        <v>607.6</v>
      </c>
    </row>
    <row r="8341" spans="1:10" x14ac:dyDescent="0.3">
      <c r="A8341" s="3" t="s">
        <v>24</v>
      </c>
      <c r="B8341" s="3" t="s">
        <v>107</v>
      </c>
      <c r="C8341" s="3">
        <v>2021</v>
      </c>
      <c r="D8341" s="3" t="s">
        <v>9</v>
      </c>
      <c r="E8341" s="3">
        <v>12</v>
      </c>
      <c r="F8341" s="3" t="s">
        <v>3</v>
      </c>
      <c r="G8341" s="3" t="str">
        <f t="shared" si="397"/>
        <v>Non-Renewable</v>
      </c>
      <c r="H8341" s="5">
        <f t="shared" si="395"/>
        <v>2.4000000000000002E-3</v>
      </c>
      <c r="I8341" s="3" t="s">
        <v>60</v>
      </c>
      <c r="J8341">
        <f t="shared" si="396"/>
        <v>520.80000000000007</v>
      </c>
    </row>
    <row r="8342" spans="1:10" x14ac:dyDescent="0.3">
      <c r="A8342" s="3" t="s">
        <v>24</v>
      </c>
      <c r="B8342" s="3" t="s">
        <v>107</v>
      </c>
      <c r="C8342" s="3">
        <v>2022</v>
      </c>
      <c r="D8342" s="3" t="s">
        <v>9</v>
      </c>
      <c r="E8342" s="3">
        <v>11</v>
      </c>
      <c r="F8342" s="3" t="s">
        <v>3</v>
      </c>
      <c r="G8342" s="3" t="str">
        <f t="shared" si="397"/>
        <v>Non-Renewable</v>
      </c>
      <c r="H8342" s="5">
        <f t="shared" si="395"/>
        <v>2.2000000000000001E-3</v>
      </c>
      <c r="I8342" s="3" t="s">
        <v>60</v>
      </c>
      <c r="J8342">
        <f t="shared" si="396"/>
        <v>477.40000000000003</v>
      </c>
    </row>
    <row r="8343" spans="1:10" x14ac:dyDescent="0.3">
      <c r="A8343" s="3" t="s">
        <v>24</v>
      </c>
      <c r="B8343" s="3" t="s">
        <v>107</v>
      </c>
      <c r="C8343" s="3">
        <v>2023</v>
      </c>
      <c r="D8343" s="3" t="s">
        <v>9</v>
      </c>
      <c r="E8343" s="3">
        <v>10</v>
      </c>
      <c r="F8343" s="3" t="s">
        <v>3</v>
      </c>
      <c r="G8343" s="3" t="str">
        <f t="shared" si="397"/>
        <v>Non-Renewable</v>
      </c>
      <c r="H8343" s="5">
        <f t="shared" si="395"/>
        <v>2E-3</v>
      </c>
      <c r="I8343" s="3" t="s">
        <v>60</v>
      </c>
      <c r="J8343">
        <f t="shared" si="396"/>
        <v>434</v>
      </c>
    </row>
    <row r="8344" spans="1:10" x14ac:dyDescent="0.3">
      <c r="A8344" s="3" t="s">
        <v>24</v>
      </c>
      <c r="B8344" s="3" t="s">
        <v>107</v>
      </c>
      <c r="C8344" s="3">
        <v>2024</v>
      </c>
      <c r="D8344" s="3" t="s">
        <v>9</v>
      </c>
      <c r="E8344" s="3">
        <v>13</v>
      </c>
      <c r="F8344" s="3" t="s">
        <v>3</v>
      </c>
      <c r="G8344" s="3" t="str">
        <f t="shared" si="397"/>
        <v>Non-Renewable</v>
      </c>
      <c r="H8344" s="5">
        <f t="shared" si="395"/>
        <v>2.6000000000000003E-3</v>
      </c>
      <c r="I8344" s="3" t="s">
        <v>60</v>
      </c>
      <c r="J8344">
        <f t="shared" si="396"/>
        <v>564.20000000000005</v>
      </c>
    </row>
    <row r="8345" spans="1:10" x14ac:dyDescent="0.3">
      <c r="A8345" s="3" t="s">
        <v>24</v>
      </c>
      <c r="B8345" s="3" t="s">
        <v>107</v>
      </c>
      <c r="C8345" s="3">
        <v>2025</v>
      </c>
      <c r="D8345" s="3" t="s">
        <v>9</v>
      </c>
      <c r="E8345" s="3">
        <v>9</v>
      </c>
      <c r="F8345" s="3" t="s">
        <v>3</v>
      </c>
      <c r="G8345" s="3" t="str">
        <f t="shared" si="397"/>
        <v>Non-Renewable</v>
      </c>
      <c r="H8345" s="5">
        <f t="shared" si="395"/>
        <v>1.8000000000000002E-3</v>
      </c>
      <c r="I8345" s="3" t="s">
        <v>60</v>
      </c>
      <c r="J8345">
        <f t="shared" si="396"/>
        <v>390.6</v>
      </c>
    </row>
    <row r="8346" spans="1:10" x14ac:dyDescent="0.3">
      <c r="A8346" s="3" t="s">
        <v>24</v>
      </c>
      <c r="B8346" s="3" t="s">
        <v>107</v>
      </c>
      <c r="C8346" s="3">
        <v>2000</v>
      </c>
      <c r="D8346" s="3" t="s">
        <v>10</v>
      </c>
      <c r="E8346" s="3">
        <v>0</v>
      </c>
      <c r="F8346" s="3" t="s">
        <v>3</v>
      </c>
      <c r="G8346" s="3" t="str">
        <f t="shared" si="397"/>
        <v>Renewable</v>
      </c>
      <c r="H8346" s="5">
        <f t="shared" si="395"/>
        <v>0</v>
      </c>
      <c r="I8346" s="3" t="s">
        <v>60</v>
      </c>
      <c r="J8346">
        <f t="shared" si="396"/>
        <v>0</v>
      </c>
    </row>
    <row r="8347" spans="1:10" x14ac:dyDescent="0.3">
      <c r="A8347" s="3" t="s">
        <v>24</v>
      </c>
      <c r="B8347" s="3" t="s">
        <v>107</v>
      </c>
      <c r="C8347" s="3">
        <v>2001</v>
      </c>
      <c r="D8347" s="3" t="s">
        <v>10</v>
      </c>
      <c r="E8347" s="3">
        <v>0</v>
      </c>
      <c r="F8347" s="3" t="s">
        <v>3</v>
      </c>
      <c r="G8347" s="3" t="str">
        <f t="shared" si="397"/>
        <v>Renewable</v>
      </c>
      <c r="H8347" s="5">
        <f t="shared" si="395"/>
        <v>0</v>
      </c>
      <c r="I8347" s="3" t="s">
        <v>60</v>
      </c>
      <c r="J8347">
        <f t="shared" si="396"/>
        <v>0</v>
      </c>
    </row>
    <row r="8348" spans="1:10" x14ac:dyDescent="0.3">
      <c r="A8348" s="3" t="s">
        <v>24</v>
      </c>
      <c r="B8348" s="3" t="s">
        <v>107</v>
      </c>
      <c r="C8348" s="3">
        <v>2002</v>
      </c>
      <c r="D8348" s="3" t="s">
        <v>10</v>
      </c>
      <c r="E8348" s="3">
        <v>0</v>
      </c>
      <c r="F8348" s="3" t="s">
        <v>3</v>
      </c>
      <c r="G8348" s="3" t="str">
        <f t="shared" si="397"/>
        <v>Renewable</v>
      </c>
      <c r="H8348" s="5">
        <f t="shared" si="395"/>
        <v>0</v>
      </c>
      <c r="I8348" s="3" t="s">
        <v>60</v>
      </c>
      <c r="J8348">
        <f t="shared" si="396"/>
        <v>0</v>
      </c>
    </row>
    <row r="8349" spans="1:10" x14ac:dyDescent="0.3">
      <c r="A8349" s="3" t="s">
        <v>24</v>
      </c>
      <c r="B8349" s="3" t="s">
        <v>107</v>
      </c>
      <c r="C8349" s="3">
        <v>2003</v>
      </c>
      <c r="D8349" s="3" t="s">
        <v>10</v>
      </c>
      <c r="E8349" s="3">
        <v>0</v>
      </c>
      <c r="F8349" s="3" t="s">
        <v>3</v>
      </c>
      <c r="G8349" s="3" t="str">
        <f t="shared" si="397"/>
        <v>Renewable</v>
      </c>
      <c r="H8349" s="5">
        <f t="shared" si="395"/>
        <v>0</v>
      </c>
      <c r="I8349" s="3" t="s">
        <v>60</v>
      </c>
      <c r="J8349">
        <f t="shared" si="396"/>
        <v>0</v>
      </c>
    </row>
    <row r="8350" spans="1:10" x14ac:dyDescent="0.3">
      <c r="A8350" s="3" t="s">
        <v>24</v>
      </c>
      <c r="B8350" s="3" t="s">
        <v>107</v>
      </c>
      <c r="C8350" s="3">
        <v>2004</v>
      </c>
      <c r="D8350" s="3" t="s">
        <v>10</v>
      </c>
      <c r="E8350" s="3">
        <v>1</v>
      </c>
      <c r="F8350" s="3" t="s">
        <v>3</v>
      </c>
      <c r="G8350" s="3" t="str">
        <f t="shared" si="397"/>
        <v>Renewable</v>
      </c>
      <c r="H8350" s="5">
        <f t="shared" si="395"/>
        <v>1.1E-5</v>
      </c>
      <c r="I8350" s="3" t="s">
        <v>60</v>
      </c>
      <c r="J8350">
        <f t="shared" si="396"/>
        <v>2.387</v>
      </c>
    </row>
    <row r="8351" spans="1:10" x14ac:dyDescent="0.3">
      <c r="A8351" s="3" t="s">
        <v>24</v>
      </c>
      <c r="B8351" s="3" t="s">
        <v>107</v>
      </c>
      <c r="C8351" s="3">
        <v>2005</v>
      </c>
      <c r="D8351" s="3" t="s">
        <v>10</v>
      </c>
      <c r="E8351" s="3">
        <v>1</v>
      </c>
      <c r="F8351" s="3" t="s">
        <v>3</v>
      </c>
      <c r="G8351" s="3" t="str">
        <f t="shared" si="397"/>
        <v>Renewable</v>
      </c>
      <c r="H8351" s="5">
        <f t="shared" si="395"/>
        <v>1.1E-5</v>
      </c>
      <c r="I8351" s="3" t="s">
        <v>60</v>
      </c>
      <c r="J8351">
        <f t="shared" si="396"/>
        <v>2.387</v>
      </c>
    </row>
    <row r="8352" spans="1:10" x14ac:dyDescent="0.3">
      <c r="A8352" s="3" t="s">
        <v>24</v>
      </c>
      <c r="B8352" s="3" t="s">
        <v>107</v>
      </c>
      <c r="C8352" s="3">
        <v>2006</v>
      </c>
      <c r="D8352" s="3" t="s">
        <v>10</v>
      </c>
      <c r="E8352" s="3">
        <v>1</v>
      </c>
      <c r="F8352" s="3" t="s">
        <v>3</v>
      </c>
      <c r="G8352" s="3" t="str">
        <f t="shared" si="397"/>
        <v>Renewable</v>
      </c>
      <c r="H8352" s="5">
        <f t="shared" si="395"/>
        <v>1.1E-5</v>
      </c>
      <c r="I8352" s="3" t="s">
        <v>60</v>
      </c>
      <c r="J8352">
        <f t="shared" si="396"/>
        <v>2.387</v>
      </c>
    </row>
    <row r="8353" spans="1:10" x14ac:dyDescent="0.3">
      <c r="A8353" s="3" t="s">
        <v>24</v>
      </c>
      <c r="B8353" s="3" t="s">
        <v>107</v>
      </c>
      <c r="C8353" s="3">
        <v>2007</v>
      </c>
      <c r="D8353" s="3" t="s">
        <v>10</v>
      </c>
      <c r="E8353" s="3">
        <v>1</v>
      </c>
      <c r="F8353" s="3" t="s">
        <v>3</v>
      </c>
      <c r="G8353" s="3" t="str">
        <f t="shared" si="397"/>
        <v>Renewable</v>
      </c>
      <c r="H8353" s="5">
        <f t="shared" si="395"/>
        <v>1.1E-5</v>
      </c>
      <c r="I8353" s="3" t="s">
        <v>60</v>
      </c>
      <c r="J8353">
        <f t="shared" si="396"/>
        <v>2.387</v>
      </c>
    </row>
    <row r="8354" spans="1:10" x14ac:dyDescent="0.3">
      <c r="A8354" s="3" t="s">
        <v>24</v>
      </c>
      <c r="B8354" s="3" t="s">
        <v>107</v>
      </c>
      <c r="C8354" s="3">
        <v>2008</v>
      </c>
      <c r="D8354" s="3" t="s">
        <v>10</v>
      </c>
      <c r="E8354" s="3">
        <v>1</v>
      </c>
      <c r="F8354" s="3" t="s">
        <v>3</v>
      </c>
      <c r="G8354" s="3" t="str">
        <f t="shared" si="397"/>
        <v>Renewable</v>
      </c>
      <c r="H8354" s="5">
        <f t="shared" si="395"/>
        <v>1.1E-5</v>
      </c>
      <c r="I8354" s="3" t="s">
        <v>60</v>
      </c>
      <c r="J8354">
        <f t="shared" si="396"/>
        <v>2.387</v>
      </c>
    </row>
    <row r="8355" spans="1:10" x14ac:dyDescent="0.3">
      <c r="A8355" s="3" t="s">
        <v>24</v>
      </c>
      <c r="B8355" s="3" t="s">
        <v>107</v>
      </c>
      <c r="C8355" s="3">
        <v>2009</v>
      </c>
      <c r="D8355" s="3" t="s">
        <v>10</v>
      </c>
      <c r="E8355" s="3">
        <v>1</v>
      </c>
      <c r="F8355" s="3" t="s">
        <v>3</v>
      </c>
      <c r="G8355" s="3" t="str">
        <f t="shared" si="397"/>
        <v>Renewable</v>
      </c>
      <c r="H8355" s="5">
        <f t="shared" si="395"/>
        <v>1.1E-5</v>
      </c>
      <c r="I8355" s="3" t="s">
        <v>60</v>
      </c>
      <c r="J8355">
        <f t="shared" si="396"/>
        <v>2.387</v>
      </c>
    </row>
    <row r="8356" spans="1:10" x14ac:dyDescent="0.3">
      <c r="A8356" s="3" t="s">
        <v>24</v>
      </c>
      <c r="B8356" s="3" t="s">
        <v>107</v>
      </c>
      <c r="C8356" s="3">
        <v>2010</v>
      </c>
      <c r="D8356" s="3" t="s">
        <v>10</v>
      </c>
      <c r="E8356" s="3">
        <v>1</v>
      </c>
      <c r="F8356" s="3" t="s">
        <v>3</v>
      </c>
      <c r="G8356" s="3" t="str">
        <f t="shared" si="397"/>
        <v>Renewable</v>
      </c>
      <c r="H8356" s="5">
        <f t="shared" si="395"/>
        <v>1.1E-5</v>
      </c>
      <c r="I8356" s="3" t="s">
        <v>60</v>
      </c>
      <c r="J8356">
        <f t="shared" si="396"/>
        <v>2.387</v>
      </c>
    </row>
    <row r="8357" spans="1:10" x14ac:dyDescent="0.3">
      <c r="A8357" s="3" t="s">
        <v>24</v>
      </c>
      <c r="B8357" s="3" t="s">
        <v>107</v>
      </c>
      <c r="C8357" s="3">
        <v>2011</v>
      </c>
      <c r="D8357" s="3" t="s">
        <v>10</v>
      </c>
      <c r="E8357" s="3">
        <v>1</v>
      </c>
      <c r="F8357" s="3" t="s">
        <v>3</v>
      </c>
      <c r="G8357" s="3" t="str">
        <f t="shared" si="397"/>
        <v>Renewable</v>
      </c>
      <c r="H8357" s="5">
        <f t="shared" si="395"/>
        <v>1.1E-5</v>
      </c>
      <c r="I8357" s="3" t="s">
        <v>60</v>
      </c>
      <c r="J8357">
        <f t="shared" si="396"/>
        <v>2.387</v>
      </c>
    </row>
    <row r="8358" spans="1:10" x14ac:dyDescent="0.3">
      <c r="A8358" s="3" t="s">
        <v>24</v>
      </c>
      <c r="B8358" s="3" t="s">
        <v>107</v>
      </c>
      <c r="C8358" s="3">
        <v>2012</v>
      </c>
      <c r="D8358" s="3" t="s">
        <v>10</v>
      </c>
      <c r="E8358" s="3">
        <v>6</v>
      </c>
      <c r="F8358" s="3" t="s">
        <v>3</v>
      </c>
      <c r="G8358" s="3" t="str">
        <f t="shared" si="397"/>
        <v>Renewable</v>
      </c>
      <c r="H8358" s="5">
        <f t="shared" si="395"/>
        <v>6.6000000000000005E-5</v>
      </c>
      <c r="I8358" s="3" t="s">
        <v>60</v>
      </c>
      <c r="J8358">
        <f t="shared" si="396"/>
        <v>14.322000000000001</v>
      </c>
    </row>
    <row r="8359" spans="1:10" x14ac:dyDescent="0.3">
      <c r="A8359" s="3" t="s">
        <v>24</v>
      </c>
      <c r="B8359" s="3" t="s">
        <v>107</v>
      </c>
      <c r="C8359" s="3">
        <v>2013</v>
      </c>
      <c r="D8359" s="3" t="s">
        <v>10</v>
      </c>
      <c r="E8359" s="3">
        <v>8</v>
      </c>
      <c r="F8359" s="3" t="s">
        <v>3</v>
      </c>
      <c r="G8359" s="3" t="str">
        <f t="shared" si="397"/>
        <v>Renewable</v>
      </c>
      <c r="H8359" s="5">
        <f t="shared" si="395"/>
        <v>8.7999999999999998E-5</v>
      </c>
      <c r="I8359" s="3" t="s">
        <v>60</v>
      </c>
      <c r="J8359">
        <f t="shared" si="396"/>
        <v>19.096</v>
      </c>
    </row>
    <row r="8360" spans="1:10" x14ac:dyDescent="0.3">
      <c r="A8360" s="3" t="s">
        <v>24</v>
      </c>
      <c r="B8360" s="3" t="s">
        <v>107</v>
      </c>
      <c r="C8360" s="3">
        <v>2014</v>
      </c>
      <c r="D8360" s="3" t="s">
        <v>10</v>
      </c>
      <c r="E8360" s="3">
        <v>11</v>
      </c>
      <c r="F8360" s="3" t="s">
        <v>3</v>
      </c>
      <c r="G8360" s="3" t="str">
        <f t="shared" si="397"/>
        <v>Renewable</v>
      </c>
      <c r="H8360" s="5">
        <f t="shared" si="395"/>
        <v>1.21E-4</v>
      </c>
      <c r="I8360" s="3" t="s">
        <v>60</v>
      </c>
      <c r="J8360">
        <f t="shared" si="396"/>
        <v>26.257000000000001</v>
      </c>
    </row>
    <row r="8361" spans="1:10" x14ac:dyDescent="0.3">
      <c r="A8361" s="3" t="s">
        <v>24</v>
      </c>
      <c r="B8361" s="3" t="s">
        <v>107</v>
      </c>
      <c r="C8361" s="3">
        <v>2015</v>
      </c>
      <c r="D8361" s="3" t="s">
        <v>10</v>
      </c>
      <c r="E8361" s="3">
        <v>26</v>
      </c>
      <c r="F8361" s="3" t="s">
        <v>3</v>
      </c>
      <c r="G8361" s="3" t="str">
        <f t="shared" si="397"/>
        <v>Renewable</v>
      </c>
      <c r="H8361" s="5">
        <f t="shared" si="395"/>
        <v>2.8600000000000001E-4</v>
      </c>
      <c r="I8361" s="3" t="s">
        <v>60</v>
      </c>
      <c r="J8361">
        <f t="shared" si="396"/>
        <v>62.062000000000005</v>
      </c>
    </row>
    <row r="8362" spans="1:10" x14ac:dyDescent="0.3">
      <c r="A8362" s="3" t="s">
        <v>24</v>
      </c>
      <c r="B8362" s="3" t="s">
        <v>107</v>
      </c>
      <c r="C8362" s="3">
        <v>2016</v>
      </c>
      <c r="D8362" s="3" t="s">
        <v>10</v>
      </c>
      <c r="E8362" s="3">
        <v>75</v>
      </c>
      <c r="F8362" s="3" t="s">
        <v>3</v>
      </c>
      <c r="G8362" s="3" t="str">
        <f t="shared" si="397"/>
        <v>Renewable</v>
      </c>
      <c r="H8362" s="5">
        <f t="shared" si="395"/>
        <v>8.25E-4</v>
      </c>
      <c r="I8362" s="3" t="s">
        <v>60</v>
      </c>
      <c r="J8362">
        <f t="shared" si="396"/>
        <v>179.02500000000001</v>
      </c>
    </row>
    <row r="8363" spans="1:10" x14ac:dyDescent="0.3">
      <c r="A8363" s="3" t="s">
        <v>24</v>
      </c>
      <c r="B8363" s="3" t="s">
        <v>107</v>
      </c>
      <c r="C8363" s="3">
        <v>2017</v>
      </c>
      <c r="D8363" s="3" t="s">
        <v>10</v>
      </c>
      <c r="E8363" s="3">
        <v>97</v>
      </c>
      <c r="F8363" s="3" t="s">
        <v>3</v>
      </c>
      <c r="G8363" s="3" t="str">
        <f t="shared" si="397"/>
        <v>Renewable</v>
      </c>
      <c r="H8363" s="5">
        <f t="shared" si="395"/>
        <v>1.067E-3</v>
      </c>
      <c r="I8363" s="3" t="s">
        <v>60</v>
      </c>
      <c r="J8363">
        <f t="shared" si="396"/>
        <v>231.53900000000002</v>
      </c>
    </row>
    <row r="8364" spans="1:10" x14ac:dyDescent="0.3">
      <c r="A8364" s="3" t="s">
        <v>24</v>
      </c>
      <c r="B8364" s="3" t="s">
        <v>107</v>
      </c>
      <c r="C8364" s="3">
        <v>2018</v>
      </c>
      <c r="D8364" s="3" t="s">
        <v>10</v>
      </c>
      <c r="E8364" s="3">
        <v>99</v>
      </c>
      <c r="F8364" s="3" t="s">
        <v>3</v>
      </c>
      <c r="G8364" s="3" t="str">
        <f t="shared" si="397"/>
        <v>Renewable</v>
      </c>
      <c r="H8364" s="5">
        <f t="shared" si="395"/>
        <v>1.0889999999999999E-3</v>
      </c>
      <c r="I8364" s="3" t="s">
        <v>60</v>
      </c>
      <c r="J8364">
        <f t="shared" si="396"/>
        <v>236.31299999999999</v>
      </c>
    </row>
    <row r="8365" spans="1:10" x14ac:dyDescent="0.3">
      <c r="A8365" s="3" t="s">
        <v>24</v>
      </c>
      <c r="B8365" s="3" t="s">
        <v>107</v>
      </c>
      <c r="C8365" s="3">
        <v>2019</v>
      </c>
      <c r="D8365" s="3" t="s">
        <v>10</v>
      </c>
      <c r="E8365" s="3">
        <v>178</v>
      </c>
      <c r="F8365" s="3" t="s">
        <v>3</v>
      </c>
      <c r="G8365" s="3" t="str">
        <f t="shared" si="397"/>
        <v>Renewable</v>
      </c>
      <c r="H8365" s="5">
        <f t="shared" si="395"/>
        <v>1.9580000000000001E-3</v>
      </c>
      <c r="I8365" s="3" t="s">
        <v>60</v>
      </c>
      <c r="J8365">
        <f t="shared" si="396"/>
        <v>424.88600000000002</v>
      </c>
    </row>
    <row r="8366" spans="1:10" x14ac:dyDescent="0.3">
      <c r="A8366" s="3" t="s">
        <v>24</v>
      </c>
      <c r="B8366" s="3" t="s">
        <v>107</v>
      </c>
      <c r="C8366" s="3">
        <v>2020</v>
      </c>
      <c r="D8366" s="3" t="s">
        <v>10</v>
      </c>
      <c r="E8366" s="3">
        <v>194</v>
      </c>
      <c r="F8366" s="3" t="s">
        <v>3</v>
      </c>
      <c r="G8366" s="3" t="str">
        <f t="shared" si="397"/>
        <v>Renewable</v>
      </c>
      <c r="H8366" s="5">
        <f t="shared" si="395"/>
        <v>2.134E-3</v>
      </c>
      <c r="I8366" s="3" t="s">
        <v>60</v>
      </c>
      <c r="J8366">
        <f t="shared" si="396"/>
        <v>463.07800000000003</v>
      </c>
    </row>
    <row r="8367" spans="1:10" x14ac:dyDescent="0.3">
      <c r="A8367" s="3" t="s">
        <v>24</v>
      </c>
      <c r="B8367" s="3" t="s">
        <v>107</v>
      </c>
      <c r="C8367" s="3">
        <v>2021</v>
      </c>
      <c r="D8367" s="3" t="s">
        <v>10</v>
      </c>
      <c r="E8367" s="3">
        <v>168</v>
      </c>
      <c r="F8367" s="3" t="s">
        <v>3</v>
      </c>
      <c r="G8367" s="3" t="str">
        <f t="shared" si="397"/>
        <v>Renewable</v>
      </c>
      <c r="H8367" s="5">
        <f t="shared" si="395"/>
        <v>1.848E-3</v>
      </c>
      <c r="I8367" s="3" t="s">
        <v>60</v>
      </c>
      <c r="J8367">
        <f t="shared" si="396"/>
        <v>401.01600000000002</v>
      </c>
    </row>
    <row r="8368" spans="1:10" x14ac:dyDescent="0.3">
      <c r="A8368" s="3" t="s">
        <v>24</v>
      </c>
      <c r="B8368" s="3" t="s">
        <v>107</v>
      </c>
      <c r="C8368" s="3">
        <v>2022</v>
      </c>
      <c r="D8368" s="3" t="s">
        <v>10</v>
      </c>
      <c r="E8368" s="3">
        <v>180</v>
      </c>
      <c r="F8368" s="3" t="s">
        <v>3</v>
      </c>
      <c r="G8368" s="3" t="str">
        <f t="shared" si="397"/>
        <v>Renewable</v>
      </c>
      <c r="H8368" s="5">
        <f t="shared" si="395"/>
        <v>1.98E-3</v>
      </c>
      <c r="I8368" s="3" t="s">
        <v>60</v>
      </c>
      <c r="J8368">
        <f t="shared" si="396"/>
        <v>429.66</v>
      </c>
    </row>
    <row r="8369" spans="1:10" x14ac:dyDescent="0.3">
      <c r="A8369" s="3" t="s">
        <v>24</v>
      </c>
      <c r="B8369" s="3" t="s">
        <v>107</v>
      </c>
      <c r="C8369" s="3">
        <v>2023</v>
      </c>
      <c r="D8369" s="3" t="s">
        <v>10</v>
      </c>
      <c r="E8369" s="3">
        <v>183</v>
      </c>
      <c r="F8369" s="3" t="s">
        <v>3</v>
      </c>
      <c r="G8369" s="3" t="str">
        <f t="shared" si="397"/>
        <v>Renewable</v>
      </c>
      <c r="H8369" s="5">
        <f t="shared" si="395"/>
        <v>2.013E-3</v>
      </c>
      <c r="I8369" s="3" t="s">
        <v>60</v>
      </c>
      <c r="J8369">
        <f t="shared" si="396"/>
        <v>436.82100000000003</v>
      </c>
    </row>
    <row r="8370" spans="1:10" x14ac:dyDescent="0.3">
      <c r="A8370" s="3" t="s">
        <v>24</v>
      </c>
      <c r="B8370" s="3" t="s">
        <v>107</v>
      </c>
      <c r="C8370" s="3">
        <v>2024</v>
      </c>
      <c r="D8370" s="3" t="s">
        <v>10</v>
      </c>
      <c r="E8370" s="3">
        <v>189</v>
      </c>
      <c r="F8370" s="3" t="s">
        <v>3</v>
      </c>
      <c r="G8370" s="3" t="str">
        <f t="shared" si="397"/>
        <v>Renewable</v>
      </c>
      <c r="H8370" s="5">
        <f t="shared" si="395"/>
        <v>2.0790000000000001E-3</v>
      </c>
      <c r="I8370" s="3" t="s">
        <v>60</v>
      </c>
      <c r="J8370">
        <f t="shared" si="396"/>
        <v>451.14300000000003</v>
      </c>
    </row>
    <row r="8371" spans="1:10" x14ac:dyDescent="0.3">
      <c r="A8371" s="3" t="s">
        <v>24</v>
      </c>
      <c r="B8371" s="3" t="s">
        <v>107</v>
      </c>
      <c r="C8371" s="3">
        <v>2025</v>
      </c>
      <c r="D8371" s="3" t="s">
        <v>10</v>
      </c>
      <c r="E8371" s="3">
        <v>241</v>
      </c>
      <c r="F8371" s="3" t="s">
        <v>3</v>
      </c>
      <c r="G8371" s="3" t="str">
        <f t="shared" si="397"/>
        <v>Renewable</v>
      </c>
      <c r="H8371" s="5">
        <f t="shared" si="395"/>
        <v>2.6510000000000001E-3</v>
      </c>
      <c r="I8371" s="3" t="s">
        <v>60</v>
      </c>
      <c r="J8371">
        <f t="shared" si="396"/>
        <v>575.26700000000005</v>
      </c>
    </row>
    <row r="8372" spans="1:10" x14ac:dyDescent="0.3">
      <c r="A8372" s="3" t="s">
        <v>24</v>
      </c>
      <c r="B8372" s="3" t="s">
        <v>107</v>
      </c>
      <c r="C8372" s="3">
        <v>2000</v>
      </c>
      <c r="D8372" s="3" t="s">
        <v>11</v>
      </c>
      <c r="E8372" s="3">
        <v>0</v>
      </c>
      <c r="F8372" s="3" t="s">
        <v>3</v>
      </c>
      <c r="G8372" s="3" t="str">
        <f t="shared" si="397"/>
        <v>Renewable</v>
      </c>
      <c r="H8372" s="5">
        <f t="shared" si="395"/>
        <v>0</v>
      </c>
      <c r="I8372" s="3" t="s">
        <v>60</v>
      </c>
      <c r="J8372">
        <f t="shared" si="396"/>
        <v>0</v>
      </c>
    </row>
    <row r="8373" spans="1:10" x14ac:dyDescent="0.3">
      <c r="A8373" s="3" t="s">
        <v>24</v>
      </c>
      <c r="B8373" s="3" t="s">
        <v>107</v>
      </c>
      <c r="C8373" s="3">
        <v>2001</v>
      </c>
      <c r="D8373" s="3" t="s">
        <v>11</v>
      </c>
      <c r="E8373" s="3">
        <v>0</v>
      </c>
      <c r="F8373" s="3" t="s">
        <v>3</v>
      </c>
      <c r="G8373" s="3" t="str">
        <f t="shared" si="397"/>
        <v>Renewable</v>
      </c>
      <c r="H8373" s="5">
        <f t="shared" si="395"/>
        <v>0</v>
      </c>
      <c r="I8373" s="3" t="s">
        <v>60</v>
      </c>
      <c r="J8373">
        <f t="shared" si="396"/>
        <v>0</v>
      </c>
    </row>
    <row r="8374" spans="1:10" x14ac:dyDescent="0.3">
      <c r="A8374" s="3" t="s">
        <v>24</v>
      </c>
      <c r="B8374" s="3" t="s">
        <v>107</v>
      </c>
      <c r="C8374" s="3">
        <v>2002</v>
      </c>
      <c r="D8374" s="3" t="s">
        <v>11</v>
      </c>
      <c r="E8374" s="3">
        <v>0</v>
      </c>
      <c r="F8374" s="3" t="s">
        <v>3</v>
      </c>
      <c r="G8374" s="3" t="str">
        <f t="shared" si="397"/>
        <v>Renewable</v>
      </c>
      <c r="H8374" s="5">
        <f t="shared" si="395"/>
        <v>0</v>
      </c>
      <c r="I8374" s="3" t="s">
        <v>60</v>
      </c>
      <c r="J8374">
        <f t="shared" si="396"/>
        <v>0</v>
      </c>
    </row>
    <row r="8375" spans="1:10" x14ac:dyDescent="0.3">
      <c r="A8375" s="3" t="s">
        <v>24</v>
      </c>
      <c r="B8375" s="3" t="s">
        <v>107</v>
      </c>
      <c r="C8375" s="3">
        <v>2003</v>
      </c>
      <c r="D8375" s="3" t="s">
        <v>11</v>
      </c>
      <c r="E8375" s="3">
        <v>0</v>
      </c>
      <c r="F8375" s="3" t="s">
        <v>3</v>
      </c>
      <c r="G8375" s="3" t="str">
        <f t="shared" si="397"/>
        <v>Renewable</v>
      </c>
      <c r="H8375" s="5">
        <f t="shared" si="395"/>
        <v>0</v>
      </c>
      <c r="I8375" s="3" t="s">
        <v>60</v>
      </c>
      <c r="J8375">
        <f t="shared" si="396"/>
        <v>0</v>
      </c>
    </row>
    <row r="8376" spans="1:10" x14ac:dyDescent="0.3">
      <c r="A8376" s="3" t="s">
        <v>24</v>
      </c>
      <c r="B8376" s="3" t="s">
        <v>107</v>
      </c>
      <c r="C8376" s="3">
        <v>2004</v>
      </c>
      <c r="D8376" s="3" t="s">
        <v>11</v>
      </c>
      <c r="E8376" s="3">
        <v>0</v>
      </c>
      <c r="F8376" s="3" t="s">
        <v>3</v>
      </c>
      <c r="G8376" s="3" t="str">
        <f t="shared" si="397"/>
        <v>Renewable</v>
      </c>
      <c r="H8376" s="5">
        <f t="shared" si="395"/>
        <v>0</v>
      </c>
      <c r="I8376" s="3" t="s">
        <v>60</v>
      </c>
      <c r="J8376">
        <f t="shared" si="396"/>
        <v>0</v>
      </c>
    </row>
    <row r="8377" spans="1:10" x14ac:dyDescent="0.3">
      <c r="A8377" s="3" t="s">
        <v>24</v>
      </c>
      <c r="B8377" s="3" t="s">
        <v>107</v>
      </c>
      <c r="C8377" s="3">
        <v>2005</v>
      </c>
      <c r="D8377" s="3" t="s">
        <v>11</v>
      </c>
      <c r="E8377" s="3">
        <v>0</v>
      </c>
      <c r="F8377" s="3" t="s">
        <v>3</v>
      </c>
      <c r="G8377" s="3" t="str">
        <f t="shared" si="397"/>
        <v>Renewable</v>
      </c>
      <c r="H8377" s="5">
        <f t="shared" si="395"/>
        <v>0</v>
      </c>
      <c r="I8377" s="3" t="s">
        <v>60</v>
      </c>
      <c r="J8377">
        <f t="shared" si="396"/>
        <v>0</v>
      </c>
    </row>
    <row r="8378" spans="1:10" x14ac:dyDescent="0.3">
      <c r="A8378" s="3" t="s">
        <v>24</v>
      </c>
      <c r="B8378" s="3" t="s">
        <v>107</v>
      </c>
      <c r="C8378" s="3">
        <v>2006</v>
      </c>
      <c r="D8378" s="3" t="s">
        <v>11</v>
      </c>
      <c r="E8378" s="3">
        <v>0</v>
      </c>
      <c r="F8378" s="3" t="s">
        <v>3</v>
      </c>
      <c r="G8378" s="3" t="str">
        <f t="shared" si="397"/>
        <v>Renewable</v>
      </c>
      <c r="H8378" s="5">
        <f t="shared" si="395"/>
        <v>0</v>
      </c>
      <c r="I8378" s="3" t="s">
        <v>60</v>
      </c>
      <c r="J8378">
        <f t="shared" si="396"/>
        <v>0</v>
      </c>
    </row>
    <row r="8379" spans="1:10" x14ac:dyDescent="0.3">
      <c r="A8379" s="3" t="s">
        <v>24</v>
      </c>
      <c r="B8379" s="3" t="s">
        <v>107</v>
      </c>
      <c r="C8379" s="3">
        <v>2007</v>
      </c>
      <c r="D8379" s="3" t="s">
        <v>11</v>
      </c>
      <c r="E8379" s="3">
        <v>0</v>
      </c>
      <c r="F8379" s="3" t="s">
        <v>3</v>
      </c>
      <c r="G8379" s="3" t="str">
        <f t="shared" si="397"/>
        <v>Renewable</v>
      </c>
      <c r="H8379" s="5">
        <f t="shared" si="395"/>
        <v>0</v>
      </c>
      <c r="I8379" s="3" t="s">
        <v>60</v>
      </c>
      <c r="J8379">
        <f t="shared" si="396"/>
        <v>0</v>
      </c>
    </row>
    <row r="8380" spans="1:10" x14ac:dyDescent="0.3">
      <c r="A8380" s="3" t="s">
        <v>24</v>
      </c>
      <c r="B8380" s="3" t="s">
        <v>107</v>
      </c>
      <c r="C8380" s="3">
        <v>2008</v>
      </c>
      <c r="D8380" s="3" t="s">
        <v>11</v>
      </c>
      <c r="E8380" s="3">
        <v>0</v>
      </c>
      <c r="F8380" s="3" t="s">
        <v>3</v>
      </c>
      <c r="G8380" s="3" t="str">
        <f t="shared" si="397"/>
        <v>Renewable</v>
      </c>
      <c r="H8380" s="5">
        <f t="shared" si="395"/>
        <v>0</v>
      </c>
      <c r="I8380" s="3" t="s">
        <v>60</v>
      </c>
      <c r="J8380">
        <f t="shared" si="396"/>
        <v>0</v>
      </c>
    </row>
    <row r="8381" spans="1:10" x14ac:dyDescent="0.3">
      <c r="A8381" s="3" t="s">
        <v>24</v>
      </c>
      <c r="B8381" s="3" t="s">
        <v>107</v>
      </c>
      <c r="C8381" s="3">
        <v>2009</v>
      </c>
      <c r="D8381" s="3" t="s">
        <v>11</v>
      </c>
      <c r="E8381" s="3">
        <v>0</v>
      </c>
      <c r="F8381" s="3" t="s">
        <v>3</v>
      </c>
      <c r="G8381" s="3" t="str">
        <f t="shared" si="397"/>
        <v>Renewable</v>
      </c>
      <c r="H8381" s="5">
        <f t="shared" si="395"/>
        <v>0</v>
      </c>
      <c r="I8381" s="3" t="s">
        <v>60</v>
      </c>
      <c r="J8381">
        <f t="shared" si="396"/>
        <v>0</v>
      </c>
    </row>
    <row r="8382" spans="1:10" x14ac:dyDescent="0.3">
      <c r="A8382" s="3" t="s">
        <v>24</v>
      </c>
      <c r="B8382" s="3" t="s">
        <v>107</v>
      </c>
      <c r="C8382" s="3">
        <v>2010</v>
      </c>
      <c r="D8382" s="3" t="s">
        <v>11</v>
      </c>
      <c r="E8382" s="3">
        <v>0</v>
      </c>
      <c r="F8382" s="3" t="s">
        <v>3</v>
      </c>
      <c r="G8382" s="3" t="str">
        <f t="shared" si="397"/>
        <v>Renewable</v>
      </c>
      <c r="H8382" s="5">
        <f t="shared" si="395"/>
        <v>0</v>
      </c>
      <c r="I8382" s="3" t="s">
        <v>60</v>
      </c>
      <c r="J8382">
        <f t="shared" si="396"/>
        <v>0</v>
      </c>
    </row>
    <row r="8383" spans="1:10" x14ac:dyDescent="0.3">
      <c r="A8383" s="3" t="s">
        <v>24</v>
      </c>
      <c r="B8383" s="3" t="s">
        <v>107</v>
      </c>
      <c r="C8383" s="3">
        <v>2011</v>
      </c>
      <c r="D8383" s="3" t="s">
        <v>11</v>
      </c>
      <c r="E8383" s="3">
        <v>0</v>
      </c>
      <c r="F8383" s="3" t="s">
        <v>3</v>
      </c>
      <c r="G8383" s="3" t="str">
        <f t="shared" si="397"/>
        <v>Renewable</v>
      </c>
      <c r="H8383" s="5">
        <f t="shared" si="395"/>
        <v>0</v>
      </c>
      <c r="I8383" s="3" t="s">
        <v>60</v>
      </c>
      <c r="J8383">
        <f t="shared" si="396"/>
        <v>0</v>
      </c>
    </row>
    <row r="8384" spans="1:10" x14ac:dyDescent="0.3">
      <c r="A8384" s="3" t="s">
        <v>24</v>
      </c>
      <c r="B8384" s="3" t="s">
        <v>107</v>
      </c>
      <c r="C8384" s="3">
        <v>2012</v>
      </c>
      <c r="D8384" s="3" t="s">
        <v>11</v>
      </c>
      <c r="E8384" s="3">
        <v>0</v>
      </c>
      <c r="F8384" s="3" t="s">
        <v>3</v>
      </c>
      <c r="G8384" s="3" t="str">
        <f t="shared" si="397"/>
        <v>Renewable</v>
      </c>
      <c r="H8384" s="5">
        <f t="shared" si="395"/>
        <v>0</v>
      </c>
      <c r="I8384" s="3" t="s">
        <v>60</v>
      </c>
      <c r="J8384">
        <f t="shared" si="396"/>
        <v>0</v>
      </c>
    </row>
    <row r="8385" spans="1:10" x14ac:dyDescent="0.3">
      <c r="A8385" s="3" t="s">
        <v>24</v>
      </c>
      <c r="B8385" s="3" t="s">
        <v>107</v>
      </c>
      <c r="C8385" s="3">
        <v>2013</v>
      </c>
      <c r="D8385" s="3" t="s">
        <v>11</v>
      </c>
      <c r="E8385" s="3">
        <v>0</v>
      </c>
      <c r="F8385" s="3" t="s">
        <v>3</v>
      </c>
      <c r="G8385" s="3" t="str">
        <f t="shared" si="397"/>
        <v>Renewable</v>
      </c>
      <c r="H8385" s="5">
        <f t="shared" si="395"/>
        <v>0</v>
      </c>
      <c r="I8385" s="3" t="s">
        <v>60</v>
      </c>
      <c r="J8385">
        <f t="shared" si="396"/>
        <v>0</v>
      </c>
    </row>
    <row r="8386" spans="1:10" x14ac:dyDescent="0.3">
      <c r="A8386" s="3" t="s">
        <v>24</v>
      </c>
      <c r="B8386" s="3" t="s">
        <v>107</v>
      </c>
      <c r="C8386" s="3">
        <v>2014</v>
      </c>
      <c r="D8386" s="3" t="s">
        <v>11</v>
      </c>
      <c r="E8386" s="3">
        <v>1</v>
      </c>
      <c r="F8386" s="3" t="s">
        <v>3</v>
      </c>
      <c r="G8386" s="3" t="str">
        <f t="shared" si="397"/>
        <v>Renewable</v>
      </c>
      <c r="H8386" s="5">
        <f t="shared" ref="H8386:H8449" si="398">IF(D8386="Coal",E8386*0.0009,
IF(D8386="Oil",E8386*0.00078,
IF(D8386="Natural Gas",E8386*0.0004,
IF(D8386="Nuclear",E8386*0.000012,
IF(D8386="Hydropower",E8386*0.000024,
IF(D8386="Biofuels",E8386*0.0004,
IF(D8386="Waste",E8386*0.0002,
IF(D8386="Wind",E8386*0.000011,
IF(D8386="Solar PV",E8386*0.000045,
IF(D8386="Solar Thermal",E8386*0.00005,
IF(D8386="Other sources",E8386*0.0005,
IF(D8386="Geothermal",E8386*0.00005,
IF(D8386="Tide",E8386*0.00001,0)))))))))))))</f>
        <v>4.5000000000000003E-5</v>
      </c>
      <c r="I8386" s="3" t="s">
        <v>60</v>
      </c>
      <c r="J8386">
        <f t="shared" si="396"/>
        <v>9.7650000000000006</v>
      </c>
    </row>
    <row r="8387" spans="1:10" x14ac:dyDescent="0.3">
      <c r="A8387" s="3" t="s">
        <v>24</v>
      </c>
      <c r="B8387" s="3" t="s">
        <v>107</v>
      </c>
      <c r="C8387" s="3">
        <v>2015</v>
      </c>
      <c r="D8387" s="3" t="s">
        <v>11</v>
      </c>
      <c r="E8387" s="3">
        <v>8</v>
      </c>
      <c r="F8387" s="3" t="s">
        <v>3</v>
      </c>
      <c r="G8387" s="3" t="str">
        <f t="shared" si="397"/>
        <v>Renewable</v>
      </c>
      <c r="H8387" s="5">
        <f t="shared" si="398"/>
        <v>3.6000000000000002E-4</v>
      </c>
      <c r="I8387" s="3" t="s">
        <v>60</v>
      </c>
      <c r="J8387">
        <f t="shared" ref="J8387:J8450" si="399">H8387*217000</f>
        <v>78.12</v>
      </c>
    </row>
    <row r="8388" spans="1:10" x14ac:dyDescent="0.3">
      <c r="A8388" s="3" t="s">
        <v>24</v>
      </c>
      <c r="B8388" s="3" t="s">
        <v>107</v>
      </c>
      <c r="C8388" s="3">
        <v>2016</v>
      </c>
      <c r="D8388" s="3" t="s">
        <v>11</v>
      </c>
      <c r="E8388" s="3">
        <v>28</v>
      </c>
      <c r="F8388" s="3" t="s">
        <v>3</v>
      </c>
      <c r="G8388" s="3" t="str">
        <f t="shared" si="397"/>
        <v>Renewable</v>
      </c>
      <c r="H8388" s="5">
        <f t="shared" si="398"/>
        <v>1.2600000000000001E-3</v>
      </c>
      <c r="I8388" s="3" t="s">
        <v>60</v>
      </c>
      <c r="J8388">
        <f t="shared" si="399"/>
        <v>273.42</v>
      </c>
    </row>
    <row r="8389" spans="1:10" x14ac:dyDescent="0.3">
      <c r="A8389" s="3" t="s">
        <v>24</v>
      </c>
      <c r="B8389" s="3" t="s">
        <v>107</v>
      </c>
      <c r="C8389" s="3">
        <v>2017</v>
      </c>
      <c r="D8389" s="3" t="s">
        <v>11</v>
      </c>
      <c r="E8389" s="3">
        <v>89</v>
      </c>
      <c r="F8389" s="3" t="s">
        <v>3</v>
      </c>
      <c r="G8389" s="3" t="str">
        <f t="shared" si="397"/>
        <v>Renewable</v>
      </c>
      <c r="H8389" s="5">
        <f t="shared" si="398"/>
        <v>4.0049999999999999E-3</v>
      </c>
      <c r="I8389" s="3" t="s">
        <v>60</v>
      </c>
      <c r="J8389">
        <f t="shared" si="399"/>
        <v>869.08499999999992</v>
      </c>
    </row>
    <row r="8390" spans="1:10" x14ac:dyDescent="0.3">
      <c r="A8390" s="3" t="s">
        <v>24</v>
      </c>
      <c r="B8390" s="3" t="s">
        <v>107</v>
      </c>
      <c r="C8390" s="3">
        <v>2018</v>
      </c>
      <c r="D8390" s="3" t="s">
        <v>11</v>
      </c>
      <c r="E8390" s="3">
        <v>177</v>
      </c>
      <c r="F8390" s="3" t="s">
        <v>3</v>
      </c>
      <c r="G8390" s="3" t="str">
        <f t="shared" si="397"/>
        <v>Renewable</v>
      </c>
      <c r="H8390" s="5">
        <f t="shared" si="398"/>
        <v>7.9649999999999999E-3</v>
      </c>
      <c r="I8390" s="3" t="s">
        <v>60</v>
      </c>
      <c r="J8390">
        <f t="shared" si="399"/>
        <v>1728.405</v>
      </c>
    </row>
    <row r="8391" spans="1:10" x14ac:dyDescent="0.3">
      <c r="A8391" s="3" t="s">
        <v>24</v>
      </c>
      <c r="B8391" s="3" t="s">
        <v>107</v>
      </c>
      <c r="C8391" s="3">
        <v>2019</v>
      </c>
      <c r="D8391" s="3" t="s">
        <v>11</v>
      </c>
      <c r="E8391" s="3">
        <v>181</v>
      </c>
      <c r="F8391" s="3" t="s">
        <v>3</v>
      </c>
      <c r="G8391" s="3" t="str">
        <f t="shared" si="397"/>
        <v>Renewable</v>
      </c>
      <c r="H8391" s="5">
        <f t="shared" si="398"/>
        <v>8.1450000000000012E-3</v>
      </c>
      <c r="I8391" s="3" t="s">
        <v>60</v>
      </c>
      <c r="J8391">
        <f t="shared" si="399"/>
        <v>1767.4650000000004</v>
      </c>
    </row>
    <row r="8392" spans="1:10" x14ac:dyDescent="0.3">
      <c r="A8392" s="3" t="s">
        <v>24</v>
      </c>
      <c r="B8392" s="3" t="s">
        <v>107</v>
      </c>
      <c r="C8392" s="3">
        <v>2020</v>
      </c>
      <c r="D8392" s="3" t="s">
        <v>11</v>
      </c>
      <c r="E8392" s="3">
        <v>176</v>
      </c>
      <c r="F8392" s="3" t="s">
        <v>3</v>
      </c>
      <c r="G8392" s="3" t="str">
        <f t="shared" si="397"/>
        <v>Renewable</v>
      </c>
      <c r="H8392" s="5">
        <f t="shared" si="398"/>
        <v>7.92E-3</v>
      </c>
      <c r="I8392" s="3" t="s">
        <v>60</v>
      </c>
      <c r="J8392">
        <f t="shared" si="399"/>
        <v>1718.64</v>
      </c>
    </row>
    <row r="8393" spans="1:10" x14ac:dyDescent="0.3">
      <c r="A8393" s="3" t="s">
        <v>24</v>
      </c>
      <c r="B8393" s="3" t="s">
        <v>107</v>
      </c>
      <c r="C8393" s="3">
        <v>2021</v>
      </c>
      <c r="D8393" s="3" t="s">
        <v>11</v>
      </c>
      <c r="E8393" s="3">
        <v>172</v>
      </c>
      <c r="F8393" s="3" t="s">
        <v>3</v>
      </c>
      <c r="G8393" s="3" t="str">
        <f t="shared" si="397"/>
        <v>Renewable</v>
      </c>
      <c r="H8393" s="5">
        <f t="shared" si="398"/>
        <v>7.7400000000000004E-3</v>
      </c>
      <c r="I8393" s="3" t="s">
        <v>60</v>
      </c>
      <c r="J8393">
        <f t="shared" si="399"/>
        <v>1679.5800000000002</v>
      </c>
    </row>
    <row r="8394" spans="1:10" x14ac:dyDescent="0.3">
      <c r="A8394" s="3" t="s">
        <v>24</v>
      </c>
      <c r="B8394" s="3" t="s">
        <v>107</v>
      </c>
      <c r="C8394" s="3">
        <v>2022</v>
      </c>
      <c r="D8394" s="3" t="s">
        <v>11</v>
      </c>
      <c r="E8394" s="3">
        <v>286</v>
      </c>
      <c r="F8394" s="3" t="s">
        <v>3</v>
      </c>
      <c r="G8394" s="3" t="str">
        <f t="shared" si="397"/>
        <v>Renewable</v>
      </c>
      <c r="H8394" s="5">
        <f t="shared" si="398"/>
        <v>1.2870000000000001E-2</v>
      </c>
      <c r="I8394" s="3" t="s">
        <v>60</v>
      </c>
      <c r="J8394">
        <f t="shared" si="399"/>
        <v>2792.7900000000004</v>
      </c>
    </row>
    <row r="8395" spans="1:10" x14ac:dyDescent="0.3">
      <c r="A8395" s="3" t="s">
        <v>24</v>
      </c>
      <c r="B8395" s="3" t="s">
        <v>107</v>
      </c>
      <c r="C8395" s="3">
        <v>2023</v>
      </c>
      <c r="D8395" s="3" t="s">
        <v>11</v>
      </c>
      <c r="E8395" s="3">
        <v>287</v>
      </c>
      <c r="F8395" s="3" t="s">
        <v>3</v>
      </c>
      <c r="G8395" s="3" t="str">
        <f t="shared" si="397"/>
        <v>Renewable</v>
      </c>
      <c r="H8395" s="5">
        <f t="shared" si="398"/>
        <v>1.2915000000000001E-2</v>
      </c>
      <c r="I8395" s="3" t="s">
        <v>60</v>
      </c>
      <c r="J8395">
        <f t="shared" si="399"/>
        <v>2802.5550000000003</v>
      </c>
    </row>
    <row r="8396" spans="1:10" x14ac:dyDescent="0.3">
      <c r="A8396" s="3" t="s">
        <v>24</v>
      </c>
      <c r="B8396" s="3" t="s">
        <v>107</v>
      </c>
      <c r="C8396" s="3">
        <v>2024</v>
      </c>
      <c r="D8396" s="3" t="s">
        <v>11</v>
      </c>
      <c r="E8396" s="3">
        <v>297</v>
      </c>
      <c r="F8396" s="3" t="s">
        <v>3</v>
      </c>
      <c r="G8396" s="3" t="str">
        <f t="shared" si="397"/>
        <v>Renewable</v>
      </c>
      <c r="H8396" s="5">
        <f t="shared" si="398"/>
        <v>1.3365E-2</v>
      </c>
      <c r="I8396" s="3" t="s">
        <v>60</v>
      </c>
      <c r="J8396">
        <f t="shared" si="399"/>
        <v>2900.2049999999999</v>
      </c>
    </row>
    <row r="8397" spans="1:10" x14ac:dyDescent="0.3">
      <c r="A8397" s="3" t="s">
        <v>24</v>
      </c>
      <c r="B8397" s="3" t="s">
        <v>107</v>
      </c>
      <c r="C8397" s="3">
        <v>2025</v>
      </c>
      <c r="D8397" s="3" t="s">
        <v>11</v>
      </c>
      <c r="E8397" s="3">
        <v>356</v>
      </c>
      <c r="F8397" s="3" t="s">
        <v>3</v>
      </c>
      <c r="G8397" s="3" t="str">
        <f t="shared" si="397"/>
        <v>Renewable</v>
      </c>
      <c r="H8397" s="5">
        <f t="shared" si="398"/>
        <v>1.602E-2</v>
      </c>
      <c r="I8397" s="3" t="s">
        <v>60</v>
      </c>
      <c r="J8397">
        <f t="shared" si="399"/>
        <v>3476.3399999999997</v>
      </c>
    </row>
    <row r="8398" spans="1:10" x14ac:dyDescent="0.3">
      <c r="A8398" s="3" t="s">
        <v>33</v>
      </c>
      <c r="B8398" s="3" t="s">
        <v>108</v>
      </c>
      <c r="C8398" s="3">
        <v>2000</v>
      </c>
      <c r="D8398" s="3" t="s">
        <v>4</v>
      </c>
      <c r="E8398" s="3">
        <v>82</v>
      </c>
      <c r="F8398" s="3" t="s">
        <v>3</v>
      </c>
      <c r="G8398" s="3" t="str">
        <f t="shared" si="397"/>
        <v>Non-Renewable</v>
      </c>
      <c r="H8398" s="5">
        <f t="shared" si="398"/>
        <v>6.3960000000000003E-2</v>
      </c>
      <c r="I8398" s="3" t="s">
        <v>60</v>
      </c>
      <c r="J8398">
        <f t="shared" si="399"/>
        <v>13879.320000000002</v>
      </c>
    </row>
    <row r="8399" spans="1:10" x14ac:dyDescent="0.3">
      <c r="A8399" s="3" t="s">
        <v>33</v>
      </c>
      <c r="B8399" s="3" t="s">
        <v>108</v>
      </c>
      <c r="C8399" s="3">
        <v>2001</v>
      </c>
      <c r="D8399" s="3" t="s">
        <v>4</v>
      </c>
      <c r="E8399" s="3">
        <v>64</v>
      </c>
      <c r="F8399" s="3" t="s">
        <v>3</v>
      </c>
      <c r="G8399" s="3" t="str">
        <f t="shared" si="397"/>
        <v>Non-Renewable</v>
      </c>
      <c r="H8399" s="5">
        <f t="shared" si="398"/>
        <v>4.9919999999999999E-2</v>
      </c>
      <c r="I8399" s="3" t="s">
        <v>60</v>
      </c>
      <c r="J8399">
        <f t="shared" si="399"/>
        <v>10832.64</v>
      </c>
    </row>
    <row r="8400" spans="1:10" x14ac:dyDescent="0.3">
      <c r="A8400" s="3" t="s">
        <v>33</v>
      </c>
      <c r="B8400" s="3" t="s">
        <v>108</v>
      </c>
      <c r="C8400" s="3">
        <v>2002</v>
      </c>
      <c r="D8400" s="3" t="s">
        <v>4</v>
      </c>
      <c r="E8400" s="3">
        <v>61</v>
      </c>
      <c r="F8400" s="3" t="s">
        <v>3</v>
      </c>
      <c r="G8400" s="3" t="str">
        <f t="shared" ref="G8400:G8463" si="400">IF(OR(D8400="hydropower",D8400="wind",D8400="solar pv",D8400=" tide",D8400="solar thermal",D8400="geothermal",D8400="biofuels"), "Renewable", "Non-Renewable")</f>
        <v>Non-Renewable</v>
      </c>
      <c r="H8400" s="5">
        <f t="shared" si="398"/>
        <v>4.7579999999999997E-2</v>
      </c>
      <c r="I8400" s="3" t="s">
        <v>60</v>
      </c>
      <c r="J8400">
        <f t="shared" si="399"/>
        <v>10324.859999999999</v>
      </c>
    </row>
    <row r="8401" spans="1:10" x14ac:dyDescent="0.3">
      <c r="A8401" s="3" t="s">
        <v>33</v>
      </c>
      <c r="B8401" s="3" t="s">
        <v>108</v>
      </c>
      <c r="C8401" s="3">
        <v>2003</v>
      </c>
      <c r="D8401" s="3" t="s">
        <v>4</v>
      </c>
      <c r="E8401" s="3">
        <v>78</v>
      </c>
      <c r="F8401" s="3" t="s">
        <v>3</v>
      </c>
      <c r="G8401" s="3" t="str">
        <f t="shared" si="400"/>
        <v>Non-Renewable</v>
      </c>
      <c r="H8401" s="5">
        <f t="shared" si="398"/>
        <v>6.0839999999999998E-2</v>
      </c>
      <c r="I8401" s="3" t="s">
        <v>60</v>
      </c>
      <c r="J8401">
        <f t="shared" si="399"/>
        <v>13202.279999999999</v>
      </c>
    </row>
    <row r="8402" spans="1:10" x14ac:dyDescent="0.3">
      <c r="A8402" s="3" t="s">
        <v>33</v>
      </c>
      <c r="B8402" s="3" t="s">
        <v>108</v>
      </c>
      <c r="C8402" s="3">
        <v>2004</v>
      </c>
      <c r="D8402" s="3" t="s">
        <v>4</v>
      </c>
      <c r="E8402" s="3">
        <v>80</v>
      </c>
      <c r="F8402" s="3" t="s">
        <v>3</v>
      </c>
      <c r="G8402" s="3" t="str">
        <f t="shared" si="400"/>
        <v>Non-Renewable</v>
      </c>
      <c r="H8402" s="5">
        <f t="shared" si="398"/>
        <v>6.2399999999999997E-2</v>
      </c>
      <c r="I8402" s="3" t="s">
        <v>60</v>
      </c>
      <c r="J8402">
        <f t="shared" si="399"/>
        <v>13540.8</v>
      </c>
    </row>
    <row r="8403" spans="1:10" x14ac:dyDescent="0.3">
      <c r="A8403" s="3" t="s">
        <v>33</v>
      </c>
      <c r="B8403" s="3" t="s">
        <v>108</v>
      </c>
      <c r="C8403" s="3">
        <v>2005</v>
      </c>
      <c r="D8403" s="3" t="s">
        <v>4</v>
      </c>
      <c r="E8403" s="3">
        <v>106</v>
      </c>
      <c r="F8403" s="3" t="s">
        <v>3</v>
      </c>
      <c r="G8403" s="3" t="str">
        <f t="shared" si="400"/>
        <v>Non-Renewable</v>
      </c>
      <c r="H8403" s="5">
        <f t="shared" si="398"/>
        <v>8.2680000000000003E-2</v>
      </c>
      <c r="I8403" s="3" t="s">
        <v>60</v>
      </c>
      <c r="J8403">
        <f t="shared" si="399"/>
        <v>17941.560000000001</v>
      </c>
    </row>
    <row r="8404" spans="1:10" x14ac:dyDescent="0.3">
      <c r="A8404" s="3" t="s">
        <v>33</v>
      </c>
      <c r="B8404" s="3" t="s">
        <v>108</v>
      </c>
      <c r="C8404" s="3">
        <v>2006</v>
      </c>
      <c r="D8404" s="3" t="s">
        <v>4</v>
      </c>
      <c r="E8404" s="3">
        <v>150</v>
      </c>
      <c r="F8404" s="3" t="s">
        <v>3</v>
      </c>
      <c r="G8404" s="3" t="str">
        <f t="shared" si="400"/>
        <v>Non-Renewable</v>
      </c>
      <c r="H8404" s="5">
        <f t="shared" si="398"/>
        <v>0.11699999999999999</v>
      </c>
      <c r="I8404" s="3" t="s">
        <v>60</v>
      </c>
      <c r="J8404">
        <f t="shared" si="399"/>
        <v>25389</v>
      </c>
    </row>
    <row r="8405" spans="1:10" x14ac:dyDescent="0.3">
      <c r="A8405" s="3" t="s">
        <v>33</v>
      </c>
      <c r="B8405" s="3" t="s">
        <v>108</v>
      </c>
      <c r="C8405" s="3">
        <v>2007</v>
      </c>
      <c r="D8405" s="3" t="s">
        <v>4</v>
      </c>
      <c r="E8405" s="3">
        <v>217</v>
      </c>
      <c r="F8405" s="3" t="s">
        <v>3</v>
      </c>
      <c r="G8405" s="3" t="str">
        <f t="shared" si="400"/>
        <v>Non-Renewable</v>
      </c>
      <c r="H8405" s="5">
        <f t="shared" si="398"/>
        <v>0.16925999999999999</v>
      </c>
      <c r="I8405" s="3" t="s">
        <v>60</v>
      </c>
      <c r="J8405">
        <f t="shared" si="399"/>
        <v>36729.42</v>
      </c>
    </row>
    <row r="8406" spans="1:10" x14ac:dyDescent="0.3">
      <c r="A8406" s="3" t="s">
        <v>33</v>
      </c>
      <c r="B8406" s="3" t="s">
        <v>108</v>
      </c>
      <c r="C8406" s="3">
        <v>2008</v>
      </c>
      <c r="D8406" s="3" t="s">
        <v>4</v>
      </c>
      <c r="E8406" s="3">
        <v>226</v>
      </c>
      <c r="F8406" s="3" t="s">
        <v>3</v>
      </c>
      <c r="G8406" s="3" t="str">
        <f t="shared" si="400"/>
        <v>Non-Renewable</v>
      </c>
      <c r="H8406" s="5">
        <f t="shared" si="398"/>
        <v>0.17627999999999999</v>
      </c>
      <c r="I8406" s="3" t="s">
        <v>60</v>
      </c>
      <c r="J8406">
        <f t="shared" si="399"/>
        <v>38252.759999999995</v>
      </c>
    </row>
    <row r="8407" spans="1:10" x14ac:dyDescent="0.3">
      <c r="A8407" s="3" t="s">
        <v>33</v>
      </c>
      <c r="B8407" s="3" t="s">
        <v>108</v>
      </c>
      <c r="C8407" s="3">
        <v>2009</v>
      </c>
      <c r="D8407" s="3" t="s">
        <v>4</v>
      </c>
      <c r="E8407" s="3">
        <v>127</v>
      </c>
      <c r="F8407" s="3" t="s">
        <v>3</v>
      </c>
      <c r="G8407" s="3" t="str">
        <f t="shared" si="400"/>
        <v>Non-Renewable</v>
      </c>
      <c r="H8407" s="5">
        <f t="shared" si="398"/>
        <v>9.9059999999999995E-2</v>
      </c>
      <c r="I8407" s="3" t="s">
        <v>60</v>
      </c>
      <c r="J8407">
        <f t="shared" si="399"/>
        <v>21496.02</v>
      </c>
    </row>
    <row r="8408" spans="1:10" x14ac:dyDescent="0.3">
      <c r="A8408" s="3" t="s">
        <v>33</v>
      </c>
      <c r="B8408" s="3" t="s">
        <v>108</v>
      </c>
      <c r="C8408" s="3">
        <v>2010</v>
      </c>
      <c r="D8408" s="3" t="s">
        <v>4</v>
      </c>
      <c r="E8408" s="3">
        <v>114</v>
      </c>
      <c r="F8408" s="3" t="s">
        <v>3</v>
      </c>
      <c r="G8408" s="3" t="str">
        <f t="shared" si="400"/>
        <v>Non-Renewable</v>
      </c>
      <c r="H8408" s="5">
        <f t="shared" si="398"/>
        <v>8.8919999999999999E-2</v>
      </c>
      <c r="I8408" s="3" t="s">
        <v>60</v>
      </c>
      <c r="J8408">
        <f t="shared" si="399"/>
        <v>19295.64</v>
      </c>
    </row>
    <row r="8409" spans="1:10" x14ac:dyDescent="0.3">
      <c r="A8409" s="3" t="s">
        <v>33</v>
      </c>
      <c r="B8409" s="3" t="s">
        <v>108</v>
      </c>
      <c r="C8409" s="3">
        <v>2011</v>
      </c>
      <c r="D8409" s="3" t="s">
        <v>4</v>
      </c>
      <c r="E8409" s="3">
        <v>101</v>
      </c>
      <c r="F8409" s="3" t="s">
        <v>3</v>
      </c>
      <c r="G8409" s="3" t="str">
        <f t="shared" si="400"/>
        <v>Non-Renewable</v>
      </c>
      <c r="H8409" s="5">
        <f t="shared" si="398"/>
        <v>7.8780000000000003E-2</v>
      </c>
      <c r="I8409" s="3" t="s">
        <v>60</v>
      </c>
      <c r="J8409">
        <f t="shared" si="399"/>
        <v>17095.260000000002</v>
      </c>
    </row>
    <row r="8410" spans="1:10" x14ac:dyDescent="0.3">
      <c r="A8410" s="3" t="s">
        <v>33</v>
      </c>
      <c r="B8410" s="3" t="s">
        <v>108</v>
      </c>
      <c r="C8410" s="3">
        <v>2012</v>
      </c>
      <c r="D8410" s="3" t="s">
        <v>4</v>
      </c>
      <c r="E8410" s="3">
        <v>48</v>
      </c>
      <c r="F8410" s="3" t="s">
        <v>3</v>
      </c>
      <c r="G8410" s="3" t="str">
        <f t="shared" si="400"/>
        <v>Non-Renewable</v>
      </c>
      <c r="H8410" s="5">
        <f t="shared" si="398"/>
        <v>3.7440000000000001E-2</v>
      </c>
      <c r="I8410" s="3" t="s">
        <v>60</v>
      </c>
      <c r="J8410">
        <f t="shared" si="399"/>
        <v>8124.4800000000005</v>
      </c>
    </row>
    <row r="8411" spans="1:10" x14ac:dyDescent="0.3">
      <c r="A8411" s="3" t="s">
        <v>33</v>
      </c>
      <c r="B8411" s="3" t="s">
        <v>108</v>
      </c>
      <c r="C8411" s="3">
        <v>2013</v>
      </c>
      <c r="D8411" s="3" t="s">
        <v>4</v>
      </c>
      <c r="E8411" s="3">
        <v>92</v>
      </c>
      <c r="F8411" s="3" t="s">
        <v>3</v>
      </c>
      <c r="G8411" s="3" t="str">
        <f t="shared" si="400"/>
        <v>Non-Renewable</v>
      </c>
      <c r="H8411" s="5">
        <f t="shared" si="398"/>
        <v>7.1760000000000004E-2</v>
      </c>
      <c r="I8411" s="3" t="s">
        <v>60</v>
      </c>
      <c r="J8411">
        <f t="shared" si="399"/>
        <v>15571.92</v>
      </c>
    </row>
    <row r="8412" spans="1:10" x14ac:dyDescent="0.3">
      <c r="A8412" s="3" t="s">
        <v>33</v>
      </c>
      <c r="B8412" s="3" t="s">
        <v>108</v>
      </c>
      <c r="C8412" s="3">
        <v>2014</v>
      </c>
      <c r="D8412" s="3" t="s">
        <v>4</v>
      </c>
      <c r="E8412" s="3">
        <v>244</v>
      </c>
      <c r="F8412" s="3" t="s">
        <v>3</v>
      </c>
      <c r="G8412" s="3" t="str">
        <f t="shared" si="400"/>
        <v>Non-Renewable</v>
      </c>
      <c r="H8412" s="5">
        <f t="shared" si="398"/>
        <v>0.19031999999999999</v>
      </c>
      <c r="I8412" s="3" t="s">
        <v>60</v>
      </c>
      <c r="J8412">
        <f t="shared" si="399"/>
        <v>41299.439999999995</v>
      </c>
    </row>
    <row r="8413" spans="1:10" x14ac:dyDescent="0.3">
      <c r="A8413" s="3" t="s">
        <v>33</v>
      </c>
      <c r="B8413" s="3" t="s">
        <v>108</v>
      </c>
      <c r="C8413" s="3">
        <v>2015</v>
      </c>
      <c r="D8413" s="3" t="s">
        <v>4</v>
      </c>
      <c r="E8413" s="3">
        <v>213</v>
      </c>
      <c r="F8413" s="3" t="s">
        <v>3</v>
      </c>
      <c r="G8413" s="3" t="str">
        <f t="shared" si="400"/>
        <v>Non-Renewable</v>
      </c>
      <c r="H8413" s="5">
        <f t="shared" si="398"/>
        <v>0.16614000000000001</v>
      </c>
      <c r="I8413" s="3" t="s">
        <v>60</v>
      </c>
      <c r="J8413">
        <f t="shared" si="399"/>
        <v>36052.380000000005</v>
      </c>
    </row>
    <row r="8414" spans="1:10" x14ac:dyDescent="0.3">
      <c r="A8414" s="3" t="s">
        <v>33</v>
      </c>
      <c r="B8414" s="3" t="s">
        <v>108</v>
      </c>
      <c r="C8414" s="3">
        <v>2016</v>
      </c>
      <c r="D8414" s="3" t="s">
        <v>4</v>
      </c>
      <c r="E8414" s="3">
        <v>259</v>
      </c>
      <c r="F8414" s="3" t="s">
        <v>3</v>
      </c>
      <c r="G8414" s="3" t="str">
        <f t="shared" si="400"/>
        <v>Non-Renewable</v>
      </c>
      <c r="H8414" s="5">
        <f t="shared" si="398"/>
        <v>0.20202000000000001</v>
      </c>
      <c r="I8414" s="3" t="s">
        <v>60</v>
      </c>
      <c r="J8414">
        <f t="shared" si="399"/>
        <v>43838.340000000004</v>
      </c>
    </row>
    <row r="8415" spans="1:10" x14ac:dyDescent="0.3">
      <c r="A8415" s="3" t="s">
        <v>33</v>
      </c>
      <c r="B8415" s="3" t="s">
        <v>108</v>
      </c>
      <c r="C8415" s="3">
        <v>2017</v>
      </c>
      <c r="D8415" s="3" t="s">
        <v>4</v>
      </c>
      <c r="E8415" s="3">
        <v>184</v>
      </c>
      <c r="F8415" s="3" t="s">
        <v>3</v>
      </c>
      <c r="G8415" s="3" t="str">
        <f t="shared" si="400"/>
        <v>Non-Renewable</v>
      </c>
      <c r="H8415" s="5">
        <f t="shared" si="398"/>
        <v>0.14352000000000001</v>
      </c>
      <c r="I8415" s="3" t="s">
        <v>60</v>
      </c>
      <c r="J8415">
        <f t="shared" si="399"/>
        <v>31143.84</v>
      </c>
    </row>
    <row r="8416" spans="1:10" x14ac:dyDescent="0.3">
      <c r="A8416" s="3" t="s">
        <v>33</v>
      </c>
      <c r="B8416" s="3" t="s">
        <v>108</v>
      </c>
      <c r="C8416" s="3">
        <v>2018</v>
      </c>
      <c r="D8416" s="3" t="s">
        <v>4</v>
      </c>
      <c r="E8416" s="3">
        <v>133</v>
      </c>
      <c r="F8416" s="3" t="s">
        <v>3</v>
      </c>
      <c r="G8416" s="3" t="str">
        <f t="shared" si="400"/>
        <v>Non-Renewable</v>
      </c>
      <c r="H8416" s="5">
        <f t="shared" si="398"/>
        <v>0.10374</v>
      </c>
      <c r="I8416" s="3" t="s">
        <v>60</v>
      </c>
      <c r="J8416">
        <f t="shared" si="399"/>
        <v>22511.579999999998</v>
      </c>
    </row>
    <row r="8417" spans="1:10" x14ac:dyDescent="0.3">
      <c r="A8417" s="3" t="s">
        <v>33</v>
      </c>
      <c r="B8417" s="3" t="s">
        <v>108</v>
      </c>
      <c r="C8417" s="3">
        <v>2019</v>
      </c>
      <c r="D8417" s="3" t="s">
        <v>4</v>
      </c>
      <c r="E8417" s="3">
        <v>205</v>
      </c>
      <c r="F8417" s="3" t="s">
        <v>3</v>
      </c>
      <c r="G8417" s="3" t="str">
        <f t="shared" si="400"/>
        <v>Non-Renewable</v>
      </c>
      <c r="H8417" s="5">
        <f t="shared" si="398"/>
        <v>0.15989999999999999</v>
      </c>
      <c r="I8417" s="3" t="s">
        <v>60</v>
      </c>
      <c r="J8417">
        <f t="shared" si="399"/>
        <v>34698.299999999996</v>
      </c>
    </row>
    <row r="8418" spans="1:10" x14ac:dyDescent="0.3">
      <c r="A8418" s="3" t="s">
        <v>33</v>
      </c>
      <c r="B8418" s="3" t="s">
        <v>108</v>
      </c>
      <c r="C8418" s="3">
        <v>2020</v>
      </c>
      <c r="D8418" s="3" t="s">
        <v>4</v>
      </c>
      <c r="E8418" s="3">
        <v>232</v>
      </c>
      <c r="F8418" s="3" t="s">
        <v>3</v>
      </c>
      <c r="G8418" s="3" t="str">
        <f t="shared" si="400"/>
        <v>Non-Renewable</v>
      </c>
      <c r="H8418" s="5">
        <f t="shared" si="398"/>
        <v>0.18096000000000001</v>
      </c>
      <c r="I8418" s="3" t="s">
        <v>60</v>
      </c>
      <c r="J8418">
        <f t="shared" si="399"/>
        <v>39268.32</v>
      </c>
    </row>
    <row r="8419" spans="1:10" x14ac:dyDescent="0.3">
      <c r="A8419" s="3" t="s">
        <v>33</v>
      </c>
      <c r="B8419" s="3" t="s">
        <v>108</v>
      </c>
      <c r="C8419" s="3">
        <v>2021</v>
      </c>
      <c r="D8419" s="3" t="s">
        <v>4</v>
      </c>
      <c r="E8419" s="3">
        <v>219</v>
      </c>
      <c r="F8419" s="3" t="s">
        <v>3</v>
      </c>
      <c r="G8419" s="3" t="str">
        <f t="shared" si="400"/>
        <v>Non-Renewable</v>
      </c>
      <c r="H8419" s="5">
        <f t="shared" si="398"/>
        <v>0.17082</v>
      </c>
      <c r="I8419" s="3" t="s">
        <v>60</v>
      </c>
      <c r="J8419">
        <f t="shared" si="399"/>
        <v>37067.94</v>
      </c>
    </row>
    <row r="8420" spans="1:10" x14ac:dyDescent="0.3">
      <c r="A8420" s="3" t="s">
        <v>33</v>
      </c>
      <c r="B8420" s="3" t="s">
        <v>108</v>
      </c>
      <c r="C8420" s="3">
        <v>2022</v>
      </c>
      <c r="D8420" s="3" t="s">
        <v>4</v>
      </c>
      <c r="E8420" s="3">
        <v>236</v>
      </c>
      <c r="F8420" s="3" t="s">
        <v>3</v>
      </c>
      <c r="G8420" s="3" t="str">
        <f t="shared" si="400"/>
        <v>Non-Renewable</v>
      </c>
      <c r="H8420" s="5">
        <f t="shared" si="398"/>
        <v>0.18407999999999999</v>
      </c>
      <c r="I8420" s="3" t="s">
        <v>60</v>
      </c>
      <c r="J8420">
        <f t="shared" si="399"/>
        <v>39945.360000000001</v>
      </c>
    </row>
    <row r="8421" spans="1:10" x14ac:dyDescent="0.3">
      <c r="A8421" s="3" t="s">
        <v>33</v>
      </c>
      <c r="B8421" s="3" t="s">
        <v>108</v>
      </c>
      <c r="C8421" s="3">
        <v>2023</v>
      </c>
      <c r="D8421" s="3" t="s">
        <v>4</v>
      </c>
      <c r="E8421" s="3">
        <v>193</v>
      </c>
      <c r="F8421" s="3" t="s">
        <v>3</v>
      </c>
      <c r="G8421" s="3" t="str">
        <f t="shared" si="400"/>
        <v>Non-Renewable</v>
      </c>
      <c r="H8421" s="5">
        <f t="shared" si="398"/>
        <v>0.15054000000000001</v>
      </c>
      <c r="I8421" s="3" t="s">
        <v>60</v>
      </c>
      <c r="J8421">
        <f t="shared" si="399"/>
        <v>32667.18</v>
      </c>
    </row>
    <row r="8422" spans="1:10" x14ac:dyDescent="0.3">
      <c r="A8422" s="3" t="s">
        <v>33</v>
      </c>
      <c r="B8422" s="3" t="s">
        <v>108</v>
      </c>
      <c r="C8422" s="3">
        <v>2024</v>
      </c>
      <c r="D8422" s="3" t="s">
        <v>4</v>
      </c>
      <c r="E8422" s="3">
        <v>154</v>
      </c>
      <c r="F8422" s="3" t="s">
        <v>3</v>
      </c>
      <c r="G8422" s="3" t="str">
        <f t="shared" si="400"/>
        <v>Non-Renewable</v>
      </c>
      <c r="H8422" s="5">
        <f t="shared" si="398"/>
        <v>0.12012</v>
      </c>
      <c r="I8422" s="3" t="s">
        <v>60</v>
      </c>
      <c r="J8422">
        <f t="shared" si="399"/>
        <v>26066.04</v>
      </c>
    </row>
    <row r="8423" spans="1:10" x14ac:dyDescent="0.3">
      <c r="A8423" s="3" t="s">
        <v>33</v>
      </c>
      <c r="B8423" s="3" t="s">
        <v>108</v>
      </c>
      <c r="C8423" s="3">
        <v>2025</v>
      </c>
      <c r="D8423" s="3" t="s">
        <v>4</v>
      </c>
      <c r="E8423" s="3">
        <v>143</v>
      </c>
      <c r="F8423" s="3" t="s">
        <v>3</v>
      </c>
      <c r="G8423" s="3" t="str">
        <f t="shared" si="400"/>
        <v>Non-Renewable</v>
      </c>
      <c r="H8423" s="5">
        <f t="shared" si="398"/>
        <v>0.11154</v>
      </c>
      <c r="I8423" s="3" t="s">
        <v>60</v>
      </c>
      <c r="J8423">
        <f t="shared" si="399"/>
        <v>24204.18</v>
      </c>
    </row>
    <row r="8424" spans="1:10" x14ac:dyDescent="0.3">
      <c r="A8424" s="3" t="s">
        <v>33</v>
      </c>
      <c r="B8424" s="3" t="s">
        <v>108</v>
      </c>
      <c r="C8424" s="3">
        <v>2000</v>
      </c>
      <c r="D8424" s="3" t="s">
        <v>5</v>
      </c>
      <c r="E8424" s="3">
        <v>0</v>
      </c>
      <c r="F8424" s="3" t="s">
        <v>3</v>
      </c>
      <c r="G8424" s="3" t="str">
        <f t="shared" si="400"/>
        <v>Non-Renewable</v>
      </c>
      <c r="H8424" s="5">
        <f t="shared" si="398"/>
        <v>0</v>
      </c>
      <c r="I8424" s="3" t="s">
        <v>60</v>
      </c>
      <c r="J8424">
        <f t="shared" si="399"/>
        <v>0</v>
      </c>
    </row>
    <row r="8425" spans="1:10" x14ac:dyDescent="0.3">
      <c r="A8425" s="3" t="s">
        <v>33</v>
      </c>
      <c r="B8425" s="3" t="s">
        <v>108</v>
      </c>
      <c r="C8425" s="3">
        <v>2001</v>
      </c>
      <c r="D8425" s="3" t="s">
        <v>5</v>
      </c>
      <c r="E8425" s="3">
        <v>0</v>
      </c>
      <c r="F8425" s="3" t="s">
        <v>3</v>
      </c>
      <c r="G8425" s="3" t="str">
        <f t="shared" si="400"/>
        <v>Non-Renewable</v>
      </c>
      <c r="H8425" s="5">
        <f t="shared" si="398"/>
        <v>0</v>
      </c>
      <c r="I8425" s="3" t="s">
        <v>60</v>
      </c>
      <c r="J8425">
        <f t="shared" si="399"/>
        <v>0</v>
      </c>
    </row>
    <row r="8426" spans="1:10" x14ac:dyDescent="0.3">
      <c r="A8426" s="3" t="s">
        <v>33</v>
      </c>
      <c r="B8426" s="3" t="s">
        <v>108</v>
      </c>
      <c r="C8426" s="3">
        <v>2002</v>
      </c>
      <c r="D8426" s="3" t="s">
        <v>5</v>
      </c>
      <c r="E8426" s="3">
        <v>0</v>
      </c>
      <c r="F8426" s="3" t="s">
        <v>3</v>
      </c>
      <c r="G8426" s="3" t="str">
        <f t="shared" si="400"/>
        <v>Non-Renewable</v>
      </c>
      <c r="H8426" s="5">
        <f t="shared" si="398"/>
        <v>0</v>
      </c>
      <c r="I8426" s="3" t="s">
        <v>60</v>
      </c>
      <c r="J8426">
        <f t="shared" si="399"/>
        <v>0</v>
      </c>
    </row>
    <row r="8427" spans="1:10" x14ac:dyDescent="0.3">
      <c r="A8427" s="3" t="s">
        <v>33</v>
      </c>
      <c r="B8427" s="3" t="s">
        <v>108</v>
      </c>
      <c r="C8427" s="3">
        <v>2003</v>
      </c>
      <c r="D8427" s="3" t="s">
        <v>5</v>
      </c>
      <c r="E8427" s="3">
        <v>0</v>
      </c>
      <c r="F8427" s="3" t="s">
        <v>3</v>
      </c>
      <c r="G8427" s="3" t="str">
        <f t="shared" si="400"/>
        <v>Non-Renewable</v>
      </c>
      <c r="H8427" s="5">
        <f t="shared" si="398"/>
        <v>0</v>
      </c>
      <c r="I8427" s="3" t="s">
        <v>60</v>
      </c>
      <c r="J8427">
        <f t="shared" si="399"/>
        <v>0</v>
      </c>
    </row>
    <row r="8428" spans="1:10" x14ac:dyDescent="0.3">
      <c r="A8428" s="3" t="s">
        <v>33</v>
      </c>
      <c r="B8428" s="3" t="s">
        <v>108</v>
      </c>
      <c r="C8428" s="3">
        <v>2004</v>
      </c>
      <c r="D8428" s="3" t="s">
        <v>5</v>
      </c>
      <c r="E8428" s="3">
        <v>0</v>
      </c>
      <c r="F8428" s="3" t="s">
        <v>3</v>
      </c>
      <c r="G8428" s="3" t="str">
        <f t="shared" si="400"/>
        <v>Non-Renewable</v>
      </c>
      <c r="H8428" s="5">
        <f t="shared" si="398"/>
        <v>0</v>
      </c>
      <c r="I8428" s="3" t="s">
        <v>60</v>
      </c>
      <c r="J8428">
        <f t="shared" si="399"/>
        <v>0</v>
      </c>
    </row>
    <row r="8429" spans="1:10" x14ac:dyDescent="0.3">
      <c r="A8429" s="3" t="s">
        <v>33</v>
      </c>
      <c r="B8429" s="3" t="s">
        <v>108</v>
      </c>
      <c r="C8429" s="3">
        <v>2005</v>
      </c>
      <c r="D8429" s="3" t="s">
        <v>5</v>
      </c>
      <c r="E8429" s="3">
        <v>0</v>
      </c>
      <c r="F8429" s="3" t="s">
        <v>3</v>
      </c>
      <c r="G8429" s="3" t="str">
        <f t="shared" si="400"/>
        <v>Non-Renewable</v>
      </c>
      <c r="H8429" s="5">
        <f t="shared" si="398"/>
        <v>0</v>
      </c>
      <c r="I8429" s="3" t="s">
        <v>60</v>
      </c>
      <c r="J8429">
        <f t="shared" si="399"/>
        <v>0</v>
      </c>
    </row>
    <row r="8430" spans="1:10" x14ac:dyDescent="0.3">
      <c r="A8430" s="3" t="s">
        <v>33</v>
      </c>
      <c r="B8430" s="3" t="s">
        <v>108</v>
      </c>
      <c r="C8430" s="3">
        <v>2006</v>
      </c>
      <c r="D8430" s="3" t="s">
        <v>5</v>
      </c>
      <c r="E8430" s="3">
        <v>0</v>
      </c>
      <c r="F8430" s="3" t="s">
        <v>3</v>
      </c>
      <c r="G8430" s="3" t="str">
        <f t="shared" si="400"/>
        <v>Non-Renewable</v>
      </c>
      <c r="H8430" s="5">
        <f t="shared" si="398"/>
        <v>0</v>
      </c>
      <c r="I8430" s="3" t="s">
        <v>60</v>
      </c>
      <c r="J8430">
        <f t="shared" si="399"/>
        <v>0</v>
      </c>
    </row>
    <row r="8431" spans="1:10" x14ac:dyDescent="0.3">
      <c r="A8431" s="3" t="s">
        <v>33</v>
      </c>
      <c r="B8431" s="3" t="s">
        <v>108</v>
      </c>
      <c r="C8431" s="3">
        <v>2007</v>
      </c>
      <c r="D8431" s="3" t="s">
        <v>5</v>
      </c>
      <c r="E8431" s="3">
        <v>0</v>
      </c>
      <c r="F8431" s="3" t="s">
        <v>3</v>
      </c>
      <c r="G8431" s="3" t="str">
        <f t="shared" si="400"/>
        <v>Non-Renewable</v>
      </c>
      <c r="H8431" s="5">
        <f t="shared" si="398"/>
        <v>0</v>
      </c>
      <c r="I8431" s="3" t="s">
        <v>60</v>
      </c>
      <c r="J8431">
        <f t="shared" si="399"/>
        <v>0</v>
      </c>
    </row>
    <row r="8432" spans="1:10" x14ac:dyDescent="0.3">
      <c r="A8432" s="3" t="s">
        <v>33</v>
      </c>
      <c r="B8432" s="3" t="s">
        <v>108</v>
      </c>
      <c r="C8432" s="3">
        <v>2008</v>
      </c>
      <c r="D8432" s="3" t="s">
        <v>5</v>
      </c>
      <c r="E8432" s="3">
        <v>0</v>
      </c>
      <c r="F8432" s="3" t="s">
        <v>3</v>
      </c>
      <c r="G8432" s="3" t="str">
        <f t="shared" si="400"/>
        <v>Non-Renewable</v>
      </c>
      <c r="H8432" s="5">
        <f t="shared" si="398"/>
        <v>0</v>
      </c>
      <c r="I8432" s="3" t="s">
        <v>60</v>
      </c>
      <c r="J8432">
        <f t="shared" si="399"/>
        <v>0</v>
      </c>
    </row>
    <row r="8433" spans="1:10" x14ac:dyDescent="0.3">
      <c r="A8433" s="3" t="s">
        <v>33</v>
      </c>
      <c r="B8433" s="3" t="s">
        <v>108</v>
      </c>
      <c r="C8433" s="3">
        <v>2009</v>
      </c>
      <c r="D8433" s="3" t="s">
        <v>5</v>
      </c>
      <c r="E8433" s="3">
        <v>0</v>
      </c>
      <c r="F8433" s="3" t="s">
        <v>3</v>
      </c>
      <c r="G8433" s="3" t="str">
        <f t="shared" si="400"/>
        <v>Non-Renewable</v>
      </c>
      <c r="H8433" s="5">
        <f t="shared" si="398"/>
        <v>0</v>
      </c>
      <c r="I8433" s="3" t="s">
        <v>60</v>
      </c>
      <c r="J8433">
        <f t="shared" si="399"/>
        <v>0</v>
      </c>
    </row>
    <row r="8434" spans="1:10" x14ac:dyDescent="0.3">
      <c r="A8434" s="3" t="s">
        <v>33</v>
      </c>
      <c r="B8434" s="3" t="s">
        <v>108</v>
      </c>
      <c r="C8434" s="3">
        <v>2010</v>
      </c>
      <c r="D8434" s="3" t="s">
        <v>5</v>
      </c>
      <c r="E8434" s="3">
        <v>0</v>
      </c>
      <c r="F8434" s="3" t="s">
        <v>3</v>
      </c>
      <c r="G8434" s="3" t="str">
        <f t="shared" si="400"/>
        <v>Non-Renewable</v>
      </c>
      <c r="H8434" s="5">
        <f t="shared" si="398"/>
        <v>0</v>
      </c>
      <c r="I8434" s="3" t="s">
        <v>60</v>
      </c>
      <c r="J8434">
        <f t="shared" si="399"/>
        <v>0</v>
      </c>
    </row>
    <row r="8435" spans="1:10" x14ac:dyDescent="0.3">
      <c r="A8435" s="3" t="s">
        <v>33</v>
      </c>
      <c r="B8435" s="3" t="s">
        <v>108</v>
      </c>
      <c r="C8435" s="3">
        <v>2011</v>
      </c>
      <c r="D8435" s="3" t="s">
        <v>5</v>
      </c>
      <c r="E8435" s="3">
        <v>0</v>
      </c>
      <c r="F8435" s="3" t="s">
        <v>3</v>
      </c>
      <c r="G8435" s="3" t="str">
        <f t="shared" si="400"/>
        <v>Non-Renewable</v>
      </c>
      <c r="H8435" s="5">
        <f t="shared" si="398"/>
        <v>0</v>
      </c>
      <c r="I8435" s="3" t="s">
        <v>60</v>
      </c>
      <c r="J8435">
        <f t="shared" si="399"/>
        <v>0</v>
      </c>
    </row>
    <row r="8436" spans="1:10" x14ac:dyDescent="0.3">
      <c r="A8436" s="3" t="s">
        <v>33</v>
      </c>
      <c r="B8436" s="3" t="s">
        <v>108</v>
      </c>
      <c r="C8436" s="3">
        <v>2012</v>
      </c>
      <c r="D8436" s="3" t="s">
        <v>5</v>
      </c>
      <c r="E8436" s="3">
        <v>0</v>
      </c>
      <c r="F8436" s="3" t="s">
        <v>3</v>
      </c>
      <c r="G8436" s="3" t="str">
        <f t="shared" si="400"/>
        <v>Non-Renewable</v>
      </c>
      <c r="H8436" s="5">
        <f t="shared" si="398"/>
        <v>0</v>
      </c>
      <c r="I8436" s="3" t="s">
        <v>60</v>
      </c>
      <c r="J8436">
        <f t="shared" si="399"/>
        <v>0</v>
      </c>
    </row>
    <row r="8437" spans="1:10" x14ac:dyDescent="0.3">
      <c r="A8437" s="3" t="s">
        <v>33</v>
      </c>
      <c r="B8437" s="3" t="s">
        <v>108</v>
      </c>
      <c r="C8437" s="3">
        <v>2013</v>
      </c>
      <c r="D8437" s="3" t="s">
        <v>5</v>
      </c>
      <c r="E8437" s="3">
        <v>38</v>
      </c>
      <c r="F8437" s="3" t="s">
        <v>3</v>
      </c>
      <c r="G8437" s="3" t="str">
        <f t="shared" si="400"/>
        <v>Non-Renewable</v>
      </c>
      <c r="H8437" s="5">
        <f t="shared" si="398"/>
        <v>1.52E-2</v>
      </c>
      <c r="I8437" s="3" t="s">
        <v>60</v>
      </c>
      <c r="J8437">
        <f t="shared" si="399"/>
        <v>3298.4</v>
      </c>
    </row>
    <row r="8438" spans="1:10" x14ac:dyDescent="0.3">
      <c r="A8438" s="3" t="s">
        <v>33</v>
      </c>
      <c r="B8438" s="3" t="s">
        <v>108</v>
      </c>
      <c r="C8438" s="3">
        <v>2014</v>
      </c>
      <c r="D8438" s="3" t="s">
        <v>5</v>
      </c>
      <c r="E8438" s="3">
        <v>104</v>
      </c>
      <c r="F8438" s="3" t="s">
        <v>3</v>
      </c>
      <c r="G8438" s="3" t="str">
        <f t="shared" si="400"/>
        <v>Non-Renewable</v>
      </c>
      <c r="H8438" s="5">
        <f t="shared" si="398"/>
        <v>4.1600000000000005E-2</v>
      </c>
      <c r="I8438" s="3" t="s">
        <v>60</v>
      </c>
      <c r="J8438">
        <f t="shared" si="399"/>
        <v>9027.2000000000007</v>
      </c>
    </row>
    <row r="8439" spans="1:10" x14ac:dyDescent="0.3">
      <c r="A8439" s="3" t="s">
        <v>33</v>
      </c>
      <c r="B8439" s="3" t="s">
        <v>108</v>
      </c>
      <c r="C8439" s="3">
        <v>2015</v>
      </c>
      <c r="D8439" s="3" t="s">
        <v>5</v>
      </c>
      <c r="E8439" s="3">
        <v>111</v>
      </c>
      <c r="F8439" s="3" t="s">
        <v>3</v>
      </c>
      <c r="G8439" s="3" t="str">
        <f t="shared" si="400"/>
        <v>Non-Renewable</v>
      </c>
      <c r="H8439" s="5">
        <f t="shared" si="398"/>
        <v>4.4400000000000002E-2</v>
      </c>
      <c r="I8439" s="3" t="s">
        <v>60</v>
      </c>
      <c r="J8439">
        <f t="shared" si="399"/>
        <v>9634.8000000000011</v>
      </c>
    </row>
    <row r="8440" spans="1:10" x14ac:dyDescent="0.3">
      <c r="A8440" s="3" t="s">
        <v>33</v>
      </c>
      <c r="B8440" s="3" t="s">
        <v>108</v>
      </c>
      <c r="C8440" s="3">
        <v>2016</v>
      </c>
      <c r="D8440" s="3" t="s">
        <v>5</v>
      </c>
      <c r="E8440" s="3">
        <v>7</v>
      </c>
      <c r="F8440" s="3" t="s">
        <v>3</v>
      </c>
      <c r="G8440" s="3" t="str">
        <f t="shared" si="400"/>
        <v>Non-Renewable</v>
      </c>
      <c r="H8440" s="5">
        <f t="shared" si="398"/>
        <v>2.8E-3</v>
      </c>
      <c r="I8440" s="3" t="s">
        <v>60</v>
      </c>
      <c r="J8440">
        <f t="shared" si="399"/>
        <v>607.6</v>
      </c>
    </row>
    <row r="8441" spans="1:10" x14ac:dyDescent="0.3">
      <c r="A8441" s="3" t="s">
        <v>33</v>
      </c>
      <c r="B8441" s="3" t="s">
        <v>108</v>
      </c>
      <c r="C8441" s="3">
        <v>2017</v>
      </c>
      <c r="D8441" s="3" t="s">
        <v>5</v>
      </c>
      <c r="E8441" s="3">
        <v>139</v>
      </c>
      <c r="F8441" s="3" t="s">
        <v>3</v>
      </c>
      <c r="G8441" s="3" t="str">
        <f t="shared" si="400"/>
        <v>Non-Renewable</v>
      </c>
      <c r="H8441" s="5">
        <f t="shared" si="398"/>
        <v>5.5600000000000004E-2</v>
      </c>
      <c r="I8441" s="3" t="s">
        <v>60</v>
      </c>
      <c r="J8441">
        <f t="shared" si="399"/>
        <v>12065.2</v>
      </c>
    </row>
    <row r="8442" spans="1:10" x14ac:dyDescent="0.3">
      <c r="A8442" s="3" t="s">
        <v>33</v>
      </c>
      <c r="B8442" s="3" t="s">
        <v>108</v>
      </c>
      <c r="C8442" s="3">
        <v>2018</v>
      </c>
      <c r="D8442" s="3" t="s">
        <v>5</v>
      </c>
      <c r="E8442" s="3">
        <v>62</v>
      </c>
      <c r="F8442" s="3" t="s">
        <v>3</v>
      </c>
      <c r="G8442" s="3" t="str">
        <f t="shared" si="400"/>
        <v>Non-Renewable</v>
      </c>
      <c r="H8442" s="5">
        <f t="shared" si="398"/>
        <v>2.4800000000000003E-2</v>
      </c>
      <c r="I8442" s="3" t="s">
        <v>60</v>
      </c>
      <c r="J8442">
        <f t="shared" si="399"/>
        <v>5381.6</v>
      </c>
    </row>
    <row r="8443" spans="1:10" x14ac:dyDescent="0.3">
      <c r="A8443" s="3" t="s">
        <v>33</v>
      </c>
      <c r="B8443" s="3" t="s">
        <v>108</v>
      </c>
      <c r="C8443" s="3">
        <v>2019</v>
      </c>
      <c r="D8443" s="3" t="s">
        <v>5</v>
      </c>
      <c r="E8443" s="3">
        <v>315</v>
      </c>
      <c r="F8443" s="3" t="s">
        <v>3</v>
      </c>
      <c r="G8443" s="3" t="str">
        <f t="shared" si="400"/>
        <v>Non-Renewable</v>
      </c>
      <c r="H8443" s="5">
        <f t="shared" si="398"/>
        <v>0.126</v>
      </c>
      <c r="I8443" s="3" t="s">
        <v>60</v>
      </c>
      <c r="J8443">
        <f t="shared" si="399"/>
        <v>27342</v>
      </c>
    </row>
    <row r="8444" spans="1:10" x14ac:dyDescent="0.3">
      <c r="A8444" s="3" t="s">
        <v>33</v>
      </c>
      <c r="B8444" s="3" t="s">
        <v>108</v>
      </c>
      <c r="C8444" s="3">
        <v>2020</v>
      </c>
      <c r="D8444" s="3" t="s">
        <v>5</v>
      </c>
      <c r="E8444" s="3">
        <v>748</v>
      </c>
      <c r="F8444" s="3" t="s">
        <v>3</v>
      </c>
      <c r="G8444" s="3" t="str">
        <f t="shared" si="400"/>
        <v>Non-Renewable</v>
      </c>
      <c r="H8444" s="5">
        <f t="shared" si="398"/>
        <v>0.29920000000000002</v>
      </c>
      <c r="I8444" s="3" t="s">
        <v>60</v>
      </c>
      <c r="J8444">
        <f t="shared" si="399"/>
        <v>64926.400000000001</v>
      </c>
    </row>
    <row r="8445" spans="1:10" x14ac:dyDescent="0.3">
      <c r="A8445" s="3" t="s">
        <v>33</v>
      </c>
      <c r="B8445" s="3" t="s">
        <v>108</v>
      </c>
      <c r="C8445" s="3">
        <v>2021</v>
      </c>
      <c r="D8445" s="3" t="s">
        <v>5</v>
      </c>
      <c r="E8445" s="3">
        <v>891</v>
      </c>
      <c r="F8445" s="3" t="s">
        <v>3</v>
      </c>
      <c r="G8445" s="3" t="str">
        <f t="shared" si="400"/>
        <v>Non-Renewable</v>
      </c>
      <c r="H8445" s="5">
        <f t="shared" si="398"/>
        <v>0.35639999999999999</v>
      </c>
      <c r="I8445" s="3" t="s">
        <v>60</v>
      </c>
      <c r="J8445">
        <f t="shared" si="399"/>
        <v>77338.8</v>
      </c>
    </row>
    <row r="8446" spans="1:10" x14ac:dyDescent="0.3">
      <c r="A8446" s="3" t="s">
        <v>33</v>
      </c>
      <c r="B8446" s="3" t="s">
        <v>108</v>
      </c>
      <c r="C8446" s="3">
        <v>2022</v>
      </c>
      <c r="D8446" s="3" t="s">
        <v>5</v>
      </c>
      <c r="E8446" s="3">
        <v>731</v>
      </c>
      <c r="F8446" s="3" t="s">
        <v>3</v>
      </c>
      <c r="G8446" s="3" t="str">
        <f t="shared" si="400"/>
        <v>Non-Renewable</v>
      </c>
      <c r="H8446" s="5">
        <f t="shared" si="398"/>
        <v>0.29239999999999999</v>
      </c>
      <c r="I8446" s="3" t="s">
        <v>60</v>
      </c>
      <c r="J8446">
        <f t="shared" si="399"/>
        <v>63450.799999999996</v>
      </c>
    </row>
    <row r="8447" spans="1:10" x14ac:dyDescent="0.3">
      <c r="A8447" s="3" t="s">
        <v>33</v>
      </c>
      <c r="B8447" s="3" t="s">
        <v>108</v>
      </c>
      <c r="C8447" s="3">
        <v>2023</v>
      </c>
      <c r="D8447" s="3" t="s">
        <v>5</v>
      </c>
      <c r="E8447" s="3">
        <v>537</v>
      </c>
      <c r="F8447" s="3" t="s">
        <v>3</v>
      </c>
      <c r="G8447" s="3" t="str">
        <f t="shared" si="400"/>
        <v>Non-Renewable</v>
      </c>
      <c r="H8447" s="5">
        <f t="shared" si="398"/>
        <v>0.21480000000000002</v>
      </c>
      <c r="I8447" s="3" t="s">
        <v>60</v>
      </c>
      <c r="J8447">
        <f t="shared" si="399"/>
        <v>46611.600000000006</v>
      </c>
    </row>
    <row r="8448" spans="1:10" x14ac:dyDescent="0.3">
      <c r="A8448" s="3" t="s">
        <v>33</v>
      </c>
      <c r="B8448" s="3" t="s">
        <v>108</v>
      </c>
      <c r="C8448" s="3">
        <v>2024</v>
      </c>
      <c r="D8448" s="3" t="s">
        <v>5</v>
      </c>
      <c r="E8448" s="3">
        <v>501</v>
      </c>
      <c r="F8448" s="3" t="s">
        <v>3</v>
      </c>
      <c r="G8448" s="3" t="str">
        <f t="shared" si="400"/>
        <v>Non-Renewable</v>
      </c>
      <c r="H8448" s="5">
        <f t="shared" si="398"/>
        <v>0.20040000000000002</v>
      </c>
      <c r="I8448" s="3" t="s">
        <v>60</v>
      </c>
      <c r="J8448">
        <f t="shared" si="399"/>
        <v>43486.8</v>
      </c>
    </row>
    <row r="8449" spans="1:10" x14ac:dyDescent="0.3">
      <c r="A8449" s="3" t="s">
        <v>33</v>
      </c>
      <c r="B8449" s="3" t="s">
        <v>108</v>
      </c>
      <c r="C8449" s="3">
        <v>2025</v>
      </c>
      <c r="D8449" s="3" t="s">
        <v>5</v>
      </c>
      <c r="E8449" s="3">
        <v>534</v>
      </c>
      <c r="F8449" s="3" t="s">
        <v>3</v>
      </c>
      <c r="G8449" s="3" t="str">
        <f t="shared" si="400"/>
        <v>Non-Renewable</v>
      </c>
      <c r="H8449" s="5">
        <f t="shared" si="398"/>
        <v>0.21360000000000001</v>
      </c>
      <c r="I8449" s="3" t="s">
        <v>60</v>
      </c>
      <c r="J8449">
        <f t="shared" si="399"/>
        <v>46351.200000000004</v>
      </c>
    </row>
    <row r="8450" spans="1:10" x14ac:dyDescent="0.3">
      <c r="A8450" s="3" t="s">
        <v>33</v>
      </c>
      <c r="B8450" s="3" t="s">
        <v>108</v>
      </c>
      <c r="C8450" s="3">
        <v>2000</v>
      </c>
      <c r="D8450" s="3" t="s">
        <v>7</v>
      </c>
      <c r="E8450" s="3">
        <v>2</v>
      </c>
      <c r="F8450" s="3" t="s">
        <v>3</v>
      </c>
      <c r="G8450" s="3" t="str">
        <f t="shared" si="400"/>
        <v>Renewable</v>
      </c>
      <c r="H8450" s="5">
        <f t="shared" ref="H8450:H8513" si="401">IF(D8450="Coal",E8450*0.0009,
IF(D8450="Oil",E8450*0.00078,
IF(D8450="Natural Gas",E8450*0.0004,
IF(D8450="Nuclear",E8450*0.000012,
IF(D8450="Hydropower",E8450*0.000024,
IF(D8450="Biofuels",E8450*0.0004,
IF(D8450="Waste",E8450*0.0002,
IF(D8450="Wind",E8450*0.000011,
IF(D8450="Solar PV",E8450*0.000045,
IF(D8450="Solar Thermal",E8450*0.00005,
IF(D8450="Other sources",E8450*0.0005,
IF(D8450="Geothermal",E8450*0.00005,
IF(D8450="Tide",E8450*0.00001,0)))))))))))))</f>
        <v>4.8000000000000001E-5</v>
      </c>
      <c r="I8450" s="3" t="s">
        <v>60</v>
      </c>
      <c r="J8450">
        <f t="shared" si="399"/>
        <v>10.416</v>
      </c>
    </row>
    <row r="8451" spans="1:10" x14ac:dyDescent="0.3">
      <c r="A8451" s="3" t="s">
        <v>33</v>
      </c>
      <c r="B8451" s="3" t="s">
        <v>108</v>
      </c>
      <c r="C8451" s="3">
        <v>2001</v>
      </c>
      <c r="D8451" s="3" t="s">
        <v>7</v>
      </c>
      <c r="E8451" s="3">
        <v>2</v>
      </c>
      <c r="F8451" s="3" t="s">
        <v>3</v>
      </c>
      <c r="G8451" s="3" t="str">
        <f t="shared" si="400"/>
        <v>Renewable</v>
      </c>
      <c r="H8451" s="5">
        <f t="shared" si="401"/>
        <v>4.8000000000000001E-5</v>
      </c>
      <c r="I8451" s="3" t="s">
        <v>60</v>
      </c>
      <c r="J8451">
        <f t="shared" ref="J8451:J8514" si="402">H8451*217000</f>
        <v>10.416</v>
      </c>
    </row>
    <row r="8452" spans="1:10" x14ac:dyDescent="0.3">
      <c r="A8452" s="3" t="s">
        <v>33</v>
      </c>
      <c r="B8452" s="3" t="s">
        <v>108</v>
      </c>
      <c r="C8452" s="3">
        <v>2002</v>
      </c>
      <c r="D8452" s="3" t="s">
        <v>7</v>
      </c>
      <c r="E8452" s="3">
        <v>2</v>
      </c>
      <c r="F8452" s="3" t="s">
        <v>3</v>
      </c>
      <c r="G8452" s="3" t="str">
        <f t="shared" si="400"/>
        <v>Renewable</v>
      </c>
      <c r="H8452" s="5">
        <f t="shared" si="401"/>
        <v>4.8000000000000001E-5</v>
      </c>
      <c r="I8452" s="3" t="s">
        <v>60</v>
      </c>
      <c r="J8452">
        <f t="shared" si="402"/>
        <v>10.416</v>
      </c>
    </row>
    <row r="8453" spans="1:10" x14ac:dyDescent="0.3">
      <c r="A8453" s="3" t="s">
        <v>33</v>
      </c>
      <c r="B8453" s="3" t="s">
        <v>108</v>
      </c>
      <c r="C8453" s="3">
        <v>2003</v>
      </c>
      <c r="D8453" s="3" t="s">
        <v>7</v>
      </c>
      <c r="E8453" s="3">
        <v>2</v>
      </c>
      <c r="F8453" s="3" t="s">
        <v>3</v>
      </c>
      <c r="G8453" s="3" t="str">
        <f t="shared" si="400"/>
        <v>Renewable</v>
      </c>
      <c r="H8453" s="5">
        <f t="shared" si="401"/>
        <v>4.8000000000000001E-5</v>
      </c>
      <c r="I8453" s="3" t="s">
        <v>60</v>
      </c>
      <c r="J8453">
        <f t="shared" si="402"/>
        <v>10.416</v>
      </c>
    </row>
    <row r="8454" spans="1:10" x14ac:dyDescent="0.3">
      <c r="A8454" s="3" t="s">
        <v>33</v>
      </c>
      <c r="B8454" s="3" t="s">
        <v>108</v>
      </c>
      <c r="C8454" s="3">
        <v>2004</v>
      </c>
      <c r="D8454" s="3" t="s">
        <v>7</v>
      </c>
      <c r="E8454" s="3">
        <v>1</v>
      </c>
      <c r="F8454" s="3" t="s">
        <v>3</v>
      </c>
      <c r="G8454" s="3" t="str">
        <f t="shared" si="400"/>
        <v>Renewable</v>
      </c>
      <c r="H8454" s="5">
        <f t="shared" si="401"/>
        <v>2.4000000000000001E-5</v>
      </c>
      <c r="I8454" s="3" t="s">
        <v>60</v>
      </c>
      <c r="J8454">
        <f t="shared" si="402"/>
        <v>5.2080000000000002</v>
      </c>
    </row>
    <row r="8455" spans="1:10" x14ac:dyDescent="0.3">
      <c r="A8455" s="3" t="s">
        <v>33</v>
      </c>
      <c r="B8455" s="3" t="s">
        <v>108</v>
      </c>
      <c r="C8455" s="3">
        <v>2005</v>
      </c>
      <c r="D8455" s="3" t="s">
        <v>7</v>
      </c>
      <c r="E8455" s="3">
        <v>1</v>
      </c>
      <c r="F8455" s="3" t="s">
        <v>3</v>
      </c>
      <c r="G8455" s="3" t="str">
        <f t="shared" si="400"/>
        <v>Renewable</v>
      </c>
      <c r="H8455" s="5">
        <f t="shared" si="401"/>
        <v>2.4000000000000001E-5</v>
      </c>
      <c r="I8455" s="3" t="s">
        <v>60</v>
      </c>
      <c r="J8455">
        <f t="shared" si="402"/>
        <v>5.2080000000000002</v>
      </c>
    </row>
    <row r="8456" spans="1:10" x14ac:dyDescent="0.3">
      <c r="A8456" s="3" t="s">
        <v>33</v>
      </c>
      <c r="B8456" s="3" t="s">
        <v>108</v>
      </c>
      <c r="C8456" s="3">
        <v>2006</v>
      </c>
      <c r="D8456" s="3" t="s">
        <v>7</v>
      </c>
      <c r="E8456" s="3">
        <v>0</v>
      </c>
      <c r="F8456" s="3" t="s">
        <v>3</v>
      </c>
      <c r="G8456" s="3" t="str">
        <f t="shared" si="400"/>
        <v>Renewable</v>
      </c>
      <c r="H8456" s="5">
        <f t="shared" si="401"/>
        <v>0</v>
      </c>
      <c r="I8456" s="3" t="s">
        <v>60</v>
      </c>
      <c r="J8456">
        <f t="shared" si="402"/>
        <v>0</v>
      </c>
    </row>
    <row r="8457" spans="1:10" x14ac:dyDescent="0.3">
      <c r="A8457" s="3" t="s">
        <v>33</v>
      </c>
      <c r="B8457" s="3" t="s">
        <v>108</v>
      </c>
      <c r="C8457" s="3">
        <v>2007</v>
      </c>
      <c r="D8457" s="3" t="s">
        <v>7</v>
      </c>
      <c r="E8457" s="3">
        <v>0</v>
      </c>
      <c r="F8457" s="3" t="s">
        <v>3</v>
      </c>
      <c r="G8457" s="3" t="str">
        <f t="shared" si="400"/>
        <v>Renewable</v>
      </c>
      <c r="H8457" s="5">
        <f t="shared" si="401"/>
        <v>0</v>
      </c>
      <c r="I8457" s="3" t="s">
        <v>60</v>
      </c>
      <c r="J8457">
        <f t="shared" si="402"/>
        <v>0</v>
      </c>
    </row>
    <row r="8458" spans="1:10" x14ac:dyDescent="0.3">
      <c r="A8458" s="3" t="s">
        <v>33</v>
      </c>
      <c r="B8458" s="3" t="s">
        <v>108</v>
      </c>
      <c r="C8458" s="3">
        <v>2008</v>
      </c>
      <c r="D8458" s="3" t="s">
        <v>7</v>
      </c>
      <c r="E8458" s="3">
        <v>0</v>
      </c>
      <c r="F8458" s="3" t="s">
        <v>3</v>
      </c>
      <c r="G8458" s="3" t="str">
        <f t="shared" si="400"/>
        <v>Renewable</v>
      </c>
      <c r="H8458" s="5">
        <f t="shared" si="401"/>
        <v>0</v>
      </c>
      <c r="I8458" s="3" t="s">
        <v>60</v>
      </c>
      <c r="J8458">
        <f t="shared" si="402"/>
        <v>0</v>
      </c>
    </row>
    <row r="8459" spans="1:10" x14ac:dyDescent="0.3">
      <c r="A8459" s="3" t="s">
        <v>33</v>
      </c>
      <c r="B8459" s="3" t="s">
        <v>108</v>
      </c>
      <c r="C8459" s="3">
        <v>2009</v>
      </c>
      <c r="D8459" s="3" t="s">
        <v>7</v>
      </c>
      <c r="E8459" s="3">
        <v>0</v>
      </c>
      <c r="F8459" s="3" t="s">
        <v>3</v>
      </c>
      <c r="G8459" s="3" t="str">
        <f t="shared" si="400"/>
        <v>Renewable</v>
      </c>
      <c r="H8459" s="5">
        <f t="shared" si="401"/>
        <v>0</v>
      </c>
      <c r="I8459" s="3" t="s">
        <v>60</v>
      </c>
      <c r="J8459">
        <f t="shared" si="402"/>
        <v>0</v>
      </c>
    </row>
    <row r="8460" spans="1:10" x14ac:dyDescent="0.3">
      <c r="A8460" s="3" t="s">
        <v>33</v>
      </c>
      <c r="B8460" s="3" t="s">
        <v>108</v>
      </c>
      <c r="C8460" s="3">
        <v>2010</v>
      </c>
      <c r="D8460" s="3" t="s">
        <v>7</v>
      </c>
      <c r="E8460" s="3">
        <v>0</v>
      </c>
      <c r="F8460" s="3" t="s">
        <v>3</v>
      </c>
      <c r="G8460" s="3" t="str">
        <f t="shared" si="400"/>
        <v>Renewable</v>
      </c>
      <c r="H8460" s="5">
        <f t="shared" si="401"/>
        <v>0</v>
      </c>
      <c r="I8460" s="3" t="s">
        <v>60</v>
      </c>
      <c r="J8460">
        <f t="shared" si="402"/>
        <v>0</v>
      </c>
    </row>
    <row r="8461" spans="1:10" x14ac:dyDescent="0.3">
      <c r="A8461" s="3" t="s">
        <v>33</v>
      </c>
      <c r="B8461" s="3" t="s">
        <v>108</v>
      </c>
      <c r="C8461" s="3">
        <v>2011</v>
      </c>
      <c r="D8461" s="3" t="s">
        <v>7</v>
      </c>
      <c r="E8461" s="3">
        <v>0</v>
      </c>
      <c r="F8461" s="3" t="s">
        <v>3</v>
      </c>
      <c r="G8461" s="3" t="str">
        <f t="shared" si="400"/>
        <v>Renewable</v>
      </c>
      <c r="H8461" s="5">
        <f t="shared" si="401"/>
        <v>0</v>
      </c>
      <c r="I8461" s="3" t="s">
        <v>60</v>
      </c>
      <c r="J8461">
        <f t="shared" si="402"/>
        <v>0</v>
      </c>
    </row>
    <row r="8462" spans="1:10" x14ac:dyDescent="0.3">
      <c r="A8462" s="3" t="s">
        <v>33</v>
      </c>
      <c r="B8462" s="3" t="s">
        <v>108</v>
      </c>
      <c r="C8462" s="3">
        <v>2012</v>
      </c>
      <c r="D8462" s="3" t="s">
        <v>7</v>
      </c>
      <c r="E8462" s="3">
        <v>0</v>
      </c>
      <c r="F8462" s="3" t="s">
        <v>3</v>
      </c>
      <c r="G8462" s="3" t="str">
        <f t="shared" si="400"/>
        <v>Renewable</v>
      </c>
      <c r="H8462" s="5">
        <f t="shared" si="401"/>
        <v>0</v>
      </c>
      <c r="I8462" s="3" t="s">
        <v>60</v>
      </c>
      <c r="J8462">
        <f t="shared" si="402"/>
        <v>0</v>
      </c>
    </row>
    <row r="8463" spans="1:10" x14ac:dyDescent="0.3">
      <c r="A8463" s="3" t="s">
        <v>33</v>
      </c>
      <c r="B8463" s="3" t="s">
        <v>108</v>
      </c>
      <c r="C8463" s="3">
        <v>2013</v>
      </c>
      <c r="D8463" s="3" t="s">
        <v>7</v>
      </c>
      <c r="E8463" s="3">
        <v>0</v>
      </c>
      <c r="F8463" s="3" t="s">
        <v>3</v>
      </c>
      <c r="G8463" s="3" t="str">
        <f t="shared" si="400"/>
        <v>Renewable</v>
      </c>
      <c r="H8463" s="5">
        <f t="shared" si="401"/>
        <v>0</v>
      </c>
      <c r="I8463" s="3" t="s">
        <v>60</v>
      </c>
      <c r="J8463">
        <f t="shared" si="402"/>
        <v>0</v>
      </c>
    </row>
    <row r="8464" spans="1:10" x14ac:dyDescent="0.3">
      <c r="A8464" s="3" t="s">
        <v>33</v>
      </c>
      <c r="B8464" s="3" t="s">
        <v>108</v>
      </c>
      <c r="C8464" s="3">
        <v>2014</v>
      </c>
      <c r="D8464" s="3" t="s">
        <v>7</v>
      </c>
      <c r="E8464" s="3">
        <v>0</v>
      </c>
      <c r="F8464" s="3" t="s">
        <v>3</v>
      </c>
      <c r="G8464" s="3" t="str">
        <f t="shared" ref="G8464:G8527" si="403">IF(OR(D8464="hydropower",D8464="wind",D8464="solar pv",D8464=" tide",D8464="solar thermal",D8464="geothermal",D8464="biofuels"), "Renewable", "Non-Renewable")</f>
        <v>Renewable</v>
      </c>
      <c r="H8464" s="5">
        <f t="shared" si="401"/>
        <v>0</v>
      </c>
      <c r="I8464" s="3" t="s">
        <v>60</v>
      </c>
      <c r="J8464">
        <f t="shared" si="402"/>
        <v>0</v>
      </c>
    </row>
    <row r="8465" spans="1:10" x14ac:dyDescent="0.3">
      <c r="A8465" s="3" t="s">
        <v>33</v>
      </c>
      <c r="B8465" s="3" t="s">
        <v>108</v>
      </c>
      <c r="C8465" s="3">
        <v>2015</v>
      </c>
      <c r="D8465" s="3" t="s">
        <v>7</v>
      </c>
      <c r="E8465" s="3">
        <v>1</v>
      </c>
      <c r="F8465" s="3" t="s">
        <v>3</v>
      </c>
      <c r="G8465" s="3" t="str">
        <f t="shared" si="403"/>
        <v>Renewable</v>
      </c>
      <c r="H8465" s="5">
        <f t="shared" si="401"/>
        <v>2.4000000000000001E-5</v>
      </c>
      <c r="I8465" s="3" t="s">
        <v>60</v>
      </c>
      <c r="J8465">
        <f t="shared" si="402"/>
        <v>5.2080000000000002</v>
      </c>
    </row>
    <row r="8466" spans="1:10" x14ac:dyDescent="0.3">
      <c r="A8466" s="3" t="s">
        <v>33</v>
      </c>
      <c r="B8466" s="3" t="s">
        <v>108</v>
      </c>
      <c r="C8466" s="3">
        <v>2016</v>
      </c>
      <c r="D8466" s="3" t="s">
        <v>7</v>
      </c>
      <c r="E8466" s="3">
        <v>5</v>
      </c>
      <c r="F8466" s="3" t="s">
        <v>3</v>
      </c>
      <c r="G8466" s="3" t="str">
        <f t="shared" si="403"/>
        <v>Renewable</v>
      </c>
      <c r="H8466" s="5">
        <f t="shared" si="401"/>
        <v>1.2E-4</v>
      </c>
      <c r="I8466" s="3" t="s">
        <v>60</v>
      </c>
      <c r="J8466">
        <f t="shared" si="402"/>
        <v>26.04</v>
      </c>
    </row>
    <row r="8467" spans="1:10" x14ac:dyDescent="0.3">
      <c r="A8467" s="3" t="s">
        <v>33</v>
      </c>
      <c r="B8467" s="3" t="s">
        <v>108</v>
      </c>
      <c r="C8467" s="3">
        <v>2017</v>
      </c>
      <c r="D8467" s="3" t="s">
        <v>7</v>
      </c>
      <c r="E8467" s="3">
        <v>1</v>
      </c>
      <c r="F8467" s="3" t="s">
        <v>3</v>
      </c>
      <c r="G8467" s="3" t="str">
        <f t="shared" si="403"/>
        <v>Renewable</v>
      </c>
      <c r="H8467" s="5">
        <f t="shared" si="401"/>
        <v>2.4000000000000001E-5</v>
      </c>
      <c r="I8467" s="3" t="s">
        <v>60</v>
      </c>
      <c r="J8467">
        <f t="shared" si="402"/>
        <v>5.2080000000000002</v>
      </c>
    </row>
    <row r="8468" spans="1:10" x14ac:dyDescent="0.3">
      <c r="A8468" s="3" t="s">
        <v>33</v>
      </c>
      <c r="B8468" s="3" t="s">
        <v>108</v>
      </c>
      <c r="C8468" s="3">
        <v>2018</v>
      </c>
      <c r="D8468" s="3" t="s">
        <v>7</v>
      </c>
      <c r="E8468" s="3">
        <v>0</v>
      </c>
      <c r="F8468" s="3" t="s">
        <v>3</v>
      </c>
      <c r="G8468" s="3" t="str">
        <f t="shared" si="403"/>
        <v>Renewable</v>
      </c>
      <c r="H8468" s="5">
        <f t="shared" si="401"/>
        <v>0</v>
      </c>
      <c r="I8468" s="3" t="s">
        <v>60</v>
      </c>
      <c r="J8468">
        <f t="shared" si="402"/>
        <v>0</v>
      </c>
    </row>
    <row r="8469" spans="1:10" x14ac:dyDescent="0.3">
      <c r="A8469" s="3" t="s">
        <v>33</v>
      </c>
      <c r="B8469" s="3" t="s">
        <v>108</v>
      </c>
      <c r="C8469" s="3">
        <v>2019</v>
      </c>
      <c r="D8469" s="3" t="s">
        <v>7</v>
      </c>
      <c r="E8469" s="3">
        <v>0</v>
      </c>
      <c r="F8469" s="3" t="s">
        <v>3</v>
      </c>
      <c r="G8469" s="3" t="str">
        <f t="shared" si="403"/>
        <v>Renewable</v>
      </c>
      <c r="H8469" s="5">
        <f t="shared" si="401"/>
        <v>0</v>
      </c>
      <c r="I8469" s="3" t="s">
        <v>60</v>
      </c>
      <c r="J8469">
        <f t="shared" si="402"/>
        <v>0</v>
      </c>
    </row>
    <row r="8470" spans="1:10" x14ac:dyDescent="0.3">
      <c r="A8470" s="3" t="s">
        <v>33</v>
      </c>
      <c r="B8470" s="3" t="s">
        <v>108</v>
      </c>
      <c r="C8470" s="3">
        <v>2020</v>
      </c>
      <c r="D8470" s="3" t="s">
        <v>7</v>
      </c>
      <c r="E8470" s="3">
        <v>0</v>
      </c>
      <c r="F8470" s="3" t="s">
        <v>3</v>
      </c>
      <c r="G8470" s="3" t="str">
        <f t="shared" si="403"/>
        <v>Renewable</v>
      </c>
      <c r="H8470" s="5">
        <f t="shared" si="401"/>
        <v>0</v>
      </c>
      <c r="I8470" s="3" t="s">
        <v>60</v>
      </c>
      <c r="J8470">
        <f t="shared" si="402"/>
        <v>0</v>
      </c>
    </row>
    <row r="8471" spans="1:10" x14ac:dyDescent="0.3">
      <c r="A8471" s="3" t="s">
        <v>33</v>
      </c>
      <c r="B8471" s="3" t="s">
        <v>108</v>
      </c>
      <c r="C8471" s="3">
        <v>2021</v>
      </c>
      <c r="D8471" s="3" t="s">
        <v>7</v>
      </c>
      <c r="E8471" s="3">
        <v>0</v>
      </c>
      <c r="F8471" s="3" t="s">
        <v>3</v>
      </c>
      <c r="G8471" s="3" t="str">
        <f t="shared" si="403"/>
        <v>Renewable</v>
      </c>
      <c r="H8471" s="5">
        <f t="shared" si="401"/>
        <v>0</v>
      </c>
      <c r="I8471" s="3" t="s">
        <v>60</v>
      </c>
      <c r="J8471">
        <f t="shared" si="402"/>
        <v>0</v>
      </c>
    </row>
    <row r="8472" spans="1:10" x14ac:dyDescent="0.3">
      <c r="A8472" s="3" t="s">
        <v>33</v>
      </c>
      <c r="B8472" s="3" t="s">
        <v>108</v>
      </c>
      <c r="C8472" s="3">
        <v>2022</v>
      </c>
      <c r="D8472" s="3" t="s">
        <v>7</v>
      </c>
      <c r="E8472" s="3">
        <v>0</v>
      </c>
      <c r="F8472" s="3" t="s">
        <v>3</v>
      </c>
      <c r="G8472" s="3" t="str">
        <f t="shared" si="403"/>
        <v>Renewable</v>
      </c>
      <c r="H8472" s="5">
        <f t="shared" si="401"/>
        <v>0</v>
      </c>
      <c r="I8472" s="3" t="s">
        <v>60</v>
      </c>
      <c r="J8472">
        <f t="shared" si="402"/>
        <v>0</v>
      </c>
    </row>
    <row r="8473" spans="1:10" x14ac:dyDescent="0.3">
      <c r="A8473" s="3" t="s">
        <v>33</v>
      </c>
      <c r="B8473" s="3" t="s">
        <v>108</v>
      </c>
      <c r="C8473" s="3">
        <v>2023</v>
      </c>
      <c r="D8473" s="3" t="s">
        <v>7</v>
      </c>
      <c r="E8473" s="3">
        <v>0</v>
      </c>
      <c r="F8473" s="3" t="s">
        <v>3</v>
      </c>
      <c r="G8473" s="3" t="str">
        <f t="shared" si="403"/>
        <v>Renewable</v>
      </c>
      <c r="H8473" s="5">
        <f t="shared" si="401"/>
        <v>0</v>
      </c>
      <c r="I8473" s="3" t="s">
        <v>60</v>
      </c>
      <c r="J8473">
        <f t="shared" si="402"/>
        <v>0</v>
      </c>
    </row>
    <row r="8474" spans="1:10" x14ac:dyDescent="0.3">
      <c r="A8474" s="3" t="s">
        <v>33</v>
      </c>
      <c r="B8474" s="3" t="s">
        <v>108</v>
      </c>
      <c r="C8474" s="3">
        <v>2024</v>
      </c>
      <c r="D8474" s="3" t="s">
        <v>7</v>
      </c>
      <c r="E8474" s="3">
        <v>0</v>
      </c>
      <c r="F8474" s="3" t="s">
        <v>3</v>
      </c>
      <c r="G8474" s="3" t="str">
        <f t="shared" si="403"/>
        <v>Renewable</v>
      </c>
      <c r="H8474" s="5">
        <f t="shared" si="401"/>
        <v>0</v>
      </c>
      <c r="I8474" s="3" t="s">
        <v>60</v>
      </c>
      <c r="J8474">
        <f t="shared" si="402"/>
        <v>0</v>
      </c>
    </row>
    <row r="8475" spans="1:10" x14ac:dyDescent="0.3">
      <c r="A8475" s="3" t="s">
        <v>33</v>
      </c>
      <c r="B8475" s="3" t="s">
        <v>108</v>
      </c>
      <c r="C8475" s="3">
        <v>2025</v>
      </c>
      <c r="D8475" s="3" t="s">
        <v>7</v>
      </c>
      <c r="E8475" s="3">
        <v>0</v>
      </c>
      <c r="F8475" s="3" t="s">
        <v>3</v>
      </c>
      <c r="G8475" s="3" t="str">
        <f t="shared" si="403"/>
        <v>Renewable</v>
      </c>
      <c r="H8475" s="5">
        <f t="shared" si="401"/>
        <v>0</v>
      </c>
      <c r="I8475" s="3" t="s">
        <v>60</v>
      </c>
      <c r="J8475">
        <f t="shared" si="402"/>
        <v>0</v>
      </c>
    </row>
    <row r="8476" spans="1:10" x14ac:dyDescent="0.3">
      <c r="A8476" s="3" t="s">
        <v>33</v>
      </c>
      <c r="B8476" s="3" t="s">
        <v>108</v>
      </c>
      <c r="C8476" s="3">
        <v>2000</v>
      </c>
      <c r="D8476" s="3" t="s">
        <v>8</v>
      </c>
      <c r="E8476" s="3">
        <v>0</v>
      </c>
      <c r="F8476" s="3" t="s">
        <v>3</v>
      </c>
      <c r="G8476" s="3" t="str">
        <f t="shared" si="403"/>
        <v>Renewable</v>
      </c>
      <c r="H8476" s="5">
        <f t="shared" si="401"/>
        <v>0</v>
      </c>
      <c r="I8476" s="3" t="s">
        <v>60</v>
      </c>
      <c r="J8476">
        <f t="shared" si="402"/>
        <v>0</v>
      </c>
    </row>
    <row r="8477" spans="1:10" x14ac:dyDescent="0.3">
      <c r="A8477" s="3" t="s">
        <v>33</v>
      </c>
      <c r="B8477" s="3" t="s">
        <v>108</v>
      </c>
      <c r="C8477" s="3">
        <v>2001</v>
      </c>
      <c r="D8477" s="3" t="s">
        <v>8</v>
      </c>
      <c r="E8477" s="3">
        <v>0</v>
      </c>
      <c r="F8477" s="3" t="s">
        <v>3</v>
      </c>
      <c r="G8477" s="3" t="str">
        <f t="shared" si="403"/>
        <v>Renewable</v>
      </c>
      <c r="H8477" s="5">
        <f t="shared" si="401"/>
        <v>0</v>
      </c>
      <c r="I8477" s="3" t="s">
        <v>60</v>
      </c>
      <c r="J8477">
        <f t="shared" si="402"/>
        <v>0</v>
      </c>
    </row>
    <row r="8478" spans="1:10" x14ac:dyDescent="0.3">
      <c r="A8478" s="3" t="s">
        <v>33</v>
      </c>
      <c r="B8478" s="3" t="s">
        <v>108</v>
      </c>
      <c r="C8478" s="3">
        <v>2002</v>
      </c>
      <c r="D8478" s="3" t="s">
        <v>8</v>
      </c>
      <c r="E8478" s="3">
        <v>0</v>
      </c>
      <c r="F8478" s="3" t="s">
        <v>3</v>
      </c>
      <c r="G8478" s="3" t="str">
        <f t="shared" si="403"/>
        <v>Renewable</v>
      </c>
      <c r="H8478" s="5">
        <f t="shared" si="401"/>
        <v>0</v>
      </c>
      <c r="I8478" s="3" t="s">
        <v>60</v>
      </c>
      <c r="J8478">
        <f t="shared" si="402"/>
        <v>0</v>
      </c>
    </row>
    <row r="8479" spans="1:10" x14ac:dyDescent="0.3">
      <c r="A8479" s="3" t="s">
        <v>33</v>
      </c>
      <c r="B8479" s="3" t="s">
        <v>108</v>
      </c>
      <c r="C8479" s="3">
        <v>2003</v>
      </c>
      <c r="D8479" s="3" t="s">
        <v>8</v>
      </c>
      <c r="E8479" s="3">
        <v>0</v>
      </c>
      <c r="F8479" s="3" t="s">
        <v>3</v>
      </c>
      <c r="G8479" s="3" t="str">
        <f t="shared" si="403"/>
        <v>Renewable</v>
      </c>
      <c r="H8479" s="5">
        <f t="shared" si="401"/>
        <v>0</v>
      </c>
      <c r="I8479" s="3" t="s">
        <v>60</v>
      </c>
      <c r="J8479">
        <f t="shared" si="402"/>
        <v>0</v>
      </c>
    </row>
    <row r="8480" spans="1:10" x14ac:dyDescent="0.3">
      <c r="A8480" s="3" t="s">
        <v>33</v>
      </c>
      <c r="B8480" s="3" t="s">
        <v>108</v>
      </c>
      <c r="C8480" s="3">
        <v>2004</v>
      </c>
      <c r="D8480" s="3" t="s">
        <v>8</v>
      </c>
      <c r="E8480" s="3">
        <v>0</v>
      </c>
      <c r="F8480" s="3" t="s">
        <v>3</v>
      </c>
      <c r="G8480" s="3" t="str">
        <f t="shared" si="403"/>
        <v>Renewable</v>
      </c>
      <c r="H8480" s="5">
        <f t="shared" si="401"/>
        <v>0</v>
      </c>
      <c r="I8480" s="3" t="s">
        <v>60</v>
      </c>
      <c r="J8480">
        <f t="shared" si="402"/>
        <v>0</v>
      </c>
    </row>
    <row r="8481" spans="1:10" x14ac:dyDescent="0.3">
      <c r="A8481" s="3" t="s">
        <v>33</v>
      </c>
      <c r="B8481" s="3" t="s">
        <v>108</v>
      </c>
      <c r="C8481" s="3">
        <v>2005</v>
      </c>
      <c r="D8481" s="3" t="s">
        <v>8</v>
      </c>
      <c r="E8481" s="3">
        <v>0</v>
      </c>
      <c r="F8481" s="3" t="s">
        <v>3</v>
      </c>
      <c r="G8481" s="3" t="str">
        <f t="shared" si="403"/>
        <v>Renewable</v>
      </c>
      <c r="H8481" s="5">
        <f t="shared" si="401"/>
        <v>0</v>
      </c>
      <c r="I8481" s="3" t="s">
        <v>60</v>
      </c>
      <c r="J8481">
        <f t="shared" si="402"/>
        <v>0</v>
      </c>
    </row>
    <row r="8482" spans="1:10" x14ac:dyDescent="0.3">
      <c r="A8482" s="3" t="s">
        <v>33</v>
      </c>
      <c r="B8482" s="3" t="s">
        <v>108</v>
      </c>
      <c r="C8482" s="3">
        <v>2006</v>
      </c>
      <c r="D8482" s="3" t="s">
        <v>8</v>
      </c>
      <c r="E8482" s="3">
        <v>4</v>
      </c>
      <c r="F8482" s="3" t="s">
        <v>3</v>
      </c>
      <c r="G8482" s="3" t="str">
        <f t="shared" si="403"/>
        <v>Renewable</v>
      </c>
      <c r="H8482" s="5">
        <f t="shared" si="401"/>
        <v>1.6000000000000001E-3</v>
      </c>
      <c r="I8482" s="3" t="s">
        <v>60</v>
      </c>
      <c r="J8482">
        <f t="shared" si="402"/>
        <v>347.2</v>
      </c>
    </row>
    <row r="8483" spans="1:10" x14ac:dyDescent="0.3">
      <c r="A8483" s="3" t="s">
        <v>33</v>
      </c>
      <c r="B8483" s="3" t="s">
        <v>108</v>
      </c>
      <c r="C8483" s="3">
        <v>2007</v>
      </c>
      <c r="D8483" s="3" t="s">
        <v>8</v>
      </c>
      <c r="E8483" s="3">
        <v>3</v>
      </c>
      <c r="F8483" s="3" t="s">
        <v>3</v>
      </c>
      <c r="G8483" s="3" t="str">
        <f t="shared" si="403"/>
        <v>Renewable</v>
      </c>
      <c r="H8483" s="5">
        <f t="shared" si="401"/>
        <v>1.2000000000000001E-3</v>
      </c>
      <c r="I8483" s="3" t="s">
        <v>60</v>
      </c>
      <c r="J8483">
        <f t="shared" si="402"/>
        <v>260.40000000000003</v>
      </c>
    </row>
    <row r="8484" spans="1:10" x14ac:dyDescent="0.3">
      <c r="A8484" s="3" t="s">
        <v>33</v>
      </c>
      <c r="B8484" s="3" t="s">
        <v>108</v>
      </c>
      <c r="C8484" s="3">
        <v>2008</v>
      </c>
      <c r="D8484" s="3" t="s">
        <v>8</v>
      </c>
      <c r="E8484" s="3">
        <v>3</v>
      </c>
      <c r="F8484" s="3" t="s">
        <v>3</v>
      </c>
      <c r="G8484" s="3" t="str">
        <f t="shared" si="403"/>
        <v>Renewable</v>
      </c>
      <c r="H8484" s="5">
        <f t="shared" si="401"/>
        <v>1.2000000000000001E-3</v>
      </c>
      <c r="I8484" s="3" t="s">
        <v>60</v>
      </c>
      <c r="J8484">
        <f t="shared" si="402"/>
        <v>260.40000000000003</v>
      </c>
    </row>
    <row r="8485" spans="1:10" x14ac:dyDescent="0.3">
      <c r="A8485" s="3" t="s">
        <v>33</v>
      </c>
      <c r="B8485" s="3" t="s">
        <v>108</v>
      </c>
      <c r="C8485" s="3">
        <v>2009</v>
      </c>
      <c r="D8485" s="3" t="s">
        <v>8</v>
      </c>
      <c r="E8485" s="3">
        <v>1</v>
      </c>
      <c r="F8485" s="3" t="s">
        <v>3</v>
      </c>
      <c r="G8485" s="3" t="str">
        <f t="shared" si="403"/>
        <v>Renewable</v>
      </c>
      <c r="H8485" s="5">
        <f t="shared" si="401"/>
        <v>4.0000000000000002E-4</v>
      </c>
      <c r="I8485" s="3" t="s">
        <v>60</v>
      </c>
      <c r="J8485">
        <f t="shared" si="402"/>
        <v>86.8</v>
      </c>
    </row>
    <row r="8486" spans="1:10" x14ac:dyDescent="0.3">
      <c r="A8486" s="3" t="s">
        <v>33</v>
      </c>
      <c r="B8486" s="3" t="s">
        <v>108</v>
      </c>
      <c r="C8486" s="3">
        <v>2010</v>
      </c>
      <c r="D8486" s="3" t="s">
        <v>8</v>
      </c>
      <c r="E8486" s="3">
        <v>1</v>
      </c>
      <c r="F8486" s="3" t="s">
        <v>3</v>
      </c>
      <c r="G8486" s="3" t="str">
        <f t="shared" si="403"/>
        <v>Renewable</v>
      </c>
      <c r="H8486" s="5">
        <f t="shared" si="401"/>
        <v>4.0000000000000002E-4</v>
      </c>
      <c r="I8486" s="3" t="s">
        <v>60</v>
      </c>
      <c r="J8486">
        <f t="shared" si="402"/>
        <v>86.8</v>
      </c>
    </row>
    <row r="8487" spans="1:10" x14ac:dyDescent="0.3">
      <c r="A8487" s="3" t="s">
        <v>33</v>
      </c>
      <c r="B8487" s="3" t="s">
        <v>108</v>
      </c>
      <c r="C8487" s="3">
        <v>2011</v>
      </c>
      <c r="D8487" s="3" t="s">
        <v>8</v>
      </c>
      <c r="E8487" s="3">
        <v>0</v>
      </c>
      <c r="F8487" s="3" t="s">
        <v>3</v>
      </c>
      <c r="G8487" s="3" t="str">
        <f t="shared" si="403"/>
        <v>Renewable</v>
      </c>
      <c r="H8487" s="5">
        <f t="shared" si="401"/>
        <v>0</v>
      </c>
      <c r="I8487" s="3" t="s">
        <v>60</v>
      </c>
      <c r="J8487">
        <f t="shared" si="402"/>
        <v>0</v>
      </c>
    </row>
    <row r="8488" spans="1:10" x14ac:dyDescent="0.3">
      <c r="A8488" s="3" t="s">
        <v>33</v>
      </c>
      <c r="B8488" s="3" t="s">
        <v>108</v>
      </c>
      <c r="C8488" s="3">
        <v>2012</v>
      </c>
      <c r="D8488" s="3" t="s">
        <v>8</v>
      </c>
      <c r="E8488" s="3">
        <v>0</v>
      </c>
      <c r="F8488" s="3" t="s">
        <v>3</v>
      </c>
      <c r="G8488" s="3" t="str">
        <f t="shared" si="403"/>
        <v>Renewable</v>
      </c>
      <c r="H8488" s="5">
        <f t="shared" si="401"/>
        <v>0</v>
      </c>
      <c r="I8488" s="3" t="s">
        <v>60</v>
      </c>
      <c r="J8488">
        <f t="shared" si="402"/>
        <v>0</v>
      </c>
    </row>
    <row r="8489" spans="1:10" x14ac:dyDescent="0.3">
      <c r="A8489" s="3" t="s">
        <v>33</v>
      </c>
      <c r="B8489" s="3" t="s">
        <v>108</v>
      </c>
      <c r="C8489" s="3">
        <v>2013</v>
      </c>
      <c r="D8489" s="3" t="s">
        <v>8</v>
      </c>
      <c r="E8489" s="3">
        <v>0</v>
      </c>
      <c r="F8489" s="3" t="s">
        <v>3</v>
      </c>
      <c r="G8489" s="3" t="str">
        <f t="shared" si="403"/>
        <v>Renewable</v>
      </c>
      <c r="H8489" s="5">
        <f t="shared" si="401"/>
        <v>0</v>
      </c>
      <c r="I8489" s="3" t="s">
        <v>60</v>
      </c>
      <c r="J8489">
        <f t="shared" si="402"/>
        <v>0</v>
      </c>
    </row>
    <row r="8490" spans="1:10" x14ac:dyDescent="0.3">
      <c r="A8490" s="3" t="s">
        <v>33</v>
      </c>
      <c r="B8490" s="3" t="s">
        <v>108</v>
      </c>
      <c r="C8490" s="3">
        <v>2014</v>
      </c>
      <c r="D8490" s="3" t="s">
        <v>8</v>
      </c>
      <c r="E8490" s="3">
        <v>0</v>
      </c>
      <c r="F8490" s="3" t="s">
        <v>3</v>
      </c>
      <c r="G8490" s="3" t="str">
        <f t="shared" si="403"/>
        <v>Renewable</v>
      </c>
      <c r="H8490" s="5">
        <f t="shared" si="401"/>
        <v>0</v>
      </c>
      <c r="I8490" s="3" t="s">
        <v>60</v>
      </c>
      <c r="J8490">
        <f t="shared" si="402"/>
        <v>0</v>
      </c>
    </row>
    <row r="8491" spans="1:10" x14ac:dyDescent="0.3">
      <c r="A8491" s="3" t="s">
        <v>33</v>
      </c>
      <c r="B8491" s="3" t="s">
        <v>108</v>
      </c>
      <c r="C8491" s="3">
        <v>2015</v>
      </c>
      <c r="D8491" s="3" t="s">
        <v>8</v>
      </c>
      <c r="E8491" s="3">
        <v>0</v>
      </c>
      <c r="F8491" s="3" t="s">
        <v>3</v>
      </c>
      <c r="G8491" s="3" t="str">
        <f t="shared" si="403"/>
        <v>Renewable</v>
      </c>
      <c r="H8491" s="5">
        <f t="shared" si="401"/>
        <v>0</v>
      </c>
      <c r="I8491" s="3" t="s">
        <v>60</v>
      </c>
      <c r="J8491">
        <f t="shared" si="402"/>
        <v>0</v>
      </c>
    </row>
    <row r="8492" spans="1:10" x14ac:dyDescent="0.3">
      <c r="A8492" s="3" t="s">
        <v>33</v>
      </c>
      <c r="B8492" s="3" t="s">
        <v>108</v>
      </c>
      <c r="C8492" s="3">
        <v>2016</v>
      </c>
      <c r="D8492" s="3" t="s">
        <v>8</v>
      </c>
      <c r="E8492" s="3">
        <v>0</v>
      </c>
      <c r="F8492" s="3" t="s">
        <v>3</v>
      </c>
      <c r="G8492" s="3" t="str">
        <f t="shared" si="403"/>
        <v>Renewable</v>
      </c>
      <c r="H8492" s="5">
        <f t="shared" si="401"/>
        <v>0</v>
      </c>
      <c r="I8492" s="3" t="s">
        <v>60</v>
      </c>
      <c r="J8492">
        <f t="shared" si="402"/>
        <v>0</v>
      </c>
    </row>
    <row r="8493" spans="1:10" x14ac:dyDescent="0.3">
      <c r="A8493" s="3" t="s">
        <v>33</v>
      </c>
      <c r="B8493" s="3" t="s">
        <v>108</v>
      </c>
      <c r="C8493" s="3">
        <v>2017</v>
      </c>
      <c r="D8493" s="3" t="s">
        <v>8</v>
      </c>
      <c r="E8493" s="3">
        <v>0</v>
      </c>
      <c r="F8493" s="3" t="s">
        <v>3</v>
      </c>
      <c r="G8493" s="3" t="str">
        <f t="shared" si="403"/>
        <v>Renewable</v>
      </c>
      <c r="H8493" s="5">
        <f t="shared" si="401"/>
        <v>0</v>
      </c>
      <c r="I8493" s="3" t="s">
        <v>60</v>
      </c>
      <c r="J8493">
        <f t="shared" si="402"/>
        <v>0</v>
      </c>
    </row>
    <row r="8494" spans="1:10" x14ac:dyDescent="0.3">
      <c r="A8494" s="3" t="s">
        <v>33</v>
      </c>
      <c r="B8494" s="3" t="s">
        <v>108</v>
      </c>
      <c r="C8494" s="3">
        <v>2018</v>
      </c>
      <c r="D8494" s="3" t="s">
        <v>8</v>
      </c>
      <c r="E8494" s="3">
        <v>0</v>
      </c>
      <c r="F8494" s="3" t="s">
        <v>3</v>
      </c>
      <c r="G8494" s="3" t="str">
        <f t="shared" si="403"/>
        <v>Renewable</v>
      </c>
      <c r="H8494" s="5">
        <f t="shared" si="401"/>
        <v>0</v>
      </c>
      <c r="I8494" s="3" t="s">
        <v>60</v>
      </c>
      <c r="J8494">
        <f t="shared" si="402"/>
        <v>0</v>
      </c>
    </row>
    <row r="8495" spans="1:10" x14ac:dyDescent="0.3">
      <c r="A8495" s="3" t="s">
        <v>33</v>
      </c>
      <c r="B8495" s="3" t="s">
        <v>108</v>
      </c>
      <c r="C8495" s="3">
        <v>2019</v>
      </c>
      <c r="D8495" s="3" t="s">
        <v>8</v>
      </c>
      <c r="E8495" s="3">
        <v>0</v>
      </c>
      <c r="F8495" s="3" t="s">
        <v>3</v>
      </c>
      <c r="G8495" s="3" t="str">
        <f t="shared" si="403"/>
        <v>Renewable</v>
      </c>
      <c r="H8495" s="5">
        <f t="shared" si="401"/>
        <v>0</v>
      </c>
      <c r="I8495" s="3" t="s">
        <v>60</v>
      </c>
      <c r="J8495">
        <f t="shared" si="402"/>
        <v>0</v>
      </c>
    </row>
    <row r="8496" spans="1:10" x14ac:dyDescent="0.3">
      <c r="A8496" s="3" t="s">
        <v>33</v>
      </c>
      <c r="B8496" s="3" t="s">
        <v>108</v>
      </c>
      <c r="C8496" s="3">
        <v>2020</v>
      </c>
      <c r="D8496" s="3" t="s">
        <v>8</v>
      </c>
      <c r="E8496" s="3">
        <v>0</v>
      </c>
      <c r="F8496" s="3" t="s">
        <v>3</v>
      </c>
      <c r="G8496" s="3" t="str">
        <f t="shared" si="403"/>
        <v>Renewable</v>
      </c>
      <c r="H8496" s="5">
        <f t="shared" si="401"/>
        <v>0</v>
      </c>
      <c r="I8496" s="3" t="s">
        <v>60</v>
      </c>
      <c r="J8496">
        <f t="shared" si="402"/>
        <v>0</v>
      </c>
    </row>
    <row r="8497" spans="1:10" x14ac:dyDescent="0.3">
      <c r="A8497" s="3" t="s">
        <v>33</v>
      </c>
      <c r="B8497" s="3" t="s">
        <v>108</v>
      </c>
      <c r="C8497" s="3">
        <v>2021</v>
      </c>
      <c r="D8497" s="3" t="s">
        <v>8</v>
      </c>
      <c r="E8497" s="3">
        <v>0</v>
      </c>
      <c r="F8497" s="3" t="s">
        <v>3</v>
      </c>
      <c r="G8497" s="3" t="str">
        <f t="shared" si="403"/>
        <v>Renewable</v>
      </c>
      <c r="H8497" s="5">
        <f t="shared" si="401"/>
        <v>0</v>
      </c>
      <c r="I8497" s="3" t="s">
        <v>60</v>
      </c>
      <c r="J8497">
        <f t="shared" si="402"/>
        <v>0</v>
      </c>
    </row>
    <row r="8498" spans="1:10" x14ac:dyDescent="0.3">
      <c r="A8498" s="3" t="s">
        <v>33</v>
      </c>
      <c r="B8498" s="3" t="s">
        <v>108</v>
      </c>
      <c r="C8498" s="3">
        <v>2022</v>
      </c>
      <c r="D8498" s="3" t="s">
        <v>8</v>
      </c>
      <c r="E8498" s="3">
        <v>0</v>
      </c>
      <c r="F8498" s="3" t="s">
        <v>3</v>
      </c>
      <c r="G8498" s="3" t="str">
        <f t="shared" si="403"/>
        <v>Renewable</v>
      </c>
      <c r="H8498" s="5">
        <f t="shared" si="401"/>
        <v>0</v>
      </c>
      <c r="I8498" s="3" t="s">
        <v>60</v>
      </c>
      <c r="J8498">
        <f t="shared" si="402"/>
        <v>0</v>
      </c>
    </row>
    <row r="8499" spans="1:10" x14ac:dyDescent="0.3">
      <c r="A8499" s="3" t="s">
        <v>33</v>
      </c>
      <c r="B8499" s="3" t="s">
        <v>108</v>
      </c>
      <c r="C8499" s="3">
        <v>2023</v>
      </c>
      <c r="D8499" s="3" t="s">
        <v>8</v>
      </c>
      <c r="E8499" s="3">
        <v>0</v>
      </c>
      <c r="F8499" s="3" t="s">
        <v>3</v>
      </c>
      <c r="G8499" s="3" t="str">
        <f t="shared" si="403"/>
        <v>Renewable</v>
      </c>
      <c r="H8499" s="5">
        <f t="shared" si="401"/>
        <v>0</v>
      </c>
      <c r="I8499" s="3" t="s">
        <v>60</v>
      </c>
      <c r="J8499">
        <f t="shared" si="402"/>
        <v>0</v>
      </c>
    </row>
    <row r="8500" spans="1:10" x14ac:dyDescent="0.3">
      <c r="A8500" s="3" t="s">
        <v>33</v>
      </c>
      <c r="B8500" s="3" t="s">
        <v>108</v>
      </c>
      <c r="C8500" s="3">
        <v>2024</v>
      </c>
      <c r="D8500" s="3" t="s">
        <v>8</v>
      </c>
      <c r="E8500" s="3">
        <v>0</v>
      </c>
      <c r="F8500" s="3" t="s">
        <v>3</v>
      </c>
      <c r="G8500" s="3" t="str">
        <f t="shared" si="403"/>
        <v>Renewable</v>
      </c>
      <c r="H8500" s="5">
        <f t="shared" si="401"/>
        <v>0</v>
      </c>
      <c r="I8500" s="3" t="s">
        <v>60</v>
      </c>
      <c r="J8500">
        <f t="shared" si="402"/>
        <v>0</v>
      </c>
    </row>
    <row r="8501" spans="1:10" x14ac:dyDescent="0.3">
      <c r="A8501" s="3" t="s">
        <v>33</v>
      </c>
      <c r="B8501" s="3" t="s">
        <v>108</v>
      </c>
      <c r="C8501" s="3">
        <v>2025</v>
      </c>
      <c r="D8501" s="3" t="s">
        <v>8</v>
      </c>
      <c r="E8501" s="3">
        <v>0</v>
      </c>
      <c r="F8501" s="3" t="s">
        <v>3</v>
      </c>
      <c r="G8501" s="3" t="str">
        <f t="shared" si="403"/>
        <v>Renewable</v>
      </c>
      <c r="H8501" s="5">
        <f t="shared" si="401"/>
        <v>0</v>
      </c>
      <c r="I8501" s="3" t="s">
        <v>60</v>
      </c>
      <c r="J8501">
        <f t="shared" si="402"/>
        <v>0</v>
      </c>
    </row>
    <row r="8502" spans="1:10" x14ac:dyDescent="0.3">
      <c r="A8502" s="3" t="s">
        <v>33</v>
      </c>
      <c r="B8502" s="3" t="s">
        <v>108</v>
      </c>
      <c r="C8502" s="3">
        <v>2000</v>
      </c>
      <c r="D8502" s="3" t="s">
        <v>11</v>
      </c>
      <c r="E8502" s="3">
        <v>0</v>
      </c>
      <c r="F8502" s="3" t="s">
        <v>3</v>
      </c>
      <c r="G8502" s="3" t="str">
        <f t="shared" si="403"/>
        <v>Renewable</v>
      </c>
      <c r="H8502" s="5">
        <f t="shared" si="401"/>
        <v>0</v>
      </c>
      <c r="I8502" s="3" t="s">
        <v>60</v>
      </c>
      <c r="J8502">
        <f t="shared" si="402"/>
        <v>0</v>
      </c>
    </row>
    <row r="8503" spans="1:10" x14ac:dyDescent="0.3">
      <c r="A8503" s="3" t="s">
        <v>33</v>
      </c>
      <c r="B8503" s="3" t="s">
        <v>108</v>
      </c>
      <c r="C8503" s="3">
        <v>2001</v>
      </c>
      <c r="D8503" s="3" t="s">
        <v>11</v>
      </c>
      <c r="E8503" s="3">
        <v>0</v>
      </c>
      <c r="F8503" s="3" t="s">
        <v>3</v>
      </c>
      <c r="G8503" s="3" t="str">
        <f t="shared" si="403"/>
        <v>Renewable</v>
      </c>
      <c r="H8503" s="5">
        <f t="shared" si="401"/>
        <v>0</v>
      </c>
      <c r="I8503" s="3" t="s">
        <v>60</v>
      </c>
      <c r="J8503">
        <f t="shared" si="402"/>
        <v>0</v>
      </c>
    </row>
    <row r="8504" spans="1:10" x14ac:dyDescent="0.3">
      <c r="A8504" s="3" t="s">
        <v>33</v>
      </c>
      <c r="B8504" s="3" t="s">
        <v>108</v>
      </c>
      <c r="C8504" s="3">
        <v>2002</v>
      </c>
      <c r="D8504" s="3" t="s">
        <v>11</v>
      </c>
      <c r="E8504" s="3">
        <v>0</v>
      </c>
      <c r="F8504" s="3" t="s">
        <v>3</v>
      </c>
      <c r="G8504" s="3" t="str">
        <f t="shared" si="403"/>
        <v>Renewable</v>
      </c>
      <c r="H8504" s="5">
        <f t="shared" si="401"/>
        <v>0</v>
      </c>
      <c r="I8504" s="3" t="s">
        <v>60</v>
      </c>
      <c r="J8504">
        <f t="shared" si="402"/>
        <v>0</v>
      </c>
    </row>
    <row r="8505" spans="1:10" x14ac:dyDescent="0.3">
      <c r="A8505" s="3" t="s">
        <v>33</v>
      </c>
      <c r="B8505" s="3" t="s">
        <v>108</v>
      </c>
      <c r="C8505" s="3">
        <v>2003</v>
      </c>
      <c r="D8505" s="3" t="s">
        <v>11</v>
      </c>
      <c r="E8505" s="3">
        <v>0</v>
      </c>
      <c r="F8505" s="3" t="s">
        <v>3</v>
      </c>
      <c r="G8505" s="3" t="str">
        <f t="shared" si="403"/>
        <v>Renewable</v>
      </c>
      <c r="H8505" s="5">
        <f t="shared" si="401"/>
        <v>0</v>
      </c>
      <c r="I8505" s="3" t="s">
        <v>60</v>
      </c>
      <c r="J8505">
        <f t="shared" si="402"/>
        <v>0</v>
      </c>
    </row>
    <row r="8506" spans="1:10" x14ac:dyDescent="0.3">
      <c r="A8506" s="3" t="s">
        <v>33</v>
      </c>
      <c r="B8506" s="3" t="s">
        <v>108</v>
      </c>
      <c r="C8506" s="3">
        <v>2004</v>
      </c>
      <c r="D8506" s="3" t="s">
        <v>11</v>
      </c>
      <c r="E8506" s="3">
        <v>0</v>
      </c>
      <c r="F8506" s="3" t="s">
        <v>3</v>
      </c>
      <c r="G8506" s="3" t="str">
        <f t="shared" si="403"/>
        <v>Renewable</v>
      </c>
      <c r="H8506" s="5">
        <f t="shared" si="401"/>
        <v>0</v>
      </c>
      <c r="I8506" s="3" t="s">
        <v>60</v>
      </c>
      <c r="J8506">
        <f t="shared" si="402"/>
        <v>0</v>
      </c>
    </row>
    <row r="8507" spans="1:10" x14ac:dyDescent="0.3">
      <c r="A8507" s="3" t="s">
        <v>33</v>
      </c>
      <c r="B8507" s="3" t="s">
        <v>108</v>
      </c>
      <c r="C8507" s="3">
        <v>2005</v>
      </c>
      <c r="D8507" s="3" t="s">
        <v>11</v>
      </c>
      <c r="E8507" s="3">
        <v>0</v>
      </c>
      <c r="F8507" s="3" t="s">
        <v>3</v>
      </c>
      <c r="G8507" s="3" t="str">
        <f t="shared" si="403"/>
        <v>Renewable</v>
      </c>
      <c r="H8507" s="5">
        <f t="shared" si="401"/>
        <v>0</v>
      </c>
      <c r="I8507" s="3" t="s">
        <v>60</v>
      </c>
      <c r="J8507">
        <f t="shared" si="402"/>
        <v>0</v>
      </c>
    </row>
    <row r="8508" spans="1:10" x14ac:dyDescent="0.3">
      <c r="A8508" s="3" t="s">
        <v>33</v>
      </c>
      <c r="B8508" s="3" t="s">
        <v>108</v>
      </c>
      <c r="C8508" s="3">
        <v>2006</v>
      </c>
      <c r="D8508" s="3" t="s">
        <v>11</v>
      </c>
      <c r="E8508" s="3">
        <v>0</v>
      </c>
      <c r="F8508" s="3" t="s">
        <v>3</v>
      </c>
      <c r="G8508" s="3" t="str">
        <f t="shared" si="403"/>
        <v>Renewable</v>
      </c>
      <c r="H8508" s="5">
        <f t="shared" si="401"/>
        <v>0</v>
      </c>
      <c r="I8508" s="3" t="s">
        <v>60</v>
      </c>
      <c r="J8508">
        <f t="shared" si="402"/>
        <v>0</v>
      </c>
    </row>
    <row r="8509" spans="1:10" x14ac:dyDescent="0.3">
      <c r="A8509" s="3" t="s">
        <v>33</v>
      </c>
      <c r="B8509" s="3" t="s">
        <v>108</v>
      </c>
      <c r="C8509" s="3">
        <v>2007</v>
      </c>
      <c r="D8509" s="3" t="s">
        <v>11</v>
      </c>
      <c r="E8509" s="3">
        <v>0</v>
      </c>
      <c r="F8509" s="3" t="s">
        <v>3</v>
      </c>
      <c r="G8509" s="3" t="str">
        <f t="shared" si="403"/>
        <v>Renewable</v>
      </c>
      <c r="H8509" s="5">
        <f t="shared" si="401"/>
        <v>0</v>
      </c>
      <c r="I8509" s="3" t="s">
        <v>60</v>
      </c>
      <c r="J8509">
        <f t="shared" si="402"/>
        <v>0</v>
      </c>
    </row>
    <row r="8510" spans="1:10" x14ac:dyDescent="0.3">
      <c r="A8510" s="3" t="s">
        <v>33</v>
      </c>
      <c r="B8510" s="3" t="s">
        <v>108</v>
      </c>
      <c r="C8510" s="3">
        <v>2008</v>
      </c>
      <c r="D8510" s="3" t="s">
        <v>11</v>
      </c>
      <c r="E8510" s="3">
        <v>0</v>
      </c>
      <c r="F8510" s="3" t="s">
        <v>3</v>
      </c>
      <c r="G8510" s="3" t="str">
        <f t="shared" si="403"/>
        <v>Renewable</v>
      </c>
      <c r="H8510" s="5">
        <f t="shared" si="401"/>
        <v>0</v>
      </c>
      <c r="I8510" s="3" t="s">
        <v>60</v>
      </c>
      <c r="J8510">
        <f t="shared" si="402"/>
        <v>0</v>
      </c>
    </row>
    <row r="8511" spans="1:10" x14ac:dyDescent="0.3">
      <c r="A8511" s="3" t="s">
        <v>33</v>
      </c>
      <c r="B8511" s="3" t="s">
        <v>108</v>
      </c>
      <c r="C8511" s="3">
        <v>2009</v>
      </c>
      <c r="D8511" s="3" t="s">
        <v>11</v>
      </c>
      <c r="E8511" s="3">
        <v>0</v>
      </c>
      <c r="F8511" s="3" t="s">
        <v>3</v>
      </c>
      <c r="G8511" s="3" t="str">
        <f t="shared" si="403"/>
        <v>Renewable</v>
      </c>
      <c r="H8511" s="5">
        <f t="shared" si="401"/>
        <v>0</v>
      </c>
      <c r="I8511" s="3" t="s">
        <v>60</v>
      </c>
      <c r="J8511">
        <f t="shared" si="402"/>
        <v>0</v>
      </c>
    </row>
    <row r="8512" spans="1:10" x14ac:dyDescent="0.3">
      <c r="A8512" s="3" t="s">
        <v>33</v>
      </c>
      <c r="B8512" s="3" t="s">
        <v>108</v>
      </c>
      <c r="C8512" s="3">
        <v>2010</v>
      </c>
      <c r="D8512" s="3" t="s">
        <v>11</v>
      </c>
      <c r="E8512" s="3">
        <v>0</v>
      </c>
      <c r="F8512" s="3" t="s">
        <v>3</v>
      </c>
      <c r="G8512" s="3" t="str">
        <f t="shared" si="403"/>
        <v>Renewable</v>
      </c>
      <c r="H8512" s="5">
        <f t="shared" si="401"/>
        <v>0</v>
      </c>
      <c r="I8512" s="3" t="s">
        <v>60</v>
      </c>
      <c r="J8512">
        <f t="shared" si="402"/>
        <v>0</v>
      </c>
    </row>
    <row r="8513" spans="1:10" x14ac:dyDescent="0.3">
      <c r="A8513" s="3" t="s">
        <v>33</v>
      </c>
      <c r="B8513" s="3" t="s">
        <v>108</v>
      </c>
      <c r="C8513" s="3">
        <v>2011</v>
      </c>
      <c r="D8513" s="3" t="s">
        <v>11</v>
      </c>
      <c r="E8513" s="3">
        <v>0</v>
      </c>
      <c r="F8513" s="3" t="s">
        <v>3</v>
      </c>
      <c r="G8513" s="3" t="str">
        <f t="shared" si="403"/>
        <v>Renewable</v>
      </c>
      <c r="H8513" s="5">
        <f t="shared" si="401"/>
        <v>0</v>
      </c>
      <c r="I8513" s="3" t="s">
        <v>60</v>
      </c>
      <c r="J8513">
        <f t="shared" si="402"/>
        <v>0</v>
      </c>
    </row>
    <row r="8514" spans="1:10" x14ac:dyDescent="0.3">
      <c r="A8514" s="3" t="s">
        <v>33</v>
      </c>
      <c r="B8514" s="3" t="s">
        <v>108</v>
      </c>
      <c r="C8514" s="3">
        <v>2012</v>
      </c>
      <c r="D8514" s="3" t="s">
        <v>11</v>
      </c>
      <c r="E8514" s="3">
        <v>0</v>
      </c>
      <c r="F8514" s="3" t="s">
        <v>3</v>
      </c>
      <c r="G8514" s="3" t="str">
        <f t="shared" si="403"/>
        <v>Renewable</v>
      </c>
      <c r="H8514" s="5">
        <f t="shared" ref="H8514:H8577" si="404">IF(D8514="Coal",E8514*0.0009,
IF(D8514="Oil",E8514*0.00078,
IF(D8514="Natural Gas",E8514*0.0004,
IF(D8514="Nuclear",E8514*0.000012,
IF(D8514="Hydropower",E8514*0.000024,
IF(D8514="Biofuels",E8514*0.0004,
IF(D8514="Waste",E8514*0.0002,
IF(D8514="Wind",E8514*0.000011,
IF(D8514="Solar PV",E8514*0.000045,
IF(D8514="Solar Thermal",E8514*0.00005,
IF(D8514="Other sources",E8514*0.0005,
IF(D8514="Geothermal",E8514*0.00005,
IF(D8514="Tide",E8514*0.00001,0)))))))))))))</f>
        <v>0</v>
      </c>
      <c r="I8514" s="3" t="s">
        <v>60</v>
      </c>
      <c r="J8514">
        <f t="shared" si="402"/>
        <v>0</v>
      </c>
    </row>
    <row r="8515" spans="1:10" x14ac:dyDescent="0.3">
      <c r="A8515" s="3" t="s">
        <v>33</v>
      </c>
      <c r="B8515" s="3" t="s">
        <v>108</v>
      </c>
      <c r="C8515" s="3">
        <v>2013</v>
      </c>
      <c r="D8515" s="3" t="s">
        <v>11</v>
      </c>
      <c r="E8515" s="3">
        <v>0</v>
      </c>
      <c r="F8515" s="3" t="s">
        <v>3</v>
      </c>
      <c r="G8515" s="3" t="str">
        <f t="shared" si="403"/>
        <v>Renewable</v>
      </c>
      <c r="H8515" s="5">
        <f t="shared" si="404"/>
        <v>0</v>
      </c>
      <c r="I8515" s="3" t="s">
        <v>60</v>
      </c>
      <c r="J8515">
        <f t="shared" ref="J8515:J8578" si="405">H8515*217000</f>
        <v>0</v>
      </c>
    </row>
    <row r="8516" spans="1:10" x14ac:dyDescent="0.3">
      <c r="A8516" s="3" t="s">
        <v>33</v>
      </c>
      <c r="B8516" s="3" t="s">
        <v>108</v>
      </c>
      <c r="C8516" s="3">
        <v>2014</v>
      </c>
      <c r="D8516" s="3" t="s">
        <v>11</v>
      </c>
      <c r="E8516" s="3">
        <v>0</v>
      </c>
      <c r="F8516" s="3" t="s">
        <v>3</v>
      </c>
      <c r="G8516" s="3" t="str">
        <f t="shared" si="403"/>
        <v>Renewable</v>
      </c>
      <c r="H8516" s="5">
        <f t="shared" si="404"/>
        <v>0</v>
      </c>
      <c r="I8516" s="3" t="s">
        <v>60</v>
      </c>
      <c r="J8516">
        <f t="shared" si="405"/>
        <v>0</v>
      </c>
    </row>
    <row r="8517" spans="1:10" x14ac:dyDescent="0.3">
      <c r="A8517" s="3" t="s">
        <v>33</v>
      </c>
      <c r="B8517" s="3" t="s">
        <v>108</v>
      </c>
      <c r="C8517" s="3">
        <v>2015</v>
      </c>
      <c r="D8517" s="3" t="s">
        <v>11</v>
      </c>
      <c r="E8517" s="3">
        <v>5</v>
      </c>
      <c r="F8517" s="3" t="s">
        <v>3</v>
      </c>
      <c r="G8517" s="3" t="str">
        <f t="shared" si="403"/>
        <v>Renewable</v>
      </c>
      <c r="H8517" s="5">
        <f t="shared" si="404"/>
        <v>2.2500000000000002E-4</v>
      </c>
      <c r="I8517" s="3" t="s">
        <v>60</v>
      </c>
      <c r="J8517">
        <f t="shared" si="405"/>
        <v>48.825000000000003</v>
      </c>
    </row>
    <row r="8518" spans="1:10" x14ac:dyDescent="0.3">
      <c r="A8518" s="3" t="s">
        <v>33</v>
      </c>
      <c r="B8518" s="3" t="s">
        <v>108</v>
      </c>
      <c r="C8518" s="3">
        <v>2016</v>
      </c>
      <c r="D8518" s="3" t="s">
        <v>11</v>
      </c>
      <c r="E8518" s="3">
        <v>5</v>
      </c>
      <c r="F8518" s="3" t="s">
        <v>3</v>
      </c>
      <c r="G8518" s="3" t="str">
        <f t="shared" si="403"/>
        <v>Renewable</v>
      </c>
      <c r="H8518" s="5">
        <f t="shared" si="404"/>
        <v>2.2500000000000002E-4</v>
      </c>
      <c r="I8518" s="3" t="s">
        <v>60</v>
      </c>
      <c r="J8518">
        <f t="shared" si="405"/>
        <v>48.825000000000003</v>
      </c>
    </row>
    <row r="8519" spans="1:10" x14ac:dyDescent="0.3">
      <c r="A8519" s="3" t="s">
        <v>33</v>
      </c>
      <c r="B8519" s="3" t="s">
        <v>108</v>
      </c>
      <c r="C8519" s="3">
        <v>2017</v>
      </c>
      <c r="D8519" s="3" t="s">
        <v>11</v>
      </c>
      <c r="E8519" s="3">
        <v>5</v>
      </c>
      <c r="F8519" s="3" t="s">
        <v>3</v>
      </c>
      <c r="G8519" s="3" t="str">
        <f t="shared" si="403"/>
        <v>Renewable</v>
      </c>
      <c r="H8519" s="5">
        <f t="shared" si="404"/>
        <v>2.2500000000000002E-4</v>
      </c>
      <c r="I8519" s="3" t="s">
        <v>60</v>
      </c>
      <c r="J8519">
        <f t="shared" si="405"/>
        <v>48.825000000000003</v>
      </c>
    </row>
    <row r="8520" spans="1:10" x14ac:dyDescent="0.3">
      <c r="A8520" s="3" t="s">
        <v>33</v>
      </c>
      <c r="B8520" s="3" t="s">
        <v>108</v>
      </c>
      <c r="C8520" s="3">
        <v>2018</v>
      </c>
      <c r="D8520" s="3" t="s">
        <v>11</v>
      </c>
      <c r="E8520" s="3">
        <v>5</v>
      </c>
      <c r="F8520" s="3" t="s">
        <v>3</v>
      </c>
      <c r="G8520" s="3" t="str">
        <f t="shared" si="403"/>
        <v>Renewable</v>
      </c>
      <c r="H8520" s="5">
        <f t="shared" si="404"/>
        <v>2.2500000000000002E-4</v>
      </c>
      <c r="I8520" s="3" t="s">
        <v>60</v>
      </c>
      <c r="J8520">
        <f t="shared" si="405"/>
        <v>48.825000000000003</v>
      </c>
    </row>
    <row r="8521" spans="1:10" x14ac:dyDescent="0.3">
      <c r="A8521" s="3" t="s">
        <v>33</v>
      </c>
      <c r="B8521" s="3" t="s">
        <v>108</v>
      </c>
      <c r="C8521" s="3">
        <v>2019</v>
      </c>
      <c r="D8521" s="3" t="s">
        <v>11</v>
      </c>
      <c r="E8521" s="3">
        <v>7</v>
      </c>
      <c r="F8521" s="3" t="s">
        <v>3</v>
      </c>
      <c r="G8521" s="3" t="str">
        <f t="shared" si="403"/>
        <v>Renewable</v>
      </c>
      <c r="H8521" s="5">
        <f t="shared" si="404"/>
        <v>3.1500000000000001E-4</v>
      </c>
      <c r="I8521" s="3" t="s">
        <v>60</v>
      </c>
      <c r="J8521">
        <f t="shared" si="405"/>
        <v>68.355000000000004</v>
      </c>
    </row>
    <row r="8522" spans="1:10" x14ac:dyDescent="0.3">
      <c r="A8522" s="3" t="s">
        <v>33</v>
      </c>
      <c r="B8522" s="3" t="s">
        <v>108</v>
      </c>
      <c r="C8522" s="3">
        <v>2020</v>
      </c>
      <c r="D8522" s="3" t="s">
        <v>11</v>
      </c>
      <c r="E8522" s="3">
        <v>7</v>
      </c>
      <c r="F8522" s="3" t="s">
        <v>3</v>
      </c>
      <c r="G8522" s="3" t="str">
        <f t="shared" si="403"/>
        <v>Renewable</v>
      </c>
      <c r="H8522" s="5">
        <f t="shared" si="404"/>
        <v>3.1500000000000001E-4</v>
      </c>
      <c r="I8522" s="3" t="s">
        <v>60</v>
      </c>
      <c r="J8522">
        <f t="shared" si="405"/>
        <v>68.355000000000004</v>
      </c>
    </row>
    <row r="8523" spans="1:10" x14ac:dyDescent="0.3">
      <c r="A8523" s="3" t="s">
        <v>33</v>
      </c>
      <c r="B8523" s="3" t="s">
        <v>108</v>
      </c>
      <c r="C8523" s="3">
        <v>2021</v>
      </c>
      <c r="D8523" s="3" t="s">
        <v>11</v>
      </c>
      <c r="E8523" s="3">
        <v>16</v>
      </c>
      <c r="F8523" s="3" t="s">
        <v>3</v>
      </c>
      <c r="G8523" s="3" t="str">
        <f t="shared" si="403"/>
        <v>Renewable</v>
      </c>
      <c r="H8523" s="5">
        <f t="shared" si="404"/>
        <v>7.2000000000000005E-4</v>
      </c>
      <c r="I8523" s="3" t="s">
        <v>60</v>
      </c>
      <c r="J8523">
        <f t="shared" si="405"/>
        <v>156.24</v>
      </c>
    </row>
    <row r="8524" spans="1:10" x14ac:dyDescent="0.3">
      <c r="A8524" s="3" t="s">
        <v>33</v>
      </c>
      <c r="B8524" s="3" t="s">
        <v>108</v>
      </c>
      <c r="C8524" s="3">
        <v>2022</v>
      </c>
      <c r="D8524" s="3" t="s">
        <v>11</v>
      </c>
      <c r="E8524" s="3">
        <v>33</v>
      </c>
      <c r="F8524" s="3" t="s">
        <v>3</v>
      </c>
      <c r="G8524" s="3" t="str">
        <f t="shared" si="403"/>
        <v>Renewable</v>
      </c>
      <c r="H8524" s="5">
        <f t="shared" si="404"/>
        <v>1.485E-3</v>
      </c>
      <c r="I8524" s="3" t="s">
        <v>60</v>
      </c>
      <c r="J8524">
        <f t="shared" si="405"/>
        <v>322.245</v>
      </c>
    </row>
    <row r="8525" spans="1:10" x14ac:dyDescent="0.3">
      <c r="A8525" s="3" t="s">
        <v>33</v>
      </c>
      <c r="B8525" s="3" t="s">
        <v>108</v>
      </c>
      <c r="C8525" s="3">
        <v>2023</v>
      </c>
      <c r="D8525" s="3" t="s">
        <v>11</v>
      </c>
      <c r="E8525" s="3">
        <v>51</v>
      </c>
      <c r="F8525" s="3" t="s">
        <v>3</v>
      </c>
      <c r="G8525" s="3" t="str">
        <f t="shared" si="403"/>
        <v>Renewable</v>
      </c>
      <c r="H8525" s="5">
        <f t="shared" si="404"/>
        <v>2.2950000000000002E-3</v>
      </c>
      <c r="I8525" s="3" t="s">
        <v>60</v>
      </c>
      <c r="J8525">
        <f t="shared" si="405"/>
        <v>498.01500000000004</v>
      </c>
    </row>
    <row r="8526" spans="1:10" x14ac:dyDescent="0.3">
      <c r="A8526" s="3" t="s">
        <v>33</v>
      </c>
      <c r="B8526" s="3" t="s">
        <v>108</v>
      </c>
      <c r="C8526" s="3">
        <v>2024</v>
      </c>
      <c r="D8526" s="3" t="s">
        <v>11</v>
      </c>
      <c r="E8526" s="3">
        <v>98</v>
      </c>
      <c r="F8526" s="3" t="s">
        <v>3</v>
      </c>
      <c r="G8526" s="3" t="str">
        <f t="shared" si="403"/>
        <v>Renewable</v>
      </c>
      <c r="H8526" s="5">
        <f t="shared" si="404"/>
        <v>4.4099999999999999E-3</v>
      </c>
      <c r="I8526" s="3" t="s">
        <v>60</v>
      </c>
      <c r="J8526">
        <f t="shared" si="405"/>
        <v>956.96999999999991</v>
      </c>
    </row>
    <row r="8527" spans="1:10" x14ac:dyDescent="0.3">
      <c r="A8527" s="3" t="s">
        <v>33</v>
      </c>
      <c r="B8527" s="3" t="s">
        <v>108</v>
      </c>
      <c r="C8527" s="3">
        <v>2025</v>
      </c>
      <c r="D8527" s="3" t="s">
        <v>11</v>
      </c>
      <c r="E8527" s="3">
        <v>230</v>
      </c>
      <c r="F8527" s="3" t="s">
        <v>3</v>
      </c>
      <c r="G8527" s="3" t="str">
        <f t="shared" si="403"/>
        <v>Renewable</v>
      </c>
      <c r="H8527" s="5">
        <f t="shared" si="404"/>
        <v>1.035E-2</v>
      </c>
      <c r="I8527" s="3" t="s">
        <v>60</v>
      </c>
      <c r="J8527">
        <f t="shared" si="405"/>
        <v>2245.9499999999998</v>
      </c>
    </row>
    <row r="8528" spans="1:10" x14ac:dyDescent="0.3">
      <c r="A8528" s="3" t="s">
        <v>21</v>
      </c>
      <c r="B8528" s="3" t="s">
        <v>109</v>
      </c>
      <c r="C8528" s="3">
        <v>2000</v>
      </c>
      <c r="D8528" s="3" t="s">
        <v>4</v>
      </c>
      <c r="E8528" s="3">
        <v>34</v>
      </c>
      <c r="F8528" s="3" t="s">
        <v>3</v>
      </c>
      <c r="G8528" s="3" t="str">
        <f t="shared" ref="G8528:G8591" si="406">IF(OR(D8528="hydropower",D8528="wind",D8528="solar pv",D8528=" tide",D8528="solar thermal",D8528="geothermal",D8528="biofuels"), "Renewable", "Non-Renewable")</f>
        <v>Non-Renewable</v>
      </c>
      <c r="H8528" s="5">
        <f t="shared" si="404"/>
        <v>2.6519999999999998E-2</v>
      </c>
      <c r="I8528" s="3" t="s">
        <v>60</v>
      </c>
      <c r="J8528">
        <f t="shared" si="405"/>
        <v>5754.8399999999992</v>
      </c>
    </row>
    <row r="8529" spans="1:10" x14ac:dyDescent="0.3">
      <c r="A8529" s="3" t="s">
        <v>21</v>
      </c>
      <c r="B8529" s="3" t="s">
        <v>109</v>
      </c>
      <c r="C8529" s="3">
        <v>2001</v>
      </c>
      <c r="D8529" s="3" t="s">
        <v>4</v>
      </c>
      <c r="E8529" s="3">
        <v>47</v>
      </c>
      <c r="F8529" s="3" t="s">
        <v>3</v>
      </c>
      <c r="G8529" s="3" t="str">
        <f t="shared" si="406"/>
        <v>Non-Renewable</v>
      </c>
      <c r="H8529" s="5">
        <f t="shared" si="404"/>
        <v>3.6659999999999998E-2</v>
      </c>
      <c r="I8529" s="3" t="s">
        <v>60</v>
      </c>
      <c r="J8529">
        <f t="shared" si="405"/>
        <v>7955.2199999999993</v>
      </c>
    </row>
    <row r="8530" spans="1:10" x14ac:dyDescent="0.3">
      <c r="A8530" s="3" t="s">
        <v>21</v>
      </c>
      <c r="B8530" s="3" t="s">
        <v>109</v>
      </c>
      <c r="C8530" s="3">
        <v>2002</v>
      </c>
      <c r="D8530" s="3" t="s">
        <v>4</v>
      </c>
      <c r="E8530" s="3">
        <v>51</v>
      </c>
      <c r="F8530" s="3" t="s">
        <v>3</v>
      </c>
      <c r="G8530" s="3" t="str">
        <f t="shared" si="406"/>
        <v>Non-Renewable</v>
      </c>
      <c r="H8530" s="5">
        <f t="shared" si="404"/>
        <v>3.9779999999999996E-2</v>
      </c>
      <c r="I8530" s="3" t="s">
        <v>60</v>
      </c>
      <c r="J8530">
        <f t="shared" si="405"/>
        <v>8632.2599999999984</v>
      </c>
    </row>
    <row r="8531" spans="1:10" x14ac:dyDescent="0.3">
      <c r="A8531" s="3" t="s">
        <v>21</v>
      </c>
      <c r="B8531" s="3" t="s">
        <v>109</v>
      </c>
      <c r="C8531" s="3">
        <v>2003</v>
      </c>
      <c r="D8531" s="3" t="s">
        <v>4</v>
      </c>
      <c r="E8531" s="3">
        <v>57</v>
      </c>
      <c r="F8531" s="3" t="s">
        <v>3</v>
      </c>
      <c r="G8531" s="3" t="str">
        <f t="shared" si="406"/>
        <v>Non-Renewable</v>
      </c>
      <c r="H8531" s="5">
        <f t="shared" si="404"/>
        <v>4.446E-2</v>
      </c>
      <c r="I8531" s="3" t="s">
        <v>60</v>
      </c>
      <c r="J8531">
        <f t="shared" si="405"/>
        <v>9647.82</v>
      </c>
    </row>
    <row r="8532" spans="1:10" x14ac:dyDescent="0.3">
      <c r="A8532" s="3" t="s">
        <v>21</v>
      </c>
      <c r="B8532" s="3" t="s">
        <v>109</v>
      </c>
      <c r="C8532" s="3">
        <v>2004</v>
      </c>
      <c r="D8532" s="3" t="s">
        <v>4</v>
      </c>
      <c r="E8532" s="3">
        <v>57</v>
      </c>
      <c r="F8532" s="3" t="s">
        <v>3</v>
      </c>
      <c r="G8532" s="3" t="str">
        <f t="shared" si="406"/>
        <v>Non-Renewable</v>
      </c>
      <c r="H8532" s="5">
        <f t="shared" si="404"/>
        <v>4.446E-2</v>
      </c>
      <c r="I8532" s="3" t="s">
        <v>60</v>
      </c>
      <c r="J8532">
        <f t="shared" si="405"/>
        <v>9647.82</v>
      </c>
    </row>
    <row r="8533" spans="1:10" x14ac:dyDescent="0.3">
      <c r="A8533" s="3" t="s">
        <v>21</v>
      </c>
      <c r="B8533" s="3" t="s">
        <v>109</v>
      </c>
      <c r="C8533" s="3">
        <v>2005</v>
      </c>
      <c r="D8533" s="3" t="s">
        <v>4</v>
      </c>
      <c r="E8533" s="3">
        <v>64</v>
      </c>
      <c r="F8533" s="3" t="s">
        <v>3</v>
      </c>
      <c r="G8533" s="3" t="str">
        <f t="shared" si="406"/>
        <v>Non-Renewable</v>
      </c>
      <c r="H8533" s="5">
        <f t="shared" si="404"/>
        <v>4.9919999999999999E-2</v>
      </c>
      <c r="I8533" s="3" t="s">
        <v>60</v>
      </c>
      <c r="J8533">
        <f t="shared" si="405"/>
        <v>10832.64</v>
      </c>
    </row>
    <row r="8534" spans="1:10" x14ac:dyDescent="0.3">
      <c r="A8534" s="3" t="s">
        <v>21</v>
      </c>
      <c r="B8534" s="3" t="s">
        <v>109</v>
      </c>
      <c r="C8534" s="3">
        <v>2006</v>
      </c>
      <c r="D8534" s="3" t="s">
        <v>4</v>
      </c>
      <c r="E8534" s="3">
        <v>91</v>
      </c>
      <c r="F8534" s="3" t="s">
        <v>3</v>
      </c>
      <c r="G8534" s="3" t="str">
        <f t="shared" si="406"/>
        <v>Non-Renewable</v>
      </c>
      <c r="H8534" s="5">
        <f t="shared" si="404"/>
        <v>7.0980000000000001E-2</v>
      </c>
      <c r="I8534" s="3" t="s">
        <v>60</v>
      </c>
      <c r="J8534">
        <f t="shared" si="405"/>
        <v>15402.66</v>
      </c>
    </row>
    <row r="8535" spans="1:10" x14ac:dyDescent="0.3">
      <c r="A8535" s="3" t="s">
        <v>21</v>
      </c>
      <c r="B8535" s="3" t="s">
        <v>109</v>
      </c>
      <c r="C8535" s="3">
        <v>2007</v>
      </c>
      <c r="D8535" s="3" t="s">
        <v>4</v>
      </c>
      <c r="E8535" s="3">
        <v>108</v>
      </c>
      <c r="F8535" s="3" t="s">
        <v>3</v>
      </c>
      <c r="G8535" s="3" t="str">
        <f t="shared" si="406"/>
        <v>Non-Renewable</v>
      </c>
      <c r="H8535" s="5">
        <f t="shared" si="404"/>
        <v>8.4239999999999995E-2</v>
      </c>
      <c r="I8535" s="3" t="s">
        <v>60</v>
      </c>
      <c r="J8535">
        <f t="shared" si="405"/>
        <v>18280.079999999998</v>
      </c>
    </row>
    <row r="8536" spans="1:10" x14ac:dyDescent="0.3">
      <c r="A8536" s="3" t="s">
        <v>21</v>
      </c>
      <c r="B8536" s="3" t="s">
        <v>109</v>
      </c>
      <c r="C8536" s="3">
        <v>2008</v>
      </c>
      <c r="D8536" s="3" t="s">
        <v>4</v>
      </c>
      <c r="E8536" s="3">
        <v>101</v>
      </c>
      <c r="F8536" s="3" t="s">
        <v>3</v>
      </c>
      <c r="G8536" s="3" t="str">
        <f t="shared" si="406"/>
        <v>Non-Renewable</v>
      </c>
      <c r="H8536" s="5">
        <f t="shared" si="404"/>
        <v>7.8780000000000003E-2</v>
      </c>
      <c r="I8536" s="3" t="s">
        <v>60</v>
      </c>
      <c r="J8536">
        <f t="shared" si="405"/>
        <v>17095.260000000002</v>
      </c>
    </row>
    <row r="8537" spans="1:10" x14ac:dyDescent="0.3">
      <c r="A8537" s="3" t="s">
        <v>21</v>
      </c>
      <c r="B8537" s="3" t="s">
        <v>109</v>
      </c>
      <c r="C8537" s="3">
        <v>2009</v>
      </c>
      <c r="D8537" s="3" t="s">
        <v>4</v>
      </c>
      <c r="E8537" s="3">
        <v>108</v>
      </c>
      <c r="F8537" s="3" t="s">
        <v>3</v>
      </c>
      <c r="G8537" s="3" t="str">
        <f t="shared" si="406"/>
        <v>Non-Renewable</v>
      </c>
      <c r="H8537" s="5">
        <f t="shared" si="404"/>
        <v>8.4239999999999995E-2</v>
      </c>
      <c r="I8537" s="3" t="s">
        <v>60</v>
      </c>
      <c r="J8537">
        <f t="shared" si="405"/>
        <v>18280.079999999998</v>
      </c>
    </row>
    <row r="8538" spans="1:10" x14ac:dyDescent="0.3">
      <c r="A8538" s="3" t="s">
        <v>21</v>
      </c>
      <c r="B8538" s="3" t="s">
        <v>109</v>
      </c>
      <c r="C8538" s="3">
        <v>2010</v>
      </c>
      <c r="D8538" s="3" t="s">
        <v>4</v>
      </c>
      <c r="E8538" s="3">
        <v>135</v>
      </c>
      <c r="F8538" s="3" t="s">
        <v>3</v>
      </c>
      <c r="G8538" s="3" t="str">
        <f t="shared" si="406"/>
        <v>Non-Renewable</v>
      </c>
      <c r="H8538" s="5">
        <f t="shared" si="404"/>
        <v>0.1053</v>
      </c>
      <c r="I8538" s="3" t="s">
        <v>60</v>
      </c>
      <c r="J8538">
        <f t="shared" si="405"/>
        <v>22850.100000000002</v>
      </c>
    </row>
    <row r="8539" spans="1:10" x14ac:dyDescent="0.3">
      <c r="A8539" s="3" t="s">
        <v>21</v>
      </c>
      <c r="B8539" s="3" t="s">
        <v>109</v>
      </c>
      <c r="C8539" s="3">
        <v>2011</v>
      </c>
      <c r="D8539" s="3" t="s">
        <v>4</v>
      </c>
      <c r="E8539" s="3">
        <v>121</v>
      </c>
      <c r="F8539" s="3" t="s">
        <v>3</v>
      </c>
      <c r="G8539" s="3" t="str">
        <f t="shared" si="406"/>
        <v>Non-Renewable</v>
      </c>
      <c r="H8539" s="5">
        <f t="shared" si="404"/>
        <v>9.4379999999999992E-2</v>
      </c>
      <c r="I8539" s="3" t="s">
        <v>60</v>
      </c>
      <c r="J8539">
        <f t="shared" si="405"/>
        <v>20480.46</v>
      </c>
    </row>
    <row r="8540" spans="1:10" x14ac:dyDescent="0.3">
      <c r="A8540" s="3" t="s">
        <v>21</v>
      </c>
      <c r="B8540" s="3" t="s">
        <v>109</v>
      </c>
      <c r="C8540" s="3">
        <v>2012</v>
      </c>
      <c r="D8540" s="3" t="s">
        <v>4</v>
      </c>
      <c r="E8540" s="3">
        <v>162</v>
      </c>
      <c r="F8540" s="3" t="s">
        <v>3</v>
      </c>
      <c r="G8540" s="3" t="str">
        <f t="shared" si="406"/>
        <v>Non-Renewable</v>
      </c>
      <c r="H8540" s="5">
        <f t="shared" si="404"/>
        <v>0.12636</v>
      </c>
      <c r="I8540" s="3" t="s">
        <v>60</v>
      </c>
      <c r="J8540">
        <f t="shared" si="405"/>
        <v>27420.12</v>
      </c>
    </row>
    <row r="8541" spans="1:10" x14ac:dyDescent="0.3">
      <c r="A8541" s="3" t="s">
        <v>21</v>
      </c>
      <c r="B8541" s="3" t="s">
        <v>109</v>
      </c>
      <c r="C8541" s="3">
        <v>2013</v>
      </c>
      <c r="D8541" s="3" t="s">
        <v>4</v>
      </c>
      <c r="E8541" s="3">
        <v>152</v>
      </c>
      <c r="F8541" s="3" t="s">
        <v>3</v>
      </c>
      <c r="G8541" s="3" t="str">
        <f t="shared" si="406"/>
        <v>Non-Renewable</v>
      </c>
      <c r="H8541" s="5">
        <f t="shared" si="404"/>
        <v>0.11856</v>
      </c>
      <c r="I8541" s="3" t="s">
        <v>60</v>
      </c>
      <c r="J8541">
        <f t="shared" si="405"/>
        <v>25727.52</v>
      </c>
    </row>
    <row r="8542" spans="1:10" x14ac:dyDescent="0.3">
      <c r="A8542" s="3" t="s">
        <v>21</v>
      </c>
      <c r="B8542" s="3" t="s">
        <v>109</v>
      </c>
      <c r="C8542" s="3">
        <v>2014</v>
      </c>
      <c r="D8542" s="3" t="s">
        <v>4</v>
      </c>
      <c r="E8542" s="3">
        <v>182</v>
      </c>
      <c r="F8542" s="3" t="s">
        <v>3</v>
      </c>
      <c r="G8542" s="3" t="str">
        <f t="shared" si="406"/>
        <v>Non-Renewable</v>
      </c>
      <c r="H8542" s="5">
        <f t="shared" si="404"/>
        <v>0.14196</v>
      </c>
      <c r="I8542" s="3" t="s">
        <v>60</v>
      </c>
      <c r="J8542">
        <f t="shared" si="405"/>
        <v>30805.32</v>
      </c>
    </row>
    <row r="8543" spans="1:10" x14ac:dyDescent="0.3">
      <c r="A8543" s="3" t="s">
        <v>21</v>
      </c>
      <c r="B8543" s="3" t="s">
        <v>109</v>
      </c>
      <c r="C8543" s="3">
        <v>2015</v>
      </c>
      <c r="D8543" s="3" t="s">
        <v>4</v>
      </c>
      <c r="E8543" s="3">
        <v>195</v>
      </c>
      <c r="F8543" s="3" t="s">
        <v>3</v>
      </c>
      <c r="G8543" s="3" t="str">
        <f t="shared" si="406"/>
        <v>Non-Renewable</v>
      </c>
      <c r="H8543" s="5">
        <f t="shared" si="404"/>
        <v>0.15209999999999999</v>
      </c>
      <c r="I8543" s="3" t="s">
        <v>60</v>
      </c>
      <c r="J8543">
        <f t="shared" si="405"/>
        <v>33005.699999999997</v>
      </c>
    </row>
    <row r="8544" spans="1:10" x14ac:dyDescent="0.3">
      <c r="A8544" s="3" t="s">
        <v>21</v>
      </c>
      <c r="B8544" s="3" t="s">
        <v>109</v>
      </c>
      <c r="C8544" s="3">
        <v>2016</v>
      </c>
      <c r="D8544" s="3" t="s">
        <v>4</v>
      </c>
      <c r="E8544" s="3">
        <v>195</v>
      </c>
      <c r="F8544" s="3" t="s">
        <v>3</v>
      </c>
      <c r="G8544" s="3" t="str">
        <f t="shared" si="406"/>
        <v>Non-Renewable</v>
      </c>
      <c r="H8544" s="5">
        <f t="shared" si="404"/>
        <v>0.15209999999999999</v>
      </c>
      <c r="I8544" s="3" t="s">
        <v>60</v>
      </c>
      <c r="J8544">
        <f t="shared" si="405"/>
        <v>33005.699999999997</v>
      </c>
    </row>
    <row r="8545" spans="1:10" x14ac:dyDescent="0.3">
      <c r="A8545" s="3" t="s">
        <v>21</v>
      </c>
      <c r="B8545" s="3" t="s">
        <v>109</v>
      </c>
      <c r="C8545" s="3">
        <v>2017</v>
      </c>
      <c r="D8545" s="3" t="s">
        <v>4</v>
      </c>
      <c r="E8545" s="3">
        <v>209</v>
      </c>
      <c r="F8545" s="3" t="s">
        <v>3</v>
      </c>
      <c r="G8545" s="3" t="str">
        <f t="shared" si="406"/>
        <v>Non-Renewable</v>
      </c>
      <c r="H8545" s="5">
        <f t="shared" si="404"/>
        <v>0.16302</v>
      </c>
      <c r="I8545" s="3" t="s">
        <v>60</v>
      </c>
      <c r="J8545">
        <f t="shared" si="405"/>
        <v>35375.339999999997</v>
      </c>
    </row>
    <row r="8546" spans="1:10" x14ac:dyDescent="0.3">
      <c r="A8546" s="3" t="s">
        <v>21</v>
      </c>
      <c r="B8546" s="3" t="s">
        <v>109</v>
      </c>
      <c r="C8546" s="3">
        <v>2018</v>
      </c>
      <c r="D8546" s="3" t="s">
        <v>4</v>
      </c>
      <c r="E8546" s="3">
        <v>282</v>
      </c>
      <c r="F8546" s="3" t="s">
        <v>3</v>
      </c>
      <c r="G8546" s="3" t="str">
        <f t="shared" si="406"/>
        <v>Non-Renewable</v>
      </c>
      <c r="H8546" s="5">
        <f t="shared" si="404"/>
        <v>0.21995999999999999</v>
      </c>
      <c r="I8546" s="3" t="s">
        <v>60</v>
      </c>
      <c r="J8546">
        <f t="shared" si="405"/>
        <v>47731.32</v>
      </c>
    </row>
    <row r="8547" spans="1:10" x14ac:dyDescent="0.3">
      <c r="A8547" s="3" t="s">
        <v>21</v>
      </c>
      <c r="B8547" s="3" t="s">
        <v>109</v>
      </c>
      <c r="C8547" s="3">
        <v>2019</v>
      </c>
      <c r="D8547" s="3" t="s">
        <v>4</v>
      </c>
      <c r="E8547" s="3">
        <v>293</v>
      </c>
      <c r="F8547" s="3" t="s">
        <v>3</v>
      </c>
      <c r="G8547" s="3" t="str">
        <f t="shared" si="406"/>
        <v>Non-Renewable</v>
      </c>
      <c r="H8547" s="5">
        <f t="shared" si="404"/>
        <v>0.22853999999999999</v>
      </c>
      <c r="I8547" s="3" t="s">
        <v>60</v>
      </c>
      <c r="J8547">
        <f t="shared" si="405"/>
        <v>49593.18</v>
      </c>
    </row>
    <row r="8548" spans="1:10" x14ac:dyDescent="0.3">
      <c r="A8548" s="3" t="s">
        <v>21</v>
      </c>
      <c r="B8548" s="3" t="s">
        <v>109</v>
      </c>
      <c r="C8548" s="3">
        <v>2020</v>
      </c>
      <c r="D8548" s="3" t="s">
        <v>4</v>
      </c>
      <c r="E8548" s="3">
        <v>279</v>
      </c>
      <c r="F8548" s="3" t="s">
        <v>3</v>
      </c>
      <c r="G8548" s="3" t="str">
        <f t="shared" si="406"/>
        <v>Non-Renewable</v>
      </c>
      <c r="H8548" s="5">
        <f t="shared" si="404"/>
        <v>0.21762000000000001</v>
      </c>
      <c r="I8548" s="3" t="s">
        <v>60</v>
      </c>
      <c r="J8548">
        <f t="shared" si="405"/>
        <v>47223.54</v>
      </c>
    </row>
    <row r="8549" spans="1:10" x14ac:dyDescent="0.3">
      <c r="A8549" s="3" t="s">
        <v>21</v>
      </c>
      <c r="B8549" s="3" t="s">
        <v>109</v>
      </c>
      <c r="C8549" s="3">
        <v>2021</v>
      </c>
      <c r="D8549" s="3" t="s">
        <v>4</v>
      </c>
      <c r="E8549" s="3">
        <v>241</v>
      </c>
      <c r="F8549" s="3" t="s">
        <v>3</v>
      </c>
      <c r="G8549" s="3" t="str">
        <f t="shared" si="406"/>
        <v>Non-Renewable</v>
      </c>
      <c r="H8549" s="5">
        <f t="shared" si="404"/>
        <v>0.18798000000000001</v>
      </c>
      <c r="I8549" s="3" t="s">
        <v>60</v>
      </c>
      <c r="J8549">
        <f t="shared" si="405"/>
        <v>40791.660000000003</v>
      </c>
    </row>
    <row r="8550" spans="1:10" x14ac:dyDescent="0.3">
      <c r="A8550" s="3" t="s">
        <v>21</v>
      </c>
      <c r="B8550" s="3" t="s">
        <v>109</v>
      </c>
      <c r="C8550" s="3">
        <v>2022</v>
      </c>
      <c r="D8550" s="3" t="s">
        <v>4</v>
      </c>
      <c r="E8550" s="3">
        <v>228</v>
      </c>
      <c r="F8550" s="3" t="s">
        <v>3</v>
      </c>
      <c r="G8550" s="3" t="str">
        <f t="shared" si="406"/>
        <v>Non-Renewable</v>
      </c>
      <c r="H8550" s="5">
        <f t="shared" si="404"/>
        <v>0.17784</v>
      </c>
      <c r="I8550" s="3" t="s">
        <v>60</v>
      </c>
      <c r="J8550">
        <f t="shared" si="405"/>
        <v>38591.279999999999</v>
      </c>
    </row>
    <row r="8551" spans="1:10" x14ac:dyDescent="0.3">
      <c r="A8551" s="3" t="s">
        <v>21</v>
      </c>
      <c r="B8551" s="3" t="s">
        <v>109</v>
      </c>
      <c r="C8551" s="3">
        <v>2023</v>
      </c>
      <c r="D8551" s="3" t="s">
        <v>4</v>
      </c>
      <c r="E8551" s="3">
        <v>193</v>
      </c>
      <c r="F8551" s="3" t="s">
        <v>3</v>
      </c>
      <c r="G8551" s="3" t="str">
        <f t="shared" si="406"/>
        <v>Non-Renewable</v>
      </c>
      <c r="H8551" s="5">
        <f t="shared" si="404"/>
        <v>0.15054000000000001</v>
      </c>
      <c r="I8551" s="3" t="s">
        <v>60</v>
      </c>
      <c r="J8551">
        <f t="shared" si="405"/>
        <v>32667.18</v>
      </c>
    </row>
    <row r="8552" spans="1:10" x14ac:dyDescent="0.3">
      <c r="A8552" s="3" t="s">
        <v>21</v>
      </c>
      <c r="B8552" s="3" t="s">
        <v>109</v>
      </c>
      <c r="C8552" s="3">
        <v>2024</v>
      </c>
      <c r="D8552" s="3" t="s">
        <v>4</v>
      </c>
      <c r="E8552" s="3">
        <v>187</v>
      </c>
      <c r="F8552" s="3" t="s">
        <v>3</v>
      </c>
      <c r="G8552" s="3" t="str">
        <f t="shared" si="406"/>
        <v>Non-Renewable</v>
      </c>
      <c r="H8552" s="5">
        <f t="shared" si="404"/>
        <v>0.14585999999999999</v>
      </c>
      <c r="I8552" s="3" t="s">
        <v>60</v>
      </c>
      <c r="J8552">
        <f t="shared" si="405"/>
        <v>31651.62</v>
      </c>
    </row>
    <row r="8553" spans="1:10" x14ac:dyDescent="0.3">
      <c r="A8553" s="3" t="s">
        <v>21</v>
      </c>
      <c r="B8553" s="3" t="s">
        <v>109</v>
      </c>
      <c r="C8553" s="3">
        <v>2025</v>
      </c>
      <c r="D8553" s="3" t="s">
        <v>4</v>
      </c>
      <c r="E8553" s="3">
        <v>196</v>
      </c>
      <c r="F8553" s="3" t="s">
        <v>3</v>
      </c>
      <c r="G8553" s="3" t="str">
        <f t="shared" si="406"/>
        <v>Non-Renewable</v>
      </c>
      <c r="H8553" s="5">
        <f t="shared" si="404"/>
        <v>0.15287999999999999</v>
      </c>
      <c r="I8553" s="3" t="s">
        <v>60</v>
      </c>
      <c r="J8553">
        <f t="shared" si="405"/>
        <v>33174.959999999999</v>
      </c>
    </row>
    <row r="8554" spans="1:10" x14ac:dyDescent="0.3">
      <c r="A8554" s="3" t="s">
        <v>21</v>
      </c>
      <c r="B8554" s="3" t="s">
        <v>109</v>
      </c>
      <c r="C8554" s="3">
        <v>2000</v>
      </c>
      <c r="D8554" s="3" t="s">
        <v>5</v>
      </c>
      <c r="E8554" s="3">
        <v>1847</v>
      </c>
      <c r="F8554" s="3" t="s">
        <v>3</v>
      </c>
      <c r="G8554" s="3" t="str">
        <f t="shared" si="406"/>
        <v>Non-Renewable</v>
      </c>
      <c r="H8554" s="5">
        <f t="shared" si="404"/>
        <v>0.73880000000000001</v>
      </c>
      <c r="I8554" s="3" t="s">
        <v>60</v>
      </c>
      <c r="J8554">
        <f t="shared" si="405"/>
        <v>160319.6</v>
      </c>
    </row>
    <row r="8555" spans="1:10" x14ac:dyDescent="0.3">
      <c r="A8555" s="3" t="s">
        <v>21</v>
      </c>
      <c r="B8555" s="3" t="s">
        <v>109</v>
      </c>
      <c r="C8555" s="3">
        <v>2001</v>
      </c>
      <c r="D8555" s="3" t="s">
        <v>5</v>
      </c>
      <c r="E8555" s="3">
        <v>1751</v>
      </c>
      <c r="F8555" s="3" t="s">
        <v>3</v>
      </c>
      <c r="G8555" s="3" t="str">
        <f t="shared" si="406"/>
        <v>Non-Renewable</v>
      </c>
      <c r="H8555" s="5">
        <f t="shared" si="404"/>
        <v>0.70040000000000002</v>
      </c>
      <c r="I8555" s="3" t="s">
        <v>60</v>
      </c>
      <c r="J8555">
        <f t="shared" si="405"/>
        <v>151986.80000000002</v>
      </c>
    </row>
    <row r="8556" spans="1:10" x14ac:dyDescent="0.3">
      <c r="A8556" s="3" t="s">
        <v>21</v>
      </c>
      <c r="B8556" s="3" t="s">
        <v>109</v>
      </c>
      <c r="C8556" s="3">
        <v>2002</v>
      </c>
      <c r="D8556" s="3" t="s">
        <v>5</v>
      </c>
      <c r="E8556" s="3">
        <v>1877</v>
      </c>
      <c r="F8556" s="3" t="s">
        <v>3</v>
      </c>
      <c r="G8556" s="3" t="str">
        <f t="shared" si="406"/>
        <v>Non-Renewable</v>
      </c>
      <c r="H8556" s="5">
        <f t="shared" si="404"/>
        <v>0.75080000000000002</v>
      </c>
      <c r="I8556" s="3" t="s">
        <v>60</v>
      </c>
      <c r="J8556">
        <f t="shared" si="405"/>
        <v>162923.6</v>
      </c>
    </row>
    <row r="8557" spans="1:10" x14ac:dyDescent="0.3">
      <c r="A8557" s="3" t="s">
        <v>21</v>
      </c>
      <c r="B8557" s="3" t="s">
        <v>109</v>
      </c>
      <c r="C8557" s="3">
        <v>2003</v>
      </c>
      <c r="D8557" s="3" t="s">
        <v>5</v>
      </c>
      <c r="E8557" s="3">
        <v>2251</v>
      </c>
      <c r="F8557" s="3" t="s">
        <v>3</v>
      </c>
      <c r="G8557" s="3" t="str">
        <f t="shared" si="406"/>
        <v>Non-Renewable</v>
      </c>
      <c r="H8557" s="5">
        <f t="shared" si="404"/>
        <v>0.90040000000000009</v>
      </c>
      <c r="I8557" s="3" t="s">
        <v>60</v>
      </c>
      <c r="J8557">
        <f t="shared" si="405"/>
        <v>195386.80000000002</v>
      </c>
    </row>
    <row r="8558" spans="1:10" x14ac:dyDescent="0.3">
      <c r="A8558" s="3" t="s">
        <v>21</v>
      </c>
      <c r="B8558" s="3" t="s">
        <v>109</v>
      </c>
      <c r="C8558" s="3">
        <v>2004</v>
      </c>
      <c r="D8558" s="3" t="s">
        <v>5</v>
      </c>
      <c r="E8558" s="3">
        <v>2278</v>
      </c>
      <c r="F8558" s="3" t="s">
        <v>3</v>
      </c>
      <c r="G8558" s="3" t="str">
        <f t="shared" si="406"/>
        <v>Non-Renewable</v>
      </c>
      <c r="H8558" s="5">
        <f t="shared" si="404"/>
        <v>0.91120000000000001</v>
      </c>
      <c r="I8558" s="3" t="s">
        <v>60</v>
      </c>
      <c r="J8558">
        <f t="shared" si="405"/>
        <v>197730.4</v>
      </c>
    </row>
    <row r="8559" spans="1:10" x14ac:dyDescent="0.3">
      <c r="A8559" s="3" t="s">
        <v>21</v>
      </c>
      <c r="B8559" s="3" t="s">
        <v>109</v>
      </c>
      <c r="C8559" s="3">
        <v>2005</v>
      </c>
      <c r="D8559" s="3" t="s">
        <v>5</v>
      </c>
      <c r="E8559" s="3">
        <v>2829</v>
      </c>
      <c r="F8559" s="3" t="s">
        <v>3</v>
      </c>
      <c r="G8559" s="3" t="str">
        <f t="shared" si="406"/>
        <v>Non-Renewable</v>
      </c>
      <c r="H8559" s="5">
        <f t="shared" si="404"/>
        <v>1.1316000000000002</v>
      </c>
      <c r="I8559" s="3" t="s">
        <v>60</v>
      </c>
      <c r="J8559">
        <f t="shared" si="405"/>
        <v>245557.20000000004</v>
      </c>
    </row>
    <row r="8560" spans="1:10" x14ac:dyDescent="0.3">
      <c r="A8560" s="3" t="s">
        <v>21</v>
      </c>
      <c r="B8560" s="3" t="s">
        <v>109</v>
      </c>
      <c r="C8560" s="3">
        <v>2006</v>
      </c>
      <c r="D8560" s="3" t="s">
        <v>5</v>
      </c>
      <c r="E8560" s="3">
        <v>2727</v>
      </c>
      <c r="F8560" s="3" t="s">
        <v>3</v>
      </c>
      <c r="G8560" s="3" t="str">
        <f t="shared" si="406"/>
        <v>Non-Renewable</v>
      </c>
      <c r="H8560" s="5">
        <f t="shared" si="404"/>
        <v>1.0908</v>
      </c>
      <c r="I8560" s="3" t="s">
        <v>60</v>
      </c>
      <c r="J8560">
        <f t="shared" si="405"/>
        <v>236703.6</v>
      </c>
    </row>
    <row r="8561" spans="1:10" x14ac:dyDescent="0.3">
      <c r="A8561" s="3" t="s">
        <v>21</v>
      </c>
      <c r="B8561" s="3" t="s">
        <v>109</v>
      </c>
      <c r="C8561" s="3">
        <v>2007</v>
      </c>
      <c r="D8561" s="3" t="s">
        <v>5</v>
      </c>
      <c r="E8561" s="3">
        <v>2975</v>
      </c>
      <c r="F8561" s="3" t="s">
        <v>3</v>
      </c>
      <c r="G8561" s="3" t="str">
        <f t="shared" si="406"/>
        <v>Non-Renewable</v>
      </c>
      <c r="H8561" s="5">
        <f t="shared" si="404"/>
        <v>1.19</v>
      </c>
      <c r="I8561" s="3" t="s">
        <v>60</v>
      </c>
      <c r="J8561">
        <f t="shared" si="405"/>
        <v>258230</v>
      </c>
    </row>
    <row r="8562" spans="1:10" x14ac:dyDescent="0.3">
      <c r="A8562" s="3" t="s">
        <v>21</v>
      </c>
      <c r="B8562" s="3" t="s">
        <v>109</v>
      </c>
      <c r="C8562" s="3">
        <v>2008</v>
      </c>
      <c r="D8562" s="3" t="s">
        <v>5</v>
      </c>
      <c r="E8562" s="3">
        <v>3467</v>
      </c>
      <c r="F8562" s="3" t="s">
        <v>3</v>
      </c>
      <c r="G8562" s="3" t="str">
        <f t="shared" si="406"/>
        <v>Non-Renewable</v>
      </c>
      <c r="H8562" s="5">
        <f t="shared" si="404"/>
        <v>1.3868</v>
      </c>
      <c r="I8562" s="3" t="s">
        <v>60</v>
      </c>
      <c r="J8562">
        <f t="shared" si="405"/>
        <v>300935.60000000003</v>
      </c>
    </row>
    <row r="8563" spans="1:10" x14ac:dyDescent="0.3">
      <c r="A8563" s="3" t="s">
        <v>21</v>
      </c>
      <c r="B8563" s="3" t="s">
        <v>109</v>
      </c>
      <c r="C8563" s="3">
        <v>2009</v>
      </c>
      <c r="D8563" s="3" t="s">
        <v>5</v>
      </c>
      <c r="E8563" s="3">
        <v>3745</v>
      </c>
      <c r="F8563" s="3" t="s">
        <v>3</v>
      </c>
      <c r="G8563" s="3" t="str">
        <f t="shared" si="406"/>
        <v>Non-Renewable</v>
      </c>
      <c r="H8563" s="5">
        <f t="shared" si="404"/>
        <v>1.498</v>
      </c>
      <c r="I8563" s="3" t="s">
        <v>60</v>
      </c>
      <c r="J8563">
        <f t="shared" si="405"/>
        <v>325066</v>
      </c>
    </row>
    <row r="8564" spans="1:10" x14ac:dyDescent="0.3">
      <c r="A8564" s="3" t="s">
        <v>21</v>
      </c>
      <c r="B8564" s="3" t="s">
        <v>109</v>
      </c>
      <c r="C8564" s="3">
        <v>2010</v>
      </c>
      <c r="D8564" s="3" t="s">
        <v>5</v>
      </c>
      <c r="E8564" s="3">
        <v>4275</v>
      </c>
      <c r="F8564" s="3" t="s">
        <v>3</v>
      </c>
      <c r="G8564" s="3" t="str">
        <f t="shared" si="406"/>
        <v>Non-Renewable</v>
      </c>
      <c r="H8564" s="5">
        <f t="shared" si="404"/>
        <v>1.7100000000000002</v>
      </c>
      <c r="I8564" s="3" t="s">
        <v>60</v>
      </c>
      <c r="J8564">
        <f t="shared" si="405"/>
        <v>371070.00000000006</v>
      </c>
    </row>
    <row r="8565" spans="1:10" x14ac:dyDescent="0.3">
      <c r="A8565" s="3" t="s">
        <v>21</v>
      </c>
      <c r="B8565" s="3" t="s">
        <v>109</v>
      </c>
      <c r="C8565" s="3">
        <v>2011</v>
      </c>
      <c r="D8565" s="3" t="s">
        <v>5</v>
      </c>
      <c r="E8565" s="3">
        <v>4562</v>
      </c>
      <c r="F8565" s="3" t="s">
        <v>3</v>
      </c>
      <c r="G8565" s="3" t="str">
        <f t="shared" si="406"/>
        <v>Non-Renewable</v>
      </c>
      <c r="H8565" s="5">
        <f t="shared" si="404"/>
        <v>1.8248</v>
      </c>
      <c r="I8565" s="3" t="s">
        <v>60</v>
      </c>
      <c r="J8565">
        <f t="shared" si="405"/>
        <v>395981.6</v>
      </c>
    </row>
    <row r="8566" spans="1:10" x14ac:dyDescent="0.3">
      <c r="A8566" s="3" t="s">
        <v>21</v>
      </c>
      <c r="B8566" s="3" t="s">
        <v>109</v>
      </c>
      <c r="C8566" s="3">
        <v>2012</v>
      </c>
      <c r="D8566" s="3" t="s">
        <v>5</v>
      </c>
      <c r="E8566" s="3">
        <v>4840</v>
      </c>
      <c r="F8566" s="3" t="s">
        <v>3</v>
      </c>
      <c r="G8566" s="3" t="str">
        <f t="shared" si="406"/>
        <v>Non-Renewable</v>
      </c>
      <c r="H8566" s="5">
        <f t="shared" si="404"/>
        <v>1.9360000000000002</v>
      </c>
      <c r="I8566" s="3" t="s">
        <v>60</v>
      </c>
      <c r="J8566">
        <f t="shared" si="405"/>
        <v>420112.00000000006</v>
      </c>
    </row>
    <row r="8567" spans="1:10" x14ac:dyDescent="0.3">
      <c r="A8567" s="3" t="s">
        <v>21</v>
      </c>
      <c r="B8567" s="3" t="s">
        <v>109</v>
      </c>
      <c r="C8567" s="3">
        <v>2013</v>
      </c>
      <c r="D8567" s="3" t="s">
        <v>5</v>
      </c>
      <c r="E8567" s="3">
        <v>5021</v>
      </c>
      <c r="F8567" s="3" t="s">
        <v>3</v>
      </c>
      <c r="G8567" s="3" t="str">
        <f t="shared" si="406"/>
        <v>Non-Renewable</v>
      </c>
      <c r="H8567" s="5">
        <f t="shared" si="404"/>
        <v>2.0084</v>
      </c>
      <c r="I8567" s="3" t="s">
        <v>60</v>
      </c>
      <c r="J8567">
        <f t="shared" si="405"/>
        <v>435822.8</v>
      </c>
    </row>
    <row r="8568" spans="1:10" x14ac:dyDescent="0.3">
      <c r="A8568" s="3" t="s">
        <v>21</v>
      </c>
      <c r="B8568" s="3" t="s">
        <v>109</v>
      </c>
      <c r="C8568" s="3">
        <v>2014</v>
      </c>
      <c r="D8568" s="3" t="s">
        <v>5</v>
      </c>
      <c r="E8568" s="3">
        <v>5731</v>
      </c>
      <c r="F8568" s="3" t="s">
        <v>3</v>
      </c>
      <c r="G8568" s="3" t="str">
        <f t="shared" si="406"/>
        <v>Non-Renewable</v>
      </c>
      <c r="H8568" s="5">
        <f t="shared" si="404"/>
        <v>2.2924000000000002</v>
      </c>
      <c r="I8568" s="3" t="s">
        <v>60</v>
      </c>
      <c r="J8568">
        <f t="shared" si="405"/>
        <v>497450.80000000005</v>
      </c>
    </row>
    <row r="8569" spans="1:10" x14ac:dyDescent="0.3">
      <c r="A8569" s="3" t="s">
        <v>21</v>
      </c>
      <c r="B8569" s="3" t="s">
        <v>109</v>
      </c>
      <c r="C8569" s="3">
        <v>2015</v>
      </c>
      <c r="D8569" s="3" t="s">
        <v>5</v>
      </c>
      <c r="E8569" s="3">
        <v>6155</v>
      </c>
      <c r="F8569" s="3" t="s">
        <v>3</v>
      </c>
      <c r="G8569" s="3" t="str">
        <f t="shared" si="406"/>
        <v>Non-Renewable</v>
      </c>
      <c r="H8569" s="5">
        <f t="shared" si="404"/>
        <v>2.4620000000000002</v>
      </c>
      <c r="I8569" s="3" t="s">
        <v>60</v>
      </c>
      <c r="J8569">
        <f t="shared" si="405"/>
        <v>534254</v>
      </c>
    </row>
    <row r="8570" spans="1:10" x14ac:dyDescent="0.3">
      <c r="A8570" s="3" t="s">
        <v>21</v>
      </c>
      <c r="B8570" s="3" t="s">
        <v>109</v>
      </c>
      <c r="C8570" s="3">
        <v>2016</v>
      </c>
      <c r="D8570" s="3" t="s">
        <v>5</v>
      </c>
      <c r="E8570" s="3">
        <v>7175</v>
      </c>
      <c r="F8570" s="3" t="s">
        <v>3</v>
      </c>
      <c r="G8570" s="3" t="str">
        <f t="shared" si="406"/>
        <v>Non-Renewable</v>
      </c>
      <c r="H8570" s="5">
        <f t="shared" si="404"/>
        <v>2.87</v>
      </c>
      <c r="I8570" s="3" t="s">
        <v>60</v>
      </c>
      <c r="J8570">
        <f t="shared" si="405"/>
        <v>622790</v>
      </c>
    </row>
    <row r="8571" spans="1:10" x14ac:dyDescent="0.3">
      <c r="A8571" s="3" t="s">
        <v>21</v>
      </c>
      <c r="B8571" s="3" t="s">
        <v>109</v>
      </c>
      <c r="C8571" s="3">
        <v>2017</v>
      </c>
      <c r="D8571" s="3" t="s">
        <v>5</v>
      </c>
      <c r="E8571" s="3">
        <v>6974</v>
      </c>
      <c r="F8571" s="3" t="s">
        <v>3</v>
      </c>
      <c r="G8571" s="3" t="str">
        <f t="shared" si="406"/>
        <v>Non-Renewable</v>
      </c>
      <c r="H8571" s="5">
        <f t="shared" si="404"/>
        <v>2.7896000000000001</v>
      </c>
      <c r="I8571" s="3" t="s">
        <v>60</v>
      </c>
      <c r="J8571">
        <f t="shared" si="405"/>
        <v>605343.20000000007</v>
      </c>
    </row>
    <row r="8572" spans="1:10" x14ac:dyDescent="0.3">
      <c r="A8572" s="3" t="s">
        <v>21</v>
      </c>
      <c r="B8572" s="3" t="s">
        <v>109</v>
      </c>
      <c r="C8572" s="3">
        <v>2018</v>
      </c>
      <c r="D8572" s="3" t="s">
        <v>5</v>
      </c>
      <c r="E8572" s="3">
        <v>6739</v>
      </c>
      <c r="F8572" s="3" t="s">
        <v>3</v>
      </c>
      <c r="G8572" s="3" t="str">
        <f t="shared" si="406"/>
        <v>Non-Renewable</v>
      </c>
      <c r="H8572" s="5">
        <f t="shared" si="404"/>
        <v>2.6956000000000002</v>
      </c>
      <c r="I8572" s="3" t="s">
        <v>60</v>
      </c>
      <c r="J8572">
        <f t="shared" si="405"/>
        <v>584945.20000000007</v>
      </c>
    </row>
    <row r="8573" spans="1:10" x14ac:dyDescent="0.3">
      <c r="A8573" s="3" t="s">
        <v>21</v>
      </c>
      <c r="B8573" s="3" t="s">
        <v>109</v>
      </c>
      <c r="C8573" s="3">
        <v>2019</v>
      </c>
      <c r="D8573" s="3" t="s">
        <v>5</v>
      </c>
      <c r="E8573" s="3">
        <v>6213</v>
      </c>
      <c r="F8573" s="3" t="s">
        <v>3</v>
      </c>
      <c r="G8573" s="3" t="str">
        <f t="shared" si="406"/>
        <v>Non-Renewable</v>
      </c>
      <c r="H8573" s="5">
        <f t="shared" si="404"/>
        <v>2.4852000000000003</v>
      </c>
      <c r="I8573" s="3" t="s">
        <v>60</v>
      </c>
      <c r="J8573">
        <f t="shared" si="405"/>
        <v>539288.4</v>
      </c>
    </row>
    <row r="8574" spans="1:10" x14ac:dyDescent="0.3">
      <c r="A8574" s="3" t="s">
        <v>21</v>
      </c>
      <c r="B8574" s="3" t="s">
        <v>109</v>
      </c>
      <c r="C8574" s="3">
        <v>2020</v>
      </c>
      <c r="D8574" s="3" t="s">
        <v>5</v>
      </c>
      <c r="E8574" s="3">
        <v>6115</v>
      </c>
      <c r="F8574" s="3" t="s">
        <v>3</v>
      </c>
      <c r="G8574" s="3" t="str">
        <f t="shared" si="406"/>
        <v>Non-Renewable</v>
      </c>
      <c r="H8574" s="5">
        <f t="shared" si="404"/>
        <v>2.4460000000000002</v>
      </c>
      <c r="I8574" s="3" t="s">
        <v>60</v>
      </c>
      <c r="J8574">
        <f t="shared" si="405"/>
        <v>530782</v>
      </c>
    </row>
    <row r="8575" spans="1:10" x14ac:dyDescent="0.3">
      <c r="A8575" s="3" t="s">
        <v>21</v>
      </c>
      <c r="B8575" s="3" t="s">
        <v>109</v>
      </c>
      <c r="C8575" s="3">
        <v>2021</v>
      </c>
      <c r="D8575" s="3" t="s">
        <v>5</v>
      </c>
      <c r="E8575" s="3">
        <v>6476</v>
      </c>
      <c r="F8575" s="3" t="s">
        <v>3</v>
      </c>
      <c r="G8575" s="3" t="str">
        <f t="shared" si="406"/>
        <v>Non-Renewable</v>
      </c>
      <c r="H8575" s="5">
        <f t="shared" si="404"/>
        <v>2.5904000000000003</v>
      </c>
      <c r="I8575" s="3" t="s">
        <v>60</v>
      </c>
      <c r="J8575">
        <f t="shared" si="405"/>
        <v>562116.80000000005</v>
      </c>
    </row>
    <row r="8576" spans="1:10" x14ac:dyDescent="0.3">
      <c r="A8576" s="3" t="s">
        <v>21</v>
      </c>
      <c r="B8576" s="3" t="s">
        <v>109</v>
      </c>
      <c r="C8576" s="3">
        <v>2022</v>
      </c>
      <c r="D8576" s="3" t="s">
        <v>5</v>
      </c>
      <c r="E8576" s="3">
        <v>7005</v>
      </c>
      <c r="F8576" s="3" t="s">
        <v>3</v>
      </c>
      <c r="G8576" s="3" t="str">
        <f t="shared" si="406"/>
        <v>Non-Renewable</v>
      </c>
      <c r="H8576" s="5">
        <f t="shared" si="404"/>
        <v>2.802</v>
      </c>
      <c r="I8576" s="3" t="s">
        <v>60</v>
      </c>
      <c r="J8576">
        <f t="shared" si="405"/>
        <v>608034</v>
      </c>
    </row>
    <row r="8577" spans="1:10" x14ac:dyDescent="0.3">
      <c r="A8577" s="3" t="s">
        <v>21</v>
      </c>
      <c r="B8577" s="3" t="s">
        <v>109</v>
      </c>
      <c r="C8577" s="3">
        <v>2023</v>
      </c>
      <c r="D8577" s="3" t="s">
        <v>5</v>
      </c>
      <c r="E8577" s="3">
        <v>8179</v>
      </c>
      <c r="F8577" s="3" t="s">
        <v>3</v>
      </c>
      <c r="G8577" s="3" t="str">
        <f t="shared" si="406"/>
        <v>Non-Renewable</v>
      </c>
      <c r="H8577" s="5">
        <f t="shared" si="404"/>
        <v>3.2716000000000003</v>
      </c>
      <c r="I8577" s="3" t="s">
        <v>60</v>
      </c>
      <c r="J8577">
        <f t="shared" si="405"/>
        <v>709937.20000000007</v>
      </c>
    </row>
    <row r="8578" spans="1:10" x14ac:dyDescent="0.3">
      <c r="A8578" s="3" t="s">
        <v>21</v>
      </c>
      <c r="B8578" s="3" t="s">
        <v>109</v>
      </c>
      <c r="C8578" s="3">
        <v>2024</v>
      </c>
      <c r="D8578" s="3" t="s">
        <v>5</v>
      </c>
      <c r="E8578" s="3">
        <v>8761</v>
      </c>
      <c r="F8578" s="3" t="s">
        <v>3</v>
      </c>
      <c r="G8578" s="3" t="str">
        <f t="shared" si="406"/>
        <v>Non-Renewable</v>
      </c>
      <c r="H8578" s="5">
        <f t="shared" ref="H8578:H8641" si="407">IF(D8578="Coal",E8578*0.0009,
IF(D8578="Oil",E8578*0.00078,
IF(D8578="Natural Gas",E8578*0.0004,
IF(D8578="Nuclear",E8578*0.000012,
IF(D8578="Hydropower",E8578*0.000024,
IF(D8578="Biofuels",E8578*0.0004,
IF(D8578="Waste",E8578*0.0002,
IF(D8578="Wind",E8578*0.000011,
IF(D8578="Solar PV",E8578*0.000045,
IF(D8578="Solar Thermal",E8578*0.00005,
IF(D8578="Other sources",E8578*0.0005,
IF(D8578="Geothermal",E8578*0.00005,
IF(D8578="Tide",E8578*0.00001,0)))))))))))))</f>
        <v>3.5044</v>
      </c>
      <c r="I8578" s="3" t="s">
        <v>60</v>
      </c>
      <c r="J8578">
        <f t="shared" si="405"/>
        <v>760454.8</v>
      </c>
    </row>
    <row r="8579" spans="1:10" x14ac:dyDescent="0.3">
      <c r="A8579" s="3" t="s">
        <v>21</v>
      </c>
      <c r="B8579" s="3" t="s">
        <v>109</v>
      </c>
      <c r="C8579" s="3">
        <v>2025</v>
      </c>
      <c r="D8579" s="3" t="s">
        <v>5</v>
      </c>
      <c r="E8579" s="3">
        <v>9324</v>
      </c>
      <c r="F8579" s="3" t="s">
        <v>3</v>
      </c>
      <c r="G8579" s="3" t="str">
        <f t="shared" si="406"/>
        <v>Non-Renewable</v>
      </c>
      <c r="H8579" s="5">
        <f t="shared" si="407"/>
        <v>3.7296</v>
      </c>
      <c r="I8579" s="3" t="s">
        <v>60</v>
      </c>
      <c r="J8579">
        <f t="shared" ref="J8579:J8642" si="408">H8579*217000</f>
        <v>809323.2</v>
      </c>
    </row>
    <row r="8580" spans="1:10" x14ac:dyDescent="0.3">
      <c r="A8580" s="3" t="s">
        <v>21</v>
      </c>
      <c r="B8580" s="3" t="s">
        <v>109</v>
      </c>
      <c r="C8580" s="3">
        <v>2000</v>
      </c>
      <c r="D8580" s="3" t="s">
        <v>7</v>
      </c>
      <c r="E8580" s="3">
        <v>1945</v>
      </c>
      <c r="F8580" s="3" t="s">
        <v>3</v>
      </c>
      <c r="G8580" s="3" t="str">
        <f t="shared" si="406"/>
        <v>Renewable</v>
      </c>
      <c r="H8580" s="5">
        <f t="shared" si="407"/>
        <v>4.6679999999999999E-2</v>
      </c>
      <c r="I8580" s="3" t="s">
        <v>60</v>
      </c>
      <c r="J8580">
        <f t="shared" si="408"/>
        <v>10129.56</v>
      </c>
    </row>
    <row r="8581" spans="1:10" x14ac:dyDescent="0.3">
      <c r="A8581" s="3" t="s">
        <v>21</v>
      </c>
      <c r="B8581" s="3" t="s">
        <v>109</v>
      </c>
      <c r="C8581" s="3">
        <v>2001</v>
      </c>
      <c r="D8581" s="3" t="s">
        <v>7</v>
      </c>
      <c r="E8581" s="3">
        <v>2129</v>
      </c>
      <c r="F8581" s="3" t="s">
        <v>3</v>
      </c>
      <c r="G8581" s="3" t="str">
        <f t="shared" si="406"/>
        <v>Renewable</v>
      </c>
      <c r="H8581" s="5">
        <f t="shared" si="407"/>
        <v>5.1096000000000003E-2</v>
      </c>
      <c r="I8581" s="3" t="s">
        <v>60</v>
      </c>
      <c r="J8581">
        <f t="shared" si="408"/>
        <v>11087.832</v>
      </c>
    </row>
    <row r="8582" spans="1:10" x14ac:dyDescent="0.3">
      <c r="A8582" s="3" t="s">
        <v>21</v>
      </c>
      <c r="B8582" s="3" t="s">
        <v>109</v>
      </c>
      <c r="C8582" s="3">
        <v>2002</v>
      </c>
      <c r="D8582" s="3" t="s">
        <v>7</v>
      </c>
      <c r="E8582" s="3">
        <v>2203</v>
      </c>
      <c r="F8582" s="3" t="s">
        <v>3</v>
      </c>
      <c r="G8582" s="3" t="str">
        <f t="shared" si="406"/>
        <v>Renewable</v>
      </c>
      <c r="H8582" s="5">
        <f t="shared" si="407"/>
        <v>5.2872000000000002E-2</v>
      </c>
      <c r="I8582" s="3" t="s">
        <v>60</v>
      </c>
      <c r="J8582">
        <f t="shared" si="408"/>
        <v>11473.224</v>
      </c>
    </row>
    <row r="8583" spans="1:10" x14ac:dyDescent="0.3">
      <c r="A8583" s="3" t="s">
        <v>21</v>
      </c>
      <c r="B8583" s="3" t="s">
        <v>109</v>
      </c>
      <c r="C8583" s="3">
        <v>2003</v>
      </c>
      <c r="D8583" s="3" t="s">
        <v>7</v>
      </c>
      <c r="E8583" s="3">
        <v>1987</v>
      </c>
      <c r="F8583" s="3" t="s">
        <v>3</v>
      </c>
      <c r="G8583" s="3" t="str">
        <f t="shared" si="406"/>
        <v>Renewable</v>
      </c>
      <c r="H8583" s="5">
        <f t="shared" si="407"/>
        <v>4.7688000000000001E-2</v>
      </c>
      <c r="I8583" s="3" t="s">
        <v>60</v>
      </c>
      <c r="J8583">
        <f t="shared" si="408"/>
        <v>10348.296</v>
      </c>
    </row>
    <row r="8584" spans="1:10" x14ac:dyDescent="0.3">
      <c r="A8584" s="3" t="s">
        <v>21</v>
      </c>
      <c r="B8584" s="3" t="s">
        <v>109</v>
      </c>
      <c r="C8584" s="3">
        <v>2004</v>
      </c>
      <c r="D8584" s="3" t="s">
        <v>7</v>
      </c>
      <c r="E8584" s="3">
        <v>2149</v>
      </c>
      <c r="F8584" s="3" t="s">
        <v>3</v>
      </c>
      <c r="G8584" s="3" t="str">
        <f t="shared" si="406"/>
        <v>Renewable</v>
      </c>
      <c r="H8584" s="5">
        <f t="shared" si="407"/>
        <v>5.1576000000000004E-2</v>
      </c>
      <c r="I8584" s="3" t="s">
        <v>60</v>
      </c>
      <c r="J8584">
        <f t="shared" si="408"/>
        <v>11191.992</v>
      </c>
    </row>
    <row r="8585" spans="1:10" x14ac:dyDescent="0.3">
      <c r="A8585" s="3" t="s">
        <v>21</v>
      </c>
      <c r="B8585" s="3" t="s">
        <v>109</v>
      </c>
      <c r="C8585" s="3">
        <v>2005</v>
      </c>
      <c r="D8585" s="3" t="s">
        <v>7</v>
      </c>
      <c r="E8585" s="3">
        <v>1964</v>
      </c>
      <c r="F8585" s="3" t="s">
        <v>3</v>
      </c>
      <c r="G8585" s="3" t="str">
        <f t="shared" si="406"/>
        <v>Renewable</v>
      </c>
      <c r="H8585" s="5">
        <f t="shared" si="407"/>
        <v>4.7136000000000004E-2</v>
      </c>
      <c r="I8585" s="3" t="s">
        <v>60</v>
      </c>
      <c r="J8585">
        <f t="shared" si="408"/>
        <v>10228.512000000001</v>
      </c>
    </row>
    <row r="8586" spans="1:10" x14ac:dyDescent="0.3">
      <c r="A8586" s="3" t="s">
        <v>21</v>
      </c>
      <c r="B8586" s="3" t="s">
        <v>109</v>
      </c>
      <c r="C8586" s="3">
        <v>2006</v>
      </c>
      <c r="D8586" s="3" t="s">
        <v>7</v>
      </c>
      <c r="E8586" s="3">
        <v>2159</v>
      </c>
      <c r="F8586" s="3" t="s">
        <v>3</v>
      </c>
      <c r="G8586" s="3" t="str">
        <f t="shared" si="406"/>
        <v>Renewable</v>
      </c>
      <c r="H8586" s="5">
        <f t="shared" si="407"/>
        <v>5.1816000000000001E-2</v>
      </c>
      <c r="I8586" s="3" t="s">
        <v>60</v>
      </c>
      <c r="J8586">
        <f t="shared" si="408"/>
        <v>11244.072</v>
      </c>
    </row>
    <row r="8587" spans="1:10" x14ac:dyDescent="0.3">
      <c r="A8587" s="3" t="s">
        <v>21</v>
      </c>
      <c r="B8587" s="3" t="s">
        <v>109</v>
      </c>
      <c r="C8587" s="3">
        <v>2007</v>
      </c>
      <c r="D8587" s="3" t="s">
        <v>7</v>
      </c>
      <c r="E8587" s="3">
        <v>2319</v>
      </c>
      <c r="F8587" s="3" t="s">
        <v>3</v>
      </c>
      <c r="G8587" s="3" t="str">
        <f t="shared" si="406"/>
        <v>Renewable</v>
      </c>
      <c r="H8587" s="5">
        <f t="shared" si="407"/>
        <v>5.5656000000000004E-2</v>
      </c>
      <c r="I8587" s="3" t="s">
        <v>60</v>
      </c>
      <c r="J8587">
        <f t="shared" si="408"/>
        <v>12077.352000000001</v>
      </c>
    </row>
    <row r="8588" spans="1:10" x14ac:dyDescent="0.3">
      <c r="A8588" s="3" t="s">
        <v>21</v>
      </c>
      <c r="B8588" s="3" t="s">
        <v>109</v>
      </c>
      <c r="C8588" s="3">
        <v>2008</v>
      </c>
      <c r="D8588" s="3" t="s">
        <v>7</v>
      </c>
      <c r="E8588" s="3">
        <v>2310</v>
      </c>
      <c r="F8588" s="3" t="s">
        <v>3</v>
      </c>
      <c r="G8588" s="3" t="str">
        <f t="shared" si="406"/>
        <v>Renewable</v>
      </c>
      <c r="H8588" s="5">
        <f t="shared" si="407"/>
        <v>5.5440000000000003E-2</v>
      </c>
      <c r="I8588" s="3" t="s">
        <v>60</v>
      </c>
      <c r="J8588">
        <f t="shared" si="408"/>
        <v>12030.480000000001</v>
      </c>
    </row>
    <row r="8589" spans="1:10" x14ac:dyDescent="0.3">
      <c r="A8589" s="3" t="s">
        <v>21</v>
      </c>
      <c r="B8589" s="3" t="s">
        <v>109</v>
      </c>
      <c r="C8589" s="3">
        <v>2009</v>
      </c>
      <c r="D8589" s="3" t="s">
        <v>7</v>
      </c>
      <c r="E8589" s="3">
        <v>2296</v>
      </c>
      <c r="F8589" s="3" t="s">
        <v>3</v>
      </c>
      <c r="G8589" s="3" t="str">
        <f t="shared" si="406"/>
        <v>Renewable</v>
      </c>
      <c r="H8589" s="5">
        <f t="shared" si="407"/>
        <v>5.5104E-2</v>
      </c>
      <c r="I8589" s="3" t="s">
        <v>60</v>
      </c>
      <c r="J8589">
        <f t="shared" si="408"/>
        <v>11957.567999999999</v>
      </c>
    </row>
    <row r="8590" spans="1:10" x14ac:dyDescent="0.3">
      <c r="A8590" s="3" t="s">
        <v>21</v>
      </c>
      <c r="B8590" s="3" t="s">
        <v>109</v>
      </c>
      <c r="C8590" s="3">
        <v>2010</v>
      </c>
      <c r="D8590" s="3" t="s">
        <v>7</v>
      </c>
      <c r="E8590" s="3">
        <v>2182</v>
      </c>
      <c r="F8590" s="3" t="s">
        <v>3</v>
      </c>
      <c r="G8590" s="3" t="str">
        <f t="shared" si="406"/>
        <v>Renewable</v>
      </c>
      <c r="H8590" s="5">
        <f t="shared" si="407"/>
        <v>5.2367999999999998E-2</v>
      </c>
      <c r="I8590" s="3" t="s">
        <v>60</v>
      </c>
      <c r="J8590">
        <f t="shared" si="408"/>
        <v>11363.856</v>
      </c>
    </row>
    <row r="8591" spans="1:10" x14ac:dyDescent="0.3">
      <c r="A8591" s="3" t="s">
        <v>21</v>
      </c>
      <c r="B8591" s="3" t="s">
        <v>109</v>
      </c>
      <c r="C8591" s="3">
        <v>2011</v>
      </c>
      <c r="D8591" s="3" t="s">
        <v>7</v>
      </c>
      <c r="E8591" s="3">
        <v>2347</v>
      </c>
      <c r="F8591" s="3" t="s">
        <v>3</v>
      </c>
      <c r="G8591" s="3" t="str">
        <f t="shared" si="406"/>
        <v>Renewable</v>
      </c>
      <c r="H8591" s="5">
        <f t="shared" si="407"/>
        <v>5.6328000000000003E-2</v>
      </c>
      <c r="I8591" s="3" t="s">
        <v>60</v>
      </c>
      <c r="J8591">
        <f t="shared" si="408"/>
        <v>12223.176000000001</v>
      </c>
    </row>
    <row r="8592" spans="1:10" x14ac:dyDescent="0.3">
      <c r="A8592" s="3" t="s">
        <v>21</v>
      </c>
      <c r="B8592" s="3" t="s">
        <v>109</v>
      </c>
      <c r="C8592" s="3">
        <v>2012</v>
      </c>
      <c r="D8592" s="3" t="s">
        <v>7</v>
      </c>
      <c r="E8592" s="3">
        <v>2352</v>
      </c>
      <c r="F8592" s="3" t="s">
        <v>3</v>
      </c>
      <c r="G8592" s="3" t="str">
        <f t="shared" ref="G8592:G8655" si="409">IF(OR(D8592="hydropower",D8592="wind",D8592="solar pv",D8592=" tide",D8592="solar thermal",D8592="geothermal",D8592="biofuels"), "Renewable", "Non-Renewable")</f>
        <v>Renewable</v>
      </c>
      <c r="H8592" s="5">
        <f t="shared" si="407"/>
        <v>5.6447999999999998E-2</v>
      </c>
      <c r="I8592" s="3" t="s">
        <v>60</v>
      </c>
      <c r="J8592">
        <f t="shared" si="408"/>
        <v>12249.216</v>
      </c>
    </row>
    <row r="8593" spans="1:10" x14ac:dyDescent="0.3">
      <c r="A8593" s="3" t="s">
        <v>21</v>
      </c>
      <c r="B8593" s="3" t="s">
        <v>109</v>
      </c>
      <c r="C8593" s="3">
        <v>2013</v>
      </c>
      <c r="D8593" s="3" t="s">
        <v>7</v>
      </c>
      <c r="E8593" s="3">
        <v>2535</v>
      </c>
      <c r="F8593" s="3" t="s">
        <v>3</v>
      </c>
      <c r="G8593" s="3" t="str">
        <f t="shared" si="409"/>
        <v>Renewable</v>
      </c>
      <c r="H8593" s="5">
        <f t="shared" si="407"/>
        <v>6.0839999999999998E-2</v>
      </c>
      <c r="I8593" s="3" t="s">
        <v>60</v>
      </c>
      <c r="J8593">
        <f t="shared" si="408"/>
        <v>13202.279999999999</v>
      </c>
    </row>
    <row r="8594" spans="1:10" x14ac:dyDescent="0.3">
      <c r="A8594" s="3" t="s">
        <v>21</v>
      </c>
      <c r="B8594" s="3" t="s">
        <v>109</v>
      </c>
      <c r="C8594" s="3">
        <v>2014</v>
      </c>
      <c r="D8594" s="3" t="s">
        <v>7</v>
      </c>
      <c r="E8594" s="3">
        <v>2251</v>
      </c>
      <c r="F8594" s="3" t="s">
        <v>3</v>
      </c>
      <c r="G8594" s="3" t="str">
        <f t="shared" si="409"/>
        <v>Renewable</v>
      </c>
      <c r="H8594" s="5">
        <f t="shared" si="407"/>
        <v>5.4024000000000003E-2</v>
      </c>
      <c r="I8594" s="3" t="s">
        <v>60</v>
      </c>
      <c r="J8594">
        <f t="shared" si="408"/>
        <v>11723.208000000001</v>
      </c>
    </row>
    <row r="8595" spans="1:10" x14ac:dyDescent="0.3">
      <c r="A8595" s="3" t="s">
        <v>21</v>
      </c>
      <c r="B8595" s="3" t="s">
        <v>109</v>
      </c>
      <c r="C8595" s="3">
        <v>2015</v>
      </c>
      <c r="D8595" s="3" t="s">
        <v>7</v>
      </c>
      <c r="E8595" s="3">
        <v>2463</v>
      </c>
      <c r="F8595" s="3" t="s">
        <v>3</v>
      </c>
      <c r="G8595" s="3" t="str">
        <f t="shared" si="409"/>
        <v>Renewable</v>
      </c>
      <c r="H8595" s="5">
        <f t="shared" si="407"/>
        <v>5.9112000000000005E-2</v>
      </c>
      <c r="I8595" s="3" t="s">
        <v>60</v>
      </c>
      <c r="J8595">
        <f t="shared" si="408"/>
        <v>12827.304000000002</v>
      </c>
    </row>
    <row r="8596" spans="1:10" x14ac:dyDescent="0.3">
      <c r="A8596" s="3" t="s">
        <v>21</v>
      </c>
      <c r="B8596" s="3" t="s">
        <v>109</v>
      </c>
      <c r="C8596" s="3">
        <v>2016</v>
      </c>
      <c r="D8596" s="3" t="s">
        <v>7</v>
      </c>
      <c r="E8596" s="3">
        <v>1720</v>
      </c>
      <c r="F8596" s="3" t="s">
        <v>3</v>
      </c>
      <c r="G8596" s="3" t="str">
        <f t="shared" si="409"/>
        <v>Renewable</v>
      </c>
      <c r="H8596" s="5">
        <f t="shared" si="407"/>
        <v>4.1280000000000004E-2</v>
      </c>
      <c r="I8596" s="3" t="s">
        <v>60</v>
      </c>
      <c r="J8596">
        <f t="shared" si="408"/>
        <v>8957.76</v>
      </c>
    </row>
    <row r="8597" spans="1:10" x14ac:dyDescent="0.3">
      <c r="A8597" s="3" t="s">
        <v>21</v>
      </c>
      <c r="B8597" s="3" t="s">
        <v>109</v>
      </c>
      <c r="C8597" s="3">
        <v>2017</v>
      </c>
      <c r="D8597" s="3" t="s">
        <v>7</v>
      </c>
      <c r="E8597" s="3">
        <v>2233</v>
      </c>
      <c r="F8597" s="3" t="s">
        <v>3</v>
      </c>
      <c r="G8597" s="3" t="str">
        <f t="shared" si="409"/>
        <v>Renewable</v>
      </c>
      <c r="H8597" s="5">
        <f t="shared" si="407"/>
        <v>5.3592000000000001E-2</v>
      </c>
      <c r="I8597" s="3" t="s">
        <v>60</v>
      </c>
      <c r="J8597">
        <f t="shared" si="408"/>
        <v>11629.464</v>
      </c>
    </row>
    <row r="8598" spans="1:10" x14ac:dyDescent="0.3">
      <c r="A8598" s="3" t="s">
        <v>21</v>
      </c>
      <c r="B8598" s="3" t="s">
        <v>109</v>
      </c>
      <c r="C8598" s="3">
        <v>2018</v>
      </c>
      <c r="D8598" s="3" t="s">
        <v>7</v>
      </c>
      <c r="E8598" s="3">
        <v>2612</v>
      </c>
      <c r="F8598" s="3" t="s">
        <v>3</v>
      </c>
      <c r="G8598" s="3" t="str">
        <f t="shared" si="409"/>
        <v>Renewable</v>
      </c>
      <c r="H8598" s="5">
        <f t="shared" si="407"/>
        <v>6.2688000000000008E-2</v>
      </c>
      <c r="I8598" s="3" t="s">
        <v>60</v>
      </c>
      <c r="J8598">
        <f t="shared" si="408"/>
        <v>13603.296000000002</v>
      </c>
    </row>
    <row r="8599" spans="1:10" x14ac:dyDescent="0.3">
      <c r="A8599" s="3" t="s">
        <v>21</v>
      </c>
      <c r="B8599" s="3" t="s">
        <v>109</v>
      </c>
      <c r="C8599" s="3">
        <v>2019</v>
      </c>
      <c r="D8599" s="3" t="s">
        <v>7</v>
      </c>
      <c r="E8599" s="3">
        <v>3251</v>
      </c>
      <c r="F8599" s="3" t="s">
        <v>3</v>
      </c>
      <c r="G8599" s="3" t="str">
        <f t="shared" si="409"/>
        <v>Renewable</v>
      </c>
      <c r="H8599" s="5">
        <f t="shared" si="407"/>
        <v>7.8023999999999996E-2</v>
      </c>
      <c r="I8599" s="3" t="s">
        <v>60</v>
      </c>
      <c r="J8599">
        <f t="shared" si="408"/>
        <v>16931.207999999999</v>
      </c>
    </row>
    <row r="8600" spans="1:10" x14ac:dyDescent="0.3">
      <c r="A8600" s="3" t="s">
        <v>21</v>
      </c>
      <c r="B8600" s="3" t="s">
        <v>109</v>
      </c>
      <c r="C8600" s="3">
        <v>2020</v>
      </c>
      <c r="D8600" s="3" t="s">
        <v>7</v>
      </c>
      <c r="E8600" s="3">
        <v>2942</v>
      </c>
      <c r="F8600" s="3" t="s">
        <v>3</v>
      </c>
      <c r="G8600" s="3" t="str">
        <f t="shared" si="409"/>
        <v>Renewable</v>
      </c>
      <c r="H8600" s="5">
        <f t="shared" si="407"/>
        <v>7.0608000000000004E-2</v>
      </c>
      <c r="I8600" s="3" t="s">
        <v>60</v>
      </c>
      <c r="J8600">
        <f t="shared" si="408"/>
        <v>15321.936000000002</v>
      </c>
    </row>
    <row r="8601" spans="1:10" x14ac:dyDescent="0.3">
      <c r="A8601" s="3" t="s">
        <v>21</v>
      </c>
      <c r="B8601" s="3" t="s">
        <v>109</v>
      </c>
      <c r="C8601" s="3">
        <v>2021</v>
      </c>
      <c r="D8601" s="3" t="s">
        <v>7</v>
      </c>
      <c r="E8601" s="3">
        <v>3236</v>
      </c>
      <c r="F8601" s="3" t="s">
        <v>3</v>
      </c>
      <c r="G8601" s="3" t="str">
        <f t="shared" si="409"/>
        <v>Renewable</v>
      </c>
      <c r="H8601" s="5">
        <f t="shared" si="407"/>
        <v>7.7663999999999997E-2</v>
      </c>
      <c r="I8601" s="3" t="s">
        <v>60</v>
      </c>
      <c r="J8601">
        <f t="shared" si="408"/>
        <v>16853.088</v>
      </c>
    </row>
    <row r="8602" spans="1:10" x14ac:dyDescent="0.3">
      <c r="A8602" s="3" t="s">
        <v>21</v>
      </c>
      <c r="B8602" s="3" t="s">
        <v>109</v>
      </c>
      <c r="C8602" s="3">
        <v>2022</v>
      </c>
      <c r="D8602" s="3" t="s">
        <v>7</v>
      </c>
      <c r="E8602" s="3">
        <v>2851</v>
      </c>
      <c r="F8602" s="3" t="s">
        <v>3</v>
      </c>
      <c r="G8602" s="3" t="str">
        <f t="shared" si="409"/>
        <v>Renewable</v>
      </c>
      <c r="H8602" s="5">
        <f t="shared" si="407"/>
        <v>6.8423999999999999E-2</v>
      </c>
      <c r="I8602" s="3" t="s">
        <v>60</v>
      </c>
      <c r="J8602">
        <f t="shared" si="408"/>
        <v>14848.008</v>
      </c>
    </row>
    <row r="8603" spans="1:10" x14ac:dyDescent="0.3">
      <c r="A8603" s="3" t="s">
        <v>21</v>
      </c>
      <c r="B8603" s="3" t="s">
        <v>109</v>
      </c>
      <c r="C8603" s="3">
        <v>2023</v>
      </c>
      <c r="D8603" s="3" t="s">
        <v>7</v>
      </c>
      <c r="E8603" s="3">
        <v>2323</v>
      </c>
      <c r="F8603" s="3" t="s">
        <v>3</v>
      </c>
      <c r="G8603" s="3" t="str">
        <f t="shared" si="409"/>
        <v>Renewable</v>
      </c>
      <c r="H8603" s="5">
        <f t="shared" si="407"/>
        <v>5.5752000000000003E-2</v>
      </c>
      <c r="I8603" s="3" t="s">
        <v>60</v>
      </c>
      <c r="J8603">
        <f t="shared" si="408"/>
        <v>12098.184000000001</v>
      </c>
    </row>
    <row r="8604" spans="1:10" x14ac:dyDescent="0.3">
      <c r="A8604" s="3" t="s">
        <v>21</v>
      </c>
      <c r="B8604" s="3" t="s">
        <v>109</v>
      </c>
      <c r="C8604" s="3">
        <v>2024</v>
      </c>
      <c r="D8604" s="3" t="s">
        <v>7</v>
      </c>
      <c r="E8604" s="3">
        <v>2764</v>
      </c>
      <c r="F8604" s="3" t="s">
        <v>3</v>
      </c>
      <c r="G8604" s="3" t="str">
        <f t="shared" si="409"/>
        <v>Renewable</v>
      </c>
      <c r="H8604" s="5">
        <f t="shared" si="407"/>
        <v>6.6336000000000006E-2</v>
      </c>
      <c r="I8604" s="3" t="s">
        <v>60</v>
      </c>
      <c r="J8604">
        <f t="shared" si="408"/>
        <v>14394.912000000002</v>
      </c>
    </row>
    <row r="8605" spans="1:10" x14ac:dyDescent="0.3">
      <c r="A8605" s="3" t="s">
        <v>21</v>
      </c>
      <c r="B8605" s="3" t="s">
        <v>109</v>
      </c>
      <c r="C8605" s="3">
        <v>2025</v>
      </c>
      <c r="D8605" s="3" t="s">
        <v>7</v>
      </c>
      <c r="E8605" s="3">
        <v>3640</v>
      </c>
      <c r="F8605" s="3" t="s">
        <v>3</v>
      </c>
      <c r="G8605" s="3" t="str">
        <f t="shared" si="409"/>
        <v>Renewable</v>
      </c>
      <c r="H8605" s="5">
        <f t="shared" si="407"/>
        <v>8.7360000000000007E-2</v>
      </c>
      <c r="I8605" s="3" t="s">
        <v>60</v>
      </c>
      <c r="J8605">
        <f t="shared" si="408"/>
        <v>18957.120000000003</v>
      </c>
    </row>
    <row r="8606" spans="1:10" x14ac:dyDescent="0.3">
      <c r="A8606" s="3" t="s">
        <v>21</v>
      </c>
      <c r="B8606" s="3" t="s">
        <v>109</v>
      </c>
      <c r="C8606" s="3">
        <v>2000</v>
      </c>
      <c r="D8606" s="3" t="s">
        <v>8</v>
      </c>
      <c r="E8606" s="3">
        <v>54</v>
      </c>
      <c r="F8606" s="3" t="s">
        <v>3</v>
      </c>
      <c r="G8606" s="3" t="str">
        <f t="shared" si="409"/>
        <v>Renewable</v>
      </c>
      <c r="H8606" s="5">
        <f t="shared" si="407"/>
        <v>2.1600000000000001E-2</v>
      </c>
      <c r="I8606" s="3" t="s">
        <v>60</v>
      </c>
      <c r="J8606">
        <f t="shared" si="408"/>
        <v>4687.2</v>
      </c>
    </row>
    <row r="8607" spans="1:10" x14ac:dyDescent="0.3">
      <c r="A8607" s="3" t="s">
        <v>21</v>
      </c>
      <c r="B8607" s="3" t="s">
        <v>109</v>
      </c>
      <c r="C8607" s="3">
        <v>2001</v>
      </c>
      <c r="D8607" s="3" t="s">
        <v>8</v>
      </c>
      <c r="E8607" s="3">
        <v>54</v>
      </c>
      <c r="F8607" s="3" t="s">
        <v>3</v>
      </c>
      <c r="G8607" s="3" t="str">
        <f t="shared" si="409"/>
        <v>Renewable</v>
      </c>
      <c r="H8607" s="5">
        <f t="shared" si="407"/>
        <v>2.1600000000000001E-2</v>
      </c>
      <c r="I8607" s="3" t="s">
        <v>60</v>
      </c>
      <c r="J8607">
        <f t="shared" si="408"/>
        <v>4687.2</v>
      </c>
    </row>
    <row r="8608" spans="1:10" x14ac:dyDescent="0.3">
      <c r="A8608" s="3" t="s">
        <v>21</v>
      </c>
      <c r="B8608" s="3" t="s">
        <v>109</v>
      </c>
      <c r="C8608" s="3">
        <v>2002</v>
      </c>
      <c r="D8608" s="3" t="s">
        <v>8</v>
      </c>
      <c r="E8608" s="3">
        <v>54</v>
      </c>
      <c r="F8608" s="3" t="s">
        <v>3</v>
      </c>
      <c r="G8608" s="3" t="str">
        <f t="shared" si="409"/>
        <v>Renewable</v>
      </c>
      <c r="H8608" s="5">
        <f t="shared" si="407"/>
        <v>2.1600000000000001E-2</v>
      </c>
      <c r="I8608" s="3" t="s">
        <v>60</v>
      </c>
      <c r="J8608">
        <f t="shared" si="408"/>
        <v>4687.2</v>
      </c>
    </row>
    <row r="8609" spans="1:10" x14ac:dyDescent="0.3">
      <c r="A8609" s="3" t="s">
        <v>21</v>
      </c>
      <c r="B8609" s="3" t="s">
        <v>109</v>
      </c>
      <c r="C8609" s="3">
        <v>2003</v>
      </c>
      <c r="D8609" s="3" t="s">
        <v>8</v>
      </c>
      <c r="E8609" s="3">
        <v>54</v>
      </c>
      <c r="F8609" s="3" t="s">
        <v>3</v>
      </c>
      <c r="G8609" s="3" t="str">
        <f t="shared" si="409"/>
        <v>Renewable</v>
      </c>
      <c r="H8609" s="5">
        <f t="shared" si="407"/>
        <v>2.1600000000000001E-2</v>
      </c>
      <c r="I8609" s="3" t="s">
        <v>60</v>
      </c>
      <c r="J8609">
        <f t="shared" si="408"/>
        <v>4687.2</v>
      </c>
    </row>
    <row r="8610" spans="1:10" x14ac:dyDescent="0.3">
      <c r="A8610" s="3" t="s">
        <v>21</v>
      </c>
      <c r="B8610" s="3" t="s">
        <v>109</v>
      </c>
      <c r="C8610" s="3">
        <v>2004</v>
      </c>
      <c r="D8610" s="3" t="s">
        <v>8</v>
      </c>
      <c r="E8610" s="3">
        <v>56</v>
      </c>
      <c r="F8610" s="3" t="s">
        <v>3</v>
      </c>
      <c r="G8610" s="3" t="str">
        <f t="shared" si="409"/>
        <v>Renewable</v>
      </c>
      <c r="H8610" s="5">
        <f t="shared" si="407"/>
        <v>2.24E-2</v>
      </c>
      <c r="I8610" s="3" t="s">
        <v>60</v>
      </c>
      <c r="J8610">
        <f t="shared" si="408"/>
        <v>4860.8</v>
      </c>
    </row>
    <row r="8611" spans="1:10" x14ac:dyDescent="0.3">
      <c r="A8611" s="3" t="s">
        <v>21</v>
      </c>
      <c r="B8611" s="3" t="s">
        <v>109</v>
      </c>
      <c r="C8611" s="3">
        <v>2005</v>
      </c>
      <c r="D8611" s="3" t="s">
        <v>8</v>
      </c>
      <c r="E8611" s="3">
        <v>56</v>
      </c>
      <c r="F8611" s="3" t="s">
        <v>3</v>
      </c>
      <c r="G8611" s="3" t="str">
        <f t="shared" si="409"/>
        <v>Renewable</v>
      </c>
      <c r="H8611" s="5">
        <f t="shared" si="407"/>
        <v>2.24E-2</v>
      </c>
      <c r="I8611" s="3" t="s">
        <v>60</v>
      </c>
      <c r="J8611">
        <f t="shared" si="408"/>
        <v>4860.8</v>
      </c>
    </row>
    <row r="8612" spans="1:10" x14ac:dyDescent="0.3">
      <c r="A8612" s="3" t="s">
        <v>21</v>
      </c>
      <c r="B8612" s="3" t="s">
        <v>109</v>
      </c>
      <c r="C8612" s="3">
        <v>2006</v>
      </c>
      <c r="D8612" s="3" t="s">
        <v>8</v>
      </c>
      <c r="E8612" s="3">
        <v>40</v>
      </c>
      <c r="F8612" s="3" t="s">
        <v>3</v>
      </c>
      <c r="G8612" s="3" t="str">
        <f t="shared" si="409"/>
        <v>Renewable</v>
      </c>
      <c r="H8612" s="5">
        <f t="shared" si="407"/>
        <v>1.6E-2</v>
      </c>
      <c r="I8612" s="3" t="s">
        <v>60</v>
      </c>
      <c r="J8612">
        <f t="shared" si="408"/>
        <v>3472</v>
      </c>
    </row>
    <row r="8613" spans="1:10" x14ac:dyDescent="0.3">
      <c r="A8613" s="3" t="s">
        <v>21</v>
      </c>
      <c r="B8613" s="3" t="s">
        <v>109</v>
      </c>
      <c r="C8613" s="3">
        <v>2007</v>
      </c>
      <c r="D8613" s="3" t="s">
        <v>8</v>
      </c>
      <c r="E8613" s="3">
        <v>48</v>
      </c>
      <c r="F8613" s="3" t="s">
        <v>3</v>
      </c>
      <c r="G8613" s="3" t="str">
        <f t="shared" si="409"/>
        <v>Renewable</v>
      </c>
      <c r="H8613" s="5">
        <f t="shared" si="407"/>
        <v>1.9200000000000002E-2</v>
      </c>
      <c r="I8613" s="3" t="s">
        <v>60</v>
      </c>
      <c r="J8613">
        <f t="shared" si="408"/>
        <v>4166.4000000000005</v>
      </c>
    </row>
    <row r="8614" spans="1:10" x14ac:dyDescent="0.3">
      <c r="A8614" s="3" t="s">
        <v>21</v>
      </c>
      <c r="B8614" s="3" t="s">
        <v>109</v>
      </c>
      <c r="C8614" s="3">
        <v>2008</v>
      </c>
      <c r="D8614" s="3" t="s">
        <v>8</v>
      </c>
      <c r="E8614" s="3">
        <v>64</v>
      </c>
      <c r="F8614" s="3" t="s">
        <v>3</v>
      </c>
      <c r="G8614" s="3" t="str">
        <f t="shared" si="409"/>
        <v>Renewable</v>
      </c>
      <c r="H8614" s="5">
        <f t="shared" si="407"/>
        <v>2.5600000000000001E-2</v>
      </c>
      <c r="I8614" s="3" t="s">
        <v>60</v>
      </c>
      <c r="J8614">
        <f t="shared" si="408"/>
        <v>5555.2</v>
      </c>
    </row>
    <row r="8615" spans="1:10" x14ac:dyDescent="0.3">
      <c r="A8615" s="3" t="s">
        <v>21</v>
      </c>
      <c r="B8615" s="3" t="s">
        <v>109</v>
      </c>
      <c r="C8615" s="3">
        <v>2009</v>
      </c>
      <c r="D8615" s="3" t="s">
        <v>8</v>
      </c>
      <c r="E8615" s="3">
        <v>79</v>
      </c>
      <c r="F8615" s="3" t="s">
        <v>3</v>
      </c>
      <c r="G8615" s="3" t="str">
        <f t="shared" si="409"/>
        <v>Renewable</v>
      </c>
      <c r="H8615" s="5">
        <f t="shared" si="407"/>
        <v>3.1600000000000003E-2</v>
      </c>
      <c r="I8615" s="3" t="s">
        <v>60</v>
      </c>
      <c r="J8615">
        <f t="shared" si="408"/>
        <v>6857.2000000000007</v>
      </c>
    </row>
    <row r="8616" spans="1:10" x14ac:dyDescent="0.3">
      <c r="A8616" s="3" t="s">
        <v>21</v>
      </c>
      <c r="B8616" s="3" t="s">
        <v>109</v>
      </c>
      <c r="C8616" s="3">
        <v>2010</v>
      </c>
      <c r="D8616" s="3" t="s">
        <v>8</v>
      </c>
      <c r="E8616" s="3">
        <v>77</v>
      </c>
      <c r="F8616" s="3" t="s">
        <v>3</v>
      </c>
      <c r="G8616" s="3" t="str">
        <f t="shared" si="409"/>
        <v>Renewable</v>
      </c>
      <c r="H8616" s="5">
        <f t="shared" si="407"/>
        <v>3.0800000000000001E-2</v>
      </c>
      <c r="I8616" s="3" t="s">
        <v>60</v>
      </c>
      <c r="J8616">
        <f t="shared" si="408"/>
        <v>6683.6</v>
      </c>
    </row>
    <row r="8617" spans="1:10" x14ac:dyDescent="0.3">
      <c r="A8617" s="3" t="s">
        <v>21</v>
      </c>
      <c r="B8617" s="3" t="s">
        <v>109</v>
      </c>
      <c r="C8617" s="3">
        <v>2011</v>
      </c>
      <c r="D8617" s="3" t="s">
        <v>8</v>
      </c>
      <c r="E8617" s="3">
        <v>85</v>
      </c>
      <c r="F8617" s="3" t="s">
        <v>3</v>
      </c>
      <c r="G8617" s="3" t="str">
        <f t="shared" si="409"/>
        <v>Renewable</v>
      </c>
      <c r="H8617" s="5">
        <f t="shared" si="407"/>
        <v>3.4000000000000002E-2</v>
      </c>
      <c r="I8617" s="3" t="s">
        <v>60</v>
      </c>
      <c r="J8617">
        <f t="shared" si="408"/>
        <v>7378.0000000000009</v>
      </c>
    </row>
    <row r="8618" spans="1:10" x14ac:dyDescent="0.3">
      <c r="A8618" s="3" t="s">
        <v>21</v>
      </c>
      <c r="B8618" s="3" t="s">
        <v>109</v>
      </c>
      <c r="C8618" s="3">
        <v>2012</v>
      </c>
      <c r="D8618" s="3" t="s">
        <v>8</v>
      </c>
      <c r="E8618" s="3">
        <v>80</v>
      </c>
      <c r="F8618" s="3" t="s">
        <v>3</v>
      </c>
      <c r="G8618" s="3" t="str">
        <f t="shared" si="409"/>
        <v>Renewable</v>
      </c>
      <c r="H8618" s="5">
        <f t="shared" si="407"/>
        <v>3.2000000000000001E-2</v>
      </c>
      <c r="I8618" s="3" t="s">
        <v>60</v>
      </c>
      <c r="J8618">
        <f t="shared" si="408"/>
        <v>6944</v>
      </c>
    </row>
    <row r="8619" spans="1:10" x14ac:dyDescent="0.3">
      <c r="A8619" s="3" t="s">
        <v>21</v>
      </c>
      <c r="B8619" s="3" t="s">
        <v>109</v>
      </c>
      <c r="C8619" s="3">
        <v>2013</v>
      </c>
      <c r="D8619" s="3" t="s">
        <v>8</v>
      </c>
      <c r="E8619" s="3">
        <v>127</v>
      </c>
      <c r="F8619" s="3" t="s">
        <v>3</v>
      </c>
      <c r="G8619" s="3" t="str">
        <f t="shared" si="409"/>
        <v>Renewable</v>
      </c>
      <c r="H8619" s="5">
        <f t="shared" si="407"/>
        <v>5.0800000000000005E-2</v>
      </c>
      <c r="I8619" s="3" t="s">
        <v>60</v>
      </c>
      <c r="J8619">
        <f t="shared" si="408"/>
        <v>11023.6</v>
      </c>
    </row>
    <row r="8620" spans="1:10" x14ac:dyDescent="0.3">
      <c r="A8620" s="3" t="s">
        <v>21</v>
      </c>
      <c r="B8620" s="3" t="s">
        <v>109</v>
      </c>
      <c r="C8620" s="3">
        <v>2014</v>
      </c>
      <c r="D8620" s="3" t="s">
        <v>8</v>
      </c>
      <c r="E8620" s="3">
        <v>126</v>
      </c>
      <c r="F8620" s="3" t="s">
        <v>3</v>
      </c>
      <c r="G8620" s="3" t="str">
        <f t="shared" si="409"/>
        <v>Renewable</v>
      </c>
      <c r="H8620" s="5">
        <f t="shared" si="407"/>
        <v>5.04E-2</v>
      </c>
      <c r="I8620" s="3" t="s">
        <v>60</v>
      </c>
      <c r="J8620">
        <f t="shared" si="408"/>
        <v>10936.8</v>
      </c>
    </row>
    <row r="8621" spans="1:10" x14ac:dyDescent="0.3">
      <c r="A8621" s="3" t="s">
        <v>21</v>
      </c>
      <c r="B8621" s="3" t="s">
        <v>109</v>
      </c>
      <c r="C8621" s="3">
        <v>2015</v>
      </c>
      <c r="D8621" s="3" t="s">
        <v>8</v>
      </c>
      <c r="E8621" s="3">
        <v>202</v>
      </c>
      <c r="F8621" s="3" t="s">
        <v>3</v>
      </c>
      <c r="G8621" s="3" t="str">
        <f t="shared" si="409"/>
        <v>Renewable</v>
      </c>
      <c r="H8621" s="5">
        <f t="shared" si="407"/>
        <v>8.0800000000000011E-2</v>
      </c>
      <c r="I8621" s="3" t="s">
        <v>60</v>
      </c>
      <c r="J8621">
        <f t="shared" si="408"/>
        <v>17533.600000000002</v>
      </c>
    </row>
    <row r="8622" spans="1:10" x14ac:dyDescent="0.3">
      <c r="A8622" s="3" t="s">
        <v>21</v>
      </c>
      <c r="B8622" s="3" t="s">
        <v>109</v>
      </c>
      <c r="C8622" s="3">
        <v>2016</v>
      </c>
      <c r="D8622" s="3" t="s">
        <v>8</v>
      </c>
      <c r="E8622" s="3">
        <v>176</v>
      </c>
      <c r="F8622" s="3" t="s">
        <v>3</v>
      </c>
      <c r="G8622" s="3" t="str">
        <f t="shared" si="409"/>
        <v>Renewable</v>
      </c>
      <c r="H8622" s="5">
        <f t="shared" si="407"/>
        <v>7.0400000000000004E-2</v>
      </c>
      <c r="I8622" s="3" t="s">
        <v>60</v>
      </c>
      <c r="J8622">
        <f t="shared" si="408"/>
        <v>15276.800000000001</v>
      </c>
    </row>
    <row r="8623" spans="1:10" x14ac:dyDescent="0.3">
      <c r="A8623" s="3" t="s">
        <v>21</v>
      </c>
      <c r="B8623" s="3" t="s">
        <v>109</v>
      </c>
      <c r="C8623" s="3">
        <v>2017</v>
      </c>
      <c r="D8623" s="3" t="s">
        <v>8</v>
      </c>
      <c r="E8623" s="3">
        <v>133</v>
      </c>
      <c r="F8623" s="3" t="s">
        <v>3</v>
      </c>
      <c r="G8623" s="3" t="str">
        <f t="shared" si="409"/>
        <v>Renewable</v>
      </c>
      <c r="H8623" s="5">
        <f t="shared" si="407"/>
        <v>5.3200000000000004E-2</v>
      </c>
      <c r="I8623" s="3" t="s">
        <v>60</v>
      </c>
      <c r="J8623">
        <f t="shared" si="408"/>
        <v>11544.400000000001</v>
      </c>
    </row>
    <row r="8624" spans="1:10" x14ac:dyDescent="0.3">
      <c r="A8624" s="3" t="s">
        <v>21</v>
      </c>
      <c r="B8624" s="3" t="s">
        <v>109</v>
      </c>
      <c r="C8624" s="3">
        <v>2018</v>
      </c>
      <c r="D8624" s="3" t="s">
        <v>8</v>
      </c>
      <c r="E8624" s="3">
        <v>168</v>
      </c>
      <c r="F8624" s="3" t="s">
        <v>3</v>
      </c>
      <c r="G8624" s="3" t="str">
        <f t="shared" si="409"/>
        <v>Renewable</v>
      </c>
      <c r="H8624" s="5">
        <f t="shared" si="407"/>
        <v>6.720000000000001E-2</v>
      </c>
      <c r="I8624" s="3" t="s">
        <v>60</v>
      </c>
      <c r="J8624">
        <f t="shared" si="408"/>
        <v>14582.400000000001</v>
      </c>
    </row>
    <row r="8625" spans="1:10" x14ac:dyDescent="0.3">
      <c r="A8625" s="3" t="s">
        <v>21</v>
      </c>
      <c r="B8625" s="3" t="s">
        <v>109</v>
      </c>
      <c r="C8625" s="3">
        <v>2019</v>
      </c>
      <c r="D8625" s="3" t="s">
        <v>8</v>
      </c>
      <c r="E8625" s="3">
        <v>241</v>
      </c>
      <c r="F8625" s="3" t="s">
        <v>3</v>
      </c>
      <c r="G8625" s="3" t="str">
        <f t="shared" si="409"/>
        <v>Renewable</v>
      </c>
      <c r="H8625" s="5">
        <f t="shared" si="407"/>
        <v>9.64E-2</v>
      </c>
      <c r="I8625" s="3" t="s">
        <v>60</v>
      </c>
      <c r="J8625">
        <f t="shared" si="408"/>
        <v>20918.8</v>
      </c>
    </row>
    <row r="8626" spans="1:10" x14ac:dyDescent="0.3">
      <c r="A8626" s="3" t="s">
        <v>21</v>
      </c>
      <c r="B8626" s="3" t="s">
        <v>109</v>
      </c>
      <c r="C8626" s="3">
        <v>2020</v>
      </c>
      <c r="D8626" s="3" t="s">
        <v>8</v>
      </c>
      <c r="E8626" s="3">
        <v>244</v>
      </c>
      <c r="F8626" s="3" t="s">
        <v>3</v>
      </c>
      <c r="G8626" s="3" t="str">
        <f t="shared" si="409"/>
        <v>Renewable</v>
      </c>
      <c r="H8626" s="5">
        <f t="shared" si="407"/>
        <v>9.7600000000000006E-2</v>
      </c>
      <c r="I8626" s="3" t="s">
        <v>60</v>
      </c>
      <c r="J8626">
        <f t="shared" si="408"/>
        <v>21179.200000000001</v>
      </c>
    </row>
    <row r="8627" spans="1:10" x14ac:dyDescent="0.3">
      <c r="A8627" s="3" t="s">
        <v>21</v>
      </c>
      <c r="B8627" s="3" t="s">
        <v>109</v>
      </c>
      <c r="C8627" s="3">
        <v>2021</v>
      </c>
      <c r="D8627" s="3" t="s">
        <v>8</v>
      </c>
      <c r="E8627" s="3">
        <v>454</v>
      </c>
      <c r="F8627" s="3" t="s">
        <v>3</v>
      </c>
      <c r="G8627" s="3" t="str">
        <f t="shared" si="409"/>
        <v>Renewable</v>
      </c>
      <c r="H8627" s="5">
        <f t="shared" si="407"/>
        <v>0.18160000000000001</v>
      </c>
      <c r="I8627" s="3" t="s">
        <v>60</v>
      </c>
      <c r="J8627">
        <f t="shared" si="408"/>
        <v>39407.200000000004</v>
      </c>
    </row>
    <row r="8628" spans="1:10" x14ac:dyDescent="0.3">
      <c r="A8628" s="3" t="s">
        <v>21</v>
      </c>
      <c r="B8628" s="3" t="s">
        <v>109</v>
      </c>
      <c r="C8628" s="3">
        <v>2022</v>
      </c>
      <c r="D8628" s="3" t="s">
        <v>8</v>
      </c>
      <c r="E8628" s="3">
        <v>532</v>
      </c>
      <c r="F8628" s="3" t="s">
        <v>3</v>
      </c>
      <c r="G8628" s="3" t="str">
        <f t="shared" si="409"/>
        <v>Renewable</v>
      </c>
      <c r="H8628" s="5">
        <f t="shared" si="407"/>
        <v>0.21280000000000002</v>
      </c>
      <c r="I8628" s="3" t="s">
        <v>60</v>
      </c>
      <c r="J8628">
        <f t="shared" si="408"/>
        <v>46177.600000000006</v>
      </c>
    </row>
    <row r="8629" spans="1:10" x14ac:dyDescent="0.3">
      <c r="A8629" s="3" t="s">
        <v>21</v>
      </c>
      <c r="B8629" s="3" t="s">
        <v>109</v>
      </c>
      <c r="C8629" s="3">
        <v>2023</v>
      </c>
      <c r="D8629" s="3" t="s">
        <v>8</v>
      </c>
      <c r="E8629" s="3">
        <v>420</v>
      </c>
      <c r="F8629" s="3" t="s">
        <v>3</v>
      </c>
      <c r="G8629" s="3" t="str">
        <f t="shared" si="409"/>
        <v>Renewable</v>
      </c>
      <c r="H8629" s="5">
        <f t="shared" si="407"/>
        <v>0.16800000000000001</v>
      </c>
      <c r="I8629" s="3" t="s">
        <v>60</v>
      </c>
      <c r="J8629">
        <f t="shared" si="408"/>
        <v>36456</v>
      </c>
    </row>
    <row r="8630" spans="1:10" x14ac:dyDescent="0.3">
      <c r="A8630" s="3" t="s">
        <v>21</v>
      </c>
      <c r="B8630" s="3" t="s">
        <v>109</v>
      </c>
      <c r="C8630" s="3">
        <v>2024</v>
      </c>
      <c r="D8630" s="3" t="s">
        <v>8</v>
      </c>
      <c r="E8630" s="3">
        <v>401</v>
      </c>
      <c r="F8630" s="3" t="s">
        <v>3</v>
      </c>
      <c r="G8630" s="3" t="str">
        <f t="shared" si="409"/>
        <v>Renewable</v>
      </c>
      <c r="H8630" s="5">
        <f t="shared" si="407"/>
        <v>0.16040000000000001</v>
      </c>
      <c r="I8630" s="3" t="s">
        <v>60</v>
      </c>
      <c r="J8630">
        <f t="shared" si="408"/>
        <v>34806.800000000003</v>
      </c>
    </row>
    <row r="8631" spans="1:10" x14ac:dyDescent="0.3">
      <c r="A8631" s="3" t="s">
        <v>21</v>
      </c>
      <c r="B8631" s="3" t="s">
        <v>109</v>
      </c>
      <c r="C8631" s="3">
        <v>2025</v>
      </c>
      <c r="D8631" s="3" t="s">
        <v>8</v>
      </c>
      <c r="E8631" s="3">
        <v>415</v>
      </c>
      <c r="F8631" s="3" t="s">
        <v>3</v>
      </c>
      <c r="G8631" s="3" t="str">
        <f t="shared" si="409"/>
        <v>Renewable</v>
      </c>
      <c r="H8631" s="5">
        <f t="shared" si="407"/>
        <v>0.16600000000000001</v>
      </c>
      <c r="I8631" s="3" t="s">
        <v>60</v>
      </c>
      <c r="J8631">
        <f t="shared" si="408"/>
        <v>36022</v>
      </c>
    </row>
    <row r="8632" spans="1:10" x14ac:dyDescent="0.3">
      <c r="A8632" s="3" t="s">
        <v>21</v>
      </c>
      <c r="B8632" s="3" t="s">
        <v>109</v>
      </c>
      <c r="C8632" s="3">
        <v>2000</v>
      </c>
      <c r="D8632" s="3" t="s">
        <v>10</v>
      </c>
      <c r="E8632" s="3">
        <v>0</v>
      </c>
      <c r="F8632" s="3" t="s">
        <v>3</v>
      </c>
      <c r="G8632" s="3" t="str">
        <f t="shared" si="409"/>
        <v>Renewable</v>
      </c>
      <c r="H8632" s="5">
        <f t="shared" si="407"/>
        <v>0</v>
      </c>
      <c r="I8632" s="3" t="s">
        <v>60</v>
      </c>
      <c r="J8632">
        <f t="shared" si="408"/>
        <v>0</v>
      </c>
    </row>
    <row r="8633" spans="1:10" x14ac:dyDescent="0.3">
      <c r="A8633" s="3" t="s">
        <v>21</v>
      </c>
      <c r="B8633" s="3" t="s">
        <v>109</v>
      </c>
      <c r="C8633" s="3">
        <v>2001</v>
      </c>
      <c r="D8633" s="3" t="s">
        <v>10</v>
      </c>
      <c r="E8633" s="3">
        <v>0</v>
      </c>
      <c r="F8633" s="3" t="s">
        <v>3</v>
      </c>
      <c r="G8633" s="3" t="str">
        <f t="shared" si="409"/>
        <v>Renewable</v>
      </c>
      <c r="H8633" s="5">
        <f t="shared" si="407"/>
        <v>0</v>
      </c>
      <c r="I8633" s="3" t="s">
        <v>60</v>
      </c>
      <c r="J8633">
        <f t="shared" si="408"/>
        <v>0</v>
      </c>
    </row>
    <row r="8634" spans="1:10" x14ac:dyDescent="0.3">
      <c r="A8634" s="3" t="s">
        <v>21</v>
      </c>
      <c r="B8634" s="3" t="s">
        <v>109</v>
      </c>
      <c r="C8634" s="3">
        <v>2002</v>
      </c>
      <c r="D8634" s="3" t="s">
        <v>10</v>
      </c>
      <c r="E8634" s="3">
        <v>0</v>
      </c>
      <c r="F8634" s="3" t="s">
        <v>3</v>
      </c>
      <c r="G8634" s="3" t="str">
        <f t="shared" si="409"/>
        <v>Renewable</v>
      </c>
      <c r="H8634" s="5">
        <f t="shared" si="407"/>
        <v>0</v>
      </c>
      <c r="I8634" s="3" t="s">
        <v>60</v>
      </c>
      <c r="J8634">
        <f t="shared" si="408"/>
        <v>0</v>
      </c>
    </row>
    <row r="8635" spans="1:10" x14ac:dyDescent="0.3">
      <c r="A8635" s="3" t="s">
        <v>21</v>
      </c>
      <c r="B8635" s="3" t="s">
        <v>109</v>
      </c>
      <c r="C8635" s="3">
        <v>2003</v>
      </c>
      <c r="D8635" s="3" t="s">
        <v>10</v>
      </c>
      <c r="E8635" s="3">
        <v>0</v>
      </c>
      <c r="F8635" s="3" t="s">
        <v>3</v>
      </c>
      <c r="G8635" s="3" t="str">
        <f t="shared" si="409"/>
        <v>Renewable</v>
      </c>
      <c r="H8635" s="5">
        <f t="shared" si="407"/>
        <v>0</v>
      </c>
      <c r="I8635" s="3" t="s">
        <v>60</v>
      </c>
      <c r="J8635">
        <f t="shared" si="408"/>
        <v>0</v>
      </c>
    </row>
    <row r="8636" spans="1:10" x14ac:dyDescent="0.3">
      <c r="A8636" s="3" t="s">
        <v>21</v>
      </c>
      <c r="B8636" s="3" t="s">
        <v>109</v>
      </c>
      <c r="C8636" s="3">
        <v>2004</v>
      </c>
      <c r="D8636" s="3" t="s">
        <v>10</v>
      </c>
      <c r="E8636" s="3">
        <v>0</v>
      </c>
      <c r="F8636" s="3" t="s">
        <v>3</v>
      </c>
      <c r="G8636" s="3" t="str">
        <f t="shared" si="409"/>
        <v>Renewable</v>
      </c>
      <c r="H8636" s="5">
        <f t="shared" si="407"/>
        <v>0</v>
      </c>
      <c r="I8636" s="3" t="s">
        <v>60</v>
      </c>
      <c r="J8636">
        <f t="shared" si="408"/>
        <v>0</v>
      </c>
    </row>
    <row r="8637" spans="1:10" x14ac:dyDescent="0.3">
      <c r="A8637" s="3" t="s">
        <v>21</v>
      </c>
      <c r="B8637" s="3" t="s">
        <v>109</v>
      </c>
      <c r="C8637" s="3">
        <v>2005</v>
      </c>
      <c r="D8637" s="3" t="s">
        <v>10</v>
      </c>
      <c r="E8637" s="3">
        <v>0</v>
      </c>
      <c r="F8637" s="3" t="s">
        <v>3</v>
      </c>
      <c r="G8637" s="3" t="str">
        <f t="shared" si="409"/>
        <v>Renewable</v>
      </c>
      <c r="H8637" s="5">
        <f t="shared" si="407"/>
        <v>0</v>
      </c>
      <c r="I8637" s="3" t="s">
        <v>60</v>
      </c>
      <c r="J8637">
        <f t="shared" si="408"/>
        <v>0</v>
      </c>
    </row>
    <row r="8638" spans="1:10" x14ac:dyDescent="0.3">
      <c r="A8638" s="3" t="s">
        <v>21</v>
      </c>
      <c r="B8638" s="3" t="s">
        <v>109</v>
      </c>
      <c r="C8638" s="3">
        <v>2006</v>
      </c>
      <c r="D8638" s="3" t="s">
        <v>10</v>
      </c>
      <c r="E8638" s="3">
        <v>1</v>
      </c>
      <c r="F8638" s="3" t="s">
        <v>3</v>
      </c>
      <c r="G8638" s="3" t="str">
        <f t="shared" si="409"/>
        <v>Renewable</v>
      </c>
      <c r="H8638" s="5">
        <f t="shared" si="407"/>
        <v>1.1E-5</v>
      </c>
      <c r="I8638" s="3" t="s">
        <v>60</v>
      </c>
      <c r="J8638">
        <f t="shared" si="408"/>
        <v>2.387</v>
      </c>
    </row>
    <row r="8639" spans="1:10" x14ac:dyDescent="0.3">
      <c r="A8639" s="3" t="s">
        <v>21</v>
      </c>
      <c r="B8639" s="3" t="s">
        <v>109</v>
      </c>
      <c r="C8639" s="3">
        <v>2007</v>
      </c>
      <c r="D8639" s="3" t="s">
        <v>10</v>
      </c>
      <c r="E8639" s="3">
        <v>1</v>
      </c>
      <c r="F8639" s="3" t="s">
        <v>3</v>
      </c>
      <c r="G8639" s="3" t="str">
        <f t="shared" si="409"/>
        <v>Renewable</v>
      </c>
      <c r="H8639" s="5">
        <f t="shared" si="407"/>
        <v>1.1E-5</v>
      </c>
      <c r="I8639" s="3" t="s">
        <v>60</v>
      </c>
      <c r="J8639">
        <f t="shared" si="408"/>
        <v>2.387</v>
      </c>
    </row>
    <row r="8640" spans="1:10" x14ac:dyDescent="0.3">
      <c r="A8640" s="3" t="s">
        <v>21</v>
      </c>
      <c r="B8640" s="3" t="s">
        <v>109</v>
      </c>
      <c r="C8640" s="3">
        <v>2008</v>
      </c>
      <c r="D8640" s="3" t="s">
        <v>10</v>
      </c>
      <c r="E8640" s="3">
        <v>1</v>
      </c>
      <c r="F8640" s="3" t="s">
        <v>3</v>
      </c>
      <c r="G8640" s="3" t="str">
        <f t="shared" si="409"/>
        <v>Renewable</v>
      </c>
      <c r="H8640" s="5">
        <f t="shared" si="407"/>
        <v>1.1E-5</v>
      </c>
      <c r="I8640" s="3" t="s">
        <v>60</v>
      </c>
      <c r="J8640">
        <f t="shared" si="408"/>
        <v>2.387</v>
      </c>
    </row>
    <row r="8641" spans="1:10" x14ac:dyDescent="0.3">
      <c r="A8641" s="3" t="s">
        <v>21</v>
      </c>
      <c r="B8641" s="3" t="s">
        <v>109</v>
      </c>
      <c r="C8641" s="3">
        <v>2009</v>
      </c>
      <c r="D8641" s="3" t="s">
        <v>10</v>
      </c>
      <c r="E8641" s="3">
        <v>1</v>
      </c>
      <c r="F8641" s="3" t="s">
        <v>3</v>
      </c>
      <c r="G8641" s="3" t="str">
        <f t="shared" si="409"/>
        <v>Renewable</v>
      </c>
      <c r="H8641" s="5">
        <f t="shared" si="407"/>
        <v>1.1E-5</v>
      </c>
      <c r="I8641" s="3" t="s">
        <v>60</v>
      </c>
      <c r="J8641">
        <f t="shared" si="408"/>
        <v>2.387</v>
      </c>
    </row>
    <row r="8642" spans="1:10" x14ac:dyDescent="0.3">
      <c r="A8642" s="3" t="s">
        <v>21</v>
      </c>
      <c r="B8642" s="3" t="s">
        <v>109</v>
      </c>
      <c r="C8642" s="3">
        <v>2010</v>
      </c>
      <c r="D8642" s="3" t="s">
        <v>10</v>
      </c>
      <c r="E8642" s="3">
        <v>1</v>
      </c>
      <c r="F8642" s="3" t="s">
        <v>3</v>
      </c>
      <c r="G8642" s="3" t="str">
        <f t="shared" si="409"/>
        <v>Renewable</v>
      </c>
      <c r="H8642" s="5">
        <f t="shared" ref="H8642:H8705" si="410">IF(D8642="Coal",E8642*0.0009,
IF(D8642="Oil",E8642*0.00078,
IF(D8642="Natural Gas",E8642*0.0004,
IF(D8642="Nuclear",E8642*0.000012,
IF(D8642="Hydropower",E8642*0.000024,
IF(D8642="Biofuels",E8642*0.0004,
IF(D8642="Waste",E8642*0.0002,
IF(D8642="Wind",E8642*0.000011,
IF(D8642="Solar PV",E8642*0.000045,
IF(D8642="Solar Thermal",E8642*0.00005,
IF(D8642="Other sources",E8642*0.0005,
IF(D8642="Geothermal",E8642*0.00005,
IF(D8642="Tide",E8642*0.00001,0)))))))))))))</f>
        <v>1.1E-5</v>
      </c>
      <c r="I8642" s="3" t="s">
        <v>60</v>
      </c>
      <c r="J8642">
        <f t="shared" si="408"/>
        <v>2.387</v>
      </c>
    </row>
    <row r="8643" spans="1:10" x14ac:dyDescent="0.3">
      <c r="A8643" s="3" t="s">
        <v>21</v>
      </c>
      <c r="B8643" s="3" t="s">
        <v>109</v>
      </c>
      <c r="C8643" s="3">
        <v>2011</v>
      </c>
      <c r="D8643" s="3" t="s">
        <v>10</v>
      </c>
      <c r="E8643" s="3">
        <v>1</v>
      </c>
      <c r="F8643" s="3" t="s">
        <v>3</v>
      </c>
      <c r="G8643" s="3" t="str">
        <f t="shared" si="409"/>
        <v>Renewable</v>
      </c>
      <c r="H8643" s="5">
        <f t="shared" si="410"/>
        <v>1.1E-5</v>
      </c>
      <c r="I8643" s="3" t="s">
        <v>60</v>
      </c>
      <c r="J8643">
        <f t="shared" ref="J8643:J8706" si="411">H8643*217000</f>
        <v>2.387</v>
      </c>
    </row>
    <row r="8644" spans="1:10" x14ac:dyDescent="0.3">
      <c r="A8644" s="3" t="s">
        <v>21</v>
      </c>
      <c r="B8644" s="3" t="s">
        <v>109</v>
      </c>
      <c r="C8644" s="3">
        <v>2012</v>
      </c>
      <c r="D8644" s="3" t="s">
        <v>10</v>
      </c>
      <c r="E8644" s="3">
        <v>1</v>
      </c>
      <c r="F8644" s="3" t="s">
        <v>3</v>
      </c>
      <c r="G8644" s="3" t="str">
        <f t="shared" si="409"/>
        <v>Renewable</v>
      </c>
      <c r="H8644" s="5">
        <f t="shared" si="410"/>
        <v>1.1E-5</v>
      </c>
      <c r="I8644" s="3" t="s">
        <v>60</v>
      </c>
      <c r="J8644">
        <f t="shared" si="411"/>
        <v>2.387</v>
      </c>
    </row>
    <row r="8645" spans="1:10" x14ac:dyDescent="0.3">
      <c r="A8645" s="3" t="s">
        <v>21</v>
      </c>
      <c r="B8645" s="3" t="s">
        <v>109</v>
      </c>
      <c r="C8645" s="3">
        <v>2013</v>
      </c>
      <c r="D8645" s="3" t="s">
        <v>10</v>
      </c>
      <c r="E8645" s="3">
        <v>1</v>
      </c>
      <c r="F8645" s="3" t="s">
        <v>3</v>
      </c>
      <c r="G8645" s="3" t="str">
        <f t="shared" si="409"/>
        <v>Renewable</v>
      </c>
      <c r="H8645" s="5">
        <f t="shared" si="410"/>
        <v>1.1E-5</v>
      </c>
      <c r="I8645" s="3" t="s">
        <v>60</v>
      </c>
      <c r="J8645">
        <f t="shared" si="411"/>
        <v>2.387</v>
      </c>
    </row>
    <row r="8646" spans="1:10" x14ac:dyDescent="0.3">
      <c r="A8646" s="3" t="s">
        <v>21</v>
      </c>
      <c r="B8646" s="3" t="s">
        <v>109</v>
      </c>
      <c r="C8646" s="3">
        <v>2014</v>
      </c>
      <c r="D8646" s="3" t="s">
        <v>10</v>
      </c>
      <c r="E8646" s="3">
        <v>8</v>
      </c>
      <c r="F8646" s="3" t="s">
        <v>3</v>
      </c>
      <c r="G8646" s="3" t="str">
        <f t="shared" si="409"/>
        <v>Renewable</v>
      </c>
      <c r="H8646" s="5">
        <f t="shared" si="410"/>
        <v>8.7999999999999998E-5</v>
      </c>
      <c r="I8646" s="3" t="s">
        <v>60</v>
      </c>
      <c r="J8646">
        <f t="shared" si="411"/>
        <v>19.096</v>
      </c>
    </row>
    <row r="8647" spans="1:10" x14ac:dyDescent="0.3">
      <c r="A8647" s="3" t="s">
        <v>21</v>
      </c>
      <c r="B8647" s="3" t="s">
        <v>109</v>
      </c>
      <c r="C8647" s="3">
        <v>2015</v>
      </c>
      <c r="D8647" s="3" t="s">
        <v>10</v>
      </c>
      <c r="E8647" s="3">
        <v>12</v>
      </c>
      <c r="F8647" s="3" t="s">
        <v>3</v>
      </c>
      <c r="G8647" s="3" t="str">
        <f t="shared" si="409"/>
        <v>Renewable</v>
      </c>
      <c r="H8647" s="5">
        <f t="shared" si="410"/>
        <v>1.3200000000000001E-4</v>
      </c>
      <c r="I8647" s="3" t="s">
        <v>60</v>
      </c>
      <c r="J8647">
        <f t="shared" si="411"/>
        <v>28.644000000000002</v>
      </c>
    </row>
    <row r="8648" spans="1:10" x14ac:dyDescent="0.3">
      <c r="A8648" s="3" t="s">
        <v>21</v>
      </c>
      <c r="B8648" s="3" t="s">
        <v>109</v>
      </c>
      <c r="C8648" s="3">
        <v>2016</v>
      </c>
      <c r="D8648" s="3" t="s">
        <v>10</v>
      </c>
      <c r="E8648" s="3">
        <v>35</v>
      </c>
      <c r="F8648" s="3" t="s">
        <v>3</v>
      </c>
      <c r="G8648" s="3" t="str">
        <f t="shared" si="409"/>
        <v>Renewable</v>
      </c>
      <c r="H8648" s="5">
        <f t="shared" si="410"/>
        <v>3.8499999999999998E-4</v>
      </c>
      <c r="I8648" s="3" t="s">
        <v>60</v>
      </c>
      <c r="J8648">
        <f t="shared" si="411"/>
        <v>83.545000000000002</v>
      </c>
    </row>
    <row r="8649" spans="1:10" x14ac:dyDescent="0.3">
      <c r="A8649" s="3" t="s">
        <v>21</v>
      </c>
      <c r="B8649" s="3" t="s">
        <v>109</v>
      </c>
      <c r="C8649" s="3">
        <v>2017</v>
      </c>
      <c r="D8649" s="3" t="s">
        <v>10</v>
      </c>
      <c r="E8649" s="3">
        <v>60</v>
      </c>
      <c r="F8649" s="3" t="s">
        <v>3</v>
      </c>
      <c r="G8649" s="3" t="str">
        <f t="shared" si="409"/>
        <v>Renewable</v>
      </c>
      <c r="H8649" s="5">
        <f t="shared" si="410"/>
        <v>6.6E-4</v>
      </c>
      <c r="I8649" s="3" t="s">
        <v>60</v>
      </c>
      <c r="J8649">
        <f t="shared" si="411"/>
        <v>143.22</v>
      </c>
    </row>
    <row r="8650" spans="1:10" x14ac:dyDescent="0.3">
      <c r="A8650" s="3" t="s">
        <v>21</v>
      </c>
      <c r="B8650" s="3" t="s">
        <v>109</v>
      </c>
      <c r="C8650" s="3">
        <v>2018</v>
      </c>
      <c r="D8650" s="3" t="s">
        <v>10</v>
      </c>
      <c r="E8650" s="3">
        <v>58</v>
      </c>
      <c r="F8650" s="3" t="s">
        <v>3</v>
      </c>
      <c r="G8650" s="3" t="str">
        <f t="shared" si="409"/>
        <v>Renewable</v>
      </c>
      <c r="H8650" s="5">
        <f t="shared" si="410"/>
        <v>6.38E-4</v>
      </c>
      <c r="I8650" s="3" t="s">
        <v>60</v>
      </c>
      <c r="J8650">
        <f t="shared" si="411"/>
        <v>138.446</v>
      </c>
    </row>
    <row r="8651" spans="1:10" x14ac:dyDescent="0.3">
      <c r="A8651" s="3" t="s">
        <v>21</v>
      </c>
      <c r="B8651" s="3" t="s">
        <v>109</v>
      </c>
      <c r="C8651" s="3">
        <v>2019</v>
      </c>
      <c r="D8651" s="3" t="s">
        <v>10</v>
      </c>
      <c r="E8651" s="3">
        <v>70</v>
      </c>
      <c r="F8651" s="3" t="s">
        <v>3</v>
      </c>
      <c r="G8651" s="3" t="str">
        <f t="shared" si="409"/>
        <v>Renewable</v>
      </c>
      <c r="H8651" s="5">
        <f t="shared" si="410"/>
        <v>7.6999999999999996E-4</v>
      </c>
      <c r="I8651" s="3" t="s">
        <v>60</v>
      </c>
      <c r="J8651">
        <f t="shared" si="411"/>
        <v>167.09</v>
      </c>
    </row>
    <row r="8652" spans="1:10" x14ac:dyDescent="0.3">
      <c r="A8652" s="3" t="s">
        <v>21</v>
      </c>
      <c r="B8652" s="3" t="s">
        <v>109</v>
      </c>
      <c r="C8652" s="3">
        <v>2020</v>
      </c>
      <c r="D8652" s="3" t="s">
        <v>10</v>
      </c>
      <c r="E8652" s="3">
        <v>64</v>
      </c>
      <c r="F8652" s="3" t="s">
        <v>3</v>
      </c>
      <c r="G8652" s="3" t="str">
        <f t="shared" si="409"/>
        <v>Renewable</v>
      </c>
      <c r="H8652" s="5">
        <f t="shared" si="410"/>
        <v>7.0399999999999998E-4</v>
      </c>
      <c r="I8652" s="3" t="s">
        <v>60</v>
      </c>
      <c r="J8652">
        <f t="shared" si="411"/>
        <v>152.768</v>
      </c>
    </row>
    <row r="8653" spans="1:10" x14ac:dyDescent="0.3">
      <c r="A8653" s="3" t="s">
        <v>21</v>
      </c>
      <c r="B8653" s="3" t="s">
        <v>109</v>
      </c>
      <c r="C8653" s="3">
        <v>2021</v>
      </c>
      <c r="D8653" s="3" t="s">
        <v>10</v>
      </c>
      <c r="E8653" s="3">
        <v>119</v>
      </c>
      <c r="F8653" s="3" t="s">
        <v>3</v>
      </c>
      <c r="G8653" s="3" t="str">
        <f t="shared" si="409"/>
        <v>Renewable</v>
      </c>
      <c r="H8653" s="5">
        <f t="shared" si="410"/>
        <v>1.3090000000000001E-3</v>
      </c>
      <c r="I8653" s="3" t="s">
        <v>60</v>
      </c>
      <c r="J8653">
        <f t="shared" si="411"/>
        <v>284.053</v>
      </c>
    </row>
    <row r="8654" spans="1:10" x14ac:dyDescent="0.3">
      <c r="A8654" s="3" t="s">
        <v>21</v>
      </c>
      <c r="B8654" s="3" t="s">
        <v>109</v>
      </c>
      <c r="C8654" s="3">
        <v>2022</v>
      </c>
      <c r="D8654" s="3" t="s">
        <v>10</v>
      </c>
      <c r="E8654" s="3">
        <v>438</v>
      </c>
      <c r="F8654" s="3" t="s">
        <v>3</v>
      </c>
      <c r="G8654" s="3" t="str">
        <f t="shared" si="409"/>
        <v>Renewable</v>
      </c>
      <c r="H8654" s="5">
        <f t="shared" si="410"/>
        <v>4.8180000000000002E-3</v>
      </c>
      <c r="I8654" s="3" t="s">
        <v>60</v>
      </c>
      <c r="J8654">
        <f t="shared" si="411"/>
        <v>1045.5060000000001</v>
      </c>
    </row>
    <row r="8655" spans="1:10" x14ac:dyDescent="0.3">
      <c r="A8655" s="3" t="s">
        <v>21</v>
      </c>
      <c r="B8655" s="3" t="s">
        <v>109</v>
      </c>
      <c r="C8655" s="3">
        <v>2023</v>
      </c>
      <c r="D8655" s="3" t="s">
        <v>10</v>
      </c>
      <c r="E8655" s="3">
        <v>479</v>
      </c>
      <c r="F8655" s="3" t="s">
        <v>3</v>
      </c>
      <c r="G8655" s="3" t="str">
        <f t="shared" si="409"/>
        <v>Renewable</v>
      </c>
      <c r="H8655" s="5">
        <f t="shared" si="410"/>
        <v>5.2690000000000002E-3</v>
      </c>
      <c r="I8655" s="3" t="s">
        <v>60</v>
      </c>
      <c r="J8655">
        <f t="shared" si="411"/>
        <v>1143.373</v>
      </c>
    </row>
    <row r="8656" spans="1:10" x14ac:dyDescent="0.3">
      <c r="A8656" s="3" t="s">
        <v>21</v>
      </c>
      <c r="B8656" s="3" t="s">
        <v>109</v>
      </c>
      <c r="C8656" s="3">
        <v>2024</v>
      </c>
      <c r="D8656" s="3" t="s">
        <v>10</v>
      </c>
      <c r="E8656" s="3">
        <v>573</v>
      </c>
      <c r="F8656" s="3" t="s">
        <v>3</v>
      </c>
      <c r="G8656" s="3" t="str">
        <f t="shared" ref="G8656:G8719" si="412">IF(OR(D8656="hydropower",D8656="wind",D8656="solar pv",D8656=" tide",D8656="solar thermal",D8656="geothermal",D8656="biofuels"), "Renewable", "Non-Renewable")</f>
        <v>Renewable</v>
      </c>
      <c r="H8656" s="5">
        <f t="shared" si="410"/>
        <v>6.3029999999999996E-3</v>
      </c>
      <c r="I8656" s="3" t="s">
        <v>60</v>
      </c>
      <c r="J8656">
        <f t="shared" si="411"/>
        <v>1367.751</v>
      </c>
    </row>
    <row r="8657" spans="1:10" x14ac:dyDescent="0.3">
      <c r="A8657" s="3" t="s">
        <v>21</v>
      </c>
      <c r="B8657" s="3" t="s">
        <v>109</v>
      </c>
      <c r="C8657" s="3">
        <v>2025</v>
      </c>
      <c r="D8657" s="3" t="s">
        <v>10</v>
      </c>
      <c r="E8657" s="3">
        <v>837</v>
      </c>
      <c r="F8657" s="3" t="s">
        <v>3</v>
      </c>
      <c r="G8657" s="3" t="str">
        <f t="shared" si="412"/>
        <v>Renewable</v>
      </c>
      <c r="H8657" s="5">
        <f t="shared" si="410"/>
        <v>9.2069999999999999E-3</v>
      </c>
      <c r="I8657" s="3" t="s">
        <v>60</v>
      </c>
      <c r="J8657">
        <f t="shared" si="411"/>
        <v>1997.9189999999999</v>
      </c>
    </row>
    <row r="8658" spans="1:10" x14ac:dyDescent="0.3">
      <c r="A8658" s="3" t="s">
        <v>21</v>
      </c>
      <c r="B8658" s="3" t="s">
        <v>109</v>
      </c>
      <c r="C8658" s="3">
        <v>2000</v>
      </c>
      <c r="D8658" s="3" t="s">
        <v>11</v>
      </c>
      <c r="E8658" s="3">
        <v>0</v>
      </c>
      <c r="F8658" s="3" t="s">
        <v>3</v>
      </c>
      <c r="G8658" s="3" t="str">
        <f t="shared" si="412"/>
        <v>Renewable</v>
      </c>
      <c r="H8658" s="5">
        <f t="shared" si="410"/>
        <v>0</v>
      </c>
      <c r="I8658" s="3" t="s">
        <v>60</v>
      </c>
      <c r="J8658">
        <f t="shared" si="411"/>
        <v>0</v>
      </c>
    </row>
    <row r="8659" spans="1:10" x14ac:dyDescent="0.3">
      <c r="A8659" s="3" t="s">
        <v>21</v>
      </c>
      <c r="B8659" s="3" t="s">
        <v>109</v>
      </c>
      <c r="C8659" s="3">
        <v>2001</v>
      </c>
      <c r="D8659" s="3" t="s">
        <v>11</v>
      </c>
      <c r="E8659" s="3">
        <v>0</v>
      </c>
      <c r="F8659" s="3" t="s">
        <v>3</v>
      </c>
      <c r="G8659" s="3" t="str">
        <f t="shared" si="412"/>
        <v>Renewable</v>
      </c>
      <c r="H8659" s="5">
        <f t="shared" si="410"/>
        <v>0</v>
      </c>
      <c r="I8659" s="3" t="s">
        <v>60</v>
      </c>
      <c r="J8659">
        <f t="shared" si="411"/>
        <v>0</v>
      </c>
    </row>
    <row r="8660" spans="1:10" x14ac:dyDescent="0.3">
      <c r="A8660" s="3" t="s">
        <v>21</v>
      </c>
      <c r="B8660" s="3" t="s">
        <v>109</v>
      </c>
      <c r="C8660" s="3">
        <v>2002</v>
      </c>
      <c r="D8660" s="3" t="s">
        <v>11</v>
      </c>
      <c r="E8660" s="3">
        <v>0</v>
      </c>
      <c r="F8660" s="3" t="s">
        <v>3</v>
      </c>
      <c r="G8660" s="3" t="str">
        <f t="shared" si="412"/>
        <v>Renewable</v>
      </c>
      <c r="H8660" s="5">
        <f t="shared" si="410"/>
        <v>0</v>
      </c>
      <c r="I8660" s="3" t="s">
        <v>60</v>
      </c>
      <c r="J8660">
        <f t="shared" si="411"/>
        <v>0</v>
      </c>
    </row>
    <row r="8661" spans="1:10" x14ac:dyDescent="0.3">
      <c r="A8661" s="3" t="s">
        <v>21</v>
      </c>
      <c r="B8661" s="3" t="s">
        <v>109</v>
      </c>
      <c r="C8661" s="3">
        <v>2003</v>
      </c>
      <c r="D8661" s="3" t="s">
        <v>11</v>
      </c>
      <c r="E8661" s="3">
        <v>0</v>
      </c>
      <c r="F8661" s="3" t="s">
        <v>3</v>
      </c>
      <c r="G8661" s="3" t="str">
        <f t="shared" si="412"/>
        <v>Renewable</v>
      </c>
      <c r="H8661" s="5">
        <f t="shared" si="410"/>
        <v>0</v>
      </c>
      <c r="I8661" s="3" t="s">
        <v>60</v>
      </c>
      <c r="J8661">
        <f t="shared" si="411"/>
        <v>0</v>
      </c>
    </row>
    <row r="8662" spans="1:10" x14ac:dyDescent="0.3">
      <c r="A8662" s="3" t="s">
        <v>21</v>
      </c>
      <c r="B8662" s="3" t="s">
        <v>109</v>
      </c>
      <c r="C8662" s="3">
        <v>2004</v>
      </c>
      <c r="D8662" s="3" t="s">
        <v>11</v>
      </c>
      <c r="E8662" s="3">
        <v>0</v>
      </c>
      <c r="F8662" s="3" t="s">
        <v>3</v>
      </c>
      <c r="G8662" s="3" t="str">
        <f t="shared" si="412"/>
        <v>Renewable</v>
      </c>
      <c r="H8662" s="5">
        <f t="shared" si="410"/>
        <v>0</v>
      </c>
      <c r="I8662" s="3" t="s">
        <v>60</v>
      </c>
      <c r="J8662">
        <f t="shared" si="411"/>
        <v>0</v>
      </c>
    </row>
    <row r="8663" spans="1:10" x14ac:dyDescent="0.3">
      <c r="A8663" s="3" t="s">
        <v>21</v>
      </c>
      <c r="B8663" s="3" t="s">
        <v>109</v>
      </c>
      <c r="C8663" s="3">
        <v>2005</v>
      </c>
      <c r="D8663" s="3" t="s">
        <v>11</v>
      </c>
      <c r="E8663" s="3">
        <v>0</v>
      </c>
      <c r="F8663" s="3" t="s">
        <v>3</v>
      </c>
      <c r="G8663" s="3" t="str">
        <f t="shared" si="412"/>
        <v>Renewable</v>
      </c>
      <c r="H8663" s="5">
        <f t="shared" si="410"/>
        <v>0</v>
      </c>
      <c r="I8663" s="3" t="s">
        <v>60</v>
      </c>
      <c r="J8663">
        <f t="shared" si="411"/>
        <v>0</v>
      </c>
    </row>
    <row r="8664" spans="1:10" x14ac:dyDescent="0.3">
      <c r="A8664" s="3" t="s">
        <v>21</v>
      </c>
      <c r="B8664" s="3" t="s">
        <v>109</v>
      </c>
      <c r="C8664" s="3">
        <v>2006</v>
      </c>
      <c r="D8664" s="3" t="s">
        <v>11</v>
      </c>
      <c r="E8664" s="3">
        <v>0</v>
      </c>
      <c r="F8664" s="3" t="s">
        <v>3</v>
      </c>
      <c r="G8664" s="3" t="str">
        <f t="shared" si="412"/>
        <v>Renewable</v>
      </c>
      <c r="H8664" s="5">
        <f t="shared" si="410"/>
        <v>0</v>
      </c>
      <c r="I8664" s="3" t="s">
        <v>60</v>
      </c>
      <c r="J8664">
        <f t="shared" si="411"/>
        <v>0</v>
      </c>
    </row>
    <row r="8665" spans="1:10" x14ac:dyDescent="0.3">
      <c r="A8665" s="3" t="s">
        <v>21</v>
      </c>
      <c r="B8665" s="3" t="s">
        <v>109</v>
      </c>
      <c r="C8665" s="3">
        <v>2007</v>
      </c>
      <c r="D8665" s="3" t="s">
        <v>11</v>
      </c>
      <c r="E8665" s="3">
        <v>0</v>
      </c>
      <c r="F8665" s="3" t="s">
        <v>3</v>
      </c>
      <c r="G8665" s="3" t="str">
        <f t="shared" si="412"/>
        <v>Renewable</v>
      </c>
      <c r="H8665" s="5">
        <f t="shared" si="410"/>
        <v>0</v>
      </c>
      <c r="I8665" s="3" t="s">
        <v>60</v>
      </c>
      <c r="J8665">
        <f t="shared" si="411"/>
        <v>0</v>
      </c>
    </row>
    <row r="8666" spans="1:10" x14ac:dyDescent="0.3">
      <c r="A8666" s="3" t="s">
        <v>21</v>
      </c>
      <c r="B8666" s="3" t="s">
        <v>109</v>
      </c>
      <c r="C8666" s="3">
        <v>2008</v>
      </c>
      <c r="D8666" s="3" t="s">
        <v>11</v>
      </c>
      <c r="E8666" s="3">
        <v>0</v>
      </c>
      <c r="F8666" s="3" t="s">
        <v>3</v>
      </c>
      <c r="G8666" s="3" t="str">
        <f t="shared" si="412"/>
        <v>Renewable</v>
      </c>
      <c r="H8666" s="5">
        <f t="shared" si="410"/>
        <v>0</v>
      </c>
      <c r="I8666" s="3" t="s">
        <v>60</v>
      </c>
      <c r="J8666">
        <f t="shared" si="411"/>
        <v>0</v>
      </c>
    </row>
    <row r="8667" spans="1:10" x14ac:dyDescent="0.3">
      <c r="A8667" s="3" t="s">
        <v>21</v>
      </c>
      <c r="B8667" s="3" t="s">
        <v>109</v>
      </c>
      <c r="C8667" s="3">
        <v>2009</v>
      </c>
      <c r="D8667" s="3" t="s">
        <v>11</v>
      </c>
      <c r="E8667" s="3">
        <v>1</v>
      </c>
      <c r="F8667" s="3" t="s">
        <v>3</v>
      </c>
      <c r="G8667" s="3" t="str">
        <f t="shared" si="412"/>
        <v>Renewable</v>
      </c>
      <c r="H8667" s="5">
        <f t="shared" si="410"/>
        <v>4.5000000000000003E-5</v>
      </c>
      <c r="I8667" s="3" t="s">
        <v>60</v>
      </c>
      <c r="J8667">
        <f t="shared" si="411"/>
        <v>9.7650000000000006</v>
      </c>
    </row>
    <row r="8668" spans="1:10" x14ac:dyDescent="0.3">
      <c r="A8668" s="3" t="s">
        <v>21</v>
      </c>
      <c r="B8668" s="3" t="s">
        <v>109</v>
      </c>
      <c r="C8668" s="3">
        <v>2010</v>
      </c>
      <c r="D8668" s="3" t="s">
        <v>11</v>
      </c>
      <c r="E8668" s="3">
        <v>1</v>
      </c>
      <c r="F8668" s="3" t="s">
        <v>3</v>
      </c>
      <c r="G8668" s="3" t="str">
        <f t="shared" si="412"/>
        <v>Renewable</v>
      </c>
      <c r="H8668" s="5">
        <f t="shared" si="410"/>
        <v>4.5000000000000003E-5</v>
      </c>
      <c r="I8668" s="3" t="s">
        <v>60</v>
      </c>
      <c r="J8668">
        <f t="shared" si="411"/>
        <v>9.7650000000000006</v>
      </c>
    </row>
    <row r="8669" spans="1:10" x14ac:dyDescent="0.3">
      <c r="A8669" s="3" t="s">
        <v>21</v>
      </c>
      <c r="B8669" s="3" t="s">
        <v>109</v>
      </c>
      <c r="C8669" s="3">
        <v>2011</v>
      </c>
      <c r="D8669" s="3" t="s">
        <v>11</v>
      </c>
      <c r="E8669" s="3">
        <v>1</v>
      </c>
      <c r="F8669" s="3" t="s">
        <v>3</v>
      </c>
      <c r="G8669" s="3" t="str">
        <f t="shared" si="412"/>
        <v>Renewable</v>
      </c>
      <c r="H8669" s="5">
        <f t="shared" si="410"/>
        <v>4.5000000000000003E-5</v>
      </c>
      <c r="I8669" s="3" t="s">
        <v>60</v>
      </c>
      <c r="J8669">
        <f t="shared" si="411"/>
        <v>9.7650000000000006</v>
      </c>
    </row>
    <row r="8670" spans="1:10" x14ac:dyDescent="0.3">
      <c r="A8670" s="3" t="s">
        <v>21</v>
      </c>
      <c r="B8670" s="3" t="s">
        <v>109</v>
      </c>
      <c r="C8670" s="3">
        <v>2012</v>
      </c>
      <c r="D8670" s="3" t="s">
        <v>11</v>
      </c>
      <c r="E8670" s="3">
        <v>1</v>
      </c>
      <c r="F8670" s="3" t="s">
        <v>3</v>
      </c>
      <c r="G8670" s="3" t="str">
        <f t="shared" si="412"/>
        <v>Renewable</v>
      </c>
      <c r="H8670" s="5">
        <f t="shared" si="410"/>
        <v>4.5000000000000003E-5</v>
      </c>
      <c r="I8670" s="3" t="s">
        <v>60</v>
      </c>
      <c r="J8670">
        <f t="shared" si="411"/>
        <v>9.7650000000000006</v>
      </c>
    </row>
    <row r="8671" spans="1:10" x14ac:dyDescent="0.3">
      <c r="A8671" s="3" t="s">
        <v>21</v>
      </c>
      <c r="B8671" s="3" t="s">
        <v>109</v>
      </c>
      <c r="C8671" s="3">
        <v>2013</v>
      </c>
      <c r="D8671" s="3" t="s">
        <v>11</v>
      </c>
      <c r="E8671" s="3">
        <v>2</v>
      </c>
      <c r="F8671" s="3" t="s">
        <v>3</v>
      </c>
      <c r="G8671" s="3" t="str">
        <f t="shared" si="412"/>
        <v>Renewable</v>
      </c>
      <c r="H8671" s="5">
        <f t="shared" si="410"/>
        <v>9.0000000000000006E-5</v>
      </c>
      <c r="I8671" s="3" t="s">
        <v>60</v>
      </c>
      <c r="J8671">
        <f t="shared" si="411"/>
        <v>19.53</v>
      </c>
    </row>
    <row r="8672" spans="1:10" x14ac:dyDescent="0.3">
      <c r="A8672" s="3" t="s">
        <v>21</v>
      </c>
      <c r="B8672" s="3" t="s">
        <v>109</v>
      </c>
      <c r="C8672" s="3">
        <v>2014</v>
      </c>
      <c r="D8672" s="3" t="s">
        <v>11</v>
      </c>
      <c r="E8672" s="3">
        <v>4</v>
      </c>
      <c r="F8672" s="3" t="s">
        <v>3</v>
      </c>
      <c r="G8672" s="3" t="str">
        <f t="shared" si="412"/>
        <v>Renewable</v>
      </c>
      <c r="H8672" s="5">
        <f t="shared" si="410"/>
        <v>1.8000000000000001E-4</v>
      </c>
      <c r="I8672" s="3" t="s">
        <v>60</v>
      </c>
      <c r="J8672">
        <f t="shared" si="411"/>
        <v>39.06</v>
      </c>
    </row>
    <row r="8673" spans="1:10" x14ac:dyDescent="0.3">
      <c r="A8673" s="3" t="s">
        <v>21</v>
      </c>
      <c r="B8673" s="3" t="s">
        <v>109</v>
      </c>
      <c r="C8673" s="3">
        <v>2015</v>
      </c>
      <c r="D8673" s="3" t="s">
        <v>11</v>
      </c>
      <c r="E8673" s="3">
        <v>9</v>
      </c>
      <c r="F8673" s="3" t="s">
        <v>3</v>
      </c>
      <c r="G8673" s="3" t="str">
        <f t="shared" si="412"/>
        <v>Renewable</v>
      </c>
      <c r="H8673" s="5">
        <f t="shared" si="410"/>
        <v>4.0500000000000003E-4</v>
      </c>
      <c r="I8673" s="3" t="s">
        <v>60</v>
      </c>
      <c r="J8673">
        <f t="shared" si="411"/>
        <v>87.885000000000005</v>
      </c>
    </row>
    <row r="8674" spans="1:10" x14ac:dyDescent="0.3">
      <c r="A8674" s="3" t="s">
        <v>21</v>
      </c>
      <c r="B8674" s="3" t="s">
        <v>109</v>
      </c>
      <c r="C8674" s="3">
        <v>2016</v>
      </c>
      <c r="D8674" s="3" t="s">
        <v>11</v>
      </c>
      <c r="E8674" s="3">
        <v>11</v>
      </c>
      <c r="F8674" s="3" t="s">
        <v>3</v>
      </c>
      <c r="G8674" s="3" t="str">
        <f t="shared" si="412"/>
        <v>Renewable</v>
      </c>
      <c r="H8674" s="5">
        <f t="shared" si="410"/>
        <v>4.95E-4</v>
      </c>
      <c r="I8674" s="3" t="s">
        <v>60</v>
      </c>
      <c r="J8674">
        <f t="shared" si="411"/>
        <v>107.41500000000001</v>
      </c>
    </row>
    <row r="8675" spans="1:10" x14ac:dyDescent="0.3">
      <c r="A8675" s="3" t="s">
        <v>21</v>
      </c>
      <c r="B8675" s="3" t="s">
        <v>109</v>
      </c>
      <c r="C8675" s="3">
        <v>2017</v>
      </c>
      <c r="D8675" s="3" t="s">
        <v>11</v>
      </c>
      <c r="E8675" s="3">
        <v>11</v>
      </c>
      <c r="F8675" s="3" t="s">
        <v>3</v>
      </c>
      <c r="G8675" s="3" t="str">
        <f t="shared" si="412"/>
        <v>Renewable</v>
      </c>
      <c r="H8675" s="5">
        <f t="shared" si="410"/>
        <v>4.95E-4</v>
      </c>
      <c r="I8675" s="3" t="s">
        <v>60</v>
      </c>
      <c r="J8675">
        <f t="shared" si="411"/>
        <v>107.41500000000001</v>
      </c>
    </row>
    <row r="8676" spans="1:10" x14ac:dyDescent="0.3">
      <c r="A8676" s="3" t="s">
        <v>21</v>
      </c>
      <c r="B8676" s="3" t="s">
        <v>109</v>
      </c>
      <c r="C8676" s="3">
        <v>2018</v>
      </c>
      <c r="D8676" s="3" t="s">
        <v>11</v>
      </c>
      <c r="E8676" s="3">
        <v>132</v>
      </c>
      <c r="F8676" s="3" t="s">
        <v>3</v>
      </c>
      <c r="G8676" s="3" t="str">
        <f t="shared" si="412"/>
        <v>Renewable</v>
      </c>
      <c r="H8676" s="5">
        <f t="shared" si="410"/>
        <v>5.94E-3</v>
      </c>
      <c r="I8676" s="3" t="s">
        <v>60</v>
      </c>
      <c r="J8676">
        <f t="shared" si="411"/>
        <v>1288.98</v>
      </c>
    </row>
    <row r="8677" spans="1:10" x14ac:dyDescent="0.3">
      <c r="A8677" s="3" t="s">
        <v>21</v>
      </c>
      <c r="B8677" s="3" t="s">
        <v>109</v>
      </c>
      <c r="C8677" s="3">
        <v>2019</v>
      </c>
      <c r="D8677" s="3" t="s">
        <v>11</v>
      </c>
      <c r="E8677" s="3">
        <v>194</v>
      </c>
      <c r="F8677" s="3" t="s">
        <v>3</v>
      </c>
      <c r="G8677" s="3" t="str">
        <f t="shared" si="412"/>
        <v>Renewable</v>
      </c>
      <c r="H8677" s="5">
        <f t="shared" si="410"/>
        <v>8.7299999999999999E-3</v>
      </c>
      <c r="I8677" s="3" t="s">
        <v>60</v>
      </c>
      <c r="J8677">
        <f t="shared" si="411"/>
        <v>1894.41</v>
      </c>
    </row>
    <row r="8678" spans="1:10" x14ac:dyDescent="0.3">
      <c r="A8678" s="3" t="s">
        <v>21</v>
      </c>
      <c r="B8678" s="3" t="s">
        <v>109</v>
      </c>
      <c r="C8678" s="3">
        <v>2020</v>
      </c>
      <c r="D8678" s="3" t="s">
        <v>11</v>
      </c>
      <c r="E8678" s="3">
        <v>338</v>
      </c>
      <c r="F8678" s="3" t="s">
        <v>3</v>
      </c>
      <c r="G8678" s="3" t="str">
        <f t="shared" si="412"/>
        <v>Renewable</v>
      </c>
      <c r="H8678" s="5">
        <f t="shared" si="410"/>
        <v>1.5210000000000001E-2</v>
      </c>
      <c r="I8678" s="3" t="s">
        <v>60</v>
      </c>
      <c r="J8678">
        <f t="shared" si="411"/>
        <v>3300.57</v>
      </c>
    </row>
    <row r="8679" spans="1:10" x14ac:dyDescent="0.3">
      <c r="A8679" s="3" t="s">
        <v>21</v>
      </c>
      <c r="B8679" s="3" t="s">
        <v>109</v>
      </c>
      <c r="C8679" s="3">
        <v>2021</v>
      </c>
      <c r="D8679" s="3" t="s">
        <v>11</v>
      </c>
      <c r="E8679" s="3">
        <v>355</v>
      </c>
      <c r="F8679" s="3" t="s">
        <v>3</v>
      </c>
      <c r="G8679" s="3" t="str">
        <f t="shared" si="412"/>
        <v>Renewable</v>
      </c>
      <c r="H8679" s="5">
        <f t="shared" si="410"/>
        <v>1.5975E-2</v>
      </c>
      <c r="I8679" s="3" t="s">
        <v>60</v>
      </c>
      <c r="J8679">
        <f t="shared" si="411"/>
        <v>3466.5749999999998</v>
      </c>
    </row>
    <row r="8680" spans="1:10" x14ac:dyDescent="0.3">
      <c r="A8680" s="3" t="s">
        <v>21</v>
      </c>
      <c r="B8680" s="3" t="s">
        <v>109</v>
      </c>
      <c r="C8680" s="3">
        <v>2022</v>
      </c>
      <c r="D8680" s="3" t="s">
        <v>11</v>
      </c>
      <c r="E8680" s="3">
        <v>355</v>
      </c>
      <c r="F8680" s="3" t="s">
        <v>3</v>
      </c>
      <c r="G8680" s="3" t="str">
        <f t="shared" si="412"/>
        <v>Renewable</v>
      </c>
      <c r="H8680" s="5">
        <f t="shared" si="410"/>
        <v>1.5975E-2</v>
      </c>
      <c r="I8680" s="3" t="s">
        <v>60</v>
      </c>
      <c r="J8680">
        <f t="shared" si="411"/>
        <v>3466.5749999999998</v>
      </c>
    </row>
    <row r="8681" spans="1:10" x14ac:dyDescent="0.3">
      <c r="A8681" s="3" t="s">
        <v>21</v>
      </c>
      <c r="B8681" s="3" t="s">
        <v>109</v>
      </c>
      <c r="C8681" s="3">
        <v>2023</v>
      </c>
      <c r="D8681" s="3" t="s">
        <v>11</v>
      </c>
      <c r="E8681" s="3">
        <v>375</v>
      </c>
      <c r="F8681" s="3" t="s">
        <v>3</v>
      </c>
      <c r="G8681" s="3" t="str">
        <f t="shared" si="412"/>
        <v>Renewable</v>
      </c>
      <c r="H8681" s="5">
        <f t="shared" si="410"/>
        <v>1.6875000000000001E-2</v>
      </c>
      <c r="I8681" s="3" t="s">
        <v>60</v>
      </c>
      <c r="J8681">
        <f t="shared" si="411"/>
        <v>3661.8750000000005</v>
      </c>
    </row>
    <row r="8682" spans="1:10" x14ac:dyDescent="0.3">
      <c r="A8682" s="3" t="s">
        <v>21</v>
      </c>
      <c r="B8682" s="3" t="s">
        <v>109</v>
      </c>
      <c r="C8682" s="3">
        <v>2024</v>
      </c>
      <c r="D8682" s="3" t="s">
        <v>11</v>
      </c>
      <c r="E8682" s="3">
        <v>467</v>
      </c>
      <c r="F8682" s="3" t="s">
        <v>3</v>
      </c>
      <c r="G8682" s="3" t="str">
        <f t="shared" si="412"/>
        <v>Renewable</v>
      </c>
      <c r="H8682" s="5">
        <f t="shared" si="410"/>
        <v>2.1015000000000002E-2</v>
      </c>
      <c r="I8682" s="3" t="s">
        <v>60</v>
      </c>
      <c r="J8682">
        <f t="shared" si="411"/>
        <v>4560.2550000000001</v>
      </c>
    </row>
    <row r="8683" spans="1:10" x14ac:dyDescent="0.3">
      <c r="A8683" s="3" t="s">
        <v>21</v>
      </c>
      <c r="B8683" s="3" t="s">
        <v>109</v>
      </c>
      <c r="C8683" s="3">
        <v>2025</v>
      </c>
      <c r="D8683" s="3" t="s">
        <v>11</v>
      </c>
      <c r="E8683" s="3">
        <v>981</v>
      </c>
      <c r="F8683" s="3" t="s">
        <v>3</v>
      </c>
      <c r="G8683" s="3" t="str">
        <f t="shared" si="412"/>
        <v>Renewable</v>
      </c>
      <c r="H8683" s="5">
        <f t="shared" si="410"/>
        <v>4.4145000000000004E-2</v>
      </c>
      <c r="I8683" s="3" t="s">
        <v>60</v>
      </c>
      <c r="J8683">
        <f t="shared" si="411"/>
        <v>9579.4650000000001</v>
      </c>
    </row>
    <row r="8684" spans="1:10" x14ac:dyDescent="0.3">
      <c r="A8684" s="3" t="s">
        <v>24</v>
      </c>
      <c r="B8684" s="3" t="s">
        <v>110</v>
      </c>
      <c r="C8684" s="3">
        <v>2000</v>
      </c>
      <c r="D8684" s="3" t="s">
        <v>2</v>
      </c>
      <c r="E8684" s="3">
        <v>5287</v>
      </c>
      <c r="F8684" s="3" t="s">
        <v>3</v>
      </c>
      <c r="G8684" s="3" t="str">
        <f t="shared" si="412"/>
        <v>Non-Renewable</v>
      </c>
      <c r="H8684" s="5">
        <f t="shared" si="410"/>
        <v>4.7583000000000002</v>
      </c>
      <c r="I8684" s="3" t="s">
        <v>60</v>
      </c>
      <c r="J8684">
        <f t="shared" si="411"/>
        <v>1032551.1000000001</v>
      </c>
    </row>
    <row r="8685" spans="1:10" x14ac:dyDescent="0.3">
      <c r="A8685" s="3" t="s">
        <v>24</v>
      </c>
      <c r="B8685" s="3" t="s">
        <v>110</v>
      </c>
      <c r="C8685" s="3">
        <v>2001</v>
      </c>
      <c r="D8685" s="3" t="s">
        <v>2</v>
      </c>
      <c r="E8685" s="3">
        <v>5365</v>
      </c>
      <c r="F8685" s="3" t="s">
        <v>3</v>
      </c>
      <c r="G8685" s="3" t="str">
        <f t="shared" si="412"/>
        <v>Non-Renewable</v>
      </c>
      <c r="H8685" s="5">
        <f t="shared" si="410"/>
        <v>4.8285</v>
      </c>
      <c r="I8685" s="3" t="s">
        <v>60</v>
      </c>
      <c r="J8685">
        <f t="shared" si="411"/>
        <v>1047784.5</v>
      </c>
    </row>
    <row r="8686" spans="1:10" x14ac:dyDescent="0.3">
      <c r="A8686" s="3" t="s">
        <v>24</v>
      </c>
      <c r="B8686" s="3" t="s">
        <v>110</v>
      </c>
      <c r="C8686" s="3">
        <v>2002</v>
      </c>
      <c r="D8686" s="3" t="s">
        <v>2</v>
      </c>
      <c r="E8686" s="3">
        <v>5381</v>
      </c>
      <c r="F8686" s="3" t="s">
        <v>3</v>
      </c>
      <c r="G8686" s="3" t="str">
        <f t="shared" si="412"/>
        <v>Non-Renewable</v>
      </c>
      <c r="H8686" s="5">
        <f t="shared" si="410"/>
        <v>4.8429000000000002</v>
      </c>
      <c r="I8686" s="3" t="s">
        <v>60</v>
      </c>
      <c r="J8686">
        <f t="shared" si="411"/>
        <v>1050909.3</v>
      </c>
    </row>
    <row r="8687" spans="1:10" x14ac:dyDescent="0.3">
      <c r="A8687" s="3" t="s">
        <v>24</v>
      </c>
      <c r="B8687" s="3" t="s">
        <v>110</v>
      </c>
      <c r="C8687" s="3">
        <v>2003</v>
      </c>
      <c r="D8687" s="3" t="s">
        <v>2</v>
      </c>
      <c r="E8687" s="3">
        <v>6628</v>
      </c>
      <c r="F8687" s="3" t="s">
        <v>3</v>
      </c>
      <c r="G8687" s="3" t="str">
        <f t="shared" si="412"/>
        <v>Non-Renewable</v>
      </c>
      <c r="H8687" s="5">
        <f t="shared" si="410"/>
        <v>5.9652000000000003</v>
      </c>
      <c r="I8687" s="3" t="s">
        <v>60</v>
      </c>
      <c r="J8687">
        <f t="shared" si="411"/>
        <v>1294448.4000000001</v>
      </c>
    </row>
    <row r="8688" spans="1:10" x14ac:dyDescent="0.3">
      <c r="A8688" s="3" t="s">
        <v>24</v>
      </c>
      <c r="B8688" s="3" t="s">
        <v>110</v>
      </c>
      <c r="C8688" s="3">
        <v>2004</v>
      </c>
      <c r="D8688" s="3" t="s">
        <v>2</v>
      </c>
      <c r="E8688" s="3">
        <v>6617</v>
      </c>
      <c r="F8688" s="3" t="s">
        <v>3</v>
      </c>
      <c r="G8688" s="3" t="str">
        <f t="shared" si="412"/>
        <v>Non-Renewable</v>
      </c>
      <c r="H8688" s="5">
        <f t="shared" si="410"/>
        <v>5.9553000000000003</v>
      </c>
      <c r="I8688" s="3" t="s">
        <v>60</v>
      </c>
      <c r="J8688">
        <f t="shared" si="411"/>
        <v>1292300.1000000001</v>
      </c>
    </row>
    <row r="8689" spans="1:10" x14ac:dyDescent="0.3">
      <c r="A8689" s="3" t="s">
        <v>24</v>
      </c>
      <c r="B8689" s="3" t="s">
        <v>110</v>
      </c>
      <c r="C8689" s="3">
        <v>2005</v>
      </c>
      <c r="D8689" s="3" t="s">
        <v>2</v>
      </c>
      <c r="E8689" s="3">
        <v>6463</v>
      </c>
      <c r="F8689" s="3" t="s">
        <v>3</v>
      </c>
      <c r="G8689" s="3" t="str">
        <f t="shared" si="412"/>
        <v>Non-Renewable</v>
      </c>
      <c r="H8689" s="5">
        <f t="shared" si="410"/>
        <v>5.8167</v>
      </c>
      <c r="I8689" s="3" t="s">
        <v>60</v>
      </c>
      <c r="J8689">
        <f t="shared" si="411"/>
        <v>1262223.8999999999</v>
      </c>
    </row>
    <row r="8690" spans="1:10" x14ac:dyDescent="0.3">
      <c r="A8690" s="3" t="s">
        <v>24</v>
      </c>
      <c r="B8690" s="3" t="s">
        <v>110</v>
      </c>
      <c r="C8690" s="3">
        <v>2006</v>
      </c>
      <c r="D8690" s="3" t="s">
        <v>2</v>
      </c>
      <c r="E8690" s="3">
        <v>7293</v>
      </c>
      <c r="F8690" s="3" t="s">
        <v>3</v>
      </c>
      <c r="G8690" s="3" t="str">
        <f t="shared" si="412"/>
        <v>Non-Renewable</v>
      </c>
      <c r="H8690" s="5">
        <f t="shared" si="410"/>
        <v>6.5636999999999999</v>
      </c>
      <c r="I8690" s="3" t="s">
        <v>60</v>
      </c>
      <c r="J8690">
        <f t="shared" si="411"/>
        <v>1424322.9</v>
      </c>
    </row>
    <row r="8691" spans="1:10" x14ac:dyDescent="0.3">
      <c r="A8691" s="3" t="s">
        <v>24</v>
      </c>
      <c r="B8691" s="3" t="s">
        <v>110</v>
      </c>
      <c r="C8691" s="3">
        <v>2007</v>
      </c>
      <c r="D8691" s="3" t="s">
        <v>2</v>
      </c>
      <c r="E8691" s="3">
        <v>7627</v>
      </c>
      <c r="F8691" s="3" t="s">
        <v>3</v>
      </c>
      <c r="G8691" s="3" t="str">
        <f t="shared" si="412"/>
        <v>Non-Renewable</v>
      </c>
      <c r="H8691" s="5">
        <f t="shared" si="410"/>
        <v>6.8643000000000001</v>
      </c>
      <c r="I8691" s="3" t="s">
        <v>60</v>
      </c>
      <c r="J8691">
        <f t="shared" si="411"/>
        <v>1489553.1</v>
      </c>
    </row>
    <row r="8692" spans="1:10" x14ac:dyDescent="0.3">
      <c r="A8692" s="3" t="s">
        <v>24</v>
      </c>
      <c r="B8692" s="3" t="s">
        <v>110</v>
      </c>
      <c r="C8692" s="3">
        <v>2008</v>
      </c>
      <c r="D8692" s="3" t="s">
        <v>2</v>
      </c>
      <c r="E8692" s="3">
        <v>9956</v>
      </c>
      <c r="F8692" s="3" t="s">
        <v>3</v>
      </c>
      <c r="G8692" s="3" t="str">
        <f t="shared" si="412"/>
        <v>Non-Renewable</v>
      </c>
      <c r="H8692" s="5">
        <f t="shared" si="410"/>
        <v>8.9603999999999999</v>
      </c>
      <c r="I8692" s="3" t="s">
        <v>60</v>
      </c>
      <c r="J8692">
        <f t="shared" si="411"/>
        <v>1944406.8</v>
      </c>
    </row>
    <row r="8693" spans="1:10" x14ac:dyDescent="0.3">
      <c r="A8693" s="3" t="s">
        <v>24</v>
      </c>
      <c r="B8693" s="3" t="s">
        <v>110</v>
      </c>
      <c r="C8693" s="3">
        <v>2009</v>
      </c>
      <c r="D8693" s="3" t="s">
        <v>2</v>
      </c>
      <c r="E8693" s="3">
        <v>9331</v>
      </c>
      <c r="F8693" s="3" t="s">
        <v>3</v>
      </c>
      <c r="G8693" s="3" t="str">
        <f t="shared" si="412"/>
        <v>Non-Renewable</v>
      </c>
      <c r="H8693" s="5">
        <f t="shared" si="410"/>
        <v>8.3978999999999999</v>
      </c>
      <c r="I8693" s="3" t="s">
        <v>60</v>
      </c>
      <c r="J8693">
        <f t="shared" si="411"/>
        <v>1822344.3</v>
      </c>
    </row>
    <row r="8694" spans="1:10" x14ac:dyDescent="0.3">
      <c r="A8694" s="3" t="s">
        <v>24</v>
      </c>
      <c r="B8694" s="3" t="s">
        <v>110</v>
      </c>
      <c r="C8694" s="3">
        <v>2010</v>
      </c>
      <c r="D8694" s="3" t="s">
        <v>2</v>
      </c>
      <c r="E8694" s="3">
        <v>8996</v>
      </c>
      <c r="F8694" s="3" t="s">
        <v>3</v>
      </c>
      <c r="G8694" s="3" t="str">
        <f t="shared" si="412"/>
        <v>Non-Renewable</v>
      </c>
      <c r="H8694" s="5">
        <f t="shared" si="410"/>
        <v>8.0963999999999992</v>
      </c>
      <c r="I8694" s="3" t="s">
        <v>60</v>
      </c>
      <c r="J8694">
        <f t="shared" si="411"/>
        <v>1756918.7999999998</v>
      </c>
    </row>
    <row r="8695" spans="1:10" x14ac:dyDescent="0.3">
      <c r="A8695" s="3" t="s">
        <v>24</v>
      </c>
      <c r="B8695" s="3" t="s">
        <v>110</v>
      </c>
      <c r="C8695" s="3">
        <v>2011</v>
      </c>
      <c r="D8695" s="3" t="s">
        <v>2</v>
      </c>
      <c r="E8695" s="3">
        <v>10806</v>
      </c>
      <c r="F8695" s="3" t="s">
        <v>3</v>
      </c>
      <c r="G8695" s="3" t="str">
        <f t="shared" si="412"/>
        <v>Non-Renewable</v>
      </c>
      <c r="H8695" s="5">
        <f t="shared" si="410"/>
        <v>9.7254000000000005</v>
      </c>
      <c r="I8695" s="3" t="s">
        <v>60</v>
      </c>
      <c r="J8695">
        <f t="shared" si="411"/>
        <v>2110411.8000000003</v>
      </c>
    </row>
    <row r="8696" spans="1:10" x14ac:dyDescent="0.3">
      <c r="A8696" s="3" t="s">
        <v>24</v>
      </c>
      <c r="B8696" s="3" t="s">
        <v>110</v>
      </c>
      <c r="C8696" s="3">
        <v>2012</v>
      </c>
      <c r="D8696" s="3" t="s">
        <v>2</v>
      </c>
      <c r="E8696" s="3">
        <v>9787</v>
      </c>
      <c r="F8696" s="3" t="s">
        <v>3</v>
      </c>
      <c r="G8696" s="3" t="str">
        <f t="shared" si="412"/>
        <v>Non-Renewable</v>
      </c>
      <c r="H8696" s="5">
        <f t="shared" si="410"/>
        <v>8.8082999999999991</v>
      </c>
      <c r="I8696" s="3" t="s">
        <v>60</v>
      </c>
      <c r="J8696">
        <f t="shared" si="411"/>
        <v>1911401.0999999999</v>
      </c>
    </row>
    <row r="8697" spans="1:10" x14ac:dyDescent="0.3">
      <c r="A8697" s="3" t="s">
        <v>24</v>
      </c>
      <c r="B8697" s="3" t="s">
        <v>110</v>
      </c>
      <c r="C8697" s="3">
        <v>2013</v>
      </c>
      <c r="D8697" s="3" t="s">
        <v>2</v>
      </c>
      <c r="E8697" s="3">
        <v>10135</v>
      </c>
      <c r="F8697" s="3" t="s">
        <v>3</v>
      </c>
      <c r="G8697" s="3" t="str">
        <f t="shared" si="412"/>
        <v>Non-Renewable</v>
      </c>
      <c r="H8697" s="5">
        <f t="shared" si="410"/>
        <v>9.1214999999999993</v>
      </c>
      <c r="I8697" s="3" t="s">
        <v>60</v>
      </c>
      <c r="J8697">
        <f t="shared" si="411"/>
        <v>1979365.4999999998</v>
      </c>
    </row>
    <row r="8698" spans="1:10" x14ac:dyDescent="0.3">
      <c r="A8698" s="3" t="s">
        <v>24</v>
      </c>
      <c r="B8698" s="3" t="s">
        <v>110</v>
      </c>
      <c r="C8698" s="3">
        <v>2014</v>
      </c>
      <c r="D8698" s="3" t="s">
        <v>2</v>
      </c>
      <c r="E8698" s="3">
        <v>10149</v>
      </c>
      <c r="F8698" s="3" t="s">
        <v>3</v>
      </c>
      <c r="G8698" s="3" t="str">
        <f t="shared" si="412"/>
        <v>Non-Renewable</v>
      </c>
      <c r="H8698" s="5">
        <f t="shared" si="410"/>
        <v>9.1341000000000001</v>
      </c>
      <c r="I8698" s="3" t="s">
        <v>60</v>
      </c>
      <c r="J8698">
        <f t="shared" si="411"/>
        <v>1982099.7</v>
      </c>
    </row>
    <row r="8699" spans="1:10" x14ac:dyDescent="0.3">
      <c r="A8699" s="3" t="s">
        <v>24</v>
      </c>
      <c r="B8699" s="3" t="s">
        <v>110</v>
      </c>
      <c r="C8699" s="3">
        <v>2015</v>
      </c>
      <c r="D8699" s="3" t="s">
        <v>2</v>
      </c>
      <c r="E8699" s="3">
        <v>9994</v>
      </c>
      <c r="F8699" s="3" t="s">
        <v>3</v>
      </c>
      <c r="G8699" s="3" t="str">
        <f t="shared" si="412"/>
        <v>Non-Renewable</v>
      </c>
      <c r="H8699" s="5">
        <f t="shared" si="410"/>
        <v>8.9946000000000002</v>
      </c>
      <c r="I8699" s="3" t="s">
        <v>60</v>
      </c>
      <c r="J8699">
        <f t="shared" si="411"/>
        <v>1951828.2</v>
      </c>
    </row>
    <row r="8700" spans="1:10" x14ac:dyDescent="0.3">
      <c r="A8700" s="3" t="s">
        <v>24</v>
      </c>
      <c r="B8700" s="3" t="s">
        <v>110</v>
      </c>
      <c r="C8700" s="3">
        <v>2016</v>
      </c>
      <c r="D8700" s="3" t="s">
        <v>2</v>
      </c>
      <c r="E8700" s="3">
        <v>12021</v>
      </c>
      <c r="F8700" s="3" t="s">
        <v>3</v>
      </c>
      <c r="G8700" s="3" t="str">
        <f t="shared" si="412"/>
        <v>Non-Renewable</v>
      </c>
      <c r="H8700" s="5">
        <f t="shared" si="410"/>
        <v>10.818899999999999</v>
      </c>
      <c r="I8700" s="3" t="s">
        <v>60</v>
      </c>
      <c r="J8700">
        <f t="shared" si="411"/>
        <v>2347701.2999999998</v>
      </c>
    </row>
    <row r="8701" spans="1:10" x14ac:dyDescent="0.3">
      <c r="A8701" s="3" t="s">
        <v>24</v>
      </c>
      <c r="B8701" s="3" t="s">
        <v>110</v>
      </c>
      <c r="C8701" s="3">
        <v>2017</v>
      </c>
      <c r="D8701" s="3" t="s">
        <v>2</v>
      </c>
      <c r="E8701" s="3">
        <v>12339</v>
      </c>
      <c r="F8701" s="3" t="s">
        <v>3</v>
      </c>
      <c r="G8701" s="3" t="str">
        <f t="shared" si="412"/>
        <v>Non-Renewable</v>
      </c>
      <c r="H8701" s="5">
        <f t="shared" si="410"/>
        <v>11.1051</v>
      </c>
      <c r="I8701" s="3" t="s">
        <v>60</v>
      </c>
      <c r="J8701">
        <f t="shared" si="411"/>
        <v>2409806.7000000002</v>
      </c>
    </row>
    <row r="8702" spans="1:10" x14ac:dyDescent="0.3">
      <c r="A8702" s="3" t="s">
        <v>24</v>
      </c>
      <c r="B8702" s="3" t="s">
        <v>110</v>
      </c>
      <c r="C8702" s="3">
        <v>2018</v>
      </c>
      <c r="D8702" s="3" t="s">
        <v>2</v>
      </c>
      <c r="E8702" s="3">
        <v>12437</v>
      </c>
      <c r="F8702" s="3" t="s">
        <v>3</v>
      </c>
      <c r="G8702" s="3" t="str">
        <f t="shared" si="412"/>
        <v>Non-Renewable</v>
      </c>
      <c r="H8702" s="5">
        <f t="shared" si="410"/>
        <v>11.193299999999999</v>
      </c>
      <c r="I8702" s="3" t="s">
        <v>60</v>
      </c>
      <c r="J8702">
        <f t="shared" si="411"/>
        <v>2428946.0999999996</v>
      </c>
    </row>
    <row r="8703" spans="1:10" x14ac:dyDescent="0.3">
      <c r="A8703" s="3" t="s">
        <v>24</v>
      </c>
      <c r="B8703" s="3" t="s">
        <v>110</v>
      </c>
      <c r="C8703" s="3">
        <v>2019</v>
      </c>
      <c r="D8703" s="3" t="s">
        <v>2</v>
      </c>
      <c r="E8703" s="3">
        <v>10963</v>
      </c>
      <c r="F8703" s="3" t="s">
        <v>3</v>
      </c>
      <c r="G8703" s="3" t="str">
        <f t="shared" si="412"/>
        <v>Non-Renewable</v>
      </c>
      <c r="H8703" s="5">
        <f t="shared" si="410"/>
        <v>9.8666999999999998</v>
      </c>
      <c r="I8703" s="3" t="s">
        <v>60</v>
      </c>
      <c r="J8703">
        <f t="shared" si="411"/>
        <v>2141073.9</v>
      </c>
    </row>
    <row r="8704" spans="1:10" x14ac:dyDescent="0.3">
      <c r="A8704" s="3" t="s">
        <v>24</v>
      </c>
      <c r="B8704" s="3" t="s">
        <v>110</v>
      </c>
      <c r="C8704" s="3">
        <v>2020</v>
      </c>
      <c r="D8704" s="3" t="s">
        <v>2</v>
      </c>
      <c r="E8704" s="3">
        <v>11847</v>
      </c>
      <c r="F8704" s="3" t="s">
        <v>3</v>
      </c>
      <c r="G8704" s="3" t="str">
        <f t="shared" si="412"/>
        <v>Non-Renewable</v>
      </c>
      <c r="H8704" s="5">
        <f t="shared" si="410"/>
        <v>10.6623</v>
      </c>
      <c r="I8704" s="3" t="s">
        <v>60</v>
      </c>
      <c r="J8704">
        <f t="shared" si="411"/>
        <v>2313719.1</v>
      </c>
    </row>
    <row r="8705" spans="1:10" x14ac:dyDescent="0.3">
      <c r="A8705" s="3" t="s">
        <v>24</v>
      </c>
      <c r="B8705" s="3" t="s">
        <v>110</v>
      </c>
      <c r="C8705" s="3">
        <v>2021</v>
      </c>
      <c r="D8705" s="3" t="s">
        <v>2</v>
      </c>
      <c r="E8705" s="3">
        <v>11205</v>
      </c>
      <c r="F8705" s="3" t="s">
        <v>3</v>
      </c>
      <c r="G8705" s="3" t="str">
        <f t="shared" si="412"/>
        <v>Non-Renewable</v>
      </c>
      <c r="H8705" s="5">
        <f t="shared" si="410"/>
        <v>10.0845</v>
      </c>
      <c r="I8705" s="3" t="s">
        <v>60</v>
      </c>
      <c r="J8705">
        <f t="shared" si="411"/>
        <v>2188336.5</v>
      </c>
    </row>
    <row r="8706" spans="1:10" x14ac:dyDescent="0.3">
      <c r="A8706" s="3" t="s">
        <v>24</v>
      </c>
      <c r="B8706" s="3" t="s">
        <v>110</v>
      </c>
      <c r="C8706" s="3">
        <v>2022</v>
      </c>
      <c r="D8706" s="3" t="s">
        <v>2</v>
      </c>
      <c r="E8706" s="3">
        <v>11051</v>
      </c>
      <c r="F8706" s="3" t="s">
        <v>3</v>
      </c>
      <c r="G8706" s="3" t="str">
        <f t="shared" si="412"/>
        <v>Non-Renewable</v>
      </c>
      <c r="H8706" s="5">
        <f t="shared" ref="H8706:H8769" si="413">IF(D8706="Coal",E8706*0.0009,
IF(D8706="Oil",E8706*0.00078,
IF(D8706="Natural Gas",E8706*0.0004,
IF(D8706="Nuclear",E8706*0.000012,
IF(D8706="Hydropower",E8706*0.000024,
IF(D8706="Biofuels",E8706*0.0004,
IF(D8706="Waste",E8706*0.0002,
IF(D8706="Wind",E8706*0.000011,
IF(D8706="Solar PV",E8706*0.000045,
IF(D8706="Solar Thermal",E8706*0.00005,
IF(D8706="Other sources",E8706*0.0005,
IF(D8706="Geothermal",E8706*0.00005,
IF(D8706="Tide",E8706*0.00001,0)))))))))))))</f>
        <v>9.9459</v>
      </c>
      <c r="I8706" s="3" t="s">
        <v>60</v>
      </c>
      <c r="J8706">
        <f t="shared" si="411"/>
        <v>2158260.2999999998</v>
      </c>
    </row>
    <row r="8707" spans="1:10" x14ac:dyDescent="0.3">
      <c r="A8707" s="3" t="s">
        <v>24</v>
      </c>
      <c r="B8707" s="3" t="s">
        <v>110</v>
      </c>
      <c r="C8707" s="3">
        <v>2023</v>
      </c>
      <c r="D8707" s="3" t="s">
        <v>2</v>
      </c>
      <c r="E8707" s="3">
        <v>9696</v>
      </c>
      <c r="F8707" s="3" t="s">
        <v>3</v>
      </c>
      <c r="G8707" s="3" t="str">
        <f t="shared" si="412"/>
        <v>Non-Renewable</v>
      </c>
      <c r="H8707" s="5">
        <f t="shared" si="413"/>
        <v>8.7263999999999999</v>
      </c>
      <c r="I8707" s="3" t="s">
        <v>60</v>
      </c>
      <c r="J8707">
        <f t="shared" ref="J8707:J8770" si="414">H8707*217000</f>
        <v>1893628.8</v>
      </c>
    </row>
    <row r="8708" spans="1:10" x14ac:dyDescent="0.3">
      <c r="A8708" s="3" t="s">
        <v>24</v>
      </c>
      <c r="B8708" s="3" t="s">
        <v>110</v>
      </c>
      <c r="C8708" s="3">
        <v>2024</v>
      </c>
      <c r="D8708" s="3" t="s">
        <v>2</v>
      </c>
      <c r="E8708" s="3">
        <v>9512</v>
      </c>
      <c r="F8708" s="3" t="s">
        <v>3</v>
      </c>
      <c r="G8708" s="3" t="str">
        <f t="shared" si="412"/>
        <v>Non-Renewable</v>
      </c>
      <c r="H8708" s="5">
        <f t="shared" si="413"/>
        <v>8.5608000000000004</v>
      </c>
      <c r="I8708" s="3" t="s">
        <v>60</v>
      </c>
      <c r="J8708">
        <f t="shared" si="414"/>
        <v>1857693.6</v>
      </c>
    </row>
    <row r="8709" spans="1:10" x14ac:dyDescent="0.3">
      <c r="A8709" s="3" t="s">
        <v>24</v>
      </c>
      <c r="B8709" s="3" t="s">
        <v>110</v>
      </c>
      <c r="C8709" s="3">
        <v>2025</v>
      </c>
      <c r="D8709" s="3" t="s">
        <v>2</v>
      </c>
      <c r="E8709" s="3">
        <v>9467</v>
      </c>
      <c r="F8709" s="3" t="s">
        <v>3</v>
      </c>
      <c r="G8709" s="3" t="str">
        <f t="shared" si="412"/>
        <v>Non-Renewable</v>
      </c>
      <c r="H8709" s="5">
        <f t="shared" si="413"/>
        <v>8.5203000000000007</v>
      </c>
      <c r="I8709" s="3" t="s">
        <v>60</v>
      </c>
      <c r="J8709">
        <f t="shared" si="414"/>
        <v>1848905.1</v>
      </c>
    </row>
    <row r="8710" spans="1:10" x14ac:dyDescent="0.3">
      <c r="A8710" s="3" t="s">
        <v>24</v>
      </c>
      <c r="B8710" s="3" t="s">
        <v>110</v>
      </c>
      <c r="C8710" s="3">
        <v>2000</v>
      </c>
      <c r="D8710" s="3" t="s">
        <v>4</v>
      </c>
      <c r="E8710" s="3">
        <v>48</v>
      </c>
      <c r="F8710" s="3" t="s">
        <v>3</v>
      </c>
      <c r="G8710" s="3" t="str">
        <f t="shared" si="412"/>
        <v>Non-Renewable</v>
      </c>
      <c r="H8710" s="5">
        <f t="shared" si="413"/>
        <v>3.7440000000000001E-2</v>
      </c>
      <c r="I8710" s="3" t="s">
        <v>60</v>
      </c>
      <c r="J8710">
        <f t="shared" si="414"/>
        <v>8124.4800000000005</v>
      </c>
    </row>
    <row r="8711" spans="1:10" x14ac:dyDescent="0.3">
      <c r="A8711" s="3" t="s">
        <v>24</v>
      </c>
      <c r="B8711" s="3" t="s">
        <v>110</v>
      </c>
      <c r="C8711" s="3">
        <v>2001</v>
      </c>
      <c r="D8711" s="3" t="s">
        <v>4</v>
      </c>
      <c r="E8711" s="3">
        <v>92</v>
      </c>
      <c r="F8711" s="3" t="s">
        <v>3</v>
      </c>
      <c r="G8711" s="3" t="str">
        <f t="shared" si="412"/>
        <v>Non-Renewable</v>
      </c>
      <c r="H8711" s="5">
        <f t="shared" si="413"/>
        <v>7.1760000000000004E-2</v>
      </c>
      <c r="I8711" s="3" t="s">
        <v>60</v>
      </c>
      <c r="J8711">
        <f t="shared" si="414"/>
        <v>15571.92</v>
      </c>
    </row>
    <row r="8712" spans="1:10" x14ac:dyDescent="0.3">
      <c r="A8712" s="3" t="s">
        <v>24</v>
      </c>
      <c r="B8712" s="3" t="s">
        <v>110</v>
      </c>
      <c r="C8712" s="3">
        <v>2002</v>
      </c>
      <c r="D8712" s="3" t="s">
        <v>4</v>
      </c>
      <c r="E8712" s="3">
        <v>136</v>
      </c>
      <c r="F8712" s="3" t="s">
        <v>3</v>
      </c>
      <c r="G8712" s="3" t="str">
        <f t="shared" si="412"/>
        <v>Non-Renewable</v>
      </c>
      <c r="H8712" s="5">
        <f t="shared" si="413"/>
        <v>0.10607999999999999</v>
      </c>
      <c r="I8712" s="3" t="s">
        <v>60</v>
      </c>
      <c r="J8712">
        <f t="shared" si="414"/>
        <v>23019.359999999997</v>
      </c>
    </row>
    <row r="8713" spans="1:10" x14ac:dyDescent="0.3">
      <c r="A8713" s="3" t="s">
        <v>24</v>
      </c>
      <c r="B8713" s="3" t="s">
        <v>110</v>
      </c>
      <c r="C8713" s="3">
        <v>2003</v>
      </c>
      <c r="D8713" s="3" t="s">
        <v>4</v>
      </c>
      <c r="E8713" s="3">
        <v>137</v>
      </c>
      <c r="F8713" s="3" t="s">
        <v>3</v>
      </c>
      <c r="G8713" s="3" t="str">
        <f t="shared" si="412"/>
        <v>Non-Renewable</v>
      </c>
      <c r="H8713" s="5">
        <f t="shared" si="413"/>
        <v>0.10686</v>
      </c>
      <c r="I8713" s="3" t="s">
        <v>60</v>
      </c>
      <c r="J8713">
        <f t="shared" si="414"/>
        <v>23188.62</v>
      </c>
    </row>
    <row r="8714" spans="1:10" x14ac:dyDescent="0.3">
      <c r="A8714" s="3" t="s">
        <v>24</v>
      </c>
      <c r="B8714" s="3" t="s">
        <v>110</v>
      </c>
      <c r="C8714" s="3">
        <v>2004</v>
      </c>
      <c r="D8714" s="3" t="s">
        <v>4</v>
      </c>
      <c r="E8714" s="3">
        <v>132</v>
      </c>
      <c r="F8714" s="3" t="s">
        <v>3</v>
      </c>
      <c r="G8714" s="3" t="str">
        <f t="shared" si="412"/>
        <v>Non-Renewable</v>
      </c>
      <c r="H8714" s="5">
        <f t="shared" si="413"/>
        <v>0.10296</v>
      </c>
      <c r="I8714" s="3" t="s">
        <v>60</v>
      </c>
      <c r="J8714">
        <f t="shared" si="414"/>
        <v>22342.32</v>
      </c>
    </row>
    <row r="8715" spans="1:10" x14ac:dyDescent="0.3">
      <c r="A8715" s="3" t="s">
        <v>24</v>
      </c>
      <c r="B8715" s="3" t="s">
        <v>110</v>
      </c>
      <c r="C8715" s="3">
        <v>2005</v>
      </c>
      <c r="D8715" s="3" t="s">
        <v>4</v>
      </c>
      <c r="E8715" s="3">
        <v>141</v>
      </c>
      <c r="F8715" s="3" t="s">
        <v>3</v>
      </c>
      <c r="G8715" s="3" t="str">
        <f t="shared" si="412"/>
        <v>Non-Renewable</v>
      </c>
      <c r="H8715" s="5">
        <f t="shared" si="413"/>
        <v>0.10997999999999999</v>
      </c>
      <c r="I8715" s="3" t="s">
        <v>60</v>
      </c>
      <c r="J8715">
        <f t="shared" si="414"/>
        <v>23865.66</v>
      </c>
    </row>
    <row r="8716" spans="1:10" x14ac:dyDescent="0.3">
      <c r="A8716" s="3" t="s">
        <v>24</v>
      </c>
      <c r="B8716" s="3" t="s">
        <v>110</v>
      </c>
      <c r="C8716" s="3">
        <v>2006</v>
      </c>
      <c r="D8716" s="3" t="s">
        <v>4</v>
      </c>
      <c r="E8716" s="3">
        <v>159</v>
      </c>
      <c r="F8716" s="3" t="s">
        <v>3</v>
      </c>
      <c r="G8716" s="3" t="str">
        <f t="shared" si="412"/>
        <v>Non-Renewable</v>
      </c>
      <c r="H8716" s="5">
        <f t="shared" si="413"/>
        <v>0.12401999999999999</v>
      </c>
      <c r="I8716" s="3" t="s">
        <v>60</v>
      </c>
      <c r="J8716">
        <f t="shared" si="414"/>
        <v>26912.339999999997</v>
      </c>
    </row>
    <row r="8717" spans="1:10" x14ac:dyDescent="0.3">
      <c r="A8717" s="3" t="s">
        <v>24</v>
      </c>
      <c r="B8717" s="3" t="s">
        <v>110</v>
      </c>
      <c r="C8717" s="3">
        <v>2007</v>
      </c>
      <c r="D8717" s="3" t="s">
        <v>4</v>
      </c>
      <c r="E8717" s="3">
        <v>156</v>
      </c>
      <c r="F8717" s="3" t="s">
        <v>3</v>
      </c>
      <c r="G8717" s="3" t="str">
        <f t="shared" si="412"/>
        <v>Non-Renewable</v>
      </c>
      <c r="H8717" s="5">
        <f t="shared" si="413"/>
        <v>0.12168</v>
      </c>
      <c r="I8717" s="3" t="s">
        <v>60</v>
      </c>
      <c r="J8717">
        <f t="shared" si="414"/>
        <v>26404.559999999998</v>
      </c>
    </row>
    <row r="8718" spans="1:10" x14ac:dyDescent="0.3">
      <c r="A8718" s="3" t="s">
        <v>24</v>
      </c>
      <c r="B8718" s="3" t="s">
        <v>110</v>
      </c>
      <c r="C8718" s="3">
        <v>2008</v>
      </c>
      <c r="D8718" s="3" t="s">
        <v>4</v>
      </c>
      <c r="E8718" s="3">
        <v>0</v>
      </c>
      <c r="F8718" s="3" t="s">
        <v>3</v>
      </c>
      <c r="G8718" s="3" t="str">
        <f t="shared" si="412"/>
        <v>Non-Renewable</v>
      </c>
      <c r="H8718" s="5">
        <f t="shared" si="413"/>
        <v>0</v>
      </c>
      <c r="I8718" s="3" t="s">
        <v>60</v>
      </c>
      <c r="J8718">
        <f t="shared" si="414"/>
        <v>0</v>
      </c>
    </row>
    <row r="8719" spans="1:10" x14ac:dyDescent="0.3">
      <c r="A8719" s="3" t="s">
        <v>24</v>
      </c>
      <c r="B8719" s="3" t="s">
        <v>110</v>
      </c>
      <c r="C8719" s="3">
        <v>2009</v>
      </c>
      <c r="D8719" s="3" t="s">
        <v>4</v>
      </c>
      <c r="E8719" s="3">
        <v>33</v>
      </c>
      <c r="F8719" s="3" t="s">
        <v>3</v>
      </c>
      <c r="G8719" s="3" t="str">
        <f t="shared" si="412"/>
        <v>Non-Renewable</v>
      </c>
      <c r="H8719" s="5">
        <f t="shared" si="413"/>
        <v>2.5739999999999999E-2</v>
      </c>
      <c r="I8719" s="3" t="s">
        <v>60</v>
      </c>
      <c r="J8719">
        <f t="shared" si="414"/>
        <v>5585.58</v>
      </c>
    </row>
    <row r="8720" spans="1:10" x14ac:dyDescent="0.3">
      <c r="A8720" s="3" t="s">
        <v>24</v>
      </c>
      <c r="B8720" s="3" t="s">
        <v>110</v>
      </c>
      <c r="C8720" s="3">
        <v>2010</v>
      </c>
      <c r="D8720" s="3" t="s">
        <v>4</v>
      </c>
      <c r="E8720" s="3">
        <v>48</v>
      </c>
      <c r="F8720" s="3" t="s">
        <v>3</v>
      </c>
      <c r="G8720" s="3" t="str">
        <f t="shared" ref="G8720:G8783" si="415">IF(OR(D8720="hydropower",D8720="wind",D8720="solar pv",D8720=" tide",D8720="solar thermal",D8720="geothermal",D8720="biofuels"), "Renewable", "Non-Renewable")</f>
        <v>Non-Renewable</v>
      </c>
      <c r="H8720" s="5">
        <f t="shared" si="413"/>
        <v>3.7440000000000001E-2</v>
      </c>
      <c r="I8720" s="3" t="s">
        <v>60</v>
      </c>
      <c r="J8720">
        <f t="shared" si="414"/>
        <v>8124.4800000000005</v>
      </c>
    </row>
    <row r="8721" spans="1:10" x14ac:dyDescent="0.3">
      <c r="A8721" s="3" t="s">
        <v>24</v>
      </c>
      <c r="B8721" s="3" t="s">
        <v>110</v>
      </c>
      <c r="C8721" s="3">
        <v>2011</v>
      </c>
      <c r="D8721" s="3" t="s">
        <v>4</v>
      </c>
      <c r="E8721" s="3">
        <v>38</v>
      </c>
      <c r="F8721" s="3" t="s">
        <v>3</v>
      </c>
      <c r="G8721" s="3" t="str">
        <f t="shared" si="415"/>
        <v>Non-Renewable</v>
      </c>
      <c r="H8721" s="5">
        <f t="shared" si="413"/>
        <v>2.964E-2</v>
      </c>
      <c r="I8721" s="3" t="s">
        <v>60</v>
      </c>
      <c r="J8721">
        <f t="shared" si="414"/>
        <v>6431.88</v>
      </c>
    </row>
    <row r="8722" spans="1:10" x14ac:dyDescent="0.3">
      <c r="A8722" s="3" t="s">
        <v>24</v>
      </c>
      <c r="B8722" s="3" t="s">
        <v>110</v>
      </c>
      <c r="C8722" s="3">
        <v>2012</v>
      </c>
      <c r="D8722" s="3" t="s">
        <v>4</v>
      </c>
      <c r="E8722" s="3">
        <v>28</v>
      </c>
      <c r="F8722" s="3" t="s">
        <v>3</v>
      </c>
      <c r="G8722" s="3" t="str">
        <f t="shared" si="415"/>
        <v>Non-Renewable</v>
      </c>
      <c r="H8722" s="5">
        <f t="shared" si="413"/>
        <v>2.1839999999999998E-2</v>
      </c>
      <c r="I8722" s="3" t="s">
        <v>60</v>
      </c>
      <c r="J8722">
        <f t="shared" si="414"/>
        <v>4739.28</v>
      </c>
    </row>
    <row r="8723" spans="1:10" x14ac:dyDescent="0.3">
      <c r="A8723" s="3" t="s">
        <v>24</v>
      </c>
      <c r="B8723" s="3" t="s">
        <v>110</v>
      </c>
      <c r="C8723" s="3">
        <v>2013</v>
      </c>
      <c r="D8723" s="3" t="s">
        <v>4</v>
      </c>
      <c r="E8723" s="3">
        <v>42</v>
      </c>
      <c r="F8723" s="3" t="s">
        <v>3</v>
      </c>
      <c r="G8723" s="3" t="str">
        <f t="shared" si="415"/>
        <v>Non-Renewable</v>
      </c>
      <c r="H8723" s="5">
        <f t="shared" si="413"/>
        <v>3.2759999999999997E-2</v>
      </c>
      <c r="I8723" s="3" t="s">
        <v>60</v>
      </c>
      <c r="J8723">
        <f t="shared" si="414"/>
        <v>7108.9199999999992</v>
      </c>
    </row>
    <row r="8724" spans="1:10" x14ac:dyDescent="0.3">
      <c r="A8724" s="3" t="s">
        <v>24</v>
      </c>
      <c r="B8724" s="3" t="s">
        <v>110</v>
      </c>
      <c r="C8724" s="3">
        <v>2014</v>
      </c>
      <c r="D8724" s="3" t="s">
        <v>4</v>
      </c>
      <c r="E8724" s="3">
        <v>45</v>
      </c>
      <c r="F8724" s="3" t="s">
        <v>3</v>
      </c>
      <c r="G8724" s="3" t="str">
        <f t="shared" si="415"/>
        <v>Non-Renewable</v>
      </c>
      <c r="H8724" s="5">
        <f t="shared" si="413"/>
        <v>3.5099999999999999E-2</v>
      </c>
      <c r="I8724" s="3" t="s">
        <v>60</v>
      </c>
      <c r="J8724">
        <f t="shared" si="414"/>
        <v>7616.7</v>
      </c>
    </row>
    <row r="8725" spans="1:10" x14ac:dyDescent="0.3">
      <c r="A8725" s="3" t="s">
        <v>24</v>
      </c>
      <c r="B8725" s="3" t="s">
        <v>110</v>
      </c>
      <c r="C8725" s="3">
        <v>2015</v>
      </c>
      <c r="D8725" s="3" t="s">
        <v>4</v>
      </c>
      <c r="E8725" s="3">
        <v>51</v>
      </c>
      <c r="F8725" s="3" t="s">
        <v>3</v>
      </c>
      <c r="G8725" s="3" t="str">
        <f t="shared" si="415"/>
        <v>Non-Renewable</v>
      </c>
      <c r="H8725" s="5">
        <f t="shared" si="413"/>
        <v>3.9779999999999996E-2</v>
      </c>
      <c r="I8725" s="3" t="s">
        <v>60</v>
      </c>
      <c r="J8725">
        <f t="shared" si="414"/>
        <v>8632.2599999999984</v>
      </c>
    </row>
    <row r="8726" spans="1:10" x14ac:dyDescent="0.3">
      <c r="A8726" s="3" t="s">
        <v>24</v>
      </c>
      <c r="B8726" s="3" t="s">
        <v>110</v>
      </c>
      <c r="C8726" s="3">
        <v>2016</v>
      </c>
      <c r="D8726" s="3" t="s">
        <v>4</v>
      </c>
      <c r="E8726" s="3">
        <v>59</v>
      </c>
      <c r="F8726" s="3" t="s">
        <v>3</v>
      </c>
      <c r="G8726" s="3" t="str">
        <f t="shared" si="415"/>
        <v>Non-Renewable</v>
      </c>
      <c r="H8726" s="5">
        <f t="shared" si="413"/>
        <v>4.6019999999999998E-2</v>
      </c>
      <c r="I8726" s="3" t="s">
        <v>60</v>
      </c>
      <c r="J8726">
        <f t="shared" si="414"/>
        <v>9986.34</v>
      </c>
    </row>
    <row r="8727" spans="1:10" x14ac:dyDescent="0.3">
      <c r="A8727" s="3" t="s">
        <v>24</v>
      </c>
      <c r="B8727" s="3" t="s">
        <v>110</v>
      </c>
      <c r="C8727" s="3">
        <v>2017</v>
      </c>
      <c r="D8727" s="3" t="s">
        <v>4</v>
      </c>
      <c r="E8727" s="3">
        <v>62</v>
      </c>
      <c r="F8727" s="3" t="s">
        <v>3</v>
      </c>
      <c r="G8727" s="3" t="str">
        <f t="shared" si="415"/>
        <v>Non-Renewable</v>
      </c>
      <c r="H8727" s="5">
        <f t="shared" si="413"/>
        <v>4.836E-2</v>
      </c>
      <c r="I8727" s="3" t="s">
        <v>60</v>
      </c>
      <c r="J8727">
        <f t="shared" si="414"/>
        <v>10494.12</v>
      </c>
    </row>
    <row r="8728" spans="1:10" x14ac:dyDescent="0.3">
      <c r="A8728" s="3" t="s">
        <v>24</v>
      </c>
      <c r="B8728" s="3" t="s">
        <v>110</v>
      </c>
      <c r="C8728" s="3">
        <v>2018</v>
      </c>
      <c r="D8728" s="3" t="s">
        <v>4</v>
      </c>
      <c r="E8728" s="3">
        <v>47</v>
      </c>
      <c r="F8728" s="3" t="s">
        <v>3</v>
      </c>
      <c r="G8728" s="3" t="str">
        <f t="shared" si="415"/>
        <v>Non-Renewable</v>
      </c>
      <c r="H8728" s="5">
        <f t="shared" si="413"/>
        <v>3.6659999999999998E-2</v>
      </c>
      <c r="I8728" s="3" t="s">
        <v>60</v>
      </c>
      <c r="J8728">
        <f t="shared" si="414"/>
        <v>7955.2199999999993</v>
      </c>
    </row>
    <row r="8729" spans="1:10" x14ac:dyDescent="0.3">
      <c r="A8729" s="3" t="s">
        <v>24</v>
      </c>
      <c r="B8729" s="3" t="s">
        <v>110</v>
      </c>
      <c r="C8729" s="3">
        <v>2019</v>
      </c>
      <c r="D8729" s="3" t="s">
        <v>4</v>
      </c>
      <c r="E8729" s="3">
        <v>46</v>
      </c>
      <c r="F8729" s="3" t="s">
        <v>3</v>
      </c>
      <c r="G8729" s="3" t="str">
        <f t="shared" si="415"/>
        <v>Non-Renewable</v>
      </c>
      <c r="H8729" s="5">
        <f t="shared" si="413"/>
        <v>3.5880000000000002E-2</v>
      </c>
      <c r="I8729" s="3" t="s">
        <v>60</v>
      </c>
      <c r="J8729">
        <f t="shared" si="414"/>
        <v>7785.96</v>
      </c>
    </row>
    <row r="8730" spans="1:10" x14ac:dyDescent="0.3">
      <c r="A8730" s="3" t="s">
        <v>24</v>
      </c>
      <c r="B8730" s="3" t="s">
        <v>110</v>
      </c>
      <c r="C8730" s="3">
        <v>2020</v>
      </c>
      <c r="D8730" s="3" t="s">
        <v>4</v>
      </c>
      <c r="E8730" s="3">
        <v>43</v>
      </c>
      <c r="F8730" s="3" t="s">
        <v>3</v>
      </c>
      <c r="G8730" s="3" t="str">
        <f t="shared" si="415"/>
        <v>Non-Renewable</v>
      </c>
      <c r="H8730" s="5">
        <f t="shared" si="413"/>
        <v>3.354E-2</v>
      </c>
      <c r="I8730" s="3" t="s">
        <v>60</v>
      </c>
      <c r="J8730">
        <f t="shared" si="414"/>
        <v>7278.18</v>
      </c>
    </row>
    <row r="8731" spans="1:10" x14ac:dyDescent="0.3">
      <c r="A8731" s="3" t="s">
        <v>24</v>
      </c>
      <c r="B8731" s="3" t="s">
        <v>110</v>
      </c>
      <c r="C8731" s="3">
        <v>2021</v>
      </c>
      <c r="D8731" s="3" t="s">
        <v>4</v>
      </c>
      <c r="E8731" s="3">
        <v>34</v>
      </c>
      <c r="F8731" s="3" t="s">
        <v>3</v>
      </c>
      <c r="G8731" s="3" t="str">
        <f t="shared" si="415"/>
        <v>Non-Renewable</v>
      </c>
      <c r="H8731" s="5">
        <f t="shared" si="413"/>
        <v>2.6519999999999998E-2</v>
      </c>
      <c r="I8731" s="3" t="s">
        <v>60</v>
      </c>
      <c r="J8731">
        <f t="shared" si="414"/>
        <v>5754.8399999999992</v>
      </c>
    </row>
    <row r="8732" spans="1:10" x14ac:dyDescent="0.3">
      <c r="A8732" s="3" t="s">
        <v>24</v>
      </c>
      <c r="B8732" s="3" t="s">
        <v>110</v>
      </c>
      <c r="C8732" s="3">
        <v>2022</v>
      </c>
      <c r="D8732" s="3" t="s">
        <v>4</v>
      </c>
      <c r="E8732" s="3">
        <v>48</v>
      </c>
      <c r="F8732" s="3" t="s">
        <v>3</v>
      </c>
      <c r="G8732" s="3" t="str">
        <f t="shared" si="415"/>
        <v>Non-Renewable</v>
      </c>
      <c r="H8732" s="5">
        <f t="shared" si="413"/>
        <v>3.7440000000000001E-2</v>
      </c>
      <c r="I8732" s="3" t="s">
        <v>60</v>
      </c>
      <c r="J8732">
        <f t="shared" si="414"/>
        <v>8124.4800000000005</v>
      </c>
    </row>
    <row r="8733" spans="1:10" x14ac:dyDescent="0.3">
      <c r="A8733" s="3" t="s">
        <v>24</v>
      </c>
      <c r="B8733" s="3" t="s">
        <v>110</v>
      </c>
      <c r="C8733" s="3">
        <v>2023</v>
      </c>
      <c r="D8733" s="3" t="s">
        <v>4</v>
      </c>
      <c r="E8733" s="3">
        <v>74</v>
      </c>
      <c r="F8733" s="3" t="s">
        <v>3</v>
      </c>
      <c r="G8733" s="3" t="str">
        <f t="shared" si="415"/>
        <v>Non-Renewable</v>
      </c>
      <c r="H8733" s="5">
        <f t="shared" si="413"/>
        <v>5.772E-2</v>
      </c>
      <c r="I8733" s="3" t="s">
        <v>60</v>
      </c>
      <c r="J8733">
        <f t="shared" si="414"/>
        <v>12525.24</v>
      </c>
    </row>
    <row r="8734" spans="1:10" x14ac:dyDescent="0.3">
      <c r="A8734" s="3" t="s">
        <v>24</v>
      </c>
      <c r="B8734" s="3" t="s">
        <v>110</v>
      </c>
      <c r="C8734" s="3">
        <v>2024</v>
      </c>
      <c r="D8734" s="3" t="s">
        <v>4</v>
      </c>
      <c r="E8734" s="3">
        <v>89</v>
      </c>
      <c r="F8734" s="3" t="s">
        <v>3</v>
      </c>
      <c r="G8734" s="3" t="str">
        <f t="shared" si="415"/>
        <v>Non-Renewable</v>
      </c>
      <c r="H8734" s="5">
        <f t="shared" si="413"/>
        <v>6.9419999999999996E-2</v>
      </c>
      <c r="I8734" s="3" t="s">
        <v>60</v>
      </c>
      <c r="J8734">
        <f t="shared" si="414"/>
        <v>15064.14</v>
      </c>
    </row>
    <row r="8735" spans="1:10" x14ac:dyDescent="0.3">
      <c r="A8735" s="3" t="s">
        <v>24</v>
      </c>
      <c r="B8735" s="3" t="s">
        <v>110</v>
      </c>
      <c r="C8735" s="3">
        <v>2025</v>
      </c>
      <c r="D8735" s="3" t="s">
        <v>4</v>
      </c>
      <c r="E8735" s="3">
        <v>93</v>
      </c>
      <c r="F8735" s="3" t="s">
        <v>3</v>
      </c>
      <c r="G8735" s="3" t="str">
        <f t="shared" si="415"/>
        <v>Non-Renewable</v>
      </c>
      <c r="H8735" s="5">
        <f t="shared" si="413"/>
        <v>7.2539999999999993E-2</v>
      </c>
      <c r="I8735" s="3" t="s">
        <v>60</v>
      </c>
      <c r="J8735">
        <f t="shared" si="414"/>
        <v>15741.179999999998</v>
      </c>
    </row>
    <row r="8736" spans="1:10" x14ac:dyDescent="0.3">
      <c r="A8736" s="3" t="s">
        <v>24</v>
      </c>
      <c r="B8736" s="3" t="s">
        <v>110</v>
      </c>
      <c r="C8736" s="3">
        <v>2000</v>
      </c>
      <c r="D8736" s="3" t="s">
        <v>5</v>
      </c>
      <c r="E8736" s="3">
        <v>0</v>
      </c>
      <c r="F8736" s="3" t="s">
        <v>3</v>
      </c>
      <c r="G8736" s="3" t="str">
        <f t="shared" si="415"/>
        <v>Non-Renewable</v>
      </c>
      <c r="H8736" s="5">
        <f t="shared" si="413"/>
        <v>0</v>
      </c>
      <c r="I8736" s="3" t="s">
        <v>60</v>
      </c>
      <c r="J8736">
        <f t="shared" si="414"/>
        <v>0</v>
      </c>
    </row>
    <row r="8737" spans="1:10" x14ac:dyDescent="0.3">
      <c r="A8737" s="3" t="s">
        <v>24</v>
      </c>
      <c r="B8737" s="3" t="s">
        <v>110</v>
      </c>
      <c r="C8737" s="3">
        <v>2001</v>
      </c>
      <c r="D8737" s="3" t="s">
        <v>5</v>
      </c>
      <c r="E8737" s="3">
        <v>0</v>
      </c>
      <c r="F8737" s="3" t="s">
        <v>3</v>
      </c>
      <c r="G8737" s="3" t="str">
        <f t="shared" si="415"/>
        <v>Non-Renewable</v>
      </c>
      <c r="H8737" s="5">
        <f t="shared" si="413"/>
        <v>0</v>
      </c>
      <c r="I8737" s="3" t="s">
        <v>60</v>
      </c>
      <c r="J8737">
        <f t="shared" si="414"/>
        <v>0</v>
      </c>
    </row>
    <row r="8738" spans="1:10" x14ac:dyDescent="0.3">
      <c r="A8738" s="3" t="s">
        <v>24</v>
      </c>
      <c r="B8738" s="3" t="s">
        <v>110</v>
      </c>
      <c r="C8738" s="3">
        <v>2002</v>
      </c>
      <c r="D8738" s="3" t="s">
        <v>5</v>
      </c>
      <c r="E8738" s="3">
        <v>0</v>
      </c>
      <c r="F8738" s="3" t="s">
        <v>3</v>
      </c>
      <c r="G8738" s="3" t="str">
        <f t="shared" si="415"/>
        <v>Non-Renewable</v>
      </c>
      <c r="H8738" s="5">
        <f t="shared" si="413"/>
        <v>0</v>
      </c>
      <c r="I8738" s="3" t="s">
        <v>60</v>
      </c>
      <c r="J8738">
        <f t="shared" si="414"/>
        <v>0</v>
      </c>
    </row>
    <row r="8739" spans="1:10" x14ac:dyDescent="0.3">
      <c r="A8739" s="3" t="s">
        <v>24</v>
      </c>
      <c r="B8739" s="3" t="s">
        <v>110</v>
      </c>
      <c r="C8739" s="3">
        <v>2003</v>
      </c>
      <c r="D8739" s="3" t="s">
        <v>5</v>
      </c>
      <c r="E8739" s="3">
        <v>0</v>
      </c>
      <c r="F8739" s="3" t="s">
        <v>3</v>
      </c>
      <c r="G8739" s="3" t="str">
        <f t="shared" si="415"/>
        <v>Non-Renewable</v>
      </c>
      <c r="H8739" s="5">
        <f t="shared" si="413"/>
        <v>0</v>
      </c>
      <c r="I8739" s="3" t="s">
        <v>60</v>
      </c>
      <c r="J8739">
        <f t="shared" si="414"/>
        <v>0</v>
      </c>
    </row>
    <row r="8740" spans="1:10" x14ac:dyDescent="0.3">
      <c r="A8740" s="3" t="s">
        <v>24</v>
      </c>
      <c r="B8740" s="3" t="s">
        <v>110</v>
      </c>
      <c r="C8740" s="3">
        <v>2004</v>
      </c>
      <c r="D8740" s="3" t="s">
        <v>5</v>
      </c>
      <c r="E8740" s="3">
        <v>0</v>
      </c>
      <c r="F8740" s="3" t="s">
        <v>3</v>
      </c>
      <c r="G8740" s="3" t="str">
        <f t="shared" si="415"/>
        <v>Non-Renewable</v>
      </c>
      <c r="H8740" s="5">
        <f t="shared" si="413"/>
        <v>0</v>
      </c>
      <c r="I8740" s="3" t="s">
        <v>60</v>
      </c>
      <c r="J8740">
        <f t="shared" si="414"/>
        <v>0</v>
      </c>
    </row>
    <row r="8741" spans="1:10" x14ac:dyDescent="0.3">
      <c r="A8741" s="3" t="s">
        <v>24</v>
      </c>
      <c r="B8741" s="3" t="s">
        <v>110</v>
      </c>
      <c r="C8741" s="3">
        <v>2005</v>
      </c>
      <c r="D8741" s="3" t="s">
        <v>5</v>
      </c>
      <c r="E8741" s="3">
        <v>0</v>
      </c>
      <c r="F8741" s="3" t="s">
        <v>3</v>
      </c>
      <c r="G8741" s="3" t="str">
        <f t="shared" si="415"/>
        <v>Non-Renewable</v>
      </c>
      <c r="H8741" s="5">
        <f t="shared" si="413"/>
        <v>0</v>
      </c>
      <c r="I8741" s="3" t="s">
        <v>60</v>
      </c>
      <c r="J8741">
        <f t="shared" si="414"/>
        <v>0</v>
      </c>
    </row>
    <row r="8742" spans="1:10" x14ac:dyDescent="0.3">
      <c r="A8742" s="3" t="s">
        <v>24</v>
      </c>
      <c r="B8742" s="3" t="s">
        <v>110</v>
      </c>
      <c r="C8742" s="3">
        <v>2006</v>
      </c>
      <c r="D8742" s="3" t="s">
        <v>5</v>
      </c>
      <c r="E8742" s="3">
        <v>0</v>
      </c>
      <c r="F8742" s="3" t="s">
        <v>3</v>
      </c>
      <c r="G8742" s="3" t="str">
        <f t="shared" si="415"/>
        <v>Non-Renewable</v>
      </c>
      <c r="H8742" s="5">
        <f t="shared" si="413"/>
        <v>0</v>
      </c>
      <c r="I8742" s="3" t="s">
        <v>60</v>
      </c>
      <c r="J8742">
        <f t="shared" si="414"/>
        <v>0</v>
      </c>
    </row>
    <row r="8743" spans="1:10" x14ac:dyDescent="0.3">
      <c r="A8743" s="3" t="s">
        <v>24</v>
      </c>
      <c r="B8743" s="3" t="s">
        <v>110</v>
      </c>
      <c r="C8743" s="3">
        <v>2007</v>
      </c>
      <c r="D8743" s="3" t="s">
        <v>5</v>
      </c>
      <c r="E8743" s="3">
        <v>0</v>
      </c>
      <c r="F8743" s="3" t="s">
        <v>3</v>
      </c>
      <c r="G8743" s="3" t="str">
        <f t="shared" si="415"/>
        <v>Non-Renewable</v>
      </c>
      <c r="H8743" s="5">
        <f t="shared" si="413"/>
        <v>0</v>
      </c>
      <c r="I8743" s="3" t="s">
        <v>60</v>
      </c>
      <c r="J8743">
        <f t="shared" si="414"/>
        <v>0</v>
      </c>
    </row>
    <row r="8744" spans="1:10" x14ac:dyDescent="0.3">
      <c r="A8744" s="3" t="s">
        <v>24</v>
      </c>
      <c r="B8744" s="3" t="s">
        <v>110</v>
      </c>
      <c r="C8744" s="3">
        <v>2008</v>
      </c>
      <c r="D8744" s="3" t="s">
        <v>5</v>
      </c>
      <c r="E8744" s="3">
        <v>0</v>
      </c>
      <c r="F8744" s="3" t="s">
        <v>3</v>
      </c>
      <c r="G8744" s="3" t="str">
        <f t="shared" si="415"/>
        <v>Non-Renewable</v>
      </c>
      <c r="H8744" s="5">
        <f t="shared" si="413"/>
        <v>0</v>
      </c>
      <c r="I8744" s="3" t="s">
        <v>60</v>
      </c>
      <c r="J8744">
        <f t="shared" si="414"/>
        <v>0</v>
      </c>
    </row>
    <row r="8745" spans="1:10" x14ac:dyDescent="0.3">
      <c r="A8745" s="3" t="s">
        <v>24</v>
      </c>
      <c r="B8745" s="3" t="s">
        <v>110</v>
      </c>
      <c r="C8745" s="3">
        <v>2009</v>
      </c>
      <c r="D8745" s="3" t="s">
        <v>5</v>
      </c>
      <c r="E8745" s="3">
        <v>65</v>
      </c>
      <c r="F8745" s="3" t="s">
        <v>3</v>
      </c>
      <c r="G8745" s="3" t="str">
        <f t="shared" si="415"/>
        <v>Non-Renewable</v>
      </c>
      <c r="H8745" s="5">
        <f t="shared" si="413"/>
        <v>2.6000000000000002E-2</v>
      </c>
      <c r="I8745" s="3" t="s">
        <v>60</v>
      </c>
      <c r="J8745">
        <f t="shared" si="414"/>
        <v>5642.0000000000009</v>
      </c>
    </row>
    <row r="8746" spans="1:10" x14ac:dyDescent="0.3">
      <c r="A8746" s="3" t="s">
        <v>24</v>
      </c>
      <c r="B8746" s="3" t="s">
        <v>110</v>
      </c>
      <c r="C8746" s="3">
        <v>2010</v>
      </c>
      <c r="D8746" s="3" t="s">
        <v>5</v>
      </c>
      <c r="E8746" s="3">
        <v>54</v>
      </c>
      <c r="F8746" s="3" t="s">
        <v>3</v>
      </c>
      <c r="G8746" s="3" t="str">
        <f t="shared" si="415"/>
        <v>Non-Renewable</v>
      </c>
      <c r="H8746" s="5">
        <f t="shared" si="413"/>
        <v>2.1600000000000001E-2</v>
      </c>
      <c r="I8746" s="3" t="s">
        <v>60</v>
      </c>
      <c r="J8746">
        <f t="shared" si="414"/>
        <v>4687.2</v>
      </c>
    </row>
    <row r="8747" spans="1:10" x14ac:dyDescent="0.3">
      <c r="A8747" s="3" t="s">
        <v>24</v>
      </c>
      <c r="B8747" s="3" t="s">
        <v>110</v>
      </c>
      <c r="C8747" s="3">
        <v>2011</v>
      </c>
      <c r="D8747" s="3" t="s">
        <v>5</v>
      </c>
      <c r="E8747" s="3">
        <v>49</v>
      </c>
      <c r="F8747" s="3" t="s">
        <v>3</v>
      </c>
      <c r="G8747" s="3" t="str">
        <f t="shared" si="415"/>
        <v>Non-Renewable</v>
      </c>
      <c r="H8747" s="5">
        <f t="shared" si="413"/>
        <v>1.9599999999999999E-2</v>
      </c>
      <c r="I8747" s="3" t="s">
        <v>60</v>
      </c>
      <c r="J8747">
        <f t="shared" si="414"/>
        <v>4253.2</v>
      </c>
    </row>
    <row r="8748" spans="1:10" x14ac:dyDescent="0.3">
      <c r="A8748" s="3" t="s">
        <v>24</v>
      </c>
      <c r="B8748" s="3" t="s">
        <v>110</v>
      </c>
      <c r="C8748" s="3">
        <v>2012</v>
      </c>
      <c r="D8748" s="3" t="s">
        <v>5</v>
      </c>
      <c r="E8748" s="3">
        <v>52</v>
      </c>
      <c r="F8748" s="3" t="s">
        <v>3</v>
      </c>
      <c r="G8748" s="3" t="str">
        <f t="shared" si="415"/>
        <v>Non-Renewable</v>
      </c>
      <c r="H8748" s="5">
        <f t="shared" si="413"/>
        <v>2.0800000000000003E-2</v>
      </c>
      <c r="I8748" s="3" t="s">
        <v>60</v>
      </c>
      <c r="J8748">
        <f t="shared" si="414"/>
        <v>4513.6000000000004</v>
      </c>
    </row>
    <row r="8749" spans="1:10" x14ac:dyDescent="0.3">
      <c r="A8749" s="3" t="s">
        <v>24</v>
      </c>
      <c r="B8749" s="3" t="s">
        <v>110</v>
      </c>
      <c r="C8749" s="3">
        <v>2013</v>
      </c>
      <c r="D8749" s="3" t="s">
        <v>5</v>
      </c>
      <c r="E8749" s="3">
        <v>38</v>
      </c>
      <c r="F8749" s="3" t="s">
        <v>3</v>
      </c>
      <c r="G8749" s="3" t="str">
        <f t="shared" si="415"/>
        <v>Non-Renewable</v>
      </c>
      <c r="H8749" s="5">
        <f t="shared" si="413"/>
        <v>1.52E-2</v>
      </c>
      <c r="I8749" s="3" t="s">
        <v>60</v>
      </c>
      <c r="J8749">
        <f t="shared" si="414"/>
        <v>3298.4</v>
      </c>
    </row>
    <row r="8750" spans="1:10" x14ac:dyDescent="0.3">
      <c r="A8750" s="3" t="s">
        <v>24</v>
      </c>
      <c r="B8750" s="3" t="s">
        <v>110</v>
      </c>
      <c r="C8750" s="3">
        <v>2014</v>
      </c>
      <c r="D8750" s="3" t="s">
        <v>5</v>
      </c>
      <c r="E8750" s="3">
        <v>31</v>
      </c>
      <c r="F8750" s="3" t="s">
        <v>3</v>
      </c>
      <c r="G8750" s="3" t="str">
        <f t="shared" si="415"/>
        <v>Non-Renewable</v>
      </c>
      <c r="H8750" s="5">
        <f t="shared" si="413"/>
        <v>1.2400000000000001E-2</v>
      </c>
      <c r="I8750" s="3" t="s">
        <v>60</v>
      </c>
      <c r="J8750">
        <f t="shared" si="414"/>
        <v>2690.8</v>
      </c>
    </row>
    <row r="8751" spans="1:10" x14ac:dyDescent="0.3">
      <c r="A8751" s="3" t="s">
        <v>24</v>
      </c>
      <c r="B8751" s="3" t="s">
        <v>110</v>
      </c>
      <c r="C8751" s="3">
        <v>2015</v>
      </c>
      <c r="D8751" s="3" t="s">
        <v>5</v>
      </c>
      <c r="E8751" s="3">
        <v>33</v>
      </c>
      <c r="F8751" s="3" t="s">
        <v>3</v>
      </c>
      <c r="G8751" s="3" t="str">
        <f t="shared" si="415"/>
        <v>Non-Renewable</v>
      </c>
      <c r="H8751" s="5">
        <f t="shared" si="413"/>
        <v>1.32E-2</v>
      </c>
      <c r="I8751" s="3" t="s">
        <v>60</v>
      </c>
      <c r="J8751">
        <f t="shared" si="414"/>
        <v>2864.4</v>
      </c>
    </row>
    <row r="8752" spans="1:10" x14ac:dyDescent="0.3">
      <c r="A8752" s="3" t="s">
        <v>24</v>
      </c>
      <c r="B8752" s="3" t="s">
        <v>110</v>
      </c>
      <c r="C8752" s="3">
        <v>2016</v>
      </c>
      <c r="D8752" s="3" t="s">
        <v>5</v>
      </c>
      <c r="E8752" s="3">
        <v>22</v>
      </c>
      <c r="F8752" s="3" t="s">
        <v>3</v>
      </c>
      <c r="G8752" s="3" t="str">
        <f t="shared" si="415"/>
        <v>Non-Renewable</v>
      </c>
      <c r="H8752" s="5">
        <f t="shared" si="413"/>
        <v>8.8000000000000005E-3</v>
      </c>
      <c r="I8752" s="3" t="s">
        <v>60</v>
      </c>
      <c r="J8752">
        <f t="shared" si="414"/>
        <v>1909.6000000000001</v>
      </c>
    </row>
    <row r="8753" spans="1:10" x14ac:dyDescent="0.3">
      <c r="A8753" s="3" t="s">
        <v>24</v>
      </c>
      <c r="B8753" s="3" t="s">
        <v>110</v>
      </c>
      <c r="C8753" s="3">
        <v>2017</v>
      </c>
      <c r="D8753" s="3" t="s">
        <v>5</v>
      </c>
      <c r="E8753" s="3">
        <v>23</v>
      </c>
      <c r="F8753" s="3" t="s">
        <v>3</v>
      </c>
      <c r="G8753" s="3" t="str">
        <f t="shared" si="415"/>
        <v>Non-Renewable</v>
      </c>
      <c r="H8753" s="5">
        <f t="shared" si="413"/>
        <v>9.1999999999999998E-3</v>
      </c>
      <c r="I8753" s="3" t="s">
        <v>60</v>
      </c>
      <c r="J8753">
        <f t="shared" si="414"/>
        <v>1996.3999999999999</v>
      </c>
    </row>
    <row r="8754" spans="1:10" x14ac:dyDescent="0.3">
      <c r="A8754" s="3" t="s">
        <v>24</v>
      </c>
      <c r="B8754" s="3" t="s">
        <v>110</v>
      </c>
      <c r="C8754" s="3">
        <v>2018</v>
      </c>
      <c r="D8754" s="3" t="s">
        <v>5</v>
      </c>
      <c r="E8754" s="3">
        <v>25</v>
      </c>
      <c r="F8754" s="3" t="s">
        <v>3</v>
      </c>
      <c r="G8754" s="3" t="str">
        <f t="shared" si="415"/>
        <v>Non-Renewable</v>
      </c>
      <c r="H8754" s="5">
        <f t="shared" si="413"/>
        <v>0.01</v>
      </c>
      <c r="I8754" s="3" t="s">
        <v>60</v>
      </c>
      <c r="J8754">
        <f t="shared" si="414"/>
        <v>2170</v>
      </c>
    </row>
    <row r="8755" spans="1:10" x14ac:dyDescent="0.3">
      <c r="A8755" s="3" t="s">
        <v>24</v>
      </c>
      <c r="B8755" s="3" t="s">
        <v>110</v>
      </c>
      <c r="C8755" s="3">
        <v>2019</v>
      </c>
      <c r="D8755" s="3" t="s">
        <v>5</v>
      </c>
      <c r="E8755" s="3">
        <v>20</v>
      </c>
      <c r="F8755" s="3" t="s">
        <v>3</v>
      </c>
      <c r="G8755" s="3" t="str">
        <f t="shared" si="415"/>
        <v>Non-Renewable</v>
      </c>
      <c r="H8755" s="5">
        <f t="shared" si="413"/>
        <v>8.0000000000000002E-3</v>
      </c>
      <c r="I8755" s="3" t="s">
        <v>60</v>
      </c>
      <c r="J8755">
        <f t="shared" si="414"/>
        <v>1736</v>
      </c>
    </row>
    <row r="8756" spans="1:10" x14ac:dyDescent="0.3">
      <c r="A8756" s="3" t="s">
        <v>24</v>
      </c>
      <c r="B8756" s="3" t="s">
        <v>110</v>
      </c>
      <c r="C8756" s="3">
        <v>2020</v>
      </c>
      <c r="D8756" s="3" t="s">
        <v>5</v>
      </c>
      <c r="E8756" s="3">
        <v>1</v>
      </c>
      <c r="F8756" s="3" t="s">
        <v>3</v>
      </c>
      <c r="G8756" s="3" t="str">
        <f t="shared" si="415"/>
        <v>Non-Renewable</v>
      </c>
      <c r="H8756" s="5">
        <f t="shared" si="413"/>
        <v>4.0000000000000002E-4</v>
      </c>
      <c r="I8756" s="3" t="s">
        <v>60</v>
      </c>
      <c r="J8756">
        <f t="shared" si="414"/>
        <v>86.8</v>
      </c>
    </row>
    <row r="8757" spans="1:10" x14ac:dyDescent="0.3">
      <c r="A8757" s="3" t="s">
        <v>24</v>
      </c>
      <c r="B8757" s="3" t="s">
        <v>110</v>
      </c>
      <c r="C8757" s="3">
        <v>2021</v>
      </c>
      <c r="D8757" s="3" t="s">
        <v>5</v>
      </c>
      <c r="E8757" s="3">
        <v>5</v>
      </c>
      <c r="F8757" s="3" t="s">
        <v>3</v>
      </c>
      <c r="G8757" s="3" t="str">
        <f t="shared" si="415"/>
        <v>Non-Renewable</v>
      </c>
      <c r="H8757" s="5">
        <f t="shared" si="413"/>
        <v>2E-3</v>
      </c>
      <c r="I8757" s="3" t="s">
        <v>60</v>
      </c>
      <c r="J8757">
        <f t="shared" si="414"/>
        <v>434</v>
      </c>
    </row>
    <row r="8758" spans="1:10" x14ac:dyDescent="0.3">
      <c r="A8758" s="3" t="s">
        <v>24</v>
      </c>
      <c r="B8758" s="3" t="s">
        <v>110</v>
      </c>
      <c r="C8758" s="3">
        <v>2022</v>
      </c>
      <c r="D8758" s="3" t="s">
        <v>5</v>
      </c>
      <c r="E8758" s="3">
        <v>10</v>
      </c>
      <c r="F8758" s="3" t="s">
        <v>3</v>
      </c>
      <c r="G8758" s="3" t="str">
        <f t="shared" si="415"/>
        <v>Non-Renewable</v>
      </c>
      <c r="H8758" s="5">
        <f t="shared" si="413"/>
        <v>4.0000000000000001E-3</v>
      </c>
      <c r="I8758" s="3" t="s">
        <v>60</v>
      </c>
      <c r="J8758">
        <f t="shared" si="414"/>
        <v>868</v>
      </c>
    </row>
    <row r="8759" spans="1:10" x14ac:dyDescent="0.3">
      <c r="A8759" s="3" t="s">
        <v>24</v>
      </c>
      <c r="B8759" s="3" t="s">
        <v>110</v>
      </c>
      <c r="C8759" s="3">
        <v>2023</v>
      </c>
      <c r="D8759" s="3" t="s">
        <v>5</v>
      </c>
      <c r="E8759" s="3">
        <v>9</v>
      </c>
      <c r="F8759" s="3" t="s">
        <v>3</v>
      </c>
      <c r="G8759" s="3" t="str">
        <f t="shared" si="415"/>
        <v>Non-Renewable</v>
      </c>
      <c r="H8759" s="5">
        <f t="shared" si="413"/>
        <v>3.6000000000000003E-3</v>
      </c>
      <c r="I8759" s="3" t="s">
        <v>60</v>
      </c>
      <c r="J8759">
        <f t="shared" si="414"/>
        <v>781.2</v>
      </c>
    </row>
    <row r="8760" spans="1:10" x14ac:dyDescent="0.3">
      <c r="A8760" s="3" t="s">
        <v>24</v>
      </c>
      <c r="B8760" s="3" t="s">
        <v>110</v>
      </c>
      <c r="C8760" s="3">
        <v>2024</v>
      </c>
      <c r="D8760" s="3" t="s">
        <v>5</v>
      </c>
      <c r="E8760" s="3">
        <v>9</v>
      </c>
      <c r="F8760" s="3" t="s">
        <v>3</v>
      </c>
      <c r="G8760" s="3" t="str">
        <f t="shared" si="415"/>
        <v>Non-Renewable</v>
      </c>
      <c r="H8760" s="5">
        <f t="shared" si="413"/>
        <v>3.6000000000000003E-3</v>
      </c>
      <c r="I8760" s="3" t="s">
        <v>60</v>
      </c>
      <c r="J8760">
        <f t="shared" si="414"/>
        <v>781.2</v>
      </c>
    </row>
    <row r="8761" spans="1:10" x14ac:dyDescent="0.3">
      <c r="A8761" s="3" t="s">
        <v>24</v>
      </c>
      <c r="B8761" s="3" t="s">
        <v>110</v>
      </c>
      <c r="C8761" s="3">
        <v>2025</v>
      </c>
      <c r="D8761" s="3" t="s">
        <v>5</v>
      </c>
      <c r="E8761" s="3">
        <v>9</v>
      </c>
      <c r="F8761" s="3" t="s">
        <v>3</v>
      </c>
      <c r="G8761" s="3" t="str">
        <f t="shared" si="415"/>
        <v>Non-Renewable</v>
      </c>
      <c r="H8761" s="5">
        <f t="shared" si="413"/>
        <v>3.6000000000000003E-3</v>
      </c>
      <c r="I8761" s="3" t="s">
        <v>60</v>
      </c>
      <c r="J8761">
        <f t="shared" si="414"/>
        <v>781.2</v>
      </c>
    </row>
    <row r="8762" spans="1:10" x14ac:dyDescent="0.3">
      <c r="A8762" s="3" t="s">
        <v>24</v>
      </c>
      <c r="B8762" s="3" t="s">
        <v>110</v>
      </c>
      <c r="C8762" s="3">
        <v>2000</v>
      </c>
      <c r="D8762" s="3" t="s">
        <v>7</v>
      </c>
      <c r="E8762" s="3">
        <v>5094</v>
      </c>
      <c r="F8762" s="3" t="s">
        <v>3</v>
      </c>
      <c r="G8762" s="3" t="str">
        <f t="shared" si="415"/>
        <v>Renewable</v>
      </c>
      <c r="H8762" s="5">
        <f t="shared" si="413"/>
        <v>0.122256</v>
      </c>
      <c r="I8762" s="3" t="s">
        <v>60</v>
      </c>
      <c r="J8762">
        <f t="shared" si="414"/>
        <v>26529.552</v>
      </c>
    </row>
    <row r="8763" spans="1:10" x14ac:dyDescent="0.3">
      <c r="A8763" s="3" t="s">
        <v>24</v>
      </c>
      <c r="B8763" s="3" t="s">
        <v>110</v>
      </c>
      <c r="C8763" s="3">
        <v>2001</v>
      </c>
      <c r="D8763" s="3" t="s">
        <v>7</v>
      </c>
      <c r="E8763" s="3">
        <v>5181</v>
      </c>
      <c r="F8763" s="3" t="s">
        <v>3</v>
      </c>
      <c r="G8763" s="3" t="str">
        <f t="shared" si="415"/>
        <v>Renewable</v>
      </c>
      <c r="H8763" s="5">
        <f t="shared" si="413"/>
        <v>0.12434400000000001</v>
      </c>
      <c r="I8763" s="3" t="s">
        <v>60</v>
      </c>
      <c r="J8763">
        <f t="shared" si="414"/>
        <v>26982.648000000001</v>
      </c>
    </row>
    <row r="8764" spans="1:10" x14ac:dyDescent="0.3">
      <c r="A8764" s="3" t="s">
        <v>24</v>
      </c>
      <c r="B8764" s="3" t="s">
        <v>110</v>
      </c>
      <c r="C8764" s="3">
        <v>2002</v>
      </c>
      <c r="D8764" s="3" t="s">
        <v>7</v>
      </c>
      <c r="E8764" s="3">
        <v>5268</v>
      </c>
      <c r="F8764" s="3" t="s">
        <v>3</v>
      </c>
      <c r="G8764" s="3" t="str">
        <f t="shared" si="415"/>
        <v>Renewable</v>
      </c>
      <c r="H8764" s="5">
        <f t="shared" si="413"/>
        <v>0.12643200000000002</v>
      </c>
      <c r="I8764" s="3" t="s">
        <v>60</v>
      </c>
      <c r="J8764">
        <f t="shared" si="414"/>
        <v>27435.744000000002</v>
      </c>
    </row>
    <row r="8765" spans="1:10" x14ac:dyDescent="0.3">
      <c r="A8765" s="3" t="s">
        <v>24</v>
      </c>
      <c r="B8765" s="3" t="s">
        <v>110</v>
      </c>
      <c r="C8765" s="3">
        <v>2003</v>
      </c>
      <c r="D8765" s="3" t="s">
        <v>7</v>
      </c>
      <c r="E8765" s="3">
        <v>4501</v>
      </c>
      <c r="F8765" s="3" t="s">
        <v>3</v>
      </c>
      <c r="G8765" s="3" t="str">
        <f t="shared" si="415"/>
        <v>Renewable</v>
      </c>
      <c r="H8765" s="5">
        <f t="shared" si="413"/>
        <v>0.10802400000000001</v>
      </c>
      <c r="I8765" s="3" t="s">
        <v>60</v>
      </c>
      <c r="J8765">
        <f t="shared" si="414"/>
        <v>23441.208000000002</v>
      </c>
    </row>
    <row r="8766" spans="1:10" x14ac:dyDescent="0.3">
      <c r="A8766" s="3" t="s">
        <v>24</v>
      </c>
      <c r="B8766" s="3" t="s">
        <v>110</v>
      </c>
      <c r="C8766" s="3">
        <v>2004</v>
      </c>
      <c r="D8766" s="3" t="s">
        <v>7</v>
      </c>
      <c r="E8766" s="3">
        <v>5979</v>
      </c>
      <c r="F8766" s="3" t="s">
        <v>3</v>
      </c>
      <c r="G8766" s="3" t="str">
        <f t="shared" si="415"/>
        <v>Renewable</v>
      </c>
      <c r="H8766" s="5">
        <f t="shared" si="413"/>
        <v>0.14349600000000001</v>
      </c>
      <c r="I8766" s="3" t="s">
        <v>60</v>
      </c>
      <c r="J8766">
        <f t="shared" si="414"/>
        <v>31138.632000000001</v>
      </c>
    </row>
    <row r="8767" spans="1:10" x14ac:dyDescent="0.3">
      <c r="A8767" s="3" t="s">
        <v>24</v>
      </c>
      <c r="B8767" s="3" t="s">
        <v>110</v>
      </c>
      <c r="C8767" s="3">
        <v>2005</v>
      </c>
      <c r="D8767" s="3" t="s">
        <v>7</v>
      </c>
      <c r="E8767" s="3">
        <v>5998</v>
      </c>
      <c r="F8767" s="3" t="s">
        <v>3</v>
      </c>
      <c r="G8767" s="3" t="str">
        <f t="shared" si="415"/>
        <v>Renewable</v>
      </c>
      <c r="H8767" s="5">
        <f t="shared" si="413"/>
        <v>0.143952</v>
      </c>
      <c r="I8767" s="3" t="s">
        <v>60</v>
      </c>
      <c r="J8767">
        <f t="shared" si="414"/>
        <v>31237.583999999999</v>
      </c>
    </row>
    <row r="8768" spans="1:10" x14ac:dyDescent="0.3">
      <c r="A8768" s="3" t="s">
        <v>24</v>
      </c>
      <c r="B8768" s="3" t="s">
        <v>110</v>
      </c>
      <c r="C8768" s="3">
        <v>2006</v>
      </c>
      <c r="D8768" s="3" t="s">
        <v>7</v>
      </c>
      <c r="E8768" s="3">
        <v>5857</v>
      </c>
      <c r="F8768" s="3" t="s">
        <v>3</v>
      </c>
      <c r="G8768" s="3" t="str">
        <f t="shared" si="415"/>
        <v>Renewable</v>
      </c>
      <c r="H8768" s="5">
        <f t="shared" si="413"/>
        <v>0.140568</v>
      </c>
      <c r="I8768" s="3" t="s">
        <v>60</v>
      </c>
      <c r="J8768">
        <f t="shared" si="414"/>
        <v>30503.256000000001</v>
      </c>
    </row>
    <row r="8769" spans="1:10" x14ac:dyDescent="0.3">
      <c r="A8769" s="3" t="s">
        <v>24</v>
      </c>
      <c r="B8769" s="3" t="s">
        <v>110</v>
      </c>
      <c r="C8769" s="3">
        <v>2007</v>
      </c>
      <c r="D8769" s="3" t="s">
        <v>7</v>
      </c>
      <c r="E8769" s="3">
        <v>4001</v>
      </c>
      <c r="F8769" s="3" t="s">
        <v>3</v>
      </c>
      <c r="G8769" s="3" t="str">
        <f t="shared" si="415"/>
        <v>Renewable</v>
      </c>
      <c r="H8769" s="5">
        <f t="shared" si="413"/>
        <v>9.6023999999999998E-2</v>
      </c>
      <c r="I8769" s="3" t="s">
        <v>60</v>
      </c>
      <c r="J8769">
        <f t="shared" si="414"/>
        <v>20837.207999999999</v>
      </c>
    </row>
    <row r="8770" spans="1:10" x14ac:dyDescent="0.3">
      <c r="A8770" s="3" t="s">
        <v>24</v>
      </c>
      <c r="B8770" s="3" t="s">
        <v>110</v>
      </c>
      <c r="C8770" s="3">
        <v>2008</v>
      </c>
      <c r="D8770" s="3" t="s">
        <v>7</v>
      </c>
      <c r="E8770" s="3">
        <v>4867</v>
      </c>
      <c r="F8770" s="3" t="s">
        <v>3</v>
      </c>
      <c r="G8770" s="3" t="str">
        <f t="shared" si="415"/>
        <v>Renewable</v>
      </c>
      <c r="H8770" s="5">
        <f t="shared" ref="H8770:H8833" si="416">IF(D8770="Coal",E8770*0.0009,
IF(D8770="Oil",E8770*0.00078,
IF(D8770="Natural Gas",E8770*0.0004,
IF(D8770="Nuclear",E8770*0.000012,
IF(D8770="Hydropower",E8770*0.000024,
IF(D8770="Biofuels",E8770*0.0004,
IF(D8770="Waste",E8770*0.0002,
IF(D8770="Wind",E8770*0.000011,
IF(D8770="Solar PV",E8770*0.000045,
IF(D8770="Solar Thermal",E8770*0.00005,
IF(D8770="Other sources",E8770*0.0005,
IF(D8770="Geothermal",E8770*0.00005,
IF(D8770="Tide",E8770*0.00001,0)))))))))))))</f>
        <v>0.11680800000000001</v>
      </c>
      <c r="I8770" s="3" t="s">
        <v>60</v>
      </c>
      <c r="J8770">
        <f t="shared" si="414"/>
        <v>25347.336000000003</v>
      </c>
    </row>
    <row r="8771" spans="1:10" x14ac:dyDescent="0.3">
      <c r="A8771" s="3" t="s">
        <v>24</v>
      </c>
      <c r="B8771" s="3" t="s">
        <v>110</v>
      </c>
      <c r="C8771" s="3">
        <v>2009</v>
      </c>
      <c r="D8771" s="3" t="s">
        <v>7</v>
      </c>
      <c r="E8771" s="3">
        <v>6239</v>
      </c>
      <c r="F8771" s="3" t="s">
        <v>3</v>
      </c>
      <c r="G8771" s="3" t="str">
        <f t="shared" si="415"/>
        <v>Renewable</v>
      </c>
      <c r="H8771" s="5">
        <f t="shared" si="416"/>
        <v>0.14973600000000001</v>
      </c>
      <c r="I8771" s="3" t="s">
        <v>60</v>
      </c>
      <c r="J8771">
        <f t="shared" ref="J8771:J8834" si="417">H8771*217000</f>
        <v>32492.712000000003</v>
      </c>
    </row>
    <row r="8772" spans="1:10" x14ac:dyDescent="0.3">
      <c r="A8772" s="3" t="s">
        <v>24</v>
      </c>
      <c r="B8772" s="3" t="s">
        <v>110</v>
      </c>
      <c r="C8772" s="3">
        <v>2010</v>
      </c>
      <c r="D8772" s="3" t="s">
        <v>7</v>
      </c>
      <c r="E8772" s="3">
        <v>8026</v>
      </c>
      <c r="F8772" s="3" t="s">
        <v>3</v>
      </c>
      <c r="G8772" s="3" t="str">
        <f t="shared" si="415"/>
        <v>Renewable</v>
      </c>
      <c r="H8772" s="5">
        <f t="shared" si="416"/>
        <v>0.19262400000000002</v>
      </c>
      <c r="I8772" s="3" t="s">
        <v>60</v>
      </c>
      <c r="J8772">
        <f t="shared" si="417"/>
        <v>41799.408000000003</v>
      </c>
    </row>
    <row r="8773" spans="1:10" x14ac:dyDescent="0.3">
      <c r="A8773" s="3" t="s">
        <v>24</v>
      </c>
      <c r="B8773" s="3" t="s">
        <v>110</v>
      </c>
      <c r="C8773" s="3">
        <v>2011</v>
      </c>
      <c r="D8773" s="3" t="s">
        <v>7</v>
      </c>
      <c r="E8773" s="3">
        <v>4387</v>
      </c>
      <c r="F8773" s="3" t="s">
        <v>3</v>
      </c>
      <c r="G8773" s="3" t="str">
        <f t="shared" si="415"/>
        <v>Renewable</v>
      </c>
      <c r="H8773" s="5">
        <f t="shared" si="416"/>
        <v>0.10528800000000001</v>
      </c>
      <c r="I8773" s="3" t="s">
        <v>60</v>
      </c>
      <c r="J8773">
        <f t="shared" si="417"/>
        <v>22847.496000000003</v>
      </c>
    </row>
    <row r="8774" spans="1:10" x14ac:dyDescent="0.3">
      <c r="A8774" s="3" t="s">
        <v>24</v>
      </c>
      <c r="B8774" s="3" t="s">
        <v>110</v>
      </c>
      <c r="C8774" s="3">
        <v>2012</v>
      </c>
      <c r="D8774" s="3" t="s">
        <v>7</v>
      </c>
      <c r="E8774" s="3">
        <v>4215</v>
      </c>
      <c r="F8774" s="3" t="s">
        <v>3</v>
      </c>
      <c r="G8774" s="3" t="str">
        <f t="shared" si="415"/>
        <v>Renewable</v>
      </c>
      <c r="H8774" s="5">
        <f t="shared" si="416"/>
        <v>0.10116</v>
      </c>
      <c r="I8774" s="3" t="s">
        <v>60</v>
      </c>
      <c r="J8774">
        <f t="shared" si="417"/>
        <v>21951.72</v>
      </c>
    </row>
    <row r="8775" spans="1:10" x14ac:dyDescent="0.3">
      <c r="A8775" s="3" t="s">
        <v>24</v>
      </c>
      <c r="B8775" s="3" t="s">
        <v>110</v>
      </c>
      <c r="C8775" s="3">
        <v>2013</v>
      </c>
      <c r="D8775" s="3" t="s">
        <v>7</v>
      </c>
      <c r="E8775" s="3">
        <v>7236</v>
      </c>
      <c r="F8775" s="3" t="s">
        <v>3</v>
      </c>
      <c r="G8775" s="3" t="str">
        <f t="shared" si="415"/>
        <v>Renewable</v>
      </c>
      <c r="H8775" s="5">
        <f t="shared" si="416"/>
        <v>0.17366400000000001</v>
      </c>
      <c r="I8775" s="3" t="s">
        <v>60</v>
      </c>
      <c r="J8775">
        <f t="shared" si="417"/>
        <v>37685.088000000003</v>
      </c>
    </row>
    <row r="8776" spans="1:10" x14ac:dyDescent="0.3">
      <c r="A8776" s="3" t="s">
        <v>24</v>
      </c>
      <c r="B8776" s="3" t="s">
        <v>110</v>
      </c>
      <c r="C8776" s="3">
        <v>2014</v>
      </c>
      <c r="D8776" s="3" t="s">
        <v>7</v>
      </c>
      <c r="E8776" s="3">
        <v>5935</v>
      </c>
      <c r="F8776" s="3" t="s">
        <v>3</v>
      </c>
      <c r="G8776" s="3" t="str">
        <f t="shared" si="415"/>
        <v>Renewable</v>
      </c>
      <c r="H8776" s="5">
        <f t="shared" si="416"/>
        <v>0.14244000000000001</v>
      </c>
      <c r="I8776" s="3" t="s">
        <v>60</v>
      </c>
      <c r="J8776">
        <f t="shared" si="417"/>
        <v>30909.480000000003</v>
      </c>
    </row>
    <row r="8777" spans="1:10" x14ac:dyDescent="0.3">
      <c r="A8777" s="3" t="s">
        <v>24</v>
      </c>
      <c r="B8777" s="3" t="s">
        <v>110</v>
      </c>
      <c r="C8777" s="3">
        <v>2015</v>
      </c>
      <c r="D8777" s="3" t="s">
        <v>7</v>
      </c>
      <c r="E8777" s="3">
        <v>5551</v>
      </c>
      <c r="F8777" s="3" t="s">
        <v>3</v>
      </c>
      <c r="G8777" s="3" t="str">
        <f t="shared" si="415"/>
        <v>Renewable</v>
      </c>
      <c r="H8777" s="5">
        <f t="shared" si="416"/>
        <v>0.13322400000000001</v>
      </c>
      <c r="I8777" s="3" t="s">
        <v>60</v>
      </c>
      <c r="J8777">
        <f t="shared" si="417"/>
        <v>28909.608</v>
      </c>
    </row>
    <row r="8778" spans="1:10" x14ac:dyDescent="0.3">
      <c r="A8778" s="3" t="s">
        <v>24</v>
      </c>
      <c r="B8778" s="3" t="s">
        <v>110</v>
      </c>
      <c r="C8778" s="3">
        <v>2016</v>
      </c>
      <c r="D8778" s="3" t="s">
        <v>7</v>
      </c>
      <c r="E8778" s="3">
        <v>5641</v>
      </c>
      <c r="F8778" s="3" t="s">
        <v>3</v>
      </c>
      <c r="G8778" s="3" t="str">
        <f t="shared" si="415"/>
        <v>Renewable</v>
      </c>
      <c r="H8778" s="5">
        <f t="shared" si="416"/>
        <v>0.135384</v>
      </c>
      <c r="I8778" s="3" t="s">
        <v>60</v>
      </c>
      <c r="J8778">
        <f t="shared" si="417"/>
        <v>29378.328000000001</v>
      </c>
    </row>
    <row r="8779" spans="1:10" x14ac:dyDescent="0.3">
      <c r="A8779" s="3" t="s">
        <v>24</v>
      </c>
      <c r="B8779" s="3" t="s">
        <v>110</v>
      </c>
      <c r="C8779" s="3">
        <v>2017</v>
      </c>
      <c r="D8779" s="3" t="s">
        <v>7</v>
      </c>
      <c r="E8779" s="3">
        <v>3987</v>
      </c>
      <c r="F8779" s="3" t="s">
        <v>3</v>
      </c>
      <c r="G8779" s="3" t="str">
        <f t="shared" si="415"/>
        <v>Renewable</v>
      </c>
      <c r="H8779" s="5">
        <f t="shared" si="416"/>
        <v>9.5688000000000009E-2</v>
      </c>
      <c r="I8779" s="3" t="s">
        <v>60</v>
      </c>
      <c r="J8779">
        <f t="shared" si="417"/>
        <v>20764.296000000002</v>
      </c>
    </row>
    <row r="8780" spans="1:10" x14ac:dyDescent="0.3">
      <c r="A8780" s="3" t="s">
        <v>24</v>
      </c>
      <c r="B8780" s="3" t="s">
        <v>110</v>
      </c>
      <c r="C8780" s="3">
        <v>2018</v>
      </c>
      <c r="D8780" s="3" t="s">
        <v>7</v>
      </c>
      <c r="E8780" s="3">
        <v>6519</v>
      </c>
      <c r="F8780" s="3" t="s">
        <v>3</v>
      </c>
      <c r="G8780" s="3" t="str">
        <f t="shared" si="415"/>
        <v>Renewable</v>
      </c>
      <c r="H8780" s="5">
        <f t="shared" si="416"/>
        <v>0.15645600000000001</v>
      </c>
      <c r="I8780" s="3" t="s">
        <v>60</v>
      </c>
      <c r="J8780">
        <f t="shared" si="417"/>
        <v>33950.952000000005</v>
      </c>
    </row>
    <row r="8781" spans="1:10" x14ac:dyDescent="0.3">
      <c r="A8781" s="3" t="s">
        <v>24</v>
      </c>
      <c r="B8781" s="3" t="s">
        <v>110</v>
      </c>
      <c r="C8781" s="3">
        <v>2019</v>
      </c>
      <c r="D8781" s="3" t="s">
        <v>7</v>
      </c>
      <c r="E8781" s="3">
        <v>6172</v>
      </c>
      <c r="F8781" s="3" t="s">
        <v>3</v>
      </c>
      <c r="G8781" s="3" t="str">
        <f t="shared" si="415"/>
        <v>Renewable</v>
      </c>
      <c r="H8781" s="5">
        <f t="shared" si="416"/>
        <v>0.14812800000000001</v>
      </c>
      <c r="I8781" s="3" t="s">
        <v>60</v>
      </c>
      <c r="J8781">
        <f t="shared" si="417"/>
        <v>32143.776000000002</v>
      </c>
    </row>
    <row r="8782" spans="1:10" x14ac:dyDescent="0.3">
      <c r="A8782" s="3" t="s">
        <v>24</v>
      </c>
      <c r="B8782" s="3" t="s">
        <v>110</v>
      </c>
      <c r="C8782" s="3">
        <v>2020</v>
      </c>
      <c r="D8782" s="3" t="s">
        <v>7</v>
      </c>
      <c r="E8782" s="3">
        <v>4663</v>
      </c>
      <c r="F8782" s="3" t="s">
        <v>3</v>
      </c>
      <c r="G8782" s="3" t="str">
        <f t="shared" si="415"/>
        <v>Renewable</v>
      </c>
      <c r="H8782" s="5">
        <f t="shared" si="416"/>
        <v>0.111912</v>
      </c>
      <c r="I8782" s="3" t="s">
        <v>60</v>
      </c>
      <c r="J8782">
        <f t="shared" si="417"/>
        <v>24284.903999999999</v>
      </c>
    </row>
    <row r="8783" spans="1:10" x14ac:dyDescent="0.3">
      <c r="A8783" s="3" t="s">
        <v>24</v>
      </c>
      <c r="B8783" s="3" t="s">
        <v>110</v>
      </c>
      <c r="C8783" s="3">
        <v>2021</v>
      </c>
      <c r="D8783" s="3" t="s">
        <v>7</v>
      </c>
      <c r="E8783" s="3">
        <v>6796</v>
      </c>
      <c r="F8783" s="3" t="s">
        <v>3</v>
      </c>
      <c r="G8783" s="3" t="str">
        <f t="shared" si="415"/>
        <v>Renewable</v>
      </c>
      <c r="H8783" s="5">
        <f t="shared" si="416"/>
        <v>0.163104</v>
      </c>
      <c r="I8783" s="3" t="s">
        <v>60</v>
      </c>
      <c r="J8783">
        <f t="shared" si="417"/>
        <v>35393.567999999999</v>
      </c>
    </row>
    <row r="8784" spans="1:10" x14ac:dyDescent="0.3">
      <c r="A8784" s="3" t="s">
        <v>24</v>
      </c>
      <c r="B8784" s="3" t="s">
        <v>110</v>
      </c>
      <c r="C8784" s="3">
        <v>2022</v>
      </c>
      <c r="D8784" s="3" t="s">
        <v>7</v>
      </c>
      <c r="E8784" s="3">
        <v>4739</v>
      </c>
      <c r="F8784" s="3" t="s">
        <v>3</v>
      </c>
      <c r="G8784" s="3" t="str">
        <f t="shared" ref="G8784:G8847" si="418">IF(OR(D8784="hydropower",D8784="wind",D8784="solar pv",D8784=" tide",D8784="solar thermal",D8784="geothermal",D8784="biofuels"), "Renewable", "Non-Renewable")</f>
        <v>Renewable</v>
      </c>
      <c r="H8784" s="5">
        <f t="shared" si="416"/>
        <v>0.113736</v>
      </c>
      <c r="I8784" s="3" t="s">
        <v>60</v>
      </c>
      <c r="J8784">
        <f t="shared" si="417"/>
        <v>24680.712</v>
      </c>
    </row>
    <row r="8785" spans="1:10" x14ac:dyDescent="0.3">
      <c r="A8785" s="3" t="s">
        <v>24</v>
      </c>
      <c r="B8785" s="3" t="s">
        <v>110</v>
      </c>
      <c r="C8785" s="3">
        <v>2023</v>
      </c>
      <c r="D8785" s="3" t="s">
        <v>7</v>
      </c>
      <c r="E8785" s="3">
        <v>6761</v>
      </c>
      <c r="F8785" s="3" t="s">
        <v>3</v>
      </c>
      <c r="G8785" s="3" t="str">
        <f t="shared" si="418"/>
        <v>Renewable</v>
      </c>
      <c r="H8785" s="5">
        <f t="shared" si="416"/>
        <v>0.16226399999999999</v>
      </c>
      <c r="I8785" s="3" t="s">
        <v>60</v>
      </c>
      <c r="J8785">
        <f t="shared" si="417"/>
        <v>35211.288</v>
      </c>
    </row>
    <row r="8786" spans="1:10" x14ac:dyDescent="0.3">
      <c r="A8786" s="3" t="s">
        <v>24</v>
      </c>
      <c r="B8786" s="3" t="s">
        <v>110</v>
      </c>
      <c r="C8786" s="3">
        <v>2024</v>
      </c>
      <c r="D8786" s="3" t="s">
        <v>7</v>
      </c>
      <c r="E8786" s="3">
        <v>7698</v>
      </c>
      <c r="F8786" s="3" t="s">
        <v>3</v>
      </c>
      <c r="G8786" s="3" t="str">
        <f t="shared" si="418"/>
        <v>Renewable</v>
      </c>
      <c r="H8786" s="5">
        <f t="shared" si="416"/>
        <v>0.184752</v>
      </c>
      <c r="I8786" s="3" t="s">
        <v>60</v>
      </c>
      <c r="J8786">
        <f t="shared" si="417"/>
        <v>40091.184000000001</v>
      </c>
    </row>
    <row r="8787" spans="1:10" x14ac:dyDescent="0.3">
      <c r="A8787" s="3" t="s">
        <v>24</v>
      </c>
      <c r="B8787" s="3" t="s">
        <v>110</v>
      </c>
      <c r="C8787" s="3">
        <v>2025</v>
      </c>
      <c r="D8787" s="3" t="s">
        <v>7</v>
      </c>
      <c r="E8787" s="3">
        <v>9783</v>
      </c>
      <c r="F8787" s="3" t="s">
        <v>3</v>
      </c>
      <c r="G8787" s="3" t="str">
        <f t="shared" si="418"/>
        <v>Renewable</v>
      </c>
      <c r="H8787" s="5">
        <f t="shared" si="416"/>
        <v>0.234792</v>
      </c>
      <c r="I8787" s="3" t="s">
        <v>60</v>
      </c>
      <c r="J8787">
        <f t="shared" si="417"/>
        <v>50949.864000000001</v>
      </c>
    </row>
    <row r="8788" spans="1:10" x14ac:dyDescent="0.3">
      <c r="A8788" s="3" t="s">
        <v>24</v>
      </c>
      <c r="B8788" s="3" t="s">
        <v>110</v>
      </c>
      <c r="C8788" s="3">
        <v>2000</v>
      </c>
      <c r="D8788" s="3" t="s">
        <v>8</v>
      </c>
      <c r="E8788" s="3">
        <v>0</v>
      </c>
      <c r="F8788" s="3" t="s">
        <v>3</v>
      </c>
      <c r="G8788" s="3" t="str">
        <f t="shared" si="418"/>
        <v>Renewable</v>
      </c>
      <c r="H8788" s="5">
        <f t="shared" si="416"/>
        <v>0</v>
      </c>
      <c r="I8788" s="3" t="s">
        <v>60</v>
      </c>
      <c r="J8788">
        <f t="shared" si="417"/>
        <v>0</v>
      </c>
    </row>
    <row r="8789" spans="1:10" x14ac:dyDescent="0.3">
      <c r="A8789" s="3" t="s">
        <v>24</v>
      </c>
      <c r="B8789" s="3" t="s">
        <v>110</v>
      </c>
      <c r="C8789" s="3">
        <v>2001</v>
      </c>
      <c r="D8789" s="3" t="s">
        <v>8</v>
      </c>
      <c r="E8789" s="3">
        <v>0</v>
      </c>
      <c r="F8789" s="3" t="s">
        <v>3</v>
      </c>
      <c r="G8789" s="3" t="str">
        <f t="shared" si="418"/>
        <v>Renewable</v>
      </c>
      <c r="H8789" s="5">
        <f t="shared" si="416"/>
        <v>0</v>
      </c>
      <c r="I8789" s="3" t="s">
        <v>60</v>
      </c>
      <c r="J8789">
        <f t="shared" si="417"/>
        <v>0</v>
      </c>
    </row>
    <row r="8790" spans="1:10" x14ac:dyDescent="0.3">
      <c r="A8790" s="3" t="s">
        <v>24</v>
      </c>
      <c r="B8790" s="3" t="s">
        <v>110</v>
      </c>
      <c r="C8790" s="3">
        <v>2002</v>
      </c>
      <c r="D8790" s="3" t="s">
        <v>8</v>
      </c>
      <c r="E8790" s="3">
        <v>0</v>
      </c>
      <c r="F8790" s="3" t="s">
        <v>3</v>
      </c>
      <c r="G8790" s="3" t="str">
        <f t="shared" si="418"/>
        <v>Renewable</v>
      </c>
      <c r="H8790" s="5">
        <f t="shared" si="416"/>
        <v>0</v>
      </c>
      <c r="I8790" s="3" t="s">
        <v>60</v>
      </c>
      <c r="J8790">
        <f t="shared" si="417"/>
        <v>0</v>
      </c>
    </row>
    <row r="8791" spans="1:10" x14ac:dyDescent="0.3">
      <c r="A8791" s="3" t="s">
        <v>24</v>
      </c>
      <c r="B8791" s="3" t="s">
        <v>110</v>
      </c>
      <c r="C8791" s="3">
        <v>2003</v>
      </c>
      <c r="D8791" s="3" t="s">
        <v>8</v>
      </c>
      <c r="E8791" s="3">
        <v>0</v>
      </c>
      <c r="F8791" s="3" t="s">
        <v>3</v>
      </c>
      <c r="G8791" s="3" t="str">
        <f t="shared" si="418"/>
        <v>Renewable</v>
      </c>
      <c r="H8791" s="5">
        <f t="shared" si="416"/>
        <v>0</v>
      </c>
      <c r="I8791" s="3" t="s">
        <v>60</v>
      </c>
      <c r="J8791">
        <f t="shared" si="417"/>
        <v>0</v>
      </c>
    </row>
    <row r="8792" spans="1:10" x14ac:dyDescent="0.3">
      <c r="A8792" s="3" t="s">
        <v>24</v>
      </c>
      <c r="B8792" s="3" t="s">
        <v>110</v>
      </c>
      <c r="C8792" s="3">
        <v>2004</v>
      </c>
      <c r="D8792" s="3" t="s">
        <v>8</v>
      </c>
      <c r="E8792" s="3">
        <v>0</v>
      </c>
      <c r="F8792" s="3" t="s">
        <v>3</v>
      </c>
      <c r="G8792" s="3" t="str">
        <f t="shared" si="418"/>
        <v>Renewable</v>
      </c>
      <c r="H8792" s="5">
        <f t="shared" si="416"/>
        <v>0</v>
      </c>
      <c r="I8792" s="3" t="s">
        <v>60</v>
      </c>
      <c r="J8792">
        <f t="shared" si="417"/>
        <v>0</v>
      </c>
    </row>
    <row r="8793" spans="1:10" x14ac:dyDescent="0.3">
      <c r="A8793" s="3" t="s">
        <v>24</v>
      </c>
      <c r="B8793" s="3" t="s">
        <v>110</v>
      </c>
      <c r="C8793" s="3">
        <v>2005</v>
      </c>
      <c r="D8793" s="3" t="s">
        <v>8</v>
      </c>
      <c r="E8793" s="3">
        <v>0</v>
      </c>
      <c r="F8793" s="3" t="s">
        <v>3</v>
      </c>
      <c r="G8793" s="3" t="str">
        <f t="shared" si="418"/>
        <v>Renewable</v>
      </c>
      <c r="H8793" s="5">
        <f t="shared" si="416"/>
        <v>0</v>
      </c>
      <c r="I8793" s="3" t="s">
        <v>60</v>
      </c>
      <c r="J8793">
        <f t="shared" si="417"/>
        <v>0</v>
      </c>
    </row>
    <row r="8794" spans="1:10" x14ac:dyDescent="0.3">
      <c r="A8794" s="3" t="s">
        <v>24</v>
      </c>
      <c r="B8794" s="3" t="s">
        <v>110</v>
      </c>
      <c r="C8794" s="3">
        <v>2006</v>
      </c>
      <c r="D8794" s="3" t="s">
        <v>8</v>
      </c>
      <c r="E8794" s="3">
        <v>0</v>
      </c>
      <c r="F8794" s="3" t="s">
        <v>3</v>
      </c>
      <c r="G8794" s="3" t="str">
        <f t="shared" si="418"/>
        <v>Renewable</v>
      </c>
      <c r="H8794" s="5">
        <f t="shared" si="416"/>
        <v>0</v>
      </c>
      <c r="I8794" s="3" t="s">
        <v>60</v>
      </c>
      <c r="J8794">
        <f t="shared" si="417"/>
        <v>0</v>
      </c>
    </row>
    <row r="8795" spans="1:10" x14ac:dyDescent="0.3">
      <c r="A8795" s="3" t="s">
        <v>24</v>
      </c>
      <c r="B8795" s="3" t="s">
        <v>110</v>
      </c>
      <c r="C8795" s="3">
        <v>2007</v>
      </c>
      <c r="D8795" s="3" t="s">
        <v>8</v>
      </c>
      <c r="E8795" s="3">
        <v>0</v>
      </c>
      <c r="F8795" s="3" t="s">
        <v>3</v>
      </c>
      <c r="G8795" s="3" t="str">
        <f t="shared" si="418"/>
        <v>Renewable</v>
      </c>
      <c r="H8795" s="5">
        <f t="shared" si="416"/>
        <v>0</v>
      </c>
      <c r="I8795" s="3" t="s">
        <v>60</v>
      </c>
      <c r="J8795">
        <f t="shared" si="417"/>
        <v>0</v>
      </c>
    </row>
    <row r="8796" spans="1:10" x14ac:dyDescent="0.3">
      <c r="A8796" s="3" t="s">
        <v>24</v>
      </c>
      <c r="B8796" s="3" t="s">
        <v>110</v>
      </c>
      <c r="C8796" s="3">
        <v>2008</v>
      </c>
      <c r="D8796" s="3" t="s">
        <v>8</v>
      </c>
      <c r="E8796" s="3">
        <v>0</v>
      </c>
      <c r="F8796" s="3" t="s">
        <v>3</v>
      </c>
      <c r="G8796" s="3" t="str">
        <f t="shared" si="418"/>
        <v>Renewable</v>
      </c>
      <c r="H8796" s="5">
        <f t="shared" si="416"/>
        <v>0</v>
      </c>
      <c r="I8796" s="3" t="s">
        <v>60</v>
      </c>
      <c r="J8796">
        <f t="shared" si="417"/>
        <v>0</v>
      </c>
    </row>
    <row r="8797" spans="1:10" x14ac:dyDescent="0.3">
      <c r="A8797" s="3" t="s">
        <v>24</v>
      </c>
      <c r="B8797" s="3" t="s">
        <v>110</v>
      </c>
      <c r="C8797" s="3">
        <v>2009</v>
      </c>
      <c r="D8797" s="3" t="s">
        <v>8</v>
      </c>
      <c r="E8797" s="3">
        <v>0</v>
      </c>
      <c r="F8797" s="3" t="s">
        <v>3</v>
      </c>
      <c r="G8797" s="3" t="str">
        <f t="shared" si="418"/>
        <v>Renewable</v>
      </c>
      <c r="H8797" s="5">
        <f t="shared" si="416"/>
        <v>0</v>
      </c>
      <c r="I8797" s="3" t="s">
        <v>60</v>
      </c>
      <c r="J8797">
        <f t="shared" si="417"/>
        <v>0</v>
      </c>
    </row>
    <row r="8798" spans="1:10" x14ac:dyDescent="0.3">
      <c r="A8798" s="3" t="s">
        <v>24</v>
      </c>
      <c r="B8798" s="3" t="s">
        <v>110</v>
      </c>
      <c r="C8798" s="3">
        <v>2010</v>
      </c>
      <c r="D8798" s="3" t="s">
        <v>8</v>
      </c>
      <c r="E8798" s="3">
        <v>0</v>
      </c>
      <c r="F8798" s="3" t="s">
        <v>3</v>
      </c>
      <c r="G8798" s="3" t="str">
        <f t="shared" si="418"/>
        <v>Renewable</v>
      </c>
      <c r="H8798" s="5">
        <f t="shared" si="416"/>
        <v>0</v>
      </c>
      <c r="I8798" s="3" t="s">
        <v>60</v>
      </c>
      <c r="J8798">
        <f t="shared" si="417"/>
        <v>0</v>
      </c>
    </row>
    <row r="8799" spans="1:10" x14ac:dyDescent="0.3">
      <c r="A8799" s="3" t="s">
        <v>24</v>
      </c>
      <c r="B8799" s="3" t="s">
        <v>110</v>
      </c>
      <c r="C8799" s="3">
        <v>2011</v>
      </c>
      <c r="D8799" s="3" t="s">
        <v>8</v>
      </c>
      <c r="E8799" s="3">
        <v>0</v>
      </c>
      <c r="F8799" s="3" t="s">
        <v>3</v>
      </c>
      <c r="G8799" s="3" t="str">
        <f t="shared" si="418"/>
        <v>Renewable</v>
      </c>
      <c r="H8799" s="5">
        <f t="shared" si="416"/>
        <v>0</v>
      </c>
      <c r="I8799" s="3" t="s">
        <v>60</v>
      </c>
      <c r="J8799">
        <f t="shared" si="417"/>
        <v>0</v>
      </c>
    </row>
    <row r="8800" spans="1:10" x14ac:dyDescent="0.3">
      <c r="A8800" s="3" t="s">
        <v>24</v>
      </c>
      <c r="B8800" s="3" t="s">
        <v>110</v>
      </c>
      <c r="C8800" s="3">
        <v>2012</v>
      </c>
      <c r="D8800" s="3" t="s">
        <v>8</v>
      </c>
      <c r="E8800" s="3">
        <v>0</v>
      </c>
      <c r="F8800" s="3" t="s">
        <v>3</v>
      </c>
      <c r="G8800" s="3" t="str">
        <f t="shared" si="418"/>
        <v>Renewable</v>
      </c>
      <c r="H8800" s="5">
        <f t="shared" si="416"/>
        <v>0</v>
      </c>
      <c r="I8800" s="3" t="s">
        <v>60</v>
      </c>
      <c r="J8800">
        <f t="shared" si="417"/>
        <v>0</v>
      </c>
    </row>
    <row r="8801" spans="1:10" x14ac:dyDescent="0.3">
      <c r="A8801" s="3" t="s">
        <v>24</v>
      </c>
      <c r="B8801" s="3" t="s">
        <v>110</v>
      </c>
      <c r="C8801" s="3">
        <v>2013</v>
      </c>
      <c r="D8801" s="3" t="s">
        <v>8</v>
      </c>
      <c r="E8801" s="3">
        <v>0</v>
      </c>
      <c r="F8801" s="3" t="s">
        <v>3</v>
      </c>
      <c r="G8801" s="3" t="str">
        <f t="shared" si="418"/>
        <v>Renewable</v>
      </c>
      <c r="H8801" s="5">
        <f t="shared" si="416"/>
        <v>0</v>
      </c>
      <c r="I8801" s="3" t="s">
        <v>60</v>
      </c>
      <c r="J8801">
        <f t="shared" si="417"/>
        <v>0</v>
      </c>
    </row>
    <row r="8802" spans="1:10" x14ac:dyDescent="0.3">
      <c r="A8802" s="3" t="s">
        <v>24</v>
      </c>
      <c r="B8802" s="3" t="s">
        <v>110</v>
      </c>
      <c r="C8802" s="3">
        <v>2014</v>
      </c>
      <c r="D8802" s="3" t="s">
        <v>8</v>
      </c>
      <c r="E8802" s="3">
        <v>0</v>
      </c>
      <c r="F8802" s="3" t="s">
        <v>3</v>
      </c>
      <c r="G8802" s="3" t="str">
        <f t="shared" si="418"/>
        <v>Renewable</v>
      </c>
      <c r="H8802" s="5">
        <f t="shared" si="416"/>
        <v>0</v>
      </c>
      <c r="I8802" s="3" t="s">
        <v>60</v>
      </c>
      <c r="J8802">
        <f t="shared" si="417"/>
        <v>0</v>
      </c>
    </row>
    <row r="8803" spans="1:10" x14ac:dyDescent="0.3">
      <c r="A8803" s="3" t="s">
        <v>24</v>
      </c>
      <c r="B8803" s="3" t="s">
        <v>110</v>
      </c>
      <c r="C8803" s="3">
        <v>2015</v>
      </c>
      <c r="D8803" s="3" t="s">
        <v>8</v>
      </c>
      <c r="E8803" s="3">
        <v>0</v>
      </c>
      <c r="F8803" s="3" t="s">
        <v>3</v>
      </c>
      <c r="G8803" s="3" t="str">
        <f t="shared" si="418"/>
        <v>Renewable</v>
      </c>
      <c r="H8803" s="5">
        <f t="shared" si="416"/>
        <v>0</v>
      </c>
      <c r="I8803" s="3" t="s">
        <v>60</v>
      </c>
      <c r="J8803">
        <f t="shared" si="417"/>
        <v>0</v>
      </c>
    </row>
    <row r="8804" spans="1:10" x14ac:dyDescent="0.3">
      <c r="A8804" s="3" t="s">
        <v>24</v>
      </c>
      <c r="B8804" s="3" t="s">
        <v>110</v>
      </c>
      <c r="C8804" s="3">
        <v>2016</v>
      </c>
      <c r="D8804" s="3" t="s">
        <v>8</v>
      </c>
      <c r="E8804" s="3">
        <v>0</v>
      </c>
      <c r="F8804" s="3" t="s">
        <v>3</v>
      </c>
      <c r="G8804" s="3" t="str">
        <f t="shared" si="418"/>
        <v>Renewable</v>
      </c>
      <c r="H8804" s="5">
        <f t="shared" si="416"/>
        <v>0</v>
      </c>
      <c r="I8804" s="3" t="s">
        <v>60</v>
      </c>
      <c r="J8804">
        <f t="shared" si="417"/>
        <v>0</v>
      </c>
    </row>
    <row r="8805" spans="1:10" x14ac:dyDescent="0.3">
      <c r="A8805" s="3" t="s">
        <v>24</v>
      </c>
      <c r="B8805" s="3" t="s">
        <v>110</v>
      </c>
      <c r="C8805" s="3">
        <v>2017</v>
      </c>
      <c r="D8805" s="3" t="s">
        <v>8</v>
      </c>
      <c r="E8805" s="3">
        <v>6</v>
      </c>
      <c r="F8805" s="3" t="s">
        <v>3</v>
      </c>
      <c r="G8805" s="3" t="str">
        <f t="shared" si="418"/>
        <v>Renewable</v>
      </c>
      <c r="H8805" s="5">
        <f t="shared" si="416"/>
        <v>2.4000000000000002E-3</v>
      </c>
      <c r="I8805" s="3" t="s">
        <v>60</v>
      </c>
      <c r="J8805">
        <f t="shared" si="417"/>
        <v>520.80000000000007</v>
      </c>
    </row>
    <row r="8806" spans="1:10" x14ac:dyDescent="0.3">
      <c r="A8806" s="3" t="s">
        <v>24</v>
      </c>
      <c r="B8806" s="3" t="s">
        <v>110</v>
      </c>
      <c r="C8806" s="3">
        <v>2018</v>
      </c>
      <c r="D8806" s="3" t="s">
        <v>8</v>
      </c>
      <c r="E8806" s="3">
        <v>8</v>
      </c>
      <c r="F8806" s="3" t="s">
        <v>3</v>
      </c>
      <c r="G8806" s="3" t="str">
        <f t="shared" si="418"/>
        <v>Renewable</v>
      </c>
      <c r="H8806" s="5">
        <f t="shared" si="416"/>
        <v>3.2000000000000002E-3</v>
      </c>
      <c r="I8806" s="3" t="s">
        <v>60</v>
      </c>
      <c r="J8806">
        <f t="shared" si="417"/>
        <v>694.4</v>
      </c>
    </row>
    <row r="8807" spans="1:10" x14ac:dyDescent="0.3">
      <c r="A8807" s="3" t="s">
        <v>24</v>
      </c>
      <c r="B8807" s="3" t="s">
        <v>110</v>
      </c>
      <c r="C8807" s="3">
        <v>2019</v>
      </c>
      <c r="D8807" s="3" t="s">
        <v>8</v>
      </c>
      <c r="E8807" s="3">
        <v>8</v>
      </c>
      <c r="F8807" s="3" t="s">
        <v>3</v>
      </c>
      <c r="G8807" s="3" t="str">
        <f t="shared" si="418"/>
        <v>Renewable</v>
      </c>
      <c r="H8807" s="5">
        <f t="shared" si="416"/>
        <v>3.2000000000000002E-3</v>
      </c>
      <c r="I8807" s="3" t="s">
        <v>60</v>
      </c>
      <c r="J8807">
        <f t="shared" si="417"/>
        <v>694.4</v>
      </c>
    </row>
    <row r="8808" spans="1:10" x14ac:dyDescent="0.3">
      <c r="A8808" s="3" t="s">
        <v>24</v>
      </c>
      <c r="B8808" s="3" t="s">
        <v>110</v>
      </c>
      <c r="C8808" s="3">
        <v>2020</v>
      </c>
      <c r="D8808" s="3" t="s">
        <v>8</v>
      </c>
      <c r="E8808" s="3">
        <v>13</v>
      </c>
      <c r="F8808" s="3" t="s">
        <v>3</v>
      </c>
      <c r="G8808" s="3" t="str">
        <f t="shared" si="418"/>
        <v>Renewable</v>
      </c>
      <c r="H8808" s="5">
        <f t="shared" si="416"/>
        <v>5.2000000000000006E-3</v>
      </c>
      <c r="I8808" s="3" t="s">
        <v>60</v>
      </c>
      <c r="J8808">
        <f t="shared" si="417"/>
        <v>1128.4000000000001</v>
      </c>
    </row>
    <row r="8809" spans="1:10" x14ac:dyDescent="0.3">
      <c r="A8809" s="3" t="s">
        <v>24</v>
      </c>
      <c r="B8809" s="3" t="s">
        <v>110</v>
      </c>
      <c r="C8809" s="3">
        <v>2021</v>
      </c>
      <c r="D8809" s="3" t="s">
        <v>8</v>
      </c>
      <c r="E8809" s="3">
        <v>42</v>
      </c>
      <c r="F8809" s="3" t="s">
        <v>3</v>
      </c>
      <c r="G8809" s="3" t="str">
        <f t="shared" si="418"/>
        <v>Renewable</v>
      </c>
      <c r="H8809" s="5">
        <f t="shared" si="416"/>
        <v>1.6800000000000002E-2</v>
      </c>
      <c r="I8809" s="3" t="s">
        <v>60</v>
      </c>
      <c r="J8809">
        <f t="shared" si="417"/>
        <v>3645.6000000000004</v>
      </c>
    </row>
    <row r="8810" spans="1:10" x14ac:dyDescent="0.3">
      <c r="A8810" s="3" t="s">
        <v>24</v>
      </c>
      <c r="B8810" s="3" t="s">
        <v>110</v>
      </c>
      <c r="C8810" s="3">
        <v>2022</v>
      </c>
      <c r="D8810" s="3" t="s">
        <v>8</v>
      </c>
      <c r="E8810" s="3">
        <v>31</v>
      </c>
      <c r="F8810" s="3" t="s">
        <v>3</v>
      </c>
      <c r="G8810" s="3" t="str">
        <f t="shared" si="418"/>
        <v>Renewable</v>
      </c>
      <c r="H8810" s="5">
        <f t="shared" si="416"/>
        <v>1.2400000000000001E-2</v>
      </c>
      <c r="I8810" s="3" t="s">
        <v>60</v>
      </c>
      <c r="J8810">
        <f t="shared" si="417"/>
        <v>2690.8</v>
      </c>
    </row>
    <row r="8811" spans="1:10" x14ac:dyDescent="0.3">
      <c r="A8811" s="3" t="s">
        <v>24</v>
      </c>
      <c r="B8811" s="3" t="s">
        <v>110</v>
      </c>
      <c r="C8811" s="3">
        <v>2023</v>
      </c>
      <c r="D8811" s="3" t="s">
        <v>8</v>
      </c>
      <c r="E8811" s="3">
        <v>36</v>
      </c>
      <c r="F8811" s="3" t="s">
        <v>3</v>
      </c>
      <c r="G8811" s="3" t="str">
        <f t="shared" si="418"/>
        <v>Renewable</v>
      </c>
      <c r="H8811" s="5">
        <f t="shared" si="416"/>
        <v>1.4400000000000001E-2</v>
      </c>
      <c r="I8811" s="3" t="s">
        <v>60</v>
      </c>
      <c r="J8811">
        <f t="shared" si="417"/>
        <v>3124.8</v>
      </c>
    </row>
    <row r="8812" spans="1:10" x14ac:dyDescent="0.3">
      <c r="A8812" s="3" t="s">
        <v>24</v>
      </c>
      <c r="B8812" s="3" t="s">
        <v>110</v>
      </c>
      <c r="C8812" s="3">
        <v>2024</v>
      </c>
      <c r="D8812" s="3" t="s">
        <v>8</v>
      </c>
      <c r="E8812" s="3">
        <v>51</v>
      </c>
      <c r="F8812" s="3" t="s">
        <v>3</v>
      </c>
      <c r="G8812" s="3" t="str">
        <f t="shared" si="418"/>
        <v>Renewable</v>
      </c>
      <c r="H8812" s="5">
        <f t="shared" si="416"/>
        <v>2.0400000000000001E-2</v>
      </c>
      <c r="I8812" s="3" t="s">
        <v>60</v>
      </c>
      <c r="J8812">
        <f t="shared" si="417"/>
        <v>4426.8</v>
      </c>
    </row>
    <row r="8813" spans="1:10" x14ac:dyDescent="0.3">
      <c r="A8813" s="3" t="s">
        <v>24</v>
      </c>
      <c r="B8813" s="3" t="s">
        <v>110</v>
      </c>
      <c r="C8813" s="3">
        <v>2025</v>
      </c>
      <c r="D8813" s="3" t="s">
        <v>8</v>
      </c>
      <c r="E8813" s="3">
        <v>76</v>
      </c>
      <c r="F8813" s="3" t="s">
        <v>3</v>
      </c>
      <c r="G8813" s="3" t="str">
        <f t="shared" si="418"/>
        <v>Renewable</v>
      </c>
      <c r="H8813" s="5">
        <f t="shared" si="416"/>
        <v>3.04E-2</v>
      </c>
      <c r="I8813" s="3" t="s">
        <v>60</v>
      </c>
      <c r="J8813">
        <f t="shared" si="417"/>
        <v>6596.8</v>
      </c>
    </row>
    <row r="8814" spans="1:10" x14ac:dyDescent="0.3">
      <c r="A8814" s="3" t="s">
        <v>24</v>
      </c>
      <c r="B8814" s="3" t="s">
        <v>110</v>
      </c>
      <c r="C8814" s="3">
        <v>2000</v>
      </c>
      <c r="D8814" s="3" t="s">
        <v>10</v>
      </c>
      <c r="E8814" s="3">
        <v>0</v>
      </c>
      <c r="F8814" s="3" t="s">
        <v>3</v>
      </c>
      <c r="G8814" s="3" t="str">
        <f t="shared" si="418"/>
        <v>Renewable</v>
      </c>
      <c r="H8814" s="5">
        <f t="shared" si="416"/>
        <v>0</v>
      </c>
      <c r="I8814" s="3" t="s">
        <v>60</v>
      </c>
      <c r="J8814">
        <f t="shared" si="417"/>
        <v>0</v>
      </c>
    </row>
    <row r="8815" spans="1:10" x14ac:dyDescent="0.3">
      <c r="A8815" s="3" t="s">
        <v>24</v>
      </c>
      <c r="B8815" s="3" t="s">
        <v>110</v>
      </c>
      <c r="C8815" s="3">
        <v>2001</v>
      </c>
      <c r="D8815" s="3" t="s">
        <v>10</v>
      </c>
      <c r="E8815" s="3">
        <v>0</v>
      </c>
      <c r="F8815" s="3" t="s">
        <v>3</v>
      </c>
      <c r="G8815" s="3" t="str">
        <f t="shared" si="418"/>
        <v>Renewable</v>
      </c>
      <c r="H8815" s="5">
        <f t="shared" si="416"/>
        <v>0</v>
      </c>
      <c r="I8815" s="3" t="s">
        <v>60</v>
      </c>
      <c r="J8815">
        <f t="shared" si="417"/>
        <v>0</v>
      </c>
    </row>
    <row r="8816" spans="1:10" x14ac:dyDescent="0.3">
      <c r="A8816" s="3" t="s">
        <v>24</v>
      </c>
      <c r="B8816" s="3" t="s">
        <v>110</v>
      </c>
      <c r="C8816" s="3">
        <v>2002</v>
      </c>
      <c r="D8816" s="3" t="s">
        <v>10</v>
      </c>
      <c r="E8816" s="3">
        <v>0</v>
      </c>
      <c r="F8816" s="3" t="s">
        <v>3</v>
      </c>
      <c r="G8816" s="3" t="str">
        <f t="shared" si="418"/>
        <v>Renewable</v>
      </c>
      <c r="H8816" s="5">
        <f t="shared" si="416"/>
        <v>0</v>
      </c>
      <c r="I8816" s="3" t="s">
        <v>60</v>
      </c>
      <c r="J8816">
        <f t="shared" si="417"/>
        <v>0</v>
      </c>
    </row>
    <row r="8817" spans="1:10" x14ac:dyDescent="0.3">
      <c r="A8817" s="3" t="s">
        <v>24</v>
      </c>
      <c r="B8817" s="3" t="s">
        <v>110</v>
      </c>
      <c r="C8817" s="3">
        <v>2003</v>
      </c>
      <c r="D8817" s="3" t="s">
        <v>10</v>
      </c>
      <c r="E8817" s="3">
        <v>0</v>
      </c>
      <c r="F8817" s="3" t="s">
        <v>3</v>
      </c>
      <c r="G8817" s="3" t="str">
        <f t="shared" si="418"/>
        <v>Renewable</v>
      </c>
      <c r="H8817" s="5">
        <f t="shared" si="416"/>
        <v>0</v>
      </c>
      <c r="I8817" s="3" t="s">
        <v>60</v>
      </c>
      <c r="J8817">
        <f t="shared" si="417"/>
        <v>0</v>
      </c>
    </row>
    <row r="8818" spans="1:10" x14ac:dyDescent="0.3">
      <c r="A8818" s="3" t="s">
        <v>24</v>
      </c>
      <c r="B8818" s="3" t="s">
        <v>110</v>
      </c>
      <c r="C8818" s="3">
        <v>2004</v>
      </c>
      <c r="D8818" s="3" t="s">
        <v>10</v>
      </c>
      <c r="E8818" s="3">
        <v>0</v>
      </c>
      <c r="F8818" s="3" t="s">
        <v>3</v>
      </c>
      <c r="G8818" s="3" t="str">
        <f t="shared" si="418"/>
        <v>Renewable</v>
      </c>
      <c r="H8818" s="5">
        <f t="shared" si="416"/>
        <v>0</v>
      </c>
      <c r="I8818" s="3" t="s">
        <v>60</v>
      </c>
      <c r="J8818">
        <f t="shared" si="417"/>
        <v>0</v>
      </c>
    </row>
    <row r="8819" spans="1:10" x14ac:dyDescent="0.3">
      <c r="A8819" s="3" t="s">
        <v>24</v>
      </c>
      <c r="B8819" s="3" t="s">
        <v>110</v>
      </c>
      <c r="C8819" s="3">
        <v>2005</v>
      </c>
      <c r="D8819" s="3" t="s">
        <v>10</v>
      </c>
      <c r="E8819" s="3">
        <v>0</v>
      </c>
      <c r="F8819" s="3" t="s">
        <v>3</v>
      </c>
      <c r="G8819" s="3" t="str">
        <f t="shared" si="418"/>
        <v>Renewable</v>
      </c>
      <c r="H8819" s="5">
        <f t="shared" si="416"/>
        <v>0</v>
      </c>
      <c r="I8819" s="3" t="s">
        <v>60</v>
      </c>
      <c r="J8819">
        <f t="shared" si="417"/>
        <v>0</v>
      </c>
    </row>
    <row r="8820" spans="1:10" x14ac:dyDescent="0.3">
      <c r="A8820" s="3" t="s">
        <v>24</v>
      </c>
      <c r="B8820" s="3" t="s">
        <v>110</v>
      </c>
      <c r="C8820" s="3">
        <v>2006</v>
      </c>
      <c r="D8820" s="3" t="s">
        <v>10</v>
      </c>
      <c r="E8820" s="3">
        <v>0</v>
      </c>
      <c r="F8820" s="3" t="s">
        <v>3</v>
      </c>
      <c r="G8820" s="3" t="str">
        <f t="shared" si="418"/>
        <v>Renewable</v>
      </c>
      <c r="H8820" s="5">
        <f t="shared" si="416"/>
        <v>0</v>
      </c>
      <c r="I8820" s="3" t="s">
        <v>60</v>
      </c>
      <c r="J8820">
        <f t="shared" si="417"/>
        <v>0</v>
      </c>
    </row>
    <row r="8821" spans="1:10" x14ac:dyDescent="0.3">
      <c r="A8821" s="3" t="s">
        <v>24</v>
      </c>
      <c r="B8821" s="3" t="s">
        <v>110</v>
      </c>
      <c r="C8821" s="3">
        <v>2007</v>
      </c>
      <c r="D8821" s="3" t="s">
        <v>10</v>
      </c>
      <c r="E8821" s="3">
        <v>0</v>
      </c>
      <c r="F8821" s="3" t="s">
        <v>3</v>
      </c>
      <c r="G8821" s="3" t="str">
        <f t="shared" si="418"/>
        <v>Renewable</v>
      </c>
      <c r="H8821" s="5">
        <f t="shared" si="416"/>
        <v>0</v>
      </c>
      <c r="I8821" s="3" t="s">
        <v>60</v>
      </c>
      <c r="J8821">
        <f t="shared" si="417"/>
        <v>0</v>
      </c>
    </row>
    <row r="8822" spans="1:10" x14ac:dyDescent="0.3">
      <c r="A8822" s="3" t="s">
        <v>24</v>
      </c>
      <c r="B8822" s="3" t="s">
        <v>110</v>
      </c>
      <c r="C8822" s="3">
        <v>2008</v>
      </c>
      <c r="D8822" s="3" t="s">
        <v>10</v>
      </c>
      <c r="E8822" s="3">
        <v>0</v>
      </c>
      <c r="F8822" s="3" t="s">
        <v>3</v>
      </c>
      <c r="G8822" s="3" t="str">
        <f t="shared" si="418"/>
        <v>Renewable</v>
      </c>
      <c r="H8822" s="5">
        <f t="shared" si="416"/>
        <v>0</v>
      </c>
      <c r="I8822" s="3" t="s">
        <v>60</v>
      </c>
      <c r="J8822">
        <f t="shared" si="417"/>
        <v>0</v>
      </c>
    </row>
    <row r="8823" spans="1:10" x14ac:dyDescent="0.3">
      <c r="A8823" s="3" t="s">
        <v>24</v>
      </c>
      <c r="B8823" s="3" t="s">
        <v>110</v>
      </c>
      <c r="C8823" s="3">
        <v>2009</v>
      </c>
      <c r="D8823" s="3" t="s">
        <v>10</v>
      </c>
      <c r="E8823" s="3">
        <v>0</v>
      </c>
      <c r="F8823" s="3" t="s">
        <v>3</v>
      </c>
      <c r="G8823" s="3" t="str">
        <f t="shared" si="418"/>
        <v>Renewable</v>
      </c>
      <c r="H8823" s="5">
        <f t="shared" si="416"/>
        <v>0</v>
      </c>
      <c r="I8823" s="3" t="s">
        <v>60</v>
      </c>
      <c r="J8823">
        <f t="shared" si="417"/>
        <v>0</v>
      </c>
    </row>
    <row r="8824" spans="1:10" x14ac:dyDescent="0.3">
      <c r="A8824" s="3" t="s">
        <v>24</v>
      </c>
      <c r="B8824" s="3" t="s">
        <v>110</v>
      </c>
      <c r="C8824" s="3">
        <v>2010</v>
      </c>
      <c r="D8824" s="3" t="s">
        <v>10</v>
      </c>
      <c r="E8824" s="3">
        <v>0</v>
      </c>
      <c r="F8824" s="3" t="s">
        <v>3</v>
      </c>
      <c r="G8824" s="3" t="str">
        <f t="shared" si="418"/>
        <v>Renewable</v>
      </c>
      <c r="H8824" s="5">
        <f t="shared" si="416"/>
        <v>0</v>
      </c>
      <c r="I8824" s="3" t="s">
        <v>60</v>
      </c>
      <c r="J8824">
        <f t="shared" si="417"/>
        <v>0</v>
      </c>
    </row>
    <row r="8825" spans="1:10" x14ac:dyDescent="0.3">
      <c r="A8825" s="3" t="s">
        <v>24</v>
      </c>
      <c r="B8825" s="3" t="s">
        <v>110</v>
      </c>
      <c r="C8825" s="3">
        <v>2011</v>
      </c>
      <c r="D8825" s="3" t="s">
        <v>10</v>
      </c>
      <c r="E8825" s="3">
        <v>0</v>
      </c>
      <c r="F8825" s="3" t="s">
        <v>3</v>
      </c>
      <c r="G8825" s="3" t="str">
        <f t="shared" si="418"/>
        <v>Renewable</v>
      </c>
      <c r="H8825" s="5">
        <f t="shared" si="416"/>
        <v>0</v>
      </c>
      <c r="I8825" s="3" t="s">
        <v>60</v>
      </c>
      <c r="J8825">
        <f t="shared" si="417"/>
        <v>0</v>
      </c>
    </row>
    <row r="8826" spans="1:10" x14ac:dyDescent="0.3">
      <c r="A8826" s="3" t="s">
        <v>24</v>
      </c>
      <c r="B8826" s="3" t="s">
        <v>110</v>
      </c>
      <c r="C8826" s="3">
        <v>2012</v>
      </c>
      <c r="D8826" s="3" t="s">
        <v>10</v>
      </c>
      <c r="E8826" s="3">
        <v>0</v>
      </c>
      <c r="F8826" s="3" t="s">
        <v>3</v>
      </c>
      <c r="G8826" s="3" t="str">
        <f t="shared" si="418"/>
        <v>Renewable</v>
      </c>
      <c r="H8826" s="5">
        <f t="shared" si="416"/>
        <v>0</v>
      </c>
      <c r="I8826" s="3" t="s">
        <v>60</v>
      </c>
      <c r="J8826">
        <f t="shared" si="417"/>
        <v>0</v>
      </c>
    </row>
    <row r="8827" spans="1:10" x14ac:dyDescent="0.3">
      <c r="A8827" s="3" t="s">
        <v>24</v>
      </c>
      <c r="B8827" s="3" t="s">
        <v>110</v>
      </c>
      <c r="C8827" s="3">
        <v>2013</v>
      </c>
      <c r="D8827" s="3" t="s">
        <v>10</v>
      </c>
      <c r="E8827" s="3">
        <v>0</v>
      </c>
      <c r="F8827" s="3" t="s">
        <v>3</v>
      </c>
      <c r="G8827" s="3" t="str">
        <f t="shared" si="418"/>
        <v>Renewable</v>
      </c>
      <c r="H8827" s="5">
        <f t="shared" si="416"/>
        <v>0</v>
      </c>
      <c r="I8827" s="3" t="s">
        <v>60</v>
      </c>
      <c r="J8827">
        <f t="shared" si="417"/>
        <v>0</v>
      </c>
    </row>
    <row r="8828" spans="1:10" x14ac:dyDescent="0.3">
      <c r="A8828" s="3" t="s">
        <v>24</v>
      </c>
      <c r="B8828" s="3" t="s">
        <v>110</v>
      </c>
      <c r="C8828" s="3">
        <v>2014</v>
      </c>
      <c r="D8828" s="3" t="s">
        <v>10</v>
      </c>
      <c r="E8828" s="3">
        <v>0</v>
      </c>
      <c r="F8828" s="3" t="s">
        <v>3</v>
      </c>
      <c r="G8828" s="3" t="str">
        <f t="shared" si="418"/>
        <v>Renewable</v>
      </c>
      <c r="H8828" s="5">
        <f t="shared" si="416"/>
        <v>0</v>
      </c>
      <c r="I8828" s="3" t="s">
        <v>60</v>
      </c>
      <c r="J8828">
        <f t="shared" si="417"/>
        <v>0</v>
      </c>
    </row>
    <row r="8829" spans="1:10" x14ac:dyDescent="0.3">
      <c r="A8829" s="3" t="s">
        <v>24</v>
      </c>
      <c r="B8829" s="3" t="s">
        <v>110</v>
      </c>
      <c r="C8829" s="3">
        <v>2015</v>
      </c>
      <c r="D8829" s="3" t="s">
        <v>10</v>
      </c>
      <c r="E8829" s="3">
        <v>0</v>
      </c>
      <c r="F8829" s="3" t="s">
        <v>3</v>
      </c>
      <c r="G8829" s="3" t="str">
        <f t="shared" si="418"/>
        <v>Renewable</v>
      </c>
      <c r="H8829" s="5">
        <f t="shared" si="416"/>
        <v>0</v>
      </c>
      <c r="I8829" s="3" t="s">
        <v>60</v>
      </c>
      <c r="J8829">
        <f t="shared" si="417"/>
        <v>0</v>
      </c>
    </row>
    <row r="8830" spans="1:10" x14ac:dyDescent="0.3">
      <c r="A8830" s="3" t="s">
        <v>24</v>
      </c>
      <c r="B8830" s="3" t="s">
        <v>110</v>
      </c>
      <c r="C8830" s="3">
        <v>2016</v>
      </c>
      <c r="D8830" s="3" t="s">
        <v>10</v>
      </c>
      <c r="E8830" s="3">
        <v>0</v>
      </c>
      <c r="F8830" s="3" t="s">
        <v>3</v>
      </c>
      <c r="G8830" s="3" t="str">
        <f t="shared" si="418"/>
        <v>Renewable</v>
      </c>
      <c r="H8830" s="5">
        <f t="shared" si="416"/>
        <v>0</v>
      </c>
      <c r="I8830" s="3" t="s">
        <v>60</v>
      </c>
      <c r="J8830">
        <f t="shared" si="417"/>
        <v>0</v>
      </c>
    </row>
    <row r="8831" spans="1:10" x14ac:dyDescent="0.3">
      <c r="A8831" s="3" t="s">
        <v>24</v>
      </c>
      <c r="B8831" s="3" t="s">
        <v>110</v>
      </c>
      <c r="C8831" s="3">
        <v>2017</v>
      </c>
      <c r="D8831" s="3" t="s">
        <v>10</v>
      </c>
      <c r="E8831" s="3">
        <v>0</v>
      </c>
      <c r="F8831" s="3" t="s">
        <v>3</v>
      </c>
      <c r="G8831" s="3" t="str">
        <f t="shared" si="418"/>
        <v>Renewable</v>
      </c>
      <c r="H8831" s="5">
        <f t="shared" si="416"/>
        <v>0</v>
      </c>
      <c r="I8831" s="3" t="s">
        <v>60</v>
      </c>
      <c r="J8831">
        <f t="shared" si="417"/>
        <v>0</v>
      </c>
    </row>
    <row r="8832" spans="1:10" x14ac:dyDescent="0.3">
      <c r="A8832" s="3" t="s">
        <v>24</v>
      </c>
      <c r="B8832" s="3" t="s">
        <v>110</v>
      </c>
      <c r="C8832" s="3">
        <v>2018</v>
      </c>
      <c r="D8832" s="3" t="s">
        <v>10</v>
      </c>
      <c r="E8832" s="3">
        <v>103</v>
      </c>
      <c r="F8832" s="3" t="s">
        <v>3</v>
      </c>
      <c r="G8832" s="3" t="str">
        <f t="shared" si="418"/>
        <v>Renewable</v>
      </c>
      <c r="H8832" s="5">
        <f t="shared" si="416"/>
        <v>1.1329999999999999E-3</v>
      </c>
      <c r="I8832" s="3" t="s">
        <v>60</v>
      </c>
      <c r="J8832">
        <f t="shared" si="417"/>
        <v>245.86099999999999</v>
      </c>
    </row>
    <row r="8833" spans="1:10" x14ac:dyDescent="0.3">
      <c r="A8833" s="3" t="s">
        <v>24</v>
      </c>
      <c r="B8833" s="3" t="s">
        <v>110</v>
      </c>
      <c r="C8833" s="3">
        <v>2019</v>
      </c>
      <c r="D8833" s="3" t="s">
        <v>10</v>
      </c>
      <c r="E8833" s="3">
        <v>254</v>
      </c>
      <c r="F8833" s="3" t="s">
        <v>3</v>
      </c>
      <c r="G8833" s="3" t="str">
        <f t="shared" si="418"/>
        <v>Renewable</v>
      </c>
      <c r="H8833" s="5">
        <f t="shared" si="416"/>
        <v>2.794E-3</v>
      </c>
      <c r="I8833" s="3" t="s">
        <v>60</v>
      </c>
      <c r="J8833">
        <f t="shared" si="417"/>
        <v>606.298</v>
      </c>
    </row>
    <row r="8834" spans="1:10" x14ac:dyDescent="0.3">
      <c r="A8834" s="3" t="s">
        <v>24</v>
      </c>
      <c r="B8834" s="3" t="s">
        <v>110</v>
      </c>
      <c r="C8834" s="3">
        <v>2020</v>
      </c>
      <c r="D8834" s="3" t="s">
        <v>10</v>
      </c>
      <c r="E8834" s="3">
        <v>262</v>
      </c>
      <c r="F8834" s="3" t="s">
        <v>3</v>
      </c>
      <c r="G8834" s="3" t="str">
        <f t="shared" si="418"/>
        <v>Renewable</v>
      </c>
      <c r="H8834" s="5">
        <f t="shared" ref="H8834:H8897" si="419">IF(D8834="Coal",E8834*0.0009,
IF(D8834="Oil",E8834*0.00078,
IF(D8834="Natural Gas",E8834*0.0004,
IF(D8834="Nuclear",E8834*0.000012,
IF(D8834="Hydropower",E8834*0.000024,
IF(D8834="Biofuels",E8834*0.0004,
IF(D8834="Waste",E8834*0.0002,
IF(D8834="Wind",E8834*0.000011,
IF(D8834="Solar PV",E8834*0.000045,
IF(D8834="Solar Thermal",E8834*0.00005,
IF(D8834="Other sources",E8834*0.0005,
IF(D8834="Geothermal",E8834*0.00005,
IF(D8834="Tide",E8834*0.00001,0)))))))))))))</f>
        <v>2.882E-3</v>
      </c>
      <c r="I8834" s="3" t="s">
        <v>60</v>
      </c>
      <c r="J8834">
        <f t="shared" si="417"/>
        <v>625.39400000000001</v>
      </c>
    </row>
    <row r="8835" spans="1:10" x14ac:dyDescent="0.3">
      <c r="A8835" s="3" t="s">
        <v>24</v>
      </c>
      <c r="B8835" s="3" t="s">
        <v>110</v>
      </c>
      <c r="C8835" s="3">
        <v>2021</v>
      </c>
      <c r="D8835" s="3" t="s">
        <v>10</v>
      </c>
      <c r="E8835" s="3">
        <v>382</v>
      </c>
      <c r="F8835" s="3" t="s">
        <v>3</v>
      </c>
      <c r="G8835" s="3" t="str">
        <f t="shared" si="418"/>
        <v>Renewable</v>
      </c>
      <c r="H8835" s="5">
        <f t="shared" si="419"/>
        <v>4.202E-3</v>
      </c>
      <c r="I8835" s="3" t="s">
        <v>60</v>
      </c>
      <c r="J8835">
        <f t="shared" ref="J8835:J8898" si="420">H8835*217000</f>
        <v>911.83399999999995</v>
      </c>
    </row>
    <row r="8836" spans="1:10" x14ac:dyDescent="0.3">
      <c r="A8836" s="3" t="s">
        <v>24</v>
      </c>
      <c r="B8836" s="3" t="s">
        <v>110</v>
      </c>
      <c r="C8836" s="3">
        <v>2022</v>
      </c>
      <c r="D8836" s="3" t="s">
        <v>10</v>
      </c>
      <c r="E8836" s="3">
        <v>391</v>
      </c>
      <c r="F8836" s="3" t="s">
        <v>3</v>
      </c>
      <c r="G8836" s="3" t="str">
        <f t="shared" si="418"/>
        <v>Renewable</v>
      </c>
      <c r="H8836" s="5">
        <f t="shared" si="419"/>
        <v>4.3010000000000001E-3</v>
      </c>
      <c r="I8836" s="3" t="s">
        <v>60</v>
      </c>
      <c r="J8836">
        <f t="shared" si="420"/>
        <v>933.31700000000001</v>
      </c>
    </row>
    <row r="8837" spans="1:10" x14ac:dyDescent="0.3">
      <c r="A8837" s="3" t="s">
        <v>24</v>
      </c>
      <c r="B8837" s="3" t="s">
        <v>110</v>
      </c>
      <c r="C8837" s="3">
        <v>2023</v>
      </c>
      <c r="D8837" s="3" t="s">
        <v>10</v>
      </c>
      <c r="E8837" s="3">
        <v>356</v>
      </c>
      <c r="F8837" s="3" t="s">
        <v>3</v>
      </c>
      <c r="G8837" s="3" t="str">
        <f t="shared" si="418"/>
        <v>Renewable</v>
      </c>
      <c r="H8837" s="5">
        <f t="shared" si="419"/>
        <v>3.9160000000000002E-3</v>
      </c>
      <c r="I8837" s="3" t="s">
        <v>60</v>
      </c>
      <c r="J8837">
        <f t="shared" si="420"/>
        <v>849.77200000000005</v>
      </c>
    </row>
    <row r="8838" spans="1:10" x14ac:dyDescent="0.3">
      <c r="A8838" s="3" t="s">
        <v>24</v>
      </c>
      <c r="B8838" s="3" t="s">
        <v>110</v>
      </c>
      <c r="C8838" s="3">
        <v>2024</v>
      </c>
      <c r="D8838" s="3" t="s">
        <v>10</v>
      </c>
      <c r="E8838" s="3">
        <v>463</v>
      </c>
      <c r="F8838" s="3" t="s">
        <v>3</v>
      </c>
      <c r="G8838" s="3" t="str">
        <f t="shared" si="418"/>
        <v>Renewable</v>
      </c>
      <c r="H8838" s="5">
        <f t="shared" si="419"/>
        <v>5.0929999999999994E-3</v>
      </c>
      <c r="I8838" s="3" t="s">
        <v>60</v>
      </c>
      <c r="J8838">
        <f t="shared" si="420"/>
        <v>1105.1809999999998</v>
      </c>
    </row>
    <row r="8839" spans="1:10" x14ac:dyDescent="0.3">
      <c r="A8839" s="3" t="s">
        <v>24</v>
      </c>
      <c r="B8839" s="3" t="s">
        <v>110</v>
      </c>
      <c r="C8839" s="3">
        <v>2025</v>
      </c>
      <c r="D8839" s="3" t="s">
        <v>10</v>
      </c>
      <c r="E8839" s="3">
        <v>497</v>
      </c>
      <c r="F8839" s="3" t="s">
        <v>3</v>
      </c>
      <c r="G8839" s="3" t="str">
        <f t="shared" si="418"/>
        <v>Renewable</v>
      </c>
      <c r="H8839" s="5">
        <f t="shared" si="419"/>
        <v>5.4669999999999996E-3</v>
      </c>
      <c r="I8839" s="3" t="s">
        <v>60</v>
      </c>
      <c r="J8839">
        <f t="shared" si="420"/>
        <v>1186.3389999999999</v>
      </c>
    </row>
    <row r="8840" spans="1:10" x14ac:dyDescent="0.3">
      <c r="A8840" s="3" t="s">
        <v>24</v>
      </c>
      <c r="B8840" s="3" t="s">
        <v>110</v>
      </c>
      <c r="C8840" s="3">
        <v>2000</v>
      </c>
      <c r="D8840" s="3" t="s">
        <v>11</v>
      </c>
      <c r="E8840" s="3">
        <v>0</v>
      </c>
      <c r="F8840" s="3" t="s">
        <v>3</v>
      </c>
      <c r="G8840" s="3" t="str">
        <f t="shared" si="418"/>
        <v>Renewable</v>
      </c>
      <c r="H8840" s="5">
        <f t="shared" si="419"/>
        <v>0</v>
      </c>
      <c r="I8840" s="3" t="s">
        <v>60</v>
      </c>
      <c r="J8840">
        <f t="shared" si="420"/>
        <v>0</v>
      </c>
    </row>
    <row r="8841" spans="1:10" x14ac:dyDescent="0.3">
      <c r="A8841" s="3" t="s">
        <v>24</v>
      </c>
      <c r="B8841" s="3" t="s">
        <v>110</v>
      </c>
      <c r="C8841" s="3">
        <v>2001</v>
      </c>
      <c r="D8841" s="3" t="s">
        <v>11</v>
      </c>
      <c r="E8841" s="3">
        <v>0</v>
      </c>
      <c r="F8841" s="3" t="s">
        <v>3</v>
      </c>
      <c r="G8841" s="3" t="str">
        <f t="shared" si="418"/>
        <v>Renewable</v>
      </c>
      <c r="H8841" s="5">
        <f t="shared" si="419"/>
        <v>0</v>
      </c>
      <c r="I8841" s="3" t="s">
        <v>60</v>
      </c>
      <c r="J8841">
        <f t="shared" si="420"/>
        <v>0</v>
      </c>
    </row>
    <row r="8842" spans="1:10" x14ac:dyDescent="0.3">
      <c r="A8842" s="3" t="s">
        <v>24</v>
      </c>
      <c r="B8842" s="3" t="s">
        <v>110</v>
      </c>
      <c r="C8842" s="3">
        <v>2002</v>
      </c>
      <c r="D8842" s="3" t="s">
        <v>11</v>
      </c>
      <c r="E8842" s="3">
        <v>0</v>
      </c>
      <c r="F8842" s="3" t="s">
        <v>3</v>
      </c>
      <c r="G8842" s="3" t="str">
        <f t="shared" si="418"/>
        <v>Renewable</v>
      </c>
      <c r="H8842" s="5">
        <f t="shared" si="419"/>
        <v>0</v>
      </c>
      <c r="I8842" s="3" t="s">
        <v>60</v>
      </c>
      <c r="J8842">
        <f t="shared" si="420"/>
        <v>0</v>
      </c>
    </row>
    <row r="8843" spans="1:10" x14ac:dyDescent="0.3">
      <c r="A8843" s="3" t="s">
        <v>24</v>
      </c>
      <c r="B8843" s="3" t="s">
        <v>110</v>
      </c>
      <c r="C8843" s="3">
        <v>2003</v>
      </c>
      <c r="D8843" s="3" t="s">
        <v>11</v>
      </c>
      <c r="E8843" s="3">
        <v>0</v>
      </c>
      <c r="F8843" s="3" t="s">
        <v>3</v>
      </c>
      <c r="G8843" s="3" t="str">
        <f t="shared" si="418"/>
        <v>Renewable</v>
      </c>
      <c r="H8843" s="5">
        <f t="shared" si="419"/>
        <v>0</v>
      </c>
      <c r="I8843" s="3" t="s">
        <v>60</v>
      </c>
      <c r="J8843">
        <f t="shared" si="420"/>
        <v>0</v>
      </c>
    </row>
    <row r="8844" spans="1:10" x14ac:dyDescent="0.3">
      <c r="A8844" s="3" t="s">
        <v>24</v>
      </c>
      <c r="B8844" s="3" t="s">
        <v>110</v>
      </c>
      <c r="C8844" s="3">
        <v>2004</v>
      </c>
      <c r="D8844" s="3" t="s">
        <v>11</v>
      </c>
      <c r="E8844" s="3">
        <v>0</v>
      </c>
      <c r="F8844" s="3" t="s">
        <v>3</v>
      </c>
      <c r="G8844" s="3" t="str">
        <f t="shared" si="418"/>
        <v>Renewable</v>
      </c>
      <c r="H8844" s="5">
        <f t="shared" si="419"/>
        <v>0</v>
      </c>
      <c r="I8844" s="3" t="s">
        <v>60</v>
      </c>
      <c r="J8844">
        <f t="shared" si="420"/>
        <v>0</v>
      </c>
    </row>
    <row r="8845" spans="1:10" x14ac:dyDescent="0.3">
      <c r="A8845" s="3" t="s">
        <v>24</v>
      </c>
      <c r="B8845" s="3" t="s">
        <v>110</v>
      </c>
      <c r="C8845" s="3">
        <v>2005</v>
      </c>
      <c r="D8845" s="3" t="s">
        <v>11</v>
      </c>
      <c r="E8845" s="3">
        <v>0</v>
      </c>
      <c r="F8845" s="3" t="s">
        <v>3</v>
      </c>
      <c r="G8845" s="3" t="str">
        <f t="shared" si="418"/>
        <v>Renewable</v>
      </c>
      <c r="H8845" s="5">
        <f t="shared" si="419"/>
        <v>0</v>
      </c>
      <c r="I8845" s="3" t="s">
        <v>60</v>
      </c>
      <c r="J8845">
        <f t="shared" si="420"/>
        <v>0</v>
      </c>
    </row>
    <row r="8846" spans="1:10" x14ac:dyDescent="0.3">
      <c r="A8846" s="3" t="s">
        <v>24</v>
      </c>
      <c r="B8846" s="3" t="s">
        <v>110</v>
      </c>
      <c r="C8846" s="3">
        <v>2006</v>
      </c>
      <c r="D8846" s="3" t="s">
        <v>11</v>
      </c>
      <c r="E8846" s="3">
        <v>0</v>
      </c>
      <c r="F8846" s="3" t="s">
        <v>3</v>
      </c>
      <c r="G8846" s="3" t="str">
        <f t="shared" si="418"/>
        <v>Renewable</v>
      </c>
      <c r="H8846" s="5">
        <f t="shared" si="419"/>
        <v>0</v>
      </c>
      <c r="I8846" s="3" t="s">
        <v>60</v>
      </c>
      <c r="J8846">
        <f t="shared" si="420"/>
        <v>0</v>
      </c>
    </row>
    <row r="8847" spans="1:10" x14ac:dyDescent="0.3">
      <c r="A8847" s="3" t="s">
        <v>24</v>
      </c>
      <c r="B8847" s="3" t="s">
        <v>110</v>
      </c>
      <c r="C8847" s="3">
        <v>2007</v>
      </c>
      <c r="D8847" s="3" t="s">
        <v>11</v>
      </c>
      <c r="E8847" s="3">
        <v>0</v>
      </c>
      <c r="F8847" s="3" t="s">
        <v>3</v>
      </c>
      <c r="G8847" s="3" t="str">
        <f t="shared" si="418"/>
        <v>Renewable</v>
      </c>
      <c r="H8847" s="5">
        <f t="shared" si="419"/>
        <v>0</v>
      </c>
      <c r="I8847" s="3" t="s">
        <v>60</v>
      </c>
      <c r="J8847">
        <f t="shared" si="420"/>
        <v>0</v>
      </c>
    </row>
    <row r="8848" spans="1:10" x14ac:dyDescent="0.3">
      <c r="A8848" s="3" t="s">
        <v>24</v>
      </c>
      <c r="B8848" s="3" t="s">
        <v>110</v>
      </c>
      <c r="C8848" s="3">
        <v>2008</v>
      </c>
      <c r="D8848" s="3" t="s">
        <v>11</v>
      </c>
      <c r="E8848" s="3">
        <v>0</v>
      </c>
      <c r="F8848" s="3" t="s">
        <v>3</v>
      </c>
      <c r="G8848" s="3" t="str">
        <f t="shared" ref="G8848:G8911" si="421">IF(OR(D8848="hydropower",D8848="wind",D8848="solar pv",D8848=" tide",D8848="solar thermal",D8848="geothermal",D8848="biofuels"), "Renewable", "Non-Renewable")</f>
        <v>Renewable</v>
      </c>
      <c r="H8848" s="5">
        <f t="shared" si="419"/>
        <v>0</v>
      </c>
      <c r="I8848" s="3" t="s">
        <v>60</v>
      </c>
      <c r="J8848">
        <f t="shared" si="420"/>
        <v>0</v>
      </c>
    </row>
    <row r="8849" spans="1:10" x14ac:dyDescent="0.3">
      <c r="A8849" s="3" t="s">
        <v>24</v>
      </c>
      <c r="B8849" s="3" t="s">
        <v>110</v>
      </c>
      <c r="C8849" s="3">
        <v>2009</v>
      </c>
      <c r="D8849" s="3" t="s">
        <v>11</v>
      </c>
      <c r="E8849" s="3">
        <v>0</v>
      </c>
      <c r="F8849" s="3" t="s">
        <v>3</v>
      </c>
      <c r="G8849" s="3" t="str">
        <f t="shared" si="421"/>
        <v>Renewable</v>
      </c>
      <c r="H8849" s="5">
        <f t="shared" si="419"/>
        <v>0</v>
      </c>
      <c r="I8849" s="3" t="s">
        <v>60</v>
      </c>
      <c r="J8849">
        <f t="shared" si="420"/>
        <v>0</v>
      </c>
    </row>
    <row r="8850" spans="1:10" x14ac:dyDescent="0.3">
      <c r="A8850" s="3" t="s">
        <v>24</v>
      </c>
      <c r="B8850" s="3" t="s">
        <v>110</v>
      </c>
      <c r="C8850" s="3">
        <v>2010</v>
      </c>
      <c r="D8850" s="3" t="s">
        <v>11</v>
      </c>
      <c r="E8850" s="3">
        <v>0</v>
      </c>
      <c r="F8850" s="3" t="s">
        <v>3</v>
      </c>
      <c r="G8850" s="3" t="str">
        <f t="shared" si="421"/>
        <v>Renewable</v>
      </c>
      <c r="H8850" s="5">
        <f t="shared" si="419"/>
        <v>0</v>
      </c>
      <c r="I8850" s="3" t="s">
        <v>60</v>
      </c>
      <c r="J8850">
        <f t="shared" si="420"/>
        <v>0</v>
      </c>
    </row>
    <row r="8851" spans="1:10" x14ac:dyDescent="0.3">
      <c r="A8851" s="3" t="s">
        <v>24</v>
      </c>
      <c r="B8851" s="3" t="s">
        <v>110</v>
      </c>
      <c r="C8851" s="3">
        <v>2011</v>
      </c>
      <c r="D8851" s="3" t="s">
        <v>11</v>
      </c>
      <c r="E8851" s="3">
        <v>0</v>
      </c>
      <c r="F8851" s="3" t="s">
        <v>3</v>
      </c>
      <c r="G8851" s="3" t="str">
        <f t="shared" si="421"/>
        <v>Renewable</v>
      </c>
      <c r="H8851" s="5">
        <f t="shared" si="419"/>
        <v>0</v>
      </c>
      <c r="I8851" s="3" t="s">
        <v>60</v>
      </c>
      <c r="J8851">
        <f t="shared" si="420"/>
        <v>0</v>
      </c>
    </row>
    <row r="8852" spans="1:10" x14ac:dyDescent="0.3">
      <c r="A8852" s="3" t="s">
        <v>24</v>
      </c>
      <c r="B8852" s="3" t="s">
        <v>110</v>
      </c>
      <c r="C8852" s="3">
        <v>2012</v>
      </c>
      <c r="D8852" s="3" t="s">
        <v>11</v>
      </c>
      <c r="E8852" s="3">
        <v>0</v>
      </c>
      <c r="F8852" s="3" t="s">
        <v>3</v>
      </c>
      <c r="G8852" s="3" t="str">
        <f t="shared" si="421"/>
        <v>Renewable</v>
      </c>
      <c r="H8852" s="5">
        <f t="shared" si="419"/>
        <v>0</v>
      </c>
      <c r="I8852" s="3" t="s">
        <v>60</v>
      </c>
      <c r="J8852">
        <f t="shared" si="420"/>
        <v>0</v>
      </c>
    </row>
    <row r="8853" spans="1:10" x14ac:dyDescent="0.3">
      <c r="A8853" s="3" t="s">
        <v>24</v>
      </c>
      <c r="B8853" s="3" t="s">
        <v>110</v>
      </c>
      <c r="C8853" s="3">
        <v>2013</v>
      </c>
      <c r="D8853" s="3" t="s">
        <v>11</v>
      </c>
      <c r="E8853" s="3">
        <v>0</v>
      </c>
      <c r="F8853" s="3" t="s">
        <v>3</v>
      </c>
      <c r="G8853" s="3" t="str">
        <f t="shared" si="421"/>
        <v>Renewable</v>
      </c>
      <c r="H8853" s="5">
        <f t="shared" si="419"/>
        <v>0</v>
      </c>
      <c r="I8853" s="3" t="s">
        <v>60</v>
      </c>
      <c r="J8853">
        <f t="shared" si="420"/>
        <v>0</v>
      </c>
    </row>
    <row r="8854" spans="1:10" x14ac:dyDescent="0.3">
      <c r="A8854" s="3" t="s">
        <v>24</v>
      </c>
      <c r="B8854" s="3" t="s">
        <v>110</v>
      </c>
      <c r="C8854" s="3">
        <v>2014</v>
      </c>
      <c r="D8854" s="3" t="s">
        <v>11</v>
      </c>
      <c r="E8854" s="3">
        <v>0</v>
      </c>
      <c r="F8854" s="3" t="s">
        <v>3</v>
      </c>
      <c r="G8854" s="3" t="str">
        <f t="shared" si="421"/>
        <v>Renewable</v>
      </c>
      <c r="H8854" s="5">
        <f t="shared" si="419"/>
        <v>0</v>
      </c>
      <c r="I8854" s="3" t="s">
        <v>60</v>
      </c>
      <c r="J8854">
        <f t="shared" si="420"/>
        <v>0</v>
      </c>
    </row>
    <row r="8855" spans="1:10" x14ac:dyDescent="0.3">
      <c r="A8855" s="3" t="s">
        <v>24</v>
      </c>
      <c r="B8855" s="3" t="s">
        <v>110</v>
      </c>
      <c r="C8855" s="3">
        <v>2015</v>
      </c>
      <c r="D8855" s="3" t="s">
        <v>11</v>
      </c>
      <c r="E8855" s="3">
        <v>0</v>
      </c>
      <c r="F8855" s="3" t="s">
        <v>3</v>
      </c>
      <c r="G8855" s="3" t="str">
        <f t="shared" si="421"/>
        <v>Renewable</v>
      </c>
      <c r="H8855" s="5">
        <f t="shared" si="419"/>
        <v>0</v>
      </c>
      <c r="I8855" s="3" t="s">
        <v>60</v>
      </c>
      <c r="J8855">
        <f t="shared" si="420"/>
        <v>0</v>
      </c>
    </row>
    <row r="8856" spans="1:10" x14ac:dyDescent="0.3">
      <c r="A8856" s="3" t="s">
        <v>24</v>
      </c>
      <c r="B8856" s="3" t="s">
        <v>110</v>
      </c>
      <c r="C8856" s="3">
        <v>2016</v>
      </c>
      <c r="D8856" s="3" t="s">
        <v>11</v>
      </c>
      <c r="E8856" s="3">
        <v>24</v>
      </c>
      <c r="F8856" s="3" t="s">
        <v>3</v>
      </c>
      <c r="G8856" s="3" t="str">
        <f t="shared" si="421"/>
        <v>Renewable</v>
      </c>
      <c r="H8856" s="5">
        <f t="shared" si="419"/>
        <v>1.08E-3</v>
      </c>
      <c r="I8856" s="3" t="s">
        <v>60</v>
      </c>
      <c r="J8856">
        <f t="shared" si="420"/>
        <v>234.36</v>
      </c>
    </row>
    <row r="8857" spans="1:10" x14ac:dyDescent="0.3">
      <c r="A8857" s="3" t="s">
        <v>24</v>
      </c>
      <c r="B8857" s="3" t="s">
        <v>110</v>
      </c>
      <c r="C8857" s="3">
        <v>2017</v>
      </c>
      <c r="D8857" s="3" t="s">
        <v>11</v>
      </c>
      <c r="E8857" s="3">
        <v>21</v>
      </c>
      <c r="F8857" s="3" t="s">
        <v>3</v>
      </c>
      <c r="G8857" s="3" t="str">
        <f t="shared" si="421"/>
        <v>Renewable</v>
      </c>
      <c r="H8857" s="5">
        <f t="shared" si="419"/>
        <v>9.4500000000000009E-4</v>
      </c>
      <c r="I8857" s="3" t="s">
        <v>60</v>
      </c>
      <c r="J8857">
        <f t="shared" si="420"/>
        <v>205.06500000000003</v>
      </c>
    </row>
    <row r="8858" spans="1:10" x14ac:dyDescent="0.3">
      <c r="A8858" s="3" t="s">
        <v>24</v>
      </c>
      <c r="B8858" s="3" t="s">
        <v>110</v>
      </c>
      <c r="C8858" s="3">
        <v>2018</v>
      </c>
      <c r="D8858" s="3" t="s">
        <v>11</v>
      </c>
      <c r="E8858" s="3">
        <v>21</v>
      </c>
      <c r="F8858" s="3" t="s">
        <v>3</v>
      </c>
      <c r="G8858" s="3" t="str">
        <f t="shared" si="421"/>
        <v>Renewable</v>
      </c>
      <c r="H8858" s="5">
        <f t="shared" si="419"/>
        <v>9.4500000000000009E-4</v>
      </c>
      <c r="I8858" s="3" t="s">
        <v>60</v>
      </c>
      <c r="J8858">
        <f t="shared" si="420"/>
        <v>205.06500000000003</v>
      </c>
    </row>
    <row r="8859" spans="1:10" x14ac:dyDescent="0.3">
      <c r="A8859" s="3" t="s">
        <v>24</v>
      </c>
      <c r="B8859" s="3" t="s">
        <v>110</v>
      </c>
      <c r="C8859" s="3">
        <v>2019</v>
      </c>
      <c r="D8859" s="3" t="s">
        <v>11</v>
      </c>
      <c r="E8859" s="3">
        <v>30</v>
      </c>
      <c r="F8859" s="3" t="s">
        <v>3</v>
      </c>
      <c r="G8859" s="3" t="str">
        <f t="shared" si="421"/>
        <v>Renewable</v>
      </c>
      <c r="H8859" s="5">
        <f t="shared" si="419"/>
        <v>1.3500000000000001E-3</v>
      </c>
      <c r="I8859" s="3" t="s">
        <v>60</v>
      </c>
      <c r="J8859">
        <f t="shared" si="420"/>
        <v>292.95</v>
      </c>
    </row>
    <row r="8860" spans="1:10" x14ac:dyDescent="0.3">
      <c r="A8860" s="3" t="s">
        <v>24</v>
      </c>
      <c r="B8860" s="3" t="s">
        <v>110</v>
      </c>
      <c r="C8860" s="3">
        <v>2020</v>
      </c>
      <c r="D8860" s="3" t="s">
        <v>11</v>
      </c>
      <c r="E8860" s="3">
        <v>45</v>
      </c>
      <c r="F8860" s="3" t="s">
        <v>3</v>
      </c>
      <c r="G8860" s="3" t="str">
        <f t="shared" si="421"/>
        <v>Renewable</v>
      </c>
      <c r="H8860" s="5">
        <f t="shared" si="419"/>
        <v>2.0250000000000003E-3</v>
      </c>
      <c r="I8860" s="3" t="s">
        <v>60</v>
      </c>
      <c r="J8860">
        <f t="shared" si="420"/>
        <v>439.42500000000007</v>
      </c>
    </row>
    <row r="8861" spans="1:10" x14ac:dyDescent="0.3">
      <c r="A8861" s="3" t="s">
        <v>24</v>
      </c>
      <c r="B8861" s="3" t="s">
        <v>110</v>
      </c>
      <c r="C8861" s="3">
        <v>2021</v>
      </c>
      <c r="D8861" s="3" t="s">
        <v>11</v>
      </c>
      <c r="E8861" s="3">
        <v>72</v>
      </c>
      <c r="F8861" s="3" t="s">
        <v>3</v>
      </c>
      <c r="G8861" s="3" t="str">
        <f t="shared" si="421"/>
        <v>Renewable</v>
      </c>
      <c r="H8861" s="5">
        <f t="shared" si="419"/>
        <v>3.2400000000000003E-3</v>
      </c>
      <c r="I8861" s="3" t="s">
        <v>60</v>
      </c>
      <c r="J8861">
        <f t="shared" si="420"/>
        <v>703.08</v>
      </c>
    </row>
    <row r="8862" spans="1:10" x14ac:dyDescent="0.3">
      <c r="A8862" s="3" t="s">
        <v>24</v>
      </c>
      <c r="B8862" s="3" t="s">
        <v>110</v>
      </c>
      <c r="C8862" s="3">
        <v>2022</v>
      </c>
      <c r="D8862" s="3" t="s">
        <v>11</v>
      </c>
      <c r="E8862" s="3">
        <v>114</v>
      </c>
      <c r="F8862" s="3" t="s">
        <v>3</v>
      </c>
      <c r="G8862" s="3" t="str">
        <f t="shared" si="421"/>
        <v>Renewable</v>
      </c>
      <c r="H8862" s="5">
        <f t="shared" si="419"/>
        <v>5.13E-3</v>
      </c>
      <c r="I8862" s="3" t="s">
        <v>60</v>
      </c>
      <c r="J8862">
        <f t="shared" si="420"/>
        <v>1113.21</v>
      </c>
    </row>
    <row r="8863" spans="1:10" x14ac:dyDescent="0.3">
      <c r="A8863" s="3" t="s">
        <v>24</v>
      </c>
      <c r="B8863" s="3" t="s">
        <v>110</v>
      </c>
      <c r="C8863" s="3">
        <v>2023</v>
      </c>
      <c r="D8863" s="3" t="s">
        <v>11</v>
      </c>
      <c r="E8863" s="3">
        <v>253</v>
      </c>
      <c r="F8863" s="3" t="s">
        <v>3</v>
      </c>
      <c r="G8863" s="3" t="str">
        <f t="shared" si="421"/>
        <v>Renewable</v>
      </c>
      <c r="H8863" s="5">
        <f t="shared" si="419"/>
        <v>1.1385000000000001E-2</v>
      </c>
      <c r="I8863" s="3" t="s">
        <v>60</v>
      </c>
      <c r="J8863">
        <f t="shared" si="420"/>
        <v>2470.5450000000001</v>
      </c>
    </row>
    <row r="8864" spans="1:10" x14ac:dyDescent="0.3">
      <c r="A8864" s="3" t="s">
        <v>24</v>
      </c>
      <c r="B8864" s="3" t="s">
        <v>110</v>
      </c>
      <c r="C8864" s="3">
        <v>2024</v>
      </c>
      <c r="D8864" s="3" t="s">
        <v>11</v>
      </c>
      <c r="E8864" s="3">
        <v>345</v>
      </c>
      <c r="F8864" s="3" t="s">
        <v>3</v>
      </c>
      <c r="G8864" s="3" t="str">
        <f t="shared" si="421"/>
        <v>Renewable</v>
      </c>
      <c r="H8864" s="5">
        <f t="shared" si="419"/>
        <v>1.5525000000000001E-2</v>
      </c>
      <c r="I8864" s="3" t="s">
        <v>60</v>
      </c>
      <c r="J8864">
        <f t="shared" si="420"/>
        <v>3368.9250000000002</v>
      </c>
    </row>
    <row r="8865" spans="1:10" x14ac:dyDescent="0.3">
      <c r="A8865" s="3" t="s">
        <v>24</v>
      </c>
      <c r="B8865" s="3" t="s">
        <v>110</v>
      </c>
      <c r="C8865" s="3">
        <v>2025</v>
      </c>
      <c r="D8865" s="3" t="s">
        <v>11</v>
      </c>
      <c r="E8865" s="3">
        <v>687</v>
      </c>
      <c r="F8865" s="3" t="s">
        <v>3</v>
      </c>
      <c r="G8865" s="3" t="str">
        <f t="shared" si="421"/>
        <v>Renewable</v>
      </c>
      <c r="H8865" s="5">
        <f t="shared" si="419"/>
        <v>3.0915000000000002E-2</v>
      </c>
      <c r="I8865" s="3" t="s">
        <v>60</v>
      </c>
      <c r="J8865">
        <f t="shared" si="420"/>
        <v>6708.5550000000003</v>
      </c>
    </row>
    <row r="8866" spans="1:10" x14ac:dyDescent="0.3">
      <c r="A8866" s="3" t="s">
        <v>33</v>
      </c>
      <c r="B8866" s="3" t="s">
        <v>111</v>
      </c>
      <c r="C8866" s="3">
        <v>2000</v>
      </c>
      <c r="D8866" s="3" t="s">
        <v>2</v>
      </c>
      <c r="E8866" s="3">
        <v>1119</v>
      </c>
      <c r="F8866" s="3" t="s">
        <v>3</v>
      </c>
      <c r="G8866" s="3" t="str">
        <f t="shared" si="421"/>
        <v>Non-Renewable</v>
      </c>
      <c r="H8866" s="5">
        <f t="shared" si="419"/>
        <v>1.0070999999999999</v>
      </c>
      <c r="I8866" s="3" t="s">
        <v>60</v>
      </c>
      <c r="J8866">
        <f t="shared" si="420"/>
        <v>218540.69999999998</v>
      </c>
    </row>
    <row r="8867" spans="1:10" x14ac:dyDescent="0.3">
      <c r="A8867" s="3" t="s">
        <v>33</v>
      </c>
      <c r="B8867" s="3" t="s">
        <v>111</v>
      </c>
      <c r="C8867" s="3">
        <v>2001</v>
      </c>
      <c r="D8867" s="3" t="s">
        <v>2</v>
      </c>
      <c r="E8867" s="3">
        <v>1112</v>
      </c>
      <c r="F8867" s="3" t="s">
        <v>3</v>
      </c>
      <c r="G8867" s="3" t="str">
        <f t="shared" si="421"/>
        <v>Non-Renewable</v>
      </c>
      <c r="H8867" s="5">
        <f t="shared" si="419"/>
        <v>1.0007999999999999</v>
      </c>
      <c r="I8867" s="3" t="s">
        <v>60</v>
      </c>
      <c r="J8867">
        <f t="shared" si="420"/>
        <v>217173.59999999998</v>
      </c>
    </row>
    <row r="8868" spans="1:10" x14ac:dyDescent="0.3">
      <c r="A8868" s="3" t="s">
        <v>33</v>
      </c>
      <c r="B8868" s="3" t="s">
        <v>111</v>
      </c>
      <c r="C8868" s="3">
        <v>2002</v>
      </c>
      <c r="D8868" s="3" t="s">
        <v>2</v>
      </c>
      <c r="E8868" s="3">
        <v>1036</v>
      </c>
      <c r="F8868" s="3" t="s">
        <v>3</v>
      </c>
      <c r="G8868" s="3" t="str">
        <f t="shared" si="421"/>
        <v>Non-Renewable</v>
      </c>
      <c r="H8868" s="5">
        <f t="shared" si="419"/>
        <v>0.93240000000000001</v>
      </c>
      <c r="I8868" s="3" t="s">
        <v>60</v>
      </c>
      <c r="J8868">
        <f t="shared" si="420"/>
        <v>202330.8</v>
      </c>
    </row>
    <row r="8869" spans="1:10" x14ac:dyDescent="0.3">
      <c r="A8869" s="3" t="s">
        <v>33</v>
      </c>
      <c r="B8869" s="3" t="s">
        <v>111</v>
      </c>
      <c r="C8869" s="3">
        <v>2003</v>
      </c>
      <c r="D8869" s="3" t="s">
        <v>2</v>
      </c>
      <c r="E8869" s="3">
        <v>928</v>
      </c>
      <c r="F8869" s="3" t="s">
        <v>3</v>
      </c>
      <c r="G8869" s="3" t="str">
        <f t="shared" si="421"/>
        <v>Non-Renewable</v>
      </c>
      <c r="H8869" s="5">
        <f t="shared" si="419"/>
        <v>0.83519999999999994</v>
      </c>
      <c r="I8869" s="3" t="s">
        <v>60</v>
      </c>
      <c r="J8869">
        <f t="shared" si="420"/>
        <v>181238.39999999999</v>
      </c>
    </row>
    <row r="8870" spans="1:10" x14ac:dyDescent="0.3">
      <c r="A8870" s="3" t="s">
        <v>33</v>
      </c>
      <c r="B8870" s="3" t="s">
        <v>111</v>
      </c>
      <c r="C8870" s="3">
        <v>2004</v>
      </c>
      <c r="D8870" s="3" t="s">
        <v>2</v>
      </c>
      <c r="E8870" s="3">
        <v>1012</v>
      </c>
      <c r="F8870" s="3" t="s">
        <v>3</v>
      </c>
      <c r="G8870" s="3" t="str">
        <f t="shared" si="421"/>
        <v>Non-Renewable</v>
      </c>
      <c r="H8870" s="5">
        <f t="shared" si="419"/>
        <v>0.91079999999999994</v>
      </c>
      <c r="I8870" s="3" t="s">
        <v>60</v>
      </c>
      <c r="J8870">
        <f t="shared" si="420"/>
        <v>197643.59999999998</v>
      </c>
    </row>
    <row r="8871" spans="1:10" x14ac:dyDescent="0.3">
      <c r="A8871" s="3" t="s">
        <v>33</v>
      </c>
      <c r="B8871" s="3" t="s">
        <v>111</v>
      </c>
      <c r="C8871" s="3">
        <v>2005</v>
      </c>
      <c r="D8871" s="3" t="s">
        <v>2</v>
      </c>
      <c r="E8871" s="3">
        <v>1072</v>
      </c>
      <c r="F8871" s="3" t="s">
        <v>3</v>
      </c>
      <c r="G8871" s="3" t="str">
        <f t="shared" si="421"/>
        <v>Non-Renewable</v>
      </c>
      <c r="H8871" s="5">
        <f t="shared" si="419"/>
        <v>0.96479999999999999</v>
      </c>
      <c r="I8871" s="3" t="s">
        <v>60</v>
      </c>
      <c r="J8871">
        <f t="shared" si="420"/>
        <v>209361.6</v>
      </c>
    </row>
    <row r="8872" spans="1:10" x14ac:dyDescent="0.3">
      <c r="A8872" s="3" t="s">
        <v>33</v>
      </c>
      <c r="B8872" s="3" t="s">
        <v>111</v>
      </c>
      <c r="C8872" s="3">
        <v>2006</v>
      </c>
      <c r="D8872" s="3" t="s">
        <v>2</v>
      </c>
      <c r="E8872" s="3">
        <v>860</v>
      </c>
      <c r="F8872" s="3" t="s">
        <v>3</v>
      </c>
      <c r="G8872" s="3" t="str">
        <f t="shared" si="421"/>
        <v>Non-Renewable</v>
      </c>
      <c r="H8872" s="5">
        <f t="shared" si="419"/>
        <v>0.77400000000000002</v>
      </c>
      <c r="I8872" s="3" t="s">
        <v>60</v>
      </c>
      <c r="J8872">
        <f t="shared" si="420"/>
        <v>167958</v>
      </c>
    </row>
    <row r="8873" spans="1:10" x14ac:dyDescent="0.3">
      <c r="A8873" s="3" t="s">
        <v>33</v>
      </c>
      <c r="B8873" s="3" t="s">
        <v>111</v>
      </c>
      <c r="C8873" s="3">
        <v>2007</v>
      </c>
      <c r="D8873" s="3" t="s">
        <v>2</v>
      </c>
      <c r="E8873" s="3">
        <v>728</v>
      </c>
      <c r="F8873" s="3" t="s">
        <v>3</v>
      </c>
      <c r="G8873" s="3" t="str">
        <f t="shared" si="421"/>
        <v>Non-Renewable</v>
      </c>
      <c r="H8873" s="5">
        <f t="shared" si="419"/>
        <v>0.6552</v>
      </c>
      <c r="I8873" s="3" t="s">
        <v>60</v>
      </c>
      <c r="J8873">
        <f t="shared" si="420"/>
        <v>142178.4</v>
      </c>
    </row>
    <row r="8874" spans="1:10" x14ac:dyDescent="0.3">
      <c r="A8874" s="3" t="s">
        <v>33</v>
      </c>
      <c r="B8874" s="3" t="s">
        <v>111</v>
      </c>
      <c r="C8874" s="3">
        <v>2008</v>
      </c>
      <c r="D8874" s="3" t="s">
        <v>2</v>
      </c>
      <c r="E8874" s="3">
        <v>640</v>
      </c>
      <c r="F8874" s="3" t="s">
        <v>3</v>
      </c>
      <c r="G8874" s="3" t="str">
        <f t="shared" si="421"/>
        <v>Non-Renewable</v>
      </c>
      <c r="H8874" s="5">
        <f t="shared" si="419"/>
        <v>0.57599999999999996</v>
      </c>
      <c r="I8874" s="3" t="s">
        <v>60</v>
      </c>
      <c r="J8874">
        <f t="shared" si="420"/>
        <v>124991.99999999999</v>
      </c>
    </row>
    <row r="8875" spans="1:10" x14ac:dyDescent="0.3">
      <c r="A8875" s="3" t="s">
        <v>33</v>
      </c>
      <c r="B8875" s="3" t="s">
        <v>111</v>
      </c>
      <c r="C8875" s="3">
        <v>2009</v>
      </c>
      <c r="D8875" s="3" t="s">
        <v>2</v>
      </c>
      <c r="E8875" s="3">
        <v>554</v>
      </c>
      <c r="F8875" s="3" t="s">
        <v>3</v>
      </c>
      <c r="G8875" s="3" t="str">
        <f t="shared" si="421"/>
        <v>Non-Renewable</v>
      </c>
      <c r="H8875" s="5">
        <f t="shared" si="419"/>
        <v>0.49859999999999999</v>
      </c>
      <c r="I8875" s="3" t="s">
        <v>60</v>
      </c>
      <c r="J8875">
        <f t="shared" si="420"/>
        <v>108196.2</v>
      </c>
    </row>
    <row r="8876" spans="1:10" x14ac:dyDescent="0.3">
      <c r="A8876" s="3" t="s">
        <v>33</v>
      </c>
      <c r="B8876" s="3" t="s">
        <v>111</v>
      </c>
      <c r="C8876" s="3">
        <v>2010</v>
      </c>
      <c r="D8876" s="3" t="s">
        <v>2</v>
      </c>
      <c r="E8876" s="3">
        <v>461</v>
      </c>
      <c r="F8876" s="3" t="s">
        <v>3</v>
      </c>
      <c r="G8876" s="3" t="str">
        <f t="shared" si="421"/>
        <v>Non-Renewable</v>
      </c>
      <c r="H8876" s="5">
        <f t="shared" si="419"/>
        <v>0.41489999999999999</v>
      </c>
      <c r="I8876" s="3" t="s">
        <v>60</v>
      </c>
      <c r="J8876">
        <f t="shared" si="420"/>
        <v>90033.3</v>
      </c>
    </row>
    <row r="8877" spans="1:10" x14ac:dyDescent="0.3">
      <c r="A8877" s="3" t="s">
        <v>33</v>
      </c>
      <c r="B8877" s="3" t="s">
        <v>111</v>
      </c>
      <c r="C8877" s="3">
        <v>2011</v>
      </c>
      <c r="D8877" s="3" t="s">
        <v>2</v>
      </c>
      <c r="E8877" s="3">
        <v>296</v>
      </c>
      <c r="F8877" s="3" t="s">
        <v>3</v>
      </c>
      <c r="G8877" s="3" t="str">
        <f t="shared" si="421"/>
        <v>Non-Renewable</v>
      </c>
      <c r="H8877" s="5">
        <f t="shared" si="419"/>
        <v>0.26639999999999997</v>
      </c>
      <c r="I8877" s="3" t="s">
        <v>60</v>
      </c>
      <c r="J8877">
        <f t="shared" si="420"/>
        <v>57808.799999999996</v>
      </c>
    </row>
    <row r="8878" spans="1:10" x14ac:dyDescent="0.3">
      <c r="A8878" s="3" t="s">
        <v>33</v>
      </c>
      <c r="B8878" s="3" t="s">
        <v>111</v>
      </c>
      <c r="C8878" s="3">
        <v>2012</v>
      </c>
      <c r="D8878" s="3" t="s">
        <v>2</v>
      </c>
      <c r="E8878" s="3">
        <v>632</v>
      </c>
      <c r="F8878" s="3" t="s">
        <v>3</v>
      </c>
      <c r="G8878" s="3" t="str">
        <f t="shared" si="421"/>
        <v>Non-Renewable</v>
      </c>
      <c r="H8878" s="5">
        <f t="shared" si="419"/>
        <v>0.56879999999999997</v>
      </c>
      <c r="I8878" s="3" t="s">
        <v>60</v>
      </c>
      <c r="J8878">
        <f t="shared" si="420"/>
        <v>123429.59999999999</v>
      </c>
    </row>
    <row r="8879" spans="1:10" x14ac:dyDescent="0.3">
      <c r="A8879" s="3" t="s">
        <v>33</v>
      </c>
      <c r="B8879" s="3" t="s">
        <v>111</v>
      </c>
      <c r="C8879" s="3">
        <v>2013</v>
      </c>
      <c r="D8879" s="3" t="s">
        <v>2</v>
      </c>
      <c r="E8879" s="3">
        <v>1771</v>
      </c>
      <c r="F8879" s="3" t="s">
        <v>3</v>
      </c>
      <c r="G8879" s="3" t="str">
        <f t="shared" si="421"/>
        <v>Non-Renewable</v>
      </c>
      <c r="H8879" s="5">
        <f t="shared" si="419"/>
        <v>1.5938999999999999</v>
      </c>
      <c r="I8879" s="3" t="s">
        <v>60</v>
      </c>
      <c r="J8879">
        <f t="shared" si="420"/>
        <v>345876.3</v>
      </c>
    </row>
    <row r="8880" spans="1:10" x14ac:dyDescent="0.3">
      <c r="A8880" s="3" t="s">
        <v>33</v>
      </c>
      <c r="B8880" s="3" t="s">
        <v>111</v>
      </c>
      <c r="C8880" s="3">
        <v>2014</v>
      </c>
      <c r="D8880" s="3" t="s">
        <v>2</v>
      </c>
      <c r="E8880" s="3">
        <v>2652</v>
      </c>
      <c r="F8880" s="3" t="s">
        <v>3</v>
      </c>
      <c r="G8880" s="3" t="str">
        <f t="shared" si="421"/>
        <v>Non-Renewable</v>
      </c>
      <c r="H8880" s="5">
        <f t="shared" si="419"/>
        <v>2.3868</v>
      </c>
      <c r="I8880" s="3" t="s">
        <v>60</v>
      </c>
      <c r="J8880">
        <f t="shared" si="420"/>
        <v>517935.60000000003</v>
      </c>
    </row>
    <row r="8881" spans="1:10" x14ac:dyDescent="0.3">
      <c r="A8881" s="3" t="s">
        <v>33</v>
      </c>
      <c r="B8881" s="3" t="s">
        <v>111</v>
      </c>
      <c r="C8881" s="3">
        <v>2015</v>
      </c>
      <c r="D8881" s="3" t="s">
        <v>2</v>
      </c>
      <c r="E8881" s="3">
        <v>2722</v>
      </c>
      <c r="F8881" s="3" t="s">
        <v>3</v>
      </c>
      <c r="G8881" s="3" t="str">
        <f t="shared" si="421"/>
        <v>Non-Renewable</v>
      </c>
      <c r="H8881" s="5">
        <f t="shared" si="419"/>
        <v>2.4497999999999998</v>
      </c>
      <c r="I8881" s="3" t="s">
        <v>60</v>
      </c>
      <c r="J8881">
        <f t="shared" si="420"/>
        <v>531606.6</v>
      </c>
    </row>
    <row r="8882" spans="1:10" x14ac:dyDescent="0.3">
      <c r="A8882" s="3" t="s">
        <v>33</v>
      </c>
      <c r="B8882" s="3" t="s">
        <v>111</v>
      </c>
      <c r="C8882" s="3">
        <v>2016</v>
      </c>
      <c r="D8882" s="3" t="s">
        <v>2</v>
      </c>
      <c r="E8882" s="3">
        <v>2713</v>
      </c>
      <c r="F8882" s="3" t="s">
        <v>3</v>
      </c>
      <c r="G8882" s="3" t="str">
        <f t="shared" si="421"/>
        <v>Non-Renewable</v>
      </c>
      <c r="H8882" s="5">
        <f t="shared" si="419"/>
        <v>2.4417</v>
      </c>
      <c r="I8882" s="3" t="s">
        <v>60</v>
      </c>
      <c r="J8882">
        <f t="shared" si="420"/>
        <v>529848.9</v>
      </c>
    </row>
    <row r="8883" spans="1:10" x14ac:dyDescent="0.3">
      <c r="A8883" s="3" t="s">
        <v>33</v>
      </c>
      <c r="B8883" s="3" t="s">
        <v>111</v>
      </c>
      <c r="C8883" s="3">
        <v>2017</v>
      </c>
      <c r="D8883" s="3" t="s">
        <v>2</v>
      </c>
      <c r="E8883" s="3">
        <v>3429</v>
      </c>
      <c r="F8883" s="3" t="s">
        <v>3</v>
      </c>
      <c r="G8883" s="3" t="str">
        <f t="shared" si="421"/>
        <v>Non-Renewable</v>
      </c>
      <c r="H8883" s="5">
        <f t="shared" si="419"/>
        <v>3.0861000000000001</v>
      </c>
      <c r="I8883" s="3" t="s">
        <v>60</v>
      </c>
      <c r="J8883">
        <f t="shared" si="420"/>
        <v>669683.70000000007</v>
      </c>
    </row>
    <row r="8884" spans="1:10" x14ac:dyDescent="0.3">
      <c r="A8884" s="3" t="s">
        <v>33</v>
      </c>
      <c r="B8884" s="3" t="s">
        <v>111</v>
      </c>
      <c r="C8884" s="3">
        <v>2018</v>
      </c>
      <c r="D8884" s="3" t="s">
        <v>2</v>
      </c>
      <c r="E8884" s="3">
        <v>3138</v>
      </c>
      <c r="F8884" s="3" t="s">
        <v>3</v>
      </c>
      <c r="G8884" s="3" t="str">
        <f t="shared" si="421"/>
        <v>Non-Renewable</v>
      </c>
      <c r="H8884" s="5">
        <f t="shared" si="419"/>
        <v>2.8241999999999998</v>
      </c>
      <c r="I8884" s="3" t="s">
        <v>60</v>
      </c>
      <c r="J8884">
        <f t="shared" si="420"/>
        <v>612851.39999999991</v>
      </c>
    </row>
    <row r="8885" spans="1:10" x14ac:dyDescent="0.3">
      <c r="A8885" s="3" t="s">
        <v>33</v>
      </c>
      <c r="B8885" s="3" t="s">
        <v>111</v>
      </c>
      <c r="C8885" s="3">
        <v>2019</v>
      </c>
      <c r="D8885" s="3" t="s">
        <v>2</v>
      </c>
      <c r="E8885" s="3">
        <v>2463</v>
      </c>
      <c r="F8885" s="3" t="s">
        <v>3</v>
      </c>
      <c r="G8885" s="3" t="str">
        <f t="shared" si="421"/>
        <v>Non-Renewable</v>
      </c>
      <c r="H8885" s="5">
        <f t="shared" si="419"/>
        <v>2.2166999999999999</v>
      </c>
      <c r="I8885" s="3" t="s">
        <v>60</v>
      </c>
      <c r="J8885">
        <f t="shared" si="420"/>
        <v>481023.89999999997</v>
      </c>
    </row>
    <row r="8886" spans="1:10" x14ac:dyDescent="0.3">
      <c r="A8886" s="3" t="s">
        <v>33</v>
      </c>
      <c r="B8886" s="3" t="s">
        <v>111</v>
      </c>
      <c r="C8886" s="3">
        <v>2020</v>
      </c>
      <c r="D8886" s="3" t="s">
        <v>2</v>
      </c>
      <c r="E8886" s="3">
        <v>2207</v>
      </c>
      <c r="F8886" s="3" t="s">
        <v>3</v>
      </c>
      <c r="G8886" s="3" t="str">
        <f t="shared" si="421"/>
        <v>Non-Renewable</v>
      </c>
      <c r="H8886" s="5">
        <f t="shared" si="419"/>
        <v>1.9863</v>
      </c>
      <c r="I8886" s="3" t="s">
        <v>60</v>
      </c>
      <c r="J8886">
        <f t="shared" si="420"/>
        <v>431027.1</v>
      </c>
    </row>
    <row r="8887" spans="1:10" x14ac:dyDescent="0.3">
      <c r="A8887" s="3" t="s">
        <v>33</v>
      </c>
      <c r="B8887" s="3" t="s">
        <v>111</v>
      </c>
      <c r="C8887" s="3">
        <v>2021</v>
      </c>
      <c r="D8887" s="3" t="s">
        <v>2</v>
      </c>
      <c r="E8887" s="3">
        <v>2365</v>
      </c>
      <c r="F8887" s="3" t="s">
        <v>3</v>
      </c>
      <c r="G8887" s="3" t="str">
        <f t="shared" si="421"/>
        <v>Non-Renewable</v>
      </c>
      <c r="H8887" s="5">
        <f t="shared" si="419"/>
        <v>2.1284999999999998</v>
      </c>
      <c r="I8887" s="3" t="s">
        <v>60</v>
      </c>
      <c r="J8887">
        <f t="shared" si="420"/>
        <v>461884.49999999994</v>
      </c>
    </row>
    <row r="8888" spans="1:10" x14ac:dyDescent="0.3">
      <c r="A8888" s="3" t="s">
        <v>33</v>
      </c>
      <c r="B8888" s="3" t="s">
        <v>111</v>
      </c>
      <c r="C8888" s="3">
        <v>2022</v>
      </c>
      <c r="D8888" s="3" t="s">
        <v>2</v>
      </c>
      <c r="E8888" s="3">
        <v>3574</v>
      </c>
      <c r="F8888" s="3" t="s">
        <v>3</v>
      </c>
      <c r="G8888" s="3" t="str">
        <f t="shared" si="421"/>
        <v>Non-Renewable</v>
      </c>
      <c r="H8888" s="5">
        <f t="shared" si="419"/>
        <v>3.2166000000000001</v>
      </c>
      <c r="I8888" s="3" t="s">
        <v>60</v>
      </c>
      <c r="J8888">
        <f t="shared" si="420"/>
        <v>698002.20000000007</v>
      </c>
    </row>
    <row r="8889" spans="1:10" x14ac:dyDescent="0.3">
      <c r="A8889" s="3" t="s">
        <v>33</v>
      </c>
      <c r="B8889" s="3" t="s">
        <v>111</v>
      </c>
      <c r="C8889" s="3">
        <v>2023</v>
      </c>
      <c r="D8889" s="3" t="s">
        <v>2</v>
      </c>
      <c r="E8889" s="3">
        <v>3190</v>
      </c>
      <c r="F8889" s="3" t="s">
        <v>3</v>
      </c>
      <c r="G8889" s="3" t="str">
        <f t="shared" si="421"/>
        <v>Non-Renewable</v>
      </c>
      <c r="H8889" s="5">
        <f t="shared" si="419"/>
        <v>2.871</v>
      </c>
      <c r="I8889" s="3" t="s">
        <v>60</v>
      </c>
      <c r="J8889">
        <f t="shared" si="420"/>
        <v>623007</v>
      </c>
    </row>
    <row r="8890" spans="1:10" x14ac:dyDescent="0.3">
      <c r="A8890" s="3" t="s">
        <v>33</v>
      </c>
      <c r="B8890" s="3" t="s">
        <v>111</v>
      </c>
      <c r="C8890" s="3">
        <v>2024</v>
      </c>
      <c r="D8890" s="3" t="s">
        <v>2</v>
      </c>
      <c r="E8890" s="3">
        <v>2974</v>
      </c>
      <c r="F8890" s="3" t="s">
        <v>3</v>
      </c>
      <c r="G8890" s="3" t="str">
        <f t="shared" si="421"/>
        <v>Non-Renewable</v>
      </c>
      <c r="H8890" s="5">
        <f t="shared" si="419"/>
        <v>2.6766000000000001</v>
      </c>
      <c r="I8890" s="3" t="s">
        <v>60</v>
      </c>
      <c r="J8890">
        <f t="shared" si="420"/>
        <v>580822.20000000007</v>
      </c>
    </row>
    <row r="8891" spans="1:10" x14ac:dyDescent="0.3">
      <c r="A8891" s="3" t="s">
        <v>33</v>
      </c>
      <c r="B8891" s="3" t="s">
        <v>111</v>
      </c>
      <c r="C8891" s="3">
        <v>2025</v>
      </c>
      <c r="D8891" s="3" t="s">
        <v>2</v>
      </c>
      <c r="E8891" s="3">
        <v>2714</v>
      </c>
      <c r="F8891" s="3" t="s">
        <v>3</v>
      </c>
      <c r="G8891" s="3" t="str">
        <f t="shared" si="421"/>
        <v>Non-Renewable</v>
      </c>
      <c r="H8891" s="5">
        <f t="shared" si="419"/>
        <v>2.4426000000000001</v>
      </c>
      <c r="I8891" s="3" t="s">
        <v>60</v>
      </c>
      <c r="J8891">
        <f t="shared" si="420"/>
        <v>530044.20000000007</v>
      </c>
    </row>
    <row r="8892" spans="1:10" x14ac:dyDescent="0.3">
      <c r="A8892" s="3" t="s">
        <v>33</v>
      </c>
      <c r="B8892" s="3" t="s">
        <v>111</v>
      </c>
      <c r="C8892" s="3">
        <v>2000</v>
      </c>
      <c r="D8892" s="3" t="s">
        <v>4</v>
      </c>
      <c r="E8892" s="3">
        <v>27</v>
      </c>
      <c r="F8892" s="3" t="s">
        <v>3</v>
      </c>
      <c r="G8892" s="3" t="str">
        <f t="shared" si="421"/>
        <v>Non-Renewable</v>
      </c>
      <c r="H8892" s="5">
        <f t="shared" si="419"/>
        <v>2.1059999999999999E-2</v>
      </c>
      <c r="I8892" s="3" t="s">
        <v>60</v>
      </c>
      <c r="J8892">
        <f t="shared" si="420"/>
        <v>4570.0199999999995</v>
      </c>
    </row>
    <row r="8893" spans="1:10" x14ac:dyDescent="0.3">
      <c r="A8893" s="3" t="s">
        <v>33</v>
      </c>
      <c r="B8893" s="3" t="s">
        <v>111</v>
      </c>
      <c r="C8893" s="3">
        <v>2001</v>
      </c>
      <c r="D8893" s="3" t="s">
        <v>4</v>
      </c>
      <c r="E8893" s="3">
        <v>24</v>
      </c>
      <c r="F8893" s="3" t="s">
        <v>3</v>
      </c>
      <c r="G8893" s="3" t="str">
        <f t="shared" si="421"/>
        <v>Non-Renewable</v>
      </c>
      <c r="H8893" s="5">
        <f t="shared" si="419"/>
        <v>1.8720000000000001E-2</v>
      </c>
      <c r="I8893" s="3" t="s">
        <v>60</v>
      </c>
      <c r="J8893">
        <f t="shared" si="420"/>
        <v>4062.2400000000002</v>
      </c>
    </row>
    <row r="8894" spans="1:10" x14ac:dyDescent="0.3">
      <c r="A8894" s="3" t="s">
        <v>33</v>
      </c>
      <c r="B8894" s="3" t="s">
        <v>111</v>
      </c>
      <c r="C8894" s="3">
        <v>2002</v>
      </c>
      <c r="D8894" s="3" t="s">
        <v>4</v>
      </c>
      <c r="E8894" s="3">
        <v>29</v>
      </c>
      <c r="F8894" s="3" t="s">
        <v>3</v>
      </c>
      <c r="G8894" s="3" t="str">
        <f t="shared" si="421"/>
        <v>Non-Renewable</v>
      </c>
      <c r="H8894" s="5">
        <f t="shared" si="419"/>
        <v>2.2620000000000001E-2</v>
      </c>
      <c r="I8894" s="3" t="s">
        <v>60</v>
      </c>
      <c r="J8894">
        <f t="shared" si="420"/>
        <v>4908.54</v>
      </c>
    </row>
    <row r="8895" spans="1:10" x14ac:dyDescent="0.3">
      <c r="A8895" s="3" t="s">
        <v>33</v>
      </c>
      <c r="B8895" s="3" t="s">
        <v>111</v>
      </c>
      <c r="C8895" s="3">
        <v>2003</v>
      </c>
      <c r="D8895" s="3" t="s">
        <v>4</v>
      </c>
      <c r="E8895" s="3">
        <v>29</v>
      </c>
      <c r="F8895" s="3" t="s">
        <v>3</v>
      </c>
      <c r="G8895" s="3" t="str">
        <f t="shared" si="421"/>
        <v>Non-Renewable</v>
      </c>
      <c r="H8895" s="5">
        <f t="shared" si="419"/>
        <v>2.2620000000000001E-2</v>
      </c>
      <c r="I8895" s="3" t="s">
        <v>60</v>
      </c>
      <c r="J8895">
        <f t="shared" si="420"/>
        <v>4908.54</v>
      </c>
    </row>
    <row r="8896" spans="1:10" x14ac:dyDescent="0.3">
      <c r="A8896" s="3" t="s">
        <v>33</v>
      </c>
      <c r="B8896" s="3" t="s">
        <v>111</v>
      </c>
      <c r="C8896" s="3">
        <v>2004</v>
      </c>
      <c r="D8896" s="3" t="s">
        <v>4</v>
      </c>
      <c r="E8896" s="3">
        <v>51</v>
      </c>
      <c r="F8896" s="3" t="s">
        <v>3</v>
      </c>
      <c r="G8896" s="3" t="str">
        <f t="shared" si="421"/>
        <v>Non-Renewable</v>
      </c>
      <c r="H8896" s="5">
        <f t="shared" si="419"/>
        <v>3.9779999999999996E-2</v>
      </c>
      <c r="I8896" s="3" t="s">
        <v>60</v>
      </c>
      <c r="J8896">
        <f t="shared" si="420"/>
        <v>8632.2599999999984</v>
      </c>
    </row>
    <row r="8897" spans="1:10" x14ac:dyDescent="0.3">
      <c r="A8897" s="3" t="s">
        <v>33</v>
      </c>
      <c r="B8897" s="3" t="s">
        <v>111</v>
      </c>
      <c r="C8897" s="3">
        <v>2005</v>
      </c>
      <c r="D8897" s="3" t="s">
        <v>4</v>
      </c>
      <c r="E8897" s="3">
        <v>6</v>
      </c>
      <c r="F8897" s="3" t="s">
        <v>3</v>
      </c>
      <c r="G8897" s="3" t="str">
        <f t="shared" si="421"/>
        <v>Non-Renewable</v>
      </c>
      <c r="H8897" s="5">
        <f t="shared" si="419"/>
        <v>4.6800000000000001E-3</v>
      </c>
      <c r="I8897" s="3" t="s">
        <v>60</v>
      </c>
      <c r="J8897">
        <f t="shared" si="420"/>
        <v>1015.5600000000001</v>
      </c>
    </row>
    <row r="8898" spans="1:10" x14ac:dyDescent="0.3">
      <c r="A8898" s="3" t="s">
        <v>33</v>
      </c>
      <c r="B8898" s="3" t="s">
        <v>111</v>
      </c>
      <c r="C8898" s="3">
        <v>2006</v>
      </c>
      <c r="D8898" s="3" t="s">
        <v>4</v>
      </c>
      <c r="E8898" s="3">
        <v>6</v>
      </c>
      <c r="F8898" s="3" t="s">
        <v>3</v>
      </c>
      <c r="G8898" s="3" t="str">
        <f t="shared" si="421"/>
        <v>Non-Renewable</v>
      </c>
      <c r="H8898" s="5">
        <f t="shared" ref="H8898:H8961" si="422">IF(D8898="Coal",E8898*0.0009,
IF(D8898="Oil",E8898*0.00078,
IF(D8898="Natural Gas",E8898*0.0004,
IF(D8898="Nuclear",E8898*0.000012,
IF(D8898="Hydropower",E8898*0.000024,
IF(D8898="Biofuels",E8898*0.0004,
IF(D8898="Waste",E8898*0.0002,
IF(D8898="Wind",E8898*0.000011,
IF(D8898="Solar PV",E8898*0.000045,
IF(D8898="Solar Thermal",E8898*0.00005,
IF(D8898="Other sources",E8898*0.0005,
IF(D8898="Geothermal",E8898*0.00005,
IF(D8898="Tide",E8898*0.00001,0)))))))))))))</f>
        <v>4.6800000000000001E-3</v>
      </c>
      <c r="I8898" s="3" t="s">
        <v>60</v>
      </c>
      <c r="J8898">
        <f t="shared" si="420"/>
        <v>1015.5600000000001</v>
      </c>
    </row>
    <row r="8899" spans="1:10" x14ac:dyDescent="0.3">
      <c r="A8899" s="3" t="s">
        <v>33</v>
      </c>
      <c r="B8899" s="3" t="s">
        <v>111</v>
      </c>
      <c r="C8899" s="3">
        <v>2007</v>
      </c>
      <c r="D8899" s="3" t="s">
        <v>4</v>
      </c>
      <c r="E8899" s="3">
        <v>6</v>
      </c>
      <c r="F8899" s="3" t="s">
        <v>3</v>
      </c>
      <c r="G8899" s="3" t="str">
        <f t="shared" si="421"/>
        <v>Non-Renewable</v>
      </c>
      <c r="H8899" s="5">
        <f t="shared" si="422"/>
        <v>4.6800000000000001E-3</v>
      </c>
      <c r="I8899" s="3" t="s">
        <v>60</v>
      </c>
      <c r="J8899">
        <f t="shared" ref="J8899:J8962" si="423">H8899*217000</f>
        <v>1015.5600000000001</v>
      </c>
    </row>
    <row r="8900" spans="1:10" x14ac:dyDescent="0.3">
      <c r="A8900" s="3" t="s">
        <v>33</v>
      </c>
      <c r="B8900" s="3" t="s">
        <v>111</v>
      </c>
      <c r="C8900" s="3">
        <v>2008</v>
      </c>
      <c r="D8900" s="3" t="s">
        <v>4</v>
      </c>
      <c r="E8900" s="3">
        <v>0</v>
      </c>
      <c r="F8900" s="3" t="s">
        <v>3</v>
      </c>
      <c r="G8900" s="3" t="str">
        <f t="shared" si="421"/>
        <v>Non-Renewable</v>
      </c>
      <c r="H8900" s="5">
        <f t="shared" si="422"/>
        <v>0</v>
      </c>
      <c r="I8900" s="3" t="s">
        <v>60</v>
      </c>
      <c r="J8900">
        <f t="shared" si="423"/>
        <v>0</v>
      </c>
    </row>
    <row r="8901" spans="1:10" x14ac:dyDescent="0.3">
      <c r="A8901" s="3" t="s">
        <v>33</v>
      </c>
      <c r="B8901" s="3" t="s">
        <v>111</v>
      </c>
      <c r="C8901" s="3">
        <v>2009</v>
      </c>
      <c r="D8901" s="3" t="s">
        <v>4</v>
      </c>
      <c r="E8901" s="3">
        <v>0</v>
      </c>
      <c r="F8901" s="3" t="s">
        <v>3</v>
      </c>
      <c r="G8901" s="3" t="str">
        <f t="shared" si="421"/>
        <v>Non-Renewable</v>
      </c>
      <c r="H8901" s="5">
        <f t="shared" si="422"/>
        <v>0</v>
      </c>
      <c r="I8901" s="3" t="s">
        <v>60</v>
      </c>
      <c r="J8901">
        <f t="shared" si="423"/>
        <v>0</v>
      </c>
    </row>
    <row r="8902" spans="1:10" x14ac:dyDescent="0.3">
      <c r="A8902" s="3" t="s">
        <v>33</v>
      </c>
      <c r="B8902" s="3" t="s">
        <v>111</v>
      </c>
      <c r="C8902" s="3">
        <v>2010</v>
      </c>
      <c r="D8902" s="3" t="s">
        <v>4</v>
      </c>
      <c r="E8902" s="3">
        <v>18</v>
      </c>
      <c r="F8902" s="3" t="s">
        <v>3</v>
      </c>
      <c r="G8902" s="3" t="str">
        <f t="shared" si="421"/>
        <v>Non-Renewable</v>
      </c>
      <c r="H8902" s="5">
        <f t="shared" si="422"/>
        <v>1.404E-2</v>
      </c>
      <c r="I8902" s="3" t="s">
        <v>60</v>
      </c>
      <c r="J8902">
        <f t="shared" si="423"/>
        <v>3046.6800000000003</v>
      </c>
    </row>
    <row r="8903" spans="1:10" x14ac:dyDescent="0.3">
      <c r="A8903" s="3" t="s">
        <v>33</v>
      </c>
      <c r="B8903" s="3" t="s">
        <v>111</v>
      </c>
      <c r="C8903" s="3">
        <v>2011</v>
      </c>
      <c r="D8903" s="3" t="s">
        <v>4</v>
      </c>
      <c r="E8903" s="3">
        <v>61</v>
      </c>
      <c r="F8903" s="3" t="s">
        <v>3</v>
      </c>
      <c r="G8903" s="3" t="str">
        <f t="shared" si="421"/>
        <v>Non-Renewable</v>
      </c>
      <c r="H8903" s="5">
        <f t="shared" si="422"/>
        <v>4.7579999999999997E-2</v>
      </c>
      <c r="I8903" s="3" t="s">
        <v>60</v>
      </c>
      <c r="J8903">
        <f t="shared" si="423"/>
        <v>10324.859999999999</v>
      </c>
    </row>
    <row r="8904" spans="1:10" x14ac:dyDescent="0.3">
      <c r="A8904" s="3" t="s">
        <v>33</v>
      </c>
      <c r="B8904" s="3" t="s">
        <v>111</v>
      </c>
      <c r="C8904" s="3">
        <v>2012</v>
      </c>
      <c r="D8904" s="3" t="s">
        <v>4</v>
      </c>
      <c r="E8904" s="3">
        <v>100</v>
      </c>
      <c r="F8904" s="3" t="s">
        <v>3</v>
      </c>
      <c r="G8904" s="3" t="str">
        <f t="shared" si="421"/>
        <v>Non-Renewable</v>
      </c>
      <c r="H8904" s="5">
        <f t="shared" si="422"/>
        <v>7.8E-2</v>
      </c>
      <c r="I8904" s="3" t="s">
        <v>60</v>
      </c>
      <c r="J8904">
        <f t="shared" si="423"/>
        <v>16926</v>
      </c>
    </row>
    <row r="8905" spans="1:10" x14ac:dyDescent="0.3">
      <c r="A8905" s="3" t="s">
        <v>33</v>
      </c>
      <c r="B8905" s="3" t="s">
        <v>111</v>
      </c>
      <c r="C8905" s="3">
        <v>2013</v>
      </c>
      <c r="D8905" s="3" t="s">
        <v>4</v>
      </c>
      <c r="E8905" s="3">
        <v>162</v>
      </c>
      <c r="F8905" s="3" t="s">
        <v>3</v>
      </c>
      <c r="G8905" s="3" t="str">
        <f t="shared" si="421"/>
        <v>Non-Renewable</v>
      </c>
      <c r="H8905" s="5">
        <f t="shared" si="422"/>
        <v>0.12636</v>
      </c>
      <c r="I8905" s="3" t="s">
        <v>60</v>
      </c>
      <c r="J8905">
        <f t="shared" si="423"/>
        <v>27420.12</v>
      </c>
    </row>
    <row r="8906" spans="1:10" x14ac:dyDescent="0.3">
      <c r="A8906" s="3" t="s">
        <v>33</v>
      </c>
      <c r="B8906" s="3" t="s">
        <v>111</v>
      </c>
      <c r="C8906" s="3">
        <v>2014</v>
      </c>
      <c r="D8906" s="3" t="s">
        <v>4</v>
      </c>
      <c r="E8906" s="3">
        <v>99</v>
      </c>
      <c r="F8906" s="3" t="s">
        <v>3</v>
      </c>
      <c r="G8906" s="3" t="str">
        <f t="shared" si="421"/>
        <v>Non-Renewable</v>
      </c>
      <c r="H8906" s="5">
        <f t="shared" si="422"/>
        <v>7.7219999999999997E-2</v>
      </c>
      <c r="I8906" s="3" t="s">
        <v>60</v>
      </c>
      <c r="J8906">
        <f t="shared" si="423"/>
        <v>16756.739999999998</v>
      </c>
    </row>
    <row r="8907" spans="1:10" x14ac:dyDescent="0.3">
      <c r="A8907" s="3" t="s">
        <v>33</v>
      </c>
      <c r="B8907" s="3" t="s">
        <v>111</v>
      </c>
      <c r="C8907" s="3">
        <v>2015</v>
      </c>
      <c r="D8907" s="3" t="s">
        <v>4</v>
      </c>
      <c r="E8907" s="3">
        <v>107</v>
      </c>
      <c r="F8907" s="3" t="s">
        <v>3</v>
      </c>
      <c r="G8907" s="3" t="str">
        <f t="shared" si="421"/>
        <v>Non-Renewable</v>
      </c>
      <c r="H8907" s="5">
        <f t="shared" si="422"/>
        <v>8.3459999999999993E-2</v>
      </c>
      <c r="I8907" s="3" t="s">
        <v>60</v>
      </c>
      <c r="J8907">
        <f t="shared" si="423"/>
        <v>18110.82</v>
      </c>
    </row>
    <row r="8908" spans="1:10" x14ac:dyDescent="0.3">
      <c r="A8908" s="3" t="s">
        <v>33</v>
      </c>
      <c r="B8908" s="3" t="s">
        <v>111</v>
      </c>
      <c r="C8908" s="3">
        <v>2016</v>
      </c>
      <c r="D8908" s="3" t="s">
        <v>4</v>
      </c>
      <c r="E8908" s="3">
        <v>6</v>
      </c>
      <c r="F8908" s="3" t="s">
        <v>3</v>
      </c>
      <c r="G8908" s="3" t="str">
        <f t="shared" si="421"/>
        <v>Non-Renewable</v>
      </c>
      <c r="H8908" s="5">
        <f t="shared" si="422"/>
        <v>4.6800000000000001E-3</v>
      </c>
      <c r="I8908" s="3" t="s">
        <v>60</v>
      </c>
      <c r="J8908">
        <f t="shared" si="423"/>
        <v>1015.5600000000001</v>
      </c>
    </row>
    <row r="8909" spans="1:10" x14ac:dyDescent="0.3">
      <c r="A8909" s="3" t="s">
        <v>33</v>
      </c>
      <c r="B8909" s="3" t="s">
        <v>111</v>
      </c>
      <c r="C8909" s="3">
        <v>2017</v>
      </c>
      <c r="D8909" s="3" t="s">
        <v>4</v>
      </c>
      <c r="E8909" s="3">
        <v>7</v>
      </c>
      <c r="F8909" s="3" t="s">
        <v>3</v>
      </c>
      <c r="G8909" s="3" t="str">
        <f t="shared" si="421"/>
        <v>Non-Renewable</v>
      </c>
      <c r="H8909" s="5">
        <f t="shared" si="422"/>
        <v>5.4599999999999996E-3</v>
      </c>
      <c r="I8909" s="3" t="s">
        <v>60</v>
      </c>
      <c r="J8909">
        <f t="shared" si="423"/>
        <v>1184.82</v>
      </c>
    </row>
    <row r="8910" spans="1:10" x14ac:dyDescent="0.3">
      <c r="A8910" s="3" t="s">
        <v>33</v>
      </c>
      <c r="B8910" s="3" t="s">
        <v>111</v>
      </c>
      <c r="C8910" s="3">
        <v>2018</v>
      </c>
      <c r="D8910" s="3" t="s">
        <v>4</v>
      </c>
      <c r="E8910" s="3">
        <v>1</v>
      </c>
      <c r="F8910" s="3" t="s">
        <v>3</v>
      </c>
      <c r="G8910" s="3" t="str">
        <f t="shared" si="421"/>
        <v>Non-Renewable</v>
      </c>
      <c r="H8910" s="5">
        <f t="shared" si="422"/>
        <v>7.7999999999999999E-4</v>
      </c>
      <c r="I8910" s="3" t="s">
        <v>60</v>
      </c>
      <c r="J8910">
        <f t="shared" si="423"/>
        <v>169.26</v>
      </c>
    </row>
    <row r="8911" spans="1:10" x14ac:dyDescent="0.3">
      <c r="A8911" s="3" t="s">
        <v>33</v>
      </c>
      <c r="B8911" s="3" t="s">
        <v>111</v>
      </c>
      <c r="C8911" s="3">
        <v>2019</v>
      </c>
      <c r="D8911" s="3" t="s">
        <v>4</v>
      </c>
      <c r="E8911" s="3">
        <v>41</v>
      </c>
      <c r="F8911" s="3" t="s">
        <v>3</v>
      </c>
      <c r="G8911" s="3" t="str">
        <f t="shared" si="421"/>
        <v>Non-Renewable</v>
      </c>
      <c r="H8911" s="5">
        <f t="shared" si="422"/>
        <v>3.1980000000000001E-2</v>
      </c>
      <c r="I8911" s="3" t="s">
        <v>60</v>
      </c>
      <c r="J8911">
        <f t="shared" si="423"/>
        <v>6939.6600000000008</v>
      </c>
    </row>
    <row r="8912" spans="1:10" x14ac:dyDescent="0.3">
      <c r="A8912" s="3" t="s">
        <v>33</v>
      </c>
      <c r="B8912" s="3" t="s">
        <v>111</v>
      </c>
      <c r="C8912" s="3">
        <v>2020</v>
      </c>
      <c r="D8912" s="3" t="s">
        <v>4</v>
      </c>
      <c r="E8912" s="3">
        <v>81</v>
      </c>
      <c r="F8912" s="3" t="s">
        <v>3</v>
      </c>
      <c r="G8912" s="3" t="str">
        <f t="shared" ref="G8912:G8975" si="424">IF(OR(D8912="hydropower",D8912="wind",D8912="solar pv",D8912=" tide",D8912="solar thermal",D8912="geothermal",D8912="biofuels"), "Renewable", "Non-Renewable")</f>
        <v>Non-Renewable</v>
      </c>
      <c r="H8912" s="5">
        <f t="shared" si="422"/>
        <v>6.318E-2</v>
      </c>
      <c r="I8912" s="3" t="s">
        <v>60</v>
      </c>
      <c r="J8912">
        <f t="shared" si="423"/>
        <v>13710.06</v>
      </c>
    </row>
    <row r="8913" spans="1:10" x14ac:dyDescent="0.3">
      <c r="A8913" s="3" t="s">
        <v>33</v>
      </c>
      <c r="B8913" s="3" t="s">
        <v>111</v>
      </c>
      <c r="C8913" s="3">
        <v>2021</v>
      </c>
      <c r="D8913" s="3" t="s">
        <v>4</v>
      </c>
      <c r="E8913" s="3">
        <v>89</v>
      </c>
      <c r="F8913" s="3" t="s">
        <v>3</v>
      </c>
      <c r="G8913" s="3" t="str">
        <f t="shared" si="424"/>
        <v>Non-Renewable</v>
      </c>
      <c r="H8913" s="5">
        <f t="shared" si="422"/>
        <v>6.9419999999999996E-2</v>
      </c>
      <c r="I8913" s="3" t="s">
        <v>60</v>
      </c>
      <c r="J8913">
        <f t="shared" si="423"/>
        <v>15064.14</v>
      </c>
    </row>
    <row r="8914" spans="1:10" x14ac:dyDescent="0.3">
      <c r="A8914" s="3" t="s">
        <v>33</v>
      </c>
      <c r="B8914" s="3" t="s">
        <v>111</v>
      </c>
      <c r="C8914" s="3">
        <v>2022</v>
      </c>
      <c r="D8914" s="3" t="s">
        <v>4</v>
      </c>
      <c r="E8914" s="3">
        <v>45</v>
      </c>
      <c r="F8914" s="3" t="s">
        <v>3</v>
      </c>
      <c r="G8914" s="3" t="str">
        <f t="shared" si="424"/>
        <v>Non-Renewable</v>
      </c>
      <c r="H8914" s="5">
        <f t="shared" si="422"/>
        <v>3.5099999999999999E-2</v>
      </c>
      <c r="I8914" s="3" t="s">
        <v>60</v>
      </c>
      <c r="J8914">
        <f t="shared" si="423"/>
        <v>7616.7</v>
      </c>
    </row>
    <row r="8915" spans="1:10" x14ac:dyDescent="0.3">
      <c r="A8915" s="3" t="s">
        <v>33</v>
      </c>
      <c r="B8915" s="3" t="s">
        <v>111</v>
      </c>
      <c r="C8915" s="3">
        <v>2023</v>
      </c>
      <c r="D8915" s="3" t="s">
        <v>4</v>
      </c>
      <c r="E8915" s="3">
        <v>27</v>
      </c>
      <c r="F8915" s="3" t="s">
        <v>3</v>
      </c>
      <c r="G8915" s="3" t="str">
        <f t="shared" si="424"/>
        <v>Non-Renewable</v>
      </c>
      <c r="H8915" s="5">
        <f t="shared" si="422"/>
        <v>2.1059999999999999E-2</v>
      </c>
      <c r="I8915" s="3" t="s">
        <v>60</v>
      </c>
      <c r="J8915">
        <f t="shared" si="423"/>
        <v>4570.0199999999995</v>
      </c>
    </row>
    <row r="8916" spans="1:10" x14ac:dyDescent="0.3">
      <c r="A8916" s="3" t="s">
        <v>33</v>
      </c>
      <c r="B8916" s="3" t="s">
        <v>111</v>
      </c>
      <c r="C8916" s="3">
        <v>2024</v>
      </c>
      <c r="D8916" s="3" t="s">
        <v>4</v>
      </c>
      <c r="E8916" s="3">
        <v>26</v>
      </c>
      <c r="F8916" s="3" t="s">
        <v>3</v>
      </c>
      <c r="G8916" s="3" t="str">
        <f t="shared" si="424"/>
        <v>Non-Renewable</v>
      </c>
      <c r="H8916" s="5">
        <f t="shared" si="422"/>
        <v>2.0279999999999999E-2</v>
      </c>
      <c r="I8916" s="3" t="s">
        <v>60</v>
      </c>
      <c r="J8916">
        <f t="shared" si="423"/>
        <v>4400.76</v>
      </c>
    </row>
    <row r="8917" spans="1:10" x14ac:dyDescent="0.3">
      <c r="A8917" s="3" t="s">
        <v>33</v>
      </c>
      <c r="B8917" s="3" t="s">
        <v>111</v>
      </c>
      <c r="C8917" s="3">
        <v>2025</v>
      </c>
      <c r="D8917" s="3" t="s">
        <v>4</v>
      </c>
      <c r="E8917" s="3">
        <v>21</v>
      </c>
      <c r="F8917" s="3" t="s">
        <v>3</v>
      </c>
      <c r="G8917" s="3" t="str">
        <f t="shared" si="424"/>
        <v>Non-Renewable</v>
      </c>
      <c r="H8917" s="5">
        <f t="shared" si="422"/>
        <v>1.6379999999999999E-2</v>
      </c>
      <c r="I8917" s="3" t="s">
        <v>60</v>
      </c>
      <c r="J8917">
        <f t="shared" si="423"/>
        <v>3554.4599999999996</v>
      </c>
    </row>
    <row r="8918" spans="1:10" x14ac:dyDescent="0.3">
      <c r="A8918" s="3" t="s">
        <v>33</v>
      </c>
      <c r="B8918" s="3" t="s">
        <v>111</v>
      </c>
      <c r="C8918" s="3">
        <v>2000</v>
      </c>
      <c r="D8918" s="3" t="s">
        <v>11</v>
      </c>
      <c r="E8918" s="3">
        <v>0</v>
      </c>
      <c r="F8918" s="3" t="s">
        <v>3</v>
      </c>
      <c r="G8918" s="3" t="str">
        <f t="shared" si="424"/>
        <v>Renewable</v>
      </c>
      <c r="H8918" s="5">
        <f t="shared" si="422"/>
        <v>0</v>
      </c>
      <c r="I8918" s="3" t="s">
        <v>60</v>
      </c>
      <c r="J8918">
        <f t="shared" si="423"/>
        <v>0</v>
      </c>
    </row>
    <row r="8919" spans="1:10" x14ac:dyDescent="0.3">
      <c r="A8919" s="3" t="s">
        <v>33</v>
      </c>
      <c r="B8919" s="3" t="s">
        <v>111</v>
      </c>
      <c r="C8919" s="3">
        <v>2001</v>
      </c>
      <c r="D8919" s="3" t="s">
        <v>11</v>
      </c>
      <c r="E8919" s="3">
        <v>0</v>
      </c>
      <c r="F8919" s="3" t="s">
        <v>3</v>
      </c>
      <c r="G8919" s="3" t="str">
        <f t="shared" si="424"/>
        <v>Renewable</v>
      </c>
      <c r="H8919" s="5">
        <f t="shared" si="422"/>
        <v>0</v>
      </c>
      <c r="I8919" s="3" t="s">
        <v>60</v>
      </c>
      <c r="J8919">
        <f t="shared" si="423"/>
        <v>0</v>
      </c>
    </row>
    <row r="8920" spans="1:10" x14ac:dyDescent="0.3">
      <c r="A8920" s="3" t="s">
        <v>33</v>
      </c>
      <c r="B8920" s="3" t="s">
        <v>111</v>
      </c>
      <c r="C8920" s="3">
        <v>2002</v>
      </c>
      <c r="D8920" s="3" t="s">
        <v>11</v>
      </c>
      <c r="E8920" s="3">
        <v>0</v>
      </c>
      <c r="F8920" s="3" t="s">
        <v>3</v>
      </c>
      <c r="G8920" s="3" t="str">
        <f t="shared" si="424"/>
        <v>Renewable</v>
      </c>
      <c r="H8920" s="5">
        <f t="shared" si="422"/>
        <v>0</v>
      </c>
      <c r="I8920" s="3" t="s">
        <v>60</v>
      </c>
      <c r="J8920">
        <f t="shared" si="423"/>
        <v>0</v>
      </c>
    </row>
    <row r="8921" spans="1:10" x14ac:dyDescent="0.3">
      <c r="A8921" s="3" t="s">
        <v>33</v>
      </c>
      <c r="B8921" s="3" t="s">
        <v>111</v>
      </c>
      <c r="C8921" s="3">
        <v>2003</v>
      </c>
      <c r="D8921" s="3" t="s">
        <v>11</v>
      </c>
      <c r="E8921" s="3">
        <v>0</v>
      </c>
      <c r="F8921" s="3" t="s">
        <v>3</v>
      </c>
      <c r="G8921" s="3" t="str">
        <f t="shared" si="424"/>
        <v>Renewable</v>
      </c>
      <c r="H8921" s="5">
        <f t="shared" si="422"/>
        <v>0</v>
      </c>
      <c r="I8921" s="3" t="s">
        <v>60</v>
      </c>
      <c r="J8921">
        <f t="shared" si="423"/>
        <v>0</v>
      </c>
    </row>
    <row r="8922" spans="1:10" x14ac:dyDescent="0.3">
      <c r="A8922" s="3" t="s">
        <v>33</v>
      </c>
      <c r="B8922" s="3" t="s">
        <v>111</v>
      </c>
      <c r="C8922" s="3">
        <v>2004</v>
      </c>
      <c r="D8922" s="3" t="s">
        <v>11</v>
      </c>
      <c r="E8922" s="3">
        <v>0</v>
      </c>
      <c r="F8922" s="3" t="s">
        <v>3</v>
      </c>
      <c r="G8922" s="3" t="str">
        <f t="shared" si="424"/>
        <v>Renewable</v>
      </c>
      <c r="H8922" s="5">
        <f t="shared" si="422"/>
        <v>0</v>
      </c>
      <c r="I8922" s="3" t="s">
        <v>60</v>
      </c>
      <c r="J8922">
        <f t="shared" si="423"/>
        <v>0</v>
      </c>
    </row>
    <row r="8923" spans="1:10" x14ac:dyDescent="0.3">
      <c r="A8923" s="3" t="s">
        <v>33</v>
      </c>
      <c r="B8923" s="3" t="s">
        <v>111</v>
      </c>
      <c r="C8923" s="3">
        <v>2005</v>
      </c>
      <c r="D8923" s="3" t="s">
        <v>11</v>
      </c>
      <c r="E8923" s="3">
        <v>0</v>
      </c>
      <c r="F8923" s="3" t="s">
        <v>3</v>
      </c>
      <c r="G8923" s="3" t="str">
        <f t="shared" si="424"/>
        <v>Renewable</v>
      </c>
      <c r="H8923" s="5">
        <f t="shared" si="422"/>
        <v>0</v>
      </c>
      <c r="I8923" s="3" t="s">
        <v>60</v>
      </c>
      <c r="J8923">
        <f t="shared" si="423"/>
        <v>0</v>
      </c>
    </row>
    <row r="8924" spans="1:10" x14ac:dyDescent="0.3">
      <c r="A8924" s="3" t="s">
        <v>33</v>
      </c>
      <c r="B8924" s="3" t="s">
        <v>111</v>
      </c>
      <c r="C8924" s="3">
        <v>2006</v>
      </c>
      <c r="D8924" s="3" t="s">
        <v>11</v>
      </c>
      <c r="E8924" s="3">
        <v>0</v>
      </c>
      <c r="F8924" s="3" t="s">
        <v>3</v>
      </c>
      <c r="G8924" s="3" t="str">
        <f t="shared" si="424"/>
        <v>Renewable</v>
      </c>
      <c r="H8924" s="5">
        <f t="shared" si="422"/>
        <v>0</v>
      </c>
      <c r="I8924" s="3" t="s">
        <v>60</v>
      </c>
      <c r="J8924">
        <f t="shared" si="423"/>
        <v>0</v>
      </c>
    </row>
    <row r="8925" spans="1:10" x14ac:dyDescent="0.3">
      <c r="A8925" s="3" t="s">
        <v>33</v>
      </c>
      <c r="B8925" s="3" t="s">
        <v>111</v>
      </c>
      <c r="C8925" s="3">
        <v>2007</v>
      </c>
      <c r="D8925" s="3" t="s">
        <v>11</v>
      </c>
      <c r="E8925" s="3">
        <v>0</v>
      </c>
      <c r="F8925" s="3" t="s">
        <v>3</v>
      </c>
      <c r="G8925" s="3" t="str">
        <f t="shared" si="424"/>
        <v>Renewable</v>
      </c>
      <c r="H8925" s="5">
        <f t="shared" si="422"/>
        <v>0</v>
      </c>
      <c r="I8925" s="3" t="s">
        <v>60</v>
      </c>
      <c r="J8925">
        <f t="shared" si="423"/>
        <v>0</v>
      </c>
    </row>
    <row r="8926" spans="1:10" x14ac:dyDescent="0.3">
      <c r="A8926" s="3" t="s">
        <v>33</v>
      </c>
      <c r="B8926" s="3" t="s">
        <v>111</v>
      </c>
      <c r="C8926" s="3">
        <v>2008</v>
      </c>
      <c r="D8926" s="3" t="s">
        <v>11</v>
      </c>
      <c r="E8926" s="3">
        <v>0</v>
      </c>
      <c r="F8926" s="3" t="s">
        <v>3</v>
      </c>
      <c r="G8926" s="3" t="str">
        <f t="shared" si="424"/>
        <v>Renewable</v>
      </c>
      <c r="H8926" s="5">
        <f t="shared" si="422"/>
        <v>0</v>
      </c>
      <c r="I8926" s="3" t="s">
        <v>60</v>
      </c>
      <c r="J8926">
        <f t="shared" si="423"/>
        <v>0</v>
      </c>
    </row>
    <row r="8927" spans="1:10" x14ac:dyDescent="0.3">
      <c r="A8927" s="3" t="s">
        <v>33</v>
      </c>
      <c r="B8927" s="3" t="s">
        <v>111</v>
      </c>
      <c r="C8927" s="3">
        <v>2009</v>
      </c>
      <c r="D8927" s="3" t="s">
        <v>11</v>
      </c>
      <c r="E8927" s="3">
        <v>0</v>
      </c>
      <c r="F8927" s="3" t="s">
        <v>3</v>
      </c>
      <c r="G8927" s="3" t="str">
        <f t="shared" si="424"/>
        <v>Renewable</v>
      </c>
      <c r="H8927" s="5">
        <f t="shared" si="422"/>
        <v>0</v>
      </c>
      <c r="I8927" s="3" t="s">
        <v>60</v>
      </c>
      <c r="J8927">
        <f t="shared" si="423"/>
        <v>0</v>
      </c>
    </row>
    <row r="8928" spans="1:10" x14ac:dyDescent="0.3">
      <c r="A8928" s="3" t="s">
        <v>33</v>
      </c>
      <c r="B8928" s="3" t="s">
        <v>111</v>
      </c>
      <c r="C8928" s="3">
        <v>2010</v>
      </c>
      <c r="D8928" s="3" t="s">
        <v>11</v>
      </c>
      <c r="E8928" s="3">
        <v>0</v>
      </c>
      <c r="F8928" s="3" t="s">
        <v>3</v>
      </c>
      <c r="G8928" s="3" t="str">
        <f t="shared" si="424"/>
        <v>Renewable</v>
      </c>
      <c r="H8928" s="5">
        <f t="shared" si="422"/>
        <v>0</v>
      </c>
      <c r="I8928" s="3" t="s">
        <v>60</v>
      </c>
      <c r="J8928">
        <f t="shared" si="423"/>
        <v>0</v>
      </c>
    </row>
    <row r="8929" spans="1:10" x14ac:dyDescent="0.3">
      <c r="A8929" s="3" t="s">
        <v>33</v>
      </c>
      <c r="B8929" s="3" t="s">
        <v>111</v>
      </c>
      <c r="C8929" s="3">
        <v>2011</v>
      </c>
      <c r="D8929" s="3" t="s">
        <v>11</v>
      </c>
      <c r="E8929" s="3">
        <v>0</v>
      </c>
      <c r="F8929" s="3" t="s">
        <v>3</v>
      </c>
      <c r="G8929" s="3" t="str">
        <f t="shared" si="424"/>
        <v>Renewable</v>
      </c>
      <c r="H8929" s="5">
        <f t="shared" si="422"/>
        <v>0</v>
      </c>
      <c r="I8929" s="3" t="s">
        <v>60</v>
      </c>
      <c r="J8929">
        <f t="shared" si="423"/>
        <v>0</v>
      </c>
    </row>
    <row r="8930" spans="1:10" x14ac:dyDescent="0.3">
      <c r="A8930" s="3" t="s">
        <v>33</v>
      </c>
      <c r="B8930" s="3" t="s">
        <v>111</v>
      </c>
      <c r="C8930" s="3">
        <v>2012</v>
      </c>
      <c r="D8930" s="3" t="s">
        <v>11</v>
      </c>
      <c r="E8930" s="3">
        <v>1</v>
      </c>
      <c r="F8930" s="3" t="s">
        <v>3</v>
      </c>
      <c r="G8930" s="3" t="str">
        <f t="shared" si="424"/>
        <v>Renewable</v>
      </c>
      <c r="H8930" s="5">
        <f t="shared" si="422"/>
        <v>4.5000000000000003E-5</v>
      </c>
      <c r="I8930" s="3" t="s">
        <v>60</v>
      </c>
      <c r="J8930">
        <f t="shared" si="423"/>
        <v>9.7650000000000006</v>
      </c>
    </row>
    <row r="8931" spans="1:10" x14ac:dyDescent="0.3">
      <c r="A8931" s="3" t="s">
        <v>33</v>
      </c>
      <c r="B8931" s="3" t="s">
        <v>111</v>
      </c>
      <c r="C8931" s="3">
        <v>2013</v>
      </c>
      <c r="D8931" s="3" t="s">
        <v>11</v>
      </c>
      <c r="E8931" s="3">
        <v>3</v>
      </c>
      <c r="F8931" s="3" t="s">
        <v>3</v>
      </c>
      <c r="G8931" s="3" t="str">
        <f t="shared" si="424"/>
        <v>Renewable</v>
      </c>
      <c r="H8931" s="5">
        <f t="shared" si="422"/>
        <v>1.35E-4</v>
      </c>
      <c r="I8931" s="3" t="s">
        <v>60</v>
      </c>
      <c r="J8931">
        <f t="shared" si="423"/>
        <v>29.295000000000002</v>
      </c>
    </row>
    <row r="8932" spans="1:10" x14ac:dyDescent="0.3">
      <c r="A8932" s="3" t="s">
        <v>33</v>
      </c>
      <c r="B8932" s="3" t="s">
        <v>111</v>
      </c>
      <c r="C8932" s="3">
        <v>2014</v>
      </c>
      <c r="D8932" s="3" t="s">
        <v>11</v>
      </c>
      <c r="E8932" s="3">
        <v>3</v>
      </c>
      <c r="F8932" s="3" t="s">
        <v>3</v>
      </c>
      <c r="G8932" s="3" t="str">
        <f t="shared" si="424"/>
        <v>Renewable</v>
      </c>
      <c r="H8932" s="5">
        <f t="shared" si="422"/>
        <v>1.35E-4</v>
      </c>
      <c r="I8932" s="3" t="s">
        <v>60</v>
      </c>
      <c r="J8932">
        <f t="shared" si="423"/>
        <v>29.295000000000002</v>
      </c>
    </row>
    <row r="8933" spans="1:10" x14ac:dyDescent="0.3">
      <c r="A8933" s="3" t="s">
        <v>33</v>
      </c>
      <c r="B8933" s="3" t="s">
        <v>111</v>
      </c>
      <c r="C8933" s="3">
        <v>2015</v>
      </c>
      <c r="D8933" s="3" t="s">
        <v>11</v>
      </c>
      <c r="E8933" s="3">
        <v>3</v>
      </c>
      <c r="F8933" s="3" t="s">
        <v>3</v>
      </c>
      <c r="G8933" s="3" t="str">
        <f t="shared" si="424"/>
        <v>Renewable</v>
      </c>
      <c r="H8933" s="5">
        <f t="shared" si="422"/>
        <v>1.35E-4</v>
      </c>
      <c r="I8933" s="3" t="s">
        <v>60</v>
      </c>
      <c r="J8933">
        <f t="shared" si="423"/>
        <v>29.295000000000002</v>
      </c>
    </row>
    <row r="8934" spans="1:10" x14ac:dyDescent="0.3">
      <c r="A8934" s="3" t="s">
        <v>33</v>
      </c>
      <c r="B8934" s="3" t="s">
        <v>111</v>
      </c>
      <c r="C8934" s="3">
        <v>2016</v>
      </c>
      <c r="D8934" s="3" t="s">
        <v>11</v>
      </c>
      <c r="E8934" s="3">
        <v>5</v>
      </c>
      <c r="F8934" s="3" t="s">
        <v>3</v>
      </c>
      <c r="G8934" s="3" t="str">
        <f t="shared" si="424"/>
        <v>Renewable</v>
      </c>
      <c r="H8934" s="5">
        <f t="shared" si="422"/>
        <v>2.2500000000000002E-4</v>
      </c>
      <c r="I8934" s="3" t="s">
        <v>60</v>
      </c>
      <c r="J8934">
        <f t="shared" si="423"/>
        <v>48.825000000000003</v>
      </c>
    </row>
    <row r="8935" spans="1:10" x14ac:dyDescent="0.3">
      <c r="A8935" s="3" t="s">
        <v>33</v>
      </c>
      <c r="B8935" s="3" t="s">
        <v>111</v>
      </c>
      <c r="C8935" s="3">
        <v>2017</v>
      </c>
      <c r="D8935" s="3" t="s">
        <v>11</v>
      </c>
      <c r="E8935" s="3">
        <v>5</v>
      </c>
      <c r="F8935" s="3" t="s">
        <v>3</v>
      </c>
      <c r="G8935" s="3" t="str">
        <f t="shared" si="424"/>
        <v>Renewable</v>
      </c>
      <c r="H8935" s="5">
        <f t="shared" si="422"/>
        <v>2.2500000000000002E-4</v>
      </c>
      <c r="I8935" s="3" t="s">
        <v>60</v>
      </c>
      <c r="J8935">
        <f t="shared" si="423"/>
        <v>48.825000000000003</v>
      </c>
    </row>
    <row r="8936" spans="1:10" x14ac:dyDescent="0.3">
      <c r="A8936" s="3" t="s">
        <v>33</v>
      </c>
      <c r="B8936" s="3" t="s">
        <v>111</v>
      </c>
      <c r="C8936" s="3">
        <v>2018</v>
      </c>
      <c r="D8936" s="3" t="s">
        <v>11</v>
      </c>
      <c r="E8936" s="3">
        <v>5</v>
      </c>
      <c r="F8936" s="3" t="s">
        <v>3</v>
      </c>
      <c r="G8936" s="3" t="str">
        <f t="shared" si="424"/>
        <v>Renewable</v>
      </c>
      <c r="H8936" s="5">
        <f t="shared" si="422"/>
        <v>2.2500000000000002E-4</v>
      </c>
      <c r="I8936" s="3" t="s">
        <v>60</v>
      </c>
      <c r="J8936">
        <f t="shared" si="423"/>
        <v>48.825000000000003</v>
      </c>
    </row>
    <row r="8937" spans="1:10" x14ac:dyDescent="0.3">
      <c r="A8937" s="3" t="s">
        <v>33</v>
      </c>
      <c r="B8937" s="3" t="s">
        <v>111</v>
      </c>
      <c r="C8937" s="3">
        <v>2019</v>
      </c>
      <c r="D8937" s="3" t="s">
        <v>11</v>
      </c>
      <c r="E8937" s="3">
        <v>5</v>
      </c>
      <c r="F8937" s="3" t="s">
        <v>3</v>
      </c>
      <c r="G8937" s="3" t="str">
        <f t="shared" si="424"/>
        <v>Renewable</v>
      </c>
      <c r="H8937" s="5">
        <f t="shared" si="422"/>
        <v>2.2500000000000002E-4</v>
      </c>
      <c r="I8937" s="3" t="s">
        <v>60</v>
      </c>
      <c r="J8937">
        <f t="shared" si="423"/>
        <v>48.825000000000003</v>
      </c>
    </row>
    <row r="8938" spans="1:10" x14ac:dyDescent="0.3">
      <c r="A8938" s="3" t="s">
        <v>33</v>
      </c>
      <c r="B8938" s="3" t="s">
        <v>111</v>
      </c>
      <c r="C8938" s="3">
        <v>2020</v>
      </c>
      <c r="D8938" s="3" t="s">
        <v>11</v>
      </c>
      <c r="E8938" s="3">
        <v>5</v>
      </c>
      <c r="F8938" s="3" t="s">
        <v>3</v>
      </c>
      <c r="G8938" s="3" t="str">
        <f t="shared" si="424"/>
        <v>Renewable</v>
      </c>
      <c r="H8938" s="5">
        <f t="shared" si="422"/>
        <v>2.2500000000000002E-4</v>
      </c>
      <c r="I8938" s="3" t="s">
        <v>60</v>
      </c>
      <c r="J8938">
        <f t="shared" si="423"/>
        <v>48.825000000000003</v>
      </c>
    </row>
    <row r="8939" spans="1:10" x14ac:dyDescent="0.3">
      <c r="A8939" s="3" t="s">
        <v>33</v>
      </c>
      <c r="B8939" s="3" t="s">
        <v>111</v>
      </c>
      <c r="C8939" s="3">
        <v>2021</v>
      </c>
      <c r="D8939" s="3" t="s">
        <v>11</v>
      </c>
      <c r="E8939" s="3">
        <v>6</v>
      </c>
      <c r="F8939" s="3" t="s">
        <v>3</v>
      </c>
      <c r="G8939" s="3" t="str">
        <f t="shared" si="424"/>
        <v>Renewable</v>
      </c>
      <c r="H8939" s="5">
        <f t="shared" si="422"/>
        <v>2.7E-4</v>
      </c>
      <c r="I8939" s="3" t="s">
        <v>60</v>
      </c>
      <c r="J8939">
        <f t="shared" si="423"/>
        <v>58.59</v>
      </c>
    </row>
    <row r="8940" spans="1:10" x14ac:dyDescent="0.3">
      <c r="A8940" s="3" t="s">
        <v>33</v>
      </c>
      <c r="B8940" s="3" t="s">
        <v>111</v>
      </c>
      <c r="C8940" s="3">
        <v>2022</v>
      </c>
      <c r="D8940" s="3" t="s">
        <v>11</v>
      </c>
      <c r="E8940" s="3">
        <v>6</v>
      </c>
      <c r="F8940" s="3" t="s">
        <v>3</v>
      </c>
      <c r="G8940" s="3" t="str">
        <f t="shared" si="424"/>
        <v>Renewable</v>
      </c>
      <c r="H8940" s="5">
        <f t="shared" si="422"/>
        <v>2.7E-4</v>
      </c>
      <c r="I8940" s="3" t="s">
        <v>60</v>
      </c>
      <c r="J8940">
        <f t="shared" si="423"/>
        <v>58.59</v>
      </c>
    </row>
    <row r="8941" spans="1:10" x14ac:dyDescent="0.3">
      <c r="A8941" s="3" t="s">
        <v>33</v>
      </c>
      <c r="B8941" s="3" t="s">
        <v>111</v>
      </c>
      <c r="C8941" s="3">
        <v>2023</v>
      </c>
      <c r="D8941" s="3" t="s">
        <v>11</v>
      </c>
      <c r="E8941" s="3">
        <v>10</v>
      </c>
      <c r="F8941" s="3" t="s">
        <v>3</v>
      </c>
      <c r="G8941" s="3" t="str">
        <f t="shared" si="424"/>
        <v>Renewable</v>
      </c>
      <c r="H8941" s="5">
        <f t="shared" si="422"/>
        <v>4.5000000000000004E-4</v>
      </c>
      <c r="I8941" s="3" t="s">
        <v>60</v>
      </c>
      <c r="J8941">
        <f t="shared" si="423"/>
        <v>97.65</v>
      </c>
    </row>
    <row r="8942" spans="1:10" x14ac:dyDescent="0.3">
      <c r="A8942" s="3" t="s">
        <v>33</v>
      </c>
      <c r="B8942" s="3" t="s">
        <v>111</v>
      </c>
      <c r="C8942" s="3">
        <v>2024</v>
      </c>
      <c r="D8942" s="3" t="s">
        <v>11</v>
      </c>
      <c r="E8942" s="3">
        <v>16</v>
      </c>
      <c r="F8942" s="3" t="s">
        <v>3</v>
      </c>
      <c r="G8942" s="3" t="str">
        <f t="shared" si="424"/>
        <v>Renewable</v>
      </c>
      <c r="H8942" s="5">
        <f t="shared" si="422"/>
        <v>7.2000000000000005E-4</v>
      </c>
      <c r="I8942" s="3" t="s">
        <v>60</v>
      </c>
      <c r="J8942">
        <f t="shared" si="423"/>
        <v>156.24</v>
      </c>
    </row>
    <row r="8943" spans="1:10" x14ac:dyDescent="0.3">
      <c r="A8943" s="3" t="s">
        <v>33</v>
      </c>
      <c r="B8943" s="3" t="s">
        <v>111</v>
      </c>
      <c r="C8943" s="3">
        <v>2025</v>
      </c>
      <c r="D8943" s="3" t="s">
        <v>11</v>
      </c>
      <c r="E8943" s="3">
        <v>45</v>
      </c>
      <c r="F8943" s="3" t="s">
        <v>3</v>
      </c>
      <c r="G8943" s="3" t="str">
        <f t="shared" si="424"/>
        <v>Renewable</v>
      </c>
      <c r="H8943" s="5">
        <f t="shared" si="422"/>
        <v>2.0250000000000003E-3</v>
      </c>
      <c r="I8943" s="3" t="s">
        <v>60</v>
      </c>
      <c r="J8943">
        <f t="shared" si="423"/>
        <v>439.42500000000007</v>
      </c>
    </row>
    <row r="8944" spans="1:10" x14ac:dyDescent="0.3">
      <c r="A8944" s="3" t="s">
        <v>16</v>
      </c>
      <c r="B8944" s="3" t="s">
        <v>112</v>
      </c>
      <c r="C8944" s="3">
        <v>2000</v>
      </c>
      <c r="D8944" s="3" t="s">
        <v>2</v>
      </c>
      <c r="E8944" s="3">
        <v>0</v>
      </c>
      <c r="F8944" s="3" t="s">
        <v>3</v>
      </c>
      <c r="G8944" s="3" t="str">
        <f t="shared" si="424"/>
        <v>Non-Renewable</v>
      </c>
      <c r="H8944" s="5">
        <f t="shared" si="422"/>
        <v>0</v>
      </c>
      <c r="I8944" s="3" t="s">
        <v>60</v>
      </c>
      <c r="J8944">
        <f t="shared" si="423"/>
        <v>0</v>
      </c>
    </row>
    <row r="8945" spans="1:10" x14ac:dyDescent="0.3">
      <c r="A8945" s="3" t="s">
        <v>16</v>
      </c>
      <c r="B8945" s="3" t="s">
        <v>112</v>
      </c>
      <c r="C8945" s="3">
        <v>2001</v>
      </c>
      <c r="D8945" s="3" t="s">
        <v>2</v>
      </c>
      <c r="E8945" s="3">
        <v>0</v>
      </c>
      <c r="F8945" s="3" t="s">
        <v>3</v>
      </c>
      <c r="G8945" s="3" t="str">
        <f t="shared" si="424"/>
        <v>Non-Renewable</v>
      </c>
      <c r="H8945" s="5">
        <f t="shared" si="422"/>
        <v>0</v>
      </c>
      <c r="I8945" s="3" t="s">
        <v>60</v>
      </c>
      <c r="J8945">
        <f t="shared" si="423"/>
        <v>0</v>
      </c>
    </row>
    <row r="8946" spans="1:10" x14ac:dyDescent="0.3">
      <c r="A8946" s="3" t="s">
        <v>16</v>
      </c>
      <c r="B8946" s="3" t="s">
        <v>112</v>
      </c>
      <c r="C8946" s="3">
        <v>2002</v>
      </c>
      <c r="D8946" s="3" t="s">
        <v>2</v>
      </c>
      <c r="E8946" s="3">
        <v>0</v>
      </c>
      <c r="F8946" s="3" t="s">
        <v>3</v>
      </c>
      <c r="G8946" s="3" t="str">
        <f t="shared" si="424"/>
        <v>Non-Renewable</v>
      </c>
      <c r="H8946" s="5">
        <f t="shared" si="422"/>
        <v>0</v>
      </c>
      <c r="I8946" s="3" t="s">
        <v>60</v>
      </c>
      <c r="J8946">
        <f t="shared" si="423"/>
        <v>0</v>
      </c>
    </row>
    <row r="8947" spans="1:10" x14ac:dyDescent="0.3">
      <c r="A8947" s="3" t="s">
        <v>16</v>
      </c>
      <c r="B8947" s="3" t="s">
        <v>112</v>
      </c>
      <c r="C8947" s="3">
        <v>2003</v>
      </c>
      <c r="D8947" s="3" t="s">
        <v>2</v>
      </c>
      <c r="E8947" s="3">
        <v>0</v>
      </c>
      <c r="F8947" s="3" t="s">
        <v>3</v>
      </c>
      <c r="G8947" s="3" t="str">
        <f t="shared" si="424"/>
        <v>Non-Renewable</v>
      </c>
      <c r="H8947" s="5">
        <f t="shared" si="422"/>
        <v>0</v>
      </c>
      <c r="I8947" s="3" t="s">
        <v>60</v>
      </c>
      <c r="J8947">
        <f t="shared" si="423"/>
        <v>0</v>
      </c>
    </row>
    <row r="8948" spans="1:10" x14ac:dyDescent="0.3">
      <c r="A8948" s="3" t="s">
        <v>16</v>
      </c>
      <c r="B8948" s="3" t="s">
        <v>112</v>
      </c>
      <c r="C8948" s="3">
        <v>2004</v>
      </c>
      <c r="D8948" s="3" t="s">
        <v>2</v>
      </c>
      <c r="E8948" s="3">
        <v>0</v>
      </c>
      <c r="F8948" s="3" t="s">
        <v>3</v>
      </c>
      <c r="G8948" s="3" t="str">
        <f t="shared" si="424"/>
        <v>Non-Renewable</v>
      </c>
      <c r="H8948" s="5">
        <f t="shared" si="422"/>
        <v>0</v>
      </c>
      <c r="I8948" s="3" t="s">
        <v>60</v>
      </c>
      <c r="J8948">
        <f t="shared" si="423"/>
        <v>0</v>
      </c>
    </row>
    <row r="8949" spans="1:10" x14ac:dyDescent="0.3">
      <c r="A8949" s="3" t="s">
        <v>16</v>
      </c>
      <c r="B8949" s="3" t="s">
        <v>112</v>
      </c>
      <c r="C8949" s="3">
        <v>2005</v>
      </c>
      <c r="D8949" s="3" t="s">
        <v>2</v>
      </c>
      <c r="E8949" s="3">
        <v>0</v>
      </c>
      <c r="F8949" s="3" t="s">
        <v>3</v>
      </c>
      <c r="G8949" s="3" t="str">
        <f t="shared" si="424"/>
        <v>Non-Renewable</v>
      </c>
      <c r="H8949" s="5">
        <f t="shared" si="422"/>
        <v>0</v>
      </c>
      <c r="I8949" s="3" t="s">
        <v>60</v>
      </c>
      <c r="J8949">
        <f t="shared" si="423"/>
        <v>0</v>
      </c>
    </row>
    <row r="8950" spans="1:10" x14ac:dyDescent="0.3">
      <c r="A8950" s="3" t="s">
        <v>16</v>
      </c>
      <c r="B8950" s="3" t="s">
        <v>112</v>
      </c>
      <c r="C8950" s="3">
        <v>2006</v>
      </c>
      <c r="D8950" s="3" t="s">
        <v>2</v>
      </c>
      <c r="E8950" s="3">
        <v>0</v>
      </c>
      <c r="F8950" s="3" t="s">
        <v>3</v>
      </c>
      <c r="G8950" s="3" t="str">
        <f t="shared" si="424"/>
        <v>Non-Renewable</v>
      </c>
      <c r="H8950" s="5">
        <f t="shared" si="422"/>
        <v>0</v>
      </c>
      <c r="I8950" s="3" t="s">
        <v>60</v>
      </c>
      <c r="J8950">
        <f t="shared" si="423"/>
        <v>0</v>
      </c>
    </row>
    <row r="8951" spans="1:10" x14ac:dyDescent="0.3">
      <c r="A8951" s="3" t="s">
        <v>16</v>
      </c>
      <c r="B8951" s="3" t="s">
        <v>112</v>
      </c>
      <c r="C8951" s="3">
        <v>2007</v>
      </c>
      <c r="D8951" s="3" t="s">
        <v>2</v>
      </c>
      <c r="E8951" s="3">
        <v>0</v>
      </c>
      <c r="F8951" s="3" t="s">
        <v>3</v>
      </c>
      <c r="G8951" s="3" t="str">
        <f t="shared" si="424"/>
        <v>Non-Renewable</v>
      </c>
      <c r="H8951" s="5">
        <f t="shared" si="422"/>
        <v>0</v>
      </c>
      <c r="I8951" s="3" t="s">
        <v>60</v>
      </c>
      <c r="J8951">
        <f t="shared" si="423"/>
        <v>0</v>
      </c>
    </row>
    <row r="8952" spans="1:10" x14ac:dyDescent="0.3">
      <c r="A8952" s="3" t="s">
        <v>16</v>
      </c>
      <c r="B8952" s="3" t="s">
        <v>112</v>
      </c>
      <c r="C8952" s="3">
        <v>2008</v>
      </c>
      <c r="D8952" s="3" t="s">
        <v>2</v>
      </c>
      <c r="E8952" s="3">
        <v>0</v>
      </c>
      <c r="F8952" s="3" t="s">
        <v>3</v>
      </c>
      <c r="G8952" s="3" t="str">
        <f t="shared" si="424"/>
        <v>Non-Renewable</v>
      </c>
      <c r="H8952" s="5">
        <f t="shared" si="422"/>
        <v>0</v>
      </c>
      <c r="I8952" s="3" t="s">
        <v>60</v>
      </c>
      <c r="J8952">
        <f t="shared" si="423"/>
        <v>0</v>
      </c>
    </row>
    <row r="8953" spans="1:10" x14ac:dyDescent="0.3">
      <c r="A8953" s="3" t="s">
        <v>16</v>
      </c>
      <c r="B8953" s="3" t="s">
        <v>112</v>
      </c>
      <c r="C8953" s="3">
        <v>2009</v>
      </c>
      <c r="D8953" s="3" t="s">
        <v>2</v>
      </c>
      <c r="E8953" s="3">
        <v>0</v>
      </c>
      <c r="F8953" s="3" t="s">
        <v>3</v>
      </c>
      <c r="G8953" s="3" t="str">
        <f t="shared" si="424"/>
        <v>Non-Renewable</v>
      </c>
      <c r="H8953" s="5">
        <f t="shared" si="422"/>
        <v>0</v>
      </c>
      <c r="I8953" s="3" t="s">
        <v>60</v>
      </c>
      <c r="J8953">
        <f t="shared" si="423"/>
        <v>0</v>
      </c>
    </row>
    <row r="8954" spans="1:10" x14ac:dyDescent="0.3">
      <c r="A8954" s="3" t="s">
        <v>16</v>
      </c>
      <c r="B8954" s="3" t="s">
        <v>112</v>
      </c>
      <c r="C8954" s="3">
        <v>2010</v>
      </c>
      <c r="D8954" s="3" t="s">
        <v>2</v>
      </c>
      <c r="E8954" s="3">
        <v>0</v>
      </c>
      <c r="F8954" s="3" t="s">
        <v>3</v>
      </c>
      <c r="G8954" s="3" t="str">
        <f t="shared" si="424"/>
        <v>Non-Renewable</v>
      </c>
      <c r="H8954" s="5">
        <f t="shared" si="422"/>
        <v>0</v>
      </c>
      <c r="I8954" s="3" t="s">
        <v>60</v>
      </c>
      <c r="J8954">
        <f t="shared" si="423"/>
        <v>0</v>
      </c>
    </row>
    <row r="8955" spans="1:10" x14ac:dyDescent="0.3">
      <c r="A8955" s="3" t="s">
        <v>16</v>
      </c>
      <c r="B8955" s="3" t="s">
        <v>112</v>
      </c>
      <c r="C8955" s="3">
        <v>2011</v>
      </c>
      <c r="D8955" s="3" t="s">
        <v>2</v>
      </c>
      <c r="E8955" s="3">
        <v>0</v>
      </c>
      <c r="F8955" s="3" t="s">
        <v>3</v>
      </c>
      <c r="G8955" s="3" t="str">
        <f t="shared" si="424"/>
        <v>Non-Renewable</v>
      </c>
      <c r="H8955" s="5">
        <f t="shared" si="422"/>
        <v>0</v>
      </c>
      <c r="I8955" s="3" t="s">
        <v>60</v>
      </c>
      <c r="J8955">
        <f t="shared" si="423"/>
        <v>0</v>
      </c>
    </row>
    <row r="8956" spans="1:10" x14ac:dyDescent="0.3">
      <c r="A8956" s="3" t="s">
        <v>16</v>
      </c>
      <c r="B8956" s="3" t="s">
        <v>112</v>
      </c>
      <c r="C8956" s="3">
        <v>2012</v>
      </c>
      <c r="D8956" s="3" t="s">
        <v>2</v>
      </c>
      <c r="E8956" s="3">
        <v>0</v>
      </c>
      <c r="F8956" s="3" t="s">
        <v>3</v>
      </c>
      <c r="G8956" s="3" t="str">
        <f t="shared" si="424"/>
        <v>Non-Renewable</v>
      </c>
      <c r="H8956" s="5">
        <f t="shared" si="422"/>
        <v>0</v>
      </c>
      <c r="I8956" s="3" t="s">
        <v>60</v>
      </c>
      <c r="J8956">
        <f t="shared" si="423"/>
        <v>0</v>
      </c>
    </row>
    <row r="8957" spans="1:10" x14ac:dyDescent="0.3">
      <c r="A8957" s="3" t="s">
        <v>16</v>
      </c>
      <c r="B8957" s="3" t="s">
        <v>112</v>
      </c>
      <c r="C8957" s="3">
        <v>2013</v>
      </c>
      <c r="D8957" s="3" t="s">
        <v>2</v>
      </c>
      <c r="E8957" s="3">
        <v>0</v>
      </c>
      <c r="F8957" s="3" t="s">
        <v>3</v>
      </c>
      <c r="G8957" s="3" t="str">
        <f t="shared" si="424"/>
        <v>Non-Renewable</v>
      </c>
      <c r="H8957" s="5">
        <f t="shared" si="422"/>
        <v>0</v>
      </c>
      <c r="I8957" s="3" t="s">
        <v>60</v>
      </c>
      <c r="J8957">
        <f t="shared" si="423"/>
        <v>0</v>
      </c>
    </row>
    <row r="8958" spans="1:10" x14ac:dyDescent="0.3">
      <c r="A8958" s="3" t="s">
        <v>16</v>
      </c>
      <c r="B8958" s="3" t="s">
        <v>112</v>
      </c>
      <c r="C8958" s="3">
        <v>2014</v>
      </c>
      <c r="D8958" s="3" t="s">
        <v>2</v>
      </c>
      <c r="E8958" s="3">
        <v>0</v>
      </c>
      <c r="F8958" s="3" t="s">
        <v>3</v>
      </c>
      <c r="G8958" s="3" t="str">
        <f t="shared" si="424"/>
        <v>Non-Renewable</v>
      </c>
      <c r="H8958" s="5">
        <f t="shared" si="422"/>
        <v>0</v>
      </c>
      <c r="I8958" s="3" t="s">
        <v>60</v>
      </c>
      <c r="J8958">
        <f t="shared" si="423"/>
        <v>0</v>
      </c>
    </row>
    <row r="8959" spans="1:10" x14ac:dyDescent="0.3">
      <c r="A8959" s="3" t="s">
        <v>16</v>
      </c>
      <c r="B8959" s="3" t="s">
        <v>112</v>
      </c>
      <c r="C8959" s="3">
        <v>2015</v>
      </c>
      <c r="D8959" s="3" t="s">
        <v>2</v>
      </c>
      <c r="E8959" s="3">
        <v>0</v>
      </c>
      <c r="F8959" s="3" t="s">
        <v>3</v>
      </c>
      <c r="G8959" s="3" t="str">
        <f t="shared" si="424"/>
        <v>Non-Renewable</v>
      </c>
      <c r="H8959" s="5">
        <f t="shared" si="422"/>
        <v>0</v>
      </c>
      <c r="I8959" s="3" t="s">
        <v>60</v>
      </c>
      <c r="J8959">
        <f t="shared" si="423"/>
        <v>0</v>
      </c>
    </row>
    <row r="8960" spans="1:10" x14ac:dyDescent="0.3">
      <c r="A8960" s="3" t="s">
        <v>16</v>
      </c>
      <c r="B8960" s="3" t="s">
        <v>112</v>
      </c>
      <c r="C8960" s="3">
        <v>2016</v>
      </c>
      <c r="D8960" s="3" t="s">
        <v>2</v>
      </c>
      <c r="E8960" s="3">
        <v>0</v>
      </c>
      <c r="F8960" s="3" t="s">
        <v>3</v>
      </c>
      <c r="G8960" s="3" t="str">
        <f t="shared" si="424"/>
        <v>Non-Renewable</v>
      </c>
      <c r="H8960" s="5">
        <f t="shared" si="422"/>
        <v>0</v>
      </c>
      <c r="I8960" s="3" t="s">
        <v>60</v>
      </c>
      <c r="J8960">
        <f t="shared" si="423"/>
        <v>0</v>
      </c>
    </row>
    <row r="8961" spans="1:10" x14ac:dyDescent="0.3">
      <c r="A8961" s="3" t="s">
        <v>16</v>
      </c>
      <c r="B8961" s="3" t="s">
        <v>112</v>
      </c>
      <c r="C8961" s="3">
        <v>2017</v>
      </c>
      <c r="D8961" s="3" t="s">
        <v>2</v>
      </c>
      <c r="E8961" s="3">
        <v>0</v>
      </c>
      <c r="F8961" s="3" t="s">
        <v>3</v>
      </c>
      <c r="G8961" s="3" t="str">
        <f t="shared" si="424"/>
        <v>Non-Renewable</v>
      </c>
      <c r="H8961" s="5">
        <f t="shared" si="422"/>
        <v>0</v>
      </c>
      <c r="I8961" s="3" t="s">
        <v>60</v>
      </c>
      <c r="J8961">
        <f t="shared" si="423"/>
        <v>0</v>
      </c>
    </row>
    <row r="8962" spans="1:10" x14ac:dyDescent="0.3">
      <c r="A8962" s="3" t="s">
        <v>16</v>
      </c>
      <c r="B8962" s="3" t="s">
        <v>112</v>
      </c>
      <c r="C8962" s="3">
        <v>2018</v>
      </c>
      <c r="D8962" s="3" t="s">
        <v>2</v>
      </c>
      <c r="E8962" s="3">
        <v>0</v>
      </c>
      <c r="F8962" s="3" t="s">
        <v>3</v>
      </c>
      <c r="G8962" s="3" t="str">
        <f t="shared" si="424"/>
        <v>Non-Renewable</v>
      </c>
      <c r="H8962" s="5">
        <f t="shared" ref="H8962:H9025" si="425">IF(D8962="Coal",E8962*0.0009,
IF(D8962="Oil",E8962*0.00078,
IF(D8962="Natural Gas",E8962*0.0004,
IF(D8962="Nuclear",E8962*0.000012,
IF(D8962="Hydropower",E8962*0.000024,
IF(D8962="Biofuels",E8962*0.0004,
IF(D8962="Waste",E8962*0.0002,
IF(D8962="Wind",E8962*0.000011,
IF(D8962="Solar PV",E8962*0.000045,
IF(D8962="Solar Thermal",E8962*0.00005,
IF(D8962="Other sources",E8962*0.0005,
IF(D8962="Geothermal",E8962*0.00005,
IF(D8962="Tide",E8962*0.00001,0)))))))))))))</f>
        <v>0</v>
      </c>
      <c r="I8962" s="3" t="s">
        <v>60</v>
      </c>
      <c r="J8962">
        <f t="shared" si="423"/>
        <v>0</v>
      </c>
    </row>
    <row r="8963" spans="1:10" x14ac:dyDescent="0.3">
      <c r="A8963" s="3" t="s">
        <v>16</v>
      </c>
      <c r="B8963" s="3" t="s">
        <v>112</v>
      </c>
      <c r="C8963" s="3">
        <v>2019</v>
      </c>
      <c r="D8963" s="3" t="s">
        <v>2</v>
      </c>
      <c r="E8963" s="3">
        <v>484</v>
      </c>
      <c r="F8963" s="3" t="s">
        <v>3</v>
      </c>
      <c r="G8963" s="3" t="str">
        <f t="shared" si="424"/>
        <v>Non-Renewable</v>
      </c>
      <c r="H8963" s="5">
        <f t="shared" si="425"/>
        <v>0.43559999999999999</v>
      </c>
      <c r="I8963" s="3" t="s">
        <v>60</v>
      </c>
      <c r="J8963">
        <f t="shared" ref="J8963:J9026" si="426">H8963*217000</f>
        <v>94525.2</v>
      </c>
    </row>
    <row r="8964" spans="1:10" x14ac:dyDescent="0.3">
      <c r="A8964" s="3" t="s">
        <v>16</v>
      </c>
      <c r="B8964" s="3" t="s">
        <v>112</v>
      </c>
      <c r="C8964" s="3">
        <v>2020</v>
      </c>
      <c r="D8964" s="3" t="s">
        <v>2</v>
      </c>
      <c r="E8964" s="3">
        <v>1225</v>
      </c>
      <c r="F8964" s="3" t="s">
        <v>3</v>
      </c>
      <c r="G8964" s="3" t="str">
        <f t="shared" si="424"/>
        <v>Non-Renewable</v>
      </c>
      <c r="H8964" s="5">
        <f t="shared" si="425"/>
        <v>1.1025</v>
      </c>
      <c r="I8964" s="3" t="s">
        <v>60</v>
      </c>
      <c r="J8964">
        <f t="shared" si="426"/>
        <v>239242.5</v>
      </c>
    </row>
    <row r="8965" spans="1:10" x14ac:dyDescent="0.3">
      <c r="A8965" s="3" t="s">
        <v>16</v>
      </c>
      <c r="B8965" s="3" t="s">
        <v>112</v>
      </c>
      <c r="C8965" s="3">
        <v>2021</v>
      </c>
      <c r="D8965" s="3" t="s">
        <v>2</v>
      </c>
      <c r="E8965" s="3">
        <v>1241</v>
      </c>
      <c r="F8965" s="3" t="s">
        <v>3</v>
      </c>
      <c r="G8965" s="3" t="str">
        <f t="shared" si="424"/>
        <v>Non-Renewable</v>
      </c>
      <c r="H8965" s="5">
        <f t="shared" si="425"/>
        <v>1.1169</v>
      </c>
      <c r="I8965" s="3" t="s">
        <v>60</v>
      </c>
      <c r="J8965">
        <f t="shared" si="426"/>
        <v>242367.3</v>
      </c>
    </row>
    <row r="8966" spans="1:10" x14ac:dyDescent="0.3">
      <c r="A8966" s="3" t="s">
        <v>16</v>
      </c>
      <c r="B8966" s="3" t="s">
        <v>112</v>
      </c>
      <c r="C8966" s="3">
        <v>2022</v>
      </c>
      <c r="D8966" s="3" t="s">
        <v>2</v>
      </c>
      <c r="E8966" s="3">
        <v>1207</v>
      </c>
      <c r="F8966" s="3" t="s">
        <v>3</v>
      </c>
      <c r="G8966" s="3" t="str">
        <f t="shared" si="424"/>
        <v>Non-Renewable</v>
      </c>
      <c r="H8966" s="5">
        <f t="shared" si="425"/>
        <v>1.0863</v>
      </c>
      <c r="I8966" s="3" t="s">
        <v>60</v>
      </c>
      <c r="J8966">
        <f t="shared" si="426"/>
        <v>235727.1</v>
      </c>
    </row>
    <row r="8967" spans="1:10" x14ac:dyDescent="0.3">
      <c r="A8967" s="3" t="s">
        <v>16</v>
      </c>
      <c r="B8967" s="3" t="s">
        <v>112</v>
      </c>
      <c r="C8967" s="3">
        <v>2023</v>
      </c>
      <c r="D8967" s="3" t="s">
        <v>2</v>
      </c>
      <c r="E8967" s="3">
        <v>1144</v>
      </c>
      <c r="F8967" s="3" t="s">
        <v>3</v>
      </c>
      <c r="G8967" s="3" t="str">
        <f t="shared" si="424"/>
        <v>Non-Renewable</v>
      </c>
      <c r="H8967" s="5">
        <f t="shared" si="425"/>
        <v>1.0296000000000001</v>
      </c>
      <c r="I8967" s="3" t="s">
        <v>60</v>
      </c>
      <c r="J8967">
        <f t="shared" si="426"/>
        <v>223423.2</v>
      </c>
    </row>
    <row r="8968" spans="1:10" x14ac:dyDescent="0.3">
      <c r="A8968" s="3" t="s">
        <v>16</v>
      </c>
      <c r="B8968" s="3" t="s">
        <v>112</v>
      </c>
      <c r="C8968" s="3">
        <v>2024</v>
      </c>
      <c r="D8968" s="3" t="s">
        <v>2</v>
      </c>
      <c r="E8968" s="3">
        <v>1140</v>
      </c>
      <c r="F8968" s="3" t="s">
        <v>3</v>
      </c>
      <c r="G8968" s="3" t="str">
        <f t="shared" si="424"/>
        <v>Non-Renewable</v>
      </c>
      <c r="H8968" s="5">
        <f t="shared" si="425"/>
        <v>1.026</v>
      </c>
      <c r="I8968" s="3" t="s">
        <v>60</v>
      </c>
      <c r="J8968">
        <f t="shared" si="426"/>
        <v>222642</v>
      </c>
    </row>
    <row r="8969" spans="1:10" x14ac:dyDescent="0.3">
      <c r="A8969" s="3" t="s">
        <v>16</v>
      </c>
      <c r="B8969" s="3" t="s">
        <v>112</v>
      </c>
      <c r="C8969" s="3">
        <v>2025</v>
      </c>
      <c r="D8969" s="3" t="s">
        <v>2</v>
      </c>
      <c r="E8969" s="3">
        <v>1084</v>
      </c>
      <c r="F8969" s="3" t="s">
        <v>3</v>
      </c>
      <c r="G8969" s="3" t="str">
        <f t="shared" si="424"/>
        <v>Non-Renewable</v>
      </c>
      <c r="H8969" s="5">
        <f t="shared" si="425"/>
        <v>0.97560000000000002</v>
      </c>
      <c r="I8969" s="3" t="s">
        <v>60</v>
      </c>
      <c r="J8969">
        <f t="shared" si="426"/>
        <v>211705.2</v>
      </c>
    </row>
    <row r="8970" spans="1:10" x14ac:dyDescent="0.3">
      <c r="A8970" s="3" t="s">
        <v>16</v>
      </c>
      <c r="B8970" s="3" t="s">
        <v>112</v>
      </c>
      <c r="C8970" s="3">
        <v>2000</v>
      </c>
      <c r="D8970" s="3" t="s">
        <v>4</v>
      </c>
      <c r="E8970" s="3">
        <v>23</v>
      </c>
      <c r="F8970" s="3" t="s">
        <v>3</v>
      </c>
      <c r="G8970" s="3" t="str">
        <f t="shared" si="424"/>
        <v>Non-Renewable</v>
      </c>
      <c r="H8970" s="5">
        <f t="shared" si="425"/>
        <v>1.7940000000000001E-2</v>
      </c>
      <c r="I8970" s="3" t="s">
        <v>60</v>
      </c>
      <c r="J8970">
        <f t="shared" si="426"/>
        <v>3892.98</v>
      </c>
    </row>
    <row r="8971" spans="1:10" x14ac:dyDescent="0.3">
      <c r="A8971" s="3" t="s">
        <v>16</v>
      </c>
      <c r="B8971" s="3" t="s">
        <v>112</v>
      </c>
      <c r="C8971" s="3">
        <v>2001</v>
      </c>
      <c r="D8971" s="3" t="s">
        <v>4</v>
      </c>
      <c r="E8971" s="3">
        <v>24</v>
      </c>
      <c r="F8971" s="3" t="s">
        <v>3</v>
      </c>
      <c r="G8971" s="3" t="str">
        <f t="shared" si="424"/>
        <v>Non-Renewable</v>
      </c>
      <c r="H8971" s="5">
        <f t="shared" si="425"/>
        <v>1.8720000000000001E-2</v>
      </c>
      <c r="I8971" s="3" t="s">
        <v>60</v>
      </c>
      <c r="J8971">
        <f t="shared" si="426"/>
        <v>4062.2400000000002</v>
      </c>
    </row>
    <row r="8972" spans="1:10" x14ac:dyDescent="0.3">
      <c r="A8972" s="3" t="s">
        <v>16</v>
      </c>
      <c r="B8972" s="3" t="s">
        <v>112</v>
      </c>
      <c r="C8972" s="3">
        <v>2002</v>
      </c>
      <c r="D8972" s="3" t="s">
        <v>4</v>
      </c>
      <c r="E8972" s="3">
        <v>25</v>
      </c>
      <c r="F8972" s="3" t="s">
        <v>3</v>
      </c>
      <c r="G8972" s="3" t="str">
        <f t="shared" si="424"/>
        <v>Non-Renewable</v>
      </c>
      <c r="H8972" s="5">
        <f t="shared" si="425"/>
        <v>1.95E-2</v>
      </c>
      <c r="I8972" s="3" t="s">
        <v>60</v>
      </c>
      <c r="J8972">
        <f t="shared" si="426"/>
        <v>4231.5</v>
      </c>
    </row>
    <row r="8973" spans="1:10" x14ac:dyDescent="0.3">
      <c r="A8973" s="3" t="s">
        <v>16</v>
      </c>
      <c r="B8973" s="3" t="s">
        <v>112</v>
      </c>
      <c r="C8973" s="3">
        <v>2003</v>
      </c>
      <c r="D8973" s="3" t="s">
        <v>4</v>
      </c>
      <c r="E8973" s="3">
        <v>25</v>
      </c>
      <c r="F8973" s="3" t="s">
        <v>3</v>
      </c>
      <c r="G8973" s="3" t="str">
        <f t="shared" si="424"/>
        <v>Non-Renewable</v>
      </c>
      <c r="H8973" s="5">
        <f t="shared" si="425"/>
        <v>1.95E-2</v>
      </c>
      <c r="I8973" s="3" t="s">
        <v>60</v>
      </c>
      <c r="J8973">
        <f t="shared" si="426"/>
        <v>4231.5</v>
      </c>
    </row>
    <row r="8974" spans="1:10" x14ac:dyDescent="0.3">
      <c r="A8974" s="3" t="s">
        <v>16</v>
      </c>
      <c r="B8974" s="3" t="s">
        <v>112</v>
      </c>
      <c r="C8974" s="3">
        <v>2004</v>
      </c>
      <c r="D8974" s="3" t="s">
        <v>4</v>
      </c>
      <c r="E8974" s="3">
        <v>29</v>
      </c>
      <c r="F8974" s="3" t="s">
        <v>3</v>
      </c>
      <c r="G8974" s="3" t="str">
        <f t="shared" si="424"/>
        <v>Non-Renewable</v>
      </c>
      <c r="H8974" s="5">
        <f t="shared" si="425"/>
        <v>2.2620000000000001E-2</v>
      </c>
      <c r="I8974" s="3" t="s">
        <v>60</v>
      </c>
      <c r="J8974">
        <f t="shared" si="426"/>
        <v>4908.54</v>
      </c>
    </row>
    <row r="8975" spans="1:10" x14ac:dyDescent="0.3">
      <c r="A8975" s="3" t="s">
        <v>16</v>
      </c>
      <c r="B8975" s="3" t="s">
        <v>112</v>
      </c>
      <c r="C8975" s="3">
        <v>2005</v>
      </c>
      <c r="D8975" s="3" t="s">
        <v>4</v>
      </c>
      <c r="E8975" s="3">
        <v>29</v>
      </c>
      <c r="F8975" s="3" t="s">
        <v>3</v>
      </c>
      <c r="G8975" s="3" t="str">
        <f t="shared" si="424"/>
        <v>Non-Renewable</v>
      </c>
      <c r="H8975" s="5">
        <f t="shared" si="425"/>
        <v>2.2620000000000001E-2</v>
      </c>
      <c r="I8975" s="3" t="s">
        <v>60</v>
      </c>
      <c r="J8975">
        <f t="shared" si="426"/>
        <v>4908.54</v>
      </c>
    </row>
    <row r="8976" spans="1:10" x14ac:dyDescent="0.3">
      <c r="A8976" s="3" t="s">
        <v>16</v>
      </c>
      <c r="B8976" s="3" t="s">
        <v>112</v>
      </c>
      <c r="C8976" s="3">
        <v>2006</v>
      </c>
      <c r="D8976" s="3" t="s">
        <v>4</v>
      </c>
      <c r="E8976" s="3">
        <v>31</v>
      </c>
      <c r="F8976" s="3" t="s">
        <v>3</v>
      </c>
      <c r="G8976" s="3" t="str">
        <f t="shared" ref="G8976:G9039" si="427">IF(OR(D8976="hydropower",D8976="wind",D8976="solar pv",D8976=" tide",D8976="solar thermal",D8976="geothermal",D8976="biofuels"), "Renewable", "Non-Renewable")</f>
        <v>Non-Renewable</v>
      </c>
      <c r="H8976" s="5">
        <f t="shared" si="425"/>
        <v>2.418E-2</v>
      </c>
      <c r="I8976" s="3" t="s">
        <v>60</v>
      </c>
      <c r="J8976">
        <f t="shared" si="426"/>
        <v>5247.06</v>
      </c>
    </row>
    <row r="8977" spans="1:10" x14ac:dyDescent="0.3">
      <c r="A8977" s="3" t="s">
        <v>16</v>
      </c>
      <c r="B8977" s="3" t="s">
        <v>112</v>
      </c>
      <c r="C8977" s="3">
        <v>2007</v>
      </c>
      <c r="D8977" s="3" t="s">
        <v>4</v>
      </c>
      <c r="E8977" s="3">
        <v>33</v>
      </c>
      <c r="F8977" s="3" t="s">
        <v>3</v>
      </c>
      <c r="G8977" s="3" t="str">
        <f t="shared" si="427"/>
        <v>Non-Renewable</v>
      </c>
      <c r="H8977" s="5">
        <f t="shared" si="425"/>
        <v>2.5739999999999999E-2</v>
      </c>
      <c r="I8977" s="3" t="s">
        <v>60</v>
      </c>
      <c r="J8977">
        <f t="shared" si="426"/>
        <v>5585.58</v>
      </c>
    </row>
    <row r="8978" spans="1:10" x14ac:dyDescent="0.3">
      <c r="A8978" s="3" t="s">
        <v>16</v>
      </c>
      <c r="B8978" s="3" t="s">
        <v>112</v>
      </c>
      <c r="C8978" s="3">
        <v>2008</v>
      </c>
      <c r="D8978" s="3" t="s">
        <v>4</v>
      </c>
      <c r="E8978" s="3">
        <v>33</v>
      </c>
      <c r="F8978" s="3" t="s">
        <v>3</v>
      </c>
      <c r="G8978" s="3" t="str">
        <f t="shared" si="427"/>
        <v>Non-Renewable</v>
      </c>
      <c r="H8978" s="5">
        <f t="shared" si="425"/>
        <v>2.5739999999999999E-2</v>
      </c>
      <c r="I8978" s="3" t="s">
        <v>60</v>
      </c>
      <c r="J8978">
        <f t="shared" si="426"/>
        <v>5585.58</v>
      </c>
    </row>
    <row r="8979" spans="1:10" x14ac:dyDescent="0.3">
      <c r="A8979" s="3" t="s">
        <v>16</v>
      </c>
      <c r="B8979" s="3" t="s">
        <v>112</v>
      </c>
      <c r="C8979" s="3">
        <v>2009</v>
      </c>
      <c r="D8979" s="3" t="s">
        <v>4</v>
      </c>
      <c r="E8979" s="3">
        <v>37</v>
      </c>
      <c r="F8979" s="3" t="s">
        <v>3</v>
      </c>
      <c r="G8979" s="3" t="str">
        <f t="shared" si="427"/>
        <v>Non-Renewable</v>
      </c>
      <c r="H8979" s="5">
        <f t="shared" si="425"/>
        <v>2.886E-2</v>
      </c>
      <c r="I8979" s="3" t="s">
        <v>60</v>
      </c>
      <c r="J8979">
        <f t="shared" si="426"/>
        <v>6262.62</v>
      </c>
    </row>
    <row r="8980" spans="1:10" x14ac:dyDescent="0.3">
      <c r="A8980" s="3" t="s">
        <v>16</v>
      </c>
      <c r="B8980" s="3" t="s">
        <v>112</v>
      </c>
      <c r="C8980" s="3">
        <v>2010</v>
      </c>
      <c r="D8980" s="3" t="s">
        <v>4</v>
      </c>
      <c r="E8980" s="3">
        <v>38</v>
      </c>
      <c r="F8980" s="3" t="s">
        <v>3</v>
      </c>
      <c r="G8980" s="3" t="str">
        <f t="shared" si="427"/>
        <v>Non-Renewable</v>
      </c>
      <c r="H8980" s="5">
        <f t="shared" si="425"/>
        <v>2.964E-2</v>
      </c>
      <c r="I8980" s="3" t="s">
        <v>60</v>
      </c>
      <c r="J8980">
        <f t="shared" si="426"/>
        <v>6431.88</v>
      </c>
    </row>
    <row r="8981" spans="1:10" x14ac:dyDescent="0.3">
      <c r="A8981" s="3" t="s">
        <v>16</v>
      </c>
      <c r="B8981" s="3" t="s">
        <v>112</v>
      </c>
      <c r="C8981" s="3">
        <v>2011</v>
      </c>
      <c r="D8981" s="3" t="s">
        <v>4</v>
      </c>
      <c r="E8981" s="3">
        <v>37</v>
      </c>
      <c r="F8981" s="3" t="s">
        <v>3</v>
      </c>
      <c r="G8981" s="3" t="str">
        <f t="shared" si="427"/>
        <v>Non-Renewable</v>
      </c>
      <c r="H8981" s="5">
        <f t="shared" si="425"/>
        <v>2.886E-2</v>
      </c>
      <c r="I8981" s="3" t="s">
        <v>60</v>
      </c>
      <c r="J8981">
        <f t="shared" si="426"/>
        <v>6262.62</v>
      </c>
    </row>
    <row r="8982" spans="1:10" x14ac:dyDescent="0.3">
      <c r="A8982" s="3" t="s">
        <v>16</v>
      </c>
      <c r="B8982" s="3" t="s">
        <v>112</v>
      </c>
      <c r="C8982" s="3">
        <v>2012</v>
      </c>
      <c r="D8982" s="3" t="s">
        <v>4</v>
      </c>
      <c r="E8982" s="3">
        <v>37</v>
      </c>
      <c r="F8982" s="3" t="s">
        <v>3</v>
      </c>
      <c r="G8982" s="3" t="str">
        <f t="shared" si="427"/>
        <v>Non-Renewable</v>
      </c>
      <c r="H8982" s="5">
        <f t="shared" si="425"/>
        <v>2.886E-2</v>
      </c>
      <c r="I8982" s="3" t="s">
        <v>60</v>
      </c>
      <c r="J8982">
        <f t="shared" si="426"/>
        <v>6262.62</v>
      </c>
    </row>
    <row r="8983" spans="1:10" x14ac:dyDescent="0.3">
      <c r="A8983" s="3" t="s">
        <v>16</v>
      </c>
      <c r="B8983" s="3" t="s">
        <v>112</v>
      </c>
      <c r="C8983" s="3">
        <v>2013</v>
      </c>
      <c r="D8983" s="3" t="s">
        <v>4</v>
      </c>
      <c r="E8983" s="3">
        <v>40</v>
      </c>
      <c r="F8983" s="3" t="s">
        <v>3</v>
      </c>
      <c r="G8983" s="3" t="str">
        <f t="shared" si="427"/>
        <v>Non-Renewable</v>
      </c>
      <c r="H8983" s="5">
        <f t="shared" si="425"/>
        <v>3.1199999999999999E-2</v>
      </c>
      <c r="I8983" s="3" t="s">
        <v>60</v>
      </c>
      <c r="J8983">
        <f t="shared" si="426"/>
        <v>6770.4</v>
      </c>
    </row>
    <row r="8984" spans="1:10" x14ac:dyDescent="0.3">
      <c r="A8984" s="3" t="s">
        <v>16</v>
      </c>
      <c r="B8984" s="3" t="s">
        <v>112</v>
      </c>
      <c r="C8984" s="3">
        <v>2014</v>
      </c>
      <c r="D8984" s="3" t="s">
        <v>4</v>
      </c>
      <c r="E8984" s="3">
        <v>43</v>
      </c>
      <c r="F8984" s="3" t="s">
        <v>3</v>
      </c>
      <c r="G8984" s="3" t="str">
        <f t="shared" si="427"/>
        <v>Non-Renewable</v>
      </c>
      <c r="H8984" s="5">
        <f t="shared" si="425"/>
        <v>3.354E-2</v>
      </c>
      <c r="I8984" s="3" t="s">
        <v>60</v>
      </c>
      <c r="J8984">
        <f t="shared" si="426"/>
        <v>7278.18</v>
      </c>
    </row>
    <row r="8985" spans="1:10" x14ac:dyDescent="0.3">
      <c r="A8985" s="3" t="s">
        <v>16</v>
      </c>
      <c r="B8985" s="3" t="s">
        <v>112</v>
      </c>
      <c r="C8985" s="3">
        <v>2015</v>
      </c>
      <c r="D8985" s="3" t="s">
        <v>4</v>
      </c>
      <c r="E8985" s="3">
        <v>42</v>
      </c>
      <c r="F8985" s="3" t="s">
        <v>3</v>
      </c>
      <c r="G8985" s="3" t="str">
        <f t="shared" si="427"/>
        <v>Non-Renewable</v>
      </c>
      <c r="H8985" s="5">
        <f t="shared" si="425"/>
        <v>3.2759999999999997E-2</v>
      </c>
      <c r="I8985" s="3" t="s">
        <v>60</v>
      </c>
      <c r="J8985">
        <f t="shared" si="426"/>
        <v>7108.9199999999992</v>
      </c>
    </row>
    <row r="8986" spans="1:10" x14ac:dyDescent="0.3">
      <c r="A8986" s="3" t="s">
        <v>16</v>
      </c>
      <c r="B8986" s="3" t="s">
        <v>112</v>
      </c>
      <c r="C8986" s="3">
        <v>2016</v>
      </c>
      <c r="D8986" s="3" t="s">
        <v>4</v>
      </c>
      <c r="E8986" s="3">
        <v>45</v>
      </c>
      <c r="F8986" s="3" t="s">
        <v>3</v>
      </c>
      <c r="G8986" s="3" t="str">
        <f t="shared" si="427"/>
        <v>Non-Renewable</v>
      </c>
      <c r="H8986" s="5">
        <f t="shared" si="425"/>
        <v>3.5099999999999999E-2</v>
      </c>
      <c r="I8986" s="3" t="s">
        <v>60</v>
      </c>
      <c r="J8986">
        <f t="shared" si="426"/>
        <v>7616.7</v>
      </c>
    </row>
    <row r="8987" spans="1:10" x14ac:dyDescent="0.3">
      <c r="A8987" s="3" t="s">
        <v>16</v>
      </c>
      <c r="B8987" s="3" t="s">
        <v>112</v>
      </c>
      <c r="C8987" s="3">
        <v>2017</v>
      </c>
      <c r="D8987" s="3" t="s">
        <v>4</v>
      </c>
      <c r="E8987" s="3">
        <v>45</v>
      </c>
      <c r="F8987" s="3" t="s">
        <v>3</v>
      </c>
      <c r="G8987" s="3" t="str">
        <f t="shared" si="427"/>
        <v>Non-Renewable</v>
      </c>
      <c r="H8987" s="5">
        <f t="shared" si="425"/>
        <v>3.5099999999999999E-2</v>
      </c>
      <c r="I8987" s="3" t="s">
        <v>60</v>
      </c>
      <c r="J8987">
        <f t="shared" si="426"/>
        <v>7616.7</v>
      </c>
    </row>
    <row r="8988" spans="1:10" x14ac:dyDescent="0.3">
      <c r="A8988" s="3" t="s">
        <v>16</v>
      </c>
      <c r="B8988" s="3" t="s">
        <v>112</v>
      </c>
      <c r="C8988" s="3">
        <v>2018</v>
      </c>
      <c r="D8988" s="3" t="s">
        <v>4</v>
      </c>
      <c r="E8988" s="3">
        <v>46</v>
      </c>
      <c r="F8988" s="3" t="s">
        <v>3</v>
      </c>
      <c r="G8988" s="3" t="str">
        <f t="shared" si="427"/>
        <v>Non-Renewable</v>
      </c>
      <c r="H8988" s="5">
        <f t="shared" si="425"/>
        <v>3.5880000000000002E-2</v>
      </c>
      <c r="I8988" s="3" t="s">
        <v>60</v>
      </c>
      <c r="J8988">
        <f t="shared" si="426"/>
        <v>7785.96</v>
      </c>
    </row>
    <row r="8989" spans="1:10" x14ac:dyDescent="0.3">
      <c r="A8989" s="3" t="s">
        <v>16</v>
      </c>
      <c r="B8989" s="3" t="s">
        <v>112</v>
      </c>
      <c r="C8989" s="3">
        <v>2019</v>
      </c>
      <c r="D8989" s="3" t="s">
        <v>4</v>
      </c>
      <c r="E8989" s="3">
        <v>48</v>
      </c>
      <c r="F8989" s="3" t="s">
        <v>3</v>
      </c>
      <c r="G8989" s="3" t="str">
        <f t="shared" si="427"/>
        <v>Non-Renewable</v>
      </c>
      <c r="H8989" s="5">
        <f t="shared" si="425"/>
        <v>3.7440000000000001E-2</v>
      </c>
      <c r="I8989" s="3" t="s">
        <v>60</v>
      </c>
      <c r="J8989">
        <f t="shared" si="426"/>
        <v>8124.4800000000005</v>
      </c>
    </row>
    <row r="8990" spans="1:10" x14ac:dyDescent="0.3">
      <c r="A8990" s="3" t="s">
        <v>16</v>
      </c>
      <c r="B8990" s="3" t="s">
        <v>112</v>
      </c>
      <c r="C8990" s="3">
        <v>2020</v>
      </c>
      <c r="D8990" s="3" t="s">
        <v>4</v>
      </c>
      <c r="E8990" s="3">
        <v>39</v>
      </c>
      <c r="F8990" s="3" t="s">
        <v>3</v>
      </c>
      <c r="G8990" s="3" t="str">
        <f t="shared" si="427"/>
        <v>Non-Renewable</v>
      </c>
      <c r="H8990" s="5">
        <f t="shared" si="425"/>
        <v>3.0419999999999999E-2</v>
      </c>
      <c r="I8990" s="3" t="s">
        <v>60</v>
      </c>
      <c r="J8990">
        <f t="shared" si="426"/>
        <v>6601.1399999999994</v>
      </c>
    </row>
    <row r="8991" spans="1:10" x14ac:dyDescent="0.3">
      <c r="A8991" s="3" t="s">
        <v>16</v>
      </c>
      <c r="B8991" s="3" t="s">
        <v>112</v>
      </c>
      <c r="C8991" s="3">
        <v>2021</v>
      </c>
      <c r="D8991" s="3" t="s">
        <v>4</v>
      </c>
      <c r="E8991" s="3">
        <v>36</v>
      </c>
      <c r="F8991" s="3" t="s">
        <v>3</v>
      </c>
      <c r="G8991" s="3" t="str">
        <f t="shared" si="427"/>
        <v>Non-Renewable</v>
      </c>
      <c r="H8991" s="5">
        <f t="shared" si="425"/>
        <v>2.8080000000000001E-2</v>
      </c>
      <c r="I8991" s="3" t="s">
        <v>60</v>
      </c>
      <c r="J8991">
        <f t="shared" si="426"/>
        <v>6093.3600000000006</v>
      </c>
    </row>
    <row r="8992" spans="1:10" x14ac:dyDescent="0.3">
      <c r="A8992" s="3" t="s">
        <v>16</v>
      </c>
      <c r="B8992" s="3" t="s">
        <v>112</v>
      </c>
      <c r="C8992" s="3">
        <v>2022</v>
      </c>
      <c r="D8992" s="3" t="s">
        <v>4</v>
      </c>
      <c r="E8992" s="3">
        <v>45</v>
      </c>
      <c r="F8992" s="3" t="s">
        <v>3</v>
      </c>
      <c r="G8992" s="3" t="str">
        <f t="shared" si="427"/>
        <v>Non-Renewable</v>
      </c>
      <c r="H8992" s="5">
        <f t="shared" si="425"/>
        <v>3.5099999999999999E-2</v>
      </c>
      <c r="I8992" s="3" t="s">
        <v>60</v>
      </c>
      <c r="J8992">
        <f t="shared" si="426"/>
        <v>7616.7</v>
      </c>
    </row>
    <row r="8993" spans="1:10" x14ac:dyDescent="0.3">
      <c r="A8993" s="3" t="s">
        <v>16</v>
      </c>
      <c r="B8993" s="3" t="s">
        <v>112</v>
      </c>
      <c r="C8993" s="3">
        <v>2023</v>
      </c>
      <c r="D8993" s="3" t="s">
        <v>4</v>
      </c>
      <c r="E8993" s="3">
        <v>41</v>
      </c>
      <c r="F8993" s="3" t="s">
        <v>3</v>
      </c>
      <c r="G8993" s="3" t="str">
        <f t="shared" si="427"/>
        <v>Non-Renewable</v>
      </c>
      <c r="H8993" s="5">
        <f t="shared" si="425"/>
        <v>3.1980000000000001E-2</v>
      </c>
      <c r="I8993" s="3" t="s">
        <v>60</v>
      </c>
      <c r="J8993">
        <f t="shared" si="426"/>
        <v>6939.6600000000008</v>
      </c>
    </row>
    <row r="8994" spans="1:10" x14ac:dyDescent="0.3">
      <c r="A8994" s="3" t="s">
        <v>16</v>
      </c>
      <c r="B8994" s="3" t="s">
        <v>112</v>
      </c>
      <c r="C8994" s="3">
        <v>2024</v>
      </c>
      <c r="D8994" s="3" t="s">
        <v>4</v>
      </c>
      <c r="E8994" s="3">
        <v>39</v>
      </c>
      <c r="F8994" s="3" t="s">
        <v>3</v>
      </c>
      <c r="G8994" s="3" t="str">
        <f t="shared" si="427"/>
        <v>Non-Renewable</v>
      </c>
      <c r="H8994" s="5">
        <f t="shared" si="425"/>
        <v>3.0419999999999999E-2</v>
      </c>
      <c r="I8994" s="3" t="s">
        <v>60</v>
      </c>
      <c r="J8994">
        <f t="shared" si="426"/>
        <v>6601.1399999999994</v>
      </c>
    </row>
    <row r="8995" spans="1:10" x14ac:dyDescent="0.3">
      <c r="A8995" s="3" t="s">
        <v>16</v>
      </c>
      <c r="B8995" s="3" t="s">
        <v>112</v>
      </c>
      <c r="C8995" s="3">
        <v>2025</v>
      </c>
      <c r="D8995" s="3" t="s">
        <v>4</v>
      </c>
      <c r="E8995" s="3">
        <v>37</v>
      </c>
      <c r="F8995" s="3" t="s">
        <v>3</v>
      </c>
      <c r="G8995" s="3" t="str">
        <f t="shared" si="427"/>
        <v>Non-Renewable</v>
      </c>
      <c r="H8995" s="5">
        <f t="shared" si="425"/>
        <v>2.886E-2</v>
      </c>
      <c r="I8995" s="3" t="s">
        <v>60</v>
      </c>
      <c r="J8995">
        <f t="shared" si="426"/>
        <v>6262.62</v>
      </c>
    </row>
    <row r="8996" spans="1:10" x14ac:dyDescent="0.3">
      <c r="A8996" s="3" t="s">
        <v>16</v>
      </c>
      <c r="B8996" s="3" t="s">
        <v>112</v>
      </c>
      <c r="C8996" s="3">
        <v>2000</v>
      </c>
      <c r="D8996" s="3" t="s">
        <v>5</v>
      </c>
      <c r="E8996" s="3">
        <v>2520</v>
      </c>
      <c r="F8996" s="3" t="s">
        <v>3</v>
      </c>
      <c r="G8996" s="3" t="str">
        <f t="shared" si="427"/>
        <v>Non-Renewable</v>
      </c>
      <c r="H8996" s="5">
        <f t="shared" si="425"/>
        <v>1.008</v>
      </c>
      <c r="I8996" s="3" t="s">
        <v>60</v>
      </c>
      <c r="J8996">
        <f t="shared" si="426"/>
        <v>218736</v>
      </c>
    </row>
    <row r="8997" spans="1:10" x14ac:dyDescent="0.3">
      <c r="A8997" s="3" t="s">
        <v>16</v>
      </c>
      <c r="B8997" s="3" t="s">
        <v>112</v>
      </c>
      <c r="C8997" s="3">
        <v>2001</v>
      </c>
      <c r="D8997" s="3" t="s">
        <v>5</v>
      </c>
      <c r="E8997" s="3">
        <v>2555</v>
      </c>
      <c r="F8997" s="3" t="s">
        <v>3</v>
      </c>
      <c r="G8997" s="3" t="str">
        <f t="shared" si="427"/>
        <v>Non-Renewable</v>
      </c>
      <c r="H8997" s="5">
        <f t="shared" si="425"/>
        <v>1.022</v>
      </c>
      <c r="I8997" s="3" t="s">
        <v>60</v>
      </c>
      <c r="J8997">
        <f t="shared" si="426"/>
        <v>221774</v>
      </c>
    </row>
    <row r="8998" spans="1:10" x14ac:dyDescent="0.3">
      <c r="A8998" s="3" t="s">
        <v>16</v>
      </c>
      <c r="B8998" s="3" t="s">
        <v>112</v>
      </c>
      <c r="C8998" s="3">
        <v>2002</v>
      </c>
      <c r="D8998" s="3" t="s">
        <v>5</v>
      </c>
      <c r="E8998" s="3">
        <v>2676</v>
      </c>
      <c r="F8998" s="3" t="s">
        <v>3</v>
      </c>
      <c r="G8998" s="3" t="str">
        <f t="shared" si="427"/>
        <v>Non-Renewable</v>
      </c>
      <c r="H8998" s="5">
        <f t="shared" si="425"/>
        <v>1.0704</v>
      </c>
      <c r="I8998" s="3" t="s">
        <v>60</v>
      </c>
      <c r="J8998">
        <f t="shared" si="426"/>
        <v>232276.80000000002</v>
      </c>
    </row>
    <row r="8999" spans="1:10" x14ac:dyDescent="0.3">
      <c r="A8999" s="3" t="s">
        <v>16</v>
      </c>
      <c r="B8999" s="3" t="s">
        <v>112</v>
      </c>
      <c r="C8999" s="3">
        <v>2003</v>
      </c>
      <c r="D8999" s="3" t="s">
        <v>5</v>
      </c>
      <c r="E8999" s="3">
        <v>3166</v>
      </c>
      <c r="F8999" s="3" t="s">
        <v>3</v>
      </c>
      <c r="G8999" s="3" t="str">
        <f t="shared" si="427"/>
        <v>Non-Renewable</v>
      </c>
      <c r="H8999" s="5">
        <f t="shared" si="425"/>
        <v>1.2664</v>
      </c>
      <c r="I8999" s="3" t="s">
        <v>60</v>
      </c>
      <c r="J8999">
        <f t="shared" si="426"/>
        <v>274808.8</v>
      </c>
    </row>
    <row r="9000" spans="1:10" x14ac:dyDescent="0.3">
      <c r="A9000" s="3" t="s">
        <v>16</v>
      </c>
      <c r="B9000" s="3" t="s">
        <v>112</v>
      </c>
      <c r="C9000" s="3">
        <v>2004</v>
      </c>
      <c r="D9000" s="3" t="s">
        <v>5</v>
      </c>
      <c r="E9000" s="3">
        <v>3235</v>
      </c>
      <c r="F9000" s="3" t="s">
        <v>3</v>
      </c>
      <c r="G9000" s="3" t="str">
        <f t="shared" si="427"/>
        <v>Non-Renewable</v>
      </c>
      <c r="H9000" s="5">
        <f t="shared" si="425"/>
        <v>1.294</v>
      </c>
      <c r="I9000" s="3" t="s">
        <v>60</v>
      </c>
      <c r="J9000">
        <f t="shared" si="426"/>
        <v>280798</v>
      </c>
    </row>
    <row r="9001" spans="1:10" x14ac:dyDescent="0.3">
      <c r="A9001" s="3" t="s">
        <v>16</v>
      </c>
      <c r="B9001" s="3" t="s">
        <v>112</v>
      </c>
      <c r="C9001" s="3">
        <v>2005</v>
      </c>
      <c r="D9001" s="3" t="s">
        <v>5</v>
      </c>
      <c r="E9001" s="3">
        <v>3235</v>
      </c>
      <c r="F9001" s="3" t="s">
        <v>3</v>
      </c>
      <c r="G9001" s="3" t="str">
        <f t="shared" si="427"/>
        <v>Non-Renewable</v>
      </c>
      <c r="H9001" s="5">
        <f t="shared" si="425"/>
        <v>1.294</v>
      </c>
      <c r="I9001" s="3" t="s">
        <v>60</v>
      </c>
      <c r="J9001">
        <f t="shared" si="426"/>
        <v>280798</v>
      </c>
    </row>
    <row r="9002" spans="1:10" x14ac:dyDescent="0.3">
      <c r="A9002" s="3" t="s">
        <v>16</v>
      </c>
      <c r="B9002" s="3" t="s">
        <v>112</v>
      </c>
      <c r="C9002" s="3">
        <v>2006</v>
      </c>
      <c r="D9002" s="3" t="s">
        <v>5</v>
      </c>
      <c r="E9002" s="3">
        <v>3267</v>
      </c>
      <c r="F9002" s="3" t="s">
        <v>3</v>
      </c>
      <c r="G9002" s="3" t="str">
        <f t="shared" si="427"/>
        <v>Non-Renewable</v>
      </c>
      <c r="H9002" s="5">
        <f t="shared" si="425"/>
        <v>1.3068</v>
      </c>
      <c r="I9002" s="3" t="s">
        <v>60</v>
      </c>
      <c r="J9002">
        <f t="shared" si="426"/>
        <v>283575.59999999998</v>
      </c>
    </row>
    <row r="9003" spans="1:10" x14ac:dyDescent="0.3">
      <c r="A9003" s="3" t="s">
        <v>16</v>
      </c>
      <c r="B9003" s="3" t="s">
        <v>112</v>
      </c>
      <c r="C9003" s="3">
        <v>2007</v>
      </c>
      <c r="D9003" s="3" t="s">
        <v>5</v>
      </c>
      <c r="E9003" s="3">
        <v>3362</v>
      </c>
      <c r="F9003" s="3" t="s">
        <v>3</v>
      </c>
      <c r="G9003" s="3" t="str">
        <f t="shared" si="427"/>
        <v>Non-Renewable</v>
      </c>
      <c r="H9003" s="5">
        <f t="shared" si="425"/>
        <v>1.3448</v>
      </c>
      <c r="I9003" s="3" t="s">
        <v>60</v>
      </c>
      <c r="J9003">
        <f t="shared" si="426"/>
        <v>291821.59999999998</v>
      </c>
    </row>
    <row r="9004" spans="1:10" x14ac:dyDescent="0.3">
      <c r="A9004" s="3" t="s">
        <v>16</v>
      </c>
      <c r="B9004" s="3" t="s">
        <v>112</v>
      </c>
      <c r="C9004" s="3">
        <v>2008</v>
      </c>
      <c r="D9004" s="3" t="s">
        <v>5</v>
      </c>
      <c r="E9004" s="3">
        <v>3390</v>
      </c>
      <c r="F9004" s="3" t="s">
        <v>3</v>
      </c>
      <c r="G9004" s="3" t="str">
        <f t="shared" si="427"/>
        <v>Non-Renewable</v>
      </c>
      <c r="H9004" s="5">
        <f t="shared" si="425"/>
        <v>1.3560000000000001</v>
      </c>
      <c r="I9004" s="3" t="s">
        <v>60</v>
      </c>
      <c r="J9004">
        <f t="shared" si="426"/>
        <v>294252</v>
      </c>
    </row>
    <row r="9005" spans="1:10" x14ac:dyDescent="0.3">
      <c r="A9005" s="3" t="s">
        <v>16</v>
      </c>
      <c r="B9005" s="3" t="s">
        <v>112</v>
      </c>
      <c r="C9005" s="3">
        <v>2009</v>
      </c>
      <c r="D9005" s="3" t="s">
        <v>5</v>
      </c>
      <c r="E9005" s="3">
        <v>3575</v>
      </c>
      <c r="F9005" s="3" t="s">
        <v>3</v>
      </c>
      <c r="G9005" s="3" t="str">
        <f t="shared" si="427"/>
        <v>Non-Renewable</v>
      </c>
      <c r="H9005" s="5">
        <f t="shared" si="425"/>
        <v>1.4300000000000002</v>
      </c>
      <c r="I9005" s="3" t="s">
        <v>60</v>
      </c>
      <c r="J9005">
        <f t="shared" si="426"/>
        <v>310310.00000000006</v>
      </c>
    </row>
    <row r="9006" spans="1:10" x14ac:dyDescent="0.3">
      <c r="A9006" s="3" t="s">
        <v>16</v>
      </c>
      <c r="B9006" s="3" t="s">
        <v>112</v>
      </c>
      <c r="C9006" s="3">
        <v>2010</v>
      </c>
      <c r="D9006" s="3" t="s">
        <v>5</v>
      </c>
      <c r="E9006" s="3">
        <v>3754</v>
      </c>
      <c r="F9006" s="3" t="s">
        <v>3</v>
      </c>
      <c r="G9006" s="3" t="str">
        <f t="shared" si="427"/>
        <v>Non-Renewable</v>
      </c>
      <c r="H9006" s="5">
        <f t="shared" si="425"/>
        <v>1.5016</v>
      </c>
      <c r="I9006" s="3" t="s">
        <v>60</v>
      </c>
      <c r="J9006">
        <f t="shared" si="426"/>
        <v>325847.2</v>
      </c>
    </row>
    <row r="9007" spans="1:10" x14ac:dyDescent="0.3">
      <c r="A9007" s="3" t="s">
        <v>16</v>
      </c>
      <c r="B9007" s="3" t="s">
        <v>112</v>
      </c>
      <c r="C9007" s="3">
        <v>2011</v>
      </c>
      <c r="D9007" s="3" t="s">
        <v>5</v>
      </c>
      <c r="E9007" s="3">
        <v>3686</v>
      </c>
      <c r="F9007" s="3" t="s">
        <v>3</v>
      </c>
      <c r="G9007" s="3" t="str">
        <f t="shared" si="427"/>
        <v>Non-Renewable</v>
      </c>
      <c r="H9007" s="5">
        <f t="shared" si="425"/>
        <v>1.4744000000000002</v>
      </c>
      <c r="I9007" s="3" t="s">
        <v>60</v>
      </c>
      <c r="J9007">
        <f t="shared" si="426"/>
        <v>319944.80000000005</v>
      </c>
    </row>
    <row r="9008" spans="1:10" x14ac:dyDescent="0.3">
      <c r="A9008" s="3" t="s">
        <v>16</v>
      </c>
      <c r="B9008" s="3" t="s">
        <v>112</v>
      </c>
      <c r="C9008" s="3">
        <v>2012</v>
      </c>
      <c r="D9008" s="3" t="s">
        <v>5</v>
      </c>
      <c r="E9008" s="3">
        <v>3891</v>
      </c>
      <c r="F9008" s="3" t="s">
        <v>3</v>
      </c>
      <c r="G9008" s="3" t="str">
        <f t="shared" si="427"/>
        <v>Non-Renewable</v>
      </c>
      <c r="H9008" s="5">
        <f t="shared" si="425"/>
        <v>1.5564</v>
      </c>
      <c r="I9008" s="3" t="s">
        <v>60</v>
      </c>
      <c r="J9008">
        <f t="shared" si="426"/>
        <v>337738.8</v>
      </c>
    </row>
    <row r="9009" spans="1:10" x14ac:dyDescent="0.3">
      <c r="A9009" s="3" t="s">
        <v>16</v>
      </c>
      <c r="B9009" s="3" t="s">
        <v>112</v>
      </c>
      <c r="C9009" s="3">
        <v>2013</v>
      </c>
      <c r="D9009" s="3" t="s">
        <v>5</v>
      </c>
      <c r="E9009" s="3">
        <v>4360</v>
      </c>
      <c r="F9009" s="3" t="s">
        <v>3</v>
      </c>
      <c r="G9009" s="3" t="str">
        <f t="shared" si="427"/>
        <v>Non-Renewable</v>
      </c>
      <c r="H9009" s="5">
        <f t="shared" si="425"/>
        <v>1.744</v>
      </c>
      <c r="I9009" s="3" t="s">
        <v>60</v>
      </c>
      <c r="J9009">
        <f t="shared" si="426"/>
        <v>378448</v>
      </c>
    </row>
    <row r="9010" spans="1:10" x14ac:dyDescent="0.3">
      <c r="A9010" s="3" t="s">
        <v>16</v>
      </c>
      <c r="B9010" s="3" t="s">
        <v>112</v>
      </c>
      <c r="C9010" s="3">
        <v>2014</v>
      </c>
      <c r="D9010" s="3" t="s">
        <v>5</v>
      </c>
      <c r="E9010" s="3">
        <v>4461</v>
      </c>
      <c r="F9010" s="3" t="s">
        <v>3</v>
      </c>
      <c r="G9010" s="3" t="str">
        <f t="shared" si="427"/>
        <v>Non-Renewable</v>
      </c>
      <c r="H9010" s="5">
        <f t="shared" si="425"/>
        <v>1.7844</v>
      </c>
      <c r="I9010" s="3" t="s">
        <v>60</v>
      </c>
      <c r="J9010">
        <f t="shared" si="426"/>
        <v>387214.8</v>
      </c>
    </row>
    <row r="9011" spans="1:10" x14ac:dyDescent="0.3">
      <c r="A9011" s="3" t="s">
        <v>16</v>
      </c>
      <c r="B9011" s="3" t="s">
        <v>112</v>
      </c>
      <c r="C9011" s="3">
        <v>2015</v>
      </c>
      <c r="D9011" s="3" t="s">
        <v>5</v>
      </c>
      <c r="E9011" s="3">
        <v>4156</v>
      </c>
      <c r="F9011" s="3" t="s">
        <v>3</v>
      </c>
      <c r="G9011" s="3" t="str">
        <f t="shared" si="427"/>
        <v>Non-Renewable</v>
      </c>
      <c r="H9011" s="5">
        <f t="shared" si="425"/>
        <v>1.6624000000000001</v>
      </c>
      <c r="I9011" s="3" t="s">
        <v>60</v>
      </c>
      <c r="J9011">
        <f t="shared" si="426"/>
        <v>360740.80000000005</v>
      </c>
    </row>
    <row r="9012" spans="1:10" x14ac:dyDescent="0.3">
      <c r="A9012" s="3" t="s">
        <v>16</v>
      </c>
      <c r="B9012" s="3" t="s">
        <v>112</v>
      </c>
      <c r="C9012" s="3">
        <v>2016</v>
      </c>
      <c r="D9012" s="3" t="s">
        <v>5</v>
      </c>
      <c r="E9012" s="3">
        <v>4224</v>
      </c>
      <c r="F9012" s="3" t="s">
        <v>3</v>
      </c>
      <c r="G9012" s="3" t="str">
        <f t="shared" si="427"/>
        <v>Non-Renewable</v>
      </c>
      <c r="H9012" s="5">
        <f t="shared" si="425"/>
        <v>1.6896</v>
      </c>
      <c r="I9012" s="3" t="s">
        <v>60</v>
      </c>
      <c r="J9012">
        <f t="shared" si="426"/>
        <v>366643.20000000001</v>
      </c>
    </row>
    <row r="9013" spans="1:10" x14ac:dyDescent="0.3">
      <c r="A9013" s="3" t="s">
        <v>16</v>
      </c>
      <c r="B9013" s="3" t="s">
        <v>112</v>
      </c>
      <c r="C9013" s="3">
        <v>2017</v>
      </c>
      <c r="D9013" s="3" t="s">
        <v>5</v>
      </c>
      <c r="E9013" s="3">
        <v>4110</v>
      </c>
      <c r="F9013" s="3" t="s">
        <v>3</v>
      </c>
      <c r="G9013" s="3" t="str">
        <f t="shared" si="427"/>
        <v>Non-Renewable</v>
      </c>
      <c r="H9013" s="5">
        <f t="shared" si="425"/>
        <v>1.6440000000000001</v>
      </c>
      <c r="I9013" s="3" t="s">
        <v>60</v>
      </c>
      <c r="J9013">
        <f t="shared" si="426"/>
        <v>356748</v>
      </c>
    </row>
    <row r="9014" spans="1:10" x14ac:dyDescent="0.3">
      <c r="A9014" s="3" t="s">
        <v>16</v>
      </c>
      <c r="B9014" s="3" t="s">
        <v>112</v>
      </c>
      <c r="C9014" s="3">
        <v>2018</v>
      </c>
      <c r="D9014" s="3" t="s">
        <v>5</v>
      </c>
      <c r="E9014" s="3">
        <v>4245</v>
      </c>
      <c r="F9014" s="3" t="s">
        <v>3</v>
      </c>
      <c r="G9014" s="3" t="str">
        <f t="shared" si="427"/>
        <v>Non-Renewable</v>
      </c>
      <c r="H9014" s="5">
        <f t="shared" si="425"/>
        <v>1.6980000000000002</v>
      </c>
      <c r="I9014" s="3" t="s">
        <v>60</v>
      </c>
      <c r="J9014">
        <f t="shared" si="426"/>
        <v>368466.00000000006</v>
      </c>
    </row>
    <row r="9015" spans="1:10" x14ac:dyDescent="0.3">
      <c r="A9015" s="3" t="s">
        <v>16</v>
      </c>
      <c r="B9015" s="3" t="s">
        <v>112</v>
      </c>
      <c r="C9015" s="3">
        <v>2019</v>
      </c>
      <c r="D9015" s="3" t="s">
        <v>5</v>
      </c>
      <c r="E9015" s="3">
        <v>4400</v>
      </c>
      <c r="F9015" s="3" t="s">
        <v>3</v>
      </c>
      <c r="G9015" s="3" t="str">
        <f t="shared" si="427"/>
        <v>Non-Renewable</v>
      </c>
      <c r="H9015" s="5">
        <f t="shared" si="425"/>
        <v>1.76</v>
      </c>
      <c r="I9015" s="3" t="s">
        <v>60</v>
      </c>
      <c r="J9015">
        <f t="shared" si="426"/>
        <v>381920</v>
      </c>
    </row>
    <row r="9016" spans="1:10" x14ac:dyDescent="0.3">
      <c r="A9016" s="3" t="s">
        <v>16</v>
      </c>
      <c r="B9016" s="3" t="s">
        <v>112</v>
      </c>
      <c r="C9016" s="3">
        <v>2020</v>
      </c>
      <c r="D9016" s="3" t="s">
        <v>5</v>
      </c>
      <c r="E9016" s="3">
        <v>4468</v>
      </c>
      <c r="F9016" s="3" t="s">
        <v>3</v>
      </c>
      <c r="G9016" s="3" t="str">
        <f t="shared" si="427"/>
        <v>Non-Renewable</v>
      </c>
      <c r="H9016" s="5">
        <f t="shared" si="425"/>
        <v>1.7872000000000001</v>
      </c>
      <c r="I9016" s="3" t="s">
        <v>60</v>
      </c>
      <c r="J9016">
        <f t="shared" si="426"/>
        <v>387822.4</v>
      </c>
    </row>
    <row r="9017" spans="1:10" x14ac:dyDescent="0.3">
      <c r="A9017" s="3" t="s">
        <v>16</v>
      </c>
      <c r="B9017" s="3" t="s">
        <v>112</v>
      </c>
      <c r="C9017" s="3">
        <v>2021</v>
      </c>
      <c r="D9017" s="3" t="s">
        <v>5</v>
      </c>
      <c r="E9017" s="3">
        <v>4417</v>
      </c>
      <c r="F9017" s="3" t="s">
        <v>3</v>
      </c>
      <c r="G9017" s="3" t="str">
        <f t="shared" si="427"/>
        <v>Non-Renewable</v>
      </c>
      <c r="H9017" s="5">
        <f t="shared" si="425"/>
        <v>1.7668000000000001</v>
      </c>
      <c r="I9017" s="3" t="s">
        <v>60</v>
      </c>
      <c r="J9017">
        <f t="shared" si="426"/>
        <v>383395.60000000003</v>
      </c>
    </row>
    <row r="9018" spans="1:10" x14ac:dyDescent="0.3">
      <c r="A9018" s="3" t="s">
        <v>16</v>
      </c>
      <c r="B9018" s="3" t="s">
        <v>112</v>
      </c>
      <c r="C9018" s="3">
        <v>2022</v>
      </c>
      <c r="D9018" s="3" t="s">
        <v>5</v>
      </c>
      <c r="E9018" s="3">
        <v>4343</v>
      </c>
      <c r="F9018" s="3" t="s">
        <v>3</v>
      </c>
      <c r="G9018" s="3" t="str">
        <f t="shared" si="427"/>
        <v>Non-Renewable</v>
      </c>
      <c r="H9018" s="5">
        <f t="shared" si="425"/>
        <v>1.7372000000000001</v>
      </c>
      <c r="I9018" s="3" t="s">
        <v>60</v>
      </c>
      <c r="J9018">
        <f t="shared" si="426"/>
        <v>376972.4</v>
      </c>
    </row>
    <row r="9019" spans="1:10" x14ac:dyDescent="0.3">
      <c r="A9019" s="3" t="s">
        <v>16</v>
      </c>
      <c r="B9019" s="3" t="s">
        <v>112</v>
      </c>
      <c r="C9019" s="3">
        <v>2023</v>
      </c>
      <c r="D9019" s="3" t="s">
        <v>5</v>
      </c>
      <c r="E9019" s="3">
        <v>4419</v>
      </c>
      <c r="F9019" s="3" t="s">
        <v>3</v>
      </c>
      <c r="G9019" s="3" t="str">
        <f t="shared" si="427"/>
        <v>Non-Renewable</v>
      </c>
      <c r="H9019" s="5">
        <f t="shared" si="425"/>
        <v>1.7676000000000001</v>
      </c>
      <c r="I9019" s="3" t="s">
        <v>60</v>
      </c>
      <c r="J9019">
        <f t="shared" si="426"/>
        <v>383569.2</v>
      </c>
    </row>
    <row r="9020" spans="1:10" x14ac:dyDescent="0.3">
      <c r="A9020" s="3" t="s">
        <v>16</v>
      </c>
      <c r="B9020" s="3" t="s">
        <v>112</v>
      </c>
      <c r="C9020" s="3">
        <v>2024</v>
      </c>
      <c r="D9020" s="3" t="s">
        <v>5</v>
      </c>
      <c r="E9020" s="3">
        <v>4567</v>
      </c>
      <c r="F9020" s="3" t="s">
        <v>3</v>
      </c>
      <c r="G9020" s="3" t="str">
        <f t="shared" si="427"/>
        <v>Non-Renewable</v>
      </c>
      <c r="H9020" s="5">
        <f t="shared" si="425"/>
        <v>1.8268</v>
      </c>
      <c r="I9020" s="3" t="s">
        <v>60</v>
      </c>
      <c r="J9020">
        <f t="shared" si="426"/>
        <v>396415.6</v>
      </c>
    </row>
    <row r="9021" spans="1:10" x14ac:dyDescent="0.3">
      <c r="A9021" s="3" t="s">
        <v>16</v>
      </c>
      <c r="B9021" s="3" t="s">
        <v>112</v>
      </c>
      <c r="C9021" s="3">
        <v>2025</v>
      </c>
      <c r="D9021" s="3" t="s">
        <v>5</v>
      </c>
      <c r="E9021" s="3">
        <v>4798</v>
      </c>
      <c r="F9021" s="3" t="s">
        <v>3</v>
      </c>
      <c r="G9021" s="3" t="str">
        <f t="shared" si="427"/>
        <v>Non-Renewable</v>
      </c>
      <c r="H9021" s="5">
        <f t="shared" si="425"/>
        <v>1.9192</v>
      </c>
      <c r="I9021" s="3" t="s">
        <v>60</v>
      </c>
      <c r="J9021">
        <f t="shared" si="426"/>
        <v>416466.4</v>
      </c>
    </row>
    <row r="9022" spans="1:10" x14ac:dyDescent="0.3">
      <c r="A9022" s="3" t="s">
        <v>16</v>
      </c>
      <c r="B9022" s="3" t="s">
        <v>112</v>
      </c>
      <c r="C9022" s="3">
        <v>2000</v>
      </c>
      <c r="D9022" s="3" t="s">
        <v>11</v>
      </c>
      <c r="E9022" s="3">
        <v>0</v>
      </c>
      <c r="F9022" s="3" t="s">
        <v>3</v>
      </c>
      <c r="G9022" s="3" t="str">
        <f t="shared" si="427"/>
        <v>Renewable</v>
      </c>
      <c r="H9022" s="5">
        <f t="shared" si="425"/>
        <v>0</v>
      </c>
      <c r="I9022" s="3" t="s">
        <v>60</v>
      </c>
      <c r="J9022">
        <f t="shared" si="426"/>
        <v>0</v>
      </c>
    </row>
    <row r="9023" spans="1:10" x14ac:dyDescent="0.3">
      <c r="A9023" s="3" t="s">
        <v>16</v>
      </c>
      <c r="B9023" s="3" t="s">
        <v>112</v>
      </c>
      <c r="C9023" s="3">
        <v>2001</v>
      </c>
      <c r="D9023" s="3" t="s">
        <v>11</v>
      </c>
      <c r="E9023" s="3">
        <v>0</v>
      </c>
      <c r="F9023" s="3" t="s">
        <v>3</v>
      </c>
      <c r="G9023" s="3" t="str">
        <f t="shared" si="427"/>
        <v>Renewable</v>
      </c>
      <c r="H9023" s="5">
        <f t="shared" si="425"/>
        <v>0</v>
      </c>
      <c r="I9023" s="3" t="s">
        <v>60</v>
      </c>
      <c r="J9023">
        <f t="shared" si="426"/>
        <v>0</v>
      </c>
    </row>
    <row r="9024" spans="1:10" x14ac:dyDescent="0.3">
      <c r="A9024" s="3" t="s">
        <v>16</v>
      </c>
      <c r="B9024" s="3" t="s">
        <v>112</v>
      </c>
      <c r="C9024" s="3">
        <v>2002</v>
      </c>
      <c r="D9024" s="3" t="s">
        <v>11</v>
      </c>
      <c r="E9024" s="3">
        <v>0</v>
      </c>
      <c r="F9024" s="3" t="s">
        <v>3</v>
      </c>
      <c r="G9024" s="3" t="str">
        <f t="shared" si="427"/>
        <v>Renewable</v>
      </c>
      <c r="H9024" s="5">
        <f t="shared" si="425"/>
        <v>0</v>
      </c>
      <c r="I9024" s="3" t="s">
        <v>60</v>
      </c>
      <c r="J9024">
        <f t="shared" si="426"/>
        <v>0</v>
      </c>
    </row>
    <row r="9025" spans="1:10" x14ac:dyDescent="0.3">
      <c r="A9025" s="3" t="s">
        <v>16</v>
      </c>
      <c r="B9025" s="3" t="s">
        <v>112</v>
      </c>
      <c r="C9025" s="3">
        <v>2003</v>
      </c>
      <c r="D9025" s="3" t="s">
        <v>11</v>
      </c>
      <c r="E9025" s="3">
        <v>0</v>
      </c>
      <c r="F9025" s="3" t="s">
        <v>3</v>
      </c>
      <c r="G9025" s="3" t="str">
        <f t="shared" si="427"/>
        <v>Renewable</v>
      </c>
      <c r="H9025" s="5">
        <f t="shared" si="425"/>
        <v>0</v>
      </c>
      <c r="I9025" s="3" t="s">
        <v>60</v>
      </c>
      <c r="J9025">
        <f t="shared" si="426"/>
        <v>0</v>
      </c>
    </row>
    <row r="9026" spans="1:10" x14ac:dyDescent="0.3">
      <c r="A9026" s="3" t="s">
        <v>16</v>
      </c>
      <c r="B9026" s="3" t="s">
        <v>112</v>
      </c>
      <c r="C9026" s="3">
        <v>2004</v>
      </c>
      <c r="D9026" s="3" t="s">
        <v>11</v>
      </c>
      <c r="E9026" s="3">
        <v>0</v>
      </c>
      <c r="F9026" s="3" t="s">
        <v>3</v>
      </c>
      <c r="G9026" s="3" t="str">
        <f t="shared" si="427"/>
        <v>Renewable</v>
      </c>
      <c r="H9026" s="5">
        <f t="shared" ref="H9026:H9089" si="428">IF(D9026="Coal",E9026*0.0009,
IF(D9026="Oil",E9026*0.00078,
IF(D9026="Natural Gas",E9026*0.0004,
IF(D9026="Nuclear",E9026*0.000012,
IF(D9026="Hydropower",E9026*0.000024,
IF(D9026="Biofuels",E9026*0.0004,
IF(D9026="Waste",E9026*0.0002,
IF(D9026="Wind",E9026*0.000011,
IF(D9026="Solar PV",E9026*0.000045,
IF(D9026="Solar Thermal",E9026*0.00005,
IF(D9026="Other sources",E9026*0.0005,
IF(D9026="Geothermal",E9026*0.00005,
IF(D9026="Tide",E9026*0.00001,0)))))))))))))</f>
        <v>0</v>
      </c>
      <c r="I9026" s="3" t="s">
        <v>60</v>
      </c>
      <c r="J9026">
        <f t="shared" si="426"/>
        <v>0</v>
      </c>
    </row>
    <row r="9027" spans="1:10" x14ac:dyDescent="0.3">
      <c r="A9027" s="3" t="s">
        <v>16</v>
      </c>
      <c r="B9027" s="3" t="s">
        <v>112</v>
      </c>
      <c r="C9027" s="3">
        <v>2005</v>
      </c>
      <c r="D9027" s="3" t="s">
        <v>11</v>
      </c>
      <c r="E9027" s="3">
        <v>0</v>
      </c>
      <c r="F9027" s="3" t="s">
        <v>3</v>
      </c>
      <c r="G9027" s="3" t="str">
        <f t="shared" si="427"/>
        <v>Renewable</v>
      </c>
      <c r="H9027" s="5">
        <f t="shared" si="428"/>
        <v>0</v>
      </c>
      <c r="I9027" s="3" t="s">
        <v>60</v>
      </c>
      <c r="J9027">
        <f t="shared" ref="J9027:J9090" si="429">H9027*217000</f>
        <v>0</v>
      </c>
    </row>
    <row r="9028" spans="1:10" x14ac:dyDescent="0.3">
      <c r="A9028" s="3" t="s">
        <v>16</v>
      </c>
      <c r="B9028" s="3" t="s">
        <v>112</v>
      </c>
      <c r="C9028" s="3">
        <v>2006</v>
      </c>
      <c r="D9028" s="3" t="s">
        <v>11</v>
      </c>
      <c r="E9028" s="3">
        <v>0</v>
      </c>
      <c r="F9028" s="3" t="s">
        <v>3</v>
      </c>
      <c r="G9028" s="3" t="str">
        <f t="shared" si="427"/>
        <v>Renewable</v>
      </c>
      <c r="H9028" s="5">
        <f t="shared" si="428"/>
        <v>0</v>
      </c>
      <c r="I9028" s="3" t="s">
        <v>60</v>
      </c>
      <c r="J9028">
        <f t="shared" si="429"/>
        <v>0</v>
      </c>
    </row>
    <row r="9029" spans="1:10" x14ac:dyDescent="0.3">
      <c r="A9029" s="3" t="s">
        <v>16</v>
      </c>
      <c r="B9029" s="3" t="s">
        <v>112</v>
      </c>
      <c r="C9029" s="3">
        <v>2007</v>
      </c>
      <c r="D9029" s="3" t="s">
        <v>11</v>
      </c>
      <c r="E9029" s="3">
        <v>0</v>
      </c>
      <c r="F9029" s="3" t="s">
        <v>3</v>
      </c>
      <c r="G9029" s="3" t="str">
        <f t="shared" si="427"/>
        <v>Renewable</v>
      </c>
      <c r="H9029" s="5">
        <f t="shared" si="428"/>
        <v>0</v>
      </c>
      <c r="I9029" s="3" t="s">
        <v>60</v>
      </c>
      <c r="J9029">
        <f t="shared" si="429"/>
        <v>0</v>
      </c>
    </row>
    <row r="9030" spans="1:10" x14ac:dyDescent="0.3">
      <c r="A9030" s="3" t="s">
        <v>16</v>
      </c>
      <c r="B9030" s="3" t="s">
        <v>112</v>
      </c>
      <c r="C9030" s="3">
        <v>2008</v>
      </c>
      <c r="D9030" s="3" t="s">
        <v>11</v>
      </c>
      <c r="E9030" s="3">
        <v>0</v>
      </c>
      <c r="F9030" s="3" t="s">
        <v>3</v>
      </c>
      <c r="G9030" s="3" t="str">
        <f t="shared" si="427"/>
        <v>Renewable</v>
      </c>
      <c r="H9030" s="5">
        <f t="shared" si="428"/>
        <v>0</v>
      </c>
      <c r="I9030" s="3" t="s">
        <v>60</v>
      </c>
      <c r="J9030">
        <f t="shared" si="429"/>
        <v>0</v>
      </c>
    </row>
    <row r="9031" spans="1:10" x14ac:dyDescent="0.3">
      <c r="A9031" s="3" t="s">
        <v>16</v>
      </c>
      <c r="B9031" s="3" t="s">
        <v>112</v>
      </c>
      <c r="C9031" s="3">
        <v>2009</v>
      </c>
      <c r="D9031" s="3" t="s">
        <v>11</v>
      </c>
      <c r="E9031" s="3">
        <v>0</v>
      </c>
      <c r="F9031" s="3" t="s">
        <v>3</v>
      </c>
      <c r="G9031" s="3" t="str">
        <f t="shared" si="427"/>
        <v>Renewable</v>
      </c>
      <c r="H9031" s="5">
        <f t="shared" si="428"/>
        <v>0</v>
      </c>
      <c r="I9031" s="3" t="s">
        <v>60</v>
      </c>
      <c r="J9031">
        <f t="shared" si="429"/>
        <v>0</v>
      </c>
    </row>
    <row r="9032" spans="1:10" x14ac:dyDescent="0.3">
      <c r="A9032" s="3" t="s">
        <v>16</v>
      </c>
      <c r="B9032" s="3" t="s">
        <v>112</v>
      </c>
      <c r="C9032" s="3">
        <v>2010</v>
      </c>
      <c r="D9032" s="3" t="s">
        <v>11</v>
      </c>
      <c r="E9032" s="3">
        <v>0</v>
      </c>
      <c r="F9032" s="3" t="s">
        <v>3</v>
      </c>
      <c r="G9032" s="3" t="str">
        <f t="shared" si="427"/>
        <v>Renewable</v>
      </c>
      <c r="H9032" s="5">
        <f t="shared" si="428"/>
        <v>0</v>
      </c>
      <c r="I9032" s="3" t="s">
        <v>60</v>
      </c>
      <c r="J9032">
        <f t="shared" si="429"/>
        <v>0</v>
      </c>
    </row>
    <row r="9033" spans="1:10" x14ac:dyDescent="0.3">
      <c r="A9033" s="3" t="s">
        <v>16</v>
      </c>
      <c r="B9033" s="3" t="s">
        <v>112</v>
      </c>
      <c r="C9033" s="3">
        <v>2011</v>
      </c>
      <c r="D9033" s="3" t="s">
        <v>11</v>
      </c>
      <c r="E9033" s="3">
        <v>2</v>
      </c>
      <c r="F9033" s="3" t="s">
        <v>3</v>
      </c>
      <c r="G9033" s="3" t="str">
        <f t="shared" si="427"/>
        <v>Renewable</v>
      </c>
      <c r="H9033" s="5">
        <f t="shared" si="428"/>
        <v>9.0000000000000006E-5</v>
      </c>
      <c r="I9033" s="3" t="s">
        <v>60</v>
      </c>
      <c r="J9033">
        <f t="shared" si="429"/>
        <v>19.53</v>
      </c>
    </row>
    <row r="9034" spans="1:10" x14ac:dyDescent="0.3">
      <c r="A9034" s="3" t="s">
        <v>16</v>
      </c>
      <c r="B9034" s="3" t="s">
        <v>112</v>
      </c>
      <c r="C9034" s="3">
        <v>2012</v>
      </c>
      <c r="D9034" s="3" t="s">
        <v>11</v>
      </c>
      <c r="E9034" s="3">
        <v>2</v>
      </c>
      <c r="F9034" s="3" t="s">
        <v>3</v>
      </c>
      <c r="G9034" s="3" t="str">
        <f t="shared" si="427"/>
        <v>Renewable</v>
      </c>
      <c r="H9034" s="5">
        <f t="shared" si="428"/>
        <v>9.0000000000000006E-5</v>
      </c>
      <c r="I9034" s="3" t="s">
        <v>60</v>
      </c>
      <c r="J9034">
        <f t="shared" si="429"/>
        <v>19.53</v>
      </c>
    </row>
    <row r="9035" spans="1:10" x14ac:dyDescent="0.3">
      <c r="A9035" s="3" t="s">
        <v>16</v>
      </c>
      <c r="B9035" s="3" t="s">
        <v>112</v>
      </c>
      <c r="C9035" s="3">
        <v>2013</v>
      </c>
      <c r="D9035" s="3" t="s">
        <v>11</v>
      </c>
      <c r="E9035" s="3">
        <v>2</v>
      </c>
      <c r="F9035" s="3" t="s">
        <v>3</v>
      </c>
      <c r="G9035" s="3" t="str">
        <f t="shared" si="427"/>
        <v>Renewable</v>
      </c>
      <c r="H9035" s="5">
        <f t="shared" si="428"/>
        <v>9.0000000000000006E-5</v>
      </c>
      <c r="I9035" s="3" t="s">
        <v>60</v>
      </c>
      <c r="J9035">
        <f t="shared" si="429"/>
        <v>19.53</v>
      </c>
    </row>
    <row r="9036" spans="1:10" x14ac:dyDescent="0.3">
      <c r="A9036" s="3" t="s">
        <v>16</v>
      </c>
      <c r="B9036" s="3" t="s">
        <v>112</v>
      </c>
      <c r="C9036" s="3">
        <v>2014</v>
      </c>
      <c r="D9036" s="3" t="s">
        <v>11</v>
      </c>
      <c r="E9036" s="3">
        <v>2</v>
      </c>
      <c r="F9036" s="3" t="s">
        <v>3</v>
      </c>
      <c r="G9036" s="3" t="str">
        <f t="shared" si="427"/>
        <v>Renewable</v>
      </c>
      <c r="H9036" s="5">
        <f t="shared" si="428"/>
        <v>9.0000000000000006E-5</v>
      </c>
      <c r="I9036" s="3" t="s">
        <v>60</v>
      </c>
      <c r="J9036">
        <f t="shared" si="429"/>
        <v>19.53</v>
      </c>
    </row>
    <row r="9037" spans="1:10" x14ac:dyDescent="0.3">
      <c r="A9037" s="3" t="s">
        <v>16</v>
      </c>
      <c r="B9037" s="3" t="s">
        <v>112</v>
      </c>
      <c r="C9037" s="3">
        <v>2015</v>
      </c>
      <c r="D9037" s="3" t="s">
        <v>11</v>
      </c>
      <c r="E9037" s="3">
        <v>2</v>
      </c>
      <c r="F9037" s="3" t="s">
        <v>3</v>
      </c>
      <c r="G9037" s="3" t="str">
        <f t="shared" si="427"/>
        <v>Renewable</v>
      </c>
      <c r="H9037" s="5">
        <f t="shared" si="428"/>
        <v>9.0000000000000006E-5</v>
      </c>
      <c r="I9037" s="3" t="s">
        <v>60</v>
      </c>
      <c r="J9037">
        <f t="shared" si="429"/>
        <v>19.53</v>
      </c>
    </row>
    <row r="9038" spans="1:10" x14ac:dyDescent="0.3">
      <c r="A9038" s="3" t="s">
        <v>16</v>
      </c>
      <c r="B9038" s="3" t="s">
        <v>112</v>
      </c>
      <c r="C9038" s="3">
        <v>2016</v>
      </c>
      <c r="D9038" s="3" t="s">
        <v>11</v>
      </c>
      <c r="E9038" s="3">
        <v>1</v>
      </c>
      <c r="F9038" s="3" t="s">
        <v>3</v>
      </c>
      <c r="G9038" s="3" t="str">
        <f t="shared" si="427"/>
        <v>Renewable</v>
      </c>
      <c r="H9038" s="5">
        <f t="shared" si="428"/>
        <v>4.5000000000000003E-5</v>
      </c>
      <c r="I9038" s="3" t="s">
        <v>60</v>
      </c>
      <c r="J9038">
        <f t="shared" si="429"/>
        <v>9.7650000000000006</v>
      </c>
    </row>
    <row r="9039" spans="1:10" x14ac:dyDescent="0.3">
      <c r="A9039" s="3" t="s">
        <v>16</v>
      </c>
      <c r="B9039" s="3" t="s">
        <v>112</v>
      </c>
      <c r="C9039" s="3">
        <v>2017</v>
      </c>
      <c r="D9039" s="3" t="s">
        <v>11</v>
      </c>
      <c r="E9039" s="3">
        <v>1</v>
      </c>
      <c r="F9039" s="3" t="s">
        <v>3</v>
      </c>
      <c r="G9039" s="3" t="str">
        <f t="shared" si="427"/>
        <v>Renewable</v>
      </c>
      <c r="H9039" s="5">
        <f t="shared" si="428"/>
        <v>4.5000000000000003E-5</v>
      </c>
      <c r="I9039" s="3" t="s">
        <v>60</v>
      </c>
      <c r="J9039">
        <f t="shared" si="429"/>
        <v>9.7650000000000006</v>
      </c>
    </row>
    <row r="9040" spans="1:10" x14ac:dyDescent="0.3">
      <c r="A9040" s="3" t="s">
        <v>16</v>
      </c>
      <c r="B9040" s="3" t="s">
        <v>112</v>
      </c>
      <c r="C9040" s="3">
        <v>2018</v>
      </c>
      <c r="D9040" s="3" t="s">
        <v>11</v>
      </c>
      <c r="E9040" s="3">
        <v>1</v>
      </c>
      <c r="F9040" s="3" t="s">
        <v>3</v>
      </c>
      <c r="G9040" s="3" t="str">
        <f t="shared" ref="G9040:G9103" si="430">IF(OR(D9040="hydropower",D9040="wind",D9040="solar pv",D9040=" tide",D9040="solar thermal",D9040="geothermal",D9040="biofuels"), "Renewable", "Non-Renewable")</f>
        <v>Renewable</v>
      </c>
      <c r="H9040" s="5">
        <f t="shared" si="428"/>
        <v>4.5000000000000003E-5</v>
      </c>
      <c r="I9040" s="3" t="s">
        <v>60</v>
      </c>
      <c r="J9040">
        <f t="shared" si="429"/>
        <v>9.7650000000000006</v>
      </c>
    </row>
    <row r="9041" spans="1:10" x14ac:dyDescent="0.3">
      <c r="A9041" s="3" t="s">
        <v>16</v>
      </c>
      <c r="B9041" s="3" t="s">
        <v>112</v>
      </c>
      <c r="C9041" s="3">
        <v>2019</v>
      </c>
      <c r="D9041" s="3" t="s">
        <v>11</v>
      </c>
      <c r="E9041" s="3">
        <v>1</v>
      </c>
      <c r="F9041" s="3" t="s">
        <v>3</v>
      </c>
      <c r="G9041" s="3" t="str">
        <f t="shared" si="430"/>
        <v>Renewable</v>
      </c>
      <c r="H9041" s="5">
        <f t="shared" si="428"/>
        <v>4.5000000000000003E-5</v>
      </c>
      <c r="I9041" s="3" t="s">
        <v>60</v>
      </c>
      <c r="J9041">
        <f t="shared" si="429"/>
        <v>9.7650000000000006</v>
      </c>
    </row>
    <row r="9042" spans="1:10" x14ac:dyDescent="0.3">
      <c r="A9042" s="3" t="s">
        <v>16</v>
      </c>
      <c r="B9042" s="3" t="s">
        <v>112</v>
      </c>
      <c r="C9042" s="3">
        <v>2020</v>
      </c>
      <c r="D9042" s="3" t="s">
        <v>11</v>
      </c>
      <c r="E9042" s="3">
        <v>1</v>
      </c>
      <c r="F9042" s="3" t="s">
        <v>3</v>
      </c>
      <c r="G9042" s="3" t="str">
        <f t="shared" si="430"/>
        <v>Renewable</v>
      </c>
      <c r="H9042" s="5">
        <f t="shared" si="428"/>
        <v>4.5000000000000003E-5</v>
      </c>
      <c r="I9042" s="3" t="s">
        <v>60</v>
      </c>
      <c r="J9042">
        <f t="shared" si="429"/>
        <v>9.7650000000000006</v>
      </c>
    </row>
    <row r="9043" spans="1:10" x14ac:dyDescent="0.3">
      <c r="A9043" s="3" t="s">
        <v>16</v>
      </c>
      <c r="B9043" s="3" t="s">
        <v>112</v>
      </c>
      <c r="C9043" s="3">
        <v>2021</v>
      </c>
      <c r="D9043" s="3" t="s">
        <v>11</v>
      </c>
      <c r="E9043" s="3">
        <v>4</v>
      </c>
      <c r="F9043" s="3" t="s">
        <v>3</v>
      </c>
      <c r="G9043" s="3" t="str">
        <f t="shared" si="430"/>
        <v>Renewable</v>
      </c>
      <c r="H9043" s="5">
        <f t="shared" si="428"/>
        <v>1.8000000000000001E-4</v>
      </c>
      <c r="I9043" s="3" t="s">
        <v>60</v>
      </c>
      <c r="J9043">
        <f t="shared" si="429"/>
        <v>39.06</v>
      </c>
    </row>
    <row r="9044" spans="1:10" x14ac:dyDescent="0.3">
      <c r="A9044" s="3" t="s">
        <v>16</v>
      </c>
      <c r="B9044" s="3" t="s">
        <v>112</v>
      </c>
      <c r="C9044" s="3">
        <v>2022</v>
      </c>
      <c r="D9044" s="3" t="s">
        <v>11</v>
      </c>
      <c r="E9044" s="3">
        <v>5</v>
      </c>
      <c r="F9044" s="3" t="s">
        <v>3</v>
      </c>
      <c r="G9044" s="3" t="str">
        <f t="shared" si="430"/>
        <v>Renewable</v>
      </c>
      <c r="H9044" s="5">
        <f t="shared" si="428"/>
        <v>2.2500000000000002E-4</v>
      </c>
      <c r="I9044" s="3" t="s">
        <v>60</v>
      </c>
      <c r="J9044">
        <f t="shared" si="429"/>
        <v>48.825000000000003</v>
      </c>
    </row>
    <row r="9045" spans="1:10" x14ac:dyDescent="0.3">
      <c r="A9045" s="3" t="s">
        <v>16</v>
      </c>
      <c r="B9045" s="3" t="s">
        <v>112</v>
      </c>
      <c r="C9045" s="3">
        <v>2023</v>
      </c>
      <c r="D9045" s="3" t="s">
        <v>11</v>
      </c>
      <c r="E9045" s="3">
        <v>5</v>
      </c>
      <c r="F9045" s="3" t="s">
        <v>3</v>
      </c>
      <c r="G9045" s="3" t="str">
        <f t="shared" si="430"/>
        <v>Renewable</v>
      </c>
      <c r="H9045" s="5">
        <f t="shared" si="428"/>
        <v>2.2500000000000002E-4</v>
      </c>
      <c r="I9045" s="3" t="s">
        <v>60</v>
      </c>
      <c r="J9045">
        <f t="shared" si="429"/>
        <v>48.825000000000003</v>
      </c>
    </row>
    <row r="9046" spans="1:10" x14ac:dyDescent="0.3">
      <c r="A9046" s="3" t="s">
        <v>16</v>
      </c>
      <c r="B9046" s="3" t="s">
        <v>112</v>
      </c>
      <c r="C9046" s="3">
        <v>2024</v>
      </c>
      <c r="D9046" s="3" t="s">
        <v>11</v>
      </c>
      <c r="E9046" s="3">
        <v>10</v>
      </c>
      <c r="F9046" s="3" t="s">
        <v>3</v>
      </c>
      <c r="G9046" s="3" t="str">
        <f t="shared" si="430"/>
        <v>Renewable</v>
      </c>
      <c r="H9046" s="5">
        <f t="shared" si="428"/>
        <v>4.5000000000000004E-4</v>
      </c>
      <c r="I9046" s="3" t="s">
        <v>60</v>
      </c>
      <c r="J9046">
        <f t="shared" si="429"/>
        <v>97.65</v>
      </c>
    </row>
    <row r="9047" spans="1:10" x14ac:dyDescent="0.3">
      <c r="A9047" s="3" t="s">
        <v>16</v>
      </c>
      <c r="B9047" s="3" t="s">
        <v>112</v>
      </c>
      <c r="C9047" s="3">
        <v>2025</v>
      </c>
      <c r="D9047" s="3" t="s">
        <v>11</v>
      </c>
      <c r="E9047" s="3">
        <v>32</v>
      </c>
      <c r="F9047" s="3" t="s">
        <v>3</v>
      </c>
      <c r="G9047" s="3" t="str">
        <f t="shared" si="430"/>
        <v>Renewable</v>
      </c>
      <c r="H9047" s="5">
        <f t="shared" si="428"/>
        <v>1.4400000000000001E-3</v>
      </c>
      <c r="I9047" s="3" t="s">
        <v>60</v>
      </c>
      <c r="J9047">
        <f t="shared" si="429"/>
        <v>312.48</v>
      </c>
    </row>
    <row r="9048" spans="1:10" x14ac:dyDescent="0.3">
      <c r="A9048" s="3" t="s">
        <v>24</v>
      </c>
      <c r="B9048" s="3" t="s">
        <v>113</v>
      </c>
      <c r="C9048" s="3">
        <v>2000</v>
      </c>
      <c r="D9048" s="3" t="s">
        <v>2</v>
      </c>
      <c r="E9048" s="3">
        <v>17207</v>
      </c>
      <c r="F9048" s="3" t="s">
        <v>3</v>
      </c>
      <c r="G9048" s="3" t="str">
        <f t="shared" si="430"/>
        <v>Non-Renewable</v>
      </c>
      <c r="H9048" s="5">
        <f t="shared" si="428"/>
        <v>15.4863</v>
      </c>
      <c r="I9048" s="3" t="s">
        <v>60</v>
      </c>
      <c r="J9048">
        <f t="shared" si="429"/>
        <v>3360527.1</v>
      </c>
    </row>
    <row r="9049" spans="1:10" x14ac:dyDescent="0.3">
      <c r="A9049" s="3" t="s">
        <v>24</v>
      </c>
      <c r="B9049" s="3" t="s">
        <v>113</v>
      </c>
      <c r="C9049" s="3">
        <v>2001</v>
      </c>
      <c r="D9049" s="3" t="s">
        <v>2</v>
      </c>
      <c r="E9049" s="3">
        <v>19757</v>
      </c>
      <c r="F9049" s="3" t="s">
        <v>3</v>
      </c>
      <c r="G9049" s="3" t="str">
        <f t="shared" si="430"/>
        <v>Non-Renewable</v>
      </c>
      <c r="H9049" s="5">
        <f t="shared" si="428"/>
        <v>17.781299999999998</v>
      </c>
      <c r="I9049" s="3" t="s">
        <v>60</v>
      </c>
      <c r="J9049">
        <f t="shared" si="429"/>
        <v>3858542.0999999996</v>
      </c>
    </row>
    <row r="9050" spans="1:10" x14ac:dyDescent="0.3">
      <c r="A9050" s="3" t="s">
        <v>24</v>
      </c>
      <c r="B9050" s="3" t="s">
        <v>113</v>
      </c>
      <c r="C9050" s="3">
        <v>2002</v>
      </c>
      <c r="D9050" s="3" t="s">
        <v>2</v>
      </c>
      <c r="E9050" s="3">
        <v>17373</v>
      </c>
      <c r="F9050" s="3" t="s">
        <v>3</v>
      </c>
      <c r="G9050" s="3" t="str">
        <f t="shared" si="430"/>
        <v>Non-Renewable</v>
      </c>
      <c r="H9050" s="5">
        <f t="shared" si="428"/>
        <v>15.6357</v>
      </c>
      <c r="I9050" s="3" t="s">
        <v>60</v>
      </c>
      <c r="J9050">
        <f t="shared" si="429"/>
        <v>3392946.9</v>
      </c>
    </row>
    <row r="9051" spans="1:10" x14ac:dyDescent="0.3">
      <c r="A9051" s="3" t="s">
        <v>24</v>
      </c>
      <c r="B9051" s="3" t="s">
        <v>113</v>
      </c>
      <c r="C9051" s="3">
        <v>2003</v>
      </c>
      <c r="D9051" s="3" t="s">
        <v>2</v>
      </c>
      <c r="E9051" s="3">
        <v>19462</v>
      </c>
      <c r="F9051" s="3" t="s">
        <v>3</v>
      </c>
      <c r="G9051" s="3" t="str">
        <f t="shared" si="430"/>
        <v>Non-Renewable</v>
      </c>
      <c r="H9051" s="5">
        <f t="shared" si="428"/>
        <v>17.515799999999999</v>
      </c>
      <c r="I9051" s="3" t="s">
        <v>60</v>
      </c>
      <c r="J9051">
        <f t="shared" si="429"/>
        <v>3800928.5999999996</v>
      </c>
    </row>
    <row r="9052" spans="1:10" x14ac:dyDescent="0.3">
      <c r="A9052" s="3" t="s">
        <v>24</v>
      </c>
      <c r="B9052" s="3" t="s">
        <v>113</v>
      </c>
      <c r="C9052" s="3">
        <v>2004</v>
      </c>
      <c r="D9052" s="3" t="s">
        <v>2</v>
      </c>
      <c r="E9052" s="3">
        <v>19107</v>
      </c>
      <c r="F9052" s="3" t="s">
        <v>3</v>
      </c>
      <c r="G9052" s="3" t="str">
        <f t="shared" si="430"/>
        <v>Non-Renewable</v>
      </c>
      <c r="H9052" s="5">
        <f t="shared" si="428"/>
        <v>17.196300000000001</v>
      </c>
      <c r="I9052" s="3" t="s">
        <v>60</v>
      </c>
      <c r="J9052">
        <f t="shared" si="429"/>
        <v>3731597.1</v>
      </c>
    </row>
    <row r="9053" spans="1:10" x14ac:dyDescent="0.3">
      <c r="A9053" s="3" t="s">
        <v>24</v>
      </c>
      <c r="B9053" s="3" t="s">
        <v>113</v>
      </c>
      <c r="C9053" s="3">
        <v>2005</v>
      </c>
      <c r="D9053" s="3" t="s">
        <v>2</v>
      </c>
      <c r="E9053" s="3">
        <v>18625</v>
      </c>
      <c r="F9053" s="3" t="s">
        <v>3</v>
      </c>
      <c r="G9053" s="3" t="str">
        <f t="shared" si="430"/>
        <v>Non-Renewable</v>
      </c>
      <c r="H9053" s="5">
        <f t="shared" si="428"/>
        <v>16.762499999999999</v>
      </c>
      <c r="I9053" s="3" t="s">
        <v>60</v>
      </c>
      <c r="J9053">
        <f t="shared" si="429"/>
        <v>3637462.5</v>
      </c>
    </row>
    <row r="9054" spans="1:10" x14ac:dyDescent="0.3">
      <c r="A9054" s="3" t="s">
        <v>24</v>
      </c>
      <c r="B9054" s="3" t="s">
        <v>113</v>
      </c>
      <c r="C9054" s="3">
        <v>2006</v>
      </c>
      <c r="D9054" s="3" t="s">
        <v>2</v>
      </c>
      <c r="E9054" s="3">
        <v>19206</v>
      </c>
      <c r="F9054" s="3" t="s">
        <v>3</v>
      </c>
      <c r="G9054" s="3" t="str">
        <f t="shared" si="430"/>
        <v>Non-Renewable</v>
      </c>
      <c r="H9054" s="5">
        <f t="shared" si="428"/>
        <v>17.285399999999999</v>
      </c>
      <c r="I9054" s="3" t="s">
        <v>60</v>
      </c>
      <c r="J9054">
        <f t="shared" si="429"/>
        <v>3750931.8</v>
      </c>
    </row>
    <row r="9055" spans="1:10" x14ac:dyDescent="0.3">
      <c r="A9055" s="3" t="s">
        <v>24</v>
      </c>
      <c r="B9055" s="3" t="s">
        <v>113</v>
      </c>
      <c r="C9055" s="3">
        <v>2007</v>
      </c>
      <c r="D9055" s="3" t="s">
        <v>2</v>
      </c>
      <c r="E9055" s="3">
        <v>22463</v>
      </c>
      <c r="F9055" s="3" t="s">
        <v>3</v>
      </c>
      <c r="G9055" s="3" t="str">
        <f t="shared" si="430"/>
        <v>Non-Renewable</v>
      </c>
      <c r="H9055" s="5">
        <f t="shared" si="428"/>
        <v>20.216699999999999</v>
      </c>
      <c r="I9055" s="3" t="s">
        <v>60</v>
      </c>
      <c r="J9055">
        <f t="shared" si="429"/>
        <v>4387023.8999999994</v>
      </c>
    </row>
    <row r="9056" spans="1:10" x14ac:dyDescent="0.3">
      <c r="A9056" s="3" t="s">
        <v>24</v>
      </c>
      <c r="B9056" s="3" t="s">
        <v>113</v>
      </c>
      <c r="C9056" s="3">
        <v>2008</v>
      </c>
      <c r="D9056" s="3" t="s">
        <v>2</v>
      </c>
      <c r="E9056" s="3">
        <v>23220</v>
      </c>
      <c r="F9056" s="3" t="s">
        <v>3</v>
      </c>
      <c r="G9056" s="3" t="str">
        <f t="shared" si="430"/>
        <v>Non-Renewable</v>
      </c>
      <c r="H9056" s="5">
        <f t="shared" si="428"/>
        <v>20.898</v>
      </c>
      <c r="I9056" s="3" t="s">
        <v>60</v>
      </c>
      <c r="J9056">
        <f t="shared" si="429"/>
        <v>4534866</v>
      </c>
    </row>
    <row r="9057" spans="1:10" x14ac:dyDescent="0.3">
      <c r="A9057" s="3" t="s">
        <v>24</v>
      </c>
      <c r="B9057" s="3" t="s">
        <v>113</v>
      </c>
      <c r="C9057" s="3">
        <v>2009</v>
      </c>
      <c r="D9057" s="3" t="s">
        <v>2</v>
      </c>
      <c r="E9057" s="3">
        <v>21103</v>
      </c>
      <c r="F9057" s="3" t="s">
        <v>3</v>
      </c>
      <c r="G9057" s="3" t="str">
        <f t="shared" si="430"/>
        <v>Non-Renewable</v>
      </c>
      <c r="H9057" s="5">
        <f t="shared" si="428"/>
        <v>18.992699999999999</v>
      </c>
      <c r="I9057" s="3" t="s">
        <v>60</v>
      </c>
      <c r="J9057">
        <f t="shared" si="429"/>
        <v>4121415.9</v>
      </c>
    </row>
    <row r="9058" spans="1:10" x14ac:dyDescent="0.3">
      <c r="A9058" s="3" t="s">
        <v>24</v>
      </c>
      <c r="B9058" s="3" t="s">
        <v>113</v>
      </c>
      <c r="C9058" s="3">
        <v>2010</v>
      </c>
      <c r="D9058" s="3" t="s">
        <v>2</v>
      </c>
      <c r="E9058" s="3">
        <v>22606</v>
      </c>
      <c r="F9058" s="3" t="s">
        <v>3</v>
      </c>
      <c r="G9058" s="3" t="str">
        <f t="shared" si="430"/>
        <v>Non-Renewable</v>
      </c>
      <c r="H9058" s="5">
        <f t="shared" si="428"/>
        <v>20.345399999999998</v>
      </c>
      <c r="I9058" s="3" t="s">
        <v>60</v>
      </c>
      <c r="J9058">
        <f t="shared" si="429"/>
        <v>4414951.8</v>
      </c>
    </row>
    <row r="9059" spans="1:10" x14ac:dyDescent="0.3">
      <c r="A9059" s="3" t="s">
        <v>24</v>
      </c>
      <c r="B9059" s="3" t="s">
        <v>113</v>
      </c>
      <c r="C9059" s="3">
        <v>2011</v>
      </c>
      <c r="D9059" s="3" t="s">
        <v>2</v>
      </c>
      <c r="E9059" s="3">
        <v>27537</v>
      </c>
      <c r="F9059" s="3" t="s">
        <v>3</v>
      </c>
      <c r="G9059" s="3" t="str">
        <f t="shared" si="430"/>
        <v>Non-Renewable</v>
      </c>
      <c r="H9059" s="5">
        <f t="shared" si="428"/>
        <v>24.783300000000001</v>
      </c>
      <c r="I9059" s="3" t="s">
        <v>60</v>
      </c>
      <c r="J9059">
        <f t="shared" si="429"/>
        <v>5377976.1000000006</v>
      </c>
    </row>
    <row r="9060" spans="1:10" x14ac:dyDescent="0.3">
      <c r="A9060" s="3" t="s">
        <v>24</v>
      </c>
      <c r="B9060" s="3" t="s">
        <v>113</v>
      </c>
      <c r="C9060" s="3">
        <v>2012</v>
      </c>
      <c r="D9060" s="3" t="s">
        <v>2</v>
      </c>
      <c r="E9060" s="3">
        <v>22876</v>
      </c>
      <c r="F9060" s="3" t="s">
        <v>3</v>
      </c>
      <c r="G9060" s="3" t="str">
        <f t="shared" si="430"/>
        <v>Non-Renewable</v>
      </c>
      <c r="H9060" s="5">
        <f t="shared" si="428"/>
        <v>20.5884</v>
      </c>
      <c r="I9060" s="3" t="s">
        <v>60</v>
      </c>
      <c r="J9060">
        <f t="shared" si="429"/>
        <v>4467682.8</v>
      </c>
    </row>
    <row r="9061" spans="1:10" x14ac:dyDescent="0.3">
      <c r="A9061" s="3" t="s">
        <v>24</v>
      </c>
      <c r="B9061" s="3" t="s">
        <v>113</v>
      </c>
      <c r="C9061" s="3">
        <v>2013</v>
      </c>
      <c r="D9061" s="3" t="s">
        <v>2</v>
      </c>
      <c r="E9061" s="3">
        <v>19392</v>
      </c>
      <c r="F9061" s="3" t="s">
        <v>3</v>
      </c>
      <c r="G9061" s="3" t="str">
        <f t="shared" si="430"/>
        <v>Non-Renewable</v>
      </c>
      <c r="H9061" s="5">
        <f t="shared" si="428"/>
        <v>17.4528</v>
      </c>
      <c r="I9061" s="3" t="s">
        <v>60</v>
      </c>
      <c r="J9061">
        <f t="shared" si="429"/>
        <v>3787257.6</v>
      </c>
    </row>
    <row r="9062" spans="1:10" x14ac:dyDescent="0.3">
      <c r="A9062" s="3" t="s">
        <v>24</v>
      </c>
      <c r="B9062" s="3" t="s">
        <v>113</v>
      </c>
      <c r="C9062" s="3">
        <v>2014</v>
      </c>
      <c r="D9062" s="3" t="s">
        <v>2</v>
      </c>
      <c r="E9062" s="3">
        <v>21305</v>
      </c>
      <c r="F9062" s="3" t="s">
        <v>3</v>
      </c>
      <c r="G9062" s="3" t="str">
        <f t="shared" si="430"/>
        <v>Non-Renewable</v>
      </c>
      <c r="H9062" s="5">
        <f t="shared" si="428"/>
        <v>19.174499999999998</v>
      </c>
      <c r="I9062" s="3" t="s">
        <v>60</v>
      </c>
      <c r="J9062">
        <f t="shared" si="429"/>
        <v>4160866.4999999995</v>
      </c>
    </row>
    <row r="9063" spans="1:10" x14ac:dyDescent="0.3">
      <c r="A9063" s="3" t="s">
        <v>24</v>
      </c>
      <c r="B9063" s="3" t="s">
        <v>113</v>
      </c>
      <c r="C9063" s="3">
        <v>2015</v>
      </c>
      <c r="D9063" s="3" t="s">
        <v>2</v>
      </c>
      <c r="E9063" s="3">
        <v>22522</v>
      </c>
      <c r="F9063" s="3" t="s">
        <v>3</v>
      </c>
      <c r="G9063" s="3" t="str">
        <f t="shared" si="430"/>
        <v>Non-Renewable</v>
      </c>
      <c r="H9063" s="5">
        <f t="shared" si="428"/>
        <v>20.2698</v>
      </c>
      <c r="I9063" s="3" t="s">
        <v>60</v>
      </c>
      <c r="J9063">
        <f t="shared" si="429"/>
        <v>4398546.5999999996</v>
      </c>
    </row>
    <row r="9064" spans="1:10" x14ac:dyDescent="0.3">
      <c r="A9064" s="3" t="s">
        <v>24</v>
      </c>
      <c r="B9064" s="3" t="s">
        <v>113</v>
      </c>
      <c r="C9064" s="3">
        <v>2016</v>
      </c>
      <c r="D9064" s="3" t="s">
        <v>2</v>
      </c>
      <c r="E9064" s="3">
        <v>19364</v>
      </c>
      <c r="F9064" s="3" t="s">
        <v>3</v>
      </c>
      <c r="G9064" s="3" t="str">
        <f t="shared" si="430"/>
        <v>Non-Renewable</v>
      </c>
      <c r="H9064" s="5">
        <f t="shared" si="428"/>
        <v>17.427599999999998</v>
      </c>
      <c r="I9064" s="3" t="s">
        <v>60</v>
      </c>
      <c r="J9064">
        <f t="shared" si="429"/>
        <v>3781789.1999999997</v>
      </c>
    </row>
    <row r="9065" spans="1:10" x14ac:dyDescent="0.3">
      <c r="A9065" s="3" t="s">
        <v>24</v>
      </c>
      <c r="B9065" s="3" t="s">
        <v>113</v>
      </c>
      <c r="C9065" s="3">
        <v>2017</v>
      </c>
      <c r="D9065" s="3" t="s">
        <v>2</v>
      </c>
      <c r="E9065" s="3">
        <v>20914</v>
      </c>
      <c r="F9065" s="3" t="s">
        <v>3</v>
      </c>
      <c r="G9065" s="3" t="str">
        <f t="shared" si="430"/>
        <v>Non-Renewable</v>
      </c>
      <c r="H9065" s="5">
        <f t="shared" si="428"/>
        <v>18.822599999999998</v>
      </c>
      <c r="I9065" s="3" t="s">
        <v>60</v>
      </c>
      <c r="J9065">
        <f t="shared" si="429"/>
        <v>4084504.1999999997</v>
      </c>
    </row>
    <row r="9066" spans="1:10" x14ac:dyDescent="0.3">
      <c r="A9066" s="3" t="s">
        <v>24</v>
      </c>
      <c r="B9066" s="3" t="s">
        <v>113</v>
      </c>
      <c r="C9066" s="3">
        <v>2018</v>
      </c>
      <c r="D9066" s="3" t="s">
        <v>2</v>
      </c>
      <c r="E9066" s="3">
        <v>18659</v>
      </c>
      <c r="F9066" s="3" t="s">
        <v>3</v>
      </c>
      <c r="G9066" s="3" t="str">
        <f t="shared" si="430"/>
        <v>Non-Renewable</v>
      </c>
      <c r="H9066" s="5">
        <f t="shared" si="428"/>
        <v>16.793099999999999</v>
      </c>
      <c r="I9066" s="3" t="s">
        <v>60</v>
      </c>
      <c r="J9066">
        <f t="shared" si="429"/>
        <v>3644102.6999999997</v>
      </c>
    </row>
    <row r="9067" spans="1:10" x14ac:dyDescent="0.3">
      <c r="A9067" s="3" t="s">
        <v>24</v>
      </c>
      <c r="B9067" s="3" t="s">
        <v>113</v>
      </c>
      <c r="C9067" s="3">
        <v>2019</v>
      </c>
      <c r="D9067" s="3" t="s">
        <v>2</v>
      </c>
      <c r="E9067" s="3">
        <v>17224</v>
      </c>
      <c r="F9067" s="3" t="s">
        <v>3</v>
      </c>
      <c r="G9067" s="3" t="str">
        <f t="shared" si="430"/>
        <v>Non-Renewable</v>
      </c>
      <c r="H9067" s="5">
        <f t="shared" si="428"/>
        <v>15.5016</v>
      </c>
      <c r="I9067" s="3" t="s">
        <v>60</v>
      </c>
      <c r="J9067">
        <f t="shared" si="429"/>
        <v>3363847.2</v>
      </c>
    </row>
    <row r="9068" spans="1:10" x14ac:dyDescent="0.3">
      <c r="A9068" s="3" t="s">
        <v>24</v>
      </c>
      <c r="B9068" s="3" t="s">
        <v>113</v>
      </c>
      <c r="C9068" s="3">
        <v>2020</v>
      </c>
      <c r="D9068" s="3" t="s">
        <v>2</v>
      </c>
      <c r="E9068" s="3">
        <v>13532</v>
      </c>
      <c r="F9068" s="3" t="s">
        <v>3</v>
      </c>
      <c r="G9068" s="3" t="str">
        <f t="shared" si="430"/>
        <v>Non-Renewable</v>
      </c>
      <c r="H9068" s="5">
        <f t="shared" si="428"/>
        <v>12.178799999999999</v>
      </c>
      <c r="I9068" s="3" t="s">
        <v>60</v>
      </c>
      <c r="J9068">
        <f t="shared" si="429"/>
        <v>2642799.5999999996</v>
      </c>
    </row>
    <row r="9069" spans="1:10" x14ac:dyDescent="0.3">
      <c r="A9069" s="3" t="s">
        <v>24</v>
      </c>
      <c r="B9069" s="3" t="s">
        <v>113</v>
      </c>
      <c r="C9069" s="3">
        <v>2021</v>
      </c>
      <c r="D9069" s="3" t="s">
        <v>2</v>
      </c>
      <c r="E9069" s="3">
        <v>17085</v>
      </c>
      <c r="F9069" s="3" t="s">
        <v>3</v>
      </c>
      <c r="G9069" s="3" t="str">
        <f t="shared" si="430"/>
        <v>Non-Renewable</v>
      </c>
      <c r="H9069" s="5">
        <f t="shared" si="428"/>
        <v>15.3765</v>
      </c>
      <c r="I9069" s="3" t="s">
        <v>60</v>
      </c>
      <c r="J9069">
        <f t="shared" si="429"/>
        <v>3336700.5</v>
      </c>
    </row>
    <row r="9070" spans="1:10" x14ac:dyDescent="0.3">
      <c r="A9070" s="3" t="s">
        <v>24</v>
      </c>
      <c r="B9070" s="3" t="s">
        <v>113</v>
      </c>
      <c r="C9070" s="3">
        <v>2022</v>
      </c>
      <c r="D9070" s="3" t="s">
        <v>2</v>
      </c>
      <c r="E9070" s="3">
        <v>21785</v>
      </c>
      <c r="F9070" s="3" t="s">
        <v>3</v>
      </c>
      <c r="G9070" s="3" t="str">
        <f t="shared" si="430"/>
        <v>Non-Renewable</v>
      </c>
      <c r="H9070" s="5">
        <f t="shared" si="428"/>
        <v>19.6065</v>
      </c>
      <c r="I9070" s="3" t="s">
        <v>60</v>
      </c>
      <c r="J9070">
        <f t="shared" si="429"/>
        <v>4254610.5</v>
      </c>
    </row>
    <row r="9071" spans="1:10" x14ac:dyDescent="0.3">
      <c r="A9071" s="3" t="s">
        <v>24</v>
      </c>
      <c r="B9071" s="3" t="s">
        <v>113</v>
      </c>
      <c r="C9071" s="3">
        <v>2023</v>
      </c>
      <c r="D9071" s="3" t="s">
        <v>2</v>
      </c>
      <c r="E9071" s="3">
        <v>11733</v>
      </c>
      <c r="F9071" s="3" t="s">
        <v>3</v>
      </c>
      <c r="G9071" s="3" t="str">
        <f t="shared" si="430"/>
        <v>Non-Renewable</v>
      </c>
      <c r="H9071" s="5">
        <f t="shared" si="428"/>
        <v>10.559699999999999</v>
      </c>
      <c r="I9071" s="3" t="s">
        <v>60</v>
      </c>
      <c r="J9071">
        <f t="shared" si="429"/>
        <v>2291454.9</v>
      </c>
    </row>
    <row r="9072" spans="1:10" x14ac:dyDescent="0.3">
      <c r="A9072" s="3" t="s">
        <v>24</v>
      </c>
      <c r="B9072" s="3" t="s">
        <v>113</v>
      </c>
      <c r="C9072" s="3">
        <v>2024</v>
      </c>
      <c r="D9072" s="3" t="s">
        <v>2</v>
      </c>
      <c r="E9072" s="3">
        <v>10947</v>
      </c>
      <c r="F9072" s="3" t="s">
        <v>3</v>
      </c>
      <c r="G9072" s="3" t="str">
        <f t="shared" si="430"/>
        <v>Non-Renewable</v>
      </c>
      <c r="H9072" s="5">
        <f t="shared" si="428"/>
        <v>9.8522999999999996</v>
      </c>
      <c r="I9072" s="3" t="s">
        <v>60</v>
      </c>
      <c r="J9072">
        <f t="shared" si="429"/>
        <v>2137949.1</v>
      </c>
    </row>
    <row r="9073" spans="1:10" x14ac:dyDescent="0.3">
      <c r="A9073" s="3" t="s">
        <v>24</v>
      </c>
      <c r="B9073" s="3" t="s">
        <v>113</v>
      </c>
      <c r="C9073" s="3">
        <v>2025</v>
      </c>
      <c r="D9073" s="3" t="s">
        <v>2</v>
      </c>
      <c r="E9073" s="3">
        <v>10546</v>
      </c>
      <c r="F9073" s="3" t="s">
        <v>3</v>
      </c>
      <c r="G9073" s="3" t="str">
        <f t="shared" si="430"/>
        <v>Non-Renewable</v>
      </c>
      <c r="H9073" s="5">
        <f t="shared" si="428"/>
        <v>9.4914000000000005</v>
      </c>
      <c r="I9073" s="3" t="s">
        <v>60</v>
      </c>
      <c r="J9073">
        <f t="shared" si="429"/>
        <v>2059633.8</v>
      </c>
    </row>
    <row r="9074" spans="1:10" x14ac:dyDescent="0.3">
      <c r="A9074" s="3" t="s">
        <v>24</v>
      </c>
      <c r="B9074" s="3" t="s">
        <v>113</v>
      </c>
      <c r="C9074" s="3">
        <v>2000</v>
      </c>
      <c r="D9074" s="3" t="s">
        <v>4</v>
      </c>
      <c r="E9074" s="3">
        <v>661</v>
      </c>
      <c r="F9074" s="3" t="s">
        <v>3</v>
      </c>
      <c r="G9074" s="3" t="str">
        <f t="shared" si="430"/>
        <v>Non-Renewable</v>
      </c>
      <c r="H9074" s="5">
        <f t="shared" si="428"/>
        <v>0.51558000000000004</v>
      </c>
      <c r="I9074" s="3" t="s">
        <v>60</v>
      </c>
      <c r="J9074">
        <f t="shared" si="429"/>
        <v>111880.86000000002</v>
      </c>
    </row>
    <row r="9075" spans="1:10" x14ac:dyDescent="0.3">
      <c r="A9075" s="3" t="s">
        <v>24</v>
      </c>
      <c r="B9075" s="3" t="s">
        <v>113</v>
      </c>
      <c r="C9075" s="3">
        <v>2001</v>
      </c>
      <c r="D9075" s="3" t="s">
        <v>4</v>
      </c>
      <c r="E9075" s="3">
        <v>579</v>
      </c>
      <c r="F9075" s="3" t="s">
        <v>3</v>
      </c>
      <c r="G9075" s="3" t="str">
        <f t="shared" si="430"/>
        <v>Non-Renewable</v>
      </c>
      <c r="H9075" s="5">
        <f t="shared" si="428"/>
        <v>0.45161999999999997</v>
      </c>
      <c r="I9075" s="3" t="s">
        <v>60</v>
      </c>
      <c r="J9075">
        <f t="shared" si="429"/>
        <v>98001.54</v>
      </c>
    </row>
    <row r="9076" spans="1:10" x14ac:dyDescent="0.3">
      <c r="A9076" s="3" t="s">
        <v>24</v>
      </c>
      <c r="B9076" s="3" t="s">
        <v>113</v>
      </c>
      <c r="C9076" s="3">
        <v>2002</v>
      </c>
      <c r="D9076" s="3" t="s">
        <v>4</v>
      </c>
      <c r="E9076" s="3">
        <v>830</v>
      </c>
      <c r="F9076" s="3" t="s">
        <v>3</v>
      </c>
      <c r="G9076" s="3" t="str">
        <f t="shared" si="430"/>
        <v>Non-Renewable</v>
      </c>
      <c r="H9076" s="5">
        <f t="shared" si="428"/>
        <v>0.64739999999999998</v>
      </c>
      <c r="I9076" s="3" t="s">
        <v>60</v>
      </c>
      <c r="J9076">
        <f t="shared" si="429"/>
        <v>140485.79999999999</v>
      </c>
    </row>
    <row r="9077" spans="1:10" x14ac:dyDescent="0.3">
      <c r="A9077" s="3" t="s">
        <v>24</v>
      </c>
      <c r="B9077" s="3" t="s">
        <v>113</v>
      </c>
      <c r="C9077" s="3">
        <v>2003</v>
      </c>
      <c r="D9077" s="3" t="s">
        <v>4</v>
      </c>
      <c r="E9077" s="3">
        <v>789</v>
      </c>
      <c r="F9077" s="3" t="s">
        <v>3</v>
      </c>
      <c r="G9077" s="3" t="str">
        <f t="shared" si="430"/>
        <v>Non-Renewable</v>
      </c>
      <c r="H9077" s="5">
        <f t="shared" si="428"/>
        <v>0.61541999999999997</v>
      </c>
      <c r="I9077" s="3" t="s">
        <v>60</v>
      </c>
      <c r="J9077">
        <f t="shared" si="429"/>
        <v>133546.13999999998</v>
      </c>
    </row>
    <row r="9078" spans="1:10" x14ac:dyDescent="0.3">
      <c r="A9078" s="3" t="s">
        <v>24</v>
      </c>
      <c r="B9078" s="3" t="s">
        <v>113</v>
      </c>
      <c r="C9078" s="3">
        <v>2004</v>
      </c>
      <c r="D9078" s="3" t="s">
        <v>4</v>
      </c>
      <c r="E9078" s="3">
        <v>822</v>
      </c>
      <c r="F9078" s="3" t="s">
        <v>3</v>
      </c>
      <c r="G9078" s="3" t="str">
        <f t="shared" si="430"/>
        <v>Non-Renewable</v>
      </c>
      <c r="H9078" s="5">
        <f t="shared" si="428"/>
        <v>0.64115999999999995</v>
      </c>
      <c r="I9078" s="3" t="s">
        <v>60</v>
      </c>
      <c r="J9078">
        <f t="shared" si="429"/>
        <v>139131.72</v>
      </c>
    </row>
    <row r="9079" spans="1:10" x14ac:dyDescent="0.3">
      <c r="A9079" s="3" t="s">
        <v>24</v>
      </c>
      <c r="B9079" s="3" t="s">
        <v>113</v>
      </c>
      <c r="C9079" s="3">
        <v>2005</v>
      </c>
      <c r="D9079" s="3" t="s">
        <v>4</v>
      </c>
      <c r="E9079" s="3">
        <v>606</v>
      </c>
      <c r="F9079" s="3" t="s">
        <v>3</v>
      </c>
      <c r="G9079" s="3" t="str">
        <f t="shared" si="430"/>
        <v>Non-Renewable</v>
      </c>
      <c r="H9079" s="5">
        <f t="shared" si="428"/>
        <v>0.47267999999999999</v>
      </c>
      <c r="I9079" s="3" t="s">
        <v>60</v>
      </c>
      <c r="J9079">
        <f t="shared" si="429"/>
        <v>102571.56</v>
      </c>
    </row>
    <row r="9080" spans="1:10" x14ac:dyDescent="0.3">
      <c r="A9080" s="3" t="s">
        <v>24</v>
      </c>
      <c r="B9080" s="3" t="s">
        <v>113</v>
      </c>
      <c r="C9080" s="3">
        <v>2006</v>
      </c>
      <c r="D9080" s="3" t="s">
        <v>4</v>
      </c>
      <c r="E9080" s="3">
        <v>379</v>
      </c>
      <c r="F9080" s="3" t="s">
        <v>3</v>
      </c>
      <c r="G9080" s="3" t="str">
        <f t="shared" si="430"/>
        <v>Non-Renewable</v>
      </c>
      <c r="H9080" s="5">
        <f t="shared" si="428"/>
        <v>0.29561999999999999</v>
      </c>
      <c r="I9080" s="3" t="s">
        <v>60</v>
      </c>
      <c r="J9080">
        <f t="shared" si="429"/>
        <v>64149.54</v>
      </c>
    </row>
    <row r="9081" spans="1:10" x14ac:dyDescent="0.3">
      <c r="A9081" s="3" t="s">
        <v>24</v>
      </c>
      <c r="B9081" s="3" t="s">
        <v>113</v>
      </c>
      <c r="C9081" s="3">
        <v>2007</v>
      </c>
      <c r="D9081" s="3" t="s">
        <v>4</v>
      </c>
      <c r="E9081" s="3">
        <v>568</v>
      </c>
      <c r="F9081" s="3" t="s">
        <v>3</v>
      </c>
      <c r="G9081" s="3" t="str">
        <f t="shared" si="430"/>
        <v>Non-Renewable</v>
      </c>
      <c r="H9081" s="5">
        <f t="shared" si="428"/>
        <v>0.44303999999999999</v>
      </c>
      <c r="I9081" s="3" t="s">
        <v>60</v>
      </c>
      <c r="J9081">
        <f t="shared" si="429"/>
        <v>96139.68</v>
      </c>
    </row>
    <row r="9082" spans="1:10" x14ac:dyDescent="0.3">
      <c r="A9082" s="3" t="s">
        <v>24</v>
      </c>
      <c r="B9082" s="3" t="s">
        <v>113</v>
      </c>
      <c r="C9082" s="3">
        <v>2008</v>
      </c>
      <c r="D9082" s="3" t="s">
        <v>4</v>
      </c>
      <c r="E9082" s="3">
        <v>277</v>
      </c>
      <c r="F9082" s="3" t="s">
        <v>3</v>
      </c>
      <c r="G9082" s="3" t="str">
        <f t="shared" si="430"/>
        <v>Non-Renewable</v>
      </c>
      <c r="H9082" s="5">
        <f t="shared" si="428"/>
        <v>0.21606</v>
      </c>
      <c r="I9082" s="3" t="s">
        <v>60</v>
      </c>
      <c r="J9082">
        <f t="shared" si="429"/>
        <v>46885.020000000004</v>
      </c>
    </row>
    <row r="9083" spans="1:10" x14ac:dyDescent="0.3">
      <c r="A9083" s="3" t="s">
        <v>24</v>
      </c>
      <c r="B9083" s="3" t="s">
        <v>113</v>
      </c>
      <c r="C9083" s="3">
        <v>2009</v>
      </c>
      <c r="D9083" s="3" t="s">
        <v>4</v>
      </c>
      <c r="E9083" s="3">
        <v>328</v>
      </c>
      <c r="F9083" s="3" t="s">
        <v>3</v>
      </c>
      <c r="G9083" s="3" t="str">
        <f t="shared" si="430"/>
        <v>Non-Renewable</v>
      </c>
      <c r="H9083" s="5">
        <f t="shared" si="428"/>
        <v>0.25584000000000001</v>
      </c>
      <c r="I9083" s="3" t="s">
        <v>60</v>
      </c>
      <c r="J9083">
        <f t="shared" si="429"/>
        <v>55517.280000000006</v>
      </c>
    </row>
    <row r="9084" spans="1:10" x14ac:dyDescent="0.3">
      <c r="A9084" s="3" t="s">
        <v>24</v>
      </c>
      <c r="B9084" s="3" t="s">
        <v>113</v>
      </c>
      <c r="C9084" s="3">
        <v>2010</v>
      </c>
      <c r="D9084" s="3" t="s">
        <v>4</v>
      </c>
      <c r="E9084" s="3">
        <v>393</v>
      </c>
      <c r="F9084" s="3" t="s">
        <v>3</v>
      </c>
      <c r="G9084" s="3" t="str">
        <f t="shared" si="430"/>
        <v>Non-Renewable</v>
      </c>
      <c r="H9084" s="5">
        <f t="shared" si="428"/>
        <v>0.30653999999999998</v>
      </c>
      <c r="I9084" s="3" t="s">
        <v>60</v>
      </c>
      <c r="J9084">
        <f t="shared" si="429"/>
        <v>66519.179999999993</v>
      </c>
    </row>
    <row r="9085" spans="1:10" x14ac:dyDescent="0.3">
      <c r="A9085" s="3" t="s">
        <v>24</v>
      </c>
      <c r="B9085" s="3" t="s">
        <v>113</v>
      </c>
      <c r="C9085" s="3">
        <v>2011</v>
      </c>
      <c r="D9085" s="3" t="s">
        <v>4</v>
      </c>
      <c r="E9085" s="3">
        <v>137</v>
      </c>
      <c r="F9085" s="3" t="s">
        <v>3</v>
      </c>
      <c r="G9085" s="3" t="str">
        <f t="shared" si="430"/>
        <v>Non-Renewable</v>
      </c>
      <c r="H9085" s="5">
        <f t="shared" si="428"/>
        <v>0.10686</v>
      </c>
      <c r="I9085" s="3" t="s">
        <v>60</v>
      </c>
      <c r="J9085">
        <f t="shared" si="429"/>
        <v>23188.62</v>
      </c>
    </row>
    <row r="9086" spans="1:10" x14ac:dyDescent="0.3">
      <c r="A9086" s="3" t="s">
        <v>24</v>
      </c>
      <c r="B9086" s="3" t="s">
        <v>113</v>
      </c>
      <c r="C9086" s="3">
        <v>2012</v>
      </c>
      <c r="D9086" s="3" t="s">
        <v>4</v>
      </c>
      <c r="E9086" s="3">
        <v>220</v>
      </c>
      <c r="F9086" s="3" t="s">
        <v>3</v>
      </c>
      <c r="G9086" s="3" t="str">
        <f t="shared" si="430"/>
        <v>Non-Renewable</v>
      </c>
      <c r="H9086" s="5">
        <f t="shared" si="428"/>
        <v>0.1716</v>
      </c>
      <c r="I9086" s="3" t="s">
        <v>60</v>
      </c>
      <c r="J9086">
        <f t="shared" si="429"/>
        <v>37237.199999999997</v>
      </c>
    </row>
    <row r="9087" spans="1:10" x14ac:dyDescent="0.3">
      <c r="A9087" s="3" t="s">
        <v>24</v>
      </c>
      <c r="B9087" s="3" t="s">
        <v>113</v>
      </c>
      <c r="C9087" s="3">
        <v>2013</v>
      </c>
      <c r="D9087" s="3" t="s">
        <v>4</v>
      </c>
      <c r="E9087" s="3">
        <v>226</v>
      </c>
      <c r="F9087" s="3" t="s">
        <v>3</v>
      </c>
      <c r="G9087" s="3" t="str">
        <f t="shared" si="430"/>
        <v>Non-Renewable</v>
      </c>
      <c r="H9087" s="5">
        <f t="shared" si="428"/>
        <v>0.17627999999999999</v>
      </c>
      <c r="I9087" s="3" t="s">
        <v>60</v>
      </c>
      <c r="J9087">
        <f t="shared" si="429"/>
        <v>38252.759999999995</v>
      </c>
    </row>
    <row r="9088" spans="1:10" x14ac:dyDescent="0.3">
      <c r="A9088" s="3" t="s">
        <v>24</v>
      </c>
      <c r="B9088" s="3" t="s">
        <v>113</v>
      </c>
      <c r="C9088" s="3">
        <v>2014</v>
      </c>
      <c r="D9088" s="3" t="s">
        <v>4</v>
      </c>
      <c r="E9088" s="3">
        <v>211</v>
      </c>
      <c r="F9088" s="3" t="s">
        <v>3</v>
      </c>
      <c r="G9088" s="3" t="str">
        <f t="shared" si="430"/>
        <v>Non-Renewable</v>
      </c>
      <c r="H9088" s="5">
        <f t="shared" si="428"/>
        <v>0.16458</v>
      </c>
      <c r="I9088" s="3" t="s">
        <v>60</v>
      </c>
      <c r="J9088">
        <f t="shared" si="429"/>
        <v>35713.86</v>
      </c>
    </row>
    <row r="9089" spans="1:10" x14ac:dyDescent="0.3">
      <c r="A9089" s="3" t="s">
        <v>24</v>
      </c>
      <c r="B9089" s="3" t="s">
        <v>113</v>
      </c>
      <c r="C9089" s="3">
        <v>2015</v>
      </c>
      <c r="D9089" s="3" t="s">
        <v>4</v>
      </c>
      <c r="E9089" s="3">
        <v>182</v>
      </c>
      <c r="F9089" s="3" t="s">
        <v>3</v>
      </c>
      <c r="G9089" s="3" t="str">
        <f t="shared" si="430"/>
        <v>Non-Renewable</v>
      </c>
      <c r="H9089" s="5">
        <f t="shared" si="428"/>
        <v>0.14196</v>
      </c>
      <c r="I9089" s="3" t="s">
        <v>60</v>
      </c>
      <c r="J9089">
        <f t="shared" si="429"/>
        <v>30805.32</v>
      </c>
    </row>
    <row r="9090" spans="1:10" x14ac:dyDescent="0.3">
      <c r="A9090" s="3" t="s">
        <v>24</v>
      </c>
      <c r="B9090" s="3" t="s">
        <v>113</v>
      </c>
      <c r="C9090" s="3">
        <v>2016</v>
      </c>
      <c r="D9090" s="3" t="s">
        <v>4</v>
      </c>
      <c r="E9090" s="3">
        <v>318</v>
      </c>
      <c r="F9090" s="3" t="s">
        <v>3</v>
      </c>
      <c r="G9090" s="3" t="str">
        <f t="shared" si="430"/>
        <v>Non-Renewable</v>
      </c>
      <c r="H9090" s="5">
        <f t="shared" ref="H9090:H9153" si="431">IF(D9090="Coal",E9090*0.0009,
IF(D9090="Oil",E9090*0.00078,
IF(D9090="Natural Gas",E9090*0.0004,
IF(D9090="Nuclear",E9090*0.000012,
IF(D9090="Hydropower",E9090*0.000024,
IF(D9090="Biofuels",E9090*0.0004,
IF(D9090="Waste",E9090*0.0002,
IF(D9090="Wind",E9090*0.000011,
IF(D9090="Solar PV",E9090*0.000045,
IF(D9090="Solar Thermal",E9090*0.00005,
IF(D9090="Other sources",E9090*0.0005,
IF(D9090="Geothermal",E9090*0.00005,
IF(D9090="Tide",E9090*0.00001,0)))))))))))))</f>
        <v>0.24803999999999998</v>
      </c>
      <c r="I9090" s="3" t="s">
        <v>60</v>
      </c>
      <c r="J9090">
        <f t="shared" si="429"/>
        <v>53824.679999999993</v>
      </c>
    </row>
    <row r="9091" spans="1:10" x14ac:dyDescent="0.3">
      <c r="A9091" s="3" t="s">
        <v>24</v>
      </c>
      <c r="B9091" s="3" t="s">
        <v>113</v>
      </c>
      <c r="C9091" s="3">
        <v>2017</v>
      </c>
      <c r="D9091" s="3" t="s">
        <v>4</v>
      </c>
      <c r="E9091" s="3">
        <v>396</v>
      </c>
      <c r="F9091" s="3" t="s">
        <v>3</v>
      </c>
      <c r="G9091" s="3" t="str">
        <f t="shared" si="430"/>
        <v>Non-Renewable</v>
      </c>
      <c r="H9091" s="5">
        <f t="shared" si="431"/>
        <v>0.30887999999999999</v>
      </c>
      <c r="I9091" s="3" t="s">
        <v>60</v>
      </c>
      <c r="J9091">
        <f t="shared" ref="J9091:J9154" si="432">H9091*217000</f>
        <v>67026.959999999992</v>
      </c>
    </row>
    <row r="9092" spans="1:10" x14ac:dyDescent="0.3">
      <c r="A9092" s="3" t="s">
        <v>24</v>
      </c>
      <c r="B9092" s="3" t="s">
        <v>113</v>
      </c>
      <c r="C9092" s="3">
        <v>2018</v>
      </c>
      <c r="D9092" s="3" t="s">
        <v>4</v>
      </c>
      <c r="E9092" s="3">
        <v>332</v>
      </c>
      <c r="F9092" s="3" t="s">
        <v>3</v>
      </c>
      <c r="G9092" s="3" t="str">
        <f t="shared" si="430"/>
        <v>Non-Renewable</v>
      </c>
      <c r="H9092" s="5">
        <f t="shared" si="431"/>
        <v>0.25895999999999997</v>
      </c>
      <c r="I9092" s="3" t="s">
        <v>60</v>
      </c>
      <c r="J9092">
        <f t="shared" si="432"/>
        <v>56194.319999999992</v>
      </c>
    </row>
    <row r="9093" spans="1:10" x14ac:dyDescent="0.3">
      <c r="A9093" s="3" t="s">
        <v>24</v>
      </c>
      <c r="B9093" s="3" t="s">
        <v>113</v>
      </c>
      <c r="C9093" s="3">
        <v>2019</v>
      </c>
      <c r="D9093" s="3" t="s">
        <v>4</v>
      </c>
      <c r="E9093" s="3">
        <v>364</v>
      </c>
      <c r="F9093" s="3" t="s">
        <v>3</v>
      </c>
      <c r="G9093" s="3" t="str">
        <f t="shared" si="430"/>
        <v>Non-Renewable</v>
      </c>
      <c r="H9093" s="5">
        <f t="shared" si="431"/>
        <v>0.28392000000000001</v>
      </c>
      <c r="I9093" s="3" t="s">
        <v>60</v>
      </c>
      <c r="J9093">
        <f t="shared" si="432"/>
        <v>61610.64</v>
      </c>
    </row>
    <row r="9094" spans="1:10" x14ac:dyDescent="0.3">
      <c r="A9094" s="3" t="s">
        <v>24</v>
      </c>
      <c r="B9094" s="3" t="s">
        <v>113</v>
      </c>
      <c r="C9094" s="3">
        <v>2020</v>
      </c>
      <c r="D9094" s="3" t="s">
        <v>4</v>
      </c>
      <c r="E9094" s="3">
        <v>298</v>
      </c>
      <c r="F9094" s="3" t="s">
        <v>3</v>
      </c>
      <c r="G9094" s="3" t="str">
        <f t="shared" si="430"/>
        <v>Non-Renewable</v>
      </c>
      <c r="H9094" s="5">
        <f t="shared" si="431"/>
        <v>0.23244000000000001</v>
      </c>
      <c r="I9094" s="3" t="s">
        <v>60</v>
      </c>
      <c r="J9094">
        <f t="shared" si="432"/>
        <v>50439.48</v>
      </c>
    </row>
    <row r="9095" spans="1:10" x14ac:dyDescent="0.3">
      <c r="A9095" s="3" t="s">
        <v>24</v>
      </c>
      <c r="B9095" s="3" t="s">
        <v>113</v>
      </c>
      <c r="C9095" s="3">
        <v>2021</v>
      </c>
      <c r="D9095" s="3" t="s">
        <v>4</v>
      </c>
      <c r="E9095" s="3">
        <v>358</v>
      </c>
      <c r="F9095" s="3" t="s">
        <v>3</v>
      </c>
      <c r="G9095" s="3" t="str">
        <f t="shared" si="430"/>
        <v>Non-Renewable</v>
      </c>
      <c r="H9095" s="5">
        <f t="shared" si="431"/>
        <v>0.27923999999999999</v>
      </c>
      <c r="I9095" s="3" t="s">
        <v>60</v>
      </c>
      <c r="J9095">
        <f t="shared" si="432"/>
        <v>60595.079999999994</v>
      </c>
    </row>
    <row r="9096" spans="1:10" x14ac:dyDescent="0.3">
      <c r="A9096" s="3" t="s">
        <v>24</v>
      </c>
      <c r="B9096" s="3" t="s">
        <v>113</v>
      </c>
      <c r="C9096" s="3">
        <v>2022</v>
      </c>
      <c r="D9096" s="3" t="s">
        <v>4</v>
      </c>
      <c r="E9096" s="3">
        <v>500</v>
      </c>
      <c r="F9096" s="3" t="s">
        <v>3</v>
      </c>
      <c r="G9096" s="3" t="str">
        <f t="shared" si="430"/>
        <v>Non-Renewable</v>
      </c>
      <c r="H9096" s="5">
        <f t="shared" si="431"/>
        <v>0.39</v>
      </c>
      <c r="I9096" s="3" t="s">
        <v>60</v>
      </c>
      <c r="J9096">
        <f t="shared" si="432"/>
        <v>84630</v>
      </c>
    </row>
    <row r="9097" spans="1:10" x14ac:dyDescent="0.3">
      <c r="A9097" s="3" t="s">
        <v>24</v>
      </c>
      <c r="B9097" s="3" t="s">
        <v>113</v>
      </c>
      <c r="C9097" s="3">
        <v>2023</v>
      </c>
      <c r="D9097" s="3" t="s">
        <v>4</v>
      </c>
      <c r="E9097" s="3">
        <v>281</v>
      </c>
      <c r="F9097" s="3" t="s">
        <v>3</v>
      </c>
      <c r="G9097" s="3" t="str">
        <f t="shared" si="430"/>
        <v>Non-Renewable</v>
      </c>
      <c r="H9097" s="5">
        <f t="shared" si="431"/>
        <v>0.21917999999999999</v>
      </c>
      <c r="I9097" s="3" t="s">
        <v>60</v>
      </c>
      <c r="J9097">
        <f t="shared" si="432"/>
        <v>47562.06</v>
      </c>
    </row>
    <row r="9098" spans="1:10" x14ac:dyDescent="0.3">
      <c r="A9098" s="3" t="s">
        <v>24</v>
      </c>
      <c r="B9098" s="3" t="s">
        <v>113</v>
      </c>
      <c r="C9098" s="3">
        <v>2024</v>
      </c>
      <c r="D9098" s="3" t="s">
        <v>4</v>
      </c>
      <c r="E9098" s="3">
        <v>254</v>
      </c>
      <c r="F9098" s="3" t="s">
        <v>3</v>
      </c>
      <c r="G9098" s="3" t="str">
        <f t="shared" si="430"/>
        <v>Non-Renewable</v>
      </c>
      <c r="H9098" s="5">
        <f t="shared" si="431"/>
        <v>0.19811999999999999</v>
      </c>
      <c r="I9098" s="3" t="s">
        <v>60</v>
      </c>
      <c r="J9098">
        <f t="shared" si="432"/>
        <v>42992.04</v>
      </c>
    </row>
    <row r="9099" spans="1:10" x14ac:dyDescent="0.3">
      <c r="A9099" s="3" t="s">
        <v>24</v>
      </c>
      <c r="B9099" s="3" t="s">
        <v>113</v>
      </c>
      <c r="C9099" s="3">
        <v>2025</v>
      </c>
      <c r="D9099" s="3" t="s">
        <v>4</v>
      </c>
      <c r="E9099" s="3">
        <v>165</v>
      </c>
      <c r="F9099" s="3" t="s">
        <v>3</v>
      </c>
      <c r="G9099" s="3" t="str">
        <f t="shared" si="430"/>
        <v>Non-Renewable</v>
      </c>
      <c r="H9099" s="5">
        <f t="shared" si="431"/>
        <v>0.12870000000000001</v>
      </c>
      <c r="I9099" s="3" t="s">
        <v>60</v>
      </c>
      <c r="J9099">
        <f t="shared" si="432"/>
        <v>27927.9</v>
      </c>
    </row>
    <row r="9100" spans="1:10" x14ac:dyDescent="0.3">
      <c r="A9100" s="3" t="s">
        <v>24</v>
      </c>
      <c r="B9100" s="3" t="s">
        <v>113</v>
      </c>
      <c r="C9100" s="3">
        <v>2000</v>
      </c>
      <c r="D9100" s="3" t="s">
        <v>5</v>
      </c>
      <c r="E9100" s="3">
        <v>1912</v>
      </c>
      <c r="F9100" s="3" t="s">
        <v>3</v>
      </c>
      <c r="G9100" s="3" t="str">
        <f t="shared" si="430"/>
        <v>Non-Renewable</v>
      </c>
      <c r="H9100" s="5">
        <f t="shared" si="431"/>
        <v>0.76480000000000004</v>
      </c>
      <c r="I9100" s="3" t="s">
        <v>60</v>
      </c>
      <c r="J9100">
        <f t="shared" si="432"/>
        <v>165961.60000000001</v>
      </c>
    </row>
    <row r="9101" spans="1:10" x14ac:dyDescent="0.3">
      <c r="A9101" s="3" t="s">
        <v>24</v>
      </c>
      <c r="B9101" s="3" t="s">
        <v>113</v>
      </c>
      <c r="C9101" s="3">
        <v>2001</v>
      </c>
      <c r="D9101" s="3" t="s">
        <v>5</v>
      </c>
      <c r="E9101" s="3">
        <v>1908</v>
      </c>
      <c r="F9101" s="3" t="s">
        <v>3</v>
      </c>
      <c r="G9101" s="3" t="str">
        <f t="shared" si="430"/>
        <v>Non-Renewable</v>
      </c>
      <c r="H9101" s="5">
        <f t="shared" si="431"/>
        <v>0.76319999999999999</v>
      </c>
      <c r="I9101" s="3" t="s">
        <v>60</v>
      </c>
      <c r="J9101">
        <f t="shared" si="432"/>
        <v>165614.39999999999</v>
      </c>
    </row>
    <row r="9102" spans="1:10" x14ac:dyDescent="0.3">
      <c r="A9102" s="3" t="s">
        <v>24</v>
      </c>
      <c r="B9102" s="3" t="s">
        <v>113</v>
      </c>
      <c r="C9102" s="3">
        <v>2002</v>
      </c>
      <c r="D9102" s="3" t="s">
        <v>5</v>
      </c>
      <c r="E9102" s="3">
        <v>1539</v>
      </c>
      <c r="F9102" s="3" t="s">
        <v>3</v>
      </c>
      <c r="G9102" s="3" t="str">
        <f t="shared" si="430"/>
        <v>Non-Renewable</v>
      </c>
      <c r="H9102" s="5">
        <f t="shared" si="431"/>
        <v>0.61560000000000004</v>
      </c>
      <c r="I9102" s="3" t="s">
        <v>60</v>
      </c>
      <c r="J9102">
        <f t="shared" si="432"/>
        <v>133585.20000000001</v>
      </c>
    </row>
    <row r="9103" spans="1:10" x14ac:dyDescent="0.3">
      <c r="A9103" s="3" t="s">
        <v>24</v>
      </c>
      <c r="B9103" s="3" t="s">
        <v>113</v>
      </c>
      <c r="C9103" s="3">
        <v>2003</v>
      </c>
      <c r="D9103" s="3" t="s">
        <v>5</v>
      </c>
      <c r="E9103" s="3">
        <v>1762</v>
      </c>
      <c r="F9103" s="3" t="s">
        <v>3</v>
      </c>
      <c r="G9103" s="3" t="str">
        <f t="shared" si="430"/>
        <v>Non-Renewable</v>
      </c>
      <c r="H9103" s="5">
        <f t="shared" si="431"/>
        <v>0.70479999999999998</v>
      </c>
      <c r="I9103" s="3" t="s">
        <v>60</v>
      </c>
      <c r="J9103">
        <f t="shared" si="432"/>
        <v>152941.6</v>
      </c>
    </row>
    <row r="9104" spans="1:10" x14ac:dyDescent="0.3">
      <c r="A9104" s="3" t="s">
        <v>24</v>
      </c>
      <c r="B9104" s="3" t="s">
        <v>113</v>
      </c>
      <c r="C9104" s="3">
        <v>2004</v>
      </c>
      <c r="D9104" s="3" t="s">
        <v>5</v>
      </c>
      <c r="E9104" s="3">
        <v>1494</v>
      </c>
      <c r="F9104" s="3" t="s">
        <v>3</v>
      </c>
      <c r="G9104" s="3" t="str">
        <f t="shared" ref="G9104:G9167" si="433">IF(OR(D9104="hydropower",D9104="wind",D9104="solar pv",D9104=" tide",D9104="solar thermal",D9104="geothermal",D9104="biofuels"), "Renewable", "Non-Renewable")</f>
        <v>Non-Renewable</v>
      </c>
      <c r="H9104" s="5">
        <f t="shared" si="431"/>
        <v>0.59760000000000002</v>
      </c>
      <c r="I9104" s="3" t="s">
        <v>60</v>
      </c>
      <c r="J9104">
        <f t="shared" si="432"/>
        <v>129679.2</v>
      </c>
    </row>
    <row r="9105" spans="1:10" x14ac:dyDescent="0.3">
      <c r="A9105" s="3" t="s">
        <v>24</v>
      </c>
      <c r="B9105" s="3" t="s">
        <v>113</v>
      </c>
      <c r="C9105" s="3">
        <v>2005</v>
      </c>
      <c r="D9105" s="3" t="s">
        <v>5</v>
      </c>
      <c r="E9105" s="3">
        <v>1729</v>
      </c>
      <c r="F9105" s="3" t="s">
        <v>3</v>
      </c>
      <c r="G9105" s="3" t="str">
        <f t="shared" si="433"/>
        <v>Non-Renewable</v>
      </c>
      <c r="H9105" s="5">
        <f t="shared" si="431"/>
        <v>0.69159999999999999</v>
      </c>
      <c r="I9105" s="3" t="s">
        <v>60</v>
      </c>
      <c r="J9105">
        <f t="shared" si="432"/>
        <v>150077.20000000001</v>
      </c>
    </row>
    <row r="9106" spans="1:10" x14ac:dyDescent="0.3">
      <c r="A9106" s="3" t="s">
        <v>24</v>
      </c>
      <c r="B9106" s="3" t="s">
        <v>113</v>
      </c>
      <c r="C9106" s="3">
        <v>2006</v>
      </c>
      <c r="D9106" s="3" t="s">
        <v>5</v>
      </c>
      <c r="E9106" s="3">
        <v>2159</v>
      </c>
      <c r="F9106" s="3" t="s">
        <v>3</v>
      </c>
      <c r="G9106" s="3" t="str">
        <f t="shared" si="433"/>
        <v>Non-Renewable</v>
      </c>
      <c r="H9106" s="5">
        <f t="shared" si="431"/>
        <v>0.86360000000000003</v>
      </c>
      <c r="I9106" s="3" t="s">
        <v>60</v>
      </c>
      <c r="J9106">
        <f t="shared" si="432"/>
        <v>187401.2</v>
      </c>
    </row>
    <row r="9107" spans="1:10" x14ac:dyDescent="0.3">
      <c r="A9107" s="3" t="s">
        <v>24</v>
      </c>
      <c r="B9107" s="3" t="s">
        <v>113</v>
      </c>
      <c r="C9107" s="3">
        <v>2007</v>
      </c>
      <c r="D9107" s="3" t="s">
        <v>5</v>
      </c>
      <c r="E9107" s="3">
        <v>2336</v>
      </c>
      <c r="F9107" s="3" t="s">
        <v>3</v>
      </c>
      <c r="G9107" s="3" t="str">
        <f t="shared" si="433"/>
        <v>Non-Renewable</v>
      </c>
      <c r="H9107" s="5">
        <f t="shared" si="431"/>
        <v>0.93440000000000001</v>
      </c>
      <c r="I9107" s="3" t="s">
        <v>60</v>
      </c>
      <c r="J9107">
        <f t="shared" si="432"/>
        <v>202764.79999999999</v>
      </c>
    </row>
    <row r="9108" spans="1:10" x14ac:dyDescent="0.3">
      <c r="A9108" s="3" t="s">
        <v>24</v>
      </c>
      <c r="B9108" s="3" t="s">
        <v>113</v>
      </c>
      <c r="C9108" s="3">
        <v>2008</v>
      </c>
      <c r="D9108" s="3" t="s">
        <v>5</v>
      </c>
      <c r="E9108" s="3">
        <v>2360</v>
      </c>
      <c r="F9108" s="3" t="s">
        <v>3</v>
      </c>
      <c r="G9108" s="3" t="str">
        <f t="shared" si="433"/>
        <v>Non-Renewable</v>
      </c>
      <c r="H9108" s="5">
        <f t="shared" si="431"/>
        <v>0.94400000000000006</v>
      </c>
      <c r="I9108" s="3" t="s">
        <v>60</v>
      </c>
      <c r="J9108">
        <f t="shared" si="432"/>
        <v>204848</v>
      </c>
    </row>
    <row r="9109" spans="1:10" x14ac:dyDescent="0.3">
      <c r="A9109" s="3" t="s">
        <v>24</v>
      </c>
      <c r="B9109" s="3" t="s">
        <v>113</v>
      </c>
      <c r="C9109" s="3">
        <v>2009</v>
      </c>
      <c r="D9109" s="3" t="s">
        <v>5</v>
      </c>
      <c r="E9109" s="3">
        <v>1961</v>
      </c>
      <c r="F9109" s="3" t="s">
        <v>3</v>
      </c>
      <c r="G9109" s="3" t="str">
        <f t="shared" si="433"/>
        <v>Non-Renewable</v>
      </c>
      <c r="H9109" s="5">
        <f t="shared" si="431"/>
        <v>0.78439999999999999</v>
      </c>
      <c r="I9109" s="3" t="s">
        <v>60</v>
      </c>
      <c r="J9109">
        <f t="shared" si="432"/>
        <v>170214.8</v>
      </c>
    </row>
    <row r="9110" spans="1:10" x14ac:dyDescent="0.3">
      <c r="A9110" s="3" t="s">
        <v>24</v>
      </c>
      <c r="B9110" s="3" t="s">
        <v>113</v>
      </c>
      <c r="C9110" s="3">
        <v>2010</v>
      </c>
      <c r="D9110" s="3" t="s">
        <v>5</v>
      </c>
      <c r="E9110" s="3">
        <v>1967</v>
      </c>
      <c r="F9110" s="3" t="s">
        <v>3</v>
      </c>
      <c r="G9110" s="3" t="str">
        <f t="shared" si="433"/>
        <v>Non-Renewable</v>
      </c>
      <c r="H9110" s="5">
        <f t="shared" si="431"/>
        <v>0.78680000000000005</v>
      </c>
      <c r="I9110" s="3" t="s">
        <v>60</v>
      </c>
      <c r="J9110">
        <f t="shared" si="432"/>
        <v>170735.6</v>
      </c>
    </row>
    <row r="9111" spans="1:10" x14ac:dyDescent="0.3">
      <c r="A9111" s="3" t="s">
        <v>24</v>
      </c>
      <c r="B9111" s="3" t="s">
        <v>113</v>
      </c>
      <c r="C9111" s="3">
        <v>2011</v>
      </c>
      <c r="D9111" s="3" t="s">
        <v>5</v>
      </c>
      <c r="E9111" s="3">
        <v>2077</v>
      </c>
      <c r="F9111" s="3" t="s">
        <v>3</v>
      </c>
      <c r="G9111" s="3" t="str">
        <f t="shared" si="433"/>
        <v>Non-Renewable</v>
      </c>
      <c r="H9111" s="5">
        <f t="shared" si="431"/>
        <v>0.83080000000000009</v>
      </c>
      <c r="I9111" s="3" t="s">
        <v>60</v>
      </c>
      <c r="J9111">
        <f t="shared" si="432"/>
        <v>180283.60000000003</v>
      </c>
    </row>
    <row r="9112" spans="1:10" x14ac:dyDescent="0.3">
      <c r="A9112" s="3" t="s">
        <v>24</v>
      </c>
      <c r="B9112" s="3" t="s">
        <v>113</v>
      </c>
      <c r="C9112" s="3">
        <v>2012</v>
      </c>
      <c r="D9112" s="3" t="s">
        <v>5</v>
      </c>
      <c r="E9112" s="3">
        <v>2356</v>
      </c>
      <c r="F9112" s="3" t="s">
        <v>3</v>
      </c>
      <c r="G9112" s="3" t="str">
        <f t="shared" si="433"/>
        <v>Non-Renewable</v>
      </c>
      <c r="H9112" s="5">
        <f t="shared" si="431"/>
        <v>0.94240000000000002</v>
      </c>
      <c r="I9112" s="3" t="s">
        <v>60</v>
      </c>
      <c r="J9112">
        <f t="shared" si="432"/>
        <v>204500.80000000002</v>
      </c>
    </row>
    <row r="9113" spans="1:10" x14ac:dyDescent="0.3">
      <c r="A9113" s="3" t="s">
        <v>24</v>
      </c>
      <c r="B9113" s="3" t="s">
        <v>113</v>
      </c>
      <c r="C9113" s="3">
        <v>2013</v>
      </c>
      <c r="D9113" s="3" t="s">
        <v>5</v>
      </c>
      <c r="E9113" s="3">
        <v>2339</v>
      </c>
      <c r="F9113" s="3" t="s">
        <v>3</v>
      </c>
      <c r="G9113" s="3" t="str">
        <f t="shared" si="433"/>
        <v>Non-Renewable</v>
      </c>
      <c r="H9113" s="5">
        <f t="shared" si="431"/>
        <v>0.9356000000000001</v>
      </c>
      <c r="I9113" s="3" t="s">
        <v>60</v>
      </c>
      <c r="J9113">
        <f t="shared" si="432"/>
        <v>203025.2</v>
      </c>
    </row>
    <row r="9114" spans="1:10" x14ac:dyDescent="0.3">
      <c r="A9114" s="3" t="s">
        <v>24</v>
      </c>
      <c r="B9114" s="3" t="s">
        <v>113</v>
      </c>
      <c r="C9114" s="3">
        <v>2014</v>
      </c>
      <c r="D9114" s="3" t="s">
        <v>5</v>
      </c>
      <c r="E9114" s="3">
        <v>2142</v>
      </c>
      <c r="F9114" s="3" t="s">
        <v>3</v>
      </c>
      <c r="G9114" s="3" t="str">
        <f t="shared" si="433"/>
        <v>Non-Renewable</v>
      </c>
      <c r="H9114" s="5">
        <f t="shared" si="431"/>
        <v>0.85680000000000001</v>
      </c>
      <c r="I9114" s="3" t="s">
        <v>60</v>
      </c>
      <c r="J9114">
        <f t="shared" si="432"/>
        <v>185925.6</v>
      </c>
    </row>
    <row r="9115" spans="1:10" x14ac:dyDescent="0.3">
      <c r="A9115" s="3" t="s">
        <v>24</v>
      </c>
      <c r="B9115" s="3" t="s">
        <v>113</v>
      </c>
      <c r="C9115" s="3">
        <v>2015</v>
      </c>
      <c r="D9115" s="3" t="s">
        <v>5</v>
      </c>
      <c r="E9115" s="3">
        <v>1864</v>
      </c>
      <c r="F9115" s="3" t="s">
        <v>3</v>
      </c>
      <c r="G9115" s="3" t="str">
        <f t="shared" si="433"/>
        <v>Non-Renewable</v>
      </c>
      <c r="H9115" s="5">
        <f t="shared" si="431"/>
        <v>0.74560000000000004</v>
      </c>
      <c r="I9115" s="3" t="s">
        <v>60</v>
      </c>
      <c r="J9115">
        <f t="shared" si="432"/>
        <v>161795.20000000001</v>
      </c>
    </row>
    <row r="9116" spans="1:10" x14ac:dyDescent="0.3">
      <c r="A9116" s="3" t="s">
        <v>24</v>
      </c>
      <c r="B9116" s="3" t="s">
        <v>113</v>
      </c>
      <c r="C9116" s="3">
        <v>2016</v>
      </c>
      <c r="D9116" s="3" t="s">
        <v>5</v>
      </c>
      <c r="E9116" s="3">
        <v>2053</v>
      </c>
      <c r="F9116" s="3" t="s">
        <v>3</v>
      </c>
      <c r="G9116" s="3" t="str">
        <f t="shared" si="433"/>
        <v>Non-Renewable</v>
      </c>
      <c r="H9116" s="5">
        <f t="shared" si="431"/>
        <v>0.82120000000000004</v>
      </c>
      <c r="I9116" s="3" t="s">
        <v>60</v>
      </c>
      <c r="J9116">
        <f t="shared" si="432"/>
        <v>178200.40000000002</v>
      </c>
    </row>
    <row r="9117" spans="1:10" x14ac:dyDescent="0.3">
      <c r="A9117" s="3" t="s">
        <v>24</v>
      </c>
      <c r="B9117" s="3" t="s">
        <v>113</v>
      </c>
      <c r="C9117" s="3">
        <v>2017</v>
      </c>
      <c r="D9117" s="3" t="s">
        <v>5</v>
      </c>
      <c r="E9117" s="3">
        <v>1926</v>
      </c>
      <c r="F9117" s="3" t="s">
        <v>3</v>
      </c>
      <c r="G9117" s="3" t="str">
        <f t="shared" si="433"/>
        <v>Non-Renewable</v>
      </c>
      <c r="H9117" s="5">
        <f t="shared" si="431"/>
        <v>0.77040000000000008</v>
      </c>
      <c r="I9117" s="3" t="s">
        <v>60</v>
      </c>
      <c r="J9117">
        <f t="shared" si="432"/>
        <v>167176.80000000002</v>
      </c>
    </row>
    <row r="9118" spans="1:10" x14ac:dyDescent="0.3">
      <c r="A9118" s="3" t="s">
        <v>24</v>
      </c>
      <c r="B9118" s="3" t="s">
        <v>113</v>
      </c>
      <c r="C9118" s="3">
        <v>2018</v>
      </c>
      <c r="D9118" s="3" t="s">
        <v>5</v>
      </c>
      <c r="E9118" s="3">
        <v>2022</v>
      </c>
      <c r="F9118" s="3" t="s">
        <v>3</v>
      </c>
      <c r="G9118" s="3" t="str">
        <f t="shared" si="433"/>
        <v>Non-Renewable</v>
      </c>
      <c r="H9118" s="5">
        <f t="shared" si="431"/>
        <v>0.80880000000000007</v>
      </c>
      <c r="I9118" s="3" t="s">
        <v>60</v>
      </c>
      <c r="J9118">
        <f t="shared" si="432"/>
        <v>175509.6</v>
      </c>
    </row>
    <row r="9119" spans="1:10" x14ac:dyDescent="0.3">
      <c r="A9119" s="3" t="s">
        <v>24</v>
      </c>
      <c r="B9119" s="3" t="s">
        <v>113</v>
      </c>
      <c r="C9119" s="3">
        <v>2019</v>
      </c>
      <c r="D9119" s="3" t="s">
        <v>5</v>
      </c>
      <c r="E9119" s="3">
        <v>2152</v>
      </c>
      <c r="F9119" s="3" t="s">
        <v>3</v>
      </c>
      <c r="G9119" s="3" t="str">
        <f t="shared" si="433"/>
        <v>Non-Renewable</v>
      </c>
      <c r="H9119" s="5">
        <f t="shared" si="431"/>
        <v>0.86080000000000001</v>
      </c>
      <c r="I9119" s="3" t="s">
        <v>60</v>
      </c>
      <c r="J9119">
        <f t="shared" si="432"/>
        <v>186793.60000000001</v>
      </c>
    </row>
    <row r="9120" spans="1:10" x14ac:dyDescent="0.3">
      <c r="A9120" s="3" t="s">
        <v>24</v>
      </c>
      <c r="B9120" s="3" t="s">
        <v>113</v>
      </c>
      <c r="C9120" s="3">
        <v>2020</v>
      </c>
      <c r="D9120" s="3" t="s">
        <v>5</v>
      </c>
      <c r="E9120" s="3">
        <v>2292</v>
      </c>
      <c r="F9120" s="3" t="s">
        <v>3</v>
      </c>
      <c r="G9120" s="3" t="str">
        <f t="shared" si="433"/>
        <v>Non-Renewable</v>
      </c>
      <c r="H9120" s="5">
        <f t="shared" si="431"/>
        <v>0.91680000000000006</v>
      </c>
      <c r="I9120" s="3" t="s">
        <v>60</v>
      </c>
      <c r="J9120">
        <f t="shared" si="432"/>
        <v>198945.6</v>
      </c>
    </row>
    <row r="9121" spans="1:10" x14ac:dyDescent="0.3">
      <c r="A9121" s="3" t="s">
        <v>24</v>
      </c>
      <c r="B9121" s="3" t="s">
        <v>113</v>
      </c>
      <c r="C9121" s="3">
        <v>2021</v>
      </c>
      <c r="D9121" s="3" t="s">
        <v>5</v>
      </c>
      <c r="E9121" s="3">
        <v>3045</v>
      </c>
      <c r="F9121" s="3" t="s">
        <v>3</v>
      </c>
      <c r="G9121" s="3" t="str">
        <f t="shared" si="433"/>
        <v>Non-Renewable</v>
      </c>
      <c r="H9121" s="5">
        <f t="shared" si="431"/>
        <v>1.218</v>
      </c>
      <c r="I9121" s="3" t="s">
        <v>60</v>
      </c>
      <c r="J9121">
        <f t="shared" si="432"/>
        <v>264306</v>
      </c>
    </row>
    <row r="9122" spans="1:10" x14ac:dyDescent="0.3">
      <c r="A9122" s="3" t="s">
        <v>24</v>
      </c>
      <c r="B9122" s="3" t="s">
        <v>113</v>
      </c>
      <c r="C9122" s="3">
        <v>2022</v>
      </c>
      <c r="D9122" s="3" t="s">
        <v>5</v>
      </c>
      <c r="E9122" s="3">
        <v>2053</v>
      </c>
      <c r="F9122" s="3" t="s">
        <v>3</v>
      </c>
      <c r="G9122" s="3" t="str">
        <f t="shared" si="433"/>
        <v>Non-Renewable</v>
      </c>
      <c r="H9122" s="5">
        <f t="shared" si="431"/>
        <v>0.82120000000000004</v>
      </c>
      <c r="I9122" s="3" t="s">
        <v>60</v>
      </c>
      <c r="J9122">
        <f t="shared" si="432"/>
        <v>178200.40000000002</v>
      </c>
    </row>
    <row r="9123" spans="1:10" x14ac:dyDescent="0.3">
      <c r="A9123" s="3" t="s">
        <v>24</v>
      </c>
      <c r="B9123" s="3" t="s">
        <v>113</v>
      </c>
      <c r="C9123" s="3">
        <v>2023</v>
      </c>
      <c r="D9123" s="3" t="s">
        <v>5</v>
      </c>
      <c r="E9123" s="3">
        <v>1942</v>
      </c>
      <c r="F9123" s="3" t="s">
        <v>3</v>
      </c>
      <c r="G9123" s="3" t="str">
        <f t="shared" si="433"/>
        <v>Non-Renewable</v>
      </c>
      <c r="H9123" s="5">
        <f t="shared" si="431"/>
        <v>0.77680000000000005</v>
      </c>
      <c r="I9123" s="3" t="s">
        <v>60</v>
      </c>
      <c r="J9123">
        <f t="shared" si="432"/>
        <v>168565.6</v>
      </c>
    </row>
    <row r="9124" spans="1:10" x14ac:dyDescent="0.3">
      <c r="A9124" s="3" t="s">
        <v>24</v>
      </c>
      <c r="B9124" s="3" t="s">
        <v>113</v>
      </c>
      <c r="C9124" s="3">
        <v>2024</v>
      </c>
      <c r="D9124" s="3" t="s">
        <v>5</v>
      </c>
      <c r="E9124" s="3">
        <v>1647</v>
      </c>
      <c r="F9124" s="3" t="s">
        <v>3</v>
      </c>
      <c r="G9124" s="3" t="str">
        <f t="shared" si="433"/>
        <v>Non-Renewable</v>
      </c>
      <c r="H9124" s="5">
        <f t="shared" si="431"/>
        <v>0.65880000000000005</v>
      </c>
      <c r="I9124" s="3" t="s">
        <v>60</v>
      </c>
      <c r="J9124">
        <f t="shared" si="432"/>
        <v>142959.6</v>
      </c>
    </row>
    <row r="9125" spans="1:10" x14ac:dyDescent="0.3">
      <c r="A9125" s="3" t="s">
        <v>24</v>
      </c>
      <c r="B9125" s="3" t="s">
        <v>113</v>
      </c>
      <c r="C9125" s="3">
        <v>2025</v>
      </c>
      <c r="D9125" s="3" t="s">
        <v>5</v>
      </c>
      <c r="E9125" s="3">
        <v>1532</v>
      </c>
      <c r="F9125" s="3" t="s">
        <v>3</v>
      </c>
      <c r="G9125" s="3" t="str">
        <f t="shared" si="433"/>
        <v>Non-Renewable</v>
      </c>
      <c r="H9125" s="5">
        <f t="shared" si="431"/>
        <v>0.61280000000000001</v>
      </c>
      <c r="I9125" s="3" t="s">
        <v>60</v>
      </c>
      <c r="J9125">
        <f t="shared" si="432"/>
        <v>132977.60000000001</v>
      </c>
    </row>
    <row r="9126" spans="1:10" x14ac:dyDescent="0.3">
      <c r="A9126" s="3" t="s">
        <v>24</v>
      </c>
      <c r="B9126" s="3" t="s">
        <v>113</v>
      </c>
      <c r="C9126" s="3">
        <v>2000</v>
      </c>
      <c r="D9126" s="3" t="s">
        <v>6</v>
      </c>
      <c r="E9126" s="3">
        <v>18178</v>
      </c>
      <c r="F9126" s="3" t="s">
        <v>3</v>
      </c>
      <c r="G9126" s="3" t="str">
        <f t="shared" si="433"/>
        <v>Non-Renewable</v>
      </c>
      <c r="H9126" s="5">
        <f t="shared" si="431"/>
        <v>0.218136</v>
      </c>
      <c r="I9126" s="3" t="s">
        <v>60</v>
      </c>
      <c r="J9126">
        <f t="shared" si="432"/>
        <v>47335.512000000002</v>
      </c>
    </row>
    <row r="9127" spans="1:10" x14ac:dyDescent="0.3">
      <c r="A9127" s="3" t="s">
        <v>24</v>
      </c>
      <c r="B9127" s="3" t="s">
        <v>113</v>
      </c>
      <c r="C9127" s="3">
        <v>2001</v>
      </c>
      <c r="D9127" s="3" t="s">
        <v>6</v>
      </c>
      <c r="E9127" s="3">
        <v>19553</v>
      </c>
      <c r="F9127" s="3" t="s">
        <v>3</v>
      </c>
      <c r="G9127" s="3" t="str">
        <f t="shared" si="433"/>
        <v>Non-Renewable</v>
      </c>
      <c r="H9127" s="5">
        <f t="shared" si="431"/>
        <v>0.23463600000000001</v>
      </c>
      <c r="I9127" s="3" t="s">
        <v>60</v>
      </c>
      <c r="J9127">
        <f t="shared" si="432"/>
        <v>50916.012000000002</v>
      </c>
    </row>
    <row r="9128" spans="1:10" x14ac:dyDescent="0.3">
      <c r="A9128" s="3" t="s">
        <v>24</v>
      </c>
      <c r="B9128" s="3" t="s">
        <v>113</v>
      </c>
      <c r="C9128" s="3">
        <v>2002</v>
      </c>
      <c r="D9128" s="3" t="s">
        <v>6</v>
      </c>
      <c r="E9128" s="3">
        <v>20222</v>
      </c>
      <c r="F9128" s="3" t="s">
        <v>3</v>
      </c>
      <c r="G9128" s="3" t="str">
        <f t="shared" si="433"/>
        <v>Non-Renewable</v>
      </c>
      <c r="H9128" s="5">
        <f t="shared" si="431"/>
        <v>0.24266400000000002</v>
      </c>
      <c r="I9128" s="3" t="s">
        <v>60</v>
      </c>
      <c r="J9128">
        <f t="shared" si="432"/>
        <v>52658.088000000003</v>
      </c>
    </row>
    <row r="9129" spans="1:10" x14ac:dyDescent="0.3">
      <c r="A9129" s="3" t="s">
        <v>24</v>
      </c>
      <c r="B9129" s="3" t="s">
        <v>113</v>
      </c>
      <c r="C9129" s="3">
        <v>2003</v>
      </c>
      <c r="D9129" s="3" t="s">
        <v>6</v>
      </c>
      <c r="E9129" s="3">
        <v>17280</v>
      </c>
      <c r="F9129" s="3" t="s">
        <v>3</v>
      </c>
      <c r="G9129" s="3" t="str">
        <f t="shared" si="433"/>
        <v>Non-Renewable</v>
      </c>
      <c r="H9129" s="5">
        <f t="shared" si="431"/>
        <v>0.20736000000000002</v>
      </c>
      <c r="I9129" s="3" t="s">
        <v>60</v>
      </c>
      <c r="J9129">
        <f t="shared" si="432"/>
        <v>44997.120000000003</v>
      </c>
    </row>
    <row r="9130" spans="1:10" x14ac:dyDescent="0.3">
      <c r="A9130" s="3" t="s">
        <v>24</v>
      </c>
      <c r="B9130" s="3" t="s">
        <v>113</v>
      </c>
      <c r="C9130" s="3">
        <v>2004</v>
      </c>
      <c r="D9130" s="3" t="s">
        <v>6</v>
      </c>
      <c r="E9130" s="3">
        <v>16815</v>
      </c>
      <c r="F9130" s="3" t="s">
        <v>3</v>
      </c>
      <c r="G9130" s="3" t="str">
        <f t="shared" si="433"/>
        <v>Non-Renewable</v>
      </c>
      <c r="H9130" s="5">
        <f t="shared" si="431"/>
        <v>0.20178000000000001</v>
      </c>
      <c r="I9130" s="3" t="s">
        <v>60</v>
      </c>
      <c r="J9130">
        <f t="shared" si="432"/>
        <v>43786.26</v>
      </c>
    </row>
    <row r="9131" spans="1:10" x14ac:dyDescent="0.3">
      <c r="A9131" s="3" t="s">
        <v>24</v>
      </c>
      <c r="B9131" s="3" t="s">
        <v>113</v>
      </c>
      <c r="C9131" s="3">
        <v>2005</v>
      </c>
      <c r="D9131" s="3" t="s">
        <v>6</v>
      </c>
      <c r="E9131" s="3">
        <v>18653</v>
      </c>
      <c r="F9131" s="3" t="s">
        <v>3</v>
      </c>
      <c r="G9131" s="3" t="str">
        <f t="shared" si="433"/>
        <v>Non-Renewable</v>
      </c>
      <c r="H9131" s="5">
        <f t="shared" si="431"/>
        <v>0.22383600000000001</v>
      </c>
      <c r="I9131" s="3" t="s">
        <v>60</v>
      </c>
      <c r="J9131">
        <f t="shared" si="432"/>
        <v>48572.412000000004</v>
      </c>
    </row>
    <row r="9132" spans="1:10" x14ac:dyDescent="0.3">
      <c r="A9132" s="3" t="s">
        <v>24</v>
      </c>
      <c r="B9132" s="3" t="s">
        <v>113</v>
      </c>
      <c r="C9132" s="3">
        <v>2006</v>
      </c>
      <c r="D9132" s="3" t="s">
        <v>6</v>
      </c>
      <c r="E9132" s="3">
        <v>19493</v>
      </c>
      <c r="F9132" s="3" t="s">
        <v>3</v>
      </c>
      <c r="G9132" s="3" t="str">
        <f t="shared" si="433"/>
        <v>Non-Renewable</v>
      </c>
      <c r="H9132" s="5">
        <f t="shared" si="431"/>
        <v>0.23391600000000001</v>
      </c>
      <c r="I9132" s="3" t="s">
        <v>60</v>
      </c>
      <c r="J9132">
        <f t="shared" si="432"/>
        <v>50759.772000000004</v>
      </c>
    </row>
    <row r="9133" spans="1:10" x14ac:dyDescent="0.3">
      <c r="A9133" s="3" t="s">
        <v>24</v>
      </c>
      <c r="B9133" s="3" t="s">
        <v>113</v>
      </c>
      <c r="C9133" s="3">
        <v>2007</v>
      </c>
      <c r="D9133" s="3" t="s">
        <v>6</v>
      </c>
      <c r="E9133" s="3">
        <v>14643</v>
      </c>
      <c r="F9133" s="3" t="s">
        <v>3</v>
      </c>
      <c r="G9133" s="3" t="str">
        <f t="shared" si="433"/>
        <v>Non-Renewable</v>
      </c>
      <c r="H9133" s="5">
        <f t="shared" si="431"/>
        <v>0.17571600000000001</v>
      </c>
      <c r="I9133" s="3" t="s">
        <v>60</v>
      </c>
      <c r="J9133">
        <f t="shared" si="432"/>
        <v>38130.372000000003</v>
      </c>
    </row>
    <row r="9134" spans="1:10" x14ac:dyDescent="0.3">
      <c r="A9134" s="3" t="s">
        <v>24</v>
      </c>
      <c r="B9134" s="3" t="s">
        <v>113</v>
      </c>
      <c r="C9134" s="3">
        <v>2008</v>
      </c>
      <c r="D9134" s="3" t="s">
        <v>6</v>
      </c>
      <c r="E9134" s="3">
        <v>15765</v>
      </c>
      <c r="F9134" s="3" t="s">
        <v>3</v>
      </c>
      <c r="G9134" s="3" t="str">
        <f t="shared" si="433"/>
        <v>Non-Renewable</v>
      </c>
      <c r="H9134" s="5">
        <f t="shared" si="431"/>
        <v>0.18918000000000001</v>
      </c>
      <c r="I9134" s="3" t="s">
        <v>60</v>
      </c>
      <c r="J9134">
        <f t="shared" si="432"/>
        <v>41052.060000000005</v>
      </c>
    </row>
    <row r="9135" spans="1:10" x14ac:dyDescent="0.3">
      <c r="A9135" s="3" t="s">
        <v>24</v>
      </c>
      <c r="B9135" s="3" t="s">
        <v>113</v>
      </c>
      <c r="C9135" s="3">
        <v>2009</v>
      </c>
      <c r="D9135" s="3" t="s">
        <v>6</v>
      </c>
      <c r="E9135" s="3">
        <v>15256</v>
      </c>
      <c r="F9135" s="3" t="s">
        <v>3</v>
      </c>
      <c r="G9135" s="3" t="str">
        <f t="shared" si="433"/>
        <v>Non-Renewable</v>
      </c>
      <c r="H9135" s="5">
        <f t="shared" si="431"/>
        <v>0.18307200000000001</v>
      </c>
      <c r="I9135" s="3" t="s">
        <v>60</v>
      </c>
      <c r="J9135">
        <f t="shared" si="432"/>
        <v>39726.624000000003</v>
      </c>
    </row>
    <row r="9136" spans="1:10" x14ac:dyDescent="0.3">
      <c r="A9136" s="3" t="s">
        <v>24</v>
      </c>
      <c r="B9136" s="3" t="s">
        <v>113</v>
      </c>
      <c r="C9136" s="3">
        <v>2010</v>
      </c>
      <c r="D9136" s="3" t="s">
        <v>6</v>
      </c>
      <c r="E9136" s="3">
        <v>15249</v>
      </c>
      <c r="F9136" s="3" t="s">
        <v>3</v>
      </c>
      <c r="G9136" s="3" t="str">
        <f t="shared" si="433"/>
        <v>Non-Renewable</v>
      </c>
      <c r="H9136" s="5">
        <f t="shared" si="431"/>
        <v>0.18298800000000001</v>
      </c>
      <c r="I9136" s="3" t="s">
        <v>60</v>
      </c>
      <c r="J9136">
        <f t="shared" si="432"/>
        <v>39708.396000000001</v>
      </c>
    </row>
    <row r="9137" spans="1:10" x14ac:dyDescent="0.3">
      <c r="A9137" s="3" t="s">
        <v>24</v>
      </c>
      <c r="B9137" s="3" t="s">
        <v>113</v>
      </c>
      <c r="C9137" s="3">
        <v>2011</v>
      </c>
      <c r="D9137" s="3" t="s">
        <v>6</v>
      </c>
      <c r="E9137" s="3">
        <v>16314</v>
      </c>
      <c r="F9137" s="3" t="s">
        <v>3</v>
      </c>
      <c r="G9137" s="3" t="str">
        <f t="shared" si="433"/>
        <v>Non-Renewable</v>
      </c>
      <c r="H9137" s="5">
        <f t="shared" si="431"/>
        <v>0.195768</v>
      </c>
      <c r="I9137" s="3" t="s">
        <v>60</v>
      </c>
      <c r="J9137">
        <f t="shared" si="432"/>
        <v>42481.656000000003</v>
      </c>
    </row>
    <row r="9138" spans="1:10" x14ac:dyDescent="0.3">
      <c r="A9138" s="3" t="s">
        <v>24</v>
      </c>
      <c r="B9138" s="3" t="s">
        <v>113</v>
      </c>
      <c r="C9138" s="3">
        <v>2012</v>
      </c>
      <c r="D9138" s="3" t="s">
        <v>6</v>
      </c>
      <c r="E9138" s="3">
        <v>15785</v>
      </c>
      <c r="F9138" s="3" t="s">
        <v>3</v>
      </c>
      <c r="G9138" s="3" t="str">
        <f t="shared" si="433"/>
        <v>Non-Renewable</v>
      </c>
      <c r="H9138" s="5">
        <f t="shared" si="431"/>
        <v>0.18942000000000001</v>
      </c>
      <c r="I9138" s="3" t="s">
        <v>60</v>
      </c>
      <c r="J9138">
        <f t="shared" si="432"/>
        <v>41104.14</v>
      </c>
    </row>
    <row r="9139" spans="1:10" x14ac:dyDescent="0.3">
      <c r="A9139" s="3" t="s">
        <v>24</v>
      </c>
      <c r="B9139" s="3" t="s">
        <v>113</v>
      </c>
      <c r="C9139" s="3">
        <v>2013</v>
      </c>
      <c r="D9139" s="3" t="s">
        <v>6</v>
      </c>
      <c r="E9139" s="3">
        <v>14171</v>
      </c>
      <c r="F9139" s="3" t="s">
        <v>3</v>
      </c>
      <c r="G9139" s="3" t="str">
        <f t="shared" si="433"/>
        <v>Non-Renewable</v>
      </c>
      <c r="H9139" s="5">
        <f t="shared" si="431"/>
        <v>0.17005200000000001</v>
      </c>
      <c r="I9139" s="3" t="s">
        <v>60</v>
      </c>
      <c r="J9139">
        <f t="shared" si="432"/>
        <v>36901.284</v>
      </c>
    </row>
    <row r="9140" spans="1:10" x14ac:dyDescent="0.3">
      <c r="A9140" s="3" t="s">
        <v>24</v>
      </c>
      <c r="B9140" s="3" t="s">
        <v>113</v>
      </c>
      <c r="C9140" s="3">
        <v>2014</v>
      </c>
      <c r="D9140" s="3" t="s">
        <v>6</v>
      </c>
      <c r="E9140" s="3">
        <v>15867</v>
      </c>
      <c r="F9140" s="3" t="s">
        <v>3</v>
      </c>
      <c r="G9140" s="3" t="str">
        <f t="shared" si="433"/>
        <v>Non-Renewable</v>
      </c>
      <c r="H9140" s="5">
        <f t="shared" si="431"/>
        <v>0.19040400000000002</v>
      </c>
      <c r="I9140" s="3" t="s">
        <v>60</v>
      </c>
      <c r="J9140">
        <f t="shared" si="432"/>
        <v>41317.668000000005</v>
      </c>
    </row>
    <row r="9141" spans="1:10" x14ac:dyDescent="0.3">
      <c r="A9141" s="3" t="s">
        <v>24</v>
      </c>
      <c r="B9141" s="3" t="s">
        <v>113</v>
      </c>
      <c r="C9141" s="3">
        <v>2015</v>
      </c>
      <c r="D9141" s="3" t="s">
        <v>6</v>
      </c>
      <c r="E9141" s="3">
        <v>15383</v>
      </c>
      <c r="F9141" s="3" t="s">
        <v>3</v>
      </c>
      <c r="G9141" s="3" t="str">
        <f t="shared" si="433"/>
        <v>Non-Renewable</v>
      </c>
      <c r="H9141" s="5">
        <f t="shared" si="431"/>
        <v>0.18459600000000001</v>
      </c>
      <c r="I9141" s="3" t="s">
        <v>60</v>
      </c>
      <c r="J9141">
        <f t="shared" si="432"/>
        <v>40057.332000000002</v>
      </c>
    </row>
    <row r="9142" spans="1:10" x14ac:dyDescent="0.3">
      <c r="A9142" s="3" t="s">
        <v>24</v>
      </c>
      <c r="B9142" s="3" t="s">
        <v>113</v>
      </c>
      <c r="C9142" s="3">
        <v>2016</v>
      </c>
      <c r="D9142" s="3" t="s">
        <v>6</v>
      </c>
      <c r="E9142" s="3">
        <v>15776</v>
      </c>
      <c r="F9142" s="3" t="s">
        <v>3</v>
      </c>
      <c r="G9142" s="3" t="str">
        <f t="shared" si="433"/>
        <v>Non-Renewable</v>
      </c>
      <c r="H9142" s="5">
        <f t="shared" si="431"/>
        <v>0.18931200000000001</v>
      </c>
      <c r="I9142" s="3" t="s">
        <v>60</v>
      </c>
      <c r="J9142">
        <f t="shared" si="432"/>
        <v>41080.704000000005</v>
      </c>
    </row>
    <row r="9143" spans="1:10" x14ac:dyDescent="0.3">
      <c r="A9143" s="3" t="s">
        <v>24</v>
      </c>
      <c r="B9143" s="3" t="s">
        <v>113</v>
      </c>
      <c r="C9143" s="3">
        <v>2017</v>
      </c>
      <c r="D9143" s="3" t="s">
        <v>6</v>
      </c>
      <c r="E9143" s="3">
        <v>15545</v>
      </c>
      <c r="F9143" s="3" t="s">
        <v>3</v>
      </c>
      <c r="G9143" s="3" t="str">
        <f t="shared" si="433"/>
        <v>Non-Renewable</v>
      </c>
      <c r="H9143" s="5">
        <f t="shared" si="431"/>
        <v>0.18654000000000001</v>
      </c>
      <c r="I9143" s="3" t="s">
        <v>60</v>
      </c>
      <c r="J9143">
        <f t="shared" si="432"/>
        <v>40479.18</v>
      </c>
    </row>
    <row r="9144" spans="1:10" x14ac:dyDescent="0.3">
      <c r="A9144" s="3" t="s">
        <v>24</v>
      </c>
      <c r="B9144" s="3" t="s">
        <v>113</v>
      </c>
      <c r="C9144" s="3">
        <v>2018</v>
      </c>
      <c r="D9144" s="3" t="s">
        <v>6</v>
      </c>
      <c r="E9144" s="3">
        <v>16125</v>
      </c>
      <c r="F9144" s="3" t="s">
        <v>3</v>
      </c>
      <c r="G9144" s="3" t="str">
        <f t="shared" si="433"/>
        <v>Non-Renewable</v>
      </c>
      <c r="H9144" s="5">
        <f t="shared" si="431"/>
        <v>0.19350000000000001</v>
      </c>
      <c r="I9144" s="3" t="s">
        <v>60</v>
      </c>
      <c r="J9144">
        <f t="shared" si="432"/>
        <v>41989.5</v>
      </c>
    </row>
    <row r="9145" spans="1:10" x14ac:dyDescent="0.3">
      <c r="A9145" s="3" t="s">
        <v>24</v>
      </c>
      <c r="B9145" s="3" t="s">
        <v>113</v>
      </c>
      <c r="C9145" s="3">
        <v>2019</v>
      </c>
      <c r="D9145" s="3" t="s">
        <v>6</v>
      </c>
      <c r="E9145" s="3">
        <v>16555</v>
      </c>
      <c r="F9145" s="3" t="s">
        <v>3</v>
      </c>
      <c r="G9145" s="3" t="str">
        <f t="shared" si="433"/>
        <v>Non-Renewable</v>
      </c>
      <c r="H9145" s="5">
        <f t="shared" si="431"/>
        <v>0.19866</v>
      </c>
      <c r="I9145" s="3" t="s">
        <v>60</v>
      </c>
      <c r="J9145">
        <f t="shared" si="432"/>
        <v>43109.22</v>
      </c>
    </row>
    <row r="9146" spans="1:10" x14ac:dyDescent="0.3">
      <c r="A9146" s="3" t="s">
        <v>24</v>
      </c>
      <c r="B9146" s="3" t="s">
        <v>113</v>
      </c>
      <c r="C9146" s="3">
        <v>2020</v>
      </c>
      <c r="D9146" s="3" t="s">
        <v>6</v>
      </c>
      <c r="E9146" s="3">
        <v>16625</v>
      </c>
      <c r="F9146" s="3" t="s">
        <v>3</v>
      </c>
      <c r="G9146" s="3" t="str">
        <f t="shared" si="433"/>
        <v>Non-Renewable</v>
      </c>
      <c r="H9146" s="5">
        <f t="shared" si="431"/>
        <v>0.19950000000000001</v>
      </c>
      <c r="I9146" s="3" t="s">
        <v>60</v>
      </c>
      <c r="J9146">
        <f t="shared" si="432"/>
        <v>43291.5</v>
      </c>
    </row>
    <row r="9147" spans="1:10" x14ac:dyDescent="0.3">
      <c r="A9147" s="3" t="s">
        <v>24</v>
      </c>
      <c r="B9147" s="3" t="s">
        <v>113</v>
      </c>
      <c r="C9147" s="3">
        <v>2021</v>
      </c>
      <c r="D9147" s="3" t="s">
        <v>6</v>
      </c>
      <c r="E9147" s="3">
        <v>16486</v>
      </c>
      <c r="F9147" s="3" t="s">
        <v>3</v>
      </c>
      <c r="G9147" s="3" t="str">
        <f t="shared" si="433"/>
        <v>Non-Renewable</v>
      </c>
      <c r="H9147" s="5">
        <f t="shared" si="431"/>
        <v>0.19783200000000001</v>
      </c>
      <c r="I9147" s="3" t="s">
        <v>60</v>
      </c>
      <c r="J9147">
        <f t="shared" si="432"/>
        <v>42929.544000000002</v>
      </c>
    </row>
    <row r="9148" spans="1:10" x14ac:dyDescent="0.3">
      <c r="A9148" s="3" t="s">
        <v>24</v>
      </c>
      <c r="B9148" s="3" t="s">
        <v>113</v>
      </c>
      <c r="C9148" s="3">
        <v>2022</v>
      </c>
      <c r="D9148" s="3" t="s">
        <v>6</v>
      </c>
      <c r="E9148" s="3">
        <v>16462</v>
      </c>
      <c r="F9148" s="3" t="s">
        <v>3</v>
      </c>
      <c r="G9148" s="3" t="str">
        <f t="shared" si="433"/>
        <v>Non-Renewable</v>
      </c>
      <c r="H9148" s="5">
        <f t="shared" si="431"/>
        <v>0.197544</v>
      </c>
      <c r="I9148" s="3" t="s">
        <v>60</v>
      </c>
      <c r="J9148">
        <f t="shared" si="432"/>
        <v>42867.048000000003</v>
      </c>
    </row>
    <row r="9149" spans="1:10" x14ac:dyDescent="0.3">
      <c r="A9149" s="3" t="s">
        <v>24</v>
      </c>
      <c r="B9149" s="3" t="s">
        <v>113</v>
      </c>
      <c r="C9149" s="3">
        <v>2023</v>
      </c>
      <c r="D9149" s="3" t="s">
        <v>6</v>
      </c>
      <c r="E9149" s="3">
        <v>16163</v>
      </c>
      <c r="F9149" s="3" t="s">
        <v>3</v>
      </c>
      <c r="G9149" s="3" t="str">
        <f t="shared" si="433"/>
        <v>Non-Renewable</v>
      </c>
      <c r="H9149" s="5">
        <f t="shared" si="431"/>
        <v>0.19395600000000002</v>
      </c>
      <c r="I9149" s="3" t="s">
        <v>60</v>
      </c>
      <c r="J9149">
        <f t="shared" si="432"/>
        <v>42088.452000000005</v>
      </c>
    </row>
    <row r="9150" spans="1:10" x14ac:dyDescent="0.3">
      <c r="A9150" s="3" t="s">
        <v>24</v>
      </c>
      <c r="B9150" s="3" t="s">
        <v>113</v>
      </c>
      <c r="C9150" s="3">
        <v>2024</v>
      </c>
      <c r="D9150" s="3" t="s">
        <v>6</v>
      </c>
      <c r="E9150" s="3">
        <v>16578</v>
      </c>
      <c r="F9150" s="3" t="s">
        <v>3</v>
      </c>
      <c r="G9150" s="3" t="str">
        <f t="shared" si="433"/>
        <v>Non-Renewable</v>
      </c>
      <c r="H9150" s="5">
        <f t="shared" si="431"/>
        <v>0.198936</v>
      </c>
      <c r="I9150" s="3" t="s">
        <v>60</v>
      </c>
      <c r="J9150">
        <f t="shared" si="432"/>
        <v>43169.112000000001</v>
      </c>
    </row>
    <row r="9151" spans="1:10" x14ac:dyDescent="0.3">
      <c r="A9151" s="3" t="s">
        <v>24</v>
      </c>
      <c r="B9151" s="3" t="s">
        <v>113</v>
      </c>
      <c r="C9151" s="3">
        <v>2025</v>
      </c>
      <c r="D9151" s="3" t="s">
        <v>6</v>
      </c>
      <c r="E9151" s="3">
        <v>16987</v>
      </c>
      <c r="F9151" s="3" t="s">
        <v>3</v>
      </c>
      <c r="G9151" s="3" t="str">
        <f t="shared" si="433"/>
        <v>Non-Renewable</v>
      </c>
      <c r="H9151" s="5">
        <f t="shared" si="431"/>
        <v>0.203844</v>
      </c>
      <c r="I9151" s="3" t="s">
        <v>60</v>
      </c>
      <c r="J9151">
        <f t="shared" si="432"/>
        <v>44234.148000000001</v>
      </c>
    </row>
    <row r="9152" spans="1:10" x14ac:dyDescent="0.3">
      <c r="A9152" s="3" t="s">
        <v>24</v>
      </c>
      <c r="B9152" s="3" t="s">
        <v>113</v>
      </c>
      <c r="C9152" s="3">
        <v>2000</v>
      </c>
      <c r="D9152" s="3" t="s">
        <v>7</v>
      </c>
      <c r="E9152" s="3">
        <v>2951</v>
      </c>
      <c r="F9152" s="3" t="s">
        <v>3</v>
      </c>
      <c r="G9152" s="3" t="str">
        <f t="shared" si="433"/>
        <v>Renewable</v>
      </c>
      <c r="H9152" s="5">
        <f t="shared" si="431"/>
        <v>7.0823999999999998E-2</v>
      </c>
      <c r="I9152" s="3" t="s">
        <v>60</v>
      </c>
      <c r="J9152">
        <f t="shared" si="432"/>
        <v>15368.807999999999</v>
      </c>
    </row>
    <row r="9153" spans="1:10" x14ac:dyDescent="0.3">
      <c r="A9153" s="3" t="s">
        <v>24</v>
      </c>
      <c r="B9153" s="3" t="s">
        <v>113</v>
      </c>
      <c r="C9153" s="3">
        <v>2001</v>
      </c>
      <c r="D9153" s="3" t="s">
        <v>7</v>
      </c>
      <c r="E9153" s="3">
        <v>2171</v>
      </c>
      <c r="F9153" s="3" t="s">
        <v>3</v>
      </c>
      <c r="G9153" s="3" t="str">
        <f t="shared" si="433"/>
        <v>Renewable</v>
      </c>
      <c r="H9153" s="5">
        <f t="shared" si="431"/>
        <v>5.2104000000000004E-2</v>
      </c>
      <c r="I9153" s="3" t="s">
        <v>60</v>
      </c>
      <c r="J9153">
        <f t="shared" si="432"/>
        <v>11306.568000000001</v>
      </c>
    </row>
    <row r="9154" spans="1:10" x14ac:dyDescent="0.3">
      <c r="A9154" s="3" t="s">
        <v>24</v>
      </c>
      <c r="B9154" s="3" t="s">
        <v>113</v>
      </c>
      <c r="C9154" s="3">
        <v>2002</v>
      </c>
      <c r="D9154" s="3" t="s">
        <v>7</v>
      </c>
      <c r="E9154" s="3">
        <v>2704</v>
      </c>
      <c r="F9154" s="3" t="s">
        <v>3</v>
      </c>
      <c r="G9154" s="3" t="str">
        <f t="shared" si="433"/>
        <v>Renewable</v>
      </c>
      <c r="H9154" s="5">
        <f t="shared" ref="H9154:H9217" si="434">IF(D9154="Coal",E9154*0.0009,
IF(D9154="Oil",E9154*0.00078,
IF(D9154="Natural Gas",E9154*0.0004,
IF(D9154="Nuclear",E9154*0.000012,
IF(D9154="Hydropower",E9154*0.000024,
IF(D9154="Biofuels",E9154*0.0004,
IF(D9154="Waste",E9154*0.0002,
IF(D9154="Wind",E9154*0.000011,
IF(D9154="Solar PV",E9154*0.000045,
IF(D9154="Solar Thermal",E9154*0.00005,
IF(D9154="Other sources",E9154*0.0005,
IF(D9154="Geothermal",E9154*0.00005,
IF(D9154="Tide",E9154*0.00001,0)))))))))))))</f>
        <v>6.4895999999999995E-2</v>
      </c>
      <c r="I9154" s="3" t="s">
        <v>60</v>
      </c>
      <c r="J9154">
        <f t="shared" si="432"/>
        <v>14082.431999999999</v>
      </c>
    </row>
    <row r="9155" spans="1:10" x14ac:dyDescent="0.3">
      <c r="A9155" s="3" t="s">
        <v>24</v>
      </c>
      <c r="B9155" s="3" t="s">
        <v>113</v>
      </c>
      <c r="C9155" s="3">
        <v>2003</v>
      </c>
      <c r="D9155" s="3" t="s">
        <v>7</v>
      </c>
      <c r="E9155" s="3">
        <v>3301</v>
      </c>
      <c r="F9155" s="3" t="s">
        <v>3</v>
      </c>
      <c r="G9155" s="3" t="str">
        <f t="shared" si="433"/>
        <v>Renewable</v>
      </c>
      <c r="H9155" s="5">
        <f t="shared" si="434"/>
        <v>7.9224000000000003E-2</v>
      </c>
      <c r="I9155" s="3" t="s">
        <v>60</v>
      </c>
      <c r="J9155">
        <f t="shared" ref="J9155:J9218" si="435">H9155*217000</f>
        <v>17191.608</v>
      </c>
    </row>
    <row r="9156" spans="1:10" x14ac:dyDescent="0.3">
      <c r="A9156" s="3" t="s">
        <v>24</v>
      </c>
      <c r="B9156" s="3" t="s">
        <v>113</v>
      </c>
      <c r="C9156" s="3">
        <v>2004</v>
      </c>
      <c r="D9156" s="3" t="s">
        <v>7</v>
      </c>
      <c r="E9156" s="3">
        <v>3363</v>
      </c>
      <c r="F9156" s="3" t="s">
        <v>3</v>
      </c>
      <c r="G9156" s="3" t="str">
        <f t="shared" si="433"/>
        <v>Renewable</v>
      </c>
      <c r="H9156" s="5">
        <f t="shared" si="434"/>
        <v>8.0712000000000006E-2</v>
      </c>
      <c r="I9156" s="3" t="s">
        <v>60</v>
      </c>
      <c r="J9156">
        <f t="shared" si="435"/>
        <v>17514.504000000001</v>
      </c>
    </row>
    <row r="9157" spans="1:10" x14ac:dyDescent="0.3">
      <c r="A9157" s="3" t="s">
        <v>24</v>
      </c>
      <c r="B9157" s="3" t="s">
        <v>113</v>
      </c>
      <c r="C9157" s="3">
        <v>2005</v>
      </c>
      <c r="D9157" s="3" t="s">
        <v>7</v>
      </c>
      <c r="E9157" s="3">
        <v>4730</v>
      </c>
      <c r="F9157" s="3" t="s">
        <v>3</v>
      </c>
      <c r="G9157" s="3" t="str">
        <f t="shared" si="433"/>
        <v>Renewable</v>
      </c>
      <c r="H9157" s="5">
        <f t="shared" si="434"/>
        <v>0.11352000000000001</v>
      </c>
      <c r="I9157" s="3" t="s">
        <v>60</v>
      </c>
      <c r="J9157">
        <f t="shared" si="435"/>
        <v>24633.840000000004</v>
      </c>
    </row>
    <row r="9158" spans="1:10" x14ac:dyDescent="0.3">
      <c r="A9158" s="3" t="s">
        <v>24</v>
      </c>
      <c r="B9158" s="3" t="s">
        <v>113</v>
      </c>
      <c r="C9158" s="3">
        <v>2006</v>
      </c>
      <c r="D9158" s="3" t="s">
        <v>7</v>
      </c>
      <c r="E9158" s="3">
        <v>4579</v>
      </c>
      <c r="F9158" s="3" t="s">
        <v>3</v>
      </c>
      <c r="G9158" s="3" t="str">
        <f t="shared" si="433"/>
        <v>Renewable</v>
      </c>
      <c r="H9158" s="5">
        <f t="shared" si="434"/>
        <v>0.10989600000000001</v>
      </c>
      <c r="I9158" s="3" t="s">
        <v>60</v>
      </c>
      <c r="J9158">
        <f t="shared" si="435"/>
        <v>23847.432000000001</v>
      </c>
    </row>
    <row r="9159" spans="1:10" x14ac:dyDescent="0.3">
      <c r="A9159" s="3" t="s">
        <v>24</v>
      </c>
      <c r="B9159" s="3" t="s">
        <v>113</v>
      </c>
      <c r="C9159" s="3">
        <v>2007</v>
      </c>
      <c r="D9159" s="3" t="s">
        <v>7</v>
      </c>
      <c r="E9159" s="3">
        <v>3234</v>
      </c>
      <c r="F9159" s="3" t="s">
        <v>3</v>
      </c>
      <c r="G9159" s="3" t="str">
        <f t="shared" si="433"/>
        <v>Renewable</v>
      </c>
      <c r="H9159" s="5">
        <f t="shared" si="434"/>
        <v>7.7616000000000004E-2</v>
      </c>
      <c r="I9159" s="3" t="s">
        <v>60</v>
      </c>
      <c r="J9159">
        <f t="shared" si="435"/>
        <v>16842.672000000002</v>
      </c>
    </row>
    <row r="9160" spans="1:10" x14ac:dyDescent="0.3">
      <c r="A9160" s="3" t="s">
        <v>24</v>
      </c>
      <c r="B9160" s="3" t="s">
        <v>113</v>
      </c>
      <c r="C9160" s="3">
        <v>2008</v>
      </c>
      <c r="D9160" s="3" t="s">
        <v>7</v>
      </c>
      <c r="E9160" s="3">
        <v>3277</v>
      </c>
      <c r="F9160" s="3" t="s">
        <v>3</v>
      </c>
      <c r="G9160" s="3" t="str">
        <f t="shared" si="433"/>
        <v>Renewable</v>
      </c>
      <c r="H9160" s="5">
        <f t="shared" si="434"/>
        <v>7.8647999999999996E-2</v>
      </c>
      <c r="I9160" s="3" t="s">
        <v>60</v>
      </c>
      <c r="J9160">
        <f t="shared" si="435"/>
        <v>17066.615999999998</v>
      </c>
    </row>
    <row r="9161" spans="1:10" x14ac:dyDescent="0.3">
      <c r="A9161" s="3" t="s">
        <v>24</v>
      </c>
      <c r="B9161" s="3" t="s">
        <v>113</v>
      </c>
      <c r="C9161" s="3">
        <v>2009</v>
      </c>
      <c r="D9161" s="3" t="s">
        <v>7</v>
      </c>
      <c r="E9161" s="3">
        <v>4053</v>
      </c>
      <c r="F9161" s="3" t="s">
        <v>3</v>
      </c>
      <c r="G9161" s="3" t="str">
        <f t="shared" si="433"/>
        <v>Renewable</v>
      </c>
      <c r="H9161" s="5">
        <f t="shared" si="434"/>
        <v>9.7271999999999997E-2</v>
      </c>
      <c r="I9161" s="3" t="s">
        <v>60</v>
      </c>
      <c r="J9161">
        <f t="shared" si="435"/>
        <v>21108.023999999998</v>
      </c>
    </row>
    <row r="9162" spans="1:10" x14ac:dyDescent="0.3">
      <c r="A9162" s="3" t="s">
        <v>24</v>
      </c>
      <c r="B9162" s="3" t="s">
        <v>113</v>
      </c>
      <c r="C9162" s="3">
        <v>2010</v>
      </c>
      <c r="D9162" s="3" t="s">
        <v>7</v>
      </c>
      <c r="E9162" s="3">
        <v>5693</v>
      </c>
      <c r="F9162" s="3" t="s">
        <v>3</v>
      </c>
      <c r="G9162" s="3" t="str">
        <f t="shared" si="433"/>
        <v>Renewable</v>
      </c>
      <c r="H9162" s="5">
        <f t="shared" si="434"/>
        <v>0.136632</v>
      </c>
      <c r="I9162" s="3" t="s">
        <v>60</v>
      </c>
      <c r="J9162">
        <f t="shared" si="435"/>
        <v>29649.144</v>
      </c>
    </row>
    <row r="9163" spans="1:10" x14ac:dyDescent="0.3">
      <c r="A9163" s="3" t="s">
        <v>24</v>
      </c>
      <c r="B9163" s="3" t="s">
        <v>113</v>
      </c>
      <c r="C9163" s="3">
        <v>2011</v>
      </c>
      <c r="D9163" s="3" t="s">
        <v>7</v>
      </c>
      <c r="E9163" s="3">
        <v>3691</v>
      </c>
      <c r="F9163" s="3" t="s">
        <v>3</v>
      </c>
      <c r="G9163" s="3" t="str">
        <f t="shared" si="433"/>
        <v>Renewable</v>
      </c>
      <c r="H9163" s="5">
        <f t="shared" si="434"/>
        <v>8.8583999999999996E-2</v>
      </c>
      <c r="I9163" s="3" t="s">
        <v>60</v>
      </c>
      <c r="J9163">
        <f t="shared" si="435"/>
        <v>19222.727999999999</v>
      </c>
    </row>
    <row r="9164" spans="1:10" x14ac:dyDescent="0.3">
      <c r="A9164" s="3" t="s">
        <v>24</v>
      </c>
      <c r="B9164" s="3" t="s">
        <v>113</v>
      </c>
      <c r="C9164" s="3">
        <v>2012</v>
      </c>
      <c r="D9164" s="3" t="s">
        <v>7</v>
      </c>
      <c r="E9164" s="3">
        <v>3976</v>
      </c>
      <c r="F9164" s="3" t="s">
        <v>3</v>
      </c>
      <c r="G9164" s="3" t="str">
        <f t="shared" si="433"/>
        <v>Renewable</v>
      </c>
      <c r="H9164" s="5">
        <f t="shared" si="434"/>
        <v>9.5424000000000009E-2</v>
      </c>
      <c r="I9164" s="3" t="s">
        <v>60</v>
      </c>
      <c r="J9164">
        <f t="shared" si="435"/>
        <v>20707.008000000002</v>
      </c>
    </row>
    <row r="9165" spans="1:10" x14ac:dyDescent="0.3">
      <c r="A9165" s="3" t="s">
        <v>24</v>
      </c>
      <c r="B9165" s="3" t="s">
        <v>113</v>
      </c>
      <c r="C9165" s="3">
        <v>2013</v>
      </c>
      <c r="D9165" s="3" t="s">
        <v>7</v>
      </c>
      <c r="E9165" s="3">
        <v>4795</v>
      </c>
      <c r="F9165" s="3" t="s">
        <v>3</v>
      </c>
      <c r="G9165" s="3" t="str">
        <f t="shared" si="433"/>
        <v>Renewable</v>
      </c>
      <c r="H9165" s="5">
        <f t="shared" si="434"/>
        <v>0.11508</v>
      </c>
      <c r="I9165" s="3" t="s">
        <v>60</v>
      </c>
      <c r="J9165">
        <f t="shared" si="435"/>
        <v>24972.36</v>
      </c>
    </row>
    <row r="9166" spans="1:10" x14ac:dyDescent="0.3">
      <c r="A9166" s="3" t="s">
        <v>24</v>
      </c>
      <c r="B9166" s="3" t="s">
        <v>113</v>
      </c>
      <c r="C9166" s="3">
        <v>2014</v>
      </c>
      <c r="D9166" s="3" t="s">
        <v>7</v>
      </c>
      <c r="E9166" s="3">
        <v>5163</v>
      </c>
      <c r="F9166" s="3" t="s">
        <v>3</v>
      </c>
      <c r="G9166" s="3" t="str">
        <f t="shared" si="433"/>
        <v>Renewable</v>
      </c>
      <c r="H9166" s="5">
        <f t="shared" si="434"/>
        <v>0.12391200000000001</v>
      </c>
      <c r="I9166" s="3" t="s">
        <v>60</v>
      </c>
      <c r="J9166">
        <f t="shared" si="435"/>
        <v>26888.904000000002</v>
      </c>
    </row>
    <row r="9167" spans="1:10" x14ac:dyDescent="0.3">
      <c r="A9167" s="3" t="s">
        <v>24</v>
      </c>
      <c r="B9167" s="3" t="s">
        <v>113</v>
      </c>
      <c r="C9167" s="3">
        <v>2015</v>
      </c>
      <c r="D9167" s="3" t="s">
        <v>7</v>
      </c>
      <c r="E9167" s="3">
        <v>6147</v>
      </c>
      <c r="F9167" s="3" t="s">
        <v>3</v>
      </c>
      <c r="G9167" s="3" t="str">
        <f t="shared" si="433"/>
        <v>Renewable</v>
      </c>
      <c r="H9167" s="5">
        <f t="shared" si="434"/>
        <v>0.14752799999999999</v>
      </c>
      <c r="I9167" s="3" t="s">
        <v>60</v>
      </c>
      <c r="J9167">
        <f t="shared" si="435"/>
        <v>32013.575999999997</v>
      </c>
    </row>
    <row r="9168" spans="1:10" x14ac:dyDescent="0.3">
      <c r="A9168" s="3" t="s">
        <v>24</v>
      </c>
      <c r="B9168" s="3" t="s">
        <v>113</v>
      </c>
      <c r="C9168" s="3">
        <v>2016</v>
      </c>
      <c r="D9168" s="3" t="s">
        <v>7</v>
      </c>
      <c r="E9168" s="3">
        <v>4568</v>
      </c>
      <c r="F9168" s="3" t="s">
        <v>3</v>
      </c>
      <c r="G9168" s="3" t="str">
        <f t="shared" ref="G9168:G9231" si="436">IF(OR(D9168="hydropower",D9168="wind",D9168="solar pv",D9168=" tide",D9168="solar thermal",D9168="geothermal",D9168="biofuels"), "Renewable", "Non-Renewable")</f>
        <v>Renewable</v>
      </c>
      <c r="H9168" s="5">
        <f t="shared" si="434"/>
        <v>0.10963200000000001</v>
      </c>
      <c r="I9168" s="3" t="s">
        <v>60</v>
      </c>
      <c r="J9168">
        <f t="shared" si="435"/>
        <v>23790.144</v>
      </c>
    </row>
    <row r="9169" spans="1:10" x14ac:dyDescent="0.3">
      <c r="A9169" s="3" t="s">
        <v>24</v>
      </c>
      <c r="B9169" s="3" t="s">
        <v>113</v>
      </c>
      <c r="C9169" s="3">
        <v>2017</v>
      </c>
      <c r="D9169" s="3" t="s">
        <v>7</v>
      </c>
      <c r="E9169" s="3">
        <v>3492</v>
      </c>
      <c r="F9169" s="3" t="s">
        <v>3</v>
      </c>
      <c r="G9169" s="3" t="str">
        <f t="shared" si="436"/>
        <v>Renewable</v>
      </c>
      <c r="H9169" s="5">
        <f t="shared" si="434"/>
        <v>8.3808000000000007E-2</v>
      </c>
      <c r="I9169" s="3" t="s">
        <v>60</v>
      </c>
      <c r="J9169">
        <f t="shared" si="435"/>
        <v>18186.336000000003</v>
      </c>
    </row>
    <row r="9170" spans="1:10" x14ac:dyDescent="0.3">
      <c r="A9170" s="3" t="s">
        <v>24</v>
      </c>
      <c r="B9170" s="3" t="s">
        <v>113</v>
      </c>
      <c r="C9170" s="3">
        <v>2018</v>
      </c>
      <c r="D9170" s="3" t="s">
        <v>7</v>
      </c>
      <c r="E9170" s="3">
        <v>5422</v>
      </c>
      <c r="F9170" s="3" t="s">
        <v>3</v>
      </c>
      <c r="G9170" s="3" t="str">
        <f t="shared" si="436"/>
        <v>Renewable</v>
      </c>
      <c r="H9170" s="5">
        <f t="shared" si="434"/>
        <v>0.13012799999999999</v>
      </c>
      <c r="I9170" s="3" t="s">
        <v>60</v>
      </c>
      <c r="J9170">
        <f t="shared" si="435"/>
        <v>28237.775999999998</v>
      </c>
    </row>
    <row r="9171" spans="1:10" x14ac:dyDescent="0.3">
      <c r="A9171" s="3" t="s">
        <v>24</v>
      </c>
      <c r="B9171" s="3" t="s">
        <v>113</v>
      </c>
      <c r="C9171" s="3">
        <v>2019</v>
      </c>
      <c r="D9171" s="3" t="s">
        <v>7</v>
      </c>
      <c r="E9171" s="3">
        <v>3382</v>
      </c>
      <c r="F9171" s="3" t="s">
        <v>3</v>
      </c>
      <c r="G9171" s="3" t="str">
        <f t="shared" si="436"/>
        <v>Renewable</v>
      </c>
      <c r="H9171" s="5">
        <f t="shared" si="434"/>
        <v>8.1168000000000004E-2</v>
      </c>
      <c r="I9171" s="3" t="s">
        <v>60</v>
      </c>
      <c r="J9171">
        <f t="shared" si="435"/>
        <v>17613.456000000002</v>
      </c>
    </row>
    <row r="9172" spans="1:10" x14ac:dyDescent="0.3">
      <c r="A9172" s="3" t="s">
        <v>24</v>
      </c>
      <c r="B9172" s="3" t="s">
        <v>113</v>
      </c>
      <c r="C9172" s="3">
        <v>2020</v>
      </c>
      <c r="D9172" s="3" t="s">
        <v>7</v>
      </c>
      <c r="E9172" s="3">
        <v>3320</v>
      </c>
      <c r="F9172" s="3" t="s">
        <v>3</v>
      </c>
      <c r="G9172" s="3" t="str">
        <f t="shared" si="436"/>
        <v>Renewable</v>
      </c>
      <c r="H9172" s="5">
        <f t="shared" si="434"/>
        <v>7.9680000000000001E-2</v>
      </c>
      <c r="I9172" s="3" t="s">
        <v>60</v>
      </c>
      <c r="J9172">
        <f t="shared" si="435"/>
        <v>17290.560000000001</v>
      </c>
    </row>
    <row r="9173" spans="1:10" x14ac:dyDescent="0.3">
      <c r="A9173" s="3" t="s">
        <v>24</v>
      </c>
      <c r="B9173" s="3" t="s">
        <v>113</v>
      </c>
      <c r="C9173" s="3">
        <v>2021</v>
      </c>
      <c r="D9173" s="3" t="s">
        <v>7</v>
      </c>
      <c r="E9173" s="3">
        <v>5067</v>
      </c>
      <c r="F9173" s="3" t="s">
        <v>3</v>
      </c>
      <c r="G9173" s="3" t="str">
        <f t="shared" si="436"/>
        <v>Renewable</v>
      </c>
      <c r="H9173" s="5">
        <f t="shared" si="434"/>
        <v>0.12160800000000001</v>
      </c>
      <c r="I9173" s="3" t="s">
        <v>60</v>
      </c>
      <c r="J9173">
        <f t="shared" si="435"/>
        <v>26388.936000000002</v>
      </c>
    </row>
    <row r="9174" spans="1:10" x14ac:dyDescent="0.3">
      <c r="A9174" s="3" t="s">
        <v>24</v>
      </c>
      <c r="B9174" s="3" t="s">
        <v>113</v>
      </c>
      <c r="C9174" s="3">
        <v>2022</v>
      </c>
      <c r="D9174" s="3" t="s">
        <v>7</v>
      </c>
      <c r="E9174" s="3">
        <v>3833</v>
      </c>
      <c r="F9174" s="3" t="s">
        <v>3</v>
      </c>
      <c r="G9174" s="3" t="str">
        <f t="shared" si="436"/>
        <v>Renewable</v>
      </c>
      <c r="H9174" s="5">
        <f t="shared" si="434"/>
        <v>9.1992000000000004E-2</v>
      </c>
      <c r="I9174" s="3" t="s">
        <v>60</v>
      </c>
      <c r="J9174">
        <f t="shared" si="435"/>
        <v>19962.263999999999</v>
      </c>
    </row>
    <row r="9175" spans="1:10" x14ac:dyDescent="0.3">
      <c r="A9175" s="3" t="s">
        <v>24</v>
      </c>
      <c r="B9175" s="3" t="s">
        <v>113</v>
      </c>
      <c r="C9175" s="3">
        <v>2023</v>
      </c>
      <c r="D9175" s="3" t="s">
        <v>7</v>
      </c>
      <c r="E9175" s="3">
        <v>3130</v>
      </c>
      <c r="F9175" s="3" t="s">
        <v>3</v>
      </c>
      <c r="G9175" s="3" t="str">
        <f t="shared" si="436"/>
        <v>Renewable</v>
      </c>
      <c r="H9175" s="5">
        <f t="shared" si="434"/>
        <v>7.5120000000000006E-2</v>
      </c>
      <c r="I9175" s="3" t="s">
        <v>60</v>
      </c>
      <c r="J9175">
        <f t="shared" si="435"/>
        <v>16301.04</v>
      </c>
    </row>
    <row r="9176" spans="1:10" x14ac:dyDescent="0.3">
      <c r="A9176" s="3" t="s">
        <v>24</v>
      </c>
      <c r="B9176" s="3" t="s">
        <v>113</v>
      </c>
      <c r="C9176" s="3">
        <v>2024</v>
      </c>
      <c r="D9176" s="3" t="s">
        <v>7</v>
      </c>
      <c r="E9176" s="3">
        <v>4701</v>
      </c>
      <c r="F9176" s="3" t="s">
        <v>3</v>
      </c>
      <c r="G9176" s="3" t="str">
        <f t="shared" si="436"/>
        <v>Renewable</v>
      </c>
      <c r="H9176" s="5">
        <f t="shared" si="434"/>
        <v>0.11282400000000001</v>
      </c>
      <c r="I9176" s="3" t="s">
        <v>60</v>
      </c>
      <c r="J9176">
        <f t="shared" si="435"/>
        <v>24482.808000000001</v>
      </c>
    </row>
    <row r="9177" spans="1:10" x14ac:dyDescent="0.3">
      <c r="A9177" s="3" t="s">
        <v>24</v>
      </c>
      <c r="B9177" s="3" t="s">
        <v>113</v>
      </c>
      <c r="C9177" s="3">
        <v>2025</v>
      </c>
      <c r="D9177" s="3" t="s">
        <v>7</v>
      </c>
      <c r="E9177" s="3">
        <v>6790</v>
      </c>
      <c r="F9177" s="3" t="s">
        <v>3</v>
      </c>
      <c r="G9177" s="3" t="str">
        <f t="shared" si="436"/>
        <v>Renewable</v>
      </c>
      <c r="H9177" s="5">
        <f t="shared" si="434"/>
        <v>0.16295999999999999</v>
      </c>
      <c r="I9177" s="3" t="s">
        <v>60</v>
      </c>
      <c r="J9177">
        <f t="shared" si="435"/>
        <v>35362.32</v>
      </c>
    </row>
    <row r="9178" spans="1:10" x14ac:dyDescent="0.3">
      <c r="A9178" s="3" t="s">
        <v>24</v>
      </c>
      <c r="B9178" s="3" t="s">
        <v>113</v>
      </c>
      <c r="C9178" s="3">
        <v>2000</v>
      </c>
      <c r="D9178" s="3" t="s">
        <v>8</v>
      </c>
      <c r="E9178" s="3">
        <v>0</v>
      </c>
      <c r="F9178" s="3" t="s">
        <v>3</v>
      </c>
      <c r="G9178" s="3" t="str">
        <f t="shared" si="436"/>
        <v>Renewable</v>
      </c>
      <c r="H9178" s="5">
        <f t="shared" si="434"/>
        <v>0</v>
      </c>
      <c r="I9178" s="3" t="s">
        <v>60</v>
      </c>
      <c r="J9178">
        <f t="shared" si="435"/>
        <v>0</v>
      </c>
    </row>
    <row r="9179" spans="1:10" x14ac:dyDescent="0.3">
      <c r="A9179" s="3" t="s">
        <v>24</v>
      </c>
      <c r="B9179" s="3" t="s">
        <v>113</v>
      </c>
      <c r="C9179" s="3">
        <v>2001</v>
      </c>
      <c r="D9179" s="3" t="s">
        <v>8</v>
      </c>
      <c r="E9179" s="3">
        <v>0</v>
      </c>
      <c r="F9179" s="3" t="s">
        <v>3</v>
      </c>
      <c r="G9179" s="3" t="str">
        <f t="shared" si="436"/>
        <v>Renewable</v>
      </c>
      <c r="H9179" s="5">
        <f t="shared" si="434"/>
        <v>0</v>
      </c>
      <c r="I9179" s="3" t="s">
        <v>60</v>
      </c>
      <c r="J9179">
        <f t="shared" si="435"/>
        <v>0</v>
      </c>
    </row>
    <row r="9180" spans="1:10" x14ac:dyDescent="0.3">
      <c r="A9180" s="3" t="s">
        <v>24</v>
      </c>
      <c r="B9180" s="3" t="s">
        <v>113</v>
      </c>
      <c r="C9180" s="3">
        <v>2002</v>
      </c>
      <c r="D9180" s="3" t="s">
        <v>8</v>
      </c>
      <c r="E9180" s="3">
        <v>0</v>
      </c>
      <c r="F9180" s="3" t="s">
        <v>3</v>
      </c>
      <c r="G9180" s="3" t="str">
        <f t="shared" si="436"/>
        <v>Renewable</v>
      </c>
      <c r="H9180" s="5">
        <f t="shared" si="434"/>
        <v>0</v>
      </c>
      <c r="I9180" s="3" t="s">
        <v>60</v>
      </c>
      <c r="J9180">
        <f t="shared" si="435"/>
        <v>0</v>
      </c>
    </row>
    <row r="9181" spans="1:10" x14ac:dyDescent="0.3">
      <c r="A9181" s="3" t="s">
        <v>24</v>
      </c>
      <c r="B9181" s="3" t="s">
        <v>113</v>
      </c>
      <c r="C9181" s="3">
        <v>2003</v>
      </c>
      <c r="D9181" s="3" t="s">
        <v>8</v>
      </c>
      <c r="E9181" s="3">
        <v>0</v>
      </c>
      <c r="F9181" s="3" t="s">
        <v>3</v>
      </c>
      <c r="G9181" s="3" t="str">
        <f t="shared" si="436"/>
        <v>Renewable</v>
      </c>
      <c r="H9181" s="5">
        <f t="shared" si="434"/>
        <v>0</v>
      </c>
      <c r="I9181" s="3" t="s">
        <v>60</v>
      </c>
      <c r="J9181">
        <f t="shared" si="435"/>
        <v>0</v>
      </c>
    </row>
    <row r="9182" spans="1:10" x14ac:dyDescent="0.3">
      <c r="A9182" s="3" t="s">
        <v>24</v>
      </c>
      <c r="B9182" s="3" t="s">
        <v>113</v>
      </c>
      <c r="C9182" s="3">
        <v>2004</v>
      </c>
      <c r="D9182" s="3" t="s">
        <v>8</v>
      </c>
      <c r="E9182" s="3">
        <v>0</v>
      </c>
      <c r="F9182" s="3" t="s">
        <v>3</v>
      </c>
      <c r="G9182" s="3" t="str">
        <f t="shared" si="436"/>
        <v>Renewable</v>
      </c>
      <c r="H9182" s="5">
        <f t="shared" si="434"/>
        <v>0</v>
      </c>
      <c r="I9182" s="3" t="s">
        <v>60</v>
      </c>
      <c r="J9182">
        <f t="shared" si="435"/>
        <v>0</v>
      </c>
    </row>
    <row r="9183" spans="1:10" x14ac:dyDescent="0.3">
      <c r="A9183" s="3" t="s">
        <v>24</v>
      </c>
      <c r="B9183" s="3" t="s">
        <v>113</v>
      </c>
      <c r="C9183" s="3">
        <v>2005</v>
      </c>
      <c r="D9183" s="3" t="s">
        <v>8</v>
      </c>
      <c r="E9183" s="3">
        <v>0</v>
      </c>
      <c r="F9183" s="3" t="s">
        <v>3</v>
      </c>
      <c r="G9183" s="3" t="str">
        <f t="shared" si="436"/>
        <v>Renewable</v>
      </c>
      <c r="H9183" s="5">
        <f t="shared" si="434"/>
        <v>0</v>
      </c>
      <c r="I9183" s="3" t="s">
        <v>60</v>
      </c>
      <c r="J9183">
        <f t="shared" si="435"/>
        <v>0</v>
      </c>
    </row>
    <row r="9184" spans="1:10" x14ac:dyDescent="0.3">
      <c r="A9184" s="3" t="s">
        <v>24</v>
      </c>
      <c r="B9184" s="3" t="s">
        <v>113</v>
      </c>
      <c r="C9184" s="3">
        <v>2006</v>
      </c>
      <c r="D9184" s="3" t="s">
        <v>8</v>
      </c>
      <c r="E9184" s="3">
        <v>0</v>
      </c>
      <c r="F9184" s="3" t="s">
        <v>3</v>
      </c>
      <c r="G9184" s="3" t="str">
        <f t="shared" si="436"/>
        <v>Renewable</v>
      </c>
      <c r="H9184" s="5">
        <f t="shared" si="434"/>
        <v>0</v>
      </c>
      <c r="I9184" s="3" t="s">
        <v>60</v>
      </c>
      <c r="J9184">
        <f t="shared" si="435"/>
        <v>0</v>
      </c>
    </row>
    <row r="9185" spans="1:10" x14ac:dyDescent="0.3">
      <c r="A9185" s="3" t="s">
        <v>24</v>
      </c>
      <c r="B9185" s="3" t="s">
        <v>113</v>
      </c>
      <c r="C9185" s="3">
        <v>2007</v>
      </c>
      <c r="D9185" s="3" t="s">
        <v>8</v>
      </c>
      <c r="E9185" s="3">
        <v>0</v>
      </c>
      <c r="F9185" s="3" t="s">
        <v>3</v>
      </c>
      <c r="G9185" s="3" t="str">
        <f t="shared" si="436"/>
        <v>Renewable</v>
      </c>
      <c r="H9185" s="5">
        <f t="shared" si="434"/>
        <v>0</v>
      </c>
      <c r="I9185" s="3" t="s">
        <v>60</v>
      </c>
      <c r="J9185">
        <f t="shared" si="435"/>
        <v>0</v>
      </c>
    </row>
    <row r="9186" spans="1:10" x14ac:dyDescent="0.3">
      <c r="A9186" s="3" t="s">
        <v>24</v>
      </c>
      <c r="B9186" s="3" t="s">
        <v>113</v>
      </c>
      <c r="C9186" s="3">
        <v>2008</v>
      </c>
      <c r="D9186" s="3" t="s">
        <v>8</v>
      </c>
      <c r="E9186" s="3">
        <v>16</v>
      </c>
      <c r="F9186" s="3" t="s">
        <v>3</v>
      </c>
      <c r="G9186" s="3" t="str">
        <f t="shared" si="436"/>
        <v>Renewable</v>
      </c>
      <c r="H9186" s="5">
        <f t="shared" si="434"/>
        <v>6.4000000000000003E-3</v>
      </c>
      <c r="I9186" s="3" t="s">
        <v>60</v>
      </c>
      <c r="J9186">
        <f t="shared" si="435"/>
        <v>1388.8</v>
      </c>
    </row>
    <row r="9187" spans="1:10" x14ac:dyDescent="0.3">
      <c r="A9187" s="3" t="s">
        <v>24</v>
      </c>
      <c r="B9187" s="3" t="s">
        <v>113</v>
      </c>
      <c r="C9187" s="3">
        <v>2009</v>
      </c>
      <c r="D9187" s="3" t="s">
        <v>8</v>
      </c>
      <c r="E9187" s="3">
        <v>8</v>
      </c>
      <c r="F9187" s="3" t="s">
        <v>3</v>
      </c>
      <c r="G9187" s="3" t="str">
        <f t="shared" si="436"/>
        <v>Renewable</v>
      </c>
      <c r="H9187" s="5">
        <f t="shared" si="434"/>
        <v>3.2000000000000002E-3</v>
      </c>
      <c r="I9187" s="3" t="s">
        <v>60</v>
      </c>
      <c r="J9187">
        <f t="shared" si="435"/>
        <v>694.4</v>
      </c>
    </row>
    <row r="9188" spans="1:10" x14ac:dyDescent="0.3">
      <c r="A9188" s="3" t="s">
        <v>24</v>
      </c>
      <c r="B9188" s="3" t="s">
        <v>113</v>
      </c>
      <c r="C9188" s="3">
        <v>2010</v>
      </c>
      <c r="D9188" s="3" t="s">
        <v>8</v>
      </c>
      <c r="E9188" s="3">
        <v>35</v>
      </c>
      <c r="F9188" s="3" t="s">
        <v>3</v>
      </c>
      <c r="G9188" s="3" t="str">
        <f t="shared" si="436"/>
        <v>Renewable</v>
      </c>
      <c r="H9188" s="5">
        <f t="shared" si="434"/>
        <v>1.4E-2</v>
      </c>
      <c r="I9188" s="3" t="s">
        <v>60</v>
      </c>
      <c r="J9188">
        <f t="shared" si="435"/>
        <v>3038</v>
      </c>
    </row>
    <row r="9189" spans="1:10" x14ac:dyDescent="0.3">
      <c r="A9189" s="3" t="s">
        <v>24</v>
      </c>
      <c r="B9189" s="3" t="s">
        <v>113</v>
      </c>
      <c r="C9189" s="3">
        <v>2011</v>
      </c>
      <c r="D9189" s="3" t="s">
        <v>8</v>
      </c>
      <c r="E9189" s="3">
        <v>56</v>
      </c>
      <c r="F9189" s="3" t="s">
        <v>3</v>
      </c>
      <c r="G9189" s="3" t="str">
        <f t="shared" si="436"/>
        <v>Renewable</v>
      </c>
      <c r="H9189" s="5">
        <f t="shared" si="434"/>
        <v>2.24E-2</v>
      </c>
      <c r="I9189" s="3" t="s">
        <v>60</v>
      </c>
      <c r="J9189">
        <f t="shared" si="435"/>
        <v>4860.8</v>
      </c>
    </row>
    <row r="9190" spans="1:10" x14ac:dyDescent="0.3">
      <c r="A9190" s="3" t="s">
        <v>24</v>
      </c>
      <c r="B9190" s="3" t="s">
        <v>113</v>
      </c>
      <c r="C9190" s="3">
        <v>2012</v>
      </c>
      <c r="D9190" s="3" t="s">
        <v>8</v>
      </c>
      <c r="E9190" s="3">
        <v>66</v>
      </c>
      <c r="F9190" s="3" t="s">
        <v>3</v>
      </c>
      <c r="G9190" s="3" t="str">
        <f t="shared" si="436"/>
        <v>Renewable</v>
      </c>
      <c r="H9190" s="5">
        <f t="shared" si="434"/>
        <v>2.64E-2</v>
      </c>
      <c r="I9190" s="3" t="s">
        <v>60</v>
      </c>
      <c r="J9190">
        <f t="shared" si="435"/>
        <v>5728.8</v>
      </c>
    </row>
    <row r="9191" spans="1:10" x14ac:dyDescent="0.3">
      <c r="A9191" s="3" t="s">
        <v>24</v>
      </c>
      <c r="B9191" s="3" t="s">
        <v>113</v>
      </c>
      <c r="C9191" s="3">
        <v>2013</v>
      </c>
      <c r="D9191" s="3" t="s">
        <v>8</v>
      </c>
      <c r="E9191" s="3">
        <v>110</v>
      </c>
      <c r="F9191" s="3" t="s">
        <v>3</v>
      </c>
      <c r="G9191" s="3" t="str">
        <f t="shared" si="436"/>
        <v>Renewable</v>
      </c>
      <c r="H9191" s="5">
        <f t="shared" si="434"/>
        <v>4.4000000000000004E-2</v>
      </c>
      <c r="I9191" s="3" t="s">
        <v>60</v>
      </c>
      <c r="J9191">
        <f t="shared" si="435"/>
        <v>9548.0000000000018</v>
      </c>
    </row>
    <row r="9192" spans="1:10" x14ac:dyDescent="0.3">
      <c r="A9192" s="3" t="s">
        <v>24</v>
      </c>
      <c r="B9192" s="3" t="s">
        <v>113</v>
      </c>
      <c r="C9192" s="3">
        <v>2014</v>
      </c>
      <c r="D9192" s="3" t="s">
        <v>8</v>
      </c>
      <c r="E9192" s="3">
        <v>200</v>
      </c>
      <c r="F9192" s="3" t="s">
        <v>3</v>
      </c>
      <c r="G9192" s="3" t="str">
        <f t="shared" si="436"/>
        <v>Renewable</v>
      </c>
      <c r="H9192" s="5">
        <f t="shared" si="434"/>
        <v>0.08</v>
      </c>
      <c r="I9192" s="3" t="s">
        <v>60</v>
      </c>
      <c r="J9192">
        <f t="shared" si="435"/>
        <v>17360</v>
      </c>
    </row>
    <row r="9193" spans="1:10" x14ac:dyDescent="0.3">
      <c r="A9193" s="3" t="s">
        <v>24</v>
      </c>
      <c r="B9193" s="3" t="s">
        <v>113</v>
      </c>
      <c r="C9193" s="3">
        <v>2015</v>
      </c>
      <c r="D9193" s="3" t="s">
        <v>8</v>
      </c>
      <c r="E9193" s="3">
        <v>272</v>
      </c>
      <c r="F9193" s="3" t="s">
        <v>3</v>
      </c>
      <c r="G9193" s="3" t="str">
        <f t="shared" si="436"/>
        <v>Renewable</v>
      </c>
      <c r="H9193" s="5">
        <f t="shared" si="434"/>
        <v>0.10880000000000001</v>
      </c>
      <c r="I9193" s="3" t="s">
        <v>60</v>
      </c>
      <c r="J9193">
        <f t="shared" si="435"/>
        <v>23609.600000000002</v>
      </c>
    </row>
    <row r="9194" spans="1:10" x14ac:dyDescent="0.3">
      <c r="A9194" s="3" t="s">
        <v>24</v>
      </c>
      <c r="B9194" s="3" t="s">
        <v>113</v>
      </c>
      <c r="C9194" s="3">
        <v>2016</v>
      </c>
      <c r="D9194" s="3" t="s">
        <v>8</v>
      </c>
      <c r="E9194" s="3">
        <v>353</v>
      </c>
      <c r="F9194" s="3" t="s">
        <v>3</v>
      </c>
      <c r="G9194" s="3" t="str">
        <f t="shared" si="436"/>
        <v>Renewable</v>
      </c>
      <c r="H9194" s="5">
        <f t="shared" si="434"/>
        <v>0.14120000000000002</v>
      </c>
      <c r="I9194" s="3" t="s">
        <v>60</v>
      </c>
      <c r="J9194">
        <f t="shared" si="435"/>
        <v>30640.400000000005</v>
      </c>
    </row>
    <row r="9195" spans="1:10" x14ac:dyDescent="0.3">
      <c r="A9195" s="3" t="s">
        <v>24</v>
      </c>
      <c r="B9195" s="3" t="s">
        <v>113</v>
      </c>
      <c r="C9195" s="3">
        <v>2017</v>
      </c>
      <c r="D9195" s="3" t="s">
        <v>8</v>
      </c>
      <c r="E9195" s="3">
        <v>395</v>
      </c>
      <c r="F9195" s="3" t="s">
        <v>3</v>
      </c>
      <c r="G9195" s="3" t="str">
        <f t="shared" si="436"/>
        <v>Renewable</v>
      </c>
      <c r="H9195" s="5">
        <f t="shared" si="434"/>
        <v>0.158</v>
      </c>
      <c r="I9195" s="3" t="s">
        <v>60</v>
      </c>
      <c r="J9195">
        <f t="shared" si="435"/>
        <v>34286</v>
      </c>
    </row>
    <row r="9196" spans="1:10" x14ac:dyDescent="0.3">
      <c r="A9196" s="3" t="s">
        <v>24</v>
      </c>
      <c r="B9196" s="3" t="s">
        <v>113</v>
      </c>
      <c r="C9196" s="3">
        <v>2018</v>
      </c>
      <c r="D9196" s="3" t="s">
        <v>8</v>
      </c>
      <c r="E9196" s="3">
        <v>1492</v>
      </c>
      <c r="F9196" s="3" t="s">
        <v>3</v>
      </c>
      <c r="G9196" s="3" t="str">
        <f t="shared" si="436"/>
        <v>Renewable</v>
      </c>
      <c r="H9196" s="5">
        <f t="shared" si="434"/>
        <v>0.5968</v>
      </c>
      <c r="I9196" s="3" t="s">
        <v>60</v>
      </c>
      <c r="J9196">
        <f t="shared" si="435"/>
        <v>129505.60000000001</v>
      </c>
    </row>
    <row r="9197" spans="1:10" x14ac:dyDescent="0.3">
      <c r="A9197" s="3" t="s">
        <v>24</v>
      </c>
      <c r="B9197" s="3" t="s">
        <v>113</v>
      </c>
      <c r="C9197" s="3">
        <v>2019</v>
      </c>
      <c r="D9197" s="3" t="s">
        <v>8</v>
      </c>
      <c r="E9197" s="3">
        <v>1776</v>
      </c>
      <c r="F9197" s="3" t="s">
        <v>3</v>
      </c>
      <c r="G9197" s="3" t="str">
        <f t="shared" si="436"/>
        <v>Renewable</v>
      </c>
      <c r="H9197" s="5">
        <f t="shared" si="434"/>
        <v>0.71040000000000003</v>
      </c>
      <c r="I9197" s="3" t="s">
        <v>60</v>
      </c>
      <c r="J9197">
        <f t="shared" si="435"/>
        <v>154156.80000000002</v>
      </c>
    </row>
    <row r="9198" spans="1:10" x14ac:dyDescent="0.3">
      <c r="A9198" s="3" t="s">
        <v>24</v>
      </c>
      <c r="B9198" s="3" t="s">
        <v>113</v>
      </c>
      <c r="C9198" s="3">
        <v>2020</v>
      </c>
      <c r="D9198" s="3" t="s">
        <v>8</v>
      </c>
      <c r="E9198" s="3">
        <v>1697</v>
      </c>
      <c r="F9198" s="3" t="s">
        <v>3</v>
      </c>
      <c r="G9198" s="3" t="str">
        <f t="shared" si="436"/>
        <v>Renewable</v>
      </c>
      <c r="H9198" s="5">
        <f t="shared" si="434"/>
        <v>0.67880000000000007</v>
      </c>
      <c r="I9198" s="3" t="s">
        <v>60</v>
      </c>
      <c r="J9198">
        <f t="shared" si="435"/>
        <v>147299.6</v>
      </c>
    </row>
    <row r="9199" spans="1:10" x14ac:dyDescent="0.3">
      <c r="A9199" s="3" t="s">
        <v>24</v>
      </c>
      <c r="B9199" s="3" t="s">
        <v>113</v>
      </c>
      <c r="C9199" s="3">
        <v>2021</v>
      </c>
      <c r="D9199" s="3" t="s">
        <v>8</v>
      </c>
      <c r="E9199" s="3">
        <v>2588</v>
      </c>
      <c r="F9199" s="3" t="s">
        <v>3</v>
      </c>
      <c r="G9199" s="3" t="str">
        <f t="shared" si="436"/>
        <v>Renewable</v>
      </c>
      <c r="H9199" s="5">
        <f t="shared" si="434"/>
        <v>1.0352000000000001</v>
      </c>
      <c r="I9199" s="3" t="s">
        <v>60</v>
      </c>
      <c r="J9199">
        <f t="shared" si="435"/>
        <v>224638.40000000002</v>
      </c>
    </row>
    <row r="9200" spans="1:10" x14ac:dyDescent="0.3">
      <c r="A9200" s="3" t="s">
        <v>24</v>
      </c>
      <c r="B9200" s="3" t="s">
        <v>113</v>
      </c>
      <c r="C9200" s="3">
        <v>2022</v>
      </c>
      <c r="D9200" s="3" t="s">
        <v>8</v>
      </c>
      <c r="E9200" s="3">
        <v>2243</v>
      </c>
      <c r="F9200" s="3" t="s">
        <v>3</v>
      </c>
      <c r="G9200" s="3" t="str">
        <f t="shared" si="436"/>
        <v>Renewable</v>
      </c>
      <c r="H9200" s="5">
        <f t="shared" si="434"/>
        <v>0.8972</v>
      </c>
      <c r="I9200" s="3" t="s">
        <v>60</v>
      </c>
      <c r="J9200">
        <f t="shared" si="435"/>
        <v>194692.4</v>
      </c>
    </row>
    <row r="9201" spans="1:10" x14ac:dyDescent="0.3">
      <c r="A9201" s="3" t="s">
        <v>24</v>
      </c>
      <c r="B9201" s="3" t="s">
        <v>113</v>
      </c>
      <c r="C9201" s="3">
        <v>2023</v>
      </c>
      <c r="D9201" s="3" t="s">
        <v>8</v>
      </c>
      <c r="E9201" s="3">
        <v>1874</v>
      </c>
      <c r="F9201" s="3" t="s">
        <v>3</v>
      </c>
      <c r="G9201" s="3" t="str">
        <f t="shared" si="436"/>
        <v>Renewable</v>
      </c>
      <c r="H9201" s="5">
        <f t="shared" si="434"/>
        <v>0.74960000000000004</v>
      </c>
      <c r="I9201" s="3" t="s">
        <v>60</v>
      </c>
      <c r="J9201">
        <f t="shared" si="435"/>
        <v>162663.20000000001</v>
      </c>
    </row>
    <row r="9202" spans="1:10" x14ac:dyDescent="0.3">
      <c r="A9202" s="3" t="s">
        <v>24</v>
      </c>
      <c r="B9202" s="3" t="s">
        <v>113</v>
      </c>
      <c r="C9202" s="3">
        <v>2024</v>
      </c>
      <c r="D9202" s="3" t="s">
        <v>8</v>
      </c>
      <c r="E9202" s="3">
        <v>2064</v>
      </c>
      <c r="F9202" s="3" t="s">
        <v>3</v>
      </c>
      <c r="G9202" s="3" t="str">
        <f t="shared" si="436"/>
        <v>Renewable</v>
      </c>
      <c r="H9202" s="5">
        <f t="shared" si="434"/>
        <v>0.8256</v>
      </c>
      <c r="I9202" s="3" t="s">
        <v>60</v>
      </c>
      <c r="J9202">
        <f t="shared" si="435"/>
        <v>179155.20000000001</v>
      </c>
    </row>
    <row r="9203" spans="1:10" x14ac:dyDescent="0.3">
      <c r="A9203" s="3" t="s">
        <v>24</v>
      </c>
      <c r="B9203" s="3" t="s">
        <v>113</v>
      </c>
      <c r="C9203" s="3">
        <v>2025</v>
      </c>
      <c r="D9203" s="3" t="s">
        <v>8</v>
      </c>
      <c r="E9203" s="3">
        <v>2147</v>
      </c>
      <c r="F9203" s="3" t="s">
        <v>3</v>
      </c>
      <c r="G9203" s="3" t="str">
        <f t="shared" si="436"/>
        <v>Renewable</v>
      </c>
      <c r="H9203" s="5">
        <f t="shared" si="434"/>
        <v>0.85880000000000001</v>
      </c>
      <c r="I9203" s="3" t="s">
        <v>60</v>
      </c>
      <c r="J9203">
        <f t="shared" si="435"/>
        <v>186359.6</v>
      </c>
    </row>
    <row r="9204" spans="1:10" x14ac:dyDescent="0.3">
      <c r="A9204" s="3" t="s">
        <v>24</v>
      </c>
      <c r="B9204" s="3" t="s">
        <v>113</v>
      </c>
      <c r="C9204" s="3">
        <v>2000</v>
      </c>
      <c r="D9204" s="3" t="s">
        <v>9</v>
      </c>
      <c r="E9204" s="3">
        <v>15</v>
      </c>
      <c r="F9204" s="3" t="s">
        <v>3</v>
      </c>
      <c r="G9204" s="3" t="str">
        <f t="shared" si="436"/>
        <v>Non-Renewable</v>
      </c>
      <c r="H9204" s="5">
        <f t="shared" si="434"/>
        <v>3.0000000000000001E-3</v>
      </c>
      <c r="I9204" s="3" t="s">
        <v>60</v>
      </c>
      <c r="J9204">
        <f t="shared" si="435"/>
        <v>651</v>
      </c>
    </row>
    <row r="9205" spans="1:10" x14ac:dyDescent="0.3">
      <c r="A9205" s="3" t="s">
        <v>24</v>
      </c>
      <c r="B9205" s="3" t="s">
        <v>113</v>
      </c>
      <c r="C9205" s="3">
        <v>2001</v>
      </c>
      <c r="D9205" s="3" t="s">
        <v>9</v>
      </c>
      <c r="E9205" s="3">
        <v>0</v>
      </c>
      <c r="F9205" s="3" t="s">
        <v>3</v>
      </c>
      <c r="G9205" s="3" t="str">
        <f t="shared" si="436"/>
        <v>Non-Renewable</v>
      </c>
      <c r="H9205" s="5">
        <f t="shared" si="434"/>
        <v>0</v>
      </c>
      <c r="I9205" s="3" t="s">
        <v>60</v>
      </c>
      <c r="J9205">
        <f t="shared" si="435"/>
        <v>0</v>
      </c>
    </row>
    <row r="9206" spans="1:10" x14ac:dyDescent="0.3">
      <c r="A9206" s="3" t="s">
        <v>24</v>
      </c>
      <c r="B9206" s="3" t="s">
        <v>113</v>
      </c>
      <c r="C9206" s="3">
        <v>2002</v>
      </c>
      <c r="D9206" s="3" t="s">
        <v>9</v>
      </c>
      <c r="E9206" s="3">
        <v>11</v>
      </c>
      <c r="F9206" s="3" t="s">
        <v>3</v>
      </c>
      <c r="G9206" s="3" t="str">
        <f t="shared" si="436"/>
        <v>Non-Renewable</v>
      </c>
      <c r="H9206" s="5">
        <f t="shared" si="434"/>
        <v>2.2000000000000001E-3</v>
      </c>
      <c r="I9206" s="3" t="s">
        <v>60</v>
      </c>
      <c r="J9206">
        <f t="shared" si="435"/>
        <v>477.40000000000003</v>
      </c>
    </row>
    <row r="9207" spans="1:10" x14ac:dyDescent="0.3">
      <c r="A9207" s="3" t="s">
        <v>24</v>
      </c>
      <c r="B9207" s="3" t="s">
        <v>113</v>
      </c>
      <c r="C9207" s="3">
        <v>2003</v>
      </c>
      <c r="D9207" s="3" t="s">
        <v>9</v>
      </c>
      <c r="E9207" s="3">
        <v>6</v>
      </c>
      <c r="F9207" s="3" t="s">
        <v>3</v>
      </c>
      <c r="G9207" s="3" t="str">
        <f t="shared" si="436"/>
        <v>Non-Renewable</v>
      </c>
      <c r="H9207" s="5">
        <f t="shared" si="434"/>
        <v>1.2000000000000001E-3</v>
      </c>
      <c r="I9207" s="3" t="s">
        <v>60</v>
      </c>
      <c r="J9207">
        <f t="shared" si="435"/>
        <v>260.40000000000003</v>
      </c>
    </row>
    <row r="9208" spans="1:10" x14ac:dyDescent="0.3">
      <c r="A9208" s="3" t="s">
        <v>24</v>
      </c>
      <c r="B9208" s="3" t="s">
        <v>113</v>
      </c>
      <c r="C9208" s="3">
        <v>2004</v>
      </c>
      <c r="D9208" s="3" t="s">
        <v>9</v>
      </c>
      <c r="E9208" s="3">
        <v>19</v>
      </c>
      <c r="F9208" s="3" t="s">
        <v>3</v>
      </c>
      <c r="G9208" s="3" t="str">
        <f t="shared" si="436"/>
        <v>Non-Renewable</v>
      </c>
      <c r="H9208" s="5">
        <f t="shared" si="434"/>
        <v>3.8E-3</v>
      </c>
      <c r="I9208" s="3" t="s">
        <v>60</v>
      </c>
      <c r="J9208">
        <f t="shared" si="435"/>
        <v>824.6</v>
      </c>
    </row>
    <row r="9209" spans="1:10" x14ac:dyDescent="0.3">
      <c r="A9209" s="3" t="s">
        <v>24</v>
      </c>
      <c r="B9209" s="3" t="s">
        <v>113</v>
      </c>
      <c r="C9209" s="3">
        <v>2005</v>
      </c>
      <c r="D9209" s="3" t="s">
        <v>9</v>
      </c>
      <c r="E9209" s="3">
        <v>17</v>
      </c>
      <c r="F9209" s="3" t="s">
        <v>3</v>
      </c>
      <c r="G9209" s="3" t="str">
        <f t="shared" si="436"/>
        <v>Non-Renewable</v>
      </c>
      <c r="H9209" s="5">
        <f t="shared" si="434"/>
        <v>3.4000000000000002E-3</v>
      </c>
      <c r="I9209" s="3" t="s">
        <v>60</v>
      </c>
      <c r="J9209">
        <f t="shared" si="435"/>
        <v>737.80000000000007</v>
      </c>
    </row>
    <row r="9210" spans="1:10" x14ac:dyDescent="0.3">
      <c r="A9210" s="3" t="s">
        <v>24</v>
      </c>
      <c r="B9210" s="3" t="s">
        <v>113</v>
      </c>
      <c r="C9210" s="3">
        <v>2006</v>
      </c>
      <c r="D9210" s="3" t="s">
        <v>9</v>
      </c>
      <c r="E9210" s="3">
        <v>7</v>
      </c>
      <c r="F9210" s="3" t="s">
        <v>3</v>
      </c>
      <c r="G9210" s="3" t="str">
        <f t="shared" si="436"/>
        <v>Non-Renewable</v>
      </c>
      <c r="H9210" s="5">
        <f t="shared" si="434"/>
        <v>1.4E-3</v>
      </c>
      <c r="I9210" s="3" t="s">
        <v>60</v>
      </c>
      <c r="J9210">
        <f t="shared" si="435"/>
        <v>303.8</v>
      </c>
    </row>
    <row r="9211" spans="1:10" x14ac:dyDescent="0.3">
      <c r="A9211" s="3" t="s">
        <v>24</v>
      </c>
      <c r="B9211" s="3" t="s">
        <v>113</v>
      </c>
      <c r="C9211" s="3">
        <v>2007</v>
      </c>
      <c r="D9211" s="3" t="s">
        <v>9</v>
      </c>
      <c r="E9211" s="3">
        <v>6</v>
      </c>
      <c r="F9211" s="3" t="s">
        <v>3</v>
      </c>
      <c r="G9211" s="3" t="str">
        <f t="shared" si="436"/>
        <v>Non-Renewable</v>
      </c>
      <c r="H9211" s="5">
        <f t="shared" si="434"/>
        <v>1.2000000000000001E-3</v>
      </c>
      <c r="I9211" s="3" t="s">
        <v>60</v>
      </c>
      <c r="J9211">
        <f t="shared" si="435"/>
        <v>260.40000000000003</v>
      </c>
    </row>
    <row r="9212" spans="1:10" x14ac:dyDescent="0.3">
      <c r="A9212" s="3" t="s">
        <v>24</v>
      </c>
      <c r="B9212" s="3" t="s">
        <v>113</v>
      </c>
      <c r="C9212" s="3">
        <v>2008</v>
      </c>
      <c r="D9212" s="3" t="s">
        <v>9</v>
      </c>
      <c r="E9212" s="3">
        <v>0</v>
      </c>
      <c r="F9212" s="3" t="s">
        <v>3</v>
      </c>
      <c r="G9212" s="3" t="str">
        <f t="shared" si="436"/>
        <v>Non-Renewable</v>
      </c>
      <c r="H9212" s="5">
        <f t="shared" si="434"/>
        <v>0</v>
      </c>
      <c r="I9212" s="3" t="s">
        <v>60</v>
      </c>
      <c r="J9212">
        <f t="shared" si="435"/>
        <v>0</v>
      </c>
    </row>
    <row r="9213" spans="1:10" x14ac:dyDescent="0.3">
      <c r="A9213" s="3" t="s">
        <v>24</v>
      </c>
      <c r="B9213" s="3" t="s">
        <v>113</v>
      </c>
      <c r="C9213" s="3">
        <v>2009</v>
      </c>
      <c r="D9213" s="3" t="s">
        <v>9</v>
      </c>
      <c r="E9213" s="3">
        <v>0</v>
      </c>
      <c r="F9213" s="3" t="s">
        <v>3</v>
      </c>
      <c r="G9213" s="3" t="str">
        <f t="shared" si="436"/>
        <v>Non-Renewable</v>
      </c>
      <c r="H9213" s="5">
        <f t="shared" si="434"/>
        <v>0</v>
      </c>
      <c r="I9213" s="3" t="s">
        <v>60</v>
      </c>
      <c r="J9213">
        <f t="shared" si="435"/>
        <v>0</v>
      </c>
    </row>
    <row r="9214" spans="1:10" x14ac:dyDescent="0.3">
      <c r="A9214" s="3" t="s">
        <v>24</v>
      </c>
      <c r="B9214" s="3" t="s">
        <v>113</v>
      </c>
      <c r="C9214" s="3">
        <v>2010</v>
      </c>
      <c r="D9214" s="3" t="s">
        <v>9</v>
      </c>
      <c r="E9214" s="3">
        <v>0</v>
      </c>
      <c r="F9214" s="3" t="s">
        <v>3</v>
      </c>
      <c r="G9214" s="3" t="str">
        <f t="shared" si="436"/>
        <v>Non-Renewable</v>
      </c>
      <c r="H9214" s="5">
        <f t="shared" si="434"/>
        <v>0</v>
      </c>
      <c r="I9214" s="3" t="s">
        <v>60</v>
      </c>
      <c r="J9214">
        <f t="shared" si="435"/>
        <v>0</v>
      </c>
    </row>
    <row r="9215" spans="1:10" x14ac:dyDescent="0.3">
      <c r="A9215" s="3" t="s">
        <v>24</v>
      </c>
      <c r="B9215" s="3" t="s">
        <v>113</v>
      </c>
      <c r="C9215" s="3">
        <v>2011</v>
      </c>
      <c r="D9215" s="3" t="s">
        <v>9</v>
      </c>
      <c r="E9215" s="3">
        <v>0</v>
      </c>
      <c r="F9215" s="3" t="s">
        <v>3</v>
      </c>
      <c r="G9215" s="3" t="str">
        <f t="shared" si="436"/>
        <v>Non-Renewable</v>
      </c>
      <c r="H9215" s="5">
        <f t="shared" si="434"/>
        <v>0</v>
      </c>
      <c r="I9215" s="3" t="s">
        <v>60</v>
      </c>
      <c r="J9215">
        <f t="shared" si="435"/>
        <v>0</v>
      </c>
    </row>
    <row r="9216" spans="1:10" x14ac:dyDescent="0.3">
      <c r="A9216" s="3" t="s">
        <v>24</v>
      </c>
      <c r="B9216" s="3" t="s">
        <v>113</v>
      </c>
      <c r="C9216" s="3">
        <v>2012</v>
      </c>
      <c r="D9216" s="3" t="s">
        <v>9</v>
      </c>
      <c r="E9216" s="3">
        <v>0</v>
      </c>
      <c r="F9216" s="3" t="s">
        <v>3</v>
      </c>
      <c r="G9216" s="3" t="str">
        <f t="shared" si="436"/>
        <v>Non-Renewable</v>
      </c>
      <c r="H9216" s="5">
        <f t="shared" si="434"/>
        <v>0</v>
      </c>
      <c r="I9216" s="3" t="s">
        <v>60</v>
      </c>
      <c r="J9216">
        <f t="shared" si="435"/>
        <v>0</v>
      </c>
    </row>
    <row r="9217" spans="1:10" x14ac:dyDescent="0.3">
      <c r="A9217" s="3" t="s">
        <v>24</v>
      </c>
      <c r="B9217" s="3" t="s">
        <v>113</v>
      </c>
      <c r="C9217" s="3">
        <v>2013</v>
      </c>
      <c r="D9217" s="3" t="s">
        <v>9</v>
      </c>
      <c r="E9217" s="3">
        <v>0</v>
      </c>
      <c r="F9217" s="3" t="s">
        <v>3</v>
      </c>
      <c r="G9217" s="3" t="str">
        <f t="shared" si="436"/>
        <v>Non-Renewable</v>
      </c>
      <c r="H9217" s="5">
        <f t="shared" si="434"/>
        <v>0</v>
      </c>
      <c r="I9217" s="3" t="s">
        <v>60</v>
      </c>
      <c r="J9217">
        <f t="shared" si="435"/>
        <v>0</v>
      </c>
    </row>
    <row r="9218" spans="1:10" x14ac:dyDescent="0.3">
      <c r="A9218" s="3" t="s">
        <v>24</v>
      </c>
      <c r="B9218" s="3" t="s">
        <v>113</v>
      </c>
      <c r="C9218" s="3">
        <v>2014</v>
      </c>
      <c r="D9218" s="3" t="s">
        <v>9</v>
      </c>
      <c r="E9218" s="3">
        <v>0</v>
      </c>
      <c r="F9218" s="3" t="s">
        <v>3</v>
      </c>
      <c r="G9218" s="3" t="str">
        <f t="shared" si="436"/>
        <v>Non-Renewable</v>
      </c>
      <c r="H9218" s="5">
        <f t="shared" ref="H9218:H9281" si="437">IF(D9218="Coal",E9218*0.0009,
IF(D9218="Oil",E9218*0.00078,
IF(D9218="Natural Gas",E9218*0.0004,
IF(D9218="Nuclear",E9218*0.000012,
IF(D9218="Hydropower",E9218*0.000024,
IF(D9218="Biofuels",E9218*0.0004,
IF(D9218="Waste",E9218*0.0002,
IF(D9218="Wind",E9218*0.000011,
IF(D9218="Solar PV",E9218*0.000045,
IF(D9218="Solar Thermal",E9218*0.00005,
IF(D9218="Other sources",E9218*0.0005,
IF(D9218="Geothermal",E9218*0.00005,
IF(D9218="Tide",E9218*0.00001,0)))))))))))))</f>
        <v>0</v>
      </c>
      <c r="I9218" s="3" t="s">
        <v>60</v>
      </c>
      <c r="J9218">
        <f t="shared" si="435"/>
        <v>0</v>
      </c>
    </row>
    <row r="9219" spans="1:10" x14ac:dyDescent="0.3">
      <c r="A9219" s="3" t="s">
        <v>24</v>
      </c>
      <c r="B9219" s="3" t="s">
        <v>113</v>
      </c>
      <c r="C9219" s="3">
        <v>2015</v>
      </c>
      <c r="D9219" s="3" t="s">
        <v>9</v>
      </c>
      <c r="E9219" s="3">
        <v>0</v>
      </c>
      <c r="F9219" s="3" t="s">
        <v>3</v>
      </c>
      <c r="G9219" s="3" t="str">
        <f t="shared" si="436"/>
        <v>Non-Renewable</v>
      </c>
      <c r="H9219" s="5">
        <f t="shared" si="437"/>
        <v>0</v>
      </c>
      <c r="I9219" s="3" t="s">
        <v>60</v>
      </c>
      <c r="J9219">
        <f t="shared" ref="J9219:J9282" si="438">H9219*217000</f>
        <v>0</v>
      </c>
    </row>
    <row r="9220" spans="1:10" x14ac:dyDescent="0.3">
      <c r="A9220" s="3" t="s">
        <v>24</v>
      </c>
      <c r="B9220" s="3" t="s">
        <v>113</v>
      </c>
      <c r="C9220" s="3">
        <v>2016</v>
      </c>
      <c r="D9220" s="3" t="s">
        <v>9</v>
      </c>
      <c r="E9220" s="3">
        <v>0</v>
      </c>
      <c r="F9220" s="3" t="s">
        <v>3</v>
      </c>
      <c r="G9220" s="3" t="str">
        <f t="shared" si="436"/>
        <v>Non-Renewable</v>
      </c>
      <c r="H9220" s="5">
        <f t="shared" si="437"/>
        <v>0</v>
      </c>
      <c r="I9220" s="3" t="s">
        <v>60</v>
      </c>
      <c r="J9220">
        <f t="shared" si="438"/>
        <v>0</v>
      </c>
    </row>
    <row r="9221" spans="1:10" x14ac:dyDescent="0.3">
      <c r="A9221" s="3" t="s">
        <v>24</v>
      </c>
      <c r="B9221" s="3" t="s">
        <v>113</v>
      </c>
      <c r="C9221" s="3">
        <v>2017</v>
      </c>
      <c r="D9221" s="3" t="s">
        <v>9</v>
      </c>
      <c r="E9221" s="3">
        <v>0</v>
      </c>
      <c r="F9221" s="3" t="s">
        <v>3</v>
      </c>
      <c r="G9221" s="3" t="str">
        <f t="shared" si="436"/>
        <v>Non-Renewable</v>
      </c>
      <c r="H9221" s="5">
        <f t="shared" si="437"/>
        <v>0</v>
      </c>
      <c r="I9221" s="3" t="s">
        <v>60</v>
      </c>
      <c r="J9221">
        <f t="shared" si="438"/>
        <v>0</v>
      </c>
    </row>
    <row r="9222" spans="1:10" x14ac:dyDescent="0.3">
      <c r="A9222" s="3" t="s">
        <v>24</v>
      </c>
      <c r="B9222" s="3" t="s">
        <v>113</v>
      </c>
      <c r="C9222" s="3">
        <v>2018</v>
      </c>
      <c r="D9222" s="3" t="s">
        <v>9</v>
      </c>
      <c r="E9222" s="3">
        <v>99</v>
      </c>
      <c r="F9222" s="3" t="s">
        <v>3</v>
      </c>
      <c r="G9222" s="3" t="str">
        <f t="shared" si="436"/>
        <v>Non-Renewable</v>
      </c>
      <c r="H9222" s="5">
        <f t="shared" si="437"/>
        <v>1.9800000000000002E-2</v>
      </c>
      <c r="I9222" s="3" t="s">
        <v>60</v>
      </c>
      <c r="J9222">
        <f t="shared" si="438"/>
        <v>4296.6000000000004</v>
      </c>
    </row>
    <row r="9223" spans="1:10" x14ac:dyDescent="0.3">
      <c r="A9223" s="3" t="s">
        <v>24</v>
      </c>
      <c r="B9223" s="3" t="s">
        <v>113</v>
      </c>
      <c r="C9223" s="3">
        <v>2019</v>
      </c>
      <c r="D9223" s="3" t="s">
        <v>9</v>
      </c>
      <c r="E9223" s="3">
        <v>54</v>
      </c>
      <c r="F9223" s="3" t="s">
        <v>3</v>
      </c>
      <c r="G9223" s="3" t="str">
        <f t="shared" si="436"/>
        <v>Non-Renewable</v>
      </c>
      <c r="H9223" s="5">
        <f t="shared" si="437"/>
        <v>1.0800000000000001E-2</v>
      </c>
      <c r="I9223" s="3" t="s">
        <v>60</v>
      </c>
      <c r="J9223">
        <f t="shared" si="438"/>
        <v>2343.6</v>
      </c>
    </row>
    <row r="9224" spans="1:10" x14ac:dyDescent="0.3">
      <c r="A9224" s="3" t="s">
        <v>24</v>
      </c>
      <c r="B9224" s="3" t="s">
        <v>113</v>
      </c>
      <c r="C9224" s="3">
        <v>2020</v>
      </c>
      <c r="D9224" s="3" t="s">
        <v>9</v>
      </c>
      <c r="E9224" s="3">
        <v>5</v>
      </c>
      <c r="F9224" s="3" t="s">
        <v>3</v>
      </c>
      <c r="G9224" s="3" t="str">
        <f t="shared" si="436"/>
        <v>Non-Renewable</v>
      </c>
      <c r="H9224" s="5">
        <f t="shared" si="437"/>
        <v>1E-3</v>
      </c>
      <c r="I9224" s="3" t="s">
        <v>60</v>
      </c>
      <c r="J9224">
        <f t="shared" si="438"/>
        <v>217</v>
      </c>
    </row>
    <row r="9225" spans="1:10" x14ac:dyDescent="0.3">
      <c r="A9225" s="3" t="s">
        <v>24</v>
      </c>
      <c r="B9225" s="3" t="s">
        <v>113</v>
      </c>
      <c r="C9225" s="3">
        <v>2021</v>
      </c>
      <c r="D9225" s="3" t="s">
        <v>9</v>
      </c>
      <c r="E9225" s="3">
        <v>0</v>
      </c>
      <c r="F9225" s="3" t="s">
        <v>3</v>
      </c>
      <c r="G9225" s="3" t="str">
        <f t="shared" si="436"/>
        <v>Non-Renewable</v>
      </c>
      <c r="H9225" s="5">
        <f t="shared" si="437"/>
        <v>0</v>
      </c>
      <c r="I9225" s="3" t="s">
        <v>60</v>
      </c>
      <c r="J9225">
        <f t="shared" si="438"/>
        <v>0</v>
      </c>
    </row>
    <row r="9226" spans="1:10" x14ac:dyDescent="0.3">
      <c r="A9226" s="3" t="s">
        <v>24</v>
      </c>
      <c r="B9226" s="3" t="s">
        <v>113</v>
      </c>
      <c r="C9226" s="3">
        <v>2022</v>
      </c>
      <c r="D9226" s="3" t="s">
        <v>9</v>
      </c>
      <c r="E9226" s="3">
        <v>0</v>
      </c>
      <c r="F9226" s="3" t="s">
        <v>3</v>
      </c>
      <c r="G9226" s="3" t="str">
        <f t="shared" si="436"/>
        <v>Non-Renewable</v>
      </c>
      <c r="H9226" s="5">
        <f t="shared" si="437"/>
        <v>0</v>
      </c>
      <c r="I9226" s="3" t="s">
        <v>60</v>
      </c>
      <c r="J9226">
        <f t="shared" si="438"/>
        <v>0</v>
      </c>
    </row>
    <row r="9227" spans="1:10" x14ac:dyDescent="0.3">
      <c r="A9227" s="3" t="s">
        <v>24</v>
      </c>
      <c r="B9227" s="3" t="s">
        <v>113</v>
      </c>
      <c r="C9227" s="3">
        <v>2023</v>
      </c>
      <c r="D9227" s="3" t="s">
        <v>9</v>
      </c>
      <c r="E9227" s="3">
        <v>0</v>
      </c>
      <c r="F9227" s="3" t="s">
        <v>3</v>
      </c>
      <c r="G9227" s="3" t="str">
        <f t="shared" si="436"/>
        <v>Non-Renewable</v>
      </c>
      <c r="H9227" s="5">
        <f t="shared" si="437"/>
        <v>0</v>
      </c>
      <c r="I9227" s="3" t="s">
        <v>60</v>
      </c>
      <c r="J9227">
        <f t="shared" si="438"/>
        <v>0</v>
      </c>
    </row>
    <row r="9228" spans="1:10" x14ac:dyDescent="0.3">
      <c r="A9228" s="3" t="s">
        <v>24</v>
      </c>
      <c r="B9228" s="3" t="s">
        <v>113</v>
      </c>
      <c r="C9228" s="3">
        <v>2024</v>
      </c>
      <c r="D9228" s="3" t="s">
        <v>9</v>
      </c>
      <c r="E9228" s="3">
        <v>0</v>
      </c>
      <c r="F9228" s="3" t="s">
        <v>3</v>
      </c>
      <c r="G9228" s="3" t="str">
        <f t="shared" si="436"/>
        <v>Non-Renewable</v>
      </c>
      <c r="H9228" s="5">
        <f t="shared" si="437"/>
        <v>0</v>
      </c>
      <c r="I9228" s="3" t="s">
        <v>60</v>
      </c>
      <c r="J9228">
        <f t="shared" si="438"/>
        <v>0</v>
      </c>
    </row>
    <row r="9229" spans="1:10" x14ac:dyDescent="0.3">
      <c r="A9229" s="3" t="s">
        <v>24</v>
      </c>
      <c r="B9229" s="3" t="s">
        <v>113</v>
      </c>
      <c r="C9229" s="3">
        <v>2025</v>
      </c>
      <c r="D9229" s="3" t="s">
        <v>9</v>
      </c>
      <c r="E9229" s="3">
        <v>0</v>
      </c>
      <c r="F9229" s="3" t="s">
        <v>3</v>
      </c>
      <c r="G9229" s="3" t="str">
        <f t="shared" si="436"/>
        <v>Non-Renewable</v>
      </c>
      <c r="H9229" s="5">
        <f t="shared" si="437"/>
        <v>0</v>
      </c>
      <c r="I9229" s="3" t="s">
        <v>60</v>
      </c>
      <c r="J9229">
        <f t="shared" si="438"/>
        <v>0</v>
      </c>
    </row>
    <row r="9230" spans="1:10" x14ac:dyDescent="0.3">
      <c r="A9230" s="3" t="s">
        <v>24</v>
      </c>
      <c r="B9230" s="3" t="s">
        <v>113</v>
      </c>
      <c r="C9230" s="3">
        <v>2000</v>
      </c>
      <c r="D9230" s="3" t="s">
        <v>10</v>
      </c>
      <c r="E9230" s="3">
        <v>0</v>
      </c>
      <c r="F9230" s="3" t="s">
        <v>3</v>
      </c>
      <c r="G9230" s="3" t="str">
        <f t="shared" si="436"/>
        <v>Renewable</v>
      </c>
      <c r="H9230" s="5">
        <f t="shared" si="437"/>
        <v>0</v>
      </c>
      <c r="I9230" s="3" t="s">
        <v>60</v>
      </c>
      <c r="J9230">
        <f t="shared" si="438"/>
        <v>0</v>
      </c>
    </row>
    <row r="9231" spans="1:10" x14ac:dyDescent="0.3">
      <c r="A9231" s="3" t="s">
        <v>24</v>
      </c>
      <c r="B9231" s="3" t="s">
        <v>113</v>
      </c>
      <c r="C9231" s="3">
        <v>2001</v>
      </c>
      <c r="D9231" s="3" t="s">
        <v>10</v>
      </c>
      <c r="E9231" s="3">
        <v>0</v>
      </c>
      <c r="F9231" s="3" t="s">
        <v>3</v>
      </c>
      <c r="G9231" s="3" t="str">
        <f t="shared" si="436"/>
        <v>Renewable</v>
      </c>
      <c r="H9231" s="5">
        <f t="shared" si="437"/>
        <v>0</v>
      </c>
      <c r="I9231" s="3" t="s">
        <v>60</v>
      </c>
      <c r="J9231">
        <f t="shared" si="438"/>
        <v>0</v>
      </c>
    </row>
    <row r="9232" spans="1:10" x14ac:dyDescent="0.3">
      <c r="A9232" s="3" t="s">
        <v>24</v>
      </c>
      <c r="B9232" s="3" t="s">
        <v>113</v>
      </c>
      <c r="C9232" s="3">
        <v>2002</v>
      </c>
      <c r="D9232" s="3" t="s">
        <v>10</v>
      </c>
      <c r="E9232" s="3">
        <v>0</v>
      </c>
      <c r="F9232" s="3" t="s">
        <v>3</v>
      </c>
      <c r="G9232" s="3" t="str">
        <f t="shared" ref="G9232:G9295" si="439">IF(OR(D9232="hydropower",D9232="wind",D9232="solar pv",D9232=" tide",D9232="solar thermal",D9232="geothermal",D9232="biofuels"), "Renewable", "Non-Renewable")</f>
        <v>Renewable</v>
      </c>
      <c r="H9232" s="5">
        <f t="shared" si="437"/>
        <v>0</v>
      </c>
      <c r="I9232" s="3" t="s">
        <v>60</v>
      </c>
      <c r="J9232">
        <f t="shared" si="438"/>
        <v>0</v>
      </c>
    </row>
    <row r="9233" spans="1:10" x14ac:dyDescent="0.3">
      <c r="A9233" s="3" t="s">
        <v>24</v>
      </c>
      <c r="B9233" s="3" t="s">
        <v>113</v>
      </c>
      <c r="C9233" s="3">
        <v>2003</v>
      </c>
      <c r="D9233" s="3" t="s">
        <v>10</v>
      </c>
      <c r="E9233" s="3">
        <v>0</v>
      </c>
      <c r="F9233" s="3" t="s">
        <v>3</v>
      </c>
      <c r="G9233" s="3" t="str">
        <f t="shared" si="439"/>
        <v>Renewable</v>
      </c>
      <c r="H9233" s="5">
        <f t="shared" si="437"/>
        <v>0</v>
      </c>
      <c r="I9233" s="3" t="s">
        <v>60</v>
      </c>
      <c r="J9233">
        <f t="shared" si="438"/>
        <v>0</v>
      </c>
    </row>
    <row r="9234" spans="1:10" x14ac:dyDescent="0.3">
      <c r="A9234" s="3" t="s">
        <v>24</v>
      </c>
      <c r="B9234" s="3" t="s">
        <v>113</v>
      </c>
      <c r="C9234" s="3">
        <v>2004</v>
      </c>
      <c r="D9234" s="3" t="s">
        <v>10</v>
      </c>
      <c r="E9234" s="3">
        <v>1</v>
      </c>
      <c r="F9234" s="3" t="s">
        <v>3</v>
      </c>
      <c r="G9234" s="3" t="str">
        <f t="shared" si="439"/>
        <v>Renewable</v>
      </c>
      <c r="H9234" s="5">
        <f t="shared" si="437"/>
        <v>1.1E-5</v>
      </c>
      <c r="I9234" s="3" t="s">
        <v>60</v>
      </c>
      <c r="J9234">
        <f t="shared" si="438"/>
        <v>2.387</v>
      </c>
    </row>
    <row r="9235" spans="1:10" x14ac:dyDescent="0.3">
      <c r="A9235" s="3" t="s">
        <v>24</v>
      </c>
      <c r="B9235" s="3" t="s">
        <v>113</v>
      </c>
      <c r="C9235" s="3">
        <v>2005</v>
      </c>
      <c r="D9235" s="3" t="s">
        <v>10</v>
      </c>
      <c r="E9235" s="3">
        <v>5</v>
      </c>
      <c r="F9235" s="3" t="s">
        <v>3</v>
      </c>
      <c r="G9235" s="3" t="str">
        <f t="shared" si="439"/>
        <v>Renewable</v>
      </c>
      <c r="H9235" s="5">
        <f t="shared" si="437"/>
        <v>5.4999999999999995E-5</v>
      </c>
      <c r="I9235" s="3" t="s">
        <v>60</v>
      </c>
      <c r="J9235">
        <f t="shared" si="438"/>
        <v>11.934999999999999</v>
      </c>
    </row>
    <row r="9236" spans="1:10" x14ac:dyDescent="0.3">
      <c r="A9236" s="3" t="s">
        <v>24</v>
      </c>
      <c r="B9236" s="3" t="s">
        <v>113</v>
      </c>
      <c r="C9236" s="3">
        <v>2006</v>
      </c>
      <c r="D9236" s="3" t="s">
        <v>10</v>
      </c>
      <c r="E9236" s="3">
        <v>20</v>
      </c>
      <c r="F9236" s="3" t="s">
        <v>3</v>
      </c>
      <c r="G9236" s="3" t="str">
        <f t="shared" si="439"/>
        <v>Renewable</v>
      </c>
      <c r="H9236" s="5">
        <f t="shared" si="437"/>
        <v>2.1999999999999998E-4</v>
      </c>
      <c r="I9236" s="3" t="s">
        <v>60</v>
      </c>
      <c r="J9236">
        <f t="shared" si="438"/>
        <v>47.739999999999995</v>
      </c>
    </row>
    <row r="9237" spans="1:10" x14ac:dyDescent="0.3">
      <c r="A9237" s="3" t="s">
        <v>24</v>
      </c>
      <c r="B9237" s="3" t="s">
        <v>113</v>
      </c>
      <c r="C9237" s="3">
        <v>2007</v>
      </c>
      <c r="D9237" s="3" t="s">
        <v>10</v>
      </c>
      <c r="E9237" s="3">
        <v>47</v>
      </c>
      <c r="F9237" s="3" t="s">
        <v>3</v>
      </c>
      <c r="G9237" s="3" t="str">
        <f t="shared" si="439"/>
        <v>Renewable</v>
      </c>
      <c r="H9237" s="5">
        <f t="shared" si="437"/>
        <v>5.1699999999999999E-4</v>
      </c>
      <c r="I9237" s="3" t="s">
        <v>60</v>
      </c>
      <c r="J9237">
        <f t="shared" si="438"/>
        <v>112.18899999999999</v>
      </c>
    </row>
    <row r="9238" spans="1:10" x14ac:dyDescent="0.3">
      <c r="A9238" s="3" t="s">
        <v>24</v>
      </c>
      <c r="B9238" s="3" t="s">
        <v>113</v>
      </c>
      <c r="C9238" s="3">
        <v>2008</v>
      </c>
      <c r="D9238" s="3" t="s">
        <v>10</v>
      </c>
      <c r="E9238" s="3">
        <v>122</v>
      </c>
      <c r="F9238" s="3" t="s">
        <v>3</v>
      </c>
      <c r="G9238" s="3" t="str">
        <f t="shared" si="439"/>
        <v>Renewable</v>
      </c>
      <c r="H9238" s="5">
        <f t="shared" si="437"/>
        <v>1.3419999999999999E-3</v>
      </c>
      <c r="I9238" s="3" t="s">
        <v>60</v>
      </c>
      <c r="J9238">
        <f t="shared" si="438"/>
        <v>291.214</v>
      </c>
    </row>
    <row r="9239" spans="1:10" x14ac:dyDescent="0.3">
      <c r="A9239" s="3" t="s">
        <v>24</v>
      </c>
      <c r="B9239" s="3" t="s">
        <v>113</v>
      </c>
      <c r="C9239" s="3">
        <v>2009</v>
      </c>
      <c r="D9239" s="3" t="s">
        <v>10</v>
      </c>
      <c r="E9239" s="3">
        <v>237</v>
      </c>
      <c r="F9239" s="3" t="s">
        <v>3</v>
      </c>
      <c r="G9239" s="3" t="str">
        <f t="shared" si="439"/>
        <v>Renewable</v>
      </c>
      <c r="H9239" s="5">
        <f t="shared" si="437"/>
        <v>2.6069999999999999E-3</v>
      </c>
      <c r="I9239" s="3" t="s">
        <v>60</v>
      </c>
      <c r="J9239">
        <f t="shared" si="438"/>
        <v>565.71899999999994</v>
      </c>
    </row>
    <row r="9240" spans="1:10" x14ac:dyDescent="0.3">
      <c r="A9240" s="3" t="s">
        <v>24</v>
      </c>
      <c r="B9240" s="3" t="s">
        <v>113</v>
      </c>
      <c r="C9240" s="3">
        <v>2010</v>
      </c>
      <c r="D9240" s="3" t="s">
        <v>10</v>
      </c>
      <c r="E9240" s="3">
        <v>681</v>
      </c>
      <c r="F9240" s="3" t="s">
        <v>3</v>
      </c>
      <c r="G9240" s="3" t="str">
        <f t="shared" si="439"/>
        <v>Renewable</v>
      </c>
      <c r="H9240" s="5">
        <f t="shared" si="437"/>
        <v>7.4909999999999994E-3</v>
      </c>
      <c r="I9240" s="3" t="s">
        <v>60</v>
      </c>
      <c r="J9240">
        <f t="shared" si="438"/>
        <v>1625.5469999999998</v>
      </c>
    </row>
    <row r="9241" spans="1:10" x14ac:dyDescent="0.3">
      <c r="A9241" s="3" t="s">
        <v>24</v>
      </c>
      <c r="B9241" s="3" t="s">
        <v>113</v>
      </c>
      <c r="C9241" s="3">
        <v>2011</v>
      </c>
      <c r="D9241" s="3" t="s">
        <v>10</v>
      </c>
      <c r="E9241" s="3">
        <v>861</v>
      </c>
      <c r="F9241" s="3" t="s">
        <v>3</v>
      </c>
      <c r="G9241" s="3" t="str">
        <f t="shared" si="439"/>
        <v>Renewable</v>
      </c>
      <c r="H9241" s="5">
        <f t="shared" si="437"/>
        <v>9.4710000000000003E-3</v>
      </c>
      <c r="I9241" s="3" t="s">
        <v>60</v>
      </c>
      <c r="J9241">
        <f t="shared" si="438"/>
        <v>2055.2069999999999</v>
      </c>
    </row>
    <row r="9242" spans="1:10" x14ac:dyDescent="0.3">
      <c r="A9242" s="3" t="s">
        <v>24</v>
      </c>
      <c r="B9242" s="3" t="s">
        <v>113</v>
      </c>
      <c r="C9242" s="3">
        <v>2012</v>
      </c>
      <c r="D9242" s="3" t="s">
        <v>10</v>
      </c>
      <c r="E9242" s="3">
        <v>1221</v>
      </c>
      <c r="F9242" s="3" t="s">
        <v>3</v>
      </c>
      <c r="G9242" s="3" t="str">
        <f t="shared" si="439"/>
        <v>Renewable</v>
      </c>
      <c r="H9242" s="5">
        <f t="shared" si="437"/>
        <v>1.3431E-2</v>
      </c>
      <c r="I9242" s="3" t="s">
        <v>60</v>
      </c>
      <c r="J9242">
        <f t="shared" si="438"/>
        <v>2914.527</v>
      </c>
    </row>
    <row r="9243" spans="1:10" x14ac:dyDescent="0.3">
      <c r="A9243" s="3" t="s">
        <v>24</v>
      </c>
      <c r="B9243" s="3" t="s">
        <v>113</v>
      </c>
      <c r="C9243" s="3">
        <v>2013</v>
      </c>
      <c r="D9243" s="3" t="s">
        <v>10</v>
      </c>
      <c r="E9243" s="3">
        <v>1374</v>
      </c>
      <c r="F9243" s="3" t="s">
        <v>3</v>
      </c>
      <c r="G9243" s="3" t="str">
        <f t="shared" si="439"/>
        <v>Renewable</v>
      </c>
      <c r="H9243" s="5">
        <f t="shared" si="437"/>
        <v>1.5113999999999999E-2</v>
      </c>
      <c r="I9243" s="3" t="s">
        <v>60</v>
      </c>
      <c r="J9243">
        <f t="shared" si="438"/>
        <v>3279.7379999999998</v>
      </c>
    </row>
    <row r="9244" spans="1:10" x14ac:dyDescent="0.3">
      <c r="A9244" s="3" t="s">
        <v>24</v>
      </c>
      <c r="B9244" s="3" t="s">
        <v>113</v>
      </c>
      <c r="C9244" s="3">
        <v>2014</v>
      </c>
      <c r="D9244" s="3" t="s">
        <v>10</v>
      </c>
      <c r="E9244" s="3">
        <v>1331</v>
      </c>
      <c r="F9244" s="3" t="s">
        <v>3</v>
      </c>
      <c r="G9244" s="3" t="str">
        <f t="shared" si="439"/>
        <v>Renewable</v>
      </c>
      <c r="H9244" s="5">
        <f t="shared" si="437"/>
        <v>1.4641E-2</v>
      </c>
      <c r="I9244" s="3" t="s">
        <v>60</v>
      </c>
      <c r="J9244">
        <f t="shared" si="438"/>
        <v>3177.0969999999998</v>
      </c>
    </row>
    <row r="9245" spans="1:10" x14ac:dyDescent="0.3">
      <c r="A9245" s="3" t="s">
        <v>24</v>
      </c>
      <c r="B9245" s="3" t="s">
        <v>113</v>
      </c>
      <c r="C9245" s="3">
        <v>2015</v>
      </c>
      <c r="D9245" s="3" t="s">
        <v>10</v>
      </c>
      <c r="E9245" s="3">
        <v>1452</v>
      </c>
      <c r="F9245" s="3" t="s">
        <v>3</v>
      </c>
      <c r="G9245" s="3" t="str">
        <f t="shared" si="439"/>
        <v>Renewable</v>
      </c>
      <c r="H9245" s="5">
        <f t="shared" si="437"/>
        <v>1.5972E-2</v>
      </c>
      <c r="I9245" s="3" t="s">
        <v>60</v>
      </c>
      <c r="J9245">
        <f t="shared" si="438"/>
        <v>3465.924</v>
      </c>
    </row>
    <row r="9246" spans="1:10" x14ac:dyDescent="0.3">
      <c r="A9246" s="3" t="s">
        <v>24</v>
      </c>
      <c r="B9246" s="3" t="s">
        <v>113</v>
      </c>
      <c r="C9246" s="3">
        <v>2016</v>
      </c>
      <c r="D9246" s="3" t="s">
        <v>10</v>
      </c>
      <c r="E9246" s="3">
        <v>1425</v>
      </c>
      <c r="F9246" s="3" t="s">
        <v>3</v>
      </c>
      <c r="G9246" s="3" t="str">
        <f t="shared" si="439"/>
        <v>Renewable</v>
      </c>
      <c r="H9246" s="5">
        <f t="shared" si="437"/>
        <v>1.5674999999999998E-2</v>
      </c>
      <c r="I9246" s="3" t="s">
        <v>60</v>
      </c>
      <c r="J9246">
        <f t="shared" si="438"/>
        <v>3401.4749999999995</v>
      </c>
    </row>
    <row r="9247" spans="1:10" x14ac:dyDescent="0.3">
      <c r="A9247" s="3" t="s">
        <v>24</v>
      </c>
      <c r="B9247" s="3" t="s">
        <v>113</v>
      </c>
      <c r="C9247" s="3">
        <v>2017</v>
      </c>
      <c r="D9247" s="3" t="s">
        <v>10</v>
      </c>
      <c r="E9247" s="3">
        <v>1504</v>
      </c>
      <c r="F9247" s="3" t="s">
        <v>3</v>
      </c>
      <c r="G9247" s="3" t="str">
        <f t="shared" si="439"/>
        <v>Renewable</v>
      </c>
      <c r="H9247" s="5">
        <f t="shared" si="437"/>
        <v>1.6544E-2</v>
      </c>
      <c r="I9247" s="3" t="s">
        <v>60</v>
      </c>
      <c r="J9247">
        <f t="shared" si="438"/>
        <v>3590.0479999999998</v>
      </c>
    </row>
    <row r="9248" spans="1:10" x14ac:dyDescent="0.3">
      <c r="A9248" s="3" t="s">
        <v>24</v>
      </c>
      <c r="B9248" s="3" t="s">
        <v>113</v>
      </c>
      <c r="C9248" s="3">
        <v>2018</v>
      </c>
      <c r="D9248" s="3" t="s">
        <v>10</v>
      </c>
      <c r="E9248" s="3">
        <v>1318</v>
      </c>
      <c r="F9248" s="3" t="s">
        <v>3</v>
      </c>
      <c r="G9248" s="3" t="str">
        <f t="shared" si="439"/>
        <v>Renewable</v>
      </c>
      <c r="H9248" s="5">
        <f t="shared" si="437"/>
        <v>1.4498E-2</v>
      </c>
      <c r="I9248" s="3" t="s">
        <v>60</v>
      </c>
      <c r="J9248">
        <f t="shared" si="438"/>
        <v>3146.0660000000003</v>
      </c>
    </row>
    <row r="9249" spans="1:10" x14ac:dyDescent="0.3">
      <c r="A9249" s="3" t="s">
        <v>24</v>
      </c>
      <c r="B9249" s="3" t="s">
        <v>113</v>
      </c>
      <c r="C9249" s="3">
        <v>2019</v>
      </c>
      <c r="D9249" s="3" t="s">
        <v>10</v>
      </c>
      <c r="E9249" s="3">
        <v>1316</v>
      </c>
      <c r="F9249" s="3" t="s">
        <v>3</v>
      </c>
      <c r="G9249" s="3" t="str">
        <f t="shared" si="439"/>
        <v>Renewable</v>
      </c>
      <c r="H9249" s="5">
        <f t="shared" si="437"/>
        <v>1.4475999999999999E-2</v>
      </c>
      <c r="I9249" s="3" t="s">
        <v>60</v>
      </c>
      <c r="J9249">
        <f t="shared" si="438"/>
        <v>3141.2919999999999</v>
      </c>
    </row>
    <row r="9250" spans="1:10" x14ac:dyDescent="0.3">
      <c r="A9250" s="3" t="s">
        <v>24</v>
      </c>
      <c r="B9250" s="3" t="s">
        <v>113</v>
      </c>
      <c r="C9250" s="3">
        <v>2020</v>
      </c>
      <c r="D9250" s="3" t="s">
        <v>10</v>
      </c>
      <c r="E9250" s="3">
        <v>1477</v>
      </c>
      <c r="F9250" s="3" t="s">
        <v>3</v>
      </c>
      <c r="G9250" s="3" t="str">
        <f t="shared" si="439"/>
        <v>Renewable</v>
      </c>
      <c r="H9250" s="5">
        <f t="shared" si="437"/>
        <v>1.6247000000000001E-2</v>
      </c>
      <c r="I9250" s="3" t="s">
        <v>60</v>
      </c>
      <c r="J9250">
        <f t="shared" si="438"/>
        <v>3525.5990000000002</v>
      </c>
    </row>
    <row r="9251" spans="1:10" x14ac:dyDescent="0.3">
      <c r="A9251" s="3" t="s">
        <v>24</v>
      </c>
      <c r="B9251" s="3" t="s">
        <v>113</v>
      </c>
      <c r="C9251" s="3">
        <v>2021</v>
      </c>
      <c r="D9251" s="3" t="s">
        <v>10</v>
      </c>
      <c r="E9251" s="3">
        <v>1433</v>
      </c>
      <c r="F9251" s="3" t="s">
        <v>3</v>
      </c>
      <c r="G9251" s="3" t="str">
        <f t="shared" si="439"/>
        <v>Renewable</v>
      </c>
      <c r="H9251" s="5">
        <f t="shared" si="437"/>
        <v>1.5762999999999999E-2</v>
      </c>
      <c r="I9251" s="3" t="s">
        <v>60</v>
      </c>
      <c r="J9251">
        <f t="shared" si="438"/>
        <v>3420.5709999999999</v>
      </c>
    </row>
    <row r="9252" spans="1:10" x14ac:dyDescent="0.3">
      <c r="A9252" s="3" t="s">
        <v>24</v>
      </c>
      <c r="B9252" s="3" t="s">
        <v>113</v>
      </c>
      <c r="C9252" s="3">
        <v>2022</v>
      </c>
      <c r="D9252" s="3" t="s">
        <v>10</v>
      </c>
      <c r="E9252" s="3">
        <v>1499</v>
      </c>
      <c r="F9252" s="3" t="s">
        <v>3</v>
      </c>
      <c r="G9252" s="3" t="str">
        <f t="shared" si="439"/>
        <v>Renewable</v>
      </c>
      <c r="H9252" s="5">
        <f t="shared" si="437"/>
        <v>1.6489E-2</v>
      </c>
      <c r="I9252" s="3" t="s">
        <v>60</v>
      </c>
      <c r="J9252">
        <f t="shared" si="438"/>
        <v>3578.1129999999998</v>
      </c>
    </row>
    <row r="9253" spans="1:10" x14ac:dyDescent="0.3">
      <c r="A9253" s="3" t="s">
        <v>24</v>
      </c>
      <c r="B9253" s="3" t="s">
        <v>113</v>
      </c>
      <c r="C9253" s="3">
        <v>2023</v>
      </c>
      <c r="D9253" s="3" t="s">
        <v>10</v>
      </c>
      <c r="E9253" s="3">
        <v>1583</v>
      </c>
      <c r="F9253" s="3" t="s">
        <v>3</v>
      </c>
      <c r="G9253" s="3" t="str">
        <f t="shared" si="439"/>
        <v>Renewable</v>
      </c>
      <c r="H9253" s="5">
        <f t="shared" si="437"/>
        <v>1.7412999999999998E-2</v>
      </c>
      <c r="I9253" s="3" t="s">
        <v>60</v>
      </c>
      <c r="J9253">
        <f t="shared" si="438"/>
        <v>3778.6209999999996</v>
      </c>
    </row>
    <row r="9254" spans="1:10" x14ac:dyDescent="0.3">
      <c r="A9254" s="3" t="s">
        <v>24</v>
      </c>
      <c r="B9254" s="3" t="s">
        <v>113</v>
      </c>
      <c r="C9254" s="3">
        <v>2024</v>
      </c>
      <c r="D9254" s="3" t="s">
        <v>10</v>
      </c>
      <c r="E9254" s="3">
        <v>1754</v>
      </c>
      <c r="F9254" s="3" t="s">
        <v>3</v>
      </c>
      <c r="G9254" s="3" t="str">
        <f t="shared" si="439"/>
        <v>Renewable</v>
      </c>
      <c r="H9254" s="5">
        <f t="shared" si="437"/>
        <v>1.9293999999999999E-2</v>
      </c>
      <c r="I9254" s="3" t="s">
        <v>60</v>
      </c>
      <c r="J9254">
        <f t="shared" si="438"/>
        <v>4186.7979999999998</v>
      </c>
    </row>
    <row r="9255" spans="1:10" x14ac:dyDescent="0.3">
      <c r="A9255" s="3" t="s">
        <v>24</v>
      </c>
      <c r="B9255" s="3" t="s">
        <v>113</v>
      </c>
      <c r="C9255" s="3">
        <v>2025</v>
      </c>
      <c r="D9255" s="3" t="s">
        <v>10</v>
      </c>
      <c r="E9255" s="3">
        <v>2134</v>
      </c>
      <c r="F9255" s="3" t="s">
        <v>3</v>
      </c>
      <c r="G9255" s="3" t="str">
        <f t="shared" si="439"/>
        <v>Renewable</v>
      </c>
      <c r="H9255" s="5">
        <f t="shared" si="437"/>
        <v>2.3473999999999998E-2</v>
      </c>
      <c r="I9255" s="3" t="s">
        <v>60</v>
      </c>
      <c r="J9255">
        <f t="shared" si="438"/>
        <v>5093.8579999999993</v>
      </c>
    </row>
    <row r="9256" spans="1:10" x14ac:dyDescent="0.3">
      <c r="A9256" s="3" t="s">
        <v>24</v>
      </c>
      <c r="B9256" s="3" t="s">
        <v>113</v>
      </c>
      <c r="C9256" s="3">
        <v>2000</v>
      </c>
      <c r="D9256" s="3" t="s">
        <v>11</v>
      </c>
      <c r="E9256" s="3">
        <v>0</v>
      </c>
      <c r="F9256" s="3" t="s">
        <v>3</v>
      </c>
      <c r="G9256" s="3" t="str">
        <f t="shared" si="439"/>
        <v>Renewable</v>
      </c>
      <c r="H9256" s="5">
        <f t="shared" si="437"/>
        <v>0</v>
      </c>
      <c r="I9256" s="3" t="s">
        <v>60</v>
      </c>
      <c r="J9256">
        <f t="shared" si="438"/>
        <v>0</v>
      </c>
    </row>
    <row r="9257" spans="1:10" x14ac:dyDescent="0.3">
      <c r="A9257" s="3" t="s">
        <v>24</v>
      </c>
      <c r="B9257" s="3" t="s">
        <v>113</v>
      </c>
      <c r="C9257" s="3">
        <v>2001</v>
      </c>
      <c r="D9257" s="3" t="s">
        <v>11</v>
      </c>
      <c r="E9257" s="3">
        <v>0</v>
      </c>
      <c r="F9257" s="3" t="s">
        <v>3</v>
      </c>
      <c r="G9257" s="3" t="str">
        <f t="shared" si="439"/>
        <v>Renewable</v>
      </c>
      <c r="H9257" s="5">
        <f t="shared" si="437"/>
        <v>0</v>
      </c>
      <c r="I9257" s="3" t="s">
        <v>60</v>
      </c>
      <c r="J9257">
        <f t="shared" si="438"/>
        <v>0</v>
      </c>
    </row>
    <row r="9258" spans="1:10" x14ac:dyDescent="0.3">
      <c r="A9258" s="3" t="s">
        <v>24</v>
      </c>
      <c r="B9258" s="3" t="s">
        <v>113</v>
      </c>
      <c r="C9258" s="3">
        <v>2002</v>
      </c>
      <c r="D9258" s="3" t="s">
        <v>11</v>
      </c>
      <c r="E9258" s="3">
        <v>0</v>
      </c>
      <c r="F9258" s="3" t="s">
        <v>3</v>
      </c>
      <c r="G9258" s="3" t="str">
        <f t="shared" si="439"/>
        <v>Renewable</v>
      </c>
      <c r="H9258" s="5">
        <f t="shared" si="437"/>
        <v>0</v>
      </c>
      <c r="I9258" s="3" t="s">
        <v>60</v>
      </c>
      <c r="J9258">
        <f t="shared" si="438"/>
        <v>0</v>
      </c>
    </row>
    <row r="9259" spans="1:10" x14ac:dyDescent="0.3">
      <c r="A9259" s="3" t="s">
        <v>24</v>
      </c>
      <c r="B9259" s="3" t="s">
        <v>113</v>
      </c>
      <c r="C9259" s="3">
        <v>2003</v>
      </c>
      <c r="D9259" s="3" t="s">
        <v>11</v>
      </c>
      <c r="E9259" s="3">
        <v>0</v>
      </c>
      <c r="F9259" s="3" t="s">
        <v>3</v>
      </c>
      <c r="G9259" s="3" t="str">
        <f t="shared" si="439"/>
        <v>Renewable</v>
      </c>
      <c r="H9259" s="5">
        <f t="shared" si="437"/>
        <v>0</v>
      </c>
      <c r="I9259" s="3" t="s">
        <v>60</v>
      </c>
      <c r="J9259">
        <f t="shared" si="438"/>
        <v>0</v>
      </c>
    </row>
    <row r="9260" spans="1:10" x14ac:dyDescent="0.3">
      <c r="A9260" s="3" t="s">
        <v>24</v>
      </c>
      <c r="B9260" s="3" t="s">
        <v>113</v>
      </c>
      <c r="C9260" s="3">
        <v>2004</v>
      </c>
      <c r="D9260" s="3" t="s">
        <v>11</v>
      </c>
      <c r="E9260" s="3">
        <v>0</v>
      </c>
      <c r="F9260" s="3" t="s">
        <v>3</v>
      </c>
      <c r="G9260" s="3" t="str">
        <f t="shared" si="439"/>
        <v>Renewable</v>
      </c>
      <c r="H9260" s="5">
        <f t="shared" si="437"/>
        <v>0</v>
      </c>
      <c r="I9260" s="3" t="s">
        <v>60</v>
      </c>
      <c r="J9260">
        <f t="shared" si="438"/>
        <v>0</v>
      </c>
    </row>
    <row r="9261" spans="1:10" x14ac:dyDescent="0.3">
      <c r="A9261" s="3" t="s">
        <v>24</v>
      </c>
      <c r="B9261" s="3" t="s">
        <v>113</v>
      </c>
      <c r="C9261" s="3">
        <v>2005</v>
      </c>
      <c r="D9261" s="3" t="s">
        <v>11</v>
      </c>
      <c r="E9261" s="3">
        <v>0</v>
      </c>
      <c r="F9261" s="3" t="s">
        <v>3</v>
      </c>
      <c r="G9261" s="3" t="str">
        <f t="shared" si="439"/>
        <v>Renewable</v>
      </c>
      <c r="H9261" s="5">
        <f t="shared" si="437"/>
        <v>0</v>
      </c>
      <c r="I9261" s="3" t="s">
        <v>60</v>
      </c>
      <c r="J9261">
        <f t="shared" si="438"/>
        <v>0</v>
      </c>
    </row>
    <row r="9262" spans="1:10" x14ac:dyDescent="0.3">
      <c r="A9262" s="3" t="s">
        <v>24</v>
      </c>
      <c r="B9262" s="3" t="s">
        <v>113</v>
      </c>
      <c r="C9262" s="3">
        <v>2006</v>
      </c>
      <c r="D9262" s="3" t="s">
        <v>11</v>
      </c>
      <c r="E9262" s="3">
        <v>0</v>
      </c>
      <c r="F9262" s="3" t="s">
        <v>3</v>
      </c>
      <c r="G9262" s="3" t="str">
        <f t="shared" si="439"/>
        <v>Renewable</v>
      </c>
      <c r="H9262" s="5">
        <f t="shared" si="437"/>
        <v>0</v>
      </c>
      <c r="I9262" s="3" t="s">
        <v>60</v>
      </c>
      <c r="J9262">
        <f t="shared" si="438"/>
        <v>0</v>
      </c>
    </row>
    <row r="9263" spans="1:10" x14ac:dyDescent="0.3">
      <c r="A9263" s="3" t="s">
        <v>24</v>
      </c>
      <c r="B9263" s="3" t="s">
        <v>113</v>
      </c>
      <c r="C9263" s="3">
        <v>2007</v>
      </c>
      <c r="D9263" s="3" t="s">
        <v>11</v>
      </c>
      <c r="E9263" s="3">
        <v>0</v>
      </c>
      <c r="F9263" s="3" t="s">
        <v>3</v>
      </c>
      <c r="G9263" s="3" t="str">
        <f t="shared" si="439"/>
        <v>Renewable</v>
      </c>
      <c r="H9263" s="5">
        <f t="shared" si="437"/>
        <v>0</v>
      </c>
      <c r="I9263" s="3" t="s">
        <v>60</v>
      </c>
      <c r="J9263">
        <f t="shared" si="438"/>
        <v>0</v>
      </c>
    </row>
    <row r="9264" spans="1:10" x14ac:dyDescent="0.3">
      <c r="A9264" s="3" t="s">
        <v>24</v>
      </c>
      <c r="B9264" s="3" t="s">
        <v>113</v>
      </c>
      <c r="C9264" s="3">
        <v>2008</v>
      </c>
      <c r="D9264" s="3" t="s">
        <v>11</v>
      </c>
      <c r="E9264" s="3">
        <v>0</v>
      </c>
      <c r="F9264" s="3" t="s">
        <v>3</v>
      </c>
      <c r="G9264" s="3" t="str">
        <f t="shared" si="439"/>
        <v>Renewable</v>
      </c>
      <c r="H9264" s="5">
        <f t="shared" si="437"/>
        <v>0</v>
      </c>
      <c r="I9264" s="3" t="s">
        <v>60</v>
      </c>
      <c r="J9264">
        <f t="shared" si="438"/>
        <v>0</v>
      </c>
    </row>
    <row r="9265" spans="1:10" x14ac:dyDescent="0.3">
      <c r="A9265" s="3" t="s">
        <v>24</v>
      </c>
      <c r="B9265" s="3" t="s">
        <v>113</v>
      </c>
      <c r="C9265" s="3">
        <v>2009</v>
      </c>
      <c r="D9265" s="3" t="s">
        <v>11</v>
      </c>
      <c r="E9265" s="3">
        <v>3</v>
      </c>
      <c r="F9265" s="3" t="s">
        <v>3</v>
      </c>
      <c r="G9265" s="3" t="str">
        <f t="shared" si="439"/>
        <v>Renewable</v>
      </c>
      <c r="H9265" s="5">
        <f t="shared" si="437"/>
        <v>1.35E-4</v>
      </c>
      <c r="I9265" s="3" t="s">
        <v>60</v>
      </c>
      <c r="J9265">
        <f t="shared" si="438"/>
        <v>29.295000000000002</v>
      </c>
    </row>
    <row r="9266" spans="1:10" x14ac:dyDescent="0.3">
      <c r="A9266" s="3" t="s">
        <v>24</v>
      </c>
      <c r="B9266" s="3" t="s">
        <v>113</v>
      </c>
      <c r="C9266" s="3">
        <v>2010</v>
      </c>
      <c r="D9266" s="3" t="s">
        <v>11</v>
      </c>
      <c r="E9266" s="3">
        <v>15</v>
      </c>
      <c r="F9266" s="3" t="s">
        <v>3</v>
      </c>
      <c r="G9266" s="3" t="str">
        <f t="shared" si="439"/>
        <v>Renewable</v>
      </c>
      <c r="H9266" s="5">
        <f t="shared" si="437"/>
        <v>6.7500000000000004E-4</v>
      </c>
      <c r="I9266" s="3" t="s">
        <v>60</v>
      </c>
      <c r="J9266">
        <f t="shared" si="438"/>
        <v>146.47499999999999</v>
      </c>
    </row>
    <row r="9267" spans="1:10" x14ac:dyDescent="0.3">
      <c r="A9267" s="3" t="s">
        <v>24</v>
      </c>
      <c r="B9267" s="3" t="s">
        <v>113</v>
      </c>
      <c r="C9267" s="3">
        <v>2011</v>
      </c>
      <c r="D9267" s="3" t="s">
        <v>11</v>
      </c>
      <c r="E9267" s="3">
        <v>101</v>
      </c>
      <c r="F9267" s="3" t="s">
        <v>3</v>
      </c>
      <c r="G9267" s="3" t="str">
        <f t="shared" si="439"/>
        <v>Renewable</v>
      </c>
      <c r="H9267" s="5">
        <f t="shared" si="437"/>
        <v>4.5450000000000004E-3</v>
      </c>
      <c r="I9267" s="3" t="s">
        <v>60</v>
      </c>
      <c r="J9267">
        <f t="shared" si="438"/>
        <v>986.2650000000001</v>
      </c>
    </row>
    <row r="9268" spans="1:10" x14ac:dyDescent="0.3">
      <c r="A9268" s="3" t="s">
        <v>24</v>
      </c>
      <c r="B9268" s="3" t="s">
        <v>113</v>
      </c>
      <c r="C9268" s="3">
        <v>2012</v>
      </c>
      <c r="D9268" s="3" t="s">
        <v>11</v>
      </c>
      <c r="E9268" s="3">
        <v>779</v>
      </c>
      <c r="F9268" s="3" t="s">
        <v>3</v>
      </c>
      <c r="G9268" s="3" t="str">
        <f t="shared" si="439"/>
        <v>Renewable</v>
      </c>
      <c r="H9268" s="5">
        <f t="shared" si="437"/>
        <v>3.5055000000000003E-2</v>
      </c>
      <c r="I9268" s="3" t="s">
        <v>60</v>
      </c>
      <c r="J9268">
        <f t="shared" si="438"/>
        <v>7606.9350000000004</v>
      </c>
    </row>
    <row r="9269" spans="1:10" x14ac:dyDescent="0.3">
      <c r="A9269" s="3" t="s">
        <v>24</v>
      </c>
      <c r="B9269" s="3" t="s">
        <v>113</v>
      </c>
      <c r="C9269" s="3">
        <v>2013</v>
      </c>
      <c r="D9269" s="3" t="s">
        <v>11</v>
      </c>
      <c r="E9269" s="3">
        <v>1392</v>
      </c>
      <c r="F9269" s="3" t="s">
        <v>3</v>
      </c>
      <c r="G9269" s="3" t="str">
        <f t="shared" si="439"/>
        <v>Renewable</v>
      </c>
      <c r="H9269" s="5">
        <f t="shared" si="437"/>
        <v>6.2640000000000001E-2</v>
      </c>
      <c r="I9269" s="3" t="s">
        <v>60</v>
      </c>
      <c r="J9269">
        <f t="shared" si="438"/>
        <v>13592.880000000001</v>
      </c>
    </row>
    <row r="9270" spans="1:10" x14ac:dyDescent="0.3">
      <c r="A9270" s="3" t="s">
        <v>24</v>
      </c>
      <c r="B9270" s="3" t="s">
        <v>113</v>
      </c>
      <c r="C9270" s="3">
        <v>2014</v>
      </c>
      <c r="D9270" s="3" t="s">
        <v>11</v>
      </c>
      <c r="E9270" s="3">
        <v>1257</v>
      </c>
      <c r="F9270" s="3" t="s">
        <v>3</v>
      </c>
      <c r="G9270" s="3" t="str">
        <f t="shared" si="439"/>
        <v>Renewable</v>
      </c>
      <c r="H9270" s="5">
        <f t="shared" si="437"/>
        <v>5.6565000000000004E-2</v>
      </c>
      <c r="I9270" s="3" t="s">
        <v>60</v>
      </c>
      <c r="J9270">
        <f t="shared" si="438"/>
        <v>12274.605000000001</v>
      </c>
    </row>
    <row r="9271" spans="1:10" x14ac:dyDescent="0.3">
      <c r="A9271" s="3" t="s">
        <v>24</v>
      </c>
      <c r="B9271" s="3" t="s">
        <v>113</v>
      </c>
      <c r="C9271" s="3">
        <v>2015</v>
      </c>
      <c r="D9271" s="3" t="s">
        <v>11</v>
      </c>
      <c r="E9271" s="3">
        <v>1382</v>
      </c>
      <c r="F9271" s="3" t="s">
        <v>3</v>
      </c>
      <c r="G9271" s="3" t="str">
        <f t="shared" si="439"/>
        <v>Renewable</v>
      </c>
      <c r="H9271" s="5">
        <f t="shared" si="437"/>
        <v>6.2190000000000002E-2</v>
      </c>
      <c r="I9271" s="3" t="s">
        <v>60</v>
      </c>
      <c r="J9271">
        <f t="shared" si="438"/>
        <v>13495.230000000001</v>
      </c>
    </row>
    <row r="9272" spans="1:10" x14ac:dyDescent="0.3">
      <c r="A9272" s="3" t="s">
        <v>24</v>
      </c>
      <c r="B9272" s="3" t="s">
        <v>113</v>
      </c>
      <c r="C9272" s="3">
        <v>2016</v>
      </c>
      <c r="D9272" s="3" t="s">
        <v>11</v>
      </c>
      <c r="E9272" s="3">
        <v>1388</v>
      </c>
      <c r="F9272" s="3" t="s">
        <v>3</v>
      </c>
      <c r="G9272" s="3" t="str">
        <f t="shared" si="439"/>
        <v>Renewable</v>
      </c>
      <c r="H9272" s="5">
        <f t="shared" si="437"/>
        <v>6.2460000000000002E-2</v>
      </c>
      <c r="I9272" s="3" t="s">
        <v>60</v>
      </c>
      <c r="J9272">
        <f t="shared" si="438"/>
        <v>13553.82</v>
      </c>
    </row>
    <row r="9273" spans="1:10" x14ac:dyDescent="0.3">
      <c r="A9273" s="3" t="s">
        <v>24</v>
      </c>
      <c r="B9273" s="3" t="s">
        <v>113</v>
      </c>
      <c r="C9273" s="3">
        <v>2017</v>
      </c>
      <c r="D9273" s="3" t="s">
        <v>11</v>
      </c>
      <c r="E9273" s="3">
        <v>1402</v>
      </c>
      <c r="F9273" s="3" t="s">
        <v>3</v>
      </c>
      <c r="G9273" s="3" t="str">
        <f t="shared" si="439"/>
        <v>Renewable</v>
      </c>
      <c r="H9273" s="5">
        <f t="shared" si="437"/>
        <v>6.3090000000000007E-2</v>
      </c>
      <c r="I9273" s="3" t="s">
        <v>60</v>
      </c>
      <c r="J9273">
        <f t="shared" si="438"/>
        <v>13690.53</v>
      </c>
    </row>
    <row r="9274" spans="1:10" x14ac:dyDescent="0.3">
      <c r="A9274" s="3" t="s">
        <v>24</v>
      </c>
      <c r="B9274" s="3" t="s">
        <v>113</v>
      </c>
      <c r="C9274" s="3">
        <v>2018</v>
      </c>
      <c r="D9274" s="3" t="s">
        <v>11</v>
      </c>
      <c r="E9274" s="3">
        <v>1342</v>
      </c>
      <c r="F9274" s="3" t="s">
        <v>3</v>
      </c>
      <c r="G9274" s="3" t="str">
        <f t="shared" si="439"/>
        <v>Renewable</v>
      </c>
      <c r="H9274" s="5">
        <f t="shared" si="437"/>
        <v>6.0390000000000006E-2</v>
      </c>
      <c r="I9274" s="3" t="s">
        <v>60</v>
      </c>
      <c r="J9274">
        <f t="shared" si="438"/>
        <v>13104.630000000001</v>
      </c>
    </row>
    <row r="9275" spans="1:10" x14ac:dyDescent="0.3">
      <c r="A9275" s="3" t="s">
        <v>24</v>
      </c>
      <c r="B9275" s="3" t="s">
        <v>113</v>
      </c>
      <c r="C9275" s="3">
        <v>2019</v>
      </c>
      <c r="D9275" s="3" t="s">
        <v>11</v>
      </c>
      <c r="E9275" s="3">
        <v>1417</v>
      </c>
      <c r="F9275" s="3" t="s">
        <v>3</v>
      </c>
      <c r="G9275" s="3" t="str">
        <f t="shared" si="439"/>
        <v>Renewable</v>
      </c>
      <c r="H9275" s="5">
        <f t="shared" si="437"/>
        <v>6.3765000000000002E-2</v>
      </c>
      <c r="I9275" s="3" t="s">
        <v>60</v>
      </c>
      <c r="J9275">
        <f t="shared" si="438"/>
        <v>13837.005000000001</v>
      </c>
    </row>
    <row r="9276" spans="1:10" x14ac:dyDescent="0.3">
      <c r="A9276" s="3" t="s">
        <v>24</v>
      </c>
      <c r="B9276" s="3" t="s">
        <v>113</v>
      </c>
      <c r="C9276" s="3">
        <v>2020</v>
      </c>
      <c r="D9276" s="3" t="s">
        <v>11</v>
      </c>
      <c r="E9276" s="3">
        <v>1468</v>
      </c>
      <c r="F9276" s="3" t="s">
        <v>3</v>
      </c>
      <c r="G9276" s="3" t="str">
        <f t="shared" si="439"/>
        <v>Renewable</v>
      </c>
      <c r="H9276" s="5">
        <f t="shared" si="437"/>
        <v>6.6060000000000008E-2</v>
      </c>
      <c r="I9276" s="3" t="s">
        <v>60</v>
      </c>
      <c r="J9276">
        <f t="shared" si="438"/>
        <v>14335.020000000002</v>
      </c>
    </row>
    <row r="9277" spans="1:10" x14ac:dyDescent="0.3">
      <c r="A9277" s="3" t="s">
        <v>24</v>
      </c>
      <c r="B9277" s="3" t="s">
        <v>113</v>
      </c>
      <c r="C9277" s="3">
        <v>2021</v>
      </c>
      <c r="D9277" s="3" t="s">
        <v>11</v>
      </c>
      <c r="E9277" s="3">
        <v>1466</v>
      </c>
      <c r="F9277" s="3" t="s">
        <v>3</v>
      </c>
      <c r="G9277" s="3" t="str">
        <f t="shared" si="439"/>
        <v>Renewable</v>
      </c>
      <c r="H9277" s="5">
        <f t="shared" si="437"/>
        <v>6.5970000000000001E-2</v>
      </c>
      <c r="I9277" s="3" t="s">
        <v>60</v>
      </c>
      <c r="J9277">
        <f t="shared" si="438"/>
        <v>14315.49</v>
      </c>
    </row>
    <row r="9278" spans="1:10" x14ac:dyDescent="0.3">
      <c r="A9278" s="3" t="s">
        <v>24</v>
      </c>
      <c r="B9278" s="3" t="s">
        <v>113</v>
      </c>
      <c r="C9278" s="3">
        <v>2022</v>
      </c>
      <c r="D9278" s="3" t="s">
        <v>11</v>
      </c>
      <c r="E9278" s="3">
        <v>2093</v>
      </c>
      <c r="F9278" s="3" t="s">
        <v>3</v>
      </c>
      <c r="G9278" s="3" t="str">
        <f t="shared" si="439"/>
        <v>Renewable</v>
      </c>
      <c r="H9278" s="5">
        <f t="shared" si="437"/>
        <v>9.4185000000000005E-2</v>
      </c>
      <c r="I9278" s="3" t="s">
        <v>60</v>
      </c>
      <c r="J9278">
        <f t="shared" si="438"/>
        <v>20438.145</v>
      </c>
    </row>
    <row r="9279" spans="1:10" x14ac:dyDescent="0.3">
      <c r="A9279" s="3" t="s">
        <v>24</v>
      </c>
      <c r="B9279" s="3" t="s">
        <v>113</v>
      </c>
      <c r="C9279" s="3">
        <v>2023</v>
      </c>
      <c r="D9279" s="3" t="s">
        <v>11</v>
      </c>
      <c r="E9279" s="3">
        <v>3520</v>
      </c>
      <c r="F9279" s="3" t="s">
        <v>3</v>
      </c>
      <c r="G9279" s="3" t="str">
        <f t="shared" si="439"/>
        <v>Renewable</v>
      </c>
      <c r="H9279" s="5">
        <f t="shared" si="437"/>
        <v>0.15840000000000001</v>
      </c>
      <c r="I9279" s="3" t="s">
        <v>60</v>
      </c>
      <c r="J9279">
        <f t="shared" si="438"/>
        <v>34372.800000000003</v>
      </c>
    </row>
    <row r="9280" spans="1:10" x14ac:dyDescent="0.3">
      <c r="A9280" s="3" t="s">
        <v>24</v>
      </c>
      <c r="B9280" s="3" t="s">
        <v>113</v>
      </c>
      <c r="C9280" s="3">
        <v>2024</v>
      </c>
      <c r="D9280" s="3" t="s">
        <v>11</v>
      </c>
      <c r="E9280" s="3">
        <v>4754</v>
      </c>
      <c r="F9280" s="3" t="s">
        <v>3</v>
      </c>
      <c r="G9280" s="3" t="str">
        <f t="shared" si="439"/>
        <v>Renewable</v>
      </c>
      <c r="H9280" s="5">
        <f t="shared" si="437"/>
        <v>0.21393000000000001</v>
      </c>
      <c r="I9280" s="3" t="s">
        <v>60</v>
      </c>
      <c r="J9280">
        <f t="shared" si="438"/>
        <v>46422.810000000005</v>
      </c>
    </row>
    <row r="9281" spans="1:10" x14ac:dyDescent="0.3">
      <c r="A9281" s="3" t="s">
        <v>24</v>
      </c>
      <c r="B9281" s="3" t="s">
        <v>113</v>
      </c>
      <c r="C9281" s="3">
        <v>2025</v>
      </c>
      <c r="D9281" s="3" t="s">
        <v>11</v>
      </c>
      <c r="E9281" s="3">
        <v>5310</v>
      </c>
      <c r="F9281" s="3" t="s">
        <v>3</v>
      </c>
      <c r="G9281" s="3" t="str">
        <f t="shared" si="439"/>
        <v>Renewable</v>
      </c>
      <c r="H9281" s="5">
        <f t="shared" si="437"/>
        <v>0.23895000000000002</v>
      </c>
      <c r="I9281" s="3" t="s">
        <v>60</v>
      </c>
      <c r="J9281">
        <f t="shared" si="438"/>
        <v>51852.150000000009</v>
      </c>
    </row>
    <row r="9282" spans="1:10" x14ac:dyDescent="0.3">
      <c r="A9282" s="3" t="s">
        <v>24</v>
      </c>
      <c r="B9282" s="3" t="s">
        <v>113</v>
      </c>
      <c r="C9282" s="3">
        <v>2000</v>
      </c>
      <c r="D9282" s="3" t="s">
        <v>22</v>
      </c>
      <c r="E9282" s="3">
        <v>0</v>
      </c>
      <c r="F9282" s="3" t="s">
        <v>3</v>
      </c>
      <c r="G9282" s="3" t="str">
        <f t="shared" si="439"/>
        <v>Non-Renewable</v>
      </c>
      <c r="H9282" s="5">
        <f t="shared" ref="H9282:H9345" si="440">IF(D9282="Coal",E9282*0.0009,
IF(D9282="Oil",E9282*0.00078,
IF(D9282="Natural Gas",E9282*0.0004,
IF(D9282="Nuclear",E9282*0.000012,
IF(D9282="Hydropower",E9282*0.000024,
IF(D9282="Biofuels",E9282*0.0004,
IF(D9282="Waste",E9282*0.0002,
IF(D9282="Wind",E9282*0.000011,
IF(D9282="Solar PV",E9282*0.000045,
IF(D9282="Solar Thermal",E9282*0.00005,
IF(D9282="Other sources",E9282*0.0005,
IF(D9282="Geothermal",E9282*0.00005,
IF(D9282="Tide",E9282*0.00001,0)))))))))))))</f>
        <v>0</v>
      </c>
      <c r="I9282" s="3" t="s">
        <v>60</v>
      </c>
      <c r="J9282">
        <f t="shared" si="438"/>
        <v>0</v>
      </c>
    </row>
    <row r="9283" spans="1:10" x14ac:dyDescent="0.3">
      <c r="A9283" s="3" t="s">
        <v>24</v>
      </c>
      <c r="B9283" s="3" t="s">
        <v>113</v>
      </c>
      <c r="C9283" s="3">
        <v>2001</v>
      </c>
      <c r="D9283" s="3" t="s">
        <v>22</v>
      </c>
      <c r="E9283" s="3">
        <v>0</v>
      </c>
      <c r="F9283" s="3" t="s">
        <v>3</v>
      </c>
      <c r="G9283" s="3" t="str">
        <f t="shared" si="439"/>
        <v>Non-Renewable</v>
      </c>
      <c r="H9283" s="5">
        <f t="shared" si="440"/>
        <v>0</v>
      </c>
      <c r="I9283" s="3" t="s">
        <v>60</v>
      </c>
      <c r="J9283">
        <f t="shared" ref="J9283:J9346" si="441">H9283*217000</f>
        <v>0</v>
      </c>
    </row>
    <row r="9284" spans="1:10" x14ac:dyDescent="0.3">
      <c r="A9284" s="3" t="s">
        <v>24</v>
      </c>
      <c r="B9284" s="3" t="s">
        <v>113</v>
      </c>
      <c r="C9284" s="3">
        <v>2002</v>
      </c>
      <c r="D9284" s="3" t="s">
        <v>22</v>
      </c>
      <c r="E9284" s="3">
        <v>0</v>
      </c>
      <c r="F9284" s="3" t="s">
        <v>3</v>
      </c>
      <c r="G9284" s="3" t="str">
        <f t="shared" si="439"/>
        <v>Non-Renewable</v>
      </c>
      <c r="H9284" s="5">
        <f t="shared" si="440"/>
        <v>0</v>
      </c>
      <c r="I9284" s="3" t="s">
        <v>60</v>
      </c>
      <c r="J9284">
        <f t="shared" si="441"/>
        <v>0</v>
      </c>
    </row>
    <row r="9285" spans="1:10" x14ac:dyDescent="0.3">
      <c r="A9285" s="3" t="s">
        <v>24</v>
      </c>
      <c r="B9285" s="3" t="s">
        <v>113</v>
      </c>
      <c r="C9285" s="3">
        <v>2003</v>
      </c>
      <c r="D9285" s="3" t="s">
        <v>22</v>
      </c>
      <c r="E9285" s="3">
        <v>0</v>
      </c>
      <c r="F9285" s="3" t="s">
        <v>3</v>
      </c>
      <c r="G9285" s="3" t="str">
        <f t="shared" si="439"/>
        <v>Non-Renewable</v>
      </c>
      <c r="H9285" s="5">
        <f t="shared" si="440"/>
        <v>0</v>
      </c>
      <c r="I9285" s="3" t="s">
        <v>60</v>
      </c>
      <c r="J9285">
        <f t="shared" si="441"/>
        <v>0</v>
      </c>
    </row>
    <row r="9286" spans="1:10" x14ac:dyDescent="0.3">
      <c r="A9286" s="3" t="s">
        <v>24</v>
      </c>
      <c r="B9286" s="3" t="s">
        <v>113</v>
      </c>
      <c r="C9286" s="3">
        <v>2004</v>
      </c>
      <c r="D9286" s="3" t="s">
        <v>22</v>
      </c>
      <c r="E9286" s="3">
        <v>0</v>
      </c>
      <c r="F9286" s="3" t="s">
        <v>3</v>
      </c>
      <c r="G9286" s="3" t="str">
        <f t="shared" si="439"/>
        <v>Non-Renewable</v>
      </c>
      <c r="H9286" s="5">
        <f t="shared" si="440"/>
        <v>0</v>
      </c>
      <c r="I9286" s="3" t="s">
        <v>60</v>
      </c>
      <c r="J9286">
        <f t="shared" si="441"/>
        <v>0</v>
      </c>
    </row>
    <row r="9287" spans="1:10" x14ac:dyDescent="0.3">
      <c r="A9287" s="3" t="s">
        <v>24</v>
      </c>
      <c r="B9287" s="3" t="s">
        <v>113</v>
      </c>
      <c r="C9287" s="3">
        <v>2005</v>
      </c>
      <c r="D9287" s="3" t="s">
        <v>22</v>
      </c>
      <c r="E9287" s="3">
        <v>0</v>
      </c>
      <c r="F9287" s="3" t="s">
        <v>3</v>
      </c>
      <c r="G9287" s="3" t="str">
        <f t="shared" si="439"/>
        <v>Non-Renewable</v>
      </c>
      <c r="H9287" s="5">
        <f t="shared" si="440"/>
        <v>0</v>
      </c>
      <c r="I9287" s="3" t="s">
        <v>60</v>
      </c>
      <c r="J9287">
        <f t="shared" si="441"/>
        <v>0</v>
      </c>
    </row>
    <row r="9288" spans="1:10" x14ac:dyDescent="0.3">
      <c r="A9288" s="3" t="s">
        <v>24</v>
      </c>
      <c r="B9288" s="3" t="s">
        <v>113</v>
      </c>
      <c r="C9288" s="3">
        <v>2006</v>
      </c>
      <c r="D9288" s="3" t="s">
        <v>22</v>
      </c>
      <c r="E9288" s="3">
        <v>0</v>
      </c>
      <c r="F9288" s="3" t="s">
        <v>3</v>
      </c>
      <c r="G9288" s="3" t="str">
        <f t="shared" si="439"/>
        <v>Non-Renewable</v>
      </c>
      <c r="H9288" s="5">
        <f t="shared" si="440"/>
        <v>0</v>
      </c>
      <c r="I9288" s="3" t="s">
        <v>60</v>
      </c>
      <c r="J9288">
        <f t="shared" si="441"/>
        <v>0</v>
      </c>
    </row>
    <row r="9289" spans="1:10" x14ac:dyDescent="0.3">
      <c r="A9289" s="3" t="s">
        <v>24</v>
      </c>
      <c r="B9289" s="3" t="s">
        <v>113</v>
      </c>
      <c r="C9289" s="3">
        <v>2007</v>
      </c>
      <c r="D9289" s="3" t="s">
        <v>22</v>
      </c>
      <c r="E9289" s="3">
        <v>0</v>
      </c>
      <c r="F9289" s="3" t="s">
        <v>3</v>
      </c>
      <c r="G9289" s="3" t="str">
        <f t="shared" si="439"/>
        <v>Non-Renewable</v>
      </c>
      <c r="H9289" s="5">
        <f t="shared" si="440"/>
        <v>0</v>
      </c>
      <c r="I9289" s="3" t="s">
        <v>60</v>
      </c>
      <c r="J9289">
        <f t="shared" si="441"/>
        <v>0</v>
      </c>
    </row>
    <row r="9290" spans="1:10" x14ac:dyDescent="0.3">
      <c r="A9290" s="3" t="s">
        <v>24</v>
      </c>
      <c r="B9290" s="3" t="s">
        <v>113</v>
      </c>
      <c r="C9290" s="3">
        <v>2008</v>
      </c>
      <c r="D9290" s="3" t="s">
        <v>22</v>
      </c>
      <c r="E9290" s="3">
        <v>0</v>
      </c>
      <c r="F9290" s="3" t="s">
        <v>3</v>
      </c>
      <c r="G9290" s="3" t="str">
        <f t="shared" si="439"/>
        <v>Non-Renewable</v>
      </c>
      <c r="H9290" s="5">
        <f t="shared" si="440"/>
        <v>0</v>
      </c>
      <c r="I9290" s="3" t="s">
        <v>60</v>
      </c>
      <c r="J9290">
        <f t="shared" si="441"/>
        <v>0</v>
      </c>
    </row>
    <row r="9291" spans="1:10" x14ac:dyDescent="0.3">
      <c r="A9291" s="3" t="s">
        <v>24</v>
      </c>
      <c r="B9291" s="3" t="s">
        <v>113</v>
      </c>
      <c r="C9291" s="3">
        <v>2009</v>
      </c>
      <c r="D9291" s="3" t="s">
        <v>22</v>
      </c>
      <c r="E9291" s="3">
        <v>15</v>
      </c>
      <c r="F9291" s="3" t="s">
        <v>3</v>
      </c>
      <c r="G9291" s="3" t="str">
        <f t="shared" si="439"/>
        <v>Non-Renewable</v>
      </c>
      <c r="H9291" s="5">
        <f t="shared" si="440"/>
        <v>7.4999999999999997E-3</v>
      </c>
      <c r="I9291" s="3" t="s">
        <v>60</v>
      </c>
      <c r="J9291">
        <f t="shared" si="441"/>
        <v>1627.5</v>
      </c>
    </row>
    <row r="9292" spans="1:10" x14ac:dyDescent="0.3">
      <c r="A9292" s="3" t="s">
        <v>24</v>
      </c>
      <c r="B9292" s="3" t="s">
        <v>113</v>
      </c>
      <c r="C9292" s="3">
        <v>2010</v>
      </c>
      <c r="D9292" s="3" t="s">
        <v>22</v>
      </c>
      <c r="E9292" s="3">
        <v>14</v>
      </c>
      <c r="F9292" s="3" t="s">
        <v>3</v>
      </c>
      <c r="G9292" s="3" t="str">
        <f t="shared" si="439"/>
        <v>Non-Renewable</v>
      </c>
      <c r="H9292" s="5">
        <f t="shared" si="440"/>
        <v>7.0000000000000001E-3</v>
      </c>
      <c r="I9292" s="3" t="s">
        <v>60</v>
      </c>
      <c r="J9292">
        <f t="shared" si="441"/>
        <v>1519</v>
      </c>
    </row>
    <row r="9293" spans="1:10" x14ac:dyDescent="0.3">
      <c r="A9293" s="3" t="s">
        <v>24</v>
      </c>
      <c r="B9293" s="3" t="s">
        <v>113</v>
      </c>
      <c r="C9293" s="3">
        <v>2011</v>
      </c>
      <c r="D9293" s="3" t="s">
        <v>22</v>
      </c>
      <c r="E9293" s="3">
        <v>23</v>
      </c>
      <c r="F9293" s="3" t="s">
        <v>3</v>
      </c>
      <c r="G9293" s="3" t="str">
        <f t="shared" si="439"/>
        <v>Non-Renewable</v>
      </c>
      <c r="H9293" s="5">
        <f t="shared" si="440"/>
        <v>1.15E-2</v>
      </c>
      <c r="I9293" s="3" t="s">
        <v>60</v>
      </c>
      <c r="J9293">
        <f t="shared" si="441"/>
        <v>2495.5</v>
      </c>
    </row>
    <row r="9294" spans="1:10" x14ac:dyDescent="0.3">
      <c r="A9294" s="3" t="s">
        <v>24</v>
      </c>
      <c r="B9294" s="3" t="s">
        <v>113</v>
      </c>
      <c r="C9294" s="3">
        <v>2012</v>
      </c>
      <c r="D9294" s="3" t="s">
        <v>22</v>
      </c>
      <c r="E9294" s="3">
        <v>15</v>
      </c>
      <c r="F9294" s="3" t="s">
        <v>3</v>
      </c>
      <c r="G9294" s="3" t="str">
        <f t="shared" si="439"/>
        <v>Non-Renewable</v>
      </c>
      <c r="H9294" s="5">
        <f t="shared" si="440"/>
        <v>7.4999999999999997E-3</v>
      </c>
      <c r="I9294" s="3" t="s">
        <v>60</v>
      </c>
      <c r="J9294">
        <f t="shared" si="441"/>
        <v>1627.5</v>
      </c>
    </row>
    <row r="9295" spans="1:10" x14ac:dyDescent="0.3">
      <c r="A9295" s="3" t="s">
        <v>24</v>
      </c>
      <c r="B9295" s="3" t="s">
        <v>113</v>
      </c>
      <c r="C9295" s="3">
        <v>2013</v>
      </c>
      <c r="D9295" s="3" t="s">
        <v>22</v>
      </c>
      <c r="E9295" s="3">
        <v>16</v>
      </c>
      <c r="F9295" s="3" t="s">
        <v>3</v>
      </c>
      <c r="G9295" s="3" t="str">
        <f t="shared" si="439"/>
        <v>Non-Renewable</v>
      </c>
      <c r="H9295" s="5">
        <f t="shared" si="440"/>
        <v>8.0000000000000002E-3</v>
      </c>
      <c r="I9295" s="3" t="s">
        <v>60</v>
      </c>
      <c r="J9295">
        <f t="shared" si="441"/>
        <v>1736</v>
      </c>
    </row>
    <row r="9296" spans="1:10" x14ac:dyDescent="0.3">
      <c r="A9296" s="3" t="s">
        <v>24</v>
      </c>
      <c r="B9296" s="3" t="s">
        <v>113</v>
      </c>
      <c r="C9296" s="3">
        <v>2014</v>
      </c>
      <c r="D9296" s="3" t="s">
        <v>22</v>
      </c>
      <c r="E9296" s="3">
        <v>14</v>
      </c>
      <c r="F9296" s="3" t="s">
        <v>3</v>
      </c>
      <c r="G9296" s="3" t="str">
        <f t="shared" ref="G9296:G9359" si="442">IF(OR(D9296="hydropower",D9296="wind",D9296="solar pv",D9296=" tide",D9296="solar thermal",D9296="geothermal",D9296="biofuels"), "Renewable", "Non-Renewable")</f>
        <v>Non-Renewable</v>
      </c>
      <c r="H9296" s="5">
        <f t="shared" si="440"/>
        <v>7.0000000000000001E-3</v>
      </c>
      <c r="I9296" s="3" t="s">
        <v>60</v>
      </c>
      <c r="J9296">
        <f t="shared" si="441"/>
        <v>1519</v>
      </c>
    </row>
    <row r="9297" spans="1:10" x14ac:dyDescent="0.3">
      <c r="A9297" s="3" t="s">
        <v>24</v>
      </c>
      <c r="B9297" s="3" t="s">
        <v>113</v>
      </c>
      <c r="C9297" s="3">
        <v>2015</v>
      </c>
      <c r="D9297" s="3" t="s">
        <v>22</v>
      </c>
      <c r="E9297" s="3">
        <v>23</v>
      </c>
      <c r="F9297" s="3" t="s">
        <v>3</v>
      </c>
      <c r="G9297" s="3" t="str">
        <f t="shared" si="442"/>
        <v>Non-Renewable</v>
      </c>
      <c r="H9297" s="5">
        <f t="shared" si="440"/>
        <v>1.15E-2</v>
      </c>
      <c r="I9297" s="3" t="s">
        <v>60</v>
      </c>
      <c r="J9297">
        <f t="shared" si="441"/>
        <v>2495.5</v>
      </c>
    </row>
    <row r="9298" spans="1:10" x14ac:dyDescent="0.3">
      <c r="A9298" s="3" t="s">
        <v>24</v>
      </c>
      <c r="B9298" s="3" t="s">
        <v>113</v>
      </c>
      <c r="C9298" s="3">
        <v>2016</v>
      </c>
      <c r="D9298" s="3" t="s">
        <v>22</v>
      </c>
      <c r="E9298" s="3">
        <v>34</v>
      </c>
      <c r="F9298" s="3" t="s">
        <v>3</v>
      </c>
      <c r="G9298" s="3" t="str">
        <f t="shared" si="442"/>
        <v>Non-Renewable</v>
      </c>
      <c r="H9298" s="5">
        <f t="shared" si="440"/>
        <v>1.7000000000000001E-2</v>
      </c>
      <c r="I9298" s="3" t="s">
        <v>60</v>
      </c>
      <c r="J9298">
        <f t="shared" si="441"/>
        <v>3689.0000000000005</v>
      </c>
    </row>
    <row r="9299" spans="1:10" x14ac:dyDescent="0.3">
      <c r="A9299" s="3" t="s">
        <v>24</v>
      </c>
      <c r="B9299" s="3" t="s">
        <v>113</v>
      </c>
      <c r="C9299" s="3">
        <v>2017</v>
      </c>
      <c r="D9299" s="3" t="s">
        <v>22</v>
      </c>
      <c r="E9299" s="3">
        <v>34</v>
      </c>
      <c r="F9299" s="3" t="s">
        <v>3</v>
      </c>
      <c r="G9299" s="3" t="str">
        <f t="shared" si="442"/>
        <v>Non-Renewable</v>
      </c>
      <c r="H9299" s="5">
        <f t="shared" si="440"/>
        <v>1.7000000000000001E-2</v>
      </c>
      <c r="I9299" s="3" t="s">
        <v>60</v>
      </c>
      <c r="J9299">
        <f t="shared" si="441"/>
        <v>3689.0000000000005</v>
      </c>
    </row>
    <row r="9300" spans="1:10" x14ac:dyDescent="0.3">
      <c r="A9300" s="3" t="s">
        <v>24</v>
      </c>
      <c r="B9300" s="3" t="s">
        <v>113</v>
      </c>
      <c r="C9300" s="3">
        <v>2018</v>
      </c>
      <c r="D9300" s="3" t="s">
        <v>22</v>
      </c>
      <c r="E9300" s="3">
        <v>22</v>
      </c>
      <c r="F9300" s="3" t="s">
        <v>3</v>
      </c>
      <c r="G9300" s="3" t="str">
        <f t="shared" si="442"/>
        <v>Non-Renewable</v>
      </c>
      <c r="H9300" s="5">
        <f t="shared" si="440"/>
        <v>1.0999999999999999E-2</v>
      </c>
      <c r="I9300" s="3" t="s">
        <v>60</v>
      </c>
      <c r="J9300">
        <f t="shared" si="441"/>
        <v>2387</v>
      </c>
    </row>
    <row r="9301" spans="1:10" x14ac:dyDescent="0.3">
      <c r="A9301" s="3" t="s">
        <v>24</v>
      </c>
      <c r="B9301" s="3" t="s">
        <v>113</v>
      </c>
      <c r="C9301" s="3">
        <v>2019</v>
      </c>
      <c r="D9301" s="3" t="s">
        <v>22</v>
      </c>
      <c r="E9301" s="3">
        <v>30</v>
      </c>
      <c r="F9301" s="3" t="s">
        <v>3</v>
      </c>
      <c r="G9301" s="3" t="str">
        <f t="shared" si="442"/>
        <v>Non-Renewable</v>
      </c>
      <c r="H9301" s="5">
        <f t="shared" si="440"/>
        <v>1.4999999999999999E-2</v>
      </c>
      <c r="I9301" s="3" t="s">
        <v>60</v>
      </c>
      <c r="J9301">
        <f t="shared" si="441"/>
        <v>3255</v>
      </c>
    </row>
    <row r="9302" spans="1:10" x14ac:dyDescent="0.3">
      <c r="A9302" s="3" t="s">
        <v>24</v>
      </c>
      <c r="B9302" s="3" t="s">
        <v>113</v>
      </c>
      <c r="C9302" s="3">
        <v>2020</v>
      </c>
      <c r="D9302" s="3" t="s">
        <v>22</v>
      </c>
      <c r="E9302" s="3">
        <v>35</v>
      </c>
      <c r="F9302" s="3" t="s">
        <v>3</v>
      </c>
      <c r="G9302" s="3" t="str">
        <f t="shared" si="442"/>
        <v>Non-Renewable</v>
      </c>
      <c r="H9302" s="5">
        <f t="shared" si="440"/>
        <v>1.7500000000000002E-2</v>
      </c>
      <c r="I9302" s="3" t="s">
        <v>60</v>
      </c>
      <c r="J9302">
        <f t="shared" si="441"/>
        <v>3797.5000000000005</v>
      </c>
    </row>
    <row r="9303" spans="1:10" x14ac:dyDescent="0.3">
      <c r="A9303" s="3" t="s">
        <v>24</v>
      </c>
      <c r="B9303" s="3" t="s">
        <v>113</v>
      </c>
      <c r="C9303" s="3">
        <v>2021</v>
      </c>
      <c r="D9303" s="3" t="s">
        <v>22</v>
      </c>
      <c r="E9303" s="3">
        <v>35</v>
      </c>
      <c r="F9303" s="3" t="s">
        <v>3</v>
      </c>
      <c r="G9303" s="3" t="str">
        <f t="shared" si="442"/>
        <v>Non-Renewable</v>
      </c>
      <c r="H9303" s="5">
        <f t="shared" si="440"/>
        <v>1.7500000000000002E-2</v>
      </c>
      <c r="I9303" s="3" t="s">
        <v>60</v>
      </c>
      <c r="J9303">
        <f t="shared" si="441"/>
        <v>3797.5000000000005</v>
      </c>
    </row>
    <row r="9304" spans="1:10" x14ac:dyDescent="0.3">
      <c r="A9304" s="3" t="s">
        <v>24</v>
      </c>
      <c r="B9304" s="3" t="s">
        <v>113</v>
      </c>
      <c r="C9304" s="3">
        <v>2022</v>
      </c>
      <c r="D9304" s="3" t="s">
        <v>22</v>
      </c>
      <c r="E9304" s="3">
        <v>27</v>
      </c>
      <c r="F9304" s="3" t="s">
        <v>3</v>
      </c>
      <c r="G9304" s="3" t="str">
        <f t="shared" si="442"/>
        <v>Non-Renewable</v>
      </c>
      <c r="H9304" s="5">
        <f t="shared" si="440"/>
        <v>1.35E-2</v>
      </c>
      <c r="I9304" s="3" t="s">
        <v>60</v>
      </c>
      <c r="J9304">
        <f t="shared" si="441"/>
        <v>2929.5</v>
      </c>
    </row>
    <row r="9305" spans="1:10" x14ac:dyDescent="0.3">
      <c r="A9305" s="3" t="s">
        <v>24</v>
      </c>
      <c r="B9305" s="3" t="s">
        <v>113</v>
      </c>
      <c r="C9305" s="3">
        <v>2023</v>
      </c>
      <c r="D9305" s="3" t="s">
        <v>22</v>
      </c>
      <c r="E9305" s="3">
        <v>26</v>
      </c>
      <c r="F9305" s="3" t="s">
        <v>3</v>
      </c>
      <c r="G9305" s="3" t="str">
        <f t="shared" si="442"/>
        <v>Non-Renewable</v>
      </c>
      <c r="H9305" s="5">
        <f t="shared" si="440"/>
        <v>1.3000000000000001E-2</v>
      </c>
      <c r="I9305" s="3" t="s">
        <v>60</v>
      </c>
      <c r="J9305">
        <f t="shared" si="441"/>
        <v>2821.0000000000005</v>
      </c>
    </row>
    <row r="9306" spans="1:10" x14ac:dyDescent="0.3">
      <c r="A9306" s="3" t="s">
        <v>24</v>
      </c>
      <c r="B9306" s="3" t="s">
        <v>113</v>
      </c>
      <c r="C9306" s="3">
        <v>2024</v>
      </c>
      <c r="D9306" s="3" t="s">
        <v>22</v>
      </c>
      <c r="E9306" s="3">
        <v>26</v>
      </c>
      <c r="F9306" s="3" t="s">
        <v>3</v>
      </c>
      <c r="G9306" s="3" t="str">
        <f t="shared" si="442"/>
        <v>Non-Renewable</v>
      </c>
      <c r="H9306" s="5">
        <f t="shared" si="440"/>
        <v>1.3000000000000001E-2</v>
      </c>
      <c r="I9306" s="3" t="s">
        <v>60</v>
      </c>
      <c r="J9306">
        <f t="shared" si="441"/>
        <v>2821.0000000000005</v>
      </c>
    </row>
    <row r="9307" spans="1:10" x14ac:dyDescent="0.3">
      <c r="A9307" s="3" t="s">
        <v>24</v>
      </c>
      <c r="B9307" s="3" t="s">
        <v>113</v>
      </c>
      <c r="C9307" s="3">
        <v>2025</v>
      </c>
      <c r="D9307" s="3" t="s">
        <v>22</v>
      </c>
      <c r="E9307" s="3">
        <v>27</v>
      </c>
      <c r="F9307" s="3" t="s">
        <v>3</v>
      </c>
      <c r="G9307" s="3" t="str">
        <f t="shared" si="442"/>
        <v>Non-Renewable</v>
      </c>
      <c r="H9307" s="5">
        <f t="shared" si="440"/>
        <v>1.35E-2</v>
      </c>
      <c r="I9307" s="3" t="s">
        <v>60</v>
      </c>
      <c r="J9307">
        <f t="shared" si="441"/>
        <v>2929.5</v>
      </c>
    </row>
    <row r="9308" spans="1:10" x14ac:dyDescent="0.3">
      <c r="A9308" s="3" t="s">
        <v>33</v>
      </c>
      <c r="B9308" s="3" t="s">
        <v>114</v>
      </c>
      <c r="C9308" s="3">
        <v>2000</v>
      </c>
      <c r="D9308" s="3" t="s">
        <v>4</v>
      </c>
      <c r="E9308" s="3">
        <v>292</v>
      </c>
      <c r="F9308" s="3" t="s">
        <v>3</v>
      </c>
      <c r="G9308" s="3" t="str">
        <f t="shared" si="442"/>
        <v>Non-Renewable</v>
      </c>
      <c r="H9308" s="5">
        <f t="shared" si="440"/>
        <v>0.22775999999999999</v>
      </c>
      <c r="I9308" s="3" t="s">
        <v>60</v>
      </c>
      <c r="J9308">
        <f t="shared" si="441"/>
        <v>49423.92</v>
      </c>
    </row>
    <row r="9309" spans="1:10" x14ac:dyDescent="0.3">
      <c r="A9309" s="3" t="s">
        <v>33</v>
      </c>
      <c r="B9309" s="3" t="s">
        <v>114</v>
      </c>
      <c r="C9309" s="3">
        <v>2001</v>
      </c>
      <c r="D9309" s="3" t="s">
        <v>4</v>
      </c>
      <c r="E9309" s="3">
        <v>312</v>
      </c>
      <c r="F9309" s="3" t="s">
        <v>3</v>
      </c>
      <c r="G9309" s="3" t="str">
        <f t="shared" si="442"/>
        <v>Non-Renewable</v>
      </c>
      <c r="H9309" s="5">
        <f t="shared" si="440"/>
        <v>0.24335999999999999</v>
      </c>
      <c r="I9309" s="3" t="s">
        <v>60</v>
      </c>
      <c r="J9309">
        <f t="shared" si="441"/>
        <v>52809.119999999995</v>
      </c>
    </row>
    <row r="9310" spans="1:10" x14ac:dyDescent="0.3">
      <c r="A9310" s="3" t="s">
        <v>33</v>
      </c>
      <c r="B9310" s="3" t="s">
        <v>114</v>
      </c>
      <c r="C9310" s="3">
        <v>2002</v>
      </c>
      <c r="D9310" s="3" t="s">
        <v>4</v>
      </c>
      <c r="E9310" s="3">
        <v>301</v>
      </c>
      <c r="F9310" s="3" t="s">
        <v>3</v>
      </c>
      <c r="G9310" s="3" t="str">
        <f t="shared" si="442"/>
        <v>Non-Renewable</v>
      </c>
      <c r="H9310" s="5">
        <f t="shared" si="440"/>
        <v>0.23477999999999999</v>
      </c>
      <c r="I9310" s="3" t="s">
        <v>60</v>
      </c>
      <c r="J9310">
        <f t="shared" si="441"/>
        <v>50947.259999999995</v>
      </c>
    </row>
    <row r="9311" spans="1:10" x14ac:dyDescent="0.3">
      <c r="A9311" s="3" t="s">
        <v>33</v>
      </c>
      <c r="B9311" s="3" t="s">
        <v>114</v>
      </c>
      <c r="C9311" s="3">
        <v>2003</v>
      </c>
      <c r="D9311" s="3" t="s">
        <v>4</v>
      </c>
      <c r="E9311" s="3">
        <v>349</v>
      </c>
      <c r="F9311" s="3" t="s">
        <v>3</v>
      </c>
      <c r="G9311" s="3" t="str">
        <f t="shared" si="442"/>
        <v>Non-Renewable</v>
      </c>
      <c r="H9311" s="5">
        <f t="shared" si="440"/>
        <v>0.27222000000000002</v>
      </c>
      <c r="I9311" s="3" t="s">
        <v>60</v>
      </c>
      <c r="J9311">
        <f t="shared" si="441"/>
        <v>59071.740000000005</v>
      </c>
    </row>
    <row r="9312" spans="1:10" x14ac:dyDescent="0.3">
      <c r="A9312" s="3" t="s">
        <v>33</v>
      </c>
      <c r="B9312" s="3" t="s">
        <v>114</v>
      </c>
      <c r="C9312" s="3">
        <v>2004</v>
      </c>
      <c r="D9312" s="3" t="s">
        <v>4</v>
      </c>
      <c r="E9312" s="3">
        <v>372</v>
      </c>
      <c r="F9312" s="3" t="s">
        <v>3</v>
      </c>
      <c r="G9312" s="3" t="str">
        <f t="shared" si="442"/>
        <v>Non-Renewable</v>
      </c>
      <c r="H9312" s="5">
        <f t="shared" si="440"/>
        <v>0.29015999999999997</v>
      </c>
      <c r="I9312" s="3" t="s">
        <v>60</v>
      </c>
      <c r="J9312">
        <f t="shared" si="441"/>
        <v>62964.719999999994</v>
      </c>
    </row>
    <row r="9313" spans="1:10" x14ac:dyDescent="0.3">
      <c r="A9313" s="3" t="s">
        <v>33</v>
      </c>
      <c r="B9313" s="3" t="s">
        <v>114</v>
      </c>
      <c r="C9313" s="3">
        <v>2005</v>
      </c>
      <c r="D9313" s="3" t="s">
        <v>4</v>
      </c>
      <c r="E9313" s="3">
        <v>416</v>
      </c>
      <c r="F9313" s="3" t="s">
        <v>3</v>
      </c>
      <c r="G9313" s="3" t="str">
        <f t="shared" si="442"/>
        <v>Non-Renewable</v>
      </c>
      <c r="H9313" s="5">
        <f t="shared" si="440"/>
        <v>0.32447999999999999</v>
      </c>
      <c r="I9313" s="3" t="s">
        <v>60</v>
      </c>
      <c r="J9313">
        <f t="shared" si="441"/>
        <v>70412.160000000003</v>
      </c>
    </row>
    <row r="9314" spans="1:10" x14ac:dyDescent="0.3">
      <c r="A9314" s="3" t="s">
        <v>33</v>
      </c>
      <c r="B9314" s="3" t="s">
        <v>114</v>
      </c>
      <c r="C9314" s="3">
        <v>2006</v>
      </c>
      <c r="D9314" s="3" t="s">
        <v>4</v>
      </c>
      <c r="E9314" s="3">
        <v>468</v>
      </c>
      <c r="F9314" s="3" t="s">
        <v>3</v>
      </c>
      <c r="G9314" s="3" t="str">
        <f t="shared" si="442"/>
        <v>Non-Renewable</v>
      </c>
      <c r="H9314" s="5">
        <f t="shared" si="440"/>
        <v>0.36503999999999998</v>
      </c>
      <c r="I9314" s="3" t="s">
        <v>60</v>
      </c>
      <c r="J9314">
        <f t="shared" si="441"/>
        <v>79213.679999999993</v>
      </c>
    </row>
    <row r="9315" spans="1:10" x14ac:dyDescent="0.3">
      <c r="A9315" s="3" t="s">
        <v>33</v>
      </c>
      <c r="B9315" s="3" t="s">
        <v>114</v>
      </c>
      <c r="C9315" s="3">
        <v>2007</v>
      </c>
      <c r="D9315" s="3" t="s">
        <v>4</v>
      </c>
      <c r="E9315" s="3">
        <v>501</v>
      </c>
      <c r="F9315" s="3" t="s">
        <v>3</v>
      </c>
      <c r="G9315" s="3" t="str">
        <f t="shared" si="442"/>
        <v>Non-Renewable</v>
      </c>
      <c r="H9315" s="5">
        <f t="shared" si="440"/>
        <v>0.39078000000000002</v>
      </c>
      <c r="I9315" s="3" t="s">
        <v>60</v>
      </c>
      <c r="J9315">
        <f t="shared" si="441"/>
        <v>84799.260000000009</v>
      </c>
    </row>
    <row r="9316" spans="1:10" x14ac:dyDescent="0.3">
      <c r="A9316" s="3" t="s">
        <v>33</v>
      </c>
      <c r="B9316" s="3" t="s">
        <v>114</v>
      </c>
      <c r="C9316" s="3">
        <v>2008</v>
      </c>
      <c r="D9316" s="3" t="s">
        <v>4</v>
      </c>
      <c r="E9316" s="3">
        <v>484</v>
      </c>
      <c r="F9316" s="3" t="s">
        <v>3</v>
      </c>
      <c r="G9316" s="3" t="str">
        <f t="shared" si="442"/>
        <v>Non-Renewable</v>
      </c>
      <c r="H9316" s="5">
        <f t="shared" si="440"/>
        <v>0.37751999999999997</v>
      </c>
      <c r="I9316" s="3" t="s">
        <v>60</v>
      </c>
      <c r="J9316">
        <f t="shared" si="441"/>
        <v>81921.84</v>
      </c>
    </row>
    <row r="9317" spans="1:10" x14ac:dyDescent="0.3">
      <c r="A9317" s="3" t="s">
        <v>33</v>
      </c>
      <c r="B9317" s="3" t="s">
        <v>114</v>
      </c>
      <c r="C9317" s="3">
        <v>2009</v>
      </c>
      <c r="D9317" s="3" t="s">
        <v>4</v>
      </c>
      <c r="E9317" s="3">
        <v>568</v>
      </c>
      <c r="F9317" s="3" t="s">
        <v>3</v>
      </c>
      <c r="G9317" s="3" t="str">
        <f t="shared" si="442"/>
        <v>Non-Renewable</v>
      </c>
      <c r="H9317" s="5">
        <f t="shared" si="440"/>
        <v>0.44303999999999999</v>
      </c>
      <c r="I9317" s="3" t="s">
        <v>60</v>
      </c>
      <c r="J9317">
        <f t="shared" si="441"/>
        <v>96139.68</v>
      </c>
    </row>
    <row r="9318" spans="1:10" x14ac:dyDescent="0.3">
      <c r="A9318" s="3" t="s">
        <v>33</v>
      </c>
      <c r="B9318" s="3" t="s">
        <v>114</v>
      </c>
      <c r="C9318" s="3">
        <v>2010</v>
      </c>
      <c r="D9318" s="3" t="s">
        <v>4</v>
      </c>
      <c r="E9318" s="3">
        <v>723</v>
      </c>
      <c r="F9318" s="3" t="s">
        <v>3</v>
      </c>
      <c r="G9318" s="3" t="str">
        <f t="shared" si="442"/>
        <v>Non-Renewable</v>
      </c>
      <c r="H9318" s="5">
        <f t="shared" si="440"/>
        <v>0.56394</v>
      </c>
      <c r="I9318" s="3" t="s">
        <v>60</v>
      </c>
      <c r="J9318">
        <f t="shared" si="441"/>
        <v>122374.98</v>
      </c>
    </row>
    <row r="9319" spans="1:10" x14ac:dyDescent="0.3">
      <c r="A9319" s="3" t="s">
        <v>33</v>
      </c>
      <c r="B9319" s="3" t="s">
        <v>114</v>
      </c>
      <c r="C9319" s="3">
        <v>2011</v>
      </c>
      <c r="D9319" s="3" t="s">
        <v>4</v>
      </c>
      <c r="E9319" s="3">
        <v>821</v>
      </c>
      <c r="F9319" s="3" t="s">
        <v>3</v>
      </c>
      <c r="G9319" s="3" t="str">
        <f t="shared" si="442"/>
        <v>Non-Renewable</v>
      </c>
      <c r="H9319" s="5">
        <f t="shared" si="440"/>
        <v>0.64037999999999995</v>
      </c>
      <c r="I9319" s="3" t="s">
        <v>60</v>
      </c>
      <c r="J9319">
        <f t="shared" si="441"/>
        <v>138962.46</v>
      </c>
    </row>
    <row r="9320" spans="1:10" x14ac:dyDescent="0.3">
      <c r="A9320" s="3" t="s">
        <v>33</v>
      </c>
      <c r="B9320" s="3" t="s">
        <v>114</v>
      </c>
      <c r="C9320" s="3">
        <v>2012</v>
      </c>
      <c r="D9320" s="3" t="s">
        <v>4</v>
      </c>
      <c r="E9320" s="3">
        <v>1022</v>
      </c>
      <c r="F9320" s="3" t="s">
        <v>3</v>
      </c>
      <c r="G9320" s="3" t="str">
        <f t="shared" si="442"/>
        <v>Non-Renewable</v>
      </c>
      <c r="H9320" s="5">
        <f t="shared" si="440"/>
        <v>0.79715999999999998</v>
      </c>
      <c r="I9320" s="3" t="s">
        <v>60</v>
      </c>
      <c r="J9320">
        <f t="shared" si="441"/>
        <v>172983.72</v>
      </c>
    </row>
    <row r="9321" spans="1:10" x14ac:dyDescent="0.3">
      <c r="A9321" s="3" t="s">
        <v>33</v>
      </c>
      <c r="B9321" s="3" t="s">
        <v>114</v>
      </c>
      <c r="C9321" s="3">
        <v>2013</v>
      </c>
      <c r="D9321" s="3" t="s">
        <v>4</v>
      </c>
      <c r="E9321" s="3">
        <v>1172</v>
      </c>
      <c r="F9321" s="3" t="s">
        <v>3</v>
      </c>
      <c r="G9321" s="3" t="str">
        <f t="shared" si="442"/>
        <v>Non-Renewable</v>
      </c>
      <c r="H9321" s="5">
        <f t="shared" si="440"/>
        <v>0.91415999999999997</v>
      </c>
      <c r="I9321" s="3" t="s">
        <v>60</v>
      </c>
      <c r="J9321">
        <f t="shared" si="441"/>
        <v>198372.72</v>
      </c>
    </row>
    <row r="9322" spans="1:10" x14ac:dyDescent="0.3">
      <c r="A9322" s="3" t="s">
        <v>33</v>
      </c>
      <c r="B9322" s="3" t="s">
        <v>114</v>
      </c>
      <c r="C9322" s="3">
        <v>2014</v>
      </c>
      <c r="D9322" s="3" t="s">
        <v>4</v>
      </c>
      <c r="E9322" s="3">
        <v>1394</v>
      </c>
      <c r="F9322" s="3" t="s">
        <v>3</v>
      </c>
      <c r="G9322" s="3" t="str">
        <f t="shared" si="442"/>
        <v>Non-Renewable</v>
      </c>
      <c r="H9322" s="5">
        <f t="shared" si="440"/>
        <v>1.0873200000000001</v>
      </c>
      <c r="I9322" s="3" t="s">
        <v>60</v>
      </c>
      <c r="J9322">
        <f t="shared" si="441"/>
        <v>235948.44</v>
      </c>
    </row>
    <row r="9323" spans="1:10" x14ac:dyDescent="0.3">
      <c r="A9323" s="3" t="s">
        <v>33</v>
      </c>
      <c r="B9323" s="3" t="s">
        <v>114</v>
      </c>
      <c r="C9323" s="3">
        <v>2015</v>
      </c>
      <c r="D9323" s="3" t="s">
        <v>4</v>
      </c>
      <c r="E9323" s="3">
        <v>1781</v>
      </c>
      <c r="F9323" s="3" t="s">
        <v>3</v>
      </c>
      <c r="G9323" s="3" t="str">
        <f t="shared" si="442"/>
        <v>Non-Renewable</v>
      </c>
      <c r="H9323" s="5">
        <f t="shared" si="440"/>
        <v>1.3891800000000001</v>
      </c>
      <c r="I9323" s="3" t="s">
        <v>60</v>
      </c>
      <c r="J9323">
        <f t="shared" si="441"/>
        <v>301452.06</v>
      </c>
    </row>
    <row r="9324" spans="1:10" x14ac:dyDescent="0.3">
      <c r="A9324" s="3" t="s">
        <v>33</v>
      </c>
      <c r="B9324" s="3" t="s">
        <v>114</v>
      </c>
      <c r="C9324" s="3">
        <v>2016</v>
      </c>
      <c r="D9324" s="3" t="s">
        <v>4</v>
      </c>
      <c r="E9324" s="3">
        <v>1576</v>
      </c>
      <c r="F9324" s="3" t="s">
        <v>3</v>
      </c>
      <c r="G9324" s="3" t="str">
        <f t="shared" si="442"/>
        <v>Non-Renewable</v>
      </c>
      <c r="H9324" s="5">
        <f t="shared" si="440"/>
        <v>1.2292799999999999</v>
      </c>
      <c r="I9324" s="3" t="s">
        <v>60</v>
      </c>
      <c r="J9324">
        <f t="shared" si="441"/>
        <v>266753.76</v>
      </c>
    </row>
    <row r="9325" spans="1:10" x14ac:dyDescent="0.3">
      <c r="A9325" s="3" t="s">
        <v>33</v>
      </c>
      <c r="B9325" s="3" t="s">
        <v>114</v>
      </c>
      <c r="C9325" s="3">
        <v>2017</v>
      </c>
      <c r="D9325" s="3" t="s">
        <v>4</v>
      </c>
      <c r="E9325" s="3">
        <v>1671</v>
      </c>
      <c r="F9325" s="3" t="s">
        <v>3</v>
      </c>
      <c r="G9325" s="3" t="str">
        <f t="shared" si="442"/>
        <v>Non-Renewable</v>
      </c>
      <c r="H9325" s="5">
        <f t="shared" si="440"/>
        <v>1.30338</v>
      </c>
      <c r="I9325" s="3" t="s">
        <v>60</v>
      </c>
      <c r="J9325">
        <f t="shared" si="441"/>
        <v>282833.46000000002</v>
      </c>
    </row>
    <row r="9326" spans="1:10" x14ac:dyDescent="0.3">
      <c r="A9326" s="3" t="s">
        <v>33</v>
      </c>
      <c r="B9326" s="3" t="s">
        <v>114</v>
      </c>
      <c r="C9326" s="3">
        <v>2018</v>
      </c>
      <c r="D9326" s="3" t="s">
        <v>4</v>
      </c>
      <c r="E9326" s="3">
        <v>1599</v>
      </c>
      <c r="F9326" s="3" t="s">
        <v>3</v>
      </c>
      <c r="G9326" s="3" t="str">
        <f t="shared" si="442"/>
        <v>Non-Renewable</v>
      </c>
      <c r="H9326" s="5">
        <f t="shared" si="440"/>
        <v>1.24722</v>
      </c>
      <c r="I9326" s="3" t="s">
        <v>60</v>
      </c>
      <c r="J9326">
        <f t="shared" si="441"/>
        <v>270646.74</v>
      </c>
    </row>
    <row r="9327" spans="1:10" x14ac:dyDescent="0.3">
      <c r="A9327" s="3" t="s">
        <v>33</v>
      </c>
      <c r="B9327" s="3" t="s">
        <v>114</v>
      </c>
      <c r="C9327" s="3">
        <v>2019</v>
      </c>
      <c r="D9327" s="3" t="s">
        <v>4</v>
      </c>
      <c r="E9327" s="3">
        <v>1336</v>
      </c>
      <c r="F9327" s="3" t="s">
        <v>3</v>
      </c>
      <c r="G9327" s="3" t="str">
        <f t="shared" si="442"/>
        <v>Non-Renewable</v>
      </c>
      <c r="H9327" s="5">
        <f t="shared" si="440"/>
        <v>1.0420799999999999</v>
      </c>
      <c r="I9327" s="3" t="s">
        <v>60</v>
      </c>
      <c r="J9327">
        <f t="shared" si="441"/>
        <v>226131.36</v>
      </c>
    </row>
    <row r="9328" spans="1:10" x14ac:dyDescent="0.3">
      <c r="A9328" s="3" t="s">
        <v>33</v>
      </c>
      <c r="B9328" s="3" t="s">
        <v>114</v>
      </c>
      <c r="C9328" s="3">
        <v>2020</v>
      </c>
      <c r="D9328" s="3" t="s">
        <v>4</v>
      </c>
      <c r="E9328" s="3">
        <v>1291</v>
      </c>
      <c r="F9328" s="3" t="s">
        <v>3</v>
      </c>
      <c r="G9328" s="3" t="str">
        <f t="shared" si="442"/>
        <v>Non-Renewable</v>
      </c>
      <c r="H9328" s="5">
        <f t="shared" si="440"/>
        <v>1.00698</v>
      </c>
      <c r="I9328" s="3" t="s">
        <v>60</v>
      </c>
      <c r="J9328">
        <f t="shared" si="441"/>
        <v>218514.66</v>
      </c>
    </row>
    <row r="9329" spans="1:10" x14ac:dyDescent="0.3">
      <c r="A9329" s="3" t="s">
        <v>33</v>
      </c>
      <c r="B9329" s="3" t="s">
        <v>114</v>
      </c>
      <c r="C9329" s="3">
        <v>2021</v>
      </c>
      <c r="D9329" s="3" t="s">
        <v>4</v>
      </c>
      <c r="E9329" s="3">
        <v>1373</v>
      </c>
      <c r="F9329" s="3" t="s">
        <v>3</v>
      </c>
      <c r="G9329" s="3" t="str">
        <f t="shared" si="442"/>
        <v>Non-Renewable</v>
      </c>
      <c r="H9329" s="5">
        <f t="shared" si="440"/>
        <v>1.07094</v>
      </c>
      <c r="I9329" s="3" t="s">
        <v>60</v>
      </c>
      <c r="J9329">
        <f t="shared" si="441"/>
        <v>232393.98</v>
      </c>
    </row>
    <row r="9330" spans="1:10" x14ac:dyDescent="0.3">
      <c r="A9330" s="3" t="s">
        <v>33</v>
      </c>
      <c r="B9330" s="3" t="s">
        <v>114</v>
      </c>
      <c r="C9330" s="3">
        <v>2022</v>
      </c>
      <c r="D9330" s="3" t="s">
        <v>4</v>
      </c>
      <c r="E9330" s="3">
        <v>1355</v>
      </c>
      <c r="F9330" s="3" t="s">
        <v>3</v>
      </c>
      <c r="G9330" s="3" t="str">
        <f t="shared" si="442"/>
        <v>Non-Renewable</v>
      </c>
      <c r="H9330" s="5">
        <f t="shared" si="440"/>
        <v>1.0569</v>
      </c>
      <c r="I9330" s="3" t="s">
        <v>60</v>
      </c>
      <c r="J9330">
        <f t="shared" si="441"/>
        <v>229347.3</v>
      </c>
    </row>
    <row r="9331" spans="1:10" x14ac:dyDescent="0.3">
      <c r="A9331" s="3" t="s">
        <v>33</v>
      </c>
      <c r="B9331" s="3" t="s">
        <v>114</v>
      </c>
      <c r="C9331" s="3">
        <v>2023</v>
      </c>
      <c r="D9331" s="3" t="s">
        <v>4</v>
      </c>
      <c r="E9331" s="3">
        <v>1419</v>
      </c>
      <c r="F9331" s="3" t="s">
        <v>3</v>
      </c>
      <c r="G9331" s="3" t="str">
        <f t="shared" si="442"/>
        <v>Non-Renewable</v>
      </c>
      <c r="H9331" s="5">
        <f t="shared" si="440"/>
        <v>1.1068199999999999</v>
      </c>
      <c r="I9331" s="3" t="s">
        <v>60</v>
      </c>
      <c r="J9331">
        <f t="shared" si="441"/>
        <v>240179.93999999997</v>
      </c>
    </row>
    <row r="9332" spans="1:10" x14ac:dyDescent="0.3">
      <c r="A9332" s="3" t="s">
        <v>33</v>
      </c>
      <c r="B9332" s="3" t="s">
        <v>114</v>
      </c>
      <c r="C9332" s="3">
        <v>2024</v>
      </c>
      <c r="D9332" s="3" t="s">
        <v>4</v>
      </c>
      <c r="E9332" s="3">
        <v>1467</v>
      </c>
      <c r="F9332" s="3" t="s">
        <v>3</v>
      </c>
      <c r="G9332" s="3" t="str">
        <f t="shared" si="442"/>
        <v>Non-Renewable</v>
      </c>
      <c r="H9332" s="5">
        <f t="shared" si="440"/>
        <v>1.1442600000000001</v>
      </c>
      <c r="I9332" s="3" t="s">
        <v>60</v>
      </c>
      <c r="J9332">
        <f t="shared" si="441"/>
        <v>248304.42</v>
      </c>
    </row>
    <row r="9333" spans="1:10" x14ac:dyDescent="0.3">
      <c r="A9333" s="3" t="s">
        <v>33</v>
      </c>
      <c r="B9333" s="3" t="s">
        <v>114</v>
      </c>
      <c r="C9333" s="3">
        <v>2025</v>
      </c>
      <c r="D9333" s="3" t="s">
        <v>4</v>
      </c>
      <c r="E9333" s="3">
        <v>1542</v>
      </c>
      <c r="F9333" s="3" t="s">
        <v>3</v>
      </c>
      <c r="G9333" s="3" t="str">
        <f t="shared" si="442"/>
        <v>Non-Renewable</v>
      </c>
      <c r="H9333" s="5">
        <f t="shared" si="440"/>
        <v>1.2027600000000001</v>
      </c>
      <c r="I9333" s="3" t="s">
        <v>60</v>
      </c>
      <c r="J9333">
        <f t="shared" si="441"/>
        <v>260998.92</v>
      </c>
    </row>
    <row r="9334" spans="1:10" x14ac:dyDescent="0.3">
      <c r="A9334" s="3" t="s">
        <v>33</v>
      </c>
      <c r="B9334" s="3" t="s">
        <v>114</v>
      </c>
      <c r="C9334" s="3">
        <v>2000</v>
      </c>
      <c r="D9334" s="3" t="s">
        <v>7</v>
      </c>
      <c r="E9334" s="3">
        <v>98</v>
      </c>
      <c r="F9334" s="3" t="s">
        <v>3</v>
      </c>
      <c r="G9334" s="3" t="str">
        <f t="shared" si="442"/>
        <v>Renewable</v>
      </c>
      <c r="H9334" s="5">
        <f t="shared" si="440"/>
        <v>2.3519999999999999E-3</v>
      </c>
      <c r="I9334" s="3" t="s">
        <v>60</v>
      </c>
      <c r="J9334">
        <f t="shared" si="441"/>
        <v>510.38399999999996</v>
      </c>
    </row>
    <row r="9335" spans="1:10" x14ac:dyDescent="0.3">
      <c r="A9335" s="3" t="s">
        <v>33</v>
      </c>
      <c r="B9335" s="3" t="s">
        <v>114</v>
      </c>
      <c r="C9335" s="3">
        <v>2001</v>
      </c>
      <c r="D9335" s="3" t="s">
        <v>7</v>
      </c>
      <c r="E9335" s="3">
        <v>54</v>
      </c>
      <c r="F9335" s="3" t="s">
        <v>3</v>
      </c>
      <c r="G9335" s="3" t="str">
        <f t="shared" si="442"/>
        <v>Renewable</v>
      </c>
      <c r="H9335" s="5">
        <f t="shared" si="440"/>
        <v>1.2960000000000001E-3</v>
      </c>
      <c r="I9335" s="3" t="s">
        <v>60</v>
      </c>
      <c r="J9335">
        <f t="shared" si="441"/>
        <v>281.23200000000003</v>
      </c>
    </row>
    <row r="9336" spans="1:10" x14ac:dyDescent="0.3">
      <c r="A9336" s="3" t="s">
        <v>33</v>
      </c>
      <c r="B9336" s="3" t="s">
        <v>114</v>
      </c>
      <c r="C9336" s="3">
        <v>2002</v>
      </c>
      <c r="D9336" s="3" t="s">
        <v>7</v>
      </c>
      <c r="E9336" s="3">
        <v>64</v>
      </c>
      <c r="F9336" s="3" t="s">
        <v>3</v>
      </c>
      <c r="G9336" s="3" t="str">
        <f t="shared" si="442"/>
        <v>Renewable</v>
      </c>
      <c r="H9336" s="5">
        <f t="shared" si="440"/>
        <v>1.536E-3</v>
      </c>
      <c r="I9336" s="3" t="s">
        <v>60</v>
      </c>
      <c r="J9336">
        <f t="shared" si="441"/>
        <v>333.31200000000001</v>
      </c>
    </row>
    <row r="9337" spans="1:10" x14ac:dyDescent="0.3">
      <c r="A9337" s="3" t="s">
        <v>33</v>
      </c>
      <c r="B9337" s="3" t="s">
        <v>114</v>
      </c>
      <c r="C9337" s="3">
        <v>2003</v>
      </c>
      <c r="D9337" s="3" t="s">
        <v>7</v>
      </c>
      <c r="E9337" s="3">
        <v>96</v>
      </c>
      <c r="F9337" s="3" t="s">
        <v>3</v>
      </c>
      <c r="G9337" s="3" t="str">
        <f t="shared" si="442"/>
        <v>Renewable</v>
      </c>
      <c r="H9337" s="5">
        <f t="shared" si="440"/>
        <v>2.3040000000000001E-3</v>
      </c>
      <c r="I9337" s="3" t="s">
        <v>60</v>
      </c>
      <c r="J9337">
        <f t="shared" si="441"/>
        <v>499.96800000000002</v>
      </c>
    </row>
    <row r="9338" spans="1:10" x14ac:dyDescent="0.3">
      <c r="A9338" s="3" t="s">
        <v>33</v>
      </c>
      <c r="B9338" s="3" t="s">
        <v>114</v>
      </c>
      <c r="C9338" s="3">
        <v>2004</v>
      </c>
      <c r="D9338" s="3" t="s">
        <v>7</v>
      </c>
      <c r="E9338" s="3">
        <v>102</v>
      </c>
      <c r="F9338" s="3" t="s">
        <v>3</v>
      </c>
      <c r="G9338" s="3" t="str">
        <f t="shared" si="442"/>
        <v>Renewable</v>
      </c>
      <c r="H9338" s="5">
        <f t="shared" si="440"/>
        <v>2.4480000000000001E-3</v>
      </c>
      <c r="I9338" s="3" t="s">
        <v>60</v>
      </c>
      <c r="J9338">
        <f t="shared" si="441"/>
        <v>531.21600000000001</v>
      </c>
    </row>
    <row r="9339" spans="1:10" x14ac:dyDescent="0.3">
      <c r="A9339" s="3" t="s">
        <v>33</v>
      </c>
      <c r="B9339" s="3" t="s">
        <v>114</v>
      </c>
      <c r="C9339" s="3">
        <v>2005</v>
      </c>
      <c r="D9339" s="3" t="s">
        <v>7</v>
      </c>
      <c r="E9339" s="3">
        <v>101</v>
      </c>
      <c r="F9339" s="3" t="s">
        <v>3</v>
      </c>
      <c r="G9339" s="3" t="str">
        <f t="shared" si="442"/>
        <v>Renewable</v>
      </c>
      <c r="H9339" s="5">
        <f t="shared" si="440"/>
        <v>2.4239999999999999E-3</v>
      </c>
      <c r="I9339" s="3" t="s">
        <v>60</v>
      </c>
      <c r="J9339">
        <f t="shared" si="441"/>
        <v>526.00800000000004</v>
      </c>
    </row>
    <row r="9340" spans="1:10" x14ac:dyDescent="0.3">
      <c r="A9340" s="3" t="s">
        <v>33</v>
      </c>
      <c r="B9340" s="3" t="s">
        <v>114</v>
      </c>
      <c r="C9340" s="3">
        <v>2006</v>
      </c>
      <c r="D9340" s="3" t="s">
        <v>7</v>
      </c>
      <c r="E9340" s="3">
        <v>80</v>
      </c>
      <c r="F9340" s="3" t="s">
        <v>3</v>
      </c>
      <c r="G9340" s="3" t="str">
        <f t="shared" si="442"/>
        <v>Renewable</v>
      </c>
      <c r="H9340" s="5">
        <f t="shared" si="440"/>
        <v>1.92E-3</v>
      </c>
      <c r="I9340" s="3" t="s">
        <v>60</v>
      </c>
      <c r="J9340">
        <f t="shared" si="441"/>
        <v>416.64</v>
      </c>
    </row>
    <row r="9341" spans="1:10" x14ac:dyDescent="0.3">
      <c r="A9341" s="3" t="s">
        <v>33</v>
      </c>
      <c r="B9341" s="3" t="s">
        <v>114</v>
      </c>
      <c r="C9341" s="3">
        <v>2007</v>
      </c>
      <c r="D9341" s="3" t="s">
        <v>7</v>
      </c>
      <c r="E9341" s="3">
        <v>111</v>
      </c>
      <c r="F9341" s="3" t="s">
        <v>3</v>
      </c>
      <c r="G9341" s="3" t="str">
        <f t="shared" si="442"/>
        <v>Renewable</v>
      </c>
      <c r="H9341" s="5">
        <f t="shared" si="440"/>
        <v>2.6640000000000001E-3</v>
      </c>
      <c r="I9341" s="3" t="s">
        <v>60</v>
      </c>
      <c r="J9341">
        <f t="shared" si="441"/>
        <v>578.08800000000008</v>
      </c>
    </row>
    <row r="9342" spans="1:10" x14ac:dyDescent="0.3">
      <c r="A9342" s="3" t="s">
        <v>33</v>
      </c>
      <c r="B9342" s="3" t="s">
        <v>114</v>
      </c>
      <c r="C9342" s="3">
        <v>2008</v>
      </c>
      <c r="D9342" s="3" t="s">
        <v>7</v>
      </c>
      <c r="E9342" s="3">
        <v>136</v>
      </c>
      <c r="F9342" s="3" t="s">
        <v>3</v>
      </c>
      <c r="G9342" s="3" t="str">
        <f t="shared" si="442"/>
        <v>Renewable</v>
      </c>
      <c r="H9342" s="5">
        <f t="shared" si="440"/>
        <v>3.264E-3</v>
      </c>
      <c r="I9342" s="3" t="s">
        <v>60</v>
      </c>
      <c r="J9342">
        <f t="shared" si="441"/>
        <v>708.28800000000001</v>
      </c>
    </row>
    <row r="9343" spans="1:10" x14ac:dyDescent="0.3">
      <c r="A9343" s="3" t="s">
        <v>33</v>
      </c>
      <c r="B9343" s="3" t="s">
        <v>114</v>
      </c>
      <c r="C9343" s="3">
        <v>2009</v>
      </c>
      <c r="D9343" s="3" t="s">
        <v>7</v>
      </c>
      <c r="E9343" s="3">
        <v>132</v>
      </c>
      <c r="F9343" s="3" t="s">
        <v>3</v>
      </c>
      <c r="G9343" s="3" t="str">
        <f t="shared" si="442"/>
        <v>Renewable</v>
      </c>
      <c r="H9343" s="5">
        <f t="shared" si="440"/>
        <v>3.1680000000000002E-3</v>
      </c>
      <c r="I9343" s="3" t="s">
        <v>60</v>
      </c>
      <c r="J9343">
        <f t="shared" si="441"/>
        <v>687.45600000000002</v>
      </c>
    </row>
    <row r="9344" spans="1:10" x14ac:dyDescent="0.3">
      <c r="A9344" s="3" t="s">
        <v>33</v>
      </c>
      <c r="B9344" s="3" t="s">
        <v>114</v>
      </c>
      <c r="C9344" s="3">
        <v>2010</v>
      </c>
      <c r="D9344" s="3" t="s">
        <v>7</v>
      </c>
      <c r="E9344" s="3">
        <v>118</v>
      </c>
      <c r="F9344" s="3" t="s">
        <v>3</v>
      </c>
      <c r="G9344" s="3" t="str">
        <f t="shared" si="442"/>
        <v>Renewable</v>
      </c>
      <c r="H9344" s="5">
        <f t="shared" si="440"/>
        <v>2.8319999999999999E-3</v>
      </c>
      <c r="I9344" s="3" t="s">
        <v>60</v>
      </c>
      <c r="J9344">
        <f t="shared" si="441"/>
        <v>614.54399999999998</v>
      </c>
    </row>
    <row r="9345" spans="1:10" x14ac:dyDescent="0.3">
      <c r="A9345" s="3" t="s">
        <v>33</v>
      </c>
      <c r="B9345" s="3" t="s">
        <v>114</v>
      </c>
      <c r="C9345" s="3">
        <v>2011</v>
      </c>
      <c r="D9345" s="3" t="s">
        <v>7</v>
      </c>
      <c r="E9345" s="3">
        <v>82</v>
      </c>
      <c r="F9345" s="3" t="s">
        <v>3</v>
      </c>
      <c r="G9345" s="3" t="str">
        <f t="shared" si="442"/>
        <v>Renewable</v>
      </c>
      <c r="H9345" s="5">
        <f t="shared" si="440"/>
        <v>1.9680000000000001E-3</v>
      </c>
      <c r="I9345" s="3" t="s">
        <v>60</v>
      </c>
      <c r="J9345">
        <f t="shared" si="441"/>
        <v>427.05600000000004</v>
      </c>
    </row>
    <row r="9346" spans="1:10" x14ac:dyDescent="0.3">
      <c r="A9346" s="3" t="s">
        <v>33</v>
      </c>
      <c r="B9346" s="3" t="s">
        <v>114</v>
      </c>
      <c r="C9346" s="3">
        <v>2012</v>
      </c>
      <c r="D9346" s="3" t="s">
        <v>7</v>
      </c>
      <c r="E9346" s="3">
        <v>97</v>
      </c>
      <c r="F9346" s="3" t="s">
        <v>3</v>
      </c>
      <c r="G9346" s="3" t="str">
        <f t="shared" si="442"/>
        <v>Renewable</v>
      </c>
      <c r="H9346" s="5">
        <f t="shared" ref="H9346:H9409" si="443">IF(D9346="Coal",E9346*0.0009,
IF(D9346="Oil",E9346*0.00078,
IF(D9346="Natural Gas",E9346*0.0004,
IF(D9346="Nuclear",E9346*0.000012,
IF(D9346="Hydropower",E9346*0.000024,
IF(D9346="Biofuels",E9346*0.0004,
IF(D9346="Waste",E9346*0.0002,
IF(D9346="Wind",E9346*0.000011,
IF(D9346="Solar PV",E9346*0.000045,
IF(D9346="Solar Thermal",E9346*0.00005,
IF(D9346="Other sources",E9346*0.0005,
IF(D9346="Geothermal",E9346*0.00005,
IF(D9346="Tide",E9346*0.00001,0)))))))))))))</f>
        <v>2.3280000000000002E-3</v>
      </c>
      <c r="I9346" s="3" t="s">
        <v>60</v>
      </c>
      <c r="J9346">
        <f t="shared" si="441"/>
        <v>505.17600000000004</v>
      </c>
    </row>
    <row r="9347" spans="1:10" x14ac:dyDescent="0.3">
      <c r="A9347" s="3" t="s">
        <v>33</v>
      </c>
      <c r="B9347" s="3" t="s">
        <v>114</v>
      </c>
      <c r="C9347" s="3">
        <v>2013</v>
      </c>
      <c r="D9347" s="3" t="s">
        <v>7</v>
      </c>
      <c r="E9347" s="3">
        <v>106</v>
      </c>
      <c r="F9347" s="3" t="s">
        <v>3</v>
      </c>
      <c r="G9347" s="3" t="str">
        <f t="shared" si="442"/>
        <v>Renewable</v>
      </c>
      <c r="H9347" s="5">
        <f t="shared" si="443"/>
        <v>2.5440000000000003E-3</v>
      </c>
      <c r="I9347" s="3" t="s">
        <v>60</v>
      </c>
      <c r="J9347">
        <f t="shared" ref="J9347:J9410" si="444">H9347*217000</f>
        <v>552.048</v>
      </c>
    </row>
    <row r="9348" spans="1:10" x14ac:dyDescent="0.3">
      <c r="A9348" s="3" t="s">
        <v>33</v>
      </c>
      <c r="B9348" s="3" t="s">
        <v>114</v>
      </c>
      <c r="C9348" s="3">
        <v>2014</v>
      </c>
      <c r="D9348" s="3" t="s">
        <v>7</v>
      </c>
      <c r="E9348" s="3">
        <v>90</v>
      </c>
      <c r="F9348" s="3" t="s">
        <v>3</v>
      </c>
      <c r="G9348" s="3" t="str">
        <f t="shared" si="442"/>
        <v>Renewable</v>
      </c>
      <c r="H9348" s="5">
        <f t="shared" si="443"/>
        <v>2.16E-3</v>
      </c>
      <c r="I9348" s="3" t="s">
        <v>60</v>
      </c>
      <c r="J9348">
        <f t="shared" si="444"/>
        <v>468.72</v>
      </c>
    </row>
    <row r="9349" spans="1:10" x14ac:dyDescent="0.3">
      <c r="A9349" s="3" t="s">
        <v>33</v>
      </c>
      <c r="B9349" s="3" t="s">
        <v>114</v>
      </c>
      <c r="C9349" s="3">
        <v>2015</v>
      </c>
      <c r="D9349" s="3" t="s">
        <v>7</v>
      </c>
      <c r="E9349" s="3">
        <v>93</v>
      </c>
      <c r="F9349" s="3" t="s">
        <v>3</v>
      </c>
      <c r="G9349" s="3" t="str">
        <f t="shared" si="442"/>
        <v>Renewable</v>
      </c>
      <c r="H9349" s="5">
        <f t="shared" si="443"/>
        <v>2.232E-3</v>
      </c>
      <c r="I9349" s="3" t="s">
        <v>60</v>
      </c>
      <c r="J9349">
        <f t="shared" si="444"/>
        <v>484.34399999999999</v>
      </c>
    </row>
    <row r="9350" spans="1:10" x14ac:dyDescent="0.3">
      <c r="A9350" s="3" t="s">
        <v>33</v>
      </c>
      <c r="B9350" s="3" t="s">
        <v>114</v>
      </c>
      <c r="C9350" s="3">
        <v>2016</v>
      </c>
      <c r="D9350" s="3" t="s">
        <v>7</v>
      </c>
      <c r="E9350" s="3">
        <v>139</v>
      </c>
      <c r="F9350" s="3" t="s">
        <v>3</v>
      </c>
      <c r="G9350" s="3" t="str">
        <f t="shared" si="442"/>
        <v>Renewable</v>
      </c>
      <c r="H9350" s="5">
        <f t="shared" si="443"/>
        <v>3.336E-3</v>
      </c>
      <c r="I9350" s="3" t="s">
        <v>60</v>
      </c>
      <c r="J9350">
        <f t="shared" si="444"/>
        <v>723.91200000000003</v>
      </c>
    </row>
    <row r="9351" spans="1:10" x14ac:dyDescent="0.3">
      <c r="A9351" s="3" t="s">
        <v>33</v>
      </c>
      <c r="B9351" s="3" t="s">
        <v>114</v>
      </c>
      <c r="C9351" s="3">
        <v>2017</v>
      </c>
      <c r="D9351" s="3" t="s">
        <v>7</v>
      </c>
      <c r="E9351" s="3">
        <v>127</v>
      </c>
      <c r="F9351" s="3" t="s">
        <v>3</v>
      </c>
      <c r="G9351" s="3" t="str">
        <f t="shared" si="442"/>
        <v>Renewable</v>
      </c>
      <c r="H9351" s="5">
        <f t="shared" si="443"/>
        <v>3.0479999999999999E-3</v>
      </c>
      <c r="I9351" s="3" t="s">
        <v>60</v>
      </c>
      <c r="J9351">
        <f t="shared" si="444"/>
        <v>661.41599999999994</v>
      </c>
    </row>
    <row r="9352" spans="1:10" x14ac:dyDescent="0.3">
      <c r="A9352" s="3" t="s">
        <v>33</v>
      </c>
      <c r="B9352" s="3" t="s">
        <v>114</v>
      </c>
      <c r="C9352" s="3">
        <v>2018</v>
      </c>
      <c r="D9352" s="3" t="s">
        <v>7</v>
      </c>
      <c r="E9352" s="3">
        <v>91</v>
      </c>
      <c r="F9352" s="3" t="s">
        <v>3</v>
      </c>
      <c r="G9352" s="3" t="str">
        <f t="shared" si="442"/>
        <v>Renewable</v>
      </c>
      <c r="H9352" s="5">
        <f t="shared" si="443"/>
        <v>2.1840000000000002E-3</v>
      </c>
      <c r="I9352" s="3" t="s">
        <v>60</v>
      </c>
      <c r="J9352">
        <f t="shared" si="444"/>
        <v>473.92800000000005</v>
      </c>
    </row>
    <row r="9353" spans="1:10" x14ac:dyDescent="0.3">
      <c r="A9353" s="3" t="s">
        <v>33</v>
      </c>
      <c r="B9353" s="3" t="s">
        <v>114</v>
      </c>
      <c r="C9353" s="3">
        <v>2019</v>
      </c>
      <c r="D9353" s="3" t="s">
        <v>7</v>
      </c>
      <c r="E9353" s="3">
        <v>105</v>
      </c>
      <c r="F9353" s="3" t="s">
        <v>3</v>
      </c>
      <c r="G9353" s="3" t="str">
        <f t="shared" si="442"/>
        <v>Renewable</v>
      </c>
      <c r="H9353" s="5">
        <f t="shared" si="443"/>
        <v>2.5200000000000001E-3</v>
      </c>
      <c r="I9353" s="3" t="s">
        <v>60</v>
      </c>
      <c r="J9353">
        <f t="shared" si="444"/>
        <v>546.84</v>
      </c>
    </row>
    <row r="9354" spans="1:10" x14ac:dyDescent="0.3">
      <c r="A9354" s="3" t="s">
        <v>33</v>
      </c>
      <c r="B9354" s="3" t="s">
        <v>114</v>
      </c>
      <c r="C9354" s="3">
        <v>2020</v>
      </c>
      <c r="D9354" s="3" t="s">
        <v>7</v>
      </c>
      <c r="E9354" s="3">
        <v>112</v>
      </c>
      <c r="F9354" s="3" t="s">
        <v>3</v>
      </c>
      <c r="G9354" s="3" t="str">
        <f t="shared" si="442"/>
        <v>Renewable</v>
      </c>
      <c r="H9354" s="5">
        <f t="shared" si="443"/>
        <v>2.6880000000000003E-3</v>
      </c>
      <c r="I9354" s="3" t="s">
        <v>60</v>
      </c>
      <c r="J9354">
        <f t="shared" si="444"/>
        <v>583.29600000000005</v>
      </c>
    </row>
    <row r="9355" spans="1:10" x14ac:dyDescent="0.3">
      <c r="A9355" s="3" t="s">
        <v>33</v>
      </c>
      <c r="B9355" s="3" t="s">
        <v>114</v>
      </c>
      <c r="C9355" s="3">
        <v>2021</v>
      </c>
      <c r="D9355" s="3" t="s">
        <v>7</v>
      </c>
      <c r="E9355" s="3">
        <v>127</v>
      </c>
      <c r="F9355" s="3" t="s">
        <v>3</v>
      </c>
      <c r="G9355" s="3" t="str">
        <f t="shared" si="442"/>
        <v>Renewable</v>
      </c>
      <c r="H9355" s="5">
        <f t="shared" si="443"/>
        <v>3.0479999999999999E-3</v>
      </c>
      <c r="I9355" s="3" t="s">
        <v>60</v>
      </c>
      <c r="J9355">
        <f t="shared" si="444"/>
        <v>661.41599999999994</v>
      </c>
    </row>
    <row r="9356" spans="1:10" x14ac:dyDescent="0.3">
      <c r="A9356" s="3" t="s">
        <v>33</v>
      </c>
      <c r="B9356" s="3" t="s">
        <v>114</v>
      </c>
      <c r="C9356" s="3">
        <v>2022</v>
      </c>
      <c r="D9356" s="3" t="s">
        <v>7</v>
      </c>
      <c r="E9356" s="3">
        <v>82</v>
      </c>
      <c r="F9356" s="3" t="s">
        <v>3</v>
      </c>
      <c r="G9356" s="3" t="str">
        <f t="shared" si="442"/>
        <v>Renewable</v>
      </c>
      <c r="H9356" s="5">
        <f t="shared" si="443"/>
        <v>1.9680000000000001E-3</v>
      </c>
      <c r="I9356" s="3" t="s">
        <v>60</v>
      </c>
      <c r="J9356">
        <f t="shared" si="444"/>
        <v>427.05600000000004</v>
      </c>
    </row>
    <row r="9357" spans="1:10" x14ac:dyDescent="0.3">
      <c r="A9357" s="3" t="s">
        <v>33</v>
      </c>
      <c r="B9357" s="3" t="s">
        <v>114</v>
      </c>
      <c r="C9357" s="3">
        <v>2023</v>
      </c>
      <c r="D9357" s="3" t="s">
        <v>7</v>
      </c>
      <c r="E9357" s="3">
        <v>89</v>
      </c>
      <c r="F9357" s="3" t="s">
        <v>3</v>
      </c>
      <c r="G9357" s="3" t="str">
        <f t="shared" si="442"/>
        <v>Renewable</v>
      </c>
      <c r="H9357" s="5">
        <f t="shared" si="443"/>
        <v>2.1359999999999999E-3</v>
      </c>
      <c r="I9357" s="3" t="s">
        <v>60</v>
      </c>
      <c r="J9357">
        <f t="shared" si="444"/>
        <v>463.512</v>
      </c>
    </row>
    <row r="9358" spans="1:10" x14ac:dyDescent="0.3">
      <c r="A9358" s="3" t="s">
        <v>33</v>
      </c>
      <c r="B9358" s="3" t="s">
        <v>114</v>
      </c>
      <c r="C9358" s="3">
        <v>2024</v>
      </c>
      <c r="D9358" s="3" t="s">
        <v>7</v>
      </c>
      <c r="E9358" s="3">
        <v>122</v>
      </c>
      <c r="F9358" s="3" t="s">
        <v>3</v>
      </c>
      <c r="G9358" s="3" t="str">
        <f t="shared" si="442"/>
        <v>Renewable</v>
      </c>
      <c r="H9358" s="5">
        <f t="shared" si="443"/>
        <v>2.928E-3</v>
      </c>
      <c r="I9358" s="3" t="s">
        <v>60</v>
      </c>
      <c r="J9358">
        <f t="shared" si="444"/>
        <v>635.37599999999998</v>
      </c>
    </row>
    <row r="9359" spans="1:10" x14ac:dyDescent="0.3">
      <c r="A9359" s="3" t="s">
        <v>33</v>
      </c>
      <c r="B9359" s="3" t="s">
        <v>114</v>
      </c>
      <c r="C9359" s="3">
        <v>2025</v>
      </c>
      <c r="D9359" s="3" t="s">
        <v>7</v>
      </c>
      <c r="E9359" s="3">
        <v>250</v>
      </c>
      <c r="F9359" s="3" t="s">
        <v>3</v>
      </c>
      <c r="G9359" s="3" t="str">
        <f t="shared" si="442"/>
        <v>Renewable</v>
      </c>
      <c r="H9359" s="5">
        <f t="shared" si="443"/>
        <v>6.0000000000000001E-3</v>
      </c>
      <c r="I9359" s="3" t="s">
        <v>60</v>
      </c>
      <c r="J9359">
        <f t="shared" si="444"/>
        <v>1302</v>
      </c>
    </row>
    <row r="9360" spans="1:10" x14ac:dyDescent="0.3">
      <c r="A9360" s="3" t="s">
        <v>33</v>
      </c>
      <c r="B9360" s="3" t="s">
        <v>114</v>
      </c>
      <c r="C9360" s="3">
        <v>2000</v>
      </c>
      <c r="D9360" s="3" t="s">
        <v>8</v>
      </c>
      <c r="E9360" s="3">
        <v>0</v>
      </c>
      <c r="F9360" s="3" t="s">
        <v>3</v>
      </c>
      <c r="G9360" s="3" t="str">
        <f t="shared" ref="G9360:G9423" si="445">IF(OR(D9360="hydropower",D9360="wind",D9360="solar pv",D9360=" tide",D9360="solar thermal",D9360="geothermal",D9360="biofuels"), "Renewable", "Non-Renewable")</f>
        <v>Renewable</v>
      </c>
      <c r="H9360" s="5">
        <f t="shared" si="443"/>
        <v>0</v>
      </c>
      <c r="I9360" s="3" t="s">
        <v>60</v>
      </c>
      <c r="J9360">
        <f t="shared" si="444"/>
        <v>0</v>
      </c>
    </row>
    <row r="9361" spans="1:10" x14ac:dyDescent="0.3">
      <c r="A9361" s="3" t="s">
        <v>33</v>
      </c>
      <c r="B9361" s="3" t="s">
        <v>114</v>
      </c>
      <c r="C9361" s="3">
        <v>2001</v>
      </c>
      <c r="D9361" s="3" t="s">
        <v>8</v>
      </c>
      <c r="E9361" s="3">
        <v>0</v>
      </c>
      <c r="F9361" s="3" t="s">
        <v>3</v>
      </c>
      <c r="G9361" s="3" t="str">
        <f t="shared" si="445"/>
        <v>Renewable</v>
      </c>
      <c r="H9361" s="5">
        <f t="shared" si="443"/>
        <v>0</v>
      </c>
      <c r="I9361" s="3" t="s">
        <v>60</v>
      </c>
      <c r="J9361">
        <f t="shared" si="444"/>
        <v>0</v>
      </c>
    </row>
    <row r="9362" spans="1:10" x14ac:dyDescent="0.3">
      <c r="A9362" s="3" t="s">
        <v>33</v>
      </c>
      <c r="B9362" s="3" t="s">
        <v>114</v>
      </c>
      <c r="C9362" s="3">
        <v>2002</v>
      </c>
      <c r="D9362" s="3" t="s">
        <v>8</v>
      </c>
      <c r="E9362" s="3">
        <v>0</v>
      </c>
      <c r="F9362" s="3" t="s">
        <v>3</v>
      </c>
      <c r="G9362" s="3" t="str">
        <f t="shared" si="445"/>
        <v>Renewable</v>
      </c>
      <c r="H9362" s="5">
        <f t="shared" si="443"/>
        <v>0</v>
      </c>
      <c r="I9362" s="3" t="s">
        <v>60</v>
      </c>
      <c r="J9362">
        <f t="shared" si="444"/>
        <v>0</v>
      </c>
    </row>
    <row r="9363" spans="1:10" x14ac:dyDescent="0.3">
      <c r="A9363" s="3" t="s">
        <v>33</v>
      </c>
      <c r="B9363" s="3" t="s">
        <v>114</v>
      </c>
      <c r="C9363" s="3">
        <v>2003</v>
      </c>
      <c r="D9363" s="3" t="s">
        <v>8</v>
      </c>
      <c r="E9363" s="3">
        <v>0</v>
      </c>
      <c r="F9363" s="3" t="s">
        <v>3</v>
      </c>
      <c r="G9363" s="3" t="str">
        <f t="shared" si="445"/>
        <v>Renewable</v>
      </c>
      <c r="H9363" s="5">
        <f t="shared" si="443"/>
        <v>0</v>
      </c>
      <c r="I9363" s="3" t="s">
        <v>60</v>
      </c>
      <c r="J9363">
        <f t="shared" si="444"/>
        <v>0</v>
      </c>
    </row>
    <row r="9364" spans="1:10" x14ac:dyDescent="0.3">
      <c r="A9364" s="3" t="s">
        <v>33</v>
      </c>
      <c r="B9364" s="3" t="s">
        <v>114</v>
      </c>
      <c r="C9364" s="3">
        <v>2004</v>
      </c>
      <c r="D9364" s="3" t="s">
        <v>8</v>
      </c>
      <c r="E9364" s="3">
        <v>0</v>
      </c>
      <c r="F9364" s="3" t="s">
        <v>3</v>
      </c>
      <c r="G9364" s="3" t="str">
        <f t="shared" si="445"/>
        <v>Renewable</v>
      </c>
      <c r="H9364" s="5">
        <f t="shared" si="443"/>
        <v>0</v>
      </c>
      <c r="I9364" s="3" t="s">
        <v>60</v>
      </c>
      <c r="J9364">
        <f t="shared" si="444"/>
        <v>0</v>
      </c>
    </row>
    <row r="9365" spans="1:10" x14ac:dyDescent="0.3">
      <c r="A9365" s="3" t="s">
        <v>33</v>
      </c>
      <c r="B9365" s="3" t="s">
        <v>114</v>
      </c>
      <c r="C9365" s="3">
        <v>2005</v>
      </c>
      <c r="D9365" s="3" t="s">
        <v>8</v>
      </c>
      <c r="E9365" s="3">
        <v>0</v>
      </c>
      <c r="F9365" s="3" t="s">
        <v>3</v>
      </c>
      <c r="G9365" s="3" t="str">
        <f t="shared" si="445"/>
        <v>Renewable</v>
      </c>
      <c r="H9365" s="5">
        <f t="shared" si="443"/>
        <v>0</v>
      </c>
      <c r="I9365" s="3" t="s">
        <v>60</v>
      </c>
      <c r="J9365">
        <f t="shared" si="444"/>
        <v>0</v>
      </c>
    </row>
    <row r="9366" spans="1:10" x14ac:dyDescent="0.3">
      <c r="A9366" s="3" t="s">
        <v>33</v>
      </c>
      <c r="B9366" s="3" t="s">
        <v>114</v>
      </c>
      <c r="C9366" s="3">
        <v>2006</v>
      </c>
      <c r="D9366" s="3" t="s">
        <v>8</v>
      </c>
      <c r="E9366" s="3">
        <v>0</v>
      </c>
      <c r="F9366" s="3" t="s">
        <v>3</v>
      </c>
      <c r="G9366" s="3" t="str">
        <f t="shared" si="445"/>
        <v>Renewable</v>
      </c>
      <c r="H9366" s="5">
        <f t="shared" si="443"/>
        <v>0</v>
      </c>
      <c r="I9366" s="3" t="s">
        <v>60</v>
      </c>
      <c r="J9366">
        <f t="shared" si="444"/>
        <v>0</v>
      </c>
    </row>
    <row r="9367" spans="1:10" x14ac:dyDescent="0.3">
      <c r="A9367" s="3" t="s">
        <v>33</v>
      </c>
      <c r="B9367" s="3" t="s">
        <v>114</v>
      </c>
      <c r="C9367" s="3">
        <v>2007</v>
      </c>
      <c r="D9367" s="3" t="s">
        <v>8</v>
      </c>
      <c r="E9367" s="3">
        <v>0</v>
      </c>
      <c r="F9367" s="3" t="s">
        <v>3</v>
      </c>
      <c r="G9367" s="3" t="str">
        <f t="shared" si="445"/>
        <v>Renewable</v>
      </c>
      <c r="H9367" s="5">
        <f t="shared" si="443"/>
        <v>0</v>
      </c>
      <c r="I9367" s="3" t="s">
        <v>60</v>
      </c>
      <c r="J9367">
        <f t="shared" si="444"/>
        <v>0</v>
      </c>
    </row>
    <row r="9368" spans="1:10" x14ac:dyDescent="0.3">
      <c r="A9368" s="3" t="s">
        <v>33</v>
      </c>
      <c r="B9368" s="3" t="s">
        <v>114</v>
      </c>
      <c r="C9368" s="3">
        <v>2008</v>
      </c>
      <c r="D9368" s="3" t="s">
        <v>8</v>
      </c>
      <c r="E9368" s="3">
        <v>0</v>
      </c>
      <c r="F9368" s="3" t="s">
        <v>3</v>
      </c>
      <c r="G9368" s="3" t="str">
        <f t="shared" si="445"/>
        <v>Renewable</v>
      </c>
      <c r="H9368" s="5">
        <f t="shared" si="443"/>
        <v>0</v>
      </c>
      <c r="I9368" s="3" t="s">
        <v>60</v>
      </c>
      <c r="J9368">
        <f t="shared" si="444"/>
        <v>0</v>
      </c>
    </row>
    <row r="9369" spans="1:10" x14ac:dyDescent="0.3">
      <c r="A9369" s="3" t="s">
        <v>33</v>
      </c>
      <c r="B9369" s="3" t="s">
        <v>114</v>
      </c>
      <c r="C9369" s="3">
        <v>2009</v>
      </c>
      <c r="D9369" s="3" t="s">
        <v>8</v>
      </c>
      <c r="E9369" s="3">
        <v>0</v>
      </c>
      <c r="F9369" s="3" t="s">
        <v>3</v>
      </c>
      <c r="G9369" s="3" t="str">
        <f t="shared" si="445"/>
        <v>Renewable</v>
      </c>
      <c r="H9369" s="5">
        <f t="shared" si="443"/>
        <v>0</v>
      </c>
      <c r="I9369" s="3" t="s">
        <v>60</v>
      </c>
      <c r="J9369">
        <f t="shared" si="444"/>
        <v>0</v>
      </c>
    </row>
    <row r="9370" spans="1:10" x14ac:dyDescent="0.3">
      <c r="A9370" s="3" t="s">
        <v>33</v>
      </c>
      <c r="B9370" s="3" t="s">
        <v>114</v>
      </c>
      <c r="C9370" s="3">
        <v>2010</v>
      </c>
      <c r="D9370" s="3" t="s">
        <v>8</v>
      </c>
      <c r="E9370" s="3">
        <v>8</v>
      </c>
      <c r="F9370" s="3" t="s">
        <v>3</v>
      </c>
      <c r="G9370" s="3" t="str">
        <f t="shared" si="445"/>
        <v>Renewable</v>
      </c>
      <c r="H9370" s="5">
        <f t="shared" si="443"/>
        <v>3.2000000000000002E-3</v>
      </c>
      <c r="I9370" s="3" t="s">
        <v>60</v>
      </c>
      <c r="J9370">
        <f t="shared" si="444"/>
        <v>694.4</v>
      </c>
    </row>
    <row r="9371" spans="1:10" x14ac:dyDescent="0.3">
      <c r="A9371" s="3" t="s">
        <v>33</v>
      </c>
      <c r="B9371" s="3" t="s">
        <v>114</v>
      </c>
      <c r="C9371" s="3">
        <v>2011</v>
      </c>
      <c r="D9371" s="3" t="s">
        <v>8</v>
      </c>
      <c r="E9371" s="3">
        <v>9</v>
      </c>
      <c r="F9371" s="3" t="s">
        <v>3</v>
      </c>
      <c r="G9371" s="3" t="str">
        <f t="shared" si="445"/>
        <v>Renewable</v>
      </c>
      <c r="H9371" s="5">
        <f t="shared" si="443"/>
        <v>3.6000000000000003E-3</v>
      </c>
      <c r="I9371" s="3" t="s">
        <v>60</v>
      </c>
      <c r="J9371">
        <f t="shared" si="444"/>
        <v>781.2</v>
      </c>
    </row>
    <row r="9372" spans="1:10" x14ac:dyDescent="0.3">
      <c r="A9372" s="3" t="s">
        <v>33</v>
      </c>
      <c r="B9372" s="3" t="s">
        <v>114</v>
      </c>
      <c r="C9372" s="3">
        <v>2012</v>
      </c>
      <c r="D9372" s="3" t="s">
        <v>8</v>
      </c>
      <c r="E9372" s="3">
        <v>10</v>
      </c>
      <c r="F9372" s="3" t="s">
        <v>3</v>
      </c>
      <c r="G9372" s="3" t="str">
        <f t="shared" si="445"/>
        <v>Renewable</v>
      </c>
      <c r="H9372" s="5">
        <f t="shared" si="443"/>
        <v>4.0000000000000001E-3</v>
      </c>
      <c r="I9372" s="3" t="s">
        <v>60</v>
      </c>
      <c r="J9372">
        <f t="shared" si="444"/>
        <v>868</v>
      </c>
    </row>
    <row r="9373" spans="1:10" x14ac:dyDescent="0.3">
      <c r="A9373" s="3" t="s">
        <v>33</v>
      </c>
      <c r="B9373" s="3" t="s">
        <v>114</v>
      </c>
      <c r="C9373" s="3">
        <v>2013</v>
      </c>
      <c r="D9373" s="3" t="s">
        <v>8</v>
      </c>
      <c r="E9373" s="3">
        <v>1</v>
      </c>
      <c r="F9373" s="3" t="s">
        <v>3</v>
      </c>
      <c r="G9373" s="3" t="str">
        <f t="shared" si="445"/>
        <v>Renewable</v>
      </c>
      <c r="H9373" s="5">
        <f t="shared" si="443"/>
        <v>4.0000000000000002E-4</v>
      </c>
      <c r="I9373" s="3" t="s">
        <v>60</v>
      </c>
      <c r="J9373">
        <f t="shared" si="444"/>
        <v>86.8</v>
      </c>
    </row>
    <row r="9374" spans="1:10" x14ac:dyDescent="0.3">
      <c r="A9374" s="3" t="s">
        <v>33</v>
      </c>
      <c r="B9374" s="3" t="s">
        <v>114</v>
      </c>
      <c r="C9374" s="3">
        <v>2014</v>
      </c>
      <c r="D9374" s="3" t="s">
        <v>8</v>
      </c>
      <c r="E9374" s="3">
        <v>11</v>
      </c>
      <c r="F9374" s="3" t="s">
        <v>3</v>
      </c>
      <c r="G9374" s="3" t="str">
        <f t="shared" si="445"/>
        <v>Renewable</v>
      </c>
      <c r="H9374" s="5">
        <f t="shared" si="443"/>
        <v>4.4000000000000003E-3</v>
      </c>
      <c r="I9374" s="3" t="s">
        <v>60</v>
      </c>
      <c r="J9374">
        <f t="shared" si="444"/>
        <v>954.80000000000007</v>
      </c>
    </row>
    <row r="9375" spans="1:10" x14ac:dyDescent="0.3">
      <c r="A9375" s="3" t="s">
        <v>33</v>
      </c>
      <c r="B9375" s="3" t="s">
        <v>114</v>
      </c>
      <c r="C9375" s="3">
        <v>2015</v>
      </c>
      <c r="D9375" s="3" t="s">
        <v>8</v>
      </c>
      <c r="E9375" s="3">
        <v>12</v>
      </c>
      <c r="F9375" s="3" t="s">
        <v>3</v>
      </c>
      <c r="G9375" s="3" t="str">
        <f t="shared" si="445"/>
        <v>Renewable</v>
      </c>
      <c r="H9375" s="5">
        <f t="shared" si="443"/>
        <v>4.8000000000000004E-3</v>
      </c>
      <c r="I9375" s="3" t="s">
        <v>60</v>
      </c>
      <c r="J9375">
        <f t="shared" si="444"/>
        <v>1041.6000000000001</v>
      </c>
    </row>
    <row r="9376" spans="1:10" x14ac:dyDescent="0.3">
      <c r="A9376" s="3" t="s">
        <v>33</v>
      </c>
      <c r="B9376" s="3" t="s">
        <v>114</v>
      </c>
      <c r="C9376" s="3">
        <v>2016</v>
      </c>
      <c r="D9376" s="3" t="s">
        <v>8</v>
      </c>
      <c r="E9376" s="3">
        <v>9</v>
      </c>
      <c r="F9376" s="3" t="s">
        <v>3</v>
      </c>
      <c r="G9376" s="3" t="str">
        <f t="shared" si="445"/>
        <v>Renewable</v>
      </c>
      <c r="H9376" s="5">
        <f t="shared" si="443"/>
        <v>3.6000000000000003E-3</v>
      </c>
      <c r="I9376" s="3" t="s">
        <v>60</v>
      </c>
      <c r="J9376">
        <f t="shared" si="444"/>
        <v>781.2</v>
      </c>
    </row>
    <row r="9377" spans="1:10" x14ac:dyDescent="0.3">
      <c r="A9377" s="3" t="s">
        <v>33</v>
      </c>
      <c r="B9377" s="3" t="s">
        <v>114</v>
      </c>
      <c r="C9377" s="3">
        <v>2017</v>
      </c>
      <c r="D9377" s="3" t="s">
        <v>8</v>
      </c>
      <c r="E9377" s="3">
        <v>6</v>
      </c>
      <c r="F9377" s="3" t="s">
        <v>3</v>
      </c>
      <c r="G9377" s="3" t="str">
        <f t="shared" si="445"/>
        <v>Renewable</v>
      </c>
      <c r="H9377" s="5">
        <f t="shared" si="443"/>
        <v>2.4000000000000002E-3</v>
      </c>
      <c r="I9377" s="3" t="s">
        <v>60</v>
      </c>
      <c r="J9377">
        <f t="shared" si="444"/>
        <v>520.80000000000007</v>
      </c>
    </row>
    <row r="9378" spans="1:10" x14ac:dyDescent="0.3">
      <c r="A9378" s="3" t="s">
        <v>33</v>
      </c>
      <c r="B9378" s="3" t="s">
        <v>114</v>
      </c>
      <c r="C9378" s="3">
        <v>2018</v>
      </c>
      <c r="D9378" s="3" t="s">
        <v>8</v>
      </c>
      <c r="E9378" s="3">
        <v>51</v>
      </c>
      <c r="F9378" s="3" t="s">
        <v>3</v>
      </c>
      <c r="G9378" s="3" t="str">
        <f t="shared" si="445"/>
        <v>Renewable</v>
      </c>
      <c r="H9378" s="5">
        <f t="shared" si="443"/>
        <v>2.0400000000000001E-2</v>
      </c>
      <c r="I9378" s="3" t="s">
        <v>60</v>
      </c>
      <c r="J9378">
        <f t="shared" si="444"/>
        <v>4426.8</v>
      </c>
    </row>
    <row r="9379" spans="1:10" x14ac:dyDescent="0.3">
      <c r="A9379" s="3" t="s">
        <v>33</v>
      </c>
      <c r="B9379" s="3" t="s">
        <v>114</v>
      </c>
      <c r="C9379" s="3">
        <v>2019</v>
      </c>
      <c r="D9379" s="3" t="s">
        <v>8</v>
      </c>
      <c r="E9379" s="3">
        <v>55</v>
      </c>
      <c r="F9379" s="3" t="s">
        <v>3</v>
      </c>
      <c r="G9379" s="3" t="str">
        <f t="shared" si="445"/>
        <v>Renewable</v>
      </c>
      <c r="H9379" s="5">
        <f t="shared" si="443"/>
        <v>2.2000000000000002E-2</v>
      </c>
      <c r="I9379" s="3" t="s">
        <v>60</v>
      </c>
      <c r="J9379">
        <f t="shared" si="444"/>
        <v>4774.0000000000009</v>
      </c>
    </row>
    <row r="9380" spans="1:10" x14ac:dyDescent="0.3">
      <c r="A9380" s="3" t="s">
        <v>33</v>
      </c>
      <c r="B9380" s="3" t="s">
        <v>114</v>
      </c>
      <c r="C9380" s="3">
        <v>2020</v>
      </c>
      <c r="D9380" s="3" t="s">
        <v>8</v>
      </c>
      <c r="E9380" s="3">
        <v>95</v>
      </c>
      <c r="F9380" s="3" t="s">
        <v>3</v>
      </c>
      <c r="G9380" s="3" t="str">
        <f t="shared" si="445"/>
        <v>Renewable</v>
      </c>
      <c r="H9380" s="5">
        <f t="shared" si="443"/>
        <v>3.7999999999999999E-2</v>
      </c>
      <c r="I9380" s="3" t="s">
        <v>60</v>
      </c>
      <c r="J9380">
        <f t="shared" si="444"/>
        <v>8246</v>
      </c>
    </row>
    <row r="9381" spans="1:10" x14ac:dyDescent="0.3">
      <c r="A9381" s="3" t="s">
        <v>33</v>
      </c>
      <c r="B9381" s="3" t="s">
        <v>114</v>
      </c>
      <c r="C9381" s="3">
        <v>2021</v>
      </c>
      <c r="D9381" s="3" t="s">
        <v>8</v>
      </c>
      <c r="E9381" s="3">
        <v>87</v>
      </c>
      <c r="F9381" s="3" t="s">
        <v>3</v>
      </c>
      <c r="G9381" s="3" t="str">
        <f t="shared" si="445"/>
        <v>Renewable</v>
      </c>
      <c r="H9381" s="5">
        <f t="shared" si="443"/>
        <v>3.4800000000000005E-2</v>
      </c>
      <c r="I9381" s="3" t="s">
        <v>60</v>
      </c>
      <c r="J9381">
        <f t="shared" si="444"/>
        <v>7551.6000000000013</v>
      </c>
    </row>
    <row r="9382" spans="1:10" x14ac:dyDescent="0.3">
      <c r="A9382" s="3" t="s">
        <v>33</v>
      </c>
      <c r="B9382" s="3" t="s">
        <v>114</v>
      </c>
      <c r="C9382" s="3">
        <v>2022</v>
      </c>
      <c r="D9382" s="3" t="s">
        <v>8</v>
      </c>
      <c r="E9382" s="3">
        <v>91</v>
      </c>
      <c r="F9382" s="3" t="s">
        <v>3</v>
      </c>
      <c r="G9382" s="3" t="str">
        <f t="shared" si="445"/>
        <v>Renewable</v>
      </c>
      <c r="H9382" s="5">
        <f t="shared" si="443"/>
        <v>3.6400000000000002E-2</v>
      </c>
      <c r="I9382" s="3" t="s">
        <v>60</v>
      </c>
      <c r="J9382">
        <f t="shared" si="444"/>
        <v>7898.8</v>
      </c>
    </row>
    <row r="9383" spans="1:10" x14ac:dyDescent="0.3">
      <c r="A9383" s="3" t="s">
        <v>33</v>
      </c>
      <c r="B9383" s="3" t="s">
        <v>114</v>
      </c>
      <c r="C9383" s="3">
        <v>2023</v>
      </c>
      <c r="D9383" s="3" t="s">
        <v>8</v>
      </c>
      <c r="E9383" s="3">
        <v>91</v>
      </c>
      <c r="F9383" s="3" t="s">
        <v>3</v>
      </c>
      <c r="G9383" s="3" t="str">
        <f t="shared" si="445"/>
        <v>Renewable</v>
      </c>
      <c r="H9383" s="5">
        <f t="shared" si="443"/>
        <v>3.6400000000000002E-2</v>
      </c>
      <c r="I9383" s="3" t="s">
        <v>60</v>
      </c>
      <c r="J9383">
        <f t="shared" si="444"/>
        <v>7898.8</v>
      </c>
    </row>
    <row r="9384" spans="1:10" x14ac:dyDescent="0.3">
      <c r="A9384" s="3" t="s">
        <v>33</v>
      </c>
      <c r="B9384" s="3" t="s">
        <v>114</v>
      </c>
      <c r="C9384" s="3">
        <v>2024</v>
      </c>
      <c r="D9384" s="3" t="s">
        <v>8</v>
      </c>
      <c r="E9384" s="3">
        <v>91</v>
      </c>
      <c r="F9384" s="3" t="s">
        <v>3</v>
      </c>
      <c r="G9384" s="3" t="str">
        <f t="shared" si="445"/>
        <v>Renewable</v>
      </c>
      <c r="H9384" s="5">
        <f t="shared" si="443"/>
        <v>3.6400000000000002E-2</v>
      </c>
      <c r="I9384" s="3" t="s">
        <v>60</v>
      </c>
      <c r="J9384">
        <f t="shared" si="444"/>
        <v>7898.8</v>
      </c>
    </row>
    <row r="9385" spans="1:10" x14ac:dyDescent="0.3">
      <c r="A9385" s="3" t="s">
        <v>33</v>
      </c>
      <c r="B9385" s="3" t="s">
        <v>114</v>
      </c>
      <c r="C9385" s="3">
        <v>2025</v>
      </c>
      <c r="D9385" s="3" t="s">
        <v>8</v>
      </c>
      <c r="E9385" s="3">
        <v>108</v>
      </c>
      <c r="F9385" s="3" t="s">
        <v>3</v>
      </c>
      <c r="G9385" s="3" t="str">
        <f t="shared" si="445"/>
        <v>Renewable</v>
      </c>
      <c r="H9385" s="5">
        <f t="shared" si="443"/>
        <v>4.3200000000000002E-2</v>
      </c>
      <c r="I9385" s="3" t="s">
        <v>60</v>
      </c>
      <c r="J9385">
        <f t="shared" si="444"/>
        <v>9374.4</v>
      </c>
    </row>
    <row r="9386" spans="1:10" x14ac:dyDescent="0.3">
      <c r="A9386" s="3" t="s">
        <v>33</v>
      </c>
      <c r="B9386" s="3" t="s">
        <v>114</v>
      </c>
      <c r="C9386" s="3">
        <v>2000</v>
      </c>
      <c r="D9386" s="3" t="s">
        <v>11</v>
      </c>
      <c r="E9386" s="3">
        <v>0</v>
      </c>
      <c r="F9386" s="3" t="s">
        <v>3</v>
      </c>
      <c r="G9386" s="3" t="str">
        <f t="shared" si="445"/>
        <v>Renewable</v>
      </c>
      <c r="H9386" s="5">
        <f t="shared" si="443"/>
        <v>0</v>
      </c>
      <c r="I9386" s="3" t="s">
        <v>60</v>
      </c>
      <c r="J9386">
        <f t="shared" si="444"/>
        <v>0</v>
      </c>
    </row>
    <row r="9387" spans="1:10" x14ac:dyDescent="0.3">
      <c r="A9387" s="3" t="s">
        <v>33</v>
      </c>
      <c r="B9387" s="3" t="s">
        <v>114</v>
      </c>
      <c r="C9387" s="3">
        <v>2001</v>
      </c>
      <c r="D9387" s="3" t="s">
        <v>11</v>
      </c>
      <c r="E9387" s="3">
        <v>0</v>
      </c>
      <c r="F9387" s="3" t="s">
        <v>3</v>
      </c>
      <c r="G9387" s="3" t="str">
        <f t="shared" si="445"/>
        <v>Renewable</v>
      </c>
      <c r="H9387" s="5">
        <f t="shared" si="443"/>
        <v>0</v>
      </c>
      <c r="I9387" s="3" t="s">
        <v>60</v>
      </c>
      <c r="J9387">
        <f t="shared" si="444"/>
        <v>0</v>
      </c>
    </row>
    <row r="9388" spans="1:10" x14ac:dyDescent="0.3">
      <c r="A9388" s="3" t="s">
        <v>33</v>
      </c>
      <c r="B9388" s="3" t="s">
        <v>114</v>
      </c>
      <c r="C9388" s="3">
        <v>2002</v>
      </c>
      <c r="D9388" s="3" t="s">
        <v>11</v>
      </c>
      <c r="E9388" s="3">
        <v>0</v>
      </c>
      <c r="F9388" s="3" t="s">
        <v>3</v>
      </c>
      <c r="G9388" s="3" t="str">
        <f t="shared" si="445"/>
        <v>Renewable</v>
      </c>
      <c r="H9388" s="5">
        <f t="shared" si="443"/>
        <v>0</v>
      </c>
      <c r="I9388" s="3" t="s">
        <v>60</v>
      </c>
      <c r="J9388">
        <f t="shared" si="444"/>
        <v>0</v>
      </c>
    </row>
    <row r="9389" spans="1:10" x14ac:dyDescent="0.3">
      <c r="A9389" s="3" t="s">
        <v>33</v>
      </c>
      <c r="B9389" s="3" t="s">
        <v>114</v>
      </c>
      <c r="C9389" s="3">
        <v>2003</v>
      </c>
      <c r="D9389" s="3" t="s">
        <v>11</v>
      </c>
      <c r="E9389" s="3">
        <v>0</v>
      </c>
      <c r="F9389" s="3" t="s">
        <v>3</v>
      </c>
      <c r="G9389" s="3" t="str">
        <f t="shared" si="445"/>
        <v>Renewable</v>
      </c>
      <c r="H9389" s="5">
        <f t="shared" si="443"/>
        <v>0</v>
      </c>
      <c r="I9389" s="3" t="s">
        <v>60</v>
      </c>
      <c r="J9389">
        <f t="shared" si="444"/>
        <v>0</v>
      </c>
    </row>
    <row r="9390" spans="1:10" x14ac:dyDescent="0.3">
      <c r="A9390" s="3" t="s">
        <v>33</v>
      </c>
      <c r="B9390" s="3" t="s">
        <v>114</v>
      </c>
      <c r="C9390" s="3">
        <v>2004</v>
      </c>
      <c r="D9390" s="3" t="s">
        <v>11</v>
      </c>
      <c r="E9390" s="3">
        <v>0</v>
      </c>
      <c r="F9390" s="3" t="s">
        <v>3</v>
      </c>
      <c r="G9390" s="3" t="str">
        <f t="shared" si="445"/>
        <v>Renewable</v>
      </c>
      <c r="H9390" s="5">
        <f t="shared" si="443"/>
        <v>0</v>
      </c>
      <c r="I9390" s="3" t="s">
        <v>60</v>
      </c>
      <c r="J9390">
        <f t="shared" si="444"/>
        <v>0</v>
      </c>
    </row>
    <row r="9391" spans="1:10" x14ac:dyDescent="0.3">
      <c r="A9391" s="3" t="s">
        <v>33</v>
      </c>
      <c r="B9391" s="3" t="s">
        <v>114</v>
      </c>
      <c r="C9391" s="3">
        <v>2005</v>
      </c>
      <c r="D9391" s="3" t="s">
        <v>11</v>
      </c>
      <c r="E9391" s="3">
        <v>0</v>
      </c>
      <c r="F9391" s="3" t="s">
        <v>3</v>
      </c>
      <c r="G9391" s="3" t="str">
        <f t="shared" si="445"/>
        <v>Renewable</v>
      </c>
      <c r="H9391" s="5">
        <f t="shared" si="443"/>
        <v>0</v>
      </c>
      <c r="I9391" s="3" t="s">
        <v>60</v>
      </c>
      <c r="J9391">
        <f t="shared" si="444"/>
        <v>0</v>
      </c>
    </row>
    <row r="9392" spans="1:10" x14ac:dyDescent="0.3">
      <c r="A9392" s="3" t="s">
        <v>33</v>
      </c>
      <c r="B9392" s="3" t="s">
        <v>114</v>
      </c>
      <c r="C9392" s="3">
        <v>2006</v>
      </c>
      <c r="D9392" s="3" t="s">
        <v>11</v>
      </c>
      <c r="E9392" s="3">
        <v>0</v>
      </c>
      <c r="F9392" s="3" t="s">
        <v>3</v>
      </c>
      <c r="G9392" s="3" t="str">
        <f t="shared" si="445"/>
        <v>Renewable</v>
      </c>
      <c r="H9392" s="5">
        <f t="shared" si="443"/>
        <v>0</v>
      </c>
      <c r="I9392" s="3" t="s">
        <v>60</v>
      </c>
      <c r="J9392">
        <f t="shared" si="444"/>
        <v>0</v>
      </c>
    </row>
    <row r="9393" spans="1:10" x14ac:dyDescent="0.3">
      <c r="A9393" s="3" t="s">
        <v>33</v>
      </c>
      <c r="B9393" s="3" t="s">
        <v>114</v>
      </c>
      <c r="C9393" s="3">
        <v>2007</v>
      </c>
      <c r="D9393" s="3" t="s">
        <v>11</v>
      </c>
      <c r="E9393" s="3">
        <v>0</v>
      </c>
      <c r="F9393" s="3" t="s">
        <v>3</v>
      </c>
      <c r="G9393" s="3" t="str">
        <f t="shared" si="445"/>
        <v>Renewable</v>
      </c>
      <c r="H9393" s="5">
        <f t="shared" si="443"/>
        <v>0</v>
      </c>
      <c r="I9393" s="3" t="s">
        <v>60</v>
      </c>
      <c r="J9393">
        <f t="shared" si="444"/>
        <v>0</v>
      </c>
    </row>
    <row r="9394" spans="1:10" x14ac:dyDescent="0.3">
      <c r="A9394" s="3" t="s">
        <v>33</v>
      </c>
      <c r="B9394" s="3" t="s">
        <v>114</v>
      </c>
      <c r="C9394" s="3">
        <v>2008</v>
      </c>
      <c r="D9394" s="3" t="s">
        <v>11</v>
      </c>
      <c r="E9394" s="3">
        <v>0</v>
      </c>
      <c r="F9394" s="3" t="s">
        <v>3</v>
      </c>
      <c r="G9394" s="3" t="str">
        <f t="shared" si="445"/>
        <v>Renewable</v>
      </c>
      <c r="H9394" s="5">
        <f t="shared" si="443"/>
        <v>0</v>
      </c>
      <c r="I9394" s="3" t="s">
        <v>60</v>
      </c>
      <c r="J9394">
        <f t="shared" si="444"/>
        <v>0</v>
      </c>
    </row>
    <row r="9395" spans="1:10" x14ac:dyDescent="0.3">
      <c r="A9395" s="3" t="s">
        <v>33</v>
      </c>
      <c r="B9395" s="3" t="s">
        <v>114</v>
      </c>
      <c r="C9395" s="3">
        <v>2009</v>
      </c>
      <c r="D9395" s="3" t="s">
        <v>11</v>
      </c>
      <c r="E9395" s="3">
        <v>0</v>
      </c>
      <c r="F9395" s="3" t="s">
        <v>3</v>
      </c>
      <c r="G9395" s="3" t="str">
        <f t="shared" si="445"/>
        <v>Renewable</v>
      </c>
      <c r="H9395" s="5">
        <f t="shared" si="443"/>
        <v>0</v>
      </c>
      <c r="I9395" s="3" t="s">
        <v>60</v>
      </c>
      <c r="J9395">
        <f t="shared" si="444"/>
        <v>0</v>
      </c>
    </row>
    <row r="9396" spans="1:10" x14ac:dyDescent="0.3">
      <c r="A9396" s="3" t="s">
        <v>33</v>
      </c>
      <c r="B9396" s="3" t="s">
        <v>114</v>
      </c>
      <c r="C9396" s="3">
        <v>2010</v>
      </c>
      <c r="D9396" s="3" t="s">
        <v>11</v>
      </c>
      <c r="E9396" s="3">
        <v>1</v>
      </c>
      <c r="F9396" s="3" t="s">
        <v>3</v>
      </c>
      <c r="G9396" s="3" t="str">
        <f t="shared" si="445"/>
        <v>Renewable</v>
      </c>
      <c r="H9396" s="5">
        <f t="shared" si="443"/>
        <v>4.5000000000000003E-5</v>
      </c>
      <c r="I9396" s="3" t="s">
        <v>60</v>
      </c>
      <c r="J9396">
        <f t="shared" si="444"/>
        <v>9.7650000000000006</v>
      </c>
    </row>
    <row r="9397" spans="1:10" x14ac:dyDescent="0.3">
      <c r="A9397" s="3" t="s">
        <v>33</v>
      </c>
      <c r="B9397" s="3" t="s">
        <v>114</v>
      </c>
      <c r="C9397" s="3">
        <v>2011</v>
      </c>
      <c r="D9397" s="3" t="s">
        <v>11</v>
      </c>
      <c r="E9397" s="3">
        <v>1</v>
      </c>
      <c r="F9397" s="3" t="s">
        <v>3</v>
      </c>
      <c r="G9397" s="3" t="str">
        <f t="shared" si="445"/>
        <v>Renewable</v>
      </c>
      <c r="H9397" s="5">
        <f t="shared" si="443"/>
        <v>4.5000000000000003E-5</v>
      </c>
      <c r="I9397" s="3" t="s">
        <v>60</v>
      </c>
      <c r="J9397">
        <f t="shared" si="444"/>
        <v>9.7650000000000006</v>
      </c>
    </row>
    <row r="9398" spans="1:10" x14ac:dyDescent="0.3">
      <c r="A9398" s="3" t="s">
        <v>33</v>
      </c>
      <c r="B9398" s="3" t="s">
        <v>114</v>
      </c>
      <c r="C9398" s="3">
        <v>2012</v>
      </c>
      <c r="D9398" s="3" t="s">
        <v>11</v>
      </c>
      <c r="E9398" s="3">
        <v>2</v>
      </c>
      <c r="F9398" s="3" t="s">
        <v>3</v>
      </c>
      <c r="G9398" s="3" t="str">
        <f t="shared" si="445"/>
        <v>Renewable</v>
      </c>
      <c r="H9398" s="5">
        <f t="shared" si="443"/>
        <v>9.0000000000000006E-5</v>
      </c>
      <c r="I9398" s="3" t="s">
        <v>60</v>
      </c>
      <c r="J9398">
        <f t="shared" si="444"/>
        <v>19.53</v>
      </c>
    </row>
    <row r="9399" spans="1:10" x14ac:dyDescent="0.3">
      <c r="A9399" s="3" t="s">
        <v>33</v>
      </c>
      <c r="B9399" s="3" t="s">
        <v>114</v>
      </c>
      <c r="C9399" s="3">
        <v>2013</v>
      </c>
      <c r="D9399" s="3" t="s">
        <v>11</v>
      </c>
      <c r="E9399" s="3">
        <v>3</v>
      </c>
      <c r="F9399" s="3" t="s">
        <v>3</v>
      </c>
      <c r="G9399" s="3" t="str">
        <f t="shared" si="445"/>
        <v>Renewable</v>
      </c>
      <c r="H9399" s="5">
        <f t="shared" si="443"/>
        <v>1.35E-4</v>
      </c>
      <c r="I9399" s="3" t="s">
        <v>60</v>
      </c>
      <c r="J9399">
        <f t="shared" si="444"/>
        <v>29.295000000000002</v>
      </c>
    </row>
    <row r="9400" spans="1:10" x14ac:dyDescent="0.3">
      <c r="A9400" s="3" t="s">
        <v>33</v>
      </c>
      <c r="B9400" s="3" t="s">
        <v>114</v>
      </c>
      <c r="C9400" s="3">
        <v>2014</v>
      </c>
      <c r="D9400" s="3" t="s">
        <v>11</v>
      </c>
      <c r="E9400" s="3">
        <v>5</v>
      </c>
      <c r="F9400" s="3" t="s">
        <v>3</v>
      </c>
      <c r="G9400" s="3" t="str">
        <f t="shared" si="445"/>
        <v>Renewable</v>
      </c>
      <c r="H9400" s="5">
        <f t="shared" si="443"/>
        <v>2.2500000000000002E-4</v>
      </c>
      <c r="I9400" s="3" t="s">
        <v>60</v>
      </c>
      <c r="J9400">
        <f t="shared" si="444"/>
        <v>48.825000000000003</v>
      </c>
    </row>
    <row r="9401" spans="1:10" x14ac:dyDescent="0.3">
      <c r="A9401" s="3" t="s">
        <v>33</v>
      </c>
      <c r="B9401" s="3" t="s">
        <v>114</v>
      </c>
      <c r="C9401" s="3">
        <v>2015</v>
      </c>
      <c r="D9401" s="3" t="s">
        <v>11</v>
      </c>
      <c r="E9401" s="3">
        <v>6</v>
      </c>
      <c r="F9401" s="3" t="s">
        <v>3</v>
      </c>
      <c r="G9401" s="3" t="str">
        <f t="shared" si="445"/>
        <v>Renewable</v>
      </c>
      <c r="H9401" s="5">
        <f t="shared" si="443"/>
        <v>2.7E-4</v>
      </c>
      <c r="I9401" s="3" t="s">
        <v>60</v>
      </c>
      <c r="J9401">
        <f t="shared" si="444"/>
        <v>58.59</v>
      </c>
    </row>
    <row r="9402" spans="1:10" x14ac:dyDescent="0.3">
      <c r="A9402" s="3" t="s">
        <v>33</v>
      </c>
      <c r="B9402" s="3" t="s">
        <v>114</v>
      </c>
      <c r="C9402" s="3">
        <v>2016</v>
      </c>
      <c r="D9402" s="3" t="s">
        <v>11</v>
      </c>
      <c r="E9402" s="3">
        <v>7</v>
      </c>
      <c r="F9402" s="3" t="s">
        <v>3</v>
      </c>
      <c r="G9402" s="3" t="str">
        <f t="shared" si="445"/>
        <v>Renewable</v>
      </c>
      <c r="H9402" s="5">
        <f t="shared" si="443"/>
        <v>3.1500000000000001E-4</v>
      </c>
      <c r="I9402" s="3" t="s">
        <v>60</v>
      </c>
      <c r="J9402">
        <f t="shared" si="444"/>
        <v>68.355000000000004</v>
      </c>
    </row>
    <row r="9403" spans="1:10" x14ac:dyDescent="0.3">
      <c r="A9403" s="3" t="s">
        <v>33</v>
      </c>
      <c r="B9403" s="3" t="s">
        <v>114</v>
      </c>
      <c r="C9403" s="3">
        <v>2017</v>
      </c>
      <c r="D9403" s="3" t="s">
        <v>11</v>
      </c>
      <c r="E9403" s="3">
        <v>16</v>
      </c>
      <c r="F9403" s="3" t="s">
        <v>3</v>
      </c>
      <c r="G9403" s="3" t="str">
        <f t="shared" si="445"/>
        <v>Renewable</v>
      </c>
      <c r="H9403" s="5">
        <f t="shared" si="443"/>
        <v>7.2000000000000005E-4</v>
      </c>
      <c r="I9403" s="3" t="s">
        <v>60</v>
      </c>
      <c r="J9403">
        <f t="shared" si="444"/>
        <v>156.24</v>
      </c>
    </row>
    <row r="9404" spans="1:10" x14ac:dyDescent="0.3">
      <c r="A9404" s="3" t="s">
        <v>33</v>
      </c>
      <c r="B9404" s="3" t="s">
        <v>114</v>
      </c>
      <c r="C9404" s="3">
        <v>2018</v>
      </c>
      <c r="D9404" s="3" t="s">
        <v>11</v>
      </c>
      <c r="E9404" s="3">
        <v>86</v>
      </c>
      <c r="F9404" s="3" t="s">
        <v>3</v>
      </c>
      <c r="G9404" s="3" t="str">
        <f t="shared" si="445"/>
        <v>Renewable</v>
      </c>
      <c r="H9404" s="5">
        <f t="shared" si="443"/>
        <v>3.8700000000000002E-3</v>
      </c>
      <c r="I9404" s="3" t="s">
        <v>60</v>
      </c>
      <c r="J9404">
        <f t="shared" si="444"/>
        <v>839.79000000000008</v>
      </c>
    </row>
    <row r="9405" spans="1:10" x14ac:dyDescent="0.3">
      <c r="A9405" s="3" t="s">
        <v>33</v>
      </c>
      <c r="B9405" s="3" t="s">
        <v>114</v>
      </c>
      <c r="C9405" s="3">
        <v>2019</v>
      </c>
      <c r="D9405" s="3" t="s">
        <v>11</v>
      </c>
      <c r="E9405" s="3">
        <v>91</v>
      </c>
      <c r="F9405" s="3" t="s">
        <v>3</v>
      </c>
      <c r="G9405" s="3" t="str">
        <f t="shared" si="445"/>
        <v>Renewable</v>
      </c>
      <c r="H9405" s="5">
        <f t="shared" si="443"/>
        <v>4.0950000000000005E-3</v>
      </c>
      <c r="I9405" s="3" t="s">
        <v>60</v>
      </c>
      <c r="J9405">
        <f t="shared" si="444"/>
        <v>888.61500000000012</v>
      </c>
    </row>
    <row r="9406" spans="1:10" x14ac:dyDescent="0.3">
      <c r="A9406" s="3" t="s">
        <v>33</v>
      </c>
      <c r="B9406" s="3" t="s">
        <v>114</v>
      </c>
      <c r="C9406" s="3">
        <v>2020</v>
      </c>
      <c r="D9406" s="3" t="s">
        <v>11</v>
      </c>
      <c r="E9406" s="3">
        <v>90</v>
      </c>
      <c r="F9406" s="3" t="s">
        <v>3</v>
      </c>
      <c r="G9406" s="3" t="str">
        <f t="shared" si="445"/>
        <v>Renewable</v>
      </c>
      <c r="H9406" s="5">
        <f t="shared" si="443"/>
        <v>4.0500000000000006E-3</v>
      </c>
      <c r="I9406" s="3" t="s">
        <v>60</v>
      </c>
      <c r="J9406">
        <f t="shared" si="444"/>
        <v>878.85000000000014</v>
      </c>
    </row>
    <row r="9407" spans="1:10" x14ac:dyDescent="0.3">
      <c r="A9407" s="3" t="s">
        <v>33</v>
      </c>
      <c r="B9407" s="3" t="s">
        <v>114</v>
      </c>
      <c r="C9407" s="3">
        <v>2021</v>
      </c>
      <c r="D9407" s="3" t="s">
        <v>11</v>
      </c>
      <c r="E9407" s="3">
        <v>92</v>
      </c>
      <c r="F9407" s="3" t="s">
        <v>3</v>
      </c>
      <c r="G9407" s="3" t="str">
        <f t="shared" si="445"/>
        <v>Renewable</v>
      </c>
      <c r="H9407" s="5">
        <f t="shared" si="443"/>
        <v>4.1400000000000005E-3</v>
      </c>
      <c r="I9407" s="3" t="s">
        <v>60</v>
      </c>
      <c r="J9407">
        <f t="shared" si="444"/>
        <v>898.38000000000011</v>
      </c>
    </row>
    <row r="9408" spans="1:10" x14ac:dyDescent="0.3">
      <c r="A9408" s="3" t="s">
        <v>33</v>
      </c>
      <c r="B9408" s="3" t="s">
        <v>114</v>
      </c>
      <c r="C9408" s="3">
        <v>2022</v>
      </c>
      <c r="D9408" s="3" t="s">
        <v>11</v>
      </c>
      <c r="E9408" s="3">
        <v>99</v>
      </c>
      <c r="F9408" s="3" t="s">
        <v>3</v>
      </c>
      <c r="G9408" s="3" t="str">
        <f t="shared" si="445"/>
        <v>Renewable</v>
      </c>
      <c r="H9408" s="5">
        <f t="shared" si="443"/>
        <v>4.4550000000000006E-3</v>
      </c>
      <c r="I9408" s="3" t="s">
        <v>60</v>
      </c>
      <c r="J9408">
        <f t="shared" si="444"/>
        <v>966.73500000000013</v>
      </c>
    </row>
    <row r="9409" spans="1:10" x14ac:dyDescent="0.3">
      <c r="A9409" s="3" t="s">
        <v>33</v>
      </c>
      <c r="B9409" s="3" t="s">
        <v>114</v>
      </c>
      <c r="C9409" s="3">
        <v>2023</v>
      </c>
      <c r="D9409" s="3" t="s">
        <v>11</v>
      </c>
      <c r="E9409" s="3">
        <v>194</v>
      </c>
      <c r="F9409" s="3" t="s">
        <v>3</v>
      </c>
      <c r="G9409" s="3" t="str">
        <f t="shared" si="445"/>
        <v>Renewable</v>
      </c>
      <c r="H9409" s="5">
        <f t="shared" si="443"/>
        <v>8.7299999999999999E-3</v>
      </c>
      <c r="I9409" s="3" t="s">
        <v>60</v>
      </c>
      <c r="J9409">
        <f t="shared" si="444"/>
        <v>1894.41</v>
      </c>
    </row>
    <row r="9410" spans="1:10" x14ac:dyDescent="0.3">
      <c r="A9410" s="3" t="s">
        <v>33</v>
      </c>
      <c r="B9410" s="3" t="s">
        <v>114</v>
      </c>
      <c r="C9410" s="3">
        <v>2024</v>
      </c>
      <c r="D9410" s="3" t="s">
        <v>11</v>
      </c>
      <c r="E9410" s="3">
        <v>240</v>
      </c>
      <c r="F9410" s="3" t="s">
        <v>3</v>
      </c>
      <c r="G9410" s="3" t="str">
        <f t="shared" si="445"/>
        <v>Renewable</v>
      </c>
      <c r="H9410" s="5">
        <f t="shared" ref="H9410:H9473" si="446">IF(D9410="Coal",E9410*0.0009,
IF(D9410="Oil",E9410*0.00078,
IF(D9410="Natural Gas",E9410*0.0004,
IF(D9410="Nuclear",E9410*0.000012,
IF(D9410="Hydropower",E9410*0.000024,
IF(D9410="Biofuels",E9410*0.0004,
IF(D9410="Waste",E9410*0.0002,
IF(D9410="Wind",E9410*0.000011,
IF(D9410="Solar PV",E9410*0.000045,
IF(D9410="Solar Thermal",E9410*0.00005,
IF(D9410="Other sources",E9410*0.0005,
IF(D9410="Geothermal",E9410*0.00005,
IF(D9410="Tide",E9410*0.00001,0)))))))))))))</f>
        <v>1.0800000000000001E-2</v>
      </c>
      <c r="I9410" s="3" t="s">
        <v>60</v>
      </c>
      <c r="J9410">
        <f t="shared" si="444"/>
        <v>2343.6</v>
      </c>
    </row>
    <row r="9411" spans="1:10" x14ac:dyDescent="0.3">
      <c r="A9411" s="3" t="s">
        <v>33</v>
      </c>
      <c r="B9411" s="3" t="s">
        <v>114</v>
      </c>
      <c r="C9411" s="3">
        <v>2025</v>
      </c>
      <c r="D9411" s="3" t="s">
        <v>11</v>
      </c>
      <c r="E9411" s="3">
        <v>340</v>
      </c>
      <c r="F9411" s="3" t="s">
        <v>3</v>
      </c>
      <c r="G9411" s="3" t="str">
        <f t="shared" si="445"/>
        <v>Renewable</v>
      </c>
      <c r="H9411" s="5">
        <f t="shared" si="446"/>
        <v>1.5300000000000001E-2</v>
      </c>
      <c r="I9411" s="3" t="s">
        <v>60</v>
      </c>
      <c r="J9411">
        <f t="shared" ref="J9411:J9474" si="447">H9411*217000</f>
        <v>3320.1000000000004</v>
      </c>
    </row>
    <row r="9412" spans="1:10" x14ac:dyDescent="0.3">
      <c r="A9412" s="3" t="s">
        <v>16</v>
      </c>
      <c r="B9412" s="3" t="s">
        <v>115</v>
      </c>
      <c r="C9412" s="3">
        <v>2000</v>
      </c>
      <c r="D9412" s="3" t="s">
        <v>2</v>
      </c>
      <c r="E9412" s="3">
        <v>0</v>
      </c>
      <c r="F9412" s="3" t="s">
        <v>3</v>
      </c>
      <c r="G9412" s="3" t="str">
        <f t="shared" si="445"/>
        <v>Non-Renewable</v>
      </c>
      <c r="H9412" s="5">
        <f t="shared" si="446"/>
        <v>0</v>
      </c>
      <c r="I9412" s="3" t="s">
        <v>60</v>
      </c>
      <c r="J9412">
        <f t="shared" si="447"/>
        <v>0</v>
      </c>
    </row>
    <row r="9413" spans="1:10" x14ac:dyDescent="0.3">
      <c r="A9413" s="3" t="s">
        <v>16</v>
      </c>
      <c r="B9413" s="3" t="s">
        <v>115</v>
      </c>
      <c r="C9413" s="3">
        <v>2001</v>
      </c>
      <c r="D9413" s="3" t="s">
        <v>2</v>
      </c>
      <c r="E9413" s="3">
        <v>0</v>
      </c>
      <c r="F9413" s="3" t="s">
        <v>3</v>
      </c>
      <c r="G9413" s="3" t="str">
        <f t="shared" si="445"/>
        <v>Non-Renewable</v>
      </c>
      <c r="H9413" s="5">
        <f t="shared" si="446"/>
        <v>0</v>
      </c>
      <c r="I9413" s="3" t="s">
        <v>60</v>
      </c>
      <c r="J9413">
        <f t="shared" si="447"/>
        <v>0</v>
      </c>
    </row>
    <row r="9414" spans="1:10" x14ac:dyDescent="0.3">
      <c r="A9414" s="3" t="s">
        <v>16</v>
      </c>
      <c r="B9414" s="3" t="s">
        <v>115</v>
      </c>
      <c r="C9414" s="3">
        <v>2002</v>
      </c>
      <c r="D9414" s="3" t="s">
        <v>2</v>
      </c>
      <c r="E9414" s="3">
        <v>0</v>
      </c>
      <c r="F9414" s="3" t="s">
        <v>3</v>
      </c>
      <c r="G9414" s="3" t="str">
        <f t="shared" si="445"/>
        <v>Non-Renewable</v>
      </c>
      <c r="H9414" s="5">
        <f t="shared" si="446"/>
        <v>0</v>
      </c>
      <c r="I9414" s="3" t="s">
        <v>60</v>
      </c>
      <c r="J9414">
        <f t="shared" si="447"/>
        <v>0</v>
      </c>
    </row>
    <row r="9415" spans="1:10" x14ac:dyDescent="0.3">
      <c r="A9415" s="3" t="s">
        <v>16</v>
      </c>
      <c r="B9415" s="3" t="s">
        <v>115</v>
      </c>
      <c r="C9415" s="3">
        <v>2003</v>
      </c>
      <c r="D9415" s="3" t="s">
        <v>2</v>
      </c>
      <c r="E9415" s="3">
        <v>0</v>
      </c>
      <c r="F9415" s="3" t="s">
        <v>3</v>
      </c>
      <c r="G9415" s="3" t="str">
        <f t="shared" si="445"/>
        <v>Non-Renewable</v>
      </c>
      <c r="H9415" s="5">
        <f t="shared" si="446"/>
        <v>0</v>
      </c>
      <c r="I9415" s="3" t="s">
        <v>60</v>
      </c>
      <c r="J9415">
        <f t="shared" si="447"/>
        <v>0</v>
      </c>
    </row>
    <row r="9416" spans="1:10" x14ac:dyDescent="0.3">
      <c r="A9416" s="3" t="s">
        <v>16</v>
      </c>
      <c r="B9416" s="3" t="s">
        <v>115</v>
      </c>
      <c r="C9416" s="3">
        <v>2004</v>
      </c>
      <c r="D9416" s="3" t="s">
        <v>2</v>
      </c>
      <c r="E9416" s="3">
        <v>0</v>
      </c>
      <c r="F9416" s="3" t="s">
        <v>3</v>
      </c>
      <c r="G9416" s="3" t="str">
        <f t="shared" si="445"/>
        <v>Non-Renewable</v>
      </c>
      <c r="H9416" s="5">
        <f t="shared" si="446"/>
        <v>0</v>
      </c>
      <c r="I9416" s="3" t="s">
        <v>60</v>
      </c>
      <c r="J9416">
        <f t="shared" si="447"/>
        <v>0</v>
      </c>
    </row>
    <row r="9417" spans="1:10" x14ac:dyDescent="0.3">
      <c r="A9417" s="3" t="s">
        <v>16</v>
      </c>
      <c r="B9417" s="3" t="s">
        <v>115</v>
      </c>
      <c r="C9417" s="3">
        <v>2005</v>
      </c>
      <c r="D9417" s="3" t="s">
        <v>2</v>
      </c>
      <c r="E9417" s="3">
        <v>0</v>
      </c>
      <c r="F9417" s="3" t="s">
        <v>3</v>
      </c>
      <c r="G9417" s="3" t="str">
        <f t="shared" si="445"/>
        <v>Non-Renewable</v>
      </c>
      <c r="H9417" s="5">
        <f t="shared" si="446"/>
        <v>0</v>
      </c>
      <c r="I9417" s="3" t="s">
        <v>60</v>
      </c>
      <c r="J9417">
        <f t="shared" si="447"/>
        <v>0</v>
      </c>
    </row>
    <row r="9418" spans="1:10" x14ac:dyDescent="0.3">
      <c r="A9418" s="3" t="s">
        <v>16</v>
      </c>
      <c r="B9418" s="3" t="s">
        <v>115</v>
      </c>
      <c r="C9418" s="3">
        <v>2006</v>
      </c>
      <c r="D9418" s="3" t="s">
        <v>2</v>
      </c>
      <c r="E9418" s="3">
        <v>0</v>
      </c>
      <c r="F9418" s="3" t="s">
        <v>3</v>
      </c>
      <c r="G9418" s="3" t="str">
        <f t="shared" si="445"/>
        <v>Non-Renewable</v>
      </c>
      <c r="H9418" s="5">
        <f t="shared" si="446"/>
        <v>0</v>
      </c>
      <c r="I9418" s="3" t="s">
        <v>60</v>
      </c>
      <c r="J9418">
        <f t="shared" si="447"/>
        <v>0</v>
      </c>
    </row>
    <row r="9419" spans="1:10" x14ac:dyDescent="0.3">
      <c r="A9419" s="3" t="s">
        <v>16</v>
      </c>
      <c r="B9419" s="3" t="s">
        <v>115</v>
      </c>
      <c r="C9419" s="3">
        <v>2007</v>
      </c>
      <c r="D9419" s="3" t="s">
        <v>2</v>
      </c>
      <c r="E9419" s="3">
        <v>0</v>
      </c>
      <c r="F9419" s="3" t="s">
        <v>3</v>
      </c>
      <c r="G9419" s="3" t="str">
        <f t="shared" si="445"/>
        <v>Non-Renewable</v>
      </c>
      <c r="H9419" s="5">
        <f t="shared" si="446"/>
        <v>0</v>
      </c>
      <c r="I9419" s="3" t="s">
        <v>60</v>
      </c>
      <c r="J9419">
        <f t="shared" si="447"/>
        <v>0</v>
      </c>
    </row>
    <row r="9420" spans="1:10" x14ac:dyDescent="0.3">
      <c r="A9420" s="3" t="s">
        <v>16</v>
      </c>
      <c r="B9420" s="3" t="s">
        <v>115</v>
      </c>
      <c r="C9420" s="3">
        <v>2008</v>
      </c>
      <c r="D9420" s="3" t="s">
        <v>2</v>
      </c>
      <c r="E9420" s="3">
        <v>0</v>
      </c>
      <c r="F9420" s="3" t="s">
        <v>3</v>
      </c>
      <c r="G9420" s="3" t="str">
        <f t="shared" si="445"/>
        <v>Non-Renewable</v>
      </c>
      <c r="H9420" s="5">
        <f t="shared" si="446"/>
        <v>0</v>
      </c>
      <c r="I9420" s="3" t="s">
        <v>60</v>
      </c>
      <c r="J9420">
        <f t="shared" si="447"/>
        <v>0</v>
      </c>
    </row>
    <row r="9421" spans="1:10" x14ac:dyDescent="0.3">
      <c r="A9421" s="3" t="s">
        <v>16</v>
      </c>
      <c r="B9421" s="3" t="s">
        <v>115</v>
      </c>
      <c r="C9421" s="3">
        <v>2009</v>
      </c>
      <c r="D9421" s="3" t="s">
        <v>2</v>
      </c>
      <c r="E9421" s="3">
        <v>28</v>
      </c>
      <c r="F9421" s="3" t="s">
        <v>3</v>
      </c>
      <c r="G9421" s="3" t="str">
        <f t="shared" si="445"/>
        <v>Non-Renewable</v>
      </c>
      <c r="H9421" s="5">
        <f t="shared" si="446"/>
        <v>2.52E-2</v>
      </c>
      <c r="I9421" s="3" t="s">
        <v>60</v>
      </c>
      <c r="J9421">
        <f t="shared" si="447"/>
        <v>5468.4</v>
      </c>
    </row>
    <row r="9422" spans="1:10" x14ac:dyDescent="0.3">
      <c r="A9422" s="3" t="s">
        <v>16</v>
      </c>
      <c r="B9422" s="3" t="s">
        <v>115</v>
      </c>
      <c r="C9422" s="3">
        <v>2010</v>
      </c>
      <c r="D9422" s="3" t="s">
        <v>2</v>
      </c>
      <c r="E9422" s="3">
        <v>34</v>
      </c>
      <c r="F9422" s="3" t="s">
        <v>3</v>
      </c>
      <c r="G9422" s="3" t="str">
        <f t="shared" si="445"/>
        <v>Non-Renewable</v>
      </c>
      <c r="H9422" s="5">
        <f t="shared" si="446"/>
        <v>3.0599999999999999E-2</v>
      </c>
      <c r="I9422" s="3" t="s">
        <v>60</v>
      </c>
      <c r="J9422">
        <f t="shared" si="447"/>
        <v>6640.2</v>
      </c>
    </row>
    <row r="9423" spans="1:10" x14ac:dyDescent="0.3">
      <c r="A9423" s="3" t="s">
        <v>16</v>
      </c>
      <c r="B9423" s="3" t="s">
        <v>115</v>
      </c>
      <c r="C9423" s="3">
        <v>2011</v>
      </c>
      <c r="D9423" s="3" t="s">
        <v>2</v>
      </c>
      <c r="E9423" s="3">
        <v>49</v>
      </c>
      <c r="F9423" s="3" t="s">
        <v>3</v>
      </c>
      <c r="G9423" s="3" t="str">
        <f t="shared" si="445"/>
        <v>Non-Renewable</v>
      </c>
      <c r="H9423" s="5">
        <f t="shared" si="446"/>
        <v>4.41E-2</v>
      </c>
      <c r="I9423" s="3" t="s">
        <v>60</v>
      </c>
      <c r="J9423">
        <f t="shared" si="447"/>
        <v>9569.7000000000007</v>
      </c>
    </row>
    <row r="9424" spans="1:10" x14ac:dyDescent="0.3">
      <c r="A9424" s="3" t="s">
        <v>16</v>
      </c>
      <c r="B9424" s="3" t="s">
        <v>115</v>
      </c>
      <c r="C9424" s="3">
        <v>2012</v>
      </c>
      <c r="D9424" s="3" t="s">
        <v>2</v>
      </c>
      <c r="E9424" s="3">
        <v>39</v>
      </c>
      <c r="F9424" s="3" t="s">
        <v>3</v>
      </c>
      <c r="G9424" s="3" t="str">
        <f t="shared" ref="G9424:G9487" si="448">IF(OR(D9424="hydropower",D9424="wind",D9424="solar pv",D9424=" tide",D9424="solar thermal",D9424="geothermal",D9424="biofuels"), "Renewable", "Non-Renewable")</f>
        <v>Non-Renewable</v>
      </c>
      <c r="H9424" s="5">
        <f t="shared" si="446"/>
        <v>3.5099999999999999E-2</v>
      </c>
      <c r="I9424" s="3" t="s">
        <v>60</v>
      </c>
      <c r="J9424">
        <f t="shared" si="447"/>
        <v>7616.7</v>
      </c>
    </row>
    <row r="9425" spans="1:10" x14ac:dyDescent="0.3">
      <c r="A9425" s="3" t="s">
        <v>16</v>
      </c>
      <c r="B9425" s="3" t="s">
        <v>115</v>
      </c>
      <c r="C9425" s="3">
        <v>2013</v>
      </c>
      <c r="D9425" s="3" t="s">
        <v>2</v>
      </c>
      <c r="E9425" s="3">
        <v>177</v>
      </c>
      <c r="F9425" s="3" t="s">
        <v>3</v>
      </c>
      <c r="G9425" s="3" t="str">
        <f t="shared" si="448"/>
        <v>Non-Renewable</v>
      </c>
      <c r="H9425" s="5">
        <f t="shared" si="446"/>
        <v>0.1593</v>
      </c>
      <c r="I9425" s="3" t="s">
        <v>60</v>
      </c>
      <c r="J9425">
        <f t="shared" si="447"/>
        <v>34568.1</v>
      </c>
    </row>
    <row r="9426" spans="1:10" x14ac:dyDescent="0.3">
      <c r="A9426" s="3" t="s">
        <v>16</v>
      </c>
      <c r="B9426" s="3" t="s">
        <v>115</v>
      </c>
      <c r="C9426" s="3">
        <v>2014</v>
      </c>
      <c r="D9426" s="3" t="s">
        <v>2</v>
      </c>
      <c r="E9426" s="3">
        <v>906</v>
      </c>
      <c r="F9426" s="3" t="s">
        <v>3</v>
      </c>
      <c r="G9426" s="3" t="str">
        <f t="shared" si="448"/>
        <v>Non-Renewable</v>
      </c>
      <c r="H9426" s="5">
        <f t="shared" si="446"/>
        <v>0.81540000000000001</v>
      </c>
      <c r="I9426" s="3" t="s">
        <v>60</v>
      </c>
      <c r="J9426">
        <f t="shared" si="447"/>
        <v>176941.80000000002</v>
      </c>
    </row>
    <row r="9427" spans="1:10" x14ac:dyDescent="0.3">
      <c r="A9427" s="3" t="s">
        <v>16</v>
      </c>
      <c r="B9427" s="3" t="s">
        <v>115</v>
      </c>
      <c r="C9427" s="3">
        <v>2015</v>
      </c>
      <c r="D9427" s="3" t="s">
        <v>2</v>
      </c>
      <c r="E9427" s="3">
        <v>2321</v>
      </c>
      <c r="F9427" s="3" t="s">
        <v>3</v>
      </c>
      <c r="G9427" s="3" t="str">
        <f t="shared" si="448"/>
        <v>Non-Renewable</v>
      </c>
      <c r="H9427" s="5">
        <f t="shared" si="446"/>
        <v>2.0888999999999998</v>
      </c>
      <c r="I9427" s="3" t="s">
        <v>60</v>
      </c>
      <c r="J9427">
        <f t="shared" si="447"/>
        <v>453291.29999999993</v>
      </c>
    </row>
    <row r="9428" spans="1:10" x14ac:dyDescent="0.3">
      <c r="A9428" s="3" t="s">
        <v>16</v>
      </c>
      <c r="B9428" s="3" t="s">
        <v>115</v>
      </c>
      <c r="C9428" s="3">
        <v>2016</v>
      </c>
      <c r="D9428" s="3" t="s">
        <v>2</v>
      </c>
      <c r="E9428" s="3">
        <v>2679</v>
      </c>
      <c r="F9428" s="3" t="s">
        <v>3</v>
      </c>
      <c r="G9428" s="3" t="str">
        <f t="shared" si="448"/>
        <v>Non-Renewable</v>
      </c>
      <c r="H9428" s="5">
        <f t="shared" si="446"/>
        <v>2.4110999999999998</v>
      </c>
      <c r="I9428" s="3" t="s">
        <v>60</v>
      </c>
      <c r="J9428">
        <f t="shared" si="447"/>
        <v>523208.69999999995</v>
      </c>
    </row>
    <row r="9429" spans="1:10" x14ac:dyDescent="0.3">
      <c r="A9429" s="3" t="s">
        <v>16</v>
      </c>
      <c r="B9429" s="3" t="s">
        <v>115</v>
      </c>
      <c r="C9429" s="3">
        <v>2017</v>
      </c>
      <c r="D9429" s="3" t="s">
        <v>2</v>
      </c>
      <c r="E9429" s="3">
        <v>3747</v>
      </c>
      <c r="F9429" s="3" t="s">
        <v>3</v>
      </c>
      <c r="G9429" s="3" t="str">
        <f t="shared" si="448"/>
        <v>Non-Renewable</v>
      </c>
      <c r="H9429" s="5">
        <f t="shared" si="446"/>
        <v>3.3723000000000001</v>
      </c>
      <c r="I9429" s="3" t="s">
        <v>60</v>
      </c>
      <c r="J9429">
        <f t="shared" si="447"/>
        <v>731789.1</v>
      </c>
    </row>
    <row r="9430" spans="1:10" x14ac:dyDescent="0.3">
      <c r="A9430" s="3" t="s">
        <v>16</v>
      </c>
      <c r="B9430" s="3" t="s">
        <v>115</v>
      </c>
      <c r="C9430" s="3">
        <v>2018</v>
      </c>
      <c r="D9430" s="3" t="s">
        <v>2</v>
      </c>
      <c r="E9430" s="3">
        <v>3207</v>
      </c>
      <c r="F9430" s="3" t="s">
        <v>3</v>
      </c>
      <c r="G9430" s="3" t="str">
        <f t="shared" si="448"/>
        <v>Non-Renewable</v>
      </c>
      <c r="H9430" s="5">
        <f t="shared" si="446"/>
        <v>2.8862999999999999</v>
      </c>
      <c r="I9430" s="3" t="s">
        <v>60</v>
      </c>
      <c r="J9430">
        <f t="shared" si="447"/>
        <v>626327.1</v>
      </c>
    </row>
    <row r="9431" spans="1:10" x14ac:dyDescent="0.3">
      <c r="A9431" s="3" t="s">
        <v>16</v>
      </c>
      <c r="B9431" s="3" t="s">
        <v>115</v>
      </c>
      <c r="C9431" s="3">
        <v>2019</v>
      </c>
      <c r="D9431" s="3" t="s">
        <v>2</v>
      </c>
      <c r="E9431" s="3">
        <v>3932</v>
      </c>
      <c r="F9431" s="3" t="s">
        <v>3</v>
      </c>
      <c r="G9431" s="3" t="str">
        <f t="shared" si="448"/>
        <v>Non-Renewable</v>
      </c>
      <c r="H9431" s="5">
        <f t="shared" si="446"/>
        <v>3.5387999999999997</v>
      </c>
      <c r="I9431" s="3" t="s">
        <v>60</v>
      </c>
      <c r="J9431">
        <f t="shared" si="447"/>
        <v>767919.6</v>
      </c>
    </row>
    <row r="9432" spans="1:10" x14ac:dyDescent="0.3">
      <c r="A9432" s="3" t="s">
        <v>16</v>
      </c>
      <c r="B9432" s="3" t="s">
        <v>115</v>
      </c>
      <c r="C9432" s="3">
        <v>2020</v>
      </c>
      <c r="D9432" s="3" t="s">
        <v>2</v>
      </c>
      <c r="E9432" s="3">
        <v>4271</v>
      </c>
      <c r="F9432" s="3" t="s">
        <v>3</v>
      </c>
      <c r="G9432" s="3" t="str">
        <f t="shared" si="448"/>
        <v>Non-Renewable</v>
      </c>
      <c r="H9432" s="5">
        <f t="shared" si="446"/>
        <v>3.8439000000000001</v>
      </c>
      <c r="I9432" s="3" t="s">
        <v>60</v>
      </c>
      <c r="J9432">
        <f t="shared" si="447"/>
        <v>834126.3</v>
      </c>
    </row>
    <row r="9433" spans="1:10" x14ac:dyDescent="0.3">
      <c r="A9433" s="3" t="s">
        <v>16</v>
      </c>
      <c r="B9433" s="3" t="s">
        <v>115</v>
      </c>
      <c r="C9433" s="3">
        <v>2021</v>
      </c>
      <c r="D9433" s="3" t="s">
        <v>2</v>
      </c>
      <c r="E9433" s="3">
        <v>3777</v>
      </c>
      <c r="F9433" s="3" t="s">
        <v>3</v>
      </c>
      <c r="G9433" s="3" t="str">
        <f t="shared" si="448"/>
        <v>Non-Renewable</v>
      </c>
      <c r="H9433" s="5">
        <f t="shared" si="446"/>
        <v>3.3992999999999998</v>
      </c>
      <c r="I9433" s="3" t="s">
        <v>60</v>
      </c>
      <c r="J9433">
        <f t="shared" si="447"/>
        <v>737648.1</v>
      </c>
    </row>
    <row r="9434" spans="1:10" x14ac:dyDescent="0.3">
      <c r="A9434" s="3" t="s">
        <v>16</v>
      </c>
      <c r="B9434" s="3" t="s">
        <v>115</v>
      </c>
      <c r="C9434" s="3">
        <v>2022</v>
      </c>
      <c r="D9434" s="3" t="s">
        <v>2</v>
      </c>
      <c r="E9434" s="3">
        <v>3436</v>
      </c>
      <c r="F9434" s="3" t="s">
        <v>3</v>
      </c>
      <c r="G9434" s="3" t="str">
        <f t="shared" si="448"/>
        <v>Non-Renewable</v>
      </c>
      <c r="H9434" s="5">
        <f t="shared" si="446"/>
        <v>3.0924</v>
      </c>
      <c r="I9434" s="3" t="s">
        <v>60</v>
      </c>
      <c r="J9434">
        <f t="shared" si="447"/>
        <v>671050.80000000005</v>
      </c>
    </row>
    <row r="9435" spans="1:10" x14ac:dyDescent="0.3">
      <c r="A9435" s="3" t="s">
        <v>16</v>
      </c>
      <c r="B9435" s="3" t="s">
        <v>115</v>
      </c>
      <c r="C9435" s="3">
        <v>2023</v>
      </c>
      <c r="D9435" s="3" t="s">
        <v>2</v>
      </c>
      <c r="E9435" s="3">
        <v>8550</v>
      </c>
      <c r="F9435" s="3" t="s">
        <v>3</v>
      </c>
      <c r="G9435" s="3" t="str">
        <f t="shared" si="448"/>
        <v>Non-Renewable</v>
      </c>
      <c r="H9435" s="5">
        <f t="shared" si="446"/>
        <v>7.6949999999999994</v>
      </c>
      <c r="I9435" s="3" t="s">
        <v>60</v>
      </c>
      <c r="J9435">
        <f t="shared" si="447"/>
        <v>1669814.9999999998</v>
      </c>
    </row>
    <row r="9436" spans="1:10" x14ac:dyDescent="0.3">
      <c r="A9436" s="3" t="s">
        <v>16</v>
      </c>
      <c r="B9436" s="3" t="s">
        <v>115</v>
      </c>
      <c r="C9436" s="3">
        <v>2024</v>
      </c>
      <c r="D9436" s="3" t="s">
        <v>2</v>
      </c>
      <c r="E9436" s="3">
        <v>9120</v>
      </c>
      <c r="F9436" s="3" t="s">
        <v>3</v>
      </c>
      <c r="G9436" s="3" t="str">
        <f t="shared" si="448"/>
        <v>Non-Renewable</v>
      </c>
      <c r="H9436" s="5">
        <f t="shared" si="446"/>
        <v>8.2080000000000002</v>
      </c>
      <c r="I9436" s="3" t="s">
        <v>60</v>
      </c>
      <c r="J9436">
        <f t="shared" si="447"/>
        <v>1781136</v>
      </c>
    </row>
    <row r="9437" spans="1:10" x14ac:dyDescent="0.3">
      <c r="A9437" s="3" t="s">
        <v>16</v>
      </c>
      <c r="B9437" s="3" t="s">
        <v>115</v>
      </c>
      <c r="C9437" s="3">
        <v>2025</v>
      </c>
      <c r="D9437" s="3" t="s">
        <v>2</v>
      </c>
      <c r="E9437" s="3">
        <v>9642</v>
      </c>
      <c r="F9437" s="3" t="s">
        <v>3</v>
      </c>
      <c r="G9437" s="3" t="str">
        <f t="shared" si="448"/>
        <v>Non-Renewable</v>
      </c>
      <c r="H9437" s="5">
        <f t="shared" si="446"/>
        <v>8.6777999999999995</v>
      </c>
      <c r="I9437" s="3" t="s">
        <v>60</v>
      </c>
      <c r="J9437">
        <f t="shared" si="447"/>
        <v>1883082.5999999999</v>
      </c>
    </row>
    <row r="9438" spans="1:10" x14ac:dyDescent="0.3">
      <c r="A9438" s="3" t="s">
        <v>16</v>
      </c>
      <c r="B9438" s="3" t="s">
        <v>115</v>
      </c>
      <c r="C9438" s="3">
        <v>2000</v>
      </c>
      <c r="D9438" s="3" t="s">
        <v>4</v>
      </c>
      <c r="E9438" s="3">
        <v>447</v>
      </c>
      <c r="F9438" s="3" t="s">
        <v>3</v>
      </c>
      <c r="G9438" s="3" t="str">
        <f t="shared" si="448"/>
        <v>Non-Renewable</v>
      </c>
      <c r="H9438" s="5">
        <f t="shared" si="446"/>
        <v>0.34865999999999997</v>
      </c>
      <c r="I9438" s="3" t="s">
        <v>60</v>
      </c>
      <c r="J9438">
        <f t="shared" si="447"/>
        <v>75659.219999999987</v>
      </c>
    </row>
    <row r="9439" spans="1:10" x14ac:dyDescent="0.3">
      <c r="A9439" s="3" t="s">
        <v>16</v>
      </c>
      <c r="B9439" s="3" t="s">
        <v>115</v>
      </c>
      <c r="C9439" s="3">
        <v>2001</v>
      </c>
      <c r="D9439" s="3" t="s">
        <v>4</v>
      </c>
      <c r="E9439" s="3">
        <v>508</v>
      </c>
      <c r="F9439" s="3" t="s">
        <v>3</v>
      </c>
      <c r="G9439" s="3" t="str">
        <f t="shared" si="448"/>
        <v>Non-Renewable</v>
      </c>
      <c r="H9439" s="5">
        <f t="shared" si="446"/>
        <v>0.39623999999999998</v>
      </c>
      <c r="I9439" s="3" t="s">
        <v>60</v>
      </c>
      <c r="J9439">
        <f t="shared" si="447"/>
        <v>85984.08</v>
      </c>
    </row>
    <row r="9440" spans="1:10" x14ac:dyDescent="0.3">
      <c r="A9440" s="3" t="s">
        <v>16</v>
      </c>
      <c r="B9440" s="3" t="s">
        <v>115</v>
      </c>
      <c r="C9440" s="3">
        <v>2002</v>
      </c>
      <c r="D9440" s="3" t="s">
        <v>4</v>
      </c>
      <c r="E9440" s="3">
        <v>698</v>
      </c>
      <c r="F9440" s="3" t="s">
        <v>3</v>
      </c>
      <c r="G9440" s="3" t="str">
        <f t="shared" si="448"/>
        <v>Non-Renewable</v>
      </c>
      <c r="H9440" s="5">
        <f t="shared" si="446"/>
        <v>0.54444000000000004</v>
      </c>
      <c r="I9440" s="3" t="s">
        <v>60</v>
      </c>
      <c r="J9440">
        <f t="shared" si="447"/>
        <v>118143.48000000001</v>
      </c>
    </row>
    <row r="9441" spans="1:10" x14ac:dyDescent="0.3">
      <c r="A9441" s="3" t="s">
        <v>16</v>
      </c>
      <c r="B9441" s="3" t="s">
        <v>115</v>
      </c>
      <c r="C9441" s="3">
        <v>2003</v>
      </c>
      <c r="D9441" s="3" t="s">
        <v>4</v>
      </c>
      <c r="E9441" s="3">
        <v>714</v>
      </c>
      <c r="F9441" s="3" t="s">
        <v>3</v>
      </c>
      <c r="G9441" s="3" t="str">
        <f t="shared" si="448"/>
        <v>Non-Renewable</v>
      </c>
      <c r="H9441" s="5">
        <f t="shared" si="446"/>
        <v>0.55691999999999997</v>
      </c>
      <c r="I9441" s="3" t="s">
        <v>60</v>
      </c>
      <c r="J9441">
        <f t="shared" si="447"/>
        <v>120851.64</v>
      </c>
    </row>
    <row r="9442" spans="1:10" x14ac:dyDescent="0.3">
      <c r="A9442" s="3" t="s">
        <v>16</v>
      </c>
      <c r="B9442" s="3" t="s">
        <v>115</v>
      </c>
      <c r="C9442" s="3">
        <v>2004</v>
      </c>
      <c r="D9442" s="3" t="s">
        <v>4</v>
      </c>
      <c r="E9442" s="3">
        <v>773</v>
      </c>
      <c r="F9442" s="3" t="s">
        <v>3</v>
      </c>
      <c r="G9442" s="3" t="str">
        <f t="shared" si="448"/>
        <v>Non-Renewable</v>
      </c>
      <c r="H9442" s="5">
        <f t="shared" si="446"/>
        <v>0.60294000000000003</v>
      </c>
      <c r="I9442" s="3" t="s">
        <v>60</v>
      </c>
      <c r="J9442">
        <f t="shared" si="447"/>
        <v>130837.98000000001</v>
      </c>
    </row>
    <row r="9443" spans="1:10" x14ac:dyDescent="0.3">
      <c r="A9443" s="3" t="s">
        <v>16</v>
      </c>
      <c r="B9443" s="3" t="s">
        <v>115</v>
      </c>
      <c r="C9443" s="3">
        <v>2005</v>
      </c>
      <c r="D9443" s="3" t="s">
        <v>4</v>
      </c>
      <c r="E9443" s="3">
        <v>905</v>
      </c>
      <c r="F9443" s="3" t="s">
        <v>3</v>
      </c>
      <c r="G9443" s="3" t="str">
        <f t="shared" si="448"/>
        <v>Non-Renewable</v>
      </c>
      <c r="H9443" s="5">
        <f t="shared" si="446"/>
        <v>0.70589999999999997</v>
      </c>
      <c r="I9443" s="3" t="s">
        <v>60</v>
      </c>
      <c r="J9443">
        <f t="shared" si="447"/>
        <v>153180.29999999999</v>
      </c>
    </row>
    <row r="9444" spans="1:10" x14ac:dyDescent="0.3">
      <c r="A9444" s="3" t="s">
        <v>16</v>
      </c>
      <c r="B9444" s="3" t="s">
        <v>115</v>
      </c>
      <c r="C9444" s="3">
        <v>2006</v>
      </c>
      <c r="D9444" s="3" t="s">
        <v>4</v>
      </c>
      <c r="E9444" s="3">
        <v>1111</v>
      </c>
      <c r="F9444" s="3" t="s">
        <v>3</v>
      </c>
      <c r="G9444" s="3" t="str">
        <f t="shared" si="448"/>
        <v>Non-Renewable</v>
      </c>
      <c r="H9444" s="5">
        <f t="shared" si="446"/>
        <v>0.86658000000000002</v>
      </c>
      <c r="I9444" s="3" t="s">
        <v>60</v>
      </c>
      <c r="J9444">
        <f t="shared" si="447"/>
        <v>188047.86000000002</v>
      </c>
    </row>
    <row r="9445" spans="1:10" x14ac:dyDescent="0.3">
      <c r="A9445" s="3" t="s">
        <v>16</v>
      </c>
      <c r="B9445" s="3" t="s">
        <v>115</v>
      </c>
      <c r="C9445" s="3">
        <v>2007</v>
      </c>
      <c r="D9445" s="3" t="s">
        <v>4</v>
      </c>
      <c r="E9445" s="3">
        <v>1424</v>
      </c>
      <c r="F9445" s="3" t="s">
        <v>3</v>
      </c>
      <c r="G9445" s="3" t="str">
        <f t="shared" si="448"/>
        <v>Non-Renewable</v>
      </c>
      <c r="H9445" s="5">
        <f t="shared" si="446"/>
        <v>1.1107199999999999</v>
      </c>
      <c r="I9445" s="3" t="s">
        <v>60</v>
      </c>
      <c r="J9445">
        <f t="shared" si="447"/>
        <v>241026.24</v>
      </c>
    </row>
    <row r="9446" spans="1:10" x14ac:dyDescent="0.3">
      <c r="A9446" s="3" t="s">
        <v>16</v>
      </c>
      <c r="B9446" s="3" t="s">
        <v>115</v>
      </c>
      <c r="C9446" s="3">
        <v>2008</v>
      </c>
      <c r="D9446" s="3" t="s">
        <v>4</v>
      </c>
      <c r="E9446" s="3">
        <v>1417</v>
      </c>
      <c r="F9446" s="3" t="s">
        <v>3</v>
      </c>
      <c r="G9446" s="3" t="str">
        <f t="shared" si="448"/>
        <v>Non-Renewable</v>
      </c>
      <c r="H9446" s="5">
        <f t="shared" si="446"/>
        <v>1.1052599999999999</v>
      </c>
      <c r="I9446" s="3" t="s">
        <v>60</v>
      </c>
      <c r="J9446">
        <f t="shared" si="447"/>
        <v>239841.41999999998</v>
      </c>
    </row>
    <row r="9447" spans="1:10" x14ac:dyDescent="0.3">
      <c r="A9447" s="3" t="s">
        <v>16</v>
      </c>
      <c r="B9447" s="3" t="s">
        <v>115</v>
      </c>
      <c r="C9447" s="3">
        <v>2009</v>
      </c>
      <c r="D9447" s="3" t="s">
        <v>4</v>
      </c>
      <c r="E9447" s="3">
        <v>1170</v>
      </c>
      <c r="F9447" s="3" t="s">
        <v>3</v>
      </c>
      <c r="G9447" s="3" t="str">
        <f t="shared" si="448"/>
        <v>Non-Renewable</v>
      </c>
      <c r="H9447" s="5">
        <f t="shared" si="446"/>
        <v>0.91259999999999997</v>
      </c>
      <c r="I9447" s="3" t="s">
        <v>60</v>
      </c>
      <c r="J9447">
        <f t="shared" si="447"/>
        <v>198034.19999999998</v>
      </c>
    </row>
    <row r="9448" spans="1:10" x14ac:dyDescent="0.3">
      <c r="A9448" s="3" t="s">
        <v>16</v>
      </c>
      <c r="B9448" s="3" t="s">
        <v>115</v>
      </c>
      <c r="C9448" s="3">
        <v>2010</v>
      </c>
      <c r="D9448" s="3" t="s">
        <v>4</v>
      </c>
      <c r="E9448" s="3">
        <v>926</v>
      </c>
      <c r="F9448" s="3" t="s">
        <v>3</v>
      </c>
      <c r="G9448" s="3" t="str">
        <f t="shared" si="448"/>
        <v>Non-Renewable</v>
      </c>
      <c r="H9448" s="5">
        <f t="shared" si="446"/>
        <v>0.72228000000000003</v>
      </c>
      <c r="I9448" s="3" t="s">
        <v>60</v>
      </c>
      <c r="J9448">
        <f t="shared" si="447"/>
        <v>156734.76</v>
      </c>
    </row>
    <row r="9449" spans="1:10" x14ac:dyDescent="0.3">
      <c r="A9449" s="3" t="s">
        <v>16</v>
      </c>
      <c r="B9449" s="3" t="s">
        <v>115</v>
      </c>
      <c r="C9449" s="3">
        <v>2011</v>
      </c>
      <c r="D9449" s="3" t="s">
        <v>4</v>
      </c>
      <c r="E9449" s="3">
        <v>936</v>
      </c>
      <c r="F9449" s="3" t="s">
        <v>3</v>
      </c>
      <c r="G9449" s="3" t="str">
        <f t="shared" si="448"/>
        <v>Non-Renewable</v>
      </c>
      <c r="H9449" s="5">
        <f t="shared" si="446"/>
        <v>0.73007999999999995</v>
      </c>
      <c r="I9449" s="3" t="s">
        <v>60</v>
      </c>
      <c r="J9449">
        <f t="shared" si="447"/>
        <v>158427.35999999999</v>
      </c>
    </row>
    <row r="9450" spans="1:10" x14ac:dyDescent="0.3">
      <c r="A9450" s="3" t="s">
        <v>16</v>
      </c>
      <c r="B9450" s="3" t="s">
        <v>115</v>
      </c>
      <c r="C9450" s="3">
        <v>2012</v>
      </c>
      <c r="D9450" s="3" t="s">
        <v>4</v>
      </c>
      <c r="E9450" s="3">
        <v>882</v>
      </c>
      <c r="F9450" s="3" t="s">
        <v>3</v>
      </c>
      <c r="G9450" s="3" t="str">
        <f t="shared" si="448"/>
        <v>Non-Renewable</v>
      </c>
      <c r="H9450" s="5">
        <f t="shared" si="446"/>
        <v>0.68796000000000002</v>
      </c>
      <c r="I9450" s="3" t="s">
        <v>60</v>
      </c>
      <c r="J9450">
        <f t="shared" si="447"/>
        <v>149287.32</v>
      </c>
    </row>
    <row r="9451" spans="1:10" x14ac:dyDescent="0.3">
      <c r="A9451" s="3" t="s">
        <v>16</v>
      </c>
      <c r="B9451" s="3" t="s">
        <v>115</v>
      </c>
      <c r="C9451" s="3">
        <v>2013</v>
      </c>
      <c r="D9451" s="3" t="s">
        <v>4</v>
      </c>
      <c r="E9451" s="3">
        <v>596</v>
      </c>
      <c r="F9451" s="3" t="s">
        <v>3</v>
      </c>
      <c r="G9451" s="3" t="str">
        <f t="shared" si="448"/>
        <v>Non-Renewable</v>
      </c>
      <c r="H9451" s="5">
        <f t="shared" si="446"/>
        <v>0.46488000000000002</v>
      </c>
      <c r="I9451" s="3" t="s">
        <v>60</v>
      </c>
      <c r="J9451">
        <f t="shared" si="447"/>
        <v>100878.96</v>
      </c>
    </row>
    <row r="9452" spans="1:10" x14ac:dyDescent="0.3">
      <c r="A9452" s="3" t="s">
        <v>16</v>
      </c>
      <c r="B9452" s="3" t="s">
        <v>115</v>
      </c>
      <c r="C9452" s="3">
        <v>2014</v>
      </c>
      <c r="D9452" s="3" t="s">
        <v>4</v>
      </c>
      <c r="E9452" s="3">
        <v>337</v>
      </c>
      <c r="F9452" s="3" t="s">
        <v>3</v>
      </c>
      <c r="G9452" s="3" t="str">
        <f t="shared" si="448"/>
        <v>Non-Renewable</v>
      </c>
      <c r="H9452" s="5">
        <f t="shared" si="446"/>
        <v>0.26285999999999998</v>
      </c>
      <c r="I9452" s="3" t="s">
        <v>60</v>
      </c>
      <c r="J9452">
        <f t="shared" si="447"/>
        <v>57040.619999999995</v>
      </c>
    </row>
    <row r="9453" spans="1:10" x14ac:dyDescent="0.3">
      <c r="A9453" s="3" t="s">
        <v>16</v>
      </c>
      <c r="B9453" s="3" t="s">
        <v>115</v>
      </c>
      <c r="C9453" s="3">
        <v>2015</v>
      </c>
      <c r="D9453" s="3" t="s">
        <v>4</v>
      </c>
      <c r="E9453" s="3">
        <v>218</v>
      </c>
      <c r="F9453" s="3" t="s">
        <v>3</v>
      </c>
      <c r="G9453" s="3" t="str">
        <f t="shared" si="448"/>
        <v>Non-Renewable</v>
      </c>
      <c r="H9453" s="5">
        <f t="shared" si="446"/>
        <v>0.17004</v>
      </c>
      <c r="I9453" s="3" t="s">
        <v>60</v>
      </c>
      <c r="J9453">
        <f t="shared" si="447"/>
        <v>36898.68</v>
      </c>
    </row>
    <row r="9454" spans="1:10" x14ac:dyDescent="0.3">
      <c r="A9454" s="3" t="s">
        <v>16</v>
      </c>
      <c r="B9454" s="3" t="s">
        <v>115</v>
      </c>
      <c r="C9454" s="3">
        <v>2016</v>
      </c>
      <c r="D9454" s="3" t="s">
        <v>4</v>
      </c>
      <c r="E9454" s="3">
        <v>390</v>
      </c>
      <c r="F9454" s="3" t="s">
        <v>3</v>
      </c>
      <c r="G9454" s="3" t="str">
        <f t="shared" si="448"/>
        <v>Non-Renewable</v>
      </c>
      <c r="H9454" s="5">
        <f t="shared" si="446"/>
        <v>0.30419999999999997</v>
      </c>
      <c r="I9454" s="3" t="s">
        <v>60</v>
      </c>
      <c r="J9454">
        <f t="shared" si="447"/>
        <v>66011.399999999994</v>
      </c>
    </row>
    <row r="9455" spans="1:10" x14ac:dyDescent="0.3">
      <c r="A9455" s="3" t="s">
        <v>16</v>
      </c>
      <c r="B9455" s="3" t="s">
        <v>115</v>
      </c>
      <c r="C9455" s="3">
        <v>2017</v>
      </c>
      <c r="D9455" s="3" t="s">
        <v>4</v>
      </c>
      <c r="E9455" s="3">
        <v>306</v>
      </c>
      <c r="F9455" s="3" t="s">
        <v>3</v>
      </c>
      <c r="G9455" s="3" t="str">
        <f t="shared" si="448"/>
        <v>Non-Renewable</v>
      </c>
      <c r="H9455" s="5">
        <f t="shared" si="446"/>
        <v>0.23868</v>
      </c>
      <c r="I9455" s="3" t="s">
        <v>60</v>
      </c>
      <c r="J9455">
        <f t="shared" si="447"/>
        <v>51793.56</v>
      </c>
    </row>
    <row r="9456" spans="1:10" x14ac:dyDescent="0.3">
      <c r="A9456" s="3" t="s">
        <v>16</v>
      </c>
      <c r="B9456" s="3" t="s">
        <v>115</v>
      </c>
      <c r="C9456" s="3">
        <v>2018</v>
      </c>
      <c r="D9456" s="3" t="s">
        <v>4</v>
      </c>
      <c r="E9456" s="3">
        <v>267</v>
      </c>
      <c r="F9456" s="3" t="s">
        <v>3</v>
      </c>
      <c r="G9456" s="3" t="str">
        <f t="shared" si="448"/>
        <v>Non-Renewable</v>
      </c>
      <c r="H9456" s="5">
        <f t="shared" si="446"/>
        <v>0.20826</v>
      </c>
      <c r="I9456" s="3" t="s">
        <v>60</v>
      </c>
      <c r="J9456">
        <f t="shared" si="447"/>
        <v>45192.42</v>
      </c>
    </row>
    <row r="9457" spans="1:10" x14ac:dyDescent="0.3">
      <c r="A9457" s="3" t="s">
        <v>16</v>
      </c>
      <c r="B9457" s="3" t="s">
        <v>115</v>
      </c>
      <c r="C9457" s="3">
        <v>2019</v>
      </c>
      <c r="D9457" s="3" t="s">
        <v>4</v>
      </c>
      <c r="E9457" s="3">
        <v>652</v>
      </c>
      <c r="F9457" s="3" t="s">
        <v>3</v>
      </c>
      <c r="G9457" s="3" t="str">
        <f t="shared" si="448"/>
        <v>Non-Renewable</v>
      </c>
      <c r="H9457" s="5">
        <f t="shared" si="446"/>
        <v>0.50856000000000001</v>
      </c>
      <c r="I9457" s="3" t="s">
        <v>60</v>
      </c>
      <c r="J9457">
        <f t="shared" si="447"/>
        <v>110357.52</v>
      </c>
    </row>
    <row r="9458" spans="1:10" x14ac:dyDescent="0.3">
      <c r="A9458" s="3" t="s">
        <v>16</v>
      </c>
      <c r="B9458" s="3" t="s">
        <v>115</v>
      </c>
      <c r="C9458" s="3">
        <v>2020</v>
      </c>
      <c r="D9458" s="3" t="s">
        <v>4</v>
      </c>
      <c r="E9458" s="3">
        <v>399</v>
      </c>
      <c r="F9458" s="3" t="s">
        <v>3</v>
      </c>
      <c r="G9458" s="3" t="str">
        <f t="shared" si="448"/>
        <v>Non-Renewable</v>
      </c>
      <c r="H9458" s="5">
        <f t="shared" si="446"/>
        <v>0.31122</v>
      </c>
      <c r="I9458" s="3" t="s">
        <v>60</v>
      </c>
      <c r="J9458">
        <f t="shared" si="447"/>
        <v>67534.740000000005</v>
      </c>
    </row>
    <row r="9459" spans="1:10" x14ac:dyDescent="0.3">
      <c r="A9459" s="3" t="s">
        <v>16</v>
      </c>
      <c r="B9459" s="3" t="s">
        <v>115</v>
      </c>
      <c r="C9459" s="3">
        <v>2021</v>
      </c>
      <c r="D9459" s="3" t="s">
        <v>4</v>
      </c>
      <c r="E9459" s="3">
        <v>494</v>
      </c>
      <c r="F9459" s="3" t="s">
        <v>3</v>
      </c>
      <c r="G9459" s="3" t="str">
        <f t="shared" si="448"/>
        <v>Non-Renewable</v>
      </c>
      <c r="H9459" s="5">
        <f t="shared" si="446"/>
        <v>0.38532</v>
      </c>
      <c r="I9459" s="3" t="s">
        <v>60</v>
      </c>
      <c r="J9459">
        <f t="shared" si="447"/>
        <v>83614.44</v>
      </c>
    </row>
    <row r="9460" spans="1:10" x14ac:dyDescent="0.3">
      <c r="A9460" s="3" t="s">
        <v>16</v>
      </c>
      <c r="B9460" s="3" t="s">
        <v>115</v>
      </c>
      <c r="C9460" s="3">
        <v>2022</v>
      </c>
      <c r="D9460" s="3" t="s">
        <v>4</v>
      </c>
      <c r="E9460" s="3">
        <v>309</v>
      </c>
      <c r="F9460" s="3" t="s">
        <v>3</v>
      </c>
      <c r="G9460" s="3" t="str">
        <f t="shared" si="448"/>
        <v>Non-Renewable</v>
      </c>
      <c r="H9460" s="5">
        <f t="shared" si="446"/>
        <v>0.24101999999999998</v>
      </c>
      <c r="I9460" s="3" t="s">
        <v>60</v>
      </c>
      <c r="J9460">
        <f t="shared" si="447"/>
        <v>52301.34</v>
      </c>
    </row>
    <row r="9461" spans="1:10" x14ac:dyDescent="0.3">
      <c r="A9461" s="3" t="s">
        <v>16</v>
      </c>
      <c r="B9461" s="3" t="s">
        <v>115</v>
      </c>
      <c r="C9461" s="3">
        <v>2023</v>
      </c>
      <c r="D9461" s="3" t="s">
        <v>4</v>
      </c>
      <c r="E9461" s="3">
        <v>48</v>
      </c>
      <c r="F9461" s="3" t="s">
        <v>3</v>
      </c>
      <c r="G9461" s="3" t="str">
        <f t="shared" si="448"/>
        <v>Non-Renewable</v>
      </c>
      <c r="H9461" s="5">
        <f t="shared" si="446"/>
        <v>3.7440000000000001E-2</v>
      </c>
      <c r="I9461" s="3" t="s">
        <v>60</v>
      </c>
      <c r="J9461">
        <f t="shared" si="447"/>
        <v>8124.4800000000005</v>
      </c>
    </row>
    <row r="9462" spans="1:10" x14ac:dyDescent="0.3">
      <c r="A9462" s="3" t="s">
        <v>16</v>
      </c>
      <c r="B9462" s="3" t="s">
        <v>115</v>
      </c>
      <c r="C9462" s="3">
        <v>2024</v>
      </c>
      <c r="D9462" s="3" t="s">
        <v>4</v>
      </c>
      <c r="E9462" s="3">
        <v>52</v>
      </c>
      <c r="F9462" s="3" t="s">
        <v>3</v>
      </c>
      <c r="G9462" s="3" t="str">
        <f t="shared" si="448"/>
        <v>Non-Renewable</v>
      </c>
      <c r="H9462" s="5">
        <f t="shared" si="446"/>
        <v>4.0559999999999999E-2</v>
      </c>
      <c r="I9462" s="3" t="s">
        <v>60</v>
      </c>
      <c r="J9462">
        <f t="shared" si="447"/>
        <v>8801.52</v>
      </c>
    </row>
    <row r="9463" spans="1:10" x14ac:dyDescent="0.3">
      <c r="A9463" s="3" t="s">
        <v>16</v>
      </c>
      <c r="B9463" s="3" t="s">
        <v>115</v>
      </c>
      <c r="C9463" s="3">
        <v>2025</v>
      </c>
      <c r="D9463" s="3" t="s">
        <v>4</v>
      </c>
      <c r="E9463" s="3">
        <v>0</v>
      </c>
      <c r="F9463" s="3" t="s">
        <v>3</v>
      </c>
      <c r="G9463" s="3" t="str">
        <f t="shared" si="448"/>
        <v>Non-Renewable</v>
      </c>
      <c r="H9463" s="5">
        <f t="shared" si="446"/>
        <v>0</v>
      </c>
      <c r="I9463" s="3" t="s">
        <v>60</v>
      </c>
      <c r="J9463">
        <f t="shared" si="447"/>
        <v>0</v>
      </c>
    </row>
    <row r="9464" spans="1:10" x14ac:dyDescent="0.3">
      <c r="A9464" s="3" t="s">
        <v>16</v>
      </c>
      <c r="B9464" s="3" t="s">
        <v>115</v>
      </c>
      <c r="C9464" s="3">
        <v>2000</v>
      </c>
      <c r="D9464" s="3" t="s">
        <v>7</v>
      </c>
      <c r="E9464" s="3">
        <v>0</v>
      </c>
      <c r="F9464" s="3" t="s">
        <v>3</v>
      </c>
      <c r="G9464" s="3" t="str">
        <f t="shared" si="448"/>
        <v>Renewable</v>
      </c>
      <c r="H9464" s="5">
        <f t="shared" si="446"/>
        <v>0</v>
      </c>
      <c r="I9464" s="3" t="s">
        <v>60</v>
      </c>
      <c r="J9464">
        <f t="shared" si="447"/>
        <v>0</v>
      </c>
    </row>
    <row r="9465" spans="1:10" x14ac:dyDescent="0.3">
      <c r="A9465" s="3" t="s">
        <v>16</v>
      </c>
      <c r="B9465" s="3" t="s">
        <v>115</v>
      </c>
      <c r="C9465" s="3">
        <v>2001</v>
      </c>
      <c r="D9465" s="3" t="s">
        <v>7</v>
      </c>
      <c r="E9465" s="3">
        <v>0</v>
      </c>
      <c r="F9465" s="3" t="s">
        <v>3</v>
      </c>
      <c r="G9465" s="3" t="str">
        <f t="shared" si="448"/>
        <v>Renewable</v>
      </c>
      <c r="H9465" s="5">
        <f t="shared" si="446"/>
        <v>0</v>
      </c>
      <c r="I9465" s="3" t="s">
        <v>60</v>
      </c>
      <c r="J9465">
        <f t="shared" si="447"/>
        <v>0</v>
      </c>
    </row>
    <row r="9466" spans="1:10" x14ac:dyDescent="0.3">
      <c r="A9466" s="3" t="s">
        <v>16</v>
      </c>
      <c r="B9466" s="3" t="s">
        <v>115</v>
      </c>
      <c r="C9466" s="3">
        <v>2002</v>
      </c>
      <c r="D9466" s="3" t="s">
        <v>7</v>
      </c>
      <c r="E9466" s="3">
        <v>29</v>
      </c>
      <c r="F9466" s="3" t="s">
        <v>3</v>
      </c>
      <c r="G9466" s="3" t="str">
        <f t="shared" si="448"/>
        <v>Renewable</v>
      </c>
      <c r="H9466" s="5">
        <f t="shared" si="446"/>
        <v>6.96E-4</v>
      </c>
      <c r="I9466" s="3" t="s">
        <v>60</v>
      </c>
      <c r="J9466">
        <f t="shared" si="447"/>
        <v>151.03200000000001</v>
      </c>
    </row>
    <row r="9467" spans="1:10" x14ac:dyDescent="0.3">
      <c r="A9467" s="3" t="s">
        <v>16</v>
      </c>
      <c r="B9467" s="3" t="s">
        <v>115</v>
      </c>
      <c r="C9467" s="3">
        <v>2003</v>
      </c>
      <c r="D9467" s="3" t="s">
        <v>7</v>
      </c>
      <c r="E9467" s="3">
        <v>41</v>
      </c>
      <c r="F9467" s="3" t="s">
        <v>3</v>
      </c>
      <c r="G9467" s="3" t="str">
        <f t="shared" si="448"/>
        <v>Renewable</v>
      </c>
      <c r="H9467" s="5">
        <f t="shared" si="446"/>
        <v>9.8400000000000007E-4</v>
      </c>
      <c r="I9467" s="3" t="s">
        <v>60</v>
      </c>
      <c r="J9467">
        <f t="shared" si="447"/>
        <v>213.52800000000002</v>
      </c>
    </row>
    <row r="9468" spans="1:10" x14ac:dyDescent="0.3">
      <c r="A9468" s="3" t="s">
        <v>16</v>
      </c>
      <c r="B9468" s="3" t="s">
        <v>115</v>
      </c>
      <c r="C9468" s="3">
        <v>2004</v>
      </c>
      <c r="D9468" s="3" t="s">
        <v>7</v>
      </c>
      <c r="E9468" s="3">
        <v>28</v>
      </c>
      <c r="F9468" s="3" t="s">
        <v>3</v>
      </c>
      <c r="G9468" s="3" t="str">
        <f t="shared" si="448"/>
        <v>Renewable</v>
      </c>
      <c r="H9468" s="5">
        <f t="shared" si="446"/>
        <v>6.7200000000000007E-4</v>
      </c>
      <c r="I9468" s="3" t="s">
        <v>60</v>
      </c>
      <c r="J9468">
        <f t="shared" si="447"/>
        <v>145.82400000000001</v>
      </c>
    </row>
    <row r="9469" spans="1:10" x14ac:dyDescent="0.3">
      <c r="A9469" s="3" t="s">
        <v>16</v>
      </c>
      <c r="B9469" s="3" t="s">
        <v>115</v>
      </c>
      <c r="C9469" s="3">
        <v>2005</v>
      </c>
      <c r="D9469" s="3" t="s">
        <v>7</v>
      </c>
      <c r="E9469" s="3">
        <v>44</v>
      </c>
      <c r="F9469" s="3" t="s">
        <v>3</v>
      </c>
      <c r="G9469" s="3" t="str">
        <f t="shared" si="448"/>
        <v>Renewable</v>
      </c>
      <c r="H9469" s="5">
        <f t="shared" si="446"/>
        <v>1.0560000000000001E-3</v>
      </c>
      <c r="I9469" s="3" t="s">
        <v>60</v>
      </c>
      <c r="J9469">
        <f t="shared" si="447"/>
        <v>229.15200000000002</v>
      </c>
    </row>
    <row r="9470" spans="1:10" x14ac:dyDescent="0.3">
      <c r="A9470" s="3" t="s">
        <v>16</v>
      </c>
      <c r="B9470" s="3" t="s">
        <v>115</v>
      </c>
      <c r="C9470" s="3">
        <v>2006</v>
      </c>
      <c r="D9470" s="3" t="s">
        <v>7</v>
      </c>
      <c r="E9470" s="3">
        <v>51</v>
      </c>
      <c r="F9470" s="3" t="s">
        <v>3</v>
      </c>
      <c r="G9470" s="3" t="str">
        <f t="shared" si="448"/>
        <v>Renewable</v>
      </c>
      <c r="H9470" s="5">
        <f t="shared" si="446"/>
        <v>1.224E-3</v>
      </c>
      <c r="I9470" s="3" t="s">
        <v>60</v>
      </c>
      <c r="J9470">
        <f t="shared" si="447"/>
        <v>265.608</v>
      </c>
    </row>
    <row r="9471" spans="1:10" x14ac:dyDescent="0.3">
      <c r="A9471" s="3" t="s">
        <v>16</v>
      </c>
      <c r="B9471" s="3" t="s">
        <v>115</v>
      </c>
      <c r="C9471" s="3">
        <v>2007</v>
      </c>
      <c r="D9471" s="3" t="s">
        <v>7</v>
      </c>
      <c r="E9471" s="3">
        <v>50</v>
      </c>
      <c r="F9471" s="3" t="s">
        <v>3</v>
      </c>
      <c r="G9471" s="3" t="str">
        <f t="shared" si="448"/>
        <v>Renewable</v>
      </c>
      <c r="H9471" s="5">
        <f t="shared" si="446"/>
        <v>1.2000000000000001E-3</v>
      </c>
      <c r="I9471" s="3" t="s">
        <v>60</v>
      </c>
      <c r="J9471">
        <f t="shared" si="447"/>
        <v>260.40000000000003</v>
      </c>
    </row>
    <row r="9472" spans="1:10" x14ac:dyDescent="0.3">
      <c r="A9472" s="3" t="s">
        <v>16</v>
      </c>
      <c r="B9472" s="3" t="s">
        <v>115</v>
      </c>
      <c r="C9472" s="3">
        <v>2008</v>
      </c>
      <c r="D9472" s="3" t="s">
        <v>7</v>
      </c>
      <c r="E9472" s="3">
        <v>46</v>
      </c>
      <c r="F9472" s="3" t="s">
        <v>3</v>
      </c>
      <c r="G9472" s="3" t="str">
        <f t="shared" si="448"/>
        <v>Renewable</v>
      </c>
      <c r="H9472" s="5">
        <f t="shared" si="446"/>
        <v>1.1039999999999999E-3</v>
      </c>
      <c r="I9472" s="3" t="s">
        <v>60</v>
      </c>
      <c r="J9472">
        <f t="shared" si="447"/>
        <v>239.56799999999998</v>
      </c>
    </row>
    <row r="9473" spans="1:10" x14ac:dyDescent="0.3">
      <c r="A9473" s="3" t="s">
        <v>16</v>
      </c>
      <c r="B9473" s="3" t="s">
        <v>115</v>
      </c>
      <c r="C9473" s="3">
        <v>2009</v>
      </c>
      <c r="D9473" s="3" t="s">
        <v>7</v>
      </c>
      <c r="E9473" s="3">
        <v>47</v>
      </c>
      <c r="F9473" s="3" t="s">
        <v>3</v>
      </c>
      <c r="G9473" s="3" t="str">
        <f t="shared" si="448"/>
        <v>Renewable</v>
      </c>
      <c r="H9473" s="5">
        <f t="shared" si="446"/>
        <v>1.1280000000000001E-3</v>
      </c>
      <c r="I9473" s="3" t="s">
        <v>60</v>
      </c>
      <c r="J9473">
        <f t="shared" si="447"/>
        <v>244.77600000000001</v>
      </c>
    </row>
    <row r="9474" spans="1:10" x14ac:dyDescent="0.3">
      <c r="A9474" s="3" t="s">
        <v>16</v>
      </c>
      <c r="B9474" s="3" t="s">
        <v>115</v>
      </c>
      <c r="C9474" s="3">
        <v>2010</v>
      </c>
      <c r="D9474" s="3" t="s">
        <v>7</v>
      </c>
      <c r="E9474" s="3">
        <v>33</v>
      </c>
      <c r="F9474" s="3" t="s">
        <v>3</v>
      </c>
      <c r="G9474" s="3" t="str">
        <f t="shared" si="448"/>
        <v>Renewable</v>
      </c>
      <c r="H9474" s="5">
        <f t="shared" ref="H9474:H9537" si="449">IF(D9474="Coal",E9474*0.0009,
IF(D9474="Oil",E9474*0.00078,
IF(D9474="Natural Gas",E9474*0.0004,
IF(D9474="Nuclear",E9474*0.000012,
IF(D9474="Hydropower",E9474*0.000024,
IF(D9474="Biofuels",E9474*0.0004,
IF(D9474="Waste",E9474*0.0002,
IF(D9474="Wind",E9474*0.000011,
IF(D9474="Solar PV",E9474*0.000045,
IF(D9474="Solar Thermal",E9474*0.00005,
IF(D9474="Other sources",E9474*0.0005,
IF(D9474="Geothermal",E9474*0.00005,
IF(D9474="Tide",E9474*0.00001,0)))))))))))))</f>
        <v>7.9200000000000006E-4</v>
      </c>
      <c r="I9474" s="3" t="s">
        <v>60</v>
      </c>
      <c r="J9474">
        <f t="shared" si="447"/>
        <v>171.864</v>
      </c>
    </row>
    <row r="9475" spans="1:10" x14ac:dyDescent="0.3">
      <c r="A9475" s="3" t="s">
        <v>16</v>
      </c>
      <c r="B9475" s="3" t="s">
        <v>115</v>
      </c>
      <c r="C9475" s="3">
        <v>2011</v>
      </c>
      <c r="D9475" s="3" t="s">
        <v>7</v>
      </c>
      <c r="E9475" s="3">
        <v>53</v>
      </c>
      <c r="F9475" s="3" t="s">
        <v>3</v>
      </c>
      <c r="G9475" s="3" t="str">
        <f t="shared" si="448"/>
        <v>Renewable</v>
      </c>
      <c r="H9475" s="5">
        <f t="shared" si="449"/>
        <v>1.2720000000000001E-3</v>
      </c>
      <c r="I9475" s="3" t="s">
        <v>60</v>
      </c>
      <c r="J9475">
        <f t="shared" ref="J9475:J9538" si="450">H9475*217000</f>
        <v>276.024</v>
      </c>
    </row>
    <row r="9476" spans="1:10" x14ac:dyDescent="0.3">
      <c r="A9476" s="3" t="s">
        <v>16</v>
      </c>
      <c r="B9476" s="3" t="s">
        <v>115</v>
      </c>
      <c r="C9476" s="3">
        <v>2012</v>
      </c>
      <c r="D9476" s="3" t="s">
        <v>7</v>
      </c>
      <c r="E9476" s="3">
        <v>533</v>
      </c>
      <c r="F9476" s="3" t="s">
        <v>3</v>
      </c>
      <c r="G9476" s="3" t="str">
        <f t="shared" si="448"/>
        <v>Renewable</v>
      </c>
      <c r="H9476" s="5">
        <f t="shared" si="449"/>
        <v>1.2792E-2</v>
      </c>
      <c r="I9476" s="3" t="s">
        <v>60</v>
      </c>
      <c r="J9476">
        <f t="shared" si="450"/>
        <v>2775.864</v>
      </c>
    </row>
    <row r="9477" spans="1:10" x14ac:dyDescent="0.3">
      <c r="A9477" s="3" t="s">
        <v>16</v>
      </c>
      <c r="B9477" s="3" t="s">
        <v>115</v>
      </c>
      <c r="C9477" s="3">
        <v>2013</v>
      </c>
      <c r="D9477" s="3" t="s">
        <v>7</v>
      </c>
      <c r="E9477" s="3">
        <v>1046</v>
      </c>
      <c r="F9477" s="3" t="s">
        <v>3</v>
      </c>
      <c r="G9477" s="3" t="str">
        <f t="shared" si="448"/>
        <v>Renewable</v>
      </c>
      <c r="H9477" s="5">
        <f t="shared" si="449"/>
        <v>2.5104000000000001E-2</v>
      </c>
      <c r="I9477" s="3" t="s">
        <v>60</v>
      </c>
      <c r="J9477">
        <f t="shared" si="450"/>
        <v>5447.5680000000002</v>
      </c>
    </row>
    <row r="9478" spans="1:10" x14ac:dyDescent="0.3">
      <c r="A9478" s="3" t="s">
        <v>16</v>
      </c>
      <c r="B9478" s="3" t="s">
        <v>115</v>
      </c>
      <c r="C9478" s="3">
        <v>2014</v>
      </c>
      <c r="D9478" s="3" t="s">
        <v>7</v>
      </c>
      <c r="E9478" s="3">
        <v>1907</v>
      </c>
      <c r="F9478" s="3" t="s">
        <v>3</v>
      </c>
      <c r="G9478" s="3" t="str">
        <f t="shared" si="448"/>
        <v>Renewable</v>
      </c>
      <c r="H9478" s="5">
        <f t="shared" si="449"/>
        <v>4.5768000000000003E-2</v>
      </c>
      <c r="I9478" s="3" t="s">
        <v>60</v>
      </c>
      <c r="J9478">
        <f t="shared" si="450"/>
        <v>9931.6560000000009</v>
      </c>
    </row>
    <row r="9479" spans="1:10" x14ac:dyDescent="0.3">
      <c r="A9479" s="3" t="s">
        <v>16</v>
      </c>
      <c r="B9479" s="3" t="s">
        <v>115</v>
      </c>
      <c r="C9479" s="3">
        <v>2015</v>
      </c>
      <c r="D9479" s="3" t="s">
        <v>7</v>
      </c>
      <c r="E9479" s="3">
        <v>2048</v>
      </c>
      <c r="F9479" s="3" t="s">
        <v>3</v>
      </c>
      <c r="G9479" s="3" t="str">
        <f t="shared" si="448"/>
        <v>Renewable</v>
      </c>
      <c r="H9479" s="5">
        <f t="shared" si="449"/>
        <v>4.9152000000000001E-2</v>
      </c>
      <c r="I9479" s="3" t="s">
        <v>60</v>
      </c>
      <c r="J9479">
        <f t="shared" si="450"/>
        <v>10665.984</v>
      </c>
    </row>
    <row r="9480" spans="1:10" x14ac:dyDescent="0.3">
      <c r="A9480" s="3" t="s">
        <v>16</v>
      </c>
      <c r="B9480" s="3" t="s">
        <v>115</v>
      </c>
      <c r="C9480" s="3">
        <v>2016</v>
      </c>
      <c r="D9480" s="3" t="s">
        <v>7</v>
      </c>
      <c r="E9480" s="3">
        <v>2698</v>
      </c>
      <c r="F9480" s="3" t="s">
        <v>3</v>
      </c>
      <c r="G9480" s="3" t="str">
        <f t="shared" si="448"/>
        <v>Renewable</v>
      </c>
      <c r="H9480" s="5">
        <f t="shared" si="449"/>
        <v>6.4752000000000004E-2</v>
      </c>
      <c r="I9480" s="3" t="s">
        <v>60</v>
      </c>
      <c r="J9480">
        <f t="shared" si="450"/>
        <v>14051.184000000001</v>
      </c>
    </row>
    <row r="9481" spans="1:10" x14ac:dyDescent="0.3">
      <c r="A9481" s="3" t="s">
        <v>16</v>
      </c>
      <c r="B9481" s="3" t="s">
        <v>115</v>
      </c>
      <c r="C9481" s="3">
        <v>2017</v>
      </c>
      <c r="D9481" s="3" t="s">
        <v>7</v>
      </c>
      <c r="E9481" s="3">
        <v>2792</v>
      </c>
      <c r="F9481" s="3" t="s">
        <v>3</v>
      </c>
      <c r="G9481" s="3" t="str">
        <f t="shared" si="448"/>
        <v>Renewable</v>
      </c>
      <c r="H9481" s="5">
        <f t="shared" si="449"/>
        <v>6.7007999999999998E-2</v>
      </c>
      <c r="I9481" s="3" t="s">
        <v>60</v>
      </c>
      <c r="J9481">
        <f t="shared" si="450"/>
        <v>14540.735999999999</v>
      </c>
    </row>
    <row r="9482" spans="1:10" x14ac:dyDescent="0.3">
      <c r="A9482" s="3" t="s">
        <v>16</v>
      </c>
      <c r="B9482" s="3" t="s">
        <v>115</v>
      </c>
      <c r="C9482" s="3">
        <v>2018</v>
      </c>
      <c r="D9482" s="3" t="s">
        <v>7</v>
      </c>
      <c r="E9482" s="3">
        <v>4971</v>
      </c>
      <c r="F9482" s="3" t="s">
        <v>3</v>
      </c>
      <c r="G9482" s="3" t="str">
        <f t="shared" si="448"/>
        <v>Renewable</v>
      </c>
      <c r="H9482" s="5">
        <f t="shared" si="449"/>
        <v>0.11930400000000001</v>
      </c>
      <c r="I9482" s="3" t="s">
        <v>60</v>
      </c>
      <c r="J9482">
        <f t="shared" si="450"/>
        <v>25888.968000000001</v>
      </c>
    </row>
    <row r="9483" spans="1:10" x14ac:dyDescent="0.3">
      <c r="A9483" s="3" t="s">
        <v>16</v>
      </c>
      <c r="B9483" s="3" t="s">
        <v>115</v>
      </c>
      <c r="C9483" s="3">
        <v>2019</v>
      </c>
      <c r="D9483" s="3" t="s">
        <v>7</v>
      </c>
      <c r="E9483" s="3">
        <v>4239</v>
      </c>
      <c r="F9483" s="3" t="s">
        <v>3</v>
      </c>
      <c r="G9483" s="3" t="str">
        <f t="shared" si="448"/>
        <v>Renewable</v>
      </c>
      <c r="H9483" s="5">
        <f t="shared" si="449"/>
        <v>0.10173600000000001</v>
      </c>
      <c r="I9483" s="3" t="s">
        <v>60</v>
      </c>
      <c r="J9483">
        <f t="shared" si="450"/>
        <v>22076.712000000003</v>
      </c>
    </row>
    <row r="9484" spans="1:10" x14ac:dyDescent="0.3">
      <c r="A9484" s="3" t="s">
        <v>16</v>
      </c>
      <c r="B9484" s="3" t="s">
        <v>115</v>
      </c>
      <c r="C9484" s="3">
        <v>2020</v>
      </c>
      <c r="D9484" s="3" t="s">
        <v>7</v>
      </c>
      <c r="E9484" s="3">
        <v>4048</v>
      </c>
      <c r="F9484" s="3" t="s">
        <v>3</v>
      </c>
      <c r="G9484" s="3" t="str">
        <f t="shared" si="448"/>
        <v>Renewable</v>
      </c>
      <c r="H9484" s="5">
        <f t="shared" si="449"/>
        <v>9.7152000000000002E-2</v>
      </c>
      <c r="I9484" s="3" t="s">
        <v>60</v>
      </c>
      <c r="J9484">
        <f t="shared" si="450"/>
        <v>21081.984</v>
      </c>
    </row>
    <row r="9485" spans="1:10" x14ac:dyDescent="0.3">
      <c r="A9485" s="3" t="s">
        <v>16</v>
      </c>
      <c r="B9485" s="3" t="s">
        <v>115</v>
      </c>
      <c r="C9485" s="3">
        <v>2021</v>
      </c>
      <c r="D9485" s="3" t="s">
        <v>7</v>
      </c>
      <c r="E9485" s="3">
        <v>5249</v>
      </c>
      <c r="F9485" s="3" t="s">
        <v>3</v>
      </c>
      <c r="G9485" s="3" t="str">
        <f t="shared" si="448"/>
        <v>Renewable</v>
      </c>
      <c r="H9485" s="5">
        <f t="shared" si="449"/>
        <v>0.125976</v>
      </c>
      <c r="I9485" s="3" t="s">
        <v>60</v>
      </c>
      <c r="J9485">
        <f t="shared" si="450"/>
        <v>27336.792000000001</v>
      </c>
    </row>
    <row r="9486" spans="1:10" x14ac:dyDescent="0.3">
      <c r="A9486" s="3" t="s">
        <v>16</v>
      </c>
      <c r="B9486" s="3" t="s">
        <v>115</v>
      </c>
      <c r="C9486" s="3">
        <v>2022</v>
      </c>
      <c r="D9486" s="3" t="s">
        <v>7</v>
      </c>
      <c r="E9486" s="3">
        <v>6157</v>
      </c>
      <c r="F9486" s="3" t="s">
        <v>3</v>
      </c>
      <c r="G9486" s="3" t="str">
        <f t="shared" si="448"/>
        <v>Renewable</v>
      </c>
      <c r="H9486" s="5">
        <f t="shared" si="449"/>
        <v>0.14776800000000001</v>
      </c>
      <c r="I9486" s="3" t="s">
        <v>60</v>
      </c>
      <c r="J9486">
        <f t="shared" si="450"/>
        <v>32065.656000000003</v>
      </c>
    </row>
    <row r="9487" spans="1:10" x14ac:dyDescent="0.3">
      <c r="A9487" s="3" t="s">
        <v>16</v>
      </c>
      <c r="B9487" s="3" t="s">
        <v>115</v>
      </c>
      <c r="C9487" s="3">
        <v>2023</v>
      </c>
      <c r="D9487" s="3" t="s">
        <v>7</v>
      </c>
      <c r="E9487" s="3">
        <v>5022</v>
      </c>
      <c r="F9487" s="3" t="s">
        <v>3</v>
      </c>
      <c r="G9487" s="3" t="str">
        <f t="shared" si="448"/>
        <v>Renewable</v>
      </c>
      <c r="H9487" s="5">
        <f t="shared" si="449"/>
        <v>0.120528</v>
      </c>
      <c r="I9487" s="3" t="s">
        <v>60</v>
      </c>
      <c r="J9487">
        <f t="shared" si="450"/>
        <v>26154.576000000001</v>
      </c>
    </row>
    <row r="9488" spans="1:10" x14ac:dyDescent="0.3">
      <c r="A9488" s="3" t="s">
        <v>16</v>
      </c>
      <c r="B9488" s="3" t="s">
        <v>115</v>
      </c>
      <c r="C9488" s="3">
        <v>2024</v>
      </c>
      <c r="D9488" s="3" t="s">
        <v>7</v>
      </c>
      <c r="E9488" s="3">
        <v>6412</v>
      </c>
      <c r="F9488" s="3" t="s">
        <v>3</v>
      </c>
      <c r="G9488" s="3" t="str">
        <f t="shared" ref="G9488:G9551" si="451">IF(OR(D9488="hydropower",D9488="wind",D9488="solar pv",D9488=" tide",D9488="solar thermal",D9488="geothermal",D9488="biofuels"), "Renewable", "Non-Renewable")</f>
        <v>Renewable</v>
      </c>
      <c r="H9488" s="5">
        <f t="shared" si="449"/>
        <v>0.153888</v>
      </c>
      <c r="I9488" s="3" t="s">
        <v>60</v>
      </c>
      <c r="J9488">
        <f t="shared" si="450"/>
        <v>33393.695999999996</v>
      </c>
    </row>
    <row r="9489" spans="1:10" x14ac:dyDescent="0.3">
      <c r="A9489" s="3" t="s">
        <v>16</v>
      </c>
      <c r="B9489" s="3" t="s">
        <v>115</v>
      </c>
      <c r="C9489" s="3">
        <v>2025</v>
      </c>
      <c r="D9489" s="3" t="s">
        <v>7</v>
      </c>
      <c r="E9489" s="3">
        <v>8431</v>
      </c>
      <c r="F9489" s="3" t="s">
        <v>3</v>
      </c>
      <c r="G9489" s="3" t="str">
        <f t="shared" si="451"/>
        <v>Renewable</v>
      </c>
      <c r="H9489" s="5">
        <f t="shared" si="449"/>
        <v>0.202344</v>
      </c>
      <c r="I9489" s="3" t="s">
        <v>60</v>
      </c>
      <c r="J9489">
        <f t="shared" si="450"/>
        <v>43908.648000000001</v>
      </c>
    </row>
    <row r="9490" spans="1:10" x14ac:dyDescent="0.3">
      <c r="A9490" s="3" t="s">
        <v>16</v>
      </c>
      <c r="B9490" s="3" t="s">
        <v>115</v>
      </c>
      <c r="C9490" s="3">
        <v>2000</v>
      </c>
      <c r="D9490" s="3" t="s">
        <v>8</v>
      </c>
      <c r="E9490" s="3">
        <v>0</v>
      </c>
      <c r="F9490" s="3" t="s">
        <v>3</v>
      </c>
      <c r="G9490" s="3" t="str">
        <f t="shared" si="451"/>
        <v>Renewable</v>
      </c>
      <c r="H9490" s="5">
        <f t="shared" si="449"/>
        <v>0</v>
      </c>
      <c r="I9490" s="3" t="s">
        <v>60</v>
      </c>
      <c r="J9490">
        <f t="shared" si="450"/>
        <v>0</v>
      </c>
    </row>
    <row r="9491" spans="1:10" x14ac:dyDescent="0.3">
      <c r="A9491" s="3" t="s">
        <v>16</v>
      </c>
      <c r="B9491" s="3" t="s">
        <v>115</v>
      </c>
      <c r="C9491" s="3">
        <v>2001</v>
      </c>
      <c r="D9491" s="3" t="s">
        <v>8</v>
      </c>
      <c r="E9491" s="3">
        <v>0</v>
      </c>
      <c r="F9491" s="3" t="s">
        <v>3</v>
      </c>
      <c r="G9491" s="3" t="str">
        <f t="shared" si="451"/>
        <v>Renewable</v>
      </c>
      <c r="H9491" s="5">
        <f t="shared" si="449"/>
        <v>0</v>
      </c>
      <c r="I9491" s="3" t="s">
        <v>60</v>
      </c>
      <c r="J9491">
        <f t="shared" si="450"/>
        <v>0</v>
      </c>
    </row>
    <row r="9492" spans="1:10" x14ac:dyDescent="0.3">
      <c r="A9492" s="3" t="s">
        <v>16</v>
      </c>
      <c r="B9492" s="3" t="s">
        <v>115</v>
      </c>
      <c r="C9492" s="3">
        <v>2002</v>
      </c>
      <c r="D9492" s="3" t="s">
        <v>8</v>
      </c>
      <c r="E9492" s="3">
        <v>0</v>
      </c>
      <c r="F9492" s="3" t="s">
        <v>3</v>
      </c>
      <c r="G9492" s="3" t="str">
        <f t="shared" si="451"/>
        <v>Renewable</v>
      </c>
      <c r="H9492" s="5">
        <f t="shared" si="449"/>
        <v>0</v>
      </c>
      <c r="I9492" s="3" t="s">
        <v>60</v>
      </c>
      <c r="J9492">
        <f t="shared" si="450"/>
        <v>0</v>
      </c>
    </row>
    <row r="9493" spans="1:10" x14ac:dyDescent="0.3">
      <c r="A9493" s="3" t="s">
        <v>16</v>
      </c>
      <c r="B9493" s="3" t="s">
        <v>115</v>
      </c>
      <c r="C9493" s="3">
        <v>2003</v>
      </c>
      <c r="D9493" s="3" t="s">
        <v>8</v>
      </c>
      <c r="E9493" s="3">
        <v>7</v>
      </c>
      <c r="F9493" s="3" t="s">
        <v>3</v>
      </c>
      <c r="G9493" s="3" t="str">
        <f t="shared" si="451"/>
        <v>Renewable</v>
      </c>
      <c r="H9493" s="5">
        <f t="shared" si="449"/>
        <v>2.8E-3</v>
      </c>
      <c r="I9493" s="3" t="s">
        <v>60</v>
      </c>
      <c r="J9493">
        <f t="shared" si="450"/>
        <v>607.6</v>
      </c>
    </row>
    <row r="9494" spans="1:10" x14ac:dyDescent="0.3">
      <c r="A9494" s="3" t="s">
        <v>16</v>
      </c>
      <c r="B9494" s="3" t="s">
        <v>115</v>
      </c>
      <c r="C9494" s="3">
        <v>2004</v>
      </c>
      <c r="D9494" s="3" t="s">
        <v>8</v>
      </c>
      <c r="E9494" s="3">
        <v>13</v>
      </c>
      <c r="F9494" s="3" t="s">
        <v>3</v>
      </c>
      <c r="G9494" s="3" t="str">
        <f t="shared" si="451"/>
        <v>Renewable</v>
      </c>
      <c r="H9494" s="5">
        <f t="shared" si="449"/>
        <v>5.2000000000000006E-3</v>
      </c>
      <c r="I9494" s="3" t="s">
        <v>60</v>
      </c>
      <c r="J9494">
        <f t="shared" si="450"/>
        <v>1128.4000000000001</v>
      </c>
    </row>
    <row r="9495" spans="1:10" x14ac:dyDescent="0.3">
      <c r="A9495" s="3" t="s">
        <v>16</v>
      </c>
      <c r="B9495" s="3" t="s">
        <v>115</v>
      </c>
      <c r="C9495" s="3">
        <v>2005</v>
      </c>
      <c r="D9495" s="3" t="s">
        <v>8</v>
      </c>
      <c r="E9495" s="3">
        <v>14</v>
      </c>
      <c r="F9495" s="3" t="s">
        <v>3</v>
      </c>
      <c r="G9495" s="3" t="str">
        <f t="shared" si="451"/>
        <v>Renewable</v>
      </c>
      <c r="H9495" s="5">
        <f t="shared" si="449"/>
        <v>5.5999999999999999E-3</v>
      </c>
      <c r="I9495" s="3" t="s">
        <v>60</v>
      </c>
      <c r="J9495">
        <f t="shared" si="450"/>
        <v>1215.2</v>
      </c>
    </row>
    <row r="9496" spans="1:10" x14ac:dyDescent="0.3">
      <c r="A9496" s="3" t="s">
        <v>16</v>
      </c>
      <c r="B9496" s="3" t="s">
        <v>115</v>
      </c>
      <c r="C9496" s="3">
        <v>2006</v>
      </c>
      <c r="D9496" s="3" t="s">
        <v>8</v>
      </c>
      <c r="E9496" s="3">
        <v>15</v>
      </c>
      <c r="F9496" s="3" t="s">
        <v>3</v>
      </c>
      <c r="G9496" s="3" t="str">
        <f t="shared" si="451"/>
        <v>Renewable</v>
      </c>
      <c r="H9496" s="5">
        <f t="shared" si="449"/>
        <v>6.0000000000000001E-3</v>
      </c>
      <c r="I9496" s="3" t="s">
        <v>60</v>
      </c>
      <c r="J9496">
        <f t="shared" si="450"/>
        <v>1302</v>
      </c>
    </row>
    <row r="9497" spans="1:10" x14ac:dyDescent="0.3">
      <c r="A9497" s="3" t="s">
        <v>16</v>
      </c>
      <c r="B9497" s="3" t="s">
        <v>115</v>
      </c>
      <c r="C9497" s="3">
        <v>2007</v>
      </c>
      <c r="D9497" s="3" t="s">
        <v>8</v>
      </c>
      <c r="E9497" s="3">
        <v>16</v>
      </c>
      <c r="F9497" s="3" t="s">
        <v>3</v>
      </c>
      <c r="G9497" s="3" t="str">
        <f t="shared" si="451"/>
        <v>Renewable</v>
      </c>
      <c r="H9497" s="5">
        <f t="shared" si="449"/>
        <v>6.4000000000000003E-3</v>
      </c>
      <c r="I9497" s="3" t="s">
        <v>60</v>
      </c>
      <c r="J9497">
        <f t="shared" si="450"/>
        <v>1388.8</v>
      </c>
    </row>
    <row r="9498" spans="1:10" x14ac:dyDescent="0.3">
      <c r="A9498" s="3" t="s">
        <v>16</v>
      </c>
      <c r="B9498" s="3" t="s">
        <v>115</v>
      </c>
      <c r="C9498" s="3">
        <v>2008</v>
      </c>
      <c r="D9498" s="3" t="s">
        <v>8</v>
      </c>
      <c r="E9498" s="3">
        <v>17</v>
      </c>
      <c r="F9498" s="3" t="s">
        <v>3</v>
      </c>
      <c r="G9498" s="3" t="str">
        <f t="shared" si="451"/>
        <v>Renewable</v>
      </c>
      <c r="H9498" s="5">
        <f t="shared" si="449"/>
        <v>6.8000000000000005E-3</v>
      </c>
      <c r="I9498" s="3" t="s">
        <v>60</v>
      </c>
      <c r="J9498">
        <f t="shared" si="450"/>
        <v>1475.6000000000001</v>
      </c>
    </row>
    <row r="9499" spans="1:10" x14ac:dyDescent="0.3">
      <c r="A9499" s="3" t="s">
        <v>16</v>
      </c>
      <c r="B9499" s="3" t="s">
        <v>115</v>
      </c>
      <c r="C9499" s="3">
        <v>2009</v>
      </c>
      <c r="D9499" s="3" t="s">
        <v>8</v>
      </c>
      <c r="E9499" s="3">
        <v>19</v>
      </c>
      <c r="F9499" s="3" t="s">
        <v>3</v>
      </c>
      <c r="G9499" s="3" t="str">
        <f t="shared" si="451"/>
        <v>Renewable</v>
      </c>
      <c r="H9499" s="5">
        <f t="shared" si="449"/>
        <v>7.6E-3</v>
      </c>
      <c r="I9499" s="3" t="s">
        <v>60</v>
      </c>
      <c r="J9499">
        <f t="shared" si="450"/>
        <v>1649.2</v>
      </c>
    </row>
    <row r="9500" spans="1:10" x14ac:dyDescent="0.3">
      <c r="A9500" s="3" t="s">
        <v>16</v>
      </c>
      <c r="B9500" s="3" t="s">
        <v>115</v>
      </c>
      <c r="C9500" s="3">
        <v>2010</v>
      </c>
      <c r="D9500" s="3" t="s">
        <v>8</v>
      </c>
      <c r="E9500" s="3">
        <v>20</v>
      </c>
      <c r="F9500" s="3" t="s">
        <v>3</v>
      </c>
      <c r="G9500" s="3" t="str">
        <f t="shared" si="451"/>
        <v>Renewable</v>
      </c>
      <c r="H9500" s="5">
        <f t="shared" si="449"/>
        <v>8.0000000000000002E-3</v>
      </c>
      <c r="I9500" s="3" t="s">
        <v>60</v>
      </c>
      <c r="J9500">
        <f t="shared" si="450"/>
        <v>1736</v>
      </c>
    </row>
    <row r="9501" spans="1:10" x14ac:dyDescent="0.3">
      <c r="A9501" s="3" t="s">
        <v>16</v>
      </c>
      <c r="B9501" s="3" t="s">
        <v>115</v>
      </c>
      <c r="C9501" s="3">
        <v>2011</v>
      </c>
      <c r="D9501" s="3" t="s">
        <v>8</v>
      </c>
      <c r="E9501" s="3">
        <v>20</v>
      </c>
      <c r="F9501" s="3" t="s">
        <v>3</v>
      </c>
      <c r="G9501" s="3" t="str">
        <f t="shared" si="451"/>
        <v>Renewable</v>
      </c>
      <c r="H9501" s="5">
        <f t="shared" si="449"/>
        <v>8.0000000000000002E-3</v>
      </c>
      <c r="I9501" s="3" t="s">
        <v>60</v>
      </c>
      <c r="J9501">
        <f t="shared" si="450"/>
        <v>1736</v>
      </c>
    </row>
    <row r="9502" spans="1:10" x14ac:dyDescent="0.3">
      <c r="A9502" s="3" t="s">
        <v>16</v>
      </c>
      <c r="B9502" s="3" t="s">
        <v>115</v>
      </c>
      <c r="C9502" s="3">
        <v>2012</v>
      </c>
      <c r="D9502" s="3" t="s">
        <v>8</v>
      </c>
      <c r="E9502" s="3">
        <v>20</v>
      </c>
      <c r="F9502" s="3" t="s">
        <v>3</v>
      </c>
      <c r="G9502" s="3" t="str">
        <f t="shared" si="451"/>
        <v>Renewable</v>
      </c>
      <c r="H9502" s="5">
        <f t="shared" si="449"/>
        <v>8.0000000000000002E-3</v>
      </c>
      <c r="I9502" s="3" t="s">
        <v>60</v>
      </c>
      <c r="J9502">
        <f t="shared" si="450"/>
        <v>1736</v>
      </c>
    </row>
    <row r="9503" spans="1:10" x14ac:dyDescent="0.3">
      <c r="A9503" s="3" t="s">
        <v>16</v>
      </c>
      <c r="B9503" s="3" t="s">
        <v>115</v>
      </c>
      <c r="C9503" s="3">
        <v>2013</v>
      </c>
      <c r="D9503" s="3" t="s">
        <v>8</v>
      </c>
      <c r="E9503" s="3">
        <v>11</v>
      </c>
      <c r="F9503" s="3" t="s">
        <v>3</v>
      </c>
      <c r="G9503" s="3" t="str">
        <f t="shared" si="451"/>
        <v>Renewable</v>
      </c>
      <c r="H9503" s="5">
        <f t="shared" si="449"/>
        <v>4.4000000000000003E-3</v>
      </c>
      <c r="I9503" s="3" t="s">
        <v>60</v>
      </c>
      <c r="J9503">
        <f t="shared" si="450"/>
        <v>954.80000000000007</v>
      </c>
    </row>
    <row r="9504" spans="1:10" x14ac:dyDescent="0.3">
      <c r="A9504" s="3" t="s">
        <v>16</v>
      </c>
      <c r="B9504" s="3" t="s">
        <v>115</v>
      </c>
      <c r="C9504" s="3">
        <v>2014</v>
      </c>
      <c r="D9504" s="3" t="s">
        <v>8</v>
      </c>
      <c r="E9504" s="3">
        <v>17</v>
      </c>
      <c r="F9504" s="3" t="s">
        <v>3</v>
      </c>
      <c r="G9504" s="3" t="str">
        <f t="shared" si="451"/>
        <v>Renewable</v>
      </c>
      <c r="H9504" s="5">
        <f t="shared" si="449"/>
        <v>6.8000000000000005E-3</v>
      </c>
      <c r="I9504" s="3" t="s">
        <v>60</v>
      </c>
      <c r="J9504">
        <f t="shared" si="450"/>
        <v>1475.6000000000001</v>
      </c>
    </row>
    <row r="9505" spans="1:10" x14ac:dyDescent="0.3">
      <c r="A9505" s="3" t="s">
        <v>16</v>
      </c>
      <c r="B9505" s="3" t="s">
        <v>115</v>
      </c>
      <c r="C9505" s="3">
        <v>2015</v>
      </c>
      <c r="D9505" s="3" t="s">
        <v>8</v>
      </c>
      <c r="E9505" s="3">
        <v>38</v>
      </c>
      <c r="F9505" s="3" t="s">
        <v>3</v>
      </c>
      <c r="G9505" s="3" t="str">
        <f t="shared" si="451"/>
        <v>Renewable</v>
      </c>
      <c r="H9505" s="5">
        <f t="shared" si="449"/>
        <v>1.52E-2</v>
      </c>
      <c r="I9505" s="3" t="s">
        <v>60</v>
      </c>
      <c r="J9505">
        <f t="shared" si="450"/>
        <v>3298.4</v>
      </c>
    </row>
    <row r="9506" spans="1:10" x14ac:dyDescent="0.3">
      <c r="A9506" s="3" t="s">
        <v>16</v>
      </c>
      <c r="B9506" s="3" t="s">
        <v>115</v>
      </c>
      <c r="C9506" s="3">
        <v>2016</v>
      </c>
      <c r="D9506" s="3" t="s">
        <v>8</v>
      </c>
      <c r="E9506" s="3">
        <v>42</v>
      </c>
      <c r="F9506" s="3" t="s">
        <v>3</v>
      </c>
      <c r="G9506" s="3" t="str">
        <f t="shared" si="451"/>
        <v>Renewable</v>
      </c>
      <c r="H9506" s="5">
        <f t="shared" si="449"/>
        <v>1.6800000000000002E-2</v>
      </c>
      <c r="I9506" s="3" t="s">
        <v>60</v>
      </c>
      <c r="J9506">
        <f t="shared" si="450"/>
        <v>3645.6000000000004</v>
      </c>
    </row>
    <row r="9507" spans="1:10" x14ac:dyDescent="0.3">
      <c r="A9507" s="3" t="s">
        <v>16</v>
      </c>
      <c r="B9507" s="3" t="s">
        <v>115</v>
      </c>
      <c r="C9507" s="3">
        <v>2017</v>
      </c>
      <c r="D9507" s="3" t="s">
        <v>8</v>
      </c>
      <c r="E9507" s="3">
        <v>61</v>
      </c>
      <c r="F9507" s="3" t="s">
        <v>3</v>
      </c>
      <c r="G9507" s="3" t="str">
        <f t="shared" si="451"/>
        <v>Renewable</v>
      </c>
      <c r="H9507" s="5">
        <f t="shared" si="449"/>
        <v>2.4400000000000002E-2</v>
      </c>
      <c r="I9507" s="3" t="s">
        <v>60</v>
      </c>
      <c r="J9507">
        <f t="shared" si="450"/>
        <v>5294.8</v>
      </c>
    </row>
    <row r="9508" spans="1:10" x14ac:dyDescent="0.3">
      <c r="A9508" s="3" t="s">
        <v>16</v>
      </c>
      <c r="B9508" s="3" t="s">
        <v>115</v>
      </c>
      <c r="C9508" s="3">
        <v>2018</v>
      </c>
      <c r="D9508" s="3" t="s">
        <v>8</v>
      </c>
      <c r="E9508" s="3">
        <v>66</v>
      </c>
      <c r="F9508" s="3" t="s">
        <v>3</v>
      </c>
      <c r="G9508" s="3" t="str">
        <f t="shared" si="451"/>
        <v>Renewable</v>
      </c>
      <c r="H9508" s="5">
        <f t="shared" si="449"/>
        <v>2.64E-2</v>
      </c>
      <c r="I9508" s="3" t="s">
        <v>60</v>
      </c>
      <c r="J9508">
        <f t="shared" si="450"/>
        <v>5728.8</v>
      </c>
    </row>
    <row r="9509" spans="1:10" x14ac:dyDescent="0.3">
      <c r="A9509" s="3" t="s">
        <v>16</v>
      </c>
      <c r="B9509" s="3" t="s">
        <v>115</v>
      </c>
      <c r="C9509" s="3">
        <v>2019</v>
      </c>
      <c r="D9509" s="3" t="s">
        <v>8</v>
      </c>
      <c r="E9509" s="3">
        <v>95</v>
      </c>
      <c r="F9509" s="3" t="s">
        <v>3</v>
      </c>
      <c r="G9509" s="3" t="str">
        <f t="shared" si="451"/>
        <v>Renewable</v>
      </c>
      <c r="H9509" s="5">
        <f t="shared" si="449"/>
        <v>3.7999999999999999E-2</v>
      </c>
      <c r="I9509" s="3" t="s">
        <v>60</v>
      </c>
      <c r="J9509">
        <f t="shared" si="450"/>
        <v>8246</v>
      </c>
    </row>
    <row r="9510" spans="1:10" x14ac:dyDescent="0.3">
      <c r="A9510" s="3" t="s">
        <v>16</v>
      </c>
      <c r="B9510" s="3" t="s">
        <v>115</v>
      </c>
      <c r="C9510" s="3">
        <v>2020</v>
      </c>
      <c r="D9510" s="3" t="s">
        <v>8</v>
      </c>
      <c r="E9510" s="3">
        <v>68</v>
      </c>
      <c r="F9510" s="3" t="s">
        <v>3</v>
      </c>
      <c r="G9510" s="3" t="str">
        <f t="shared" si="451"/>
        <v>Renewable</v>
      </c>
      <c r="H9510" s="5">
        <f t="shared" si="449"/>
        <v>2.7200000000000002E-2</v>
      </c>
      <c r="I9510" s="3" t="s">
        <v>60</v>
      </c>
      <c r="J9510">
        <f t="shared" si="450"/>
        <v>5902.4000000000005</v>
      </c>
    </row>
    <row r="9511" spans="1:10" x14ac:dyDescent="0.3">
      <c r="A9511" s="3" t="s">
        <v>16</v>
      </c>
      <c r="B9511" s="3" t="s">
        <v>115</v>
      </c>
      <c r="C9511" s="3">
        <v>2021</v>
      </c>
      <c r="D9511" s="3" t="s">
        <v>8</v>
      </c>
      <c r="E9511" s="3">
        <v>51</v>
      </c>
      <c r="F9511" s="3" t="s">
        <v>3</v>
      </c>
      <c r="G9511" s="3" t="str">
        <f t="shared" si="451"/>
        <v>Renewable</v>
      </c>
      <c r="H9511" s="5">
        <f t="shared" si="449"/>
        <v>2.0400000000000001E-2</v>
      </c>
      <c r="I9511" s="3" t="s">
        <v>60</v>
      </c>
      <c r="J9511">
        <f t="shared" si="450"/>
        <v>4426.8</v>
      </c>
    </row>
    <row r="9512" spans="1:10" x14ac:dyDescent="0.3">
      <c r="A9512" s="3" t="s">
        <v>16</v>
      </c>
      <c r="B9512" s="3" t="s">
        <v>115</v>
      </c>
      <c r="C9512" s="3">
        <v>2022</v>
      </c>
      <c r="D9512" s="3" t="s">
        <v>8</v>
      </c>
      <c r="E9512" s="3">
        <v>12</v>
      </c>
      <c r="F9512" s="3" t="s">
        <v>3</v>
      </c>
      <c r="G9512" s="3" t="str">
        <f t="shared" si="451"/>
        <v>Renewable</v>
      </c>
      <c r="H9512" s="5">
        <f t="shared" si="449"/>
        <v>4.8000000000000004E-3</v>
      </c>
      <c r="I9512" s="3" t="s">
        <v>60</v>
      </c>
      <c r="J9512">
        <f t="shared" si="450"/>
        <v>1041.6000000000001</v>
      </c>
    </row>
    <row r="9513" spans="1:10" x14ac:dyDescent="0.3">
      <c r="A9513" s="3" t="s">
        <v>16</v>
      </c>
      <c r="B9513" s="3" t="s">
        <v>115</v>
      </c>
      <c r="C9513" s="3">
        <v>2023</v>
      </c>
      <c r="D9513" s="3" t="s">
        <v>8</v>
      </c>
      <c r="E9513" s="3">
        <v>77</v>
      </c>
      <c r="F9513" s="3" t="s">
        <v>3</v>
      </c>
      <c r="G9513" s="3" t="str">
        <f t="shared" si="451"/>
        <v>Renewable</v>
      </c>
      <c r="H9513" s="5">
        <f t="shared" si="449"/>
        <v>3.0800000000000001E-2</v>
      </c>
      <c r="I9513" s="3" t="s">
        <v>60</v>
      </c>
      <c r="J9513">
        <f t="shared" si="450"/>
        <v>6683.6</v>
      </c>
    </row>
    <row r="9514" spans="1:10" x14ac:dyDescent="0.3">
      <c r="A9514" s="3" t="s">
        <v>16</v>
      </c>
      <c r="B9514" s="3" t="s">
        <v>115</v>
      </c>
      <c r="C9514" s="3">
        <v>2024</v>
      </c>
      <c r="D9514" s="3" t="s">
        <v>8</v>
      </c>
      <c r="E9514" s="3">
        <v>100</v>
      </c>
      <c r="F9514" s="3" t="s">
        <v>3</v>
      </c>
      <c r="G9514" s="3" t="str">
        <f t="shared" si="451"/>
        <v>Renewable</v>
      </c>
      <c r="H9514" s="5">
        <f t="shared" si="449"/>
        <v>0.04</v>
      </c>
      <c r="I9514" s="3" t="s">
        <v>60</v>
      </c>
      <c r="J9514">
        <f t="shared" si="450"/>
        <v>8680</v>
      </c>
    </row>
    <row r="9515" spans="1:10" x14ac:dyDescent="0.3">
      <c r="A9515" s="3" t="s">
        <v>16</v>
      </c>
      <c r="B9515" s="3" t="s">
        <v>115</v>
      </c>
      <c r="C9515" s="3">
        <v>2025</v>
      </c>
      <c r="D9515" s="3" t="s">
        <v>8</v>
      </c>
      <c r="E9515" s="3">
        <v>124</v>
      </c>
      <c r="F9515" s="3" t="s">
        <v>3</v>
      </c>
      <c r="G9515" s="3" t="str">
        <f t="shared" si="451"/>
        <v>Renewable</v>
      </c>
      <c r="H9515" s="5">
        <f t="shared" si="449"/>
        <v>4.9600000000000005E-2</v>
      </c>
      <c r="I9515" s="3" t="s">
        <v>60</v>
      </c>
      <c r="J9515">
        <f t="shared" si="450"/>
        <v>10763.2</v>
      </c>
    </row>
    <row r="9516" spans="1:10" x14ac:dyDescent="0.3">
      <c r="A9516" s="3" t="s">
        <v>16</v>
      </c>
      <c r="B9516" s="3" t="s">
        <v>115</v>
      </c>
      <c r="C9516" s="3">
        <v>2000</v>
      </c>
      <c r="D9516" s="3" t="s">
        <v>11</v>
      </c>
      <c r="E9516" s="3">
        <v>1</v>
      </c>
      <c r="F9516" s="3" t="s">
        <v>3</v>
      </c>
      <c r="G9516" s="3" t="str">
        <f t="shared" si="451"/>
        <v>Renewable</v>
      </c>
      <c r="H9516" s="5">
        <f t="shared" si="449"/>
        <v>4.5000000000000003E-5</v>
      </c>
      <c r="I9516" s="3" t="s">
        <v>60</v>
      </c>
      <c r="J9516">
        <f t="shared" si="450"/>
        <v>9.7650000000000006</v>
      </c>
    </row>
    <row r="9517" spans="1:10" x14ac:dyDescent="0.3">
      <c r="A9517" s="3" t="s">
        <v>16</v>
      </c>
      <c r="B9517" s="3" t="s">
        <v>115</v>
      </c>
      <c r="C9517" s="3">
        <v>2001</v>
      </c>
      <c r="D9517" s="3" t="s">
        <v>11</v>
      </c>
      <c r="E9517" s="3">
        <v>1</v>
      </c>
      <c r="F9517" s="3" t="s">
        <v>3</v>
      </c>
      <c r="G9517" s="3" t="str">
        <f t="shared" si="451"/>
        <v>Renewable</v>
      </c>
      <c r="H9517" s="5">
        <f t="shared" si="449"/>
        <v>4.5000000000000003E-5</v>
      </c>
      <c r="I9517" s="3" t="s">
        <v>60</v>
      </c>
      <c r="J9517">
        <f t="shared" si="450"/>
        <v>9.7650000000000006</v>
      </c>
    </row>
    <row r="9518" spans="1:10" x14ac:dyDescent="0.3">
      <c r="A9518" s="3" t="s">
        <v>16</v>
      </c>
      <c r="B9518" s="3" t="s">
        <v>115</v>
      </c>
      <c r="C9518" s="3">
        <v>2002</v>
      </c>
      <c r="D9518" s="3" t="s">
        <v>11</v>
      </c>
      <c r="E9518" s="3">
        <v>1</v>
      </c>
      <c r="F9518" s="3" t="s">
        <v>3</v>
      </c>
      <c r="G9518" s="3" t="str">
        <f t="shared" si="451"/>
        <v>Renewable</v>
      </c>
      <c r="H9518" s="5">
        <f t="shared" si="449"/>
        <v>4.5000000000000003E-5</v>
      </c>
      <c r="I9518" s="3" t="s">
        <v>60</v>
      </c>
      <c r="J9518">
        <f t="shared" si="450"/>
        <v>9.7650000000000006</v>
      </c>
    </row>
    <row r="9519" spans="1:10" x14ac:dyDescent="0.3">
      <c r="A9519" s="3" t="s">
        <v>16</v>
      </c>
      <c r="B9519" s="3" t="s">
        <v>115</v>
      </c>
      <c r="C9519" s="3">
        <v>2003</v>
      </c>
      <c r="D9519" s="3" t="s">
        <v>11</v>
      </c>
      <c r="E9519" s="3">
        <v>1</v>
      </c>
      <c r="F9519" s="3" t="s">
        <v>3</v>
      </c>
      <c r="G9519" s="3" t="str">
        <f t="shared" si="451"/>
        <v>Renewable</v>
      </c>
      <c r="H9519" s="5">
        <f t="shared" si="449"/>
        <v>4.5000000000000003E-5</v>
      </c>
      <c r="I9519" s="3" t="s">
        <v>60</v>
      </c>
      <c r="J9519">
        <f t="shared" si="450"/>
        <v>9.7650000000000006</v>
      </c>
    </row>
    <row r="9520" spans="1:10" x14ac:dyDescent="0.3">
      <c r="A9520" s="3" t="s">
        <v>16</v>
      </c>
      <c r="B9520" s="3" t="s">
        <v>115</v>
      </c>
      <c r="C9520" s="3">
        <v>2004</v>
      </c>
      <c r="D9520" s="3" t="s">
        <v>11</v>
      </c>
      <c r="E9520" s="3">
        <v>1</v>
      </c>
      <c r="F9520" s="3" t="s">
        <v>3</v>
      </c>
      <c r="G9520" s="3" t="str">
        <f t="shared" si="451"/>
        <v>Renewable</v>
      </c>
      <c r="H9520" s="5">
        <f t="shared" si="449"/>
        <v>4.5000000000000003E-5</v>
      </c>
      <c r="I9520" s="3" t="s">
        <v>60</v>
      </c>
      <c r="J9520">
        <f t="shared" si="450"/>
        <v>9.7650000000000006</v>
      </c>
    </row>
    <row r="9521" spans="1:10" x14ac:dyDescent="0.3">
      <c r="A9521" s="3" t="s">
        <v>16</v>
      </c>
      <c r="B9521" s="3" t="s">
        <v>115</v>
      </c>
      <c r="C9521" s="3">
        <v>2005</v>
      </c>
      <c r="D9521" s="3" t="s">
        <v>11</v>
      </c>
      <c r="E9521" s="3">
        <v>1</v>
      </c>
      <c r="F9521" s="3" t="s">
        <v>3</v>
      </c>
      <c r="G9521" s="3" t="str">
        <f t="shared" si="451"/>
        <v>Renewable</v>
      </c>
      <c r="H9521" s="5">
        <f t="shared" si="449"/>
        <v>4.5000000000000003E-5</v>
      </c>
      <c r="I9521" s="3" t="s">
        <v>60</v>
      </c>
      <c r="J9521">
        <f t="shared" si="450"/>
        <v>9.7650000000000006</v>
      </c>
    </row>
    <row r="9522" spans="1:10" x14ac:dyDescent="0.3">
      <c r="A9522" s="3" t="s">
        <v>16</v>
      </c>
      <c r="B9522" s="3" t="s">
        <v>115</v>
      </c>
      <c r="C9522" s="3">
        <v>2006</v>
      </c>
      <c r="D9522" s="3" t="s">
        <v>11</v>
      </c>
      <c r="E9522" s="3">
        <v>2</v>
      </c>
      <c r="F9522" s="3" t="s">
        <v>3</v>
      </c>
      <c r="G9522" s="3" t="str">
        <f t="shared" si="451"/>
        <v>Renewable</v>
      </c>
      <c r="H9522" s="5">
        <f t="shared" si="449"/>
        <v>9.0000000000000006E-5</v>
      </c>
      <c r="I9522" s="3" t="s">
        <v>60</v>
      </c>
      <c r="J9522">
        <f t="shared" si="450"/>
        <v>19.53</v>
      </c>
    </row>
    <row r="9523" spans="1:10" x14ac:dyDescent="0.3">
      <c r="A9523" s="3" t="s">
        <v>16</v>
      </c>
      <c r="B9523" s="3" t="s">
        <v>115</v>
      </c>
      <c r="C9523" s="3">
        <v>2007</v>
      </c>
      <c r="D9523" s="3" t="s">
        <v>11</v>
      </c>
      <c r="E9523" s="3">
        <v>2</v>
      </c>
      <c r="F9523" s="3" t="s">
        <v>3</v>
      </c>
      <c r="G9523" s="3" t="str">
        <f t="shared" si="451"/>
        <v>Renewable</v>
      </c>
      <c r="H9523" s="5">
        <f t="shared" si="449"/>
        <v>9.0000000000000006E-5</v>
      </c>
      <c r="I9523" s="3" t="s">
        <v>60</v>
      </c>
      <c r="J9523">
        <f t="shared" si="450"/>
        <v>19.53</v>
      </c>
    </row>
    <row r="9524" spans="1:10" x14ac:dyDescent="0.3">
      <c r="A9524" s="3" t="s">
        <v>16</v>
      </c>
      <c r="B9524" s="3" t="s">
        <v>115</v>
      </c>
      <c r="C9524" s="3">
        <v>2008</v>
      </c>
      <c r="D9524" s="3" t="s">
        <v>11</v>
      </c>
      <c r="E9524" s="3">
        <v>2</v>
      </c>
      <c r="F9524" s="3" t="s">
        <v>3</v>
      </c>
      <c r="G9524" s="3" t="str">
        <f t="shared" si="451"/>
        <v>Renewable</v>
      </c>
      <c r="H9524" s="5">
        <f t="shared" si="449"/>
        <v>9.0000000000000006E-5</v>
      </c>
      <c r="I9524" s="3" t="s">
        <v>60</v>
      </c>
      <c r="J9524">
        <f t="shared" si="450"/>
        <v>19.53</v>
      </c>
    </row>
    <row r="9525" spans="1:10" x14ac:dyDescent="0.3">
      <c r="A9525" s="3" t="s">
        <v>16</v>
      </c>
      <c r="B9525" s="3" t="s">
        <v>115</v>
      </c>
      <c r="C9525" s="3">
        <v>2009</v>
      </c>
      <c r="D9525" s="3" t="s">
        <v>11</v>
      </c>
      <c r="E9525" s="3">
        <v>2</v>
      </c>
      <c r="F9525" s="3" t="s">
        <v>3</v>
      </c>
      <c r="G9525" s="3" t="str">
        <f t="shared" si="451"/>
        <v>Renewable</v>
      </c>
      <c r="H9525" s="5">
        <f t="shared" si="449"/>
        <v>9.0000000000000006E-5</v>
      </c>
      <c r="I9525" s="3" t="s">
        <v>60</v>
      </c>
      <c r="J9525">
        <f t="shared" si="450"/>
        <v>19.53</v>
      </c>
    </row>
    <row r="9526" spans="1:10" x14ac:dyDescent="0.3">
      <c r="A9526" s="3" t="s">
        <v>16</v>
      </c>
      <c r="B9526" s="3" t="s">
        <v>115</v>
      </c>
      <c r="C9526" s="3">
        <v>2010</v>
      </c>
      <c r="D9526" s="3" t="s">
        <v>11</v>
      </c>
      <c r="E9526" s="3">
        <v>3</v>
      </c>
      <c r="F9526" s="3" t="s">
        <v>3</v>
      </c>
      <c r="G9526" s="3" t="str">
        <f t="shared" si="451"/>
        <v>Renewable</v>
      </c>
      <c r="H9526" s="5">
        <f t="shared" si="449"/>
        <v>1.35E-4</v>
      </c>
      <c r="I9526" s="3" t="s">
        <v>60</v>
      </c>
      <c r="J9526">
        <f t="shared" si="450"/>
        <v>29.295000000000002</v>
      </c>
    </row>
    <row r="9527" spans="1:10" x14ac:dyDescent="0.3">
      <c r="A9527" s="3" t="s">
        <v>16</v>
      </c>
      <c r="B9527" s="3" t="s">
        <v>115</v>
      </c>
      <c r="C9527" s="3">
        <v>2011</v>
      </c>
      <c r="D9527" s="3" t="s">
        <v>11</v>
      </c>
      <c r="E9527" s="3">
        <v>3</v>
      </c>
      <c r="F9527" s="3" t="s">
        <v>3</v>
      </c>
      <c r="G9527" s="3" t="str">
        <f t="shared" si="451"/>
        <v>Renewable</v>
      </c>
      <c r="H9527" s="5">
        <f t="shared" si="449"/>
        <v>1.35E-4</v>
      </c>
      <c r="I9527" s="3" t="s">
        <v>60</v>
      </c>
      <c r="J9527">
        <f t="shared" si="450"/>
        <v>29.295000000000002</v>
      </c>
    </row>
    <row r="9528" spans="1:10" x14ac:dyDescent="0.3">
      <c r="A9528" s="3" t="s">
        <v>16</v>
      </c>
      <c r="B9528" s="3" t="s">
        <v>115</v>
      </c>
      <c r="C9528" s="3">
        <v>2012</v>
      </c>
      <c r="D9528" s="3" t="s">
        <v>11</v>
      </c>
      <c r="E9528" s="3">
        <v>3</v>
      </c>
      <c r="F9528" s="3" t="s">
        <v>3</v>
      </c>
      <c r="G9528" s="3" t="str">
        <f t="shared" si="451"/>
        <v>Renewable</v>
      </c>
      <c r="H9528" s="5">
        <f t="shared" si="449"/>
        <v>1.35E-4</v>
      </c>
      <c r="I9528" s="3" t="s">
        <v>60</v>
      </c>
      <c r="J9528">
        <f t="shared" si="450"/>
        <v>29.295000000000002</v>
      </c>
    </row>
    <row r="9529" spans="1:10" x14ac:dyDescent="0.3">
      <c r="A9529" s="3" t="s">
        <v>16</v>
      </c>
      <c r="B9529" s="3" t="s">
        <v>115</v>
      </c>
      <c r="C9529" s="3">
        <v>2013</v>
      </c>
      <c r="D9529" s="3" t="s">
        <v>11</v>
      </c>
      <c r="E9529" s="3">
        <v>3</v>
      </c>
      <c r="F9529" s="3" t="s">
        <v>3</v>
      </c>
      <c r="G9529" s="3" t="str">
        <f t="shared" si="451"/>
        <v>Renewable</v>
      </c>
      <c r="H9529" s="5">
        <f t="shared" si="449"/>
        <v>1.35E-4</v>
      </c>
      <c r="I9529" s="3" t="s">
        <v>60</v>
      </c>
      <c r="J9529">
        <f t="shared" si="450"/>
        <v>29.295000000000002</v>
      </c>
    </row>
    <row r="9530" spans="1:10" x14ac:dyDescent="0.3">
      <c r="A9530" s="3" t="s">
        <v>16</v>
      </c>
      <c r="B9530" s="3" t="s">
        <v>115</v>
      </c>
      <c r="C9530" s="3">
        <v>2014</v>
      </c>
      <c r="D9530" s="3" t="s">
        <v>11</v>
      </c>
      <c r="E9530" s="3">
        <v>4</v>
      </c>
      <c r="F9530" s="3" t="s">
        <v>3</v>
      </c>
      <c r="G9530" s="3" t="str">
        <f t="shared" si="451"/>
        <v>Renewable</v>
      </c>
      <c r="H9530" s="5">
        <f t="shared" si="449"/>
        <v>1.8000000000000001E-4</v>
      </c>
      <c r="I9530" s="3" t="s">
        <v>60</v>
      </c>
      <c r="J9530">
        <f t="shared" si="450"/>
        <v>39.06</v>
      </c>
    </row>
    <row r="9531" spans="1:10" x14ac:dyDescent="0.3">
      <c r="A9531" s="3" t="s">
        <v>16</v>
      </c>
      <c r="B9531" s="3" t="s">
        <v>115</v>
      </c>
      <c r="C9531" s="3">
        <v>2015</v>
      </c>
      <c r="D9531" s="3" t="s">
        <v>11</v>
      </c>
      <c r="E9531" s="3">
        <v>4</v>
      </c>
      <c r="F9531" s="3" t="s">
        <v>3</v>
      </c>
      <c r="G9531" s="3" t="str">
        <f t="shared" si="451"/>
        <v>Renewable</v>
      </c>
      <c r="H9531" s="5">
        <f t="shared" si="449"/>
        <v>1.8000000000000001E-4</v>
      </c>
      <c r="I9531" s="3" t="s">
        <v>60</v>
      </c>
      <c r="J9531">
        <f t="shared" si="450"/>
        <v>39.06</v>
      </c>
    </row>
    <row r="9532" spans="1:10" x14ac:dyDescent="0.3">
      <c r="A9532" s="3" t="s">
        <v>16</v>
      </c>
      <c r="B9532" s="3" t="s">
        <v>115</v>
      </c>
      <c r="C9532" s="3">
        <v>2016</v>
      </c>
      <c r="D9532" s="3" t="s">
        <v>11</v>
      </c>
      <c r="E9532" s="3">
        <v>6</v>
      </c>
      <c r="F9532" s="3" t="s">
        <v>3</v>
      </c>
      <c r="G9532" s="3" t="str">
        <f t="shared" si="451"/>
        <v>Renewable</v>
      </c>
      <c r="H9532" s="5">
        <f t="shared" si="449"/>
        <v>2.7E-4</v>
      </c>
      <c r="I9532" s="3" t="s">
        <v>60</v>
      </c>
      <c r="J9532">
        <f t="shared" si="450"/>
        <v>58.59</v>
      </c>
    </row>
    <row r="9533" spans="1:10" x14ac:dyDescent="0.3">
      <c r="A9533" s="3" t="s">
        <v>16</v>
      </c>
      <c r="B9533" s="3" t="s">
        <v>115</v>
      </c>
      <c r="C9533" s="3">
        <v>2017</v>
      </c>
      <c r="D9533" s="3" t="s">
        <v>11</v>
      </c>
      <c r="E9533" s="3">
        <v>8</v>
      </c>
      <c r="F9533" s="3" t="s">
        <v>3</v>
      </c>
      <c r="G9533" s="3" t="str">
        <f t="shared" si="451"/>
        <v>Renewable</v>
      </c>
      <c r="H9533" s="5">
        <f t="shared" si="449"/>
        <v>3.6000000000000002E-4</v>
      </c>
      <c r="I9533" s="3" t="s">
        <v>60</v>
      </c>
      <c r="J9533">
        <f t="shared" si="450"/>
        <v>78.12</v>
      </c>
    </row>
    <row r="9534" spans="1:10" x14ac:dyDescent="0.3">
      <c r="A9534" s="3" t="s">
        <v>16</v>
      </c>
      <c r="B9534" s="3" t="s">
        <v>115</v>
      </c>
      <c r="C9534" s="3">
        <v>2018</v>
      </c>
      <c r="D9534" s="3" t="s">
        <v>11</v>
      </c>
      <c r="E9534" s="3">
        <v>19</v>
      </c>
      <c r="F9534" s="3" t="s">
        <v>3</v>
      </c>
      <c r="G9534" s="3" t="str">
        <f t="shared" si="451"/>
        <v>Renewable</v>
      </c>
      <c r="H9534" s="5">
        <f t="shared" si="449"/>
        <v>8.5500000000000007E-4</v>
      </c>
      <c r="I9534" s="3" t="s">
        <v>60</v>
      </c>
      <c r="J9534">
        <f t="shared" si="450"/>
        <v>185.53500000000003</v>
      </c>
    </row>
    <row r="9535" spans="1:10" x14ac:dyDescent="0.3">
      <c r="A9535" s="3" t="s">
        <v>16</v>
      </c>
      <c r="B9535" s="3" t="s">
        <v>115</v>
      </c>
      <c r="C9535" s="3">
        <v>2019</v>
      </c>
      <c r="D9535" s="3" t="s">
        <v>11</v>
      </c>
      <c r="E9535" s="3">
        <v>103</v>
      </c>
      <c r="F9535" s="3" t="s">
        <v>3</v>
      </c>
      <c r="G9535" s="3" t="str">
        <f t="shared" si="451"/>
        <v>Renewable</v>
      </c>
      <c r="H9535" s="5">
        <f t="shared" si="449"/>
        <v>4.6350000000000002E-3</v>
      </c>
      <c r="I9535" s="3" t="s">
        <v>60</v>
      </c>
      <c r="J9535">
        <f t="shared" si="450"/>
        <v>1005.7950000000001</v>
      </c>
    </row>
    <row r="9536" spans="1:10" x14ac:dyDescent="0.3">
      <c r="A9536" s="3" t="s">
        <v>16</v>
      </c>
      <c r="B9536" s="3" t="s">
        <v>115</v>
      </c>
      <c r="C9536" s="3">
        <v>2020</v>
      </c>
      <c r="D9536" s="3" t="s">
        <v>11</v>
      </c>
      <c r="E9536" s="3">
        <v>309</v>
      </c>
      <c r="F9536" s="3" t="s">
        <v>3</v>
      </c>
      <c r="G9536" s="3" t="str">
        <f t="shared" si="451"/>
        <v>Renewable</v>
      </c>
      <c r="H9536" s="5">
        <f t="shared" si="449"/>
        <v>1.3905000000000001E-2</v>
      </c>
      <c r="I9536" s="3" t="s">
        <v>60</v>
      </c>
      <c r="J9536">
        <f t="shared" si="450"/>
        <v>3017.3850000000002</v>
      </c>
    </row>
    <row r="9537" spans="1:10" x14ac:dyDescent="0.3">
      <c r="A9537" s="3" t="s">
        <v>16</v>
      </c>
      <c r="B9537" s="3" t="s">
        <v>115</v>
      </c>
      <c r="C9537" s="3">
        <v>2021</v>
      </c>
      <c r="D9537" s="3" t="s">
        <v>11</v>
      </c>
      <c r="E9537" s="3">
        <v>641</v>
      </c>
      <c r="F9537" s="3" t="s">
        <v>3</v>
      </c>
      <c r="G9537" s="3" t="str">
        <f t="shared" si="451"/>
        <v>Renewable</v>
      </c>
      <c r="H9537" s="5">
        <f t="shared" si="449"/>
        <v>2.8845000000000003E-2</v>
      </c>
      <c r="I9537" s="3" t="s">
        <v>60</v>
      </c>
      <c r="J9537">
        <f t="shared" si="450"/>
        <v>6259.3650000000007</v>
      </c>
    </row>
    <row r="9538" spans="1:10" x14ac:dyDescent="0.3">
      <c r="A9538" s="3" t="s">
        <v>16</v>
      </c>
      <c r="B9538" s="3" t="s">
        <v>115</v>
      </c>
      <c r="C9538" s="3">
        <v>2022</v>
      </c>
      <c r="D9538" s="3" t="s">
        <v>11</v>
      </c>
      <c r="E9538" s="3">
        <v>733</v>
      </c>
      <c r="F9538" s="3" t="s">
        <v>3</v>
      </c>
      <c r="G9538" s="3" t="str">
        <f t="shared" si="451"/>
        <v>Renewable</v>
      </c>
      <c r="H9538" s="5">
        <f t="shared" ref="H9538:H9601" si="452">IF(D9538="Coal",E9538*0.0009,
IF(D9538="Oil",E9538*0.00078,
IF(D9538="Natural Gas",E9538*0.0004,
IF(D9538="Nuclear",E9538*0.000012,
IF(D9538="Hydropower",E9538*0.000024,
IF(D9538="Biofuels",E9538*0.0004,
IF(D9538="Waste",E9538*0.0002,
IF(D9538="Wind",E9538*0.000011,
IF(D9538="Solar PV",E9538*0.000045,
IF(D9538="Solar Thermal",E9538*0.00005,
IF(D9538="Other sources",E9538*0.0005,
IF(D9538="Geothermal",E9538*0.00005,
IF(D9538="Tide",E9538*0.00001,0)))))))))))))</f>
        <v>3.2985E-2</v>
      </c>
      <c r="I9538" s="3" t="s">
        <v>60</v>
      </c>
      <c r="J9538">
        <f t="shared" si="450"/>
        <v>7157.7449999999999</v>
      </c>
    </row>
    <row r="9539" spans="1:10" x14ac:dyDescent="0.3">
      <c r="A9539" s="3" t="s">
        <v>16</v>
      </c>
      <c r="B9539" s="3" t="s">
        <v>115</v>
      </c>
      <c r="C9539" s="3">
        <v>2023</v>
      </c>
      <c r="D9539" s="3" t="s">
        <v>11</v>
      </c>
      <c r="E9539" s="3">
        <v>862</v>
      </c>
      <c r="F9539" s="3" t="s">
        <v>3</v>
      </c>
      <c r="G9539" s="3" t="str">
        <f t="shared" si="451"/>
        <v>Renewable</v>
      </c>
      <c r="H9539" s="5">
        <f t="shared" si="452"/>
        <v>3.8790000000000005E-2</v>
      </c>
      <c r="I9539" s="3" t="s">
        <v>60</v>
      </c>
      <c r="J9539">
        <f t="shared" ref="J9539:J9602" si="453">H9539*217000</f>
        <v>8417.43</v>
      </c>
    </row>
    <row r="9540" spans="1:10" x14ac:dyDescent="0.3">
      <c r="A9540" s="3" t="s">
        <v>16</v>
      </c>
      <c r="B9540" s="3" t="s">
        <v>115</v>
      </c>
      <c r="C9540" s="3">
        <v>2024</v>
      </c>
      <c r="D9540" s="3" t="s">
        <v>11</v>
      </c>
      <c r="E9540" s="3">
        <v>1034</v>
      </c>
      <c r="F9540" s="3" t="s">
        <v>3</v>
      </c>
      <c r="G9540" s="3" t="str">
        <f t="shared" si="451"/>
        <v>Renewable</v>
      </c>
      <c r="H9540" s="5">
        <f t="shared" si="452"/>
        <v>4.6530000000000002E-2</v>
      </c>
      <c r="I9540" s="3" t="s">
        <v>60</v>
      </c>
      <c r="J9540">
        <f t="shared" si="453"/>
        <v>10097.01</v>
      </c>
    </row>
    <row r="9541" spans="1:10" x14ac:dyDescent="0.3">
      <c r="A9541" s="3" t="s">
        <v>16</v>
      </c>
      <c r="B9541" s="3" t="s">
        <v>115</v>
      </c>
      <c r="C9541" s="3">
        <v>2025</v>
      </c>
      <c r="D9541" s="3" t="s">
        <v>11</v>
      </c>
      <c r="E9541" s="3">
        <v>1574</v>
      </c>
      <c r="F9541" s="3" t="s">
        <v>3</v>
      </c>
      <c r="G9541" s="3" t="str">
        <f t="shared" si="451"/>
        <v>Renewable</v>
      </c>
      <c r="H9541" s="5">
        <f t="shared" si="452"/>
        <v>7.0830000000000004E-2</v>
      </c>
      <c r="I9541" s="3" t="s">
        <v>60</v>
      </c>
      <c r="J9541">
        <f t="shared" si="453"/>
        <v>15370.11</v>
      </c>
    </row>
    <row r="9542" spans="1:10" x14ac:dyDescent="0.3">
      <c r="A9542" s="3" t="s">
        <v>33</v>
      </c>
      <c r="B9542" s="3" t="s">
        <v>116</v>
      </c>
      <c r="C9542" s="3">
        <v>2000</v>
      </c>
      <c r="D9542" s="3" t="s">
        <v>4</v>
      </c>
      <c r="E9542" s="3">
        <v>38</v>
      </c>
      <c r="F9542" s="3" t="s">
        <v>3</v>
      </c>
      <c r="G9542" s="3" t="str">
        <f t="shared" si="451"/>
        <v>Non-Renewable</v>
      </c>
      <c r="H9542" s="5">
        <f t="shared" si="452"/>
        <v>2.964E-2</v>
      </c>
      <c r="I9542" s="3" t="s">
        <v>60</v>
      </c>
      <c r="J9542">
        <f t="shared" si="453"/>
        <v>6431.88</v>
      </c>
    </row>
    <row r="9543" spans="1:10" x14ac:dyDescent="0.3">
      <c r="A9543" s="3" t="s">
        <v>33</v>
      </c>
      <c r="B9543" s="3" t="s">
        <v>116</v>
      </c>
      <c r="C9543" s="3">
        <v>2001</v>
      </c>
      <c r="D9543" s="3" t="s">
        <v>4</v>
      </c>
      <c r="E9543" s="3">
        <v>67</v>
      </c>
      <c r="F9543" s="3" t="s">
        <v>3</v>
      </c>
      <c r="G9543" s="3" t="str">
        <f t="shared" si="451"/>
        <v>Non-Renewable</v>
      </c>
      <c r="H9543" s="5">
        <f t="shared" si="452"/>
        <v>5.2260000000000001E-2</v>
      </c>
      <c r="I9543" s="3" t="s">
        <v>60</v>
      </c>
      <c r="J9543">
        <f t="shared" si="453"/>
        <v>11340.42</v>
      </c>
    </row>
    <row r="9544" spans="1:10" x14ac:dyDescent="0.3">
      <c r="A9544" s="3" t="s">
        <v>33</v>
      </c>
      <c r="B9544" s="3" t="s">
        <v>116</v>
      </c>
      <c r="C9544" s="3">
        <v>2002</v>
      </c>
      <c r="D9544" s="3" t="s">
        <v>4</v>
      </c>
      <c r="E9544" s="3">
        <v>118</v>
      </c>
      <c r="F9544" s="3" t="s">
        <v>3</v>
      </c>
      <c r="G9544" s="3" t="str">
        <f t="shared" si="451"/>
        <v>Non-Renewable</v>
      </c>
      <c r="H9544" s="5">
        <f t="shared" si="452"/>
        <v>9.2039999999999997E-2</v>
      </c>
      <c r="I9544" s="3" t="s">
        <v>60</v>
      </c>
      <c r="J9544">
        <f t="shared" si="453"/>
        <v>19972.68</v>
      </c>
    </row>
    <row r="9545" spans="1:10" x14ac:dyDescent="0.3">
      <c r="A9545" s="3" t="s">
        <v>33</v>
      </c>
      <c r="B9545" s="3" t="s">
        <v>116</v>
      </c>
      <c r="C9545" s="3">
        <v>2003</v>
      </c>
      <c r="D9545" s="3" t="s">
        <v>4</v>
      </c>
      <c r="E9545" s="3">
        <v>156</v>
      </c>
      <c r="F9545" s="3" t="s">
        <v>3</v>
      </c>
      <c r="G9545" s="3" t="str">
        <f t="shared" si="451"/>
        <v>Non-Renewable</v>
      </c>
      <c r="H9545" s="5">
        <f t="shared" si="452"/>
        <v>0.12168</v>
      </c>
      <c r="I9545" s="3" t="s">
        <v>60</v>
      </c>
      <c r="J9545">
        <f t="shared" si="453"/>
        <v>26404.559999999998</v>
      </c>
    </row>
    <row r="9546" spans="1:10" x14ac:dyDescent="0.3">
      <c r="A9546" s="3" t="s">
        <v>33</v>
      </c>
      <c r="B9546" s="3" t="s">
        <v>116</v>
      </c>
      <c r="C9546" s="3">
        <v>2004</v>
      </c>
      <c r="D9546" s="3" t="s">
        <v>4</v>
      </c>
      <c r="E9546" s="3">
        <v>190</v>
      </c>
      <c r="F9546" s="3" t="s">
        <v>3</v>
      </c>
      <c r="G9546" s="3" t="str">
        <f t="shared" si="451"/>
        <v>Non-Renewable</v>
      </c>
      <c r="H9546" s="5">
        <f t="shared" si="452"/>
        <v>0.1482</v>
      </c>
      <c r="I9546" s="3" t="s">
        <v>60</v>
      </c>
      <c r="J9546">
        <f t="shared" si="453"/>
        <v>32159.4</v>
      </c>
    </row>
    <row r="9547" spans="1:10" x14ac:dyDescent="0.3">
      <c r="A9547" s="3" t="s">
        <v>33</v>
      </c>
      <c r="B9547" s="3" t="s">
        <v>116</v>
      </c>
      <c r="C9547" s="3">
        <v>2005</v>
      </c>
      <c r="D9547" s="3" t="s">
        <v>4</v>
      </c>
      <c r="E9547" s="3">
        <v>232</v>
      </c>
      <c r="F9547" s="3" t="s">
        <v>3</v>
      </c>
      <c r="G9547" s="3" t="str">
        <f t="shared" si="451"/>
        <v>Non-Renewable</v>
      </c>
      <c r="H9547" s="5">
        <f t="shared" si="452"/>
        <v>0.18096000000000001</v>
      </c>
      <c r="I9547" s="3" t="s">
        <v>60</v>
      </c>
      <c r="J9547">
        <f t="shared" si="453"/>
        <v>39268.32</v>
      </c>
    </row>
    <row r="9548" spans="1:10" x14ac:dyDescent="0.3">
      <c r="A9548" s="3" t="s">
        <v>33</v>
      </c>
      <c r="B9548" s="3" t="s">
        <v>116</v>
      </c>
      <c r="C9548" s="3">
        <v>2006</v>
      </c>
      <c r="D9548" s="3" t="s">
        <v>4</v>
      </c>
      <c r="E9548" s="3">
        <v>571</v>
      </c>
      <c r="F9548" s="3" t="s">
        <v>3</v>
      </c>
      <c r="G9548" s="3" t="str">
        <f t="shared" si="451"/>
        <v>Non-Renewable</v>
      </c>
      <c r="H9548" s="5">
        <f t="shared" si="452"/>
        <v>0.44538</v>
      </c>
      <c r="I9548" s="3" t="s">
        <v>60</v>
      </c>
      <c r="J9548">
        <f t="shared" si="453"/>
        <v>96647.46</v>
      </c>
    </row>
    <row r="9549" spans="1:10" x14ac:dyDescent="0.3">
      <c r="A9549" s="3" t="s">
        <v>33</v>
      </c>
      <c r="B9549" s="3" t="s">
        <v>116</v>
      </c>
      <c r="C9549" s="3">
        <v>2007</v>
      </c>
      <c r="D9549" s="3" t="s">
        <v>4</v>
      </c>
      <c r="E9549" s="3">
        <v>838</v>
      </c>
      <c r="F9549" s="3" t="s">
        <v>3</v>
      </c>
      <c r="G9549" s="3" t="str">
        <f t="shared" si="451"/>
        <v>Non-Renewable</v>
      </c>
      <c r="H9549" s="5">
        <f t="shared" si="452"/>
        <v>0.65364</v>
      </c>
      <c r="I9549" s="3" t="s">
        <v>60</v>
      </c>
      <c r="J9549">
        <f t="shared" si="453"/>
        <v>141839.88</v>
      </c>
    </row>
    <row r="9550" spans="1:10" x14ac:dyDescent="0.3">
      <c r="A9550" s="3" t="s">
        <v>33</v>
      </c>
      <c r="B9550" s="3" t="s">
        <v>116</v>
      </c>
      <c r="C9550" s="3">
        <v>2008</v>
      </c>
      <c r="D9550" s="3" t="s">
        <v>4</v>
      </c>
      <c r="E9550" s="3">
        <v>872</v>
      </c>
      <c r="F9550" s="3" t="s">
        <v>3</v>
      </c>
      <c r="G9550" s="3" t="str">
        <f t="shared" si="451"/>
        <v>Non-Renewable</v>
      </c>
      <c r="H9550" s="5">
        <f t="shared" si="452"/>
        <v>0.68015999999999999</v>
      </c>
      <c r="I9550" s="3" t="s">
        <v>60</v>
      </c>
      <c r="J9550">
        <f t="shared" si="453"/>
        <v>147594.72</v>
      </c>
    </row>
    <row r="9551" spans="1:10" x14ac:dyDescent="0.3">
      <c r="A9551" s="3" t="s">
        <v>33</v>
      </c>
      <c r="B9551" s="3" t="s">
        <v>116</v>
      </c>
      <c r="C9551" s="3">
        <v>2009</v>
      </c>
      <c r="D9551" s="3" t="s">
        <v>4</v>
      </c>
      <c r="E9551" s="3">
        <v>1283</v>
      </c>
      <c r="F9551" s="3" t="s">
        <v>3</v>
      </c>
      <c r="G9551" s="3" t="str">
        <f t="shared" si="451"/>
        <v>Non-Renewable</v>
      </c>
      <c r="H9551" s="5">
        <f t="shared" si="452"/>
        <v>1.00074</v>
      </c>
      <c r="I9551" s="3" t="s">
        <v>60</v>
      </c>
      <c r="J9551">
        <f t="shared" si="453"/>
        <v>217160.58</v>
      </c>
    </row>
    <row r="9552" spans="1:10" x14ac:dyDescent="0.3">
      <c r="A9552" s="3" t="s">
        <v>33</v>
      </c>
      <c r="B9552" s="3" t="s">
        <v>116</v>
      </c>
      <c r="C9552" s="3">
        <v>2010</v>
      </c>
      <c r="D9552" s="3" t="s">
        <v>4</v>
      </c>
      <c r="E9552" s="3">
        <v>1163</v>
      </c>
      <c r="F9552" s="3" t="s">
        <v>3</v>
      </c>
      <c r="G9552" s="3" t="str">
        <f t="shared" ref="G9552:G9615" si="454">IF(OR(D9552="hydropower",D9552="wind",D9552="solar pv",D9552=" tide",D9552="solar thermal",D9552="geothermal",D9552="biofuels"), "Renewable", "Non-Renewable")</f>
        <v>Non-Renewable</v>
      </c>
      <c r="H9552" s="5">
        <f t="shared" si="452"/>
        <v>0.90713999999999995</v>
      </c>
      <c r="I9552" s="3" t="s">
        <v>60</v>
      </c>
      <c r="J9552">
        <f t="shared" si="453"/>
        <v>196849.37999999998</v>
      </c>
    </row>
    <row r="9553" spans="1:10" x14ac:dyDescent="0.3">
      <c r="A9553" s="3" t="s">
        <v>33</v>
      </c>
      <c r="B9553" s="3" t="s">
        <v>116</v>
      </c>
      <c r="C9553" s="3">
        <v>2011</v>
      </c>
      <c r="D9553" s="3" t="s">
        <v>4</v>
      </c>
      <c r="E9553" s="3">
        <v>1096</v>
      </c>
      <c r="F9553" s="3" t="s">
        <v>3</v>
      </c>
      <c r="G9553" s="3" t="str">
        <f t="shared" si="454"/>
        <v>Non-Renewable</v>
      </c>
      <c r="H9553" s="5">
        <f t="shared" si="452"/>
        <v>0.85487999999999997</v>
      </c>
      <c r="I9553" s="3" t="s">
        <v>60</v>
      </c>
      <c r="J9553">
        <f t="shared" si="453"/>
        <v>185508.96</v>
      </c>
    </row>
    <row r="9554" spans="1:10" x14ac:dyDescent="0.3">
      <c r="A9554" s="3" t="s">
        <v>33</v>
      </c>
      <c r="B9554" s="3" t="s">
        <v>116</v>
      </c>
      <c r="C9554" s="3">
        <v>2012</v>
      </c>
      <c r="D9554" s="3" t="s">
        <v>4</v>
      </c>
      <c r="E9554" s="3">
        <v>872</v>
      </c>
      <c r="F9554" s="3" t="s">
        <v>3</v>
      </c>
      <c r="G9554" s="3" t="str">
        <f t="shared" si="454"/>
        <v>Non-Renewable</v>
      </c>
      <c r="H9554" s="5">
        <f t="shared" si="452"/>
        <v>0.68015999999999999</v>
      </c>
      <c r="I9554" s="3" t="s">
        <v>60</v>
      </c>
      <c r="J9554">
        <f t="shared" si="453"/>
        <v>147594.72</v>
      </c>
    </row>
    <row r="9555" spans="1:10" x14ac:dyDescent="0.3">
      <c r="A9555" s="3" t="s">
        <v>33</v>
      </c>
      <c r="B9555" s="3" t="s">
        <v>116</v>
      </c>
      <c r="C9555" s="3">
        <v>2013</v>
      </c>
      <c r="D9555" s="3" t="s">
        <v>4</v>
      </c>
      <c r="E9555" s="3">
        <v>1018</v>
      </c>
      <c r="F9555" s="3" t="s">
        <v>3</v>
      </c>
      <c r="G9555" s="3" t="str">
        <f t="shared" si="454"/>
        <v>Non-Renewable</v>
      </c>
      <c r="H9555" s="5">
        <f t="shared" si="452"/>
        <v>0.79403999999999997</v>
      </c>
      <c r="I9555" s="3" t="s">
        <v>60</v>
      </c>
      <c r="J9555">
        <f t="shared" si="453"/>
        <v>172306.68</v>
      </c>
    </row>
    <row r="9556" spans="1:10" x14ac:dyDescent="0.3">
      <c r="A9556" s="3" t="s">
        <v>33</v>
      </c>
      <c r="B9556" s="3" t="s">
        <v>116</v>
      </c>
      <c r="C9556" s="3">
        <v>2014</v>
      </c>
      <c r="D9556" s="3" t="s">
        <v>4</v>
      </c>
      <c r="E9556" s="3">
        <v>1137</v>
      </c>
      <c r="F9556" s="3" t="s">
        <v>3</v>
      </c>
      <c r="G9556" s="3" t="str">
        <f t="shared" si="454"/>
        <v>Non-Renewable</v>
      </c>
      <c r="H9556" s="5">
        <f t="shared" si="452"/>
        <v>0.88685999999999998</v>
      </c>
      <c r="I9556" s="3" t="s">
        <v>60</v>
      </c>
      <c r="J9556">
        <f t="shared" si="453"/>
        <v>192448.62</v>
      </c>
    </row>
    <row r="9557" spans="1:10" x14ac:dyDescent="0.3">
      <c r="A9557" s="3" t="s">
        <v>33</v>
      </c>
      <c r="B9557" s="3" t="s">
        <v>116</v>
      </c>
      <c r="C9557" s="3">
        <v>2015</v>
      </c>
      <c r="D9557" s="3" t="s">
        <v>4</v>
      </c>
      <c r="E9557" s="3">
        <v>2095</v>
      </c>
      <c r="F9557" s="3" t="s">
        <v>3</v>
      </c>
      <c r="G9557" s="3" t="str">
        <f t="shared" si="454"/>
        <v>Non-Renewable</v>
      </c>
      <c r="H9557" s="5">
        <f t="shared" si="452"/>
        <v>1.6340999999999999</v>
      </c>
      <c r="I9557" s="3" t="s">
        <v>60</v>
      </c>
      <c r="J9557">
        <f t="shared" si="453"/>
        <v>354599.69999999995</v>
      </c>
    </row>
    <row r="9558" spans="1:10" x14ac:dyDescent="0.3">
      <c r="A9558" s="3" t="s">
        <v>33</v>
      </c>
      <c r="B9558" s="3" t="s">
        <v>116</v>
      </c>
      <c r="C9558" s="3">
        <v>2016</v>
      </c>
      <c r="D9558" s="3" t="s">
        <v>4</v>
      </c>
      <c r="E9558" s="3">
        <v>1144</v>
      </c>
      <c r="F9558" s="3" t="s">
        <v>3</v>
      </c>
      <c r="G9558" s="3" t="str">
        <f t="shared" si="454"/>
        <v>Non-Renewable</v>
      </c>
      <c r="H9558" s="5">
        <f t="shared" si="452"/>
        <v>0.89232</v>
      </c>
      <c r="I9558" s="3" t="s">
        <v>60</v>
      </c>
      <c r="J9558">
        <f t="shared" si="453"/>
        <v>193633.44</v>
      </c>
    </row>
    <row r="9559" spans="1:10" x14ac:dyDescent="0.3">
      <c r="A9559" s="3" t="s">
        <v>33</v>
      </c>
      <c r="B9559" s="3" t="s">
        <v>116</v>
      </c>
      <c r="C9559" s="3">
        <v>2017</v>
      </c>
      <c r="D9559" s="3" t="s">
        <v>4</v>
      </c>
      <c r="E9559" s="3">
        <v>1177</v>
      </c>
      <c r="F9559" s="3" t="s">
        <v>3</v>
      </c>
      <c r="G9559" s="3" t="str">
        <f t="shared" si="454"/>
        <v>Non-Renewable</v>
      </c>
      <c r="H9559" s="5">
        <f t="shared" si="452"/>
        <v>0.91805999999999999</v>
      </c>
      <c r="I9559" s="3" t="s">
        <v>60</v>
      </c>
      <c r="J9559">
        <f t="shared" si="453"/>
        <v>199219.02</v>
      </c>
    </row>
    <row r="9560" spans="1:10" x14ac:dyDescent="0.3">
      <c r="A9560" s="3" t="s">
        <v>33</v>
      </c>
      <c r="B9560" s="3" t="s">
        <v>116</v>
      </c>
      <c r="C9560" s="3">
        <v>2018</v>
      </c>
      <c r="D9560" s="3" t="s">
        <v>4</v>
      </c>
      <c r="E9560" s="3">
        <v>1210</v>
      </c>
      <c r="F9560" s="3" t="s">
        <v>3</v>
      </c>
      <c r="G9560" s="3" t="str">
        <f t="shared" si="454"/>
        <v>Non-Renewable</v>
      </c>
      <c r="H9560" s="5">
        <f t="shared" si="452"/>
        <v>0.94379999999999997</v>
      </c>
      <c r="I9560" s="3" t="s">
        <v>60</v>
      </c>
      <c r="J9560">
        <f t="shared" si="453"/>
        <v>204804.6</v>
      </c>
    </row>
    <row r="9561" spans="1:10" x14ac:dyDescent="0.3">
      <c r="A9561" s="3" t="s">
        <v>33</v>
      </c>
      <c r="B9561" s="3" t="s">
        <v>116</v>
      </c>
      <c r="C9561" s="3">
        <v>2019</v>
      </c>
      <c r="D9561" s="3" t="s">
        <v>4</v>
      </c>
      <c r="E9561" s="3">
        <v>1025</v>
      </c>
      <c r="F9561" s="3" t="s">
        <v>3</v>
      </c>
      <c r="G9561" s="3" t="str">
        <f t="shared" si="454"/>
        <v>Non-Renewable</v>
      </c>
      <c r="H9561" s="5">
        <f t="shared" si="452"/>
        <v>0.79949999999999999</v>
      </c>
      <c r="I9561" s="3" t="s">
        <v>60</v>
      </c>
      <c r="J9561">
        <f t="shared" si="453"/>
        <v>173491.5</v>
      </c>
    </row>
    <row r="9562" spans="1:10" x14ac:dyDescent="0.3">
      <c r="A9562" s="3" t="s">
        <v>33</v>
      </c>
      <c r="B9562" s="3" t="s">
        <v>116</v>
      </c>
      <c r="C9562" s="3">
        <v>2020</v>
      </c>
      <c r="D9562" s="3" t="s">
        <v>4</v>
      </c>
      <c r="E9562" s="3">
        <v>839</v>
      </c>
      <c r="F9562" s="3" t="s">
        <v>3</v>
      </c>
      <c r="G9562" s="3" t="str">
        <f t="shared" si="454"/>
        <v>Non-Renewable</v>
      </c>
      <c r="H9562" s="5">
        <f t="shared" si="452"/>
        <v>0.65442</v>
      </c>
      <c r="I9562" s="3" t="s">
        <v>60</v>
      </c>
      <c r="J9562">
        <f t="shared" si="453"/>
        <v>142009.14000000001</v>
      </c>
    </row>
    <row r="9563" spans="1:10" x14ac:dyDescent="0.3">
      <c r="A9563" s="3" t="s">
        <v>33</v>
      </c>
      <c r="B9563" s="3" t="s">
        <v>116</v>
      </c>
      <c r="C9563" s="3">
        <v>2021</v>
      </c>
      <c r="D9563" s="3" t="s">
        <v>4</v>
      </c>
      <c r="E9563" s="3">
        <v>451</v>
      </c>
      <c r="F9563" s="3" t="s">
        <v>3</v>
      </c>
      <c r="G9563" s="3" t="str">
        <f t="shared" si="454"/>
        <v>Non-Renewable</v>
      </c>
      <c r="H9563" s="5">
        <f t="shared" si="452"/>
        <v>0.35177999999999998</v>
      </c>
      <c r="I9563" s="3" t="s">
        <v>60</v>
      </c>
      <c r="J9563">
        <f t="shared" si="453"/>
        <v>76336.259999999995</v>
      </c>
    </row>
    <row r="9564" spans="1:10" x14ac:dyDescent="0.3">
      <c r="A9564" s="3" t="s">
        <v>33</v>
      </c>
      <c r="B9564" s="3" t="s">
        <v>116</v>
      </c>
      <c r="C9564" s="3">
        <v>2022</v>
      </c>
      <c r="D9564" s="3" t="s">
        <v>4</v>
      </c>
      <c r="E9564" s="3">
        <v>451</v>
      </c>
      <c r="F9564" s="3" t="s">
        <v>3</v>
      </c>
      <c r="G9564" s="3" t="str">
        <f t="shared" si="454"/>
        <v>Non-Renewable</v>
      </c>
      <c r="H9564" s="5">
        <f t="shared" si="452"/>
        <v>0.35177999999999998</v>
      </c>
      <c r="I9564" s="3" t="s">
        <v>60</v>
      </c>
      <c r="J9564">
        <f t="shared" si="453"/>
        <v>76336.259999999995</v>
      </c>
    </row>
    <row r="9565" spans="1:10" x14ac:dyDescent="0.3">
      <c r="A9565" s="3" t="s">
        <v>33</v>
      </c>
      <c r="B9565" s="3" t="s">
        <v>116</v>
      </c>
      <c r="C9565" s="3">
        <v>2023</v>
      </c>
      <c r="D9565" s="3" t="s">
        <v>4</v>
      </c>
      <c r="E9565" s="3">
        <v>342</v>
      </c>
      <c r="F9565" s="3" t="s">
        <v>3</v>
      </c>
      <c r="G9565" s="3" t="str">
        <f t="shared" si="454"/>
        <v>Non-Renewable</v>
      </c>
      <c r="H9565" s="5">
        <f t="shared" si="452"/>
        <v>0.26676</v>
      </c>
      <c r="I9565" s="3" t="s">
        <v>60</v>
      </c>
      <c r="J9565">
        <f t="shared" si="453"/>
        <v>57886.92</v>
      </c>
    </row>
    <row r="9566" spans="1:10" x14ac:dyDescent="0.3">
      <c r="A9566" s="3" t="s">
        <v>33</v>
      </c>
      <c r="B9566" s="3" t="s">
        <v>116</v>
      </c>
      <c r="C9566" s="3">
        <v>2024</v>
      </c>
      <c r="D9566" s="3" t="s">
        <v>4</v>
      </c>
      <c r="E9566" s="3">
        <v>340</v>
      </c>
      <c r="F9566" s="3" t="s">
        <v>3</v>
      </c>
      <c r="G9566" s="3" t="str">
        <f t="shared" si="454"/>
        <v>Non-Renewable</v>
      </c>
      <c r="H9566" s="5">
        <f t="shared" si="452"/>
        <v>0.26519999999999999</v>
      </c>
      <c r="I9566" s="3" t="s">
        <v>60</v>
      </c>
      <c r="J9566">
        <f t="shared" si="453"/>
        <v>57548.4</v>
      </c>
    </row>
    <row r="9567" spans="1:10" x14ac:dyDescent="0.3">
      <c r="A9567" s="3" t="s">
        <v>33</v>
      </c>
      <c r="B9567" s="3" t="s">
        <v>116</v>
      </c>
      <c r="C9567" s="3">
        <v>2025</v>
      </c>
      <c r="D9567" s="3" t="s">
        <v>4</v>
      </c>
      <c r="E9567" s="3">
        <v>302</v>
      </c>
      <c r="F9567" s="3" t="s">
        <v>3</v>
      </c>
      <c r="G9567" s="3" t="str">
        <f t="shared" si="454"/>
        <v>Non-Renewable</v>
      </c>
      <c r="H9567" s="5">
        <f t="shared" si="452"/>
        <v>0.23555999999999999</v>
      </c>
      <c r="I9567" s="3" t="s">
        <v>60</v>
      </c>
      <c r="J9567">
        <f t="shared" si="453"/>
        <v>51116.52</v>
      </c>
    </row>
    <row r="9568" spans="1:10" x14ac:dyDescent="0.3">
      <c r="A9568" s="3" t="s">
        <v>33</v>
      </c>
      <c r="B9568" s="3" t="s">
        <v>116</v>
      </c>
      <c r="C9568" s="3">
        <v>2000</v>
      </c>
      <c r="D9568" s="3" t="s">
        <v>5</v>
      </c>
      <c r="E9568" s="3">
        <v>0</v>
      </c>
      <c r="F9568" s="3" t="s">
        <v>3</v>
      </c>
      <c r="G9568" s="3" t="str">
        <f t="shared" si="454"/>
        <v>Non-Renewable</v>
      </c>
      <c r="H9568" s="5">
        <f t="shared" si="452"/>
        <v>0</v>
      </c>
      <c r="I9568" s="3" t="s">
        <v>60</v>
      </c>
      <c r="J9568">
        <f t="shared" si="453"/>
        <v>0</v>
      </c>
    </row>
    <row r="9569" spans="1:10" x14ac:dyDescent="0.3">
      <c r="A9569" s="3" t="s">
        <v>33</v>
      </c>
      <c r="B9569" s="3" t="s">
        <v>116</v>
      </c>
      <c r="C9569" s="3">
        <v>2001</v>
      </c>
      <c r="D9569" s="3" t="s">
        <v>5</v>
      </c>
      <c r="E9569" s="3">
        <v>0</v>
      </c>
      <c r="F9569" s="3" t="s">
        <v>3</v>
      </c>
      <c r="G9569" s="3" t="str">
        <f t="shared" si="454"/>
        <v>Non-Renewable</v>
      </c>
      <c r="H9569" s="5">
        <f t="shared" si="452"/>
        <v>0</v>
      </c>
      <c r="I9569" s="3" t="s">
        <v>60</v>
      </c>
      <c r="J9569">
        <f t="shared" si="453"/>
        <v>0</v>
      </c>
    </row>
    <row r="9570" spans="1:10" x14ac:dyDescent="0.3">
      <c r="A9570" s="3" t="s">
        <v>33</v>
      </c>
      <c r="B9570" s="3" t="s">
        <v>116</v>
      </c>
      <c r="C9570" s="3">
        <v>2002</v>
      </c>
      <c r="D9570" s="3" t="s">
        <v>5</v>
      </c>
      <c r="E9570" s="3">
        <v>0</v>
      </c>
      <c r="F9570" s="3" t="s">
        <v>3</v>
      </c>
      <c r="G9570" s="3" t="str">
        <f t="shared" si="454"/>
        <v>Non-Renewable</v>
      </c>
      <c r="H9570" s="5">
        <f t="shared" si="452"/>
        <v>0</v>
      </c>
      <c r="I9570" s="3" t="s">
        <v>60</v>
      </c>
      <c r="J9570">
        <f t="shared" si="453"/>
        <v>0</v>
      </c>
    </row>
    <row r="9571" spans="1:10" x14ac:dyDescent="0.3">
      <c r="A9571" s="3" t="s">
        <v>33</v>
      </c>
      <c r="B9571" s="3" t="s">
        <v>116</v>
      </c>
      <c r="C9571" s="3">
        <v>2003</v>
      </c>
      <c r="D9571" s="3" t="s">
        <v>5</v>
      </c>
      <c r="E9571" s="3">
        <v>0</v>
      </c>
      <c r="F9571" s="3" t="s">
        <v>3</v>
      </c>
      <c r="G9571" s="3" t="str">
        <f t="shared" si="454"/>
        <v>Non-Renewable</v>
      </c>
      <c r="H9571" s="5">
        <f t="shared" si="452"/>
        <v>0</v>
      </c>
      <c r="I9571" s="3" t="s">
        <v>60</v>
      </c>
      <c r="J9571">
        <f t="shared" si="453"/>
        <v>0</v>
      </c>
    </row>
    <row r="9572" spans="1:10" x14ac:dyDescent="0.3">
      <c r="A9572" s="3" t="s">
        <v>33</v>
      </c>
      <c r="B9572" s="3" t="s">
        <v>116</v>
      </c>
      <c r="C9572" s="3">
        <v>2004</v>
      </c>
      <c r="D9572" s="3" t="s">
        <v>5</v>
      </c>
      <c r="E9572" s="3">
        <v>0</v>
      </c>
      <c r="F9572" s="3" t="s">
        <v>3</v>
      </c>
      <c r="G9572" s="3" t="str">
        <f t="shared" si="454"/>
        <v>Non-Renewable</v>
      </c>
      <c r="H9572" s="5">
        <f t="shared" si="452"/>
        <v>0</v>
      </c>
      <c r="I9572" s="3" t="s">
        <v>60</v>
      </c>
      <c r="J9572">
        <f t="shared" si="453"/>
        <v>0</v>
      </c>
    </row>
    <row r="9573" spans="1:10" x14ac:dyDescent="0.3">
      <c r="A9573" s="3" t="s">
        <v>33</v>
      </c>
      <c r="B9573" s="3" t="s">
        <v>116</v>
      </c>
      <c r="C9573" s="3">
        <v>2005</v>
      </c>
      <c r="D9573" s="3" t="s">
        <v>5</v>
      </c>
      <c r="E9573" s="3">
        <v>0</v>
      </c>
      <c r="F9573" s="3" t="s">
        <v>3</v>
      </c>
      <c r="G9573" s="3" t="str">
        <f t="shared" si="454"/>
        <v>Non-Renewable</v>
      </c>
      <c r="H9573" s="5">
        <f t="shared" si="452"/>
        <v>0</v>
      </c>
      <c r="I9573" s="3" t="s">
        <v>60</v>
      </c>
      <c r="J9573">
        <f t="shared" si="453"/>
        <v>0</v>
      </c>
    </row>
    <row r="9574" spans="1:10" x14ac:dyDescent="0.3">
      <c r="A9574" s="3" t="s">
        <v>33</v>
      </c>
      <c r="B9574" s="3" t="s">
        <v>116</v>
      </c>
      <c r="C9574" s="3">
        <v>2006</v>
      </c>
      <c r="D9574" s="3" t="s">
        <v>5</v>
      </c>
      <c r="E9574" s="3">
        <v>0</v>
      </c>
      <c r="F9574" s="3" t="s">
        <v>3</v>
      </c>
      <c r="G9574" s="3" t="str">
        <f t="shared" si="454"/>
        <v>Non-Renewable</v>
      </c>
      <c r="H9574" s="5">
        <f t="shared" si="452"/>
        <v>0</v>
      </c>
      <c r="I9574" s="3" t="s">
        <v>60</v>
      </c>
      <c r="J9574">
        <f t="shared" si="453"/>
        <v>0</v>
      </c>
    </row>
    <row r="9575" spans="1:10" x14ac:dyDescent="0.3">
      <c r="A9575" s="3" t="s">
        <v>33</v>
      </c>
      <c r="B9575" s="3" t="s">
        <v>116</v>
      </c>
      <c r="C9575" s="3">
        <v>2007</v>
      </c>
      <c r="D9575" s="3" t="s">
        <v>5</v>
      </c>
      <c r="E9575" s="3">
        <v>482</v>
      </c>
      <c r="F9575" s="3" t="s">
        <v>3</v>
      </c>
      <c r="G9575" s="3" t="str">
        <f t="shared" si="454"/>
        <v>Non-Renewable</v>
      </c>
      <c r="H9575" s="5">
        <f t="shared" si="452"/>
        <v>0.1928</v>
      </c>
      <c r="I9575" s="3" t="s">
        <v>60</v>
      </c>
      <c r="J9575">
        <f t="shared" si="453"/>
        <v>41837.599999999999</v>
      </c>
    </row>
    <row r="9576" spans="1:10" x14ac:dyDescent="0.3">
      <c r="A9576" s="3" t="s">
        <v>33</v>
      </c>
      <c r="B9576" s="3" t="s">
        <v>116</v>
      </c>
      <c r="C9576" s="3">
        <v>2008</v>
      </c>
      <c r="D9576" s="3" t="s">
        <v>5</v>
      </c>
      <c r="E9576" s="3">
        <v>500</v>
      </c>
      <c r="F9576" s="3" t="s">
        <v>3</v>
      </c>
      <c r="G9576" s="3" t="str">
        <f t="shared" si="454"/>
        <v>Non-Renewable</v>
      </c>
      <c r="H9576" s="5">
        <f t="shared" si="452"/>
        <v>0.2</v>
      </c>
      <c r="I9576" s="3" t="s">
        <v>60</v>
      </c>
      <c r="J9576">
        <f t="shared" si="453"/>
        <v>43400</v>
      </c>
    </row>
    <row r="9577" spans="1:10" x14ac:dyDescent="0.3">
      <c r="A9577" s="3" t="s">
        <v>33</v>
      </c>
      <c r="B9577" s="3" t="s">
        <v>116</v>
      </c>
      <c r="C9577" s="3">
        <v>2009</v>
      </c>
      <c r="D9577" s="3" t="s">
        <v>5</v>
      </c>
      <c r="E9577" s="3">
        <v>413</v>
      </c>
      <c r="F9577" s="3" t="s">
        <v>3</v>
      </c>
      <c r="G9577" s="3" t="str">
        <f t="shared" si="454"/>
        <v>Non-Renewable</v>
      </c>
      <c r="H9577" s="5">
        <f t="shared" si="452"/>
        <v>0.16520000000000001</v>
      </c>
      <c r="I9577" s="3" t="s">
        <v>60</v>
      </c>
      <c r="J9577">
        <f t="shared" si="453"/>
        <v>35848.400000000001</v>
      </c>
    </row>
    <row r="9578" spans="1:10" x14ac:dyDescent="0.3">
      <c r="A9578" s="3" t="s">
        <v>33</v>
      </c>
      <c r="B9578" s="3" t="s">
        <v>116</v>
      </c>
      <c r="C9578" s="3">
        <v>2010</v>
      </c>
      <c r="D9578" s="3" t="s">
        <v>5</v>
      </c>
      <c r="E9578" s="3">
        <v>417</v>
      </c>
      <c r="F9578" s="3" t="s">
        <v>3</v>
      </c>
      <c r="G9578" s="3" t="str">
        <f t="shared" si="454"/>
        <v>Non-Renewable</v>
      </c>
      <c r="H9578" s="5">
        <f t="shared" si="452"/>
        <v>0.1668</v>
      </c>
      <c r="I9578" s="3" t="s">
        <v>60</v>
      </c>
      <c r="J9578">
        <f t="shared" si="453"/>
        <v>36195.599999999999</v>
      </c>
    </row>
    <row r="9579" spans="1:10" x14ac:dyDescent="0.3">
      <c r="A9579" s="3" t="s">
        <v>33</v>
      </c>
      <c r="B9579" s="3" t="s">
        <v>116</v>
      </c>
      <c r="C9579" s="3">
        <v>2011</v>
      </c>
      <c r="D9579" s="3" t="s">
        <v>5</v>
      </c>
      <c r="E9579" s="3">
        <v>367</v>
      </c>
      <c r="F9579" s="3" t="s">
        <v>3</v>
      </c>
      <c r="G9579" s="3" t="str">
        <f t="shared" si="454"/>
        <v>Non-Renewable</v>
      </c>
      <c r="H9579" s="5">
        <f t="shared" si="452"/>
        <v>0.14680000000000001</v>
      </c>
      <c r="I9579" s="3" t="s">
        <v>60</v>
      </c>
      <c r="J9579">
        <f t="shared" si="453"/>
        <v>31855.600000000002</v>
      </c>
    </row>
    <row r="9580" spans="1:10" x14ac:dyDescent="0.3">
      <c r="A9580" s="3" t="s">
        <v>33</v>
      </c>
      <c r="B9580" s="3" t="s">
        <v>116</v>
      </c>
      <c r="C9580" s="3">
        <v>2012</v>
      </c>
      <c r="D9580" s="3" t="s">
        <v>5</v>
      </c>
      <c r="E9580" s="3">
        <v>292</v>
      </c>
      <c r="F9580" s="3" t="s">
        <v>3</v>
      </c>
      <c r="G9580" s="3" t="str">
        <f t="shared" si="454"/>
        <v>Non-Renewable</v>
      </c>
      <c r="H9580" s="5">
        <f t="shared" si="452"/>
        <v>0.1168</v>
      </c>
      <c r="I9580" s="3" t="s">
        <v>60</v>
      </c>
      <c r="J9580">
        <f t="shared" si="453"/>
        <v>25345.599999999999</v>
      </c>
    </row>
    <row r="9581" spans="1:10" x14ac:dyDescent="0.3">
      <c r="A9581" s="3" t="s">
        <v>33</v>
      </c>
      <c r="B9581" s="3" t="s">
        <v>116</v>
      </c>
      <c r="C9581" s="3">
        <v>2013</v>
      </c>
      <c r="D9581" s="3" t="s">
        <v>5</v>
      </c>
      <c r="E9581" s="3">
        <v>921</v>
      </c>
      <c r="F9581" s="3" t="s">
        <v>3</v>
      </c>
      <c r="G9581" s="3" t="str">
        <f t="shared" si="454"/>
        <v>Non-Renewable</v>
      </c>
      <c r="H9581" s="5">
        <f t="shared" si="452"/>
        <v>0.36840000000000001</v>
      </c>
      <c r="I9581" s="3" t="s">
        <v>60</v>
      </c>
      <c r="J9581">
        <f t="shared" si="453"/>
        <v>79942.8</v>
      </c>
    </row>
    <row r="9582" spans="1:10" x14ac:dyDescent="0.3">
      <c r="A9582" s="3" t="s">
        <v>33</v>
      </c>
      <c r="B9582" s="3" t="s">
        <v>116</v>
      </c>
      <c r="C9582" s="3">
        <v>2014</v>
      </c>
      <c r="D9582" s="3" t="s">
        <v>5</v>
      </c>
      <c r="E9582" s="3">
        <v>1337</v>
      </c>
      <c r="F9582" s="3" t="s">
        <v>3</v>
      </c>
      <c r="G9582" s="3" t="str">
        <f t="shared" si="454"/>
        <v>Non-Renewable</v>
      </c>
      <c r="H9582" s="5">
        <f t="shared" si="452"/>
        <v>0.53480000000000005</v>
      </c>
      <c r="I9582" s="3" t="s">
        <v>60</v>
      </c>
      <c r="J9582">
        <f t="shared" si="453"/>
        <v>116051.6</v>
      </c>
    </row>
    <row r="9583" spans="1:10" x14ac:dyDescent="0.3">
      <c r="A9583" s="3" t="s">
        <v>33</v>
      </c>
      <c r="B9583" s="3" t="s">
        <v>116</v>
      </c>
      <c r="C9583" s="3">
        <v>2015</v>
      </c>
      <c r="D9583" s="3" t="s">
        <v>5</v>
      </c>
      <c r="E9583" s="3">
        <v>1486</v>
      </c>
      <c r="F9583" s="3" t="s">
        <v>3</v>
      </c>
      <c r="G9583" s="3" t="str">
        <f t="shared" si="454"/>
        <v>Non-Renewable</v>
      </c>
      <c r="H9583" s="5">
        <f t="shared" si="452"/>
        <v>0.59440000000000004</v>
      </c>
      <c r="I9583" s="3" t="s">
        <v>60</v>
      </c>
      <c r="J9583">
        <f t="shared" si="453"/>
        <v>128984.8</v>
      </c>
    </row>
    <row r="9584" spans="1:10" x14ac:dyDescent="0.3">
      <c r="A9584" s="3" t="s">
        <v>33</v>
      </c>
      <c r="B9584" s="3" t="s">
        <v>116</v>
      </c>
      <c r="C9584" s="3">
        <v>2016</v>
      </c>
      <c r="D9584" s="3" t="s">
        <v>5</v>
      </c>
      <c r="E9584" s="3">
        <v>1590</v>
      </c>
      <c r="F9584" s="3" t="s">
        <v>3</v>
      </c>
      <c r="G9584" s="3" t="str">
        <f t="shared" si="454"/>
        <v>Non-Renewable</v>
      </c>
      <c r="H9584" s="5">
        <f t="shared" si="452"/>
        <v>0.63600000000000001</v>
      </c>
      <c r="I9584" s="3" t="s">
        <v>60</v>
      </c>
      <c r="J9584">
        <f t="shared" si="453"/>
        <v>138012</v>
      </c>
    </row>
    <row r="9585" spans="1:10" x14ac:dyDescent="0.3">
      <c r="A9585" s="3" t="s">
        <v>33</v>
      </c>
      <c r="B9585" s="3" t="s">
        <v>116</v>
      </c>
      <c r="C9585" s="3">
        <v>2017</v>
      </c>
      <c r="D9585" s="3" t="s">
        <v>5</v>
      </c>
      <c r="E9585" s="3">
        <v>1766</v>
      </c>
      <c r="F9585" s="3" t="s">
        <v>3</v>
      </c>
      <c r="G9585" s="3" t="str">
        <f t="shared" si="454"/>
        <v>Non-Renewable</v>
      </c>
      <c r="H9585" s="5">
        <f t="shared" si="452"/>
        <v>0.70640000000000003</v>
      </c>
      <c r="I9585" s="3" t="s">
        <v>60</v>
      </c>
      <c r="J9585">
        <f t="shared" si="453"/>
        <v>153288.80000000002</v>
      </c>
    </row>
    <row r="9586" spans="1:10" x14ac:dyDescent="0.3">
      <c r="A9586" s="3" t="s">
        <v>33</v>
      </c>
      <c r="B9586" s="3" t="s">
        <v>116</v>
      </c>
      <c r="C9586" s="3">
        <v>2018</v>
      </c>
      <c r="D9586" s="3" t="s">
        <v>5</v>
      </c>
      <c r="E9586" s="3">
        <v>2296</v>
      </c>
      <c r="F9586" s="3" t="s">
        <v>3</v>
      </c>
      <c r="G9586" s="3" t="str">
        <f t="shared" si="454"/>
        <v>Non-Renewable</v>
      </c>
      <c r="H9586" s="5">
        <f t="shared" si="452"/>
        <v>0.91839999999999999</v>
      </c>
      <c r="I9586" s="3" t="s">
        <v>60</v>
      </c>
      <c r="J9586">
        <f t="shared" si="453"/>
        <v>199292.79999999999</v>
      </c>
    </row>
    <row r="9587" spans="1:10" x14ac:dyDescent="0.3">
      <c r="A9587" s="3" t="s">
        <v>33</v>
      </c>
      <c r="B9587" s="3" t="s">
        <v>116</v>
      </c>
      <c r="C9587" s="3">
        <v>2019</v>
      </c>
      <c r="D9587" s="3" t="s">
        <v>5</v>
      </c>
      <c r="E9587" s="3">
        <v>2168</v>
      </c>
      <c r="F9587" s="3" t="s">
        <v>3</v>
      </c>
      <c r="G9587" s="3" t="str">
        <f t="shared" si="454"/>
        <v>Non-Renewable</v>
      </c>
      <c r="H9587" s="5">
        <f t="shared" si="452"/>
        <v>0.86720000000000008</v>
      </c>
      <c r="I9587" s="3" t="s">
        <v>60</v>
      </c>
      <c r="J9587">
        <f t="shared" si="453"/>
        <v>188182.40000000002</v>
      </c>
    </row>
    <row r="9588" spans="1:10" x14ac:dyDescent="0.3">
      <c r="A9588" s="3" t="s">
        <v>33</v>
      </c>
      <c r="B9588" s="3" t="s">
        <v>116</v>
      </c>
      <c r="C9588" s="3">
        <v>2020</v>
      </c>
      <c r="D9588" s="3" t="s">
        <v>5</v>
      </c>
      <c r="E9588" s="3">
        <v>2778</v>
      </c>
      <c r="F9588" s="3" t="s">
        <v>3</v>
      </c>
      <c r="G9588" s="3" t="str">
        <f t="shared" si="454"/>
        <v>Non-Renewable</v>
      </c>
      <c r="H9588" s="5">
        <f t="shared" si="452"/>
        <v>1.1112</v>
      </c>
      <c r="I9588" s="3" t="s">
        <v>60</v>
      </c>
      <c r="J9588">
        <f t="shared" si="453"/>
        <v>241130.4</v>
      </c>
    </row>
    <row r="9589" spans="1:10" x14ac:dyDescent="0.3">
      <c r="A9589" s="3" t="s">
        <v>33</v>
      </c>
      <c r="B9589" s="3" t="s">
        <v>116</v>
      </c>
      <c r="C9589" s="3">
        <v>2021</v>
      </c>
      <c r="D9589" s="3" t="s">
        <v>5</v>
      </c>
      <c r="E9589" s="3">
        <v>2259</v>
      </c>
      <c r="F9589" s="3" t="s">
        <v>3</v>
      </c>
      <c r="G9589" s="3" t="str">
        <f t="shared" si="454"/>
        <v>Non-Renewable</v>
      </c>
      <c r="H9589" s="5">
        <f t="shared" si="452"/>
        <v>0.90360000000000007</v>
      </c>
      <c r="I9589" s="3" t="s">
        <v>60</v>
      </c>
      <c r="J9589">
        <f t="shared" si="453"/>
        <v>196081.2</v>
      </c>
    </row>
    <row r="9590" spans="1:10" x14ac:dyDescent="0.3">
      <c r="A9590" s="3" t="s">
        <v>33</v>
      </c>
      <c r="B9590" s="3" t="s">
        <v>116</v>
      </c>
      <c r="C9590" s="3">
        <v>2022</v>
      </c>
      <c r="D9590" s="3" t="s">
        <v>5</v>
      </c>
      <c r="E9590" s="3">
        <v>1984</v>
      </c>
      <c r="F9590" s="3" t="s">
        <v>3</v>
      </c>
      <c r="G9590" s="3" t="str">
        <f t="shared" si="454"/>
        <v>Non-Renewable</v>
      </c>
      <c r="H9590" s="5">
        <f t="shared" si="452"/>
        <v>0.79360000000000008</v>
      </c>
      <c r="I9590" s="3" t="s">
        <v>60</v>
      </c>
      <c r="J9590">
        <f t="shared" si="453"/>
        <v>172211.20000000001</v>
      </c>
    </row>
    <row r="9591" spans="1:10" x14ac:dyDescent="0.3">
      <c r="A9591" s="3" t="s">
        <v>33</v>
      </c>
      <c r="B9591" s="3" t="s">
        <v>116</v>
      </c>
      <c r="C9591" s="3">
        <v>2023</v>
      </c>
      <c r="D9591" s="3" t="s">
        <v>5</v>
      </c>
      <c r="E9591" s="3">
        <v>1587</v>
      </c>
      <c r="F9591" s="3" t="s">
        <v>3</v>
      </c>
      <c r="G9591" s="3" t="str">
        <f t="shared" si="454"/>
        <v>Non-Renewable</v>
      </c>
      <c r="H9591" s="5">
        <f t="shared" si="452"/>
        <v>0.63480000000000003</v>
      </c>
      <c r="I9591" s="3" t="s">
        <v>60</v>
      </c>
      <c r="J9591">
        <f t="shared" si="453"/>
        <v>137751.6</v>
      </c>
    </row>
    <row r="9592" spans="1:10" x14ac:dyDescent="0.3">
      <c r="A9592" s="3" t="s">
        <v>33</v>
      </c>
      <c r="B9592" s="3" t="s">
        <v>116</v>
      </c>
      <c r="C9592" s="3">
        <v>2024</v>
      </c>
      <c r="D9592" s="3" t="s">
        <v>5</v>
      </c>
      <c r="E9592" s="3">
        <v>1341</v>
      </c>
      <c r="F9592" s="3" t="s">
        <v>3</v>
      </c>
      <c r="G9592" s="3" t="str">
        <f t="shared" si="454"/>
        <v>Non-Renewable</v>
      </c>
      <c r="H9592" s="5">
        <f t="shared" si="452"/>
        <v>0.53639999999999999</v>
      </c>
      <c r="I9592" s="3" t="s">
        <v>60</v>
      </c>
      <c r="J9592">
        <f t="shared" si="453"/>
        <v>116398.8</v>
      </c>
    </row>
    <row r="9593" spans="1:10" x14ac:dyDescent="0.3">
      <c r="A9593" s="3" t="s">
        <v>33</v>
      </c>
      <c r="B9593" s="3" t="s">
        <v>116</v>
      </c>
      <c r="C9593" s="3">
        <v>2025</v>
      </c>
      <c r="D9593" s="3" t="s">
        <v>5</v>
      </c>
      <c r="E9593" s="3">
        <v>1314</v>
      </c>
      <c r="F9593" s="3" t="s">
        <v>3</v>
      </c>
      <c r="G9593" s="3" t="str">
        <f t="shared" si="454"/>
        <v>Non-Renewable</v>
      </c>
      <c r="H9593" s="5">
        <f t="shared" si="452"/>
        <v>0.52560000000000007</v>
      </c>
      <c r="I9593" s="3" t="s">
        <v>60</v>
      </c>
      <c r="J9593">
        <f t="shared" si="453"/>
        <v>114055.20000000001</v>
      </c>
    </row>
    <row r="9594" spans="1:10" x14ac:dyDescent="0.3">
      <c r="A9594" s="3" t="s">
        <v>33</v>
      </c>
      <c r="B9594" s="3" t="s">
        <v>116</v>
      </c>
      <c r="C9594" s="3">
        <v>2000</v>
      </c>
      <c r="D9594" s="3" t="s">
        <v>7</v>
      </c>
      <c r="E9594" s="3">
        <v>3442</v>
      </c>
      <c r="F9594" s="3" t="s">
        <v>3</v>
      </c>
      <c r="G9594" s="3" t="str">
        <f t="shared" si="454"/>
        <v>Renewable</v>
      </c>
      <c r="H9594" s="5">
        <f t="shared" si="452"/>
        <v>8.2608000000000001E-2</v>
      </c>
      <c r="I9594" s="3" t="s">
        <v>60</v>
      </c>
      <c r="J9594">
        <f t="shared" si="453"/>
        <v>17925.936000000002</v>
      </c>
    </row>
    <row r="9595" spans="1:10" x14ac:dyDescent="0.3">
      <c r="A9595" s="3" t="s">
        <v>33</v>
      </c>
      <c r="B9595" s="3" t="s">
        <v>116</v>
      </c>
      <c r="C9595" s="3">
        <v>2001</v>
      </c>
      <c r="D9595" s="3" t="s">
        <v>7</v>
      </c>
      <c r="E9595" s="3">
        <v>3474</v>
      </c>
      <c r="F9595" s="3" t="s">
        <v>3</v>
      </c>
      <c r="G9595" s="3" t="str">
        <f t="shared" si="454"/>
        <v>Renewable</v>
      </c>
      <c r="H9595" s="5">
        <f t="shared" si="452"/>
        <v>8.3376000000000006E-2</v>
      </c>
      <c r="I9595" s="3" t="s">
        <v>60</v>
      </c>
      <c r="J9595">
        <f t="shared" si="453"/>
        <v>18092.592000000001</v>
      </c>
    </row>
    <row r="9596" spans="1:10" x14ac:dyDescent="0.3">
      <c r="A9596" s="3" t="s">
        <v>33</v>
      </c>
      <c r="B9596" s="3" t="s">
        <v>116</v>
      </c>
      <c r="C9596" s="3">
        <v>2002</v>
      </c>
      <c r="D9596" s="3" t="s">
        <v>7</v>
      </c>
      <c r="E9596" s="3">
        <v>3182</v>
      </c>
      <c r="F9596" s="3" t="s">
        <v>3</v>
      </c>
      <c r="G9596" s="3" t="str">
        <f t="shared" si="454"/>
        <v>Renewable</v>
      </c>
      <c r="H9596" s="5">
        <f t="shared" si="452"/>
        <v>7.6368000000000005E-2</v>
      </c>
      <c r="I9596" s="3" t="s">
        <v>60</v>
      </c>
      <c r="J9596">
        <f t="shared" si="453"/>
        <v>16571.856</v>
      </c>
    </row>
    <row r="9597" spans="1:10" x14ac:dyDescent="0.3">
      <c r="A9597" s="3" t="s">
        <v>33</v>
      </c>
      <c r="B9597" s="3" t="s">
        <v>116</v>
      </c>
      <c r="C9597" s="3">
        <v>2003</v>
      </c>
      <c r="D9597" s="3" t="s">
        <v>7</v>
      </c>
      <c r="E9597" s="3">
        <v>3528</v>
      </c>
      <c r="F9597" s="3" t="s">
        <v>3</v>
      </c>
      <c r="G9597" s="3" t="str">
        <f t="shared" si="454"/>
        <v>Renewable</v>
      </c>
      <c r="H9597" s="5">
        <f t="shared" si="452"/>
        <v>8.4671999999999997E-2</v>
      </c>
      <c r="I9597" s="3" t="s">
        <v>60</v>
      </c>
      <c r="J9597">
        <f t="shared" si="453"/>
        <v>18373.824000000001</v>
      </c>
    </row>
    <row r="9598" spans="1:10" x14ac:dyDescent="0.3">
      <c r="A9598" s="3" t="s">
        <v>33</v>
      </c>
      <c r="B9598" s="3" t="s">
        <v>116</v>
      </c>
      <c r="C9598" s="3">
        <v>2004</v>
      </c>
      <c r="D9598" s="3" t="s">
        <v>7</v>
      </c>
      <c r="E9598" s="3">
        <v>3920</v>
      </c>
      <c r="F9598" s="3" t="s">
        <v>3</v>
      </c>
      <c r="G9598" s="3" t="str">
        <f t="shared" si="454"/>
        <v>Renewable</v>
      </c>
      <c r="H9598" s="5">
        <f t="shared" si="452"/>
        <v>9.4079999999999997E-2</v>
      </c>
      <c r="I9598" s="3" t="s">
        <v>60</v>
      </c>
      <c r="J9598">
        <f t="shared" si="453"/>
        <v>20415.36</v>
      </c>
    </row>
    <row r="9599" spans="1:10" x14ac:dyDescent="0.3">
      <c r="A9599" s="3" t="s">
        <v>33</v>
      </c>
      <c r="B9599" s="3" t="s">
        <v>116</v>
      </c>
      <c r="C9599" s="3">
        <v>2005</v>
      </c>
      <c r="D9599" s="3" t="s">
        <v>7</v>
      </c>
      <c r="E9599" s="3">
        <v>3772</v>
      </c>
      <c r="F9599" s="3" t="s">
        <v>3</v>
      </c>
      <c r="G9599" s="3" t="str">
        <f t="shared" si="454"/>
        <v>Renewable</v>
      </c>
      <c r="H9599" s="5">
        <f t="shared" si="452"/>
        <v>9.0527999999999997E-2</v>
      </c>
      <c r="I9599" s="3" t="s">
        <v>60</v>
      </c>
      <c r="J9599">
        <f t="shared" si="453"/>
        <v>19644.576000000001</v>
      </c>
    </row>
    <row r="9600" spans="1:10" x14ac:dyDescent="0.3">
      <c r="A9600" s="3" t="s">
        <v>33</v>
      </c>
      <c r="B9600" s="3" t="s">
        <v>116</v>
      </c>
      <c r="C9600" s="3">
        <v>2006</v>
      </c>
      <c r="D9600" s="3" t="s">
        <v>7</v>
      </c>
      <c r="E9600" s="3">
        <v>3892</v>
      </c>
      <c r="F9600" s="3" t="s">
        <v>3</v>
      </c>
      <c r="G9600" s="3" t="str">
        <f t="shared" si="454"/>
        <v>Renewable</v>
      </c>
      <c r="H9600" s="5">
        <f t="shared" si="452"/>
        <v>9.3408000000000005E-2</v>
      </c>
      <c r="I9600" s="3" t="s">
        <v>60</v>
      </c>
      <c r="J9600">
        <f t="shared" si="453"/>
        <v>20269.536</v>
      </c>
    </row>
    <row r="9601" spans="1:10" x14ac:dyDescent="0.3">
      <c r="A9601" s="3" t="s">
        <v>33</v>
      </c>
      <c r="B9601" s="3" t="s">
        <v>116</v>
      </c>
      <c r="C9601" s="3">
        <v>2007</v>
      </c>
      <c r="D9601" s="3" t="s">
        <v>7</v>
      </c>
      <c r="E9601" s="3">
        <v>3847</v>
      </c>
      <c r="F9601" s="3" t="s">
        <v>3</v>
      </c>
      <c r="G9601" s="3" t="str">
        <f t="shared" si="454"/>
        <v>Renewable</v>
      </c>
      <c r="H9601" s="5">
        <f t="shared" si="452"/>
        <v>9.2328000000000007E-2</v>
      </c>
      <c r="I9601" s="3" t="s">
        <v>60</v>
      </c>
      <c r="J9601">
        <f t="shared" si="453"/>
        <v>20035.176000000003</v>
      </c>
    </row>
    <row r="9602" spans="1:10" x14ac:dyDescent="0.3">
      <c r="A9602" s="3" t="s">
        <v>33</v>
      </c>
      <c r="B9602" s="3" t="s">
        <v>116</v>
      </c>
      <c r="C9602" s="3">
        <v>2008</v>
      </c>
      <c r="D9602" s="3" t="s">
        <v>7</v>
      </c>
      <c r="E9602" s="3">
        <v>4232</v>
      </c>
      <c r="F9602" s="3" t="s">
        <v>3</v>
      </c>
      <c r="G9602" s="3" t="str">
        <f t="shared" si="454"/>
        <v>Renewable</v>
      </c>
      <c r="H9602" s="5">
        <f t="shared" ref="H9602:H9665" si="455">IF(D9602="Coal",E9602*0.0009,
IF(D9602="Oil",E9602*0.00078,
IF(D9602="Natural Gas",E9602*0.0004,
IF(D9602="Nuclear",E9602*0.000012,
IF(D9602="Hydropower",E9602*0.000024,
IF(D9602="Biofuels",E9602*0.0004,
IF(D9602="Waste",E9602*0.0002,
IF(D9602="Wind",E9602*0.000011,
IF(D9602="Solar PV",E9602*0.000045,
IF(D9602="Solar Thermal",E9602*0.00005,
IF(D9602="Other sources",E9602*0.0005,
IF(D9602="Geothermal",E9602*0.00005,
IF(D9602="Tide",E9602*0.00001,0)))))))))))))</f>
        <v>0.10156800000000001</v>
      </c>
      <c r="I9602" s="3" t="s">
        <v>60</v>
      </c>
      <c r="J9602">
        <f t="shared" si="453"/>
        <v>22040.256000000001</v>
      </c>
    </row>
    <row r="9603" spans="1:10" x14ac:dyDescent="0.3">
      <c r="A9603" s="3" t="s">
        <v>33</v>
      </c>
      <c r="B9603" s="3" t="s">
        <v>116</v>
      </c>
      <c r="C9603" s="3">
        <v>2009</v>
      </c>
      <c r="D9603" s="3" t="s">
        <v>7</v>
      </c>
      <c r="E9603" s="3">
        <v>4016</v>
      </c>
      <c r="F9603" s="3" t="s">
        <v>3</v>
      </c>
      <c r="G9603" s="3" t="str">
        <f t="shared" si="454"/>
        <v>Renewable</v>
      </c>
      <c r="H9603" s="5">
        <f t="shared" si="455"/>
        <v>9.6383999999999997E-2</v>
      </c>
      <c r="I9603" s="3" t="s">
        <v>60</v>
      </c>
      <c r="J9603">
        <f t="shared" ref="J9603:J9666" si="456">H9603*217000</f>
        <v>20915.327999999998</v>
      </c>
    </row>
    <row r="9604" spans="1:10" x14ac:dyDescent="0.3">
      <c r="A9604" s="3" t="s">
        <v>33</v>
      </c>
      <c r="B9604" s="3" t="s">
        <v>116</v>
      </c>
      <c r="C9604" s="3">
        <v>2010</v>
      </c>
      <c r="D9604" s="3" t="s">
        <v>7</v>
      </c>
      <c r="E9604" s="3">
        <v>4260</v>
      </c>
      <c r="F9604" s="3" t="s">
        <v>3</v>
      </c>
      <c r="G9604" s="3" t="str">
        <f t="shared" si="454"/>
        <v>Renewable</v>
      </c>
      <c r="H9604" s="5">
        <f t="shared" si="455"/>
        <v>0.10224</v>
      </c>
      <c r="I9604" s="3" t="s">
        <v>60</v>
      </c>
      <c r="J9604">
        <f t="shared" si="456"/>
        <v>22186.079999999998</v>
      </c>
    </row>
    <row r="9605" spans="1:10" x14ac:dyDescent="0.3">
      <c r="A9605" s="3" t="s">
        <v>33</v>
      </c>
      <c r="B9605" s="3" t="s">
        <v>116</v>
      </c>
      <c r="C9605" s="3">
        <v>2011</v>
      </c>
      <c r="D9605" s="3" t="s">
        <v>7</v>
      </c>
      <c r="E9605" s="3">
        <v>4397</v>
      </c>
      <c r="F9605" s="3" t="s">
        <v>3</v>
      </c>
      <c r="G9605" s="3" t="str">
        <f t="shared" si="454"/>
        <v>Renewable</v>
      </c>
      <c r="H9605" s="5">
        <f t="shared" si="455"/>
        <v>0.105528</v>
      </c>
      <c r="I9605" s="3" t="s">
        <v>60</v>
      </c>
      <c r="J9605">
        <f t="shared" si="456"/>
        <v>22899.576000000001</v>
      </c>
    </row>
    <row r="9606" spans="1:10" x14ac:dyDescent="0.3">
      <c r="A9606" s="3" t="s">
        <v>33</v>
      </c>
      <c r="B9606" s="3" t="s">
        <v>116</v>
      </c>
      <c r="C9606" s="3">
        <v>2012</v>
      </c>
      <c r="D9606" s="3" t="s">
        <v>7</v>
      </c>
      <c r="E9606" s="3">
        <v>4256</v>
      </c>
      <c r="F9606" s="3" t="s">
        <v>3</v>
      </c>
      <c r="G9606" s="3" t="str">
        <f t="shared" si="454"/>
        <v>Renewable</v>
      </c>
      <c r="H9606" s="5">
        <f t="shared" si="455"/>
        <v>0.102144</v>
      </c>
      <c r="I9606" s="3" t="s">
        <v>60</v>
      </c>
      <c r="J9606">
        <f t="shared" si="456"/>
        <v>22165.248</v>
      </c>
    </row>
    <row r="9607" spans="1:10" x14ac:dyDescent="0.3">
      <c r="A9607" s="3" t="s">
        <v>33</v>
      </c>
      <c r="B9607" s="3" t="s">
        <v>116</v>
      </c>
      <c r="C9607" s="3">
        <v>2013</v>
      </c>
      <c r="D9607" s="3" t="s">
        <v>7</v>
      </c>
      <c r="E9607" s="3">
        <v>4373</v>
      </c>
      <c r="F9607" s="3" t="s">
        <v>3</v>
      </c>
      <c r="G9607" s="3" t="str">
        <f t="shared" si="454"/>
        <v>Renewable</v>
      </c>
      <c r="H9607" s="5">
        <f t="shared" si="455"/>
        <v>0.104952</v>
      </c>
      <c r="I9607" s="3" t="s">
        <v>60</v>
      </c>
      <c r="J9607">
        <f t="shared" si="456"/>
        <v>22774.584000000003</v>
      </c>
    </row>
    <row r="9608" spans="1:10" x14ac:dyDescent="0.3">
      <c r="A9608" s="3" t="s">
        <v>33</v>
      </c>
      <c r="B9608" s="3" t="s">
        <v>116</v>
      </c>
      <c r="C9608" s="3">
        <v>2014</v>
      </c>
      <c r="D9608" s="3" t="s">
        <v>7</v>
      </c>
      <c r="E9608" s="3">
        <v>4373</v>
      </c>
      <c r="F9608" s="3" t="s">
        <v>3</v>
      </c>
      <c r="G9608" s="3" t="str">
        <f t="shared" si="454"/>
        <v>Renewable</v>
      </c>
      <c r="H9608" s="5">
        <f t="shared" si="455"/>
        <v>0.104952</v>
      </c>
      <c r="I9608" s="3" t="s">
        <v>60</v>
      </c>
      <c r="J9608">
        <f t="shared" si="456"/>
        <v>22774.584000000003</v>
      </c>
    </row>
    <row r="9609" spans="1:10" x14ac:dyDescent="0.3">
      <c r="A9609" s="3" t="s">
        <v>33</v>
      </c>
      <c r="B9609" s="3" t="s">
        <v>116</v>
      </c>
      <c r="C9609" s="3">
        <v>2015</v>
      </c>
      <c r="D9609" s="3" t="s">
        <v>7</v>
      </c>
      <c r="E9609" s="3">
        <v>4359</v>
      </c>
      <c r="F9609" s="3" t="s">
        <v>3</v>
      </c>
      <c r="G9609" s="3" t="str">
        <f t="shared" si="454"/>
        <v>Renewable</v>
      </c>
      <c r="H9609" s="5">
        <f t="shared" si="455"/>
        <v>0.104616</v>
      </c>
      <c r="I9609" s="3" t="s">
        <v>60</v>
      </c>
      <c r="J9609">
        <f t="shared" si="456"/>
        <v>22701.671999999999</v>
      </c>
    </row>
    <row r="9610" spans="1:10" x14ac:dyDescent="0.3">
      <c r="A9610" s="3" t="s">
        <v>33</v>
      </c>
      <c r="B9610" s="3" t="s">
        <v>116</v>
      </c>
      <c r="C9610" s="3">
        <v>2016</v>
      </c>
      <c r="D9610" s="3" t="s">
        <v>7</v>
      </c>
      <c r="E9610" s="3">
        <v>4752</v>
      </c>
      <c r="F9610" s="3" t="s">
        <v>3</v>
      </c>
      <c r="G9610" s="3" t="str">
        <f t="shared" si="454"/>
        <v>Renewable</v>
      </c>
      <c r="H9610" s="5">
        <f t="shared" si="455"/>
        <v>0.114048</v>
      </c>
      <c r="I9610" s="3" t="s">
        <v>60</v>
      </c>
      <c r="J9610">
        <f t="shared" si="456"/>
        <v>24748.416000000001</v>
      </c>
    </row>
    <row r="9611" spans="1:10" x14ac:dyDescent="0.3">
      <c r="A9611" s="3" t="s">
        <v>33</v>
      </c>
      <c r="B9611" s="3" t="s">
        <v>116</v>
      </c>
      <c r="C9611" s="3">
        <v>2017</v>
      </c>
      <c r="D9611" s="3" t="s">
        <v>7</v>
      </c>
      <c r="E9611" s="3">
        <v>5089</v>
      </c>
      <c r="F9611" s="3" t="s">
        <v>3</v>
      </c>
      <c r="G9611" s="3" t="str">
        <f t="shared" si="454"/>
        <v>Renewable</v>
      </c>
      <c r="H9611" s="5">
        <f t="shared" si="455"/>
        <v>0.12213600000000001</v>
      </c>
      <c r="I9611" s="3" t="s">
        <v>60</v>
      </c>
      <c r="J9611">
        <f t="shared" si="456"/>
        <v>26503.512000000002</v>
      </c>
    </row>
    <row r="9612" spans="1:10" x14ac:dyDescent="0.3">
      <c r="A9612" s="3" t="s">
        <v>33</v>
      </c>
      <c r="B9612" s="3" t="s">
        <v>116</v>
      </c>
      <c r="C9612" s="3">
        <v>2018</v>
      </c>
      <c r="D9612" s="3" t="s">
        <v>7</v>
      </c>
      <c r="E9612" s="3">
        <v>5023</v>
      </c>
      <c r="F9612" s="3" t="s">
        <v>3</v>
      </c>
      <c r="G9612" s="3" t="str">
        <f t="shared" si="454"/>
        <v>Renewable</v>
      </c>
      <c r="H9612" s="5">
        <f t="shared" si="455"/>
        <v>0.12055200000000001</v>
      </c>
      <c r="I9612" s="3" t="s">
        <v>60</v>
      </c>
      <c r="J9612">
        <f t="shared" si="456"/>
        <v>26159.784</v>
      </c>
    </row>
    <row r="9613" spans="1:10" x14ac:dyDescent="0.3">
      <c r="A9613" s="3" t="s">
        <v>33</v>
      </c>
      <c r="B9613" s="3" t="s">
        <v>116</v>
      </c>
      <c r="C9613" s="3">
        <v>2019</v>
      </c>
      <c r="D9613" s="3" t="s">
        <v>7</v>
      </c>
      <c r="E9613" s="3">
        <v>5229</v>
      </c>
      <c r="F9613" s="3" t="s">
        <v>3</v>
      </c>
      <c r="G9613" s="3" t="str">
        <f t="shared" si="454"/>
        <v>Renewable</v>
      </c>
      <c r="H9613" s="5">
        <f t="shared" si="455"/>
        <v>0.125496</v>
      </c>
      <c r="I9613" s="3" t="s">
        <v>60</v>
      </c>
      <c r="J9613">
        <f t="shared" si="456"/>
        <v>27232.631999999998</v>
      </c>
    </row>
    <row r="9614" spans="1:10" x14ac:dyDescent="0.3">
      <c r="A9614" s="3" t="s">
        <v>33</v>
      </c>
      <c r="B9614" s="3" t="s">
        <v>116</v>
      </c>
      <c r="C9614" s="3">
        <v>2020</v>
      </c>
      <c r="D9614" s="3" t="s">
        <v>7</v>
      </c>
      <c r="E9614" s="3">
        <v>4945</v>
      </c>
      <c r="F9614" s="3" t="s">
        <v>3</v>
      </c>
      <c r="G9614" s="3" t="str">
        <f t="shared" si="454"/>
        <v>Renewable</v>
      </c>
      <c r="H9614" s="5">
        <f t="shared" si="455"/>
        <v>0.11868000000000001</v>
      </c>
      <c r="I9614" s="3" t="s">
        <v>60</v>
      </c>
      <c r="J9614">
        <f t="shared" si="456"/>
        <v>25753.56</v>
      </c>
    </row>
    <row r="9615" spans="1:10" x14ac:dyDescent="0.3">
      <c r="A9615" s="3" t="s">
        <v>33</v>
      </c>
      <c r="B9615" s="3" t="s">
        <v>116</v>
      </c>
      <c r="C9615" s="3">
        <v>2021</v>
      </c>
      <c r="D9615" s="3" t="s">
        <v>7</v>
      </c>
      <c r="E9615" s="3">
        <v>5439</v>
      </c>
      <c r="F9615" s="3" t="s">
        <v>3</v>
      </c>
      <c r="G9615" s="3" t="str">
        <f t="shared" si="454"/>
        <v>Renewable</v>
      </c>
      <c r="H9615" s="5">
        <f t="shared" si="455"/>
        <v>0.13053600000000001</v>
      </c>
      <c r="I9615" s="3" t="s">
        <v>60</v>
      </c>
      <c r="J9615">
        <f t="shared" si="456"/>
        <v>28326.312000000002</v>
      </c>
    </row>
    <row r="9616" spans="1:10" x14ac:dyDescent="0.3">
      <c r="A9616" s="3" t="s">
        <v>33</v>
      </c>
      <c r="B9616" s="3" t="s">
        <v>116</v>
      </c>
      <c r="C9616" s="3">
        <v>2022</v>
      </c>
      <c r="D9616" s="3" t="s">
        <v>7</v>
      </c>
      <c r="E9616" s="3">
        <v>5266</v>
      </c>
      <c r="F9616" s="3" t="s">
        <v>3</v>
      </c>
      <c r="G9616" s="3" t="str">
        <f t="shared" ref="G9616:G9679" si="457">IF(OR(D9616="hydropower",D9616="wind",D9616="solar pv",D9616=" tide",D9616="solar thermal",D9616="geothermal",D9616="biofuels"), "Renewable", "Non-Renewable")</f>
        <v>Renewable</v>
      </c>
      <c r="H9616" s="5">
        <f t="shared" si="455"/>
        <v>0.126384</v>
      </c>
      <c r="I9616" s="3" t="s">
        <v>60</v>
      </c>
      <c r="J9616">
        <f t="shared" si="456"/>
        <v>27425.327999999998</v>
      </c>
    </row>
    <row r="9617" spans="1:10" x14ac:dyDescent="0.3">
      <c r="A9617" s="3" t="s">
        <v>33</v>
      </c>
      <c r="B9617" s="3" t="s">
        <v>116</v>
      </c>
      <c r="C9617" s="3">
        <v>2023</v>
      </c>
      <c r="D9617" s="3" t="s">
        <v>7</v>
      </c>
      <c r="E9617" s="3">
        <v>6084</v>
      </c>
      <c r="F9617" s="3" t="s">
        <v>3</v>
      </c>
      <c r="G9617" s="3" t="str">
        <f t="shared" si="457"/>
        <v>Renewable</v>
      </c>
      <c r="H9617" s="5">
        <f t="shared" si="455"/>
        <v>0.14601600000000001</v>
      </c>
      <c r="I9617" s="3" t="s">
        <v>60</v>
      </c>
      <c r="J9617">
        <f t="shared" si="456"/>
        <v>31685.472000000002</v>
      </c>
    </row>
    <row r="9618" spans="1:10" x14ac:dyDescent="0.3">
      <c r="A9618" s="3" t="s">
        <v>33</v>
      </c>
      <c r="B9618" s="3" t="s">
        <v>116</v>
      </c>
      <c r="C9618" s="3">
        <v>2024</v>
      </c>
      <c r="D9618" s="3" t="s">
        <v>7</v>
      </c>
      <c r="E9618" s="3">
        <v>7684</v>
      </c>
      <c r="F9618" s="3" t="s">
        <v>3</v>
      </c>
      <c r="G9618" s="3" t="str">
        <f t="shared" si="457"/>
        <v>Renewable</v>
      </c>
      <c r="H9618" s="5">
        <f t="shared" si="455"/>
        <v>0.184416</v>
      </c>
      <c r="I9618" s="3" t="s">
        <v>60</v>
      </c>
      <c r="J9618">
        <f t="shared" si="456"/>
        <v>40018.271999999997</v>
      </c>
    </row>
    <row r="9619" spans="1:10" x14ac:dyDescent="0.3">
      <c r="A9619" s="3" t="s">
        <v>33</v>
      </c>
      <c r="B9619" s="3" t="s">
        <v>116</v>
      </c>
      <c r="C9619" s="3">
        <v>2025</v>
      </c>
      <c r="D9619" s="3" t="s">
        <v>7</v>
      </c>
      <c r="E9619" s="3">
        <v>9731</v>
      </c>
      <c r="F9619" s="3" t="s">
        <v>3</v>
      </c>
      <c r="G9619" s="3" t="str">
        <f t="shared" si="457"/>
        <v>Renewable</v>
      </c>
      <c r="H9619" s="5">
        <f t="shared" si="455"/>
        <v>0.233544</v>
      </c>
      <c r="I9619" s="3" t="s">
        <v>60</v>
      </c>
      <c r="J9619">
        <f t="shared" si="456"/>
        <v>50679.048000000003</v>
      </c>
    </row>
    <row r="9620" spans="1:10" x14ac:dyDescent="0.3">
      <c r="A9620" s="3" t="s">
        <v>33</v>
      </c>
      <c r="B9620" s="3" t="s">
        <v>116</v>
      </c>
      <c r="C9620" s="3">
        <v>2000</v>
      </c>
      <c r="D9620" s="3" t="s">
        <v>8</v>
      </c>
      <c r="E9620" s="3">
        <v>0</v>
      </c>
      <c r="F9620" s="3" t="s">
        <v>3</v>
      </c>
      <c r="G9620" s="3" t="str">
        <f t="shared" si="457"/>
        <v>Renewable</v>
      </c>
      <c r="H9620" s="5">
        <f t="shared" si="455"/>
        <v>0</v>
      </c>
      <c r="I9620" s="3" t="s">
        <v>60</v>
      </c>
      <c r="J9620">
        <f t="shared" si="456"/>
        <v>0</v>
      </c>
    </row>
    <row r="9621" spans="1:10" x14ac:dyDescent="0.3">
      <c r="A9621" s="3" t="s">
        <v>33</v>
      </c>
      <c r="B9621" s="3" t="s">
        <v>116</v>
      </c>
      <c r="C9621" s="3">
        <v>2001</v>
      </c>
      <c r="D9621" s="3" t="s">
        <v>8</v>
      </c>
      <c r="E9621" s="3">
        <v>0</v>
      </c>
      <c r="F9621" s="3" t="s">
        <v>3</v>
      </c>
      <c r="G9621" s="3" t="str">
        <f t="shared" si="457"/>
        <v>Renewable</v>
      </c>
      <c r="H9621" s="5">
        <f t="shared" si="455"/>
        <v>0</v>
      </c>
      <c r="I9621" s="3" t="s">
        <v>60</v>
      </c>
      <c r="J9621">
        <f t="shared" si="456"/>
        <v>0</v>
      </c>
    </row>
    <row r="9622" spans="1:10" x14ac:dyDescent="0.3">
      <c r="A9622" s="3" t="s">
        <v>33</v>
      </c>
      <c r="B9622" s="3" t="s">
        <v>116</v>
      </c>
      <c r="C9622" s="3">
        <v>2002</v>
      </c>
      <c r="D9622" s="3" t="s">
        <v>8</v>
      </c>
      <c r="E9622" s="3">
        <v>0</v>
      </c>
      <c r="F9622" s="3" t="s">
        <v>3</v>
      </c>
      <c r="G9622" s="3" t="str">
        <f t="shared" si="457"/>
        <v>Renewable</v>
      </c>
      <c r="H9622" s="5">
        <f t="shared" si="455"/>
        <v>0</v>
      </c>
      <c r="I9622" s="3" t="s">
        <v>60</v>
      </c>
      <c r="J9622">
        <f t="shared" si="456"/>
        <v>0</v>
      </c>
    </row>
    <row r="9623" spans="1:10" x14ac:dyDescent="0.3">
      <c r="A9623" s="3" t="s">
        <v>33</v>
      </c>
      <c r="B9623" s="3" t="s">
        <v>116</v>
      </c>
      <c r="C9623" s="3">
        <v>2003</v>
      </c>
      <c r="D9623" s="3" t="s">
        <v>8</v>
      </c>
      <c r="E9623" s="3">
        <v>0</v>
      </c>
      <c r="F9623" s="3" t="s">
        <v>3</v>
      </c>
      <c r="G9623" s="3" t="str">
        <f t="shared" si="457"/>
        <v>Renewable</v>
      </c>
      <c r="H9623" s="5">
        <f t="shared" si="455"/>
        <v>0</v>
      </c>
      <c r="I9623" s="3" t="s">
        <v>60</v>
      </c>
      <c r="J9623">
        <f t="shared" si="456"/>
        <v>0</v>
      </c>
    </row>
    <row r="9624" spans="1:10" x14ac:dyDescent="0.3">
      <c r="A9624" s="3" t="s">
        <v>33</v>
      </c>
      <c r="B9624" s="3" t="s">
        <v>116</v>
      </c>
      <c r="C9624" s="3">
        <v>2004</v>
      </c>
      <c r="D9624" s="3" t="s">
        <v>8</v>
      </c>
      <c r="E9624" s="3">
        <v>0</v>
      </c>
      <c r="F9624" s="3" t="s">
        <v>3</v>
      </c>
      <c r="G9624" s="3" t="str">
        <f t="shared" si="457"/>
        <v>Renewable</v>
      </c>
      <c r="H9624" s="5">
        <f t="shared" si="455"/>
        <v>0</v>
      </c>
      <c r="I9624" s="3" t="s">
        <v>60</v>
      </c>
      <c r="J9624">
        <f t="shared" si="456"/>
        <v>0</v>
      </c>
    </row>
    <row r="9625" spans="1:10" x14ac:dyDescent="0.3">
      <c r="A9625" s="3" t="s">
        <v>33</v>
      </c>
      <c r="B9625" s="3" t="s">
        <v>116</v>
      </c>
      <c r="C9625" s="3">
        <v>2005</v>
      </c>
      <c r="D9625" s="3" t="s">
        <v>8</v>
      </c>
      <c r="E9625" s="3">
        <v>0</v>
      </c>
      <c r="F9625" s="3" t="s">
        <v>3</v>
      </c>
      <c r="G9625" s="3" t="str">
        <f t="shared" si="457"/>
        <v>Renewable</v>
      </c>
      <c r="H9625" s="5">
        <f t="shared" si="455"/>
        <v>0</v>
      </c>
      <c r="I9625" s="3" t="s">
        <v>60</v>
      </c>
      <c r="J9625">
        <f t="shared" si="456"/>
        <v>0</v>
      </c>
    </row>
    <row r="9626" spans="1:10" x14ac:dyDescent="0.3">
      <c r="A9626" s="3" t="s">
        <v>33</v>
      </c>
      <c r="B9626" s="3" t="s">
        <v>116</v>
      </c>
      <c r="C9626" s="3">
        <v>2006</v>
      </c>
      <c r="D9626" s="3" t="s">
        <v>8</v>
      </c>
      <c r="E9626" s="3">
        <v>643</v>
      </c>
      <c r="F9626" s="3" t="s">
        <v>3</v>
      </c>
      <c r="G9626" s="3" t="str">
        <f t="shared" si="457"/>
        <v>Renewable</v>
      </c>
      <c r="H9626" s="5">
        <f t="shared" si="455"/>
        <v>0.25720000000000004</v>
      </c>
      <c r="I9626" s="3" t="s">
        <v>60</v>
      </c>
      <c r="J9626">
        <f t="shared" si="456"/>
        <v>55812.400000000009</v>
      </c>
    </row>
    <row r="9627" spans="1:10" x14ac:dyDescent="0.3">
      <c r="A9627" s="3" t="s">
        <v>33</v>
      </c>
      <c r="B9627" s="3" t="s">
        <v>116</v>
      </c>
      <c r="C9627" s="3">
        <v>2007</v>
      </c>
      <c r="D9627" s="3" t="s">
        <v>8</v>
      </c>
      <c r="E9627" s="3">
        <v>76</v>
      </c>
      <c r="F9627" s="3" t="s">
        <v>3</v>
      </c>
      <c r="G9627" s="3" t="str">
        <f t="shared" si="457"/>
        <v>Renewable</v>
      </c>
      <c r="H9627" s="5">
        <f t="shared" si="455"/>
        <v>3.04E-2</v>
      </c>
      <c r="I9627" s="3" t="s">
        <v>60</v>
      </c>
      <c r="J9627">
        <f t="shared" si="456"/>
        <v>6596.8</v>
      </c>
    </row>
    <row r="9628" spans="1:10" x14ac:dyDescent="0.3">
      <c r="A9628" s="3" t="s">
        <v>33</v>
      </c>
      <c r="B9628" s="3" t="s">
        <v>116</v>
      </c>
      <c r="C9628" s="3">
        <v>2008</v>
      </c>
      <c r="D9628" s="3" t="s">
        <v>8</v>
      </c>
      <c r="E9628" s="3">
        <v>77</v>
      </c>
      <c r="F9628" s="3" t="s">
        <v>3</v>
      </c>
      <c r="G9628" s="3" t="str">
        <f t="shared" si="457"/>
        <v>Renewable</v>
      </c>
      <c r="H9628" s="5">
        <f t="shared" si="455"/>
        <v>3.0800000000000001E-2</v>
      </c>
      <c r="I9628" s="3" t="s">
        <v>60</v>
      </c>
      <c r="J9628">
        <f t="shared" si="456"/>
        <v>6683.6</v>
      </c>
    </row>
    <row r="9629" spans="1:10" x14ac:dyDescent="0.3">
      <c r="A9629" s="3" t="s">
        <v>33</v>
      </c>
      <c r="B9629" s="3" t="s">
        <v>116</v>
      </c>
      <c r="C9629" s="3">
        <v>2009</v>
      </c>
      <c r="D9629" s="3" t="s">
        <v>8</v>
      </c>
      <c r="E9629" s="3">
        <v>71</v>
      </c>
      <c r="F9629" s="3" t="s">
        <v>3</v>
      </c>
      <c r="G9629" s="3" t="str">
        <f t="shared" si="457"/>
        <v>Renewable</v>
      </c>
      <c r="H9629" s="5">
        <f t="shared" si="455"/>
        <v>2.8400000000000002E-2</v>
      </c>
      <c r="I9629" s="3" t="s">
        <v>60</v>
      </c>
      <c r="J9629">
        <f t="shared" si="456"/>
        <v>6162.8</v>
      </c>
    </row>
    <row r="9630" spans="1:10" x14ac:dyDescent="0.3">
      <c r="A9630" s="3" t="s">
        <v>33</v>
      </c>
      <c r="B9630" s="3" t="s">
        <v>116</v>
      </c>
      <c r="C9630" s="3">
        <v>2010</v>
      </c>
      <c r="D9630" s="3" t="s">
        <v>8</v>
      </c>
      <c r="E9630" s="3">
        <v>59</v>
      </c>
      <c r="F9630" s="3" t="s">
        <v>3</v>
      </c>
      <c r="G9630" s="3" t="str">
        <f t="shared" si="457"/>
        <v>Renewable</v>
      </c>
      <c r="H9630" s="5">
        <f t="shared" si="455"/>
        <v>2.3599999999999999E-2</v>
      </c>
      <c r="I9630" s="3" t="s">
        <v>60</v>
      </c>
      <c r="J9630">
        <f t="shared" si="456"/>
        <v>5121.2</v>
      </c>
    </row>
    <row r="9631" spans="1:10" x14ac:dyDescent="0.3">
      <c r="A9631" s="3" t="s">
        <v>33</v>
      </c>
      <c r="B9631" s="3" t="s">
        <v>116</v>
      </c>
      <c r="C9631" s="3">
        <v>2011</v>
      </c>
      <c r="D9631" s="3" t="s">
        <v>8</v>
      </c>
      <c r="E9631" s="3">
        <v>61</v>
      </c>
      <c r="F9631" s="3" t="s">
        <v>3</v>
      </c>
      <c r="G9631" s="3" t="str">
        <f t="shared" si="457"/>
        <v>Renewable</v>
      </c>
      <c r="H9631" s="5">
        <f t="shared" si="455"/>
        <v>2.4400000000000002E-2</v>
      </c>
      <c r="I9631" s="3" t="s">
        <v>60</v>
      </c>
      <c r="J9631">
        <f t="shared" si="456"/>
        <v>5294.8</v>
      </c>
    </row>
    <row r="9632" spans="1:10" x14ac:dyDescent="0.3">
      <c r="A9632" s="3" t="s">
        <v>33</v>
      </c>
      <c r="B9632" s="3" t="s">
        <v>116</v>
      </c>
      <c r="C9632" s="3">
        <v>2012</v>
      </c>
      <c r="D9632" s="3" t="s">
        <v>8</v>
      </c>
      <c r="E9632" s="3">
        <v>64</v>
      </c>
      <c r="F9632" s="3" t="s">
        <v>3</v>
      </c>
      <c r="G9632" s="3" t="str">
        <f t="shared" si="457"/>
        <v>Renewable</v>
      </c>
      <c r="H9632" s="5">
        <f t="shared" si="455"/>
        <v>2.5600000000000001E-2</v>
      </c>
      <c r="I9632" s="3" t="s">
        <v>60</v>
      </c>
      <c r="J9632">
        <f t="shared" si="456"/>
        <v>5555.2</v>
      </c>
    </row>
    <row r="9633" spans="1:10" x14ac:dyDescent="0.3">
      <c r="A9633" s="3" t="s">
        <v>33</v>
      </c>
      <c r="B9633" s="3" t="s">
        <v>116</v>
      </c>
      <c r="C9633" s="3">
        <v>2013</v>
      </c>
      <c r="D9633" s="3" t="s">
        <v>8</v>
      </c>
      <c r="E9633" s="3">
        <v>67</v>
      </c>
      <c r="F9633" s="3" t="s">
        <v>3</v>
      </c>
      <c r="G9633" s="3" t="str">
        <f t="shared" si="457"/>
        <v>Renewable</v>
      </c>
      <c r="H9633" s="5">
        <f t="shared" si="455"/>
        <v>2.6800000000000001E-2</v>
      </c>
      <c r="I9633" s="3" t="s">
        <v>60</v>
      </c>
      <c r="J9633">
        <f t="shared" si="456"/>
        <v>5815.6</v>
      </c>
    </row>
    <row r="9634" spans="1:10" x14ac:dyDescent="0.3">
      <c r="A9634" s="3" t="s">
        <v>33</v>
      </c>
      <c r="B9634" s="3" t="s">
        <v>116</v>
      </c>
      <c r="C9634" s="3">
        <v>2014</v>
      </c>
      <c r="D9634" s="3" t="s">
        <v>8</v>
      </c>
      <c r="E9634" s="3">
        <v>71</v>
      </c>
      <c r="F9634" s="3" t="s">
        <v>3</v>
      </c>
      <c r="G9634" s="3" t="str">
        <f t="shared" si="457"/>
        <v>Renewable</v>
      </c>
      <c r="H9634" s="5">
        <f t="shared" si="455"/>
        <v>2.8400000000000002E-2</v>
      </c>
      <c r="I9634" s="3" t="s">
        <v>60</v>
      </c>
      <c r="J9634">
        <f t="shared" si="456"/>
        <v>6162.8</v>
      </c>
    </row>
    <row r="9635" spans="1:10" x14ac:dyDescent="0.3">
      <c r="A9635" s="3" t="s">
        <v>33</v>
      </c>
      <c r="B9635" s="3" t="s">
        <v>116</v>
      </c>
      <c r="C9635" s="3">
        <v>2015</v>
      </c>
      <c r="D9635" s="3" t="s">
        <v>8</v>
      </c>
      <c r="E9635" s="3">
        <v>35</v>
      </c>
      <c r="F9635" s="3" t="s">
        <v>3</v>
      </c>
      <c r="G9635" s="3" t="str">
        <f t="shared" si="457"/>
        <v>Renewable</v>
      </c>
      <c r="H9635" s="5">
        <f t="shared" si="455"/>
        <v>1.4E-2</v>
      </c>
      <c r="I9635" s="3" t="s">
        <v>60</v>
      </c>
      <c r="J9635">
        <f t="shared" si="456"/>
        <v>3038</v>
      </c>
    </row>
    <row r="9636" spans="1:10" x14ac:dyDescent="0.3">
      <c r="A9636" s="3" t="s">
        <v>33</v>
      </c>
      <c r="B9636" s="3" t="s">
        <v>116</v>
      </c>
      <c r="C9636" s="3">
        <v>2016</v>
      </c>
      <c r="D9636" s="3" t="s">
        <v>8</v>
      </c>
      <c r="E9636" s="3">
        <v>37</v>
      </c>
      <c r="F9636" s="3" t="s">
        <v>3</v>
      </c>
      <c r="G9636" s="3" t="str">
        <f t="shared" si="457"/>
        <v>Renewable</v>
      </c>
      <c r="H9636" s="5">
        <f t="shared" si="455"/>
        <v>1.4800000000000001E-2</v>
      </c>
      <c r="I9636" s="3" t="s">
        <v>60</v>
      </c>
      <c r="J9636">
        <f t="shared" si="456"/>
        <v>3211.6000000000004</v>
      </c>
    </row>
    <row r="9637" spans="1:10" x14ac:dyDescent="0.3">
      <c r="A9637" s="3" t="s">
        <v>33</v>
      </c>
      <c r="B9637" s="3" t="s">
        <v>116</v>
      </c>
      <c r="C9637" s="3">
        <v>2017</v>
      </c>
      <c r="D9637" s="3" t="s">
        <v>8</v>
      </c>
      <c r="E9637" s="3">
        <v>38</v>
      </c>
      <c r="F9637" s="3" t="s">
        <v>3</v>
      </c>
      <c r="G9637" s="3" t="str">
        <f t="shared" si="457"/>
        <v>Renewable</v>
      </c>
      <c r="H9637" s="5">
        <f t="shared" si="455"/>
        <v>1.52E-2</v>
      </c>
      <c r="I9637" s="3" t="s">
        <v>60</v>
      </c>
      <c r="J9637">
        <f t="shared" si="456"/>
        <v>3298.4</v>
      </c>
    </row>
    <row r="9638" spans="1:10" x14ac:dyDescent="0.3">
      <c r="A9638" s="3" t="s">
        <v>33</v>
      </c>
      <c r="B9638" s="3" t="s">
        <v>116</v>
      </c>
      <c r="C9638" s="3">
        <v>2018</v>
      </c>
      <c r="D9638" s="3" t="s">
        <v>8</v>
      </c>
      <c r="E9638" s="3">
        <v>39</v>
      </c>
      <c r="F9638" s="3" t="s">
        <v>3</v>
      </c>
      <c r="G9638" s="3" t="str">
        <f t="shared" si="457"/>
        <v>Renewable</v>
      </c>
      <c r="H9638" s="5">
        <f t="shared" si="455"/>
        <v>1.5600000000000001E-2</v>
      </c>
      <c r="I9638" s="3" t="s">
        <v>60</v>
      </c>
      <c r="J9638">
        <f t="shared" si="456"/>
        <v>3385.2000000000003</v>
      </c>
    </row>
    <row r="9639" spans="1:10" x14ac:dyDescent="0.3">
      <c r="A9639" s="3" t="s">
        <v>33</v>
      </c>
      <c r="B9639" s="3" t="s">
        <v>116</v>
      </c>
      <c r="C9639" s="3">
        <v>2019</v>
      </c>
      <c r="D9639" s="3" t="s">
        <v>8</v>
      </c>
      <c r="E9639" s="3">
        <v>41</v>
      </c>
      <c r="F9639" s="3" t="s">
        <v>3</v>
      </c>
      <c r="G9639" s="3" t="str">
        <f t="shared" si="457"/>
        <v>Renewable</v>
      </c>
      <c r="H9639" s="5">
        <f t="shared" si="455"/>
        <v>1.6400000000000001E-2</v>
      </c>
      <c r="I9639" s="3" t="s">
        <v>60</v>
      </c>
      <c r="J9639">
        <f t="shared" si="456"/>
        <v>3558.8</v>
      </c>
    </row>
    <row r="9640" spans="1:10" x14ac:dyDescent="0.3">
      <c r="A9640" s="3" t="s">
        <v>33</v>
      </c>
      <c r="B9640" s="3" t="s">
        <v>116</v>
      </c>
      <c r="C9640" s="3">
        <v>2020</v>
      </c>
      <c r="D9640" s="3" t="s">
        <v>8</v>
      </c>
      <c r="E9640" s="3">
        <v>41</v>
      </c>
      <c r="F9640" s="3" t="s">
        <v>3</v>
      </c>
      <c r="G9640" s="3" t="str">
        <f t="shared" si="457"/>
        <v>Renewable</v>
      </c>
      <c r="H9640" s="5">
        <f t="shared" si="455"/>
        <v>1.6400000000000001E-2</v>
      </c>
      <c r="I9640" s="3" t="s">
        <v>60</v>
      </c>
      <c r="J9640">
        <f t="shared" si="456"/>
        <v>3558.8</v>
      </c>
    </row>
    <row r="9641" spans="1:10" x14ac:dyDescent="0.3">
      <c r="A9641" s="3" t="s">
        <v>33</v>
      </c>
      <c r="B9641" s="3" t="s">
        <v>116</v>
      </c>
      <c r="C9641" s="3">
        <v>2021</v>
      </c>
      <c r="D9641" s="3" t="s">
        <v>8</v>
      </c>
      <c r="E9641" s="3">
        <v>42</v>
      </c>
      <c r="F9641" s="3" t="s">
        <v>3</v>
      </c>
      <c r="G9641" s="3" t="str">
        <f t="shared" si="457"/>
        <v>Renewable</v>
      </c>
      <c r="H9641" s="5">
        <f t="shared" si="455"/>
        <v>1.6800000000000002E-2</v>
      </c>
      <c r="I9641" s="3" t="s">
        <v>60</v>
      </c>
      <c r="J9641">
        <f t="shared" si="456"/>
        <v>3645.6000000000004</v>
      </c>
    </row>
    <row r="9642" spans="1:10" x14ac:dyDescent="0.3">
      <c r="A9642" s="3" t="s">
        <v>33</v>
      </c>
      <c r="B9642" s="3" t="s">
        <v>116</v>
      </c>
      <c r="C9642" s="3">
        <v>2022</v>
      </c>
      <c r="D9642" s="3" t="s">
        <v>8</v>
      </c>
      <c r="E9642" s="3">
        <v>44</v>
      </c>
      <c r="F9642" s="3" t="s">
        <v>3</v>
      </c>
      <c r="G9642" s="3" t="str">
        <f t="shared" si="457"/>
        <v>Renewable</v>
      </c>
      <c r="H9642" s="5">
        <f t="shared" si="455"/>
        <v>1.7600000000000001E-2</v>
      </c>
      <c r="I9642" s="3" t="s">
        <v>60</v>
      </c>
      <c r="J9642">
        <f t="shared" si="456"/>
        <v>3819.2000000000003</v>
      </c>
    </row>
    <row r="9643" spans="1:10" x14ac:dyDescent="0.3">
      <c r="A9643" s="3" t="s">
        <v>33</v>
      </c>
      <c r="B9643" s="3" t="s">
        <v>116</v>
      </c>
      <c r="C9643" s="3">
        <v>2023</v>
      </c>
      <c r="D9643" s="3" t="s">
        <v>8</v>
      </c>
      <c r="E9643" s="3">
        <v>45</v>
      </c>
      <c r="F9643" s="3" t="s">
        <v>3</v>
      </c>
      <c r="G9643" s="3" t="str">
        <f t="shared" si="457"/>
        <v>Renewable</v>
      </c>
      <c r="H9643" s="5">
        <f t="shared" si="455"/>
        <v>1.8000000000000002E-2</v>
      </c>
      <c r="I9643" s="3" t="s">
        <v>60</v>
      </c>
      <c r="J9643">
        <f t="shared" si="456"/>
        <v>3906.0000000000005</v>
      </c>
    </row>
    <row r="9644" spans="1:10" x14ac:dyDescent="0.3">
      <c r="A9644" s="3" t="s">
        <v>33</v>
      </c>
      <c r="B9644" s="3" t="s">
        <v>116</v>
      </c>
      <c r="C9644" s="3">
        <v>2024</v>
      </c>
      <c r="D9644" s="3" t="s">
        <v>8</v>
      </c>
      <c r="E9644" s="3">
        <v>74</v>
      </c>
      <c r="F9644" s="3" t="s">
        <v>3</v>
      </c>
      <c r="G9644" s="3" t="str">
        <f t="shared" si="457"/>
        <v>Renewable</v>
      </c>
      <c r="H9644" s="5">
        <f t="shared" si="455"/>
        <v>2.9600000000000001E-2</v>
      </c>
      <c r="I9644" s="3" t="s">
        <v>60</v>
      </c>
      <c r="J9644">
        <f t="shared" si="456"/>
        <v>6423.2000000000007</v>
      </c>
    </row>
    <row r="9645" spans="1:10" x14ac:dyDescent="0.3">
      <c r="A9645" s="3" t="s">
        <v>33</v>
      </c>
      <c r="B9645" s="3" t="s">
        <v>116</v>
      </c>
      <c r="C9645" s="3">
        <v>2025</v>
      </c>
      <c r="D9645" s="3" t="s">
        <v>8</v>
      </c>
      <c r="E9645" s="3">
        <v>97</v>
      </c>
      <c r="F9645" s="3" t="s">
        <v>3</v>
      </c>
      <c r="G9645" s="3" t="str">
        <f t="shared" si="457"/>
        <v>Renewable</v>
      </c>
      <c r="H9645" s="5">
        <f t="shared" si="455"/>
        <v>3.8800000000000001E-2</v>
      </c>
      <c r="I9645" s="3" t="s">
        <v>60</v>
      </c>
      <c r="J9645">
        <f t="shared" si="456"/>
        <v>8419.6</v>
      </c>
    </row>
    <row r="9646" spans="1:10" x14ac:dyDescent="0.3">
      <c r="A9646" s="3" t="s">
        <v>33</v>
      </c>
      <c r="B9646" s="3" t="s">
        <v>116</v>
      </c>
      <c r="C9646" s="3">
        <v>2000</v>
      </c>
      <c r="D9646" s="3" t="s">
        <v>11</v>
      </c>
      <c r="E9646" s="3">
        <v>0</v>
      </c>
      <c r="F9646" s="3" t="s">
        <v>3</v>
      </c>
      <c r="G9646" s="3" t="str">
        <f t="shared" si="457"/>
        <v>Renewable</v>
      </c>
      <c r="H9646" s="5">
        <f t="shared" si="455"/>
        <v>0</v>
      </c>
      <c r="I9646" s="3" t="s">
        <v>60</v>
      </c>
      <c r="J9646">
        <f t="shared" si="456"/>
        <v>0</v>
      </c>
    </row>
    <row r="9647" spans="1:10" x14ac:dyDescent="0.3">
      <c r="A9647" s="3" t="s">
        <v>33</v>
      </c>
      <c r="B9647" s="3" t="s">
        <v>116</v>
      </c>
      <c r="C9647" s="3">
        <v>2001</v>
      </c>
      <c r="D9647" s="3" t="s">
        <v>11</v>
      </c>
      <c r="E9647" s="3">
        <v>0</v>
      </c>
      <c r="F9647" s="3" t="s">
        <v>3</v>
      </c>
      <c r="G9647" s="3" t="str">
        <f t="shared" si="457"/>
        <v>Renewable</v>
      </c>
      <c r="H9647" s="5">
        <f t="shared" si="455"/>
        <v>0</v>
      </c>
      <c r="I9647" s="3" t="s">
        <v>60</v>
      </c>
      <c r="J9647">
        <f t="shared" si="456"/>
        <v>0</v>
      </c>
    </row>
    <row r="9648" spans="1:10" x14ac:dyDescent="0.3">
      <c r="A9648" s="3" t="s">
        <v>33</v>
      </c>
      <c r="B9648" s="3" t="s">
        <v>116</v>
      </c>
      <c r="C9648" s="3">
        <v>2002</v>
      </c>
      <c r="D9648" s="3" t="s">
        <v>11</v>
      </c>
      <c r="E9648" s="3">
        <v>0</v>
      </c>
      <c r="F9648" s="3" t="s">
        <v>3</v>
      </c>
      <c r="G9648" s="3" t="str">
        <f t="shared" si="457"/>
        <v>Renewable</v>
      </c>
      <c r="H9648" s="5">
        <f t="shared" si="455"/>
        <v>0</v>
      </c>
      <c r="I9648" s="3" t="s">
        <v>60</v>
      </c>
      <c r="J9648">
        <f t="shared" si="456"/>
        <v>0</v>
      </c>
    </row>
    <row r="9649" spans="1:10" x14ac:dyDescent="0.3">
      <c r="A9649" s="3" t="s">
        <v>33</v>
      </c>
      <c r="B9649" s="3" t="s">
        <v>116</v>
      </c>
      <c r="C9649" s="3">
        <v>2003</v>
      </c>
      <c r="D9649" s="3" t="s">
        <v>11</v>
      </c>
      <c r="E9649" s="3">
        <v>0</v>
      </c>
      <c r="F9649" s="3" t="s">
        <v>3</v>
      </c>
      <c r="G9649" s="3" t="str">
        <f t="shared" si="457"/>
        <v>Renewable</v>
      </c>
      <c r="H9649" s="5">
        <f t="shared" si="455"/>
        <v>0</v>
      </c>
      <c r="I9649" s="3" t="s">
        <v>60</v>
      </c>
      <c r="J9649">
        <f t="shared" si="456"/>
        <v>0</v>
      </c>
    </row>
    <row r="9650" spans="1:10" x14ac:dyDescent="0.3">
      <c r="A9650" s="3" t="s">
        <v>33</v>
      </c>
      <c r="B9650" s="3" t="s">
        <v>116</v>
      </c>
      <c r="C9650" s="3">
        <v>2004</v>
      </c>
      <c r="D9650" s="3" t="s">
        <v>11</v>
      </c>
      <c r="E9650" s="3">
        <v>0</v>
      </c>
      <c r="F9650" s="3" t="s">
        <v>3</v>
      </c>
      <c r="G9650" s="3" t="str">
        <f t="shared" si="457"/>
        <v>Renewable</v>
      </c>
      <c r="H9650" s="5">
        <f t="shared" si="455"/>
        <v>0</v>
      </c>
      <c r="I9650" s="3" t="s">
        <v>60</v>
      </c>
      <c r="J9650">
        <f t="shared" si="456"/>
        <v>0</v>
      </c>
    </row>
    <row r="9651" spans="1:10" x14ac:dyDescent="0.3">
      <c r="A9651" s="3" t="s">
        <v>33</v>
      </c>
      <c r="B9651" s="3" t="s">
        <v>116</v>
      </c>
      <c r="C9651" s="3">
        <v>2005</v>
      </c>
      <c r="D9651" s="3" t="s">
        <v>11</v>
      </c>
      <c r="E9651" s="3">
        <v>0</v>
      </c>
      <c r="F9651" s="3" t="s">
        <v>3</v>
      </c>
      <c r="G9651" s="3" t="str">
        <f t="shared" si="457"/>
        <v>Renewable</v>
      </c>
      <c r="H9651" s="5">
        <f t="shared" si="455"/>
        <v>0</v>
      </c>
      <c r="I9651" s="3" t="s">
        <v>60</v>
      </c>
      <c r="J9651">
        <f t="shared" si="456"/>
        <v>0</v>
      </c>
    </row>
    <row r="9652" spans="1:10" x14ac:dyDescent="0.3">
      <c r="A9652" s="3" t="s">
        <v>33</v>
      </c>
      <c r="B9652" s="3" t="s">
        <v>116</v>
      </c>
      <c r="C9652" s="3">
        <v>2006</v>
      </c>
      <c r="D9652" s="3" t="s">
        <v>11</v>
      </c>
      <c r="E9652" s="3">
        <v>0</v>
      </c>
      <c r="F9652" s="3" t="s">
        <v>3</v>
      </c>
      <c r="G9652" s="3" t="str">
        <f t="shared" si="457"/>
        <v>Renewable</v>
      </c>
      <c r="H9652" s="5">
        <f t="shared" si="455"/>
        <v>0</v>
      </c>
      <c r="I9652" s="3" t="s">
        <v>60</v>
      </c>
      <c r="J9652">
        <f t="shared" si="456"/>
        <v>0</v>
      </c>
    </row>
    <row r="9653" spans="1:10" x14ac:dyDescent="0.3">
      <c r="A9653" s="3" t="s">
        <v>33</v>
      </c>
      <c r="B9653" s="3" t="s">
        <v>116</v>
      </c>
      <c r="C9653" s="3">
        <v>2007</v>
      </c>
      <c r="D9653" s="3" t="s">
        <v>11</v>
      </c>
      <c r="E9653" s="3">
        <v>0</v>
      </c>
      <c r="F9653" s="3" t="s">
        <v>3</v>
      </c>
      <c r="G9653" s="3" t="str">
        <f t="shared" si="457"/>
        <v>Renewable</v>
      </c>
      <c r="H9653" s="5">
        <f t="shared" si="455"/>
        <v>0</v>
      </c>
      <c r="I9653" s="3" t="s">
        <v>60</v>
      </c>
      <c r="J9653">
        <f t="shared" si="456"/>
        <v>0</v>
      </c>
    </row>
    <row r="9654" spans="1:10" x14ac:dyDescent="0.3">
      <c r="A9654" s="3" t="s">
        <v>33</v>
      </c>
      <c r="B9654" s="3" t="s">
        <v>116</v>
      </c>
      <c r="C9654" s="3">
        <v>2008</v>
      </c>
      <c r="D9654" s="3" t="s">
        <v>11</v>
      </c>
      <c r="E9654" s="3">
        <v>0</v>
      </c>
      <c r="F9654" s="3" t="s">
        <v>3</v>
      </c>
      <c r="G9654" s="3" t="str">
        <f t="shared" si="457"/>
        <v>Renewable</v>
      </c>
      <c r="H9654" s="5">
        <f t="shared" si="455"/>
        <v>0</v>
      </c>
      <c r="I9654" s="3" t="s">
        <v>60</v>
      </c>
      <c r="J9654">
        <f t="shared" si="456"/>
        <v>0</v>
      </c>
    </row>
    <row r="9655" spans="1:10" x14ac:dyDescent="0.3">
      <c r="A9655" s="3" t="s">
        <v>33</v>
      </c>
      <c r="B9655" s="3" t="s">
        <v>116</v>
      </c>
      <c r="C9655" s="3">
        <v>2009</v>
      </c>
      <c r="D9655" s="3" t="s">
        <v>11</v>
      </c>
      <c r="E9655" s="3">
        <v>0</v>
      </c>
      <c r="F9655" s="3" t="s">
        <v>3</v>
      </c>
      <c r="G9655" s="3" t="str">
        <f t="shared" si="457"/>
        <v>Renewable</v>
      </c>
      <c r="H9655" s="5">
        <f t="shared" si="455"/>
        <v>0</v>
      </c>
      <c r="I9655" s="3" t="s">
        <v>60</v>
      </c>
      <c r="J9655">
        <f t="shared" si="456"/>
        <v>0</v>
      </c>
    </row>
    <row r="9656" spans="1:10" x14ac:dyDescent="0.3">
      <c r="A9656" s="3" t="s">
        <v>33</v>
      </c>
      <c r="B9656" s="3" t="s">
        <v>116</v>
      </c>
      <c r="C9656" s="3">
        <v>2010</v>
      </c>
      <c r="D9656" s="3" t="s">
        <v>11</v>
      </c>
      <c r="E9656" s="3">
        <v>0</v>
      </c>
      <c r="F9656" s="3" t="s">
        <v>3</v>
      </c>
      <c r="G9656" s="3" t="str">
        <f t="shared" si="457"/>
        <v>Renewable</v>
      </c>
      <c r="H9656" s="5">
        <f t="shared" si="455"/>
        <v>0</v>
      </c>
      <c r="I9656" s="3" t="s">
        <v>60</v>
      </c>
      <c r="J9656">
        <f t="shared" si="456"/>
        <v>0</v>
      </c>
    </row>
    <row r="9657" spans="1:10" x14ac:dyDescent="0.3">
      <c r="A9657" s="3" t="s">
        <v>33</v>
      </c>
      <c r="B9657" s="3" t="s">
        <v>116</v>
      </c>
      <c r="C9657" s="3">
        <v>2011</v>
      </c>
      <c r="D9657" s="3" t="s">
        <v>11</v>
      </c>
      <c r="E9657" s="3">
        <v>0</v>
      </c>
      <c r="F9657" s="3" t="s">
        <v>3</v>
      </c>
      <c r="G9657" s="3" t="str">
        <f t="shared" si="457"/>
        <v>Renewable</v>
      </c>
      <c r="H9657" s="5">
        <f t="shared" si="455"/>
        <v>0</v>
      </c>
      <c r="I9657" s="3" t="s">
        <v>60</v>
      </c>
      <c r="J9657">
        <f t="shared" si="456"/>
        <v>0</v>
      </c>
    </row>
    <row r="9658" spans="1:10" x14ac:dyDescent="0.3">
      <c r="A9658" s="3" t="s">
        <v>33</v>
      </c>
      <c r="B9658" s="3" t="s">
        <v>116</v>
      </c>
      <c r="C9658" s="3">
        <v>2012</v>
      </c>
      <c r="D9658" s="3" t="s">
        <v>11</v>
      </c>
      <c r="E9658" s="3">
        <v>0</v>
      </c>
      <c r="F9658" s="3" t="s">
        <v>3</v>
      </c>
      <c r="G9658" s="3" t="str">
        <f t="shared" si="457"/>
        <v>Renewable</v>
      </c>
      <c r="H9658" s="5">
        <f t="shared" si="455"/>
        <v>0</v>
      </c>
      <c r="I9658" s="3" t="s">
        <v>60</v>
      </c>
      <c r="J9658">
        <f t="shared" si="456"/>
        <v>0</v>
      </c>
    </row>
    <row r="9659" spans="1:10" x14ac:dyDescent="0.3">
      <c r="A9659" s="3" t="s">
        <v>33</v>
      </c>
      <c r="B9659" s="3" t="s">
        <v>116</v>
      </c>
      <c r="C9659" s="3">
        <v>2013</v>
      </c>
      <c r="D9659" s="3" t="s">
        <v>11</v>
      </c>
      <c r="E9659" s="3">
        <v>0</v>
      </c>
      <c r="F9659" s="3" t="s">
        <v>3</v>
      </c>
      <c r="G9659" s="3" t="str">
        <f t="shared" si="457"/>
        <v>Renewable</v>
      </c>
      <c r="H9659" s="5">
        <f t="shared" si="455"/>
        <v>0</v>
      </c>
      <c r="I9659" s="3" t="s">
        <v>60</v>
      </c>
      <c r="J9659">
        <f t="shared" si="456"/>
        <v>0</v>
      </c>
    </row>
    <row r="9660" spans="1:10" x14ac:dyDescent="0.3">
      <c r="A9660" s="3" t="s">
        <v>33</v>
      </c>
      <c r="B9660" s="3" t="s">
        <v>116</v>
      </c>
      <c r="C9660" s="3">
        <v>2014</v>
      </c>
      <c r="D9660" s="3" t="s">
        <v>11</v>
      </c>
      <c r="E9660" s="3">
        <v>0</v>
      </c>
      <c r="F9660" s="3" t="s">
        <v>3</v>
      </c>
      <c r="G9660" s="3" t="str">
        <f t="shared" si="457"/>
        <v>Renewable</v>
      </c>
      <c r="H9660" s="5">
        <f t="shared" si="455"/>
        <v>0</v>
      </c>
      <c r="I9660" s="3" t="s">
        <v>60</v>
      </c>
      <c r="J9660">
        <f t="shared" si="456"/>
        <v>0</v>
      </c>
    </row>
    <row r="9661" spans="1:10" x14ac:dyDescent="0.3">
      <c r="A9661" s="3" t="s">
        <v>33</v>
      </c>
      <c r="B9661" s="3" t="s">
        <v>116</v>
      </c>
      <c r="C9661" s="3">
        <v>2015</v>
      </c>
      <c r="D9661" s="3" t="s">
        <v>11</v>
      </c>
      <c r="E9661" s="3">
        <v>0</v>
      </c>
      <c r="F9661" s="3" t="s">
        <v>3</v>
      </c>
      <c r="G9661" s="3" t="str">
        <f t="shared" si="457"/>
        <v>Renewable</v>
      </c>
      <c r="H9661" s="5">
        <f t="shared" si="455"/>
        <v>0</v>
      </c>
      <c r="I9661" s="3" t="s">
        <v>60</v>
      </c>
      <c r="J9661">
        <f t="shared" si="456"/>
        <v>0</v>
      </c>
    </row>
    <row r="9662" spans="1:10" x14ac:dyDescent="0.3">
      <c r="A9662" s="3" t="s">
        <v>33</v>
      </c>
      <c r="B9662" s="3" t="s">
        <v>116</v>
      </c>
      <c r="C9662" s="3">
        <v>2016</v>
      </c>
      <c r="D9662" s="3" t="s">
        <v>11</v>
      </c>
      <c r="E9662" s="3">
        <v>0</v>
      </c>
      <c r="F9662" s="3" t="s">
        <v>3</v>
      </c>
      <c r="G9662" s="3" t="str">
        <f t="shared" si="457"/>
        <v>Renewable</v>
      </c>
      <c r="H9662" s="5">
        <f t="shared" si="455"/>
        <v>0</v>
      </c>
      <c r="I9662" s="3" t="s">
        <v>60</v>
      </c>
      <c r="J9662">
        <f t="shared" si="456"/>
        <v>0</v>
      </c>
    </row>
    <row r="9663" spans="1:10" x14ac:dyDescent="0.3">
      <c r="A9663" s="3" t="s">
        <v>33</v>
      </c>
      <c r="B9663" s="3" t="s">
        <v>116</v>
      </c>
      <c r="C9663" s="3">
        <v>2017</v>
      </c>
      <c r="D9663" s="3" t="s">
        <v>11</v>
      </c>
      <c r="E9663" s="3">
        <v>16</v>
      </c>
      <c r="F9663" s="3" t="s">
        <v>3</v>
      </c>
      <c r="G9663" s="3" t="str">
        <f t="shared" si="457"/>
        <v>Renewable</v>
      </c>
      <c r="H9663" s="5">
        <f t="shared" si="455"/>
        <v>7.2000000000000005E-4</v>
      </c>
      <c r="I9663" s="3" t="s">
        <v>60</v>
      </c>
      <c r="J9663">
        <f t="shared" si="456"/>
        <v>156.24</v>
      </c>
    </row>
    <row r="9664" spans="1:10" x14ac:dyDescent="0.3">
      <c r="A9664" s="3" t="s">
        <v>33</v>
      </c>
      <c r="B9664" s="3" t="s">
        <v>116</v>
      </c>
      <c r="C9664" s="3">
        <v>2018</v>
      </c>
      <c r="D9664" s="3" t="s">
        <v>11</v>
      </c>
      <c r="E9664" s="3">
        <v>16</v>
      </c>
      <c r="F9664" s="3" t="s">
        <v>3</v>
      </c>
      <c r="G9664" s="3" t="str">
        <f t="shared" si="457"/>
        <v>Renewable</v>
      </c>
      <c r="H9664" s="5">
        <f t="shared" si="455"/>
        <v>7.2000000000000005E-4</v>
      </c>
      <c r="I9664" s="3" t="s">
        <v>60</v>
      </c>
      <c r="J9664">
        <f t="shared" si="456"/>
        <v>156.24</v>
      </c>
    </row>
    <row r="9665" spans="1:10" x14ac:dyDescent="0.3">
      <c r="A9665" s="3" t="s">
        <v>33</v>
      </c>
      <c r="B9665" s="3" t="s">
        <v>116</v>
      </c>
      <c r="C9665" s="3">
        <v>2019</v>
      </c>
      <c r="D9665" s="3" t="s">
        <v>11</v>
      </c>
      <c r="E9665" s="3">
        <v>18</v>
      </c>
      <c r="F9665" s="3" t="s">
        <v>3</v>
      </c>
      <c r="G9665" s="3" t="str">
        <f t="shared" si="457"/>
        <v>Renewable</v>
      </c>
      <c r="H9665" s="5">
        <f t="shared" si="455"/>
        <v>8.1000000000000006E-4</v>
      </c>
      <c r="I9665" s="3" t="s">
        <v>60</v>
      </c>
      <c r="J9665">
        <f t="shared" si="456"/>
        <v>175.77</v>
      </c>
    </row>
    <row r="9666" spans="1:10" x14ac:dyDescent="0.3">
      <c r="A9666" s="3" t="s">
        <v>33</v>
      </c>
      <c r="B9666" s="3" t="s">
        <v>116</v>
      </c>
      <c r="C9666" s="3">
        <v>2020</v>
      </c>
      <c r="D9666" s="3" t="s">
        <v>11</v>
      </c>
      <c r="E9666" s="3">
        <v>47</v>
      </c>
      <c r="F9666" s="3" t="s">
        <v>3</v>
      </c>
      <c r="G9666" s="3" t="str">
        <f t="shared" si="457"/>
        <v>Renewable</v>
      </c>
      <c r="H9666" s="5">
        <f t="shared" ref="H9666:H9729" si="458">IF(D9666="Coal",E9666*0.0009,
IF(D9666="Oil",E9666*0.00078,
IF(D9666="Natural Gas",E9666*0.0004,
IF(D9666="Nuclear",E9666*0.000012,
IF(D9666="Hydropower",E9666*0.000024,
IF(D9666="Biofuels",E9666*0.0004,
IF(D9666="Waste",E9666*0.0002,
IF(D9666="Wind",E9666*0.000011,
IF(D9666="Solar PV",E9666*0.000045,
IF(D9666="Solar Thermal",E9666*0.00005,
IF(D9666="Other sources",E9666*0.0005,
IF(D9666="Geothermal",E9666*0.00005,
IF(D9666="Tide",E9666*0.00001,0)))))))))))))</f>
        <v>2.1150000000000001E-3</v>
      </c>
      <c r="I9666" s="3" t="s">
        <v>60</v>
      </c>
      <c r="J9666">
        <f t="shared" si="456"/>
        <v>458.95500000000004</v>
      </c>
    </row>
    <row r="9667" spans="1:10" x14ac:dyDescent="0.3">
      <c r="A9667" s="3" t="s">
        <v>33</v>
      </c>
      <c r="B9667" s="3" t="s">
        <v>116</v>
      </c>
      <c r="C9667" s="3">
        <v>2021</v>
      </c>
      <c r="D9667" s="3" t="s">
        <v>11</v>
      </c>
      <c r="E9667" s="3">
        <v>61</v>
      </c>
      <c r="F9667" s="3" t="s">
        <v>3</v>
      </c>
      <c r="G9667" s="3" t="str">
        <f t="shared" si="457"/>
        <v>Renewable</v>
      </c>
      <c r="H9667" s="5">
        <f t="shared" si="458"/>
        <v>2.745E-3</v>
      </c>
      <c r="I9667" s="3" t="s">
        <v>60</v>
      </c>
      <c r="J9667">
        <f t="shared" ref="J9667:J9730" si="459">H9667*217000</f>
        <v>595.66499999999996</v>
      </c>
    </row>
    <row r="9668" spans="1:10" x14ac:dyDescent="0.3">
      <c r="A9668" s="3" t="s">
        <v>33</v>
      </c>
      <c r="B9668" s="3" t="s">
        <v>116</v>
      </c>
      <c r="C9668" s="3">
        <v>2022</v>
      </c>
      <c r="D9668" s="3" t="s">
        <v>11</v>
      </c>
      <c r="E9668" s="3">
        <v>74</v>
      </c>
      <c r="F9668" s="3" t="s">
        <v>3</v>
      </c>
      <c r="G9668" s="3" t="str">
        <f t="shared" si="457"/>
        <v>Renewable</v>
      </c>
      <c r="H9668" s="5">
        <f t="shared" si="458"/>
        <v>3.3300000000000001E-3</v>
      </c>
      <c r="I9668" s="3" t="s">
        <v>60</v>
      </c>
      <c r="J9668">
        <f t="shared" si="459"/>
        <v>722.61</v>
      </c>
    </row>
    <row r="9669" spans="1:10" x14ac:dyDescent="0.3">
      <c r="A9669" s="3" t="s">
        <v>33</v>
      </c>
      <c r="B9669" s="3" t="s">
        <v>116</v>
      </c>
      <c r="C9669" s="3">
        <v>2023</v>
      </c>
      <c r="D9669" s="3" t="s">
        <v>11</v>
      </c>
      <c r="E9669" s="3">
        <v>88</v>
      </c>
      <c r="F9669" s="3" t="s">
        <v>3</v>
      </c>
      <c r="G9669" s="3" t="str">
        <f t="shared" si="457"/>
        <v>Renewable</v>
      </c>
      <c r="H9669" s="5">
        <f t="shared" si="458"/>
        <v>3.96E-3</v>
      </c>
      <c r="I9669" s="3" t="s">
        <v>60</v>
      </c>
      <c r="J9669">
        <f t="shared" si="459"/>
        <v>859.32</v>
      </c>
    </row>
    <row r="9670" spans="1:10" x14ac:dyDescent="0.3">
      <c r="A9670" s="3" t="s">
        <v>33</v>
      </c>
      <c r="B9670" s="3" t="s">
        <v>116</v>
      </c>
      <c r="C9670" s="3">
        <v>2024</v>
      </c>
      <c r="D9670" s="3" t="s">
        <v>11</v>
      </c>
      <c r="E9670" s="3">
        <v>91</v>
      </c>
      <c r="F9670" s="3" t="s">
        <v>3</v>
      </c>
      <c r="G9670" s="3" t="str">
        <f t="shared" si="457"/>
        <v>Renewable</v>
      </c>
      <c r="H9670" s="5">
        <f t="shared" si="458"/>
        <v>4.0950000000000005E-3</v>
      </c>
      <c r="I9670" s="3" t="s">
        <v>60</v>
      </c>
      <c r="J9670">
        <f t="shared" si="459"/>
        <v>888.61500000000012</v>
      </c>
    </row>
    <row r="9671" spans="1:10" x14ac:dyDescent="0.3">
      <c r="A9671" s="3" t="s">
        <v>33</v>
      </c>
      <c r="B9671" s="3" t="s">
        <v>116</v>
      </c>
      <c r="C9671" s="3">
        <v>2025</v>
      </c>
      <c r="D9671" s="3" t="s">
        <v>11</v>
      </c>
      <c r="E9671" s="3">
        <v>150</v>
      </c>
      <c r="F9671" s="3" t="s">
        <v>3</v>
      </c>
      <c r="G9671" s="3" t="str">
        <f t="shared" si="457"/>
        <v>Renewable</v>
      </c>
      <c r="H9671" s="5">
        <f t="shared" si="458"/>
        <v>6.7500000000000008E-3</v>
      </c>
      <c r="I9671" s="3" t="s">
        <v>60</v>
      </c>
      <c r="J9671">
        <f t="shared" si="459"/>
        <v>1464.7500000000002</v>
      </c>
    </row>
    <row r="9672" spans="1:10" x14ac:dyDescent="0.3">
      <c r="A9672" s="3" t="s">
        <v>33</v>
      </c>
      <c r="B9672" s="3" t="s">
        <v>117</v>
      </c>
      <c r="C9672" s="3">
        <v>2000</v>
      </c>
      <c r="D9672" s="3" t="s">
        <v>4</v>
      </c>
      <c r="E9672" s="3">
        <v>66</v>
      </c>
      <c r="F9672" s="3" t="s">
        <v>3</v>
      </c>
      <c r="G9672" s="3" t="str">
        <f t="shared" si="457"/>
        <v>Non-Renewable</v>
      </c>
      <c r="H9672" s="5">
        <f t="shared" si="458"/>
        <v>5.1479999999999998E-2</v>
      </c>
      <c r="I9672" s="3" t="s">
        <v>60</v>
      </c>
      <c r="J9672">
        <f t="shared" si="459"/>
        <v>11171.16</v>
      </c>
    </row>
    <row r="9673" spans="1:10" x14ac:dyDescent="0.3">
      <c r="A9673" s="3" t="s">
        <v>33</v>
      </c>
      <c r="B9673" s="3" t="s">
        <v>117</v>
      </c>
      <c r="C9673" s="3">
        <v>2001</v>
      </c>
      <c r="D9673" s="3" t="s">
        <v>4</v>
      </c>
      <c r="E9673" s="3">
        <v>87</v>
      </c>
      <c r="F9673" s="3" t="s">
        <v>3</v>
      </c>
      <c r="G9673" s="3" t="str">
        <f t="shared" si="457"/>
        <v>Non-Renewable</v>
      </c>
      <c r="H9673" s="5">
        <f t="shared" si="458"/>
        <v>6.7860000000000004E-2</v>
      </c>
      <c r="I9673" s="3" t="s">
        <v>60</v>
      </c>
      <c r="J9673">
        <f t="shared" si="459"/>
        <v>14725.62</v>
      </c>
    </row>
    <row r="9674" spans="1:10" x14ac:dyDescent="0.3">
      <c r="A9674" s="3" t="s">
        <v>33</v>
      </c>
      <c r="B9674" s="3" t="s">
        <v>117</v>
      </c>
      <c r="C9674" s="3">
        <v>2002</v>
      </c>
      <c r="D9674" s="3" t="s">
        <v>4</v>
      </c>
      <c r="E9674" s="3">
        <v>87</v>
      </c>
      <c r="F9674" s="3" t="s">
        <v>3</v>
      </c>
      <c r="G9674" s="3" t="str">
        <f t="shared" si="457"/>
        <v>Non-Renewable</v>
      </c>
      <c r="H9674" s="5">
        <f t="shared" si="458"/>
        <v>6.7860000000000004E-2</v>
      </c>
      <c r="I9674" s="3" t="s">
        <v>60</v>
      </c>
      <c r="J9674">
        <f t="shared" si="459"/>
        <v>14725.62</v>
      </c>
    </row>
    <row r="9675" spans="1:10" x14ac:dyDescent="0.3">
      <c r="A9675" s="3" t="s">
        <v>33</v>
      </c>
      <c r="B9675" s="3" t="s">
        <v>117</v>
      </c>
      <c r="C9675" s="3">
        <v>2003</v>
      </c>
      <c r="D9675" s="3" t="s">
        <v>4</v>
      </c>
      <c r="E9675" s="3">
        <v>88</v>
      </c>
      <c r="F9675" s="3" t="s">
        <v>3</v>
      </c>
      <c r="G9675" s="3" t="str">
        <f t="shared" si="457"/>
        <v>Non-Renewable</v>
      </c>
      <c r="H9675" s="5">
        <f t="shared" si="458"/>
        <v>6.8639999999999993E-2</v>
      </c>
      <c r="I9675" s="3" t="s">
        <v>60</v>
      </c>
      <c r="J9675">
        <f t="shared" si="459"/>
        <v>14894.88</v>
      </c>
    </row>
    <row r="9676" spans="1:10" x14ac:dyDescent="0.3">
      <c r="A9676" s="3" t="s">
        <v>33</v>
      </c>
      <c r="B9676" s="3" t="s">
        <v>117</v>
      </c>
      <c r="C9676" s="3">
        <v>2004</v>
      </c>
      <c r="D9676" s="3" t="s">
        <v>4</v>
      </c>
      <c r="E9676" s="3">
        <v>91</v>
      </c>
      <c r="F9676" s="3" t="s">
        <v>3</v>
      </c>
      <c r="G9676" s="3" t="str">
        <f t="shared" si="457"/>
        <v>Non-Renewable</v>
      </c>
      <c r="H9676" s="5">
        <f t="shared" si="458"/>
        <v>7.0980000000000001E-2</v>
      </c>
      <c r="I9676" s="3" t="s">
        <v>60</v>
      </c>
      <c r="J9676">
        <f t="shared" si="459"/>
        <v>15402.66</v>
      </c>
    </row>
    <row r="9677" spans="1:10" x14ac:dyDescent="0.3">
      <c r="A9677" s="3" t="s">
        <v>33</v>
      </c>
      <c r="B9677" s="3" t="s">
        <v>117</v>
      </c>
      <c r="C9677" s="3">
        <v>2005</v>
      </c>
      <c r="D9677" s="3" t="s">
        <v>4</v>
      </c>
      <c r="E9677" s="3">
        <v>100</v>
      </c>
      <c r="F9677" s="3" t="s">
        <v>3</v>
      </c>
      <c r="G9677" s="3" t="str">
        <f t="shared" si="457"/>
        <v>Non-Renewable</v>
      </c>
      <c r="H9677" s="5">
        <f t="shared" si="458"/>
        <v>7.8E-2</v>
      </c>
      <c r="I9677" s="3" t="s">
        <v>60</v>
      </c>
      <c r="J9677">
        <f t="shared" si="459"/>
        <v>16926</v>
      </c>
    </row>
    <row r="9678" spans="1:10" x14ac:dyDescent="0.3">
      <c r="A9678" s="3" t="s">
        <v>33</v>
      </c>
      <c r="B9678" s="3" t="s">
        <v>117</v>
      </c>
      <c r="C9678" s="3">
        <v>2006</v>
      </c>
      <c r="D9678" s="3" t="s">
        <v>4</v>
      </c>
      <c r="E9678" s="3">
        <v>104</v>
      </c>
      <c r="F9678" s="3" t="s">
        <v>3</v>
      </c>
      <c r="G9678" s="3" t="str">
        <f t="shared" si="457"/>
        <v>Non-Renewable</v>
      </c>
      <c r="H9678" s="5">
        <f t="shared" si="458"/>
        <v>8.1119999999999998E-2</v>
      </c>
      <c r="I9678" s="3" t="s">
        <v>60</v>
      </c>
      <c r="J9678">
        <f t="shared" si="459"/>
        <v>17603.04</v>
      </c>
    </row>
    <row r="9679" spans="1:10" x14ac:dyDescent="0.3">
      <c r="A9679" s="3" t="s">
        <v>33</v>
      </c>
      <c r="B9679" s="3" t="s">
        <v>117</v>
      </c>
      <c r="C9679" s="3">
        <v>2007</v>
      </c>
      <c r="D9679" s="3" t="s">
        <v>4</v>
      </c>
      <c r="E9679" s="3">
        <v>99</v>
      </c>
      <c r="F9679" s="3" t="s">
        <v>3</v>
      </c>
      <c r="G9679" s="3" t="str">
        <f t="shared" si="457"/>
        <v>Non-Renewable</v>
      </c>
      <c r="H9679" s="5">
        <f t="shared" si="458"/>
        <v>7.7219999999999997E-2</v>
      </c>
      <c r="I9679" s="3" t="s">
        <v>60</v>
      </c>
      <c r="J9679">
        <f t="shared" si="459"/>
        <v>16756.739999999998</v>
      </c>
    </row>
    <row r="9680" spans="1:10" x14ac:dyDescent="0.3">
      <c r="A9680" s="3" t="s">
        <v>33</v>
      </c>
      <c r="B9680" s="3" t="s">
        <v>117</v>
      </c>
      <c r="C9680" s="3">
        <v>2008</v>
      </c>
      <c r="D9680" s="3" t="s">
        <v>4</v>
      </c>
      <c r="E9680" s="3">
        <v>97</v>
      </c>
      <c r="F9680" s="3" t="s">
        <v>3</v>
      </c>
      <c r="G9680" s="3" t="str">
        <f t="shared" ref="G9680:G9743" si="460">IF(OR(D9680="hydropower",D9680="wind",D9680="solar pv",D9680=" tide",D9680="solar thermal",D9680="geothermal",D9680="biofuels"), "Renewable", "Non-Renewable")</f>
        <v>Non-Renewable</v>
      </c>
      <c r="H9680" s="5">
        <f t="shared" si="458"/>
        <v>7.5660000000000005E-2</v>
      </c>
      <c r="I9680" s="3" t="s">
        <v>60</v>
      </c>
      <c r="J9680">
        <f t="shared" si="459"/>
        <v>16418.22</v>
      </c>
    </row>
    <row r="9681" spans="1:10" x14ac:dyDescent="0.3">
      <c r="A9681" s="3" t="s">
        <v>33</v>
      </c>
      <c r="B9681" s="3" t="s">
        <v>117</v>
      </c>
      <c r="C9681" s="3">
        <v>2009</v>
      </c>
      <c r="D9681" s="3" t="s">
        <v>4</v>
      </c>
      <c r="E9681" s="3">
        <v>97</v>
      </c>
      <c r="F9681" s="3" t="s">
        <v>3</v>
      </c>
      <c r="G9681" s="3" t="str">
        <f t="shared" si="460"/>
        <v>Non-Renewable</v>
      </c>
      <c r="H9681" s="5">
        <f t="shared" si="458"/>
        <v>7.5660000000000005E-2</v>
      </c>
      <c r="I9681" s="3" t="s">
        <v>60</v>
      </c>
      <c r="J9681">
        <f t="shared" si="459"/>
        <v>16418.22</v>
      </c>
    </row>
    <row r="9682" spans="1:10" x14ac:dyDescent="0.3">
      <c r="A9682" s="3" t="s">
        <v>33</v>
      </c>
      <c r="B9682" s="3" t="s">
        <v>117</v>
      </c>
      <c r="C9682" s="3">
        <v>2010</v>
      </c>
      <c r="D9682" s="3" t="s">
        <v>4</v>
      </c>
      <c r="E9682" s="3">
        <v>100</v>
      </c>
      <c r="F9682" s="3" t="s">
        <v>3</v>
      </c>
      <c r="G9682" s="3" t="str">
        <f t="shared" si="460"/>
        <v>Non-Renewable</v>
      </c>
      <c r="H9682" s="5">
        <f t="shared" si="458"/>
        <v>7.8E-2</v>
      </c>
      <c r="I9682" s="3" t="s">
        <v>60</v>
      </c>
      <c r="J9682">
        <f t="shared" si="459"/>
        <v>16926</v>
      </c>
    </row>
    <row r="9683" spans="1:10" x14ac:dyDescent="0.3">
      <c r="A9683" s="3" t="s">
        <v>33</v>
      </c>
      <c r="B9683" s="3" t="s">
        <v>117</v>
      </c>
      <c r="C9683" s="3">
        <v>2011</v>
      </c>
      <c r="D9683" s="3" t="s">
        <v>4</v>
      </c>
      <c r="E9683" s="3">
        <v>203</v>
      </c>
      <c r="F9683" s="3" t="s">
        <v>3</v>
      </c>
      <c r="G9683" s="3" t="str">
        <f t="shared" si="460"/>
        <v>Non-Renewable</v>
      </c>
      <c r="H9683" s="5">
        <f t="shared" si="458"/>
        <v>0.15834000000000001</v>
      </c>
      <c r="I9683" s="3" t="s">
        <v>60</v>
      </c>
      <c r="J9683">
        <f t="shared" si="459"/>
        <v>34359.78</v>
      </c>
    </row>
    <row r="9684" spans="1:10" x14ac:dyDescent="0.3">
      <c r="A9684" s="3" t="s">
        <v>33</v>
      </c>
      <c r="B9684" s="3" t="s">
        <v>117</v>
      </c>
      <c r="C9684" s="3">
        <v>2012</v>
      </c>
      <c r="D9684" s="3" t="s">
        <v>4</v>
      </c>
      <c r="E9684" s="3">
        <v>235</v>
      </c>
      <c r="F9684" s="3" t="s">
        <v>3</v>
      </c>
      <c r="G9684" s="3" t="str">
        <f t="shared" si="460"/>
        <v>Non-Renewable</v>
      </c>
      <c r="H9684" s="5">
        <f t="shared" si="458"/>
        <v>0.18329999999999999</v>
      </c>
      <c r="I9684" s="3" t="s">
        <v>60</v>
      </c>
      <c r="J9684">
        <f t="shared" si="459"/>
        <v>39776.1</v>
      </c>
    </row>
    <row r="9685" spans="1:10" x14ac:dyDescent="0.3">
      <c r="A9685" s="3" t="s">
        <v>33</v>
      </c>
      <c r="B9685" s="3" t="s">
        <v>117</v>
      </c>
      <c r="C9685" s="3">
        <v>2013</v>
      </c>
      <c r="D9685" s="3" t="s">
        <v>4</v>
      </c>
      <c r="E9685" s="3">
        <v>269</v>
      </c>
      <c r="F9685" s="3" t="s">
        <v>3</v>
      </c>
      <c r="G9685" s="3" t="str">
        <f t="shared" si="460"/>
        <v>Non-Renewable</v>
      </c>
      <c r="H9685" s="5">
        <f t="shared" si="458"/>
        <v>0.20982000000000001</v>
      </c>
      <c r="I9685" s="3" t="s">
        <v>60</v>
      </c>
      <c r="J9685">
        <f t="shared" si="459"/>
        <v>45530.94</v>
      </c>
    </row>
    <row r="9686" spans="1:10" x14ac:dyDescent="0.3">
      <c r="A9686" s="3" t="s">
        <v>33</v>
      </c>
      <c r="B9686" s="3" t="s">
        <v>117</v>
      </c>
      <c r="C9686" s="3">
        <v>2014</v>
      </c>
      <c r="D9686" s="3" t="s">
        <v>4</v>
      </c>
      <c r="E9686" s="3">
        <v>286</v>
      </c>
      <c r="F9686" s="3" t="s">
        <v>3</v>
      </c>
      <c r="G9686" s="3" t="str">
        <f t="shared" si="460"/>
        <v>Non-Renewable</v>
      </c>
      <c r="H9686" s="5">
        <f t="shared" si="458"/>
        <v>0.22308</v>
      </c>
      <c r="I9686" s="3" t="s">
        <v>60</v>
      </c>
      <c r="J9686">
        <f t="shared" si="459"/>
        <v>48408.36</v>
      </c>
    </row>
    <row r="9687" spans="1:10" x14ac:dyDescent="0.3">
      <c r="A9687" s="3" t="s">
        <v>33</v>
      </c>
      <c r="B9687" s="3" t="s">
        <v>117</v>
      </c>
      <c r="C9687" s="3">
        <v>2015</v>
      </c>
      <c r="D9687" s="3" t="s">
        <v>4</v>
      </c>
      <c r="E9687" s="3">
        <v>290</v>
      </c>
      <c r="F9687" s="3" t="s">
        <v>3</v>
      </c>
      <c r="G9687" s="3" t="str">
        <f t="shared" si="460"/>
        <v>Non-Renewable</v>
      </c>
      <c r="H9687" s="5">
        <f t="shared" si="458"/>
        <v>0.22619999999999998</v>
      </c>
      <c r="I9687" s="3" t="s">
        <v>60</v>
      </c>
      <c r="J9687">
        <f t="shared" si="459"/>
        <v>49085.399999999994</v>
      </c>
    </row>
    <row r="9688" spans="1:10" x14ac:dyDescent="0.3">
      <c r="A9688" s="3" t="s">
        <v>33</v>
      </c>
      <c r="B9688" s="3" t="s">
        <v>117</v>
      </c>
      <c r="C9688" s="3">
        <v>2016</v>
      </c>
      <c r="D9688" s="3" t="s">
        <v>4</v>
      </c>
      <c r="E9688" s="3">
        <v>294</v>
      </c>
      <c r="F9688" s="3" t="s">
        <v>3</v>
      </c>
      <c r="G9688" s="3" t="str">
        <f t="shared" si="460"/>
        <v>Non-Renewable</v>
      </c>
      <c r="H9688" s="5">
        <f t="shared" si="458"/>
        <v>0.22932</v>
      </c>
      <c r="I9688" s="3" t="s">
        <v>60</v>
      </c>
      <c r="J9688">
        <f t="shared" si="459"/>
        <v>49762.44</v>
      </c>
    </row>
    <row r="9689" spans="1:10" x14ac:dyDescent="0.3">
      <c r="A9689" s="3" t="s">
        <v>33</v>
      </c>
      <c r="B9689" s="3" t="s">
        <v>117</v>
      </c>
      <c r="C9689" s="3">
        <v>2017</v>
      </c>
      <c r="D9689" s="3" t="s">
        <v>4</v>
      </c>
      <c r="E9689" s="3">
        <v>298</v>
      </c>
      <c r="F9689" s="3" t="s">
        <v>3</v>
      </c>
      <c r="G9689" s="3" t="str">
        <f t="shared" si="460"/>
        <v>Non-Renewable</v>
      </c>
      <c r="H9689" s="5">
        <f t="shared" si="458"/>
        <v>0.23244000000000001</v>
      </c>
      <c r="I9689" s="3" t="s">
        <v>60</v>
      </c>
      <c r="J9689">
        <f t="shared" si="459"/>
        <v>50439.48</v>
      </c>
    </row>
    <row r="9690" spans="1:10" x14ac:dyDescent="0.3">
      <c r="A9690" s="3" t="s">
        <v>33</v>
      </c>
      <c r="B9690" s="3" t="s">
        <v>117</v>
      </c>
      <c r="C9690" s="3">
        <v>2018</v>
      </c>
      <c r="D9690" s="3" t="s">
        <v>4</v>
      </c>
      <c r="E9690" s="3">
        <v>320</v>
      </c>
      <c r="F9690" s="3" t="s">
        <v>3</v>
      </c>
      <c r="G9690" s="3" t="str">
        <f t="shared" si="460"/>
        <v>Non-Renewable</v>
      </c>
      <c r="H9690" s="5">
        <f t="shared" si="458"/>
        <v>0.24959999999999999</v>
      </c>
      <c r="I9690" s="3" t="s">
        <v>60</v>
      </c>
      <c r="J9690">
        <f t="shared" si="459"/>
        <v>54163.199999999997</v>
      </c>
    </row>
    <row r="9691" spans="1:10" x14ac:dyDescent="0.3">
      <c r="A9691" s="3" t="s">
        <v>33</v>
      </c>
      <c r="B9691" s="3" t="s">
        <v>117</v>
      </c>
      <c r="C9691" s="3">
        <v>2019</v>
      </c>
      <c r="D9691" s="3" t="s">
        <v>4</v>
      </c>
      <c r="E9691" s="3">
        <v>329</v>
      </c>
      <c r="F9691" s="3" t="s">
        <v>3</v>
      </c>
      <c r="G9691" s="3" t="str">
        <f t="shared" si="460"/>
        <v>Non-Renewable</v>
      </c>
      <c r="H9691" s="5">
        <f t="shared" si="458"/>
        <v>0.25662000000000001</v>
      </c>
      <c r="I9691" s="3" t="s">
        <v>60</v>
      </c>
      <c r="J9691">
        <f t="shared" si="459"/>
        <v>55686.54</v>
      </c>
    </row>
    <row r="9692" spans="1:10" x14ac:dyDescent="0.3">
      <c r="A9692" s="3" t="s">
        <v>33</v>
      </c>
      <c r="B9692" s="3" t="s">
        <v>117</v>
      </c>
      <c r="C9692" s="3">
        <v>2020</v>
      </c>
      <c r="D9692" s="3" t="s">
        <v>4</v>
      </c>
      <c r="E9692" s="3">
        <v>330</v>
      </c>
      <c r="F9692" s="3" t="s">
        <v>3</v>
      </c>
      <c r="G9692" s="3" t="str">
        <f t="shared" si="460"/>
        <v>Non-Renewable</v>
      </c>
      <c r="H9692" s="5">
        <f t="shared" si="458"/>
        <v>0.25740000000000002</v>
      </c>
      <c r="I9692" s="3" t="s">
        <v>60</v>
      </c>
      <c r="J9692">
        <f t="shared" si="459"/>
        <v>55855.8</v>
      </c>
    </row>
    <row r="9693" spans="1:10" x14ac:dyDescent="0.3">
      <c r="A9693" s="3" t="s">
        <v>33</v>
      </c>
      <c r="B9693" s="3" t="s">
        <v>117</v>
      </c>
      <c r="C9693" s="3">
        <v>2021</v>
      </c>
      <c r="D9693" s="3" t="s">
        <v>4</v>
      </c>
      <c r="E9693" s="3">
        <v>407</v>
      </c>
      <c r="F9693" s="3" t="s">
        <v>3</v>
      </c>
      <c r="G9693" s="3" t="str">
        <f t="shared" si="460"/>
        <v>Non-Renewable</v>
      </c>
      <c r="H9693" s="5">
        <f t="shared" si="458"/>
        <v>0.31746000000000002</v>
      </c>
      <c r="I9693" s="3" t="s">
        <v>60</v>
      </c>
      <c r="J9693">
        <f t="shared" si="459"/>
        <v>68888.820000000007</v>
      </c>
    </row>
    <row r="9694" spans="1:10" x14ac:dyDescent="0.3">
      <c r="A9694" s="3" t="s">
        <v>33</v>
      </c>
      <c r="B9694" s="3" t="s">
        <v>117</v>
      </c>
      <c r="C9694" s="3">
        <v>2022</v>
      </c>
      <c r="D9694" s="3" t="s">
        <v>4</v>
      </c>
      <c r="E9694" s="3">
        <v>366</v>
      </c>
      <c r="F9694" s="3" t="s">
        <v>3</v>
      </c>
      <c r="G9694" s="3" t="str">
        <f t="shared" si="460"/>
        <v>Non-Renewable</v>
      </c>
      <c r="H9694" s="5">
        <f t="shared" si="458"/>
        <v>0.28548000000000001</v>
      </c>
      <c r="I9694" s="3" t="s">
        <v>60</v>
      </c>
      <c r="J9694">
        <f t="shared" si="459"/>
        <v>61949.16</v>
      </c>
    </row>
    <row r="9695" spans="1:10" x14ac:dyDescent="0.3">
      <c r="A9695" s="3" t="s">
        <v>33</v>
      </c>
      <c r="B9695" s="3" t="s">
        <v>117</v>
      </c>
      <c r="C9695" s="3">
        <v>2023</v>
      </c>
      <c r="D9695" s="3" t="s">
        <v>4</v>
      </c>
      <c r="E9695" s="3">
        <v>338</v>
      </c>
      <c r="F9695" s="3" t="s">
        <v>3</v>
      </c>
      <c r="G9695" s="3" t="str">
        <f t="shared" si="460"/>
        <v>Non-Renewable</v>
      </c>
      <c r="H9695" s="5">
        <f t="shared" si="458"/>
        <v>0.26363999999999999</v>
      </c>
      <c r="I9695" s="3" t="s">
        <v>60</v>
      </c>
      <c r="J9695">
        <f t="shared" si="459"/>
        <v>57209.88</v>
      </c>
    </row>
    <row r="9696" spans="1:10" x14ac:dyDescent="0.3">
      <c r="A9696" s="3" t="s">
        <v>33</v>
      </c>
      <c r="B9696" s="3" t="s">
        <v>117</v>
      </c>
      <c r="C9696" s="3">
        <v>2024</v>
      </c>
      <c r="D9696" s="3" t="s">
        <v>4</v>
      </c>
      <c r="E9696" s="3">
        <v>338</v>
      </c>
      <c r="F9696" s="3" t="s">
        <v>3</v>
      </c>
      <c r="G9696" s="3" t="str">
        <f t="shared" si="460"/>
        <v>Non-Renewable</v>
      </c>
      <c r="H9696" s="5">
        <f t="shared" si="458"/>
        <v>0.26363999999999999</v>
      </c>
      <c r="I9696" s="3" t="s">
        <v>60</v>
      </c>
      <c r="J9696">
        <f t="shared" si="459"/>
        <v>57209.88</v>
      </c>
    </row>
    <row r="9697" spans="1:10" x14ac:dyDescent="0.3">
      <c r="A9697" s="3" t="s">
        <v>33</v>
      </c>
      <c r="B9697" s="3" t="s">
        <v>117</v>
      </c>
      <c r="C9697" s="3">
        <v>2025</v>
      </c>
      <c r="D9697" s="3" t="s">
        <v>4</v>
      </c>
      <c r="E9697" s="3">
        <v>330</v>
      </c>
      <c r="F9697" s="3" t="s">
        <v>3</v>
      </c>
      <c r="G9697" s="3" t="str">
        <f t="shared" si="460"/>
        <v>Non-Renewable</v>
      </c>
      <c r="H9697" s="5">
        <f t="shared" si="458"/>
        <v>0.25740000000000002</v>
      </c>
      <c r="I9697" s="3" t="s">
        <v>60</v>
      </c>
      <c r="J9697">
        <f t="shared" si="459"/>
        <v>55855.8</v>
      </c>
    </row>
    <row r="9698" spans="1:10" x14ac:dyDescent="0.3">
      <c r="A9698" s="3" t="s">
        <v>33</v>
      </c>
      <c r="B9698" s="3" t="s">
        <v>117</v>
      </c>
      <c r="C9698" s="3">
        <v>2000</v>
      </c>
      <c r="D9698" s="3" t="s">
        <v>10</v>
      </c>
      <c r="E9698" s="3">
        <v>0</v>
      </c>
      <c r="F9698" s="3" t="s">
        <v>3</v>
      </c>
      <c r="G9698" s="3" t="str">
        <f t="shared" si="460"/>
        <v>Renewable</v>
      </c>
      <c r="H9698" s="5">
        <f t="shared" si="458"/>
        <v>0</v>
      </c>
      <c r="I9698" s="3" t="s">
        <v>60</v>
      </c>
      <c r="J9698">
        <f t="shared" si="459"/>
        <v>0</v>
      </c>
    </row>
    <row r="9699" spans="1:10" x14ac:dyDescent="0.3">
      <c r="A9699" s="3" t="s">
        <v>33</v>
      </c>
      <c r="B9699" s="3" t="s">
        <v>117</v>
      </c>
      <c r="C9699" s="3">
        <v>2001</v>
      </c>
      <c r="D9699" s="3" t="s">
        <v>10</v>
      </c>
      <c r="E9699" s="3">
        <v>0</v>
      </c>
      <c r="F9699" s="3" t="s">
        <v>3</v>
      </c>
      <c r="G9699" s="3" t="str">
        <f t="shared" si="460"/>
        <v>Renewable</v>
      </c>
      <c r="H9699" s="5">
        <f t="shared" si="458"/>
        <v>0</v>
      </c>
      <c r="I9699" s="3" t="s">
        <v>60</v>
      </c>
      <c r="J9699">
        <f t="shared" si="459"/>
        <v>0</v>
      </c>
    </row>
    <row r="9700" spans="1:10" x14ac:dyDescent="0.3">
      <c r="A9700" s="3" t="s">
        <v>33</v>
      </c>
      <c r="B9700" s="3" t="s">
        <v>117</v>
      </c>
      <c r="C9700" s="3">
        <v>2002</v>
      </c>
      <c r="D9700" s="3" t="s">
        <v>10</v>
      </c>
      <c r="E9700" s="3">
        <v>0</v>
      </c>
      <c r="F9700" s="3" t="s">
        <v>3</v>
      </c>
      <c r="G9700" s="3" t="str">
        <f t="shared" si="460"/>
        <v>Renewable</v>
      </c>
      <c r="H9700" s="5">
        <f t="shared" si="458"/>
        <v>0</v>
      </c>
      <c r="I9700" s="3" t="s">
        <v>60</v>
      </c>
      <c r="J9700">
        <f t="shared" si="459"/>
        <v>0</v>
      </c>
    </row>
    <row r="9701" spans="1:10" x14ac:dyDescent="0.3">
      <c r="A9701" s="3" t="s">
        <v>33</v>
      </c>
      <c r="B9701" s="3" t="s">
        <v>117</v>
      </c>
      <c r="C9701" s="3">
        <v>2003</v>
      </c>
      <c r="D9701" s="3" t="s">
        <v>10</v>
      </c>
      <c r="E9701" s="3">
        <v>0</v>
      </c>
      <c r="F9701" s="3" t="s">
        <v>3</v>
      </c>
      <c r="G9701" s="3" t="str">
        <f t="shared" si="460"/>
        <v>Renewable</v>
      </c>
      <c r="H9701" s="5">
        <f t="shared" si="458"/>
        <v>0</v>
      </c>
      <c r="I9701" s="3" t="s">
        <v>60</v>
      </c>
      <c r="J9701">
        <f t="shared" si="459"/>
        <v>0</v>
      </c>
    </row>
    <row r="9702" spans="1:10" x14ac:dyDescent="0.3">
      <c r="A9702" s="3" t="s">
        <v>33</v>
      </c>
      <c r="B9702" s="3" t="s">
        <v>117</v>
      </c>
      <c r="C9702" s="3">
        <v>2004</v>
      </c>
      <c r="D9702" s="3" t="s">
        <v>10</v>
      </c>
      <c r="E9702" s="3">
        <v>0</v>
      </c>
      <c r="F9702" s="3" t="s">
        <v>3</v>
      </c>
      <c r="G9702" s="3" t="str">
        <f t="shared" si="460"/>
        <v>Renewable</v>
      </c>
      <c r="H9702" s="5">
        <f t="shared" si="458"/>
        <v>0</v>
      </c>
      <c r="I9702" s="3" t="s">
        <v>60</v>
      </c>
      <c r="J9702">
        <f t="shared" si="459"/>
        <v>0</v>
      </c>
    </row>
    <row r="9703" spans="1:10" x14ac:dyDescent="0.3">
      <c r="A9703" s="3" t="s">
        <v>33</v>
      </c>
      <c r="B9703" s="3" t="s">
        <v>117</v>
      </c>
      <c r="C9703" s="3">
        <v>2005</v>
      </c>
      <c r="D9703" s="3" t="s">
        <v>10</v>
      </c>
      <c r="E9703" s="3">
        <v>0</v>
      </c>
      <c r="F9703" s="3" t="s">
        <v>3</v>
      </c>
      <c r="G9703" s="3" t="str">
        <f t="shared" si="460"/>
        <v>Renewable</v>
      </c>
      <c r="H9703" s="5">
        <f t="shared" si="458"/>
        <v>0</v>
      </c>
      <c r="I9703" s="3" t="s">
        <v>60</v>
      </c>
      <c r="J9703">
        <f t="shared" si="459"/>
        <v>0</v>
      </c>
    </row>
    <row r="9704" spans="1:10" x14ac:dyDescent="0.3">
      <c r="A9704" s="3" t="s">
        <v>33</v>
      </c>
      <c r="B9704" s="3" t="s">
        <v>117</v>
      </c>
      <c r="C9704" s="3">
        <v>2006</v>
      </c>
      <c r="D9704" s="3" t="s">
        <v>10</v>
      </c>
      <c r="E9704" s="3">
        <v>0</v>
      </c>
      <c r="F9704" s="3" t="s">
        <v>3</v>
      </c>
      <c r="G9704" s="3" t="str">
        <f t="shared" si="460"/>
        <v>Renewable</v>
      </c>
      <c r="H9704" s="5">
        <f t="shared" si="458"/>
        <v>0</v>
      </c>
      <c r="I9704" s="3" t="s">
        <v>60</v>
      </c>
      <c r="J9704">
        <f t="shared" si="459"/>
        <v>0</v>
      </c>
    </row>
    <row r="9705" spans="1:10" x14ac:dyDescent="0.3">
      <c r="A9705" s="3" t="s">
        <v>33</v>
      </c>
      <c r="B9705" s="3" t="s">
        <v>117</v>
      </c>
      <c r="C9705" s="3">
        <v>2007</v>
      </c>
      <c r="D9705" s="3" t="s">
        <v>10</v>
      </c>
      <c r="E9705" s="3">
        <v>0</v>
      </c>
      <c r="F9705" s="3" t="s">
        <v>3</v>
      </c>
      <c r="G9705" s="3" t="str">
        <f t="shared" si="460"/>
        <v>Renewable</v>
      </c>
      <c r="H9705" s="5">
        <f t="shared" si="458"/>
        <v>0</v>
      </c>
      <c r="I9705" s="3" t="s">
        <v>60</v>
      </c>
      <c r="J9705">
        <f t="shared" si="459"/>
        <v>0</v>
      </c>
    </row>
    <row r="9706" spans="1:10" x14ac:dyDescent="0.3">
      <c r="A9706" s="3" t="s">
        <v>33</v>
      </c>
      <c r="B9706" s="3" t="s">
        <v>117</v>
      </c>
      <c r="C9706" s="3">
        <v>2008</v>
      </c>
      <c r="D9706" s="3" t="s">
        <v>10</v>
      </c>
      <c r="E9706" s="3">
        <v>0</v>
      </c>
      <c r="F9706" s="3" t="s">
        <v>3</v>
      </c>
      <c r="G9706" s="3" t="str">
        <f t="shared" si="460"/>
        <v>Renewable</v>
      </c>
      <c r="H9706" s="5">
        <f t="shared" si="458"/>
        <v>0</v>
      </c>
      <c r="I9706" s="3" t="s">
        <v>60</v>
      </c>
      <c r="J9706">
        <f t="shared" si="459"/>
        <v>0</v>
      </c>
    </row>
    <row r="9707" spans="1:10" x14ac:dyDescent="0.3">
      <c r="A9707" s="3" t="s">
        <v>33</v>
      </c>
      <c r="B9707" s="3" t="s">
        <v>117</v>
      </c>
      <c r="C9707" s="3">
        <v>2009</v>
      </c>
      <c r="D9707" s="3" t="s">
        <v>10</v>
      </c>
      <c r="E9707" s="3">
        <v>0</v>
      </c>
      <c r="F9707" s="3" t="s">
        <v>3</v>
      </c>
      <c r="G9707" s="3" t="str">
        <f t="shared" si="460"/>
        <v>Renewable</v>
      </c>
      <c r="H9707" s="5">
        <f t="shared" si="458"/>
        <v>0</v>
      </c>
      <c r="I9707" s="3" t="s">
        <v>60</v>
      </c>
      <c r="J9707">
        <f t="shared" si="459"/>
        <v>0</v>
      </c>
    </row>
    <row r="9708" spans="1:10" x14ac:dyDescent="0.3">
      <c r="A9708" s="3" t="s">
        <v>33</v>
      </c>
      <c r="B9708" s="3" t="s">
        <v>117</v>
      </c>
      <c r="C9708" s="3">
        <v>2010</v>
      </c>
      <c r="D9708" s="3" t="s">
        <v>10</v>
      </c>
      <c r="E9708" s="3">
        <v>0</v>
      </c>
      <c r="F9708" s="3" t="s">
        <v>3</v>
      </c>
      <c r="G9708" s="3" t="str">
        <f t="shared" si="460"/>
        <v>Renewable</v>
      </c>
      <c r="H9708" s="5">
        <f t="shared" si="458"/>
        <v>0</v>
      </c>
      <c r="I9708" s="3" t="s">
        <v>60</v>
      </c>
      <c r="J9708">
        <f t="shared" si="459"/>
        <v>0</v>
      </c>
    </row>
    <row r="9709" spans="1:10" x14ac:dyDescent="0.3">
      <c r="A9709" s="3" t="s">
        <v>33</v>
      </c>
      <c r="B9709" s="3" t="s">
        <v>117</v>
      </c>
      <c r="C9709" s="3">
        <v>2011</v>
      </c>
      <c r="D9709" s="3" t="s">
        <v>10</v>
      </c>
      <c r="E9709" s="3">
        <v>0</v>
      </c>
      <c r="F9709" s="3" t="s">
        <v>3</v>
      </c>
      <c r="G9709" s="3" t="str">
        <f t="shared" si="460"/>
        <v>Renewable</v>
      </c>
      <c r="H9709" s="5">
        <f t="shared" si="458"/>
        <v>0</v>
      </c>
      <c r="I9709" s="3" t="s">
        <v>60</v>
      </c>
      <c r="J9709">
        <f t="shared" si="459"/>
        <v>0</v>
      </c>
    </row>
    <row r="9710" spans="1:10" x14ac:dyDescent="0.3">
      <c r="A9710" s="3" t="s">
        <v>33</v>
      </c>
      <c r="B9710" s="3" t="s">
        <v>117</v>
      </c>
      <c r="C9710" s="3">
        <v>2012</v>
      </c>
      <c r="D9710" s="3" t="s">
        <v>10</v>
      </c>
      <c r="E9710" s="3">
        <v>0</v>
      </c>
      <c r="F9710" s="3" t="s">
        <v>3</v>
      </c>
      <c r="G9710" s="3" t="str">
        <f t="shared" si="460"/>
        <v>Renewable</v>
      </c>
      <c r="H9710" s="5">
        <f t="shared" si="458"/>
        <v>0</v>
      </c>
      <c r="I9710" s="3" t="s">
        <v>60</v>
      </c>
      <c r="J9710">
        <f t="shared" si="459"/>
        <v>0</v>
      </c>
    </row>
    <row r="9711" spans="1:10" x14ac:dyDescent="0.3">
      <c r="A9711" s="3" t="s">
        <v>33</v>
      </c>
      <c r="B9711" s="3" t="s">
        <v>117</v>
      </c>
      <c r="C9711" s="3">
        <v>2013</v>
      </c>
      <c r="D9711" s="3" t="s">
        <v>10</v>
      </c>
      <c r="E9711" s="3">
        <v>0</v>
      </c>
      <c r="F9711" s="3" t="s">
        <v>3</v>
      </c>
      <c r="G9711" s="3" t="str">
        <f t="shared" si="460"/>
        <v>Renewable</v>
      </c>
      <c r="H9711" s="5">
        <f t="shared" si="458"/>
        <v>0</v>
      </c>
      <c r="I9711" s="3" t="s">
        <v>60</v>
      </c>
      <c r="J9711">
        <f t="shared" si="459"/>
        <v>0</v>
      </c>
    </row>
    <row r="9712" spans="1:10" x14ac:dyDescent="0.3">
      <c r="A9712" s="3" t="s">
        <v>33</v>
      </c>
      <c r="B9712" s="3" t="s">
        <v>117</v>
      </c>
      <c r="C9712" s="3">
        <v>2014</v>
      </c>
      <c r="D9712" s="3" t="s">
        <v>10</v>
      </c>
      <c r="E9712" s="3">
        <v>0</v>
      </c>
      <c r="F9712" s="3" t="s">
        <v>3</v>
      </c>
      <c r="G9712" s="3" t="str">
        <f t="shared" si="460"/>
        <v>Renewable</v>
      </c>
      <c r="H9712" s="5">
        <f t="shared" si="458"/>
        <v>0</v>
      </c>
      <c r="I9712" s="3" t="s">
        <v>60</v>
      </c>
      <c r="J9712">
        <f t="shared" si="459"/>
        <v>0</v>
      </c>
    </row>
    <row r="9713" spans="1:10" x14ac:dyDescent="0.3">
      <c r="A9713" s="3" t="s">
        <v>33</v>
      </c>
      <c r="B9713" s="3" t="s">
        <v>117</v>
      </c>
      <c r="C9713" s="3">
        <v>2015</v>
      </c>
      <c r="D9713" s="3" t="s">
        <v>10</v>
      </c>
      <c r="E9713" s="3">
        <v>0</v>
      </c>
      <c r="F9713" s="3" t="s">
        <v>3</v>
      </c>
      <c r="G9713" s="3" t="str">
        <f t="shared" si="460"/>
        <v>Renewable</v>
      </c>
      <c r="H9713" s="5">
        <f t="shared" si="458"/>
        <v>0</v>
      </c>
      <c r="I9713" s="3" t="s">
        <v>60</v>
      </c>
      <c r="J9713">
        <f t="shared" si="459"/>
        <v>0</v>
      </c>
    </row>
    <row r="9714" spans="1:10" x14ac:dyDescent="0.3">
      <c r="A9714" s="3" t="s">
        <v>33</v>
      </c>
      <c r="B9714" s="3" t="s">
        <v>117</v>
      </c>
      <c r="C9714" s="3">
        <v>2016</v>
      </c>
      <c r="D9714" s="3" t="s">
        <v>10</v>
      </c>
      <c r="E9714" s="3">
        <v>0</v>
      </c>
      <c r="F9714" s="3" t="s">
        <v>3</v>
      </c>
      <c r="G9714" s="3" t="str">
        <f t="shared" si="460"/>
        <v>Renewable</v>
      </c>
      <c r="H9714" s="5">
        <f t="shared" si="458"/>
        <v>0</v>
      </c>
      <c r="I9714" s="3" t="s">
        <v>60</v>
      </c>
      <c r="J9714">
        <f t="shared" si="459"/>
        <v>0</v>
      </c>
    </row>
    <row r="9715" spans="1:10" x14ac:dyDescent="0.3">
      <c r="A9715" s="3" t="s">
        <v>33</v>
      </c>
      <c r="B9715" s="3" t="s">
        <v>117</v>
      </c>
      <c r="C9715" s="3">
        <v>2017</v>
      </c>
      <c r="D9715" s="3" t="s">
        <v>10</v>
      </c>
      <c r="E9715" s="3">
        <v>0</v>
      </c>
      <c r="F9715" s="3" t="s">
        <v>3</v>
      </c>
      <c r="G9715" s="3" t="str">
        <f t="shared" si="460"/>
        <v>Renewable</v>
      </c>
      <c r="H9715" s="5">
        <f t="shared" si="458"/>
        <v>0</v>
      </c>
      <c r="I9715" s="3" t="s">
        <v>60</v>
      </c>
      <c r="J9715">
        <f t="shared" si="459"/>
        <v>0</v>
      </c>
    </row>
    <row r="9716" spans="1:10" x14ac:dyDescent="0.3">
      <c r="A9716" s="3" t="s">
        <v>33</v>
      </c>
      <c r="B9716" s="3" t="s">
        <v>117</v>
      </c>
      <c r="C9716" s="3">
        <v>2018</v>
      </c>
      <c r="D9716" s="3" t="s">
        <v>10</v>
      </c>
      <c r="E9716" s="3">
        <v>0</v>
      </c>
      <c r="F9716" s="3" t="s">
        <v>3</v>
      </c>
      <c r="G9716" s="3" t="str">
        <f t="shared" si="460"/>
        <v>Renewable</v>
      </c>
      <c r="H9716" s="5">
        <f t="shared" si="458"/>
        <v>0</v>
      </c>
      <c r="I9716" s="3" t="s">
        <v>60</v>
      </c>
      <c r="J9716">
        <f t="shared" si="459"/>
        <v>0</v>
      </c>
    </row>
    <row r="9717" spans="1:10" x14ac:dyDescent="0.3">
      <c r="A9717" s="3" t="s">
        <v>33</v>
      </c>
      <c r="B9717" s="3" t="s">
        <v>117</v>
      </c>
      <c r="C9717" s="3">
        <v>2019</v>
      </c>
      <c r="D9717" s="3" t="s">
        <v>10</v>
      </c>
      <c r="E9717" s="3">
        <v>6</v>
      </c>
      <c r="F9717" s="3" t="s">
        <v>3</v>
      </c>
      <c r="G9717" s="3" t="str">
        <f t="shared" si="460"/>
        <v>Renewable</v>
      </c>
      <c r="H9717" s="5">
        <f t="shared" si="458"/>
        <v>6.6000000000000005E-5</v>
      </c>
      <c r="I9717" s="3" t="s">
        <v>60</v>
      </c>
      <c r="J9717">
        <f t="shared" si="459"/>
        <v>14.322000000000001</v>
      </c>
    </row>
    <row r="9718" spans="1:10" x14ac:dyDescent="0.3">
      <c r="A9718" s="3" t="s">
        <v>33</v>
      </c>
      <c r="B9718" s="3" t="s">
        <v>117</v>
      </c>
      <c r="C9718" s="3">
        <v>2020</v>
      </c>
      <c r="D9718" s="3" t="s">
        <v>10</v>
      </c>
      <c r="E9718" s="3">
        <v>7</v>
      </c>
      <c r="F9718" s="3" t="s">
        <v>3</v>
      </c>
      <c r="G9718" s="3" t="str">
        <f t="shared" si="460"/>
        <v>Renewable</v>
      </c>
      <c r="H9718" s="5">
        <f t="shared" si="458"/>
        <v>7.7000000000000001E-5</v>
      </c>
      <c r="I9718" s="3" t="s">
        <v>60</v>
      </c>
      <c r="J9718">
        <f t="shared" si="459"/>
        <v>16.709</v>
      </c>
    </row>
    <row r="9719" spans="1:10" x14ac:dyDescent="0.3">
      <c r="A9719" s="3" t="s">
        <v>33</v>
      </c>
      <c r="B9719" s="3" t="s">
        <v>117</v>
      </c>
      <c r="C9719" s="3">
        <v>2021</v>
      </c>
      <c r="D9719" s="3" t="s">
        <v>10</v>
      </c>
      <c r="E9719" s="3">
        <v>7</v>
      </c>
      <c r="F9719" s="3" t="s">
        <v>3</v>
      </c>
      <c r="G9719" s="3" t="str">
        <f t="shared" si="460"/>
        <v>Renewable</v>
      </c>
      <c r="H9719" s="5">
        <f t="shared" si="458"/>
        <v>7.7000000000000001E-5</v>
      </c>
      <c r="I9719" s="3" t="s">
        <v>60</v>
      </c>
      <c r="J9719">
        <f t="shared" si="459"/>
        <v>16.709</v>
      </c>
    </row>
    <row r="9720" spans="1:10" x14ac:dyDescent="0.3">
      <c r="A9720" s="3" t="s">
        <v>33</v>
      </c>
      <c r="B9720" s="3" t="s">
        <v>117</v>
      </c>
      <c r="C9720" s="3">
        <v>2022</v>
      </c>
      <c r="D9720" s="3" t="s">
        <v>10</v>
      </c>
      <c r="E9720" s="3">
        <v>6</v>
      </c>
      <c r="F9720" s="3" t="s">
        <v>3</v>
      </c>
      <c r="G9720" s="3" t="str">
        <f t="shared" si="460"/>
        <v>Renewable</v>
      </c>
      <c r="H9720" s="5">
        <f t="shared" si="458"/>
        <v>6.6000000000000005E-5</v>
      </c>
      <c r="I9720" s="3" t="s">
        <v>60</v>
      </c>
      <c r="J9720">
        <f t="shared" si="459"/>
        <v>14.322000000000001</v>
      </c>
    </row>
    <row r="9721" spans="1:10" x14ac:dyDescent="0.3">
      <c r="A9721" s="3" t="s">
        <v>33</v>
      </c>
      <c r="B9721" s="3" t="s">
        <v>117</v>
      </c>
      <c r="C9721" s="3">
        <v>2023</v>
      </c>
      <c r="D9721" s="3" t="s">
        <v>10</v>
      </c>
      <c r="E9721" s="3">
        <v>6</v>
      </c>
      <c r="F9721" s="3" t="s">
        <v>3</v>
      </c>
      <c r="G9721" s="3" t="str">
        <f t="shared" si="460"/>
        <v>Renewable</v>
      </c>
      <c r="H9721" s="5">
        <f t="shared" si="458"/>
        <v>6.6000000000000005E-5</v>
      </c>
      <c r="I9721" s="3" t="s">
        <v>60</v>
      </c>
      <c r="J9721">
        <f t="shared" si="459"/>
        <v>14.322000000000001</v>
      </c>
    </row>
    <row r="9722" spans="1:10" x14ac:dyDescent="0.3">
      <c r="A9722" s="3" t="s">
        <v>33</v>
      </c>
      <c r="B9722" s="3" t="s">
        <v>117</v>
      </c>
      <c r="C9722" s="3">
        <v>2024</v>
      </c>
      <c r="D9722" s="3" t="s">
        <v>10</v>
      </c>
      <c r="E9722" s="3">
        <v>10</v>
      </c>
      <c r="F9722" s="3" t="s">
        <v>3</v>
      </c>
      <c r="G9722" s="3" t="str">
        <f t="shared" si="460"/>
        <v>Renewable</v>
      </c>
      <c r="H9722" s="5">
        <f t="shared" si="458"/>
        <v>1.0999999999999999E-4</v>
      </c>
      <c r="I9722" s="3" t="s">
        <v>60</v>
      </c>
      <c r="J9722">
        <f t="shared" si="459"/>
        <v>23.869999999999997</v>
      </c>
    </row>
    <row r="9723" spans="1:10" x14ac:dyDescent="0.3">
      <c r="A9723" s="3" t="s">
        <v>33</v>
      </c>
      <c r="B9723" s="3" t="s">
        <v>117</v>
      </c>
      <c r="C9723" s="3">
        <v>2025</v>
      </c>
      <c r="D9723" s="3" t="s">
        <v>10</v>
      </c>
      <c r="E9723" s="3">
        <v>15</v>
      </c>
      <c r="F9723" s="3" t="s">
        <v>3</v>
      </c>
      <c r="G9723" s="3" t="str">
        <f t="shared" si="460"/>
        <v>Renewable</v>
      </c>
      <c r="H9723" s="5">
        <f t="shared" si="458"/>
        <v>1.65E-4</v>
      </c>
      <c r="I9723" s="3" t="s">
        <v>60</v>
      </c>
      <c r="J9723">
        <f t="shared" si="459"/>
        <v>35.805</v>
      </c>
    </row>
    <row r="9724" spans="1:10" x14ac:dyDescent="0.3">
      <c r="A9724" s="3" t="s">
        <v>33</v>
      </c>
      <c r="B9724" s="3" t="s">
        <v>117</v>
      </c>
      <c r="C9724" s="3">
        <v>2000</v>
      </c>
      <c r="D9724" s="3" t="s">
        <v>11</v>
      </c>
      <c r="E9724" s="3">
        <v>0</v>
      </c>
      <c r="F9724" s="3" t="s">
        <v>3</v>
      </c>
      <c r="G9724" s="3" t="str">
        <f t="shared" si="460"/>
        <v>Renewable</v>
      </c>
      <c r="H9724" s="5">
        <f t="shared" si="458"/>
        <v>0</v>
      </c>
      <c r="I9724" s="3" t="s">
        <v>60</v>
      </c>
      <c r="J9724">
        <f t="shared" si="459"/>
        <v>0</v>
      </c>
    </row>
    <row r="9725" spans="1:10" x14ac:dyDescent="0.3">
      <c r="A9725" s="3" t="s">
        <v>33</v>
      </c>
      <c r="B9725" s="3" t="s">
        <v>117</v>
      </c>
      <c r="C9725" s="3">
        <v>2001</v>
      </c>
      <c r="D9725" s="3" t="s">
        <v>11</v>
      </c>
      <c r="E9725" s="3">
        <v>0</v>
      </c>
      <c r="F9725" s="3" t="s">
        <v>3</v>
      </c>
      <c r="G9725" s="3" t="str">
        <f t="shared" si="460"/>
        <v>Renewable</v>
      </c>
      <c r="H9725" s="5">
        <f t="shared" si="458"/>
        <v>0</v>
      </c>
      <c r="I9725" s="3" t="s">
        <v>60</v>
      </c>
      <c r="J9725">
        <f t="shared" si="459"/>
        <v>0</v>
      </c>
    </row>
    <row r="9726" spans="1:10" x14ac:dyDescent="0.3">
      <c r="A9726" s="3" t="s">
        <v>33</v>
      </c>
      <c r="B9726" s="3" t="s">
        <v>117</v>
      </c>
      <c r="C9726" s="3">
        <v>2002</v>
      </c>
      <c r="D9726" s="3" t="s">
        <v>11</v>
      </c>
      <c r="E9726" s="3">
        <v>0</v>
      </c>
      <c r="F9726" s="3" t="s">
        <v>3</v>
      </c>
      <c r="G9726" s="3" t="str">
        <f t="shared" si="460"/>
        <v>Renewable</v>
      </c>
      <c r="H9726" s="5">
        <f t="shared" si="458"/>
        <v>0</v>
      </c>
      <c r="I9726" s="3" t="s">
        <v>60</v>
      </c>
      <c r="J9726">
        <f t="shared" si="459"/>
        <v>0</v>
      </c>
    </row>
    <row r="9727" spans="1:10" x14ac:dyDescent="0.3">
      <c r="A9727" s="3" t="s">
        <v>33</v>
      </c>
      <c r="B9727" s="3" t="s">
        <v>117</v>
      </c>
      <c r="C9727" s="3">
        <v>2003</v>
      </c>
      <c r="D9727" s="3" t="s">
        <v>11</v>
      </c>
      <c r="E9727" s="3">
        <v>0</v>
      </c>
      <c r="F9727" s="3" t="s">
        <v>3</v>
      </c>
      <c r="G9727" s="3" t="str">
        <f t="shared" si="460"/>
        <v>Renewable</v>
      </c>
      <c r="H9727" s="5">
        <f t="shared" si="458"/>
        <v>0</v>
      </c>
      <c r="I9727" s="3" t="s">
        <v>60</v>
      </c>
      <c r="J9727">
        <f t="shared" si="459"/>
        <v>0</v>
      </c>
    </row>
    <row r="9728" spans="1:10" x14ac:dyDescent="0.3">
      <c r="A9728" s="3" t="s">
        <v>33</v>
      </c>
      <c r="B9728" s="3" t="s">
        <v>117</v>
      </c>
      <c r="C9728" s="3">
        <v>2004</v>
      </c>
      <c r="D9728" s="3" t="s">
        <v>11</v>
      </c>
      <c r="E9728" s="3">
        <v>0</v>
      </c>
      <c r="F9728" s="3" t="s">
        <v>3</v>
      </c>
      <c r="G9728" s="3" t="str">
        <f t="shared" si="460"/>
        <v>Renewable</v>
      </c>
      <c r="H9728" s="5">
        <f t="shared" si="458"/>
        <v>0</v>
      </c>
      <c r="I9728" s="3" t="s">
        <v>60</v>
      </c>
      <c r="J9728">
        <f t="shared" si="459"/>
        <v>0</v>
      </c>
    </row>
    <row r="9729" spans="1:10" x14ac:dyDescent="0.3">
      <c r="A9729" s="3" t="s">
        <v>33</v>
      </c>
      <c r="B9729" s="3" t="s">
        <v>117</v>
      </c>
      <c r="C9729" s="3">
        <v>2005</v>
      </c>
      <c r="D9729" s="3" t="s">
        <v>11</v>
      </c>
      <c r="E9729" s="3">
        <v>0</v>
      </c>
      <c r="F9729" s="3" t="s">
        <v>3</v>
      </c>
      <c r="G9729" s="3" t="str">
        <f t="shared" si="460"/>
        <v>Renewable</v>
      </c>
      <c r="H9729" s="5">
        <f t="shared" si="458"/>
        <v>0</v>
      </c>
      <c r="I9729" s="3" t="s">
        <v>60</v>
      </c>
      <c r="J9729">
        <f t="shared" si="459"/>
        <v>0</v>
      </c>
    </row>
    <row r="9730" spans="1:10" x14ac:dyDescent="0.3">
      <c r="A9730" s="3" t="s">
        <v>33</v>
      </c>
      <c r="B9730" s="3" t="s">
        <v>117</v>
      </c>
      <c r="C9730" s="3">
        <v>2006</v>
      </c>
      <c r="D9730" s="3" t="s">
        <v>11</v>
      </c>
      <c r="E9730" s="3">
        <v>0</v>
      </c>
      <c r="F9730" s="3" t="s">
        <v>3</v>
      </c>
      <c r="G9730" s="3" t="str">
        <f t="shared" si="460"/>
        <v>Renewable</v>
      </c>
      <c r="H9730" s="5">
        <f t="shared" ref="H9730:H9793" si="461">IF(D9730="Coal",E9730*0.0009,
IF(D9730="Oil",E9730*0.00078,
IF(D9730="Natural Gas",E9730*0.0004,
IF(D9730="Nuclear",E9730*0.000012,
IF(D9730="Hydropower",E9730*0.000024,
IF(D9730="Biofuels",E9730*0.0004,
IF(D9730="Waste",E9730*0.0002,
IF(D9730="Wind",E9730*0.000011,
IF(D9730="Solar PV",E9730*0.000045,
IF(D9730="Solar Thermal",E9730*0.00005,
IF(D9730="Other sources",E9730*0.0005,
IF(D9730="Geothermal",E9730*0.00005,
IF(D9730="Tide",E9730*0.00001,0)))))))))))))</f>
        <v>0</v>
      </c>
      <c r="I9730" s="3" t="s">
        <v>60</v>
      </c>
      <c r="J9730">
        <f t="shared" si="459"/>
        <v>0</v>
      </c>
    </row>
    <row r="9731" spans="1:10" x14ac:dyDescent="0.3">
      <c r="A9731" s="3" t="s">
        <v>33</v>
      </c>
      <c r="B9731" s="3" t="s">
        <v>117</v>
      </c>
      <c r="C9731" s="3">
        <v>2007</v>
      </c>
      <c r="D9731" s="3" t="s">
        <v>11</v>
      </c>
      <c r="E9731" s="3">
        <v>0</v>
      </c>
      <c r="F9731" s="3" t="s">
        <v>3</v>
      </c>
      <c r="G9731" s="3" t="str">
        <f t="shared" si="460"/>
        <v>Renewable</v>
      </c>
      <c r="H9731" s="5">
        <f t="shared" si="461"/>
        <v>0</v>
      </c>
      <c r="I9731" s="3" t="s">
        <v>60</v>
      </c>
      <c r="J9731">
        <f t="shared" ref="J9731:J9794" si="462">H9731*217000</f>
        <v>0</v>
      </c>
    </row>
    <row r="9732" spans="1:10" x14ac:dyDescent="0.3">
      <c r="A9732" s="3" t="s">
        <v>33</v>
      </c>
      <c r="B9732" s="3" t="s">
        <v>117</v>
      </c>
      <c r="C9732" s="3">
        <v>2008</v>
      </c>
      <c r="D9732" s="3" t="s">
        <v>11</v>
      </c>
      <c r="E9732" s="3">
        <v>0</v>
      </c>
      <c r="F9732" s="3" t="s">
        <v>3</v>
      </c>
      <c r="G9732" s="3" t="str">
        <f t="shared" si="460"/>
        <v>Renewable</v>
      </c>
      <c r="H9732" s="5">
        <f t="shared" si="461"/>
        <v>0</v>
      </c>
      <c r="I9732" s="3" t="s">
        <v>60</v>
      </c>
      <c r="J9732">
        <f t="shared" si="462"/>
        <v>0</v>
      </c>
    </row>
    <row r="9733" spans="1:10" x14ac:dyDescent="0.3">
      <c r="A9733" s="3" t="s">
        <v>33</v>
      </c>
      <c r="B9733" s="3" t="s">
        <v>117</v>
      </c>
      <c r="C9733" s="3">
        <v>2009</v>
      </c>
      <c r="D9733" s="3" t="s">
        <v>11</v>
      </c>
      <c r="E9733" s="3">
        <v>0</v>
      </c>
      <c r="F9733" s="3" t="s">
        <v>3</v>
      </c>
      <c r="G9733" s="3" t="str">
        <f t="shared" si="460"/>
        <v>Renewable</v>
      </c>
      <c r="H9733" s="5">
        <f t="shared" si="461"/>
        <v>0</v>
      </c>
      <c r="I9733" s="3" t="s">
        <v>60</v>
      </c>
      <c r="J9733">
        <f t="shared" si="462"/>
        <v>0</v>
      </c>
    </row>
    <row r="9734" spans="1:10" x14ac:dyDescent="0.3">
      <c r="A9734" s="3" t="s">
        <v>33</v>
      </c>
      <c r="B9734" s="3" t="s">
        <v>117</v>
      </c>
      <c r="C9734" s="3">
        <v>2010</v>
      </c>
      <c r="D9734" s="3" t="s">
        <v>11</v>
      </c>
      <c r="E9734" s="3">
        <v>0</v>
      </c>
      <c r="F9734" s="3" t="s">
        <v>3</v>
      </c>
      <c r="G9734" s="3" t="str">
        <f t="shared" si="460"/>
        <v>Renewable</v>
      </c>
      <c r="H9734" s="5">
        <f t="shared" si="461"/>
        <v>0</v>
      </c>
      <c r="I9734" s="3" t="s">
        <v>60</v>
      </c>
      <c r="J9734">
        <f t="shared" si="462"/>
        <v>0</v>
      </c>
    </row>
    <row r="9735" spans="1:10" x14ac:dyDescent="0.3">
      <c r="A9735" s="3" t="s">
        <v>33</v>
      </c>
      <c r="B9735" s="3" t="s">
        <v>117</v>
      </c>
      <c r="C9735" s="3">
        <v>2011</v>
      </c>
      <c r="D9735" s="3" t="s">
        <v>11</v>
      </c>
      <c r="E9735" s="3">
        <v>0</v>
      </c>
      <c r="F9735" s="3" t="s">
        <v>3</v>
      </c>
      <c r="G9735" s="3" t="str">
        <f t="shared" si="460"/>
        <v>Renewable</v>
      </c>
      <c r="H9735" s="5">
        <f t="shared" si="461"/>
        <v>0</v>
      </c>
      <c r="I9735" s="3" t="s">
        <v>60</v>
      </c>
      <c r="J9735">
        <f t="shared" si="462"/>
        <v>0</v>
      </c>
    </row>
    <row r="9736" spans="1:10" x14ac:dyDescent="0.3">
      <c r="A9736" s="3" t="s">
        <v>33</v>
      </c>
      <c r="B9736" s="3" t="s">
        <v>117</v>
      </c>
      <c r="C9736" s="3">
        <v>2012</v>
      </c>
      <c r="D9736" s="3" t="s">
        <v>11</v>
      </c>
      <c r="E9736" s="3">
        <v>0</v>
      </c>
      <c r="F9736" s="3" t="s">
        <v>3</v>
      </c>
      <c r="G9736" s="3" t="str">
        <f t="shared" si="460"/>
        <v>Renewable</v>
      </c>
      <c r="H9736" s="5">
        <f t="shared" si="461"/>
        <v>0</v>
      </c>
      <c r="I9736" s="3" t="s">
        <v>60</v>
      </c>
      <c r="J9736">
        <f t="shared" si="462"/>
        <v>0</v>
      </c>
    </row>
    <row r="9737" spans="1:10" x14ac:dyDescent="0.3">
      <c r="A9737" s="3" t="s">
        <v>33</v>
      </c>
      <c r="B9737" s="3" t="s">
        <v>117</v>
      </c>
      <c r="C9737" s="3">
        <v>2013</v>
      </c>
      <c r="D9737" s="3" t="s">
        <v>11</v>
      </c>
      <c r="E9737" s="3">
        <v>0</v>
      </c>
      <c r="F9737" s="3" t="s">
        <v>3</v>
      </c>
      <c r="G9737" s="3" t="str">
        <f t="shared" si="460"/>
        <v>Renewable</v>
      </c>
      <c r="H9737" s="5">
        <f t="shared" si="461"/>
        <v>0</v>
      </c>
      <c r="I9737" s="3" t="s">
        <v>60</v>
      </c>
      <c r="J9737">
        <f t="shared" si="462"/>
        <v>0</v>
      </c>
    </row>
    <row r="9738" spans="1:10" x14ac:dyDescent="0.3">
      <c r="A9738" s="3" t="s">
        <v>33</v>
      </c>
      <c r="B9738" s="3" t="s">
        <v>117</v>
      </c>
      <c r="C9738" s="3">
        <v>2014</v>
      </c>
      <c r="D9738" s="3" t="s">
        <v>11</v>
      </c>
      <c r="E9738" s="3">
        <v>0</v>
      </c>
      <c r="F9738" s="3" t="s">
        <v>3</v>
      </c>
      <c r="G9738" s="3" t="str">
        <f t="shared" si="460"/>
        <v>Renewable</v>
      </c>
      <c r="H9738" s="5">
        <f t="shared" si="461"/>
        <v>0</v>
      </c>
      <c r="I9738" s="3" t="s">
        <v>60</v>
      </c>
      <c r="J9738">
        <f t="shared" si="462"/>
        <v>0</v>
      </c>
    </row>
    <row r="9739" spans="1:10" x14ac:dyDescent="0.3">
      <c r="A9739" s="3" t="s">
        <v>33</v>
      </c>
      <c r="B9739" s="3" t="s">
        <v>117</v>
      </c>
      <c r="C9739" s="3">
        <v>2015</v>
      </c>
      <c r="D9739" s="3" t="s">
        <v>11</v>
      </c>
      <c r="E9739" s="3">
        <v>0</v>
      </c>
      <c r="F9739" s="3" t="s">
        <v>3</v>
      </c>
      <c r="G9739" s="3" t="str">
        <f t="shared" si="460"/>
        <v>Renewable</v>
      </c>
      <c r="H9739" s="5">
        <f t="shared" si="461"/>
        <v>0</v>
      </c>
      <c r="I9739" s="3" t="s">
        <v>60</v>
      </c>
      <c r="J9739">
        <f t="shared" si="462"/>
        <v>0</v>
      </c>
    </row>
    <row r="9740" spans="1:10" x14ac:dyDescent="0.3">
      <c r="A9740" s="3" t="s">
        <v>33</v>
      </c>
      <c r="B9740" s="3" t="s">
        <v>117</v>
      </c>
      <c r="C9740" s="3">
        <v>2016</v>
      </c>
      <c r="D9740" s="3" t="s">
        <v>11</v>
      </c>
      <c r="E9740" s="3">
        <v>0</v>
      </c>
      <c r="F9740" s="3" t="s">
        <v>3</v>
      </c>
      <c r="G9740" s="3" t="str">
        <f t="shared" si="460"/>
        <v>Renewable</v>
      </c>
      <c r="H9740" s="5">
        <f t="shared" si="461"/>
        <v>0</v>
      </c>
      <c r="I9740" s="3" t="s">
        <v>60</v>
      </c>
      <c r="J9740">
        <f t="shared" si="462"/>
        <v>0</v>
      </c>
    </row>
    <row r="9741" spans="1:10" x14ac:dyDescent="0.3">
      <c r="A9741" s="3" t="s">
        <v>33</v>
      </c>
      <c r="B9741" s="3" t="s">
        <v>117</v>
      </c>
      <c r="C9741" s="3">
        <v>2017</v>
      </c>
      <c r="D9741" s="3" t="s">
        <v>11</v>
      </c>
      <c r="E9741" s="3">
        <v>0</v>
      </c>
      <c r="F9741" s="3" t="s">
        <v>3</v>
      </c>
      <c r="G9741" s="3" t="str">
        <f t="shared" si="460"/>
        <v>Renewable</v>
      </c>
      <c r="H9741" s="5">
        <f t="shared" si="461"/>
        <v>0</v>
      </c>
      <c r="I9741" s="3" t="s">
        <v>60</v>
      </c>
      <c r="J9741">
        <f t="shared" si="462"/>
        <v>0</v>
      </c>
    </row>
    <row r="9742" spans="1:10" x14ac:dyDescent="0.3">
      <c r="A9742" s="3" t="s">
        <v>33</v>
      </c>
      <c r="B9742" s="3" t="s">
        <v>117</v>
      </c>
      <c r="C9742" s="3">
        <v>2018</v>
      </c>
      <c r="D9742" s="3" t="s">
        <v>11</v>
      </c>
      <c r="E9742" s="3">
        <v>0</v>
      </c>
      <c r="F9742" s="3" t="s">
        <v>3</v>
      </c>
      <c r="G9742" s="3" t="str">
        <f t="shared" si="460"/>
        <v>Renewable</v>
      </c>
      <c r="H9742" s="5">
        <f t="shared" si="461"/>
        <v>0</v>
      </c>
      <c r="I9742" s="3" t="s">
        <v>60</v>
      </c>
      <c r="J9742">
        <f t="shared" si="462"/>
        <v>0</v>
      </c>
    </row>
    <row r="9743" spans="1:10" x14ac:dyDescent="0.3">
      <c r="A9743" s="3" t="s">
        <v>33</v>
      </c>
      <c r="B9743" s="3" t="s">
        <v>117</v>
      </c>
      <c r="C9743" s="3">
        <v>2019</v>
      </c>
      <c r="D9743" s="3" t="s">
        <v>11</v>
      </c>
      <c r="E9743" s="3">
        <v>0</v>
      </c>
      <c r="F9743" s="3" t="s">
        <v>3</v>
      </c>
      <c r="G9743" s="3" t="str">
        <f t="shared" si="460"/>
        <v>Renewable</v>
      </c>
      <c r="H9743" s="5">
        <f t="shared" si="461"/>
        <v>0</v>
      </c>
      <c r="I9743" s="3" t="s">
        <v>60</v>
      </c>
      <c r="J9743">
        <f t="shared" si="462"/>
        <v>0</v>
      </c>
    </row>
    <row r="9744" spans="1:10" x14ac:dyDescent="0.3">
      <c r="A9744" s="3" t="s">
        <v>33</v>
      </c>
      <c r="B9744" s="3" t="s">
        <v>117</v>
      </c>
      <c r="C9744" s="3">
        <v>2020</v>
      </c>
      <c r="D9744" s="3" t="s">
        <v>11</v>
      </c>
      <c r="E9744" s="3">
        <v>1</v>
      </c>
      <c r="F9744" s="3" t="s">
        <v>3</v>
      </c>
      <c r="G9744" s="3" t="str">
        <f t="shared" ref="G9744:G9807" si="463">IF(OR(D9744="hydropower",D9744="wind",D9744="solar pv",D9744=" tide",D9744="solar thermal",D9744="geothermal",D9744="biofuels"), "Renewable", "Non-Renewable")</f>
        <v>Renewable</v>
      </c>
      <c r="H9744" s="5">
        <f t="shared" si="461"/>
        <v>4.5000000000000003E-5</v>
      </c>
      <c r="I9744" s="3" t="s">
        <v>60</v>
      </c>
      <c r="J9744">
        <f t="shared" si="462"/>
        <v>9.7650000000000006</v>
      </c>
    </row>
    <row r="9745" spans="1:10" x14ac:dyDescent="0.3">
      <c r="A9745" s="3" t="s">
        <v>33</v>
      </c>
      <c r="B9745" s="3" t="s">
        <v>117</v>
      </c>
      <c r="C9745" s="3">
        <v>2021</v>
      </c>
      <c r="D9745" s="3" t="s">
        <v>11</v>
      </c>
      <c r="E9745" s="3">
        <v>2</v>
      </c>
      <c r="F9745" s="3" t="s">
        <v>3</v>
      </c>
      <c r="G9745" s="3" t="str">
        <f t="shared" si="463"/>
        <v>Renewable</v>
      </c>
      <c r="H9745" s="5">
        <f t="shared" si="461"/>
        <v>9.0000000000000006E-5</v>
      </c>
      <c r="I9745" s="3" t="s">
        <v>60</v>
      </c>
      <c r="J9745">
        <f t="shared" si="462"/>
        <v>19.53</v>
      </c>
    </row>
    <row r="9746" spans="1:10" x14ac:dyDescent="0.3">
      <c r="A9746" s="3" t="s">
        <v>33</v>
      </c>
      <c r="B9746" s="3" t="s">
        <v>117</v>
      </c>
      <c r="C9746" s="3">
        <v>2022</v>
      </c>
      <c r="D9746" s="3" t="s">
        <v>11</v>
      </c>
      <c r="E9746" s="3">
        <v>2</v>
      </c>
      <c r="F9746" s="3" t="s">
        <v>3</v>
      </c>
      <c r="G9746" s="3" t="str">
        <f t="shared" si="463"/>
        <v>Renewable</v>
      </c>
      <c r="H9746" s="5">
        <f t="shared" si="461"/>
        <v>9.0000000000000006E-5</v>
      </c>
      <c r="I9746" s="3" t="s">
        <v>60</v>
      </c>
      <c r="J9746">
        <f t="shared" si="462"/>
        <v>19.53</v>
      </c>
    </row>
    <row r="9747" spans="1:10" x14ac:dyDescent="0.3">
      <c r="A9747" s="3" t="s">
        <v>33</v>
      </c>
      <c r="B9747" s="3" t="s">
        <v>117</v>
      </c>
      <c r="C9747" s="3">
        <v>2023</v>
      </c>
      <c r="D9747" s="3" t="s">
        <v>11</v>
      </c>
      <c r="E9747" s="3">
        <v>2</v>
      </c>
      <c r="F9747" s="3" t="s">
        <v>3</v>
      </c>
      <c r="G9747" s="3" t="str">
        <f t="shared" si="463"/>
        <v>Renewable</v>
      </c>
      <c r="H9747" s="5">
        <f t="shared" si="461"/>
        <v>9.0000000000000006E-5</v>
      </c>
      <c r="I9747" s="3" t="s">
        <v>60</v>
      </c>
      <c r="J9747">
        <f t="shared" si="462"/>
        <v>19.53</v>
      </c>
    </row>
    <row r="9748" spans="1:10" x14ac:dyDescent="0.3">
      <c r="A9748" s="3" t="s">
        <v>33</v>
      </c>
      <c r="B9748" s="3" t="s">
        <v>117</v>
      </c>
      <c r="C9748" s="3">
        <v>2024</v>
      </c>
      <c r="D9748" s="3" t="s">
        <v>11</v>
      </c>
      <c r="E9748" s="3">
        <v>7</v>
      </c>
      <c r="F9748" s="3" t="s">
        <v>3</v>
      </c>
      <c r="G9748" s="3" t="str">
        <f t="shared" si="463"/>
        <v>Renewable</v>
      </c>
      <c r="H9748" s="5">
        <f t="shared" si="461"/>
        <v>3.1500000000000001E-4</v>
      </c>
      <c r="I9748" s="3" t="s">
        <v>60</v>
      </c>
      <c r="J9748">
        <f t="shared" si="462"/>
        <v>68.355000000000004</v>
      </c>
    </row>
    <row r="9749" spans="1:10" x14ac:dyDescent="0.3">
      <c r="A9749" s="3" t="s">
        <v>33</v>
      </c>
      <c r="B9749" s="3" t="s">
        <v>117</v>
      </c>
      <c r="C9749" s="3">
        <v>2025</v>
      </c>
      <c r="D9749" s="3" t="s">
        <v>11</v>
      </c>
      <c r="E9749" s="3">
        <v>10</v>
      </c>
      <c r="F9749" s="3" t="s">
        <v>3</v>
      </c>
      <c r="G9749" s="3" t="str">
        <f t="shared" si="463"/>
        <v>Renewable</v>
      </c>
      <c r="H9749" s="5">
        <f t="shared" si="461"/>
        <v>4.5000000000000004E-4</v>
      </c>
      <c r="I9749" s="3" t="s">
        <v>60</v>
      </c>
      <c r="J9749">
        <f t="shared" si="462"/>
        <v>97.65</v>
      </c>
    </row>
    <row r="9750" spans="1:10" x14ac:dyDescent="0.3">
      <c r="A9750" s="3" t="s">
        <v>21</v>
      </c>
      <c r="B9750" s="3" t="s">
        <v>118</v>
      </c>
      <c r="C9750" s="3">
        <v>2000</v>
      </c>
      <c r="D9750" s="3" t="s">
        <v>2</v>
      </c>
      <c r="E9750" s="3">
        <v>8467</v>
      </c>
      <c r="F9750" s="3" t="s">
        <v>3</v>
      </c>
      <c r="G9750" s="3" t="str">
        <f t="shared" si="463"/>
        <v>Non-Renewable</v>
      </c>
      <c r="H9750" s="5">
        <f t="shared" si="461"/>
        <v>7.6202999999999994</v>
      </c>
      <c r="I9750" s="3" t="s">
        <v>60</v>
      </c>
      <c r="J9750">
        <f t="shared" si="462"/>
        <v>1653605.0999999999</v>
      </c>
    </row>
    <row r="9751" spans="1:10" x14ac:dyDescent="0.3">
      <c r="A9751" s="3" t="s">
        <v>21</v>
      </c>
      <c r="B9751" s="3" t="s">
        <v>118</v>
      </c>
      <c r="C9751" s="3">
        <v>2001</v>
      </c>
      <c r="D9751" s="3" t="s">
        <v>2</v>
      </c>
      <c r="E9751" s="3">
        <v>4837</v>
      </c>
      <c r="F9751" s="3" t="s">
        <v>3</v>
      </c>
      <c r="G9751" s="3" t="str">
        <f t="shared" si="463"/>
        <v>Non-Renewable</v>
      </c>
      <c r="H9751" s="5">
        <f t="shared" si="461"/>
        <v>4.3532999999999999</v>
      </c>
      <c r="I9751" s="3" t="s">
        <v>60</v>
      </c>
      <c r="J9751">
        <f t="shared" si="462"/>
        <v>944666.1</v>
      </c>
    </row>
    <row r="9752" spans="1:10" x14ac:dyDescent="0.3">
      <c r="A9752" s="3" t="s">
        <v>21</v>
      </c>
      <c r="B9752" s="3" t="s">
        <v>118</v>
      </c>
      <c r="C9752" s="3">
        <v>2002</v>
      </c>
      <c r="D9752" s="3" t="s">
        <v>2</v>
      </c>
      <c r="E9752" s="3">
        <v>5052</v>
      </c>
      <c r="F9752" s="3" t="s">
        <v>3</v>
      </c>
      <c r="G9752" s="3" t="str">
        <f t="shared" si="463"/>
        <v>Non-Renewable</v>
      </c>
      <c r="H9752" s="5">
        <f t="shared" si="461"/>
        <v>4.5468000000000002</v>
      </c>
      <c r="I9752" s="3" t="s">
        <v>60</v>
      </c>
      <c r="J9752">
        <f t="shared" si="462"/>
        <v>986655.60000000009</v>
      </c>
    </row>
    <row r="9753" spans="1:10" x14ac:dyDescent="0.3">
      <c r="A9753" s="3" t="s">
        <v>21</v>
      </c>
      <c r="B9753" s="3" t="s">
        <v>118</v>
      </c>
      <c r="C9753" s="3">
        <v>2003</v>
      </c>
      <c r="D9753" s="3" t="s">
        <v>2</v>
      </c>
      <c r="E9753" s="3">
        <v>4878</v>
      </c>
      <c r="F9753" s="3" t="s">
        <v>3</v>
      </c>
      <c r="G9753" s="3" t="str">
        <f t="shared" si="463"/>
        <v>Non-Renewable</v>
      </c>
      <c r="H9753" s="5">
        <f t="shared" si="461"/>
        <v>4.3902000000000001</v>
      </c>
      <c r="I9753" s="3" t="s">
        <v>60</v>
      </c>
      <c r="J9753">
        <f t="shared" si="462"/>
        <v>952673.4</v>
      </c>
    </row>
    <row r="9754" spans="1:10" x14ac:dyDescent="0.3">
      <c r="A9754" s="3" t="s">
        <v>21</v>
      </c>
      <c r="B9754" s="3" t="s">
        <v>118</v>
      </c>
      <c r="C9754" s="3">
        <v>2004</v>
      </c>
      <c r="D9754" s="3" t="s">
        <v>2</v>
      </c>
      <c r="E9754" s="3">
        <v>7718</v>
      </c>
      <c r="F9754" s="3" t="s">
        <v>3</v>
      </c>
      <c r="G9754" s="3" t="str">
        <f t="shared" si="463"/>
        <v>Non-Renewable</v>
      </c>
      <c r="H9754" s="5">
        <f t="shared" si="461"/>
        <v>6.9462000000000002</v>
      </c>
      <c r="I9754" s="3" t="s">
        <v>60</v>
      </c>
      <c r="J9754">
        <f t="shared" si="462"/>
        <v>1507325.4000000001</v>
      </c>
    </row>
    <row r="9755" spans="1:10" x14ac:dyDescent="0.3">
      <c r="A9755" s="3" t="s">
        <v>21</v>
      </c>
      <c r="B9755" s="3" t="s">
        <v>118</v>
      </c>
      <c r="C9755" s="3">
        <v>2005</v>
      </c>
      <c r="D9755" s="3" t="s">
        <v>2</v>
      </c>
      <c r="E9755" s="3">
        <v>7212</v>
      </c>
      <c r="F9755" s="3" t="s">
        <v>3</v>
      </c>
      <c r="G9755" s="3" t="str">
        <f t="shared" si="463"/>
        <v>Non-Renewable</v>
      </c>
      <c r="H9755" s="5">
        <f t="shared" si="461"/>
        <v>6.4908000000000001</v>
      </c>
      <c r="I9755" s="3" t="s">
        <v>60</v>
      </c>
      <c r="J9755">
        <f t="shared" si="462"/>
        <v>1408503.6</v>
      </c>
    </row>
    <row r="9756" spans="1:10" x14ac:dyDescent="0.3">
      <c r="A9756" s="3" t="s">
        <v>21</v>
      </c>
      <c r="B9756" s="3" t="s">
        <v>118</v>
      </c>
      <c r="C9756" s="3">
        <v>2006</v>
      </c>
      <c r="D9756" s="3" t="s">
        <v>2</v>
      </c>
      <c r="E9756" s="3">
        <v>10599</v>
      </c>
      <c r="F9756" s="3" t="s">
        <v>3</v>
      </c>
      <c r="G9756" s="3" t="str">
        <f t="shared" si="463"/>
        <v>Non-Renewable</v>
      </c>
      <c r="H9756" s="5">
        <f t="shared" si="461"/>
        <v>9.5390999999999995</v>
      </c>
      <c r="I9756" s="3" t="s">
        <v>60</v>
      </c>
      <c r="J9756">
        <f t="shared" si="462"/>
        <v>2069984.7</v>
      </c>
    </row>
    <row r="9757" spans="1:10" x14ac:dyDescent="0.3">
      <c r="A9757" s="3" t="s">
        <v>21</v>
      </c>
      <c r="B9757" s="3" t="s">
        <v>118</v>
      </c>
      <c r="C9757" s="3">
        <v>2007</v>
      </c>
      <c r="D9757" s="3" t="s">
        <v>2</v>
      </c>
      <c r="E9757" s="3">
        <v>13259</v>
      </c>
      <c r="F9757" s="3" t="s">
        <v>3</v>
      </c>
      <c r="G9757" s="3" t="str">
        <f t="shared" si="463"/>
        <v>Non-Renewable</v>
      </c>
      <c r="H9757" s="5">
        <f t="shared" si="461"/>
        <v>11.9331</v>
      </c>
      <c r="I9757" s="3" t="s">
        <v>60</v>
      </c>
      <c r="J9757">
        <f t="shared" si="462"/>
        <v>2589482.6999999997</v>
      </c>
    </row>
    <row r="9758" spans="1:10" x14ac:dyDescent="0.3">
      <c r="A9758" s="3" t="s">
        <v>21</v>
      </c>
      <c r="B9758" s="3" t="s">
        <v>118</v>
      </c>
      <c r="C9758" s="3">
        <v>2008</v>
      </c>
      <c r="D9758" s="3" t="s">
        <v>2</v>
      </c>
      <c r="E9758" s="3">
        <v>14112</v>
      </c>
      <c r="F9758" s="3" t="s">
        <v>3</v>
      </c>
      <c r="G9758" s="3" t="str">
        <f t="shared" si="463"/>
        <v>Non-Renewable</v>
      </c>
      <c r="H9758" s="5">
        <f t="shared" si="461"/>
        <v>12.700799999999999</v>
      </c>
      <c r="I9758" s="3" t="s">
        <v>60</v>
      </c>
      <c r="J9758">
        <f t="shared" si="462"/>
        <v>2756073.5999999996</v>
      </c>
    </row>
    <row r="9759" spans="1:10" x14ac:dyDescent="0.3">
      <c r="A9759" s="3" t="s">
        <v>21</v>
      </c>
      <c r="B9759" s="3" t="s">
        <v>118</v>
      </c>
      <c r="C9759" s="3">
        <v>2009</v>
      </c>
      <c r="D9759" s="3" t="s">
        <v>2</v>
      </c>
      <c r="E9759" s="3">
        <v>14897</v>
      </c>
      <c r="F9759" s="3" t="s">
        <v>3</v>
      </c>
      <c r="G9759" s="3" t="str">
        <f t="shared" si="463"/>
        <v>Non-Renewable</v>
      </c>
      <c r="H9759" s="5">
        <f t="shared" si="461"/>
        <v>13.407299999999999</v>
      </c>
      <c r="I9759" s="3" t="s">
        <v>60</v>
      </c>
      <c r="J9759">
        <f t="shared" si="462"/>
        <v>2909384.0999999996</v>
      </c>
    </row>
    <row r="9760" spans="1:10" x14ac:dyDescent="0.3">
      <c r="A9760" s="3" t="s">
        <v>21</v>
      </c>
      <c r="B9760" s="3" t="s">
        <v>118</v>
      </c>
      <c r="C9760" s="3">
        <v>2010</v>
      </c>
      <c r="D9760" s="3" t="s">
        <v>2</v>
      </c>
      <c r="E9760" s="3">
        <v>16866</v>
      </c>
      <c r="F9760" s="3" t="s">
        <v>3</v>
      </c>
      <c r="G9760" s="3" t="str">
        <f t="shared" si="463"/>
        <v>Non-Renewable</v>
      </c>
      <c r="H9760" s="5">
        <f t="shared" si="461"/>
        <v>15.179399999999999</v>
      </c>
      <c r="I9760" s="3" t="s">
        <v>60</v>
      </c>
      <c r="J9760">
        <f t="shared" si="462"/>
        <v>3293929.8</v>
      </c>
    </row>
    <row r="9761" spans="1:10" x14ac:dyDescent="0.3">
      <c r="A9761" s="3" t="s">
        <v>21</v>
      </c>
      <c r="B9761" s="3" t="s">
        <v>118</v>
      </c>
      <c r="C9761" s="3">
        <v>2011</v>
      </c>
      <c r="D9761" s="3" t="s">
        <v>2</v>
      </c>
      <c r="E9761" s="3">
        <v>19619</v>
      </c>
      <c r="F9761" s="3" t="s">
        <v>3</v>
      </c>
      <c r="G9761" s="3" t="str">
        <f t="shared" si="463"/>
        <v>Non-Renewable</v>
      </c>
      <c r="H9761" s="5">
        <f t="shared" si="461"/>
        <v>17.6571</v>
      </c>
      <c r="I9761" s="3" t="s">
        <v>60</v>
      </c>
      <c r="J9761">
        <f t="shared" si="462"/>
        <v>3831590.7</v>
      </c>
    </row>
    <row r="9762" spans="1:10" x14ac:dyDescent="0.3">
      <c r="A9762" s="3" t="s">
        <v>21</v>
      </c>
      <c r="B9762" s="3" t="s">
        <v>118</v>
      </c>
      <c r="C9762" s="3">
        <v>2012</v>
      </c>
      <c r="D9762" s="3" t="s">
        <v>2</v>
      </c>
      <c r="E9762" s="3">
        <v>25337</v>
      </c>
      <c r="F9762" s="3" t="s">
        <v>3</v>
      </c>
      <c r="G9762" s="3" t="str">
        <f t="shared" si="463"/>
        <v>Non-Renewable</v>
      </c>
      <c r="H9762" s="5">
        <f t="shared" si="461"/>
        <v>22.8033</v>
      </c>
      <c r="I9762" s="3" t="s">
        <v>60</v>
      </c>
      <c r="J9762">
        <f t="shared" si="462"/>
        <v>4948316.0999999996</v>
      </c>
    </row>
    <row r="9763" spans="1:10" x14ac:dyDescent="0.3">
      <c r="A9763" s="3" t="s">
        <v>21</v>
      </c>
      <c r="B9763" s="3" t="s">
        <v>118</v>
      </c>
      <c r="C9763" s="3">
        <v>2013</v>
      </c>
      <c r="D9763" s="3" t="s">
        <v>2</v>
      </c>
      <c r="E9763" s="3">
        <v>30235</v>
      </c>
      <c r="F9763" s="3" t="s">
        <v>3</v>
      </c>
      <c r="G9763" s="3" t="str">
        <f t="shared" si="463"/>
        <v>Non-Renewable</v>
      </c>
      <c r="H9763" s="5">
        <f t="shared" si="461"/>
        <v>27.211500000000001</v>
      </c>
      <c r="I9763" s="3" t="s">
        <v>60</v>
      </c>
      <c r="J9763">
        <f t="shared" si="462"/>
        <v>5904895.5</v>
      </c>
    </row>
    <row r="9764" spans="1:10" x14ac:dyDescent="0.3">
      <c r="A9764" s="3" t="s">
        <v>21</v>
      </c>
      <c r="B9764" s="3" t="s">
        <v>118</v>
      </c>
      <c r="C9764" s="3">
        <v>2014</v>
      </c>
      <c r="D9764" s="3" t="s">
        <v>2</v>
      </c>
      <c r="E9764" s="3">
        <v>26006</v>
      </c>
      <c r="F9764" s="3" t="s">
        <v>3</v>
      </c>
      <c r="G9764" s="3" t="str">
        <f t="shared" si="463"/>
        <v>Non-Renewable</v>
      </c>
      <c r="H9764" s="5">
        <f t="shared" si="461"/>
        <v>23.4054</v>
      </c>
      <c r="I9764" s="3" t="s">
        <v>60</v>
      </c>
      <c r="J9764">
        <f t="shared" si="462"/>
        <v>5078971.8</v>
      </c>
    </row>
    <row r="9765" spans="1:10" x14ac:dyDescent="0.3">
      <c r="A9765" s="3" t="s">
        <v>21</v>
      </c>
      <c r="B9765" s="3" t="s">
        <v>118</v>
      </c>
      <c r="C9765" s="3">
        <v>2015</v>
      </c>
      <c r="D9765" s="3" t="s">
        <v>2</v>
      </c>
      <c r="E9765" s="3">
        <v>28029</v>
      </c>
      <c r="F9765" s="3" t="s">
        <v>3</v>
      </c>
      <c r="G9765" s="3" t="str">
        <f t="shared" si="463"/>
        <v>Non-Renewable</v>
      </c>
      <c r="H9765" s="5">
        <f t="shared" si="461"/>
        <v>25.226099999999999</v>
      </c>
      <c r="I9765" s="3" t="s">
        <v>60</v>
      </c>
      <c r="J9765">
        <f t="shared" si="462"/>
        <v>5474063.7000000002</v>
      </c>
    </row>
    <row r="9766" spans="1:10" x14ac:dyDescent="0.3">
      <c r="A9766" s="3" t="s">
        <v>21</v>
      </c>
      <c r="B9766" s="3" t="s">
        <v>118</v>
      </c>
      <c r="C9766" s="3">
        <v>2016</v>
      </c>
      <c r="D9766" s="3" t="s">
        <v>2</v>
      </c>
      <c r="E9766" s="3">
        <v>30258</v>
      </c>
      <c r="F9766" s="3" t="s">
        <v>3</v>
      </c>
      <c r="G9766" s="3" t="str">
        <f t="shared" si="463"/>
        <v>Non-Renewable</v>
      </c>
      <c r="H9766" s="5">
        <f t="shared" si="461"/>
        <v>27.232199999999999</v>
      </c>
      <c r="I9766" s="3" t="s">
        <v>60</v>
      </c>
      <c r="J9766">
        <f t="shared" si="462"/>
        <v>5909387.3999999994</v>
      </c>
    </row>
    <row r="9767" spans="1:10" x14ac:dyDescent="0.3">
      <c r="A9767" s="3" t="s">
        <v>21</v>
      </c>
      <c r="B9767" s="3" t="s">
        <v>118</v>
      </c>
      <c r="C9767" s="3">
        <v>2017</v>
      </c>
      <c r="D9767" s="3" t="s">
        <v>2</v>
      </c>
      <c r="E9767" s="3">
        <v>29304</v>
      </c>
      <c r="F9767" s="3" t="s">
        <v>3</v>
      </c>
      <c r="G9767" s="3" t="str">
        <f t="shared" si="463"/>
        <v>Non-Renewable</v>
      </c>
      <c r="H9767" s="5">
        <f t="shared" si="461"/>
        <v>26.3736</v>
      </c>
      <c r="I9767" s="3" t="s">
        <v>60</v>
      </c>
      <c r="J9767">
        <f t="shared" si="462"/>
        <v>5723071.2000000002</v>
      </c>
    </row>
    <row r="9768" spans="1:10" x14ac:dyDescent="0.3">
      <c r="A9768" s="3" t="s">
        <v>21</v>
      </c>
      <c r="B9768" s="3" t="s">
        <v>118</v>
      </c>
      <c r="C9768" s="3">
        <v>2018</v>
      </c>
      <c r="D9768" s="3" t="s">
        <v>2</v>
      </c>
      <c r="E9768" s="3">
        <v>29893</v>
      </c>
      <c r="F9768" s="3" t="s">
        <v>3</v>
      </c>
      <c r="G9768" s="3" t="str">
        <f t="shared" si="463"/>
        <v>Non-Renewable</v>
      </c>
      <c r="H9768" s="5">
        <f t="shared" si="461"/>
        <v>26.903700000000001</v>
      </c>
      <c r="I9768" s="3" t="s">
        <v>60</v>
      </c>
      <c r="J9768">
        <f t="shared" si="462"/>
        <v>5838102.9000000004</v>
      </c>
    </row>
    <row r="9769" spans="1:10" x14ac:dyDescent="0.3">
      <c r="A9769" s="3" t="s">
        <v>21</v>
      </c>
      <c r="B9769" s="3" t="s">
        <v>118</v>
      </c>
      <c r="C9769" s="3">
        <v>2019</v>
      </c>
      <c r="D9769" s="3" t="s">
        <v>2</v>
      </c>
      <c r="E9769" s="3">
        <v>28134</v>
      </c>
      <c r="F9769" s="3" t="s">
        <v>3</v>
      </c>
      <c r="G9769" s="3" t="str">
        <f t="shared" si="463"/>
        <v>Non-Renewable</v>
      </c>
      <c r="H9769" s="5">
        <f t="shared" si="461"/>
        <v>25.320599999999999</v>
      </c>
      <c r="I9769" s="3" t="s">
        <v>60</v>
      </c>
      <c r="J9769">
        <f t="shared" si="462"/>
        <v>5494570.2000000002</v>
      </c>
    </row>
    <row r="9770" spans="1:10" x14ac:dyDescent="0.3">
      <c r="A9770" s="3" t="s">
        <v>21</v>
      </c>
      <c r="B9770" s="3" t="s">
        <v>118</v>
      </c>
      <c r="C9770" s="3">
        <v>2020</v>
      </c>
      <c r="D9770" s="3" t="s">
        <v>2</v>
      </c>
      <c r="E9770" s="3">
        <v>26070</v>
      </c>
      <c r="F9770" s="3" t="s">
        <v>3</v>
      </c>
      <c r="G9770" s="3" t="str">
        <f t="shared" si="463"/>
        <v>Non-Renewable</v>
      </c>
      <c r="H9770" s="5">
        <f t="shared" si="461"/>
        <v>23.463000000000001</v>
      </c>
      <c r="I9770" s="3" t="s">
        <v>60</v>
      </c>
      <c r="J9770">
        <f t="shared" si="462"/>
        <v>5091471</v>
      </c>
    </row>
    <row r="9771" spans="1:10" x14ac:dyDescent="0.3">
      <c r="A9771" s="3" t="s">
        <v>21</v>
      </c>
      <c r="B9771" s="3" t="s">
        <v>118</v>
      </c>
      <c r="C9771" s="3">
        <v>2021</v>
      </c>
      <c r="D9771" s="3" t="s">
        <v>2</v>
      </c>
      <c r="E9771" s="3">
        <v>26065</v>
      </c>
      <c r="F9771" s="3" t="s">
        <v>3</v>
      </c>
      <c r="G9771" s="3" t="str">
        <f t="shared" si="463"/>
        <v>Non-Renewable</v>
      </c>
      <c r="H9771" s="5">
        <f t="shared" si="461"/>
        <v>23.458500000000001</v>
      </c>
      <c r="I9771" s="3" t="s">
        <v>60</v>
      </c>
      <c r="J9771">
        <f t="shared" si="462"/>
        <v>5090494.5</v>
      </c>
    </row>
    <row r="9772" spans="1:10" x14ac:dyDescent="0.3">
      <c r="A9772" s="3" t="s">
        <v>21</v>
      </c>
      <c r="B9772" s="3" t="s">
        <v>118</v>
      </c>
      <c r="C9772" s="3">
        <v>2022</v>
      </c>
      <c r="D9772" s="3" t="s">
        <v>2</v>
      </c>
      <c r="E9772" s="3">
        <v>21516</v>
      </c>
      <c r="F9772" s="3" t="s">
        <v>3</v>
      </c>
      <c r="G9772" s="3" t="str">
        <f t="shared" si="463"/>
        <v>Non-Renewable</v>
      </c>
      <c r="H9772" s="5">
        <f t="shared" si="461"/>
        <v>19.3644</v>
      </c>
      <c r="I9772" s="3" t="s">
        <v>60</v>
      </c>
      <c r="J9772">
        <f t="shared" si="462"/>
        <v>4202074.8</v>
      </c>
    </row>
    <row r="9773" spans="1:10" x14ac:dyDescent="0.3">
      <c r="A9773" s="3" t="s">
        <v>21</v>
      </c>
      <c r="B9773" s="3" t="s">
        <v>118</v>
      </c>
      <c r="C9773" s="3">
        <v>2023</v>
      </c>
      <c r="D9773" s="3" t="s">
        <v>2</v>
      </c>
      <c r="E9773" s="3">
        <v>14502</v>
      </c>
      <c r="F9773" s="3" t="s">
        <v>3</v>
      </c>
      <c r="G9773" s="3" t="str">
        <f t="shared" si="463"/>
        <v>Non-Renewable</v>
      </c>
      <c r="H9773" s="5">
        <f t="shared" si="461"/>
        <v>13.0518</v>
      </c>
      <c r="I9773" s="3" t="s">
        <v>60</v>
      </c>
      <c r="J9773">
        <f t="shared" si="462"/>
        <v>2832240.6</v>
      </c>
    </row>
    <row r="9774" spans="1:10" x14ac:dyDescent="0.3">
      <c r="A9774" s="3" t="s">
        <v>21</v>
      </c>
      <c r="B9774" s="3" t="s">
        <v>118</v>
      </c>
      <c r="C9774" s="3">
        <v>2024</v>
      </c>
      <c r="D9774" s="3" t="s">
        <v>2</v>
      </c>
      <c r="E9774" s="3">
        <v>13558</v>
      </c>
      <c r="F9774" s="3" t="s">
        <v>3</v>
      </c>
      <c r="G9774" s="3" t="str">
        <f t="shared" si="463"/>
        <v>Non-Renewable</v>
      </c>
      <c r="H9774" s="5">
        <f t="shared" si="461"/>
        <v>12.202199999999999</v>
      </c>
      <c r="I9774" s="3" t="s">
        <v>60</v>
      </c>
      <c r="J9774">
        <f t="shared" si="462"/>
        <v>2647877.4</v>
      </c>
    </row>
    <row r="9775" spans="1:10" x14ac:dyDescent="0.3">
      <c r="A9775" s="3" t="s">
        <v>21</v>
      </c>
      <c r="B9775" s="3" t="s">
        <v>118</v>
      </c>
      <c r="C9775" s="3">
        <v>2025</v>
      </c>
      <c r="D9775" s="3" t="s">
        <v>2</v>
      </c>
      <c r="E9775" s="3">
        <v>13045</v>
      </c>
      <c r="F9775" s="3" t="s">
        <v>3</v>
      </c>
      <c r="G9775" s="3" t="str">
        <f t="shared" si="463"/>
        <v>Non-Renewable</v>
      </c>
      <c r="H9775" s="5">
        <f t="shared" si="461"/>
        <v>11.740499999999999</v>
      </c>
      <c r="I9775" s="3" t="s">
        <v>60</v>
      </c>
      <c r="J9775">
        <f t="shared" si="462"/>
        <v>2547688.5</v>
      </c>
    </row>
    <row r="9776" spans="1:10" x14ac:dyDescent="0.3">
      <c r="A9776" s="3" t="s">
        <v>21</v>
      </c>
      <c r="B9776" s="3" t="s">
        <v>118</v>
      </c>
      <c r="C9776" s="3">
        <v>2000</v>
      </c>
      <c r="D9776" s="3" t="s">
        <v>4</v>
      </c>
      <c r="E9776" s="3">
        <v>1705</v>
      </c>
      <c r="F9776" s="3" t="s">
        <v>3</v>
      </c>
      <c r="G9776" s="3" t="str">
        <f t="shared" si="463"/>
        <v>Non-Renewable</v>
      </c>
      <c r="H9776" s="5">
        <f t="shared" si="461"/>
        <v>1.3299000000000001</v>
      </c>
      <c r="I9776" s="3" t="s">
        <v>60</v>
      </c>
      <c r="J9776">
        <f t="shared" si="462"/>
        <v>288588.30000000005</v>
      </c>
    </row>
    <row r="9777" spans="1:10" x14ac:dyDescent="0.3">
      <c r="A9777" s="3" t="s">
        <v>21</v>
      </c>
      <c r="B9777" s="3" t="s">
        <v>118</v>
      </c>
      <c r="C9777" s="3">
        <v>2001</v>
      </c>
      <c r="D9777" s="3" t="s">
        <v>4</v>
      </c>
      <c r="E9777" s="3">
        <v>1275</v>
      </c>
      <c r="F9777" s="3" t="s">
        <v>3</v>
      </c>
      <c r="G9777" s="3" t="str">
        <f t="shared" si="463"/>
        <v>Non-Renewable</v>
      </c>
      <c r="H9777" s="5">
        <f t="shared" si="461"/>
        <v>0.99449999999999994</v>
      </c>
      <c r="I9777" s="3" t="s">
        <v>60</v>
      </c>
      <c r="J9777">
        <f t="shared" si="462"/>
        <v>215806.5</v>
      </c>
    </row>
    <row r="9778" spans="1:10" x14ac:dyDescent="0.3">
      <c r="A9778" s="3" t="s">
        <v>21</v>
      </c>
      <c r="B9778" s="3" t="s">
        <v>118</v>
      </c>
      <c r="C9778" s="3">
        <v>2002</v>
      </c>
      <c r="D9778" s="3" t="s">
        <v>4</v>
      </c>
      <c r="E9778" s="3">
        <v>1480</v>
      </c>
      <c r="F9778" s="3" t="s">
        <v>3</v>
      </c>
      <c r="G9778" s="3" t="str">
        <f t="shared" si="463"/>
        <v>Non-Renewable</v>
      </c>
      <c r="H9778" s="5">
        <f t="shared" si="461"/>
        <v>1.1543999999999999</v>
      </c>
      <c r="I9778" s="3" t="s">
        <v>60</v>
      </c>
      <c r="J9778">
        <f t="shared" si="462"/>
        <v>250504.79999999996</v>
      </c>
    </row>
    <row r="9779" spans="1:10" x14ac:dyDescent="0.3">
      <c r="A9779" s="3" t="s">
        <v>21</v>
      </c>
      <c r="B9779" s="3" t="s">
        <v>118</v>
      </c>
      <c r="C9779" s="3">
        <v>2003</v>
      </c>
      <c r="D9779" s="3" t="s">
        <v>4</v>
      </c>
      <c r="E9779" s="3">
        <v>1887</v>
      </c>
      <c r="F9779" s="3" t="s">
        <v>3</v>
      </c>
      <c r="G9779" s="3" t="str">
        <f t="shared" si="463"/>
        <v>Non-Renewable</v>
      </c>
      <c r="H9779" s="5">
        <f t="shared" si="461"/>
        <v>1.4718599999999999</v>
      </c>
      <c r="I9779" s="3" t="s">
        <v>60</v>
      </c>
      <c r="J9779">
        <f t="shared" si="462"/>
        <v>319393.62</v>
      </c>
    </row>
    <row r="9780" spans="1:10" x14ac:dyDescent="0.3">
      <c r="A9780" s="3" t="s">
        <v>21</v>
      </c>
      <c r="B9780" s="3" t="s">
        <v>118</v>
      </c>
      <c r="C9780" s="3">
        <v>2004</v>
      </c>
      <c r="D9780" s="3" t="s">
        <v>4</v>
      </c>
      <c r="E9780" s="3">
        <v>2835</v>
      </c>
      <c r="F9780" s="3" t="s">
        <v>3</v>
      </c>
      <c r="G9780" s="3" t="str">
        <f t="shared" si="463"/>
        <v>Non-Renewable</v>
      </c>
      <c r="H9780" s="5">
        <f t="shared" si="461"/>
        <v>2.2113</v>
      </c>
      <c r="I9780" s="3" t="s">
        <v>60</v>
      </c>
      <c r="J9780">
        <f t="shared" si="462"/>
        <v>479852.10000000003</v>
      </c>
    </row>
    <row r="9781" spans="1:10" x14ac:dyDescent="0.3">
      <c r="A9781" s="3" t="s">
        <v>21</v>
      </c>
      <c r="B9781" s="3" t="s">
        <v>118</v>
      </c>
      <c r="C9781" s="3">
        <v>2005</v>
      </c>
      <c r="D9781" s="3" t="s">
        <v>4</v>
      </c>
      <c r="E9781" s="3">
        <v>3392</v>
      </c>
      <c r="F9781" s="3" t="s">
        <v>3</v>
      </c>
      <c r="G9781" s="3" t="str">
        <f t="shared" si="463"/>
        <v>Non-Renewable</v>
      </c>
      <c r="H9781" s="5">
        <f t="shared" si="461"/>
        <v>2.6457600000000001</v>
      </c>
      <c r="I9781" s="3" t="s">
        <v>60</v>
      </c>
      <c r="J9781">
        <f t="shared" si="462"/>
        <v>574129.92000000004</v>
      </c>
    </row>
    <row r="9782" spans="1:10" x14ac:dyDescent="0.3">
      <c r="A9782" s="3" t="s">
        <v>21</v>
      </c>
      <c r="B9782" s="3" t="s">
        <v>118</v>
      </c>
      <c r="C9782" s="3">
        <v>2006</v>
      </c>
      <c r="D9782" s="3" t="s">
        <v>4</v>
      </c>
      <c r="E9782" s="3">
        <v>2716</v>
      </c>
      <c r="F9782" s="3" t="s">
        <v>3</v>
      </c>
      <c r="G9782" s="3" t="str">
        <f t="shared" si="463"/>
        <v>Non-Renewable</v>
      </c>
      <c r="H9782" s="5">
        <f t="shared" si="461"/>
        <v>2.1184799999999999</v>
      </c>
      <c r="I9782" s="3" t="s">
        <v>60</v>
      </c>
      <c r="J9782">
        <f t="shared" si="462"/>
        <v>459710.16</v>
      </c>
    </row>
    <row r="9783" spans="1:10" x14ac:dyDescent="0.3">
      <c r="A9783" s="3" t="s">
        <v>21</v>
      </c>
      <c r="B9783" s="3" t="s">
        <v>118</v>
      </c>
      <c r="C9783" s="3">
        <v>2007</v>
      </c>
      <c r="D9783" s="3" t="s">
        <v>4</v>
      </c>
      <c r="E9783" s="3">
        <v>14785</v>
      </c>
      <c r="F9783" s="3" t="s">
        <v>3</v>
      </c>
      <c r="G9783" s="3" t="str">
        <f t="shared" si="463"/>
        <v>Non-Renewable</v>
      </c>
      <c r="H9783" s="5">
        <f t="shared" si="461"/>
        <v>11.532299999999999</v>
      </c>
      <c r="I9783" s="3" t="s">
        <v>60</v>
      </c>
      <c r="J9783">
        <f t="shared" si="462"/>
        <v>2502509.0999999996</v>
      </c>
    </row>
    <row r="9784" spans="1:10" x14ac:dyDescent="0.3">
      <c r="A9784" s="3" t="s">
        <v>21</v>
      </c>
      <c r="B9784" s="3" t="s">
        <v>118</v>
      </c>
      <c r="C9784" s="3">
        <v>2008</v>
      </c>
      <c r="D9784" s="3" t="s">
        <v>4</v>
      </c>
      <c r="E9784" s="3">
        <v>16090</v>
      </c>
      <c r="F9784" s="3" t="s">
        <v>3</v>
      </c>
      <c r="G9784" s="3" t="str">
        <f t="shared" si="463"/>
        <v>Non-Renewable</v>
      </c>
      <c r="H9784" s="5">
        <f t="shared" si="461"/>
        <v>12.5502</v>
      </c>
      <c r="I9784" s="3" t="s">
        <v>60</v>
      </c>
      <c r="J9784">
        <f t="shared" si="462"/>
        <v>2723393.4</v>
      </c>
    </row>
    <row r="9785" spans="1:10" x14ac:dyDescent="0.3">
      <c r="A9785" s="3" t="s">
        <v>21</v>
      </c>
      <c r="B9785" s="3" t="s">
        <v>118</v>
      </c>
      <c r="C9785" s="3">
        <v>2009</v>
      </c>
      <c r="D9785" s="3" t="s">
        <v>4</v>
      </c>
      <c r="E9785" s="3">
        <v>12149</v>
      </c>
      <c r="F9785" s="3" t="s">
        <v>3</v>
      </c>
      <c r="G9785" s="3" t="str">
        <f t="shared" si="463"/>
        <v>Non-Renewable</v>
      </c>
      <c r="H9785" s="5">
        <f t="shared" si="461"/>
        <v>9.4762199999999996</v>
      </c>
      <c r="I9785" s="3" t="s">
        <v>60</v>
      </c>
      <c r="J9785">
        <f t="shared" si="462"/>
        <v>2056339.74</v>
      </c>
    </row>
    <row r="9786" spans="1:10" x14ac:dyDescent="0.3">
      <c r="A9786" s="3" t="s">
        <v>21</v>
      </c>
      <c r="B9786" s="3" t="s">
        <v>118</v>
      </c>
      <c r="C9786" s="3">
        <v>2010</v>
      </c>
      <c r="D9786" s="3" t="s">
        <v>4</v>
      </c>
      <c r="E9786" s="3">
        <v>8470</v>
      </c>
      <c r="F9786" s="3" t="s">
        <v>3</v>
      </c>
      <c r="G9786" s="3" t="str">
        <f t="shared" si="463"/>
        <v>Non-Renewable</v>
      </c>
      <c r="H9786" s="5">
        <f t="shared" si="461"/>
        <v>6.6066000000000003</v>
      </c>
      <c r="I9786" s="3" t="s">
        <v>60</v>
      </c>
      <c r="J9786">
        <f t="shared" si="462"/>
        <v>1433632.2</v>
      </c>
    </row>
    <row r="9787" spans="1:10" x14ac:dyDescent="0.3">
      <c r="A9787" s="3" t="s">
        <v>21</v>
      </c>
      <c r="B9787" s="3" t="s">
        <v>118</v>
      </c>
      <c r="C9787" s="3">
        <v>2011</v>
      </c>
      <c r="D9787" s="3" t="s">
        <v>4</v>
      </c>
      <c r="E9787" s="3">
        <v>6355</v>
      </c>
      <c r="F9787" s="3" t="s">
        <v>3</v>
      </c>
      <c r="G9787" s="3" t="str">
        <f t="shared" si="463"/>
        <v>Non-Renewable</v>
      </c>
      <c r="H9787" s="5">
        <f t="shared" si="461"/>
        <v>4.9569000000000001</v>
      </c>
      <c r="I9787" s="3" t="s">
        <v>60</v>
      </c>
      <c r="J9787">
        <f t="shared" si="462"/>
        <v>1075647.3</v>
      </c>
    </row>
    <row r="9788" spans="1:10" x14ac:dyDescent="0.3">
      <c r="A9788" s="3" t="s">
        <v>21</v>
      </c>
      <c r="B9788" s="3" t="s">
        <v>118</v>
      </c>
      <c r="C9788" s="3">
        <v>2012</v>
      </c>
      <c r="D9788" s="3" t="s">
        <v>4</v>
      </c>
      <c r="E9788" s="3">
        <v>6144</v>
      </c>
      <c r="F9788" s="3" t="s">
        <v>3</v>
      </c>
      <c r="G9788" s="3" t="str">
        <f t="shared" si="463"/>
        <v>Non-Renewable</v>
      </c>
      <c r="H9788" s="5">
        <f t="shared" si="461"/>
        <v>4.7923200000000001</v>
      </c>
      <c r="I9788" s="3" t="s">
        <v>60</v>
      </c>
      <c r="J9788">
        <f t="shared" si="462"/>
        <v>1039933.4400000001</v>
      </c>
    </row>
    <row r="9789" spans="1:10" x14ac:dyDescent="0.3">
      <c r="A9789" s="3" t="s">
        <v>21</v>
      </c>
      <c r="B9789" s="3" t="s">
        <v>118</v>
      </c>
      <c r="C9789" s="3">
        <v>2013</v>
      </c>
      <c r="D9789" s="3" t="s">
        <v>4</v>
      </c>
      <c r="E9789" s="3">
        <v>5451</v>
      </c>
      <c r="F9789" s="3" t="s">
        <v>3</v>
      </c>
      <c r="G9789" s="3" t="str">
        <f t="shared" si="463"/>
        <v>Non-Renewable</v>
      </c>
      <c r="H9789" s="5">
        <f t="shared" si="461"/>
        <v>4.2517800000000001</v>
      </c>
      <c r="I9789" s="3" t="s">
        <v>60</v>
      </c>
      <c r="J9789">
        <f t="shared" si="462"/>
        <v>922636.26</v>
      </c>
    </row>
    <row r="9790" spans="1:10" x14ac:dyDescent="0.3">
      <c r="A9790" s="3" t="s">
        <v>21</v>
      </c>
      <c r="B9790" s="3" t="s">
        <v>118</v>
      </c>
      <c r="C9790" s="3">
        <v>2014</v>
      </c>
      <c r="D9790" s="3" t="s">
        <v>4</v>
      </c>
      <c r="E9790" s="3">
        <v>3895</v>
      </c>
      <c r="F9790" s="3" t="s">
        <v>3</v>
      </c>
      <c r="G9790" s="3" t="str">
        <f t="shared" si="463"/>
        <v>Non-Renewable</v>
      </c>
      <c r="H9790" s="5">
        <f t="shared" si="461"/>
        <v>3.0381</v>
      </c>
      <c r="I9790" s="3" t="s">
        <v>60</v>
      </c>
      <c r="J9790">
        <f t="shared" si="462"/>
        <v>659267.69999999995</v>
      </c>
    </row>
    <row r="9791" spans="1:10" x14ac:dyDescent="0.3">
      <c r="A9791" s="3" t="s">
        <v>21</v>
      </c>
      <c r="B9791" s="3" t="s">
        <v>118</v>
      </c>
      <c r="C9791" s="3">
        <v>2015</v>
      </c>
      <c r="D9791" s="3" t="s">
        <v>4</v>
      </c>
      <c r="E9791" s="3">
        <v>3156</v>
      </c>
      <c r="F9791" s="3" t="s">
        <v>3</v>
      </c>
      <c r="G9791" s="3" t="str">
        <f t="shared" si="463"/>
        <v>Non-Renewable</v>
      </c>
      <c r="H9791" s="5">
        <f t="shared" si="461"/>
        <v>2.4616799999999999</v>
      </c>
      <c r="I9791" s="3" t="s">
        <v>60</v>
      </c>
      <c r="J9791">
        <f t="shared" si="462"/>
        <v>534184.55999999994</v>
      </c>
    </row>
    <row r="9792" spans="1:10" x14ac:dyDescent="0.3">
      <c r="A9792" s="3" t="s">
        <v>21</v>
      </c>
      <c r="B9792" s="3" t="s">
        <v>118</v>
      </c>
      <c r="C9792" s="3">
        <v>2016</v>
      </c>
      <c r="D9792" s="3" t="s">
        <v>4</v>
      </c>
      <c r="E9792" s="3">
        <v>2913</v>
      </c>
      <c r="F9792" s="3" t="s">
        <v>3</v>
      </c>
      <c r="G9792" s="3" t="str">
        <f t="shared" si="463"/>
        <v>Non-Renewable</v>
      </c>
      <c r="H9792" s="5">
        <f t="shared" si="461"/>
        <v>2.2721399999999998</v>
      </c>
      <c r="I9792" s="3" t="s">
        <v>60</v>
      </c>
      <c r="J9792">
        <f t="shared" si="462"/>
        <v>493054.37999999995</v>
      </c>
    </row>
    <row r="9793" spans="1:10" x14ac:dyDescent="0.3">
      <c r="A9793" s="3" t="s">
        <v>21</v>
      </c>
      <c r="B9793" s="3" t="s">
        <v>118</v>
      </c>
      <c r="C9793" s="3">
        <v>2017</v>
      </c>
      <c r="D9793" s="3" t="s">
        <v>4</v>
      </c>
      <c r="E9793" s="3">
        <v>1914</v>
      </c>
      <c r="F9793" s="3" t="s">
        <v>3</v>
      </c>
      <c r="G9793" s="3" t="str">
        <f t="shared" si="463"/>
        <v>Non-Renewable</v>
      </c>
      <c r="H9793" s="5">
        <f t="shared" si="461"/>
        <v>1.49292</v>
      </c>
      <c r="I9793" s="3" t="s">
        <v>60</v>
      </c>
      <c r="J9793">
        <f t="shared" si="462"/>
        <v>323963.64</v>
      </c>
    </row>
    <row r="9794" spans="1:10" x14ac:dyDescent="0.3">
      <c r="A9794" s="3" t="s">
        <v>21</v>
      </c>
      <c r="B9794" s="3" t="s">
        <v>118</v>
      </c>
      <c r="C9794" s="3">
        <v>2018</v>
      </c>
      <c r="D9794" s="3" t="s">
        <v>4</v>
      </c>
      <c r="E9794" s="3">
        <v>1286</v>
      </c>
      <c r="F9794" s="3" t="s">
        <v>3</v>
      </c>
      <c r="G9794" s="3" t="str">
        <f t="shared" si="463"/>
        <v>Non-Renewable</v>
      </c>
      <c r="H9794" s="5">
        <f t="shared" ref="H9794:H9857" si="464">IF(D9794="Coal",E9794*0.0009,
IF(D9794="Oil",E9794*0.00078,
IF(D9794="Natural Gas",E9794*0.0004,
IF(D9794="Nuclear",E9794*0.000012,
IF(D9794="Hydropower",E9794*0.000024,
IF(D9794="Biofuels",E9794*0.0004,
IF(D9794="Waste",E9794*0.0002,
IF(D9794="Wind",E9794*0.000011,
IF(D9794="Solar PV",E9794*0.000045,
IF(D9794="Solar Thermal",E9794*0.00005,
IF(D9794="Other sources",E9794*0.0005,
IF(D9794="Geothermal",E9794*0.00005,
IF(D9794="Tide",E9794*0.00001,0)))))))))))))</f>
        <v>1.00308</v>
      </c>
      <c r="I9794" s="3" t="s">
        <v>60</v>
      </c>
      <c r="J9794">
        <f t="shared" si="462"/>
        <v>217668.36</v>
      </c>
    </row>
    <row r="9795" spans="1:10" x14ac:dyDescent="0.3">
      <c r="A9795" s="3" t="s">
        <v>21</v>
      </c>
      <c r="B9795" s="3" t="s">
        <v>118</v>
      </c>
      <c r="C9795" s="3">
        <v>2019</v>
      </c>
      <c r="D9795" s="3" t="s">
        <v>4</v>
      </c>
      <c r="E9795" s="3">
        <v>1170</v>
      </c>
      <c r="F9795" s="3" t="s">
        <v>3</v>
      </c>
      <c r="G9795" s="3" t="str">
        <f t="shared" si="463"/>
        <v>Non-Renewable</v>
      </c>
      <c r="H9795" s="5">
        <f t="shared" si="464"/>
        <v>0.91259999999999997</v>
      </c>
      <c r="I9795" s="3" t="s">
        <v>60</v>
      </c>
      <c r="J9795">
        <f t="shared" ref="J9795:J9858" si="465">H9795*217000</f>
        <v>198034.19999999998</v>
      </c>
    </row>
    <row r="9796" spans="1:10" x14ac:dyDescent="0.3">
      <c r="A9796" s="3" t="s">
        <v>21</v>
      </c>
      <c r="B9796" s="3" t="s">
        <v>118</v>
      </c>
      <c r="C9796" s="3">
        <v>2020</v>
      </c>
      <c r="D9796" s="3" t="s">
        <v>4</v>
      </c>
      <c r="E9796" s="3">
        <v>1730</v>
      </c>
      <c r="F9796" s="3" t="s">
        <v>3</v>
      </c>
      <c r="G9796" s="3" t="str">
        <f t="shared" si="463"/>
        <v>Non-Renewable</v>
      </c>
      <c r="H9796" s="5">
        <f t="shared" si="464"/>
        <v>1.3493999999999999</v>
      </c>
      <c r="I9796" s="3" t="s">
        <v>60</v>
      </c>
      <c r="J9796">
        <f t="shared" si="465"/>
        <v>292819.8</v>
      </c>
    </row>
    <row r="9797" spans="1:10" x14ac:dyDescent="0.3">
      <c r="A9797" s="3" t="s">
        <v>21</v>
      </c>
      <c r="B9797" s="3" t="s">
        <v>118</v>
      </c>
      <c r="C9797" s="3">
        <v>2021</v>
      </c>
      <c r="D9797" s="3" t="s">
        <v>4</v>
      </c>
      <c r="E9797" s="3">
        <v>3061</v>
      </c>
      <c r="F9797" s="3" t="s">
        <v>3</v>
      </c>
      <c r="G9797" s="3" t="str">
        <f t="shared" si="463"/>
        <v>Non-Renewable</v>
      </c>
      <c r="H9797" s="5">
        <f t="shared" si="464"/>
        <v>2.3875799999999998</v>
      </c>
      <c r="I9797" s="3" t="s">
        <v>60</v>
      </c>
      <c r="J9797">
        <f t="shared" si="465"/>
        <v>518104.86</v>
      </c>
    </row>
    <row r="9798" spans="1:10" x14ac:dyDescent="0.3">
      <c r="A9798" s="3" t="s">
        <v>21</v>
      </c>
      <c r="B9798" s="3" t="s">
        <v>118</v>
      </c>
      <c r="C9798" s="3">
        <v>2022</v>
      </c>
      <c r="D9798" s="3" t="s">
        <v>4</v>
      </c>
      <c r="E9798" s="3">
        <v>2736</v>
      </c>
      <c r="F9798" s="3" t="s">
        <v>3</v>
      </c>
      <c r="G9798" s="3" t="str">
        <f t="shared" si="463"/>
        <v>Non-Renewable</v>
      </c>
      <c r="H9798" s="5">
        <f t="shared" si="464"/>
        <v>2.13408</v>
      </c>
      <c r="I9798" s="3" t="s">
        <v>60</v>
      </c>
      <c r="J9798">
        <f t="shared" si="465"/>
        <v>463095.36</v>
      </c>
    </row>
    <row r="9799" spans="1:10" x14ac:dyDescent="0.3">
      <c r="A9799" s="3" t="s">
        <v>21</v>
      </c>
      <c r="B9799" s="3" t="s">
        <v>118</v>
      </c>
      <c r="C9799" s="3">
        <v>2023</v>
      </c>
      <c r="D9799" s="3" t="s">
        <v>4</v>
      </c>
      <c r="E9799" s="3">
        <v>1630</v>
      </c>
      <c r="F9799" s="3" t="s">
        <v>3</v>
      </c>
      <c r="G9799" s="3" t="str">
        <f t="shared" si="463"/>
        <v>Non-Renewable</v>
      </c>
      <c r="H9799" s="5">
        <f t="shared" si="464"/>
        <v>1.2714000000000001</v>
      </c>
      <c r="I9799" s="3" t="s">
        <v>60</v>
      </c>
      <c r="J9799">
        <f t="shared" si="465"/>
        <v>275893.80000000005</v>
      </c>
    </row>
    <row r="9800" spans="1:10" x14ac:dyDescent="0.3">
      <c r="A9800" s="3" t="s">
        <v>21</v>
      </c>
      <c r="B9800" s="3" t="s">
        <v>118</v>
      </c>
      <c r="C9800" s="3">
        <v>2024</v>
      </c>
      <c r="D9800" s="3" t="s">
        <v>4</v>
      </c>
      <c r="E9800" s="3">
        <v>322</v>
      </c>
      <c r="F9800" s="3" t="s">
        <v>3</v>
      </c>
      <c r="G9800" s="3" t="str">
        <f t="shared" si="463"/>
        <v>Non-Renewable</v>
      </c>
      <c r="H9800" s="5">
        <f t="shared" si="464"/>
        <v>0.25115999999999999</v>
      </c>
      <c r="I9800" s="3" t="s">
        <v>60</v>
      </c>
      <c r="J9800">
        <f t="shared" si="465"/>
        <v>54501.72</v>
      </c>
    </row>
    <row r="9801" spans="1:10" x14ac:dyDescent="0.3">
      <c r="A9801" s="3" t="s">
        <v>21</v>
      </c>
      <c r="B9801" s="3" t="s">
        <v>118</v>
      </c>
      <c r="C9801" s="3">
        <v>2025</v>
      </c>
      <c r="D9801" s="3" t="s">
        <v>4</v>
      </c>
      <c r="E9801" s="3">
        <v>457</v>
      </c>
      <c r="F9801" s="3" t="s">
        <v>3</v>
      </c>
      <c r="G9801" s="3" t="str">
        <f t="shared" si="463"/>
        <v>Non-Renewable</v>
      </c>
      <c r="H9801" s="5">
        <f t="shared" si="464"/>
        <v>0.35646</v>
      </c>
      <c r="I9801" s="3" t="s">
        <v>60</v>
      </c>
      <c r="J9801">
        <f t="shared" si="465"/>
        <v>77351.820000000007</v>
      </c>
    </row>
    <row r="9802" spans="1:10" x14ac:dyDescent="0.3">
      <c r="A9802" s="3" t="s">
        <v>21</v>
      </c>
      <c r="B9802" s="3" t="s">
        <v>118</v>
      </c>
      <c r="C9802" s="3">
        <v>2000</v>
      </c>
      <c r="D9802" s="3" t="s">
        <v>5</v>
      </c>
      <c r="E9802" s="3">
        <v>10449</v>
      </c>
      <c r="F9802" s="3" t="s">
        <v>3</v>
      </c>
      <c r="G9802" s="3" t="str">
        <f t="shared" si="463"/>
        <v>Non-Renewable</v>
      </c>
      <c r="H9802" s="5">
        <f t="shared" si="464"/>
        <v>4.1795999999999998</v>
      </c>
      <c r="I9802" s="3" t="s">
        <v>60</v>
      </c>
      <c r="J9802">
        <f t="shared" si="465"/>
        <v>906973.2</v>
      </c>
    </row>
    <row r="9803" spans="1:10" x14ac:dyDescent="0.3">
      <c r="A9803" s="3" t="s">
        <v>21</v>
      </c>
      <c r="B9803" s="3" t="s">
        <v>118</v>
      </c>
      <c r="C9803" s="3">
        <v>2001</v>
      </c>
      <c r="D9803" s="3" t="s">
        <v>5</v>
      </c>
      <c r="E9803" s="3">
        <v>13341</v>
      </c>
      <c r="F9803" s="3" t="s">
        <v>3</v>
      </c>
      <c r="G9803" s="3" t="str">
        <f t="shared" si="463"/>
        <v>Non-Renewable</v>
      </c>
      <c r="H9803" s="5">
        <f t="shared" si="464"/>
        <v>5.3364000000000003</v>
      </c>
      <c r="I9803" s="3" t="s">
        <v>60</v>
      </c>
      <c r="J9803">
        <f t="shared" si="465"/>
        <v>1157998.8</v>
      </c>
    </row>
    <row r="9804" spans="1:10" x14ac:dyDescent="0.3">
      <c r="A9804" s="3" t="s">
        <v>21</v>
      </c>
      <c r="B9804" s="3" t="s">
        <v>118</v>
      </c>
      <c r="C9804" s="3">
        <v>2002</v>
      </c>
      <c r="D9804" s="3" t="s">
        <v>5</v>
      </c>
      <c r="E9804" s="3">
        <v>12923</v>
      </c>
      <c r="F9804" s="3" t="s">
        <v>3</v>
      </c>
      <c r="G9804" s="3" t="str">
        <f t="shared" si="463"/>
        <v>Non-Renewable</v>
      </c>
      <c r="H9804" s="5">
        <f t="shared" si="464"/>
        <v>5.1692</v>
      </c>
      <c r="I9804" s="3" t="s">
        <v>60</v>
      </c>
      <c r="J9804">
        <f t="shared" si="465"/>
        <v>1121716.3999999999</v>
      </c>
    </row>
    <row r="9805" spans="1:10" x14ac:dyDescent="0.3">
      <c r="A9805" s="3" t="s">
        <v>21</v>
      </c>
      <c r="B9805" s="3" t="s">
        <v>118</v>
      </c>
      <c r="C9805" s="3">
        <v>2003</v>
      </c>
      <c r="D9805" s="3" t="s">
        <v>5</v>
      </c>
      <c r="E9805" s="3">
        <v>16576</v>
      </c>
      <c r="F9805" s="3" t="s">
        <v>3</v>
      </c>
      <c r="G9805" s="3" t="str">
        <f t="shared" si="463"/>
        <v>Non-Renewable</v>
      </c>
      <c r="H9805" s="5">
        <f t="shared" si="464"/>
        <v>6.6304000000000007</v>
      </c>
      <c r="I9805" s="3" t="s">
        <v>60</v>
      </c>
      <c r="J9805">
        <f t="shared" si="465"/>
        <v>1438796.8</v>
      </c>
    </row>
    <row r="9806" spans="1:10" x14ac:dyDescent="0.3">
      <c r="A9806" s="3" t="s">
        <v>21</v>
      </c>
      <c r="B9806" s="3" t="s">
        <v>118</v>
      </c>
      <c r="C9806" s="3">
        <v>2004</v>
      </c>
      <c r="D9806" s="3" t="s">
        <v>5</v>
      </c>
      <c r="E9806" s="3">
        <v>16638</v>
      </c>
      <c r="F9806" s="3" t="s">
        <v>3</v>
      </c>
      <c r="G9806" s="3" t="str">
        <f t="shared" si="463"/>
        <v>Non-Renewable</v>
      </c>
      <c r="H9806" s="5">
        <f t="shared" si="464"/>
        <v>6.6552000000000007</v>
      </c>
      <c r="I9806" s="3" t="s">
        <v>60</v>
      </c>
      <c r="J9806">
        <f t="shared" si="465"/>
        <v>1444178.4000000001</v>
      </c>
    </row>
    <row r="9807" spans="1:10" x14ac:dyDescent="0.3">
      <c r="A9807" s="3" t="s">
        <v>21</v>
      </c>
      <c r="B9807" s="3" t="s">
        <v>118</v>
      </c>
      <c r="C9807" s="3">
        <v>2005</v>
      </c>
      <c r="D9807" s="3" t="s">
        <v>5</v>
      </c>
      <c r="E9807" s="3">
        <v>13600</v>
      </c>
      <c r="F9807" s="3" t="s">
        <v>3</v>
      </c>
      <c r="G9807" s="3" t="str">
        <f t="shared" si="463"/>
        <v>Non-Renewable</v>
      </c>
      <c r="H9807" s="5">
        <f t="shared" si="464"/>
        <v>5.44</v>
      </c>
      <c r="I9807" s="3" t="s">
        <v>60</v>
      </c>
      <c r="J9807">
        <f t="shared" si="465"/>
        <v>1180480</v>
      </c>
    </row>
    <row r="9808" spans="1:10" x14ac:dyDescent="0.3">
      <c r="A9808" s="3" t="s">
        <v>21</v>
      </c>
      <c r="B9808" s="3" t="s">
        <v>118</v>
      </c>
      <c r="C9808" s="3">
        <v>2006</v>
      </c>
      <c r="D9808" s="3" t="s">
        <v>5</v>
      </c>
      <c r="E9808" s="3">
        <v>11438</v>
      </c>
      <c r="F9808" s="3" t="s">
        <v>3</v>
      </c>
      <c r="G9808" s="3" t="str">
        <f t="shared" ref="G9808:G9871" si="466">IF(OR(D9808="hydropower",D9808="wind",D9808="solar pv",D9808=" tide",D9808="solar thermal",D9808="geothermal",D9808="biofuels"), "Renewable", "Non-Renewable")</f>
        <v>Non-Renewable</v>
      </c>
      <c r="H9808" s="5">
        <f t="shared" si="464"/>
        <v>4.5752000000000006</v>
      </c>
      <c r="I9808" s="3" t="s">
        <v>60</v>
      </c>
      <c r="J9808">
        <f t="shared" si="465"/>
        <v>992818.40000000014</v>
      </c>
    </row>
    <row r="9809" spans="1:10" x14ac:dyDescent="0.3">
      <c r="A9809" s="3" t="s">
        <v>21</v>
      </c>
      <c r="B9809" s="3" t="s">
        <v>118</v>
      </c>
      <c r="C9809" s="3">
        <v>2007</v>
      </c>
      <c r="D9809" s="3" t="s">
        <v>5</v>
      </c>
      <c r="E9809" s="3">
        <v>4630</v>
      </c>
      <c r="F9809" s="3" t="s">
        <v>3</v>
      </c>
      <c r="G9809" s="3" t="str">
        <f t="shared" si="466"/>
        <v>Non-Renewable</v>
      </c>
      <c r="H9809" s="5">
        <f t="shared" si="464"/>
        <v>1.8520000000000001</v>
      </c>
      <c r="I9809" s="3" t="s">
        <v>60</v>
      </c>
      <c r="J9809">
        <f t="shared" si="465"/>
        <v>401884</v>
      </c>
    </row>
    <row r="9810" spans="1:10" x14ac:dyDescent="0.3">
      <c r="A9810" s="3" t="s">
        <v>21</v>
      </c>
      <c r="B9810" s="3" t="s">
        <v>118</v>
      </c>
      <c r="C9810" s="3">
        <v>2008</v>
      </c>
      <c r="D9810" s="3" t="s">
        <v>5</v>
      </c>
      <c r="E9810" s="3">
        <v>2188</v>
      </c>
      <c r="F9810" s="3" t="s">
        <v>3</v>
      </c>
      <c r="G9810" s="3" t="str">
        <f t="shared" si="466"/>
        <v>Non-Renewable</v>
      </c>
      <c r="H9810" s="5">
        <f t="shared" si="464"/>
        <v>0.87520000000000009</v>
      </c>
      <c r="I9810" s="3" t="s">
        <v>60</v>
      </c>
      <c r="J9810">
        <f t="shared" si="465"/>
        <v>189918.40000000002</v>
      </c>
    </row>
    <row r="9811" spans="1:10" x14ac:dyDescent="0.3">
      <c r="A9811" s="3" t="s">
        <v>21</v>
      </c>
      <c r="B9811" s="3" t="s">
        <v>118</v>
      </c>
      <c r="C9811" s="3">
        <v>2009</v>
      </c>
      <c r="D9811" s="3" t="s">
        <v>5</v>
      </c>
      <c r="E9811" s="3">
        <v>3930</v>
      </c>
      <c r="F9811" s="3" t="s">
        <v>3</v>
      </c>
      <c r="G9811" s="3" t="str">
        <f t="shared" si="466"/>
        <v>Non-Renewable</v>
      </c>
      <c r="H9811" s="5">
        <f t="shared" si="464"/>
        <v>1.5720000000000001</v>
      </c>
      <c r="I9811" s="3" t="s">
        <v>60</v>
      </c>
      <c r="J9811">
        <f t="shared" si="465"/>
        <v>341124</v>
      </c>
    </row>
    <row r="9812" spans="1:10" x14ac:dyDescent="0.3">
      <c r="A9812" s="3" t="s">
        <v>21</v>
      </c>
      <c r="B9812" s="3" t="s">
        <v>118</v>
      </c>
      <c r="C9812" s="3">
        <v>2010</v>
      </c>
      <c r="D9812" s="3" t="s">
        <v>5</v>
      </c>
      <c r="E9812" s="3">
        <v>10690</v>
      </c>
      <c r="F9812" s="3" t="s">
        <v>3</v>
      </c>
      <c r="G9812" s="3" t="str">
        <f t="shared" si="466"/>
        <v>Non-Renewable</v>
      </c>
      <c r="H9812" s="5">
        <f t="shared" si="464"/>
        <v>4.2759999999999998</v>
      </c>
      <c r="I9812" s="3" t="s">
        <v>60</v>
      </c>
      <c r="J9812">
        <f t="shared" si="465"/>
        <v>927892</v>
      </c>
    </row>
    <row r="9813" spans="1:10" x14ac:dyDescent="0.3">
      <c r="A9813" s="3" t="s">
        <v>21</v>
      </c>
      <c r="B9813" s="3" t="s">
        <v>118</v>
      </c>
      <c r="C9813" s="3">
        <v>2011</v>
      </c>
      <c r="D9813" s="3" t="s">
        <v>5</v>
      </c>
      <c r="E9813" s="3">
        <v>13719</v>
      </c>
      <c r="F9813" s="3" t="s">
        <v>3</v>
      </c>
      <c r="G9813" s="3" t="str">
        <f t="shared" si="466"/>
        <v>Non-Renewable</v>
      </c>
      <c r="H9813" s="5">
        <f t="shared" si="464"/>
        <v>5.4876000000000005</v>
      </c>
      <c r="I9813" s="3" t="s">
        <v>60</v>
      </c>
      <c r="J9813">
        <f t="shared" si="465"/>
        <v>1190809.2000000002</v>
      </c>
    </row>
    <row r="9814" spans="1:10" x14ac:dyDescent="0.3">
      <c r="A9814" s="3" t="s">
        <v>21</v>
      </c>
      <c r="B9814" s="3" t="s">
        <v>118</v>
      </c>
      <c r="C9814" s="3">
        <v>2012</v>
      </c>
      <c r="D9814" s="3" t="s">
        <v>5</v>
      </c>
      <c r="E9814" s="3">
        <v>12849</v>
      </c>
      <c r="F9814" s="3" t="s">
        <v>3</v>
      </c>
      <c r="G9814" s="3" t="str">
        <f t="shared" si="466"/>
        <v>Non-Renewable</v>
      </c>
      <c r="H9814" s="5">
        <f t="shared" si="464"/>
        <v>5.1396000000000006</v>
      </c>
      <c r="I9814" s="3" t="s">
        <v>60</v>
      </c>
      <c r="J9814">
        <f t="shared" si="465"/>
        <v>1115293.2000000002</v>
      </c>
    </row>
    <row r="9815" spans="1:10" x14ac:dyDescent="0.3">
      <c r="A9815" s="3" t="s">
        <v>21</v>
      </c>
      <c r="B9815" s="3" t="s">
        <v>118</v>
      </c>
      <c r="C9815" s="3">
        <v>2013</v>
      </c>
      <c r="D9815" s="3" t="s">
        <v>5</v>
      </c>
      <c r="E9815" s="3">
        <v>11155</v>
      </c>
      <c r="F9815" s="3" t="s">
        <v>3</v>
      </c>
      <c r="G9815" s="3" t="str">
        <f t="shared" si="466"/>
        <v>Non-Renewable</v>
      </c>
      <c r="H9815" s="5">
        <f t="shared" si="464"/>
        <v>4.4620000000000006</v>
      </c>
      <c r="I9815" s="3" t="s">
        <v>60</v>
      </c>
      <c r="J9815">
        <f t="shared" si="465"/>
        <v>968254.00000000012</v>
      </c>
    </row>
    <row r="9816" spans="1:10" x14ac:dyDescent="0.3">
      <c r="A9816" s="3" t="s">
        <v>21</v>
      </c>
      <c r="B9816" s="3" t="s">
        <v>118</v>
      </c>
      <c r="C9816" s="3">
        <v>2014</v>
      </c>
      <c r="D9816" s="3" t="s">
        <v>5</v>
      </c>
      <c r="E9816" s="3">
        <v>10212</v>
      </c>
      <c r="F9816" s="3" t="s">
        <v>3</v>
      </c>
      <c r="G9816" s="3" t="str">
        <f t="shared" si="466"/>
        <v>Non-Renewable</v>
      </c>
      <c r="H9816" s="5">
        <f t="shared" si="464"/>
        <v>4.0848000000000004</v>
      </c>
      <c r="I9816" s="3" t="s">
        <v>60</v>
      </c>
      <c r="J9816">
        <f t="shared" si="465"/>
        <v>886401.60000000009</v>
      </c>
    </row>
    <row r="9817" spans="1:10" x14ac:dyDescent="0.3">
      <c r="A9817" s="3" t="s">
        <v>21</v>
      </c>
      <c r="B9817" s="3" t="s">
        <v>118</v>
      </c>
      <c r="C9817" s="3">
        <v>2015</v>
      </c>
      <c r="D9817" s="3" t="s">
        <v>5</v>
      </c>
      <c r="E9817" s="3">
        <v>11357</v>
      </c>
      <c r="F9817" s="3" t="s">
        <v>3</v>
      </c>
      <c r="G9817" s="3" t="str">
        <f t="shared" si="466"/>
        <v>Non-Renewable</v>
      </c>
      <c r="H9817" s="5">
        <f t="shared" si="464"/>
        <v>4.5428000000000006</v>
      </c>
      <c r="I9817" s="3" t="s">
        <v>60</v>
      </c>
      <c r="J9817">
        <f t="shared" si="465"/>
        <v>985787.60000000009</v>
      </c>
    </row>
    <row r="9818" spans="1:10" x14ac:dyDescent="0.3">
      <c r="A9818" s="3" t="s">
        <v>21</v>
      </c>
      <c r="B9818" s="3" t="s">
        <v>118</v>
      </c>
      <c r="C9818" s="3">
        <v>2016</v>
      </c>
      <c r="D9818" s="3" t="s">
        <v>5</v>
      </c>
      <c r="E9818" s="3">
        <v>11845</v>
      </c>
      <c r="F9818" s="3" t="s">
        <v>3</v>
      </c>
      <c r="G9818" s="3" t="str">
        <f t="shared" si="466"/>
        <v>Non-Renewable</v>
      </c>
      <c r="H9818" s="5">
        <f t="shared" si="464"/>
        <v>4.7380000000000004</v>
      </c>
      <c r="I9818" s="3" t="s">
        <v>60</v>
      </c>
      <c r="J9818">
        <f t="shared" si="465"/>
        <v>1028146.0000000001</v>
      </c>
    </row>
    <row r="9819" spans="1:10" x14ac:dyDescent="0.3">
      <c r="A9819" s="3" t="s">
        <v>21</v>
      </c>
      <c r="B9819" s="3" t="s">
        <v>118</v>
      </c>
      <c r="C9819" s="3">
        <v>2017</v>
      </c>
      <c r="D9819" s="3" t="s">
        <v>5</v>
      </c>
      <c r="E9819" s="3">
        <v>13348</v>
      </c>
      <c r="F9819" s="3" t="s">
        <v>3</v>
      </c>
      <c r="G9819" s="3" t="str">
        <f t="shared" si="466"/>
        <v>Non-Renewable</v>
      </c>
      <c r="H9819" s="5">
        <f t="shared" si="464"/>
        <v>5.3391999999999999</v>
      </c>
      <c r="I9819" s="3" t="s">
        <v>60</v>
      </c>
      <c r="J9819">
        <f t="shared" si="465"/>
        <v>1158606.3999999999</v>
      </c>
    </row>
    <row r="9820" spans="1:10" x14ac:dyDescent="0.3">
      <c r="A9820" s="3" t="s">
        <v>21</v>
      </c>
      <c r="B9820" s="3" t="s">
        <v>118</v>
      </c>
      <c r="C9820" s="3">
        <v>2018</v>
      </c>
      <c r="D9820" s="3" t="s">
        <v>5</v>
      </c>
      <c r="E9820" s="3">
        <v>13083</v>
      </c>
      <c r="F9820" s="3" t="s">
        <v>3</v>
      </c>
      <c r="G9820" s="3" t="str">
        <f t="shared" si="466"/>
        <v>Non-Renewable</v>
      </c>
      <c r="H9820" s="5">
        <f t="shared" si="464"/>
        <v>5.2332000000000001</v>
      </c>
      <c r="I9820" s="3" t="s">
        <v>60</v>
      </c>
      <c r="J9820">
        <f t="shared" si="465"/>
        <v>1135604.3999999999</v>
      </c>
    </row>
    <row r="9821" spans="1:10" x14ac:dyDescent="0.3">
      <c r="A9821" s="3" t="s">
        <v>21</v>
      </c>
      <c r="B9821" s="3" t="s">
        <v>118</v>
      </c>
      <c r="C9821" s="3">
        <v>2019</v>
      </c>
      <c r="D9821" s="3" t="s">
        <v>5</v>
      </c>
      <c r="E9821" s="3">
        <v>15865</v>
      </c>
      <c r="F9821" s="3" t="s">
        <v>3</v>
      </c>
      <c r="G9821" s="3" t="str">
        <f t="shared" si="466"/>
        <v>Non-Renewable</v>
      </c>
      <c r="H9821" s="5">
        <f t="shared" si="464"/>
        <v>6.3460000000000001</v>
      </c>
      <c r="I9821" s="3" t="s">
        <v>60</v>
      </c>
      <c r="J9821">
        <f t="shared" si="465"/>
        <v>1377082</v>
      </c>
    </row>
    <row r="9822" spans="1:10" x14ac:dyDescent="0.3">
      <c r="A9822" s="3" t="s">
        <v>21</v>
      </c>
      <c r="B9822" s="3" t="s">
        <v>118</v>
      </c>
      <c r="C9822" s="3">
        <v>2020</v>
      </c>
      <c r="D9822" s="3" t="s">
        <v>5</v>
      </c>
      <c r="E9822" s="3">
        <v>15292</v>
      </c>
      <c r="F9822" s="3" t="s">
        <v>3</v>
      </c>
      <c r="G9822" s="3" t="str">
        <f t="shared" si="466"/>
        <v>Non-Renewable</v>
      </c>
      <c r="H9822" s="5">
        <f t="shared" si="464"/>
        <v>6.1168000000000005</v>
      </c>
      <c r="I9822" s="3" t="s">
        <v>60</v>
      </c>
      <c r="J9822">
        <f t="shared" si="465"/>
        <v>1327345.6000000001</v>
      </c>
    </row>
    <row r="9823" spans="1:10" x14ac:dyDescent="0.3">
      <c r="A9823" s="3" t="s">
        <v>21</v>
      </c>
      <c r="B9823" s="3" t="s">
        <v>118</v>
      </c>
      <c r="C9823" s="3">
        <v>2021</v>
      </c>
      <c r="D9823" s="3" t="s">
        <v>5</v>
      </c>
      <c r="E9823" s="3">
        <v>15902</v>
      </c>
      <c r="F9823" s="3" t="s">
        <v>3</v>
      </c>
      <c r="G9823" s="3" t="str">
        <f t="shared" si="466"/>
        <v>Non-Renewable</v>
      </c>
      <c r="H9823" s="5">
        <f t="shared" si="464"/>
        <v>6.3608000000000002</v>
      </c>
      <c r="I9823" s="3" t="s">
        <v>60</v>
      </c>
      <c r="J9823">
        <f t="shared" si="465"/>
        <v>1380293.6</v>
      </c>
    </row>
    <row r="9824" spans="1:10" x14ac:dyDescent="0.3">
      <c r="A9824" s="3" t="s">
        <v>21</v>
      </c>
      <c r="B9824" s="3" t="s">
        <v>118</v>
      </c>
      <c r="C9824" s="3">
        <v>2022</v>
      </c>
      <c r="D9824" s="3" t="s">
        <v>5</v>
      </c>
      <c r="E9824" s="3">
        <v>16088</v>
      </c>
      <c r="F9824" s="3" t="s">
        <v>3</v>
      </c>
      <c r="G9824" s="3" t="str">
        <f t="shared" si="466"/>
        <v>Non-Renewable</v>
      </c>
      <c r="H9824" s="5">
        <f t="shared" si="464"/>
        <v>6.4352</v>
      </c>
      <c r="I9824" s="3" t="s">
        <v>60</v>
      </c>
      <c r="J9824">
        <f t="shared" si="465"/>
        <v>1396438.4</v>
      </c>
    </row>
    <row r="9825" spans="1:10" x14ac:dyDescent="0.3">
      <c r="A9825" s="3" t="s">
        <v>21</v>
      </c>
      <c r="B9825" s="3" t="s">
        <v>118</v>
      </c>
      <c r="C9825" s="3">
        <v>2023</v>
      </c>
      <c r="D9825" s="3" t="s">
        <v>5</v>
      </c>
      <c r="E9825" s="3">
        <v>16762</v>
      </c>
      <c r="F9825" s="3" t="s">
        <v>3</v>
      </c>
      <c r="G9825" s="3" t="str">
        <f t="shared" si="466"/>
        <v>Non-Renewable</v>
      </c>
      <c r="H9825" s="5">
        <f t="shared" si="464"/>
        <v>6.7048000000000005</v>
      </c>
      <c r="I9825" s="3" t="s">
        <v>60</v>
      </c>
      <c r="J9825">
        <f t="shared" si="465"/>
        <v>1454941.6</v>
      </c>
    </row>
    <row r="9826" spans="1:10" x14ac:dyDescent="0.3">
      <c r="A9826" s="3" t="s">
        <v>21</v>
      </c>
      <c r="B9826" s="3" t="s">
        <v>118</v>
      </c>
      <c r="C9826" s="3">
        <v>2024</v>
      </c>
      <c r="D9826" s="3" t="s">
        <v>5</v>
      </c>
      <c r="E9826" s="3">
        <v>12668</v>
      </c>
      <c r="F9826" s="3" t="s">
        <v>3</v>
      </c>
      <c r="G9826" s="3" t="str">
        <f t="shared" si="466"/>
        <v>Non-Renewable</v>
      </c>
      <c r="H9826" s="5">
        <f t="shared" si="464"/>
        <v>5.0672000000000006</v>
      </c>
      <c r="I9826" s="3" t="s">
        <v>60</v>
      </c>
      <c r="J9826">
        <f t="shared" si="465"/>
        <v>1099582.4000000001</v>
      </c>
    </row>
    <row r="9827" spans="1:10" x14ac:dyDescent="0.3">
      <c r="A9827" s="3" t="s">
        <v>21</v>
      </c>
      <c r="B9827" s="3" t="s">
        <v>118</v>
      </c>
      <c r="C9827" s="3">
        <v>2025</v>
      </c>
      <c r="D9827" s="3" t="s">
        <v>5</v>
      </c>
      <c r="E9827" s="3">
        <v>11450</v>
      </c>
      <c r="F9827" s="3" t="s">
        <v>3</v>
      </c>
      <c r="G9827" s="3" t="str">
        <f t="shared" si="466"/>
        <v>Non-Renewable</v>
      </c>
      <c r="H9827" s="5">
        <f t="shared" si="464"/>
        <v>4.58</v>
      </c>
      <c r="I9827" s="3" t="s">
        <v>60</v>
      </c>
      <c r="J9827">
        <f t="shared" si="465"/>
        <v>993860</v>
      </c>
    </row>
    <row r="9828" spans="1:10" x14ac:dyDescent="0.3">
      <c r="A9828" s="3" t="s">
        <v>21</v>
      </c>
      <c r="B9828" s="3" t="s">
        <v>118</v>
      </c>
      <c r="C9828" s="3">
        <v>2000</v>
      </c>
      <c r="D9828" s="3" t="s">
        <v>7</v>
      </c>
      <c r="E9828" s="3">
        <v>18516</v>
      </c>
      <c r="F9828" s="3" t="s">
        <v>3</v>
      </c>
      <c r="G9828" s="3" t="str">
        <f t="shared" si="466"/>
        <v>Renewable</v>
      </c>
      <c r="H9828" s="5">
        <f t="shared" si="464"/>
        <v>0.444384</v>
      </c>
      <c r="I9828" s="3" t="s">
        <v>60</v>
      </c>
      <c r="J9828">
        <f t="shared" si="465"/>
        <v>96431.327999999994</v>
      </c>
    </row>
    <row r="9829" spans="1:10" x14ac:dyDescent="0.3">
      <c r="A9829" s="3" t="s">
        <v>21</v>
      </c>
      <c r="B9829" s="3" t="s">
        <v>118</v>
      </c>
      <c r="C9829" s="3">
        <v>2001</v>
      </c>
      <c r="D9829" s="3" t="s">
        <v>7</v>
      </c>
      <c r="E9829" s="3">
        <v>21003</v>
      </c>
      <c r="F9829" s="3" t="s">
        <v>3</v>
      </c>
      <c r="G9829" s="3" t="str">
        <f t="shared" si="466"/>
        <v>Renewable</v>
      </c>
      <c r="H9829" s="5">
        <f t="shared" si="464"/>
        <v>0.50407199999999996</v>
      </c>
      <c r="I9829" s="3" t="s">
        <v>60</v>
      </c>
      <c r="J9829">
        <f t="shared" si="465"/>
        <v>109383.624</v>
      </c>
    </row>
    <row r="9830" spans="1:10" x14ac:dyDescent="0.3">
      <c r="A9830" s="3" t="s">
        <v>21</v>
      </c>
      <c r="B9830" s="3" t="s">
        <v>118</v>
      </c>
      <c r="C9830" s="3">
        <v>2002</v>
      </c>
      <c r="D9830" s="3" t="s">
        <v>7</v>
      </c>
      <c r="E9830" s="3">
        <v>22265</v>
      </c>
      <c r="F9830" s="3" t="s">
        <v>3</v>
      </c>
      <c r="G9830" s="3" t="str">
        <f t="shared" si="466"/>
        <v>Renewable</v>
      </c>
      <c r="H9830" s="5">
        <f t="shared" si="464"/>
        <v>0.53436000000000006</v>
      </c>
      <c r="I9830" s="3" t="s">
        <v>60</v>
      </c>
      <c r="J9830">
        <f t="shared" si="465"/>
        <v>115956.12000000001</v>
      </c>
    </row>
    <row r="9831" spans="1:10" x14ac:dyDescent="0.3">
      <c r="A9831" s="3" t="s">
        <v>21</v>
      </c>
      <c r="B9831" s="3" t="s">
        <v>118</v>
      </c>
      <c r="C9831" s="3">
        <v>2003</v>
      </c>
      <c r="D9831" s="3" t="s">
        <v>7</v>
      </c>
      <c r="E9831" s="3">
        <v>21674</v>
      </c>
      <c r="F9831" s="3" t="s">
        <v>3</v>
      </c>
      <c r="G9831" s="3" t="str">
        <f t="shared" si="466"/>
        <v>Renewable</v>
      </c>
      <c r="H9831" s="5">
        <f t="shared" si="464"/>
        <v>0.52017599999999997</v>
      </c>
      <c r="I9831" s="3" t="s">
        <v>60</v>
      </c>
      <c r="J9831">
        <f t="shared" si="465"/>
        <v>112878.192</v>
      </c>
    </row>
    <row r="9832" spans="1:10" x14ac:dyDescent="0.3">
      <c r="A9832" s="3" t="s">
        <v>21</v>
      </c>
      <c r="B9832" s="3" t="s">
        <v>118</v>
      </c>
      <c r="C9832" s="3">
        <v>2004</v>
      </c>
      <c r="D9832" s="3" t="s">
        <v>7</v>
      </c>
      <c r="E9832" s="3">
        <v>21979</v>
      </c>
      <c r="F9832" s="3" t="s">
        <v>3</v>
      </c>
      <c r="G9832" s="3" t="str">
        <f t="shared" si="466"/>
        <v>Renewable</v>
      </c>
      <c r="H9832" s="5">
        <f t="shared" si="464"/>
        <v>0.52749599999999996</v>
      </c>
      <c r="I9832" s="3" t="s">
        <v>60</v>
      </c>
      <c r="J9832">
        <f t="shared" si="465"/>
        <v>114466.632</v>
      </c>
    </row>
    <row r="9833" spans="1:10" x14ac:dyDescent="0.3">
      <c r="A9833" s="3" t="s">
        <v>21</v>
      </c>
      <c r="B9833" s="3" t="s">
        <v>118</v>
      </c>
      <c r="C9833" s="3">
        <v>2005</v>
      </c>
      <c r="D9833" s="3" t="s">
        <v>7</v>
      </c>
      <c r="E9833" s="3">
        <v>26483</v>
      </c>
      <c r="F9833" s="3" t="s">
        <v>3</v>
      </c>
      <c r="G9833" s="3" t="str">
        <f t="shared" si="466"/>
        <v>Renewable</v>
      </c>
      <c r="H9833" s="5">
        <f t="shared" si="464"/>
        <v>0.63559200000000005</v>
      </c>
      <c r="I9833" s="3" t="s">
        <v>60</v>
      </c>
      <c r="J9833">
        <f t="shared" si="465"/>
        <v>137923.46400000001</v>
      </c>
    </row>
    <row r="9834" spans="1:10" x14ac:dyDescent="0.3">
      <c r="A9834" s="3" t="s">
        <v>21</v>
      </c>
      <c r="B9834" s="3" t="s">
        <v>118</v>
      </c>
      <c r="C9834" s="3">
        <v>2006</v>
      </c>
      <c r="D9834" s="3" t="s">
        <v>7</v>
      </c>
      <c r="E9834" s="3">
        <v>29129</v>
      </c>
      <c r="F9834" s="3" t="s">
        <v>3</v>
      </c>
      <c r="G9834" s="3" t="str">
        <f t="shared" si="466"/>
        <v>Renewable</v>
      </c>
      <c r="H9834" s="5">
        <f t="shared" si="464"/>
        <v>0.69909600000000005</v>
      </c>
      <c r="I9834" s="3" t="s">
        <v>60</v>
      </c>
      <c r="J9834">
        <f t="shared" si="465"/>
        <v>151703.83200000002</v>
      </c>
    </row>
    <row r="9835" spans="1:10" x14ac:dyDescent="0.3">
      <c r="A9835" s="3" t="s">
        <v>21</v>
      </c>
      <c r="B9835" s="3" t="s">
        <v>118</v>
      </c>
      <c r="C9835" s="3">
        <v>2007</v>
      </c>
      <c r="D9835" s="3" t="s">
        <v>7</v>
      </c>
      <c r="E9835" s="3">
        <v>23130</v>
      </c>
      <c r="F9835" s="3" t="s">
        <v>3</v>
      </c>
      <c r="G9835" s="3" t="str">
        <f t="shared" si="466"/>
        <v>Renewable</v>
      </c>
      <c r="H9835" s="5">
        <f t="shared" si="464"/>
        <v>0.55512000000000006</v>
      </c>
      <c r="I9835" s="3" t="s">
        <v>60</v>
      </c>
      <c r="J9835">
        <f t="shared" si="465"/>
        <v>120461.04000000001</v>
      </c>
    </row>
    <row r="9836" spans="1:10" x14ac:dyDescent="0.3">
      <c r="A9836" s="3" t="s">
        <v>21</v>
      </c>
      <c r="B9836" s="3" t="s">
        <v>118</v>
      </c>
      <c r="C9836" s="3">
        <v>2008</v>
      </c>
      <c r="D9836" s="3" t="s">
        <v>7</v>
      </c>
      <c r="E9836" s="3">
        <v>24193</v>
      </c>
      <c r="F9836" s="3" t="s">
        <v>3</v>
      </c>
      <c r="G9836" s="3" t="str">
        <f t="shared" si="466"/>
        <v>Renewable</v>
      </c>
      <c r="H9836" s="5">
        <f t="shared" si="464"/>
        <v>0.58063200000000004</v>
      </c>
      <c r="I9836" s="3" t="s">
        <v>60</v>
      </c>
      <c r="J9836">
        <f t="shared" si="465"/>
        <v>125997.14400000001</v>
      </c>
    </row>
    <row r="9837" spans="1:10" x14ac:dyDescent="0.3">
      <c r="A9837" s="3" t="s">
        <v>21</v>
      </c>
      <c r="B9837" s="3" t="s">
        <v>118</v>
      </c>
      <c r="C9837" s="3">
        <v>2009</v>
      </c>
      <c r="D9837" s="3" t="s">
        <v>7</v>
      </c>
      <c r="E9837" s="3">
        <v>25296</v>
      </c>
      <c r="F9837" s="3" t="s">
        <v>3</v>
      </c>
      <c r="G9837" s="3" t="str">
        <f t="shared" si="466"/>
        <v>Renewable</v>
      </c>
      <c r="H9837" s="5">
        <f t="shared" si="464"/>
        <v>0.60710399999999998</v>
      </c>
      <c r="I9837" s="3" t="s">
        <v>60</v>
      </c>
      <c r="J9837">
        <f t="shared" si="465"/>
        <v>131741.568</v>
      </c>
    </row>
    <row r="9838" spans="1:10" x14ac:dyDescent="0.3">
      <c r="A9838" s="3" t="s">
        <v>21</v>
      </c>
      <c r="B9838" s="3" t="s">
        <v>118</v>
      </c>
      <c r="C9838" s="3">
        <v>2010</v>
      </c>
      <c r="D9838" s="3" t="s">
        <v>7</v>
      </c>
      <c r="E9838" s="3">
        <v>21717</v>
      </c>
      <c r="F9838" s="3" t="s">
        <v>3</v>
      </c>
      <c r="G9838" s="3" t="str">
        <f t="shared" si="466"/>
        <v>Renewable</v>
      </c>
      <c r="H9838" s="5">
        <f t="shared" si="464"/>
        <v>0.521208</v>
      </c>
      <c r="I9838" s="3" t="s">
        <v>60</v>
      </c>
      <c r="J9838">
        <f t="shared" si="465"/>
        <v>113102.136</v>
      </c>
    </row>
    <row r="9839" spans="1:10" x14ac:dyDescent="0.3">
      <c r="A9839" s="3" t="s">
        <v>21</v>
      </c>
      <c r="B9839" s="3" t="s">
        <v>118</v>
      </c>
      <c r="C9839" s="3">
        <v>2011</v>
      </c>
      <c r="D9839" s="3" t="s">
        <v>7</v>
      </c>
      <c r="E9839" s="3">
        <v>21009</v>
      </c>
      <c r="F9839" s="3" t="s">
        <v>3</v>
      </c>
      <c r="G9839" s="3" t="str">
        <f t="shared" si="466"/>
        <v>Renewable</v>
      </c>
      <c r="H9839" s="5">
        <f t="shared" si="464"/>
        <v>0.504216</v>
      </c>
      <c r="I9839" s="3" t="s">
        <v>60</v>
      </c>
      <c r="J9839">
        <f t="shared" si="465"/>
        <v>109414.872</v>
      </c>
    </row>
    <row r="9840" spans="1:10" x14ac:dyDescent="0.3">
      <c r="A9840" s="3" t="s">
        <v>21</v>
      </c>
      <c r="B9840" s="3" t="s">
        <v>118</v>
      </c>
      <c r="C9840" s="3">
        <v>2012</v>
      </c>
      <c r="D9840" s="3" t="s">
        <v>7</v>
      </c>
      <c r="E9840" s="3">
        <v>20158</v>
      </c>
      <c r="F9840" s="3" t="s">
        <v>3</v>
      </c>
      <c r="G9840" s="3" t="str">
        <f t="shared" si="466"/>
        <v>Renewable</v>
      </c>
      <c r="H9840" s="5">
        <f t="shared" si="464"/>
        <v>0.483792</v>
      </c>
      <c r="I9840" s="3" t="s">
        <v>60</v>
      </c>
      <c r="J9840">
        <f t="shared" si="465"/>
        <v>104982.864</v>
      </c>
    </row>
    <row r="9841" spans="1:10" x14ac:dyDescent="0.3">
      <c r="A9841" s="3" t="s">
        <v>21</v>
      </c>
      <c r="B9841" s="3" t="s">
        <v>118</v>
      </c>
      <c r="C9841" s="3">
        <v>2013</v>
      </c>
      <c r="D9841" s="3" t="s">
        <v>7</v>
      </c>
      <c r="E9841" s="3">
        <v>19737</v>
      </c>
      <c r="F9841" s="3" t="s">
        <v>3</v>
      </c>
      <c r="G9841" s="3" t="str">
        <f t="shared" si="466"/>
        <v>Renewable</v>
      </c>
      <c r="H9841" s="5">
        <f t="shared" si="464"/>
        <v>0.473688</v>
      </c>
      <c r="I9841" s="3" t="s">
        <v>60</v>
      </c>
      <c r="J9841">
        <f t="shared" si="465"/>
        <v>102790.296</v>
      </c>
    </row>
    <row r="9842" spans="1:10" x14ac:dyDescent="0.3">
      <c r="A9842" s="3" t="s">
        <v>21</v>
      </c>
      <c r="B9842" s="3" t="s">
        <v>118</v>
      </c>
      <c r="C9842" s="3">
        <v>2014</v>
      </c>
      <c r="D9842" s="3" t="s">
        <v>7</v>
      </c>
      <c r="E9842" s="3">
        <v>23099</v>
      </c>
      <c r="F9842" s="3" t="s">
        <v>3</v>
      </c>
      <c r="G9842" s="3" t="str">
        <f t="shared" si="466"/>
        <v>Renewable</v>
      </c>
      <c r="H9842" s="5">
        <f t="shared" si="464"/>
        <v>0.55437599999999998</v>
      </c>
      <c r="I9842" s="3" t="s">
        <v>60</v>
      </c>
      <c r="J9842">
        <f t="shared" si="465"/>
        <v>120299.59199999999</v>
      </c>
    </row>
    <row r="9843" spans="1:10" x14ac:dyDescent="0.3">
      <c r="A9843" s="3" t="s">
        <v>21</v>
      </c>
      <c r="B9843" s="3" t="s">
        <v>118</v>
      </c>
      <c r="C9843" s="3">
        <v>2015</v>
      </c>
      <c r="D9843" s="3" t="s">
        <v>7</v>
      </c>
      <c r="E9843" s="3">
        <v>23881</v>
      </c>
      <c r="F9843" s="3" t="s">
        <v>3</v>
      </c>
      <c r="G9843" s="3" t="str">
        <f t="shared" si="466"/>
        <v>Renewable</v>
      </c>
      <c r="H9843" s="5">
        <f t="shared" si="464"/>
        <v>0.57314399999999999</v>
      </c>
      <c r="I9843" s="3" t="s">
        <v>60</v>
      </c>
      <c r="J9843">
        <f t="shared" si="465"/>
        <v>124372.24799999999</v>
      </c>
    </row>
    <row r="9844" spans="1:10" x14ac:dyDescent="0.3">
      <c r="A9844" s="3" t="s">
        <v>21</v>
      </c>
      <c r="B9844" s="3" t="s">
        <v>118</v>
      </c>
      <c r="C9844" s="3">
        <v>2016</v>
      </c>
      <c r="D9844" s="3" t="s">
        <v>7</v>
      </c>
      <c r="E9844" s="3">
        <v>23274</v>
      </c>
      <c r="F9844" s="3" t="s">
        <v>3</v>
      </c>
      <c r="G9844" s="3" t="str">
        <f t="shared" si="466"/>
        <v>Renewable</v>
      </c>
      <c r="H9844" s="5">
        <f t="shared" si="464"/>
        <v>0.55857599999999996</v>
      </c>
      <c r="I9844" s="3" t="s">
        <v>60</v>
      </c>
      <c r="J9844">
        <f t="shared" si="465"/>
        <v>121210.992</v>
      </c>
    </row>
    <row r="9845" spans="1:10" x14ac:dyDescent="0.3">
      <c r="A9845" s="3" t="s">
        <v>21</v>
      </c>
      <c r="B9845" s="3" t="s">
        <v>118</v>
      </c>
      <c r="C9845" s="3">
        <v>2017</v>
      </c>
      <c r="D9845" s="3" t="s">
        <v>7</v>
      </c>
      <c r="E9845" s="3">
        <v>21315</v>
      </c>
      <c r="F9845" s="3" t="s">
        <v>3</v>
      </c>
      <c r="G9845" s="3" t="str">
        <f t="shared" si="466"/>
        <v>Renewable</v>
      </c>
      <c r="H9845" s="5">
        <f t="shared" si="464"/>
        <v>0.51156000000000001</v>
      </c>
      <c r="I9845" s="3" t="s">
        <v>60</v>
      </c>
      <c r="J9845">
        <f t="shared" si="465"/>
        <v>111008.52</v>
      </c>
    </row>
    <row r="9846" spans="1:10" x14ac:dyDescent="0.3">
      <c r="A9846" s="3" t="s">
        <v>21</v>
      </c>
      <c r="B9846" s="3" t="s">
        <v>118</v>
      </c>
      <c r="C9846" s="3">
        <v>2018</v>
      </c>
      <c r="D9846" s="3" t="s">
        <v>7</v>
      </c>
      <c r="E9846" s="3">
        <v>23366</v>
      </c>
      <c r="F9846" s="3" t="s">
        <v>3</v>
      </c>
      <c r="G9846" s="3" t="str">
        <f t="shared" si="466"/>
        <v>Renewable</v>
      </c>
      <c r="H9846" s="5">
        <f t="shared" si="464"/>
        <v>0.56078400000000006</v>
      </c>
      <c r="I9846" s="3" t="s">
        <v>60</v>
      </c>
      <c r="J9846">
        <f t="shared" si="465"/>
        <v>121690.12800000001</v>
      </c>
    </row>
    <row r="9847" spans="1:10" x14ac:dyDescent="0.3">
      <c r="A9847" s="3" t="s">
        <v>21</v>
      </c>
      <c r="B9847" s="3" t="s">
        <v>118</v>
      </c>
      <c r="C9847" s="3">
        <v>2019</v>
      </c>
      <c r="D9847" s="3" t="s">
        <v>7</v>
      </c>
      <c r="E9847" s="3">
        <v>22477</v>
      </c>
      <c r="F9847" s="3" t="s">
        <v>3</v>
      </c>
      <c r="G9847" s="3" t="str">
        <f t="shared" si="466"/>
        <v>Renewable</v>
      </c>
      <c r="H9847" s="5">
        <f t="shared" si="464"/>
        <v>0.53944800000000004</v>
      </c>
      <c r="I9847" s="3" t="s">
        <v>60</v>
      </c>
      <c r="J9847">
        <f t="shared" si="465"/>
        <v>117060.21600000001</v>
      </c>
    </row>
    <row r="9848" spans="1:10" x14ac:dyDescent="0.3">
      <c r="A9848" s="3" t="s">
        <v>21</v>
      </c>
      <c r="B9848" s="3" t="s">
        <v>118</v>
      </c>
      <c r="C9848" s="3">
        <v>2020</v>
      </c>
      <c r="D9848" s="3" t="s">
        <v>7</v>
      </c>
      <c r="E9848" s="3">
        <v>21873</v>
      </c>
      <c r="F9848" s="3" t="s">
        <v>3</v>
      </c>
      <c r="G9848" s="3" t="str">
        <f t="shared" si="466"/>
        <v>Renewable</v>
      </c>
      <c r="H9848" s="5">
        <f t="shared" si="464"/>
        <v>0.52495199999999997</v>
      </c>
      <c r="I9848" s="3" t="s">
        <v>60</v>
      </c>
      <c r="J9848">
        <f t="shared" si="465"/>
        <v>113914.58399999999</v>
      </c>
    </row>
    <row r="9849" spans="1:10" x14ac:dyDescent="0.3">
      <c r="A9849" s="3" t="s">
        <v>21</v>
      </c>
      <c r="B9849" s="3" t="s">
        <v>118</v>
      </c>
      <c r="C9849" s="3">
        <v>2021</v>
      </c>
      <c r="D9849" s="3" t="s">
        <v>7</v>
      </c>
      <c r="E9849" s="3">
        <v>19347</v>
      </c>
      <c r="F9849" s="3" t="s">
        <v>3</v>
      </c>
      <c r="G9849" s="3" t="str">
        <f t="shared" si="466"/>
        <v>Renewable</v>
      </c>
      <c r="H9849" s="5">
        <f t="shared" si="464"/>
        <v>0.46432800000000002</v>
      </c>
      <c r="I9849" s="3" t="s">
        <v>60</v>
      </c>
      <c r="J9849">
        <f t="shared" si="465"/>
        <v>100759.17600000001</v>
      </c>
    </row>
    <row r="9850" spans="1:10" x14ac:dyDescent="0.3">
      <c r="A9850" s="3" t="s">
        <v>21</v>
      </c>
      <c r="B9850" s="3" t="s">
        <v>118</v>
      </c>
      <c r="C9850" s="3">
        <v>2022</v>
      </c>
      <c r="D9850" s="3" t="s">
        <v>7</v>
      </c>
      <c r="E9850" s="3">
        <v>20684</v>
      </c>
      <c r="F9850" s="3" t="s">
        <v>3</v>
      </c>
      <c r="G9850" s="3" t="str">
        <f t="shared" si="466"/>
        <v>Renewable</v>
      </c>
      <c r="H9850" s="5">
        <f t="shared" si="464"/>
        <v>0.49641600000000002</v>
      </c>
      <c r="I9850" s="3" t="s">
        <v>60</v>
      </c>
      <c r="J9850">
        <f t="shared" si="465"/>
        <v>107722.27200000001</v>
      </c>
    </row>
    <row r="9851" spans="1:10" x14ac:dyDescent="0.3">
      <c r="A9851" s="3" t="s">
        <v>21</v>
      </c>
      <c r="B9851" s="3" t="s">
        <v>118</v>
      </c>
      <c r="C9851" s="3">
        <v>2023</v>
      </c>
      <c r="D9851" s="3" t="s">
        <v>7</v>
      </c>
      <c r="E9851" s="3">
        <v>23524</v>
      </c>
      <c r="F9851" s="3" t="s">
        <v>3</v>
      </c>
      <c r="G9851" s="3" t="str">
        <f t="shared" si="466"/>
        <v>Renewable</v>
      </c>
      <c r="H9851" s="5">
        <f t="shared" si="464"/>
        <v>0.56457599999999997</v>
      </c>
      <c r="I9851" s="3" t="s">
        <v>60</v>
      </c>
      <c r="J9851">
        <f t="shared" si="465"/>
        <v>122512.992</v>
      </c>
    </row>
    <row r="9852" spans="1:10" x14ac:dyDescent="0.3">
      <c r="A9852" s="3" t="s">
        <v>21</v>
      </c>
      <c r="B9852" s="3" t="s">
        <v>118</v>
      </c>
      <c r="C9852" s="3">
        <v>2024</v>
      </c>
      <c r="D9852" s="3" t="s">
        <v>7</v>
      </c>
      <c r="E9852" s="3">
        <v>27228</v>
      </c>
      <c r="F9852" s="3" t="s">
        <v>3</v>
      </c>
      <c r="G9852" s="3" t="str">
        <f t="shared" si="466"/>
        <v>Renewable</v>
      </c>
      <c r="H9852" s="5">
        <f t="shared" si="464"/>
        <v>0.65347200000000005</v>
      </c>
      <c r="I9852" s="3" t="s">
        <v>60</v>
      </c>
      <c r="J9852">
        <f t="shared" si="465"/>
        <v>141803.424</v>
      </c>
    </row>
    <row r="9853" spans="1:10" x14ac:dyDescent="0.3">
      <c r="A9853" s="3" t="s">
        <v>21</v>
      </c>
      <c r="B9853" s="3" t="s">
        <v>118</v>
      </c>
      <c r="C9853" s="3">
        <v>2025</v>
      </c>
      <c r="D9853" s="3" t="s">
        <v>7</v>
      </c>
      <c r="E9853" s="3">
        <v>31450</v>
      </c>
      <c r="F9853" s="3" t="s">
        <v>3</v>
      </c>
      <c r="G9853" s="3" t="str">
        <f t="shared" si="466"/>
        <v>Renewable</v>
      </c>
      <c r="H9853" s="5">
        <f t="shared" si="464"/>
        <v>0.75480000000000003</v>
      </c>
      <c r="I9853" s="3" t="s">
        <v>60</v>
      </c>
      <c r="J9853">
        <f t="shared" si="465"/>
        <v>163791.6</v>
      </c>
    </row>
    <row r="9854" spans="1:10" x14ac:dyDescent="0.3">
      <c r="A9854" s="3" t="s">
        <v>21</v>
      </c>
      <c r="B9854" s="3" t="s">
        <v>118</v>
      </c>
      <c r="C9854" s="3">
        <v>2000</v>
      </c>
      <c r="D9854" s="3" t="s">
        <v>8</v>
      </c>
      <c r="E9854" s="3">
        <v>941</v>
      </c>
      <c r="F9854" s="3" t="s">
        <v>3</v>
      </c>
      <c r="G9854" s="3" t="str">
        <f t="shared" si="466"/>
        <v>Renewable</v>
      </c>
      <c r="H9854" s="5">
        <f t="shared" si="464"/>
        <v>0.37640000000000001</v>
      </c>
      <c r="I9854" s="3" t="s">
        <v>60</v>
      </c>
      <c r="J9854">
        <f t="shared" si="465"/>
        <v>81678.8</v>
      </c>
    </row>
    <row r="9855" spans="1:10" x14ac:dyDescent="0.3">
      <c r="A9855" s="3" t="s">
        <v>21</v>
      </c>
      <c r="B9855" s="3" t="s">
        <v>118</v>
      </c>
      <c r="C9855" s="3">
        <v>2001</v>
      </c>
      <c r="D9855" s="3" t="s">
        <v>8</v>
      </c>
      <c r="E9855" s="3">
        <v>2068</v>
      </c>
      <c r="F9855" s="3" t="s">
        <v>3</v>
      </c>
      <c r="G9855" s="3" t="str">
        <f t="shared" si="466"/>
        <v>Renewable</v>
      </c>
      <c r="H9855" s="5">
        <f t="shared" si="464"/>
        <v>0.82720000000000005</v>
      </c>
      <c r="I9855" s="3" t="s">
        <v>60</v>
      </c>
      <c r="J9855">
        <f t="shared" si="465"/>
        <v>179502.40000000002</v>
      </c>
    </row>
    <row r="9856" spans="1:10" x14ac:dyDescent="0.3">
      <c r="A9856" s="3" t="s">
        <v>21</v>
      </c>
      <c r="B9856" s="3" t="s">
        <v>118</v>
      </c>
      <c r="C9856" s="3">
        <v>2002</v>
      </c>
      <c r="D9856" s="3" t="s">
        <v>8</v>
      </c>
      <c r="E9856" s="3">
        <v>1944</v>
      </c>
      <c r="F9856" s="3" t="s">
        <v>3</v>
      </c>
      <c r="G9856" s="3" t="str">
        <f t="shared" si="466"/>
        <v>Renewable</v>
      </c>
      <c r="H9856" s="5">
        <f t="shared" si="464"/>
        <v>0.77760000000000007</v>
      </c>
      <c r="I9856" s="3" t="s">
        <v>60</v>
      </c>
      <c r="J9856">
        <f t="shared" si="465"/>
        <v>168739.20000000001</v>
      </c>
    </row>
    <row r="9857" spans="1:10" x14ac:dyDescent="0.3">
      <c r="A9857" s="3" t="s">
        <v>21</v>
      </c>
      <c r="B9857" s="3" t="s">
        <v>118</v>
      </c>
      <c r="C9857" s="3">
        <v>2003</v>
      </c>
      <c r="D9857" s="3" t="s">
        <v>8</v>
      </c>
      <c r="E9857" s="3">
        <v>1807</v>
      </c>
      <c r="F9857" s="3" t="s">
        <v>3</v>
      </c>
      <c r="G9857" s="3" t="str">
        <f t="shared" si="466"/>
        <v>Renewable</v>
      </c>
      <c r="H9857" s="5">
        <f t="shared" si="464"/>
        <v>0.7228</v>
      </c>
      <c r="I9857" s="3" t="s">
        <v>60</v>
      </c>
      <c r="J9857">
        <f t="shared" si="465"/>
        <v>156847.6</v>
      </c>
    </row>
    <row r="9858" spans="1:10" x14ac:dyDescent="0.3">
      <c r="A9858" s="3" t="s">
        <v>21</v>
      </c>
      <c r="B9858" s="3" t="s">
        <v>118</v>
      </c>
      <c r="C9858" s="3">
        <v>2004</v>
      </c>
      <c r="D9858" s="3" t="s">
        <v>8</v>
      </c>
      <c r="E9858" s="3">
        <v>2031</v>
      </c>
      <c r="F9858" s="3" t="s">
        <v>3</v>
      </c>
      <c r="G9858" s="3" t="str">
        <f t="shared" si="466"/>
        <v>Renewable</v>
      </c>
      <c r="H9858" s="5">
        <f t="shared" ref="H9858:H9921" si="467">IF(D9858="Coal",E9858*0.0009,
IF(D9858="Oil",E9858*0.00078,
IF(D9858="Natural Gas",E9858*0.0004,
IF(D9858="Nuclear",E9858*0.000012,
IF(D9858="Hydropower",E9858*0.000024,
IF(D9858="Biofuels",E9858*0.0004,
IF(D9858="Waste",E9858*0.0002,
IF(D9858="Wind",E9858*0.000011,
IF(D9858="Solar PV",E9858*0.000045,
IF(D9858="Solar Thermal",E9858*0.00005,
IF(D9858="Other sources",E9858*0.0005,
IF(D9858="Geothermal",E9858*0.00005,
IF(D9858="Tide",E9858*0.00001,0)))))))))))))</f>
        <v>0.81240000000000001</v>
      </c>
      <c r="I9858" s="3" t="s">
        <v>60</v>
      </c>
      <c r="J9858">
        <f t="shared" si="465"/>
        <v>176290.8</v>
      </c>
    </row>
    <row r="9859" spans="1:10" x14ac:dyDescent="0.3">
      <c r="A9859" s="3" t="s">
        <v>21</v>
      </c>
      <c r="B9859" s="3" t="s">
        <v>118</v>
      </c>
      <c r="C9859" s="3">
        <v>2005</v>
      </c>
      <c r="D9859" s="3" t="s">
        <v>8</v>
      </c>
      <c r="E9859" s="3">
        <v>1790</v>
      </c>
      <c r="F9859" s="3" t="s">
        <v>3</v>
      </c>
      <c r="G9859" s="3" t="str">
        <f t="shared" si="466"/>
        <v>Renewable</v>
      </c>
      <c r="H9859" s="5">
        <f t="shared" si="467"/>
        <v>0.71600000000000008</v>
      </c>
      <c r="I9859" s="3" t="s">
        <v>60</v>
      </c>
      <c r="J9859">
        <f t="shared" ref="J9859:J9922" si="468">H9859*217000</f>
        <v>155372.00000000003</v>
      </c>
    </row>
    <row r="9860" spans="1:10" x14ac:dyDescent="0.3">
      <c r="A9860" s="3" t="s">
        <v>21</v>
      </c>
      <c r="B9860" s="3" t="s">
        <v>118</v>
      </c>
      <c r="C9860" s="3">
        <v>2006</v>
      </c>
      <c r="D9860" s="3" t="s">
        <v>8</v>
      </c>
      <c r="E9860" s="3">
        <v>1431</v>
      </c>
      <c r="F9860" s="3" t="s">
        <v>3</v>
      </c>
      <c r="G9860" s="3" t="str">
        <f t="shared" si="466"/>
        <v>Renewable</v>
      </c>
      <c r="H9860" s="5">
        <f t="shared" si="467"/>
        <v>0.57240000000000002</v>
      </c>
      <c r="I9860" s="3" t="s">
        <v>60</v>
      </c>
      <c r="J9860">
        <f t="shared" si="468"/>
        <v>124210.8</v>
      </c>
    </row>
    <row r="9861" spans="1:10" x14ac:dyDescent="0.3">
      <c r="A9861" s="3" t="s">
        <v>21</v>
      </c>
      <c r="B9861" s="3" t="s">
        <v>118</v>
      </c>
      <c r="C9861" s="3">
        <v>2007</v>
      </c>
      <c r="D9861" s="3" t="s">
        <v>8</v>
      </c>
      <c r="E9861" s="3">
        <v>2696</v>
      </c>
      <c r="F9861" s="3" t="s">
        <v>3</v>
      </c>
      <c r="G9861" s="3" t="str">
        <f t="shared" si="466"/>
        <v>Renewable</v>
      </c>
      <c r="H9861" s="5">
        <f t="shared" si="467"/>
        <v>1.0784</v>
      </c>
      <c r="I9861" s="3" t="s">
        <v>60</v>
      </c>
      <c r="J9861">
        <f t="shared" si="468"/>
        <v>234012.80000000002</v>
      </c>
    </row>
    <row r="9862" spans="1:10" x14ac:dyDescent="0.3">
      <c r="A9862" s="3" t="s">
        <v>21</v>
      </c>
      <c r="B9862" s="3" t="s">
        <v>118</v>
      </c>
      <c r="C9862" s="3">
        <v>2008</v>
      </c>
      <c r="D9862" s="3" t="s">
        <v>8</v>
      </c>
      <c r="E9862" s="3">
        <v>3083</v>
      </c>
      <c r="F9862" s="3" t="s">
        <v>3</v>
      </c>
      <c r="G9862" s="3" t="str">
        <f t="shared" si="466"/>
        <v>Renewable</v>
      </c>
      <c r="H9862" s="5">
        <f t="shared" si="467"/>
        <v>1.2332000000000001</v>
      </c>
      <c r="I9862" s="3" t="s">
        <v>60</v>
      </c>
      <c r="J9862">
        <f t="shared" si="468"/>
        <v>267604.40000000002</v>
      </c>
    </row>
    <row r="9863" spans="1:10" x14ac:dyDescent="0.3">
      <c r="A9863" s="3" t="s">
        <v>21</v>
      </c>
      <c r="B9863" s="3" t="s">
        <v>118</v>
      </c>
      <c r="C9863" s="3">
        <v>2009</v>
      </c>
      <c r="D9863" s="3" t="s">
        <v>8</v>
      </c>
      <c r="E9863" s="3">
        <v>4274</v>
      </c>
      <c r="F9863" s="3" t="s">
        <v>3</v>
      </c>
      <c r="G9863" s="3" t="str">
        <f t="shared" si="466"/>
        <v>Renewable</v>
      </c>
      <c r="H9863" s="5">
        <f t="shared" si="467"/>
        <v>1.7096</v>
      </c>
      <c r="I9863" s="3" t="s">
        <v>60</v>
      </c>
      <c r="J9863">
        <f t="shared" si="468"/>
        <v>370983.2</v>
      </c>
    </row>
    <row r="9864" spans="1:10" x14ac:dyDescent="0.3">
      <c r="A9864" s="3" t="s">
        <v>21</v>
      </c>
      <c r="B9864" s="3" t="s">
        <v>118</v>
      </c>
      <c r="C9864" s="3">
        <v>2010</v>
      </c>
      <c r="D9864" s="3" t="s">
        <v>8</v>
      </c>
      <c r="E9864" s="3">
        <v>2247</v>
      </c>
      <c r="F9864" s="3" t="s">
        <v>3</v>
      </c>
      <c r="G9864" s="3" t="str">
        <f t="shared" si="466"/>
        <v>Renewable</v>
      </c>
      <c r="H9864" s="5">
        <f t="shared" si="467"/>
        <v>0.89880000000000004</v>
      </c>
      <c r="I9864" s="3" t="s">
        <v>60</v>
      </c>
      <c r="J9864">
        <f t="shared" si="468"/>
        <v>195039.6</v>
      </c>
    </row>
    <row r="9865" spans="1:10" x14ac:dyDescent="0.3">
      <c r="A9865" s="3" t="s">
        <v>21</v>
      </c>
      <c r="B9865" s="3" t="s">
        <v>118</v>
      </c>
      <c r="C9865" s="3">
        <v>2011</v>
      </c>
      <c r="D9865" s="3" t="s">
        <v>8</v>
      </c>
      <c r="E9865" s="3">
        <v>4673</v>
      </c>
      <c r="F9865" s="3" t="s">
        <v>3</v>
      </c>
      <c r="G9865" s="3" t="str">
        <f t="shared" si="466"/>
        <v>Renewable</v>
      </c>
      <c r="H9865" s="5">
        <f t="shared" si="467"/>
        <v>1.8692000000000002</v>
      </c>
      <c r="I9865" s="3" t="s">
        <v>60</v>
      </c>
      <c r="J9865">
        <f t="shared" si="468"/>
        <v>405616.4</v>
      </c>
    </row>
    <row r="9866" spans="1:10" x14ac:dyDescent="0.3">
      <c r="A9866" s="3" t="s">
        <v>21</v>
      </c>
      <c r="B9866" s="3" t="s">
        <v>118</v>
      </c>
      <c r="C9866" s="3">
        <v>2012</v>
      </c>
      <c r="D9866" s="3" t="s">
        <v>8</v>
      </c>
      <c r="E9866" s="3">
        <v>4854</v>
      </c>
      <c r="F9866" s="3" t="s">
        <v>3</v>
      </c>
      <c r="G9866" s="3" t="str">
        <f t="shared" si="466"/>
        <v>Renewable</v>
      </c>
      <c r="H9866" s="5">
        <f t="shared" si="467"/>
        <v>1.9416</v>
      </c>
      <c r="I9866" s="3" t="s">
        <v>60</v>
      </c>
      <c r="J9866">
        <f t="shared" si="468"/>
        <v>421327.2</v>
      </c>
    </row>
    <row r="9867" spans="1:10" x14ac:dyDescent="0.3">
      <c r="A9867" s="3" t="s">
        <v>21</v>
      </c>
      <c r="B9867" s="3" t="s">
        <v>118</v>
      </c>
      <c r="C9867" s="3">
        <v>2013</v>
      </c>
      <c r="D9867" s="3" t="s">
        <v>8</v>
      </c>
      <c r="E9867" s="3">
        <v>5761</v>
      </c>
      <c r="F9867" s="3" t="s">
        <v>3</v>
      </c>
      <c r="G9867" s="3" t="str">
        <f t="shared" si="466"/>
        <v>Renewable</v>
      </c>
      <c r="H9867" s="5">
        <f t="shared" si="467"/>
        <v>2.3044000000000002</v>
      </c>
      <c r="I9867" s="3" t="s">
        <v>60</v>
      </c>
      <c r="J9867">
        <f t="shared" si="468"/>
        <v>500054.80000000005</v>
      </c>
    </row>
    <row r="9868" spans="1:10" x14ac:dyDescent="0.3">
      <c r="A9868" s="3" t="s">
        <v>21</v>
      </c>
      <c r="B9868" s="3" t="s">
        <v>118</v>
      </c>
      <c r="C9868" s="3">
        <v>2014</v>
      </c>
      <c r="D9868" s="3" t="s">
        <v>8</v>
      </c>
      <c r="E9868" s="3">
        <v>5327</v>
      </c>
      <c r="F9868" s="3" t="s">
        <v>3</v>
      </c>
      <c r="G9868" s="3" t="str">
        <f t="shared" si="466"/>
        <v>Renewable</v>
      </c>
      <c r="H9868" s="5">
        <f t="shared" si="467"/>
        <v>2.1308000000000002</v>
      </c>
      <c r="I9868" s="3" t="s">
        <v>60</v>
      </c>
      <c r="J9868">
        <f t="shared" si="468"/>
        <v>462383.60000000003</v>
      </c>
    </row>
    <row r="9869" spans="1:10" x14ac:dyDescent="0.3">
      <c r="A9869" s="3" t="s">
        <v>21</v>
      </c>
      <c r="B9869" s="3" t="s">
        <v>118</v>
      </c>
      <c r="C9869" s="3">
        <v>2015</v>
      </c>
      <c r="D9869" s="3" t="s">
        <v>8</v>
      </c>
      <c r="E9869" s="3">
        <v>5615</v>
      </c>
      <c r="F9869" s="3" t="s">
        <v>3</v>
      </c>
      <c r="G9869" s="3" t="str">
        <f t="shared" si="466"/>
        <v>Renewable</v>
      </c>
      <c r="H9869" s="5">
        <f t="shared" si="467"/>
        <v>2.246</v>
      </c>
      <c r="I9869" s="3" t="s">
        <v>60</v>
      </c>
      <c r="J9869">
        <f t="shared" si="468"/>
        <v>487382</v>
      </c>
    </row>
    <row r="9870" spans="1:10" x14ac:dyDescent="0.3">
      <c r="A9870" s="3" t="s">
        <v>21</v>
      </c>
      <c r="B9870" s="3" t="s">
        <v>118</v>
      </c>
      <c r="C9870" s="3">
        <v>2016</v>
      </c>
      <c r="D9870" s="3" t="s">
        <v>8</v>
      </c>
      <c r="E9870" s="3">
        <v>5957</v>
      </c>
      <c r="F9870" s="3" t="s">
        <v>3</v>
      </c>
      <c r="G9870" s="3" t="str">
        <f t="shared" si="466"/>
        <v>Renewable</v>
      </c>
      <c r="H9870" s="5">
        <f t="shared" si="467"/>
        <v>2.3828</v>
      </c>
      <c r="I9870" s="3" t="s">
        <v>60</v>
      </c>
      <c r="J9870">
        <f t="shared" si="468"/>
        <v>517067.60000000003</v>
      </c>
    </row>
    <row r="9871" spans="1:10" x14ac:dyDescent="0.3">
      <c r="A9871" s="3" t="s">
        <v>21</v>
      </c>
      <c r="B9871" s="3" t="s">
        <v>118</v>
      </c>
      <c r="C9871" s="3">
        <v>2017</v>
      </c>
      <c r="D9871" s="3" t="s">
        <v>8</v>
      </c>
      <c r="E9871" s="3">
        <v>6061</v>
      </c>
      <c r="F9871" s="3" t="s">
        <v>3</v>
      </c>
      <c r="G9871" s="3" t="str">
        <f t="shared" si="466"/>
        <v>Renewable</v>
      </c>
      <c r="H9871" s="5">
        <f t="shared" si="467"/>
        <v>2.4244000000000003</v>
      </c>
      <c r="I9871" s="3" t="s">
        <v>60</v>
      </c>
      <c r="J9871">
        <f t="shared" si="468"/>
        <v>526094.80000000005</v>
      </c>
    </row>
    <row r="9872" spans="1:10" x14ac:dyDescent="0.3">
      <c r="A9872" s="3" t="s">
        <v>21</v>
      </c>
      <c r="B9872" s="3" t="s">
        <v>118</v>
      </c>
      <c r="C9872" s="3">
        <v>2018</v>
      </c>
      <c r="D9872" s="3" t="s">
        <v>8</v>
      </c>
      <c r="E9872" s="3">
        <v>5688</v>
      </c>
      <c r="F9872" s="3" t="s">
        <v>3</v>
      </c>
      <c r="G9872" s="3" t="str">
        <f t="shared" ref="G9872:G9935" si="469">IF(OR(D9872="hydropower",D9872="wind",D9872="solar pv",D9872=" tide",D9872="solar thermal",D9872="geothermal",D9872="biofuels"), "Renewable", "Non-Renewable")</f>
        <v>Renewable</v>
      </c>
      <c r="H9872" s="5">
        <f t="shared" si="467"/>
        <v>2.2751999999999999</v>
      </c>
      <c r="I9872" s="3" t="s">
        <v>60</v>
      </c>
      <c r="J9872">
        <f t="shared" si="468"/>
        <v>493718.39999999997</v>
      </c>
    </row>
    <row r="9873" spans="1:10" x14ac:dyDescent="0.3">
      <c r="A9873" s="3" t="s">
        <v>21</v>
      </c>
      <c r="B9873" s="3" t="s">
        <v>118</v>
      </c>
      <c r="C9873" s="3">
        <v>2019</v>
      </c>
      <c r="D9873" s="3" t="s">
        <v>8</v>
      </c>
      <c r="E9873" s="3">
        <v>5393</v>
      </c>
      <c r="F9873" s="3" t="s">
        <v>3</v>
      </c>
      <c r="G9873" s="3" t="str">
        <f t="shared" si="469"/>
        <v>Renewable</v>
      </c>
      <c r="H9873" s="5">
        <f t="shared" si="467"/>
        <v>2.1572</v>
      </c>
      <c r="I9873" s="3" t="s">
        <v>60</v>
      </c>
      <c r="J9873">
        <f t="shared" si="468"/>
        <v>468112.4</v>
      </c>
    </row>
    <row r="9874" spans="1:10" x14ac:dyDescent="0.3">
      <c r="A9874" s="3" t="s">
        <v>21</v>
      </c>
      <c r="B9874" s="3" t="s">
        <v>118</v>
      </c>
      <c r="C9874" s="3">
        <v>2020</v>
      </c>
      <c r="D9874" s="3" t="s">
        <v>8</v>
      </c>
      <c r="E9874" s="3">
        <v>5236</v>
      </c>
      <c r="F9874" s="3" t="s">
        <v>3</v>
      </c>
      <c r="G9874" s="3" t="str">
        <f t="shared" si="469"/>
        <v>Renewable</v>
      </c>
      <c r="H9874" s="5">
        <f t="shared" si="467"/>
        <v>2.0944000000000003</v>
      </c>
      <c r="I9874" s="3" t="s">
        <v>60</v>
      </c>
      <c r="J9874">
        <f t="shared" si="468"/>
        <v>454484.80000000005</v>
      </c>
    </row>
    <row r="9875" spans="1:10" x14ac:dyDescent="0.3">
      <c r="A9875" s="3" t="s">
        <v>21</v>
      </c>
      <c r="B9875" s="3" t="s">
        <v>118</v>
      </c>
      <c r="C9875" s="3">
        <v>2021</v>
      </c>
      <c r="D9875" s="3" t="s">
        <v>8</v>
      </c>
      <c r="E9875" s="3">
        <v>5124</v>
      </c>
      <c r="F9875" s="3" t="s">
        <v>3</v>
      </c>
      <c r="G9875" s="3" t="str">
        <f t="shared" si="469"/>
        <v>Renewable</v>
      </c>
      <c r="H9875" s="5">
        <f t="shared" si="467"/>
        <v>2.0496000000000003</v>
      </c>
      <c r="I9875" s="3" t="s">
        <v>60</v>
      </c>
      <c r="J9875">
        <f t="shared" si="468"/>
        <v>444763.20000000007</v>
      </c>
    </row>
    <row r="9876" spans="1:10" x14ac:dyDescent="0.3">
      <c r="A9876" s="3" t="s">
        <v>21</v>
      </c>
      <c r="B9876" s="3" t="s">
        <v>118</v>
      </c>
      <c r="C9876" s="3">
        <v>2022</v>
      </c>
      <c r="D9876" s="3" t="s">
        <v>8</v>
      </c>
      <c r="E9876" s="3">
        <v>4595</v>
      </c>
      <c r="F9876" s="3" t="s">
        <v>3</v>
      </c>
      <c r="G9876" s="3" t="str">
        <f t="shared" si="469"/>
        <v>Renewable</v>
      </c>
      <c r="H9876" s="5">
        <f t="shared" si="467"/>
        <v>1.8380000000000001</v>
      </c>
      <c r="I9876" s="3" t="s">
        <v>60</v>
      </c>
      <c r="J9876">
        <f t="shared" si="468"/>
        <v>398846</v>
      </c>
    </row>
    <row r="9877" spans="1:10" x14ac:dyDescent="0.3">
      <c r="A9877" s="3" t="s">
        <v>21</v>
      </c>
      <c r="B9877" s="3" t="s">
        <v>118</v>
      </c>
      <c r="C9877" s="3">
        <v>2023</v>
      </c>
      <c r="D9877" s="3" t="s">
        <v>8</v>
      </c>
      <c r="E9877" s="3">
        <v>5707</v>
      </c>
      <c r="F9877" s="3" t="s">
        <v>3</v>
      </c>
      <c r="G9877" s="3" t="str">
        <f t="shared" si="469"/>
        <v>Renewable</v>
      </c>
      <c r="H9877" s="5">
        <f t="shared" si="467"/>
        <v>2.2827999999999999</v>
      </c>
      <c r="I9877" s="3" t="s">
        <v>60</v>
      </c>
      <c r="J9877">
        <f t="shared" si="468"/>
        <v>495367.6</v>
      </c>
    </row>
    <row r="9878" spans="1:10" x14ac:dyDescent="0.3">
      <c r="A9878" s="3" t="s">
        <v>21</v>
      </c>
      <c r="B9878" s="3" t="s">
        <v>118</v>
      </c>
      <c r="C9878" s="3">
        <v>2024</v>
      </c>
      <c r="D9878" s="3" t="s">
        <v>8</v>
      </c>
      <c r="E9878" s="3">
        <v>6084</v>
      </c>
      <c r="F9878" s="3" t="s">
        <v>3</v>
      </c>
      <c r="G9878" s="3" t="str">
        <f t="shared" si="469"/>
        <v>Renewable</v>
      </c>
      <c r="H9878" s="5">
        <f t="shared" si="467"/>
        <v>2.4336000000000002</v>
      </c>
      <c r="I9878" s="3" t="s">
        <v>60</v>
      </c>
      <c r="J9878">
        <f t="shared" si="468"/>
        <v>528091.20000000007</v>
      </c>
    </row>
    <row r="9879" spans="1:10" x14ac:dyDescent="0.3">
      <c r="A9879" s="3" t="s">
        <v>21</v>
      </c>
      <c r="B9879" s="3" t="s">
        <v>118</v>
      </c>
      <c r="C9879" s="3">
        <v>2025</v>
      </c>
      <c r="D9879" s="3" t="s">
        <v>8</v>
      </c>
      <c r="E9879" s="3">
        <v>7648</v>
      </c>
      <c r="F9879" s="3" t="s">
        <v>3</v>
      </c>
      <c r="G9879" s="3" t="str">
        <f t="shared" si="469"/>
        <v>Renewable</v>
      </c>
      <c r="H9879" s="5">
        <f t="shared" si="467"/>
        <v>3.0592000000000001</v>
      </c>
      <c r="I9879" s="3" t="s">
        <v>60</v>
      </c>
      <c r="J9879">
        <f t="shared" si="468"/>
        <v>663846.40000000002</v>
      </c>
    </row>
    <row r="9880" spans="1:10" x14ac:dyDescent="0.3">
      <c r="A9880" s="3" t="s">
        <v>21</v>
      </c>
      <c r="B9880" s="3" t="s">
        <v>118</v>
      </c>
      <c r="C9880" s="3">
        <v>2000</v>
      </c>
      <c r="D9880" s="3" t="s">
        <v>10</v>
      </c>
      <c r="E9880" s="3">
        <v>0</v>
      </c>
      <c r="F9880" s="3" t="s">
        <v>3</v>
      </c>
      <c r="G9880" s="3" t="str">
        <f t="shared" si="469"/>
        <v>Renewable</v>
      </c>
      <c r="H9880" s="5">
        <f t="shared" si="467"/>
        <v>0</v>
      </c>
      <c r="I9880" s="3" t="s">
        <v>60</v>
      </c>
      <c r="J9880">
        <f t="shared" si="468"/>
        <v>0</v>
      </c>
    </row>
    <row r="9881" spans="1:10" x14ac:dyDescent="0.3">
      <c r="A9881" s="3" t="s">
        <v>21</v>
      </c>
      <c r="B9881" s="3" t="s">
        <v>118</v>
      </c>
      <c r="C9881" s="3">
        <v>2001</v>
      </c>
      <c r="D9881" s="3" t="s">
        <v>10</v>
      </c>
      <c r="E9881" s="3">
        <v>7</v>
      </c>
      <c r="F9881" s="3" t="s">
        <v>3</v>
      </c>
      <c r="G9881" s="3" t="str">
        <f t="shared" si="469"/>
        <v>Renewable</v>
      </c>
      <c r="H9881" s="5">
        <f t="shared" si="467"/>
        <v>7.7000000000000001E-5</v>
      </c>
      <c r="I9881" s="3" t="s">
        <v>60</v>
      </c>
      <c r="J9881">
        <f t="shared" si="468"/>
        <v>16.709</v>
      </c>
    </row>
    <row r="9882" spans="1:10" x14ac:dyDescent="0.3">
      <c r="A9882" s="3" t="s">
        <v>21</v>
      </c>
      <c r="B9882" s="3" t="s">
        <v>118</v>
      </c>
      <c r="C9882" s="3">
        <v>2002</v>
      </c>
      <c r="D9882" s="3" t="s">
        <v>10</v>
      </c>
      <c r="E9882" s="3">
        <v>7</v>
      </c>
      <c r="F9882" s="3" t="s">
        <v>3</v>
      </c>
      <c r="G9882" s="3" t="str">
        <f t="shared" si="469"/>
        <v>Renewable</v>
      </c>
      <c r="H9882" s="5">
        <f t="shared" si="467"/>
        <v>7.7000000000000001E-5</v>
      </c>
      <c r="I9882" s="3" t="s">
        <v>60</v>
      </c>
      <c r="J9882">
        <f t="shared" si="468"/>
        <v>16.709</v>
      </c>
    </row>
    <row r="9883" spans="1:10" x14ac:dyDescent="0.3">
      <c r="A9883" s="3" t="s">
        <v>21</v>
      </c>
      <c r="B9883" s="3" t="s">
        <v>118</v>
      </c>
      <c r="C9883" s="3">
        <v>2003</v>
      </c>
      <c r="D9883" s="3" t="s">
        <v>10</v>
      </c>
      <c r="E9883" s="3">
        <v>7</v>
      </c>
      <c r="F9883" s="3" t="s">
        <v>3</v>
      </c>
      <c r="G9883" s="3" t="str">
        <f t="shared" si="469"/>
        <v>Renewable</v>
      </c>
      <c r="H9883" s="5">
        <f t="shared" si="467"/>
        <v>7.7000000000000001E-5</v>
      </c>
      <c r="I9883" s="3" t="s">
        <v>60</v>
      </c>
      <c r="J9883">
        <f t="shared" si="468"/>
        <v>16.709</v>
      </c>
    </row>
    <row r="9884" spans="1:10" x14ac:dyDescent="0.3">
      <c r="A9884" s="3" t="s">
        <v>21</v>
      </c>
      <c r="B9884" s="3" t="s">
        <v>118</v>
      </c>
      <c r="C9884" s="3">
        <v>2004</v>
      </c>
      <c r="D9884" s="3" t="s">
        <v>10</v>
      </c>
      <c r="E9884" s="3">
        <v>7</v>
      </c>
      <c r="F9884" s="3" t="s">
        <v>3</v>
      </c>
      <c r="G9884" s="3" t="str">
        <f t="shared" si="469"/>
        <v>Renewable</v>
      </c>
      <c r="H9884" s="5">
        <f t="shared" si="467"/>
        <v>7.7000000000000001E-5</v>
      </c>
      <c r="I9884" s="3" t="s">
        <v>60</v>
      </c>
      <c r="J9884">
        <f t="shared" si="468"/>
        <v>16.709</v>
      </c>
    </row>
    <row r="9885" spans="1:10" x14ac:dyDescent="0.3">
      <c r="A9885" s="3" t="s">
        <v>21</v>
      </c>
      <c r="B9885" s="3" t="s">
        <v>118</v>
      </c>
      <c r="C9885" s="3">
        <v>2005</v>
      </c>
      <c r="D9885" s="3" t="s">
        <v>10</v>
      </c>
      <c r="E9885" s="3">
        <v>7</v>
      </c>
      <c r="F9885" s="3" t="s">
        <v>3</v>
      </c>
      <c r="G9885" s="3" t="str">
        <f t="shared" si="469"/>
        <v>Renewable</v>
      </c>
      <c r="H9885" s="5">
        <f t="shared" si="467"/>
        <v>7.7000000000000001E-5</v>
      </c>
      <c r="I9885" s="3" t="s">
        <v>60</v>
      </c>
      <c r="J9885">
        <f t="shared" si="468"/>
        <v>16.709</v>
      </c>
    </row>
    <row r="9886" spans="1:10" x14ac:dyDescent="0.3">
      <c r="A9886" s="3" t="s">
        <v>21</v>
      </c>
      <c r="B9886" s="3" t="s">
        <v>118</v>
      </c>
      <c r="C9886" s="3">
        <v>2006</v>
      </c>
      <c r="D9886" s="3" t="s">
        <v>10</v>
      </c>
      <c r="E9886" s="3">
        <v>7</v>
      </c>
      <c r="F9886" s="3" t="s">
        <v>3</v>
      </c>
      <c r="G9886" s="3" t="str">
        <f t="shared" si="469"/>
        <v>Renewable</v>
      </c>
      <c r="H9886" s="5">
        <f t="shared" si="467"/>
        <v>7.7000000000000001E-5</v>
      </c>
      <c r="I9886" s="3" t="s">
        <v>60</v>
      </c>
      <c r="J9886">
        <f t="shared" si="468"/>
        <v>16.709</v>
      </c>
    </row>
    <row r="9887" spans="1:10" x14ac:dyDescent="0.3">
      <c r="A9887" s="3" t="s">
        <v>21</v>
      </c>
      <c r="B9887" s="3" t="s">
        <v>118</v>
      </c>
      <c r="C9887" s="3">
        <v>2007</v>
      </c>
      <c r="D9887" s="3" t="s">
        <v>10</v>
      </c>
      <c r="E9887" s="3">
        <v>9</v>
      </c>
      <c r="F9887" s="3" t="s">
        <v>3</v>
      </c>
      <c r="G9887" s="3" t="str">
        <f t="shared" si="469"/>
        <v>Renewable</v>
      </c>
      <c r="H9887" s="5">
        <f t="shared" si="467"/>
        <v>9.8999999999999994E-5</v>
      </c>
      <c r="I9887" s="3" t="s">
        <v>60</v>
      </c>
      <c r="J9887">
        <f t="shared" si="468"/>
        <v>21.482999999999997</v>
      </c>
    </row>
    <row r="9888" spans="1:10" x14ac:dyDescent="0.3">
      <c r="A9888" s="3" t="s">
        <v>21</v>
      </c>
      <c r="B9888" s="3" t="s">
        <v>118</v>
      </c>
      <c r="C9888" s="3">
        <v>2008</v>
      </c>
      <c r="D9888" s="3" t="s">
        <v>10</v>
      </c>
      <c r="E9888" s="3">
        <v>38</v>
      </c>
      <c r="F9888" s="3" t="s">
        <v>3</v>
      </c>
      <c r="G9888" s="3" t="str">
        <f t="shared" si="469"/>
        <v>Renewable</v>
      </c>
      <c r="H9888" s="5">
        <f t="shared" si="467"/>
        <v>4.1799999999999997E-4</v>
      </c>
      <c r="I9888" s="3" t="s">
        <v>60</v>
      </c>
      <c r="J9888">
        <f t="shared" si="468"/>
        <v>90.705999999999989</v>
      </c>
    </row>
    <row r="9889" spans="1:10" x14ac:dyDescent="0.3">
      <c r="A9889" s="3" t="s">
        <v>21</v>
      </c>
      <c r="B9889" s="3" t="s">
        <v>118</v>
      </c>
      <c r="C9889" s="3">
        <v>2009</v>
      </c>
      <c r="D9889" s="3" t="s">
        <v>10</v>
      </c>
      <c r="E9889" s="3">
        <v>79</v>
      </c>
      <c r="F9889" s="3" t="s">
        <v>3</v>
      </c>
      <c r="G9889" s="3" t="str">
        <f t="shared" si="469"/>
        <v>Renewable</v>
      </c>
      <c r="H9889" s="5">
        <f t="shared" si="467"/>
        <v>8.6899999999999998E-4</v>
      </c>
      <c r="I9889" s="3" t="s">
        <v>60</v>
      </c>
      <c r="J9889">
        <f t="shared" si="468"/>
        <v>188.57300000000001</v>
      </c>
    </row>
    <row r="9890" spans="1:10" x14ac:dyDescent="0.3">
      <c r="A9890" s="3" t="s">
        <v>21</v>
      </c>
      <c r="B9890" s="3" t="s">
        <v>118</v>
      </c>
      <c r="C9890" s="3">
        <v>2010</v>
      </c>
      <c r="D9890" s="3" t="s">
        <v>10</v>
      </c>
      <c r="E9890" s="3">
        <v>332</v>
      </c>
      <c r="F9890" s="3" t="s">
        <v>3</v>
      </c>
      <c r="G9890" s="3" t="str">
        <f t="shared" si="469"/>
        <v>Renewable</v>
      </c>
      <c r="H9890" s="5">
        <f t="shared" si="467"/>
        <v>3.6519999999999999E-3</v>
      </c>
      <c r="I9890" s="3" t="s">
        <v>60</v>
      </c>
      <c r="J9890">
        <f t="shared" si="468"/>
        <v>792.48399999999992</v>
      </c>
    </row>
    <row r="9891" spans="1:10" x14ac:dyDescent="0.3">
      <c r="A9891" s="3" t="s">
        <v>21</v>
      </c>
      <c r="B9891" s="3" t="s">
        <v>118</v>
      </c>
      <c r="C9891" s="3">
        <v>2011</v>
      </c>
      <c r="D9891" s="3" t="s">
        <v>10</v>
      </c>
      <c r="E9891" s="3">
        <v>338</v>
      </c>
      <c r="F9891" s="3" t="s">
        <v>3</v>
      </c>
      <c r="G9891" s="3" t="str">
        <f t="shared" si="469"/>
        <v>Renewable</v>
      </c>
      <c r="H9891" s="5">
        <f t="shared" si="467"/>
        <v>3.718E-3</v>
      </c>
      <c r="I9891" s="3" t="s">
        <v>60</v>
      </c>
      <c r="J9891">
        <f t="shared" si="468"/>
        <v>806.80600000000004</v>
      </c>
    </row>
    <row r="9892" spans="1:10" x14ac:dyDescent="0.3">
      <c r="A9892" s="3" t="s">
        <v>21</v>
      </c>
      <c r="B9892" s="3" t="s">
        <v>118</v>
      </c>
      <c r="C9892" s="3">
        <v>2012</v>
      </c>
      <c r="D9892" s="3" t="s">
        <v>10</v>
      </c>
      <c r="E9892" s="3">
        <v>409</v>
      </c>
      <c r="F9892" s="3" t="s">
        <v>3</v>
      </c>
      <c r="G9892" s="3" t="str">
        <f t="shared" si="469"/>
        <v>Renewable</v>
      </c>
      <c r="H9892" s="5">
        <f t="shared" si="467"/>
        <v>4.4989999999999995E-3</v>
      </c>
      <c r="I9892" s="3" t="s">
        <v>60</v>
      </c>
      <c r="J9892">
        <f t="shared" si="468"/>
        <v>976.2829999999999</v>
      </c>
    </row>
    <row r="9893" spans="1:10" x14ac:dyDescent="0.3">
      <c r="A9893" s="3" t="s">
        <v>21</v>
      </c>
      <c r="B9893" s="3" t="s">
        <v>118</v>
      </c>
      <c r="C9893" s="3">
        <v>2013</v>
      </c>
      <c r="D9893" s="3" t="s">
        <v>10</v>
      </c>
      <c r="E9893" s="3">
        <v>554</v>
      </c>
      <c r="F9893" s="3" t="s">
        <v>3</v>
      </c>
      <c r="G9893" s="3" t="str">
        <f t="shared" si="469"/>
        <v>Renewable</v>
      </c>
      <c r="H9893" s="5">
        <f t="shared" si="467"/>
        <v>6.0939999999999996E-3</v>
      </c>
      <c r="I9893" s="3" t="s">
        <v>60</v>
      </c>
      <c r="J9893">
        <f t="shared" si="468"/>
        <v>1322.3979999999999</v>
      </c>
    </row>
    <row r="9894" spans="1:10" x14ac:dyDescent="0.3">
      <c r="A9894" s="3" t="s">
        <v>21</v>
      </c>
      <c r="B9894" s="3" t="s">
        <v>118</v>
      </c>
      <c r="C9894" s="3">
        <v>2014</v>
      </c>
      <c r="D9894" s="3" t="s">
        <v>10</v>
      </c>
      <c r="E9894" s="3">
        <v>1443</v>
      </c>
      <c r="F9894" s="3" t="s">
        <v>3</v>
      </c>
      <c r="G9894" s="3" t="str">
        <f t="shared" si="469"/>
        <v>Renewable</v>
      </c>
      <c r="H9894" s="5">
        <f t="shared" si="467"/>
        <v>1.5872999999999998E-2</v>
      </c>
      <c r="I9894" s="3" t="s">
        <v>60</v>
      </c>
      <c r="J9894">
        <f t="shared" si="468"/>
        <v>3444.4409999999998</v>
      </c>
    </row>
    <row r="9895" spans="1:10" x14ac:dyDescent="0.3">
      <c r="A9895" s="3" t="s">
        <v>21</v>
      </c>
      <c r="B9895" s="3" t="s">
        <v>118</v>
      </c>
      <c r="C9895" s="3">
        <v>2015</v>
      </c>
      <c r="D9895" s="3" t="s">
        <v>10</v>
      </c>
      <c r="E9895" s="3">
        <v>2115</v>
      </c>
      <c r="F9895" s="3" t="s">
        <v>3</v>
      </c>
      <c r="G9895" s="3" t="str">
        <f t="shared" si="469"/>
        <v>Renewable</v>
      </c>
      <c r="H9895" s="5">
        <f t="shared" si="467"/>
        <v>2.3265000000000001E-2</v>
      </c>
      <c r="I9895" s="3" t="s">
        <v>60</v>
      </c>
      <c r="J9895">
        <f t="shared" si="468"/>
        <v>5048.5050000000001</v>
      </c>
    </row>
    <row r="9896" spans="1:10" x14ac:dyDescent="0.3">
      <c r="A9896" s="3" t="s">
        <v>21</v>
      </c>
      <c r="B9896" s="3" t="s">
        <v>118</v>
      </c>
      <c r="C9896" s="3">
        <v>2016</v>
      </c>
      <c r="D9896" s="3" t="s">
        <v>10</v>
      </c>
      <c r="E9896" s="3">
        <v>2449</v>
      </c>
      <c r="F9896" s="3" t="s">
        <v>3</v>
      </c>
      <c r="G9896" s="3" t="str">
        <f t="shared" si="469"/>
        <v>Renewable</v>
      </c>
      <c r="H9896" s="5">
        <f t="shared" si="467"/>
        <v>2.6938999999999998E-2</v>
      </c>
      <c r="I9896" s="3" t="s">
        <v>60</v>
      </c>
      <c r="J9896">
        <f t="shared" si="468"/>
        <v>5845.7629999999999</v>
      </c>
    </row>
    <row r="9897" spans="1:10" x14ac:dyDescent="0.3">
      <c r="A9897" s="3" t="s">
        <v>21</v>
      </c>
      <c r="B9897" s="3" t="s">
        <v>118</v>
      </c>
      <c r="C9897" s="3">
        <v>2017</v>
      </c>
      <c r="D9897" s="3" t="s">
        <v>10</v>
      </c>
      <c r="E9897" s="3">
        <v>3520</v>
      </c>
      <c r="F9897" s="3" t="s">
        <v>3</v>
      </c>
      <c r="G9897" s="3" t="str">
        <f t="shared" si="469"/>
        <v>Renewable</v>
      </c>
      <c r="H9897" s="5">
        <f t="shared" si="467"/>
        <v>3.8719999999999997E-2</v>
      </c>
      <c r="I9897" s="3" t="s">
        <v>60</v>
      </c>
      <c r="J9897">
        <f t="shared" si="468"/>
        <v>8402.24</v>
      </c>
    </row>
    <row r="9898" spans="1:10" x14ac:dyDescent="0.3">
      <c r="A9898" s="3" t="s">
        <v>21</v>
      </c>
      <c r="B9898" s="3" t="s">
        <v>118</v>
      </c>
      <c r="C9898" s="3">
        <v>2018</v>
      </c>
      <c r="D9898" s="3" t="s">
        <v>10</v>
      </c>
      <c r="E9898" s="3">
        <v>3587</v>
      </c>
      <c r="F9898" s="3" t="s">
        <v>3</v>
      </c>
      <c r="G9898" s="3" t="str">
        <f t="shared" si="469"/>
        <v>Renewable</v>
      </c>
      <c r="H9898" s="5">
        <f t="shared" si="467"/>
        <v>3.9456999999999999E-2</v>
      </c>
      <c r="I9898" s="3" t="s">
        <v>60</v>
      </c>
      <c r="J9898">
        <f t="shared" si="468"/>
        <v>8562.1689999999999</v>
      </c>
    </row>
    <row r="9899" spans="1:10" x14ac:dyDescent="0.3">
      <c r="A9899" s="3" t="s">
        <v>21</v>
      </c>
      <c r="B9899" s="3" t="s">
        <v>118</v>
      </c>
      <c r="C9899" s="3">
        <v>2019</v>
      </c>
      <c r="D9899" s="3" t="s">
        <v>10</v>
      </c>
      <c r="E9899" s="3">
        <v>4896</v>
      </c>
      <c r="F9899" s="3" t="s">
        <v>3</v>
      </c>
      <c r="G9899" s="3" t="str">
        <f t="shared" si="469"/>
        <v>Renewable</v>
      </c>
      <c r="H9899" s="5">
        <f t="shared" si="467"/>
        <v>5.3856000000000001E-2</v>
      </c>
      <c r="I9899" s="3" t="s">
        <v>60</v>
      </c>
      <c r="J9899">
        <f t="shared" si="468"/>
        <v>11686.752</v>
      </c>
    </row>
    <row r="9900" spans="1:10" x14ac:dyDescent="0.3">
      <c r="A9900" s="3" t="s">
        <v>21</v>
      </c>
      <c r="B9900" s="3" t="s">
        <v>118</v>
      </c>
      <c r="C9900" s="3">
        <v>2020</v>
      </c>
      <c r="D9900" s="3" t="s">
        <v>10</v>
      </c>
      <c r="E9900" s="3">
        <v>5602</v>
      </c>
      <c r="F9900" s="3" t="s">
        <v>3</v>
      </c>
      <c r="G9900" s="3" t="str">
        <f t="shared" si="469"/>
        <v>Renewable</v>
      </c>
      <c r="H9900" s="5">
        <f t="shared" si="467"/>
        <v>6.1621999999999996E-2</v>
      </c>
      <c r="I9900" s="3" t="s">
        <v>60</v>
      </c>
      <c r="J9900">
        <f t="shared" si="468"/>
        <v>13371.973999999998</v>
      </c>
    </row>
    <row r="9901" spans="1:10" x14ac:dyDescent="0.3">
      <c r="A9901" s="3" t="s">
        <v>21</v>
      </c>
      <c r="B9901" s="3" t="s">
        <v>118</v>
      </c>
      <c r="C9901" s="3">
        <v>2021</v>
      </c>
      <c r="D9901" s="3" t="s">
        <v>10</v>
      </c>
      <c r="E9901" s="3">
        <v>7628</v>
      </c>
      <c r="F9901" s="3" t="s">
        <v>3</v>
      </c>
      <c r="G9901" s="3" t="str">
        <f t="shared" si="469"/>
        <v>Renewable</v>
      </c>
      <c r="H9901" s="5">
        <f t="shared" si="467"/>
        <v>8.3907999999999996E-2</v>
      </c>
      <c r="I9901" s="3" t="s">
        <v>60</v>
      </c>
      <c r="J9901">
        <f t="shared" si="468"/>
        <v>18208.036</v>
      </c>
    </row>
    <row r="9902" spans="1:10" x14ac:dyDescent="0.3">
      <c r="A9902" s="3" t="s">
        <v>21</v>
      </c>
      <c r="B9902" s="3" t="s">
        <v>118</v>
      </c>
      <c r="C9902" s="3">
        <v>2022</v>
      </c>
      <c r="D9902" s="3" t="s">
        <v>10</v>
      </c>
      <c r="E9902" s="3">
        <v>8893</v>
      </c>
      <c r="F9902" s="3" t="s">
        <v>3</v>
      </c>
      <c r="G9902" s="3" t="str">
        <f t="shared" si="469"/>
        <v>Renewable</v>
      </c>
      <c r="H9902" s="5">
        <f t="shared" si="467"/>
        <v>9.7822999999999993E-2</v>
      </c>
      <c r="I9902" s="3" t="s">
        <v>60</v>
      </c>
      <c r="J9902">
        <f t="shared" si="468"/>
        <v>21227.591</v>
      </c>
    </row>
    <row r="9903" spans="1:10" x14ac:dyDescent="0.3">
      <c r="A9903" s="3" t="s">
        <v>21</v>
      </c>
      <c r="B9903" s="3" t="s">
        <v>118</v>
      </c>
      <c r="C9903" s="3">
        <v>2023</v>
      </c>
      <c r="D9903" s="3" t="s">
        <v>10</v>
      </c>
      <c r="E9903" s="3">
        <v>9390</v>
      </c>
      <c r="F9903" s="3" t="s">
        <v>3</v>
      </c>
      <c r="G9903" s="3" t="str">
        <f t="shared" si="469"/>
        <v>Renewable</v>
      </c>
      <c r="H9903" s="5">
        <f t="shared" si="467"/>
        <v>0.10328999999999999</v>
      </c>
      <c r="I9903" s="3" t="s">
        <v>60</v>
      </c>
      <c r="J9903">
        <f t="shared" si="468"/>
        <v>22413.929999999997</v>
      </c>
    </row>
    <row r="9904" spans="1:10" x14ac:dyDescent="0.3">
      <c r="A9904" s="3" t="s">
        <v>21</v>
      </c>
      <c r="B9904" s="3" t="s">
        <v>118</v>
      </c>
      <c r="C9904" s="3">
        <v>2024</v>
      </c>
      <c r="D9904" s="3" t="s">
        <v>10</v>
      </c>
      <c r="E9904" s="3">
        <v>10880</v>
      </c>
      <c r="F9904" s="3" t="s">
        <v>3</v>
      </c>
      <c r="G9904" s="3" t="str">
        <f t="shared" si="469"/>
        <v>Renewable</v>
      </c>
      <c r="H9904" s="5">
        <f t="shared" si="467"/>
        <v>0.11967999999999999</v>
      </c>
      <c r="I9904" s="3" t="s">
        <v>60</v>
      </c>
      <c r="J9904">
        <f t="shared" si="468"/>
        <v>25970.559999999998</v>
      </c>
    </row>
    <row r="9905" spans="1:10" x14ac:dyDescent="0.3">
      <c r="A9905" s="3" t="s">
        <v>21</v>
      </c>
      <c r="B9905" s="3" t="s">
        <v>118</v>
      </c>
      <c r="C9905" s="3">
        <v>2025</v>
      </c>
      <c r="D9905" s="3" t="s">
        <v>10</v>
      </c>
      <c r="E9905" s="3">
        <v>12458</v>
      </c>
      <c r="F9905" s="3" t="s">
        <v>3</v>
      </c>
      <c r="G9905" s="3" t="str">
        <f t="shared" si="469"/>
        <v>Renewable</v>
      </c>
      <c r="H9905" s="5">
        <f t="shared" si="467"/>
        <v>0.13703799999999999</v>
      </c>
      <c r="I9905" s="3" t="s">
        <v>60</v>
      </c>
      <c r="J9905">
        <f t="shared" si="468"/>
        <v>29737.245999999999</v>
      </c>
    </row>
    <row r="9906" spans="1:10" x14ac:dyDescent="0.3">
      <c r="A9906" s="3" t="s">
        <v>21</v>
      </c>
      <c r="B9906" s="3" t="s">
        <v>118</v>
      </c>
      <c r="C9906" s="3">
        <v>2000</v>
      </c>
      <c r="D9906" s="3" t="s">
        <v>11</v>
      </c>
      <c r="E9906" s="3">
        <v>0</v>
      </c>
      <c r="F9906" s="3" t="s">
        <v>3</v>
      </c>
      <c r="G9906" s="3" t="str">
        <f t="shared" si="469"/>
        <v>Renewable</v>
      </c>
      <c r="H9906" s="5">
        <f t="shared" si="467"/>
        <v>0</v>
      </c>
      <c r="I9906" s="3" t="s">
        <v>60</v>
      </c>
      <c r="J9906">
        <f t="shared" si="468"/>
        <v>0</v>
      </c>
    </row>
    <row r="9907" spans="1:10" x14ac:dyDescent="0.3">
      <c r="A9907" s="3" t="s">
        <v>21</v>
      </c>
      <c r="B9907" s="3" t="s">
        <v>118</v>
      </c>
      <c r="C9907" s="3">
        <v>2001</v>
      </c>
      <c r="D9907" s="3" t="s">
        <v>11</v>
      </c>
      <c r="E9907" s="3">
        <v>0</v>
      </c>
      <c r="F9907" s="3" t="s">
        <v>3</v>
      </c>
      <c r="G9907" s="3" t="str">
        <f t="shared" si="469"/>
        <v>Renewable</v>
      </c>
      <c r="H9907" s="5">
        <f t="shared" si="467"/>
        <v>0</v>
      </c>
      <c r="I9907" s="3" t="s">
        <v>60</v>
      </c>
      <c r="J9907">
        <f t="shared" si="468"/>
        <v>0</v>
      </c>
    </row>
    <row r="9908" spans="1:10" x14ac:dyDescent="0.3">
      <c r="A9908" s="3" t="s">
        <v>21</v>
      </c>
      <c r="B9908" s="3" t="s">
        <v>118</v>
      </c>
      <c r="C9908" s="3">
        <v>2002</v>
      </c>
      <c r="D9908" s="3" t="s">
        <v>11</v>
      </c>
      <c r="E9908" s="3">
        <v>0</v>
      </c>
      <c r="F9908" s="3" t="s">
        <v>3</v>
      </c>
      <c r="G9908" s="3" t="str">
        <f t="shared" si="469"/>
        <v>Renewable</v>
      </c>
      <c r="H9908" s="5">
        <f t="shared" si="467"/>
        <v>0</v>
      </c>
      <c r="I9908" s="3" t="s">
        <v>60</v>
      </c>
      <c r="J9908">
        <f t="shared" si="468"/>
        <v>0</v>
      </c>
    </row>
    <row r="9909" spans="1:10" x14ac:dyDescent="0.3">
      <c r="A9909" s="3" t="s">
        <v>21</v>
      </c>
      <c r="B9909" s="3" t="s">
        <v>118</v>
      </c>
      <c r="C9909" s="3">
        <v>2003</v>
      </c>
      <c r="D9909" s="3" t="s">
        <v>11</v>
      </c>
      <c r="E9909" s="3">
        <v>0</v>
      </c>
      <c r="F9909" s="3" t="s">
        <v>3</v>
      </c>
      <c r="G9909" s="3" t="str">
        <f t="shared" si="469"/>
        <v>Renewable</v>
      </c>
      <c r="H9909" s="5">
        <f t="shared" si="467"/>
        <v>0</v>
      </c>
      <c r="I9909" s="3" t="s">
        <v>60</v>
      </c>
      <c r="J9909">
        <f t="shared" si="468"/>
        <v>0</v>
      </c>
    </row>
    <row r="9910" spans="1:10" x14ac:dyDescent="0.3">
      <c r="A9910" s="3" t="s">
        <v>21</v>
      </c>
      <c r="B9910" s="3" t="s">
        <v>118</v>
      </c>
      <c r="C9910" s="3">
        <v>2004</v>
      </c>
      <c r="D9910" s="3" t="s">
        <v>11</v>
      </c>
      <c r="E9910" s="3">
        <v>0</v>
      </c>
      <c r="F9910" s="3" t="s">
        <v>3</v>
      </c>
      <c r="G9910" s="3" t="str">
        <f t="shared" si="469"/>
        <v>Renewable</v>
      </c>
      <c r="H9910" s="5">
        <f t="shared" si="467"/>
        <v>0</v>
      </c>
      <c r="I9910" s="3" t="s">
        <v>60</v>
      </c>
      <c r="J9910">
        <f t="shared" si="468"/>
        <v>0</v>
      </c>
    </row>
    <row r="9911" spans="1:10" x14ac:dyDescent="0.3">
      <c r="A9911" s="3" t="s">
        <v>21</v>
      </c>
      <c r="B9911" s="3" t="s">
        <v>118</v>
      </c>
      <c r="C9911" s="3">
        <v>2005</v>
      </c>
      <c r="D9911" s="3" t="s">
        <v>11</v>
      </c>
      <c r="E9911" s="3">
        <v>0</v>
      </c>
      <c r="F9911" s="3" t="s">
        <v>3</v>
      </c>
      <c r="G9911" s="3" t="str">
        <f t="shared" si="469"/>
        <v>Renewable</v>
      </c>
      <c r="H9911" s="5">
        <f t="shared" si="467"/>
        <v>0</v>
      </c>
      <c r="I9911" s="3" t="s">
        <v>60</v>
      </c>
      <c r="J9911">
        <f t="shared" si="468"/>
        <v>0</v>
      </c>
    </row>
    <row r="9912" spans="1:10" x14ac:dyDescent="0.3">
      <c r="A9912" s="3" t="s">
        <v>21</v>
      </c>
      <c r="B9912" s="3" t="s">
        <v>118</v>
      </c>
      <c r="C9912" s="3">
        <v>2006</v>
      </c>
      <c r="D9912" s="3" t="s">
        <v>11</v>
      </c>
      <c r="E9912" s="3">
        <v>0</v>
      </c>
      <c r="F9912" s="3" t="s">
        <v>3</v>
      </c>
      <c r="G9912" s="3" t="str">
        <f t="shared" si="469"/>
        <v>Renewable</v>
      </c>
      <c r="H9912" s="5">
        <f t="shared" si="467"/>
        <v>0</v>
      </c>
      <c r="I9912" s="3" t="s">
        <v>60</v>
      </c>
      <c r="J9912">
        <f t="shared" si="468"/>
        <v>0</v>
      </c>
    </row>
    <row r="9913" spans="1:10" x14ac:dyDescent="0.3">
      <c r="A9913" s="3" t="s">
        <v>21</v>
      </c>
      <c r="B9913" s="3" t="s">
        <v>118</v>
      </c>
      <c r="C9913" s="3">
        <v>2007</v>
      </c>
      <c r="D9913" s="3" t="s">
        <v>11</v>
      </c>
      <c r="E9913" s="3">
        <v>0</v>
      </c>
      <c r="F9913" s="3" t="s">
        <v>3</v>
      </c>
      <c r="G9913" s="3" t="str">
        <f t="shared" si="469"/>
        <v>Renewable</v>
      </c>
      <c r="H9913" s="5">
        <f t="shared" si="467"/>
        <v>0</v>
      </c>
      <c r="I9913" s="3" t="s">
        <v>60</v>
      </c>
      <c r="J9913">
        <f t="shared" si="468"/>
        <v>0</v>
      </c>
    </row>
    <row r="9914" spans="1:10" x14ac:dyDescent="0.3">
      <c r="A9914" s="3" t="s">
        <v>21</v>
      </c>
      <c r="B9914" s="3" t="s">
        <v>118</v>
      </c>
      <c r="C9914" s="3">
        <v>2008</v>
      </c>
      <c r="D9914" s="3" t="s">
        <v>11</v>
      </c>
      <c r="E9914" s="3">
        <v>0</v>
      </c>
      <c r="F9914" s="3" t="s">
        <v>3</v>
      </c>
      <c r="G9914" s="3" t="str">
        <f t="shared" si="469"/>
        <v>Renewable</v>
      </c>
      <c r="H9914" s="5">
        <f t="shared" si="467"/>
        <v>0</v>
      </c>
      <c r="I9914" s="3" t="s">
        <v>60</v>
      </c>
      <c r="J9914">
        <f t="shared" si="468"/>
        <v>0</v>
      </c>
    </row>
    <row r="9915" spans="1:10" x14ac:dyDescent="0.3">
      <c r="A9915" s="3" t="s">
        <v>21</v>
      </c>
      <c r="B9915" s="3" t="s">
        <v>118</v>
      </c>
      <c r="C9915" s="3">
        <v>2009</v>
      </c>
      <c r="D9915" s="3" t="s">
        <v>11</v>
      </c>
      <c r="E9915" s="3">
        <v>0</v>
      </c>
      <c r="F9915" s="3" t="s">
        <v>3</v>
      </c>
      <c r="G9915" s="3" t="str">
        <f t="shared" si="469"/>
        <v>Renewable</v>
      </c>
      <c r="H9915" s="5">
        <f t="shared" si="467"/>
        <v>0</v>
      </c>
      <c r="I9915" s="3" t="s">
        <v>60</v>
      </c>
      <c r="J9915">
        <f t="shared" si="468"/>
        <v>0</v>
      </c>
    </row>
    <row r="9916" spans="1:10" x14ac:dyDescent="0.3">
      <c r="A9916" s="3" t="s">
        <v>21</v>
      </c>
      <c r="B9916" s="3" t="s">
        <v>118</v>
      </c>
      <c r="C9916" s="3">
        <v>2010</v>
      </c>
      <c r="D9916" s="3" t="s">
        <v>11</v>
      </c>
      <c r="E9916" s="3">
        <v>0</v>
      </c>
      <c r="F9916" s="3" t="s">
        <v>3</v>
      </c>
      <c r="G9916" s="3" t="str">
        <f t="shared" si="469"/>
        <v>Renewable</v>
      </c>
      <c r="H9916" s="5">
        <f t="shared" si="467"/>
        <v>0</v>
      </c>
      <c r="I9916" s="3" t="s">
        <v>60</v>
      </c>
      <c r="J9916">
        <f t="shared" si="468"/>
        <v>0</v>
      </c>
    </row>
    <row r="9917" spans="1:10" x14ac:dyDescent="0.3">
      <c r="A9917" s="3" t="s">
        <v>21</v>
      </c>
      <c r="B9917" s="3" t="s">
        <v>118</v>
      </c>
      <c r="C9917" s="3">
        <v>2011</v>
      </c>
      <c r="D9917" s="3" t="s">
        <v>11</v>
      </c>
      <c r="E9917" s="3">
        <v>0</v>
      </c>
      <c r="F9917" s="3" t="s">
        <v>3</v>
      </c>
      <c r="G9917" s="3" t="str">
        <f t="shared" si="469"/>
        <v>Renewable</v>
      </c>
      <c r="H9917" s="5">
        <f t="shared" si="467"/>
        <v>0</v>
      </c>
      <c r="I9917" s="3" t="s">
        <v>60</v>
      </c>
      <c r="J9917">
        <f t="shared" si="468"/>
        <v>0</v>
      </c>
    </row>
    <row r="9918" spans="1:10" x14ac:dyDescent="0.3">
      <c r="A9918" s="3" t="s">
        <v>21</v>
      </c>
      <c r="B9918" s="3" t="s">
        <v>118</v>
      </c>
      <c r="C9918" s="3">
        <v>2012</v>
      </c>
      <c r="D9918" s="3" t="s">
        <v>11</v>
      </c>
      <c r="E9918" s="3">
        <v>0</v>
      </c>
      <c r="F9918" s="3" t="s">
        <v>3</v>
      </c>
      <c r="G9918" s="3" t="str">
        <f t="shared" si="469"/>
        <v>Renewable</v>
      </c>
      <c r="H9918" s="5">
        <f t="shared" si="467"/>
        <v>0</v>
      </c>
      <c r="I9918" s="3" t="s">
        <v>60</v>
      </c>
      <c r="J9918">
        <f t="shared" si="468"/>
        <v>0</v>
      </c>
    </row>
    <row r="9919" spans="1:10" x14ac:dyDescent="0.3">
      <c r="A9919" s="3" t="s">
        <v>21</v>
      </c>
      <c r="B9919" s="3" t="s">
        <v>118</v>
      </c>
      <c r="C9919" s="3">
        <v>2013</v>
      </c>
      <c r="D9919" s="3" t="s">
        <v>11</v>
      </c>
      <c r="E9919" s="3">
        <v>8</v>
      </c>
      <c r="F9919" s="3" t="s">
        <v>3</v>
      </c>
      <c r="G9919" s="3" t="str">
        <f t="shared" si="469"/>
        <v>Renewable</v>
      </c>
      <c r="H9919" s="5">
        <f t="shared" si="467"/>
        <v>3.6000000000000002E-4</v>
      </c>
      <c r="I9919" s="3" t="s">
        <v>60</v>
      </c>
      <c r="J9919">
        <f t="shared" si="468"/>
        <v>78.12</v>
      </c>
    </row>
    <row r="9920" spans="1:10" x14ac:dyDescent="0.3">
      <c r="A9920" s="3" t="s">
        <v>21</v>
      </c>
      <c r="B9920" s="3" t="s">
        <v>118</v>
      </c>
      <c r="C9920" s="3">
        <v>2014</v>
      </c>
      <c r="D9920" s="3" t="s">
        <v>11</v>
      </c>
      <c r="E9920" s="3">
        <v>480</v>
      </c>
      <c r="F9920" s="3" t="s">
        <v>3</v>
      </c>
      <c r="G9920" s="3" t="str">
        <f t="shared" si="469"/>
        <v>Renewable</v>
      </c>
      <c r="H9920" s="5">
        <f t="shared" si="467"/>
        <v>2.1600000000000001E-2</v>
      </c>
      <c r="I9920" s="3" t="s">
        <v>60</v>
      </c>
      <c r="J9920">
        <f t="shared" si="468"/>
        <v>4687.2</v>
      </c>
    </row>
    <row r="9921" spans="1:10" x14ac:dyDescent="0.3">
      <c r="A9921" s="3" t="s">
        <v>21</v>
      </c>
      <c r="B9921" s="3" t="s">
        <v>118</v>
      </c>
      <c r="C9921" s="3">
        <v>2015</v>
      </c>
      <c r="D9921" s="3" t="s">
        <v>11</v>
      </c>
      <c r="E9921" s="3">
        <v>1261</v>
      </c>
      <c r="F9921" s="3" t="s">
        <v>3</v>
      </c>
      <c r="G9921" s="3" t="str">
        <f t="shared" si="469"/>
        <v>Renewable</v>
      </c>
      <c r="H9921" s="5">
        <f t="shared" si="467"/>
        <v>5.6745000000000004E-2</v>
      </c>
      <c r="I9921" s="3" t="s">
        <v>60</v>
      </c>
      <c r="J9921">
        <f t="shared" si="468"/>
        <v>12313.665000000001</v>
      </c>
    </row>
    <row r="9922" spans="1:10" x14ac:dyDescent="0.3">
      <c r="A9922" s="3" t="s">
        <v>21</v>
      </c>
      <c r="B9922" s="3" t="s">
        <v>118</v>
      </c>
      <c r="C9922" s="3">
        <v>2016</v>
      </c>
      <c r="D9922" s="3" t="s">
        <v>11</v>
      </c>
      <c r="E9922" s="3">
        <v>2639</v>
      </c>
      <c r="F9922" s="3" t="s">
        <v>3</v>
      </c>
      <c r="G9922" s="3" t="str">
        <f t="shared" si="469"/>
        <v>Renewable</v>
      </c>
      <c r="H9922" s="5">
        <f t="shared" ref="H9922:H9985" si="470">IF(D9922="Coal",E9922*0.0009,
IF(D9922="Oil",E9922*0.00078,
IF(D9922="Natural Gas",E9922*0.0004,
IF(D9922="Nuclear",E9922*0.000012,
IF(D9922="Hydropower",E9922*0.000024,
IF(D9922="Biofuels",E9922*0.0004,
IF(D9922="Waste",E9922*0.0002,
IF(D9922="Wind",E9922*0.000011,
IF(D9922="Solar PV",E9922*0.000045,
IF(D9922="Solar Thermal",E9922*0.00005,
IF(D9922="Other sources",E9922*0.0005,
IF(D9922="Geothermal",E9922*0.00005,
IF(D9922="Tide",E9922*0.00001,0)))))))))))))</f>
        <v>0.11875500000000001</v>
      </c>
      <c r="I9922" s="3" t="s">
        <v>60</v>
      </c>
      <c r="J9922">
        <f t="shared" si="468"/>
        <v>25769.835000000003</v>
      </c>
    </row>
    <row r="9923" spans="1:10" x14ac:dyDescent="0.3">
      <c r="A9923" s="3" t="s">
        <v>21</v>
      </c>
      <c r="B9923" s="3" t="s">
        <v>118</v>
      </c>
      <c r="C9923" s="3">
        <v>2017</v>
      </c>
      <c r="D9923" s="3" t="s">
        <v>11</v>
      </c>
      <c r="E9923" s="3">
        <v>3914</v>
      </c>
      <c r="F9923" s="3" t="s">
        <v>3</v>
      </c>
      <c r="G9923" s="3" t="str">
        <f t="shared" si="469"/>
        <v>Renewable</v>
      </c>
      <c r="H9923" s="5">
        <f t="shared" si="470"/>
        <v>0.17613000000000001</v>
      </c>
      <c r="I9923" s="3" t="s">
        <v>60</v>
      </c>
      <c r="J9923">
        <f t="shared" ref="J9923:J9986" si="471">H9923*217000</f>
        <v>38220.21</v>
      </c>
    </row>
    <row r="9924" spans="1:10" x14ac:dyDescent="0.3">
      <c r="A9924" s="3" t="s">
        <v>21</v>
      </c>
      <c r="B9924" s="3" t="s">
        <v>118</v>
      </c>
      <c r="C9924" s="3">
        <v>2018</v>
      </c>
      <c r="D9924" s="3" t="s">
        <v>11</v>
      </c>
      <c r="E9924" s="3">
        <v>5217</v>
      </c>
      <c r="F9924" s="3" t="s">
        <v>3</v>
      </c>
      <c r="G9924" s="3" t="str">
        <f t="shared" si="469"/>
        <v>Renewable</v>
      </c>
      <c r="H9924" s="5">
        <f t="shared" si="470"/>
        <v>0.234765</v>
      </c>
      <c r="I9924" s="3" t="s">
        <v>60</v>
      </c>
      <c r="J9924">
        <f t="shared" si="471"/>
        <v>50944.004999999997</v>
      </c>
    </row>
    <row r="9925" spans="1:10" x14ac:dyDescent="0.3">
      <c r="A9925" s="3" t="s">
        <v>21</v>
      </c>
      <c r="B9925" s="3" t="s">
        <v>118</v>
      </c>
      <c r="C9925" s="3">
        <v>2019</v>
      </c>
      <c r="D9925" s="3" t="s">
        <v>11</v>
      </c>
      <c r="E9925" s="3">
        <v>6418</v>
      </c>
      <c r="F9925" s="3" t="s">
        <v>3</v>
      </c>
      <c r="G9925" s="3" t="str">
        <f t="shared" si="469"/>
        <v>Renewable</v>
      </c>
      <c r="H9925" s="5">
        <f t="shared" si="470"/>
        <v>0.28881000000000001</v>
      </c>
      <c r="I9925" s="3" t="s">
        <v>60</v>
      </c>
      <c r="J9925">
        <f t="shared" si="471"/>
        <v>62671.770000000004</v>
      </c>
    </row>
    <row r="9926" spans="1:10" x14ac:dyDescent="0.3">
      <c r="A9926" s="3" t="s">
        <v>21</v>
      </c>
      <c r="B9926" s="3" t="s">
        <v>118</v>
      </c>
      <c r="C9926" s="3">
        <v>2020</v>
      </c>
      <c r="D9926" s="3" t="s">
        <v>11</v>
      </c>
      <c r="E9926" s="3">
        <v>7971</v>
      </c>
      <c r="F9926" s="3" t="s">
        <v>3</v>
      </c>
      <c r="G9926" s="3" t="str">
        <f t="shared" si="469"/>
        <v>Renewable</v>
      </c>
      <c r="H9926" s="5">
        <f t="shared" si="470"/>
        <v>0.35869500000000004</v>
      </c>
      <c r="I9926" s="3" t="s">
        <v>60</v>
      </c>
      <c r="J9926">
        <f t="shared" si="471"/>
        <v>77836.815000000002</v>
      </c>
    </row>
    <row r="9927" spans="1:10" x14ac:dyDescent="0.3">
      <c r="A9927" s="3" t="s">
        <v>21</v>
      </c>
      <c r="B9927" s="3" t="s">
        <v>118</v>
      </c>
      <c r="C9927" s="3">
        <v>2021</v>
      </c>
      <c r="D9927" s="3" t="s">
        <v>11</v>
      </c>
      <c r="E9927" s="3">
        <v>10411</v>
      </c>
      <c r="F9927" s="3" t="s">
        <v>3</v>
      </c>
      <c r="G9927" s="3" t="str">
        <f t="shared" si="469"/>
        <v>Renewable</v>
      </c>
      <c r="H9927" s="5">
        <f t="shared" si="470"/>
        <v>0.46849500000000005</v>
      </c>
      <c r="I9927" s="3" t="s">
        <v>60</v>
      </c>
      <c r="J9927">
        <f t="shared" si="471"/>
        <v>101663.41500000001</v>
      </c>
    </row>
    <row r="9928" spans="1:10" x14ac:dyDescent="0.3">
      <c r="A9928" s="3" t="s">
        <v>21</v>
      </c>
      <c r="B9928" s="3" t="s">
        <v>118</v>
      </c>
      <c r="C9928" s="3">
        <v>2022</v>
      </c>
      <c r="D9928" s="3" t="s">
        <v>11</v>
      </c>
      <c r="E9928" s="3">
        <v>15405</v>
      </c>
      <c r="F9928" s="3" t="s">
        <v>3</v>
      </c>
      <c r="G9928" s="3" t="str">
        <f t="shared" si="469"/>
        <v>Renewable</v>
      </c>
      <c r="H9928" s="5">
        <f t="shared" si="470"/>
        <v>0.69322500000000009</v>
      </c>
      <c r="I9928" s="3" t="s">
        <v>60</v>
      </c>
      <c r="J9928">
        <f t="shared" si="471"/>
        <v>150429.82500000001</v>
      </c>
    </row>
    <row r="9929" spans="1:10" x14ac:dyDescent="0.3">
      <c r="A9929" s="3" t="s">
        <v>21</v>
      </c>
      <c r="B9929" s="3" t="s">
        <v>118</v>
      </c>
      <c r="C9929" s="3">
        <v>2023</v>
      </c>
      <c r="D9929" s="3" t="s">
        <v>11</v>
      </c>
      <c r="E9929" s="3">
        <v>18306</v>
      </c>
      <c r="F9929" s="3" t="s">
        <v>3</v>
      </c>
      <c r="G9929" s="3" t="str">
        <f t="shared" si="469"/>
        <v>Renewable</v>
      </c>
      <c r="H9929" s="5">
        <f t="shared" si="470"/>
        <v>0.82377</v>
      </c>
      <c r="I9929" s="3" t="s">
        <v>60</v>
      </c>
      <c r="J9929">
        <f t="shared" si="471"/>
        <v>178758.09</v>
      </c>
    </row>
    <row r="9930" spans="1:10" x14ac:dyDescent="0.3">
      <c r="A9930" s="3" t="s">
        <v>21</v>
      </c>
      <c r="B9930" s="3" t="s">
        <v>118</v>
      </c>
      <c r="C9930" s="3">
        <v>2024</v>
      </c>
      <c r="D9930" s="3" t="s">
        <v>11</v>
      </c>
      <c r="E9930" s="3">
        <v>20817</v>
      </c>
      <c r="F9930" s="3" t="s">
        <v>3</v>
      </c>
      <c r="G9930" s="3" t="str">
        <f t="shared" si="469"/>
        <v>Renewable</v>
      </c>
      <c r="H9930" s="5">
        <f t="shared" si="470"/>
        <v>0.93676500000000007</v>
      </c>
      <c r="I9930" s="3" t="s">
        <v>60</v>
      </c>
      <c r="J9930">
        <f t="shared" si="471"/>
        <v>203278.005</v>
      </c>
    </row>
    <row r="9931" spans="1:10" x14ac:dyDescent="0.3">
      <c r="A9931" s="3" t="s">
        <v>21</v>
      </c>
      <c r="B9931" s="3" t="s">
        <v>118</v>
      </c>
      <c r="C9931" s="3">
        <v>2025</v>
      </c>
      <c r="D9931" s="3" t="s">
        <v>11</v>
      </c>
      <c r="E9931" s="3">
        <v>21458</v>
      </c>
      <c r="F9931" s="3" t="s">
        <v>3</v>
      </c>
      <c r="G9931" s="3" t="str">
        <f t="shared" si="469"/>
        <v>Renewable</v>
      </c>
      <c r="H9931" s="5">
        <f t="shared" si="470"/>
        <v>0.96561000000000008</v>
      </c>
      <c r="I9931" s="3" t="s">
        <v>60</v>
      </c>
      <c r="J9931">
        <f t="shared" si="471"/>
        <v>209537.37000000002</v>
      </c>
    </row>
    <row r="9932" spans="1:10" x14ac:dyDescent="0.3">
      <c r="A9932" s="3" t="s">
        <v>21</v>
      </c>
      <c r="B9932" s="3" t="s">
        <v>118</v>
      </c>
      <c r="C9932" s="3">
        <v>2000</v>
      </c>
      <c r="D9932" s="3" t="s">
        <v>17</v>
      </c>
      <c r="E9932" s="3">
        <v>0</v>
      </c>
      <c r="F9932" s="3" t="s">
        <v>3</v>
      </c>
      <c r="G9932" s="3" t="str">
        <f t="shared" si="469"/>
        <v>Renewable</v>
      </c>
      <c r="H9932" s="5">
        <f t="shared" si="470"/>
        <v>0</v>
      </c>
      <c r="I9932" s="3" t="s">
        <v>60</v>
      </c>
      <c r="J9932">
        <f t="shared" si="471"/>
        <v>0</v>
      </c>
    </row>
    <row r="9933" spans="1:10" x14ac:dyDescent="0.3">
      <c r="A9933" s="3" t="s">
        <v>21</v>
      </c>
      <c r="B9933" s="3" t="s">
        <v>118</v>
      </c>
      <c r="C9933" s="3">
        <v>2001</v>
      </c>
      <c r="D9933" s="3" t="s">
        <v>17</v>
      </c>
      <c r="E9933" s="3">
        <v>0</v>
      </c>
      <c r="F9933" s="3" t="s">
        <v>3</v>
      </c>
      <c r="G9933" s="3" t="str">
        <f t="shared" si="469"/>
        <v>Renewable</v>
      </c>
      <c r="H9933" s="5">
        <f t="shared" si="470"/>
        <v>0</v>
      </c>
      <c r="I9933" s="3" t="s">
        <v>60</v>
      </c>
      <c r="J9933">
        <f t="shared" si="471"/>
        <v>0</v>
      </c>
    </row>
    <row r="9934" spans="1:10" x14ac:dyDescent="0.3">
      <c r="A9934" s="3" t="s">
        <v>21</v>
      </c>
      <c r="B9934" s="3" t="s">
        <v>118</v>
      </c>
      <c r="C9934" s="3">
        <v>2002</v>
      </c>
      <c r="D9934" s="3" t="s">
        <v>17</v>
      </c>
      <c r="E9934" s="3">
        <v>0</v>
      </c>
      <c r="F9934" s="3" t="s">
        <v>3</v>
      </c>
      <c r="G9934" s="3" t="str">
        <f t="shared" si="469"/>
        <v>Renewable</v>
      </c>
      <c r="H9934" s="5">
        <f t="shared" si="470"/>
        <v>0</v>
      </c>
      <c r="I9934" s="3" t="s">
        <v>60</v>
      </c>
      <c r="J9934">
        <f t="shared" si="471"/>
        <v>0</v>
      </c>
    </row>
    <row r="9935" spans="1:10" x14ac:dyDescent="0.3">
      <c r="A9935" s="3" t="s">
        <v>21</v>
      </c>
      <c r="B9935" s="3" t="s">
        <v>118</v>
      </c>
      <c r="C9935" s="3">
        <v>2003</v>
      </c>
      <c r="D9935" s="3" t="s">
        <v>17</v>
      </c>
      <c r="E9935" s="3">
        <v>0</v>
      </c>
      <c r="F9935" s="3" t="s">
        <v>3</v>
      </c>
      <c r="G9935" s="3" t="str">
        <f t="shared" si="469"/>
        <v>Renewable</v>
      </c>
      <c r="H9935" s="5">
        <f t="shared" si="470"/>
        <v>0</v>
      </c>
      <c r="I9935" s="3" t="s">
        <v>60</v>
      </c>
      <c r="J9935">
        <f t="shared" si="471"/>
        <v>0</v>
      </c>
    </row>
    <row r="9936" spans="1:10" x14ac:dyDescent="0.3">
      <c r="A9936" s="3" t="s">
        <v>21</v>
      </c>
      <c r="B9936" s="3" t="s">
        <v>118</v>
      </c>
      <c r="C9936" s="3">
        <v>2004</v>
      </c>
      <c r="D9936" s="3" t="s">
        <v>17</v>
      </c>
      <c r="E9936" s="3">
        <v>0</v>
      </c>
      <c r="F9936" s="3" t="s">
        <v>3</v>
      </c>
      <c r="G9936" s="3" t="str">
        <f t="shared" ref="G9936:G9999" si="472">IF(OR(D9936="hydropower",D9936="wind",D9936="solar pv",D9936=" tide",D9936="solar thermal",D9936="geothermal",D9936="biofuels"), "Renewable", "Non-Renewable")</f>
        <v>Renewable</v>
      </c>
      <c r="H9936" s="5">
        <f t="shared" si="470"/>
        <v>0</v>
      </c>
      <c r="I9936" s="3" t="s">
        <v>60</v>
      </c>
      <c r="J9936">
        <f t="shared" si="471"/>
        <v>0</v>
      </c>
    </row>
    <row r="9937" spans="1:10" x14ac:dyDescent="0.3">
      <c r="A9937" s="3" t="s">
        <v>21</v>
      </c>
      <c r="B9937" s="3" t="s">
        <v>118</v>
      </c>
      <c r="C9937" s="3">
        <v>2005</v>
      </c>
      <c r="D9937" s="3" t="s">
        <v>17</v>
      </c>
      <c r="E9937" s="3">
        <v>0</v>
      </c>
      <c r="F9937" s="3" t="s">
        <v>3</v>
      </c>
      <c r="G9937" s="3" t="str">
        <f t="shared" si="472"/>
        <v>Renewable</v>
      </c>
      <c r="H9937" s="5">
        <f t="shared" si="470"/>
        <v>0</v>
      </c>
      <c r="I9937" s="3" t="s">
        <v>60</v>
      </c>
      <c r="J9937">
        <f t="shared" si="471"/>
        <v>0</v>
      </c>
    </row>
    <row r="9938" spans="1:10" x14ac:dyDescent="0.3">
      <c r="A9938" s="3" t="s">
        <v>21</v>
      </c>
      <c r="B9938" s="3" t="s">
        <v>118</v>
      </c>
      <c r="C9938" s="3">
        <v>2006</v>
      </c>
      <c r="D9938" s="3" t="s">
        <v>17</v>
      </c>
      <c r="E9938" s="3">
        <v>0</v>
      </c>
      <c r="F9938" s="3" t="s">
        <v>3</v>
      </c>
      <c r="G9938" s="3" t="str">
        <f t="shared" si="472"/>
        <v>Renewable</v>
      </c>
      <c r="H9938" s="5">
        <f t="shared" si="470"/>
        <v>0</v>
      </c>
      <c r="I9938" s="3" t="s">
        <v>60</v>
      </c>
      <c r="J9938">
        <f t="shared" si="471"/>
        <v>0</v>
      </c>
    </row>
    <row r="9939" spans="1:10" x14ac:dyDescent="0.3">
      <c r="A9939" s="3" t="s">
        <v>21</v>
      </c>
      <c r="B9939" s="3" t="s">
        <v>118</v>
      </c>
      <c r="C9939" s="3">
        <v>2007</v>
      </c>
      <c r="D9939" s="3" t="s">
        <v>17</v>
      </c>
      <c r="E9939" s="3">
        <v>0</v>
      </c>
      <c r="F9939" s="3" t="s">
        <v>3</v>
      </c>
      <c r="G9939" s="3" t="str">
        <f t="shared" si="472"/>
        <v>Renewable</v>
      </c>
      <c r="H9939" s="5">
        <f t="shared" si="470"/>
        <v>0</v>
      </c>
      <c r="I9939" s="3" t="s">
        <v>60</v>
      </c>
      <c r="J9939">
        <f t="shared" si="471"/>
        <v>0</v>
      </c>
    </row>
    <row r="9940" spans="1:10" x14ac:dyDescent="0.3">
      <c r="A9940" s="3" t="s">
        <v>21</v>
      </c>
      <c r="B9940" s="3" t="s">
        <v>118</v>
      </c>
      <c r="C9940" s="3">
        <v>2008</v>
      </c>
      <c r="D9940" s="3" t="s">
        <v>17</v>
      </c>
      <c r="E9940" s="3">
        <v>0</v>
      </c>
      <c r="F9940" s="3" t="s">
        <v>3</v>
      </c>
      <c r="G9940" s="3" t="str">
        <f t="shared" si="472"/>
        <v>Renewable</v>
      </c>
      <c r="H9940" s="5">
        <f t="shared" si="470"/>
        <v>0</v>
      </c>
      <c r="I9940" s="3" t="s">
        <v>60</v>
      </c>
      <c r="J9940">
        <f t="shared" si="471"/>
        <v>0</v>
      </c>
    </row>
    <row r="9941" spans="1:10" x14ac:dyDescent="0.3">
      <c r="A9941" s="3" t="s">
        <v>21</v>
      </c>
      <c r="B9941" s="3" t="s">
        <v>118</v>
      </c>
      <c r="C9941" s="3">
        <v>2009</v>
      </c>
      <c r="D9941" s="3" t="s">
        <v>17</v>
      </c>
      <c r="E9941" s="3">
        <v>0</v>
      </c>
      <c r="F9941" s="3" t="s">
        <v>3</v>
      </c>
      <c r="G9941" s="3" t="str">
        <f t="shared" si="472"/>
        <v>Renewable</v>
      </c>
      <c r="H9941" s="5">
        <f t="shared" si="470"/>
        <v>0</v>
      </c>
      <c r="I9941" s="3" t="s">
        <v>60</v>
      </c>
      <c r="J9941">
        <f t="shared" si="471"/>
        <v>0</v>
      </c>
    </row>
    <row r="9942" spans="1:10" x14ac:dyDescent="0.3">
      <c r="A9942" s="3" t="s">
        <v>21</v>
      </c>
      <c r="B9942" s="3" t="s">
        <v>118</v>
      </c>
      <c r="C9942" s="3">
        <v>2010</v>
      </c>
      <c r="D9942" s="3" t="s">
        <v>17</v>
      </c>
      <c r="E9942" s="3">
        <v>0</v>
      </c>
      <c r="F9942" s="3" t="s">
        <v>3</v>
      </c>
      <c r="G9942" s="3" t="str">
        <f t="shared" si="472"/>
        <v>Renewable</v>
      </c>
      <c r="H9942" s="5">
        <f t="shared" si="470"/>
        <v>0</v>
      </c>
      <c r="I9942" s="3" t="s">
        <v>60</v>
      </c>
      <c r="J9942">
        <f t="shared" si="471"/>
        <v>0</v>
      </c>
    </row>
    <row r="9943" spans="1:10" x14ac:dyDescent="0.3">
      <c r="A9943" s="3" t="s">
        <v>21</v>
      </c>
      <c r="B9943" s="3" t="s">
        <v>118</v>
      </c>
      <c r="C9943" s="3">
        <v>2011</v>
      </c>
      <c r="D9943" s="3" t="s">
        <v>17</v>
      </c>
      <c r="E9943" s="3">
        <v>0</v>
      </c>
      <c r="F9943" s="3" t="s">
        <v>3</v>
      </c>
      <c r="G9943" s="3" t="str">
        <f t="shared" si="472"/>
        <v>Renewable</v>
      </c>
      <c r="H9943" s="5">
        <f t="shared" si="470"/>
        <v>0</v>
      </c>
      <c r="I9943" s="3" t="s">
        <v>60</v>
      </c>
      <c r="J9943">
        <f t="shared" si="471"/>
        <v>0</v>
      </c>
    </row>
    <row r="9944" spans="1:10" x14ac:dyDescent="0.3">
      <c r="A9944" s="3" t="s">
        <v>21</v>
      </c>
      <c r="B9944" s="3" t="s">
        <v>118</v>
      </c>
      <c r="C9944" s="3">
        <v>2012</v>
      </c>
      <c r="D9944" s="3" t="s">
        <v>17</v>
      </c>
      <c r="E9944" s="3">
        <v>0</v>
      </c>
      <c r="F9944" s="3" t="s">
        <v>3</v>
      </c>
      <c r="G9944" s="3" t="str">
        <f t="shared" si="472"/>
        <v>Renewable</v>
      </c>
      <c r="H9944" s="5">
        <f t="shared" si="470"/>
        <v>0</v>
      </c>
      <c r="I9944" s="3" t="s">
        <v>60</v>
      </c>
      <c r="J9944">
        <f t="shared" si="471"/>
        <v>0</v>
      </c>
    </row>
    <row r="9945" spans="1:10" x14ac:dyDescent="0.3">
      <c r="A9945" s="3" t="s">
        <v>21</v>
      </c>
      <c r="B9945" s="3" t="s">
        <v>118</v>
      </c>
      <c r="C9945" s="3">
        <v>2013</v>
      </c>
      <c r="D9945" s="3" t="s">
        <v>17</v>
      </c>
      <c r="E9945" s="3">
        <v>0</v>
      </c>
      <c r="F9945" s="3" t="s">
        <v>3</v>
      </c>
      <c r="G9945" s="3" t="str">
        <f t="shared" si="472"/>
        <v>Renewable</v>
      </c>
      <c r="H9945" s="5">
        <f t="shared" si="470"/>
        <v>0</v>
      </c>
      <c r="I9945" s="3" t="s">
        <v>60</v>
      </c>
      <c r="J9945">
        <f t="shared" si="471"/>
        <v>0</v>
      </c>
    </row>
    <row r="9946" spans="1:10" x14ac:dyDescent="0.3">
      <c r="A9946" s="3" t="s">
        <v>21</v>
      </c>
      <c r="B9946" s="3" t="s">
        <v>118</v>
      </c>
      <c r="C9946" s="3">
        <v>2014</v>
      </c>
      <c r="D9946" s="3" t="s">
        <v>17</v>
      </c>
      <c r="E9946" s="3">
        <v>0</v>
      </c>
      <c r="F9946" s="3" t="s">
        <v>3</v>
      </c>
      <c r="G9946" s="3" t="str">
        <f t="shared" si="472"/>
        <v>Renewable</v>
      </c>
      <c r="H9946" s="5">
        <f t="shared" si="470"/>
        <v>0</v>
      </c>
      <c r="I9946" s="3" t="s">
        <v>60</v>
      </c>
      <c r="J9946">
        <f t="shared" si="471"/>
        <v>0</v>
      </c>
    </row>
    <row r="9947" spans="1:10" x14ac:dyDescent="0.3">
      <c r="A9947" s="3" t="s">
        <v>21</v>
      </c>
      <c r="B9947" s="3" t="s">
        <v>118</v>
      </c>
      <c r="C9947" s="3">
        <v>2015</v>
      </c>
      <c r="D9947" s="3" t="s">
        <v>17</v>
      </c>
      <c r="E9947" s="3">
        <v>0</v>
      </c>
      <c r="F9947" s="3" t="s">
        <v>3</v>
      </c>
      <c r="G9947" s="3" t="str">
        <f t="shared" si="472"/>
        <v>Renewable</v>
      </c>
      <c r="H9947" s="5">
        <f t="shared" si="470"/>
        <v>0</v>
      </c>
      <c r="I9947" s="3" t="s">
        <v>60</v>
      </c>
      <c r="J9947">
        <f t="shared" si="471"/>
        <v>0</v>
      </c>
    </row>
    <row r="9948" spans="1:10" x14ac:dyDescent="0.3">
      <c r="A9948" s="3" t="s">
        <v>21</v>
      </c>
      <c r="B9948" s="3" t="s">
        <v>118</v>
      </c>
      <c r="C9948" s="3">
        <v>2016</v>
      </c>
      <c r="D9948" s="3" t="s">
        <v>17</v>
      </c>
      <c r="E9948" s="3">
        <v>0</v>
      </c>
      <c r="F9948" s="3" t="s">
        <v>3</v>
      </c>
      <c r="G9948" s="3" t="str">
        <f t="shared" si="472"/>
        <v>Renewable</v>
      </c>
      <c r="H9948" s="5">
        <f t="shared" si="470"/>
        <v>0</v>
      </c>
      <c r="I9948" s="3" t="s">
        <v>60</v>
      </c>
      <c r="J9948">
        <f t="shared" si="471"/>
        <v>0</v>
      </c>
    </row>
    <row r="9949" spans="1:10" x14ac:dyDescent="0.3">
      <c r="A9949" s="3" t="s">
        <v>21</v>
      </c>
      <c r="B9949" s="3" t="s">
        <v>118</v>
      </c>
      <c r="C9949" s="3">
        <v>2017</v>
      </c>
      <c r="D9949" s="3" t="s">
        <v>17</v>
      </c>
      <c r="E9949" s="3">
        <v>0</v>
      </c>
      <c r="F9949" s="3" t="s">
        <v>3</v>
      </c>
      <c r="G9949" s="3" t="str">
        <f t="shared" si="472"/>
        <v>Renewable</v>
      </c>
      <c r="H9949" s="5">
        <f t="shared" si="470"/>
        <v>0</v>
      </c>
      <c r="I9949" s="3" t="s">
        <v>60</v>
      </c>
      <c r="J9949">
        <f t="shared" si="471"/>
        <v>0</v>
      </c>
    </row>
    <row r="9950" spans="1:10" x14ac:dyDescent="0.3">
      <c r="A9950" s="3" t="s">
        <v>21</v>
      </c>
      <c r="B9950" s="3" t="s">
        <v>118</v>
      </c>
      <c r="C9950" s="3">
        <v>2018</v>
      </c>
      <c r="D9950" s="3" t="s">
        <v>17</v>
      </c>
      <c r="E9950" s="3">
        <v>0</v>
      </c>
      <c r="F9950" s="3" t="s">
        <v>3</v>
      </c>
      <c r="G9950" s="3" t="str">
        <f t="shared" si="472"/>
        <v>Renewable</v>
      </c>
      <c r="H9950" s="5">
        <f t="shared" si="470"/>
        <v>0</v>
      </c>
      <c r="I9950" s="3" t="s">
        <v>60</v>
      </c>
      <c r="J9950">
        <f t="shared" si="471"/>
        <v>0</v>
      </c>
    </row>
    <row r="9951" spans="1:10" x14ac:dyDescent="0.3">
      <c r="A9951" s="3" t="s">
        <v>21</v>
      </c>
      <c r="B9951" s="3" t="s">
        <v>118</v>
      </c>
      <c r="C9951" s="3">
        <v>2019</v>
      </c>
      <c r="D9951" s="3" t="s">
        <v>17</v>
      </c>
      <c r="E9951" s="3">
        <v>0</v>
      </c>
      <c r="F9951" s="3" t="s">
        <v>3</v>
      </c>
      <c r="G9951" s="3" t="str">
        <f t="shared" si="472"/>
        <v>Renewable</v>
      </c>
      <c r="H9951" s="5">
        <f t="shared" si="470"/>
        <v>0</v>
      </c>
      <c r="I9951" s="3" t="s">
        <v>60</v>
      </c>
      <c r="J9951">
        <f t="shared" si="471"/>
        <v>0</v>
      </c>
    </row>
    <row r="9952" spans="1:10" x14ac:dyDescent="0.3">
      <c r="A9952" s="3" t="s">
        <v>21</v>
      </c>
      <c r="B9952" s="3" t="s">
        <v>118</v>
      </c>
      <c r="C9952" s="3">
        <v>2020</v>
      </c>
      <c r="D9952" s="3" t="s">
        <v>17</v>
      </c>
      <c r="E9952" s="3">
        <v>0</v>
      </c>
      <c r="F9952" s="3" t="s">
        <v>3</v>
      </c>
      <c r="G9952" s="3" t="str">
        <f t="shared" si="472"/>
        <v>Renewable</v>
      </c>
      <c r="H9952" s="5">
        <f t="shared" si="470"/>
        <v>0</v>
      </c>
      <c r="I9952" s="3" t="s">
        <v>60</v>
      </c>
      <c r="J9952">
        <f t="shared" si="471"/>
        <v>0</v>
      </c>
    </row>
    <row r="9953" spans="1:10" x14ac:dyDescent="0.3">
      <c r="A9953" s="3" t="s">
        <v>21</v>
      </c>
      <c r="B9953" s="3" t="s">
        <v>118</v>
      </c>
      <c r="C9953" s="3">
        <v>2021</v>
      </c>
      <c r="D9953" s="3" t="s">
        <v>17</v>
      </c>
      <c r="E9953" s="3">
        <v>153</v>
      </c>
      <c r="F9953" s="3" t="s">
        <v>3</v>
      </c>
      <c r="G9953" s="3" t="str">
        <f t="shared" si="472"/>
        <v>Renewable</v>
      </c>
      <c r="H9953" s="5">
        <f t="shared" si="470"/>
        <v>7.6500000000000005E-3</v>
      </c>
      <c r="I9953" s="3" t="s">
        <v>60</v>
      </c>
      <c r="J9953">
        <f t="shared" si="471"/>
        <v>1660.0500000000002</v>
      </c>
    </row>
    <row r="9954" spans="1:10" x14ac:dyDescent="0.3">
      <c r="A9954" s="3" t="s">
        <v>21</v>
      </c>
      <c r="B9954" s="3" t="s">
        <v>118</v>
      </c>
      <c r="C9954" s="3">
        <v>2022</v>
      </c>
      <c r="D9954" s="3" t="s">
        <v>17</v>
      </c>
      <c r="E9954" s="3">
        <v>307</v>
      </c>
      <c r="F9954" s="3" t="s">
        <v>3</v>
      </c>
      <c r="G9954" s="3" t="str">
        <f t="shared" si="472"/>
        <v>Renewable</v>
      </c>
      <c r="H9954" s="5">
        <f t="shared" si="470"/>
        <v>1.5350000000000001E-2</v>
      </c>
      <c r="I9954" s="3" t="s">
        <v>60</v>
      </c>
      <c r="J9954">
        <f t="shared" si="471"/>
        <v>3330.9500000000003</v>
      </c>
    </row>
    <row r="9955" spans="1:10" x14ac:dyDescent="0.3">
      <c r="A9955" s="3" t="s">
        <v>21</v>
      </c>
      <c r="B9955" s="3" t="s">
        <v>118</v>
      </c>
      <c r="C9955" s="3">
        <v>2023</v>
      </c>
      <c r="D9955" s="3" t="s">
        <v>17</v>
      </c>
      <c r="E9955" s="3">
        <v>131</v>
      </c>
      <c r="F9955" s="3" t="s">
        <v>3</v>
      </c>
      <c r="G9955" s="3" t="str">
        <f t="shared" si="472"/>
        <v>Renewable</v>
      </c>
      <c r="H9955" s="5">
        <f t="shared" si="470"/>
        <v>6.5500000000000003E-3</v>
      </c>
      <c r="I9955" s="3" t="s">
        <v>60</v>
      </c>
      <c r="J9955">
        <f t="shared" si="471"/>
        <v>1421.3500000000001</v>
      </c>
    </row>
    <row r="9956" spans="1:10" x14ac:dyDescent="0.3">
      <c r="A9956" s="3" t="s">
        <v>21</v>
      </c>
      <c r="B9956" s="3" t="s">
        <v>118</v>
      </c>
      <c r="C9956" s="3">
        <v>2024</v>
      </c>
      <c r="D9956" s="3" t="s">
        <v>17</v>
      </c>
      <c r="E9956" s="3">
        <v>0</v>
      </c>
      <c r="F9956" s="3" t="s">
        <v>3</v>
      </c>
      <c r="G9956" s="3" t="str">
        <f t="shared" si="472"/>
        <v>Renewable</v>
      </c>
      <c r="H9956" s="5">
        <f t="shared" si="470"/>
        <v>0</v>
      </c>
      <c r="I9956" s="3" t="s">
        <v>60</v>
      </c>
      <c r="J9956">
        <f t="shared" si="471"/>
        <v>0</v>
      </c>
    </row>
    <row r="9957" spans="1:10" x14ac:dyDescent="0.3">
      <c r="A9957" s="3" t="s">
        <v>21</v>
      </c>
      <c r="B9957" s="3" t="s">
        <v>118</v>
      </c>
      <c r="C9957" s="3">
        <v>2025</v>
      </c>
      <c r="D9957" s="3" t="s">
        <v>17</v>
      </c>
      <c r="E9957" s="3">
        <v>154</v>
      </c>
      <c r="F9957" s="3" t="s">
        <v>3</v>
      </c>
      <c r="G9957" s="3" t="str">
        <f t="shared" si="472"/>
        <v>Renewable</v>
      </c>
      <c r="H9957" s="5">
        <f t="shared" si="470"/>
        <v>7.7000000000000002E-3</v>
      </c>
      <c r="I9957" s="3" t="s">
        <v>60</v>
      </c>
      <c r="J9957">
        <f t="shared" si="471"/>
        <v>1670.9</v>
      </c>
    </row>
    <row r="9958" spans="1:10" x14ac:dyDescent="0.3">
      <c r="A9958" s="3" t="s">
        <v>21</v>
      </c>
      <c r="B9958" s="3" t="s">
        <v>118</v>
      </c>
      <c r="C9958" s="3">
        <v>2000</v>
      </c>
      <c r="D9958" s="3" t="s">
        <v>18</v>
      </c>
      <c r="E9958" s="3">
        <v>0</v>
      </c>
      <c r="F9958" s="3" t="s">
        <v>3</v>
      </c>
      <c r="G9958" s="3" t="str">
        <f t="shared" si="472"/>
        <v>Renewable</v>
      </c>
      <c r="H9958" s="5">
        <f t="shared" si="470"/>
        <v>0</v>
      </c>
      <c r="I9958" s="3" t="s">
        <v>60</v>
      </c>
      <c r="J9958">
        <f t="shared" si="471"/>
        <v>0</v>
      </c>
    </row>
    <row r="9959" spans="1:10" x14ac:dyDescent="0.3">
      <c r="A9959" s="3" t="s">
        <v>21</v>
      </c>
      <c r="B9959" s="3" t="s">
        <v>118</v>
      </c>
      <c r="C9959" s="3">
        <v>2001</v>
      </c>
      <c r="D9959" s="3" t="s">
        <v>18</v>
      </c>
      <c r="E9959" s="3">
        <v>0</v>
      </c>
      <c r="F9959" s="3" t="s">
        <v>3</v>
      </c>
      <c r="G9959" s="3" t="str">
        <f t="shared" si="472"/>
        <v>Renewable</v>
      </c>
      <c r="H9959" s="5">
        <f t="shared" si="470"/>
        <v>0</v>
      </c>
      <c r="I9959" s="3" t="s">
        <v>60</v>
      </c>
      <c r="J9959">
        <f t="shared" si="471"/>
        <v>0</v>
      </c>
    </row>
    <row r="9960" spans="1:10" x14ac:dyDescent="0.3">
      <c r="A9960" s="3" t="s">
        <v>21</v>
      </c>
      <c r="B9960" s="3" t="s">
        <v>118</v>
      </c>
      <c r="C9960" s="3">
        <v>2002</v>
      </c>
      <c r="D9960" s="3" t="s">
        <v>18</v>
      </c>
      <c r="E9960" s="3">
        <v>0</v>
      </c>
      <c r="F9960" s="3" t="s">
        <v>3</v>
      </c>
      <c r="G9960" s="3" t="str">
        <f t="shared" si="472"/>
        <v>Renewable</v>
      </c>
      <c r="H9960" s="5">
        <f t="shared" si="470"/>
        <v>0</v>
      </c>
      <c r="I9960" s="3" t="s">
        <v>60</v>
      </c>
      <c r="J9960">
        <f t="shared" si="471"/>
        <v>0</v>
      </c>
    </row>
    <row r="9961" spans="1:10" x14ac:dyDescent="0.3">
      <c r="A9961" s="3" t="s">
        <v>21</v>
      </c>
      <c r="B9961" s="3" t="s">
        <v>118</v>
      </c>
      <c r="C9961" s="3">
        <v>2003</v>
      </c>
      <c r="D9961" s="3" t="s">
        <v>18</v>
      </c>
      <c r="E9961" s="3">
        <v>0</v>
      </c>
      <c r="F9961" s="3" t="s">
        <v>3</v>
      </c>
      <c r="G9961" s="3" t="str">
        <f t="shared" si="472"/>
        <v>Renewable</v>
      </c>
      <c r="H9961" s="5">
        <f t="shared" si="470"/>
        <v>0</v>
      </c>
      <c r="I9961" s="3" t="s">
        <v>60</v>
      </c>
      <c r="J9961">
        <f t="shared" si="471"/>
        <v>0</v>
      </c>
    </row>
    <row r="9962" spans="1:10" x14ac:dyDescent="0.3">
      <c r="A9962" s="3" t="s">
        <v>21</v>
      </c>
      <c r="B9962" s="3" t="s">
        <v>118</v>
      </c>
      <c r="C9962" s="3">
        <v>2004</v>
      </c>
      <c r="D9962" s="3" t="s">
        <v>18</v>
      </c>
      <c r="E9962" s="3">
        <v>0</v>
      </c>
      <c r="F9962" s="3" t="s">
        <v>3</v>
      </c>
      <c r="G9962" s="3" t="str">
        <f t="shared" si="472"/>
        <v>Renewable</v>
      </c>
      <c r="H9962" s="5">
        <f t="shared" si="470"/>
        <v>0</v>
      </c>
      <c r="I9962" s="3" t="s">
        <v>60</v>
      </c>
      <c r="J9962">
        <f t="shared" si="471"/>
        <v>0</v>
      </c>
    </row>
    <row r="9963" spans="1:10" x14ac:dyDescent="0.3">
      <c r="A9963" s="3" t="s">
        <v>21</v>
      </c>
      <c r="B9963" s="3" t="s">
        <v>118</v>
      </c>
      <c r="C9963" s="3">
        <v>2005</v>
      </c>
      <c r="D9963" s="3" t="s">
        <v>18</v>
      </c>
      <c r="E9963" s="3">
        <v>0</v>
      </c>
      <c r="F9963" s="3" t="s">
        <v>3</v>
      </c>
      <c r="G9963" s="3" t="str">
        <f t="shared" si="472"/>
        <v>Renewable</v>
      </c>
      <c r="H9963" s="5">
        <f t="shared" si="470"/>
        <v>0</v>
      </c>
      <c r="I9963" s="3" t="s">
        <v>60</v>
      </c>
      <c r="J9963">
        <f t="shared" si="471"/>
        <v>0</v>
      </c>
    </row>
    <row r="9964" spans="1:10" x14ac:dyDescent="0.3">
      <c r="A9964" s="3" t="s">
        <v>21</v>
      </c>
      <c r="B9964" s="3" t="s">
        <v>118</v>
      </c>
      <c r="C9964" s="3">
        <v>2006</v>
      </c>
      <c r="D9964" s="3" t="s">
        <v>18</v>
      </c>
      <c r="E9964" s="3">
        <v>0</v>
      </c>
      <c r="F9964" s="3" t="s">
        <v>3</v>
      </c>
      <c r="G9964" s="3" t="str">
        <f t="shared" si="472"/>
        <v>Renewable</v>
      </c>
      <c r="H9964" s="5">
        <f t="shared" si="470"/>
        <v>0</v>
      </c>
      <c r="I9964" s="3" t="s">
        <v>60</v>
      </c>
      <c r="J9964">
        <f t="shared" si="471"/>
        <v>0</v>
      </c>
    </row>
    <row r="9965" spans="1:10" x14ac:dyDescent="0.3">
      <c r="A9965" s="3" t="s">
        <v>21</v>
      </c>
      <c r="B9965" s="3" t="s">
        <v>118</v>
      </c>
      <c r="C9965" s="3">
        <v>2007</v>
      </c>
      <c r="D9965" s="3" t="s">
        <v>18</v>
      </c>
      <c r="E9965" s="3">
        <v>0</v>
      </c>
      <c r="F9965" s="3" t="s">
        <v>3</v>
      </c>
      <c r="G9965" s="3" t="str">
        <f t="shared" si="472"/>
        <v>Renewable</v>
      </c>
      <c r="H9965" s="5">
        <f t="shared" si="470"/>
        <v>0</v>
      </c>
      <c r="I9965" s="3" t="s">
        <v>60</v>
      </c>
      <c r="J9965">
        <f t="shared" si="471"/>
        <v>0</v>
      </c>
    </row>
    <row r="9966" spans="1:10" x14ac:dyDescent="0.3">
      <c r="A9966" s="3" t="s">
        <v>21</v>
      </c>
      <c r="B9966" s="3" t="s">
        <v>118</v>
      </c>
      <c r="C9966" s="3">
        <v>2008</v>
      </c>
      <c r="D9966" s="3" t="s">
        <v>18</v>
      </c>
      <c r="E9966" s="3">
        <v>0</v>
      </c>
      <c r="F9966" s="3" t="s">
        <v>3</v>
      </c>
      <c r="G9966" s="3" t="str">
        <f t="shared" si="472"/>
        <v>Renewable</v>
      </c>
      <c r="H9966" s="5">
        <f t="shared" si="470"/>
        <v>0</v>
      </c>
      <c r="I9966" s="3" t="s">
        <v>60</v>
      </c>
      <c r="J9966">
        <f t="shared" si="471"/>
        <v>0</v>
      </c>
    </row>
    <row r="9967" spans="1:10" x14ac:dyDescent="0.3">
      <c r="A9967" s="3" t="s">
        <v>21</v>
      </c>
      <c r="B9967" s="3" t="s">
        <v>118</v>
      </c>
      <c r="C9967" s="3">
        <v>2009</v>
      </c>
      <c r="D9967" s="3" t="s">
        <v>18</v>
      </c>
      <c r="E9967" s="3">
        <v>0</v>
      </c>
      <c r="F9967" s="3" t="s">
        <v>3</v>
      </c>
      <c r="G9967" s="3" t="str">
        <f t="shared" si="472"/>
        <v>Renewable</v>
      </c>
      <c r="H9967" s="5">
        <f t="shared" si="470"/>
        <v>0</v>
      </c>
      <c r="I9967" s="3" t="s">
        <v>60</v>
      </c>
      <c r="J9967">
        <f t="shared" si="471"/>
        <v>0</v>
      </c>
    </row>
    <row r="9968" spans="1:10" x14ac:dyDescent="0.3">
      <c r="A9968" s="3" t="s">
        <v>21</v>
      </c>
      <c r="B9968" s="3" t="s">
        <v>118</v>
      </c>
      <c r="C9968" s="3">
        <v>2010</v>
      </c>
      <c r="D9968" s="3" t="s">
        <v>18</v>
      </c>
      <c r="E9968" s="3">
        <v>0</v>
      </c>
      <c r="F9968" s="3" t="s">
        <v>3</v>
      </c>
      <c r="G9968" s="3" t="str">
        <f t="shared" si="472"/>
        <v>Renewable</v>
      </c>
      <c r="H9968" s="5">
        <f t="shared" si="470"/>
        <v>0</v>
      </c>
      <c r="I9968" s="3" t="s">
        <v>60</v>
      </c>
      <c r="J9968">
        <f t="shared" si="471"/>
        <v>0</v>
      </c>
    </row>
    <row r="9969" spans="1:10" x14ac:dyDescent="0.3">
      <c r="A9969" s="3" t="s">
        <v>21</v>
      </c>
      <c r="B9969" s="3" t="s">
        <v>118</v>
      </c>
      <c r="C9969" s="3">
        <v>2011</v>
      </c>
      <c r="D9969" s="3" t="s">
        <v>18</v>
      </c>
      <c r="E9969" s="3">
        <v>0</v>
      </c>
      <c r="F9969" s="3" t="s">
        <v>3</v>
      </c>
      <c r="G9969" s="3" t="str">
        <f t="shared" si="472"/>
        <v>Renewable</v>
      </c>
      <c r="H9969" s="5">
        <f t="shared" si="470"/>
        <v>0</v>
      </c>
      <c r="I9969" s="3" t="s">
        <v>60</v>
      </c>
      <c r="J9969">
        <f t="shared" si="471"/>
        <v>0</v>
      </c>
    </row>
    <row r="9970" spans="1:10" x14ac:dyDescent="0.3">
      <c r="A9970" s="3" t="s">
        <v>21</v>
      </c>
      <c r="B9970" s="3" t="s">
        <v>118</v>
      </c>
      <c r="C9970" s="3">
        <v>2012</v>
      </c>
      <c r="D9970" s="3" t="s">
        <v>18</v>
      </c>
      <c r="E9970" s="3">
        <v>0</v>
      </c>
      <c r="F9970" s="3" t="s">
        <v>3</v>
      </c>
      <c r="G9970" s="3" t="str">
        <f t="shared" si="472"/>
        <v>Renewable</v>
      </c>
      <c r="H9970" s="5">
        <f t="shared" si="470"/>
        <v>0</v>
      </c>
      <c r="I9970" s="3" t="s">
        <v>60</v>
      </c>
      <c r="J9970">
        <f t="shared" si="471"/>
        <v>0</v>
      </c>
    </row>
    <row r="9971" spans="1:10" x14ac:dyDescent="0.3">
      <c r="A9971" s="3" t="s">
        <v>21</v>
      </c>
      <c r="B9971" s="3" t="s">
        <v>118</v>
      </c>
      <c r="C9971" s="3">
        <v>2013</v>
      </c>
      <c r="D9971" s="3" t="s">
        <v>18</v>
      </c>
      <c r="E9971" s="3">
        <v>0</v>
      </c>
      <c r="F9971" s="3" t="s">
        <v>3</v>
      </c>
      <c r="G9971" s="3" t="str">
        <f t="shared" si="472"/>
        <v>Renewable</v>
      </c>
      <c r="H9971" s="5">
        <f t="shared" si="470"/>
        <v>0</v>
      </c>
      <c r="I9971" s="3" t="s">
        <v>60</v>
      </c>
      <c r="J9971">
        <f t="shared" si="471"/>
        <v>0</v>
      </c>
    </row>
    <row r="9972" spans="1:10" x14ac:dyDescent="0.3">
      <c r="A9972" s="3" t="s">
        <v>21</v>
      </c>
      <c r="B9972" s="3" t="s">
        <v>118</v>
      </c>
      <c r="C9972" s="3">
        <v>2014</v>
      </c>
      <c r="D9972" s="3" t="s">
        <v>18</v>
      </c>
      <c r="E9972" s="3">
        <v>0</v>
      </c>
      <c r="F9972" s="3" t="s">
        <v>3</v>
      </c>
      <c r="G9972" s="3" t="str">
        <f t="shared" si="472"/>
        <v>Renewable</v>
      </c>
      <c r="H9972" s="5">
        <f t="shared" si="470"/>
        <v>0</v>
      </c>
      <c r="I9972" s="3" t="s">
        <v>60</v>
      </c>
      <c r="J9972">
        <f t="shared" si="471"/>
        <v>0</v>
      </c>
    </row>
    <row r="9973" spans="1:10" x14ac:dyDescent="0.3">
      <c r="A9973" s="3" t="s">
        <v>21</v>
      </c>
      <c r="B9973" s="3" t="s">
        <v>118</v>
      </c>
      <c r="C9973" s="3">
        <v>2015</v>
      </c>
      <c r="D9973" s="3" t="s">
        <v>18</v>
      </c>
      <c r="E9973" s="3">
        <v>0</v>
      </c>
      <c r="F9973" s="3" t="s">
        <v>3</v>
      </c>
      <c r="G9973" s="3" t="str">
        <f t="shared" si="472"/>
        <v>Renewable</v>
      </c>
      <c r="H9973" s="5">
        <f t="shared" si="470"/>
        <v>0</v>
      </c>
      <c r="I9973" s="3" t="s">
        <v>60</v>
      </c>
      <c r="J9973">
        <f t="shared" si="471"/>
        <v>0</v>
      </c>
    </row>
    <row r="9974" spans="1:10" x14ac:dyDescent="0.3">
      <c r="A9974" s="3" t="s">
        <v>21</v>
      </c>
      <c r="B9974" s="3" t="s">
        <v>118</v>
      </c>
      <c r="C9974" s="3">
        <v>2016</v>
      </c>
      <c r="D9974" s="3" t="s">
        <v>18</v>
      </c>
      <c r="E9974" s="3">
        <v>0</v>
      </c>
      <c r="F9974" s="3" t="s">
        <v>3</v>
      </c>
      <c r="G9974" s="3" t="str">
        <f t="shared" si="472"/>
        <v>Renewable</v>
      </c>
      <c r="H9974" s="5">
        <f t="shared" si="470"/>
        <v>0</v>
      </c>
      <c r="I9974" s="3" t="s">
        <v>60</v>
      </c>
      <c r="J9974">
        <f t="shared" si="471"/>
        <v>0</v>
      </c>
    </row>
    <row r="9975" spans="1:10" x14ac:dyDescent="0.3">
      <c r="A9975" s="3" t="s">
        <v>21</v>
      </c>
      <c r="B9975" s="3" t="s">
        <v>118</v>
      </c>
      <c r="C9975" s="3">
        <v>2017</v>
      </c>
      <c r="D9975" s="3" t="s">
        <v>18</v>
      </c>
      <c r="E9975" s="3">
        <v>63</v>
      </c>
      <c r="F9975" s="3" t="s">
        <v>3</v>
      </c>
      <c r="G9975" s="3" t="str">
        <f t="shared" si="472"/>
        <v>Renewable</v>
      </c>
      <c r="H9975" s="5">
        <f t="shared" si="470"/>
        <v>3.15E-3</v>
      </c>
      <c r="I9975" s="3" t="s">
        <v>60</v>
      </c>
      <c r="J9975">
        <f t="shared" si="471"/>
        <v>683.55</v>
      </c>
    </row>
    <row r="9976" spans="1:10" x14ac:dyDescent="0.3">
      <c r="A9976" s="3" t="s">
        <v>21</v>
      </c>
      <c r="B9976" s="3" t="s">
        <v>118</v>
      </c>
      <c r="C9976" s="3">
        <v>2018</v>
      </c>
      <c r="D9976" s="3" t="s">
        <v>18</v>
      </c>
      <c r="E9976" s="3">
        <v>214</v>
      </c>
      <c r="F9976" s="3" t="s">
        <v>3</v>
      </c>
      <c r="G9976" s="3" t="str">
        <f t="shared" si="472"/>
        <v>Renewable</v>
      </c>
      <c r="H9976" s="5">
        <f t="shared" si="470"/>
        <v>1.0700000000000001E-2</v>
      </c>
      <c r="I9976" s="3" t="s">
        <v>60</v>
      </c>
      <c r="J9976">
        <f t="shared" si="471"/>
        <v>2321.9</v>
      </c>
    </row>
    <row r="9977" spans="1:10" x14ac:dyDescent="0.3">
      <c r="A9977" s="3" t="s">
        <v>21</v>
      </c>
      <c r="B9977" s="3" t="s">
        <v>118</v>
      </c>
      <c r="C9977" s="3">
        <v>2019</v>
      </c>
      <c r="D9977" s="3" t="s">
        <v>18</v>
      </c>
      <c r="E9977" s="3">
        <v>202</v>
      </c>
      <c r="F9977" s="3" t="s">
        <v>3</v>
      </c>
      <c r="G9977" s="3" t="str">
        <f t="shared" si="472"/>
        <v>Renewable</v>
      </c>
      <c r="H9977" s="5">
        <f t="shared" si="470"/>
        <v>1.0100000000000001E-2</v>
      </c>
      <c r="I9977" s="3" t="s">
        <v>60</v>
      </c>
      <c r="J9977">
        <f t="shared" si="471"/>
        <v>2191.7000000000003</v>
      </c>
    </row>
    <row r="9978" spans="1:10" x14ac:dyDescent="0.3">
      <c r="A9978" s="3" t="s">
        <v>21</v>
      </c>
      <c r="B9978" s="3" t="s">
        <v>118</v>
      </c>
      <c r="C9978" s="3">
        <v>2020</v>
      </c>
      <c r="D9978" s="3" t="s">
        <v>18</v>
      </c>
      <c r="E9978" s="3">
        <v>216</v>
      </c>
      <c r="F9978" s="3" t="s">
        <v>3</v>
      </c>
      <c r="G9978" s="3" t="str">
        <f t="shared" si="472"/>
        <v>Renewable</v>
      </c>
      <c r="H9978" s="5">
        <f t="shared" si="470"/>
        <v>1.0800000000000001E-2</v>
      </c>
      <c r="I9978" s="3" t="s">
        <v>60</v>
      </c>
      <c r="J9978">
        <f t="shared" si="471"/>
        <v>2343.6</v>
      </c>
    </row>
    <row r="9979" spans="1:10" x14ac:dyDescent="0.3">
      <c r="A9979" s="3" t="s">
        <v>21</v>
      </c>
      <c r="B9979" s="3" t="s">
        <v>118</v>
      </c>
      <c r="C9979" s="3">
        <v>2021</v>
      </c>
      <c r="D9979" s="3" t="s">
        <v>18</v>
      </c>
      <c r="E9979" s="3">
        <v>324</v>
      </c>
      <c r="F9979" s="3" t="s">
        <v>3</v>
      </c>
      <c r="G9979" s="3" t="str">
        <f t="shared" si="472"/>
        <v>Renewable</v>
      </c>
      <c r="H9979" s="5">
        <f t="shared" si="470"/>
        <v>1.6199999999999999E-2</v>
      </c>
      <c r="I9979" s="3" t="s">
        <v>60</v>
      </c>
      <c r="J9979">
        <f t="shared" si="471"/>
        <v>3515.3999999999996</v>
      </c>
    </row>
    <row r="9980" spans="1:10" x14ac:dyDescent="0.3">
      <c r="A9980" s="3" t="s">
        <v>21</v>
      </c>
      <c r="B9980" s="3" t="s">
        <v>118</v>
      </c>
      <c r="C9980" s="3">
        <v>2022</v>
      </c>
      <c r="D9980" s="3" t="s">
        <v>18</v>
      </c>
      <c r="E9980" s="3">
        <v>466</v>
      </c>
      <c r="F9980" s="3" t="s">
        <v>3</v>
      </c>
      <c r="G9980" s="3" t="str">
        <f t="shared" si="472"/>
        <v>Renewable</v>
      </c>
      <c r="H9980" s="5">
        <f t="shared" si="470"/>
        <v>2.3300000000000001E-2</v>
      </c>
      <c r="I9980" s="3" t="s">
        <v>60</v>
      </c>
      <c r="J9980">
        <f t="shared" si="471"/>
        <v>5056.1000000000004</v>
      </c>
    </row>
    <row r="9981" spans="1:10" x14ac:dyDescent="0.3">
      <c r="A9981" s="3" t="s">
        <v>21</v>
      </c>
      <c r="B9981" s="3" t="s">
        <v>118</v>
      </c>
      <c r="C9981" s="3">
        <v>2023</v>
      </c>
      <c r="D9981" s="3" t="s">
        <v>18</v>
      </c>
      <c r="E9981" s="3">
        <v>368</v>
      </c>
      <c r="F9981" s="3" t="s">
        <v>3</v>
      </c>
      <c r="G9981" s="3" t="str">
        <f t="shared" si="472"/>
        <v>Renewable</v>
      </c>
      <c r="H9981" s="5">
        <f t="shared" si="470"/>
        <v>1.84E-2</v>
      </c>
      <c r="I9981" s="3" t="s">
        <v>60</v>
      </c>
      <c r="J9981">
        <f t="shared" si="471"/>
        <v>3992.7999999999997</v>
      </c>
    </row>
    <row r="9982" spans="1:10" x14ac:dyDescent="0.3">
      <c r="A9982" s="3" t="s">
        <v>21</v>
      </c>
      <c r="B9982" s="3" t="s">
        <v>118</v>
      </c>
      <c r="C9982" s="3">
        <v>2024</v>
      </c>
      <c r="D9982" s="3" t="s">
        <v>18</v>
      </c>
      <c r="E9982" s="3">
        <v>308</v>
      </c>
      <c r="F9982" s="3" t="s">
        <v>3</v>
      </c>
      <c r="G9982" s="3" t="str">
        <f t="shared" si="472"/>
        <v>Renewable</v>
      </c>
      <c r="H9982" s="5">
        <f t="shared" si="470"/>
        <v>1.54E-2</v>
      </c>
      <c r="I9982" s="3" t="s">
        <v>60</v>
      </c>
      <c r="J9982">
        <f t="shared" si="471"/>
        <v>3341.8</v>
      </c>
    </row>
    <row r="9983" spans="1:10" x14ac:dyDescent="0.3">
      <c r="A9983" s="3" t="s">
        <v>21</v>
      </c>
      <c r="B9983" s="3" t="s">
        <v>118</v>
      </c>
      <c r="C9983" s="3">
        <v>2025</v>
      </c>
      <c r="D9983" s="3" t="s">
        <v>18</v>
      </c>
      <c r="E9983" s="3">
        <v>368</v>
      </c>
      <c r="F9983" s="3" t="s">
        <v>3</v>
      </c>
      <c r="G9983" s="3" t="str">
        <f t="shared" si="472"/>
        <v>Renewable</v>
      </c>
      <c r="H9983" s="5">
        <f t="shared" si="470"/>
        <v>1.84E-2</v>
      </c>
      <c r="I9983" s="3" t="s">
        <v>60</v>
      </c>
      <c r="J9983">
        <f t="shared" si="471"/>
        <v>3992.7999999999997</v>
      </c>
    </row>
    <row r="9984" spans="1:10" x14ac:dyDescent="0.3">
      <c r="A9984" s="3" t="s">
        <v>21</v>
      </c>
      <c r="B9984" s="3" t="s">
        <v>118</v>
      </c>
      <c r="C9984" s="3">
        <v>2000</v>
      </c>
      <c r="D9984" s="3" t="s">
        <v>22</v>
      </c>
      <c r="E9984" s="3">
        <v>0</v>
      </c>
      <c r="F9984" s="3" t="s">
        <v>3</v>
      </c>
      <c r="G9984" s="3" t="str">
        <f t="shared" si="472"/>
        <v>Non-Renewable</v>
      </c>
      <c r="H9984" s="5">
        <f t="shared" si="470"/>
        <v>0</v>
      </c>
      <c r="I9984" s="3" t="s">
        <v>60</v>
      </c>
      <c r="J9984">
        <f t="shared" si="471"/>
        <v>0</v>
      </c>
    </row>
    <row r="9985" spans="1:10" x14ac:dyDescent="0.3">
      <c r="A9985" s="3" t="s">
        <v>21</v>
      </c>
      <c r="B9985" s="3" t="s">
        <v>118</v>
      </c>
      <c r="C9985" s="3">
        <v>2001</v>
      </c>
      <c r="D9985" s="3" t="s">
        <v>22</v>
      </c>
      <c r="E9985" s="3">
        <v>0</v>
      </c>
      <c r="F9985" s="3" t="s">
        <v>3</v>
      </c>
      <c r="G9985" s="3" t="str">
        <f t="shared" si="472"/>
        <v>Non-Renewable</v>
      </c>
      <c r="H9985" s="5">
        <f t="shared" si="470"/>
        <v>0</v>
      </c>
      <c r="I9985" s="3" t="s">
        <v>60</v>
      </c>
      <c r="J9985">
        <f t="shared" si="471"/>
        <v>0</v>
      </c>
    </row>
    <row r="9986" spans="1:10" x14ac:dyDescent="0.3">
      <c r="A9986" s="3" t="s">
        <v>21</v>
      </c>
      <c r="B9986" s="3" t="s">
        <v>118</v>
      </c>
      <c r="C9986" s="3">
        <v>2002</v>
      </c>
      <c r="D9986" s="3" t="s">
        <v>22</v>
      </c>
      <c r="E9986" s="3">
        <v>0</v>
      </c>
      <c r="F9986" s="3" t="s">
        <v>3</v>
      </c>
      <c r="G9986" s="3" t="str">
        <f t="shared" si="472"/>
        <v>Non-Renewable</v>
      </c>
      <c r="H9986" s="5">
        <f t="shared" ref="H9986:H10049" si="473">IF(D9986="Coal",E9986*0.0009,
IF(D9986="Oil",E9986*0.00078,
IF(D9986="Natural Gas",E9986*0.0004,
IF(D9986="Nuclear",E9986*0.000012,
IF(D9986="Hydropower",E9986*0.000024,
IF(D9986="Biofuels",E9986*0.0004,
IF(D9986="Waste",E9986*0.0002,
IF(D9986="Wind",E9986*0.000011,
IF(D9986="Solar PV",E9986*0.000045,
IF(D9986="Solar Thermal",E9986*0.00005,
IF(D9986="Other sources",E9986*0.0005,
IF(D9986="Geothermal",E9986*0.00005,
IF(D9986="Tide",E9986*0.00001,0)))))))))))))</f>
        <v>0</v>
      </c>
      <c r="I9986" s="3" t="s">
        <v>60</v>
      </c>
      <c r="J9986">
        <f t="shared" si="471"/>
        <v>0</v>
      </c>
    </row>
    <row r="9987" spans="1:10" x14ac:dyDescent="0.3">
      <c r="A9987" s="3" t="s">
        <v>21</v>
      </c>
      <c r="B9987" s="3" t="s">
        <v>118</v>
      </c>
      <c r="C9987" s="3">
        <v>2003</v>
      </c>
      <c r="D9987" s="3" t="s">
        <v>22</v>
      </c>
      <c r="E9987" s="3">
        <v>0</v>
      </c>
      <c r="F9987" s="3" t="s">
        <v>3</v>
      </c>
      <c r="G9987" s="3" t="str">
        <f t="shared" si="472"/>
        <v>Non-Renewable</v>
      </c>
      <c r="H9987" s="5">
        <f t="shared" si="473"/>
        <v>0</v>
      </c>
      <c r="I9987" s="3" t="s">
        <v>60</v>
      </c>
      <c r="J9987">
        <f t="shared" ref="J9987:J10050" si="474">H9987*217000</f>
        <v>0</v>
      </c>
    </row>
    <row r="9988" spans="1:10" x14ac:dyDescent="0.3">
      <c r="A9988" s="3" t="s">
        <v>21</v>
      </c>
      <c r="B9988" s="3" t="s">
        <v>118</v>
      </c>
      <c r="C9988" s="3">
        <v>2004</v>
      </c>
      <c r="D9988" s="3" t="s">
        <v>22</v>
      </c>
      <c r="E9988" s="3">
        <v>0</v>
      </c>
      <c r="F9988" s="3" t="s">
        <v>3</v>
      </c>
      <c r="G9988" s="3" t="str">
        <f t="shared" si="472"/>
        <v>Non-Renewable</v>
      </c>
      <c r="H9988" s="5">
        <f t="shared" si="473"/>
        <v>0</v>
      </c>
      <c r="I9988" s="3" t="s">
        <v>60</v>
      </c>
      <c r="J9988">
        <f t="shared" si="474"/>
        <v>0</v>
      </c>
    </row>
    <row r="9989" spans="1:10" x14ac:dyDescent="0.3">
      <c r="A9989" s="3" t="s">
        <v>21</v>
      </c>
      <c r="B9989" s="3" t="s">
        <v>118</v>
      </c>
      <c r="C9989" s="3">
        <v>2005</v>
      </c>
      <c r="D9989" s="3" t="s">
        <v>22</v>
      </c>
      <c r="E9989" s="3">
        <v>0</v>
      </c>
      <c r="F9989" s="3" t="s">
        <v>3</v>
      </c>
      <c r="G9989" s="3" t="str">
        <f t="shared" si="472"/>
        <v>Non-Renewable</v>
      </c>
      <c r="H9989" s="5">
        <f t="shared" si="473"/>
        <v>0</v>
      </c>
      <c r="I9989" s="3" t="s">
        <v>60</v>
      </c>
      <c r="J9989">
        <f t="shared" si="474"/>
        <v>0</v>
      </c>
    </row>
    <row r="9990" spans="1:10" x14ac:dyDescent="0.3">
      <c r="A9990" s="3" t="s">
        <v>21</v>
      </c>
      <c r="B9990" s="3" t="s">
        <v>118</v>
      </c>
      <c r="C9990" s="3">
        <v>2006</v>
      </c>
      <c r="D9990" s="3" t="s">
        <v>22</v>
      </c>
      <c r="E9990" s="3">
        <v>0</v>
      </c>
      <c r="F9990" s="3" t="s">
        <v>3</v>
      </c>
      <c r="G9990" s="3" t="str">
        <f t="shared" si="472"/>
        <v>Non-Renewable</v>
      </c>
      <c r="H9990" s="5">
        <f t="shared" si="473"/>
        <v>0</v>
      </c>
      <c r="I9990" s="3" t="s">
        <v>60</v>
      </c>
      <c r="J9990">
        <f t="shared" si="474"/>
        <v>0</v>
      </c>
    </row>
    <row r="9991" spans="1:10" x14ac:dyDescent="0.3">
      <c r="A9991" s="3" t="s">
        <v>21</v>
      </c>
      <c r="B9991" s="3" t="s">
        <v>118</v>
      </c>
      <c r="C9991" s="3">
        <v>2007</v>
      </c>
      <c r="D9991" s="3" t="s">
        <v>22</v>
      </c>
      <c r="E9991" s="3">
        <v>0</v>
      </c>
      <c r="F9991" s="3" t="s">
        <v>3</v>
      </c>
      <c r="G9991" s="3" t="str">
        <f t="shared" si="472"/>
        <v>Non-Renewable</v>
      </c>
      <c r="H9991" s="5">
        <f t="shared" si="473"/>
        <v>0</v>
      </c>
      <c r="I9991" s="3" t="s">
        <v>60</v>
      </c>
      <c r="J9991">
        <f t="shared" si="474"/>
        <v>0</v>
      </c>
    </row>
    <row r="9992" spans="1:10" x14ac:dyDescent="0.3">
      <c r="A9992" s="3" t="s">
        <v>21</v>
      </c>
      <c r="B9992" s="3" t="s">
        <v>118</v>
      </c>
      <c r="C9992" s="3">
        <v>2008</v>
      </c>
      <c r="D9992" s="3" t="s">
        <v>22</v>
      </c>
      <c r="E9992" s="3">
        <v>0</v>
      </c>
      <c r="F9992" s="3" t="s">
        <v>3</v>
      </c>
      <c r="G9992" s="3" t="str">
        <f t="shared" si="472"/>
        <v>Non-Renewable</v>
      </c>
      <c r="H9992" s="5">
        <f t="shared" si="473"/>
        <v>0</v>
      </c>
      <c r="I9992" s="3" t="s">
        <v>60</v>
      </c>
      <c r="J9992">
        <f t="shared" si="474"/>
        <v>0</v>
      </c>
    </row>
    <row r="9993" spans="1:10" x14ac:dyDescent="0.3">
      <c r="A9993" s="3" t="s">
        <v>21</v>
      </c>
      <c r="B9993" s="3" t="s">
        <v>118</v>
      </c>
      <c r="C9993" s="3">
        <v>2009</v>
      </c>
      <c r="D9993" s="3" t="s">
        <v>22</v>
      </c>
      <c r="E9993" s="3">
        <v>97</v>
      </c>
      <c r="F9993" s="3" t="s">
        <v>3</v>
      </c>
      <c r="G9993" s="3" t="str">
        <f t="shared" si="472"/>
        <v>Non-Renewable</v>
      </c>
      <c r="H9993" s="5">
        <f t="shared" si="473"/>
        <v>4.8500000000000001E-2</v>
      </c>
      <c r="I9993" s="3" t="s">
        <v>60</v>
      </c>
      <c r="J9993">
        <f t="shared" si="474"/>
        <v>10524.5</v>
      </c>
    </row>
    <row r="9994" spans="1:10" x14ac:dyDescent="0.3">
      <c r="A9994" s="3" t="s">
        <v>21</v>
      </c>
      <c r="B9994" s="3" t="s">
        <v>118</v>
      </c>
      <c r="C9994" s="3">
        <v>2010</v>
      </c>
      <c r="D9994" s="3" t="s">
        <v>22</v>
      </c>
      <c r="E9994" s="3">
        <v>112</v>
      </c>
      <c r="F9994" s="3" t="s">
        <v>3</v>
      </c>
      <c r="G9994" s="3" t="str">
        <f t="shared" si="472"/>
        <v>Non-Renewable</v>
      </c>
      <c r="H9994" s="5">
        <f t="shared" si="473"/>
        <v>5.6000000000000001E-2</v>
      </c>
      <c r="I9994" s="3" t="s">
        <v>60</v>
      </c>
      <c r="J9994">
        <f t="shared" si="474"/>
        <v>12152</v>
      </c>
    </row>
    <row r="9995" spans="1:10" x14ac:dyDescent="0.3">
      <c r="A9995" s="3" t="s">
        <v>21</v>
      </c>
      <c r="B9995" s="3" t="s">
        <v>118</v>
      </c>
      <c r="C9995" s="3">
        <v>2011</v>
      </c>
      <c r="D9995" s="3" t="s">
        <v>22</v>
      </c>
      <c r="E9995" s="3">
        <v>0</v>
      </c>
      <c r="F9995" s="3" t="s">
        <v>3</v>
      </c>
      <c r="G9995" s="3" t="str">
        <f t="shared" si="472"/>
        <v>Non-Renewable</v>
      </c>
      <c r="H9995" s="5">
        <f t="shared" si="473"/>
        <v>0</v>
      </c>
      <c r="I9995" s="3" t="s">
        <v>60</v>
      </c>
      <c r="J9995">
        <f t="shared" si="474"/>
        <v>0</v>
      </c>
    </row>
    <row r="9996" spans="1:10" x14ac:dyDescent="0.3">
      <c r="A9996" s="3" t="s">
        <v>21</v>
      </c>
      <c r="B9996" s="3" t="s">
        <v>118</v>
      </c>
      <c r="C9996" s="3">
        <v>2012</v>
      </c>
      <c r="D9996" s="3" t="s">
        <v>22</v>
      </c>
      <c r="E9996" s="3">
        <v>0</v>
      </c>
      <c r="F9996" s="3" t="s">
        <v>3</v>
      </c>
      <c r="G9996" s="3" t="str">
        <f t="shared" si="472"/>
        <v>Non-Renewable</v>
      </c>
      <c r="H9996" s="5">
        <f t="shared" si="473"/>
        <v>0</v>
      </c>
      <c r="I9996" s="3" t="s">
        <v>60</v>
      </c>
      <c r="J9996">
        <f t="shared" si="474"/>
        <v>0</v>
      </c>
    </row>
    <row r="9997" spans="1:10" x14ac:dyDescent="0.3">
      <c r="A9997" s="3" t="s">
        <v>21</v>
      </c>
      <c r="B9997" s="3" t="s">
        <v>118</v>
      </c>
      <c r="C9997" s="3">
        <v>2013</v>
      </c>
      <c r="D9997" s="3" t="s">
        <v>22</v>
      </c>
      <c r="E9997" s="3">
        <v>164</v>
      </c>
      <c r="F9997" s="3" t="s">
        <v>3</v>
      </c>
      <c r="G9997" s="3" t="str">
        <f t="shared" si="472"/>
        <v>Non-Renewable</v>
      </c>
      <c r="H9997" s="5">
        <f t="shared" si="473"/>
        <v>8.2000000000000003E-2</v>
      </c>
      <c r="I9997" s="3" t="s">
        <v>60</v>
      </c>
      <c r="J9997">
        <f t="shared" si="474"/>
        <v>17794</v>
      </c>
    </row>
    <row r="9998" spans="1:10" x14ac:dyDescent="0.3">
      <c r="A9998" s="3" t="s">
        <v>21</v>
      </c>
      <c r="B9998" s="3" t="s">
        <v>118</v>
      </c>
      <c r="C9998" s="3">
        <v>2014</v>
      </c>
      <c r="D9998" s="3" t="s">
        <v>22</v>
      </c>
      <c r="E9998" s="3">
        <v>291</v>
      </c>
      <c r="F9998" s="3" t="s">
        <v>3</v>
      </c>
      <c r="G9998" s="3" t="str">
        <f t="shared" si="472"/>
        <v>Non-Renewable</v>
      </c>
      <c r="H9998" s="5">
        <f t="shared" si="473"/>
        <v>0.14549999999999999</v>
      </c>
      <c r="I9998" s="3" t="s">
        <v>60</v>
      </c>
      <c r="J9998">
        <f t="shared" si="474"/>
        <v>31573.499999999996</v>
      </c>
    </row>
    <row r="9999" spans="1:10" x14ac:dyDescent="0.3">
      <c r="A9999" s="3" t="s">
        <v>21</v>
      </c>
      <c r="B9999" s="3" t="s">
        <v>118</v>
      </c>
      <c r="C9999" s="3">
        <v>2015</v>
      </c>
      <c r="D9999" s="3" t="s">
        <v>22</v>
      </c>
      <c r="E9999" s="3">
        <v>0</v>
      </c>
      <c r="F9999" s="3" t="s">
        <v>3</v>
      </c>
      <c r="G9999" s="3" t="str">
        <f t="shared" si="472"/>
        <v>Non-Renewable</v>
      </c>
      <c r="H9999" s="5">
        <f t="shared" si="473"/>
        <v>0</v>
      </c>
      <c r="I9999" s="3" t="s">
        <v>60</v>
      </c>
      <c r="J9999">
        <f t="shared" si="474"/>
        <v>0</v>
      </c>
    </row>
    <row r="10000" spans="1:10" x14ac:dyDescent="0.3">
      <c r="A10000" s="3" t="s">
        <v>21</v>
      </c>
      <c r="B10000" s="3" t="s">
        <v>118</v>
      </c>
      <c r="C10000" s="3">
        <v>2016</v>
      </c>
      <c r="D10000" s="3" t="s">
        <v>22</v>
      </c>
      <c r="E10000" s="3">
        <v>0</v>
      </c>
      <c r="F10000" s="3" t="s">
        <v>3</v>
      </c>
      <c r="G10000" s="3" t="str">
        <f t="shared" ref="G10000:G10063" si="475">IF(OR(D10000="hydropower",D10000="wind",D10000="solar pv",D10000=" tide",D10000="solar thermal",D10000="geothermal",D10000="biofuels"), "Renewable", "Non-Renewable")</f>
        <v>Non-Renewable</v>
      </c>
      <c r="H10000" s="5">
        <f t="shared" si="473"/>
        <v>0</v>
      </c>
      <c r="I10000" s="3" t="s">
        <v>60</v>
      </c>
      <c r="J10000">
        <f t="shared" si="474"/>
        <v>0</v>
      </c>
    </row>
    <row r="10001" spans="1:10" x14ac:dyDescent="0.3">
      <c r="A10001" s="3" t="s">
        <v>21</v>
      </c>
      <c r="B10001" s="3" t="s">
        <v>118</v>
      </c>
      <c r="C10001" s="3">
        <v>2017</v>
      </c>
      <c r="D10001" s="3" t="s">
        <v>22</v>
      </c>
      <c r="E10001" s="3">
        <v>0</v>
      </c>
      <c r="F10001" s="3" t="s">
        <v>3</v>
      </c>
      <c r="G10001" s="3" t="str">
        <f t="shared" si="475"/>
        <v>Non-Renewable</v>
      </c>
      <c r="H10001" s="5">
        <f t="shared" si="473"/>
        <v>0</v>
      </c>
      <c r="I10001" s="3" t="s">
        <v>60</v>
      </c>
      <c r="J10001">
        <f t="shared" si="474"/>
        <v>0</v>
      </c>
    </row>
    <row r="10002" spans="1:10" x14ac:dyDescent="0.3">
      <c r="A10002" s="3" t="s">
        <v>21</v>
      </c>
      <c r="B10002" s="3" t="s">
        <v>118</v>
      </c>
      <c r="C10002" s="3">
        <v>2018</v>
      </c>
      <c r="D10002" s="3" t="s">
        <v>22</v>
      </c>
      <c r="E10002" s="3">
        <v>0</v>
      </c>
      <c r="F10002" s="3" t="s">
        <v>3</v>
      </c>
      <c r="G10002" s="3" t="str">
        <f t="shared" si="475"/>
        <v>Non-Renewable</v>
      </c>
      <c r="H10002" s="5">
        <f t="shared" si="473"/>
        <v>0</v>
      </c>
      <c r="I10002" s="3" t="s">
        <v>60</v>
      </c>
      <c r="J10002">
        <f t="shared" si="474"/>
        <v>0</v>
      </c>
    </row>
    <row r="10003" spans="1:10" x14ac:dyDescent="0.3">
      <c r="A10003" s="3" t="s">
        <v>21</v>
      </c>
      <c r="B10003" s="3" t="s">
        <v>118</v>
      </c>
      <c r="C10003" s="3">
        <v>2019</v>
      </c>
      <c r="D10003" s="3" t="s">
        <v>22</v>
      </c>
      <c r="E10003" s="3">
        <v>0</v>
      </c>
      <c r="F10003" s="3" t="s">
        <v>3</v>
      </c>
      <c r="G10003" s="3" t="str">
        <f t="shared" si="475"/>
        <v>Non-Renewable</v>
      </c>
      <c r="H10003" s="5">
        <f t="shared" si="473"/>
        <v>0</v>
      </c>
      <c r="I10003" s="3" t="s">
        <v>60</v>
      </c>
      <c r="J10003">
        <f t="shared" si="474"/>
        <v>0</v>
      </c>
    </row>
    <row r="10004" spans="1:10" x14ac:dyDescent="0.3">
      <c r="A10004" s="3" t="s">
        <v>21</v>
      </c>
      <c r="B10004" s="3" t="s">
        <v>118</v>
      </c>
      <c r="C10004" s="3">
        <v>2020</v>
      </c>
      <c r="D10004" s="3" t="s">
        <v>22</v>
      </c>
      <c r="E10004" s="3">
        <v>0</v>
      </c>
      <c r="F10004" s="3" t="s">
        <v>3</v>
      </c>
      <c r="G10004" s="3" t="str">
        <f t="shared" si="475"/>
        <v>Non-Renewable</v>
      </c>
      <c r="H10004" s="5">
        <f t="shared" si="473"/>
        <v>0</v>
      </c>
      <c r="I10004" s="3" t="s">
        <v>60</v>
      </c>
      <c r="J10004">
        <f t="shared" si="474"/>
        <v>0</v>
      </c>
    </row>
    <row r="10005" spans="1:10" x14ac:dyDescent="0.3">
      <c r="A10005" s="3" t="s">
        <v>21</v>
      </c>
      <c r="B10005" s="3" t="s">
        <v>118</v>
      </c>
      <c r="C10005" s="3">
        <v>2021</v>
      </c>
      <c r="D10005" s="3" t="s">
        <v>22</v>
      </c>
      <c r="E10005" s="3">
        <v>0</v>
      </c>
      <c r="F10005" s="3" t="s">
        <v>3</v>
      </c>
      <c r="G10005" s="3" t="str">
        <f t="shared" si="475"/>
        <v>Non-Renewable</v>
      </c>
      <c r="H10005" s="5">
        <f t="shared" si="473"/>
        <v>0</v>
      </c>
      <c r="I10005" s="3" t="s">
        <v>60</v>
      </c>
      <c r="J10005">
        <f t="shared" si="474"/>
        <v>0</v>
      </c>
    </row>
    <row r="10006" spans="1:10" x14ac:dyDescent="0.3">
      <c r="A10006" s="3" t="s">
        <v>21</v>
      </c>
      <c r="B10006" s="3" t="s">
        <v>118</v>
      </c>
      <c r="C10006" s="3">
        <v>2022</v>
      </c>
      <c r="D10006" s="3" t="s">
        <v>22</v>
      </c>
      <c r="E10006" s="3">
        <v>0</v>
      </c>
      <c r="F10006" s="3" t="s">
        <v>3</v>
      </c>
      <c r="G10006" s="3" t="str">
        <f t="shared" si="475"/>
        <v>Non-Renewable</v>
      </c>
      <c r="H10006" s="5">
        <f t="shared" si="473"/>
        <v>0</v>
      </c>
      <c r="I10006" s="3" t="s">
        <v>60</v>
      </c>
      <c r="J10006">
        <f t="shared" si="474"/>
        <v>0</v>
      </c>
    </row>
    <row r="10007" spans="1:10" x14ac:dyDescent="0.3">
      <c r="A10007" s="3" t="s">
        <v>21</v>
      </c>
      <c r="B10007" s="3" t="s">
        <v>118</v>
      </c>
      <c r="C10007" s="3">
        <v>2023</v>
      </c>
      <c r="D10007" s="3" t="s">
        <v>22</v>
      </c>
      <c r="E10007" s="3">
        <v>0</v>
      </c>
      <c r="F10007" s="3" t="s">
        <v>3</v>
      </c>
      <c r="G10007" s="3" t="str">
        <f t="shared" si="475"/>
        <v>Non-Renewable</v>
      </c>
      <c r="H10007" s="5">
        <f t="shared" si="473"/>
        <v>0</v>
      </c>
      <c r="I10007" s="3" t="s">
        <v>60</v>
      </c>
      <c r="J10007">
        <f t="shared" si="474"/>
        <v>0</v>
      </c>
    </row>
    <row r="10008" spans="1:10" x14ac:dyDescent="0.3">
      <c r="A10008" s="3" t="s">
        <v>21</v>
      </c>
      <c r="B10008" s="3" t="s">
        <v>118</v>
      </c>
      <c r="C10008" s="3">
        <v>2024</v>
      </c>
      <c r="D10008" s="3" t="s">
        <v>22</v>
      </c>
      <c r="E10008" s="3">
        <v>0</v>
      </c>
      <c r="F10008" s="3" t="s">
        <v>3</v>
      </c>
      <c r="G10008" s="3" t="str">
        <f t="shared" si="475"/>
        <v>Non-Renewable</v>
      </c>
      <c r="H10008" s="5">
        <f t="shared" si="473"/>
        <v>0</v>
      </c>
      <c r="I10008" s="3" t="s">
        <v>60</v>
      </c>
      <c r="J10008">
        <f t="shared" si="474"/>
        <v>0</v>
      </c>
    </row>
    <row r="10009" spans="1:10" x14ac:dyDescent="0.3">
      <c r="A10009" s="3" t="s">
        <v>21</v>
      </c>
      <c r="B10009" s="3" t="s">
        <v>118</v>
      </c>
      <c r="C10009" s="3">
        <v>2025</v>
      </c>
      <c r="D10009" s="3" t="s">
        <v>22</v>
      </c>
      <c r="E10009" s="3">
        <v>0</v>
      </c>
      <c r="F10009" s="3" t="s">
        <v>3</v>
      </c>
      <c r="G10009" s="3" t="str">
        <f t="shared" si="475"/>
        <v>Non-Renewable</v>
      </c>
      <c r="H10009" s="5">
        <f t="shared" si="473"/>
        <v>0</v>
      </c>
      <c r="I10009" s="3" t="s">
        <v>60</v>
      </c>
      <c r="J10009">
        <f t="shared" si="474"/>
        <v>0</v>
      </c>
    </row>
    <row r="10010" spans="1:10" x14ac:dyDescent="0.3">
      <c r="A10010" s="3" t="s">
        <v>16</v>
      </c>
      <c r="B10010" s="3" t="s">
        <v>119</v>
      </c>
      <c r="C10010" s="3">
        <v>2000</v>
      </c>
      <c r="D10010" s="3" t="s">
        <v>2</v>
      </c>
      <c r="E10010" s="3">
        <v>86975</v>
      </c>
      <c r="F10010" s="3" t="s">
        <v>3</v>
      </c>
      <c r="G10010" s="3" t="str">
        <f t="shared" si="475"/>
        <v>Non-Renewable</v>
      </c>
      <c r="H10010" s="5">
        <f t="shared" si="473"/>
        <v>78.277500000000003</v>
      </c>
      <c r="I10010" s="3" t="s">
        <v>60</v>
      </c>
      <c r="J10010">
        <f t="shared" si="474"/>
        <v>16986217.5</v>
      </c>
    </row>
    <row r="10011" spans="1:10" x14ac:dyDescent="0.3">
      <c r="A10011" s="3" t="s">
        <v>16</v>
      </c>
      <c r="B10011" s="3" t="s">
        <v>119</v>
      </c>
      <c r="C10011" s="3">
        <v>2001</v>
      </c>
      <c r="D10011" s="3" t="s">
        <v>2</v>
      </c>
      <c r="E10011" s="3">
        <v>95066</v>
      </c>
      <c r="F10011" s="3" t="s">
        <v>3</v>
      </c>
      <c r="G10011" s="3" t="str">
        <f t="shared" si="475"/>
        <v>Non-Renewable</v>
      </c>
      <c r="H10011" s="5">
        <f t="shared" si="473"/>
        <v>85.559399999999997</v>
      </c>
      <c r="I10011" s="3" t="s">
        <v>60</v>
      </c>
      <c r="J10011">
        <f t="shared" si="474"/>
        <v>18566389.800000001</v>
      </c>
    </row>
    <row r="10012" spans="1:10" x14ac:dyDescent="0.3">
      <c r="A10012" s="3" t="s">
        <v>16</v>
      </c>
      <c r="B10012" s="3" t="s">
        <v>119</v>
      </c>
      <c r="C10012" s="3">
        <v>2002</v>
      </c>
      <c r="D10012" s="3" t="s">
        <v>2</v>
      </c>
      <c r="E10012" s="3">
        <v>102811</v>
      </c>
      <c r="F10012" s="3" t="s">
        <v>3</v>
      </c>
      <c r="G10012" s="3" t="str">
        <f t="shared" si="475"/>
        <v>Non-Renewable</v>
      </c>
      <c r="H10012" s="5">
        <f t="shared" si="473"/>
        <v>92.529899999999998</v>
      </c>
      <c r="I10012" s="3" t="s">
        <v>60</v>
      </c>
      <c r="J10012">
        <f t="shared" si="474"/>
        <v>20078988.300000001</v>
      </c>
    </row>
    <row r="10013" spans="1:10" x14ac:dyDescent="0.3">
      <c r="A10013" s="3" t="s">
        <v>16</v>
      </c>
      <c r="B10013" s="3" t="s">
        <v>119</v>
      </c>
      <c r="C10013" s="3">
        <v>2003</v>
      </c>
      <c r="D10013" s="3" t="s">
        <v>2</v>
      </c>
      <c r="E10013" s="3">
        <v>112336</v>
      </c>
      <c r="F10013" s="3" t="s">
        <v>3</v>
      </c>
      <c r="G10013" s="3" t="str">
        <f t="shared" si="475"/>
        <v>Non-Renewable</v>
      </c>
      <c r="H10013" s="5">
        <f t="shared" si="473"/>
        <v>101.1024</v>
      </c>
      <c r="I10013" s="3" t="s">
        <v>60</v>
      </c>
      <c r="J10013">
        <f t="shared" si="474"/>
        <v>21939220.800000001</v>
      </c>
    </row>
    <row r="10014" spans="1:10" x14ac:dyDescent="0.3">
      <c r="A10014" s="3" t="s">
        <v>16</v>
      </c>
      <c r="B10014" s="3" t="s">
        <v>119</v>
      </c>
      <c r="C10014" s="3">
        <v>2004</v>
      </c>
      <c r="D10014" s="3" t="s">
        <v>2</v>
      </c>
      <c r="E10014" s="3">
        <v>115330</v>
      </c>
      <c r="F10014" s="3" t="s">
        <v>3</v>
      </c>
      <c r="G10014" s="3" t="str">
        <f t="shared" si="475"/>
        <v>Non-Renewable</v>
      </c>
      <c r="H10014" s="5">
        <f t="shared" si="473"/>
        <v>103.797</v>
      </c>
      <c r="I10014" s="3" t="s">
        <v>60</v>
      </c>
      <c r="J10014">
        <f t="shared" si="474"/>
        <v>22523949</v>
      </c>
    </row>
    <row r="10015" spans="1:10" x14ac:dyDescent="0.3">
      <c r="A10015" s="3" t="s">
        <v>16</v>
      </c>
      <c r="B10015" s="3" t="s">
        <v>119</v>
      </c>
      <c r="C10015" s="3">
        <v>2005</v>
      </c>
      <c r="D10015" s="3" t="s">
        <v>2</v>
      </c>
      <c r="E10015" s="3">
        <v>120044</v>
      </c>
      <c r="F10015" s="3" t="s">
        <v>3</v>
      </c>
      <c r="G10015" s="3" t="str">
        <f t="shared" si="475"/>
        <v>Non-Renewable</v>
      </c>
      <c r="H10015" s="5">
        <f t="shared" si="473"/>
        <v>108.03959999999999</v>
      </c>
      <c r="I10015" s="3" t="s">
        <v>60</v>
      </c>
      <c r="J10015">
        <f t="shared" si="474"/>
        <v>23444593.199999999</v>
      </c>
    </row>
    <row r="10016" spans="1:10" x14ac:dyDescent="0.3">
      <c r="A10016" s="3" t="s">
        <v>16</v>
      </c>
      <c r="B10016" s="3" t="s">
        <v>119</v>
      </c>
      <c r="C10016" s="3">
        <v>2006</v>
      </c>
      <c r="D10016" s="3" t="s">
        <v>2</v>
      </c>
      <c r="E10016" s="3">
        <v>124049</v>
      </c>
      <c r="F10016" s="3" t="s">
        <v>3</v>
      </c>
      <c r="G10016" s="3" t="str">
        <f t="shared" si="475"/>
        <v>Non-Renewable</v>
      </c>
      <c r="H10016" s="5">
        <f t="shared" si="473"/>
        <v>111.64409999999999</v>
      </c>
      <c r="I10016" s="3" t="s">
        <v>60</v>
      </c>
      <c r="J10016">
        <f t="shared" si="474"/>
        <v>24226769.699999999</v>
      </c>
    </row>
    <row r="10017" spans="1:10" x14ac:dyDescent="0.3">
      <c r="A10017" s="3" t="s">
        <v>16</v>
      </c>
      <c r="B10017" s="3" t="s">
        <v>119</v>
      </c>
      <c r="C10017" s="3">
        <v>2007</v>
      </c>
      <c r="D10017" s="3" t="s">
        <v>2</v>
      </c>
      <c r="E10017" s="3">
        <v>128463</v>
      </c>
      <c r="F10017" s="3" t="s">
        <v>3</v>
      </c>
      <c r="G10017" s="3" t="str">
        <f t="shared" si="475"/>
        <v>Non-Renewable</v>
      </c>
      <c r="H10017" s="5">
        <f t="shared" si="473"/>
        <v>115.61669999999999</v>
      </c>
      <c r="I10017" s="3" t="s">
        <v>60</v>
      </c>
      <c r="J10017">
        <f t="shared" si="474"/>
        <v>25088823.899999999</v>
      </c>
    </row>
    <row r="10018" spans="1:10" x14ac:dyDescent="0.3">
      <c r="A10018" s="3" t="s">
        <v>16</v>
      </c>
      <c r="B10018" s="3" t="s">
        <v>119</v>
      </c>
      <c r="C10018" s="3">
        <v>2008</v>
      </c>
      <c r="D10018" s="3" t="s">
        <v>2</v>
      </c>
      <c r="E10018" s="3">
        <v>122201</v>
      </c>
      <c r="F10018" s="3" t="s">
        <v>3</v>
      </c>
      <c r="G10018" s="3" t="str">
        <f t="shared" si="475"/>
        <v>Non-Renewable</v>
      </c>
      <c r="H10018" s="5">
        <f t="shared" si="473"/>
        <v>109.98089999999999</v>
      </c>
      <c r="I10018" s="3" t="s">
        <v>60</v>
      </c>
      <c r="J10018">
        <f t="shared" si="474"/>
        <v>23865855.299999997</v>
      </c>
    </row>
    <row r="10019" spans="1:10" x14ac:dyDescent="0.3">
      <c r="A10019" s="3" t="s">
        <v>16</v>
      </c>
      <c r="B10019" s="3" t="s">
        <v>119</v>
      </c>
      <c r="C10019" s="3">
        <v>2009</v>
      </c>
      <c r="D10019" s="3" t="s">
        <v>2</v>
      </c>
      <c r="E10019" s="3">
        <v>120668</v>
      </c>
      <c r="F10019" s="3" t="s">
        <v>3</v>
      </c>
      <c r="G10019" s="3" t="str">
        <f t="shared" si="475"/>
        <v>Non-Renewable</v>
      </c>
      <c r="H10019" s="5">
        <f t="shared" si="473"/>
        <v>108.60119999999999</v>
      </c>
      <c r="I10019" s="3" t="s">
        <v>60</v>
      </c>
      <c r="J10019">
        <f t="shared" si="474"/>
        <v>23566460.399999999</v>
      </c>
    </row>
    <row r="10020" spans="1:10" x14ac:dyDescent="0.3">
      <c r="A10020" s="3" t="s">
        <v>16</v>
      </c>
      <c r="B10020" s="3" t="s">
        <v>119</v>
      </c>
      <c r="C10020" s="3">
        <v>2010</v>
      </c>
      <c r="D10020" s="3" t="s">
        <v>2</v>
      </c>
      <c r="E10020" s="3">
        <v>122352</v>
      </c>
      <c r="F10020" s="3" t="s">
        <v>3</v>
      </c>
      <c r="G10020" s="3" t="str">
        <f t="shared" si="475"/>
        <v>Non-Renewable</v>
      </c>
      <c r="H10020" s="5">
        <f t="shared" si="473"/>
        <v>110.1168</v>
      </c>
      <c r="I10020" s="3" t="s">
        <v>60</v>
      </c>
      <c r="J10020">
        <f t="shared" si="474"/>
        <v>23895345.599999998</v>
      </c>
    </row>
    <row r="10021" spans="1:10" x14ac:dyDescent="0.3">
      <c r="A10021" s="3" t="s">
        <v>16</v>
      </c>
      <c r="B10021" s="3" t="s">
        <v>119</v>
      </c>
      <c r="C10021" s="3">
        <v>2011</v>
      </c>
      <c r="D10021" s="3" t="s">
        <v>2</v>
      </c>
      <c r="E10021" s="3">
        <v>124468</v>
      </c>
      <c r="F10021" s="3" t="s">
        <v>3</v>
      </c>
      <c r="G10021" s="3" t="str">
        <f t="shared" si="475"/>
        <v>Non-Renewable</v>
      </c>
      <c r="H10021" s="5">
        <f t="shared" si="473"/>
        <v>112.02119999999999</v>
      </c>
      <c r="I10021" s="3" t="s">
        <v>60</v>
      </c>
      <c r="J10021">
        <f t="shared" si="474"/>
        <v>24308600.399999999</v>
      </c>
    </row>
    <row r="10022" spans="1:10" x14ac:dyDescent="0.3">
      <c r="A10022" s="3" t="s">
        <v>16</v>
      </c>
      <c r="B10022" s="3" t="s">
        <v>119</v>
      </c>
      <c r="C10022" s="3">
        <v>2012</v>
      </c>
      <c r="D10022" s="3" t="s">
        <v>2</v>
      </c>
      <c r="E10022" s="3">
        <v>122439</v>
      </c>
      <c r="F10022" s="3" t="s">
        <v>3</v>
      </c>
      <c r="G10022" s="3" t="str">
        <f t="shared" si="475"/>
        <v>Non-Renewable</v>
      </c>
      <c r="H10022" s="5">
        <f t="shared" si="473"/>
        <v>110.1951</v>
      </c>
      <c r="I10022" s="3" t="s">
        <v>60</v>
      </c>
      <c r="J10022">
        <f t="shared" si="474"/>
        <v>23912336.699999999</v>
      </c>
    </row>
    <row r="10023" spans="1:10" x14ac:dyDescent="0.3">
      <c r="A10023" s="3" t="s">
        <v>16</v>
      </c>
      <c r="B10023" s="3" t="s">
        <v>119</v>
      </c>
      <c r="C10023" s="3">
        <v>2013</v>
      </c>
      <c r="D10023" s="3" t="s">
        <v>2</v>
      </c>
      <c r="E10023" s="3">
        <v>121451</v>
      </c>
      <c r="F10023" s="3" t="s">
        <v>3</v>
      </c>
      <c r="G10023" s="3" t="str">
        <f t="shared" si="475"/>
        <v>Non-Renewable</v>
      </c>
      <c r="H10023" s="5">
        <f t="shared" si="473"/>
        <v>109.30589999999999</v>
      </c>
      <c r="I10023" s="3" t="s">
        <v>60</v>
      </c>
      <c r="J10023">
        <f t="shared" si="474"/>
        <v>23719380.299999997</v>
      </c>
    </row>
    <row r="10024" spans="1:10" x14ac:dyDescent="0.3">
      <c r="A10024" s="3" t="s">
        <v>16</v>
      </c>
      <c r="B10024" s="3" t="s">
        <v>119</v>
      </c>
      <c r="C10024" s="3">
        <v>2014</v>
      </c>
      <c r="D10024" s="3" t="s">
        <v>2</v>
      </c>
      <c r="E10024" s="3">
        <v>123448</v>
      </c>
      <c r="F10024" s="3" t="s">
        <v>3</v>
      </c>
      <c r="G10024" s="3" t="str">
        <f t="shared" si="475"/>
        <v>Non-Renewable</v>
      </c>
      <c r="H10024" s="5">
        <f t="shared" si="473"/>
        <v>111.1032</v>
      </c>
      <c r="I10024" s="3" t="s">
        <v>60</v>
      </c>
      <c r="J10024">
        <f t="shared" si="474"/>
        <v>24109394.399999999</v>
      </c>
    </row>
    <row r="10025" spans="1:10" x14ac:dyDescent="0.3">
      <c r="A10025" s="3" t="s">
        <v>16</v>
      </c>
      <c r="B10025" s="3" t="s">
        <v>119</v>
      </c>
      <c r="C10025" s="3">
        <v>2015</v>
      </c>
      <c r="D10025" s="3" t="s">
        <v>2</v>
      </c>
      <c r="E10025" s="3">
        <v>117161</v>
      </c>
      <c r="F10025" s="3" t="s">
        <v>3</v>
      </c>
      <c r="G10025" s="3" t="str">
        <f t="shared" si="475"/>
        <v>Non-Renewable</v>
      </c>
      <c r="H10025" s="5">
        <f t="shared" si="473"/>
        <v>105.4449</v>
      </c>
      <c r="I10025" s="3" t="s">
        <v>60</v>
      </c>
      <c r="J10025">
        <f t="shared" si="474"/>
        <v>22881543.300000001</v>
      </c>
    </row>
    <row r="10026" spans="1:10" x14ac:dyDescent="0.3">
      <c r="A10026" s="3" t="s">
        <v>16</v>
      </c>
      <c r="B10026" s="3" t="s">
        <v>119</v>
      </c>
      <c r="C10026" s="3">
        <v>2016</v>
      </c>
      <c r="D10026" s="3" t="s">
        <v>2</v>
      </c>
      <c r="E10026" s="3">
        <v>121227</v>
      </c>
      <c r="F10026" s="3" t="s">
        <v>3</v>
      </c>
      <c r="G10026" s="3" t="str">
        <f t="shared" si="475"/>
        <v>Non-Renewable</v>
      </c>
      <c r="H10026" s="5">
        <f t="shared" si="473"/>
        <v>109.10429999999999</v>
      </c>
      <c r="I10026" s="3" t="s">
        <v>60</v>
      </c>
      <c r="J10026">
        <f t="shared" si="474"/>
        <v>23675633.099999998</v>
      </c>
    </row>
    <row r="10027" spans="1:10" x14ac:dyDescent="0.3">
      <c r="A10027" s="3" t="s">
        <v>16</v>
      </c>
      <c r="B10027" s="3" t="s">
        <v>119</v>
      </c>
      <c r="C10027" s="3">
        <v>2017</v>
      </c>
      <c r="D10027" s="3" t="s">
        <v>2</v>
      </c>
      <c r="E10027" s="3">
        <v>127953</v>
      </c>
      <c r="F10027" s="3" t="s">
        <v>3</v>
      </c>
      <c r="G10027" s="3" t="str">
        <f t="shared" si="475"/>
        <v>Non-Renewable</v>
      </c>
      <c r="H10027" s="5">
        <f t="shared" si="473"/>
        <v>115.15769999999999</v>
      </c>
      <c r="I10027" s="3" t="s">
        <v>60</v>
      </c>
      <c r="J10027">
        <f t="shared" si="474"/>
        <v>24989220.899999999</v>
      </c>
    </row>
    <row r="10028" spans="1:10" x14ac:dyDescent="0.3">
      <c r="A10028" s="3" t="s">
        <v>16</v>
      </c>
      <c r="B10028" s="3" t="s">
        <v>119</v>
      </c>
      <c r="C10028" s="3">
        <v>2018</v>
      </c>
      <c r="D10028" s="3" t="s">
        <v>2</v>
      </c>
      <c r="E10028" s="3">
        <v>131262</v>
      </c>
      <c r="F10028" s="3" t="s">
        <v>3</v>
      </c>
      <c r="G10028" s="3" t="str">
        <f t="shared" si="475"/>
        <v>Non-Renewable</v>
      </c>
      <c r="H10028" s="5">
        <f t="shared" si="473"/>
        <v>118.1358</v>
      </c>
      <c r="I10028" s="3" t="s">
        <v>60</v>
      </c>
      <c r="J10028">
        <f t="shared" si="474"/>
        <v>25635468.600000001</v>
      </c>
    </row>
    <row r="10029" spans="1:10" x14ac:dyDescent="0.3">
      <c r="A10029" s="3" t="s">
        <v>16</v>
      </c>
      <c r="B10029" s="3" t="s">
        <v>119</v>
      </c>
      <c r="C10029" s="3">
        <v>2019</v>
      </c>
      <c r="D10029" s="3" t="s">
        <v>2</v>
      </c>
      <c r="E10029" s="3">
        <v>126407</v>
      </c>
      <c r="F10029" s="3" t="s">
        <v>3</v>
      </c>
      <c r="G10029" s="3" t="str">
        <f t="shared" si="475"/>
        <v>Non-Renewable</v>
      </c>
      <c r="H10029" s="5">
        <f t="shared" si="473"/>
        <v>113.7663</v>
      </c>
      <c r="I10029" s="3" t="s">
        <v>60</v>
      </c>
      <c r="J10029">
        <f t="shared" si="474"/>
        <v>24687287.100000001</v>
      </c>
    </row>
    <row r="10030" spans="1:10" x14ac:dyDescent="0.3">
      <c r="A10030" s="3" t="s">
        <v>16</v>
      </c>
      <c r="B10030" s="3" t="s">
        <v>119</v>
      </c>
      <c r="C10030" s="3">
        <v>2020</v>
      </c>
      <c r="D10030" s="3" t="s">
        <v>2</v>
      </c>
      <c r="E10030" s="3">
        <v>125914</v>
      </c>
      <c r="F10030" s="3" t="s">
        <v>3</v>
      </c>
      <c r="G10030" s="3" t="str">
        <f t="shared" si="475"/>
        <v>Non-Renewable</v>
      </c>
      <c r="H10030" s="5">
        <f t="shared" si="473"/>
        <v>113.32259999999999</v>
      </c>
      <c r="I10030" s="3" t="s">
        <v>60</v>
      </c>
      <c r="J10030">
        <f t="shared" si="474"/>
        <v>24591004.199999999</v>
      </c>
    </row>
    <row r="10031" spans="1:10" x14ac:dyDescent="0.3">
      <c r="A10031" s="3" t="s">
        <v>16</v>
      </c>
      <c r="B10031" s="3" t="s">
        <v>119</v>
      </c>
      <c r="C10031" s="3">
        <v>2021</v>
      </c>
      <c r="D10031" s="3" t="s">
        <v>2</v>
      </c>
      <c r="E10031" s="3">
        <v>128846</v>
      </c>
      <c r="F10031" s="3" t="s">
        <v>3</v>
      </c>
      <c r="G10031" s="3" t="str">
        <f t="shared" si="475"/>
        <v>Non-Renewable</v>
      </c>
      <c r="H10031" s="5">
        <f t="shared" si="473"/>
        <v>115.9614</v>
      </c>
      <c r="I10031" s="3" t="s">
        <v>60</v>
      </c>
      <c r="J10031">
        <f t="shared" si="474"/>
        <v>25163623.800000001</v>
      </c>
    </row>
    <row r="10032" spans="1:10" x14ac:dyDescent="0.3">
      <c r="A10032" s="3" t="s">
        <v>16</v>
      </c>
      <c r="B10032" s="3" t="s">
        <v>119</v>
      </c>
      <c r="C10032" s="3">
        <v>2022</v>
      </c>
      <c r="D10032" s="3" t="s">
        <v>2</v>
      </c>
      <c r="E10032" s="3">
        <v>121036</v>
      </c>
      <c r="F10032" s="3" t="s">
        <v>3</v>
      </c>
      <c r="G10032" s="3" t="str">
        <f t="shared" si="475"/>
        <v>Non-Renewable</v>
      </c>
      <c r="H10032" s="5">
        <f t="shared" si="473"/>
        <v>108.9324</v>
      </c>
      <c r="I10032" s="3" t="s">
        <v>60</v>
      </c>
      <c r="J10032">
        <f t="shared" si="474"/>
        <v>23638330.800000001</v>
      </c>
    </row>
    <row r="10033" spans="1:10" x14ac:dyDescent="0.3">
      <c r="A10033" s="3" t="s">
        <v>16</v>
      </c>
      <c r="B10033" s="3" t="s">
        <v>119</v>
      </c>
      <c r="C10033" s="3">
        <v>2023</v>
      </c>
      <c r="D10033" s="3" t="s">
        <v>2</v>
      </c>
      <c r="E10033" s="3">
        <v>119157</v>
      </c>
      <c r="F10033" s="3" t="s">
        <v>3</v>
      </c>
      <c r="G10033" s="3" t="str">
        <f t="shared" si="475"/>
        <v>Non-Renewable</v>
      </c>
      <c r="H10033" s="5">
        <f t="shared" si="473"/>
        <v>107.2413</v>
      </c>
      <c r="I10033" s="3" t="s">
        <v>60</v>
      </c>
      <c r="J10033">
        <f t="shared" si="474"/>
        <v>23271362.099999998</v>
      </c>
    </row>
    <row r="10034" spans="1:10" x14ac:dyDescent="0.3">
      <c r="A10034" s="3" t="s">
        <v>16</v>
      </c>
      <c r="B10034" s="3" t="s">
        <v>119</v>
      </c>
      <c r="C10034" s="3">
        <v>2024</v>
      </c>
      <c r="D10034" s="3" t="s">
        <v>2</v>
      </c>
      <c r="E10034" s="3">
        <v>117650</v>
      </c>
      <c r="F10034" s="3" t="s">
        <v>3</v>
      </c>
      <c r="G10034" s="3" t="str">
        <f t="shared" si="475"/>
        <v>Non-Renewable</v>
      </c>
      <c r="H10034" s="5">
        <f t="shared" si="473"/>
        <v>105.88499999999999</v>
      </c>
      <c r="I10034" s="3" t="s">
        <v>60</v>
      </c>
      <c r="J10034">
        <f t="shared" si="474"/>
        <v>22977044.999999996</v>
      </c>
    </row>
    <row r="10035" spans="1:10" x14ac:dyDescent="0.3">
      <c r="A10035" s="3" t="s">
        <v>16</v>
      </c>
      <c r="B10035" s="3" t="s">
        <v>119</v>
      </c>
      <c r="C10035" s="3">
        <v>2025</v>
      </c>
      <c r="D10035" s="3" t="s">
        <v>2</v>
      </c>
      <c r="E10035" s="3">
        <v>115763</v>
      </c>
      <c r="F10035" s="3" t="s">
        <v>3</v>
      </c>
      <c r="G10035" s="3" t="str">
        <f t="shared" si="475"/>
        <v>Non-Renewable</v>
      </c>
      <c r="H10035" s="5">
        <f t="shared" si="473"/>
        <v>104.1867</v>
      </c>
      <c r="I10035" s="3" t="s">
        <v>60</v>
      </c>
      <c r="J10035">
        <f t="shared" si="474"/>
        <v>22608513.900000002</v>
      </c>
    </row>
    <row r="10036" spans="1:10" x14ac:dyDescent="0.3">
      <c r="A10036" s="3" t="s">
        <v>16</v>
      </c>
      <c r="B10036" s="3" t="s">
        <v>119</v>
      </c>
      <c r="C10036" s="3">
        <v>2000</v>
      </c>
      <c r="D10036" s="3" t="s">
        <v>4</v>
      </c>
      <c r="E10036" s="3">
        <v>31042</v>
      </c>
      <c r="F10036" s="3" t="s">
        <v>3</v>
      </c>
      <c r="G10036" s="3" t="str">
        <f t="shared" si="475"/>
        <v>Non-Renewable</v>
      </c>
      <c r="H10036" s="5">
        <f t="shared" si="473"/>
        <v>24.212759999999999</v>
      </c>
      <c r="I10036" s="3" t="s">
        <v>60</v>
      </c>
      <c r="J10036">
        <f t="shared" si="474"/>
        <v>5254168.92</v>
      </c>
    </row>
    <row r="10037" spans="1:10" x14ac:dyDescent="0.3">
      <c r="A10037" s="3" t="s">
        <v>16</v>
      </c>
      <c r="B10037" s="3" t="s">
        <v>119</v>
      </c>
      <c r="C10037" s="3">
        <v>2001</v>
      </c>
      <c r="D10037" s="3" t="s">
        <v>4</v>
      </c>
      <c r="E10037" s="3">
        <v>25967</v>
      </c>
      <c r="F10037" s="3" t="s">
        <v>3</v>
      </c>
      <c r="G10037" s="3" t="str">
        <f t="shared" si="475"/>
        <v>Non-Renewable</v>
      </c>
      <c r="H10037" s="5">
        <f t="shared" si="473"/>
        <v>20.254259999999999</v>
      </c>
      <c r="I10037" s="3" t="s">
        <v>60</v>
      </c>
      <c r="J10037">
        <f t="shared" si="474"/>
        <v>4395174.42</v>
      </c>
    </row>
    <row r="10038" spans="1:10" x14ac:dyDescent="0.3">
      <c r="A10038" s="3" t="s">
        <v>16</v>
      </c>
      <c r="B10038" s="3" t="s">
        <v>119</v>
      </c>
      <c r="C10038" s="3">
        <v>2002</v>
      </c>
      <c r="D10038" s="3" t="s">
        <v>4</v>
      </c>
      <c r="E10038" s="3">
        <v>20923</v>
      </c>
      <c r="F10038" s="3" t="s">
        <v>3</v>
      </c>
      <c r="G10038" s="3" t="str">
        <f t="shared" si="475"/>
        <v>Non-Renewable</v>
      </c>
      <c r="H10038" s="5">
        <f t="shared" si="473"/>
        <v>16.319939999999999</v>
      </c>
      <c r="I10038" s="3" t="s">
        <v>60</v>
      </c>
      <c r="J10038">
        <f t="shared" si="474"/>
        <v>3541426.98</v>
      </c>
    </row>
    <row r="10039" spans="1:10" x14ac:dyDescent="0.3">
      <c r="A10039" s="3" t="s">
        <v>16</v>
      </c>
      <c r="B10039" s="3" t="s">
        <v>119</v>
      </c>
      <c r="C10039" s="3">
        <v>2003</v>
      </c>
      <c r="D10039" s="3" t="s">
        <v>4</v>
      </c>
      <c r="E10039" s="3">
        <v>19414</v>
      </c>
      <c r="F10039" s="3" t="s">
        <v>3</v>
      </c>
      <c r="G10039" s="3" t="str">
        <f t="shared" si="475"/>
        <v>Non-Renewable</v>
      </c>
      <c r="H10039" s="5">
        <f t="shared" si="473"/>
        <v>15.14292</v>
      </c>
      <c r="I10039" s="3" t="s">
        <v>60</v>
      </c>
      <c r="J10039">
        <f t="shared" si="474"/>
        <v>3286013.64</v>
      </c>
    </row>
    <row r="10040" spans="1:10" x14ac:dyDescent="0.3">
      <c r="A10040" s="3" t="s">
        <v>16</v>
      </c>
      <c r="B10040" s="3" t="s">
        <v>119</v>
      </c>
      <c r="C10040" s="3">
        <v>2004</v>
      </c>
      <c r="D10040" s="3" t="s">
        <v>4</v>
      </c>
      <c r="E10040" s="3">
        <v>17485</v>
      </c>
      <c r="F10040" s="3" t="s">
        <v>3</v>
      </c>
      <c r="G10040" s="3" t="str">
        <f t="shared" si="475"/>
        <v>Non-Renewable</v>
      </c>
      <c r="H10040" s="5">
        <f t="shared" si="473"/>
        <v>13.638299999999999</v>
      </c>
      <c r="I10040" s="3" t="s">
        <v>60</v>
      </c>
      <c r="J10040">
        <f t="shared" si="474"/>
        <v>2959511.0999999996</v>
      </c>
    </row>
    <row r="10041" spans="1:10" x14ac:dyDescent="0.3">
      <c r="A10041" s="3" t="s">
        <v>16</v>
      </c>
      <c r="B10041" s="3" t="s">
        <v>119</v>
      </c>
      <c r="C10041" s="3">
        <v>2005</v>
      </c>
      <c r="D10041" s="3" t="s">
        <v>4</v>
      </c>
      <c r="E10041" s="3">
        <v>17200</v>
      </c>
      <c r="F10041" s="3" t="s">
        <v>3</v>
      </c>
      <c r="G10041" s="3" t="str">
        <f t="shared" si="475"/>
        <v>Non-Renewable</v>
      </c>
      <c r="H10041" s="5">
        <f t="shared" si="473"/>
        <v>13.416</v>
      </c>
      <c r="I10041" s="3" t="s">
        <v>60</v>
      </c>
      <c r="J10041">
        <f t="shared" si="474"/>
        <v>2911272</v>
      </c>
    </row>
    <row r="10042" spans="1:10" x14ac:dyDescent="0.3">
      <c r="A10042" s="3" t="s">
        <v>16</v>
      </c>
      <c r="B10042" s="3" t="s">
        <v>119</v>
      </c>
      <c r="C10042" s="3">
        <v>2006</v>
      </c>
      <c r="D10042" s="3" t="s">
        <v>4</v>
      </c>
      <c r="E10042" s="3">
        <v>19847</v>
      </c>
      <c r="F10042" s="3" t="s">
        <v>3</v>
      </c>
      <c r="G10042" s="3" t="str">
        <f t="shared" si="475"/>
        <v>Non-Renewable</v>
      </c>
      <c r="H10042" s="5">
        <f t="shared" si="473"/>
        <v>15.48066</v>
      </c>
      <c r="I10042" s="3" t="s">
        <v>60</v>
      </c>
      <c r="J10042">
        <f t="shared" si="474"/>
        <v>3359303.22</v>
      </c>
    </row>
    <row r="10043" spans="1:10" x14ac:dyDescent="0.3">
      <c r="A10043" s="3" t="s">
        <v>16</v>
      </c>
      <c r="B10043" s="3" t="s">
        <v>119</v>
      </c>
      <c r="C10043" s="3">
        <v>2007</v>
      </c>
      <c r="D10043" s="3" t="s">
        <v>4</v>
      </c>
      <c r="E10043" s="3">
        <v>16819</v>
      </c>
      <c r="F10043" s="3" t="s">
        <v>3</v>
      </c>
      <c r="G10043" s="3" t="str">
        <f t="shared" si="475"/>
        <v>Non-Renewable</v>
      </c>
      <c r="H10043" s="5">
        <f t="shared" si="473"/>
        <v>13.118819999999999</v>
      </c>
      <c r="I10043" s="3" t="s">
        <v>60</v>
      </c>
      <c r="J10043">
        <f t="shared" si="474"/>
        <v>2846783.94</v>
      </c>
    </row>
    <row r="10044" spans="1:10" x14ac:dyDescent="0.3">
      <c r="A10044" s="3" t="s">
        <v>16</v>
      </c>
      <c r="B10044" s="3" t="s">
        <v>119</v>
      </c>
      <c r="C10044" s="3">
        <v>2008</v>
      </c>
      <c r="D10044" s="3" t="s">
        <v>4</v>
      </c>
      <c r="E10044" s="3">
        <v>15038</v>
      </c>
      <c r="F10044" s="3" t="s">
        <v>3</v>
      </c>
      <c r="G10044" s="3" t="str">
        <f t="shared" si="475"/>
        <v>Non-Renewable</v>
      </c>
      <c r="H10044" s="5">
        <f t="shared" si="473"/>
        <v>11.72964</v>
      </c>
      <c r="I10044" s="3" t="s">
        <v>60</v>
      </c>
      <c r="J10044">
        <f t="shared" si="474"/>
        <v>2545331.88</v>
      </c>
    </row>
    <row r="10045" spans="1:10" x14ac:dyDescent="0.3">
      <c r="A10045" s="3" t="s">
        <v>16</v>
      </c>
      <c r="B10045" s="3" t="s">
        <v>119</v>
      </c>
      <c r="C10045" s="3">
        <v>2009</v>
      </c>
      <c r="D10045" s="3" t="s">
        <v>4</v>
      </c>
      <c r="E10045" s="3">
        <v>9402</v>
      </c>
      <c r="F10045" s="3" t="s">
        <v>3</v>
      </c>
      <c r="G10045" s="3" t="str">
        <f t="shared" si="475"/>
        <v>Non-Renewable</v>
      </c>
      <c r="H10045" s="5">
        <f t="shared" si="473"/>
        <v>7.3335600000000003</v>
      </c>
      <c r="I10045" s="3" t="s">
        <v>60</v>
      </c>
      <c r="J10045">
        <f t="shared" si="474"/>
        <v>1591382.52</v>
      </c>
    </row>
    <row r="10046" spans="1:10" x14ac:dyDescent="0.3">
      <c r="A10046" s="3" t="s">
        <v>16</v>
      </c>
      <c r="B10046" s="3" t="s">
        <v>119</v>
      </c>
      <c r="C10046" s="3">
        <v>2010</v>
      </c>
      <c r="D10046" s="3" t="s">
        <v>4</v>
      </c>
      <c r="E10046" s="3">
        <v>11131</v>
      </c>
      <c r="F10046" s="3" t="s">
        <v>3</v>
      </c>
      <c r="G10046" s="3" t="str">
        <f t="shared" si="475"/>
        <v>Non-Renewable</v>
      </c>
      <c r="H10046" s="5">
        <f t="shared" si="473"/>
        <v>8.6821800000000007</v>
      </c>
      <c r="I10046" s="3" t="s">
        <v>60</v>
      </c>
      <c r="J10046">
        <f t="shared" si="474"/>
        <v>1884033.06</v>
      </c>
    </row>
    <row r="10047" spans="1:10" x14ac:dyDescent="0.3">
      <c r="A10047" s="3" t="s">
        <v>16</v>
      </c>
      <c r="B10047" s="3" t="s">
        <v>119</v>
      </c>
      <c r="C10047" s="3">
        <v>2011</v>
      </c>
      <c r="D10047" s="3" t="s">
        <v>4</v>
      </c>
      <c r="E10047" s="3">
        <v>9487</v>
      </c>
      <c r="F10047" s="3" t="s">
        <v>3</v>
      </c>
      <c r="G10047" s="3" t="str">
        <f t="shared" si="475"/>
        <v>Non-Renewable</v>
      </c>
      <c r="H10047" s="5">
        <f t="shared" si="473"/>
        <v>7.3998599999999994</v>
      </c>
      <c r="I10047" s="3" t="s">
        <v>60</v>
      </c>
      <c r="J10047">
        <f t="shared" si="474"/>
        <v>1605769.6199999999</v>
      </c>
    </row>
    <row r="10048" spans="1:10" x14ac:dyDescent="0.3">
      <c r="A10048" s="3" t="s">
        <v>16</v>
      </c>
      <c r="B10048" s="3" t="s">
        <v>119</v>
      </c>
      <c r="C10048" s="3">
        <v>2012</v>
      </c>
      <c r="D10048" s="3" t="s">
        <v>4</v>
      </c>
      <c r="E10048" s="3">
        <v>7614</v>
      </c>
      <c r="F10048" s="3" t="s">
        <v>3</v>
      </c>
      <c r="G10048" s="3" t="str">
        <f t="shared" si="475"/>
        <v>Non-Renewable</v>
      </c>
      <c r="H10048" s="5">
        <f t="shared" si="473"/>
        <v>5.9389199999999995</v>
      </c>
      <c r="I10048" s="3" t="s">
        <v>60</v>
      </c>
      <c r="J10048">
        <f t="shared" si="474"/>
        <v>1288745.6399999999</v>
      </c>
    </row>
    <row r="10049" spans="1:10" x14ac:dyDescent="0.3">
      <c r="A10049" s="3" t="s">
        <v>16</v>
      </c>
      <c r="B10049" s="3" t="s">
        <v>119</v>
      </c>
      <c r="C10049" s="3">
        <v>2013</v>
      </c>
      <c r="D10049" s="3" t="s">
        <v>4</v>
      </c>
      <c r="E10049" s="3">
        <v>6820</v>
      </c>
      <c r="F10049" s="3" t="s">
        <v>3</v>
      </c>
      <c r="G10049" s="3" t="str">
        <f t="shared" si="475"/>
        <v>Non-Renewable</v>
      </c>
      <c r="H10049" s="5">
        <f t="shared" si="473"/>
        <v>5.3196000000000003</v>
      </c>
      <c r="I10049" s="3" t="s">
        <v>60</v>
      </c>
      <c r="J10049">
        <f t="shared" si="474"/>
        <v>1154353.2000000002</v>
      </c>
    </row>
    <row r="10050" spans="1:10" x14ac:dyDescent="0.3">
      <c r="A10050" s="3" t="s">
        <v>16</v>
      </c>
      <c r="B10050" s="3" t="s">
        <v>119</v>
      </c>
      <c r="C10050" s="3">
        <v>2014</v>
      </c>
      <c r="D10050" s="3" t="s">
        <v>4</v>
      </c>
      <c r="E10050" s="3">
        <v>8013</v>
      </c>
      <c r="F10050" s="3" t="s">
        <v>3</v>
      </c>
      <c r="G10050" s="3" t="str">
        <f t="shared" si="475"/>
        <v>Non-Renewable</v>
      </c>
      <c r="H10050" s="5">
        <f t="shared" ref="H10050:H10113" si="476">IF(D10050="Coal",E10050*0.0009,
IF(D10050="Oil",E10050*0.00078,
IF(D10050="Natural Gas",E10050*0.0004,
IF(D10050="Nuclear",E10050*0.000012,
IF(D10050="Hydropower",E10050*0.000024,
IF(D10050="Biofuels",E10050*0.0004,
IF(D10050="Waste",E10050*0.0002,
IF(D10050="Wind",E10050*0.000011,
IF(D10050="Solar PV",E10050*0.000045,
IF(D10050="Solar Thermal",E10050*0.00005,
IF(D10050="Other sources",E10050*0.0005,
IF(D10050="Geothermal",E10050*0.00005,
IF(D10050="Tide",E10050*0.00001,0)))))))))))))</f>
        <v>6.25014</v>
      </c>
      <c r="I10050" s="3" t="s">
        <v>60</v>
      </c>
      <c r="J10050">
        <f t="shared" si="474"/>
        <v>1356280.3800000001</v>
      </c>
    </row>
    <row r="10051" spans="1:10" x14ac:dyDescent="0.3">
      <c r="A10051" s="3" t="s">
        <v>16</v>
      </c>
      <c r="B10051" s="3" t="s">
        <v>119</v>
      </c>
      <c r="C10051" s="3">
        <v>2015</v>
      </c>
      <c r="D10051" s="3" t="s">
        <v>4</v>
      </c>
      <c r="E10051" s="3">
        <v>11989</v>
      </c>
      <c r="F10051" s="3" t="s">
        <v>3</v>
      </c>
      <c r="G10051" s="3" t="str">
        <f t="shared" si="475"/>
        <v>Non-Renewable</v>
      </c>
      <c r="H10051" s="5">
        <f t="shared" si="476"/>
        <v>9.3514199999999992</v>
      </c>
      <c r="I10051" s="3" t="s">
        <v>60</v>
      </c>
      <c r="J10051">
        <f t="shared" ref="J10051:J10114" si="477">H10051*217000</f>
        <v>2029258.14</v>
      </c>
    </row>
    <row r="10052" spans="1:10" x14ac:dyDescent="0.3">
      <c r="A10052" s="3" t="s">
        <v>16</v>
      </c>
      <c r="B10052" s="3" t="s">
        <v>119</v>
      </c>
      <c r="C10052" s="3">
        <v>2016</v>
      </c>
      <c r="D10052" s="3" t="s">
        <v>4</v>
      </c>
      <c r="E10052" s="3">
        <v>11892</v>
      </c>
      <c r="F10052" s="3" t="s">
        <v>3</v>
      </c>
      <c r="G10052" s="3" t="str">
        <f t="shared" si="475"/>
        <v>Non-Renewable</v>
      </c>
      <c r="H10052" s="5">
        <f t="shared" si="476"/>
        <v>9.27576</v>
      </c>
      <c r="I10052" s="3" t="s">
        <v>60</v>
      </c>
      <c r="J10052">
        <f t="shared" si="477"/>
        <v>2012839.92</v>
      </c>
    </row>
    <row r="10053" spans="1:10" x14ac:dyDescent="0.3">
      <c r="A10053" s="3" t="s">
        <v>16</v>
      </c>
      <c r="B10053" s="3" t="s">
        <v>119</v>
      </c>
      <c r="C10053" s="3">
        <v>2017</v>
      </c>
      <c r="D10053" s="3" t="s">
        <v>4</v>
      </c>
      <c r="E10053" s="3">
        <v>12716</v>
      </c>
      <c r="F10053" s="3" t="s">
        <v>3</v>
      </c>
      <c r="G10053" s="3" t="str">
        <f t="shared" si="475"/>
        <v>Non-Renewable</v>
      </c>
      <c r="H10053" s="5">
        <f t="shared" si="476"/>
        <v>9.9184800000000006</v>
      </c>
      <c r="I10053" s="3" t="s">
        <v>60</v>
      </c>
      <c r="J10053">
        <f t="shared" si="477"/>
        <v>2152310.16</v>
      </c>
    </row>
    <row r="10054" spans="1:10" x14ac:dyDescent="0.3">
      <c r="A10054" s="3" t="s">
        <v>16</v>
      </c>
      <c r="B10054" s="3" t="s">
        <v>119</v>
      </c>
      <c r="C10054" s="3">
        <v>2018</v>
      </c>
      <c r="D10054" s="3" t="s">
        <v>4</v>
      </c>
      <c r="E10054" s="3">
        <v>8171</v>
      </c>
      <c r="F10054" s="3" t="s">
        <v>3</v>
      </c>
      <c r="G10054" s="3" t="str">
        <f t="shared" si="475"/>
        <v>Non-Renewable</v>
      </c>
      <c r="H10054" s="5">
        <f t="shared" si="476"/>
        <v>6.37338</v>
      </c>
      <c r="I10054" s="3" t="s">
        <v>60</v>
      </c>
      <c r="J10054">
        <f t="shared" si="477"/>
        <v>1383023.46</v>
      </c>
    </row>
    <row r="10055" spans="1:10" x14ac:dyDescent="0.3">
      <c r="A10055" s="3" t="s">
        <v>16</v>
      </c>
      <c r="B10055" s="3" t="s">
        <v>119</v>
      </c>
      <c r="C10055" s="3">
        <v>2019</v>
      </c>
      <c r="D10055" s="3" t="s">
        <v>4</v>
      </c>
      <c r="E10055" s="3">
        <v>5840</v>
      </c>
      <c r="F10055" s="3" t="s">
        <v>3</v>
      </c>
      <c r="G10055" s="3" t="str">
        <f t="shared" si="475"/>
        <v>Non-Renewable</v>
      </c>
      <c r="H10055" s="5">
        <f t="shared" si="476"/>
        <v>4.5552000000000001</v>
      </c>
      <c r="I10055" s="3" t="s">
        <v>60</v>
      </c>
      <c r="J10055">
        <f t="shared" si="477"/>
        <v>988478.4</v>
      </c>
    </row>
    <row r="10056" spans="1:10" x14ac:dyDescent="0.3">
      <c r="A10056" s="3" t="s">
        <v>16</v>
      </c>
      <c r="B10056" s="3" t="s">
        <v>119</v>
      </c>
      <c r="C10056" s="3">
        <v>2020</v>
      </c>
      <c r="D10056" s="3" t="s">
        <v>4</v>
      </c>
      <c r="E10056" s="3">
        <v>4415</v>
      </c>
      <c r="F10056" s="3" t="s">
        <v>3</v>
      </c>
      <c r="G10056" s="3" t="str">
        <f t="shared" si="475"/>
        <v>Non-Renewable</v>
      </c>
      <c r="H10056" s="5">
        <f t="shared" si="476"/>
        <v>3.4436999999999998</v>
      </c>
      <c r="I10056" s="3" t="s">
        <v>60</v>
      </c>
      <c r="J10056">
        <f t="shared" si="477"/>
        <v>747282.89999999991</v>
      </c>
    </row>
    <row r="10057" spans="1:10" x14ac:dyDescent="0.3">
      <c r="A10057" s="3" t="s">
        <v>16</v>
      </c>
      <c r="B10057" s="3" t="s">
        <v>119</v>
      </c>
      <c r="C10057" s="3">
        <v>2021</v>
      </c>
      <c r="D10057" s="3" t="s">
        <v>4</v>
      </c>
      <c r="E10057" s="3">
        <v>5331</v>
      </c>
      <c r="F10057" s="3" t="s">
        <v>3</v>
      </c>
      <c r="G10057" s="3" t="str">
        <f t="shared" si="475"/>
        <v>Non-Renewable</v>
      </c>
      <c r="H10057" s="5">
        <f t="shared" si="476"/>
        <v>4.1581799999999998</v>
      </c>
      <c r="I10057" s="3" t="s">
        <v>60</v>
      </c>
      <c r="J10057">
        <f t="shared" si="477"/>
        <v>902325.05999999994</v>
      </c>
    </row>
    <row r="10058" spans="1:10" x14ac:dyDescent="0.3">
      <c r="A10058" s="3" t="s">
        <v>16</v>
      </c>
      <c r="B10058" s="3" t="s">
        <v>119</v>
      </c>
      <c r="C10058" s="3">
        <v>2022</v>
      </c>
      <c r="D10058" s="3" t="s">
        <v>4</v>
      </c>
      <c r="E10058" s="3">
        <v>4449</v>
      </c>
      <c r="F10058" s="3" t="s">
        <v>3</v>
      </c>
      <c r="G10058" s="3" t="str">
        <f t="shared" si="475"/>
        <v>Non-Renewable</v>
      </c>
      <c r="H10058" s="5">
        <f t="shared" si="476"/>
        <v>3.4702199999999999</v>
      </c>
      <c r="I10058" s="3" t="s">
        <v>60</v>
      </c>
      <c r="J10058">
        <f t="shared" si="477"/>
        <v>753037.74</v>
      </c>
    </row>
    <row r="10059" spans="1:10" x14ac:dyDescent="0.3">
      <c r="A10059" s="3" t="s">
        <v>16</v>
      </c>
      <c r="B10059" s="3" t="s">
        <v>119</v>
      </c>
      <c r="C10059" s="3">
        <v>2023</v>
      </c>
      <c r="D10059" s="3" t="s">
        <v>4</v>
      </c>
      <c r="E10059" s="3">
        <v>3775</v>
      </c>
      <c r="F10059" s="3" t="s">
        <v>3</v>
      </c>
      <c r="G10059" s="3" t="str">
        <f t="shared" si="475"/>
        <v>Non-Renewable</v>
      </c>
      <c r="H10059" s="5">
        <f t="shared" si="476"/>
        <v>2.9445000000000001</v>
      </c>
      <c r="I10059" s="3" t="s">
        <v>60</v>
      </c>
      <c r="J10059">
        <f t="shared" si="477"/>
        <v>638956.5</v>
      </c>
    </row>
    <row r="10060" spans="1:10" x14ac:dyDescent="0.3">
      <c r="A10060" s="3" t="s">
        <v>16</v>
      </c>
      <c r="B10060" s="3" t="s">
        <v>119</v>
      </c>
      <c r="C10060" s="3">
        <v>2024</v>
      </c>
      <c r="D10060" s="3" t="s">
        <v>4</v>
      </c>
      <c r="E10060" s="3">
        <v>3547</v>
      </c>
      <c r="F10060" s="3" t="s">
        <v>3</v>
      </c>
      <c r="G10060" s="3" t="str">
        <f t="shared" si="475"/>
        <v>Non-Renewable</v>
      </c>
      <c r="H10060" s="5">
        <f t="shared" si="476"/>
        <v>2.7666599999999999</v>
      </c>
      <c r="I10060" s="3" t="s">
        <v>60</v>
      </c>
      <c r="J10060">
        <f t="shared" si="477"/>
        <v>600365.22</v>
      </c>
    </row>
    <row r="10061" spans="1:10" x14ac:dyDescent="0.3">
      <c r="A10061" s="3" t="s">
        <v>16</v>
      </c>
      <c r="B10061" s="3" t="s">
        <v>119</v>
      </c>
      <c r="C10061" s="3">
        <v>2025</v>
      </c>
      <c r="D10061" s="3" t="s">
        <v>4</v>
      </c>
      <c r="E10061" s="3">
        <v>3347</v>
      </c>
      <c r="F10061" s="3" t="s">
        <v>3</v>
      </c>
      <c r="G10061" s="3" t="str">
        <f t="shared" si="475"/>
        <v>Non-Renewable</v>
      </c>
      <c r="H10061" s="5">
        <f t="shared" si="476"/>
        <v>2.6106599999999998</v>
      </c>
      <c r="I10061" s="3" t="s">
        <v>60</v>
      </c>
      <c r="J10061">
        <f t="shared" si="477"/>
        <v>566513.22</v>
      </c>
    </row>
    <row r="10062" spans="1:10" x14ac:dyDescent="0.3">
      <c r="A10062" s="3" t="s">
        <v>16</v>
      </c>
      <c r="B10062" s="3" t="s">
        <v>119</v>
      </c>
      <c r="C10062" s="3">
        <v>2000</v>
      </c>
      <c r="D10062" s="3" t="s">
        <v>5</v>
      </c>
      <c r="E10062" s="3">
        <v>17657</v>
      </c>
      <c r="F10062" s="3" t="s">
        <v>3</v>
      </c>
      <c r="G10062" s="3" t="str">
        <f t="shared" si="475"/>
        <v>Non-Renewable</v>
      </c>
      <c r="H10062" s="5">
        <f t="shared" si="476"/>
        <v>7.0628000000000002</v>
      </c>
      <c r="I10062" s="3" t="s">
        <v>60</v>
      </c>
      <c r="J10062">
        <f t="shared" si="477"/>
        <v>1532627.6</v>
      </c>
    </row>
    <row r="10063" spans="1:10" x14ac:dyDescent="0.3">
      <c r="A10063" s="3" t="s">
        <v>16</v>
      </c>
      <c r="B10063" s="3" t="s">
        <v>119</v>
      </c>
      <c r="C10063" s="3">
        <v>2001</v>
      </c>
      <c r="D10063" s="3" t="s">
        <v>5</v>
      </c>
      <c r="E10063" s="3">
        <v>20518</v>
      </c>
      <c r="F10063" s="3" t="s">
        <v>3</v>
      </c>
      <c r="G10063" s="3" t="str">
        <f t="shared" si="475"/>
        <v>Non-Renewable</v>
      </c>
      <c r="H10063" s="5">
        <f t="shared" si="476"/>
        <v>8.2072000000000003</v>
      </c>
      <c r="I10063" s="3" t="s">
        <v>60</v>
      </c>
      <c r="J10063">
        <f t="shared" si="477"/>
        <v>1780962.4000000001</v>
      </c>
    </row>
    <row r="10064" spans="1:10" x14ac:dyDescent="0.3">
      <c r="A10064" s="3" t="s">
        <v>16</v>
      </c>
      <c r="B10064" s="3" t="s">
        <v>119</v>
      </c>
      <c r="C10064" s="3">
        <v>2002</v>
      </c>
      <c r="D10064" s="3" t="s">
        <v>5</v>
      </c>
      <c r="E10064" s="3">
        <v>26234</v>
      </c>
      <c r="F10064" s="3" t="s">
        <v>3</v>
      </c>
      <c r="G10064" s="3" t="str">
        <f t="shared" ref="G10064:G10127" si="478">IF(OR(D10064="hydropower",D10064="wind",D10064="solar pv",D10064=" tide",D10064="solar thermal",D10064="geothermal",D10064="biofuels"), "Renewable", "Non-Renewable")</f>
        <v>Non-Renewable</v>
      </c>
      <c r="H10064" s="5">
        <f t="shared" si="476"/>
        <v>10.493600000000001</v>
      </c>
      <c r="I10064" s="3" t="s">
        <v>60</v>
      </c>
      <c r="J10064">
        <f t="shared" si="477"/>
        <v>2277111.2000000002</v>
      </c>
    </row>
    <row r="10065" spans="1:10" x14ac:dyDescent="0.3">
      <c r="A10065" s="3" t="s">
        <v>16</v>
      </c>
      <c r="B10065" s="3" t="s">
        <v>119</v>
      </c>
      <c r="C10065" s="3">
        <v>2003</v>
      </c>
      <c r="D10065" s="3" t="s">
        <v>5</v>
      </c>
      <c r="E10065" s="3">
        <v>28361</v>
      </c>
      <c r="F10065" s="3" t="s">
        <v>3</v>
      </c>
      <c r="G10065" s="3" t="str">
        <f t="shared" si="478"/>
        <v>Non-Renewable</v>
      </c>
      <c r="H10065" s="5">
        <f t="shared" si="476"/>
        <v>11.3444</v>
      </c>
      <c r="I10065" s="3" t="s">
        <v>60</v>
      </c>
      <c r="J10065">
        <f t="shared" si="477"/>
        <v>2461734.8000000003</v>
      </c>
    </row>
    <row r="10066" spans="1:10" x14ac:dyDescent="0.3">
      <c r="A10066" s="3" t="s">
        <v>16</v>
      </c>
      <c r="B10066" s="3" t="s">
        <v>119</v>
      </c>
      <c r="C10066" s="3">
        <v>2004</v>
      </c>
      <c r="D10066" s="3" t="s">
        <v>5</v>
      </c>
      <c r="E10066" s="3">
        <v>36158</v>
      </c>
      <c r="F10066" s="3" t="s">
        <v>3</v>
      </c>
      <c r="G10066" s="3" t="str">
        <f t="shared" si="478"/>
        <v>Non-Renewable</v>
      </c>
      <c r="H10066" s="5">
        <f t="shared" si="476"/>
        <v>14.463200000000001</v>
      </c>
      <c r="I10066" s="3" t="s">
        <v>60</v>
      </c>
      <c r="J10066">
        <f t="shared" si="477"/>
        <v>3138514.4</v>
      </c>
    </row>
    <row r="10067" spans="1:10" x14ac:dyDescent="0.3">
      <c r="A10067" s="3" t="s">
        <v>16</v>
      </c>
      <c r="B10067" s="3" t="s">
        <v>119</v>
      </c>
      <c r="C10067" s="3">
        <v>2005</v>
      </c>
      <c r="D10067" s="3" t="s">
        <v>5</v>
      </c>
      <c r="E10067" s="3">
        <v>38915</v>
      </c>
      <c r="F10067" s="3" t="s">
        <v>3</v>
      </c>
      <c r="G10067" s="3" t="str">
        <f t="shared" si="478"/>
        <v>Non-Renewable</v>
      </c>
      <c r="H10067" s="5">
        <f t="shared" si="476"/>
        <v>15.566000000000001</v>
      </c>
      <c r="I10067" s="3" t="s">
        <v>60</v>
      </c>
      <c r="J10067">
        <f t="shared" si="477"/>
        <v>3377822</v>
      </c>
    </row>
    <row r="10068" spans="1:10" x14ac:dyDescent="0.3">
      <c r="A10068" s="3" t="s">
        <v>16</v>
      </c>
      <c r="B10068" s="3" t="s">
        <v>119</v>
      </c>
      <c r="C10068" s="3">
        <v>2006</v>
      </c>
      <c r="D10068" s="3" t="s">
        <v>5</v>
      </c>
      <c r="E10068" s="3">
        <v>40110</v>
      </c>
      <c r="F10068" s="3" t="s">
        <v>3</v>
      </c>
      <c r="G10068" s="3" t="str">
        <f t="shared" si="478"/>
        <v>Non-Renewable</v>
      </c>
      <c r="H10068" s="5">
        <f t="shared" si="476"/>
        <v>16.044</v>
      </c>
      <c r="I10068" s="3" t="s">
        <v>60</v>
      </c>
      <c r="J10068">
        <f t="shared" si="477"/>
        <v>3481548</v>
      </c>
    </row>
    <row r="10069" spans="1:10" x14ac:dyDescent="0.3">
      <c r="A10069" s="3" t="s">
        <v>16</v>
      </c>
      <c r="B10069" s="3" t="s">
        <v>119</v>
      </c>
      <c r="C10069" s="3">
        <v>2007</v>
      </c>
      <c r="D10069" s="3" t="s">
        <v>5</v>
      </c>
      <c r="E10069" s="3">
        <v>45033</v>
      </c>
      <c r="F10069" s="3" t="s">
        <v>3</v>
      </c>
      <c r="G10069" s="3" t="str">
        <f t="shared" si="478"/>
        <v>Non-Renewable</v>
      </c>
      <c r="H10069" s="5">
        <f t="shared" si="476"/>
        <v>18.013200000000001</v>
      </c>
      <c r="I10069" s="3" t="s">
        <v>60</v>
      </c>
      <c r="J10069">
        <f t="shared" si="477"/>
        <v>3908864.4000000004</v>
      </c>
    </row>
    <row r="10070" spans="1:10" x14ac:dyDescent="0.3">
      <c r="A10070" s="3" t="s">
        <v>16</v>
      </c>
      <c r="B10070" s="3" t="s">
        <v>119</v>
      </c>
      <c r="C10070" s="3">
        <v>2008</v>
      </c>
      <c r="D10070" s="3" t="s">
        <v>5</v>
      </c>
      <c r="E10070" s="3">
        <v>48512</v>
      </c>
      <c r="F10070" s="3" t="s">
        <v>3</v>
      </c>
      <c r="G10070" s="3" t="str">
        <f t="shared" si="478"/>
        <v>Non-Renewable</v>
      </c>
      <c r="H10070" s="5">
        <f t="shared" si="476"/>
        <v>19.404800000000002</v>
      </c>
      <c r="I10070" s="3" t="s">
        <v>60</v>
      </c>
      <c r="J10070">
        <f t="shared" si="477"/>
        <v>4210841.6000000006</v>
      </c>
    </row>
    <row r="10071" spans="1:10" x14ac:dyDescent="0.3">
      <c r="A10071" s="3" t="s">
        <v>16</v>
      </c>
      <c r="B10071" s="3" t="s">
        <v>119</v>
      </c>
      <c r="C10071" s="3">
        <v>2009</v>
      </c>
      <c r="D10071" s="3" t="s">
        <v>5</v>
      </c>
      <c r="E10071" s="3">
        <v>47280</v>
      </c>
      <c r="F10071" s="3" t="s">
        <v>3</v>
      </c>
      <c r="G10071" s="3" t="str">
        <f t="shared" si="478"/>
        <v>Non-Renewable</v>
      </c>
      <c r="H10071" s="5">
        <f t="shared" si="476"/>
        <v>18.912000000000003</v>
      </c>
      <c r="I10071" s="3" t="s">
        <v>60</v>
      </c>
      <c r="J10071">
        <f t="shared" si="477"/>
        <v>4103904.0000000005</v>
      </c>
    </row>
    <row r="10072" spans="1:10" x14ac:dyDescent="0.3">
      <c r="A10072" s="3" t="s">
        <v>16</v>
      </c>
      <c r="B10072" s="3" t="s">
        <v>119</v>
      </c>
      <c r="C10072" s="3">
        <v>2010</v>
      </c>
      <c r="D10072" s="3" t="s">
        <v>5</v>
      </c>
      <c r="E10072" s="3">
        <v>60246</v>
      </c>
      <c r="F10072" s="3" t="s">
        <v>3</v>
      </c>
      <c r="G10072" s="3" t="str">
        <f t="shared" si="478"/>
        <v>Non-Renewable</v>
      </c>
      <c r="H10072" s="5">
        <f t="shared" si="476"/>
        <v>24.098400000000002</v>
      </c>
      <c r="I10072" s="3" t="s">
        <v>60</v>
      </c>
      <c r="J10072">
        <f t="shared" si="477"/>
        <v>5229352.8000000007</v>
      </c>
    </row>
    <row r="10073" spans="1:10" x14ac:dyDescent="0.3">
      <c r="A10073" s="3" t="s">
        <v>16</v>
      </c>
      <c r="B10073" s="3" t="s">
        <v>119</v>
      </c>
      <c r="C10073" s="3">
        <v>2011</v>
      </c>
      <c r="D10073" s="3" t="s">
        <v>5</v>
      </c>
      <c r="E10073" s="3">
        <v>64206</v>
      </c>
      <c r="F10073" s="3" t="s">
        <v>3</v>
      </c>
      <c r="G10073" s="3" t="str">
        <f t="shared" si="478"/>
        <v>Non-Renewable</v>
      </c>
      <c r="H10073" s="5">
        <f t="shared" si="476"/>
        <v>25.682400000000001</v>
      </c>
      <c r="I10073" s="3" t="s">
        <v>60</v>
      </c>
      <c r="J10073">
        <f t="shared" si="477"/>
        <v>5573080.7999999998</v>
      </c>
    </row>
    <row r="10074" spans="1:10" x14ac:dyDescent="0.3">
      <c r="A10074" s="3" t="s">
        <v>16</v>
      </c>
      <c r="B10074" s="3" t="s">
        <v>119</v>
      </c>
      <c r="C10074" s="3">
        <v>2012</v>
      </c>
      <c r="D10074" s="3" t="s">
        <v>5</v>
      </c>
      <c r="E10074" s="3">
        <v>66292</v>
      </c>
      <c r="F10074" s="3" t="s">
        <v>3</v>
      </c>
      <c r="G10074" s="3" t="str">
        <f t="shared" si="478"/>
        <v>Non-Renewable</v>
      </c>
      <c r="H10074" s="5">
        <f t="shared" si="476"/>
        <v>26.5168</v>
      </c>
      <c r="I10074" s="3" t="s">
        <v>60</v>
      </c>
      <c r="J10074">
        <f t="shared" si="477"/>
        <v>5754145.5999999996</v>
      </c>
    </row>
    <row r="10075" spans="1:10" x14ac:dyDescent="0.3">
      <c r="A10075" s="3" t="s">
        <v>16</v>
      </c>
      <c r="B10075" s="3" t="s">
        <v>119</v>
      </c>
      <c r="C10075" s="3">
        <v>2013</v>
      </c>
      <c r="D10075" s="3" t="s">
        <v>5</v>
      </c>
      <c r="E10075" s="3">
        <v>68389</v>
      </c>
      <c r="F10075" s="3" t="s">
        <v>3</v>
      </c>
      <c r="G10075" s="3" t="str">
        <f t="shared" si="478"/>
        <v>Non-Renewable</v>
      </c>
      <c r="H10075" s="5">
        <f t="shared" si="476"/>
        <v>27.355600000000003</v>
      </c>
      <c r="I10075" s="3" t="s">
        <v>60</v>
      </c>
      <c r="J10075">
        <f t="shared" si="477"/>
        <v>5936165.2000000002</v>
      </c>
    </row>
    <row r="10076" spans="1:10" x14ac:dyDescent="0.3">
      <c r="A10076" s="3" t="s">
        <v>16</v>
      </c>
      <c r="B10076" s="3" t="s">
        <v>119</v>
      </c>
      <c r="C10076" s="3">
        <v>2014</v>
      </c>
      <c r="D10076" s="3" t="s">
        <v>5</v>
      </c>
      <c r="E10076" s="3">
        <v>73070</v>
      </c>
      <c r="F10076" s="3" t="s">
        <v>3</v>
      </c>
      <c r="G10076" s="3" t="str">
        <f t="shared" si="478"/>
        <v>Non-Renewable</v>
      </c>
      <c r="H10076" s="5">
        <f t="shared" si="476"/>
        <v>29.228000000000002</v>
      </c>
      <c r="I10076" s="3" t="s">
        <v>60</v>
      </c>
      <c r="J10076">
        <f t="shared" si="477"/>
        <v>6342476</v>
      </c>
    </row>
    <row r="10077" spans="1:10" x14ac:dyDescent="0.3">
      <c r="A10077" s="3" t="s">
        <v>16</v>
      </c>
      <c r="B10077" s="3" t="s">
        <v>119</v>
      </c>
      <c r="C10077" s="3">
        <v>2015</v>
      </c>
      <c r="D10077" s="3" t="s">
        <v>5</v>
      </c>
      <c r="E10077" s="3">
        <v>79009</v>
      </c>
      <c r="F10077" s="3" t="s">
        <v>3</v>
      </c>
      <c r="G10077" s="3" t="str">
        <f t="shared" si="478"/>
        <v>Non-Renewable</v>
      </c>
      <c r="H10077" s="5">
        <f t="shared" si="476"/>
        <v>31.6036</v>
      </c>
      <c r="I10077" s="3" t="s">
        <v>60</v>
      </c>
      <c r="J10077">
        <f t="shared" si="477"/>
        <v>6857981.2000000002</v>
      </c>
    </row>
    <row r="10078" spans="1:10" x14ac:dyDescent="0.3">
      <c r="A10078" s="3" t="s">
        <v>16</v>
      </c>
      <c r="B10078" s="3" t="s">
        <v>119</v>
      </c>
      <c r="C10078" s="3">
        <v>2016</v>
      </c>
      <c r="D10078" s="3" t="s">
        <v>5</v>
      </c>
      <c r="E10078" s="3">
        <v>83303</v>
      </c>
      <c r="F10078" s="3" t="s">
        <v>3</v>
      </c>
      <c r="G10078" s="3" t="str">
        <f t="shared" si="478"/>
        <v>Non-Renewable</v>
      </c>
      <c r="H10078" s="5">
        <f t="shared" si="476"/>
        <v>33.321200000000005</v>
      </c>
      <c r="I10078" s="3" t="s">
        <v>60</v>
      </c>
      <c r="J10078">
        <f t="shared" si="477"/>
        <v>7230700.4000000013</v>
      </c>
    </row>
    <row r="10079" spans="1:10" x14ac:dyDescent="0.3">
      <c r="A10079" s="3" t="s">
        <v>16</v>
      </c>
      <c r="B10079" s="3" t="s">
        <v>119</v>
      </c>
      <c r="C10079" s="3">
        <v>2017</v>
      </c>
      <c r="D10079" s="3" t="s">
        <v>5</v>
      </c>
      <c r="E10079" s="3">
        <v>91441</v>
      </c>
      <c r="F10079" s="3" t="s">
        <v>3</v>
      </c>
      <c r="G10079" s="3" t="str">
        <f t="shared" si="478"/>
        <v>Non-Renewable</v>
      </c>
      <c r="H10079" s="5">
        <f t="shared" si="476"/>
        <v>36.5764</v>
      </c>
      <c r="I10079" s="3" t="s">
        <v>60</v>
      </c>
      <c r="J10079">
        <f t="shared" si="477"/>
        <v>7937078.7999999998</v>
      </c>
    </row>
    <row r="10080" spans="1:10" x14ac:dyDescent="0.3">
      <c r="A10080" s="3" t="s">
        <v>16</v>
      </c>
      <c r="B10080" s="3" t="s">
        <v>119</v>
      </c>
      <c r="C10080" s="3">
        <v>2018</v>
      </c>
      <c r="D10080" s="3" t="s">
        <v>5</v>
      </c>
      <c r="E10080" s="3">
        <v>92408</v>
      </c>
      <c r="F10080" s="3" t="s">
        <v>3</v>
      </c>
      <c r="G10080" s="3" t="str">
        <f t="shared" si="478"/>
        <v>Non-Renewable</v>
      </c>
      <c r="H10080" s="5">
        <f t="shared" si="476"/>
        <v>36.963200000000001</v>
      </c>
      <c r="I10080" s="3" t="s">
        <v>60</v>
      </c>
      <c r="J10080">
        <f t="shared" si="477"/>
        <v>8021014.4000000004</v>
      </c>
    </row>
    <row r="10081" spans="1:10" x14ac:dyDescent="0.3">
      <c r="A10081" s="3" t="s">
        <v>16</v>
      </c>
      <c r="B10081" s="3" t="s">
        <v>119</v>
      </c>
      <c r="C10081" s="3">
        <v>2019</v>
      </c>
      <c r="D10081" s="3" t="s">
        <v>5</v>
      </c>
      <c r="E10081" s="3">
        <v>91145</v>
      </c>
      <c r="F10081" s="3" t="s">
        <v>3</v>
      </c>
      <c r="G10081" s="3" t="str">
        <f t="shared" si="478"/>
        <v>Non-Renewable</v>
      </c>
      <c r="H10081" s="5">
        <f t="shared" si="476"/>
        <v>36.457999999999998</v>
      </c>
      <c r="I10081" s="3" t="s">
        <v>60</v>
      </c>
      <c r="J10081">
        <f t="shared" si="477"/>
        <v>7911386</v>
      </c>
    </row>
    <row r="10082" spans="1:10" x14ac:dyDescent="0.3">
      <c r="A10082" s="3" t="s">
        <v>16</v>
      </c>
      <c r="B10082" s="3" t="s">
        <v>119</v>
      </c>
      <c r="C10082" s="3">
        <v>2020</v>
      </c>
      <c r="D10082" s="3" t="s">
        <v>5</v>
      </c>
      <c r="E10082" s="3">
        <v>99887</v>
      </c>
      <c r="F10082" s="3" t="s">
        <v>3</v>
      </c>
      <c r="G10082" s="3" t="str">
        <f t="shared" si="478"/>
        <v>Non-Renewable</v>
      </c>
      <c r="H10082" s="5">
        <f t="shared" si="476"/>
        <v>39.954799999999999</v>
      </c>
      <c r="I10082" s="3" t="s">
        <v>60</v>
      </c>
      <c r="J10082">
        <f t="shared" si="477"/>
        <v>8670191.5999999996</v>
      </c>
    </row>
    <row r="10083" spans="1:10" x14ac:dyDescent="0.3">
      <c r="A10083" s="3" t="s">
        <v>16</v>
      </c>
      <c r="B10083" s="3" t="s">
        <v>119</v>
      </c>
      <c r="C10083" s="3">
        <v>2021</v>
      </c>
      <c r="D10083" s="3" t="s">
        <v>5</v>
      </c>
      <c r="E10083" s="3">
        <v>108358</v>
      </c>
      <c r="F10083" s="3" t="s">
        <v>3</v>
      </c>
      <c r="G10083" s="3" t="str">
        <f t="shared" si="478"/>
        <v>Non-Renewable</v>
      </c>
      <c r="H10083" s="5">
        <f t="shared" si="476"/>
        <v>43.343200000000003</v>
      </c>
      <c r="I10083" s="3" t="s">
        <v>60</v>
      </c>
      <c r="J10083">
        <f t="shared" si="477"/>
        <v>9405474.4000000004</v>
      </c>
    </row>
    <row r="10084" spans="1:10" x14ac:dyDescent="0.3">
      <c r="A10084" s="3" t="s">
        <v>16</v>
      </c>
      <c r="B10084" s="3" t="s">
        <v>119</v>
      </c>
      <c r="C10084" s="3">
        <v>2022</v>
      </c>
      <c r="D10084" s="3" t="s">
        <v>5</v>
      </c>
      <c r="E10084" s="3">
        <v>112005</v>
      </c>
      <c r="F10084" s="3" t="s">
        <v>3</v>
      </c>
      <c r="G10084" s="3" t="str">
        <f t="shared" si="478"/>
        <v>Non-Renewable</v>
      </c>
      <c r="H10084" s="5">
        <f t="shared" si="476"/>
        <v>44.802</v>
      </c>
      <c r="I10084" s="3" t="s">
        <v>60</v>
      </c>
      <c r="J10084">
        <f t="shared" si="477"/>
        <v>9722034</v>
      </c>
    </row>
    <row r="10085" spans="1:10" x14ac:dyDescent="0.3">
      <c r="A10085" s="3" t="s">
        <v>16</v>
      </c>
      <c r="B10085" s="3" t="s">
        <v>119</v>
      </c>
      <c r="C10085" s="3">
        <v>2023</v>
      </c>
      <c r="D10085" s="3" t="s">
        <v>5</v>
      </c>
      <c r="E10085" s="3">
        <v>111629</v>
      </c>
      <c r="F10085" s="3" t="s">
        <v>3</v>
      </c>
      <c r="G10085" s="3" t="str">
        <f t="shared" si="478"/>
        <v>Non-Renewable</v>
      </c>
      <c r="H10085" s="5">
        <f t="shared" si="476"/>
        <v>44.651600000000002</v>
      </c>
      <c r="I10085" s="3" t="s">
        <v>60</v>
      </c>
      <c r="J10085">
        <f t="shared" si="477"/>
        <v>9689397.2000000011</v>
      </c>
    </row>
    <row r="10086" spans="1:10" x14ac:dyDescent="0.3">
      <c r="A10086" s="3" t="s">
        <v>16</v>
      </c>
      <c r="B10086" s="3" t="s">
        <v>119</v>
      </c>
      <c r="C10086" s="3">
        <v>2024</v>
      </c>
      <c r="D10086" s="3" t="s">
        <v>5</v>
      </c>
      <c r="E10086" s="3">
        <v>111873</v>
      </c>
      <c r="F10086" s="3" t="s">
        <v>3</v>
      </c>
      <c r="G10086" s="3" t="str">
        <f t="shared" si="478"/>
        <v>Non-Renewable</v>
      </c>
      <c r="H10086" s="5">
        <f t="shared" si="476"/>
        <v>44.749200000000002</v>
      </c>
      <c r="I10086" s="3" t="s">
        <v>60</v>
      </c>
      <c r="J10086">
        <f t="shared" si="477"/>
        <v>9710576.4000000004</v>
      </c>
    </row>
    <row r="10087" spans="1:10" x14ac:dyDescent="0.3">
      <c r="A10087" s="3" t="s">
        <v>16</v>
      </c>
      <c r="B10087" s="3" t="s">
        <v>119</v>
      </c>
      <c r="C10087" s="3">
        <v>2025</v>
      </c>
      <c r="D10087" s="3" t="s">
        <v>5</v>
      </c>
      <c r="E10087" s="3">
        <v>110268</v>
      </c>
      <c r="F10087" s="3" t="s">
        <v>3</v>
      </c>
      <c r="G10087" s="3" t="str">
        <f t="shared" si="478"/>
        <v>Non-Renewable</v>
      </c>
      <c r="H10087" s="5">
        <f t="shared" si="476"/>
        <v>44.107199999999999</v>
      </c>
      <c r="I10087" s="3" t="s">
        <v>60</v>
      </c>
      <c r="J10087">
        <f t="shared" si="477"/>
        <v>9571262.4000000004</v>
      </c>
    </row>
    <row r="10088" spans="1:10" x14ac:dyDescent="0.3">
      <c r="A10088" s="3" t="s">
        <v>16</v>
      </c>
      <c r="B10088" s="3" t="s">
        <v>119</v>
      </c>
      <c r="C10088" s="3">
        <v>2000</v>
      </c>
      <c r="D10088" s="3" t="s">
        <v>6</v>
      </c>
      <c r="E10088" s="3">
        <v>38503</v>
      </c>
      <c r="F10088" s="3" t="s">
        <v>3</v>
      </c>
      <c r="G10088" s="3" t="str">
        <f t="shared" si="478"/>
        <v>Non-Renewable</v>
      </c>
      <c r="H10088" s="5">
        <f t="shared" si="476"/>
        <v>0.462036</v>
      </c>
      <c r="I10088" s="3" t="s">
        <v>60</v>
      </c>
      <c r="J10088">
        <f t="shared" si="477"/>
        <v>100261.81200000001</v>
      </c>
    </row>
    <row r="10089" spans="1:10" x14ac:dyDescent="0.3">
      <c r="A10089" s="3" t="s">
        <v>16</v>
      </c>
      <c r="B10089" s="3" t="s">
        <v>119</v>
      </c>
      <c r="C10089" s="3">
        <v>2001</v>
      </c>
      <c r="D10089" s="3" t="s">
        <v>6</v>
      </c>
      <c r="E10089" s="3">
        <v>35486</v>
      </c>
      <c r="F10089" s="3" t="s">
        <v>3</v>
      </c>
      <c r="G10089" s="3" t="str">
        <f t="shared" si="478"/>
        <v>Non-Renewable</v>
      </c>
      <c r="H10089" s="5">
        <f t="shared" si="476"/>
        <v>0.42583199999999999</v>
      </c>
      <c r="I10089" s="3" t="s">
        <v>60</v>
      </c>
      <c r="J10089">
        <f t="shared" si="477"/>
        <v>92405.543999999994</v>
      </c>
    </row>
    <row r="10090" spans="1:10" x14ac:dyDescent="0.3">
      <c r="A10090" s="3" t="s">
        <v>16</v>
      </c>
      <c r="B10090" s="3" t="s">
        <v>119</v>
      </c>
      <c r="C10090" s="3">
        <v>2002</v>
      </c>
      <c r="D10090" s="3" t="s">
        <v>6</v>
      </c>
      <c r="E10090" s="3">
        <v>39553</v>
      </c>
      <c r="F10090" s="3" t="s">
        <v>3</v>
      </c>
      <c r="G10090" s="3" t="str">
        <f t="shared" si="478"/>
        <v>Non-Renewable</v>
      </c>
      <c r="H10090" s="5">
        <f t="shared" si="476"/>
        <v>0.474636</v>
      </c>
      <c r="I10090" s="3" t="s">
        <v>60</v>
      </c>
      <c r="J10090">
        <f t="shared" si="477"/>
        <v>102996.012</v>
      </c>
    </row>
    <row r="10091" spans="1:10" x14ac:dyDescent="0.3">
      <c r="A10091" s="3" t="s">
        <v>16</v>
      </c>
      <c r="B10091" s="3" t="s">
        <v>119</v>
      </c>
      <c r="C10091" s="3">
        <v>2003</v>
      </c>
      <c r="D10091" s="3" t="s">
        <v>6</v>
      </c>
      <c r="E10091" s="3">
        <v>38892</v>
      </c>
      <c r="F10091" s="3" t="s">
        <v>3</v>
      </c>
      <c r="G10091" s="3" t="str">
        <f t="shared" si="478"/>
        <v>Non-Renewable</v>
      </c>
      <c r="H10091" s="5">
        <f t="shared" si="476"/>
        <v>0.46670400000000001</v>
      </c>
      <c r="I10091" s="3" t="s">
        <v>60</v>
      </c>
      <c r="J10091">
        <f t="shared" si="477"/>
        <v>101274.768</v>
      </c>
    </row>
    <row r="10092" spans="1:10" x14ac:dyDescent="0.3">
      <c r="A10092" s="3" t="s">
        <v>16</v>
      </c>
      <c r="B10092" s="3" t="s">
        <v>119</v>
      </c>
      <c r="C10092" s="3">
        <v>2004</v>
      </c>
      <c r="D10092" s="3" t="s">
        <v>6</v>
      </c>
      <c r="E10092" s="3">
        <v>39490</v>
      </c>
      <c r="F10092" s="3" t="s">
        <v>3</v>
      </c>
      <c r="G10092" s="3" t="str">
        <f t="shared" si="478"/>
        <v>Non-Renewable</v>
      </c>
      <c r="H10092" s="5">
        <f t="shared" si="476"/>
        <v>0.47388000000000002</v>
      </c>
      <c r="I10092" s="3" t="s">
        <v>60</v>
      </c>
      <c r="J10092">
        <f t="shared" si="477"/>
        <v>102831.96</v>
      </c>
    </row>
    <row r="10093" spans="1:10" x14ac:dyDescent="0.3">
      <c r="A10093" s="3" t="s">
        <v>16</v>
      </c>
      <c r="B10093" s="3" t="s">
        <v>119</v>
      </c>
      <c r="C10093" s="3">
        <v>2005</v>
      </c>
      <c r="D10093" s="3" t="s">
        <v>6</v>
      </c>
      <c r="E10093" s="3">
        <v>39972</v>
      </c>
      <c r="F10093" s="3" t="s">
        <v>3</v>
      </c>
      <c r="G10093" s="3" t="str">
        <f t="shared" si="478"/>
        <v>Non-Renewable</v>
      </c>
      <c r="H10093" s="5">
        <f t="shared" si="476"/>
        <v>0.47966400000000003</v>
      </c>
      <c r="I10093" s="3" t="s">
        <v>60</v>
      </c>
      <c r="J10093">
        <f t="shared" si="477"/>
        <v>104087.088</v>
      </c>
    </row>
    <row r="10094" spans="1:10" x14ac:dyDescent="0.3">
      <c r="A10094" s="3" t="s">
        <v>16</v>
      </c>
      <c r="B10094" s="3" t="s">
        <v>119</v>
      </c>
      <c r="C10094" s="3">
        <v>2006</v>
      </c>
      <c r="D10094" s="3" t="s">
        <v>6</v>
      </c>
      <c r="E10094" s="3">
        <v>39870</v>
      </c>
      <c r="F10094" s="3" t="s">
        <v>3</v>
      </c>
      <c r="G10094" s="3" t="str">
        <f t="shared" si="478"/>
        <v>Non-Renewable</v>
      </c>
      <c r="H10094" s="5">
        <f t="shared" si="476"/>
        <v>0.47844000000000003</v>
      </c>
      <c r="I10094" s="3" t="s">
        <v>60</v>
      </c>
      <c r="J10094">
        <f t="shared" si="477"/>
        <v>103821.48000000001</v>
      </c>
    </row>
    <row r="10095" spans="1:10" x14ac:dyDescent="0.3">
      <c r="A10095" s="3" t="s">
        <v>16</v>
      </c>
      <c r="B10095" s="3" t="s">
        <v>119</v>
      </c>
      <c r="C10095" s="3">
        <v>2007</v>
      </c>
      <c r="D10095" s="3" t="s">
        <v>6</v>
      </c>
      <c r="E10095" s="3">
        <v>40539</v>
      </c>
      <c r="F10095" s="3" t="s">
        <v>3</v>
      </c>
      <c r="G10095" s="3" t="str">
        <f t="shared" si="478"/>
        <v>Non-Renewable</v>
      </c>
      <c r="H10095" s="5">
        <f t="shared" si="476"/>
        <v>0.48646800000000001</v>
      </c>
      <c r="I10095" s="3" t="s">
        <v>60</v>
      </c>
      <c r="J10095">
        <f t="shared" si="477"/>
        <v>105563.556</v>
      </c>
    </row>
    <row r="10096" spans="1:10" x14ac:dyDescent="0.3">
      <c r="A10096" s="3" t="s">
        <v>16</v>
      </c>
      <c r="B10096" s="3" t="s">
        <v>119</v>
      </c>
      <c r="C10096" s="3">
        <v>2008</v>
      </c>
      <c r="D10096" s="3" t="s">
        <v>6</v>
      </c>
      <c r="E10096" s="3">
        <v>40827</v>
      </c>
      <c r="F10096" s="3" t="s">
        <v>3</v>
      </c>
      <c r="G10096" s="3" t="str">
        <f t="shared" si="478"/>
        <v>Non-Renewable</v>
      </c>
      <c r="H10096" s="5">
        <f t="shared" si="476"/>
        <v>0.48992400000000003</v>
      </c>
      <c r="I10096" s="3" t="s">
        <v>60</v>
      </c>
      <c r="J10096">
        <f t="shared" si="477"/>
        <v>106313.508</v>
      </c>
    </row>
    <row r="10097" spans="1:10" x14ac:dyDescent="0.3">
      <c r="A10097" s="3" t="s">
        <v>16</v>
      </c>
      <c r="B10097" s="3" t="s">
        <v>119</v>
      </c>
      <c r="C10097" s="3">
        <v>2009</v>
      </c>
      <c r="D10097" s="3" t="s">
        <v>6</v>
      </c>
      <c r="E10097" s="3">
        <v>41571</v>
      </c>
      <c r="F10097" s="3" t="s">
        <v>3</v>
      </c>
      <c r="G10097" s="3" t="str">
        <f t="shared" si="478"/>
        <v>Non-Renewable</v>
      </c>
      <c r="H10097" s="5">
        <f t="shared" si="476"/>
        <v>0.49885200000000002</v>
      </c>
      <c r="I10097" s="3" t="s">
        <v>60</v>
      </c>
      <c r="J10097">
        <f t="shared" si="477"/>
        <v>108250.88400000001</v>
      </c>
    </row>
    <row r="10098" spans="1:10" x14ac:dyDescent="0.3">
      <c r="A10098" s="3" t="s">
        <v>16</v>
      </c>
      <c r="B10098" s="3" t="s">
        <v>119</v>
      </c>
      <c r="C10098" s="3">
        <v>2010</v>
      </c>
      <c r="D10098" s="3" t="s">
        <v>6</v>
      </c>
      <c r="E10098" s="3">
        <v>41629</v>
      </c>
      <c r="F10098" s="3" t="s">
        <v>3</v>
      </c>
      <c r="G10098" s="3" t="str">
        <f t="shared" si="478"/>
        <v>Non-Renewable</v>
      </c>
      <c r="H10098" s="5">
        <f t="shared" si="476"/>
        <v>0.49954799999999999</v>
      </c>
      <c r="I10098" s="3" t="s">
        <v>60</v>
      </c>
      <c r="J10098">
        <f t="shared" si="477"/>
        <v>108401.916</v>
      </c>
    </row>
    <row r="10099" spans="1:10" x14ac:dyDescent="0.3">
      <c r="A10099" s="3" t="s">
        <v>16</v>
      </c>
      <c r="B10099" s="3" t="s">
        <v>119</v>
      </c>
      <c r="C10099" s="3">
        <v>2011</v>
      </c>
      <c r="D10099" s="3" t="s">
        <v>6</v>
      </c>
      <c r="E10099" s="3">
        <v>42116</v>
      </c>
      <c r="F10099" s="3" t="s">
        <v>3</v>
      </c>
      <c r="G10099" s="3" t="str">
        <f t="shared" si="478"/>
        <v>Non-Renewable</v>
      </c>
      <c r="H10099" s="5">
        <f t="shared" si="476"/>
        <v>0.50539200000000006</v>
      </c>
      <c r="I10099" s="3" t="s">
        <v>60</v>
      </c>
      <c r="J10099">
        <f t="shared" si="477"/>
        <v>109670.06400000001</v>
      </c>
    </row>
    <row r="10100" spans="1:10" x14ac:dyDescent="0.3">
      <c r="A10100" s="3" t="s">
        <v>16</v>
      </c>
      <c r="B10100" s="3" t="s">
        <v>119</v>
      </c>
      <c r="C10100" s="3">
        <v>2012</v>
      </c>
      <c r="D10100" s="3" t="s">
        <v>6</v>
      </c>
      <c r="E10100" s="3">
        <v>40422</v>
      </c>
      <c r="F10100" s="3" t="s">
        <v>3</v>
      </c>
      <c r="G10100" s="3" t="str">
        <f t="shared" si="478"/>
        <v>Non-Renewable</v>
      </c>
      <c r="H10100" s="5">
        <f t="shared" si="476"/>
        <v>0.485064</v>
      </c>
      <c r="I10100" s="3" t="s">
        <v>60</v>
      </c>
      <c r="J10100">
        <f t="shared" si="477"/>
        <v>105258.88799999999</v>
      </c>
    </row>
    <row r="10101" spans="1:10" x14ac:dyDescent="0.3">
      <c r="A10101" s="3" t="s">
        <v>16</v>
      </c>
      <c r="B10101" s="3" t="s">
        <v>119</v>
      </c>
      <c r="C10101" s="3">
        <v>2013</v>
      </c>
      <c r="D10101" s="3" t="s">
        <v>6</v>
      </c>
      <c r="E10101" s="3">
        <v>41639</v>
      </c>
      <c r="F10101" s="3" t="s">
        <v>3</v>
      </c>
      <c r="G10101" s="3" t="str">
        <f t="shared" si="478"/>
        <v>Non-Renewable</v>
      </c>
      <c r="H10101" s="5">
        <f t="shared" si="476"/>
        <v>0.499668</v>
      </c>
      <c r="I10101" s="3" t="s">
        <v>60</v>
      </c>
      <c r="J10101">
        <f t="shared" si="477"/>
        <v>108427.95600000001</v>
      </c>
    </row>
    <row r="10102" spans="1:10" x14ac:dyDescent="0.3">
      <c r="A10102" s="3" t="s">
        <v>16</v>
      </c>
      <c r="B10102" s="3" t="s">
        <v>119</v>
      </c>
      <c r="C10102" s="3">
        <v>2014</v>
      </c>
      <c r="D10102" s="3" t="s">
        <v>6</v>
      </c>
      <c r="E10102" s="3">
        <v>42389</v>
      </c>
      <c r="F10102" s="3" t="s">
        <v>3</v>
      </c>
      <c r="G10102" s="3" t="str">
        <f t="shared" si="478"/>
        <v>Non-Renewable</v>
      </c>
      <c r="H10102" s="5">
        <f t="shared" si="476"/>
        <v>0.50866800000000001</v>
      </c>
      <c r="I10102" s="3" t="s">
        <v>60</v>
      </c>
      <c r="J10102">
        <f t="shared" si="477"/>
        <v>110380.95600000001</v>
      </c>
    </row>
    <row r="10103" spans="1:10" x14ac:dyDescent="0.3">
      <c r="A10103" s="3" t="s">
        <v>16</v>
      </c>
      <c r="B10103" s="3" t="s">
        <v>119</v>
      </c>
      <c r="C10103" s="3">
        <v>2015</v>
      </c>
      <c r="D10103" s="3" t="s">
        <v>6</v>
      </c>
      <c r="E10103" s="3">
        <v>36471</v>
      </c>
      <c r="F10103" s="3" t="s">
        <v>3</v>
      </c>
      <c r="G10103" s="3" t="str">
        <f t="shared" si="478"/>
        <v>Non-Renewable</v>
      </c>
      <c r="H10103" s="5">
        <f t="shared" si="476"/>
        <v>0.43765199999999999</v>
      </c>
      <c r="I10103" s="3" t="s">
        <v>60</v>
      </c>
      <c r="J10103">
        <f t="shared" si="477"/>
        <v>94970.483999999997</v>
      </c>
    </row>
    <row r="10104" spans="1:10" x14ac:dyDescent="0.3">
      <c r="A10104" s="3" t="s">
        <v>16</v>
      </c>
      <c r="B10104" s="3" t="s">
        <v>119</v>
      </c>
      <c r="C10104" s="3">
        <v>2016</v>
      </c>
      <c r="D10104" s="3" t="s">
        <v>6</v>
      </c>
      <c r="E10104" s="3">
        <v>31661</v>
      </c>
      <c r="F10104" s="3" t="s">
        <v>3</v>
      </c>
      <c r="G10104" s="3" t="str">
        <f t="shared" si="478"/>
        <v>Non-Renewable</v>
      </c>
      <c r="H10104" s="5">
        <f t="shared" si="476"/>
        <v>0.37993199999999999</v>
      </c>
      <c r="I10104" s="3" t="s">
        <v>60</v>
      </c>
      <c r="J10104">
        <f t="shared" si="477"/>
        <v>82445.243999999992</v>
      </c>
    </row>
    <row r="10105" spans="1:10" x14ac:dyDescent="0.3">
      <c r="A10105" s="3" t="s">
        <v>16</v>
      </c>
      <c r="B10105" s="3" t="s">
        <v>119</v>
      </c>
      <c r="C10105" s="3">
        <v>2017</v>
      </c>
      <c r="D10105" s="3" t="s">
        <v>6</v>
      </c>
      <c r="E10105" s="3">
        <v>22445</v>
      </c>
      <c r="F10105" s="3" t="s">
        <v>3</v>
      </c>
      <c r="G10105" s="3" t="str">
        <f t="shared" si="478"/>
        <v>Non-Renewable</v>
      </c>
      <c r="H10105" s="5">
        <f t="shared" si="476"/>
        <v>0.26934000000000002</v>
      </c>
      <c r="I10105" s="3" t="s">
        <v>60</v>
      </c>
      <c r="J10105">
        <f t="shared" si="477"/>
        <v>58446.780000000006</v>
      </c>
    </row>
    <row r="10106" spans="1:10" x14ac:dyDescent="0.3">
      <c r="A10106" s="3" t="s">
        <v>16</v>
      </c>
      <c r="B10106" s="3" t="s">
        <v>119</v>
      </c>
      <c r="C10106" s="3">
        <v>2018</v>
      </c>
      <c r="D10106" s="3" t="s">
        <v>6</v>
      </c>
      <c r="E10106" s="3">
        <v>27678</v>
      </c>
      <c r="F10106" s="3" t="s">
        <v>3</v>
      </c>
      <c r="G10106" s="3" t="str">
        <f t="shared" si="478"/>
        <v>Non-Renewable</v>
      </c>
      <c r="H10106" s="5">
        <f t="shared" si="476"/>
        <v>0.33213599999999999</v>
      </c>
      <c r="I10106" s="3" t="s">
        <v>60</v>
      </c>
      <c r="J10106">
        <f t="shared" si="477"/>
        <v>72073.512000000002</v>
      </c>
    </row>
    <row r="10107" spans="1:10" x14ac:dyDescent="0.3">
      <c r="A10107" s="3" t="s">
        <v>16</v>
      </c>
      <c r="B10107" s="3" t="s">
        <v>119</v>
      </c>
      <c r="C10107" s="3">
        <v>2019</v>
      </c>
      <c r="D10107" s="3" t="s">
        <v>6</v>
      </c>
      <c r="E10107" s="3">
        <v>32323</v>
      </c>
      <c r="F10107" s="3" t="s">
        <v>3</v>
      </c>
      <c r="G10107" s="3" t="str">
        <f t="shared" si="478"/>
        <v>Non-Renewable</v>
      </c>
      <c r="H10107" s="5">
        <f t="shared" si="476"/>
        <v>0.387876</v>
      </c>
      <c r="I10107" s="3" t="s">
        <v>60</v>
      </c>
      <c r="J10107">
        <f t="shared" si="477"/>
        <v>84169.092000000004</v>
      </c>
    </row>
    <row r="10108" spans="1:10" x14ac:dyDescent="0.3">
      <c r="A10108" s="3" t="s">
        <v>16</v>
      </c>
      <c r="B10108" s="3" t="s">
        <v>119</v>
      </c>
      <c r="C10108" s="3">
        <v>2020</v>
      </c>
      <c r="D10108" s="3" t="s">
        <v>6</v>
      </c>
      <c r="E10108" s="3">
        <v>31440</v>
      </c>
      <c r="F10108" s="3" t="s">
        <v>3</v>
      </c>
      <c r="G10108" s="3" t="str">
        <f t="shared" si="478"/>
        <v>Non-Renewable</v>
      </c>
      <c r="H10108" s="5">
        <f t="shared" si="476"/>
        <v>0.37728</v>
      </c>
      <c r="I10108" s="3" t="s">
        <v>60</v>
      </c>
      <c r="J10108">
        <f t="shared" si="477"/>
        <v>81869.759999999995</v>
      </c>
    </row>
    <row r="10109" spans="1:10" x14ac:dyDescent="0.3">
      <c r="A10109" s="3" t="s">
        <v>16</v>
      </c>
      <c r="B10109" s="3" t="s">
        <v>119</v>
      </c>
      <c r="C10109" s="3">
        <v>2021</v>
      </c>
      <c r="D10109" s="3" t="s">
        <v>6</v>
      </c>
      <c r="E10109" s="3">
        <v>27787</v>
      </c>
      <c r="F10109" s="3" t="s">
        <v>3</v>
      </c>
      <c r="G10109" s="3" t="str">
        <f t="shared" si="478"/>
        <v>Non-Renewable</v>
      </c>
      <c r="H10109" s="5">
        <f t="shared" si="476"/>
        <v>0.33344400000000002</v>
      </c>
      <c r="I10109" s="3" t="s">
        <v>60</v>
      </c>
      <c r="J10109">
        <f t="shared" si="477"/>
        <v>72357.347999999998</v>
      </c>
    </row>
    <row r="10110" spans="1:10" x14ac:dyDescent="0.3">
      <c r="A10110" s="3" t="s">
        <v>16</v>
      </c>
      <c r="B10110" s="3" t="s">
        <v>119</v>
      </c>
      <c r="C10110" s="3">
        <v>2022</v>
      </c>
      <c r="D10110" s="3" t="s">
        <v>6</v>
      </c>
      <c r="E10110" s="3">
        <v>23754</v>
      </c>
      <c r="F10110" s="3" t="s">
        <v>3</v>
      </c>
      <c r="G10110" s="3" t="str">
        <f t="shared" si="478"/>
        <v>Non-Renewable</v>
      </c>
      <c r="H10110" s="5">
        <f t="shared" si="476"/>
        <v>0.28504800000000002</v>
      </c>
      <c r="I10110" s="3" t="s">
        <v>60</v>
      </c>
      <c r="J10110">
        <f t="shared" si="477"/>
        <v>61855.416000000005</v>
      </c>
    </row>
    <row r="10111" spans="1:10" x14ac:dyDescent="0.3">
      <c r="A10111" s="3" t="s">
        <v>16</v>
      </c>
      <c r="B10111" s="3" t="s">
        <v>119</v>
      </c>
      <c r="C10111" s="3">
        <v>2023</v>
      </c>
      <c r="D10111" s="3" t="s">
        <v>6</v>
      </c>
      <c r="E10111" s="3">
        <v>17801</v>
      </c>
      <c r="F10111" s="3" t="s">
        <v>3</v>
      </c>
      <c r="G10111" s="3" t="str">
        <f t="shared" si="478"/>
        <v>Non-Renewable</v>
      </c>
      <c r="H10111" s="5">
        <f t="shared" si="476"/>
        <v>0.213612</v>
      </c>
      <c r="I10111" s="3" t="s">
        <v>60</v>
      </c>
      <c r="J10111">
        <f t="shared" si="477"/>
        <v>46353.803999999996</v>
      </c>
    </row>
    <row r="10112" spans="1:10" x14ac:dyDescent="0.3">
      <c r="A10112" s="3" t="s">
        <v>16</v>
      </c>
      <c r="B10112" s="3" t="s">
        <v>119</v>
      </c>
      <c r="C10112" s="3">
        <v>2024</v>
      </c>
      <c r="D10112" s="3" t="s">
        <v>6</v>
      </c>
      <c r="E10112" s="3">
        <v>16584</v>
      </c>
      <c r="F10112" s="3" t="s">
        <v>3</v>
      </c>
      <c r="G10112" s="3" t="str">
        <f t="shared" si="478"/>
        <v>Non-Renewable</v>
      </c>
      <c r="H10112" s="5">
        <f t="shared" si="476"/>
        <v>0.19900800000000002</v>
      </c>
      <c r="I10112" s="3" t="s">
        <v>60</v>
      </c>
      <c r="J10112">
        <f t="shared" si="477"/>
        <v>43184.736000000004</v>
      </c>
    </row>
    <row r="10113" spans="1:10" x14ac:dyDescent="0.3">
      <c r="A10113" s="3" t="s">
        <v>16</v>
      </c>
      <c r="B10113" s="3" t="s">
        <v>119</v>
      </c>
      <c r="C10113" s="3">
        <v>2025</v>
      </c>
      <c r="D10113" s="3" t="s">
        <v>6</v>
      </c>
      <c r="E10113" s="3">
        <v>15473</v>
      </c>
      <c r="F10113" s="3" t="s">
        <v>3</v>
      </c>
      <c r="G10113" s="3" t="str">
        <f t="shared" si="478"/>
        <v>Non-Renewable</v>
      </c>
      <c r="H10113" s="5">
        <f t="shared" si="476"/>
        <v>0.18567600000000001</v>
      </c>
      <c r="I10113" s="3" t="s">
        <v>60</v>
      </c>
      <c r="J10113">
        <f t="shared" si="477"/>
        <v>40291.692000000003</v>
      </c>
    </row>
    <row r="10114" spans="1:10" x14ac:dyDescent="0.3">
      <c r="A10114" s="3" t="s">
        <v>16</v>
      </c>
      <c r="B10114" s="3" t="s">
        <v>119</v>
      </c>
      <c r="C10114" s="3">
        <v>2000</v>
      </c>
      <c r="D10114" s="3" t="s">
        <v>7</v>
      </c>
      <c r="E10114" s="3">
        <v>8870</v>
      </c>
      <c r="F10114" s="3" t="s">
        <v>3</v>
      </c>
      <c r="G10114" s="3" t="str">
        <f t="shared" si="478"/>
        <v>Renewable</v>
      </c>
      <c r="H10114" s="5">
        <f t="shared" ref="H10114:H10177" si="479">IF(D10114="Coal",E10114*0.0009,
IF(D10114="Oil",E10114*0.00078,
IF(D10114="Natural Gas",E10114*0.0004,
IF(D10114="Nuclear",E10114*0.000012,
IF(D10114="Hydropower",E10114*0.000024,
IF(D10114="Biofuels",E10114*0.0004,
IF(D10114="Waste",E10114*0.0002,
IF(D10114="Wind",E10114*0.000011,
IF(D10114="Solar PV",E10114*0.000045,
IF(D10114="Solar Thermal",E10114*0.00005,
IF(D10114="Other sources",E10114*0.0005,
IF(D10114="Geothermal",E10114*0.00005,
IF(D10114="Tide",E10114*0.00001,0)))))))))))))</f>
        <v>0.21288000000000001</v>
      </c>
      <c r="I10114" s="3" t="s">
        <v>60</v>
      </c>
      <c r="J10114">
        <f t="shared" si="477"/>
        <v>46194.960000000006</v>
      </c>
    </row>
    <row r="10115" spans="1:10" x14ac:dyDescent="0.3">
      <c r="A10115" s="3" t="s">
        <v>16</v>
      </c>
      <c r="B10115" s="3" t="s">
        <v>119</v>
      </c>
      <c r="C10115" s="3">
        <v>2001</v>
      </c>
      <c r="D10115" s="3" t="s">
        <v>7</v>
      </c>
      <c r="E10115" s="3">
        <v>9169</v>
      </c>
      <c r="F10115" s="3" t="s">
        <v>3</v>
      </c>
      <c r="G10115" s="3" t="str">
        <f t="shared" si="478"/>
        <v>Renewable</v>
      </c>
      <c r="H10115" s="5">
        <f t="shared" si="479"/>
        <v>0.220056</v>
      </c>
      <c r="I10115" s="3" t="s">
        <v>60</v>
      </c>
      <c r="J10115">
        <f t="shared" ref="J10115:J10178" si="480">H10115*217000</f>
        <v>47752.152000000002</v>
      </c>
    </row>
    <row r="10116" spans="1:10" x14ac:dyDescent="0.3">
      <c r="A10116" s="3" t="s">
        <v>16</v>
      </c>
      <c r="B10116" s="3" t="s">
        <v>119</v>
      </c>
      <c r="C10116" s="3">
        <v>2002</v>
      </c>
      <c r="D10116" s="3" t="s">
        <v>7</v>
      </c>
      <c r="E10116" s="3">
        <v>6360</v>
      </c>
      <c r="F10116" s="3" t="s">
        <v>3</v>
      </c>
      <c r="G10116" s="3" t="str">
        <f t="shared" si="478"/>
        <v>Renewable</v>
      </c>
      <c r="H10116" s="5">
        <f t="shared" si="479"/>
        <v>0.15264</v>
      </c>
      <c r="I10116" s="3" t="s">
        <v>60</v>
      </c>
      <c r="J10116">
        <f t="shared" si="480"/>
        <v>33122.879999999997</v>
      </c>
    </row>
    <row r="10117" spans="1:10" x14ac:dyDescent="0.3">
      <c r="A10117" s="3" t="s">
        <v>16</v>
      </c>
      <c r="B10117" s="3" t="s">
        <v>119</v>
      </c>
      <c r="C10117" s="3">
        <v>2003</v>
      </c>
      <c r="D10117" s="3" t="s">
        <v>7</v>
      </c>
      <c r="E10117" s="3">
        <v>6895</v>
      </c>
      <c r="F10117" s="3" t="s">
        <v>3</v>
      </c>
      <c r="G10117" s="3" t="str">
        <f t="shared" si="478"/>
        <v>Renewable</v>
      </c>
      <c r="H10117" s="5">
        <f t="shared" si="479"/>
        <v>0.16548000000000002</v>
      </c>
      <c r="I10117" s="3" t="s">
        <v>60</v>
      </c>
      <c r="J10117">
        <f t="shared" si="480"/>
        <v>35909.160000000003</v>
      </c>
    </row>
    <row r="10118" spans="1:10" x14ac:dyDescent="0.3">
      <c r="A10118" s="3" t="s">
        <v>16</v>
      </c>
      <c r="B10118" s="3" t="s">
        <v>119</v>
      </c>
      <c r="C10118" s="3">
        <v>2004</v>
      </c>
      <c r="D10118" s="3" t="s">
        <v>7</v>
      </c>
      <c r="E10118" s="3">
        <v>6556</v>
      </c>
      <c r="F10118" s="3" t="s">
        <v>3</v>
      </c>
      <c r="G10118" s="3" t="str">
        <f t="shared" si="478"/>
        <v>Renewable</v>
      </c>
      <c r="H10118" s="5">
        <f t="shared" si="479"/>
        <v>0.15734400000000001</v>
      </c>
      <c r="I10118" s="3" t="s">
        <v>60</v>
      </c>
      <c r="J10118">
        <f t="shared" si="480"/>
        <v>34143.648000000001</v>
      </c>
    </row>
    <row r="10119" spans="1:10" x14ac:dyDescent="0.3">
      <c r="A10119" s="3" t="s">
        <v>16</v>
      </c>
      <c r="B10119" s="3" t="s">
        <v>119</v>
      </c>
      <c r="C10119" s="3">
        <v>2005</v>
      </c>
      <c r="D10119" s="3" t="s">
        <v>7</v>
      </c>
      <c r="E10119" s="3">
        <v>7910</v>
      </c>
      <c r="F10119" s="3" t="s">
        <v>3</v>
      </c>
      <c r="G10119" s="3" t="str">
        <f t="shared" si="478"/>
        <v>Renewable</v>
      </c>
      <c r="H10119" s="5">
        <f t="shared" si="479"/>
        <v>0.18984000000000001</v>
      </c>
      <c r="I10119" s="3" t="s">
        <v>60</v>
      </c>
      <c r="J10119">
        <f t="shared" si="480"/>
        <v>41195.279999999999</v>
      </c>
    </row>
    <row r="10120" spans="1:10" x14ac:dyDescent="0.3">
      <c r="A10120" s="3" t="s">
        <v>16</v>
      </c>
      <c r="B10120" s="3" t="s">
        <v>119</v>
      </c>
      <c r="C10120" s="3">
        <v>2006</v>
      </c>
      <c r="D10120" s="3" t="s">
        <v>7</v>
      </c>
      <c r="E10120" s="3">
        <v>7999</v>
      </c>
      <c r="F10120" s="3" t="s">
        <v>3</v>
      </c>
      <c r="G10120" s="3" t="str">
        <f t="shared" si="478"/>
        <v>Renewable</v>
      </c>
      <c r="H10120" s="5">
        <f t="shared" si="479"/>
        <v>0.19197600000000001</v>
      </c>
      <c r="I10120" s="3" t="s">
        <v>60</v>
      </c>
      <c r="J10120">
        <f t="shared" si="480"/>
        <v>41658.792000000001</v>
      </c>
    </row>
    <row r="10121" spans="1:10" x14ac:dyDescent="0.3">
      <c r="A10121" s="3" t="s">
        <v>16</v>
      </c>
      <c r="B10121" s="3" t="s">
        <v>119</v>
      </c>
      <c r="C10121" s="3">
        <v>2007</v>
      </c>
      <c r="D10121" s="3" t="s">
        <v>7</v>
      </c>
      <c r="E10121" s="3">
        <v>8350</v>
      </c>
      <c r="F10121" s="3" t="s">
        <v>3</v>
      </c>
      <c r="G10121" s="3" t="str">
        <f t="shared" si="478"/>
        <v>Renewable</v>
      </c>
      <c r="H10121" s="5">
        <f t="shared" si="479"/>
        <v>0.20039999999999999</v>
      </c>
      <c r="I10121" s="3" t="s">
        <v>60</v>
      </c>
      <c r="J10121">
        <f t="shared" si="480"/>
        <v>43486.799999999996</v>
      </c>
    </row>
    <row r="10122" spans="1:10" x14ac:dyDescent="0.3">
      <c r="A10122" s="3" t="s">
        <v>16</v>
      </c>
      <c r="B10122" s="3" t="s">
        <v>119</v>
      </c>
      <c r="C10122" s="3">
        <v>2008</v>
      </c>
      <c r="D10122" s="3" t="s">
        <v>7</v>
      </c>
      <c r="E10122" s="3">
        <v>7772</v>
      </c>
      <c r="F10122" s="3" t="s">
        <v>3</v>
      </c>
      <c r="G10122" s="3" t="str">
        <f t="shared" si="478"/>
        <v>Renewable</v>
      </c>
      <c r="H10122" s="5">
        <f t="shared" si="479"/>
        <v>0.186528</v>
      </c>
      <c r="I10122" s="3" t="s">
        <v>60</v>
      </c>
      <c r="J10122">
        <f t="shared" si="480"/>
        <v>40476.576000000001</v>
      </c>
    </row>
    <row r="10123" spans="1:10" x14ac:dyDescent="0.3">
      <c r="A10123" s="3" t="s">
        <v>16</v>
      </c>
      <c r="B10123" s="3" t="s">
        <v>119</v>
      </c>
      <c r="C10123" s="3">
        <v>2009</v>
      </c>
      <c r="D10123" s="3" t="s">
        <v>7</v>
      </c>
      <c r="E10123" s="3">
        <v>7053</v>
      </c>
      <c r="F10123" s="3" t="s">
        <v>3</v>
      </c>
      <c r="G10123" s="3" t="str">
        <f t="shared" si="478"/>
        <v>Renewable</v>
      </c>
      <c r="H10123" s="5">
        <f t="shared" si="479"/>
        <v>0.16927200000000001</v>
      </c>
      <c r="I10123" s="3" t="s">
        <v>60</v>
      </c>
      <c r="J10123">
        <f t="shared" si="480"/>
        <v>36732.024000000005</v>
      </c>
    </row>
    <row r="10124" spans="1:10" x14ac:dyDescent="0.3">
      <c r="A10124" s="3" t="s">
        <v>16</v>
      </c>
      <c r="B10124" s="3" t="s">
        <v>119</v>
      </c>
      <c r="C10124" s="3">
        <v>2010</v>
      </c>
      <c r="D10124" s="3" t="s">
        <v>7</v>
      </c>
      <c r="E10124" s="3">
        <v>7255</v>
      </c>
      <c r="F10124" s="3" t="s">
        <v>3</v>
      </c>
      <c r="G10124" s="3" t="str">
        <f t="shared" si="478"/>
        <v>Renewable</v>
      </c>
      <c r="H10124" s="5">
        <f t="shared" si="479"/>
        <v>0.17412</v>
      </c>
      <c r="I10124" s="3" t="s">
        <v>60</v>
      </c>
      <c r="J10124">
        <f t="shared" si="480"/>
        <v>37784.04</v>
      </c>
    </row>
    <row r="10125" spans="1:10" x14ac:dyDescent="0.3">
      <c r="A10125" s="3" t="s">
        <v>16</v>
      </c>
      <c r="B10125" s="3" t="s">
        <v>119</v>
      </c>
      <c r="C10125" s="3">
        <v>2011</v>
      </c>
      <c r="D10125" s="3" t="s">
        <v>7</v>
      </c>
      <c r="E10125" s="3">
        <v>6902</v>
      </c>
      <c r="F10125" s="3" t="s">
        <v>3</v>
      </c>
      <c r="G10125" s="3" t="str">
        <f t="shared" si="478"/>
        <v>Renewable</v>
      </c>
      <c r="H10125" s="5">
        <f t="shared" si="479"/>
        <v>0.16564800000000002</v>
      </c>
      <c r="I10125" s="3" t="s">
        <v>60</v>
      </c>
      <c r="J10125">
        <f t="shared" si="480"/>
        <v>35945.616000000002</v>
      </c>
    </row>
    <row r="10126" spans="1:10" x14ac:dyDescent="0.3">
      <c r="A10126" s="3" t="s">
        <v>16</v>
      </c>
      <c r="B10126" s="3" t="s">
        <v>119</v>
      </c>
      <c r="C10126" s="3">
        <v>2012</v>
      </c>
      <c r="D10126" s="3" t="s">
        <v>7</v>
      </c>
      <c r="E10126" s="3">
        <v>8606</v>
      </c>
      <c r="F10126" s="3" t="s">
        <v>3</v>
      </c>
      <c r="G10126" s="3" t="str">
        <f t="shared" si="478"/>
        <v>Renewable</v>
      </c>
      <c r="H10126" s="5">
        <f t="shared" si="479"/>
        <v>0.20654400000000001</v>
      </c>
      <c r="I10126" s="3" t="s">
        <v>60</v>
      </c>
      <c r="J10126">
        <f t="shared" si="480"/>
        <v>44820.048000000003</v>
      </c>
    </row>
    <row r="10127" spans="1:10" x14ac:dyDescent="0.3">
      <c r="A10127" s="3" t="s">
        <v>16</v>
      </c>
      <c r="B10127" s="3" t="s">
        <v>119</v>
      </c>
      <c r="C10127" s="3">
        <v>2013</v>
      </c>
      <c r="D10127" s="3" t="s">
        <v>7</v>
      </c>
      <c r="E10127" s="3">
        <v>8610</v>
      </c>
      <c r="F10127" s="3" t="s">
        <v>3</v>
      </c>
      <c r="G10127" s="3" t="str">
        <f t="shared" si="478"/>
        <v>Renewable</v>
      </c>
      <c r="H10127" s="5">
        <f t="shared" si="479"/>
        <v>0.20664000000000002</v>
      </c>
      <c r="I10127" s="3" t="s">
        <v>60</v>
      </c>
      <c r="J10127">
        <f t="shared" si="480"/>
        <v>44840.880000000005</v>
      </c>
    </row>
    <row r="10128" spans="1:10" x14ac:dyDescent="0.3">
      <c r="A10128" s="3" t="s">
        <v>16</v>
      </c>
      <c r="B10128" s="3" t="s">
        <v>119</v>
      </c>
      <c r="C10128" s="3">
        <v>2014</v>
      </c>
      <c r="D10128" s="3" t="s">
        <v>7</v>
      </c>
      <c r="E10128" s="3">
        <v>7439</v>
      </c>
      <c r="F10128" s="3" t="s">
        <v>3</v>
      </c>
      <c r="G10128" s="3" t="str">
        <f t="shared" ref="G10128:G10191" si="481">IF(OR(D10128="hydropower",D10128="wind",D10128="solar pv",D10128=" tide",D10128="solar thermal",D10128="geothermal",D10128="biofuels"), "Renewable", "Non-Renewable")</f>
        <v>Renewable</v>
      </c>
      <c r="H10128" s="5">
        <f t="shared" si="479"/>
        <v>0.178536</v>
      </c>
      <c r="I10128" s="3" t="s">
        <v>60</v>
      </c>
      <c r="J10128">
        <f t="shared" si="480"/>
        <v>38742.311999999998</v>
      </c>
    </row>
    <row r="10129" spans="1:10" x14ac:dyDescent="0.3">
      <c r="A10129" s="3" t="s">
        <v>16</v>
      </c>
      <c r="B10129" s="3" t="s">
        <v>119</v>
      </c>
      <c r="C10129" s="3">
        <v>2015</v>
      </c>
      <c r="D10129" s="3" t="s">
        <v>7</v>
      </c>
      <c r="E10129" s="3">
        <v>7505</v>
      </c>
      <c r="F10129" s="3" t="s">
        <v>3</v>
      </c>
      <c r="G10129" s="3" t="str">
        <f t="shared" si="481"/>
        <v>Renewable</v>
      </c>
      <c r="H10129" s="5">
        <f t="shared" si="479"/>
        <v>0.18012</v>
      </c>
      <c r="I10129" s="3" t="s">
        <v>60</v>
      </c>
      <c r="J10129">
        <f t="shared" si="480"/>
        <v>39086.04</v>
      </c>
    </row>
    <row r="10130" spans="1:10" x14ac:dyDescent="0.3">
      <c r="A10130" s="3" t="s">
        <v>16</v>
      </c>
      <c r="B10130" s="3" t="s">
        <v>119</v>
      </c>
      <c r="C10130" s="3">
        <v>2016</v>
      </c>
      <c r="D10130" s="3" t="s">
        <v>7</v>
      </c>
      <c r="E10130" s="3">
        <v>9856</v>
      </c>
      <c r="F10130" s="3" t="s">
        <v>3</v>
      </c>
      <c r="G10130" s="3" t="str">
        <f t="shared" si="481"/>
        <v>Renewable</v>
      </c>
      <c r="H10130" s="5">
        <f t="shared" si="479"/>
        <v>0.236544</v>
      </c>
      <c r="I10130" s="3" t="s">
        <v>60</v>
      </c>
      <c r="J10130">
        <f t="shared" si="480"/>
        <v>51330.048000000003</v>
      </c>
    </row>
    <row r="10131" spans="1:10" x14ac:dyDescent="0.3">
      <c r="A10131" s="3" t="s">
        <v>16</v>
      </c>
      <c r="B10131" s="3" t="s">
        <v>119</v>
      </c>
      <c r="C10131" s="3">
        <v>2017</v>
      </c>
      <c r="D10131" s="3" t="s">
        <v>7</v>
      </c>
      <c r="E10131" s="3">
        <v>8780</v>
      </c>
      <c r="F10131" s="3" t="s">
        <v>3</v>
      </c>
      <c r="G10131" s="3" t="str">
        <f t="shared" si="481"/>
        <v>Renewable</v>
      </c>
      <c r="H10131" s="5">
        <f t="shared" si="479"/>
        <v>0.21072000000000002</v>
      </c>
      <c r="I10131" s="3" t="s">
        <v>60</v>
      </c>
      <c r="J10131">
        <f t="shared" si="480"/>
        <v>45726.240000000005</v>
      </c>
    </row>
    <row r="10132" spans="1:10" x14ac:dyDescent="0.3">
      <c r="A10132" s="3" t="s">
        <v>16</v>
      </c>
      <c r="B10132" s="3" t="s">
        <v>119</v>
      </c>
      <c r="C10132" s="3">
        <v>2018</v>
      </c>
      <c r="D10132" s="3" t="s">
        <v>7</v>
      </c>
      <c r="E10132" s="3">
        <v>7852</v>
      </c>
      <c r="F10132" s="3" t="s">
        <v>3</v>
      </c>
      <c r="G10132" s="3" t="str">
        <f t="shared" si="481"/>
        <v>Renewable</v>
      </c>
      <c r="H10132" s="5">
        <f t="shared" si="479"/>
        <v>0.188448</v>
      </c>
      <c r="I10132" s="3" t="s">
        <v>60</v>
      </c>
      <c r="J10132">
        <f t="shared" si="480"/>
        <v>40893.216</v>
      </c>
    </row>
    <row r="10133" spans="1:10" x14ac:dyDescent="0.3">
      <c r="A10133" s="3" t="s">
        <v>16</v>
      </c>
      <c r="B10133" s="3" t="s">
        <v>119</v>
      </c>
      <c r="C10133" s="3">
        <v>2019</v>
      </c>
      <c r="D10133" s="3" t="s">
        <v>7</v>
      </c>
      <c r="E10133" s="3">
        <v>8752</v>
      </c>
      <c r="F10133" s="3" t="s">
        <v>3</v>
      </c>
      <c r="G10133" s="3" t="str">
        <f t="shared" si="481"/>
        <v>Renewable</v>
      </c>
      <c r="H10133" s="5">
        <f t="shared" si="479"/>
        <v>0.21004800000000001</v>
      </c>
      <c r="I10133" s="3" t="s">
        <v>60</v>
      </c>
      <c r="J10133">
        <f t="shared" si="480"/>
        <v>45580.416000000005</v>
      </c>
    </row>
    <row r="10134" spans="1:10" x14ac:dyDescent="0.3">
      <c r="A10134" s="3" t="s">
        <v>16</v>
      </c>
      <c r="B10134" s="3" t="s">
        <v>119</v>
      </c>
      <c r="C10134" s="3">
        <v>2020</v>
      </c>
      <c r="D10134" s="3" t="s">
        <v>7</v>
      </c>
      <c r="E10134" s="3">
        <v>6178</v>
      </c>
      <c r="F10134" s="3" t="s">
        <v>3</v>
      </c>
      <c r="G10134" s="3" t="str">
        <f t="shared" si="481"/>
        <v>Renewable</v>
      </c>
      <c r="H10134" s="5">
        <f t="shared" si="479"/>
        <v>0.14827200000000001</v>
      </c>
      <c r="I10134" s="3" t="s">
        <v>60</v>
      </c>
      <c r="J10134">
        <f t="shared" si="480"/>
        <v>32175.024000000005</v>
      </c>
    </row>
    <row r="10135" spans="1:10" x14ac:dyDescent="0.3">
      <c r="A10135" s="3" t="s">
        <v>16</v>
      </c>
      <c r="B10135" s="3" t="s">
        <v>119</v>
      </c>
      <c r="C10135" s="3">
        <v>2021</v>
      </c>
      <c r="D10135" s="3" t="s">
        <v>7</v>
      </c>
      <c r="E10135" s="3">
        <v>6658</v>
      </c>
      <c r="F10135" s="3" t="s">
        <v>3</v>
      </c>
      <c r="G10135" s="3" t="str">
        <f t="shared" si="481"/>
        <v>Renewable</v>
      </c>
      <c r="H10135" s="5">
        <f t="shared" si="479"/>
        <v>0.15979200000000002</v>
      </c>
      <c r="I10135" s="3" t="s">
        <v>60</v>
      </c>
      <c r="J10135">
        <f t="shared" si="480"/>
        <v>34674.864000000001</v>
      </c>
    </row>
    <row r="10136" spans="1:10" x14ac:dyDescent="0.3">
      <c r="A10136" s="3" t="s">
        <v>16</v>
      </c>
      <c r="B10136" s="3" t="s">
        <v>119</v>
      </c>
      <c r="C10136" s="3">
        <v>2022</v>
      </c>
      <c r="D10136" s="3" t="s">
        <v>7</v>
      </c>
      <c r="E10136" s="3">
        <v>8898</v>
      </c>
      <c r="F10136" s="3" t="s">
        <v>3</v>
      </c>
      <c r="G10136" s="3" t="str">
        <f t="shared" si="481"/>
        <v>Renewable</v>
      </c>
      <c r="H10136" s="5">
        <f t="shared" si="479"/>
        <v>0.21355199999999999</v>
      </c>
      <c r="I10136" s="3" t="s">
        <v>60</v>
      </c>
      <c r="J10136">
        <f t="shared" si="480"/>
        <v>46340.784</v>
      </c>
    </row>
    <row r="10137" spans="1:10" x14ac:dyDescent="0.3">
      <c r="A10137" s="3" t="s">
        <v>16</v>
      </c>
      <c r="B10137" s="3" t="s">
        <v>119</v>
      </c>
      <c r="C10137" s="3">
        <v>2023</v>
      </c>
      <c r="D10137" s="3" t="s">
        <v>7</v>
      </c>
      <c r="E10137" s="3">
        <v>7019</v>
      </c>
      <c r="F10137" s="3" t="s">
        <v>3</v>
      </c>
      <c r="G10137" s="3" t="str">
        <f t="shared" si="481"/>
        <v>Renewable</v>
      </c>
      <c r="H10137" s="5">
        <f t="shared" si="479"/>
        <v>0.16845599999999999</v>
      </c>
      <c r="I10137" s="3" t="s">
        <v>60</v>
      </c>
      <c r="J10137">
        <f t="shared" si="480"/>
        <v>36554.951999999997</v>
      </c>
    </row>
    <row r="10138" spans="1:10" x14ac:dyDescent="0.3">
      <c r="A10138" s="3" t="s">
        <v>16</v>
      </c>
      <c r="B10138" s="3" t="s">
        <v>119</v>
      </c>
      <c r="C10138" s="3">
        <v>2024</v>
      </c>
      <c r="D10138" s="3" t="s">
        <v>7</v>
      </c>
      <c r="E10138" s="3">
        <v>9746</v>
      </c>
      <c r="F10138" s="3" t="s">
        <v>3</v>
      </c>
      <c r="G10138" s="3" t="str">
        <f t="shared" si="481"/>
        <v>Renewable</v>
      </c>
      <c r="H10138" s="5">
        <f t="shared" si="479"/>
        <v>0.233904</v>
      </c>
      <c r="I10138" s="3" t="s">
        <v>60</v>
      </c>
      <c r="J10138">
        <f t="shared" si="480"/>
        <v>50757.167999999998</v>
      </c>
    </row>
    <row r="10139" spans="1:10" x14ac:dyDescent="0.3">
      <c r="A10139" s="3" t="s">
        <v>16</v>
      </c>
      <c r="B10139" s="3" t="s">
        <v>119</v>
      </c>
      <c r="C10139" s="3">
        <v>2025</v>
      </c>
      <c r="D10139" s="3" t="s">
        <v>7</v>
      </c>
      <c r="E10139" s="3">
        <v>11234</v>
      </c>
      <c r="F10139" s="3" t="s">
        <v>3</v>
      </c>
      <c r="G10139" s="3" t="str">
        <f t="shared" si="481"/>
        <v>Renewable</v>
      </c>
      <c r="H10139" s="5">
        <f t="shared" si="479"/>
        <v>0.26961600000000002</v>
      </c>
      <c r="I10139" s="3" t="s">
        <v>60</v>
      </c>
      <c r="J10139">
        <f t="shared" si="480"/>
        <v>58506.672000000006</v>
      </c>
    </row>
    <row r="10140" spans="1:10" x14ac:dyDescent="0.3">
      <c r="A10140" s="3" t="s">
        <v>16</v>
      </c>
      <c r="B10140" s="3" t="s">
        <v>119</v>
      </c>
      <c r="C10140" s="3">
        <v>2000</v>
      </c>
      <c r="D10140" s="3" t="s">
        <v>8</v>
      </c>
      <c r="E10140" s="3">
        <v>302</v>
      </c>
      <c r="F10140" s="3" t="s">
        <v>3</v>
      </c>
      <c r="G10140" s="3" t="str">
        <f t="shared" si="481"/>
        <v>Renewable</v>
      </c>
      <c r="H10140" s="5">
        <f t="shared" si="479"/>
        <v>0.1208</v>
      </c>
      <c r="I10140" s="3" t="s">
        <v>60</v>
      </c>
      <c r="J10140">
        <f t="shared" si="480"/>
        <v>26213.600000000002</v>
      </c>
    </row>
    <row r="10141" spans="1:10" x14ac:dyDescent="0.3">
      <c r="A10141" s="3" t="s">
        <v>16</v>
      </c>
      <c r="B10141" s="3" t="s">
        <v>119</v>
      </c>
      <c r="C10141" s="3">
        <v>2001</v>
      </c>
      <c r="D10141" s="3" t="s">
        <v>8</v>
      </c>
      <c r="E10141" s="3">
        <v>330</v>
      </c>
      <c r="F10141" s="3" t="s">
        <v>3</v>
      </c>
      <c r="G10141" s="3" t="str">
        <f t="shared" si="481"/>
        <v>Renewable</v>
      </c>
      <c r="H10141" s="5">
        <f t="shared" si="479"/>
        <v>0.13200000000000001</v>
      </c>
      <c r="I10141" s="3" t="s">
        <v>60</v>
      </c>
      <c r="J10141">
        <f t="shared" si="480"/>
        <v>28644</v>
      </c>
    </row>
    <row r="10142" spans="1:10" x14ac:dyDescent="0.3">
      <c r="A10142" s="3" t="s">
        <v>16</v>
      </c>
      <c r="B10142" s="3" t="s">
        <v>119</v>
      </c>
      <c r="C10142" s="3">
        <v>2002</v>
      </c>
      <c r="D10142" s="3" t="s">
        <v>8</v>
      </c>
      <c r="E10142" s="3">
        <v>411</v>
      </c>
      <c r="F10142" s="3" t="s">
        <v>3</v>
      </c>
      <c r="G10142" s="3" t="str">
        <f t="shared" si="481"/>
        <v>Renewable</v>
      </c>
      <c r="H10142" s="5">
        <f t="shared" si="479"/>
        <v>0.16440000000000002</v>
      </c>
      <c r="I10142" s="3" t="s">
        <v>60</v>
      </c>
      <c r="J10142">
        <f t="shared" si="480"/>
        <v>35674.800000000003</v>
      </c>
    </row>
    <row r="10143" spans="1:10" x14ac:dyDescent="0.3">
      <c r="A10143" s="3" t="s">
        <v>16</v>
      </c>
      <c r="B10143" s="3" t="s">
        <v>119</v>
      </c>
      <c r="C10143" s="3">
        <v>2003</v>
      </c>
      <c r="D10143" s="3" t="s">
        <v>8</v>
      </c>
      <c r="E10143" s="3">
        <v>394</v>
      </c>
      <c r="F10143" s="3" t="s">
        <v>3</v>
      </c>
      <c r="G10143" s="3" t="str">
        <f t="shared" si="481"/>
        <v>Renewable</v>
      </c>
      <c r="H10143" s="5">
        <f t="shared" si="479"/>
        <v>0.15760000000000002</v>
      </c>
      <c r="I10143" s="3" t="s">
        <v>60</v>
      </c>
      <c r="J10143">
        <f t="shared" si="480"/>
        <v>34199.200000000004</v>
      </c>
    </row>
    <row r="10144" spans="1:10" x14ac:dyDescent="0.3">
      <c r="A10144" s="3" t="s">
        <v>16</v>
      </c>
      <c r="B10144" s="3" t="s">
        <v>119</v>
      </c>
      <c r="C10144" s="3">
        <v>2004</v>
      </c>
      <c r="D10144" s="3" t="s">
        <v>8</v>
      </c>
      <c r="E10144" s="3">
        <v>348</v>
      </c>
      <c r="F10144" s="3" t="s">
        <v>3</v>
      </c>
      <c r="G10144" s="3" t="str">
        <f t="shared" si="481"/>
        <v>Renewable</v>
      </c>
      <c r="H10144" s="5">
        <f t="shared" si="479"/>
        <v>0.13920000000000002</v>
      </c>
      <c r="I10144" s="3" t="s">
        <v>60</v>
      </c>
      <c r="J10144">
        <f t="shared" si="480"/>
        <v>30206.400000000005</v>
      </c>
    </row>
    <row r="10145" spans="1:10" x14ac:dyDescent="0.3">
      <c r="A10145" s="3" t="s">
        <v>16</v>
      </c>
      <c r="B10145" s="3" t="s">
        <v>119</v>
      </c>
      <c r="C10145" s="3">
        <v>2005</v>
      </c>
      <c r="D10145" s="3" t="s">
        <v>8</v>
      </c>
      <c r="E10145" s="3">
        <v>323</v>
      </c>
      <c r="F10145" s="3" t="s">
        <v>3</v>
      </c>
      <c r="G10145" s="3" t="str">
        <f t="shared" si="481"/>
        <v>Renewable</v>
      </c>
      <c r="H10145" s="5">
        <f t="shared" si="479"/>
        <v>0.12920000000000001</v>
      </c>
      <c r="I10145" s="3" t="s">
        <v>60</v>
      </c>
      <c r="J10145">
        <f t="shared" si="480"/>
        <v>28036.400000000001</v>
      </c>
    </row>
    <row r="10146" spans="1:10" x14ac:dyDescent="0.3">
      <c r="A10146" s="3" t="s">
        <v>16</v>
      </c>
      <c r="B10146" s="3" t="s">
        <v>119</v>
      </c>
      <c r="C10146" s="3">
        <v>2006</v>
      </c>
      <c r="D10146" s="3" t="s">
        <v>8</v>
      </c>
      <c r="E10146" s="3">
        <v>321</v>
      </c>
      <c r="F10146" s="3" t="s">
        <v>3</v>
      </c>
      <c r="G10146" s="3" t="str">
        <f t="shared" si="481"/>
        <v>Renewable</v>
      </c>
      <c r="H10146" s="5">
        <f t="shared" si="479"/>
        <v>0.12840000000000001</v>
      </c>
      <c r="I10146" s="3" t="s">
        <v>60</v>
      </c>
      <c r="J10146">
        <f t="shared" si="480"/>
        <v>27862.800000000003</v>
      </c>
    </row>
    <row r="10147" spans="1:10" x14ac:dyDescent="0.3">
      <c r="A10147" s="3" t="s">
        <v>16</v>
      </c>
      <c r="B10147" s="3" t="s">
        <v>119</v>
      </c>
      <c r="C10147" s="3">
        <v>2007</v>
      </c>
      <c r="D10147" s="3" t="s">
        <v>8</v>
      </c>
      <c r="E10147" s="3">
        <v>302</v>
      </c>
      <c r="F10147" s="3" t="s">
        <v>3</v>
      </c>
      <c r="G10147" s="3" t="str">
        <f t="shared" si="481"/>
        <v>Renewable</v>
      </c>
      <c r="H10147" s="5">
        <f t="shared" si="479"/>
        <v>0.1208</v>
      </c>
      <c r="I10147" s="3" t="s">
        <v>60</v>
      </c>
      <c r="J10147">
        <f t="shared" si="480"/>
        <v>26213.600000000002</v>
      </c>
    </row>
    <row r="10148" spans="1:10" x14ac:dyDescent="0.3">
      <c r="A10148" s="3" t="s">
        <v>16</v>
      </c>
      <c r="B10148" s="3" t="s">
        <v>119</v>
      </c>
      <c r="C10148" s="3">
        <v>2008</v>
      </c>
      <c r="D10148" s="3" t="s">
        <v>8</v>
      </c>
      <c r="E10148" s="3">
        <v>272</v>
      </c>
      <c r="F10148" s="3" t="s">
        <v>3</v>
      </c>
      <c r="G10148" s="3" t="str">
        <f t="shared" si="481"/>
        <v>Renewable</v>
      </c>
      <c r="H10148" s="5">
        <f t="shared" si="479"/>
        <v>0.10880000000000001</v>
      </c>
      <c r="I10148" s="3" t="s">
        <v>60</v>
      </c>
      <c r="J10148">
        <f t="shared" si="480"/>
        <v>23609.600000000002</v>
      </c>
    </row>
    <row r="10149" spans="1:10" x14ac:dyDescent="0.3">
      <c r="A10149" s="3" t="s">
        <v>16</v>
      </c>
      <c r="B10149" s="3" t="s">
        <v>119</v>
      </c>
      <c r="C10149" s="3">
        <v>2009</v>
      </c>
      <c r="D10149" s="3" t="s">
        <v>8</v>
      </c>
      <c r="E10149" s="3">
        <v>230</v>
      </c>
      <c r="F10149" s="3" t="s">
        <v>3</v>
      </c>
      <c r="G10149" s="3" t="str">
        <f t="shared" si="481"/>
        <v>Renewable</v>
      </c>
      <c r="H10149" s="5">
        <f t="shared" si="479"/>
        <v>9.1999999999999998E-2</v>
      </c>
      <c r="I10149" s="3" t="s">
        <v>60</v>
      </c>
      <c r="J10149">
        <f t="shared" si="480"/>
        <v>19964</v>
      </c>
    </row>
    <row r="10150" spans="1:10" x14ac:dyDescent="0.3">
      <c r="A10150" s="3" t="s">
        <v>16</v>
      </c>
      <c r="B10150" s="3" t="s">
        <v>119</v>
      </c>
      <c r="C10150" s="3">
        <v>2010</v>
      </c>
      <c r="D10150" s="3" t="s">
        <v>8</v>
      </c>
      <c r="E10150" s="3">
        <v>270</v>
      </c>
      <c r="F10150" s="3" t="s">
        <v>3</v>
      </c>
      <c r="G10150" s="3" t="str">
        <f t="shared" si="481"/>
        <v>Renewable</v>
      </c>
      <c r="H10150" s="5">
        <f t="shared" si="479"/>
        <v>0.108</v>
      </c>
      <c r="I10150" s="3" t="s">
        <v>60</v>
      </c>
      <c r="J10150">
        <f t="shared" si="480"/>
        <v>23436</v>
      </c>
    </row>
    <row r="10151" spans="1:10" x14ac:dyDescent="0.3">
      <c r="A10151" s="3" t="s">
        <v>16</v>
      </c>
      <c r="B10151" s="3" t="s">
        <v>119</v>
      </c>
      <c r="C10151" s="3">
        <v>2011</v>
      </c>
      <c r="D10151" s="3" t="s">
        <v>8</v>
      </c>
      <c r="E10151" s="3">
        <v>236</v>
      </c>
      <c r="F10151" s="3" t="s">
        <v>3</v>
      </c>
      <c r="G10151" s="3" t="str">
        <f t="shared" si="481"/>
        <v>Renewable</v>
      </c>
      <c r="H10151" s="5">
        <f t="shared" si="479"/>
        <v>9.4399999999999998E-2</v>
      </c>
      <c r="I10151" s="3" t="s">
        <v>60</v>
      </c>
      <c r="J10151">
        <f t="shared" si="480"/>
        <v>20484.8</v>
      </c>
    </row>
    <row r="10152" spans="1:10" x14ac:dyDescent="0.3">
      <c r="A10152" s="3" t="s">
        <v>16</v>
      </c>
      <c r="B10152" s="3" t="s">
        <v>119</v>
      </c>
      <c r="C10152" s="3">
        <v>2012</v>
      </c>
      <c r="D10152" s="3" t="s">
        <v>8</v>
      </c>
      <c r="E10152" s="3">
        <v>242</v>
      </c>
      <c r="F10152" s="3" t="s">
        <v>3</v>
      </c>
      <c r="G10152" s="3" t="str">
        <f t="shared" si="481"/>
        <v>Renewable</v>
      </c>
      <c r="H10152" s="5">
        <f t="shared" si="479"/>
        <v>9.6800000000000011E-2</v>
      </c>
      <c r="I10152" s="3" t="s">
        <v>60</v>
      </c>
      <c r="J10152">
        <f t="shared" si="480"/>
        <v>21005.600000000002</v>
      </c>
    </row>
    <row r="10153" spans="1:10" x14ac:dyDescent="0.3">
      <c r="A10153" s="3" t="s">
        <v>16</v>
      </c>
      <c r="B10153" s="3" t="s">
        <v>119</v>
      </c>
      <c r="C10153" s="3">
        <v>2013</v>
      </c>
      <c r="D10153" s="3" t="s">
        <v>8</v>
      </c>
      <c r="E10153" s="3">
        <v>225</v>
      </c>
      <c r="F10153" s="3" t="s">
        <v>3</v>
      </c>
      <c r="G10153" s="3" t="str">
        <f t="shared" si="481"/>
        <v>Renewable</v>
      </c>
      <c r="H10153" s="5">
        <f t="shared" si="479"/>
        <v>9.0000000000000011E-2</v>
      </c>
      <c r="I10153" s="3" t="s">
        <v>60</v>
      </c>
      <c r="J10153">
        <f t="shared" si="480"/>
        <v>19530.000000000004</v>
      </c>
    </row>
    <row r="10154" spans="1:10" x14ac:dyDescent="0.3">
      <c r="A10154" s="3" t="s">
        <v>16</v>
      </c>
      <c r="B10154" s="3" t="s">
        <v>119</v>
      </c>
      <c r="C10154" s="3">
        <v>2014</v>
      </c>
      <c r="D10154" s="3" t="s">
        <v>8</v>
      </c>
      <c r="E10154" s="3">
        <v>250</v>
      </c>
      <c r="F10154" s="3" t="s">
        <v>3</v>
      </c>
      <c r="G10154" s="3" t="str">
        <f t="shared" si="481"/>
        <v>Renewable</v>
      </c>
      <c r="H10154" s="5">
        <f t="shared" si="479"/>
        <v>0.1</v>
      </c>
      <c r="I10154" s="3" t="s">
        <v>60</v>
      </c>
      <c r="J10154">
        <f t="shared" si="480"/>
        <v>21700</v>
      </c>
    </row>
    <row r="10155" spans="1:10" x14ac:dyDescent="0.3">
      <c r="A10155" s="3" t="s">
        <v>16</v>
      </c>
      <c r="B10155" s="3" t="s">
        <v>119</v>
      </c>
      <c r="C10155" s="3">
        <v>2015</v>
      </c>
      <c r="D10155" s="3" t="s">
        <v>8</v>
      </c>
      <c r="E10155" s="3">
        <v>246</v>
      </c>
      <c r="F10155" s="3" t="s">
        <v>3</v>
      </c>
      <c r="G10155" s="3" t="str">
        <f t="shared" si="481"/>
        <v>Renewable</v>
      </c>
      <c r="H10155" s="5">
        <f t="shared" si="479"/>
        <v>9.8400000000000001E-2</v>
      </c>
      <c r="I10155" s="3" t="s">
        <v>60</v>
      </c>
      <c r="J10155">
        <f t="shared" si="480"/>
        <v>21352.799999999999</v>
      </c>
    </row>
    <row r="10156" spans="1:10" x14ac:dyDescent="0.3">
      <c r="A10156" s="3" t="s">
        <v>16</v>
      </c>
      <c r="B10156" s="3" t="s">
        <v>119</v>
      </c>
      <c r="C10156" s="3">
        <v>2016</v>
      </c>
      <c r="D10156" s="3" t="s">
        <v>8</v>
      </c>
      <c r="E10156" s="3">
        <v>206</v>
      </c>
      <c r="F10156" s="3" t="s">
        <v>3</v>
      </c>
      <c r="G10156" s="3" t="str">
        <f t="shared" si="481"/>
        <v>Renewable</v>
      </c>
      <c r="H10156" s="5">
        <f t="shared" si="479"/>
        <v>8.2400000000000001E-2</v>
      </c>
      <c r="I10156" s="3" t="s">
        <v>60</v>
      </c>
      <c r="J10156">
        <f t="shared" si="480"/>
        <v>17880.8</v>
      </c>
    </row>
    <row r="10157" spans="1:10" x14ac:dyDescent="0.3">
      <c r="A10157" s="3" t="s">
        <v>16</v>
      </c>
      <c r="B10157" s="3" t="s">
        <v>119</v>
      </c>
      <c r="C10157" s="3">
        <v>2017</v>
      </c>
      <c r="D10157" s="3" t="s">
        <v>8</v>
      </c>
      <c r="E10157" s="3">
        <v>187</v>
      </c>
      <c r="F10157" s="3" t="s">
        <v>3</v>
      </c>
      <c r="G10157" s="3" t="str">
        <f t="shared" si="481"/>
        <v>Renewable</v>
      </c>
      <c r="H10157" s="5">
        <f t="shared" si="479"/>
        <v>7.4800000000000005E-2</v>
      </c>
      <c r="I10157" s="3" t="s">
        <v>60</v>
      </c>
      <c r="J10157">
        <f t="shared" si="480"/>
        <v>16231.6</v>
      </c>
    </row>
    <row r="10158" spans="1:10" x14ac:dyDescent="0.3">
      <c r="A10158" s="3" t="s">
        <v>16</v>
      </c>
      <c r="B10158" s="3" t="s">
        <v>119</v>
      </c>
      <c r="C10158" s="3">
        <v>2018</v>
      </c>
      <c r="D10158" s="3" t="s">
        <v>8</v>
      </c>
      <c r="E10158" s="3">
        <v>185</v>
      </c>
      <c r="F10158" s="3" t="s">
        <v>3</v>
      </c>
      <c r="G10158" s="3" t="str">
        <f t="shared" si="481"/>
        <v>Renewable</v>
      </c>
      <c r="H10158" s="5">
        <f t="shared" si="479"/>
        <v>7.400000000000001E-2</v>
      </c>
      <c r="I10158" s="3" t="s">
        <v>60</v>
      </c>
      <c r="J10158">
        <f t="shared" si="480"/>
        <v>16058.000000000002</v>
      </c>
    </row>
    <row r="10159" spans="1:10" x14ac:dyDescent="0.3">
      <c r="A10159" s="3" t="s">
        <v>16</v>
      </c>
      <c r="B10159" s="3" t="s">
        <v>119</v>
      </c>
      <c r="C10159" s="3">
        <v>2019</v>
      </c>
      <c r="D10159" s="3" t="s">
        <v>8</v>
      </c>
      <c r="E10159" s="3">
        <v>169</v>
      </c>
      <c r="F10159" s="3" t="s">
        <v>3</v>
      </c>
      <c r="G10159" s="3" t="str">
        <f t="shared" si="481"/>
        <v>Renewable</v>
      </c>
      <c r="H10159" s="5">
        <f t="shared" si="479"/>
        <v>6.7600000000000007E-2</v>
      </c>
      <c r="I10159" s="3" t="s">
        <v>60</v>
      </c>
      <c r="J10159">
        <f t="shared" si="480"/>
        <v>14669.2</v>
      </c>
    </row>
    <row r="10160" spans="1:10" x14ac:dyDescent="0.3">
      <c r="A10160" s="3" t="s">
        <v>16</v>
      </c>
      <c r="B10160" s="3" t="s">
        <v>119</v>
      </c>
      <c r="C10160" s="3">
        <v>2020</v>
      </c>
      <c r="D10160" s="3" t="s">
        <v>8</v>
      </c>
      <c r="E10160" s="3">
        <v>204</v>
      </c>
      <c r="F10160" s="3" t="s">
        <v>3</v>
      </c>
      <c r="G10160" s="3" t="str">
        <f t="shared" si="481"/>
        <v>Renewable</v>
      </c>
      <c r="H10160" s="5">
        <f t="shared" si="479"/>
        <v>8.1600000000000006E-2</v>
      </c>
      <c r="I10160" s="3" t="s">
        <v>60</v>
      </c>
      <c r="J10160">
        <f t="shared" si="480"/>
        <v>17707.2</v>
      </c>
    </row>
    <row r="10161" spans="1:10" x14ac:dyDescent="0.3">
      <c r="A10161" s="3" t="s">
        <v>16</v>
      </c>
      <c r="B10161" s="3" t="s">
        <v>119</v>
      </c>
      <c r="C10161" s="3">
        <v>2021</v>
      </c>
      <c r="D10161" s="3" t="s">
        <v>8</v>
      </c>
      <c r="E10161" s="3">
        <v>195</v>
      </c>
      <c r="F10161" s="3" t="s">
        <v>3</v>
      </c>
      <c r="G10161" s="3" t="str">
        <f t="shared" si="481"/>
        <v>Renewable</v>
      </c>
      <c r="H10161" s="5">
        <f t="shared" si="479"/>
        <v>7.8E-2</v>
      </c>
      <c r="I10161" s="3" t="s">
        <v>60</v>
      </c>
      <c r="J10161">
        <f t="shared" si="480"/>
        <v>16926</v>
      </c>
    </row>
    <row r="10162" spans="1:10" x14ac:dyDescent="0.3">
      <c r="A10162" s="3" t="s">
        <v>16</v>
      </c>
      <c r="B10162" s="3" t="s">
        <v>119</v>
      </c>
      <c r="C10162" s="3">
        <v>2022</v>
      </c>
      <c r="D10162" s="3" t="s">
        <v>8</v>
      </c>
      <c r="E10162" s="3">
        <v>158</v>
      </c>
      <c r="F10162" s="3" t="s">
        <v>3</v>
      </c>
      <c r="G10162" s="3" t="str">
        <f t="shared" si="481"/>
        <v>Renewable</v>
      </c>
      <c r="H10162" s="5">
        <f t="shared" si="479"/>
        <v>6.3200000000000006E-2</v>
      </c>
      <c r="I10162" s="3" t="s">
        <v>60</v>
      </c>
      <c r="J10162">
        <f t="shared" si="480"/>
        <v>13714.400000000001</v>
      </c>
    </row>
    <row r="10163" spans="1:10" x14ac:dyDescent="0.3">
      <c r="A10163" s="3" t="s">
        <v>16</v>
      </c>
      <c r="B10163" s="3" t="s">
        <v>119</v>
      </c>
      <c r="C10163" s="3">
        <v>2023</v>
      </c>
      <c r="D10163" s="3" t="s">
        <v>8</v>
      </c>
      <c r="E10163" s="3">
        <v>238</v>
      </c>
      <c r="F10163" s="3" t="s">
        <v>3</v>
      </c>
      <c r="G10163" s="3" t="str">
        <f t="shared" si="481"/>
        <v>Renewable</v>
      </c>
      <c r="H10163" s="5">
        <f t="shared" si="479"/>
        <v>9.5200000000000007E-2</v>
      </c>
      <c r="I10163" s="3" t="s">
        <v>60</v>
      </c>
      <c r="J10163">
        <f t="shared" si="480"/>
        <v>20658.400000000001</v>
      </c>
    </row>
    <row r="10164" spans="1:10" x14ac:dyDescent="0.3">
      <c r="A10164" s="3" t="s">
        <v>16</v>
      </c>
      <c r="B10164" s="3" t="s">
        <v>119</v>
      </c>
      <c r="C10164" s="3">
        <v>2024</v>
      </c>
      <c r="D10164" s="3" t="s">
        <v>8</v>
      </c>
      <c r="E10164" s="3">
        <v>457</v>
      </c>
      <c r="F10164" s="3" t="s">
        <v>3</v>
      </c>
      <c r="G10164" s="3" t="str">
        <f t="shared" si="481"/>
        <v>Renewable</v>
      </c>
      <c r="H10164" s="5">
        <f t="shared" si="479"/>
        <v>0.18280000000000002</v>
      </c>
      <c r="I10164" s="3" t="s">
        <v>60</v>
      </c>
      <c r="J10164">
        <f t="shared" si="480"/>
        <v>39667.600000000006</v>
      </c>
    </row>
    <row r="10165" spans="1:10" x14ac:dyDescent="0.3">
      <c r="A10165" s="3" t="s">
        <v>16</v>
      </c>
      <c r="B10165" s="3" t="s">
        <v>119</v>
      </c>
      <c r="C10165" s="3">
        <v>2025</v>
      </c>
      <c r="D10165" s="3" t="s">
        <v>8</v>
      </c>
      <c r="E10165" s="3">
        <v>345</v>
      </c>
      <c r="F10165" s="3" t="s">
        <v>3</v>
      </c>
      <c r="G10165" s="3" t="str">
        <f t="shared" si="481"/>
        <v>Renewable</v>
      </c>
      <c r="H10165" s="5">
        <f t="shared" si="479"/>
        <v>0.13800000000000001</v>
      </c>
      <c r="I10165" s="3" t="s">
        <v>60</v>
      </c>
      <c r="J10165">
        <f t="shared" si="480"/>
        <v>29946.000000000004</v>
      </c>
    </row>
    <row r="10166" spans="1:10" x14ac:dyDescent="0.3">
      <c r="A10166" s="3" t="s">
        <v>16</v>
      </c>
      <c r="B10166" s="3" t="s">
        <v>119</v>
      </c>
      <c r="C10166" s="3">
        <v>2000</v>
      </c>
      <c r="D10166" s="3" t="s">
        <v>9</v>
      </c>
      <c r="E10166" s="3">
        <v>1490</v>
      </c>
      <c r="F10166" s="3" t="s">
        <v>3</v>
      </c>
      <c r="G10166" s="3" t="str">
        <f t="shared" si="481"/>
        <v>Non-Renewable</v>
      </c>
      <c r="H10166" s="5">
        <f t="shared" si="479"/>
        <v>0.29799999999999999</v>
      </c>
      <c r="I10166" s="3" t="s">
        <v>60</v>
      </c>
      <c r="J10166">
        <f t="shared" si="480"/>
        <v>64666</v>
      </c>
    </row>
    <row r="10167" spans="1:10" x14ac:dyDescent="0.3">
      <c r="A10167" s="3" t="s">
        <v>16</v>
      </c>
      <c r="B10167" s="3" t="s">
        <v>119</v>
      </c>
      <c r="C10167" s="3">
        <v>2001</v>
      </c>
      <c r="D10167" s="3" t="s">
        <v>9</v>
      </c>
      <c r="E10167" s="3">
        <v>1980</v>
      </c>
      <c r="F10167" s="3" t="s">
        <v>3</v>
      </c>
      <c r="G10167" s="3" t="str">
        <f t="shared" si="481"/>
        <v>Non-Renewable</v>
      </c>
      <c r="H10167" s="5">
        <f t="shared" si="479"/>
        <v>0.39600000000000002</v>
      </c>
      <c r="I10167" s="3" t="s">
        <v>60</v>
      </c>
      <c r="J10167">
        <f t="shared" si="480"/>
        <v>85932</v>
      </c>
    </row>
    <row r="10168" spans="1:10" x14ac:dyDescent="0.3">
      <c r="A10168" s="3" t="s">
        <v>16</v>
      </c>
      <c r="B10168" s="3" t="s">
        <v>119</v>
      </c>
      <c r="C10168" s="3">
        <v>2002</v>
      </c>
      <c r="D10168" s="3" t="s">
        <v>9</v>
      </c>
      <c r="E10168" s="3">
        <v>2378</v>
      </c>
      <c r="F10168" s="3" t="s">
        <v>3</v>
      </c>
      <c r="G10168" s="3" t="str">
        <f t="shared" si="481"/>
        <v>Non-Renewable</v>
      </c>
      <c r="H10168" s="5">
        <f t="shared" si="479"/>
        <v>0.47560000000000002</v>
      </c>
      <c r="I10168" s="3" t="s">
        <v>60</v>
      </c>
      <c r="J10168">
        <f t="shared" si="480"/>
        <v>103205.20000000001</v>
      </c>
    </row>
    <row r="10169" spans="1:10" x14ac:dyDescent="0.3">
      <c r="A10169" s="3" t="s">
        <v>16</v>
      </c>
      <c r="B10169" s="3" t="s">
        <v>119</v>
      </c>
      <c r="C10169" s="3">
        <v>2003</v>
      </c>
      <c r="D10169" s="3" t="s">
        <v>9</v>
      </c>
      <c r="E10169" s="3">
        <v>2758</v>
      </c>
      <c r="F10169" s="3" t="s">
        <v>3</v>
      </c>
      <c r="G10169" s="3" t="str">
        <f t="shared" si="481"/>
        <v>Non-Renewable</v>
      </c>
      <c r="H10169" s="5">
        <f t="shared" si="479"/>
        <v>0.55159999999999998</v>
      </c>
      <c r="I10169" s="3" t="s">
        <v>60</v>
      </c>
      <c r="J10169">
        <f t="shared" si="480"/>
        <v>119697.2</v>
      </c>
    </row>
    <row r="10170" spans="1:10" x14ac:dyDescent="0.3">
      <c r="A10170" s="3" t="s">
        <v>16</v>
      </c>
      <c r="B10170" s="3" t="s">
        <v>119</v>
      </c>
      <c r="C10170" s="3">
        <v>2004</v>
      </c>
      <c r="D10170" s="3" t="s">
        <v>9</v>
      </c>
      <c r="E10170" s="3">
        <v>3002</v>
      </c>
      <c r="F10170" s="3" t="s">
        <v>3</v>
      </c>
      <c r="G10170" s="3" t="str">
        <f t="shared" si="481"/>
        <v>Non-Renewable</v>
      </c>
      <c r="H10170" s="5">
        <f t="shared" si="479"/>
        <v>0.60040000000000004</v>
      </c>
      <c r="I10170" s="3" t="s">
        <v>60</v>
      </c>
      <c r="J10170">
        <f t="shared" si="480"/>
        <v>130286.8</v>
      </c>
    </row>
    <row r="10171" spans="1:10" x14ac:dyDescent="0.3">
      <c r="A10171" s="3" t="s">
        <v>16</v>
      </c>
      <c r="B10171" s="3" t="s">
        <v>119</v>
      </c>
      <c r="C10171" s="3">
        <v>2005</v>
      </c>
      <c r="D10171" s="3" t="s">
        <v>9</v>
      </c>
      <c r="E10171" s="3">
        <v>3054</v>
      </c>
      <c r="F10171" s="3" t="s">
        <v>3</v>
      </c>
      <c r="G10171" s="3" t="str">
        <f t="shared" si="481"/>
        <v>Non-Renewable</v>
      </c>
      <c r="H10171" s="5">
        <f t="shared" si="479"/>
        <v>0.61080000000000001</v>
      </c>
      <c r="I10171" s="3" t="s">
        <v>60</v>
      </c>
      <c r="J10171">
        <f t="shared" si="480"/>
        <v>132543.6</v>
      </c>
    </row>
    <row r="10172" spans="1:10" x14ac:dyDescent="0.3">
      <c r="A10172" s="3" t="s">
        <v>16</v>
      </c>
      <c r="B10172" s="3" t="s">
        <v>119</v>
      </c>
      <c r="C10172" s="3">
        <v>2006</v>
      </c>
      <c r="D10172" s="3" t="s">
        <v>9</v>
      </c>
      <c r="E10172" s="3">
        <v>3056</v>
      </c>
      <c r="F10172" s="3" t="s">
        <v>3</v>
      </c>
      <c r="G10172" s="3" t="str">
        <f t="shared" si="481"/>
        <v>Non-Renewable</v>
      </c>
      <c r="H10172" s="5">
        <f t="shared" si="479"/>
        <v>0.61120000000000008</v>
      </c>
      <c r="I10172" s="3" t="s">
        <v>60</v>
      </c>
      <c r="J10172">
        <f t="shared" si="480"/>
        <v>132630.40000000002</v>
      </c>
    </row>
    <row r="10173" spans="1:10" x14ac:dyDescent="0.3">
      <c r="A10173" s="3" t="s">
        <v>16</v>
      </c>
      <c r="B10173" s="3" t="s">
        <v>119</v>
      </c>
      <c r="C10173" s="3">
        <v>2007</v>
      </c>
      <c r="D10173" s="3" t="s">
        <v>9</v>
      </c>
      <c r="E10173" s="3">
        <v>3162</v>
      </c>
      <c r="F10173" s="3" t="s">
        <v>3</v>
      </c>
      <c r="G10173" s="3" t="str">
        <f t="shared" si="481"/>
        <v>Non-Renewable</v>
      </c>
      <c r="H10173" s="5">
        <f t="shared" si="479"/>
        <v>0.63240000000000007</v>
      </c>
      <c r="I10173" s="3" t="s">
        <v>60</v>
      </c>
      <c r="J10173">
        <f t="shared" si="480"/>
        <v>137230.80000000002</v>
      </c>
    </row>
    <row r="10174" spans="1:10" x14ac:dyDescent="0.3">
      <c r="A10174" s="3" t="s">
        <v>16</v>
      </c>
      <c r="B10174" s="3" t="s">
        <v>119</v>
      </c>
      <c r="C10174" s="3">
        <v>2008</v>
      </c>
      <c r="D10174" s="3" t="s">
        <v>9</v>
      </c>
      <c r="E10174" s="3">
        <v>3090</v>
      </c>
      <c r="F10174" s="3" t="s">
        <v>3</v>
      </c>
      <c r="G10174" s="3" t="str">
        <f t="shared" si="481"/>
        <v>Non-Renewable</v>
      </c>
      <c r="H10174" s="5">
        <f t="shared" si="479"/>
        <v>0.61799999999999999</v>
      </c>
      <c r="I10174" s="3" t="s">
        <v>60</v>
      </c>
      <c r="J10174">
        <f t="shared" si="480"/>
        <v>134106</v>
      </c>
    </row>
    <row r="10175" spans="1:10" x14ac:dyDescent="0.3">
      <c r="A10175" s="3" t="s">
        <v>16</v>
      </c>
      <c r="B10175" s="3" t="s">
        <v>119</v>
      </c>
      <c r="C10175" s="3">
        <v>2009</v>
      </c>
      <c r="D10175" s="3" t="s">
        <v>9</v>
      </c>
      <c r="E10175" s="3">
        <v>3036</v>
      </c>
      <c r="F10175" s="3" t="s">
        <v>3</v>
      </c>
      <c r="G10175" s="3" t="str">
        <f t="shared" si="481"/>
        <v>Non-Renewable</v>
      </c>
      <c r="H10175" s="5">
        <f t="shared" si="479"/>
        <v>0.60720000000000007</v>
      </c>
      <c r="I10175" s="3" t="s">
        <v>60</v>
      </c>
      <c r="J10175">
        <f t="shared" si="480"/>
        <v>131762.40000000002</v>
      </c>
    </row>
    <row r="10176" spans="1:10" x14ac:dyDescent="0.3">
      <c r="A10176" s="3" t="s">
        <v>16</v>
      </c>
      <c r="B10176" s="3" t="s">
        <v>119</v>
      </c>
      <c r="C10176" s="3">
        <v>2010</v>
      </c>
      <c r="D10176" s="3" t="s">
        <v>9</v>
      </c>
      <c r="E10176" s="3">
        <v>3128</v>
      </c>
      <c r="F10176" s="3" t="s">
        <v>3</v>
      </c>
      <c r="G10176" s="3" t="str">
        <f t="shared" si="481"/>
        <v>Non-Renewable</v>
      </c>
      <c r="H10176" s="5">
        <f t="shared" si="479"/>
        <v>0.62560000000000004</v>
      </c>
      <c r="I10176" s="3" t="s">
        <v>60</v>
      </c>
      <c r="J10176">
        <f t="shared" si="480"/>
        <v>135755.20000000001</v>
      </c>
    </row>
    <row r="10177" spans="1:10" x14ac:dyDescent="0.3">
      <c r="A10177" s="3" t="s">
        <v>16</v>
      </c>
      <c r="B10177" s="3" t="s">
        <v>119</v>
      </c>
      <c r="C10177" s="3">
        <v>2011</v>
      </c>
      <c r="D10177" s="3" t="s">
        <v>9</v>
      </c>
      <c r="E10177" s="3">
        <v>3196</v>
      </c>
      <c r="F10177" s="3" t="s">
        <v>3</v>
      </c>
      <c r="G10177" s="3" t="str">
        <f t="shared" si="481"/>
        <v>Non-Renewable</v>
      </c>
      <c r="H10177" s="5">
        <f t="shared" si="479"/>
        <v>0.63919999999999999</v>
      </c>
      <c r="I10177" s="3" t="s">
        <v>60</v>
      </c>
      <c r="J10177">
        <f t="shared" si="480"/>
        <v>138706.4</v>
      </c>
    </row>
    <row r="10178" spans="1:10" x14ac:dyDescent="0.3">
      <c r="A10178" s="3" t="s">
        <v>16</v>
      </c>
      <c r="B10178" s="3" t="s">
        <v>119</v>
      </c>
      <c r="C10178" s="3">
        <v>2012</v>
      </c>
      <c r="D10178" s="3" t="s">
        <v>9</v>
      </c>
      <c r="E10178" s="3">
        <v>3178</v>
      </c>
      <c r="F10178" s="3" t="s">
        <v>3</v>
      </c>
      <c r="G10178" s="3" t="str">
        <f t="shared" si="481"/>
        <v>Non-Renewable</v>
      </c>
      <c r="H10178" s="5">
        <f t="shared" ref="H10178:H10241" si="482">IF(D10178="Coal",E10178*0.0009,
IF(D10178="Oil",E10178*0.00078,
IF(D10178="Natural Gas",E10178*0.0004,
IF(D10178="Nuclear",E10178*0.000012,
IF(D10178="Hydropower",E10178*0.000024,
IF(D10178="Biofuels",E10178*0.0004,
IF(D10178="Waste",E10178*0.0002,
IF(D10178="Wind",E10178*0.000011,
IF(D10178="Solar PV",E10178*0.000045,
IF(D10178="Solar Thermal",E10178*0.00005,
IF(D10178="Other sources",E10178*0.0005,
IF(D10178="Geothermal",E10178*0.00005,
IF(D10178="Tide",E10178*0.00001,0)))))))))))))</f>
        <v>0.63560000000000005</v>
      </c>
      <c r="I10178" s="3" t="s">
        <v>60</v>
      </c>
      <c r="J10178">
        <f t="shared" si="480"/>
        <v>137925.20000000001</v>
      </c>
    </row>
    <row r="10179" spans="1:10" x14ac:dyDescent="0.3">
      <c r="A10179" s="3" t="s">
        <v>16</v>
      </c>
      <c r="B10179" s="3" t="s">
        <v>119</v>
      </c>
      <c r="C10179" s="3">
        <v>2013</v>
      </c>
      <c r="D10179" s="3" t="s">
        <v>9</v>
      </c>
      <c r="E10179" s="3">
        <v>3246</v>
      </c>
      <c r="F10179" s="3" t="s">
        <v>3</v>
      </c>
      <c r="G10179" s="3" t="str">
        <f t="shared" si="481"/>
        <v>Non-Renewable</v>
      </c>
      <c r="H10179" s="5">
        <f t="shared" si="482"/>
        <v>0.6492</v>
      </c>
      <c r="I10179" s="3" t="s">
        <v>60</v>
      </c>
      <c r="J10179">
        <f t="shared" ref="J10179:J10242" si="483">H10179*217000</f>
        <v>140876.4</v>
      </c>
    </row>
    <row r="10180" spans="1:10" x14ac:dyDescent="0.3">
      <c r="A10180" s="3" t="s">
        <v>16</v>
      </c>
      <c r="B10180" s="3" t="s">
        <v>119</v>
      </c>
      <c r="C10180" s="3">
        <v>2014</v>
      </c>
      <c r="D10180" s="3" t="s">
        <v>9</v>
      </c>
      <c r="E10180" s="3">
        <v>3324</v>
      </c>
      <c r="F10180" s="3" t="s">
        <v>3</v>
      </c>
      <c r="G10180" s="3" t="str">
        <f t="shared" si="481"/>
        <v>Non-Renewable</v>
      </c>
      <c r="H10180" s="5">
        <f t="shared" si="482"/>
        <v>0.66480000000000006</v>
      </c>
      <c r="I10180" s="3" t="s">
        <v>60</v>
      </c>
      <c r="J10180">
        <f t="shared" si="483"/>
        <v>144261.6</v>
      </c>
    </row>
    <row r="10181" spans="1:10" x14ac:dyDescent="0.3">
      <c r="A10181" s="3" t="s">
        <v>16</v>
      </c>
      <c r="B10181" s="3" t="s">
        <v>119</v>
      </c>
      <c r="C10181" s="3">
        <v>2015</v>
      </c>
      <c r="D10181" s="3" t="s">
        <v>9</v>
      </c>
      <c r="E10181" s="3">
        <v>3386</v>
      </c>
      <c r="F10181" s="3" t="s">
        <v>3</v>
      </c>
      <c r="G10181" s="3" t="str">
        <f t="shared" si="481"/>
        <v>Non-Renewable</v>
      </c>
      <c r="H10181" s="5">
        <f t="shared" si="482"/>
        <v>0.67720000000000002</v>
      </c>
      <c r="I10181" s="3" t="s">
        <v>60</v>
      </c>
      <c r="J10181">
        <f t="shared" si="483"/>
        <v>146952.4</v>
      </c>
    </row>
    <row r="10182" spans="1:10" x14ac:dyDescent="0.3">
      <c r="A10182" s="3" t="s">
        <v>16</v>
      </c>
      <c r="B10182" s="3" t="s">
        <v>119</v>
      </c>
      <c r="C10182" s="3">
        <v>2016</v>
      </c>
      <c r="D10182" s="3" t="s">
        <v>9</v>
      </c>
      <c r="E10182" s="3">
        <v>3396</v>
      </c>
      <c r="F10182" s="3" t="s">
        <v>3</v>
      </c>
      <c r="G10182" s="3" t="str">
        <f t="shared" si="481"/>
        <v>Non-Renewable</v>
      </c>
      <c r="H10182" s="5">
        <f t="shared" si="482"/>
        <v>0.67920000000000003</v>
      </c>
      <c r="I10182" s="3" t="s">
        <v>60</v>
      </c>
      <c r="J10182">
        <f t="shared" si="483"/>
        <v>147386.4</v>
      </c>
    </row>
    <row r="10183" spans="1:10" x14ac:dyDescent="0.3">
      <c r="A10183" s="3" t="s">
        <v>16</v>
      </c>
      <c r="B10183" s="3" t="s">
        <v>119</v>
      </c>
      <c r="C10183" s="3">
        <v>2017</v>
      </c>
      <c r="D10183" s="3" t="s">
        <v>9</v>
      </c>
      <c r="E10183" s="3">
        <v>3341</v>
      </c>
      <c r="F10183" s="3" t="s">
        <v>3</v>
      </c>
      <c r="G10183" s="3" t="str">
        <f t="shared" si="481"/>
        <v>Non-Renewable</v>
      </c>
      <c r="H10183" s="5">
        <f t="shared" si="482"/>
        <v>0.66820000000000002</v>
      </c>
      <c r="I10183" s="3" t="s">
        <v>60</v>
      </c>
      <c r="J10183">
        <f t="shared" si="483"/>
        <v>144999.4</v>
      </c>
    </row>
    <row r="10184" spans="1:10" x14ac:dyDescent="0.3">
      <c r="A10184" s="3" t="s">
        <v>16</v>
      </c>
      <c r="B10184" s="3" t="s">
        <v>119</v>
      </c>
      <c r="C10184" s="3">
        <v>2018</v>
      </c>
      <c r="D10184" s="3" t="s">
        <v>9</v>
      </c>
      <c r="E10184" s="3">
        <v>3566</v>
      </c>
      <c r="F10184" s="3" t="s">
        <v>3</v>
      </c>
      <c r="G10184" s="3" t="str">
        <f t="shared" si="481"/>
        <v>Non-Renewable</v>
      </c>
      <c r="H10184" s="5">
        <f t="shared" si="482"/>
        <v>0.71320000000000006</v>
      </c>
      <c r="I10184" s="3" t="s">
        <v>60</v>
      </c>
      <c r="J10184">
        <f t="shared" si="483"/>
        <v>154764.40000000002</v>
      </c>
    </row>
    <row r="10185" spans="1:10" x14ac:dyDescent="0.3">
      <c r="A10185" s="3" t="s">
        <v>16</v>
      </c>
      <c r="B10185" s="3" t="s">
        <v>119</v>
      </c>
      <c r="C10185" s="3">
        <v>2019</v>
      </c>
      <c r="D10185" s="3" t="s">
        <v>9</v>
      </c>
      <c r="E10185" s="3">
        <v>3634</v>
      </c>
      <c r="F10185" s="3" t="s">
        <v>3</v>
      </c>
      <c r="G10185" s="3" t="str">
        <f t="shared" si="481"/>
        <v>Non-Renewable</v>
      </c>
      <c r="H10185" s="5">
        <f t="shared" si="482"/>
        <v>0.7268</v>
      </c>
      <c r="I10185" s="3" t="s">
        <v>60</v>
      </c>
      <c r="J10185">
        <f t="shared" si="483"/>
        <v>157715.6</v>
      </c>
    </row>
    <row r="10186" spans="1:10" x14ac:dyDescent="0.3">
      <c r="A10186" s="3" t="s">
        <v>16</v>
      </c>
      <c r="B10186" s="3" t="s">
        <v>119</v>
      </c>
      <c r="C10186" s="3">
        <v>2020</v>
      </c>
      <c r="D10186" s="3" t="s">
        <v>9</v>
      </c>
      <c r="E10186" s="3">
        <v>3569</v>
      </c>
      <c r="F10186" s="3" t="s">
        <v>3</v>
      </c>
      <c r="G10186" s="3" t="str">
        <f t="shared" si="481"/>
        <v>Non-Renewable</v>
      </c>
      <c r="H10186" s="5">
        <f t="shared" si="482"/>
        <v>0.71379999999999999</v>
      </c>
      <c r="I10186" s="3" t="s">
        <v>60</v>
      </c>
      <c r="J10186">
        <f t="shared" si="483"/>
        <v>154894.6</v>
      </c>
    </row>
    <row r="10187" spans="1:10" x14ac:dyDescent="0.3">
      <c r="A10187" s="3" t="s">
        <v>16</v>
      </c>
      <c r="B10187" s="3" t="s">
        <v>119</v>
      </c>
      <c r="C10187" s="3">
        <v>2021</v>
      </c>
      <c r="D10187" s="3" t="s">
        <v>9</v>
      </c>
      <c r="E10187" s="3">
        <v>3604</v>
      </c>
      <c r="F10187" s="3" t="s">
        <v>3</v>
      </c>
      <c r="G10187" s="3" t="str">
        <f t="shared" si="481"/>
        <v>Non-Renewable</v>
      </c>
      <c r="H10187" s="5">
        <f t="shared" si="482"/>
        <v>0.7208</v>
      </c>
      <c r="I10187" s="3" t="s">
        <v>60</v>
      </c>
      <c r="J10187">
        <f t="shared" si="483"/>
        <v>156413.6</v>
      </c>
    </row>
    <row r="10188" spans="1:10" x14ac:dyDescent="0.3">
      <c r="A10188" s="3" t="s">
        <v>16</v>
      </c>
      <c r="B10188" s="3" t="s">
        <v>119</v>
      </c>
      <c r="C10188" s="3">
        <v>2022</v>
      </c>
      <c r="D10188" s="3" t="s">
        <v>9</v>
      </c>
      <c r="E10188" s="3">
        <v>3605</v>
      </c>
      <c r="F10188" s="3" t="s">
        <v>3</v>
      </c>
      <c r="G10188" s="3" t="str">
        <f t="shared" si="481"/>
        <v>Non-Renewable</v>
      </c>
      <c r="H10188" s="5">
        <f t="shared" si="482"/>
        <v>0.72100000000000009</v>
      </c>
      <c r="I10188" s="3" t="s">
        <v>60</v>
      </c>
      <c r="J10188">
        <f t="shared" si="483"/>
        <v>156457.00000000003</v>
      </c>
    </row>
    <row r="10189" spans="1:10" x14ac:dyDescent="0.3">
      <c r="A10189" s="3" t="s">
        <v>16</v>
      </c>
      <c r="B10189" s="3" t="s">
        <v>119</v>
      </c>
      <c r="C10189" s="3">
        <v>2023</v>
      </c>
      <c r="D10189" s="3" t="s">
        <v>9</v>
      </c>
      <c r="E10189" s="3">
        <v>3366</v>
      </c>
      <c r="F10189" s="3" t="s">
        <v>3</v>
      </c>
      <c r="G10189" s="3" t="str">
        <f t="shared" si="481"/>
        <v>Non-Renewable</v>
      </c>
      <c r="H10189" s="5">
        <f t="shared" si="482"/>
        <v>0.67320000000000002</v>
      </c>
      <c r="I10189" s="3" t="s">
        <v>60</v>
      </c>
      <c r="J10189">
        <f t="shared" si="483"/>
        <v>146084.4</v>
      </c>
    </row>
    <row r="10190" spans="1:10" x14ac:dyDescent="0.3">
      <c r="A10190" s="3" t="s">
        <v>16</v>
      </c>
      <c r="B10190" s="3" t="s">
        <v>119</v>
      </c>
      <c r="C10190" s="3">
        <v>2024</v>
      </c>
      <c r="D10190" s="3" t="s">
        <v>9</v>
      </c>
      <c r="E10190" s="3">
        <v>3245</v>
      </c>
      <c r="F10190" s="3" t="s">
        <v>3</v>
      </c>
      <c r="G10190" s="3" t="str">
        <f t="shared" si="481"/>
        <v>Non-Renewable</v>
      </c>
      <c r="H10190" s="5">
        <f t="shared" si="482"/>
        <v>0.64900000000000002</v>
      </c>
      <c r="I10190" s="3" t="s">
        <v>60</v>
      </c>
      <c r="J10190">
        <f t="shared" si="483"/>
        <v>140833</v>
      </c>
    </row>
    <row r="10191" spans="1:10" x14ac:dyDescent="0.3">
      <c r="A10191" s="3" t="s">
        <v>16</v>
      </c>
      <c r="B10191" s="3" t="s">
        <v>119</v>
      </c>
      <c r="C10191" s="3">
        <v>2025</v>
      </c>
      <c r="D10191" s="3" t="s">
        <v>9</v>
      </c>
      <c r="E10191" s="3">
        <v>3179</v>
      </c>
      <c r="F10191" s="3" t="s">
        <v>3</v>
      </c>
      <c r="G10191" s="3" t="str">
        <f t="shared" si="481"/>
        <v>Non-Renewable</v>
      </c>
      <c r="H10191" s="5">
        <f t="shared" si="482"/>
        <v>0.63580000000000003</v>
      </c>
      <c r="I10191" s="3" t="s">
        <v>60</v>
      </c>
      <c r="J10191">
        <f t="shared" si="483"/>
        <v>137968.6</v>
      </c>
    </row>
    <row r="10192" spans="1:10" x14ac:dyDescent="0.3">
      <c r="A10192" s="3" t="s">
        <v>16</v>
      </c>
      <c r="B10192" s="3" t="s">
        <v>119</v>
      </c>
      <c r="C10192" s="3">
        <v>2000</v>
      </c>
      <c r="D10192" s="3" t="s">
        <v>10</v>
      </c>
      <c r="E10192" s="3">
        <v>1</v>
      </c>
      <c r="F10192" s="3" t="s">
        <v>3</v>
      </c>
      <c r="G10192" s="3" t="str">
        <f t="shared" ref="G10192:G10255" si="484">IF(OR(D10192="hydropower",D10192="wind",D10192="solar pv",D10192=" tide",D10192="solar thermal",D10192="geothermal",D10192="biofuels"), "Renewable", "Non-Renewable")</f>
        <v>Renewable</v>
      </c>
      <c r="H10192" s="5">
        <f t="shared" si="482"/>
        <v>1.1E-5</v>
      </c>
      <c r="I10192" s="3" t="s">
        <v>60</v>
      </c>
      <c r="J10192">
        <f t="shared" si="483"/>
        <v>2.387</v>
      </c>
    </row>
    <row r="10193" spans="1:10" x14ac:dyDescent="0.3">
      <c r="A10193" s="3" t="s">
        <v>16</v>
      </c>
      <c r="B10193" s="3" t="s">
        <v>119</v>
      </c>
      <c r="C10193" s="3">
        <v>2001</v>
      </c>
      <c r="D10193" s="3" t="s">
        <v>10</v>
      </c>
      <c r="E10193" s="3">
        <v>12</v>
      </c>
      <c r="F10193" s="3" t="s">
        <v>3</v>
      </c>
      <c r="G10193" s="3" t="str">
        <f t="shared" si="484"/>
        <v>Renewable</v>
      </c>
      <c r="H10193" s="5">
        <f t="shared" si="482"/>
        <v>1.3200000000000001E-4</v>
      </c>
      <c r="I10193" s="3" t="s">
        <v>60</v>
      </c>
      <c r="J10193">
        <f t="shared" si="483"/>
        <v>28.644000000000002</v>
      </c>
    </row>
    <row r="10194" spans="1:10" x14ac:dyDescent="0.3">
      <c r="A10194" s="3" t="s">
        <v>16</v>
      </c>
      <c r="B10194" s="3" t="s">
        <v>119</v>
      </c>
      <c r="C10194" s="3">
        <v>2002</v>
      </c>
      <c r="D10194" s="3" t="s">
        <v>10</v>
      </c>
      <c r="E10194" s="3">
        <v>16</v>
      </c>
      <c r="F10194" s="3" t="s">
        <v>3</v>
      </c>
      <c r="G10194" s="3" t="str">
        <f t="shared" si="484"/>
        <v>Renewable</v>
      </c>
      <c r="H10194" s="5">
        <f t="shared" si="482"/>
        <v>1.76E-4</v>
      </c>
      <c r="I10194" s="3" t="s">
        <v>60</v>
      </c>
      <c r="J10194">
        <f t="shared" si="483"/>
        <v>38.192</v>
      </c>
    </row>
    <row r="10195" spans="1:10" x14ac:dyDescent="0.3">
      <c r="A10195" s="3" t="s">
        <v>16</v>
      </c>
      <c r="B10195" s="3" t="s">
        <v>119</v>
      </c>
      <c r="C10195" s="3">
        <v>2003</v>
      </c>
      <c r="D10195" s="3" t="s">
        <v>10</v>
      </c>
      <c r="E10195" s="3">
        <v>24</v>
      </c>
      <c r="F10195" s="3" t="s">
        <v>3</v>
      </c>
      <c r="G10195" s="3" t="str">
        <f t="shared" si="484"/>
        <v>Renewable</v>
      </c>
      <c r="H10195" s="5">
        <f t="shared" si="482"/>
        <v>2.6400000000000002E-4</v>
      </c>
      <c r="I10195" s="3" t="s">
        <v>60</v>
      </c>
      <c r="J10195">
        <f t="shared" si="483"/>
        <v>57.288000000000004</v>
      </c>
    </row>
    <row r="10196" spans="1:10" x14ac:dyDescent="0.3">
      <c r="A10196" s="3" t="s">
        <v>16</v>
      </c>
      <c r="B10196" s="3" t="s">
        <v>119</v>
      </c>
      <c r="C10196" s="3">
        <v>2004</v>
      </c>
      <c r="D10196" s="3" t="s">
        <v>10</v>
      </c>
      <c r="E10196" s="3">
        <v>25</v>
      </c>
      <c r="F10196" s="3" t="s">
        <v>3</v>
      </c>
      <c r="G10196" s="3" t="str">
        <f t="shared" si="484"/>
        <v>Renewable</v>
      </c>
      <c r="H10196" s="5">
        <f t="shared" si="482"/>
        <v>2.7500000000000002E-4</v>
      </c>
      <c r="I10196" s="3" t="s">
        <v>60</v>
      </c>
      <c r="J10196">
        <f t="shared" si="483"/>
        <v>59.675000000000004</v>
      </c>
    </row>
    <row r="10197" spans="1:10" x14ac:dyDescent="0.3">
      <c r="A10197" s="3" t="s">
        <v>16</v>
      </c>
      <c r="B10197" s="3" t="s">
        <v>119</v>
      </c>
      <c r="C10197" s="3">
        <v>2005</v>
      </c>
      <c r="D10197" s="3" t="s">
        <v>10</v>
      </c>
      <c r="E10197" s="3">
        <v>91</v>
      </c>
      <c r="F10197" s="3" t="s">
        <v>3</v>
      </c>
      <c r="G10197" s="3" t="str">
        <f t="shared" si="484"/>
        <v>Renewable</v>
      </c>
      <c r="H10197" s="5">
        <f t="shared" si="482"/>
        <v>1.0009999999999999E-3</v>
      </c>
      <c r="I10197" s="3" t="s">
        <v>60</v>
      </c>
      <c r="J10197">
        <f t="shared" si="483"/>
        <v>217.21699999999998</v>
      </c>
    </row>
    <row r="10198" spans="1:10" x14ac:dyDescent="0.3">
      <c r="A10198" s="3" t="s">
        <v>16</v>
      </c>
      <c r="B10198" s="3" t="s">
        <v>119</v>
      </c>
      <c r="C10198" s="3">
        <v>2006</v>
      </c>
      <c r="D10198" s="3" t="s">
        <v>10</v>
      </c>
      <c r="E10198" s="3">
        <v>276</v>
      </c>
      <c r="F10198" s="3" t="s">
        <v>3</v>
      </c>
      <c r="G10198" s="3" t="str">
        <f t="shared" si="484"/>
        <v>Renewable</v>
      </c>
      <c r="H10198" s="5">
        <f t="shared" si="482"/>
        <v>3.0360000000000001E-3</v>
      </c>
      <c r="I10198" s="3" t="s">
        <v>60</v>
      </c>
      <c r="J10198">
        <f t="shared" si="483"/>
        <v>658.81200000000001</v>
      </c>
    </row>
    <row r="10199" spans="1:10" x14ac:dyDescent="0.3">
      <c r="A10199" s="3" t="s">
        <v>16</v>
      </c>
      <c r="B10199" s="3" t="s">
        <v>119</v>
      </c>
      <c r="C10199" s="3">
        <v>2007</v>
      </c>
      <c r="D10199" s="3" t="s">
        <v>10</v>
      </c>
      <c r="E10199" s="3">
        <v>439</v>
      </c>
      <c r="F10199" s="3" t="s">
        <v>3</v>
      </c>
      <c r="G10199" s="3" t="str">
        <f t="shared" si="484"/>
        <v>Renewable</v>
      </c>
      <c r="H10199" s="5">
        <f t="shared" si="482"/>
        <v>4.829E-3</v>
      </c>
      <c r="I10199" s="3" t="s">
        <v>60</v>
      </c>
      <c r="J10199">
        <f t="shared" si="483"/>
        <v>1047.893</v>
      </c>
    </row>
    <row r="10200" spans="1:10" x14ac:dyDescent="0.3">
      <c r="A10200" s="3" t="s">
        <v>16</v>
      </c>
      <c r="B10200" s="3" t="s">
        <v>119</v>
      </c>
      <c r="C10200" s="3">
        <v>2008</v>
      </c>
      <c r="D10200" s="3" t="s">
        <v>10</v>
      </c>
      <c r="E10200" s="3">
        <v>588</v>
      </c>
      <c r="F10200" s="3" t="s">
        <v>3</v>
      </c>
      <c r="G10200" s="3" t="str">
        <f t="shared" si="484"/>
        <v>Renewable</v>
      </c>
      <c r="H10200" s="5">
        <f t="shared" si="482"/>
        <v>6.4679999999999998E-3</v>
      </c>
      <c r="I10200" s="3" t="s">
        <v>60</v>
      </c>
      <c r="J10200">
        <f t="shared" si="483"/>
        <v>1403.556</v>
      </c>
    </row>
    <row r="10201" spans="1:10" x14ac:dyDescent="0.3">
      <c r="A10201" s="3" t="s">
        <v>16</v>
      </c>
      <c r="B10201" s="3" t="s">
        <v>119</v>
      </c>
      <c r="C10201" s="3">
        <v>2009</v>
      </c>
      <c r="D10201" s="3" t="s">
        <v>10</v>
      </c>
      <c r="E10201" s="3">
        <v>786</v>
      </c>
      <c r="F10201" s="3" t="s">
        <v>3</v>
      </c>
      <c r="G10201" s="3" t="str">
        <f t="shared" si="484"/>
        <v>Renewable</v>
      </c>
      <c r="H10201" s="5">
        <f t="shared" si="482"/>
        <v>8.6459999999999992E-3</v>
      </c>
      <c r="I10201" s="3" t="s">
        <v>60</v>
      </c>
      <c r="J10201">
        <f t="shared" si="483"/>
        <v>1876.1819999999998</v>
      </c>
    </row>
    <row r="10202" spans="1:10" x14ac:dyDescent="0.3">
      <c r="A10202" s="3" t="s">
        <v>16</v>
      </c>
      <c r="B10202" s="3" t="s">
        <v>119</v>
      </c>
      <c r="C10202" s="3">
        <v>2010</v>
      </c>
      <c r="D10202" s="3" t="s">
        <v>10</v>
      </c>
      <c r="E10202" s="3">
        <v>1026</v>
      </c>
      <c r="F10202" s="3" t="s">
        <v>3</v>
      </c>
      <c r="G10202" s="3" t="str">
        <f t="shared" si="484"/>
        <v>Renewable</v>
      </c>
      <c r="H10202" s="5">
        <f t="shared" si="482"/>
        <v>1.1285999999999999E-2</v>
      </c>
      <c r="I10202" s="3" t="s">
        <v>60</v>
      </c>
      <c r="J10202">
        <f t="shared" si="483"/>
        <v>2449.0619999999999</v>
      </c>
    </row>
    <row r="10203" spans="1:10" x14ac:dyDescent="0.3">
      <c r="A10203" s="3" t="s">
        <v>16</v>
      </c>
      <c r="B10203" s="3" t="s">
        <v>119</v>
      </c>
      <c r="C10203" s="3">
        <v>2011</v>
      </c>
      <c r="D10203" s="3" t="s">
        <v>10</v>
      </c>
      <c r="E10203" s="3">
        <v>1492</v>
      </c>
      <c r="F10203" s="3" t="s">
        <v>3</v>
      </c>
      <c r="G10203" s="3" t="str">
        <f t="shared" si="484"/>
        <v>Renewable</v>
      </c>
      <c r="H10203" s="5">
        <f t="shared" si="482"/>
        <v>1.6412E-2</v>
      </c>
      <c r="I10203" s="3" t="s">
        <v>60</v>
      </c>
      <c r="J10203">
        <f t="shared" si="483"/>
        <v>3561.404</v>
      </c>
    </row>
    <row r="10204" spans="1:10" x14ac:dyDescent="0.3">
      <c r="A10204" s="3" t="s">
        <v>16</v>
      </c>
      <c r="B10204" s="3" t="s">
        <v>119</v>
      </c>
      <c r="C10204" s="3">
        <v>2012</v>
      </c>
      <c r="D10204" s="3" t="s">
        <v>10</v>
      </c>
      <c r="E10204" s="3">
        <v>1414</v>
      </c>
      <c r="F10204" s="3" t="s">
        <v>3</v>
      </c>
      <c r="G10204" s="3" t="str">
        <f t="shared" si="484"/>
        <v>Renewable</v>
      </c>
      <c r="H10204" s="5">
        <f t="shared" si="482"/>
        <v>1.5554E-2</v>
      </c>
      <c r="I10204" s="3" t="s">
        <v>60</v>
      </c>
      <c r="J10204">
        <f t="shared" si="483"/>
        <v>3375.2179999999998</v>
      </c>
    </row>
    <row r="10205" spans="1:10" x14ac:dyDescent="0.3">
      <c r="A10205" s="3" t="s">
        <v>16</v>
      </c>
      <c r="B10205" s="3" t="s">
        <v>119</v>
      </c>
      <c r="C10205" s="3">
        <v>2013</v>
      </c>
      <c r="D10205" s="3" t="s">
        <v>10</v>
      </c>
      <c r="E10205" s="3">
        <v>1640</v>
      </c>
      <c r="F10205" s="3" t="s">
        <v>3</v>
      </c>
      <c r="G10205" s="3" t="str">
        <f t="shared" si="484"/>
        <v>Renewable</v>
      </c>
      <c r="H10205" s="5">
        <f t="shared" si="482"/>
        <v>1.804E-2</v>
      </c>
      <c r="I10205" s="3" t="s">
        <v>60</v>
      </c>
      <c r="J10205">
        <f t="shared" si="483"/>
        <v>3914.6800000000003</v>
      </c>
    </row>
    <row r="10206" spans="1:10" x14ac:dyDescent="0.3">
      <c r="A10206" s="3" t="s">
        <v>16</v>
      </c>
      <c r="B10206" s="3" t="s">
        <v>119</v>
      </c>
      <c r="C10206" s="3">
        <v>2014</v>
      </c>
      <c r="D10206" s="3" t="s">
        <v>10</v>
      </c>
      <c r="E10206" s="3">
        <v>1500</v>
      </c>
      <c r="F10206" s="3" t="s">
        <v>3</v>
      </c>
      <c r="G10206" s="3" t="str">
        <f t="shared" si="484"/>
        <v>Renewable</v>
      </c>
      <c r="H10206" s="5">
        <f t="shared" si="482"/>
        <v>1.6500000000000001E-2</v>
      </c>
      <c r="I10206" s="3" t="s">
        <v>60</v>
      </c>
      <c r="J10206">
        <f t="shared" si="483"/>
        <v>3580.5</v>
      </c>
    </row>
    <row r="10207" spans="1:10" x14ac:dyDescent="0.3">
      <c r="A10207" s="3" t="s">
        <v>16</v>
      </c>
      <c r="B10207" s="3" t="s">
        <v>119</v>
      </c>
      <c r="C10207" s="3">
        <v>2015</v>
      </c>
      <c r="D10207" s="3" t="s">
        <v>10</v>
      </c>
      <c r="E10207" s="3">
        <v>1526</v>
      </c>
      <c r="F10207" s="3" t="s">
        <v>3</v>
      </c>
      <c r="G10207" s="3" t="str">
        <f t="shared" si="484"/>
        <v>Renewable</v>
      </c>
      <c r="H10207" s="5">
        <f t="shared" si="482"/>
        <v>1.6785999999999999E-2</v>
      </c>
      <c r="I10207" s="3" t="s">
        <v>60</v>
      </c>
      <c r="J10207">
        <f t="shared" si="483"/>
        <v>3642.5619999999999</v>
      </c>
    </row>
    <row r="10208" spans="1:10" x14ac:dyDescent="0.3">
      <c r="A10208" s="3" t="s">
        <v>16</v>
      </c>
      <c r="B10208" s="3" t="s">
        <v>119</v>
      </c>
      <c r="C10208" s="3">
        <v>2016</v>
      </c>
      <c r="D10208" s="3" t="s">
        <v>10</v>
      </c>
      <c r="E10208" s="3">
        <v>1458</v>
      </c>
      <c r="F10208" s="3" t="s">
        <v>3</v>
      </c>
      <c r="G10208" s="3" t="str">
        <f t="shared" si="484"/>
        <v>Renewable</v>
      </c>
      <c r="H10208" s="5">
        <f t="shared" si="482"/>
        <v>1.6038E-2</v>
      </c>
      <c r="I10208" s="3" t="s">
        <v>60</v>
      </c>
      <c r="J10208">
        <f t="shared" si="483"/>
        <v>3480.2460000000001</v>
      </c>
    </row>
    <row r="10209" spans="1:10" x14ac:dyDescent="0.3">
      <c r="A10209" s="3" t="s">
        <v>16</v>
      </c>
      <c r="B10209" s="3" t="s">
        <v>119</v>
      </c>
      <c r="C10209" s="3">
        <v>2017</v>
      </c>
      <c r="D10209" s="3" t="s">
        <v>10</v>
      </c>
      <c r="E10209" s="3">
        <v>1722</v>
      </c>
      <c r="F10209" s="3" t="s">
        <v>3</v>
      </c>
      <c r="G10209" s="3" t="str">
        <f t="shared" si="484"/>
        <v>Renewable</v>
      </c>
      <c r="H10209" s="5">
        <f t="shared" si="482"/>
        <v>1.8942000000000001E-2</v>
      </c>
      <c r="I10209" s="3" t="s">
        <v>60</v>
      </c>
      <c r="J10209">
        <f t="shared" si="483"/>
        <v>4110.4139999999998</v>
      </c>
    </row>
    <row r="10210" spans="1:10" x14ac:dyDescent="0.3">
      <c r="A10210" s="3" t="s">
        <v>16</v>
      </c>
      <c r="B10210" s="3" t="s">
        <v>119</v>
      </c>
      <c r="C10210" s="3">
        <v>2018</v>
      </c>
      <c r="D10210" s="3" t="s">
        <v>10</v>
      </c>
      <c r="E10210" s="3">
        <v>1709</v>
      </c>
      <c r="F10210" s="3" t="s">
        <v>3</v>
      </c>
      <c r="G10210" s="3" t="str">
        <f t="shared" si="484"/>
        <v>Renewable</v>
      </c>
      <c r="H10210" s="5">
        <f t="shared" si="482"/>
        <v>1.8799E-2</v>
      </c>
      <c r="I10210" s="3" t="s">
        <v>60</v>
      </c>
      <c r="J10210">
        <f t="shared" si="483"/>
        <v>4079.3829999999998</v>
      </c>
    </row>
    <row r="10211" spans="1:10" x14ac:dyDescent="0.3">
      <c r="A10211" s="3" t="s">
        <v>16</v>
      </c>
      <c r="B10211" s="3" t="s">
        <v>119</v>
      </c>
      <c r="C10211" s="3">
        <v>2019</v>
      </c>
      <c r="D10211" s="3" t="s">
        <v>10</v>
      </c>
      <c r="E10211" s="3">
        <v>1892</v>
      </c>
      <c r="F10211" s="3" t="s">
        <v>3</v>
      </c>
      <c r="G10211" s="3" t="str">
        <f t="shared" si="484"/>
        <v>Renewable</v>
      </c>
      <c r="H10211" s="5">
        <f t="shared" si="482"/>
        <v>2.0812000000000001E-2</v>
      </c>
      <c r="I10211" s="3" t="s">
        <v>60</v>
      </c>
      <c r="J10211">
        <f t="shared" si="483"/>
        <v>4516.2039999999997</v>
      </c>
    </row>
    <row r="10212" spans="1:10" x14ac:dyDescent="0.3">
      <c r="A10212" s="3" t="s">
        <v>16</v>
      </c>
      <c r="B10212" s="3" t="s">
        <v>119</v>
      </c>
      <c r="C10212" s="3">
        <v>2020</v>
      </c>
      <c r="D10212" s="3" t="s">
        <v>10</v>
      </c>
      <c r="E10212" s="3">
        <v>2308</v>
      </c>
      <c r="F10212" s="3" t="s">
        <v>3</v>
      </c>
      <c r="G10212" s="3" t="str">
        <f t="shared" si="484"/>
        <v>Renewable</v>
      </c>
      <c r="H10212" s="5">
        <f t="shared" si="482"/>
        <v>2.5388000000000001E-2</v>
      </c>
      <c r="I10212" s="3" t="s">
        <v>60</v>
      </c>
      <c r="J10212">
        <f t="shared" si="483"/>
        <v>5509.1959999999999</v>
      </c>
    </row>
    <row r="10213" spans="1:10" x14ac:dyDescent="0.3">
      <c r="A10213" s="3" t="s">
        <v>16</v>
      </c>
      <c r="B10213" s="3" t="s">
        <v>119</v>
      </c>
      <c r="C10213" s="3">
        <v>2021</v>
      </c>
      <c r="D10213" s="3" t="s">
        <v>10</v>
      </c>
      <c r="E10213" s="3">
        <v>2257</v>
      </c>
      <c r="F10213" s="3" t="s">
        <v>3</v>
      </c>
      <c r="G10213" s="3" t="str">
        <f t="shared" si="484"/>
        <v>Renewable</v>
      </c>
      <c r="H10213" s="5">
        <f t="shared" si="482"/>
        <v>2.4826999999999998E-2</v>
      </c>
      <c r="I10213" s="3" t="s">
        <v>60</v>
      </c>
      <c r="J10213">
        <f t="shared" si="483"/>
        <v>5387.4589999999998</v>
      </c>
    </row>
    <row r="10214" spans="1:10" x14ac:dyDescent="0.3">
      <c r="A10214" s="3" t="s">
        <v>16</v>
      </c>
      <c r="B10214" s="3" t="s">
        <v>119</v>
      </c>
      <c r="C10214" s="3">
        <v>2022</v>
      </c>
      <c r="D10214" s="3" t="s">
        <v>10</v>
      </c>
      <c r="E10214" s="3">
        <v>3543</v>
      </c>
      <c r="F10214" s="3" t="s">
        <v>3</v>
      </c>
      <c r="G10214" s="3" t="str">
        <f t="shared" si="484"/>
        <v>Renewable</v>
      </c>
      <c r="H10214" s="5">
        <f t="shared" si="482"/>
        <v>3.8973000000000001E-2</v>
      </c>
      <c r="I10214" s="3" t="s">
        <v>60</v>
      </c>
      <c r="J10214">
        <f t="shared" si="483"/>
        <v>8457.1409999999996</v>
      </c>
    </row>
    <row r="10215" spans="1:10" x14ac:dyDescent="0.3">
      <c r="A10215" s="3" t="s">
        <v>16</v>
      </c>
      <c r="B10215" s="3" t="s">
        <v>119</v>
      </c>
      <c r="C10215" s="3">
        <v>2023</v>
      </c>
      <c r="D10215" s="3" t="s">
        <v>10</v>
      </c>
      <c r="E10215" s="3">
        <v>6238</v>
      </c>
      <c r="F10215" s="3" t="s">
        <v>3</v>
      </c>
      <c r="G10215" s="3" t="str">
        <f t="shared" si="484"/>
        <v>Renewable</v>
      </c>
      <c r="H10215" s="5">
        <f t="shared" si="482"/>
        <v>6.8617999999999998E-2</v>
      </c>
      <c r="I10215" s="3" t="s">
        <v>60</v>
      </c>
      <c r="J10215">
        <f t="shared" si="483"/>
        <v>14890.106</v>
      </c>
    </row>
    <row r="10216" spans="1:10" x14ac:dyDescent="0.3">
      <c r="A10216" s="3" t="s">
        <v>16</v>
      </c>
      <c r="B10216" s="3" t="s">
        <v>119</v>
      </c>
      <c r="C10216" s="3">
        <v>2024</v>
      </c>
      <c r="D10216" s="3" t="s">
        <v>10</v>
      </c>
      <c r="E10216" s="3">
        <v>7948</v>
      </c>
      <c r="F10216" s="3" t="s">
        <v>3</v>
      </c>
      <c r="G10216" s="3" t="str">
        <f t="shared" si="484"/>
        <v>Renewable</v>
      </c>
      <c r="H10216" s="5">
        <f t="shared" si="482"/>
        <v>8.7427999999999992E-2</v>
      </c>
      <c r="I10216" s="3" t="s">
        <v>60</v>
      </c>
      <c r="J10216">
        <f t="shared" si="483"/>
        <v>18971.875999999997</v>
      </c>
    </row>
    <row r="10217" spans="1:10" x14ac:dyDescent="0.3">
      <c r="A10217" s="3" t="s">
        <v>16</v>
      </c>
      <c r="B10217" s="3" t="s">
        <v>119</v>
      </c>
      <c r="C10217" s="3">
        <v>2025</v>
      </c>
      <c r="D10217" s="3" t="s">
        <v>10</v>
      </c>
      <c r="E10217" s="3">
        <v>9861</v>
      </c>
      <c r="F10217" s="3" t="s">
        <v>3</v>
      </c>
      <c r="G10217" s="3" t="str">
        <f t="shared" si="484"/>
        <v>Renewable</v>
      </c>
      <c r="H10217" s="5">
        <f t="shared" si="482"/>
        <v>0.108471</v>
      </c>
      <c r="I10217" s="3" t="s">
        <v>60</v>
      </c>
      <c r="J10217">
        <f t="shared" si="483"/>
        <v>23538.206999999999</v>
      </c>
    </row>
    <row r="10218" spans="1:10" x14ac:dyDescent="0.3">
      <c r="A10218" s="3" t="s">
        <v>16</v>
      </c>
      <c r="B10218" s="3" t="s">
        <v>119</v>
      </c>
      <c r="C10218" s="3">
        <v>2000</v>
      </c>
      <c r="D10218" s="3" t="s">
        <v>11</v>
      </c>
      <c r="E10218" s="3">
        <v>0</v>
      </c>
      <c r="F10218" s="3" t="s">
        <v>3</v>
      </c>
      <c r="G10218" s="3" t="str">
        <f t="shared" si="484"/>
        <v>Renewable</v>
      </c>
      <c r="H10218" s="5">
        <f t="shared" si="482"/>
        <v>0</v>
      </c>
      <c r="I10218" s="3" t="s">
        <v>60</v>
      </c>
      <c r="J10218">
        <f t="shared" si="483"/>
        <v>0</v>
      </c>
    </row>
    <row r="10219" spans="1:10" x14ac:dyDescent="0.3">
      <c r="A10219" s="3" t="s">
        <v>16</v>
      </c>
      <c r="B10219" s="3" t="s">
        <v>119</v>
      </c>
      <c r="C10219" s="3">
        <v>2001</v>
      </c>
      <c r="D10219" s="3" t="s">
        <v>11</v>
      </c>
      <c r="E10219" s="3">
        <v>0</v>
      </c>
      <c r="F10219" s="3" t="s">
        <v>3</v>
      </c>
      <c r="G10219" s="3" t="str">
        <f t="shared" si="484"/>
        <v>Renewable</v>
      </c>
      <c r="H10219" s="5">
        <f t="shared" si="482"/>
        <v>0</v>
      </c>
      <c r="I10219" s="3" t="s">
        <v>60</v>
      </c>
      <c r="J10219">
        <f t="shared" si="483"/>
        <v>0</v>
      </c>
    </row>
    <row r="10220" spans="1:10" x14ac:dyDescent="0.3">
      <c r="A10220" s="3" t="s">
        <v>16</v>
      </c>
      <c r="B10220" s="3" t="s">
        <v>119</v>
      </c>
      <c r="C10220" s="3">
        <v>2002</v>
      </c>
      <c r="D10220" s="3" t="s">
        <v>11</v>
      </c>
      <c r="E10220" s="3">
        <v>0</v>
      </c>
      <c r="F10220" s="3" t="s">
        <v>3</v>
      </c>
      <c r="G10220" s="3" t="str">
        <f t="shared" si="484"/>
        <v>Renewable</v>
      </c>
      <c r="H10220" s="5">
        <f t="shared" si="482"/>
        <v>0</v>
      </c>
      <c r="I10220" s="3" t="s">
        <v>60</v>
      </c>
      <c r="J10220">
        <f t="shared" si="483"/>
        <v>0</v>
      </c>
    </row>
    <row r="10221" spans="1:10" x14ac:dyDescent="0.3">
      <c r="A10221" s="3" t="s">
        <v>16</v>
      </c>
      <c r="B10221" s="3" t="s">
        <v>119</v>
      </c>
      <c r="C10221" s="3">
        <v>2003</v>
      </c>
      <c r="D10221" s="3" t="s">
        <v>11</v>
      </c>
      <c r="E10221" s="3">
        <v>0</v>
      </c>
      <c r="F10221" s="3" t="s">
        <v>3</v>
      </c>
      <c r="G10221" s="3" t="str">
        <f t="shared" si="484"/>
        <v>Renewable</v>
      </c>
      <c r="H10221" s="5">
        <f t="shared" si="482"/>
        <v>0</v>
      </c>
      <c r="I10221" s="3" t="s">
        <v>60</v>
      </c>
      <c r="J10221">
        <f t="shared" si="483"/>
        <v>0</v>
      </c>
    </row>
    <row r="10222" spans="1:10" x14ac:dyDescent="0.3">
      <c r="A10222" s="3" t="s">
        <v>16</v>
      </c>
      <c r="B10222" s="3" t="s">
        <v>119</v>
      </c>
      <c r="C10222" s="3">
        <v>2004</v>
      </c>
      <c r="D10222" s="3" t="s">
        <v>11</v>
      </c>
      <c r="E10222" s="3">
        <v>1</v>
      </c>
      <c r="F10222" s="3" t="s">
        <v>3</v>
      </c>
      <c r="G10222" s="3" t="str">
        <f t="shared" si="484"/>
        <v>Renewable</v>
      </c>
      <c r="H10222" s="5">
        <f t="shared" si="482"/>
        <v>4.5000000000000003E-5</v>
      </c>
      <c r="I10222" s="3" t="s">
        <v>60</v>
      </c>
      <c r="J10222">
        <f t="shared" si="483"/>
        <v>9.7650000000000006</v>
      </c>
    </row>
    <row r="10223" spans="1:10" x14ac:dyDescent="0.3">
      <c r="A10223" s="3" t="s">
        <v>16</v>
      </c>
      <c r="B10223" s="3" t="s">
        <v>119</v>
      </c>
      <c r="C10223" s="3">
        <v>2005</v>
      </c>
      <c r="D10223" s="3" t="s">
        <v>11</v>
      </c>
      <c r="E10223" s="3">
        <v>1</v>
      </c>
      <c r="F10223" s="3" t="s">
        <v>3</v>
      </c>
      <c r="G10223" s="3" t="str">
        <f t="shared" si="484"/>
        <v>Renewable</v>
      </c>
      <c r="H10223" s="5">
        <f t="shared" si="482"/>
        <v>4.5000000000000003E-5</v>
      </c>
      <c r="I10223" s="3" t="s">
        <v>60</v>
      </c>
      <c r="J10223">
        <f t="shared" si="483"/>
        <v>9.7650000000000006</v>
      </c>
    </row>
    <row r="10224" spans="1:10" x14ac:dyDescent="0.3">
      <c r="A10224" s="3" t="s">
        <v>16</v>
      </c>
      <c r="B10224" s="3" t="s">
        <v>119</v>
      </c>
      <c r="C10224" s="3">
        <v>2006</v>
      </c>
      <c r="D10224" s="3" t="s">
        <v>11</v>
      </c>
      <c r="E10224" s="3">
        <v>1</v>
      </c>
      <c r="F10224" s="3" t="s">
        <v>3</v>
      </c>
      <c r="G10224" s="3" t="str">
        <f t="shared" si="484"/>
        <v>Renewable</v>
      </c>
      <c r="H10224" s="5">
        <f t="shared" si="482"/>
        <v>4.5000000000000003E-5</v>
      </c>
      <c r="I10224" s="3" t="s">
        <v>60</v>
      </c>
      <c r="J10224">
        <f t="shared" si="483"/>
        <v>9.7650000000000006</v>
      </c>
    </row>
    <row r="10225" spans="1:10" x14ac:dyDescent="0.3">
      <c r="A10225" s="3" t="s">
        <v>16</v>
      </c>
      <c r="B10225" s="3" t="s">
        <v>119</v>
      </c>
      <c r="C10225" s="3">
        <v>2007</v>
      </c>
      <c r="D10225" s="3" t="s">
        <v>11</v>
      </c>
      <c r="E10225" s="3">
        <v>2</v>
      </c>
      <c r="F10225" s="3" t="s">
        <v>3</v>
      </c>
      <c r="G10225" s="3" t="str">
        <f t="shared" si="484"/>
        <v>Renewable</v>
      </c>
      <c r="H10225" s="5">
        <f t="shared" si="482"/>
        <v>9.0000000000000006E-5</v>
      </c>
      <c r="I10225" s="3" t="s">
        <v>60</v>
      </c>
      <c r="J10225">
        <f t="shared" si="483"/>
        <v>19.53</v>
      </c>
    </row>
    <row r="10226" spans="1:10" x14ac:dyDescent="0.3">
      <c r="A10226" s="3" t="s">
        <v>16</v>
      </c>
      <c r="B10226" s="3" t="s">
        <v>119</v>
      </c>
      <c r="C10226" s="3">
        <v>2008</v>
      </c>
      <c r="D10226" s="3" t="s">
        <v>11</v>
      </c>
      <c r="E10226" s="3">
        <v>4</v>
      </c>
      <c r="F10226" s="3" t="s">
        <v>3</v>
      </c>
      <c r="G10226" s="3" t="str">
        <f t="shared" si="484"/>
        <v>Renewable</v>
      </c>
      <c r="H10226" s="5">
        <f t="shared" si="482"/>
        <v>1.8000000000000001E-4</v>
      </c>
      <c r="I10226" s="3" t="s">
        <v>60</v>
      </c>
      <c r="J10226">
        <f t="shared" si="483"/>
        <v>39.06</v>
      </c>
    </row>
    <row r="10227" spans="1:10" x14ac:dyDescent="0.3">
      <c r="A10227" s="3" t="s">
        <v>16</v>
      </c>
      <c r="B10227" s="3" t="s">
        <v>119</v>
      </c>
      <c r="C10227" s="3">
        <v>2009</v>
      </c>
      <c r="D10227" s="3" t="s">
        <v>11</v>
      </c>
      <c r="E10227" s="3">
        <v>9</v>
      </c>
      <c r="F10227" s="3" t="s">
        <v>3</v>
      </c>
      <c r="G10227" s="3" t="str">
        <f t="shared" si="484"/>
        <v>Renewable</v>
      </c>
      <c r="H10227" s="5">
        <f t="shared" si="482"/>
        <v>4.0500000000000003E-4</v>
      </c>
      <c r="I10227" s="3" t="s">
        <v>60</v>
      </c>
      <c r="J10227">
        <f t="shared" si="483"/>
        <v>87.885000000000005</v>
      </c>
    </row>
    <row r="10228" spans="1:10" x14ac:dyDescent="0.3">
      <c r="A10228" s="3" t="s">
        <v>16</v>
      </c>
      <c r="B10228" s="3" t="s">
        <v>119</v>
      </c>
      <c r="C10228" s="3">
        <v>2010</v>
      </c>
      <c r="D10228" s="3" t="s">
        <v>11</v>
      </c>
      <c r="E10228" s="3">
        <v>22</v>
      </c>
      <c r="F10228" s="3" t="s">
        <v>3</v>
      </c>
      <c r="G10228" s="3" t="str">
        <f t="shared" si="484"/>
        <v>Renewable</v>
      </c>
      <c r="H10228" s="5">
        <f t="shared" si="482"/>
        <v>9.8999999999999999E-4</v>
      </c>
      <c r="I10228" s="3" t="s">
        <v>60</v>
      </c>
      <c r="J10228">
        <f t="shared" si="483"/>
        <v>214.83</v>
      </c>
    </row>
    <row r="10229" spans="1:10" x14ac:dyDescent="0.3">
      <c r="A10229" s="3" t="s">
        <v>16</v>
      </c>
      <c r="B10229" s="3" t="s">
        <v>119</v>
      </c>
      <c r="C10229" s="3">
        <v>2011</v>
      </c>
      <c r="D10229" s="3" t="s">
        <v>11</v>
      </c>
      <c r="E10229" s="3">
        <v>62</v>
      </c>
      <c r="F10229" s="3" t="s">
        <v>3</v>
      </c>
      <c r="G10229" s="3" t="str">
        <f t="shared" si="484"/>
        <v>Renewable</v>
      </c>
      <c r="H10229" s="5">
        <f t="shared" si="482"/>
        <v>2.7900000000000004E-3</v>
      </c>
      <c r="I10229" s="3" t="s">
        <v>60</v>
      </c>
      <c r="J10229">
        <f t="shared" si="483"/>
        <v>605.43000000000006</v>
      </c>
    </row>
    <row r="10230" spans="1:10" x14ac:dyDescent="0.3">
      <c r="A10230" s="3" t="s">
        <v>16</v>
      </c>
      <c r="B10230" s="3" t="s">
        <v>119</v>
      </c>
      <c r="C10230" s="3">
        <v>2012</v>
      </c>
      <c r="D10230" s="3" t="s">
        <v>11</v>
      </c>
      <c r="E10230" s="3">
        <v>160</v>
      </c>
      <c r="F10230" s="3" t="s">
        <v>3</v>
      </c>
      <c r="G10230" s="3" t="str">
        <f t="shared" si="484"/>
        <v>Renewable</v>
      </c>
      <c r="H10230" s="5">
        <f t="shared" si="482"/>
        <v>7.2000000000000007E-3</v>
      </c>
      <c r="I10230" s="3" t="s">
        <v>60</v>
      </c>
      <c r="J10230">
        <f t="shared" si="483"/>
        <v>1562.4</v>
      </c>
    </row>
    <row r="10231" spans="1:10" x14ac:dyDescent="0.3">
      <c r="A10231" s="3" t="s">
        <v>16</v>
      </c>
      <c r="B10231" s="3" t="s">
        <v>119</v>
      </c>
      <c r="C10231" s="3">
        <v>2013</v>
      </c>
      <c r="D10231" s="3" t="s">
        <v>11</v>
      </c>
      <c r="E10231" s="3">
        <v>322</v>
      </c>
      <c r="F10231" s="3" t="s">
        <v>3</v>
      </c>
      <c r="G10231" s="3" t="str">
        <f t="shared" si="484"/>
        <v>Renewable</v>
      </c>
      <c r="H10231" s="5">
        <f t="shared" si="482"/>
        <v>1.4490000000000001E-2</v>
      </c>
      <c r="I10231" s="3" t="s">
        <v>60</v>
      </c>
      <c r="J10231">
        <f t="shared" si="483"/>
        <v>3144.3300000000004</v>
      </c>
    </row>
    <row r="10232" spans="1:10" x14ac:dyDescent="0.3">
      <c r="A10232" s="3" t="s">
        <v>16</v>
      </c>
      <c r="B10232" s="3" t="s">
        <v>119</v>
      </c>
      <c r="C10232" s="3">
        <v>2014</v>
      </c>
      <c r="D10232" s="3" t="s">
        <v>11</v>
      </c>
      <c r="E10232" s="3">
        <v>529</v>
      </c>
      <c r="F10232" s="3" t="s">
        <v>3</v>
      </c>
      <c r="G10232" s="3" t="str">
        <f t="shared" si="484"/>
        <v>Renewable</v>
      </c>
      <c r="H10232" s="5">
        <f t="shared" si="482"/>
        <v>2.3805E-2</v>
      </c>
      <c r="I10232" s="3" t="s">
        <v>60</v>
      </c>
      <c r="J10232">
        <f t="shared" si="483"/>
        <v>5165.6850000000004</v>
      </c>
    </row>
    <row r="10233" spans="1:10" x14ac:dyDescent="0.3">
      <c r="A10233" s="3" t="s">
        <v>16</v>
      </c>
      <c r="B10233" s="3" t="s">
        <v>119</v>
      </c>
      <c r="C10233" s="3">
        <v>2015</v>
      </c>
      <c r="D10233" s="3" t="s">
        <v>11</v>
      </c>
      <c r="E10233" s="3">
        <v>850</v>
      </c>
      <c r="F10233" s="3" t="s">
        <v>3</v>
      </c>
      <c r="G10233" s="3" t="str">
        <f t="shared" si="484"/>
        <v>Renewable</v>
      </c>
      <c r="H10233" s="5">
        <f t="shared" si="482"/>
        <v>3.8249999999999999E-2</v>
      </c>
      <c r="I10233" s="3" t="s">
        <v>60</v>
      </c>
      <c r="J10233">
        <f t="shared" si="483"/>
        <v>8300.25</v>
      </c>
    </row>
    <row r="10234" spans="1:10" x14ac:dyDescent="0.3">
      <c r="A10234" s="3" t="s">
        <v>16</v>
      </c>
      <c r="B10234" s="3" t="s">
        <v>119</v>
      </c>
      <c r="C10234" s="3">
        <v>2016</v>
      </c>
      <c r="D10234" s="3" t="s">
        <v>11</v>
      </c>
      <c r="E10234" s="3">
        <v>1109</v>
      </c>
      <c r="F10234" s="3" t="s">
        <v>3</v>
      </c>
      <c r="G10234" s="3" t="str">
        <f t="shared" si="484"/>
        <v>Renewable</v>
      </c>
      <c r="H10234" s="5">
        <f t="shared" si="482"/>
        <v>4.9905000000000005E-2</v>
      </c>
      <c r="I10234" s="3" t="s">
        <v>60</v>
      </c>
      <c r="J10234">
        <f t="shared" si="483"/>
        <v>10829.385</v>
      </c>
    </row>
    <row r="10235" spans="1:10" x14ac:dyDescent="0.3">
      <c r="A10235" s="3" t="s">
        <v>16</v>
      </c>
      <c r="B10235" s="3" t="s">
        <v>119</v>
      </c>
      <c r="C10235" s="3">
        <v>2017</v>
      </c>
      <c r="D10235" s="3" t="s">
        <v>11</v>
      </c>
      <c r="E10235" s="3">
        <v>1667</v>
      </c>
      <c r="F10235" s="3" t="s">
        <v>3</v>
      </c>
      <c r="G10235" s="3" t="str">
        <f t="shared" si="484"/>
        <v>Renewable</v>
      </c>
      <c r="H10235" s="5">
        <f t="shared" si="482"/>
        <v>7.5014999999999998E-2</v>
      </c>
      <c r="I10235" s="3" t="s">
        <v>60</v>
      </c>
      <c r="J10235">
        <f t="shared" si="483"/>
        <v>16278.254999999999</v>
      </c>
    </row>
    <row r="10236" spans="1:10" x14ac:dyDescent="0.3">
      <c r="A10236" s="3" t="s">
        <v>16</v>
      </c>
      <c r="B10236" s="3" t="s">
        <v>119</v>
      </c>
      <c r="C10236" s="3">
        <v>2018</v>
      </c>
      <c r="D10236" s="3" t="s">
        <v>11</v>
      </c>
      <c r="E10236" s="3">
        <v>2703</v>
      </c>
      <c r="F10236" s="3" t="s">
        <v>3</v>
      </c>
      <c r="G10236" s="3" t="str">
        <f t="shared" si="484"/>
        <v>Renewable</v>
      </c>
      <c r="H10236" s="5">
        <f t="shared" si="482"/>
        <v>0.12163500000000001</v>
      </c>
      <c r="I10236" s="3" t="s">
        <v>60</v>
      </c>
      <c r="J10236">
        <f t="shared" si="483"/>
        <v>26394.795000000002</v>
      </c>
    </row>
    <row r="10237" spans="1:10" x14ac:dyDescent="0.3">
      <c r="A10237" s="3" t="s">
        <v>16</v>
      </c>
      <c r="B10237" s="3" t="s">
        <v>119</v>
      </c>
      <c r="C10237" s="3">
        <v>2019</v>
      </c>
      <c r="D10237" s="3" t="s">
        <v>11</v>
      </c>
      <c r="E10237" s="3">
        <v>4015</v>
      </c>
      <c r="F10237" s="3" t="s">
        <v>3</v>
      </c>
      <c r="G10237" s="3" t="str">
        <f t="shared" si="484"/>
        <v>Renewable</v>
      </c>
      <c r="H10237" s="5">
        <f t="shared" si="482"/>
        <v>0.180675</v>
      </c>
      <c r="I10237" s="3" t="s">
        <v>60</v>
      </c>
      <c r="J10237">
        <f t="shared" si="483"/>
        <v>39206.474999999999</v>
      </c>
    </row>
    <row r="10238" spans="1:10" x14ac:dyDescent="0.3">
      <c r="A10238" s="3" t="s">
        <v>16</v>
      </c>
      <c r="B10238" s="3" t="s">
        <v>119</v>
      </c>
      <c r="C10238" s="3">
        <v>2020</v>
      </c>
      <c r="D10238" s="3" t="s">
        <v>11</v>
      </c>
      <c r="E10238" s="3">
        <v>6074</v>
      </c>
      <c r="F10238" s="3" t="s">
        <v>3</v>
      </c>
      <c r="G10238" s="3" t="str">
        <f t="shared" si="484"/>
        <v>Renewable</v>
      </c>
      <c r="H10238" s="5">
        <f t="shared" si="482"/>
        <v>0.27333000000000002</v>
      </c>
      <c r="I10238" s="3" t="s">
        <v>60</v>
      </c>
      <c r="J10238">
        <f t="shared" si="483"/>
        <v>59312.61</v>
      </c>
    </row>
    <row r="10239" spans="1:10" x14ac:dyDescent="0.3">
      <c r="A10239" s="3" t="s">
        <v>16</v>
      </c>
      <c r="B10239" s="3" t="s">
        <v>119</v>
      </c>
      <c r="C10239" s="3">
        <v>2021</v>
      </c>
      <c r="D10239" s="3" t="s">
        <v>11</v>
      </c>
      <c r="E10239" s="3">
        <v>7970</v>
      </c>
      <c r="F10239" s="3" t="s">
        <v>3</v>
      </c>
      <c r="G10239" s="3" t="str">
        <f t="shared" si="484"/>
        <v>Renewable</v>
      </c>
      <c r="H10239" s="5">
        <f t="shared" si="482"/>
        <v>0.35865000000000002</v>
      </c>
      <c r="I10239" s="3" t="s">
        <v>60</v>
      </c>
      <c r="J10239">
        <f t="shared" si="483"/>
        <v>77827.05</v>
      </c>
    </row>
    <row r="10240" spans="1:10" x14ac:dyDescent="0.3">
      <c r="A10240" s="3" t="s">
        <v>16</v>
      </c>
      <c r="B10240" s="3" t="s">
        <v>119</v>
      </c>
      <c r="C10240" s="3">
        <v>2022</v>
      </c>
      <c r="D10240" s="3" t="s">
        <v>11</v>
      </c>
      <c r="E10240" s="3">
        <v>10676</v>
      </c>
      <c r="F10240" s="3" t="s">
        <v>3</v>
      </c>
      <c r="G10240" s="3" t="str">
        <f t="shared" si="484"/>
        <v>Renewable</v>
      </c>
      <c r="H10240" s="5">
        <f t="shared" si="482"/>
        <v>0.48042000000000001</v>
      </c>
      <c r="I10240" s="3" t="s">
        <v>60</v>
      </c>
      <c r="J10240">
        <f t="shared" si="483"/>
        <v>104251.14</v>
      </c>
    </row>
    <row r="10241" spans="1:10" x14ac:dyDescent="0.3">
      <c r="A10241" s="3" t="s">
        <v>16</v>
      </c>
      <c r="B10241" s="3" t="s">
        <v>119</v>
      </c>
      <c r="C10241" s="3">
        <v>2023</v>
      </c>
      <c r="D10241" s="3" t="s">
        <v>11</v>
      </c>
      <c r="E10241" s="3">
        <v>12908</v>
      </c>
      <c r="F10241" s="3" t="s">
        <v>3</v>
      </c>
      <c r="G10241" s="3" t="str">
        <f t="shared" si="484"/>
        <v>Renewable</v>
      </c>
      <c r="H10241" s="5">
        <f t="shared" si="482"/>
        <v>0.58086000000000004</v>
      </c>
      <c r="I10241" s="3" t="s">
        <v>60</v>
      </c>
      <c r="J10241">
        <f t="shared" si="483"/>
        <v>126046.62000000001</v>
      </c>
    </row>
    <row r="10242" spans="1:10" x14ac:dyDescent="0.3">
      <c r="A10242" s="3" t="s">
        <v>16</v>
      </c>
      <c r="B10242" s="3" t="s">
        <v>119</v>
      </c>
      <c r="C10242" s="3">
        <v>2024</v>
      </c>
      <c r="D10242" s="3" t="s">
        <v>11</v>
      </c>
      <c r="E10242" s="3">
        <v>15786</v>
      </c>
      <c r="F10242" s="3" t="s">
        <v>3</v>
      </c>
      <c r="G10242" s="3" t="str">
        <f t="shared" si="484"/>
        <v>Renewable</v>
      </c>
      <c r="H10242" s="5">
        <f t="shared" ref="H10242:H10305" si="485">IF(D10242="Coal",E10242*0.0009,
IF(D10242="Oil",E10242*0.00078,
IF(D10242="Natural Gas",E10242*0.0004,
IF(D10242="Nuclear",E10242*0.000012,
IF(D10242="Hydropower",E10242*0.000024,
IF(D10242="Biofuels",E10242*0.0004,
IF(D10242="Waste",E10242*0.0002,
IF(D10242="Wind",E10242*0.000011,
IF(D10242="Solar PV",E10242*0.000045,
IF(D10242="Solar Thermal",E10242*0.00005,
IF(D10242="Other sources",E10242*0.0005,
IF(D10242="Geothermal",E10242*0.00005,
IF(D10242="Tide",E10242*0.00001,0)))))))))))))</f>
        <v>0.71037000000000006</v>
      </c>
      <c r="I10242" s="3" t="s">
        <v>60</v>
      </c>
      <c r="J10242">
        <f t="shared" si="483"/>
        <v>154150.29</v>
      </c>
    </row>
    <row r="10243" spans="1:10" x14ac:dyDescent="0.3">
      <c r="A10243" s="3" t="s">
        <v>16</v>
      </c>
      <c r="B10243" s="3" t="s">
        <v>119</v>
      </c>
      <c r="C10243" s="3">
        <v>2025</v>
      </c>
      <c r="D10243" s="3" t="s">
        <v>11</v>
      </c>
      <c r="E10243" s="3">
        <v>17462</v>
      </c>
      <c r="F10243" s="3" t="s">
        <v>3</v>
      </c>
      <c r="G10243" s="3" t="str">
        <f t="shared" si="484"/>
        <v>Renewable</v>
      </c>
      <c r="H10243" s="5">
        <f t="shared" si="485"/>
        <v>0.7857900000000001</v>
      </c>
      <c r="I10243" s="3" t="s">
        <v>60</v>
      </c>
      <c r="J10243">
        <f t="shared" ref="J10243:J10306" si="486">H10243*217000</f>
        <v>170516.43000000002</v>
      </c>
    </row>
    <row r="10244" spans="1:10" x14ac:dyDescent="0.3">
      <c r="A10244" s="3" t="s">
        <v>16</v>
      </c>
      <c r="B10244" s="3" t="s">
        <v>119</v>
      </c>
      <c r="C10244" s="3">
        <v>2000</v>
      </c>
      <c r="D10244" s="3" t="s">
        <v>18</v>
      </c>
      <c r="E10244" s="3">
        <v>0</v>
      </c>
      <c r="F10244" s="3" t="s">
        <v>3</v>
      </c>
      <c r="G10244" s="3" t="str">
        <f t="shared" si="484"/>
        <v>Renewable</v>
      </c>
      <c r="H10244" s="5">
        <f t="shared" si="485"/>
        <v>0</v>
      </c>
      <c r="I10244" s="3" t="s">
        <v>60</v>
      </c>
      <c r="J10244">
        <f t="shared" si="486"/>
        <v>0</v>
      </c>
    </row>
    <row r="10245" spans="1:10" x14ac:dyDescent="0.3">
      <c r="A10245" s="3" t="s">
        <v>16</v>
      </c>
      <c r="B10245" s="3" t="s">
        <v>119</v>
      </c>
      <c r="C10245" s="3">
        <v>2001</v>
      </c>
      <c r="D10245" s="3" t="s">
        <v>18</v>
      </c>
      <c r="E10245" s="3">
        <v>0</v>
      </c>
      <c r="F10245" s="3" t="s">
        <v>3</v>
      </c>
      <c r="G10245" s="3" t="str">
        <f t="shared" si="484"/>
        <v>Renewable</v>
      </c>
      <c r="H10245" s="5">
        <f t="shared" si="485"/>
        <v>0</v>
      </c>
      <c r="I10245" s="3" t="s">
        <v>60</v>
      </c>
      <c r="J10245">
        <f t="shared" si="486"/>
        <v>0</v>
      </c>
    </row>
    <row r="10246" spans="1:10" x14ac:dyDescent="0.3">
      <c r="A10246" s="3" t="s">
        <v>16</v>
      </c>
      <c r="B10246" s="3" t="s">
        <v>119</v>
      </c>
      <c r="C10246" s="3">
        <v>2002</v>
      </c>
      <c r="D10246" s="3" t="s">
        <v>18</v>
      </c>
      <c r="E10246" s="3">
        <v>0</v>
      </c>
      <c r="F10246" s="3" t="s">
        <v>3</v>
      </c>
      <c r="G10246" s="3" t="str">
        <f t="shared" si="484"/>
        <v>Renewable</v>
      </c>
      <c r="H10246" s="5">
        <f t="shared" si="485"/>
        <v>0</v>
      </c>
      <c r="I10246" s="3" t="s">
        <v>60</v>
      </c>
      <c r="J10246">
        <f t="shared" si="486"/>
        <v>0</v>
      </c>
    </row>
    <row r="10247" spans="1:10" x14ac:dyDescent="0.3">
      <c r="A10247" s="3" t="s">
        <v>16</v>
      </c>
      <c r="B10247" s="3" t="s">
        <v>119</v>
      </c>
      <c r="C10247" s="3">
        <v>2003</v>
      </c>
      <c r="D10247" s="3" t="s">
        <v>18</v>
      </c>
      <c r="E10247" s="3">
        <v>0</v>
      </c>
      <c r="F10247" s="3" t="s">
        <v>3</v>
      </c>
      <c r="G10247" s="3" t="str">
        <f t="shared" si="484"/>
        <v>Renewable</v>
      </c>
      <c r="H10247" s="5">
        <f t="shared" si="485"/>
        <v>0</v>
      </c>
      <c r="I10247" s="3" t="s">
        <v>60</v>
      </c>
      <c r="J10247">
        <f t="shared" si="486"/>
        <v>0</v>
      </c>
    </row>
    <row r="10248" spans="1:10" x14ac:dyDescent="0.3">
      <c r="A10248" s="3" t="s">
        <v>16</v>
      </c>
      <c r="B10248" s="3" t="s">
        <v>119</v>
      </c>
      <c r="C10248" s="3">
        <v>2004</v>
      </c>
      <c r="D10248" s="3" t="s">
        <v>18</v>
      </c>
      <c r="E10248" s="3">
        <v>0</v>
      </c>
      <c r="F10248" s="3" t="s">
        <v>3</v>
      </c>
      <c r="G10248" s="3" t="str">
        <f t="shared" si="484"/>
        <v>Renewable</v>
      </c>
      <c r="H10248" s="5">
        <f t="shared" si="485"/>
        <v>0</v>
      </c>
      <c r="I10248" s="3" t="s">
        <v>60</v>
      </c>
      <c r="J10248">
        <f t="shared" si="486"/>
        <v>0</v>
      </c>
    </row>
    <row r="10249" spans="1:10" x14ac:dyDescent="0.3">
      <c r="A10249" s="3" t="s">
        <v>16</v>
      </c>
      <c r="B10249" s="3" t="s">
        <v>119</v>
      </c>
      <c r="C10249" s="3">
        <v>2005</v>
      </c>
      <c r="D10249" s="3" t="s">
        <v>18</v>
      </c>
      <c r="E10249" s="3">
        <v>0</v>
      </c>
      <c r="F10249" s="3" t="s">
        <v>3</v>
      </c>
      <c r="G10249" s="3" t="str">
        <f t="shared" si="484"/>
        <v>Renewable</v>
      </c>
      <c r="H10249" s="5">
        <f t="shared" si="485"/>
        <v>0</v>
      </c>
      <c r="I10249" s="3" t="s">
        <v>60</v>
      </c>
      <c r="J10249">
        <f t="shared" si="486"/>
        <v>0</v>
      </c>
    </row>
    <row r="10250" spans="1:10" x14ac:dyDescent="0.3">
      <c r="A10250" s="3" t="s">
        <v>16</v>
      </c>
      <c r="B10250" s="3" t="s">
        <v>119</v>
      </c>
      <c r="C10250" s="3">
        <v>2006</v>
      </c>
      <c r="D10250" s="3" t="s">
        <v>18</v>
      </c>
      <c r="E10250" s="3">
        <v>0</v>
      </c>
      <c r="F10250" s="3" t="s">
        <v>3</v>
      </c>
      <c r="G10250" s="3" t="str">
        <f t="shared" si="484"/>
        <v>Renewable</v>
      </c>
      <c r="H10250" s="5">
        <f t="shared" si="485"/>
        <v>0</v>
      </c>
      <c r="I10250" s="3" t="s">
        <v>60</v>
      </c>
      <c r="J10250">
        <f t="shared" si="486"/>
        <v>0</v>
      </c>
    </row>
    <row r="10251" spans="1:10" x14ac:dyDescent="0.3">
      <c r="A10251" s="3" t="s">
        <v>16</v>
      </c>
      <c r="B10251" s="3" t="s">
        <v>119</v>
      </c>
      <c r="C10251" s="3">
        <v>2007</v>
      </c>
      <c r="D10251" s="3" t="s">
        <v>18</v>
      </c>
      <c r="E10251" s="3">
        <v>0</v>
      </c>
      <c r="F10251" s="3" t="s">
        <v>3</v>
      </c>
      <c r="G10251" s="3" t="str">
        <f t="shared" si="484"/>
        <v>Renewable</v>
      </c>
      <c r="H10251" s="5">
        <f t="shared" si="485"/>
        <v>0</v>
      </c>
      <c r="I10251" s="3" t="s">
        <v>60</v>
      </c>
      <c r="J10251">
        <f t="shared" si="486"/>
        <v>0</v>
      </c>
    </row>
    <row r="10252" spans="1:10" x14ac:dyDescent="0.3">
      <c r="A10252" s="3" t="s">
        <v>16</v>
      </c>
      <c r="B10252" s="3" t="s">
        <v>119</v>
      </c>
      <c r="C10252" s="3">
        <v>2008</v>
      </c>
      <c r="D10252" s="3" t="s">
        <v>18</v>
      </c>
      <c r="E10252" s="3">
        <v>0</v>
      </c>
      <c r="F10252" s="3" t="s">
        <v>3</v>
      </c>
      <c r="G10252" s="3" t="str">
        <f t="shared" si="484"/>
        <v>Renewable</v>
      </c>
      <c r="H10252" s="5">
        <f t="shared" si="485"/>
        <v>0</v>
      </c>
      <c r="I10252" s="3" t="s">
        <v>60</v>
      </c>
      <c r="J10252">
        <f t="shared" si="486"/>
        <v>0</v>
      </c>
    </row>
    <row r="10253" spans="1:10" x14ac:dyDescent="0.3">
      <c r="A10253" s="3" t="s">
        <v>16</v>
      </c>
      <c r="B10253" s="3" t="s">
        <v>119</v>
      </c>
      <c r="C10253" s="3">
        <v>2009</v>
      </c>
      <c r="D10253" s="3" t="s">
        <v>18</v>
      </c>
      <c r="E10253" s="3">
        <v>0</v>
      </c>
      <c r="F10253" s="3" t="s">
        <v>3</v>
      </c>
      <c r="G10253" s="3" t="str">
        <f t="shared" si="484"/>
        <v>Renewable</v>
      </c>
      <c r="H10253" s="5">
        <f t="shared" si="485"/>
        <v>0</v>
      </c>
      <c r="I10253" s="3" t="s">
        <v>60</v>
      </c>
      <c r="J10253">
        <f t="shared" si="486"/>
        <v>0</v>
      </c>
    </row>
    <row r="10254" spans="1:10" x14ac:dyDescent="0.3">
      <c r="A10254" s="3" t="s">
        <v>16</v>
      </c>
      <c r="B10254" s="3" t="s">
        <v>119</v>
      </c>
      <c r="C10254" s="3">
        <v>2010</v>
      </c>
      <c r="D10254" s="3" t="s">
        <v>18</v>
      </c>
      <c r="E10254" s="3">
        <v>0</v>
      </c>
      <c r="F10254" s="3" t="s">
        <v>3</v>
      </c>
      <c r="G10254" s="3" t="str">
        <f t="shared" si="484"/>
        <v>Renewable</v>
      </c>
      <c r="H10254" s="5">
        <f t="shared" si="485"/>
        <v>0</v>
      </c>
      <c r="I10254" s="3" t="s">
        <v>60</v>
      </c>
      <c r="J10254">
        <f t="shared" si="486"/>
        <v>0</v>
      </c>
    </row>
    <row r="10255" spans="1:10" x14ac:dyDescent="0.3">
      <c r="A10255" s="3" t="s">
        <v>16</v>
      </c>
      <c r="B10255" s="3" t="s">
        <v>119</v>
      </c>
      <c r="C10255" s="3">
        <v>2011</v>
      </c>
      <c r="D10255" s="3" t="s">
        <v>18</v>
      </c>
      <c r="E10255" s="3">
        <v>0</v>
      </c>
      <c r="F10255" s="3" t="s">
        <v>3</v>
      </c>
      <c r="G10255" s="3" t="str">
        <f t="shared" si="484"/>
        <v>Renewable</v>
      </c>
      <c r="H10255" s="5">
        <f t="shared" si="485"/>
        <v>0</v>
      </c>
      <c r="I10255" s="3" t="s">
        <v>60</v>
      </c>
      <c r="J10255">
        <f t="shared" si="486"/>
        <v>0</v>
      </c>
    </row>
    <row r="10256" spans="1:10" x14ac:dyDescent="0.3">
      <c r="A10256" s="3" t="s">
        <v>16</v>
      </c>
      <c r="B10256" s="3" t="s">
        <v>119</v>
      </c>
      <c r="C10256" s="3">
        <v>2012</v>
      </c>
      <c r="D10256" s="3" t="s">
        <v>18</v>
      </c>
      <c r="E10256" s="3">
        <v>0</v>
      </c>
      <c r="F10256" s="3" t="s">
        <v>3</v>
      </c>
      <c r="G10256" s="3" t="str">
        <f t="shared" ref="G10256:G10319" si="487">IF(OR(D10256="hydropower",D10256="wind",D10256="solar pv",D10256=" tide",D10256="solar thermal",D10256="geothermal",D10256="biofuels"), "Renewable", "Non-Renewable")</f>
        <v>Renewable</v>
      </c>
      <c r="H10256" s="5">
        <f t="shared" si="485"/>
        <v>0</v>
      </c>
      <c r="I10256" s="3" t="s">
        <v>60</v>
      </c>
      <c r="J10256">
        <f t="shared" si="486"/>
        <v>0</v>
      </c>
    </row>
    <row r="10257" spans="1:10" x14ac:dyDescent="0.3">
      <c r="A10257" s="3" t="s">
        <v>16</v>
      </c>
      <c r="B10257" s="3" t="s">
        <v>119</v>
      </c>
      <c r="C10257" s="3">
        <v>2013</v>
      </c>
      <c r="D10257" s="3" t="s">
        <v>18</v>
      </c>
      <c r="E10257" s="3">
        <v>0</v>
      </c>
      <c r="F10257" s="3" t="s">
        <v>3</v>
      </c>
      <c r="G10257" s="3" t="str">
        <f t="shared" si="487"/>
        <v>Renewable</v>
      </c>
      <c r="H10257" s="5">
        <f t="shared" si="485"/>
        <v>0</v>
      </c>
      <c r="I10257" s="3" t="s">
        <v>60</v>
      </c>
      <c r="J10257">
        <f t="shared" si="486"/>
        <v>0</v>
      </c>
    </row>
    <row r="10258" spans="1:10" x14ac:dyDescent="0.3">
      <c r="A10258" s="3" t="s">
        <v>16</v>
      </c>
      <c r="B10258" s="3" t="s">
        <v>119</v>
      </c>
      <c r="C10258" s="3">
        <v>2014</v>
      </c>
      <c r="D10258" s="3" t="s">
        <v>18</v>
      </c>
      <c r="E10258" s="3">
        <v>0</v>
      </c>
      <c r="F10258" s="3" t="s">
        <v>3</v>
      </c>
      <c r="G10258" s="3" t="str">
        <f t="shared" si="487"/>
        <v>Renewable</v>
      </c>
      <c r="H10258" s="5">
        <f t="shared" si="485"/>
        <v>0</v>
      </c>
      <c r="I10258" s="3" t="s">
        <v>60</v>
      </c>
      <c r="J10258">
        <f t="shared" si="486"/>
        <v>0</v>
      </c>
    </row>
    <row r="10259" spans="1:10" x14ac:dyDescent="0.3">
      <c r="A10259" s="3" t="s">
        <v>16</v>
      </c>
      <c r="B10259" s="3" t="s">
        <v>119</v>
      </c>
      <c r="C10259" s="3">
        <v>2015</v>
      </c>
      <c r="D10259" s="3" t="s">
        <v>18</v>
      </c>
      <c r="E10259" s="3">
        <v>0</v>
      </c>
      <c r="F10259" s="3" t="s">
        <v>3</v>
      </c>
      <c r="G10259" s="3" t="str">
        <f t="shared" si="487"/>
        <v>Renewable</v>
      </c>
      <c r="H10259" s="5">
        <f t="shared" si="485"/>
        <v>0</v>
      </c>
      <c r="I10259" s="3" t="s">
        <v>60</v>
      </c>
      <c r="J10259">
        <f t="shared" si="486"/>
        <v>0</v>
      </c>
    </row>
    <row r="10260" spans="1:10" x14ac:dyDescent="0.3">
      <c r="A10260" s="3" t="s">
        <v>16</v>
      </c>
      <c r="B10260" s="3" t="s">
        <v>119</v>
      </c>
      <c r="C10260" s="3">
        <v>2016</v>
      </c>
      <c r="D10260" s="3" t="s">
        <v>18</v>
      </c>
      <c r="E10260" s="3">
        <v>0</v>
      </c>
      <c r="F10260" s="3" t="s">
        <v>3</v>
      </c>
      <c r="G10260" s="3" t="str">
        <f t="shared" si="487"/>
        <v>Renewable</v>
      </c>
      <c r="H10260" s="5">
        <f t="shared" si="485"/>
        <v>0</v>
      </c>
      <c r="I10260" s="3" t="s">
        <v>60</v>
      </c>
      <c r="J10260">
        <f t="shared" si="486"/>
        <v>0</v>
      </c>
    </row>
    <row r="10261" spans="1:10" x14ac:dyDescent="0.3">
      <c r="A10261" s="3" t="s">
        <v>16</v>
      </c>
      <c r="B10261" s="3" t="s">
        <v>119</v>
      </c>
      <c r="C10261" s="3">
        <v>2017</v>
      </c>
      <c r="D10261" s="3" t="s">
        <v>18</v>
      </c>
      <c r="E10261" s="3">
        <v>0</v>
      </c>
      <c r="F10261" s="3" t="s">
        <v>3</v>
      </c>
      <c r="G10261" s="3" t="str">
        <f t="shared" si="487"/>
        <v>Renewable</v>
      </c>
      <c r="H10261" s="5">
        <f t="shared" si="485"/>
        <v>0</v>
      </c>
      <c r="I10261" s="3" t="s">
        <v>60</v>
      </c>
      <c r="J10261">
        <f t="shared" si="486"/>
        <v>0</v>
      </c>
    </row>
    <row r="10262" spans="1:10" x14ac:dyDescent="0.3">
      <c r="A10262" s="3" t="s">
        <v>16</v>
      </c>
      <c r="B10262" s="3" t="s">
        <v>119</v>
      </c>
      <c r="C10262" s="3">
        <v>2018</v>
      </c>
      <c r="D10262" s="3" t="s">
        <v>18</v>
      </c>
      <c r="E10262" s="3">
        <v>0</v>
      </c>
      <c r="F10262" s="3" t="s">
        <v>3</v>
      </c>
      <c r="G10262" s="3" t="str">
        <f t="shared" si="487"/>
        <v>Renewable</v>
      </c>
      <c r="H10262" s="5">
        <f t="shared" si="485"/>
        <v>0</v>
      </c>
      <c r="I10262" s="3" t="s">
        <v>60</v>
      </c>
      <c r="J10262">
        <f t="shared" si="486"/>
        <v>0</v>
      </c>
    </row>
    <row r="10263" spans="1:10" x14ac:dyDescent="0.3">
      <c r="A10263" s="3" t="s">
        <v>16</v>
      </c>
      <c r="B10263" s="3" t="s">
        <v>119</v>
      </c>
      <c r="C10263" s="3">
        <v>2019</v>
      </c>
      <c r="D10263" s="3" t="s">
        <v>18</v>
      </c>
      <c r="E10263" s="3">
        <v>0</v>
      </c>
      <c r="F10263" s="3" t="s">
        <v>3</v>
      </c>
      <c r="G10263" s="3" t="str">
        <f t="shared" si="487"/>
        <v>Renewable</v>
      </c>
      <c r="H10263" s="5">
        <f t="shared" si="485"/>
        <v>0</v>
      </c>
      <c r="I10263" s="3" t="s">
        <v>60</v>
      </c>
      <c r="J10263">
        <f t="shared" si="486"/>
        <v>0</v>
      </c>
    </row>
    <row r="10264" spans="1:10" x14ac:dyDescent="0.3">
      <c r="A10264" s="3" t="s">
        <v>16</v>
      </c>
      <c r="B10264" s="3" t="s">
        <v>119</v>
      </c>
      <c r="C10264" s="3">
        <v>2020</v>
      </c>
      <c r="D10264" s="3" t="s">
        <v>18</v>
      </c>
      <c r="E10264" s="3">
        <v>1</v>
      </c>
      <c r="F10264" s="3" t="s">
        <v>3</v>
      </c>
      <c r="G10264" s="3" t="str">
        <f t="shared" si="487"/>
        <v>Renewable</v>
      </c>
      <c r="H10264" s="5">
        <f t="shared" si="485"/>
        <v>5.0000000000000002E-5</v>
      </c>
      <c r="I10264" s="3" t="s">
        <v>60</v>
      </c>
      <c r="J10264">
        <f t="shared" si="486"/>
        <v>10.85</v>
      </c>
    </row>
    <row r="10265" spans="1:10" x14ac:dyDescent="0.3">
      <c r="A10265" s="3" t="s">
        <v>16</v>
      </c>
      <c r="B10265" s="3" t="s">
        <v>119</v>
      </c>
      <c r="C10265" s="3">
        <v>2021</v>
      </c>
      <c r="D10265" s="3" t="s">
        <v>18</v>
      </c>
      <c r="E10265" s="3">
        <v>9</v>
      </c>
      <c r="F10265" s="3" t="s">
        <v>3</v>
      </c>
      <c r="G10265" s="3" t="str">
        <f t="shared" si="487"/>
        <v>Renewable</v>
      </c>
      <c r="H10265" s="5">
        <f t="shared" si="485"/>
        <v>4.5000000000000004E-4</v>
      </c>
      <c r="I10265" s="3" t="s">
        <v>60</v>
      </c>
      <c r="J10265">
        <f t="shared" si="486"/>
        <v>97.65</v>
      </c>
    </row>
    <row r="10266" spans="1:10" x14ac:dyDescent="0.3">
      <c r="A10266" s="3" t="s">
        <v>16</v>
      </c>
      <c r="B10266" s="3" t="s">
        <v>119</v>
      </c>
      <c r="C10266" s="3">
        <v>2022</v>
      </c>
      <c r="D10266" s="3" t="s">
        <v>18</v>
      </c>
      <c r="E10266" s="3">
        <v>25</v>
      </c>
      <c r="F10266" s="3" t="s">
        <v>3</v>
      </c>
      <c r="G10266" s="3" t="str">
        <f t="shared" si="487"/>
        <v>Renewable</v>
      </c>
      <c r="H10266" s="5">
        <f t="shared" si="485"/>
        <v>1.25E-3</v>
      </c>
      <c r="I10266" s="3" t="s">
        <v>60</v>
      </c>
      <c r="J10266">
        <f t="shared" si="486"/>
        <v>271.25</v>
      </c>
    </row>
    <row r="10267" spans="1:10" x14ac:dyDescent="0.3">
      <c r="A10267" s="3" t="s">
        <v>16</v>
      </c>
      <c r="B10267" s="3" t="s">
        <v>119</v>
      </c>
      <c r="C10267" s="3">
        <v>2023</v>
      </c>
      <c r="D10267" s="3" t="s">
        <v>18</v>
      </c>
      <c r="E10267" s="3">
        <v>23</v>
      </c>
      <c r="F10267" s="3" t="s">
        <v>3</v>
      </c>
      <c r="G10267" s="3" t="str">
        <f t="shared" si="487"/>
        <v>Renewable</v>
      </c>
      <c r="H10267" s="5">
        <f t="shared" si="485"/>
        <v>1.15E-3</v>
      </c>
      <c r="I10267" s="3" t="s">
        <v>60</v>
      </c>
      <c r="J10267">
        <f t="shared" si="486"/>
        <v>249.54999999999998</v>
      </c>
    </row>
    <row r="10268" spans="1:10" x14ac:dyDescent="0.3">
      <c r="A10268" s="3" t="s">
        <v>16</v>
      </c>
      <c r="B10268" s="3" t="s">
        <v>119</v>
      </c>
      <c r="C10268" s="3">
        <v>2024</v>
      </c>
      <c r="D10268" s="3" t="s">
        <v>18</v>
      </c>
      <c r="E10268" s="3">
        <v>24</v>
      </c>
      <c r="F10268" s="3" t="s">
        <v>3</v>
      </c>
      <c r="G10268" s="3" t="str">
        <f t="shared" si="487"/>
        <v>Renewable</v>
      </c>
      <c r="H10268" s="5">
        <f t="shared" si="485"/>
        <v>1.2000000000000001E-3</v>
      </c>
      <c r="I10268" s="3" t="s">
        <v>60</v>
      </c>
      <c r="J10268">
        <f t="shared" si="486"/>
        <v>260.40000000000003</v>
      </c>
    </row>
    <row r="10269" spans="1:10" x14ac:dyDescent="0.3">
      <c r="A10269" s="3" t="s">
        <v>16</v>
      </c>
      <c r="B10269" s="3" t="s">
        <v>119</v>
      </c>
      <c r="C10269" s="3">
        <v>2025</v>
      </c>
      <c r="D10269" s="3" t="s">
        <v>18</v>
      </c>
      <c r="E10269" s="3">
        <v>31</v>
      </c>
      <c r="F10269" s="3" t="s">
        <v>3</v>
      </c>
      <c r="G10269" s="3" t="str">
        <f t="shared" si="487"/>
        <v>Renewable</v>
      </c>
      <c r="H10269" s="5">
        <f t="shared" si="485"/>
        <v>1.5500000000000002E-3</v>
      </c>
      <c r="I10269" s="3" t="s">
        <v>60</v>
      </c>
      <c r="J10269">
        <f t="shared" si="486"/>
        <v>336.35</v>
      </c>
    </row>
    <row r="10270" spans="1:10" x14ac:dyDescent="0.3">
      <c r="A10270" s="3" t="s">
        <v>21</v>
      </c>
      <c r="B10270" s="3" t="s">
        <v>120</v>
      </c>
      <c r="C10270" s="3">
        <v>2000</v>
      </c>
      <c r="D10270" s="3" t="s">
        <v>2</v>
      </c>
      <c r="E10270" s="3">
        <v>2201</v>
      </c>
      <c r="F10270" s="3" t="s">
        <v>3</v>
      </c>
      <c r="G10270" s="3" t="str">
        <f t="shared" si="487"/>
        <v>Non-Renewable</v>
      </c>
      <c r="H10270" s="5">
        <f t="shared" si="485"/>
        <v>1.9808999999999999</v>
      </c>
      <c r="I10270" s="3" t="s">
        <v>60</v>
      </c>
      <c r="J10270">
        <f t="shared" si="486"/>
        <v>429855.3</v>
      </c>
    </row>
    <row r="10271" spans="1:10" x14ac:dyDescent="0.3">
      <c r="A10271" s="3" t="s">
        <v>21</v>
      </c>
      <c r="B10271" s="3" t="s">
        <v>120</v>
      </c>
      <c r="C10271" s="3">
        <v>2001</v>
      </c>
      <c r="D10271" s="3" t="s">
        <v>2</v>
      </c>
      <c r="E10271" s="3">
        <v>2362</v>
      </c>
      <c r="F10271" s="3" t="s">
        <v>3</v>
      </c>
      <c r="G10271" s="3" t="str">
        <f t="shared" si="487"/>
        <v>Non-Renewable</v>
      </c>
      <c r="H10271" s="5">
        <f t="shared" si="485"/>
        <v>2.1257999999999999</v>
      </c>
      <c r="I10271" s="3" t="s">
        <v>60</v>
      </c>
      <c r="J10271">
        <f t="shared" si="486"/>
        <v>461298.6</v>
      </c>
    </row>
    <row r="10272" spans="1:10" x14ac:dyDescent="0.3">
      <c r="A10272" s="3" t="s">
        <v>21</v>
      </c>
      <c r="B10272" s="3" t="s">
        <v>120</v>
      </c>
      <c r="C10272" s="3">
        <v>2002</v>
      </c>
      <c r="D10272" s="3" t="s">
        <v>2</v>
      </c>
      <c r="E10272" s="3">
        <v>2308</v>
      </c>
      <c r="F10272" s="3" t="s">
        <v>3</v>
      </c>
      <c r="G10272" s="3" t="str">
        <f t="shared" si="487"/>
        <v>Non-Renewable</v>
      </c>
      <c r="H10272" s="5">
        <f t="shared" si="485"/>
        <v>2.0771999999999999</v>
      </c>
      <c r="I10272" s="3" t="s">
        <v>60</v>
      </c>
      <c r="J10272">
        <f t="shared" si="486"/>
        <v>450752.39999999997</v>
      </c>
    </row>
    <row r="10273" spans="1:10" x14ac:dyDescent="0.3">
      <c r="A10273" s="3" t="s">
        <v>21</v>
      </c>
      <c r="B10273" s="3" t="s">
        <v>120</v>
      </c>
      <c r="C10273" s="3">
        <v>2003</v>
      </c>
      <c r="D10273" s="3" t="s">
        <v>2</v>
      </c>
      <c r="E10273" s="3">
        <v>2928</v>
      </c>
      <c r="F10273" s="3" t="s">
        <v>3</v>
      </c>
      <c r="G10273" s="3" t="str">
        <f t="shared" si="487"/>
        <v>Non-Renewable</v>
      </c>
      <c r="H10273" s="5">
        <f t="shared" si="485"/>
        <v>2.6351999999999998</v>
      </c>
      <c r="I10273" s="3" t="s">
        <v>60</v>
      </c>
      <c r="J10273">
        <f t="shared" si="486"/>
        <v>571838.39999999991</v>
      </c>
    </row>
    <row r="10274" spans="1:10" x14ac:dyDescent="0.3">
      <c r="A10274" s="3" t="s">
        <v>21</v>
      </c>
      <c r="B10274" s="3" t="s">
        <v>120</v>
      </c>
      <c r="C10274" s="3">
        <v>2004</v>
      </c>
      <c r="D10274" s="3" t="s">
        <v>2</v>
      </c>
      <c r="E10274" s="3">
        <v>1996</v>
      </c>
      <c r="F10274" s="3" t="s">
        <v>3</v>
      </c>
      <c r="G10274" s="3" t="str">
        <f t="shared" si="487"/>
        <v>Non-Renewable</v>
      </c>
      <c r="H10274" s="5">
        <f t="shared" si="485"/>
        <v>1.7964</v>
      </c>
      <c r="I10274" s="3" t="s">
        <v>60</v>
      </c>
      <c r="J10274">
        <f t="shared" si="486"/>
        <v>389818.8</v>
      </c>
    </row>
    <row r="10275" spans="1:10" x14ac:dyDescent="0.3">
      <c r="A10275" s="3" t="s">
        <v>21</v>
      </c>
      <c r="B10275" s="3" t="s">
        <v>120</v>
      </c>
      <c r="C10275" s="3">
        <v>2005</v>
      </c>
      <c r="D10275" s="3" t="s">
        <v>2</v>
      </c>
      <c r="E10275" s="3">
        <v>2469</v>
      </c>
      <c r="F10275" s="3" t="s">
        <v>3</v>
      </c>
      <c r="G10275" s="3" t="str">
        <f t="shared" si="487"/>
        <v>Non-Renewable</v>
      </c>
      <c r="H10275" s="5">
        <f t="shared" si="485"/>
        <v>2.2220999999999997</v>
      </c>
      <c r="I10275" s="3" t="s">
        <v>60</v>
      </c>
      <c r="J10275">
        <f t="shared" si="486"/>
        <v>482195.69999999995</v>
      </c>
    </row>
    <row r="10276" spans="1:10" x14ac:dyDescent="0.3">
      <c r="A10276" s="3" t="s">
        <v>21</v>
      </c>
      <c r="B10276" s="3" t="s">
        <v>120</v>
      </c>
      <c r="C10276" s="3">
        <v>2006</v>
      </c>
      <c r="D10276" s="3" t="s">
        <v>2</v>
      </c>
      <c r="E10276" s="3">
        <v>2935</v>
      </c>
      <c r="F10276" s="3" t="s">
        <v>3</v>
      </c>
      <c r="G10276" s="3" t="str">
        <f t="shared" si="487"/>
        <v>Non-Renewable</v>
      </c>
      <c r="H10276" s="5">
        <f t="shared" si="485"/>
        <v>2.6414999999999997</v>
      </c>
      <c r="I10276" s="3" t="s">
        <v>60</v>
      </c>
      <c r="J10276">
        <f t="shared" si="486"/>
        <v>573205.5</v>
      </c>
    </row>
    <row r="10277" spans="1:10" x14ac:dyDescent="0.3">
      <c r="A10277" s="3" t="s">
        <v>21</v>
      </c>
      <c r="B10277" s="3" t="s">
        <v>120</v>
      </c>
      <c r="C10277" s="3">
        <v>2007</v>
      </c>
      <c r="D10277" s="3" t="s">
        <v>2</v>
      </c>
      <c r="E10277" s="3">
        <v>3478</v>
      </c>
      <c r="F10277" s="3" t="s">
        <v>3</v>
      </c>
      <c r="G10277" s="3" t="str">
        <f t="shared" si="487"/>
        <v>Non-Renewable</v>
      </c>
      <c r="H10277" s="5">
        <f t="shared" si="485"/>
        <v>3.1301999999999999</v>
      </c>
      <c r="I10277" s="3" t="s">
        <v>60</v>
      </c>
      <c r="J10277">
        <f t="shared" si="486"/>
        <v>679253.4</v>
      </c>
    </row>
    <row r="10278" spans="1:10" x14ac:dyDescent="0.3">
      <c r="A10278" s="3" t="s">
        <v>21</v>
      </c>
      <c r="B10278" s="3" t="s">
        <v>120</v>
      </c>
      <c r="C10278" s="3">
        <v>2008</v>
      </c>
      <c r="D10278" s="3" t="s">
        <v>2</v>
      </c>
      <c r="E10278" s="3">
        <v>3028</v>
      </c>
      <c r="F10278" s="3" t="s">
        <v>3</v>
      </c>
      <c r="G10278" s="3" t="str">
        <f t="shared" si="487"/>
        <v>Non-Renewable</v>
      </c>
      <c r="H10278" s="5">
        <f t="shared" si="485"/>
        <v>2.7252000000000001</v>
      </c>
      <c r="I10278" s="3" t="s">
        <v>60</v>
      </c>
      <c r="J10278">
        <f t="shared" si="486"/>
        <v>591368.4</v>
      </c>
    </row>
    <row r="10279" spans="1:10" x14ac:dyDescent="0.3">
      <c r="A10279" s="3" t="s">
        <v>21</v>
      </c>
      <c r="B10279" s="3" t="s">
        <v>120</v>
      </c>
      <c r="C10279" s="3">
        <v>2009</v>
      </c>
      <c r="D10279" s="3" t="s">
        <v>2</v>
      </c>
      <c r="E10279" s="3">
        <v>4236</v>
      </c>
      <c r="F10279" s="3" t="s">
        <v>3</v>
      </c>
      <c r="G10279" s="3" t="str">
        <f t="shared" si="487"/>
        <v>Non-Renewable</v>
      </c>
      <c r="H10279" s="5">
        <f t="shared" si="485"/>
        <v>3.8123999999999998</v>
      </c>
      <c r="I10279" s="3" t="s">
        <v>60</v>
      </c>
      <c r="J10279">
        <f t="shared" si="486"/>
        <v>827290.79999999993</v>
      </c>
    </row>
    <row r="10280" spans="1:10" x14ac:dyDescent="0.3">
      <c r="A10280" s="3" t="s">
        <v>21</v>
      </c>
      <c r="B10280" s="3" t="s">
        <v>120</v>
      </c>
      <c r="C10280" s="3">
        <v>2010</v>
      </c>
      <c r="D10280" s="3" t="s">
        <v>2</v>
      </c>
      <c r="E10280" s="3">
        <v>4095</v>
      </c>
      <c r="F10280" s="3" t="s">
        <v>3</v>
      </c>
      <c r="G10280" s="3" t="str">
        <f t="shared" si="487"/>
        <v>Non-Renewable</v>
      </c>
      <c r="H10280" s="5">
        <f t="shared" si="485"/>
        <v>3.6854999999999998</v>
      </c>
      <c r="I10280" s="3" t="s">
        <v>60</v>
      </c>
      <c r="J10280">
        <f t="shared" si="486"/>
        <v>799753.5</v>
      </c>
    </row>
    <row r="10281" spans="1:10" x14ac:dyDescent="0.3">
      <c r="A10281" s="3" t="s">
        <v>21</v>
      </c>
      <c r="B10281" s="3" t="s">
        <v>120</v>
      </c>
      <c r="C10281" s="3">
        <v>2011</v>
      </c>
      <c r="D10281" s="3" t="s">
        <v>2</v>
      </c>
      <c r="E10281" s="3">
        <v>2300</v>
      </c>
      <c r="F10281" s="3" t="s">
        <v>3</v>
      </c>
      <c r="G10281" s="3" t="str">
        <f t="shared" si="487"/>
        <v>Non-Renewable</v>
      </c>
      <c r="H10281" s="5">
        <f t="shared" si="485"/>
        <v>2.0699999999999998</v>
      </c>
      <c r="I10281" s="3" t="s">
        <v>60</v>
      </c>
      <c r="J10281">
        <f t="shared" si="486"/>
        <v>449189.99999999994</v>
      </c>
    </row>
    <row r="10282" spans="1:10" x14ac:dyDescent="0.3">
      <c r="A10282" s="3" t="s">
        <v>21</v>
      </c>
      <c r="B10282" s="3" t="s">
        <v>120</v>
      </c>
      <c r="C10282" s="3">
        <v>2012</v>
      </c>
      <c r="D10282" s="3" t="s">
        <v>2</v>
      </c>
      <c r="E10282" s="3">
        <v>3411</v>
      </c>
      <c r="F10282" s="3" t="s">
        <v>3</v>
      </c>
      <c r="G10282" s="3" t="str">
        <f t="shared" si="487"/>
        <v>Non-Renewable</v>
      </c>
      <c r="H10282" s="5">
        <f t="shared" si="485"/>
        <v>3.0699000000000001</v>
      </c>
      <c r="I10282" s="3" t="s">
        <v>60</v>
      </c>
      <c r="J10282">
        <f t="shared" si="486"/>
        <v>666168.30000000005</v>
      </c>
    </row>
    <row r="10283" spans="1:10" x14ac:dyDescent="0.3">
      <c r="A10283" s="3" t="s">
        <v>21</v>
      </c>
      <c r="B10283" s="3" t="s">
        <v>120</v>
      </c>
      <c r="C10283" s="3">
        <v>2013</v>
      </c>
      <c r="D10283" s="3" t="s">
        <v>2</v>
      </c>
      <c r="E10283" s="3">
        <v>6082</v>
      </c>
      <c r="F10283" s="3" t="s">
        <v>3</v>
      </c>
      <c r="G10283" s="3" t="str">
        <f t="shared" si="487"/>
        <v>Non-Renewable</v>
      </c>
      <c r="H10283" s="5">
        <f t="shared" si="485"/>
        <v>5.4737999999999998</v>
      </c>
      <c r="I10283" s="3" t="s">
        <v>60</v>
      </c>
      <c r="J10283">
        <f t="shared" si="486"/>
        <v>1187814.5999999999</v>
      </c>
    </row>
    <row r="10284" spans="1:10" x14ac:dyDescent="0.3">
      <c r="A10284" s="3" t="s">
        <v>21</v>
      </c>
      <c r="B10284" s="3" t="s">
        <v>120</v>
      </c>
      <c r="C10284" s="3">
        <v>2014</v>
      </c>
      <c r="D10284" s="3" t="s">
        <v>2</v>
      </c>
      <c r="E10284" s="3">
        <v>5490</v>
      </c>
      <c r="F10284" s="3" t="s">
        <v>3</v>
      </c>
      <c r="G10284" s="3" t="str">
        <f t="shared" si="487"/>
        <v>Non-Renewable</v>
      </c>
      <c r="H10284" s="5">
        <f t="shared" si="485"/>
        <v>4.9409999999999998</v>
      </c>
      <c r="I10284" s="3" t="s">
        <v>60</v>
      </c>
      <c r="J10284">
        <f t="shared" si="486"/>
        <v>1072197</v>
      </c>
    </row>
    <row r="10285" spans="1:10" x14ac:dyDescent="0.3">
      <c r="A10285" s="3" t="s">
        <v>21</v>
      </c>
      <c r="B10285" s="3" t="s">
        <v>120</v>
      </c>
      <c r="C10285" s="3">
        <v>2015</v>
      </c>
      <c r="D10285" s="3" t="s">
        <v>2</v>
      </c>
      <c r="E10285" s="3">
        <v>7090</v>
      </c>
      <c r="F10285" s="3" t="s">
        <v>3</v>
      </c>
      <c r="G10285" s="3" t="str">
        <f t="shared" si="487"/>
        <v>Non-Renewable</v>
      </c>
      <c r="H10285" s="5">
        <f t="shared" si="485"/>
        <v>6.3810000000000002</v>
      </c>
      <c r="I10285" s="3" t="s">
        <v>60</v>
      </c>
      <c r="J10285">
        <f t="shared" si="486"/>
        <v>1384677</v>
      </c>
    </row>
    <row r="10286" spans="1:10" x14ac:dyDescent="0.3">
      <c r="A10286" s="3" t="s">
        <v>21</v>
      </c>
      <c r="B10286" s="3" t="s">
        <v>120</v>
      </c>
      <c r="C10286" s="3">
        <v>2016</v>
      </c>
      <c r="D10286" s="3" t="s">
        <v>2</v>
      </c>
      <c r="E10286" s="3">
        <v>6210</v>
      </c>
      <c r="F10286" s="3" t="s">
        <v>3</v>
      </c>
      <c r="G10286" s="3" t="str">
        <f t="shared" si="487"/>
        <v>Non-Renewable</v>
      </c>
      <c r="H10286" s="5">
        <f t="shared" si="485"/>
        <v>5.5889999999999995</v>
      </c>
      <c r="I10286" s="3" t="s">
        <v>60</v>
      </c>
      <c r="J10286">
        <f t="shared" si="486"/>
        <v>1212813</v>
      </c>
    </row>
    <row r="10287" spans="1:10" x14ac:dyDescent="0.3">
      <c r="A10287" s="3" t="s">
        <v>21</v>
      </c>
      <c r="B10287" s="3" t="s">
        <v>120</v>
      </c>
      <c r="C10287" s="3">
        <v>2017</v>
      </c>
      <c r="D10287" s="3" t="s">
        <v>2</v>
      </c>
      <c r="E10287" s="3">
        <v>3182</v>
      </c>
      <c r="F10287" s="3" t="s">
        <v>3</v>
      </c>
      <c r="G10287" s="3" t="str">
        <f t="shared" si="487"/>
        <v>Non-Renewable</v>
      </c>
      <c r="H10287" s="5">
        <f t="shared" si="485"/>
        <v>2.8637999999999999</v>
      </c>
      <c r="I10287" s="3" t="s">
        <v>60</v>
      </c>
      <c r="J10287">
        <f t="shared" si="486"/>
        <v>621444.6</v>
      </c>
    </row>
    <row r="10288" spans="1:10" x14ac:dyDescent="0.3">
      <c r="A10288" s="3" t="s">
        <v>21</v>
      </c>
      <c r="B10288" s="3" t="s">
        <v>120</v>
      </c>
      <c r="C10288" s="3">
        <v>2018</v>
      </c>
      <c r="D10288" s="3" t="s">
        <v>2</v>
      </c>
      <c r="E10288" s="3">
        <v>4545</v>
      </c>
      <c r="F10288" s="3" t="s">
        <v>3</v>
      </c>
      <c r="G10288" s="3" t="str">
        <f t="shared" si="487"/>
        <v>Non-Renewable</v>
      </c>
      <c r="H10288" s="5">
        <f t="shared" si="485"/>
        <v>4.0904999999999996</v>
      </c>
      <c r="I10288" s="3" t="s">
        <v>60</v>
      </c>
      <c r="J10288">
        <f t="shared" si="486"/>
        <v>887638.49999999988</v>
      </c>
    </row>
    <row r="10289" spans="1:10" x14ac:dyDescent="0.3">
      <c r="A10289" s="3" t="s">
        <v>21</v>
      </c>
      <c r="B10289" s="3" t="s">
        <v>120</v>
      </c>
      <c r="C10289" s="3">
        <v>2019</v>
      </c>
      <c r="D10289" s="3" t="s">
        <v>2</v>
      </c>
      <c r="E10289" s="3">
        <v>8162</v>
      </c>
      <c r="F10289" s="3" t="s">
        <v>3</v>
      </c>
      <c r="G10289" s="3" t="str">
        <f t="shared" si="487"/>
        <v>Non-Renewable</v>
      </c>
      <c r="H10289" s="5">
        <f t="shared" si="485"/>
        <v>7.3457999999999997</v>
      </c>
      <c r="I10289" s="3" t="s">
        <v>60</v>
      </c>
      <c r="J10289">
        <f t="shared" si="486"/>
        <v>1594038.5999999999</v>
      </c>
    </row>
    <row r="10290" spans="1:10" x14ac:dyDescent="0.3">
      <c r="A10290" s="3" t="s">
        <v>21</v>
      </c>
      <c r="B10290" s="3" t="s">
        <v>120</v>
      </c>
      <c r="C10290" s="3">
        <v>2020</v>
      </c>
      <c r="D10290" s="3" t="s">
        <v>2</v>
      </c>
      <c r="E10290" s="3">
        <v>9397</v>
      </c>
      <c r="F10290" s="3" t="s">
        <v>3</v>
      </c>
      <c r="G10290" s="3" t="str">
        <f t="shared" si="487"/>
        <v>Non-Renewable</v>
      </c>
      <c r="H10290" s="5">
        <f t="shared" si="485"/>
        <v>8.4573</v>
      </c>
      <c r="I10290" s="3" t="s">
        <v>60</v>
      </c>
      <c r="J10290">
        <f t="shared" si="486"/>
        <v>1835234.1</v>
      </c>
    </row>
    <row r="10291" spans="1:10" x14ac:dyDescent="0.3">
      <c r="A10291" s="3" t="s">
        <v>21</v>
      </c>
      <c r="B10291" s="3" t="s">
        <v>120</v>
      </c>
      <c r="C10291" s="3">
        <v>2021</v>
      </c>
      <c r="D10291" s="3" t="s">
        <v>2</v>
      </c>
      <c r="E10291" s="3">
        <v>4527</v>
      </c>
      <c r="F10291" s="3" t="s">
        <v>3</v>
      </c>
      <c r="G10291" s="3" t="str">
        <f t="shared" si="487"/>
        <v>Non-Renewable</v>
      </c>
      <c r="H10291" s="5">
        <f t="shared" si="485"/>
        <v>4.0743</v>
      </c>
      <c r="I10291" s="3" t="s">
        <v>60</v>
      </c>
      <c r="J10291">
        <f t="shared" si="486"/>
        <v>884123.1</v>
      </c>
    </row>
    <row r="10292" spans="1:10" x14ac:dyDescent="0.3">
      <c r="A10292" s="3" t="s">
        <v>21</v>
      </c>
      <c r="B10292" s="3" t="s">
        <v>120</v>
      </c>
      <c r="C10292" s="3">
        <v>2022</v>
      </c>
      <c r="D10292" s="3" t="s">
        <v>2</v>
      </c>
      <c r="E10292" s="3">
        <v>5159</v>
      </c>
      <c r="F10292" s="3" t="s">
        <v>3</v>
      </c>
      <c r="G10292" s="3" t="str">
        <f t="shared" si="487"/>
        <v>Non-Renewable</v>
      </c>
      <c r="H10292" s="5">
        <f t="shared" si="485"/>
        <v>4.6430999999999996</v>
      </c>
      <c r="I10292" s="3" t="s">
        <v>60</v>
      </c>
      <c r="J10292">
        <f t="shared" si="486"/>
        <v>1007552.7</v>
      </c>
    </row>
    <row r="10293" spans="1:10" x14ac:dyDescent="0.3">
      <c r="A10293" s="3" t="s">
        <v>21</v>
      </c>
      <c r="B10293" s="3" t="s">
        <v>120</v>
      </c>
      <c r="C10293" s="3">
        <v>2023</v>
      </c>
      <c r="D10293" s="3" t="s">
        <v>2</v>
      </c>
      <c r="E10293" s="3">
        <v>9077</v>
      </c>
      <c r="F10293" s="3" t="s">
        <v>3</v>
      </c>
      <c r="G10293" s="3" t="str">
        <f t="shared" si="487"/>
        <v>Non-Renewable</v>
      </c>
      <c r="H10293" s="5">
        <f t="shared" si="485"/>
        <v>8.1692999999999998</v>
      </c>
      <c r="I10293" s="3" t="s">
        <v>60</v>
      </c>
      <c r="J10293">
        <f t="shared" si="486"/>
        <v>1772738.0999999999</v>
      </c>
    </row>
    <row r="10294" spans="1:10" x14ac:dyDescent="0.3">
      <c r="A10294" s="3" t="s">
        <v>21</v>
      </c>
      <c r="B10294" s="3" t="s">
        <v>120</v>
      </c>
      <c r="C10294" s="3">
        <v>2024</v>
      </c>
      <c r="D10294" s="3" t="s">
        <v>2</v>
      </c>
      <c r="E10294" s="3">
        <v>11205</v>
      </c>
      <c r="F10294" s="3" t="s">
        <v>3</v>
      </c>
      <c r="G10294" s="3" t="str">
        <f t="shared" si="487"/>
        <v>Non-Renewable</v>
      </c>
      <c r="H10294" s="5">
        <f t="shared" si="485"/>
        <v>10.0845</v>
      </c>
      <c r="I10294" s="3" t="s">
        <v>60</v>
      </c>
      <c r="J10294">
        <f t="shared" si="486"/>
        <v>2188336.5</v>
      </c>
    </row>
    <row r="10295" spans="1:10" x14ac:dyDescent="0.3">
      <c r="A10295" s="3" t="s">
        <v>21</v>
      </c>
      <c r="B10295" s="3" t="s">
        <v>120</v>
      </c>
      <c r="C10295" s="3">
        <v>2025</v>
      </c>
      <c r="D10295" s="3" t="s">
        <v>2</v>
      </c>
      <c r="E10295" s="3">
        <v>12547</v>
      </c>
      <c r="F10295" s="3" t="s">
        <v>3</v>
      </c>
      <c r="G10295" s="3" t="str">
        <f t="shared" si="487"/>
        <v>Non-Renewable</v>
      </c>
      <c r="H10295" s="5">
        <f t="shared" si="485"/>
        <v>11.292299999999999</v>
      </c>
      <c r="I10295" s="3" t="s">
        <v>60</v>
      </c>
      <c r="J10295">
        <f t="shared" si="486"/>
        <v>2450429.0999999996</v>
      </c>
    </row>
    <row r="10296" spans="1:10" x14ac:dyDescent="0.3">
      <c r="A10296" s="3" t="s">
        <v>21</v>
      </c>
      <c r="B10296" s="3" t="s">
        <v>120</v>
      </c>
      <c r="C10296" s="3">
        <v>2000</v>
      </c>
      <c r="D10296" s="3" t="s">
        <v>4</v>
      </c>
      <c r="E10296" s="3">
        <v>101</v>
      </c>
      <c r="F10296" s="3" t="s">
        <v>3</v>
      </c>
      <c r="G10296" s="3" t="str">
        <f t="shared" si="487"/>
        <v>Non-Renewable</v>
      </c>
      <c r="H10296" s="5">
        <f t="shared" si="485"/>
        <v>7.8780000000000003E-2</v>
      </c>
      <c r="I10296" s="3" t="s">
        <v>60</v>
      </c>
      <c r="J10296">
        <f t="shared" si="486"/>
        <v>17095.260000000002</v>
      </c>
    </row>
    <row r="10297" spans="1:10" x14ac:dyDescent="0.3">
      <c r="A10297" s="3" t="s">
        <v>21</v>
      </c>
      <c r="B10297" s="3" t="s">
        <v>120</v>
      </c>
      <c r="C10297" s="3">
        <v>2001</v>
      </c>
      <c r="D10297" s="3" t="s">
        <v>4</v>
      </c>
      <c r="E10297" s="3">
        <v>101</v>
      </c>
      <c r="F10297" s="3" t="s">
        <v>3</v>
      </c>
      <c r="G10297" s="3" t="str">
        <f t="shared" si="487"/>
        <v>Non-Renewable</v>
      </c>
      <c r="H10297" s="5">
        <f t="shared" si="485"/>
        <v>7.8780000000000003E-2</v>
      </c>
      <c r="I10297" s="3" t="s">
        <v>60</v>
      </c>
      <c r="J10297">
        <f t="shared" si="486"/>
        <v>17095.260000000002</v>
      </c>
    </row>
    <row r="10298" spans="1:10" x14ac:dyDescent="0.3">
      <c r="A10298" s="3" t="s">
        <v>21</v>
      </c>
      <c r="B10298" s="3" t="s">
        <v>120</v>
      </c>
      <c r="C10298" s="3">
        <v>2002</v>
      </c>
      <c r="D10298" s="3" t="s">
        <v>4</v>
      </c>
      <c r="E10298" s="3">
        <v>94</v>
      </c>
      <c r="F10298" s="3" t="s">
        <v>3</v>
      </c>
      <c r="G10298" s="3" t="str">
        <f t="shared" si="487"/>
        <v>Non-Renewable</v>
      </c>
      <c r="H10298" s="5">
        <f t="shared" si="485"/>
        <v>7.3319999999999996E-2</v>
      </c>
      <c r="I10298" s="3" t="s">
        <v>60</v>
      </c>
      <c r="J10298">
        <f t="shared" si="486"/>
        <v>15910.439999999999</v>
      </c>
    </row>
    <row r="10299" spans="1:10" x14ac:dyDescent="0.3">
      <c r="A10299" s="3" t="s">
        <v>21</v>
      </c>
      <c r="B10299" s="3" t="s">
        <v>120</v>
      </c>
      <c r="C10299" s="3">
        <v>2003</v>
      </c>
      <c r="D10299" s="3" t="s">
        <v>4</v>
      </c>
      <c r="E10299" s="3">
        <v>118</v>
      </c>
      <c r="F10299" s="3" t="s">
        <v>3</v>
      </c>
      <c r="G10299" s="3" t="str">
        <f t="shared" si="487"/>
        <v>Non-Renewable</v>
      </c>
      <c r="H10299" s="5">
        <f t="shared" si="485"/>
        <v>9.2039999999999997E-2</v>
      </c>
      <c r="I10299" s="3" t="s">
        <v>60</v>
      </c>
      <c r="J10299">
        <f t="shared" si="486"/>
        <v>19972.68</v>
      </c>
    </row>
    <row r="10300" spans="1:10" x14ac:dyDescent="0.3">
      <c r="A10300" s="3" t="s">
        <v>21</v>
      </c>
      <c r="B10300" s="3" t="s">
        <v>120</v>
      </c>
      <c r="C10300" s="3">
        <v>2004</v>
      </c>
      <c r="D10300" s="3" t="s">
        <v>4</v>
      </c>
      <c r="E10300" s="3">
        <v>114</v>
      </c>
      <c r="F10300" s="3" t="s">
        <v>3</v>
      </c>
      <c r="G10300" s="3" t="str">
        <f t="shared" si="487"/>
        <v>Non-Renewable</v>
      </c>
      <c r="H10300" s="5">
        <f t="shared" si="485"/>
        <v>8.8919999999999999E-2</v>
      </c>
      <c r="I10300" s="3" t="s">
        <v>60</v>
      </c>
      <c r="J10300">
        <f t="shared" si="486"/>
        <v>19295.64</v>
      </c>
    </row>
    <row r="10301" spans="1:10" x14ac:dyDescent="0.3">
      <c r="A10301" s="3" t="s">
        <v>21</v>
      </c>
      <c r="B10301" s="3" t="s">
        <v>120</v>
      </c>
      <c r="C10301" s="3">
        <v>2005</v>
      </c>
      <c r="D10301" s="3" t="s">
        <v>4</v>
      </c>
      <c r="E10301" s="3">
        <v>114</v>
      </c>
      <c r="F10301" s="3" t="s">
        <v>3</v>
      </c>
      <c r="G10301" s="3" t="str">
        <f t="shared" si="487"/>
        <v>Non-Renewable</v>
      </c>
      <c r="H10301" s="5">
        <f t="shared" si="485"/>
        <v>8.8919999999999999E-2</v>
      </c>
      <c r="I10301" s="3" t="s">
        <v>60</v>
      </c>
      <c r="J10301">
        <f t="shared" si="486"/>
        <v>19295.64</v>
      </c>
    </row>
    <row r="10302" spans="1:10" x14ac:dyDescent="0.3">
      <c r="A10302" s="3" t="s">
        <v>21</v>
      </c>
      <c r="B10302" s="3" t="s">
        <v>120</v>
      </c>
      <c r="C10302" s="3">
        <v>2006</v>
      </c>
      <c r="D10302" s="3" t="s">
        <v>4</v>
      </c>
      <c r="E10302" s="3">
        <v>118</v>
      </c>
      <c r="F10302" s="3" t="s">
        <v>3</v>
      </c>
      <c r="G10302" s="3" t="str">
        <f t="shared" si="487"/>
        <v>Non-Renewable</v>
      </c>
      <c r="H10302" s="5">
        <f t="shared" si="485"/>
        <v>9.2039999999999997E-2</v>
      </c>
      <c r="I10302" s="3" t="s">
        <v>60</v>
      </c>
      <c r="J10302">
        <f t="shared" si="486"/>
        <v>19972.68</v>
      </c>
    </row>
    <row r="10303" spans="1:10" x14ac:dyDescent="0.3">
      <c r="A10303" s="3" t="s">
        <v>21</v>
      </c>
      <c r="B10303" s="3" t="s">
        <v>120</v>
      </c>
      <c r="C10303" s="3">
        <v>2007</v>
      </c>
      <c r="D10303" s="3" t="s">
        <v>4</v>
      </c>
      <c r="E10303" s="3">
        <v>151</v>
      </c>
      <c r="F10303" s="3" t="s">
        <v>3</v>
      </c>
      <c r="G10303" s="3" t="str">
        <f t="shared" si="487"/>
        <v>Non-Renewable</v>
      </c>
      <c r="H10303" s="5">
        <f t="shared" si="485"/>
        <v>0.11778</v>
      </c>
      <c r="I10303" s="3" t="s">
        <v>60</v>
      </c>
      <c r="J10303">
        <f t="shared" si="486"/>
        <v>25558.26</v>
      </c>
    </row>
    <row r="10304" spans="1:10" x14ac:dyDescent="0.3">
      <c r="A10304" s="3" t="s">
        <v>21</v>
      </c>
      <c r="B10304" s="3" t="s">
        <v>120</v>
      </c>
      <c r="C10304" s="3">
        <v>2008</v>
      </c>
      <c r="D10304" s="3" t="s">
        <v>4</v>
      </c>
      <c r="E10304" s="3">
        <v>151</v>
      </c>
      <c r="F10304" s="3" t="s">
        <v>3</v>
      </c>
      <c r="G10304" s="3" t="str">
        <f t="shared" si="487"/>
        <v>Non-Renewable</v>
      </c>
      <c r="H10304" s="5">
        <f t="shared" si="485"/>
        <v>0.11778</v>
      </c>
      <c r="I10304" s="3" t="s">
        <v>60</v>
      </c>
      <c r="J10304">
        <f t="shared" si="486"/>
        <v>25558.26</v>
      </c>
    </row>
    <row r="10305" spans="1:10" x14ac:dyDescent="0.3">
      <c r="A10305" s="3" t="s">
        <v>21</v>
      </c>
      <c r="B10305" s="3" t="s">
        <v>120</v>
      </c>
      <c r="C10305" s="3">
        <v>2009</v>
      </c>
      <c r="D10305" s="3" t="s">
        <v>4</v>
      </c>
      <c r="E10305" s="3">
        <v>322</v>
      </c>
      <c r="F10305" s="3" t="s">
        <v>3</v>
      </c>
      <c r="G10305" s="3" t="str">
        <f t="shared" si="487"/>
        <v>Non-Renewable</v>
      </c>
      <c r="H10305" s="5">
        <f t="shared" si="485"/>
        <v>0.25115999999999999</v>
      </c>
      <c r="I10305" s="3" t="s">
        <v>60</v>
      </c>
      <c r="J10305">
        <f t="shared" si="486"/>
        <v>54501.72</v>
      </c>
    </row>
    <row r="10306" spans="1:10" x14ac:dyDescent="0.3">
      <c r="A10306" s="3" t="s">
        <v>21</v>
      </c>
      <c r="B10306" s="3" t="s">
        <v>120</v>
      </c>
      <c r="C10306" s="3">
        <v>2010</v>
      </c>
      <c r="D10306" s="3" t="s">
        <v>4</v>
      </c>
      <c r="E10306" s="3">
        <v>1699</v>
      </c>
      <c r="F10306" s="3" t="s">
        <v>3</v>
      </c>
      <c r="G10306" s="3" t="str">
        <f t="shared" si="487"/>
        <v>Non-Renewable</v>
      </c>
      <c r="H10306" s="5">
        <f t="shared" ref="H10306:H10369" si="488">IF(D10306="Coal",E10306*0.0009,
IF(D10306="Oil",E10306*0.00078,
IF(D10306="Natural Gas",E10306*0.0004,
IF(D10306="Nuclear",E10306*0.000012,
IF(D10306="Hydropower",E10306*0.000024,
IF(D10306="Biofuels",E10306*0.0004,
IF(D10306="Waste",E10306*0.0002,
IF(D10306="Wind",E10306*0.000011,
IF(D10306="Solar PV",E10306*0.000045,
IF(D10306="Solar Thermal",E10306*0.00005,
IF(D10306="Other sources",E10306*0.0005,
IF(D10306="Geothermal",E10306*0.00005,
IF(D10306="Tide",E10306*0.00001,0)))))))))))))</f>
        <v>1.3252200000000001</v>
      </c>
      <c r="I10306" s="3" t="s">
        <v>60</v>
      </c>
      <c r="J10306">
        <f t="shared" si="486"/>
        <v>287572.74</v>
      </c>
    </row>
    <row r="10307" spans="1:10" x14ac:dyDescent="0.3">
      <c r="A10307" s="3" t="s">
        <v>21</v>
      </c>
      <c r="B10307" s="3" t="s">
        <v>120</v>
      </c>
      <c r="C10307" s="3">
        <v>2011</v>
      </c>
      <c r="D10307" s="3" t="s">
        <v>4</v>
      </c>
      <c r="E10307" s="3">
        <v>1319</v>
      </c>
      <c r="F10307" s="3" t="s">
        <v>3</v>
      </c>
      <c r="G10307" s="3" t="str">
        <f t="shared" si="487"/>
        <v>Non-Renewable</v>
      </c>
      <c r="H10307" s="5">
        <f t="shared" si="488"/>
        <v>1.0288200000000001</v>
      </c>
      <c r="I10307" s="3" t="s">
        <v>60</v>
      </c>
      <c r="J10307">
        <f t="shared" ref="J10307:J10370" si="489">H10307*217000</f>
        <v>223253.94</v>
      </c>
    </row>
    <row r="10308" spans="1:10" x14ac:dyDescent="0.3">
      <c r="A10308" s="3" t="s">
        <v>21</v>
      </c>
      <c r="B10308" s="3" t="s">
        <v>120</v>
      </c>
      <c r="C10308" s="3">
        <v>2012</v>
      </c>
      <c r="D10308" s="3" t="s">
        <v>4</v>
      </c>
      <c r="E10308" s="3">
        <v>1536</v>
      </c>
      <c r="F10308" s="3" t="s">
        <v>3</v>
      </c>
      <c r="G10308" s="3" t="str">
        <f t="shared" si="487"/>
        <v>Non-Renewable</v>
      </c>
      <c r="H10308" s="5">
        <f t="shared" si="488"/>
        <v>1.19808</v>
      </c>
      <c r="I10308" s="3" t="s">
        <v>60</v>
      </c>
      <c r="J10308">
        <f t="shared" si="489"/>
        <v>259983.36000000002</v>
      </c>
    </row>
    <row r="10309" spans="1:10" x14ac:dyDescent="0.3">
      <c r="A10309" s="3" t="s">
        <v>21</v>
      </c>
      <c r="B10309" s="3" t="s">
        <v>120</v>
      </c>
      <c r="C10309" s="3">
        <v>2013</v>
      </c>
      <c r="D10309" s="3" t="s">
        <v>4</v>
      </c>
      <c r="E10309" s="3">
        <v>1186</v>
      </c>
      <c r="F10309" s="3" t="s">
        <v>3</v>
      </c>
      <c r="G10309" s="3" t="str">
        <f t="shared" si="487"/>
        <v>Non-Renewable</v>
      </c>
      <c r="H10309" s="5">
        <f t="shared" si="488"/>
        <v>0.92508000000000001</v>
      </c>
      <c r="I10309" s="3" t="s">
        <v>60</v>
      </c>
      <c r="J10309">
        <f t="shared" si="489"/>
        <v>200742.36000000002</v>
      </c>
    </row>
    <row r="10310" spans="1:10" x14ac:dyDescent="0.3">
      <c r="A10310" s="3" t="s">
        <v>21</v>
      </c>
      <c r="B10310" s="3" t="s">
        <v>120</v>
      </c>
      <c r="C10310" s="3">
        <v>2014</v>
      </c>
      <c r="D10310" s="3" t="s">
        <v>4</v>
      </c>
      <c r="E10310" s="3">
        <v>2044</v>
      </c>
      <c r="F10310" s="3" t="s">
        <v>3</v>
      </c>
      <c r="G10310" s="3" t="str">
        <f t="shared" si="487"/>
        <v>Non-Renewable</v>
      </c>
      <c r="H10310" s="5">
        <f t="shared" si="488"/>
        <v>1.59432</v>
      </c>
      <c r="I10310" s="3" t="s">
        <v>60</v>
      </c>
      <c r="J10310">
        <f t="shared" si="489"/>
        <v>345967.44</v>
      </c>
    </row>
    <row r="10311" spans="1:10" x14ac:dyDescent="0.3">
      <c r="A10311" s="3" t="s">
        <v>21</v>
      </c>
      <c r="B10311" s="3" t="s">
        <v>120</v>
      </c>
      <c r="C10311" s="3">
        <v>2015</v>
      </c>
      <c r="D10311" s="3" t="s">
        <v>4</v>
      </c>
      <c r="E10311" s="3">
        <v>3535</v>
      </c>
      <c r="F10311" s="3" t="s">
        <v>3</v>
      </c>
      <c r="G10311" s="3" t="str">
        <f t="shared" si="487"/>
        <v>Non-Renewable</v>
      </c>
      <c r="H10311" s="5">
        <f t="shared" si="488"/>
        <v>2.7572999999999999</v>
      </c>
      <c r="I10311" s="3" t="s">
        <v>60</v>
      </c>
      <c r="J10311">
        <f t="shared" si="489"/>
        <v>598334.1</v>
      </c>
    </row>
    <row r="10312" spans="1:10" x14ac:dyDescent="0.3">
      <c r="A10312" s="3" t="s">
        <v>21</v>
      </c>
      <c r="B10312" s="3" t="s">
        <v>120</v>
      </c>
      <c r="C10312" s="3">
        <v>2016</v>
      </c>
      <c r="D10312" s="3" t="s">
        <v>4</v>
      </c>
      <c r="E10312" s="3">
        <v>4076</v>
      </c>
      <c r="F10312" s="3" t="s">
        <v>3</v>
      </c>
      <c r="G10312" s="3" t="str">
        <f t="shared" si="487"/>
        <v>Non-Renewable</v>
      </c>
      <c r="H10312" s="5">
        <f t="shared" si="488"/>
        <v>3.1792799999999999</v>
      </c>
      <c r="I10312" s="3" t="s">
        <v>60</v>
      </c>
      <c r="J10312">
        <f t="shared" si="489"/>
        <v>689903.76</v>
      </c>
    </row>
    <row r="10313" spans="1:10" x14ac:dyDescent="0.3">
      <c r="A10313" s="3" t="s">
        <v>21</v>
      </c>
      <c r="B10313" s="3" t="s">
        <v>120</v>
      </c>
      <c r="C10313" s="3">
        <v>2017</v>
      </c>
      <c r="D10313" s="3" t="s">
        <v>4</v>
      </c>
      <c r="E10313" s="3">
        <v>2213</v>
      </c>
      <c r="F10313" s="3" t="s">
        <v>3</v>
      </c>
      <c r="G10313" s="3" t="str">
        <f t="shared" si="487"/>
        <v>Non-Renewable</v>
      </c>
      <c r="H10313" s="5">
        <f t="shared" si="488"/>
        <v>1.72614</v>
      </c>
      <c r="I10313" s="3" t="s">
        <v>60</v>
      </c>
      <c r="J10313">
        <f t="shared" si="489"/>
        <v>374572.38</v>
      </c>
    </row>
    <row r="10314" spans="1:10" x14ac:dyDescent="0.3">
      <c r="A10314" s="3" t="s">
        <v>21</v>
      </c>
      <c r="B10314" s="3" t="s">
        <v>120</v>
      </c>
      <c r="C10314" s="3">
        <v>2018</v>
      </c>
      <c r="D10314" s="3" t="s">
        <v>4</v>
      </c>
      <c r="E10314" s="3">
        <v>2341</v>
      </c>
      <c r="F10314" s="3" t="s">
        <v>3</v>
      </c>
      <c r="G10314" s="3" t="str">
        <f t="shared" si="487"/>
        <v>Non-Renewable</v>
      </c>
      <c r="H10314" s="5">
        <f t="shared" si="488"/>
        <v>1.8259799999999999</v>
      </c>
      <c r="I10314" s="3" t="s">
        <v>60</v>
      </c>
      <c r="J10314">
        <f t="shared" si="489"/>
        <v>396237.66</v>
      </c>
    </row>
    <row r="10315" spans="1:10" x14ac:dyDescent="0.3">
      <c r="A10315" s="3" t="s">
        <v>21</v>
      </c>
      <c r="B10315" s="3" t="s">
        <v>120</v>
      </c>
      <c r="C10315" s="3">
        <v>2019</v>
      </c>
      <c r="D10315" s="3" t="s">
        <v>4</v>
      </c>
      <c r="E10315" s="3">
        <v>2724</v>
      </c>
      <c r="F10315" s="3" t="s">
        <v>3</v>
      </c>
      <c r="G10315" s="3" t="str">
        <f t="shared" si="487"/>
        <v>Non-Renewable</v>
      </c>
      <c r="H10315" s="5">
        <f t="shared" si="488"/>
        <v>2.1247199999999999</v>
      </c>
      <c r="I10315" s="3" t="s">
        <v>60</v>
      </c>
      <c r="J10315">
        <f t="shared" si="489"/>
        <v>461064.24</v>
      </c>
    </row>
    <row r="10316" spans="1:10" x14ac:dyDescent="0.3">
      <c r="A10316" s="3" t="s">
        <v>21</v>
      </c>
      <c r="B10316" s="3" t="s">
        <v>120</v>
      </c>
      <c r="C10316" s="3">
        <v>2020</v>
      </c>
      <c r="D10316" s="3" t="s">
        <v>4</v>
      </c>
      <c r="E10316" s="3">
        <v>2627</v>
      </c>
      <c r="F10316" s="3" t="s">
        <v>3</v>
      </c>
      <c r="G10316" s="3" t="str">
        <f t="shared" si="487"/>
        <v>Non-Renewable</v>
      </c>
      <c r="H10316" s="5">
        <f t="shared" si="488"/>
        <v>2.0490599999999999</v>
      </c>
      <c r="I10316" s="3" t="s">
        <v>60</v>
      </c>
      <c r="J10316">
        <f t="shared" si="489"/>
        <v>444646.01999999996</v>
      </c>
    </row>
    <row r="10317" spans="1:10" x14ac:dyDescent="0.3">
      <c r="A10317" s="3" t="s">
        <v>21</v>
      </c>
      <c r="B10317" s="3" t="s">
        <v>120</v>
      </c>
      <c r="C10317" s="3">
        <v>2021</v>
      </c>
      <c r="D10317" s="3" t="s">
        <v>4</v>
      </c>
      <c r="E10317" s="3">
        <v>2808</v>
      </c>
      <c r="F10317" s="3" t="s">
        <v>3</v>
      </c>
      <c r="G10317" s="3" t="str">
        <f t="shared" si="487"/>
        <v>Non-Renewable</v>
      </c>
      <c r="H10317" s="5">
        <f t="shared" si="488"/>
        <v>2.1902399999999997</v>
      </c>
      <c r="I10317" s="3" t="s">
        <v>60</v>
      </c>
      <c r="J10317">
        <f t="shared" si="489"/>
        <v>475282.07999999996</v>
      </c>
    </row>
    <row r="10318" spans="1:10" x14ac:dyDescent="0.3">
      <c r="A10318" s="3" t="s">
        <v>21</v>
      </c>
      <c r="B10318" s="3" t="s">
        <v>120</v>
      </c>
      <c r="C10318" s="3">
        <v>2022</v>
      </c>
      <c r="D10318" s="3" t="s">
        <v>4</v>
      </c>
      <c r="E10318" s="3">
        <v>2808</v>
      </c>
      <c r="F10318" s="3" t="s">
        <v>3</v>
      </c>
      <c r="G10318" s="3" t="str">
        <f t="shared" si="487"/>
        <v>Non-Renewable</v>
      </c>
      <c r="H10318" s="5">
        <f t="shared" si="488"/>
        <v>2.1902399999999997</v>
      </c>
      <c r="I10318" s="3" t="s">
        <v>60</v>
      </c>
      <c r="J10318">
        <f t="shared" si="489"/>
        <v>475282.07999999996</v>
      </c>
    </row>
    <row r="10319" spans="1:10" x14ac:dyDescent="0.3">
      <c r="A10319" s="3" t="s">
        <v>21</v>
      </c>
      <c r="B10319" s="3" t="s">
        <v>120</v>
      </c>
      <c r="C10319" s="3">
        <v>2023</v>
      </c>
      <c r="D10319" s="3" t="s">
        <v>4</v>
      </c>
      <c r="E10319" s="3">
        <v>3617</v>
      </c>
      <c r="F10319" s="3" t="s">
        <v>3</v>
      </c>
      <c r="G10319" s="3" t="str">
        <f t="shared" si="487"/>
        <v>Non-Renewable</v>
      </c>
      <c r="H10319" s="5">
        <f t="shared" si="488"/>
        <v>2.8212600000000001</v>
      </c>
      <c r="I10319" s="3" t="s">
        <v>60</v>
      </c>
      <c r="J10319">
        <f t="shared" si="489"/>
        <v>612213.42000000004</v>
      </c>
    </row>
    <row r="10320" spans="1:10" x14ac:dyDescent="0.3">
      <c r="A10320" s="3" t="s">
        <v>21</v>
      </c>
      <c r="B10320" s="3" t="s">
        <v>120</v>
      </c>
      <c r="C10320" s="3">
        <v>2024</v>
      </c>
      <c r="D10320" s="3" t="s">
        <v>4</v>
      </c>
      <c r="E10320" s="3">
        <v>3651</v>
      </c>
      <c r="F10320" s="3" t="s">
        <v>3</v>
      </c>
      <c r="G10320" s="3" t="str">
        <f t="shared" ref="G10320:G10383" si="490">IF(OR(D10320="hydropower",D10320="wind",D10320="solar pv",D10320=" tide",D10320="solar thermal",D10320="geothermal",D10320="biofuels"), "Renewable", "Non-Renewable")</f>
        <v>Non-Renewable</v>
      </c>
      <c r="H10320" s="5">
        <f t="shared" si="488"/>
        <v>2.8477799999999998</v>
      </c>
      <c r="I10320" s="3" t="s">
        <v>60</v>
      </c>
      <c r="J10320">
        <f t="shared" si="489"/>
        <v>617968.25999999989</v>
      </c>
    </row>
    <row r="10321" spans="1:10" x14ac:dyDescent="0.3">
      <c r="A10321" s="3" t="s">
        <v>21</v>
      </c>
      <c r="B10321" s="3" t="s">
        <v>120</v>
      </c>
      <c r="C10321" s="3">
        <v>2025</v>
      </c>
      <c r="D10321" s="3" t="s">
        <v>4</v>
      </c>
      <c r="E10321" s="3">
        <v>3617</v>
      </c>
      <c r="F10321" s="3" t="s">
        <v>3</v>
      </c>
      <c r="G10321" s="3" t="str">
        <f t="shared" si="490"/>
        <v>Non-Renewable</v>
      </c>
      <c r="H10321" s="5">
        <f t="shared" si="488"/>
        <v>2.8212600000000001</v>
      </c>
      <c r="I10321" s="3" t="s">
        <v>60</v>
      </c>
      <c r="J10321">
        <f t="shared" si="489"/>
        <v>612213.42000000004</v>
      </c>
    </row>
    <row r="10322" spans="1:10" x14ac:dyDescent="0.3">
      <c r="A10322" s="3" t="s">
        <v>21</v>
      </c>
      <c r="B10322" s="3" t="s">
        <v>120</v>
      </c>
      <c r="C10322" s="3">
        <v>2000</v>
      </c>
      <c r="D10322" s="3" t="s">
        <v>5</v>
      </c>
      <c r="E10322" s="3">
        <v>8253</v>
      </c>
      <c r="F10322" s="3" t="s">
        <v>3</v>
      </c>
      <c r="G10322" s="3" t="str">
        <f t="shared" si="490"/>
        <v>Non-Renewable</v>
      </c>
      <c r="H10322" s="5">
        <f t="shared" si="488"/>
        <v>3.3012000000000001</v>
      </c>
      <c r="I10322" s="3" t="s">
        <v>60</v>
      </c>
      <c r="J10322">
        <f t="shared" si="489"/>
        <v>716360.4</v>
      </c>
    </row>
    <row r="10323" spans="1:10" x14ac:dyDescent="0.3">
      <c r="A10323" s="3" t="s">
        <v>21</v>
      </c>
      <c r="B10323" s="3" t="s">
        <v>120</v>
      </c>
      <c r="C10323" s="3">
        <v>2001</v>
      </c>
      <c r="D10323" s="3" t="s">
        <v>5</v>
      </c>
      <c r="E10323" s="3">
        <v>8685</v>
      </c>
      <c r="F10323" s="3" t="s">
        <v>3</v>
      </c>
      <c r="G10323" s="3" t="str">
        <f t="shared" si="490"/>
        <v>Non-Renewable</v>
      </c>
      <c r="H10323" s="5">
        <f t="shared" si="488"/>
        <v>3.4740000000000002</v>
      </c>
      <c r="I10323" s="3" t="s">
        <v>60</v>
      </c>
      <c r="J10323">
        <f t="shared" si="489"/>
        <v>753858</v>
      </c>
    </row>
    <row r="10324" spans="1:10" x14ac:dyDescent="0.3">
      <c r="A10324" s="3" t="s">
        <v>21</v>
      </c>
      <c r="B10324" s="3" t="s">
        <v>120</v>
      </c>
      <c r="C10324" s="3">
        <v>2002</v>
      </c>
      <c r="D10324" s="3" t="s">
        <v>5</v>
      </c>
      <c r="E10324" s="3">
        <v>8181</v>
      </c>
      <c r="F10324" s="3" t="s">
        <v>3</v>
      </c>
      <c r="G10324" s="3" t="str">
        <f t="shared" si="490"/>
        <v>Non-Renewable</v>
      </c>
      <c r="H10324" s="5">
        <f t="shared" si="488"/>
        <v>3.2724000000000002</v>
      </c>
      <c r="I10324" s="3" t="s">
        <v>60</v>
      </c>
      <c r="J10324">
        <f t="shared" si="489"/>
        <v>710110.8</v>
      </c>
    </row>
    <row r="10325" spans="1:10" x14ac:dyDescent="0.3">
      <c r="A10325" s="3" t="s">
        <v>21</v>
      </c>
      <c r="B10325" s="3" t="s">
        <v>120</v>
      </c>
      <c r="C10325" s="3">
        <v>2003</v>
      </c>
      <c r="D10325" s="3" t="s">
        <v>5</v>
      </c>
      <c r="E10325" s="3">
        <v>6826</v>
      </c>
      <c r="F10325" s="3" t="s">
        <v>3</v>
      </c>
      <c r="G10325" s="3" t="str">
        <f t="shared" si="490"/>
        <v>Non-Renewable</v>
      </c>
      <c r="H10325" s="5">
        <f t="shared" si="488"/>
        <v>2.7303999999999999</v>
      </c>
      <c r="I10325" s="3" t="s">
        <v>60</v>
      </c>
      <c r="J10325">
        <f t="shared" si="489"/>
        <v>592496.79999999993</v>
      </c>
    </row>
    <row r="10326" spans="1:10" x14ac:dyDescent="0.3">
      <c r="A10326" s="3" t="s">
        <v>21</v>
      </c>
      <c r="B10326" s="3" t="s">
        <v>120</v>
      </c>
      <c r="C10326" s="3">
        <v>2004</v>
      </c>
      <c r="D10326" s="3" t="s">
        <v>5</v>
      </c>
      <c r="E10326" s="3">
        <v>7013</v>
      </c>
      <c r="F10326" s="3" t="s">
        <v>3</v>
      </c>
      <c r="G10326" s="3" t="str">
        <f t="shared" si="490"/>
        <v>Non-Renewable</v>
      </c>
      <c r="H10326" s="5">
        <f t="shared" si="488"/>
        <v>2.8052000000000001</v>
      </c>
      <c r="I10326" s="3" t="s">
        <v>60</v>
      </c>
      <c r="J10326">
        <f t="shared" si="489"/>
        <v>608728.4</v>
      </c>
    </row>
    <row r="10327" spans="1:10" x14ac:dyDescent="0.3">
      <c r="A10327" s="3" t="s">
        <v>21</v>
      </c>
      <c r="B10327" s="3" t="s">
        <v>120</v>
      </c>
      <c r="C10327" s="3">
        <v>2005</v>
      </c>
      <c r="D10327" s="3" t="s">
        <v>5</v>
      </c>
      <c r="E10327" s="3">
        <v>7399</v>
      </c>
      <c r="F10327" s="3" t="s">
        <v>3</v>
      </c>
      <c r="G10327" s="3" t="str">
        <f t="shared" si="490"/>
        <v>Non-Renewable</v>
      </c>
      <c r="H10327" s="5">
        <f t="shared" si="488"/>
        <v>2.9596</v>
      </c>
      <c r="I10327" s="3" t="s">
        <v>60</v>
      </c>
      <c r="J10327">
        <f t="shared" si="489"/>
        <v>642233.19999999995</v>
      </c>
    </row>
    <row r="10328" spans="1:10" x14ac:dyDescent="0.3">
      <c r="A10328" s="3" t="s">
        <v>21</v>
      </c>
      <c r="B10328" s="3" t="s">
        <v>120</v>
      </c>
      <c r="C10328" s="3">
        <v>2006</v>
      </c>
      <c r="D10328" s="3" t="s">
        <v>5</v>
      </c>
      <c r="E10328" s="3">
        <v>7377</v>
      </c>
      <c r="F10328" s="3" t="s">
        <v>3</v>
      </c>
      <c r="G10328" s="3" t="str">
        <f t="shared" si="490"/>
        <v>Non-Renewable</v>
      </c>
      <c r="H10328" s="5">
        <f t="shared" si="488"/>
        <v>2.9508000000000001</v>
      </c>
      <c r="I10328" s="3" t="s">
        <v>60</v>
      </c>
      <c r="J10328">
        <f t="shared" si="489"/>
        <v>640323.6</v>
      </c>
    </row>
    <row r="10329" spans="1:10" x14ac:dyDescent="0.3">
      <c r="A10329" s="3" t="s">
        <v>21</v>
      </c>
      <c r="B10329" s="3" t="s">
        <v>120</v>
      </c>
      <c r="C10329" s="3">
        <v>2007</v>
      </c>
      <c r="D10329" s="3" t="s">
        <v>5</v>
      </c>
      <c r="E10329" s="3">
        <v>6569</v>
      </c>
      <c r="F10329" s="3" t="s">
        <v>3</v>
      </c>
      <c r="G10329" s="3" t="str">
        <f t="shared" si="490"/>
        <v>Non-Renewable</v>
      </c>
      <c r="H10329" s="5">
        <f t="shared" si="488"/>
        <v>2.6276000000000002</v>
      </c>
      <c r="I10329" s="3" t="s">
        <v>60</v>
      </c>
      <c r="J10329">
        <f t="shared" si="489"/>
        <v>570189.20000000007</v>
      </c>
    </row>
    <row r="10330" spans="1:10" x14ac:dyDescent="0.3">
      <c r="A10330" s="3" t="s">
        <v>21</v>
      </c>
      <c r="B10330" s="3" t="s">
        <v>120</v>
      </c>
      <c r="C10330" s="3">
        <v>2008</v>
      </c>
      <c r="D10330" s="3" t="s">
        <v>5</v>
      </c>
      <c r="E10330" s="3">
        <v>5765</v>
      </c>
      <c r="F10330" s="3" t="s">
        <v>3</v>
      </c>
      <c r="G10330" s="3" t="str">
        <f t="shared" si="490"/>
        <v>Non-Renewable</v>
      </c>
      <c r="H10330" s="5">
        <f t="shared" si="488"/>
        <v>2.306</v>
      </c>
      <c r="I10330" s="3" t="s">
        <v>60</v>
      </c>
      <c r="J10330">
        <f t="shared" si="489"/>
        <v>500402</v>
      </c>
    </row>
    <row r="10331" spans="1:10" x14ac:dyDescent="0.3">
      <c r="A10331" s="3" t="s">
        <v>21</v>
      </c>
      <c r="B10331" s="3" t="s">
        <v>120</v>
      </c>
      <c r="C10331" s="3">
        <v>2009</v>
      </c>
      <c r="D10331" s="3" t="s">
        <v>5</v>
      </c>
      <c r="E10331" s="3">
        <v>10942</v>
      </c>
      <c r="F10331" s="3" t="s">
        <v>3</v>
      </c>
      <c r="G10331" s="3" t="str">
        <f t="shared" si="490"/>
        <v>Non-Renewable</v>
      </c>
      <c r="H10331" s="5">
        <f t="shared" si="488"/>
        <v>4.3768000000000002</v>
      </c>
      <c r="I10331" s="3" t="s">
        <v>60</v>
      </c>
      <c r="J10331">
        <f t="shared" si="489"/>
        <v>949765.60000000009</v>
      </c>
    </row>
    <row r="10332" spans="1:10" x14ac:dyDescent="0.3">
      <c r="A10332" s="3" t="s">
        <v>21</v>
      </c>
      <c r="B10332" s="3" t="s">
        <v>120</v>
      </c>
      <c r="C10332" s="3">
        <v>2010</v>
      </c>
      <c r="D10332" s="3" t="s">
        <v>5</v>
      </c>
      <c r="E10332" s="3">
        <v>11970</v>
      </c>
      <c r="F10332" s="3" t="s">
        <v>3</v>
      </c>
      <c r="G10332" s="3" t="str">
        <f t="shared" si="490"/>
        <v>Non-Renewable</v>
      </c>
      <c r="H10332" s="5">
        <f t="shared" si="488"/>
        <v>4.7880000000000003</v>
      </c>
      <c r="I10332" s="3" t="s">
        <v>60</v>
      </c>
      <c r="J10332">
        <f t="shared" si="489"/>
        <v>1038996</v>
      </c>
    </row>
    <row r="10333" spans="1:10" x14ac:dyDescent="0.3">
      <c r="A10333" s="3" t="s">
        <v>21</v>
      </c>
      <c r="B10333" s="3" t="s">
        <v>120</v>
      </c>
      <c r="C10333" s="3">
        <v>2011</v>
      </c>
      <c r="D10333" s="3" t="s">
        <v>5</v>
      </c>
      <c r="E10333" s="3">
        <v>7642</v>
      </c>
      <c r="F10333" s="3" t="s">
        <v>3</v>
      </c>
      <c r="G10333" s="3" t="str">
        <f t="shared" si="490"/>
        <v>Non-Renewable</v>
      </c>
      <c r="H10333" s="5">
        <f t="shared" si="488"/>
        <v>3.0568</v>
      </c>
      <c r="I10333" s="3" t="s">
        <v>60</v>
      </c>
      <c r="J10333">
        <f t="shared" si="489"/>
        <v>663325.6</v>
      </c>
    </row>
    <row r="10334" spans="1:10" x14ac:dyDescent="0.3">
      <c r="A10334" s="3" t="s">
        <v>21</v>
      </c>
      <c r="B10334" s="3" t="s">
        <v>120</v>
      </c>
      <c r="C10334" s="3">
        <v>2012</v>
      </c>
      <c r="D10334" s="3" t="s">
        <v>5</v>
      </c>
      <c r="E10334" s="3">
        <v>8994</v>
      </c>
      <c r="F10334" s="3" t="s">
        <v>3</v>
      </c>
      <c r="G10334" s="3" t="str">
        <f t="shared" si="490"/>
        <v>Non-Renewable</v>
      </c>
      <c r="H10334" s="5">
        <f t="shared" si="488"/>
        <v>3.5976000000000004</v>
      </c>
      <c r="I10334" s="3" t="s">
        <v>60</v>
      </c>
      <c r="J10334">
        <f t="shared" si="489"/>
        <v>780679.20000000007</v>
      </c>
    </row>
    <row r="10335" spans="1:10" x14ac:dyDescent="0.3">
      <c r="A10335" s="3" t="s">
        <v>21</v>
      </c>
      <c r="B10335" s="3" t="s">
        <v>120</v>
      </c>
      <c r="C10335" s="3">
        <v>2013</v>
      </c>
      <c r="D10335" s="3" t="s">
        <v>5</v>
      </c>
      <c r="E10335" s="3">
        <v>15359</v>
      </c>
      <c r="F10335" s="3" t="s">
        <v>3</v>
      </c>
      <c r="G10335" s="3" t="str">
        <f t="shared" si="490"/>
        <v>Non-Renewable</v>
      </c>
      <c r="H10335" s="5">
        <f t="shared" si="488"/>
        <v>6.1436000000000002</v>
      </c>
      <c r="I10335" s="3" t="s">
        <v>60</v>
      </c>
      <c r="J10335">
        <f t="shared" si="489"/>
        <v>1333161.2</v>
      </c>
    </row>
    <row r="10336" spans="1:10" x14ac:dyDescent="0.3">
      <c r="A10336" s="3" t="s">
        <v>21</v>
      </c>
      <c r="B10336" s="3" t="s">
        <v>120</v>
      </c>
      <c r="C10336" s="3">
        <v>2014</v>
      </c>
      <c r="D10336" s="3" t="s">
        <v>5</v>
      </c>
      <c r="E10336" s="3">
        <v>14242</v>
      </c>
      <c r="F10336" s="3" t="s">
        <v>3</v>
      </c>
      <c r="G10336" s="3" t="str">
        <f t="shared" si="490"/>
        <v>Non-Renewable</v>
      </c>
      <c r="H10336" s="5">
        <f t="shared" si="488"/>
        <v>5.6968000000000005</v>
      </c>
      <c r="I10336" s="3" t="s">
        <v>60</v>
      </c>
      <c r="J10336">
        <f t="shared" si="489"/>
        <v>1236205.6000000001</v>
      </c>
    </row>
    <row r="10337" spans="1:10" x14ac:dyDescent="0.3">
      <c r="A10337" s="3" t="s">
        <v>21</v>
      </c>
      <c r="B10337" s="3" t="s">
        <v>120</v>
      </c>
      <c r="C10337" s="3">
        <v>2015</v>
      </c>
      <c r="D10337" s="3" t="s">
        <v>5</v>
      </c>
      <c r="E10337" s="3">
        <v>17955</v>
      </c>
      <c r="F10337" s="3" t="s">
        <v>3</v>
      </c>
      <c r="G10337" s="3" t="str">
        <f t="shared" si="490"/>
        <v>Non-Renewable</v>
      </c>
      <c r="H10337" s="5">
        <f t="shared" si="488"/>
        <v>7.1820000000000004</v>
      </c>
      <c r="I10337" s="3" t="s">
        <v>60</v>
      </c>
      <c r="J10337">
        <f t="shared" si="489"/>
        <v>1558494</v>
      </c>
    </row>
    <row r="10338" spans="1:10" x14ac:dyDescent="0.3">
      <c r="A10338" s="3" t="s">
        <v>21</v>
      </c>
      <c r="B10338" s="3" t="s">
        <v>120</v>
      </c>
      <c r="C10338" s="3">
        <v>2016</v>
      </c>
      <c r="D10338" s="3" t="s">
        <v>5</v>
      </c>
      <c r="E10338" s="3">
        <v>15896</v>
      </c>
      <c r="F10338" s="3" t="s">
        <v>3</v>
      </c>
      <c r="G10338" s="3" t="str">
        <f t="shared" si="490"/>
        <v>Non-Renewable</v>
      </c>
      <c r="H10338" s="5">
        <f t="shared" si="488"/>
        <v>6.3584000000000005</v>
      </c>
      <c r="I10338" s="3" t="s">
        <v>60</v>
      </c>
      <c r="J10338">
        <f t="shared" si="489"/>
        <v>1379772.8</v>
      </c>
    </row>
    <row r="10339" spans="1:10" x14ac:dyDescent="0.3">
      <c r="A10339" s="3" t="s">
        <v>21</v>
      </c>
      <c r="B10339" s="3" t="s">
        <v>120</v>
      </c>
      <c r="C10339" s="3">
        <v>2017</v>
      </c>
      <c r="D10339" s="3" t="s">
        <v>5</v>
      </c>
      <c r="E10339" s="3">
        <v>11004</v>
      </c>
      <c r="F10339" s="3" t="s">
        <v>3</v>
      </c>
      <c r="G10339" s="3" t="str">
        <f t="shared" si="490"/>
        <v>Non-Renewable</v>
      </c>
      <c r="H10339" s="5">
        <f t="shared" si="488"/>
        <v>4.4016000000000002</v>
      </c>
      <c r="I10339" s="3" t="s">
        <v>60</v>
      </c>
      <c r="J10339">
        <f t="shared" si="489"/>
        <v>955147.20000000007</v>
      </c>
    </row>
    <row r="10340" spans="1:10" x14ac:dyDescent="0.3">
      <c r="A10340" s="3" t="s">
        <v>21</v>
      </c>
      <c r="B10340" s="3" t="s">
        <v>120</v>
      </c>
      <c r="C10340" s="3">
        <v>2018</v>
      </c>
      <c r="D10340" s="3" t="s">
        <v>5</v>
      </c>
      <c r="E10340" s="3">
        <v>11621</v>
      </c>
      <c r="F10340" s="3" t="s">
        <v>3</v>
      </c>
      <c r="G10340" s="3" t="str">
        <f t="shared" si="490"/>
        <v>Non-Renewable</v>
      </c>
      <c r="H10340" s="5">
        <f t="shared" si="488"/>
        <v>4.6484000000000005</v>
      </c>
      <c r="I10340" s="3" t="s">
        <v>60</v>
      </c>
      <c r="J10340">
        <f t="shared" si="489"/>
        <v>1008702.8000000002</v>
      </c>
    </row>
    <row r="10341" spans="1:10" x14ac:dyDescent="0.3">
      <c r="A10341" s="3" t="s">
        <v>21</v>
      </c>
      <c r="B10341" s="3" t="s">
        <v>120</v>
      </c>
      <c r="C10341" s="3">
        <v>2019</v>
      </c>
      <c r="D10341" s="3" t="s">
        <v>5</v>
      </c>
      <c r="E10341" s="3">
        <v>13164</v>
      </c>
      <c r="F10341" s="3" t="s">
        <v>3</v>
      </c>
      <c r="G10341" s="3" t="str">
        <f t="shared" si="490"/>
        <v>Non-Renewable</v>
      </c>
      <c r="H10341" s="5">
        <f t="shared" si="488"/>
        <v>5.2656000000000001</v>
      </c>
      <c r="I10341" s="3" t="s">
        <v>60</v>
      </c>
      <c r="J10341">
        <f t="shared" si="489"/>
        <v>1142635.2</v>
      </c>
    </row>
    <row r="10342" spans="1:10" x14ac:dyDescent="0.3">
      <c r="A10342" s="3" t="s">
        <v>21</v>
      </c>
      <c r="B10342" s="3" t="s">
        <v>120</v>
      </c>
      <c r="C10342" s="3">
        <v>2020</v>
      </c>
      <c r="D10342" s="3" t="s">
        <v>5</v>
      </c>
      <c r="E10342" s="3">
        <v>15189</v>
      </c>
      <c r="F10342" s="3" t="s">
        <v>3</v>
      </c>
      <c r="G10342" s="3" t="str">
        <f t="shared" si="490"/>
        <v>Non-Renewable</v>
      </c>
      <c r="H10342" s="5">
        <f t="shared" si="488"/>
        <v>6.0756000000000006</v>
      </c>
      <c r="I10342" s="3" t="s">
        <v>60</v>
      </c>
      <c r="J10342">
        <f t="shared" si="489"/>
        <v>1318405.2000000002</v>
      </c>
    </row>
    <row r="10343" spans="1:10" x14ac:dyDescent="0.3">
      <c r="A10343" s="3" t="s">
        <v>21</v>
      </c>
      <c r="B10343" s="3" t="s">
        <v>120</v>
      </c>
      <c r="C10343" s="3">
        <v>2021</v>
      </c>
      <c r="D10343" s="3" t="s">
        <v>5</v>
      </c>
      <c r="E10343" s="3">
        <v>10939</v>
      </c>
      <c r="F10343" s="3" t="s">
        <v>3</v>
      </c>
      <c r="G10343" s="3" t="str">
        <f t="shared" si="490"/>
        <v>Non-Renewable</v>
      </c>
      <c r="H10343" s="5">
        <f t="shared" si="488"/>
        <v>4.3756000000000004</v>
      </c>
      <c r="I10343" s="3" t="s">
        <v>60</v>
      </c>
      <c r="J10343">
        <f t="shared" si="489"/>
        <v>949505.20000000007</v>
      </c>
    </row>
    <row r="10344" spans="1:10" x14ac:dyDescent="0.3">
      <c r="A10344" s="3" t="s">
        <v>21</v>
      </c>
      <c r="B10344" s="3" t="s">
        <v>120</v>
      </c>
      <c r="C10344" s="3">
        <v>2022</v>
      </c>
      <c r="D10344" s="3" t="s">
        <v>5</v>
      </c>
      <c r="E10344" s="3">
        <v>12831</v>
      </c>
      <c r="F10344" s="3" t="s">
        <v>3</v>
      </c>
      <c r="G10344" s="3" t="str">
        <f t="shared" si="490"/>
        <v>Non-Renewable</v>
      </c>
      <c r="H10344" s="5">
        <f t="shared" si="488"/>
        <v>5.1324000000000005</v>
      </c>
      <c r="I10344" s="3" t="s">
        <v>60</v>
      </c>
      <c r="J10344">
        <f t="shared" si="489"/>
        <v>1113730.8</v>
      </c>
    </row>
    <row r="10345" spans="1:10" x14ac:dyDescent="0.3">
      <c r="A10345" s="3" t="s">
        <v>21</v>
      </c>
      <c r="B10345" s="3" t="s">
        <v>120</v>
      </c>
      <c r="C10345" s="3">
        <v>2023</v>
      </c>
      <c r="D10345" s="3" t="s">
        <v>5</v>
      </c>
      <c r="E10345" s="3">
        <v>14367</v>
      </c>
      <c r="F10345" s="3" t="s">
        <v>3</v>
      </c>
      <c r="G10345" s="3" t="str">
        <f t="shared" si="490"/>
        <v>Non-Renewable</v>
      </c>
      <c r="H10345" s="5">
        <f t="shared" si="488"/>
        <v>5.7468000000000004</v>
      </c>
      <c r="I10345" s="3" t="s">
        <v>60</v>
      </c>
      <c r="J10345">
        <f t="shared" si="489"/>
        <v>1247055.6000000001</v>
      </c>
    </row>
    <row r="10346" spans="1:10" x14ac:dyDescent="0.3">
      <c r="A10346" s="3" t="s">
        <v>21</v>
      </c>
      <c r="B10346" s="3" t="s">
        <v>120</v>
      </c>
      <c r="C10346" s="3">
        <v>2024</v>
      </c>
      <c r="D10346" s="3" t="s">
        <v>5</v>
      </c>
      <c r="E10346" s="3">
        <v>17400</v>
      </c>
      <c r="F10346" s="3" t="s">
        <v>3</v>
      </c>
      <c r="G10346" s="3" t="str">
        <f t="shared" si="490"/>
        <v>Non-Renewable</v>
      </c>
      <c r="H10346" s="5">
        <f t="shared" si="488"/>
        <v>6.96</v>
      </c>
      <c r="I10346" s="3" t="s">
        <v>60</v>
      </c>
      <c r="J10346">
        <f t="shared" si="489"/>
        <v>1510320</v>
      </c>
    </row>
    <row r="10347" spans="1:10" x14ac:dyDescent="0.3">
      <c r="A10347" s="3" t="s">
        <v>21</v>
      </c>
      <c r="B10347" s="3" t="s">
        <v>120</v>
      </c>
      <c r="C10347" s="3">
        <v>2025</v>
      </c>
      <c r="D10347" s="3" t="s">
        <v>5</v>
      </c>
      <c r="E10347" s="3">
        <v>18467</v>
      </c>
      <c r="F10347" s="3" t="s">
        <v>3</v>
      </c>
      <c r="G10347" s="3" t="str">
        <f t="shared" si="490"/>
        <v>Non-Renewable</v>
      </c>
      <c r="H10347" s="5">
        <f t="shared" si="488"/>
        <v>7.3868</v>
      </c>
      <c r="I10347" s="3" t="s">
        <v>60</v>
      </c>
      <c r="J10347">
        <f t="shared" si="489"/>
        <v>1602935.6</v>
      </c>
    </row>
    <row r="10348" spans="1:10" x14ac:dyDescent="0.3">
      <c r="A10348" s="3" t="s">
        <v>21</v>
      </c>
      <c r="B10348" s="3" t="s">
        <v>120</v>
      </c>
      <c r="C10348" s="3">
        <v>2000</v>
      </c>
      <c r="D10348" s="3" t="s">
        <v>7</v>
      </c>
      <c r="E10348" s="3">
        <v>32074</v>
      </c>
      <c r="F10348" s="3" t="s">
        <v>3</v>
      </c>
      <c r="G10348" s="3" t="str">
        <f t="shared" si="490"/>
        <v>Renewable</v>
      </c>
      <c r="H10348" s="5">
        <f t="shared" si="488"/>
        <v>0.76977600000000002</v>
      </c>
      <c r="I10348" s="3" t="s">
        <v>60</v>
      </c>
      <c r="J10348">
        <f t="shared" si="489"/>
        <v>167041.39199999999</v>
      </c>
    </row>
    <row r="10349" spans="1:10" x14ac:dyDescent="0.3">
      <c r="A10349" s="3" t="s">
        <v>21</v>
      </c>
      <c r="B10349" s="3" t="s">
        <v>120</v>
      </c>
      <c r="C10349" s="3">
        <v>2001</v>
      </c>
      <c r="D10349" s="3" t="s">
        <v>7</v>
      </c>
      <c r="E10349" s="3">
        <v>31798</v>
      </c>
      <c r="F10349" s="3" t="s">
        <v>3</v>
      </c>
      <c r="G10349" s="3" t="str">
        <f t="shared" si="490"/>
        <v>Renewable</v>
      </c>
      <c r="H10349" s="5">
        <f t="shared" si="488"/>
        <v>0.76315200000000005</v>
      </c>
      <c r="I10349" s="3" t="s">
        <v>60</v>
      </c>
      <c r="J10349">
        <f t="shared" si="489"/>
        <v>165603.98400000003</v>
      </c>
    </row>
    <row r="10350" spans="1:10" x14ac:dyDescent="0.3">
      <c r="A10350" s="3" t="s">
        <v>21</v>
      </c>
      <c r="B10350" s="3" t="s">
        <v>120</v>
      </c>
      <c r="C10350" s="3">
        <v>2002</v>
      </c>
      <c r="D10350" s="3" t="s">
        <v>7</v>
      </c>
      <c r="E10350" s="3">
        <v>33968</v>
      </c>
      <c r="F10350" s="3" t="s">
        <v>3</v>
      </c>
      <c r="G10350" s="3" t="str">
        <f t="shared" si="490"/>
        <v>Renewable</v>
      </c>
      <c r="H10350" s="5">
        <f t="shared" si="488"/>
        <v>0.81523200000000007</v>
      </c>
      <c r="I10350" s="3" t="s">
        <v>60</v>
      </c>
      <c r="J10350">
        <f t="shared" si="489"/>
        <v>176905.34400000001</v>
      </c>
    </row>
    <row r="10351" spans="1:10" x14ac:dyDescent="0.3">
      <c r="A10351" s="3" t="s">
        <v>21</v>
      </c>
      <c r="B10351" s="3" t="s">
        <v>120</v>
      </c>
      <c r="C10351" s="3">
        <v>2003</v>
      </c>
      <c r="D10351" s="3" t="s">
        <v>7</v>
      </c>
      <c r="E10351" s="3">
        <v>36174</v>
      </c>
      <c r="F10351" s="3" t="s">
        <v>3</v>
      </c>
      <c r="G10351" s="3" t="str">
        <f t="shared" si="490"/>
        <v>Renewable</v>
      </c>
      <c r="H10351" s="5">
        <f t="shared" si="488"/>
        <v>0.86817600000000006</v>
      </c>
      <c r="I10351" s="3" t="s">
        <v>60</v>
      </c>
      <c r="J10351">
        <f t="shared" si="489"/>
        <v>188394.19200000001</v>
      </c>
    </row>
    <row r="10352" spans="1:10" x14ac:dyDescent="0.3">
      <c r="A10352" s="3" t="s">
        <v>21</v>
      </c>
      <c r="B10352" s="3" t="s">
        <v>120</v>
      </c>
      <c r="C10352" s="3">
        <v>2004</v>
      </c>
      <c r="D10352" s="3" t="s">
        <v>7</v>
      </c>
      <c r="E10352" s="3">
        <v>40077</v>
      </c>
      <c r="F10352" s="3" t="s">
        <v>3</v>
      </c>
      <c r="G10352" s="3" t="str">
        <f t="shared" si="490"/>
        <v>Renewable</v>
      </c>
      <c r="H10352" s="5">
        <f t="shared" si="488"/>
        <v>0.96184800000000004</v>
      </c>
      <c r="I10352" s="3" t="s">
        <v>60</v>
      </c>
      <c r="J10352">
        <f t="shared" si="489"/>
        <v>208721.016</v>
      </c>
    </row>
    <row r="10353" spans="1:10" x14ac:dyDescent="0.3">
      <c r="A10353" s="3" t="s">
        <v>21</v>
      </c>
      <c r="B10353" s="3" t="s">
        <v>120</v>
      </c>
      <c r="C10353" s="3">
        <v>2005</v>
      </c>
      <c r="D10353" s="3" t="s">
        <v>7</v>
      </c>
      <c r="E10353" s="3">
        <v>39803</v>
      </c>
      <c r="F10353" s="3" t="s">
        <v>3</v>
      </c>
      <c r="G10353" s="3" t="str">
        <f t="shared" si="490"/>
        <v>Renewable</v>
      </c>
      <c r="H10353" s="5">
        <f t="shared" si="488"/>
        <v>0.95527200000000001</v>
      </c>
      <c r="I10353" s="3" t="s">
        <v>60</v>
      </c>
      <c r="J10353">
        <f t="shared" si="489"/>
        <v>207294.024</v>
      </c>
    </row>
    <row r="10354" spans="1:10" x14ac:dyDescent="0.3">
      <c r="A10354" s="3" t="s">
        <v>21</v>
      </c>
      <c r="B10354" s="3" t="s">
        <v>120</v>
      </c>
      <c r="C10354" s="3">
        <v>2006</v>
      </c>
      <c r="D10354" s="3" t="s">
        <v>7</v>
      </c>
      <c r="E10354" s="3">
        <v>42742</v>
      </c>
      <c r="F10354" s="3" t="s">
        <v>3</v>
      </c>
      <c r="G10354" s="3" t="str">
        <f t="shared" si="490"/>
        <v>Renewable</v>
      </c>
      <c r="H10354" s="5">
        <f t="shared" si="488"/>
        <v>1.0258080000000001</v>
      </c>
      <c r="I10354" s="3" t="s">
        <v>60</v>
      </c>
      <c r="J10354">
        <f t="shared" si="489"/>
        <v>222600.33600000001</v>
      </c>
    </row>
    <row r="10355" spans="1:10" x14ac:dyDescent="0.3">
      <c r="A10355" s="3" t="s">
        <v>21</v>
      </c>
      <c r="B10355" s="3" t="s">
        <v>120</v>
      </c>
      <c r="C10355" s="3">
        <v>2007</v>
      </c>
      <c r="D10355" s="3" t="s">
        <v>7</v>
      </c>
      <c r="E10355" s="3">
        <v>44445</v>
      </c>
      <c r="F10355" s="3" t="s">
        <v>3</v>
      </c>
      <c r="G10355" s="3" t="str">
        <f t="shared" si="490"/>
        <v>Renewable</v>
      </c>
      <c r="H10355" s="5">
        <f t="shared" si="488"/>
        <v>1.0666800000000001</v>
      </c>
      <c r="I10355" s="3" t="s">
        <v>60</v>
      </c>
      <c r="J10355">
        <f t="shared" si="489"/>
        <v>231469.56000000003</v>
      </c>
    </row>
    <row r="10356" spans="1:10" x14ac:dyDescent="0.3">
      <c r="A10356" s="3" t="s">
        <v>21</v>
      </c>
      <c r="B10356" s="3" t="s">
        <v>120</v>
      </c>
      <c r="C10356" s="3">
        <v>2008</v>
      </c>
      <c r="D10356" s="3" t="s">
        <v>7</v>
      </c>
      <c r="E10356" s="3">
        <v>46403</v>
      </c>
      <c r="F10356" s="3" t="s">
        <v>3</v>
      </c>
      <c r="G10356" s="3" t="str">
        <f t="shared" si="490"/>
        <v>Renewable</v>
      </c>
      <c r="H10356" s="5">
        <f t="shared" si="488"/>
        <v>1.113672</v>
      </c>
      <c r="I10356" s="3" t="s">
        <v>60</v>
      </c>
      <c r="J10356">
        <f t="shared" si="489"/>
        <v>241666.82399999999</v>
      </c>
    </row>
    <row r="10357" spans="1:10" x14ac:dyDescent="0.3">
      <c r="A10357" s="3" t="s">
        <v>21</v>
      </c>
      <c r="B10357" s="3" t="s">
        <v>120</v>
      </c>
      <c r="C10357" s="3">
        <v>2009</v>
      </c>
      <c r="D10357" s="3" t="s">
        <v>7</v>
      </c>
      <c r="E10357" s="3">
        <v>41050</v>
      </c>
      <c r="F10357" s="3" t="s">
        <v>3</v>
      </c>
      <c r="G10357" s="3" t="str">
        <f t="shared" si="490"/>
        <v>Renewable</v>
      </c>
      <c r="H10357" s="5">
        <f t="shared" si="488"/>
        <v>0.98520000000000008</v>
      </c>
      <c r="I10357" s="3" t="s">
        <v>60</v>
      </c>
      <c r="J10357">
        <f t="shared" si="489"/>
        <v>213788.40000000002</v>
      </c>
    </row>
    <row r="10358" spans="1:10" x14ac:dyDescent="0.3">
      <c r="A10358" s="3" t="s">
        <v>21</v>
      </c>
      <c r="B10358" s="3" t="s">
        <v>120</v>
      </c>
      <c r="C10358" s="3">
        <v>2010</v>
      </c>
      <c r="D10358" s="3" t="s">
        <v>7</v>
      </c>
      <c r="E10358" s="3">
        <v>40401</v>
      </c>
      <c r="F10358" s="3" t="s">
        <v>3</v>
      </c>
      <c r="G10358" s="3" t="str">
        <f t="shared" si="490"/>
        <v>Renewable</v>
      </c>
      <c r="H10358" s="5">
        <f t="shared" si="488"/>
        <v>0.96962400000000004</v>
      </c>
      <c r="I10358" s="3" t="s">
        <v>60</v>
      </c>
      <c r="J10358">
        <f t="shared" si="489"/>
        <v>210408.408</v>
      </c>
    </row>
    <row r="10359" spans="1:10" x14ac:dyDescent="0.3">
      <c r="A10359" s="3" t="s">
        <v>21</v>
      </c>
      <c r="B10359" s="3" t="s">
        <v>120</v>
      </c>
      <c r="C10359" s="3">
        <v>2011</v>
      </c>
      <c r="D10359" s="3" t="s">
        <v>7</v>
      </c>
      <c r="E10359" s="3">
        <v>48878</v>
      </c>
      <c r="F10359" s="3" t="s">
        <v>3</v>
      </c>
      <c r="G10359" s="3" t="str">
        <f t="shared" si="490"/>
        <v>Renewable</v>
      </c>
      <c r="H10359" s="5">
        <f t="shared" si="488"/>
        <v>1.1730720000000001</v>
      </c>
      <c r="I10359" s="3" t="s">
        <v>60</v>
      </c>
      <c r="J10359">
        <f t="shared" si="489"/>
        <v>254556.62400000001</v>
      </c>
    </row>
    <row r="10360" spans="1:10" x14ac:dyDescent="0.3">
      <c r="A10360" s="3" t="s">
        <v>21</v>
      </c>
      <c r="B10360" s="3" t="s">
        <v>120</v>
      </c>
      <c r="C10360" s="3">
        <v>2012</v>
      </c>
      <c r="D10360" s="3" t="s">
        <v>7</v>
      </c>
      <c r="E10360" s="3">
        <v>47582</v>
      </c>
      <c r="F10360" s="3" t="s">
        <v>3</v>
      </c>
      <c r="G10360" s="3" t="str">
        <f t="shared" si="490"/>
        <v>Renewable</v>
      </c>
      <c r="H10360" s="5">
        <f t="shared" si="488"/>
        <v>1.1419680000000001</v>
      </c>
      <c r="I10360" s="3" t="s">
        <v>60</v>
      </c>
      <c r="J10360">
        <f t="shared" si="489"/>
        <v>247807.05600000001</v>
      </c>
    </row>
    <row r="10361" spans="1:10" x14ac:dyDescent="0.3">
      <c r="A10361" s="3" t="s">
        <v>21</v>
      </c>
      <c r="B10361" s="3" t="s">
        <v>120</v>
      </c>
      <c r="C10361" s="3">
        <v>2013</v>
      </c>
      <c r="D10361" s="3" t="s">
        <v>7</v>
      </c>
      <c r="E10361" s="3">
        <v>50260</v>
      </c>
      <c r="F10361" s="3" t="s">
        <v>3</v>
      </c>
      <c r="G10361" s="3" t="str">
        <f t="shared" si="490"/>
        <v>Renewable</v>
      </c>
      <c r="H10361" s="5">
        <f t="shared" si="488"/>
        <v>1.20624</v>
      </c>
      <c r="I10361" s="3" t="s">
        <v>60</v>
      </c>
      <c r="J10361">
        <f t="shared" si="489"/>
        <v>261754.08</v>
      </c>
    </row>
    <row r="10362" spans="1:10" x14ac:dyDescent="0.3">
      <c r="A10362" s="3" t="s">
        <v>21</v>
      </c>
      <c r="B10362" s="3" t="s">
        <v>120</v>
      </c>
      <c r="C10362" s="3">
        <v>2014</v>
      </c>
      <c r="D10362" s="3" t="s">
        <v>7</v>
      </c>
      <c r="E10362" s="3">
        <v>47870</v>
      </c>
      <c r="F10362" s="3" t="s">
        <v>3</v>
      </c>
      <c r="G10362" s="3" t="str">
        <f t="shared" si="490"/>
        <v>Renewable</v>
      </c>
      <c r="H10362" s="5">
        <f t="shared" si="488"/>
        <v>1.1488800000000001</v>
      </c>
      <c r="I10362" s="3" t="s">
        <v>60</v>
      </c>
      <c r="J10362">
        <f t="shared" si="489"/>
        <v>249306.96000000002</v>
      </c>
    </row>
    <row r="10363" spans="1:10" x14ac:dyDescent="0.3">
      <c r="A10363" s="3" t="s">
        <v>21</v>
      </c>
      <c r="B10363" s="3" t="s">
        <v>120</v>
      </c>
      <c r="C10363" s="3">
        <v>2015</v>
      </c>
      <c r="D10363" s="3" t="s">
        <v>7</v>
      </c>
      <c r="E10363" s="3">
        <v>48568</v>
      </c>
      <c r="F10363" s="3" t="s">
        <v>3</v>
      </c>
      <c r="G10363" s="3" t="str">
        <f t="shared" si="490"/>
        <v>Renewable</v>
      </c>
      <c r="H10363" s="5">
        <f t="shared" si="488"/>
        <v>1.165632</v>
      </c>
      <c r="I10363" s="3" t="s">
        <v>60</v>
      </c>
      <c r="J10363">
        <f t="shared" si="489"/>
        <v>252942.144</v>
      </c>
    </row>
    <row r="10364" spans="1:10" x14ac:dyDescent="0.3">
      <c r="A10364" s="3" t="s">
        <v>21</v>
      </c>
      <c r="B10364" s="3" t="s">
        <v>120</v>
      </c>
      <c r="C10364" s="3">
        <v>2016</v>
      </c>
      <c r="D10364" s="3" t="s">
        <v>7</v>
      </c>
      <c r="E10364" s="3">
        <v>49096</v>
      </c>
      <c r="F10364" s="3" t="s">
        <v>3</v>
      </c>
      <c r="G10364" s="3" t="str">
        <f t="shared" si="490"/>
        <v>Renewable</v>
      </c>
      <c r="H10364" s="5">
        <f t="shared" si="488"/>
        <v>1.178304</v>
      </c>
      <c r="I10364" s="3" t="s">
        <v>60</v>
      </c>
      <c r="J10364">
        <f t="shared" si="489"/>
        <v>255691.96799999999</v>
      </c>
    </row>
    <row r="10365" spans="1:10" x14ac:dyDescent="0.3">
      <c r="A10365" s="3" t="s">
        <v>21</v>
      </c>
      <c r="B10365" s="3" t="s">
        <v>120</v>
      </c>
      <c r="C10365" s="3">
        <v>2017</v>
      </c>
      <c r="D10365" s="3" t="s">
        <v>7</v>
      </c>
      <c r="E10365" s="3">
        <v>61434</v>
      </c>
      <c r="F10365" s="3" t="s">
        <v>3</v>
      </c>
      <c r="G10365" s="3" t="str">
        <f t="shared" si="490"/>
        <v>Renewable</v>
      </c>
      <c r="H10365" s="5">
        <f t="shared" si="488"/>
        <v>1.4744159999999999</v>
      </c>
      <c r="I10365" s="3" t="s">
        <v>60</v>
      </c>
      <c r="J10365">
        <f t="shared" si="489"/>
        <v>319948.272</v>
      </c>
    </row>
    <row r="10366" spans="1:10" x14ac:dyDescent="0.3">
      <c r="A10366" s="3" t="s">
        <v>21</v>
      </c>
      <c r="B10366" s="3" t="s">
        <v>120</v>
      </c>
      <c r="C10366" s="3">
        <v>2018</v>
      </c>
      <c r="D10366" s="3" t="s">
        <v>7</v>
      </c>
      <c r="E10366" s="3">
        <v>59932</v>
      </c>
      <c r="F10366" s="3" t="s">
        <v>3</v>
      </c>
      <c r="G10366" s="3" t="str">
        <f t="shared" si="490"/>
        <v>Renewable</v>
      </c>
      <c r="H10366" s="5">
        <f t="shared" si="488"/>
        <v>1.4383680000000001</v>
      </c>
      <c r="I10366" s="3" t="s">
        <v>60</v>
      </c>
      <c r="J10366">
        <f t="shared" si="489"/>
        <v>312125.85600000003</v>
      </c>
    </row>
    <row r="10367" spans="1:10" x14ac:dyDescent="0.3">
      <c r="A10367" s="3" t="s">
        <v>21</v>
      </c>
      <c r="B10367" s="3" t="s">
        <v>120</v>
      </c>
      <c r="C10367" s="3">
        <v>2019</v>
      </c>
      <c r="D10367" s="3" t="s">
        <v>7</v>
      </c>
      <c r="E10367" s="3">
        <v>54593</v>
      </c>
      <c r="F10367" s="3" t="s">
        <v>3</v>
      </c>
      <c r="G10367" s="3" t="str">
        <f t="shared" si="490"/>
        <v>Renewable</v>
      </c>
      <c r="H10367" s="5">
        <f t="shared" si="488"/>
        <v>1.3102320000000001</v>
      </c>
      <c r="I10367" s="3" t="s">
        <v>60</v>
      </c>
      <c r="J10367">
        <f t="shared" si="489"/>
        <v>284320.34400000004</v>
      </c>
    </row>
    <row r="10368" spans="1:10" x14ac:dyDescent="0.3">
      <c r="A10368" s="3" t="s">
        <v>21</v>
      </c>
      <c r="B10368" s="3" t="s">
        <v>120</v>
      </c>
      <c r="C10368" s="3">
        <v>2020</v>
      </c>
      <c r="D10368" s="3" t="s">
        <v>7</v>
      </c>
      <c r="E10368" s="3">
        <v>49977</v>
      </c>
      <c r="F10368" s="3" t="s">
        <v>3</v>
      </c>
      <c r="G10368" s="3" t="str">
        <f t="shared" si="490"/>
        <v>Renewable</v>
      </c>
      <c r="H10368" s="5">
        <f t="shared" si="488"/>
        <v>1.1994480000000001</v>
      </c>
      <c r="I10368" s="3" t="s">
        <v>60</v>
      </c>
      <c r="J10368">
        <f t="shared" si="489"/>
        <v>260280.21600000001</v>
      </c>
    </row>
    <row r="10369" spans="1:10" x14ac:dyDescent="0.3">
      <c r="A10369" s="3" t="s">
        <v>21</v>
      </c>
      <c r="B10369" s="3" t="s">
        <v>120</v>
      </c>
      <c r="C10369" s="3">
        <v>2021</v>
      </c>
      <c r="D10369" s="3" t="s">
        <v>7</v>
      </c>
      <c r="E10369" s="3">
        <v>62318</v>
      </c>
      <c r="F10369" s="3" t="s">
        <v>3</v>
      </c>
      <c r="G10369" s="3" t="str">
        <f t="shared" si="490"/>
        <v>Renewable</v>
      </c>
      <c r="H10369" s="5">
        <f t="shared" si="488"/>
        <v>1.4956320000000001</v>
      </c>
      <c r="I10369" s="3" t="s">
        <v>60</v>
      </c>
      <c r="J10369">
        <f t="shared" si="489"/>
        <v>324552.14400000003</v>
      </c>
    </row>
    <row r="10370" spans="1:10" x14ac:dyDescent="0.3">
      <c r="A10370" s="3" t="s">
        <v>21</v>
      </c>
      <c r="B10370" s="3" t="s">
        <v>120</v>
      </c>
      <c r="C10370" s="3">
        <v>2022</v>
      </c>
      <c r="D10370" s="3" t="s">
        <v>7</v>
      </c>
      <c r="E10370" s="3">
        <v>62248</v>
      </c>
      <c r="F10370" s="3" t="s">
        <v>3</v>
      </c>
      <c r="G10370" s="3" t="str">
        <f t="shared" si="490"/>
        <v>Renewable</v>
      </c>
      <c r="H10370" s="5">
        <f t="shared" ref="H10370:H10433" si="491">IF(D10370="Coal",E10370*0.0009,
IF(D10370="Oil",E10370*0.00078,
IF(D10370="Natural Gas",E10370*0.0004,
IF(D10370="Nuclear",E10370*0.000012,
IF(D10370="Hydropower",E10370*0.000024,
IF(D10370="Biofuels",E10370*0.0004,
IF(D10370="Waste",E10370*0.0002,
IF(D10370="Wind",E10370*0.000011,
IF(D10370="Solar PV",E10370*0.000045,
IF(D10370="Solar Thermal",E10370*0.00005,
IF(D10370="Other sources",E10370*0.0005,
IF(D10370="Geothermal",E10370*0.00005,
IF(D10370="Tide",E10370*0.00001,0)))))))))))))</f>
        <v>1.4939519999999999</v>
      </c>
      <c r="I10370" s="3" t="s">
        <v>60</v>
      </c>
      <c r="J10370">
        <f t="shared" si="489"/>
        <v>324187.58399999997</v>
      </c>
    </row>
    <row r="10371" spans="1:10" x14ac:dyDescent="0.3">
      <c r="A10371" s="3" t="s">
        <v>21</v>
      </c>
      <c r="B10371" s="3" t="s">
        <v>120</v>
      </c>
      <c r="C10371" s="3">
        <v>2023</v>
      </c>
      <c r="D10371" s="3" t="s">
        <v>7</v>
      </c>
      <c r="E10371" s="3">
        <v>57880</v>
      </c>
      <c r="F10371" s="3" t="s">
        <v>3</v>
      </c>
      <c r="G10371" s="3" t="str">
        <f t="shared" si="490"/>
        <v>Renewable</v>
      </c>
      <c r="H10371" s="5">
        <f t="shared" si="491"/>
        <v>1.3891200000000001</v>
      </c>
      <c r="I10371" s="3" t="s">
        <v>60</v>
      </c>
      <c r="J10371">
        <f t="shared" ref="J10371:J10434" si="492">H10371*217000</f>
        <v>301439.04000000004</v>
      </c>
    </row>
    <row r="10372" spans="1:10" x14ac:dyDescent="0.3">
      <c r="A10372" s="3" t="s">
        <v>21</v>
      </c>
      <c r="B10372" s="3" t="s">
        <v>120</v>
      </c>
      <c r="C10372" s="3">
        <v>2024</v>
      </c>
      <c r="D10372" s="3" t="s">
        <v>7</v>
      </c>
      <c r="E10372" s="3">
        <v>52600</v>
      </c>
      <c r="F10372" s="3" t="s">
        <v>3</v>
      </c>
      <c r="G10372" s="3" t="str">
        <f t="shared" si="490"/>
        <v>Renewable</v>
      </c>
      <c r="H10372" s="5">
        <f t="shared" si="491"/>
        <v>1.2624</v>
      </c>
      <c r="I10372" s="3" t="s">
        <v>60</v>
      </c>
      <c r="J10372">
        <f t="shared" si="492"/>
        <v>273940.8</v>
      </c>
    </row>
    <row r="10373" spans="1:10" x14ac:dyDescent="0.3">
      <c r="A10373" s="3" t="s">
        <v>21</v>
      </c>
      <c r="B10373" s="3" t="s">
        <v>120</v>
      </c>
      <c r="C10373" s="3">
        <v>2025</v>
      </c>
      <c r="D10373" s="3" t="s">
        <v>7</v>
      </c>
      <c r="E10373" s="3">
        <v>55987</v>
      </c>
      <c r="F10373" s="3" t="s">
        <v>3</v>
      </c>
      <c r="G10373" s="3" t="str">
        <f t="shared" si="490"/>
        <v>Renewable</v>
      </c>
      <c r="H10373" s="5">
        <f t="shared" si="491"/>
        <v>1.343688</v>
      </c>
      <c r="I10373" s="3" t="s">
        <v>60</v>
      </c>
      <c r="J10373">
        <f t="shared" si="492"/>
        <v>291580.29599999997</v>
      </c>
    </row>
    <row r="10374" spans="1:10" x14ac:dyDescent="0.3">
      <c r="A10374" s="3" t="s">
        <v>21</v>
      </c>
      <c r="B10374" s="3" t="s">
        <v>120</v>
      </c>
      <c r="C10374" s="3">
        <v>2000</v>
      </c>
      <c r="D10374" s="3" t="s">
        <v>8</v>
      </c>
      <c r="E10374" s="3">
        <v>496</v>
      </c>
      <c r="F10374" s="3" t="s">
        <v>3</v>
      </c>
      <c r="G10374" s="3" t="str">
        <f t="shared" si="490"/>
        <v>Renewable</v>
      </c>
      <c r="H10374" s="5">
        <f t="shared" si="491"/>
        <v>0.19840000000000002</v>
      </c>
      <c r="I10374" s="3" t="s">
        <v>60</v>
      </c>
      <c r="J10374">
        <f t="shared" si="492"/>
        <v>43052.800000000003</v>
      </c>
    </row>
    <row r="10375" spans="1:10" x14ac:dyDescent="0.3">
      <c r="A10375" s="3" t="s">
        <v>21</v>
      </c>
      <c r="B10375" s="3" t="s">
        <v>120</v>
      </c>
      <c r="C10375" s="3">
        <v>2001</v>
      </c>
      <c r="D10375" s="3" t="s">
        <v>8</v>
      </c>
      <c r="E10375" s="3">
        <v>496</v>
      </c>
      <c r="F10375" s="3" t="s">
        <v>3</v>
      </c>
      <c r="G10375" s="3" t="str">
        <f t="shared" si="490"/>
        <v>Renewable</v>
      </c>
      <c r="H10375" s="5">
        <f t="shared" si="491"/>
        <v>0.19840000000000002</v>
      </c>
      <c r="I10375" s="3" t="s">
        <v>60</v>
      </c>
      <c r="J10375">
        <f t="shared" si="492"/>
        <v>43052.800000000003</v>
      </c>
    </row>
    <row r="10376" spans="1:10" x14ac:dyDescent="0.3">
      <c r="A10376" s="3" t="s">
        <v>21</v>
      </c>
      <c r="B10376" s="3" t="s">
        <v>120</v>
      </c>
      <c r="C10376" s="3">
        <v>2002</v>
      </c>
      <c r="D10376" s="3" t="s">
        <v>8</v>
      </c>
      <c r="E10376" s="3">
        <v>491</v>
      </c>
      <c r="F10376" s="3" t="s">
        <v>3</v>
      </c>
      <c r="G10376" s="3" t="str">
        <f t="shared" si="490"/>
        <v>Renewable</v>
      </c>
      <c r="H10376" s="5">
        <f t="shared" si="491"/>
        <v>0.19640000000000002</v>
      </c>
      <c r="I10376" s="3" t="s">
        <v>60</v>
      </c>
      <c r="J10376">
        <f t="shared" si="492"/>
        <v>42618.8</v>
      </c>
    </row>
    <row r="10377" spans="1:10" x14ac:dyDescent="0.3">
      <c r="A10377" s="3" t="s">
        <v>21</v>
      </c>
      <c r="B10377" s="3" t="s">
        <v>120</v>
      </c>
      <c r="C10377" s="3">
        <v>2003</v>
      </c>
      <c r="D10377" s="3" t="s">
        <v>8</v>
      </c>
      <c r="E10377" s="3">
        <v>495</v>
      </c>
      <c r="F10377" s="3" t="s">
        <v>3</v>
      </c>
      <c r="G10377" s="3" t="str">
        <f t="shared" si="490"/>
        <v>Renewable</v>
      </c>
      <c r="H10377" s="5">
        <f t="shared" si="491"/>
        <v>0.19800000000000001</v>
      </c>
      <c r="I10377" s="3" t="s">
        <v>60</v>
      </c>
      <c r="J10377">
        <f t="shared" si="492"/>
        <v>42966</v>
      </c>
    </row>
    <row r="10378" spans="1:10" x14ac:dyDescent="0.3">
      <c r="A10378" s="3" t="s">
        <v>21</v>
      </c>
      <c r="B10378" s="3" t="s">
        <v>120</v>
      </c>
      <c r="C10378" s="3">
        <v>2004</v>
      </c>
      <c r="D10378" s="3" t="s">
        <v>8</v>
      </c>
      <c r="E10378" s="3">
        <v>467</v>
      </c>
      <c r="F10378" s="3" t="s">
        <v>3</v>
      </c>
      <c r="G10378" s="3" t="str">
        <f t="shared" si="490"/>
        <v>Renewable</v>
      </c>
      <c r="H10378" s="5">
        <f t="shared" si="491"/>
        <v>0.18680000000000002</v>
      </c>
      <c r="I10378" s="3" t="s">
        <v>60</v>
      </c>
      <c r="J10378">
        <f t="shared" si="492"/>
        <v>40535.600000000006</v>
      </c>
    </row>
    <row r="10379" spans="1:10" x14ac:dyDescent="0.3">
      <c r="A10379" s="3" t="s">
        <v>21</v>
      </c>
      <c r="B10379" s="3" t="s">
        <v>120</v>
      </c>
      <c r="C10379" s="3">
        <v>2005</v>
      </c>
      <c r="D10379" s="3" t="s">
        <v>8</v>
      </c>
      <c r="E10379" s="3">
        <v>503</v>
      </c>
      <c r="F10379" s="3" t="s">
        <v>3</v>
      </c>
      <c r="G10379" s="3" t="str">
        <f t="shared" si="490"/>
        <v>Renewable</v>
      </c>
      <c r="H10379" s="5">
        <f t="shared" si="491"/>
        <v>0.20120000000000002</v>
      </c>
      <c r="I10379" s="3" t="s">
        <v>60</v>
      </c>
      <c r="J10379">
        <f t="shared" si="492"/>
        <v>43660.4</v>
      </c>
    </row>
    <row r="10380" spans="1:10" x14ac:dyDescent="0.3">
      <c r="A10380" s="3" t="s">
        <v>21</v>
      </c>
      <c r="B10380" s="3" t="s">
        <v>120</v>
      </c>
      <c r="C10380" s="3">
        <v>2006</v>
      </c>
      <c r="D10380" s="3" t="s">
        <v>8</v>
      </c>
      <c r="E10380" s="3">
        <v>530</v>
      </c>
      <c r="F10380" s="3" t="s">
        <v>3</v>
      </c>
      <c r="G10380" s="3" t="str">
        <f t="shared" si="490"/>
        <v>Renewable</v>
      </c>
      <c r="H10380" s="5">
        <f t="shared" si="491"/>
        <v>0.21200000000000002</v>
      </c>
      <c r="I10380" s="3" t="s">
        <v>60</v>
      </c>
      <c r="J10380">
        <f t="shared" si="492"/>
        <v>46004.000000000007</v>
      </c>
    </row>
    <row r="10381" spans="1:10" x14ac:dyDescent="0.3">
      <c r="A10381" s="3" t="s">
        <v>21</v>
      </c>
      <c r="B10381" s="3" t="s">
        <v>120</v>
      </c>
      <c r="C10381" s="3">
        <v>2007</v>
      </c>
      <c r="D10381" s="3" t="s">
        <v>8</v>
      </c>
      <c r="E10381" s="3">
        <v>532</v>
      </c>
      <c r="F10381" s="3" t="s">
        <v>3</v>
      </c>
      <c r="G10381" s="3" t="str">
        <f t="shared" si="490"/>
        <v>Renewable</v>
      </c>
      <c r="H10381" s="5">
        <f t="shared" si="491"/>
        <v>0.21280000000000002</v>
      </c>
      <c r="I10381" s="3" t="s">
        <v>60</v>
      </c>
      <c r="J10381">
        <f t="shared" si="492"/>
        <v>46177.600000000006</v>
      </c>
    </row>
    <row r="10382" spans="1:10" x14ac:dyDescent="0.3">
      <c r="A10382" s="3" t="s">
        <v>21</v>
      </c>
      <c r="B10382" s="3" t="s">
        <v>120</v>
      </c>
      <c r="C10382" s="3">
        <v>2008</v>
      </c>
      <c r="D10382" s="3" t="s">
        <v>8</v>
      </c>
      <c r="E10382" s="3">
        <v>537</v>
      </c>
      <c r="F10382" s="3" t="s">
        <v>3</v>
      </c>
      <c r="G10382" s="3" t="str">
        <f t="shared" si="490"/>
        <v>Renewable</v>
      </c>
      <c r="H10382" s="5">
        <f t="shared" si="491"/>
        <v>0.21480000000000002</v>
      </c>
      <c r="I10382" s="3" t="s">
        <v>60</v>
      </c>
      <c r="J10382">
        <f t="shared" si="492"/>
        <v>46611.600000000006</v>
      </c>
    </row>
    <row r="10383" spans="1:10" x14ac:dyDescent="0.3">
      <c r="A10383" s="3" t="s">
        <v>21</v>
      </c>
      <c r="B10383" s="3" t="s">
        <v>120</v>
      </c>
      <c r="C10383" s="3">
        <v>2009</v>
      </c>
      <c r="D10383" s="3" t="s">
        <v>8</v>
      </c>
      <c r="E10383" s="3">
        <v>541</v>
      </c>
      <c r="F10383" s="3" t="s">
        <v>3</v>
      </c>
      <c r="G10383" s="3" t="str">
        <f t="shared" si="490"/>
        <v>Renewable</v>
      </c>
      <c r="H10383" s="5">
        <f t="shared" si="491"/>
        <v>0.21640000000000001</v>
      </c>
      <c r="I10383" s="3" t="s">
        <v>60</v>
      </c>
      <c r="J10383">
        <f t="shared" si="492"/>
        <v>46958.8</v>
      </c>
    </row>
    <row r="10384" spans="1:10" x14ac:dyDescent="0.3">
      <c r="A10384" s="3" t="s">
        <v>21</v>
      </c>
      <c r="B10384" s="3" t="s">
        <v>120</v>
      </c>
      <c r="C10384" s="3">
        <v>2010</v>
      </c>
      <c r="D10384" s="3" t="s">
        <v>8</v>
      </c>
      <c r="E10384" s="3">
        <v>2417</v>
      </c>
      <c r="F10384" s="3" t="s">
        <v>3</v>
      </c>
      <c r="G10384" s="3" t="str">
        <f t="shared" ref="G10384:G10447" si="493">IF(OR(D10384="hydropower",D10384="wind",D10384="solar pv",D10384=" tide",D10384="solar thermal",D10384="geothermal",D10384="biofuels"), "Renewable", "Non-Renewable")</f>
        <v>Renewable</v>
      </c>
      <c r="H10384" s="5">
        <f t="shared" si="491"/>
        <v>0.96679999999999999</v>
      </c>
      <c r="I10384" s="3" t="s">
        <v>60</v>
      </c>
      <c r="J10384">
        <f t="shared" si="492"/>
        <v>209795.6</v>
      </c>
    </row>
    <row r="10385" spans="1:10" x14ac:dyDescent="0.3">
      <c r="A10385" s="3" t="s">
        <v>21</v>
      </c>
      <c r="B10385" s="3" t="s">
        <v>120</v>
      </c>
      <c r="C10385" s="3">
        <v>2011</v>
      </c>
      <c r="D10385" s="3" t="s">
        <v>8</v>
      </c>
      <c r="E10385" s="3">
        <v>1999</v>
      </c>
      <c r="F10385" s="3" t="s">
        <v>3</v>
      </c>
      <c r="G10385" s="3" t="str">
        <f t="shared" si="493"/>
        <v>Renewable</v>
      </c>
      <c r="H10385" s="5">
        <f t="shared" si="491"/>
        <v>0.79960000000000009</v>
      </c>
      <c r="I10385" s="3" t="s">
        <v>60</v>
      </c>
      <c r="J10385">
        <f t="shared" si="492"/>
        <v>173513.2</v>
      </c>
    </row>
    <row r="10386" spans="1:10" x14ac:dyDescent="0.3">
      <c r="A10386" s="3" t="s">
        <v>21</v>
      </c>
      <c r="B10386" s="3" t="s">
        <v>120</v>
      </c>
      <c r="C10386" s="3">
        <v>2012</v>
      </c>
      <c r="D10386" s="3" t="s">
        <v>8</v>
      </c>
      <c r="E10386" s="3">
        <v>1953</v>
      </c>
      <c r="F10386" s="3" t="s">
        <v>3</v>
      </c>
      <c r="G10386" s="3" t="str">
        <f t="shared" si="493"/>
        <v>Renewable</v>
      </c>
      <c r="H10386" s="5">
        <f t="shared" si="491"/>
        <v>0.78120000000000001</v>
      </c>
      <c r="I10386" s="3" t="s">
        <v>60</v>
      </c>
      <c r="J10386">
        <f t="shared" si="492"/>
        <v>169520.4</v>
      </c>
    </row>
    <row r="10387" spans="1:10" x14ac:dyDescent="0.3">
      <c r="A10387" s="3" t="s">
        <v>21</v>
      </c>
      <c r="B10387" s="3" t="s">
        <v>120</v>
      </c>
      <c r="C10387" s="3">
        <v>2013</v>
      </c>
      <c r="D10387" s="3" t="s">
        <v>8</v>
      </c>
      <c r="E10387" s="3">
        <v>1048</v>
      </c>
      <c r="F10387" s="3" t="s">
        <v>3</v>
      </c>
      <c r="G10387" s="3" t="str">
        <f t="shared" si="493"/>
        <v>Renewable</v>
      </c>
      <c r="H10387" s="5">
        <f t="shared" si="491"/>
        <v>0.41920000000000002</v>
      </c>
      <c r="I10387" s="3" t="s">
        <v>60</v>
      </c>
      <c r="J10387">
        <f t="shared" si="492"/>
        <v>90966.400000000009</v>
      </c>
    </row>
    <row r="10388" spans="1:10" x14ac:dyDescent="0.3">
      <c r="A10388" s="3" t="s">
        <v>21</v>
      </c>
      <c r="B10388" s="3" t="s">
        <v>120</v>
      </c>
      <c r="C10388" s="3">
        <v>2014</v>
      </c>
      <c r="D10388" s="3" t="s">
        <v>8</v>
      </c>
      <c r="E10388" s="3">
        <v>1347</v>
      </c>
      <c r="F10388" s="3" t="s">
        <v>3</v>
      </c>
      <c r="G10388" s="3" t="str">
        <f t="shared" si="493"/>
        <v>Renewable</v>
      </c>
      <c r="H10388" s="5">
        <f t="shared" si="491"/>
        <v>0.53880000000000006</v>
      </c>
      <c r="I10388" s="3" t="s">
        <v>60</v>
      </c>
      <c r="J10388">
        <f t="shared" si="492"/>
        <v>116919.6</v>
      </c>
    </row>
    <row r="10389" spans="1:10" x14ac:dyDescent="0.3">
      <c r="A10389" s="3" t="s">
        <v>21</v>
      </c>
      <c r="B10389" s="3" t="s">
        <v>120</v>
      </c>
      <c r="C10389" s="3">
        <v>2015</v>
      </c>
      <c r="D10389" s="3" t="s">
        <v>8</v>
      </c>
      <c r="E10389" s="3">
        <v>1371</v>
      </c>
      <c r="F10389" s="3" t="s">
        <v>3</v>
      </c>
      <c r="G10389" s="3" t="str">
        <f t="shared" si="493"/>
        <v>Renewable</v>
      </c>
      <c r="H10389" s="5">
        <f t="shared" si="491"/>
        <v>0.5484</v>
      </c>
      <c r="I10389" s="3" t="s">
        <v>60</v>
      </c>
      <c r="J10389">
        <f t="shared" si="492"/>
        <v>119002.8</v>
      </c>
    </row>
    <row r="10390" spans="1:10" x14ac:dyDescent="0.3">
      <c r="A10390" s="3" t="s">
        <v>21</v>
      </c>
      <c r="B10390" s="3" t="s">
        <v>120</v>
      </c>
      <c r="C10390" s="3">
        <v>2016</v>
      </c>
      <c r="D10390" s="3" t="s">
        <v>8</v>
      </c>
      <c r="E10390" s="3">
        <v>1462</v>
      </c>
      <c r="F10390" s="3" t="s">
        <v>3</v>
      </c>
      <c r="G10390" s="3" t="str">
        <f t="shared" si="493"/>
        <v>Renewable</v>
      </c>
      <c r="H10390" s="5">
        <f t="shared" si="491"/>
        <v>0.58479999999999999</v>
      </c>
      <c r="I10390" s="3" t="s">
        <v>60</v>
      </c>
      <c r="J10390">
        <f t="shared" si="492"/>
        <v>126901.59999999999</v>
      </c>
    </row>
    <row r="10391" spans="1:10" x14ac:dyDescent="0.3">
      <c r="A10391" s="3" t="s">
        <v>21</v>
      </c>
      <c r="B10391" s="3" t="s">
        <v>120</v>
      </c>
      <c r="C10391" s="3">
        <v>2017</v>
      </c>
      <c r="D10391" s="3" t="s">
        <v>8</v>
      </c>
      <c r="E10391" s="3">
        <v>1427</v>
      </c>
      <c r="F10391" s="3" t="s">
        <v>3</v>
      </c>
      <c r="G10391" s="3" t="str">
        <f t="shared" si="493"/>
        <v>Renewable</v>
      </c>
      <c r="H10391" s="5">
        <f t="shared" si="491"/>
        <v>0.57079999999999997</v>
      </c>
      <c r="I10391" s="3" t="s">
        <v>60</v>
      </c>
      <c r="J10391">
        <f t="shared" si="492"/>
        <v>123863.59999999999</v>
      </c>
    </row>
    <row r="10392" spans="1:10" x14ac:dyDescent="0.3">
      <c r="A10392" s="3" t="s">
        <v>21</v>
      </c>
      <c r="B10392" s="3" t="s">
        <v>120</v>
      </c>
      <c r="C10392" s="3">
        <v>2018</v>
      </c>
      <c r="D10392" s="3" t="s">
        <v>8</v>
      </c>
      <c r="E10392" s="3">
        <v>1457</v>
      </c>
      <c r="F10392" s="3" t="s">
        <v>3</v>
      </c>
      <c r="G10392" s="3" t="str">
        <f t="shared" si="493"/>
        <v>Renewable</v>
      </c>
      <c r="H10392" s="5">
        <f t="shared" si="491"/>
        <v>0.58279999999999998</v>
      </c>
      <c r="I10392" s="3" t="s">
        <v>60</v>
      </c>
      <c r="J10392">
        <f t="shared" si="492"/>
        <v>126467.59999999999</v>
      </c>
    </row>
    <row r="10393" spans="1:10" x14ac:dyDescent="0.3">
      <c r="A10393" s="3" t="s">
        <v>21</v>
      </c>
      <c r="B10393" s="3" t="s">
        <v>120</v>
      </c>
      <c r="C10393" s="3">
        <v>2019</v>
      </c>
      <c r="D10393" s="3" t="s">
        <v>8</v>
      </c>
      <c r="E10393" s="3">
        <v>1569</v>
      </c>
      <c r="F10393" s="3" t="s">
        <v>3</v>
      </c>
      <c r="G10393" s="3" t="str">
        <f t="shared" si="493"/>
        <v>Renewable</v>
      </c>
      <c r="H10393" s="5">
        <f t="shared" si="491"/>
        <v>0.62760000000000005</v>
      </c>
      <c r="I10393" s="3" t="s">
        <v>60</v>
      </c>
      <c r="J10393">
        <f t="shared" si="492"/>
        <v>136189.20000000001</v>
      </c>
    </row>
    <row r="10394" spans="1:10" x14ac:dyDescent="0.3">
      <c r="A10394" s="3" t="s">
        <v>21</v>
      </c>
      <c r="B10394" s="3" t="s">
        <v>120</v>
      </c>
      <c r="C10394" s="3">
        <v>2020</v>
      </c>
      <c r="D10394" s="3" t="s">
        <v>8</v>
      </c>
      <c r="E10394" s="3">
        <v>2148</v>
      </c>
      <c r="F10394" s="3" t="s">
        <v>3</v>
      </c>
      <c r="G10394" s="3" t="str">
        <f t="shared" si="493"/>
        <v>Renewable</v>
      </c>
      <c r="H10394" s="5">
        <f t="shared" si="491"/>
        <v>0.85920000000000007</v>
      </c>
      <c r="I10394" s="3" t="s">
        <v>60</v>
      </c>
      <c r="J10394">
        <f t="shared" si="492"/>
        <v>186446.40000000002</v>
      </c>
    </row>
    <row r="10395" spans="1:10" x14ac:dyDescent="0.3">
      <c r="A10395" s="3" t="s">
        <v>21</v>
      </c>
      <c r="B10395" s="3" t="s">
        <v>120</v>
      </c>
      <c r="C10395" s="3">
        <v>2021</v>
      </c>
      <c r="D10395" s="3" t="s">
        <v>8</v>
      </c>
      <c r="E10395" s="3">
        <v>2243</v>
      </c>
      <c r="F10395" s="3" t="s">
        <v>3</v>
      </c>
      <c r="G10395" s="3" t="str">
        <f t="shared" si="493"/>
        <v>Renewable</v>
      </c>
      <c r="H10395" s="5">
        <f t="shared" si="491"/>
        <v>0.8972</v>
      </c>
      <c r="I10395" s="3" t="s">
        <v>60</v>
      </c>
      <c r="J10395">
        <f t="shared" si="492"/>
        <v>194692.4</v>
      </c>
    </row>
    <row r="10396" spans="1:10" x14ac:dyDescent="0.3">
      <c r="A10396" s="3" t="s">
        <v>21</v>
      </c>
      <c r="B10396" s="3" t="s">
        <v>120</v>
      </c>
      <c r="C10396" s="3">
        <v>2022</v>
      </c>
      <c r="D10396" s="3" t="s">
        <v>8</v>
      </c>
      <c r="E10396" s="3">
        <v>2340</v>
      </c>
      <c r="F10396" s="3" t="s">
        <v>3</v>
      </c>
      <c r="G10396" s="3" t="str">
        <f t="shared" si="493"/>
        <v>Renewable</v>
      </c>
      <c r="H10396" s="5">
        <f t="shared" si="491"/>
        <v>0.93600000000000005</v>
      </c>
      <c r="I10396" s="3" t="s">
        <v>60</v>
      </c>
      <c r="J10396">
        <f t="shared" si="492"/>
        <v>203112</v>
      </c>
    </row>
    <row r="10397" spans="1:10" x14ac:dyDescent="0.3">
      <c r="A10397" s="3" t="s">
        <v>21</v>
      </c>
      <c r="B10397" s="3" t="s">
        <v>120</v>
      </c>
      <c r="C10397" s="3">
        <v>2023</v>
      </c>
      <c r="D10397" s="3" t="s">
        <v>8</v>
      </c>
      <c r="E10397" s="3">
        <v>2851</v>
      </c>
      <c r="F10397" s="3" t="s">
        <v>3</v>
      </c>
      <c r="G10397" s="3" t="str">
        <f t="shared" si="493"/>
        <v>Renewable</v>
      </c>
      <c r="H10397" s="5">
        <f t="shared" si="491"/>
        <v>1.1404000000000001</v>
      </c>
      <c r="I10397" s="3" t="s">
        <v>60</v>
      </c>
      <c r="J10397">
        <f t="shared" si="492"/>
        <v>247466.80000000002</v>
      </c>
    </row>
    <row r="10398" spans="1:10" x14ac:dyDescent="0.3">
      <c r="A10398" s="3" t="s">
        <v>21</v>
      </c>
      <c r="B10398" s="3" t="s">
        <v>120</v>
      </c>
      <c r="C10398" s="3">
        <v>2024</v>
      </c>
      <c r="D10398" s="3" t="s">
        <v>8</v>
      </c>
      <c r="E10398" s="3">
        <v>2851</v>
      </c>
      <c r="F10398" s="3" t="s">
        <v>3</v>
      </c>
      <c r="G10398" s="3" t="str">
        <f t="shared" si="493"/>
        <v>Renewable</v>
      </c>
      <c r="H10398" s="5">
        <f t="shared" si="491"/>
        <v>1.1404000000000001</v>
      </c>
      <c r="I10398" s="3" t="s">
        <v>60</v>
      </c>
      <c r="J10398">
        <f t="shared" si="492"/>
        <v>247466.80000000002</v>
      </c>
    </row>
    <row r="10399" spans="1:10" x14ac:dyDescent="0.3">
      <c r="A10399" s="3" t="s">
        <v>21</v>
      </c>
      <c r="B10399" s="3" t="s">
        <v>120</v>
      </c>
      <c r="C10399" s="3">
        <v>2025</v>
      </c>
      <c r="D10399" s="3" t="s">
        <v>8</v>
      </c>
      <c r="E10399" s="3">
        <v>3450</v>
      </c>
      <c r="F10399" s="3" t="s">
        <v>3</v>
      </c>
      <c r="G10399" s="3" t="str">
        <f t="shared" si="493"/>
        <v>Renewable</v>
      </c>
      <c r="H10399" s="5">
        <f t="shared" si="491"/>
        <v>1.3800000000000001</v>
      </c>
      <c r="I10399" s="3" t="s">
        <v>60</v>
      </c>
      <c r="J10399">
        <f t="shared" si="492"/>
        <v>299460</v>
      </c>
    </row>
    <row r="10400" spans="1:10" x14ac:dyDescent="0.3">
      <c r="A10400" s="3" t="s">
        <v>21</v>
      </c>
      <c r="B10400" s="3" t="s">
        <v>120</v>
      </c>
      <c r="C10400" s="3">
        <v>2000</v>
      </c>
      <c r="D10400" s="3" t="s">
        <v>9</v>
      </c>
      <c r="E10400" s="3">
        <v>0</v>
      </c>
      <c r="F10400" s="3" t="s">
        <v>3</v>
      </c>
      <c r="G10400" s="3" t="str">
        <f t="shared" si="493"/>
        <v>Non-Renewable</v>
      </c>
      <c r="H10400" s="5">
        <f t="shared" si="491"/>
        <v>0</v>
      </c>
      <c r="I10400" s="3" t="s">
        <v>60</v>
      </c>
      <c r="J10400">
        <f t="shared" si="492"/>
        <v>0</v>
      </c>
    </row>
    <row r="10401" spans="1:10" x14ac:dyDescent="0.3">
      <c r="A10401" s="3" t="s">
        <v>21</v>
      </c>
      <c r="B10401" s="3" t="s">
        <v>120</v>
      </c>
      <c r="C10401" s="3">
        <v>2001</v>
      </c>
      <c r="D10401" s="3" t="s">
        <v>9</v>
      </c>
      <c r="E10401" s="3">
        <v>0</v>
      </c>
      <c r="F10401" s="3" t="s">
        <v>3</v>
      </c>
      <c r="G10401" s="3" t="str">
        <f t="shared" si="493"/>
        <v>Non-Renewable</v>
      </c>
      <c r="H10401" s="5">
        <f t="shared" si="491"/>
        <v>0</v>
      </c>
      <c r="I10401" s="3" t="s">
        <v>60</v>
      </c>
      <c r="J10401">
        <f t="shared" si="492"/>
        <v>0</v>
      </c>
    </row>
    <row r="10402" spans="1:10" x14ac:dyDescent="0.3">
      <c r="A10402" s="3" t="s">
        <v>21</v>
      </c>
      <c r="B10402" s="3" t="s">
        <v>120</v>
      </c>
      <c r="C10402" s="3">
        <v>2002</v>
      </c>
      <c r="D10402" s="3" t="s">
        <v>9</v>
      </c>
      <c r="E10402" s="3">
        <v>0</v>
      </c>
      <c r="F10402" s="3" t="s">
        <v>3</v>
      </c>
      <c r="G10402" s="3" t="str">
        <f t="shared" si="493"/>
        <v>Non-Renewable</v>
      </c>
      <c r="H10402" s="5">
        <f t="shared" si="491"/>
        <v>0</v>
      </c>
      <c r="I10402" s="3" t="s">
        <v>60</v>
      </c>
      <c r="J10402">
        <f t="shared" si="492"/>
        <v>0</v>
      </c>
    </row>
    <row r="10403" spans="1:10" x14ac:dyDescent="0.3">
      <c r="A10403" s="3" t="s">
        <v>21</v>
      </c>
      <c r="B10403" s="3" t="s">
        <v>120</v>
      </c>
      <c r="C10403" s="3">
        <v>2003</v>
      </c>
      <c r="D10403" s="3" t="s">
        <v>9</v>
      </c>
      <c r="E10403" s="3">
        <v>0</v>
      </c>
      <c r="F10403" s="3" t="s">
        <v>3</v>
      </c>
      <c r="G10403" s="3" t="str">
        <f t="shared" si="493"/>
        <v>Non-Renewable</v>
      </c>
      <c r="H10403" s="5">
        <f t="shared" si="491"/>
        <v>0</v>
      </c>
      <c r="I10403" s="3" t="s">
        <v>60</v>
      </c>
      <c r="J10403">
        <f t="shared" si="492"/>
        <v>0</v>
      </c>
    </row>
    <row r="10404" spans="1:10" x14ac:dyDescent="0.3">
      <c r="A10404" s="3" t="s">
        <v>21</v>
      </c>
      <c r="B10404" s="3" t="s">
        <v>120</v>
      </c>
      <c r="C10404" s="3">
        <v>2004</v>
      </c>
      <c r="D10404" s="3" t="s">
        <v>9</v>
      </c>
      <c r="E10404" s="3">
        <v>0</v>
      </c>
      <c r="F10404" s="3" t="s">
        <v>3</v>
      </c>
      <c r="G10404" s="3" t="str">
        <f t="shared" si="493"/>
        <v>Non-Renewable</v>
      </c>
      <c r="H10404" s="5">
        <f t="shared" si="491"/>
        <v>0</v>
      </c>
      <c r="I10404" s="3" t="s">
        <v>60</v>
      </c>
      <c r="J10404">
        <f t="shared" si="492"/>
        <v>0</v>
      </c>
    </row>
    <row r="10405" spans="1:10" x14ac:dyDescent="0.3">
      <c r="A10405" s="3" t="s">
        <v>21</v>
      </c>
      <c r="B10405" s="3" t="s">
        <v>120</v>
      </c>
      <c r="C10405" s="3">
        <v>2005</v>
      </c>
      <c r="D10405" s="3" t="s">
        <v>9</v>
      </c>
      <c r="E10405" s="3">
        <v>0</v>
      </c>
      <c r="F10405" s="3" t="s">
        <v>3</v>
      </c>
      <c r="G10405" s="3" t="str">
        <f t="shared" si="493"/>
        <v>Non-Renewable</v>
      </c>
      <c r="H10405" s="5">
        <f t="shared" si="491"/>
        <v>0</v>
      </c>
      <c r="I10405" s="3" t="s">
        <v>60</v>
      </c>
      <c r="J10405">
        <f t="shared" si="492"/>
        <v>0</v>
      </c>
    </row>
    <row r="10406" spans="1:10" x14ac:dyDescent="0.3">
      <c r="A10406" s="3" t="s">
        <v>21</v>
      </c>
      <c r="B10406" s="3" t="s">
        <v>120</v>
      </c>
      <c r="C10406" s="3">
        <v>2006</v>
      </c>
      <c r="D10406" s="3" t="s">
        <v>9</v>
      </c>
      <c r="E10406" s="3">
        <v>0</v>
      </c>
      <c r="F10406" s="3" t="s">
        <v>3</v>
      </c>
      <c r="G10406" s="3" t="str">
        <f t="shared" si="493"/>
        <v>Non-Renewable</v>
      </c>
      <c r="H10406" s="5">
        <f t="shared" si="491"/>
        <v>0</v>
      </c>
      <c r="I10406" s="3" t="s">
        <v>60</v>
      </c>
      <c r="J10406">
        <f t="shared" si="492"/>
        <v>0</v>
      </c>
    </row>
    <row r="10407" spans="1:10" x14ac:dyDescent="0.3">
      <c r="A10407" s="3" t="s">
        <v>21</v>
      </c>
      <c r="B10407" s="3" t="s">
        <v>120</v>
      </c>
      <c r="C10407" s="3">
        <v>2007</v>
      </c>
      <c r="D10407" s="3" t="s">
        <v>9</v>
      </c>
      <c r="E10407" s="3">
        <v>0</v>
      </c>
      <c r="F10407" s="3" t="s">
        <v>3</v>
      </c>
      <c r="G10407" s="3" t="str">
        <f t="shared" si="493"/>
        <v>Non-Renewable</v>
      </c>
      <c r="H10407" s="5">
        <f t="shared" si="491"/>
        <v>0</v>
      </c>
      <c r="I10407" s="3" t="s">
        <v>60</v>
      </c>
      <c r="J10407">
        <f t="shared" si="492"/>
        <v>0</v>
      </c>
    </row>
    <row r="10408" spans="1:10" x14ac:dyDescent="0.3">
      <c r="A10408" s="3" t="s">
        <v>21</v>
      </c>
      <c r="B10408" s="3" t="s">
        <v>120</v>
      </c>
      <c r="C10408" s="3">
        <v>2008</v>
      </c>
      <c r="D10408" s="3" t="s">
        <v>9</v>
      </c>
      <c r="E10408" s="3">
        <v>0</v>
      </c>
      <c r="F10408" s="3" t="s">
        <v>3</v>
      </c>
      <c r="G10408" s="3" t="str">
        <f t="shared" si="493"/>
        <v>Non-Renewable</v>
      </c>
      <c r="H10408" s="5">
        <f t="shared" si="491"/>
        <v>0</v>
      </c>
      <c r="I10408" s="3" t="s">
        <v>60</v>
      </c>
      <c r="J10408">
        <f t="shared" si="492"/>
        <v>0</v>
      </c>
    </row>
    <row r="10409" spans="1:10" x14ac:dyDescent="0.3">
      <c r="A10409" s="3" t="s">
        <v>21</v>
      </c>
      <c r="B10409" s="3" t="s">
        <v>120</v>
      </c>
      <c r="C10409" s="3">
        <v>2009</v>
      </c>
      <c r="D10409" s="3" t="s">
        <v>9</v>
      </c>
      <c r="E10409" s="3">
        <v>0</v>
      </c>
      <c r="F10409" s="3" t="s">
        <v>3</v>
      </c>
      <c r="G10409" s="3" t="str">
        <f t="shared" si="493"/>
        <v>Non-Renewable</v>
      </c>
      <c r="H10409" s="5">
        <f t="shared" si="491"/>
        <v>0</v>
      </c>
      <c r="I10409" s="3" t="s">
        <v>60</v>
      </c>
      <c r="J10409">
        <f t="shared" si="492"/>
        <v>0</v>
      </c>
    </row>
    <row r="10410" spans="1:10" x14ac:dyDescent="0.3">
      <c r="A10410" s="3" t="s">
        <v>21</v>
      </c>
      <c r="B10410" s="3" t="s">
        <v>120</v>
      </c>
      <c r="C10410" s="3">
        <v>2010</v>
      </c>
      <c r="D10410" s="3" t="s">
        <v>9</v>
      </c>
      <c r="E10410" s="3">
        <v>0</v>
      </c>
      <c r="F10410" s="3" t="s">
        <v>3</v>
      </c>
      <c r="G10410" s="3" t="str">
        <f t="shared" si="493"/>
        <v>Non-Renewable</v>
      </c>
      <c r="H10410" s="5">
        <f t="shared" si="491"/>
        <v>0</v>
      </c>
      <c r="I10410" s="3" t="s">
        <v>60</v>
      </c>
      <c r="J10410">
        <f t="shared" si="492"/>
        <v>0</v>
      </c>
    </row>
    <row r="10411" spans="1:10" x14ac:dyDescent="0.3">
      <c r="A10411" s="3" t="s">
        <v>21</v>
      </c>
      <c r="B10411" s="3" t="s">
        <v>120</v>
      </c>
      <c r="C10411" s="3">
        <v>2011</v>
      </c>
      <c r="D10411" s="3" t="s">
        <v>9</v>
      </c>
      <c r="E10411" s="3">
        <v>0</v>
      </c>
      <c r="F10411" s="3" t="s">
        <v>3</v>
      </c>
      <c r="G10411" s="3" t="str">
        <f t="shared" si="493"/>
        <v>Non-Renewable</v>
      </c>
      <c r="H10411" s="5">
        <f t="shared" si="491"/>
        <v>0</v>
      </c>
      <c r="I10411" s="3" t="s">
        <v>60</v>
      </c>
      <c r="J10411">
        <f t="shared" si="492"/>
        <v>0</v>
      </c>
    </row>
    <row r="10412" spans="1:10" x14ac:dyDescent="0.3">
      <c r="A10412" s="3" t="s">
        <v>21</v>
      </c>
      <c r="B10412" s="3" t="s">
        <v>120</v>
      </c>
      <c r="C10412" s="3">
        <v>2012</v>
      </c>
      <c r="D10412" s="3" t="s">
        <v>9</v>
      </c>
      <c r="E10412" s="3">
        <v>0</v>
      </c>
      <c r="F10412" s="3" t="s">
        <v>3</v>
      </c>
      <c r="G10412" s="3" t="str">
        <f t="shared" si="493"/>
        <v>Non-Renewable</v>
      </c>
      <c r="H10412" s="5">
        <f t="shared" si="491"/>
        <v>0</v>
      </c>
      <c r="I10412" s="3" t="s">
        <v>60</v>
      </c>
      <c r="J10412">
        <f t="shared" si="492"/>
        <v>0</v>
      </c>
    </row>
    <row r="10413" spans="1:10" x14ac:dyDescent="0.3">
      <c r="A10413" s="3" t="s">
        <v>21</v>
      </c>
      <c r="B10413" s="3" t="s">
        <v>120</v>
      </c>
      <c r="C10413" s="3">
        <v>2013</v>
      </c>
      <c r="D10413" s="3" t="s">
        <v>9</v>
      </c>
      <c r="E10413" s="3">
        <v>0</v>
      </c>
      <c r="F10413" s="3" t="s">
        <v>3</v>
      </c>
      <c r="G10413" s="3" t="str">
        <f t="shared" si="493"/>
        <v>Non-Renewable</v>
      </c>
      <c r="H10413" s="5">
        <f t="shared" si="491"/>
        <v>0</v>
      </c>
      <c r="I10413" s="3" t="s">
        <v>60</v>
      </c>
      <c r="J10413">
        <f t="shared" si="492"/>
        <v>0</v>
      </c>
    </row>
    <row r="10414" spans="1:10" x14ac:dyDescent="0.3">
      <c r="A10414" s="3" t="s">
        <v>21</v>
      </c>
      <c r="B10414" s="3" t="s">
        <v>120</v>
      </c>
      <c r="C10414" s="3">
        <v>2014</v>
      </c>
      <c r="D10414" s="3" t="s">
        <v>9</v>
      </c>
      <c r="E10414" s="3">
        <v>0</v>
      </c>
      <c r="F10414" s="3" t="s">
        <v>3</v>
      </c>
      <c r="G10414" s="3" t="str">
        <f t="shared" si="493"/>
        <v>Non-Renewable</v>
      </c>
      <c r="H10414" s="5">
        <f t="shared" si="491"/>
        <v>0</v>
      </c>
      <c r="I10414" s="3" t="s">
        <v>60</v>
      </c>
      <c r="J10414">
        <f t="shared" si="492"/>
        <v>0</v>
      </c>
    </row>
    <row r="10415" spans="1:10" x14ac:dyDescent="0.3">
      <c r="A10415" s="3" t="s">
        <v>21</v>
      </c>
      <c r="B10415" s="3" t="s">
        <v>120</v>
      </c>
      <c r="C10415" s="3">
        <v>2015</v>
      </c>
      <c r="D10415" s="3" t="s">
        <v>9</v>
      </c>
      <c r="E10415" s="3">
        <v>0</v>
      </c>
      <c r="F10415" s="3" t="s">
        <v>3</v>
      </c>
      <c r="G10415" s="3" t="str">
        <f t="shared" si="493"/>
        <v>Non-Renewable</v>
      </c>
      <c r="H10415" s="5">
        <f t="shared" si="491"/>
        <v>0</v>
      </c>
      <c r="I10415" s="3" t="s">
        <v>60</v>
      </c>
      <c r="J10415">
        <f t="shared" si="492"/>
        <v>0</v>
      </c>
    </row>
    <row r="10416" spans="1:10" x14ac:dyDescent="0.3">
      <c r="A10416" s="3" t="s">
        <v>21</v>
      </c>
      <c r="B10416" s="3" t="s">
        <v>120</v>
      </c>
      <c r="C10416" s="3">
        <v>2016</v>
      </c>
      <c r="D10416" s="3" t="s">
        <v>9</v>
      </c>
      <c r="E10416" s="3">
        <v>0</v>
      </c>
      <c r="F10416" s="3" t="s">
        <v>3</v>
      </c>
      <c r="G10416" s="3" t="str">
        <f t="shared" si="493"/>
        <v>Non-Renewable</v>
      </c>
      <c r="H10416" s="5">
        <f t="shared" si="491"/>
        <v>0</v>
      </c>
      <c r="I10416" s="3" t="s">
        <v>60</v>
      </c>
      <c r="J10416">
        <f t="shared" si="492"/>
        <v>0</v>
      </c>
    </row>
    <row r="10417" spans="1:10" x14ac:dyDescent="0.3">
      <c r="A10417" s="3" t="s">
        <v>21</v>
      </c>
      <c r="B10417" s="3" t="s">
        <v>120</v>
      </c>
      <c r="C10417" s="3">
        <v>2017</v>
      </c>
      <c r="D10417" s="3" t="s">
        <v>9</v>
      </c>
      <c r="E10417" s="3">
        <v>0</v>
      </c>
      <c r="F10417" s="3" t="s">
        <v>3</v>
      </c>
      <c r="G10417" s="3" t="str">
        <f t="shared" si="493"/>
        <v>Non-Renewable</v>
      </c>
      <c r="H10417" s="5">
        <f t="shared" si="491"/>
        <v>0</v>
      </c>
      <c r="I10417" s="3" t="s">
        <v>60</v>
      </c>
      <c r="J10417">
        <f t="shared" si="492"/>
        <v>0</v>
      </c>
    </row>
    <row r="10418" spans="1:10" x14ac:dyDescent="0.3">
      <c r="A10418" s="3" t="s">
        <v>21</v>
      </c>
      <c r="B10418" s="3" t="s">
        <v>120</v>
      </c>
      <c r="C10418" s="3">
        <v>2018</v>
      </c>
      <c r="D10418" s="3" t="s">
        <v>9</v>
      </c>
      <c r="E10418" s="3">
        <v>0</v>
      </c>
      <c r="F10418" s="3" t="s">
        <v>3</v>
      </c>
      <c r="G10418" s="3" t="str">
        <f t="shared" si="493"/>
        <v>Non-Renewable</v>
      </c>
      <c r="H10418" s="5">
        <f t="shared" si="491"/>
        <v>0</v>
      </c>
      <c r="I10418" s="3" t="s">
        <v>60</v>
      </c>
      <c r="J10418">
        <f t="shared" si="492"/>
        <v>0</v>
      </c>
    </row>
    <row r="10419" spans="1:10" x14ac:dyDescent="0.3">
      <c r="A10419" s="3" t="s">
        <v>21</v>
      </c>
      <c r="B10419" s="3" t="s">
        <v>120</v>
      </c>
      <c r="C10419" s="3">
        <v>2019</v>
      </c>
      <c r="D10419" s="3" t="s">
        <v>9</v>
      </c>
      <c r="E10419" s="3">
        <v>0</v>
      </c>
      <c r="F10419" s="3" t="s">
        <v>3</v>
      </c>
      <c r="G10419" s="3" t="str">
        <f t="shared" si="493"/>
        <v>Non-Renewable</v>
      </c>
      <c r="H10419" s="5">
        <f t="shared" si="491"/>
        <v>0</v>
      </c>
      <c r="I10419" s="3" t="s">
        <v>60</v>
      </c>
      <c r="J10419">
        <f t="shared" si="492"/>
        <v>0</v>
      </c>
    </row>
    <row r="10420" spans="1:10" x14ac:dyDescent="0.3">
      <c r="A10420" s="3" t="s">
        <v>21</v>
      </c>
      <c r="B10420" s="3" t="s">
        <v>120</v>
      </c>
      <c r="C10420" s="3">
        <v>2020</v>
      </c>
      <c r="D10420" s="3" t="s">
        <v>9</v>
      </c>
      <c r="E10420" s="3">
        <v>0</v>
      </c>
      <c r="F10420" s="3" t="s">
        <v>3</v>
      </c>
      <c r="G10420" s="3" t="str">
        <f t="shared" si="493"/>
        <v>Non-Renewable</v>
      </c>
      <c r="H10420" s="5">
        <f t="shared" si="491"/>
        <v>0</v>
      </c>
      <c r="I10420" s="3" t="s">
        <v>60</v>
      </c>
      <c r="J10420">
        <f t="shared" si="492"/>
        <v>0</v>
      </c>
    </row>
    <row r="10421" spans="1:10" x14ac:dyDescent="0.3">
      <c r="A10421" s="3" t="s">
        <v>21</v>
      </c>
      <c r="B10421" s="3" t="s">
        <v>120</v>
      </c>
      <c r="C10421" s="3">
        <v>2021</v>
      </c>
      <c r="D10421" s="3" t="s">
        <v>9</v>
      </c>
      <c r="E10421" s="3">
        <v>0</v>
      </c>
      <c r="F10421" s="3" t="s">
        <v>3</v>
      </c>
      <c r="G10421" s="3" t="str">
        <f t="shared" si="493"/>
        <v>Non-Renewable</v>
      </c>
      <c r="H10421" s="5">
        <f t="shared" si="491"/>
        <v>0</v>
      </c>
      <c r="I10421" s="3" t="s">
        <v>60</v>
      </c>
      <c r="J10421">
        <f t="shared" si="492"/>
        <v>0</v>
      </c>
    </row>
    <row r="10422" spans="1:10" x14ac:dyDescent="0.3">
      <c r="A10422" s="3" t="s">
        <v>21</v>
      </c>
      <c r="B10422" s="3" t="s">
        <v>120</v>
      </c>
      <c r="C10422" s="3">
        <v>2022</v>
      </c>
      <c r="D10422" s="3" t="s">
        <v>9</v>
      </c>
      <c r="E10422" s="3">
        <v>0</v>
      </c>
      <c r="F10422" s="3" t="s">
        <v>3</v>
      </c>
      <c r="G10422" s="3" t="str">
        <f t="shared" si="493"/>
        <v>Non-Renewable</v>
      </c>
      <c r="H10422" s="5">
        <f t="shared" si="491"/>
        <v>0</v>
      </c>
      <c r="I10422" s="3" t="s">
        <v>60</v>
      </c>
      <c r="J10422">
        <f t="shared" si="492"/>
        <v>0</v>
      </c>
    </row>
    <row r="10423" spans="1:10" x14ac:dyDescent="0.3">
      <c r="A10423" s="3" t="s">
        <v>21</v>
      </c>
      <c r="B10423" s="3" t="s">
        <v>120</v>
      </c>
      <c r="C10423" s="3">
        <v>2023</v>
      </c>
      <c r="D10423" s="3" t="s">
        <v>9</v>
      </c>
      <c r="E10423" s="3">
        <v>0</v>
      </c>
      <c r="F10423" s="3" t="s">
        <v>3</v>
      </c>
      <c r="G10423" s="3" t="str">
        <f t="shared" si="493"/>
        <v>Non-Renewable</v>
      </c>
      <c r="H10423" s="5">
        <f t="shared" si="491"/>
        <v>0</v>
      </c>
      <c r="I10423" s="3" t="s">
        <v>60</v>
      </c>
      <c r="J10423">
        <f t="shared" si="492"/>
        <v>0</v>
      </c>
    </row>
    <row r="10424" spans="1:10" x14ac:dyDescent="0.3">
      <c r="A10424" s="3" t="s">
        <v>21</v>
      </c>
      <c r="B10424" s="3" t="s">
        <v>120</v>
      </c>
      <c r="C10424" s="3">
        <v>2024</v>
      </c>
      <c r="D10424" s="3" t="s">
        <v>9</v>
      </c>
      <c r="E10424" s="3">
        <v>0</v>
      </c>
      <c r="F10424" s="3" t="s">
        <v>3</v>
      </c>
      <c r="G10424" s="3" t="str">
        <f t="shared" si="493"/>
        <v>Non-Renewable</v>
      </c>
      <c r="H10424" s="5">
        <f t="shared" si="491"/>
        <v>0</v>
      </c>
      <c r="I10424" s="3" t="s">
        <v>60</v>
      </c>
      <c r="J10424">
        <f t="shared" si="492"/>
        <v>0</v>
      </c>
    </row>
    <row r="10425" spans="1:10" x14ac:dyDescent="0.3">
      <c r="A10425" s="3" t="s">
        <v>21</v>
      </c>
      <c r="B10425" s="3" t="s">
        <v>120</v>
      </c>
      <c r="C10425" s="3">
        <v>2025</v>
      </c>
      <c r="D10425" s="3" t="s">
        <v>9</v>
      </c>
      <c r="E10425" s="3">
        <v>0</v>
      </c>
      <c r="F10425" s="3" t="s">
        <v>3</v>
      </c>
      <c r="G10425" s="3" t="str">
        <f t="shared" si="493"/>
        <v>Non-Renewable</v>
      </c>
      <c r="H10425" s="5">
        <f t="shared" si="491"/>
        <v>0</v>
      </c>
      <c r="I10425" s="3" t="s">
        <v>60</v>
      </c>
      <c r="J10425">
        <f t="shared" si="492"/>
        <v>0</v>
      </c>
    </row>
    <row r="10426" spans="1:10" x14ac:dyDescent="0.3">
      <c r="A10426" s="3" t="s">
        <v>21</v>
      </c>
      <c r="B10426" s="3" t="s">
        <v>120</v>
      </c>
      <c r="C10426" s="3">
        <v>2000</v>
      </c>
      <c r="D10426" s="3" t="s">
        <v>10</v>
      </c>
      <c r="E10426" s="3">
        <v>0</v>
      </c>
      <c r="F10426" s="3" t="s">
        <v>3</v>
      </c>
      <c r="G10426" s="3" t="str">
        <f t="shared" si="493"/>
        <v>Renewable</v>
      </c>
      <c r="H10426" s="5">
        <f t="shared" si="491"/>
        <v>0</v>
      </c>
      <c r="I10426" s="3" t="s">
        <v>60</v>
      </c>
      <c r="J10426">
        <f t="shared" si="492"/>
        <v>0</v>
      </c>
    </row>
    <row r="10427" spans="1:10" x14ac:dyDescent="0.3">
      <c r="A10427" s="3" t="s">
        <v>21</v>
      </c>
      <c r="B10427" s="3" t="s">
        <v>120</v>
      </c>
      <c r="C10427" s="3">
        <v>2001</v>
      </c>
      <c r="D10427" s="3" t="s">
        <v>10</v>
      </c>
      <c r="E10427" s="3">
        <v>0</v>
      </c>
      <c r="F10427" s="3" t="s">
        <v>3</v>
      </c>
      <c r="G10427" s="3" t="str">
        <f t="shared" si="493"/>
        <v>Renewable</v>
      </c>
      <c r="H10427" s="5">
        <f t="shared" si="491"/>
        <v>0</v>
      </c>
      <c r="I10427" s="3" t="s">
        <v>60</v>
      </c>
      <c r="J10427">
        <f t="shared" si="492"/>
        <v>0</v>
      </c>
    </row>
    <row r="10428" spans="1:10" x14ac:dyDescent="0.3">
      <c r="A10428" s="3" t="s">
        <v>21</v>
      </c>
      <c r="B10428" s="3" t="s">
        <v>120</v>
      </c>
      <c r="C10428" s="3">
        <v>2002</v>
      </c>
      <c r="D10428" s="3" t="s">
        <v>10</v>
      </c>
      <c r="E10428" s="3">
        <v>0</v>
      </c>
      <c r="F10428" s="3" t="s">
        <v>3</v>
      </c>
      <c r="G10428" s="3" t="str">
        <f t="shared" si="493"/>
        <v>Renewable</v>
      </c>
      <c r="H10428" s="5">
        <f t="shared" si="491"/>
        <v>0</v>
      </c>
      <c r="I10428" s="3" t="s">
        <v>60</v>
      </c>
      <c r="J10428">
        <f t="shared" si="492"/>
        <v>0</v>
      </c>
    </row>
    <row r="10429" spans="1:10" x14ac:dyDescent="0.3">
      <c r="A10429" s="3" t="s">
        <v>21</v>
      </c>
      <c r="B10429" s="3" t="s">
        <v>120</v>
      </c>
      <c r="C10429" s="3">
        <v>2003</v>
      </c>
      <c r="D10429" s="3" t="s">
        <v>10</v>
      </c>
      <c r="E10429" s="3">
        <v>0</v>
      </c>
      <c r="F10429" s="3" t="s">
        <v>3</v>
      </c>
      <c r="G10429" s="3" t="str">
        <f t="shared" si="493"/>
        <v>Renewable</v>
      </c>
      <c r="H10429" s="5">
        <f t="shared" si="491"/>
        <v>0</v>
      </c>
      <c r="I10429" s="3" t="s">
        <v>60</v>
      </c>
      <c r="J10429">
        <f t="shared" si="492"/>
        <v>0</v>
      </c>
    </row>
    <row r="10430" spans="1:10" x14ac:dyDescent="0.3">
      <c r="A10430" s="3" t="s">
        <v>21</v>
      </c>
      <c r="B10430" s="3" t="s">
        <v>120</v>
      </c>
      <c r="C10430" s="3">
        <v>2004</v>
      </c>
      <c r="D10430" s="3" t="s">
        <v>10</v>
      </c>
      <c r="E10430" s="3">
        <v>52</v>
      </c>
      <c r="F10430" s="3" t="s">
        <v>3</v>
      </c>
      <c r="G10430" s="3" t="str">
        <f t="shared" si="493"/>
        <v>Renewable</v>
      </c>
      <c r="H10430" s="5">
        <f t="shared" si="491"/>
        <v>5.7200000000000003E-4</v>
      </c>
      <c r="I10430" s="3" t="s">
        <v>60</v>
      </c>
      <c r="J10430">
        <f t="shared" si="492"/>
        <v>124.12400000000001</v>
      </c>
    </row>
    <row r="10431" spans="1:10" x14ac:dyDescent="0.3">
      <c r="A10431" s="3" t="s">
        <v>21</v>
      </c>
      <c r="B10431" s="3" t="s">
        <v>120</v>
      </c>
      <c r="C10431" s="3">
        <v>2005</v>
      </c>
      <c r="D10431" s="3" t="s">
        <v>10</v>
      </c>
      <c r="E10431" s="3">
        <v>49</v>
      </c>
      <c r="F10431" s="3" t="s">
        <v>3</v>
      </c>
      <c r="G10431" s="3" t="str">
        <f t="shared" si="493"/>
        <v>Renewable</v>
      </c>
      <c r="H10431" s="5">
        <f t="shared" si="491"/>
        <v>5.3899999999999998E-4</v>
      </c>
      <c r="I10431" s="3" t="s">
        <v>60</v>
      </c>
      <c r="J10431">
        <f t="shared" si="492"/>
        <v>116.96299999999999</v>
      </c>
    </row>
    <row r="10432" spans="1:10" x14ac:dyDescent="0.3">
      <c r="A10432" s="3" t="s">
        <v>21</v>
      </c>
      <c r="B10432" s="3" t="s">
        <v>120</v>
      </c>
      <c r="C10432" s="3">
        <v>2006</v>
      </c>
      <c r="D10432" s="3" t="s">
        <v>10</v>
      </c>
      <c r="E10432" s="3">
        <v>63</v>
      </c>
      <c r="F10432" s="3" t="s">
        <v>3</v>
      </c>
      <c r="G10432" s="3" t="str">
        <f t="shared" si="493"/>
        <v>Renewable</v>
      </c>
      <c r="H10432" s="5">
        <f t="shared" si="491"/>
        <v>6.9299999999999993E-4</v>
      </c>
      <c r="I10432" s="3" t="s">
        <v>60</v>
      </c>
      <c r="J10432">
        <f t="shared" si="492"/>
        <v>150.38099999999997</v>
      </c>
    </row>
    <row r="10433" spans="1:10" x14ac:dyDescent="0.3">
      <c r="A10433" s="3" t="s">
        <v>21</v>
      </c>
      <c r="B10433" s="3" t="s">
        <v>120</v>
      </c>
      <c r="C10433" s="3">
        <v>2007</v>
      </c>
      <c r="D10433" s="3" t="s">
        <v>10</v>
      </c>
      <c r="E10433" s="3">
        <v>50</v>
      </c>
      <c r="F10433" s="3" t="s">
        <v>3</v>
      </c>
      <c r="G10433" s="3" t="str">
        <f t="shared" si="493"/>
        <v>Renewable</v>
      </c>
      <c r="H10433" s="5">
        <f t="shared" si="491"/>
        <v>5.5000000000000003E-4</v>
      </c>
      <c r="I10433" s="3" t="s">
        <v>60</v>
      </c>
      <c r="J10433">
        <f t="shared" si="492"/>
        <v>119.35000000000001</v>
      </c>
    </row>
    <row r="10434" spans="1:10" x14ac:dyDescent="0.3">
      <c r="A10434" s="3" t="s">
        <v>21</v>
      </c>
      <c r="B10434" s="3" t="s">
        <v>120</v>
      </c>
      <c r="C10434" s="3">
        <v>2008</v>
      </c>
      <c r="D10434" s="3" t="s">
        <v>10</v>
      </c>
      <c r="E10434" s="3">
        <v>54</v>
      </c>
      <c r="F10434" s="3" t="s">
        <v>3</v>
      </c>
      <c r="G10434" s="3" t="str">
        <f t="shared" si="493"/>
        <v>Renewable</v>
      </c>
      <c r="H10434" s="5">
        <f t="shared" ref="H10434:H10497" si="494">IF(D10434="Coal",E10434*0.0009,
IF(D10434="Oil",E10434*0.00078,
IF(D10434="Natural Gas",E10434*0.0004,
IF(D10434="Nuclear",E10434*0.000012,
IF(D10434="Hydropower",E10434*0.000024,
IF(D10434="Biofuels",E10434*0.0004,
IF(D10434="Waste",E10434*0.0002,
IF(D10434="Wind",E10434*0.000011,
IF(D10434="Solar PV",E10434*0.000045,
IF(D10434="Solar Thermal",E10434*0.00005,
IF(D10434="Other sources",E10434*0.0005,
IF(D10434="Geothermal",E10434*0.00005,
IF(D10434="Tide",E10434*0.00001,0)))))))))))))</f>
        <v>5.9400000000000002E-4</v>
      </c>
      <c r="I10434" s="3" t="s">
        <v>60</v>
      </c>
      <c r="J10434">
        <f t="shared" si="492"/>
        <v>128.898</v>
      </c>
    </row>
    <row r="10435" spans="1:10" x14ac:dyDescent="0.3">
      <c r="A10435" s="3" t="s">
        <v>21</v>
      </c>
      <c r="B10435" s="3" t="s">
        <v>120</v>
      </c>
      <c r="C10435" s="3">
        <v>2009</v>
      </c>
      <c r="D10435" s="3" t="s">
        <v>10</v>
      </c>
      <c r="E10435" s="3">
        <v>58</v>
      </c>
      <c r="F10435" s="3" t="s">
        <v>3</v>
      </c>
      <c r="G10435" s="3" t="str">
        <f t="shared" si="493"/>
        <v>Renewable</v>
      </c>
      <c r="H10435" s="5">
        <f t="shared" si="494"/>
        <v>6.38E-4</v>
      </c>
      <c r="I10435" s="3" t="s">
        <v>60</v>
      </c>
      <c r="J10435">
        <f t="shared" ref="J10435:J10498" si="495">H10435*217000</f>
        <v>138.446</v>
      </c>
    </row>
    <row r="10436" spans="1:10" x14ac:dyDescent="0.3">
      <c r="A10436" s="3" t="s">
        <v>21</v>
      </c>
      <c r="B10436" s="3" t="s">
        <v>120</v>
      </c>
      <c r="C10436" s="3">
        <v>2010</v>
      </c>
      <c r="D10436" s="3" t="s">
        <v>10</v>
      </c>
      <c r="E10436" s="3">
        <v>39</v>
      </c>
      <c r="F10436" s="3" t="s">
        <v>3</v>
      </c>
      <c r="G10436" s="3" t="str">
        <f t="shared" si="493"/>
        <v>Renewable</v>
      </c>
      <c r="H10436" s="5">
        <f t="shared" si="494"/>
        <v>4.2899999999999997E-4</v>
      </c>
      <c r="I10436" s="3" t="s">
        <v>60</v>
      </c>
      <c r="J10436">
        <f t="shared" si="495"/>
        <v>93.092999999999989</v>
      </c>
    </row>
    <row r="10437" spans="1:10" x14ac:dyDescent="0.3">
      <c r="A10437" s="3" t="s">
        <v>21</v>
      </c>
      <c r="B10437" s="3" t="s">
        <v>120</v>
      </c>
      <c r="C10437" s="3">
        <v>2011</v>
      </c>
      <c r="D10437" s="3" t="s">
        <v>10</v>
      </c>
      <c r="E10437" s="3">
        <v>41</v>
      </c>
      <c r="F10437" s="3" t="s">
        <v>3</v>
      </c>
      <c r="G10437" s="3" t="str">
        <f t="shared" si="493"/>
        <v>Renewable</v>
      </c>
      <c r="H10437" s="5">
        <f t="shared" si="494"/>
        <v>4.5100000000000001E-4</v>
      </c>
      <c r="I10437" s="3" t="s">
        <v>60</v>
      </c>
      <c r="J10437">
        <f t="shared" si="495"/>
        <v>97.867000000000004</v>
      </c>
    </row>
    <row r="10438" spans="1:10" x14ac:dyDescent="0.3">
      <c r="A10438" s="3" t="s">
        <v>21</v>
      </c>
      <c r="B10438" s="3" t="s">
        <v>120</v>
      </c>
      <c r="C10438" s="3">
        <v>2012</v>
      </c>
      <c r="D10438" s="3" t="s">
        <v>10</v>
      </c>
      <c r="E10438" s="3">
        <v>55</v>
      </c>
      <c r="F10438" s="3" t="s">
        <v>3</v>
      </c>
      <c r="G10438" s="3" t="str">
        <f t="shared" si="493"/>
        <v>Renewable</v>
      </c>
      <c r="H10438" s="5">
        <f t="shared" si="494"/>
        <v>6.0499999999999996E-4</v>
      </c>
      <c r="I10438" s="3" t="s">
        <v>60</v>
      </c>
      <c r="J10438">
        <f t="shared" si="495"/>
        <v>131.285</v>
      </c>
    </row>
    <row r="10439" spans="1:10" x14ac:dyDescent="0.3">
      <c r="A10439" s="3" t="s">
        <v>21</v>
      </c>
      <c r="B10439" s="3" t="s">
        <v>120</v>
      </c>
      <c r="C10439" s="3">
        <v>2013</v>
      </c>
      <c r="D10439" s="3" t="s">
        <v>10</v>
      </c>
      <c r="E10439" s="3">
        <v>58</v>
      </c>
      <c r="F10439" s="3" t="s">
        <v>3</v>
      </c>
      <c r="G10439" s="3" t="str">
        <f t="shared" si="493"/>
        <v>Renewable</v>
      </c>
      <c r="H10439" s="5">
        <f t="shared" si="494"/>
        <v>6.38E-4</v>
      </c>
      <c r="I10439" s="3" t="s">
        <v>60</v>
      </c>
      <c r="J10439">
        <f t="shared" si="495"/>
        <v>138.446</v>
      </c>
    </row>
    <row r="10440" spans="1:10" x14ac:dyDescent="0.3">
      <c r="A10440" s="3" t="s">
        <v>21</v>
      </c>
      <c r="B10440" s="3" t="s">
        <v>120</v>
      </c>
      <c r="C10440" s="3">
        <v>2014</v>
      </c>
      <c r="D10440" s="3" t="s">
        <v>10</v>
      </c>
      <c r="E10440" s="3">
        <v>70</v>
      </c>
      <c r="F10440" s="3" t="s">
        <v>3</v>
      </c>
      <c r="G10440" s="3" t="str">
        <f t="shared" si="493"/>
        <v>Renewable</v>
      </c>
      <c r="H10440" s="5">
        <f t="shared" si="494"/>
        <v>7.6999999999999996E-4</v>
      </c>
      <c r="I10440" s="3" t="s">
        <v>60</v>
      </c>
      <c r="J10440">
        <f t="shared" si="495"/>
        <v>167.09</v>
      </c>
    </row>
    <row r="10441" spans="1:10" x14ac:dyDescent="0.3">
      <c r="A10441" s="3" t="s">
        <v>21</v>
      </c>
      <c r="B10441" s="3" t="s">
        <v>120</v>
      </c>
      <c r="C10441" s="3">
        <v>2015</v>
      </c>
      <c r="D10441" s="3" t="s">
        <v>10</v>
      </c>
      <c r="E10441" s="3">
        <v>68</v>
      </c>
      <c r="F10441" s="3" t="s">
        <v>3</v>
      </c>
      <c r="G10441" s="3" t="str">
        <f t="shared" si="493"/>
        <v>Renewable</v>
      </c>
      <c r="H10441" s="5">
        <f t="shared" si="494"/>
        <v>7.4799999999999997E-4</v>
      </c>
      <c r="I10441" s="3" t="s">
        <v>60</v>
      </c>
      <c r="J10441">
        <f t="shared" si="495"/>
        <v>162.316</v>
      </c>
    </row>
    <row r="10442" spans="1:10" x14ac:dyDescent="0.3">
      <c r="A10442" s="3" t="s">
        <v>21</v>
      </c>
      <c r="B10442" s="3" t="s">
        <v>120</v>
      </c>
      <c r="C10442" s="3">
        <v>2016</v>
      </c>
      <c r="D10442" s="3" t="s">
        <v>10</v>
      </c>
      <c r="E10442" s="3">
        <v>51</v>
      </c>
      <c r="F10442" s="3" t="s">
        <v>3</v>
      </c>
      <c r="G10442" s="3" t="str">
        <f t="shared" si="493"/>
        <v>Renewable</v>
      </c>
      <c r="H10442" s="5">
        <f t="shared" si="494"/>
        <v>5.6099999999999998E-4</v>
      </c>
      <c r="I10442" s="3" t="s">
        <v>60</v>
      </c>
      <c r="J10442">
        <f t="shared" si="495"/>
        <v>121.73699999999999</v>
      </c>
    </row>
    <row r="10443" spans="1:10" x14ac:dyDescent="0.3">
      <c r="A10443" s="3" t="s">
        <v>21</v>
      </c>
      <c r="B10443" s="3" t="s">
        <v>120</v>
      </c>
      <c r="C10443" s="3">
        <v>2017</v>
      </c>
      <c r="D10443" s="3" t="s">
        <v>10</v>
      </c>
      <c r="E10443" s="3">
        <v>3</v>
      </c>
      <c r="F10443" s="3" t="s">
        <v>3</v>
      </c>
      <c r="G10443" s="3" t="str">
        <f t="shared" si="493"/>
        <v>Renewable</v>
      </c>
      <c r="H10443" s="5">
        <f t="shared" si="494"/>
        <v>3.3000000000000003E-5</v>
      </c>
      <c r="I10443" s="3" t="s">
        <v>60</v>
      </c>
      <c r="J10443">
        <f t="shared" si="495"/>
        <v>7.1610000000000005</v>
      </c>
    </row>
    <row r="10444" spans="1:10" x14ac:dyDescent="0.3">
      <c r="A10444" s="3" t="s">
        <v>21</v>
      </c>
      <c r="B10444" s="3" t="s">
        <v>120</v>
      </c>
      <c r="C10444" s="3">
        <v>2018</v>
      </c>
      <c r="D10444" s="3" t="s">
        <v>10</v>
      </c>
      <c r="E10444" s="3">
        <v>43</v>
      </c>
      <c r="F10444" s="3" t="s">
        <v>3</v>
      </c>
      <c r="G10444" s="3" t="str">
        <f t="shared" si="493"/>
        <v>Renewable</v>
      </c>
      <c r="H10444" s="5">
        <f t="shared" si="494"/>
        <v>4.73E-4</v>
      </c>
      <c r="I10444" s="3" t="s">
        <v>60</v>
      </c>
      <c r="J10444">
        <f t="shared" si="495"/>
        <v>102.64100000000001</v>
      </c>
    </row>
    <row r="10445" spans="1:10" x14ac:dyDescent="0.3">
      <c r="A10445" s="3" t="s">
        <v>21</v>
      </c>
      <c r="B10445" s="3" t="s">
        <v>120</v>
      </c>
      <c r="C10445" s="3">
        <v>2019</v>
      </c>
      <c r="D10445" s="3" t="s">
        <v>10</v>
      </c>
      <c r="E10445" s="3">
        <v>63</v>
      </c>
      <c r="F10445" s="3" t="s">
        <v>3</v>
      </c>
      <c r="G10445" s="3" t="str">
        <f t="shared" si="493"/>
        <v>Renewable</v>
      </c>
      <c r="H10445" s="5">
        <f t="shared" si="494"/>
        <v>6.9299999999999993E-4</v>
      </c>
      <c r="I10445" s="3" t="s">
        <v>60</v>
      </c>
      <c r="J10445">
        <f t="shared" si="495"/>
        <v>150.38099999999997</v>
      </c>
    </row>
    <row r="10446" spans="1:10" x14ac:dyDescent="0.3">
      <c r="A10446" s="3" t="s">
        <v>21</v>
      </c>
      <c r="B10446" s="3" t="s">
        <v>120</v>
      </c>
      <c r="C10446" s="3">
        <v>2020</v>
      </c>
      <c r="D10446" s="3" t="s">
        <v>10</v>
      </c>
      <c r="E10446" s="3">
        <v>10</v>
      </c>
      <c r="F10446" s="3" t="s">
        <v>3</v>
      </c>
      <c r="G10446" s="3" t="str">
        <f t="shared" si="493"/>
        <v>Renewable</v>
      </c>
      <c r="H10446" s="5">
        <f t="shared" si="494"/>
        <v>1.0999999999999999E-4</v>
      </c>
      <c r="I10446" s="3" t="s">
        <v>60</v>
      </c>
      <c r="J10446">
        <f t="shared" si="495"/>
        <v>23.869999999999997</v>
      </c>
    </row>
    <row r="10447" spans="1:10" x14ac:dyDescent="0.3">
      <c r="A10447" s="3" t="s">
        <v>21</v>
      </c>
      <c r="B10447" s="3" t="s">
        <v>120</v>
      </c>
      <c r="C10447" s="3">
        <v>2021</v>
      </c>
      <c r="D10447" s="3" t="s">
        <v>10</v>
      </c>
      <c r="E10447" s="3">
        <v>62</v>
      </c>
      <c r="F10447" s="3" t="s">
        <v>3</v>
      </c>
      <c r="G10447" s="3" t="str">
        <f t="shared" si="493"/>
        <v>Renewable</v>
      </c>
      <c r="H10447" s="5">
        <f t="shared" si="494"/>
        <v>6.8199999999999999E-4</v>
      </c>
      <c r="I10447" s="3" t="s">
        <v>60</v>
      </c>
      <c r="J10447">
        <f t="shared" si="495"/>
        <v>147.994</v>
      </c>
    </row>
    <row r="10448" spans="1:10" x14ac:dyDescent="0.3">
      <c r="A10448" s="3" t="s">
        <v>21</v>
      </c>
      <c r="B10448" s="3" t="s">
        <v>120</v>
      </c>
      <c r="C10448" s="3">
        <v>2022</v>
      </c>
      <c r="D10448" s="3" t="s">
        <v>10</v>
      </c>
      <c r="E10448" s="3">
        <v>74</v>
      </c>
      <c r="F10448" s="3" t="s">
        <v>3</v>
      </c>
      <c r="G10448" s="3" t="str">
        <f t="shared" ref="G10448:G10511" si="496">IF(OR(D10448="hydropower",D10448="wind",D10448="solar pv",D10448=" tide",D10448="solar thermal",D10448="geothermal",D10448="biofuels"), "Renewable", "Non-Renewable")</f>
        <v>Renewable</v>
      </c>
      <c r="H10448" s="5">
        <f t="shared" si="494"/>
        <v>8.1399999999999994E-4</v>
      </c>
      <c r="I10448" s="3" t="s">
        <v>60</v>
      </c>
      <c r="J10448">
        <f t="shared" si="495"/>
        <v>176.63799999999998</v>
      </c>
    </row>
    <row r="10449" spans="1:10" x14ac:dyDescent="0.3">
      <c r="A10449" s="3" t="s">
        <v>21</v>
      </c>
      <c r="B10449" s="3" t="s">
        <v>120</v>
      </c>
      <c r="C10449" s="3">
        <v>2023</v>
      </c>
      <c r="D10449" s="3" t="s">
        <v>10</v>
      </c>
      <c r="E10449" s="3">
        <v>203</v>
      </c>
      <c r="F10449" s="3" t="s">
        <v>3</v>
      </c>
      <c r="G10449" s="3" t="str">
        <f t="shared" si="496"/>
        <v>Renewable</v>
      </c>
      <c r="H10449" s="5">
        <f t="shared" si="494"/>
        <v>2.2329999999999997E-3</v>
      </c>
      <c r="I10449" s="3" t="s">
        <v>60</v>
      </c>
      <c r="J10449">
        <f t="shared" si="495"/>
        <v>484.56099999999992</v>
      </c>
    </row>
    <row r="10450" spans="1:10" x14ac:dyDescent="0.3">
      <c r="A10450" s="3" t="s">
        <v>21</v>
      </c>
      <c r="B10450" s="3" t="s">
        <v>120</v>
      </c>
      <c r="C10450" s="3">
        <v>2024</v>
      </c>
      <c r="D10450" s="3" t="s">
        <v>10</v>
      </c>
      <c r="E10450" s="3">
        <v>453</v>
      </c>
      <c r="F10450" s="3" t="s">
        <v>3</v>
      </c>
      <c r="G10450" s="3" t="str">
        <f t="shared" si="496"/>
        <v>Renewable</v>
      </c>
      <c r="H10450" s="5">
        <f t="shared" si="494"/>
        <v>4.9829999999999996E-3</v>
      </c>
      <c r="I10450" s="3" t="s">
        <v>60</v>
      </c>
      <c r="J10450">
        <f t="shared" si="495"/>
        <v>1081.3109999999999</v>
      </c>
    </row>
    <row r="10451" spans="1:10" x14ac:dyDescent="0.3">
      <c r="A10451" s="3" t="s">
        <v>21</v>
      </c>
      <c r="B10451" s="3" t="s">
        <v>120</v>
      </c>
      <c r="C10451" s="3">
        <v>2025</v>
      </c>
      <c r="D10451" s="3" t="s">
        <v>10</v>
      </c>
      <c r="E10451" s="3">
        <v>541</v>
      </c>
      <c r="F10451" s="3" t="s">
        <v>3</v>
      </c>
      <c r="G10451" s="3" t="str">
        <f t="shared" si="496"/>
        <v>Renewable</v>
      </c>
      <c r="H10451" s="5">
        <f t="shared" si="494"/>
        <v>5.9509999999999997E-3</v>
      </c>
      <c r="I10451" s="3" t="s">
        <v>60</v>
      </c>
      <c r="J10451">
        <f t="shared" si="495"/>
        <v>1291.367</v>
      </c>
    </row>
    <row r="10452" spans="1:10" x14ac:dyDescent="0.3">
      <c r="A10452" s="3" t="s">
        <v>21</v>
      </c>
      <c r="B10452" s="3" t="s">
        <v>120</v>
      </c>
      <c r="C10452" s="3">
        <v>2000</v>
      </c>
      <c r="D10452" s="3" t="s">
        <v>11</v>
      </c>
      <c r="E10452" s="3">
        <v>6</v>
      </c>
      <c r="F10452" s="3" t="s">
        <v>3</v>
      </c>
      <c r="G10452" s="3" t="str">
        <f t="shared" si="496"/>
        <v>Renewable</v>
      </c>
      <c r="H10452" s="5">
        <f t="shared" si="494"/>
        <v>2.7E-4</v>
      </c>
      <c r="I10452" s="3" t="s">
        <v>60</v>
      </c>
      <c r="J10452">
        <f t="shared" si="495"/>
        <v>58.59</v>
      </c>
    </row>
    <row r="10453" spans="1:10" x14ac:dyDescent="0.3">
      <c r="A10453" s="3" t="s">
        <v>21</v>
      </c>
      <c r="B10453" s="3" t="s">
        <v>120</v>
      </c>
      <c r="C10453" s="3">
        <v>2001</v>
      </c>
      <c r="D10453" s="3" t="s">
        <v>11</v>
      </c>
      <c r="E10453" s="3">
        <v>6</v>
      </c>
      <c r="F10453" s="3" t="s">
        <v>3</v>
      </c>
      <c r="G10453" s="3" t="str">
        <f t="shared" si="496"/>
        <v>Renewable</v>
      </c>
      <c r="H10453" s="5">
        <f t="shared" si="494"/>
        <v>2.7E-4</v>
      </c>
      <c r="I10453" s="3" t="s">
        <v>60</v>
      </c>
      <c r="J10453">
        <f t="shared" si="495"/>
        <v>58.59</v>
      </c>
    </row>
    <row r="10454" spans="1:10" x14ac:dyDescent="0.3">
      <c r="A10454" s="3" t="s">
        <v>21</v>
      </c>
      <c r="B10454" s="3" t="s">
        <v>120</v>
      </c>
      <c r="C10454" s="3">
        <v>2002</v>
      </c>
      <c r="D10454" s="3" t="s">
        <v>11</v>
      </c>
      <c r="E10454" s="3">
        <v>6</v>
      </c>
      <c r="F10454" s="3" t="s">
        <v>3</v>
      </c>
      <c r="G10454" s="3" t="str">
        <f t="shared" si="496"/>
        <v>Renewable</v>
      </c>
      <c r="H10454" s="5">
        <f t="shared" si="494"/>
        <v>2.7E-4</v>
      </c>
      <c r="I10454" s="3" t="s">
        <v>60</v>
      </c>
      <c r="J10454">
        <f t="shared" si="495"/>
        <v>58.59</v>
      </c>
    </row>
    <row r="10455" spans="1:10" x14ac:dyDescent="0.3">
      <c r="A10455" s="3" t="s">
        <v>21</v>
      </c>
      <c r="B10455" s="3" t="s">
        <v>120</v>
      </c>
      <c r="C10455" s="3">
        <v>2003</v>
      </c>
      <c r="D10455" s="3" t="s">
        <v>11</v>
      </c>
      <c r="E10455" s="3">
        <v>6</v>
      </c>
      <c r="F10455" s="3" t="s">
        <v>3</v>
      </c>
      <c r="G10455" s="3" t="str">
        <f t="shared" si="496"/>
        <v>Renewable</v>
      </c>
      <c r="H10455" s="5">
        <f t="shared" si="494"/>
        <v>2.7E-4</v>
      </c>
      <c r="I10455" s="3" t="s">
        <v>60</v>
      </c>
      <c r="J10455">
        <f t="shared" si="495"/>
        <v>58.59</v>
      </c>
    </row>
    <row r="10456" spans="1:10" x14ac:dyDescent="0.3">
      <c r="A10456" s="3" t="s">
        <v>21</v>
      </c>
      <c r="B10456" s="3" t="s">
        <v>120</v>
      </c>
      <c r="C10456" s="3">
        <v>2004</v>
      </c>
      <c r="D10456" s="3" t="s">
        <v>11</v>
      </c>
      <c r="E10456" s="3">
        <v>7</v>
      </c>
      <c r="F10456" s="3" t="s">
        <v>3</v>
      </c>
      <c r="G10456" s="3" t="str">
        <f t="shared" si="496"/>
        <v>Renewable</v>
      </c>
      <c r="H10456" s="5">
        <f t="shared" si="494"/>
        <v>3.1500000000000001E-4</v>
      </c>
      <c r="I10456" s="3" t="s">
        <v>60</v>
      </c>
      <c r="J10456">
        <f t="shared" si="495"/>
        <v>68.355000000000004</v>
      </c>
    </row>
    <row r="10457" spans="1:10" x14ac:dyDescent="0.3">
      <c r="A10457" s="3" t="s">
        <v>21</v>
      </c>
      <c r="B10457" s="3" t="s">
        <v>120</v>
      </c>
      <c r="C10457" s="3">
        <v>2005</v>
      </c>
      <c r="D10457" s="3" t="s">
        <v>11</v>
      </c>
      <c r="E10457" s="3">
        <v>7</v>
      </c>
      <c r="F10457" s="3" t="s">
        <v>3</v>
      </c>
      <c r="G10457" s="3" t="str">
        <f t="shared" si="496"/>
        <v>Renewable</v>
      </c>
      <c r="H10457" s="5">
        <f t="shared" si="494"/>
        <v>3.1500000000000001E-4</v>
      </c>
      <c r="I10457" s="3" t="s">
        <v>60</v>
      </c>
      <c r="J10457">
        <f t="shared" si="495"/>
        <v>68.355000000000004</v>
      </c>
    </row>
    <row r="10458" spans="1:10" x14ac:dyDescent="0.3">
      <c r="A10458" s="3" t="s">
        <v>21</v>
      </c>
      <c r="B10458" s="3" t="s">
        <v>120</v>
      </c>
      <c r="C10458" s="3">
        <v>2006</v>
      </c>
      <c r="D10458" s="3" t="s">
        <v>11</v>
      </c>
      <c r="E10458" s="3">
        <v>7</v>
      </c>
      <c r="F10458" s="3" t="s">
        <v>3</v>
      </c>
      <c r="G10458" s="3" t="str">
        <f t="shared" si="496"/>
        <v>Renewable</v>
      </c>
      <c r="H10458" s="5">
        <f t="shared" si="494"/>
        <v>3.1500000000000001E-4</v>
      </c>
      <c r="I10458" s="3" t="s">
        <v>60</v>
      </c>
      <c r="J10458">
        <f t="shared" si="495"/>
        <v>68.355000000000004</v>
      </c>
    </row>
    <row r="10459" spans="1:10" x14ac:dyDescent="0.3">
      <c r="A10459" s="3" t="s">
        <v>21</v>
      </c>
      <c r="B10459" s="3" t="s">
        <v>120</v>
      </c>
      <c r="C10459" s="3">
        <v>2007</v>
      </c>
      <c r="D10459" s="3" t="s">
        <v>11</v>
      </c>
      <c r="E10459" s="3">
        <v>7</v>
      </c>
      <c r="F10459" s="3" t="s">
        <v>3</v>
      </c>
      <c r="G10459" s="3" t="str">
        <f t="shared" si="496"/>
        <v>Renewable</v>
      </c>
      <c r="H10459" s="5">
        <f t="shared" si="494"/>
        <v>3.1500000000000001E-4</v>
      </c>
      <c r="I10459" s="3" t="s">
        <v>60</v>
      </c>
      <c r="J10459">
        <f t="shared" si="495"/>
        <v>68.355000000000004</v>
      </c>
    </row>
    <row r="10460" spans="1:10" x14ac:dyDescent="0.3">
      <c r="A10460" s="3" t="s">
        <v>21</v>
      </c>
      <c r="B10460" s="3" t="s">
        <v>120</v>
      </c>
      <c r="C10460" s="3">
        <v>2008</v>
      </c>
      <c r="D10460" s="3" t="s">
        <v>11</v>
      </c>
      <c r="E10460" s="3">
        <v>7</v>
      </c>
      <c r="F10460" s="3" t="s">
        <v>3</v>
      </c>
      <c r="G10460" s="3" t="str">
        <f t="shared" si="496"/>
        <v>Renewable</v>
      </c>
      <c r="H10460" s="5">
        <f t="shared" si="494"/>
        <v>3.1500000000000001E-4</v>
      </c>
      <c r="I10460" s="3" t="s">
        <v>60</v>
      </c>
      <c r="J10460">
        <f t="shared" si="495"/>
        <v>68.355000000000004</v>
      </c>
    </row>
    <row r="10461" spans="1:10" x14ac:dyDescent="0.3">
      <c r="A10461" s="3" t="s">
        <v>21</v>
      </c>
      <c r="B10461" s="3" t="s">
        <v>120</v>
      </c>
      <c r="C10461" s="3">
        <v>2009</v>
      </c>
      <c r="D10461" s="3" t="s">
        <v>11</v>
      </c>
      <c r="E10461" s="3">
        <v>7</v>
      </c>
      <c r="F10461" s="3" t="s">
        <v>3</v>
      </c>
      <c r="G10461" s="3" t="str">
        <f t="shared" si="496"/>
        <v>Renewable</v>
      </c>
      <c r="H10461" s="5">
        <f t="shared" si="494"/>
        <v>3.1500000000000001E-4</v>
      </c>
      <c r="I10461" s="3" t="s">
        <v>60</v>
      </c>
      <c r="J10461">
        <f t="shared" si="495"/>
        <v>68.355000000000004</v>
      </c>
    </row>
    <row r="10462" spans="1:10" x14ac:dyDescent="0.3">
      <c r="A10462" s="3" t="s">
        <v>21</v>
      </c>
      <c r="B10462" s="3" t="s">
        <v>120</v>
      </c>
      <c r="C10462" s="3">
        <v>2010</v>
      </c>
      <c r="D10462" s="3" t="s">
        <v>11</v>
      </c>
      <c r="E10462" s="3">
        <v>8</v>
      </c>
      <c r="F10462" s="3" t="s">
        <v>3</v>
      </c>
      <c r="G10462" s="3" t="str">
        <f t="shared" si="496"/>
        <v>Renewable</v>
      </c>
      <c r="H10462" s="5">
        <f t="shared" si="494"/>
        <v>3.6000000000000002E-4</v>
      </c>
      <c r="I10462" s="3" t="s">
        <v>60</v>
      </c>
      <c r="J10462">
        <f t="shared" si="495"/>
        <v>78.12</v>
      </c>
    </row>
    <row r="10463" spans="1:10" x14ac:dyDescent="0.3">
      <c r="A10463" s="3" t="s">
        <v>21</v>
      </c>
      <c r="B10463" s="3" t="s">
        <v>120</v>
      </c>
      <c r="C10463" s="3">
        <v>2011</v>
      </c>
      <c r="D10463" s="3" t="s">
        <v>11</v>
      </c>
      <c r="E10463" s="3">
        <v>8</v>
      </c>
      <c r="F10463" s="3" t="s">
        <v>3</v>
      </c>
      <c r="G10463" s="3" t="str">
        <f t="shared" si="496"/>
        <v>Renewable</v>
      </c>
      <c r="H10463" s="5">
        <f t="shared" si="494"/>
        <v>3.6000000000000002E-4</v>
      </c>
      <c r="I10463" s="3" t="s">
        <v>60</v>
      </c>
      <c r="J10463">
        <f t="shared" si="495"/>
        <v>78.12</v>
      </c>
    </row>
    <row r="10464" spans="1:10" x14ac:dyDescent="0.3">
      <c r="A10464" s="3" t="s">
        <v>21</v>
      </c>
      <c r="B10464" s="3" t="s">
        <v>120</v>
      </c>
      <c r="C10464" s="3">
        <v>2012</v>
      </c>
      <c r="D10464" s="3" t="s">
        <v>11</v>
      </c>
      <c r="E10464" s="3">
        <v>8</v>
      </c>
      <c r="F10464" s="3" t="s">
        <v>3</v>
      </c>
      <c r="G10464" s="3" t="str">
        <f t="shared" si="496"/>
        <v>Renewable</v>
      </c>
      <c r="H10464" s="5">
        <f t="shared" si="494"/>
        <v>3.6000000000000002E-4</v>
      </c>
      <c r="I10464" s="3" t="s">
        <v>60</v>
      </c>
      <c r="J10464">
        <f t="shared" si="495"/>
        <v>78.12</v>
      </c>
    </row>
    <row r="10465" spans="1:10" x14ac:dyDescent="0.3">
      <c r="A10465" s="3" t="s">
        <v>21</v>
      </c>
      <c r="B10465" s="3" t="s">
        <v>120</v>
      </c>
      <c r="C10465" s="3">
        <v>2013</v>
      </c>
      <c r="D10465" s="3" t="s">
        <v>11</v>
      </c>
      <c r="E10465" s="3">
        <v>8</v>
      </c>
      <c r="F10465" s="3" t="s">
        <v>3</v>
      </c>
      <c r="G10465" s="3" t="str">
        <f t="shared" si="496"/>
        <v>Renewable</v>
      </c>
      <c r="H10465" s="5">
        <f t="shared" si="494"/>
        <v>3.6000000000000002E-4</v>
      </c>
      <c r="I10465" s="3" t="s">
        <v>60</v>
      </c>
      <c r="J10465">
        <f t="shared" si="495"/>
        <v>78.12</v>
      </c>
    </row>
    <row r="10466" spans="1:10" x14ac:dyDescent="0.3">
      <c r="A10466" s="3" t="s">
        <v>21</v>
      </c>
      <c r="B10466" s="3" t="s">
        <v>120</v>
      </c>
      <c r="C10466" s="3">
        <v>2014</v>
      </c>
      <c r="D10466" s="3" t="s">
        <v>11</v>
      </c>
      <c r="E10466" s="3">
        <v>9</v>
      </c>
      <c r="F10466" s="3" t="s">
        <v>3</v>
      </c>
      <c r="G10466" s="3" t="str">
        <f t="shared" si="496"/>
        <v>Renewable</v>
      </c>
      <c r="H10466" s="5">
        <f t="shared" si="494"/>
        <v>4.0500000000000003E-4</v>
      </c>
      <c r="I10466" s="3" t="s">
        <v>60</v>
      </c>
      <c r="J10466">
        <f t="shared" si="495"/>
        <v>87.885000000000005</v>
      </c>
    </row>
    <row r="10467" spans="1:10" x14ac:dyDescent="0.3">
      <c r="A10467" s="3" t="s">
        <v>21</v>
      </c>
      <c r="B10467" s="3" t="s">
        <v>120</v>
      </c>
      <c r="C10467" s="3">
        <v>2015</v>
      </c>
      <c r="D10467" s="3" t="s">
        <v>11</v>
      </c>
      <c r="E10467" s="3">
        <v>9</v>
      </c>
      <c r="F10467" s="3" t="s">
        <v>3</v>
      </c>
      <c r="G10467" s="3" t="str">
        <f t="shared" si="496"/>
        <v>Renewable</v>
      </c>
      <c r="H10467" s="5">
        <f t="shared" si="494"/>
        <v>4.0500000000000003E-4</v>
      </c>
      <c r="I10467" s="3" t="s">
        <v>60</v>
      </c>
      <c r="J10467">
        <f t="shared" si="495"/>
        <v>87.885000000000005</v>
      </c>
    </row>
    <row r="10468" spans="1:10" x14ac:dyDescent="0.3">
      <c r="A10468" s="3" t="s">
        <v>21</v>
      </c>
      <c r="B10468" s="3" t="s">
        <v>120</v>
      </c>
      <c r="C10468" s="3">
        <v>2016</v>
      </c>
      <c r="D10468" s="3" t="s">
        <v>11</v>
      </c>
      <c r="E10468" s="3">
        <v>9</v>
      </c>
      <c r="F10468" s="3" t="s">
        <v>3</v>
      </c>
      <c r="G10468" s="3" t="str">
        <f t="shared" si="496"/>
        <v>Renewable</v>
      </c>
      <c r="H10468" s="5">
        <f t="shared" si="494"/>
        <v>4.0500000000000003E-4</v>
      </c>
      <c r="I10468" s="3" t="s">
        <v>60</v>
      </c>
      <c r="J10468">
        <f t="shared" si="495"/>
        <v>87.885000000000005</v>
      </c>
    </row>
    <row r="10469" spans="1:10" x14ac:dyDescent="0.3">
      <c r="A10469" s="3" t="s">
        <v>21</v>
      </c>
      <c r="B10469" s="3" t="s">
        <v>120</v>
      </c>
      <c r="C10469" s="3">
        <v>2017</v>
      </c>
      <c r="D10469" s="3" t="s">
        <v>11</v>
      </c>
      <c r="E10469" s="3">
        <v>14</v>
      </c>
      <c r="F10469" s="3" t="s">
        <v>3</v>
      </c>
      <c r="G10469" s="3" t="str">
        <f t="shared" si="496"/>
        <v>Renewable</v>
      </c>
      <c r="H10469" s="5">
        <f t="shared" si="494"/>
        <v>6.3000000000000003E-4</v>
      </c>
      <c r="I10469" s="3" t="s">
        <v>60</v>
      </c>
      <c r="J10469">
        <f t="shared" si="495"/>
        <v>136.71</v>
      </c>
    </row>
    <row r="10470" spans="1:10" x14ac:dyDescent="0.3">
      <c r="A10470" s="3" t="s">
        <v>21</v>
      </c>
      <c r="B10470" s="3" t="s">
        <v>120</v>
      </c>
      <c r="C10470" s="3">
        <v>2018</v>
      </c>
      <c r="D10470" s="3" t="s">
        <v>11</v>
      </c>
      <c r="E10470" s="3">
        <v>20</v>
      </c>
      <c r="F10470" s="3" t="s">
        <v>3</v>
      </c>
      <c r="G10470" s="3" t="str">
        <f t="shared" si="496"/>
        <v>Renewable</v>
      </c>
      <c r="H10470" s="5">
        <f t="shared" si="494"/>
        <v>9.0000000000000008E-4</v>
      </c>
      <c r="I10470" s="3" t="s">
        <v>60</v>
      </c>
      <c r="J10470">
        <f t="shared" si="495"/>
        <v>195.3</v>
      </c>
    </row>
    <row r="10471" spans="1:10" x14ac:dyDescent="0.3">
      <c r="A10471" s="3" t="s">
        <v>21</v>
      </c>
      <c r="B10471" s="3" t="s">
        <v>120</v>
      </c>
      <c r="C10471" s="3">
        <v>2019</v>
      </c>
      <c r="D10471" s="3" t="s">
        <v>11</v>
      </c>
      <c r="E10471" s="3">
        <v>136</v>
      </c>
      <c r="F10471" s="3" t="s">
        <v>3</v>
      </c>
      <c r="G10471" s="3" t="str">
        <f t="shared" si="496"/>
        <v>Renewable</v>
      </c>
      <c r="H10471" s="5">
        <f t="shared" si="494"/>
        <v>6.1200000000000004E-3</v>
      </c>
      <c r="I10471" s="3" t="s">
        <v>60</v>
      </c>
      <c r="J10471">
        <f t="shared" si="495"/>
        <v>1328.0400000000002</v>
      </c>
    </row>
    <row r="10472" spans="1:10" x14ac:dyDescent="0.3">
      <c r="A10472" s="3" t="s">
        <v>21</v>
      </c>
      <c r="B10472" s="3" t="s">
        <v>120</v>
      </c>
      <c r="C10472" s="3">
        <v>2020</v>
      </c>
      <c r="D10472" s="3" t="s">
        <v>11</v>
      </c>
      <c r="E10472" s="3">
        <v>200</v>
      </c>
      <c r="F10472" s="3" t="s">
        <v>3</v>
      </c>
      <c r="G10472" s="3" t="str">
        <f t="shared" si="496"/>
        <v>Renewable</v>
      </c>
      <c r="H10472" s="5">
        <f t="shared" si="494"/>
        <v>9.0000000000000011E-3</v>
      </c>
      <c r="I10472" s="3" t="s">
        <v>60</v>
      </c>
      <c r="J10472">
        <f t="shared" si="495"/>
        <v>1953.0000000000002</v>
      </c>
    </row>
    <row r="10473" spans="1:10" x14ac:dyDescent="0.3">
      <c r="A10473" s="3" t="s">
        <v>21</v>
      </c>
      <c r="B10473" s="3" t="s">
        <v>120</v>
      </c>
      <c r="C10473" s="3">
        <v>2021</v>
      </c>
      <c r="D10473" s="3" t="s">
        <v>11</v>
      </c>
      <c r="E10473" s="3">
        <v>332</v>
      </c>
      <c r="F10473" s="3" t="s">
        <v>3</v>
      </c>
      <c r="G10473" s="3" t="str">
        <f t="shared" si="496"/>
        <v>Renewable</v>
      </c>
      <c r="H10473" s="5">
        <f t="shared" si="494"/>
        <v>1.494E-2</v>
      </c>
      <c r="I10473" s="3" t="s">
        <v>60</v>
      </c>
      <c r="J10473">
        <f t="shared" si="495"/>
        <v>3241.98</v>
      </c>
    </row>
    <row r="10474" spans="1:10" x14ac:dyDescent="0.3">
      <c r="A10474" s="3" t="s">
        <v>21</v>
      </c>
      <c r="B10474" s="3" t="s">
        <v>120</v>
      </c>
      <c r="C10474" s="3">
        <v>2022</v>
      </c>
      <c r="D10474" s="3" t="s">
        <v>11</v>
      </c>
      <c r="E10474" s="3">
        <v>517</v>
      </c>
      <c r="F10474" s="3" t="s">
        <v>3</v>
      </c>
      <c r="G10474" s="3" t="str">
        <f t="shared" si="496"/>
        <v>Renewable</v>
      </c>
      <c r="H10474" s="5">
        <f t="shared" si="494"/>
        <v>2.3265000000000001E-2</v>
      </c>
      <c r="I10474" s="3" t="s">
        <v>60</v>
      </c>
      <c r="J10474">
        <f t="shared" si="495"/>
        <v>5048.5050000000001</v>
      </c>
    </row>
    <row r="10475" spans="1:10" x14ac:dyDescent="0.3">
      <c r="A10475" s="3" t="s">
        <v>21</v>
      </c>
      <c r="B10475" s="3" t="s">
        <v>120</v>
      </c>
      <c r="C10475" s="3">
        <v>2023</v>
      </c>
      <c r="D10475" s="3" t="s">
        <v>11</v>
      </c>
      <c r="E10475" s="3">
        <v>1241</v>
      </c>
      <c r="F10475" s="3" t="s">
        <v>3</v>
      </c>
      <c r="G10475" s="3" t="str">
        <f t="shared" si="496"/>
        <v>Renewable</v>
      </c>
      <c r="H10475" s="5">
        <f t="shared" si="494"/>
        <v>5.5845000000000006E-2</v>
      </c>
      <c r="I10475" s="3" t="s">
        <v>60</v>
      </c>
      <c r="J10475">
        <f t="shared" si="495"/>
        <v>12118.365000000002</v>
      </c>
    </row>
    <row r="10476" spans="1:10" x14ac:dyDescent="0.3">
      <c r="A10476" s="3" t="s">
        <v>21</v>
      </c>
      <c r="B10476" s="3" t="s">
        <v>120</v>
      </c>
      <c r="C10476" s="3">
        <v>2024</v>
      </c>
      <c r="D10476" s="3" t="s">
        <v>11</v>
      </c>
      <c r="E10476" s="3">
        <v>2058</v>
      </c>
      <c r="F10476" s="3" t="s">
        <v>3</v>
      </c>
      <c r="G10476" s="3" t="str">
        <f t="shared" si="496"/>
        <v>Renewable</v>
      </c>
      <c r="H10476" s="5">
        <f t="shared" si="494"/>
        <v>9.2610000000000012E-2</v>
      </c>
      <c r="I10476" s="3" t="s">
        <v>60</v>
      </c>
      <c r="J10476">
        <f t="shared" si="495"/>
        <v>20096.370000000003</v>
      </c>
    </row>
    <row r="10477" spans="1:10" x14ac:dyDescent="0.3">
      <c r="A10477" s="3" t="s">
        <v>21</v>
      </c>
      <c r="B10477" s="3" t="s">
        <v>120</v>
      </c>
      <c r="C10477" s="3">
        <v>2025</v>
      </c>
      <c r="D10477" s="3" t="s">
        <v>11</v>
      </c>
      <c r="E10477" s="3">
        <v>3654</v>
      </c>
      <c r="F10477" s="3" t="s">
        <v>3</v>
      </c>
      <c r="G10477" s="3" t="str">
        <f t="shared" si="496"/>
        <v>Renewable</v>
      </c>
      <c r="H10477" s="5">
        <f t="shared" si="494"/>
        <v>0.16443000000000002</v>
      </c>
      <c r="I10477" s="3" t="s">
        <v>60</v>
      </c>
      <c r="J10477">
        <f t="shared" si="495"/>
        <v>35681.310000000005</v>
      </c>
    </row>
    <row r="10478" spans="1:10" x14ac:dyDescent="0.3">
      <c r="A10478" s="3" t="s">
        <v>21</v>
      </c>
      <c r="B10478" s="3" t="s">
        <v>120</v>
      </c>
      <c r="C10478" s="3">
        <v>2000</v>
      </c>
      <c r="D10478" s="3" t="s">
        <v>17</v>
      </c>
      <c r="E10478" s="3">
        <v>0</v>
      </c>
      <c r="F10478" s="3" t="s">
        <v>3</v>
      </c>
      <c r="G10478" s="3" t="str">
        <f t="shared" si="496"/>
        <v>Renewable</v>
      </c>
      <c r="H10478" s="5">
        <f t="shared" si="494"/>
        <v>0</v>
      </c>
      <c r="I10478" s="3" t="s">
        <v>60</v>
      </c>
      <c r="J10478">
        <f t="shared" si="495"/>
        <v>0</v>
      </c>
    </row>
    <row r="10479" spans="1:10" x14ac:dyDescent="0.3">
      <c r="A10479" s="3" t="s">
        <v>21</v>
      </c>
      <c r="B10479" s="3" t="s">
        <v>120</v>
      </c>
      <c r="C10479" s="3">
        <v>2001</v>
      </c>
      <c r="D10479" s="3" t="s">
        <v>17</v>
      </c>
      <c r="E10479" s="3">
        <v>0</v>
      </c>
      <c r="F10479" s="3" t="s">
        <v>3</v>
      </c>
      <c r="G10479" s="3" t="str">
        <f t="shared" si="496"/>
        <v>Renewable</v>
      </c>
      <c r="H10479" s="5">
        <f t="shared" si="494"/>
        <v>0</v>
      </c>
      <c r="I10479" s="3" t="s">
        <v>60</v>
      </c>
      <c r="J10479">
        <f t="shared" si="495"/>
        <v>0</v>
      </c>
    </row>
    <row r="10480" spans="1:10" x14ac:dyDescent="0.3">
      <c r="A10480" s="3" t="s">
        <v>21</v>
      </c>
      <c r="B10480" s="3" t="s">
        <v>120</v>
      </c>
      <c r="C10480" s="3">
        <v>2002</v>
      </c>
      <c r="D10480" s="3" t="s">
        <v>17</v>
      </c>
      <c r="E10480" s="3">
        <v>0</v>
      </c>
      <c r="F10480" s="3" t="s">
        <v>3</v>
      </c>
      <c r="G10480" s="3" t="str">
        <f t="shared" si="496"/>
        <v>Renewable</v>
      </c>
      <c r="H10480" s="5">
        <f t="shared" si="494"/>
        <v>0</v>
      </c>
      <c r="I10480" s="3" t="s">
        <v>60</v>
      </c>
      <c r="J10480">
        <f t="shared" si="495"/>
        <v>0</v>
      </c>
    </row>
    <row r="10481" spans="1:10" x14ac:dyDescent="0.3">
      <c r="A10481" s="3" t="s">
        <v>21</v>
      </c>
      <c r="B10481" s="3" t="s">
        <v>120</v>
      </c>
      <c r="C10481" s="3">
        <v>2003</v>
      </c>
      <c r="D10481" s="3" t="s">
        <v>17</v>
      </c>
      <c r="E10481" s="3">
        <v>0</v>
      </c>
      <c r="F10481" s="3" t="s">
        <v>3</v>
      </c>
      <c r="G10481" s="3" t="str">
        <f t="shared" si="496"/>
        <v>Renewable</v>
      </c>
      <c r="H10481" s="5">
        <f t="shared" si="494"/>
        <v>0</v>
      </c>
      <c r="I10481" s="3" t="s">
        <v>60</v>
      </c>
      <c r="J10481">
        <f t="shared" si="495"/>
        <v>0</v>
      </c>
    </row>
    <row r="10482" spans="1:10" x14ac:dyDescent="0.3">
      <c r="A10482" s="3" t="s">
        <v>21</v>
      </c>
      <c r="B10482" s="3" t="s">
        <v>120</v>
      </c>
      <c r="C10482" s="3">
        <v>2004</v>
      </c>
      <c r="D10482" s="3" t="s">
        <v>17</v>
      </c>
      <c r="E10482" s="3">
        <v>0</v>
      </c>
      <c r="F10482" s="3" t="s">
        <v>3</v>
      </c>
      <c r="G10482" s="3" t="str">
        <f t="shared" si="496"/>
        <v>Renewable</v>
      </c>
      <c r="H10482" s="5">
        <f t="shared" si="494"/>
        <v>0</v>
      </c>
      <c r="I10482" s="3" t="s">
        <v>60</v>
      </c>
      <c r="J10482">
        <f t="shared" si="495"/>
        <v>0</v>
      </c>
    </row>
    <row r="10483" spans="1:10" x14ac:dyDescent="0.3">
      <c r="A10483" s="3" t="s">
        <v>21</v>
      </c>
      <c r="B10483" s="3" t="s">
        <v>120</v>
      </c>
      <c r="C10483" s="3">
        <v>2005</v>
      </c>
      <c r="D10483" s="3" t="s">
        <v>17</v>
      </c>
      <c r="E10483" s="3">
        <v>0</v>
      </c>
      <c r="F10483" s="3" t="s">
        <v>3</v>
      </c>
      <c r="G10483" s="3" t="str">
        <f t="shared" si="496"/>
        <v>Renewable</v>
      </c>
      <c r="H10483" s="5">
        <f t="shared" si="494"/>
        <v>0</v>
      </c>
      <c r="I10483" s="3" t="s">
        <v>60</v>
      </c>
      <c r="J10483">
        <f t="shared" si="495"/>
        <v>0</v>
      </c>
    </row>
    <row r="10484" spans="1:10" x14ac:dyDescent="0.3">
      <c r="A10484" s="3" t="s">
        <v>21</v>
      </c>
      <c r="B10484" s="3" t="s">
        <v>120</v>
      </c>
      <c r="C10484" s="3">
        <v>2006</v>
      </c>
      <c r="D10484" s="3" t="s">
        <v>17</v>
      </c>
      <c r="E10484" s="3">
        <v>0</v>
      </c>
      <c r="F10484" s="3" t="s">
        <v>3</v>
      </c>
      <c r="G10484" s="3" t="str">
        <f t="shared" si="496"/>
        <v>Renewable</v>
      </c>
      <c r="H10484" s="5">
        <f t="shared" si="494"/>
        <v>0</v>
      </c>
      <c r="I10484" s="3" t="s">
        <v>60</v>
      </c>
      <c r="J10484">
        <f t="shared" si="495"/>
        <v>0</v>
      </c>
    </row>
    <row r="10485" spans="1:10" x14ac:dyDescent="0.3">
      <c r="A10485" s="3" t="s">
        <v>21</v>
      </c>
      <c r="B10485" s="3" t="s">
        <v>120</v>
      </c>
      <c r="C10485" s="3">
        <v>2007</v>
      </c>
      <c r="D10485" s="3" t="s">
        <v>17</v>
      </c>
      <c r="E10485" s="3">
        <v>0</v>
      </c>
      <c r="F10485" s="3" t="s">
        <v>3</v>
      </c>
      <c r="G10485" s="3" t="str">
        <f t="shared" si="496"/>
        <v>Renewable</v>
      </c>
      <c r="H10485" s="5">
        <f t="shared" si="494"/>
        <v>0</v>
      </c>
      <c r="I10485" s="3" t="s">
        <v>60</v>
      </c>
      <c r="J10485">
        <f t="shared" si="495"/>
        <v>0</v>
      </c>
    </row>
    <row r="10486" spans="1:10" x14ac:dyDescent="0.3">
      <c r="A10486" s="3" t="s">
        <v>21</v>
      </c>
      <c r="B10486" s="3" t="s">
        <v>120</v>
      </c>
      <c r="C10486" s="3">
        <v>2008</v>
      </c>
      <c r="D10486" s="3" t="s">
        <v>17</v>
      </c>
      <c r="E10486" s="3">
        <v>0</v>
      </c>
      <c r="F10486" s="3" t="s">
        <v>3</v>
      </c>
      <c r="G10486" s="3" t="str">
        <f t="shared" si="496"/>
        <v>Renewable</v>
      </c>
      <c r="H10486" s="5">
        <f t="shared" si="494"/>
        <v>0</v>
      </c>
      <c r="I10486" s="3" t="s">
        <v>60</v>
      </c>
      <c r="J10486">
        <f t="shared" si="495"/>
        <v>0</v>
      </c>
    </row>
    <row r="10487" spans="1:10" x14ac:dyDescent="0.3">
      <c r="A10487" s="3" t="s">
        <v>21</v>
      </c>
      <c r="B10487" s="3" t="s">
        <v>120</v>
      </c>
      <c r="C10487" s="3">
        <v>2009</v>
      </c>
      <c r="D10487" s="3" t="s">
        <v>17</v>
      </c>
      <c r="E10487" s="3">
        <v>0</v>
      </c>
      <c r="F10487" s="3" t="s">
        <v>3</v>
      </c>
      <c r="G10487" s="3" t="str">
        <f t="shared" si="496"/>
        <v>Renewable</v>
      </c>
      <c r="H10487" s="5">
        <f t="shared" si="494"/>
        <v>0</v>
      </c>
      <c r="I10487" s="3" t="s">
        <v>60</v>
      </c>
      <c r="J10487">
        <f t="shared" si="495"/>
        <v>0</v>
      </c>
    </row>
    <row r="10488" spans="1:10" x14ac:dyDescent="0.3">
      <c r="A10488" s="3" t="s">
        <v>21</v>
      </c>
      <c r="B10488" s="3" t="s">
        <v>120</v>
      </c>
      <c r="C10488" s="3">
        <v>2010</v>
      </c>
      <c r="D10488" s="3" t="s">
        <v>17</v>
      </c>
      <c r="E10488" s="3">
        <v>0</v>
      </c>
      <c r="F10488" s="3" t="s">
        <v>3</v>
      </c>
      <c r="G10488" s="3" t="str">
        <f t="shared" si="496"/>
        <v>Renewable</v>
      </c>
      <c r="H10488" s="5">
        <f t="shared" si="494"/>
        <v>0</v>
      </c>
      <c r="I10488" s="3" t="s">
        <v>60</v>
      </c>
      <c r="J10488">
        <f t="shared" si="495"/>
        <v>0</v>
      </c>
    </row>
    <row r="10489" spans="1:10" x14ac:dyDescent="0.3">
      <c r="A10489" s="3" t="s">
        <v>21</v>
      </c>
      <c r="B10489" s="3" t="s">
        <v>120</v>
      </c>
      <c r="C10489" s="3">
        <v>2011</v>
      </c>
      <c r="D10489" s="3" t="s">
        <v>17</v>
      </c>
      <c r="E10489" s="3">
        <v>0</v>
      </c>
      <c r="F10489" s="3" t="s">
        <v>3</v>
      </c>
      <c r="G10489" s="3" t="str">
        <f t="shared" si="496"/>
        <v>Renewable</v>
      </c>
      <c r="H10489" s="5">
        <f t="shared" si="494"/>
        <v>0</v>
      </c>
      <c r="I10489" s="3" t="s">
        <v>60</v>
      </c>
      <c r="J10489">
        <f t="shared" si="495"/>
        <v>0</v>
      </c>
    </row>
    <row r="10490" spans="1:10" x14ac:dyDescent="0.3">
      <c r="A10490" s="3" t="s">
        <v>21</v>
      </c>
      <c r="B10490" s="3" t="s">
        <v>120</v>
      </c>
      <c r="C10490" s="3">
        <v>2012</v>
      </c>
      <c r="D10490" s="3" t="s">
        <v>17</v>
      </c>
      <c r="E10490" s="3">
        <v>0</v>
      </c>
      <c r="F10490" s="3" t="s">
        <v>3</v>
      </c>
      <c r="G10490" s="3" t="str">
        <f t="shared" si="496"/>
        <v>Renewable</v>
      </c>
      <c r="H10490" s="5">
        <f t="shared" si="494"/>
        <v>0</v>
      </c>
      <c r="I10490" s="3" t="s">
        <v>60</v>
      </c>
      <c r="J10490">
        <f t="shared" si="495"/>
        <v>0</v>
      </c>
    </row>
    <row r="10491" spans="1:10" x14ac:dyDescent="0.3">
      <c r="A10491" s="3" t="s">
        <v>21</v>
      </c>
      <c r="B10491" s="3" t="s">
        <v>120</v>
      </c>
      <c r="C10491" s="3">
        <v>2013</v>
      </c>
      <c r="D10491" s="3" t="s">
        <v>17</v>
      </c>
      <c r="E10491" s="3">
        <v>0</v>
      </c>
      <c r="F10491" s="3" t="s">
        <v>3</v>
      </c>
      <c r="G10491" s="3" t="str">
        <f t="shared" si="496"/>
        <v>Renewable</v>
      </c>
      <c r="H10491" s="5">
        <f t="shared" si="494"/>
        <v>0</v>
      </c>
      <c r="I10491" s="3" t="s">
        <v>60</v>
      </c>
      <c r="J10491">
        <f t="shared" si="495"/>
        <v>0</v>
      </c>
    </row>
    <row r="10492" spans="1:10" x14ac:dyDescent="0.3">
      <c r="A10492" s="3" t="s">
        <v>21</v>
      </c>
      <c r="B10492" s="3" t="s">
        <v>120</v>
      </c>
      <c r="C10492" s="3">
        <v>2014</v>
      </c>
      <c r="D10492" s="3" t="s">
        <v>17</v>
      </c>
      <c r="E10492" s="3">
        <v>0</v>
      </c>
      <c r="F10492" s="3" t="s">
        <v>3</v>
      </c>
      <c r="G10492" s="3" t="str">
        <f t="shared" si="496"/>
        <v>Renewable</v>
      </c>
      <c r="H10492" s="5">
        <f t="shared" si="494"/>
        <v>0</v>
      </c>
      <c r="I10492" s="3" t="s">
        <v>60</v>
      </c>
      <c r="J10492">
        <f t="shared" si="495"/>
        <v>0</v>
      </c>
    </row>
    <row r="10493" spans="1:10" x14ac:dyDescent="0.3">
      <c r="A10493" s="3" t="s">
        <v>21</v>
      </c>
      <c r="B10493" s="3" t="s">
        <v>120</v>
      </c>
      <c r="C10493" s="3">
        <v>2015</v>
      </c>
      <c r="D10493" s="3" t="s">
        <v>17</v>
      </c>
      <c r="E10493" s="3">
        <v>0</v>
      </c>
      <c r="F10493" s="3" t="s">
        <v>3</v>
      </c>
      <c r="G10493" s="3" t="str">
        <f t="shared" si="496"/>
        <v>Renewable</v>
      </c>
      <c r="H10493" s="5">
        <f t="shared" si="494"/>
        <v>0</v>
      </c>
      <c r="I10493" s="3" t="s">
        <v>60</v>
      </c>
      <c r="J10493">
        <f t="shared" si="495"/>
        <v>0</v>
      </c>
    </row>
    <row r="10494" spans="1:10" x14ac:dyDescent="0.3">
      <c r="A10494" s="3" t="s">
        <v>21</v>
      </c>
      <c r="B10494" s="3" t="s">
        <v>120</v>
      </c>
      <c r="C10494" s="3">
        <v>2016</v>
      </c>
      <c r="D10494" s="3" t="s">
        <v>17</v>
      </c>
      <c r="E10494" s="3">
        <v>0</v>
      </c>
      <c r="F10494" s="3" t="s">
        <v>3</v>
      </c>
      <c r="G10494" s="3" t="str">
        <f t="shared" si="496"/>
        <v>Renewable</v>
      </c>
      <c r="H10494" s="5">
        <f t="shared" si="494"/>
        <v>0</v>
      </c>
      <c r="I10494" s="3" t="s">
        <v>60</v>
      </c>
      <c r="J10494">
        <f t="shared" si="495"/>
        <v>0</v>
      </c>
    </row>
    <row r="10495" spans="1:10" x14ac:dyDescent="0.3">
      <c r="A10495" s="3" t="s">
        <v>21</v>
      </c>
      <c r="B10495" s="3" t="s">
        <v>120</v>
      </c>
      <c r="C10495" s="3">
        <v>2017</v>
      </c>
      <c r="D10495" s="3" t="s">
        <v>17</v>
      </c>
      <c r="E10495" s="3">
        <v>0</v>
      </c>
      <c r="F10495" s="3" t="s">
        <v>3</v>
      </c>
      <c r="G10495" s="3" t="str">
        <f t="shared" si="496"/>
        <v>Renewable</v>
      </c>
      <c r="H10495" s="5">
        <f t="shared" si="494"/>
        <v>0</v>
      </c>
      <c r="I10495" s="3" t="s">
        <v>60</v>
      </c>
      <c r="J10495">
        <f t="shared" si="495"/>
        <v>0</v>
      </c>
    </row>
    <row r="10496" spans="1:10" x14ac:dyDescent="0.3">
      <c r="A10496" s="3" t="s">
        <v>21</v>
      </c>
      <c r="B10496" s="3" t="s">
        <v>120</v>
      </c>
      <c r="C10496" s="3">
        <v>2018</v>
      </c>
      <c r="D10496" s="3" t="s">
        <v>17</v>
      </c>
      <c r="E10496" s="3">
        <v>0</v>
      </c>
      <c r="F10496" s="3" t="s">
        <v>3</v>
      </c>
      <c r="G10496" s="3" t="str">
        <f t="shared" si="496"/>
        <v>Renewable</v>
      </c>
      <c r="H10496" s="5">
        <f t="shared" si="494"/>
        <v>0</v>
      </c>
      <c r="I10496" s="3" t="s">
        <v>60</v>
      </c>
      <c r="J10496">
        <f t="shared" si="495"/>
        <v>0</v>
      </c>
    </row>
    <row r="10497" spans="1:10" x14ac:dyDescent="0.3">
      <c r="A10497" s="3" t="s">
        <v>21</v>
      </c>
      <c r="B10497" s="3" t="s">
        <v>120</v>
      </c>
      <c r="C10497" s="3">
        <v>2019</v>
      </c>
      <c r="D10497" s="3" t="s">
        <v>17</v>
      </c>
      <c r="E10497" s="3">
        <v>0</v>
      </c>
      <c r="F10497" s="3" t="s">
        <v>3</v>
      </c>
      <c r="G10497" s="3" t="str">
        <f t="shared" si="496"/>
        <v>Renewable</v>
      </c>
      <c r="H10497" s="5">
        <f t="shared" si="494"/>
        <v>0</v>
      </c>
      <c r="I10497" s="3" t="s">
        <v>60</v>
      </c>
      <c r="J10497">
        <f t="shared" si="495"/>
        <v>0</v>
      </c>
    </row>
    <row r="10498" spans="1:10" x14ac:dyDescent="0.3">
      <c r="A10498" s="3" t="s">
        <v>21</v>
      </c>
      <c r="B10498" s="3" t="s">
        <v>120</v>
      </c>
      <c r="C10498" s="3">
        <v>2020</v>
      </c>
      <c r="D10498" s="3" t="s">
        <v>17</v>
      </c>
      <c r="E10498" s="3">
        <v>0</v>
      </c>
      <c r="F10498" s="3" t="s">
        <v>3</v>
      </c>
      <c r="G10498" s="3" t="str">
        <f t="shared" si="496"/>
        <v>Renewable</v>
      </c>
      <c r="H10498" s="5">
        <f t="shared" ref="H10498:H10561" si="497">IF(D10498="Coal",E10498*0.0009,
IF(D10498="Oil",E10498*0.00078,
IF(D10498="Natural Gas",E10498*0.0004,
IF(D10498="Nuclear",E10498*0.000012,
IF(D10498="Hydropower",E10498*0.000024,
IF(D10498="Biofuels",E10498*0.0004,
IF(D10498="Waste",E10498*0.0002,
IF(D10498="Wind",E10498*0.000011,
IF(D10498="Solar PV",E10498*0.000045,
IF(D10498="Solar Thermal",E10498*0.00005,
IF(D10498="Other sources",E10498*0.0005,
IF(D10498="Geothermal",E10498*0.00005,
IF(D10498="Tide",E10498*0.00001,0)))))))))))))</f>
        <v>0</v>
      </c>
      <c r="I10498" s="3" t="s">
        <v>60</v>
      </c>
      <c r="J10498">
        <f t="shared" si="495"/>
        <v>0</v>
      </c>
    </row>
    <row r="10499" spans="1:10" x14ac:dyDescent="0.3">
      <c r="A10499" s="3" t="s">
        <v>21</v>
      </c>
      <c r="B10499" s="3" t="s">
        <v>120</v>
      </c>
      <c r="C10499" s="3">
        <v>2021</v>
      </c>
      <c r="D10499" s="3" t="s">
        <v>17</v>
      </c>
      <c r="E10499" s="3">
        <v>0</v>
      </c>
      <c r="F10499" s="3" t="s">
        <v>3</v>
      </c>
      <c r="G10499" s="3" t="str">
        <f t="shared" si="496"/>
        <v>Renewable</v>
      </c>
      <c r="H10499" s="5">
        <f t="shared" si="497"/>
        <v>0</v>
      </c>
      <c r="I10499" s="3" t="s">
        <v>60</v>
      </c>
      <c r="J10499">
        <f t="shared" ref="J10499:J10562" si="498">H10499*217000</f>
        <v>0</v>
      </c>
    </row>
    <row r="10500" spans="1:10" x14ac:dyDescent="0.3">
      <c r="A10500" s="3" t="s">
        <v>21</v>
      </c>
      <c r="B10500" s="3" t="s">
        <v>120</v>
      </c>
      <c r="C10500" s="3">
        <v>2022</v>
      </c>
      <c r="D10500" s="3" t="s">
        <v>17</v>
      </c>
      <c r="E10500" s="3">
        <v>0</v>
      </c>
      <c r="F10500" s="3" t="s">
        <v>3</v>
      </c>
      <c r="G10500" s="3" t="str">
        <f t="shared" si="496"/>
        <v>Renewable</v>
      </c>
      <c r="H10500" s="5">
        <f t="shared" si="497"/>
        <v>0</v>
      </c>
      <c r="I10500" s="3" t="s">
        <v>60</v>
      </c>
      <c r="J10500">
        <f t="shared" si="498"/>
        <v>0</v>
      </c>
    </row>
    <row r="10501" spans="1:10" x14ac:dyDescent="0.3">
      <c r="A10501" s="3" t="s">
        <v>21</v>
      </c>
      <c r="B10501" s="3" t="s">
        <v>120</v>
      </c>
      <c r="C10501" s="3">
        <v>2023</v>
      </c>
      <c r="D10501" s="3" t="s">
        <v>17</v>
      </c>
      <c r="E10501" s="3">
        <v>0</v>
      </c>
      <c r="F10501" s="3" t="s">
        <v>3</v>
      </c>
      <c r="G10501" s="3" t="str">
        <f t="shared" si="496"/>
        <v>Renewable</v>
      </c>
      <c r="H10501" s="5">
        <f t="shared" si="497"/>
        <v>0</v>
      </c>
      <c r="I10501" s="3" t="s">
        <v>60</v>
      </c>
      <c r="J10501">
        <f t="shared" si="498"/>
        <v>0</v>
      </c>
    </row>
    <row r="10502" spans="1:10" x14ac:dyDescent="0.3">
      <c r="A10502" s="3" t="s">
        <v>21</v>
      </c>
      <c r="B10502" s="3" t="s">
        <v>120</v>
      </c>
      <c r="C10502" s="3">
        <v>2024</v>
      </c>
      <c r="D10502" s="3" t="s">
        <v>17</v>
      </c>
      <c r="E10502" s="3">
        <v>0</v>
      </c>
      <c r="F10502" s="3" t="s">
        <v>3</v>
      </c>
      <c r="G10502" s="3" t="str">
        <f t="shared" si="496"/>
        <v>Renewable</v>
      </c>
      <c r="H10502" s="5">
        <f t="shared" si="497"/>
        <v>0</v>
      </c>
      <c r="I10502" s="3" t="s">
        <v>60</v>
      </c>
      <c r="J10502">
        <f t="shared" si="498"/>
        <v>0</v>
      </c>
    </row>
    <row r="10503" spans="1:10" x14ac:dyDescent="0.3">
      <c r="A10503" s="3" t="s">
        <v>21</v>
      </c>
      <c r="B10503" s="3" t="s">
        <v>120</v>
      </c>
      <c r="C10503" s="3">
        <v>2025</v>
      </c>
      <c r="D10503" s="3" t="s">
        <v>17</v>
      </c>
      <c r="E10503" s="3">
        <v>0</v>
      </c>
      <c r="F10503" s="3" t="s">
        <v>3</v>
      </c>
      <c r="G10503" s="3" t="str">
        <f t="shared" si="496"/>
        <v>Renewable</v>
      </c>
      <c r="H10503" s="5">
        <f t="shared" si="497"/>
        <v>0</v>
      </c>
      <c r="I10503" s="3" t="s">
        <v>60</v>
      </c>
      <c r="J10503">
        <f t="shared" si="498"/>
        <v>0</v>
      </c>
    </row>
    <row r="10504" spans="1:10" x14ac:dyDescent="0.3">
      <c r="A10504" s="3" t="s">
        <v>21</v>
      </c>
      <c r="B10504" s="3" t="s">
        <v>120</v>
      </c>
      <c r="C10504" s="3">
        <v>2000</v>
      </c>
      <c r="D10504" s="3" t="s">
        <v>18</v>
      </c>
      <c r="E10504" s="3">
        <v>0</v>
      </c>
      <c r="F10504" s="3" t="s">
        <v>3</v>
      </c>
      <c r="G10504" s="3" t="str">
        <f t="shared" si="496"/>
        <v>Renewable</v>
      </c>
      <c r="H10504" s="5">
        <f t="shared" si="497"/>
        <v>0</v>
      </c>
      <c r="I10504" s="3" t="s">
        <v>60</v>
      </c>
      <c r="J10504">
        <f t="shared" si="498"/>
        <v>0</v>
      </c>
    </row>
    <row r="10505" spans="1:10" x14ac:dyDescent="0.3">
      <c r="A10505" s="3" t="s">
        <v>21</v>
      </c>
      <c r="B10505" s="3" t="s">
        <v>120</v>
      </c>
      <c r="C10505" s="3">
        <v>2001</v>
      </c>
      <c r="D10505" s="3" t="s">
        <v>18</v>
      </c>
      <c r="E10505" s="3">
        <v>0</v>
      </c>
      <c r="F10505" s="3" t="s">
        <v>3</v>
      </c>
      <c r="G10505" s="3" t="str">
        <f t="shared" si="496"/>
        <v>Renewable</v>
      </c>
      <c r="H10505" s="5">
        <f t="shared" si="497"/>
        <v>0</v>
      </c>
      <c r="I10505" s="3" t="s">
        <v>60</v>
      </c>
      <c r="J10505">
        <f t="shared" si="498"/>
        <v>0</v>
      </c>
    </row>
    <row r="10506" spans="1:10" x14ac:dyDescent="0.3">
      <c r="A10506" s="3" t="s">
        <v>21</v>
      </c>
      <c r="B10506" s="3" t="s">
        <v>120</v>
      </c>
      <c r="C10506" s="3">
        <v>2002</v>
      </c>
      <c r="D10506" s="3" t="s">
        <v>18</v>
      </c>
      <c r="E10506" s="3">
        <v>0</v>
      </c>
      <c r="F10506" s="3" t="s">
        <v>3</v>
      </c>
      <c r="G10506" s="3" t="str">
        <f t="shared" si="496"/>
        <v>Renewable</v>
      </c>
      <c r="H10506" s="5">
        <f t="shared" si="497"/>
        <v>0</v>
      </c>
      <c r="I10506" s="3" t="s">
        <v>60</v>
      </c>
      <c r="J10506">
        <f t="shared" si="498"/>
        <v>0</v>
      </c>
    </row>
    <row r="10507" spans="1:10" x14ac:dyDescent="0.3">
      <c r="A10507" s="3" t="s">
        <v>21</v>
      </c>
      <c r="B10507" s="3" t="s">
        <v>120</v>
      </c>
      <c r="C10507" s="3">
        <v>2003</v>
      </c>
      <c r="D10507" s="3" t="s">
        <v>18</v>
      </c>
      <c r="E10507" s="3">
        <v>0</v>
      </c>
      <c r="F10507" s="3" t="s">
        <v>3</v>
      </c>
      <c r="G10507" s="3" t="str">
        <f t="shared" si="496"/>
        <v>Renewable</v>
      </c>
      <c r="H10507" s="5">
        <f t="shared" si="497"/>
        <v>0</v>
      </c>
      <c r="I10507" s="3" t="s">
        <v>60</v>
      </c>
      <c r="J10507">
        <f t="shared" si="498"/>
        <v>0</v>
      </c>
    </row>
    <row r="10508" spans="1:10" x14ac:dyDescent="0.3">
      <c r="A10508" s="3" t="s">
        <v>21</v>
      </c>
      <c r="B10508" s="3" t="s">
        <v>120</v>
      </c>
      <c r="C10508" s="3">
        <v>2004</v>
      </c>
      <c r="D10508" s="3" t="s">
        <v>18</v>
      </c>
      <c r="E10508" s="3">
        <v>0</v>
      </c>
      <c r="F10508" s="3" t="s">
        <v>3</v>
      </c>
      <c r="G10508" s="3" t="str">
        <f t="shared" si="496"/>
        <v>Renewable</v>
      </c>
      <c r="H10508" s="5">
        <f t="shared" si="497"/>
        <v>0</v>
      </c>
      <c r="I10508" s="3" t="s">
        <v>60</v>
      </c>
      <c r="J10508">
        <f t="shared" si="498"/>
        <v>0</v>
      </c>
    </row>
    <row r="10509" spans="1:10" x14ac:dyDescent="0.3">
      <c r="A10509" s="3" t="s">
        <v>21</v>
      </c>
      <c r="B10509" s="3" t="s">
        <v>120</v>
      </c>
      <c r="C10509" s="3">
        <v>2005</v>
      </c>
      <c r="D10509" s="3" t="s">
        <v>18</v>
      </c>
      <c r="E10509" s="3">
        <v>0</v>
      </c>
      <c r="F10509" s="3" t="s">
        <v>3</v>
      </c>
      <c r="G10509" s="3" t="str">
        <f t="shared" si="496"/>
        <v>Renewable</v>
      </c>
      <c r="H10509" s="5">
        <f t="shared" si="497"/>
        <v>0</v>
      </c>
      <c r="I10509" s="3" t="s">
        <v>60</v>
      </c>
      <c r="J10509">
        <f t="shared" si="498"/>
        <v>0</v>
      </c>
    </row>
    <row r="10510" spans="1:10" x14ac:dyDescent="0.3">
      <c r="A10510" s="3" t="s">
        <v>21</v>
      </c>
      <c r="B10510" s="3" t="s">
        <v>120</v>
      </c>
      <c r="C10510" s="3">
        <v>2006</v>
      </c>
      <c r="D10510" s="3" t="s">
        <v>18</v>
      </c>
      <c r="E10510" s="3">
        <v>0</v>
      </c>
      <c r="F10510" s="3" t="s">
        <v>3</v>
      </c>
      <c r="G10510" s="3" t="str">
        <f t="shared" si="496"/>
        <v>Renewable</v>
      </c>
      <c r="H10510" s="5">
        <f t="shared" si="497"/>
        <v>0</v>
      </c>
      <c r="I10510" s="3" t="s">
        <v>60</v>
      </c>
      <c r="J10510">
        <f t="shared" si="498"/>
        <v>0</v>
      </c>
    </row>
    <row r="10511" spans="1:10" x14ac:dyDescent="0.3">
      <c r="A10511" s="3" t="s">
        <v>21</v>
      </c>
      <c r="B10511" s="3" t="s">
        <v>120</v>
      </c>
      <c r="C10511" s="3">
        <v>2007</v>
      </c>
      <c r="D10511" s="3" t="s">
        <v>18</v>
      </c>
      <c r="E10511" s="3">
        <v>0</v>
      </c>
      <c r="F10511" s="3" t="s">
        <v>3</v>
      </c>
      <c r="G10511" s="3" t="str">
        <f t="shared" si="496"/>
        <v>Renewable</v>
      </c>
      <c r="H10511" s="5">
        <f t="shared" si="497"/>
        <v>0</v>
      </c>
      <c r="I10511" s="3" t="s">
        <v>60</v>
      </c>
      <c r="J10511">
        <f t="shared" si="498"/>
        <v>0</v>
      </c>
    </row>
    <row r="10512" spans="1:10" x14ac:dyDescent="0.3">
      <c r="A10512" s="3" t="s">
        <v>21</v>
      </c>
      <c r="B10512" s="3" t="s">
        <v>120</v>
      </c>
      <c r="C10512" s="3">
        <v>2008</v>
      </c>
      <c r="D10512" s="3" t="s">
        <v>18</v>
      </c>
      <c r="E10512" s="3">
        <v>0</v>
      </c>
      <c r="F10512" s="3" t="s">
        <v>3</v>
      </c>
      <c r="G10512" s="3" t="str">
        <f t="shared" ref="G10512:G10575" si="499">IF(OR(D10512="hydropower",D10512="wind",D10512="solar pv",D10512=" tide",D10512="solar thermal",D10512="geothermal",D10512="biofuels"), "Renewable", "Non-Renewable")</f>
        <v>Renewable</v>
      </c>
      <c r="H10512" s="5">
        <f t="shared" si="497"/>
        <v>0</v>
      </c>
      <c r="I10512" s="3" t="s">
        <v>60</v>
      </c>
      <c r="J10512">
        <f t="shared" si="498"/>
        <v>0</v>
      </c>
    </row>
    <row r="10513" spans="1:10" x14ac:dyDescent="0.3">
      <c r="A10513" s="3" t="s">
        <v>21</v>
      </c>
      <c r="B10513" s="3" t="s">
        <v>120</v>
      </c>
      <c r="C10513" s="3">
        <v>2009</v>
      </c>
      <c r="D10513" s="3" t="s">
        <v>18</v>
      </c>
      <c r="E10513" s="3">
        <v>0</v>
      </c>
      <c r="F10513" s="3" t="s">
        <v>3</v>
      </c>
      <c r="G10513" s="3" t="str">
        <f t="shared" si="499"/>
        <v>Renewable</v>
      </c>
      <c r="H10513" s="5">
        <f t="shared" si="497"/>
        <v>0</v>
      </c>
      <c r="I10513" s="3" t="s">
        <v>60</v>
      </c>
      <c r="J10513">
        <f t="shared" si="498"/>
        <v>0</v>
      </c>
    </row>
    <row r="10514" spans="1:10" x14ac:dyDescent="0.3">
      <c r="A10514" s="3" t="s">
        <v>21</v>
      </c>
      <c r="B10514" s="3" t="s">
        <v>120</v>
      </c>
      <c r="C10514" s="3">
        <v>2010</v>
      </c>
      <c r="D10514" s="3" t="s">
        <v>18</v>
      </c>
      <c r="E10514" s="3">
        <v>0</v>
      </c>
      <c r="F10514" s="3" t="s">
        <v>3</v>
      </c>
      <c r="G10514" s="3" t="str">
        <f t="shared" si="499"/>
        <v>Renewable</v>
      </c>
      <c r="H10514" s="5">
        <f t="shared" si="497"/>
        <v>0</v>
      </c>
      <c r="I10514" s="3" t="s">
        <v>60</v>
      </c>
      <c r="J10514">
        <f t="shared" si="498"/>
        <v>0</v>
      </c>
    </row>
    <row r="10515" spans="1:10" x14ac:dyDescent="0.3">
      <c r="A10515" s="3" t="s">
        <v>21</v>
      </c>
      <c r="B10515" s="3" t="s">
        <v>120</v>
      </c>
      <c r="C10515" s="3">
        <v>2011</v>
      </c>
      <c r="D10515" s="3" t="s">
        <v>18</v>
      </c>
      <c r="E10515" s="3">
        <v>0</v>
      </c>
      <c r="F10515" s="3" t="s">
        <v>3</v>
      </c>
      <c r="G10515" s="3" t="str">
        <f t="shared" si="499"/>
        <v>Renewable</v>
      </c>
      <c r="H10515" s="5">
        <f t="shared" si="497"/>
        <v>0</v>
      </c>
      <c r="I10515" s="3" t="s">
        <v>60</v>
      </c>
      <c r="J10515">
        <f t="shared" si="498"/>
        <v>0</v>
      </c>
    </row>
    <row r="10516" spans="1:10" x14ac:dyDescent="0.3">
      <c r="A10516" s="3" t="s">
        <v>21</v>
      </c>
      <c r="B10516" s="3" t="s">
        <v>120</v>
      </c>
      <c r="C10516" s="3">
        <v>2012</v>
      </c>
      <c r="D10516" s="3" t="s">
        <v>18</v>
      </c>
      <c r="E10516" s="3">
        <v>0</v>
      </c>
      <c r="F10516" s="3" t="s">
        <v>3</v>
      </c>
      <c r="G10516" s="3" t="str">
        <f t="shared" si="499"/>
        <v>Renewable</v>
      </c>
      <c r="H10516" s="5">
        <f t="shared" si="497"/>
        <v>0</v>
      </c>
      <c r="I10516" s="3" t="s">
        <v>60</v>
      </c>
      <c r="J10516">
        <f t="shared" si="498"/>
        <v>0</v>
      </c>
    </row>
    <row r="10517" spans="1:10" x14ac:dyDescent="0.3">
      <c r="A10517" s="3" t="s">
        <v>21</v>
      </c>
      <c r="B10517" s="3" t="s">
        <v>120</v>
      </c>
      <c r="C10517" s="3">
        <v>2013</v>
      </c>
      <c r="D10517" s="3" t="s">
        <v>18</v>
      </c>
      <c r="E10517" s="3">
        <v>0</v>
      </c>
      <c r="F10517" s="3" t="s">
        <v>3</v>
      </c>
      <c r="G10517" s="3" t="str">
        <f t="shared" si="499"/>
        <v>Renewable</v>
      </c>
      <c r="H10517" s="5">
        <f t="shared" si="497"/>
        <v>0</v>
      </c>
      <c r="I10517" s="3" t="s">
        <v>60</v>
      </c>
      <c r="J10517">
        <f t="shared" si="498"/>
        <v>0</v>
      </c>
    </row>
    <row r="10518" spans="1:10" x14ac:dyDescent="0.3">
      <c r="A10518" s="3" t="s">
        <v>21</v>
      </c>
      <c r="B10518" s="3" t="s">
        <v>120</v>
      </c>
      <c r="C10518" s="3">
        <v>2014</v>
      </c>
      <c r="D10518" s="3" t="s">
        <v>18</v>
      </c>
      <c r="E10518" s="3">
        <v>0</v>
      </c>
      <c r="F10518" s="3" t="s">
        <v>3</v>
      </c>
      <c r="G10518" s="3" t="str">
        <f t="shared" si="499"/>
        <v>Renewable</v>
      </c>
      <c r="H10518" s="5">
        <f t="shared" si="497"/>
        <v>0</v>
      </c>
      <c r="I10518" s="3" t="s">
        <v>60</v>
      </c>
      <c r="J10518">
        <f t="shared" si="498"/>
        <v>0</v>
      </c>
    </row>
    <row r="10519" spans="1:10" x14ac:dyDescent="0.3">
      <c r="A10519" s="3" t="s">
        <v>21</v>
      </c>
      <c r="B10519" s="3" t="s">
        <v>120</v>
      </c>
      <c r="C10519" s="3">
        <v>2015</v>
      </c>
      <c r="D10519" s="3" t="s">
        <v>18</v>
      </c>
      <c r="E10519" s="3">
        <v>0</v>
      </c>
      <c r="F10519" s="3" t="s">
        <v>3</v>
      </c>
      <c r="G10519" s="3" t="str">
        <f t="shared" si="499"/>
        <v>Renewable</v>
      </c>
      <c r="H10519" s="5">
        <f t="shared" si="497"/>
        <v>0</v>
      </c>
      <c r="I10519" s="3" t="s">
        <v>60</v>
      </c>
      <c r="J10519">
        <f t="shared" si="498"/>
        <v>0</v>
      </c>
    </row>
    <row r="10520" spans="1:10" x14ac:dyDescent="0.3">
      <c r="A10520" s="3" t="s">
        <v>21</v>
      </c>
      <c r="B10520" s="3" t="s">
        <v>120</v>
      </c>
      <c r="C10520" s="3">
        <v>2016</v>
      </c>
      <c r="D10520" s="3" t="s">
        <v>18</v>
      </c>
      <c r="E10520" s="3">
        <v>0</v>
      </c>
      <c r="F10520" s="3" t="s">
        <v>3</v>
      </c>
      <c r="G10520" s="3" t="str">
        <f t="shared" si="499"/>
        <v>Renewable</v>
      </c>
      <c r="H10520" s="5">
        <f t="shared" si="497"/>
        <v>0</v>
      </c>
      <c r="I10520" s="3" t="s">
        <v>60</v>
      </c>
      <c r="J10520">
        <f t="shared" si="498"/>
        <v>0</v>
      </c>
    </row>
    <row r="10521" spans="1:10" x14ac:dyDescent="0.3">
      <c r="A10521" s="3" t="s">
        <v>21</v>
      </c>
      <c r="B10521" s="3" t="s">
        <v>120</v>
      </c>
      <c r="C10521" s="3">
        <v>2017</v>
      </c>
      <c r="D10521" s="3" t="s">
        <v>18</v>
      </c>
      <c r="E10521" s="3">
        <v>0</v>
      </c>
      <c r="F10521" s="3" t="s">
        <v>3</v>
      </c>
      <c r="G10521" s="3" t="str">
        <f t="shared" si="499"/>
        <v>Renewable</v>
      </c>
      <c r="H10521" s="5">
        <f t="shared" si="497"/>
        <v>0</v>
      </c>
      <c r="I10521" s="3" t="s">
        <v>60</v>
      </c>
      <c r="J10521">
        <f t="shared" si="498"/>
        <v>0</v>
      </c>
    </row>
    <row r="10522" spans="1:10" x14ac:dyDescent="0.3">
      <c r="A10522" s="3" t="s">
        <v>21</v>
      </c>
      <c r="B10522" s="3" t="s">
        <v>120</v>
      </c>
      <c r="C10522" s="3">
        <v>2018</v>
      </c>
      <c r="D10522" s="3" t="s">
        <v>18</v>
      </c>
      <c r="E10522" s="3">
        <v>0</v>
      </c>
      <c r="F10522" s="3" t="s">
        <v>3</v>
      </c>
      <c r="G10522" s="3" t="str">
        <f t="shared" si="499"/>
        <v>Renewable</v>
      </c>
      <c r="H10522" s="5">
        <f t="shared" si="497"/>
        <v>0</v>
      </c>
      <c r="I10522" s="3" t="s">
        <v>60</v>
      </c>
      <c r="J10522">
        <f t="shared" si="498"/>
        <v>0</v>
      </c>
    </row>
    <row r="10523" spans="1:10" x14ac:dyDescent="0.3">
      <c r="A10523" s="3" t="s">
        <v>21</v>
      </c>
      <c r="B10523" s="3" t="s">
        <v>120</v>
      </c>
      <c r="C10523" s="3">
        <v>2019</v>
      </c>
      <c r="D10523" s="3" t="s">
        <v>18</v>
      </c>
      <c r="E10523" s="3">
        <v>0</v>
      </c>
      <c r="F10523" s="3" t="s">
        <v>3</v>
      </c>
      <c r="G10523" s="3" t="str">
        <f t="shared" si="499"/>
        <v>Renewable</v>
      </c>
      <c r="H10523" s="5">
        <f t="shared" si="497"/>
        <v>0</v>
      </c>
      <c r="I10523" s="3" t="s">
        <v>60</v>
      </c>
      <c r="J10523">
        <f t="shared" si="498"/>
        <v>0</v>
      </c>
    </row>
    <row r="10524" spans="1:10" x14ac:dyDescent="0.3">
      <c r="A10524" s="3" t="s">
        <v>21</v>
      </c>
      <c r="B10524" s="3" t="s">
        <v>120</v>
      </c>
      <c r="C10524" s="3">
        <v>2020</v>
      </c>
      <c r="D10524" s="3" t="s">
        <v>18</v>
      </c>
      <c r="E10524" s="3">
        <v>0</v>
      </c>
      <c r="F10524" s="3" t="s">
        <v>3</v>
      </c>
      <c r="G10524" s="3" t="str">
        <f t="shared" si="499"/>
        <v>Renewable</v>
      </c>
      <c r="H10524" s="5">
        <f t="shared" si="497"/>
        <v>0</v>
      </c>
      <c r="I10524" s="3" t="s">
        <v>60</v>
      </c>
      <c r="J10524">
        <f t="shared" si="498"/>
        <v>0</v>
      </c>
    </row>
    <row r="10525" spans="1:10" x14ac:dyDescent="0.3">
      <c r="A10525" s="3" t="s">
        <v>21</v>
      </c>
      <c r="B10525" s="3" t="s">
        <v>120</v>
      </c>
      <c r="C10525" s="3">
        <v>2021</v>
      </c>
      <c r="D10525" s="3" t="s">
        <v>18</v>
      </c>
      <c r="E10525" s="3">
        <v>0</v>
      </c>
      <c r="F10525" s="3" t="s">
        <v>3</v>
      </c>
      <c r="G10525" s="3" t="str">
        <f t="shared" si="499"/>
        <v>Renewable</v>
      </c>
      <c r="H10525" s="5">
        <f t="shared" si="497"/>
        <v>0</v>
      </c>
      <c r="I10525" s="3" t="s">
        <v>60</v>
      </c>
      <c r="J10525">
        <f t="shared" si="498"/>
        <v>0</v>
      </c>
    </row>
    <row r="10526" spans="1:10" x14ac:dyDescent="0.3">
      <c r="A10526" s="3" t="s">
        <v>21</v>
      </c>
      <c r="B10526" s="3" t="s">
        <v>120</v>
      </c>
      <c r="C10526" s="3">
        <v>2022</v>
      </c>
      <c r="D10526" s="3" t="s">
        <v>18</v>
      </c>
      <c r="E10526" s="3">
        <v>0</v>
      </c>
      <c r="F10526" s="3" t="s">
        <v>3</v>
      </c>
      <c r="G10526" s="3" t="str">
        <f t="shared" si="499"/>
        <v>Renewable</v>
      </c>
      <c r="H10526" s="5">
        <f t="shared" si="497"/>
        <v>0</v>
      </c>
      <c r="I10526" s="3" t="s">
        <v>60</v>
      </c>
      <c r="J10526">
        <f t="shared" si="498"/>
        <v>0</v>
      </c>
    </row>
    <row r="10527" spans="1:10" x14ac:dyDescent="0.3">
      <c r="A10527" s="3" t="s">
        <v>21</v>
      </c>
      <c r="B10527" s="3" t="s">
        <v>120</v>
      </c>
      <c r="C10527" s="3">
        <v>2023</v>
      </c>
      <c r="D10527" s="3" t="s">
        <v>18</v>
      </c>
      <c r="E10527" s="3">
        <v>0</v>
      </c>
      <c r="F10527" s="3" t="s">
        <v>3</v>
      </c>
      <c r="G10527" s="3" t="str">
        <f t="shared" si="499"/>
        <v>Renewable</v>
      </c>
      <c r="H10527" s="5">
        <f t="shared" si="497"/>
        <v>0</v>
      </c>
      <c r="I10527" s="3" t="s">
        <v>60</v>
      </c>
      <c r="J10527">
        <f t="shared" si="498"/>
        <v>0</v>
      </c>
    </row>
    <row r="10528" spans="1:10" x14ac:dyDescent="0.3">
      <c r="A10528" s="3" t="s">
        <v>21</v>
      </c>
      <c r="B10528" s="3" t="s">
        <v>120</v>
      </c>
      <c r="C10528" s="3">
        <v>2024</v>
      </c>
      <c r="D10528" s="3" t="s">
        <v>18</v>
      </c>
      <c r="E10528" s="3">
        <v>0</v>
      </c>
      <c r="F10528" s="3" t="s">
        <v>3</v>
      </c>
      <c r="G10528" s="3" t="str">
        <f t="shared" si="499"/>
        <v>Renewable</v>
      </c>
      <c r="H10528" s="5">
        <f t="shared" si="497"/>
        <v>0</v>
      </c>
      <c r="I10528" s="3" t="s">
        <v>60</v>
      </c>
      <c r="J10528">
        <f t="shared" si="498"/>
        <v>0</v>
      </c>
    </row>
    <row r="10529" spans="1:10" x14ac:dyDescent="0.3">
      <c r="A10529" s="3" t="s">
        <v>21</v>
      </c>
      <c r="B10529" s="3" t="s">
        <v>120</v>
      </c>
      <c r="C10529" s="3">
        <v>2025</v>
      </c>
      <c r="D10529" s="3" t="s">
        <v>18</v>
      </c>
      <c r="E10529" s="3">
        <v>0</v>
      </c>
      <c r="F10529" s="3" t="s">
        <v>3</v>
      </c>
      <c r="G10529" s="3" t="str">
        <f t="shared" si="499"/>
        <v>Renewable</v>
      </c>
      <c r="H10529" s="5">
        <f t="shared" si="497"/>
        <v>0</v>
      </c>
      <c r="I10529" s="3" t="s">
        <v>60</v>
      </c>
      <c r="J10529">
        <f t="shared" si="498"/>
        <v>0</v>
      </c>
    </row>
    <row r="10530" spans="1:10" x14ac:dyDescent="0.3">
      <c r="A10530" s="3" t="s">
        <v>21</v>
      </c>
      <c r="B10530" s="3" t="s">
        <v>120</v>
      </c>
      <c r="C10530" s="3">
        <v>2000</v>
      </c>
      <c r="D10530" s="3" t="s">
        <v>22</v>
      </c>
      <c r="E10530" s="3">
        <v>0</v>
      </c>
      <c r="F10530" s="3" t="s">
        <v>3</v>
      </c>
      <c r="G10530" s="3" t="str">
        <f t="shared" si="499"/>
        <v>Non-Renewable</v>
      </c>
      <c r="H10530" s="5">
        <f t="shared" si="497"/>
        <v>0</v>
      </c>
      <c r="I10530" s="3" t="s">
        <v>60</v>
      </c>
      <c r="J10530">
        <f t="shared" si="498"/>
        <v>0</v>
      </c>
    </row>
    <row r="10531" spans="1:10" x14ac:dyDescent="0.3">
      <c r="A10531" s="3" t="s">
        <v>21</v>
      </c>
      <c r="B10531" s="3" t="s">
        <v>120</v>
      </c>
      <c r="C10531" s="3">
        <v>2001</v>
      </c>
      <c r="D10531" s="3" t="s">
        <v>22</v>
      </c>
      <c r="E10531" s="3">
        <v>0</v>
      </c>
      <c r="F10531" s="3" t="s">
        <v>3</v>
      </c>
      <c r="G10531" s="3" t="str">
        <f t="shared" si="499"/>
        <v>Non-Renewable</v>
      </c>
      <c r="H10531" s="5">
        <f t="shared" si="497"/>
        <v>0</v>
      </c>
      <c r="I10531" s="3" t="s">
        <v>60</v>
      </c>
      <c r="J10531">
        <f t="shared" si="498"/>
        <v>0</v>
      </c>
    </row>
    <row r="10532" spans="1:10" x14ac:dyDescent="0.3">
      <c r="A10532" s="3" t="s">
        <v>21</v>
      </c>
      <c r="B10532" s="3" t="s">
        <v>120</v>
      </c>
      <c r="C10532" s="3">
        <v>2002</v>
      </c>
      <c r="D10532" s="3" t="s">
        <v>22</v>
      </c>
      <c r="E10532" s="3">
        <v>0</v>
      </c>
      <c r="F10532" s="3" t="s">
        <v>3</v>
      </c>
      <c r="G10532" s="3" t="str">
        <f t="shared" si="499"/>
        <v>Non-Renewable</v>
      </c>
      <c r="H10532" s="5">
        <f t="shared" si="497"/>
        <v>0</v>
      </c>
      <c r="I10532" s="3" t="s">
        <v>60</v>
      </c>
      <c r="J10532">
        <f t="shared" si="498"/>
        <v>0</v>
      </c>
    </row>
    <row r="10533" spans="1:10" x14ac:dyDescent="0.3">
      <c r="A10533" s="3" t="s">
        <v>21</v>
      </c>
      <c r="B10533" s="3" t="s">
        <v>120</v>
      </c>
      <c r="C10533" s="3">
        <v>2003</v>
      </c>
      <c r="D10533" s="3" t="s">
        <v>22</v>
      </c>
      <c r="E10533" s="3">
        <v>0</v>
      </c>
      <c r="F10533" s="3" t="s">
        <v>3</v>
      </c>
      <c r="G10533" s="3" t="str">
        <f t="shared" si="499"/>
        <v>Non-Renewable</v>
      </c>
      <c r="H10533" s="5">
        <f t="shared" si="497"/>
        <v>0</v>
      </c>
      <c r="I10533" s="3" t="s">
        <v>60</v>
      </c>
      <c r="J10533">
        <f t="shared" si="498"/>
        <v>0</v>
      </c>
    </row>
    <row r="10534" spans="1:10" x14ac:dyDescent="0.3">
      <c r="A10534" s="3" t="s">
        <v>21</v>
      </c>
      <c r="B10534" s="3" t="s">
        <v>120</v>
      </c>
      <c r="C10534" s="3">
        <v>2004</v>
      </c>
      <c r="D10534" s="3" t="s">
        <v>22</v>
      </c>
      <c r="E10534" s="3">
        <v>0</v>
      </c>
      <c r="F10534" s="3" t="s">
        <v>3</v>
      </c>
      <c r="G10534" s="3" t="str">
        <f t="shared" si="499"/>
        <v>Non-Renewable</v>
      </c>
      <c r="H10534" s="5">
        <f t="shared" si="497"/>
        <v>0</v>
      </c>
      <c r="I10534" s="3" t="s">
        <v>60</v>
      </c>
      <c r="J10534">
        <f t="shared" si="498"/>
        <v>0</v>
      </c>
    </row>
    <row r="10535" spans="1:10" x14ac:dyDescent="0.3">
      <c r="A10535" s="3" t="s">
        <v>21</v>
      </c>
      <c r="B10535" s="3" t="s">
        <v>120</v>
      </c>
      <c r="C10535" s="3">
        <v>2005</v>
      </c>
      <c r="D10535" s="3" t="s">
        <v>22</v>
      </c>
      <c r="E10535" s="3">
        <v>0</v>
      </c>
      <c r="F10535" s="3" t="s">
        <v>3</v>
      </c>
      <c r="G10535" s="3" t="str">
        <f t="shared" si="499"/>
        <v>Non-Renewable</v>
      </c>
      <c r="H10535" s="5">
        <f t="shared" si="497"/>
        <v>0</v>
      </c>
      <c r="I10535" s="3" t="s">
        <v>60</v>
      </c>
      <c r="J10535">
        <f t="shared" si="498"/>
        <v>0</v>
      </c>
    </row>
    <row r="10536" spans="1:10" x14ac:dyDescent="0.3">
      <c r="A10536" s="3" t="s">
        <v>21</v>
      </c>
      <c r="B10536" s="3" t="s">
        <v>120</v>
      </c>
      <c r="C10536" s="3">
        <v>2006</v>
      </c>
      <c r="D10536" s="3" t="s">
        <v>22</v>
      </c>
      <c r="E10536" s="3">
        <v>0</v>
      </c>
      <c r="F10536" s="3" t="s">
        <v>3</v>
      </c>
      <c r="G10536" s="3" t="str">
        <f t="shared" si="499"/>
        <v>Non-Renewable</v>
      </c>
      <c r="H10536" s="5">
        <f t="shared" si="497"/>
        <v>0</v>
      </c>
      <c r="I10536" s="3" t="s">
        <v>60</v>
      </c>
      <c r="J10536">
        <f t="shared" si="498"/>
        <v>0</v>
      </c>
    </row>
    <row r="10537" spans="1:10" x14ac:dyDescent="0.3">
      <c r="A10537" s="3" t="s">
        <v>21</v>
      </c>
      <c r="B10537" s="3" t="s">
        <v>120</v>
      </c>
      <c r="C10537" s="3">
        <v>2007</v>
      </c>
      <c r="D10537" s="3" t="s">
        <v>22</v>
      </c>
      <c r="E10537" s="3">
        <v>0</v>
      </c>
      <c r="F10537" s="3" t="s">
        <v>3</v>
      </c>
      <c r="G10537" s="3" t="str">
        <f t="shared" si="499"/>
        <v>Non-Renewable</v>
      </c>
      <c r="H10537" s="5">
        <f t="shared" si="497"/>
        <v>0</v>
      </c>
      <c r="I10537" s="3" t="s">
        <v>60</v>
      </c>
      <c r="J10537">
        <f t="shared" si="498"/>
        <v>0</v>
      </c>
    </row>
    <row r="10538" spans="1:10" x14ac:dyDescent="0.3">
      <c r="A10538" s="3" t="s">
        <v>21</v>
      </c>
      <c r="B10538" s="3" t="s">
        <v>120</v>
      </c>
      <c r="C10538" s="3">
        <v>2008</v>
      </c>
      <c r="D10538" s="3" t="s">
        <v>22</v>
      </c>
      <c r="E10538" s="3">
        <v>0</v>
      </c>
      <c r="F10538" s="3" t="s">
        <v>3</v>
      </c>
      <c r="G10538" s="3" t="str">
        <f t="shared" si="499"/>
        <v>Non-Renewable</v>
      </c>
      <c r="H10538" s="5">
        <f t="shared" si="497"/>
        <v>0</v>
      </c>
      <c r="I10538" s="3" t="s">
        <v>60</v>
      </c>
      <c r="J10538">
        <f t="shared" si="498"/>
        <v>0</v>
      </c>
    </row>
    <row r="10539" spans="1:10" x14ac:dyDescent="0.3">
      <c r="A10539" s="3" t="s">
        <v>21</v>
      </c>
      <c r="B10539" s="3" t="s">
        <v>120</v>
      </c>
      <c r="C10539" s="3">
        <v>2009</v>
      </c>
      <c r="D10539" s="3" t="s">
        <v>22</v>
      </c>
      <c r="E10539" s="3">
        <v>0</v>
      </c>
      <c r="F10539" s="3" t="s">
        <v>3</v>
      </c>
      <c r="G10539" s="3" t="str">
        <f t="shared" si="499"/>
        <v>Non-Renewable</v>
      </c>
      <c r="H10539" s="5">
        <f t="shared" si="497"/>
        <v>0</v>
      </c>
      <c r="I10539" s="3" t="s">
        <v>60</v>
      </c>
      <c r="J10539">
        <f t="shared" si="498"/>
        <v>0</v>
      </c>
    </row>
    <row r="10540" spans="1:10" x14ac:dyDescent="0.3">
      <c r="A10540" s="3" t="s">
        <v>21</v>
      </c>
      <c r="B10540" s="3" t="s">
        <v>120</v>
      </c>
      <c r="C10540" s="3">
        <v>2010</v>
      </c>
      <c r="D10540" s="3" t="s">
        <v>22</v>
      </c>
      <c r="E10540" s="3">
        <v>0</v>
      </c>
      <c r="F10540" s="3" t="s">
        <v>3</v>
      </c>
      <c r="G10540" s="3" t="str">
        <f t="shared" si="499"/>
        <v>Non-Renewable</v>
      </c>
      <c r="H10540" s="5">
        <f t="shared" si="497"/>
        <v>0</v>
      </c>
      <c r="I10540" s="3" t="s">
        <v>60</v>
      </c>
      <c r="J10540">
        <f t="shared" si="498"/>
        <v>0</v>
      </c>
    </row>
    <row r="10541" spans="1:10" x14ac:dyDescent="0.3">
      <c r="A10541" s="3" t="s">
        <v>21</v>
      </c>
      <c r="B10541" s="3" t="s">
        <v>120</v>
      </c>
      <c r="C10541" s="3">
        <v>2011</v>
      </c>
      <c r="D10541" s="3" t="s">
        <v>22</v>
      </c>
      <c r="E10541" s="3">
        <v>0</v>
      </c>
      <c r="F10541" s="3" t="s">
        <v>3</v>
      </c>
      <c r="G10541" s="3" t="str">
        <f t="shared" si="499"/>
        <v>Non-Renewable</v>
      </c>
      <c r="H10541" s="5">
        <f t="shared" si="497"/>
        <v>0</v>
      </c>
      <c r="I10541" s="3" t="s">
        <v>60</v>
      </c>
      <c r="J10541">
        <f t="shared" si="498"/>
        <v>0</v>
      </c>
    </row>
    <row r="10542" spans="1:10" x14ac:dyDescent="0.3">
      <c r="A10542" s="3" t="s">
        <v>21</v>
      </c>
      <c r="B10542" s="3" t="s">
        <v>120</v>
      </c>
      <c r="C10542" s="3">
        <v>2012</v>
      </c>
      <c r="D10542" s="3" t="s">
        <v>22</v>
      </c>
      <c r="E10542" s="3">
        <v>0</v>
      </c>
      <c r="F10542" s="3" t="s">
        <v>3</v>
      </c>
      <c r="G10542" s="3" t="str">
        <f t="shared" si="499"/>
        <v>Non-Renewable</v>
      </c>
      <c r="H10542" s="5">
        <f t="shared" si="497"/>
        <v>0</v>
      </c>
      <c r="I10542" s="3" t="s">
        <v>60</v>
      </c>
      <c r="J10542">
        <f t="shared" si="498"/>
        <v>0</v>
      </c>
    </row>
    <row r="10543" spans="1:10" x14ac:dyDescent="0.3">
      <c r="A10543" s="3" t="s">
        <v>21</v>
      </c>
      <c r="B10543" s="3" t="s">
        <v>120</v>
      </c>
      <c r="C10543" s="3">
        <v>2013</v>
      </c>
      <c r="D10543" s="3" t="s">
        <v>22</v>
      </c>
      <c r="E10543" s="3">
        <v>0</v>
      </c>
      <c r="F10543" s="3" t="s">
        <v>3</v>
      </c>
      <c r="G10543" s="3" t="str">
        <f t="shared" si="499"/>
        <v>Non-Renewable</v>
      </c>
      <c r="H10543" s="5">
        <f t="shared" si="497"/>
        <v>0</v>
      </c>
      <c r="I10543" s="3" t="s">
        <v>60</v>
      </c>
      <c r="J10543">
        <f t="shared" si="498"/>
        <v>0</v>
      </c>
    </row>
    <row r="10544" spans="1:10" x14ac:dyDescent="0.3">
      <c r="A10544" s="3" t="s">
        <v>21</v>
      </c>
      <c r="B10544" s="3" t="s">
        <v>120</v>
      </c>
      <c r="C10544" s="3">
        <v>2014</v>
      </c>
      <c r="D10544" s="3" t="s">
        <v>22</v>
      </c>
      <c r="E10544" s="3">
        <v>0</v>
      </c>
      <c r="F10544" s="3" t="s">
        <v>3</v>
      </c>
      <c r="G10544" s="3" t="str">
        <f t="shared" si="499"/>
        <v>Non-Renewable</v>
      </c>
      <c r="H10544" s="5">
        <f t="shared" si="497"/>
        <v>0</v>
      </c>
      <c r="I10544" s="3" t="s">
        <v>60</v>
      </c>
      <c r="J10544">
        <f t="shared" si="498"/>
        <v>0</v>
      </c>
    </row>
    <row r="10545" spans="1:10" x14ac:dyDescent="0.3">
      <c r="A10545" s="3" t="s">
        <v>21</v>
      </c>
      <c r="B10545" s="3" t="s">
        <v>120</v>
      </c>
      <c r="C10545" s="3">
        <v>2015</v>
      </c>
      <c r="D10545" s="3" t="s">
        <v>22</v>
      </c>
      <c r="E10545" s="3">
        <v>0</v>
      </c>
      <c r="F10545" s="3" t="s">
        <v>3</v>
      </c>
      <c r="G10545" s="3" t="str">
        <f t="shared" si="499"/>
        <v>Non-Renewable</v>
      </c>
      <c r="H10545" s="5">
        <f t="shared" si="497"/>
        <v>0</v>
      </c>
      <c r="I10545" s="3" t="s">
        <v>60</v>
      </c>
      <c r="J10545">
        <f t="shared" si="498"/>
        <v>0</v>
      </c>
    </row>
    <row r="10546" spans="1:10" x14ac:dyDescent="0.3">
      <c r="A10546" s="3" t="s">
        <v>21</v>
      </c>
      <c r="B10546" s="3" t="s">
        <v>120</v>
      </c>
      <c r="C10546" s="3">
        <v>2016</v>
      </c>
      <c r="D10546" s="3" t="s">
        <v>22</v>
      </c>
      <c r="E10546" s="3">
        <v>0</v>
      </c>
      <c r="F10546" s="3" t="s">
        <v>3</v>
      </c>
      <c r="G10546" s="3" t="str">
        <f t="shared" si="499"/>
        <v>Non-Renewable</v>
      </c>
      <c r="H10546" s="5">
        <f t="shared" si="497"/>
        <v>0</v>
      </c>
      <c r="I10546" s="3" t="s">
        <v>60</v>
      </c>
      <c r="J10546">
        <f t="shared" si="498"/>
        <v>0</v>
      </c>
    </row>
    <row r="10547" spans="1:10" x14ac:dyDescent="0.3">
      <c r="A10547" s="3" t="s">
        <v>21</v>
      </c>
      <c r="B10547" s="3" t="s">
        <v>120</v>
      </c>
      <c r="C10547" s="3">
        <v>2017</v>
      </c>
      <c r="D10547" s="3" t="s">
        <v>22</v>
      </c>
      <c r="E10547" s="3">
        <v>0</v>
      </c>
      <c r="F10547" s="3" t="s">
        <v>3</v>
      </c>
      <c r="G10547" s="3" t="str">
        <f t="shared" si="499"/>
        <v>Non-Renewable</v>
      </c>
      <c r="H10547" s="5">
        <f t="shared" si="497"/>
        <v>0</v>
      </c>
      <c r="I10547" s="3" t="s">
        <v>60</v>
      </c>
      <c r="J10547">
        <f t="shared" si="498"/>
        <v>0</v>
      </c>
    </row>
    <row r="10548" spans="1:10" x14ac:dyDescent="0.3">
      <c r="A10548" s="3" t="s">
        <v>21</v>
      </c>
      <c r="B10548" s="3" t="s">
        <v>120</v>
      </c>
      <c r="C10548" s="3">
        <v>2018</v>
      </c>
      <c r="D10548" s="3" t="s">
        <v>22</v>
      </c>
      <c r="E10548" s="3">
        <v>0</v>
      </c>
      <c r="F10548" s="3" t="s">
        <v>3</v>
      </c>
      <c r="G10548" s="3" t="str">
        <f t="shared" si="499"/>
        <v>Non-Renewable</v>
      </c>
      <c r="H10548" s="5">
        <f t="shared" si="497"/>
        <v>0</v>
      </c>
      <c r="I10548" s="3" t="s">
        <v>60</v>
      </c>
      <c r="J10548">
        <f t="shared" si="498"/>
        <v>0</v>
      </c>
    </row>
    <row r="10549" spans="1:10" x14ac:dyDescent="0.3">
      <c r="A10549" s="3" t="s">
        <v>21</v>
      </c>
      <c r="B10549" s="3" t="s">
        <v>120</v>
      </c>
      <c r="C10549" s="3">
        <v>2019</v>
      </c>
      <c r="D10549" s="3" t="s">
        <v>22</v>
      </c>
      <c r="E10549" s="3">
        <v>0</v>
      </c>
      <c r="F10549" s="3" t="s">
        <v>3</v>
      </c>
      <c r="G10549" s="3" t="str">
        <f t="shared" si="499"/>
        <v>Non-Renewable</v>
      </c>
      <c r="H10549" s="5">
        <f t="shared" si="497"/>
        <v>0</v>
      </c>
      <c r="I10549" s="3" t="s">
        <v>60</v>
      </c>
      <c r="J10549">
        <f t="shared" si="498"/>
        <v>0</v>
      </c>
    </row>
    <row r="10550" spans="1:10" x14ac:dyDescent="0.3">
      <c r="A10550" s="3" t="s">
        <v>21</v>
      </c>
      <c r="B10550" s="3" t="s">
        <v>120</v>
      </c>
      <c r="C10550" s="3">
        <v>2020</v>
      </c>
      <c r="D10550" s="3" t="s">
        <v>22</v>
      </c>
      <c r="E10550" s="3">
        <v>0</v>
      </c>
      <c r="F10550" s="3" t="s">
        <v>3</v>
      </c>
      <c r="G10550" s="3" t="str">
        <f t="shared" si="499"/>
        <v>Non-Renewable</v>
      </c>
      <c r="H10550" s="5">
        <f t="shared" si="497"/>
        <v>0</v>
      </c>
      <c r="I10550" s="3" t="s">
        <v>60</v>
      </c>
      <c r="J10550">
        <f t="shared" si="498"/>
        <v>0</v>
      </c>
    </row>
    <row r="10551" spans="1:10" x14ac:dyDescent="0.3">
      <c r="A10551" s="3" t="s">
        <v>21</v>
      </c>
      <c r="B10551" s="3" t="s">
        <v>120</v>
      </c>
      <c r="C10551" s="3">
        <v>2021</v>
      </c>
      <c r="D10551" s="3" t="s">
        <v>22</v>
      </c>
      <c r="E10551" s="3">
        <v>821</v>
      </c>
      <c r="F10551" s="3" t="s">
        <v>3</v>
      </c>
      <c r="G10551" s="3" t="str">
        <f t="shared" si="499"/>
        <v>Non-Renewable</v>
      </c>
      <c r="H10551" s="5">
        <f t="shared" si="497"/>
        <v>0.41050000000000003</v>
      </c>
      <c r="I10551" s="3" t="s">
        <v>60</v>
      </c>
      <c r="J10551">
        <f t="shared" si="498"/>
        <v>89078.5</v>
      </c>
    </row>
    <row r="10552" spans="1:10" x14ac:dyDescent="0.3">
      <c r="A10552" s="3" t="s">
        <v>21</v>
      </c>
      <c r="B10552" s="3" t="s">
        <v>120</v>
      </c>
      <c r="C10552" s="3">
        <v>2022</v>
      </c>
      <c r="D10552" s="3" t="s">
        <v>22</v>
      </c>
      <c r="E10552" s="3">
        <v>12</v>
      </c>
      <c r="F10552" s="3" t="s">
        <v>3</v>
      </c>
      <c r="G10552" s="3" t="str">
        <f t="shared" si="499"/>
        <v>Non-Renewable</v>
      </c>
      <c r="H10552" s="5">
        <f t="shared" si="497"/>
        <v>6.0000000000000001E-3</v>
      </c>
      <c r="I10552" s="3" t="s">
        <v>60</v>
      </c>
      <c r="J10552">
        <f t="shared" si="498"/>
        <v>1302</v>
      </c>
    </row>
    <row r="10553" spans="1:10" x14ac:dyDescent="0.3">
      <c r="A10553" s="3" t="s">
        <v>21</v>
      </c>
      <c r="B10553" s="3" t="s">
        <v>120</v>
      </c>
      <c r="C10553" s="3">
        <v>2023</v>
      </c>
      <c r="D10553" s="3" t="s">
        <v>22</v>
      </c>
      <c r="E10553" s="3">
        <v>30</v>
      </c>
      <c r="F10553" s="3" t="s">
        <v>3</v>
      </c>
      <c r="G10553" s="3" t="str">
        <f t="shared" si="499"/>
        <v>Non-Renewable</v>
      </c>
      <c r="H10553" s="5">
        <f t="shared" si="497"/>
        <v>1.4999999999999999E-2</v>
      </c>
      <c r="I10553" s="3" t="s">
        <v>60</v>
      </c>
      <c r="J10553">
        <f t="shared" si="498"/>
        <v>3255</v>
      </c>
    </row>
    <row r="10554" spans="1:10" x14ac:dyDescent="0.3">
      <c r="A10554" s="3" t="s">
        <v>21</v>
      </c>
      <c r="B10554" s="3" t="s">
        <v>120</v>
      </c>
      <c r="C10554" s="3">
        <v>2024</v>
      </c>
      <c r="D10554" s="3" t="s">
        <v>22</v>
      </c>
      <c r="E10554" s="3">
        <v>30</v>
      </c>
      <c r="F10554" s="3" t="s">
        <v>3</v>
      </c>
      <c r="G10554" s="3" t="str">
        <f t="shared" si="499"/>
        <v>Non-Renewable</v>
      </c>
      <c r="H10554" s="5">
        <f t="shared" si="497"/>
        <v>1.4999999999999999E-2</v>
      </c>
      <c r="I10554" s="3" t="s">
        <v>60</v>
      </c>
      <c r="J10554">
        <f t="shared" si="498"/>
        <v>3255</v>
      </c>
    </row>
    <row r="10555" spans="1:10" x14ac:dyDescent="0.3">
      <c r="A10555" s="3" t="s">
        <v>21</v>
      </c>
      <c r="B10555" s="3" t="s">
        <v>120</v>
      </c>
      <c r="C10555" s="3">
        <v>2025</v>
      </c>
      <c r="D10555" s="3" t="s">
        <v>22</v>
      </c>
      <c r="E10555" s="3">
        <v>31</v>
      </c>
      <c r="F10555" s="3" t="s">
        <v>3</v>
      </c>
      <c r="G10555" s="3" t="str">
        <f t="shared" si="499"/>
        <v>Non-Renewable</v>
      </c>
      <c r="H10555" s="5">
        <f t="shared" si="497"/>
        <v>1.55E-2</v>
      </c>
      <c r="I10555" s="3" t="s">
        <v>60</v>
      </c>
      <c r="J10555">
        <f t="shared" si="498"/>
        <v>3363.5</v>
      </c>
    </row>
    <row r="10556" spans="1:10" x14ac:dyDescent="0.3">
      <c r="A10556" s="3" t="s">
        <v>33</v>
      </c>
      <c r="B10556" s="3" t="s">
        <v>121</v>
      </c>
      <c r="C10556" s="3">
        <v>2000</v>
      </c>
      <c r="D10556" s="3" t="s">
        <v>4</v>
      </c>
      <c r="E10556" s="3">
        <v>1</v>
      </c>
      <c r="F10556" s="3" t="s">
        <v>3</v>
      </c>
      <c r="G10556" s="3" t="str">
        <f t="shared" si="499"/>
        <v>Non-Renewable</v>
      </c>
      <c r="H10556" s="5">
        <f t="shared" si="497"/>
        <v>7.7999999999999999E-4</v>
      </c>
      <c r="I10556" s="3" t="s">
        <v>60</v>
      </c>
      <c r="J10556">
        <f t="shared" si="498"/>
        <v>169.26</v>
      </c>
    </row>
    <row r="10557" spans="1:10" x14ac:dyDescent="0.3">
      <c r="A10557" s="3" t="s">
        <v>33</v>
      </c>
      <c r="B10557" s="3" t="s">
        <v>121</v>
      </c>
      <c r="C10557" s="3">
        <v>2001</v>
      </c>
      <c r="D10557" s="3" t="s">
        <v>4</v>
      </c>
      <c r="E10557" s="3">
        <v>0</v>
      </c>
      <c r="F10557" s="3" t="s">
        <v>3</v>
      </c>
      <c r="G10557" s="3" t="str">
        <f t="shared" si="499"/>
        <v>Non-Renewable</v>
      </c>
      <c r="H10557" s="5">
        <f t="shared" si="497"/>
        <v>0</v>
      </c>
      <c r="I10557" s="3" t="s">
        <v>60</v>
      </c>
      <c r="J10557">
        <f t="shared" si="498"/>
        <v>0</v>
      </c>
    </row>
    <row r="10558" spans="1:10" x14ac:dyDescent="0.3">
      <c r="A10558" s="3" t="s">
        <v>33</v>
      </c>
      <c r="B10558" s="3" t="s">
        <v>121</v>
      </c>
      <c r="C10558" s="3">
        <v>2002</v>
      </c>
      <c r="D10558" s="3" t="s">
        <v>4</v>
      </c>
      <c r="E10558" s="3">
        <v>0</v>
      </c>
      <c r="F10558" s="3" t="s">
        <v>3</v>
      </c>
      <c r="G10558" s="3" t="str">
        <f t="shared" si="499"/>
        <v>Non-Renewable</v>
      </c>
      <c r="H10558" s="5">
        <f t="shared" si="497"/>
        <v>0</v>
      </c>
      <c r="I10558" s="3" t="s">
        <v>60</v>
      </c>
      <c r="J10558">
        <f t="shared" si="498"/>
        <v>0</v>
      </c>
    </row>
    <row r="10559" spans="1:10" x14ac:dyDescent="0.3">
      <c r="A10559" s="3" t="s">
        <v>33</v>
      </c>
      <c r="B10559" s="3" t="s">
        <v>121</v>
      </c>
      <c r="C10559" s="3">
        <v>2003</v>
      </c>
      <c r="D10559" s="3" t="s">
        <v>4</v>
      </c>
      <c r="E10559" s="3">
        <v>0</v>
      </c>
      <c r="F10559" s="3" t="s">
        <v>3</v>
      </c>
      <c r="G10559" s="3" t="str">
        <f t="shared" si="499"/>
        <v>Non-Renewable</v>
      </c>
      <c r="H10559" s="5">
        <f t="shared" si="497"/>
        <v>0</v>
      </c>
      <c r="I10559" s="3" t="s">
        <v>60</v>
      </c>
      <c r="J10559">
        <f t="shared" si="498"/>
        <v>0</v>
      </c>
    </row>
    <row r="10560" spans="1:10" x14ac:dyDescent="0.3">
      <c r="A10560" s="3" t="s">
        <v>33</v>
      </c>
      <c r="B10560" s="3" t="s">
        <v>121</v>
      </c>
      <c r="C10560" s="3">
        <v>2004</v>
      </c>
      <c r="D10560" s="3" t="s">
        <v>4</v>
      </c>
      <c r="E10560" s="3">
        <v>0</v>
      </c>
      <c r="F10560" s="3" t="s">
        <v>3</v>
      </c>
      <c r="G10560" s="3" t="str">
        <f t="shared" si="499"/>
        <v>Non-Renewable</v>
      </c>
      <c r="H10560" s="5">
        <f t="shared" si="497"/>
        <v>0</v>
      </c>
      <c r="I10560" s="3" t="s">
        <v>60</v>
      </c>
      <c r="J10560">
        <f t="shared" si="498"/>
        <v>0</v>
      </c>
    </row>
    <row r="10561" spans="1:10" x14ac:dyDescent="0.3">
      <c r="A10561" s="3" t="s">
        <v>33</v>
      </c>
      <c r="B10561" s="3" t="s">
        <v>121</v>
      </c>
      <c r="C10561" s="3">
        <v>2005</v>
      </c>
      <c r="D10561" s="3" t="s">
        <v>4</v>
      </c>
      <c r="E10561" s="3">
        <v>0</v>
      </c>
      <c r="F10561" s="3" t="s">
        <v>3</v>
      </c>
      <c r="G10561" s="3" t="str">
        <f t="shared" si="499"/>
        <v>Non-Renewable</v>
      </c>
      <c r="H10561" s="5">
        <f t="shared" si="497"/>
        <v>0</v>
      </c>
      <c r="I10561" s="3" t="s">
        <v>60</v>
      </c>
      <c r="J10561">
        <f t="shared" si="498"/>
        <v>0</v>
      </c>
    </row>
    <row r="10562" spans="1:10" x14ac:dyDescent="0.3">
      <c r="A10562" s="3" t="s">
        <v>33</v>
      </c>
      <c r="B10562" s="3" t="s">
        <v>121</v>
      </c>
      <c r="C10562" s="3">
        <v>2006</v>
      </c>
      <c r="D10562" s="3" t="s">
        <v>4</v>
      </c>
      <c r="E10562" s="3">
        <v>0</v>
      </c>
      <c r="F10562" s="3" t="s">
        <v>3</v>
      </c>
      <c r="G10562" s="3" t="str">
        <f t="shared" si="499"/>
        <v>Non-Renewable</v>
      </c>
      <c r="H10562" s="5">
        <f t="shared" ref="H10562:H10625" si="500">IF(D10562="Coal",E10562*0.0009,
IF(D10562="Oil",E10562*0.00078,
IF(D10562="Natural Gas",E10562*0.0004,
IF(D10562="Nuclear",E10562*0.000012,
IF(D10562="Hydropower",E10562*0.000024,
IF(D10562="Biofuels",E10562*0.0004,
IF(D10562="Waste",E10562*0.0002,
IF(D10562="Wind",E10562*0.000011,
IF(D10562="Solar PV",E10562*0.000045,
IF(D10562="Solar Thermal",E10562*0.00005,
IF(D10562="Other sources",E10562*0.0005,
IF(D10562="Geothermal",E10562*0.00005,
IF(D10562="Tide",E10562*0.00001,0)))))))))))))</f>
        <v>0</v>
      </c>
      <c r="I10562" s="3" t="s">
        <v>60</v>
      </c>
      <c r="J10562">
        <f t="shared" si="498"/>
        <v>0</v>
      </c>
    </row>
    <row r="10563" spans="1:10" x14ac:dyDescent="0.3">
      <c r="A10563" s="3" t="s">
        <v>33</v>
      </c>
      <c r="B10563" s="3" t="s">
        <v>121</v>
      </c>
      <c r="C10563" s="3">
        <v>2007</v>
      </c>
      <c r="D10563" s="3" t="s">
        <v>4</v>
      </c>
      <c r="E10563" s="3">
        <v>0</v>
      </c>
      <c r="F10563" s="3" t="s">
        <v>3</v>
      </c>
      <c r="G10563" s="3" t="str">
        <f t="shared" si="499"/>
        <v>Non-Renewable</v>
      </c>
      <c r="H10563" s="5">
        <f t="shared" si="500"/>
        <v>0</v>
      </c>
      <c r="I10563" s="3" t="s">
        <v>60</v>
      </c>
      <c r="J10563">
        <f t="shared" ref="J10563:J10626" si="501">H10563*217000</f>
        <v>0</v>
      </c>
    </row>
    <row r="10564" spans="1:10" x14ac:dyDescent="0.3">
      <c r="A10564" s="3" t="s">
        <v>33</v>
      </c>
      <c r="B10564" s="3" t="s">
        <v>121</v>
      </c>
      <c r="C10564" s="3">
        <v>2008</v>
      </c>
      <c r="D10564" s="3" t="s">
        <v>4</v>
      </c>
      <c r="E10564" s="3">
        <v>0</v>
      </c>
      <c r="F10564" s="3" t="s">
        <v>3</v>
      </c>
      <c r="G10564" s="3" t="str">
        <f t="shared" si="499"/>
        <v>Non-Renewable</v>
      </c>
      <c r="H10564" s="5">
        <f t="shared" si="500"/>
        <v>0</v>
      </c>
      <c r="I10564" s="3" t="s">
        <v>60</v>
      </c>
      <c r="J10564">
        <f t="shared" si="501"/>
        <v>0</v>
      </c>
    </row>
    <row r="10565" spans="1:10" x14ac:dyDescent="0.3">
      <c r="A10565" s="3" t="s">
        <v>33</v>
      </c>
      <c r="B10565" s="3" t="s">
        <v>121</v>
      </c>
      <c r="C10565" s="3">
        <v>2009</v>
      </c>
      <c r="D10565" s="3" t="s">
        <v>4</v>
      </c>
      <c r="E10565" s="3">
        <v>23</v>
      </c>
      <c r="F10565" s="3" t="s">
        <v>3</v>
      </c>
      <c r="G10565" s="3" t="str">
        <f t="shared" si="499"/>
        <v>Non-Renewable</v>
      </c>
      <c r="H10565" s="5">
        <f t="shared" si="500"/>
        <v>1.7940000000000001E-2</v>
      </c>
      <c r="I10565" s="3" t="s">
        <v>60</v>
      </c>
      <c r="J10565">
        <f t="shared" si="501"/>
        <v>3892.98</v>
      </c>
    </row>
    <row r="10566" spans="1:10" x14ac:dyDescent="0.3">
      <c r="A10566" s="3" t="s">
        <v>33</v>
      </c>
      <c r="B10566" s="3" t="s">
        <v>121</v>
      </c>
      <c r="C10566" s="3">
        <v>2010</v>
      </c>
      <c r="D10566" s="3" t="s">
        <v>4</v>
      </c>
      <c r="E10566" s="3">
        <v>12</v>
      </c>
      <c r="F10566" s="3" t="s">
        <v>3</v>
      </c>
      <c r="G10566" s="3" t="str">
        <f t="shared" si="499"/>
        <v>Non-Renewable</v>
      </c>
      <c r="H10566" s="5">
        <f t="shared" si="500"/>
        <v>9.3600000000000003E-3</v>
      </c>
      <c r="I10566" s="3" t="s">
        <v>60</v>
      </c>
      <c r="J10566">
        <f t="shared" si="501"/>
        <v>2031.1200000000001</v>
      </c>
    </row>
    <row r="10567" spans="1:10" x14ac:dyDescent="0.3">
      <c r="A10567" s="3" t="s">
        <v>33</v>
      </c>
      <c r="B10567" s="3" t="s">
        <v>121</v>
      </c>
      <c r="C10567" s="3">
        <v>2011</v>
      </c>
      <c r="D10567" s="3" t="s">
        <v>4</v>
      </c>
      <c r="E10567" s="3">
        <v>9</v>
      </c>
      <c r="F10567" s="3" t="s">
        <v>3</v>
      </c>
      <c r="G10567" s="3" t="str">
        <f t="shared" si="499"/>
        <v>Non-Renewable</v>
      </c>
      <c r="H10567" s="5">
        <f t="shared" si="500"/>
        <v>7.0200000000000002E-3</v>
      </c>
      <c r="I10567" s="3" t="s">
        <v>60</v>
      </c>
      <c r="J10567">
        <f t="shared" si="501"/>
        <v>1523.3400000000001</v>
      </c>
    </row>
    <row r="10568" spans="1:10" x14ac:dyDescent="0.3">
      <c r="A10568" s="3" t="s">
        <v>33</v>
      </c>
      <c r="B10568" s="3" t="s">
        <v>121</v>
      </c>
      <c r="C10568" s="3">
        <v>2012</v>
      </c>
      <c r="D10568" s="3" t="s">
        <v>4</v>
      </c>
      <c r="E10568" s="3">
        <v>0</v>
      </c>
      <c r="F10568" s="3" t="s">
        <v>3</v>
      </c>
      <c r="G10568" s="3" t="str">
        <f t="shared" si="499"/>
        <v>Non-Renewable</v>
      </c>
      <c r="H10568" s="5">
        <f t="shared" si="500"/>
        <v>0</v>
      </c>
      <c r="I10568" s="3" t="s">
        <v>60</v>
      </c>
      <c r="J10568">
        <f t="shared" si="501"/>
        <v>0</v>
      </c>
    </row>
    <row r="10569" spans="1:10" x14ac:dyDescent="0.3">
      <c r="A10569" s="3" t="s">
        <v>33</v>
      </c>
      <c r="B10569" s="3" t="s">
        <v>121</v>
      </c>
      <c r="C10569" s="3">
        <v>2013</v>
      </c>
      <c r="D10569" s="3" t="s">
        <v>4</v>
      </c>
      <c r="E10569" s="3">
        <v>0</v>
      </c>
      <c r="F10569" s="3" t="s">
        <v>3</v>
      </c>
      <c r="G10569" s="3" t="str">
        <f t="shared" si="499"/>
        <v>Non-Renewable</v>
      </c>
      <c r="H10569" s="5">
        <f t="shared" si="500"/>
        <v>0</v>
      </c>
      <c r="I10569" s="3" t="s">
        <v>60</v>
      </c>
      <c r="J10569">
        <f t="shared" si="501"/>
        <v>0</v>
      </c>
    </row>
    <row r="10570" spans="1:10" x14ac:dyDescent="0.3">
      <c r="A10570" s="3" t="s">
        <v>33</v>
      </c>
      <c r="B10570" s="3" t="s">
        <v>121</v>
      </c>
      <c r="C10570" s="3">
        <v>2014</v>
      </c>
      <c r="D10570" s="3" t="s">
        <v>4</v>
      </c>
      <c r="E10570" s="3">
        <v>0</v>
      </c>
      <c r="F10570" s="3" t="s">
        <v>3</v>
      </c>
      <c r="G10570" s="3" t="str">
        <f t="shared" si="499"/>
        <v>Non-Renewable</v>
      </c>
      <c r="H10570" s="5">
        <f t="shared" si="500"/>
        <v>0</v>
      </c>
      <c r="I10570" s="3" t="s">
        <v>60</v>
      </c>
      <c r="J10570">
        <f t="shared" si="501"/>
        <v>0</v>
      </c>
    </row>
    <row r="10571" spans="1:10" x14ac:dyDescent="0.3">
      <c r="A10571" s="3" t="s">
        <v>33</v>
      </c>
      <c r="B10571" s="3" t="s">
        <v>121</v>
      </c>
      <c r="C10571" s="3">
        <v>2015</v>
      </c>
      <c r="D10571" s="3" t="s">
        <v>4</v>
      </c>
      <c r="E10571" s="3">
        <v>236</v>
      </c>
      <c r="F10571" s="3" t="s">
        <v>3</v>
      </c>
      <c r="G10571" s="3" t="str">
        <f t="shared" si="499"/>
        <v>Non-Renewable</v>
      </c>
      <c r="H10571" s="5">
        <f t="shared" si="500"/>
        <v>0.18407999999999999</v>
      </c>
      <c r="I10571" s="3" t="s">
        <v>60</v>
      </c>
      <c r="J10571">
        <f t="shared" si="501"/>
        <v>39945.360000000001</v>
      </c>
    </row>
    <row r="10572" spans="1:10" x14ac:dyDescent="0.3">
      <c r="A10572" s="3" t="s">
        <v>33</v>
      </c>
      <c r="B10572" s="3" t="s">
        <v>121</v>
      </c>
      <c r="C10572" s="3">
        <v>2016</v>
      </c>
      <c r="D10572" s="3" t="s">
        <v>4</v>
      </c>
      <c r="E10572" s="3">
        <v>181</v>
      </c>
      <c r="F10572" s="3" t="s">
        <v>3</v>
      </c>
      <c r="G10572" s="3" t="str">
        <f t="shared" si="499"/>
        <v>Non-Renewable</v>
      </c>
      <c r="H10572" s="5">
        <f t="shared" si="500"/>
        <v>0.14118</v>
      </c>
      <c r="I10572" s="3" t="s">
        <v>60</v>
      </c>
      <c r="J10572">
        <f t="shared" si="501"/>
        <v>30636.06</v>
      </c>
    </row>
    <row r="10573" spans="1:10" x14ac:dyDescent="0.3">
      <c r="A10573" s="3" t="s">
        <v>33</v>
      </c>
      <c r="B10573" s="3" t="s">
        <v>121</v>
      </c>
      <c r="C10573" s="3">
        <v>2017</v>
      </c>
      <c r="D10573" s="3" t="s">
        <v>4</v>
      </c>
      <c r="E10573" s="3">
        <v>113</v>
      </c>
      <c r="F10573" s="3" t="s">
        <v>3</v>
      </c>
      <c r="G10573" s="3" t="str">
        <f t="shared" si="499"/>
        <v>Non-Renewable</v>
      </c>
      <c r="H10573" s="5">
        <f t="shared" si="500"/>
        <v>8.8139999999999996E-2</v>
      </c>
      <c r="I10573" s="3" t="s">
        <v>60</v>
      </c>
      <c r="J10573">
        <f t="shared" si="501"/>
        <v>19126.379999999997</v>
      </c>
    </row>
    <row r="10574" spans="1:10" x14ac:dyDescent="0.3">
      <c r="A10574" s="3" t="s">
        <v>33</v>
      </c>
      <c r="B10574" s="3" t="s">
        <v>121</v>
      </c>
      <c r="C10574" s="3">
        <v>2018</v>
      </c>
      <c r="D10574" s="3" t="s">
        <v>4</v>
      </c>
      <c r="E10574" s="3">
        <v>106</v>
      </c>
      <c r="F10574" s="3" t="s">
        <v>3</v>
      </c>
      <c r="G10574" s="3" t="str">
        <f t="shared" si="499"/>
        <v>Non-Renewable</v>
      </c>
      <c r="H10574" s="5">
        <f t="shared" si="500"/>
        <v>8.2680000000000003E-2</v>
      </c>
      <c r="I10574" s="3" t="s">
        <v>60</v>
      </c>
      <c r="J10574">
        <f t="shared" si="501"/>
        <v>17941.560000000001</v>
      </c>
    </row>
    <row r="10575" spans="1:10" x14ac:dyDescent="0.3">
      <c r="A10575" s="3" t="s">
        <v>33</v>
      </c>
      <c r="B10575" s="3" t="s">
        <v>121</v>
      </c>
      <c r="C10575" s="3">
        <v>2019</v>
      </c>
      <c r="D10575" s="3" t="s">
        <v>4</v>
      </c>
      <c r="E10575" s="3">
        <v>33</v>
      </c>
      <c r="F10575" s="3" t="s">
        <v>3</v>
      </c>
      <c r="G10575" s="3" t="str">
        <f t="shared" si="499"/>
        <v>Non-Renewable</v>
      </c>
      <c r="H10575" s="5">
        <f t="shared" si="500"/>
        <v>2.5739999999999999E-2</v>
      </c>
      <c r="I10575" s="3" t="s">
        <v>60</v>
      </c>
      <c r="J10575">
        <f t="shared" si="501"/>
        <v>5585.58</v>
      </c>
    </row>
    <row r="10576" spans="1:10" x14ac:dyDescent="0.3">
      <c r="A10576" s="3" t="s">
        <v>33</v>
      </c>
      <c r="B10576" s="3" t="s">
        <v>121</v>
      </c>
      <c r="C10576" s="3">
        <v>2020</v>
      </c>
      <c r="D10576" s="3" t="s">
        <v>4</v>
      </c>
      <c r="E10576" s="3">
        <v>37</v>
      </c>
      <c r="F10576" s="3" t="s">
        <v>3</v>
      </c>
      <c r="G10576" s="3" t="str">
        <f t="shared" ref="G10576:G10639" si="502">IF(OR(D10576="hydropower",D10576="wind",D10576="solar pv",D10576=" tide",D10576="solar thermal",D10576="geothermal",D10576="biofuels"), "Renewable", "Non-Renewable")</f>
        <v>Non-Renewable</v>
      </c>
      <c r="H10576" s="5">
        <f t="shared" si="500"/>
        <v>2.886E-2</v>
      </c>
      <c r="I10576" s="3" t="s">
        <v>60</v>
      </c>
      <c r="J10576">
        <f t="shared" si="501"/>
        <v>6262.62</v>
      </c>
    </row>
    <row r="10577" spans="1:10" x14ac:dyDescent="0.3">
      <c r="A10577" s="3" t="s">
        <v>33</v>
      </c>
      <c r="B10577" s="3" t="s">
        <v>121</v>
      </c>
      <c r="C10577" s="3">
        <v>2021</v>
      </c>
      <c r="D10577" s="3" t="s">
        <v>4</v>
      </c>
      <c r="E10577" s="3">
        <v>37</v>
      </c>
      <c r="F10577" s="3" t="s">
        <v>3</v>
      </c>
      <c r="G10577" s="3" t="str">
        <f t="shared" si="502"/>
        <v>Non-Renewable</v>
      </c>
      <c r="H10577" s="5">
        <f t="shared" si="500"/>
        <v>2.886E-2</v>
      </c>
      <c r="I10577" s="3" t="s">
        <v>60</v>
      </c>
      <c r="J10577">
        <f t="shared" si="501"/>
        <v>6262.62</v>
      </c>
    </row>
    <row r="10578" spans="1:10" x14ac:dyDescent="0.3">
      <c r="A10578" s="3" t="s">
        <v>33</v>
      </c>
      <c r="B10578" s="3" t="s">
        <v>121</v>
      </c>
      <c r="C10578" s="3">
        <v>2022</v>
      </c>
      <c r="D10578" s="3" t="s">
        <v>4</v>
      </c>
      <c r="E10578" s="3">
        <v>39</v>
      </c>
      <c r="F10578" s="3" t="s">
        <v>3</v>
      </c>
      <c r="G10578" s="3" t="str">
        <f t="shared" si="502"/>
        <v>Non-Renewable</v>
      </c>
      <c r="H10578" s="5">
        <f t="shared" si="500"/>
        <v>3.0419999999999999E-2</v>
      </c>
      <c r="I10578" s="3" t="s">
        <v>60</v>
      </c>
      <c r="J10578">
        <f t="shared" si="501"/>
        <v>6601.1399999999994</v>
      </c>
    </row>
    <row r="10579" spans="1:10" x14ac:dyDescent="0.3">
      <c r="A10579" s="3" t="s">
        <v>33</v>
      </c>
      <c r="B10579" s="3" t="s">
        <v>121</v>
      </c>
      <c r="C10579" s="3">
        <v>2023</v>
      </c>
      <c r="D10579" s="3" t="s">
        <v>4</v>
      </c>
      <c r="E10579" s="3">
        <v>46</v>
      </c>
      <c r="F10579" s="3" t="s">
        <v>3</v>
      </c>
      <c r="G10579" s="3" t="str">
        <f t="shared" si="502"/>
        <v>Non-Renewable</v>
      </c>
      <c r="H10579" s="5">
        <f t="shared" si="500"/>
        <v>3.5880000000000002E-2</v>
      </c>
      <c r="I10579" s="3" t="s">
        <v>60</v>
      </c>
      <c r="J10579">
        <f t="shared" si="501"/>
        <v>7785.96</v>
      </c>
    </row>
    <row r="10580" spans="1:10" x14ac:dyDescent="0.3">
      <c r="A10580" s="3" t="s">
        <v>33</v>
      </c>
      <c r="B10580" s="3" t="s">
        <v>121</v>
      </c>
      <c r="C10580" s="3">
        <v>2024</v>
      </c>
      <c r="D10580" s="3" t="s">
        <v>4</v>
      </c>
      <c r="E10580" s="3">
        <v>51</v>
      </c>
      <c r="F10580" s="3" t="s">
        <v>3</v>
      </c>
      <c r="G10580" s="3" t="str">
        <f t="shared" si="502"/>
        <v>Non-Renewable</v>
      </c>
      <c r="H10580" s="5">
        <f t="shared" si="500"/>
        <v>3.9779999999999996E-2</v>
      </c>
      <c r="I10580" s="3" t="s">
        <v>60</v>
      </c>
      <c r="J10580">
        <f t="shared" si="501"/>
        <v>8632.2599999999984</v>
      </c>
    </row>
    <row r="10581" spans="1:10" x14ac:dyDescent="0.3">
      <c r="A10581" s="3" t="s">
        <v>33</v>
      </c>
      <c r="B10581" s="3" t="s">
        <v>121</v>
      </c>
      <c r="C10581" s="3">
        <v>2025</v>
      </c>
      <c r="D10581" s="3" t="s">
        <v>4</v>
      </c>
      <c r="E10581" s="3">
        <v>58</v>
      </c>
      <c r="F10581" s="3" t="s">
        <v>3</v>
      </c>
      <c r="G10581" s="3" t="str">
        <f t="shared" si="502"/>
        <v>Non-Renewable</v>
      </c>
      <c r="H10581" s="5">
        <f t="shared" si="500"/>
        <v>4.5240000000000002E-2</v>
      </c>
      <c r="I10581" s="3" t="s">
        <v>60</v>
      </c>
      <c r="J10581">
        <f t="shared" si="501"/>
        <v>9817.08</v>
      </c>
    </row>
    <row r="10582" spans="1:10" x14ac:dyDescent="0.3">
      <c r="A10582" s="3" t="s">
        <v>33</v>
      </c>
      <c r="B10582" s="3" t="s">
        <v>121</v>
      </c>
      <c r="C10582" s="3">
        <v>2000</v>
      </c>
      <c r="D10582" s="3" t="s">
        <v>5</v>
      </c>
      <c r="E10582" s="3">
        <v>0</v>
      </c>
      <c r="F10582" s="3" t="s">
        <v>3</v>
      </c>
      <c r="G10582" s="3" t="str">
        <f t="shared" si="502"/>
        <v>Non-Renewable</v>
      </c>
      <c r="H10582" s="5">
        <f t="shared" si="500"/>
        <v>0</v>
      </c>
      <c r="I10582" s="3" t="s">
        <v>60</v>
      </c>
      <c r="J10582">
        <f t="shared" si="501"/>
        <v>0</v>
      </c>
    </row>
    <row r="10583" spans="1:10" x14ac:dyDescent="0.3">
      <c r="A10583" s="3" t="s">
        <v>33</v>
      </c>
      <c r="B10583" s="3" t="s">
        <v>121</v>
      </c>
      <c r="C10583" s="3">
        <v>2001</v>
      </c>
      <c r="D10583" s="3" t="s">
        <v>5</v>
      </c>
      <c r="E10583" s="3">
        <v>0</v>
      </c>
      <c r="F10583" s="3" t="s">
        <v>3</v>
      </c>
      <c r="G10583" s="3" t="str">
        <f t="shared" si="502"/>
        <v>Non-Renewable</v>
      </c>
      <c r="H10583" s="5">
        <f t="shared" si="500"/>
        <v>0</v>
      </c>
      <c r="I10583" s="3" t="s">
        <v>60</v>
      </c>
      <c r="J10583">
        <f t="shared" si="501"/>
        <v>0</v>
      </c>
    </row>
    <row r="10584" spans="1:10" x14ac:dyDescent="0.3">
      <c r="A10584" s="3" t="s">
        <v>33</v>
      </c>
      <c r="B10584" s="3" t="s">
        <v>121</v>
      </c>
      <c r="C10584" s="3">
        <v>2002</v>
      </c>
      <c r="D10584" s="3" t="s">
        <v>5</v>
      </c>
      <c r="E10584" s="3">
        <v>0</v>
      </c>
      <c r="F10584" s="3" t="s">
        <v>3</v>
      </c>
      <c r="G10584" s="3" t="str">
        <f t="shared" si="502"/>
        <v>Non-Renewable</v>
      </c>
      <c r="H10584" s="5">
        <f t="shared" si="500"/>
        <v>0</v>
      </c>
      <c r="I10584" s="3" t="s">
        <v>60</v>
      </c>
      <c r="J10584">
        <f t="shared" si="501"/>
        <v>0</v>
      </c>
    </row>
    <row r="10585" spans="1:10" x14ac:dyDescent="0.3">
      <c r="A10585" s="3" t="s">
        <v>33</v>
      </c>
      <c r="B10585" s="3" t="s">
        <v>121</v>
      </c>
      <c r="C10585" s="3">
        <v>2003</v>
      </c>
      <c r="D10585" s="3" t="s">
        <v>5</v>
      </c>
      <c r="E10585" s="3">
        <v>57</v>
      </c>
      <c r="F10585" s="3" t="s">
        <v>3</v>
      </c>
      <c r="G10585" s="3" t="str">
        <f t="shared" si="502"/>
        <v>Non-Renewable</v>
      </c>
      <c r="H10585" s="5">
        <f t="shared" si="500"/>
        <v>2.2800000000000001E-2</v>
      </c>
      <c r="I10585" s="3" t="s">
        <v>60</v>
      </c>
      <c r="J10585">
        <f t="shared" si="501"/>
        <v>4947.6000000000004</v>
      </c>
    </row>
    <row r="10586" spans="1:10" x14ac:dyDescent="0.3">
      <c r="A10586" s="3" t="s">
        <v>33</v>
      </c>
      <c r="B10586" s="3" t="s">
        <v>121</v>
      </c>
      <c r="C10586" s="3">
        <v>2004</v>
      </c>
      <c r="D10586" s="3" t="s">
        <v>5</v>
      </c>
      <c r="E10586" s="3">
        <v>67</v>
      </c>
      <c r="F10586" s="3" t="s">
        <v>3</v>
      </c>
      <c r="G10586" s="3" t="str">
        <f t="shared" si="502"/>
        <v>Non-Renewable</v>
      </c>
      <c r="H10586" s="5">
        <f t="shared" si="500"/>
        <v>2.6800000000000001E-2</v>
      </c>
      <c r="I10586" s="3" t="s">
        <v>60</v>
      </c>
      <c r="J10586">
        <f t="shared" si="501"/>
        <v>5815.6</v>
      </c>
    </row>
    <row r="10587" spans="1:10" x14ac:dyDescent="0.3">
      <c r="A10587" s="3" t="s">
        <v>33</v>
      </c>
      <c r="B10587" s="3" t="s">
        <v>121</v>
      </c>
      <c r="C10587" s="3">
        <v>2005</v>
      </c>
      <c r="D10587" s="3" t="s">
        <v>5</v>
      </c>
      <c r="E10587" s="3">
        <v>78</v>
      </c>
      <c r="F10587" s="3" t="s">
        <v>3</v>
      </c>
      <c r="G10587" s="3" t="str">
        <f t="shared" si="502"/>
        <v>Non-Renewable</v>
      </c>
      <c r="H10587" s="5">
        <f t="shared" si="500"/>
        <v>3.1200000000000002E-2</v>
      </c>
      <c r="I10587" s="3" t="s">
        <v>60</v>
      </c>
      <c r="J10587">
        <f t="shared" si="501"/>
        <v>6770.4000000000005</v>
      </c>
    </row>
    <row r="10588" spans="1:10" x14ac:dyDescent="0.3">
      <c r="A10588" s="3" t="s">
        <v>33</v>
      </c>
      <c r="B10588" s="3" t="s">
        <v>121</v>
      </c>
      <c r="C10588" s="3">
        <v>2006</v>
      </c>
      <c r="D10588" s="3" t="s">
        <v>5</v>
      </c>
      <c r="E10588" s="3">
        <v>81</v>
      </c>
      <c r="F10588" s="3" t="s">
        <v>3</v>
      </c>
      <c r="G10588" s="3" t="str">
        <f t="shared" si="502"/>
        <v>Non-Renewable</v>
      </c>
      <c r="H10588" s="5">
        <f t="shared" si="500"/>
        <v>3.2399999999999998E-2</v>
      </c>
      <c r="I10588" s="3" t="s">
        <v>60</v>
      </c>
      <c r="J10588">
        <f t="shared" si="501"/>
        <v>7030.7999999999993</v>
      </c>
    </row>
    <row r="10589" spans="1:10" x14ac:dyDescent="0.3">
      <c r="A10589" s="3" t="s">
        <v>33</v>
      </c>
      <c r="B10589" s="3" t="s">
        <v>121</v>
      </c>
      <c r="C10589" s="3">
        <v>2007</v>
      </c>
      <c r="D10589" s="3" t="s">
        <v>5</v>
      </c>
      <c r="E10589" s="3">
        <v>72</v>
      </c>
      <c r="F10589" s="3" t="s">
        <v>3</v>
      </c>
      <c r="G10589" s="3" t="str">
        <f t="shared" si="502"/>
        <v>Non-Renewable</v>
      </c>
      <c r="H10589" s="5">
        <f t="shared" si="500"/>
        <v>2.8800000000000003E-2</v>
      </c>
      <c r="I10589" s="3" t="s">
        <v>60</v>
      </c>
      <c r="J10589">
        <f t="shared" si="501"/>
        <v>6249.6</v>
      </c>
    </row>
    <row r="10590" spans="1:10" x14ac:dyDescent="0.3">
      <c r="A10590" s="3" t="s">
        <v>33</v>
      </c>
      <c r="B10590" s="3" t="s">
        <v>121</v>
      </c>
      <c r="C10590" s="3">
        <v>2008</v>
      </c>
      <c r="D10590" s="3" t="s">
        <v>5</v>
      </c>
      <c r="E10590" s="3">
        <v>86</v>
      </c>
      <c r="F10590" s="3" t="s">
        <v>3</v>
      </c>
      <c r="G10590" s="3" t="str">
        <f t="shared" si="502"/>
        <v>Non-Renewable</v>
      </c>
      <c r="H10590" s="5">
        <f t="shared" si="500"/>
        <v>3.44E-2</v>
      </c>
      <c r="I10590" s="3" t="s">
        <v>60</v>
      </c>
      <c r="J10590">
        <f t="shared" si="501"/>
        <v>7464.8</v>
      </c>
    </row>
    <row r="10591" spans="1:10" x14ac:dyDescent="0.3">
      <c r="A10591" s="3" t="s">
        <v>33</v>
      </c>
      <c r="B10591" s="3" t="s">
        <v>121</v>
      </c>
      <c r="C10591" s="3">
        <v>2009</v>
      </c>
      <c r="D10591" s="3" t="s">
        <v>5</v>
      </c>
      <c r="E10591" s="3">
        <v>186</v>
      </c>
      <c r="F10591" s="3" t="s">
        <v>3</v>
      </c>
      <c r="G10591" s="3" t="str">
        <f t="shared" si="502"/>
        <v>Non-Renewable</v>
      </c>
      <c r="H10591" s="5">
        <f t="shared" si="500"/>
        <v>7.4400000000000008E-2</v>
      </c>
      <c r="I10591" s="3" t="s">
        <v>60</v>
      </c>
      <c r="J10591">
        <f t="shared" si="501"/>
        <v>16144.800000000001</v>
      </c>
    </row>
    <row r="10592" spans="1:10" x14ac:dyDescent="0.3">
      <c r="A10592" s="3" t="s">
        <v>33</v>
      </c>
      <c r="B10592" s="3" t="s">
        <v>121</v>
      </c>
      <c r="C10592" s="3">
        <v>2010</v>
      </c>
      <c r="D10592" s="3" t="s">
        <v>5</v>
      </c>
      <c r="E10592" s="3">
        <v>343</v>
      </c>
      <c r="F10592" s="3" t="s">
        <v>3</v>
      </c>
      <c r="G10592" s="3" t="str">
        <f t="shared" si="502"/>
        <v>Non-Renewable</v>
      </c>
      <c r="H10592" s="5">
        <f t="shared" si="500"/>
        <v>0.13720000000000002</v>
      </c>
      <c r="I10592" s="3" t="s">
        <v>60</v>
      </c>
      <c r="J10592">
        <f t="shared" si="501"/>
        <v>29772.400000000005</v>
      </c>
    </row>
    <row r="10593" spans="1:10" x14ac:dyDescent="0.3">
      <c r="A10593" s="3" t="s">
        <v>33</v>
      </c>
      <c r="B10593" s="3" t="s">
        <v>121</v>
      </c>
      <c r="C10593" s="3">
        <v>2011</v>
      </c>
      <c r="D10593" s="3" t="s">
        <v>5</v>
      </c>
      <c r="E10593" s="3">
        <v>493</v>
      </c>
      <c r="F10593" s="3" t="s">
        <v>3</v>
      </c>
      <c r="G10593" s="3" t="str">
        <f t="shared" si="502"/>
        <v>Non-Renewable</v>
      </c>
      <c r="H10593" s="5">
        <f t="shared" si="500"/>
        <v>0.19720000000000001</v>
      </c>
      <c r="I10593" s="3" t="s">
        <v>60</v>
      </c>
      <c r="J10593">
        <f t="shared" si="501"/>
        <v>42792.4</v>
      </c>
    </row>
    <row r="10594" spans="1:10" x14ac:dyDescent="0.3">
      <c r="A10594" s="3" t="s">
        <v>33</v>
      </c>
      <c r="B10594" s="3" t="s">
        <v>121</v>
      </c>
      <c r="C10594" s="3">
        <v>2012</v>
      </c>
      <c r="D10594" s="3" t="s">
        <v>5</v>
      </c>
      <c r="E10594" s="3">
        <v>713</v>
      </c>
      <c r="F10594" s="3" t="s">
        <v>3</v>
      </c>
      <c r="G10594" s="3" t="str">
        <f t="shared" si="502"/>
        <v>Non-Renewable</v>
      </c>
      <c r="H10594" s="5">
        <f t="shared" si="500"/>
        <v>0.28520000000000001</v>
      </c>
      <c r="I10594" s="3" t="s">
        <v>60</v>
      </c>
      <c r="J10594">
        <f t="shared" si="501"/>
        <v>61888.4</v>
      </c>
    </row>
    <row r="10595" spans="1:10" x14ac:dyDescent="0.3">
      <c r="A10595" s="3" t="s">
        <v>33</v>
      </c>
      <c r="B10595" s="3" t="s">
        <v>121</v>
      </c>
      <c r="C10595" s="3">
        <v>2013</v>
      </c>
      <c r="D10595" s="3" t="s">
        <v>5</v>
      </c>
      <c r="E10595" s="3">
        <v>708</v>
      </c>
      <c r="F10595" s="3" t="s">
        <v>3</v>
      </c>
      <c r="G10595" s="3" t="str">
        <f t="shared" si="502"/>
        <v>Non-Renewable</v>
      </c>
      <c r="H10595" s="5">
        <f t="shared" si="500"/>
        <v>0.28320000000000001</v>
      </c>
      <c r="I10595" s="3" t="s">
        <v>60</v>
      </c>
      <c r="J10595">
        <f t="shared" si="501"/>
        <v>61454.400000000001</v>
      </c>
    </row>
    <row r="10596" spans="1:10" x14ac:dyDescent="0.3">
      <c r="A10596" s="3" t="s">
        <v>33</v>
      </c>
      <c r="B10596" s="3" t="s">
        <v>121</v>
      </c>
      <c r="C10596" s="3">
        <v>2014</v>
      </c>
      <c r="D10596" s="3" t="s">
        <v>5</v>
      </c>
      <c r="E10596" s="3">
        <v>756</v>
      </c>
      <c r="F10596" s="3" t="s">
        <v>3</v>
      </c>
      <c r="G10596" s="3" t="str">
        <f t="shared" si="502"/>
        <v>Non-Renewable</v>
      </c>
      <c r="H10596" s="5">
        <f t="shared" si="500"/>
        <v>0.3024</v>
      </c>
      <c r="I10596" s="3" t="s">
        <v>60</v>
      </c>
      <c r="J10596">
        <f t="shared" si="501"/>
        <v>65620.800000000003</v>
      </c>
    </row>
    <row r="10597" spans="1:10" x14ac:dyDescent="0.3">
      <c r="A10597" s="3" t="s">
        <v>33</v>
      </c>
      <c r="B10597" s="3" t="s">
        <v>121</v>
      </c>
      <c r="C10597" s="3">
        <v>2015</v>
      </c>
      <c r="D10597" s="3" t="s">
        <v>5</v>
      </c>
      <c r="E10597" s="3">
        <v>1435</v>
      </c>
      <c r="F10597" s="3" t="s">
        <v>3</v>
      </c>
      <c r="G10597" s="3" t="str">
        <f t="shared" si="502"/>
        <v>Non-Renewable</v>
      </c>
      <c r="H10597" s="5">
        <f t="shared" si="500"/>
        <v>0.57400000000000007</v>
      </c>
      <c r="I10597" s="3" t="s">
        <v>60</v>
      </c>
      <c r="J10597">
        <f t="shared" si="501"/>
        <v>124558.00000000001</v>
      </c>
    </row>
    <row r="10598" spans="1:10" x14ac:dyDescent="0.3">
      <c r="A10598" s="3" t="s">
        <v>33</v>
      </c>
      <c r="B10598" s="3" t="s">
        <v>121</v>
      </c>
      <c r="C10598" s="3">
        <v>2016</v>
      </c>
      <c r="D10598" s="3" t="s">
        <v>5</v>
      </c>
      <c r="E10598" s="3">
        <v>1644</v>
      </c>
      <c r="F10598" s="3" t="s">
        <v>3</v>
      </c>
      <c r="G10598" s="3" t="str">
        <f t="shared" si="502"/>
        <v>Non-Renewable</v>
      </c>
      <c r="H10598" s="5">
        <f t="shared" si="500"/>
        <v>0.65760000000000007</v>
      </c>
      <c r="I10598" s="3" t="s">
        <v>60</v>
      </c>
      <c r="J10598">
        <f t="shared" si="501"/>
        <v>142699.20000000001</v>
      </c>
    </row>
    <row r="10599" spans="1:10" x14ac:dyDescent="0.3">
      <c r="A10599" s="3" t="s">
        <v>33</v>
      </c>
      <c r="B10599" s="3" t="s">
        <v>121</v>
      </c>
      <c r="C10599" s="3">
        <v>2017</v>
      </c>
      <c r="D10599" s="3" t="s">
        <v>5</v>
      </c>
      <c r="E10599" s="3">
        <v>1646</v>
      </c>
      <c r="F10599" s="3" t="s">
        <v>3</v>
      </c>
      <c r="G10599" s="3" t="str">
        <f t="shared" si="502"/>
        <v>Non-Renewable</v>
      </c>
      <c r="H10599" s="5">
        <f t="shared" si="500"/>
        <v>0.65839999999999999</v>
      </c>
      <c r="I10599" s="3" t="s">
        <v>60</v>
      </c>
      <c r="J10599">
        <f t="shared" si="501"/>
        <v>142872.79999999999</v>
      </c>
    </row>
    <row r="10600" spans="1:10" x14ac:dyDescent="0.3">
      <c r="A10600" s="3" t="s">
        <v>33</v>
      </c>
      <c r="B10600" s="3" t="s">
        <v>121</v>
      </c>
      <c r="C10600" s="3">
        <v>2018</v>
      </c>
      <c r="D10600" s="3" t="s">
        <v>5</v>
      </c>
      <c r="E10600" s="3">
        <v>1419</v>
      </c>
      <c r="F10600" s="3" t="s">
        <v>3</v>
      </c>
      <c r="G10600" s="3" t="str">
        <f t="shared" si="502"/>
        <v>Non-Renewable</v>
      </c>
      <c r="H10600" s="5">
        <f t="shared" si="500"/>
        <v>0.56759999999999999</v>
      </c>
      <c r="I10600" s="3" t="s">
        <v>60</v>
      </c>
      <c r="J10600">
        <f t="shared" si="501"/>
        <v>123169.2</v>
      </c>
    </row>
    <row r="10601" spans="1:10" x14ac:dyDescent="0.3">
      <c r="A10601" s="3" t="s">
        <v>33</v>
      </c>
      <c r="B10601" s="3" t="s">
        <v>121</v>
      </c>
      <c r="C10601" s="3">
        <v>2019</v>
      </c>
      <c r="D10601" s="3" t="s">
        <v>5</v>
      </c>
      <c r="E10601" s="3">
        <v>2115</v>
      </c>
      <c r="F10601" s="3" t="s">
        <v>3</v>
      </c>
      <c r="G10601" s="3" t="str">
        <f t="shared" si="502"/>
        <v>Non-Renewable</v>
      </c>
      <c r="H10601" s="5">
        <f t="shared" si="500"/>
        <v>0.84600000000000009</v>
      </c>
      <c r="I10601" s="3" t="s">
        <v>60</v>
      </c>
      <c r="J10601">
        <f t="shared" si="501"/>
        <v>183582.00000000003</v>
      </c>
    </row>
    <row r="10602" spans="1:10" x14ac:dyDescent="0.3">
      <c r="A10602" s="3" t="s">
        <v>33</v>
      </c>
      <c r="B10602" s="3" t="s">
        <v>121</v>
      </c>
      <c r="C10602" s="3">
        <v>2020</v>
      </c>
      <c r="D10602" s="3" t="s">
        <v>5</v>
      </c>
      <c r="E10602" s="3">
        <v>2326</v>
      </c>
      <c r="F10602" s="3" t="s">
        <v>3</v>
      </c>
      <c r="G10602" s="3" t="str">
        <f t="shared" si="502"/>
        <v>Non-Renewable</v>
      </c>
      <c r="H10602" s="5">
        <f t="shared" si="500"/>
        <v>0.9304</v>
      </c>
      <c r="I10602" s="3" t="s">
        <v>60</v>
      </c>
      <c r="J10602">
        <f t="shared" si="501"/>
        <v>201896.8</v>
      </c>
    </row>
    <row r="10603" spans="1:10" x14ac:dyDescent="0.3">
      <c r="A10603" s="3" t="s">
        <v>33</v>
      </c>
      <c r="B10603" s="3" t="s">
        <v>121</v>
      </c>
      <c r="C10603" s="3">
        <v>2021</v>
      </c>
      <c r="D10603" s="3" t="s">
        <v>5</v>
      </c>
      <c r="E10603" s="3">
        <v>2373</v>
      </c>
      <c r="F10603" s="3" t="s">
        <v>3</v>
      </c>
      <c r="G10603" s="3" t="str">
        <f t="shared" si="502"/>
        <v>Non-Renewable</v>
      </c>
      <c r="H10603" s="5">
        <f t="shared" si="500"/>
        <v>0.94920000000000004</v>
      </c>
      <c r="I10603" s="3" t="s">
        <v>60</v>
      </c>
      <c r="J10603">
        <f t="shared" si="501"/>
        <v>205976.40000000002</v>
      </c>
    </row>
    <row r="10604" spans="1:10" x14ac:dyDescent="0.3">
      <c r="A10604" s="3" t="s">
        <v>33</v>
      </c>
      <c r="B10604" s="3" t="s">
        <v>121</v>
      </c>
      <c r="C10604" s="3">
        <v>2022</v>
      </c>
      <c r="D10604" s="3" t="s">
        <v>5</v>
      </c>
      <c r="E10604" s="3">
        <v>2413</v>
      </c>
      <c r="F10604" s="3" t="s">
        <v>3</v>
      </c>
      <c r="G10604" s="3" t="str">
        <f t="shared" si="502"/>
        <v>Non-Renewable</v>
      </c>
      <c r="H10604" s="5">
        <f t="shared" si="500"/>
        <v>0.96520000000000006</v>
      </c>
      <c r="I10604" s="3" t="s">
        <v>60</v>
      </c>
      <c r="J10604">
        <f t="shared" si="501"/>
        <v>209448.40000000002</v>
      </c>
    </row>
    <row r="10605" spans="1:10" x14ac:dyDescent="0.3">
      <c r="A10605" s="3" t="s">
        <v>33</v>
      </c>
      <c r="B10605" s="3" t="s">
        <v>121</v>
      </c>
      <c r="C10605" s="3">
        <v>2023</v>
      </c>
      <c r="D10605" s="3" t="s">
        <v>5</v>
      </c>
      <c r="E10605" s="3">
        <v>2215</v>
      </c>
      <c r="F10605" s="3" t="s">
        <v>3</v>
      </c>
      <c r="G10605" s="3" t="str">
        <f t="shared" si="502"/>
        <v>Non-Renewable</v>
      </c>
      <c r="H10605" s="5">
        <f t="shared" si="500"/>
        <v>0.88600000000000001</v>
      </c>
      <c r="I10605" s="3" t="s">
        <v>60</v>
      </c>
      <c r="J10605">
        <f t="shared" si="501"/>
        <v>192262</v>
      </c>
    </row>
    <row r="10606" spans="1:10" x14ac:dyDescent="0.3">
      <c r="A10606" s="3" t="s">
        <v>33</v>
      </c>
      <c r="B10606" s="3" t="s">
        <v>121</v>
      </c>
      <c r="C10606" s="3">
        <v>2024</v>
      </c>
      <c r="D10606" s="3" t="s">
        <v>5</v>
      </c>
      <c r="E10606" s="3">
        <v>2347</v>
      </c>
      <c r="F10606" s="3" t="s">
        <v>3</v>
      </c>
      <c r="G10606" s="3" t="str">
        <f t="shared" si="502"/>
        <v>Non-Renewable</v>
      </c>
      <c r="H10606" s="5">
        <f t="shared" si="500"/>
        <v>0.93880000000000008</v>
      </c>
      <c r="I10606" s="3" t="s">
        <v>60</v>
      </c>
      <c r="J10606">
        <f t="shared" si="501"/>
        <v>203719.6</v>
      </c>
    </row>
    <row r="10607" spans="1:10" x14ac:dyDescent="0.3">
      <c r="A10607" s="3" t="s">
        <v>33</v>
      </c>
      <c r="B10607" s="3" t="s">
        <v>121</v>
      </c>
      <c r="C10607" s="3">
        <v>2025</v>
      </c>
      <c r="D10607" s="3" t="s">
        <v>5</v>
      </c>
      <c r="E10607" s="3">
        <v>2459</v>
      </c>
      <c r="F10607" s="3" t="s">
        <v>3</v>
      </c>
      <c r="G10607" s="3" t="str">
        <f t="shared" si="502"/>
        <v>Non-Renewable</v>
      </c>
      <c r="H10607" s="5">
        <f t="shared" si="500"/>
        <v>0.98360000000000003</v>
      </c>
      <c r="I10607" s="3" t="s">
        <v>60</v>
      </c>
      <c r="J10607">
        <f t="shared" si="501"/>
        <v>213441.2</v>
      </c>
    </row>
    <row r="10608" spans="1:10" x14ac:dyDescent="0.3">
      <c r="A10608" s="3" t="s">
        <v>33</v>
      </c>
      <c r="B10608" s="3" t="s">
        <v>121</v>
      </c>
      <c r="C10608" s="3">
        <v>2000</v>
      </c>
      <c r="D10608" s="3" t="s">
        <v>7</v>
      </c>
      <c r="E10608" s="3">
        <v>298</v>
      </c>
      <c r="F10608" s="3" t="s">
        <v>3</v>
      </c>
      <c r="G10608" s="3" t="str">
        <f t="shared" si="502"/>
        <v>Renewable</v>
      </c>
      <c r="H10608" s="5">
        <f t="shared" si="500"/>
        <v>7.1520000000000004E-3</v>
      </c>
      <c r="I10608" s="3" t="s">
        <v>60</v>
      </c>
      <c r="J10608">
        <f t="shared" si="501"/>
        <v>1551.9840000000002</v>
      </c>
    </row>
    <row r="10609" spans="1:10" x14ac:dyDescent="0.3">
      <c r="A10609" s="3" t="s">
        <v>33</v>
      </c>
      <c r="B10609" s="3" t="s">
        <v>121</v>
      </c>
      <c r="C10609" s="3">
        <v>2001</v>
      </c>
      <c r="D10609" s="3" t="s">
        <v>7</v>
      </c>
      <c r="E10609" s="3">
        <v>339</v>
      </c>
      <c r="F10609" s="3" t="s">
        <v>3</v>
      </c>
      <c r="G10609" s="3" t="str">
        <f t="shared" si="502"/>
        <v>Renewable</v>
      </c>
      <c r="H10609" s="5">
        <f t="shared" si="500"/>
        <v>8.1360000000000009E-3</v>
      </c>
      <c r="I10609" s="3" t="s">
        <v>60</v>
      </c>
      <c r="J10609">
        <f t="shared" si="501"/>
        <v>1765.5120000000002</v>
      </c>
    </row>
    <row r="10610" spans="1:10" x14ac:dyDescent="0.3">
      <c r="A10610" s="3" t="s">
        <v>33</v>
      </c>
      <c r="B10610" s="3" t="s">
        <v>121</v>
      </c>
      <c r="C10610" s="3">
        <v>2002</v>
      </c>
      <c r="D10610" s="3" t="s">
        <v>7</v>
      </c>
      <c r="E10610" s="3">
        <v>396</v>
      </c>
      <c r="F10610" s="3" t="s">
        <v>3</v>
      </c>
      <c r="G10610" s="3" t="str">
        <f t="shared" si="502"/>
        <v>Renewable</v>
      </c>
      <c r="H10610" s="5">
        <f t="shared" si="500"/>
        <v>9.5040000000000003E-3</v>
      </c>
      <c r="I10610" s="3" t="s">
        <v>60</v>
      </c>
      <c r="J10610">
        <f t="shared" si="501"/>
        <v>2062.3679999999999</v>
      </c>
    </row>
    <row r="10611" spans="1:10" x14ac:dyDescent="0.3">
      <c r="A10611" s="3" t="s">
        <v>33</v>
      </c>
      <c r="B10611" s="3" t="s">
        <v>121</v>
      </c>
      <c r="C10611" s="3">
        <v>2003</v>
      </c>
      <c r="D10611" s="3" t="s">
        <v>7</v>
      </c>
      <c r="E10611" s="3">
        <v>342</v>
      </c>
      <c r="F10611" s="3" t="s">
        <v>3</v>
      </c>
      <c r="G10611" s="3" t="str">
        <f t="shared" si="502"/>
        <v>Renewable</v>
      </c>
      <c r="H10611" s="5">
        <f t="shared" si="500"/>
        <v>8.208E-3</v>
      </c>
      <c r="I10611" s="3" t="s">
        <v>60</v>
      </c>
      <c r="J10611">
        <f t="shared" si="501"/>
        <v>1781.136</v>
      </c>
    </row>
    <row r="10612" spans="1:10" x14ac:dyDescent="0.3">
      <c r="A10612" s="3" t="s">
        <v>33</v>
      </c>
      <c r="B10612" s="3" t="s">
        <v>121</v>
      </c>
      <c r="C10612" s="3">
        <v>2004</v>
      </c>
      <c r="D10612" s="3" t="s">
        <v>7</v>
      </c>
      <c r="E10612" s="3">
        <v>398</v>
      </c>
      <c r="F10612" s="3" t="s">
        <v>3</v>
      </c>
      <c r="G10612" s="3" t="str">
        <f t="shared" si="502"/>
        <v>Renewable</v>
      </c>
      <c r="H10612" s="5">
        <f t="shared" si="500"/>
        <v>9.5519999999999997E-3</v>
      </c>
      <c r="I10612" s="3" t="s">
        <v>60</v>
      </c>
      <c r="J10612">
        <f t="shared" si="501"/>
        <v>2072.7840000000001</v>
      </c>
    </row>
    <row r="10613" spans="1:10" x14ac:dyDescent="0.3">
      <c r="A10613" s="3" t="s">
        <v>33</v>
      </c>
      <c r="B10613" s="3" t="s">
        <v>121</v>
      </c>
      <c r="C10613" s="3">
        <v>2005</v>
      </c>
      <c r="D10613" s="3" t="s">
        <v>7</v>
      </c>
      <c r="E10613" s="3">
        <v>355</v>
      </c>
      <c r="F10613" s="3" t="s">
        <v>3</v>
      </c>
      <c r="G10613" s="3" t="str">
        <f t="shared" si="502"/>
        <v>Renewable</v>
      </c>
      <c r="H10613" s="5">
        <f t="shared" si="500"/>
        <v>8.5199999999999998E-3</v>
      </c>
      <c r="I10613" s="3" t="s">
        <v>60</v>
      </c>
      <c r="J10613">
        <f t="shared" si="501"/>
        <v>1848.84</v>
      </c>
    </row>
    <row r="10614" spans="1:10" x14ac:dyDescent="0.3">
      <c r="A10614" s="3" t="s">
        <v>33</v>
      </c>
      <c r="B10614" s="3" t="s">
        <v>121</v>
      </c>
      <c r="C10614" s="3">
        <v>2006</v>
      </c>
      <c r="D10614" s="3" t="s">
        <v>7</v>
      </c>
      <c r="E10614" s="3">
        <v>372</v>
      </c>
      <c r="F10614" s="3" t="s">
        <v>3</v>
      </c>
      <c r="G10614" s="3" t="str">
        <f t="shared" si="502"/>
        <v>Renewable</v>
      </c>
      <c r="H10614" s="5">
        <f t="shared" si="500"/>
        <v>8.9280000000000002E-3</v>
      </c>
      <c r="I10614" s="3" t="s">
        <v>60</v>
      </c>
      <c r="J10614">
        <f t="shared" si="501"/>
        <v>1937.376</v>
      </c>
    </row>
    <row r="10615" spans="1:10" x14ac:dyDescent="0.3">
      <c r="A10615" s="3" t="s">
        <v>33</v>
      </c>
      <c r="B10615" s="3" t="s">
        <v>121</v>
      </c>
      <c r="C10615" s="3">
        <v>2007</v>
      </c>
      <c r="D10615" s="3" t="s">
        <v>7</v>
      </c>
      <c r="E10615" s="3">
        <v>335</v>
      </c>
      <c r="F10615" s="3" t="s">
        <v>3</v>
      </c>
      <c r="G10615" s="3" t="str">
        <f t="shared" si="502"/>
        <v>Renewable</v>
      </c>
      <c r="H10615" s="5">
        <f t="shared" si="500"/>
        <v>8.0400000000000003E-3</v>
      </c>
      <c r="I10615" s="3" t="s">
        <v>60</v>
      </c>
      <c r="J10615">
        <f t="shared" si="501"/>
        <v>1744.68</v>
      </c>
    </row>
    <row r="10616" spans="1:10" x14ac:dyDescent="0.3">
      <c r="A10616" s="3" t="s">
        <v>33</v>
      </c>
      <c r="B10616" s="3" t="s">
        <v>121</v>
      </c>
      <c r="C10616" s="3">
        <v>2008</v>
      </c>
      <c r="D10616" s="3" t="s">
        <v>7</v>
      </c>
      <c r="E10616" s="3">
        <v>375</v>
      </c>
      <c r="F10616" s="3" t="s">
        <v>3</v>
      </c>
      <c r="G10616" s="3" t="str">
        <f t="shared" si="502"/>
        <v>Renewable</v>
      </c>
      <c r="H10616" s="5">
        <f t="shared" si="500"/>
        <v>9.0000000000000011E-3</v>
      </c>
      <c r="I10616" s="3" t="s">
        <v>60</v>
      </c>
      <c r="J10616">
        <f t="shared" si="501"/>
        <v>1953.0000000000002</v>
      </c>
    </row>
    <row r="10617" spans="1:10" x14ac:dyDescent="0.3">
      <c r="A10617" s="3" t="s">
        <v>33</v>
      </c>
      <c r="B10617" s="3" t="s">
        <v>121</v>
      </c>
      <c r="C10617" s="3">
        <v>2009</v>
      </c>
      <c r="D10617" s="3" t="s">
        <v>7</v>
      </c>
      <c r="E10617" s="3">
        <v>330</v>
      </c>
      <c r="F10617" s="3" t="s">
        <v>3</v>
      </c>
      <c r="G10617" s="3" t="str">
        <f t="shared" si="502"/>
        <v>Renewable</v>
      </c>
      <c r="H10617" s="5">
        <f t="shared" si="500"/>
        <v>7.92E-3</v>
      </c>
      <c r="I10617" s="3" t="s">
        <v>60</v>
      </c>
      <c r="J10617">
        <f t="shared" si="501"/>
        <v>1718.64</v>
      </c>
    </row>
    <row r="10618" spans="1:10" x14ac:dyDescent="0.3">
      <c r="A10618" s="3" t="s">
        <v>33</v>
      </c>
      <c r="B10618" s="3" t="s">
        <v>121</v>
      </c>
      <c r="C10618" s="3">
        <v>2010</v>
      </c>
      <c r="D10618" s="3" t="s">
        <v>7</v>
      </c>
      <c r="E10618" s="3">
        <v>429</v>
      </c>
      <c r="F10618" s="3" t="s">
        <v>3</v>
      </c>
      <c r="G10618" s="3" t="str">
        <f t="shared" si="502"/>
        <v>Renewable</v>
      </c>
      <c r="H10618" s="5">
        <f t="shared" si="500"/>
        <v>1.0296E-2</v>
      </c>
      <c r="I10618" s="3" t="s">
        <v>60</v>
      </c>
      <c r="J10618">
        <f t="shared" si="501"/>
        <v>2234.232</v>
      </c>
    </row>
    <row r="10619" spans="1:10" x14ac:dyDescent="0.3">
      <c r="A10619" s="3" t="s">
        <v>33</v>
      </c>
      <c r="B10619" s="3" t="s">
        <v>121</v>
      </c>
      <c r="C10619" s="3">
        <v>2011</v>
      </c>
      <c r="D10619" s="3" t="s">
        <v>7</v>
      </c>
      <c r="E10619" s="3">
        <v>791</v>
      </c>
      <c r="F10619" s="3" t="s">
        <v>3</v>
      </c>
      <c r="G10619" s="3" t="str">
        <f t="shared" si="502"/>
        <v>Renewable</v>
      </c>
      <c r="H10619" s="5">
        <f t="shared" si="500"/>
        <v>1.8984000000000001E-2</v>
      </c>
      <c r="I10619" s="3" t="s">
        <v>60</v>
      </c>
      <c r="J10619">
        <f t="shared" si="501"/>
        <v>4119.5280000000002</v>
      </c>
    </row>
    <row r="10620" spans="1:10" x14ac:dyDescent="0.3">
      <c r="A10620" s="3" t="s">
        <v>33</v>
      </c>
      <c r="B10620" s="3" t="s">
        <v>121</v>
      </c>
      <c r="C10620" s="3">
        <v>2012</v>
      </c>
      <c r="D10620" s="3" t="s">
        <v>7</v>
      </c>
      <c r="E10620" s="3">
        <v>987</v>
      </c>
      <c r="F10620" s="3" t="s">
        <v>3</v>
      </c>
      <c r="G10620" s="3" t="str">
        <f t="shared" si="502"/>
        <v>Renewable</v>
      </c>
      <c r="H10620" s="5">
        <f t="shared" si="500"/>
        <v>2.3688000000000001E-2</v>
      </c>
      <c r="I10620" s="3" t="s">
        <v>60</v>
      </c>
      <c r="J10620">
        <f t="shared" si="501"/>
        <v>5140.2960000000003</v>
      </c>
    </row>
    <row r="10621" spans="1:10" x14ac:dyDescent="0.3">
      <c r="A10621" s="3" t="s">
        <v>33</v>
      </c>
      <c r="B10621" s="3" t="s">
        <v>121</v>
      </c>
      <c r="C10621" s="3">
        <v>2013</v>
      </c>
      <c r="D10621" s="3" t="s">
        <v>7</v>
      </c>
      <c r="E10621" s="3">
        <v>960</v>
      </c>
      <c r="F10621" s="3" t="s">
        <v>3</v>
      </c>
      <c r="G10621" s="3" t="str">
        <f t="shared" si="502"/>
        <v>Renewable</v>
      </c>
      <c r="H10621" s="5">
        <f t="shared" si="500"/>
        <v>2.3040000000000001E-2</v>
      </c>
      <c r="I10621" s="3" t="s">
        <v>60</v>
      </c>
      <c r="J10621">
        <f t="shared" si="501"/>
        <v>4999.68</v>
      </c>
    </row>
    <row r="10622" spans="1:10" x14ac:dyDescent="0.3">
      <c r="A10622" s="3" t="s">
        <v>33</v>
      </c>
      <c r="B10622" s="3" t="s">
        <v>121</v>
      </c>
      <c r="C10622" s="3">
        <v>2014</v>
      </c>
      <c r="D10622" s="3" t="s">
        <v>7</v>
      </c>
      <c r="E10622" s="3">
        <v>1038</v>
      </c>
      <c r="F10622" s="3" t="s">
        <v>3</v>
      </c>
      <c r="G10622" s="3" t="str">
        <f t="shared" si="502"/>
        <v>Renewable</v>
      </c>
      <c r="H10622" s="5">
        <f t="shared" si="500"/>
        <v>2.4912E-2</v>
      </c>
      <c r="I10622" s="3" t="s">
        <v>60</v>
      </c>
      <c r="J10622">
        <f t="shared" si="501"/>
        <v>5405.9040000000005</v>
      </c>
    </row>
    <row r="10623" spans="1:10" x14ac:dyDescent="0.3">
      <c r="A10623" s="3" t="s">
        <v>33</v>
      </c>
      <c r="B10623" s="3" t="s">
        <v>121</v>
      </c>
      <c r="C10623" s="3">
        <v>2015</v>
      </c>
      <c r="D10623" s="3" t="s">
        <v>7</v>
      </c>
      <c r="E10623" s="3">
        <v>1098</v>
      </c>
      <c r="F10623" s="3" t="s">
        <v>3</v>
      </c>
      <c r="G10623" s="3" t="str">
        <f t="shared" si="502"/>
        <v>Renewable</v>
      </c>
      <c r="H10623" s="5">
        <f t="shared" si="500"/>
        <v>2.6352E-2</v>
      </c>
      <c r="I10623" s="3" t="s">
        <v>60</v>
      </c>
      <c r="J10623">
        <f t="shared" si="501"/>
        <v>5718.384</v>
      </c>
    </row>
    <row r="10624" spans="1:10" x14ac:dyDescent="0.3">
      <c r="A10624" s="3" t="s">
        <v>33</v>
      </c>
      <c r="B10624" s="3" t="s">
        <v>121</v>
      </c>
      <c r="C10624" s="3">
        <v>2016</v>
      </c>
      <c r="D10624" s="3" t="s">
        <v>7</v>
      </c>
      <c r="E10624" s="3">
        <v>1127</v>
      </c>
      <c r="F10624" s="3" t="s">
        <v>3</v>
      </c>
      <c r="G10624" s="3" t="str">
        <f t="shared" si="502"/>
        <v>Renewable</v>
      </c>
      <c r="H10624" s="5">
        <f t="shared" si="500"/>
        <v>2.7047999999999999E-2</v>
      </c>
      <c r="I10624" s="3" t="s">
        <v>60</v>
      </c>
      <c r="J10624">
        <f t="shared" si="501"/>
        <v>5869.4160000000002</v>
      </c>
    </row>
    <row r="10625" spans="1:10" x14ac:dyDescent="0.3">
      <c r="A10625" s="3" t="s">
        <v>33</v>
      </c>
      <c r="B10625" s="3" t="s">
        <v>121</v>
      </c>
      <c r="C10625" s="3">
        <v>2017</v>
      </c>
      <c r="D10625" s="3" t="s">
        <v>7</v>
      </c>
      <c r="E10625" s="3">
        <v>1203</v>
      </c>
      <c r="F10625" s="3" t="s">
        <v>3</v>
      </c>
      <c r="G10625" s="3" t="str">
        <f t="shared" si="502"/>
        <v>Renewable</v>
      </c>
      <c r="H10625" s="5">
        <f t="shared" si="500"/>
        <v>2.8872000000000002E-2</v>
      </c>
      <c r="I10625" s="3" t="s">
        <v>60</v>
      </c>
      <c r="J10625">
        <f t="shared" si="501"/>
        <v>6265.2240000000002</v>
      </c>
    </row>
    <row r="10626" spans="1:10" x14ac:dyDescent="0.3">
      <c r="A10626" s="3" t="s">
        <v>33</v>
      </c>
      <c r="B10626" s="3" t="s">
        <v>121</v>
      </c>
      <c r="C10626" s="3">
        <v>2018</v>
      </c>
      <c r="D10626" s="3" t="s">
        <v>7</v>
      </c>
      <c r="E10626" s="3">
        <v>1094</v>
      </c>
      <c r="F10626" s="3" t="s">
        <v>3</v>
      </c>
      <c r="G10626" s="3" t="str">
        <f t="shared" si="502"/>
        <v>Renewable</v>
      </c>
      <c r="H10626" s="5">
        <f t="shared" ref="H10626:H10689" si="503">IF(D10626="Coal",E10626*0.0009,
IF(D10626="Oil",E10626*0.00078,
IF(D10626="Natural Gas",E10626*0.0004,
IF(D10626="Nuclear",E10626*0.000012,
IF(D10626="Hydropower",E10626*0.000024,
IF(D10626="Biofuels",E10626*0.0004,
IF(D10626="Waste",E10626*0.0002,
IF(D10626="Wind",E10626*0.000011,
IF(D10626="Solar PV",E10626*0.000045,
IF(D10626="Solar Thermal",E10626*0.00005,
IF(D10626="Other sources",E10626*0.0005,
IF(D10626="Geothermal",E10626*0.00005,
IF(D10626="Tide",E10626*0.00001,0)))))))))))))</f>
        <v>2.6256000000000002E-2</v>
      </c>
      <c r="I10626" s="3" t="s">
        <v>60</v>
      </c>
      <c r="J10626">
        <f t="shared" si="501"/>
        <v>5697.5520000000006</v>
      </c>
    </row>
    <row r="10627" spans="1:10" x14ac:dyDescent="0.3">
      <c r="A10627" s="3" t="s">
        <v>33</v>
      </c>
      <c r="B10627" s="3" t="s">
        <v>121</v>
      </c>
      <c r="C10627" s="3">
        <v>2019</v>
      </c>
      <c r="D10627" s="3" t="s">
        <v>7</v>
      </c>
      <c r="E10627" s="3">
        <v>846</v>
      </c>
      <c r="F10627" s="3" t="s">
        <v>3</v>
      </c>
      <c r="G10627" s="3" t="str">
        <f t="shared" si="502"/>
        <v>Renewable</v>
      </c>
      <c r="H10627" s="5">
        <f t="shared" si="503"/>
        <v>2.0303999999999999E-2</v>
      </c>
      <c r="I10627" s="3" t="s">
        <v>60</v>
      </c>
      <c r="J10627">
        <f t="shared" ref="J10627:J10690" si="504">H10627*217000</f>
        <v>4405.9679999999998</v>
      </c>
    </row>
    <row r="10628" spans="1:10" x14ac:dyDescent="0.3">
      <c r="A10628" s="3" t="s">
        <v>33</v>
      </c>
      <c r="B10628" s="3" t="s">
        <v>121</v>
      </c>
      <c r="C10628" s="3">
        <v>2020</v>
      </c>
      <c r="D10628" s="3" t="s">
        <v>7</v>
      </c>
      <c r="E10628" s="3">
        <v>900</v>
      </c>
      <c r="F10628" s="3" t="s">
        <v>3</v>
      </c>
      <c r="G10628" s="3" t="str">
        <f t="shared" si="502"/>
        <v>Renewable</v>
      </c>
      <c r="H10628" s="5">
        <f t="shared" si="503"/>
        <v>2.1600000000000001E-2</v>
      </c>
      <c r="I10628" s="3" t="s">
        <v>60</v>
      </c>
      <c r="J10628">
        <f t="shared" si="504"/>
        <v>4687.2</v>
      </c>
    </row>
    <row r="10629" spans="1:10" x14ac:dyDescent="0.3">
      <c r="A10629" s="3" t="s">
        <v>33</v>
      </c>
      <c r="B10629" s="3" t="s">
        <v>121</v>
      </c>
      <c r="C10629" s="3">
        <v>2021</v>
      </c>
      <c r="D10629" s="3" t="s">
        <v>7</v>
      </c>
      <c r="E10629" s="3">
        <v>989</v>
      </c>
      <c r="F10629" s="3" t="s">
        <v>3</v>
      </c>
      <c r="G10629" s="3" t="str">
        <f t="shared" si="502"/>
        <v>Renewable</v>
      </c>
      <c r="H10629" s="5">
        <f t="shared" si="503"/>
        <v>2.3736E-2</v>
      </c>
      <c r="I10629" s="3" t="s">
        <v>60</v>
      </c>
      <c r="J10629">
        <f t="shared" si="504"/>
        <v>5150.7120000000004</v>
      </c>
    </row>
    <row r="10630" spans="1:10" x14ac:dyDescent="0.3">
      <c r="A10630" s="3" t="s">
        <v>33</v>
      </c>
      <c r="B10630" s="3" t="s">
        <v>121</v>
      </c>
      <c r="C10630" s="3">
        <v>2022</v>
      </c>
      <c r="D10630" s="3" t="s">
        <v>7</v>
      </c>
      <c r="E10630" s="3">
        <v>1119</v>
      </c>
      <c r="F10630" s="3" t="s">
        <v>3</v>
      </c>
      <c r="G10630" s="3" t="str">
        <f t="shared" si="502"/>
        <v>Renewable</v>
      </c>
      <c r="H10630" s="5">
        <f t="shared" si="503"/>
        <v>2.6856000000000001E-2</v>
      </c>
      <c r="I10630" s="3" t="s">
        <v>60</v>
      </c>
      <c r="J10630">
        <f t="shared" si="504"/>
        <v>5827.7520000000004</v>
      </c>
    </row>
    <row r="10631" spans="1:10" x14ac:dyDescent="0.3">
      <c r="A10631" s="3" t="s">
        <v>33</v>
      </c>
      <c r="B10631" s="3" t="s">
        <v>121</v>
      </c>
      <c r="C10631" s="3">
        <v>2023</v>
      </c>
      <c r="D10631" s="3" t="s">
        <v>7</v>
      </c>
      <c r="E10631" s="3">
        <v>1219</v>
      </c>
      <c r="F10631" s="3" t="s">
        <v>3</v>
      </c>
      <c r="G10631" s="3" t="str">
        <f t="shared" si="502"/>
        <v>Renewable</v>
      </c>
      <c r="H10631" s="5">
        <f t="shared" si="503"/>
        <v>2.9256000000000001E-2</v>
      </c>
      <c r="I10631" s="3" t="s">
        <v>60</v>
      </c>
      <c r="J10631">
        <f t="shared" si="504"/>
        <v>6348.5520000000006</v>
      </c>
    </row>
    <row r="10632" spans="1:10" x14ac:dyDescent="0.3">
      <c r="A10632" s="3" t="s">
        <v>33</v>
      </c>
      <c r="B10632" s="3" t="s">
        <v>121</v>
      </c>
      <c r="C10632" s="3">
        <v>2024</v>
      </c>
      <c r="D10632" s="3" t="s">
        <v>7</v>
      </c>
      <c r="E10632" s="3">
        <v>1346</v>
      </c>
      <c r="F10632" s="3" t="s">
        <v>3</v>
      </c>
      <c r="G10632" s="3" t="str">
        <f t="shared" si="502"/>
        <v>Renewable</v>
      </c>
      <c r="H10632" s="5">
        <f t="shared" si="503"/>
        <v>3.2303999999999999E-2</v>
      </c>
      <c r="I10632" s="3" t="s">
        <v>60</v>
      </c>
      <c r="J10632">
        <f t="shared" si="504"/>
        <v>7009.9679999999998</v>
      </c>
    </row>
    <row r="10633" spans="1:10" x14ac:dyDescent="0.3">
      <c r="A10633" s="3" t="s">
        <v>33</v>
      </c>
      <c r="B10633" s="3" t="s">
        <v>121</v>
      </c>
      <c r="C10633" s="3">
        <v>2025</v>
      </c>
      <c r="D10633" s="3" t="s">
        <v>7</v>
      </c>
      <c r="E10633" s="3">
        <v>1534</v>
      </c>
      <c r="F10633" s="3" t="s">
        <v>3</v>
      </c>
      <c r="G10633" s="3" t="str">
        <f t="shared" si="502"/>
        <v>Renewable</v>
      </c>
      <c r="H10633" s="5">
        <f t="shared" si="503"/>
        <v>3.6816000000000002E-2</v>
      </c>
      <c r="I10633" s="3" t="s">
        <v>60</v>
      </c>
      <c r="J10633">
        <f t="shared" si="504"/>
        <v>7989.0720000000001</v>
      </c>
    </row>
    <row r="10634" spans="1:10" x14ac:dyDescent="0.3">
      <c r="A10634" s="3" t="s">
        <v>33</v>
      </c>
      <c r="B10634" s="3" t="s">
        <v>121</v>
      </c>
      <c r="C10634" s="3">
        <v>2000</v>
      </c>
      <c r="D10634" s="3" t="s">
        <v>11</v>
      </c>
      <c r="E10634" s="3">
        <v>0</v>
      </c>
      <c r="F10634" s="3" t="s">
        <v>3</v>
      </c>
      <c r="G10634" s="3" t="str">
        <f t="shared" si="502"/>
        <v>Renewable</v>
      </c>
      <c r="H10634" s="5">
        <f t="shared" si="503"/>
        <v>0</v>
      </c>
      <c r="I10634" s="3" t="s">
        <v>60</v>
      </c>
      <c r="J10634">
        <f t="shared" si="504"/>
        <v>0</v>
      </c>
    </row>
    <row r="10635" spans="1:10" x14ac:dyDescent="0.3">
      <c r="A10635" s="3" t="s">
        <v>33</v>
      </c>
      <c r="B10635" s="3" t="s">
        <v>121</v>
      </c>
      <c r="C10635" s="3">
        <v>2001</v>
      </c>
      <c r="D10635" s="3" t="s">
        <v>11</v>
      </c>
      <c r="E10635" s="3">
        <v>0</v>
      </c>
      <c r="F10635" s="3" t="s">
        <v>3</v>
      </c>
      <c r="G10635" s="3" t="str">
        <f t="shared" si="502"/>
        <v>Renewable</v>
      </c>
      <c r="H10635" s="5">
        <f t="shared" si="503"/>
        <v>0</v>
      </c>
      <c r="I10635" s="3" t="s">
        <v>60</v>
      </c>
      <c r="J10635">
        <f t="shared" si="504"/>
        <v>0</v>
      </c>
    </row>
    <row r="10636" spans="1:10" x14ac:dyDescent="0.3">
      <c r="A10636" s="3" t="s">
        <v>33</v>
      </c>
      <c r="B10636" s="3" t="s">
        <v>121</v>
      </c>
      <c r="C10636" s="3">
        <v>2002</v>
      </c>
      <c r="D10636" s="3" t="s">
        <v>11</v>
      </c>
      <c r="E10636" s="3">
        <v>0</v>
      </c>
      <c r="F10636" s="3" t="s">
        <v>3</v>
      </c>
      <c r="G10636" s="3" t="str">
        <f t="shared" si="502"/>
        <v>Renewable</v>
      </c>
      <c r="H10636" s="5">
        <f t="shared" si="503"/>
        <v>0</v>
      </c>
      <c r="I10636" s="3" t="s">
        <v>60</v>
      </c>
      <c r="J10636">
        <f t="shared" si="504"/>
        <v>0</v>
      </c>
    </row>
    <row r="10637" spans="1:10" x14ac:dyDescent="0.3">
      <c r="A10637" s="3" t="s">
        <v>33</v>
      </c>
      <c r="B10637" s="3" t="s">
        <v>121</v>
      </c>
      <c r="C10637" s="3">
        <v>2003</v>
      </c>
      <c r="D10637" s="3" t="s">
        <v>11</v>
      </c>
      <c r="E10637" s="3">
        <v>0</v>
      </c>
      <c r="F10637" s="3" t="s">
        <v>3</v>
      </c>
      <c r="G10637" s="3" t="str">
        <f t="shared" si="502"/>
        <v>Renewable</v>
      </c>
      <c r="H10637" s="5">
        <f t="shared" si="503"/>
        <v>0</v>
      </c>
      <c r="I10637" s="3" t="s">
        <v>60</v>
      </c>
      <c r="J10637">
        <f t="shared" si="504"/>
        <v>0</v>
      </c>
    </row>
    <row r="10638" spans="1:10" x14ac:dyDescent="0.3">
      <c r="A10638" s="3" t="s">
        <v>33</v>
      </c>
      <c r="B10638" s="3" t="s">
        <v>121</v>
      </c>
      <c r="C10638" s="3">
        <v>2004</v>
      </c>
      <c r="D10638" s="3" t="s">
        <v>11</v>
      </c>
      <c r="E10638" s="3">
        <v>0</v>
      </c>
      <c r="F10638" s="3" t="s">
        <v>3</v>
      </c>
      <c r="G10638" s="3" t="str">
        <f t="shared" si="502"/>
        <v>Renewable</v>
      </c>
      <c r="H10638" s="5">
        <f t="shared" si="503"/>
        <v>0</v>
      </c>
      <c r="I10638" s="3" t="s">
        <v>60</v>
      </c>
      <c r="J10638">
        <f t="shared" si="504"/>
        <v>0</v>
      </c>
    </row>
    <row r="10639" spans="1:10" x14ac:dyDescent="0.3">
      <c r="A10639" s="3" t="s">
        <v>33</v>
      </c>
      <c r="B10639" s="3" t="s">
        <v>121</v>
      </c>
      <c r="C10639" s="3">
        <v>2005</v>
      </c>
      <c r="D10639" s="3" t="s">
        <v>11</v>
      </c>
      <c r="E10639" s="3">
        <v>0</v>
      </c>
      <c r="F10639" s="3" t="s">
        <v>3</v>
      </c>
      <c r="G10639" s="3" t="str">
        <f t="shared" si="502"/>
        <v>Renewable</v>
      </c>
      <c r="H10639" s="5">
        <f t="shared" si="503"/>
        <v>0</v>
      </c>
      <c r="I10639" s="3" t="s">
        <v>60</v>
      </c>
      <c r="J10639">
        <f t="shared" si="504"/>
        <v>0</v>
      </c>
    </row>
    <row r="10640" spans="1:10" x14ac:dyDescent="0.3">
      <c r="A10640" s="3" t="s">
        <v>33</v>
      </c>
      <c r="B10640" s="3" t="s">
        <v>121</v>
      </c>
      <c r="C10640" s="3">
        <v>2006</v>
      </c>
      <c r="D10640" s="3" t="s">
        <v>11</v>
      </c>
      <c r="E10640" s="3">
        <v>0</v>
      </c>
      <c r="F10640" s="3" t="s">
        <v>3</v>
      </c>
      <c r="G10640" s="3" t="str">
        <f t="shared" ref="G10640:G10703" si="505">IF(OR(D10640="hydropower",D10640="wind",D10640="solar pv",D10640=" tide",D10640="solar thermal",D10640="geothermal",D10640="biofuels"), "Renewable", "Non-Renewable")</f>
        <v>Renewable</v>
      </c>
      <c r="H10640" s="5">
        <f t="shared" si="503"/>
        <v>0</v>
      </c>
      <c r="I10640" s="3" t="s">
        <v>60</v>
      </c>
      <c r="J10640">
        <f t="shared" si="504"/>
        <v>0</v>
      </c>
    </row>
    <row r="10641" spans="1:10" x14ac:dyDescent="0.3">
      <c r="A10641" s="3" t="s">
        <v>33</v>
      </c>
      <c r="B10641" s="3" t="s">
        <v>121</v>
      </c>
      <c r="C10641" s="3">
        <v>2007</v>
      </c>
      <c r="D10641" s="3" t="s">
        <v>11</v>
      </c>
      <c r="E10641" s="3">
        <v>0</v>
      </c>
      <c r="F10641" s="3" t="s">
        <v>3</v>
      </c>
      <c r="G10641" s="3" t="str">
        <f t="shared" si="505"/>
        <v>Renewable</v>
      </c>
      <c r="H10641" s="5">
        <f t="shared" si="503"/>
        <v>0</v>
      </c>
      <c r="I10641" s="3" t="s">
        <v>60</v>
      </c>
      <c r="J10641">
        <f t="shared" si="504"/>
        <v>0</v>
      </c>
    </row>
    <row r="10642" spans="1:10" x14ac:dyDescent="0.3">
      <c r="A10642" s="3" t="s">
        <v>33</v>
      </c>
      <c r="B10642" s="3" t="s">
        <v>121</v>
      </c>
      <c r="C10642" s="3">
        <v>2008</v>
      </c>
      <c r="D10642" s="3" t="s">
        <v>11</v>
      </c>
      <c r="E10642" s="3">
        <v>0</v>
      </c>
      <c r="F10642" s="3" t="s">
        <v>3</v>
      </c>
      <c r="G10642" s="3" t="str">
        <f t="shared" si="505"/>
        <v>Renewable</v>
      </c>
      <c r="H10642" s="5">
        <f t="shared" si="503"/>
        <v>0</v>
      </c>
      <c r="I10642" s="3" t="s">
        <v>60</v>
      </c>
      <c r="J10642">
        <f t="shared" si="504"/>
        <v>0</v>
      </c>
    </row>
    <row r="10643" spans="1:10" x14ac:dyDescent="0.3">
      <c r="A10643" s="3" t="s">
        <v>33</v>
      </c>
      <c r="B10643" s="3" t="s">
        <v>121</v>
      </c>
      <c r="C10643" s="3">
        <v>2009</v>
      </c>
      <c r="D10643" s="3" t="s">
        <v>11</v>
      </c>
      <c r="E10643" s="3">
        <v>0</v>
      </c>
      <c r="F10643" s="3" t="s">
        <v>3</v>
      </c>
      <c r="G10643" s="3" t="str">
        <f t="shared" si="505"/>
        <v>Renewable</v>
      </c>
      <c r="H10643" s="5">
        <f t="shared" si="503"/>
        <v>0</v>
      </c>
      <c r="I10643" s="3" t="s">
        <v>60</v>
      </c>
      <c r="J10643">
        <f t="shared" si="504"/>
        <v>0</v>
      </c>
    </row>
    <row r="10644" spans="1:10" x14ac:dyDescent="0.3">
      <c r="A10644" s="3" t="s">
        <v>33</v>
      </c>
      <c r="B10644" s="3" t="s">
        <v>121</v>
      </c>
      <c r="C10644" s="3">
        <v>2010</v>
      </c>
      <c r="D10644" s="3" t="s">
        <v>11</v>
      </c>
      <c r="E10644" s="3">
        <v>0</v>
      </c>
      <c r="F10644" s="3" t="s">
        <v>3</v>
      </c>
      <c r="G10644" s="3" t="str">
        <f t="shared" si="505"/>
        <v>Renewable</v>
      </c>
      <c r="H10644" s="5">
        <f t="shared" si="503"/>
        <v>0</v>
      </c>
      <c r="I10644" s="3" t="s">
        <v>60</v>
      </c>
      <c r="J10644">
        <f t="shared" si="504"/>
        <v>0</v>
      </c>
    </row>
    <row r="10645" spans="1:10" x14ac:dyDescent="0.3">
      <c r="A10645" s="3" t="s">
        <v>33</v>
      </c>
      <c r="B10645" s="3" t="s">
        <v>121</v>
      </c>
      <c r="C10645" s="3">
        <v>2011</v>
      </c>
      <c r="D10645" s="3" t="s">
        <v>11</v>
      </c>
      <c r="E10645" s="3">
        <v>0</v>
      </c>
      <c r="F10645" s="3" t="s">
        <v>3</v>
      </c>
      <c r="G10645" s="3" t="str">
        <f t="shared" si="505"/>
        <v>Renewable</v>
      </c>
      <c r="H10645" s="5">
        <f t="shared" si="503"/>
        <v>0</v>
      </c>
      <c r="I10645" s="3" t="s">
        <v>60</v>
      </c>
      <c r="J10645">
        <f t="shared" si="504"/>
        <v>0</v>
      </c>
    </row>
    <row r="10646" spans="1:10" x14ac:dyDescent="0.3">
      <c r="A10646" s="3" t="s">
        <v>33</v>
      </c>
      <c r="B10646" s="3" t="s">
        <v>121</v>
      </c>
      <c r="C10646" s="3">
        <v>2012</v>
      </c>
      <c r="D10646" s="3" t="s">
        <v>11</v>
      </c>
      <c r="E10646" s="3">
        <v>0</v>
      </c>
      <c r="F10646" s="3" t="s">
        <v>3</v>
      </c>
      <c r="G10646" s="3" t="str">
        <f t="shared" si="505"/>
        <v>Renewable</v>
      </c>
      <c r="H10646" s="5">
        <f t="shared" si="503"/>
        <v>0</v>
      </c>
      <c r="I10646" s="3" t="s">
        <v>60</v>
      </c>
      <c r="J10646">
        <f t="shared" si="504"/>
        <v>0</v>
      </c>
    </row>
    <row r="10647" spans="1:10" x14ac:dyDescent="0.3">
      <c r="A10647" s="3" t="s">
        <v>33</v>
      </c>
      <c r="B10647" s="3" t="s">
        <v>121</v>
      </c>
      <c r="C10647" s="3">
        <v>2013</v>
      </c>
      <c r="D10647" s="3" t="s">
        <v>11</v>
      </c>
      <c r="E10647" s="3">
        <v>0</v>
      </c>
      <c r="F10647" s="3" t="s">
        <v>3</v>
      </c>
      <c r="G10647" s="3" t="str">
        <f t="shared" si="505"/>
        <v>Renewable</v>
      </c>
      <c r="H10647" s="5">
        <f t="shared" si="503"/>
        <v>0</v>
      </c>
      <c r="I10647" s="3" t="s">
        <v>60</v>
      </c>
      <c r="J10647">
        <f t="shared" si="504"/>
        <v>0</v>
      </c>
    </row>
    <row r="10648" spans="1:10" x14ac:dyDescent="0.3">
      <c r="A10648" s="3" t="s">
        <v>33</v>
      </c>
      <c r="B10648" s="3" t="s">
        <v>121</v>
      </c>
      <c r="C10648" s="3">
        <v>2014</v>
      </c>
      <c r="D10648" s="3" t="s">
        <v>11</v>
      </c>
      <c r="E10648" s="3">
        <v>0</v>
      </c>
      <c r="F10648" s="3" t="s">
        <v>3</v>
      </c>
      <c r="G10648" s="3" t="str">
        <f t="shared" si="505"/>
        <v>Renewable</v>
      </c>
      <c r="H10648" s="5">
        <f t="shared" si="503"/>
        <v>0</v>
      </c>
      <c r="I10648" s="3" t="s">
        <v>60</v>
      </c>
      <c r="J10648">
        <f t="shared" si="504"/>
        <v>0</v>
      </c>
    </row>
    <row r="10649" spans="1:10" x14ac:dyDescent="0.3">
      <c r="A10649" s="3" t="s">
        <v>33</v>
      </c>
      <c r="B10649" s="3" t="s">
        <v>121</v>
      </c>
      <c r="C10649" s="3">
        <v>2015</v>
      </c>
      <c r="D10649" s="3" t="s">
        <v>11</v>
      </c>
      <c r="E10649" s="3">
        <v>0</v>
      </c>
      <c r="F10649" s="3" t="s">
        <v>3</v>
      </c>
      <c r="G10649" s="3" t="str">
        <f t="shared" si="505"/>
        <v>Renewable</v>
      </c>
      <c r="H10649" s="5">
        <f t="shared" si="503"/>
        <v>0</v>
      </c>
      <c r="I10649" s="3" t="s">
        <v>60</v>
      </c>
      <c r="J10649">
        <f t="shared" si="504"/>
        <v>0</v>
      </c>
    </row>
    <row r="10650" spans="1:10" x14ac:dyDescent="0.3">
      <c r="A10650" s="3" t="s">
        <v>33</v>
      </c>
      <c r="B10650" s="3" t="s">
        <v>121</v>
      </c>
      <c r="C10650" s="3">
        <v>2016</v>
      </c>
      <c r="D10650" s="3" t="s">
        <v>11</v>
      </c>
      <c r="E10650" s="3">
        <v>0</v>
      </c>
      <c r="F10650" s="3" t="s">
        <v>3</v>
      </c>
      <c r="G10650" s="3" t="str">
        <f t="shared" si="505"/>
        <v>Renewable</v>
      </c>
      <c r="H10650" s="5">
        <f t="shared" si="503"/>
        <v>0</v>
      </c>
      <c r="I10650" s="3" t="s">
        <v>60</v>
      </c>
      <c r="J10650">
        <f t="shared" si="504"/>
        <v>0</v>
      </c>
    </row>
    <row r="10651" spans="1:10" x14ac:dyDescent="0.3">
      <c r="A10651" s="3" t="s">
        <v>33</v>
      </c>
      <c r="B10651" s="3" t="s">
        <v>121</v>
      </c>
      <c r="C10651" s="3">
        <v>2017</v>
      </c>
      <c r="D10651" s="3" t="s">
        <v>11</v>
      </c>
      <c r="E10651" s="3">
        <v>0</v>
      </c>
      <c r="F10651" s="3" t="s">
        <v>3</v>
      </c>
      <c r="G10651" s="3" t="str">
        <f t="shared" si="505"/>
        <v>Renewable</v>
      </c>
      <c r="H10651" s="5">
        <f t="shared" si="503"/>
        <v>0</v>
      </c>
      <c r="I10651" s="3" t="s">
        <v>60</v>
      </c>
      <c r="J10651">
        <f t="shared" si="504"/>
        <v>0</v>
      </c>
    </row>
    <row r="10652" spans="1:10" x14ac:dyDescent="0.3">
      <c r="A10652" s="3" t="s">
        <v>33</v>
      </c>
      <c r="B10652" s="3" t="s">
        <v>121</v>
      </c>
      <c r="C10652" s="3">
        <v>2018</v>
      </c>
      <c r="D10652" s="3" t="s">
        <v>11</v>
      </c>
      <c r="E10652" s="3">
        <v>0</v>
      </c>
      <c r="F10652" s="3" t="s">
        <v>3</v>
      </c>
      <c r="G10652" s="3" t="str">
        <f t="shared" si="505"/>
        <v>Renewable</v>
      </c>
      <c r="H10652" s="5">
        <f t="shared" si="503"/>
        <v>0</v>
      </c>
      <c r="I10652" s="3" t="s">
        <v>60</v>
      </c>
      <c r="J10652">
        <f t="shared" si="504"/>
        <v>0</v>
      </c>
    </row>
    <row r="10653" spans="1:10" x14ac:dyDescent="0.3">
      <c r="A10653" s="3" t="s">
        <v>33</v>
      </c>
      <c r="B10653" s="3" t="s">
        <v>121</v>
      </c>
      <c r="C10653" s="3">
        <v>2019</v>
      </c>
      <c r="D10653" s="3" t="s">
        <v>11</v>
      </c>
      <c r="E10653" s="3">
        <v>0</v>
      </c>
      <c r="F10653" s="3" t="s">
        <v>3</v>
      </c>
      <c r="G10653" s="3" t="str">
        <f t="shared" si="505"/>
        <v>Renewable</v>
      </c>
      <c r="H10653" s="5">
        <f t="shared" si="503"/>
        <v>0</v>
      </c>
      <c r="I10653" s="3" t="s">
        <v>60</v>
      </c>
      <c r="J10653">
        <f t="shared" si="504"/>
        <v>0</v>
      </c>
    </row>
    <row r="10654" spans="1:10" x14ac:dyDescent="0.3">
      <c r="A10654" s="3" t="s">
        <v>33</v>
      </c>
      <c r="B10654" s="3" t="s">
        <v>121</v>
      </c>
      <c r="C10654" s="3">
        <v>2020</v>
      </c>
      <c r="D10654" s="3" t="s">
        <v>11</v>
      </c>
      <c r="E10654" s="3">
        <v>0</v>
      </c>
      <c r="F10654" s="3" t="s">
        <v>3</v>
      </c>
      <c r="G10654" s="3" t="str">
        <f t="shared" si="505"/>
        <v>Renewable</v>
      </c>
      <c r="H10654" s="5">
        <f t="shared" si="503"/>
        <v>0</v>
      </c>
      <c r="I10654" s="3" t="s">
        <v>60</v>
      </c>
      <c r="J10654">
        <f t="shared" si="504"/>
        <v>0</v>
      </c>
    </row>
    <row r="10655" spans="1:10" x14ac:dyDescent="0.3">
      <c r="A10655" s="3" t="s">
        <v>33</v>
      </c>
      <c r="B10655" s="3" t="s">
        <v>121</v>
      </c>
      <c r="C10655" s="3">
        <v>2021</v>
      </c>
      <c r="D10655" s="3" t="s">
        <v>11</v>
      </c>
      <c r="E10655" s="3">
        <v>0</v>
      </c>
      <c r="F10655" s="3" t="s">
        <v>3</v>
      </c>
      <c r="G10655" s="3" t="str">
        <f t="shared" si="505"/>
        <v>Renewable</v>
      </c>
      <c r="H10655" s="5">
        <f t="shared" si="503"/>
        <v>0</v>
      </c>
      <c r="I10655" s="3" t="s">
        <v>60</v>
      </c>
      <c r="J10655">
        <f t="shared" si="504"/>
        <v>0</v>
      </c>
    </row>
    <row r="10656" spans="1:10" x14ac:dyDescent="0.3">
      <c r="A10656" s="3" t="s">
        <v>33</v>
      </c>
      <c r="B10656" s="3" t="s">
        <v>121</v>
      </c>
      <c r="C10656" s="3">
        <v>2022</v>
      </c>
      <c r="D10656" s="3" t="s">
        <v>11</v>
      </c>
      <c r="E10656" s="3">
        <v>0</v>
      </c>
      <c r="F10656" s="3" t="s">
        <v>3</v>
      </c>
      <c r="G10656" s="3" t="str">
        <f t="shared" si="505"/>
        <v>Renewable</v>
      </c>
      <c r="H10656" s="5">
        <f t="shared" si="503"/>
        <v>0</v>
      </c>
      <c r="I10656" s="3" t="s">
        <v>60</v>
      </c>
      <c r="J10656">
        <f t="shared" si="504"/>
        <v>0</v>
      </c>
    </row>
    <row r="10657" spans="1:10" x14ac:dyDescent="0.3">
      <c r="A10657" s="3" t="s">
        <v>33</v>
      </c>
      <c r="B10657" s="3" t="s">
        <v>121</v>
      </c>
      <c r="C10657" s="3">
        <v>2023</v>
      </c>
      <c r="D10657" s="3" t="s">
        <v>11</v>
      </c>
      <c r="E10657" s="3">
        <v>0</v>
      </c>
      <c r="F10657" s="3" t="s">
        <v>3</v>
      </c>
      <c r="G10657" s="3" t="str">
        <f t="shared" si="505"/>
        <v>Renewable</v>
      </c>
      <c r="H10657" s="5">
        <f t="shared" si="503"/>
        <v>0</v>
      </c>
      <c r="I10657" s="3" t="s">
        <v>60</v>
      </c>
      <c r="J10657">
        <f t="shared" si="504"/>
        <v>0</v>
      </c>
    </row>
    <row r="10658" spans="1:10" x14ac:dyDescent="0.3">
      <c r="A10658" s="3" t="s">
        <v>33</v>
      </c>
      <c r="B10658" s="3" t="s">
        <v>121</v>
      </c>
      <c r="C10658" s="3">
        <v>2024</v>
      </c>
      <c r="D10658" s="3" t="s">
        <v>11</v>
      </c>
      <c r="E10658" s="3">
        <v>0</v>
      </c>
      <c r="F10658" s="3" t="s">
        <v>3</v>
      </c>
      <c r="G10658" s="3" t="str">
        <f t="shared" si="505"/>
        <v>Renewable</v>
      </c>
      <c r="H10658" s="5">
        <f t="shared" si="503"/>
        <v>0</v>
      </c>
      <c r="I10658" s="3" t="s">
        <v>60</v>
      </c>
      <c r="J10658">
        <f t="shared" si="504"/>
        <v>0</v>
      </c>
    </row>
    <row r="10659" spans="1:10" x14ac:dyDescent="0.3">
      <c r="A10659" s="3" t="s">
        <v>33</v>
      </c>
      <c r="B10659" s="3" t="s">
        <v>121</v>
      </c>
      <c r="C10659" s="3">
        <v>2025</v>
      </c>
      <c r="D10659" s="3" t="s">
        <v>11</v>
      </c>
      <c r="E10659" s="3">
        <v>0</v>
      </c>
      <c r="F10659" s="3" t="s">
        <v>3</v>
      </c>
      <c r="G10659" s="3" t="str">
        <f t="shared" si="505"/>
        <v>Renewable</v>
      </c>
      <c r="H10659" s="5">
        <f t="shared" si="503"/>
        <v>0</v>
      </c>
      <c r="I10659" s="3" t="s">
        <v>60</v>
      </c>
      <c r="J10659">
        <f t="shared" si="504"/>
        <v>0</v>
      </c>
    </row>
    <row r="10660" spans="1:10" x14ac:dyDescent="0.3">
      <c r="A10660" s="3" t="s">
        <v>29</v>
      </c>
      <c r="B10660" s="3" t="s">
        <v>122</v>
      </c>
      <c r="C10660" s="3">
        <v>2000</v>
      </c>
      <c r="D10660" s="3" t="s">
        <v>4</v>
      </c>
      <c r="E10660" s="3">
        <v>59</v>
      </c>
      <c r="F10660" s="3" t="s">
        <v>3</v>
      </c>
      <c r="G10660" s="3" t="str">
        <f t="shared" si="505"/>
        <v>Non-Renewable</v>
      </c>
      <c r="H10660" s="5">
        <f t="shared" si="503"/>
        <v>4.6019999999999998E-2</v>
      </c>
      <c r="I10660" s="3" t="s">
        <v>60</v>
      </c>
      <c r="J10660">
        <f t="shared" si="504"/>
        <v>9986.34</v>
      </c>
    </row>
    <row r="10661" spans="1:10" x14ac:dyDescent="0.3">
      <c r="A10661" s="3" t="s">
        <v>29</v>
      </c>
      <c r="B10661" s="3" t="s">
        <v>122</v>
      </c>
      <c r="C10661" s="3">
        <v>2001</v>
      </c>
      <c r="D10661" s="3" t="s">
        <v>4</v>
      </c>
      <c r="E10661" s="3">
        <v>100</v>
      </c>
      <c r="F10661" s="3" t="s">
        <v>3</v>
      </c>
      <c r="G10661" s="3" t="str">
        <f t="shared" si="505"/>
        <v>Non-Renewable</v>
      </c>
      <c r="H10661" s="5">
        <f t="shared" si="503"/>
        <v>7.8E-2</v>
      </c>
      <c r="I10661" s="3" t="s">
        <v>60</v>
      </c>
      <c r="J10661">
        <f t="shared" si="504"/>
        <v>16926</v>
      </c>
    </row>
    <row r="10662" spans="1:10" x14ac:dyDescent="0.3">
      <c r="A10662" s="3" t="s">
        <v>29</v>
      </c>
      <c r="B10662" s="3" t="s">
        <v>122</v>
      </c>
      <c r="C10662" s="3">
        <v>2002</v>
      </c>
      <c r="D10662" s="3" t="s">
        <v>4</v>
      </c>
      <c r="E10662" s="3">
        <v>122</v>
      </c>
      <c r="F10662" s="3" t="s">
        <v>3</v>
      </c>
      <c r="G10662" s="3" t="str">
        <f t="shared" si="505"/>
        <v>Non-Renewable</v>
      </c>
      <c r="H10662" s="5">
        <f t="shared" si="503"/>
        <v>9.5159999999999995E-2</v>
      </c>
      <c r="I10662" s="3" t="s">
        <v>60</v>
      </c>
      <c r="J10662">
        <f t="shared" si="504"/>
        <v>20649.719999999998</v>
      </c>
    </row>
    <row r="10663" spans="1:10" x14ac:dyDescent="0.3">
      <c r="A10663" s="3" t="s">
        <v>29</v>
      </c>
      <c r="B10663" s="3" t="s">
        <v>122</v>
      </c>
      <c r="C10663" s="3">
        <v>2003</v>
      </c>
      <c r="D10663" s="3" t="s">
        <v>4</v>
      </c>
      <c r="E10663" s="3">
        <v>157</v>
      </c>
      <c r="F10663" s="3" t="s">
        <v>3</v>
      </c>
      <c r="G10663" s="3" t="str">
        <f t="shared" si="505"/>
        <v>Non-Renewable</v>
      </c>
      <c r="H10663" s="5">
        <f t="shared" si="503"/>
        <v>0.12246</v>
      </c>
      <c r="I10663" s="3" t="s">
        <v>60</v>
      </c>
      <c r="J10663">
        <f t="shared" si="504"/>
        <v>26573.82</v>
      </c>
    </row>
    <row r="10664" spans="1:10" x14ac:dyDescent="0.3">
      <c r="A10664" s="3" t="s">
        <v>29</v>
      </c>
      <c r="B10664" s="3" t="s">
        <v>122</v>
      </c>
      <c r="C10664" s="3">
        <v>2004</v>
      </c>
      <c r="D10664" s="3" t="s">
        <v>4</v>
      </c>
      <c r="E10664" s="3">
        <v>66</v>
      </c>
      <c r="F10664" s="3" t="s">
        <v>3</v>
      </c>
      <c r="G10664" s="3" t="str">
        <f t="shared" si="505"/>
        <v>Non-Renewable</v>
      </c>
      <c r="H10664" s="5">
        <f t="shared" si="503"/>
        <v>5.1479999999999998E-2</v>
      </c>
      <c r="I10664" s="3" t="s">
        <v>60</v>
      </c>
      <c r="J10664">
        <f t="shared" si="504"/>
        <v>11171.16</v>
      </c>
    </row>
    <row r="10665" spans="1:10" x14ac:dyDescent="0.3">
      <c r="A10665" s="3" t="s">
        <v>29</v>
      </c>
      <c r="B10665" s="3" t="s">
        <v>122</v>
      </c>
      <c r="C10665" s="3">
        <v>2005</v>
      </c>
      <c r="D10665" s="3" t="s">
        <v>4</v>
      </c>
      <c r="E10665" s="3">
        <v>271</v>
      </c>
      <c r="F10665" s="3" t="s">
        <v>3</v>
      </c>
      <c r="G10665" s="3" t="str">
        <f t="shared" si="505"/>
        <v>Non-Renewable</v>
      </c>
      <c r="H10665" s="5">
        <f t="shared" si="503"/>
        <v>0.21137999999999998</v>
      </c>
      <c r="I10665" s="3" t="s">
        <v>60</v>
      </c>
      <c r="J10665">
        <f t="shared" si="504"/>
        <v>45869.46</v>
      </c>
    </row>
    <row r="10666" spans="1:10" x14ac:dyDescent="0.3">
      <c r="A10666" s="3" t="s">
        <v>29</v>
      </c>
      <c r="B10666" s="3" t="s">
        <v>122</v>
      </c>
      <c r="C10666" s="3">
        <v>2006</v>
      </c>
      <c r="D10666" s="3" t="s">
        <v>4</v>
      </c>
      <c r="E10666" s="3">
        <v>533</v>
      </c>
      <c r="F10666" s="3" t="s">
        <v>3</v>
      </c>
      <c r="G10666" s="3" t="str">
        <f t="shared" si="505"/>
        <v>Non-Renewable</v>
      </c>
      <c r="H10666" s="5">
        <f t="shared" si="503"/>
        <v>0.41574</v>
      </c>
      <c r="I10666" s="3" t="s">
        <v>60</v>
      </c>
      <c r="J10666">
        <f t="shared" si="504"/>
        <v>90215.58</v>
      </c>
    </row>
    <row r="10667" spans="1:10" x14ac:dyDescent="0.3">
      <c r="A10667" s="3" t="s">
        <v>29</v>
      </c>
      <c r="B10667" s="3" t="s">
        <v>122</v>
      </c>
      <c r="C10667" s="3">
        <v>2007</v>
      </c>
      <c r="D10667" s="3" t="s">
        <v>4</v>
      </c>
      <c r="E10667" s="3">
        <v>722</v>
      </c>
      <c r="F10667" s="3" t="s">
        <v>3</v>
      </c>
      <c r="G10667" s="3" t="str">
        <f t="shared" si="505"/>
        <v>Non-Renewable</v>
      </c>
      <c r="H10667" s="5">
        <f t="shared" si="503"/>
        <v>0.56315999999999999</v>
      </c>
      <c r="I10667" s="3" t="s">
        <v>60</v>
      </c>
      <c r="J10667">
        <f t="shared" si="504"/>
        <v>122205.72</v>
      </c>
    </row>
    <row r="10668" spans="1:10" x14ac:dyDescent="0.3">
      <c r="A10668" s="3" t="s">
        <v>29</v>
      </c>
      <c r="B10668" s="3" t="s">
        <v>122</v>
      </c>
      <c r="C10668" s="3">
        <v>2008</v>
      </c>
      <c r="D10668" s="3" t="s">
        <v>4</v>
      </c>
      <c r="E10668" s="3">
        <v>677</v>
      </c>
      <c r="F10668" s="3" t="s">
        <v>3</v>
      </c>
      <c r="G10668" s="3" t="str">
        <f t="shared" si="505"/>
        <v>Non-Renewable</v>
      </c>
      <c r="H10668" s="5">
        <f t="shared" si="503"/>
        <v>0.52805999999999997</v>
      </c>
      <c r="I10668" s="3" t="s">
        <v>60</v>
      </c>
      <c r="J10668">
        <f t="shared" si="504"/>
        <v>114589.01999999999</v>
      </c>
    </row>
    <row r="10669" spans="1:10" x14ac:dyDescent="0.3">
      <c r="A10669" s="3" t="s">
        <v>29</v>
      </c>
      <c r="B10669" s="3" t="s">
        <v>122</v>
      </c>
      <c r="C10669" s="3">
        <v>2009</v>
      </c>
      <c r="D10669" s="3" t="s">
        <v>4</v>
      </c>
      <c r="E10669" s="3">
        <v>451</v>
      </c>
      <c r="F10669" s="3" t="s">
        <v>3</v>
      </c>
      <c r="G10669" s="3" t="str">
        <f t="shared" si="505"/>
        <v>Non-Renewable</v>
      </c>
      <c r="H10669" s="5">
        <f t="shared" si="503"/>
        <v>0.35177999999999998</v>
      </c>
      <c r="I10669" s="3" t="s">
        <v>60</v>
      </c>
      <c r="J10669">
        <f t="shared" si="504"/>
        <v>76336.259999999995</v>
      </c>
    </row>
    <row r="10670" spans="1:10" x14ac:dyDescent="0.3">
      <c r="A10670" s="3" t="s">
        <v>29</v>
      </c>
      <c r="B10670" s="3" t="s">
        <v>122</v>
      </c>
      <c r="C10670" s="3">
        <v>2010</v>
      </c>
      <c r="D10670" s="3" t="s">
        <v>4</v>
      </c>
      <c r="E10670" s="3">
        <v>641</v>
      </c>
      <c r="F10670" s="3" t="s">
        <v>3</v>
      </c>
      <c r="G10670" s="3" t="str">
        <f t="shared" si="505"/>
        <v>Non-Renewable</v>
      </c>
      <c r="H10670" s="5">
        <f t="shared" si="503"/>
        <v>0.49997999999999998</v>
      </c>
      <c r="I10670" s="3" t="s">
        <v>60</v>
      </c>
      <c r="J10670">
        <f t="shared" si="504"/>
        <v>108495.65999999999</v>
      </c>
    </row>
    <row r="10671" spans="1:10" x14ac:dyDescent="0.3">
      <c r="A10671" s="3" t="s">
        <v>29</v>
      </c>
      <c r="B10671" s="3" t="s">
        <v>122</v>
      </c>
      <c r="C10671" s="3">
        <v>2011</v>
      </c>
      <c r="D10671" s="3" t="s">
        <v>4</v>
      </c>
      <c r="E10671" s="3">
        <v>863</v>
      </c>
      <c r="F10671" s="3" t="s">
        <v>3</v>
      </c>
      <c r="G10671" s="3" t="str">
        <f t="shared" si="505"/>
        <v>Non-Renewable</v>
      </c>
      <c r="H10671" s="5">
        <f t="shared" si="503"/>
        <v>0.67313999999999996</v>
      </c>
      <c r="I10671" s="3" t="s">
        <v>60</v>
      </c>
      <c r="J10671">
        <f t="shared" si="504"/>
        <v>146071.38</v>
      </c>
    </row>
    <row r="10672" spans="1:10" x14ac:dyDescent="0.3">
      <c r="A10672" s="3" t="s">
        <v>29</v>
      </c>
      <c r="B10672" s="3" t="s">
        <v>122</v>
      </c>
      <c r="C10672" s="3">
        <v>2012</v>
      </c>
      <c r="D10672" s="3" t="s">
        <v>4</v>
      </c>
      <c r="E10672" s="3">
        <v>830</v>
      </c>
      <c r="F10672" s="3" t="s">
        <v>3</v>
      </c>
      <c r="G10672" s="3" t="str">
        <f t="shared" si="505"/>
        <v>Non-Renewable</v>
      </c>
      <c r="H10672" s="5">
        <f t="shared" si="503"/>
        <v>0.64739999999999998</v>
      </c>
      <c r="I10672" s="3" t="s">
        <v>60</v>
      </c>
      <c r="J10672">
        <f t="shared" si="504"/>
        <v>140485.79999999999</v>
      </c>
    </row>
    <row r="10673" spans="1:10" x14ac:dyDescent="0.3">
      <c r="A10673" s="3" t="s">
        <v>29</v>
      </c>
      <c r="B10673" s="3" t="s">
        <v>122</v>
      </c>
      <c r="C10673" s="3">
        <v>2013</v>
      </c>
      <c r="D10673" s="3" t="s">
        <v>4</v>
      </c>
      <c r="E10673" s="3">
        <v>1196</v>
      </c>
      <c r="F10673" s="3" t="s">
        <v>3</v>
      </c>
      <c r="G10673" s="3" t="str">
        <f t="shared" si="505"/>
        <v>Non-Renewable</v>
      </c>
      <c r="H10673" s="5">
        <f t="shared" si="503"/>
        <v>0.93287999999999993</v>
      </c>
      <c r="I10673" s="3" t="s">
        <v>60</v>
      </c>
      <c r="J10673">
        <f t="shared" si="504"/>
        <v>202434.96</v>
      </c>
    </row>
    <row r="10674" spans="1:10" x14ac:dyDescent="0.3">
      <c r="A10674" s="3" t="s">
        <v>29</v>
      </c>
      <c r="B10674" s="3" t="s">
        <v>122</v>
      </c>
      <c r="C10674" s="3">
        <v>2014</v>
      </c>
      <c r="D10674" s="3" t="s">
        <v>4</v>
      </c>
      <c r="E10674" s="3">
        <v>1043</v>
      </c>
      <c r="F10674" s="3" t="s">
        <v>3</v>
      </c>
      <c r="G10674" s="3" t="str">
        <f t="shared" si="505"/>
        <v>Non-Renewable</v>
      </c>
      <c r="H10674" s="5">
        <f t="shared" si="503"/>
        <v>0.81353999999999993</v>
      </c>
      <c r="I10674" s="3" t="s">
        <v>60</v>
      </c>
      <c r="J10674">
        <f t="shared" si="504"/>
        <v>176538.18</v>
      </c>
    </row>
    <row r="10675" spans="1:10" x14ac:dyDescent="0.3">
      <c r="A10675" s="3" t="s">
        <v>29</v>
      </c>
      <c r="B10675" s="3" t="s">
        <v>122</v>
      </c>
      <c r="C10675" s="3">
        <v>2015</v>
      </c>
      <c r="D10675" s="3" t="s">
        <v>4</v>
      </c>
      <c r="E10675" s="3">
        <v>108</v>
      </c>
      <c r="F10675" s="3" t="s">
        <v>3</v>
      </c>
      <c r="G10675" s="3" t="str">
        <f t="shared" si="505"/>
        <v>Non-Renewable</v>
      </c>
      <c r="H10675" s="5">
        <f t="shared" si="503"/>
        <v>8.4239999999999995E-2</v>
      </c>
      <c r="I10675" s="3" t="s">
        <v>60</v>
      </c>
      <c r="J10675">
        <f t="shared" si="504"/>
        <v>18280.079999999998</v>
      </c>
    </row>
    <row r="10676" spans="1:10" x14ac:dyDescent="0.3">
      <c r="A10676" s="3" t="s">
        <v>29</v>
      </c>
      <c r="B10676" s="3" t="s">
        <v>122</v>
      </c>
      <c r="C10676" s="3">
        <v>2016</v>
      </c>
      <c r="D10676" s="3" t="s">
        <v>4</v>
      </c>
      <c r="E10676" s="3">
        <v>193</v>
      </c>
      <c r="F10676" s="3" t="s">
        <v>3</v>
      </c>
      <c r="G10676" s="3" t="str">
        <f t="shared" si="505"/>
        <v>Non-Renewable</v>
      </c>
      <c r="H10676" s="5">
        <f t="shared" si="503"/>
        <v>0.15054000000000001</v>
      </c>
      <c r="I10676" s="3" t="s">
        <v>60</v>
      </c>
      <c r="J10676">
        <f t="shared" si="504"/>
        <v>32667.18</v>
      </c>
    </row>
    <row r="10677" spans="1:10" x14ac:dyDescent="0.3">
      <c r="A10677" s="3" t="s">
        <v>29</v>
      </c>
      <c r="B10677" s="3" t="s">
        <v>122</v>
      </c>
      <c r="C10677" s="3">
        <v>2017</v>
      </c>
      <c r="D10677" s="3" t="s">
        <v>4</v>
      </c>
      <c r="E10677" s="3">
        <v>37</v>
      </c>
      <c r="F10677" s="3" t="s">
        <v>3</v>
      </c>
      <c r="G10677" s="3" t="str">
        <f t="shared" si="505"/>
        <v>Non-Renewable</v>
      </c>
      <c r="H10677" s="5">
        <f t="shared" si="503"/>
        <v>2.886E-2</v>
      </c>
      <c r="I10677" s="3" t="s">
        <v>60</v>
      </c>
      <c r="J10677">
        <f t="shared" si="504"/>
        <v>6262.62</v>
      </c>
    </row>
    <row r="10678" spans="1:10" x14ac:dyDescent="0.3">
      <c r="A10678" s="3" t="s">
        <v>29</v>
      </c>
      <c r="B10678" s="3" t="s">
        <v>122</v>
      </c>
      <c r="C10678" s="3">
        <v>2018</v>
      </c>
      <c r="D10678" s="3" t="s">
        <v>4</v>
      </c>
      <c r="E10678" s="3">
        <v>158</v>
      </c>
      <c r="F10678" s="3" t="s">
        <v>3</v>
      </c>
      <c r="G10678" s="3" t="str">
        <f t="shared" si="505"/>
        <v>Non-Renewable</v>
      </c>
      <c r="H10678" s="5">
        <f t="shared" si="503"/>
        <v>0.12324</v>
      </c>
      <c r="I10678" s="3" t="s">
        <v>60</v>
      </c>
      <c r="J10678">
        <f t="shared" si="504"/>
        <v>26743.08</v>
      </c>
    </row>
    <row r="10679" spans="1:10" x14ac:dyDescent="0.3">
      <c r="A10679" s="3" t="s">
        <v>29</v>
      </c>
      <c r="B10679" s="3" t="s">
        <v>122</v>
      </c>
      <c r="C10679" s="3">
        <v>2019</v>
      </c>
      <c r="D10679" s="3" t="s">
        <v>4</v>
      </c>
      <c r="E10679" s="3">
        <v>95</v>
      </c>
      <c r="F10679" s="3" t="s">
        <v>3</v>
      </c>
      <c r="G10679" s="3" t="str">
        <f t="shared" si="505"/>
        <v>Non-Renewable</v>
      </c>
      <c r="H10679" s="5">
        <f t="shared" si="503"/>
        <v>7.4099999999999999E-2</v>
      </c>
      <c r="I10679" s="3" t="s">
        <v>60</v>
      </c>
      <c r="J10679">
        <f t="shared" si="504"/>
        <v>16079.7</v>
      </c>
    </row>
    <row r="10680" spans="1:10" x14ac:dyDescent="0.3">
      <c r="A10680" s="3" t="s">
        <v>29</v>
      </c>
      <c r="B10680" s="3" t="s">
        <v>122</v>
      </c>
      <c r="C10680" s="3">
        <v>2020</v>
      </c>
      <c r="D10680" s="3" t="s">
        <v>4</v>
      </c>
      <c r="E10680" s="3">
        <v>23</v>
      </c>
      <c r="F10680" s="3" t="s">
        <v>3</v>
      </c>
      <c r="G10680" s="3" t="str">
        <f t="shared" si="505"/>
        <v>Non-Renewable</v>
      </c>
      <c r="H10680" s="5">
        <f t="shared" si="503"/>
        <v>1.7940000000000001E-2</v>
      </c>
      <c r="I10680" s="3" t="s">
        <v>60</v>
      </c>
      <c r="J10680">
        <f t="shared" si="504"/>
        <v>3892.98</v>
      </c>
    </row>
    <row r="10681" spans="1:10" x14ac:dyDescent="0.3">
      <c r="A10681" s="3" t="s">
        <v>29</v>
      </c>
      <c r="B10681" s="3" t="s">
        <v>122</v>
      </c>
      <c r="C10681" s="3">
        <v>2021</v>
      </c>
      <c r="D10681" s="3" t="s">
        <v>4</v>
      </c>
      <c r="E10681" s="3">
        <v>2</v>
      </c>
      <c r="F10681" s="3" t="s">
        <v>3</v>
      </c>
      <c r="G10681" s="3" t="str">
        <f t="shared" si="505"/>
        <v>Non-Renewable</v>
      </c>
      <c r="H10681" s="5">
        <f t="shared" si="503"/>
        <v>1.56E-3</v>
      </c>
      <c r="I10681" s="3" t="s">
        <v>60</v>
      </c>
      <c r="J10681">
        <f t="shared" si="504"/>
        <v>338.52</v>
      </c>
    </row>
    <row r="10682" spans="1:10" x14ac:dyDescent="0.3">
      <c r="A10682" s="3" t="s">
        <v>29</v>
      </c>
      <c r="B10682" s="3" t="s">
        <v>122</v>
      </c>
      <c r="C10682" s="3">
        <v>2022</v>
      </c>
      <c r="D10682" s="3" t="s">
        <v>4</v>
      </c>
      <c r="E10682" s="3">
        <v>92</v>
      </c>
      <c r="F10682" s="3" t="s">
        <v>3</v>
      </c>
      <c r="G10682" s="3" t="str">
        <f t="shared" si="505"/>
        <v>Non-Renewable</v>
      </c>
      <c r="H10682" s="5">
        <f t="shared" si="503"/>
        <v>7.1760000000000004E-2</v>
      </c>
      <c r="I10682" s="3" t="s">
        <v>60</v>
      </c>
      <c r="J10682">
        <f t="shared" si="504"/>
        <v>15571.92</v>
      </c>
    </row>
    <row r="10683" spans="1:10" x14ac:dyDescent="0.3">
      <c r="A10683" s="3" t="s">
        <v>29</v>
      </c>
      <c r="B10683" s="3" t="s">
        <v>122</v>
      </c>
      <c r="C10683" s="3">
        <v>2023</v>
      </c>
      <c r="D10683" s="3" t="s">
        <v>4</v>
      </c>
      <c r="E10683" s="3">
        <v>608</v>
      </c>
      <c r="F10683" s="3" t="s">
        <v>3</v>
      </c>
      <c r="G10683" s="3" t="str">
        <f t="shared" si="505"/>
        <v>Non-Renewable</v>
      </c>
      <c r="H10683" s="5">
        <f t="shared" si="503"/>
        <v>0.47423999999999999</v>
      </c>
      <c r="I10683" s="3" t="s">
        <v>60</v>
      </c>
      <c r="J10683">
        <f t="shared" si="504"/>
        <v>102910.08</v>
      </c>
    </row>
    <row r="10684" spans="1:10" x14ac:dyDescent="0.3">
      <c r="A10684" s="3" t="s">
        <v>29</v>
      </c>
      <c r="B10684" s="3" t="s">
        <v>122</v>
      </c>
      <c r="C10684" s="3">
        <v>2024</v>
      </c>
      <c r="D10684" s="3" t="s">
        <v>4</v>
      </c>
      <c r="E10684" s="3">
        <v>1331</v>
      </c>
      <c r="F10684" s="3" t="s">
        <v>3</v>
      </c>
      <c r="G10684" s="3" t="str">
        <f t="shared" si="505"/>
        <v>Non-Renewable</v>
      </c>
      <c r="H10684" s="5">
        <f t="shared" si="503"/>
        <v>1.0381799999999999</v>
      </c>
      <c r="I10684" s="3" t="s">
        <v>60</v>
      </c>
      <c r="J10684">
        <f t="shared" si="504"/>
        <v>225285.05999999997</v>
      </c>
    </row>
    <row r="10685" spans="1:10" x14ac:dyDescent="0.3">
      <c r="A10685" s="3" t="s">
        <v>29</v>
      </c>
      <c r="B10685" s="3" t="s">
        <v>122</v>
      </c>
      <c r="C10685" s="3">
        <v>2025</v>
      </c>
      <c r="D10685" s="3" t="s">
        <v>4</v>
      </c>
      <c r="E10685" s="3">
        <v>1569</v>
      </c>
      <c r="F10685" s="3" t="s">
        <v>3</v>
      </c>
      <c r="G10685" s="3" t="str">
        <f t="shared" si="505"/>
        <v>Non-Renewable</v>
      </c>
      <c r="H10685" s="5">
        <f t="shared" si="503"/>
        <v>1.2238199999999999</v>
      </c>
      <c r="I10685" s="3" t="s">
        <v>60</v>
      </c>
      <c r="J10685">
        <f t="shared" si="504"/>
        <v>265568.94</v>
      </c>
    </row>
    <row r="10686" spans="1:10" x14ac:dyDescent="0.3">
      <c r="A10686" s="3" t="s">
        <v>29</v>
      </c>
      <c r="B10686" s="3" t="s">
        <v>122</v>
      </c>
      <c r="C10686" s="3">
        <v>2000</v>
      </c>
      <c r="D10686" s="3" t="s">
        <v>7</v>
      </c>
      <c r="E10686" s="3">
        <v>5684</v>
      </c>
      <c r="F10686" s="3" t="s">
        <v>3</v>
      </c>
      <c r="G10686" s="3" t="str">
        <f t="shared" si="505"/>
        <v>Renewable</v>
      </c>
      <c r="H10686" s="5">
        <f t="shared" si="503"/>
        <v>0.13641600000000001</v>
      </c>
      <c r="I10686" s="3" t="s">
        <v>60</v>
      </c>
      <c r="J10686">
        <f t="shared" si="504"/>
        <v>29602.272000000001</v>
      </c>
    </row>
    <row r="10687" spans="1:10" x14ac:dyDescent="0.3">
      <c r="A10687" s="3" t="s">
        <v>29</v>
      </c>
      <c r="B10687" s="3" t="s">
        <v>122</v>
      </c>
      <c r="C10687" s="3">
        <v>2001</v>
      </c>
      <c r="D10687" s="3" t="s">
        <v>7</v>
      </c>
      <c r="E10687" s="3">
        <v>5458</v>
      </c>
      <c r="F10687" s="3" t="s">
        <v>3</v>
      </c>
      <c r="G10687" s="3" t="str">
        <f t="shared" si="505"/>
        <v>Renewable</v>
      </c>
      <c r="H10687" s="5">
        <f t="shared" si="503"/>
        <v>0.130992</v>
      </c>
      <c r="I10687" s="3" t="s">
        <v>60</v>
      </c>
      <c r="J10687">
        <f t="shared" si="504"/>
        <v>28425.263999999999</v>
      </c>
    </row>
    <row r="10688" spans="1:10" x14ac:dyDescent="0.3">
      <c r="A10688" s="3" t="s">
        <v>29</v>
      </c>
      <c r="B10688" s="3" t="s">
        <v>122</v>
      </c>
      <c r="C10688" s="3">
        <v>2002</v>
      </c>
      <c r="D10688" s="3" t="s">
        <v>7</v>
      </c>
      <c r="E10688" s="3">
        <v>5970</v>
      </c>
      <c r="F10688" s="3" t="s">
        <v>3</v>
      </c>
      <c r="G10688" s="3" t="str">
        <f t="shared" si="505"/>
        <v>Renewable</v>
      </c>
      <c r="H10688" s="5">
        <f t="shared" si="503"/>
        <v>0.14327999999999999</v>
      </c>
      <c r="I10688" s="3" t="s">
        <v>60</v>
      </c>
      <c r="J10688">
        <f t="shared" si="504"/>
        <v>31091.759999999998</v>
      </c>
    </row>
    <row r="10689" spans="1:10" x14ac:dyDescent="0.3">
      <c r="A10689" s="3" t="s">
        <v>29</v>
      </c>
      <c r="B10689" s="3" t="s">
        <v>122</v>
      </c>
      <c r="C10689" s="3">
        <v>2003</v>
      </c>
      <c r="D10689" s="3" t="s">
        <v>7</v>
      </c>
      <c r="E10689" s="3">
        <v>6022</v>
      </c>
      <c r="F10689" s="3" t="s">
        <v>3</v>
      </c>
      <c r="G10689" s="3" t="str">
        <f t="shared" si="505"/>
        <v>Renewable</v>
      </c>
      <c r="H10689" s="5">
        <f t="shared" si="503"/>
        <v>0.14452799999999999</v>
      </c>
      <c r="I10689" s="3" t="s">
        <v>60</v>
      </c>
      <c r="J10689">
        <f t="shared" si="504"/>
        <v>31362.575999999997</v>
      </c>
    </row>
    <row r="10690" spans="1:10" x14ac:dyDescent="0.3">
      <c r="A10690" s="3" t="s">
        <v>29</v>
      </c>
      <c r="B10690" s="3" t="s">
        <v>122</v>
      </c>
      <c r="C10690" s="3">
        <v>2004</v>
      </c>
      <c r="D10690" s="3" t="s">
        <v>7</v>
      </c>
      <c r="E10690" s="3">
        <v>6663</v>
      </c>
      <c r="F10690" s="3" t="s">
        <v>3</v>
      </c>
      <c r="G10690" s="3" t="str">
        <f t="shared" si="505"/>
        <v>Renewable</v>
      </c>
      <c r="H10690" s="5">
        <f t="shared" ref="H10690:H10753" si="506">IF(D10690="Coal",E10690*0.0009,
IF(D10690="Oil",E10690*0.00078,
IF(D10690="Natural Gas",E10690*0.0004,
IF(D10690="Nuclear",E10690*0.000012,
IF(D10690="Hydropower",E10690*0.000024,
IF(D10690="Biofuels",E10690*0.0004,
IF(D10690="Waste",E10690*0.0002,
IF(D10690="Wind",E10690*0.000011,
IF(D10690="Solar PV",E10690*0.000045,
IF(D10690="Solar Thermal",E10690*0.00005,
IF(D10690="Other sources",E10690*0.0005,
IF(D10690="Geothermal",E10690*0.00005,
IF(D10690="Tide",E10690*0.00001,0)))))))))))))</f>
        <v>0.159912</v>
      </c>
      <c r="I10690" s="3" t="s">
        <v>60</v>
      </c>
      <c r="J10690">
        <f t="shared" si="504"/>
        <v>34700.904000000002</v>
      </c>
    </row>
    <row r="10691" spans="1:10" x14ac:dyDescent="0.3">
      <c r="A10691" s="3" t="s">
        <v>29</v>
      </c>
      <c r="B10691" s="3" t="s">
        <v>122</v>
      </c>
      <c r="C10691" s="3">
        <v>2005</v>
      </c>
      <c r="D10691" s="3" t="s">
        <v>7</v>
      </c>
      <c r="E10691" s="3">
        <v>6566</v>
      </c>
      <c r="F10691" s="3" t="s">
        <v>3</v>
      </c>
      <c r="G10691" s="3" t="str">
        <f t="shared" si="505"/>
        <v>Renewable</v>
      </c>
      <c r="H10691" s="5">
        <f t="shared" si="506"/>
        <v>0.157584</v>
      </c>
      <c r="I10691" s="3" t="s">
        <v>60</v>
      </c>
      <c r="J10691">
        <f t="shared" ref="J10691:J10754" si="507">H10691*217000</f>
        <v>34195.728000000003</v>
      </c>
    </row>
    <row r="10692" spans="1:10" x14ac:dyDescent="0.3">
      <c r="A10692" s="3" t="s">
        <v>29</v>
      </c>
      <c r="B10692" s="3" t="s">
        <v>122</v>
      </c>
      <c r="C10692" s="3">
        <v>2006</v>
      </c>
      <c r="D10692" s="3" t="s">
        <v>7</v>
      </c>
      <c r="E10692" s="3">
        <v>6601</v>
      </c>
      <c r="F10692" s="3" t="s">
        <v>3</v>
      </c>
      <c r="G10692" s="3" t="str">
        <f t="shared" si="505"/>
        <v>Renewable</v>
      </c>
      <c r="H10692" s="5">
        <f t="shared" si="506"/>
        <v>0.15842400000000001</v>
      </c>
      <c r="I10692" s="3" t="s">
        <v>60</v>
      </c>
      <c r="J10692">
        <f t="shared" si="507"/>
        <v>34378.008000000002</v>
      </c>
    </row>
    <row r="10693" spans="1:10" x14ac:dyDescent="0.3">
      <c r="A10693" s="3" t="s">
        <v>29</v>
      </c>
      <c r="B10693" s="3" t="s">
        <v>122</v>
      </c>
      <c r="C10693" s="3">
        <v>2007</v>
      </c>
      <c r="D10693" s="3" t="s">
        <v>7</v>
      </c>
      <c r="E10693" s="3">
        <v>6769</v>
      </c>
      <c r="F10693" s="3" t="s">
        <v>3</v>
      </c>
      <c r="G10693" s="3" t="str">
        <f t="shared" si="505"/>
        <v>Renewable</v>
      </c>
      <c r="H10693" s="5">
        <f t="shared" si="506"/>
        <v>0.16245600000000002</v>
      </c>
      <c r="I10693" s="3" t="s">
        <v>60</v>
      </c>
      <c r="J10693">
        <f t="shared" si="507"/>
        <v>35252.952000000005</v>
      </c>
    </row>
    <row r="10694" spans="1:10" x14ac:dyDescent="0.3">
      <c r="A10694" s="3" t="s">
        <v>29</v>
      </c>
      <c r="B10694" s="3" t="s">
        <v>122</v>
      </c>
      <c r="C10694" s="3">
        <v>2008</v>
      </c>
      <c r="D10694" s="3" t="s">
        <v>7</v>
      </c>
      <c r="E10694" s="3">
        <v>7386</v>
      </c>
      <c r="F10694" s="3" t="s">
        <v>3</v>
      </c>
      <c r="G10694" s="3" t="str">
        <f t="shared" si="505"/>
        <v>Renewable</v>
      </c>
      <c r="H10694" s="5">
        <f t="shared" si="506"/>
        <v>0.177264</v>
      </c>
      <c r="I10694" s="3" t="s">
        <v>60</v>
      </c>
      <c r="J10694">
        <f t="shared" si="507"/>
        <v>38466.288</v>
      </c>
    </row>
    <row r="10695" spans="1:10" x14ac:dyDescent="0.3">
      <c r="A10695" s="3" t="s">
        <v>29</v>
      </c>
      <c r="B10695" s="3" t="s">
        <v>122</v>
      </c>
      <c r="C10695" s="3">
        <v>2009</v>
      </c>
      <c r="D10695" s="3" t="s">
        <v>7</v>
      </c>
      <c r="E10695" s="3">
        <v>7224</v>
      </c>
      <c r="F10695" s="3" t="s">
        <v>3</v>
      </c>
      <c r="G10695" s="3" t="str">
        <f t="shared" si="505"/>
        <v>Renewable</v>
      </c>
      <c r="H10695" s="5">
        <f t="shared" si="506"/>
        <v>0.173376</v>
      </c>
      <c r="I10695" s="3" t="s">
        <v>60</v>
      </c>
      <c r="J10695">
        <f t="shared" si="507"/>
        <v>37622.591999999997</v>
      </c>
    </row>
    <row r="10696" spans="1:10" x14ac:dyDescent="0.3">
      <c r="A10696" s="3" t="s">
        <v>29</v>
      </c>
      <c r="B10696" s="3" t="s">
        <v>122</v>
      </c>
      <c r="C10696" s="3">
        <v>2010</v>
      </c>
      <c r="D10696" s="3" t="s">
        <v>7</v>
      </c>
      <c r="E10696" s="3">
        <v>7262</v>
      </c>
      <c r="F10696" s="3" t="s">
        <v>3</v>
      </c>
      <c r="G10696" s="3" t="str">
        <f t="shared" si="505"/>
        <v>Renewable</v>
      </c>
      <c r="H10696" s="5">
        <f t="shared" si="506"/>
        <v>0.174288</v>
      </c>
      <c r="I10696" s="3" t="s">
        <v>60</v>
      </c>
      <c r="J10696">
        <f t="shared" si="507"/>
        <v>37820.495999999999</v>
      </c>
    </row>
    <row r="10697" spans="1:10" x14ac:dyDescent="0.3">
      <c r="A10697" s="3" t="s">
        <v>29</v>
      </c>
      <c r="B10697" s="3" t="s">
        <v>122</v>
      </c>
      <c r="C10697" s="3">
        <v>2011</v>
      </c>
      <c r="D10697" s="3" t="s">
        <v>7</v>
      </c>
      <c r="E10697" s="3">
        <v>7135</v>
      </c>
      <c r="F10697" s="3" t="s">
        <v>3</v>
      </c>
      <c r="G10697" s="3" t="str">
        <f t="shared" si="505"/>
        <v>Renewable</v>
      </c>
      <c r="H10697" s="5">
        <f t="shared" si="506"/>
        <v>0.17124</v>
      </c>
      <c r="I10697" s="3" t="s">
        <v>60</v>
      </c>
      <c r="J10697">
        <f t="shared" si="507"/>
        <v>37159.08</v>
      </c>
    </row>
    <row r="10698" spans="1:10" x14ac:dyDescent="0.3">
      <c r="A10698" s="3" t="s">
        <v>29</v>
      </c>
      <c r="B10698" s="3" t="s">
        <v>122</v>
      </c>
      <c r="C10698" s="3">
        <v>2012</v>
      </c>
      <c r="D10698" s="3" t="s">
        <v>7</v>
      </c>
      <c r="E10698" s="3">
        <v>7233</v>
      </c>
      <c r="F10698" s="3" t="s">
        <v>3</v>
      </c>
      <c r="G10698" s="3" t="str">
        <f t="shared" si="505"/>
        <v>Renewable</v>
      </c>
      <c r="H10698" s="5">
        <f t="shared" si="506"/>
        <v>0.173592</v>
      </c>
      <c r="I10698" s="3" t="s">
        <v>60</v>
      </c>
      <c r="J10698">
        <f t="shared" si="507"/>
        <v>37669.464</v>
      </c>
    </row>
    <row r="10699" spans="1:10" x14ac:dyDescent="0.3">
      <c r="A10699" s="3" t="s">
        <v>29</v>
      </c>
      <c r="B10699" s="3" t="s">
        <v>122</v>
      </c>
      <c r="C10699" s="3">
        <v>2013</v>
      </c>
      <c r="D10699" s="3" t="s">
        <v>7</v>
      </c>
      <c r="E10699" s="3">
        <v>6851</v>
      </c>
      <c r="F10699" s="3" t="s">
        <v>3</v>
      </c>
      <c r="G10699" s="3" t="str">
        <f t="shared" si="505"/>
        <v>Renewable</v>
      </c>
      <c r="H10699" s="5">
        <f t="shared" si="506"/>
        <v>0.16442400000000001</v>
      </c>
      <c r="I10699" s="3" t="s">
        <v>60</v>
      </c>
      <c r="J10699">
        <f t="shared" si="507"/>
        <v>35680.008000000002</v>
      </c>
    </row>
    <row r="10700" spans="1:10" x14ac:dyDescent="0.3">
      <c r="A10700" s="3" t="s">
        <v>29</v>
      </c>
      <c r="B10700" s="3" t="s">
        <v>122</v>
      </c>
      <c r="C10700" s="3">
        <v>2014</v>
      </c>
      <c r="D10700" s="3" t="s">
        <v>7</v>
      </c>
      <c r="E10700" s="3">
        <v>6717</v>
      </c>
      <c r="F10700" s="3" t="s">
        <v>3</v>
      </c>
      <c r="G10700" s="3" t="str">
        <f t="shared" si="505"/>
        <v>Renewable</v>
      </c>
      <c r="H10700" s="5">
        <f t="shared" si="506"/>
        <v>0.16120800000000002</v>
      </c>
      <c r="I10700" s="3" t="s">
        <v>60</v>
      </c>
      <c r="J10700">
        <f t="shared" si="507"/>
        <v>34982.136000000006</v>
      </c>
    </row>
    <row r="10701" spans="1:10" x14ac:dyDescent="0.3">
      <c r="A10701" s="3" t="s">
        <v>29</v>
      </c>
      <c r="B10701" s="3" t="s">
        <v>122</v>
      </c>
      <c r="C10701" s="3">
        <v>2015</v>
      </c>
      <c r="D10701" s="3" t="s">
        <v>7</v>
      </c>
      <c r="E10701" s="3">
        <v>8067</v>
      </c>
      <c r="F10701" s="3" t="s">
        <v>3</v>
      </c>
      <c r="G10701" s="3" t="str">
        <f t="shared" si="505"/>
        <v>Renewable</v>
      </c>
      <c r="H10701" s="5">
        <f t="shared" si="506"/>
        <v>0.193608</v>
      </c>
      <c r="I10701" s="3" t="s">
        <v>60</v>
      </c>
      <c r="J10701">
        <f t="shared" si="507"/>
        <v>42012.936000000002</v>
      </c>
    </row>
    <row r="10702" spans="1:10" x14ac:dyDescent="0.3">
      <c r="A10702" s="3" t="s">
        <v>29</v>
      </c>
      <c r="B10702" s="3" t="s">
        <v>122</v>
      </c>
      <c r="C10702" s="3">
        <v>2016</v>
      </c>
      <c r="D10702" s="3" t="s">
        <v>7</v>
      </c>
      <c r="E10702" s="3">
        <v>8025</v>
      </c>
      <c r="F10702" s="3" t="s">
        <v>3</v>
      </c>
      <c r="G10702" s="3" t="str">
        <f t="shared" si="505"/>
        <v>Renewable</v>
      </c>
      <c r="H10702" s="5">
        <f t="shared" si="506"/>
        <v>0.19259999999999999</v>
      </c>
      <c r="I10702" s="3" t="s">
        <v>60</v>
      </c>
      <c r="J10702">
        <f t="shared" si="507"/>
        <v>41794.199999999997</v>
      </c>
    </row>
    <row r="10703" spans="1:10" x14ac:dyDescent="0.3">
      <c r="A10703" s="3" t="s">
        <v>29</v>
      </c>
      <c r="B10703" s="3" t="s">
        <v>122</v>
      </c>
      <c r="C10703" s="3">
        <v>2017</v>
      </c>
      <c r="D10703" s="3" t="s">
        <v>7</v>
      </c>
      <c r="E10703" s="3">
        <v>8676</v>
      </c>
      <c r="F10703" s="3" t="s">
        <v>3</v>
      </c>
      <c r="G10703" s="3" t="str">
        <f t="shared" si="505"/>
        <v>Renewable</v>
      </c>
      <c r="H10703" s="5">
        <f t="shared" si="506"/>
        <v>0.20822399999999999</v>
      </c>
      <c r="I10703" s="3" t="s">
        <v>60</v>
      </c>
      <c r="J10703">
        <f t="shared" si="507"/>
        <v>45184.608</v>
      </c>
    </row>
    <row r="10704" spans="1:10" x14ac:dyDescent="0.3">
      <c r="A10704" s="3" t="s">
        <v>29</v>
      </c>
      <c r="B10704" s="3" t="s">
        <v>122</v>
      </c>
      <c r="C10704" s="3">
        <v>2018</v>
      </c>
      <c r="D10704" s="3" t="s">
        <v>7</v>
      </c>
      <c r="E10704" s="3">
        <v>8342</v>
      </c>
      <c r="F10704" s="3" t="s">
        <v>3</v>
      </c>
      <c r="G10704" s="3" t="str">
        <f t="shared" ref="G10704:G10767" si="508">IF(OR(D10704="hydropower",D10704="wind",D10704="solar pv",D10704=" tide",D10704="solar thermal",D10704="geothermal",D10704="biofuels"), "Renewable", "Non-Renewable")</f>
        <v>Renewable</v>
      </c>
      <c r="H10704" s="5">
        <f t="shared" si="506"/>
        <v>0.200208</v>
      </c>
      <c r="I10704" s="3" t="s">
        <v>60</v>
      </c>
      <c r="J10704">
        <f t="shared" si="507"/>
        <v>43445.135999999999</v>
      </c>
    </row>
    <row r="10705" spans="1:10" x14ac:dyDescent="0.3">
      <c r="A10705" s="3" t="s">
        <v>29</v>
      </c>
      <c r="B10705" s="3" t="s">
        <v>122</v>
      </c>
      <c r="C10705" s="3">
        <v>2019</v>
      </c>
      <c r="D10705" s="3" t="s">
        <v>7</v>
      </c>
      <c r="E10705" s="3">
        <v>7826</v>
      </c>
      <c r="F10705" s="3" t="s">
        <v>3</v>
      </c>
      <c r="G10705" s="3" t="str">
        <f t="shared" si="508"/>
        <v>Renewable</v>
      </c>
      <c r="H10705" s="5">
        <f t="shared" si="506"/>
        <v>0.18782399999999999</v>
      </c>
      <c r="I10705" s="3" t="s">
        <v>60</v>
      </c>
      <c r="J10705">
        <f t="shared" si="507"/>
        <v>40757.807999999997</v>
      </c>
    </row>
    <row r="10706" spans="1:10" x14ac:dyDescent="0.3">
      <c r="A10706" s="3" t="s">
        <v>29</v>
      </c>
      <c r="B10706" s="3" t="s">
        <v>122</v>
      </c>
      <c r="C10706" s="3">
        <v>2020</v>
      </c>
      <c r="D10706" s="3" t="s">
        <v>7</v>
      </c>
      <c r="E10706" s="3">
        <v>8294</v>
      </c>
      <c r="F10706" s="3" t="s">
        <v>3</v>
      </c>
      <c r="G10706" s="3" t="str">
        <f t="shared" si="508"/>
        <v>Renewable</v>
      </c>
      <c r="H10706" s="5">
        <f t="shared" si="506"/>
        <v>0.19905600000000001</v>
      </c>
      <c r="I10706" s="3" t="s">
        <v>60</v>
      </c>
      <c r="J10706">
        <f t="shared" si="507"/>
        <v>43195.152000000002</v>
      </c>
    </row>
    <row r="10707" spans="1:10" x14ac:dyDescent="0.3">
      <c r="A10707" s="3" t="s">
        <v>29</v>
      </c>
      <c r="B10707" s="3" t="s">
        <v>122</v>
      </c>
      <c r="C10707" s="3">
        <v>2021</v>
      </c>
      <c r="D10707" s="3" t="s">
        <v>7</v>
      </c>
      <c r="E10707" s="3">
        <v>9285</v>
      </c>
      <c r="F10707" s="3" t="s">
        <v>3</v>
      </c>
      <c r="G10707" s="3" t="str">
        <f t="shared" si="508"/>
        <v>Renewable</v>
      </c>
      <c r="H10707" s="5">
        <f t="shared" si="506"/>
        <v>0.22284000000000001</v>
      </c>
      <c r="I10707" s="3" t="s">
        <v>60</v>
      </c>
      <c r="J10707">
        <f t="shared" si="507"/>
        <v>48356.28</v>
      </c>
    </row>
    <row r="10708" spans="1:10" x14ac:dyDescent="0.3">
      <c r="A10708" s="3" t="s">
        <v>29</v>
      </c>
      <c r="B10708" s="3" t="s">
        <v>122</v>
      </c>
      <c r="C10708" s="3">
        <v>2022</v>
      </c>
      <c r="D10708" s="3" t="s">
        <v>7</v>
      </c>
      <c r="E10708" s="3">
        <v>9448</v>
      </c>
      <c r="F10708" s="3" t="s">
        <v>3</v>
      </c>
      <c r="G10708" s="3" t="str">
        <f t="shared" si="508"/>
        <v>Renewable</v>
      </c>
      <c r="H10708" s="5">
        <f t="shared" si="506"/>
        <v>0.22675200000000001</v>
      </c>
      <c r="I10708" s="3" t="s">
        <v>60</v>
      </c>
      <c r="J10708">
        <f t="shared" si="507"/>
        <v>49205.184000000001</v>
      </c>
    </row>
    <row r="10709" spans="1:10" x14ac:dyDescent="0.3">
      <c r="A10709" s="3" t="s">
        <v>29</v>
      </c>
      <c r="B10709" s="3" t="s">
        <v>122</v>
      </c>
      <c r="C10709" s="3">
        <v>2023</v>
      </c>
      <c r="D10709" s="3" t="s">
        <v>7</v>
      </c>
      <c r="E10709" s="3">
        <v>8327</v>
      </c>
      <c r="F10709" s="3" t="s">
        <v>3</v>
      </c>
      <c r="G10709" s="3" t="str">
        <f t="shared" si="508"/>
        <v>Renewable</v>
      </c>
      <c r="H10709" s="5">
        <f t="shared" si="506"/>
        <v>0.199848</v>
      </c>
      <c r="I10709" s="3" t="s">
        <v>60</v>
      </c>
      <c r="J10709">
        <f t="shared" si="507"/>
        <v>43367.015999999996</v>
      </c>
    </row>
    <row r="10710" spans="1:10" x14ac:dyDescent="0.3">
      <c r="A10710" s="3" t="s">
        <v>29</v>
      </c>
      <c r="B10710" s="3" t="s">
        <v>122</v>
      </c>
      <c r="C10710" s="3">
        <v>2024</v>
      </c>
      <c r="D10710" s="3" t="s">
        <v>7</v>
      </c>
      <c r="E10710" s="3">
        <v>8412</v>
      </c>
      <c r="F10710" s="3" t="s">
        <v>3</v>
      </c>
      <c r="G10710" s="3" t="str">
        <f t="shared" si="508"/>
        <v>Renewable</v>
      </c>
      <c r="H10710" s="5">
        <f t="shared" si="506"/>
        <v>0.20188800000000001</v>
      </c>
      <c r="I10710" s="3" t="s">
        <v>60</v>
      </c>
      <c r="J10710">
        <f t="shared" si="507"/>
        <v>43809.696000000004</v>
      </c>
    </row>
    <row r="10711" spans="1:10" x14ac:dyDescent="0.3">
      <c r="A10711" s="3" t="s">
        <v>29</v>
      </c>
      <c r="B10711" s="3" t="s">
        <v>122</v>
      </c>
      <c r="C10711" s="3">
        <v>2025</v>
      </c>
      <c r="D10711" s="3" t="s">
        <v>7</v>
      </c>
      <c r="E10711" s="3">
        <v>8614</v>
      </c>
      <c r="F10711" s="3" t="s">
        <v>3</v>
      </c>
      <c r="G10711" s="3" t="str">
        <f t="shared" si="508"/>
        <v>Renewable</v>
      </c>
      <c r="H10711" s="5">
        <f t="shared" si="506"/>
        <v>0.206736</v>
      </c>
      <c r="I10711" s="3" t="s">
        <v>60</v>
      </c>
      <c r="J10711">
        <f t="shared" si="507"/>
        <v>44861.712</v>
      </c>
    </row>
    <row r="10712" spans="1:10" x14ac:dyDescent="0.3">
      <c r="A10712" s="3" t="s">
        <v>29</v>
      </c>
      <c r="B10712" s="3" t="s">
        <v>122</v>
      </c>
      <c r="C10712" s="3">
        <v>2000</v>
      </c>
      <c r="D10712" s="3" t="s">
        <v>8</v>
      </c>
      <c r="E10712" s="3">
        <v>17</v>
      </c>
      <c r="F10712" s="3" t="s">
        <v>3</v>
      </c>
      <c r="G10712" s="3" t="str">
        <f t="shared" si="508"/>
        <v>Renewable</v>
      </c>
      <c r="H10712" s="5">
        <f t="shared" si="506"/>
        <v>6.8000000000000005E-3</v>
      </c>
      <c r="I10712" s="3" t="s">
        <v>60</v>
      </c>
      <c r="J10712">
        <f t="shared" si="507"/>
        <v>1475.6000000000001</v>
      </c>
    </row>
    <row r="10713" spans="1:10" x14ac:dyDescent="0.3">
      <c r="A10713" s="3" t="s">
        <v>29</v>
      </c>
      <c r="B10713" s="3" t="s">
        <v>122</v>
      </c>
      <c r="C10713" s="3">
        <v>2001</v>
      </c>
      <c r="D10713" s="3" t="s">
        <v>8</v>
      </c>
      <c r="E10713" s="3">
        <v>16</v>
      </c>
      <c r="F10713" s="3" t="s">
        <v>3</v>
      </c>
      <c r="G10713" s="3" t="str">
        <f t="shared" si="508"/>
        <v>Renewable</v>
      </c>
      <c r="H10713" s="5">
        <f t="shared" si="506"/>
        <v>6.4000000000000003E-3</v>
      </c>
      <c r="I10713" s="3" t="s">
        <v>60</v>
      </c>
      <c r="J10713">
        <f t="shared" si="507"/>
        <v>1388.8</v>
      </c>
    </row>
    <row r="10714" spans="1:10" x14ac:dyDescent="0.3">
      <c r="A10714" s="3" t="s">
        <v>29</v>
      </c>
      <c r="B10714" s="3" t="s">
        <v>122</v>
      </c>
      <c r="C10714" s="3">
        <v>2002</v>
      </c>
      <c r="D10714" s="3" t="s">
        <v>8</v>
      </c>
      <c r="E10714" s="3">
        <v>53</v>
      </c>
      <c r="F10714" s="3" t="s">
        <v>3</v>
      </c>
      <c r="G10714" s="3" t="str">
        <f t="shared" si="508"/>
        <v>Renewable</v>
      </c>
      <c r="H10714" s="5">
        <f t="shared" si="506"/>
        <v>2.12E-2</v>
      </c>
      <c r="I10714" s="3" t="s">
        <v>60</v>
      </c>
      <c r="J10714">
        <f t="shared" si="507"/>
        <v>4600.3999999999996</v>
      </c>
    </row>
    <row r="10715" spans="1:10" x14ac:dyDescent="0.3">
      <c r="A10715" s="3" t="s">
        <v>29</v>
      </c>
      <c r="B10715" s="3" t="s">
        <v>122</v>
      </c>
      <c r="C10715" s="3">
        <v>2003</v>
      </c>
      <c r="D10715" s="3" t="s">
        <v>8</v>
      </c>
      <c r="E10715" s="3">
        <v>48</v>
      </c>
      <c r="F10715" s="3" t="s">
        <v>3</v>
      </c>
      <c r="G10715" s="3" t="str">
        <f t="shared" si="508"/>
        <v>Renewable</v>
      </c>
      <c r="H10715" s="5">
        <f t="shared" si="506"/>
        <v>1.9200000000000002E-2</v>
      </c>
      <c r="I10715" s="3" t="s">
        <v>60</v>
      </c>
      <c r="J10715">
        <f t="shared" si="507"/>
        <v>4166.4000000000005</v>
      </c>
    </row>
    <row r="10716" spans="1:10" x14ac:dyDescent="0.3">
      <c r="A10716" s="3" t="s">
        <v>29</v>
      </c>
      <c r="B10716" s="3" t="s">
        <v>122</v>
      </c>
      <c r="C10716" s="3">
        <v>2004</v>
      </c>
      <c r="D10716" s="3" t="s">
        <v>8</v>
      </c>
      <c r="E10716" s="3">
        <v>23</v>
      </c>
      <c r="F10716" s="3" t="s">
        <v>3</v>
      </c>
      <c r="G10716" s="3" t="str">
        <f t="shared" si="508"/>
        <v>Renewable</v>
      </c>
      <c r="H10716" s="5">
        <f t="shared" si="506"/>
        <v>9.1999999999999998E-3</v>
      </c>
      <c r="I10716" s="3" t="s">
        <v>60</v>
      </c>
      <c r="J10716">
        <f t="shared" si="507"/>
        <v>1996.3999999999999</v>
      </c>
    </row>
    <row r="10717" spans="1:10" x14ac:dyDescent="0.3">
      <c r="A10717" s="3" t="s">
        <v>29</v>
      </c>
      <c r="B10717" s="3" t="s">
        <v>122</v>
      </c>
      <c r="C10717" s="3">
        <v>2005</v>
      </c>
      <c r="D10717" s="3" t="s">
        <v>8</v>
      </c>
      <c r="E10717" s="3">
        <v>71</v>
      </c>
      <c r="F10717" s="3" t="s">
        <v>3</v>
      </c>
      <c r="G10717" s="3" t="str">
        <f t="shared" si="508"/>
        <v>Renewable</v>
      </c>
      <c r="H10717" s="5">
        <f t="shared" si="506"/>
        <v>2.8400000000000002E-2</v>
      </c>
      <c r="I10717" s="3" t="s">
        <v>60</v>
      </c>
      <c r="J10717">
        <f t="shared" si="507"/>
        <v>6162.8</v>
      </c>
    </row>
    <row r="10718" spans="1:10" x14ac:dyDescent="0.3">
      <c r="A10718" s="3" t="s">
        <v>29</v>
      </c>
      <c r="B10718" s="3" t="s">
        <v>122</v>
      </c>
      <c r="C10718" s="3">
        <v>2006</v>
      </c>
      <c r="D10718" s="3" t="s">
        <v>8</v>
      </c>
      <c r="E10718" s="3">
        <v>74</v>
      </c>
      <c r="F10718" s="3" t="s">
        <v>3</v>
      </c>
      <c r="G10718" s="3" t="str">
        <f t="shared" si="508"/>
        <v>Renewable</v>
      </c>
      <c r="H10718" s="5">
        <f t="shared" si="506"/>
        <v>2.9600000000000001E-2</v>
      </c>
      <c r="I10718" s="3" t="s">
        <v>60</v>
      </c>
      <c r="J10718">
        <f t="shared" si="507"/>
        <v>6423.2000000000007</v>
      </c>
    </row>
    <row r="10719" spans="1:10" x14ac:dyDescent="0.3">
      <c r="A10719" s="3" t="s">
        <v>29</v>
      </c>
      <c r="B10719" s="3" t="s">
        <v>122</v>
      </c>
      <c r="C10719" s="3">
        <v>2007</v>
      </c>
      <c r="D10719" s="3" t="s">
        <v>8</v>
      </c>
      <c r="E10719" s="3">
        <v>79</v>
      </c>
      <c r="F10719" s="3" t="s">
        <v>3</v>
      </c>
      <c r="G10719" s="3" t="str">
        <f t="shared" si="508"/>
        <v>Renewable</v>
      </c>
      <c r="H10719" s="5">
        <f t="shared" si="506"/>
        <v>3.1600000000000003E-2</v>
      </c>
      <c r="I10719" s="3" t="s">
        <v>60</v>
      </c>
      <c r="J10719">
        <f t="shared" si="507"/>
        <v>6857.2000000000007</v>
      </c>
    </row>
    <row r="10720" spans="1:10" x14ac:dyDescent="0.3">
      <c r="A10720" s="3" t="s">
        <v>29</v>
      </c>
      <c r="B10720" s="3" t="s">
        <v>122</v>
      </c>
      <c r="C10720" s="3">
        <v>2008</v>
      </c>
      <c r="D10720" s="3" t="s">
        <v>8</v>
      </c>
      <c r="E10720" s="3">
        <v>82</v>
      </c>
      <c r="F10720" s="3" t="s">
        <v>3</v>
      </c>
      <c r="G10720" s="3" t="str">
        <f t="shared" si="508"/>
        <v>Renewable</v>
      </c>
      <c r="H10720" s="5">
        <f t="shared" si="506"/>
        <v>3.2800000000000003E-2</v>
      </c>
      <c r="I10720" s="3" t="s">
        <v>60</v>
      </c>
      <c r="J10720">
        <f t="shared" si="507"/>
        <v>7117.6</v>
      </c>
    </row>
    <row r="10721" spans="1:10" x14ac:dyDescent="0.3">
      <c r="A10721" s="3" t="s">
        <v>29</v>
      </c>
      <c r="B10721" s="3" t="s">
        <v>122</v>
      </c>
      <c r="C10721" s="3">
        <v>2009</v>
      </c>
      <c r="D10721" s="3" t="s">
        <v>8</v>
      </c>
      <c r="E10721" s="3">
        <v>123</v>
      </c>
      <c r="F10721" s="3" t="s">
        <v>3</v>
      </c>
      <c r="G10721" s="3" t="str">
        <f t="shared" si="508"/>
        <v>Renewable</v>
      </c>
      <c r="H10721" s="5">
        <f t="shared" si="506"/>
        <v>4.9200000000000001E-2</v>
      </c>
      <c r="I10721" s="3" t="s">
        <v>60</v>
      </c>
      <c r="J10721">
        <f t="shared" si="507"/>
        <v>10676.4</v>
      </c>
    </row>
    <row r="10722" spans="1:10" x14ac:dyDescent="0.3">
      <c r="A10722" s="3" t="s">
        <v>29</v>
      </c>
      <c r="B10722" s="3" t="s">
        <v>122</v>
      </c>
      <c r="C10722" s="3">
        <v>2010</v>
      </c>
      <c r="D10722" s="3" t="s">
        <v>8</v>
      </c>
      <c r="E10722" s="3">
        <v>145</v>
      </c>
      <c r="F10722" s="3" t="s">
        <v>3</v>
      </c>
      <c r="G10722" s="3" t="str">
        <f t="shared" si="508"/>
        <v>Renewable</v>
      </c>
      <c r="H10722" s="5">
        <f t="shared" si="506"/>
        <v>5.8000000000000003E-2</v>
      </c>
      <c r="I10722" s="3" t="s">
        <v>60</v>
      </c>
      <c r="J10722">
        <f t="shared" si="507"/>
        <v>12586</v>
      </c>
    </row>
    <row r="10723" spans="1:10" x14ac:dyDescent="0.3">
      <c r="A10723" s="3" t="s">
        <v>29</v>
      </c>
      <c r="B10723" s="3" t="s">
        <v>122</v>
      </c>
      <c r="C10723" s="3">
        <v>2011</v>
      </c>
      <c r="D10723" s="3" t="s">
        <v>8</v>
      </c>
      <c r="E10723" s="3">
        <v>139</v>
      </c>
      <c r="F10723" s="3" t="s">
        <v>3</v>
      </c>
      <c r="G10723" s="3" t="str">
        <f t="shared" si="508"/>
        <v>Renewable</v>
      </c>
      <c r="H10723" s="5">
        <f t="shared" si="506"/>
        <v>5.5600000000000004E-2</v>
      </c>
      <c r="I10723" s="3" t="s">
        <v>60</v>
      </c>
      <c r="J10723">
        <f t="shared" si="507"/>
        <v>12065.2</v>
      </c>
    </row>
    <row r="10724" spans="1:10" x14ac:dyDescent="0.3">
      <c r="A10724" s="3" t="s">
        <v>29</v>
      </c>
      <c r="B10724" s="3" t="s">
        <v>122</v>
      </c>
      <c r="C10724" s="3">
        <v>2012</v>
      </c>
      <c r="D10724" s="3" t="s">
        <v>8</v>
      </c>
      <c r="E10724" s="3">
        <v>179</v>
      </c>
      <c r="F10724" s="3" t="s">
        <v>3</v>
      </c>
      <c r="G10724" s="3" t="str">
        <f t="shared" si="508"/>
        <v>Renewable</v>
      </c>
      <c r="H10724" s="5">
        <f t="shared" si="506"/>
        <v>7.1599999999999997E-2</v>
      </c>
      <c r="I10724" s="3" t="s">
        <v>60</v>
      </c>
      <c r="J10724">
        <f t="shared" si="507"/>
        <v>15537.199999999999</v>
      </c>
    </row>
    <row r="10725" spans="1:10" x14ac:dyDescent="0.3">
      <c r="A10725" s="3" t="s">
        <v>29</v>
      </c>
      <c r="B10725" s="3" t="s">
        <v>122</v>
      </c>
      <c r="C10725" s="3">
        <v>2013</v>
      </c>
      <c r="D10725" s="3" t="s">
        <v>8</v>
      </c>
      <c r="E10725" s="3">
        <v>183</v>
      </c>
      <c r="F10725" s="3" t="s">
        <v>3</v>
      </c>
      <c r="G10725" s="3" t="str">
        <f t="shared" si="508"/>
        <v>Renewable</v>
      </c>
      <c r="H10725" s="5">
        <f t="shared" si="506"/>
        <v>7.3200000000000001E-2</v>
      </c>
      <c r="I10725" s="3" t="s">
        <v>60</v>
      </c>
      <c r="J10725">
        <f t="shared" si="507"/>
        <v>15884.4</v>
      </c>
    </row>
    <row r="10726" spans="1:10" x14ac:dyDescent="0.3">
      <c r="A10726" s="3" t="s">
        <v>29</v>
      </c>
      <c r="B10726" s="3" t="s">
        <v>122</v>
      </c>
      <c r="C10726" s="3">
        <v>2014</v>
      </c>
      <c r="D10726" s="3" t="s">
        <v>8</v>
      </c>
      <c r="E10726" s="3">
        <v>181</v>
      </c>
      <c r="F10726" s="3" t="s">
        <v>3</v>
      </c>
      <c r="G10726" s="3" t="str">
        <f t="shared" si="508"/>
        <v>Renewable</v>
      </c>
      <c r="H10726" s="5">
        <f t="shared" si="506"/>
        <v>7.2400000000000006E-2</v>
      </c>
      <c r="I10726" s="3" t="s">
        <v>60</v>
      </c>
      <c r="J10726">
        <f t="shared" si="507"/>
        <v>15710.800000000001</v>
      </c>
    </row>
    <row r="10727" spans="1:10" x14ac:dyDescent="0.3">
      <c r="A10727" s="3" t="s">
        <v>29</v>
      </c>
      <c r="B10727" s="3" t="s">
        <v>122</v>
      </c>
      <c r="C10727" s="3">
        <v>2015</v>
      </c>
      <c r="D10727" s="3" t="s">
        <v>8</v>
      </c>
      <c r="E10727" s="3">
        <v>179</v>
      </c>
      <c r="F10727" s="3" t="s">
        <v>3</v>
      </c>
      <c r="G10727" s="3" t="str">
        <f t="shared" si="508"/>
        <v>Renewable</v>
      </c>
      <c r="H10727" s="5">
        <f t="shared" si="506"/>
        <v>7.1599999999999997E-2</v>
      </c>
      <c r="I10727" s="3" t="s">
        <v>60</v>
      </c>
      <c r="J10727">
        <f t="shared" si="507"/>
        <v>15537.199999999999</v>
      </c>
    </row>
    <row r="10728" spans="1:10" x14ac:dyDescent="0.3">
      <c r="A10728" s="3" t="s">
        <v>29</v>
      </c>
      <c r="B10728" s="3" t="s">
        <v>122</v>
      </c>
      <c r="C10728" s="3">
        <v>2016</v>
      </c>
      <c r="D10728" s="3" t="s">
        <v>8</v>
      </c>
      <c r="E10728" s="3">
        <v>196</v>
      </c>
      <c r="F10728" s="3" t="s">
        <v>3</v>
      </c>
      <c r="G10728" s="3" t="str">
        <f t="shared" si="508"/>
        <v>Renewable</v>
      </c>
      <c r="H10728" s="5">
        <f t="shared" si="506"/>
        <v>7.8399999999999997E-2</v>
      </c>
      <c r="I10728" s="3" t="s">
        <v>60</v>
      </c>
      <c r="J10728">
        <f t="shared" si="507"/>
        <v>17012.8</v>
      </c>
    </row>
    <row r="10729" spans="1:10" x14ac:dyDescent="0.3">
      <c r="A10729" s="3" t="s">
        <v>29</v>
      </c>
      <c r="B10729" s="3" t="s">
        <v>122</v>
      </c>
      <c r="C10729" s="3">
        <v>2017</v>
      </c>
      <c r="D10729" s="3" t="s">
        <v>8</v>
      </c>
      <c r="E10729" s="3">
        <v>197</v>
      </c>
      <c r="F10729" s="3" t="s">
        <v>3</v>
      </c>
      <c r="G10729" s="3" t="str">
        <f t="shared" si="508"/>
        <v>Renewable</v>
      </c>
      <c r="H10729" s="5">
        <f t="shared" si="506"/>
        <v>7.8800000000000009E-2</v>
      </c>
      <c r="I10729" s="3" t="s">
        <v>60</v>
      </c>
      <c r="J10729">
        <f t="shared" si="507"/>
        <v>17099.600000000002</v>
      </c>
    </row>
    <row r="10730" spans="1:10" x14ac:dyDescent="0.3">
      <c r="A10730" s="3" t="s">
        <v>29</v>
      </c>
      <c r="B10730" s="3" t="s">
        <v>122</v>
      </c>
      <c r="C10730" s="3">
        <v>2018</v>
      </c>
      <c r="D10730" s="3" t="s">
        <v>8</v>
      </c>
      <c r="E10730" s="3">
        <v>193</v>
      </c>
      <c r="F10730" s="3" t="s">
        <v>3</v>
      </c>
      <c r="G10730" s="3" t="str">
        <f t="shared" si="508"/>
        <v>Renewable</v>
      </c>
      <c r="H10730" s="5">
        <f t="shared" si="506"/>
        <v>7.7200000000000005E-2</v>
      </c>
      <c r="I10730" s="3" t="s">
        <v>60</v>
      </c>
      <c r="J10730">
        <f t="shared" si="507"/>
        <v>16752.400000000001</v>
      </c>
    </row>
    <row r="10731" spans="1:10" x14ac:dyDescent="0.3">
      <c r="A10731" s="3" t="s">
        <v>29</v>
      </c>
      <c r="B10731" s="3" t="s">
        <v>122</v>
      </c>
      <c r="C10731" s="3">
        <v>2019</v>
      </c>
      <c r="D10731" s="3" t="s">
        <v>8</v>
      </c>
      <c r="E10731" s="3">
        <v>191</v>
      </c>
      <c r="F10731" s="3" t="s">
        <v>3</v>
      </c>
      <c r="G10731" s="3" t="str">
        <f t="shared" si="508"/>
        <v>Renewable</v>
      </c>
      <c r="H10731" s="5">
        <f t="shared" si="506"/>
        <v>7.640000000000001E-2</v>
      </c>
      <c r="I10731" s="3" t="s">
        <v>60</v>
      </c>
      <c r="J10731">
        <f t="shared" si="507"/>
        <v>16578.800000000003</v>
      </c>
    </row>
    <row r="10732" spans="1:10" x14ac:dyDescent="0.3">
      <c r="A10732" s="3" t="s">
        <v>29</v>
      </c>
      <c r="B10732" s="3" t="s">
        <v>122</v>
      </c>
      <c r="C10732" s="3">
        <v>2020</v>
      </c>
      <c r="D10732" s="3" t="s">
        <v>8</v>
      </c>
      <c r="E10732" s="3">
        <v>192</v>
      </c>
      <c r="F10732" s="3" t="s">
        <v>3</v>
      </c>
      <c r="G10732" s="3" t="str">
        <f t="shared" si="508"/>
        <v>Renewable</v>
      </c>
      <c r="H10732" s="5">
        <f t="shared" si="506"/>
        <v>7.6800000000000007E-2</v>
      </c>
      <c r="I10732" s="3" t="s">
        <v>60</v>
      </c>
      <c r="J10732">
        <f t="shared" si="507"/>
        <v>16665.600000000002</v>
      </c>
    </row>
    <row r="10733" spans="1:10" x14ac:dyDescent="0.3">
      <c r="A10733" s="3" t="s">
        <v>29</v>
      </c>
      <c r="B10733" s="3" t="s">
        <v>122</v>
      </c>
      <c r="C10733" s="3">
        <v>2021</v>
      </c>
      <c r="D10733" s="3" t="s">
        <v>8</v>
      </c>
      <c r="E10733" s="3">
        <v>191</v>
      </c>
      <c r="F10733" s="3" t="s">
        <v>3</v>
      </c>
      <c r="G10733" s="3" t="str">
        <f t="shared" si="508"/>
        <v>Renewable</v>
      </c>
      <c r="H10733" s="5">
        <f t="shared" si="506"/>
        <v>7.640000000000001E-2</v>
      </c>
      <c r="I10733" s="3" t="s">
        <v>60</v>
      </c>
      <c r="J10733">
        <f t="shared" si="507"/>
        <v>16578.800000000003</v>
      </c>
    </row>
    <row r="10734" spans="1:10" x14ac:dyDescent="0.3">
      <c r="A10734" s="3" t="s">
        <v>29</v>
      </c>
      <c r="B10734" s="3" t="s">
        <v>122</v>
      </c>
      <c r="C10734" s="3">
        <v>2022</v>
      </c>
      <c r="D10734" s="3" t="s">
        <v>8</v>
      </c>
      <c r="E10734" s="3">
        <v>63</v>
      </c>
      <c r="F10734" s="3" t="s">
        <v>3</v>
      </c>
      <c r="G10734" s="3" t="str">
        <f t="shared" si="508"/>
        <v>Renewable</v>
      </c>
      <c r="H10734" s="5">
        <f t="shared" si="506"/>
        <v>2.52E-2</v>
      </c>
      <c r="I10734" s="3" t="s">
        <v>60</v>
      </c>
      <c r="J10734">
        <f t="shared" si="507"/>
        <v>5468.4</v>
      </c>
    </row>
    <row r="10735" spans="1:10" x14ac:dyDescent="0.3">
      <c r="A10735" s="3" t="s">
        <v>29</v>
      </c>
      <c r="B10735" s="3" t="s">
        <v>122</v>
      </c>
      <c r="C10735" s="3">
        <v>2023</v>
      </c>
      <c r="D10735" s="3" t="s">
        <v>8</v>
      </c>
      <c r="E10735" s="3">
        <v>55</v>
      </c>
      <c r="F10735" s="3" t="s">
        <v>3</v>
      </c>
      <c r="G10735" s="3" t="str">
        <f t="shared" si="508"/>
        <v>Renewable</v>
      </c>
      <c r="H10735" s="5">
        <f t="shared" si="506"/>
        <v>2.2000000000000002E-2</v>
      </c>
      <c r="I10735" s="3" t="s">
        <v>60</v>
      </c>
      <c r="J10735">
        <f t="shared" si="507"/>
        <v>4774.0000000000009</v>
      </c>
    </row>
    <row r="10736" spans="1:10" x14ac:dyDescent="0.3">
      <c r="A10736" s="3" t="s">
        <v>29</v>
      </c>
      <c r="B10736" s="3" t="s">
        <v>122</v>
      </c>
      <c r="C10736" s="3">
        <v>2024</v>
      </c>
      <c r="D10736" s="3" t="s">
        <v>8</v>
      </c>
      <c r="E10736" s="3">
        <v>59</v>
      </c>
      <c r="F10736" s="3" t="s">
        <v>3</v>
      </c>
      <c r="G10736" s="3" t="str">
        <f t="shared" si="508"/>
        <v>Renewable</v>
      </c>
      <c r="H10736" s="5">
        <f t="shared" si="506"/>
        <v>2.3599999999999999E-2</v>
      </c>
      <c r="I10736" s="3" t="s">
        <v>60</v>
      </c>
      <c r="J10736">
        <f t="shared" si="507"/>
        <v>5121.2</v>
      </c>
    </row>
    <row r="10737" spans="1:10" x14ac:dyDescent="0.3">
      <c r="A10737" s="3" t="s">
        <v>29</v>
      </c>
      <c r="B10737" s="3" t="s">
        <v>122</v>
      </c>
      <c r="C10737" s="3">
        <v>2025</v>
      </c>
      <c r="D10737" s="3" t="s">
        <v>8</v>
      </c>
      <c r="E10737" s="3">
        <v>69</v>
      </c>
      <c r="F10737" s="3" t="s">
        <v>3</v>
      </c>
      <c r="G10737" s="3" t="str">
        <f t="shared" si="508"/>
        <v>Renewable</v>
      </c>
      <c r="H10737" s="5">
        <f t="shared" si="506"/>
        <v>2.7600000000000003E-2</v>
      </c>
      <c r="I10737" s="3" t="s">
        <v>60</v>
      </c>
      <c r="J10737">
        <f t="shared" si="507"/>
        <v>5989.2000000000007</v>
      </c>
    </row>
    <row r="10738" spans="1:10" x14ac:dyDescent="0.3">
      <c r="A10738" s="3" t="s">
        <v>29</v>
      </c>
      <c r="B10738" s="3" t="s">
        <v>122</v>
      </c>
      <c r="C10738" s="3">
        <v>2000</v>
      </c>
      <c r="D10738" s="3" t="s">
        <v>10</v>
      </c>
      <c r="E10738" s="3">
        <v>183</v>
      </c>
      <c r="F10738" s="3" t="s">
        <v>3</v>
      </c>
      <c r="G10738" s="3" t="str">
        <f t="shared" si="508"/>
        <v>Renewable</v>
      </c>
      <c r="H10738" s="5">
        <f t="shared" si="506"/>
        <v>2.013E-3</v>
      </c>
      <c r="I10738" s="3" t="s">
        <v>60</v>
      </c>
      <c r="J10738">
        <f t="shared" si="507"/>
        <v>436.82100000000003</v>
      </c>
    </row>
    <row r="10739" spans="1:10" x14ac:dyDescent="0.3">
      <c r="A10739" s="3" t="s">
        <v>29</v>
      </c>
      <c r="B10739" s="3" t="s">
        <v>122</v>
      </c>
      <c r="C10739" s="3">
        <v>2001</v>
      </c>
      <c r="D10739" s="3" t="s">
        <v>10</v>
      </c>
      <c r="E10739" s="3">
        <v>185</v>
      </c>
      <c r="F10739" s="3" t="s">
        <v>3</v>
      </c>
      <c r="G10739" s="3" t="str">
        <f t="shared" si="508"/>
        <v>Renewable</v>
      </c>
      <c r="H10739" s="5">
        <f t="shared" si="506"/>
        <v>2.0349999999999999E-3</v>
      </c>
      <c r="I10739" s="3" t="s">
        <v>60</v>
      </c>
      <c r="J10739">
        <f t="shared" si="507"/>
        <v>441.59499999999997</v>
      </c>
    </row>
    <row r="10740" spans="1:10" x14ac:dyDescent="0.3">
      <c r="A10740" s="3" t="s">
        <v>29</v>
      </c>
      <c r="B10740" s="3" t="s">
        <v>122</v>
      </c>
      <c r="C10740" s="3">
        <v>2002</v>
      </c>
      <c r="D10740" s="3" t="s">
        <v>10</v>
      </c>
      <c r="E10740" s="3">
        <v>259</v>
      </c>
      <c r="F10740" s="3" t="s">
        <v>3</v>
      </c>
      <c r="G10740" s="3" t="str">
        <f t="shared" si="508"/>
        <v>Renewable</v>
      </c>
      <c r="H10740" s="5">
        <f t="shared" si="506"/>
        <v>2.849E-3</v>
      </c>
      <c r="I10740" s="3" t="s">
        <v>60</v>
      </c>
      <c r="J10740">
        <f t="shared" si="507"/>
        <v>618.23299999999995</v>
      </c>
    </row>
    <row r="10741" spans="1:10" x14ac:dyDescent="0.3">
      <c r="A10741" s="3" t="s">
        <v>29</v>
      </c>
      <c r="B10741" s="3" t="s">
        <v>122</v>
      </c>
      <c r="C10741" s="3">
        <v>2003</v>
      </c>
      <c r="D10741" s="3" t="s">
        <v>10</v>
      </c>
      <c r="E10741" s="3">
        <v>306</v>
      </c>
      <c r="F10741" s="3" t="s">
        <v>3</v>
      </c>
      <c r="G10741" s="3" t="str">
        <f t="shared" si="508"/>
        <v>Renewable</v>
      </c>
      <c r="H10741" s="5">
        <f t="shared" si="506"/>
        <v>3.3660000000000001E-3</v>
      </c>
      <c r="I10741" s="3" t="s">
        <v>60</v>
      </c>
      <c r="J10741">
        <f t="shared" si="507"/>
        <v>730.42200000000003</v>
      </c>
    </row>
    <row r="10742" spans="1:10" x14ac:dyDescent="0.3">
      <c r="A10742" s="3" t="s">
        <v>29</v>
      </c>
      <c r="B10742" s="3" t="s">
        <v>122</v>
      </c>
      <c r="C10742" s="3">
        <v>2004</v>
      </c>
      <c r="D10742" s="3" t="s">
        <v>10</v>
      </c>
      <c r="E10742" s="3">
        <v>257</v>
      </c>
      <c r="F10742" s="3" t="s">
        <v>3</v>
      </c>
      <c r="G10742" s="3" t="str">
        <f t="shared" si="508"/>
        <v>Renewable</v>
      </c>
      <c r="H10742" s="5">
        <f t="shared" si="506"/>
        <v>2.8270000000000001E-3</v>
      </c>
      <c r="I10742" s="3" t="s">
        <v>60</v>
      </c>
      <c r="J10742">
        <f t="shared" si="507"/>
        <v>613.45900000000006</v>
      </c>
    </row>
    <row r="10743" spans="1:10" x14ac:dyDescent="0.3">
      <c r="A10743" s="3" t="s">
        <v>29</v>
      </c>
      <c r="B10743" s="3" t="s">
        <v>122</v>
      </c>
      <c r="C10743" s="3">
        <v>2005</v>
      </c>
      <c r="D10743" s="3" t="s">
        <v>10</v>
      </c>
      <c r="E10743" s="3">
        <v>204</v>
      </c>
      <c r="F10743" s="3" t="s">
        <v>3</v>
      </c>
      <c r="G10743" s="3" t="str">
        <f t="shared" si="508"/>
        <v>Renewable</v>
      </c>
      <c r="H10743" s="5">
        <f t="shared" si="506"/>
        <v>2.2439999999999999E-3</v>
      </c>
      <c r="I10743" s="3" t="s">
        <v>60</v>
      </c>
      <c r="J10743">
        <f t="shared" si="507"/>
        <v>486.94799999999998</v>
      </c>
    </row>
    <row r="10744" spans="1:10" x14ac:dyDescent="0.3">
      <c r="A10744" s="3" t="s">
        <v>29</v>
      </c>
      <c r="B10744" s="3" t="s">
        <v>122</v>
      </c>
      <c r="C10744" s="3">
        <v>2006</v>
      </c>
      <c r="D10744" s="3" t="s">
        <v>10</v>
      </c>
      <c r="E10744" s="3">
        <v>274</v>
      </c>
      <c r="F10744" s="3" t="s">
        <v>3</v>
      </c>
      <c r="G10744" s="3" t="str">
        <f t="shared" si="508"/>
        <v>Renewable</v>
      </c>
      <c r="H10744" s="5">
        <f t="shared" si="506"/>
        <v>3.0139999999999998E-3</v>
      </c>
      <c r="I10744" s="3" t="s">
        <v>60</v>
      </c>
      <c r="J10744">
        <f t="shared" si="507"/>
        <v>654.0379999999999</v>
      </c>
    </row>
    <row r="10745" spans="1:10" x14ac:dyDescent="0.3">
      <c r="A10745" s="3" t="s">
        <v>29</v>
      </c>
      <c r="B10745" s="3" t="s">
        <v>122</v>
      </c>
      <c r="C10745" s="3">
        <v>2007</v>
      </c>
      <c r="D10745" s="3" t="s">
        <v>10</v>
      </c>
      <c r="E10745" s="3">
        <v>241</v>
      </c>
      <c r="F10745" s="3" t="s">
        <v>3</v>
      </c>
      <c r="G10745" s="3" t="str">
        <f t="shared" si="508"/>
        <v>Renewable</v>
      </c>
      <c r="H10745" s="5">
        <f t="shared" si="506"/>
        <v>2.6510000000000001E-3</v>
      </c>
      <c r="I10745" s="3" t="s">
        <v>60</v>
      </c>
      <c r="J10745">
        <f t="shared" si="507"/>
        <v>575.26700000000005</v>
      </c>
    </row>
    <row r="10746" spans="1:10" x14ac:dyDescent="0.3">
      <c r="A10746" s="3" t="s">
        <v>29</v>
      </c>
      <c r="B10746" s="3" t="s">
        <v>122</v>
      </c>
      <c r="C10746" s="3">
        <v>2008</v>
      </c>
      <c r="D10746" s="3" t="s">
        <v>10</v>
      </c>
      <c r="E10746" s="3">
        <v>198</v>
      </c>
      <c r="F10746" s="3" t="s">
        <v>3</v>
      </c>
      <c r="G10746" s="3" t="str">
        <f t="shared" si="508"/>
        <v>Renewable</v>
      </c>
      <c r="H10746" s="5">
        <f t="shared" si="506"/>
        <v>2.1779999999999998E-3</v>
      </c>
      <c r="I10746" s="3" t="s">
        <v>60</v>
      </c>
      <c r="J10746">
        <f t="shared" si="507"/>
        <v>472.62599999999998</v>
      </c>
    </row>
    <row r="10747" spans="1:10" x14ac:dyDescent="0.3">
      <c r="A10747" s="3" t="s">
        <v>29</v>
      </c>
      <c r="B10747" s="3" t="s">
        <v>122</v>
      </c>
      <c r="C10747" s="3">
        <v>2009</v>
      </c>
      <c r="D10747" s="3" t="s">
        <v>10</v>
      </c>
      <c r="E10747" s="3">
        <v>326</v>
      </c>
      <c r="F10747" s="3" t="s">
        <v>3</v>
      </c>
      <c r="G10747" s="3" t="str">
        <f t="shared" si="508"/>
        <v>Renewable</v>
      </c>
      <c r="H10747" s="5">
        <f t="shared" si="506"/>
        <v>3.5859999999999998E-3</v>
      </c>
      <c r="I10747" s="3" t="s">
        <v>60</v>
      </c>
      <c r="J10747">
        <f t="shared" si="507"/>
        <v>778.16199999999992</v>
      </c>
    </row>
    <row r="10748" spans="1:10" x14ac:dyDescent="0.3">
      <c r="A10748" s="3" t="s">
        <v>29</v>
      </c>
      <c r="B10748" s="3" t="s">
        <v>122</v>
      </c>
      <c r="C10748" s="3">
        <v>2010</v>
      </c>
      <c r="D10748" s="3" t="s">
        <v>10</v>
      </c>
      <c r="E10748" s="3">
        <v>359</v>
      </c>
      <c r="F10748" s="3" t="s">
        <v>3</v>
      </c>
      <c r="G10748" s="3" t="str">
        <f t="shared" si="508"/>
        <v>Renewable</v>
      </c>
      <c r="H10748" s="5">
        <f t="shared" si="506"/>
        <v>3.9490000000000003E-3</v>
      </c>
      <c r="I10748" s="3" t="s">
        <v>60</v>
      </c>
      <c r="J10748">
        <f t="shared" si="507"/>
        <v>856.93300000000011</v>
      </c>
    </row>
    <row r="10749" spans="1:10" x14ac:dyDescent="0.3">
      <c r="A10749" s="3" t="s">
        <v>29</v>
      </c>
      <c r="B10749" s="3" t="s">
        <v>122</v>
      </c>
      <c r="C10749" s="3">
        <v>2011</v>
      </c>
      <c r="D10749" s="3" t="s">
        <v>10</v>
      </c>
      <c r="E10749" s="3">
        <v>414</v>
      </c>
      <c r="F10749" s="3" t="s">
        <v>3</v>
      </c>
      <c r="G10749" s="3" t="str">
        <f t="shared" si="508"/>
        <v>Renewable</v>
      </c>
      <c r="H10749" s="5">
        <f t="shared" si="506"/>
        <v>4.5539999999999999E-3</v>
      </c>
      <c r="I10749" s="3" t="s">
        <v>60</v>
      </c>
      <c r="J10749">
        <f t="shared" si="507"/>
        <v>988.21799999999996</v>
      </c>
    </row>
    <row r="10750" spans="1:10" x14ac:dyDescent="0.3">
      <c r="A10750" s="3" t="s">
        <v>29</v>
      </c>
      <c r="B10750" s="3" t="s">
        <v>122</v>
      </c>
      <c r="C10750" s="3">
        <v>2012</v>
      </c>
      <c r="D10750" s="3" t="s">
        <v>10</v>
      </c>
      <c r="E10750" s="3">
        <v>528</v>
      </c>
      <c r="F10750" s="3" t="s">
        <v>3</v>
      </c>
      <c r="G10750" s="3" t="str">
        <f t="shared" si="508"/>
        <v>Renewable</v>
      </c>
      <c r="H10750" s="5">
        <f t="shared" si="506"/>
        <v>5.8079999999999998E-3</v>
      </c>
      <c r="I10750" s="3" t="s">
        <v>60</v>
      </c>
      <c r="J10750">
        <f t="shared" si="507"/>
        <v>1260.336</v>
      </c>
    </row>
    <row r="10751" spans="1:10" x14ac:dyDescent="0.3">
      <c r="A10751" s="3" t="s">
        <v>29</v>
      </c>
      <c r="B10751" s="3" t="s">
        <v>122</v>
      </c>
      <c r="C10751" s="3">
        <v>2013</v>
      </c>
      <c r="D10751" s="3" t="s">
        <v>10</v>
      </c>
      <c r="E10751" s="3">
        <v>485</v>
      </c>
      <c r="F10751" s="3" t="s">
        <v>3</v>
      </c>
      <c r="G10751" s="3" t="str">
        <f t="shared" si="508"/>
        <v>Renewable</v>
      </c>
      <c r="H10751" s="5">
        <f t="shared" si="506"/>
        <v>5.3349999999999995E-3</v>
      </c>
      <c r="I10751" s="3" t="s">
        <v>60</v>
      </c>
      <c r="J10751">
        <f t="shared" si="507"/>
        <v>1157.6949999999999</v>
      </c>
    </row>
    <row r="10752" spans="1:10" x14ac:dyDescent="0.3">
      <c r="A10752" s="3" t="s">
        <v>29</v>
      </c>
      <c r="B10752" s="3" t="s">
        <v>122</v>
      </c>
      <c r="C10752" s="3">
        <v>2014</v>
      </c>
      <c r="D10752" s="3" t="s">
        <v>10</v>
      </c>
      <c r="E10752" s="3">
        <v>735</v>
      </c>
      <c r="F10752" s="3" t="s">
        <v>3</v>
      </c>
      <c r="G10752" s="3" t="str">
        <f t="shared" si="508"/>
        <v>Renewable</v>
      </c>
      <c r="H10752" s="5">
        <f t="shared" si="506"/>
        <v>8.0850000000000002E-3</v>
      </c>
      <c r="I10752" s="3" t="s">
        <v>60</v>
      </c>
      <c r="J10752">
        <f t="shared" si="507"/>
        <v>1754.4449999999999</v>
      </c>
    </row>
    <row r="10753" spans="1:10" x14ac:dyDescent="0.3">
      <c r="A10753" s="3" t="s">
        <v>29</v>
      </c>
      <c r="B10753" s="3" t="s">
        <v>122</v>
      </c>
      <c r="C10753" s="3">
        <v>2015</v>
      </c>
      <c r="D10753" s="3" t="s">
        <v>10</v>
      </c>
      <c r="E10753" s="3">
        <v>1080</v>
      </c>
      <c r="F10753" s="3" t="s">
        <v>3</v>
      </c>
      <c r="G10753" s="3" t="str">
        <f t="shared" si="508"/>
        <v>Renewable</v>
      </c>
      <c r="H10753" s="5">
        <f t="shared" si="506"/>
        <v>1.188E-2</v>
      </c>
      <c r="I10753" s="3" t="s">
        <v>60</v>
      </c>
      <c r="J10753">
        <f t="shared" si="507"/>
        <v>2577.96</v>
      </c>
    </row>
    <row r="10754" spans="1:10" x14ac:dyDescent="0.3">
      <c r="A10754" s="3" t="s">
        <v>29</v>
      </c>
      <c r="B10754" s="3" t="s">
        <v>122</v>
      </c>
      <c r="C10754" s="3">
        <v>2016</v>
      </c>
      <c r="D10754" s="3" t="s">
        <v>10</v>
      </c>
      <c r="E10754" s="3">
        <v>1147</v>
      </c>
      <c r="F10754" s="3" t="s">
        <v>3</v>
      </c>
      <c r="G10754" s="3" t="str">
        <f t="shared" si="508"/>
        <v>Renewable</v>
      </c>
      <c r="H10754" s="5">
        <f t="shared" ref="H10754:H10817" si="509">IF(D10754="Coal",E10754*0.0009,
IF(D10754="Oil",E10754*0.00078,
IF(D10754="Natural Gas",E10754*0.0004,
IF(D10754="Nuclear",E10754*0.000012,
IF(D10754="Hydropower",E10754*0.000024,
IF(D10754="Biofuels",E10754*0.0004,
IF(D10754="Waste",E10754*0.0002,
IF(D10754="Wind",E10754*0.000011,
IF(D10754="Solar PV",E10754*0.000045,
IF(D10754="Solar Thermal",E10754*0.00005,
IF(D10754="Other sources",E10754*0.0005,
IF(D10754="Geothermal",E10754*0.00005,
IF(D10754="Tide",E10754*0.00001,0)))))))))))))</f>
        <v>1.2617E-2</v>
      </c>
      <c r="I10754" s="3" t="s">
        <v>60</v>
      </c>
      <c r="J10754">
        <f t="shared" si="507"/>
        <v>2737.8890000000001</v>
      </c>
    </row>
    <row r="10755" spans="1:10" x14ac:dyDescent="0.3">
      <c r="A10755" s="3" t="s">
        <v>29</v>
      </c>
      <c r="B10755" s="3" t="s">
        <v>122</v>
      </c>
      <c r="C10755" s="3">
        <v>2017</v>
      </c>
      <c r="D10755" s="3" t="s">
        <v>10</v>
      </c>
      <c r="E10755" s="3">
        <v>1287</v>
      </c>
      <c r="F10755" s="3" t="s">
        <v>3</v>
      </c>
      <c r="G10755" s="3" t="str">
        <f t="shared" si="508"/>
        <v>Renewable</v>
      </c>
      <c r="H10755" s="5">
        <f t="shared" si="509"/>
        <v>1.4156999999999999E-2</v>
      </c>
      <c r="I10755" s="3" t="s">
        <v>60</v>
      </c>
      <c r="J10755">
        <f t="shared" ref="J10755:J10818" si="510">H10755*217000</f>
        <v>3072.069</v>
      </c>
    </row>
    <row r="10756" spans="1:10" x14ac:dyDescent="0.3">
      <c r="A10756" s="3" t="s">
        <v>29</v>
      </c>
      <c r="B10756" s="3" t="s">
        <v>122</v>
      </c>
      <c r="C10756" s="3">
        <v>2018</v>
      </c>
      <c r="D10756" s="3" t="s">
        <v>10</v>
      </c>
      <c r="E10756" s="3">
        <v>1798</v>
      </c>
      <c r="F10756" s="3" t="s">
        <v>3</v>
      </c>
      <c r="G10756" s="3" t="str">
        <f t="shared" si="508"/>
        <v>Renewable</v>
      </c>
      <c r="H10756" s="5">
        <f t="shared" si="509"/>
        <v>1.9778E-2</v>
      </c>
      <c r="I10756" s="3" t="s">
        <v>60</v>
      </c>
      <c r="J10756">
        <f t="shared" si="510"/>
        <v>4291.826</v>
      </c>
    </row>
    <row r="10757" spans="1:10" x14ac:dyDescent="0.3">
      <c r="A10757" s="3" t="s">
        <v>29</v>
      </c>
      <c r="B10757" s="3" t="s">
        <v>122</v>
      </c>
      <c r="C10757" s="3">
        <v>2019</v>
      </c>
      <c r="D10757" s="3" t="s">
        <v>10</v>
      </c>
      <c r="E10757" s="3">
        <v>1796</v>
      </c>
      <c r="F10757" s="3" t="s">
        <v>3</v>
      </c>
      <c r="G10757" s="3" t="str">
        <f t="shared" si="508"/>
        <v>Renewable</v>
      </c>
      <c r="H10757" s="5">
        <f t="shared" si="509"/>
        <v>1.9755999999999999E-2</v>
      </c>
      <c r="I10757" s="3" t="s">
        <v>60</v>
      </c>
      <c r="J10757">
        <f t="shared" si="510"/>
        <v>4287.0519999999997</v>
      </c>
    </row>
    <row r="10758" spans="1:10" x14ac:dyDescent="0.3">
      <c r="A10758" s="3" t="s">
        <v>29</v>
      </c>
      <c r="B10758" s="3" t="s">
        <v>122</v>
      </c>
      <c r="C10758" s="3">
        <v>2020</v>
      </c>
      <c r="D10758" s="3" t="s">
        <v>10</v>
      </c>
      <c r="E10758" s="3">
        <v>1459</v>
      </c>
      <c r="F10758" s="3" t="s">
        <v>3</v>
      </c>
      <c r="G10758" s="3" t="str">
        <f t="shared" si="508"/>
        <v>Renewable</v>
      </c>
      <c r="H10758" s="5">
        <f t="shared" si="509"/>
        <v>1.6049000000000001E-2</v>
      </c>
      <c r="I10758" s="3" t="s">
        <v>60</v>
      </c>
      <c r="J10758">
        <f t="shared" si="510"/>
        <v>3482.6330000000003</v>
      </c>
    </row>
    <row r="10759" spans="1:10" x14ac:dyDescent="0.3">
      <c r="A10759" s="3" t="s">
        <v>29</v>
      </c>
      <c r="B10759" s="3" t="s">
        <v>122</v>
      </c>
      <c r="C10759" s="3">
        <v>2021</v>
      </c>
      <c r="D10759" s="3" t="s">
        <v>10</v>
      </c>
      <c r="E10759" s="3">
        <v>1573</v>
      </c>
      <c r="F10759" s="3" t="s">
        <v>3</v>
      </c>
      <c r="G10759" s="3" t="str">
        <f t="shared" si="508"/>
        <v>Renewable</v>
      </c>
      <c r="H10759" s="5">
        <f t="shared" si="509"/>
        <v>1.7302999999999999E-2</v>
      </c>
      <c r="I10759" s="3" t="s">
        <v>60</v>
      </c>
      <c r="J10759">
        <f t="shared" si="510"/>
        <v>3754.7509999999997</v>
      </c>
    </row>
    <row r="10760" spans="1:10" x14ac:dyDescent="0.3">
      <c r="A10760" s="3" t="s">
        <v>29</v>
      </c>
      <c r="B10760" s="3" t="s">
        <v>122</v>
      </c>
      <c r="C10760" s="3">
        <v>2022</v>
      </c>
      <c r="D10760" s="3" t="s">
        <v>10</v>
      </c>
      <c r="E10760" s="3">
        <v>1369</v>
      </c>
      <c r="F10760" s="3" t="s">
        <v>3</v>
      </c>
      <c r="G10760" s="3" t="str">
        <f t="shared" si="508"/>
        <v>Renewable</v>
      </c>
      <c r="H10760" s="5">
        <f t="shared" si="509"/>
        <v>1.5058999999999999E-2</v>
      </c>
      <c r="I10760" s="3" t="s">
        <v>60</v>
      </c>
      <c r="J10760">
        <f t="shared" si="510"/>
        <v>3267.8029999999999</v>
      </c>
    </row>
    <row r="10761" spans="1:10" x14ac:dyDescent="0.3">
      <c r="A10761" s="3" t="s">
        <v>29</v>
      </c>
      <c r="B10761" s="3" t="s">
        <v>122</v>
      </c>
      <c r="C10761" s="3">
        <v>2023</v>
      </c>
      <c r="D10761" s="3" t="s">
        <v>10</v>
      </c>
      <c r="E10761" s="3">
        <v>1461</v>
      </c>
      <c r="F10761" s="3" t="s">
        <v>3</v>
      </c>
      <c r="G10761" s="3" t="str">
        <f t="shared" si="508"/>
        <v>Renewable</v>
      </c>
      <c r="H10761" s="5">
        <f t="shared" si="509"/>
        <v>1.6070999999999998E-2</v>
      </c>
      <c r="I10761" s="3" t="s">
        <v>60</v>
      </c>
      <c r="J10761">
        <f t="shared" si="510"/>
        <v>3487.4069999999997</v>
      </c>
    </row>
    <row r="10762" spans="1:10" x14ac:dyDescent="0.3">
      <c r="A10762" s="3" t="s">
        <v>29</v>
      </c>
      <c r="B10762" s="3" t="s">
        <v>122</v>
      </c>
      <c r="C10762" s="3">
        <v>2024</v>
      </c>
      <c r="D10762" s="3" t="s">
        <v>10</v>
      </c>
      <c r="E10762" s="3">
        <v>1239</v>
      </c>
      <c r="F10762" s="3" t="s">
        <v>3</v>
      </c>
      <c r="G10762" s="3" t="str">
        <f t="shared" si="508"/>
        <v>Renewable</v>
      </c>
      <c r="H10762" s="5">
        <f t="shared" si="509"/>
        <v>1.3629E-2</v>
      </c>
      <c r="I10762" s="3" t="s">
        <v>60</v>
      </c>
      <c r="J10762">
        <f t="shared" si="510"/>
        <v>2957.4929999999999</v>
      </c>
    </row>
    <row r="10763" spans="1:10" x14ac:dyDescent="0.3">
      <c r="A10763" s="3" t="s">
        <v>29</v>
      </c>
      <c r="B10763" s="3" t="s">
        <v>122</v>
      </c>
      <c r="C10763" s="3">
        <v>2025</v>
      </c>
      <c r="D10763" s="3" t="s">
        <v>10</v>
      </c>
      <c r="E10763" s="3">
        <v>1864</v>
      </c>
      <c r="F10763" s="3" t="s">
        <v>3</v>
      </c>
      <c r="G10763" s="3" t="str">
        <f t="shared" si="508"/>
        <v>Renewable</v>
      </c>
      <c r="H10763" s="5">
        <f t="shared" si="509"/>
        <v>2.0503999999999998E-2</v>
      </c>
      <c r="I10763" s="3" t="s">
        <v>60</v>
      </c>
      <c r="J10763">
        <f t="shared" si="510"/>
        <v>4449.3679999999995</v>
      </c>
    </row>
    <row r="10764" spans="1:10" x14ac:dyDescent="0.3">
      <c r="A10764" s="3" t="s">
        <v>29</v>
      </c>
      <c r="B10764" s="3" t="s">
        <v>122</v>
      </c>
      <c r="C10764" s="3">
        <v>2000</v>
      </c>
      <c r="D10764" s="3" t="s">
        <v>11</v>
      </c>
      <c r="E10764" s="3">
        <v>0</v>
      </c>
      <c r="F10764" s="3" t="s">
        <v>3</v>
      </c>
      <c r="G10764" s="3" t="str">
        <f t="shared" si="508"/>
        <v>Renewable</v>
      </c>
      <c r="H10764" s="5">
        <f t="shared" si="509"/>
        <v>0</v>
      </c>
      <c r="I10764" s="3" t="s">
        <v>60</v>
      </c>
      <c r="J10764">
        <f t="shared" si="510"/>
        <v>0</v>
      </c>
    </row>
    <row r="10765" spans="1:10" x14ac:dyDescent="0.3">
      <c r="A10765" s="3" t="s">
        <v>29</v>
      </c>
      <c r="B10765" s="3" t="s">
        <v>122</v>
      </c>
      <c r="C10765" s="3">
        <v>2001</v>
      </c>
      <c r="D10765" s="3" t="s">
        <v>11</v>
      </c>
      <c r="E10765" s="3">
        <v>0</v>
      </c>
      <c r="F10765" s="3" t="s">
        <v>3</v>
      </c>
      <c r="G10765" s="3" t="str">
        <f t="shared" si="508"/>
        <v>Renewable</v>
      </c>
      <c r="H10765" s="5">
        <f t="shared" si="509"/>
        <v>0</v>
      </c>
      <c r="I10765" s="3" t="s">
        <v>60</v>
      </c>
      <c r="J10765">
        <f t="shared" si="510"/>
        <v>0</v>
      </c>
    </row>
    <row r="10766" spans="1:10" x14ac:dyDescent="0.3">
      <c r="A10766" s="3" t="s">
        <v>29</v>
      </c>
      <c r="B10766" s="3" t="s">
        <v>122</v>
      </c>
      <c r="C10766" s="3">
        <v>2002</v>
      </c>
      <c r="D10766" s="3" t="s">
        <v>11</v>
      </c>
      <c r="E10766" s="3">
        <v>0</v>
      </c>
      <c r="F10766" s="3" t="s">
        <v>3</v>
      </c>
      <c r="G10766" s="3" t="str">
        <f t="shared" si="508"/>
        <v>Renewable</v>
      </c>
      <c r="H10766" s="5">
        <f t="shared" si="509"/>
        <v>0</v>
      </c>
      <c r="I10766" s="3" t="s">
        <v>60</v>
      </c>
      <c r="J10766">
        <f t="shared" si="510"/>
        <v>0</v>
      </c>
    </row>
    <row r="10767" spans="1:10" x14ac:dyDescent="0.3">
      <c r="A10767" s="3" t="s">
        <v>29</v>
      </c>
      <c r="B10767" s="3" t="s">
        <v>122</v>
      </c>
      <c r="C10767" s="3">
        <v>2003</v>
      </c>
      <c r="D10767" s="3" t="s">
        <v>11</v>
      </c>
      <c r="E10767" s="3">
        <v>0</v>
      </c>
      <c r="F10767" s="3" t="s">
        <v>3</v>
      </c>
      <c r="G10767" s="3" t="str">
        <f t="shared" si="508"/>
        <v>Renewable</v>
      </c>
      <c r="H10767" s="5">
        <f t="shared" si="509"/>
        <v>0</v>
      </c>
      <c r="I10767" s="3" t="s">
        <v>60</v>
      </c>
      <c r="J10767">
        <f t="shared" si="510"/>
        <v>0</v>
      </c>
    </row>
    <row r="10768" spans="1:10" x14ac:dyDescent="0.3">
      <c r="A10768" s="3" t="s">
        <v>29</v>
      </c>
      <c r="B10768" s="3" t="s">
        <v>122</v>
      </c>
      <c r="C10768" s="3">
        <v>2004</v>
      </c>
      <c r="D10768" s="3" t="s">
        <v>11</v>
      </c>
      <c r="E10768" s="3">
        <v>1</v>
      </c>
      <c r="F10768" s="3" t="s">
        <v>3</v>
      </c>
      <c r="G10768" s="3" t="str">
        <f t="shared" ref="G10768:G10831" si="511">IF(OR(D10768="hydropower",D10768="wind",D10768="solar pv",D10768=" tide",D10768="solar thermal",D10768="geothermal",D10768="biofuels"), "Renewable", "Non-Renewable")</f>
        <v>Renewable</v>
      </c>
      <c r="H10768" s="5">
        <f t="shared" si="509"/>
        <v>4.5000000000000003E-5</v>
      </c>
      <c r="I10768" s="3" t="s">
        <v>60</v>
      </c>
      <c r="J10768">
        <f t="shared" si="510"/>
        <v>9.7650000000000006</v>
      </c>
    </row>
    <row r="10769" spans="1:10" x14ac:dyDescent="0.3">
      <c r="A10769" s="3" t="s">
        <v>29</v>
      </c>
      <c r="B10769" s="3" t="s">
        <v>122</v>
      </c>
      <c r="C10769" s="3">
        <v>2005</v>
      </c>
      <c r="D10769" s="3" t="s">
        <v>11</v>
      </c>
      <c r="E10769" s="3">
        <v>0</v>
      </c>
      <c r="F10769" s="3" t="s">
        <v>3</v>
      </c>
      <c r="G10769" s="3" t="str">
        <f t="shared" si="511"/>
        <v>Renewable</v>
      </c>
      <c r="H10769" s="5">
        <f t="shared" si="509"/>
        <v>0</v>
      </c>
      <c r="I10769" s="3" t="s">
        <v>60</v>
      </c>
      <c r="J10769">
        <f t="shared" si="510"/>
        <v>0</v>
      </c>
    </row>
    <row r="10770" spans="1:10" x14ac:dyDescent="0.3">
      <c r="A10770" s="3" t="s">
        <v>29</v>
      </c>
      <c r="B10770" s="3" t="s">
        <v>122</v>
      </c>
      <c r="C10770" s="3">
        <v>2006</v>
      </c>
      <c r="D10770" s="3" t="s">
        <v>11</v>
      </c>
      <c r="E10770" s="3">
        <v>0</v>
      </c>
      <c r="F10770" s="3" t="s">
        <v>3</v>
      </c>
      <c r="G10770" s="3" t="str">
        <f t="shared" si="511"/>
        <v>Renewable</v>
      </c>
      <c r="H10770" s="5">
        <f t="shared" si="509"/>
        <v>0</v>
      </c>
      <c r="I10770" s="3" t="s">
        <v>60</v>
      </c>
      <c r="J10770">
        <f t="shared" si="510"/>
        <v>0</v>
      </c>
    </row>
    <row r="10771" spans="1:10" x14ac:dyDescent="0.3">
      <c r="A10771" s="3" t="s">
        <v>29</v>
      </c>
      <c r="B10771" s="3" t="s">
        <v>122</v>
      </c>
      <c r="C10771" s="3">
        <v>2007</v>
      </c>
      <c r="D10771" s="3" t="s">
        <v>11</v>
      </c>
      <c r="E10771" s="3">
        <v>0</v>
      </c>
      <c r="F10771" s="3" t="s">
        <v>3</v>
      </c>
      <c r="G10771" s="3" t="str">
        <f t="shared" si="511"/>
        <v>Renewable</v>
      </c>
      <c r="H10771" s="5">
        <f t="shared" si="509"/>
        <v>0</v>
      </c>
      <c r="I10771" s="3" t="s">
        <v>60</v>
      </c>
      <c r="J10771">
        <f t="shared" si="510"/>
        <v>0</v>
      </c>
    </row>
    <row r="10772" spans="1:10" x14ac:dyDescent="0.3">
      <c r="A10772" s="3" t="s">
        <v>29</v>
      </c>
      <c r="B10772" s="3" t="s">
        <v>122</v>
      </c>
      <c r="C10772" s="3">
        <v>2008</v>
      </c>
      <c r="D10772" s="3" t="s">
        <v>11</v>
      </c>
      <c r="E10772" s="3">
        <v>0</v>
      </c>
      <c r="F10772" s="3" t="s">
        <v>3</v>
      </c>
      <c r="G10772" s="3" t="str">
        <f t="shared" si="511"/>
        <v>Renewable</v>
      </c>
      <c r="H10772" s="5">
        <f t="shared" si="509"/>
        <v>0</v>
      </c>
      <c r="I10772" s="3" t="s">
        <v>60</v>
      </c>
      <c r="J10772">
        <f t="shared" si="510"/>
        <v>0</v>
      </c>
    </row>
    <row r="10773" spans="1:10" x14ac:dyDescent="0.3">
      <c r="A10773" s="3" t="s">
        <v>29</v>
      </c>
      <c r="B10773" s="3" t="s">
        <v>122</v>
      </c>
      <c r="C10773" s="3">
        <v>2009</v>
      </c>
      <c r="D10773" s="3" t="s">
        <v>11</v>
      </c>
      <c r="E10773" s="3">
        <v>0</v>
      </c>
      <c r="F10773" s="3" t="s">
        <v>3</v>
      </c>
      <c r="G10773" s="3" t="str">
        <f t="shared" si="511"/>
        <v>Renewable</v>
      </c>
      <c r="H10773" s="5">
        <f t="shared" si="509"/>
        <v>0</v>
      </c>
      <c r="I10773" s="3" t="s">
        <v>60</v>
      </c>
      <c r="J10773">
        <f t="shared" si="510"/>
        <v>0</v>
      </c>
    </row>
    <row r="10774" spans="1:10" x14ac:dyDescent="0.3">
      <c r="A10774" s="3" t="s">
        <v>29</v>
      </c>
      <c r="B10774" s="3" t="s">
        <v>122</v>
      </c>
      <c r="C10774" s="3">
        <v>2010</v>
      </c>
      <c r="D10774" s="3" t="s">
        <v>11</v>
      </c>
      <c r="E10774" s="3">
        <v>0</v>
      </c>
      <c r="F10774" s="3" t="s">
        <v>3</v>
      </c>
      <c r="G10774" s="3" t="str">
        <f t="shared" si="511"/>
        <v>Renewable</v>
      </c>
      <c r="H10774" s="5">
        <f t="shared" si="509"/>
        <v>0</v>
      </c>
      <c r="I10774" s="3" t="s">
        <v>60</v>
      </c>
      <c r="J10774">
        <f t="shared" si="510"/>
        <v>0</v>
      </c>
    </row>
    <row r="10775" spans="1:10" x14ac:dyDescent="0.3">
      <c r="A10775" s="3" t="s">
        <v>29</v>
      </c>
      <c r="B10775" s="3" t="s">
        <v>122</v>
      </c>
      <c r="C10775" s="3">
        <v>2011</v>
      </c>
      <c r="D10775" s="3" t="s">
        <v>11</v>
      </c>
      <c r="E10775" s="3">
        <v>1</v>
      </c>
      <c r="F10775" s="3" t="s">
        <v>3</v>
      </c>
      <c r="G10775" s="3" t="str">
        <f t="shared" si="511"/>
        <v>Renewable</v>
      </c>
      <c r="H10775" s="5">
        <f t="shared" si="509"/>
        <v>4.5000000000000003E-5</v>
      </c>
      <c r="I10775" s="3" t="s">
        <v>60</v>
      </c>
      <c r="J10775">
        <f t="shared" si="510"/>
        <v>9.7650000000000006</v>
      </c>
    </row>
    <row r="10776" spans="1:10" x14ac:dyDescent="0.3">
      <c r="A10776" s="3" t="s">
        <v>29</v>
      </c>
      <c r="B10776" s="3" t="s">
        <v>122</v>
      </c>
      <c r="C10776" s="3">
        <v>2012</v>
      </c>
      <c r="D10776" s="3" t="s">
        <v>11</v>
      </c>
      <c r="E10776" s="3">
        <v>2</v>
      </c>
      <c r="F10776" s="3" t="s">
        <v>3</v>
      </c>
      <c r="G10776" s="3" t="str">
        <f t="shared" si="511"/>
        <v>Renewable</v>
      </c>
      <c r="H10776" s="5">
        <f t="shared" si="509"/>
        <v>9.0000000000000006E-5</v>
      </c>
      <c r="I10776" s="3" t="s">
        <v>60</v>
      </c>
      <c r="J10776">
        <f t="shared" si="510"/>
        <v>19.53</v>
      </c>
    </row>
    <row r="10777" spans="1:10" x14ac:dyDescent="0.3">
      <c r="A10777" s="3" t="s">
        <v>29</v>
      </c>
      <c r="B10777" s="3" t="s">
        <v>122</v>
      </c>
      <c r="C10777" s="3">
        <v>2013</v>
      </c>
      <c r="D10777" s="3" t="s">
        <v>11</v>
      </c>
      <c r="E10777" s="3">
        <v>3</v>
      </c>
      <c r="F10777" s="3" t="s">
        <v>3</v>
      </c>
      <c r="G10777" s="3" t="str">
        <f t="shared" si="511"/>
        <v>Renewable</v>
      </c>
      <c r="H10777" s="5">
        <f t="shared" si="509"/>
        <v>1.35E-4</v>
      </c>
      <c r="I10777" s="3" t="s">
        <v>60</v>
      </c>
      <c r="J10777">
        <f t="shared" si="510"/>
        <v>29.295000000000002</v>
      </c>
    </row>
    <row r="10778" spans="1:10" x14ac:dyDescent="0.3">
      <c r="A10778" s="3" t="s">
        <v>29</v>
      </c>
      <c r="B10778" s="3" t="s">
        <v>122</v>
      </c>
      <c r="C10778" s="3">
        <v>2014</v>
      </c>
      <c r="D10778" s="3" t="s">
        <v>11</v>
      </c>
      <c r="E10778" s="3">
        <v>3</v>
      </c>
      <c r="F10778" s="3" t="s">
        <v>3</v>
      </c>
      <c r="G10778" s="3" t="str">
        <f t="shared" si="511"/>
        <v>Renewable</v>
      </c>
      <c r="H10778" s="5">
        <f t="shared" si="509"/>
        <v>1.35E-4</v>
      </c>
      <c r="I10778" s="3" t="s">
        <v>60</v>
      </c>
      <c r="J10778">
        <f t="shared" si="510"/>
        <v>29.295000000000002</v>
      </c>
    </row>
    <row r="10779" spans="1:10" x14ac:dyDescent="0.3">
      <c r="A10779" s="3" t="s">
        <v>29</v>
      </c>
      <c r="B10779" s="3" t="s">
        <v>122</v>
      </c>
      <c r="C10779" s="3">
        <v>2015</v>
      </c>
      <c r="D10779" s="3" t="s">
        <v>11</v>
      </c>
      <c r="E10779" s="3">
        <v>3</v>
      </c>
      <c r="F10779" s="3" t="s">
        <v>3</v>
      </c>
      <c r="G10779" s="3" t="str">
        <f t="shared" si="511"/>
        <v>Renewable</v>
      </c>
      <c r="H10779" s="5">
        <f t="shared" si="509"/>
        <v>1.35E-4</v>
      </c>
      <c r="I10779" s="3" t="s">
        <v>60</v>
      </c>
      <c r="J10779">
        <f t="shared" si="510"/>
        <v>29.295000000000002</v>
      </c>
    </row>
    <row r="10780" spans="1:10" x14ac:dyDescent="0.3">
      <c r="A10780" s="3" t="s">
        <v>29</v>
      </c>
      <c r="B10780" s="3" t="s">
        <v>122</v>
      </c>
      <c r="C10780" s="3">
        <v>2016</v>
      </c>
      <c r="D10780" s="3" t="s">
        <v>11</v>
      </c>
      <c r="E10780" s="3">
        <v>30</v>
      </c>
      <c r="F10780" s="3" t="s">
        <v>3</v>
      </c>
      <c r="G10780" s="3" t="str">
        <f t="shared" si="511"/>
        <v>Renewable</v>
      </c>
      <c r="H10780" s="5">
        <f t="shared" si="509"/>
        <v>1.3500000000000001E-3</v>
      </c>
      <c r="I10780" s="3" t="s">
        <v>60</v>
      </c>
      <c r="J10780">
        <f t="shared" si="510"/>
        <v>292.95</v>
      </c>
    </row>
    <row r="10781" spans="1:10" x14ac:dyDescent="0.3">
      <c r="A10781" s="3" t="s">
        <v>29</v>
      </c>
      <c r="B10781" s="3" t="s">
        <v>122</v>
      </c>
      <c r="C10781" s="3">
        <v>2017</v>
      </c>
      <c r="D10781" s="3" t="s">
        <v>11</v>
      </c>
      <c r="E10781" s="3">
        <v>39</v>
      </c>
      <c r="F10781" s="3" t="s">
        <v>3</v>
      </c>
      <c r="G10781" s="3" t="str">
        <f t="shared" si="511"/>
        <v>Renewable</v>
      </c>
      <c r="H10781" s="5">
        <f t="shared" si="509"/>
        <v>1.755E-3</v>
      </c>
      <c r="I10781" s="3" t="s">
        <v>60</v>
      </c>
      <c r="J10781">
        <f t="shared" si="510"/>
        <v>380.83500000000004</v>
      </c>
    </row>
    <row r="10782" spans="1:10" x14ac:dyDescent="0.3">
      <c r="A10782" s="3" t="s">
        <v>29</v>
      </c>
      <c r="B10782" s="3" t="s">
        <v>122</v>
      </c>
      <c r="C10782" s="3">
        <v>2018</v>
      </c>
      <c r="D10782" s="3" t="s">
        <v>11</v>
      </c>
      <c r="E10782" s="3">
        <v>59</v>
      </c>
      <c r="F10782" s="3" t="s">
        <v>3</v>
      </c>
      <c r="G10782" s="3" t="str">
        <f t="shared" si="511"/>
        <v>Renewable</v>
      </c>
      <c r="H10782" s="5">
        <f t="shared" si="509"/>
        <v>2.6550000000000002E-3</v>
      </c>
      <c r="I10782" s="3" t="s">
        <v>60</v>
      </c>
      <c r="J10782">
        <f t="shared" si="510"/>
        <v>576.1350000000001</v>
      </c>
    </row>
    <row r="10783" spans="1:10" x14ac:dyDescent="0.3">
      <c r="A10783" s="3" t="s">
        <v>29</v>
      </c>
      <c r="B10783" s="3" t="s">
        <v>122</v>
      </c>
      <c r="C10783" s="3">
        <v>2019</v>
      </c>
      <c r="D10783" s="3" t="s">
        <v>11</v>
      </c>
      <c r="E10783" s="3">
        <v>68</v>
      </c>
      <c r="F10783" s="3" t="s">
        <v>3</v>
      </c>
      <c r="G10783" s="3" t="str">
        <f t="shared" si="511"/>
        <v>Renewable</v>
      </c>
      <c r="H10783" s="5">
        <f t="shared" si="509"/>
        <v>3.0600000000000002E-3</v>
      </c>
      <c r="I10783" s="3" t="s">
        <v>60</v>
      </c>
      <c r="J10783">
        <f t="shared" si="510"/>
        <v>664.0200000000001</v>
      </c>
    </row>
    <row r="10784" spans="1:10" x14ac:dyDescent="0.3">
      <c r="A10784" s="3" t="s">
        <v>29</v>
      </c>
      <c r="B10784" s="3" t="s">
        <v>122</v>
      </c>
      <c r="C10784" s="3">
        <v>2020</v>
      </c>
      <c r="D10784" s="3" t="s">
        <v>11</v>
      </c>
      <c r="E10784" s="3">
        <v>70</v>
      </c>
      <c r="F10784" s="3" t="s">
        <v>3</v>
      </c>
      <c r="G10784" s="3" t="str">
        <f t="shared" si="511"/>
        <v>Renewable</v>
      </c>
      <c r="H10784" s="5">
        <f t="shared" si="509"/>
        <v>3.15E-3</v>
      </c>
      <c r="I10784" s="3" t="s">
        <v>60</v>
      </c>
      <c r="J10784">
        <f t="shared" si="510"/>
        <v>683.55</v>
      </c>
    </row>
    <row r="10785" spans="1:10" x14ac:dyDescent="0.3">
      <c r="A10785" s="3" t="s">
        <v>29</v>
      </c>
      <c r="B10785" s="3" t="s">
        <v>122</v>
      </c>
      <c r="C10785" s="3">
        <v>2021</v>
      </c>
      <c r="D10785" s="3" t="s">
        <v>11</v>
      </c>
      <c r="E10785" s="3">
        <v>82</v>
      </c>
      <c r="F10785" s="3" t="s">
        <v>3</v>
      </c>
      <c r="G10785" s="3" t="str">
        <f t="shared" si="511"/>
        <v>Renewable</v>
      </c>
      <c r="H10785" s="5">
        <f t="shared" si="509"/>
        <v>3.6900000000000001E-3</v>
      </c>
      <c r="I10785" s="3" t="s">
        <v>60</v>
      </c>
      <c r="J10785">
        <f t="shared" si="510"/>
        <v>800.73</v>
      </c>
    </row>
    <row r="10786" spans="1:10" x14ac:dyDescent="0.3">
      <c r="A10786" s="3" t="s">
        <v>29</v>
      </c>
      <c r="B10786" s="3" t="s">
        <v>122</v>
      </c>
      <c r="C10786" s="3">
        <v>2022</v>
      </c>
      <c r="D10786" s="3" t="s">
        <v>11</v>
      </c>
      <c r="E10786" s="3">
        <v>81</v>
      </c>
      <c r="F10786" s="3" t="s">
        <v>3</v>
      </c>
      <c r="G10786" s="3" t="str">
        <f t="shared" si="511"/>
        <v>Renewable</v>
      </c>
      <c r="H10786" s="5">
        <f t="shared" si="509"/>
        <v>3.6450000000000002E-3</v>
      </c>
      <c r="I10786" s="3" t="s">
        <v>60</v>
      </c>
      <c r="J10786">
        <f t="shared" si="510"/>
        <v>790.96500000000003</v>
      </c>
    </row>
    <row r="10787" spans="1:10" x14ac:dyDescent="0.3">
      <c r="A10787" s="3" t="s">
        <v>29</v>
      </c>
      <c r="B10787" s="3" t="s">
        <v>122</v>
      </c>
      <c r="C10787" s="3">
        <v>2023</v>
      </c>
      <c r="D10787" s="3" t="s">
        <v>11</v>
      </c>
      <c r="E10787" s="3">
        <v>82</v>
      </c>
      <c r="F10787" s="3" t="s">
        <v>3</v>
      </c>
      <c r="G10787" s="3" t="str">
        <f t="shared" si="511"/>
        <v>Renewable</v>
      </c>
      <c r="H10787" s="5">
        <f t="shared" si="509"/>
        <v>3.6900000000000001E-3</v>
      </c>
      <c r="I10787" s="3" t="s">
        <v>60</v>
      </c>
      <c r="J10787">
        <f t="shared" si="510"/>
        <v>800.73</v>
      </c>
    </row>
    <row r="10788" spans="1:10" x14ac:dyDescent="0.3">
      <c r="A10788" s="3" t="s">
        <v>29</v>
      </c>
      <c r="B10788" s="3" t="s">
        <v>122</v>
      </c>
      <c r="C10788" s="3">
        <v>2024</v>
      </c>
      <c r="D10788" s="3" t="s">
        <v>11</v>
      </c>
      <c r="E10788" s="3">
        <v>88</v>
      </c>
      <c r="F10788" s="3" t="s">
        <v>3</v>
      </c>
      <c r="G10788" s="3" t="str">
        <f t="shared" si="511"/>
        <v>Renewable</v>
      </c>
      <c r="H10788" s="5">
        <f t="shared" si="509"/>
        <v>3.96E-3</v>
      </c>
      <c r="I10788" s="3" t="s">
        <v>60</v>
      </c>
      <c r="J10788">
        <f t="shared" si="510"/>
        <v>859.32</v>
      </c>
    </row>
    <row r="10789" spans="1:10" x14ac:dyDescent="0.3">
      <c r="A10789" s="3" t="s">
        <v>29</v>
      </c>
      <c r="B10789" s="3" t="s">
        <v>122</v>
      </c>
      <c r="C10789" s="3">
        <v>2025</v>
      </c>
      <c r="D10789" s="3" t="s">
        <v>11</v>
      </c>
      <c r="E10789" s="3">
        <v>92</v>
      </c>
      <c r="F10789" s="3" t="s">
        <v>3</v>
      </c>
      <c r="G10789" s="3" t="str">
        <f t="shared" si="511"/>
        <v>Renewable</v>
      </c>
      <c r="H10789" s="5">
        <f t="shared" si="509"/>
        <v>4.1400000000000005E-3</v>
      </c>
      <c r="I10789" s="3" t="s">
        <v>60</v>
      </c>
      <c r="J10789">
        <f t="shared" si="510"/>
        <v>898.38000000000011</v>
      </c>
    </row>
    <row r="10790" spans="1:10" x14ac:dyDescent="0.3">
      <c r="A10790" s="3" t="s">
        <v>29</v>
      </c>
      <c r="B10790" s="3" t="s">
        <v>122</v>
      </c>
      <c r="C10790" s="3">
        <v>2000</v>
      </c>
      <c r="D10790" s="3" t="s">
        <v>18</v>
      </c>
      <c r="E10790" s="3">
        <v>976</v>
      </c>
      <c r="F10790" s="3" t="s">
        <v>3</v>
      </c>
      <c r="G10790" s="3" t="str">
        <f t="shared" si="511"/>
        <v>Renewable</v>
      </c>
      <c r="H10790" s="5">
        <f t="shared" si="509"/>
        <v>4.8800000000000003E-2</v>
      </c>
      <c r="I10790" s="3" t="s">
        <v>60</v>
      </c>
      <c r="J10790">
        <f t="shared" si="510"/>
        <v>10589.6</v>
      </c>
    </row>
    <row r="10791" spans="1:10" x14ac:dyDescent="0.3">
      <c r="A10791" s="3" t="s">
        <v>29</v>
      </c>
      <c r="B10791" s="3" t="s">
        <v>122</v>
      </c>
      <c r="C10791" s="3">
        <v>2001</v>
      </c>
      <c r="D10791" s="3" t="s">
        <v>18</v>
      </c>
      <c r="E10791" s="3">
        <v>986</v>
      </c>
      <c r="F10791" s="3" t="s">
        <v>3</v>
      </c>
      <c r="G10791" s="3" t="str">
        <f t="shared" si="511"/>
        <v>Renewable</v>
      </c>
      <c r="H10791" s="5">
        <f t="shared" si="509"/>
        <v>4.9300000000000004E-2</v>
      </c>
      <c r="I10791" s="3" t="s">
        <v>60</v>
      </c>
      <c r="J10791">
        <f t="shared" si="510"/>
        <v>10698.1</v>
      </c>
    </row>
    <row r="10792" spans="1:10" x14ac:dyDescent="0.3">
      <c r="A10792" s="3" t="s">
        <v>29</v>
      </c>
      <c r="B10792" s="3" t="s">
        <v>122</v>
      </c>
      <c r="C10792" s="3">
        <v>2002</v>
      </c>
      <c r="D10792" s="3" t="s">
        <v>18</v>
      </c>
      <c r="E10792" s="3">
        <v>1121</v>
      </c>
      <c r="F10792" s="3" t="s">
        <v>3</v>
      </c>
      <c r="G10792" s="3" t="str">
        <f t="shared" si="511"/>
        <v>Renewable</v>
      </c>
      <c r="H10792" s="5">
        <f t="shared" si="509"/>
        <v>5.6050000000000003E-2</v>
      </c>
      <c r="I10792" s="3" t="s">
        <v>60</v>
      </c>
      <c r="J10792">
        <f t="shared" si="510"/>
        <v>12162.85</v>
      </c>
    </row>
    <row r="10793" spans="1:10" x14ac:dyDescent="0.3">
      <c r="A10793" s="3" t="s">
        <v>29</v>
      </c>
      <c r="B10793" s="3" t="s">
        <v>122</v>
      </c>
      <c r="C10793" s="3">
        <v>2003</v>
      </c>
      <c r="D10793" s="3" t="s">
        <v>18</v>
      </c>
      <c r="E10793" s="3">
        <v>920</v>
      </c>
      <c r="F10793" s="3" t="s">
        <v>3</v>
      </c>
      <c r="G10793" s="3" t="str">
        <f t="shared" si="511"/>
        <v>Renewable</v>
      </c>
      <c r="H10793" s="5">
        <f t="shared" si="509"/>
        <v>4.5999999999999999E-2</v>
      </c>
      <c r="I10793" s="3" t="s">
        <v>60</v>
      </c>
      <c r="J10793">
        <f t="shared" si="510"/>
        <v>9982</v>
      </c>
    </row>
    <row r="10794" spans="1:10" x14ac:dyDescent="0.3">
      <c r="A10794" s="3" t="s">
        <v>29</v>
      </c>
      <c r="B10794" s="3" t="s">
        <v>122</v>
      </c>
      <c r="C10794" s="3">
        <v>2004</v>
      </c>
      <c r="D10794" s="3" t="s">
        <v>18</v>
      </c>
      <c r="E10794" s="3">
        <v>1205</v>
      </c>
      <c r="F10794" s="3" t="s">
        <v>3</v>
      </c>
      <c r="G10794" s="3" t="str">
        <f t="shared" si="511"/>
        <v>Renewable</v>
      </c>
      <c r="H10794" s="5">
        <f t="shared" si="509"/>
        <v>6.0250000000000005E-2</v>
      </c>
      <c r="I10794" s="3" t="s">
        <v>60</v>
      </c>
      <c r="J10794">
        <f t="shared" si="510"/>
        <v>13074.250000000002</v>
      </c>
    </row>
    <row r="10795" spans="1:10" x14ac:dyDescent="0.3">
      <c r="A10795" s="3" t="s">
        <v>29</v>
      </c>
      <c r="B10795" s="3" t="s">
        <v>122</v>
      </c>
      <c r="C10795" s="3">
        <v>2005</v>
      </c>
      <c r="D10795" s="3" t="s">
        <v>18</v>
      </c>
      <c r="E10795" s="3">
        <v>1148</v>
      </c>
      <c r="F10795" s="3" t="s">
        <v>3</v>
      </c>
      <c r="G10795" s="3" t="str">
        <f t="shared" si="511"/>
        <v>Renewable</v>
      </c>
      <c r="H10795" s="5">
        <f t="shared" si="509"/>
        <v>5.74E-2</v>
      </c>
      <c r="I10795" s="3" t="s">
        <v>60</v>
      </c>
      <c r="J10795">
        <f t="shared" si="510"/>
        <v>12455.8</v>
      </c>
    </row>
    <row r="10796" spans="1:10" x14ac:dyDescent="0.3">
      <c r="A10796" s="3" t="s">
        <v>29</v>
      </c>
      <c r="B10796" s="3" t="s">
        <v>122</v>
      </c>
      <c r="C10796" s="3">
        <v>2006</v>
      </c>
      <c r="D10796" s="3" t="s">
        <v>18</v>
      </c>
      <c r="E10796" s="3">
        <v>1215</v>
      </c>
      <c r="F10796" s="3" t="s">
        <v>3</v>
      </c>
      <c r="G10796" s="3" t="str">
        <f t="shared" si="511"/>
        <v>Renewable</v>
      </c>
      <c r="H10796" s="5">
        <f t="shared" si="509"/>
        <v>6.0750000000000005E-2</v>
      </c>
      <c r="I10796" s="3" t="s">
        <v>60</v>
      </c>
      <c r="J10796">
        <f t="shared" si="510"/>
        <v>13182.750000000002</v>
      </c>
    </row>
    <row r="10797" spans="1:10" x14ac:dyDescent="0.3">
      <c r="A10797" s="3" t="s">
        <v>29</v>
      </c>
      <c r="B10797" s="3" t="s">
        <v>122</v>
      </c>
      <c r="C10797" s="3">
        <v>2007</v>
      </c>
      <c r="D10797" s="3" t="s">
        <v>18</v>
      </c>
      <c r="E10797" s="3">
        <v>1239</v>
      </c>
      <c r="F10797" s="3" t="s">
        <v>3</v>
      </c>
      <c r="G10797" s="3" t="str">
        <f t="shared" si="511"/>
        <v>Renewable</v>
      </c>
      <c r="H10797" s="5">
        <f t="shared" si="509"/>
        <v>6.1950000000000005E-2</v>
      </c>
      <c r="I10797" s="3" t="s">
        <v>60</v>
      </c>
      <c r="J10797">
        <f t="shared" si="510"/>
        <v>13443.150000000001</v>
      </c>
    </row>
    <row r="10798" spans="1:10" x14ac:dyDescent="0.3">
      <c r="A10798" s="3" t="s">
        <v>29</v>
      </c>
      <c r="B10798" s="3" t="s">
        <v>122</v>
      </c>
      <c r="C10798" s="3">
        <v>2008</v>
      </c>
      <c r="D10798" s="3" t="s">
        <v>18</v>
      </c>
      <c r="E10798" s="3">
        <v>1131</v>
      </c>
      <c r="F10798" s="3" t="s">
        <v>3</v>
      </c>
      <c r="G10798" s="3" t="str">
        <f t="shared" si="511"/>
        <v>Renewable</v>
      </c>
      <c r="H10798" s="5">
        <f t="shared" si="509"/>
        <v>5.6550000000000003E-2</v>
      </c>
      <c r="I10798" s="3" t="s">
        <v>60</v>
      </c>
      <c r="J10798">
        <f t="shared" si="510"/>
        <v>12271.35</v>
      </c>
    </row>
    <row r="10799" spans="1:10" x14ac:dyDescent="0.3">
      <c r="A10799" s="3" t="s">
        <v>29</v>
      </c>
      <c r="B10799" s="3" t="s">
        <v>122</v>
      </c>
      <c r="C10799" s="3">
        <v>2009</v>
      </c>
      <c r="D10799" s="3" t="s">
        <v>18</v>
      </c>
      <c r="E10799" s="3">
        <v>1186</v>
      </c>
      <c r="F10799" s="3" t="s">
        <v>3</v>
      </c>
      <c r="G10799" s="3" t="str">
        <f t="shared" si="511"/>
        <v>Renewable</v>
      </c>
      <c r="H10799" s="5">
        <f t="shared" si="509"/>
        <v>5.9300000000000005E-2</v>
      </c>
      <c r="I10799" s="3" t="s">
        <v>60</v>
      </c>
      <c r="J10799">
        <f t="shared" si="510"/>
        <v>12868.1</v>
      </c>
    </row>
    <row r="10800" spans="1:10" x14ac:dyDescent="0.3">
      <c r="A10800" s="3" t="s">
        <v>29</v>
      </c>
      <c r="B10800" s="3" t="s">
        <v>122</v>
      </c>
      <c r="C10800" s="3">
        <v>2010</v>
      </c>
      <c r="D10800" s="3" t="s">
        <v>18</v>
      </c>
      <c r="E10800" s="3">
        <v>1176</v>
      </c>
      <c r="F10800" s="3" t="s">
        <v>3</v>
      </c>
      <c r="G10800" s="3" t="str">
        <f t="shared" si="511"/>
        <v>Renewable</v>
      </c>
      <c r="H10800" s="5">
        <f t="shared" si="509"/>
        <v>5.8800000000000005E-2</v>
      </c>
      <c r="I10800" s="3" t="s">
        <v>60</v>
      </c>
      <c r="J10800">
        <f t="shared" si="510"/>
        <v>12759.6</v>
      </c>
    </row>
    <row r="10801" spans="1:10" x14ac:dyDescent="0.3">
      <c r="A10801" s="3" t="s">
        <v>29</v>
      </c>
      <c r="B10801" s="3" t="s">
        <v>122</v>
      </c>
      <c r="C10801" s="3">
        <v>2011</v>
      </c>
      <c r="D10801" s="3" t="s">
        <v>18</v>
      </c>
      <c r="E10801" s="3">
        <v>1280</v>
      </c>
      <c r="F10801" s="3" t="s">
        <v>3</v>
      </c>
      <c r="G10801" s="3" t="str">
        <f t="shared" si="511"/>
        <v>Renewable</v>
      </c>
      <c r="H10801" s="5">
        <f t="shared" si="509"/>
        <v>6.4000000000000001E-2</v>
      </c>
      <c r="I10801" s="3" t="s">
        <v>60</v>
      </c>
      <c r="J10801">
        <f t="shared" si="510"/>
        <v>13888</v>
      </c>
    </row>
    <row r="10802" spans="1:10" x14ac:dyDescent="0.3">
      <c r="A10802" s="3" t="s">
        <v>29</v>
      </c>
      <c r="B10802" s="3" t="s">
        <v>122</v>
      </c>
      <c r="C10802" s="3">
        <v>2012</v>
      </c>
      <c r="D10802" s="3" t="s">
        <v>18</v>
      </c>
      <c r="E10802" s="3">
        <v>1402</v>
      </c>
      <c r="F10802" s="3" t="s">
        <v>3</v>
      </c>
      <c r="G10802" s="3" t="str">
        <f t="shared" si="511"/>
        <v>Renewable</v>
      </c>
      <c r="H10802" s="5">
        <f t="shared" si="509"/>
        <v>7.010000000000001E-2</v>
      </c>
      <c r="I10802" s="3" t="s">
        <v>60</v>
      </c>
      <c r="J10802">
        <f t="shared" si="510"/>
        <v>15211.700000000003</v>
      </c>
    </row>
    <row r="10803" spans="1:10" x14ac:dyDescent="0.3">
      <c r="A10803" s="3" t="s">
        <v>29</v>
      </c>
      <c r="B10803" s="3" t="s">
        <v>122</v>
      </c>
      <c r="C10803" s="3">
        <v>2013</v>
      </c>
      <c r="D10803" s="3" t="s">
        <v>18</v>
      </c>
      <c r="E10803" s="3">
        <v>1517</v>
      </c>
      <c r="F10803" s="3" t="s">
        <v>3</v>
      </c>
      <c r="G10803" s="3" t="str">
        <f t="shared" si="511"/>
        <v>Renewable</v>
      </c>
      <c r="H10803" s="5">
        <f t="shared" si="509"/>
        <v>7.5850000000000001E-2</v>
      </c>
      <c r="I10803" s="3" t="s">
        <v>60</v>
      </c>
      <c r="J10803">
        <f t="shared" si="510"/>
        <v>16459.45</v>
      </c>
    </row>
    <row r="10804" spans="1:10" x14ac:dyDescent="0.3">
      <c r="A10804" s="3" t="s">
        <v>29</v>
      </c>
      <c r="B10804" s="3" t="s">
        <v>122</v>
      </c>
      <c r="C10804" s="3">
        <v>2014</v>
      </c>
      <c r="D10804" s="3" t="s">
        <v>18</v>
      </c>
      <c r="E10804" s="3">
        <v>1538</v>
      </c>
      <c r="F10804" s="3" t="s">
        <v>3</v>
      </c>
      <c r="G10804" s="3" t="str">
        <f t="shared" si="511"/>
        <v>Renewable</v>
      </c>
      <c r="H10804" s="5">
        <f t="shared" si="509"/>
        <v>7.690000000000001E-2</v>
      </c>
      <c r="I10804" s="3" t="s">
        <v>60</v>
      </c>
      <c r="J10804">
        <f t="shared" si="510"/>
        <v>16687.300000000003</v>
      </c>
    </row>
    <row r="10805" spans="1:10" x14ac:dyDescent="0.3">
      <c r="A10805" s="3" t="s">
        <v>29</v>
      </c>
      <c r="B10805" s="3" t="s">
        <v>122</v>
      </c>
      <c r="C10805" s="3">
        <v>2015</v>
      </c>
      <c r="D10805" s="3" t="s">
        <v>18</v>
      </c>
      <c r="E10805" s="3">
        <v>1375</v>
      </c>
      <c r="F10805" s="3" t="s">
        <v>3</v>
      </c>
      <c r="G10805" s="3" t="str">
        <f t="shared" si="511"/>
        <v>Renewable</v>
      </c>
      <c r="H10805" s="5">
        <f t="shared" si="509"/>
        <v>6.8750000000000006E-2</v>
      </c>
      <c r="I10805" s="3" t="s">
        <v>60</v>
      </c>
      <c r="J10805">
        <f t="shared" si="510"/>
        <v>14918.750000000002</v>
      </c>
    </row>
    <row r="10806" spans="1:10" x14ac:dyDescent="0.3">
      <c r="A10806" s="3" t="s">
        <v>29</v>
      </c>
      <c r="B10806" s="3" t="s">
        <v>122</v>
      </c>
      <c r="C10806" s="3">
        <v>2016</v>
      </c>
      <c r="D10806" s="3" t="s">
        <v>18</v>
      </c>
      <c r="E10806" s="3">
        <v>1339</v>
      </c>
      <c r="F10806" s="3" t="s">
        <v>3</v>
      </c>
      <c r="G10806" s="3" t="str">
        <f t="shared" si="511"/>
        <v>Renewable</v>
      </c>
      <c r="H10806" s="5">
        <f t="shared" si="509"/>
        <v>6.695000000000001E-2</v>
      </c>
      <c r="I10806" s="3" t="s">
        <v>60</v>
      </c>
      <c r="J10806">
        <f t="shared" si="510"/>
        <v>14528.150000000001</v>
      </c>
    </row>
    <row r="10807" spans="1:10" x14ac:dyDescent="0.3">
      <c r="A10807" s="3" t="s">
        <v>29</v>
      </c>
      <c r="B10807" s="3" t="s">
        <v>122</v>
      </c>
      <c r="C10807" s="3">
        <v>2017</v>
      </c>
      <c r="D10807" s="3" t="s">
        <v>18</v>
      </c>
      <c r="E10807" s="3">
        <v>1117</v>
      </c>
      <c r="F10807" s="3" t="s">
        <v>3</v>
      </c>
      <c r="G10807" s="3" t="str">
        <f t="shared" si="511"/>
        <v>Renewable</v>
      </c>
      <c r="H10807" s="5">
        <f t="shared" si="509"/>
        <v>5.5850000000000004E-2</v>
      </c>
      <c r="I10807" s="3" t="s">
        <v>60</v>
      </c>
      <c r="J10807">
        <f t="shared" si="510"/>
        <v>12119.45</v>
      </c>
    </row>
    <row r="10808" spans="1:10" x14ac:dyDescent="0.3">
      <c r="A10808" s="3" t="s">
        <v>29</v>
      </c>
      <c r="B10808" s="3" t="s">
        <v>122</v>
      </c>
      <c r="C10808" s="3">
        <v>2018</v>
      </c>
      <c r="D10808" s="3" t="s">
        <v>18</v>
      </c>
      <c r="E10808" s="3">
        <v>968</v>
      </c>
      <c r="F10808" s="3" t="s">
        <v>3</v>
      </c>
      <c r="G10808" s="3" t="str">
        <f t="shared" si="511"/>
        <v>Renewable</v>
      </c>
      <c r="H10808" s="5">
        <f t="shared" si="509"/>
        <v>4.8400000000000006E-2</v>
      </c>
      <c r="I10808" s="3" t="s">
        <v>60</v>
      </c>
      <c r="J10808">
        <f t="shared" si="510"/>
        <v>10502.800000000001</v>
      </c>
    </row>
    <row r="10809" spans="1:10" x14ac:dyDescent="0.3">
      <c r="A10809" s="3" t="s">
        <v>29</v>
      </c>
      <c r="B10809" s="3" t="s">
        <v>122</v>
      </c>
      <c r="C10809" s="3">
        <v>2019</v>
      </c>
      <c r="D10809" s="3" t="s">
        <v>18</v>
      </c>
      <c r="E10809" s="3">
        <v>1512</v>
      </c>
      <c r="F10809" s="3" t="s">
        <v>3</v>
      </c>
      <c r="G10809" s="3" t="str">
        <f t="shared" si="511"/>
        <v>Renewable</v>
      </c>
      <c r="H10809" s="5">
        <f t="shared" si="509"/>
        <v>7.5600000000000001E-2</v>
      </c>
      <c r="I10809" s="3" t="s">
        <v>60</v>
      </c>
      <c r="J10809">
        <f t="shared" si="510"/>
        <v>16405.2</v>
      </c>
    </row>
    <row r="10810" spans="1:10" x14ac:dyDescent="0.3">
      <c r="A10810" s="3" t="s">
        <v>29</v>
      </c>
      <c r="B10810" s="3" t="s">
        <v>122</v>
      </c>
      <c r="C10810" s="3">
        <v>2020</v>
      </c>
      <c r="D10810" s="3" t="s">
        <v>18</v>
      </c>
      <c r="E10810" s="3">
        <v>1689</v>
      </c>
      <c r="F10810" s="3" t="s">
        <v>3</v>
      </c>
      <c r="G10810" s="3" t="str">
        <f t="shared" si="511"/>
        <v>Renewable</v>
      </c>
      <c r="H10810" s="5">
        <f t="shared" si="509"/>
        <v>8.4449999999999997E-2</v>
      </c>
      <c r="I10810" s="3" t="s">
        <v>60</v>
      </c>
      <c r="J10810">
        <f t="shared" si="510"/>
        <v>18325.649999999998</v>
      </c>
    </row>
    <row r="10811" spans="1:10" x14ac:dyDescent="0.3">
      <c r="A10811" s="3" t="s">
        <v>29</v>
      </c>
      <c r="B10811" s="3" t="s">
        <v>122</v>
      </c>
      <c r="C10811" s="3">
        <v>2021</v>
      </c>
      <c r="D10811" s="3" t="s">
        <v>18</v>
      </c>
      <c r="E10811" s="3">
        <v>1601</v>
      </c>
      <c r="F10811" s="3" t="s">
        <v>3</v>
      </c>
      <c r="G10811" s="3" t="str">
        <f t="shared" si="511"/>
        <v>Renewable</v>
      </c>
      <c r="H10811" s="5">
        <f t="shared" si="509"/>
        <v>8.005000000000001E-2</v>
      </c>
      <c r="I10811" s="3" t="s">
        <v>60</v>
      </c>
      <c r="J10811">
        <f t="shared" si="510"/>
        <v>17370.850000000002</v>
      </c>
    </row>
    <row r="10812" spans="1:10" x14ac:dyDescent="0.3">
      <c r="A10812" s="3" t="s">
        <v>29</v>
      </c>
      <c r="B10812" s="3" t="s">
        <v>122</v>
      </c>
      <c r="C10812" s="3">
        <v>2022</v>
      </c>
      <c r="D10812" s="3" t="s">
        <v>18</v>
      </c>
      <c r="E10812" s="3">
        <v>1618</v>
      </c>
      <c r="F10812" s="3" t="s">
        <v>3</v>
      </c>
      <c r="G10812" s="3" t="str">
        <f t="shared" si="511"/>
        <v>Renewable</v>
      </c>
      <c r="H10812" s="5">
        <f t="shared" si="509"/>
        <v>8.09E-2</v>
      </c>
      <c r="I10812" s="3" t="s">
        <v>60</v>
      </c>
      <c r="J10812">
        <f t="shared" si="510"/>
        <v>17555.3</v>
      </c>
    </row>
    <row r="10813" spans="1:10" x14ac:dyDescent="0.3">
      <c r="A10813" s="3" t="s">
        <v>29</v>
      </c>
      <c r="B10813" s="3" t="s">
        <v>122</v>
      </c>
      <c r="C10813" s="3">
        <v>2023</v>
      </c>
      <c r="D10813" s="3" t="s">
        <v>18</v>
      </c>
      <c r="E10813" s="3">
        <v>1479</v>
      </c>
      <c r="F10813" s="3" t="s">
        <v>3</v>
      </c>
      <c r="G10813" s="3" t="str">
        <f t="shared" si="511"/>
        <v>Renewable</v>
      </c>
      <c r="H10813" s="5">
        <f t="shared" si="509"/>
        <v>7.3950000000000002E-2</v>
      </c>
      <c r="I10813" s="3" t="s">
        <v>60</v>
      </c>
      <c r="J10813">
        <f t="shared" si="510"/>
        <v>16047.15</v>
      </c>
    </row>
    <row r="10814" spans="1:10" x14ac:dyDescent="0.3">
      <c r="A10814" s="3" t="s">
        <v>29</v>
      </c>
      <c r="B10814" s="3" t="s">
        <v>122</v>
      </c>
      <c r="C10814" s="3">
        <v>2024</v>
      </c>
      <c r="D10814" s="3" t="s">
        <v>18</v>
      </c>
      <c r="E10814" s="3">
        <v>1498</v>
      </c>
      <c r="F10814" s="3" t="s">
        <v>3</v>
      </c>
      <c r="G10814" s="3" t="str">
        <f t="shared" si="511"/>
        <v>Renewable</v>
      </c>
      <c r="H10814" s="5">
        <f t="shared" si="509"/>
        <v>7.4900000000000008E-2</v>
      </c>
      <c r="I10814" s="3" t="s">
        <v>60</v>
      </c>
      <c r="J10814">
        <f t="shared" si="510"/>
        <v>16253.300000000001</v>
      </c>
    </row>
    <row r="10815" spans="1:10" x14ac:dyDescent="0.3">
      <c r="A10815" s="3" t="s">
        <v>29</v>
      </c>
      <c r="B10815" s="3" t="s">
        <v>122</v>
      </c>
      <c r="C10815" s="3">
        <v>2025</v>
      </c>
      <c r="D10815" s="3" t="s">
        <v>18</v>
      </c>
      <c r="E10815" s="3">
        <v>1563</v>
      </c>
      <c r="F10815" s="3" t="s">
        <v>3</v>
      </c>
      <c r="G10815" s="3" t="str">
        <f t="shared" si="511"/>
        <v>Renewable</v>
      </c>
      <c r="H10815" s="5">
        <f t="shared" si="509"/>
        <v>7.8149999999999997E-2</v>
      </c>
      <c r="I10815" s="3" t="s">
        <v>60</v>
      </c>
      <c r="J10815">
        <f t="shared" si="510"/>
        <v>16958.55</v>
      </c>
    </row>
    <row r="10816" spans="1:10" x14ac:dyDescent="0.3">
      <c r="A10816" s="3" t="s">
        <v>33</v>
      </c>
      <c r="B10816" s="3" t="s">
        <v>123</v>
      </c>
      <c r="C10816" s="3">
        <v>2000</v>
      </c>
      <c r="D10816" s="3" t="s">
        <v>4</v>
      </c>
      <c r="E10816" s="3">
        <v>13</v>
      </c>
      <c r="F10816" s="3" t="s">
        <v>3</v>
      </c>
      <c r="G10816" s="3" t="str">
        <f t="shared" si="511"/>
        <v>Non-Renewable</v>
      </c>
      <c r="H10816" s="5">
        <f t="shared" si="509"/>
        <v>1.014E-2</v>
      </c>
      <c r="I10816" s="3" t="s">
        <v>60</v>
      </c>
      <c r="J10816">
        <f t="shared" si="510"/>
        <v>2200.38</v>
      </c>
    </row>
    <row r="10817" spans="1:10" x14ac:dyDescent="0.3">
      <c r="A10817" s="3" t="s">
        <v>33</v>
      </c>
      <c r="B10817" s="3" t="s">
        <v>123</v>
      </c>
      <c r="C10817" s="3">
        <v>2001</v>
      </c>
      <c r="D10817" s="3" t="s">
        <v>4</v>
      </c>
      <c r="E10817" s="3">
        <v>13</v>
      </c>
      <c r="F10817" s="3" t="s">
        <v>3</v>
      </c>
      <c r="G10817" s="3" t="str">
        <f t="shared" si="511"/>
        <v>Non-Renewable</v>
      </c>
      <c r="H10817" s="5">
        <f t="shared" si="509"/>
        <v>1.014E-2</v>
      </c>
      <c r="I10817" s="3" t="s">
        <v>60</v>
      </c>
      <c r="J10817">
        <f t="shared" si="510"/>
        <v>2200.38</v>
      </c>
    </row>
    <row r="10818" spans="1:10" x14ac:dyDescent="0.3">
      <c r="A10818" s="3" t="s">
        <v>33</v>
      </c>
      <c r="B10818" s="3" t="s">
        <v>123</v>
      </c>
      <c r="C10818" s="3">
        <v>2002</v>
      </c>
      <c r="D10818" s="3" t="s">
        <v>4</v>
      </c>
      <c r="E10818" s="3">
        <v>13</v>
      </c>
      <c r="F10818" s="3" t="s">
        <v>3</v>
      </c>
      <c r="G10818" s="3" t="str">
        <f t="shared" si="511"/>
        <v>Non-Renewable</v>
      </c>
      <c r="H10818" s="5">
        <f t="shared" ref="H10818:H10881" si="512">IF(D10818="Coal",E10818*0.0009,
IF(D10818="Oil",E10818*0.00078,
IF(D10818="Natural Gas",E10818*0.0004,
IF(D10818="Nuclear",E10818*0.000012,
IF(D10818="Hydropower",E10818*0.000024,
IF(D10818="Biofuels",E10818*0.0004,
IF(D10818="Waste",E10818*0.0002,
IF(D10818="Wind",E10818*0.000011,
IF(D10818="Solar PV",E10818*0.000045,
IF(D10818="Solar Thermal",E10818*0.00005,
IF(D10818="Other sources",E10818*0.0005,
IF(D10818="Geothermal",E10818*0.00005,
IF(D10818="Tide",E10818*0.00001,0)))))))))))))</f>
        <v>1.014E-2</v>
      </c>
      <c r="I10818" s="3" t="s">
        <v>60</v>
      </c>
      <c r="J10818">
        <f t="shared" si="510"/>
        <v>2200.38</v>
      </c>
    </row>
    <row r="10819" spans="1:10" x14ac:dyDescent="0.3">
      <c r="A10819" s="3" t="s">
        <v>33</v>
      </c>
      <c r="B10819" s="3" t="s">
        <v>123</v>
      </c>
      <c r="C10819" s="3">
        <v>2003</v>
      </c>
      <c r="D10819" s="3" t="s">
        <v>4</v>
      </c>
      <c r="E10819" s="3">
        <v>6</v>
      </c>
      <c r="F10819" s="3" t="s">
        <v>3</v>
      </c>
      <c r="G10819" s="3" t="str">
        <f t="shared" si="511"/>
        <v>Non-Renewable</v>
      </c>
      <c r="H10819" s="5">
        <f t="shared" si="512"/>
        <v>4.6800000000000001E-3</v>
      </c>
      <c r="I10819" s="3" t="s">
        <v>60</v>
      </c>
      <c r="J10819">
        <f t="shared" ref="J10819:J10882" si="513">H10819*217000</f>
        <v>1015.5600000000001</v>
      </c>
    </row>
    <row r="10820" spans="1:10" x14ac:dyDescent="0.3">
      <c r="A10820" s="3" t="s">
        <v>33</v>
      </c>
      <c r="B10820" s="3" t="s">
        <v>123</v>
      </c>
      <c r="C10820" s="3">
        <v>2004</v>
      </c>
      <c r="D10820" s="3" t="s">
        <v>4</v>
      </c>
      <c r="E10820" s="3">
        <v>8</v>
      </c>
      <c r="F10820" s="3" t="s">
        <v>3</v>
      </c>
      <c r="G10820" s="3" t="str">
        <f t="shared" si="511"/>
        <v>Non-Renewable</v>
      </c>
      <c r="H10820" s="5">
        <f t="shared" si="512"/>
        <v>6.2399999999999999E-3</v>
      </c>
      <c r="I10820" s="3" t="s">
        <v>60</v>
      </c>
      <c r="J10820">
        <f t="shared" si="513"/>
        <v>1354.08</v>
      </c>
    </row>
    <row r="10821" spans="1:10" x14ac:dyDescent="0.3">
      <c r="A10821" s="3" t="s">
        <v>33</v>
      </c>
      <c r="B10821" s="3" t="s">
        <v>123</v>
      </c>
      <c r="C10821" s="3">
        <v>2005</v>
      </c>
      <c r="D10821" s="3" t="s">
        <v>4</v>
      </c>
      <c r="E10821" s="3">
        <v>7</v>
      </c>
      <c r="F10821" s="3" t="s">
        <v>3</v>
      </c>
      <c r="G10821" s="3" t="str">
        <f t="shared" si="511"/>
        <v>Non-Renewable</v>
      </c>
      <c r="H10821" s="5">
        <f t="shared" si="512"/>
        <v>5.4599999999999996E-3</v>
      </c>
      <c r="I10821" s="3" t="s">
        <v>60</v>
      </c>
      <c r="J10821">
        <f t="shared" si="513"/>
        <v>1184.82</v>
      </c>
    </row>
    <row r="10822" spans="1:10" x14ac:dyDescent="0.3">
      <c r="A10822" s="3" t="s">
        <v>33</v>
      </c>
      <c r="B10822" s="3" t="s">
        <v>123</v>
      </c>
      <c r="C10822" s="3">
        <v>2006</v>
      </c>
      <c r="D10822" s="3" t="s">
        <v>4</v>
      </c>
      <c r="E10822" s="3">
        <v>16</v>
      </c>
      <c r="F10822" s="3" t="s">
        <v>3</v>
      </c>
      <c r="G10822" s="3" t="str">
        <f t="shared" si="511"/>
        <v>Non-Renewable</v>
      </c>
      <c r="H10822" s="5">
        <f t="shared" si="512"/>
        <v>1.248E-2</v>
      </c>
      <c r="I10822" s="3" t="s">
        <v>60</v>
      </c>
      <c r="J10822">
        <f t="shared" si="513"/>
        <v>2708.16</v>
      </c>
    </row>
    <row r="10823" spans="1:10" x14ac:dyDescent="0.3">
      <c r="A10823" s="3" t="s">
        <v>33</v>
      </c>
      <c r="B10823" s="3" t="s">
        <v>123</v>
      </c>
      <c r="C10823" s="3">
        <v>2007</v>
      </c>
      <c r="D10823" s="3" t="s">
        <v>4</v>
      </c>
      <c r="E10823" s="3">
        <v>18</v>
      </c>
      <c r="F10823" s="3" t="s">
        <v>3</v>
      </c>
      <c r="G10823" s="3" t="str">
        <f t="shared" si="511"/>
        <v>Non-Renewable</v>
      </c>
      <c r="H10823" s="5">
        <f t="shared" si="512"/>
        <v>1.404E-2</v>
      </c>
      <c r="I10823" s="3" t="s">
        <v>60</v>
      </c>
      <c r="J10823">
        <f t="shared" si="513"/>
        <v>3046.6800000000003</v>
      </c>
    </row>
    <row r="10824" spans="1:10" x14ac:dyDescent="0.3">
      <c r="A10824" s="3" t="s">
        <v>33</v>
      </c>
      <c r="B10824" s="3" t="s">
        <v>123</v>
      </c>
      <c r="C10824" s="3">
        <v>2008</v>
      </c>
      <c r="D10824" s="3" t="s">
        <v>4</v>
      </c>
      <c r="E10824" s="3">
        <v>9</v>
      </c>
      <c r="F10824" s="3" t="s">
        <v>3</v>
      </c>
      <c r="G10824" s="3" t="str">
        <f t="shared" si="511"/>
        <v>Non-Renewable</v>
      </c>
      <c r="H10824" s="5">
        <f t="shared" si="512"/>
        <v>7.0200000000000002E-3</v>
      </c>
      <c r="I10824" s="3" t="s">
        <v>60</v>
      </c>
      <c r="J10824">
        <f t="shared" si="513"/>
        <v>1523.3400000000001</v>
      </c>
    </row>
    <row r="10825" spans="1:10" x14ac:dyDescent="0.3">
      <c r="A10825" s="3" t="s">
        <v>33</v>
      </c>
      <c r="B10825" s="3" t="s">
        <v>123</v>
      </c>
      <c r="C10825" s="3">
        <v>2009</v>
      </c>
      <c r="D10825" s="3" t="s">
        <v>4</v>
      </c>
      <c r="E10825" s="3">
        <v>12</v>
      </c>
      <c r="F10825" s="3" t="s">
        <v>3</v>
      </c>
      <c r="G10825" s="3" t="str">
        <f t="shared" si="511"/>
        <v>Non-Renewable</v>
      </c>
      <c r="H10825" s="5">
        <f t="shared" si="512"/>
        <v>9.3600000000000003E-3</v>
      </c>
      <c r="I10825" s="3" t="s">
        <v>60</v>
      </c>
      <c r="J10825">
        <f t="shared" si="513"/>
        <v>2031.1200000000001</v>
      </c>
    </row>
    <row r="10826" spans="1:10" x14ac:dyDescent="0.3">
      <c r="A10826" s="3" t="s">
        <v>33</v>
      </c>
      <c r="B10826" s="3" t="s">
        <v>123</v>
      </c>
      <c r="C10826" s="3">
        <v>2010</v>
      </c>
      <c r="D10826" s="3" t="s">
        <v>4</v>
      </c>
      <c r="E10826" s="3">
        <v>85</v>
      </c>
      <c r="F10826" s="3" t="s">
        <v>3</v>
      </c>
      <c r="G10826" s="3" t="str">
        <f t="shared" si="511"/>
        <v>Non-Renewable</v>
      </c>
      <c r="H10826" s="5">
        <f t="shared" si="512"/>
        <v>6.6299999999999998E-2</v>
      </c>
      <c r="I10826" s="3" t="s">
        <v>60</v>
      </c>
      <c r="J10826">
        <f t="shared" si="513"/>
        <v>14387.1</v>
      </c>
    </row>
    <row r="10827" spans="1:10" x14ac:dyDescent="0.3">
      <c r="A10827" s="3" t="s">
        <v>33</v>
      </c>
      <c r="B10827" s="3" t="s">
        <v>123</v>
      </c>
      <c r="C10827" s="3">
        <v>2011</v>
      </c>
      <c r="D10827" s="3" t="s">
        <v>4</v>
      </c>
      <c r="E10827" s="3">
        <v>33</v>
      </c>
      <c r="F10827" s="3" t="s">
        <v>3</v>
      </c>
      <c r="G10827" s="3" t="str">
        <f t="shared" si="511"/>
        <v>Non-Renewable</v>
      </c>
      <c r="H10827" s="5">
        <f t="shared" si="512"/>
        <v>2.5739999999999999E-2</v>
      </c>
      <c r="I10827" s="3" t="s">
        <v>60</v>
      </c>
      <c r="J10827">
        <f t="shared" si="513"/>
        <v>5585.58</v>
      </c>
    </row>
    <row r="10828" spans="1:10" x14ac:dyDescent="0.3">
      <c r="A10828" s="3" t="s">
        <v>33</v>
      </c>
      <c r="B10828" s="3" t="s">
        <v>123</v>
      </c>
      <c r="C10828" s="3">
        <v>2012</v>
      </c>
      <c r="D10828" s="3" t="s">
        <v>4</v>
      </c>
      <c r="E10828" s="3">
        <v>428</v>
      </c>
      <c r="F10828" s="3" t="s">
        <v>3</v>
      </c>
      <c r="G10828" s="3" t="str">
        <f t="shared" si="511"/>
        <v>Non-Renewable</v>
      </c>
      <c r="H10828" s="5">
        <f t="shared" si="512"/>
        <v>0.33383999999999997</v>
      </c>
      <c r="I10828" s="3" t="s">
        <v>60</v>
      </c>
      <c r="J10828">
        <f t="shared" si="513"/>
        <v>72443.28</v>
      </c>
    </row>
    <row r="10829" spans="1:10" x14ac:dyDescent="0.3">
      <c r="A10829" s="3" t="s">
        <v>33</v>
      </c>
      <c r="B10829" s="3" t="s">
        <v>123</v>
      </c>
      <c r="C10829" s="3">
        <v>2013</v>
      </c>
      <c r="D10829" s="3" t="s">
        <v>4</v>
      </c>
      <c r="E10829" s="3">
        <v>204</v>
      </c>
      <c r="F10829" s="3" t="s">
        <v>3</v>
      </c>
      <c r="G10829" s="3" t="str">
        <f t="shared" si="511"/>
        <v>Non-Renewable</v>
      </c>
      <c r="H10829" s="5">
        <f t="shared" si="512"/>
        <v>0.15911999999999998</v>
      </c>
      <c r="I10829" s="3" t="s">
        <v>60</v>
      </c>
      <c r="J10829">
        <f t="shared" si="513"/>
        <v>34529.039999999994</v>
      </c>
    </row>
    <row r="10830" spans="1:10" x14ac:dyDescent="0.3">
      <c r="A10830" s="3" t="s">
        <v>33</v>
      </c>
      <c r="B10830" s="3" t="s">
        <v>123</v>
      </c>
      <c r="C10830" s="3">
        <v>2014</v>
      </c>
      <c r="D10830" s="3" t="s">
        <v>4</v>
      </c>
      <c r="E10830" s="3">
        <v>508</v>
      </c>
      <c r="F10830" s="3" t="s">
        <v>3</v>
      </c>
      <c r="G10830" s="3" t="str">
        <f t="shared" si="511"/>
        <v>Non-Renewable</v>
      </c>
      <c r="H10830" s="5">
        <f t="shared" si="512"/>
        <v>0.39623999999999998</v>
      </c>
      <c r="I10830" s="3" t="s">
        <v>60</v>
      </c>
      <c r="J10830">
        <f t="shared" si="513"/>
        <v>85984.08</v>
      </c>
    </row>
    <row r="10831" spans="1:10" x14ac:dyDescent="0.3">
      <c r="A10831" s="3" t="s">
        <v>33</v>
      </c>
      <c r="B10831" s="3" t="s">
        <v>123</v>
      </c>
      <c r="C10831" s="3">
        <v>2015</v>
      </c>
      <c r="D10831" s="3" t="s">
        <v>4</v>
      </c>
      <c r="E10831" s="3">
        <v>455</v>
      </c>
      <c r="F10831" s="3" t="s">
        <v>3</v>
      </c>
      <c r="G10831" s="3" t="str">
        <f t="shared" si="511"/>
        <v>Non-Renewable</v>
      </c>
      <c r="H10831" s="5">
        <f t="shared" si="512"/>
        <v>0.35489999999999999</v>
      </c>
      <c r="I10831" s="3" t="s">
        <v>60</v>
      </c>
      <c r="J10831">
        <f t="shared" si="513"/>
        <v>77013.3</v>
      </c>
    </row>
    <row r="10832" spans="1:10" x14ac:dyDescent="0.3">
      <c r="A10832" s="3" t="s">
        <v>33</v>
      </c>
      <c r="B10832" s="3" t="s">
        <v>123</v>
      </c>
      <c r="C10832" s="3">
        <v>2016</v>
      </c>
      <c r="D10832" s="3" t="s">
        <v>4</v>
      </c>
      <c r="E10832" s="3">
        <v>9</v>
      </c>
      <c r="F10832" s="3" t="s">
        <v>3</v>
      </c>
      <c r="G10832" s="3" t="str">
        <f t="shared" ref="G10832:G10895" si="514">IF(OR(D10832="hydropower",D10832="wind",D10832="solar pv",D10832=" tide",D10832="solar thermal",D10832="geothermal",D10832="biofuels"), "Renewable", "Non-Renewable")</f>
        <v>Non-Renewable</v>
      </c>
      <c r="H10832" s="5">
        <f t="shared" si="512"/>
        <v>7.0200000000000002E-3</v>
      </c>
      <c r="I10832" s="3" t="s">
        <v>60</v>
      </c>
      <c r="J10832">
        <f t="shared" si="513"/>
        <v>1523.3400000000001</v>
      </c>
    </row>
    <row r="10833" spans="1:10" x14ac:dyDescent="0.3">
      <c r="A10833" s="3" t="s">
        <v>33</v>
      </c>
      <c r="B10833" s="3" t="s">
        <v>123</v>
      </c>
      <c r="C10833" s="3">
        <v>2017</v>
      </c>
      <c r="D10833" s="3" t="s">
        <v>4</v>
      </c>
      <c r="E10833" s="3">
        <v>73</v>
      </c>
      <c r="F10833" s="3" t="s">
        <v>3</v>
      </c>
      <c r="G10833" s="3" t="str">
        <f t="shared" si="514"/>
        <v>Non-Renewable</v>
      </c>
      <c r="H10833" s="5">
        <f t="shared" si="512"/>
        <v>5.6939999999999998E-2</v>
      </c>
      <c r="I10833" s="3" t="s">
        <v>60</v>
      </c>
      <c r="J10833">
        <f t="shared" si="513"/>
        <v>12355.98</v>
      </c>
    </row>
    <row r="10834" spans="1:10" x14ac:dyDescent="0.3">
      <c r="A10834" s="3" t="s">
        <v>33</v>
      </c>
      <c r="B10834" s="3" t="s">
        <v>123</v>
      </c>
      <c r="C10834" s="3">
        <v>2018</v>
      </c>
      <c r="D10834" s="3" t="s">
        <v>4</v>
      </c>
      <c r="E10834" s="3">
        <v>9</v>
      </c>
      <c r="F10834" s="3" t="s">
        <v>3</v>
      </c>
      <c r="G10834" s="3" t="str">
        <f t="shared" si="514"/>
        <v>Non-Renewable</v>
      </c>
      <c r="H10834" s="5">
        <f t="shared" si="512"/>
        <v>7.0200000000000002E-3</v>
      </c>
      <c r="I10834" s="3" t="s">
        <v>60</v>
      </c>
      <c r="J10834">
        <f t="shared" si="513"/>
        <v>1523.3400000000001</v>
      </c>
    </row>
    <row r="10835" spans="1:10" x14ac:dyDescent="0.3">
      <c r="A10835" s="3" t="s">
        <v>33</v>
      </c>
      <c r="B10835" s="3" t="s">
        <v>123</v>
      </c>
      <c r="C10835" s="3">
        <v>2019</v>
      </c>
      <c r="D10835" s="3" t="s">
        <v>4</v>
      </c>
      <c r="E10835" s="3">
        <v>8</v>
      </c>
      <c r="F10835" s="3" t="s">
        <v>3</v>
      </c>
      <c r="G10835" s="3" t="str">
        <f t="shared" si="514"/>
        <v>Non-Renewable</v>
      </c>
      <c r="H10835" s="5">
        <f t="shared" si="512"/>
        <v>6.2399999999999999E-3</v>
      </c>
      <c r="I10835" s="3" t="s">
        <v>60</v>
      </c>
      <c r="J10835">
        <f t="shared" si="513"/>
        <v>1354.08</v>
      </c>
    </row>
    <row r="10836" spans="1:10" x14ac:dyDescent="0.3">
      <c r="A10836" s="3" t="s">
        <v>33</v>
      </c>
      <c r="B10836" s="3" t="s">
        <v>123</v>
      </c>
      <c r="C10836" s="3">
        <v>2020</v>
      </c>
      <c r="D10836" s="3" t="s">
        <v>4</v>
      </c>
      <c r="E10836" s="3">
        <v>12</v>
      </c>
      <c r="F10836" s="3" t="s">
        <v>3</v>
      </c>
      <c r="G10836" s="3" t="str">
        <f t="shared" si="514"/>
        <v>Non-Renewable</v>
      </c>
      <c r="H10836" s="5">
        <f t="shared" si="512"/>
        <v>9.3600000000000003E-3</v>
      </c>
      <c r="I10836" s="3" t="s">
        <v>60</v>
      </c>
      <c r="J10836">
        <f t="shared" si="513"/>
        <v>2031.1200000000001</v>
      </c>
    </row>
    <row r="10837" spans="1:10" x14ac:dyDescent="0.3">
      <c r="A10837" s="3" t="s">
        <v>33</v>
      </c>
      <c r="B10837" s="3" t="s">
        <v>123</v>
      </c>
      <c r="C10837" s="3">
        <v>2021</v>
      </c>
      <c r="D10837" s="3" t="s">
        <v>4</v>
      </c>
      <c r="E10837" s="3">
        <v>295</v>
      </c>
      <c r="F10837" s="3" t="s">
        <v>3</v>
      </c>
      <c r="G10837" s="3" t="str">
        <f t="shared" si="514"/>
        <v>Non-Renewable</v>
      </c>
      <c r="H10837" s="5">
        <f t="shared" si="512"/>
        <v>0.2301</v>
      </c>
      <c r="I10837" s="3" t="s">
        <v>60</v>
      </c>
      <c r="J10837">
        <f t="shared" si="513"/>
        <v>49931.7</v>
      </c>
    </row>
    <row r="10838" spans="1:10" x14ac:dyDescent="0.3">
      <c r="A10838" s="3" t="s">
        <v>33</v>
      </c>
      <c r="B10838" s="3" t="s">
        <v>123</v>
      </c>
      <c r="C10838" s="3">
        <v>2022</v>
      </c>
      <c r="D10838" s="3" t="s">
        <v>4</v>
      </c>
      <c r="E10838" s="3">
        <v>408</v>
      </c>
      <c r="F10838" s="3" t="s">
        <v>3</v>
      </c>
      <c r="G10838" s="3" t="str">
        <f t="shared" si="514"/>
        <v>Non-Renewable</v>
      </c>
      <c r="H10838" s="5">
        <f t="shared" si="512"/>
        <v>0.31823999999999997</v>
      </c>
      <c r="I10838" s="3" t="s">
        <v>60</v>
      </c>
      <c r="J10838">
        <f t="shared" si="513"/>
        <v>69058.079999999987</v>
      </c>
    </row>
    <row r="10839" spans="1:10" x14ac:dyDescent="0.3">
      <c r="A10839" s="3" t="s">
        <v>33</v>
      </c>
      <c r="B10839" s="3" t="s">
        <v>123</v>
      </c>
      <c r="C10839" s="3">
        <v>2023</v>
      </c>
      <c r="D10839" s="3" t="s">
        <v>4</v>
      </c>
      <c r="E10839" s="3">
        <v>729</v>
      </c>
      <c r="F10839" s="3" t="s">
        <v>3</v>
      </c>
      <c r="G10839" s="3" t="str">
        <f t="shared" si="514"/>
        <v>Non-Renewable</v>
      </c>
      <c r="H10839" s="5">
        <f t="shared" si="512"/>
        <v>0.56862000000000001</v>
      </c>
      <c r="I10839" s="3" t="s">
        <v>60</v>
      </c>
      <c r="J10839">
        <f t="shared" si="513"/>
        <v>123390.54000000001</v>
      </c>
    </row>
    <row r="10840" spans="1:10" x14ac:dyDescent="0.3">
      <c r="A10840" s="3" t="s">
        <v>33</v>
      </c>
      <c r="B10840" s="3" t="s">
        <v>123</v>
      </c>
      <c r="C10840" s="3">
        <v>2024</v>
      </c>
      <c r="D10840" s="3" t="s">
        <v>4</v>
      </c>
      <c r="E10840" s="3">
        <v>864</v>
      </c>
      <c r="F10840" s="3" t="s">
        <v>3</v>
      </c>
      <c r="G10840" s="3" t="str">
        <f t="shared" si="514"/>
        <v>Non-Renewable</v>
      </c>
      <c r="H10840" s="5">
        <f t="shared" si="512"/>
        <v>0.67391999999999996</v>
      </c>
      <c r="I10840" s="3" t="s">
        <v>60</v>
      </c>
      <c r="J10840">
        <f t="shared" si="513"/>
        <v>146240.63999999998</v>
      </c>
    </row>
    <row r="10841" spans="1:10" x14ac:dyDescent="0.3">
      <c r="A10841" s="3" t="s">
        <v>33</v>
      </c>
      <c r="B10841" s="3" t="s">
        <v>123</v>
      </c>
      <c r="C10841" s="3">
        <v>2025</v>
      </c>
      <c r="D10841" s="3" t="s">
        <v>4</v>
      </c>
      <c r="E10841" s="3">
        <v>931</v>
      </c>
      <c r="F10841" s="3" t="s">
        <v>3</v>
      </c>
      <c r="G10841" s="3" t="str">
        <f t="shared" si="514"/>
        <v>Non-Renewable</v>
      </c>
      <c r="H10841" s="5">
        <f t="shared" si="512"/>
        <v>0.72617999999999994</v>
      </c>
      <c r="I10841" s="3" t="s">
        <v>60</v>
      </c>
      <c r="J10841">
        <f t="shared" si="513"/>
        <v>157581.06</v>
      </c>
    </row>
    <row r="10842" spans="1:10" x14ac:dyDescent="0.3">
      <c r="A10842" s="3" t="s">
        <v>33</v>
      </c>
      <c r="B10842" s="3" t="s">
        <v>123</v>
      </c>
      <c r="C10842" s="3">
        <v>2000</v>
      </c>
      <c r="D10842" s="3" t="s">
        <v>5</v>
      </c>
      <c r="E10842" s="3">
        <v>3023</v>
      </c>
      <c r="F10842" s="3" t="s">
        <v>3</v>
      </c>
      <c r="G10842" s="3" t="str">
        <f t="shared" si="514"/>
        <v>Non-Renewable</v>
      </c>
      <c r="H10842" s="5">
        <f t="shared" si="512"/>
        <v>1.2092000000000001</v>
      </c>
      <c r="I10842" s="3" t="s">
        <v>60</v>
      </c>
      <c r="J10842">
        <f t="shared" si="513"/>
        <v>262396.40000000002</v>
      </c>
    </row>
    <row r="10843" spans="1:10" x14ac:dyDescent="0.3">
      <c r="A10843" s="3" t="s">
        <v>33</v>
      </c>
      <c r="B10843" s="3" t="s">
        <v>123</v>
      </c>
      <c r="C10843" s="3">
        <v>2001</v>
      </c>
      <c r="D10843" s="3" t="s">
        <v>5</v>
      </c>
      <c r="E10843" s="3">
        <v>3072</v>
      </c>
      <c r="F10843" s="3" t="s">
        <v>3</v>
      </c>
      <c r="G10843" s="3" t="str">
        <f t="shared" si="514"/>
        <v>Non-Renewable</v>
      </c>
      <c r="H10843" s="5">
        <f t="shared" si="512"/>
        <v>1.2288000000000001</v>
      </c>
      <c r="I10843" s="3" t="s">
        <v>60</v>
      </c>
      <c r="J10843">
        <f t="shared" si="513"/>
        <v>266649.60000000003</v>
      </c>
    </row>
    <row r="10844" spans="1:10" x14ac:dyDescent="0.3">
      <c r="A10844" s="3" t="s">
        <v>33</v>
      </c>
      <c r="B10844" s="3" t="s">
        <v>123</v>
      </c>
      <c r="C10844" s="3">
        <v>2002</v>
      </c>
      <c r="D10844" s="3" t="s">
        <v>5</v>
      </c>
      <c r="E10844" s="3">
        <v>3552</v>
      </c>
      <c r="F10844" s="3" t="s">
        <v>3</v>
      </c>
      <c r="G10844" s="3" t="str">
        <f t="shared" si="514"/>
        <v>Non-Renewable</v>
      </c>
      <c r="H10844" s="5">
        <f t="shared" si="512"/>
        <v>1.4208000000000001</v>
      </c>
      <c r="I10844" s="3" t="s">
        <v>60</v>
      </c>
      <c r="J10844">
        <f t="shared" si="513"/>
        <v>308313.60000000003</v>
      </c>
    </row>
    <row r="10845" spans="1:10" x14ac:dyDescent="0.3">
      <c r="A10845" s="3" t="s">
        <v>33</v>
      </c>
      <c r="B10845" s="3" t="s">
        <v>123</v>
      </c>
      <c r="C10845" s="3">
        <v>2003</v>
      </c>
      <c r="D10845" s="3" t="s">
        <v>5</v>
      </c>
      <c r="E10845" s="3">
        <v>3249</v>
      </c>
      <c r="F10845" s="3" t="s">
        <v>3</v>
      </c>
      <c r="G10845" s="3" t="str">
        <f t="shared" si="514"/>
        <v>Non-Renewable</v>
      </c>
      <c r="H10845" s="5">
        <f t="shared" si="512"/>
        <v>1.2996000000000001</v>
      </c>
      <c r="I10845" s="3" t="s">
        <v>60</v>
      </c>
      <c r="J10845">
        <f t="shared" si="513"/>
        <v>282013.2</v>
      </c>
    </row>
    <row r="10846" spans="1:10" x14ac:dyDescent="0.3">
      <c r="A10846" s="3" t="s">
        <v>33</v>
      </c>
      <c r="B10846" s="3" t="s">
        <v>123</v>
      </c>
      <c r="C10846" s="3">
        <v>2004</v>
      </c>
      <c r="D10846" s="3" t="s">
        <v>5</v>
      </c>
      <c r="E10846" s="3">
        <v>3647</v>
      </c>
      <c r="F10846" s="3" t="s">
        <v>3</v>
      </c>
      <c r="G10846" s="3" t="str">
        <f t="shared" si="514"/>
        <v>Non-Renewable</v>
      </c>
      <c r="H10846" s="5">
        <f t="shared" si="512"/>
        <v>1.4588000000000001</v>
      </c>
      <c r="I10846" s="3" t="s">
        <v>60</v>
      </c>
      <c r="J10846">
        <f t="shared" si="513"/>
        <v>316559.60000000003</v>
      </c>
    </row>
    <row r="10847" spans="1:10" x14ac:dyDescent="0.3">
      <c r="A10847" s="3" t="s">
        <v>33</v>
      </c>
      <c r="B10847" s="3" t="s">
        <v>123</v>
      </c>
      <c r="C10847" s="3">
        <v>2005</v>
      </c>
      <c r="D10847" s="3" t="s">
        <v>5</v>
      </c>
      <c r="E10847" s="3">
        <v>4127</v>
      </c>
      <c r="F10847" s="3" t="s">
        <v>3</v>
      </c>
      <c r="G10847" s="3" t="str">
        <f t="shared" si="514"/>
        <v>Non-Renewable</v>
      </c>
      <c r="H10847" s="5">
        <f t="shared" si="512"/>
        <v>1.6508</v>
      </c>
      <c r="I10847" s="3" t="s">
        <v>60</v>
      </c>
      <c r="J10847">
        <f t="shared" si="513"/>
        <v>358223.60000000003</v>
      </c>
    </row>
    <row r="10848" spans="1:10" x14ac:dyDescent="0.3">
      <c r="A10848" s="3" t="s">
        <v>33</v>
      </c>
      <c r="B10848" s="3" t="s">
        <v>123</v>
      </c>
      <c r="C10848" s="3">
        <v>2006</v>
      </c>
      <c r="D10848" s="3" t="s">
        <v>5</v>
      </c>
      <c r="E10848" s="3">
        <v>4017</v>
      </c>
      <c r="F10848" s="3" t="s">
        <v>3</v>
      </c>
      <c r="G10848" s="3" t="str">
        <f t="shared" si="514"/>
        <v>Non-Renewable</v>
      </c>
      <c r="H10848" s="5">
        <f t="shared" si="512"/>
        <v>1.6068</v>
      </c>
      <c r="I10848" s="3" t="s">
        <v>60</v>
      </c>
      <c r="J10848">
        <f t="shared" si="513"/>
        <v>348675.6</v>
      </c>
    </row>
    <row r="10849" spans="1:10" x14ac:dyDescent="0.3">
      <c r="A10849" s="3" t="s">
        <v>33</v>
      </c>
      <c r="B10849" s="3" t="s">
        <v>123</v>
      </c>
      <c r="C10849" s="3">
        <v>2007</v>
      </c>
      <c r="D10849" s="3" t="s">
        <v>5</v>
      </c>
      <c r="E10849" s="3">
        <v>3701</v>
      </c>
      <c r="F10849" s="3" t="s">
        <v>3</v>
      </c>
      <c r="G10849" s="3" t="str">
        <f t="shared" si="514"/>
        <v>Non-Renewable</v>
      </c>
      <c r="H10849" s="5">
        <f t="shared" si="512"/>
        <v>1.4804000000000002</v>
      </c>
      <c r="I10849" s="3" t="s">
        <v>60</v>
      </c>
      <c r="J10849">
        <f t="shared" si="513"/>
        <v>321246.80000000005</v>
      </c>
    </row>
    <row r="10850" spans="1:10" x14ac:dyDescent="0.3">
      <c r="A10850" s="3" t="s">
        <v>33</v>
      </c>
      <c r="B10850" s="3" t="s">
        <v>123</v>
      </c>
      <c r="C10850" s="3">
        <v>2008</v>
      </c>
      <c r="D10850" s="3" t="s">
        <v>5</v>
      </c>
      <c r="E10850" s="3">
        <v>3775</v>
      </c>
      <c r="F10850" s="3" t="s">
        <v>3</v>
      </c>
      <c r="G10850" s="3" t="str">
        <f t="shared" si="514"/>
        <v>Non-Renewable</v>
      </c>
      <c r="H10850" s="5">
        <f t="shared" si="512"/>
        <v>1.51</v>
      </c>
      <c r="I10850" s="3" t="s">
        <v>60</v>
      </c>
      <c r="J10850">
        <f t="shared" si="513"/>
        <v>327670</v>
      </c>
    </row>
    <row r="10851" spans="1:10" x14ac:dyDescent="0.3">
      <c r="A10851" s="3" t="s">
        <v>33</v>
      </c>
      <c r="B10851" s="3" t="s">
        <v>123</v>
      </c>
      <c r="C10851" s="3">
        <v>2009</v>
      </c>
      <c r="D10851" s="3" t="s">
        <v>5</v>
      </c>
      <c r="E10851" s="3">
        <v>3656</v>
      </c>
      <c r="F10851" s="3" t="s">
        <v>3</v>
      </c>
      <c r="G10851" s="3" t="str">
        <f t="shared" si="514"/>
        <v>Non-Renewable</v>
      </c>
      <c r="H10851" s="5">
        <f t="shared" si="512"/>
        <v>1.4624000000000001</v>
      </c>
      <c r="I10851" s="3" t="s">
        <v>60</v>
      </c>
      <c r="J10851">
        <f t="shared" si="513"/>
        <v>317340.80000000005</v>
      </c>
    </row>
    <row r="10852" spans="1:10" x14ac:dyDescent="0.3">
      <c r="A10852" s="3" t="s">
        <v>33</v>
      </c>
      <c r="B10852" s="3" t="s">
        <v>123</v>
      </c>
      <c r="C10852" s="3">
        <v>2010</v>
      </c>
      <c r="D10852" s="3" t="s">
        <v>5</v>
      </c>
      <c r="E10852" s="3">
        <v>4193</v>
      </c>
      <c r="F10852" s="3" t="s">
        <v>3</v>
      </c>
      <c r="G10852" s="3" t="str">
        <f t="shared" si="514"/>
        <v>Non-Renewable</v>
      </c>
      <c r="H10852" s="5">
        <f t="shared" si="512"/>
        <v>1.6772</v>
      </c>
      <c r="I10852" s="3" t="s">
        <v>60</v>
      </c>
      <c r="J10852">
        <f t="shared" si="513"/>
        <v>363952.4</v>
      </c>
    </row>
    <row r="10853" spans="1:10" x14ac:dyDescent="0.3">
      <c r="A10853" s="3" t="s">
        <v>33</v>
      </c>
      <c r="B10853" s="3" t="s">
        <v>123</v>
      </c>
      <c r="C10853" s="3">
        <v>2011</v>
      </c>
      <c r="D10853" s="3" t="s">
        <v>5</v>
      </c>
      <c r="E10853" s="3">
        <v>4228</v>
      </c>
      <c r="F10853" s="3" t="s">
        <v>3</v>
      </c>
      <c r="G10853" s="3" t="str">
        <f t="shared" si="514"/>
        <v>Non-Renewable</v>
      </c>
      <c r="H10853" s="5">
        <f t="shared" si="512"/>
        <v>1.6912</v>
      </c>
      <c r="I10853" s="3" t="s">
        <v>60</v>
      </c>
      <c r="J10853">
        <f t="shared" si="513"/>
        <v>366990.4</v>
      </c>
    </row>
    <row r="10854" spans="1:10" x14ac:dyDescent="0.3">
      <c r="A10854" s="3" t="s">
        <v>33</v>
      </c>
      <c r="B10854" s="3" t="s">
        <v>123</v>
      </c>
      <c r="C10854" s="3">
        <v>2012</v>
      </c>
      <c r="D10854" s="3" t="s">
        <v>5</v>
      </c>
      <c r="E10854" s="3">
        <v>4733</v>
      </c>
      <c r="F10854" s="3" t="s">
        <v>3</v>
      </c>
      <c r="G10854" s="3" t="str">
        <f t="shared" si="514"/>
        <v>Non-Renewable</v>
      </c>
      <c r="H10854" s="5">
        <f t="shared" si="512"/>
        <v>1.8932</v>
      </c>
      <c r="I10854" s="3" t="s">
        <v>60</v>
      </c>
      <c r="J10854">
        <f t="shared" si="513"/>
        <v>410824.4</v>
      </c>
    </row>
    <row r="10855" spans="1:10" x14ac:dyDescent="0.3">
      <c r="A10855" s="3" t="s">
        <v>33</v>
      </c>
      <c r="B10855" s="3" t="s">
        <v>123</v>
      </c>
      <c r="C10855" s="3">
        <v>2013</v>
      </c>
      <c r="D10855" s="3" t="s">
        <v>5</v>
      </c>
      <c r="E10855" s="3">
        <v>5772</v>
      </c>
      <c r="F10855" s="3" t="s">
        <v>3</v>
      </c>
      <c r="G10855" s="3" t="str">
        <f t="shared" si="514"/>
        <v>Non-Renewable</v>
      </c>
      <c r="H10855" s="5">
        <f t="shared" si="512"/>
        <v>2.3088000000000002</v>
      </c>
      <c r="I10855" s="3" t="s">
        <v>60</v>
      </c>
      <c r="J10855">
        <f t="shared" si="513"/>
        <v>501009.60000000003</v>
      </c>
    </row>
    <row r="10856" spans="1:10" x14ac:dyDescent="0.3">
      <c r="A10856" s="3" t="s">
        <v>33</v>
      </c>
      <c r="B10856" s="3" t="s">
        <v>123</v>
      </c>
      <c r="C10856" s="3">
        <v>2014</v>
      </c>
      <c r="D10856" s="3" t="s">
        <v>5</v>
      </c>
      <c r="E10856" s="3">
        <v>5795</v>
      </c>
      <c r="F10856" s="3" t="s">
        <v>3</v>
      </c>
      <c r="G10856" s="3" t="str">
        <f t="shared" si="514"/>
        <v>Non-Renewable</v>
      </c>
      <c r="H10856" s="5">
        <f t="shared" si="512"/>
        <v>2.3180000000000001</v>
      </c>
      <c r="I10856" s="3" t="s">
        <v>60</v>
      </c>
      <c r="J10856">
        <f t="shared" si="513"/>
        <v>503006</v>
      </c>
    </row>
    <row r="10857" spans="1:10" x14ac:dyDescent="0.3">
      <c r="A10857" s="3" t="s">
        <v>33</v>
      </c>
      <c r="B10857" s="3" t="s">
        <v>123</v>
      </c>
      <c r="C10857" s="3">
        <v>2015</v>
      </c>
      <c r="D10857" s="3" t="s">
        <v>5</v>
      </c>
      <c r="E10857" s="3">
        <v>6799</v>
      </c>
      <c r="F10857" s="3" t="s">
        <v>3</v>
      </c>
      <c r="G10857" s="3" t="str">
        <f t="shared" si="514"/>
        <v>Non-Renewable</v>
      </c>
      <c r="H10857" s="5">
        <f t="shared" si="512"/>
        <v>2.7196000000000002</v>
      </c>
      <c r="I10857" s="3" t="s">
        <v>60</v>
      </c>
      <c r="J10857">
        <f t="shared" si="513"/>
        <v>590153.20000000007</v>
      </c>
    </row>
    <row r="10858" spans="1:10" x14ac:dyDescent="0.3">
      <c r="A10858" s="3" t="s">
        <v>33</v>
      </c>
      <c r="B10858" s="3" t="s">
        <v>123</v>
      </c>
      <c r="C10858" s="3">
        <v>2016</v>
      </c>
      <c r="D10858" s="3" t="s">
        <v>5</v>
      </c>
      <c r="E10858" s="3">
        <v>7891</v>
      </c>
      <c r="F10858" s="3" t="s">
        <v>3</v>
      </c>
      <c r="G10858" s="3" t="str">
        <f t="shared" si="514"/>
        <v>Non-Renewable</v>
      </c>
      <c r="H10858" s="5">
        <f t="shared" si="512"/>
        <v>3.1564000000000001</v>
      </c>
      <c r="I10858" s="3" t="s">
        <v>60</v>
      </c>
      <c r="J10858">
        <f t="shared" si="513"/>
        <v>684938.8</v>
      </c>
    </row>
    <row r="10859" spans="1:10" x14ac:dyDescent="0.3">
      <c r="A10859" s="3" t="s">
        <v>33</v>
      </c>
      <c r="B10859" s="3" t="s">
        <v>123</v>
      </c>
      <c r="C10859" s="3">
        <v>2017</v>
      </c>
      <c r="D10859" s="3" t="s">
        <v>5</v>
      </c>
      <c r="E10859" s="3">
        <v>8477</v>
      </c>
      <c r="F10859" s="3" t="s">
        <v>3</v>
      </c>
      <c r="G10859" s="3" t="str">
        <f t="shared" si="514"/>
        <v>Non-Renewable</v>
      </c>
      <c r="H10859" s="5">
        <f t="shared" si="512"/>
        <v>3.3908</v>
      </c>
      <c r="I10859" s="3" t="s">
        <v>60</v>
      </c>
      <c r="J10859">
        <f t="shared" si="513"/>
        <v>735803.6</v>
      </c>
    </row>
    <row r="10860" spans="1:10" x14ac:dyDescent="0.3">
      <c r="A10860" s="3" t="s">
        <v>33</v>
      </c>
      <c r="B10860" s="3" t="s">
        <v>123</v>
      </c>
      <c r="C10860" s="3">
        <v>2018</v>
      </c>
      <c r="D10860" s="3" t="s">
        <v>5</v>
      </c>
      <c r="E10860" s="3">
        <v>7025</v>
      </c>
      <c r="F10860" s="3" t="s">
        <v>3</v>
      </c>
      <c r="G10860" s="3" t="str">
        <f t="shared" si="514"/>
        <v>Non-Renewable</v>
      </c>
      <c r="H10860" s="5">
        <f t="shared" si="512"/>
        <v>2.81</v>
      </c>
      <c r="I10860" s="3" t="s">
        <v>60</v>
      </c>
      <c r="J10860">
        <f t="shared" si="513"/>
        <v>609770</v>
      </c>
    </row>
    <row r="10861" spans="1:10" x14ac:dyDescent="0.3">
      <c r="A10861" s="3" t="s">
        <v>33</v>
      </c>
      <c r="B10861" s="3" t="s">
        <v>123</v>
      </c>
      <c r="C10861" s="3">
        <v>2019</v>
      </c>
      <c r="D10861" s="3" t="s">
        <v>5</v>
      </c>
      <c r="E10861" s="3">
        <v>7115</v>
      </c>
      <c r="F10861" s="3" t="s">
        <v>3</v>
      </c>
      <c r="G10861" s="3" t="str">
        <f t="shared" si="514"/>
        <v>Non-Renewable</v>
      </c>
      <c r="H10861" s="5">
        <f t="shared" si="512"/>
        <v>2.8460000000000001</v>
      </c>
      <c r="I10861" s="3" t="s">
        <v>60</v>
      </c>
      <c r="J10861">
        <f t="shared" si="513"/>
        <v>617582</v>
      </c>
    </row>
    <row r="10862" spans="1:10" x14ac:dyDescent="0.3">
      <c r="A10862" s="3" t="s">
        <v>33</v>
      </c>
      <c r="B10862" s="3" t="s">
        <v>123</v>
      </c>
      <c r="C10862" s="3">
        <v>2020</v>
      </c>
      <c r="D10862" s="3" t="s">
        <v>5</v>
      </c>
      <c r="E10862" s="3">
        <v>7799</v>
      </c>
      <c r="F10862" s="3" t="s">
        <v>3</v>
      </c>
      <c r="G10862" s="3" t="str">
        <f t="shared" si="514"/>
        <v>Non-Renewable</v>
      </c>
      <c r="H10862" s="5">
        <f t="shared" si="512"/>
        <v>3.1196000000000002</v>
      </c>
      <c r="I10862" s="3" t="s">
        <v>60</v>
      </c>
      <c r="J10862">
        <f t="shared" si="513"/>
        <v>676953.20000000007</v>
      </c>
    </row>
    <row r="10863" spans="1:10" x14ac:dyDescent="0.3">
      <c r="A10863" s="3" t="s">
        <v>33</v>
      </c>
      <c r="B10863" s="3" t="s">
        <v>123</v>
      </c>
      <c r="C10863" s="3">
        <v>2021</v>
      </c>
      <c r="D10863" s="3" t="s">
        <v>5</v>
      </c>
      <c r="E10863" s="3">
        <v>8499</v>
      </c>
      <c r="F10863" s="3" t="s">
        <v>3</v>
      </c>
      <c r="G10863" s="3" t="str">
        <f t="shared" si="514"/>
        <v>Non-Renewable</v>
      </c>
      <c r="H10863" s="5">
        <f t="shared" si="512"/>
        <v>3.3996</v>
      </c>
      <c r="I10863" s="3" t="s">
        <v>60</v>
      </c>
      <c r="J10863">
        <f t="shared" si="513"/>
        <v>737713.2</v>
      </c>
    </row>
    <row r="10864" spans="1:10" x14ac:dyDescent="0.3">
      <c r="A10864" s="3" t="s">
        <v>33</v>
      </c>
      <c r="B10864" s="3" t="s">
        <v>123</v>
      </c>
      <c r="C10864" s="3">
        <v>2022</v>
      </c>
      <c r="D10864" s="3" t="s">
        <v>5</v>
      </c>
      <c r="E10864" s="3">
        <v>8880</v>
      </c>
      <c r="F10864" s="3" t="s">
        <v>3</v>
      </c>
      <c r="G10864" s="3" t="str">
        <f t="shared" si="514"/>
        <v>Non-Renewable</v>
      </c>
      <c r="H10864" s="5">
        <f t="shared" si="512"/>
        <v>3.552</v>
      </c>
      <c r="I10864" s="3" t="s">
        <v>60</v>
      </c>
      <c r="J10864">
        <f t="shared" si="513"/>
        <v>770784</v>
      </c>
    </row>
    <row r="10865" spans="1:10" x14ac:dyDescent="0.3">
      <c r="A10865" s="3" t="s">
        <v>33</v>
      </c>
      <c r="B10865" s="3" t="s">
        <v>123</v>
      </c>
      <c r="C10865" s="3">
        <v>2023</v>
      </c>
      <c r="D10865" s="3" t="s">
        <v>5</v>
      </c>
      <c r="E10865" s="3">
        <v>9397</v>
      </c>
      <c r="F10865" s="3" t="s">
        <v>3</v>
      </c>
      <c r="G10865" s="3" t="str">
        <f t="shared" si="514"/>
        <v>Non-Renewable</v>
      </c>
      <c r="H10865" s="5">
        <f t="shared" si="512"/>
        <v>3.7588000000000004</v>
      </c>
      <c r="I10865" s="3" t="s">
        <v>60</v>
      </c>
      <c r="J10865">
        <f t="shared" si="513"/>
        <v>815659.60000000009</v>
      </c>
    </row>
    <row r="10866" spans="1:10" x14ac:dyDescent="0.3">
      <c r="A10866" s="3" t="s">
        <v>33</v>
      </c>
      <c r="B10866" s="3" t="s">
        <v>123</v>
      </c>
      <c r="C10866" s="3">
        <v>2024</v>
      </c>
      <c r="D10866" s="3" t="s">
        <v>5</v>
      </c>
      <c r="E10866" s="3">
        <v>10364</v>
      </c>
      <c r="F10866" s="3" t="s">
        <v>3</v>
      </c>
      <c r="G10866" s="3" t="str">
        <f t="shared" si="514"/>
        <v>Non-Renewable</v>
      </c>
      <c r="H10866" s="5">
        <f t="shared" si="512"/>
        <v>4.1456</v>
      </c>
      <c r="I10866" s="3" t="s">
        <v>60</v>
      </c>
      <c r="J10866">
        <f t="shared" si="513"/>
        <v>899595.2</v>
      </c>
    </row>
    <row r="10867" spans="1:10" x14ac:dyDescent="0.3">
      <c r="A10867" s="3" t="s">
        <v>33</v>
      </c>
      <c r="B10867" s="3" t="s">
        <v>123</v>
      </c>
      <c r="C10867" s="3">
        <v>2025</v>
      </c>
      <c r="D10867" s="3" t="s">
        <v>5</v>
      </c>
      <c r="E10867" s="3">
        <v>11024</v>
      </c>
      <c r="F10867" s="3" t="s">
        <v>3</v>
      </c>
      <c r="G10867" s="3" t="str">
        <f t="shared" si="514"/>
        <v>Non-Renewable</v>
      </c>
      <c r="H10867" s="5">
        <f t="shared" si="512"/>
        <v>4.4096000000000002</v>
      </c>
      <c r="I10867" s="3" t="s">
        <v>60</v>
      </c>
      <c r="J10867">
        <f t="shared" si="513"/>
        <v>956883.20000000007</v>
      </c>
    </row>
    <row r="10868" spans="1:10" x14ac:dyDescent="0.3">
      <c r="A10868" s="3" t="s">
        <v>33</v>
      </c>
      <c r="B10868" s="3" t="s">
        <v>123</v>
      </c>
      <c r="C10868" s="3">
        <v>2000</v>
      </c>
      <c r="D10868" s="3" t="s">
        <v>7</v>
      </c>
      <c r="E10868" s="3">
        <v>1764</v>
      </c>
      <c r="F10868" s="3" t="s">
        <v>3</v>
      </c>
      <c r="G10868" s="3" t="str">
        <f t="shared" si="514"/>
        <v>Renewable</v>
      </c>
      <c r="H10868" s="5">
        <f t="shared" si="512"/>
        <v>4.2335999999999999E-2</v>
      </c>
      <c r="I10868" s="3" t="s">
        <v>60</v>
      </c>
      <c r="J10868">
        <f t="shared" si="513"/>
        <v>9186.9120000000003</v>
      </c>
    </row>
    <row r="10869" spans="1:10" x14ac:dyDescent="0.3">
      <c r="A10869" s="3" t="s">
        <v>33</v>
      </c>
      <c r="B10869" s="3" t="s">
        <v>123</v>
      </c>
      <c r="C10869" s="3">
        <v>2001</v>
      </c>
      <c r="D10869" s="3" t="s">
        <v>7</v>
      </c>
      <c r="E10869" s="3">
        <v>1800</v>
      </c>
      <c r="F10869" s="3" t="s">
        <v>3</v>
      </c>
      <c r="G10869" s="3" t="str">
        <f t="shared" si="514"/>
        <v>Renewable</v>
      </c>
      <c r="H10869" s="5">
        <f t="shared" si="512"/>
        <v>4.3200000000000002E-2</v>
      </c>
      <c r="I10869" s="3" t="s">
        <v>60</v>
      </c>
      <c r="J10869">
        <f t="shared" si="513"/>
        <v>9374.4</v>
      </c>
    </row>
    <row r="10870" spans="1:10" x14ac:dyDescent="0.3">
      <c r="A10870" s="3" t="s">
        <v>33</v>
      </c>
      <c r="B10870" s="3" t="s">
        <v>123</v>
      </c>
      <c r="C10870" s="3">
        <v>2002</v>
      </c>
      <c r="D10870" s="3" t="s">
        <v>7</v>
      </c>
      <c r="E10870" s="3">
        <v>1729</v>
      </c>
      <c r="F10870" s="3" t="s">
        <v>3</v>
      </c>
      <c r="G10870" s="3" t="str">
        <f t="shared" si="514"/>
        <v>Renewable</v>
      </c>
      <c r="H10870" s="5">
        <f t="shared" si="512"/>
        <v>4.1495999999999998E-2</v>
      </c>
      <c r="I10870" s="3" t="s">
        <v>60</v>
      </c>
      <c r="J10870">
        <f t="shared" si="513"/>
        <v>9004.6319999999996</v>
      </c>
    </row>
    <row r="10871" spans="1:10" x14ac:dyDescent="0.3">
      <c r="A10871" s="3" t="s">
        <v>33</v>
      </c>
      <c r="B10871" s="3" t="s">
        <v>123</v>
      </c>
      <c r="C10871" s="3">
        <v>2003</v>
      </c>
      <c r="D10871" s="3" t="s">
        <v>7</v>
      </c>
      <c r="E10871" s="3">
        <v>1832</v>
      </c>
      <c r="F10871" s="3" t="s">
        <v>3</v>
      </c>
      <c r="G10871" s="3" t="str">
        <f t="shared" si="514"/>
        <v>Renewable</v>
      </c>
      <c r="H10871" s="5">
        <f t="shared" si="512"/>
        <v>4.3968E-2</v>
      </c>
      <c r="I10871" s="3" t="s">
        <v>60</v>
      </c>
      <c r="J10871">
        <f t="shared" si="513"/>
        <v>9541.0560000000005</v>
      </c>
    </row>
    <row r="10872" spans="1:10" x14ac:dyDescent="0.3">
      <c r="A10872" s="3" t="s">
        <v>33</v>
      </c>
      <c r="B10872" s="3" t="s">
        <v>123</v>
      </c>
      <c r="C10872" s="3">
        <v>2004</v>
      </c>
      <c r="D10872" s="3" t="s">
        <v>7</v>
      </c>
      <c r="E10872" s="3">
        <v>1748</v>
      </c>
      <c r="F10872" s="3" t="s">
        <v>3</v>
      </c>
      <c r="G10872" s="3" t="str">
        <f t="shared" si="514"/>
        <v>Renewable</v>
      </c>
      <c r="H10872" s="5">
        <f t="shared" si="512"/>
        <v>4.1952000000000003E-2</v>
      </c>
      <c r="I10872" s="3" t="s">
        <v>60</v>
      </c>
      <c r="J10872">
        <f t="shared" si="513"/>
        <v>9103.5840000000007</v>
      </c>
    </row>
    <row r="10873" spans="1:10" x14ac:dyDescent="0.3">
      <c r="A10873" s="3" t="s">
        <v>33</v>
      </c>
      <c r="B10873" s="3" t="s">
        <v>123</v>
      </c>
      <c r="C10873" s="3">
        <v>2005</v>
      </c>
      <c r="D10873" s="3" t="s">
        <v>7</v>
      </c>
      <c r="E10873" s="3">
        <v>1437</v>
      </c>
      <c r="F10873" s="3" t="s">
        <v>3</v>
      </c>
      <c r="G10873" s="3" t="str">
        <f t="shared" si="514"/>
        <v>Renewable</v>
      </c>
      <c r="H10873" s="5">
        <f t="shared" si="512"/>
        <v>3.4487999999999998E-2</v>
      </c>
      <c r="I10873" s="3" t="s">
        <v>60</v>
      </c>
      <c r="J10873">
        <f t="shared" si="513"/>
        <v>7483.8959999999997</v>
      </c>
    </row>
    <row r="10874" spans="1:10" x14ac:dyDescent="0.3">
      <c r="A10874" s="3" t="s">
        <v>33</v>
      </c>
      <c r="B10874" s="3" t="s">
        <v>123</v>
      </c>
      <c r="C10874" s="3">
        <v>2006</v>
      </c>
      <c r="D10874" s="3" t="s">
        <v>7</v>
      </c>
      <c r="E10874" s="3">
        <v>1510</v>
      </c>
      <c r="F10874" s="3" t="s">
        <v>3</v>
      </c>
      <c r="G10874" s="3" t="str">
        <f t="shared" si="514"/>
        <v>Renewable</v>
      </c>
      <c r="H10874" s="5">
        <f t="shared" si="512"/>
        <v>3.6240000000000001E-2</v>
      </c>
      <c r="I10874" s="3" t="s">
        <v>60</v>
      </c>
      <c r="J10874">
        <f t="shared" si="513"/>
        <v>7864.08</v>
      </c>
    </row>
    <row r="10875" spans="1:10" x14ac:dyDescent="0.3">
      <c r="A10875" s="3" t="s">
        <v>33</v>
      </c>
      <c r="B10875" s="3" t="s">
        <v>123</v>
      </c>
      <c r="C10875" s="3">
        <v>2007</v>
      </c>
      <c r="D10875" s="3" t="s">
        <v>7</v>
      </c>
      <c r="E10875" s="3">
        <v>1797</v>
      </c>
      <c r="F10875" s="3" t="s">
        <v>3</v>
      </c>
      <c r="G10875" s="3" t="str">
        <f t="shared" si="514"/>
        <v>Renewable</v>
      </c>
      <c r="H10875" s="5">
        <f t="shared" si="512"/>
        <v>4.3128E-2</v>
      </c>
      <c r="I10875" s="3" t="s">
        <v>60</v>
      </c>
      <c r="J10875">
        <f t="shared" si="513"/>
        <v>9358.7759999999998</v>
      </c>
    </row>
    <row r="10876" spans="1:10" x14ac:dyDescent="0.3">
      <c r="A10876" s="3" t="s">
        <v>33</v>
      </c>
      <c r="B10876" s="3" t="s">
        <v>123</v>
      </c>
      <c r="C10876" s="3">
        <v>2008</v>
      </c>
      <c r="D10876" s="3" t="s">
        <v>7</v>
      </c>
      <c r="E10876" s="3">
        <v>1898</v>
      </c>
      <c r="F10876" s="3" t="s">
        <v>3</v>
      </c>
      <c r="G10876" s="3" t="str">
        <f t="shared" si="514"/>
        <v>Renewable</v>
      </c>
      <c r="H10876" s="5">
        <f t="shared" si="512"/>
        <v>4.5552000000000002E-2</v>
      </c>
      <c r="I10876" s="3" t="s">
        <v>60</v>
      </c>
      <c r="J10876">
        <f t="shared" si="513"/>
        <v>9884.7839999999997</v>
      </c>
    </row>
    <row r="10877" spans="1:10" x14ac:dyDescent="0.3">
      <c r="A10877" s="3" t="s">
        <v>33</v>
      </c>
      <c r="B10877" s="3" t="s">
        <v>123</v>
      </c>
      <c r="C10877" s="3">
        <v>2009</v>
      </c>
      <c r="D10877" s="3" t="s">
        <v>7</v>
      </c>
      <c r="E10877" s="3">
        <v>2131</v>
      </c>
      <c r="F10877" s="3" t="s">
        <v>3</v>
      </c>
      <c r="G10877" s="3" t="str">
        <f t="shared" si="514"/>
        <v>Renewable</v>
      </c>
      <c r="H10877" s="5">
        <f t="shared" si="512"/>
        <v>5.1144000000000002E-2</v>
      </c>
      <c r="I10877" s="3" t="s">
        <v>60</v>
      </c>
      <c r="J10877">
        <f t="shared" si="513"/>
        <v>11098.248</v>
      </c>
    </row>
    <row r="10878" spans="1:10" x14ac:dyDescent="0.3">
      <c r="A10878" s="3" t="s">
        <v>33</v>
      </c>
      <c r="B10878" s="3" t="s">
        <v>123</v>
      </c>
      <c r="C10878" s="3">
        <v>2010</v>
      </c>
      <c r="D10878" s="3" t="s">
        <v>7</v>
      </c>
      <c r="E10878" s="3">
        <v>1618</v>
      </c>
      <c r="F10878" s="3" t="s">
        <v>3</v>
      </c>
      <c r="G10878" s="3" t="str">
        <f t="shared" si="514"/>
        <v>Renewable</v>
      </c>
      <c r="H10878" s="5">
        <f t="shared" si="512"/>
        <v>3.8831999999999998E-2</v>
      </c>
      <c r="I10878" s="3" t="s">
        <v>60</v>
      </c>
      <c r="J10878">
        <f t="shared" si="513"/>
        <v>8426.5439999999999</v>
      </c>
    </row>
    <row r="10879" spans="1:10" x14ac:dyDescent="0.3">
      <c r="A10879" s="3" t="s">
        <v>33</v>
      </c>
      <c r="B10879" s="3" t="s">
        <v>123</v>
      </c>
      <c r="C10879" s="3">
        <v>2011</v>
      </c>
      <c r="D10879" s="3" t="s">
        <v>7</v>
      </c>
      <c r="E10879" s="3">
        <v>1774</v>
      </c>
      <c r="F10879" s="3" t="s">
        <v>3</v>
      </c>
      <c r="G10879" s="3" t="str">
        <f t="shared" si="514"/>
        <v>Renewable</v>
      </c>
      <c r="H10879" s="5">
        <f t="shared" si="512"/>
        <v>4.2576000000000003E-2</v>
      </c>
      <c r="I10879" s="3" t="s">
        <v>60</v>
      </c>
      <c r="J10879">
        <f t="shared" si="513"/>
        <v>9238.9920000000002</v>
      </c>
    </row>
    <row r="10880" spans="1:10" x14ac:dyDescent="0.3">
      <c r="A10880" s="3" t="s">
        <v>33</v>
      </c>
      <c r="B10880" s="3" t="s">
        <v>123</v>
      </c>
      <c r="C10880" s="3">
        <v>2012</v>
      </c>
      <c r="D10880" s="3" t="s">
        <v>7</v>
      </c>
      <c r="E10880" s="3">
        <v>1789</v>
      </c>
      <c r="F10880" s="3" t="s">
        <v>3</v>
      </c>
      <c r="G10880" s="3" t="str">
        <f t="shared" si="514"/>
        <v>Renewable</v>
      </c>
      <c r="H10880" s="5">
        <f t="shared" si="512"/>
        <v>4.2936000000000002E-2</v>
      </c>
      <c r="I10880" s="3" t="s">
        <v>60</v>
      </c>
      <c r="J10880">
        <f t="shared" si="513"/>
        <v>9317.112000000001</v>
      </c>
    </row>
    <row r="10881" spans="1:10" x14ac:dyDescent="0.3">
      <c r="A10881" s="3" t="s">
        <v>33</v>
      </c>
      <c r="B10881" s="3" t="s">
        <v>123</v>
      </c>
      <c r="C10881" s="3">
        <v>2013</v>
      </c>
      <c r="D10881" s="3" t="s">
        <v>7</v>
      </c>
      <c r="E10881" s="3">
        <v>1606</v>
      </c>
      <c r="F10881" s="3" t="s">
        <v>3</v>
      </c>
      <c r="G10881" s="3" t="str">
        <f t="shared" si="514"/>
        <v>Renewable</v>
      </c>
      <c r="H10881" s="5">
        <f t="shared" si="512"/>
        <v>3.8544000000000002E-2</v>
      </c>
      <c r="I10881" s="3" t="s">
        <v>60</v>
      </c>
      <c r="J10881">
        <f t="shared" si="513"/>
        <v>8364.0480000000007</v>
      </c>
    </row>
    <row r="10882" spans="1:10" x14ac:dyDescent="0.3">
      <c r="A10882" s="3" t="s">
        <v>33</v>
      </c>
      <c r="B10882" s="3" t="s">
        <v>123</v>
      </c>
      <c r="C10882" s="3">
        <v>2014</v>
      </c>
      <c r="D10882" s="3" t="s">
        <v>7</v>
      </c>
      <c r="E10882" s="3">
        <v>1913</v>
      </c>
      <c r="F10882" s="3" t="s">
        <v>3</v>
      </c>
      <c r="G10882" s="3" t="str">
        <f t="shared" si="514"/>
        <v>Renewable</v>
      </c>
      <c r="H10882" s="5">
        <f t="shared" ref="H10882:H10945" si="515">IF(D10882="Coal",E10882*0.0009,
IF(D10882="Oil",E10882*0.00078,
IF(D10882="Natural Gas",E10882*0.0004,
IF(D10882="Nuclear",E10882*0.000012,
IF(D10882="Hydropower",E10882*0.000024,
IF(D10882="Biofuels",E10882*0.0004,
IF(D10882="Waste",E10882*0.0002,
IF(D10882="Wind",E10882*0.000011,
IF(D10882="Solar PV",E10882*0.000045,
IF(D10882="Solar Thermal",E10882*0.00005,
IF(D10882="Other sources",E10882*0.0005,
IF(D10882="Geothermal",E10882*0.00005,
IF(D10882="Tide",E10882*0.00001,0)))))))))))))</f>
        <v>4.5912000000000001E-2</v>
      </c>
      <c r="I10882" s="3" t="s">
        <v>60</v>
      </c>
      <c r="J10882">
        <f t="shared" si="513"/>
        <v>9962.9040000000005</v>
      </c>
    </row>
    <row r="10883" spans="1:10" x14ac:dyDescent="0.3">
      <c r="A10883" s="3" t="s">
        <v>33</v>
      </c>
      <c r="B10883" s="3" t="s">
        <v>123</v>
      </c>
      <c r="C10883" s="3">
        <v>2015</v>
      </c>
      <c r="D10883" s="3" t="s">
        <v>7</v>
      </c>
      <c r="E10883" s="3">
        <v>1352</v>
      </c>
      <c r="F10883" s="3" t="s">
        <v>3</v>
      </c>
      <c r="G10883" s="3" t="str">
        <f t="shared" si="514"/>
        <v>Renewable</v>
      </c>
      <c r="H10883" s="5">
        <f t="shared" si="515"/>
        <v>3.2447999999999998E-2</v>
      </c>
      <c r="I10883" s="3" t="s">
        <v>60</v>
      </c>
      <c r="J10883">
        <f t="shared" ref="J10883:J10946" si="516">H10883*217000</f>
        <v>7041.2159999999994</v>
      </c>
    </row>
    <row r="10884" spans="1:10" x14ac:dyDescent="0.3">
      <c r="A10884" s="3" t="s">
        <v>33</v>
      </c>
      <c r="B10884" s="3" t="s">
        <v>123</v>
      </c>
      <c r="C10884" s="3">
        <v>2016</v>
      </c>
      <c r="D10884" s="3" t="s">
        <v>7</v>
      </c>
      <c r="E10884" s="3">
        <v>1529</v>
      </c>
      <c r="F10884" s="3" t="s">
        <v>3</v>
      </c>
      <c r="G10884" s="3" t="str">
        <f t="shared" si="514"/>
        <v>Renewable</v>
      </c>
      <c r="H10884" s="5">
        <f t="shared" si="515"/>
        <v>3.6695999999999999E-2</v>
      </c>
      <c r="I10884" s="3" t="s">
        <v>60</v>
      </c>
      <c r="J10884">
        <f t="shared" si="516"/>
        <v>7963.0320000000002</v>
      </c>
    </row>
    <row r="10885" spans="1:10" x14ac:dyDescent="0.3">
      <c r="A10885" s="3" t="s">
        <v>33</v>
      </c>
      <c r="B10885" s="3" t="s">
        <v>123</v>
      </c>
      <c r="C10885" s="3">
        <v>2017</v>
      </c>
      <c r="D10885" s="3" t="s">
        <v>7</v>
      </c>
      <c r="E10885" s="3">
        <v>2047</v>
      </c>
      <c r="F10885" s="3" t="s">
        <v>3</v>
      </c>
      <c r="G10885" s="3" t="str">
        <f t="shared" si="514"/>
        <v>Renewable</v>
      </c>
      <c r="H10885" s="5">
        <f t="shared" si="515"/>
        <v>4.9127999999999998E-2</v>
      </c>
      <c r="I10885" s="3" t="s">
        <v>60</v>
      </c>
      <c r="J10885">
        <f t="shared" si="516"/>
        <v>10660.776</v>
      </c>
    </row>
    <row r="10886" spans="1:10" x14ac:dyDescent="0.3">
      <c r="A10886" s="3" t="s">
        <v>33</v>
      </c>
      <c r="B10886" s="3" t="s">
        <v>123</v>
      </c>
      <c r="C10886" s="3">
        <v>2018</v>
      </c>
      <c r="D10886" s="3" t="s">
        <v>7</v>
      </c>
      <c r="E10886" s="3">
        <v>2962</v>
      </c>
      <c r="F10886" s="3" t="s">
        <v>3</v>
      </c>
      <c r="G10886" s="3" t="str">
        <f t="shared" si="514"/>
        <v>Renewable</v>
      </c>
      <c r="H10886" s="5">
        <f t="shared" si="515"/>
        <v>7.1087999999999998E-2</v>
      </c>
      <c r="I10886" s="3" t="s">
        <v>60</v>
      </c>
      <c r="J10886">
        <f t="shared" si="516"/>
        <v>15426.096</v>
      </c>
    </row>
    <row r="10887" spans="1:10" x14ac:dyDescent="0.3">
      <c r="A10887" s="3" t="s">
        <v>33</v>
      </c>
      <c r="B10887" s="3" t="s">
        <v>123</v>
      </c>
      <c r="C10887" s="3">
        <v>2019</v>
      </c>
      <c r="D10887" s="3" t="s">
        <v>7</v>
      </c>
      <c r="E10887" s="3">
        <v>3455</v>
      </c>
      <c r="F10887" s="3" t="s">
        <v>3</v>
      </c>
      <c r="G10887" s="3" t="str">
        <f t="shared" si="514"/>
        <v>Renewable</v>
      </c>
      <c r="H10887" s="5">
        <f t="shared" si="515"/>
        <v>8.2920000000000008E-2</v>
      </c>
      <c r="I10887" s="3" t="s">
        <v>60</v>
      </c>
      <c r="J10887">
        <f t="shared" si="516"/>
        <v>17993.640000000003</v>
      </c>
    </row>
    <row r="10888" spans="1:10" x14ac:dyDescent="0.3">
      <c r="A10888" s="3" t="s">
        <v>33</v>
      </c>
      <c r="B10888" s="3" t="s">
        <v>123</v>
      </c>
      <c r="C10888" s="3">
        <v>2020</v>
      </c>
      <c r="D10888" s="3" t="s">
        <v>7</v>
      </c>
      <c r="E10888" s="3">
        <v>3354</v>
      </c>
      <c r="F10888" s="3" t="s">
        <v>3</v>
      </c>
      <c r="G10888" s="3" t="str">
        <f t="shared" si="514"/>
        <v>Renewable</v>
      </c>
      <c r="H10888" s="5">
        <f t="shared" si="515"/>
        <v>8.0495999999999998E-2</v>
      </c>
      <c r="I10888" s="3" t="s">
        <v>60</v>
      </c>
      <c r="J10888">
        <f t="shared" si="516"/>
        <v>17467.631999999998</v>
      </c>
    </row>
    <row r="10889" spans="1:10" x14ac:dyDescent="0.3">
      <c r="A10889" s="3" t="s">
        <v>33</v>
      </c>
      <c r="B10889" s="3" t="s">
        <v>123</v>
      </c>
      <c r="C10889" s="3">
        <v>2021</v>
      </c>
      <c r="D10889" s="3" t="s">
        <v>7</v>
      </c>
      <c r="E10889" s="3">
        <v>2609</v>
      </c>
      <c r="F10889" s="3" t="s">
        <v>3</v>
      </c>
      <c r="G10889" s="3" t="str">
        <f t="shared" si="514"/>
        <v>Renewable</v>
      </c>
      <c r="H10889" s="5">
        <f t="shared" si="515"/>
        <v>6.2616000000000005E-2</v>
      </c>
      <c r="I10889" s="3" t="s">
        <v>60</v>
      </c>
      <c r="J10889">
        <f t="shared" si="516"/>
        <v>13587.672</v>
      </c>
    </row>
    <row r="10890" spans="1:10" x14ac:dyDescent="0.3">
      <c r="A10890" s="3" t="s">
        <v>33</v>
      </c>
      <c r="B10890" s="3" t="s">
        <v>123</v>
      </c>
      <c r="C10890" s="3">
        <v>2022</v>
      </c>
      <c r="D10890" s="3" t="s">
        <v>7</v>
      </c>
      <c r="E10890" s="3">
        <v>2846</v>
      </c>
      <c r="F10890" s="3" t="s">
        <v>3</v>
      </c>
      <c r="G10890" s="3" t="str">
        <f t="shared" si="514"/>
        <v>Renewable</v>
      </c>
      <c r="H10890" s="5">
        <f t="shared" si="515"/>
        <v>6.8304000000000004E-2</v>
      </c>
      <c r="I10890" s="3" t="s">
        <v>60</v>
      </c>
      <c r="J10890">
        <f t="shared" si="516"/>
        <v>14821.968000000001</v>
      </c>
    </row>
    <row r="10891" spans="1:10" x14ac:dyDescent="0.3">
      <c r="A10891" s="3" t="s">
        <v>33</v>
      </c>
      <c r="B10891" s="3" t="s">
        <v>123</v>
      </c>
      <c r="C10891" s="3">
        <v>2023</v>
      </c>
      <c r="D10891" s="3" t="s">
        <v>7</v>
      </c>
      <c r="E10891" s="3">
        <v>3200</v>
      </c>
      <c r="F10891" s="3" t="s">
        <v>3</v>
      </c>
      <c r="G10891" s="3" t="str">
        <f t="shared" si="514"/>
        <v>Renewable</v>
      </c>
      <c r="H10891" s="5">
        <f t="shared" si="515"/>
        <v>7.6800000000000007E-2</v>
      </c>
      <c r="I10891" s="3" t="s">
        <v>60</v>
      </c>
      <c r="J10891">
        <f t="shared" si="516"/>
        <v>16665.600000000002</v>
      </c>
    </row>
    <row r="10892" spans="1:10" x14ac:dyDescent="0.3">
      <c r="A10892" s="3" t="s">
        <v>33</v>
      </c>
      <c r="B10892" s="3" t="s">
        <v>123</v>
      </c>
      <c r="C10892" s="3">
        <v>2024</v>
      </c>
      <c r="D10892" s="3" t="s">
        <v>7</v>
      </c>
      <c r="E10892" s="3">
        <v>3358</v>
      </c>
      <c r="F10892" s="3" t="s">
        <v>3</v>
      </c>
      <c r="G10892" s="3" t="str">
        <f t="shared" si="514"/>
        <v>Renewable</v>
      </c>
      <c r="H10892" s="5">
        <f t="shared" si="515"/>
        <v>8.0591999999999997E-2</v>
      </c>
      <c r="I10892" s="3" t="s">
        <v>60</v>
      </c>
      <c r="J10892">
        <f t="shared" si="516"/>
        <v>17488.464</v>
      </c>
    </row>
    <row r="10893" spans="1:10" x14ac:dyDescent="0.3">
      <c r="A10893" s="3" t="s">
        <v>33</v>
      </c>
      <c r="B10893" s="3" t="s">
        <v>123</v>
      </c>
      <c r="C10893" s="3">
        <v>2025</v>
      </c>
      <c r="D10893" s="3" t="s">
        <v>7</v>
      </c>
      <c r="E10893" s="3">
        <v>3679</v>
      </c>
      <c r="F10893" s="3" t="s">
        <v>3</v>
      </c>
      <c r="G10893" s="3" t="str">
        <f t="shared" si="514"/>
        <v>Renewable</v>
      </c>
      <c r="H10893" s="5">
        <f t="shared" si="515"/>
        <v>8.8295999999999999E-2</v>
      </c>
      <c r="I10893" s="3" t="s">
        <v>60</v>
      </c>
      <c r="J10893">
        <f t="shared" si="516"/>
        <v>19160.232</v>
      </c>
    </row>
    <row r="10894" spans="1:10" x14ac:dyDescent="0.3">
      <c r="A10894" s="3" t="s">
        <v>33</v>
      </c>
      <c r="B10894" s="3" t="s">
        <v>123</v>
      </c>
      <c r="C10894" s="3">
        <v>2000</v>
      </c>
      <c r="D10894" s="3" t="s">
        <v>8</v>
      </c>
      <c r="E10894" s="3">
        <v>0</v>
      </c>
      <c r="F10894" s="3" t="s">
        <v>3</v>
      </c>
      <c r="G10894" s="3" t="str">
        <f t="shared" si="514"/>
        <v>Renewable</v>
      </c>
      <c r="H10894" s="5">
        <f t="shared" si="515"/>
        <v>0</v>
      </c>
      <c r="I10894" s="3" t="s">
        <v>60</v>
      </c>
      <c r="J10894">
        <f t="shared" si="516"/>
        <v>0</v>
      </c>
    </row>
    <row r="10895" spans="1:10" x14ac:dyDescent="0.3">
      <c r="A10895" s="3" t="s">
        <v>33</v>
      </c>
      <c r="B10895" s="3" t="s">
        <v>123</v>
      </c>
      <c r="C10895" s="3">
        <v>2001</v>
      </c>
      <c r="D10895" s="3" t="s">
        <v>8</v>
      </c>
      <c r="E10895" s="3">
        <v>0</v>
      </c>
      <c r="F10895" s="3" t="s">
        <v>3</v>
      </c>
      <c r="G10895" s="3" t="str">
        <f t="shared" si="514"/>
        <v>Renewable</v>
      </c>
      <c r="H10895" s="5">
        <f t="shared" si="515"/>
        <v>0</v>
      </c>
      <c r="I10895" s="3" t="s">
        <v>60</v>
      </c>
      <c r="J10895">
        <f t="shared" si="516"/>
        <v>0</v>
      </c>
    </row>
    <row r="10896" spans="1:10" x14ac:dyDescent="0.3">
      <c r="A10896" s="3" t="s">
        <v>33</v>
      </c>
      <c r="B10896" s="3" t="s">
        <v>123</v>
      </c>
      <c r="C10896" s="3">
        <v>2002</v>
      </c>
      <c r="D10896" s="3" t="s">
        <v>8</v>
      </c>
      <c r="E10896" s="3">
        <v>0</v>
      </c>
      <c r="F10896" s="3" t="s">
        <v>3</v>
      </c>
      <c r="G10896" s="3" t="str">
        <f t="shared" ref="G10896:G10959" si="517">IF(OR(D10896="hydropower",D10896="wind",D10896="solar pv",D10896=" tide",D10896="solar thermal",D10896="geothermal",D10896="biofuels"), "Renewable", "Non-Renewable")</f>
        <v>Renewable</v>
      </c>
      <c r="H10896" s="5">
        <f t="shared" si="515"/>
        <v>0</v>
      </c>
      <c r="I10896" s="3" t="s">
        <v>60</v>
      </c>
      <c r="J10896">
        <f t="shared" si="516"/>
        <v>0</v>
      </c>
    </row>
    <row r="10897" spans="1:10" x14ac:dyDescent="0.3">
      <c r="A10897" s="3" t="s">
        <v>33</v>
      </c>
      <c r="B10897" s="3" t="s">
        <v>123</v>
      </c>
      <c r="C10897" s="3">
        <v>2003</v>
      </c>
      <c r="D10897" s="3" t="s">
        <v>8</v>
      </c>
      <c r="E10897" s="3">
        <v>0</v>
      </c>
      <c r="F10897" s="3" t="s">
        <v>3</v>
      </c>
      <c r="G10897" s="3" t="str">
        <f t="shared" si="517"/>
        <v>Renewable</v>
      </c>
      <c r="H10897" s="5">
        <f t="shared" si="515"/>
        <v>0</v>
      </c>
      <c r="I10897" s="3" t="s">
        <v>60</v>
      </c>
      <c r="J10897">
        <f t="shared" si="516"/>
        <v>0</v>
      </c>
    </row>
    <row r="10898" spans="1:10" x14ac:dyDescent="0.3">
      <c r="A10898" s="3" t="s">
        <v>33</v>
      </c>
      <c r="B10898" s="3" t="s">
        <v>123</v>
      </c>
      <c r="C10898" s="3">
        <v>2004</v>
      </c>
      <c r="D10898" s="3" t="s">
        <v>8</v>
      </c>
      <c r="E10898" s="3">
        <v>107</v>
      </c>
      <c r="F10898" s="3" t="s">
        <v>3</v>
      </c>
      <c r="G10898" s="3" t="str">
        <f t="shared" si="517"/>
        <v>Renewable</v>
      </c>
      <c r="H10898" s="5">
        <f t="shared" si="515"/>
        <v>4.2800000000000005E-2</v>
      </c>
      <c r="I10898" s="3" t="s">
        <v>60</v>
      </c>
      <c r="J10898">
        <f t="shared" si="516"/>
        <v>9287.6</v>
      </c>
    </row>
    <row r="10899" spans="1:10" x14ac:dyDescent="0.3">
      <c r="A10899" s="3" t="s">
        <v>33</v>
      </c>
      <c r="B10899" s="3" t="s">
        <v>123</v>
      </c>
      <c r="C10899" s="3">
        <v>2005</v>
      </c>
      <c r="D10899" s="3" t="s">
        <v>8</v>
      </c>
      <c r="E10899" s="3">
        <v>110</v>
      </c>
      <c r="F10899" s="3" t="s">
        <v>3</v>
      </c>
      <c r="G10899" s="3" t="str">
        <f t="shared" si="517"/>
        <v>Renewable</v>
      </c>
      <c r="H10899" s="5">
        <f t="shared" si="515"/>
        <v>4.4000000000000004E-2</v>
      </c>
      <c r="I10899" s="3" t="s">
        <v>60</v>
      </c>
      <c r="J10899">
        <f t="shared" si="516"/>
        <v>9548.0000000000018</v>
      </c>
    </row>
    <row r="10900" spans="1:10" x14ac:dyDescent="0.3">
      <c r="A10900" s="3" t="s">
        <v>33</v>
      </c>
      <c r="B10900" s="3" t="s">
        <v>123</v>
      </c>
      <c r="C10900" s="3">
        <v>2006</v>
      </c>
      <c r="D10900" s="3" t="s">
        <v>8</v>
      </c>
      <c r="E10900" s="3">
        <v>112</v>
      </c>
      <c r="F10900" s="3" t="s">
        <v>3</v>
      </c>
      <c r="G10900" s="3" t="str">
        <f t="shared" si="517"/>
        <v>Renewable</v>
      </c>
      <c r="H10900" s="5">
        <f t="shared" si="515"/>
        <v>4.48E-2</v>
      </c>
      <c r="I10900" s="3" t="s">
        <v>60</v>
      </c>
      <c r="J10900">
        <f t="shared" si="516"/>
        <v>9721.6</v>
      </c>
    </row>
    <row r="10901" spans="1:10" x14ac:dyDescent="0.3">
      <c r="A10901" s="3" t="s">
        <v>33</v>
      </c>
      <c r="B10901" s="3" t="s">
        <v>123</v>
      </c>
      <c r="C10901" s="3">
        <v>2007</v>
      </c>
      <c r="D10901" s="3" t="s">
        <v>8</v>
      </c>
      <c r="E10901" s="3">
        <v>115</v>
      </c>
      <c r="F10901" s="3" t="s">
        <v>3</v>
      </c>
      <c r="G10901" s="3" t="str">
        <f t="shared" si="517"/>
        <v>Renewable</v>
      </c>
      <c r="H10901" s="5">
        <f t="shared" si="515"/>
        <v>4.5999999999999999E-2</v>
      </c>
      <c r="I10901" s="3" t="s">
        <v>60</v>
      </c>
      <c r="J10901">
        <f t="shared" si="516"/>
        <v>9982</v>
      </c>
    </row>
    <row r="10902" spans="1:10" x14ac:dyDescent="0.3">
      <c r="A10902" s="3" t="s">
        <v>33</v>
      </c>
      <c r="B10902" s="3" t="s">
        <v>123</v>
      </c>
      <c r="C10902" s="3">
        <v>2008</v>
      </c>
      <c r="D10902" s="3" t="s">
        <v>8</v>
      </c>
      <c r="E10902" s="3">
        <v>118</v>
      </c>
      <c r="F10902" s="3" t="s">
        <v>3</v>
      </c>
      <c r="G10902" s="3" t="str">
        <f t="shared" si="517"/>
        <v>Renewable</v>
      </c>
      <c r="H10902" s="5">
        <f t="shared" si="515"/>
        <v>4.7199999999999999E-2</v>
      </c>
      <c r="I10902" s="3" t="s">
        <v>60</v>
      </c>
      <c r="J10902">
        <f t="shared" si="516"/>
        <v>10242.4</v>
      </c>
    </row>
    <row r="10903" spans="1:10" x14ac:dyDescent="0.3">
      <c r="A10903" s="3" t="s">
        <v>33</v>
      </c>
      <c r="B10903" s="3" t="s">
        <v>123</v>
      </c>
      <c r="C10903" s="3">
        <v>2009</v>
      </c>
      <c r="D10903" s="3" t="s">
        <v>8</v>
      </c>
      <c r="E10903" s="3">
        <v>72</v>
      </c>
      <c r="F10903" s="3" t="s">
        <v>3</v>
      </c>
      <c r="G10903" s="3" t="str">
        <f t="shared" si="517"/>
        <v>Renewable</v>
      </c>
      <c r="H10903" s="5">
        <f t="shared" si="515"/>
        <v>2.8800000000000003E-2</v>
      </c>
      <c r="I10903" s="3" t="s">
        <v>60</v>
      </c>
      <c r="J10903">
        <f t="shared" si="516"/>
        <v>6249.6</v>
      </c>
    </row>
    <row r="10904" spans="1:10" x14ac:dyDescent="0.3">
      <c r="A10904" s="3" t="s">
        <v>33</v>
      </c>
      <c r="B10904" s="3" t="s">
        <v>123</v>
      </c>
      <c r="C10904" s="3">
        <v>2010</v>
      </c>
      <c r="D10904" s="3" t="s">
        <v>8</v>
      </c>
      <c r="E10904" s="3">
        <v>69</v>
      </c>
      <c r="F10904" s="3" t="s">
        <v>3</v>
      </c>
      <c r="G10904" s="3" t="str">
        <f t="shared" si="517"/>
        <v>Renewable</v>
      </c>
      <c r="H10904" s="5">
        <f t="shared" si="515"/>
        <v>2.7600000000000003E-2</v>
      </c>
      <c r="I10904" s="3" t="s">
        <v>60</v>
      </c>
      <c r="J10904">
        <f t="shared" si="516"/>
        <v>5989.2000000000007</v>
      </c>
    </row>
    <row r="10905" spans="1:10" x14ac:dyDescent="0.3">
      <c r="A10905" s="3" t="s">
        <v>33</v>
      </c>
      <c r="B10905" s="3" t="s">
        <v>123</v>
      </c>
      <c r="C10905" s="3">
        <v>2011</v>
      </c>
      <c r="D10905" s="3" t="s">
        <v>8</v>
      </c>
      <c r="E10905" s="3">
        <v>64</v>
      </c>
      <c r="F10905" s="3" t="s">
        <v>3</v>
      </c>
      <c r="G10905" s="3" t="str">
        <f t="shared" si="517"/>
        <v>Renewable</v>
      </c>
      <c r="H10905" s="5">
        <f t="shared" si="515"/>
        <v>2.5600000000000001E-2</v>
      </c>
      <c r="I10905" s="3" t="s">
        <v>60</v>
      </c>
      <c r="J10905">
        <f t="shared" si="516"/>
        <v>5555.2</v>
      </c>
    </row>
    <row r="10906" spans="1:10" x14ac:dyDescent="0.3">
      <c r="A10906" s="3" t="s">
        <v>33</v>
      </c>
      <c r="B10906" s="3" t="s">
        <v>123</v>
      </c>
      <c r="C10906" s="3">
        <v>2012</v>
      </c>
      <c r="D10906" s="3" t="s">
        <v>8</v>
      </c>
      <c r="E10906" s="3">
        <v>66</v>
      </c>
      <c r="F10906" s="3" t="s">
        <v>3</v>
      </c>
      <c r="G10906" s="3" t="str">
        <f t="shared" si="517"/>
        <v>Renewable</v>
      </c>
      <c r="H10906" s="5">
        <f t="shared" si="515"/>
        <v>2.64E-2</v>
      </c>
      <c r="I10906" s="3" t="s">
        <v>60</v>
      </c>
      <c r="J10906">
        <f t="shared" si="516"/>
        <v>5728.8</v>
      </c>
    </row>
    <row r="10907" spans="1:10" x14ac:dyDescent="0.3">
      <c r="A10907" s="3" t="s">
        <v>33</v>
      </c>
      <c r="B10907" s="3" t="s">
        <v>123</v>
      </c>
      <c r="C10907" s="3">
        <v>2013</v>
      </c>
      <c r="D10907" s="3" t="s">
        <v>8</v>
      </c>
      <c r="E10907" s="3">
        <v>68</v>
      </c>
      <c r="F10907" s="3" t="s">
        <v>3</v>
      </c>
      <c r="G10907" s="3" t="str">
        <f t="shared" si="517"/>
        <v>Renewable</v>
      </c>
      <c r="H10907" s="5">
        <f t="shared" si="515"/>
        <v>2.7200000000000002E-2</v>
      </c>
      <c r="I10907" s="3" t="s">
        <v>60</v>
      </c>
      <c r="J10907">
        <f t="shared" si="516"/>
        <v>5902.4000000000005</v>
      </c>
    </row>
    <row r="10908" spans="1:10" x14ac:dyDescent="0.3">
      <c r="A10908" s="3" t="s">
        <v>33</v>
      </c>
      <c r="B10908" s="3" t="s">
        <v>123</v>
      </c>
      <c r="C10908" s="3">
        <v>2014</v>
      </c>
      <c r="D10908" s="3" t="s">
        <v>8</v>
      </c>
      <c r="E10908" s="3">
        <v>70</v>
      </c>
      <c r="F10908" s="3" t="s">
        <v>3</v>
      </c>
      <c r="G10908" s="3" t="str">
        <f t="shared" si="517"/>
        <v>Renewable</v>
      </c>
      <c r="H10908" s="5">
        <f t="shared" si="515"/>
        <v>2.8000000000000001E-2</v>
      </c>
      <c r="I10908" s="3" t="s">
        <v>60</v>
      </c>
      <c r="J10908">
        <f t="shared" si="516"/>
        <v>6076</v>
      </c>
    </row>
    <row r="10909" spans="1:10" x14ac:dyDescent="0.3">
      <c r="A10909" s="3" t="s">
        <v>33</v>
      </c>
      <c r="B10909" s="3" t="s">
        <v>123</v>
      </c>
      <c r="C10909" s="3">
        <v>2015</v>
      </c>
      <c r="D10909" s="3" t="s">
        <v>8</v>
      </c>
      <c r="E10909" s="3">
        <v>105</v>
      </c>
      <c r="F10909" s="3" t="s">
        <v>3</v>
      </c>
      <c r="G10909" s="3" t="str">
        <f t="shared" si="517"/>
        <v>Renewable</v>
      </c>
      <c r="H10909" s="5">
        <f t="shared" si="515"/>
        <v>4.2000000000000003E-2</v>
      </c>
      <c r="I10909" s="3" t="s">
        <v>60</v>
      </c>
      <c r="J10909">
        <f t="shared" si="516"/>
        <v>9114</v>
      </c>
    </row>
    <row r="10910" spans="1:10" x14ac:dyDescent="0.3">
      <c r="A10910" s="3" t="s">
        <v>33</v>
      </c>
      <c r="B10910" s="3" t="s">
        <v>123</v>
      </c>
      <c r="C10910" s="3">
        <v>2016</v>
      </c>
      <c r="D10910" s="3" t="s">
        <v>8</v>
      </c>
      <c r="E10910" s="3">
        <v>107</v>
      </c>
      <c r="F10910" s="3" t="s">
        <v>3</v>
      </c>
      <c r="G10910" s="3" t="str">
        <f t="shared" si="517"/>
        <v>Renewable</v>
      </c>
      <c r="H10910" s="5">
        <f t="shared" si="515"/>
        <v>4.2800000000000005E-2</v>
      </c>
      <c r="I10910" s="3" t="s">
        <v>60</v>
      </c>
      <c r="J10910">
        <f t="shared" si="516"/>
        <v>9287.6</v>
      </c>
    </row>
    <row r="10911" spans="1:10" x14ac:dyDescent="0.3">
      <c r="A10911" s="3" t="s">
        <v>33</v>
      </c>
      <c r="B10911" s="3" t="s">
        <v>123</v>
      </c>
      <c r="C10911" s="3">
        <v>2017</v>
      </c>
      <c r="D10911" s="3" t="s">
        <v>8</v>
      </c>
      <c r="E10911" s="3">
        <v>172</v>
      </c>
      <c r="F10911" s="3" t="s">
        <v>3</v>
      </c>
      <c r="G10911" s="3" t="str">
        <f t="shared" si="517"/>
        <v>Renewable</v>
      </c>
      <c r="H10911" s="5">
        <f t="shared" si="515"/>
        <v>6.88E-2</v>
      </c>
      <c r="I10911" s="3" t="s">
        <v>60</v>
      </c>
      <c r="J10911">
        <f t="shared" si="516"/>
        <v>14929.6</v>
      </c>
    </row>
    <row r="10912" spans="1:10" x14ac:dyDescent="0.3">
      <c r="A10912" s="3" t="s">
        <v>33</v>
      </c>
      <c r="B10912" s="3" t="s">
        <v>123</v>
      </c>
      <c r="C10912" s="3">
        <v>2018</v>
      </c>
      <c r="D10912" s="3" t="s">
        <v>8</v>
      </c>
      <c r="E10912" s="3">
        <v>61</v>
      </c>
      <c r="F10912" s="3" t="s">
        <v>3</v>
      </c>
      <c r="G10912" s="3" t="str">
        <f t="shared" si="517"/>
        <v>Renewable</v>
      </c>
      <c r="H10912" s="5">
        <f t="shared" si="515"/>
        <v>2.4400000000000002E-2</v>
      </c>
      <c r="I10912" s="3" t="s">
        <v>60</v>
      </c>
      <c r="J10912">
        <f t="shared" si="516"/>
        <v>5294.8</v>
      </c>
    </row>
    <row r="10913" spans="1:10" x14ac:dyDescent="0.3">
      <c r="A10913" s="3" t="s">
        <v>33</v>
      </c>
      <c r="B10913" s="3" t="s">
        <v>123</v>
      </c>
      <c r="C10913" s="3">
        <v>2019</v>
      </c>
      <c r="D10913" s="3" t="s">
        <v>8</v>
      </c>
      <c r="E10913" s="3">
        <v>48</v>
      </c>
      <c r="F10913" s="3" t="s">
        <v>3</v>
      </c>
      <c r="G10913" s="3" t="str">
        <f t="shared" si="517"/>
        <v>Renewable</v>
      </c>
      <c r="H10913" s="5">
        <f t="shared" si="515"/>
        <v>1.9200000000000002E-2</v>
      </c>
      <c r="I10913" s="3" t="s">
        <v>60</v>
      </c>
      <c r="J10913">
        <f t="shared" si="516"/>
        <v>4166.4000000000005</v>
      </c>
    </row>
    <row r="10914" spans="1:10" x14ac:dyDescent="0.3">
      <c r="A10914" s="3" t="s">
        <v>33</v>
      </c>
      <c r="B10914" s="3" t="s">
        <v>123</v>
      </c>
      <c r="C10914" s="3">
        <v>2020</v>
      </c>
      <c r="D10914" s="3" t="s">
        <v>8</v>
      </c>
      <c r="E10914" s="3">
        <v>72</v>
      </c>
      <c r="F10914" s="3" t="s">
        <v>3</v>
      </c>
      <c r="G10914" s="3" t="str">
        <f t="shared" si="517"/>
        <v>Renewable</v>
      </c>
      <c r="H10914" s="5">
        <f t="shared" si="515"/>
        <v>2.8800000000000003E-2</v>
      </c>
      <c r="I10914" s="3" t="s">
        <v>60</v>
      </c>
      <c r="J10914">
        <f t="shared" si="516"/>
        <v>6249.6</v>
      </c>
    </row>
    <row r="10915" spans="1:10" x14ac:dyDescent="0.3">
      <c r="A10915" s="3" t="s">
        <v>33</v>
      </c>
      <c r="B10915" s="3" t="s">
        <v>123</v>
      </c>
      <c r="C10915" s="3">
        <v>2021</v>
      </c>
      <c r="D10915" s="3" t="s">
        <v>8</v>
      </c>
      <c r="E10915" s="3">
        <v>134</v>
      </c>
      <c r="F10915" s="3" t="s">
        <v>3</v>
      </c>
      <c r="G10915" s="3" t="str">
        <f t="shared" si="517"/>
        <v>Renewable</v>
      </c>
      <c r="H10915" s="5">
        <f t="shared" si="515"/>
        <v>5.3600000000000002E-2</v>
      </c>
      <c r="I10915" s="3" t="s">
        <v>60</v>
      </c>
      <c r="J10915">
        <f t="shared" si="516"/>
        <v>11631.2</v>
      </c>
    </row>
    <row r="10916" spans="1:10" x14ac:dyDescent="0.3">
      <c r="A10916" s="3" t="s">
        <v>33</v>
      </c>
      <c r="B10916" s="3" t="s">
        <v>123</v>
      </c>
      <c r="C10916" s="3">
        <v>2022</v>
      </c>
      <c r="D10916" s="3" t="s">
        <v>8</v>
      </c>
      <c r="E10916" s="3">
        <v>166</v>
      </c>
      <c r="F10916" s="3" t="s">
        <v>3</v>
      </c>
      <c r="G10916" s="3" t="str">
        <f t="shared" si="517"/>
        <v>Renewable</v>
      </c>
      <c r="H10916" s="5">
        <f t="shared" si="515"/>
        <v>6.6400000000000001E-2</v>
      </c>
      <c r="I10916" s="3" t="s">
        <v>60</v>
      </c>
      <c r="J10916">
        <f t="shared" si="516"/>
        <v>14408.8</v>
      </c>
    </row>
    <row r="10917" spans="1:10" x14ac:dyDescent="0.3">
      <c r="A10917" s="3" t="s">
        <v>33</v>
      </c>
      <c r="B10917" s="3" t="s">
        <v>123</v>
      </c>
      <c r="C10917" s="3">
        <v>2023</v>
      </c>
      <c r="D10917" s="3" t="s">
        <v>8</v>
      </c>
      <c r="E10917" s="3">
        <v>232</v>
      </c>
      <c r="F10917" s="3" t="s">
        <v>3</v>
      </c>
      <c r="G10917" s="3" t="str">
        <f t="shared" si="517"/>
        <v>Renewable</v>
      </c>
      <c r="H10917" s="5">
        <f t="shared" si="515"/>
        <v>9.2800000000000007E-2</v>
      </c>
      <c r="I10917" s="3" t="s">
        <v>60</v>
      </c>
      <c r="J10917">
        <f t="shared" si="516"/>
        <v>20137.600000000002</v>
      </c>
    </row>
    <row r="10918" spans="1:10" x14ac:dyDescent="0.3">
      <c r="A10918" s="3" t="s">
        <v>33</v>
      </c>
      <c r="B10918" s="3" t="s">
        <v>123</v>
      </c>
      <c r="C10918" s="3">
        <v>2024</v>
      </c>
      <c r="D10918" s="3" t="s">
        <v>8</v>
      </c>
      <c r="E10918" s="3">
        <v>354</v>
      </c>
      <c r="F10918" s="3" t="s">
        <v>3</v>
      </c>
      <c r="G10918" s="3" t="str">
        <f t="shared" si="517"/>
        <v>Renewable</v>
      </c>
      <c r="H10918" s="5">
        <f t="shared" si="515"/>
        <v>0.1416</v>
      </c>
      <c r="I10918" s="3" t="s">
        <v>60</v>
      </c>
      <c r="J10918">
        <f t="shared" si="516"/>
        <v>30727.200000000001</v>
      </c>
    </row>
    <row r="10919" spans="1:10" x14ac:dyDescent="0.3">
      <c r="A10919" s="3" t="s">
        <v>33</v>
      </c>
      <c r="B10919" s="3" t="s">
        <v>123</v>
      </c>
      <c r="C10919" s="3">
        <v>2025</v>
      </c>
      <c r="D10919" s="3" t="s">
        <v>8</v>
      </c>
      <c r="E10919" s="3">
        <v>487</v>
      </c>
      <c r="F10919" s="3" t="s">
        <v>3</v>
      </c>
      <c r="G10919" s="3" t="str">
        <f t="shared" si="517"/>
        <v>Renewable</v>
      </c>
      <c r="H10919" s="5">
        <f t="shared" si="515"/>
        <v>0.1948</v>
      </c>
      <c r="I10919" s="3" t="s">
        <v>60</v>
      </c>
      <c r="J10919">
        <f t="shared" si="516"/>
        <v>42271.6</v>
      </c>
    </row>
    <row r="10920" spans="1:10" x14ac:dyDescent="0.3">
      <c r="A10920" s="3" t="s">
        <v>33</v>
      </c>
      <c r="B10920" s="3" t="s">
        <v>123</v>
      </c>
      <c r="C10920" s="3">
        <v>2000</v>
      </c>
      <c r="D10920" s="3" t="s">
        <v>11</v>
      </c>
      <c r="E10920" s="3">
        <v>0</v>
      </c>
      <c r="F10920" s="3" t="s">
        <v>3</v>
      </c>
      <c r="G10920" s="3" t="str">
        <f t="shared" si="517"/>
        <v>Renewable</v>
      </c>
      <c r="H10920" s="5">
        <f t="shared" si="515"/>
        <v>0</v>
      </c>
      <c r="I10920" s="3" t="s">
        <v>60</v>
      </c>
      <c r="J10920">
        <f t="shared" si="516"/>
        <v>0</v>
      </c>
    </row>
    <row r="10921" spans="1:10" x14ac:dyDescent="0.3">
      <c r="A10921" s="3" t="s">
        <v>33</v>
      </c>
      <c r="B10921" s="3" t="s">
        <v>123</v>
      </c>
      <c r="C10921" s="3">
        <v>2001</v>
      </c>
      <c r="D10921" s="3" t="s">
        <v>11</v>
      </c>
      <c r="E10921" s="3">
        <v>0</v>
      </c>
      <c r="F10921" s="3" t="s">
        <v>3</v>
      </c>
      <c r="G10921" s="3" t="str">
        <f t="shared" si="517"/>
        <v>Renewable</v>
      </c>
      <c r="H10921" s="5">
        <f t="shared" si="515"/>
        <v>0</v>
      </c>
      <c r="I10921" s="3" t="s">
        <v>60</v>
      </c>
      <c r="J10921">
        <f t="shared" si="516"/>
        <v>0</v>
      </c>
    </row>
    <row r="10922" spans="1:10" x14ac:dyDescent="0.3">
      <c r="A10922" s="3" t="s">
        <v>33</v>
      </c>
      <c r="B10922" s="3" t="s">
        <v>123</v>
      </c>
      <c r="C10922" s="3">
        <v>2002</v>
      </c>
      <c r="D10922" s="3" t="s">
        <v>11</v>
      </c>
      <c r="E10922" s="3">
        <v>0</v>
      </c>
      <c r="F10922" s="3" t="s">
        <v>3</v>
      </c>
      <c r="G10922" s="3" t="str">
        <f t="shared" si="517"/>
        <v>Renewable</v>
      </c>
      <c r="H10922" s="5">
        <f t="shared" si="515"/>
        <v>0</v>
      </c>
      <c r="I10922" s="3" t="s">
        <v>60</v>
      </c>
      <c r="J10922">
        <f t="shared" si="516"/>
        <v>0</v>
      </c>
    </row>
    <row r="10923" spans="1:10" x14ac:dyDescent="0.3">
      <c r="A10923" s="3" t="s">
        <v>33</v>
      </c>
      <c r="B10923" s="3" t="s">
        <v>123</v>
      </c>
      <c r="C10923" s="3">
        <v>2003</v>
      </c>
      <c r="D10923" s="3" t="s">
        <v>11</v>
      </c>
      <c r="E10923" s="3">
        <v>0</v>
      </c>
      <c r="F10923" s="3" t="s">
        <v>3</v>
      </c>
      <c r="G10923" s="3" t="str">
        <f t="shared" si="517"/>
        <v>Renewable</v>
      </c>
      <c r="H10923" s="5">
        <f t="shared" si="515"/>
        <v>0</v>
      </c>
      <c r="I10923" s="3" t="s">
        <v>60</v>
      </c>
      <c r="J10923">
        <f t="shared" si="516"/>
        <v>0</v>
      </c>
    </row>
    <row r="10924" spans="1:10" x14ac:dyDescent="0.3">
      <c r="A10924" s="3" t="s">
        <v>33</v>
      </c>
      <c r="B10924" s="3" t="s">
        <v>123</v>
      </c>
      <c r="C10924" s="3">
        <v>2004</v>
      </c>
      <c r="D10924" s="3" t="s">
        <v>11</v>
      </c>
      <c r="E10924" s="3">
        <v>0</v>
      </c>
      <c r="F10924" s="3" t="s">
        <v>3</v>
      </c>
      <c r="G10924" s="3" t="str">
        <f t="shared" si="517"/>
        <v>Renewable</v>
      </c>
      <c r="H10924" s="5">
        <f t="shared" si="515"/>
        <v>0</v>
      </c>
      <c r="I10924" s="3" t="s">
        <v>60</v>
      </c>
      <c r="J10924">
        <f t="shared" si="516"/>
        <v>0</v>
      </c>
    </row>
    <row r="10925" spans="1:10" x14ac:dyDescent="0.3">
      <c r="A10925" s="3" t="s">
        <v>33</v>
      </c>
      <c r="B10925" s="3" t="s">
        <v>123</v>
      </c>
      <c r="C10925" s="3">
        <v>2005</v>
      </c>
      <c r="D10925" s="3" t="s">
        <v>11</v>
      </c>
      <c r="E10925" s="3">
        <v>0</v>
      </c>
      <c r="F10925" s="3" t="s">
        <v>3</v>
      </c>
      <c r="G10925" s="3" t="str">
        <f t="shared" si="517"/>
        <v>Renewable</v>
      </c>
      <c r="H10925" s="5">
        <f t="shared" si="515"/>
        <v>0</v>
      </c>
      <c r="I10925" s="3" t="s">
        <v>60</v>
      </c>
      <c r="J10925">
        <f t="shared" si="516"/>
        <v>0</v>
      </c>
    </row>
    <row r="10926" spans="1:10" x14ac:dyDescent="0.3">
      <c r="A10926" s="3" t="s">
        <v>33</v>
      </c>
      <c r="B10926" s="3" t="s">
        <v>123</v>
      </c>
      <c r="C10926" s="3">
        <v>2006</v>
      </c>
      <c r="D10926" s="3" t="s">
        <v>11</v>
      </c>
      <c r="E10926" s="3">
        <v>0</v>
      </c>
      <c r="F10926" s="3" t="s">
        <v>3</v>
      </c>
      <c r="G10926" s="3" t="str">
        <f t="shared" si="517"/>
        <v>Renewable</v>
      </c>
      <c r="H10926" s="5">
        <f t="shared" si="515"/>
        <v>0</v>
      </c>
      <c r="I10926" s="3" t="s">
        <v>60</v>
      </c>
      <c r="J10926">
        <f t="shared" si="516"/>
        <v>0</v>
      </c>
    </row>
    <row r="10927" spans="1:10" x14ac:dyDescent="0.3">
      <c r="A10927" s="3" t="s">
        <v>33</v>
      </c>
      <c r="B10927" s="3" t="s">
        <v>123</v>
      </c>
      <c r="C10927" s="3">
        <v>2007</v>
      </c>
      <c r="D10927" s="3" t="s">
        <v>11</v>
      </c>
      <c r="E10927" s="3">
        <v>0</v>
      </c>
      <c r="F10927" s="3" t="s">
        <v>3</v>
      </c>
      <c r="G10927" s="3" t="str">
        <f t="shared" si="517"/>
        <v>Renewable</v>
      </c>
      <c r="H10927" s="5">
        <f t="shared" si="515"/>
        <v>0</v>
      </c>
      <c r="I10927" s="3" t="s">
        <v>60</v>
      </c>
      <c r="J10927">
        <f t="shared" si="516"/>
        <v>0</v>
      </c>
    </row>
    <row r="10928" spans="1:10" x14ac:dyDescent="0.3">
      <c r="A10928" s="3" t="s">
        <v>33</v>
      </c>
      <c r="B10928" s="3" t="s">
        <v>123</v>
      </c>
      <c r="C10928" s="3">
        <v>2008</v>
      </c>
      <c r="D10928" s="3" t="s">
        <v>11</v>
      </c>
      <c r="E10928" s="3">
        <v>0</v>
      </c>
      <c r="F10928" s="3" t="s">
        <v>3</v>
      </c>
      <c r="G10928" s="3" t="str">
        <f t="shared" si="517"/>
        <v>Renewable</v>
      </c>
      <c r="H10928" s="5">
        <f t="shared" si="515"/>
        <v>0</v>
      </c>
      <c r="I10928" s="3" t="s">
        <v>60</v>
      </c>
      <c r="J10928">
        <f t="shared" si="516"/>
        <v>0</v>
      </c>
    </row>
    <row r="10929" spans="1:10" x14ac:dyDescent="0.3">
      <c r="A10929" s="3" t="s">
        <v>33</v>
      </c>
      <c r="B10929" s="3" t="s">
        <v>123</v>
      </c>
      <c r="C10929" s="3">
        <v>2009</v>
      </c>
      <c r="D10929" s="3" t="s">
        <v>11</v>
      </c>
      <c r="E10929" s="3">
        <v>0</v>
      </c>
      <c r="F10929" s="3" t="s">
        <v>3</v>
      </c>
      <c r="G10929" s="3" t="str">
        <f t="shared" si="517"/>
        <v>Renewable</v>
      </c>
      <c r="H10929" s="5">
        <f t="shared" si="515"/>
        <v>0</v>
      </c>
      <c r="I10929" s="3" t="s">
        <v>60</v>
      </c>
      <c r="J10929">
        <f t="shared" si="516"/>
        <v>0</v>
      </c>
    </row>
    <row r="10930" spans="1:10" x14ac:dyDescent="0.3">
      <c r="A10930" s="3" t="s">
        <v>33</v>
      </c>
      <c r="B10930" s="3" t="s">
        <v>123</v>
      </c>
      <c r="C10930" s="3">
        <v>2010</v>
      </c>
      <c r="D10930" s="3" t="s">
        <v>11</v>
      </c>
      <c r="E10930" s="3">
        <v>0</v>
      </c>
      <c r="F10930" s="3" t="s">
        <v>3</v>
      </c>
      <c r="G10930" s="3" t="str">
        <f t="shared" si="517"/>
        <v>Renewable</v>
      </c>
      <c r="H10930" s="5">
        <f t="shared" si="515"/>
        <v>0</v>
      </c>
      <c r="I10930" s="3" t="s">
        <v>60</v>
      </c>
      <c r="J10930">
        <f t="shared" si="516"/>
        <v>0</v>
      </c>
    </row>
    <row r="10931" spans="1:10" x14ac:dyDescent="0.3">
      <c r="A10931" s="3" t="s">
        <v>33</v>
      </c>
      <c r="B10931" s="3" t="s">
        <v>123</v>
      </c>
      <c r="C10931" s="3">
        <v>2011</v>
      </c>
      <c r="D10931" s="3" t="s">
        <v>11</v>
      </c>
      <c r="E10931" s="3">
        <v>0</v>
      </c>
      <c r="F10931" s="3" t="s">
        <v>3</v>
      </c>
      <c r="G10931" s="3" t="str">
        <f t="shared" si="517"/>
        <v>Renewable</v>
      </c>
      <c r="H10931" s="5">
        <f t="shared" si="515"/>
        <v>0</v>
      </c>
      <c r="I10931" s="3" t="s">
        <v>60</v>
      </c>
      <c r="J10931">
        <f t="shared" si="516"/>
        <v>0</v>
      </c>
    </row>
    <row r="10932" spans="1:10" x14ac:dyDescent="0.3">
      <c r="A10932" s="3" t="s">
        <v>33</v>
      </c>
      <c r="B10932" s="3" t="s">
        <v>123</v>
      </c>
      <c r="C10932" s="3">
        <v>2012</v>
      </c>
      <c r="D10932" s="3" t="s">
        <v>11</v>
      </c>
      <c r="E10932" s="3">
        <v>0</v>
      </c>
      <c r="F10932" s="3" t="s">
        <v>3</v>
      </c>
      <c r="G10932" s="3" t="str">
        <f t="shared" si="517"/>
        <v>Renewable</v>
      </c>
      <c r="H10932" s="5">
        <f t="shared" si="515"/>
        <v>0</v>
      </c>
      <c r="I10932" s="3" t="s">
        <v>60</v>
      </c>
      <c r="J10932">
        <f t="shared" si="516"/>
        <v>0</v>
      </c>
    </row>
    <row r="10933" spans="1:10" x14ac:dyDescent="0.3">
      <c r="A10933" s="3" t="s">
        <v>33</v>
      </c>
      <c r="B10933" s="3" t="s">
        <v>123</v>
      </c>
      <c r="C10933" s="3">
        <v>2013</v>
      </c>
      <c r="D10933" s="3" t="s">
        <v>11</v>
      </c>
      <c r="E10933" s="3">
        <v>0</v>
      </c>
      <c r="F10933" s="3" t="s">
        <v>3</v>
      </c>
      <c r="G10933" s="3" t="str">
        <f t="shared" si="517"/>
        <v>Renewable</v>
      </c>
      <c r="H10933" s="5">
        <f t="shared" si="515"/>
        <v>0</v>
      </c>
      <c r="I10933" s="3" t="s">
        <v>60</v>
      </c>
      <c r="J10933">
        <f t="shared" si="516"/>
        <v>0</v>
      </c>
    </row>
    <row r="10934" spans="1:10" x14ac:dyDescent="0.3">
      <c r="A10934" s="3" t="s">
        <v>33</v>
      </c>
      <c r="B10934" s="3" t="s">
        <v>123</v>
      </c>
      <c r="C10934" s="3">
        <v>2014</v>
      </c>
      <c r="D10934" s="3" t="s">
        <v>11</v>
      </c>
      <c r="E10934" s="3">
        <v>0</v>
      </c>
      <c r="F10934" s="3" t="s">
        <v>3</v>
      </c>
      <c r="G10934" s="3" t="str">
        <f t="shared" si="517"/>
        <v>Renewable</v>
      </c>
      <c r="H10934" s="5">
        <f t="shared" si="515"/>
        <v>0</v>
      </c>
      <c r="I10934" s="3" t="s">
        <v>60</v>
      </c>
      <c r="J10934">
        <f t="shared" si="516"/>
        <v>0</v>
      </c>
    </row>
    <row r="10935" spans="1:10" x14ac:dyDescent="0.3">
      <c r="A10935" s="3" t="s">
        <v>33</v>
      </c>
      <c r="B10935" s="3" t="s">
        <v>123</v>
      </c>
      <c r="C10935" s="3">
        <v>2015</v>
      </c>
      <c r="D10935" s="3" t="s">
        <v>11</v>
      </c>
      <c r="E10935" s="3">
        <v>0</v>
      </c>
      <c r="F10935" s="3" t="s">
        <v>3</v>
      </c>
      <c r="G10935" s="3" t="str">
        <f t="shared" si="517"/>
        <v>Renewable</v>
      </c>
      <c r="H10935" s="5">
        <f t="shared" si="515"/>
        <v>0</v>
      </c>
      <c r="I10935" s="3" t="s">
        <v>60</v>
      </c>
      <c r="J10935">
        <f t="shared" si="516"/>
        <v>0</v>
      </c>
    </row>
    <row r="10936" spans="1:10" x14ac:dyDescent="0.3">
      <c r="A10936" s="3" t="s">
        <v>33</v>
      </c>
      <c r="B10936" s="3" t="s">
        <v>123</v>
      </c>
      <c r="C10936" s="3">
        <v>2016</v>
      </c>
      <c r="D10936" s="3" t="s">
        <v>11</v>
      </c>
      <c r="E10936" s="3">
        <v>1</v>
      </c>
      <c r="F10936" s="3" t="s">
        <v>3</v>
      </c>
      <c r="G10936" s="3" t="str">
        <f t="shared" si="517"/>
        <v>Renewable</v>
      </c>
      <c r="H10936" s="5">
        <f t="shared" si="515"/>
        <v>4.5000000000000003E-5</v>
      </c>
      <c r="I10936" s="3" t="s">
        <v>60</v>
      </c>
      <c r="J10936">
        <f t="shared" si="516"/>
        <v>9.7650000000000006</v>
      </c>
    </row>
    <row r="10937" spans="1:10" x14ac:dyDescent="0.3">
      <c r="A10937" s="3" t="s">
        <v>33</v>
      </c>
      <c r="B10937" s="3" t="s">
        <v>123</v>
      </c>
      <c r="C10937" s="3">
        <v>2017</v>
      </c>
      <c r="D10937" s="3" t="s">
        <v>11</v>
      </c>
      <c r="E10937" s="3">
        <v>2</v>
      </c>
      <c r="F10937" s="3" t="s">
        <v>3</v>
      </c>
      <c r="G10937" s="3" t="str">
        <f t="shared" si="517"/>
        <v>Renewable</v>
      </c>
      <c r="H10937" s="5">
        <f t="shared" si="515"/>
        <v>9.0000000000000006E-5</v>
      </c>
      <c r="I10937" s="3" t="s">
        <v>60</v>
      </c>
      <c r="J10937">
        <f t="shared" si="516"/>
        <v>19.53</v>
      </c>
    </row>
    <row r="10938" spans="1:10" x14ac:dyDescent="0.3">
      <c r="A10938" s="3" t="s">
        <v>33</v>
      </c>
      <c r="B10938" s="3" t="s">
        <v>123</v>
      </c>
      <c r="C10938" s="3">
        <v>2018</v>
      </c>
      <c r="D10938" s="3" t="s">
        <v>11</v>
      </c>
      <c r="E10938" s="3">
        <v>5</v>
      </c>
      <c r="F10938" s="3" t="s">
        <v>3</v>
      </c>
      <c r="G10938" s="3" t="str">
        <f t="shared" si="517"/>
        <v>Renewable</v>
      </c>
      <c r="H10938" s="5">
        <f t="shared" si="515"/>
        <v>2.2500000000000002E-4</v>
      </c>
      <c r="I10938" s="3" t="s">
        <v>60</v>
      </c>
      <c r="J10938">
        <f t="shared" si="516"/>
        <v>48.825000000000003</v>
      </c>
    </row>
    <row r="10939" spans="1:10" x14ac:dyDescent="0.3">
      <c r="A10939" s="3" t="s">
        <v>33</v>
      </c>
      <c r="B10939" s="3" t="s">
        <v>123</v>
      </c>
      <c r="C10939" s="3">
        <v>2019</v>
      </c>
      <c r="D10939" s="3" t="s">
        <v>11</v>
      </c>
      <c r="E10939" s="3">
        <v>11</v>
      </c>
      <c r="F10939" s="3" t="s">
        <v>3</v>
      </c>
      <c r="G10939" s="3" t="str">
        <f t="shared" si="517"/>
        <v>Renewable</v>
      </c>
      <c r="H10939" s="5">
        <f t="shared" si="515"/>
        <v>4.95E-4</v>
      </c>
      <c r="I10939" s="3" t="s">
        <v>60</v>
      </c>
      <c r="J10939">
        <f t="shared" si="516"/>
        <v>107.41500000000001</v>
      </c>
    </row>
    <row r="10940" spans="1:10" x14ac:dyDescent="0.3">
      <c r="A10940" s="3" t="s">
        <v>33</v>
      </c>
      <c r="B10940" s="3" t="s">
        <v>123</v>
      </c>
      <c r="C10940" s="3">
        <v>2020</v>
      </c>
      <c r="D10940" s="3" t="s">
        <v>11</v>
      </c>
      <c r="E10940" s="3">
        <v>16</v>
      </c>
      <c r="F10940" s="3" t="s">
        <v>3</v>
      </c>
      <c r="G10940" s="3" t="str">
        <f t="shared" si="517"/>
        <v>Renewable</v>
      </c>
      <c r="H10940" s="5">
        <f t="shared" si="515"/>
        <v>7.2000000000000005E-4</v>
      </c>
      <c r="I10940" s="3" t="s">
        <v>60</v>
      </c>
      <c r="J10940">
        <f t="shared" si="516"/>
        <v>156.24</v>
      </c>
    </row>
    <row r="10941" spans="1:10" x14ac:dyDescent="0.3">
      <c r="A10941" s="3" t="s">
        <v>33</v>
      </c>
      <c r="B10941" s="3" t="s">
        <v>123</v>
      </c>
      <c r="C10941" s="3">
        <v>2021</v>
      </c>
      <c r="D10941" s="3" t="s">
        <v>11</v>
      </c>
      <c r="E10941" s="3">
        <v>20</v>
      </c>
      <c r="F10941" s="3" t="s">
        <v>3</v>
      </c>
      <c r="G10941" s="3" t="str">
        <f t="shared" si="517"/>
        <v>Renewable</v>
      </c>
      <c r="H10941" s="5">
        <f t="shared" si="515"/>
        <v>9.0000000000000008E-4</v>
      </c>
      <c r="I10941" s="3" t="s">
        <v>60</v>
      </c>
      <c r="J10941">
        <f t="shared" si="516"/>
        <v>195.3</v>
      </c>
    </row>
    <row r="10942" spans="1:10" x14ac:dyDescent="0.3">
      <c r="A10942" s="3" t="s">
        <v>33</v>
      </c>
      <c r="B10942" s="3" t="s">
        <v>123</v>
      </c>
      <c r="C10942" s="3">
        <v>2022</v>
      </c>
      <c r="D10942" s="3" t="s">
        <v>11</v>
      </c>
      <c r="E10942" s="3">
        <v>24</v>
      </c>
      <c r="F10942" s="3" t="s">
        <v>3</v>
      </c>
      <c r="G10942" s="3" t="str">
        <f t="shared" si="517"/>
        <v>Renewable</v>
      </c>
      <c r="H10942" s="5">
        <f t="shared" si="515"/>
        <v>1.08E-3</v>
      </c>
      <c r="I10942" s="3" t="s">
        <v>60</v>
      </c>
      <c r="J10942">
        <f t="shared" si="516"/>
        <v>234.36</v>
      </c>
    </row>
    <row r="10943" spans="1:10" x14ac:dyDescent="0.3">
      <c r="A10943" s="3" t="s">
        <v>33</v>
      </c>
      <c r="B10943" s="3" t="s">
        <v>123</v>
      </c>
      <c r="C10943" s="3">
        <v>2023</v>
      </c>
      <c r="D10943" s="3" t="s">
        <v>11</v>
      </c>
      <c r="E10943" s="3">
        <v>37</v>
      </c>
      <c r="F10943" s="3" t="s">
        <v>3</v>
      </c>
      <c r="G10943" s="3" t="str">
        <f t="shared" si="517"/>
        <v>Renewable</v>
      </c>
      <c r="H10943" s="5">
        <f t="shared" si="515"/>
        <v>1.665E-3</v>
      </c>
      <c r="I10943" s="3" t="s">
        <v>60</v>
      </c>
      <c r="J10943">
        <f t="shared" si="516"/>
        <v>361.30500000000001</v>
      </c>
    </row>
    <row r="10944" spans="1:10" x14ac:dyDescent="0.3">
      <c r="A10944" s="3" t="s">
        <v>33</v>
      </c>
      <c r="B10944" s="3" t="s">
        <v>123</v>
      </c>
      <c r="C10944" s="3">
        <v>2024</v>
      </c>
      <c r="D10944" s="3" t="s">
        <v>11</v>
      </c>
      <c r="E10944" s="3">
        <v>98</v>
      </c>
      <c r="F10944" s="3" t="s">
        <v>3</v>
      </c>
      <c r="G10944" s="3" t="str">
        <f t="shared" si="517"/>
        <v>Renewable</v>
      </c>
      <c r="H10944" s="5">
        <f t="shared" si="515"/>
        <v>4.4099999999999999E-3</v>
      </c>
      <c r="I10944" s="3" t="s">
        <v>60</v>
      </c>
      <c r="J10944">
        <f t="shared" si="516"/>
        <v>956.96999999999991</v>
      </c>
    </row>
    <row r="10945" spans="1:10" x14ac:dyDescent="0.3">
      <c r="A10945" s="3" t="s">
        <v>33</v>
      </c>
      <c r="B10945" s="3" t="s">
        <v>123</v>
      </c>
      <c r="C10945" s="3">
        <v>2025</v>
      </c>
      <c r="D10945" s="3" t="s">
        <v>11</v>
      </c>
      <c r="E10945" s="3">
        <v>146</v>
      </c>
      <c r="F10945" s="3" t="s">
        <v>3</v>
      </c>
      <c r="G10945" s="3" t="str">
        <f t="shared" si="517"/>
        <v>Renewable</v>
      </c>
      <c r="H10945" s="5">
        <f t="shared" si="515"/>
        <v>6.5700000000000003E-3</v>
      </c>
      <c r="I10945" s="3" t="s">
        <v>60</v>
      </c>
      <c r="J10945">
        <f t="shared" si="516"/>
        <v>1425.69</v>
      </c>
    </row>
    <row r="10946" spans="1:10" x14ac:dyDescent="0.3">
      <c r="A10946" s="3" t="s">
        <v>24</v>
      </c>
      <c r="B10946" s="3" t="s">
        <v>124</v>
      </c>
      <c r="C10946" s="3">
        <v>2000</v>
      </c>
      <c r="D10946" s="3" t="s">
        <v>2</v>
      </c>
      <c r="E10946" s="3">
        <v>1551</v>
      </c>
      <c r="F10946" s="3" t="s">
        <v>3</v>
      </c>
      <c r="G10946" s="3" t="str">
        <f t="shared" si="517"/>
        <v>Non-Renewable</v>
      </c>
      <c r="H10946" s="5">
        <f t="shared" ref="H10946:H11009" si="518">IF(D10946="Coal",E10946*0.0009,
IF(D10946="Oil",E10946*0.00078,
IF(D10946="Natural Gas",E10946*0.0004,
IF(D10946="Nuclear",E10946*0.000012,
IF(D10946="Hydropower",E10946*0.000024,
IF(D10946="Biofuels",E10946*0.0004,
IF(D10946="Waste",E10946*0.0002,
IF(D10946="Wind",E10946*0.000011,
IF(D10946="Solar PV",E10946*0.000045,
IF(D10946="Solar Thermal",E10946*0.00005,
IF(D10946="Other sources",E10946*0.0005,
IF(D10946="Geothermal",E10946*0.00005,
IF(D10946="Tide",E10946*0.00001,0)))))))))))))</f>
        <v>1.3958999999999999</v>
      </c>
      <c r="I10946" s="3" t="s">
        <v>60</v>
      </c>
      <c r="J10946">
        <f t="shared" si="516"/>
        <v>302910.3</v>
      </c>
    </row>
    <row r="10947" spans="1:10" x14ac:dyDescent="0.3">
      <c r="A10947" s="3" t="s">
        <v>24</v>
      </c>
      <c r="B10947" s="3" t="s">
        <v>124</v>
      </c>
      <c r="C10947" s="3">
        <v>2001</v>
      </c>
      <c r="D10947" s="3" t="s">
        <v>2</v>
      </c>
      <c r="E10947" s="3">
        <v>1638</v>
      </c>
      <c r="F10947" s="3" t="s">
        <v>3</v>
      </c>
      <c r="G10947" s="3" t="str">
        <f t="shared" si="517"/>
        <v>Non-Renewable</v>
      </c>
      <c r="H10947" s="5">
        <f t="shared" si="518"/>
        <v>1.4742</v>
      </c>
      <c r="I10947" s="3" t="s">
        <v>60</v>
      </c>
      <c r="J10947">
        <f t="shared" ref="J10947:J11010" si="519">H10947*217000</f>
        <v>319901.39999999997</v>
      </c>
    </row>
    <row r="10948" spans="1:10" x14ac:dyDescent="0.3">
      <c r="A10948" s="3" t="s">
        <v>24</v>
      </c>
      <c r="B10948" s="3" t="s">
        <v>124</v>
      </c>
      <c r="C10948" s="3">
        <v>2002</v>
      </c>
      <c r="D10948" s="3" t="s">
        <v>2</v>
      </c>
      <c r="E10948" s="3">
        <v>2109</v>
      </c>
      <c r="F10948" s="3" t="s">
        <v>3</v>
      </c>
      <c r="G10948" s="3" t="str">
        <f t="shared" si="517"/>
        <v>Non-Renewable</v>
      </c>
      <c r="H10948" s="5">
        <f t="shared" si="518"/>
        <v>1.8980999999999999</v>
      </c>
      <c r="I10948" s="3" t="s">
        <v>60</v>
      </c>
      <c r="J10948">
        <f t="shared" si="519"/>
        <v>411887.69999999995</v>
      </c>
    </row>
    <row r="10949" spans="1:10" x14ac:dyDescent="0.3">
      <c r="A10949" s="3" t="s">
        <v>24</v>
      </c>
      <c r="B10949" s="3" t="s">
        <v>124</v>
      </c>
      <c r="C10949" s="3">
        <v>2003</v>
      </c>
      <c r="D10949" s="3" t="s">
        <v>2</v>
      </c>
      <c r="E10949" s="3">
        <v>2404</v>
      </c>
      <c r="F10949" s="3" t="s">
        <v>3</v>
      </c>
      <c r="G10949" s="3" t="str">
        <f t="shared" si="517"/>
        <v>Non-Renewable</v>
      </c>
      <c r="H10949" s="5">
        <f t="shared" si="518"/>
        <v>2.1635999999999997</v>
      </c>
      <c r="I10949" s="3" t="s">
        <v>60</v>
      </c>
      <c r="J10949">
        <f t="shared" si="519"/>
        <v>469501.19999999995</v>
      </c>
    </row>
    <row r="10950" spans="1:10" x14ac:dyDescent="0.3">
      <c r="A10950" s="3" t="s">
        <v>24</v>
      </c>
      <c r="B10950" s="3" t="s">
        <v>124</v>
      </c>
      <c r="C10950" s="3">
        <v>2004</v>
      </c>
      <c r="D10950" s="3" t="s">
        <v>2</v>
      </c>
      <c r="E10950" s="3">
        <v>2139</v>
      </c>
      <c r="F10950" s="3" t="s">
        <v>3</v>
      </c>
      <c r="G10950" s="3" t="str">
        <f t="shared" si="517"/>
        <v>Non-Renewable</v>
      </c>
      <c r="H10950" s="5">
        <f t="shared" si="518"/>
        <v>1.9251</v>
      </c>
      <c r="I10950" s="3" t="s">
        <v>60</v>
      </c>
      <c r="J10950">
        <f t="shared" si="519"/>
        <v>417746.7</v>
      </c>
    </row>
    <row r="10951" spans="1:10" x14ac:dyDescent="0.3">
      <c r="A10951" s="3" t="s">
        <v>24</v>
      </c>
      <c r="B10951" s="3" t="s">
        <v>124</v>
      </c>
      <c r="C10951" s="3">
        <v>2005</v>
      </c>
      <c r="D10951" s="3" t="s">
        <v>2</v>
      </c>
      <c r="E10951" s="3">
        <v>2328</v>
      </c>
      <c r="F10951" s="3" t="s">
        <v>3</v>
      </c>
      <c r="G10951" s="3" t="str">
        <f t="shared" si="517"/>
        <v>Non-Renewable</v>
      </c>
      <c r="H10951" s="5">
        <f t="shared" si="518"/>
        <v>2.0951999999999997</v>
      </c>
      <c r="I10951" s="3" t="s">
        <v>60</v>
      </c>
      <c r="J10951">
        <f t="shared" si="519"/>
        <v>454658.39999999997</v>
      </c>
    </row>
    <row r="10952" spans="1:10" x14ac:dyDescent="0.3">
      <c r="A10952" s="3" t="s">
        <v>24</v>
      </c>
      <c r="B10952" s="3" t="s">
        <v>124</v>
      </c>
      <c r="C10952" s="3">
        <v>2006</v>
      </c>
      <c r="D10952" s="3" t="s">
        <v>2</v>
      </c>
      <c r="E10952" s="3">
        <v>2257</v>
      </c>
      <c r="F10952" s="3" t="s">
        <v>3</v>
      </c>
      <c r="G10952" s="3" t="str">
        <f t="shared" si="517"/>
        <v>Non-Renewable</v>
      </c>
      <c r="H10952" s="5">
        <f t="shared" si="518"/>
        <v>2.0312999999999999</v>
      </c>
      <c r="I10952" s="3" t="s">
        <v>60</v>
      </c>
      <c r="J10952">
        <f t="shared" si="519"/>
        <v>440792.1</v>
      </c>
    </row>
    <row r="10953" spans="1:10" x14ac:dyDescent="0.3">
      <c r="A10953" s="3" t="s">
        <v>24</v>
      </c>
      <c r="B10953" s="3" t="s">
        <v>124</v>
      </c>
      <c r="C10953" s="3">
        <v>2007</v>
      </c>
      <c r="D10953" s="3" t="s">
        <v>2</v>
      </c>
      <c r="E10953" s="3">
        <v>2423</v>
      </c>
      <c r="F10953" s="3" t="s">
        <v>3</v>
      </c>
      <c r="G10953" s="3" t="str">
        <f t="shared" si="517"/>
        <v>Non-Renewable</v>
      </c>
      <c r="H10953" s="5">
        <f t="shared" si="518"/>
        <v>2.1806999999999999</v>
      </c>
      <c r="I10953" s="3" t="s">
        <v>60</v>
      </c>
      <c r="J10953">
        <f t="shared" si="519"/>
        <v>473211.89999999997</v>
      </c>
    </row>
    <row r="10954" spans="1:10" x14ac:dyDescent="0.3">
      <c r="A10954" s="3" t="s">
        <v>24</v>
      </c>
      <c r="B10954" s="3" t="s">
        <v>124</v>
      </c>
      <c r="C10954" s="3">
        <v>2008</v>
      </c>
      <c r="D10954" s="3" t="s">
        <v>2</v>
      </c>
      <c r="E10954" s="3">
        <v>2495</v>
      </c>
      <c r="F10954" s="3" t="s">
        <v>3</v>
      </c>
      <c r="G10954" s="3" t="str">
        <f t="shared" si="517"/>
        <v>Non-Renewable</v>
      </c>
      <c r="H10954" s="5">
        <f t="shared" si="518"/>
        <v>2.2454999999999998</v>
      </c>
      <c r="I10954" s="3" t="s">
        <v>60</v>
      </c>
      <c r="J10954">
        <f t="shared" si="519"/>
        <v>487273.49999999994</v>
      </c>
    </row>
    <row r="10955" spans="1:10" x14ac:dyDescent="0.3">
      <c r="A10955" s="3" t="s">
        <v>24</v>
      </c>
      <c r="B10955" s="3" t="s">
        <v>124</v>
      </c>
      <c r="C10955" s="3">
        <v>2009</v>
      </c>
      <c r="D10955" s="3" t="s">
        <v>2</v>
      </c>
      <c r="E10955" s="3">
        <v>1658</v>
      </c>
      <c r="F10955" s="3" t="s">
        <v>3</v>
      </c>
      <c r="G10955" s="3" t="str">
        <f t="shared" si="517"/>
        <v>Non-Renewable</v>
      </c>
      <c r="H10955" s="5">
        <f t="shared" si="518"/>
        <v>1.4922</v>
      </c>
      <c r="I10955" s="3" t="s">
        <v>60</v>
      </c>
      <c r="J10955">
        <f t="shared" si="519"/>
        <v>323807.39999999997</v>
      </c>
    </row>
    <row r="10956" spans="1:10" x14ac:dyDescent="0.3">
      <c r="A10956" s="3" t="s">
        <v>24</v>
      </c>
      <c r="B10956" s="3" t="s">
        <v>124</v>
      </c>
      <c r="C10956" s="3">
        <v>2010</v>
      </c>
      <c r="D10956" s="3" t="s">
        <v>2</v>
      </c>
      <c r="E10956" s="3">
        <v>2385</v>
      </c>
      <c r="F10956" s="3" t="s">
        <v>3</v>
      </c>
      <c r="G10956" s="3" t="str">
        <f t="shared" si="517"/>
        <v>Non-Renewable</v>
      </c>
      <c r="H10956" s="5">
        <f t="shared" si="518"/>
        <v>2.1465000000000001</v>
      </c>
      <c r="I10956" s="3" t="s">
        <v>60</v>
      </c>
      <c r="J10956">
        <f t="shared" si="519"/>
        <v>465790.5</v>
      </c>
    </row>
    <row r="10957" spans="1:10" x14ac:dyDescent="0.3">
      <c r="A10957" s="3" t="s">
        <v>24</v>
      </c>
      <c r="B10957" s="3" t="s">
        <v>124</v>
      </c>
      <c r="C10957" s="3">
        <v>2011</v>
      </c>
      <c r="D10957" s="3" t="s">
        <v>2</v>
      </c>
      <c r="E10957" s="3">
        <v>2582</v>
      </c>
      <c r="F10957" s="3" t="s">
        <v>3</v>
      </c>
      <c r="G10957" s="3" t="str">
        <f t="shared" si="517"/>
        <v>Non-Renewable</v>
      </c>
      <c r="H10957" s="5">
        <f t="shared" si="518"/>
        <v>2.3237999999999999</v>
      </c>
      <c r="I10957" s="3" t="s">
        <v>60</v>
      </c>
      <c r="J10957">
        <f t="shared" si="519"/>
        <v>504264.6</v>
      </c>
    </row>
    <row r="10958" spans="1:10" x14ac:dyDescent="0.3">
      <c r="A10958" s="3" t="s">
        <v>24</v>
      </c>
      <c r="B10958" s="3" t="s">
        <v>124</v>
      </c>
      <c r="C10958" s="3">
        <v>2012</v>
      </c>
      <c r="D10958" s="3" t="s">
        <v>2</v>
      </c>
      <c r="E10958" s="3">
        <v>2238</v>
      </c>
      <c r="F10958" s="3" t="s">
        <v>3</v>
      </c>
      <c r="G10958" s="3" t="str">
        <f t="shared" si="517"/>
        <v>Non-Renewable</v>
      </c>
      <c r="H10958" s="5">
        <f t="shared" si="518"/>
        <v>2.0141999999999998</v>
      </c>
      <c r="I10958" s="3" t="s">
        <v>60</v>
      </c>
      <c r="J10958">
        <f t="shared" si="519"/>
        <v>437081.39999999997</v>
      </c>
    </row>
    <row r="10959" spans="1:10" x14ac:dyDescent="0.3">
      <c r="A10959" s="3" t="s">
        <v>24</v>
      </c>
      <c r="B10959" s="3" t="s">
        <v>124</v>
      </c>
      <c r="C10959" s="3">
        <v>2013</v>
      </c>
      <c r="D10959" s="3" t="s">
        <v>2</v>
      </c>
      <c r="E10959" s="3">
        <v>2421</v>
      </c>
      <c r="F10959" s="3" t="s">
        <v>3</v>
      </c>
      <c r="G10959" s="3" t="str">
        <f t="shared" si="517"/>
        <v>Non-Renewable</v>
      </c>
      <c r="H10959" s="5">
        <f t="shared" si="518"/>
        <v>2.1789000000000001</v>
      </c>
      <c r="I10959" s="3" t="s">
        <v>60</v>
      </c>
      <c r="J10959">
        <f t="shared" si="519"/>
        <v>472821.3</v>
      </c>
    </row>
    <row r="10960" spans="1:10" x14ac:dyDescent="0.3">
      <c r="A10960" s="3" t="s">
        <v>24</v>
      </c>
      <c r="B10960" s="3" t="s">
        <v>124</v>
      </c>
      <c r="C10960" s="3">
        <v>2014</v>
      </c>
      <c r="D10960" s="3" t="s">
        <v>2</v>
      </c>
      <c r="E10960" s="3">
        <v>2368</v>
      </c>
      <c r="F10960" s="3" t="s">
        <v>3</v>
      </c>
      <c r="G10960" s="3" t="str">
        <f t="shared" ref="G10960:G11023" si="520">IF(OR(D10960="hydropower",D10960="wind",D10960="solar pv",D10960=" tide",D10960="solar thermal",D10960="geothermal",D10960="biofuels"), "Renewable", "Non-Renewable")</f>
        <v>Non-Renewable</v>
      </c>
      <c r="H10960" s="5">
        <f t="shared" si="518"/>
        <v>2.1311999999999998</v>
      </c>
      <c r="I10960" s="3" t="s">
        <v>60</v>
      </c>
      <c r="J10960">
        <f t="shared" si="519"/>
        <v>462470.39999999997</v>
      </c>
    </row>
    <row r="10961" spans="1:10" x14ac:dyDescent="0.3">
      <c r="A10961" s="3" t="s">
        <v>24</v>
      </c>
      <c r="B10961" s="3" t="s">
        <v>124</v>
      </c>
      <c r="C10961" s="3">
        <v>2015</v>
      </c>
      <c r="D10961" s="3" t="s">
        <v>2</v>
      </c>
      <c r="E10961" s="3">
        <v>2310</v>
      </c>
      <c r="F10961" s="3" t="s">
        <v>3</v>
      </c>
      <c r="G10961" s="3" t="str">
        <f t="shared" si="520"/>
        <v>Non-Renewable</v>
      </c>
      <c r="H10961" s="5">
        <f t="shared" si="518"/>
        <v>2.0789999999999997</v>
      </c>
      <c r="I10961" s="3" t="s">
        <v>60</v>
      </c>
      <c r="J10961">
        <f t="shared" si="519"/>
        <v>451142.99999999994</v>
      </c>
    </row>
    <row r="10962" spans="1:10" x14ac:dyDescent="0.3">
      <c r="A10962" s="3" t="s">
        <v>24</v>
      </c>
      <c r="B10962" s="3" t="s">
        <v>124</v>
      </c>
      <c r="C10962" s="3">
        <v>2016</v>
      </c>
      <c r="D10962" s="3" t="s">
        <v>2</v>
      </c>
      <c r="E10962" s="3">
        <v>2596</v>
      </c>
      <c r="F10962" s="3" t="s">
        <v>3</v>
      </c>
      <c r="G10962" s="3" t="str">
        <f t="shared" si="520"/>
        <v>Non-Renewable</v>
      </c>
      <c r="H10962" s="5">
        <f t="shared" si="518"/>
        <v>2.3363999999999998</v>
      </c>
      <c r="I10962" s="3" t="s">
        <v>60</v>
      </c>
      <c r="J10962">
        <f t="shared" si="519"/>
        <v>506998.79999999993</v>
      </c>
    </row>
    <row r="10963" spans="1:10" x14ac:dyDescent="0.3">
      <c r="A10963" s="3" t="s">
        <v>24</v>
      </c>
      <c r="B10963" s="3" t="s">
        <v>124</v>
      </c>
      <c r="C10963" s="3">
        <v>2017</v>
      </c>
      <c r="D10963" s="3" t="s">
        <v>2</v>
      </c>
      <c r="E10963" s="3">
        <v>1367</v>
      </c>
      <c r="F10963" s="3" t="s">
        <v>3</v>
      </c>
      <c r="G10963" s="3" t="str">
        <f t="shared" si="520"/>
        <v>Non-Renewable</v>
      </c>
      <c r="H10963" s="5">
        <f t="shared" si="518"/>
        <v>1.2302999999999999</v>
      </c>
      <c r="I10963" s="3" t="s">
        <v>60</v>
      </c>
      <c r="J10963">
        <f t="shared" si="519"/>
        <v>266975.09999999998</v>
      </c>
    </row>
    <row r="10964" spans="1:10" x14ac:dyDescent="0.3">
      <c r="A10964" s="3" t="s">
        <v>24</v>
      </c>
      <c r="B10964" s="3" t="s">
        <v>124</v>
      </c>
      <c r="C10964" s="3">
        <v>2018</v>
      </c>
      <c r="D10964" s="3" t="s">
        <v>2</v>
      </c>
      <c r="E10964" s="3">
        <v>1452</v>
      </c>
      <c r="F10964" s="3" t="s">
        <v>3</v>
      </c>
      <c r="G10964" s="3" t="str">
        <f t="shared" si="520"/>
        <v>Non-Renewable</v>
      </c>
      <c r="H10964" s="5">
        <f t="shared" si="518"/>
        <v>1.3068</v>
      </c>
      <c r="I10964" s="3" t="s">
        <v>60</v>
      </c>
      <c r="J10964">
        <f t="shared" si="519"/>
        <v>283575.59999999998</v>
      </c>
    </row>
    <row r="10965" spans="1:10" x14ac:dyDescent="0.3">
      <c r="A10965" s="3" t="s">
        <v>24</v>
      </c>
      <c r="B10965" s="3" t="s">
        <v>124</v>
      </c>
      <c r="C10965" s="3">
        <v>2019</v>
      </c>
      <c r="D10965" s="3" t="s">
        <v>2</v>
      </c>
      <c r="E10965" s="3">
        <v>1639</v>
      </c>
      <c r="F10965" s="3" t="s">
        <v>3</v>
      </c>
      <c r="G10965" s="3" t="str">
        <f t="shared" si="520"/>
        <v>Non-Renewable</v>
      </c>
      <c r="H10965" s="5">
        <f t="shared" si="518"/>
        <v>1.4750999999999999</v>
      </c>
      <c r="I10965" s="3" t="s">
        <v>60</v>
      </c>
      <c r="J10965">
        <f t="shared" si="519"/>
        <v>320096.69999999995</v>
      </c>
    </row>
    <row r="10966" spans="1:10" x14ac:dyDescent="0.3">
      <c r="A10966" s="3" t="s">
        <v>24</v>
      </c>
      <c r="B10966" s="3" t="s">
        <v>124</v>
      </c>
      <c r="C10966" s="3">
        <v>2020</v>
      </c>
      <c r="D10966" s="3" t="s">
        <v>2</v>
      </c>
      <c r="E10966" s="3">
        <v>1215</v>
      </c>
      <c r="F10966" s="3" t="s">
        <v>3</v>
      </c>
      <c r="G10966" s="3" t="str">
        <f t="shared" si="520"/>
        <v>Non-Renewable</v>
      </c>
      <c r="H10966" s="5">
        <f t="shared" si="518"/>
        <v>1.0934999999999999</v>
      </c>
      <c r="I10966" s="3" t="s">
        <v>60</v>
      </c>
      <c r="J10966">
        <f t="shared" si="519"/>
        <v>237289.49999999997</v>
      </c>
    </row>
    <row r="10967" spans="1:10" x14ac:dyDescent="0.3">
      <c r="A10967" s="3" t="s">
        <v>24</v>
      </c>
      <c r="B10967" s="3" t="s">
        <v>124</v>
      </c>
      <c r="C10967" s="3">
        <v>2021</v>
      </c>
      <c r="D10967" s="3" t="s">
        <v>2</v>
      </c>
      <c r="E10967" s="3">
        <v>1456</v>
      </c>
      <c r="F10967" s="3" t="s">
        <v>3</v>
      </c>
      <c r="G10967" s="3" t="str">
        <f t="shared" si="520"/>
        <v>Non-Renewable</v>
      </c>
      <c r="H10967" s="5">
        <f t="shared" si="518"/>
        <v>1.3104</v>
      </c>
      <c r="I10967" s="3" t="s">
        <v>60</v>
      </c>
      <c r="J10967">
        <f t="shared" si="519"/>
        <v>284356.8</v>
      </c>
    </row>
    <row r="10968" spans="1:10" x14ac:dyDescent="0.3">
      <c r="A10968" s="3" t="s">
        <v>24</v>
      </c>
      <c r="B10968" s="3" t="s">
        <v>124</v>
      </c>
      <c r="C10968" s="3">
        <v>2022</v>
      </c>
      <c r="D10968" s="3" t="s">
        <v>2</v>
      </c>
      <c r="E10968" s="3">
        <v>1558</v>
      </c>
      <c r="F10968" s="3" t="s">
        <v>3</v>
      </c>
      <c r="G10968" s="3" t="str">
        <f t="shared" si="520"/>
        <v>Non-Renewable</v>
      </c>
      <c r="H10968" s="5">
        <f t="shared" si="518"/>
        <v>1.4021999999999999</v>
      </c>
      <c r="I10968" s="3" t="s">
        <v>60</v>
      </c>
      <c r="J10968">
        <f t="shared" si="519"/>
        <v>304277.39999999997</v>
      </c>
    </row>
    <row r="10969" spans="1:10" x14ac:dyDescent="0.3">
      <c r="A10969" s="3" t="s">
        <v>24</v>
      </c>
      <c r="B10969" s="3" t="s">
        <v>124</v>
      </c>
      <c r="C10969" s="3">
        <v>2023</v>
      </c>
      <c r="D10969" s="3" t="s">
        <v>2</v>
      </c>
      <c r="E10969" s="3">
        <v>1325</v>
      </c>
      <c r="F10969" s="3" t="s">
        <v>3</v>
      </c>
      <c r="G10969" s="3" t="str">
        <f t="shared" si="520"/>
        <v>Non-Renewable</v>
      </c>
      <c r="H10969" s="5">
        <f t="shared" si="518"/>
        <v>1.1924999999999999</v>
      </c>
      <c r="I10969" s="3" t="s">
        <v>60</v>
      </c>
      <c r="J10969">
        <f t="shared" si="519"/>
        <v>258772.49999999997</v>
      </c>
    </row>
    <row r="10970" spans="1:10" x14ac:dyDescent="0.3">
      <c r="A10970" s="3" t="s">
        <v>24</v>
      </c>
      <c r="B10970" s="3" t="s">
        <v>124</v>
      </c>
      <c r="C10970" s="3">
        <v>2024</v>
      </c>
      <c r="D10970" s="3" t="s">
        <v>2</v>
      </c>
      <c r="E10970" s="3">
        <v>1468</v>
      </c>
      <c r="F10970" s="3" t="s">
        <v>3</v>
      </c>
      <c r="G10970" s="3" t="str">
        <f t="shared" si="520"/>
        <v>Non-Renewable</v>
      </c>
      <c r="H10970" s="5">
        <f t="shared" si="518"/>
        <v>1.3211999999999999</v>
      </c>
      <c r="I10970" s="3" t="s">
        <v>60</v>
      </c>
      <c r="J10970">
        <f t="shared" si="519"/>
        <v>286700.39999999997</v>
      </c>
    </row>
    <row r="10971" spans="1:10" x14ac:dyDescent="0.3">
      <c r="A10971" s="3" t="s">
        <v>24</v>
      </c>
      <c r="B10971" s="3" t="s">
        <v>124</v>
      </c>
      <c r="C10971" s="3">
        <v>2025</v>
      </c>
      <c r="D10971" s="3" t="s">
        <v>2</v>
      </c>
      <c r="E10971" s="3">
        <v>1547</v>
      </c>
      <c r="F10971" s="3" t="s">
        <v>3</v>
      </c>
      <c r="G10971" s="3" t="str">
        <f t="shared" si="520"/>
        <v>Non-Renewable</v>
      </c>
      <c r="H10971" s="5">
        <f t="shared" si="518"/>
        <v>1.3922999999999999</v>
      </c>
      <c r="I10971" s="3" t="s">
        <v>60</v>
      </c>
      <c r="J10971">
        <f t="shared" si="519"/>
        <v>302129.09999999998</v>
      </c>
    </row>
    <row r="10972" spans="1:10" x14ac:dyDescent="0.3">
      <c r="A10972" s="3" t="s">
        <v>24</v>
      </c>
      <c r="B10972" s="3" t="s">
        <v>124</v>
      </c>
      <c r="C10972" s="3">
        <v>2000</v>
      </c>
      <c r="D10972" s="3" t="s">
        <v>4</v>
      </c>
      <c r="E10972" s="3">
        <v>1687</v>
      </c>
      <c r="F10972" s="3" t="s">
        <v>3</v>
      </c>
      <c r="G10972" s="3" t="str">
        <f t="shared" si="520"/>
        <v>Non-Renewable</v>
      </c>
      <c r="H10972" s="5">
        <f t="shared" si="518"/>
        <v>1.31586</v>
      </c>
      <c r="I10972" s="3" t="s">
        <v>60</v>
      </c>
      <c r="J10972">
        <f t="shared" si="519"/>
        <v>285541.62</v>
      </c>
    </row>
    <row r="10973" spans="1:10" x14ac:dyDescent="0.3">
      <c r="A10973" s="3" t="s">
        <v>24</v>
      </c>
      <c r="B10973" s="3" t="s">
        <v>124</v>
      </c>
      <c r="C10973" s="3">
        <v>2001</v>
      </c>
      <c r="D10973" s="3" t="s">
        <v>4</v>
      </c>
      <c r="E10973" s="3">
        <v>2133</v>
      </c>
      <c r="F10973" s="3" t="s">
        <v>3</v>
      </c>
      <c r="G10973" s="3" t="str">
        <f t="shared" si="520"/>
        <v>Non-Renewable</v>
      </c>
      <c r="H10973" s="5">
        <f t="shared" si="518"/>
        <v>1.66374</v>
      </c>
      <c r="I10973" s="3" t="s">
        <v>60</v>
      </c>
      <c r="J10973">
        <f t="shared" si="519"/>
        <v>361031.58</v>
      </c>
    </row>
    <row r="10974" spans="1:10" x14ac:dyDescent="0.3">
      <c r="A10974" s="3" t="s">
        <v>24</v>
      </c>
      <c r="B10974" s="3" t="s">
        <v>124</v>
      </c>
      <c r="C10974" s="3">
        <v>2002</v>
      </c>
      <c r="D10974" s="3" t="s">
        <v>4</v>
      </c>
      <c r="E10974" s="3">
        <v>2218</v>
      </c>
      <c r="F10974" s="3" t="s">
        <v>3</v>
      </c>
      <c r="G10974" s="3" t="str">
        <f t="shared" si="520"/>
        <v>Non-Renewable</v>
      </c>
      <c r="H10974" s="5">
        <f t="shared" si="518"/>
        <v>1.73004</v>
      </c>
      <c r="I10974" s="3" t="s">
        <v>60</v>
      </c>
      <c r="J10974">
        <f t="shared" si="519"/>
        <v>375418.68</v>
      </c>
    </row>
    <row r="10975" spans="1:10" x14ac:dyDescent="0.3">
      <c r="A10975" s="3" t="s">
        <v>24</v>
      </c>
      <c r="B10975" s="3" t="s">
        <v>124</v>
      </c>
      <c r="C10975" s="3">
        <v>2003</v>
      </c>
      <c r="D10975" s="3" t="s">
        <v>4</v>
      </c>
      <c r="E10975" s="3">
        <v>3269</v>
      </c>
      <c r="F10975" s="3" t="s">
        <v>3</v>
      </c>
      <c r="G10975" s="3" t="str">
        <f t="shared" si="520"/>
        <v>Non-Renewable</v>
      </c>
      <c r="H10975" s="5">
        <f t="shared" si="518"/>
        <v>2.54982</v>
      </c>
      <c r="I10975" s="3" t="s">
        <v>60</v>
      </c>
      <c r="J10975">
        <f t="shared" si="519"/>
        <v>553310.93999999994</v>
      </c>
    </row>
    <row r="10976" spans="1:10" x14ac:dyDescent="0.3">
      <c r="A10976" s="3" t="s">
        <v>24</v>
      </c>
      <c r="B10976" s="3" t="s">
        <v>124</v>
      </c>
      <c r="C10976" s="3">
        <v>2004</v>
      </c>
      <c r="D10976" s="3" t="s">
        <v>4</v>
      </c>
      <c r="E10976" s="3">
        <v>1666</v>
      </c>
      <c r="F10976" s="3" t="s">
        <v>3</v>
      </c>
      <c r="G10976" s="3" t="str">
        <f t="shared" si="520"/>
        <v>Non-Renewable</v>
      </c>
      <c r="H10976" s="5">
        <f t="shared" si="518"/>
        <v>1.29948</v>
      </c>
      <c r="I10976" s="3" t="s">
        <v>60</v>
      </c>
      <c r="J10976">
        <f t="shared" si="519"/>
        <v>281987.15999999997</v>
      </c>
    </row>
    <row r="10977" spans="1:10" x14ac:dyDescent="0.3">
      <c r="A10977" s="3" t="s">
        <v>24</v>
      </c>
      <c r="B10977" s="3" t="s">
        <v>124</v>
      </c>
      <c r="C10977" s="3">
        <v>2005</v>
      </c>
      <c r="D10977" s="3" t="s">
        <v>4</v>
      </c>
      <c r="E10977" s="3">
        <v>1855</v>
      </c>
      <c r="F10977" s="3" t="s">
        <v>3</v>
      </c>
      <c r="G10977" s="3" t="str">
        <f t="shared" si="520"/>
        <v>Non-Renewable</v>
      </c>
      <c r="H10977" s="5">
        <f t="shared" si="518"/>
        <v>1.4469000000000001</v>
      </c>
      <c r="I10977" s="3" t="s">
        <v>60</v>
      </c>
      <c r="J10977">
        <f t="shared" si="519"/>
        <v>313977.3</v>
      </c>
    </row>
    <row r="10978" spans="1:10" x14ac:dyDescent="0.3">
      <c r="A10978" s="3" t="s">
        <v>24</v>
      </c>
      <c r="B10978" s="3" t="s">
        <v>124</v>
      </c>
      <c r="C10978" s="3">
        <v>2006</v>
      </c>
      <c r="D10978" s="3" t="s">
        <v>4</v>
      </c>
      <c r="E10978" s="3">
        <v>1961</v>
      </c>
      <c r="F10978" s="3" t="s">
        <v>3</v>
      </c>
      <c r="G10978" s="3" t="str">
        <f t="shared" si="520"/>
        <v>Non-Renewable</v>
      </c>
      <c r="H10978" s="5">
        <f t="shared" si="518"/>
        <v>1.5295799999999999</v>
      </c>
      <c r="I10978" s="3" t="s">
        <v>60</v>
      </c>
      <c r="J10978">
        <f t="shared" si="519"/>
        <v>331918.86</v>
      </c>
    </row>
    <row r="10979" spans="1:10" x14ac:dyDescent="0.3">
      <c r="A10979" s="3" t="s">
        <v>24</v>
      </c>
      <c r="B10979" s="3" t="s">
        <v>124</v>
      </c>
      <c r="C10979" s="3">
        <v>2007</v>
      </c>
      <c r="D10979" s="3" t="s">
        <v>4</v>
      </c>
      <c r="E10979" s="3">
        <v>2315</v>
      </c>
      <c r="F10979" s="3" t="s">
        <v>3</v>
      </c>
      <c r="G10979" s="3" t="str">
        <f t="shared" si="520"/>
        <v>Non-Renewable</v>
      </c>
      <c r="H10979" s="5">
        <f t="shared" si="518"/>
        <v>1.8056999999999999</v>
      </c>
      <c r="I10979" s="3" t="s">
        <v>60</v>
      </c>
      <c r="J10979">
        <f t="shared" si="519"/>
        <v>391836.89999999997</v>
      </c>
    </row>
    <row r="10980" spans="1:10" x14ac:dyDescent="0.3">
      <c r="A10980" s="3" t="s">
        <v>24</v>
      </c>
      <c r="B10980" s="3" t="s">
        <v>124</v>
      </c>
      <c r="C10980" s="3">
        <v>2008</v>
      </c>
      <c r="D10980" s="3" t="s">
        <v>4</v>
      </c>
      <c r="E10980" s="3">
        <v>1985</v>
      </c>
      <c r="F10980" s="3" t="s">
        <v>3</v>
      </c>
      <c r="G10980" s="3" t="str">
        <f t="shared" si="520"/>
        <v>Non-Renewable</v>
      </c>
      <c r="H10980" s="5">
        <f t="shared" si="518"/>
        <v>1.5483</v>
      </c>
      <c r="I10980" s="3" t="s">
        <v>60</v>
      </c>
      <c r="J10980">
        <f t="shared" si="519"/>
        <v>335981.1</v>
      </c>
    </row>
    <row r="10981" spans="1:10" x14ac:dyDescent="0.3">
      <c r="A10981" s="3" t="s">
        <v>24</v>
      </c>
      <c r="B10981" s="3" t="s">
        <v>124</v>
      </c>
      <c r="C10981" s="3">
        <v>2009</v>
      </c>
      <c r="D10981" s="3" t="s">
        <v>4</v>
      </c>
      <c r="E10981" s="3">
        <v>2014</v>
      </c>
      <c r="F10981" s="3" t="s">
        <v>3</v>
      </c>
      <c r="G10981" s="3" t="str">
        <f t="shared" si="520"/>
        <v>Non-Renewable</v>
      </c>
      <c r="H10981" s="5">
        <f t="shared" si="518"/>
        <v>1.5709199999999999</v>
      </c>
      <c r="I10981" s="3" t="s">
        <v>60</v>
      </c>
      <c r="J10981">
        <f t="shared" si="519"/>
        <v>340889.63999999996</v>
      </c>
    </row>
    <row r="10982" spans="1:10" x14ac:dyDescent="0.3">
      <c r="A10982" s="3" t="s">
        <v>24</v>
      </c>
      <c r="B10982" s="3" t="s">
        <v>124</v>
      </c>
      <c r="C10982" s="3">
        <v>2010</v>
      </c>
      <c r="D10982" s="3" t="s">
        <v>4</v>
      </c>
      <c r="E10982" s="3">
        <v>560</v>
      </c>
      <c r="F10982" s="3" t="s">
        <v>3</v>
      </c>
      <c r="G10982" s="3" t="str">
        <f t="shared" si="520"/>
        <v>Non-Renewable</v>
      </c>
      <c r="H10982" s="5">
        <f t="shared" si="518"/>
        <v>0.43679999999999997</v>
      </c>
      <c r="I10982" s="3" t="s">
        <v>60</v>
      </c>
      <c r="J10982">
        <f t="shared" si="519"/>
        <v>94785.599999999991</v>
      </c>
    </row>
    <row r="10983" spans="1:10" x14ac:dyDescent="0.3">
      <c r="A10983" s="3" t="s">
        <v>24</v>
      </c>
      <c r="B10983" s="3" t="s">
        <v>124</v>
      </c>
      <c r="C10983" s="3">
        <v>2011</v>
      </c>
      <c r="D10983" s="3" t="s">
        <v>4</v>
      </c>
      <c r="E10983" s="3">
        <v>752</v>
      </c>
      <c r="F10983" s="3" t="s">
        <v>3</v>
      </c>
      <c r="G10983" s="3" t="str">
        <f t="shared" si="520"/>
        <v>Non-Renewable</v>
      </c>
      <c r="H10983" s="5">
        <f t="shared" si="518"/>
        <v>0.58655999999999997</v>
      </c>
      <c r="I10983" s="3" t="s">
        <v>60</v>
      </c>
      <c r="J10983">
        <f t="shared" si="519"/>
        <v>127283.51999999999</v>
      </c>
    </row>
    <row r="10984" spans="1:10" x14ac:dyDescent="0.3">
      <c r="A10984" s="3" t="s">
        <v>24</v>
      </c>
      <c r="B10984" s="3" t="s">
        <v>124</v>
      </c>
      <c r="C10984" s="3">
        <v>2012</v>
      </c>
      <c r="D10984" s="3" t="s">
        <v>4</v>
      </c>
      <c r="E10984" s="3">
        <v>582</v>
      </c>
      <c r="F10984" s="3" t="s">
        <v>3</v>
      </c>
      <c r="G10984" s="3" t="str">
        <f t="shared" si="520"/>
        <v>Non-Renewable</v>
      </c>
      <c r="H10984" s="5">
        <f t="shared" si="518"/>
        <v>0.45395999999999997</v>
      </c>
      <c r="I10984" s="3" t="s">
        <v>60</v>
      </c>
      <c r="J10984">
        <f t="shared" si="519"/>
        <v>98509.319999999992</v>
      </c>
    </row>
    <row r="10985" spans="1:10" x14ac:dyDescent="0.3">
      <c r="A10985" s="3" t="s">
        <v>24</v>
      </c>
      <c r="B10985" s="3" t="s">
        <v>124</v>
      </c>
      <c r="C10985" s="3">
        <v>2013</v>
      </c>
      <c r="D10985" s="3" t="s">
        <v>4</v>
      </c>
      <c r="E10985" s="3">
        <v>230</v>
      </c>
      <c r="F10985" s="3" t="s">
        <v>3</v>
      </c>
      <c r="G10985" s="3" t="str">
        <f t="shared" si="520"/>
        <v>Non-Renewable</v>
      </c>
      <c r="H10985" s="5">
        <f t="shared" si="518"/>
        <v>0.1794</v>
      </c>
      <c r="I10985" s="3" t="s">
        <v>60</v>
      </c>
      <c r="J10985">
        <f t="shared" si="519"/>
        <v>38929.800000000003</v>
      </c>
    </row>
    <row r="10986" spans="1:10" x14ac:dyDescent="0.3">
      <c r="A10986" s="3" t="s">
        <v>24</v>
      </c>
      <c r="B10986" s="3" t="s">
        <v>124</v>
      </c>
      <c r="C10986" s="3">
        <v>2014</v>
      </c>
      <c r="D10986" s="3" t="s">
        <v>4</v>
      </c>
      <c r="E10986" s="3">
        <v>129</v>
      </c>
      <c r="F10986" s="3" t="s">
        <v>3</v>
      </c>
      <c r="G10986" s="3" t="str">
        <f t="shared" si="520"/>
        <v>Non-Renewable</v>
      </c>
      <c r="H10986" s="5">
        <f t="shared" si="518"/>
        <v>0.10062</v>
      </c>
      <c r="I10986" s="3" t="s">
        <v>60</v>
      </c>
      <c r="J10986">
        <f t="shared" si="519"/>
        <v>21834.54</v>
      </c>
    </row>
    <row r="10987" spans="1:10" x14ac:dyDescent="0.3">
      <c r="A10987" s="3" t="s">
        <v>24</v>
      </c>
      <c r="B10987" s="3" t="s">
        <v>124</v>
      </c>
      <c r="C10987" s="3">
        <v>2015</v>
      </c>
      <c r="D10987" s="3" t="s">
        <v>4</v>
      </c>
      <c r="E10987" s="3">
        <v>221</v>
      </c>
      <c r="F10987" s="3" t="s">
        <v>3</v>
      </c>
      <c r="G10987" s="3" t="str">
        <f t="shared" si="520"/>
        <v>Non-Renewable</v>
      </c>
      <c r="H10987" s="5">
        <f t="shared" si="518"/>
        <v>0.17238000000000001</v>
      </c>
      <c r="I10987" s="3" t="s">
        <v>60</v>
      </c>
      <c r="J10987">
        <f t="shared" si="519"/>
        <v>37406.46</v>
      </c>
    </row>
    <row r="10988" spans="1:10" x14ac:dyDescent="0.3">
      <c r="A10988" s="3" t="s">
        <v>24</v>
      </c>
      <c r="B10988" s="3" t="s">
        <v>124</v>
      </c>
      <c r="C10988" s="3">
        <v>2016</v>
      </c>
      <c r="D10988" s="3" t="s">
        <v>4</v>
      </c>
      <c r="E10988" s="3">
        <v>69</v>
      </c>
      <c r="F10988" s="3" t="s">
        <v>3</v>
      </c>
      <c r="G10988" s="3" t="str">
        <f t="shared" si="520"/>
        <v>Non-Renewable</v>
      </c>
      <c r="H10988" s="5">
        <f t="shared" si="518"/>
        <v>5.382E-2</v>
      </c>
      <c r="I10988" s="3" t="s">
        <v>60</v>
      </c>
      <c r="J10988">
        <f t="shared" si="519"/>
        <v>11678.94</v>
      </c>
    </row>
    <row r="10989" spans="1:10" x14ac:dyDescent="0.3">
      <c r="A10989" s="3" t="s">
        <v>24</v>
      </c>
      <c r="B10989" s="3" t="s">
        <v>124</v>
      </c>
      <c r="C10989" s="3">
        <v>2017</v>
      </c>
      <c r="D10989" s="3" t="s">
        <v>4</v>
      </c>
      <c r="E10989" s="3">
        <v>210</v>
      </c>
      <c r="F10989" s="3" t="s">
        <v>3</v>
      </c>
      <c r="G10989" s="3" t="str">
        <f t="shared" si="520"/>
        <v>Non-Renewable</v>
      </c>
      <c r="H10989" s="5">
        <f t="shared" si="518"/>
        <v>0.1638</v>
      </c>
      <c r="I10989" s="3" t="s">
        <v>60</v>
      </c>
      <c r="J10989">
        <f t="shared" si="519"/>
        <v>35544.6</v>
      </c>
    </row>
    <row r="10990" spans="1:10" x14ac:dyDescent="0.3">
      <c r="A10990" s="3" t="s">
        <v>24</v>
      </c>
      <c r="B10990" s="3" t="s">
        <v>124</v>
      </c>
      <c r="C10990" s="3">
        <v>2018</v>
      </c>
      <c r="D10990" s="3" t="s">
        <v>4</v>
      </c>
      <c r="E10990" s="3">
        <v>68</v>
      </c>
      <c r="F10990" s="3" t="s">
        <v>3</v>
      </c>
      <c r="G10990" s="3" t="str">
        <f t="shared" si="520"/>
        <v>Non-Renewable</v>
      </c>
      <c r="H10990" s="5">
        <f t="shared" si="518"/>
        <v>5.3039999999999997E-2</v>
      </c>
      <c r="I10990" s="3" t="s">
        <v>60</v>
      </c>
      <c r="J10990">
        <f t="shared" si="519"/>
        <v>11509.679999999998</v>
      </c>
    </row>
    <row r="10991" spans="1:10" x14ac:dyDescent="0.3">
      <c r="A10991" s="3" t="s">
        <v>24</v>
      </c>
      <c r="B10991" s="3" t="s">
        <v>124</v>
      </c>
      <c r="C10991" s="3">
        <v>2019</v>
      </c>
      <c r="D10991" s="3" t="s">
        <v>4</v>
      </c>
      <c r="E10991" s="3">
        <v>38</v>
      </c>
      <c r="F10991" s="3" t="s">
        <v>3</v>
      </c>
      <c r="G10991" s="3" t="str">
        <f t="shared" si="520"/>
        <v>Non-Renewable</v>
      </c>
      <c r="H10991" s="5">
        <f t="shared" si="518"/>
        <v>2.964E-2</v>
      </c>
      <c r="I10991" s="3" t="s">
        <v>60</v>
      </c>
      <c r="J10991">
        <f t="shared" si="519"/>
        <v>6431.88</v>
      </c>
    </row>
    <row r="10992" spans="1:10" x14ac:dyDescent="0.3">
      <c r="A10992" s="3" t="s">
        <v>24</v>
      </c>
      <c r="B10992" s="3" t="s">
        <v>124</v>
      </c>
      <c r="C10992" s="3">
        <v>2020</v>
      </c>
      <c r="D10992" s="3" t="s">
        <v>4</v>
      </c>
      <c r="E10992" s="3">
        <v>34</v>
      </c>
      <c r="F10992" s="3" t="s">
        <v>3</v>
      </c>
      <c r="G10992" s="3" t="str">
        <f t="shared" si="520"/>
        <v>Non-Renewable</v>
      </c>
      <c r="H10992" s="5">
        <f t="shared" si="518"/>
        <v>2.6519999999999998E-2</v>
      </c>
      <c r="I10992" s="3" t="s">
        <v>60</v>
      </c>
      <c r="J10992">
        <f t="shared" si="519"/>
        <v>5754.8399999999992</v>
      </c>
    </row>
    <row r="10993" spans="1:10" x14ac:dyDescent="0.3">
      <c r="A10993" s="3" t="s">
        <v>24</v>
      </c>
      <c r="B10993" s="3" t="s">
        <v>124</v>
      </c>
      <c r="C10993" s="3">
        <v>2021</v>
      </c>
      <c r="D10993" s="3" t="s">
        <v>4</v>
      </c>
      <c r="E10993" s="3">
        <v>29</v>
      </c>
      <c r="F10993" s="3" t="s">
        <v>3</v>
      </c>
      <c r="G10993" s="3" t="str">
        <f t="shared" si="520"/>
        <v>Non-Renewable</v>
      </c>
      <c r="H10993" s="5">
        <f t="shared" si="518"/>
        <v>2.2620000000000001E-2</v>
      </c>
      <c r="I10993" s="3" t="s">
        <v>60</v>
      </c>
      <c r="J10993">
        <f t="shared" si="519"/>
        <v>4908.54</v>
      </c>
    </row>
    <row r="10994" spans="1:10" x14ac:dyDescent="0.3">
      <c r="A10994" s="3" t="s">
        <v>24</v>
      </c>
      <c r="B10994" s="3" t="s">
        <v>124</v>
      </c>
      <c r="C10994" s="3">
        <v>2022</v>
      </c>
      <c r="D10994" s="3" t="s">
        <v>4</v>
      </c>
      <c r="E10994" s="3">
        <v>87</v>
      </c>
      <c r="F10994" s="3" t="s">
        <v>3</v>
      </c>
      <c r="G10994" s="3" t="str">
        <f t="shared" si="520"/>
        <v>Non-Renewable</v>
      </c>
      <c r="H10994" s="5">
        <f t="shared" si="518"/>
        <v>6.7860000000000004E-2</v>
      </c>
      <c r="I10994" s="3" t="s">
        <v>60</v>
      </c>
      <c r="J10994">
        <f t="shared" si="519"/>
        <v>14725.62</v>
      </c>
    </row>
    <row r="10995" spans="1:10" x14ac:dyDescent="0.3">
      <c r="A10995" s="3" t="s">
        <v>24</v>
      </c>
      <c r="B10995" s="3" t="s">
        <v>124</v>
      </c>
      <c r="C10995" s="3">
        <v>2023</v>
      </c>
      <c r="D10995" s="3" t="s">
        <v>4</v>
      </c>
      <c r="E10995" s="3">
        <v>37</v>
      </c>
      <c r="F10995" s="3" t="s">
        <v>3</v>
      </c>
      <c r="G10995" s="3" t="str">
        <f t="shared" si="520"/>
        <v>Non-Renewable</v>
      </c>
      <c r="H10995" s="5">
        <f t="shared" si="518"/>
        <v>2.886E-2</v>
      </c>
      <c r="I10995" s="3" t="s">
        <v>60</v>
      </c>
      <c r="J10995">
        <f t="shared" si="519"/>
        <v>6262.62</v>
      </c>
    </row>
    <row r="10996" spans="1:10" x14ac:dyDescent="0.3">
      <c r="A10996" s="3" t="s">
        <v>24</v>
      </c>
      <c r="B10996" s="3" t="s">
        <v>124</v>
      </c>
      <c r="C10996" s="3">
        <v>2024</v>
      </c>
      <c r="D10996" s="3" t="s">
        <v>4</v>
      </c>
      <c r="E10996" s="3">
        <v>39</v>
      </c>
      <c r="F10996" s="3" t="s">
        <v>3</v>
      </c>
      <c r="G10996" s="3" t="str">
        <f t="shared" si="520"/>
        <v>Non-Renewable</v>
      </c>
      <c r="H10996" s="5">
        <f t="shared" si="518"/>
        <v>3.0419999999999999E-2</v>
      </c>
      <c r="I10996" s="3" t="s">
        <v>60</v>
      </c>
      <c r="J10996">
        <f t="shared" si="519"/>
        <v>6601.1399999999994</v>
      </c>
    </row>
    <row r="10997" spans="1:10" x14ac:dyDescent="0.3">
      <c r="A10997" s="3" t="s">
        <v>24</v>
      </c>
      <c r="B10997" s="3" t="s">
        <v>124</v>
      </c>
      <c r="C10997" s="3">
        <v>2025</v>
      </c>
      <c r="D10997" s="3" t="s">
        <v>4</v>
      </c>
      <c r="E10997" s="3">
        <v>28</v>
      </c>
      <c r="F10997" s="3" t="s">
        <v>3</v>
      </c>
      <c r="G10997" s="3" t="str">
        <f t="shared" si="520"/>
        <v>Non-Renewable</v>
      </c>
      <c r="H10997" s="5">
        <f t="shared" si="518"/>
        <v>2.1839999999999998E-2</v>
      </c>
      <c r="I10997" s="3" t="s">
        <v>60</v>
      </c>
      <c r="J10997">
        <f t="shared" si="519"/>
        <v>4739.28</v>
      </c>
    </row>
    <row r="10998" spans="1:10" x14ac:dyDescent="0.3">
      <c r="A10998" s="3" t="s">
        <v>24</v>
      </c>
      <c r="B10998" s="3" t="s">
        <v>124</v>
      </c>
      <c r="C10998" s="3">
        <v>2000</v>
      </c>
      <c r="D10998" s="3" t="s">
        <v>5</v>
      </c>
      <c r="E10998" s="3">
        <v>1571</v>
      </c>
      <c r="F10998" s="3" t="s">
        <v>3</v>
      </c>
      <c r="G10998" s="3" t="str">
        <f t="shared" si="520"/>
        <v>Non-Renewable</v>
      </c>
      <c r="H10998" s="5">
        <f t="shared" si="518"/>
        <v>0.62840000000000007</v>
      </c>
      <c r="I10998" s="3" t="s">
        <v>60</v>
      </c>
      <c r="J10998">
        <f t="shared" si="519"/>
        <v>136362.80000000002</v>
      </c>
    </row>
    <row r="10999" spans="1:10" x14ac:dyDescent="0.3">
      <c r="A10999" s="3" t="s">
        <v>24</v>
      </c>
      <c r="B10999" s="3" t="s">
        <v>124</v>
      </c>
      <c r="C10999" s="3">
        <v>2001</v>
      </c>
      <c r="D10999" s="3" t="s">
        <v>5</v>
      </c>
      <c r="E10999" s="3">
        <v>1819</v>
      </c>
      <c r="F10999" s="3" t="s">
        <v>3</v>
      </c>
      <c r="G10999" s="3" t="str">
        <f t="shared" si="520"/>
        <v>Non-Renewable</v>
      </c>
      <c r="H10999" s="5">
        <f t="shared" si="518"/>
        <v>0.72760000000000002</v>
      </c>
      <c r="I10999" s="3" t="s">
        <v>60</v>
      </c>
      <c r="J10999">
        <f t="shared" si="519"/>
        <v>157889.20000000001</v>
      </c>
    </row>
    <row r="11000" spans="1:10" x14ac:dyDescent="0.3">
      <c r="A11000" s="3" t="s">
        <v>24</v>
      </c>
      <c r="B11000" s="3" t="s">
        <v>124</v>
      </c>
      <c r="C11000" s="3">
        <v>2002</v>
      </c>
      <c r="D11000" s="3" t="s">
        <v>5</v>
      </c>
      <c r="E11000" s="3">
        <v>2527</v>
      </c>
      <c r="F11000" s="3" t="s">
        <v>3</v>
      </c>
      <c r="G11000" s="3" t="str">
        <f t="shared" si="520"/>
        <v>Non-Renewable</v>
      </c>
      <c r="H11000" s="5">
        <f t="shared" si="518"/>
        <v>1.0108000000000001</v>
      </c>
      <c r="I11000" s="3" t="s">
        <v>60</v>
      </c>
      <c r="J11000">
        <f t="shared" si="519"/>
        <v>219343.60000000003</v>
      </c>
    </row>
    <row r="11001" spans="1:10" x14ac:dyDescent="0.3">
      <c r="A11001" s="3" t="s">
        <v>24</v>
      </c>
      <c r="B11001" s="3" t="s">
        <v>124</v>
      </c>
      <c r="C11001" s="3">
        <v>2003</v>
      </c>
      <c r="D11001" s="3" t="s">
        <v>5</v>
      </c>
      <c r="E11001" s="3">
        <v>2061</v>
      </c>
      <c r="F11001" s="3" t="s">
        <v>3</v>
      </c>
      <c r="G11001" s="3" t="str">
        <f t="shared" si="520"/>
        <v>Non-Renewable</v>
      </c>
      <c r="H11001" s="5">
        <f t="shared" si="518"/>
        <v>0.82440000000000002</v>
      </c>
      <c r="I11001" s="3" t="s">
        <v>60</v>
      </c>
      <c r="J11001">
        <f t="shared" si="519"/>
        <v>178894.80000000002</v>
      </c>
    </row>
    <row r="11002" spans="1:10" x14ac:dyDescent="0.3">
      <c r="A11002" s="3" t="s">
        <v>24</v>
      </c>
      <c r="B11002" s="3" t="s">
        <v>124</v>
      </c>
      <c r="C11002" s="3">
        <v>2004</v>
      </c>
      <c r="D11002" s="3" t="s">
        <v>5</v>
      </c>
      <c r="E11002" s="3">
        <v>2459</v>
      </c>
      <c r="F11002" s="3" t="s">
        <v>3</v>
      </c>
      <c r="G11002" s="3" t="str">
        <f t="shared" si="520"/>
        <v>Non-Renewable</v>
      </c>
      <c r="H11002" s="5">
        <f t="shared" si="518"/>
        <v>0.98360000000000003</v>
      </c>
      <c r="I11002" s="3" t="s">
        <v>60</v>
      </c>
      <c r="J11002">
        <f t="shared" si="519"/>
        <v>213441.2</v>
      </c>
    </row>
    <row r="11003" spans="1:10" x14ac:dyDescent="0.3">
      <c r="A11003" s="3" t="s">
        <v>24</v>
      </c>
      <c r="B11003" s="3" t="s">
        <v>124</v>
      </c>
      <c r="C11003" s="3">
        <v>2005</v>
      </c>
      <c r="D11003" s="3" t="s">
        <v>5</v>
      </c>
      <c r="E11003" s="3">
        <v>1814</v>
      </c>
      <c r="F11003" s="3" t="s">
        <v>3</v>
      </c>
      <c r="G11003" s="3" t="str">
        <f t="shared" si="520"/>
        <v>Non-Renewable</v>
      </c>
      <c r="H11003" s="5">
        <f t="shared" si="518"/>
        <v>0.72560000000000002</v>
      </c>
      <c r="I11003" s="3" t="s">
        <v>60</v>
      </c>
      <c r="J11003">
        <f t="shared" si="519"/>
        <v>157455.20000000001</v>
      </c>
    </row>
    <row r="11004" spans="1:10" x14ac:dyDescent="0.3">
      <c r="A11004" s="3" t="s">
        <v>24</v>
      </c>
      <c r="B11004" s="3" t="s">
        <v>124</v>
      </c>
      <c r="C11004" s="3">
        <v>2006</v>
      </c>
      <c r="D11004" s="3" t="s">
        <v>5</v>
      </c>
      <c r="E11004" s="3">
        <v>2058</v>
      </c>
      <c r="F11004" s="3" t="s">
        <v>3</v>
      </c>
      <c r="G11004" s="3" t="str">
        <f t="shared" si="520"/>
        <v>Non-Renewable</v>
      </c>
      <c r="H11004" s="5">
        <f t="shared" si="518"/>
        <v>0.82320000000000004</v>
      </c>
      <c r="I11004" s="3" t="s">
        <v>60</v>
      </c>
      <c r="J11004">
        <f t="shared" si="519"/>
        <v>178634.40000000002</v>
      </c>
    </row>
    <row r="11005" spans="1:10" x14ac:dyDescent="0.3">
      <c r="A11005" s="3" t="s">
        <v>24</v>
      </c>
      <c r="B11005" s="3" t="s">
        <v>124</v>
      </c>
      <c r="C11005" s="3">
        <v>2007</v>
      </c>
      <c r="D11005" s="3" t="s">
        <v>5</v>
      </c>
      <c r="E11005" s="3">
        <v>3064</v>
      </c>
      <c r="F11005" s="3" t="s">
        <v>3</v>
      </c>
      <c r="G11005" s="3" t="str">
        <f t="shared" si="520"/>
        <v>Non-Renewable</v>
      </c>
      <c r="H11005" s="5">
        <f t="shared" si="518"/>
        <v>1.2256</v>
      </c>
      <c r="I11005" s="3" t="s">
        <v>60</v>
      </c>
      <c r="J11005">
        <f t="shared" si="519"/>
        <v>265955.20000000001</v>
      </c>
    </row>
    <row r="11006" spans="1:10" x14ac:dyDescent="0.3">
      <c r="A11006" s="3" t="s">
        <v>24</v>
      </c>
      <c r="B11006" s="3" t="s">
        <v>124</v>
      </c>
      <c r="C11006" s="3">
        <v>2008</v>
      </c>
      <c r="D11006" s="3" t="s">
        <v>5</v>
      </c>
      <c r="E11006" s="3">
        <v>2459</v>
      </c>
      <c r="F11006" s="3" t="s">
        <v>3</v>
      </c>
      <c r="G11006" s="3" t="str">
        <f t="shared" si="520"/>
        <v>Non-Renewable</v>
      </c>
      <c r="H11006" s="5">
        <f t="shared" si="518"/>
        <v>0.98360000000000003</v>
      </c>
      <c r="I11006" s="3" t="s">
        <v>60</v>
      </c>
      <c r="J11006">
        <f t="shared" si="519"/>
        <v>213441.2</v>
      </c>
    </row>
    <row r="11007" spans="1:10" x14ac:dyDescent="0.3">
      <c r="A11007" s="3" t="s">
        <v>24</v>
      </c>
      <c r="B11007" s="3" t="s">
        <v>124</v>
      </c>
      <c r="C11007" s="3">
        <v>2009</v>
      </c>
      <c r="D11007" s="3" t="s">
        <v>5</v>
      </c>
      <c r="E11007" s="3">
        <v>2214</v>
      </c>
      <c r="F11007" s="3" t="s">
        <v>3</v>
      </c>
      <c r="G11007" s="3" t="str">
        <f t="shared" si="520"/>
        <v>Non-Renewable</v>
      </c>
      <c r="H11007" s="5">
        <f t="shared" si="518"/>
        <v>0.88560000000000005</v>
      </c>
      <c r="I11007" s="3" t="s">
        <v>60</v>
      </c>
      <c r="J11007">
        <f t="shared" si="519"/>
        <v>192175.2</v>
      </c>
    </row>
    <row r="11008" spans="1:10" x14ac:dyDescent="0.3">
      <c r="A11008" s="3" t="s">
        <v>24</v>
      </c>
      <c r="B11008" s="3" t="s">
        <v>124</v>
      </c>
      <c r="C11008" s="3">
        <v>2010</v>
      </c>
      <c r="D11008" s="3" t="s">
        <v>5</v>
      </c>
      <c r="E11008" s="3">
        <v>2553</v>
      </c>
      <c r="F11008" s="3" t="s">
        <v>3</v>
      </c>
      <c r="G11008" s="3" t="str">
        <f t="shared" si="520"/>
        <v>Non-Renewable</v>
      </c>
      <c r="H11008" s="5">
        <f t="shared" si="518"/>
        <v>1.0212000000000001</v>
      </c>
      <c r="I11008" s="3" t="s">
        <v>60</v>
      </c>
      <c r="J11008">
        <f t="shared" si="519"/>
        <v>221600.40000000002</v>
      </c>
    </row>
    <row r="11009" spans="1:10" x14ac:dyDescent="0.3">
      <c r="A11009" s="3" t="s">
        <v>24</v>
      </c>
      <c r="B11009" s="3" t="s">
        <v>124</v>
      </c>
      <c r="C11009" s="3">
        <v>2011</v>
      </c>
      <c r="D11009" s="3" t="s">
        <v>5</v>
      </c>
      <c r="E11009" s="3">
        <v>2621</v>
      </c>
      <c r="F11009" s="3" t="s">
        <v>3</v>
      </c>
      <c r="G11009" s="3" t="str">
        <f t="shared" si="520"/>
        <v>Non-Renewable</v>
      </c>
      <c r="H11009" s="5">
        <f t="shared" si="518"/>
        <v>1.0484</v>
      </c>
      <c r="I11009" s="3" t="s">
        <v>60</v>
      </c>
      <c r="J11009">
        <f t="shared" si="519"/>
        <v>227502.8</v>
      </c>
    </row>
    <row r="11010" spans="1:10" x14ac:dyDescent="0.3">
      <c r="A11010" s="3" t="s">
        <v>24</v>
      </c>
      <c r="B11010" s="3" t="s">
        <v>124</v>
      </c>
      <c r="C11010" s="3">
        <v>2012</v>
      </c>
      <c r="D11010" s="3" t="s">
        <v>5</v>
      </c>
      <c r="E11010" s="3">
        <v>2511</v>
      </c>
      <c r="F11010" s="3" t="s">
        <v>3</v>
      </c>
      <c r="G11010" s="3" t="str">
        <f t="shared" si="520"/>
        <v>Non-Renewable</v>
      </c>
      <c r="H11010" s="5">
        <f t="shared" ref="H11010:H11073" si="521">IF(D11010="Coal",E11010*0.0009,
IF(D11010="Oil",E11010*0.00078,
IF(D11010="Natural Gas",E11010*0.0004,
IF(D11010="Nuclear",E11010*0.000012,
IF(D11010="Hydropower",E11010*0.000024,
IF(D11010="Biofuels",E11010*0.0004,
IF(D11010="Waste",E11010*0.0002,
IF(D11010="Wind",E11010*0.000011,
IF(D11010="Solar PV",E11010*0.000045,
IF(D11010="Solar Thermal",E11010*0.00005,
IF(D11010="Other sources",E11010*0.0005,
IF(D11010="Geothermal",E11010*0.00005,
IF(D11010="Tide",E11010*0.00001,0)))))))))))))</f>
        <v>1.0044</v>
      </c>
      <c r="I11010" s="3" t="s">
        <v>60</v>
      </c>
      <c r="J11010">
        <f t="shared" si="519"/>
        <v>217954.8</v>
      </c>
    </row>
    <row r="11011" spans="1:10" x14ac:dyDescent="0.3">
      <c r="A11011" s="3" t="s">
        <v>24</v>
      </c>
      <c r="B11011" s="3" t="s">
        <v>124</v>
      </c>
      <c r="C11011" s="3">
        <v>2013</v>
      </c>
      <c r="D11011" s="3" t="s">
        <v>5</v>
      </c>
      <c r="E11011" s="3">
        <v>2021</v>
      </c>
      <c r="F11011" s="3" t="s">
        <v>3</v>
      </c>
      <c r="G11011" s="3" t="str">
        <f t="shared" si="520"/>
        <v>Non-Renewable</v>
      </c>
      <c r="H11011" s="5">
        <f t="shared" si="521"/>
        <v>0.80840000000000001</v>
      </c>
      <c r="I11011" s="3" t="s">
        <v>60</v>
      </c>
      <c r="J11011">
        <f t="shared" ref="J11011:J11074" si="522">H11011*217000</f>
        <v>175422.8</v>
      </c>
    </row>
    <row r="11012" spans="1:10" x14ac:dyDescent="0.3">
      <c r="A11012" s="3" t="s">
        <v>24</v>
      </c>
      <c r="B11012" s="3" t="s">
        <v>124</v>
      </c>
      <c r="C11012" s="3">
        <v>2014</v>
      </c>
      <c r="D11012" s="3" t="s">
        <v>5</v>
      </c>
      <c r="E11012" s="3">
        <v>1002</v>
      </c>
      <c r="F11012" s="3" t="s">
        <v>3</v>
      </c>
      <c r="G11012" s="3" t="str">
        <f t="shared" si="520"/>
        <v>Non-Renewable</v>
      </c>
      <c r="H11012" s="5">
        <f t="shared" si="521"/>
        <v>0.40080000000000005</v>
      </c>
      <c r="I11012" s="3" t="s">
        <v>60</v>
      </c>
      <c r="J11012">
        <f t="shared" si="522"/>
        <v>86973.6</v>
      </c>
    </row>
    <row r="11013" spans="1:10" x14ac:dyDescent="0.3">
      <c r="A11013" s="3" t="s">
        <v>24</v>
      </c>
      <c r="B11013" s="3" t="s">
        <v>124</v>
      </c>
      <c r="C11013" s="3">
        <v>2015</v>
      </c>
      <c r="D11013" s="3" t="s">
        <v>5</v>
      </c>
      <c r="E11013" s="3">
        <v>1197</v>
      </c>
      <c r="F11013" s="3" t="s">
        <v>3</v>
      </c>
      <c r="G11013" s="3" t="str">
        <f t="shared" si="520"/>
        <v>Non-Renewable</v>
      </c>
      <c r="H11013" s="5">
        <f t="shared" si="521"/>
        <v>0.4788</v>
      </c>
      <c r="I11013" s="3" t="s">
        <v>60</v>
      </c>
      <c r="J11013">
        <f t="shared" si="522"/>
        <v>103899.6</v>
      </c>
    </row>
    <row r="11014" spans="1:10" x14ac:dyDescent="0.3">
      <c r="A11014" s="3" t="s">
        <v>24</v>
      </c>
      <c r="B11014" s="3" t="s">
        <v>124</v>
      </c>
      <c r="C11014" s="3">
        <v>2016</v>
      </c>
      <c r="D11014" s="3" t="s">
        <v>5</v>
      </c>
      <c r="E11014" s="3">
        <v>1586</v>
      </c>
      <c r="F11014" s="3" t="s">
        <v>3</v>
      </c>
      <c r="G11014" s="3" t="str">
        <f t="shared" si="520"/>
        <v>Non-Renewable</v>
      </c>
      <c r="H11014" s="5">
        <f t="shared" si="521"/>
        <v>0.63440000000000007</v>
      </c>
      <c r="I11014" s="3" t="s">
        <v>60</v>
      </c>
      <c r="J11014">
        <f t="shared" si="522"/>
        <v>137664.80000000002</v>
      </c>
    </row>
    <row r="11015" spans="1:10" x14ac:dyDescent="0.3">
      <c r="A11015" s="3" t="s">
        <v>24</v>
      </c>
      <c r="B11015" s="3" t="s">
        <v>124</v>
      </c>
      <c r="C11015" s="3">
        <v>2017</v>
      </c>
      <c r="D11015" s="3" t="s">
        <v>5</v>
      </c>
      <c r="E11015" s="3">
        <v>3090</v>
      </c>
      <c r="F11015" s="3" t="s">
        <v>3</v>
      </c>
      <c r="G11015" s="3" t="str">
        <f t="shared" si="520"/>
        <v>Non-Renewable</v>
      </c>
      <c r="H11015" s="5">
        <f t="shared" si="521"/>
        <v>1.236</v>
      </c>
      <c r="I11015" s="3" t="s">
        <v>60</v>
      </c>
      <c r="J11015">
        <f t="shared" si="522"/>
        <v>268212</v>
      </c>
    </row>
    <row r="11016" spans="1:10" x14ac:dyDescent="0.3">
      <c r="A11016" s="3" t="s">
        <v>24</v>
      </c>
      <c r="B11016" s="3" t="s">
        <v>124</v>
      </c>
      <c r="C11016" s="3">
        <v>2018</v>
      </c>
      <c r="D11016" s="3" t="s">
        <v>5</v>
      </c>
      <c r="E11016" s="3">
        <v>2245</v>
      </c>
      <c r="F11016" s="3" t="s">
        <v>3</v>
      </c>
      <c r="G11016" s="3" t="str">
        <f t="shared" si="520"/>
        <v>Non-Renewable</v>
      </c>
      <c r="H11016" s="5">
        <f t="shared" si="521"/>
        <v>0.89800000000000002</v>
      </c>
      <c r="I11016" s="3" t="s">
        <v>60</v>
      </c>
      <c r="J11016">
        <f t="shared" si="522"/>
        <v>194866</v>
      </c>
    </row>
    <row r="11017" spans="1:10" x14ac:dyDescent="0.3">
      <c r="A11017" s="3" t="s">
        <v>24</v>
      </c>
      <c r="B11017" s="3" t="s">
        <v>124</v>
      </c>
      <c r="C11017" s="3">
        <v>2019</v>
      </c>
      <c r="D11017" s="3" t="s">
        <v>5</v>
      </c>
      <c r="E11017" s="3">
        <v>2629</v>
      </c>
      <c r="F11017" s="3" t="s">
        <v>3</v>
      </c>
      <c r="G11017" s="3" t="str">
        <f t="shared" si="520"/>
        <v>Non-Renewable</v>
      </c>
      <c r="H11017" s="5">
        <f t="shared" si="521"/>
        <v>1.0516000000000001</v>
      </c>
      <c r="I11017" s="3" t="s">
        <v>60</v>
      </c>
      <c r="J11017">
        <f t="shared" si="522"/>
        <v>228197.2</v>
      </c>
    </row>
    <row r="11018" spans="1:10" x14ac:dyDescent="0.3">
      <c r="A11018" s="3" t="s">
        <v>24</v>
      </c>
      <c r="B11018" s="3" t="s">
        <v>124</v>
      </c>
      <c r="C11018" s="3">
        <v>2020</v>
      </c>
      <c r="D11018" s="3" t="s">
        <v>5</v>
      </c>
      <c r="E11018" s="3">
        <v>3437</v>
      </c>
      <c r="F11018" s="3" t="s">
        <v>3</v>
      </c>
      <c r="G11018" s="3" t="str">
        <f t="shared" si="520"/>
        <v>Non-Renewable</v>
      </c>
      <c r="H11018" s="5">
        <f t="shared" si="521"/>
        <v>1.3748</v>
      </c>
      <c r="I11018" s="3" t="s">
        <v>60</v>
      </c>
      <c r="J11018">
        <f t="shared" si="522"/>
        <v>298331.59999999998</v>
      </c>
    </row>
    <row r="11019" spans="1:10" x14ac:dyDescent="0.3">
      <c r="A11019" s="3" t="s">
        <v>24</v>
      </c>
      <c r="B11019" s="3" t="s">
        <v>124</v>
      </c>
      <c r="C11019" s="3">
        <v>2021</v>
      </c>
      <c r="D11019" s="3" t="s">
        <v>5</v>
      </c>
      <c r="E11019" s="3">
        <v>3095</v>
      </c>
      <c r="F11019" s="3" t="s">
        <v>3</v>
      </c>
      <c r="G11019" s="3" t="str">
        <f t="shared" si="520"/>
        <v>Non-Renewable</v>
      </c>
      <c r="H11019" s="5">
        <f t="shared" si="521"/>
        <v>1.238</v>
      </c>
      <c r="I11019" s="3" t="s">
        <v>60</v>
      </c>
      <c r="J11019">
        <f t="shared" si="522"/>
        <v>268646</v>
      </c>
    </row>
    <row r="11020" spans="1:10" x14ac:dyDescent="0.3">
      <c r="A11020" s="3" t="s">
        <v>24</v>
      </c>
      <c r="B11020" s="3" t="s">
        <v>124</v>
      </c>
      <c r="C11020" s="3">
        <v>2022</v>
      </c>
      <c r="D11020" s="3" t="s">
        <v>5</v>
      </c>
      <c r="E11020" s="3">
        <v>3509</v>
      </c>
      <c r="F11020" s="3" t="s">
        <v>3</v>
      </c>
      <c r="G11020" s="3" t="str">
        <f t="shared" si="520"/>
        <v>Non-Renewable</v>
      </c>
      <c r="H11020" s="5">
        <f t="shared" si="521"/>
        <v>1.4036</v>
      </c>
      <c r="I11020" s="3" t="s">
        <v>60</v>
      </c>
      <c r="J11020">
        <f t="shared" si="522"/>
        <v>304581.2</v>
      </c>
    </row>
    <row r="11021" spans="1:10" x14ac:dyDescent="0.3">
      <c r="A11021" s="3" t="s">
        <v>24</v>
      </c>
      <c r="B11021" s="3" t="s">
        <v>124</v>
      </c>
      <c r="C11021" s="3">
        <v>2023</v>
      </c>
      <c r="D11021" s="3" t="s">
        <v>5</v>
      </c>
      <c r="E11021" s="3">
        <v>3864</v>
      </c>
      <c r="F11021" s="3" t="s">
        <v>3</v>
      </c>
      <c r="G11021" s="3" t="str">
        <f t="shared" si="520"/>
        <v>Non-Renewable</v>
      </c>
      <c r="H11021" s="5">
        <f t="shared" si="521"/>
        <v>1.5456000000000001</v>
      </c>
      <c r="I11021" s="3" t="s">
        <v>60</v>
      </c>
      <c r="J11021">
        <f t="shared" si="522"/>
        <v>335395.20000000001</v>
      </c>
    </row>
    <row r="11022" spans="1:10" x14ac:dyDescent="0.3">
      <c r="A11022" s="3" t="s">
        <v>24</v>
      </c>
      <c r="B11022" s="3" t="s">
        <v>124</v>
      </c>
      <c r="C11022" s="3">
        <v>2024</v>
      </c>
      <c r="D11022" s="3" t="s">
        <v>5</v>
      </c>
      <c r="E11022" s="3">
        <v>4201</v>
      </c>
      <c r="F11022" s="3" t="s">
        <v>3</v>
      </c>
      <c r="G11022" s="3" t="str">
        <f t="shared" si="520"/>
        <v>Non-Renewable</v>
      </c>
      <c r="H11022" s="5">
        <f t="shared" si="521"/>
        <v>1.6804000000000001</v>
      </c>
      <c r="I11022" s="3" t="s">
        <v>60</v>
      </c>
      <c r="J11022">
        <f t="shared" si="522"/>
        <v>364646.80000000005</v>
      </c>
    </row>
    <row r="11023" spans="1:10" x14ac:dyDescent="0.3">
      <c r="A11023" s="3" t="s">
        <v>24</v>
      </c>
      <c r="B11023" s="3" t="s">
        <v>124</v>
      </c>
      <c r="C11023" s="3">
        <v>2025</v>
      </c>
      <c r="D11023" s="3" t="s">
        <v>5</v>
      </c>
      <c r="E11023" s="3">
        <v>4697</v>
      </c>
      <c r="F11023" s="3" t="s">
        <v>3</v>
      </c>
      <c r="G11023" s="3" t="str">
        <f t="shared" si="520"/>
        <v>Non-Renewable</v>
      </c>
      <c r="H11023" s="5">
        <f t="shared" si="521"/>
        <v>1.8788</v>
      </c>
      <c r="I11023" s="3" t="s">
        <v>60</v>
      </c>
      <c r="J11023">
        <f t="shared" si="522"/>
        <v>407699.6</v>
      </c>
    </row>
    <row r="11024" spans="1:10" x14ac:dyDescent="0.3">
      <c r="A11024" s="3" t="s">
        <v>24</v>
      </c>
      <c r="B11024" s="3" t="s">
        <v>124</v>
      </c>
      <c r="C11024" s="3">
        <v>2000</v>
      </c>
      <c r="D11024" s="3" t="s">
        <v>7</v>
      </c>
      <c r="E11024" s="3">
        <v>6471</v>
      </c>
      <c r="F11024" s="3" t="s">
        <v>3</v>
      </c>
      <c r="G11024" s="3" t="str">
        <f t="shared" ref="G11024:G11087" si="523">IF(OR(D11024="hydropower",D11024="wind",D11024="solar pv",D11024=" tide",D11024="solar thermal",D11024="geothermal",D11024="biofuels"), "Renewable", "Non-Renewable")</f>
        <v>Renewable</v>
      </c>
      <c r="H11024" s="5">
        <f t="shared" si="521"/>
        <v>0.155304</v>
      </c>
      <c r="I11024" s="3" t="s">
        <v>60</v>
      </c>
      <c r="J11024">
        <f t="shared" si="522"/>
        <v>33700.968000000001</v>
      </c>
    </row>
    <row r="11025" spans="1:10" x14ac:dyDescent="0.3">
      <c r="A11025" s="3" t="s">
        <v>24</v>
      </c>
      <c r="B11025" s="3" t="s">
        <v>124</v>
      </c>
      <c r="C11025" s="3">
        <v>2001</v>
      </c>
      <c r="D11025" s="3" t="s">
        <v>7</v>
      </c>
      <c r="E11025" s="3">
        <v>7219</v>
      </c>
      <c r="F11025" s="3" t="s">
        <v>3</v>
      </c>
      <c r="G11025" s="3" t="str">
        <f t="shared" si="523"/>
        <v>Renewable</v>
      </c>
      <c r="H11025" s="5">
        <f t="shared" si="521"/>
        <v>0.17325599999999999</v>
      </c>
      <c r="I11025" s="3" t="s">
        <v>60</v>
      </c>
      <c r="J11025">
        <f t="shared" si="522"/>
        <v>37596.551999999996</v>
      </c>
    </row>
    <row r="11026" spans="1:10" x14ac:dyDescent="0.3">
      <c r="A11026" s="3" t="s">
        <v>24</v>
      </c>
      <c r="B11026" s="3" t="s">
        <v>124</v>
      </c>
      <c r="C11026" s="3">
        <v>2002</v>
      </c>
      <c r="D11026" s="3" t="s">
        <v>7</v>
      </c>
      <c r="E11026" s="3">
        <v>5918</v>
      </c>
      <c r="F11026" s="3" t="s">
        <v>3</v>
      </c>
      <c r="G11026" s="3" t="str">
        <f t="shared" si="523"/>
        <v>Renewable</v>
      </c>
      <c r="H11026" s="5">
        <f t="shared" si="521"/>
        <v>0.14203199999999999</v>
      </c>
      <c r="I11026" s="3" t="s">
        <v>60</v>
      </c>
      <c r="J11026">
        <f t="shared" si="522"/>
        <v>30820.944</v>
      </c>
    </row>
    <row r="11027" spans="1:10" x14ac:dyDescent="0.3">
      <c r="A11027" s="3" t="s">
        <v>24</v>
      </c>
      <c r="B11027" s="3" t="s">
        <v>124</v>
      </c>
      <c r="C11027" s="3">
        <v>2003</v>
      </c>
      <c r="D11027" s="3" t="s">
        <v>7</v>
      </c>
      <c r="E11027" s="3">
        <v>5518</v>
      </c>
      <c r="F11027" s="3" t="s">
        <v>3</v>
      </c>
      <c r="G11027" s="3" t="str">
        <f t="shared" si="523"/>
        <v>Renewable</v>
      </c>
      <c r="H11027" s="5">
        <f t="shared" si="521"/>
        <v>0.13243199999999999</v>
      </c>
      <c r="I11027" s="3" t="s">
        <v>60</v>
      </c>
      <c r="J11027">
        <f t="shared" si="522"/>
        <v>28737.743999999999</v>
      </c>
    </row>
    <row r="11028" spans="1:10" x14ac:dyDescent="0.3">
      <c r="A11028" s="3" t="s">
        <v>24</v>
      </c>
      <c r="B11028" s="3" t="s">
        <v>124</v>
      </c>
      <c r="C11028" s="3">
        <v>2004</v>
      </c>
      <c r="D11028" s="3" t="s">
        <v>7</v>
      </c>
      <c r="E11028" s="3">
        <v>7720</v>
      </c>
      <c r="F11028" s="3" t="s">
        <v>3</v>
      </c>
      <c r="G11028" s="3" t="str">
        <f t="shared" si="523"/>
        <v>Renewable</v>
      </c>
      <c r="H11028" s="5">
        <f t="shared" si="521"/>
        <v>0.18528</v>
      </c>
      <c r="I11028" s="3" t="s">
        <v>60</v>
      </c>
      <c r="J11028">
        <f t="shared" si="522"/>
        <v>40205.760000000002</v>
      </c>
    </row>
    <row r="11029" spans="1:10" x14ac:dyDescent="0.3">
      <c r="A11029" s="3" t="s">
        <v>24</v>
      </c>
      <c r="B11029" s="3" t="s">
        <v>124</v>
      </c>
      <c r="C11029" s="3">
        <v>2005</v>
      </c>
      <c r="D11029" s="3" t="s">
        <v>7</v>
      </c>
      <c r="E11029" s="3">
        <v>7141</v>
      </c>
      <c r="F11029" s="3" t="s">
        <v>3</v>
      </c>
      <c r="G11029" s="3" t="str">
        <f t="shared" si="523"/>
        <v>Renewable</v>
      </c>
      <c r="H11029" s="5">
        <f t="shared" si="521"/>
        <v>0.17138400000000001</v>
      </c>
      <c r="I11029" s="3" t="s">
        <v>60</v>
      </c>
      <c r="J11029">
        <f t="shared" si="522"/>
        <v>37190.328000000001</v>
      </c>
    </row>
    <row r="11030" spans="1:10" x14ac:dyDescent="0.3">
      <c r="A11030" s="3" t="s">
        <v>24</v>
      </c>
      <c r="B11030" s="3" t="s">
        <v>124</v>
      </c>
      <c r="C11030" s="3">
        <v>2006</v>
      </c>
      <c r="D11030" s="3" t="s">
        <v>7</v>
      </c>
      <c r="E11030" s="3">
        <v>6741</v>
      </c>
      <c r="F11030" s="3" t="s">
        <v>3</v>
      </c>
      <c r="G11030" s="3" t="str">
        <f t="shared" si="523"/>
        <v>Renewable</v>
      </c>
      <c r="H11030" s="5">
        <f t="shared" si="521"/>
        <v>0.16178400000000001</v>
      </c>
      <c r="I11030" s="3" t="s">
        <v>60</v>
      </c>
      <c r="J11030">
        <f t="shared" si="522"/>
        <v>35107.128000000004</v>
      </c>
    </row>
    <row r="11031" spans="1:10" x14ac:dyDescent="0.3">
      <c r="A11031" s="3" t="s">
        <v>24</v>
      </c>
      <c r="B11031" s="3" t="s">
        <v>124</v>
      </c>
      <c r="C11031" s="3">
        <v>2007</v>
      </c>
      <c r="D11031" s="3" t="s">
        <v>7</v>
      </c>
      <c r="E11031" s="3">
        <v>4864</v>
      </c>
      <c r="F11031" s="3" t="s">
        <v>3</v>
      </c>
      <c r="G11031" s="3" t="str">
        <f t="shared" si="523"/>
        <v>Renewable</v>
      </c>
      <c r="H11031" s="5">
        <f t="shared" si="521"/>
        <v>0.11673600000000001</v>
      </c>
      <c r="I11031" s="3" t="s">
        <v>60</v>
      </c>
      <c r="J11031">
        <f t="shared" si="522"/>
        <v>25331.712000000003</v>
      </c>
    </row>
    <row r="11032" spans="1:10" x14ac:dyDescent="0.3">
      <c r="A11032" s="3" t="s">
        <v>24</v>
      </c>
      <c r="B11032" s="3" t="s">
        <v>124</v>
      </c>
      <c r="C11032" s="3">
        <v>2008</v>
      </c>
      <c r="D11032" s="3" t="s">
        <v>7</v>
      </c>
      <c r="E11032" s="3">
        <v>5891</v>
      </c>
      <c r="F11032" s="3" t="s">
        <v>3</v>
      </c>
      <c r="G11032" s="3" t="str">
        <f t="shared" si="523"/>
        <v>Renewable</v>
      </c>
      <c r="H11032" s="5">
        <f t="shared" si="521"/>
        <v>0.14138400000000001</v>
      </c>
      <c r="I11032" s="3" t="s">
        <v>60</v>
      </c>
      <c r="J11032">
        <f t="shared" si="522"/>
        <v>30680.328000000001</v>
      </c>
    </row>
    <row r="11033" spans="1:10" x14ac:dyDescent="0.3">
      <c r="A11033" s="3" t="s">
        <v>24</v>
      </c>
      <c r="B11033" s="3" t="s">
        <v>124</v>
      </c>
      <c r="C11033" s="3">
        <v>2009</v>
      </c>
      <c r="D11033" s="3" t="s">
        <v>7</v>
      </c>
      <c r="E11033" s="3">
        <v>7494</v>
      </c>
      <c r="F11033" s="3" t="s">
        <v>3</v>
      </c>
      <c r="G11033" s="3" t="str">
        <f t="shared" si="523"/>
        <v>Renewable</v>
      </c>
      <c r="H11033" s="5">
        <f t="shared" si="521"/>
        <v>0.17985600000000002</v>
      </c>
      <c r="I11033" s="3" t="s">
        <v>60</v>
      </c>
      <c r="J11033">
        <f t="shared" si="522"/>
        <v>39028.752</v>
      </c>
    </row>
    <row r="11034" spans="1:10" x14ac:dyDescent="0.3">
      <c r="A11034" s="3" t="s">
        <v>24</v>
      </c>
      <c r="B11034" s="3" t="s">
        <v>124</v>
      </c>
      <c r="C11034" s="3">
        <v>2010</v>
      </c>
      <c r="D11034" s="3" t="s">
        <v>7</v>
      </c>
      <c r="E11034" s="3">
        <v>9232</v>
      </c>
      <c r="F11034" s="3" t="s">
        <v>3</v>
      </c>
      <c r="G11034" s="3" t="str">
        <f t="shared" si="523"/>
        <v>Renewable</v>
      </c>
      <c r="H11034" s="5">
        <f t="shared" si="521"/>
        <v>0.22156800000000001</v>
      </c>
      <c r="I11034" s="3" t="s">
        <v>60</v>
      </c>
      <c r="J11034">
        <f t="shared" si="522"/>
        <v>48080.256000000001</v>
      </c>
    </row>
    <row r="11035" spans="1:10" x14ac:dyDescent="0.3">
      <c r="A11035" s="3" t="s">
        <v>24</v>
      </c>
      <c r="B11035" s="3" t="s">
        <v>124</v>
      </c>
      <c r="C11035" s="3">
        <v>2011</v>
      </c>
      <c r="D11035" s="3" t="s">
        <v>7</v>
      </c>
      <c r="E11035" s="3">
        <v>5162</v>
      </c>
      <c r="F11035" s="3" t="s">
        <v>3</v>
      </c>
      <c r="G11035" s="3" t="str">
        <f t="shared" si="523"/>
        <v>Renewable</v>
      </c>
      <c r="H11035" s="5">
        <f t="shared" si="521"/>
        <v>0.123888</v>
      </c>
      <c r="I11035" s="3" t="s">
        <v>60</v>
      </c>
      <c r="J11035">
        <f t="shared" si="522"/>
        <v>26883.696</v>
      </c>
    </row>
    <row r="11036" spans="1:10" x14ac:dyDescent="0.3">
      <c r="A11036" s="3" t="s">
        <v>24</v>
      </c>
      <c r="B11036" s="3" t="s">
        <v>124</v>
      </c>
      <c r="C11036" s="3">
        <v>2012</v>
      </c>
      <c r="D11036" s="3" t="s">
        <v>7</v>
      </c>
      <c r="E11036" s="3">
        <v>4999</v>
      </c>
      <c r="F11036" s="3" t="s">
        <v>3</v>
      </c>
      <c r="G11036" s="3" t="str">
        <f t="shared" si="523"/>
        <v>Renewable</v>
      </c>
      <c r="H11036" s="5">
        <f t="shared" si="521"/>
        <v>0.119976</v>
      </c>
      <c r="I11036" s="3" t="s">
        <v>60</v>
      </c>
      <c r="J11036">
        <f t="shared" si="522"/>
        <v>26034.792000000001</v>
      </c>
    </row>
    <row r="11037" spans="1:10" x14ac:dyDescent="0.3">
      <c r="A11037" s="3" t="s">
        <v>24</v>
      </c>
      <c r="B11037" s="3" t="s">
        <v>124</v>
      </c>
      <c r="C11037" s="3">
        <v>2013</v>
      </c>
      <c r="D11037" s="3" t="s">
        <v>7</v>
      </c>
      <c r="E11037" s="3">
        <v>8727</v>
      </c>
      <c r="F11037" s="3" t="s">
        <v>3</v>
      </c>
      <c r="G11037" s="3" t="str">
        <f t="shared" si="523"/>
        <v>Renewable</v>
      </c>
      <c r="H11037" s="5">
        <f t="shared" si="521"/>
        <v>0.209448</v>
      </c>
      <c r="I11037" s="3" t="s">
        <v>60</v>
      </c>
      <c r="J11037">
        <f t="shared" si="522"/>
        <v>45450.216</v>
      </c>
    </row>
    <row r="11038" spans="1:10" x14ac:dyDescent="0.3">
      <c r="A11038" s="3" t="s">
        <v>24</v>
      </c>
      <c r="B11038" s="3" t="s">
        <v>124</v>
      </c>
      <c r="C11038" s="3">
        <v>2014</v>
      </c>
      <c r="D11038" s="3" t="s">
        <v>7</v>
      </c>
      <c r="E11038" s="3">
        <v>9125</v>
      </c>
      <c r="F11038" s="3" t="s">
        <v>3</v>
      </c>
      <c r="G11038" s="3" t="str">
        <f t="shared" si="523"/>
        <v>Renewable</v>
      </c>
      <c r="H11038" s="5">
        <f t="shared" si="521"/>
        <v>0.219</v>
      </c>
      <c r="I11038" s="3" t="s">
        <v>60</v>
      </c>
      <c r="J11038">
        <f t="shared" si="522"/>
        <v>47523</v>
      </c>
    </row>
    <row r="11039" spans="1:10" x14ac:dyDescent="0.3">
      <c r="A11039" s="3" t="s">
        <v>24</v>
      </c>
      <c r="B11039" s="3" t="s">
        <v>124</v>
      </c>
      <c r="C11039" s="3">
        <v>2015</v>
      </c>
      <c r="D11039" s="3" t="s">
        <v>7</v>
      </c>
      <c r="E11039" s="3">
        <v>6556</v>
      </c>
      <c r="F11039" s="3" t="s">
        <v>3</v>
      </c>
      <c r="G11039" s="3" t="str">
        <f t="shared" si="523"/>
        <v>Renewable</v>
      </c>
      <c r="H11039" s="5">
        <f t="shared" si="521"/>
        <v>0.15734400000000001</v>
      </c>
      <c r="I11039" s="3" t="s">
        <v>60</v>
      </c>
      <c r="J11039">
        <f t="shared" si="522"/>
        <v>34143.648000000001</v>
      </c>
    </row>
    <row r="11040" spans="1:10" x14ac:dyDescent="0.3">
      <c r="A11040" s="3" t="s">
        <v>24</v>
      </c>
      <c r="B11040" s="3" t="s">
        <v>124</v>
      </c>
      <c r="C11040" s="3">
        <v>2016</v>
      </c>
      <c r="D11040" s="3" t="s">
        <v>7</v>
      </c>
      <c r="E11040" s="3">
        <v>7058</v>
      </c>
      <c r="F11040" s="3" t="s">
        <v>3</v>
      </c>
      <c r="G11040" s="3" t="str">
        <f t="shared" si="523"/>
        <v>Renewable</v>
      </c>
      <c r="H11040" s="5">
        <f t="shared" si="521"/>
        <v>0.16939200000000001</v>
      </c>
      <c r="I11040" s="3" t="s">
        <v>60</v>
      </c>
      <c r="J11040">
        <f t="shared" si="522"/>
        <v>36758.064000000006</v>
      </c>
    </row>
    <row r="11041" spans="1:10" x14ac:dyDescent="0.3">
      <c r="A11041" s="3" t="s">
        <v>24</v>
      </c>
      <c r="B11041" s="3" t="s">
        <v>124</v>
      </c>
      <c r="C11041" s="3">
        <v>2017</v>
      </c>
      <c r="D11041" s="3" t="s">
        <v>7</v>
      </c>
      <c r="E11041" s="3">
        <v>5507</v>
      </c>
      <c r="F11041" s="3" t="s">
        <v>3</v>
      </c>
      <c r="G11041" s="3" t="str">
        <f t="shared" si="523"/>
        <v>Renewable</v>
      </c>
      <c r="H11041" s="5">
        <f t="shared" si="521"/>
        <v>0.13216800000000001</v>
      </c>
      <c r="I11041" s="3" t="s">
        <v>60</v>
      </c>
      <c r="J11041">
        <f t="shared" si="522"/>
        <v>28680.456000000002</v>
      </c>
    </row>
    <row r="11042" spans="1:10" x14ac:dyDescent="0.3">
      <c r="A11042" s="3" t="s">
        <v>24</v>
      </c>
      <c r="B11042" s="3" t="s">
        <v>124</v>
      </c>
      <c r="C11042" s="3">
        <v>2018</v>
      </c>
      <c r="D11042" s="3" t="s">
        <v>7</v>
      </c>
      <c r="E11042" s="3">
        <v>7784</v>
      </c>
      <c r="F11042" s="3" t="s">
        <v>3</v>
      </c>
      <c r="G11042" s="3" t="str">
        <f t="shared" si="523"/>
        <v>Renewable</v>
      </c>
      <c r="H11042" s="5">
        <f t="shared" si="521"/>
        <v>0.18681600000000001</v>
      </c>
      <c r="I11042" s="3" t="s">
        <v>60</v>
      </c>
      <c r="J11042">
        <f t="shared" si="522"/>
        <v>40539.072</v>
      </c>
    </row>
    <row r="11043" spans="1:10" x14ac:dyDescent="0.3">
      <c r="A11043" s="3" t="s">
        <v>24</v>
      </c>
      <c r="B11043" s="3" t="s">
        <v>124</v>
      </c>
      <c r="C11043" s="3">
        <v>2019</v>
      </c>
      <c r="D11043" s="3" t="s">
        <v>7</v>
      </c>
      <c r="E11043" s="3">
        <v>5932</v>
      </c>
      <c r="F11043" s="3" t="s">
        <v>3</v>
      </c>
      <c r="G11043" s="3" t="str">
        <f t="shared" si="523"/>
        <v>Renewable</v>
      </c>
      <c r="H11043" s="5">
        <f t="shared" si="521"/>
        <v>0.14236799999999999</v>
      </c>
      <c r="I11043" s="3" t="s">
        <v>60</v>
      </c>
      <c r="J11043">
        <f t="shared" si="522"/>
        <v>30893.856</v>
      </c>
    </row>
    <row r="11044" spans="1:10" x14ac:dyDescent="0.3">
      <c r="A11044" s="3" t="s">
        <v>24</v>
      </c>
      <c r="B11044" s="3" t="s">
        <v>124</v>
      </c>
      <c r="C11044" s="3">
        <v>2020</v>
      </c>
      <c r="D11044" s="3" t="s">
        <v>7</v>
      </c>
      <c r="E11044" s="3">
        <v>5810</v>
      </c>
      <c r="F11044" s="3" t="s">
        <v>3</v>
      </c>
      <c r="G11044" s="3" t="str">
        <f t="shared" si="523"/>
        <v>Renewable</v>
      </c>
      <c r="H11044" s="5">
        <f t="shared" si="521"/>
        <v>0.13944000000000001</v>
      </c>
      <c r="I11044" s="3" t="s">
        <v>60</v>
      </c>
      <c r="J11044">
        <f t="shared" si="522"/>
        <v>30258.480000000003</v>
      </c>
    </row>
    <row r="11045" spans="1:10" x14ac:dyDescent="0.3">
      <c r="A11045" s="3" t="s">
        <v>24</v>
      </c>
      <c r="B11045" s="3" t="s">
        <v>124</v>
      </c>
      <c r="C11045" s="3">
        <v>2021</v>
      </c>
      <c r="D11045" s="3" t="s">
        <v>7</v>
      </c>
      <c r="E11045" s="3">
        <v>7228</v>
      </c>
      <c r="F11045" s="3" t="s">
        <v>3</v>
      </c>
      <c r="G11045" s="3" t="str">
        <f t="shared" si="523"/>
        <v>Renewable</v>
      </c>
      <c r="H11045" s="5">
        <f t="shared" si="521"/>
        <v>0.17347200000000002</v>
      </c>
      <c r="I11045" s="3" t="s">
        <v>60</v>
      </c>
      <c r="J11045">
        <f t="shared" si="522"/>
        <v>37643.424000000006</v>
      </c>
    </row>
    <row r="11046" spans="1:10" x14ac:dyDescent="0.3">
      <c r="A11046" s="3" t="s">
        <v>24</v>
      </c>
      <c r="B11046" s="3" t="s">
        <v>124</v>
      </c>
      <c r="C11046" s="3">
        <v>2022</v>
      </c>
      <c r="D11046" s="3" t="s">
        <v>7</v>
      </c>
      <c r="E11046" s="3">
        <v>5573</v>
      </c>
      <c r="F11046" s="3" t="s">
        <v>3</v>
      </c>
      <c r="G11046" s="3" t="str">
        <f t="shared" si="523"/>
        <v>Renewable</v>
      </c>
      <c r="H11046" s="5">
        <f t="shared" si="521"/>
        <v>0.13375200000000001</v>
      </c>
      <c r="I11046" s="3" t="s">
        <v>60</v>
      </c>
      <c r="J11046">
        <f t="shared" si="522"/>
        <v>29024.184000000001</v>
      </c>
    </row>
    <row r="11047" spans="1:10" x14ac:dyDescent="0.3">
      <c r="A11047" s="3" t="s">
        <v>24</v>
      </c>
      <c r="B11047" s="3" t="s">
        <v>124</v>
      </c>
      <c r="C11047" s="3">
        <v>2023</v>
      </c>
      <c r="D11047" s="3" t="s">
        <v>7</v>
      </c>
      <c r="E11047" s="3">
        <v>8248</v>
      </c>
      <c r="F11047" s="3" t="s">
        <v>3</v>
      </c>
      <c r="G11047" s="3" t="str">
        <f t="shared" si="523"/>
        <v>Renewable</v>
      </c>
      <c r="H11047" s="5">
        <f t="shared" si="521"/>
        <v>0.19795200000000002</v>
      </c>
      <c r="I11047" s="3" t="s">
        <v>60</v>
      </c>
      <c r="J11047">
        <f t="shared" si="522"/>
        <v>42955.584000000003</v>
      </c>
    </row>
    <row r="11048" spans="1:10" x14ac:dyDescent="0.3">
      <c r="A11048" s="3" t="s">
        <v>24</v>
      </c>
      <c r="B11048" s="3" t="s">
        <v>124</v>
      </c>
      <c r="C11048" s="3">
        <v>2024</v>
      </c>
      <c r="D11048" s="3" t="s">
        <v>7</v>
      </c>
      <c r="E11048" s="3">
        <v>10268</v>
      </c>
      <c r="F11048" s="3" t="s">
        <v>3</v>
      </c>
      <c r="G11048" s="3" t="str">
        <f t="shared" si="523"/>
        <v>Renewable</v>
      </c>
      <c r="H11048" s="5">
        <f t="shared" si="521"/>
        <v>0.24643200000000001</v>
      </c>
      <c r="I11048" s="3" t="s">
        <v>60</v>
      </c>
      <c r="J11048">
        <f t="shared" si="522"/>
        <v>53475.744000000006</v>
      </c>
    </row>
    <row r="11049" spans="1:10" x14ac:dyDescent="0.3">
      <c r="A11049" s="3" t="s">
        <v>24</v>
      </c>
      <c r="B11049" s="3" t="s">
        <v>124</v>
      </c>
      <c r="C11049" s="3">
        <v>2025</v>
      </c>
      <c r="D11049" s="3" t="s">
        <v>7</v>
      </c>
      <c r="E11049" s="3">
        <v>13486</v>
      </c>
      <c r="F11049" s="3" t="s">
        <v>3</v>
      </c>
      <c r="G11049" s="3" t="str">
        <f t="shared" si="523"/>
        <v>Renewable</v>
      </c>
      <c r="H11049" s="5">
        <f t="shared" si="521"/>
        <v>0.32366400000000001</v>
      </c>
      <c r="I11049" s="3" t="s">
        <v>60</v>
      </c>
      <c r="J11049">
        <f t="shared" si="522"/>
        <v>70235.088000000003</v>
      </c>
    </row>
    <row r="11050" spans="1:10" x14ac:dyDescent="0.3">
      <c r="A11050" s="3" t="s">
        <v>24</v>
      </c>
      <c r="B11050" s="3" t="s">
        <v>124</v>
      </c>
      <c r="C11050" s="3">
        <v>2000</v>
      </c>
      <c r="D11050" s="3" t="s">
        <v>8</v>
      </c>
      <c r="E11050" s="3">
        <v>1</v>
      </c>
      <c r="F11050" s="3" t="s">
        <v>3</v>
      </c>
      <c r="G11050" s="3" t="str">
        <f t="shared" si="523"/>
        <v>Renewable</v>
      </c>
      <c r="H11050" s="5">
        <f t="shared" si="521"/>
        <v>4.0000000000000002E-4</v>
      </c>
      <c r="I11050" s="3" t="s">
        <v>60</v>
      </c>
      <c r="J11050">
        <f t="shared" si="522"/>
        <v>86.8</v>
      </c>
    </row>
    <row r="11051" spans="1:10" x14ac:dyDescent="0.3">
      <c r="A11051" s="3" t="s">
        <v>24</v>
      </c>
      <c r="B11051" s="3" t="s">
        <v>124</v>
      </c>
      <c r="C11051" s="3">
        <v>2001</v>
      </c>
      <c r="D11051" s="3" t="s">
        <v>8</v>
      </c>
      <c r="E11051" s="3">
        <v>0</v>
      </c>
      <c r="F11051" s="3" t="s">
        <v>3</v>
      </c>
      <c r="G11051" s="3" t="str">
        <f t="shared" si="523"/>
        <v>Renewable</v>
      </c>
      <c r="H11051" s="5">
        <f t="shared" si="521"/>
        <v>0</v>
      </c>
      <c r="I11051" s="3" t="s">
        <v>60</v>
      </c>
      <c r="J11051">
        <f t="shared" si="522"/>
        <v>0</v>
      </c>
    </row>
    <row r="11052" spans="1:10" x14ac:dyDescent="0.3">
      <c r="A11052" s="3" t="s">
        <v>24</v>
      </c>
      <c r="B11052" s="3" t="s">
        <v>124</v>
      </c>
      <c r="C11052" s="3">
        <v>2002</v>
      </c>
      <c r="D11052" s="3" t="s">
        <v>8</v>
      </c>
      <c r="E11052" s="3">
        <v>0</v>
      </c>
      <c r="F11052" s="3" t="s">
        <v>3</v>
      </c>
      <c r="G11052" s="3" t="str">
        <f t="shared" si="523"/>
        <v>Renewable</v>
      </c>
      <c r="H11052" s="5">
        <f t="shared" si="521"/>
        <v>0</v>
      </c>
      <c r="I11052" s="3" t="s">
        <v>60</v>
      </c>
      <c r="J11052">
        <f t="shared" si="522"/>
        <v>0</v>
      </c>
    </row>
    <row r="11053" spans="1:10" x14ac:dyDescent="0.3">
      <c r="A11053" s="3" t="s">
        <v>24</v>
      </c>
      <c r="B11053" s="3" t="s">
        <v>124</v>
      </c>
      <c r="C11053" s="3">
        <v>2003</v>
      </c>
      <c r="D11053" s="3" t="s">
        <v>8</v>
      </c>
      <c r="E11053" s="3">
        <v>0</v>
      </c>
      <c r="F11053" s="3" t="s">
        <v>3</v>
      </c>
      <c r="G11053" s="3" t="str">
        <f t="shared" si="523"/>
        <v>Renewable</v>
      </c>
      <c r="H11053" s="5">
        <f t="shared" si="521"/>
        <v>0</v>
      </c>
      <c r="I11053" s="3" t="s">
        <v>60</v>
      </c>
      <c r="J11053">
        <f t="shared" si="522"/>
        <v>0</v>
      </c>
    </row>
    <row r="11054" spans="1:10" x14ac:dyDescent="0.3">
      <c r="A11054" s="3" t="s">
        <v>24</v>
      </c>
      <c r="B11054" s="3" t="s">
        <v>124</v>
      </c>
      <c r="C11054" s="3">
        <v>2004</v>
      </c>
      <c r="D11054" s="3" t="s">
        <v>8</v>
      </c>
      <c r="E11054" s="3">
        <v>4</v>
      </c>
      <c r="F11054" s="3" t="s">
        <v>3</v>
      </c>
      <c r="G11054" s="3" t="str">
        <f t="shared" si="523"/>
        <v>Renewable</v>
      </c>
      <c r="H11054" s="5">
        <f t="shared" si="521"/>
        <v>1.6000000000000001E-3</v>
      </c>
      <c r="I11054" s="3" t="s">
        <v>60</v>
      </c>
      <c r="J11054">
        <f t="shared" si="522"/>
        <v>347.2</v>
      </c>
    </row>
    <row r="11055" spans="1:10" x14ac:dyDescent="0.3">
      <c r="A11055" s="3" t="s">
        <v>24</v>
      </c>
      <c r="B11055" s="3" t="s">
        <v>124</v>
      </c>
      <c r="C11055" s="3">
        <v>2005</v>
      </c>
      <c r="D11055" s="3" t="s">
        <v>8</v>
      </c>
      <c r="E11055" s="3">
        <v>14</v>
      </c>
      <c r="F11055" s="3" t="s">
        <v>3</v>
      </c>
      <c r="G11055" s="3" t="str">
        <f t="shared" si="523"/>
        <v>Renewable</v>
      </c>
      <c r="H11055" s="5">
        <f t="shared" si="521"/>
        <v>5.5999999999999999E-3</v>
      </c>
      <c r="I11055" s="3" t="s">
        <v>60</v>
      </c>
      <c r="J11055">
        <f t="shared" si="522"/>
        <v>1215.2</v>
      </c>
    </row>
    <row r="11056" spans="1:10" x14ac:dyDescent="0.3">
      <c r="A11056" s="3" t="s">
        <v>24</v>
      </c>
      <c r="B11056" s="3" t="s">
        <v>124</v>
      </c>
      <c r="C11056" s="3">
        <v>2006</v>
      </c>
      <c r="D11056" s="3" t="s">
        <v>8</v>
      </c>
      <c r="E11056" s="3">
        <v>11</v>
      </c>
      <c r="F11056" s="3" t="s">
        <v>3</v>
      </c>
      <c r="G11056" s="3" t="str">
        <f t="shared" si="523"/>
        <v>Renewable</v>
      </c>
      <c r="H11056" s="5">
        <f t="shared" si="521"/>
        <v>4.4000000000000003E-3</v>
      </c>
      <c r="I11056" s="3" t="s">
        <v>60</v>
      </c>
      <c r="J11056">
        <f t="shared" si="522"/>
        <v>954.80000000000007</v>
      </c>
    </row>
    <row r="11057" spans="1:10" x14ac:dyDescent="0.3">
      <c r="A11057" s="3" t="s">
        <v>24</v>
      </c>
      <c r="B11057" s="3" t="s">
        <v>124</v>
      </c>
      <c r="C11057" s="3">
        <v>2007</v>
      </c>
      <c r="D11057" s="3" t="s">
        <v>8</v>
      </c>
      <c r="E11057" s="3">
        <v>8</v>
      </c>
      <c r="F11057" s="3" t="s">
        <v>3</v>
      </c>
      <c r="G11057" s="3" t="str">
        <f t="shared" si="523"/>
        <v>Renewable</v>
      </c>
      <c r="H11057" s="5">
        <f t="shared" si="521"/>
        <v>3.2000000000000002E-3</v>
      </c>
      <c r="I11057" s="3" t="s">
        <v>60</v>
      </c>
      <c r="J11057">
        <f t="shared" si="522"/>
        <v>694.4</v>
      </c>
    </row>
    <row r="11058" spans="1:10" x14ac:dyDescent="0.3">
      <c r="A11058" s="3" t="s">
        <v>24</v>
      </c>
      <c r="B11058" s="3" t="s">
        <v>124</v>
      </c>
      <c r="C11058" s="3">
        <v>2008</v>
      </c>
      <c r="D11058" s="3" t="s">
        <v>8</v>
      </c>
      <c r="E11058" s="3">
        <v>21</v>
      </c>
      <c r="F11058" s="3" t="s">
        <v>3</v>
      </c>
      <c r="G11058" s="3" t="str">
        <f t="shared" si="523"/>
        <v>Renewable</v>
      </c>
      <c r="H11058" s="5">
        <f t="shared" si="521"/>
        <v>8.4000000000000012E-3</v>
      </c>
      <c r="I11058" s="3" t="s">
        <v>60</v>
      </c>
      <c r="J11058">
        <f t="shared" si="522"/>
        <v>1822.8000000000002</v>
      </c>
    </row>
    <row r="11059" spans="1:10" x14ac:dyDescent="0.3">
      <c r="A11059" s="3" t="s">
        <v>24</v>
      </c>
      <c r="B11059" s="3" t="s">
        <v>124</v>
      </c>
      <c r="C11059" s="3">
        <v>2009</v>
      </c>
      <c r="D11059" s="3" t="s">
        <v>8</v>
      </c>
      <c r="E11059" s="3">
        <v>21</v>
      </c>
      <c r="F11059" s="3" t="s">
        <v>3</v>
      </c>
      <c r="G11059" s="3" t="str">
        <f t="shared" si="523"/>
        <v>Renewable</v>
      </c>
      <c r="H11059" s="5">
        <f t="shared" si="521"/>
        <v>8.4000000000000012E-3</v>
      </c>
      <c r="I11059" s="3" t="s">
        <v>60</v>
      </c>
      <c r="J11059">
        <f t="shared" si="522"/>
        <v>1822.8000000000002</v>
      </c>
    </row>
    <row r="11060" spans="1:10" x14ac:dyDescent="0.3">
      <c r="A11060" s="3" t="s">
        <v>24</v>
      </c>
      <c r="B11060" s="3" t="s">
        <v>124</v>
      </c>
      <c r="C11060" s="3">
        <v>2010</v>
      </c>
      <c r="D11060" s="3" t="s">
        <v>8</v>
      </c>
      <c r="E11060" s="3">
        <v>33</v>
      </c>
      <c r="F11060" s="3" t="s">
        <v>3</v>
      </c>
      <c r="G11060" s="3" t="str">
        <f t="shared" si="523"/>
        <v>Renewable</v>
      </c>
      <c r="H11060" s="5">
        <f t="shared" si="521"/>
        <v>1.32E-2</v>
      </c>
      <c r="I11060" s="3" t="s">
        <v>60</v>
      </c>
      <c r="J11060">
        <f t="shared" si="522"/>
        <v>2864.4</v>
      </c>
    </row>
    <row r="11061" spans="1:10" x14ac:dyDescent="0.3">
      <c r="A11061" s="3" t="s">
        <v>24</v>
      </c>
      <c r="B11061" s="3" t="s">
        <v>124</v>
      </c>
      <c r="C11061" s="3">
        <v>2011</v>
      </c>
      <c r="D11061" s="3" t="s">
        <v>8</v>
      </c>
      <c r="E11061" s="3">
        <v>55</v>
      </c>
      <c r="F11061" s="3" t="s">
        <v>3</v>
      </c>
      <c r="G11061" s="3" t="str">
        <f t="shared" si="523"/>
        <v>Renewable</v>
      </c>
      <c r="H11061" s="5">
        <f t="shared" si="521"/>
        <v>2.2000000000000002E-2</v>
      </c>
      <c r="I11061" s="3" t="s">
        <v>60</v>
      </c>
      <c r="J11061">
        <f t="shared" si="522"/>
        <v>4774.0000000000009</v>
      </c>
    </row>
    <row r="11062" spans="1:10" x14ac:dyDescent="0.3">
      <c r="A11062" s="3" t="s">
        <v>24</v>
      </c>
      <c r="B11062" s="3" t="s">
        <v>124</v>
      </c>
      <c r="C11062" s="3">
        <v>2012</v>
      </c>
      <c r="D11062" s="3" t="s">
        <v>8</v>
      </c>
      <c r="E11062" s="3">
        <v>94</v>
      </c>
      <c r="F11062" s="3" t="s">
        <v>3</v>
      </c>
      <c r="G11062" s="3" t="str">
        <f t="shared" si="523"/>
        <v>Renewable</v>
      </c>
      <c r="H11062" s="5">
        <f t="shared" si="521"/>
        <v>3.7600000000000001E-2</v>
      </c>
      <c r="I11062" s="3" t="s">
        <v>60</v>
      </c>
      <c r="J11062">
        <f t="shared" si="522"/>
        <v>8159.2000000000007</v>
      </c>
    </row>
    <row r="11063" spans="1:10" x14ac:dyDescent="0.3">
      <c r="A11063" s="3" t="s">
        <v>24</v>
      </c>
      <c r="B11063" s="3" t="s">
        <v>124</v>
      </c>
      <c r="C11063" s="3">
        <v>2013</v>
      </c>
      <c r="D11063" s="3" t="s">
        <v>8</v>
      </c>
      <c r="E11063" s="3">
        <v>125</v>
      </c>
      <c r="F11063" s="3" t="s">
        <v>3</v>
      </c>
      <c r="G11063" s="3" t="str">
        <f t="shared" si="523"/>
        <v>Renewable</v>
      </c>
      <c r="H11063" s="5">
        <f t="shared" si="521"/>
        <v>0.05</v>
      </c>
      <c r="I11063" s="3" t="s">
        <v>60</v>
      </c>
      <c r="J11063">
        <f t="shared" si="522"/>
        <v>10850</v>
      </c>
    </row>
    <row r="11064" spans="1:10" x14ac:dyDescent="0.3">
      <c r="A11064" s="3" t="s">
        <v>24</v>
      </c>
      <c r="B11064" s="3" t="s">
        <v>124</v>
      </c>
      <c r="C11064" s="3">
        <v>2014</v>
      </c>
      <c r="D11064" s="3" t="s">
        <v>8</v>
      </c>
      <c r="E11064" s="3">
        <v>165</v>
      </c>
      <c r="F11064" s="3" t="s">
        <v>3</v>
      </c>
      <c r="G11064" s="3" t="str">
        <f t="shared" si="523"/>
        <v>Renewable</v>
      </c>
      <c r="H11064" s="5">
        <f t="shared" si="521"/>
        <v>6.6000000000000003E-2</v>
      </c>
      <c r="I11064" s="3" t="s">
        <v>60</v>
      </c>
      <c r="J11064">
        <f t="shared" si="522"/>
        <v>14322</v>
      </c>
    </row>
    <row r="11065" spans="1:10" x14ac:dyDescent="0.3">
      <c r="A11065" s="3" t="s">
        <v>24</v>
      </c>
      <c r="B11065" s="3" t="s">
        <v>124</v>
      </c>
      <c r="C11065" s="3">
        <v>2015</v>
      </c>
      <c r="D11065" s="3" t="s">
        <v>8</v>
      </c>
      <c r="E11065" s="3">
        <v>266</v>
      </c>
      <c r="F11065" s="3" t="s">
        <v>3</v>
      </c>
      <c r="G11065" s="3" t="str">
        <f t="shared" si="523"/>
        <v>Renewable</v>
      </c>
      <c r="H11065" s="5">
        <f t="shared" si="521"/>
        <v>0.10640000000000001</v>
      </c>
      <c r="I11065" s="3" t="s">
        <v>60</v>
      </c>
      <c r="J11065">
        <f t="shared" si="522"/>
        <v>23088.800000000003</v>
      </c>
    </row>
    <row r="11066" spans="1:10" x14ac:dyDescent="0.3">
      <c r="A11066" s="3" t="s">
        <v>24</v>
      </c>
      <c r="B11066" s="3" t="s">
        <v>124</v>
      </c>
      <c r="C11066" s="3">
        <v>2016</v>
      </c>
      <c r="D11066" s="3" t="s">
        <v>8</v>
      </c>
      <c r="E11066" s="3">
        <v>431</v>
      </c>
      <c r="F11066" s="3" t="s">
        <v>3</v>
      </c>
      <c r="G11066" s="3" t="str">
        <f t="shared" si="523"/>
        <v>Renewable</v>
      </c>
      <c r="H11066" s="5">
        <f t="shared" si="521"/>
        <v>0.1724</v>
      </c>
      <c r="I11066" s="3" t="s">
        <v>60</v>
      </c>
      <c r="J11066">
        <f t="shared" si="522"/>
        <v>37410.800000000003</v>
      </c>
    </row>
    <row r="11067" spans="1:10" x14ac:dyDescent="0.3">
      <c r="A11067" s="3" t="s">
        <v>24</v>
      </c>
      <c r="B11067" s="3" t="s">
        <v>124</v>
      </c>
      <c r="C11067" s="3">
        <v>2017</v>
      </c>
      <c r="D11067" s="3" t="s">
        <v>8</v>
      </c>
      <c r="E11067" s="3">
        <v>525</v>
      </c>
      <c r="F11067" s="3" t="s">
        <v>3</v>
      </c>
      <c r="G11067" s="3" t="str">
        <f t="shared" si="523"/>
        <v>Renewable</v>
      </c>
      <c r="H11067" s="5">
        <f t="shared" si="521"/>
        <v>0.21000000000000002</v>
      </c>
      <c r="I11067" s="3" t="s">
        <v>60</v>
      </c>
      <c r="J11067">
        <f t="shared" si="522"/>
        <v>45570.000000000007</v>
      </c>
    </row>
    <row r="11068" spans="1:10" x14ac:dyDescent="0.3">
      <c r="A11068" s="3" t="s">
        <v>24</v>
      </c>
      <c r="B11068" s="3" t="s">
        <v>124</v>
      </c>
      <c r="C11068" s="3">
        <v>2018</v>
      </c>
      <c r="D11068" s="3" t="s">
        <v>8</v>
      </c>
      <c r="E11068" s="3">
        <v>668</v>
      </c>
      <c r="F11068" s="3" t="s">
        <v>3</v>
      </c>
      <c r="G11068" s="3" t="str">
        <f t="shared" si="523"/>
        <v>Renewable</v>
      </c>
      <c r="H11068" s="5">
        <f t="shared" si="521"/>
        <v>0.26719999999999999</v>
      </c>
      <c r="I11068" s="3" t="s">
        <v>60</v>
      </c>
      <c r="J11068">
        <f t="shared" si="522"/>
        <v>57982.400000000001</v>
      </c>
    </row>
    <row r="11069" spans="1:10" x14ac:dyDescent="0.3">
      <c r="A11069" s="3" t="s">
        <v>24</v>
      </c>
      <c r="B11069" s="3" t="s">
        <v>124</v>
      </c>
      <c r="C11069" s="3">
        <v>2019</v>
      </c>
      <c r="D11069" s="3" t="s">
        <v>8</v>
      </c>
      <c r="E11069" s="3">
        <v>878</v>
      </c>
      <c r="F11069" s="3" t="s">
        <v>3</v>
      </c>
      <c r="G11069" s="3" t="str">
        <f t="shared" si="523"/>
        <v>Renewable</v>
      </c>
      <c r="H11069" s="5">
        <f t="shared" si="521"/>
        <v>0.35120000000000001</v>
      </c>
      <c r="I11069" s="3" t="s">
        <v>60</v>
      </c>
      <c r="J11069">
        <f t="shared" si="522"/>
        <v>76210.400000000009</v>
      </c>
    </row>
    <row r="11070" spans="1:10" x14ac:dyDescent="0.3">
      <c r="A11070" s="3" t="s">
        <v>24</v>
      </c>
      <c r="B11070" s="3" t="s">
        <v>124</v>
      </c>
      <c r="C11070" s="3">
        <v>2020</v>
      </c>
      <c r="D11070" s="3" t="s">
        <v>8</v>
      </c>
      <c r="E11070" s="3">
        <v>978</v>
      </c>
      <c r="F11070" s="3" t="s">
        <v>3</v>
      </c>
      <c r="G11070" s="3" t="str">
        <f t="shared" si="523"/>
        <v>Renewable</v>
      </c>
      <c r="H11070" s="5">
        <f t="shared" si="521"/>
        <v>0.39119999999999999</v>
      </c>
      <c r="I11070" s="3" t="s">
        <v>60</v>
      </c>
      <c r="J11070">
        <f t="shared" si="522"/>
        <v>84890.4</v>
      </c>
    </row>
    <row r="11071" spans="1:10" x14ac:dyDescent="0.3">
      <c r="A11071" s="3" t="s">
        <v>24</v>
      </c>
      <c r="B11071" s="3" t="s">
        <v>124</v>
      </c>
      <c r="C11071" s="3">
        <v>2021</v>
      </c>
      <c r="D11071" s="3" t="s">
        <v>8</v>
      </c>
      <c r="E11071" s="3">
        <v>1099</v>
      </c>
      <c r="F11071" s="3" t="s">
        <v>3</v>
      </c>
      <c r="G11071" s="3" t="str">
        <f t="shared" si="523"/>
        <v>Renewable</v>
      </c>
      <c r="H11071" s="5">
        <f t="shared" si="521"/>
        <v>0.43960000000000005</v>
      </c>
      <c r="I11071" s="3" t="s">
        <v>60</v>
      </c>
      <c r="J11071">
        <f t="shared" si="522"/>
        <v>95393.200000000012</v>
      </c>
    </row>
    <row r="11072" spans="1:10" x14ac:dyDescent="0.3">
      <c r="A11072" s="3" t="s">
        <v>24</v>
      </c>
      <c r="B11072" s="3" t="s">
        <v>124</v>
      </c>
      <c r="C11072" s="3">
        <v>2022</v>
      </c>
      <c r="D11072" s="3" t="s">
        <v>8</v>
      </c>
      <c r="E11072" s="3">
        <v>1128</v>
      </c>
      <c r="F11072" s="3" t="s">
        <v>3</v>
      </c>
      <c r="G11072" s="3" t="str">
        <f t="shared" si="523"/>
        <v>Renewable</v>
      </c>
      <c r="H11072" s="5">
        <f t="shared" si="521"/>
        <v>0.45120000000000005</v>
      </c>
      <c r="I11072" s="3" t="s">
        <v>60</v>
      </c>
      <c r="J11072">
        <f t="shared" si="522"/>
        <v>97910.400000000009</v>
      </c>
    </row>
    <row r="11073" spans="1:10" x14ac:dyDescent="0.3">
      <c r="A11073" s="3" t="s">
        <v>24</v>
      </c>
      <c r="B11073" s="3" t="s">
        <v>124</v>
      </c>
      <c r="C11073" s="3">
        <v>2023</v>
      </c>
      <c r="D11073" s="3" t="s">
        <v>8</v>
      </c>
      <c r="E11073" s="3">
        <v>1046</v>
      </c>
      <c r="F11073" s="3" t="s">
        <v>3</v>
      </c>
      <c r="G11073" s="3" t="str">
        <f t="shared" si="523"/>
        <v>Renewable</v>
      </c>
      <c r="H11073" s="5">
        <f t="shared" si="521"/>
        <v>0.41839999999999999</v>
      </c>
      <c r="I11073" s="3" t="s">
        <v>60</v>
      </c>
      <c r="J11073">
        <f t="shared" si="522"/>
        <v>90792.8</v>
      </c>
    </row>
    <row r="11074" spans="1:10" x14ac:dyDescent="0.3">
      <c r="A11074" s="3" t="s">
        <v>24</v>
      </c>
      <c r="B11074" s="3" t="s">
        <v>124</v>
      </c>
      <c r="C11074" s="3">
        <v>2024</v>
      </c>
      <c r="D11074" s="3" t="s">
        <v>8</v>
      </c>
      <c r="E11074" s="3">
        <v>1234</v>
      </c>
      <c r="F11074" s="3" t="s">
        <v>3</v>
      </c>
      <c r="G11074" s="3" t="str">
        <f t="shared" si="523"/>
        <v>Renewable</v>
      </c>
      <c r="H11074" s="5">
        <f t="shared" ref="H11074:H11137" si="524">IF(D11074="Coal",E11074*0.0009,
IF(D11074="Oil",E11074*0.00078,
IF(D11074="Natural Gas",E11074*0.0004,
IF(D11074="Nuclear",E11074*0.000012,
IF(D11074="Hydropower",E11074*0.000024,
IF(D11074="Biofuels",E11074*0.0004,
IF(D11074="Waste",E11074*0.0002,
IF(D11074="Wind",E11074*0.000011,
IF(D11074="Solar PV",E11074*0.000045,
IF(D11074="Solar Thermal",E11074*0.00005,
IF(D11074="Other sources",E11074*0.0005,
IF(D11074="Geothermal",E11074*0.00005,
IF(D11074="Tide",E11074*0.00001,0)))))))))))))</f>
        <v>0.49360000000000004</v>
      </c>
      <c r="I11074" s="3" t="s">
        <v>60</v>
      </c>
      <c r="J11074">
        <f t="shared" si="522"/>
        <v>107111.20000000001</v>
      </c>
    </row>
    <row r="11075" spans="1:10" x14ac:dyDescent="0.3">
      <c r="A11075" s="3" t="s">
        <v>24</v>
      </c>
      <c r="B11075" s="3" t="s">
        <v>124</v>
      </c>
      <c r="C11075" s="3">
        <v>2025</v>
      </c>
      <c r="D11075" s="3" t="s">
        <v>8</v>
      </c>
      <c r="E11075" s="3">
        <v>1348</v>
      </c>
      <c r="F11075" s="3" t="s">
        <v>3</v>
      </c>
      <c r="G11075" s="3" t="str">
        <f t="shared" si="523"/>
        <v>Renewable</v>
      </c>
      <c r="H11075" s="5">
        <f t="shared" si="524"/>
        <v>0.53920000000000001</v>
      </c>
      <c r="I11075" s="3" t="s">
        <v>60</v>
      </c>
      <c r="J11075">
        <f t="shared" ref="J11075:J11138" si="525">H11075*217000</f>
        <v>117006.40000000001</v>
      </c>
    </row>
    <row r="11076" spans="1:10" x14ac:dyDescent="0.3">
      <c r="A11076" s="3" t="s">
        <v>24</v>
      </c>
      <c r="B11076" s="3" t="s">
        <v>124</v>
      </c>
      <c r="C11076" s="3">
        <v>2000</v>
      </c>
      <c r="D11076" s="3" t="s">
        <v>10</v>
      </c>
      <c r="E11076" s="3">
        <v>0</v>
      </c>
      <c r="F11076" s="3" t="s">
        <v>3</v>
      </c>
      <c r="G11076" s="3" t="str">
        <f t="shared" si="523"/>
        <v>Renewable</v>
      </c>
      <c r="H11076" s="5">
        <f t="shared" si="524"/>
        <v>0</v>
      </c>
      <c r="I11076" s="3" t="s">
        <v>60</v>
      </c>
      <c r="J11076">
        <f t="shared" si="525"/>
        <v>0</v>
      </c>
    </row>
    <row r="11077" spans="1:10" x14ac:dyDescent="0.3">
      <c r="A11077" s="3" t="s">
        <v>24</v>
      </c>
      <c r="B11077" s="3" t="s">
        <v>124</v>
      </c>
      <c r="C11077" s="3">
        <v>2001</v>
      </c>
      <c r="D11077" s="3" t="s">
        <v>10</v>
      </c>
      <c r="E11077" s="3">
        <v>0</v>
      </c>
      <c r="F11077" s="3" t="s">
        <v>3</v>
      </c>
      <c r="G11077" s="3" t="str">
        <f t="shared" si="523"/>
        <v>Renewable</v>
      </c>
      <c r="H11077" s="5">
        <f t="shared" si="524"/>
        <v>0</v>
      </c>
      <c r="I11077" s="3" t="s">
        <v>60</v>
      </c>
      <c r="J11077">
        <f t="shared" si="525"/>
        <v>0</v>
      </c>
    </row>
    <row r="11078" spans="1:10" x14ac:dyDescent="0.3">
      <c r="A11078" s="3" t="s">
        <v>24</v>
      </c>
      <c r="B11078" s="3" t="s">
        <v>124</v>
      </c>
      <c r="C11078" s="3">
        <v>2002</v>
      </c>
      <c r="D11078" s="3" t="s">
        <v>10</v>
      </c>
      <c r="E11078" s="3">
        <v>0</v>
      </c>
      <c r="F11078" s="3" t="s">
        <v>3</v>
      </c>
      <c r="G11078" s="3" t="str">
        <f t="shared" si="523"/>
        <v>Renewable</v>
      </c>
      <c r="H11078" s="5">
        <f t="shared" si="524"/>
        <v>0</v>
      </c>
      <c r="I11078" s="3" t="s">
        <v>60</v>
      </c>
      <c r="J11078">
        <f t="shared" si="525"/>
        <v>0</v>
      </c>
    </row>
    <row r="11079" spans="1:10" x14ac:dyDescent="0.3">
      <c r="A11079" s="3" t="s">
        <v>24</v>
      </c>
      <c r="B11079" s="3" t="s">
        <v>124</v>
      </c>
      <c r="C11079" s="3">
        <v>2003</v>
      </c>
      <c r="D11079" s="3" t="s">
        <v>10</v>
      </c>
      <c r="E11079" s="3">
        <v>0</v>
      </c>
      <c r="F11079" s="3" t="s">
        <v>3</v>
      </c>
      <c r="G11079" s="3" t="str">
        <f t="shared" si="523"/>
        <v>Renewable</v>
      </c>
      <c r="H11079" s="5">
        <f t="shared" si="524"/>
        <v>0</v>
      </c>
      <c r="I11079" s="3" t="s">
        <v>60</v>
      </c>
      <c r="J11079">
        <f t="shared" si="525"/>
        <v>0</v>
      </c>
    </row>
    <row r="11080" spans="1:10" x14ac:dyDescent="0.3">
      <c r="A11080" s="3" t="s">
        <v>24</v>
      </c>
      <c r="B11080" s="3" t="s">
        <v>124</v>
      </c>
      <c r="C11080" s="3">
        <v>2004</v>
      </c>
      <c r="D11080" s="3" t="s">
        <v>10</v>
      </c>
      <c r="E11080" s="3">
        <v>2</v>
      </c>
      <c r="F11080" s="3" t="s">
        <v>3</v>
      </c>
      <c r="G11080" s="3" t="str">
        <f t="shared" si="523"/>
        <v>Renewable</v>
      </c>
      <c r="H11080" s="5">
        <f t="shared" si="524"/>
        <v>2.1999999999999999E-5</v>
      </c>
      <c r="I11080" s="3" t="s">
        <v>60</v>
      </c>
      <c r="J11080">
        <f t="shared" si="525"/>
        <v>4.774</v>
      </c>
    </row>
    <row r="11081" spans="1:10" x14ac:dyDescent="0.3">
      <c r="A11081" s="3" t="s">
        <v>24</v>
      </c>
      <c r="B11081" s="3" t="s">
        <v>124</v>
      </c>
      <c r="C11081" s="3">
        <v>2005</v>
      </c>
      <c r="D11081" s="3" t="s">
        <v>10</v>
      </c>
      <c r="E11081" s="3">
        <v>10</v>
      </c>
      <c r="F11081" s="3" t="s">
        <v>3</v>
      </c>
      <c r="G11081" s="3" t="str">
        <f t="shared" si="523"/>
        <v>Renewable</v>
      </c>
      <c r="H11081" s="5">
        <f t="shared" si="524"/>
        <v>1.0999999999999999E-4</v>
      </c>
      <c r="I11081" s="3" t="s">
        <v>60</v>
      </c>
      <c r="J11081">
        <f t="shared" si="525"/>
        <v>23.869999999999997</v>
      </c>
    </row>
    <row r="11082" spans="1:10" x14ac:dyDescent="0.3">
      <c r="A11082" s="3" t="s">
        <v>24</v>
      </c>
      <c r="B11082" s="3" t="s">
        <v>124</v>
      </c>
      <c r="C11082" s="3">
        <v>2006</v>
      </c>
      <c r="D11082" s="3" t="s">
        <v>10</v>
      </c>
      <c r="E11082" s="3">
        <v>19</v>
      </c>
      <c r="F11082" s="3" t="s">
        <v>3</v>
      </c>
      <c r="G11082" s="3" t="str">
        <f t="shared" si="523"/>
        <v>Renewable</v>
      </c>
      <c r="H11082" s="5">
        <f t="shared" si="524"/>
        <v>2.0899999999999998E-4</v>
      </c>
      <c r="I11082" s="3" t="s">
        <v>60</v>
      </c>
      <c r="J11082">
        <f t="shared" si="525"/>
        <v>45.352999999999994</v>
      </c>
    </row>
    <row r="11083" spans="1:10" x14ac:dyDescent="0.3">
      <c r="A11083" s="3" t="s">
        <v>24</v>
      </c>
      <c r="B11083" s="3" t="s">
        <v>124</v>
      </c>
      <c r="C11083" s="3">
        <v>2007</v>
      </c>
      <c r="D11083" s="3" t="s">
        <v>10</v>
      </c>
      <c r="E11083" s="3">
        <v>35</v>
      </c>
      <c r="F11083" s="3" t="s">
        <v>3</v>
      </c>
      <c r="G11083" s="3" t="str">
        <f t="shared" si="523"/>
        <v>Renewable</v>
      </c>
      <c r="H11083" s="5">
        <f t="shared" si="524"/>
        <v>3.8499999999999998E-4</v>
      </c>
      <c r="I11083" s="3" t="s">
        <v>60</v>
      </c>
      <c r="J11083">
        <f t="shared" si="525"/>
        <v>83.545000000000002</v>
      </c>
    </row>
    <row r="11084" spans="1:10" x14ac:dyDescent="0.3">
      <c r="A11084" s="3" t="s">
        <v>24</v>
      </c>
      <c r="B11084" s="3" t="s">
        <v>124</v>
      </c>
      <c r="C11084" s="3">
        <v>2008</v>
      </c>
      <c r="D11084" s="3" t="s">
        <v>10</v>
      </c>
      <c r="E11084" s="3">
        <v>40</v>
      </c>
      <c r="F11084" s="3" t="s">
        <v>3</v>
      </c>
      <c r="G11084" s="3" t="str">
        <f t="shared" si="523"/>
        <v>Renewable</v>
      </c>
      <c r="H11084" s="5">
        <f t="shared" si="524"/>
        <v>4.3999999999999996E-4</v>
      </c>
      <c r="I11084" s="3" t="s">
        <v>60</v>
      </c>
      <c r="J11084">
        <f t="shared" si="525"/>
        <v>95.47999999999999</v>
      </c>
    </row>
    <row r="11085" spans="1:10" x14ac:dyDescent="0.3">
      <c r="A11085" s="3" t="s">
        <v>24</v>
      </c>
      <c r="B11085" s="3" t="s">
        <v>124</v>
      </c>
      <c r="C11085" s="3">
        <v>2009</v>
      </c>
      <c r="D11085" s="3" t="s">
        <v>10</v>
      </c>
      <c r="E11085" s="3">
        <v>54</v>
      </c>
      <c r="F11085" s="3" t="s">
        <v>3</v>
      </c>
      <c r="G11085" s="3" t="str">
        <f t="shared" si="523"/>
        <v>Renewable</v>
      </c>
      <c r="H11085" s="5">
        <f t="shared" si="524"/>
        <v>5.9400000000000002E-4</v>
      </c>
      <c r="I11085" s="3" t="s">
        <v>60</v>
      </c>
      <c r="J11085">
        <f t="shared" si="525"/>
        <v>128.898</v>
      </c>
    </row>
    <row r="11086" spans="1:10" x14ac:dyDescent="0.3">
      <c r="A11086" s="3" t="s">
        <v>24</v>
      </c>
      <c r="B11086" s="3" t="s">
        <v>124</v>
      </c>
      <c r="C11086" s="3">
        <v>2010</v>
      </c>
      <c r="D11086" s="3" t="s">
        <v>10</v>
      </c>
      <c r="E11086" s="3">
        <v>139</v>
      </c>
      <c r="F11086" s="3" t="s">
        <v>3</v>
      </c>
      <c r="G11086" s="3" t="str">
        <f t="shared" si="523"/>
        <v>Renewable</v>
      </c>
      <c r="H11086" s="5">
        <f t="shared" si="524"/>
        <v>1.529E-3</v>
      </c>
      <c r="I11086" s="3" t="s">
        <v>60</v>
      </c>
      <c r="J11086">
        <f t="shared" si="525"/>
        <v>331.79300000000001</v>
      </c>
    </row>
    <row r="11087" spans="1:10" x14ac:dyDescent="0.3">
      <c r="A11087" s="3" t="s">
        <v>24</v>
      </c>
      <c r="B11087" s="3" t="s">
        <v>124</v>
      </c>
      <c r="C11087" s="3">
        <v>2011</v>
      </c>
      <c r="D11087" s="3" t="s">
        <v>10</v>
      </c>
      <c r="E11087" s="3">
        <v>201</v>
      </c>
      <c r="F11087" s="3" t="s">
        <v>3</v>
      </c>
      <c r="G11087" s="3" t="str">
        <f t="shared" si="523"/>
        <v>Renewable</v>
      </c>
      <c r="H11087" s="5">
        <f t="shared" si="524"/>
        <v>2.2109999999999999E-3</v>
      </c>
      <c r="I11087" s="3" t="s">
        <v>60</v>
      </c>
      <c r="J11087">
        <f t="shared" si="525"/>
        <v>479.78699999999998</v>
      </c>
    </row>
    <row r="11088" spans="1:10" x14ac:dyDescent="0.3">
      <c r="A11088" s="3" t="s">
        <v>24</v>
      </c>
      <c r="B11088" s="3" t="s">
        <v>124</v>
      </c>
      <c r="C11088" s="3">
        <v>2012</v>
      </c>
      <c r="D11088" s="3" t="s">
        <v>10</v>
      </c>
      <c r="E11088" s="3">
        <v>329</v>
      </c>
      <c r="F11088" s="3" t="s">
        <v>3</v>
      </c>
      <c r="G11088" s="3" t="str">
        <f t="shared" ref="G11088:G11151" si="526">IF(OR(D11088="hydropower",D11088="wind",D11088="solar pv",D11088=" tide",D11088="solar thermal",D11088="geothermal",D11088="biofuels"), "Renewable", "Non-Renewable")</f>
        <v>Renewable</v>
      </c>
      <c r="H11088" s="5">
        <f t="shared" si="524"/>
        <v>3.6189999999999998E-3</v>
      </c>
      <c r="I11088" s="3" t="s">
        <v>60</v>
      </c>
      <c r="J11088">
        <f t="shared" si="525"/>
        <v>785.32299999999998</v>
      </c>
    </row>
    <row r="11089" spans="1:10" x14ac:dyDescent="0.3">
      <c r="A11089" s="3" t="s">
        <v>24</v>
      </c>
      <c r="B11089" s="3" t="s">
        <v>124</v>
      </c>
      <c r="C11089" s="3">
        <v>2013</v>
      </c>
      <c r="D11089" s="3" t="s">
        <v>10</v>
      </c>
      <c r="E11089" s="3">
        <v>517</v>
      </c>
      <c r="F11089" s="3" t="s">
        <v>3</v>
      </c>
      <c r="G11089" s="3" t="str">
        <f t="shared" si="526"/>
        <v>Renewable</v>
      </c>
      <c r="H11089" s="5">
        <f t="shared" si="524"/>
        <v>5.6870000000000002E-3</v>
      </c>
      <c r="I11089" s="3" t="s">
        <v>60</v>
      </c>
      <c r="J11089">
        <f t="shared" si="525"/>
        <v>1234.079</v>
      </c>
    </row>
    <row r="11090" spans="1:10" x14ac:dyDescent="0.3">
      <c r="A11090" s="3" t="s">
        <v>24</v>
      </c>
      <c r="B11090" s="3" t="s">
        <v>124</v>
      </c>
      <c r="C11090" s="3">
        <v>2014</v>
      </c>
      <c r="D11090" s="3" t="s">
        <v>10</v>
      </c>
      <c r="E11090" s="3">
        <v>730</v>
      </c>
      <c r="F11090" s="3" t="s">
        <v>3</v>
      </c>
      <c r="G11090" s="3" t="str">
        <f t="shared" si="526"/>
        <v>Renewable</v>
      </c>
      <c r="H11090" s="5">
        <f t="shared" si="524"/>
        <v>8.0299999999999989E-3</v>
      </c>
      <c r="I11090" s="3" t="s">
        <v>60</v>
      </c>
      <c r="J11090">
        <f t="shared" si="525"/>
        <v>1742.5099999999998</v>
      </c>
    </row>
    <row r="11091" spans="1:10" x14ac:dyDescent="0.3">
      <c r="A11091" s="3" t="s">
        <v>24</v>
      </c>
      <c r="B11091" s="3" t="s">
        <v>124</v>
      </c>
      <c r="C11091" s="3">
        <v>2015</v>
      </c>
      <c r="D11091" s="3" t="s">
        <v>10</v>
      </c>
      <c r="E11091" s="3">
        <v>796</v>
      </c>
      <c r="F11091" s="3" t="s">
        <v>3</v>
      </c>
      <c r="G11091" s="3" t="str">
        <f t="shared" si="526"/>
        <v>Renewable</v>
      </c>
      <c r="H11091" s="5">
        <f t="shared" si="524"/>
        <v>8.7559999999999999E-3</v>
      </c>
      <c r="I11091" s="3" t="s">
        <v>60</v>
      </c>
      <c r="J11091">
        <f t="shared" si="525"/>
        <v>1900.0519999999999</v>
      </c>
    </row>
    <row r="11092" spans="1:10" x14ac:dyDescent="0.3">
      <c r="A11092" s="3" t="s">
        <v>24</v>
      </c>
      <c r="B11092" s="3" t="s">
        <v>124</v>
      </c>
      <c r="C11092" s="3">
        <v>2016</v>
      </c>
      <c r="D11092" s="3" t="s">
        <v>10</v>
      </c>
      <c r="E11092" s="3">
        <v>1014</v>
      </c>
      <c r="F11092" s="3" t="s">
        <v>3</v>
      </c>
      <c r="G11092" s="3" t="str">
        <f t="shared" si="526"/>
        <v>Renewable</v>
      </c>
      <c r="H11092" s="5">
        <f t="shared" si="524"/>
        <v>1.1153999999999999E-2</v>
      </c>
      <c r="I11092" s="3" t="s">
        <v>60</v>
      </c>
      <c r="J11092">
        <f t="shared" si="525"/>
        <v>2420.4179999999997</v>
      </c>
    </row>
    <row r="11093" spans="1:10" x14ac:dyDescent="0.3">
      <c r="A11093" s="3" t="s">
        <v>24</v>
      </c>
      <c r="B11093" s="3" t="s">
        <v>124</v>
      </c>
      <c r="C11093" s="3">
        <v>2017</v>
      </c>
      <c r="D11093" s="3" t="s">
        <v>10</v>
      </c>
      <c r="E11093" s="3">
        <v>1204</v>
      </c>
      <c r="F11093" s="3" t="s">
        <v>3</v>
      </c>
      <c r="G11093" s="3" t="str">
        <f t="shared" si="526"/>
        <v>Renewable</v>
      </c>
      <c r="H11093" s="5">
        <f t="shared" si="524"/>
        <v>1.3243999999999999E-2</v>
      </c>
      <c r="I11093" s="3" t="s">
        <v>60</v>
      </c>
      <c r="J11093">
        <f t="shared" si="525"/>
        <v>2873.9479999999999</v>
      </c>
    </row>
    <row r="11094" spans="1:10" x14ac:dyDescent="0.3">
      <c r="A11094" s="3" t="s">
        <v>24</v>
      </c>
      <c r="B11094" s="3" t="s">
        <v>124</v>
      </c>
      <c r="C11094" s="3">
        <v>2018</v>
      </c>
      <c r="D11094" s="3" t="s">
        <v>10</v>
      </c>
      <c r="E11094" s="3">
        <v>1335</v>
      </c>
      <c r="F11094" s="3" t="s">
        <v>3</v>
      </c>
      <c r="G11094" s="3" t="str">
        <f t="shared" si="526"/>
        <v>Renewable</v>
      </c>
      <c r="H11094" s="5">
        <f t="shared" si="524"/>
        <v>1.4685E-2</v>
      </c>
      <c r="I11094" s="3" t="s">
        <v>60</v>
      </c>
      <c r="J11094">
        <f t="shared" si="525"/>
        <v>3186.645</v>
      </c>
    </row>
    <row r="11095" spans="1:10" x14ac:dyDescent="0.3">
      <c r="A11095" s="3" t="s">
        <v>24</v>
      </c>
      <c r="B11095" s="3" t="s">
        <v>124</v>
      </c>
      <c r="C11095" s="3">
        <v>2019</v>
      </c>
      <c r="D11095" s="3" t="s">
        <v>10</v>
      </c>
      <c r="E11095" s="3">
        <v>1467</v>
      </c>
      <c r="F11095" s="3" t="s">
        <v>3</v>
      </c>
      <c r="G11095" s="3" t="str">
        <f t="shared" si="526"/>
        <v>Renewable</v>
      </c>
      <c r="H11095" s="5">
        <f t="shared" si="524"/>
        <v>1.6136999999999999E-2</v>
      </c>
      <c r="I11095" s="3" t="s">
        <v>60</v>
      </c>
      <c r="J11095">
        <f t="shared" si="525"/>
        <v>3501.7289999999998</v>
      </c>
    </row>
    <row r="11096" spans="1:10" x14ac:dyDescent="0.3">
      <c r="A11096" s="3" t="s">
        <v>24</v>
      </c>
      <c r="B11096" s="3" t="s">
        <v>124</v>
      </c>
      <c r="C11096" s="3">
        <v>2020</v>
      </c>
      <c r="D11096" s="3" t="s">
        <v>10</v>
      </c>
      <c r="E11096" s="3">
        <v>1720</v>
      </c>
      <c r="F11096" s="3" t="s">
        <v>3</v>
      </c>
      <c r="G11096" s="3" t="str">
        <f t="shared" si="526"/>
        <v>Renewable</v>
      </c>
      <c r="H11096" s="5">
        <f t="shared" si="524"/>
        <v>1.8919999999999999E-2</v>
      </c>
      <c r="I11096" s="3" t="s">
        <v>60</v>
      </c>
      <c r="J11096">
        <f t="shared" si="525"/>
        <v>4105.6399999999994</v>
      </c>
    </row>
    <row r="11097" spans="1:10" x14ac:dyDescent="0.3">
      <c r="A11097" s="3" t="s">
        <v>24</v>
      </c>
      <c r="B11097" s="3" t="s">
        <v>124</v>
      </c>
      <c r="C11097" s="3">
        <v>2021</v>
      </c>
      <c r="D11097" s="3" t="s">
        <v>10</v>
      </c>
      <c r="E11097" s="3">
        <v>2061</v>
      </c>
      <c r="F11097" s="3" t="s">
        <v>3</v>
      </c>
      <c r="G11097" s="3" t="str">
        <f t="shared" si="526"/>
        <v>Renewable</v>
      </c>
      <c r="H11097" s="5">
        <f t="shared" si="524"/>
        <v>2.2671E-2</v>
      </c>
      <c r="I11097" s="3" t="s">
        <v>60</v>
      </c>
      <c r="J11097">
        <f t="shared" si="525"/>
        <v>4919.607</v>
      </c>
    </row>
    <row r="11098" spans="1:10" x14ac:dyDescent="0.3">
      <c r="A11098" s="3" t="s">
        <v>24</v>
      </c>
      <c r="B11098" s="3" t="s">
        <v>124</v>
      </c>
      <c r="C11098" s="3">
        <v>2022</v>
      </c>
      <c r="D11098" s="3" t="s">
        <v>10</v>
      </c>
      <c r="E11098" s="3">
        <v>2137</v>
      </c>
      <c r="F11098" s="3" t="s">
        <v>3</v>
      </c>
      <c r="G11098" s="3" t="str">
        <f t="shared" si="526"/>
        <v>Renewable</v>
      </c>
      <c r="H11098" s="5">
        <f t="shared" si="524"/>
        <v>2.3507E-2</v>
      </c>
      <c r="I11098" s="3" t="s">
        <v>60</v>
      </c>
      <c r="J11098">
        <f t="shared" si="525"/>
        <v>5101.0190000000002</v>
      </c>
    </row>
    <row r="11099" spans="1:10" x14ac:dyDescent="0.3">
      <c r="A11099" s="3" t="s">
        <v>24</v>
      </c>
      <c r="B11099" s="3" t="s">
        <v>124</v>
      </c>
      <c r="C11099" s="3">
        <v>2023</v>
      </c>
      <c r="D11099" s="3" t="s">
        <v>10</v>
      </c>
      <c r="E11099" s="3">
        <v>2586</v>
      </c>
      <c r="F11099" s="3" t="s">
        <v>3</v>
      </c>
      <c r="G11099" s="3" t="str">
        <f t="shared" si="526"/>
        <v>Renewable</v>
      </c>
      <c r="H11099" s="5">
        <f t="shared" si="524"/>
        <v>2.8445999999999999E-2</v>
      </c>
      <c r="I11099" s="3" t="s">
        <v>60</v>
      </c>
      <c r="J11099">
        <f t="shared" si="525"/>
        <v>6172.7820000000002</v>
      </c>
    </row>
    <row r="11100" spans="1:10" x14ac:dyDescent="0.3">
      <c r="A11100" s="3" t="s">
        <v>24</v>
      </c>
      <c r="B11100" s="3" t="s">
        <v>124</v>
      </c>
      <c r="C11100" s="3">
        <v>2024</v>
      </c>
      <c r="D11100" s="3" t="s">
        <v>10</v>
      </c>
      <c r="E11100" s="3">
        <v>3486</v>
      </c>
      <c r="F11100" s="3" t="s">
        <v>3</v>
      </c>
      <c r="G11100" s="3" t="str">
        <f t="shared" si="526"/>
        <v>Renewable</v>
      </c>
      <c r="H11100" s="5">
        <f t="shared" si="524"/>
        <v>3.8345999999999998E-2</v>
      </c>
      <c r="I11100" s="3" t="s">
        <v>60</v>
      </c>
      <c r="J11100">
        <f t="shared" si="525"/>
        <v>8321.0820000000003</v>
      </c>
    </row>
    <row r="11101" spans="1:10" x14ac:dyDescent="0.3">
      <c r="A11101" s="3" t="s">
        <v>24</v>
      </c>
      <c r="B11101" s="3" t="s">
        <v>124</v>
      </c>
      <c r="C11101" s="3">
        <v>2025</v>
      </c>
      <c r="D11101" s="3" t="s">
        <v>10</v>
      </c>
      <c r="E11101" s="3">
        <v>4896</v>
      </c>
      <c r="F11101" s="3" t="s">
        <v>3</v>
      </c>
      <c r="G11101" s="3" t="str">
        <f t="shared" si="526"/>
        <v>Renewable</v>
      </c>
      <c r="H11101" s="5">
        <f t="shared" si="524"/>
        <v>5.3856000000000001E-2</v>
      </c>
      <c r="I11101" s="3" t="s">
        <v>60</v>
      </c>
      <c r="J11101">
        <f t="shared" si="525"/>
        <v>11686.752</v>
      </c>
    </row>
    <row r="11102" spans="1:10" x14ac:dyDescent="0.3">
      <c r="A11102" s="3" t="s">
        <v>24</v>
      </c>
      <c r="B11102" s="3" t="s">
        <v>124</v>
      </c>
      <c r="C11102" s="3">
        <v>2000</v>
      </c>
      <c r="D11102" s="3" t="s">
        <v>11</v>
      </c>
      <c r="E11102" s="3">
        <v>0</v>
      </c>
      <c r="F11102" s="3" t="s">
        <v>3</v>
      </c>
      <c r="G11102" s="3" t="str">
        <f t="shared" si="526"/>
        <v>Renewable</v>
      </c>
      <c r="H11102" s="5">
        <f t="shared" si="524"/>
        <v>0</v>
      </c>
      <c r="I11102" s="3" t="s">
        <v>60</v>
      </c>
      <c r="J11102">
        <f t="shared" si="525"/>
        <v>0</v>
      </c>
    </row>
    <row r="11103" spans="1:10" x14ac:dyDescent="0.3">
      <c r="A11103" s="3" t="s">
        <v>24</v>
      </c>
      <c r="B11103" s="3" t="s">
        <v>124</v>
      </c>
      <c r="C11103" s="3">
        <v>2001</v>
      </c>
      <c r="D11103" s="3" t="s">
        <v>11</v>
      </c>
      <c r="E11103" s="3">
        <v>0</v>
      </c>
      <c r="F11103" s="3" t="s">
        <v>3</v>
      </c>
      <c r="G11103" s="3" t="str">
        <f t="shared" si="526"/>
        <v>Renewable</v>
      </c>
      <c r="H11103" s="5">
        <f t="shared" si="524"/>
        <v>0</v>
      </c>
      <c r="I11103" s="3" t="s">
        <v>60</v>
      </c>
      <c r="J11103">
        <f t="shared" si="525"/>
        <v>0</v>
      </c>
    </row>
    <row r="11104" spans="1:10" x14ac:dyDescent="0.3">
      <c r="A11104" s="3" t="s">
        <v>24</v>
      </c>
      <c r="B11104" s="3" t="s">
        <v>124</v>
      </c>
      <c r="C11104" s="3">
        <v>2002</v>
      </c>
      <c r="D11104" s="3" t="s">
        <v>11</v>
      </c>
      <c r="E11104" s="3">
        <v>0</v>
      </c>
      <c r="F11104" s="3" t="s">
        <v>3</v>
      </c>
      <c r="G11104" s="3" t="str">
        <f t="shared" si="526"/>
        <v>Renewable</v>
      </c>
      <c r="H11104" s="5">
        <f t="shared" si="524"/>
        <v>0</v>
      </c>
      <c r="I11104" s="3" t="s">
        <v>60</v>
      </c>
      <c r="J11104">
        <f t="shared" si="525"/>
        <v>0</v>
      </c>
    </row>
    <row r="11105" spans="1:10" x14ac:dyDescent="0.3">
      <c r="A11105" s="3" t="s">
        <v>24</v>
      </c>
      <c r="B11105" s="3" t="s">
        <v>124</v>
      </c>
      <c r="C11105" s="3">
        <v>2003</v>
      </c>
      <c r="D11105" s="3" t="s">
        <v>11</v>
      </c>
      <c r="E11105" s="3">
        <v>0</v>
      </c>
      <c r="F11105" s="3" t="s">
        <v>3</v>
      </c>
      <c r="G11105" s="3" t="str">
        <f t="shared" si="526"/>
        <v>Renewable</v>
      </c>
      <c r="H11105" s="5">
        <f t="shared" si="524"/>
        <v>0</v>
      </c>
      <c r="I11105" s="3" t="s">
        <v>60</v>
      </c>
      <c r="J11105">
        <f t="shared" si="525"/>
        <v>0</v>
      </c>
    </row>
    <row r="11106" spans="1:10" x14ac:dyDescent="0.3">
      <c r="A11106" s="3" t="s">
        <v>24</v>
      </c>
      <c r="B11106" s="3" t="s">
        <v>124</v>
      </c>
      <c r="C11106" s="3">
        <v>2004</v>
      </c>
      <c r="D11106" s="3" t="s">
        <v>11</v>
      </c>
      <c r="E11106" s="3">
        <v>0</v>
      </c>
      <c r="F11106" s="3" t="s">
        <v>3</v>
      </c>
      <c r="G11106" s="3" t="str">
        <f t="shared" si="526"/>
        <v>Renewable</v>
      </c>
      <c r="H11106" s="5">
        <f t="shared" si="524"/>
        <v>0</v>
      </c>
      <c r="I11106" s="3" t="s">
        <v>60</v>
      </c>
      <c r="J11106">
        <f t="shared" si="525"/>
        <v>0</v>
      </c>
    </row>
    <row r="11107" spans="1:10" x14ac:dyDescent="0.3">
      <c r="A11107" s="3" t="s">
        <v>24</v>
      </c>
      <c r="B11107" s="3" t="s">
        <v>124</v>
      </c>
      <c r="C11107" s="3">
        <v>2005</v>
      </c>
      <c r="D11107" s="3" t="s">
        <v>11</v>
      </c>
      <c r="E11107" s="3">
        <v>0</v>
      </c>
      <c r="F11107" s="3" t="s">
        <v>3</v>
      </c>
      <c r="G11107" s="3" t="str">
        <f t="shared" si="526"/>
        <v>Renewable</v>
      </c>
      <c r="H11107" s="5">
        <f t="shared" si="524"/>
        <v>0</v>
      </c>
      <c r="I11107" s="3" t="s">
        <v>60</v>
      </c>
      <c r="J11107">
        <f t="shared" si="525"/>
        <v>0</v>
      </c>
    </row>
    <row r="11108" spans="1:10" x14ac:dyDescent="0.3">
      <c r="A11108" s="3" t="s">
        <v>24</v>
      </c>
      <c r="B11108" s="3" t="s">
        <v>124</v>
      </c>
      <c r="C11108" s="3">
        <v>2006</v>
      </c>
      <c r="D11108" s="3" t="s">
        <v>11</v>
      </c>
      <c r="E11108" s="3">
        <v>0</v>
      </c>
      <c r="F11108" s="3" t="s">
        <v>3</v>
      </c>
      <c r="G11108" s="3" t="str">
        <f t="shared" si="526"/>
        <v>Renewable</v>
      </c>
      <c r="H11108" s="5">
        <f t="shared" si="524"/>
        <v>0</v>
      </c>
      <c r="I11108" s="3" t="s">
        <v>60</v>
      </c>
      <c r="J11108">
        <f t="shared" si="525"/>
        <v>0</v>
      </c>
    </row>
    <row r="11109" spans="1:10" x14ac:dyDescent="0.3">
      <c r="A11109" s="3" t="s">
        <v>24</v>
      </c>
      <c r="B11109" s="3" t="s">
        <v>124</v>
      </c>
      <c r="C11109" s="3">
        <v>2007</v>
      </c>
      <c r="D11109" s="3" t="s">
        <v>11</v>
      </c>
      <c r="E11109" s="3">
        <v>0</v>
      </c>
      <c r="F11109" s="3" t="s">
        <v>3</v>
      </c>
      <c r="G11109" s="3" t="str">
        <f t="shared" si="526"/>
        <v>Renewable</v>
      </c>
      <c r="H11109" s="5">
        <f t="shared" si="524"/>
        <v>0</v>
      </c>
      <c r="I11109" s="3" t="s">
        <v>60</v>
      </c>
      <c r="J11109">
        <f t="shared" si="525"/>
        <v>0</v>
      </c>
    </row>
    <row r="11110" spans="1:10" x14ac:dyDescent="0.3">
      <c r="A11110" s="3" t="s">
        <v>24</v>
      </c>
      <c r="B11110" s="3" t="s">
        <v>124</v>
      </c>
      <c r="C11110" s="3">
        <v>2008</v>
      </c>
      <c r="D11110" s="3" t="s">
        <v>11</v>
      </c>
      <c r="E11110" s="3">
        <v>0</v>
      </c>
      <c r="F11110" s="3" t="s">
        <v>3</v>
      </c>
      <c r="G11110" s="3" t="str">
        <f t="shared" si="526"/>
        <v>Renewable</v>
      </c>
      <c r="H11110" s="5">
        <f t="shared" si="524"/>
        <v>0</v>
      </c>
      <c r="I11110" s="3" t="s">
        <v>60</v>
      </c>
      <c r="J11110">
        <f t="shared" si="525"/>
        <v>0</v>
      </c>
    </row>
    <row r="11111" spans="1:10" x14ac:dyDescent="0.3">
      <c r="A11111" s="3" t="s">
        <v>24</v>
      </c>
      <c r="B11111" s="3" t="s">
        <v>124</v>
      </c>
      <c r="C11111" s="3">
        <v>2009</v>
      </c>
      <c r="D11111" s="3" t="s">
        <v>11</v>
      </c>
      <c r="E11111" s="3">
        <v>0</v>
      </c>
      <c r="F11111" s="3" t="s">
        <v>3</v>
      </c>
      <c r="G11111" s="3" t="str">
        <f t="shared" si="526"/>
        <v>Renewable</v>
      </c>
      <c r="H11111" s="5">
        <f t="shared" si="524"/>
        <v>0</v>
      </c>
      <c r="I11111" s="3" t="s">
        <v>60</v>
      </c>
      <c r="J11111">
        <f t="shared" si="525"/>
        <v>0</v>
      </c>
    </row>
    <row r="11112" spans="1:10" x14ac:dyDescent="0.3">
      <c r="A11112" s="3" t="s">
        <v>24</v>
      </c>
      <c r="B11112" s="3" t="s">
        <v>124</v>
      </c>
      <c r="C11112" s="3">
        <v>2010</v>
      </c>
      <c r="D11112" s="3" t="s">
        <v>11</v>
      </c>
      <c r="E11112" s="3">
        <v>0</v>
      </c>
      <c r="F11112" s="3" t="s">
        <v>3</v>
      </c>
      <c r="G11112" s="3" t="str">
        <f t="shared" si="526"/>
        <v>Renewable</v>
      </c>
      <c r="H11112" s="5">
        <f t="shared" si="524"/>
        <v>0</v>
      </c>
      <c r="I11112" s="3" t="s">
        <v>60</v>
      </c>
      <c r="J11112">
        <f t="shared" si="525"/>
        <v>0</v>
      </c>
    </row>
    <row r="11113" spans="1:10" x14ac:dyDescent="0.3">
      <c r="A11113" s="3" t="s">
        <v>24</v>
      </c>
      <c r="B11113" s="3" t="s">
        <v>124</v>
      </c>
      <c r="C11113" s="3">
        <v>2011</v>
      </c>
      <c r="D11113" s="3" t="s">
        <v>11</v>
      </c>
      <c r="E11113" s="3">
        <v>0</v>
      </c>
      <c r="F11113" s="3" t="s">
        <v>3</v>
      </c>
      <c r="G11113" s="3" t="str">
        <f t="shared" si="526"/>
        <v>Renewable</v>
      </c>
      <c r="H11113" s="5">
        <f t="shared" si="524"/>
        <v>0</v>
      </c>
      <c r="I11113" s="3" t="s">
        <v>60</v>
      </c>
      <c r="J11113">
        <f t="shared" si="525"/>
        <v>0</v>
      </c>
    </row>
    <row r="11114" spans="1:10" x14ac:dyDescent="0.3">
      <c r="A11114" s="3" t="s">
        <v>24</v>
      </c>
      <c r="B11114" s="3" t="s">
        <v>124</v>
      </c>
      <c r="C11114" s="3">
        <v>2012</v>
      </c>
      <c r="D11114" s="3" t="s">
        <v>11</v>
      </c>
      <c r="E11114" s="3">
        <v>2</v>
      </c>
      <c r="F11114" s="3" t="s">
        <v>3</v>
      </c>
      <c r="G11114" s="3" t="str">
        <f t="shared" si="526"/>
        <v>Renewable</v>
      </c>
      <c r="H11114" s="5">
        <f t="shared" si="524"/>
        <v>9.0000000000000006E-5</v>
      </c>
      <c r="I11114" s="3" t="s">
        <v>60</v>
      </c>
      <c r="J11114">
        <f t="shared" si="525"/>
        <v>19.53</v>
      </c>
    </row>
    <row r="11115" spans="1:10" x14ac:dyDescent="0.3">
      <c r="A11115" s="3" t="s">
        <v>24</v>
      </c>
      <c r="B11115" s="3" t="s">
        <v>124</v>
      </c>
      <c r="C11115" s="3">
        <v>2013</v>
      </c>
      <c r="D11115" s="3" t="s">
        <v>11</v>
      </c>
      <c r="E11115" s="3">
        <v>11</v>
      </c>
      <c r="F11115" s="3" t="s">
        <v>3</v>
      </c>
      <c r="G11115" s="3" t="str">
        <f t="shared" si="526"/>
        <v>Renewable</v>
      </c>
      <c r="H11115" s="5">
        <f t="shared" si="524"/>
        <v>4.95E-4</v>
      </c>
      <c r="I11115" s="3" t="s">
        <v>60</v>
      </c>
      <c r="J11115">
        <f t="shared" si="525"/>
        <v>107.41500000000001</v>
      </c>
    </row>
    <row r="11116" spans="1:10" x14ac:dyDescent="0.3">
      <c r="A11116" s="3" t="s">
        <v>24</v>
      </c>
      <c r="B11116" s="3" t="s">
        <v>124</v>
      </c>
      <c r="C11116" s="3">
        <v>2014</v>
      </c>
      <c r="D11116" s="3" t="s">
        <v>11</v>
      </c>
      <c r="E11116" s="3">
        <v>35</v>
      </c>
      <c r="F11116" s="3" t="s">
        <v>3</v>
      </c>
      <c r="G11116" s="3" t="str">
        <f t="shared" si="526"/>
        <v>Renewable</v>
      </c>
      <c r="H11116" s="5">
        <f t="shared" si="524"/>
        <v>1.575E-3</v>
      </c>
      <c r="I11116" s="3" t="s">
        <v>60</v>
      </c>
      <c r="J11116">
        <f t="shared" si="525"/>
        <v>341.77499999999998</v>
      </c>
    </row>
    <row r="11117" spans="1:10" x14ac:dyDescent="0.3">
      <c r="A11117" s="3" t="s">
        <v>24</v>
      </c>
      <c r="B11117" s="3" t="s">
        <v>124</v>
      </c>
      <c r="C11117" s="3">
        <v>2015</v>
      </c>
      <c r="D11117" s="3" t="s">
        <v>11</v>
      </c>
      <c r="E11117" s="3">
        <v>57</v>
      </c>
      <c r="F11117" s="3" t="s">
        <v>3</v>
      </c>
      <c r="G11117" s="3" t="str">
        <f t="shared" si="526"/>
        <v>Renewable</v>
      </c>
      <c r="H11117" s="5">
        <f t="shared" si="524"/>
        <v>2.565E-3</v>
      </c>
      <c r="I11117" s="3" t="s">
        <v>60</v>
      </c>
      <c r="J11117">
        <f t="shared" si="525"/>
        <v>556.60500000000002</v>
      </c>
    </row>
    <row r="11118" spans="1:10" x14ac:dyDescent="0.3">
      <c r="A11118" s="3" t="s">
        <v>24</v>
      </c>
      <c r="B11118" s="3" t="s">
        <v>124</v>
      </c>
      <c r="C11118" s="3">
        <v>2016</v>
      </c>
      <c r="D11118" s="3" t="s">
        <v>11</v>
      </c>
      <c r="E11118" s="3">
        <v>66</v>
      </c>
      <c r="F11118" s="3" t="s">
        <v>3</v>
      </c>
      <c r="G11118" s="3" t="str">
        <f t="shared" si="526"/>
        <v>Renewable</v>
      </c>
      <c r="H11118" s="5">
        <f t="shared" si="524"/>
        <v>2.97E-3</v>
      </c>
      <c r="I11118" s="3" t="s">
        <v>60</v>
      </c>
      <c r="J11118">
        <f t="shared" si="525"/>
        <v>644.49</v>
      </c>
    </row>
    <row r="11119" spans="1:10" x14ac:dyDescent="0.3">
      <c r="A11119" s="3" t="s">
        <v>24</v>
      </c>
      <c r="B11119" s="3" t="s">
        <v>124</v>
      </c>
      <c r="C11119" s="3">
        <v>2017</v>
      </c>
      <c r="D11119" s="3" t="s">
        <v>11</v>
      </c>
      <c r="E11119" s="3">
        <v>78</v>
      </c>
      <c r="F11119" s="3" t="s">
        <v>3</v>
      </c>
      <c r="G11119" s="3" t="str">
        <f t="shared" si="526"/>
        <v>Renewable</v>
      </c>
      <c r="H11119" s="5">
        <f t="shared" si="524"/>
        <v>3.5100000000000001E-3</v>
      </c>
      <c r="I11119" s="3" t="s">
        <v>60</v>
      </c>
      <c r="J11119">
        <f t="shared" si="525"/>
        <v>761.67000000000007</v>
      </c>
    </row>
    <row r="11120" spans="1:10" x14ac:dyDescent="0.3">
      <c r="A11120" s="3" t="s">
        <v>24</v>
      </c>
      <c r="B11120" s="3" t="s">
        <v>124</v>
      </c>
      <c r="C11120" s="3">
        <v>2018</v>
      </c>
      <c r="D11120" s="3" t="s">
        <v>11</v>
      </c>
      <c r="E11120" s="3">
        <v>74</v>
      </c>
      <c r="F11120" s="3" t="s">
        <v>3</v>
      </c>
      <c r="G11120" s="3" t="str">
        <f t="shared" si="526"/>
        <v>Renewable</v>
      </c>
      <c r="H11120" s="5">
        <f t="shared" si="524"/>
        <v>3.3300000000000001E-3</v>
      </c>
      <c r="I11120" s="3" t="s">
        <v>60</v>
      </c>
      <c r="J11120">
        <f t="shared" si="525"/>
        <v>722.61</v>
      </c>
    </row>
    <row r="11121" spans="1:10" x14ac:dyDescent="0.3">
      <c r="A11121" s="3" t="s">
        <v>24</v>
      </c>
      <c r="B11121" s="3" t="s">
        <v>124</v>
      </c>
      <c r="C11121" s="3">
        <v>2019</v>
      </c>
      <c r="D11121" s="3" t="s">
        <v>11</v>
      </c>
      <c r="E11121" s="3">
        <v>83</v>
      </c>
      <c r="F11121" s="3" t="s">
        <v>3</v>
      </c>
      <c r="G11121" s="3" t="str">
        <f t="shared" si="526"/>
        <v>Renewable</v>
      </c>
      <c r="H11121" s="5">
        <f t="shared" si="524"/>
        <v>3.735E-3</v>
      </c>
      <c r="I11121" s="3" t="s">
        <v>60</v>
      </c>
      <c r="J11121">
        <f t="shared" si="525"/>
        <v>810.495</v>
      </c>
    </row>
    <row r="11122" spans="1:10" x14ac:dyDescent="0.3">
      <c r="A11122" s="3" t="s">
        <v>24</v>
      </c>
      <c r="B11122" s="3" t="s">
        <v>124</v>
      </c>
      <c r="C11122" s="3">
        <v>2020</v>
      </c>
      <c r="D11122" s="3" t="s">
        <v>11</v>
      </c>
      <c r="E11122" s="3">
        <v>95</v>
      </c>
      <c r="F11122" s="3" t="s">
        <v>3</v>
      </c>
      <c r="G11122" s="3" t="str">
        <f t="shared" si="526"/>
        <v>Renewable</v>
      </c>
      <c r="H11122" s="5">
        <f t="shared" si="524"/>
        <v>4.2750000000000002E-3</v>
      </c>
      <c r="I11122" s="3" t="s">
        <v>60</v>
      </c>
      <c r="J11122">
        <f t="shared" si="525"/>
        <v>927.67500000000007</v>
      </c>
    </row>
    <row r="11123" spans="1:10" x14ac:dyDescent="0.3">
      <c r="A11123" s="3" t="s">
        <v>24</v>
      </c>
      <c r="B11123" s="3" t="s">
        <v>124</v>
      </c>
      <c r="C11123" s="3">
        <v>2021</v>
      </c>
      <c r="D11123" s="3" t="s">
        <v>11</v>
      </c>
      <c r="E11123" s="3">
        <v>148</v>
      </c>
      <c r="F11123" s="3" t="s">
        <v>3</v>
      </c>
      <c r="G11123" s="3" t="str">
        <f t="shared" si="526"/>
        <v>Renewable</v>
      </c>
      <c r="H11123" s="5">
        <f t="shared" si="524"/>
        <v>6.6600000000000001E-3</v>
      </c>
      <c r="I11123" s="3" t="s">
        <v>60</v>
      </c>
      <c r="J11123">
        <f t="shared" si="525"/>
        <v>1445.22</v>
      </c>
    </row>
    <row r="11124" spans="1:10" x14ac:dyDescent="0.3">
      <c r="A11124" s="3" t="s">
        <v>24</v>
      </c>
      <c r="B11124" s="3" t="s">
        <v>124</v>
      </c>
      <c r="C11124" s="3">
        <v>2022</v>
      </c>
      <c r="D11124" s="3" t="s">
        <v>11</v>
      </c>
      <c r="E11124" s="3">
        <v>151</v>
      </c>
      <c r="F11124" s="3" t="s">
        <v>3</v>
      </c>
      <c r="G11124" s="3" t="str">
        <f t="shared" si="526"/>
        <v>Renewable</v>
      </c>
      <c r="H11124" s="5">
        <f t="shared" si="524"/>
        <v>6.7950000000000007E-3</v>
      </c>
      <c r="I11124" s="3" t="s">
        <v>60</v>
      </c>
      <c r="J11124">
        <f t="shared" si="525"/>
        <v>1474.5150000000001</v>
      </c>
    </row>
    <row r="11125" spans="1:10" x14ac:dyDescent="0.3">
      <c r="A11125" s="3" t="s">
        <v>24</v>
      </c>
      <c r="B11125" s="3" t="s">
        <v>124</v>
      </c>
      <c r="C11125" s="3">
        <v>2023</v>
      </c>
      <c r="D11125" s="3" t="s">
        <v>11</v>
      </c>
      <c r="E11125" s="3">
        <v>413</v>
      </c>
      <c r="F11125" s="3" t="s">
        <v>3</v>
      </c>
      <c r="G11125" s="3" t="str">
        <f t="shared" si="526"/>
        <v>Renewable</v>
      </c>
      <c r="H11125" s="5">
        <f t="shared" si="524"/>
        <v>1.8585000000000001E-2</v>
      </c>
      <c r="I11125" s="3" t="s">
        <v>60</v>
      </c>
      <c r="J11125">
        <f t="shared" si="525"/>
        <v>4032.9450000000002</v>
      </c>
    </row>
    <row r="11126" spans="1:10" x14ac:dyDescent="0.3">
      <c r="A11126" s="3" t="s">
        <v>24</v>
      </c>
      <c r="B11126" s="3" t="s">
        <v>124</v>
      </c>
      <c r="C11126" s="3">
        <v>2024</v>
      </c>
      <c r="D11126" s="3" t="s">
        <v>11</v>
      </c>
      <c r="E11126" s="3">
        <v>987</v>
      </c>
      <c r="F11126" s="3" t="s">
        <v>3</v>
      </c>
      <c r="G11126" s="3" t="str">
        <f t="shared" si="526"/>
        <v>Renewable</v>
      </c>
      <c r="H11126" s="5">
        <f t="shared" si="524"/>
        <v>4.4415000000000003E-2</v>
      </c>
      <c r="I11126" s="3" t="s">
        <v>60</v>
      </c>
      <c r="J11126">
        <f t="shared" si="525"/>
        <v>9638.0550000000003</v>
      </c>
    </row>
    <row r="11127" spans="1:10" x14ac:dyDescent="0.3">
      <c r="A11127" s="3" t="s">
        <v>24</v>
      </c>
      <c r="B11127" s="3" t="s">
        <v>124</v>
      </c>
      <c r="C11127" s="3">
        <v>2025</v>
      </c>
      <c r="D11127" s="3" t="s">
        <v>11</v>
      </c>
      <c r="E11127" s="3">
        <v>1036</v>
      </c>
      <c r="F11127" s="3" t="s">
        <v>3</v>
      </c>
      <c r="G11127" s="3" t="str">
        <f t="shared" si="526"/>
        <v>Renewable</v>
      </c>
      <c r="H11127" s="5">
        <f t="shared" si="524"/>
        <v>4.6620000000000002E-2</v>
      </c>
      <c r="I11127" s="3" t="s">
        <v>60</v>
      </c>
      <c r="J11127">
        <f t="shared" si="525"/>
        <v>10116.540000000001</v>
      </c>
    </row>
    <row r="11128" spans="1:10" x14ac:dyDescent="0.3">
      <c r="A11128" s="3" t="s">
        <v>24</v>
      </c>
      <c r="B11128" s="3" t="s">
        <v>124</v>
      </c>
      <c r="C11128" s="3">
        <v>2000</v>
      </c>
      <c r="D11128" s="3" t="s">
        <v>18</v>
      </c>
      <c r="E11128" s="3">
        <v>0</v>
      </c>
      <c r="F11128" s="3" t="s">
        <v>3</v>
      </c>
      <c r="G11128" s="3" t="str">
        <f t="shared" si="526"/>
        <v>Renewable</v>
      </c>
      <c r="H11128" s="5">
        <f t="shared" si="524"/>
        <v>0</v>
      </c>
      <c r="I11128" s="3" t="s">
        <v>60</v>
      </c>
      <c r="J11128">
        <f t="shared" si="525"/>
        <v>0</v>
      </c>
    </row>
    <row r="11129" spans="1:10" x14ac:dyDescent="0.3">
      <c r="A11129" s="3" t="s">
        <v>24</v>
      </c>
      <c r="B11129" s="3" t="s">
        <v>124</v>
      </c>
      <c r="C11129" s="3">
        <v>2001</v>
      </c>
      <c r="D11129" s="3" t="s">
        <v>18</v>
      </c>
      <c r="E11129" s="3">
        <v>0</v>
      </c>
      <c r="F11129" s="3" t="s">
        <v>3</v>
      </c>
      <c r="G11129" s="3" t="str">
        <f t="shared" si="526"/>
        <v>Renewable</v>
      </c>
      <c r="H11129" s="5">
        <f t="shared" si="524"/>
        <v>0</v>
      </c>
      <c r="I11129" s="3" t="s">
        <v>60</v>
      </c>
      <c r="J11129">
        <f t="shared" si="525"/>
        <v>0</v>
      </c>
    </row>
    <row r="11130" spans="1:10" x14ac:dyDescent="0.3">
      <c r="A11130" s="3" t="s">
        <v>24</v>
      </c>
      <c r="B11130" s="3" t="s">
        <v>124</v>
      </c>
      <c r="C11130" s="3">
        <v>2002</v>
      </c>
      <c r="D11130" s="3" t="s">
        <v>18</v>
      </c>
      <c r="E11130" s="3">
        <v>0</v>
      </c>
      <c r="F11130" s="3" t="s">
        <v>3</v>
      </c>
      <c r="G11130" s="3" t="str">
        <f t="shared" si="526"/>
        <v>Renewable</v>
      </c>
      <c r="H11130" s="5">
        <f t="shared" si="524"/>
        <v>0</v>
      </c>
      <c r="I11130" s="3" t="s">
        <v>60</v>
      </c>
      <c r="J11130">
        <f t="shared" si="525"/>
        <v>0</v>
      </c>
    </row>
    <row r="11131" spans="1:10" x14ac:dyDescent="0.3">
      <c r="A11131" s="3" t="s">
        <v>24</v>
      </c>
      <c r="B11131" s="3" t="s">
        <v>124</v>
      </c>
      <c r="C11131" s="3">
        <v>2003</v>
      </c>
      <c r="D11131" s="3" t="s">
        <v>18</v>
      </c>
      <c r="E11131" s="3">
        <v>0</v>
      </c>
      <c r="F11131" s="3" t="s">
        <v>3</v>
      </c>
      <c r="G11131" s="3" t="str">
        <f t="shared" si="526"/>
        <v>Renewable</v>
      </c>
      <c r="H11131" s="5">
        <f t="shared" si="524"/>
        <v>0</v>
      </c>
      <c r="I11131" s="3" t="s">
        <v>60</v>
      </c>
      <c r="J11131">
        <f t="shared" si="525"/>
        <v>0</v>
      </c>
    </row>
    <row r="11132" spans="1:10" x14ac:dyDescent="0.3">
      <c r="A11132" s="3" t="s">
        <v>24</v>
      </c>
      <c r="B11132" s="3" t="s">
        <v>124</v>
      </c>
      <c r="C11132" s="3">
        <v>2004</v>
      </c>
      <c r="D11132" s="3" t="s">
        <v>18</v>
      </c>
      <c r="E11132" s="3">
        <v>0</v>
      </c>
      <c r="F11132" s="3" t="s">
        <v>3</v>
      </c>
      <c r="G11132" s="3" t="str">
        <f t="shared" si="526"/>
        <v>Renewable</v>
      </c>
      <c r="H11132" s="5">
        <f t="shared" si="524"/>
        <v>0</v>
      </c>
      <c r="I11132" s="3" t="s">
        <v>60</v>
      </c>
      <c r="J11132">
        <f t="shared" si="525"/>
        <v>0</v>
      </c>
    </row>
    <row r="11133" spans="1:10" x14ac:dyDescent="0.3">
      <c r="A11133" s="3" t="s">
        <v>24</v>
      </c>
      <c r="B11133" s="3" t="s">
        <v>124</v>
      </c>
      <c r="C11133" s="3">
        <v>2005</v>
      </c>
      <c r="D11133" s="3" t="s">
        <v>18</v>
      </c>
      <c r="E11133" s="3">
        <v>0</v>
      </c>
      <c r="F11133" s="3" t="s">
        <v>3</v>
      </c>
      <c r="G11133" s="3" t="str">
        <f t="shared" si="526"/>
        <v>Renewable</v>
      </c>
      <c r="H11133" s="5">
        <f t="shared" si="524"/>
        <v>0</v>
      </c>
      <c r="I11133" s="3" t="s">
        <v>60</v>
      </c>
      <c r="J11133">
        <f t="shared" si="525"/>
        <v>0</v>
      </c>
    </row>
    <row r="11134" spans="1:10" x14ac:dyDescent="0.3">
      <c r="A11134" s="3" t="s">
        <v>24</v>
      </c>
      <c r="B11134" s="3" t="s">
        <v>124</v>
      </c>
      <c r="C11134" s="3">
        <v>2006</v>
      </c>
      <c r="D11134" s="3" t="s">
        <v>18</v>
      </c>
      <c r="E11134" s="3">
        <v>0</v>
      </c>
      <c r="F11134" s="3" t="s">
        <v>3</v>
      </c>
      <c r="G11134" s="3" t="str">
        <f t="shared" si="526"/>
        <v>Renewable</v>
      </c>
      <c r="H11134" s="5">
        <f t="shared" si="524"/>
        <v>0</v>
      </c>
      <c r="I11134" s="3" t="s">
        <v>60</v>
      </c>
      <c r="J11134">
        <f t="shared" si="525"/>
        <v>0</v>
      </c>
    </row>
    <row r="11135" spans="1:10" x14ac:dyDescent="0.3">
      <c r="A11135" s="3" t="s">
        <v>24</v>
      </c>
      <c r="B11135" s="3" t="s">
        <v>124</v>
      </c>
      <c r="C11135" s="3">
        <v>2007</v>
      </c>
      <c r="D11135" s="3" t="s">
        <v>18</v>
      </c>
      <c r="E11135" s="3">
        <v>0</v>
      </c>
      <c r="F11135" s="3" t="s">
        <v>3</v>
      </c>
      <c r="G11135" s="3" t="str">
        <f t="shared" si="526"/>
        <v>Renewable</v>
      </c>
      <c r="H11135" s="5">
        <f t="shared" si="524"/>
        <v>0</v>
      </c>
      <c r="I11135" s="3" t="s">
        <v>60</v>
      </c>
      <c r="J11135">
        <f t="shared" si="525"/>
        <v>0</v>
      </c>
    </row>
    <row r="11136" spans="1:10" x14ac:dyDescent="0.3">
      <c r="A11136" s="3" t="s">
        <v>24</v>
      </c>
      <c r="B11136" s="3" t="s">
        <v>124</v>
      </c>
      <c r="C11136" s="3">
        <v>2008</v>
      </c>
      <c r="D11136" s="3" t="s">
        <v>18</v>
      </c>
      <c r="E11136" s="3">
        <v>0</v>
      </c>
      <c r="F11136" s="3" t="s">
        <v>3</v>
      </c>
      <c r="G11136" s="3" t="str">
        <f t="shared" si="526"/>
        <v>Renewable</v>
      </c>
      <c r="H11136" s="5">
        <f t="shared" si="524"/>
        <v>0</v>
      </c>
      <c r="I11136" s="3" t="s">
        <v>60</v>
      </c>
      <c r="J11136">
        <f t="shared" si="525"/>
        <v>0</v>
      </c>
    </row>
    <row r="11137" spans="1:10" x14ac:dyDescent="0.3">
      <c r="A11137" s="3" t="s">
        <v>24</v>
      </c>
      <c r="B11137" s="3" t="s">
        <v>124</v>
      </c>
      <c r="C11137" s="3">
        <v>2009</v>
      </c>
      <c r="D11137" s="3" t="s">
        <v>18</v>
      </c>
      <c r="E11137" s="3">
        <v>0</v>
      </c>
      <c r="F11137" s="3" t="s">
        <v>3</v>
      </c>
      <c r="G11137" s="3" t="str">
        <f t="shared" si="526"/>
        <v>Renewable</v>
      </c>
      <c r="H11137" s="5">
        <f t="shared" si="524"/>
        <v>0</v>
      </c>
      <c r="I11137" s="3" t="s">
        <v>60</v>
      </c>
      <c r="J11137">
        <f t="shared" si="525"/>
        <v>0</v>
      </c>
    </row>
    <row r="11138" spans="1:10" x14ac:dyDescent="0.3">
      <c r="A11138" s="3" t="s">
        <v>24</v>
      </c>
      <c r="B11138" s="3" t="s">
        <v>124</v>
      </c>
      <c r="C11138" s="3">
        <v>2010</v>
      </c>
      <c r="D11138" s="3" t="s">
        <v>18</v>
      </c>
      <c r="E11138" s="3">
        <v>0</v>
      </c>
      <c r="F11138" s="3" t="s">
        <v>3</v>
      </c>
      <c r="G11138" s="3" t="str">
        <f t="shared" si="526"/>
        <v>Renewable</v>
      </c>
      <c r="H11138" s="5">
        <f t="shared" ref="H11138:H11201" si="527">IF(D11138="Coal",E11138*0.0009,
IF(D11138="Oil",E11138*0.00078,
IF(D11138="Natural Gas",E11138*0.0004,
IF(D11138="Nuclear",E11138*0.000012,
IF(D11138="Hydropower",E11138*0.000024,
IF(D11138="Biofuels",E11138*0.0004,
IF(D11138="Waste",E11138*0.0002,
IF(D11138="Wind",E11138*0.000011,
IF(D11138="Solar PV",E11138*0.000045,
IF(D11138="Solar Thermal",E11138*0.00005,
IF(D11138="Other sources",E11138*0.0005,
IF(D11138="Geothermal",E11138*0.00005,
IF(D11138="Tide",E11138*0.00001,0)))))))))))))</f>
        <v>0</v>
      </c>
      <c r="I11138" s="3" t="s">
        <v>60</v>
      </c>
      <c r="J11138">
        <f t="shared" si="525"/>
        <v>0</v>
      </c>
    </row>
    <row r="11139" spans="1:10" x14ac:dyDescent="0.3">
      <c r="A11139" s="3" t="s">
        <v>24</v>
      </c>
      <c r="B11139" s="3" t="s">
        <v>124</v>
      </c>
      <c r="C11139" s="3">
        <v>2011</v>
      </c>
      <c r="D11139" s="3" t="s">
        <v>18</v>
      </c>
      <c r="E11139" s="3">
        <v>0</v>
      </c>
      <c r="F11139" s="3" t="s">
        <v>3</v>
      </c>
      <c r="G11139" s="3" t="str">
        <f t="shared" si="526"/>
        <v>Renewable</v>
      </c>
      <c r="H11139" s="5">
        <f t="shared" si="527"/>
        <v>0</v>
      </c>
      <c r="I11139" s="3" t="s">
        <v>60</v>
      </c>
      <c r="J11139">
        <f t="shared" ref="J11139:J11202" si="528">H11139*217000</f>
        <v>0</v>
      </c>
    </row>
    <row r="11140" spans="1:10" x14ac:dyDescent="0.3">
      <c r="A11140" s="3" t="s">
        <v>24</v>
      </c>
      <c r="B11140" s="3" t="s">
        <v>124</v>
      </c>
      <c r="C11140" s="3">
        <v>2012</v>
      </c>
      <c r="D11140" s="3" t="s">
        <v>18</v>
      </c>
      <c r="E11140" s="3">
        <v>0</v>
      </c>
      <c r="F11140" s="3" t="s">
        <v>3</v>
      </c>
      <c r="G11140" s="3" t="str">
        <f t="shared" si="526"/>
        <v>Renewable</v>
      </c>
      <c r="H11140" s="5">
        <f t="shared" si="527"/>
        <v>0</v>
      </c>
      <c r="I11140" s="3" t="s">
        <v>60</v>
      </c>
      <c r="J11140">
        <f t="shared" si="528"/>
        <v>0</v>
      </c>
    </row>
    <row r="11141" spans="1:10" x14ac:dyDescent="0.3">
      <c r="A11141" s="3" t="s">
        <v>24</v>
      </c>
      <c r="B11141" s="3" t="s">
        <v>124</v>
      </c>
      <c r="C11141" s="3">
        <v>2013</v>
      </c>
      <c r="D11141" s="3" t="s">
        <v>18</v>
      </c>
      <c r="E11141" s="3">
        <v>0</v>
      </c>
      <c r="F11141" s="3" t="s">
        <v>3</v>
      </c>
      <c r="G11141" s="3" t="str">
        <f t="shared" si="526"/>
        <v>Renewable</v>
      </c>
      <c r="H11141" s="5">
        <f t="shared" si="527"/>
        <v>0</v>
      </c>
      <c r="I11141" s="3" t="s">
        <v>60</v>
      </c>
      <c r="J11141">
        <f t="shared" si="528"/>
        <v>0</v>
      </c>
    </row>
    <row r="11142" spans="1:10" x14ac:dyDescent="0.3">
      <c r="A11142" s="3" t="s">
        <v>24</v>
      </c>
      <c r="B11142" s="3" t="s">
        <v>124</v>
      </c>
      <c r="C11142" s="3">
        <v>2014</v>
      </c>
      <c r="D11142" s="3" t="s">
        <v>18</v>
      </c>
      <c r="E11142" s="3">
        <v>0</v>
      </c>
      <c r="F11142" s="3" t="s">
        <v>3</v>
      </c>
      <c r="G11142" s="3" t="str">
        <f t="shared" si="526"/>
        <v>Renewable</v>
      </c>
      <c r="H11142" s="5">
        <f t="shared" si="527"/>
        <v>0</v>
      </c>
      <c r="I11142" s="3" t="s">
        <v>60</v>
      </c>
      <c r="J11142">
        <f t="shared" si="528"/>
        <v>0</v>
      </c>
    </row>
    <row r="11143" spans="1:10" x14ac:dyDescent="0.3">
      <c r="A11143" s="3" t="s">
        <v>24</v>
      </c>
      <c r="B11143" s="3" t="s">
        <v>124</v>
      </c>
      <c r="C11143" s="3">
        <v>2015</v>
      </c>
      <c r="D11143" s="3" t="s">
        <v>18</v>
      </c>
      <c r="E11143" s="3">
        <v>0</v>
      </c>
      <c r="F11143" s="3" t="s">
        <v>3</v>
      </c>
      <c r="G11143" s="3" t="str">
        <f t="shared" si="526"/>
        <v>Renewable</v>
      </c>
      <c r="H11143" s="5">
        <f t="shared" si="527"/>
        <v>0</v>
      </c>
      <c r="I11143" s="3" t="s">
        <v>60</v>
      </c>
      <c r="J11143">
        <f t="shared" si="528"/>
        <v>0</v>
      </c>
    </row>
    <row r="11144" spans="1:10" x14ac:dyDescent="0.3">
      <c r="A11144" s="3" t="s">
        <v>24</v>
      </c>
      <c r="B11144" s="3" t="s">
        <v>124</v>
      </c>
      <c r="C11144" s="3">
        <v>2016</v>
      </c>
      <c r="D11144" s="3" t="s">
        <v>18</v>
      </c>
      <c r="E11144" s="3">
        <v>0</v>
      </c>
      <c r="F11144" s="3" t="s">
        <v>3</v>
      </c>
      <c r="G11144" s="3" t="str">
        <f t="shared" si="526"/>
        <v>Renewable</v>
      </c>
      <c r="H11144" s="5">
        <f t="shared" si="527"/>
        <v>0</v>
      </c>
      <c r="I11144" s="3" t="s">
        <v>60</v>
      </c>
      <c r="J11144">
        <f t="shared" si="528"/>
        <v>0</v>
      </c>
    </row>
    <row r="11145" spans="1:10" x14ac:dyDescent="0.3">
      <c r="A11145" s="3" t="s">
        <v>24</v>
      </c>
      <c r="B11145" s="3" t="s">
        <v>124</v>
      </c>
      <c r="C11145" s="3">
        <v>2017</v>
      </c>
      <c r="D11145" s="3" t="s">
        <v>18</v>
      </c>
      <c r="E11145" s="3">
        <v>0</v>
      </c>
      <c r="F11145" s="3" t="s">
        <v>3</v>
      </c>
      <c r="G11145" s="3" t="str">
        <f t="shared" si="526"/>
        <v>Renewable</v>
      </c>
      <c r="H11145" s="5">
        <f t="shared" si="527"/>
        <v>0</v>
      </c>
      <c r="I11145" s="3" t="s">
        <v>60</v>
      </c>
      <c r="J11145">
        <f t="shared" si="528"/>
        <v>0</v>
      </c>
    </row>
    <row r="11146" spans="1:10" x14ac:dyDescent="0.3">
      <c r="A11146" s="3" t="s">
        <v>24</v>
      </c>
      <c r="B11146" s="3" t="s">
        <v>124</v>
      </c>
      <c r="C11146" s="3">
        <v>2018</v>
      </c>
      <c r="D11146" s="3" t="s">
        <v>18</v>
      </c>
      <c r="E11146" s="3">
        <v>2</v>
      </c>
      <c r="F11146" s="3" t="s">
        <v>3</v>
      </c>
      <c r="G11146" s="3" t="str">
        <f t="shared" si="526"/>
        <v>Renewable</v>
      </c>
      <c r="H11146" s="5">
        <f t="shared" si="527"/>
        <v>1E-4</v>
      </c>
      <c r="I11146" s="3" t="s">
        <v>60</v>
      </c>
      <c r="J11146">
        <f t="shared" si="528"/>
        <v>21.7</v>
      </c>
    </row>
    <row r="11147" spans="1:10" x14ac:dyDescent="0.3">
      <c r="A11147" s="3" t="s">
        <v>24</v>
      </c>
      <c r="B11147" s="3" t="s">
        <v>124</v>
      </c>
      <c r="C11147" s="3">
        <v>2019</v>
      </c>
      <c r="D11147" s="3" t="s">
        <v>18</v>
      </c>
      <c r="E11147" s="3">
        <v>91</v>
      </c>
      <c r="F11147" s="3" t="s">
        <v>3</v>
      </c>
      <c r="G11147" s="3" t="str">
        <f t="shared" si="526"/>
        <v>Renewable</v>
      </c>
      <c r="H11147" s="5">
        <f t="shared" si="527"/>
        <v>4.5500000000000002E-3</v>
      </c>
      <c r="I11147" s="3" t="s">
        <v>60</v>
      </c>
      <c r="J11147">
        <f t="shared" si="528"/>
        <v>987.35</v>
      </c>
    </row>
    <row r="11148" spans="1:10" x14ac:dyDescent="0.3">
      <c r="A11148" s="3" t="s">
        <v>24</v>
      </c>
      <c r="B11148" s="3" t="s">
        <v>124</v>
      </c>
      <c r="C11148" s="3">
        <v>2020</v>
      </c>
      <c r="D11148" s="3" t="s">
        <v>18</v>
      </c>
      <c r="E11148" s="3">
        <v>93</v>
      </c>
      <c r="F11148" s="3" t="s">
        <v>3</v>
      </c>
      <c r="G11148" s="3" t="str">
        <f t="shared" si="526"/>
        <v>Renewable</v>
      </c>
      <c r="H11148" s="5">
        <f t="shared" si="527"/>
        <v>4.6500000000000005E-3</v>
      </c>
      <c r="I11148" s="3" t="s">
        <v>60</v>
      </c>
      <c r="J11148">
        <f t="shared" si="528"/>
        <v>1009.0500000000001</v>
      </c>
    </row>
    <row r="11149" spans="1:10" x14ac:dyDescent="0.3">
      <c r="A11149" s="3" t="s">
        <v>24</v>
      </c>
      <c r="B11149" s="3" t="s">
        <v>124</v>
      </c>
      <c r="C11149" s="3">
        <v>2021</v>
      </c>
      <c r="D11149" s="3" t="s">
        <v>18</v>
      </c>
      <c r="E11149" s="3">
        <v>89</v>
      </c>
      <c r="F11149" s="3" t="s">
        <v>3</v>
      </c>
      <c r="G11149" s="3" t="str">
        <f t="shared" si="526"/>
        <v>Renewable</v>
      </c>
      <c r="H11149" s="5">
        <f t="shared" si="527"/>
        <v>4.45E-3</v>
      </c>
      <c r="I11149" s="3" t="s">
        <v>60</v>
      </c>
      <c r="J11149">
        <f t="shared" si="528"/>
        <v>965.65</v>
      </c>
    </row>
    <row r="11150" spans="1:10" x14ac:dyDescent="0.3">
      <c r="A11150" s="3" t="s">
        <v>24</v>
      </c>
      <c r="B11150" s="3" t="s">
        <v>124</v>
      </c>
      <c r="C11150" s="3">
        <v>2022</v>
      </c>
      <c r="D11150" s="3" t="s">
        <v>18</v>
      </c>
      <c r="E11150" s="3">
        <v>72</v>
      </c>
      <c r="F11150" s="3" t="s">
        <v>3</v>
      </c>
      <c r="G11150" s="3" t="str">
        <f t="shared" si="526"/>
        <v>Renewable</v>
      </c>
      <c r="H11150" s="5">
        <f t="shared" si="527"/>
        <v>3.6000000000000003E-3</v>
      </c>
      <c r="I11150" s="3" t="s">
        <v>60</v>
      </c>
      <c r="J11150">
        <f t="shared" si="528"/>
        <v>781.2</v>
      </c>
    </row>
    <row r="11151" spans="1:10" x14ac:dyDescent="0.3">
      <c r="A11151" s="3" t="s">
        <v>24</v>
      </c>
      <c r="B11151" s="3" t="s">
        <v>124</v>
      </c>
      <c r="C11151" s="3">
        <v>2023</v>
      </c>
      <c r="D11151" s="3" t="s">
        <v>18</v>
      </c>
      <c r="E11151" s="3">
        <v>20</v>
      </c>
      <c r="F11151" s="3" t="s">
        <v>3</v>
      </c>
      <c r="G11151" s="3" t="str">
        <f t="shared" si="526"/>
        <v>Renewable</v>
      </c>
      <c r="H11151" s="5">
        <f t="shared" si="527"/>
        <v>1E-3</v>
      </c>
      <c r="I11151" s="3" t="s">
        <v>60</v>
      </c>
      <c r="J11151">
        <f t="shared" si="528"/>
        <v>217</v>
      </c>
    </row>
    <row r="11152" spans="1:10" x14ac:dyDescent="0.3">
      <c r="A11152" s="3" t="s">
        <v>24</v>
      </c>
      <c r="B11152" s="3" t="s">
        <v>124</v>
      </c>
      <c r="C11152" s="3">
        <v>2024</v>
      </c>
      <c r="D11152" s="3" t="s">
        <v>18</v>
      </c>
      <c r="E11152" s="3">
        <v>21</v>
      </c>
      <c r="F11152" s="3" t="s">
        <v>3</v>
      </c>
      <c r="G11152" s="3" t="str">
        <f t="shared" ref="G11152:G11215" si="529">IF(OR(D11152="hydropower",D11152="wind",D11152="solar pv",D11152=" tide",D11152="solar thermal",D11152="geothermal",D11152="biofuels"), "Renewable", "Non-Renewable")</f>
        <v>Renewable</v>
      </c>
      <c r="H11152" s="5">
        <f t="shared" si="527"/>
        <v>1.0500000000000002E-3</v>
      </c>
      <c r="I11152" s="3" t="s">
        <v>60</v>
      </c>
      <c r="J11152">
        <f t="shared" si="528"/>
        <v>227.85000000000002</v>
      </c>
    </row>
    <row r="11153" spans="1:10" x14ac:dyDescent="0.3">
      <c r="A11153" s="3" t="s">
        <v>24</v>
      </c>
      <c r="B11153" s="3" t="s">
        <v>124</v>
      </c>
      <c r="C11153" s="3">
        <v>2025</v>
      </c>
      <c r="D11153" s="3" t="s">
        <v>18</v>
      </c>
      <c r="E11153" s="3">
        <v>37</v>
      </c>
      <c r="F11153" s="3" t="s">
        <v>3</v>
      </c>
      <c r="G11153" s="3" t="str">
        <f t="shared" si="529"/>
        <v>Renewable</v>
      </c>
      <c r="H11153" s="5">
        <f t="shared" si="527"/>
        <v>1.8500000000000001E-3</v>
      </c>
      <c r="I11153" s="3" t="s">
        <v>60</v>
      </c>
      <c r="J11153">
        <f t="shared" si="528"/>
        <v>401.45000000000005</v>
      </c>
    </row>
    <row r="11154" spans="1:10" x14ac:dyDescent="0.3">
      <c r="A11154" s="3" t="s">
        <v>29</v>
      </c>
      <c r="B11154" s="3" t="s">
        <v>125</v>
      </c>
      <c r="C11154" s="3">
        <v>2000</v>
      </c>
      <c r="D11154" s="3" t="s">
        <v>4</v>
      </c>
      <c r="E11154" s="3">
        <v>12692</v>
      </c>
      <c r="F11154" s="3" t="s">
        <v>3</v>
      </c>
      <c r="G11154" s="3" t="str">
        <f t="shared" si="529"/>
        <v>Non-Renewable</v>
      </c>
      <c r="H11154" s="5">
        <f t="shared" si="527"/>
        <v>9.8997600000000006</v>
      </c>
      <c r="I11154" s="3" t="s">
        <v>60</v>
      </c>
      <c r="J11154">
        <f t="shared" si="528"/>
        <v>2148247.92</v>
      </c>
    </row>
    <row r="11155" spans="1:10" x14ac:dyDescent="0.3">
      <c r="A11155" s="3" t="s">
        <v>29</v>
      </c>
      <c r="B11155" s="3" t="s">
        <v>125</v>
      </c>
      <c r="C11155" s="3">
        <v>2001</v>
      </c>
      <c r="D11155" s="3" t="s">
        <v>4</v>
      </c>
      <c r="E11155" s="3">
        <v>13036</v>
      </c>
      <c r="F11155" s="3" t="s">
        <v>3</v>
      </c>
      <c r="G11155" s="3" t="str">
        <f t="shared" si="529"/>
        <v>Non-Renewable</v>
      </c>
      <c r="H11155" s="5">
        <f t="shared" si="527"/>
        <v>10.16808</v>
      </c>
      <c r="I11155" s="3" t="s">
        <v>60</v>
      </c>
      <c r="J11155">
        <f t="shared" si="528"/>
        <v>2206473.36</v>
      </c>
    </row>
    <row r="11156" spans="1:10" x14ac:dyDescent="0.3">
      <c r="A11156" s="3" t="s">
        <v>29</v>
      </c>
      <c r="B11156" s="3" t="s">
        <v>125</v>
      </c>
      <c r="C11156" s="3">
        <v>2002</v>
      </c>
      <c r="D11156" s="3" t="s">
        <v>4</v>
      </c>
      <c r="E11156" s="3">
        <v>13431</v>
      </c>
      <c r="F11156" s="3" t="s">
        <v>3</v>
      </c>
      <c r="G11156" s="3" t="str">
        <f t="shared" si="529"/>
        <v>Non-Renewable</v>
      </c>
      <c r="H11156" s="5">
        <f t="shared" si="527"/>
        <v>10.476179999999999</v>
      </c>
      <c r="I11156" s="3" t="s">
        <v>60</v>
      </c>
      <c r="J11156">
        <f t="shared" si="528"/>
        <v>2273331.06</v>
      </c>
    </row>
    <row r="11157" spans="1:10" x14ac:dyDescent="0.3">
      <c r="A11157" s="3" t="s">
        <v>29</v>
      </c>
      <c r="B11157" s="3" t="s">
        <v>125</v>
      </c>
      <c r="C11157" s="3">
        <v>2003</v>
      </c>
      <c r="D11157" s="3" t="s">
        <v>4</v>
      </c>
      <c r="E11157" s="3">
        <v>13351</v>
      </c>
      <c r="F11157" s="3" t="s">
        <v>3</v>
      </c>
      <c r="G11157" s="3" t="str">
        <f t="shared" si="529"/>
        <v>Non-Renewable</v>
      </c>
      <c r="H11157" s="5">
        <f t="shared" si="527"/>
        <v>10.413779999999999</v>
      </c>
      <c r="I11157" s="3" t="s">
        <v>60</v>
      </c>
      <c r="J11157">
        <f t="shared" si="528"/>
        <v>2259790.2599999998</v>
      </c>
    </row>
    <row r="11158" spans="1:10" x14ac:dyDescent="0.3">
      <c r="A11158" s="3" t="s">
        <v>29</v>
      </c>
      <c r="B11158" s="3" t="s">
        <v>125</v>
      </c>
      <c r="C11158" s="3">
        <v>2004</v>
      </c>
      <c r="D11158" s="3" t="s">
        <v>4</v>
      </c>
      <c r="E11158" s="3">
        <v>12886</v>
      </c>
      <c r="F11158" s="3" t="s">
        <v>3</v>
      </c>
      <c r="G11158" s="3" t="str">
        <f t="shared" si="529"/>
        <v>Non-Renewable</v>
      </c>
      <c r="H11158" s="5">
        <f t="shared" si="527"/>
        <v>10.051080000000001</v>
      </c>
      <c r="I11158" s="3" t="s">
        <v>60</v>
      </c>
      <c r="J11158">
        <f t="shared" si="528"/>
        <v>2181084.3600000003</v>
      </c>
    </row>
    <row r="11159" spans="1:10" x14ac:dyDescent="0.3">
      <c r="A11159" s="3" t="s">
        <v>29</v>
      </c>
      <c r="B11159" s="3" t="s">
        <v>125</v>
      </c>
      <c r="C11159" s="3">
        <v>2005</v>
      </c>
      <c r="D11159" s="3" t="s">
        <v>4</v>
      </c>
      <c r="E11159" s="3">
        <v>12917</v>
      </c>
      <c r="F11159" s="3" t="s">
        <v>3</v>
      </c>
      <c r="G11159" s="3" t="str">
        <f t="shared" si="529"/>
        <v>Non-Renewable</v>
      </c>
      <c r="H11159" s="5">
        <f t="shared" si="527"/>
        <v>10.07526</v>
      </c>
      <c r="I11159" s="3" t="s">
        <v>60</v>
      </c>
      <c r="J11159">
        <f t="shared" si="528"/>
        <v>2186331.42</v>
      </c>
    </row>
    <row r="11160" spans="1:10" x14ac:dyDescent="0.3">
      <c r="A11160" s="3" t="s">
        <v>29</v>
      </c>
      <c r="B11160" s="3" t="s">
        <v>125</v>
      </c>
      <c r="C11160" s="3">
        <v>2006</v>
      </c>
      <c r="D11160" s="3" t="s">
        <v>4</v>
      </c>
      <c r="E11160" s="3">
        <v>13736</v>
      </c>
      <c r="F11160" s="3" t="s">
        <v>3</v>
      </c>
      <c r="G11160" s="3" t="str">
        <f t="shared" si="529"/>
        <v>Non-Renewable</v>
      </c>
      <c r="H11160" s="5">
        <f t="shared" si="527"/>
        <v>10.714079999999999</v>
      </c>
      <c r="I11160" s="3" t="s">
        <v>60</v>
      </c>
      <c r="J11160">
        <f t="shared" si="528"/>
        <v>2324955.36</v>
      </c>
    </row>
    <row r="11161" spans="1:10" x14ac:dyDescent="0.3">
      <c r="A11161" s="3" t="s">
        <v>29</v>
      </c>
      <c r="B11161" s="3" t="s">
        <v>125</v>
      </c>
      <c r="C11161" s="3">
        <v>2007</v>
      </c>
      <c r="D11161" s="3" t="s">
        <v>4</v>
      </c>
      <c r="E11161" s="3">
        <v>14594</v>
      </c>
      <c r="F11161" s="3" t="s">
        <v>3</v>
      </c>
      <c r="G11161" s="3" t="str">
        <f t="shared" si="529"/>
        <v>Non-Renewable</v>
      </c>
      <c r="H11161" s="5">
        <f t="shared" si="527"/>
        <v>11.383319999999999</v>
      </c>
      <c r="I11161" s="3" t="s">
        <v>60</v>
      </c>
      <c r="J11161">
        <f t="shared" si="528"/>
        <v>2470180.44</v>
      </c>
    </row>
    <row r="11162" spans="1:10" x14ac:dyDescent="0.3">
      <c r="A11162" s="3" t="s">
        <v>29</v>
      </c>
      <c r="B11162" s="3" t="s">
        <v>125</v>
      </c>
      <c r="C11162" s="3">
        <v>2008</v>
      </c>
      <c r="D11162" s="3" t="s">
        <v>4</v>
      </c>
      <c r="E11162" s="3">
        <v>14440</v>
      </c>
      <c r="F11162" s="3" t="s">
        <v>3</v>
      </c>
      <c r="G11162" s="3" t="str">
        <f t="shared" si="529"/>
        <v>Non-Renewable</v>
      </c>
      <c r="H11162" s="5">
        <f t="shared" si="527"/>
        <v>11.263199999999999</v>
      </c>
      <c r="I11162" s="3" t="s">
        <v>60</v>
      </c>
      <c r="J11162">
        <f t="shared" si="528"/>
        <v>2444114.4</v>
      </c>
    </row>
    <row r="11163" spans="1:10" x14ac:dyDescent="0.3">
      <c r="A11163" s="3" t="s">
        <v>29</v>
      </c>
      <c r="B11163" s="3" t="s">
        <v>125</v>
      </c>
      <c r="C11163" s="3">
        <v>2009</v>
      </c>
      <c r="D11163" s="3" t="s">
        <v>4</v>
      </c>
      <c r="E11163" s="3">
        <v>14657</v>
      </c>
      <c r="F11163" s="3" t="s">
        <v>3</v>
      </c>
      <c r="G11163" s="3" t="str">
        <f t="shared" si="529"/>
        <v>Non-Renewable</v>
      </c>
      <c r="H11163" s="5">
        <f t="shared" si="527"/>
        <v>11.432459999999999</v>
      </c>
      <c r="I11163" s="3" t="s">
        <v>60</v>
      </c>
      <c r="J11163">
        <f t="shared" si="528"/>
        <v>2480843.8199999998</v>
      </c>
    </row>
    <row r="11164" spans="1:10" x14ac:dyDescent="0.3">
      <c r="A11164" s="3" t="s">
        <v>29</v>
      </c>
      <c r="B11164" s="3" t="s">
        <v>125</v>
      </c>
      <c r="C11164" s="3">
        <v>2010</v>
      </c>
      <c r="D11164" s="3" t="s">
        <v>4</v>
      </c>
      <c r="E11164" s="3">
        <v>14564</v>
      </c>
      <c r="F11164" s="3" t="s">
        <v>3</v>
      </c>
      <c r="G11164" s="3" t="str">
        <f t="shared" si="529"/>
        <v>Non-Renewable</v>
      </c>
      <c r="H11164" s="5">
        <f t="shared" si="527"/>
        <v>11.359919999999999</v>
      </c>
      <c r="I11164" s="3" t="s">
        <v>60</v>
      </c>
      <c r="J11164">
        <f t="shared" si="528"/>
        <v>2465102.6399999997</v>
      </c>
    </row>
    <row r="11165" spans="1:10" x14ac:dyDescent="0.3">
      <c r="A11165" s="3" t="s">
        <v>29</v>
      </c>
      <c r="B11165" s="3" t="s">
        <v>125</v>
      </c>
      <c r="C11165" s="3">
        <v>2011</v>
      </c>
      <c r="D11165" s="3" t="s">
        <v>4</v>
      </c>
      <c r="E11165" s="3">
        <v>15133</v>
      </c>
      <c r="F11165" s="3" t="s">
        <v>3</v>
      </c>
      <c r="G11165" s="3" t="str">
        <f t="shared" si="529"/>
        <v>Non-Renewable</v>
      </c>
      <c r="H11165" s="5">
        <f t="shared" si="527"/>
        <v>11.803739999999999</v>
      </c>
      <c r="I11165" s="3" t="s">
        <v>60</v>
      </c>
      <c r="J11165">
        <f t="shared" si="528"/>
        <v>2561411.58</v>
      </c>
    </row>
    <row r="11166" spans="1:10" x14ac:dyDescent="0.3">
      <c r="A11166" s="3" t="s">
        <v>29</v>
      </c>
      <c r="B11166" s="3" t="s">
        <v>125</v>
      </c>
      <c r="C11166" s="3">
        <v>2012</v>
      </c>
      <c r="D11166" s="3" t="s">
        <v>4</v>
      </c>
      <c r="E11166" s="3">
        <v>15652</v>
      </c>
      <c r="F11166" s="3" t="s">
        <v>3</v>
      </c>
      <c r="G11166" s="3" t="str">
        <f t="shared" si="529"/>
        <v>Non-Renewable</v>
      </c>
      <c r="H11166" s="5">
        <f t="shared" si="527"/>
        <v>12.20856</v>
      </c>
      <c r="I11166" s="3" t="s">
        <v>60</v>
      </c>
      <c r="J11166">
        <f t="shared" si="528"/>
        <v>2649257.52</v>
      </c>
    </row>
    <row r="11167" spans="1:10" x14ac:dyDescent="0.3">
      <c r="A11167" s="3" t="s">
        <v>29</v>
      </c>
      <c r="B11167" s="3" t="s">
        <v>125</v>
      </c>
      <c r="C11167" s="3">
        <v>2013</v>
      </c>
      <c r="D11167" s="3" t="s">
        <v>4</v>
      </c>
      <c r="E11167" s="3">
        <v>16320</v>
      </c>
      <c r="F11167" s="3" t="s">
        <v>3</v>
      </c>
      <c r="G11167" s="3" t="str">
        <f t="shared" si="529"/>
        <v>Non-Renewable</v>
      </c>
      <c r="H11167" s="5">
        <f t="shared" si="527"/>
        <v>12.7296</v>
      </c>
      <c r="I11167" s="3" t="s">
        <v>60</v>
      </c>
      <c r="J11167">
        <f t="shared" si="528"/>
        <v>2762323.1999999997</v>
      </c>
    </row>
    <row r="11168" spans="1:10" x14ac:dyDescent="0.3">
      <c r="A11168" s="3" t="s">
        <v>29</v>
      </c>
      <c r="B11168" s="3" t="s">
        <v>125</v>
      </c>
      <c r="C11168" s="3">
        <v>2014</v>
      </c>
      <c r="D11168" s="3" t="s">
        <v>4</v>
      </c>
      <c r="E11168" s="3">
        <v>15794</v>
      </c>
      <c r="F11168" s="3" t="s">
        <v>3</v>
      </c>
      <c r="G11168" s="3" t="str">
        <f t="shared" si="529"/>
        <v>Non-Renewable</v>
      </c>
      <c r="H11168" s="5">
        <f t="shared" si="527"/>
        <v>12.319319999999999</v>
      </c>
      <c r="I11168" s="3" t="s">
        <v>60</v>
      </c>
      <c r="J11168">
        <f t="shared" si="528"/>
        <v>2673292.44</v>
      </c>
    </row>
    <row r="11169" spans="1:10" x14ac:dyDescent="0.3">
      <c r="A11169" s="3" t="s">
        <v>29</v>
      </c>
      <c r="B11169" s="3" t="s">
        <v>125</v>
      </c>
      <c r="C11169" s="3">
        <v>2015</v>
      </c>
      <c r="D11169" s="3" t="s">
        <v>4</v>
      </c>
      <c r="E11169" s="3">
        <v>16537</v>
      </c>
      <c r="F11169" s="3" t="s">
        <v>3</v>
      </c>
      <c r="G11169" s="3" t="str">
        <f t="shared" si="529"/>
        <v>Non-Renewable</v>
      </c>
      <c r="H11169" s="5">
        <f t="shared" si="527"/>
        <v>12.898859999999999</v>
      </c>
      <c r="I11169" s="3" t="s">
        <v>60</v>
      </c>
      <c r="J11169">
        <f t="shared" si="528"/>
        <v>2799052.6199999996</v>
      </c>
    </row>
    <row r="11170" spans="1:10" x14ac:dyDescent="0.3">
      <c r="A11170" s="3" t="s">
        <v>29</v>
      </c>
      <c r="B11170" s="3" t="s">
        <v>125</v>
      </c>
      <c r="C11170" s="3">
        <v>2016</v>
      </c>
      <c r="D11170" s="3" t="s">
        <v>4</v>
      </c>
      <c r="E11170" s="3">
        <v>16723</v>
      </c>
      <c r="F11170" s="3" t="s">
        <v>3</v>
      </c>
      <c r="G11170" s="3" t="str">
        <f t="shared" si="529"/>
        <v>Non-Renewable</v>
      </c>
      <c r="H11170" s="5">
        <f t="shared" si="527"/>
        <v>13.043939999999999</v>
      </c>
      <c r="I11170" s="3" t="s">
        <v>60</v>
      </c>
      <c r="J11170">
        <f t="shared" si="528"/>
        <v>2830534.98</v>
      </c>
    </row>
    <row r="11171" spans="1:10" x14ac:dyDescent="0.3">
      <c r="A11171" s="3" t="s">
        <v>29</v>
      </c>
      <c r="B11171" s="3" t="s">
        <v>125</v>
      </c>
      <c r="C11171" s="3">
        <v>2017</v>
      </c>
      <c r="D11171" s="3" t="s">
        <v>4</v>
      </c>
      <c r="E11171" s="3">
        <v>16970</v>
      </c>
      <c r="F11171" s="3" t="s">
        <v>3</v>
      </c>
      <c r="G11171" s="3" t="str">
        <f t="shared" si="529"/>
        <v>Non-Renewable</v>
      </c>
      <c r="H11171" s="5">
        <f t="shared" si="527"/>
        <v>13.236599999999999</v>
      </c>
      <c r="I11171" s="3" t="s">
        <v>60</v>
      </c>
      <c r="J11171">
        <f t="shared" si="528"/>
        <v>2872342.1999999997</v>
      </c>
    </row>
    <row r="11172" spans="1:10" x14ac:dyDescent="0.3">
      <c r="A11172" s="3" t="s">
        <v>29</v>
      </c>
      <c r="B11172" s="3" t="s">
        <v>125</v>
      </c>
      <c r="C11172" s="3">
        <v>2018</v>
      </c>
      <c r="D11172" s="3" t="s">
        <v>4</v>
      </c>
      <c r="E11172" s="3">
        <v>17442</v>
      </c>
      <c r="F11172" s="3" t="s">
        <v>3</v>
      </c>
      <c r="G11172" s="3" t="str">
        <f t="shared" si="529"/>
        <v>Non-Renewable</v>
      </c>
      <c r="H11172" s="5">
        <f t="shared" si="527"/>
        <v>13.604760000000001</v>
      </c>
      <c r="I11172" s="3" t="s">
        <v>60</v>
      </c>
      <c r="J11172">
        <f t="shared" si="528"/>
        <v>2952232.92</v>
      </c>
    </row>
    <row r="11173" spans="1:10" x14ac:dyDescent="0.3">
      <c r="A11173" s="3" t="s">
        <v>29</v>
      </c>
      <c r="B11173" s="3" t="s">
        <v>125</v>
      </c>
      <c r="C11173" s="3">
        <v>2019</v>
      </c>
      <c r="D11173" s="3" t="s">
        <v>4</v>
      </c>
      <c r="E11173" s="3">
        <v>17829</v>
      </c>
      <c r="F11173" s="3" t="s">
        <v>3</v>
      </c>
      <c r="G11173" s="3" t="str">
        <f t="shared" si="529"/>
        <v>Non-Renewable</v>
      </c>
      <c r="H11173" s="5">
        <f t="shared" si="527"/>
        <v>13.90662</v>
      </c>
      <c r="I11173" s="3" t="s">
        <v>60</v>
      </c>
      <c r="J11173">
        <f t="shared" si="528"/>
        <v>3017736.54</v>
      </c>
    </row>
    <row r="11174" spans="1:10" x14ac:dyDescent="0.3">
      <c r="A11174" s="3" t="s">
        <v>29</v>
      </c>
      <c r="B11174" s="3" t="s">
        <v>125</v>
      </c>
      <c r="C11174" s="3">
        <v>2020</v>
      </c>
      <c r="D11174" s="3" t="s">
        <v>4</v>
      </c>
      <c r="E11174" s="3">
        <v>17514</v>
      </c>
      <c r="F11174" s="3" t="s">
        <v>3</v>
      </c>
      <c r="G11174" s="3" t="str">
        <f t="shared" si="529"/>
        <v>Non-Renewable</v>
      </c>
      <c r="H11174" s="5">
        <f t="shared" si="527"/>
        <v>13.660919999999999</v>
      </c>
      <c r="I11174" s="3" t="s">
        <v>60</v>
      </c>
      <c r="J11174">
        <f t="shared" si="528"/>
        <v>2964419.6399999997</v>
      </c>
    </row>
    <row r="11175" spans="1:10" x14ac:dyDescent="0.3">
      <c r="A11175" s="3" t="s">
        <v>29</v>
      </c>
      <c r="B11175" s="3" t="s">
        <v>125</v>
      </c>
      <c r="C11175" s="3">
        <v>2021</v>
      </c>
      <c r="D11175" s="3" t="s">
        <v>4</v>
      </c>
      <c r="E11175" s="3">
        <v>16804</v>
      </c>
      <c r="F11175" s="3" t="s">
        <v>3</v>
      </c>
      <c r="G11175" s="3" t="str">
        <f t="shared" si="529"/>
        <v>Non-Renewable</v>
      </c>
      <c r="H11175" s="5">
        <f t="shared" si="527"/>
        <v>13.10712</v>
      </c>
      <c r="I11175" s="3" t="s">
        <v>60</v>
      </c>
      <c r="J11175">
        <f t="shared" si="528"/>
        <v>2844245.04</v>
      </c>
    </row>
    <row r="11176" spans="1:10" x14ac:dyDescent="0.3">
      <c r="A11176" s="3" t="s">
        <v>29</v>
      </c>
      <c r="B11176" s="3" t="s">
        <v>125</v>
      </c>
      <c r="C11176" s="3">
        <v>2022</v>
      </c>
      <c r="D11176" s="3" t="s">
        <v>4</v>
      </c>
      <c r="E11176" s="3">
        <v>15505</v>
      </c>
      <c r="F11176" s="3" t="s">
        <v>3</v>
      </c>
      <c r="G11176" s="3" t="str">
        <f t="shared" si="529"/>
        <v>Non-Renewable</v>
      </c>
      <c r="H11176" s="5">
        <f t="shared" si="527"/>
        <v>12.0939</v>
      </c>
      <c r="I11176" s="3" t="s">
        <v>60</v>
      </c>
      <c r="J11176">
        <f t="shared" si="528"/>
        <v>2624376.2999999998</v>
      </c>
    </row>
    <row r="11177" spans="1:10" x14ac:dyDescent="0.3">
      <c r="A11177" s="3" t="s">
        <v>29</v>
      </c>
      <c r="B11177" s="3" t="s">
        <v>125</v>
      </c>
      <c r="C11177" s="3">
        <v>2023</v>
      </c>
      <c r="D11177" s="3" t="s">
        <v>4</v>
      </c>
      <c r="E11177" s="3">
        <v>16518</v>
      </c>
      <c r="F11177" s="3" t="s">
        <v>3</v>
      </c>
      <c r="G11177" s="3" t="str">
        <f t="shared" si="529"/>
        <v>Non-Renewable</v>
      </c>
      <c r="H11177" s="5">
        <f t="shared" si="527"/>
        <v>12.884040000000001</v>
      </c>
      <c r="I11177" s="3" t="s">
        <v>60</v>
      </c>
      <c r="J11177">
        <f t="shared" si="528"/>
        <v>2795836.68</v>
      </c>
    </row>
    <row r="11178" spans="1:10" x14ac:dyDescent="0.3">
      <c r="A11178" s="3" t="s">
        <v>29</v>
      </c>
      <c r="B11178" s="3" t="s">
        <v>125</v>
      </c>
      <c r="C11178" s="3">
        <v>2024</v>
      </c>
      <c r="D11178" s="3" t="s">
        <v>4</v>
      </c>
      <c r="E11178" s="3">
        <v>17654</v>
      </c>
      <c r="F11178" s="3" t="s">
        <v>3</v>
      </c>
      <c r="G11178" s="3" t="str">
        <f t="shared" si="529"/>
        <v>Non-Renewable</v>
      </c>
      <c r="H11178" s="5">
        <f t="shared" si="527"/>
        <v>13.77012</v>
      </c>
      <c r="I11178" s="3" t="s">
        <v>60</v>
      </c>
      <c r="J11178">
        <f t="shared" si="528"/>
        <v>2988116.04</v>
      </c>
    </row>
    <row r="11179" spans="1:10" x14ac:dyDescent="0.3">
      <c r="A11179" s="3" t="s">
        <v>29</v>
      </c>
      <c r="B11179" s="3" t="s">
        <v>125</v>
      </c>
      <c r="C11179" s="3">
        <v>2025</v>
      </c>
      <c r="D11179" s="3" t="s">
        <v>4</v>
      </c>
      <c r="E11179" s="3">
        <v>18975</v>
      </c>
      <c r="F11179" s="3" t="s">
        <v>3</v>
      </c>
      <c r="G11179" s="3" t="str">
        <f t="shared" si="529"/>
        <v>Non-Renewable</v>
      </c>
      <c r="H11179" s="5">
        <f t="shared" si="527"/>
        <v>14.8005</v>
      </c>
      <c r="I11179" s="3" t="s">
        <v>60</v>
      </c>
      <c r="J11179">
        <f t="shared" si="528"/>
        <v>3211708.5</v>
      </c>
    </row>
    <row r="11180" spans="1:10" x14ac:dyDescent="0.3">
      <c r="A11180" s="3" t="s">
        <v>29</v>
      </c>
      <c r="B11180" s="3" t="s">
        <v>125</v>
      </c>
      <c r="C11180" s="3">
        <v>2000</v>
      </c>
      <c r="D11180" s="3" t="s">
        <v>5</v>
      </c>
      <c r="E11180" s="3">
        <v>1307</v>
      </c>
      <c r="F11180" s="3" t="s">
        <v>3</v>
      </c>
      <c r="G11180" s="3" t="str">
        <f t="shared" si="529"/>
        <v>Non-Renewable</v>
      </c>
      <c r="H11180" s="5">
        <f t="shared" si="527"/>
        <v>0.52280000000000004</v>
      </c>
      <c r="I11180" s="3" t="s">
        <v>60</v>
      </c>
      <c r="J11180">
        <f t="shared" si="528"/>
        <v>113447.6</v>
      </c>
    </row>
    <row r="11181" spans="1:10" x14ac:dyDescent="0.3">
      <c r="A11181" s="3" t="s">
        <v>29</v>
      </c>
      <c r="B11181" s="3" t="s">
        <v>125</v>
      </c>
      <c r="C11181" s="3">
        <v>2001</v>
      </c>
      <c r="D11181" s="3" t="s">
        <v>5</v>
      </c>
      <c r="E11181" s="3">
        <v>1258</v>
      </c>
      <c r="F11181" s="3" t="s">
        <v>3</v>
      </c>
      <c r="G11181" s="3" t="str">
        <f t="shared" si="529"/>
        <v>Non-Renewable</v>
      </c>
      <c r="H11181" s="5">
        <f t="shared" si="527"/>
        <v>0.50319999999999998</v>
      </c>
      <c r="I11181" s="3" t="s">
        <v>60</v>
      </c>
      <c r="J11181">
        <f t="shared" si="528"/>
        <v>109194.4</v>
      </c>
    </row>
    <row r="11182" spans="1:10" x14ac:dyDescent="0.3">
      <c r="A11182" s="3" t="s">
        <v>29</v>
      </c>
      <c r="B11182" s="3" t="s">
        <v>125</v>
      </c>
      <c r="C11182" s="3">
        <v>2002</v>
      </c>
      <c r="D11182" s="3" t="s">
        <v>5</v>
      </c>
      <c r="E11182" s="3">
        <v>1223</v>
      </c>
      <c r="F11182" s="3" t="s">
        <v>3</v>
      </c>
      <c r="G11182" s="3" t="str">
        <f t="shared" si="529"/>
        <v>Non-Renewable</v>
      </c>
      <c r="H11182" s="5">
        <f t="shared" si="527"/>
        <v>0.48920000000000002</v>
      </c>
      <c r="I11182" s="3" t="s">
        <v>60</v>
      </c>
      <c r="J11182">
        <f t="shared" si="528"/>
        <v>106156.40000000001</v>
      </c>
    </row>
    <row r="11183" spans="1:10" x14ac:dyDescent="0.3">
      <c r="A11183" s="3" t="s">
        <v>29</v>
      </c>
      <c r="B11183" s="3" t="s">
        <v>125</v>
      </c>
      <c r="C11183" s="3">
        <v>2003</v>
      </c>
      <c r="D11183" s="3" t="s">
        <v>5</v>
      </c>
      <c r="E11183" s="3">
        <v>1611</v>
      </c>
      <c r="F11183" s="3" t="s">
        <v>3</v>
      </c>
      <c r="G11183" s="3" t="str">
        <f t="shared" si="529"/>
        <v>Non-Renewable</v>
      </c>
      <c r="H11183" s="5">
        <f t="shared" si="527"/>
        <v>0.64440000000000008</v>
      </c>
      <c r="I11183" s="3" t="s">
        <v>60</v>
      </c>
      <c r="J11183">
        <f t="shared" si="528"/>
        <v>139834.80000000002</v>
      </c>
    </row>
    <row r="11184" spans="1:10" x14ac:dyDescent="0.3">
      <c r="A11184" s="3" t="s">
        <v>29</v>
      </c>
      <c r="B11184" s="3" t="s">
        <v>125</v>
      </c>
      <c r="C11184" s="3">
        <v>2004</v>
      </c>
      <c r="D11184" s="3" t="s">
        <v>5</v>
      </c>
      <c r="E11184" s="3">
        <v>1871</v>
      </c>
      <c r="F11184" s="3" t="s">
        <v>3</v>
      </c>
      <c r="G11184" s="3" t="str">
        <f t="shared" si="529"/>
        <v>Non-Renewable</v>
      </c>
      <c r="H11184" s="5">
        <f t="shared" si="527"/>
        <v>0.74840000000000007</v>
      </c>
      <c r="I11184" s="3" t="s">
        <v>60</v>
      </c>
      <c r="J11184">
        <f t="shared" si="528"/>
        <v>162402.80000000002</v>
      </c>
    </row>
    <row r="11185" spans="1:10" x14ac:dyDescent="0.3">
      <c r="A11185" s="3" t="s">
        <v>29</v>
      </c>
      <c r="B11185" s="3" t="s">
        <v>125</v>
      </c>
      <c r="C11185" s="3">
        <v>2005</v>
      </c>
      <c r="D11185" s="3" t="s">
        <v>5</v>
      </c>
      <c r="E11185" s="3">
        <v>1937</v>
      </c>
      <c r="F11185" s="3" t="s">
        <v>3</v>
      </c>
      <c r="G11185" s="3" t="str">
        <f t="shared" si="529"/>
        <v>Non-Renewable</v>
      </c>
      <c r="H11185" s="5">
        <f t="shared" si="527"/>
        <v>0.77480000000000004</v>
      </c>
      <c r="I11185" s="3" t="s">
        <v>60</v>
      </c>
      <c r="J11185">
        <f t="shared" si="528"/>
        <v>168131.6</v>
      </c>
    </row>
    <row r="11186" spans="1:10" x14ac:dyDescent="0.3">
      <c r="A11186" s="3" t="s">
        <v>29</v>
      </c>
      <c r="B11186" s="3" t="s">
        <v>125</v>
      </c>
      <c r="C11186" s="3">
        <v>2006</v>
      </c>
      <c r="D11186" s="3" t="s">
        <v>5</v>
      </c>
      <c r="E11186" s="3">
        <v>2233</v>
      </c>
      <c r="F11186" s="3" t="s">
        <v>3</v>
      </c>
      <c r="G11186" s="3" t="str">
        <f t="shared" si="529"/>
        <v>Non-Renewable</v>
      </c>
      <c r="H11186" s="5">
        <f t="shared" si="527"/>
        <v>0.89319999999999999</v>
      </c>
      <c r="I11186" s="3" t="s">
        <v>60</v>
      </c>
      <c r="J11186">
        <f t="shared" si="528"/>
        <v>193824.4</v>
      </c>
    </row>
    <row r="11187" spans="1:10" x14ac:dyDescent="0.3">
      <c r="A11187" s="3" t="s">
        <v>29</v>
      </c>
      <c r="B11187" s="3" t="s">
        <v>125</v>
      </c>
      <c r="C11187" s="3">
        <v>2007</v>
      </c>
      <c r="D11187" s="3" t="s">
        <v>5</v>
      </c>
      <c r="E11187" s="3">
        <v>2493</v>
      </c>
      <c r="F11187" s="3" t="s">
        <v>3</v>
      </c>
      <c r="G11187" s="3" t="str">
        <f t="shared" si="529"/>
        <v>Non-Renewable</v>
      </c>
      <c r="H11187" s="5">
        <f t="shared" si="527"/>
        <v>0.99720000000000009</v>
      </c>
      <c r="I11187" s="3" t="s">
        <v>60</v>
      </c>
      <c r="J11187">
        <f t="shared" si="528"/>
        <v>216392.40000000002</v>
      </c>
    </row>
    <row r="11188" spans="1:10" x14ac:dyDescent="0.3">
      <c r="A11188" s="3" t="s">
        <v>29</v>
      </c>
      <c r="B11188" s="3" t="s">
        <v>125</v>
      </c>
      <c r="C11188" s="3">
        <v>2008</v>
      </c>
      <c r="D11188" s="3" t="s">
        <v>5</v>
      </c>
      <c r="E11188" s="3">
        <v>2537</v>
      </c>
      <c r="F11188" s="3" t="s">
        <v>3</v>
      </c>
      <c r="G11188" s="3" t="str">
        <f t="shared" si="529"/>
        <v>Non-Renewable</v>
      </c>
      <c r="H11188" s="5">
        <f t="shared" si="527"/>
        <v>1.0148000000000001</v>
      </c>
      <c r="I11188" s="3" t="s">
        <v>60</v>
      </c>
      <c r="J11188">
        <f t="shared" si="528"/>
        <v>220211.60000000003</v>
      </c>
    </row>
    <row r="11189" spans="1:10" x14ac:dyDescent="0.3">
      <c r="A11189" s="3" t="s">
        <v>29</v>
      </c>
      <c r="B11189" s="3" t="s">
        <v>125</v>
      </c>
      <c r="C11189" s="3">
        <v>2009</v>
      </c>
      <c r="D11189" s="3" t="s">
        <v>5</v>
      </c>
      <c r="E11189" s="3">
        <v>2381</v>
      </c>
      <c r="F11189" s="3" t="s">
        <v>3</v>
      </c>
      <c r="G11189" s="3" t="str">
        <f t="shared" si="529"/>
        <v>Non-Renewable</v>
      </c>
      <c r="H11189" s="5">
        <f t="shared" si="527"/>
        <v>0.95240000000000002</v>
      </c>
      <c r="I11189" s="3" t="s">
        <v>60</v>
      </c>
      <c r="J11189">
        <f t="shared" si="528"/>
        <v>206670.80000000002</v>
      </c>
    </row>
    <row r="11190" spans="1:10" x14ac:dyDescent="0.3">
      <c r="A11190" s="3" t="s">
        <v>29</v>
      </c>
      <c r="B11190" s="3" t="s">
        <v>125</v>
      </c>
      <c r="C11190" s="3">
        <v>2010</v>
      </c>
      <c r="D11190" s="3" t="s">
        <v>5</v>
      </c>
      <c r="E11190" s="3">
        <v>2269</v>
      </c>
      <c r="F11190" s="3" t="s">
        <v>3</v>
      </c>
      <c r="G11190" s="3" t="str">
        <f t="shared" si="529"/>
        <v>Non-Renewable</v>
      </c>
      <c r="H11190" s="5">
        <f t="shared" si="527"/>
        <v>0.90760000000000007</v>
      </c>
      <c r="I11190" s="3" t="s">
        <v>60</v>
      </c>
      <c r="J11190">
        <f t="shared" si="528"/>
        <v>196949.2</v>
      </c>
    </row>
    <row r="11191" spans="1:10" x14ac:dyDescent="0.3">
      <c r="A11191" s="3" t="s">
        <v>29</v>
      </c>
      <c r="B11191" s="3" t="s">
        <v>125</v>
      </c>
      <c r="C11191" s="3">
        <v>2011</v>
      </c>
      <c r="D11191" s="3" t="s">
        <v>5</v>
      </c>
      <c r="E11191" s="3">
        <v>2054</v>
      </c>
      <c r="F11191" s="3" t="s">
        <v>3</v>
      </c>
      <c r="G11191" s="3" t="str">
        <f t="shared" si="529"/>
        <v>Non-Renewable</v>
      </c>
      <c r="H11191" s="5">
        <f t="shared" si="527"/>
        <v>0.8216</v>
      </c>
      <c r="I11191" s="3" t="s">
        <v>60</v>
      </c>
      <c r="J11191">
        <f t="shared" si="528"/>
        <v>178287.2</v>
      </c>
    </row>
    <row r="11192" spans="1:10" x14ac:dyDescent="0.3">
      <c r="A11192" s="3" t="s">
        <v>29</v>
      </c>
      <c r="B11192" s="3" t="s">
        <v>125</v>
      </c>
      <c r="C11192" s="3">
        <v>2012</v>
      </c>
      <c r="D11192" s="3" t="s">
        <v>5</v>
      </c>
      <c r="E11192" s="3">
        <v>2092</v>
      </c>
      <c r="F11192" s="3" t="s">
        <v>3</v>
      </c>
      <c r="G11192" s="3" t="str">
        <f t="shared" si="529"/>
        <v>Non-Renewable</v>
      </c>
      <c r="H11192" s="5">
        <f t="shared" si="527"/>
        <v>0.83679999999999999</v>
      </c>
      <c r="I11192" s="3" t="s">
        <v>60</v>
      </c>
      <c r="J11192">
        <f t="shared" si="528"/>
        <v>181585.6</v>
      </c>
    </row>
    <row r="11193" spans="1:10" x14ac:dyDescent="0.3">
      <c r="A11193" s="3" t="s">
        <v>29</v>
      </c>
      <c r="B11193" s="3" t="s">
        <v>125</v>
      </c>
      <c r="C11193" s="3">
        <v>2013</v>
      </c>
      <c r="D11193" s="3" t="s">
        <v>5</v>
      </c>
      <c r="E11193" s="3">
        <v>1987</v>
      </c>
      <c r="F11193" s="3" t="s">
        <v>3</v>
      </c>
      <c r="G11193" s="3" t="str">
        <f t="shared" si="529"/>
        <v>Non-Renewable</v>
      </c>
      <c r="H11193" s="5">
        <f t="shared" si="527"/>
        <v>0.79480000000000006</v>
      </c>
      <c r="I11193" s="3" t="s">
        <v>60</v>
      </c>
      <c r="J11193">
        <f t="shared" si="528"/>
        <v>172471.6</v>
      </c>
    </row>
    <row r="11194" spans="1:10" x14ac:dyDescent="0.3">
      <c r="A11194" s="3" t="s">
        <v>29</v>
      </c>
      <c r="B11194" s="3" t="s">
        <v>125</v>
      </c>
      <c r="C11194" s="3">
        <v>2014</v>
      </c>
      <c r="D11194" s="3" t="s">
        <v>5</v>
      </c>
      <c r="E11194" s="3">
        <v>2794</v>
      </c>
      <c r="F11194" s="3" t="s">
        <v>3</v>
      </c>
      <c r="G11194" s="3" t="str">
        <f t="shared" si="529"/>
        <v>Non-Renewable</v>
      </c>
      <c r="H11194" s="5">
        <f t="shared" si="527"/>
        <v>1.1176000000000001</v>
      </c>
      <c r="I11194" s="3" t="s">
        <v>60</v>
      </c>
      <c r="J11194">
        <f t="shared" si="528"/>
        <v>242519.20000000004</v>
      </c>
    </row>
    <row r="11195" spans="1:10" x14ac:dyDescent="0.3">
      <c r="A11195" s="3" t="s">
        <v>29</v>
      </c>
      <c r="B11195" s="3" t="s">
        <v>125</v>
      </c>
      <c r="C11195" s="3">
        <v>2015</v>
      </c>
      <c r="D11195" s="3" t="s">
        <v>5</v>
      </c>
      <c r="E11195" s="3">
        <v>2950</v>
      </c>
      <c r="F11195" s="3" t="s">
        <v>3</v>
      </c>
      <c r="G11195" s="3" t="str">
        <f t="shared" si="529"/>
        <v>Non-Renewable</v>
      </c>
      <c r="H11195" s="5">
        <f t="shared" si="527"/>
        <v>1.1800000000000002</v>
      </c>
      <c r="I11195" s="3" t="s">
        <v>60</v>
      </c>
      <c r="J11195">
        <f t="shared" si="528"/>
        <v>256060.00000000003</v>
      </c>
    </row>
    <row r="11196" spans="1:10" x14ac:dyDescent="0.3">
      <c r="A11196" s="3" t="s">
        <v>29</v>
      </c>
      <c r="B11196" s="3" t="s">
        <v>125</v>
      </c>
      <c r="C11196" s="3">
        <v>2016</v>
      </c>
      <c r="D11196" s="3" t="s">
        <v>5</v>
      </c>
      <c r="E11196" s="3">
        <v>2925</v>
      </c>
      <c r="F11196" s="3" t="s">
        <v>3</v>
      </c>
      <c r="G11196" s="3" t="str">
        <f t="shared" si="529"/>
        <v>Non-Renewable</v>
      </c>
      <c r="H11196" s="5">
        <f t="shared" si="527"/>
        <v>1.1700000000000002</v>
      </c>
      <c r="I11196" s="3" t="s">
        <v>60</v>
      </c>
      <c r="J11196">
        <f t="shared" si="528"/>
        <v>253890.00000000003</v>
      </c>
    </row>
    <row r="11197" spans="1:10" x14ac:dyDescent="0.3">
      <c r="A11197" s="3" t="s">
        <v>29</v>
      </c>
      <c r="B11197" s="3" t="s">
        <v>125</v>
      </c>
      <c r="C11197" s="3">
        <v>2017</v>
      </c>
      <c r="D11197" s="3" t="s">
        <v>5</v>
      </c>
      <c r="E11197" s="3">
        <v>2801</v>
      </c>
      <c r="F11197" s="3" t="s">
        <v>3</v>
      </c>
      <c r="G11197" s="3" t="str">
        <f t="shared" si="529"/>
        <v>Non-Renewable</v>
      </c>
      <c r="H11197" s="5">
        <f t="shared" si="527"/>
        <v>1.1204000000000001</v>
      </c>
      <c r="I11197" s="3" t="s">
        <v>60</v>
      </c>
      <c r="J11197">
        <f t="shared" si="528"/>
        <v>243126.80000000002</v>
      </c>
    </row>
    <row r="11198" spans="1:10" x14ac:dyDescent="0.3">
      <c r="A11198" s="3" t="s">
        <v>29</v>
      </c>
      <c r="B11198" s="3" t="s">
        <v>125</v>
      </c>
      <c r="C11198" s="3">
        <v>2018</v>
      </c>
      <c r="D11198" s="3" t="s">
        <v>5</v>
      </c>
      <c r="E11198" s="3">
        <v>2637</v>
      </c>
      <c r="F11198" s="3" t="s">
        <v>3</v>
      </c>
      <c r="G11198" s="3" t="str">
        <f t="shared" si="529"/>
        <v>Non-Renewable</v>
      </c>
      <c r="H11198" s="5">
        <f t="shared" si="527"/>
        <v>1.0548</v>
      </c>
      <c r="I11198" s="3" t="s">
        <v>60</v>
      </c>
      <c r="J11198">
        <f t="shared" si="528"/>
        <v>228891.6</v>
      </c>
    </row>
    <row r="11199" spans="1:10" x14ac:dyDescent="0.3">
      <c r="A11199" s="3" t="s">
        <v>29</v>
      </c>
      <c r="B11199" s="3" t="s">
        <v>125</v>
      </c>
      <c r="C11199" s="3">
        <v>2019</v>
      </c>
      <c r="D11199" s="3" t="s">
        <v>5</v>
      </c>
      <c r="E11199" s="3">
        <v>2449</v>
      </c>
      <c r="F11199" s="3" t="s">
        <v>3</v>
      </c>
      <c r="G11199" s="3" t="str">
        <f t="shared" si="529"/>
        <v>Non-Renewable</v>
      </c>
      <c r="H11199" s="5">
        <f t="shared" si="527"/>
        <v>0.97960000000000003</v>
      </c>
      <c r="I11199" s="3" t="s">
        <v>60</v>
      </c>
      <c r="J11199">
        <f t="shared" si="528"/>
        <v>212573.2</v>
      </c>
    </row>
    <row r="11200" spans="1:10" x14ac:dyDescent="0.3">
      <c r="A11200" s="3" t="s">
        <v>29</v>
      </c>
      <c r="B11200" s="3" t="s">
        <v>125</v>
      </c>
      <c r="C11200" s="3">
        <v>2020</v>
      </c>
      <c r="D11200" s="3" t="s">
        <v>5</v>
      </c>
      <c r="E11200" s="3">
        <v>2014</v>
      </c>
      <c r="F11200" s="3" t="s">
        <v>3</v>
      </c>
      <c r="G11200" s="3" t="str">
        <f t="shared" si="529"/>
        <v>Non-Renewable</v>
      </c>
      <c r="H11200" s="5">
        <f t="shared" si="527"/>
        <v>0.80560000000000009</v>
      </c>
      <c r="I11200" s="3" t="s">
        <v>60</v>
      </c>
      <c r="J11200">
        <f t="shared" si="528"/>
        <v>174815.2</v>
      </c>
    </row>
    <row r="11201" spans="1:10" x14ac:dyDescent="0.3">
      <c r="A11201" s="3" t="s">
        <v>29</v>
      </c>
      <c r="B11201" s="3" t="s">
        <v>125</v>
      </c>
      <c r="C11201" s="3">
        <v>2021</v>
      </c>
      <c r="D11201" s="3" t="s">
        <v>5</v>
      </c>
      <c r="E11201" s="3">
        <v>1580</v>
      </c>
      <c r="F11201" s="3" t="s">
        <v>3</v>
      </c>
      <c r="G11201" s="3" t="str">
        <f t="shared" si="529"/>
        <v>Non-Renewable</v>
      </c>
      <c r="H11201" s="5">
        <f t="shared" si="527"/>
        <v>0.63200000000000001</v>
      </c>
      <c r="I11201" s="3" t="s">
        <v>60</v>
      </c>
      <c r="J11201">
        <f t="shared" si="528"/>
        <v>137144</v>
      </c>
    </row>
    <row r="11202" spans="1:10" x14ac:dyDescent="0.3">
      <c r="A11202" s="3" t="s">
        <v>29</v>
      </c>
      <c r="B11202" s="3" t="s">
        <v>125</v>
      </c>
      <c r="C11202" s="3">
        <v>2022</v>
      </c>
      <c r="D11202" s="3" t="s">
        <v>5</v>
      </c>
      <c r="E11202" s="3">
        <v>1946</v>
      </c>
      <c r="F11202" s="3" t="s">
        <v>3</v>
      </c>
      <c r="G11202" s="3" t="str">
        <f t="shared" si="529"/>
        <v>Non-Renewable</v>
      </c>
      <c r="H11202" s="5">
        <f t="shared" ref="H11202:H11265" si="530">IF(D11202="Coal",E11202*0.0009,
IF(D11202="Oil",E11202*0.00078,
IF(D11202="Natural Gas",E11202*0.0004,
IF(D11202="Nuclear",E11202*0.000012,
IF(D11202="Hydropower",E11202*0.000024,
IF(D11202="Biofuels",E11202*0.0004,
IF(D11202="Waste",E11202*0.0002,
IF(D11202="Wind",E11202*0.000011,
IF(D11202="Solar PV",E11202*0.000045,
IF(D11202="Solar Thermal",E11202*0.00005,
IF(D11202="Other sources",E11202*0.0005,
IF(D11202="Geothermal",E11202*0.00005,
IF(D11202="Tide",E11202*0.00001,0)))))))))))))</f>
        <v>0.77840000000000009</v>
      </c>
      <c r="I11202" s="3" t="s">
        <v>60</v>
      </c>
      <c r="J11202">
        <f t="shared" si="528"/>
        <v>168912.80000000002</v>
      </c>
    </row>
    <row r="11203" spans="1:10" x14ac:dyDescent="0.3">
      <c r="A11203" s="3" t="s">
        <v>29</v>
      </c>
      <c r="B11203" s="3" t="s">
        <v>125</v>
      </c>
      <c r="C11203" s="3">
        <v>2023</v>
      </c>
      <c r="D11203" s="3" t="s">
        <v>5</v>
      </c>
      <c r="E11203" s="3">
        <v>2498</v>
      </c>
      <c r="F11203" s="3" t="s">
        <v>3</v>
      </c>
      <c r="G11203" s="3" t="str">
        <f t="shared" si="529"/>
        <v>Non-Renewable</v>
      </c>
      <c r="H11203" s="5">
        <f t="shared" si="530"/>
        <v>0.99920000000000009</v>
      </c>
      <c r="I11203" s="3" t="s">
        <v>60</v>
      </c>
      <c r="J11203">
        <f t="shared" ref="J11203:J11266" si="531">H11203*217000</f>
        <v>216826.40000000002</v>
      </c>
    </row>
    <row r="11204" spans="1:10" x14ac:dyDescent="0.3">
      <c r="A11204" s="3" t="s">
        <v>29</v>
      </c>
      <c r="B11204" s="3" t="s">
        <v>125</v>
      </c>
      <c r="C11204" s="3">
        <v>2024</v>
      </c>
      <c r="D11204" s="3" t="s">
        <v>5</v>
      </c>
      <c r="E11204" s="3">
        <v>2678</v>
      </c>
      <c r="F11204" s="3" t="s">
        <v>3</v>
      </c>
      <c r="G11204" s="3" t="str">
        <f t="shared" si="529"/>
        <v>Non-Renewable</v>
      </c>
      <c r="H11204" s="5">
        <f t="shared" si="530"/>
        <v>1.0712000000000002</v>
      </c>
      <c r="I11204" s="3" t="s">
        <v>60</v>
      </c>
      <c r="J11204">
        <f t="shared" si="531"/>
        <v>232450.40000000002</v>
      </c>
    </row>
    <row r="11205" spans="1:10" x14ac:dyDescent="0.3">
      <c r="A11205" s="3" t="s">
        <v>29</v>
      </c>
      <c r="B11205" s="3" t="s">
        <v>125</v>
      </c>
      <c r="C11205" s="3">
        <v>2025</v>
      </c>
      <c r="D11205" s="3" t="s">
        <v>5</v>
      </c>
      <c r="E11205" s="3">
        <v>2897</v>
      </c>
      <c r="F11205" s="3" t="s">
        <v>3</v>
      </c>
      <c r="G11205" s="3" t="str">
        <f t="shared" si="529"/>
        <v>Non-Renewable</v>
      </c>
      <c r="H11205" s="5">
        <f t="shared" si="530"/>
        <v>1.1588000000000001</v>
      </c>
      <c r="I11205" s="3" t="s">
        <v>60</v>
      </c>
      <c r="J11205">
        <f t="shared" si="531"/>
        <v>251459.6</v>
      </c>
    </row>
    <row r="11206" spans="1:10" x14ac:dyDescent="0.3">
      <c r="A11206" s="3" t="s">
        <v>29</v>
      </c>
      <c r="B11206" s="3" t="s">
        <v>125</v>
      </c>
      <c r="C11206" s="3">
        <v>2000</v>
      </c>
      <c r="D11206" s="3" t="s">
        <v>7</v>
      </c>
      <c r="E11206" s="3">
        <v>89</v>
      </c>
      <c r="F11206" s="3" t="s">
        <v>3</v>
      </c>
      <c r="G11206" s="3" t="str">
        <f t="shared" si="529"/>
        <v>Renewable</v>
      </c>
      <c r="H11206" s="5">
        <f t="shared" si="530"/>
        <v>2.1359999999999999E-3</v>
      </c>
      <c r="I11206" s="3" t="s">
        <v>60</v>
      </c>
      <c r="J11206">
        <f t="shared" si="531"/>
        <v>463.512</v>
      </c>
    </row>
    <row r="11207" spans="1:10" x14ac:dyDescent="0.3">
      <c r="A11207" s="3" t="s">
        <v>29</v>
      </c>
      <c r="B11207" s="3" t="s">
        <v>125</v>
      </c>
      <c r="C11207" s="3">
        <v>2001</v>
      </c>
      <c r="D11207" s="3" t="s">
        <v>7</v>
      </c>
      <c r="E11207" s="3">
        <v>75</v>
      </c>
      <c r="F11207" s="3" t="s">
        <v>3</v>
      </c>
      <c r="G11207" s="3" t="str">
        <f t="shared" si="529"/>
        <v>Renewable</v>
      </c>
      <c r="H11207" s="5">
        <f t="shared" si="530"/>
        <v>1.8E-3</v>
      </c>
      <c r="I11207" s="3" t="s">
        <v>60</v>
      </c>
      <c r="J11207">
        <f t="shared" si="531"/>
        <v>390.59999999999997</v>
      </c>
    </row>
    <row r="11208" spans="1:10" x14ac:dyDescent="0.3">
      <c r="A11208" s="3" t="s">
        <v>29</v>
      </c>
      <c r="B11208" s="3" t="s">
        <v>125</v>
      </c>
      <c r="C11208" s="3">
        <v>2002</v>
      </c>
      <c r="D11208" s="3" t="s">
        <v>7</v>
      </c>
      <c r="E11208" s="3">
        <v>106</v>
      </c>
      <c r="F11208" s="3" t="s">
        <v>3</v>
      </c>
      <c r="G11208" s="3" t="str">
        <f t="shared" si="529"/>
        <v>Renewable</v>
      </c>
      <c r="H11208" s="5">
        <f t="shared" si="530"/>
        <v>2.5440000000000003E-3</v>
      </c>
      <c r="I11208" s="3" t="s">
        <v>60</v>
      </c>
      <c r="J11208">
        <f t="shared" si="531"/>
        <v>552.048</v>
      </c>
    </row>
    <row r="11209" spans="1:10" x14ac:dyDescent="0.3">
      <c r="A11209" s="3" t="s">
        <v>29</v>
      </c>
      <c r="B11209" s="3" t="s">
        <v>125</v>
      </c>
      <c r="C11209" s="3">
        <v>2003</v>
      </c>
      <c r="D11209" s="3" t="s">
        <v>7</v>
      </c>
      <c r="E11209" s="3">
        <v>128</v>
      </c>
      <c r="F11209" s="3" t="s">
        <v>3</v>
      </c>
      <c r="G11209" s="3" t="str">
        <f t="shared" si="529"/>
        <v>Renewable</v>
      </c>
      <c r="H11209" s="5">
        <f t="shared" si="530"/>
        <v>3.0720000000000001E-3</v>
      </c>
      <c r="I11209" s="3" t="s">
        <v>60</v>
      </c>
      <c r="J11209">
        <f t="shared" si="531"/>
        <v>666.62400000000002</v>
      </c>
    </row>
    <row r="11210" spans="1:10" x14ac:dyDescent="0.3">
      <c r="A11210" s="3" t="s">
        <v>29</v>
      </c>
      <c r="B11210" s="3" t="s">
        <v>125</v>
      </c>
      <c r="C11210" s="3">
        <v>2004</v>
      </c>
      <c r="D11210" s="3" t="s">
        <v>7</v>
      </c>
      <c r="E11210" s="3">
        <v>88</v>
      </c>
      <c r="F11210" s="3" t="s">
        <v>3</v>
      </c>
      <c r="G11210" s="3" t="str">
        <f t="shared" si="529"/>
        <v>Renewable</v>
      </c>
      <c r="H11210" s="5">
        <f t="shared" si="530"/>
        <v>2.1120000000000002E-3</v>
      </c>
      <c r="I11210" s="3" t="s">
        <v>60</v>
      </c>
      <c r="J11210">
        <f t="shared" si="531"/>
        <v>458.30400000000003</v>
      </c>
    </row>
    <row r="11211" spans="1:10" x14ac:dyDescent="0.3">
      <c r="A11211" s="3" t="s">
        <v>29</v>
      </c>
      <c r="B11211" s="3" t="s">
        <v>125</v>
      </c>
      <c r="C11211" s="3">
        <v>2005</v>
      </c>
      <c r="D11211" s="3" t="s">
        <v>7</v>
      </c>
      <c r="E11211" s="3">
        <v>68</v>
      </c>
      <c r="F11211" s="3" t="s">
        <v>3</v>
      </c>
      <c r="G11211" s="3" t="str">
        <f t="shared" si="529"/>
        <v>Renewable</v>
      </c>
      <c r="H11211" s="5">
        <f t="shared" si="530"/>
        <v>1.632E-3</v>
      </c>
      <c r="I11211" s="3" t="s">
        <v>60</v>
      </c>
      <c r="J11211">
        <f t="shared" si="531"/>
        <v>354.14400000000001</v>
      </c>
    </row>
    <row r="11212" spans="1:10" x14ac:dyDescent="0.3">
      <c r="A11212" s="3" t="s">
        <v>29</v>
      </c>
      <c r="B11212" s="3" t="s">
        <v>125</v>
      </c>
      <c r="C11212" s="3">
        <v>2006</v>
      </c>
      <c r="D11212" s="3" t="s">
        <v>7</v>
      </c>
      <c r="E11212" s="3">
        <v>94</v>
      </c>
      <c r="F11212" s="3" t="s">
        <v>3</v>
      </c>
      <c r="G11212" s="3" t="str">
        <f t="shared" si="529"/>
        <v>Renewable</v>
      </c>
      <c r="H11212" s="5">
        <f t="shared" si="530"/>
        <v>2.2560000000000002E-3</v>
      </c>
      <c r="I11212" s="3" t="s">
        <v>60</v>
      </c>
      <c r="J11212">
        <f t="shared" si="531"/>
        <v>489.55200000000002</v>
      </c>
    </row>
    <row r="11213" spans="1:10" x14ac:dyDescent="0.3">
      <c r="A11213" s="3" t="s">
        <v>29</v>
      </c>
      <c r="B11213" s="3" t="s">
        <v>125</v>
      </c>
      <c r="C11213" s="3">
        <v>2007</v>
      </c>
      <c r="D11213" s="3" t="s">
        <v>7</v>
      </c>
      <c r="E11213" s="3">
        <v>121</v>
      </c>
      <c r="F11213" s="3" t="s">
        <v>3</v>
      </c>
      <c r="G11213" s="3" t="str">
        <f t="shared" si="529"/>
        <v>Renewable</v>
      </c>
      <c r="H11213" s="5">
        <f t="shared" si="530"/>
        <v>2.9039999999999999E-3</v>
      </c>
      <c r="I11213" s="3" t="s">
        <v>60</v>
      </c>
      <c r="J11213">
        <f t="shared" si="531"/>
        <v>630.16800000000001</v>
      </c>
    </row>
    <row r="11214" spans="1:10" x14ac:dyDescent="0.3">
      <c r="A11214" s="3" t="s">
        <v>29</v>
      </c>
      <c r="B11214" s="3" t="s">
        <v>125</v>
      </c>
      <c r="C11214" s="3">
        <v>2008</v>
      </c>
      <c r="D11214" s="3" t="s">
        <v>7</v>
      </c>
      <c r="E11214" s="3">
        <v>138</v>
      </c>
      <c r="F11214" s="3" t="s">
        <v>3</v>
      </c>
      <c r="G11214" s="3" t="str">
        <f t="shared" si="529"/>
        <v>Renewable</v>
      </c>
      <c r="H11214" s="5">
        <f t="shared" si="530"/>
        <v>3.3120000000000003E-3</v>
      </c>
      <c r="I11214" s="3" t="s">
        <v>60</v>
      </c>
      <c r="J11214">
        <f t="shared" si="531"/>
        <v>718.70400000000006</v>
      </c>
    </row>
    <row r="11215" spans="1:10" x14ac:dyDescent="0.3">
      <c r="A11215" s="3" t="s">
        <v>29</v>
      </c>
      <c r="B11215" s="3" t="s">
        <v>125</v>
      </c>
      <c r="C11215" s="3">
        <v>2009</v>
      </c>
      <c r="D11215" s="3" t="s">
        <v>7</v>
      </c>
      <c r="E11215" s="3">
        <v>151</v>
      </c>
      <c r="F11215" s="3" t="s">
        <v>3</v>
      </c>
      <c r="G11215" s="3" t="str">
        <f t="shared" si="529"/>
        <v>Renewable</v>
      </c>
      <c r="H11215" s="5">
        <f t="shared" si="530"/>
        <v>3.6240000000000001E-3</v>
      </c>
      <c r="I11215" s="3" t="s">
        <v>60</v>
      </c>
      <c r="J11215">
        <f t="shared" si="531"/>
        <v>786.40800000000002</v>
      </c>
    </row>
    <row r="11216" spans="1:10" x14ac:dyDescent="0.3">
      <c r="A11216" s="3" t="s">
        <v>29</v>
      </c>
      <c r="B11216" s="3" t="s">
        <v>125</v>
      </c>
      <c r="C11216" s="3">
        <v>2010</v>
      </c>
      <c r="D11216" s="3" t="s">
        <v>7</v>
      </c>
      <c r="E11216" s="3">
        <v>97</v>
      </c>
      <c r="F11216" s="3" t="s">
        <v>3</v>
      </c>
      <c r="G11216" s="3" t="str">
        <f t="shared" ref="G11216:G11279" si="532">IF(OR(D11216="hydropower",D11216="wind",D11216="solar pv",D11216=" tide",D11216="solar thermal",D11216="geothermal",D11216="biofuels"), "Renewable", "Non-Renewable")</f>
        <v>Renewable</v>
      </c>
      <c r="H11216" s="5">
        <f t="shared" si="530"/>
        <v>2.3280000000000002E-3</v>
      </c>
      <c r="I11216" s="3" t="s">
        <v>60</v>
      </c>
      <c r="J11216">
        <f t="shared" si="531"/>
        <v>505.17600000000004</v>
      </c>
    </row>
    <row r="11217" spans="1:10" x14ac:dyDescent="0.3">
      <c r="A11217" s="3" t="s">
        <v>29</v>
      </c>
      <c r="B11217" s="3" t="s">
        <v>125</v>
      </c>
      <c r="C11217" s="3">
        <v>2011</v>
      </c>
      <c r="D11217" s="3" t="s">
        <v>7</v>
      </c>
      <c r="E11217" s="3">
        <v>99</v>
      </c>
      <c r="F11217" s="3" t="s">
        <v>3</v>
      </c>
      <c r="G11217" s="3" t="str">
        <f t="shared" si="532"/>
        <v>Renewable</v>
      </c>
      <c r="H11217" s="5">
        <f t="shared" si="530"/>
        <v>2.3760000000000001E-3</v>
      </c>
      <c r="I11217" s="3" t="s">
        <v>60</v>
      </c>
      <c r="J11217">
        <f t="shared" si="531"/>
        <v>515.59199999999998</v>
      </c>
    </row>
    <row r="11218" spans="1:10" x14ac:dyDescent="0.3">
      <c r="A11218" s="3" t="s">
        <v>29</v>
      </c>
      <c r="B11218" s="3" t="s">
        <v>125</v>
      </c>
      <c r="C11218" s="3">
        <v>2012</v>
      </c>
      <c r="D11218" s="3" t="s">
        <v>7</v>
      </c>
      <c r="E11218" s="3">
        <v>111</v>
      </c>
      <c r="F11218" s="3" t="s">
        <v>3</v>
      </c>
      <c r="G11218" s="3" t="str">
        <f t="shared" si="532"/>
        <v>Renewable</v>
      </c>
      <c r="H11218" s="5">
        <f t="shared" si="530"/>
        <v>2.6640000000000001E-3</v>
      </c>
      <c r="I11218" s="3" t="s">
        <v>60</v>
      </c>
      <c r="J11218">
        <f t="shared" si="531"/>
        <v>578.08800000000008</v>
      </c>
    </row>
    <row r="11219" spans="1:10" x14ac:dyDescent="0.3">
      <c r="A11219" s="3" t="s">
        <v>29</v>
      </c>
      <c r="B11219" s="3" t="s">
        <v>125</v>
      </c>
      <c r="C11219" s="3">
        <v>2013</v>
      </c>
      <c r="D11219" s="3" t="s">
        <v>7</v>
      </c>
      <c r="E11219" s="3">
        <v>127</v>
      </c>
      <c r="F11219" s="3" t="s">
        <v>3</v>
      </c>
      <c r="G11219" s="3" t="str">
        <f t="shared" si="532"/>
        <v>Renewable</v>
      </c>
      <c r="H11219" s="5">
        <f t="shared" si="530"/>
        <v>3.0479999999999999E-3</v>
      </c>
      <c r="I11219" s="3" t="s">
        <v>60</v>
      </c>
      <c r="J11219">
        <f t="shared" si="531"/>
        <v>661.41599999999994</v>
      </c>
    </row>
    <row r="11220" spans="1:10" x14ac:dyDescent="0.3">
      <c r="A11220" s="3" t="s">
        <v>29</v>
      </c>
      <c r="B11220" s="3" t="s">
        <v>125</v>
      </c>
      <c r="C11220" s="3">
        <v>2014</v>
      </c>
      <c r="D11220" s="3" t="s">
        <v>7</v>
      </c>
      <c r="E11220" s="3">
        <v>104</v>
      </c>
      <c r="F11220" s="3" t="s">
        <v>3</v>
      </c>
      <c r="G11220" s="3" t="str">
        <f t="shared" si="532"/>
        <v>Renewable</v>
      </c>
      <c r="H11220" s="5">
        <f t="shared" si="530"/>
        <v>2.496E-3</v>
      </c>
      <c r="I11220" s="3" t="s">
        <v>60</v>
      </c>
      <c r="J11220">
        <f t="shared" si="531"/>
        <v>541.63199999999995</v>
      </c>
    </row>
    <row r="11221" spans="1:10" x14ac:dyDescent="0.3">
      <c r="A11221" s="3" t="s">
        <v>29</v>
      </c>
      <c r="B11221" s="3" t="s">
        <v>125</v>
      </c>
      <c r="C11221" s="3">
        <v>2015</v>
      </c>
      <c r="D11221" s="3" t="s">
        <v>7</v>
      </c>
      <c r="E11221" s="3">
        <v>48</v>
      </c>
      <c r="F11221" s="3" t="s">
        <v>3</v>
      </c>
      <c r="G11221" s="3" t="str">
        <f t="shared" si="532"/>
        <v>Renewable</v>
      </c>
      <c r="H11221" s="5">
        <f t="shared" si="530"/>
        <v>1.152E-3</v>
      </c>
      <c r="I11221" s="3" t="s">
        <v>60</v>
      </c>
      <c r="J11221">
        <f t="shared" si="531"/>
        <v>249.98400000000001</v>
      </c>
    </row>
    <row r="11222" spans="1:10" x14ac:dyDescent="0.3">
      <c r="A11222" s="3" t="s">
        <v>29</v>
      </c>
      <c r="B11222" s="3" t="s">
        <v>125</v>
      </c>
      <c r="C11222" s="3">
        <v>2016</v>
      </c>
      <c r="D11222" s="3" t="s">
        <v>7</v>
      </c>
      <c r="E11222" s="3">
        <v>64</v>
      </c>
      <c r="F11222" s="3" t="s">
        <v>3</v>
      </c>
      <c r="G11222" s="3" t="str">
        <f t="shared" si="532"/>
        <v>Renewable</v>
      </c>
      <c r="H11222" s="5">
        <f t="shared" si="530"/>
        <v>1.536E-3</v>
      </c>
      <c r="I11222" s="3" t="s">
        <v>60</v>
      </c>
      <c r="J11222">
        <f t="shared" si="531"/>
        <v>333.31200000000001</v>
      </c>
    </row>
    <row r="11223" spans="1:10" x14ac:dyDescent="0.3">
      <c r="A11223" s="3" t="s">
        <v>29</v>
      </c>
      <c r="B11223" s="3" t="s">
        <v>125</v>
      </c>
      <c r="C11223" s="3">
        <v>2017</v>
      </c>
      <c r="D11223" s="3" t="s">
        <v>7</v>
      </c>
      <c r="E11223" s="3">
        <v>83</v>
      </c>
      <c r="F11223" s="3" t="s">
        <v>3</v>
      </c>
      <c r="G11223" s="3" t="str">
        <f t="shared" si="532"/>
        <v>Renewable</v>
      </c>
      <c r="H11223" s="5">
        <f t="shared" si="530"/>
        <v>1.9919999999999998E-3</v>
      </c>
      <c r="I11223" s="3" t="s">
        <v>60</v>
      </c>
      <c r="J11223">
        <f t="shared" si="531"/>
        <v>432.26399999999995</v>
      </c>
    </row>
    <row r="11224" spans="1:10" x14ac:dyDescent="0.3">
      <c r="A11224" s="3" t="s">
        <v>29</v>
      </c>
      <c r="B11224" s="3" t="s">
        <v>125</v>
      </c>
      <c r="C11224" s="3">
        <v>2018</v>
      </c>
      <c r="D11224" s="3" t="s">
        <v>7</v>
      </c>
      <c r="E11224" s="3">
        <v>145</v>
      </c>
      <c r="F11224" s="3" t="s">
        <v>3</v>
      </c>
      <c r="G11224" s="3" t="str">
        <f t="shared" si="532"/>
        <v>Renewable</v>
      </c>
      <c r="H11224" s="5">
        <f t="shared" si="530"/>
        <v>3.48E-3</v>
      </c>
      <c r="I11224" s="3" t="s">
        <v>60</v>
      </c>
      <c r="J11224">
        <f t="shared" si="531"/>
        <v>755.16</v>
      </c>
    </row>
    <row r="11225" spans="1:10" x14ac:dyDescent="0.3">
      <c r="A11225" s="3" t="s">
        <v>29</v>
      </c>
      <c r="B11225" s="3" t="s">
        <v>125</v>
      </c>
      <c r="C11225" s="3">
        <v>2019</v>
      </c>
      <c r="D11225" s="3" t="s">
        <v>7</v>
      </c>
      <c r="E11225" s="3">
        <v>124</v>
      </c>
      <c r="F11225" s="3" t="s">
        <v>3</v>
      </c>
      <c r="G11225" s="3" t="str">
        <f t="shared" si="532"/>
        <v>Renewable</v>
      </c>
      <c r="H11225" s="5">
        <f t="shared" si="530"/>
        <v>2.9759999999999999E-3</v>
      </c>
      <c r="I11225" s="3" t="s">
        <v>60</v>
      </c>
      <c r="J11225">
        <f t="shared" si="531"/>
        <v>645.79200000000003</v>
      </c>
    </row>
    <row r="11226" spans="1:10" x14ac:dyDescent="0.3">
      <c r="A11226" s="3" t="s">
        <v>29</v>
      </c>
      <c r="B11226" s="3" t="s">
        <v>125</v>
      </c>
      <c r="C11226" s="3">
        <v>2020</v>
      </c>
      <c r="D11226" s="3" t="s">
        <v>7</v>
      </c>
      <c r="E11226" s="3">
        <v>111</v>
      </c>
      <c r="F11226" s="3" t="s">
        <v>3</v>
      </c>
      <c r="G11226" s="3" t="str">
        <f t="shared" si="532"/>
        <v>Renewable</v>
      </c>
      <c r="H11226" s="5">
        <f t="shared" si="530"/>
        <v>2.6640000000000001E-3</v>
      </c>
      <c r="I11226" s="3" t="s">
        <v>60</v>
      </c>
      <c r="J11226">
        <f t="shared" si="531"/>
        <v>578.08800000000008</v>
      </c>
    </row>
    <row r="11227" spans="1:10" x14ac:dyDescent="0.3">
      <c r="A11227" s="3" t="s">
        <v>29</v>
      </c>
      <c r="B11227" s="3" t="s">
        <v>125</v>
      </c>
      <c r="C11227" s="3">
        <v>2021</v>
      </c>
      <c r="D11227" s="3" t="s">
        <v>7</v>
      </c>
      <c r="E11227" s="3">
        <v>119</v>
      </c>
      <c r="F11227" s="3" t="s">
        <v>3</v>
      </c>
      <c r="G11227" s="3" t="str">
        <f t="shared" si="532"/>
        <v>Renewable</v>
      </c>
      <c r="H11227" s="5">
        <f t="shared" si="530"/>
        <v>2.856E-3</v>
      </c>
      <c r="I11227" s="3" t="s">
        <v>60</v>
      </c>
      <c r="J11227">
        <f t="shared" si="531"/>
        <v>619.75199999999995</v>
      </c>
    </row>
    <row r="11228" spans="1:10" x14ac:dyDescent="0.3">
      <c r="A11228" s="3" t="s">
        <v>29</v>
      </c>
      <c r="B11228" s="3" t="s">
        <v>125</v>
      </c>
      <c r="C11228" s="3">
        <v>2022</v>
      </c>
      <c r="D11228" s="3" t="s">
        <v>7</v>
      </c>
      <c r="E11228" s="3">
        <v>120</v>
      </c>
      <c r="F11228" s="3" t="s">
        <v>3</v>
      </c>
      <c r="G11228" s="3" t="str">
        <f t="shared" si="532"/>
        <v>Renewable</v>
      </c>
      <c r="H11228" s="5">
        <f t="shared" si="530"/>
        <v>2.8800000000000002E-3</v>
      </c>
      <c r="I11228" s="3" t="s">
        <v>60</v>
      </c>
      <c r="J11228">
        <f t="shared" si="531"/>
        <v>624.96</v>
      </c>
    </row>
    <row r="11229" spans="1:10" x14ac:dyDescent="0.3">
      <c r="A11229" s="3" t="s">
        <v>29</v>
      </c>
      <c r="B11229" s="3" t="s">
        <v>125</v>
      </c>
      <c r="C11229" s="3">
        <v>2023</v>
      </c>
      <c r="D11229" s="3" t="s">
        <v>7</v>
      </c>
      <c r="E11229" s="3">
        <v>106</v>
      </c>
      <c r="F11229" s="3" t="s">
        <v>3</v>
      </c>
      <c r="G11229" s="3" t="str">
        <f t="shared" si="532"/>
        <v>Renewable</v>
      </c>
      <c r="H11229" s="5">
        <f t="shared" si="530"/>
        <v>2.5440000000000003E-3</v>
      </c>
      <c r="I11229" s="3" t="s">
        <v>60</v>
      </c>
      <c r="J11229">
        <f t="shared" si="531"/>
        <v>552.048</v>
      </c>
    </row>
    <row r="11230" spans="1:10" x14ac:dyDescent="0.3">
      <c r="A11230" s="3" t="s">
        <v>29</v>
      </c>
      <c r="B11230" s="3" t="s">
        <v>125</v>
      </c>
      <c r="C11230" s="3">
        <v>2024</v>
      </c>
      <c r="D11230" s="3" t="s">
        <v>7</v>
      </c>
      <c r="E11230" s="3">
        <v>164</v>
      </c>
      <c r="F11230" s="3" t="s">
        <v>3</v>
      </c>
      <c r="G11230" s="3" t="str">
        <f t="shared" si="532"/>
        <v>Renewable</v>
      </c>
      <c r="H11230" s="5">
        <f t="shared" si="530"/>
        <v>3.9360000000000003E-3</v>
      </c>
      <c r="I11230" s="3" t="s">
        <v>60</v>
      </c>
      <c r="J11230">
        <f t="shared" si="531"/>
        <v>854.11200000000008</v>
      </c>
    </row>
    <row r="11231" spans="1:10" x14ac:dyDescent="0.3">
      <c r="A11231" s="3" t="s">
        <v>29</v>
      </c>
      <c r="B11231" s="3" t="s">
        <v>125</v>
      </c>
      <c r="C11231" s="3">
        <v>2025</v>
      </c>
      <c r="D11231" s="3" t="s">
        <v>7</v>
      </c>
      <c r="E11231" s="3">
        <v>230</v>
      </c>
      <c r="F11231" s="3" t="s">
        <v>3</v>
      </c>
      <c r="G11231" s="3" t="str">
        <f t="shared" si="532"/>
        <v>Renewable</v>
      </c>
      <c r="H11231" s="5">
        <f t="shared" si="530"/>
        <v>5.5199999999999997E-3</v>
      </c>
      <c r="I11231" s="3" t="s">
        <v>60</v>
      </c>
      <c r="J11231">
        <f t="shared" si="531"/>
        <v>1197.8399999999999</v>
      </c>
    </row>
    <row r="11232" spans="1:10" x14ac:dyDescent="0.3">
      <c r="A11232" s="3" t="s">
        <v>29</v>
      </c>
      <c r="B11232" s="3" t="s">
        <v>125</v>
      </c>
      <c r="C11232" s="3">
        <v>2000</v>
      </c>
      <c r="D11232" s="3" t="s">
        <v>8</v>
      </c>
      <c r="E11232" s="3">
        <v>944</v>
      </c>
      <c r="F11232" s="3" t="s">
        <v>3</v>
      </c>
      <c r="G11232" s="3" t="str">
        <f t="shared" si="532"/>
        <v>Renewable</v>
      </c>
      <c r="H11232" s="5">
        <f t="shared" si="530"/>
        <v>0.37759999999999999</v>
      </c>
      <c r="I11232" s="3" t="s">
        <v>60</v>
      </c>
      <c r="J11232">
        <f t="shared" si="531"/>
        <v>81939.199999999997</v>
      </c>
    </row>
    <row r="11233" spans="1:10" x14ac:dyDescent="0.3">
      <c r="A11233" s="3" t="s">
        <v>29</v>
      </c>
      <c r="B11233" s="3" t="s">
        <v>125</v>
      </c>
      <c r="C11233" s="3">
        <v>2001</v>
      </c>
      <c r="D11233" s="3" t="s">
        <v>8</v>
      </c>
      <c r="E11233" s="3">
        <v>930</v>
      </c>
      <c r="F11233" s="3" t="s">
        <v>3</v>
      </c>
      <c r="G11233" s="3" t="str">
        <f t="shared" si="532"/>
        <v>Renewable</v>
      </c>
      <c r="H11233" s="5">
        <f t="shared" si="530"/>
        <v>0.372</v>
      </c>
      <c r="I11233" s="3" t="s">
        <v>60</v>
      </c>
      <c r="J11233">
        <f t="shared" si="531"/>
        <v>80724</v>
      </c>
    </row>
    <row r="11234" spans="1:10" x14ac:dyDescent="0.3">
      <c r="A11234" s="3" t="s">
        <v>29</v>
      </c>
      <c r="B11234" s="3" t="s">
        <v>125</v>
      </c>
      <c r="C11234" s="3">
        <v>2002</v>
      </c>
      <c r="D11234" s="3" t="s">
        <v>8</v>
      </c>
      <c r="E11234" s="3">
        <v>939</v>
      </c>
      <c r="F11234" s="3" t="s">
        <v>3</v>
      </c>
      <c r="G11234" s="3" t="str">
        <f t="shared" si="532"/>
        <v>Renewable</v>
      </c>
      <c r="H11234" s="5">
        <f t="shared" si="530"/>
        <v>0.37560000000000004</v>
      </c>
      <c r="I11234" s="3" t="s">
        <v>60</v>
      </c>
      <c r="J11234">
        <f t="shared" si="531"/>
        <v>81505.200000000012</v>
      </c>
    </row>
    <row r="11235" spans="1:10" x14ac:dyDescent="0.3">
      <c r="A11235" s="3" t="s">
        <v>29</v>
      </c>
      <c r="B11235" s="3" t="s">
        <v>125</v>
      </c>
      <c r="C11235" s="3">
        <v>2003</v>
      </c>
      <c r="D11235" s="3" t="s">
        <v>8</v>
      </c>
      <c r="E11235" s="3">
        <v>720</v>
      </c>
      <c r="F11235" s="3" t="s">
        <v>3</v>
      </c>
      <c r="G11235" s="3" t="str">
        <f t="shared" si="532"/>
        <v>Renewable</v>
      </c>
      <c r="H11235" s="5">
        <f t="shared" si="530"/>
        <v>0.28800000000000003</v>
      </c>
      <c r="I11235" s="3" t="s">
        <v>60</v>
      </c>
      <c r="J11235">
        <f t="shared" si="531"/>
        <v>62496.000000000007</v>
      </c>
    </row>
    <row r="11236" spans="1:10" x14ac:dyDescent="0.3">
      <c r="A11236" s="3" t="s">
        <v>29</v>
      </c>
      <c r="B11236" s="3" t="s">
        <v>125</v>
      </c>
      <c r="C11236" s="3">
        <v>2004</v>
      </c>
      <c r="D11236" s="3" t="s">
        <v>8</v>
      </c>
      <c r="E11236" s="3">
        <v>789</v>
      </c>
      <c r="F11236" s="3" t="s">
        <v>3</v>
      </c>
      <c r="G11236" s="3" t="str">
        <f t="shared" si="532"/>
        <v>Renewable</v>
      </c>
      <c r="H11236" s="5">
        <f t="shared" si="530"/>
        <v>0.31559999999999999</v>
      </c>
      <c r="I11236" s="3" t="s">
        <v>60</v>
      </c>
      <c r="J11236">
        <f t="shared" si="531"/>
        <v>68485.2</v>
      </c>
    </row>
    <row r="11237" spans="1:10" x14ac:dyDescent="0.3">
      <c r="A11237" s="3" t="s">
        <v>29</v>
      </c>
      <c r="B11237" s="3" t="s">
        <v>125</v>
      </c>
      <c r="C11237" s="3">
        <v>2005</v>
      </c>
      <c r="D11237" s="3" t="s">
        <v>8</v>
      </c>
      <c r="E11237" s="3">
        <v>420</v>
      </c>
      <c r="F11237" s="3" t="s">
        <v>3</v>
      </c>
      <c r="G11237" s="3" t="str">
        <f t="shared" si="532"/>
        <v>Renewable</v>
      </c>
      <c r="H11237" s="5">
        <f t="shared" si="530"/>
        <v>0.16800000000000001</v>
      </c>
      <c r="I11237" s="3" t="s">
        <v>60</v>
      </c>
      <c r="J11237">
        <f t="shared" si="531"/>
        <v>36456</v>
      </c>
    </row>
    <row r="11238" spans="1:10" x14ac:dyDescent="0.3">
      <c r="A11238" s="3" t="s">
        <v>29</v>
      </c>
      <c r="B11238" s="3" t="s">
        <v>125</v>
      </c>
      <c r="C11238" s="3">
        <v>2006</v>
      </c>
      <c r="D11238" s="3" t="s">
        <v>8</v>
      </c>
      <c r="E11238" s="3">
        <v>406</v>
      </c>
      <c r="F11238" s="3" t="s">
        <v>3</v>
      </c>
      <c r="G11238" s="3" t="str">
        <f t="shared" si="532"/>
        <v>Renewable</v>
      </c>
      <c r="H11238" s="5">
        <f t="shared" si="530"/>
        <v>0.16240000000000002</v>
      </c>
      <c r="I11238" s="3" t="s">
        <v>60</v>
      </c>
      <c r="J11238">
        <f t="shared" si="531"/>
        <v>35240.800000000003</v>
      </c>
    </row>
    <row r="11239" spans="1:10" x14ac:dyDescent="0.3">
      <c r="A11239" s="3" t="s">
        <v>29</v>
      </c>
      <c r="B11239" s="3" t="s">
        <v>125</v>
      </c>
      <c r="C11239" s="3">
        <v>2007</v>
      </c>
      <c r="D11239" s="3" t="s">
        <v>8</v>
      </c>
      <c r="E11239" s="3">
        <v>413</v>
      </c>
      <c r="F11239" s="3" t="s">
        <v>3</v>
      </c>
      <c r="G11239" s="3" t="str">
        <f t="shared" si="532"/>
        <v>Renewable</v>
      </c>
      <c r="H11239" s="5">
        <f t="shared" si="530"/>
        <v>0.16520000000000001</v>
      </c>
      <c r="I11239" s="3" t="s">
        <v>60</v>
      </c>
      <c r="J11239">
        <f t="shared" si="531"/>
        <v>35848.400000000001</v>
      </c>
    </row>
    <row r="11240" spans="1:10" x14ac:dyDescent="0.3">
      <c r="A11240" s="3" t="s">
        <v>29</v>
      </c>
      <c r="B11240" s="3" t="s">
        <v>125</v>
      </c>
      <c r="C11240" s="3">
        <v>2008</v>
      </c>
      <c r="D11240" s="3" t="s">
        <v>8</v>
      </c>
      <c r="E11240" s="3">
        <v>554</v>
      </c>
      <c r="F11240" s="3" t="s">
        <v>3</v>
      </c>
      <c r="G11240" s="3" t="str">
        <f t="shared" si="532"/>
        <v>Renewable</v>
      </c>
      <c r="H11240" s="5">
        <f t="shared" si="530"/>
        <v>0.22160000000000002</v>
      </c>
      <c r="I11240" s="3" t="s">
        <v>60</v>
      </c>
      <c r="J11240">
        <f t="shared" si="531"/>
        <v>48087.200000000004</v>
      </c>
    </row>
    <row r="11241" spans="1:10" x14ac:dyDescent="0.3">
      <c r="A11241" s="3" t="s">
        <v>29</v>
      </c>
      <c r="B11241" s="3" t="s">
        <v>125</v>
      </c>
      <c r="C11241" s="3">
        <v>2009</v>
      </c>
      <c r="D11241" s="3" t="s">
        <v>8</v>
      </c>
      <c r="E11241" s="3">
        <v>535</v>
      </c>
      <c r="F11241" s="3" t="s">
        <v>3</v>
      </c>
      <c r="G11241" s="3" t="str">
        <f t="shared" si="532"/>
        <v>Renewable</v>
      </c>
      <c r="H11241" s="5">
        <f t="shared" si="530"/>
        <v>0.21400000000000002</v>
      </c>
      <c r="I11241" s="3" t="s">
        <v>60</v>
      </c>
      <c r="J11241">
        <f t="shared" si="531"/>
        <v>46438.000000000007</v>
      </c>
    </row>
    <row r="11242" spans="1:10" x14ac:dyDescent="0.3">
      <c r="A11242" s="3" t="s">
        <v>29</v>
      </c>
      <c r="B11242" s="3" t="s">
        <v>125</v>
      </c>
      <c r="C11242" s="3">
        <v>2010</v>
      </c>
      <c r="D11242" s="3" t="s">
        <v>8</v>
      </c>
      <c r="E11242" s="3">
        <v>455</v>
      </c>
      <c r="F11242" s="3" t="s">
        <v>3</v>
      </c>
      <c r="G11242" s="3" t="str">
        <f t="shared" si="532"/>
        <v>Renewable</v>
      </c>
      <c r="H11242" s="5">
        <f t="shared" si="530"/>
        <v>0.182</v>
      </c>
      <c r="I11242" s="3" t="s">
        <v>60</v>
      </c>
      <c r="J11242">
        <f t="shared" si="531"/>
        <v>39494</v>
      </c>
    </row>
    <row r="11243" spans="1:10" x14ac:dyDescent="0.3">
      <c r="A11243" s="3" t="s">
        <v>29</v>
      </c>
      <c r="B11243" s="3" t="s">
        <v>125</v>
      </c>
      <c r="C11243" s="3">
        <v>2011</v>
      </c>
      <c r="D11243" s="3" t="s">
        <v>8</v>
      </c>
      <c r="E11243" s="3">
        <v>454</v>
      </c>
      <c r="F11243" s="3" t="s">
        <v>3</v>
      </c>
      <c r="G11243" s="3" t="str">
        <f t="shared" si="532"/>
        <v>Renewable</v>
      </c>
      <c r="H11243" s="5">
        <f t="shared" si="530"/>
        <v>0.18160000000000001</v>
      </c>
      <c r="I11243" s="3" t="s">
        <v>60</v>
      </c>
      <c r="J11243">
        <f t="shared" si="531"/>
        <v>39407.200000000004</v>
      </c>
    </row>
    <row r="11244" spans="1:10" x14ac:dyDescent="0.3">
      <c r="A11244" s="3" t="s">
        <v>29</v>
      </c>
      <c r="B11244" s="3" t="s">
        <v>125</v>
      </c>
      <c r="C11244" s="3">
        <v>2012</v>
      </c>
      <c r="D11244" s="3" t="s">
        <v>8</v>
      </c>
      <c r="E11244" s="3">
        <v>551</v>
      </c>
      <c r="F11244" s="3" t="s">
        <v>3</v>
      </c>
      <c r="G11244" s="3" t="str">
        <f t="shared" si="532"/>
        <v>Renewable</v>
      </c>
      <c r="H11244" s="5">
        <f t="shared" si="530"/>
        <v>0.22040000000000001</v>
      </c>
      <c r="I11244" s="3" t="s">
        <v>60</v>
      </c>
      <c r="J11244">
        <f t="shared" si="531"/>
        <v>47826.8</v>
      </c>
    </row>
    <row r="11245" spans="1:10" x14ac:dyDescent="0.3">
      <c r="A11245" s="3" t="s">
        <v>29</v>
      </c>
      <c r="B11245" s="3" t="s">
        <v>125</v>
      </c>
      <c r="C11245" s="3">
        <v>2013</v>
      </c>
      <c r="D11245" s="3" t="s">
        <v>8</v>
      </c>
      <c r="E11245" s="3">
        <v>680</v>
      </c>
      <c r="F11245" s="3" t="s">
        <v>3</v>
      </c>
      <c r="G11245" s="3" t="str">
        <f t="shared" si="532"/>
        <v>Renewable</v>
      </c>
      <c r="H11245" s="5">
        <f t="shared" si="530"/>
        <v>0.27200000000000002</v>
      </c>
      <c r="I11245" s="3" t="s">
        <v>60</v>
      </c>
      <c r="J11245">
        <f t="shared" si="531"/>
        <v>59024.000000000007</v>
      </c>
    </row>
    <row r="11246" spans="1:10" x14ac:dyDescent="0.3">
      <c r="A11246" s="3" t="s">
        <v>29</v>
      </c>
      <c r="B11246" s="3" t="s">
        <v>125</v>
      </c>
      <c r="C11246" s="3">
        <v>2014</v>
      </c>
      <c r="D11246" s="3" t="s">
        <v>8</v>
      </c>
      <c r="E11246" s="3">
        <v>637</v>
      </c>
      <c r="F11246" s="3" t="s">
        <v>3</v>
      </c>
      <c r="G11246" s="3" t="str">
        <f t="shared" si="532"/>
        <v>Renewable</v>
      </c>
      <c r="H11246" s="5">
        <f t="shared" si="530"/>
        <v>0.25480000000000003</v>
      </c>
      <c r="I11246" s="3" t="s">
        <v>60</v>
      </c>
      <c r="J11246">
        <f t="shared" si="531"/>
        <v>55291.600000000006</v>
      </c>
    </row>
    <row r="11247" spans="1:10" x14ac:dyDescent="0.3">
      <c r="A11247" s="3" t="s">
        <v>29</v>
      </c>
      <c r="B11247" s="3" t="s">
        <v>125</v>
      </c>
      <c r="C11247" s="3">
        <v>2015</v>
      </c>
      <c r="D11247" s="3" t="s">
        <v>8</v>
      </c>
      <c r="E11247" s="3">
        <v>703</v>
      </c>
      <c r="F11247" s="3" t="s">
        <v>3</v>
      </c>
      <c r="G11247" s="3" t="str">
        <f t="shared" si="532"/>
        <v>Renewable</v>
      </c>
      <c r="H11247" s="5">
        <f t="shared" si="530"/>
        <v>0.28120000000000001</v>
      </c>
      <c r="I11247" s="3" t="s">
        <v>60</v>
      </c>
      <c r="J11247">
        <f t="shared" si="531"/>
        <v>61020.4</v>
      </c>
    </row>
    <row r="11248" spans="1:10" x14ac:dyDescent="0.3">
      <c r="A11248" s="3" t="s">
        <v>29</v>
      </c>
      <c r="B11248" s="3" t="s">
        <v>125</v>
      </c>
      <c r="C11248" s="3">
        <v>2016</v>
      </c>
      <c r="D11248" s="3" t="s">
        <v>8</v>
      </c>
      <c r="E11248" s="3">
        <v>686</v>
      </c>
      <c r="F11248" s="3" t="s">
        <v>3</v>
      </c>
      <c r="G11248" s="3" t="str">
        <f t="shared" si="532"/>
        <v>Renewable</v>
      </c>
      <c r="H11248" s="5">
        <f t="shared" si="530"/>
        <v>0.27440000000000003</v>
      </c>
      <c r="I11248" s="3" t="s">
        <v>60</v>
      </c>
      <c r="J11248">
        <f t="shared" si="531"/>
        <v>59544.80000000001</v>
      </c>
    </row>
    <row r="11249" spans="1:10" x14ac:dyDescent="0.3">
      <c r="A11249" s="3" t="s">
        <v>29</v>
      </c>
      <c r="B11249" s="3" t="s">
        <v>125</v>
      </c>
      <c r="C11249" s="3">
        <v>2017</v>
      </c>
      <c r="D11249" s="3" t="s">
        <v>8</v>
      </c>
      <c r="E11249" s="3">
        <v>622</v>
      </c>
      <c r="F11249" s="3" t="s">
        <v>3</v>
      </c>
      <c r="G11249" s="3" t="str">
        <f t="shared" si="532"/>
        <v>Renewable</v>
      </c>
      <c r="H11249" s="5">
        <f t="shared" si="530"/>
        <v>0.24880000000000002</v>
      </c>
      <c r="I11249" s="3" t="s">
        <v>60</v>
      </c>
      <c r="J11249">
        <f t="shared" si="531"/>
        <v>53989.600000000006</v>
      </c>
    </row>
    <row r="11250" spans="1:10" x14ac:dyDescent="0.3">
      <c r="A11250" s="3" t="s">
        <v>29</v>
      </c>
      <c r="B11250" s="3" t="s">
        <v>125</v>
      </c>
      <c r="C11250" s="3">
        <v>2018</v>
      </c>
      <c r="D11250" s="3" t="s">
        <v>8</v>
      </c>
      <c r="E11250" s="3">
        <v>444</v>
      </c>
      <c r="F11250" s="3" t="s">
        <v>3</v>
      </c>
      <c r="G11250" s="3" t="str">
        <f t="shared" si="532"/>
        <v>Renewable</v>
      </c>
      <c r="H11250" s="5">
        <f t="shared" si="530"/>
        <v>0.17760000000000001</v>
      </c>
      <c r="I11250" s="3" t="s">
        <v>60</v>
      </c>
      <c r="J11250">
        <f t="shared" si="531"/>
        <v>38539.200000000004</v>
      </c>
    </row>
    <row r="11251" spans="1:10" x14ac:dyDescent="0.3">
      <c r="A11251" s="3" t="s">
        <v>29</v>
      </c>
      <c r="B11251" s="3" t="s">
        <v>125</v>
      </c>
      <c r="C11251" s="3">
        <v>2019</v>
      </c>
      <c r="D11251" s="3" t="s">
        <v>8</v>
      </c>
      <c r="E11251" s="3">
        <v>525</v>
      </c>
      <c r="F11251" s="3" t="s">
        <v>3</v>
      </c>
      <c r="G11251" s="3" t="str">
        <f t="shared" si="532"/>
        <v>Renewable</v>
      </c>
      <c r="H11251" s="5">
        <f t="shared" si="530"/>
        <v>0.21000000000000002</v>
      </c>
      <c r="I11251" s="3" t="s">
        <v>60</v>
      </c>
      <c r="J11251">
        <f t="shared" si="531"/>
        <v>45570.000000000007</v>
      </c>
    </row>
    <row r="11252" spans="1:10" x14ac:dyDescent="0.3">
      <c r="A11252" s="3" t="s">
        <v>29</v>
      </c>
      <c r="B11252" s="3" t="s">
        <v>125</v>
      </c>
      <c r="C11252" s="3">
        <v>2020</v>
      </c>
      <c r="D11252" s="3" t="s">
        <v>8</v>
      </c>
      <c r="E11252" s="3">
        <v>580</v>
      </c>
      <c r="F11252" s="3" t="s">
        <v>3</v>
      </c>
      <c r="G11252" s="3" t="str">
        <f t="shared" si="532"/>
        <v>Renewable</v>
      </c>
      <c r="H11252" s="5">
        <f t="shared" si="530"/>
        <v>0.23200000000000001</v>
      </c>
      <c r="I11252" s="3" t="s">
        <v>60</v>
      </c>
      <c r="J11252">
        <f t="shared" si="531"/>
        <v>50344</v>
      </c>
    </row>
    <row r="11253" spans="1:10" x14ac:dyDescent="0.3">
      <c r="A11253" s="3" t="s">
        <v>29</v>
      </c>
      <c r="B11253" s="3" t="s">
        <v>125</v>
      </c>
      <c r="C11253" s="3">
        <v>2021</v>
      </c>
      <c r="D11253" s="3" t="s">
        <v>8</v>
      </c>
      <c r="E11253" s="3">
        <v>649</v>
      </c>
      <c r="F11253" s="3" t="s">
        <v>3</v>
      </c>
      <c r="G11253" s="3" t="str">
        <f t="shared" si="532"/>
        <v>Renewable</v>
      </c>
      <c r="H11253" s="5">
        <f t="shared" si="530"/>
        <v>0.2596</v>
      </c>
      <c r="I11253" s="3" t="s">
        <v>60</v>
      </c>
      <c r="J11253">
        <f t="shared" si="531"/>
        <v>56333.2</v>
      </c>
    </row>
    <row r="11254" spans="1:10" x14ac:dyDescent="0.3">
      <c r="A11254" s="3" t="s">
        <v>29</v>
      </c>
      <c r="B11254" s="3" t="s">
        <v>125</v>
      </c>
      <c r="C11254" s="3">
        <v>2022</v>
      </c>
      <c r="D11254" s="3" t="s">
        <v>8</v>
      </c>
      <c r="E11254" s="3">
        <v>508</v>
      </c>
      <c r="F11254" s="3" t="s">
        <v>3</v>
      </c>
      <c r="G11254" s="3" t="str">
        <f t="shared" si="532"/>
        <v>Renewable</v>
      </c>
      <c r="H11254" s="5">
        <f t="shared" si="530"/>
        <v>0.20320000000000002</v>
      </c>
      <c r="I11254" s="3" t="s">
        <v>60</v>
      </c>
      <c r="J11254">
        <f t="shared" si="531"/>
        <v>44094.400000000001</v>
      </c>
    </row>
    <row r="11255" spans="1:10" x14ac:dyDescent="0.3">
      <c r="A11255" s="3" t="s">
        <v>29</v>
      </c>
      <c r="B11255" s="3" t="s">
        <v>125</v>
      </c>
      <c r="C11255" s="3">
        <v>2023</v>
      </c>
      <c r="D11255" s="3" t="s">
        <v>8</v>
      </c>
      <c r="E11255" s="3">
        <v>464</v>
      </c>
      <c r="F11255" s="3" t="s">
        <v>3</v>
      </c>
      <c r="G11255" s="3" t="str">
        <f t="shared" si="532"/>
        <v>Renewable</v>
      </c>
      <c r="H11255" s="5">
        <f t="shared" si="530"/>
        <v>0.18560000000000001</v>
      </c>
      <c r="I11255" s="3" t="s">
        <v>60</v>
      </c>
      <c r="J11255">
        <f t="shared" si="531"/>
        <v>40275.200000000004</v>
      </c>
    </row>
    <row r="11256" spans="1:10" x14ac:dyDescent="0.3">
      <c r="A11256" s="3" t="s">
        <v>29</v>
      </c>
      <c r="B11256" s="3" t="s">
        <v>125</v>
      </c>
      <c r="C11256" s="3">
        <v>2024</v>
      </c>
      <c r="D11256" s="3" t="s">
        <v>8</v>
      </c>
      <c r="E11256" s="3">
        <v>534</v>
      </c>
      <c r="F11256" s="3" t="s">
        <v>3</v>
      </c>
      <c r="G11256" s="3" t="str">
        <f t="shared" si="532"/>
        <v>Renewable</v>
      </c>
      <c r="H11256" s="5">
        <f t="shared" si="530"/>
        <v>0.21360000000000001</v>
      </c>
      <c r="I11256" s="3" t="s">
        <v>60</v>
      </c>
      <c r="J11256">
        <f t="shared" si="531"/>
        <v>46351.200000000004</v>
      </c>
    </row>
    <row r="11257" spans="1:10" x14ac:dyDescent="0.3">
      <c r="A11257" s="3" t="s">
        <v>29</v>
      </c>
      <c r="B11257" s="3" t="s">
        <v>125</v>
      </c>
      <c r="C11257" s="3">
        <v>2025</v>
      </c>
      <c r="D11257" s="3" t="s">
        <v>8</v>
      </c>
      <c r="E11257" s="3">
        <v>697</v>
      </c>
      <c r="F11257" s="3" t="s">
        <v>3</v>
      </c>
      <c r="G11257" s="3" t="str">
        <f t="shared" si="532"/>
        <v>Renewable</v>
      </c>
      <c r="H11257" s="5">
        <f t="shared" si="530"/>
        <v>0.27879999999999999</v>
      </c>
      <c r="I11257" s="3" t="s">
        <v>60</v>
      </c>
      <c r="J11257">
        <f t="shared" si="531"/>
        <v>60499.6</v>
      </c>
    </row>
    <row r="11258" spans="1:10" x14ac:dyDescent="0.3">
      <c r="A11258" s="3" t="s">
        <v>29</v>
      </c>
      <c r="B11258" s="3" t="s">
        <v>125</v>
      </c>
      <c r="C11258" s="3">
        <v>2000</v>
      </c>
      <c r="D11258" s="3" t="s">
        <v>10</v>
      </c>
      <c r="E11258" s="3">
        <v>0</v>
      </c>
      <c r="F11258" s="3" t="s">
        <v>3</v>
      </c>
      <c r="G11258" s="3" t="str">
        <f t="shared" si="532"/>
        <v>Renewable</v>
      </c>
      <c r="H11258" s="5">
        <f t="shared" si="530"/>
        <v>0</v>
      </c>
      <c r="I11258" s="3" t="s">
        <v>60</v>
      </c>
      <c r="J11258">
        <f t="shared" si="531"/>
        <v>0</v>
      </c>
    </row>
    <row r="11259" spans="1:10" x14ac:dyDescent="0.3">
      <c r="A11259" s="3" t="s">
        <v>29</v>
      </c>
      <c r="B11259" s="3" t="s">
        <v>125</v>
      </c>
      <c r="C11259" s="3">
        <v>2001</v>
      </c>
      <c r="D11259" s="3" t="s">
        <v>10</v>
      </c>
      <c r="E11259" s="3">
        <v>0</v>
      </c>
      <c r="F11259" s="3" t="s">
        <v>3</v>
      </c>
      <c r="G11259" s="3" t="str">
        <f t="shared" si="532"/>
        <v>Renewable</v>
      </c>
      <c r="H11259" s="5">
        <f t="shared" si="530"/>
        <v>0</v>
      </c>
      <c r="I11259" s="3" t="s">
        <v>60</v>
      </c>
      <c r="J11259">
        <f t="shared" si="531"/>
        <v>0</v>
      </c>
    </row>
    <row r="11260" spans="1:10" x14ac:dyDescent="0.3">
      <c r="A11260" s="3" t="s">
        <v>29</v>
      </c>
      <c r="B11260" s="3" t="s">
        <v>125</v>
      </c>
      <c r="C11260" s="3">
        <v>2002</v>
      </c>
      <c r="D11260" s="3" t="s">
        <v>10</v>
      </c>
      <c r="E11260" s="3">
        <v>0</v>
      </c>
      <c r="F11260" s="3" t="s">
        <v>3</v>
      </c>
      <c r="G11260" s="3" t="str">
        <f t="shared" si="532"/>
        <v>Renewable</v>
      </c>
      <c r="H11260" s="5">
        <f t="shared" si="530"/>
        <v>0</v>
      </c>
      <c r="I11260" s="3" t="s">
        <v>60</v>
      </c>
      <c r="J11260">
        <f t="shared" si="531"/>
        <v>0</v>
      </c>
    </row>
    <row r="11261" spans="1:10" x14ac:dyDescent="0.3">
      <c r="A11261" s="3" t="s">
        <v>29</v>
      </c>
      <c r="B11261" s="3" t="s">
        <v>125</v>
      </c>
      <c r="C11261" s="3">
        <v>2003</v>
      </c>
      <c r="D11261" s="3" t="s">
        <v>10</v>
      </c>
      <c r="E11261" s="3">
        <v>0</v>
      </c>
      <c r="F11261" s="3" t="s">
        <v>3</v>
      </c>
      <c r="G11261" s="3" t="str">
        <f t="shared" si="532"/>
        <v>Renewable</v>
      </c>
      <c r="H11261" s="5">
        <f t="shared" si="530"/>
        <v>0</v>
      </c>
      <c r="I11261" s="3" t="s">
        <v>60</v>
      </c>
      <c r="J11261">
        <f t="shared" si="531"/>
        <v>0</v>
      </c>
    </row>
    <row r="11262" spans="1:10" x14ac:dyDescent="0.3">
      <c r="A11262" s="3" t="s">
        <v>29</v>
      </c>
      <c r="B11262" s="3" t="s">
        <v>125</v>
      </c>
      <c r="C11262" s="3">
        <v>2004</v>
      </c>
      <c r="D11262" s="3" t="s">
        <v>10</v>
      </c>
      <c r="E11262" s="3">
        <v>0</v>
      </c>
      <c r="F11262" s="3" t="s">
        <v>3</v>
      </c>
      <c r="G11262" s="3" t="str">
        <f t="shared" si="532"/>
        <v>Renewable</v>
      </c>
      <c r="H11262" s="5">
        <f t="shared" si="530"/>
        <v>0</v>
      </c>
      <c r="I11262" s="3" t="s">
        <v>60</v>
      </c>
      <c r="J11262">
        <f t="shared" si="531"/>
        <v>0</v>
      </c>
    </row>
    <row r="11263" spans="1:10" x14ac:dyDescent="0.3">
      <c r="A11263" s="3" t="s">
        <v>29</v>
      </c>
      <c r="B11263" s="3" t="s">
        <v>125</v>
      </c>
      <c r="C11263" s="3">
        <v>2005</v>
      </c>
      <c r="D11263" s="3" t="s">
        <v>10</v>
      </c>
      <c r="E11263" s="3">
        <v>0</v>
      </c>
      <c r="F11263" s="3" t="s">
        <v>3</v>
      </c>
      <c r="G11263" s="3" t="str">
        <f t="shared" si="532"/>
        <v>Renewable</v>
      </c>
      <c r="H11263" s="5">
        <f t="shared" si="530"/>
        <v>0</v>
      </c>
      <c r="I11263" s="3" t="s">
        <v>60</v>
      </c>
      <c r="J11263">
        <f t="shared" si="531"/>
        <v>0</v>
      </c>
    </row>
    <row r="11264" spans="1:10" x14ac:dyDescent="0.3">
      <c r="A11264" s="3" t="s">
        <v>29</v>
      </c>
      <c r="B11264" s="3" t="s">
        <v>125</v>
      </c>
      <c r="C11264" s="3">
        <v>2006</v>
      </c>
      <c r="D11264" s="3" t="s">
        <v>10</v>
      </c>
      <c r="E11264" s="3">
        <v>0</v>
      </c>
      <c r="F11264" s="3" t="s">
        <v>3</v>
      </c>
      <c r="G11264" s="3" t="str">
        <f t="shared" si="532"/>
        <v>Renewable</v>
      </c>
      <c r="H11264" s="5">
        <f t="shared" si="530"/>
        <v>0</v>
      </c>
      <c r="I11264" s="3" t="s">
        <v>60</v>
      </c>
      <c r="J11264">
        <f t="shared" si="531"/>
        <v>0</v>
      </c>
    </row>
    <row r="11265" spans="1:10" x14ac:dyDescent="0.3">
      <c r="A11265" s="3" t="s">
        <v>29</v>
      </c>
      <c r="B11265" s="3" t="s">
        <v>125</v>
      </c>
      <c r="C11265" s="3">
        <v>2007</v>
      </c>
      <c r="D11265" s="3" t="s">
        <v>10</v>
      </c>
      <c r="E11265" s="3">
        <v>0</v>
      </c>
      <c r="F11265" s="3" t="s">
        <v>3</v>
      </c>
      <c r="G11265" s="3" t="str">
        <f t="shared" si="532"/>
        <v>Renewable</v>
      </c>
      <c r="H11265" s="5">
        <f t="shared" si="530"/>
        <v>0</v>
      </c>
      <c r="I11265" s="3" t="s">
        <v>60</v>
      </c>
      <c r="J11265">
        <f t="shared" si="531"/>
        <v>0</v>
      </c>
    </row>
    <row r="11266" spans="1:10" x14ac:dyDescent="0.3">
      <c r="A11266" s="3" t="s">
        <v>29</v>
      </c>
      <c r="B11266" s="3" t="s">
        <v>125</v>
      </c>
      <c r="C11266" s="3">
        <v>2008</v>
      </c>
      <c r="D11266" s="3" t="s">
        <v>10</v>
      </c>
      <c r="E11266" s="3">
        <v>8</v>
      </c>
      <c r="F11266" s="3" t="s">
        <v>3</v>
      </c>
      <c r="G11266" s="3" t="str">
        <f t="shared" si="532"/>
        <v>Renewable</v>
      </c>
      <c r="H11266" s="5">
        <f t="shared" ref="H11266:H11329" si="533">IF(D11266="Coal",E11266*0.0009,
IF(D11266="Oil",E11266*0.00078,
IF(D11266="Natural Gas",E11266*0.0004,
IF(D11266="Nuclear",E11266*0.000012,
IF(D11266="Hydropower",E11266*0.000024,
IF(D11266="Biofuels",E11266*0.0004,
IF(D11266="Waste",E11266*0.0002,
IF(D11266="Wind",E11266*0.000011,
IF(D11266="Solar PV",E11266*0.000045,
IF(D11266="Solar Thermal",E11266*0.00005,
IF(D11266="Other sources",E11266*0.0005,
IF(D11266="Geothermal",E11266*0.00005,
IF(D11266="Tide",E11266*0.00001,0)))))))))))))</f>
        <v>8.7999999999999998E-5</v>
      </c>
      <c r="I11266" s="3" t="s">
        <v>60</v>
      </c>
      <c r="J11266">
        <f t="shared" si="531"/>
        <v>19.096</v>
      </c>
    </row>
    <row r="11267" spans="1:10" x14ac:dyDescent="0.3">
      <c r="A11267" s="3" t="s">
        <v>29</v>
      </c>
      <c r="B11267" s="3" t="s">
        <v>125</v>
      </c>
      <c r="C11267" s="3">
        <v>2009</v>
      </c>
      <c r="D11267" s="3" t="s">
        <v>10</v>
      </c>
      <c r="E11267" s="3">
        <v>3</v>
      </c>
      <c r="F11267" s="3" t="s">
        <v>3</v>
      </c>
      <c r="G11267" s="3" t="str">
        <f t="shared" si="532"/>
        <v>Renewable</v>
      </c>
      <c r="H11267" s="5">
        <f t="shared" si="533"/>
        <v>3.3000000000000003E-5</v>
      </c>
      <c r="I11267" s="3" t="s">
        <v>60</v>
      </c>
      <c r="J11267">
        <f t="shared" ref="J11267:J11330" si="534">H11267*217000</f>
        <v>7.1610000000000005</v>
      </c>
    </row>
    <row r="11268" spans="1:10" x14ac:dyDescent="0.3">
      <c r="A11268" s="3" t="s">
        <v>29</v>
      </c>
      <c r="B11268" s="3" t="s">
        <v>125</v>
      </c>
      <c r="C11268" s="3">
        <v>2010</v>
      </c>
      <c r="D11268" s="3" t="s">
        <v>10</v>
      </c>
      <c r="E11268" s="3">
        <v>12</v>
      </c>
      <c r="F11268" s="3" t="s">
        <v>3</v>
      </c>
      <c r="G11268" s="3" t="str">
        <f t="shared" si="532"/>
        <v>Renewable</v>
      </c>
      <c r="H11268" s="5">
        <f t="shared" si="533"/>
        <v>1.3200000000000001E-4</v>
      </c>
      <c r="I11268" s="3" t="s">
        <v>60</v>
      </c>
      <c r="J11268">
        <f t="shared" si="534"/>
        <v>28.644000000000002</v>
      </c>
    </row>
    <row r="11269" spans="1:10" x14ac:dyDescent="0.3">
      <c r="A11269" s="3" t="s">
        <v>29</v>
      </c>
      <c r="B11269" s="3" t="s">
        <v>125</v>
      </c>
      <c r="C11269" s="3">
        <v>2011</v>
      </c>
      <c r="D11269" s="3" t="s">
        <v>10</v>
      </c>
      <c r="E11269" s="3">
        <v>18</v>
      </c>
      <c r="F11269" s="3" t="s">
        <v>3</v>
      </c>
      <c r="G11269" s="3" t="str">
        <f t="shared" si="532"/>
        <v>Renewable</v>
      </c>
      <c r="H11269" s="5">
        <f t="shared" si="533"/>
        <v>1.9799999999999999E-4</v>
      </c>
      <c r="I11269" s="3" t="s">
        <v>60</v>
      </c>
      <c r="J11269">
        <f t="shared" si="534"/>
        <v>42.965999999999994</v>
      </c>
    </row>
    <row r="11270" spans="1:10" x14ac:dyDescent="0.3">
      <c r="A11270" s="3" t="s">
        <v>29</v>
      </c>
      <c r="B11270" s="3" t="s">
        <v>125</v>
      </c>
      <c r="C11270" s="3">
        <v>2012</v>
      </c>
      <c r="D11270" s="3" t="s">
        <v>10</v>
      </c>
      <c r="E11270" s="3">
        <v>21</v>
      </c>
      <c r="F11270" s="3" t="s">
        <v>3</v>
      </c>
      <c r="G11270" s="3" t="str">
        <f t="shared" si="532"/>
        <v>Renewable</v>
      </c>
      <c r="H11270" s="5">
        <f t="shared" si="533"/>
        <v>2.31E-4</v>
      </c>
      <c r="I11270" s="3" t="s">
        <v>60</v>
      </c>
      <c r="J11270">
        <f t="shared" si="534"/>
        <v>50.127000000000002</v>
      </c>
    </row>
    <row r="11271" spans="1:10" x14ac:dyDescent="0.3">
      <c r="A11271" s="3" t="s">
        <v>29</v>
      </c>
      <c r="B11271" s="3" t="s">
        <v>125</v>
      </c>
      <c r="C11271" s="3">
        <v>2013</v>
      </c>
      <c r="D11271" s="3" t="s">
        <v>10</v>
      </c>
      <c r="E11271" s="3">
        <v>23</v>
      </c>
      <c r="F11271" s="3" t="s">
        <v>3</v>
      </c>
      <c r="G11271" s="3" t="str">
        <f t="shared" si="532"/>
        <v>Renewable</v>
      </c>
      <c r="H11271" s="5">
        <f t="shared" si="533"/>
        <v>2.5299999999999997E-4</v>
      </c>
      <c r="I11271" s="3" t="s">
        <v>60</v>
      </c>
      <c r="J11271">
        <f t="shared" si="534"/>
        <v>54.900999999999996</v>
      </c>
    </row>
    <row r="11272" spans="1:10" x14ac:dyDescent="0.3">
      <c r="A11272" s="3" t="s">
        <v>29</v>
      </c>
      <c r="B11272" s="3" t="s">
        <v>125</v>
      </c>
      <c r="C11272" s="3">
        <v>2014</v>
      </c>
      <c r="D11272" s="3" t="s">
        <v>10</v>
      </c>
      <c r="E11272" s="3">
        <v>19</v>
      </c>
      <c r="F11272" s="3" t="s">
        <v>3</v>
      </c>
      <c r="G11272" s="3" t="str">
        <f t="shared" si="532"/>
        <v>Renewable</v>
      </c>
      <c r="H11272" s="5">
        <f t="shared" si="533"/>
        <v>2.0899999999999998E-4</v>
      </c>
      <c r="I11272" s="3" t="s">
        <v>60</v>
      </c>
      <c r="J11272">
        <f t="shared" si="534"/>
        <v>45.352999999999994</v>
      </c>
    </row>
    <row r="11273" spans="1:10" x14ac:dyDescent="0.3">
      <c r="A11273" s="3" t="s">
        <v>29</v>
      </c>
      <c r="B11273" s="3" t="s">
        <v>125</v>
      </c>
      <c r="C11273" s="3">
        <v>2015</v>
      </c>
      <c r="D11273" s="3" t="s">
        <v>10</v>
      </c>
      <c r="E11273" s="3">
        <v>21</v>
      </c>
      <c r="F11273" s="3" t="s">
        <v>3</v>
      </c>
      <c r="G11273" s="3" t="str">
        <f t="shared" si="532"/>
        <v>Renewable</v>
      </c>
      <c r="H11273" s="5">
        <f t="shared" si="533"/>
        <v>2.31E-4</v>
      </c>
      <c r="I11273" s="3" t="s">
        <v>60</v>
      </c>
      <c r="J11273">
        <f t="shared" si="534"/>
        <v>50.127000000000002</v>
      </c>
    </row>
    <row r="11274" spans="1:10" x14ac:dyDescent="0.3">
      <c r="A11274" s="3" t="s">
        <v>29</v>
      </c>
      <c r="B11274" s="3" t="s">
        <v>125</v>
      </c>
      <c r="C11274" s="3">
        <v>2016</v>
      </c>
      <c r="D11274" s="3" t="s">
        <v>10</v>
      </c>
      <c r="E11274" s="3">
        <v>21</v>
      </c>
      <c r="F11274" s="3" t="s">
        <v>3</v>
      </c>
      <c r="G11274" s="3" t="str">
        <f t="shared" si="532"/>
        <v>Renewable</v>
      </c>
      <c r="H11274" s="5">
        <f t="shared" si="533"/>
        <v>2.31E-4</v>
      </c>
      <c r="I11274" s="3" t="s">
        <v>60</v>
      </c>
      <c r="J11274">
        <f t="shared" si="534"/>
        <v>50.127000000000002</v>
      </c>
    </row>
    <row r="11275" spans="1:10" x14ac:dyDescent="0.3">
      <c r="A11275" s="3" t="s">
        <v>29</v>
      </c>
      <c r="B11275" s="3" t="s">
        <v>125</v>
      </c>
      <c r="C11275" s="3">
        <v>2017</v>
      </c>
      <c r="D11275" s="3" t="s">
        <v>10</v>
      </c>
      <c r="E11275" s="3">
        <v>23</v>
      </c>
      <c r="F11275" s="3" t="s">
        <v>3</v>
      </c>
      <c r="G11275" s="3" t="str">
        <f t="shared" si="532"/>
        <v>Renewable</v>
      </c>
      <c r="H11275" s="5">
        <f t="shared" si="533"/>
        <v>2.5299999999999997E-4</v>
      </c>
      <c r="I11275" s="3" t="s">
        <v>60</v>
      </c>
      <c r="J11275">
        <f t="shared" si="534"/>
        <v>54.900999999999996</v>
      </c>
    </row>
    <row r="11276" spans="1:10" x14ac:dyDescent="0.3">
      <c r="A11276" s="3" t="s">
        <v>29</v>
      </c>
      <c r="B11276" s="3" t="s">
        <v>125</v>
      </c>
      <c r="C11276" s="3">
        <v>2018</v>
      </c>
      <c r="D11276" s="3" t="s">
        <v>10</v>
      </c>
      <c r="E11276" s="3">
        <v>43</v>
      </c>
      <c r="F11276" s="3" t="s">
        <v>3</v>
      </c>
      <c r="G11276" s="3" t="str">
        <f t="shared" si="532"/>
        <v>Renewable</v>
      </c>
      <c r="H11276" s="5">
        <f t="shared" si="533"/>
        <v>4.73E-4</v>
      </c>
      <c r="I11276" s="3" t="s">
        <v>60</v>
      </c>
      <c r="J11276">
        <f t="shared" si="534"/>
        <v>102.64100000000001</v>
      </c>
    </row>
    <row r="11277" spans="1:10" x14ac:dyDescent="0.3">
      <c r="A11277" s="3" t="s">
        <v>29</v>
      </c>
      <c r="B11277" s="3" t="s">
        <v>125</v>
      </c>
      <c r="C11277" s="3">
        <v>2019</v>
      </c>
      <c r="D11277" s="3" t="s">
        <v>10</v>
      </c>
      <c r="E11277" s="3">
        <v>43</v>
      </c>
      <c r="F11277" s="3" t="s">
        <v>3</v>
      </c>
      <c r="G11277" s="3" t="str">
        <f t="shared" si="532"/>
        <v>Renewable</v>
      </c>
      <c r="H11277" s="5">
        <f t="shared" si="533"/>
        <v>4.73E-4</v>
      </c>
      <c r="I11277" s="3" t="s">
        <v>60</v>
      </c>
      <c r="J11277">
        <f t="shared" si="534"/>
        <v>102.64100000000001</v>
      </c>
    </row>
    <row r="11278" spans="1:10" x14ac:dyDescent="0.3">
      <c r="A11278" s="3" t="s">
        <v>29</v>
      </c>
      <c r="B11278" s="3" t="s">
        <v>125</v>
      </c>
      <c r="C11278" s="3">
        <v>2020</v>
      </c>
      <c r="D11278" s="3" t="s">
        <v>10</v>
      </c>
      <c r="E11278" s="3">
        <v>68</v>
      </c>
      <c r="F11278" s="3" t="s">
        <v>3</v>
      </c>
      <c r="G11278" s="3" t="str">
        <f t="shared" si="532"/>
        <v>Renewable</v>
      </c>
      <c r="H11278" s="5">
        <f t="shared" si="533"/>
        <v>7.4799999999999997E-4</v>
      </c>
      <c r="I11278" s="3" t="s">
        <v>60</v>
      </c>
      <c r="J11278">
        <f t="shared" si="534"/>
        <v>162.316</v>
      </c>
    </row>
    <row r="11279" spans="1:10" x14ac:dyDescent="0.3">
      <c r="A11279" s="3" t="s">
        <v>29</v>
      </c>
      <c r="B11279" s="3" t="s">
        <v>125</v>
      </c>
      <c r="C11279" s="3">
        <v>2021</v>
      </c>
      <c r="D11279" s="3" t="s">
        <v>10</v>
      </c>
      <c r="E11279" s="3">
        <v>68</v>
      </c>
      <c r="F11279" s="3" t="s">
        <v>3</v>
      </c>
      <c r="G11279" s="3" t="str">
        <f t="shared" si="532"/>
        <v>Renewable</v>
      </c>
      <c r="H11279" s="5">
        <f t="shared" si="533"/>
        <v>7.4799999999999997E-4</v>
      </c>
      <c r="I11279" s="3" t="s">
        <v>60</v>
      </c>
      <c r="J11279">
        <f t="shared" si="534"/>
        <v>162.316</v>
      </c>
    </row>
    <row r="11280" spans="1:10" x14ac:dyDescent="0.3">
      <c r="A11280" s="3" t="s">
        <v>29</v>
      </c>
      <c r="B11280" s="3" t="s">
        <v>125</v>
      </c>
      <c r="C11280" s="3">
        <v>2022</v>
      </c>
      <c r="D11280" s="3" t="s">
        <v>10</v>
      </c>
      <c r="E11280" s="3">
        <v>68</v>
      </c>
      <c r="F11280" s="3" t="s">
        <v>3</v>
      </c>
      <c r="G11280" s="3" t="str">
        <f t="shared" ref="G11280:G11343" si="535">IF(OR(D11280="hydropower",D11280="wind",D11280="solar pv",D11280=" tide",D11280="solar thermal",D11280="geothermal",D11280="biofuels"), "Renewable", "Non-Renewable")</f>
        <v>Renewable</v>
      </c>
      <c r="H11280" s="5">
        <f t="shared" si="533"/>
        <v>7.4799999999999997E-4</v>
      </c>
      <c r="I11280" s="3" t="s">
        <v>60</v>
      </c>
      <c r="J11280">
        <f t="shared" si="534"/>
        <v>162.316</v>
      </c>
    </row>
    <row r="11281" spans="1:10" x14ac:dyDescent="0.3">
      <c r="A11281" s="3" t="s">
        <v>29</v>
      </c>
      <c r="B11281" s="3" t="s">
        <v>125</v>
      </c>
      <c r="C11281" s="3">
        <v>2023</v>
      </c>
      <c r="D11281" s="3" t="s">
        <v>10</v>
      </c>
      <c r="E11281" s="3">
        <v>68</v>
      </c>
      <c r="F11281" s="3" t="s">
        <v>3</v>
      </c>
      <c r="G11281" s="3" t="str">
        <f t="shared" si="535"/>
        <v>Renewable</v>
      </c>
      <c r="H11281" s="5">
        <f t="shared" si="533"/>
        <v>7.4799999999999997E-4</v>
      </c>
      <c r="I11281" s="3" t="s">
        <v>60</v>
      </c>
      <c r="J11281">
        <f t="shared" si="534"/>
        <v>162.316</v>
      </c>
    </row>
    <row r="11282" spans="1:10" x14ac:dyDescent="0.3">
      <c r="A11282" s="3" t="s">
        <v>29</v>
      </c>
      <c r="B11282" s="3" t="s">
        <v>125</v>
      </c>
      <c r="C11282" s="3">
        <v>2024</v>
      </c>
      <c r="D11282" s="3" t="s">
        <v>10</v>
      </c>
      <c r="E11282" s="3">
        <v>68</v>
      </c>
      <c r="F11282" s="3" t="s">
        <v>3</v>
      </c>
      <c r="G11282" s="3" t="str">
        <f t="shared" si="535"/>
        <v>Renewable</v>
      </c>
      <c r="H11282" s="5">
        <f t="shared" si="533"/>
        <v>7.4799999999999997E-4</v>
      </c>
      <c r="I11282" s="3" t="s">
        <v>60</v>
      </c>
      <c r="J11282">
        <f t="shared" si="534"/>
        <v>162.316</v>
      </c>
    </row>
    <row r="11283" spans="1:10" x14ac:dyDescent="0.3">
      <c r="A11283" s="3" t="s">
        <v>29</v>
      </c>
      <c r="B11283" s="3" t="s">
        <v>125</v>
      </c>
      <c r="C11283" s="3">
        <v>2025</v>
      </c>
      <c r="D11283" s="3" t="s">
        <v>10</v>
      </c>
      <c r="E11283" s="3">
        <v>88</v>
      </c>
      <c r="F11283" s="3" t="s">
        <v>3</v>
      </c>
      <c r="G11283" s="3" t="str">
        <f t="shared" si="535"/>
        <v>Renewable</v>
      </c>
      <c r="H11283" s="5">
        <f t="shared" si="533"/>
        <v>9.68E-4</v>
      </c>
      <c r="I11283" s="3" t="s">
        <v>60</v>
      </c>
      <c r="J11283">
        <f t="shared" si="534"/>
        <v>210.05600000000001</v>
      </c>
    </row>
    <row r="11284" spans="1:10" x14ac:dyDescent="0.3">
      <c r="A11284" s="3" t="s">
        <v>29</v>
      </c>
      <c r="B11284" s="3" t="s">
        <v>125</v>
      </c>
      <c r="C11284" s="3">
        <v>2000</v>
      </c>
      <c r="D11284" s="3" t="s">
        <v>11</v>
      </c>
      <c r="E11284" s="3">
        <v>0</v>
      </c>
      <c r="F11284" s="3" t="s">
        <v>3</v>
      </c>
      <c r="G11284" s="3" t="str">
        <f t="shared" si="535"/>
        <v>Renewable</v>
      </c>
      <c r="H11284" s="5">
        <f t="shared" si="533"/>
        <v>0</v>
      </c>
      <c r="I11284" s="3" t="s">
        <v>60</v>
      </c>
      <c r="J11284">
        <f t="shared" si="534"/>
        <v>0</v>
      </c>
    </row>
    <row r="11285" spans="1:10" x14ac:dyDescent="0.3">
      <c r="A11285" s="3" t="s">
        <v>29</v>
      </c>
      <c r="B11285" s="3" t="s">
        <v>125</v>
      </c>
      <c r="C11285" s="3">
        <v>2001</v>
      </c>
      <c r="D11285" s="3" t="s">
        <v>11</v>
      </c>
      <c r="E11285" s="3">
        <v>0</v>
      </c>
      <c r="F11285" s="3" t="s">
        <v>3</v>
      </c>
      <c r="G11285" s="3" t="str">
        <f t="shared" si="535"/>
        <v>Renewable</v>
      </c>
      <c r="H11285" s="5">
        <f t="shared" si="533"/>
        <v>0</v>
      </c>
      <c r="I11285" s="3" t="s">
        <v>60</v>
      </c>
      <c r="J11285">
        <f t="shared" si="534"/>
        <v>0</v>
      </c>
    </row>
    <row r="11286" spans="1:10" x14ac:dyDescent="0.3">
      <c r="A11286" s="3" t="s">
        <v>29</v>
      </c>
      <c r="B11286" s="3" t="s">
        <v>125</v>
      </c>
      <c r="C11286" s="3">
        <v>2002</v>
      </c>
      <c r="D11286" s="3" t="s">
        <v>11</v>
      </c>
      <c r="E11286" s="3">
        <v>0</v>
      </c>
      <c r="F11286" s="3" t="s">
        <v>3</v>
      </c>
      <c r="G11286" s="3" t="str">
        <f t="shared" si="535"/>
        <v>Renewable</v>
      </c>
      <c r="H11286" s="5">
        <f t="shared" si="533"/>
        <v>0</v>
      </c>
      <c r="I11286" s="3" t="s">
        <v>60</v>
      </c>
      <c r="J11286">
        <f t="shared" si="534"/>
        <v>0</v>
      </c>
    </row>
    <row r="11287" spans="1:10" x14ac:dyDescent="0.3">
      <c r="A11287" s="3" t="s">
        <v>29</v>
      </c>
      <c r="B11287" s="3" t="s">
        <v>125</v>
      </c>
      <c r="C11287" s="3">
        <v>2003</v>
      </c>
      <c r="D11287" s="3" t="s">
        <v>11</v>
      </c>
      <c r="E11287" s="3">
        <v>0</v>
      </c>
      <c r="F11287" s="3" t="s">
        <v>3</v>
      </c>
      <c r="G11287" s="3" t="str">
        <f t="shared" si="535"/>
        <v>Renewable</v>
      </c>
      <c r="H11287" s="5">
        <f t="shared" si="533"/>
        <v>0</v>
      </c>
      <c r="I11287" s="3" t="s">
        <v>60</v>
      </c>
      <c r="J11287">
        <f t="shared" si="534"/>
        <v>0</v>
      </c>
    </row>
    <row r="11288" spans="1:10" x14ac:dyDescent="0.3">
      <c r="A11288" s="3" t="s">
        <v>29</v>
      </c>
      <c r="B11288" s="3" t="s">
        <v>125</v>
      </c>
      <c r="C11288" s="3">
        <v>2004</v>
      </c>
      <c r="D11288" s="3" t="s">
        <v>11</v>
      </c>
      <c r="E11288" s="3">
        <v>0</v>
      </c>
      <c r="F11288" s="3" t="s">
        <v>3</v>
      </c>
      <c r="G11288" s="3" t="str">
        <f t="shared" si="535"/>
        <v>Renewable</v>
      </c>
      <c r="H11288" s="5">
        <f t="shared" si="533"/>
        <v>0</v>
      </c>
      <c r="I11288" s="3" t="s">
        <v>60</v>
      </c>
      <c r="J11288">
        <f t="shared" si="534"/>
        <v>0</v>
      </c>
    </row>
    <row r="11289" spans="1:10" x14ac:dyDescent="0.3">
      <c r="A11289" s="3" t="s">
        <v>29</v>
      </c>
      <c r="B11289" s="3" t="s">
        <v>125</v>
      </c>
      <c r="C11289" s="3">
        <v>2005</v>
      </c>
      <c r="D11289" s="3" t="s">
        <v>11</v>
      </c>
      <c r="E11289" s="3">
        <v>0</v>
      </c>
      <c r="F11289" s="3" t="s">
        <v>3</v>
      </c>
      <c r="G11289" s="3" t="str">
        <f t="shared" si="535"/>
        <v>Renewable</v>
      </c>
      <c r="H11289" s="5">
        <f t="shared" si="533"/>
        <v>0</v>
      </c>
      <c r="I11289" s="3" t="s">
        <v>60</v>
      </c>
      <c r="J11289">
        <f t="shared" si="534"/>
        <v>0</v>
      </c>
    </row>
    <row r="11290" spans="1:10" x14ac:dyDescent="0.3">
      <c r="A11290" s="3" t="s">
        <v>29</v>
      </c>
      <c r="B11290" s="3" t="s">
        <v>125</v>
      </c>
      <c r="C11290" s="3">
        <v>2006</v>
      </c>
      <c r="D11290" s="3" t="s">
        <v>11</v>
      </c>
      <c r="E11290" s="3">
        <v>0</v>
      </c>
      <c r="F11290" s="3" t="s">
        <v>3</v>
      </c>
      <c r="G11290" s="3" t="str">
        <f t="shared" si="535"/>
        <v>Renewable</v>
      </c>
      <c r="H11290" s="5">
        <f t="shared" si="533"/>
        <v>0</v>
      </c>
      <c r="I11290" s="3" t="s">
        <v>60</v>
      </c>
      <c r="J11290">
        <f t="shared" si="534"/>
        <v>0</v>
      </c>
    </row>
    <row r="11291" spans="1:10" x14ac:dyDescent="0.3">
      <c r="A11291" s="3" t="s">
        <v>29</v>
      </c>
      <c r="B11291" s="3" t="s">
        <v>125</v>
      </c>
      <c r="C11291" s="3">
        <v>2007</v>
      </c>
      <c r="D11291" s="3" t="s">
        <v>11</v>
      </c>
      <c r="E11291" s="3">
        <v>0</v>
      </c>
      <c r="F11291" s="3" t="s">
        <v>3</v>
      </c>
      <c r="G11291" s="3" t="str">
        <f t="shared" si="535"/>
        <v>Renewable</v>
      </c>
      <c r="H11291" s="5">
        <f t="shared" si="533"/>
        <v>0</v>
      </c>
      <c r="I11291" s="3" t="s">
        <v>60</v>
      </c>
      <c r="J11291">
        <f t="shared" si="534"/>
        <v>0</v>
      </c>
    </row>
    <row r="11292" spans="1:10" x14ac:dyDescent="0.3">
      <c r="A11292" s="3" t="s">
        <v>29</v>
      </c>
      <c r="B11292" s="3" t="s">
        <v>125</v>
      </c>
      <c r="C11292" s="3">
        <v>2008</v>
      </c>
      <c r="D11292" s="3" t="s">
        <v>11</v>
      </c>
      <c r="E11292" s="3">
        <v>0</v>
      </c>
      <c r="F11292" s="3" t="s">
        <v>3</v>
      </c>
      <c r="G11292" s="3" t="str">
        <f t="shared" si="535"/>
        <v>Renewable</v>
      </c>
      <c r="H11292" s="5">
        <f t="shared" si="533"/>
        <v>0</v>
      </c>
      <c r="I11292" s="3" t="s">
        <v>60</v>
      </c>
      <c r="J11292">
        <f t="shared" si="534"/>
        <v>0</v>
      </c>
    </row>
    <row r="11293" spans="1:10" x14ac:dyDescent="0.3">
      <c r="A11293" s="3" t="s">
        <v>29</v>
      </c>
      <c r="B11293" s="3" t="s">
        <v>125</v>
      </c>
      <c r="C11293" s="3">
        <v>2009</v>
      </c>
      <c r="D11293" s="3" t="s">
        <v>11</v>
      </c>
      <c r="E11293" s="3">
        <v>1</v>
      </c>
      <c r="F11293" s="3" t="s">
        <v>3</v>
      </c>
      <c r="G11293" s="3" t="str">
        <f t="shared" si="535"/>
        <v>Renewable</v>
      </c>
      <c r="H11293" s="5">
        <f t="shared" si="533"/>
        <v>4.5000000000000003E-5</v>
      </c>
      <c r="I11293" s="3" t="s">
        <v>60</v>
      </c>
      <c r="J11293">
        <f t="shared" si="534"/>
        <v>9.7650000000000006</v>
      </c>
    </row>
    <row r="11294" spans="1:10" x14ac:dyDescent="0.3">
      <c r="A11294" s="3" t="s">
        <v>29</v>
      </c>
      <c r="B11294" s="3" t="s">
        <v>125</v>
      </c>
      <c r="C11294" s="3">
        <v>2010</v>
      </c>
      <c r="D11294" s="3" t="s">
        <v>11</v>
      </c>
      <c r="E11294" s="3">
        <v>0</v>
      </c>
      <c r="F11294" s="3" t="s">
        <v>3</v>
      </c>
      <c r="G11294" s="3" t="str">
        <f t="shared" si="535"/>
        <v>Renewable</v>
      </c>
      <c r="H11294" s="5">
        <f t="shared" si="533"/>
        <v>0</v>
      </c>
      <c r="I11294" s="3" t="s">
        <v>60</v>
      </c>
      <c r="J11294">
        <f t="shared" si="534"/>
        <v>0</v>
      </c>
    </row>
    <row r="11295" spans="1:10" x14ac:dyDescent="0.3">
      <c r="A11295" s="3" t="s">
        <v>29</v>
      </c>
      <c r="B11295" s="3" t="s">
        <v>125</v>
      </c>
      <c r="C11295" s="3">
        <v>2011</v>
      </c>
      <c r="D11295" s="3" t="s">
        <v>11</v>
      </c>
      <c r="E11295" s="3">
        <v>2</v>
      </c>
      <c r="F11295" s="3" t="s">
        <v>3</v>
      </c>
      <c r="G11295" s="3" t="str">
        <f t="shared" si="535"/>
        <v>Renewable</v>
      </c>
      <c r="H11295" s="5">
        <f t="shared" si="533"/>
        <v>9.0000000000000006E-5</v>
      </c>
      <c r="I11295" s="3" t="s">
        <v>60</v>
      </c>
      <c r="J11295">
        <f t="shared" si="534"/>
        <v>19.53</v>
      </c>
    </row>
    <row r="11296" spans="1:10" x14ac:dyDescent="0.3">
      <c r="A11296" s="3" t="s">
        <v>29</v>
      </c>
      <c r="B11296" s="3" t="s">
        <v>125</v>
      </c>
      <c r="C11296" s="3">
        <v>2012</v>
      </c>
      <c r="D11296" s="3" t="s">
        <v>11</v>
      </c>
      <c r="E11296" s="3">
        <v>1</v>
      </c>
      <c r="F11296" s="3" t="s">
        <v>3</v>
      </c>
      <c r="G11296" s="3" t="str">
        <f t="shared" si="535"/>
        <v>Renewable</v>
      </c>
      <c r="H11296" s="5">
        <f t="shared" si="533"/>
        <v>4.5000000000000003E-5</v>
      </c>
      <c r="I11296" s="3" t="s">
        <v>60</v>
      </c>
      <c r="J11296">
        <f t="shared" si="534"/>
        <v>9.7650000000000006</v>
      </c>
    </row>
    <row r="11297" spans="1:10" x14ac:dyDescent="0.3">
      <c r="A11297" s="3" t="s">
        <v>29</v>
      </c>
      <c r="B11297" s="3" t="s">
        <v>125</v>
      </c>
      <c r="C11297" s="3">
        <v>2013</v>
      </c>
      <c r="D11297" s="3" t="s">
        <v>11</v>
      </c>
      <c r="E11297" s="3">
        <v>3</v>
      </c>
      <c r="F11297" s="3" t="s">
        <v>3</v>
      </c>
      <c r="G11297" s="3" t="str">
        <f t="shared" si="535"/>
        <v>Renewable</v>
      </c>
      <c r="H11297" s="5">
        <f t="shared" si="533"/>
        <v>1.35E-4</v>
      </c>
      <c r="I11297" s="3" t="s">
        <v>60</v>
      </c>
      <c r="J11297">
        <f t="shared" si="534"/>
        <v>29.295000000000002</v>
      </c>
    </row>
    <row r="11298" spans="1:10" x14ac:dyDescent="0.3">
      <c r="A11298" s="3" t="s">
        <v>29</v>
      </c>
      <c r="B11298" s="3" t="s">
        <v>125</v>
      </c>
      <c r="C11298" s="3">
        <v>2014</v>
      </c>
      <c r="D11298" s="3" t="s">
        <v>11</v>
      </c>
      <c r="E11298" s="3">
        <v>18</v>
      </c>
      <c r="F11298" s="3" t="s">
        <v>3</v>
      </c>
      <c r="G11298" s="3" t="str">
        <f t="shared" si="535"/>
        <v>Renewable</v>
      </c>
      <c r="H11298" s="5">
        <f t="shared" si="533"/>
        <v>8.1000000000000006E-4</v>
      </c>
      <c r="I11298" s="3" t="s">
        <v>60</v>
      </c>
      <c r="J11298">
        <f t="shared" si="534"/>
        <v>175.77</v>
      </c>
    </row>
    <row r="11299" spans="1:10" x14ac:dyDescent="0.3">
      <c r="A11299" s="3" t="s">
        <v>29</v>
      </c>
      <c r="B11299" s="3" t="s">
        <v>125</v>
      </c>
      <c r="C11299" s="3">
        <v>2015</v>
      </c>
      <c r="D11299" s="3" t="s">
        <v>11</v>
      </c>
      <c r="E11299" s="3">
        <v>29</v>
      </c>
      <c r="F11299" s="3" t="s">
        <v>3</v>
      </c>
      <c r="G11299" s="3" t="str">
        <f t="shared" si="535"/>
        <v>Renewable</v>
      </c>
      <c r="H11299" s="5">
        <f t="shared" si="533"/>
        <v>1.3050000000000002E-3</v>
      </c>
      <c r="I11299" s="3" t="s">
        <v>60</v>
      </c>
      <c r="J11299">
        <f t="shared" si="534"/>
        <v>283.18500000000006</v>
      </c>
    </row>
    <row r="11300" spans="1:10" x14ac:dyDescent="0.3">
      <c r="A11300" s="3" t="s">
        <v>29</v>
      </c>
      <c r="B11300" s="3" t="s">
        <v>125</v>
      </c>
      <c r="C11300" s="3">
        <v>2016</v>
      </c>
      <c r="D11300" s="3" t="s">
        <v>11</v>
      </c>
      <c r="E11300" s="3">
        <v>39</v>
      </c>
      <c r="F11300" s="3" t="s">
        <v>3</v>
      </c>
      <c r="G11300" s="3" t="str">
        <f t="shared" si="535"/>
        <v>Renewable</v>
      </c>
      <c r="H11300" s="5">
        <f t="shared" si="533"/>
        <v>1.755E-3</v>
      </c>
      <c r="I11300" s="3" t="s">
        <v>60</v>
      </c>
      <c r="J11300">
        <f t="shared" si="534"/>
        <v>380.83500000000004</v>
      </c>
    </row>
    <row r="11301" spans="1:10" x14ac:dyDescent="0.3">
      <c r="A11301" s="3" t="s">
        <v>29</v>
      </c>
      <c r="B11301" s="3" t="s">
        <v>125</v>
      </c>
      <c r="C11301" s="3">
        <v>2017</v>
      </c>
      <c r="D11301" s="3" t="s">
        <v>11</v>
      </c>
      <c r="E11301" s="3">
        <v>58</v>
      </c>
      <c r="F11301" s="3" t="s">
        <v>3</v>
      </c>
      <c r="G11301" s="3" t="str">
        <f t="shared" si="535"/>
        <v>Renewable</v>
      </c>
      <c r="H11301" s="5">
        <f t="shared" si="533"/>
        <v>2.6100000000000003E-3</v>
      </c>
      <c r="I11301" s="3" t="s">
        <v>60</v>
      </c>
      <c r="J11301">
        <f t="shared" si="534"/>
        <v>566.37000000000012</v>
      </c>
    </row>
    <row r="11302" spans="1:10" x14ac:dyDescent="0.3">
      <c r="A11302" s="3" t="s">
        <v>29</v>
      </c>
      <c r="B11302" s="3" t="s">
        <v>125</v>
      </c>
      <c r="C11302" s="3">
        <v>2018</v>
      </c>
      <c r="D11302" s="3" t="s">
        <v>11</v>
      </c>
      <c r="E11302" s="3">
        <v>124</v>
      </c>
      <c r="F11302" s="3" t="s">
        <v>3</v>
      </c>
      <c r="G11302" s="3" t="str">
        <f t="shared" si="535"/>
        <v>Renewable</v>
      </c>
      <c r="H11302" s="5">
        <f t="shared" si="533"/>
        <v>5.5800000000000008E-3</v>
      </c>
      <c r="I11302" s="3" t="s">
        <v>60</v>
      </c>
      <c r="J11302">
        <f t="shared" si="534"/>
        <v>1210.8600000000001</v>
      </c>
    </row>
    <row r="11303" spans="1:10" x14ac:dyDescent="0.3">
      <c r="A11303" s="3" t="s">
        <v>29</v>
      </c>
      <c r="B11303" s="3" t="s">
        <v>125</v>
      </c>
      <c r="C11303" s="3">
        <v>2019</v>
      </c>
      <c r="D11303" s="3" t="s">
        <v>11</v>
      </c>
      <c r="E11303" s="3">
        <v>207</v>
      </c>
      <c r="F11303" s="3" t="s">
        <v>3</v>
      </c>
      <c r="G11303" s="3" t="str">
        <f t="shared" si="535"/>
        <v>Renewable</v>
      </c>
      <c r="H11303" s="5">
        <f t="shared" si="533"/>
        <v>9.3150000000000004E-3</v>
      </c>
      <c r="I11303" s="3" t="s">
        <v>60</v>
      </c>
      <c r="J11303">
        <f t="shared" si="534"/>
        <v>2021.355</v>
      </c>
    </row>
    <row r="11304" spans="1:10" x14ac:dyDescent="0.3">
      <c r="A11304" s="3" t="s">
        <v>29</v>
      </c>
      <c r="B11304" s="3" t="s">
        <v>125</v>
      </c>
      <c r="C11304" s="3">
        <v>2020</v>
      </c>
      <c r="D11304" s="3" t="s">
        <v>11</v>
      </c>
      <c r="E11304" s="3">
        <v>192</v>
      </c>
      <c r="F11304" s="3" t="s">
        <v>3</v>
      </c>
      <c r="G11304" s="3" t="str">
        <f t="shared" si="535"/>
        <v>Renewable</v>
      </c>
      <c r="H11304" s="5">
        <f t="shared" si="533"/>
        <v>8.6400000000000001E-3</v>
      </c>
      <c r="I11304" s="3" t="s">
        <v>60</v>
      </c>
      <c r="J11304">
        <f t="shared" si="534"/>
        <v>1874.88</v>
      </c>
    </row>
    <row r="11305" spans="1:10" x14ac:dyDescent="0.3">
      <c r="A11305" s="3" t="s">
        <v>29</v>
      </c>
      <c r="B11305" s="3" t="s">
        <v>125</v>
      </c>
      <c r="C11305" s="3">
        <v>2021</v>
      </c>
      <c r="D11305" s="3" t="s">
        <v>11</v>
      </c>
      <c r="E11305" s="3">
        <v>196</v>
      </c>
      <c r="F11305" s="3" t="s">
        <v>3</v>
      </c>
      <c r="G11305" s="3" t="str">
        <f t="shared" si="535"/>
        <v>Renewable</v>
      </c>
      <c r="H11305" s="5">
        <f t="shared" si="533"/>
        <v>8.8199999999999997E-3</v>
      </c>
      <c r="I11305" s="3" t="s">
        <v>60</v>
      </c>
      <c r="J11305">
        <f t="shared" si="534"/>
        <v>1913.9399999999998</v>
      </c>
    </row>
    <row r="11306" spans="1:10" x14ac:dyDescent="0.3">
      <c r="A11306" s="3" t="s">
        <v>29</v>
      </c>
      <c r="B11306" s="3" t="s">
        <v>125</v>
      </c>
      <c r="C11306" s="3">
        <v>2022</v>
      </c>
      <c r="D11306" s="3" t="s">
        <v>11</v>
      </c>
      <c r="E11306" s="3">
        <v>172</v>
      </c>
      <c r="F11306" s="3" t="s">
        <v>3</v>
      </c>
      <c r="G11306" s="3" t="str">
        <f t="shared" si="535"/>
        <v>Renewable</v>
      </c>
      <c r="H11306" s="5">
        <f t="shared" si="533"/>
        <v>7.7400000000000004E-3</v>
      </c>
      <c r="I11306" s="3" t="s">
        <v>60</v>
      </c>
      <c r="J11306">
        <f t="shared" si="534"/>
        <v>1679.5800000000002</v>
      </c>
    </row>
    <row r="11307" spans="1:10" x14ac:dyDescent="0.3">
      <c r="A11307" s="3" t="s">
        <v>29</v>
      </c>
      <c r="B11307" s="3" t="s">
        <v>125</v>
      </c>
      <c r="C11307" s="3">
        <v>2023</v>
      </c>
      <c r="D11307" s="3" t="s">
        <v>11</v>
      </c>
      <c r="E11307" s="3">
        <v>167</v>
      </c>
      <c r="F11307" s="3" t="s">
        <v>3</v>
      </c>
      <c r="G11307" s="3" t="str">
        <f t="shared" si="535"/>
        <v>Renewable</v>
      </c>
      <c r="H11307" s="5">
        <f t="shared" si="533"/>
        <v>7.5150000000000008E-3</v>
      </c>
      <c r="I11307" s="3" t="s">
        <v>60</v>
      </c>
      <c r="J11307">
        <f t="shared" si="534"/>
        <v>1630.7550000000001</v>
      </c>
    </row>
    <row r="11308" spans="1:10" x14ac:dyDescent="0.3">
      <c r="A11308" s="3" t="s">
        <v>29</v>
      </c>
      <c r="B11308" s="3" t="s">
        <v>125</v>
      </c>
      <c r="C11308" s="3">
        <v>2024</v>
      </c>
      <c r="D11308" s="3" t="s">
        <v>11</v>
      </c>
      <c r="E11308" s="3">
        <v>245</v>
      </c>
      <c r="F11308" s="3" t="s">
        <v>3</v>
      </c>
      <c r="G11308" s="3" t="str">
        <f t="shared" si="535"/>
        <v>Renewable</v>
      </c>
      <c r="H11308" s="5">
        <f t="shared" si="533"/>
        <v>1.1025E-2</v>
      </c>
      <c r="I11308" s="3" t="s">
        <v>60</v>
      </c>
      <c r="J11308">
        <f t="shared" si="534"/>
        <v>2392.4250000000002</v>
      </c>
    </row>
    <row r="11309" spans="1:10" x14ac:dyDescent="0.3">
      <c r="A11309" s="3" t="s">
        <v>29</v>
      </c>
      <c r="B11309" s="3" t="s">
        <v>125</v>
      </c>
      <c r="C11309" s="3">
        <v>2025</v>
      </c>
      <c r="D11309" s="3" t="s">
        <v>11</v>
      </c>
      <c r="E11309" s="3">
        <v>476</v>
      </c>
      <c r="F11309" s="3" t="s">
        <v>3</v>
      </c>
      <c r="G11309" s="3" t="str">
        <f t="shared" si="535"/>
        <v>Renewable</v>
      </c>
      <c r="H11309" s="5">
        <f t="shared" si="533"/>
        <v>2.1420000000000002E-2</v>
      </c>
      <c r="I11309" s="3" t="s">
        <v>60</v>
      </c>
      <c r="J11309">
        <f t="shared" si="534"/>
        <v>4648.1400000000003</v>
      </c>
    </row>
    <row r="11310" spans="1:10" x14ac:dyDescent="0.3">
      <c r="A11310" s="3" t="s">
        <v>21</v>
      </c>
      <c r="B11310" s="3" t="s">
        <v>126</v>
      </c>
      <c r="C11310" s="3">
        <v>2000</v>
      </c>
      <c r="D11310" s="3" t="s">
        <v>4</v>
      </c>
      <c r="E11310" s="3">
        <v>1113</v>
      </c>
      <c r="F11310" s="3" t="s">
        <v>3</v>
      </c>
      <c r="G11310" s="3" t="str">
        <f t="shared" si="535"/>
        <v>Non-Renewable</v>
      </c>
      <c r="H11310" s="5">
        <f t="shared" si="533"/>
        <v>0.86814000000000002</v>
      </c>
      <c r="I11310" s="3" t="s">
        <v>60</v>
      </c>
      <c r="J11310">
        <f t="shared" si="534"/>
        <v>188386.38</v>
      </c>
    </row>
    <row r="11311" spans="1:10" x14ac:dyDescent="0.3">
      <c r="A11311" s="3" t="s">
        <v>21</v>
      </c>
      <c r="B11311" s="3" t="s">
        <v>126</v>
      </c>
      <c r="C11311" s="3">
        <v>2001</v>
      </c>
      <c r="D11311" s="3" t="s">
        <v>4</v>
      </c>
      <c r="E11311" s="3">
        <v>1024</v>
      </c>
      <c r="F11311" s="3" t="s">
        <v>3</v>
      </c>
      <c r="G11311" s="3" t="str">
        <f t="shared" si="535"/>
        <v>Non-Renewable</v>
      </c>
      <c r="H11311" s="5">
        <f t="shared" si="533"/>
        <v>0.79871999999999999</v>
      </c>
      <c r="I11311" s="3" t="s">
        <v>60</v>
      </c>
      <c r="J11311">
        <f t="shared" si="534"/>
        <v>173322.23999999999</v>
      </c>
    </row>
    <row r="11312" spans="1:10" x14ac:dyDescent="0.3">
      <c r="A11312" s="3" t="s">
        <v>21</v>
      </c>
      <c r="B11312" s="3" t="s">
        <v>126</v>
      </c>
      <c r="C11312" s="3">
        <v>2002</v>
      </c>
      <c r="D11312" s="3" t="s">
        <v>4</v>
      </c>
      <c r="E11312" s="3">
        <v>1076</v>
      </c>
      <c r="F11312" s="3" t="s">
        <v>3</v>
      </c>
      <c r="G11312" s="3" t="str">
        <f t="shared" si="535"/>
        <v>Non-Renewable</v>
      </c>
      <c r="H11312" s="5">
        <f t="shared" si="533"/>
        <v>0.83928000000000003</v>
      </c>
      <c r="I11312" s="3" t="s">
        <v>60</v>
      </c>
      <c r="J11312">
        <f t="shared" si="534"/>
        <v>182123.76</v>
      </c>
    </row>
    <row r="11313" spans="1:10" x14ac:dyDescent="0.3">
      <c r="A11313" s="3" t="s">
        <v>21</v>
      </c>
      <c r="B11313" s="3" t="s">
        <v>126</v>
      </c>
      <c r="C11313" s="3">
        <v>2003</v>
      </c>
      <c r="D11313" s="3" t="s">
        <v>4</v>
      </c>
      <c r="E11313" s="3">
        <v>1110</v>
      </c>
      <c r="F11313" s="3" t="s">
        <v>3</v>
      </c>
      <c r="G11313" s="3" t="str">
        <f t="shared" si="535"/>
        <v>Non-Renewable</v>
      </c>
      <c r="H11313" s="5">
        <f t="shared" si="533"/>
        <v>0.86580000000000001</v>
      </c>
      <c r="I11313" s="3" t="s">
        <v>60</v>
      </c>
      <c r="J11313">
        <f t="shared" si="534"/>
        <v>187878.6</v>
      </c>
    </row>
    <row r="11314" spans="1:10" x14ac:dyDescent="0.3">
      <c r="A11314" s="3" t="s">
        <v>21</v>
      </c>
      <c r="B11314" s="3" t="s">
        <v>126</v>
      </c>
      <c r="C11314" s="3">
        <v>2004</v>
      </c>
      <c r="D11314" s="3" t="s">
        <v>4</v>
      </c>
      <c r="E11314" s="3">
        <v>1139</v>
      </c>
      <c r="F11314" s="3" t="s">
        <v>3</v>
      </c>
      <c r="G11314" s="3" t="str">
        <f t="shared" si="535"/>
        <v>Non-Renewable</v>
      </c>
      <c r="H11314" s="5">
        <f t="shared" si="533"/>
        <v>0.88841999999999999</v>
      </c>
      <c r="I11314" s="3" t="s">
        <v>60</v>
      </c>
      <c r="J11314">
        <f t="shared" si="534"/>
        <v>192787.13999999998</v>
      </c>
    </row>
    <row r="11315" spans="1:10" x14ac:dyDescent="0.3">
      <c r="A11315" s="3" t="s">
        <v>21</v>
      </c>
      <c r="B11315" s="3" t="s">
        <v>126</v>
      </c>
      <c r="C11315" s="3">
        <v>2005</v>
      </c>
      <c r="D11315" s="3" t="s">
        <v>4</v>
      </c>
      <c r="E11315" s="3">
        <v>1177</v>
      </c>
      <c r="F11315" s="3" t="s">
        <v>3</v>
      </c>
      <c r="G11315" s="3" t="str">
        <f t="shared" si="535"/>
        <v>Non-Renewable</v>
      </c>
      <c r="H11315" s="5">
        <f t="shared" si="533"/>
        <v>0.91805999999999999</v>
      </c>
      <c r="I11315" s="3" t="s">
        <v>60</v>
      </c>
      <c r="J11315">
        <f t="shared" si="534"/>
        <v>199219.02</v>
      </c>
    </row>
    <row r="11316" spans="1:10" x14ac:dyDescent="0.3">
      <c r="A11316" s="3" t="s">
        <v>21</v>
      </c>
      <c r="B11316" s="3" t="s">
        <v>126</v>
      </c>
      <c r="C11316" s="3">
        <v>2006</v>
      </c>
      <c r="D11316" s="3" t="s">
        <v>4</v>
      </c>
      <c r="E11316" s="3">
        <v>1147</v>
      </c>
      <c r="F11316" s="3" t="s">
        <v>3</v>
      </c>
      <c r="G11316" s="3" t="str">
        <f t="shared" si="535"/>
        <v>Non-Renewable</v>
      </c>
      <c r="H11316" s="5">
        <f t="shared" si="533"/>
        <v>0.89466000000000001</v>
      </c>
      <c r="I11316" s="3" t="s">
        <v>60</v>
      </c>
      <c r="J11316">
        <f t="shared" si="534"/>
        <v>194141.22</v>
      </c>
    </row>
    <row r="11317" spans="1:10" x14ac:dyDescent="0.3">
      <c r="A11317" s="3" t="s">
        <v>21</v>
      </c>
      <c r="B11317" s="3" t="s">
        <v>126</v>
      </c>
      <c r="C11317" s="3">
        <v>2007</v>
      </c>
      <c r="D11317" s="3" t="s">
        <v>4</v>
      </c>
      <c r="E11317" s="3">
        <v>1185</v>
      </c>
      <c r="F11317" s="3" t="s">
        <v>3</v>
      </c>
      <c r="G11317" s="3" t="str">
        <f t="shared" si="535"/>
        <v>Non-Renewable</v>
      </c>
      <c r="H11317" s="5">
        <f t="shared" si="533"/>
        <v>0.92430000000000001</v>
      </c>
      <c r="I11317" s="3" t="s">
        <v>60</v>
      </c>
      <c r="J11317">
        <f t="shared" si="534"/>
        <v>200573.1</v>
      </c>
    </row>
    <row r="11318" spans="1:10" x14ac:dyDescent="0.3">
      <c r="A11318" s="3" t="s">
        <v>21</v>
      </c>
      <c r="B11318" s="3" t="s">
        <v>126</v>
      </c>
      <c r="C11318" s="3">
        <v>2008</v>
      </c>
      <c r="D11318" s="3" t="s">
        <v>4</v>
      </c>
      <c r="E11318" s="3">
        <v>1179</v>
      </c>
      <c r="F11318" s="3" t="s">
        <v>3</v>
      </c>
      <c r="G11318" s="3" t="str">
        <f t="shared" si="535"/>
        <v>Non-Renewable</v>
      </c>
      <c r="H11318" s="5">
        <f t="shared" si="533"/>
        <v>0.91961999999999999</v>
      </c>
      <c r="I11318" s="3" t="s">
        <v>60</v>
      </c>
      <c r="J11318">
        <f t="shared" si="534"/>
        <v>199557.54</v>
      </c>
    </row>
    <row r="11319" spans="1:10" x14ac:dyDescent="0.3">
      <c r="A11319" s="3" t="s">
        <v>21</v>
      </c>
      <c r="B11319" s="3" t="s">
        <v>126</v>
      </c>
      <c r="C11319" s="3">
        <v>2009</v>
      </c>
      <c r="D11319" s="3" t="s">
        <v>4</v>
      </c>
      <c r="E11319" s="3">
        <v>1235</v>
      </c>
      <c r="F11319" s="3" t="s">
        <v>3</v>
      </c>
      <c r="G11319" s="3" t="str">
        <f t="shared" si="535"/>
        <v>Non-Renewable</v>
      </c>
      <c r="H11319" s="5">
        <f t="shared" si="533"/>
        <v>0.96329999999999993</v>
      </c>
      <c r="I11319" s="3" t="s">
        <v>60</v>
      </c>
      <c r="J11319">
        <f t="shared" si="534"/>
        <v>209036.09999999998</v>
      </c>
    </row>
    <row r="11320" spans="1:10" x14ac:dyDescent="0.3">
      <c r="A11320" s="3" t="s">
        <v>21</v>
      </c>
      <c r="B11320" s="3" t="s">
        <v>126</v>
      </c>
      <c r="C11320" s="3">
        <v>2010</v>
      </c>
      <c r="D11320" s="3" t="s">
        <v>4</v>
      </c>
      <c r="E11320" s="3">
        <v>1260</v>
      </c>
      <c r="F11320" s="3" t="s">
        <v>3</v>
      </c>
      <c r="G11320" s="3" t="str">
        <f t="shared" si="535"/>
        <v>Non-Renewable</v>
      </c>
      <c r="H11320" s="5">
        <f t="shared" si="533"/>
        <v>0.98280000000000001</v>
      </c>
      <c r="I11320" s="3" t="s">
        <v>60</v>
      </c>
      <c r="J11320">
        <f t="shared" si="534"/>
        <v>213267.6</v>
      </c>
    </row>
    <row r="11321" spans="1:10" x14ac:dyDescent="0.3">
      <c r="A11321" s="3" t="s">
        <v>21</v>
      </c>
      <c r="B11321" s="3" t="s">
        <v>126</v>
      </c>
      <c r="C11321" s="3">
        <v>2011</v>
      </c>
      <c r="D11321" s="3" t="s">
        <v>4</v>
      </c>
      <c r="E11321" s="3">
        <v>1262</v>
      </c>
      <c r="F11321" s="3" t="s">
        <v>3</v>
      </c>
      <c r="G11321" s="3" t="str">
        <f t="shared" si="535"/>
        <v>Non-Renewable</v>
      </c>
      <c r="H11321" s="5">
        <f t="shared" si="533"/>
        <v>0.98436000000000001</v>
      </c>
      <c r="I11321" s="3" t="s">
        <v>60</v>
      </c>
      <c r="J11321">
        <f t="shared" si="534"/>
        <v>213606.12</v>
      </c>
    </row>
    <row r="11322" spans="1:10" x14ac:dyDescent="0.3">
      <c r="A11322" s="3" t="s">
        <v>21</v>
      </c>
      <c r="B11322" s="3" t="s">
        <v>126</v>
      </c>
      <c r="C11322" s="3">
        <v>2012</v>
      </c>
      <c r="D11322" s="3" t="s">
        <v>4</v>
      </c>
      <c r="E11322" s="3">
        <v>847</v>
      </c>
      <c r="F11322" s="3" t="s">
        <v>3</v>
      </c>
      <c r="G11322" s="3" t="str">
        <f t="shared" si="535"/>
        <v>Non-Renewable</v>
      </c>
      <c r="H11322" s="5">
        <f t="shared" si="533"/>
        <v>0.66066000000000003</v>
      </c>
      <c r="I11322" s="3" t="s">
        <v>60</v>
      </c>
      <c r="J11322">
        <f t="shared" si="534"/>
        <v>143363.22</v>
      </c>
    </row>
    <row r="11323" spans="1:10" x14ac:dyDescent="0.3">
      <c r="A11323" s="3" t="s">
        <v>21</v>
      </c>
      <c r="B11323" s="3" t="s">
        <v>126</v>
      </c>
      <c r="C11323" s="3">
        <v>2013</v>
      </c>
      <c r="D11323" s="3" t="s">
        <v>4</v>
      </c>
      <c r="E11323" s="3">
        <v>771</v>
      </c>
      <c r="F11323" s="3" t="s">
        <v>3</v>
      </c>
      <c r="G11323" s="3" t="str">
        <f t="shared" si="535"/>
        <v>Non-Renewable</v>
      </c>
      <c r="H11323" s="5">
        <f t="shared" si="533"/>
        <v>0.60138000000000003</v>
      </c>
      <c r="I11323" s="3" t="s">
        <v>60</v>
      </c>
      <c r="J11323">
        <f t="shared" si="534"/>
        <v>130499.46</v>
      </c>
    </row>
    <row r="11324" spans="1:10" x14ac:dyDescent="0.3">
      <c r="A11324" s="3" t="s">
        <v>21</v>
      </c>
      <c r="B11324" s="3" t="s">
        <v>126</v>
      </c>
      <c r="C11324" s="3">
        <v>2014</v>
      </c>
      <c r="D11324" s="3" t="s">
        <v>4</v>
      </c>
      <c r="E11324" s="3">
        <v>731</v>
      </c>
      <c r="F11324" s="3" t="s">
        <v>3</v>
      </c>
      <c r="G11324" s="3" t="str">
        <f t="shared" si="535"/>
        <v>Non-Renewable</v>
      </c>
      <c r="H11324" s="5">
        <f t="shared" si="533"/>
        <v>0.57018000000000002</v>
      </c>
      <c r="I11324" s="3" t="s">
        <v>60</v>
      </c>
      <c r="J11324">
        <f t="shared" si="534"/>
        <v>123729.06</v>
      </c>
    </row>
    <row r="11325" spans="1:10" x14ac:dyDescent="0.3">
      <c r="A11325" s="3" t="s">
        <v>21</v>
      </c>
      <c r="B11325" s="3" t="s">
        <v>126</v>
      </c>
      <c r="C11325" s="3">
        <v>2015</v>
      </c>
      <c r="D11325" s="3" t="s">
        <v>4</v>
      </c>
      <c r="E11325" s="3">
        <v>744</v>
      </c>
      <c r="F11325" s="3" t="s">
        <v>3</v>
      </c>
      <c r="G11325" s="3" t="str">
        <f t="shared" si="535"/>
        <v>Non-Renewable</v>
      </c>
      <c r="H11325" s="5">
        <f t="shared" si="533"/>
        <v>0.58031999999999995</v>
      </c>
      <c r="I11325" s="3" t="s">
        <v>60</v>
      </c>
      <c r="J11325">
        <f t="shared" si="534"/>
        <v>125929.43999999999</v>
      </c>
    </row>
    <row r="11326" spans="1:10" x14ac:dyDescent="0.3">
      <c r="A11326" s="3" t="s">
        <v>21</v>
      </c>
      <c r="B11326" s="3" t="s">
        <v>126</v>
      </c>
      <c r="C11326" s="3">
        <v>2016</v>
      </c>
      <c r="D11326" s="3" t="s">
        <v>4</v>
      </c>
      <c r="E11326" s="3">
        <v>743</v>
      </c>
      <c r="F11326" s="3" t="s">
        <v>3</v>
      </c>
      <c r="G11326" s="3" t="str">
        <f t="shared" si="535"/>
        <v>Non-Renewable</v>
      </c>
      <c r="H11326" s="5">
        <f t="shared" si="533"/>
        <v>0.57953999999999994</v>
      </c>
      <c r="I11326" s="3" t="s">
        <v>60</v>
      </c>
      <c r="J11326">
        <f t="shared" si="534"/>
        <v>125760.18</v>
      </c>
    </row>
    <row r="11327" spans="1:10" x14ac:dyDescent="0.3">
      <c r="A11327" s="3" t="s">
        <v>21</v>
      </c>
      <c r="B11327" s="3" t="s">
        <v>126</v>
      </c>
      <c r="C11327" s="3">
        <v>2017</v>
      </c>
      <c r="D11327" s="3" t="s">
        <v>4</v>
      </c>
      <c r="E11327" s="3">
        <v>711</v>
      </c>
      <c r="F11327" s="3" t="s">
        <v>3</v>
      </c>
      <c r="G11327" s="3" t="str">
        <f t="shared" si="535"/>
        <v>Non-Renewable</v>
      </c>
      <c r="H11327" s="5">
        <f t="shared" si="533"/>
        <v>0.55457999999999996</v>
      </c>
      <c r="I11327" s="3" t="s">
        <v>60</v>
      </c>
      <c r="J11327">
        <f t="shared" si="534"/>
        <v>120343.85999999999</v>
      </c>
    </row>
    <row r="11328" spans="1:10" x14ac:dyDescent="0.3">
      <c r="A11328" s="3" t="s">
        <v>21</v>
      </c>
      <c r="B11328" s="3" t="s">
        <v>126</v>
      </c>
      <c r="C11328" s="3">
        <v>2018</v>
      </c>
      <c r="D11328" s="3" t="s">
        <v>4</v>
      </c>
      <c r="E11328" s="3">
        <v>620</v>
      </c>
      <c r="F11328" s="3" t="s">
        <v>3</v>
      </c>
      <c r="G11328" s="3" t="str">
        <f t="shared" si="535"/>
        <v>Non-Renewable</v>
      </c>
      <c r="H11328" s="5">
        <f t="shared" si="533"/>
        <v>0.48359999999999997</v>
      </c>
      <c r="I11328" s="3" t="s">
        <v>60</v>
      </c>
      <c r="J11328">
        <f t="shared" si="534"/>
        <v>104941.2</v>
      </c>
    </row>
    <row r="11329" spans="1:10" x14ac:dyDescent="0.3">
      <c r="A11329" s="3" t="s">
        <v>21</v>
      </c>
      <c r="B11329" s="3" t="s">
        <v>126</v>
      </c>
      <c r="C11329" s="3">
        <v>2019</v>
      </c>
      <c r="D11329" s="3" t="s">
        <v>4</v>
      </c>
      <c r="E11329" s="3">
        <v>659</v>
      </c>
      <c r="F11329" s="3" t="s">
        <v>3</v>
      </c>
      <c r="G11329" s="3" t="str">
        <f t="shared" si="535"/>
        <v>Non-Renewable</v>
      </c>
      <c r="H11329" s="5">
        <f t="shared" si="533"/>
        <v>0.51402000000000003</v>
      </c>
      <c r="I11329" s="3" t="s">
        <v>60</v>
      </c>
      <c r="J11329">
        <f t="shared" si="534"/>
        <v>111542.34000000001</v>
      </c>
    </row>
    <row r="11330" spans="1:10" x14ac:dyDescent="0.3">
      <c r="A11330" s="3" t="s">
        <v>21</v>
      </c>
      <c r="B11330" s="3" t="s">
        <v>126</v>
      </c>
      <c r="C11330" s="3">
        <v>2020</v>
      </c>
      <c r="D11330" s="3" t="s">
        <v>4</v>
      </c>
      <c r="E11330" s="3">
        <v>634</v>
      </c>
      <c r="F11330" s="3" t="s">
        <v>3</v>
      </c>
      <c r="G11330" s="3" t="str">
        <f t="shared" si="535"/>
        <v>Non-Renewable</v>
      </c>
      <c r="H11330" s="5">
        <f t="shared" ref="H11330:H11393" si="536">IF(D11330="Coal",E11330*0.0009,
IF(D11330="Oil",E11330*0.00078,
IF(D11330="Natural Gas",E11330*0.0004,
IF(D11330="Nuclear",E11330*0.000012,
IF(D11330="Hydropower",E11330*0.000024,
IF(D11330="Biofuels",E11330*0.0004,
IF(D11330="Waste",E11330*0.0002,
IF(D11330="Wind",E11330*0.000011,
IF(D11330="Solar PV",E11330*0.000045,
IF(D11330="Solar Thermal",E11330*0.00005,
IF(D11330="Other sources",E11330*0.0005,
IF(D11330="Geothermal",E11330*0.00005,
IF(D11330="Tide",E11330*0.00001,0)))))))))))))</f>
        <v>0.49452000000000002</v>
      </c>
      <c r="I11330" s="3" t="s">
        <v>60</v>
      </c>
      <c r="J11330">
        <f t="shared" si="534"/>
        <v>107310.84</v>
      </c>
    </row>
    <row r="11331" spans="1:10" x14ac:dyDescent="0.3">
      <c r="A11331" s="3" t="s">
        <v>21</v>
      </c>
      <c r="B11331" s="3" t="s">
        <v>126</v>
      </c>
      <c r="C11331" s="3">
        <v>2021</v>
      </c>
      <c r="D11331" s="3" t="s">
        <v>4</v>
      </c>
      <c r="E11331" s="3">
        <v>635</v>
      </c>
      <c r="F11331" s="3" t="s">
        <v>3</v>
      </c>
      <c r="G11331" s="3" t="str">
        <f t="shared" si="535"/>
        <v>Non-Renewable</v>
      </c>
      <c r="H11331" s="5">
        <f t="shared" si="536"/>
        <v>0.49530000000000002</v>
      </c>
      <c r="I11331" s="3" t="s">
        <v>60</v>
      </c>
      <c r="J11331">
        <f t="shared" ref="J11331:J11394" si="537">H11331*217000</f>
        <v>107480.1</v>
      </c>
    </row>
    <row r="11332" spans="1:10" x14ac:dyDescent="0.3">
      <c r="A11332" s="3" t="s">
        <v>21</v>
      </c>
      <c r="B11332" s="3" t="s">
        <v>126</v>
      </c>
      <c r="C11332" s="3">
        <v>2022</v>
      </c>
      <c r="D11332" s="3" t="s">
        <v>4</v>
      </c>
      <c r="E11332" s="3">
        <v>663</v>
      </c>
      <c r="F11332" s="3" t="s">
        <v>3</v>
      </c>
      <c r="G11332" s="3" t="str">
        <f t="shared" si="535"/>
        <v>Non-Renewable</v>
      </c>
      <c r="H11332" s="5">
        <f t="shared" si="536"/>
        <v>0.51714000000000004</v>
      </c>
      <c r="I11332" s="3" t="s">
        <v>60</v>
      </c>
      <c r="J11332">
        <f t="shared" si="537"/>
        <v>112219.38</v>
      </c>
    </row>
    <row r="11333" spans="1:10" x14ac:dyDescent="0.3">
      <c r="A11333" s="3" t="s">
        <v>21</v>
      </c>
      <c r="B11333" s="3" t="s">
        <v>126</v>
      </c>
      <c r="C11333" s="3">
        <v>2023</v>
      </c>
      <c r="D11333" s="3" t="s">
        <v>4</v>
      </c>
      <c r="E11333" s="3">
        <v>726</v>
      </c>
      <c r="F11333" s="3" t="s">
        <v>3</v>
      </c>
      <c r="G11333" s="3" t="str">
        <f t="shared" si="535"/>
        <v>Non-Renewable</v>
      </c>
      <c r="H11333" s="5">
        <f t="shared" si="536"/>
        <v>0.56628000000000001</v>
      </c>
      <c r="I11333" s="3" t="s">
        <v>60</v>
      </c>
      <c r="J11333">
        <f t="shared" si="537"/>
        <v>122882.76</v>
      </c>
    </row>
    <row r="11334" spans="1:10" x14ac:dyDescent="0.3">
      <c r="A11334" s="3" t="s">
        <v>21</v>
      </c>
      <c r="B11334" s="3" t="s">
        <v>126</v>
      </c>
      <c r="C11334" s="3">
        <v>2024</v>
      </c>
      <c r="D11334" s="3" t="s">
        <v>4</v>
      </c>
      <c r="E11334" s="3">
        <v>869</v>
      </c>
      <c r="F11334" s="3" t="s">
        <v>3</v>
      </c>
      <c r="G11334" s="3" t="str">
        <f t="shared" si="535"/>
        <v>Non-Renewable</v>
      </c>
      <c r="H11334" s="5">
        <f t="shared" si="536"/>
        <v>0.67781999999999998</v>
      </c>
      <c r="I11334" s="3" t="s">
        <v>60</v>
      </c>
      <c r="J11334">
        <f t="shared" si="537"/>
        <v>147086.94</v>
      </c>
    </row>
    <row r="11335" spans="1:10" x14ac:dyDescent="0.3">
      <c r="A11335" s="3" t="s">
        <v>21</v>
      </c>
      <c r="B11335" s="3" t="s">
        <v>126</v>
      </c>
      <c r="C11335" s="3">
        <v>2025</v>
      </c>
      <c r="D11335" s="3" t="s">
        <v>4</v>
      </c>
      <c r="E11335" s="3">
        <v>999</v>
      </c>
      <c r="F11335" s="3" t="s">
        <v>3</v>
      </c>
      <c r="G11335" s="3" t="str">
        <f t="shared" si="535"/>
        <v>Non-Renewable</v>
      </c>
      <c r="H11335" s="5">
        <f t="shared" si="536"/>
        <v>0.77922000000000002</v>
      </c>
      <c r="I11335" s="3" t="s">
        <v>60</v>
      </c>
      <c r="J11335">
        <f t="shared" si="537"/>
        <v>169090.74</v>
      </c>
    </row>
    <row r="11336" spans="1:10" x14ac:dyDescent="0.3">
      <c r="A11336" s="3" t="s">
        <v>21</v>
      </c>
      <c r="B11336" s="3" t="s">
        <v>126</v>
      </c>
      <c r="C11336" s="3">
        <v>2000</v>
      </c>
      <c r="D11336" s="3" t="s">
        <v>10</v>
      </c>
      <c r="E11336" s="3">
        <v>8</v>
      </c>
      <c r="F11336" s="3" t="s">
        <v>3</v>
      </c>
      <c r="G11336" s="3" t="str">
        <f t="shared" si="535"/>
        <v>Renewable</v>
      </c>
      <c r="H11336" s="5">
        <f t="shared" si="536"/>
        <v>8.7999999999999998E-5</v>
      </c>
      <c r="I11336" s="3" t="s">
        <v>60</v>
      </c>
      <c r="J11336">
        <f t="shared" si="537"/>
        <v>19.096</v>
      </c>
    </row>
    <row r="11337" spans="1:10" x14ac:dyDescent="0.3">
      <c r="A11337" s="3" t="s">
        <v>21</v>
      </c>
      <c r="B11337" s="3" t="s">
        <v>126</v>
      </c>
      <c r="C11337" s="3">
        <v>2001</v>
      </c>
      <c r="D11337" s="3" t="s">
        <v>10</v>
      </c>
      <c r="E11337" s="3">
        <v>71</v>
      </c>
      <c r="F11337" s="3" t="s">
        <v>3</v>
      </c>
      <c r="G11337" s="3" t="str">
        <f t="shared" si="535"/>
        <v>Renewable</v>
      </c>
      <c r="H11337" s="5">
        <f t="shared" si="536"/>
        <v>7.8100000000000001E-4</v>
      </c>
      <c r="I11337" s="3" t="s">
        <v>60</v>
      </c>
      <c r="J11337">
        <f t="shared" si="537"/>
        <v>169.477</v>
      </c>
    </row>
    <row r="11338" spans="1:10" x14ac:dyDescent="0.3">
      <c r="A11338" s="3" t="s">
        <v>21</v>
      </c>
      <c r="B11338" s="3" t="s">
        <v>126</v>
      </c>
      <c r="C11338" s="3">
        <v>2002</v>
      </c>
      <c r="D11338" s="3" t="s">
        <v>10</v>
      </c>
      <c r="E11338" s="3">
        <v>71</v>
      </c>
      <c r="F11338" s="3" t="s">
        <v>3</v>
      </c>
      <c r="G11338" s="3" t="str">
        <f t="shared" si="535"/>
        <v>Renewable</v>
      </c>
      <c r="H11338" s="5">
        <f t="shared" si="536"/>
        <v>7.8100000000000001E-4</v>
      </c>
      <c r="I11338" s="3" t="s">
        <v>60</v>
      </c>
      <c r="J11338">
        <f t="shared" si="537"/>
        <v>169.477</v>
      </c>
    </row>
    <row r="11339" spans="1:10" x14ac:dyDescent="0.3">
      <c r="A11339" s="3" t="s">
        <v>21</v>
      </c>
      <c r="B11339" s="3" t="s">
        <v>126</v>
      </c>
      <c r="C11339" s="3">
        <v>2003</v>
      </c>
      <c r="D11339" s="3" t="s">
        <v>10</v>
      </c>
      <c r="E11339" s="3">
        <v>71</v>
      </c>
      <c r="F11339" s="3" t="s">
        <v>3</v>
      </c>
      <c r="G11339" s="3" t="str">
        <f t="shared" si="535"/>
        <v>Renewable</v>
      </c>
      <c r="H11339" s="5">
        <f t="shared" si="536"/>
        <v>7.8100000000000001E-4</v>
      </c>
      <c r="I11339" s="3" t="s">
        <v>60</v>
      </c>
      <c r="J11339">
        <f t="shared" si="537"/>
        <v>169.477</v>
      </c>
    </row>
    <row r="11340" spans="1:10" x14ac:dyDescent="0.3">
      <c r="A11340" s="3" t="s">
        <v>21</v>
      </c>
      <c r="B11340" s="3" t="s">
        <v>126</v>
      </c>
      <c r="C11340" s="3">
        <v>2004</v>
      </c>
      <c r="D11340" s="3" t="s">
        <v>10</v>
      </c>
      <c r="E11340" s="3">
        <v>71</v>
      </c>
      <c r="F11340" s="3" t="s">
        <v>3</v>
      </c>
      <c r="G11340" s="3" t="str">
        <f t="shared" si="535"/>
        <v>Renewable</v>
      </c>
      <c r="H11340" s="5">
        <f t="shared" si="536"/>
        <v>7.8100000000000001E-4</v>
      </c>
      <c r="I11340" s="3" t="s">
        <v>60</v>
      </c>
      <c r="J11340">
        <f t="shared" si="537"/>
        <v>169.477</v>
      </c>
    </row>
    <row r="11341" spans="1:10" x14ac:dyDescent="0.3">
      <c r="A11341" s="3" t="s">
        <v>21</v>
      </c>
      <c r="B11341" s="3" t="s">
        <v>126</v>
      </c>
      <c r="C11341" s="3">
        <v>2005</v>
      </c>
      <c r="D11341" s="3" t="s">
        <v>10</v>
      </c>
      <c r="E11341" s="3">
        <v>71</v>
      </c>
      <c r="F11341" s="3" t="s">
        <v>3</v>
      </c>
      <c r="G11341" s="3" t="str">
        <f t="shared" si="535"/>
        <v>Renewable</v>
      </c>
      <c r="H11341" s="5">
        <f t="shared" si="536"/>
        <v>7.8100000000000001E-4</v>
      </c>
      <c r="I11341" s="3" t="s">
        <v>60</v>
      </c>
      <c r="J11341">
        <f t="shared" si="537"/>
        <v>169.477</v>
      </c>
    </row>
    <row r="11342" spans="1:10" x14ac:dyDescent="0.3">
      <c r="A11342" s="3" t="s">
        <v>21</v>
      </c>
      <c r="B11342" s="3" t="s">
        <v>126</v>
      </c>
      <c r="C11342" s="3">
        <v>2006</v>
      </c>
      <c r="D11342" s="3" t="s">
        <v>10</v>
      </c>
      <c r="E11342" s="3">
        <v>71</v>
      </c>
      <c r="F11342" s="3" t="s">
        <v>3</v>
      </c>
      <c r="G11342" s="3" t="str">
        <f t="shared" si="535"/>
        <v>Renewable</v>
      </c>
      <c r="H11342" s="5">
        <f t="shared" si="536"/>
        <v>7.8100000000000001E-4</v>
      </c>
      <c r="I11342" s="3" t="s">
        <v>60</v>
      </c>
      <c r="J11342">
        <f t="shared" si="537"/>
        <v>169.477</v>
      </c>
    </row>
    <row r="11343" spans="1:10" x14ac:dyDescent="0.3">
      <c r="A11343" s="3" t="s">
        <v>21</v>
      </c>
      <c r="B11343" s="3" t="s">
        <v>126</v>
      </c>
      <c r="C11343" s="3">
        <v>2007</v>
      </c>
      <c r="D11343" s="3" t="s">
        <v>10</v>
      </c>
      <c r="E11343" s="3">
        <v>71</v>
      </c>
      <c r="F11343" s="3" t="s">
        <v>3</v>
      </c>
      <c r="G11343" s="3" t="str">
        <f t="shared" si="535"/>
        <v>Renewable</v>
      </c>
      <c r="H11343" s="5">
        <f t="shared" si="536"/>
        <v>7.8100000000000001E-4</v>
      </c>
      <c r="I11343" s="3" t="s">
        <v>60</v>
      </c>
      <c r="J11343">
        <f t="shared" si="537"/>
        <v>169.477</v>
      </c>
    </row>
    <row r="11344" spans="1:10" x14ac:dyDescent="0.3">
      <c r="A11344" s="3" t="s">
        <v>21</v>
      </c>
      <c r="B11344" s="3" t="s">
        <v>126</v>
      </c>
      <c r="C11344" s="3">
        <v>2008</v>
      </c>
      <c r="D11344" s="3" t="s">
        <v>10</v>
      </c>
      <c r="E11344" s="3">
        <v>63</v>
      </c>
      <c r="F11344" s="3" t="s">
        <v>3</v>
      </c>
      <c r="G11344" s="3" t="str">
        <f t="shared" ref="G11344:G11407" si="538">IF(OR(D11344="hydropower",D11344="wind",D11344="solar pv",D11344=" tide",D11344="solar thermal",D11344="geothermal",D11344="biofuels"), "Renewable", "Non-Renewable")</f>
        <v>Renewable</v>
      </c>
      <c r="H11344" s="5">
        <f t="shared" si="536"/>
        <v>6.9299999999999993E-4</v>
      </c>
      <c r="I11344" s="3" t="s">
        <v>60</v>
      </c>
      <c r="J11344">
        <f t="shared" si="537"/>
        <v>150.38099999999997</v>
      </c>
    </row>
    <row r="11345" spans="1:10" x14ac:dyDescent="0.3">
      <c r="A11345" s="3" t="s">
        <v>21</v>
      </c>
      <c r="B11345" s="3" t="s">
        <v>126</v>
      </c>
      <c r="C11345" s="3">
        <v>2009</v>
      </c>
      <c r="D11345" s="3" t="s">
        <v>10</v>
      </c>
      <c r="E11345" s="3">
        <v>63</v>
      </c>
      <c r="F11345" s="3" t="s">
        <v>3</v>
      </c>
      <c r="G11345" s="3" t="str">
        <f t="shared" si="538"/>
        <v>Renewable</v>
      </c>
      <c r="H11345" s="5">
        <f t="shared" si="536"/>
        <v>6.9299999999999993E-4</v>
      </c>
      <c r="I11345" s="3" t="s">
        <v>60</v>
      </c>
      <c r="J11345">
        <f t="shared" si="537"/>
        <v>150.38099999999997</v>
      </c>
    </row>
    <row r="11346" spans="1:10" x14ac:dyDescent="0.3">
      <c r="A11346" s="3" t="s">
        <v>21</v>
      </c>
      <c r="B11346" s="3" t="s">
        <v>126</v>
      </c>
      <c r="C11346" s="3">
        <v>2010</v>
      </c>
      <c r="D11346" s="3" t="s">
        <v>10</v>
      </c>
      <c r="E11346" s="3">
        <v>63</v>
      </c>
      <c r="F11346" s="3" t="s">
        <v>3</v>
      </c>
      <c r="G11346" s="3" t="str">
        <f t="shared" si="538"/>
        <v>Renewable</v>
      </c>
      <c r="H11346" s="5">
        <f t="shared" si="536"/>
        <v>6.9299999999999993E-4</v>
      </c>
      <c r="I11346" s="3" t="s">
        <v>60</v>
      </c>
      <c r="J11346">
        <f t="shared" si="537"/>
        <v>150.38099999999997</v>
      </c>
    </row>
    <row r="11347" spans="1:10" x14ac:dyDescent="0.3">
      <c r="A11347" s="3" t="s">
        <v>21</v>
      </c>
      <c r="B11347" s="3" t="s">
        <v>126</v>
      </c>
      <c r="C11347" s="3">
        <v>2011</v>
      </c>
      <c r="D11347" s="3" t="s">
        <v>10</v>
      </c>
      <c r="E11347" s="3">
        <v>63</v>
      </c>
      <c r="F11347" s="3" t="s">
        <v>3</v>
      </c>
      <c r="G11347" s="3" t="str">
        <f t="shared" si="538"/>
        <v>Renewable</v>
      </c>
      <c r="H11347" s="5">
        <f t="shared" si="536"/>
        <v>6.9299999999999993E-4</v>
      </c>
      <c r="I11347" s="3" t="s">
        <v>60</v>
      </c>
      <c r="J11347">
        <f t="shared" si="537"/>
        <v>150.38099999999997</v>
      </c>
    </row>
    <row r="11348" spans="1:10" x14ac:dyDescent="0.3">
      <c r="A11348" s="3" t="s">
        <v>21</v>
      </c>
      <c r="B11348" s="3" t="s">
        <v>126</v>
      </c>
      <c r="C11348" s="3">
        <v>2012</v>
      </c>
      <c r="D11348" s="3" t="s">
        <v>10</v>
      </c>
      <c r="E11348" s="3">
        <v>63</v>
      </c>
      <c r="F11348" s="3" t="s">
        <v>3</v>
      </c>
      <c r="G11348" s="3" t="str">
        <f t="shared" si="538"/>
        <v>Renewable</v>
      </c>
      <c r="H11348" s="5">
        <f t="shared" si="536"/>
        <v>6.9299999999999993E-4</v>
      </c>
      <c r="I11348" s="3" t="s">
        <v>60</v>
      </c>
      <c r="J11348">
        <f t="shared" si="537"/>
        <v>150.38099999999997</v>
      </c>
    </row>
    <row r="11349" spans="1:10" x14ac:dyDescent="0.3">
      <c r="A11349" s="3" t="s">
        <v>21</v>
      </c>
      <c r="B11349" s="3" t="s">
        <v>126</v>
      </c>
      <c r="C11349" s="3">
        <v>2013</v>
      </c>
      <c r="D11349" s="3" t="s">
        <v>10</v>
      </c>
      <c r="E11349" s="3">
        <v>120</v>
      </c>
      <c r="F11349" s="3" t="s">
        <v>3</v>
      </c>
      <c r="G11349" s="3" t="str">
        <f t="shared" si="538"/>
        <v>Renewable</v>
      </c>
      <c r="H11349" s="5">
        <f t="shared" si="536"/>
        <v>1.32E-3</v>
      </c>
      <c r="I11349" s="3" t="s">
        <v>60</v>
      </c>
      <c r="J11349">
        <f t="shared" si="537"/>
        <v>286.44</v>
      </c>
    </row>
    <row r="11350" spans="1:10" x14ac:dyDescent="0.3">
      <c r="A11350" s="3" t="s">
        <v>21</v>
      </c>
      <c r="B11350" s="3" t="s">
        <v>126</v>
      </c>
      <c r="C11350" s="3">
        <v>2014</v>
      </c>
      <c r="D11350" s="3" t="s">
        <v>10</v>
      </c>
      <c r="E11350" s="3">
        <v>133</v>
      </c>
      <c r="F11350" s="3" t="s">
        <v>3</v>
      </c>
      <c r="G11350" s="3" t="str">
        <f t="shared" si="538"/>
        <v>Renewable</v>
      </c>
      <c r="H11350" s="5">
        <f t="shared" si="536"/>
        <v>1.4629999999999999E-3</v>
      </c>
      <c r="I11350" s="3" t="s">
        <v>60</v>
      </c>
      <c r="J11350">
        <f t="shared" si="537"/>
        <v>317.471</v>
      </c>
    </row>
    <row r="11351" spans="1:10" x14ac:dyDescent="0.3">
      <c r="A11351" s="3" t="s">
        <v>21</v>
      </c>
      <c r="B11351" s="3" t="s">
        <v>126</v>
      </c>
      <c r="C11351" s="3">
        <v>2015</v>
      </c>
      <c r="D11351" s="3" t="s">
        <v>10</v>
      </c>
      <c r="E11351" s="3">
        <v>124</v>
      </c>
      <c r="F11351" s="3" t="s">
        <v>3</v>
      </c>
      <c r="G11351" s="3" t="str">
        <f t="shared" si="538"/>
        <v>Renewable</v>
      </c>
      <c r="H11351" s="5">
        <f t="shared" si="536"/>
        <v>1.364E-3</v>
      </c>
      <c r="I11351" s="3" t="s">
        <v>60</v>
      </c>
      <c r="J11351">
        <f t="shared" si="537"/>
        <v>295.988</v>
      </c>
    </row>
    <row r="11352" spans="1:10" x14ac:dyDescent="0.3">
      <c r="A11352" s="3" t="s">
        <v>21</v>
      </c>
      <c r="B11352" s="3" t="s">
        <v>126</v>
      </c>
      <c r="C11352" s="3">
        <v>2016</v>
      </c>
      <c r="D11352" s="3" t="s">
        <v>10</v>
      </c>
      <c r="E11352" s="3">
        <v>130</v>
      </c>
      <c r="F11352" s="3" t="s">
        <v>3</v>
      </c>
      <c r="G11352" s="3" t="str">
        <f t="shared" si="538"/>
        <v>Renewable</v>
      </c>
      <c r="H11352" s="5">
        <f t="shared" si="536"/>
        <v>1.4300000000000001E-3</v>
      </c>
      <c r="I11352" s="3" t="s">
        <v>60</v>
      </c>
      <c r="J11352">
        <f t="shared" si="537"/>
        <v>310.31</v>
      </c>
    </row>
    <row r="11353" spans="1:10" x14ac:dyDescent="0.3">
      <c r="A11353" s="3" t="s">
        <v>21</v>
      </c>
      <c r="B11353" s="3" t="s">
        <v>126</v>
      </c>
      <c r="C11353" s="3">
        <v>2017</v>
      </c>
      <c r="D11353" s="3" t="s">
        <v>10</v>
      </c>
      <c r="E11353" s="3">
        <v>169</v>
      </c>
      <c r="F11353" s="3" t="s">
        <v>3</v>
      </c>
      <c r="G11353" s="3" t="str">
        <f t="shared" si="538"/>
        <v>Renewable</v>
      </c>
      <c r="H11353" s="5">
        <f t="shared" si="536"/>
        <v>1.859E-3</v>
      </c>
      <c r="I11353" s="3" t="s">
        <v>60</v>
      </c>
      <c r="J11353">
        <f t="shared" si="537"/>
        <v>403.40300000000002</v>
      </c>
    </row>
    <row r="11354" spans="1:10" x14ac:dyDescent="0.3">
      <c r="A11354" s="3" t="s">
        <v>21</v>
      </c>
      <c r="B11354" s="3" t="s">
        <v>126</v>
      </c>
      <c r="C11354" s="3">
        <v>2018</v>
      </c>
      <c r="D11354" s="3" t="s">
        <v>10</v>
      </c>
      <c r="E11354" s="3">
        <v>233</v>
      </c>
      <c r="F11354" s="3" t="s">
        <v>3</v>
      </c>
      <c r="G11354" s="3" t="str">
        <f t="shared" si="538"/>
        <v>Renewable</v>
      </c>
      <c r="H11354" s="5">
        <f t="shared" si="536"/>
        <v>2.5629999999999997E-3</v>
      </c>
      <c r="I11354" s="3" t="s">
        <v>60</v>
      </c>
      <c r="J11354">
        <f t="shared" si="537"/>
        <v>556.17099999999994</v>
      </c>
    </row>
    <row r="11355" spans="1:10" x14ac:dyDescent="0.3">
      <c r="A11355" s="3" t="s">
        <v>21</v>
      </c>
      <c r="B11355" s="3" t="s">
        <v>126</v>
      </c>
      <c r="C11355" s="3">
        <v>2019</v>
      </c>
      <c r="D11355" s="3" t="s">
        <v>10</v>
      </c>
      <c r="E11355" s="3">
        <v>208</v>
      </c>
      <c r="F11355" s="3" t="s">
        <v>3</v>
      </c>
      <c r="G11355" s="3" t="str">
        <f t="shared" si="538"/>
        <v>Renewable</v>
      </c>
      <c r="H11355" s="5">
        <f t="shared" si="536"/>
        <v>2.2880000000000001E-3</v>
      </c>
      <c r="I11355" s="3" t="s">
        <v>60</v>
      </c>
      <c r="J11355">
        <f t="shared" si="537"/>
        <v>496.49600000000004</v>
      </c>
    </row>
    <row r="11356" spans="1:10" x14ac:dyDescent="0.3">
      <c r="A11356" s="3" t="s">
        <v>21</v>
      </c>
      <c r="B11356" s="3" t="s">
        <v>126</v>
      </c>
      <c r="C11356" s="3">
        <v>2020</v>
      </c>
      <c r="D11356" s="3" t="s">
        <v>10</v>
      </c>
      <c r="E11356" s="3">
        <v>191</v>
      </c>
      <c r="F11356" s="3" t="s">
        <v>3</v>
      </c>
      <c r="G11356" s="3" t="str">
        <f t="shared" si="538"/>
        <v>Renewable</v>
      </c>
      <c r="H11356" s="5">
        <f t="shared" si="536"/>
        <v>2.101E-3</v>
      </c>
      <c r="I11356" s="3" t="s">
        <v>60</v>
      </c>
      <c r="J11356">
        <f t="shared" si="537"/>
        <v>455.91699999999997</v>
      </c>
    </row>
    <row r="11357" spans="1:10" x14ac:dyDescent="0.3">
      <c r="A11357" s="3" t="s">
        <v>21</v>
      </c>
      <c r="B11357" s="3" t="s">
        <v>126</v>
      </c>
      <c r="C11357" s="3">
        <v>2021</v>
      </c>
      <c r="D11357" s="3" t="s">
        <v>10</v>
      </c>
      <c r="E11357" s="3">
        <v>196</v>
      </c>
      <c r="F11357" s="3" t="s">
        <v>3</v>
      </c>
      <c r="G11357" s="3" t="str">
        <f t="shared" si="538"/>
        <v>Renewable</v>
      </c>
      <c r="H11357" s="5">
        <f t="shared" si="536"/>
        <v>2.1559999999999999E-3</v>
      </c>
      <c r="I11357" s="3" t="s">
        <v>60</v>
      </c>
      <c r="J11357">
        <f t="shared" si="537"/>
        <v>467.85199999999998</v>
      </c>
    </row>
    <row r="11358" spans="1:10" x14ac:dyDescent="0.3">
      <c r="A11358" s="3" t="s">
        <v>21</v>
      </c>
      <c r="B11358" s="3" t="s">
        <v>126</v>
      </c>
      <c r="C11358" s="3">
        <v>2022</v>
      </c>
      <c r="D11358" s="3" t="s">
        <v>10</v>
      </c>
      <c r="E11358" s="3">
        <v>189</v>
      </c>
      <c r="F11358" s="3" t="s">
        <v>3</v>
      </c>
      <c r="G11358" s="3" t="str">
        <f t="shared" si="538"/>
        <v>Renewable</v>
      </c>
      <c r="H11358" s="5">
        <f t="shared" si="536"/>
        <v>2.0790000000000001E-3</v>
      </c>
      <c r="I11358" s="3" t="s">
        <v>60</v>
      </c>
      <c r="J11358">
        <f t="shared" si="537"/>
        <v>451.14300000000003</v>
      </c>
    </row>
    <row r="11359" spans="1:10" x14ac:dyDescent="0.3">
      <c r="A11359" s="3" t="s">
        <v>21</v>
      </c>
      <c r="B11359" s="3" t="s">
        <v>126</v>
      </c>
      <c r="C11359" s="3">
        <v>2023</v>
      </c>
      <c r="D11359" s="3" t="s">
        <v>10</v>
      </c>
      <c r="E11359" s="3">
        <v>174</v>
      </c>
      <c r="F11359" s="3" t="s">
        <v>3</v>
      </c>
      <c r="G11359" s="3" t="str">
        <f t="shared" si="538"/>
        <v>Renewable</v>
      </c>
      <c r="H11359" s="5">
        <f t="shared" si="536"/>
        <v>1.9139999999999999E-3</v>
      </c>
      <c r="I11359" s="3" t="s">
        <v>60</v>
      </c>
      <c r="J11359">
        <f t="shared" si="537"/>
        <v>415.33799999999997</v>
      </c>
    </row>
    <row r="11360" spans="1:10" x14ac:dyDescent="0.3">
      <c r="A11360" s="3" t="s">
        <v>21</v>
      </c>
      <c r="B11360" s="3" t="s">
        <v>126</v>
      </c>
      <c r="C11360" s="3">
        <v>2024</v>
      </c>
      <c r="D11360" s="3" t="s">
        <v>10</v>
      </c>
      <c r="E11360" s="3">
        <v>214</v>
      </c>
      <c r="F11360" s="3" t="s">
        <v>3</v>
      </c>
      <c r="G11360" s="3" t="str">
        <f t="shared" si="538"/>
        <v>Renewable</v>
      </c>
      <c r="H11360" s="5">
        <f t="shared" si="536"/>
        <v>2.3539999999999998E-3</v>
      </c>
      <c r="I11360" s="3" t="s">
        <v>60</v>
      </c>
      <c r="J11360">
        <f t="shared" si="537"/>
        <v>510.81799999999993</v>
      </c>
    </row>
    <row r="11361" spans="1:10" x14ac:dyDescent="0.3">
      <c r="A11361" s="3" t="s">
        <v>21</v>
      </c>
      <c r="B11361" s="3" t="s">
        <v>126</v>
      </c>
      <c r="C11361" s="3">
        <v>2025</v>
      </c>
      <c r="D11361" s="3" t="s">
        <v>10</v>
      </c>
      <c r="E11361" s="3">
        <v>267</v>
      </c>
      <c r="F11361" s="3" t="s">
        <v>3</v>
      </c>
      <c r="G11361" s="3" t="str">
        <f t="shared" si="538"/>
        <v>Renewable</v>
      </c>
      <c r="H11361" s="5">
        <f t="shared" si="536"/>
        <v>2.9369999999999999E-3</v>
      </c>
      <c r="I11361" s="3" t="s">
        <v>60</v>
      </c>
      <c r="J11361">
        <f t="shared" si="537"/>
        <v>637.32899999999995</v>
      </c>
    </row>
    <row r="11362" spans="1:10" x14ac:dyDescent="0.3">
      <c r="A11362" s="3" t="s">
        <v>21</v>
      </c>
      <c r="B11362" s="3" t="s">
        <v>126</v>
      </c>
      <c r="C11362" s="3">
        <v>2000</v>
      </c>
      <c r="D11362" s="3" t="s">
        <v>11</v>
      </c>
      <c r="E11362" s="3">
        <v>0</v>
      </c>
      <c r="F11362" s="3" t="s">
        <v>3</v>
      </c>
      <c r="G11362" s="3" t="str">
        <f t="shared" si="538"/>
        <v>Renewable</v>
      </c>
      <c r="H11362" s="5">
        <f t="shared" si="536"/>
        <v>0</v>
      </c>
      <c r="I11362" s="3" t="s">
        <v>60</v>
      </c>
      <c r="J11362">
        <f t="shared" si="537"/>
        <v>0</v>
      </c>
    </row>
    <row r="11363" spans="1:10" x14ac:dyDescent="0.3">
      <c r="A11363" s="3" t="s">
        <v>21</v>
      </c>
      <c r="B11363" s="3" t="s">
        <v>126</v>
      </c>
      <c r="C11363" s="3">
        <v>2001</v>
      </c>
      <c r="D11363" s="3" t="s">
        <v>11</v>
      </c>
      <c r="E11363" s="3">
        <v>0</v>
      </c>
      <c r="F11363" s="3" t="s">
        <v>3</v>
      </c>
      <c r="G11363" s="3" t="str">
        <f t="shared" si="538"/>
        <v>Renewable</v>
      </c>
      <c r="H11363" s="5">
        <f t="shared" si="536"/>
        <v>0</v>
      </c>
      <c r="I11363" s="3" t="s">
        <v>60</v>
      </c>
      <c r="J11363">
        <f t="shared" si="537"/>
        <v>0</v>
      </c>
    </row>
    <row r="11364" spans="1:10" x14ac:dyDescent="0.3">
      <c r="A11364" s="3" t="s">
        <v>21</v>
      </c>
      <c r="B11364" s="3" t="s">
        <v>126</v>
      </c>
      <c r="C11364" s="3">
        <v>2002</v>
      </c>
      <c r="D11364" s="3" t="s">
        <v>11</v>
      </c>
      <c r="E11364" s="3">
        <v>0</v>
      </c>
      <c r="F11364" s="3" t="s">
        <v>3</v>
      </c>
      <c r="G11364" s="3" t="str">
        <f t="shared" si="538"/>
        <v>Renewable</v>
      </c>
      <c r="H11364" s="5">
        <f t="shared" si="536"/>
        <v>0</v>
      </c>
      <c r="I11364" s="3" t="s">
        <v>60</v>
      </c>
      <c r="J11364">
        <f t="shared" si="537"/>
        <v>0</v>
      </c>
    </row>
    <row r="11365" spans="1:10" x14ac:dyDescent="0.3">
      <c r="A11365" s="3" t="s">
        <v>21</v>
      </c>
      <c r="B11365" s="3" t="s">
        <v>126</v>
      </c>
      <c r="C11365" s="3">
        <v>2003</v>
      </c>
      <c r="D11365" s="3" t="s">
        <v>11</v>
      </c>
      <c r="E11365" s="3">
        <v>0</v>
      </c>
      <c r="F11365" s="3" t="s">
        <v>3</v>
      </c>
      <c r="G11365" s="3" t="str">
        <f t="shared" si="538"/>
        <v>Renewable</v>
      </c>
      <c r="H11365" s="5">
        <f t="shared" si="536"/>
        <v>0</v>
      </c>
      <c r="I11365" s="3" t="s">
        <v>60</v>
      </c>
      <c r="J11365">
        <f t="shared" si="537"/>
        <v>0</v>
      </c>
    </row>
    <row r="11366" spans="1:10" x14ac:dyDescent="0.3">
      <c r="A11366" s="3" t="s">
        <v>21</v>
      </c>
      <c r="B11366" s="3" t="s">
        <v>126</v>
      </c>
      <c r="C11366" s="3">
        <v>2004</v>
      </c>
      <c r="D11366" s="3" t="s">
        <v>11</v>
      </c>
      <c r="E11366" s="3">
        <v>0</v>
      </c>
      <c r="F11366" s="3" t="s">
        <v>3</v>
      </c>
      <c r="G11366" s="3" t="str">
        <f t="shared" si="538"/>
        <v>Renewable</v>
      </c>
      <c r="H11366" s="5">
        <f t="shared" si="536"/>
        <v>0</v>
      </c>
      <c r="I11366" s="3" t="s">
        <v>60</v>
      </c>
      <c r="J11366">
        <f t="shared" si="537"/>
        <v>0</v>
      </c>
    </row>
    <row r="11367" spans="1:10" x14ac:dyDescent="0.3">
      <c r="A11367" s="3" t="s">
        <v>21</v>
      </c>
      <c r="B11367" s="3" t="s">
        <v>126</v>
      </c>
      <c r="C11367" s="3">
        <v>2005</v>
      </c>
      <c r="D11367" s="3" t="s">
        <v>11</v>
      </c>
      <c r="E11367" s="3">
        <v>0</v>
      </c>
      <c r="F11367" s="3" t="s">
        <v>3</v>
      </c>
      <c r="G11367" s="3" t="str">
        <f t="shared" si="538"/>
        <v>Renewable</v>
      </c>
      <c r="H11367" s="5">
        <f t="shared" si="536"/>
        <v>0</v>
      </c>
      <c r="I11367" s="3" t="s">
        <v>60</v>
      </c>
      <c r="J11367">
        <f t="shared" si="537"/>
        <v>0</v>
      </c>
    </row>
    <row r="11368" spans="1:10" x14ac:dyDescent="0.3">
      <c r="A11368" s="3" t="s">
        <v>21</v>
      </c>
      <c r="B11368" s="3" t="s">
        <v>126</v>
      </c>
      <c r="C11368" s="3">
        <v>2006</v>
      </c>
      <c r="D11368" s="3" t="s">
        <v>11</v>
      </c>
      <c r="E11368" s="3">
        <v>0</v>
      </c>
      <c r="F11368" s="3" t="s">
        <v>3</v>
      </c>
      <c r="G11368" s="3" t="str">
        <f t="shared" si="538"/>
        <v>Renewable</v>
      </c>
      <c r="H11368" s="5">
        <f t="shared" si="536"/>
        <v>0</v>
      </c>
      <c r="I11368" s="3" t="s">
        <v>60</v>
      </c>
      <c r="J11368">
        <f t="shared" si="537"/>
        <v>0</v>
      </c>
    </row>
    <row r="11369" spans="1:10" x14ac:dyDescent="0.3">
      <c r="A11369" s="3" t="s">
        <v>21</v>
      </c>
      <c r="B11369" s="3" t="s">
        <v>126</v>
      </c>
      <c r="C11369" s="3">
        <v>2007</v>
      </c>
      <c r="D11369" s="3" t="s">
        <v>11</v>
      </c>
      <c r="E11369" s="3">
        <v>0</v>
      </c>
      <c r="F11369" s="3" t="s">
        <v>3</v>
      </c>
      <c r="G11369" s="3" t="str">
        <f t="shared" si="538"/>
        <v>Renewable</v>
      </c>
      <c r="H11369" s="5">
        <f t="shared" si="536"/>
        <v>0</v>
      </c>
      <c r="I11369" s="3" t="s">
        <v>60</v>
      </c>
      <c r="J11369">
        <f t="shared" si="537"/>
        <v>0</v>
      </c>
    </row>
    <row r="11370" spans="1:10" x14ac:dyDescent="0.3">
      <c r="A11370" s="3" t="s">
        <v>21</v>
      </c>
      <c r="B11370" s="3" t="s">
        <v>126</v>
      </c>
      <c r="C11370" s="3">
        <v>2008</v>
      </c>
      <c r="D11370" s="3" t="s">
        <v>11</v>
      </c>
      <c r="E11370" s="3">
        <v>0</v>
      </c>
      <c r="F11370" s="3" t="s">
        <v>3</v>
      </c>
      <c r="G11370" s="3" t="str">
        <f t="shared" si="538"/>
        <v>Renewable</v>
      </c>
      <c r="H11370" s="5">
        <f t="shared" si="536"/>
        <v>0</v>
      </c>
      <c r="I11370" s="3" t="s">
        <v>60</v>
      </c>
      <c r="J11370">
        <f t="shared" si="537"/>
        <v>0</v>
      </c>
    </row>
    <row r="11371" spans="1:10" x14ac:dyDescent="0.3">
      <c r="A11371" s="3" t="s">
        <v>21</v>
      </c>
      <c r="B11371" s="3" t="s">
        <v>126</v>
      </c>
      <c r="C11371" s="3">
        <v>2009</v>
      </c>
      <c r="D11371" s="3" t="s">
        <v>11</v>
      </c>
      <c r="E11371" s="3">
        <v>0</v>
      </c>
      <c r="F11371" s="3" t="s">
        <v>3</v>
      </c>
      <c r="G11371" s="3" t="str">
        <f t="shared" si="538"/>
        <v>Renewable</v>
      </c>
      <c r="H11371" s="5">
        <f t="shared" si="536"/>
        <v>0</v>
      </c>
      <c r="I11371" s="3" t="s">
        <v>60</v>
      </c>
      <c r="J11371">
        <f t="shared" si="537"/>
        <v>0</v>
      </c>
    </row>
    <row r="11372" spans="1:10" x14ac:dyDescent="0.3">
      <c r="A11372" s="3" t="s">
        <v>21</v>
      </c>
      <c r="B11372" s="3" t="s">
        <v>126</v>
      </c>
      <c r="C11372" s="3">
        <v>2010</v>
      </c>
      <c r="D11372" s="3" t="s">
        <v>11</v>
      </c>
      <c r="E11372" s="3">
        <v>0</v>
      </c>
      <c r="F11372" s="3" t="s">
        <v>3</v>
      </c>
      <c r="G11372" s="3" t="str">
        <f t="shared" si="538"/>
        <v>Renewable</v>
      </c>
      <c r="H11372" s="5">
        <f t="shared" si="536"/>
        <v>0</v>
      </c>
      <c r="I11372" s="3" t="s">
        <v>60</v>
      </c>
      <c r="J11372">
        <f t="shared" si="537"/>
        <v>0</v>
      </c>
    </row>
    <row r="11373" spans="1:10" x14ac:dyDescent="0.3">
      <c r="A11373" s="3" t="s">
        <v>21</v>
      </c>
      <c r="B11373" s="3" t="s">
        <v>126</v>
      </c>
      <c r="C11373" s="3">
        <v>2011</v>
      </c>
      <c r="D11373" s="3" t="s">
        <v>11</v>
      </c>
      <c r="E11373" s="3">
        <v>0</v>
      </c>
      <c r="F11373" s="3" t="s">
        <v>3</v>
      </c>
      <c r="G11373" s="3" t="str">
        <f t="shared" si="538"/>
        <v>Renewable</v>
      </c>
      <c r="H11373" s="5">
        <f t="shared" si="536"/>
        <v>0</v>
      </c>
      <c r="I11373" s="3" t="s">
        <v>60</v>
      </c>
      <c r="J11373">
        <f t="shared" si="537"/>
        <v>0</v>
      </c>
    </row>
    <row r="11374" spans="1:10" x14ac:dyDescent="0.3">
      <c r="A11374" s="3" t="s">
        <v>21</v>
      </c>
      <c r="B11374" s="3" t="s">
        <v>126</v>
      </c>
      <c r="C11374" s="3">
        <v>2012</v>
      </c>
      <c r="D11374" s="3" t="s">
        <v>11</v>
      </c>
      <c r="E11374" s="3">
        <v>0</v>
      </c>
      <c r="F11374" s="3" t="s">
        <v>3</v>
      </c>
      <c r="G11374" s="3" t="str">
        <f t="shared" si="538"/>
        <v>Renewable</v>
      </c>
      <c r="H11374" s="5">
        <f t="shared" si="536"/>
        <v>0</v>
      </c>
      <c r="I11374" s="3" t="s">
        <v>60</v>
      </c>
      <c r="J11374">
        <f t="shared" si="537"/>
        <v>0</v>
      </c>
    </row>
    <row r="11375" spans="1:10" x14ac:dyDescent="0.3">
      <c r="A11375" s="3" t="s">
        <v>21</v>
      </c>
      <c r="B11375" s="3" t="s">
        <v>126</v>
      </c>
      <c r="C11375" s="3">
        <v>2013</v>
      </c>
      <c r="D11375" s="3" t="s">
        <v>11</v>
      </c>
      <c r="E11375" s="3">
        <v>3</v>
      </c>
      <c r="F11375" s="3" t="s">
        <v>3</v>
      </c>
      <c r="G11375" s="3" t="str">
        <f t="shared" si="538"/>
        <v>Renewable</v>
      </c>
      <c r="H11375" s="5">
        <f t="shared" si="536"/>
        <v>1.35E-4</v>
      </c>
      <c r="I11375" s="3" t="s">
        <v>60</v>
      </c>
      <c r="J11375">
        <f t="shared" si="537"/>
        <v>29.295000000000002</v>
      </c>
    </row>
    <row r="11376" spans="1:10" x14ac:dyDescent="0.3">
      <c r="A11376" s="3" t="s">
        <v>21</v>
      </c>
      <c r="B11376" s="3" t="s">
        <v>126</v>
      </c>
      <c r="C11376" s="3">
        <v>2014</v>
      </c>
      <c r="D11376" s="3" t="s">
        <v>11</v>
      </c>
      <c r="E11376" s="3">
        <v>8</v>
      </c>
      <c r="F11376" s="3" t="s">
        <v>3</v>
      </c>
      <c r="G11376" s="3" t="str">
        <f t="shared" si="538"/>
        <v>Renewable</v>
      </c>
      <c r="H11376" s="5">
        <f t="shared" si="536"/>
        <v>3.6000000000000002E-4</v>
      </c>
      <c r="I11376" s="3" t="s">
        <v>60</v>
      </c>
      <c r="J11376">
        <f t="shared" si="537"/>
        <v>78.12</v>
      </c>
    </row>
    <row r="11377" spans="1:10" x14ac:dyDescent="0.3">
      <c r="A11377" s="3" t="s">
        <v>21</v>
      </c>
      <c r="B11377" s="3" t="s">
        <v>126</v>
      </c>
      <c r="C11377" s="3">
        <v>2015</v>
      </c>
      <c r="D11377" s="3" t="s">
        <v>11</v>
      </c>
      <c r="E11377" s="3">
        <v>10</v>
      </c>
      <c r="F11377" s="3" t="s">
        <v>3</v>
      </c>
      <c r="G11377" s="3" t="str">
        <f t="shared" si="538"/>
        <v>Renewable</v>
      </c>
      <c r="H11377" s="5">
        <f t="shared" si="536"/>
        <v>4.5000000000000004E-4</v>
      </c>
      <c r="I11377" s="3" t="s">
        <v>60</v>
      </c>
      <c r="J11377">
        <f t="shared" si="537"/>
        <v>97.65</v>
      </c>
    </row>
    <row r="11378" spans="1:10" x14ac:dyDescent="0.3">
      <c r="A11378" s="3" t="s">
        <v>21</v>
      </c>
      <c r="B11378" s="3" t="s">
        <v>126</v>
      </c>
      <c r="C11378" s="3">
        <v>2016</v>
      </c>
      <c r="D11378" s="3" t="s">
        <v>11</v>
      </c>
      <c r="E11378" s="3">
        <v>10</v>
      </c>
      <c r="F11378" s="3" t="s">
        <v>3</v>
      </c>
      <c r="G11378" s="3" t="str">
        <f t="shared" si="538"/>
        <v>Renewable</v>
      </c>
      <c r="H11378" s="5">
        <f t="shared" si="536"/>
        <v>4.5000000000000004E-4</v>
      </c>
      <c r="I11378" s="3" t="s">
        <v>60</v>
      </c>
      <c r="J11378">
        <f t="shared" si="537"/>
        <v>97.65</v>
      </c>
    </row>
    <row r="11379" spans="1:10" x14ac:dyDescent="0.3">
      <c r="A11379" s="3" t="s">
        <v>21</v>
      </c>
      <c r="B11379" s="3" t="s">
        <v>126</v>
      </c>
      <c r="C11379" s="3">
        <v>2017</v>
      </c>
      <c r="D11379" s="3" t="s">
        <v>11</v>
      </c>
      <c r="E11379" s="3">
        <v>10</v>
      </c>
      <c r="F11379" s="3" t="s">
        <v>3</v>
      </c>
      <c r="G11379" s="3" t="str">
        <f t="shared" si="538"/>
        <v>Renewable</v>
      </c>
      <c r="H11379" s="5">
        <f t="shared" si="536"/>
        <v>4.5000000000000004E-4</v>
      </c>
      <c r="I11379" s="3" t="s">
        <v>60</v>
      </c>
      <c r="J11379">
        <f t="shared" si="537"/>
        <v>97.65</v>
      </c>
    </row>
    <row r="11380" spans="1:10" x14ac:dyDescent="0.3">
      <c r="A11380" s="3" t="s">
        <v>21</v>
      </c>
      <c r="B11380" s="3" t="s">
        <v>126</v>
      </c>
      <c r="C11380" s="3">
        <v>2018</v>
      </c>
      <c r="D11380" s="3" t="s">
        <v>11</v>
      </c>
      <c r="E11380" s="3">
        <v>11</v>
      </c>
      <c r="F11380" s="3" t="s">
        <v>3</v>
      </c>
      <c r="G11380" s="3" t="str">
        <f t="shared" si="538"/>
        <v>Renewable</v>
      </c>
      <c r="H11380" s="5">
        <f t="shared" si="536"/>
        <v>4.95E-4</v>
      </c>
      <c r="I11380" s="3" t="s">
        <v>60</v>
      </c>
      <c r="J11380">
        <f t="shared" si="537"/>
        <v>107.41500000000001</v>
      </c>
    </row>
    <row r="11381" spans="1:10" x14ac:dyDescent="0.3">
      <c r="A11381" s="3" t="s">
        <v>21</v>
      </c>
      <c r="B11381" s="3" t="s">
        <v>126</v>
      </c>
      <c r="C11381" s="3">
        <v>2019</v>
      </c>
      <c r="D11381" s="3" t="s">
        <v>11</v>
      </c>
      <c r="E11381" s="3">
        <v>11</v>
      </c>
      <c r="F11381" s="3" t="s">
        <v>3</v>
      </c>
      <c r="G11381" s="3" t="str">
        <f t="shared" si="538"/>
        <v>Renewable</v>
      </c>
      <c r="H11381" s="5">
        <f t="shared" si="536"/>
        <v>4.95E-4</v>
      </c>
      <c r="I11381" s="3" t="s">
        <v>60</v>
      </c>
      <c r="J11381">
        <f t="shared" si="537"/>
        <v>107.41500000000001</v>
      </c>
    </row>
    <row r="11382" spans="1:10" x14ac:dyDescent="0.3">
      <c r="A11382" s="3" t="s">
        <v>21</v>
      </c>
      <c r="B11382" s="3" t="s">
        <v>126</v>
      </c>
      <c r="C11382" s="3">
        <v>2020</v>
      </c>
      <c r="D11382" s="3" t="s">
        <v>11</v>
      </c>
      <c r="E11382" s="3">
        <v>12</v>
      </c>
      <c r="F11382" s="3" t="s">
        <v>3</v>
      </c>
      <c r="G11382" s="3" t="str">
        <f t="shared" si="538"/>
        <v>Renewable</v>
      </c>
      <c r="H11382" s="5">
        <f t="shared" si="536"/>
        <v>5.4000000000000001E-4</v>
      </c>
      <c r="I11382" s="3" t="s">
        <v>60</v>
      </c>
      <c r="J11382">
        <f t="shared" si="537"/>
        <v>117.18</v>
      </c>
    </row>
    <row r="11383" spans="1:10" x14ac:dyDescent="0.3">
      <c r="A11383" s="3" t="s">
        <v>21</v>
      </c>
      <c r="B11383" s="3" t="s">
        <v>126</v>
      </c>
      <c r="C11383" s="3">
        <v>2021</v>
      </c>
      <c r="D11383" s="3" t="s">
        <v>11</v>
      </c>
      <c r="E11383" s="3">
        <v>13</v>
      </c>
      <c r="F11383" s="3" t="s">
        <v>3</v>
      </c>
      <c r="G11383" s="3" t="str">
        <f t="shared" si="538"/>
        <v>Renewable</v>
      </c>
      <c r="H11383" s="5">
        <f t="shared" si="536"/>
        <v>5.8500000000000002E-4</v>
      </c>
      <c r="I11383" s="3" t="s">
        <v>60</v>
      </c>
      <c r="J11383">
        <f t="shared" si="537"/>
        <v>126.94500000000001</v>
      </c>
    </row>
    <row r="11384" spans="1:10" x14ac:dyDescent="0.3">
      <c r="A11384" s="3" t="s">
        <v>21</v>
      </c>
      <c r="B11384" s="3" t="s">
        <v>126</v>
      </c>
      <c r="C11384" s="3">
        <v>2022</v>
      </c>
      <c r="D11384" s="3" t="s">
        <v>11</v>
      </c>
      <c r="E11384" s="3">
        <v>14</v>
      </c>
      <c r="F11384" s="3" t="s">
        <v>3</v>
      </c>
      <c r="G11384" s="3" t="str">
        <f t="shared" si="538"/>
        <v>Renewable</v>
      </c>
      <c r="H11384" s="5">
        <f t="shared" si="536"/>
        <v>6.3000000000000003E-4</v>
      </c>
      <c r="I11384" s="3" t="s">
        <v>60</v>
      </c>
      <c r="J11384">
        <f t="shared" si="537"/>
        <v>136.71</v>
      </c>
    </row>
    <row r="11385" spans="1:10" x14ac:dyDescent="0.3">
      <c r="A11385" s="3" t="s">
        <v>21</v>
      </c>
      <c r="B11385" s="3" t="s">
        <v>126</v>
      </c>
      <c r="C11385" s="3">
        <v>2023</v>
      </c>
      <c r="D11385" s="3" t="s">
        <v>11</v>
      </c>
      <c r="E11385" s="3">
        <v>15</v>
      </c>
      <c r="F11385" s="3" t="s">
        <v>3</v>
      </c>
      <c r="G11385" s="3" t="str">
        <f t="shared" si="538"/>
        <v>Renewable</v>
      </c>
      <c r="H11385" s="5">
        <f t="shared" si="536"/>
        <v>6.7500000000000004E-4</v>
      </c>
      <c r="I11385" s="3" t="s">
        <v>60</v>
      </c>
      <c r="J11385">
        <f t="shared" si="537"/>
        <v>146.47499999999999</v>
      </c>
    </row>
    <row r="11386" spans="1:10" x14ac:dyDescent="0.3">
      <c r="A11386" s="3" t="s">
        <v>21</v>
      </c>
      <c r="B11386" s="3" t="s">
        <v>126</v>
      </c>
      <c r="C11386" s="3">
        <v>2024</v>
      </c>
      <c r="D11386" s="3" t="s">
        <v>11</v>
      </c>
      <c r="E11386" s="3">
        <v>47</v>
      </c>
      <c r="F11386" s="3" t="s">
        <v>3</v>
      </c>
      <c r="G11386" s="3" t="str">
        <f t="shared" si="538"/>
        <v>Renewable</v>
      </c>
      <c r="H11386" s="5">
        <f t="shared" si="536"/>
        <v>2.1150000000000001E-3</v>
      </c>
      <c r="I11386" s="3" t="s">
        <v>60</v>
      </c>
      <c r="J11386">
        <f t="shared" si="537"/>
        <v>458.95500000000004</v>
      </c>
    </row>
    <row r="11387" spans="1:10" x14ac:dyDescent="0.3">
      <c r="A11387" s="3" t="s">
        <v>21</v>
      </c>
      <c r="B11387" s="3" t="s">
        <v>126</v>
      </c>
      <c r="C11387" s="3">
        <v>2025</v>
      </c>
      <c r="D11387" s="3" t="s">
        <v>11</v>
      </c>
      <c r="E11387" s="3">
        <v>56</v>
      </c>
      <c r="F11387" s="3" t="s">
        <v>3</v>
      </c>
      <c r="G11387" s="3" t="str">
        <f t="shared" si="538"/>
        <v>Renewable</v>
      </c>
      <c r="H11387" s="5">
        <f t="shared" si="536"/>
        <v>2.5200000000000001E-3</v>
      </c>
      <c r="I11387" s="3" t="s">
        <v>60</v>
      </c>
      <c r="J11387">
        <f t="shared" si="537"/>
        <v>546.84</v>
      </c>
    </row>
    <row r="11388" spans="1:10" x14ac:dyDescent="0.3">
      <c r="A11388" s="3" t="s">
        <v>24</v>
      </c>
      <c r="B11388" s="3" t="s">
        <v>127</v>
      </c>
      <c r="C11388" s="3">
        <v>2000</v>
      </c>
      <c r="D11388" s="3" t="s">
        <v>4</v>
      </c>
      <c r="E11388" s="3">
        <v>3370</v>
      </c>
      <c r="F11388" s="3" t="s">
        <v>3</v>
      </c>
      <c r="G11388" s="3" t="str">
        <f t="shared" si="538"/>
        <v>Non-Renewable</v>
      </c>
      <c r="H11388" s="5">
        <f t="shared" si="536"/>
        <v>2.6286</v>
      </c>
      <c r="I11388" s="3" t="s">
        <v>60</v>
      </c>
      <c r="J11388">
        <f t="shared" si="537"/>
        <v>570406.19999999995</v>
      </c>
    </row>
    <row r="11389" spans="1:10" x14ac:dyDescent="0.3">
      <c r="A11389" s="3" t="s">
        <v>24</v>
      </c>
      <c r="B11389" s="3" t="s">
        <v>127</v>
      </c>
      <c r="C11389" s="3">
        <v>2001</v>
      </c>
      <c r="D11389" s="3" t="s">
        <v>4</v>
      </c>
      <c r="E11389" s="3">
        <v>3551</v>
      </c>
      <c r="F11389" s="3" t="s">
        <v>3</v>
      </c>
      <c r="G11389" s="3" t="str">
        <f t="shared" si="538"/>
        <v>Non-Renewable</v>
      </c>
      <c r="H11389" s="5">
        <f t="shared" si="536"/>
        <v>2.7697799999999999</v>
      </c>
      <c r="I11389" s="3" t="s">
        <v>60</v>
      </c>
      <c r="J11389">
        <f t="shared" si="537"/>
        <v>601042.26</v>
      </c>
    </row>
    <row r="11390" spans="1:10" x14ac:dyDescent="0.3">
      <c r="A11390" s="3" t="s">
        <v>24</v>
      </c>
      <c r="B11390" s="3" t="s">
        <v>127</v>
      </c>
      <c r="C11390" s="3">
        <v>2002</v>
      </c>
      <c r="D11390" s="3" t="s">
        <v>4</v>
      </c>
      <c r="E11390" s="3">
        <v>3785</v>
      </c>
      <c r="F11390" s="3" t="s">
        <v>3</v>
      </c>
      <c r="G11390" s="3" t="str">
        <f t="shared" si="538"/>
        <v>Non-Renewable</v>
      </c>
      <c r="H11390" s="5">
        <f t="shared" si="536"/>
        <v>2.9523000000000001</v>
      </c>
      <c r="I11390" s="3" t="s">
        <v>60</v>
      </c>
      <c r="J11390">
        <f t="shared" si="537"/>
        <v>640649.1</v>
      </c>
    </row>
    <row r="11391" spans="1:10" x14ac:dyDescent="0.3">
      <c r="A11391" s="3" t="s">
        <v>24</v>
      </c>
      <c r="B11391" s="3" t="s">
        <v>127</v>
      </c>
      <c r="C11391" s="3">
        <v>2003</v>
      </c>
      <c r="D11391" s="3" t="s">
        <v>4</v>
      </c>
      <c r="E11391" s="3">
        <v>4052</v>
      </c>
      <c r="F11391" s="3" t="s">
        <v>3</v>
      </c>
      <c r="G11391" s="3" t="str">
        <f t="shared" si="538"/>
        <v>Non-Renewable</v>
      </c>
      <c r="H11391" s="5">
        <f t="shared" si="536"/>
        <v>3.1605599999999998</v>
      </c>
      <c r="I11391" s="3" t="s">
        <v>60</v>
      </c>
      <c r="J11391">
        <f t="shared" si="537"/>
        <v>685841.5199999999</v>
      </c>
    </row>
    <row r="11392" spans="1:10" x14ac:dyDescent="0.3">
      <c r="A11392" s="3" t="s">
        <v>24</v>
      </c>
      <c r="B11392" s="3" t="s">
        <v>127</v>
      </c>
      <c r="C11392" s="3">
        <v>2004</v>
      </c>
      <c r="D11392" s="3" t="s">
        <v>4</v>
      </c>
      <c r="E11392" s="3">
        <v>4201</v>
      </c>
      <c r="F11392" s="3" t="s">
        <v>3</v>
      </c>
      <c r="G11392" s="3" t="str">
        <f t="shared" si="538"/>
        <v>Non-Renewable</v>
      </c>
      <c r="H11392" s="5">
        <f t="shared" si="536"/>
        <v>3.27678</v>
      </c>
      <c r="I11392" s="3" t="s">
        <v>60</v>
      </c>
      <c r="J11392">
        <f t="shared" si="537"/>
        <v>711061.26</v>
      </c>
    </row>
    <row r="11393" spans="1:10" x14ac:dyDescent="0.3">
      <c r="A11393" s="3" t="s">
        <v>24</v>
      </c>
      <c r="B11393" s="3" t="s">
        <v>127</v>
      </c>
      <c r="C11393" s="3">
        <v>2005</v>
      </c>
      <c r="D11393" s="3" t="s">
        <v>4</v>
      </c>
      <c r="E11393" s="3">
        <v>4376</v>
      </c>
      <c r="F11393" s="3" t="s">
        <v>3</v>
      </c>
      <c r="G11393" s="3" t="str">
        <f t="shared" si="538"/>
        <v>Non-Renewable</v>
      </c>
      <c r="H11393" s="5">
        <f t="shared" si="536"/>
        <v>3.4132799999999999</v>
      </c>
      <c r="I11393" s="3" t="s">
        <v>60</v>
      </c>
      <c r="J11393">
        <f t="shared" si="537"/>
        <v>740681.76</v>
      </c>
    </row>
    <row r="11394" spans="1:10" x14ac:dyDescent="0.3">
      <c r="A11394" s="3" t="s">
        <v>24</v>
      </c>
      <c r="B11394" s="3" t="s">
        <v>127</v>
      </c>
      <c r="C11394" s="3">
        <v>2006</v>
      </c>
      <c r="D11394" s="3" t="s">
        <v>4</v>
      </c>
      <c r="E11394" s="3">
        <v>4651</v>
      </c>
      <c r="F11394" s="3" t="s">
        <v>3</v>
      </c>
      <c r="G11394" s="3" t="str">
        <f t="shared" si="538"/>
        <v>Non-Renewable</v>
      </c>
      <c r="H11394" s="5">
        <f t="shared" ref="H11394:H11457" si="539">IF(D11394="Coal",E11394*0.0009,
IF(D11394="Oil",E11394*0.00078,
IF(D11394="Natural Gas",E11394*0.0004,
IF(D11394="Nuclear",E11394*0.000012,
IF(D11394="Hydropower",E11394*0.000024,
IF(D11394="Biofuels",E11394*0.0004,
IF(D11394="Waste",E11394*0.0002,
IF(D11394="Wind",E11394*0.000011,
IF(D11394="Solar PV",E11394*0.000045,
IF(D11394="Solar Thermal",E11394*0.00005,
IF(D11394="Other sources",E11394*0.0005,
IF(D11394="Geothermal",E11394*0.00005,
IF(D11394="Tide",E11394*0.00001,0)))))))))))))</f>
        <v>3.62778</v>
      </c>
      <c r="I11394" s="3" t="s">
        <v>60</v>
      </c>
      <c r="J11394">
        <f t="shared" si="537"/>
        <v>787228.26</v>
      </c>
    </row>
    <row r="11395" spans="1:10" x14ac:dyDescent="0.3">
      <c r="A11395" s="3" t="s">
        <v>24</v>
      </c>
      <c r="B11395" s="3" t="s">
        <v>127</v>
      </c>
      <c r="C11395" s="3">
        <v>2007</v>
      </c>
      <c r="D11395" s="3" t="s">
        <v>4</v>
      </c>
      <c r="E11395" s="3">
        <v>4868</v>
      </c>
      <c r="F11395" s="3" t="s">
        <v>3</v>
      </c>
      <c r="G11395" s="3" t="str">
        <f t="shared" si="538"/>
        <v>Non-Renewable</v>
      </c>
      <c r="H11395" s="5">
        <f t="shared" si="539"/>
        <v>3.79704</v>
      </c>
      <c r="I11395" s="3" t="s">
        <v>60</v>
      </c>
      <c r="J11395">
        <f t="shared" ref="J11395:J11458" si="540">H11395*217000</f>
        <v>823957.68</v>
      </c>
    </row>
    <row r="11396" spans="1:10" x14ac:dyDescent="0.3">
      <c r="A11396" s="3" t="s">
        <v>24</v>
      </c>
      <c r="B11396" s="3" t="s">
        <v>127</v>
      </c>
      <c r="C11396" s="3">
        <v>2008</v>
      </c>
      <c r="D11396" s="3" t="s">
        <v>4</v>
      </c>
      <c r="E11396" s="3">
        <v>5064</v>
      </c>
      <c r="F11396" s="3" t="s">
        <v>3</v>
      </c>
      <c r="G11396" s="3" t="str">
        <f t="shared" si="538"/>
        <v>Non-Renewable</v>
      </c>
      <c r="H11396" s="5">
        <f t="shared" si="539"/>
        <v>3.9499200000000001</v>
      </c>
      <c r="I11396" s="3" t="s">
        <v>60</v>
      </c>
      <c r="J11396">
        <f t="shared" si="540"/>
        <v>857132.64</v>
      </c>
    </row>
    <row r="11397" spans="1:10" x14ac:dyDescent="0.3">
      <c r="A11397" s="3" t="s">
        <v>24</v>
      </c>
      <c r="B11397" s="3" t="s">
        <v>127</v>
      </c>
      <c r="C11397" s="3">
        <v>2009</v>
      </c>
      <c r="D11397" s="3" t="s">
        <v>4</v>
      </c>
      <c r="E11397" s="3">
        <v>5184</v>
      </c>
      <c r="F11397" s="3" t="s">
        <v>3</v>
      </c>
      <c r="G11397" s="3" t="str">
        <f t="shared" si="538"/>
        <v>Non-Renewable</v>
      </c>
      <c r="H11397" s="5">
        <f t="shared" si="539"/>
        <v>4.04352</v>
      </c>
      <c r="I11397" s="3" t="s">
        <v>60</v>
      </c>
      <c r="J11397">
        <f t="shared" si="540"/>
        <v>877443.84</v>
      </c>
    </row>
    <row r="11398" spans="1:10" x14ac:dyDescent="0.3">
      <c r="A11398" s="3" t="s">
        <v>24</v>
      </c>
      <c r="B11398" s="3" t="s">
        <v>127</v>
      </c>
      <c r="C11398" s="3">
        <v>2010</v>
      </c>
      <c r="D11398" s="3" t="s">
        <v>4</v>
      </c>
      <c r="E11398" s="3">
        <v>5249</v>
      </c>
      <c r="F11398" s="3" t="s">
        <v>3</v>
      </c>
      <c r="G11398" s="3" t="str">
        <f t="shared" si="538"/>
        <v>Non-Renewable</v>
      </c>
      <c r="H11398" s="5">
        <f t="shared" si="539"/>
        <v>4.09422</v>
      </c>
      <c r="I11398" s="3" t="s">
        <v>60</v>
      </c>
      <c r="J11398">
        <f t="shared" si="540"/>
        <v>888445.74</v>
      </c>
    </row>
    <row r="11399" spans="1:10" x14ac:dyDescent="0.3">
      <c r="A11399" s="3" t="s">
        <v>24</v>
      </c>
      <c r="B11399" s="3" t="s">
        <v>127</v>
      </c>
      <c r="C11399" s="3">
        <v>2011</v>
      </c>
      <c r="D11399" s="3" t="s">
        <v>4</v>
      </c>
      <c r="E11399" s="3">
        <v>4751</v>
      </c>
      <c r="F11399" s="3" t="s">
        <v>3</v>
      </c>
      <c r="G11399" s="3" t="str">
        <f t="shared" si="538"/>
        <v>Non-Renewable</v>
      </c>
      <c r="H11399" s="5">
        <f t="shared" si="539"/>
        <v>3.7057799999999999</v>
      </c>
      <c r="I11399" s="3" t="s">
        <v>60</v>
      </c>
      <c r="J11399">
        <f t="shared" si="540"/>
        <v>804154.26</v>
      </c>
    </row>
    <row r="11400" spans="1:10" x14ac:dyDescent="0.3">
      <c r="A11400" s="3" t="s">
        <v>24</v>
      </c>
      <c r="B11400" s="3" t="s">
        <v>127</v>
      </c>
      <c r="C11400" s="3">
        <v>2012</v>
      </c>
      <c r="D11400" s="3" t="s">
        <v>4</v>
      </c>
      <c r="E11400" s="3">
        <v>4460</v>
      </c>
      <c r="F11400" s="3" t="s">
        <v>3</v>
      </c>
      <c r="G11400" s="3" t="str">
        <f t="shared" si="538"/>
        <v>Non-Renewable</v>
      </c>
      <c r="H11400" s="5">
        <f t="shared" si="539"/>
        <v>3.4788000000000001</v>
      </c>
      <c r="I11400" s="3" t="s">
        <v>60</v>
      </c>
      <c r="J11400">
        <f t="shared" si="540"/>
        <v>754899.6</v>
      </c>
    </row>
    <row r="11401" spans="1:10" x14ac:dyDescent="0.3">
      <c r="A11401" s="3" t="s">
        <v>24</v>
      </c>
      <c r="B11401" s="3" t="s">
        <v>127</v>
      </c>
      <c r="C11401" s="3">
        <v>2013</v>
      </c>
      <c r="D11401" s="3" t="s">
        <v>4</v>
      </c>
      <c r="E11401" s="3">
        <v>3963</v>
      </c>
      <c r="F11401" s="3" t="s">
        <v>3</v>
      </c>
      <c r="G11401" s="3" t="str">
        <f t="shared" si="538"/>
        <v>Non-Renewable</v>
      </c>
      <c r="H11401" s="5">
        <f t="shared" si="539"/>
        <v>3.0911399999999998</v>
      </c>
      <c r="I11401" s="3" t="s">
        <v>60</v>
      </c>
      <c r="J11401">
        <f t="shared" si="540"/>
        <v>670777.38</v>
      </c>
    </row>
    <row r="11402" spans="1:10" x14ac:dyDescent="0.3">
      <c r="A11402" s="3" t="s">
        <v>24</v>
      </c>
      <c r="B11402" s="3" t="s">
        <v>127</v>
      </c>
      <c r="C11402" s="3">
        <v>2014</v>
      </c>
      <c r="D11402" s="3" t="s">
        <v>4</v>
      </c>
      <c r="E11402" s="3">
        <v>4033</v>
      </c>
      <c r="F11402" s="3" t="s">
        <v>3</v>
      </c>
      <c r="G11402" s="3" t="str">
        <f t="shared" si="538"/>
        <v>Non-Renewable</v>
      </c>
      <c r="H11402" s="5">
        <f t="shared" si="539"/>
        <v>3.14574</v>
      </c>
      <c r="I11402" s="3" t="s">
        <v>60</v>
      </c>
      <c r="J11402">
        <f t="shared" si="540"/>
        <v>682625.58</v>
      </c>
    </row>
    <row r="11403" spans="1:10" x14ac:dyDescent="0.3">
      <c r="A11403" s="3" t="s">
        <v>24</v>
      </c>
      <c r="B11403" s="3" t="s">
        <v>127</v>
      </c>
      <c r="C11403" s="3">
        <v>2015</v>
      </c>
      <c r="D11403" s="3" t="s">
        <v>4</v>
      </c>
      <c r="E11403" s="3">
        <v>4135</v>
      </c>
      <c r="F11403" s="3" t="s">
        <v>3</v>
      </c>
      <c r="G11403" s="3" t="str">
        <f t="shared" si="538"/>
        <v>Non-Renewable</v>
      </c>
      <c r="H11403" s="5">
        <f t="shared" si="539"/>
        <v>3.2252999999999998</v>
      </c>
      <c r="I11403" s="3" t="s">
        <v>60</v>
      </c>
      <c r="J11403">
        <f t="shared" si="540"/>
        <v>699890.1</v>
      </c>
    </row>
    <row r="11404" spans="1:10" x14ac:dyDescent="0.3">
      <c r="A11404" s="3" t="s">
        <v>24</v>
      </c>
      <c r="B11404" s="3" t="s">
        <v>127</v>
      </c>
      <c r="C11404" s="3">
        <v>2016</v>
      </c>
      <c r="D11404" s="3" t="s">
        <v>4</v>
      </c>
      <c r="E11404" s="3">
        <v>4463</v>
      </c>
      <c r="F11404" s="3" t="s">
        <v>3</v>
      </c>
      <c r="G11404" s="3" t="str">
        <f t="shared" si="538"/>
        <v>Non-Renewable</v>
      </c>
      <c r="H11404" s="5">
        <f t="shared" si="539"/>
        <v>3.4811399999999999</v>
      </c>
      <c r="I11404" s="3" t="s">
        <v>60</v>
      </c>
      <c r="J11404">
        <f t="shared" si="540"/>
        <v>755407.38</v>
      </c>
    </row>
    <row r="11405" spans="1:10" x14ac:dyDescent="0.3">
      <c r="A11405" s="3" t="s">
        <v>24</v>
      </c>
      <c r="B11405" s="3" t="s">
        <v>127</v>
      </c>
      <c r="C11405" s="3">
        <v>2017</v>
      </c>
      <c r="D11405" s="3" t="s">
        <v>4</v>
      </c>
      <c r="E11405" s="3">
        <v>4569</v>
      </c>
      <c r="F11405" s="3" t="s">
        <v>3</v>
      </c>
      <c r="G11405" s="3" t="str">
        <f t="shared" si="538"/>
        <v>Non-Renewable</v>
      </c>
      <c r="H11405" s="5">
        <f t="shared" si="539"/>
        <v>3.5638199999999998</v>
      </c>
      <c r="I11405" s="3" t="s">
        <v>60</v>
      </c>
      <c r="J11405">
        <f t="shared" si="540"/>
        <v>773348.94</v>
      </c>
    </row>
    <row r="11406" spans="1:10" x14ac:dyDescent="0.3">
      <c r="A11406" s="3" t="s">
        <v>24</v>
      </c>
      <c r="B11406" s="3" t="s">
        <v>127</v>
      </c>
      <c r="C11406" s="3">
        <v>2018</v>
      </c>
      <c r="D11406" s="3" t="s">
        <v>4</v>
      </c>
      <c r="E11406" s="3">
        <v>4583</v>
      </c>
      <c r="F11406" s="3" t="s">
        <v>3</v>
      </c>
      <c r="G11406" s="3" t="str">
        <f t="shared" si="538"/>
        <v>Non-Renewable</v>
      </c>
      <c r="H11406" s="5">
        <f t="shared" si="539"/>
        <v>3.5747399999999998</v>
      </c>
      <c r="I11406" s="3" t="s">
        <v>60</v>
      </c>
      <c r="J11406">
        <f t="shared" si="540"/>
        <v>775718.58</v>
      </c>
    </row>
    <row r="11407" spans="1:10" x14ac:dyDescent="0.3">
      <c r="A11407" s="3" t="s">
        <v>24</v>
      </c>
      <c r="B11407" s="3" t="s">
        <v>127</v>
      </c>
      <c r="C11407" s="3">
        <v>2019</v>
      </c>
      <c r="D11407" s="3" t="s">
        <v>4</v>
      </c>
      <c r="E11407" s="3">
        <v>4626</v>
      </c>
      <c r="F11407" s="3" t="s">
        <v>3</v>
      </c>
      <c r="G11407" s="3" t="str">
        <f t="shared" si="538"/>
        <v>Non-Renewable</v>
      </c>
      <c r="H11407" s="5">
        <f t="shared" si="539"/>
        <v>3.6082800000000002</v>
      </c>
      <c r="I11407" s="3" t="s">
        <v>60</v>
      </c>
      <c r="J11407">
        <f t="shared" si="540"/>
        <v>782996.76</v>
      </c>
    </row>
    <row r="11408" spans="1:10" x14ac:dyDescent="0.3">
      <c r="A11408" s="3" t="s">
        <v>24</v>
      </c>
      <c r="B11408" s="3" t="s">
        <v>127</v>
      </c>
      <c r="C11408" s="3">
        <v>2020</v>
      </c>
      <c r="D11408" s="3" t="s">
        <v>4</v>
      </c>
      <c r="E11408" s="3">
        <v>4252</v>
      </c>
      <c r="F11408" s="3" t="s">
        <v>3</v>
      </c>
      <c r="G11408" s="3" t="str">
        <f t="shared" ref="G11408:G11471" si="541">IF(OR(D11408="hydropower",D11408="wind",D11408="solar pv",D11408=" tide",D11408="solar thermal",D11408="geothermal",D11408="biofuels"), "Renewable", "Non-Renewable")</f>
        <v>Non-Renewable</v>
      </c>
      <c r="H11408" s="5">
        <f t="shared" si="539"/>
        <v>3.31656</v>
      </c>
      <c r="I11408" s="3" t="s">
        <v>60</v>
      </c>
      <c r="J11408">
        <f t="shared" si="540"/>
        <v>719693.52</v>
      </c>
    </row>
    <row r="11409" spans="1:10" x14ac:dyDescent="0.3">
      <c r="A11409" s="3" t="s">
        <v>24</v>
      </c>
      <c r="B11409" s="3" t="s">
        <v>127</v>
      </c>
      <c r="C11409" s="3">
        <v>2021</v>
      </c>
      <c r="D11409" s="3" t="s">
        <v>4</v>
      </c>
      <c r="E11409" s="3">
        <v>4344</v>
      </c>
      <c r="F11409" s="3" t="s">
        <v>3</v>
      </c>
      <c r="G11409" s="3" t="str">
        <f t="shared" si="541"/>
        <v>Non-Renewable</v>
      </c>
      <c r="H11409" s="5">
        <f t="shared" si="539"/>
        <v>3.3883199999999998</v>
      </c>
      <c r="I11409" s="3" t="s">
        <v>60</v>
      </c>
      <c r="J11409">
        <f t="shared" si="540"/>
        <v>735265.44</v>
      </c>
    </row>
    <row r="11410" spans="1:10" x14ac:dyDescent="0.3">
      <c r="A11410" s="3" t="s">
        <v>24</v>
      </c>
      <c r="B11410" s="3" t="s">
        <v>127</v>
      </c>
      <c r="C11410" s="3">
        <v>2022</v>
      </c>
      <c r="D11410" s="3" t="s">
        <v>4</v>
      </c>
      <c r="E11410" s="3">
        <v>4383</v>
      </c>
      <c r="F11410" s="3" t="s">
        <v>3</v>
      </c>
      <c r="G11410" s="3" t="str">
        <f t="shared" si="541"/>
        <v>Non-Renewable</v>
      </c>
      <c r="H11410" s="5">
        <f t="shared" si="539"/>
        <v>3.4187400000000001</v>
      </c>
      <c r="I11410" s="3" t="s">
        <v>60</v>
      </c>
      <c r="J11410">
        <f t="shared" si="540"/>
        <v>741866.58000000007</v>
      </c>
    </row>
    <row r="11411" spans="1:10" x14ac:dyDescent="0.3">
      <c r="A11411" s="3" t="s">
        <v>24</v>
      </c>
      <c r="B11411" s="3" t="s">
        <v>127</v>
      </c>
      <c r="C11411" s="3">
        <v>2023</v>
      </c>
      <c r="D11411" s="3" t="s">
        <v>4</v>
      </c>
      <c r="E11411" s="3">
        <v>4236</v>
      </c>
      <c r="F11411" s="3" t="s">
        <v>3</v>
      </c>
      <c r="G11411" s="3" t="str">
        <f t="shared" si="541"/>
        <v>Non-Renewable</v>
      </c>
      <c r="H11411" s="5">
        <f t="shared" si="539"/>
        <v>3.3040799999999999</v>
      </c>
      <c r="I11411" s="3" t="s">
        <v>60</v>
      </c>
      <c r="J11411">
        <f t="shared" si="540"/>
        <v>716985.36</v>
      </c>
    </row>
    <row r="11412" spans="1:10" x14ac:dyDescent="0.3">
      <c r="A11412" s="3" t="s">
        <v>24</v>
      </c>
      <c r="B11412" s="3" t="s">
        <v>127</v>
      </c>
      <c r="C11412" s="3">
        <v>2024</v>
      </c>
      <c r="D11412" s="3" t="s">
        <v>4</v>
      </c>
      <c r="E11412" s="3">
        <v>4468</v>
      </c>
      <c r="F11412" s="3" t="s">
        <v>3</v>
      </c>
      <c r="G11412" s="3" t="str">
        <f t="shared" si="541"/>
        <v>Non-Renewable</v>
      </c>
      <c r="H11412" s="5">
        <f t="shared" si="539"/>
        <v>3.4850400000000001</v>
      </c>
      <c r="I11412" s="3" t="s">
        <v>60</v>
      </c>
      <c r="J11412">
        <f t="shared" si="540"/>
        <v>756253.68</v>
      </c>
    </row>
    <row r="11413" spans="1:10" x14ac:dyDescent="0.3">
      <c r="A11413" s="3" t="s">
        <v>24</v>
      </c>
      <c r="B11413" s="3" t="s">
        <v>127</v>
      </c>
      <c r="C11413" s="3">
        <v>2025</v>
      </c>
      <c r="D11413" s="3" t="s">
        <v>4</v>
      </c>
      <c r="E11413" s="3">
        <v>4761</v>
      </c>
      <c r="F11413" s="3" t="s">
        <v>3</v>
      </c>
      <c r="G11413" s="3" t="str">
        <f t="shared" si="541"/>
        <v>Non-Renewable</v>
      </c>
      <c r="H11413" s="5">
        <f t="shared" si="539"/>
        <v>3.7135799999999999</v>
      </c>
      <c r="I11413" s="3" t="s">
        <v>60</v>
      </c>
      <c r="J11413">
        <f t="shared" si="540"/>
        <v>805846.86</v>
      </c>
    </row>
    <row r="11414" spans="1:10" x14ac:dyDescent="0.3">
      <c r="A11414" s="3" t="s">
        <v>24</v>
      </c>
      <c r="B11414" s="3" t="s">
        <v>127</v>
      </c>
      <c r="C11414" s="3">
        <v>2000</v>
      </c>
      <c r="D11414" s="3" t="s">
        <v>8</v>
      </c>
      <c r="E11414" s="3">
        <v>0</v>
      </c>
      <c r="F11414" s="3" t="s">
        <v>3</v>
      </c>
      <c r="G11414" s="3" t="str">
        <f t="shared" si="541"/>
        <v>Renewable</v>
      </c>
      <c r="H11414" s="5">
        <f t="shared" si="539"/>
        <v>0</v>
      </c>
      <c r="I11414" s="3" t="s">
        <v>60</v>
      </c>
      <c r="J11414">
        <f t="shared" si="540"/>
        <v>0</v>
      </c>
    </row>
    <row r="11415" spans="1:10" x14ac:dyDescent="0.3">
      <c r="A11415" s="3" t="s">
        <v>24</v>
      </c>
      <c r="B11415" s="3" t="s">
        <v>127</v>
      </c>
      <c r="C11415" s="3">
        <v>2001</v>
      </c>
      <c r="D11415" s="3" t="s">
        <v>8</v>
      </c>
      <c r="E11415" s="3">
        <v>0</v>
      </c>
      <c r="F11415" s="3" t="s">
        <v>3</v>
      </c>
      <c r="G11415" s="3" t="str">
        <f t="shared" si="541"/>
        <v>Renewable</v>
      </c>
      <c r="H11415" s="5">
        <f t="shared" si="539"/>
        <v>0</v>
      </c>
      <c r="I11415" s="3" t="s">
        <v>60</v>
      </c>
      <c r="J11415">
        <f t="shared" si="540"/>
        <v>0</v>
      </c>
    </row>
    <row r="11416" spans="1:10" x14ac:dyDescent="0.3">
      <c r="A11416" s="3" t="s">
        <v>24</v>
      </c>
      <c r="B11416" s="3" t="s">
        <v>127</v>
      </c>
      <c r="C11416" s="3">
        <v>2002</v>
      </c>
      <c r="D11416" s="3" t="s">
        <v>8</v>
      </c>
      <c r="E11416" s="3">
        <v>0</v>
      </c>
      <c r="F11416" s="3" t="s">
        <v>3</v>
      </c>
      <c r="G11416" s="3" t="str">
        <f t="shared" si="541"/>
        <v>Renewable</v>
      </c>
      <c r="H11416" s="5">
        <f t="shared" si="539"/>
        <v>0</v>
      </c>
      <c r="I11416" s="3" t="s">
        <v>60</v>
      </c>
      <c r="J11416">
        <f t="shared" si="540"/>
        <v>0</v>
      </c>
    </row>
    <row r="11417" spans="1:10" x14ac:dyDescent="0.3">
      <c r="A11417" s="3" t="s">
        <v>24</v>
      </c>
      <c r="B11417" s="3" t="s">
        <v>127</v>
      </c>
      <c r="C11417" s="3">
        <v>2003</v>
      </c>
      <c r="D11417" s="3" t="s">
        <v>8</v>
      </c>
      <c r="E11417" s="3">
        <v>0</v>
      </c>
      <c r="F11417" s="3" t="s">
        <v>3</v>
      </c>
      <c r="G11417" s="3" t="str">
        <f t="shared" si="541"/>
        <v>Renewable</v>
      </c>
      <c r="H11417" s="5">
        <f t="shared" si="539"/>
        <v>0</v>
      </c>
      <c r="I11417" s="3" t="s">
        <v>60</v>
      </c>
      <c r="J11417">
        <f t="shared" si="540"/>
        <v>0</v>
      </c>
    </row>
    <row r="11418" spans="1:10" x14ac:dyDescent="0.3">
      <c r="A11418" s="3" t="s">
        <v>24</v>
      </c>
      <c r="B11418" s="3" t="s">
        <v>127</v>
      </c>
      <c r="C11418" s="3">
        <v>2004</v>
      </c>
      <c r="D11418" s="3" t="s">
        <v>8</v>
      </c>
      <c r="E11418" s="3">
        <v>0</v>
      </c>
      <c r="F11418" s="3" t="s">
        <v>3</v>
      </c>
      <c r="G11418" s="3" t="str">
        <f t="shared" si="541"/>
        <v>Renewable</v>
      </c>
      <c r="H11418" s="5">
        <f t="shared" si="539"/>
        <v>0</v>
      </c>
      <c r="I11418" s="3" t="s">
        <v>60</v>
      </c>
      <c r="J11418">
        <f t="shared" si="540"/>
        <v>0</v>
      </c>
    </row>
    <row r="11419" spans="1:10" x14ac:dyDescent="0.3">
      <c r="A11419" s="3" t="s">
        <v>24</v>
      </c>
      <c r="B11419" s="3" t="s">
        <v>127</v>
      </c>
      <c r="C11419" s="3">
        <v>2005</v>
      </c>
      <c r="D11419" s="3" t="s">
        <v>8</v>
      </c>
      <c r="E11419" s="3">
        <v>0</v>
      </c>
      <c r="F11419" s="3" t="s">
        <v>3</v>
      </c>
      <c r="G11419" s="3" t="str">
        <f t="shared" si="541"/>
        <v>Renewable</v>
      </c>
      <c r="H11419" s="5">
        <f t="shared" si="539"/>
        <v>0</v>
      </c>
      <c r="I11419" s="3" t="s">
        <v>60</v>
      </c>
      <c r="J11419">
        <f t="shared" si="540"/>
        <v>0</v>
      </c>
    </row>
    <row r="11420" spans="1:10" x14ac:dyDescent="0.3">
      <c r="A11420" s="3" t="s">
        <v>24</v>
      </c>
      <c r="B11420" s="3" t="s">
        <v>127</v>
      </c>
      <c r="C11420" s="3">
        <v>2006</v>
      </c>
      <c r="D11420" s="3" t="s">
        <v>8</v>
      </c>
      <c r="E11420" s="3">
        <v>0</v>
      </c>
      <c r="F11420" s="3" t="s">
        <v>3</v>
      </c>
      <c r="G11420" s="3" t="str">
        <f t="shared" si="541"/>
        <v>Renewable</v>
      </c>
      <c r="H11420" s="5">
        <f t="shared" si="539"/>
        <v>0</v>
      </c>
      <c r="I11420" s="3" t="s">
        <v>60</v>
      </c>
      <c r="J11420">
        <f t="shared" si="540"/>
        <v>0</v>
      </c>
    </row>
    <row r="11421" spans="1:10" x14ac:dyDescent="0.3">
      <c r="A11421" s="3" t="s">
        <v>24</v>
      </c>
      <c r="B11421" s="3" t="s">
        <v>127</v>
      </c>
      <c r="C11421" s="3">
        <v>2007</v>
      </c>
      <c r="D11421" s="3" t="s">
        <v>8</v>
      </c>
      <c r="E11421" s="3">
        <v>1</v>
      </c>
      <c r="F11421" s="3" t="s">
        <v>3</v>
      </c>
      <c r="G11421" s="3" t="str">
        <f t="shared" si="541"/>
        <v>Renewable</v>
      </c>
      <c r="H11421" s="5">
        <f t="shared" si="539"/>
        <v>4.0000000000000002E-4</v>
      </c>
      <c r="I11421" s="3" t="s">
        <v>60</v>
      </c>
      <c r="J11421">
        <f t="shared" si="540"/>
        <v>86.8</v>
      </c>
    </row>
    <row r="11422" spans="1:10" x14ac:dyDescent="0.3">
      <c r="A11422" s="3" t="s">
        <v>24</v>
      </c>
      <c r="B11422" s="3" t="s">
        <v>127</v>
      </c>
      <c r="C11422" s="3">
        <v>2008</v>
      </c>
      <c r="D11422" s="3" t="s">
        <v>8</v>
      </c>
      <c r="E11422" s="3">
        <v>12</v>
      </c>
      <c r="F11422" s="3" t="s">
        <v>3</v>
      </c>
      <c r="G11422" s="3" t="str">
        <f t="shared" si="541"/>
        <v>Renewable</v>
      </c>
      <c r="H11422" s="5">
        <f t="shared" si="539"/>
        <v>4.8000000000000004E-3</v>
      </c>
      <c r="I11422" s="3" t="s">
        <v>60</v>
      </c>
      <c r="J11422">
        <f t="shared" si="540"/>
        <v>1041.6000000000001</v>
      </c>
    </row>
    <row r="11423" spans="1:10" x14ac:dyDescent="0.3">
      <c r="A11423" s="3" t="s">
        <v>24</v>
      </c>
      <c r="B11423" s="3" t="s">
        <v>127</v>
      </c>
      <c r="C11423" s="3">
        <v>2009</v>
      </c>
      <c r="D11423" s="3" t="s">
        <v>8</v>
      </c>
      <c r="E11423" s="3">
        <v>27</v>
      </c>
      <c r="F11423" s="3" t="s">
        <v>3</v>
      </c>
      <c r="G11423" s="3" t="str">
        <f t="shared" si="541"/>
        <v>Renewable</v>
      </c>
      <c r="H11423" s="5">
        <f t="shared" si="539"/>
        <v>1.0800000000000001E-2</v>
      </c>
      <c r="I11423" s="3" t="s">
        <v>60</v>
      </c>
      <c r="J11423">
        <f t="shared" si="540"/>
        <v>2343.6</v>
      </c>
    </row>
    <row r="11424" spans="1:10" x14ac:dyDescent="0.3">
      <c r="A11424" s="3" t="s">
        <v>24</v>
      </c>
      <c r="B11424" s="3" t="s">
        <v>127</v>
      </c>
      <c r="C11424" s="3">
        <v>2010</v>
      </c>
      <c r="D11424" s="3" t="s">
        <v>8</v>
      </c>
      <c r="E11424" s="3">
        <v>35</v>
      </c>
      <c r="F11424" s="3" t="s">
        <v>3</v>
      </c>
      <c r="G11424" s="3" t="str">
        <f t="shared" si="541"/>
        <v>Renewable</v>
      </c>
      <c r="H11424" s="5">
        <f t="shared" si="539"/>
        <v>1.4E-2</v>
      </c>
      <c r="I11424" s="3" t="s">
        <v>60</v>
      </c>
      <c r="J11424">
        <f t="shared" si="540"/>
        <v>3038</v>
      </c>
    </row>
    <row r="11425" spans="1:10" x14ac:dyDescent="0.3">
      <c r="A11425" s="3" t="s">
        <v>24</v>
      </c>
      <c r="B11425" s="3" t="s">
        <v>127</v>
      </c>
      <c r="C11425" s="3">
        <v>2011</v>
      </c>
      <c r="D11425" s="3" t="s">
        <v>8</v>
      </c>
      <c r="E11425" s="3">
        <v>52</v>
      </c>
      <c r="F11425" s="3" t="s">
        <v>3</v>
      </c>
      <c r="G11425" s="3" t="str">
        <f t="shared" si="541"/>
        <v>Renewable</v>
      </c>
      <c r="H11425" s="5">
        <f t="shared" si="539"/>
        <v>2.0800000000000003E-2</v>
      </c>
      <c r="I11425" s="3" t="s">
        <v>60</v>
      </c>
      <c r="J11425">
        <f t="shared" si="540"/>
        <v>4513.6000000000004</v>
      </c>
    </row>
    <row r="11426" spans="1:10" x14ac:dyDescent="0.3">
      <c r="A11426" s="3" t="s">
        <v>24</v>
      </c>
      <c r="B11426" s="3" t="s">
        <v>127</v>
      </c>
      <c r="C11426" s="3">
        <v>2012</v>
      </c>
      <c r="D11426" s="3" t="s">
        <v>8</v>
      </c>
      <c r="E11426" s="3">
        <v>50</v>
      </c>
      <c r="F11426" s="3" t="s">
        <v>3</v>
      </c>
      <c r="G11426" s="3" t="str">
        <f t="shared" si="541"/>
        <v>Renewable</v>
      </c>
      <c r="H11426" s="5">
        <f t="shared" si="539"/>
        <v>0.02</v>
      </c>
      <c r="I11426" s="3" t="s">
        <v>60</v>
      </c>
      <c r="J11426">
        <f t="shared" si="540"/>
        <v>4340</v>
      </c>
    </row>
    <row r="11427" spans="1:10" x14ac:dyDescent="0.3">
      <c r="A11427" s="3" t="s">
        <v>24</v>
      </c>
      <c r="B11427" s="3" t="s">
        <v>127</v>
      </c>
      <c r="C11427" s="3">
        <v>2013</v>
      </c>
      <c r="D11427" s="3" t="s">
        <v>8</v>
      </c>
      <c r="E11427" s="3">
        <v>49</v>
      </c>
      <c r="F11427" s="3" t="s">
        <v>3</v>
      </c>
      <c r="G11427" s="3" t="str">
        <f t="shared" si="541"/>
        <v>Renewable</v>
      </c>
      <c r="H11427" s="5">
        <f t="shared" si="539"/>
        <v>1.9599999999999999E-2</v>
      </c>
      <c r="I11427" s="3" t="s">
        <v>60</v>
      </c>
      <c r="J11427">
        <f t="shared" si="540"/>
        <v>4253.2</v>
      </c>
    </row>
    <row r="11428" spans="1:10" x14ac:dyDescent="0.3">
      <c r="A11428" s="3" t="s">
        <v>24</v>
      </c>
      <c r="B11428" s="3" t="s">
        <v>127</v>
      </c>
      <c r="C11428" s="3">
        <v>2014</v>
      </c>
      <c r="D11428" s="3" t="s">
        <v>8</v>
      </c>
      <c r="E11428" s="3">
        <v>51</v>
      </c>
      <c r="F11428" s="3" t="s">
        <v>3</v>
      </c>
      <c r="G11428" s="3" t="str">
        <f t="shared" si="541"/>
        <v>Renewable</v>
      </c>
      <c r="H11428" s="5">
        <f t="shared" si="539"/>
        <v>2.0400000000000001E-2</v>
      </c>
      <c r="I11428" s="3" t="s">
        <v>60</v>
      </c>
      <c r="J11428">
        <f t="shared" si="540"/>
        <v>4426.8</v>
      </c>
    </row>
    <row r="11429" spans="1:10" x14ac:dyDescent="0.3">
      <c r="A11429" s="3" t="s">
        <v>24</v>
      </c>
      <c r="B11429" s="3" t="s">
        <v>127</v>
      </c>
      <c r="C11429" s="3">
        <v>2015</v>
      </c>
      <c r="D11429" s="3" t="s">
        <v>8</v>
      </c>
      <c r="E11429" s="3">
        <v>51</v>
      </c>
      <c r="F11429" s="3" t="s">
        <v>3</v>
      </c>
      <c r="G11429" s="3" t="str">
        <f t="shared" si="541"/>
        <v>Renewable</v>
      </c>
      <c r="H11429" s="5">
        <f t="shared" si="539"/>
        <v>2.0400000000000001E-2</v>
      </c>
      <c r="I11429" s="3" t="s">
        <v>60</v>
      </c>
      <c r="J11429">
        <f t="shared" si="540"/>
        <v>4426.8</v>
      </c>
    </row>
    <row r="11430" spans="1:10" x14ac:dyDescent="0.3">
      <c r="A11430" s="3" t="s">
        <v>24</v>
      </c>
      <c r="B11430" s="3" t="s">
        <v>127</v>
      </c>
      <c r="C11430" s="3">
        <v>2016</v>
      </c>
      <c r="D11430" s="3" t="s">
        <v>8</v>
      </c>
      <c r="E11430" s="3">
        <v>52</v>
      </c>
      <c r="F11430" s="3" t="s">
        <v>3</v>
      </c>
      <c r="G11430" s="3" t="str">
        <f t="shared" si="541"/>
        <v>Renewable</v>
      </c>
      <c r="H11430" s="5">
        <f t="shared" si="539"/>
        <v>2.0800000000000003E-2</v>
      </c>
      <c r="I11430" s="3" t="s">
        <v>60</v>
      </c>
      <c r="J11430">
        <f t="shared" si="540"/>
        <v>4513.6000000000004</v>
      </c>
    </row>
    <row r="11431" spans="1:10" x14ac:dyDescent="0.3">
      <c r="A11431" s="3" t="s">
        <v>24</v>
      </c>
      <c r="B11431" s="3" t="s">
        <v>127</v>
      </c>
      <c r="C11431" s="3">
        <v>2017</v>
      </c>
      <c r="D11431" s="3" t="s">
        <v>8</v>
      </c>
      <c r="E11431" s="3">
        <v>51</v>
      </c>
      <c r="F11431" s="3" t="s">
        <v>3</v>
      </c>
      <c r="G11431" s="3" t="str">
        <f t="shared" si="541"/>
        <v>Renewable</v>
      </c>
      <c r="H11431" s="5">
        <f t="shared" si="539"/>
        <v>2.0400000000000001E-2</v>
      </c>
      <c r="I11431" s="3" t="s">
        <v>60</v>
      </c>
      <c r="J11431">
        <f t="shared" si="540"/>
        <v>4426.8</v>
      </c>
    </row>
    <row r="11432" spans="1:10" x14ac:dyDescent="0.3">
      <c r="A11432" s="3" t="s">
        <v>24</v>
      </c>
      <c r="B11432" s="3" t="s">
        <v>127</v>
      </c>
      <c r="C11432" s="3">
        <v>2018</v>
      </c>
      <c r="D11432" s="3" t="s">
        <v>8</v>
      </c>
      <c r="E11432" s="3">
        <v>56</v>
      </c>
      <c r="F11432" s="3" t="s">
        <v>3</v>
      </c>
      <c r="G11432" s="3" t="str">
        <f t="shared" si="541"/>
        <v>Renewable</v>
      </c>
      <c r="H11432" s="5">
        <f t="shared" si="539"/>
        <v>2.24E-2</v>
      </c>
      <c r="I11432" s="3" t="s">
        <v>60</v>
      </c>
      <c r="J11432">
        <f t="shared" si="540"/>
        <v>4860.8</v>
      </c>
    </row>
    <row r="11433" spans="1:10" x14ac:dyDescent="0.3">
      <c r="A11433" s="3" t="s">
        <v>24</v>
      </c>
      <c r="B11433" s="3" t="s">
        <v>127</v>
      </c>
      <c r="C11433" s="3">
        <v>2019</v>
      </c>
      <c r="D11433" s="3" t="s">
        <v>8</v>
      </c>
      <c r="E11433" s="3">
        <v>57</v>
      </c>
      <c r="F11433" s="3" t="s">
        <v>3</v>
      </c>
      <c r="G11433" s="3" t="str">
        <f t="shared" si="541"/>
        <v>Renewable</v>
      </c>
      <c r="H11433" s="5">
        <f t="shared" si="539"/>
        <v>2.2800000000000001E-2</v>
      </c>
      <c r="I11433" s="3" t="s">
        <v>60</v>
      </c>
      <c r="J11433">
        <f t="shared" si="540"/>
        <v>4947.6000000000004</v>
      </c>
    </row>
    <row r="11434" spans="1:10" x14ac:dyDescent="0.3">
      <c r="A11434" s="3" t="s">
        <v>24</v>
      </c>
      <c r="B11434" s="3" t="s">
        <v>127</v>
      </c>
      <c r="C11434" s="3">
        <v>2020</v>
      </c>
      <c r="D11434" s="3" t="s">
        <v>8</v>
      </c>
      <c r="E11434" s="3">
        <v>60</v>
      </c>
      <c r="F11434" s="3" t="s">
        <v>3</v>
      </c>
      <c r="G11434" s="3" t="str">
        <f t="shared" si="541"/>
        <v>Renewable</v>
      </c>
      <c r="H11434" s="5">
        <f t="shared" si="539"/>
        <v>2.4E-2</v>
      </c>
      <c r="I11434" s="3" t="s">
        <v>60</v>
      </c>
      <c r="J11434">
        <f t="shared" si="540"/>
        <v>5208</v>
      </c>
    </row>
    <row r="11435" spans="1:10" x14ac:dyDescent="0.3">
      <c r="A11435" s="3" t="s">
        <v>24</v>
      </c>
      <c r="B11435" s="3" t="s">
        <v>127</v>
      </c>
      <c r="C11435" s="3">
        <v>2021</v>
      </c>
      <c r="D11435" s="3" t="s">
        <v>8</v>
      </c>
      <c r="E11435" s="3">
        <v>59</v>
      </c>
      <c r="F11435" s="3" t="s">
        <v>3</v>
      </c>
      <c r="G11435" s="3" t="str">
        <f t="shared" si="541"/>
        <v>Renewable</v>
      </c>
      <c r="H11435" s="5">
        <f t="shared" si="539"/>
        <v>2.3599999999999999E-2</v>
      </c>
      <c r="I11435" s="3" t="s">
        <v>60</v>
      </c>
      <c r="J11435">
        <f t="shared" si="540"/>
        <v>5121.2</v>
      </c>
    </row>
    <row r="11436" spans="1:10" x14ac:dyDescent="0.3">
      <c r="A11436" s="3" t="s">
        <v>24</v>
      </c>
      <c r="B11436" s="3" t="s">
        <v>127</v>
      </c>
      <c r="C11436" s="3">
        <v>2022</v>
      </c>
      <c r="D11436" s="3" t="s">
        <v>8</v>
      </c>
      <c r="E11436" s="3">
        <v>57</v>
      </c>
      <c r="F11436" s="3" t="s">
        <v>3</v>
      </c>
      <c r="G11436" s="3" t="str">
        <f t="shared" si="541"/>
        <v>Renewable</v>
      </c>
      <c r="H11436" s="5">
        <f t="shared" si="539"/>
        <v>2.2800000000000001E-2</v>
      </c>
      <c r="I11436" s="3" t="s">
        <v>60</v>
      </c>
      <c r="J11436">
        <f t="shared" si="540"/>
        <v>4947.6000000000004</v>
      </c>
    </row>
    <row r="11437" spans="1:10" x14ac:dyDescent="0.3">
      <c r="A11437" s="3" t="s">
        <v>24</v>
      </c>
      <c r="B11437" s="3" t="s">
        <v>127</v>
      </c>
      <c r="C11437" s="3">
        <v>2023</v>
      </c>
      <c r="D11437" s="3" t="s">
        <v>8</v>
      </c>
      <c r="E11437" s="3">
        <v>53</v>
      </c>
      <c r="F11437" s="3" t="s">
        <v>3</v>
      </c>
      <c r="G11437" s="3" t="str">
        <f t="shared" si="541"/>
        <v>Renewable</v>
      </c>
      <c r="H11437" s="5">
        <f t="shared" si="539"/>
        <v>2.12E-2</v>
      </c>
      <c r="I11437" s="3" t="s">
        <v>60</v>
      </c>
      <c r="J11437">
        <f t="shared" si="540"/>
        <v>4600.3999999999996</v>
      </c>
    </row>
    <row r="11438" spans="1:10" x14ac:dyDescent="0.3">
      <c r="A11438" s="3" t="s">
        <v>24</v>
      </c>
      <c r="B11438" s="3" t="s">
        <v>127</v>
      </c>
      <c r="C11438" s="3">
        <v>2024</v>
      </c>
      <c r="D11438" s="3" t="s">
        <v>8</v>
      </c>
      <c r="E11438" s="3">
        <v>57</v>
      </c>
      <c r="F11438" s="3" t="s">
        <v>3</v>
      </c>
      <c r="G11438" s="3" t="str">
        <f t="shared" si="541"/>
        <v>Renewable</v>
      </c>
      <c r="H11438" s="5">
        <f t="shared" si="539"/>
        <v>2.2800000000000001E-2</v>
      </c>
      <c r="I11438" s="3" t="s">
        <v>60</v>
      </c>
      <c r="J11438">
        <f t="shared" si="540"/>
        <v>4947.6000000000004</v>
      </c>
    </row>
    <row r="11439" spans="1:10" x14ac:dyDescent="0.3">
      <c r="A11439" s="3" t="s">
        <v>24</v>
      </c>
      <c r="B11439" s="3" t="s">
        <v>127</v>
      </c>
      <c r="C11439" s="3">
        <v>2025</v>
      </c>
      <c r="D11439" s="3" t="s">
        <v>8</v>
      </c>
      <c r="E11439" s="3">
        <v>61</v>
      </c>
      <c r="F11439" s="3" t="s">
        <v>3</v>
      </c>
      <c r="G11439" s="3" t="str">
        <f t="shared" si="541"/>
        <v>Renewable</v>
      </c>
      <c r="H11439" s="5">
        <f t="shared" si="539"/>
        <v>2.4400000000000002E-2</v>
      </c>
      <c r="I11439" s="3" t="s">
        <v>60</v>
      </c>
      <c r="J11439">
        <f t="shared" si="540"/>
        <v>5294.8</v>
      </c>
    </row>
    <row r="11440" spans="1:10" x14ac:dyDescent="0.3">
      <c r="A11440" s="3" t="s">
        <v>24</v>
      </c>
      <c r="B11440" s="3" t="s">
        <v>127</v>
      </c>
      <c r="C11440" s="3">
        <v>2000</v>
      </c>
      <c r="D11440" s="3" t="s">
        <v>10</v>
      </c>
      <c r="E11440" s="3">
        <v>0</v>
      </c>
      <c r="F11440" s="3" t="s">
        <v>3</v>
      </c>
      <c r="G11440" s="3" t="str">
        <f t="shared" si="541"/>
        <v>Renewable</v>
      </c>
      <c r="H11440" s="5">
        <f t="shared" si="539"/>
        <v>0</v>
      </c>
      <c r="I11440" s="3" t="s">
        <v>60</v>
      </c>
      <c r="J11440">
        <f t="shared" si="540"/>
        <v>0</v>
      </c>
    </row>
    <row r="11441" spans="1:10" x14ac:dyDescent="0.3">
      <c r="A11441" s="3" t="s">
        <v>24</v>
      </c>
      <c r="B11441" s="3" t="s">
        <v>127</v>
      </c>
      <c r="C11441" s="3">
        <v>2001</v>
      </c>
      <c r="D11441" s="3" t="s">
        <v>10</v>
      </c>
      <c r="E11441" s="3">
        <v>0</v>
      </c>
      <c r="F11441" s="3" t="s">
        <v>3</v>
      </c>
      <c r="G11441" s="3" t="str">
        <f t="shared" si="541"/>
        <v>Renewable</v>
      </c>
      <c r="H11441" s="5">
        <f t="shared" si="539"/>
        <v>0</v>
      </c>
      <c r="I11441" s="3" t="s">
        <v>60</v>
      </c>
      <c r="J11441">
        <f t="shared" si="540"/>
        <v>0</v>
      </c>
    </row>
    <row r="11442" spans="1:10" x14ac:dyDescent="0.3">
      <c r="A11442" s="3" t="s">
        <v>24</v>
      </c>
      <c r="B11442" s="3" t="s">
        <v>127</v>
      </c>
      <c r="C11442" s="3">
        <v>2002</v>
      </c>
      <c r="D11442" s="3" t="s">
        <v>10</v>
      </c>
      <c r="E11442" s="3">
        <v>0</v>
      </c>
      <c r="F11442" s="3" t="s">
        <v>3</v>
      </c>
      <c r="G11442" s="3" t="str">
        <f t="shared" si="541"/>
        <v>Renewable</v>
      </c>
      <c r="H11442" s="5">
        <f t="shared" si="539"/>
        <v>0</v>
      </c>
      <c r="I11442" s="3" t="s">
        <v>60</v>
      </c>
      <c r="J11442">
        <f t="shared" si="540"/>
        <v>0</v>
      </c>
    </row>
    <row r="11443" spans="1:10" x14ac:dyDescent="0.3">
      <c r="A11443" s="3" t="s">
        <v>24</v>
      </c>
      <c r="B11443" s="3" t="s">
        <v>127</v>
      </c>
      <c r="C11443" s="3">
        <v>2003</v>
      </c>
      <c r="D11443" s="3" t="s">
        <v>10</v>
      </c>
      <c r="E11443" s="3">
        <v>0</v>
      </c>
      <c r="F11443" s="3" t="s">
        <v>3</v>
      </c>
      <c r="G11443" s="3" t="str">
        <f t="shared" si="541"/>
        <v>Renewable</v>
      </c>
      <c r="H11443" s="5">
        <f t="shared" si="539"/>
        <v>0</v>
      </c>
      <c r="I11443" s="3" t="s">
        <v>60</v>
      </c>
      <c r="J11443">
        <f t="shared" si="540"/>
        <v>0</v>
      </c>
    </row>
    <row r="11444" spans="1:10" x14ac:dyDescent="0.3">
      <c r="A11444" s="3" t="s">
        <v>24</v>
      </c>
      <c r="B11444" s="3" t="s">
        <v>127</v>
      </c>
      <c r="C11444" s="3">
        <v>2004</v>
      </c>
      <c r="D11444" s="3" t="s">
        <v>10</v>
      </c>
      <c r="E11444" s="3">
        <v>0</v>
      </c>
      <c r="F11444" s="3" t="s">
        <v>3</v>
      </c>
      <c r="G11444" s="3" t="str">
        <f t="shared" si="541"/>
        <v>Renewable</v>
      </c>
      <c r="H11444" s="5">
        <f t="shared" si="539"/>
        <v>0</v>
      </c>
      <c r="I11444" s="3" t="s">
        <v>60</v>
      </c>
      <c r="J11444">
        <f t="shared" si="540"/>
        <v>0</v>
      </c>
    </row>
    <row r="11445" spans="1:10" x14ac:dyDescent="0.3">
      <c r="A11445" s="3" t="s">
        <v>24</v>
      </c>
      <c r="B11445" s="3" t="s">
        <v>127</v>
      </c>
      <c r="C11445" s="3">
        <v>2005</v>
      </c>
      <c r="D11445" s="3" t="s">
        <v>10</v>
      </c>
      <c r="E11445" s="3">
        <v>0</v>
      </c>
      <c r="F11445" s="3" t="s">
        <v>3</v>
      </c>
      <c r="G11445" s="3" t="str">
        <f t="shared" si="541"/>
        <v>Renewable</v>
      </c>
      <c r="H11445" s="5">
        <f t="shared" si="539"/>
        <v>0</v>
      </c>
      <c r="I11445" s="3" t="s">
        <v>60</v>
      </c>
      <c r="J11445">
        <f t="shared" si="540"/>
        <v>0</v>
      </c>
    </row>
    <row r="11446" spans="1:10" x14ac:dyDescent="0.3">
      <c r="A11446" s="3" t="s">
        <v>24</v>
      </c>
      <c r="B11446" s="3" t="s">
        <v>127</v>
      </c>
      <c r="C11446" s="3">
        <v>2006</v>
      </c>
      <c r="D11446" s="3" t="s">
        <v>10</v>
      </c>
      <c r="E11446" s="3">
        <v>0</v>
      </c>
      <c r="F11446" s="3" t="s">
        <v>3</v>
      </c>
      <c r="G11446" s="3" t="str">
        <f t="shared" si="541"/>
        <v>Renewable</v>
      </c>
      <c r="H11446" s="5">
        <f t="shared" si="539"/>
        <v>0</v>
      </c>
      <c r="I11446" s="3" t="s">
        <v>60</v>
      </c>
      <c r="J11446">
        <f t="shared" si="540"/>
        <v>0</v>
      </c>
    </row>
    <row r="11447" spans="1:10" x14ac:dyDescent="0.3">
      <c r="A11447" s="3" t="s">
        <v>24</v>
      </c>
      <c r="B11447" s="3" t="s">
        <v>127</v>
      </c>
      <c r="C11447" s="3">
        <v>2007</v>
      </c>
      <c r="D11447" s="3" t="s">
        <v>10</v>
      </c>
      <c r="E11447" s="3">
        <v>0</v>
      </c>
      <c r="F11447" s="3" t="s">
        <v>3</v>
      </c>
      <c r="G11447" s="3" t="str">
        <f t="shared" si="541"/>
        <v>Renewable</v>
      </c>
      <c r="H11447" s="5">
        <f t="shared" si="539"/>
        <v>0</v>
      </c>
      <c r="I11447" s="3" t="s">
        <v>60</v>
      </c>
      <c r="J11447">
        <f t="shared" si="540"/>
        <v>0</v>
      </c>
    </row>
    <row r="11448" spans="1:10" x14ac:dyDescent="0.3">
      <c r="A11448" s="3" t="s">
        <v>24</v>
      </c>
      <c r="B11448" s="3" t="s">
        <v>127</v>
      </c>
      <c r="C11448" s="3">
        <v>2008</v>
      </c>
      <c r="D11448" s="3" t="s">
        <v>10</v>
      </c>
      <c r="E11448" s="3">
        <v>0</v>
      </c>
      <c r="F11448" s="3" t="s">
        <v>3</v>
      </c>
      <c r="G11448" s="3" t="str">
        <f t="shared" si="541"/>
        <v>Renewable</v>
      </c>
      <c r="H11448" s="5">
        <f t="shared" si="539"/>
        <v>0</v>
      </c>
      <c r="I11448" s="3" t="s">
        <v>60</v>
      </c>
      <c r="J11448">
        <f t="shared" si="540"/>
        <v>0</v>
      </c>
    </row>
    <row r="11449" spans="1:10" x14ac:dyDescent="0.3">
      <c r="A11449" s="3" t="s">
        <v>24</v>
      </c>
      <c r="B11449" s="3" t="s">
        <v>127</v>
      </c>
      <c r="C11449" s="3">
        <v>2009</v>
      </c>
      <c r="D11449" s="3" t="s">
        <v>10</v>
      </c>
      <c r="E11449" s="3">
        <v>0</v>
      </c>
      <c r="F11449" s="3" t="s">
        <v>3</v>
      </c>
      <c r="G11449" s="3" t="str">
        <f t="shared" si="541"/>
        <v>Renewable</v>
      </c>
      <c r="H11449" s="5">
        <f t="shared" si="539"/>
        <v>0</v>
      </c>
      <c r="I11449" s="3" t="s">
        <v>60</v>
      </c>
      <c r="J11449">
        <f t="shared" si="540"/>
        <v>0</v>
      </c>
    </row>
    <row r="11450" spans="1:10" x14ac:dyDescent="0.3">
      <c r="A11450" s="3" t="s">
        <v>24</v>
      </c>
      <c r="B11450" s="3" t="s">
        <v>127</v>
      </c>
      <c r="C11450" s="3">
        <v>2010</v>
      </c>
      <c r="D11450" s="3" t="s">
        <v>10</v>
      </c>
      <c r="E11450" s="3">
        <v>31</v>
      </c>
      <c r="F11450" s="3" t="s">
        <v>3</v>
      </c>
      <c r="G11450" s="3" t="str">
        <f t="shared" si="541"/>
        <v>Renewable</v>
      </c>
      <c r="H11450" s="5">
        <f t="shared" si="539"/>
        <v>3.4099999999999999E-4</v>
      </c>
      <c r="I11450" s="3" t="s">
        <v>60</v>
      </c>
      <c r="J11450">
        <f t="shared" si="540"/>
        <v>73.997</v>
      </c>
    </row>
    <row r="11451" spans="1:10" x14ac:dyDescent="0.3">
      <c r="A11451" s="3" t="s">
        <v>24</v>
      </c>
      <c r="B11451" s="3" t="s">
        <v>127</v>
      </c>
      <c r="C11451" s="3">
        <v>2011</v>
      </c>
      <c r="D11451" s="3" t="s">
        <v>10</v>
      </c>
      <c r="E11451" s="3">
        <v>114</v>
      </c>
      <c r="F11451" s="3" t="s">
        <v>3</v>
      </c>
      <c r="G11451" s="3" t="str">
        <f t="shared" si="541"/>
        <v>Renewable</v>
      </c>
      <c r="H11451" s="5">
        <f t="shared" si="539"/>
        <v>1.2539999999999999E-3</v>
      </c>
      <c r="I11451" s="3" t="s">
        <v>60</v>
      </c>
      <c r="J11451">
        <f t="shared" si="540"/>
        <v>272.11799999999999</v>
      </c>
    </row>
    <row r="11452" spans="1:10" x14ac:dyDescent="0.3">
      <c r="A11452" s="3" t="s">
        <v>24</v>
      </c>
      <c r="B11452" s="3" t="s">
        <v>127</v>
      </c>
      <c r="C11452" s="3">
        <v>2012</v>
      </c>
      <c r="D11452" s="3" t="s">
        <v>10</v>
      </c>
      <c r="E11452" s="3">
        <v>185</v>
      </c>
      <c r="F11452" s="3" t="s">
        <v>3</v>
      </c>
      <c r="G11452" s="3" t="str">
        <f t="shared" si="541"/>
        <v>Renewable</v>
      </c>
      <c r="H11452" s="5">
        <f t="shared" si="539"/>
        <v>2.0349999999999999E-3</v>
      </c>
      <c r="I11452" s="3" t="s">
        <v>60</v>
      </c>
      <c r="J11452">
        <f t="shared" si="540"/>
        <v>441.59499999999997</v>
      </c>
    </row>
    <row r="11453" spans="1:10" x14ac:dyDescent="0.3">
      <c r="A11453" s="3" t="s">
        <v>24</v>
      </c>
      <c r="B11453" s="3" t="s">
        <v>127</v>
      </c>
      <c r="C11453" s="3">
        <v>2013</v>
      </c>
      <c r="D11453" s="3" t="s">
        <v>10</v>
      </c>
      <c r="E11453" s="3">
        <v>231</v>
      </c>
      <c r="F11453" s="3" t="s">
        <v>3</v>
      </c>
      <c r="G11453" s="3" t="str">
        <f t="shared" si="541"/>
        <v>Renewable</v>
      </c>
      <c r="H11453" s="5">
        <f t="shared" si="539"/>
        <v>2.5409999999999999E-3</v>
      </c>
      <c r="I11453" s="3" t="s">
        <v>60</v>
      </c>
      <c r="J11453">
        <f t="shared" si="540"/>
        <v>551.39699999999993</v>
      </c>
    </row>
    <row r="11454" spans="1:10" x14ac:dyDescent="0.3">
      <c r="A11454" s="3" t="s">
        <v>24</v>
      </c>
      <c r="B11454" s="3" t="s">
        <v>127</v>
      </c>
      <c r="C11454" s="3">
        <v>2014</v>
      </c>
      <c r="D11454" s="3" t="s">
        <v>10</v>
      </c>
      <c r="E11454" s="3">
        <v>182</v>
      </c>
      <c r="F11454" s="3" t="s">
        <v>3</v>
      </c>
      <c r="G11454" s="3" t="str">
        <f t="shared" si="541"/>
        <v>Renewable</v>
      </c>
      <c r="H11454" s="5">
        <f t="shared" si="539"/>
        <v>2.0019999999999999E-3</v>
      </c>
      <c r="I11454" s="3" t="s">
        <v>60</v>
      </c>
      <c r="J11454">
        <f t="shared" si="540"/>
        <v>434.43399999999997</v>
      </c>
    </row>
    <row r="11455" spans="1:10" x14ac:dyDescent="0.3">
      <c r="A11455" s="3" t="s">
        <v>24</v>
      </c>
      <c r="B11455" s="3" t="s">
        <v>127</v>
      </c>
      <c r="C11455" s="3">
        <v>2015</v>
      </c>
      <c r="D11455" s="3" t="s">
        <v>10</v>
      </c>
      <c r="E11455" s="3">
        <v>221</v>
      </c>
      <c r="F11455" s="3" t="s">
        <v>3</v>
      </c>
      <c r="G11455" s="3" t="str">
        <f t="shared" si="541"/>
        <v>Renewable</v>
      </c>
      <c r="H11455" s="5">
        <f t="shared" si="539"/>
        <v>2.431E-3</v>
      </c>
      <c r="I11455" s="3" t="s">
        <v>60</v>
      </c>
      <c r="J11455">
        <f t="shared" si="540"/>
        <v>527.52700000000004</v>
      </c>
    </row>
    <row r="11456" spans="1:10" x14ac:dyDescent="0.3">
      <c r="A11456" s="3" t="s">
        <v>24</v>
      </c>
      <c r="B11456" s="3" t="s">
        <v>127</v>
      </c>
      <c r="C11456" s="3">
        <v>2016</v>
      </c>
      <c r="D11456" s="3" t="s">
        <v>10</v>
      </c>
      <c r="E11456" s="3">
        <v>226</v>
      </c>
      <c r="F11456" s="3" t="s">
        <v>3</v>
      </c>
      <c r="G11456" s="3" t="str">
        <f t="shared" si="541"/>
        <v>Renewable</v>
      </c>
      <c r="H11456" s="5">
        <f t="shared" si="539"/>
        <v>2.4859999999999999E-3</v>
      </c>
      <c r="I11456" s="3" t="s">
        <v>60</v>
      </c>
      <c r="J11456">
        <f t="shared" si="540"/>
        <v>539.46199999999999</v>
      </c>
    </row>
    <row r="11457" spans="1:10" x14ac:dyDescent="0.3">
      <c r="A11457" s="3" t="s">
        <v>24</v>
      </c>
      <c r="B11457" s="3" t="s">
        <v>127</v>
      </c>
      <c r="C11457" s="3">
        <v>2017</v>
      </c>
      <c r="D11457" s="3" t="s">
        <v>10</v>
      </c>
      <c r="E11457" s="3">
        <v>211</v>
      </c>
      <c r="F11457" s="3" t="s">
        <v>3</v>
      </c>
      <c r="G11457" s="3" t="str">
        <f t="shared" si="541"/>
        <v>Renewable</v>
      </c>
      <c r="H11457" s="5">
        <f t="shared" si="539"/>
        <v>2.3210000000000001E-3</v>
      </c>
      <c r="I11457" s="3" t="s">
        <v>60</v>
      </c>
      <c r="J11457">
        <f t="shared" si="540"/>
        <v>503.65700000000004</v>
      </c>
    </row>
    <row r="11458" spans="1:10" x14ac:dyDescent="0.3">
      <c r="A11458" s="3" t="s">
        <v>24</v>
      </c>
      <c r="B11458" s="3" t="s">
        <v>127</v>
      </c>
      <c r="C11458" s="3">
        <v>2018</v>
      </c>
      <c r="D11458" s="3" t="s">
        <v>10</v>
      </c>
      <c r="E11458" s="3">
        <v>221</v>
      </c>
      <c r="F11458" s="3" t="s">
        <v>3</v>
      </c>
      <c r="G11458" s="3" t="str">
        <f t="shared" si="541"/>
        <v>Renewable</v>
      </c>
      <c r="H11458" s="5">
        <f t="shared" ref="H11458:H11521" si="542">IF(D11458="Coal",E11458*0.0009,
IF(D11458="Oil",E11458*0.00078,
IF(D11458="Natural Gas",E11458*0.0004,
IF(D11458="Nuclear",E11458*0.000012,
IF(D11458="Hydropower",E11458*0.000024,
IF(D11458="Biofuels",E11458*0.0004,
IF(D11458="Waste",E11458*0.0002,
IF(D11458="Wind",E11458*0.000011,
IF(D11458="Solar PV",E11458*0.000045,
IF(D11458="Solar Thermal",E11458*0.00005,
IF(D11458="Other sources",E11458*0.0005,
IF(D11458="Geothermal",E11458*0.00005,
IF(D11458="Tide",E11458*0.00001,0)))))))))))))</f>
        <v>2.431E-3</v>
      </c>
      <c r="I11458" s="3" t="s">
        <v>60</v>
      </c>
      <c r="J11458">
        <f t="shared" si="540"/>
        <v>527.52700000000004</v>
      </c>
    </row>
    <row r="11459" spans="1:10" x14ac:dyDescent="0.3">
      <c r="A11459" s="3" t="s">
        <v>24</v>
      </c>
      <c r="B11459" s="3" t="s">
        <v>127</v>
      </c>
      <c r="C11459" s="3">
        <v>2019</v>
      </c>
      <c r="D11459" s="3" t="s">
        <v>10</v>
      </c>
      <c r="E11459" s="3">
        <v>238</v>
      </c>
      <c r="F11459" s="3" t="s">
        <v>3</v>
      </c>
      <c r="G11459" s="3" t="str">
        <f t="shared" si="541"/>
        <v>Renewable</v>
      </c>
      <c r="H11459" s="5">
        <f t="shared" si="542"/>
        <v>2.6180000000000001E-3</v>
      </c>
      <c r="I11459" s="3" t="s">
        <v>60</v>
      </c>
      <c r="J11459">
        <f t="shared" ref="J11459:J11522" si="543">H11459*217000</f>
        <v>568.10599999999999</v>
      </c>
    </row>
    <row r="11460" spans="1:10" x14ac:dyDescent="0.3">
      <c r="A11460" s="3" t="s">
        <v>24</v>
      </c>
      <c r="B11460" s="3" t="s">
        <v>127</v>
      </c>
      <c r="C11460" s="3">
        <v>2020</v>
      </c>
      <c r="D11460" s="3" t="s">
        <v>10</v>
      </c>
      <c r="E11460" s="3">
        <v>240</v>
      </c>
      <c r="F11460" s="3" t="s">
        <v>3</v>
      </c>
      <c r="G11460" s="3" t="str">
        <f t="shared" si="541"/>
        <v>Renewable</v>
      </c>
      <c r="H11460" s="5">
        <f t="shared" si="542"/>
        <v>2.64E-3</v>
      </c>
      <c r="I11460" s="3" t="s">
        <v>60</v>
      </c>
      <c r="J11460">
        <f t="shared" si="543"/>
        <v>572.88</v>
      </c>
    </row>
    <row r="11461" spans="1:10" x14ac:dyDescent="0.3">
      <c r="A11461" s="3" t="s">
        <v>24</v>
      </c>
      <c r="B11461" s="3" t="s">
        <v>127</v>
      </c>
      <c r="C11461" s="3">
        <v>2021</v>
      </c>
      <c r="D11461" s="3" t="s">
        <v>10</v>
      </c>
      <c r="E11461" s="3">
        <v>246</v>
      </c>
      <c r="F11461" s="3" t="s">
        <v>3</v>
      </c>
      <c r="G11461" s="3" t="str">
        <f t="shared" si="541"/>
        <v>Renewable</v>
      </c>
      <c r="H11461" s="5">
        <f t="shared" si="542"/>
        <v>2.7060000000000001E-3</v>
      </c>
      <c r="I11461" s="3" t="s">
        <v>60</v>
      </c>
      <c r="J11461">
        <f t="shared" si="543"/>
        <v>587.202</v>
      </c>
    </row>
    <row r="11462" spans="1:10" x14ac:dyDescent="0.3">
      <c r="A11462" s="3" t="s">
        <v>24</v>
      </c>
      <c r="B11462" s="3" t="s">
        <v>127</v>
      </c>
      <c r="C11462" s="3">
        <v>2022</v>
      </c>
      <c r="D11462" s="3" t="s">
        <v>10</v>
      </c>
      <c r="E11462" s="3">
        <v>224</v>
      </c>
      <c r="F11462" s="3" t="s">
        <v>3</v>
      </c>
      <c r="G11462" s="3" t="str">
        <f t="shared" si="541"/>
        <v>Renewable</v>
      </c>
      <c r="H11462" s="5">
        <f t="shared" si="542"/>
        <v>2.464E-3</v>
      </c>
      <c r="I11462" s="3" t="s">
        <v>60</v>
      </c>
      <c r="J11462">
        <f t="shared" si="543"/>
        <v>534.68799999999999</v>
      </c>
    </row>
    <row r="11463" spans="1:10" x14ac:dyDescent="0.3">
      <c r="A11463" s="3" t="s">
        <v>24</v>
      </c>
      <c r="B11463" s="3" t="s">
        <v>127</v>
      </c>
      <c r="C11463" s="3">
        <v>2023</v>
      </c>
      <c r="D11463" s="3" t="s">
        <v>10</v>
      </c>
      <c r="E11463" s="3">
        <v>208</v>
      </c>
      <c r="F11463" s="3" t="s">
        <v>3</v>
      </c>
      <c r="G11463" s="3" t="str">
        <f t="shared" si="541"/>
        <v>Renewable</v>
      </c>
      <c r="H11463" s="5">
        <f t="shared" si="542"/>
        <v>2.2880000000000001E-3</v>
      </c>
      <c r="I11463" s="3" t="s">
        <v>60</v>
      </c>
      <c r="J11463">
        <f t="shared" si="543"/>
        <v>496.49600000000004</v>
      </c>
    </row>
    <row r="11464" spans="1:10" x14ac:dyDescent="0.3">
      <c r="A11464" s="3" t="s">
        <v>24</v>
      </c>
      <c r="B11464" s="3" t="s">
        <v>127</v>
      </c>
      <c r="C11464" s="3">
        <v>2024</v>
      </c>
      <c r="D11464" s="3" t="s">
        <v>10</v>
      </c>
      <c r="E11464" s="3">
        <v>258</v>
      </c>
      <c r="F11464" s="3" t="s">
        <v>3</v>
      </c>
      <c r="G11464" s="3" t="str">
        <f t="shared" si="541"/>
        <v>Renewable</v>
      </c>
      <c r="H11464" s="5">
        <f t="shared" si="542"/>
        <v>2.8379999999999998E-3</v>
      </c>
      <c r="I11464" s="3" t="s">
        <v>60</v>
      </c>
      <c r="J11464">
        <f t="shared" si="543"/>
        <v>615.846</v>
      </c>
    </row>
    <row r="11465" spans="1:10" x14ac:dyDescent="0.3">
      <c r="A11465" s="3" t="s">
        <v>24</v>
      </c>
      <c r="B11465" s="3" t="s">
        <v>127</v>
      </c>
      <c r="C11465" s="3">
        <v>2025</v>
      </c>
      <c r="D11465" s="3" t="s">
        <v>10</v>
      </c>
      <c r="E11465" s="3">
        <v>357</v>
      </c>
      <c r="F11465" s="3" t="s">
        <v>3</v>
      </c>
      <c r="G11465" s="3" t="str">
        <f t="shared" si="541"/>
        <v>Renewable</v>
      </c>
      <c r="H11465" s="5">
        <f t="shared" si="542"/>
        <v>3.9269999999999999E-3</v>
      </c>
      <c r="I11465" s="3" t="s">
        <v>60</v>
      </c>
      <c r="J11465">
        <f t="shared" si="543"/>
        <v>852.15899999999999</v>
      </c>
    </row>
    <row r="11466" spans="1:10" x14ac:dyDescent="0.3">
      <c r="A11466" s="3" t="s">
        <v>24</v>
      </c>
      <c r="B11466" s="3" t="s">
        <v>127</v>
      </c>
      <c r="C11466" s="3">
        <v>2000</v>
      </c>
      <c r="D11466" s="3" t="s">
        <v>11</v>
      </c>
      <c r="E11466" s="3">
        <v>0</v>
      </c>
      <c r="F11466" s="3" t="s">
        <v>3</v>
      </c>
      <c r="G11466" s="3" t="str">
        <f t="shared" si="541"/>
        <v>Renewable</v>
      </c>
      <c r="H11466" s="5">
        <f t="shared" si="542"/>
        <v>0</v>
      </c>
      <c r="I11466" s="3" t="s">
        <v>60</v>
      </c>
      <c r="J11466">
        <f t="shared" si="543"/>
        <v>0</v>
      </c>
    </row>
    <row r="11467" spans="1:10" x14ac:dyDescent="0.3">
      <c r="A11467" s="3" t="s">
        <v>24</v>
      </c>
      <c r="B11467" s="3" t="s">
        <v>127</v>
      </c>
      <c r="C11467" s="3">
        <v>2001</v>
      </c>
      <c r="D11467" s="3" t="s">
        <v>11</v>
      </c>
      <c r="E11467" s="3">
        <v>0</v>
      </c>
      <c r="F11467" s="3" t="s">
        <v>3</v>
      </c>
      <c r="G11467" s="3" t="str">
        <f t="shared" si="541"/>
        <v>Renewable</v>
      </c>
      <c r="H11467" s="5">
        <f t="shared" si="542"/>
        <v>0</v>
      </c>
      <c r="I11467" s="3" t="s">
        <v>60</v>
      </c>
      <c r="J11467">
        <f t="shared" si="543"/>
        <v>0</v>
      </c>
    </row>
    <row r="11468" spans="1:10" x14ac:dyDescent="0.3">
      <c r="A11468" s="3" t="s">
        <v>24</v>
      </c>
      <c r="B11468" s="3" t="s">
        <v>127</v>
      </c>
      <c r="C11468" s="3">
        <v>2002</v>
      </c>
      <c r="D11468" s="3" t="s">
        <v>11</v>
      </c>
      <c r="E11468" s="3">
        <v>0</v>
      </c>
      <c r="F11468" s="3" t="s">
        <v>3</v>
      </c>
      <c r="G11468" s="3" t="str">
        <f t="shared" si="541"/>
        <v>Renewable</v>
      </c>
      <c r="H11468" s="5">
        <f t="shared" si="542"/>
        <v>0</v>
      </c>
      <c r="I11468" s="3" t="s">
        <v>60</v>
      </c>
      <c r="J11468">
        <f t="shared" si="543"/>
        <v>0</v>
      </c>
    </row>
    <row r="11469" spans="1:10" x14ac:dyDescent="0.3">
      <c r="A11469" s="3" t="s">
        <v>24</v>
      </c>
      <c r="B11469" s="3" t="s">
        <v>127</v>
      </c>
      <c r="C11469" s="3">
        <v>2003</v>
      </c>
      <c r="D11469" s="3" t="s">
        <v>11</v>
      </c>
      <c r="E11469" s="3">
        <v>0</v>
      </c>
      <c r="F11469" s="3" t="s">
        <v>3</v>
      </c>
      <c r="G11469" s="3" t="str">
        <f t="shared" si="541"/>
        <v>Renewable</v>
      </c>
      <c r="H11469" s="5">
        <f t="shared" si="542"/>
        <v>0</v>
      </c>
      <c r="I11469" s="3" t="s">
        <v>60</v>
      </c>
      <c r="J11469">
        <f t="shared" si="543"/>
        <v>0</v>
      </c>
    </row>
    <row r="11470" spans="1:10" x14ac:dyDescent="0.3">
      <c r="A11470" s="3" t="s">
        <v>24</v>
      </c>
      <c r="B11470" s="3" t="s">
        <v>127</v>
      </c>
      <c r="C11470" s="3">
        <v>2004</v>
      </c>
      <c r="D11470" s="3" t="s">
        <v>11</v>
      </c>
      <c r="E11470" s="3">
        <v>0</v>
      </c>
      <c r="F11470" s="3" t="s">
        <v>3</v>
      </c>
      <c r="G11470" s="3" t="str">
        <f t="shared" si="541"/>
        <v>Renewable</v>
      </c>
      <c r="H11470" s="5">
        <f t="shared" si="542"/>
        <v>0</v>
      </c>
      <c r="I11470" s="3" t="s">
        <v>60</v>
      </c>
      <c r="J11470">
        <f t="shared" si="543"/>
        <v>0</v>
      </c>
    </row>
    <row r="11471" spans="1:10" x14ac:dyDescent="0.3">
      <c r="A11471" s="3" t="s">
        <v>24</v>
      </c>
      <c r="B11471" s="3" t="s">
        <v>127</v>
      </c>
      <c r="C11471" s="3">
        <v>2005</v>
      </c>
      <c r="D11471" s="3" t="s">
        <v>11</v>
      </c>
      <c r="E11471" s="3">
        <v>0</v>
      </c>
      <c r="F11471" s="3" t="s">
        <v>3</v>
      </c>
      <c r="G11471" s="3" t="str">
        <f t="shared" si="541"/>
        <v>Renewable</v>
      </c>
      <c r="H11471" s="5">
        <f t="shared" si="542"/>
        <v>0</v>
      </c>
      <c r="I11471" s="3" t="s">
        <v>60</v>
      </c>
      <c r="J11471">
        <f t="shared" si="543"/>
        <v>0</v>
      </c>
    </row>
    <row r="11472" spans="1:10" x14ac:dyDescent="0.3">
      <c r="A11472" s="3" t="s">
        <v>24</v>
      </c>
      <c r="B11472" s="3" t="s">
        <v>127</v>
      </c>
      <c r="C11472" s="3">
        <v>2006</v>
      </c>
      <c r="D11472" s="3" t="s">
        <v>11</v>
      </c>
      <c r="E11472" s="3">
        <v>1</v>
      </c>
      <c r="F11472" s="3" t="s">
        <v>3</v>
      </c>
      <c r="G11472" s="3" t="str">
        <f t="shared" ref="G11472:G11535" si="544">IF(OR(D11472="hydropower",D11472="wind",D11472="solar pv",D11472=" tide",D11472="solar thermal",D11472="geothermal",D11472="biofuels"), "Renewable", "Non-Renewable")</f>
        <v>Renewable</v>
      </c>
      <c r="H11472" s="5">
        <f t="shared" si="542"/>
        <v>4.5000000000000003E-5</v>
      </c>
      <c r="I11472" s="3" t="s">
        <v>60</v>
      </c>
      <c r="J11472">
        <f t="shared" si="543"/>
        <v>9.7650000000000006</v>
      </c>
    </row>
    <row r="11473" spans="1:10" x14ac:dyDescent="0.3">
      <c r="A11473" s="3" t="s">
        <v>24</v>
      </c>
      <c r="B11473" s="3" t="s">
        <v>127</v>
      </c>
      <c r="C11473" s="3">
        <v>2007</v>
      </c>
      <c r="D11473" s="3" t="s">
        <v>11</v>
      </c>
      <c r="E11473" s="3">
        <v>1</v>
      </c>
      <c r="F11473" s="3" t="s">
        <v>3</v>
      </c>
      <c r="G11473" s="3" t="str">
        <f t="shared" si="544"/>
        <v>Renewable</v>
      </c>
      <c r="H11473" s="5">
        <f t="shared" si="542"/>
        <v>4.5000000000000003E-5</v>
      </c>
      <c r="I11473" s="3" t="s">
        <v>60</v>
      </c>
      <c r="J11473">
        <f t="shared" si="543"/>
        <v>9.7650000000000006</v>
      </c>
    </row>
    <row r="11474" spans="1:10" x14ac:dyDescent="0.3">
      <c r="A11474" s="3" t="s">
        <v>24</v>
      </c>
      <c r="B11474" s="3" t="s">
        <v>127</v>
      </c>
      <c r="C11474" s="3">
        <v>2008</v>
      </c>
      <c r="D11474" s="3" t="s">
        <v>11</v>
      </c>
      <c r="E11474" s="3">
        <v>2</v>
      </c>
      <c r="F11474" s="3" t="s">
        <v>3</v>
      </c>
      <c r="G11474" s="3" t="str">
        <f t="shared" si="544"/>
        <v>Renewable</v>
      </c>
      <c r="H11474" s="5">
        <f t="shared" si="542"/>
        <v>9.0000000000000006E-5</v>
      </c>
      <c r="I11474" s="3" t="s">
        <v>60</v>
      </c>
      <c r="J11474">
        <f t="shared" si="543"/>
        <v>19.53</v>
      </c>
    </row>
    <row r="11475" spans="1:10" x14ac:dyDescent="0.3">
      <c r="A11475" s="3" t="s">
        <v>24</v>
      </c>
      <c r="B11475" s="3" t="s">
        <v>127</v>
      </c>
      <c r="C11475" s="3">
        <v>2009</v>
      </c>
      <c r="D11475" s="3" t="s">
        <v>11</v>
      </c>
      <c r="E11475" s="3">
        <v>3</v>
      </c>
      <c r="F11475" s="3" t="s">
        <v>3</v>
      </c>
      <c r="G11475" s="3" t="str">
        <f t="shared" si="544"/>
        <v>Renewable</v>
      </c>
      <c r="H11475" s="5">
        <f t="shared" si="542"/>
        <v>1.35E-4</v>
      </c>
      <c r="I11475" s="3" t="s">
        <v>60</v>
      </c>
      <c r="J11475">
        <f t="shared" si="543"/>
        <v>29.295000000000002</v>
      </c>
    </row>
    <row r="11476" spans="1:10" x14ac:dyDescent="0.3">
      <c r="A11476" s="3" t="s">
        <v>24</v>
      </c>
      <c r="B11476" s="3" t="s">
        <v>127</v>
      </c>
      <c r="C11476" s="3">
        <v>2010</v>
      </c>
      <c r="D11476" s="3" t="s">
        <v>11</v>
      </c>
      <c r="E11476" s="3">
        <v>6</v>
      </c>
      <c r="F11476" s="3" t="s">
        <v>3</v>
      </c>
      <c r="G11476" s="3" t="str">
        <f t="shared" si="544"/>
        <v>Renewable</v>
      </c>
      <c r="H11476" s="5">
        <f t="shared" si="542"/>
        <v>2.7E-4</v>
      </c>
      <c r="I11476" s="3" t="s">
        <v>60</v>
      </c>
      <c r="J11476">
        <f t="shared" si="543"/>
        <v>58.59</v>
      </c>
    </row>
    <row r="11477" spans="1:10" x14ac:dyDescent="0.3">
      <c r="A11477" s="3" t="s">
        <v>24</v>
      </c>
      <c r="B11477" s="3" t="s">
        <v>127</v>
      </c>
      <c r="C11477" s="3">
        <v>2011</v>
      </c>
      <c r="D11477" s="3" t="s">
        <v>11</v>
      </c>
      <c r="E11477" s="3">
        <v>11</v>
      </c>
      <c r="F11477" s="3" t="s">
        <v>3</v>
      </c>
      <c r="G11477" s="3" t="str">
        <f t="shared" si="544"/>
        <v>Renewable</v>
      </c>
      <c r="H11477" s="5">
        <f t="shared" si="542"/>
        <v>4.95E-4</v>
      </c>
      <c r="I11477" s="3" t="s">
        <v>60</v>
      </c>
      <c r="J11477">
        <f t="shared" si="543"/>
        <v>107.41500000000001</v>
      </c>
    </row>
    <row r="11478" spans="1:10" x14ac:dyDescent="0.3">
      <c r="A11478" s="3" t="s">
        <v>24</v>
      </c>
      <c r="B11478" s="3" t="s">
        <v>127</v>
      </c>
      <c r="C11478" s="3">
        <v>2012</v>
      </c>
      <c r="D11478" s="3" t="s">
        <v>11</v>
      </c>
      <c r="E11478" s="3">
        <v>21</v>
      </c>
      <c r="F11478" s="3" t="s">
        <v>3</v>
      </c>
      <c r="G11478" s="3" t="str">
        <f t="shared" si="544"/>
        <v>Renewable</v>
      </c>
      <c r="H11478" s="5">
        <f t="shared" si="542"/>
        <v>9.4500000000000009E-4</v>
      </c>
      <c r="I11478" s="3" t="s">
        <v>60</v>
      </c>
      <c r="J11478">
        <f t="shared" si="543"/>
        <v>205.06500000000003</v>
      </c>
    </row>
    <row r="11479" spans="1:10" x14ac:dyDescent="0.3">
      <c r="A11479" s="3" t="s">
        <v>24</v>
      </c>
      <c r="B11479" s="3" t="s">
        <v>127</v>
      </c>
      <c r="C11479" s="3">
        <v>2013</v>
      </c>
      <c r="D11479" s="3" t="s">
        <v>11</v>
      </c>
      <c r="E11479" s="3">
        <v>47</v>
      </c>
      <c r="F11479" s="3" t="s">
        <v>3</v>
      </c>
      <c r="G11479" s="3" t="str">
        <f t="shared" si="544"/>
        <v>Renewable</v>
      </c>
      <c r="H11479" s="5">
        <f t="shared" si="542"/>
        <v>2.1150000000000001E-3</v>
      </c>
      <c r="I11479" s="3" t="s">
        <v>60</v>
      </c>
      <c r="J11479">
        <f t="shared" si="543"/>
        <v>458.95500000000004</v>
      </c>
    </row>
    <row r="11480" spans="1:10" x14ac:dyDescent="0.3">
      <c r="A11480" s="3" t="s">
        <v>24</v>
      </c>
      <c r="B11480" s="3" t="s">
        <v>127</v>
      </c>
      <c r="C11480" s="3">
        <v>2014</v>
      </c>
      <c r="D11480" s="3" t="s">
        <v>11</v>
      </c>
      <c r="E11480" s="3">
        <v>83</v>
      </c>
      <c r="F11480" s="3" t="s">
        <v>3</v>
      </c>
      <c r="G11480" s="3" t="str">
        <f t="shared" si="544"/>
        <v>Renewable</v>
      </c>
      <c r="H11480" s="5">
        <f t="shared" si="542"/>
        <v>3.735E-3</v>
      </c>
      <c r="I11480" s="3" t="s">
        <v>60</v>
      </c>
      <c r="J11480">
        <f t="shared" si="543"/>
        <v>810.495</v>
      </c>
    </row>
    <row r="11481" spans="1:10" x14ac:dyDescent="0.3">
      <c r="A11481" s="3" t="s">
        <v>24</v>
      </c>
      <c r="B11481" s="3" t="s">
        <v>127</v>
      </c>
      <c r="C11481" s="3">
        <v>2015</v>
      </c>
      <c r="D11481" s="3" t="s">
        <v>11</v>
      </c>
      <c r="E11481" s="3">
        <v>126</v>
      </c>
      <c r="F11481" s="3" t="s">
        <v>3</v>
      </c>
      <c r="G11481" s="3" t="str">
        <f t="shared" si="544"/>
        <v>Renewable</v>
      </c>
      <c r="H11481" s="5">
        <f t="shared" si="542"/>
        <v>5.6700000000000006E-3</v>
      </c>
      <c r="I11481" s="3" t="s">
        <v>60</v>
      </c>
      <c r="J11481">
        <f t="shared" si="543"/>
        <v>1230.3900000000001</v>
      </c>
    </row>
    <row r="11482" spans="1:10" x14ac:dyDescent="0.3">
      <c r="A11482" s="3" t="s">
        <v>24</v>
      </c>
      <c r="B11482" s="3" t="s">
        <v>127</v>
      </c>
      <c r="C11482" s="3">
        <v>2016</v>
      </c>
      <c r="D11482" s="3" t="s">
        <v>11</v>
      </c>
      <c r="E11482" s="3">
        <v>145</v>
      </c>
      <c r="F11482" s="3" t="s">
        <v>3</v>
      </c>
      <c r="G11482" s="3" t="str">
        <f t="shared" si="544"/>
        <v>Renewable</v>
      </c>
      <c r="H11482" s="5">
        <f t="shared" si="542"/>
        <v>6.5250000000000004E-3</v>
      </c>
      <c r="I11482" s="3" t="s">
        <v>60</v>
      </c>
      <c r="J11482">
        <f t="shared" si="543"/>
        <v>1415.9250000000002</v>
      </c>
    </row>
    <row r="11483" spans="1:10" x14ac:dyDescent="0.3">
      <c r="A11483" s="3" t="s">
        <v>24</v>
      </c>
      <c r="B11483" s="3" t="s">
        <v>127</v>
      </c>
      <c r="C11483" s="3">
        <v>2017</v>
      </c>
      <c r="D11483" s="3" t="s">
        <v>11</v>
      </c>
      <c r="E11483" s="3">
        <v>172</v>
      </c>
      <c r="F11483" s="3" t="s">
        <v>3</v>
      </c>
      <c r="G11483" s="3" t="str">
        <f t="shared" si="544"/>
        <v>Renewable</v>
      </c>
      <c r="H11483" s="5">
        <f t="shared" si="542"/>
        <v>7.7400000000000004E-3</v>
      </c>
      <c r="I11483" s="3" t="s">
        <v>60</v>
      </c>
      <c r="J11483">
        <f t="shared" si="543"/>
        <v>1679.5800000000002</v>
      </c>
    </row>
    <row r="11484" spans="1:10" x14ac:dyDescent="0.3">
      <c r="A11484" s="3" t="s">
        <v>24</v>
      </c>
      <c r="B11484" s="3" t="s">
        <v>127</v>
      </c>
      <c r="C11484" s="3">
        <v>2018</v>
      </c>
      <c r="D11484" s="3" t="s">
        <v>11</v>
      </c>
      <c r="E11484" s="3">
        <v>199</v>
      </c>
      <c r="F11484" s="3" t="s">
        <v>3</v>
      </c>
      <c r="G11484" s="3" t="str">
        <f t="shared" si="544"/>
        <v>Renewable</v>
      </c>
      <c r="H11484" s="5">
        <f t="shared" si="542"/>
        <v>8.9550000000000012E-3</v>
      </c>
      <c r="I11484" s="3" t="s">
        <v>60</v>
      </c>
      <c r="J11484">
        <f t="shared" si="543"/>
        <v>1943.2350000000004</v>
      </c>
    </row>
    <row r="11485" spans="1:10" x14ac:dyDescent="0.3">
      <c r="A11485" s="3" t="s">
        <v>24</v>
      </c>
      <c r="B11485" s="3" t="s">
        <v>127</v>
      </c>
      <c r="C11485" s="3">
        <v>2019</v>
      </c>
      <c r="D11485" s="3" t="s">
        <v>11</v>
      </c>
      <c r="E11485" s="3">
        <v>218</v>
      </c>
      <c r="F11485" s="3" t="s">
        <v>3</v>
      </c>
      <c r="G11485" s="3" t="str">
        <f t="shared" si="544"/>
        <v>Renewable</v>
      </c>
      <c r="H11485" s="5">
        <f t="shared" si="542"/>
        <v>9.810000000000001E-3</v>
      </c>
      <c r="I11485" s="3" t="s">
        <v>60</v>
      </c>
      <c r="J11485">
        <f t="shared" si="543"/>
        <v>2128.7700000000004</v>
      </c>
    </row>
    <row r="11486" spans="1:10" x14ac:dyDescent="0.3">
      <c r="A11486" s="3" t="s">
        <v>24</v>
      </c>
      <c r="B11486" s="3" t="s">
        <v>127</v>
      </c>
      <c r="C11486" s="3">
        <v>2020</v>
      </c>
      <c r="D11486" s="3" t="s">
        <v>11</v>
      </c>
      <c r="E11486" s="3">
        <v>295</v>
      </c>
      <c r="F11486" s="3" t="s">
        <v>3</v>
      </c>
      <c r="G11486" s="3" t="str">
        <f t="shared" si="544"/>
        <v>Renewable</v>
      </c>
      <c r="H11486" s="5">
        <f t="shared" si="542"/>
        <v>1.3275E-2</v>
      </c>
      <c r="I11486" s="3" t="s">
        <v>60</v>
      </c>
      <c r="J11486">
        <f t="shared" si="543"/>
        <v>2880.6750000000002</v>
      </c>
    </row>
    <row r="11487" spans="1:10" x14ac:dyDescent="0.3">
      <c r="A11487" s="3" t="s">
        <v>24</v>
      </c>
      <c r="B11487" s="3" t="s">
        <v>127</v>
      </c>
      <c r="C11487" s="3">
        <v>2021</v>
      </c>
      <c r="D11487" s="3" t="s">
        <v>11</v>
      </c>
      <c r="E11487" s="3">
        <v>468</v>
      </c>
      <c r="F11487" s="3" t="s">
        <v>3</v>
      </c>
      <c r="G11487" s="3" t="str">
        <f t="shared" si="544"/>
        <v>Renewable</v>
      </c>
      <c r="H11487" s="5">
        <f t="shared" si="542"/>
        <v>2.1060000000000002E-2</v>
      </c>
      <c r="I11487" s="3" t="s">
        <v>60</v>
      </c>
      <c r="J11487">
        <f t="shared" si="543"/>
        <v>4570.0200000000004</v>
      </c>
    </row>
    <row r="11488" spans="1:10" x14ac:dyDescent="0.3">
      <c r="A11488" s="3" t="s">
        <v>24</v>
      </c>
      <c r="B11488" s="3" t="s">
        <v>127</v>
      </c>
      <c r="C11488" s="3">
        <v>2022</v>
      </c>
      <c r="D11488" s="3" t="s">
        <v>11</v>
      </c>
      <c r="E11488" s="3">
        <v>601</v>
      </c>
      <c r="F11488" s="3" t="s">
        <v>3</v>
      </c>
      <c r="G11488" s="3" t="str">
        <f t="shared" si="544"/>
        <v>Renewable</v>
      </c>
      <c r="H11488" s="5">
        <f t="shared" si="542"/>
        <v>2.7045000000000003E-2</v>
      </c>
      <c r="I11488" s="3" t="s">
        <v>60</v>
      </c>
      <c r="J11488">
        <f t="shared" si="543"/>
        <v>5868.7650000000003</v>
      </c>
    </row>
    <row r="11489" spans="1:10" x14ac:dyDescent="0.3">
      <c r="A11489" s="3" t="s">
        <v>24</v>
      </c>
      <c r="B11489" s="3" t="s">
        <v>127</v>
      </c>
      <c r="C11489" s="3">
        <v>2023</v>
      </c>
      <c r="D11489" s="3" t="s">
        <v>11</v>
      </c>
      <c r="E11489" s="3">
        <v>830</v>
      </c>
      <c r="F11489" s="3" t="s">
        <v>3</v>
      </c>
      <c r="G11489" s="3" t="str">
        <f t="shared" si="544"/>
        <v>Renewable</v>
      </c>
      <c r="H11489" s="5">
        <f t="shared" si="542"/>
        <v>3.7350000000000001E-2</v>
      </c>
      <c r="I11489" s="3" t="s">
        <v>60</v>
      </c>
      <c r="J11489">
        <f t="shared" si="543"/>
        <v>8104.95</v>
      </c>
    </row>
    <row r="11490" spans="1:10" x14ac:dyDescent="0.3">
      <c r="A11490" s="3" t="s">
        <v>24</v>
      </c>
      <c r="B11490" s="3" t="s">
        <v>127</v>
      </c>
      <c r="C11490" s="3">
        <v>2024</v>
      </c>
      <c r="D11490" s="3" t="s">
        <v>11</v>
      </c>
      <c r="E11490" s="3">
        <v>951</v>
      </c>
      <c r="F11490" s="3" t="s">
        <v>3</v>
      </c>
      <c r="G11490" s="3" t="str">
        <f t="shared" si="544"/>
        <v>Renewable</v>
      </c>
      <c r="H11490" s="5">
        <f t="shared" si="542"/>
        <v>4.2795E-2</v>
      </c>
      <c r="I11490" s="3" t="s">
        <v>60</v>
      </c>
      <c r="J11490">
        <f t="shared" si="543"/>
        <v>9286.5149999999994</v>
      </c>
    </row>
    <row r="11491" spans="1:10" x14ac:dyDescent="0.3">
      <c r="A11491" s="3" t="s">
        <v>24</v>
      </c>
      <c r="B11491" s="3" t="s">
        <v>127</v>
      </c>
      <c r="C11491" s="3">
        <v>2025</v>
      </c>
      <c r="D11491" s="3" t="s">
        <v>11</v>
      </c>
      <c r="E11491" s="3">
        <v>1039</v>
      </c>
      <c r="F11491" s="3" t="s">
        <v>3</v>
      </c>
      <c r="G11491" s="3" t="str">
        <f t="shared" si="544"/>
        <v>Renewable</v>
      </c>
      <c r="H11491" s="5">
        <f t="shared" si="542"/>
        <v>4.6755000000000005E-2</v>
      </c>
      <c r="I11491" s="3" t="s">
        <v>60</v>
      </c>
      <c r="J11491">
        <f t="shared" si="543"/>
        <v>10145.835000000001</v>
      </c>
    </row>
    <row r="11492" spans="1:10" x14ac:dyDescent="0.3">
      <c r="A11492" s="3" t="s">
        <v>24</v>
      </c>
      <c r="B11492" s="3" t="s">
        <v>128</v>
      </c>
      <c r="C11492" s="3">
        <v>2000</v>
      </c>
      <c r="D11492" s="3" t="s">
        <v>2</v>
      </c>
      <c r="E11492" s="3">
        <v>54968</v>
      </c>
      <c r="F11492" s="3" t="s">
        <v>3</v>
      </c>
      <c r="G11492" s="3" t="str">
        <f t="shared" si="544"/>
        <v>Non-Renewable</v>
      </c>
      <c r="H11492" s="5">
        <f t="shared" si="542"/>
        <v>49.471199999999996</v>
      </c>
      <c r="I11492" s="3" t="s">
        <v>60</v>
      </c>
      <c r="J11492">
        <f t="shared" si="543"/>
        <v>10735250.399999999</v>
      </c>
    </row>
    <row r="11493" spans="1:10" x14ac:dyDescent="0.3">
      <c r="A11493" s="3" t="s">
        <v>24</v>
      </c>
      <c r="B11493" s="3" t="s">
        <v>128</v>
      </c>
      <c r="C11493" s="3">
        <v>2001</v>
      </c>
      <c r="D11493" s="3" t="s">
        <v>2</v>
      </c>
      <c r="E11493" s="3">
        <v>54937</v>
      </c>
      <c r="F11493" s="3" t="s">
        <v>3</v>
      </c>
      <c r="G11493" s="3" t="str">
        <f t="shared" si="544"/>
        <v>Non-Renewable</v>
      </c>
      <c r="H11493" s="5">
        <f t="shared" si="542"/>
        <v>49.443300000000001</v>
      </c>
      <c r="I11493" s="3" t="s">
        <v>60</v>
      </c>
      <c r="J11493">
        <f t="shared" si="543"/>
        <v>10729196.1</v>
      </c>
    </row>
    <row r="11494" spans="1:10" x14ac:dyDescent="0.3">
      <c r="A11494" s="3" t="s">
        <v>24</v>
      </c>
      <c r="B11494" s="3" t="s">
        <v>128</v>
      </c>
      <c r="C11494" s="3">
        <v>2002</v>
      </c>
      <c r="D11494" s="3" t="s">
        <v>2</v>
      </c>
      <c r="E11494" s="3">
        <v>52263</v>
      </c>
      <c r="F11494" s="3" t="s">
        <v>3</v>
      </c>
      <c r="G11494" s="3" t="str">
        <f t="shared" si="544"/>
        <v>Non-Renewable</v>
      </c>
      <c r="H11494" s="5">
        <f t="shared" si="542"/>
        <v>47.036699999999996</v>
      </c>
      <c r="I11494" s="3" t="s">
        <v>60</v>
      </c>
      <c r="J11494">
        <f t="shared" si="543"/>
        <v>10206963.899999999</v>
      </c>
    </row>
    <row r="11495" spans="1:10" x14ac:dyDescent="0.3">
      <c r="A11495" s="3" t="s">
        <v>24</v>
      </c>
      <c r="B11495" s="3" t="s">
        <v>128</v>
      </c>
      <c r="C11495" s="3">
        <v>2003</v>
      </c>
      <c r="D11495" s="3" t="s">
        <v>2</v>
      </c>
      <c r="E11495" s="3">
        <v>53106</v>
      </c>
      <c r="F11495" s="3" t="s">
        <v>3</v>
      </c>
      <c r="G11495" s="3" t="str">
        <f t="shared" si="544"/>
        <v>Non-Renewable</v>
      </c>
      <c r="H11495" s="5">
        <f t="shared" si="542"/>
        <v>47.795400000000001</v>
      </c>
      <c r="I11495" s="3" t="s">
        <v>60</v>
      </c>
      <c r="J11495">
        <f t="shared" si="543"/>
        <v>10371601.800000001</v>
      </c>
    </row>
    <row r="11496" spans="1:10" x14ac:dyDescent="0.3">
      <c r="A11496" s="3" t="s">
        <v>24</v>
      </c>
      <c r="B11496" s="3" t="s">
        <v>128</v>
      </c>
      <c r="C11496" s="3">
        <v>2004</v>
      </c>
      <c r="D11496" s="3" t="s">
        <v>2</v>
      </c>
      <c r="E11496" s="3">
        <v>52825</v>
      </c>
      <c r="F11496" s="3" t="s">
        <v>3</v>
      </c>
      <c r="G11496" s="3" t="str">
        <f t="shared" si="544"/>
        <v>Non-Renewable</v>
      </c>
      <c r="H11496" s="5">
        <f t="shared" si="542"/>
        <v>47.542499999999997</v>
      </c>
      <c r="I11496" s="3" t="s">
        <v>60</v>
      </c>
      <c r="J11496">
        <f t="shared" si="543"/>
        <v>10316722.5</v>
      </c>
    </row>
    <row r="11497" spans="1:10" x14ac:dyDescent="0.3">
      <c r="A11497" s="3" t="s">
        <v>24</v>
      </c>
      <c r="B11497" s="3" t="s">
        <v>128</v>
      </c>
      <c r="C11497" s="3">
        <v>2005</v>
      </c>
      <c r="D11497" s="3" t="s">
        <v>2</v>
      </c>
      <c r="E11497" s="3">
        <v>52267</v>
      </c>
      <c r="F11497" s="3" t="s">
        <v>3</v>
      </c>
      <c r="G11497" s="3" t="str">
        <f t="shared" si="544"/>
        <v>Non-Renewable</v>
      </c>
      <c r="H11497" s="5">
        <f t="shared" si="542"/>
        <v>47.040300000000002</v>
      </c>
      <c r="I11497" s="3" t="s">
        <v>60</v>
      </c>
      <c r="J11497">
        <f t="shared" si="543"/>
        <v>10207745.1</v>
      </c>
    </row>
    <row r="11498" spans="1:10" x14ac:dyDescent="0.3">
      <c r="A11498" s="3" t="s">
        <v>24</v>
      </c>
      <c r="B11498" s="3" t="s">
        <v>128</v>
      </c>
      <c r="C11498" s="3">
        <v>2006</v>
      </c>
      <c r="D11498" s="3" t="s">
        <v>2</v>
      </c>
      <c r="E11498" s="3">
        <v>52255</v>
      </c>
      <c r="F11498" s="3" t="s">
        <v>3</v>
      </c>
      <c r="G11498" s="3" t="str">
        <f t="shared" si="544"/>
        <v>Non-Renewable</v>
      </c>
      <c r="H11498" s="5">
        <f t="shared" si="542"/>
        <v>47.029499999999999</v>
      </c>
      <c r="I11498" s="3" t="s">
        <v>60</v>
      </c>
      <c r="J11498">
        <f t="shared" si="543"/>
        <v>10205401.5</v>
      </c>
    </row>
    <row r="11499" spans="1:10" x14ac:dyDescent="0.3">
      <c r="A11499" s="3" t="s">
        <v>24</v>
      </c>
      <c r="B11499" s="3" t="s">
        <v>128</v>
      </c>
      <c r="C11499" s="3">
        <v>2007</v>
      </c>
      <c r="D11499" s="3" t="s">
        <v>2</v>
      </c>
      <c r="E11499" s="3">
        <v>56687</v>
      </c>
      <c r="F11499" s="3" t="s">
        <v>3</v>
      </c>
      <c r="G11499" s="3" t="str">
        <f t="shared" si="544"/>
        <v>Non-Renewable</v>
      </c>
      <c r="H11499" s="5">
        <f t="shared" si="542"/>
        <v>51.018299999999996</v>
      </c>
      <c r="I11499" s="3" t="s">
        <v>60</v>
      </c>
      <c r="J11499">
        <f t="shared" si="543"/>
        <v>11070971.1</v>
      </c>
    </row>
    <row r="11500" spans="1:10" x14ac:dyDescent="0.3">
      <c r="A11500" s="3" t="s">
        <v>24</v>
      </c>
      <c r="B11500" s="3" t="s">
        <v>128</v>
      </c>
      <c r="C11500" s="3">
        <v>2008</v>
      </c>
      <c r="D11500" s="3" t="s">
        <v>2</v>
      </c>
      <c r="E11500" s="3">
        <v>51852</v>
      </c>
      <c r="F11500" s="3" t="s">
        <v>3</v>
      </c>
      <c r="G11500" s="3" t="str">
        <f t="shared" si="544"/>
        <v>Non-Renewable</v>
      </c>
      <c r="H11500" s="5">
        <f t="shared" si="542"/>
        <v>46.666800000000002</v>
      </c>
      <c r="I11500" s="3" t="s">
        <v>60</v>
      </c>
      <c r="J11500">
        <f t="shared" si="543"/>
        <v>10126695.6</v>
      </c>
    </row>
    <row r="11501" spans="1:10" x14ac:dyDescent="0.3">
      <c r="A11501" s="3" t="s">
        <v>24</v>
      </c>
      <c r="B11501" s="3" t="s">
        <v>128</v>
      </c>
      <c r="C11501" s="3">
        <v>2009</v>
      </c>
      <c r="D11501" s="3" t="s">
        <v>2</v>
      </c>
      <c r="E11501" s="3">
        <v>48629</v>
      </c>
      <c r="F11501" s="3" t="s">
        <v>3</v>
      </c>
      <c r="G11501" s="3" t="str">
        <f t="shared" si="544"/>
        <v>Non-Renewable</v>
      </c>
      <c r="H11501" s="5">
        <f t="shared" si="542"/>
        <v>43.766100000000002</v>
      </c>
      <c r="I11501" s="3" t="s">
        <v>60</v>
      </c>
      <c r="J11501">
        <f t="shared" si="543"/>
        <v>9497243.7000000011</v>
      </c>
    </row>
    <row r="11502" spans="1:10" x14ac:dyDescent="0.3">
      <c r="A11502" s="3" t="s">
        <v>24</v>
      </c>
      <c r="B11502" s="3" t="s">
        <v>128</v>
      </c>
      <c r="C11502" s="3">
        <v>2010</v>
      </c>
      <c r="D11502" s="3" t="s">
        <v>2</v>
      </c>
      <c r="E11502" s="3">
        <v>49739</v>
      </c>
      <c r="F11502" s="3" t="s">
        <v>3</v>
      </c>
      <c r="G11502" s="3" t="str">
        <f t="shared" si="544"/>
        <v>Non-Renewable</v>
      </c>
      <c r="H11502" s="5">
        <f t="shared" si="542"/>
        <v>44.765099999999997</v>
      </c>
      <c r="I11502" s="3" t="s">
        <v>60</v>
      </c>
      <c r="J11502">
        <f t="shared" si="543"/>
        <v>9714026.6999999993</v>
      </c>
    </row>
    <row r="11503" spans="1:10" x14ac:dyDescent="0.3">
      <c r="A11503" s="3" t="s">
        <v>24</v>
      </c>
      <c r="B11503" s="3" t="s">
        <v>128</v>
      </c>
      <c r="C11503" s="3">
        <v>2011</v>
      </c>
      <c r="D11503" s="3" t="s">
        <v>2</v>
      </c>
      <c r="E11503" s="3">
        <v>49523</v>
      </c>
      <c r="F11503" s="3" t="s">
        <v>3</v>
      </c>
      <c r="G11503" s="3" t="str">
        <f t="shared" si="544"/>
        <v>Non-Renewable</v>
      </c>
      <c r="H11503" s="5">
        <f t="shared" si="542"/>
        <v>44.570700000000002</v>
      </c>
      <c r="I11503" s="3" t="s">
        <v>60</v>
      </c>
      <c r="J11503">
        <f t="shared" si="543"/>
        <v>9671841.9000000004</v>
      </c>
    </row>
    <row r="11504" spans="1:10" x14ac:dyDescent="0.3">
      <c r="A11504" s="3" t="s">
        <v>24</v>
      </c>
      <c r="B11504" s="3" t="s">
        <v>128</v>
      </c>
      <c r="C11504" s="3">
        <v>2012</v>
      </c>
      <c r="D11504" s="3" t="s">
        <v>2</v>
      </c>
      <c r="E11504" s="3">
        <v>46567</v>
      </c>
      <c r="F11504" s="3" t="s">
        <v>3</v>
      </c>
      <c r="G11504" s="3" t="str">
        <f t="shared" si="544"/>
        <v>Non-Renewable</v>
      </c>
      <c r="H11504" s="5">
        <f t="shared" si="542"/>
        <v>41.910299999999999</v>
      </c>
      <c r="I11504" s="3" t="s">
        <v>60</v>
      </c>
      <c r="J11504">
        <f t="shared" si="543"/>
        <v>9094535.0999999996</v>
      </c>
    </row>
    <row r="11505" spans="1:10" x14ac:dyDescent="0.3">
      <c r="A11505" s="3" t="s">
        <v>24</v>
      </c>
      <c r="B11505" s="3" t="s">
        <v>128</v>
      </c>
      <c r="C11505" s="3">
        <v>2013</v>
      </c>
      <c r="D11505" s="3" t="s">
        <v>2</v>
      </c>
      <c r="E11505" s="3">
        <v>43711</v>
      </c>
      <c r="F11505" s="3" t="s">
        <v>3</v>
      </c>
      <c r="G11505" s="3" t="str">
        <f t="shared" si="544"/>
        <v>Non-Renewable</v>
      </c>
      <c r="H11505" s="5">
        <f t="shared" si="542"/>
        <v>39.3399</v>
      </c>
      <c r="I11505" s="3" t="s">
        <v>60</v>
      </c>
      <c r="J11505">
        <f t="shared" si="543"/>
        <v>8536758.3000000007</v>
      </c>
    </row>
    <row r="11506" spans="1:10" x14ac:dyDescent="0.3">
      <c r="A11506" s="3" t="s">
        <v>24</v>
      </c>
      <c r="B11506" s="3" t="s">
        <v>128</v>
      </c>
      <c r="C11506" s="3">
        <v>2014</v>
      </c>
      <c r="D11506" s="3" t="s">
        <v>2</v>
      </c>
      <c r="E11506" s="3">
        <v>43531</v>
      </c>
      <c r="F11506" s="3" t="s">
        <v>3</v>
      </c>
      <c r="G11506" s="3" t="str">
        <f t="shared" si="544"/>
        <v>Non-Renewable</v>
      </c>
      <c r="H11506" s="5">
        <f t="shared" si="542"/>
        <v>39.177900000000001</v>
      </c>
      <c r="I11506" s="3" t="s">
        <v>60</v>
      </c>
      <c r="J11506">
        <f t="shared" si="543"/>
        <v>8501604.3000000007</v>
      </c>
    </row>
    <row r="11507" spans="1:10" x14ac:dyDescent="0.3">
      <c r="A11507" s="3" t="s">
        <v>24</v>
      </c>
      <c r="B11507" s="3" t="s">
        <v>128</v>
      </c>
      <c r="C11507" s="3">
        <v>2015</v>
      </c>
      <c r="D11507" s="3" t="s">
        <v>2</v>
      </c>
      <c r="E11507" s="3">
        <v>43837</v>
      </c>
      <c r="F11507" s="3" t="s">
        <v>3</v>
      </c>
      <c r="G11507" s="3" t="str">
        <f t="shared" si="544"/>
        <v>Non-Renewable</v>
      </c>
      <c r="H11507" s="5">
        <f t="shared" si="542"/>
        <v>39.453299999999999</v>
      </c>
      <c r="I11507" s="3" t="s">
        <v>60</v>
      </c>
      <c r="J11507">
        <f t="shared" si="543"/>
        <v>8561366.0999999996</v>
      </c>
    </row>
    <row r="11508" spans="1:10" x14ac:dyDescent="0.3">
      <c r="A11508" s="3" t="s">
        <v>24</v>
      </c>
      <c r="B11508" s="3" t="s">
        <v>128</v>
      </c>
      <c r="C11508" s="3">
        <v>2016</v>
      </c>
      <c r="D11508" s="3" t="s">
        <v>2</v>
      </c>
      <c r="E11508" s="3">
        <v>44641</v>
      </c>
      <c r="F11508" s="3" t="s">
        <v>3</v>
      </c>
      <c r="G11508" s="3" t="str">
        <f t="shared" si="544"/>
        <v>Non-Renewable</v>
      </c>
      <c r="H11508" s="5">
        <f t="shared" si="542"/>
        <v>40.176899999999996</v>
      </c>
      <c r="I11508" s="3" t="s">
        <v>60</v>
      </c>
      <c r="J11508">
        <f t="shared" si="543"/>
        <v>8718387.2999999989</v>
      </c>
    </row>
    <row r="11509" spans="1:10" x14ac:dyDescent="0.3">
      <c r="A11509" s="3" t="s">
        <v>24</v>
      </c>
      <c r="B11509" s="3" t="s">
        <v>128</v>
      </c>
      <c r="C11509" s="3">
        <v>2017</v>
      </c>
      <c r="D11509" s="3" t="s">
        <v>2</v>
      </c>
      <c r="E11509" s="3">
        <v>43925</v>
      </c>
      <c r="F11509" s="3" t="s">
        <v>3</v>
      </c>
      <c r="G11509" s="3" t="str">
        <f t="shared" si="544"/>
        <v>Non-Renewable</v>
      </c>
      <c r="H11509" s="5">
        <f t="shared" si="542"/>
        <v>39.532499999999999</v>
      </c>
      <c r="I11509" s="3" t="s">
        <v>60</v>
      </c>
      <c r="J11509">
        <f t="shared" si="543"/>
        <v>8578552.5</v>
      </c>
    </row>
    <row r="11510" spans="1:10" x14ac:dyDescent="0.3">
      <c r="A11510" s="3" t="s">
        <v>24</v>
      </c>
      <c r="B11510" s="3" t="s">
        <v>128</v>
      </c>
      <c r="C11510" s="3">
        <v>2018</v>
      </c>
      <c r="D11510" s="3" t="s">
        <v>2</v>
      </c>
      <c r="E11510" s="3">
        <v>43570</v>
      </c>
      <c r="F11510" s="3" t="s">
        <v>3</v>
      </c>
      <c r="G11510" s="3" t="str">
        <f t="shared" si="544"/>
        <v>Non-Renewable</v>
      </c>
      <c r="H11510" s="5">
        <f t="shared" si="542"/>
        <v>39.213000000000001</v>
      </c>
      <c r="I11510" s="3" t="s">
        <v>60</v>
      </c>
      <c r="J11510">
        <f t="shared" si="543"/>
        <v>8509221</v>
      </c>
    </row>
    <row r="11511" spans="1:10" x14ac:dyDescent="0.3">
      <c r="A11511" s="3" t="s">
        <v>24</v>
      </c>
      <c r="B11511" s="3" t="s">
        <v>128</v>
      </c>
      <c r="C11511" s="3">
        <v>2019</v>
      </c>
      <c r="D11511" s="3" t="s">
        <v>2</v>
      </c>
      <c r="E11511" s="3">
        <v>39449</v>
      </c>
      <c r="F11511" s="3" t="s">
        <v>3</v>
      </c>
      <c r="G11511" s="3" t="str">
        <f t="shared" si="544"/>
        <v>Non-Renewable</v>
      </c>
      <c r="H11511" s="5">
        <f t="shared" si="542"/>
        <v>35.504100000000001</v>
      </c>
      <c r="I11511" s="3" t="s">
        <v>60</v>
      </c>
      <c r="J11511">
        <f t="shared" si="543"/>
        <v>7704389.7000000002</v>
      </c>
    </row>
    <row r="11512" spans="1:10" x14ac:dyDescent="0.3">
      <c r="A11512" s="3" t="s">
        <v>24</v>
      </c>
      <c r="B11512" s="3" t="s">
        <v>128</v>
      </c>
      <c r="C11512" s="3">
        <v>2020</v>
      </c>
      <c r="D11512" s="3" t="s">
        <v>2</v>
      </c>
      <c r="E11512" s="3">
        <v>32686</v>
      </c>
      <c r="F11512" s="3" t="s">
        <v>3</v>
      </c>
      <c r="G11512" s="3" t="str">
        <f t="shared" si="544"/>
        <v>Non-Renewable</v>
      </c>
      <c r="H11512" s="5">
        <f t="shared" si="542"/>
        <v>29.417400000000001</v>
      </c>
      <c r="I11512" s="3" t="s">
        <v>60</v>
      </c>
      <c r="J11512">
        <f t="shared" si="543"/>
        <v>6383575.7999999998</v>
      </c>
    </row>
    <row r="11513" spans="1:10" x14ac:dyDescent="0.3">
      <c r="A11513" s="3" t="s">
        <v>24</v>
      </c>
      <c r="B11513" s="3" t="s">
        <v>128</v>
      </c>
      <c r="C11513" s="3">
        <v>2021</v>
      </c>
      <c r="D11513" s="3" t="s">
        <v>2</v>
      </c>
      <c r="E11513" s="3">
        <v>34807</v>
      </c>
      <c r="F11513" s="3" t="s">
        <v>3</v>
      </c>
      <c r="G11513" s="3" t="str">
        <f t="shared" si="544"/>
        <v>Non-Renewable</v>
      </c>
      <c r="H11513" s="5">
        <f t="shared" si="542"/>
        <v>31.3263</v>
      </c>
      <c r="I11513" s="3" t="s">
        <v>60</v>
      </c>
      <c r="J11513">
        <f t="shared" si="543"/>
        <v>6797807.0999999996</v>
      </c>
    </row>
    <row r="11514" spans="1:10" x14ac:dyDescent="0.3">
      <c r="A11514" s="3" t="s">
        <v>24</v>
      </c>
      <c r="B11514" s="3" t="s">
        <v>128</v>
      </c>
      <c r="C11514" s="3">
        <v>2022</v>
      </c>
      <c r="D11514" s="3" t="s">
        <v>2</v>
      </c>
      <c r="E11514" s="3">
        <v>37444</v>
      </c>
      <c r="F11514" s="3" t="s">
        <v>3</v>
      </c>
      <c r="G11514" s="3" t="str">
        <f t="shared" si="544"/>
        <v>Non-Renewable</v>
      </c>
      <c r="H11514" s="5">
        <f t="shared" si="542"/>
        <v>33.699599999999997</v>
      </c>
      <c r="I11514" s="3" t="s">
        <v>60</v>
      </c>
      <c r="J11514">
        <f t="shared" si="543"/>
        <v>7312813.1999999993</v>
      </c>
    </row>
    <row r="11515" spans="1:10" x14ac:dyDescent="0.3">
      <c r="A11515" s="3" t="s">
        <v>24</v>
      </c>
      <c r="B11515" s="3" t="s">
        <v>128</v>
      </c>
      <c r="C11515" s="3">
        <v>2023</v>
      </c>
      <c r="D11515" s="3" t="s">
        <v>2</v>
      </c>
      <c r="E11515" s="3">
        <v>30392</v>
      </c>
      <c r="F11515" s="3" t="s">
        <v>3</v>
      </c>
      <c r="G11515" s="3" t="str">
        <f t="shared" si="544"/>
        <v>Non-Renewable</v>
      </c>
      <c r="H11515" s="5">
        <f t="shared" si="542"/>
        <v>27.352799999999998</v>
      </c>
      <c r="I11515" s="3" t="s">
        <v>60</v>
      </c>
      <c r="J11515">
        <f t="shared" si="543"/>
        <v>5935557.5999999996</v>
      </c>
    </row>
    <row r="11516" spans="1:10" x14ac:dyDescent="0.3">
      <c r="A11516" s="3" t="s">
        <v>24</v>
      </c>
      <c r="B11516" s="3" t="s">
        <v>128</v>
      </c>
      <c r="C11516" s="3">
        <v>2024</v>
      </c>
      <c r="D11516" s="3" t="s">
        <v>2</v>
      </c>
      <c r="E11516" s="3">
        <v>26817</v>
      </c>
      <c r="F11516" s="3" t="s">
        <v>3</v>
      </c>
      <c r="G11516" s="3" t="str">
        <f t="shared" si="544"/>
        <v>Non-Renewable</v>
      </c>
      <c r="H11516" s="5">
        <f t="shared" si="542"/>
        <v>24.135300000000001</v>
      </c>
      <c r="I11516" s="3" t="s">
        <v>60</v>
      </c>
      <c r="J11516">
        <f t="shared" si="543"/>
        <v>5237360.1000000006</v>
      </c>
    </row>
    <row r="11517" spans="1:10" x14ac:dyDescent="0.3">
      <c r="A11517" s="3" t="s">
        <v>24</v>
      </c>
      <c r="B11517" s="3" t="s">
        <v>128</v>
      </c>
      <c r="C11517" s="3">
        <v>2025</v>
      </c>
      <c r="D11517" s="3" t="s">
        <v>2</v>
      </c>
      <c r="E11517" s="3">
        <v>23486</v>
      </c>
      <c r="F11517" s="3" t="s">
        <v>3</v>
      </c>
      <c r="G11517" s="3" t="str">
        <f t="shared" si="544"/>
        <v>Non-Renewable</v>
      </c>
      <c r="H11517" s="5">
        <f t="shared" si="542"/>
        <v>21.1374</v>
      </c>
      <c r="I11517" s="3" t="s">
        <v>60</v>
      </c>
      <c r="J11517">
        <f t="shared" si="543"/>
        <v>4586815.8</v>
      </c>
    </row>
    <row r="11518" spans="1:10" x14ac:dyDescent="0.3">
      <c r="A11518" s="3" t="s">
        <v>24</v>
      </c>
      <c r="B11518" s="3" t="s">
        <v>128</v>
      </c>
      <c r="C11518" s="3">
        <v>2000</v>
      </c>
      <c r="D11518" s="3" t="s">
        <v>4</v>
      </c>
      <c r="E11518" s="3">
        <v>372</v>
      </c>
      <c r="F11518" s="3" t="s">
        <v>3</v>
      </c>
      <c r="G11518" s="3" t="str">
        <f t="shared" si="544"/>
        <v>Non-Renewable</v>
      </c>
      <c r="H11518" s="5">
        <f t="shared" si="542"/>
        <v>0.29015999999999997</v>
      </c>
      <c r="I11518" s="3" t="s">
        <v>60</v>
      </c>
      <c r="J11518">
        <f t="shared" si="543"/>
        <v>62964.719999999994</v>
      </c>
    </row>
    <row r="11519" spans="1:10" x14ac:dyDescent="0.3">
      <c r="A11519" s="3" t="s">
        <v>24</v>
      </c>
      <c r="B11519" s="3" t="s">
        <v>128</v>
      </c>
      <c r="C11519" s="3">
        <v>2001</v>
      </c>
      <c r="D11519" s="3" t="s">
        <v>4</v>
      </c>
      <c r="E11519" s="3">
        <v>386</v>
      </c>
      <c r="F11519" s="3" t="s">
        <v>3</v>
      </c>
      <c r="G11519" s="3" t="str">
        <f t="shared" si="544"/>
        <v>Non-Renewable</v>
      </c>
      <c r="H11519" s="5">
        <f t="shared" si="542"/>
        <v>0.30108000000000001</v>
      </c>
      <c r="I11519" s="3" t="s">
        <v>60</v>
      </c>
      <c r="J11519">
        <f t="shared" si="543"/>
        <v>65334.36</v>
      </c>
    </row>
    <row r="11520" spans="1:10" x14ac:dyDescent="0.3">
      <c r="A11520" s="3" t="s">
        <v>24</v>
      </c>
      <c r="B11520" s="3" t="s">
        <v>128</v>
      </c>
      <c r="C11520" s="3">
        <v>2002</v>
      </c>
      <c r="D11520" s="3" t="s">
        <v>4</v>
      </c>
      <c r="E11520" s="3">
        <v>384</v>
      </c>
      <c r="F11520" s="3" t="s">
        <v>3</v>
      </c>
      <c r="G11520" s="3" t="str">
        <f t="shared" si="544"/>
        <v>Non-Renewable</v>
      </c>
      <c r="H11520" s="5">
        <f t="shared" si="542"/>
        <v>0.29952000000000001</v>
      </c>
      <c r="I11520" s="3" t="s">
        <v>60</v>
      </c>
      <c r="J11520">
        <f t="shared" si="543"/>
        <v>64995.840000000004</v>
      </c>
    </row>
    <row r="11521" spans="1:10" x14ac:dyDescent="0.3">
      <c r="A11521" s="3" t="s">
        <v>24</v>
      </c>
      <c r="B11521" s="3" t="s">
        <v>128</v>
      </c>
      <c r="C11521" s="3">
        <v>2003</v>
      </c>
      <c r="D11521" s="3" t="s">
        <v>4</v>
      </c>
      <c r="E11521" s="3">
        <v>368</v>
      </c>
      <c r="F11521" s="3" t="s">
        <v>3</v>
      </c>
      <c r="G11521" s="3" t="str">
        <f t="shared" si="544"/>
        <v>Non-Renewable</v>
      </c>
      <c r="H11521" s="5">
        <f t="shared" si="542"/>
        <v>0.28704000000000002</v>
      </c>
      <c r="I11521" s="3" t="s">
        <v>60</v>
      </c>
      <c r="J11521">
        <f t="shared" si="543"/>
        <v>62287.68</v>
      </c>
    </row>
    <row r="11522" spans="1:10" x14ac:dyDescent="0.3">
      <c r="A11522" s="3" t="s">
        <v>24</v>
      </c>
      <c r="B11522" s="3" t="s">
        <v>128</v>
      </c>
      <c r="C11522" s="3">
        <v>2004</v>
      </c>
      <c r="D11522" s="3" t="s">
        <v>4</v>
      </c>
      <c r="E11522" s="3">
        <v>348</v>
      </c>
      <c r="F11522" s="3" t="s">
        <v>3</v>
      </c>
      <c r="G11522" s="3" t="str">
        <f t="shared" si="544"/>
        <v>Non-Renewable</v>
      </c>
      <c r="H11522" s="5">
        <f t="shared" ref="H11522:H11585" si="545">IF(D11522="Coal",E11522*0.0009,
IF(D11522="Oil",E11522*0.00078,
IF(D11522="Natural Gas",E11522*0.0004,
IF(D11522="Nuclear",E11522*0.000012,
IF(D11522="Hydropower",E11522*0.000024,
IF(D11522="Biofuels",E11522*0.0004,
IF(D11522="Waste",E11522*0.0002,
IF(D11522="Wind",E11522*0.000011,
IF(D11522="Solar PV",E11522*0.000045,
IF(D11522="Solar Thermal",E11522*0.00005,
IF(D11522="Other sources",E11522*0.0005,
IF(D11522="Geothermal",E11522*0.00005,
IF(D11522="Tide",E11522*0.00001,0)))))))))))))</f>
        <v>0.27144000000000001</v>
      </c>
      <c r="I11522" s="3" t="s">
        <v>60</v>
      </c>
      <c r="J11522">
        <f t="shared" si="543"/>
        <v>58902.48</v>
      </c>
    </row>
    <row r="11523" spans="1:10" x14ac:dyDescent="0.3">
      <c r="A11523" s="3" t="s">
        <v>24</v>
      </c>
      <c r="B11523" s="3" t="s">
        <v>128</v>
      </c>
      <c r="C11523" s="3">
        <v>2005</v>
      </c>
      <c r="D11523" s="3" t="s">
        <v>4</v>
      </c>
      <c r="E11523" s="3">
        <v>326</v>
      </c>
      <c r="F11523" s="3" t="s">
        <v>3</v>
      </c>
      <c r="G11523" s="3" t="str">
        <f t="shared" si="544"/>
        <v>Non-Renewable</v>
      </c>
      <c r="H11523" s="5">
        <f t="shared" si="545"/>
        <v>0.25428000000000001</v>
      </c>
      <c r="I11523" s="3" t="s">
        <v>60</v>
      </c>
      <c r="J11523">
        <f t="shared" ref="J11523:J11586" si="546">H11523*217000</f>
        <v>55178.76</v>
      </c>
    </row>
    <row r="11524" spans="1:10" x14ac:dyDescent="0.3">
      <c r="A11524" s="3" t="s">
        <v>24</v>
      </c>
      <c r="B11524" s="3" t="s">
        <v>128</v>
      </c>
      <c r="C11524" s="3">
        <v>2006</v>
      </c>
      <c r="D11524" s="3" t="s">
        <v>4</v>
      </c>
      <c r="E11524" s="3">
        <v>258</v>
      </c>
      <c r="F11524" s="3" t="s">
        <v>3</v>
      </c>
      <c r="G11524" s="3" t="str">
        <f t="shared" si="544"/>
        <v>Non-Renewable</v>
      </c>
      <c r="H11524" s="5">
        <f t="shared" si="545"/>
        <v>0.20124</v>
      </c>
      <c r="I11524" s="3" t="s">
        <v>60</v>
      </c>
      <c r="J11524">
        <f t="shared" si="546"/>
        <v>43669.08</v>
      </c>
    </row>
    <row r="11525" spans="1:10" x14ac:dyDescent="0.3">
      <c r="A11525" s="3" t="s">
        <v>24</v>
      </c>
      <c r="B11525" s="3" t="s">
        <v>128</v>
      </c>
      <c r="C11525" s="3">
        <v>2007</v>
      </c>
      <c r="D11525" s="3" t="s">
        <v>4</v>
      </c>
      <c r="E11525" s="3">
        <v>115</v>
      </c>
      <c r="F11525" s="3" t="s">
        <v>3</v>
      </c>
      <c r="G11525" s="3" t="str">
        <f t="shared" si="544"/>
        <v>Non-Renewable</v>
      </c>
      <c r="H11525" s="5">
        <f t="shared" si="545"/>
        <v>8.9700000000000002E-2</v>
      </c>
      <c r="I11525" s="3" t="s">
        <v>60</v>
      </c>
      <c r="J11525">
        <f t="shared" si="546"/>
        <v>19464.900000000001</v>
      </c>
    </row>
    <row r="11526" spans="1:10" x14ac:dyDescent="0.3">
      <c r="A11526" s="3" t="s">
        <v>24</v>
      </c>
      <c r="B11526" s="3" t="s">
        <v>128</v>
      </c>
      <c r="C11526" s="3">
        <v>2008</v>
      </c>
      <c r="D11526" s="3" t="s">
        <v>4</v>
      </c>
      <c r="E11526" s="3">
        <v>131</v>
      </c>
      <c r="F11526" s="3" t="s">
        <v>3</v>
      </c>
      <c r="G11526" s="3" t="str">
        <f t="shared" si="544"/>
        <v>Non-Renewable</v>
      </c>
      <c r="H11526" s="5">
        <f t="shared" si="545"/>
        <v>0.10217999999999999</v>
      </c>
      <c r="I11526" s="3" t="s">
        <v>60</v>
      </c>
      <c r="J11526">
        <f t="shared" si="546"/>
        <v>22173.059999999998</v>
      </c>
    </row>
    <row r="11527" spans="1:10" x14ac:dyDescent="0.3">
      <c r="A11527" s="3" t="s">
        <v>24</v>
      </c>
      <c r="B11527" s="3" t="s">
        <v>128</v>
      </c>
      <c r="C11527" s="3">
        <v>2009</v>
      </c>
      <c r="D11527" s="3" t="s">
        <v>4</v>
      </c>
      <c r="E11527" s="3">
        <v>156</v>
      </c>
      <c r="F11527" s="3" t="s">
        <v>3</v>
      </c>
      <c r="G11527" s="3" t="str">
        <f t="shared" si="544"/>
        <v>Non-Renewable</v>
      </c>
      <c r="H11527" s="5">
        <f t="shared" si="545"/>
        <v>0.12168</v>
      </c>
      <c r="I11527" s="3" t="s">
        <v>60</v>
      </c>
      <c r="J11527">
        <f t="shared" si="546"/>
        <v>26404.559999999998</v>
      </c>
    </row>
    <row r="11528" spans="1:10" x14ac:dyDescent="0.3">
      <c r="A11528" s="3" t="s">
        <v>24</v>
      </c>
      <c r="B11528" s="3" t="s">
        <v>128</v>
      </c>
      <c r="C11528" s="3">
        <v>2010</v>
      </c>
      <c r="D11528" s="3" t="s">
        <v>4</v>
      </c>
      <c r="E11528" s="3">
        <v>199</v>
      </c>
      <c r="F11528" s="3" t="s">
        <v>3</v>
      </c>
      <c r="G11528" s="3" t="str">
        <f t="shared" si="544"/>
        <v>Non-Renewable</v>
      </c>
      <c r="H11528" s="5">
        <f t="shared" si="545"/>
        <v>0.15522</v>
      </c>
      <c r="I11528" s="3" t="s">
        <v>60</v>
      </c>
      <c r="J11528">
        <f t="shared" si="546"/>
        <v>33682.74</v>
      </c>
    </row>
    <row r="11529" spans="1:10" x14ac:dyDescent="0.3">
      <c r="A11529" s="3" t="s">
        <v>24</v>
      </c>
      <c r="B11529" s="3" t="s">
        <v>128</v>
      </c>
      <c r="C11529" s="3">
        <v>2011</v>
      </c>
      <c r="D11529" s="3" t="s">
        <v>4</v>
      </c>
      <c r="E11529" s="3">
        <v>174</v>
      </c>
      <c r="F11529" s="3" t="s">
        <v>3</v>
      </c>
      <c r="G11529" s="3" t="str">
        <f t="shared" si="544"/>
        <v>Non-Renewable</v>
      </c>
      <c r="H11529" s="5">
        <f t="shared" si="545"/>
        <v>0.13572000000000001</v>
      </c>
      <c r="I11529" s="3" t="s">
        <v>60</v>
      </c>
      <c r="J11529">
        <f t="shared" si="546"/>
        <v>29451.24</v>
      </c>
    </row>
    <row r="11530" spans="1:10" x14ac:dyDescent="0.3">
      <c r="A11530" s="3" t="s">
        <v>24</v>
      </c>
      <c r="B11530" s="3" t="s">
        <v>128</v>
      </c>
      <c r="C11530" s="3">
        <v>2012</v>
      </c>
      <c r="D11530" s="3" t="s">
        <v>4</v>
      </c>
      <c r="E11530" s="3">
        <v>113</v>
      </c>
      <c r="F11530" s="3" t="s">
        <v>3</v>
      </c>
      <c r="G11530" s="3" t="str">
        <f t="shared" si="544"/>
        <v>Non-Renewable</v>
      </c>
      <c r="H11530" s="5">
        <f t="shared" si="545"/>
        <v>8.8139999999999996E-2</v>
      </c>
      <c r="I11530" s="3" t="s">
        <v>60</v>
      </c>
      <c r="J11530">
        <f t="shared" si="546"/>
        <v>19126.379999999997</v>
      </c>
    </row>
    <row r="11531" spans="1:10" x14ac:dyDescent="0.3">
      <c r="A11531" s="3" t="s">
        <v>24</v>
      </c>
      <c r="B11531" s="3" t="s">
        <v>128</v>
      </c>
      <c r="C11531" s="3">
        <v>2013</v>
      </c>
      <c r="D11531" s="3" t="s">
        <v>4</v>
      </c>
      <c r="E11531" s="3">
        <v>79</v>
      </c>
      <c r="F11531" s="3" t="s">
        <v>3</v>
      </c>
      <c r="G11531" s="3" t="str">
        <f t="shared" si="544"/>
        <v>Non-Renewable</v>
      </c>
      <c r="H11531" s="5">
        <f t="shared" si="545"/>
        <v>6.1620000000000001E-2</v>
      </c>
      <c r="I11531" s="3" t="s">
        <v>60</v>
      </c>
      <c r="J11531">
        <f t="shared" si="546"/>
        <v>13371.54</v>
      </c>
    </row>
    <row r="11532" spans="1:10" x14ac:dyDescent="0.3">
      <c r="A11532" s="3" t="s">
        <v>24</v>
      </c>
      <c r="B11532" s="3" t="s">
        <v>128</v>
      </c>
      <c r="C11532" s="3">
        <v>2014</v>
      </c>
      <c r="D11532" s="3" t="s">
        <v>4</v>
      </c>
      <c r="E11532" s="3">
        <v>105</v>
      </c>
      <c r="F11532" s="3" t="s">
        <v>3</v>
      </c>
      <c r="G11532" s="3" t="str">
        <f t="shared" si="544"/>
        <v>Non-Renewable</v>
      </c>
      <c r="H11532" s="5">
        <f t="shared" si="545"/>
        <v>8.1900000000000001E-2</v>
      </c>
      <c r="I11532" s="3" t="s">
        <v>60</v>
      </c>
      <c r="J11532">
        <f t="shared" si="546"/>
        <v>17772.3</v>
      </c>
    </row>
    <row r="11533" spans="1:10" x14ac:dyDescent="0.3">
      <c r="A11533" s="3" t="s">
        <v>24</v>
      </c>
      <c r="B11533" s="3" t="s">
        <v>128</v>
      </c>
      <c r="C11533" s="3">
        <v>2015</v>
      </c>
      <c r="D11533" s="3" t="s">
        <v>4</v>
      </c>
      <c r="E11533" s="3">
        <v>94</v>
      </c>
      <c r="F11533" s="3" t="s">
        <v>3</v>
      </c>
      <c r="G11533" s="3" t="str">
        <f t="shared" si="544"/>
        <v>Non-Renewable</v>
      </c>
      <c r="H11533" s="5">
        <f t="shared" si="545"/>
        <v>7.3319999999999996E-2</v>
      </c>
      <c r="I11533" s="3" t="s">
        <v>60</v>
      </c>
      <c r="J11533">
        <f t="shared" si="546"/>
        <v>15910.439999999999</v>
      </c>
    </row>
    <row r="11534" spans="1:10" x14ac:dyDescent="0.3">
      <c r="A11534" s="3" t="s">
        <v>24</v>
      </c>
      <c r="B11534" s="3" t="s">
        <v>128</v>
      </c>
      <c r="C11534" s="3">
        <v>2016</v>
      </c>
      <c r="D11534" s="3" t="s">
        <v>4</v>
      </c>
      <c r="E11534" s="3">
        <v>92</v>
      </c>
      <c r="F11534" s="3" t="s">
        <v>3</v>
      </c>
      <c r="G11534" s="3" t="str">
        <f t="shared" si="544"/>
        <v>Non-Renewable</v>
      </c>
      <c r="H11534" s="5">
        <f t="shared" si="545"/>
        <v>7.1760000000000004E-2</v>
      </c>
      <c r="I11534" s="3" t="s">
        <v>60</v>
      </c>
      <c r="J11534">
        <f t="shared" si="546"/>
        <v>15571.92</v>
      </c>
    </row>
    <row r="11535" spans="1:10" x14ac:dyDescent="0.3">
      <c r="A11535" s="3" t="s">
        <v>24</v>
      </c>
      <c r="B11535" s="3" t="s">
        <v>128</v>
      </c>
      <c r="C11535" s="3">
        <v>2017</v>
      </c>
      <c r="D11535" s="3" t="s">
        <v>4</v>
      </c>
      <c r="E11535" s="3">
        <v>119</v>
      </c>
      <c r="F11535" s="3" t="s">
        <v>3</v>
      </c>
      <c r="G11535" s="3" t="str">
        <f t="shared" si="544"/>
        <v>Non-Renewable</v>
      </c>
      <c r="H11535" s="5">
        <f t="shared" si="545"/>
        <v>9.282E-2</v>
      </c>
      <c r="I11535" s="3" t="s">
        <v>60</v>
      </c>
      <c r="J11535">
        <f t="shared" si="546"/>
        <v>20141.939999999999</v>
      </c>
    </row>
    <row r="11536" spans="1:10" x14ac:dyDescent="0.3">
      <c r="A11536" s="3" t="s">
        <v>24</v>
      </c>
      <c r="B11536" s="3" t="s">
        <v>128</v>
      </c>
      <c r="C11536" s="3">
        <v>2018</v>
      </c>
      <c r="D11536" s="3" t="s">
        <v>4</v>
      </c>
      <c r="E11536" s="3">
        <v>107</v>
      </c>
      <c r="F11536" s="3" t="s">
        <v>3</v>
      </c>
      <c r="G11536" s="3" t="str">
        <f t="shared" ref="G11536:G11599" si="547">IF(OR(D11536="hydropower",D11536="wind",D11536="solar pv",D11536=" tide",D11536="solar thermal",D11536="geothermal",D11536="biofuels"), "Renewable", "Non-Renewable")</f>
        <v>Non-Renewable</v>
      </c>
      <c r="H11536" s="5">
        <f t="shared" si="545"/>
        <v>8.3459999999999993E-2</v>
      </c>
      <c r="I11536" s="3" t="s">
        <v>60</v>
      </c>
      <c r="J11536">
        <f t="shared" si="546"/>
        <v>18110.82</v>
      </c>
    </row>
    <row r="11537" spans="1:10" x14ac:dyDescent="0.3">
      <c r="A11537" s="3" t="s">
        <v>24</v>
      </c>
      <c r="B11537" s="3" t="s">
        <v>128</v>
      </c>
      <c r="C11537" s="3">
        <v>2019</v>
      </c>
      <c r="D11537" s="3" t="s">
        <v>4</v>
      </c>
      <c r="E11537" s="3">
        <v>118</v>
      </c>
      <c r="F11537" s="3" t="s">
        <v>3</v>
      </c>
      <c r="G11537" s="3" t="str">
        <f t="shared" si="547"/>
        <v>Non-Renewable</v>
      </c>
      <c r="H11537" s="5">
        <f t="shared" si="545"/>
        <v>9.2039999999999997E-2</v>
      </c>
      <c r="I11537" s="3" t="s">
        <v>60</v>
      </c>
      <c r="J11537">
        <f t="shared" si="546"/>
        <v>19972.68</v>
      </c>
    </row>
    <row r="11538" spans="1:10" x14ac:dyDescent="0.3">
      <c r="A11538" s="3" t="s">
        <v>24</v>
      </c>
      <c r="B11538" s="3" t="s">
        <v>128</v>
      </c>
      <c r="C11538" s="3">
        <v>2020</v>
      </c>
      <c r="D11538" s="3" t="s">
        <v>4</v>
      </c>
      <c r="E11538" s="3">
        <v>89</v>
      </c>
      <c r="F11538" s="3" t="s">
        <v>3</v>
      </c>
      <c r="G11538" s="3" t="str">
        <f t="shared" si="547"/>
        <v>Non-Renewable</v>
      </c>
      <c r="H11538" s="5">
        <f t="shared" si="545"/>
        <v>6.9419999999999996E-2</v>
      </c>
      <c r="I11538" s="3" t="s">
        <v>60</v>
      </c>
      <c r="J11538">
        <f t="shared" si="546"/>
        <v>15064.14</v>
      </c>
    </row>
    <row r="11539" spans="1:10" x14ac:dyDescent="0.3">
      <c r="A11539" s="3" t="s">
        <v>24</v>
      </c>
      <c r="B11539" s="3" t="s">
        <v>128</v>
      </c>
      <c r="C11539" s="3">
        <v>2021</v>
      </c>
      <c r="D11539" s="3" t="s">
        <v>4</v>
      </c>
      <c r="E11539" s="3">
        <v>92</v>
      </c>
      <c r="F11539" s="3" t="s">
        <v>3</v>
      </c>
      <c r="G11539" s="3" t="str">
        <f t="shared" si="547"/>
        <v>Non-Renewable</v>
      </c>
      <c r="H11539" s="5">
        <f t="shared" si="545"/>
        <v>7.1760000000000004E-2</v>
      </c>
      <c r="I11539" s="3" t="s">
        <v>60</v>
      </c>
      <c r="J11539">
        <f t="shared" si="546"/>
        <v>15571.92</v>
      </c>
    </row>
    <row r="11540" spans="1:10" x14ac:dyDescent="0.3">
      <c r="A11540" s="3" t="s">
        <v>24</v>
      </c>
      <c r="B11540" s="3" t="s">
        <v>128</v>
      </c>
      <c r="C11540" s="3">
        <v>2022</v>
      </c>
      <c r="D11540" s="3" t="s">
        <v>4</v>
      </c>
      <c r="E11540" s="3">
        <v>81</v>
      </c>
      <c r="F11540" s="3" t="s">
        <v>3</v>
      </c>
      <c r="G11540" s="3" t="str">
        <f t="shared" si="547"/>
        <v>Non-Renewable</v>
      </c>
      <c r="H11540" s="5">
        <f t="shared" si="545"/>
        <v>6.318E-2</v>
      </c>
      <c r="I11540" s="3" t="s">
        <v>60</v>
      </c>
      <c r="J11540">
        <f t="shared" si="546"/>
        <v>13710.06</v>
      </c>
    </row>
    <row r="11541" spans="1:10" x14ac:dyDescent="0.3">
      <c r="A11541" s="3" t="s">
        <v>24</v>
      </c>
      <c r="B11541" s="3" t="s">
        <v>128</v>
      </c>
      <c r="C11541" s="3">
        <v>2023</v>
      </c>
      <c r="D11541" s="3" t="s">
        <v>4</v>
      </c>
      <c r="E11541" s="3">
        <v>89</v>
      </c>
      <c r="F11541" s="3" t="s">
        <v>3</v>
      </c>
      <c r="G11541" s="3" t="str">
        <f t="shared" si="547"/>
        <v>Non-Renewable</v>
      </c>
      <c r="H11541" s="5">
        <f t="shared" si="545"/>
        <v>6.9419999999999996E-2</v>
      </c>
      <c r="I11541" s="3" t="s">
        <v>60</v>
      </c>
      <c r="J11541">
        <f t="shared" si="546"/>
        <v>15064.14</v>
      </c>
    </row>
    <row r="11542" spans="1:10" x14ac:dyDescent="0.3">
      <c r="A11542" s="3" t="s">
        <v>24</v>
      </c>
      <c r="B11542" s="3" t="s">
        <v>128</v>
      </c>
      <c r="C11542" s="3">
        <v>2024</v>
      </c>
      <c r="D11542" s="3" t="s">
        <v>4</v>
      </c>
      <c r="E11542" s="3">
        <v>73</v>
      </c>
      <c r="F11542" s="3" t="s">
        <v>3</v>
      </c>
      <c r="G11542" s="3" t="str">
        <f t="shared" si="547"/>
        <v>Non-Renewable</v>
      </c>
      <c r="H11542" s="5">
        <f t="shared" si="545"/>
        <v>5.6939999999999998E-2</v>
      </c>
      <c r="I11542" s="3" t="s">
        <v>60</v>
      </c>
      <c r="J11542">
        <f t="shared" si="546"/>
        <v>12355.98</v>
      </c>
    </row>
    <row r="11543" spans="1:10" x14ac:dyDescent="0.3">
      <c r="A11543" s="3" t="s">
        <v>24</v>
      </c>
      <c r="B11543" s="3" t="s">
        <v>128</v>
      </c>
      <c r="C11543" s="3">
        <v>2025</v>
      </c>
      <c r="D11543" s="3" t="s">
        <v>4</v>
      </c>
      <c r="E11543" s="3">
        <v>61</v>
      </c>
      <c r="F11543" s="3" t="s">
        <v>3</v>
      </c>
      <c r="G11543" s="3" t="str">
        <f t="shared" si="547"/>
        <v>Non-Renewable</v>
      </c>
      <c r="H11543" s="5">
        <f t="shared" si="545"/>
        <v>4.7579999999999997E-2</v>
      </c>
      <c r="I11543" s="3" t="s">
        <v>60</v>
      </c>
      <c r="J11543">
        <f t="shared" si="546"/>
        <v>10324.859999999999</v>
      </c>
    </row>
    <row r="11544" spans="1:10" x14ac:dyDescent="0.3">
      <c r="A11544" s="3" t="s">
        <v>24</v>
      </c>
      <c r="B11544" s="3" t="s">
        <v>128</v>
      </c>
      <c r="C11544" s="3">
        <v>2000</v>
      </c>
      <c r="D11544" s="3" t="s">
        <v>5</v>
      </c>
      <c r="E11544" s="3">
        <v>1691</v>
      </c>
      <c r="F11544" s="3" t="s">
        <v>3</v>
      </c>
      <c r="G11544" s="3" t="str">
        <f t="shared" si="547"/>
        <v>Non-Renewable</v>
      </c>
      <c r="H11544" s="5">
        <f t="shared" si="545"/>
        <v>0.6764</v>
      </c>
      <c r="I11544" s="3" t="s">
        <v>60</v>
      </c>
      <c r="J11544">
        <f t="shared" si="546"/>
        <v>146778.79999999999</v>
      </c>
    </row>
    <row r="11545" spans="1:10" x14ac:dyDescent="0.3">
      <c r="A11545" s="3" t="s">
        <v>24</v>
      </c>
      <c r="B11545" s="3" t="s">
        <v>128</v>
      </c>
      <c r="C11545" s="3">
        <v>2001</v>
      </c>
      <c r="D11545" s="3" t="s">
        <v>5</v>
      </c>
      <c r="E11545" s="3">
        <v>1580</v>
      </c>
      <c r="F11545" s="3" t="s">
        <v>3</v>
      </c>
      <c r="G11545" s="3" t="str">
        <f t="shared" si="547"/>
        <v>Non-Renewable</v>
      </c>
      <c r="H11545" s="5">
        <f t="shared" si="545"/>
        <v>0.63200000000000001</v>
      </c>
      <c r="I11545" s="3" t="s">
        <v>60</v>
      </c>
      <c r="J11545">
        <f t="shared" si="546"/>
        <v>137144</v>
      </c>
    </row>
    <row r="11546" spans="1:10" x14ac:dyDescent="0.3">
      <c r="A11546" s="3" t="s">
        <v>24</v>
      </c>
      <c r="B11546" s="3" t="s">
        <v>128</v>
      </c>
      <c r="C11546" s="3">
        <v>2002</v>
      </c>
      <c r="D11546" s="3" t="s">
        <v>5</v>
      </c>
      <c r="E11546" s="3">
        <v>1605</v>
      </c>
      <c r="F11546" s="3" t="s">
        <v>3</v>
      </c>
      <c r="G11546" s="3" t="str">
        <f t="shared" si="547"/>
        <v>Non-Renewable</v>
      </c>
      <c r="H11546" s="5">
        <f t="shared" si="545"/>
        <v>0.64200000000000002</v>
      </c>
      <c r="I11546" s="3" t="s">
        <v>60</v>
      </c>
      <c r="J11546">
        <f t="shared" si="546"/>
        <v>139314</v>
      </c>
    </row>
    <row r="11547" spans="1:10" x14ac:dyDescent="0.3">
      <c r="A11547" s="3" t="s">
        <v>24</v>
      </c>
      <c r="B11547" s="3" t="s">
        <v>128</v>
      </c>
      <c r="C11547" s="3">
        <v>2003</v>
      </c>
      <c r="D11547" s="3" t="s">
        <v>5</v>
      </c>
      <c r="E11547" s="3">
        <v>1584</v>
      </c>
      <c r="F11547" s="3" t="s">
        <v>3</v>
      </c>
      <c r="G11547" s="3" t="str">
        <f t="shared" si="547"/>
        <v>Non-Renewable</v>
      </c>
      <c r="H11547" s="5">
        <f t="shared" si="545"/>
        <v>0.63360000000000005</v>
      </c>
      <c r="I11547" s="3" t="s">
        <v>60</v>
      </c>
      <c r="J11547">
        <f t="shared" si="546"/>
        <v>137491.20000000001</v>
      </c>
    </row>
    <row r="11548" spans="1:10" x14ac:dyDescent="0.3">
      <c r="A11548" s="3" t="s">
        <v>24</v>
      </c>
      <c r="B11548" s="3" t="s">
        <v>128</v>
      </c>
      <c r="C11548" s="3">
        <v>2004</v>
      </c>
      <c r="D11548" s="3" t="s">
        <v>5</v>
      </c>
      <c r="E11548" s="3">
        <v>1543</v>
      </c>
      <c r="F11548" s="3" t="s">
        <v>3</v>
      </c>
      <c r="G11548" s="3" t="str">
        <f t="shared" si="547"/>
        <v>Non-Renewable</v>
      </c>
      <c r="H11548" s="5">
        <f t="shared" si="545"/>
        <v>0.61720000000000008</v>
      </c>
      <c r="I11548" s="3" t="s">
        <v>60</v>
      </c>
      <c r="J11548">
        <f t="shared" si="546"/>
        <v>133932.40000000002</v>
      </c>
    </row>
    <row r="11549" spans="1:10" x14ac:dyDescent="0.3">
      <c r="A11549" s="3" t="s">
        <v>24</v>
      </c>
      <c r="B11549" s="3" t="s">
        <v>128</v>
      </c>
      <c r="C11549" s="3">
        <v>2005</v>
      </c>
      <c r="D11549" s="3" t="s">
        <v>5</v>
      </c>
      <c r="E11549" s="3">
        <v>1470</v>
      </c>
      <c r="F11549" s="3" t="s">
        <v>3</v>
      </c>
      <c r="G11549" s="3" t="str">
        <f t="shared" si="547"/>
        <v>Non-Renewable</v>
      </c>
      <c r="H11549" s="5">
        <f t="shared" si="545"/>
        <v>0.58800000000000008</v>
      </c>
      <c r="I11549" s="3" t="s">
        <v>60</v>
      </c>
      <c r="J11549">
        <f t="shared" si="546"/>
        <v>127596.00000000001</v>
      </c>
    </row>
    <row r="11550" spans="1:10" x14ac:dyDescent="0.3">
      <c r="A11550" s="3" t="s">
        <v>24</v>
      </c>
      <c r="B11550" s="3" t="s">
        <v>128</v>
      </c>
      <c r="C11550" s="3">
        <v>2006</v>
      </c>
      <c r="D11550" s="3" t="s">
        <v>5</v>
      </c>
      <c r="E11550" s="3">
        <v>1567</v>
      </c>
      <c r="F11550" s="3" t="s">
        <v>3</v>
      </c>
      <c r="G11550" s="3" t="str">
        <f t="shared" si="547"/>
        <v>Non-Renewable</v>
      </c>
      <c r="H11550" s="5">
        <f t="shared" si="545"/>
        <v>0.62680000000000002</v>
      </c>
      <c r="I11550" s="3" t="s">
        <v>60</v>
      </c>
      <c r="J11550">
        <f t="shared" si="546"/>
        <v>136015.6</v>
      </c>
    </row>
    <row r="11551" spans="1:10" x14ac:dyDescent="0.3">
      <c r="A11551" s="3" t="s">
        <v>24</v>
      </c>
      <c r="B11551" s="3" t="s">
        <v>128</v>
      </c>
      <c r="C11551" s="3">
        <v>2007</v>
      </c>
      <c r="D11551" s="3" t="s">
        <v>5</v>
      </c>
      <c r="E11551" s="3">
        <v>1370</v>
      </c>
      <c r="F11551" s="3" t="s">
        <v>3</v>
      </c>
      <c r="G11551" s="3" t="str">
        <f t="shared" si="547"/>
        <v>Non-Renewable</v>
      </c>
      <c r="H11551" s="5">
        <f t="shared" si="545"/>
        <v>0.54800000000000004</v>
      </c>
      <c r="I11551" s="3" t="s">
        <v>60</v>
      </c>
      <c r="J11551">
        <f t="shared" si="546"/>
        <v>118916.00000000001</v>
      </c>
    </row>
    <row r="11552" spans="1:10" x14ac:dyDescent="0.3">
      <c r="A11552" s="3" t="s">
        <v>24</v>
      </c>
      <c r="B11552" s="3" t="s">
        <v>128</v>
      </c>
      <c r="C11552" s="3">
        <v>2008</v>
      </c>
      <c r="D11552" s="3" t="s">
        <v>5</v>
      </c>
      <c r="E11552" s="3">
        <v>1018</v>
      </c>
      <c r="F11552" s="3" t="s">
        <v>3</v>
      </c>
      <c r="G11552" s="3" t="str">
        <f t="shared" si="547"/>
        <v>Non-Renewable</v>
      </c>
      <c r="H11552" s="5">
        <f t="shared" si="545"/>
        <v>0.40720000000000001</v>
      </c>
      <c r="I11552" s="3" t="s">
        <v>60</v>
      </c>
      <c r="J11552">
        <f t="shared" si="546"/>
        <v>88362.4</v>
      </c>
    </row>
    <row r="11553" spans="1:10" x14ac:dyDescent="0.3">
      <c r="A11553" s="3" t="s">
        <v>24</v>
      </c>
      <c r="B11553" s="3" t="s">
        <v>128</v>
      </c>
      <c r="C11553" s="3">
        <v>2009</v>
      </c>
      <c r="D11553" s="3" t="s">
        <v>5</v>
      </c>
      <c r="E11553" s="3">
        <v>975</v>
      </c>
      <c r="F11553" s="3" t="s">
        <v>3</v>
      </c>
      <c r="G11553" s="3" t="str">
        <f t="shared" si="547"/>
        <v>Non-Renewable</v>
      </c>
      <c r="H11553" s="5">
        <f t="shared" si="545"/>
        <v>0.39</v>
      </c>
      <c r="I11553" s="3" t="s">
        <v>60</v>
      </c>
      <c r="J11553">
        <f t="shared" si="546"/>
        <v>84630</v>
      </c>
    </row>
    <row r="11554" spans="1:10" x14ac:dyDescent="0.3">
      <c r="A11554" s="3" t="s">
        <v>24</v>
      </c>
      <c r="B11554" s="3" t="s">
        <v>128</v>
      </c>
      <c r="C11554" s="3">
        <v>2010</v>
      </c>
      <c r="D11554" s="3" t="s">
        <v>5</v>
      </c>
      <c r="E11554" s="3">
        <v>1362</v>
      </c>
      <c r="F11554" s="3" t="s">
        <v>3</v>
      </c>
      <c r="G11554" s="3" t="str">
        <f t="shared" si="547"/>
        <v>Non-Renewable</v>
      </c>
      <c r="H11554" s="5">
        <f t="shared" si="545"/>
        <v>0.54480000000000006</v>
      </c>
      <c r="I11554" s="3" t="s">
        <v>60</v>
      </c>
      <c r="J11554">
        <f t="shared" si="546"/>
        <v>118221.60000000002</v>
      </c>
    </row>
    <row r="11555" spans="1:10" x14ac:dyDescent="0.3">
      <c r="A11555" s="3" t="s">
        <v>24</v>
      </c>
      <c r="B11555" s="3" t="s">
        <v>128</v>
      </c>
      <c r="C11555" s="3">
        <v>2011</v>
      </c>
      <c r="D11555" s="3" t="s">
        <v>5</v>
      </c>
      <c r="E11555" s="3">
        <v>1397</v>
      </c>
      <c r="F11555" s="3" t="s">
        <v>3</v>
      </c>
      <c r="G11555" s="3" t="str">
        <f t="shared" si="547"/>
        <v>Non-Renewable</v>
      </c>
      <c r="H11555" s="5">
        <f t="shared" si="545"/>
        <v>0.55880000000000007</v>
      </c>
      <c r="I11555" s="3" t="s">
        <v>60</v>
      </c>
      <c r="J11555">
        <f t="shared" si="546"/>
        <v>121259.60000000002</v>
      </c>
    </row>
    <row r="11556" spans="1:10" x14ac:dyDescent="0.3">
      <c r="A11556" s="3" t="s">
        <v>24</v>
      </c>
      <c r="B11556" s="3" t="s">
        <v>128</v>
      </c>
      <c r="C11556" s="3">
        <v>2012</v>
      </c>
      <c r="D11556" s="3" t="s">
        <v>5</v>
      </c>
      <c r="E11556" s="3">
        <v>1479</v>
      </c>
      <c r="F11556" s="3" t="s">
        <v>3</v>
      </c>
      <c r="G11556" s="3" t="str">
        <f t="shared" si="547"/>
        <v>Non-Renewable</v>
      </c>
      <c r="H11556" s="5">
        <f t="shared" si="545"/>
        <v>0.59160000000000001</v>
      </c>
      <c r="I11556" s="3" t="s">
        <v>60</v>
      </c>
      <c r="J11556">
        <f t="shared" si="546"/>
        <v>128377.2</v>
      </c>
    </row>
    <row r="11557" spans="1:10" x14ac:dyDescent="0.3">
      <c r="A11557" s="3" t="s">
        <v>24</v>
      </c>
      <c r="B11557" s="3" t="s">
        <v>128</v>
      </c>
      <c r="C11557" s="3">
        <v>2013</v>
      </c>
      <c r="D11557" s="3" t="s">
        <v>5</v>
      </c>
      <c r="E11557" s="3">
        <v>2025</v>
      </c>
      <c r="F11557" s="3" t="s">
        <v>3</v>
      </c>
      <c r="G11557" s="3" t="str">
        <f t="shared" si="547"/>
        <v>Non-Renewable</v>
      </c>
      <c r="H11557" s="5">
        <f t="shared" si="545"/>
        <v>0.81</v>
      </c>
      <c r="I11557" s="3" t="s">
        <v>60</v>
      </c>
      <c r="J11557">
        <f t="shared" si="546"/>
        <v>175770</v>
      </c>
    </row>
    <row r="11558" spans="1:10" x14ac:dyDescent="0.3">
      <c r="A11558" s="3" t="s">
        <v>24</v>
      </c>
      <c r="B11558" s="3" t="s">
        <v>128</v>
      </c>
      <c r="C11558" s="3">
        <v>2014</v>
      </c>
      <c r="D11558" s="3" t="s">
        <v>5</v>
      </c>
      <c r="E11558" s="3">
        <v>1806</v>
      </c>
      <c r="F11558" s="3" t="s">
        <v>3</v>
      </c>
      <c r="G11558" s="3" t="str">
        <f t="shared" si="547"/>
        <v>Non-Renewable</v>
      </c>
      <c r="H11558" s="5">
        <f t="shared" si="545"/>
        <v>0.72240000000000004</v>
      </c>
      <c r="I11558" s="3" t="s">
        <v>60</v>
      </c>
      <c r="J11558">
        <f t="shared" si="546"/>
        <v>156760.80000000002</v>
      </c>
    </row>
    <row r="11559" spans="1:10" x14ac:dyDescent="0.3">
      <c r="A11559" s="3" t="s">
        <v>24</v>
      </c>
      <c r="B11559" s="3" t="s">
        <v>128</v>
      </c>
      <c r="C11559" s="3">
        <v>2015</v>
      </c>
      <c r="D11559" s="3" t="s">
        <v>5</v>
      </c>
      <c r="E11559" s="3">
        <v>2264</v>
      </c>
      <c r="F11559" s="3" t="s">
        <v>3</v>
      </c>
      <c r="G11559" s="3" t="str">
        <f t="shared" si="547"/>
        <v>Non-Renewable</v>
      </c>
      <c r="H11559" s="5">
        <f t="shared" si="545"/>
        <v>0.90560000000000007</v>
      </c>
      <c r="I11559" s="3" t="s">
        <v>60</v>
      </c>
      <c r="J11559">
        <f t="shared" si="546"/>
        <v>196515.20000000001</v>
      </c>
    </row>
    <row r="11560" spans="1:10" x14ac:dyDescent="0.3">
      <c r="A11560" s="3" t="s">
        <v>24</v>
      </c>
      <c r="B11560" s="3" t="s">
        <v>128</v>
      </c>
      <c r="C11560" s="3">
        <v>2016</v>
      </c>
      <c r="D11560" s="3" t="s">
        <v>5</v>
      </c>
      <c r="E11560" s="3">
        <v>3710</v>
      </c>
      <c r="F11560" s="3" t="s">
        <v>3</v>
      </c>
      <c r="G11560" s="3" t="str">
        <f t="shared" si="547"/>
        <v>Non-Renewable</v>
      </c>
      <c r="H11560" s="5">
        <f t="shared" si="545"/>
        <v>1.484</v>
      </c>
      <c r="I11560" s="3" t="s">
        <v>60</v>
      </c>
      <c r="J11560">
        <f t="shared" si="546"/>
        <v>322028</v>
      </c>
    </row>
    <row r="11561" spans="1:10" x14ac:dyDescent="0.3">
      <c r="A11561" s="3" t="s">
        <v>24</v>
      </c>
      <c r="B11561" s="3" t="s">
        <v>128</v>
      </c>
      <c r="C11561" s="3">
        <v>2017</v>
      </c>
      <c r="D11561" s="3" t="s">
        <v>5</v>
      </c>
      <c r="E11561" s="3">
        <v>3679</v>
      </c>
      <c r="F11561" s="3" t="s">
        <v>3</v>
      </c>
      <c r="G11561" s="3" t="str">
        <f t="shared" si="547"/>
        <v>Non-Renewable</v>
      </c>
      <c r="H11561" s="5">
        <f t="shared" si="545"/>
        <v>1.4716</v>
      </c>
      <c r="I11561" s="3" t="s">
        <v>60</v>
      </c>
      <c r="J11561">
        <f t="shared" si="546"/>
        <v>319337.2</v>
      </c>
    </row>
    <row r="11562" spans="1:10" x14ac:dyDescent="0.3">
      <c r="A11562" s="3" t="s">
        <v>24</v>
      </c>
      <c r="B11562" s="3" t="s">
        <v>128</v>
      </c>
      <c r="C11562" s="3">
        <v>2018</v>
      </c>
      <c r="D11562" s="3" t="s">
        <v>5</v>
      </c>
      <c r="E11562" s="3">
        <v>3750</v>
      </c>
      <c r="F11562" s="3" t="s">
        <v>3</v>
      </c>
      <c r="G11562" s="3" t="str">
        <f t="shared" si="547"/>
        <v>Non-Renewable</v>
      </c>
      <c r="H11562" s="5">
        <f t="shared" si="545"/>
        <v>1.5</v>
      </c>
      <c r="I11562" s="3" t="s">
        <v>60</v>
      </c>
      <c r="J11562">
        <f t="shared" si="546"/>
        <v>325500</v>
      </c>
    </row>
    <row r="11563" spans="1:10" x14ac:dyDescent="0.3">
      <c r="A11563" s="3" t="s">
        <v>24</v>
      </c>
      <c r="B11563" s="3" t="s">
        <v>128</v>
      </c>
      <c r="C11563" s="3">
        <v>2019</v>
      </c>
      <c r="D11563" s="3" t="s">
        <v>5</v>
      </c>
      <c r="E11563" s="3">
        <v>5790</v>
      </c>
      <c r="F11563" s="3" t="s">
        <v>3</v>
      </c>
      <c r="G11563" s="3" t="str">
        <f t="shared" si="547"/>
        <v>Non-Renewable</v>
      </c>
      <c r="H11563" s="5">
        <f t="shared" si="545"/>
        <v>2.3160000000000003</v>
      </c>
      <c r="I11563" s="3" t="s">
        <v>60</v>
      </c>
      <c r="J11563">
        <f t="shared" si="546"/>
        <v>502572.00000000006</v>
      </c>
    </row>
    <row r="11564" spans="1:10" x14ac:dyDescent="0.3">
      <c r="A11564" s="3" t="s">
        <v>24</v>
      </c>
      <c r="B11564" s="3" t="s">
        <v>128</v>
      </c>
      <c r="C11564" s="3">
        <v>2020</v>
      </c>
      <c r="D11564" s="3" t="s">
        <v>5</v>
      </c>
      <c r="E11564" s="3">
        <v>6848</v>
      </c>
      <c r="F11564" s="3" t="s">
        <v>3</v>
      </c>
      <c r="G11564" s="3" t="str">
        <f t="shared" si="547"/>
        <v>Non-Renewable</v>
      </c>
      <c r="H11564" s="5">
        <f t="shared" si="545"/>
        <v>2.7392000000000003</v>
      </c>
      <c r="I11564" s="3" t="s">
        <v>60</v>
      </c>
      <c r="J11564">
        <f t="shared" si="546"/>
        <v>594406.40000000002</v>
      </c>
    </row>
    <row r="11565" spans="1:10" x14ac:dyDescent="0.3">
      <c r="A11565" s="3" t="s">
        <v>24</v>
      </c>
      <c r="B11565" s="3" t="s">
        <v>128</v>
      </c>
      <c r="C11565" s="3">
        <v>2021</v>
      </c>
      <c r="D11565" s="3" t="s">
        <v>5</v>
      </c>
      <c r="E11565" s="3">
        <v>7291</v>
      </c>
      <c r="F11565" s="3" t="s">
        <v>3</v>
      </c>
      <c r="G11565" s="3" t="str">
        <f t="shared" si="547"/>
        <v>Non-Renewable</v>
      </c>
      <c r="H11565" s="5">
        <f t="shared" si="545"/>
        <v>2.9164000000000003</v>
      </c>
      <c r="I11565" s="3" t="s">
        <v>60</v>
      </c>
      <c r="J11565">
        <f t="shared" si="546"/>
        <v>632858.80000000005</v>
      </c>
    </row>
    <row r="11566" spans="1:10" x14ac:dyDescent="0.3">
      <c r="A11566" s="3" t="s">
        <v>24</v>
      </c>
      <c r="B11566" s="3" t="s">
        <v>128</v>
      </c>
      <c r="C11566" s="3">
        <v>2022</v>
      </c>
      <c r="D11566" s="3" t="s">
        <v>5</v>
      </c>
      <c r="E11566" s="3">
        <v>4311</v>
      </c>
      <c r="F11566" s="3" t="s">
        <v>3</v>
      </c>
      <c r="G11566" s="3" t="str">
        <f t="shared" si="547"/>
        <v>Non-Renewable</v>
      </c>
      <c r="H11566" s="5">
        <f t="shared" si="545"/>
        <v>1.7244000000000002</v>
      </c>
      <c r="I11566" s="3" t="s">
        <v>60</v>
      </c>
      <c r="J11566">
        <f t="shared" si="546"/>
        <v>374194.80000000005</v>
      </c>
    </row>
    <row r="11567" spans="1:10" x14ac:dyDescent="0.3">
      <c r="A11567" s="3" t="s">
        <v>24</v>
      </c>
      <c r="B11567" s="3" t="s">
        <v>128</v>
      </c>
      <c r="C11567" s="3">
        <v>2023</v>
      </c>
      <c r="D11567" s="3" t="s">
        <v>5</v>
      </c>
      <c r="E11567" s="3">
        <v>3664</v>
      </c>
      <c r="F11567" s="3" t="s">
        <v>3</v>
      </c>
      <c r="G11567" s="3" t="str">
        <f t="shared" si="547"/>
        <v>Non-Renewable</v>
      </c>
      <c r="H11567" s="5">
        <f t="shared" si="545"/>
        <v>1.4656</v>
      </c>
      <c r="I11567" s="3" t="s">
        <v>60</v>
      </c>
      <c r="J11567">
        <f t="shared" si="546"/>
        <v>318035.20000000001</v>
      </c>
    </row>
    <row r="11568" spans="1:10" x14ac:dyDescent="0.3">
      <c r="A11568" s="3" t="s">
        <v>24</v>
      </c>
      <c r="B11568" s="3" t="s">
        <v>128</v>
      </c>
      <c r="C11568" s="3">
        <v>2024</v>
      </c>
      <c r="D11568" s="3" t="s">
        <v>5</v>
      </c>
      <c r="E11568" s="3">
        <v>3772</v>
      </c>
      <c r="F11568" s="3" t="s">
        <v>3</v>
      </c>
      <c r="G11568" s="3" t="str">
        <f t="shared" si="547"/>
        <v>Non-Renewable</v>
      </c>
      <c r="H11568" s="5">
        <f t="shared" si="545"/>
        <v>1.5088000000000001</v>
      </c>
      <c r="I11568" s="3" t="s">
        <v>60</v>
      </c>
      <c r="J11568">
        <f t="shared" si="546"/>
        <v>327409.60000000003</v>
      </c>
    </row>
    <row r="11569" spans="1:10" x14ac:dyDescent="0.3">
      <c r="A11569" s="3" t="s">
        <v>24</v>
      </c>
      <c r="B11569" s="3" t="s">
        <v>128</v>
      </c>
      <c r="C11569" s="3">
        <v>2025</v>
      </c>
      <c r="D11569" s="3" t="s">
        <v>5</v>
      </c>
      <c r="E11569" s="3">
        <v>3975</v>
      </c>
      <c r="F11569" s="3" t="s">
        <v>3</v>
      </c>
      <c r="G11569" s="3" t="str">
        <f t="shared" si="547"/>
        <v>Non-Renewable</v>
      </c>
      <c r="H11569" s="5">
        <f t="shared" si="545"/>
        <v>1.59</v>
      </c>
      <c r="I11569" s="3" t="s">
        <v>60</v>
      </c>
      <c r="J11569">
        <f t="shared" si="546"/>
        <v>345030</v>
      </c>
    </row>
    <row r="11570" spans="1:10" x14ac:dyDescent="0.3">
      <c r="A11570" s="3" t="s">
        <v>24</v>
      </c>
      <c r="B11570" s="3" t="s">
        <v>128</v>
      </c>
      <c r="C11570" s="3">
        <v>2000</v>
      </c>
      <c r="D11570" s="3" t="s">
        <v>6</v>
      </c>
      <c r="E11570" s="3">
        <v>13590</v>
      </c>
      <c r="F11570" s="3" t="s">
        <v>3</v>
      </c>
      <c r="G11570" s="3" t="str">
        <f t="shared" si="547"/>
        <v>Non-Renewable</v>
      </c>
      <c r="H11570" s="5">
        <f t="shared" si="545"/>
        <v>0.16308</v>
      </c>
      <c r="I11570" s="3" t="s">
        <v>60</v>
      </c>
      <c r="J11570">
        <f t="shared" si="546"/>
        <v>35388.36</v>
      </c>
    </row>
    <row r="11571" spans="1:10" x14ac:dyDescent="0.3">
      <c r="A11571" s="3" t="s">
        <v>24</v>
      </c>
      <c r="B11571" s="3" t="s">
        <v>128</v>
      </c>
      <c r="C11571" s="3">
        <v>2001</v>
      </c>
      <c r="D11571" s="3" t="s">
        <v>6</v>
      </c>
      <c r="E11571" s="3">
        <v>14749</v>
      </c>
      <c r="F11571" s="3" t="s">
        <v>3</v>
      </c>
      <c r="G11571" s="3" t="str">
        <f t="shared" si="547"/>
        <v>Non-Renewable</v>
      </c>
      <c r="H11571" s="5">
        <f t="shared" si="545"/>
        <v>0.17698800000000001</v>
      </c>
      <c r="I11571" s="3" t="s">
        <v>60</v>
      </c>
      <c r="J11571">
        <f t="shared" si="546"/>
        <v>38406.396000000001</v>
      </c>
    </row>
    <row r="11572" spans="1:10" x14ac:dyDescent="0.3">
      <c r="A11572" s="3" t="s">
        <v>24</v>
      </c>
      <c r="B11572" s="3" t="s">
        <v>128</v>
      </c>
      <c r="C11572" s="3">
        <v>2002</v>
      </c>
      <c r="D11572" s="3" t="s">
        <v>6</v>
      </c>
      <c r="E11572" s="3">
        <v>18738</v>
      </c>
      <c r="F11572" s="3" t="s">
        <v>3</v>
      </c>
      <c r="G11572" s="3" t="str">
        <f t="shared" si="547"/>
        <v>Non-Renewable</v>
      </c>
      <c r="H11572" s="5">
        <f t="shared" si="545"/>
        <v>0.224856</v>
      </c>
      <c r="I11572" s="3" t="s">
        <v>60</v>
      </c>
      <c r="J11572">
        <f t="shared" si="546"/>
        <v>48793.752</v>
      </c>
    </row>
    <row r="11573" spans="1:10" x14ac:dyDescent="0.3">
      <c r="A11573" s="3" t="s">
        <v>24</v>
      </c>
      <c r="B11573" s="3" t="s">
        <v>128</v>
      </c>
      <c r="C11573" s="3">
        <v>2003</v>
      </c>
      <c r="D11573" s="3" t="s">
        <v>6</v>
      </c>
      <c r="E11573" s="3">
        <v>25872</v>
      </c>
      <c r="F11573" s="3" t="s">
        <v>3</v>
      </c>
      <c r="G11573" s="3" t="str">
        <f t="shared" si="547"/>
        <v>Non-Renewable</v>
      </c>
      <c r="H11573" s="5">
        <f t="shared" si="545"/>
        <v>0.31046400000000002</v>
      </c>
      <c r="I11573" s="3" t="s">
        <v>60</v>
      </c>
      <c r="J11573">
        <f t="shared" si="546"/>
        <v>67370.688000000009</v>
      </c>
    </row>
    <row r="11574" spans="1:10" x14ac:dyDescent="0.3">
      <c r="A11574" s="3" t="s">
        <v>24</v>
      </c>
      <c r="B11574" s="3" t="s">
        <v>128</v>
      </c>
      <c r="C11574" s="3">
        <v>2004</v>
      </c>
      <c r="D11574" s="3" t="s">
        <v>6</v>
      </c>
      <c r="E11574" s="3">
        <v>26325</v>
      </c>
      <c r="F11574" s="3" t="s">
        <v>3</v>
      </c>
      <c r="G11574" s="3" t="str">
        <f t="shared" si="547"/>
        <v>Non-Renewable</v>
      </c>
      <c r="H11574" s="5">
        <f t="shared" si="545"/>
        <v>0.31590000000000001</v>
      </c>
      <c r="I11574" s="3" t="s">
        <v>60</v>
      </c>
      <c r="J11574">
        <f t="shared" si="546"/>
        <v>68550.3</v>
      </c>
    </row>
    <row r="11575" spans="1:10" x14ac:dyDescent="0.3">
      <c r="A11575" s="3" t="s">
        <v>24</v>
      </c>
      <c r="B11575" s="3" t="s">
        <v>128</v>
      </c>
      <c r="C11575" s="3">
        <v>2005</v>
      </c>
      <c r="D11575" s="3" t="s">
        <v>6</v>
      </c>
      <c r="E11575" s="3">
        <v>24728</v>
      </c>
      <c r="F11575" s="3" t="s">
        <v>3</v>
      </c>
      <c r="G11575" s="3" t="str">
        <f t="shared" si="547"/>
        <v>Non-Renewable</v>
      </c>
      <c r="H11575" s="5">
        <f t="shared" si="545"/>
        <v>0.296736</v>
      </c>
      <c r="I11575" s="3" t="s">
        <v>60</v>
      </c>
      <c r="J11575">
        <f t="shared" si="546"/>
        <v>64391.712</v>
      </c>
    </row>
    <row r="11576" spans="1:10" x14ac:dyDescent="0.3">
      <c r="A11576" s="3" t="s">
        <v>24</v>
      </c>
      <c r="B11576" s="3" t="s">
        <v>128</v>
      </c>
      <c r="C11576" s="3">
        <v>2006</v>
      </c>
      <c r="D11576" s="3" t="s">
        <v>6</v>
      </c>
      <c r="E11576" s="3">
        <v>26046</v>
      </c>
      <c r="F11576" s="3" t="s">
        <v>3</v>
      </c>
      <c r="G11576" s="3" t="str">
        <f t="shared" si="547"/>
        <v>Non-Renewable</v>
      </c>
      <c r="H11576" s="5">
        <f t="shared" si="545"/>
        <v>0.312552</v>
      </c>
      <c r="I11576" s="3" t="s">
        <v>60</v>
      </c>
      <c r="J11576">
        <f t="shared" si="546"/>
        <v>67823.784</v>
      </c>
    </row>
    <row r="11577" spans="1:10" x14ac:dyDescent="0.3">
      <c r="A11577" s="3" t="s">
        <v>24</v>
      </c>
      <c r="B11577" s="3" t="s">
        <v>128</v>
      </c>
      <c r="C11577" s="3">
        <v>2007</v>
      </c>
      <c r="D11577" s="3" t="s">
        <v>6</v>
      </c>
      <c r="E11577" s="3">
        <v>26172</v>
      </c>
      <c r="F11577" s="3" t="s">
        <v>3</v>
      </c>
      <c r="G11577" s="3" t="str">
        <f t="shared" si="547"/>
        <v>Non-Renewable</v>
      </c>
      <c r="H11577" s="5">
        <f t="shared" si="545"/>
        <v>0.31406400000000001</v>
      </c>
      <c r="I11577" s="3" t="s">
        <v>60</v>
      </c>
      <c r="J11577">
        <f t="shared" si="546"/>
        <v>68151.888000000006</v>
      </c>
    </row>
    <row r="11578" spans="1:10" x14ac:dyDescent="0.3">
      <c r="A11578" s="3" t="s">
        <v>24</v>
      </c>
      <c r="B11578" s="3" t="s">
        <v>128</v>
      </c>
      <c r="C11578" s="3">
        <v>2008</v>
      </c>
      <c r="D11578" s="3" t="s">
        <v>6</v>
      </c>
      <c r="E11578" s="3">
        <v>26551</v>
      </c>
      <c r="F11578" s="3" t="s">
        <v>3</v>
      </c>
      <c r="G11578" s="3" t="str">
        <f t="shared" si="547"/>
        <v>Non-Renewable</v>
      </c>
      <c r="H11578" s="5">
        <f t="shared" si="545"/>
        <v>0.31861200000000001</v>
      </c>
      <c r="I11578" s="3" t="s">
        <v>60</v>
      </c>
      <c r="J11578">
        <f t="shared" si="546"/>
        <v>69138.804000000004</v>
      </c>
    </row>
    <row r="11579" spans="1:10" x14ac:dyDescent="0.3">
      <c r="A11579" s="3" t="s">
        <v>24</v>
      </c>
      <c r="B11579" s="3" t="s">
        <v>128</v>
      </c>
      <c r="C11579" s="3">
        <v>2009</v>
      </c>
      <c r="D11579" s="3" t="s">
        <v>6</v>
      </c>
      <c r="E11579" s="3">
        <v>27208</v>
      </c>
      <c r="F11579" s="3" t="s">
        <v>3</v>
      </c>
      <c r="G11579" s="3" t="str">
        <f t="shared" si="547"/>
        <v>Non-Renewable</v>
      </c>
      <c r="H11579" s="5">
        <f t="shared" si="545"/>
        <v>0.32649600000000001</v>
      </c>
      <c r="I11579" s="3" t="s">
        <v>60</v>
      </c>
      <c r="J11579">
        <f t="shared" si="546"/>
        <v>70849.631999999998</v>
      </c>
    </row>
    <row r="11580" spans="1:10" x14ac:dyDescent="0.3">
      <c r="A11580" s="3" t="s">
        <v>24</v>
      </c>
      <c r="B11580" s="3" t="s">
        <v>128</v>
      </c>
      <c r="C11580" s="3">
        <v>2010</v>
      </c>
      <c r="D11580" s="3" t="s">
        <v>6</v>
      </c>
      <c r="E11580" s="3">
        <v>27998</v>
      </c>
      <c r="F11580" s="3" t="s">
        <v>3</v>
      </c>
      <c r="G11580" s="3" t="str">
        <f t="shared" si="547"/>
        <v>Non-Renewable</v>
      </c>
      <c r="H11580" s="5">
        <f t="shared" si="545"/>
        <v>0.335976</v>
      </c>
      <c r="I11580" s="3" t="s">
        <v>60</v>
      </c>
      <c r="J11580">
        <f t="shared" si="546"/>
        <v>72906.792000000001</v>
      </c>
    </row>
    <row r="11581" spans="1:10" x14ac:dyDescent="0.3">
      <c r="A11581" s="3" t="s">
        <v>24</v>
      </c>
      <c r="B11581" s="3" t="s">
        <v>128</v>
      </c>
      <c r="C11581" s="3">
        <v>2011</v>
      </c>
      <c r="D11581" s="3" t="s">
        <v>6</v>
      </c>
      <c r="E11581" s="3">
        <v>28283</v>
      </c>
      <c r="F11581" s="3" t="s">
        <v>3</v>
      </c>
      <c r="G11581" s="3" t="str">
        <f t="shared" si="547"/>
        <v>Non-Renewable</v>
      </c>
      <c r="H11581" s="5">
        <f t="shared" si="545"/>
        <v>0.33939600000000003</v>
      </c>
      <c r="I11581" s="3" t="s">
        <v>60</v>
      </c>
      <c r="J11581">
        <f t="shared" si="546"/>
        <v>73648.932000000001</v>
      </c>
    </row>
    <row r="11582" spans="1:10" x14ac:dyDescent="0.3">
      <c r="A11582" s="3" t="s">
        <v>24</v>
      </c>
      <c r="B11582" s="3" t="s">
        <v>128</v>
      </c>
      <c r="C11582" s="3">
        <v>2012</v>
      </c>
      <c r="D11582" s="3" t="s">
        <v>6</v>
      </c>
      <c r="E11582" s="3">
        <v>30324</v>
      </c>
      <c r="F11582" s="3" t="s">
        <v>3</v>
      </c>
      <c r="G11582" s="3" t="str">
        <f t="shared" si="547"/>
        <v>Non-Renewable</v>
      </c>
      <c r="H11582" s="5">
        <f t="shared" si="545"/>
        <v>0.36388799999999999</v>
      </c>
      <c r="I11582" s="3" t="s">
        <v>60</v>
      </c>
      <c r="J11582">
        <f t="shared" si="546"/>
        <v>78963.695999999996</v>
      </c>
    </row>
    <row r="11583" spans="1:10" x14ac:dyDescent="0.3">
      <c r="A11583" s="3" t="s">
        <v>24</v>
      </c>
      <c r="B11583" s="3" t="s">
        <v>128</v>
      </c>
      <c r="C11583" s="3">
        <v>2013</v>
      </c>
      <c r="D11583" s="3" t="s">
        <v>6</v>
      </c>
      <c r="E11583" s="3">
        <v>30745</v>
      </c>
      <c r="F11583" s="3" t="s">
        <v>3</v>
      </c>
      <c r="G11583" s="3" t="str">
        <f t="shared" si="547"/>
        <v>Non-Renewable</v>
      </c>
      <c r="H11583" s="5">
        <f t="shared" si="545"/>
        <v>0.36893999999999999</v>
      </c>
      <c r="I11583" s="3" t="s">
        <v>60</v>
      </c>
      <c r="J11583">
        <f t="shared" si="546"/>
        <v>80059.98</v>
      </c>
    </row>
    <row r="11584" spans="1:10" x14ac:dyDescent="0.3">
      <c r="A11584" s="3" t="s">
        <v>24</v>
      </c>
      <c r="B11584" s="3" t="s">
        <v>128</v>
      </c>
      <c r="C11584" s="3">
        <v>2014</v>
      </c>
      <c r="D11584" s="3" t="s">
        <v>6</v>
      </c>
      <c r="E11584" s="3">
        <v>30325</v>
      </c>
      <c r="F11584" s="3" t="s">
        <v>3</v>
      </c>
      <c r="G11584" s="3" t="str">
        <f t="shared" si="547"/>
        <v>Non-Renewable</v>
      </c>
      <c r="H11584" s="5">
        <f t="shared" si="545"/>
        <v>0.3639</v>
      </c>
      <c r="I11584" s="3" t="s">
        <v>60</v>
      </c>
      <c r="J11584">
        <f t="shared" si="546"/>
        <v>78966.3</v>
      </c>
    </row>
    <row r="11585" spans="1:10" x14ac:dyDescent="0.3">
      <c r="A11585" s="3" t="s">
        <v>24</v>
      </c>
      <c r="B11585" s="3" t="s">
        <v>128</v>
      </c>
      <c r="C11585" s="3">
        <v>2015</v>
      </c>
      <c r="D11585" s="3" t="s">
        <v>6</v>
      </c>
      <c r="E11585" s="3">
        <v>26841</v>
      </c>
      <c r="F11585" s="3" t="s">
        <v>3</v>
      </c>
      <c r="G11585" s="3" t="str">
        <f t="shared" si="547"/>
        <v>Non-Renewable</v>
      </c>
      <c r="H11585" s="5">
        <f t="shared" si="545"/>
        <v>0.32209199999999999</v>
      </c>
      <c r="I11585" s="3" t="s">
        <v>60</v>
      </c>
      <c r="J11585">
        <f t="shared" si="546"/>
        <v>69893.963999999993</v>
      </c>
    </row>
    <row r="11586" spans="1:10" x14ac:dyDescent="0.3">
      <c r="A11586" s="3" t="s">
        <v>24</v>
      </c>
      <c r="B11586" s="3" t="s">
        <v>128</v>
      </c>
      <c r="C11586" s="3">
        <v>2016</v>
      </c>
      <c r="D11586" s="3" t="s">
        <v>6</v>
      </c>
      <c r="E11586" s="3">
        <v>24104</v>
      </c>
      <c r="F11586" s="3" t="s">
        <v>3</v>
      </c>
      <c r="G11586" s="3" t="str">
        <f t="shared" si="547"/>
        <v>Non-Renewable</v>
      </c>
      <c r="H11586" s="5">
        <f t="shared" ref="H11586:H11649" si="548">IF(D11586="Coal",E11586*0.0009,
IF(D11586="Oil",E11586*0.00078,
IF(D11586="Natural Gas",E11586*0.0004,
IF(D11586="Nuclear",E11586*0.000012,
IF(D11586="Hydropower",E11586*0.000024,
IF(D11586="Biofuels",E11586*0.0004,
IF(D11586="Waste",E11586*0.0002,
IF(D11586="Wind",E11586*0.000011,
IF(D11586="Solar PV",E11586*0.000045,
IF(D11586="Solar Thermal",E11586*0.00005,
IF(D11586="Other sources",E11586*0.0005,
IF(D11586="Geothermal",E11586*0.00005,
IF(D11586="Tide",E11586*0.00001,0)))))))))))))</f>
        <v>0.28924800000000001</v>
      </c>
      <c r="I11586" s="3" t="s">
        <v>60</v>
      </c>
      <c r="J11586">
        <f t="shared" si="546"/>
        <v>62766.815999999999</v>
      </c>
    </row>
    <row r="11587" spans="1:10" x14ac:dyDescent="0.3">
      <c r="A11587" s="3" t="s">
        <v>24</v>
      </c>
      <c r="B11587" s="3" t="s">
        <v>128</v>
      </c>
      <c r="C11587" s="3">
        <v>2017</v>
      </c>
      <c r="D11587" s="3" t="s">
        <v>6</v>
      </c>
      <c r="E11587" s="3">
        <v>28339</v>
      </c>
      <c r="F11587" s="3" t="s">
        <v>3</v>
      </c>
      <c r="G11587" s="3" t="str">
        <f t="shared" si="547"/>
        <v>Non-Renewable</v>
      </c>
      <c r="H11587" s="5">
        <f t="shared" si="548"/>
        <v>0.34006799999999998</v>
      </c>
      <c r="I11587" s="3" t="s">
        <v>60</v>
      </c>
      <c r="J11587">
        <f t="shared" ref="J11587:J11650" si="549">H11587*217000</f>
        <v>73794.755999999994</v>
      </c>
    </row>
    <row r="11588" spans="1:10" x14ac:dyDescent="0.3">
      <c r="A11588" s="3" t="s">
        <v>24</v>
      </c>
      <c r="B11588" s="3" t="s">
        <v>128</v>
      </c>
      <c r="C11588" s="3">
        <v>2018</v>
      </c>
      <c r="D11588" s="3" t="s">
        <v>6</v>
      </c>
      <c r="E11588" s="3">
        <v>29921</v>
      </c>
      <c r="F11588" s="3" t="s">
        <v>3</v>
      </c>
      <c r="G11588" s="3" t="str">
        <f t="shared" si="547"/>
        <v>Non-Renewable</v>
      </c>
      <c r="H11588" s="5">
        <f t="shared" si="548"/>
        <v>0.35905199999999998</v>
      </c>
      <c r="I11588" s="3" t="s">
        <v>60</v>
      </c>
      <c r="J11588">
        <f t="shared" si="549"/>
        <v>77914.284</v>
      </c>
    </row>
    <row r="11589" spans="1:10" x14ac:dyDescent="0.3">
      <c r="A11589" s="3" t="s">
        <v>24</v>
      </c>
      <c r="B11589" s="3" t="s">
        <v>128</v>
      </c>
      <c r="C11589" s="3">
        <v>2019</v>
      </c>
      <c r="D11589" s="3" t="s">
        <v>6</v>
      </c>
      <c r="E11589" s="3">
        <v>30246</v>
      </c>
      <c r="F11589" s="3" t="s">
        <v>3</v>
      </c>
      <c r="G11589" s="3" t="str">
        <f t="shared" si="547"/>
        <v>Non-Renewable</v>
      </c>
      <c r="H11589" s="5">
        <f t="shared" si="548"/>
        <v>0.362952</v>
      </c>
      <c r="I11589" s="3" t="s">
        <v>60</v>
      </c>
      <c r="J11589">
        <f t="shared" si="549"/>
        <v>78760.584000000003</v>
      </c>
    </row>
    <row r="11590" spans="1:10" x14ac:dyDescent="0.3">
      <c r="A11590" s="3" t="s">
        <v>24</v>
      </c>
      <c r="B11590" s="3" t="s">
        <v>128</v>
      </c>
      <c r="C11590" s="3">
        <v>2020</v>
      </c>
      <c r="D11590" s="3" t="s">
        <v>6</v>
      </c>
      <c r="E11590" s="3">
        <v>30043</v>
      </c>
      <c r="F11590" s="3" t="s">
        <v>3</v>
      </c>
      <c r="G11590" s="3" t="str">
        <f t="shared" si="547"/>
        <v>Non-Renewable</v>
      </c>
      <c r="H11590" s="5">
        <f t="shared" si="548"/>
        <v>0.360516</v>
      </c>
      <c r="I11590" s="3" t="s">
        <v>60</v>
      </c>
      <c r="J11590">
        <f t="shared" si="549"/>
        <v>78231.971999999994</v>
      </c>
    </row>
    <row r="11591" spans="1:10" x14ac:dyDescent="0.3">
      <c r="A11591" s="3" t="s">
        <v>24</v>
      </c>
      <c r="B11591" s="3" t="s">
        <v>128</v>
      </c>
      <c r="C11591" s="3">
        <v>2021</v>
      </c>
      <c r="D11591" s="3" t="s">
        <v>6</v>
      </c>
      <c r="E11591" s="3">
        <v>30731</v>
      </c>
      <c r="F11591" s="3" t="s">
        <v>3</v>
      </c>
      <c r="G11591" s="3" t="str">
        <f t="shared" si="547"/>
        <v>Non-Renewable</v>
      </c>
      <c r="H11591" s="5">
        <f t="shared" si="548"/>
        <v>0.36877199999999999</v>
      </c>
      <c r="I11591" s="3" t="s">
        <v>60</v>
      </c>
      <c r="J11591">
        <f t="shared" si="549"/>
        <v>80023.52399999999</v>
      </c>
    </row>
    <row r="11592" spans="1:10" x14ac:dyDescent="0.3">
      <c r="A11592" s="3" t="s">
        <v>24</v>
      </c>
      <c r="B11592" s="3" t="s">
        <v>128</v>
      </c>
      <c r="C11592" s="3">
        <v>2022</v>
      </c>
      <c r="D11592" s="3" t="s">
        <v>6</v>
      </c>
      <c r="E11592" s="3">
        <v>31021</v>
      </c>
      <c r="F11592" s="3" t="s">
        <v>3</v>
      </c>
      <c r="G11592" s="3" t="str">
        <f t="shared" si="547"/>
        <v>Non-Renewable</v>
      </c>
      <c r="H11592" s="5">
        <f t="shared" si="548"/>
        <v>0.37225200000000003</v>
      </c>
      <c r="I11592" s="3" t="s">
        <v>60</v>
      </c>
      <c r="J11592">
        <f t="shared" si="549"/>
        <v>80778.684000000008</v>
      </c>
    </row>
    <row r="11593" spans="1:10" x14ac:dyDescent="0.3">
      <c r="A11593" s="3" t="s">
        <v>24</v>
      </c>
      <c r="B11593" s="3" t="s">
        <v>128</v>
      </c>
      <c r="C11593" s="3">
        <v>2023</v>
      </c>
      <c r="D11593" s="3" t="s">
        <v>6</v>
      </c>
      <c r="E11593" s="3">
        <v>30410</v>
      </c>
      <c r="F11593" s="3" t="s">
        <v>3</v>
      </c>
      <c r="G11593" s="3" t="str">
        <f t="shared" si="547"/>
        <v>Non-Renewable</v>
      </c>
      <c r="H11593" s="5">
        <f t="shared" si="548"/>
        <v>0.36492000000000002</v>
      </c>
      <c r="I11593" s="3" t="s">
        <v>60</v>
      </c>
      <c r="J11593">
        <f t="shared" si="549"/>
        <v>79187.64</v>
      </c>
    </row>
    <row r="11594" spans="1:10" x14ac:dyDescent="0.3">
      <c r="A11594" s="3" t="s">
        <v>24</v>
      </c>
      <c r="B11594" s="3" t="s">
        <v>128</v>
      </c>
      <c r="C11594" s="3">
        <v>2024</v>
      </c>
      <c r="D11594" s="3" t="s">
        <v>6</v>
      </c>
      <c r="E11594" s="3">
        <v>29696</v>
      </c>
      <c r="F11594" s="3" t="s">
        <v>3</v>
      </c>
      <c r="G11594" s="3" t="str">
        <f t="shared" si="547"/>
        <v>Non-Renewable</v>
      </c>
      <c r="H11594" s="5">
        <f t="shared" si="548"/>
        <v>0.356352</v>
      </c>
      <c r="I11594" s="3" t="s">
        <v>60</v>
      </c>
      <c r="J11594">
        <f t="shared" si="549"/>
        <v>77328.384000000005</v>
      </c>
    </row>
    <row r="11595" spans="1:10" x14ac:dyDescent="0.3">
      <c r="A11595" s="3" t="s">
        <v>24</v>
      </c>
      <c r="B11595" s="3" t="s">
        <v>128</v>
      </c>
      <c r="C11595" s="3">
        <v>2025</v>
      </c>
      <c r="D11595" s="3" t="s">
        <v>6</v>
      </c>
      <c r="E11595" s="3">
        <v>31486</v>
      </c>
      <c r="F11595" s="3" t="s">
        <v>3</v>
      </c>
      <c r="G11595" s="3" t="str">
        <f t="shared" si="547"/>
        <v>Non-Renewable</v>
      </c>
      <c r="H11595" s="5">
        <f t="shared" si="548"/>
        <v>0.377832</v>
      </c>
      <c r="I11595" s="3" t="s">
        <v>60</v>
      </c>
      <c r="J11595">
        <f t="shared" si="549"/>
        <v>81989.543999999994</v>
      </c>
    </row>
    <row r="11596" spans="1:10" x14ac:dyDescent="0.3">
      <c r="A11596" s="3" t="s">
        <v>24</v>
      </c>
      <c r="B11596" s="3" t="s">
        <v>128</v>
      </c>
      <c r="C11596" s="3">
        <v>2000</v>
      </c>
      <c r="D11596" s="3" t="s">
        <v>7</v>
      </c>
      <c r="E11596" s="3">
        <v>2313</v>
      </c>
      <c r="F11596" s="3" t="s">
        <v>3</v>
      </c>
      <c r="G11596" s="3" t="str">
        <f t="shared" si="547"/>
        <v>Renewable</v>
      </c>
      <c r="H11596" s="5">
        <f t="shared" si="548"/>
        <v>5.5511999999999999E-2</v>
      </c>
      <c r="I11596" s="3" t="s">
        <v>60</v>
      </c>
      <c r="J11596">
        <f t="shared" si="549"/>
        <v>12046.103999999999</v>
      </c>
    </row>
    <row r="11597" spans="1:10" x14ac:dyDescent="0.3">
      <c r="A11597" s="3" t="s">
        <v>24</v>
      </c>
      <c r="B11597" s="3" t="s">
        <v>128</v>
      </c>
      <c r="C11597" s="3">
        <v>2001</v>
      </c>
      <c r="D11597" s="3" t="s">
        <v>7</v>
      </c>
      <c r="E11597" s="3">
        <v>2467</v>
      </c>
      <c r="F11597" s="3" t="s">
        <v>3</v>
      </c>
      <c r="G11597" s="3" t="str">
        <f t="shared" si="547"/>
        <v>Renewable</v>
      </c>
      <c r="H11597" s="5">
        <f t="shared" si="548"/>
        <v>5.9208000000000004E-2</v>
      </c>
      <c r="I11597" s="3" t="s">
        <v>60</v>
      </c>
      <c r="J11597">
        <f t="shared" si="549"/>
        <v>12848.136</v>
      </c>
    </row>
    <row r="11598" spans="1:10" x14ac:dyDescent="0.3">
      <c r="A11598" s="3" t="s">
        <v>24</v>
      </c>
      <c r="B11598" s="3" t="s">
        <v>128</v>
      </c>
      <c r="C11598" s="3">
        <v>2002</v>
      </c>
      <c r="D11598" s="3" t="s">
        <v>7</v>
      </c>
      <c r="E11598" s="3">
        <v>2845</v>
      </c>
      <c r="F11598" s="3" t="s">
        <v>3</v>
      </c>
      <c r="G11598" s="3" t="str">
        <f t="shared" si="547"/>
        <v>Renewable</v>
      </c>
      <c r="H11598" s="5">
        <f t="shared" si="548"/>
        <v>6.8280000000000007E-2</v>
      </c>
      <c r="I11598" s="3" t="s">
        <v>60</v>
      </c>
      <c r="J11598">
        <f t="shared" si="549"/>
        <v>14816.760000000002</v>
      </c>
    </row>
    <row r="11599" spans="1:10" x14ac:dyDescent="0.3">
      <c r="A11599" s="3" t="s">
        <v>24</v>
      </c>
      <c r="B11599" s="3" t="s">
        <v>128</v>
      </c>
      <c r="C11599" s="3">
        <v>2003</v>
      </c>
      <c r="D11599" s="3" t="s">
        <v>7</v>
      </c>
      <c r="E11599" s="3">
        <v>1794</v>
      </c>
      <c r="F11599" s="3" t="s">
        <v>3</v>
      </c>
      <c r="G11599" s="3" t="str">
        <f t="shared" si="547"/>
        <v>Renewable</v>
      </c>
      <c r="H11599" s="5">
        <f t="shared" si="548"/>
        <v>4.3056000000000004E-2</v>
      </c>
      <c r="I11599" s="3" t="s">
        <v>60</v>
      </c>
      <c r="J11599">
        <f t="shared" si="549"/>
        <v>9343.152</v>
      </c>
    </row>
    <row r="11600" spans="1:10" x14ac:dyDescent="0.3">
      <c r="A11600" s="3" t="s">
        <v>24</v>
      </c>
      <c r="B11600" s="3" t="s">
        <v>128</v>
      </c>
      <c r="C11600" s="3">
        <v>2004</v>
      </c>
      <c r="D11600" s="3" t="s">
        <v>7</v>
      </c>
      <c r="E11600" s="3">
        <v>2562</v>
      </c>
      <c r="F11600" s="3" t="s">
        <v>3</v>
      </c>
      <c r="G11600" s="3" t="str">
        <f t="shared" ref="G11600:G11663" si="550">IF(OR(D11600="hydropower",D11600="wind",D11600="solar pv",D11600=" tide",D11600="solar thermal",D11600="geothermal",D11600="biofuels"), "Renewable", "Non-Renewable")</f>
        <v>Renewable</v>
      </c>
      <c r="H11600" s="5">
        <f t="shared" si="548"/>
        <v>6.1488000000000001E-2</v>
      </c>
      <c r="I11600" s="3" t="s">
        <v>60</v>
      </c>
      <c r="J11600">
        <f t="shared" si="549"/>
        <v>13342.896000000001</v>
      </c>
    </row>
    <row r="11601" spans="1:10" x14ac:dyDescent="0.3">
      <c r="A11601" s="3" t="s">
        <v>24</v>
      </c>
      <c r="B11601" s="3" t="s">
        <v>128</v>
      </c>
      <c r="C11601" s="3">
        <v>2005</v>
      </c>
      <c r="D11601" s="3" t="s">
        <v>7</v>
      </c>
      <c r="E11601" s="3">
        <v>3027</v>
      </c>
      <c r="F11601" s="3" t="s">
        <v>3</v>
      </c>
      <c r="G11601" s="3" t="str">
        <f t="shared" si="550"/>
        <v>Renewable</v>
      </c>
      <c r="H11601" s="5">
        <f t="shared" si="548"/>
        <v>7.2648000000000004E-2</v>
      </c>
      <c r="I11601" s="3" t="s">
        <v>60</v>
      </c>
      <c r="J11601">
        <f t="shared" si="549"/>
        <v>15764.616000000002</v>
      </c>
    </row>
    <row r="11602" spans="1:10" x14ac:dyDescent="0.3">
      <c r="A11602" s="3" t="s">
        <v>24</v>
      </c>
      <c r="B11602" s="3" t="s">
        <v>128</v>
      </c>
      <c r="C11602" s="3">
        <v>2006</v>
      </c>
      <c r="D11602" s="3" t="s">
        <v>7</v>
      </c>
      <c r="E11602" s="3">
        <v>3257</v>
      </c>
      <c r="F11602" s="3" t="s">
        <v>3</v>
      </c>
      <c r="G11602" s="3" t="str">
        <f t="shared" si="550"/>
        <v>Renewable</v>
      </c>
      <c r="H11602" s="5">
        <f t="shared" si="548"/>
        <v>7.8168000000000001E-2</v>
      </c>
      <c r="I11602" s="3" t="s">
        <v>60</v>
      </c>
      <c r="J11602">
        <f t="shared" si="549"/>
        <v>16962.456000000002</v>
      </c>
    </row>
    <row r="11603" spans="1:10" x14ac:dyDescent="0.3">
      <c r="A11603" s="3" t="s">
        <v>24</v>
      </c>
      <c r="B11603" s="3" t="s">
        <v>128</v>
      </c>
      <c r="C11603" s="3">
        <v>2007</v>
      </c>
      <c r="D11603" s="3" t="s">
        <v>7</v>
      </c>
      <c r="E11603" s="3">
        <v>2523</v>
      </c>
      <c r="F11603" s="3" t="s">
        <v>3</v>
      </c>
      <c r="G11603" s="3" t="str">
        <f t="shared" si="550"/>
        <v>Renewable</v>
      </c>
      <c r="H11603" s="5">
        <f t="shared" si="548"/>
        <v>6.0552000000000002E-2</v>
      </c>
      <c r="I11603" s="3" t="s">
        <v>60</v>
      </c>
      <c r="J11603">
        <f t="shared" si="549"/>
        <v>13139.784</v>
      </c>
    </row>
    <row r="11604" spans="1:10" x14ac:dyDescent="0.3">
      <c r="A11604" s="3" t="s">
        <v>24</v>
      </c>
      <c r="B11604" s="3" t="s">
        <v>128</v>
      </c>
      <c r="C11604" s="3">
        <v>2008</v>
      </c>
      <c r="D11604" s="3" t="s">
        <v>7</v>
      </c>
      <c r="E11604" s="3">
        <v>2376</v>
      </c>
      <c r="F11604" s="3" t="s">
        <v>3</v>
      </c>
      <c r="G11604" s="3" t="str">
        <f t="shared" si="550"/>
        <v>Renewable</v>
      </c>
      <c r="H11604" s="5">
        <f t="shared" si="548"/>
        <v>5.7023999999999998E-2</v>
      </c>
      <c r="I11604" s="3" t="s">
        <v>60</v>
      </c>
      <c r="J11604">
        <f t="shared" si="549"/>
        <v>12374.208000000001</v>
      </c>
    </row>
    <row r="11605" spans="1:10" x14ac:dyDescent="0.3">
      <c r="A11605" s="3" t="s">
        <v>24</v>
      </c>
      <c r="B11605" s="3" t="s">
        <v>128</v>
      </c>
      <c r="C11605" s="3">
        <v>2009</v>
      </c>
      <c r="D11605" s="3" t="s">
        <v>7</v>
      </c>
      <c r="E11605" s="3">
        <v>2982</v>
      </c>
      <c r="F11605" s="3" t="s">
        <v>3</v>
      </c>
      <c r="G11605" s="3" t="str">
        <f t="shared" si="550"/>
        <v>Renewable</v>
      </c>
      <c r="H11605" s="5">
        <f t="shared" si="548"/>
        <v>7.1568000000000007E-2</v>
      </c>
      <c r="I11605" s="3" t="s">
        <v>60</v>
      </c>
      <c r="J11605">
        <f t="shared" si="549"/>
        <v>15530.256000000001</v>
      </c>
    </row>
    <row r="11606" spans="1:10" x14ac:dyDescent="0.3">
      <c r="A11606" s="3" t="s">
        <v>24</v>
      </c>
      <c r="B11606" s="3" t="s">
        <v>128</v>
      </c>
      <c r="C11606" s="3">
        <v>2010</v>
      </c>
      <c r="D11606" s="3" t="s">
        <v>7</v>
      </c>
      <c r="E11606" s="3">
        <v>3380</v>
      </c>
      <c r="F11606" s="3" t="s">
        <v>3</v>
      </c>
      <c r="G11606" s="3" t="str">
        <f t="shared" si="550"/>
        <v>Renewable</v>
      </c>
      <c r="H11606" s="5">
        <f t="shared" si="548"/>
        <v>8.1119999999999998E-2</v>
      </c>
      <c r="I11606" s="3" t="s">
        <v>60</v>
      </c>
      <c r="J11606">
        <f t="shared" si="549"/>
        <v>17603.04</v>
      </c>
    </row>
    <row r="11607" spans="1:10" x14ac:dyDescent="0.3">
      <c r="A11607" s="3" t="s">
        <v>24</v>
      </c>
      <c r="B11607" s="3" t="s">
        <v>128</v>
      </c>
      <c r="C11607" s="3">
        <v>2011</v>
      </c>
      <c r="D11607" s="3" t="s">
        <v>7</v>
      </c>
      <c r="E11607" s="3">
        <v>2664</v>
      </c>
      <c r="F11607" s="3" t="s">
        <v>3</v>
      </c>
      <c r="G11607" s="3" t="str">
        <f t="shared" si="550"/>
        <v>Renewable</v>
      </c>
      <c r="H11607" s="5">
        <f t="shared" si="548"/>
        <v>6.3936000000000007E-2</v>
      </c>
      <c r="I11607" s="3" t="s">
        <v>60</v>
      </c>
      <c r="J11607">
        <f t="shared" si="549"/>
        <v>13874.112000000001</v>
      </c>
    </row>
    <row r="11608" spans="1:10" x14ac:dyDescent="0.3">
      <c r="A11608" s="3" t="s">
        <v>24</v>
      </c>
      <c r="B11608" s="3" t="s">
        <v>128</v>
      </c>
      <c r="C11608" s="3">
        <v>2012</v>
      </c>
      <c r="D11608" s="3" t="s">
        <v>7</v>
      </c>
      <c r="E11608" s="3">
        <v>2860</v>
      </c>
      <c r="F11608" s="3" t="s">
        <v>3</v>
      </c>
      <c r="G11608" s="3" t="str">
        <f t="shared" si="550"/>
        <v>Renewable</v>
      </c>
      <c r="H11608" s="5">
        <f t="shared" si="548"/>
        <v>6.8640000000000007E-2</v>
      </c>
      <c r="I11608" s="3" t="s">
        <v>60</v>
      </c>
      <c r="J11608">
        <f t="shared" si="549"/>
        <v>14894.880000000001</v>
      </c>
    </row>
    <row r="11609" spans="1:10" x14ac:dyDescent="0.3">
      <c r="A11609" s="3" t="s">
        <v>24</v>
      </c>
      <c r="B11609" s="3" t="s">
        <v>128</v>
      </c>
      <c r="C11609" s="3">
        <v>2013</v>
      </c>
      <c r="D11609" s="3" t="s">
        <v>7</v>
      </c>
      <c r="E11609" s="3">
        <v>3639</v>
      </c>
      <c r="F11609" s="3" t="s">
        <v>3</v>
      </c>
      <c r="G11609" s="3" t="str">
        <f t="shared" si="550"/>
        <v>Renewable</v>
      </c>
      <c r="H11609" s="5">
        <f t="shared" si="548"/>
        <v>8.7335999999999997E-2</v>
      </c>
      <c r="I11609" s="3" t="s">
        <v>60</v>
      </c>
      <c r="J11609">
        <f t="shared" si="549"/>
        <v>18951.912</v>
      </c>
    </row>
    <row r="11610" spans="1:10" x14ac:dyDescent="0.3">
      <c r="A11610" s="3" t="s">
        <v>24</v>
      </c>
      <c r="B11610" s="3" t="s">
        <v>128</v>
      </c>
      <c r="C11610" s="3">
        <v>2014</v>
      </c>
      <c r="D11610" s="3" t="s">
        <v>7</v>
      </c>
      <c r="E11610" s="3">
        <v>2961</v>
      </c>
      <c r="F11610" s="3" t="s">
        <v>3</v>
      </c>
      <c r="G11610" s="3" t="str">
        <f t="shared" si="550"/>
        <v>Renewable</v>
      </c>
      <c r="H11610" s="5">
        <f t="shared" si="548"/>
        <v>7.1064000000000002E-2</v>
      </c>
      <c r="I11610" s="3" t="s">
        <v>60</v>
      </c>
      <c r="J11610">
        <f t="shared" si="549"/>
        <v>15420.888000000001</v>
      </c>
    </row>
    <row r="11611" spans="1:10" x14ac:dyDescent="0.3">
      <c r="A11611" s="3" t="s">
        <v>24</v>
      </c>
      <c r="B11611" s="3" t="s">
        <v>128</v>
      </c>
      <c r="C11611" s="3">
        <v>2015</v>
      </c>
      <c r="D11611" s="3" t="s">
        <v>7</v>
      </c>
      <c r="E11611" s="3">
        <v>3071</v>
      </c>
      <c r="F11611" s="3" t="s">
        <v>3</v>
      </c>
      <c r="G11611" s="3" t="str">
        <f t="shared" si="550"/>
        <v>Renewable</v>
      </c>
      <c r="H11611" s="5">
        <f t="shared" si="548"/>
        <v>7.3704000000000006E-2</v>
      </c>
      <c r="I11611" s="3" t="s">
        <v>60</v>
      </c>
      <c r="J11611">
        <f t="shared" si="549"/>
        <v>15993.768000000002</v>
      </c>
    </row>
    <row r="11612" spans="1:10" x14ac:dyDescent="0.3">
      <c r="A11612" s="3" t="s">
        <v>24</v>
      </c>
      <c r="B11612" s="3" t="s">
        <v>128</v>
      </c>
      <c r="C11612" s="3">
        <v>2016</v>
      </c>
      <c r="D11612" s="3" t="s">
        <v>7</v>
      </c>
      <c r="E11612" s="3">
        <v>3202</v>
      </c>
      <c r="F11612" s="3" t="s">
        <v>3</v>
      </c>
      <c r="G11612" s="3" t="str">
        <f t="shared" si="550"/>
        <v>Renewable</v>
      </c>
      <c r="H11612" s="5">
        <f t="shared" si="548"/>
        <v>7.6848E-2</v>
      </c>
      <c r="I11612" s="3" t="s">
        <v>60</v>
      </c>
      <c r="J11612">
        <f t="shared" si="549"/>
        <v>16676.016</v>
      </c>
    </row>
    <row r="11613" spans="1:10" x14ac:dyDescent="0.3">
      <c r="A11613" s="3" t="s">
        <v>24</v>
      </c>
      <c r="B11613" s="3" t="s">
        <v>128</v>
      </c>
      <c r="C11613" s="3">
        <v>2017</v>
      </c>
      <c r="D11613" s="3" t="s">
        <v>7</v>
      </c>
      <c r="E11613" s="3">
        <v>3039</v>
      </c>
      <c r="F11613" s="3" t="s">
        <v>3</v>
      </c>
      <c r="G11613" s="3" t="str">
        <f t="shared" si="550"/>
        <v>Renewable</v>
      </c>
      <c r="H11613" s="5">
        <f t="shared" si="548"/>
        <v>7.2936000000000001E-2</v>
      </c>
      <c r="I11613" s="3" t="s">
        <v>60</v>
      </c>
      <c r="J11613">
        <f t="shared" si="549"/>
        <v>15827.112000000001</v>
      </c>
    </row>
    <row r="11614" spans="1:10" x14ac:dyDescent="0.3">
      <c r="A11614" s="3" t="s">
        <v>24</v>
      </c>
      <c r="B11614" s="3" t="s">
        <v>128</v>
      </c>
      <c r="C11614" s="3">
        <v>2018</v>
      </c>
      <c r="D11614" s="3" t="s">
        <v>7</v>
      </c>
      <c r="E11614" s="3">
        <v>2679</v>
      </c>
      <c r="F11614" s="3" t="s">
        <v>3</v>
      </c>
      <c r="G11614" s="3" t="str">
        <f t="shared" si="550"/>
        <v>Renewable</v>
      </c>
      <c r="H11614" s="5">
        <f t="shared" si="548"/>
        <v>6.4296000000000006E-2</v>
      </c>
      <c r="I11614" s="3" t="s">
        <v>60</v>
      </c>
      <c r="J11614">
        <f t="shared" si="549"/>
        <v>13952.232000000002</v>
      </c>
    </row>
    <row r="11615" spans="1:10" x14ac:dyDescent="0.3">
      <c r="A11615" s="3" t="s">
        <v>24</v>
      </c>
      <c r="B11615" s="3" t="s">
        <v>128</v>
      </c>
      <c r="C11615" s="3">
        <v>2019</v>
      </c>
      <c r="D11615" s="3" t="s">
        <v>7</v>
      </c>
      <c r="E11615" s="3">
        <v>3174</v>
      </c>
      <c r="F11615" s="3" t="s">
        <v>3</v>
      </c>
      <c r="G11615" s="3" t="str">
        <f t="shared" si="550"/>
        <v>Renewable</v>
      </c>
      <c r="H11615" s="5">
        <f t="shared" si="548"/>
        <v>7.6176000000000008E-2</v>
      </c>
      <c r="I11615" s="3" t="s">
        <v>60</v>
      </c>
      <c r="J11615">
        <f t="shared" si="549"/>
        <v>16530.192000000003</v>
      </c>
    </row>
    <row r="11616" spans="1:10" x14ac:dyDescent="0.3">
      <c r="A11616" s="3" t="s">
        <v>24</v>
      </c>
      <c r="B11616" s="3" t="s">
        <v>128</v>
      </c>
      <c r="C11616" s="3">
        <v>2020</v>
      </c>
      <c r="D11616" s="3" t="s">
        <v>7</v>
      </c>
      <c r="E11616" s="3">
        <v>3436</v>
      </c>
      <c r="F11616" s="3" t="s">
        <v>3</v>
      </c>
      <c r="G11616" s="3" t="str">
        <f t="shared" si="550"/>
        <v>Renewable</v>
      </c>
      <c r="H11616" s="5">
        <f t="shared" si="548"/>
        <v>8.2463999999999996E-2</v>
      </c>
      <c r="I11616" s="3" t="s">
        <v>60</v>
      </c>
      <c r="J11616">
        <f t="shared" si="549"/>
        <v>17894.687999999998</v>
      </c>
    </row>
    <row r="11617" spans="1:10" x14ac:dyDescent="0.3">
      <c r="A11617" s="3" t="s">
        <v>24</v>
      </c>
      <c r="B11617" s="3" t="s">
        <v>128</v>
      </c>
      <c r="C11617" s="3">
        <v>2021</v>
      </c>
      <c r="D11617" s="3" t="s">
        <v>7</v>
      </c>
      <c r="E11617" s="3">
        <v>3619</v>
      </c>
      <c r="F11617" s="3" t="s">
        <v>3</v>
      </c>
      <c r="G11617" s="3" t="str">
        <f t="shared" si="550"/>
        <v>Renewable</v>
      </c>
      <c r="H11617" s="5">
        <f t="shared" si="548"/>
        <v>8.6856000000000003E-2</v>
      </c>
      <c r="I11617" s="3" t="s">
        <v>60</v>
      </c>
      <c r="J11617">
        <f t="shared" si="549"/>
        <v>18847.752</v>
      </c>
    </row>
    <row r="11618" spans="1:10" x14ac:dyDescent="0.3">
      <c r="A11618" s="3" t="s">
        <v>24</v>
      </c>
      <c r="B11618" s="3" t="s">
        <v>128</v>
      </c>
      <c r="C11618" s="3">
        <v>2022</v>
      </c>
      <c r="D11618" s="3" t="s">
        <v>7</v>
      </c>
      <c r="E11618" s="3">
        <v>3083</v>
      </c>
      <c r="F11618" s="3" t="s">
        <v>3</v>
      </c>
      <c r="G11618" s="3" t="str">
        <f t="shared" si="550"/>
        <v>Renewable</v>
      </c>
      <c r="H11618" s="5">
        <f t="shared" si="548"/>
        <v>7.3992000000000002E-2</v>
      </c>
      <c r="I11618" s="3" t="s">
        <v>60</v>
      </c>
      <c r="J11618">
        <f t="shared" si="549"/>
        <v>16056.264000000001</v>
      </c>
    </row>
    <row r="11619" spans="1:10" x14ac:dyDescent="0.3">
      <c r="A11619" s="3" t="s">
        <v>24</v>
      </c>
      <c r="B11619" s="3" t="s">
        <v>128</v>
      </c>
      <c r="C11619" s="3">
        <v>2023</v>
      </c>
      <c r="D11619" s="3" t="s">
        <v>7</v>
      </c>
      <c r="E11619" s="3">
        <v>3427</v>
      </c>
      <c r="F11619" s="3" t="s">
        <v>3</v>
      </c>
      <c r="G11619" s="3" t="str">
        <f t="shared" si="550"/>
        <v>Renewable</v>
      </c>
      <c r="H11619" s="5">
        <f t="shared" si="548"/>
        <v>8.2248000000000002E-2</v>
      </c>
      <c r="I11619" s="3" t="s">
        <v>60</v>
      </c>
      <c r="J11619">
        <f t="shared" si="549"/>
        <v>17847.815999999999</v>
      </c>
    </row>
    <row r="11620" spans="1:10" x14ac:dyDescent="0.3">
      <c r="A11620" s="3" t="s">
        <v>24</v>
      </c>
      <c r="B11620" s="3" t="s">
        <v>128</v>
      </c>
      <c r="C11620" s="3">
        <v>2024</v>
      </c>
      <c r="D11620" s="3" t="s">
        <v>7</v>
      </c>
      <c r="E11620" s="3">
        <v>3584</v>
      </c>
      <c r="F11620" s="3" t="s">
        <v>3</v>
      </c>
      <c r="G11620" s="3" t="str">
        <f t="shared" si="550"/>
        <v>Renewable</v>
      </c>
      <c r="H11620" s="5">
        <f t="shared" si="548"/>
        <v>8.6016000000000009E-2</v>
      </c>
      <c r="I11620" s="3" t="s">
        <v>60</v>
      </c>
      <c r="J11620">
        <f t="shared" si="549"/>
        <v>18665.472000000002</v>
      </c>
    </row>
    <row r="11621" spans="1:10" x14ac:dyDescent="0.3">
      <c r="A11621" s="3" t="s">
        <v>24</v>
      </c>
      <c r="B11621" s="3" t="s">
        <v>128</v>
      </c>
      <c r="C11621" s="3">
        <v>2025</v>
      </c>
      <c r="D11621" s="3" t="s">
        <v>7</v>
      </c>
      <c r="E11621" s="3">
        <v>3897</v>
      </c>
      <c r="F11621" s="3" t="s">
        <v>3</v>
      </c>
      <c r="G11621" s="3" t="str">
        <f t="shared" si="550"/>
        <v>Renewable</v>
      </c>
      <c r="H11621" s="5">
        <f t="shared" si="548"/>
        <v>9.3528E-2</v>
      </c>
      <c r="I11621" s="3" t="s">
        <v>60</v>
      </c>
      <c r="J11621">
        <f t="shared" si="549"/>
        <v>20295.576000000001</v>
      </c>
    </row>
    <row r="11622" spans="1:10" x14ac:dyDescent="0.3">
      <c r="A11622" s="3" t="s">
        <v>24</v>
      </c>
      <c r="B11622" s="3" t="s">
        <v>128</v>
      </c>
      <c r="C11622" s="3">
        <v>2000</v>
      </c>
      <c r="D11622" s="3" t="s">
        <v>8</v>
      </c>
      <c r="E11622" s="3">
        <v>517</v>
      </c>
      <c r="F11622" s="3" t="s">
        <v>3</v>
      </c>
      <c r="G11622" s="3" t="str">
        <f t="shared" si="550"/>
        <v>Renewable</v>
      </c>
      <c r="H11622" s="5">
        <f t="shared" si="548"/>
        <v>0.20680000000000001</v>
      </c>
      <c r="I11622" s="3" t="s">
        <v>60</v>
      </c>
      <c r="J11622">
        <f t="shared" si="549"/>
        <v>44875.600000000006</v>
      </c>
    </row>
    <row r="11623" spans="1:10" x14ac:dyDescent="0.3">
      <c r="A11623" s="3" t="s">
        <v>24</v>
      </c>
      <c r="B11623" s="3" t="s">
        <v>128</v>
      </c>
      <c r="C11623" s="3">
        <v>2001</v>
      </c>
      <c r="D11623" s="3" t="s">
        <v>8</v>
      </c>
      <c r="E11623" s="3">
        <v>514</v>
      </c>
      <c r="F11623" s="3" t="s">
        <v>3</v>
      </c>
      <c r="G11623" s="3" t="str">
        <f t="shared" si="550"/>
        <v>Renewable</v>
      </c>
      <c r="H11623" s="5">
        <f t="shared" si="548"/>
        <v>0.2056</v>
      </c>
      <c r="I11623" s="3" t="s">
        <v>60</v>
      </c>
      <c r="J11623">
        <f t="shared" si="549"/>
        <v>44615.200000000004</v>
      </c>
    </row>
    <row r="11624" spans="1:10" x14ac:dyDescent="0.3">
      <c r="A11624" s="3" t="s">
        <v>24</v>
      </c>
      <c r="B11624" s="3" t="s">
        <v>128</v>
      </c>
      <c r="C11624" s="3">
        <v>2002</v>
      </c>
      <c r="D11624" s="3" t="s">
        <v>8</v>
      </c>
      <c r="E11624" s="3">
        <v>494</v>
      </c>
      <c r="F11624" s="3" t="s">
        <v>3</v>
      </c>
      <c r="G11624" s="3" t="str">
        <f t="shared" si="550"/>
        <v>Renewable</v>
      </c>
      <c r="H11624" s="5">
        <f t="shared" si="548"/>
        <v>0.1976</v>
      </c>
      <c r="I11624" s="3" t="s">
        <v>60</v>
      </c>
      <c r="J11624">
        <f t="shared" si="549"/>
        <v>42879.199999999997</v>
      </c>
    </row>
    <row r="11625" spans="1:10" x14ac:dyDescent="0.3">
      <c r="A11625" s="3" t="s">
        <v>24</v>
      </c>
      <c r="B11625" s="3" t="s">
        <v>128</v>
      </c>
      <c r="C11625" s="3">
        <v>2003</v>
      </c>
      <c r="D11625" s="3" t="s">
        <v>8</v>
      </c>
      <c r="E11625" s="3">
        <v>481</v>
      </c>
      <c r="F11625" s="3" t="s">
        <v>3</v>
      </c>
      <c r="G11625" s="3" t="str">
        <f t="shared" si="550"/>
        <v>Renewable</v>
      </c>
      <c r="H11625" s="5">
        <f t="shared" si="548"/>
        <v>0.19240000000000002</v>
      </c>
      <c r="I11625" s="3" t="s">
        <v>60</v>
      </c>
      <c r="J11625">
        <f t="shared" si="549"/>
        <v>41750.800000000003</v>
      </c>
    </row>
    <row r="11626" spans="1:10" x14ac:dyDescent="0.3">
      <c r="A11626" s="3" t="s">
        <v>24</v>
      </c>
      <c r="B11626" s="3" t="s">
        <v>128</v>
      </c>
      <c r="C11626" s="3">
        <v>2004</v>
      </c>
      <c r="D11626" s="3" t="s">
        <v>8</v>
      </c>
      <c r="E11626" s="3">
        <v>702</v>
      </c>
      <c r="F11626" s="3" t="s">
        <v>3</v>
      </c>
      <c r="G11626" s="3" t="str">
        <f t="shared" si="550"/>
        <v>Renewable</v>
      </c>
      <c r="H11626" s="5">
        <f t="shared" si="548"/>
        <v>0.28079999999999999</v>
      </c>
      <c r="I11626" s="3" t="s">
        <v>60</v>
      </c>
      <c r="J11626">
        <f t="shared" si="549"/>
        <v>60933.599999999999</v>
      </c>
    </row>
    <row r="11627" spans="1:10" x14ac:dyDescent="0.3">
      <c r="A11627" s="3" t="s">
        <v>24</v>
      </c>
      <c r="B11627" s="3" t="s">
        <v>128</v>
      </c>
      <c r="C11627" s="3">
        <v>2005</v>
      </c>
      <c r="D11627" s="3" t="s">
        <v>8</v>
      </c>
      <c r="E11627" s="3">
        <v>720</v>
      </c>
      <c r="F11627" s="3" t="s">
        <v>3</v>
      </c>
      <c r="G11627" s="3" t="str">
        <f t="shared" si="550"/>
        <v>Renewable</v>
      </c>
      <c r="H11627" s="5">
        <f t="shared" si="548"/>
        <v>0.28800000000000003</v>
      </c>
      <c r="I11627" s="3" t="s">
        <v>60</v>
      </c>
      <c r="J11627">
        <f t="shared" si="549"/>
        <v>62496.000000000007</v>
      </c>
    </row>
    <row r="11628" spans="1:10" x14ac:dyDescent="0.3">
      <c r="A11628" s="3" t="s">
        <v>24</v>
      </c>
      <c r="B11628" s="3" t="s">
        <v>128</v>
      </c>
      <c r="C11628" s="3">
        <v>2006</v>
      </c>
      <c r="D11628" s="3" t="s">
        <v>8</v>
      </c>
      <c r="E11628" s="3">
        <v>908</v>
      </c>
      <c r="F11628" s="3" t="s">
        <v>3</v>
      </c>
      <c r="G11628" s="3" t="str">
        <f t="shared" si="550"/>
        <v>Renewable</v>
      </c>
      <c r="H11628" s="5">
        <f t="shared" si="548"/>
        <v>0.36320000000000002</v>
      </c>
      <c r="I11628" s="3" t="s">
        <v>60</v>
      </c>
      <c r="J11628">
        <f t="shared" si="549"/>
        <v>78814.400000000009</v>
      </c>
    </row>
    <row r="11629" spans="1:10" x14ac:dyDescent="0.3">
      <c r="A11629" s="3" t="s">
        <v>24</v>
      </c>
      <c r="B11629" s="3" t="s">
        <v>128</v>
      </c>
      <c r="C11629" s="3">
        <v>2007</v>
      </c>
      <c r="D11629" s="3" t="s">
        <v>8</v>
      </c>
      <c r="E11629" s="3">
        <v>1183</v>
      </c>
      <c r="F11629" s="3" t="s">
        <v>3</v>
      </c>
      <c r="G11629" s="3" t="str">
        <f t="shared" si="550"/>
        <v>Renewable</v>
      </c>
      <c r="H11629" s="5">
        <f t="shared" si="548"/>
        <v>0.47320000000000001</v>
      </c>
      <c r="I11629" s="3" t="s">
        <v>60</v>
      </c>
      <c r="J11629">
        <f t="shared" si="549"/>
        <v>102684.40000000001</v>
      </c>
    </row>
    <row r="11630" spans="1:10" x14ac:dyDescent="0.3">
      <c r="A11630" s="3" t="s">
        <v>24</v>
      </c>
      <c r="B11630" s="3" t="s">
        <v>128</v>
      </c>
      <c r="C11630" s="3">
        <v>2008</v>
      </c>
      <c r="D11630" s="3" t="s">
        <v>8</v>
      </c>
      <c r="E11630" s="3">
        <v>1438</v>
      </c>
      <c r="F11630" s="3" t="s">
        <v>3</v>
      </c>
      <c r="G11630" s="3" t="str">
        <f t="shared" si="550"/>
        <v>Renewable</v>
      </c>
      <c r="H11630" s="5">
        <f t="shared" si="548"/>
        <v>0.57520000000000004</v>
      </c>
      <c r="I11630" s="3" t="s">
        <v>60</v>
      </c>
      <c r="J11630">
        <f t="shared" si="549"/>
        <v>124818.40000000001</v>
      </c>
    </row>
    <row r="11631" spans="1:10" x14ac:dyDescent="0.3">
      <c r="A11631" s="3" t="s">
        <v>24</v>
      </c>
      <c r="B11631" s="3" t="s">
        <v>128</v>
      </c>
      <c r="C11631" s="3">
        <v>2009</v>
      </c>
      <c r="D11631" s="3" t="s">
        <v>8</v>
      </c>
      <c r="E11631" s="3">
        <v>1837</v>
      </c>
      <c r="F11631" s="3" t="s">
        <v>3</v>
      </c>
      <c r="G11631" s="3" t="str">
        <f t="shared" si="550"/>
        <v>Renewable</v>
      </c>
      <c r="H11631" s="5">
        <f t="shared" si="548"/>
        <v>0.73480000000000001</v>
      </c>
      <c r="I11631" s="3" t="s">
        <v>60</v>
      </c>
      <c r="J11631">
        <f t="shared" si="549"/>
        <v>159451.6</v>
      </c>
    </row>
    <row r="11632" spans="1:10" x14ac:dyDescent="0.3">
      <c r="A11632" s="3" t="s">
        <v>24</v>
      </c>
      <c r="B11632" s="3" t="s">
        <v>128</v>
      </c>
      <c r="C11632" s="3">
        <v>2010</v>
      </c>
      <c r="D11632" s="3" t="s">
        <v>8</v>
      </c>
      <c r="E11632" s="3">
        <v>2127</v>
      </c>
      <c r="F11632" s="3" t="s">
        <v>3</v>
      </c>
      <c r="G11632" s="3" t="str">
        <f t="shared" si="550"/>
        <v>Renewable</v>
      </c>
      <c r="H11632" s="5">
        <f t="shared" si="548"/>
        <v>0.8508</v>
      </c>
      <c r="I11632" s="3" t="s">
        <v>60</v>
      </c>
      <c r="J11632">
        <f t="shared" si="549"/>
        <v>184623.6</v>
      </c>
    </row>
    <row r="11633" spans="1:10" x14ac:dyDescent="0.3">
      <c r="A11633" s="3" t="s">
        <v>24</v>
      </c>
      <c r="B11633" s="3" t="s">
        <v>128</v>
      </c>
      <c r="C11633" s="3">
        <v>2011</v>
      </c>
      <c r="D11633" s="3" t="s">
        <v>8</v>
      </c>
      <c r="E11633" s="3">
        <v>2616</v>
      </c>
      <c r="F11633" s="3" t="s">
        <v>3</v>
      </c>
      <c r="G11633" s="3" t="str">
        <f t="shared" si="550"/>
        <v>Renewable</v>
      </c>
      <c r="H11633" s="5">
        <f t="shared" si="548"/>
        <v>1.0464</v>
      </c>
      <c r="I11633" s="3" t="s">
        <v>60</v>
      </c>
      <c r="J11633">
        <f t="shared" si="549"/>
        <v>227068.79999999999</v>
      </c>
    </row>
    <row r="11634" spans="1:10" x14ac:dyDescent="0.3">
      <c r="A11634" s="3" t="s">
        <v>24</v>
      </c>
      <c r="B11634" s="3" t="s">
        <v>128</v>
      </c>
      <c r="C11634" s="3">
        <v>2012</v>
      </c>
      <c r="D11634" s="3" t="s">
        <v>8</v>
      </c>
      <c r="E11634" s="3">
        <v>3285</v>
      </c>
      <c r="F11634" s="3" t="s">
        <v>3</v>
      </c>
      <c r="G11634" s="3" t="str">
        <f t="shared" si="550"/>
        <v>Renewable</v>
      </c>
      <c r="H11634" s="5">
        <f t="shared" si="548"/>
        <v>1.3140000000000001</v>
      </c>
      <c r="I11634" s="3" t="s">
        <v>60</v>
      </c>
      <c r="J11634">
        <f t="shared" si="549"/>
        <v>285138</v>
      </c>
    </row>
    <row r="11635" spans="1:10" x14ac:dyDescent="0.3">
      <c r="A11635" s="3" t="s">
        <v>24</v>
      </c>
      <c r="B11635" s="3" t="s">
        <v>128</v>
      </c>
      <c r="C11635" s="3">
        <v>2013</v>
      </c>
      <c r="D11635" s="3" t="s">
        <v>8</v>
      </c>
      <c r="E11635" s="3">
        <v>3977</v>
      </c>
      <c r="F11635" s="3" t="s">
        <v>3</v>
      </c>
      <c r="G11635" s="3" t="str">
        <f t="shared" si="550"/>
        <v>Renewable</v>
      </c>
      <c r="H11635" s="5">
        <f t="shared" si="548"/>
        <v>1.5908</v>
      </c>
      <c r="I11635" s="3" t="s">
        <v>60</v>
      </c>
      <c r="J11635">
        <f t="shared" si="549"/>
        <v>345203.6</v>
      </c>
    </row>
    <row r="11636" spans="1:10" x14ac:dyDescent="0.3">
      <c r="A11636" s="3" t="s">
        <v>24</v>
      </c>
      <c r="B11636" s="3" t="s">
        <v>128</v>
      </c>
      <c r="C11636" s="3">
        <v>2014</v>
      </c>
      <c r="D11636" s="3" t="s">
        <v>8</v>
      </c>
      <c r="E11636" s="3">
        <v>4575</v>
      </c>
      <c r="F11636" s="3" t="s">
        <v>3</v>
      </c>
      <c r="G11636" s="3" t="str">
        <f t="shared" si="550"/>
        <v>Renewable</v>
      </c>
      <c r="H11636" s="5">
        <f t="shared" si="548"/>
        <v>1.83</v>
      </c>
      <c r="I11636" s="3" t="s">
        <v>60</v>
      </c>
      <c r="J11636">
        <f t="shared" si="549"/>
        <v>397110</v>
      </c>
    </row>
    <row r="11637" spans="1:10" x14ac:dyDescent="0.3">
      <c r="A11637" s="3" t="s">
        <v>24</v>
      </c>
      <c r="B11637" s="3" t="s">
        <v>128</v>
      </c>
      <c r="C11637" s="3">
        <v>2015</v>
      </c>
      <c r="D11637" s="3" t="s">
        <v>8</v>
      </c>
      <c r="E11637" s="3">
        <v>4703</v>
      </c>
      <c r="F11637" s="3" t="s">
        <v>3</v>
      </c>
      <c r="G11637" s="3" t="str">
        <f t="shared" si="550"/>
        <v>Renewable</v>
      </c>
      <c r="H11637" s="5">
        <f t="shared" si="548"/>
        <v>1.8812</v>
      </c>
      <c r="I11637" s="3" t="s">
        <v>60</v>
      </c>
      <c r="J11637">
        <f t="shared" si="549"/>
        <v>408220.4</v>
      </c>
    </row>
    <row r="11638" spans="1:10" x14ac:dyDescent="0.3">
      <c r="A11638" s="3" t="s">
        <v>24</v>
      </c>
      <c r="B11638" s="3" t="s">
        <v>128</v>
      </c>
      <c r="C11638" s="3">
        <v>2016</v>
      </c>
      <c r="D11638" s="3" t="s">
        <v>8</v>
      </c>
      <c r="E11638" s="3">
        <v>4657</v>
      </c>
      <c r="F11638" s="3" t="s">
        <v>3</v>
      </c>
      <c r="G11638" s="3" t="str">
        <f t="shared" si="550"/>
        <v>Renewable</v>
      </c>
      <c r="H11638" s="5">
        <f t="shared" si="548"/>
        <v>1.8628</v>
      </c>
      <c r="I11638" s="3" t="s">
        <v>60</v>
      </c>
      <c r="J11638">
        <f t="shared" si="549"/>
        <v>404227.6</v>
      </c>
    </row>
    <row r="11639" spans="1:10" x14ac:dyDescent="0.3">
      <c r="A11639" s="3" t="s">
        <v>24</v>
      </c>
      <c r="B11639" s="3" t="s">
        <v>128</v>
      </c>
      <c r="C11639" s="3">
        <v>2017</v>
      </c>
      <c r="D11639" s="3" t="s">
        <v>8</v>
      </c>
      <c r="E11639" s="3">
        <v>4852</v>
      </c>
      <c r="F11639" s="3" t="s">
        <v>3</v>
      </c>
      <c r="G11639" s="3" t="str">
        <f t="shared" si="550"/>
        <v>Renewable</v>
      </c>
      <c r="H11639" s="5">
        <f t="shared" si="548"/>
        <v>1.9408000000000001</v>
      </c>
      <c r="I11639" s="3" t="s">
        <v>60</v>
      </c>
      <c r="J11639">
        <f t="shared" si="549"/>
        <v>421153.60000000003</v>
      </c>
    </row>
    <row r="11640" spans="1:10" x14ac:dyDescent="0.3">
      <c r="A11640" s="3" t="s">
        <v>24</v>
      </c>
      <c r="B11640" s="3" t="s">
        <v>128</v>
      </c>
      <c r="C11640" s="3">
        <v>2018</v>
      </c>
      <c r="D11640" s="3" t="s">
        <v>8</v>
      </c>
      <c r="E11640" s="3">
        <v>4728</v>
      </c>
      <c r="F11640" s="3" t="s">
        <v>3</v>
      </c>
      <c r="G11640" s="3" t="str">
        <f t="shared" si="550"/>
        <v>Renewable</v>
      </c>
      <c r="H11640" s="5">
        <f t="shared" si="548"/>
        <v>1.8912</v>
      </c>
      <c r="I11640" s="3" t="s">
        <v>60</v>
      </c>
      <c r="J11640">
        <f t="shared" si="549"/>
        <v>410390.4</v>
      </c>
    </row>
    <row r="11641" spans="1:10" x14ac:dyDescent="0.3">
      <c r="A11641" s="3" t="s">
        <v>24</v>
      </c>
      <c r="B11641" s="3" t="s">
        <v>128</v>
      </c>
      <c r="C11641" s="3">
        <v>2019</v>
      </c>
      <c r="D11641" s="3" t="s">
        <v>8</v>
      </c>
      <c r="E11641" s="3">
        <v>4926</v>
      </c>
      <c r="F11641" s="3" t="s">
        <v>3</v>
      </c>
      <c r="G11641" s="3" t="str">
        <f t="shared" si="550"/>
        <v>Renewable</v>
      </c>
      <c r="H11641" s="5">
        <f t="shared" si="548"/>
        <v>1.9704000000000002</v>
      </c>
      <c r="I11641" s="3" t="s">
        <v>60</v>
      </c>
      <c r="J11641">
        <f t="shared" si="549"/>
        <v>427576.80000000005</v>
      </c>
    </row>
    <row r="11642" spans="1:10" x14ac:dyDescent="0.3">
      <c r="A11642" s="3" t="s">
        <v>24</v>
      </c>
      <c r="B11642" s="3" t="s">
        <v>128</v>
      </c>
      <c r="C11642" s="3">
        <v>2020</v>
      </c>
      <c r="D11642" s="3" t="s">
        <v>8</v>
      </c>
      <c r="E11642" s="3">
        <v>5095</v>
      </c>
      <c r="F11642" s="3" t="s">
        <v>3</v>
      </c>
      <c r="G11642" s="3" t="str">
        <f t="shared" si="550"/>
        <v>Renewable</v>
      </c>
      <c r="H11642" s="5">
        <f t="shared" si="548"/>
        <v>2.0380000000000003</v>
      </c>
      <c r="I11642" s="3" t="s">
        <v>60</v>
      </c>
      <c r="J11642">
        <f t="shared" si="549"/>
        <v>442246.00000000006</v>
      </c>
    </row>
    <row r="11643" spans="1:10" x14ac:dyDescent="0.3">
      <c r="A11643" s="3" t="s">
        <v>24</v>
      </c>
      <c r="B11643" s="3" t="s">
        <v>128</v>
      </c>
      <c r="C11643" s="3">
        <v>2021</v>
      </c>
      <c r="D11643" s="3" t="s">
        <v>8</v>
      </c>
      <c r="E11643" s="3">
        <v>5257</v>
      </c>
      <c r="F11643" s="3" t="s">
        <v>3</v>
      </c>
      <c r="G11643" s="3" t="str">
        <f t="shared" si="550"/>
        <v>Renewable</v>
      </c>
      <c r="H11643" s="5">
        <f t="shared" si="548"/>
        <v>2.1028000000000002</v>
      </c>
      <c r="I11643" s="3" t="s">
        <v>60</v>
      </c>
      <c r="J11643">
        <f t="shared" si="549"/>
        <v>456307.60000000003</v>
      </c>
    </row>
    <row r="11644" spans="1:10" x14ac:dyDescent="0.3">
      <c r="A11644" s="3" t="s">
        <v>24</v>
      </c>
      <c r="B11644" s="3" t="s">
        <v>128</v>
      </c>
      <c r="C11644" s="3">
        <v>2022</v>
      </c>
      <c r="D11644" s="3" t="s">
        <v>8</v>
      </c>
      <c r="E11644" s="3">
        <v>5275</v>
      </c>
      <c r="F11644" s="3" t="s">
        <v>3</v>
      </c>
      <c r="G11644" s="3" t="str">
        <f t="shared" si="550"/>
        <v>Renewable</v>
      </c>
      <c r="H11644" s="5">
        <f t="shared" si="548"/>
        <v>2.1100000000000003</v>
      </c>
      <c r="I11644" s="3" t="s">
        <v>60</v>
      </c>
      <c r="J11644">
        <f t="shared" si="549"/>
        <v>457870.00000000006</v>
      </c>
    </row>
    <row r="11645" spans="1:10" x14ac:dyDescent="0.3">
      <c r="A11645" s="3" t="s">
        <v>24</v>
      </c>
      <c r="B11645" s="3" t="s">
        <v>128</v>
      </c>
      <c r="C11645" s="3">
        <v>2023</v>
      </c>
      <c r="D11645" s="3" t="s">
        <v>8</v>
      </c>
      <c r="E11645" s="3">
        <v>5040</v>
      </c>
      <c r="F11645" s="3" t="s">
        <v>3</v>
      </c>
      <c r="G11645" s="3" t="str">
        <f t="shared" si="550"/>
        <v>Renewable</v>
      </c>
      <c r="H11645" s="5">
        <f t="shared" si="548"/>
        <v>2.016</v>
      </c>
      <c r="I11645" s="3" t="s">
        <v>60</v>
      </c>
      <c r="J11645">
        <f t="shared" si="549"/>
        <v>437472</v>
      </c>
    </row>
    <row r="11646" spans="1:10" x14ac:dyDescent="0.3">
      <c r="A11646" s="3" t="s">
        <v>24</v>
      </c>
      <c r="B11646" s="3" t="s">
        <v>128</v>
      </c>
      <c r="C11646" s="3">
        <v>2024</v>
      </c>
      <c r="D11646" s="3" t="s">
        <v>8</v>
      </c>
      <c r="E11646" s="3">
        <v>5219</v>
      </c>
      <c r="F11646" s="3" t="s">
        <v>3</v>
      </c>
      <c r="G11646" s="3" t="str">
        <f t="shared" si="550"/>
        <v>Renewable</v>
      </c>
      <c r="H11646" s="5">
        <f t="shared" si="548"/>
        <v>2.0876000000000001</v>
      </c>
      <c r="I11646" s="3" t="s">
        <v>60</v>
      </c>
      <c r="J11646">
        <f t="shared" si="549"/>
        <v>453009.2</v>
      </c>
    </row>
    <row r="11647" spans="1:10" x14ac:dyDescent="0.3">
      <c r="A11647" s="3" t="s">
        <v>24</v>
      </c>
      <c r="B11647" s="3" t="s">
        <v>128</v>
      </c>
      <c r="C11647" s="3">
        <v>2025</v>
      </c>
      <c r="D11647" s="3" t="s">
        <v>8</v>
      </c>
      <c r="E11647" s="3">
        <v>5476</v>
      </c>
      <c r="F11647" s="3" t="s">
        <v>3</v>
      </c>
      <c r="G11647" s="3" t="str">
        <f t="shared" si="550"/>
        <v>Renewable</v>
      </c>
      <c r="H11647" s="5">
        <f t="shared" si="548"/>
        <v>2.1903999999999999</v>
      </c>
      <c r="I11647" s="3" t="s">
        <v>60</v>
      </c>
      <c r="J11647">
        <f t="shared" si="549"/>
        <v>475316.8</v>
      </c>
    </row>
    <row r="11648" spans="1:10" x14ac:dyDescent="0.3">
      <c r="A11648" s="3" t="s">
        <v>24</v>
      </c>
      <c r="B11648" s="3" t="s">
        <v>128</v>
      </c>
      <c r="C11648" s="3">
        <v>2000</v>
      </c>
      <c r="D11648" s="3" t="s">
        <v>9</v>
      </c>
      <c r="E11648" s="3">
        <v>14</v>
      </c>
      <c r="F11648" s="3" t="s">
        <v>3</v>
      </c>
      <c r="G11648" s="3" t="str">
        <f t="shared" si="550"/>
        <v>Non-Renewable</v>
      </c>
      <c r="H11648" s="5">
        <f t="shared" si="548"/>
        <v>2.8E-3</v>
      </c>
      <c r="I11648" s="3" t="s">
        <v>60</v>
      </c>
      <c r="J11648">
        <f t="shared" si="549"/>
        <v>607.6</v>
      </c>
    </row>
    <row r="11649" spans="1:10" x14ac:dyDescent="0.3">
      <c r="A11649" s="3" t="s">
        <v>24</v>
      </c>
      <c r="B11649" s="3" t="s">
        <v>128</v>
      </c>
      <c r="C11649" s="3">
        <v>2001</v>
      </c>
      <c r="D11649" s="3" t="s">
        <v>9</v>
      </c>
      <c r="E11649" s="3">
        <v>14</v>
      </c>
      <c r="F11649" s="3" t="s">
        <v>3</v>
      </c>
      <c r="G11649" s="3" t="str">
        <f t="shared" si="550"/>
        <v>Non-Renewable</v>
      </c>
      <c r="H11649" s="5">
        <f t="shared" si="548"/>
        <v>2.8E-3</v>
      </c>
      <c r="I11649" s="3" t="s">
        <v>60</v>
      </c>
      <c r="J11649">
        <f t="shared" si="549"/>
        <v>607.6</v>
      </c>
    </row>
    <row r="11650" spans="1:10" x14ac:dyDescent="0.3">
      <c r="A11650" s="3" t="s">
        <v>24</v>
      </c>
      <c r="B11650" s="3" t="s">
        <v>128</v>
      </c>
      <c r="C11650" s="3">
        <v>2002</v>
      </c>
      <c r="D11650" s="3" t="s">
        <v>9</v>
      </c>
      <c r="E11650" s="3">
        <v>17</v>
      </c>
      <c r="F11650" s="3" t="s">
        <v>3</v>
      </c>
      <c r="G11650" s="3" t="str">
        <f t="shared" si="550"/>
        <v>Non-Renewable</v>
      </c>
      <c r="H11650" s="5">
        <f t="shared" ref="H11650:H11713" si="551">IF(D11650="Coal",E11650*0.0009,
IF(D11650="Oil",E11650*0.00078,
IF(D11650="Natural Gas",E11650*0.0004,
IF(D11650="Nuclear",E11650*0.000012,
IF(D11650="Hydropower",E11650*0.000024,
IF(D11650="Biofuels",E11650*0.0004,
IF(D11650="Waste",E11650*0.0002,
IF(D11650="Wind",E11650*0.000011,
IF(D11650="Solar PV",E11650*0.000045,
IF(D11650="Solar Thermal",E11650*0.00005,
IF(D11650="Other sources",E11650*0.0005,
IF(D11650="Geothermal",E11650*0.00005,
IF(D11650="Tide",E11650*0.00001,0)))))))))))))</f>
        <v>3.4000000000000002E-3</v>
      </c>
      <c r="I11650" s="3" t="s">
        <v>60</v>
      </c>
      <c r="J11650">
        <f t="shared" si="549"/>
        <v>737.80000000000007</v>
      </c>
    </row>
    <row r="11651" spans="1:10" x14ac:dyDescent="0.3">
      <c r="A11651" s="3" t="s">
        <v>24</v>
      </c>
      <c r="B11651" s="3" t="s">
        <v>128</v>
      </c>
      <c r="C11651" s="3">
        <v>2003</v>
      </c>
      <c r="D11651" s="3" t="s">
        <v>9</v>
      </c>
      <c r="E11651" s="3">
        <v>17</v>
      </c>
      <c r="F11651" s="3" t="s">
        <v>3</v>
      </c>
      <c r="G11651" s="3" t="str">
        <f t="shared" si="550"/>
        <v>Non-Renewable</v>
      </c>
      <c r="H11651" s="5">
        <f t="shared" si="551"/>
        <v>3.4000000000000002E-3</v>
      </c>
      <c r="I11651" s="3" t="s">
        <v>60</v>
      </c>
      <c r="J11651">
        <f t="shared" ref="J11651:J11714" si="552">H11651*217000</f>
        <v>737.80000000000007</v>
      </c>
    </row>
    <row r="11652" spans="1:10" x14ac:dyDescent="0.3">
      <c r="A11652" s="3" t="s">
        <v>24</v>
      </c>
      <c r="B11652" s="3" t="s">
        <v>128</v>
      </c>
      <c r="C11652" s="3">
        <v>2004</v>
      </c>
      <c r="D11652" s="3" t="s">
        <v>9</v>
      </c>
      <c r="E11652" s="3">
        <v>17</v>
      </c>
      <c r="F11652" s="3" t="s">
        <v>3</v>
      </c>
      <c r="G11652" s="3" t="str">
        <f t="shared" si="550"/>
        <v>Non-Renewable</v>
      </c>
      <c r="H11652" s="5">
        <f t="shared" si="551"/>
        <v>3.4000000000000002E-3</v>
      </c>
      <c r="I11652" s="3" t="s">
        <v>60</v>
      </c>
      <c r="J11652">
        <f t="shared" si="552"/>
        <v>737.80000000000007</v>
      </c>
    </row>
    <row r="11653" spans="1:10" x14ac:dyDescent="0.3">
      <c r="A11653" s="3" t="s">
        <v>24</v>
      </c>
      <c r="B11653" s="3" t="s">
        <v>128</v>
      </c>
      <c r="C11653" s="3">
        <v>2005</v>
      </c>
      <c r="D11653" s="3" t="s">
        <v>9</v>
      </c>
      <c r="E11653" s="3">
        <v>18</v>
      </c>
      <c r="F11653" s="3" t="s">
        <v>3</v>
      </c>
      <c r="G11653" s="3" t="str">
        <f t="shared" si="550"/>
        <v>Non-Renewable</v>
      </c>
      <c r="H11653" s="5">
        <f t="shared" si="551"/>
        <v>3.6000000000000003E-3</v>
      </c>
      <c r="I11653" s="3" t="s">
        <v>60</v>
      </c>
      <c r="J11653">
        <f t="shared" si="552"/>
        <v>781.2</v>
      </c>
    </row>
    <row r="11654" spans="1:10" x14ac:dyDescent="0.3">
      <c r="A11654" s="3" t="s">
        <v>24</v>
      </c>
      <c r="B11654" s="3" t="s">
        <v>128</v>
      </c>
      <c r="C11654" s="3">
        <v>2006</v>
      </c>
      <c r="D11654" s="3" t="s">
        <v>9</v>
      </c>
      <c r="E11654" s="3">
        <v>19</v>
      </c>
      <c r="F11654" s="3" t="s">
        <v>3</v>
      </c>
      <c r="G11654" s="3" t="str">
        <f t="shared" si="550"/>
        <v>Non-Renewable</v>
      </c>
      <c r="H11654" s="5">
        <f t="shared" si="551"/>
        <v>3.8E-3</v>
      </c>
      <c r="I11654" s="3" t="s">
        <v>60</v>
      </c>
      <c r="J11654">
        <f t="shared" si="552"/>
        <v>824.6</v>
      </c>
    </row>
    <row r="11655" spans="1:10" x14ac:dyDescent="0.3">
      <c r="A11655" s="3" t="s">
        <v>24</v>
      </c>
      <c r="B11655" s="3" t="s">
        <v>128</v>
      </c>
      <c r="C11655" s="3">
        <v>2007</v>
      </c>
      <c r="D11655" s="3" t="s">
        <v>9</v>
      </c>
      <c r="E11655" s="3">
        <v>20</v>
      </c>
      <c r="F11655" s="3" t="s">
        <v>3</v>
      </c>
      <c r="G11655" s="3" t="str">
        <f t="shared" si="550"/>
        <v>Non-Renewable</v>
      </c>
      <c r="H11655" s="5">
        <f t="shared" si="551"/>
        <v>4.0000000000000001E-3</v>
      </c>
      <c r="I11655" s="3" t="s">
        <v>60</v>
      </c>
      <c r="J11655">
        <f t="shared" si="552"/>
        <v>868</v>
      </c>
    </row>
    <row r="11656" spans="1:10" x14ac:dyDescent="0.3">
      <c r="A11656" s="3" t="s">
        <v>24</v>
      </c>
      <c r="B11656" s="3" t="s">
        <v>128</v>
      </c>
      <c r="C11656" s="3">
        <v>2008</v>
      </c>
      <c r="D11656" s="3" t="s">
        <v>9</v>
      </c>
      <c r="E11656" s="3">
        <v>22</v>
      </c>
      <c r="F11656" s="3" t="s">
        <v>3</v>
      </c>
      <c r="G11656" s="3" t="str">
        <f t="shared" si="550"/>
        <v>Non-Renewable</v>
      </c>
      <c r="H11656" s="5">
        <f t="shared" si="551"/>
        <v>4.4000000000000003E-3</v>
      </c>
      <c r="I11656" s="3" t="s">
        <v>60</v>
      </c>
      <c r="J11656">
        <f t="shared" si="552"/>
        <v>954.80000000000007</v>
      </c>
    </row>
    <row r="11657" spans="1:10" x14ac:dyDescent="0.3">
      <c r="A11657" s="3" t="s">
        <v>24</v>
      </c>
      <c r="B11657" s="3" t="s">
        <v>128</v>
      </c>
      <c r="C11657" s="3">
        <v>2009</v>
      </c>
      <c r="D11657" s="3" t="s">
        <v>9</v>
      </c>
      <c r="E11657" s="3">
        <v>21</v>
      </c>
      <c r="F11657" s="3" t="s">
        <v>3</v>
      </c>
      <c r="G11657" s="3" t="str">
        <f t="shared" si="550"/>
        <v>Non-Renewable</v>
      </c>
      <c r="H11657" s="5">
        <f t="shared" si="551"/>
        <v>4.2000000000000006E-3</v>
      </c>
      <c r="I11657" s="3" t="s">
        <v>60</v>
      </c>
      <c r="J11657">
        <f t="shared" si="552"/>
        <v>911.40000000000009</v>
      </c>
    </row>
    <row r="11658" spans="1:10" x14ac:dyDescent="0.3">
      <c r="A11658" s="3" t="s">
        <v>24</v>
      </c>
      <c r="B11658" s="3" t="s">
        <v>128</v>
      </c>
      <c r="C11658" s="3">
        <v>2010</v>
      </c>
      <c r="D11658" s="3" t="s">
        <v>9</v>
      </c>
      <c r="E11658" s="3">
        <v>62</v>
      </c>
      <c r="F11658" s="3" t="s">
        <v>3</v>
      </c>
      <c r="G11658" s="3" t="str">
        <f t="shared" si="550"/>
        <v>Non-Renewable</v>
      </c>
      <c r="H11658" s="5">
        <f t="shared" si="551"/>
        <v>1.2400000000000001E-2</v>
      </c>
      <c r="I11658" s="3" t="s">
        <v>60</v>
      </c>
      <c r="J11658">
        <f t="shared" si="552"/>
        <v>2690.8</v>
      </c>
    </row>
    <row r="11659" spans="1:10" x14ac:dyDescent="0.3">
      <c r="A11659" s="3" t="s">
        <v>24</v>
      </c>
      <c r="B11659" s="3" t="s">
        <v>128</v>
      </c>
      <c r="C11659" s="3">
        <v>2011</v>
      </c>
      <c r="D11659" s="3" t="s">
        <v>9</v>
      </c>
      <c r="E11659" s="3">
        <v>157</v>
      </c>
      <c r="F11659" s="3" t="s">
        <v>3</v>
      </c>
      <c r="G11659" s="3" t="str">
        <f t="shared" si="550"/>
        <v>Non-Renewable</v>
      </c>
      <c r="H11659" s="5">
        <f t="shared" si="551"/>
        <v>3.1400000000000004E-2</v>
      </c>
      <c r="I11659" s="3" t="s">
        <v>60</v>
      </c>
      <c r="J11659">
        <f t="shared" si="552"/>
        <v>6813.8000000000011</v>
      </c>
    </row>
    <row r="11660" spans="1:10" x14ac:dyDescent="0.3">
      <c r="A11660" s="3" t="s">
        <v>24</v>
      </c>
      <c r="B11660" s="3" t="s">
        <v>128</v>
      </c>
      <c r="C11660" s="3">
        <v>2012</v>
      </c>
      <c r="D11660" s="3" t="s">
        <v>9</v>
      </c>
      <c r="E11660" s="3">
        <v>151</v>
      </c>
      <c r="F11660" s="3" t="s">
        <v>3</v>
      </c>
      <c r="G11660" s="3" t="str">
        <f t="shared" si="550"/>
        <v>Non-Renewable</v>
      </c>
      <c r="H11660" s="5">
        <f t="shared" si="551"/>
        <v>3.0200000000000001E-2</v>
      </c>
      <c r="I11660" s="3" t="s">
        <v>60</v>
      </c>
      <c r="J11660">
        <f t="shared" si="552"/>
        <v>6553.4000000000005</v>
      </c>
    </row>
    <row r="11661" spans="1:10" x14ac:dyDescent="0.3">
      <c r="A11661" s="3" t="s">
        <v>24</v>
      </c>
      <c r="B11661" s="3" t="s">
        <v>128</v>
      </c>
      <c r="C11661" s="3">
        <v>2013</v>
      </c>
      <c r="D11661" s="3" t="s">
        <v>9</v>
      </c>
      <c r="E11661" s="3">
        <v>148</v>
      </c>
      <c r="F11661" s="3" t="s">
        <v>3</v>
      </c>
      <c r="G11661" s="3" t="str">
        <f t="shared" si="550"/>
        <v>Non-Renewable</v>
      </c>
      <c r="H11661" s="5">
        <f t="shared" si="551"/>
        <v>2.9600000000000001E-2</v>
      </c>
      <c r="I11661" s="3" t="s">
        <v>60</v>
      </c>
      <c r="J11661">
        <f t="shared" si="552"/>
        <v>6423.2000000000007</v>
      </c>
    </row>
    <row r="11662" spans="1:10" x14ac:dyDescent="0.3">
      <c r="A11662" s="3" t="s">
        <v>24</v>
      </c>
      <c r="B11662" s="3" t="s">
        <v>128</v>
      </c>
      <c r="C11662" s="3">
        <v>2014</v>
      </c>
      <c r="D11662" s="3" t="s">
        <v>9</v>
      </c>
      <c r="E11662" s="3">
        <v>157</v>
      </c>
      <c r="F11662" s="3" t="s">
        <v>3</v>
      </c>
      <c r="G11662" s="3" t="str">
        <f t="shared" si="550"/>
        <v>Non-Renewable</v>
      </c>
      <c r="H11662" s="5">
        <f t="shared" si="551"/>
        <v>3.1400000000000004E-2</v>
      </c>
      <c r="I11662" s="3" t="s">
        <v>60</v>
      </c>
      <c r="J11662">
        <f t="shared" si="552"/>
        <v>6813.8000000000011</v>
      </c>
    </row>
    <row r="11663" spans="1:10" x14ac:dyDescent="0.3">
      <c r="A11663" s="3" t="s">
        <v>24</v>
      </c>
      <c r="B11663" s="3" t="s">
        <v>128</v>
      </c>
      <c r="C11663" s="3">
        <v>2015</v>
      </c>
      <c r="D11663" s="3" t="s">
        <v>9</v>
      </c>
      <c r="E11663" s="3">
        <v>165</v>
      </c>
      <c r="F11663" s="3" t="s">
        <v>3</v>
      </c>
      <c r="G11663" s="3" t="str">
        <f t="shared" si="550"/>
        <v>Non-Renewable</v>
      </c>
      <c r="H11663" s="5">
        <f t="shared" si="551"/>
        <v>3.3000000000000002E-2</v>
      </c>
      <c r="I11663" s="3" t="s">
        <v>60</v>
      </c>
      <c r="J11663">
        <f t="shared" si="552"/>
        <v>7161</v>
      </c>
    </row>
    <row r="11664" spans="1:10" x14ac:dyDescent="0.3">
      <c r="A11664" s="3" t="s">
        <v>24</v>
      </c>
      <c r="B11664" s="3" t="s">
        <v>128</v>
      </c>
      <c r="C11664" s="3">
        <v>2016</v>
      </c>
      <c r="D11664" s="3" t="s">
        <v>9</v>
      </c>
      <c r="E11664" s="3">
        <v>179</v>
      </c>
      <c r="F11664" s="3" t="s">
        <v>3</v>
      </c>
      <c r="G11664" s="3" t="str">
        <f t="shared" ref="G11664:G11727" si="553">IF(OR(D11664="hydropower",D11664="wind",D11664="solar pv",D11664=" tide",D11664="solar thermal",D11664="geothermal",D11664="biofuels"), "Renewable", "Non-Renewable")</f>
        <v>Non-Renewable</v>
      </c>
      <c r="H11664" s="5">
        <f t="shared" si="551"/>
        <v>3.5799999999999998E-2</v>
      </c>
      <c r="I11664" s="3" t="s">
        <v>60</v>
      </c>
      <c r="J11664">
        <f t="shared" si="552"/>
        <v>7768.5999999999995</v>
      </c>
    </row>
    <row r="11665" spans="1:10" x14ac:dyDescent="0.3">
      <c r="A11665" s="3" t="s">
        <v>24</v>
      </c>
      <c r="B11665" s="3" t="s">
        <v>128</v>
      </c>
      <c r="C11665" s="3">
        <v>2017</v>
      </c>
      <c r="D11665" s="3" t="s">
        <v>9</v>
      </c>
      <c r="E11665" s="3">
        <v>206</v>
      </c>
      <c r="F11665" s="3" t="s">
        <v>3</v>
      </c>
      <c r="G11665" s="3" t="str">
        <f t="shared" si="553"/>
        <v>Non-Renewable</v>
      </c>
      <c r="H11665" s="5">
        <f t="shared" si="551"/>
        <v>4.1200000000000001E-2</v>
      </c>
      <c r="I11665" s="3" t="s">
        <v>60</v>
      </c>
      <c r="J11665">
        <f t="shared" si="552"/>
        <v>8940.4</v>
      </c>
    </row>
    <row r="11666" spans="1:10" x14ac:dyDescent="0.3">
      <c r="A11666" s="3" t="s">
        <v>24</v>
      </c>
      <c r="B11666" s="3" t="s">
        <v>128</v>
      </c>
      <c r="C11666" s="3">
        <v>2018</v>
      </c>
      <c r="D11666" s="3" t="s">
        <v>9</v>
      </c>
      <c r="E11666" s="3">
        <v>180</v>
      </c>
      <c r="F11666" s="3" t="s">
        <v>3</v>
      </c>
      <c r="G11666" s="3" t="str">
        <f t="shared" si="553"/>
        <v>Non-Renewable</v>
      </c>
      <c r="H11666" s="5">
        <f t="shared" si="551"/>
        <v>3.6000000000000004E-2</v>
      </c>
      <c r="I11666" s="3" t="s">
        <v>60</v>
      </c>
      <c r="J11666">
        <f t="shared" si="552"/>
        <v>7812.0000000000009</v>
      </c>
    </row>
    <row r="11667" spans="1:10" x14ac:dyDescent="0.3">
      <c r="A11667" s="3" t="s">
        <v>24</v>
      </c>
      <c r="B11667" s="3" t="s">
        <v>128</v>
      </c>
      <c r="C11667" s="3">
        <v>2019</v>
      </c>
      <c r="D11667" s="3" t="s">
        <v>9</v>
      </c>
      <c r="E11667" s="3">
        <v>189</v>
      </c>
      <c r="F11667" s="3" t="s">
        <v>3</v>
      </c>
      <c r="G11667" s="3" t="str">
        <f t="shared" si="553"/>
        <v>Non-Renewable</v>
      </c>
      <c r="H11667" s="5">
        <f t="shared" si="551"/>
        <v>3.78E-2</v>
      </c>
      <c r="I11667" s="3" t="s">
        <v>60</v>
      </c>
      <c r="J11667">
        <f t="shared" si="552"/>
        <v>8202.6</v>
      </c>
    </row>
    <row r="11668" spans="1:10" x14ac:dyDescent="0.3">
      <c r="A11668" s="3" t="s">
        <v>24</v>
      </c>
      <c r="B11668" s="3" t="s">
        <v>128</v>
      </c>
      <c r="C11668" s="3">
        <v>2020</v>
      </c>
      <c r="D11668" s="3" t="s">
        <v>9</v>
      </c>
      <c r="E11668" s="3">
        <v>213</v>
      </c>
      <c r="F11668" s="3" t="s">
        <v>3</v>
      </c>
      <c r="G11668" s="3" t="str">
        <f t="shared" si="553"/>
        <v>Non-Renewable</v>
      </c>
      <c r="H11668" s="5">
        <f t="shared" si="551"/>
        <v>4.2599999999999999E-2</v>
      </c>
      <c r="I11668" s="3" t="s">
        <v>60</v>
      </c>
      <c r="J11668">
        <f t="shared" si="552"/>
        <v>9244.1999999999989</v>
      </c>
    </row>
    <row r="11669" spans="1:10" x14ac:dyDescent="0.3">
      <c r="A11669" s="3" t="s">
        <v>24</v>
      </c>
      <c r="B11669" s="3" t="s">
        <v>128</v>
      </c>
      <c r="C11669" s="3">
        <v>2021</v>
      </c>
      <c r="D11669" s="3" t="s">
        <v>9</v>
      </c>
      <c r="E11669" s="3">
        <v>228</v>
      </c>
      <c r="F11669" s="3" t="s">
        <v>3</v>
      </c>
      <c r="G11669" s="3" t="str">
        <f t="shared" si="553"/>
        <v>Non-Renewable</v>
      </c>
      <c r="H11669" s="5">
        <f t="shared" si="551"/>
        <v>4.5600000000000002E-2</v>
      </c>
      <c r="I11669" s="3" t="s">
        <v>60</v>
      </c>
      <c r="J11669">
        <f t="shared" si="552"/>
        <v>9895.2000000000007</v>
      </c>
    </row>
    <row r="11670" spans="1:10" x14ac:dyDescent="0.3">
      <c r="A11670" s="3" t="s">
        <v>24</v>
      </c>
      <c r="B11670" s="3" t="s">
        <v>128</v>
      </c>
      <c r="C11670" s="3">
        <v>2022</v>
      </c>
      <c r="D11670" s="3" t="s">
        <v>9</v>
      </c>
      <c r="E11670" s="3">
        <v>231</v>
      </c>
      <c r="F11670" s="3" t="s">
        <v>3</v>
      </c>
      <c r="G11670" s="3" t="str">
        <f t="shared" si="553"/>
        <v>Non-Renewable</v>
      </c>
      <c r="H11670" s="5">
        <f t="shared" si="551"/>
        <v>4.6200000000000005E-2</v>
      </c>
      <c r="I11670" s="3" t="s">
        <v>60</v>
      </c>
      <c r="J11670">
        <f t="shared" si="552"/>
        <v>10025.400000000001</v>
      </c>
    </row>
    <row r="11671" spans="1:10" x14ac:dyDescent="0.3">
      <c r="A11671" s="3" t="s">
        <v>24</v>
      </c>
      <c r="B11671" s="3" t="s">
        <v>128</v>
      </c>
      <c r="C11671" s="3">
        <v>2023</v>
      </c>
      <c r="D11671" s="3" t="s">
        <v>9</v>
      </c>
      <c r="E11671" s="3">
        <v>270</v>
      </c>
      <c r="F11671" s="3" t="s">
        <v>3</v>
      </c>
      <c r="G11671" s="3" t="str">
        <f t="shared" si="553"/>
        <v>Non-Renewable</v>
      </c>
      <c r="H11671" s="5">
        <f t="shared" si="551"/>
        <v>5.3999999999999999E-2</v>
      </c>
      <c r="I11671" s="3" t="s">
        <v>60</v>
      </c>
      <c r="J11671">
        <f t="shared" si="552"/>
        <v>11718</v>
      </c>
    </row>
    <row r="11672" spans="1:10" x14ac:dyDescent="0.3">
      <c r="A11672" s="3" t="s">
        <v>24</v>
      </c>
      <c r="B11672" s="3" t="s">
        <v>128</v>
      </c>
      <c r="C11672" s="3">
        <v>2024</v>
      </c>
      <c r="D11672" s="3" t="s">
        <v>9</v>
      </c>
      <c r="E11672" s="3">
        <v>308</v>
      </c>
      <c r="F11672" s="3" t="s">
        <v>3</v>
      </c>
      <c r="G11672" s="3" t="str">
        <f t="shared" si="553"/>
        <v>Non-Renewable</v>
      </c>
      <c r="H11672" s="5">
        <f t="shared" si="551"/>
        <v>6.1600000000000002E-2</v>
      </c>
      <c r="I11672" s="3" t="s">
        <v>60</v>
      </c>
      <c r="J11672">
        <f t="shared" si="552"/>
        <v>13367.2</v>
      </c>
    </row>
    <row r="11673" spans="1:10" x14ac:dyDescent="0.3">
      <c r="A11673" s="3" t="s">
        <v>24</v>
      </c>
      <c r="B11673" s="3" t="s">
        <v>128</v>
      </c>
      <c r="C11673" s="3">
        <v>2025</v>
      </c>
      <c r="D11673" s="3" t="s">
        <v>9</v>
      </c>
      <c r="E11673" s="3">
        <v>358</v>
      </c>
      <c r="F11673" s="3" t="s">
        <v>3</v>
      </c>
      <c r="G11673" s="3" t="str">
        <f t="shared" si="553"/>
        <v>Non-Renewable</v>
      </c>
      <c r="H11673" s="5">
        <f t="shared" si="551"/>
        <v>7.1599999999999997E-2</v>
      </c>
      <c r="I11673" s="3" t="s">
        <v>60</v>
      </c>
      <c r="J11673">
        <f t="shared" si="552"/>
        <v>15537.199999999999</v>
      </c>
    </row>
    <row r="11674" spans="1:10" x14ac:dyDescent="0.3">
      <c r="A11674" s="3" t="s">
        <v>24</v>
      </c>
      <c r="B11674" s="3" t="s">
        <v>128</v>
      </c>
      <c r="C11674" s="3">
        <v>2000</v>
      </c>
      <c r="D11674" s="3" t="s">
        <v>10</v>
      </c>
      <c r="E11674" s="3">
        <v>1</v>
      </c>
      <c r="F11674" s="3" t="s">
        <v>3</v>
      </c>
      <c r="G11674" s="3" t="str">
        <f t="shared" si="553"/>
        <v>Renewable</v>
      </c>
      <c r="H11674" s="5">
        <f t="shared" si="551"/>
        <v>1.1E-5</v>
      </c>
      <c r="I11674" s="3" t="s">
        <v>60</v>
      </c>
      <c r="J11674">
        <f t="shared" si="552"/>
        <v>2.387</v>
      </c>
    </row>
    <row r="11675" spans="1:10" x14ac:dyDescent="0.3">
      <c r="A11675" s="3" t="s">
        <v>24</v>
      </c>
      <c r="B11675" s="3" t="s">
        <v>128</v>
      </c>
      <c r="C11675" s="3">
        <v>2001</v>
      </c>
      <c r="D11675" s="3" t="s">
        <v>10</v>
      </c>
      <c r="E11675" s="3">
        <v>0</v>
      </c>
      <c r="F11675" s="3" t="s">
        <v>3</v>
      </c>
      <c r="G11675" s="3" t="str">
        <f t="shared" si="553"/>
        <v>Renewable</v>
      </c>
      <c r="H11675" s="5">
        <f t="shared" si="551"/>
        <v>0</v>
      </c>
      <c r="I11675" s="3" t="s">
        <v>60</v>
      </c>
      <c r="J11675">
        <f t="shared" si="552"/>
        <v>0</v>
      </c>
    </row>
    <row r="11676" spans="1:10" x14ac:dyDescent="0.3">
      <c r="A11676" s="3" t="s">
        <v>24</v>
      </c>
      <c r="B11676" s="3" t="s">
        <v>128</v>
      </c>
      <c r="C11676" s="3">
        <v>2002</v>
      </c>
      <c r="D11676" s="3" t="s">
        <v>10</v>
      </c>
      <c r="E11676" s="3">
        <v>2</v>
      </c>
      <c r="F11676" s="3" t="s">
        <v>3</v>
      </c>
      <c r="G11676" s="3" t="str">
        <f t="shared" si="553"/>
        <v>Renewable</v>
      </c>
      <c r="H11676" s="5">
        <f t="shared" si="551"/>
        <v>2.1999999999999999E-5</v>
      </c>
      <c r="I11676" s="3" t="s">
        <v>60</v>
      </c>
      <c r="J11676">
        <f t="shared" si="552"/>
        <v>4.774</v>
      </c>
    </row>
    <row r="11677" spans="1:10" x14ac:dyDescent="0.3">
      <c r="A11677" s="3" t="s">
        <v>24</v>
      </c>
      <c r="B11677" s="3" t="s">
        <v>128</v>
      </c>
      <c r="C11677" s="3">
        <v>2003</v>
      </c>
      <c r="D11677" s="3" t="s">
        <v>10</v>
      </c>
      <c r="E11677" s="3">
        <v>5</v>
      </c>
      <c r="F11677" s="3" t="s">
        <v>3</v>
      </c>
      <c r="G11677" s="3" t="str">
        <f t="shared" si="553"/>
        <v>Renewable</v>
      </c>
      <c r="H11677" s="5">
        <f t="shared" si="551"/>
        <v>5.4999999999999995E-5</v>
      </c>
      <c r="I11677" s="3" t="s">
        <v>60</v>
      </c>
      <c r="J11677">
        <f t="shared" si="552"/>
        <v>11.934999999999999</v>
      </c>
    </row>
    <row r="11678" spans="1:10" x14ac:dyDescent="0.3">
      <c r="A11678" s="3" t="s">
        <v>24</v>
      </c>
      <c r="B11678" s="3" t="s">
        <v>128</v>
      </c>
      <c r="C11678" s="3">
        <v>2004</v>
      </c>
      <c r="D11678" s="3" t="s">
        <v>10</v>
      </c>
      <c r="E11678" s="3">
        <v>10</v>
      </c>
      <c r="F11678" s="3" t="s">
        <v>3</v>
      </c>
      <c r="G11678" s="3" t="str">
        <f t="shared" si="553"/>
        <v>Renewable</v>
      </c>
      <c r="H11678" s="5">
        <f t="shared" si="551"/>
        <v>1.0999999999999999E-4</v>
      </c>
      <c r="I11678" s="3" t="s">
        <v>60</v>
      </c>
      <c r="J11678">
        <f t="shared" si="552"/>
        <v>23.869999999999997</v>
      </c>
    </row>
    <row r="11679" spans="1:10" x14ac:dyDescent="0.3">
      <c r="A11679" s="3" t="s">
        <v>24</v>
      </c>
      <c r="B11679" s="3" t="s">
        <v>128</v>
      </c>
      <c r="C11679" s="3">
        <v>2005</v>
      </c>
      <c r="D11679" s="3" t="s">
        <v>10</v>
      </c>
      <c r="E11679" s="3">
        <v>21</v>
      </c>
      <c r="F11679" s="3" t="s">
        <v>3</v>
      </c>
      <c r="G11679" s="3" t="str">
        <f t="shared" si="553"/>
        <v>Renewable</v>
      </c>
      <c r="H11679" s="5">
        <f t="shared" si="551"/>
        <v>2.31E-4</v>
      </c>
      <c r="I11679" s="3" t="s">
        <v>60</v>
      </c>
      <c r="J11679">
        <f t="shared" si="552"/>
        <v>50.127000000000002</v>
      </c>
    </row>
    <row r="11680" spans="1:10" x14ac:dyDescent="0.3">
      <c r="A11680" s="3" t="s">
        <v>24</v>
      </c>
      <c r="B11680" s="3" t="s">
        <v>128</v>
      </c>
      <c r="C11680" s="3">
        <v>2006</v>
      </c>
      <c r="D11680" s="3" t="s">
        <v>10</v>
      </c>
      <c r="E11680" s="3">
        <v>49</v>
      </c>
      <c r="F11680" s="3" t="s">
        <v>3</v>
      </c>
      <c r="G11680" s="3" t="str">
        <f t="shared" si="553"/>
        <v>Renewable</v>
      </c>
      <c r="H11680" s="5">
        <f t="shared" si="551"/>
        <v>5.3899999999999998E-4</v>
      </c>
      <c r="I11680" s="3" t="s">
        <v>60</v>
      </c>
      <c r="J11680">
        <f t="shared" si="552"/>
        <v>116.96299999999999</v>
      </c>
    </row>
    <row r="11681" spans="1:10" x14ac:dyDescent="0.3">
      <c r="A11681" s="3" t="s">
        <v>24</v>
      </c>
      <c r="B11681" s="3" t="s">
        <v>128</v>
      </c>
      <c r="C11681" s="3">
        <v>2007</v>
      </c>
      <c r="D11681" s="3" t="s">
        <v>10</v>
      </c>
      <c r="E11681" s="3">
        <v>125</v>
      </c>
      <c r="F11681" s="3" t="s">
        <v>3</v>
      </c>
      <c r="G11681" s="3" t="str">
        <f t="shared" si="553"/>
        <v>Renewable</v>
      </c>
      <c r="H11681" s="5">
        <f t="shared" si="551"/>
        <v>1.3749999999999999E-3</v>
      </c>
      <c r="I11681" s="3" t="s">
        <v>60</v>
      </c>
      <c r="J11681">
        <f t="shared" si="552"/>
        <v>298.375</v>
      </c>
    </row>
    <row r="11682" spans="1:10" x14ac:dyDescent="0.3">
      <c r="A11682" s="3" t="s">
        <v>24</v>
      </c>
      <c r="B11682" s="3" t="s">
        <v>128</v>
      </c>
      <c r="C11682" s="3">
        <v>2008</v>
      </c>
      <c r="D11682" s="3" t="s">
        <v>10</v>
      </c>
      <c r="E11682" s="3">
        <v>245</v>
      </c>
      <c r="F11682" s="3" t="s">
        <v>3</v>
      </c>
      <c r="G11682" s="3" t="str">
        <f t="shared" si="553"/>
        <v>Renewable</v>
      </c>
      <c r="H11682" s="5">
        <f t="shared" si="551"/>
        <v>2.6949999999999999E-3</v>
      </c>
      <c r="I11682" s="3" t="s">
        <v>60</v>
      </c>
      <c r="J11682">
        <f t="shared" si="552"/>
        <v>584.81499999999994</v>
      </c>
    </row>
    <row r="11683" spans="1:10" x14ac:dyDescent="0.3">
      <c r="A11683" s="3" t="s">
        <v>24</v>
      </c>
      <c r="B11683" s="3" t="s">
        <v>128</v>
      </c>
      <c r="C11683" s="3">
        <v>2009</v>
      </c>
      <c r="D11683" s="3" t="s">
        <v>10</v>
      </c>
      <c r="E11683" s="3">
        <v>288</v>
      </c>
      <c r="F11683" s="3" t="s">
        <v>3</v>
      </c>
      <c r="G11683" s="3" t="str">
        <f t="shared" si="553"/>
        <v>Renewable</v>
      </c>
      <c r="H11683" s="5">
        <f t="shared" si="551"/>
        <v>3.1679999999999998E-3</v>
      </c>
      <c r="I11683" s="3" t="s">
        <v>60</v>
      </c>
      <c r="J11683">
        <f t="shared" si="552"/>
        <v>687.4559999999999</v>
      </c>
    </row>
    <row r="11684" spans="1:10" x14ac:dyDescent="0.3">
      <c r="A11684" s="3" t="s">
        <v>24</v>
      </c>
      <c r="B11684" s="3" t="s">
        <v>128</v>
      </c>
      <c r="C11684" s="3">
        <v>2010</v>
      </c>
      <c r="D11684" s="3" t="s">
        <v>10</v>
      </c>
      <c r="E11684" s="3">
        <v>335</v>
      </c>
      <c r="F11684" s="3" t="s">
        <v>3</v>
      </c>
      <c r="G11684" s="3" t="str">
        <f t="shared" si="553"/>
        <v>Renewable</v>
      </c>
      <c r="H11684" s="5">
        <f t="shared" si="551"/>
        <v>3.6849999999999999E-3</v>
      </c>
      <c r="I11684" s="3" t="s">
        <v>60</v>
      </c>
      <c r="J11684">
        <f t="shared" si="552"/>
        <v>799.64499999999998</v>
      </c>
    </row>
    <row r="11685" spans="1:10" x14ac:dyDescent="0.3">
      <c r="A11685" s="3" t="s">
        <v>24</v>
      </c>
      <c r="B11685" s="3" t="s">
        <v>128</v>
      </c>
      <c r="C11685" s="3">
        <v>2011</v>
      </c>
      <c r="D11685" s="3" t="s">
        <v>10</v>
      </c>
      <c r="E11685" s="3">
        <v>397</v>
      </c>
      <c r="F11685" s="3" t="s">
        <v>3</v>
      </c>
      <c r="G11685" s="3" t="str">
        <f t="shared" si="553"/>
        <v>Renewable</v>
      </c>
      <c r="H11685" s="5">
        <f t="shared" si="551"/>
        <v>4.3670000000000002E-3</v>
      </c>
      <c r="I11685" s="3" t="s">
        <v>60</v>
      </c>
      <c r="J11685">
        <f t="shared" si="552"/>
        <v>947.63900000000001</v>
      </c>
    </row>
    <row r="11686" spans="1:10" x14ac:dyDescent="0.3">
      <c r="A11686" s="3" t="s">
        <v>24</v>
      </c>
      <c r="B11686" s="3" t="s">
        <v>128</v>
      </c>
      <c r="C11686" s="3">
        <v>2012</v>
      </c>
      <c r="D11686" s="3" t="s">
        <v>10</v>
      </c>
      <c r="E11686" s="3">
        <v>416</v>
      </c>
      <c r="F11686" s="3" t="s">
        <v>3</v>
      </c>
      <c r="G11686" s="3" t="str">
        <f t="shared" si="553"/>
        <v>Renewable</v>
      </c>
      <c r="H11686" s="5">
        <f t="shared" si="551"/>
        <v>4.5760000000000002E-3</v>
      </c>
      <c r="I11686" s="3" t="s">
        <v>60</v>
      </c>
      <c r="J11686">
        <f t="shared" si="552"/>
        <v>992.99200000000008</v>
      </c>
    </row>
    <row r="11687" spans="1:10" x14ac:dyDescent="0.3">
      <c r="A11687" s="3" t="s">
        <v>24</v>
      </c>
      <c r="B11687" s="3" t="s">
        <v>128</v>
      </c>
      <c r="C11687" s="3">
        <v>2013</v>
      </c>
      <c r="D11687" s="3" t="s">
        <v>10</v>
      </c>
      <c r="E11687" s="3">
        <v>481</v>
      </c>
      <c r="F11687" s="3" t="s">
        <v>3</v>
      </c>
      <c r="G11687" s="3" t="str">
        <f t="shared" si="553"/>
        <v>Renewable</v>
      </c>
      <c r="H11687" s="5">
        <f t="shared" si="551"/>
        <v>5.2909999999999997E-3</v>
      </c>
      <c r="I11687" s="3" t="s">
        <v>60</v>
      </c>
      <c r="J11687">
        <f t="shared" si="552"/>
        <v>1148.1469999999999</v>
      </c>
    </row>
    <row r="11688" spans="1:10" x14ac:dyDescent="0.3">
      <c r="A11688" s="3" t="s">
        <v>24</v>
      </c>
      <c r="B11688" s="3" t="s">
        <v>128</v>
      </c>
      <c r="C11688" s="3">
        <v>2014</v>
      </c>
      <c r="D11688" s="3" t="s">
        <v>10</v>
      </c>
      <c r="E11688" s="3">
        <v>477</v>
      </c>
      <c r="F11688" s="3" t="s">
        <v>3</v>
      </c>
      <c r="G11688" s="3" t="str">
        <f t="shared" si="553"/>
        <v>Renewable</v>
      </c>
      <c r="H11688" s="5">
        <f t="shared" si="551"/>
        <v>5.2469999999999999E-3</v>
      </c>
      <c r="I11688" s="3" t="s">
        <v>60</v>
      </c>
      <c r="J11688">
        <f t="shared" si="552"/>
        <v>1138.5989999999999</v>
      </c>
    </row>
    <row r="11689" spans="1:10" x14ac:dyDescent="0.3">
      <c r="A11689" s="3" t="s">
        <v>24</v>
      </c>
      <c r="B11689" s="3" t="s">
        <v>128</v>
      </c>
      <c r="C11689" s="3">
        <v>2015</v>
      </c>
      <c r="D11689" s="3" t="s">
        <v>10</v>
      </c>
      <c r="E11689" s="3">
        <v>573</v>
      </c>
      <c r="F11689" s="3" t="s">
        <v>3</v>
      </c>
      <c r="G11689" s="3" t="str">
        <f t="shared" si="553"/>
        <v>Renewable</v>
      </c>
      <c r="H11689" s="5">
        <f t="shared" si="551"/>
        <v>6.3029999999999996E-3</v>
      </c>
      <c r="I11689" s="3" t="s">
        <v>60</v>
      </c>
      <c r="J11689">
        <f t="shared" si="552"/>
        <v>1367.751</v>
      </c>
    </row>
    <row r="11690" spans="1:10" x14ac:dyDescent="0.3">
      <c r="A11690" s="3" t="s">
        <v>24</v>
      </c>
      <c r="B11690" s="3" t="s">
        <v>128</v>
      </c>
      <c r="C11690" s="3">
        <v>2016</v>
      </c>
      <c r="D11690" s="3" t="s">
        <v>10</v>
      </c>
      <c r="E11690" s="3">
        <v>497</v>
      </c>
      <c r="F11690" s="3" t="s">
        <v>3</v>
      </c>
      <c r="G11690" s="3" t="str">
        <f t="shared" si="553"/>
        <v>Renewable</v>
      </c>
      <c r="H11690" s="5">
        <f t="shared" si="551"/>
        <v>5.4669999999999996E-3</v>
      </c>
      <c r="I11690" s="3" t="s">
        <v>60</v>
      </c>
      <c r="J11690">
        <f t="shared" si="552"/>
        <v>1186.3389999999999</v>
      </c>
    </row>
    <row r="11691" spans="1:10" x14ac:dyDescent="0.3">
      <c r="A11691" s="3" t="s">
        <v>24</v>
      </c>
      <c r="B11691" s="3" t="s">
        <v>128</v>
      </c>
      <c r="C11691" s="3">
        <v>2017</v>
      </c>
      <c r="D11691" s="3" t="s">
        <v>10</v>
      </c>
      <c r="E11691" s="3">
        <v>591</v>
      </c>
      <c r="F11691" s="3" t="s">
        <v>3</v>
      </c>
      <c r="G11691" s="3" t="str">
        <f t="shared" si="553"/>
        <v>Renewable</v>
      </c>
      <c r="H11691" s="5">
        <f t="shared" si="551"/>
        <v>6.5009999999999998E-3</v>
      </c>
      <c r="I11691" s="3" t="s">
        <v>60</v>
      </c>
      <c r="J11691">
        <f t="shared" si="552"/>
        <v>1410.7169999999999</v>
      </c>
    </row>
    <row r="11692" spans="1:10" x14ac:dyDescent="0.3">
      <c r="A11692" s="3" t="s">
        <v>24</v>
      </c>
      <c r="B11692" s="3" t="s">
        <v>128</v>
      </c>
      <c r="C11692" s="3">
        <v>2018</v>
      </c>
      <c r="D11692" s="3" t="s">
        <v>10</v>
      </c>
      <c r="E11692" s="3">
        <v>609</v>
      </c>
      <c r="F11692" s="3" t="s">
        <v>3</v>
      </c>
      <c r="G11692" s="3" t="str">
        <f t="shared" si="553"/>
        <v>Renewable</v>
      </c>
      <c r="H11692" s="5">
        <f t="shared" si="551"/>
        <v>6.6990000000000001E-3</v>
      </c>
      <c r="I11692" s="3" t="s">
        <v>60</v>
      </c>
      <c r="J11692">
        <f t="shared" si="552"/>
        <v>1453.683</v>
      </c>
    </row>
    <row r="11693" spans="1:10" x14ac:dyDescent="0.3">
      <c r="A11693" s="3" t="s">
        <v>24</v>
      </c>
      <c r="B11693" s="3" t="s">
        <v>128</v>
      </c>
      <c r="C11693" s="3">
        <v>2019</v>
      </c>
      <c r="D11693" s="3" t="s">
        <v>10</v>
      </c>
      <c r="E11693" s="3">
        <v>700</v>
      </c>
      <c r="F11693" s="3" t="s">
        <v>3</v>
      </c>
      <c r="G11693" s="3" t="str">
        <f t="shared" si="553"/>
        <v>Renewable</v>
      </c>
      <c r="H11693" s="5">
        <f t="shared" si="551"/>
        <v>7.6999999999999994E-3</v>
      </c>
      <c r="I11693" s="3" t="s">
        <v>60</v>
      </c>
      <c r="J11693">
        <f t="shared" si="552"/>
        <v>1670.8999999999999</v>
      </c>
    </row>
    <row r="11694" spans="1:10" x14ac:dyDescent="0.3">
      <c r="A11694" s="3" t="s">
        <v>24</v>
      </c>
      <c r="B11694" s="3" t="s">
        <v>128</v>
      </c>
      <c r="C11694" s="3">
        <v>2020</v>
      </c>
      <c r="D11694" s="3" t="s">
        <v>10</v>
      </c>
      <c r="E11694" s="3">
        <v>699</v>
      </c>
      <c r="F11694" s="3" t="s">
        <v>3</v>
      </c>
      <c r="G11694" s="3" t="str">
        <f t="shared" si="553"/>
        <v>Renewable</v>
      </c>
      <c r="H11694" s="5">
        <f t="shared" si="551"/>
        <v>7.6889999999999997E-3</v>
      </c>
      <c r="I11694" s="3" t="s">
        <v>60</v>
      </c>
      <c r="J11694">
        <f t="shared" si="552"/>
        <v>1668.5129999999999</v>
      </c>
    </row>
    <row r="11695" spans="1:10" x14ac:dyDescent="0.3">
      <c r="A11695" s="3" t="s">
        <v>24</v>
      </c>
      <c r="B11695" s="3" t="s">
        <v>128</v>
      </c>
      <c r="C11695" s="3">
        <v>2021</v>
      </c>
      <c r="D11695" s="3" t="s">
        <v>10</v>
      </c>
      <c r="E11695" s="3">
        <v>601</v>
      </c>
      <c r="F11695" s="3" t="s">
        <v>3</v>
      </c>
      <c r="G11695" s="3" t="str">
        <f t="shared" si="553"/>
        <v>Renewable</v>
      </c>
      <c r="H11695" s="5">
        <f t="shared" si="551"/>
        <v>6.6109999999999997E-3</v>
      </c>
      <c r="I11695" s="3" t="s">
        <v>60</v>
      </c>
      <c r="J11695">
        <f t="shared" si="552"/>
        <v>1434.587</v>
      </c>
    </row>
    <row r="11696" spans="1:10" x14ac:dyDescent="0.3">
      <c r="A11696" s="3" t="s">
        <v>24</v>
      </c>
      <c r="B11696" s="3" t="s">
        <v>128</v>
      </c>
      <c r="C11696" s="3">
        <v>2022</v>
      </c>
      <c r="D11696" s="3" t="s">
        <v>10</v>
      </c>
      <c r="E11696" s="3">
        <v>641</v>
      </c>
      <c r="F11696" s="3" t="s">
        <v>3</v>
      </c>
      <c r="G11696" s="3" t="str">
        <f t="shared" si="553"/>
        <v>Renewable</v>
      </c>
      <c r="H11696" s="5">
        <f t="shared" si="551"/>
        <v>7.051E-3</v>
      </c>
      <c r="I11696" s="3" t="s">
        <v>60</v>
      </c>
      <c r="J11696">
        <f t="shared" si="552"/>
        <v>1530.067</v>
      </c>
    </row>
    <row r="11697" spans="1:10" x14ac:dyDescent="0.3">
      <c r="A11697" s="3" t="s">
        <v>24</v>
      </c>
      <c r="B11697" s="3" t="s">
        <v>128</v>
      </c>
      <c r="C11697" s="3">
        <v>2023</v>
      </c>
      <c r="D11697" s="3" t="s">
        <v>10</v>
      </c>
      <c r="E11697" s="3">
        <v>701</v>
      </c>
      <c r="F11697" s="3" t="s">
        <v>3</v>
      </c>
      <c r="G11697" s="3" t="str">
        <f t="shared" si="553"/>
        <v>Renewable</v>
      </c>
      <c r="H11697" s="5">
        <f t="shared" si="551"/>
        <v>7.711E-3</v>
      </c>
      <c r="I11697" s="3" t="s">
        <v>60</v>
      </c>
      <c r="J11697">
        <f t="shared" si="552"/>
        <v>1673.287</v>
      </c>
    </row>
    <row r="11698" spans="1:10" x14ac:dyDescent="0.3">
      <c r="A11698" s="3" t="s">
        <v>24</v>
      </c>
      <c r="B11698" s="3" t="s">
        <v>128</v>
      </c>
      <c r="C11698" s="3">
        <v>2024</v>
      </c>
      <c r="D11698" s="3" t="s">
        <v>10</v>
      </c>
      <c r="E11698" s="3">
        <v>716</v>
      </c>
      <c r="F11698" s="3" t="s">
        <v>3</v>
      </c>
      <c r="G11698" s="3" t="str">
        <f t="shared" si="553"/>
        <v>Renewable</v>
      </c>
      <c r="H11698" s="5">
        <f t="shared" si="551"/>
        <v>7.8759999999999993E-3</v>
      </c>
      <c r="I11698" s="3" t="s">
        <v>60</v>
      </c>
      <c r="J11698">
        <f t="shared" si="552"/>
        <v>1709.0919999999999</v>
      </c>
    </row>
    <row r="11699" spans="1:10" x14ac:dyDescent="0.3">
      <c r="A11699" s="3" t="s">
        <v>24</v>
      </c>
      <c r="B11699" s="3" t="s">
        <v>128</v>
      </c>
      <c r="C11699" s="3">
        <v>2025</v>
      </c>
      <c r="D11699" s="3" t="s">
        <v>10</v>
      </c>
      <c r="E11699" s="3">
        <v>769</v>
      </c>
      <c r="F11699" s="3" t="s">
        <v>3</v>
      </c>
      <c r="G11699" s="3" t="str">
        <f t="shared" si="553"/>
        <v>Renewable</v>
      </c>
      <c r="H11699" s="5">
        <f t="shared" si="551"/>
        <v>8.4589999999999995E-3</v>
      </c>
      <c r="I11699" s="3" t="s">
        <v>60</v>
      </c>
      <c r="J11699">
        <f t="shared" si="552"/>
        <v>1835.6029999999998</v>
      </c>
    </row>
    <row r="11700" spans="1:10" x14ac:dyDescent="0.3">
      <c r="A11700" s="3" t="s">
        <v>24</v>
      </c>
      <c r="B11700" s="3" t="s">
        <v>128</v>
      </c>
      <c r="C11700" s="3">
        <v>2000</v>
      </c>
      <c r="D11700" s="3" t="s">
        <v>11</v>
      </c>
      <c r="E11700" s="3">
        <v>0</v>
      </c>
      <c r="F11700" s="3" t="s">
        <v>3</v>
      </c>
      <c r="G11700" s="3" t="str">
        <f t="shared" si="553"/>
        <v>Renewable</v>
      </c>
      <c r="H11700" s="5">
        <f t="shared" si="551"/>
        <v>0</v>
      </c>
      <c r="I11700" s="3" t="s">
        <v>60</v>
      </c>
      <c r="J11700">
        <f t="shared" si="552"/>
        <v>0</v>
      </c>
    </row>
    <row r="11701" spans="1:10" x14ac:dyDescent="0.3">
      <c r="A11701" s="3" t="s">
        <v>24</v>
      </c>
      <c r="B11701" s="3" t="s">
        <v>128</v>
      </c>
      <c r="C11701" s="3">
        <v>2001</v>
      </c>
      <c r="D11701" s="3" t="s">
        <v>11</v>
      </c>
      <c r="E11701" s="3">
        <v>0</v>
      </c>
      <c r="F11701" s="3" t="s">
        <v>3</v>
      </c>
      <c r="G11701" s="3" t="str">
        <f t="shared" si="553"/>
        <v>Renewable</v>
      </c>
      <c r="H11701" s="5">
        <f t="shared" si="551"/>
        <v>0</v>
      </c>
      <c r="I11701" s="3" t="s">
        <v>60</v>
      </c>
      <c r="J11701">
        <f t="shared" si="552"/>
        <v>0</v>
      </c>
    </row>
    <row r="11702" spans="1:10" x14ac:dyDescent="0.3">
      <c r="A11702" s="3" t="s">
        <v>24</v>
      </c>
      <c r="B11702" s="3" t="s">
        <v>128</v>
      </c>
      <c r="C11702" s="3">
        <v>2002</v>
      </c>
      <c r="D11702" s="3" t="s">
        <v>11</v>
      </c>
      <c r="E11702" s="3">
        <v>0</v>
      </c>
      <c r="F11702" s="3" t="s">
        <v>3</v>
      </c>
      <c r="G11702" s="3" t="str">
        <f t="shared" si="553"/>
        <v>Renewable</v>
      </c>
      <c r="H11702" s="5">
        <f t="shared" si="551"/>
        <v>0</v>
      </c>
      <c r="I11702" s="3" t="s">
        <v>60</v>
      </c>
      <c r="J11702">
        <f t="shared" si="552"/>
        <v>0</v>
      </c>
    </row>
    <row r="11703" spans="1:10" x14ac:dyDescent="0.3">
      <c r="A11703" s="3" t="s">
        <v>24</v>
      </c>
      <c r="B11703" s="3" t="s">
        <v>128</v>
      </c>
      <c r="C11703" s="3">
        <v>2003</v>
      </c>
      <c r="D11703" s="3" t="s">
        <v>11</v>
      </c>
      <c r="E11703" s="3">
        <v>0</v>
      </c>
      <c r="F11703" s="3" t="s">
        <v>3</v>
      </c>
      <c r="G11703" s="3" t="str">
        <f t="shared" si="553"/>
        <v>Renewable</v>
      </c>
      <c r="H11703" s="5">
        <f t="shared" si="551"/>
        <v>0</v>
      </c>
      <c r="I11703" s="3" t="s">
        <v>60</v>
      </c>
      <c r="J11703">
        <f t="shared" si="552"/>
        <v>0</v>
      </c>
    </row>
    <row r="11704" spans="1:10" x14ac:dyDescent="0.3">
      <c r="A11704" s="3" t="s">
        <v>24</v>
      </c>
      <c r="B11704" s="3" t="s">
        <v>128</v>
      </c>
      <c r="C11704" s="3">
        <v>2004</v>
      </c>
      <c r="D11704" s="3" t="s">
        <v>11</v>
      </c>
      <c r="E11704" s="3">
        <v>0</v>
      </c>
      <c r="F11704" s="3" t="s">
        <v>3</v>
      </c>
      <c r="G11704" s="3" t="str">
        <f t="shared" si="553"/>
        <v>Renewable</v>
      </c>
      <c r="H11704" s="5">
        <f t="shared" si="551"/>
        <v>0</v>
      </c>
      <c r="I11704" s="3" t="s">
        <v>60</v>
      </c>
      <c r="J11704">
        <f t="shared" si="552"/>
        <v>0</v>
      </c>
    </row>
    <row r="11705" spans="1:10" x14ac:dyDescent="0.3">
      <c r="A11705" s="3" t="s">
        <v>24</v>
      </c>
      <c r="B11705" s="3" t="s">
        <v>128</v>
      </c>
      <c r="C11705" s="3">
        <v>2005</v>
      </c>
      <c r="D11705" s="3" t="s">
        <v>11</v>
      </c>
      <c r="E11705" s="3">
        <v>0</v>
      </c>
      <c r="F11705" s="3" t="s">
        <v>3</v>
      </c>
      <c r="G11705" s="3" t="str">
        <f t="shared" si="553"/>
        <v>Renewable</v>
      </c>
      <c r="H11705" s="5">
        <f t="shared" si="551"/>
        <v>0</v>
      </c>
      <c r="I11705" s="3" t="s">
        <v>60</v>
      </c>
      <c r="J11705">
        <f t="shared" si="552"/>
        <v>0</v>
      </c>
    </row>
    <row r="11706" spans="1:10" x14ac:dyDescent="0.3">
      <c r="A11706" s="3" t="s">
        <v>24</v>
      </c>
      <c r="B11706" s="3" t="s">
        <v>128</v>
      </c>
      <c r="C11706" s="3">
        <v>2006</v>
      </c>
      <c r="D11706" s="3" t="s">
        <v>11</v>
      </c>
      <c r="E11706" s="3">
        <v>1</v>
      </c>
      <c r="F11706" s="3" t="s">
        <v>3</v>
      </c>
      <c r="G11706" s="3" t="str">
        <f t="shared" si="553"/>
        <v>Renewable</v>
      </c>
      <c r="H11706" s="5">
        <f t="shared" si="551"/>
        <v>4.5000000000000003E-5</v>
      </c>
      <c r="I11706" s="3" t="s">
        <v>60</v>
      </c>
      <c r="J11706">
        <f t="shared" si="552"/>
        <v>9.7650000000000006</v>
      </c>
    </row>
    <row r="11707" spans="1:10" x14ac:dyDescent="0.3">
      <c r="A11707" s="3" t="s">
        <v>24</v>
      </c>
      <c r="B11707" s="3" t="s">
        <v>128</v>
      </c>
      <c r="C11707" s="3">
        <v>2007</v>
      </c>
      <c r="D11707" s="3" t="s">
        <v>11</v>
      </c>
      <c r="E11707" s="3">
        <v>2</v>
      </c>
      <c r="F11707" s="3" t="s">
        <v>3</v>
      </c>
      <c r="G11707" s="3" t="str">
        <f t="shared" si="553"/>
        <v>Renewable</v>
      </c>
      <c r="H11707" s="5">
        <f t="shared" si="551"/>
        <v>9.0000000000000006E-5</v>
      </c>
      <c r="I11707" s="3" t="s">
        <v>60</v>
      </c>
      <c r="J11707">
        <f t="shared" si="552"/>
        <v>19.53</v>
      </c>
    </row>
    <row r="11708" spans="1:10" x14ac:dyDescent="0.3">
      <c r="A11708" s="3" t="s">
        <v>24</v>
      </c>
      <c r="B11708" s="3" t="s">
        <v>128</v>
      </c>
      <c r="C11708" s="3">
        <v>2008</v>
      </c>
      <c r="D11708" s="3" t="s">
        <v>11</v>
      </c>
      <c r="E11708" s="3">
        <v>13</v>
      </c>
      <c r="F11708" s="3" t="s">
        <v>3</v>
      </c>
      <c r="G11708" s="3" t="str">
        <f t="shared" si="553"/>
        <v>Renewable</v>
      </c>
      <c r="H11708" s="5">
        <f t="shared" si="551"/>
        <v>5.8500000000000002E-4</v>
      </c>
      <c r="I11708" s="3" t="s">
        <v>60</v>
      </c>
      <c r="J11708">
        <f t="shared" si="552"/>
        <v>126.94500000000001</v>
      </c>
    </row>
    <row r="11709" spans="1:10" x14ac:dyDescent="0.3">
      <c r="A11709" s="3" t="s">
        <v>24</v>
      </c>
      <c r="B11709" s="3" t="s">
        <v>128</v>
      </c>
      <c r="C11709" s="3">
        <v>2009</v>
      </c>
      <c r="D11709" s="3" t="s">
        <v>11</v>
      </c>
      <c r="E11709" s="3">
        <v>89</v>
      </c>
      <c r="F11709" s="3" t="s">
        <v>3</v>
      </c>
      <c r="G11709" s="3" t="str">
        <f t="shared" si="553"/>
        <v>Renewable</v>
      </c>
      <c r="H11709" s="5">
        <f t="shared" si="551"/>
        <v>4.0049999999999999E-3</v>
      </c>
      <c r="I11709" s="3" t="s">
        <v>60</v>
      </c>
      <c r="J11709">
        <f t="shared" si="552"/>
        <v>869.08499999999992</v>
      </c>
    </row>
    <row r="11710" spans="1:10" x14ac:dyDescent="0.3">
      <c r="A11710" s="3" t="s">
        <v>24</v>
      </c>
      <c r="B11710" s="3" t="s">
        <v>128</v>
      </c>
      <c r="C11710" s="3">
        <v>2010</v>
      </c>
      <c r="D11710" s="3" t="s">
        <v>11</v>
      </c>
      <c r="E11710" s="3">
        <v>616</v>
      </c>
      <c r="F11710" s="3" t="s">
        <v>3</v>
      </c>
      <c r="G11710" s="3" t="str">
        <f t="shared" si="553"/>
        <v>Renewable</v>
      </c>
      <c r="H11710" s="5">
        <f t="shared" si="551"/>
        <v>2.7720000000000002E-2</v>
      </c>
      <c r="I11710" s="3" t="s">
        <v>60</v>
      </c>
      <c r="J11710">
        <f t="shared" si="552"/>
        <v>6015.2400000000007</v>
      </c>
    </row>
    <row r="11711" spans="1:10" x14ac:dyDescent="0.3">
      <c r="A11711" s="3" t="s">
        <v>24</v>
      </c>
      <c r="B11711" s="3" t="s">
        <v>128</v>
      </c>
      <c r="C11711" s="3">
        <v>2011</v>
      </c>
      <c r="D11711" s="3" t="s">
        <v>11</v>
      </c>
      <c r="E11711" s="3">
        <v>2182</v>
      </c>
      <c r="F11711" s="3" t="s">
        <v>3</v>
      </c>
      <c r="G11711" s="3" t="str">
        <f t="shared" si="553"/>
        <v>Renewable</v>
      </c>
      <c r="H11711" s="5">
        <f t="shared" si="551"/>
        <v>9.819E-2</v>
      </c>
      <c r="I11711" s="3" t="s">
        <v>60</v>
      </c>
      <c r="J11711">
        <f t="shared" si="552"/>
        <v>21307.23</v>
      </c>
    </row>
    <row r="11712" spans="1:10" x14ac:dyDescent="0.3">
      <c r="A11712" s="3" t="s">
        <v>24</v>
      </c>
      <c r="B11712" s="3" t="s">
        <v>128</v>
      </c>
      <c r="C11712" s="3">
        <v>2012</v>
      </c>
      <c r="D11712" s="3" t="s">
        <v>11</v>
      </c>
      <c r="E11712" s="3">
        <v>2149</v>
      </c>
      <c r="F11712" s="3" t="s">
        <v>3</v>
      </c>
      <c r="G11712" s="3" t="str">
        <f t="shared" si="553"/>
        <v>Renewable</v>
      </c>
      <c r="H11712" s="5">
        <f t="shared" si="551"/>
        <v>9.6704999999999999E-2</v>
      </c>
      <c r="I11712" s="3" t="s">
        <v>60</v>
      </c>
      <c r="J11712">
        <f t="shared" si="552"/>
        <v>20984.985000000001</v>
      </c>
    </row>
    <row r="11713" spans="1:10" x14ac:dyDescent="0.3">
      <c r="A11713" s="3" t="s">
        <v>24</v>
      </c>
      <c r="B11713" s="3" t="s">
        <v>128</v>
      </c>
      <c r="C11713" s="3">
        <v>2013</v>
      </c>
      <c r="D11713" s="3" t="s">
        <v>11</v>
      </c>
      <c r="E11713" s="3">
        <v>2033</v>
      </c>
      <c r="F11713" s="3" t="s">
        <v>3</v>
      </c>
      <c r="G11713" s="3" t="str">
        <f t="shared" si="553"/>
        <v>Renewable</v>
      </c>
      <c r="H11713" s="5">
        <f t="shared" si="551"/>
        <v>9.1485000000000011E-2</v>
      </c>
      <c r="I11713" s="3" t="s">
        <v>60</v>
      </c>
      <c r="J11713">
        <f t="shared" si="552"/>
        <v>19852.245000000003</v>
      </c>
    </row>
    <row r="11714" spans="1:10" x14ac:dyDescent="0.3">
      <c r="A11714" s="3" t="s">
        <v>24</v>
      </c>
      <c r="B11714" s="3" t="s">
        <v>128</v>
      </c>
      <c r="C11714" s="3">
        <v>2014</v>
      </c>
      <c r="D11714" s="3" t="s">
        <v>11</v>
      </c>
      <c r="E11714" s="3">
        <v>2123</v>
      </c>
      <c r="F11714" s="3" t="s">
        <v>3</v>
      </c>
      <c r="G11714" s="3" t="str">
        <f t="shared" si="553"/>
        <v>Renewable</v>
      </c>
      <c r="H11714" s="5">
        <f t="shared" ref="H11714:H11777" si="554">IF(D11714="Coal",E11714*0.0009,
IF(D11714="Oil",E11714*0.00078,
IF(D11714="Natural Gas",E11714*0.0004,
IF(D11714="Nuclear",E11714*0.000012,
IF(D11714="Hydropower",E11714*0.000024,
IF(D11714="Biofuels",E11714*0.0004,
IF(D11714="Waste",E11714*0.0002,
IF(D11714="Wind",E11714*0.000011,
IF(D11714="Solar PV",E11714*0.000045,
IF(D11714="Solar Thermal",E11714*0.00005,
IF(D11714="Other sources",E11714*0.0005,
IF(D11714="Geothermal",E11714*0.00005,
IF(D11714="Tide",E11714*0.00001,0)))))))))))))</f>
        <v>9.5535000000000009E-2</v>
      </c>
      <c r="I11714" s="3" t="s">
        <v>60</v>
      </c>
      <c r="J11714">
        <f t="shared" si="552"/>
        <v>20731.095000000001</v>
      </c>
    </row>
    <row r="11715" spans="1:10" x14ac:dyDescent="0.3">
      <c r="A11715" s="3" t="s">
        <v>24</v>
      </c>
      <c r="B11715" s="3" t="s">
        <v>128</v>
      </c>
      <c r="C11715" s="3">
        <v>2015</v>
      </c>
      <c r="D11715" s="3" t="s">
        <v>11</v>
      </c>
      <c r="E11715" s="3">
        <v>2264</v>
      </c>
      <c r="F11715" s="3" t="s">
        <v>3</v>
      </c>
      <c r="G11715" s="3" t="str">
        <f t="shared" si="553"/>
        <v>Renewable</v>
      </c>
      <c r="H11715" s="5">
        <f t="shared" si="554"/>
        <v>0.10188000000000001</v>
      </c>
      <c r="I11715" s="3" t="s">
        <v>60</v>
      </c>
      <c r="J11715">
        <f t="shared" ref="J11715:J11778" si="555">H11715*217000</f>
        <v>22107.960000000003</v>
      </c>
    </row>
    <row r="11716" spans="1:10" x14ac:dyDescent="0.3">
      <c r="A11716" s="3" t="s">
        <v>24</v>
      </c>
      <c r="B11716" s="3" t="s">
        <v>128</v>
      </c>
      <c r="C11716" s="3">
        <v>2016</v>
      </c>
      <c r="D11716" s="3" t="s">
        <v>11</v>
      </c>
      <c r="E11716" s="3">
        <v>2131</v>
      </c>
      <c r="F11716" s="3" t="s">
        <v>3</v>
      </c>
      <c r="G11716" s="3" t="str">
        <f t="shared" si="553"/>
        <v>Renewable</v>
      </c>
      <c r="H11716" s="5">
        <f t="shared" si="554"/>
        <v>9.5895000000000008E-2</v>
      </c>
      <c r="I11716" s="3" t="s">
        <v>60</v>
      </c>
      <c r="J11716">
        <f t="shared" si="555"/>
        <v>20809.215</v>
      </c>
    </row>
    <row r="11717" spans="1:10" x14ac:dyDescent="0.3">
      <c r="A11717" s="3" t="s">
        <v>24</v>
      </c>
      <c r="B11717" s="3" t="s">
        <v>128</v>
      </c>
      <c r="C11717" s="3">
        <v>2017</v>
      </c>
      <c r="D11717" s="3" t="s">
        <v>11</v>
      </c>
      <c r="E11717" s="3">
        <v>2199</v>
      </c>
      <c r="F11717" s="3" t="s">
        <v>3</v>
      </c>
      <c r="G11717" s="3" t="str">
        <f t="shared" si="553"/>
        <v>Renewable</v>
      </c>
      <c r="H11717" s="5">
        <f t="shared" si="554"/>
        <v>9.8955000000000001E-2</v>
      </c>
      <c r="I11717" s="3" t="s">
        <v>60</v>
      </c>
      <c r="J11717">
        <f t="shared" si="555"/>
        <v>21473.235000000001</v>
      </c>
    </row>
    <row r="11718" spans="1:10" x14ac:dyDescent="0.3">
      <c r="A11718" s="3" t="s">
        <v>24</v>
      </c>
      <c r="B11718" s="3" t="s">
        <v>128</v>
      </c>
      <c r="C11718" s="3">
        <v>2018</v>
      </c>
      <c r="D11718" s="3" t="s">
        <v>11</v>
      </c>
      <c r="E11718" s="3">
        <v>2364</v>
      </c>
      <c r="F11718" s="3" t="s">
        <v>3</v>
      </c>
      <c r="G11718" s="3" t="str">
        <f t="shared" si="553"/>
        <v>Renewable</v>
      </c>
      <c r="H11718" s="5">
        <f t="shared" si="554"/>
        <v>0.10638</v>
      </c>
      <c r="I11718" s="3" t="s">
        <v>60</v>
      </c>
      <c r="J11718">
        <f t="shared" si="555"/>
        <v>23084.46</v>
      </c>
    </row>
    <row r="11719" spans="1:10" x14ac:dyDescent="0.3">
      <c r="A11719" s="3" t="s">
        <v>24</v>
      </c>
      <c r="B11719" s="3" t="s">
        <v>128</v>
      </c>
      <c r="C11719" s="3">
        <v>2019</v>
      </c>
      <c r="D11719" s="3" t="s">
        <v>11</v>
      </c>
      <c r="E11719" s="3">
        <v>2316</v>
      </c>
      <c r="F11719" s="3" t="s">
        <v>3</v>
      </c>
      <c r="G11719" s="3" t="str">
        <f t="shared" si="553"/>
        <v>Renewable</v>
      </c>
      <c r="H11719" s="5">
        <f t="shared" si="554"/>
        <v>0.10422000000000001</v>
      </c>
      <c r="I11719" s="3" t="s">
        <v>60</v>
      </c>
      <c r="J11719">
        <f t="shared" si="555"/>
        <v>22615.74</v>
      </c>
    </row>
    <row r="11720" spans="1:10" x14ac:dyDescent="0.3">
      <c r="A11720" s="3" t="s">
        <v>24</v>
      </c>
      <c r="B11720" s="3" t="s">
        <v>128</v>
      </c>
      <c r="C11720" s="3">
        <v>2020</v>
      </c>
      <c r="D11720" s="3" t="s">
        <v>11</v>
      </c>
      <c r="E11720" s="3">
        <v>2294</v>
      </c>
      <c r="F11720" s="3" t="s">
        <v>3</v>
      </c>
      <c r="G11720" s="3" t="str">
        <f t="shared" si="553"/>
        <v>Renewable</v>
      </c>
      <c r="H11720" s="5">
        <f t="shared" si="554"/>
        <v>0.10323</v>
      </c>
      <c r="I11720" s="3" t="s">
        <v>60</v>
      </c>
      <c r="J11720">
        <f t="shared" si="555"/>
        <v>22400.91</v>
      </c>
    </row>
    <row r="11721" spans="1:10" x14ac:dyDescent="0.3">
      <c r="A11721" s="3" t="s">
        <v>24</v>
      </c>
      <c r="B11721" s="3" t="s">
        <v>128</v>
      </c>
      <c r="C11721" s="3">
        <v>2021</v>
      </c>
      <c r="D11721" s="3" t="s">
        <v>11</v>
      </c>
      <c r="E11721" s="3">
        <v>2249</v>
      </c>
      <c r="F11721" s="3" t="s">
        <v>3</v>
      </c>
      <c r="G11721" s="3" t="str">
        <f t="shared" si="553"/>
        <v>Renewable</v>
      </c>
      <c r="H11721" s="5">
        <f t="shared" si="554"/>
        <v>0.101205</v>
      </c>
      <c r="I11721" s="3" t="s">
        <v>60</v>
      </c>
      <c r="J11721">
        <f t="shared" si="555"/>
        <v>21961.485000000001</v>
      </c>
    </row>
    <row r="11722" spans="1:10" x14ac:dyDescent="0.3">
      <c r="A11722" s="3" t="s">
        <v>24</v>
      </c>
      <c r="B11722" s="3" t="s">
        <v>128</v>
      </c>
      <c r="C11722" s="3">
        <v>2022</v>
      </c>
      <c r="D11722" s="3" t="s">
        <v>11</v>
      </c>
      <c r="E11722" s="3">
        <v>2626</v>
      </c>
      <c r="F11722" s="3" t="s">
        <v>3</v>
      </c>
      <c r="G11722" s="3" t="str">
        <f t="shared" si="553"/>
        <v>Renewable</v>
      </c>
      <c r="H11722" s="5">
        <f t="shared" si="554"/>
        <v>0.11817000000000001</v>
      </c>
      <c r="I11722" s="3" t="s">
        <v>60</v>
      </c>
      <c r="J11722">
        <f t="shared" si="555"/>
        <v>25642.890000000003</v>
      </c>
    </row>
    <row r="11723" spans="1:10" x14ac:dyDescent="0.3">
      <c r="A11723" s="3" t="s">
        <v>24</v>
      </c>
      <c r="B11723" s="3" t="s">
        <v>128</v>
      </c>
      <c r="C11723" s="3">
        <v>2023</v>
      </c>
      <c r="D11723" s="3" t="s">
        <v>11</v>
      </c>
      <c r="E11723" s="3">
        <v>2892</v>
      </c>
      <c r="F11723" s="3" t="s">
        <v>3</v>
      </c>
      <c r="G11723" s="3" t="str">
        <f t="shared" si="553"/>
        <v>Renewable</v>
      </c>
      <c r="H11723" s="5">
        <f t="shared" si="554"/>
        <v>0.13014000000000001</v>
      </c>
      <c r="I11723" s="3" t="s">
        <v>60</v>
      </c>
      <c r="J11723">
        <f t="shared" si="555"/>
        <v>28240.38</v>
      </c>
    </row>
    <row r="11724" spans="1:10" x14ac:dyDescent="0.3">
      <c r="A11724" s="3" t="s">
        <v>24</v>
      </c>
      <c r="B11724" s="3" t="s">
        <v>128</v>
      </c>
      <c r="C11724" s="3">
        <v>2024</v>
      </c>
      <c r="D11724" s="3" t="s">
        <v>11</v>
      </c>
      <c r="E11724" s="3">
        <v>3592</v>
      </c>
      <c r="F11724" s="3" t="s">
        <v>3</v>
      </c>
      <c r="G11724" s="3" t="str">
        <f t="shared" si="553"/>
        <v>Renewable</v>
      </c>
      <c r="H11724" s="5">
        <f t="shared" si="554"/>
        <v>0.16164000000000001</v>
      </c>
      <c r="I11724" s="3" t="s">
        <v>60</v>
      </c>
      <c r="J11724">
        <f t="shared" si="555"/>
        <v>35075.880000000005</v>
      </c>
    </row>
    <row r="11725" spans="1:10" x14ac:dyDescent="0.3">
      <c r="A11725" s="3" t="s">
        <v>24</v>
      </c>
      <c r="B11725" s="3" t="s">
        <v>128</v>
      </c>
      <c r="C11725" s="3">
        <v>2025</v>
      </c>
      <c r="D11725" s="3" t="s">
        <v>11</v>
      </c>
      <c r="E11725" s="3">
        <v>4962</v>
      </c>
      <c r="F11725" s="3" t="s">
        <v>3</v>
      </c>
      <c r="G11725" s="3" t="str">
        <f t="shared" si="553"/>
        <v>Renewable</v>
      </c>
      <c r="H11725" s="5">
        <f t="shared" si="554"/>
        <v>0.22329000000000002</v>
      </c>
      <c r="I11725" s="3" t="s">
        <v>60</v>
      </c>
      <c r="J11725">
        <f t="shared" si="555"/>
        <v>48453.93</v>
      </c>
    </row>
    <row r="11726" spans="1:10" x14ac:dyDescent="0.3">
      <c r="A11726" s="3" t="s">
        <v>24</v>
      </c>
      <c r="B11726" s="3" t="s">
        <v>128</v>
      </c>
      <c r="C11726" s="3">
        <v>2000</v>
      </c>
      <c r="D11726" s="3" t="s">
        <v>22</v>
      </c>
      <c r="E11726" s="3">
        <v>0</v>
      </c>
      <c r="F11726" s="3" t="s">
        <v>3</v>
      </c>
      <c r="G11726" s="3" t="str">
        <f t="shared" si="553"/>
        <v>Non-Renewable</v>
      </c>
      <c r="H11726" s="5">
        <f t="shared" si="554"/>
        <v>0</v>
      </c>
      <c r="I11726" s="3" t="s">
        <v>60</v>
      </c>
      <c r="J11726">
        <f t="shared" si="555"/>
        <v>0</v>
      </c>
    </row>
    <row r="11727" spans="1:10" x14ac:dyDescent="0.3">
      <c r="A11727" s="3" t="s">
        <v>24</v>
      </c>
      <c r="B11727" s="3" t="s">
        <v>128</v>
      </c>
      <c r="C11727" s="3">
        <v>2001</v>
      </c>
      <c r="D11727" s="3" t="s">
        <v>22</v>
      </c>
      <c r="E11727" s="3">
        <v>0</v>
      </c>
      <c r="F11727" s="3" t="s">
        <v>3</v>
      </c>
      <c r="G11727" s="3" t="str">
        <f t="shared" si="553"/>
        <v>Non-Renewable</v>
      </c>
      <c r="H11727" s="5">
        <f t="shared" si="554"/>
        <v>0</v>
      </c>
      <c r="I11727" s="3" t="s">
        <v>60</v>
      </c>
      <c r="J11727">
        <f t="shared" si="555"/>
        <v>0</v>
      </c>
    </row>
    <row r="11728" spans="1:10" x14ac:dyDescent="0.3">
      <c r="A11728" s="3" t="s">
        <v>24</v>
      </c>
      <c r="B11728" s="3" t="s">
        <v>128</v>
      </c>
      <c r="C11728" s="3">
        <v>2002</v>
      </c>
      <c r="D11728" s="3" t="s">
        <v>22</v>
      </c>
      <c r="E11728" s="3">
        <v>0</v>
      </c>
      <c r="F11728" s="3" t="s">
        <v>3</v>
      </c>
      <c r="G11728" s="3" t="str">
        <f t="shared" ref="G11728:G11791" si="556">IF(OR(D11728="hydropower",D11728="wind",D11728="solar pv",D11728=" tide",D11728="solar thermal",D11728="geothermal",D11728="biofuels"), "Renewable", "Non-Renewable")</f>
        <v>Non-Renewable</v>
      </c>
      <c r="H11728" s="5">
        <f t="shared" si="554"/>
        <v>0</v>
      </c>
      <c r="I11728" s="3" t="s">
        <v>60</v>
      </c>
      <c r="J11728">
        <f t="shared" si="555"/>
        <v>0</v>
      </c>
    </row>
    <row r="11729" spans="1:10" x14ac:dyDescent="0.3">
      <c r="A11729" s="3" t="s">
        <v>24</v>
      </c>
      <c r="B11729" s="3" t="s">
        <v>128</v>
      </c>
      <c r="C11729" s="3">
        <v>2003</v>
      </c>
      <c r="D11729" s="3" t="s">
        <v>22</v>
      </c>
      <c r="E11729" s="3">
        <v>0</v>
      </c>
      <c r="F11729" s="3" t="s">
        <v>3</v>
      </c>
      <c r="G11729" s="3" t="str">
        <f t="shared" si="556"/>
        <v>Non-Renewable</v>
      </c>
      <c r="H11729" s="5">
        <f t="shared" si="554"/>
        <v>0</v>
      </c>
      <c r="I11729" s="3" t="s">
        <v>60</v>
      </c>
      <c r="J11729">
        <f t="shared" si="555"/>
        <v>0</v>
      </c>
    </row>
    <row r="11730" spans="1:10" x14ac:dyDescent="0.3">
      <c r="A11730" s="3" t="s">
        <v>24</v>
      </c>
      <c r="B11730" s="3" t="s">
        <v>128</v>
      </c>
      <c r="C11730" s="3">
        <v>2004</v>
      </c>
      <c r="D11730" s="3" t="s">
        <v>22</v>
      </c>
      <c r="E11730" s="3">
        <v>1</v>
      </c>
      <c r="F11730" s="3" t="s">
        <v>3</v>
      </c>
      <c r="G11730" s="3" t="str">
        <f t="shared" si="556"/>
        <v>Non-Renewable</v>
      </c>
      <c r="H11730" s="5">
        <f t="shared" si="554"/>
        <v>5.0000000000000001E-4</v>
      </c>
      <c r="I11730" s="3" t="s">
        <v>60</v>
      </c>
      <c r="J11730">
        <f t="shared" si="555"/>
        <v>108.5</v>
      </c>
    </row>
    <row r="11731" spans="1:10" x14ac:dyDescent="0.3">
      <c r="A11731" s="3" t="s">
        <v>24</v>
      </c>
      <c r="B11731" s="3" t="s">
        <v>128</v>
      </c>
      <c r="C11731" s="3">
        <v>2005</v>
      </c>
      <c r="D11731" s="3" t="s">
        <v>22</v>
      </c>
      <c r="E11731" s="3">
        <v>1</v>
      </c>
      <c r="F11731" s="3" t="s">
        <v>3</v>
      </c>
      <c r="G11731" s="3" t="str">
        <f t="shared" si="556"/>
        <v>Non-Renewable</v>
      </c>
      <c r="H11731" s="5">
        <f t="shared" si="554"/>
        <v>5.0000000000000001E-4</v>
      </c>
      <c r="I11731" s="3" t="s">
        <v>60</v>
      </c>
      <c r="J11731">
        <f t="shared" si="555"/>
        <v>108.5</v>
      </c>
    </row>
    <row r="11732" spans="1:10" x14ac:dyDescent="0.3">
      <c r="A11732" s="3" t="s">
        <v>24</v>
      </c>
      <c r="B11732" s="3" t="s">
        <v>128</v>
      </c>
      <c r="C11732" s="3">
        <v>2006</v>
      </c>
      <c r="D11732" s="3" t="s">
        <v>22</v>
      </c>
      <c r="E11732" s="3">
        <v>1</v>
      </c>
      <c r="F11732" s="3" t="s">
        <v>3</v>
      </c>
      <c r="G11732" s="3" t="str">
        <f t="shared" si="556"/>
        <v>Non-Renewable</v>
      </c>
      <c r="H11732" s="5">
        <f t="shared" si="554"/>
        <v>5.0000000000000001E-4</v>
      </c>
      <c r="I11732" s="3" t="s">
        <v>60</v>
      </c>
      <c r="J11732">
        <f t="shared" si="555"/>
        <v>108.5</v>
      </c>
    </row>
    <row r="11733" spans="1:10" x14ac:dyDescent="0.3">
      <c r="A11733" s="3" t="s">
        <v>24</v>
      </c>
      <c r="B11733" s="3" t="s">
        <v>128</v>
      </c>
      <c r="C11733" s="3">
        <v>2007</v>
      </c>
      <c r="D11733" s="3" t="s">
        <v>22</v>
      </c>
      <c r="E11733" s="3">
        <v>1</v>
      </c>
      <c r="F11733" s="3" t="s">
        <v>3</v>
      </c>
      <c r="G11733" s="3" t="str">
        <f t="shared" si="556"/>
        <v>Non-Renewable</v>
      </c>
      <c r="H11733" s="5">
        <f t="shared" si="554"/>
        <v>5.0000000000000001E-4</v>
      </c>
      <c r="I11733" s="3" t="s">
        <v>60</v>
      </c>
      <c r="J11733">
        <f t="shared" si="555"/>
        <v>108.5</v>
      </c>
    </row>
    <row r="11734" spans="1:10" x14ac:dyDescent="0.3">
      <c r="A11734" s="3" t="s">
        <v>24</v>
      </c>
      <c r="B11734" s="3" t="s">
        <v>128</v>
      </c>
      <c r="C11734" s="3">
        <v>2008</v>
      </c>
      <c r="D11734" s="3" t="s">
        <v>22</v>
      </c>
      <c r="E11734" s="3">
        <v>1</v>
      </c>
      <c r="F11734" s="3" t="s">
        <v>3</v>
      </c>
      <c r="G11734" s="3" t="str">
        <f t="shared" si="556"/>
        <v>Non-Renewable</v>
      </c>
      <c r="H11734" s="5">
        <f t="shared" si="554"/>
        <v>5.0000000000000001E-4</v>
      </c>
      <c r="I11734" s="3" t="s">
        <v>60</v>
      </c>
      <c r="J11734">
        <f t="shared" si="555"/>
        <v>108.5</v>
      </c>
    </row>
    <row r="11735" spans="1:10" x14ac:dyDescent="0.3">
      <c r="A11735" s="3" t="s">
        <v>24</v>
      </c>
      <c r="B11735" s="3" t="s">
        <v>128</v>
      </c>
      <c r="C11735" s="3">
        <v>2009</v>
      </c>
      <c r="D11735" s="3" t="s">
        <v>22</v>
      </c>
      <c r="E11735" s="3">
        <v>0</v>
      </c>
      <c r="F11735" s="3" t="s">
        <v>3</v>
      </c>
      <c r="G11735" s="3" t="str">
        <f t="shared" si="556"/>
        <v>Non-Renewable</v>
      </c>
      <c r="H11735" s="5">
        <f t="shared" si="554"/>
        <v>0</v>
      </c>
      <c r="I11735" s="3" t="s">
        <v>60</v>
      </c>
      <c r="J11735">
        <f t="shared" si="555"/>
        <v>0</v>
      </c>
    </row>
    <row r="11736" spans="1:10" x14ac:dyDescent="0.3">
      <c r="A11736" s="3" t="s">
        <v>24</v>
      </c>
      <c r="B11736" s="3" t="s">
        <v>128</v>
      </c>
      <c r="C11736" s="3">
        <v>2010</v>
      </c>
      <c r="D11736" s="3" t="s">
        <v>22</v>
      </c>
      <c r="E11736" s="3">
        <v>85</v>
      </c>
      <c r="F11736" s="3" t="s">
        <v>3</v>
      </c>
      <c r="G11736" s="3" t="str">
        <f t="shared" si="556"/>
        <v>Non-Renewable</v>
      </c>
      <c r="H11736" s="5">
        <f t="shared" si="554"/>
        <v>4.2500000000000003E-2</v>
      </c>
      <c r="I11736" s="3" t="s">
        <v>60</v>
      </c>
      <c r="J11736">
        <f t="shared" si="555"/>
        <v>9222.5</v>
      </c>
    </row>
    <row r="11737" spans="1:10" x14ac:dyDescent="0.3">
      <c r="A11737" s="3" t="s">
        <v>24</v>
      </c>
      <c r="B11737" s="3" t="s">
        <v>128</v>
      </c>
      <c r="C11737" s="3">
        <v>2011</v>
      </c>
      <c r="D11737" s="3" t="s">
        <v>22</v>
      </c>
      <c r="E11737" s="3">
        <v>84</v>
      </c>
      <c r="F11737" s="3" t="s">
        <v>3</v>
      </c>
      <c r="G11737" s="3" t="str">
        <f t="shared" si="556"/>
        <v>Non-Renewable</v>
      </c>
      <c r="H11737" s="5">
        <f t="shared" si="554"/>
        <v>4.2000000000000003E-2</v>
      </c>
      <c r="I11737" s="3" t="s">
        <v>60</v>
      </c>
      <c r="J11737">
        <f t="shared" si="555"/>
        <v>9114</v>
      </c>
    </row>
    <row r="11738" spans="1:10" x14ac:dyDescent="0.3">
      <c r="A11738" s="3" t="s">
        <v>24</v>
      </c>
      <c r="B11738" s="3" t="s">
        <v>128</v>
      </c>
      <c r="C11738" s="3">
        <v>2012</v>
      </c>
      <c r="D11738" s="3" t="s">
        <v>22</v>
      </c>
      <c r="E11738" s="3">
        <v>74</v>
      </c>
      <c r="F11738" s="3" t="s">
        <v>3</v>
      </c>
      <c r="G11738" s="3" t="str">
        <f t="shared" si="556"/>
        <v>Non-Renewable</v>
      </c>
      <c r="H11738" s="5">
        <f t="shared" si="554"/>
        <v>3.6999999999999998E-2</v>
      </c>
      <c r="I11738" s="3" t="s">
        <v>60</v>
      </c>
      <c r="J11738">
        <f t="shared" si="555"/>
        <v>8029</v>
      </c>
    </row>
    <row r="11739" spans="1:10" x14ac:dyDescent="0.3">
      <c r="A11739" s="3" t="s">
        <v>24</v>
      </c>
      <c r="B11739" s="3" t="s">
        <v>128</v>
      </c>
      <c r="C11739" s="3">
        <v>2013</v>
      </c>
      <c r="D11739" s="3" t="s">
        <v>22</v>
      </c>
      <c r="E11739" s="3">
        <v>75</v>
      </c>
      <c r="F11739" s="3" t="s">
        <v>3</v>
      </c>
      <c r="G11739" s="3" t="str">
        <f t="shared" si="556"/>
        <v>Non-Renewable</v>
      </c>
      <c r="H11739" s="5">
        <f t="shared" si="554"/>
        <v>3.7499999999999999E-2</v>
      </c>
      <c r="I11739" s="3" t="s">
        <v>60</v>
      </c>
      <c r="J11739">
        <f t="shared" si="555"/>
        <v>8137.5</v>
      </c>
    </row>
    <row r="11740" spans="1:10" x14ac:dyDescent="0.3">
      <c r="A11740" s="3" t="s">
        <v>24</v>
      </c>
      <c r="B11740" s="3" t="s">
        <v>128</v>
      </c>
      <c r="C11740" s="3">
        <v>2014</v>
      </c>
      <c r="D11740" s="3" t="s">
        <v>22</v>
      </c>
      <c r="E11740" s="3">
        <v>88</v>
      </c>
      <c r="F11740" s="3" t="s">
        <v>3</v>
      </c>
      <c r="G11740" s="3" t="str">
        <f t="shared" si="556"/>
        <v>Non-Renewable</v>
      </c>
      <c r="H11740" s="5">
        <f t="shared" si="554"/>
        <v>4.3999999999999997E-2</v>
      </c>
      <c r="I11740" s="3" t="s">
        <v>60</v>
      </c>
      <c r="J11740">
        <f t="shared" si="555"/>
        <v>9548</v>
      </c>
    </row>
    <row r="11741" spans="1:10" x14ac:dyDescent="0.3">
      <c r="A11741" s="3" t="s">
        <v>24</v>
      </c>
      <c r="B11741" s="3" t="s">
        <v>128</v>
      </c>
      <c r="C11741" s="3">
        <v>2015</v>
      </c>
      <c r="D11741" s="3" t="s">
        <v>22</v>
      </c>
      <c r="E11741" s="3">
        <v>80</v>
      </c>
      <c r="F11741" s="3" t="s">
        <v>3</v>
      </c>
      <c r="G11741" s="3" t="str">
        <f t="shared" si="556"/>
        <v>Non-Renewable</v>
      </c>
      <c r="H11741" s="5">
        <f t="shared" si="554"/>
        <v>0.04</v>
      </c>
      <c r="I11741" s="3" t="s">
        <v>60</v>
      </c>
      <c r="J11741">
        <f t="shared" si="555"/>
        <v>8680</v>
      </c>
    </row>
    <row r="11742" spans="1:10" x14ac:dyDescent="0.3">
      <c r="A11742" s="3" t="s">
        <v>24</v>
      </c>
      <c r="B11742" s="3" t="s">
        <v>128</v>
      </c>
      <c r="C11742" s="3">
        <v>2016</v>
      </c>
      <c r="D11742" s="3" t="s">
        <v>22</v>
      </c>
      <c r="E11742" s="3">
        <v>96</v>
      </c>
      <c r="F11742" s="3" t="s">
        <v>3</v>
      </c>
      <c r="G11742" s="3" t="str">
        <f t="shared" si="556"/>
        <v>Non-Renewable</v>
      </c>
      <c r="H11742" s="5">
        <f t="shared" si="554"/>
        <v>4.8000000000000001E-2</v>
      </c>
      <c r="I11742" s="3" t="s">
        <v>60</v>
      </c>
      <c r="J11742">
        <f t="shared" si="555"/>
        <v>10416</v>
      </c>
    </row>
    <row r="11743" spans="1:10" x14ac:dyDescent="0.3">
      <c r="A11743" s="3" t="s">
        <v>24</v>
      </c>
      <c r="B11743" s="3" t="s">
        <v>128</v>
      </c>
      <c r="C11743" s="3">
        <v>2017</v>
      </c>
      <c r="D11743" s="3" t="s">
        <v>22</v>
      </c>
      <c r="E11743" s="3">
        <v>103</v>
      </c>
      <c r="F11743" s="3" t="s">
        <v>3</v>
      </c>
      <c r="G11743" s="3" t="str">
        <f t="shared" si="556"/>
        <v>Non-Renewable</v>
      </c>
      <c r="H11743" s="5">
        <f t="shared" si="554"/>
        <v>5.1500000000000004E-2</v>
      </c>
      <c r="I11743" s="3" t="s">
        <v>60</v>
      </c>
      <c r="J11743">
        <f t="shared" si="555"/>
        <v>11175.5</v>
      </c>
    </row>
    <row r="11744" spans="1:10" x14ac:dyDescent="0.3">
      <c r="A11744" s="3" t="s">
        <v>24</v>
      </c>
      <c r="B11744" s="3" t="s">
        <v>128</v>
      </c>
      <c r="C11744" s="3">
        <v>2018</v>
      </c>
      <c r="D11744" s="3" t="s">
        <v>22</v>
      </c>
      <c r="E11744" s="3">
        <v>125</v>
      </c>
      <c r="F11744" s="3" t="s">
        <v>3</v>
      </c>
      <c r="G11744" s="3" t="str">
        <f t="shared" si="556"/>
        <v>Non-Renewable</v>
      </c>
      <c r="H11744" s="5">
        <f t="shared" si="554"/>
        <v>6.25E-2</v>
      </c>
      <c r="I11744" s="3" t="s">
        <v>60</v>
      </c>
      <c r="J11744">
        <f t="shared" si="555"/>
        <v>13562.5</v>
      </c>
    </row>
    <row r="11745" spans="1:10" x14ac:dyDescent="0.3">
      <c r="A11745" s="3" t="s">
        <v>24</v>
      </c>
      <c r="B11745" s="3" t="s">
        <v>128</v>
      </c>
      <c r="C11745" s="3">
        <v>2019</v>
      </c>
      <c r="D11745" s="3" t="s">
        <v>22</v>
      </c>
      <c r="E11745" s="3">
        <v>124</v>
      </c>
      <c r="F11745" s="3" t="s">
        <v>3</v>
      </c>
      <c r="G11745" s="3" t="str">
        <f t="shared" si="556"/>
        <v>Non-Renewable</v>
      </c>
      <c r="H11745" s="5">
        <f t="shared" si="554"/>
        <v>6.2E-2</v>
      </c>
      <c r="I11745" s="3" t="s">
        <v>60</v>
      </c>
      <c r="J11745">
        <f t="shared" si="555"/>
        <v>13454</v>
      </c>
    </row>
    <row r="11746" spans="1:10" x14ac:dyDescent="0.3">
      <c r="A11746" s="3" t="s">
        <v>24</v>
      </c>
      <c r="B11746" s="3" t="s">
        <v>128</v>
      </c>
      <c r="C11746" s="3">
        <v>2020</v>
      </c>
      <c r="D11746" s="3" t="s">
        <v>22</v>
      </c>
      <c r="E11746" s="3">
        <v>118</v>
      </c>
      <c r="F11746" s="3" t="s">
        <v>3</v>
      </c>
      <c r="G11746" s="3" t="str">
        <f t="shared" si="556"/>
        <v>Non-Renewable</v>
      </c>
      <c r="H11746" s="5">
        <f t="shared" si="554"/>
        <v>5.9000000000000004E-2</v>
      </c>
      <c r="I11746" s="3" t="s">
        <v>60</v>
      </c>
      <c r="J11746">
        <f t="shared" si="555"/>
        <v>12803</v>
      </c>
    </row>
    <row r="11747" spans="1:10" x14ac:dyDescent="0.3">
      <c r="A11747" s="3" t="s">
        <v>24</v>
      </c>
      <c r="B11747" s="3" t="s">
        <v>128</v>
      </c>
      <c r="C11747" s="3">
        <v>2021</v>
      </c>
      <c r="D11747" s="3" t="s">
        <v>22</v>
      </c>
      <c r="E11747" s="3">
        <v>136</v>
      </c>
      <c r="F11747" s="3" t="s">
        <v>3</v>
      </c>
      <c r="G11747" s="3" t="str">
        <f t="shared" si="556"/>
        <v>Non-Renewable</v>
      </c>
      <c r="H11747" s="5">
        <f t="shared" si="554"/>
        <v>6.8000000000000005E-2</v>
      </c>
      <c r="I11747" s="3" t="s">
        <v>60</v>
      </c>
      <c r="J11747">
        <f t="shared" si="555"/>
        <v>14756.000000000002</v>
      </c>
    </row>
    <row r="11748" spans="1:10" x14ac:dyDescent="0.3">
      <c r="A11748" s="3" t="s">
        <v>24</v>
      </c>
      <c r="B11748" s="3" t="s">
        <v>128</v>
      </c>
      <c r="C11748" s="3">
        <v>2022</v>
      </c>
      <c r="D11748" s="3" t="s">
        <v>22</v>
      </c>
      <c r="E11748" s="3">
        <v>132</v>
      </c>
      <c r="F11748" s="3" t="s">
        <v>3</v>
      </c>
      <c r="G11748" s="3" t="str">
        <f t="shared" si="556"/>
        <v>Non-Renewable</v>
      </c>
      <c r="H11748" s="5">
        <f t="shared" si="554"/>
        <v>6.6000000000000003E-2</v>
      </c>
      <c r="I11748" s="3" t="s">
        <v>60</v>
      </c>
      <c r="J11748">
        <f t="shared" si="555"/>
        <v>14322</v>
      </c>
    </row>
    <row r="11749" spans="1:10" x14ac:dyDescent="0.3">
      <c r="A11749" s="3" t="s">
        <v>24</v>
      </c>
      <c r="B11749" s="3" t="s">
        <v>128</v>
      </c>
      <c r="C11749" s="3">
        <v>2023</v>
      </c>
      <c r="D11749" s="3" t="s">
        <v>22</v>
      </c>
      <c r="E11749" s="3">
        <v>114</v>
      </c>
      <c r="F11749" s="3" t="s">
        <v>3</v>
      </c>
      <c r="G11749" s="3" t="str">
        <f t="shared" si="556"/>
        <v>Non-Renewable</v>
      </c>
      <c r="H11749" s="5">
        <f t="shared" si="554"/>
        <v>5.7000000000000002E-2</v>
      </c>
      <c r="I11749" s="3" t="s">
        <v>60</v>
      </c>
      <c r="J11749">
        <f t="shared" si="555"/>
        <v>12369</v>
      </c>
    </row>
    <row r="11750" spans="1:10" x14ac:dyDescent="0.3">
      <c r="A11750" s="3" t="s">
        <v>24</v>
      </c>
      <c r="B11750" s="3" t="s">
        <v>128</v>
      </c>
      <c r="C11750" s="3">
        <v>2024</v>
      </c>
      <c r="D11750" s="3" t="s">
        <v>22</v>
      </c>
      <c r="E11750" s="3">
        <v>119</v>
      </c>
      <c r="F11750" s="3" t="s">
        <v>3</v>
      </c>
      <c r="G11750" s="3" t="str">
        <f t="shared" si="556"/>
        <v>Non-Renewable</v>
      </c>
      <c r="H11750" s="5">
        <f t="shared" si="554"/>
        <v>5.9500000000000004E-2</v>
      </c>
      <c r="I11750" s="3" t="s">
        <v>60</v>
      </c>
      <c r="J11750">
        <f t="shared" si="555"/>
        <v>12911.500000000002</v>
      </c>
    </row>
    <row r="11751" spans="1:10" x14ac:dyDescent="0.3">
      <c r="A11751" s="3" t="s">
        <v>24</v>
      </c>
      <c r="B11751" s="3" t="s">
        <v>128</v>
      </c>
      <c r="C11751" s="3">
        <v>2025</v>
      </c>
      <c r="D11751" s="3" t="s">
        <v>22</v>
      </c>
      <c r="E11751" s="3">
        <v>121</v>
      </c>
      <c r="F11751" s="3" t="s">
        <v>3</v>
      </c>
      <c r="G11751" s="3" t="str">
        <f t="shared" si="556"/>
        <v>Non-Renewable</v>
      </c>
      <c r="H11751" s="5">
        <f t="shared" si="554"/>
        <v>6.0499999999999998E-2</v>
      </c>
      <c r="I11751" s="3" t="s">
        <v>60</v>
      </c>
      <c r="J11751">
        <f t="shared" si="555"/>
        <v>13128.5</v>
      </c>
    </row>
    <row r="11752" spans="1:10" x14ac:dyDescent="0.3">
      <c r="A11752" s="3" t="s">
        <v>33</v>
      </c>
      <c r="B11752" s="3" t="s">
        <v>129</v>
      </c>
      <c r="C11752" s="3">
        <v>2000</v>
      </c>
      <c r="D11752" s="3" t="s">
        <v>4</v>
      </c>
      <c r="E11752" s="3">
        <v>3</v>
      </c>
      <c r="F11752" s="3" t="s">
        <v>3</v>
      </c>
      <c r="G11752" s="3" t="str">
        <f t="shared" si="556"/>
        <v>Non-Renewable</v>
      </c>
      <c r="H11752" s="5">
        <f t="shared" si="554"/>
        <v>2.3400000000000001E-3</v>
      </c>
      <c r="I11752" s="3" t="s">
        <v>60</v>
      </c>
      <c r="J11752">
        <f t="shared" si="555"/>
        <v>507.78000000000003</v>
      </c>
    </row>
    <row r="11753" spans="1:10" x14ac:dyDescent="0.3">
      <c r="A11753" s="3" t="s">
        <v>33</v>
      </c>
      <c r="B11753" s="3" t="s">
        <v>129</v>
      </c>
      <c r="C11753" s="3">
        <v>2001</v>
      </c>
      <c r="D11753" s="3" t="s">
        <v>4</v>
      </c>
      <c r="E11753" s="3">
        <v>5</v>
      </c>
      <c r="F11753" s="3" t="s">
        <v>3</v>
      </c>
      <c r="G11753" s="3" t="str">
        <f t="shared" si="556"/>
        <v>Non-Renewable</v>
      </c>
      <c r="H11753" s="5">
        <f t="shared" si="554"/>
        <v>3.8999999999999998E-3</v>
      </c>
      <c r="I11753" s="3" t="s">
        <v>60</v>
      </c>
      <c r="J11753">
        <f t="shared" si="555"/>
        <v>846.3</v>
      </c>
    </row>
    <row r="11754" spans="1:10" x14ac:dyDescent="0.3">
      <c r="A11754" s="3" t="s">
        <v>33</v>
      </c>
      <c r="B11754" s="3" t="s">
        <v>129</v>
      </c>
      <c r="C11754" s="3">
        <v>2002</v>
      </c>
      <c r="D11754" s="3" t="s">
        <v>4</v>
      </c>
      <c r="E11754" s="3">
        <v>8</v>
      </c>
      <c r="F11754" s="3" t="s">
        <v>3</v>
      </c>
      <c r="G11754" s="3" t="str">
        <f t="shared" si="556"/>
        <v>Non-Renewable</v>
      </c>
      <c r="H11754" s="5">
        <f t="shared" si="554"/>
        <v>6.2399999999999999E-3</v>
      </c>
      <c r="I11754" s="3" t="s">
        <v>60</v>
      </c>
      <c r="J11754">
        <f t="shared" si="555"/>
        <v>1354.08</v>
      </c>
    </row>
    <row r="11755" spans="1:10" x14ac:dyDescent="0.3">
      <c r="A11755" s="3" t="s">
        <v>33</v>
      </c>
      <c r="B11755" s="3" t="s">
        <v>129</v>
      </c>
      <c r="C11755" s="3">
        <v>2003</v>
      </c>
      <c r="D11755" s="3" t="s">
        <v>4</v>
      </c>
      <c r="E11755" s="3">
        <v>7</v>
      </c>
      <c r="F11755" s="3" t="s">
        <v>3</v>
      </c>
      <c r="G11755" s="3" t="str">
        <f t="shared" si="556"/>
        <v>Non-Renewable</v>
      </c>
      <c r="H11755" s="5">
        <f t="shared" si="554"/>
        <v>5.4599999999999996E-3</v>
      </c>
      <c r="I11755" s="3" t="s">
        <v>60</v>
      </c>
      <c r="J11755">
        <f t="shared" si="555"/>
        <v>1184.82</v>
      </c>
    </row>
    <row r="11756" spans="1:10" x14ac:dyDescent="0.3">
      <c r="A11756" s="3" t="s">
        <v>33</v>
      </c>
      <c r="B11756" s="3" t="s">
        <v>129</v>
      </c>
      <c r="C11756" s="3">
        <v>2004</v>
      </c>
      <c r="D11756" s="3" t="s">
        <v>4</v>
      </c>
      <c r="E11756" s="3">
        <v>8</v>
      </c>
      <c r="F11756" s="3" t="s">
        <v>3</v>
      </c>
      <c r="G11756" s="3" t="str">
        <f t="shared" si="556"/>
        <v>Non-Renewable</v>
      </c>
      <c r="H11756" s="5">
        <f t="shared" si="554"/>
        <v>6.2399999999999999E-3</v>
      </c>
      <c r="I11756" s="3" t="s">
        <v>60</v>
      </c>
      <c r="J11756">
        <f t="shared" si="555"/>
        <v>1354.08</v>
      </c>
    </row>
    <row r="11757" spans="1:10" x14ac:dyDescent="0.3">
      <c r="A11757" s="3" t="s">
        <v>33</v>
      </c>
      <c r="B11757" s="3" t="s">
        <v>129</v>
      </c>
      <c r="C11757" s="3">
        <v>2005</v>
      </c>
      <c r="D11757" s="3" t="s">
        <v>4</v>
      </c>
      <c r="E11757" s="3">
        <v>7</v>
      </c>
      <c r="F11757" s="3" t="s">
        <v>3</v>
      </c>
      <c r="G11757" s="3" t="str">
        <f t="shared" si="556"/>
        <v>Non-Renewable</v>
      </c>
      <c r="H11757" s="5">
        <f t="shared" si="554"/>
        <v>5.4599999999999996E-3</v>
      </c>
      <c r="I11757" s="3" t="s">
        <v>60</v>
      </c>
      <c r="J11757">
        <f t="shared" si="555"/>
        <v>1184.82</v>
      </c>
    </row>
    <row r="11758" spans="1:10" x14ac:dyDescent="0.3">
      <c r="A11758" s="3" t="s">
        <v>33</v>
      </c>
      <c r="B11758" s="3" t="s">
        <v>129</v>
      </c>
      <c r="C11758" s="3">
        <v>2006</v>
      </c>
      <c r="D11758" s="3" t="s">
        <v>4</v>
      </c>
      <c r="E11758" s="3">
        <v>6</v>
      </c>
      <c r="F11758" s="3" t="s">
        <v>3</v>
      </c>
      <c r="G11758" s="3" t="str">
        <f t="shared" si="556"/>
        <v>Non-Renewable</v>
      </c>
      <c r="H11758" s="5">
        <f t="shared" si="554"/>
        <v>4.6800000000000001E-3</v>
      </c>
      <c r="I11758" s="3" t="s">
        <v>60</v>
      </c>
      <c r="J11758">
        <f t="shared" si="555"/>
        <v>1015.5600000000001</v>
      </c>
    </row>
    <row r="11759" spans="1:10" x14ac:dyDescent="0.3">
      <c r="A11759" s="3" t="s">
        <v>33</v>
      </c>
      <c r="B11759" s="3" t="s">
        <v>129</v>
      </c>
      <c r="C11759" s="3">
        <v>2007</v>
      </c>
      <c r="D11759" s="3" t="s">
        <v>4</v>
      </c>
      <c r="E11759" s="3">
        <v>7</v>
      </c>
      <c r="F11759" s="3" t="s">
        <v>3</v>
      </c>
      <c r="G11759" s="3" t="str">
        <f t="shared" si="556"/>
        <v>Non-Renewable</v>
      </c>
      <c r="H11759" s="5">
        <f t="shared" si="554"/>
        <v>5.4599999999999996E-3</v>
      </c>
      <c r="I11759" s="3" t="s">
        <v>60</v>
      </c>
      <c r="J11759">
        <f t="shared" si="555"/>
        <v>1184.82</v>
      </c>
    </row>
    <row r="11760" spans="1:10" x14ac:dyDescent="0.3">
      <c r="A11760" s="3" t="s">
        <v>33</v>
      </c>
      <c r="B11760" s="3" t="s">
        <v>129</v>
      </c>
      <c r="C11760" s="3">
        <v>2008</v>
      </c>
      <c r="D11760" s="3" t="s">
        <v>4</v>
      </c>
      <c r="E11760" s="3">
        <v>17</v>
      </c>
      <c r="F11760" s="3" t="s">
        <v>3</v>
      </c>
      <c r="G11760" s="3" t="str">
        <f t="shared" si="556"/>
        <v>Non-Renewable</v>
      </c>
      <c r="H11760" s="5">
        <f t="shared" si="554"/>
        <v>1.3259999999999999E-2</v>
      </c>
      <c r="I11760" s="3" t="s">
        <v>60</v>
      </c>
      <c r="J11760">
        <f t="shared" si="555"/>
        <v>2877.4199999999996</v>
      </c>
    </row>
    <row r="11761" spans="1:10" x14ac:dyDescent="0.3">
      <c r="A11761" s="3" t="s">
        <v>33</v>
      </c>
      <c r="B11761" s="3" t="s">
        <v>129</v>
      </c>
      <c r="C11761" s="3">
        <v>2009</v>
      </c>
      <c r="D11761" s="3" t="s">
        <v>4</v>
      </c>
      <c r="E11761" s="3">
        <v>6</v>
      </c>
      <c r="F11761" s="3" t="s">
        <v>3</v>
      </c>
      <c r="G11761" s="3" t="str">
        <f t="shared" si="556"/>
        <v>Non-Renewable</v>
      </c>
      <c r="H11761" s="5">
        <f t="shared" si="554"/>
        <v>4.6800000000000001E-3</v>
      </c>
      <c r="I11761" s="3" t="s">
        <v>60</v>
      </c>
      <c r="J11761">
        <f t="shared" si="555"/>
        <v>1015.5600000000001</v>
      </c>
    </row>
    <row r="11762" spans="1:10" x14ac:dyDescent="0.3">
      <c r="A11762" s="3" t="s">
        <v>33</v>
      </c>
      <c r="B11762" s="3" t="s">
        <v>129</v>
      </c>
      <c r="C11762" s="3">
        <v>2010</v>
      </c>
      <c r="D11762" s="3" t="s">
        <v>4</v>
      </c>
      <c r="E11762" s="3">
        <v>6</v>
      </c>
      <c r="F11762" s="3" t="s">
        <v>3</v>
      </c>
      <c r="G11762" s="3" t="str">
        <f t="shared" si="556"/>
        <v>Non-Renewable</v>
      </c>
      <c r="H11762" s="5">
        <f t="shared" si="554"/>
        <v>4.6800000000000001E-3</v>
      </c>
      <c r="I11762" s="3" t="s">
        <v>60</v>
      </c>
      <c r="J11762">
        <f t="shared" si="555"/>
        <v>1015.5600000000001</v>
      </c>
    </row>
    <row r="11763" spans="1:10" x14ac:dyDescent="0.3">
      <c r="A11763" s="3" t="s">
        <v>33</v>
      </c>
      <c r="B11763" s="3" t="s">
        <v>129</v>
      </c>
      <c r="C11763" s="3">
        <v>2011</v>
      </c>
      <c r="D11763" s="3" t="s">
        <v>4</v>
      </c>
      <c r="E11763" s="3">
        <v>8</v>
      </c>
      <c r="F11763" s="3" t="s">
        <v>3</v>
      </c>
      <c r="G11763" s="3" t="str">
        <f t="shared" si="556"/>
        <v>Non-Renewable</v>
      </c>
      <c r="H11763" s="5">
        <f t="shared" si="554"/>
        <v>6.2399999999999999E-3</v>
      </c>
      <c r="I11763" s="3" t="s">
        <v>60</v>
      </c>
      <c r="J11763">
        <f t="shared" si="555"/>
        <v>1354.08</v>
      </c>
    </row>
    <row r="11764" spans="1:10" x14ac:dyDescent="0.3">
      <c r="A11764" s="3" t="s">
        <v>33</v>
      </c>
      <c r="B11764" s="3" t="s">
        <v>129</v>
      </c>
      <c r="C11764" s="3">
        <v>2012</v>
      </c>
      <c r="D11764" s="3" t="s">
        <v>4</v>
      </c>
      <c r="E11764" s="3">
        <v>9</v>
      </c>
      <c r="F11764" s="3" t="s">
        <v>3</v>
      </c>
      <c r="G11764" s="3" t="str">
        <f t="shared" si="556"/>
        <v>Non-Renewable</v>
      </c>
      <c r="H11764" s="5">
        <f t="shared" si="554"/>
        <v>7.0200000000000002E-3</v>
      </c>
      <c r="I11764" s="3" t="s">
        <v>60</v>
      </c>
      <c r="J11764">
        <f t="shared" si="555"/>
        <v>1523.3400000000001</v>
      </c>
    </row>
    <row r="11765" spans="1:10" x14ac:dyDescent="0.3">
      <c r="A11765" s="3" t="s">
        <v>33</v>
      </c>
      <c r="B11765" s="3" t="s">
        <v>129</v>
      </c>
      <c r="C11765" s="3">
        <v>2013</v>
      </c>
      <c r="D11765" s="3" t="s">
        <v>4</v>
      </c>
      <c r="E11765" s="3">
        <v>9</v>
      </c>
      <c r="F11765" s="3" t="s">
        <v>3</v>
      </c>
      <c r="G11765" s="3" t="str">
        <f t="shared" si="556"/>
        <v>Non-Renewable</v>
      </c>
      <c r="H11765" s="5">
        <f t="shared" si="554"/>
        <v>7.0200000000000002E-3</v>
      </c>
      <c r="I11765" s="3" t="s">
        <v>60</v>
      </c>
      <c r="J11765">
        <f t="shared" si="555"/>
        <v>1523.3400000000001</v>
      </c>
    </row>
    <row r="11766" spans="1:10" x14ac:dyDescent="0.3">
      <c r="A11766" s="3" t="s">
        <v>33</v>
      </c>
      <c r="B11766" s="3" t="s">
        <v>129</v>
      </c>
      <c r="C11766" s="3">
        <v>2014</v>
      </c>
      <c r="D11766" s="3" t="s">
        <v>4</v>
      </c>
      <c r="E11766" s="3">
        <v>4</v>
      </c>
      <c r="F11766" s="3" t="s">
        <v>3</v>
      </c>
      <c r="G11766" s="3" t="str">
        <f t="shared" si="556"/>
        <v>Non-Renewable</v>
      </c>
      <c r="H11766" s="5">
        <f t="shared" si="554"/>
        <v>3.1199999999999999E-3</v>
      </c>
      <c r="I11766" s="3" t="s">
        <v>60</v>
      </c>
      <c r="J11766">
        <f t="shared" si="555"/>
        <v>677.04</v>
      </c>
    </row>
    <row r="11767" spans="1:10" x14ac:dyDescent="0.3">
      <c r="A11767" s="3" t="s">
        <v>33</v>
      </c>
      <c r="B11767" s="3" t="s">
        <v>129</v>
      </c>
      <c r="C11767" s="3">
        <v>2015</v>
      </c>
      <c r="D11767" s="3" t="s">
        <v>4</v>
      </c>
      <c r="E11767" s="3">
        <v>12</v>
      </c>
      <c r="F11767" s="3" t="s">
        <v>3</v>
      </c>
      <c r="G11767" s="3" t="str">
        <f t="shared" si="556"/>
        <v>Non-Renewable</v>
      </c>
      <c r="H11767" s="5">
        <f t="shared" si="554"/>
        <v>9.3600000000000003E-3</v>
      </c>
      <c r="I11767" s="3" t="s">
        <v>60</v>
      </c>
      <c r="J11767">
        <f t="shared" si="555"/>
        <v>2031.1200000000001</v>
      </c>
    </row>
    <row r="11768" spans="1:10" x14ac:dyDescent="0.3">
      <c r="A11768" s="3" t="s">
        <v>33</v>
      </c>
      <c r="B11768" s="3" t="s">
        <v>129</v>
      </c>
      <c r="C11768" s="3">
        <v>2016</v>
      </c>
      <c r="D11768" s="3" t="s">
        <v>4</v>
      </c>
      <c r="E11768" s="3">
        <v>10</v>
      </c>
      <c r="F11768" s="3" t="s">
        <v>3</v>
      </c>
      <c r="G11768" s="3" t="str">
        <f t="shared" si="556"/>
        <v>Non-Renewable</v>
      </c>
      <c r="H11768" s="5">
        <f t="shared" si="554"/>
        <v>7.7999999999999996E-3</v>
      </c>
      <c r="I11768" s="3" t="s">
        <v>60</v>
      </c>
      <c r="J11768">
        <f t="shared" si="555"/>
        <v>1692.6</v>
      </c>
    </row>
    <row r="11769" spans="1:10" x14ac:dyDescent="0.3">
      <c r="A11769" s="3" t="s">
        <v>33</v>
      </c>
      <c r="B11769" s="3" t="s">
        <v>129</v>
      </c>
      <c r="C11769" s="3">
        <v>2017</v>
      </c>
      <c r="D11769" s="3" t="s">
        <v>4</v>
      </c>
      <c r="E11769" s="3">
        <v>6</v>
      </c>
      <c r="F11769" s="3" t="s">
        <v>3</v>
      </c>
      <c r="G11769" s="3" t="str">
        <f t="shared" si="556"/>
        <v>Non-Renewable</v>
      </c>
      <c r="H11769" s="5">
        <f t="shared" si="554"/>
        <v>4.6800000000000001E-3</v>
      </c>
      <c r="I11769" s="3" t="s">
        <v>60</v>
      </c>
      <c r="J11769">
        <f t="shared" si="555"/>
        <v>1015.5600000000001</v>
      </c>
    </row>
    <row r="11770" spans="1:10" x14ac:dyDescent="0.3">
      <c r="A11770" s="3" t="s">
        <v>33</v>
      </c>
      <c r="B11770" s="3" t="s">
        <v>129</v>
      </c>
      <c r="C11770" s="3">
        <v>2018</v>
      </c>
      <c r="D11770" s="3" t="s">
        <v>4</v>
      </c>
      <c r="E11770" s="3">
        <v>6</v>
      </c>
      <c r="F11770" s="3" t="s">
        <v>3</v>
      </c>
      <c r="G11770" s="3" t="str">
        <f t="shared" si="556"/>
        <v>Non-Renewable</v>
      </c>
      <c r="H11770" s="5">
        <f t="shared" si="554"/>
        <v>4.6800000000000001E-3</v>
      </c>
      <c r="I11770" s="3" t="s">
        <v>60</v>
      </c>
      <c r="J11770">
        <f t="shared" si="555"/>
        <v>1015.5600000000001</v>
      </c>
    </row>
    <row r="11771" spans="1:10" x14ac:dyDescent="0.3">
      <c r="A11771" s="3" t="s">
        <v>33</v>
      </c>
      <c r="B11771" s="3" t="s">
        <v>129</v>
      </c>
      <c r="C11771" s="3">
        <v>2019</v>
      </c>
      <c r="D11771" s="3" t="s">
        <v>4</v>
      </c>
      <c r="E11771" s="3">
        <v>7</v>
      </c>
      <c r="F11771" s="3" t="s">
        <v>3</v>
      </c>
      <c r="G11771" s="3" t="str">
        <f t="shared" si="556"/>
        <v>Non-Renewable</v>
      </c>
      <c r="H11771" s="5">
        <f t="shared" si="554"/>
        <v>5.4599999999999996E-3</v>
      </c>
      <c r="I11771" s="3" t="s">
        <v>60</v>
      </c>
      <c r="J11771">
        <f t="shared" si="555"/>
        <v>1184.82</v>
      </c>
    </row>
    <row r="11772" spans="1:10" x14ac:dyDescent="0.3">
      <c r="A11772" s="3" t="s">
        <v>33</v>
      </c>
      <c r="B11772" s="3" t="s">
        <v>129</v>
      </c>
      <c r="C11772" s="3">
        <v>2020</v>
      </c>
      <c r="D11772" s="3" t="s">
        <v>4</v>
      </c>
      <c r="E11772" s="3">
        <v>7</v>
      </c>
      <c r="F11772" s="3" t="s">
        <v>3</v>
      </c>
      <c r="G11772" s="3" t="str">
        <f t="shared" si="556"/>
        <v>Non-Renewable</v>
      </c>
      <c r="H11772" s="5">
        <f t="shared" si="554"/>
        <v>5.4599999999999996E-3</v>
      </c>
      <c r="I11772" s="3" t="s">
        <v>60</v>
      </c>
      <c r="J11772">
        <f t="shared" si="555"/>
        <v>1184.82</v>
      </c>
    </row>
    <row r="11773" spans="1:10" x14ac:dyDescent="0.3">
      <c r="A11773" s="3" t="s">
        <v>33</v>
      </c>
      <c r="B11773" s="3" t="s">
        <v>129</v>
      </c>
      <c r="C11773" s="3">
        <v>2021</v>
      </c>
      <c r="D11773" s="3" t="s">
        <v>4</v>
      </c>
      <c r="E11773" s="3">
        <v>2</v>
      </c>
      <c r="F11773" s="3" t="s">
        <v>3</v>
      </c>
      <c r="G11773" s="3" t="str">
        <f t="shared" si="556"/>
        <v>Non-Renewable</v>
      </c>
      <c r="H11773" s="5">
        <f t="shared" si="554"/>
        <v>1.56E-3</v>
      </c>
      <c r="I11773" s="3" t="s">
        <v>60</v>
      </c>
      <c r="J11773">
        <f t="shared" si="555"/>
        <v>338.52</v>
      </c>
    </row>
    <row r="11774" spans="1:10" x14ac:dyDescent="0.3">
      <c r="A11774" s="3" t="s">
        <v>33</v>
      </c>
      <c r="B11774" s="3" t="s">
        <v>129</v>
      </c>
      <c r="C11774" s="3">
        <v>2022</v>
      </c>
      <c r="D11774" s="3" t="s">
        <v>4</v>
      </c>
      <c r="E11774" s="3">
        <v>5</v>
      </c>
      <c r="F11774" s="3" t="s">
        <v>3</v>
      </c>
      <c r="G11774" s="3" t="str">
        <f t="shared" si="556"/>
        <v>Non-Renewable</v>
      </c>
      <c r="H11774" s="5">
        <f t="shared" si="554"/>
        <v>3.8999999999999998E-3</v>
      </c>
      <c r="I11774" s="3" t="s">
        <v>60</v>
      </c>
      <c r="J11774">
        <f t="shared" si="555"/>
        <v>846.3</v>
      </c>
    </row>
    <row r="11775" spans="1:10" x14ac:dyDescent="0.3">
      <c r="A11775" s="3" t="s">
        <v>33</v>
      </c>
      <c r="B11775" s="3" t="s">
        <v>129</v>
      </c>
      <c r="C11775" s="3">
        <v>2023</v>
      </c>
      <c r="D11775" s="3" t="s">
        <v>4</v>
      </c>
      <c r="E11775" s="3">
        <v>6</v>
      </c>
      <c r="F11775" s="3" t="s">
        <v>3</v>
      </c>
      <c r="G11775" s="3" t="str">
        <f t="shared" si="556"/>
        <v>Non-Renewable</v>
      </c>
      <c r="H11775" s="5">
        <f t="shared" si="554"/>
        <v>4.6800000000000001E-3</v>
      </c>
      <c r="I11775" s="3" t="s">
        <v>60</v>
      </c>
      <c r="J11775">
        <f t="shared" si="555"/>
        <v>1015.5600000000001</v>
      </c>
    </row>
    <row r="11776" spans="1:10" x14ac:dyDescent="0.3">
      <c r="A11776" s="3" t="s">
        <v>33</v>
      </c>
      <c r="B11776" s="3" t="s">
        <v>129</v>
      </c>
      <c r="C11776" s="3">
        <v>2024</v>
      </c>
      <c r="D11776" s="3" t="s">
        <v>4</v>
      </c>
      <c r="E11776" s="3">
        <v>3</v>
      </c>
      <c r="F11776" s="3" t="s">
        <v>3</v>
      </c>
      <c r="G11776" s="3" t="str">
        <f t="shared" si="556"/>
        <v>Non-Renewable</v>
      </c>
      <c r="H11776" s="5">
        <f t="shared" si="554"/>
        <v>2.3400000000000001E-3</v>
      </c>
      <c r="I11776" s="3" t="s">
        <v>60</v>
      </c>
      <c r="J11776">
        <f t="shared" si="555"/>
        <v>507.78000000000003</v>
      </c>
    </row>
    <row r="11777" spans="1:10" x14ac:dyDescent="0.3">
      <c r="A11777" s="3" t="s">
        <v>33</v>
      </c>
      <c r="B11777" s="3" t="s">
        <v>129</v>
      </c>
      <c r="C11777" s="3">
        <v>2025</v>
      </c>
      <c r="D11777" s="3" t="s">
        <v>4</v>
      </c>
      <c r="E11777" s="3">
        <v>0</v>
      </c>
      <c r="F11777" s="3" t="s">
        <v>3</v>
      </c>
      <c r="G11777" s="3" t="str">
        <f t="shared" si="556"/>
        <v>Non-Renewable</v>
      </c>
      <c r="H11777" s="5">
        <f t="shared" si="554"/>
        <v>0</v>
      </c>
      <c r="I11777" s="3" t="s">
        <v>60</v>
      </c>
      <c r="J11777">
        <f t="shared" si="555"/>
        <v>0</v>
      </c>
    </row>
    <row r="11778" spans="1:10" x14ac:dyDescent="0.3">
      <c r="A11778" s="3" t="s">
        <v>33</v>
      </c>
      <c r="B11778" s="3" t="s">
        <v>129</v>
      </c>
      <c r="C11778" s="3">
        <v>2000</v>
      </c>
      <c r="D11778" s="3" t="s">
        <v>5</v>
      </c>
      <c r="E11778" s="3">
        <v>0</v>
      </c>
      <c r="F11778" s="3" t="s">
        <v>3</v>
      </c>
      <c r="G11778" s="3" t="str">
        <f t="shared" si="556"/>
        <v>Non-Renewable</v>
      </c>
      <c r="H11778" s="5">
        <f t="shared" ref="H11778:H11841" si="557">IF(D11778="Coal",E11778*0.0009,
IF(D11778="Oil",E11778*0.00078,
IF(D11778="Natural Gas",E11778*0.0004,
IF(D11778="Nuclear",E11778*0.000012,
IF(D11778="Hydropower",E11778*0.000024,
IF(D11778="Biofuels",E11778*0.0004,
IF(D11778="Waste",E11778*0.0002,
IF(D11778="Wind",E11778*0.000011,
IF(D11778="Solar PV",E11778*0.000045,
IF(D11778="Solar Thermal",E11778*0.00005,
IF(D11778="Other sources",E11778*0.0005,
IF(D11778="Geothermal",E11778*0.00005,
IF(D11778="Tide",E11778*0.00001,0)))))))))))))</f>
        <v>0</v>
      </c>
      <c r="I11778" s="3" t="s">
        <v>60</v>
      </c>
      <c r="J11778">
        <f t="shared" si="555"/>
        <v>0</v>
      </c>
    </row>
    <row r="11779" spans="1:10" x14ac:dyDescent="0.3">
      <c r="A11779" s="3" t="s">
        <v>33</v>
      </c>
      <c r="B11779" s="3" t="s">
        <v>129</v>
      </c>
      <c r="C11779" s="3">
        <v>2001</v>
      </c>
      <c r="D11779" s="3" t="s">
        <v>5</v>
      </c>
      <c r="E11779" s="3">
        <v>0</v>
      </c>
      <c r="F11779" s="3" t="s">
        <v>3</v>
      </c>
      <c r="G11779" s="3" t="str">
        <f t="shared" si="556"/>
        <v>Non-Renewable</v>
      </c>
      <c r="H11779" s="5">
        <f t="shared" si="557"/>
        <v>0</v>
      </c>
      <c r="I11779" s="3" t="s">
        <v>60</v>
      </c>
      <c r="J11779">
        <f t="shared" ref="J11779:J11842" si="558">H11779*217000</f>
        <v>0</v>
      </c>
    </row>
    <row r="11780" spans="1:10" x14ac:dyDescent="0.3">
      <c r="A11780" s="3" t="s">
        <v>33</v>
      </c>
      <c r="B11780" s="3" t="s">
        <v>129</v>
      </c>
      <c r="C11780" s="3">
        <v>2002</v>
      </c>
      <c r="D11780" s="3" t="s">
        <v>5</v>
      </c>
      <c r="E11780" s="3">
        <v>0</v>
      </c>
      <c r="F11780" s="3" t="s">
        <v>3</v>
      </c>
      <c r="G11780" s="3" t="str">
        <f t="shared" si="556"/>
        <v>Non-Renewable</v>
      </c>
      <c r="H11780" s="5">
        <f t="shared" si="557"/>
        <v>0</v>
      </c>
      <c r="I11780" s="3" t="s">
        <v>60</v>
      </c>
      <c r="J11780">
        <f t="shared" si="558"/>
        <v>0</v>
      </c>
    </row>
    <row r="11781" spans="1:10" x14ac:dyDescent="0.3">
      <c r="A11781" s="3" t="s">
        <v>33</v>
      </c>
      <c r="B11781" s="3" t="s">
        <v>129</v>
      </c>
      <c r="C11781" s="3">
        <v>2003</v>
      </c>
      <c r="D11781" s="3" t="s">
        <v>5</v>
      </c>
      <c r="E11781" s="3">
        <v>0</v>
      </c>
      <c r="F11781" s="3" t="s">
        <v>3</v>
      </c>
      <c r="G11781" s="3" t="str">
        <f t="shared" si="556"/>
        <v>Non-Renewable</v>
      </c>
      <c r="H11781" s="5">
        <f t="shared" si="557"/>
        <v>0</v>
      </c>
      <c r="I11781" s="3" t="s">
        <v>60</v>
      </c>
      <c r="J11781">
        <f t="shared" si="558"/>
        <v>0</v>
      </c>
    </row>
    <row r="11782" spans="1:10" x14ac:dyDescent="0.3">
      <c r="A11782" s="3" t="s">
        <v>33</v>
      </c>
      <c r="B11782" s="3" t="s">
        <v>129</v>
      </c>
      <c r="C11782" s="3">
        <v>2004</v>
      </c>
      <c r="D11782" s="3" t="s">
        <v>5</v>
      </c>
      <c r="E11782" s="3">
        <v>0</v>
      </c>
      <c r="F11782" s="3" t="s">
        <v>3</v>
      </c>
      <c r="G11782" s="3" t="str">
        <f t="shared" si="556"/>
        <v>Non-Renewable</v>
      </c>
      <c r="H11782" s="5">
        <f t="shared" si="557"/>
        <v>0</v>
      </c>
      <c r="I11782" s="3" t="s">
        <v>60</v>
      </c>
      <c r="J11782">
        <f t="shared" si="558"/>
        <v>0</v>
      </c>
    </row>
    <row r="11783" spans="1:10" x14ac:dyDescent="0.3">
      <c r="A11783" s="3" t="s">
        <v>33</v>
      </c>
      <c r="B11783" s="3" t="s">
        <v>129</v>
      </c>
      <c r="C11783" s="3">
        <v>2005</v>
      </c>
      <c r="D11783" s="3" t="s">
        <v>5</v>
      </c>
      <c r="E11783" s="3">
        <v>0</v>
      </c>
      <c r="F11783" s="3" t="s">
        <v>3</v>
      </c>
      <c r="G11783" s="3" t="str">
        <f t="shared" si="556"/>
        <v>Non-Renewable</v>
      </c>
      <c r="H11783" s="5">
        <f t="shared" si="557"/>
        <v>0</v>
      </c>
      <c r="I11783" s="3" t="s">
        <v>60</v>
      </c>
      <c r="J11783">
        <f t="shared" si="558"/>
        <v>0</v>
      </c>
    </row>
    <row r="11784" spans="1:10" x14ac:dyDescent="0.3">
      <c r="A11784" s="3" t="s">
        <v>33</v>
      </c>
      <c r="B11784" s="3" t="s">
        <v>129</v>
      </c>
      <c r="C11784" s="3">
        <v>2006</v>
      </c>
      <c r="D11784" s="3" t="s">
        <v>5</v>
      </c>
      <c r="E11784" s="3">
        <v>40</v>
      </c>
      <c r="F11784" s="3" t="s">
        <v>3</v>
      </c>
      <c r="G11784" s="3" t="str">
        <f t="shared" si="556"/>
        <v>Non-Renewable</v>
      </c>
      <c r="H11784" s="5">
        <f t="shared" si="557"/>
        <v>1.6E-2</v>
      </c>
      <c r="I11784" s="3" t="s">
        <v>60</v>
      </c>
      <c r="J11784">
        <f t="shared" si="558"/>
        <v>3472</v>
      </c>
    </row>
    <row r="11785" spans="1:10" x14ac:dyDescent="0.3">
      <c r="A11785" s="3" t="s">
        <v>33</v>
      </c>
      <c r="B11785" s="3" t="s">
        <v>129</v>
      </c>
      <c r="C11785" s="3">
        <v>2007</v>
      </c>
      <c r="D11785" s="3" t="s">
        <v>5</v>
      </c>
      <c r="E11785" s="3">
        <v>80</v>
      </c>
      <c r="F11785" s="3" t="s">
        <v>3</v>
      </c>
      <c r="G11785" s="3" t="str">
        <f t="shared" si="556"/>
        <v>Non-Renewable</v>
      </c>
      <c r="H11785" s="5">
        <f t="shared" si="557"/>
        <v>3.2000000000000001E-2</v>
      </c>
      <c r="I11785" s="3" t="s">
        <v>60</v>
      </c>
      <c r="J11785">
        <f t="shared" si="558"/>
        <v>6944</v>
      </c>
    </row>
    <row r="11786" spans="1:10" x14ac:dyDescent="0.3">
      <c r="A11786" s="3" t="s">
        <v>33</v>
      </c>
      <c r="B11786" s="3" t="s">
        <v>129</v>
      </c>
      <c r="C11786" s="3">
        <v>2008</v>
      </c>
      <c r="D11786" s="3" t="s">
        <v>5</v>
      </c>
      <c r="E11786" s="3">
        <v>80</v>
      </c>
      <c r="F11786" s="3" t="s">
        <v>3</v>
      </c>
      <c r="G11786" s="3" t="str">
        <f t="shared" si="556"/>
        <v>Non-Renewable</v>
      </c>
      <c r="H11786" s="5">
        <f t="shared" si="557"/>
        <v>3.2000000000000001E-2</v>
      </c>
      <c r="I11786" s="3" t="s">
        <v>60</v>
      </c>
      <c r="J11786">
        <f t="shared" si="558"/>
        <v>6944</v>
      </c>
    </row>
    <row r="11787" spans="1:10" x14ac:dyDescent="0.3">
      <c r="A11787" s="3" t="s">
        <v>33</v>
      </c>
      <c r="B11787" s="3" t="s">
        <v>129</v>
      </c>
      <c r="C11787" s="3">
        <v>2009</v>
      </c>
      <c r="D11787" s="3" t="s">
        <v>5</v>
      </c>
      <c r="E11787" s="3">
        <v>80</v>
      </c>
      <c r="F11787" s="3" t="s">
        <v>3</v>
      </c>
      <c r="G11787" s="3" t="str">
        <f t="shared" si="556"/>
        <v>Non-Renewable</v>
      </c>
      <c r="H11787" s="5">
        <f t="shared" si="557"/>
        <v>3.2000000000000001E-2</v>
      </c>
      <c r="I11787" s="3" t="s">
        <v>60</v>
      </c>
      <c r="J11787">
        <f t="shared" si="558"/>
        <v>6944</v>
      </c>
    </row>
    <row r="11788" spans="1:10" x14ac:dyDescent="0.3">
      <c r="A11788" s="3" t="s">
        <v>33</v>
      </c>
      <c r="B11788" s="3" t="s">
        <v>129</v>
      </c>
      <c r="C11788" s="3">
        <v>2010</v>
      </c>
      <c r="D11788" s="3" t="s">
        <v>5</v>
      </c>
      <c r="E11788" s="3">
        <v>80</v>
      </c>
      <c r="F11788" s="3" t="s">
        <v>3</v>
      </c>
      <c r="G11788" s="3" t="str">
        <f t="shared" si="556"/>
        <v>Non-Renewable</v>
      </c>
      <c r="H11788" s="5">
        <f t="shared" si="557"/>
        <v>3.2000000000000001E-2</v>
      </c>
      <c r="I11788" s="3" t="s">
        <v>60</v>
      </c>
      <c r="J11788">
        <f t="shared" si="558"/>
        <v>6944</v>
      </c>
    </row>
    <row r="11789" spans="1:10" x14ac:dyDescent="0.3">
      <c r="A11789" s="3" t="s">
        <v>33</v>
      </c>
      <c r="B11789" s="3" t="s">
        <v>129</v>
      </c>
      <c r="C11789" s="3">
        <v>2011</v>
      </c>
      <c r="D11789" s="3" t="s">
        <v>5</v>
      </c>
      <c r="E11789" s="3">
        <v>80</v>
      </c>
      <c r="F11789" s="3" t="s">
        <v>3</v>
      </c>
      <c r="G11789" s="3" t="str">
        <f t="shared" si="556"/>
        <v>Non-Renewable</v>
      </c>
      <c r="H11789" s="5">
        <f t="shared" si="557"/>
        <v>3.2000000000000001E-2</v>
      </c>
      <c r="I11789" s="3" t="s">
        <v>60</v>
      </c>
      <c r="J11789">
        <f t="shared" si="558"/>
        <v>6944</v>
      </c>
    </row>
    <row r="11790" spans="1:10" x14ac:dyDescent="0.3">
      <c r="A11790" s="3" t="s">
        <v>33</v>
      </c>
      <c r="B11790" s="3" t="s">
        <v>129</v>
      </c>
      <c r="C11790" s="3">
        <v>2012</v>
      </c>
      <c r="D11790" s="3" t="s">
        <v>5</v>
      </c>
      <c r="E11790" s="3">
        <v>0</v>
      </c>
      <c r="F11790" s="3" t="s">
        <v>3</v>
      </c>
      <c r="G11790" s="3" t="str">
        <f t="shared" si="556"/>
        <v>Non-Renewable</v>
      </c>
      <c r="H11790" s="5">
        <f t="shared" si="557"/>
        <v>0</v>
      </c>
      <c r="I11790" s="3" t="s">
        <v>60</v>
      </c>
      <c r="J11790">
        <f t="shared" si="558"/>
        <v>0</v>
      </c>
    </row>
    <row r="11791" spans="1:10" x14ac:dyDescent="0.3">
      <c r="A11791" s="3" t="s">
        <v>33</v>
      </c>
      <c r="B11791" s="3" t="s">
        <v>129</v>
      </c>
      <c r="C11791" s="3">
        <v>2013</v>
      </c>
      <c r="D11791" s="3" t="s">
        <v>5</v>
      </c>
      <c r="E11791" s="3">
        <v>0</v>
      </c>
      <c r="F11791" s="3" t="s">
        <v>3</v>
      </c>
      <c r="G11791" s="3" t="str">
        <f t="shared" si="556"/>
        <v>Non-Renewable</v>
      </c>
      <c r="H11791" s="5">
        <f t="shared" si="557"/>
        <v>0</v>
      </c>
      <c r="I11791" s="3" t="s">
        <v>60</v>
      </c>
      <c r="J11791">
        <f t="shared" si="558"/>
        <v>0</v>
      </c>
    </row>
    <row r="11792" spans="1:10" x14ac:dyDescent="0.3">
      <c r="A11792" s="3" t="s">
        <v>33</v>
      </c>
      <c r="B11792" s="3" t="s">
        <v>129</v>
      </c>
      <c r="C11792" s="3">
        <v>2014</v>
      </c>
      <c r="D11792" s="3" t="s">
        <v>5</v>
      </c>
      <c r="E11792" s="3">
        <v>7</v>
      </c>
      <c r="F11792" s="3" t="s">
        <v>3</v>
      </c>
      <c r="G11792" s="3" t="str">
        <f t="shared" ref="G11792:G11855" si="559">IF(OR(D11792="hydropower",D11792="wind",D11792="solar pv",D11792=" tide",D11792="solar thermal",D11792="geothermal",D11792="biofuels"), "Renewable", "Non-Renewable")</f>
        <v>Non-Renewable</v>
      </c>
      <c r="H11792" s="5">
        <f t="shared" si="557"/>
        <v>2.8E-3</v>
      </c>
      <c r="I11792" s="3" t="s">
        <v>60</v>
      </c>
      <c r="J11792">
        <f t="shared" si="558"/>
        <v>607.6</v>
      </c>
    </row>
    <row r="11793" spans="1:10" x14ac:dyDescent="0.3">
      <c r="A11793" s="3" t="s">
        <v>33</v>
      </c>
      <c r="B11793" s="3" t="s">
        <v>129</v>
      </c>
      <c r="C11793" s="3">
        <v>2015</v>
      </c>
      <c r="D11793" s="3" t="s">
        <v>5</v>
      </c>
      <c r="E11793" s="3">
        <v>4</v>
      </c>
      <c r="F11793" s="3" t="s">
        <v>3</v>
      </c>
      <c r="G11793" s="3" t="str">
        <f t="shared" si="559"/>
        <v>Non-Renewable</v>
      </c>
      <c r="H11793" s="5">
        <f t="shared" si="557"/>
        <v>1.6000000000000001E-3</v>
      </c>
      <c r="I11793" s="3" t="s">
        <v>60</v>
      </c>
      <c r="J11793">
        <f t="shared" si="558"/>
        <v>347.2</v>
      </c>
    </row>
    <row r="11794" spans="1:10" x14ac:dyDescent="0.3">
      <c r="A11794" s="3" t="s">
        <v>33</v>
      </c>
      <c r="B11794" s="3" t="s">
        <v>129</v>
      </c>
      <c r="C11794" s="3">
        <v>2016</v>
      </c>
      <c r="D11794" s="3" t="s">
        <v>5</v>
      </c>
      <c r="E11794" s="3">
        <v>2</v>
      </c>
      <c r="F11794" s="3" t="s">
        <v>3</v>
      </c>
      <c r="G11794" s="3" t="str">
        <f t="shared" si="559"/>
        <v>Non-Renewable</v>
      </c>
      <c r="H11794" s="5">
        <f t="shared" si="557"/>
        <v>8.0000000000000004E-4</v>
      </c>
      <c r="I11794" s="3" t="s">
        <v>60</v>
      </c>
      <c r="J11794">
        <f t="shared" si="558"/>
        <v>173.6</v>
      </c>
    </row>
    <row r="11795" spans="1:10" x14ac:dyDescent="0.3">
      <c r="A11795" s="3" t="s">
        <v>33</v>
      </c>
      <c r="B11795" s="3" t="s">
        <v>129</v>
      </c>
      <c r="C11795" s="3">
        <v>2017</v>
      </c>
      <c r="D11795" s="3" t="s">
        <v>5</v>
      </c>
      <c r="E11795" s="3">
        <v>1</v>
      </c>
      <c r="F11795" s="3" t="s">
        <v>3</v>
      </c>
      <c r="G11795" s="3" t="str">
        <f t="shared" si="559"/>
        <v>Non-Renewable</v>
      </c>
      <c r="H11795" s="5">
        <f t="shared" si="557"/>
        <v>4.0000000000000002E-4</v>
      </c>
      <c r="I11795" s="3" t="s">
        <v>60</v>
      </c>
      <c r="J11795">
        <f t="shared" si="558"/>
        <v>86.8</v>
      </c>
    </row>
    <row r="11796" spans="1:10" x14ac:dyDescent="0.3">
      <c r="A11796" s="3" t="s">
        <v>33</v>
      </c>
      <c r="B11796" s="3" t="s">
        <v>129</v>
      </c>
      <c r="C11796" s="3">
        <v>2018</v>
      </c>
      <c r="D11796" s="3" t="s">
        <v>5</v>
      </c>
      <c r="E11796" s="3">
        <v>1</v>
      </c>
      <c r="F11796" s="3" t="s">
        <v>3</v>
      </c>
      <c r="G11796" s="3" t="str">
        <f t="shared" si="559"/>
        <v>Non-Renewable</v>
      </c>
      <c r="H11796" s="5">
        <f t="shared" si="557"/>
        <v>4.0000000000000002E-4</v>
      </c>
      <c r="I11796" s="3" t="s">
        <v>60</v>
      </c>
      <c r="J11796">
        <f t="shared" si="558"/>
        <v>86.8</v>
      </c>
    </row>
    <row r="11797" spans="1:10" x14ac:dyDescent="0.3">
      <c r="A11797" s="3" t="s">
        <v>33</v>
      </c>
      <c r="B11797" s="3" t="s">
        <v>129</v>
      </c>
      <c r="C11797" s="3">
        <v>2019</v>
      </c>
      <c r="D11797" s="3" t="s">
        <v>5</v>
      </c>
      <c r="E11797" s="3">
        <v>0</v>
      </c>
      <c r="F11797" s="3" t="s">
        <v>3</v>
      </c>
      <c r="G11797" s="3" t="str">
        <f t="shared" si="559"/>
        <v>Non-Renewable</v>
      </c>
      <c r="H11797" s="5">
        <f t="shared" si="557"/>
        <v>0</v>
      </c>
      <c r="I11797" s="3" t="s">
        <v>60</v>
      </c>
      <c r="J11797">
        <f t="shared" si="558"/>
        <v>0</v>
      </c>
    </row>
    <row r="11798" spans="1:10" x14ac:dyDescent="0.3">
      <c r="A11798" s="3" t="s">
        <v>33</v>
      </c>
      <c r="B11798" s="3" t="s">
        <v>129</v>
      </c>
      <c r="C11798" s="3">
        <v>2020</v>
      </c>
      <c r="D11798" s="3" t="s">
        <v>5</v>
      </c>
      <c r="E11798" s="3">
        <v>0</v>
      </c>
      <c r="F11798" s="3" t="s">
        <v>3</v>
      </c>
      <c r="G11798" s="3" t="str">
        <f t="shared" si="559"/>
        <v>Non-Renewable</v>
      </c>
      <c r="H11798" s="5">
        <f t="shared" si="557"/>
        <v>0</v>
      </c>
      <c r="I11798" s="3" t="s">
        <v>60</v>
      </c>
      <c r="J11798">
        <f t="shared" si="558"/>
        <v>0</v>
      </c>
    </row>
    <row r="11799" spans="1:10" x14ac:dyDescent="0.3">
      <c r="A11799" s="3" t="s">
        <v>33</v>
      </c>
      <c r="B11799" s="3" t="s">
        <v>129</v>
      </c>
      <c r="C11799" s="3">
        <v>2021</v>
      </c>
      <c r="D11799" s="3" t="s">
        <v>5</v>
      </c>
      <c r="E11799" s="3">
        <v>0</v>
      </c>
      <c r="F11799" s="3" t="s">
        <v>3</v>
      </c>
      <c r="G11799" s="3" t="str">
        <f t="shared" si="559"/>
        <v>Non-Renewable</v>
      </c>
      <c r="H11799" s="5">
        <f t="shared" si="557"/>
        <v>0</v>
      </c>
      <c r="I11799" s="3" t="s">
        <v>60</v>
      </c>
      <c r="J11799">
        <f t="shared" si="558"/>
        <v>0</v>
      </c>
    </row>
    <row r="11800" spans="1:10" x14ac:dyDescent="0.3">
      <c r="A11800" s="3" t="s">
        <v>33</v>
      </c>
      <c r="B11800" s="3" t="s">
        <v>129</v>
      </c>
      <c r="C11800" s="3">
        <v>2022</v>
      </c>
      <c r="D11800" s="3" t="s">
        <v>5</v>
      </c>
      <c r="E11800" s="3">
        <v>0</v>
      </c>
      <c r="F11800" s="3" t="s">
        <v>3</v>
      </c>
      <c r="G11800" s="3" t="str">
        <f t="shared" si="559"/>
        <v>Non-Renewable</v>
      </c>
      <c r="H11800" s="5">
        <f t="shared" si="557"/>
        <v>0</v>
      </c>
      <c r="I11800" s="3" t="s">
        <v>60</v>
      </c>
      <c r="J11800">
        <f t="shared" si="558"/>
        <v>0</v>
      </c>
    </row>
    <row r="11801" spans="1:10" x14ac:dyDescent="0.3">
      <c r="A11801" s="3" t="s">
        <v>33</v>
      </c>
      <c r="B11801" s="3" t="s">
        <v>129</v>
      </c>
      <c r="C11801" s="3">
        <v>2023</v>
      </c>
      <c r="D11801" s="3" t="s">
        <v>5</v>
      </c>
      <c r="E11801" s="3">
        <v>0</v>
      </c>
      <c r="F11801" s="3" t="s">
        <v>3</v>
      </c>
      <c r="G11801" s="3" t="str">
        <f t="shared" si="559"/>
        <v>Non-Renewable</v>
      </c>
      <c r="H11801" s="5">
        <f t="shared" si="557"/>
        <v>0</v>
      </c>
      <c r="I11801" s="3" t="s">
        <v>60</v>
      </c>
      <c r="J11801">
        <f t="shared" si="558"/>
        <v>0</v>
      </c>
    </row>
    <row r="11802" spans="1:10" x14ac:dyDescent="0.3">
      <c r="A11802" s="3" t="s">
        <v>33</v>
      </c>
      <c r="B11802" s="3" t="s">
        <v>129</v>
      </c>
      <c r="C11802" s="3">
        <v>2024</v>
      </c>
      <c r="D11802" s="3" t="s">
        <v>5</v>
      </c>
      <c r="E11802" s="3">
        <v>0</v>
      </c>
      <c r="F11802" s="3" t="s">
        <v>3</v>
      </c>
      <c r="G11802" s="3" t="str">
        <f t="shared" si="559"/>
        <v>Non-Renewable</v>
      </c>
      <c r="H11802" s="5">
        <f t="shared" si="557"/>
        <v>0</v>
      </c>
      <c r="I11802" s="3" t="s">
        <v>60</v>
      </c>
      <c r="J11802">
        <f t="shared" si="558"/>
        <v>0</v>
      </c>
    </row>
    <row r="11803" spans="1:10" x14ac:dyDescent="0.3">
      <c r="A11803" s="3" t="s">
        <v>33</v>
      </c>
      <c r="B11803" s="3" t="s">
        <v>129</v>
      </c>
      <c r="C11803" s="3">
        <v>2025</v>
      </c>
      <c r="D11803" s="3" t="s">
        <v>5</v>
      </c>
      <c r="E11803" s="3">
        <v>0</v>
      </c>
      <c r="F11803" s="3" t="s">
        <v>3</v>
      </c>
      <c r="G11803" s="3" t="str">
        <f t="shared" si="559"/>
        <v>Non-Renewable</v>
      </c>
      <c r="H11803" s="5">
        <f t="shared" si="557"/>
        <v>0</v>
      </c>
      <c r="I11803" s="3" t="s">
        <v>60</v>
      </c>
      <c r="J11803">
        <f t="shared" si="558"/>
        <v>0</v>
      </c>
    </row>
    <row r="11804" spans="1:10" x14ac:dyDescent="0.3">
      <c r="A11804" s="3" t="s">
        <v>33</v>
      </c>
      <c r="B11804" s="3" t="s">
        <v>129</v>
      </c>
      <c r="C11804" s="3">
        <v>2000</v>
      </c>
      <c r="D11804" s="3" t="s">
        <v>7</v>
      </c>
      <c r="E11804" s="3">
        <v>5978</v>
      </c>
      <c r="F11804" s="3" t="s">
        <v>3</v>
      </c>
      <c r="G11804" s="3" t="str">
        <f t="shared" si="559"/>
        <v>Renewable</v>
      </c>
      <c r="H11804" s="5">
        <f t="shared" si="557"/>
        <v>0.14347200000000002</v>
      </c>
      <c r="I11804" s="3" t="s">
        <v>60</v>
      </c>
      <c r="J11804">
        <f t="shared" si="558"/>
        <v>31133.424000000003</v>
      </c>
    </row>
    <row r="11805" spans="1:10" x14ac:dyDescent="0.3">
      <c r="A11805" s="3" t="s">
        <v>33</v>
      </c>
      <c r="B11805" s="3" t="s">
        <v>129</v>
      </c>
      <c r="C11805" s="3">
        <v>2001</v>
      </c>
      <c r="D11805" s="3" t="s">
        <v>7</v>
      </c>
      <c r="E11805" s="3">
        <v>5956</v>
      </c>
      <c r="F11805" s="3" t="s">
        <v>3</v>
      </c>
      <c r="G11805" s="3" t="str">
        <f t="shared" si="559"/>
        <v>Renewable</v>
      </c>
      <c r="H11805" s="5">
        <f t="shared" si="557"/>
        <v>0.14294400000000002</v>
      </c>
      <c r="I11805" s="3" t="s">
        <v>60</v>
      </c>
      <c r="J11805">
        <f t="shared" si="558"/>
        <v>31018.848000000002</v>
      </c>
    </row>
    <row r="11806" spans="1:10" x14ac:dyDescent="0.3">
      <c r="A11806" s="3" t="s">
        <v>33</v>
      </c>
      <c r="B11806" s="3" t="s">
        <v>129</v>
      </c>
      <c r="C11806" s="3">
        <v>2002</v>
      </c>
      <c r="D11806" s="3" t="s">
        <v>7</v>
      </c>
      <c r="E11806" s="3">
        <v>6091</v>
      </c>
      <c r="F11806" s="3" t="s">
        <v>3</v>
      </c>
      <c r="G11806" s="3" t="str">
        <f t="shared" si="559"/>
        <v>Renewable</v>
      </c>
      <c r="H11806" s="5">
        <f t="shared" si="557"/>
        <v>0.14618400000000001</v>
      </c>
      <c r="I11806" s="3" t="s">
        <v>60</v>
      </c>
      <c r="J11806">
        <f t="shared" si="558"/>
        <v>31721.928000000004</v>
      </c>
    </row>
    <row r="11807" spans="1:10" x14ac:dyDescent="0.3">
      <c r="A11807" s="3" t="s">
        <v>33</v>
      </c>
      <c r="B11807" s="3" t="s">
        <v>129</v>
      </c>
      <c r="C11807" s="3">
        <v>2003</v>
      </c>
      <c r="D11807" s="3" t="s">
        <v>7</v>
      </c>
      <c r="E11807" s="3">
        <v>6141</v>
      </c>
      <c r="F11807" s="3" t="s">
        <v>3</v>
      </c>
      <c r="G11807" s="3" t="str">
        <f t="shared" si="559"/>
        <v>Renewable</v>
      </c>
      <c r="H11807" s="5">
        <f t="shared" si="557"/>
        <v>0.14738400000000001</v>
      </c>
      <c r="I11807" s="3" t="s">
        <v>60</v>
      </c>
      <c r="J11807">
        <f t="shared" si="558"/>
        <v>31982.328000000005</v>
      </c>
    </row>
    <row r="11808" spans="1:10" x14ac:dyDescent="0.3">
      <c r="A11808" s="3" t="s">
        <v>33</v>
      </c>
      <c r="B11808" s="3" t="s">
        <v>129</v>
      </c>
      <c r="C11808" s="3">
        <v>2004</v>
      </c>
      <c r="D11808" s="3" t="s">
        <v>7</v>
      </c>
      <c r="E11808" s="3">
        <v>7060</v>
      </c>
      <c r="F11808" s="3" t="s">
        <v>3</v>
      </c>
      <c r="G11808" s="3" t="str">
        <f t="shared" si="559"/>
        <v>Renewable</v>
      </c>
      <c r="H11808" s="5">
        <f t="shared" si="557"/>
        <v>0.16944000000000001</v>
      </c>
      <c r="I11808" s="3" t="s">
        <v>60</v>
      </c>
      <c r="J11808">
        <f t="shared" si="558"/>
        <v>36768.480000000003</v>
      </c>
    </row>
    <row r="11809" spans="1:10" x14ac:dyDescent="0.3">
      <c r="A11809" s="3" t="s">
        <v>33</v>
      </c>
      <c r="B11809" s="3" t="s">
        <v>129</v>
      </c>
      <c r="C11809" s="3">
        <v>2005</v>
      </c>
      <c r="D11809" s="3" t="s">
        <v>7</v>
      </c>
      <c r="E11809" s="3">
        <v>7377</v>
      </c>
      <c r="F11809" s="3" t="s">
        <v>3</v>
      </c>
      <c r="G11809" s="3" t="str">
        <f t="shared" si="559"/>
        <v>Renewable</v>
      </c>
      <c r="H11809" s="5">
        <f t="shared" si="557"/>
        <v>0.17704800000000001</v>
      </c>
      <c r="I11809" s="3" t="s">
        <v>60</v>
      </c>
      <c r="J11809">
        <f t="shared" si="558"/>
        <v>38419.416000000005</v>
      </c>
    </row>
    <row r="11810" spans="1:10" x14ac:dyDescent="0.3">
      <c r="A11810" s="3" t="s">
        <v>33</v>
      </c>
      <c r="B11810" s="3" t="s">
        <v>129</v>
      </c>
      <c r="C11810" s="3">
        <v>2006</v>
      </c>
      <c r="D11810" s="3" t="s">
        <v>7</v>
      </c>
      <c r="E11810" s="3">
        <v>7507</v>
      </c>
      <c r="F11810" s="3" t="s">
        <v>3</v>
      </c>
      <c r="G11810" s="3" t="str">
        <f t="shared" si="559"/>
        <v>Renewable</v>
      </c>
      <c r="H11810" s="5">
        <f t="shared" si="557"/>
        <v>0.18016799999999999</v>
      </c>
      <c r="I11810" s="3" t="s">
        <v>60</v>
      </c>
      <c r="J11810">
        <f t="shared" si="558"/>
        <v>39096.455999999998</v>
      </c>
    </row>
    <row r="11811" spans="1:10" x14ac:dyDescent="0.3">
      <c r="A11811" s="3" t="s">
        <v>33</v>
      </c>
      <c r="B11811" s="3" t="s">
        <v>129</v>
      </c>
      <c r="C11811" s="3">
        <v>2007</v>
      </c>
      <c r="D11811" s="3" t="s">
        <v>7</v>
      </c>
      <c r="E11811" s="3">
        <v>7811</v>
      </c>
      <c r="F11811" s="3" t="s">
        <v>3</v>
      </c>
      <c r="G11811" s="3" t="str">
        <f t="shared" si="559"/>
        <v>Renewable</v>
      </c>
      <c r="H11811" s="5">
        <f t="shared" si="557"/>
        <v>0.18746399999999999</v>
      </c>
      <c r="I11811" s="3" t="s">
        <v>60</v>
      </c>
      <c r="J11811">
        <f t="shared" si="558"/>
        <v>40679.687999999995</v>
      </c>
    </row>
    <row r="11812" spans="1:10" x14ac:dyDescent="0.3">
      <c r="A11812" s="3" t="s">
        <v>33</v>
      </c>
      <c r="B11812" s="3" t="s">
        <v>129</v>
      </c>
      <c r="C11812" s="3">
        <v>2008</v>
      </c>
      <c r="D11812" s="3" t="s">
        <v>7</v>
      </c>
      <c r="E11812" s="3">
        <v>7472</v>
      </c>
      <c r="F11812" s="3" t="s">
        <v>3</v>
      </c>
      <c r="G11812" s="3" t="str">
        <f t="shared" si="559"/>
        <v>Renewable</v>
      </c>
      <c r="H11812" s="5">
        <f t="shared" si="557"/>
        <v>0.17932800000000002</v>
      </c>
      <c r="I11812" s="3" t="s">
        <v>60</v>
      </c>
      <c r="J11812">
        <f t="shared" si="558"/>
        <v>38914.176000000007</v>
      </c>
    </row>
    <row r="11813" spans="1:10" x14ac:dyDescent="0.3">
      <c r="A11813" s="3" t="s">
        <v>33</v>
      </c>
      <c r="B11813" s="3" t="s">
        <v>129</v>
      </c>
      <c r="C11813" s="3">
        <v>2009</v>
      </c>
      <c r="D11813" s="3" t="s">
        <v>7</v>
      </c>
      <c r="E11813" s="3">
        <v>7782</v>
      </c>
      <c r="F11813" s="3" t="s">
        <v>3</v>
      </c>
      <c r="G11813" s="3" t="str">
        <f t="shared" si="559"/>
        <v>Renewable</v>
      </c>
      <c r="H11813" s="5">
        <f t="shared" si="557"/>
        <v>0.18676800000000002</v>
      </c>
      <c r="I11813" s="3" t="s">
        <v>60</v>
      </c>
      <c r="J11813">
        <f t="shared" si="558"/>
        <v>40528.656000000003</v>
      </c>
    </row>
    <row r="11814" spans="1:10" x14ac:dyDescent="0.3">
      <c r="A11814" s="3" t="s">
        <v>33</v>
      </c>
      <c r="B11814" s="3" t="s">
        <v>129</v>
      </c>
      <c r="C11814" s="3">
        <v>2010</v>
      </c>
      <c r="D11814" s="3" t="s">
        <v>7</v>
      </c>
      <c r="E11814" s="3">
        <v>7836</v>
      </c>
      <c r="F11814" s="3" t="s">
        <v>3</v>
      </c>
      <c r="G11814" s="3" t="str">
        <f t="shared" si="559"/>
        <v>Renewable</v>
      </c>
      <c r="H11814" s="5">
        <f t="shared" si="557"/>
        <v>0.18806400000000001</v>
      </c>
      <c r="I11814" s="3" t="s">
        <v>60</v>
      </c>
      <c r="J11814">
        <f t="shared" si="558"/>
        <v>40809.887999999999</v>
      </c>
    </row>
    <row r="11815" spans="1:10" x14ac:dyDescent="0.3">
      <c r="A11815" s="3" t="s">
        <v>33</v>
      </c>
      <c r="B11815" s="3" t="s">
        <v>129</v>
      </c>
      <c r="C11815" s="3">
        <v>2011</v>
      </c>
      <c r="D11815" s="3" t="s">
        <v>7</v>
      </c>
      <c r="E11815" s="3">
        <v>7831</v>
      </c>
      <c r="F11815" s="3" t="s">
        <v>3</v>
      </c>
      <c r="G11815" s="3" t="str">
        <f t="shared" si="559"/>
        <v>Renewable</v>
      </c>
      <c r="H11815" s="5">
        <f t="shared" si="557"/>
        <v>0.187944</v>
      </c>
      <c r="I11815" s="3" t="s">
        <v>60</v>
      </c>
      <c r="J11815">
        <f t="shared" si="558"/>
        <v>40783.847999999998</v>
      </c>
    </row>
    <row r="11816" spans="1:10" x14ac:dyDescent="0.3">
      <c r="A11816" s="3" t="s">
        <v>33</v>
      </c>
      <c r="B11816" s="3" t="s">
        <v>129</v>
      </c>
      <c r="C11816" s="3">
        <v>2012</v>
      </c>
      <c r="D11816" s="3" t="s">
        <v>7</v>
      </c>
      <c r="E11816" s="3">
        <v>7586</v>
      </c>
      <c r="F11816" s="3" t="s">
        <v>3</v>
      </c>
      <c r="G11816" s="3" t="str">
        <f t="shared" si="559"/>
        <v>Renewable</v>
      </c>
      <c r="H11816" s="5">
        <f t="shared" si="557"/>
        <v>0.182064</v>
      </c>
      <c r="I11816" s="3" t="s">
        <v>60</v>
      </c>
      <c r="J11816">
        <f t="shared" si="558"/>
        <v>39507.887999999999</v>
      </c>
    </row>
    <row r="11817" spans="1:10" x14ac:dyDescent="0.3">
      <c r="A11817" s="3" t="s">
        <v>33</v>
      </c>
      <c r="B11817" s="3" t="s">
        <v>129</v>
      </c>
      <c r="C11817" s="3">
        <v>2013</v>
      </c>
      <c r="D11817" s="3" t="s">
        <v>7</v>
      </c>
      <c r="E11817" s="3">
        <v>8316</v>
      </c>
      <c r="F11817" s="3" t="s">
        <v>3</v>
      </c>
      <c r="G11817" s="3" t="str">
        <f t="shared" si="559"/>
        <v>Renewable</v>
      </c>
      <c r="H11817" s="5">
        <f t="shared" si="557"/>
        <v>0.19958400000000001</v>
      </c>
      <c r="I11817" s="3" t="s">
        <v>60</v>
      </c>
      <c r="J11817">
        <f t="shared" si="558"/>
        <v>43309.728000000003</v>
      </c>
    </row>
    <row r="11818" spans="1:10" x14ac:dyDescent="0.3">
      <c r="A11818" s="3" t="s">
        <v>33</v>
      </c>
      <c r="B11818" s="3" t="s">
        <v>129</v>
      </c>
      <c r="C11818" s="3">
        <v>2014</v>
      </c>
      <c r="D11818" s="3" t="s">
        <v>7</v>
      </c>
      <c r="E11818" s="3">
        <v>8820</v>
      </c>
      <c r="F11818" s="3" t="s">
        <v>3</v>
      </c>
      <c r="G11818" s="3" t="str">
        <f t="shared" si="559"/>
        <v>Renewable</v>
      </c>
      <c r="H11818" s="5">
        <f t="shared" si="557"/>
        <v>0.21168000000000001</v>
      </c>
      <c r="I11818" s="3" t="s">
        <v>60</v>
      </c>
      <c r="J11818">
        <f t="shared" si="558"/>
        <v>45934.560000000005</v>
      </c>
    </row>
    <row r="11819" spans="1:10" x14ac:dyDescent="0.3">
      <c r="A11819" s="3" t="s">
        <v>33</v>
      </c>
      <c r="B11819" s="3" t="s">
        <v>129</v>
      </c>
      <c r="C11819" s="3">
        <v>2015</v>
      </c>
      <c r="D11819" s="3" t="s">
        <v>7</v>
      </c>
      <c r="E11819" s="3">
        <v>8916</v>
      </c>
      <c r="F11819" s="3" t="s">
        <v>3</v>
      </c>
      <c r="G11819" s="3" t="str">
        <f t="shared" si="559"/>
        <v>Renewable</v>
      </c>
      <c r="H11819" s="5">
        <f t="shared" si="557"/>
        <v>0.21398400000000001</v>
      </c>
      <c r="I11819" s="3" t="s">
        <v>60</v>
      </c>
      <c r="J11819">
        <f t="shared" si="558"/>
        <v>46434.527999999998</v>
      </c>
    </row>
    <row r="11820" spans="1:10" x14ac:dyDescent="0.3">
      <c r="A11820" s="3" t="s">
        <v>33</v>
      </c>
      <c r="B11820" s="3" t="s">
        <v>129</v>
      </c>
      <c r="C11820" s="3">
        <v>2016</v>
      </c>
      <c r="D11820" s="3" t="s">
        <v>7</v>
      </c>
      <c r="E11820" s="3">
        <v>9099</v>
      </c>
      <c r="F11820" s="3" t="s">
        <v>3</v>
      </c>
      <c r="G11820" s="3" t="str">
        <f t="shared" si="559"/>
        <v>Renewable</v>
      </c>
      <c r="H11820" s="5">
        <f t="shared" si="557"/>
        <v>0.21837600000000001</v>
      </c>
      <c r="I11820" s="3" t="s">
        <v>60</v>
      </c>
      <c r="J11820">
        <f t="shared" si="558"/>
        <v>47387.592000000004</v>
      </c>
    </row>
    <row r="11821" spans="1:10" x14ac:dyDescent="0.3">
      <c r="A11821" s="3" t="s">
        <v>33</v>
      </c>
      <c r="B11821" s="3" t="s">
        <v>129</v>
      </c>
      <c r="C11821" s="3">
        <v>2017</v>
      </c>
      <c r="D11821" s="3" t="s">
        <v>7</v>
      </c>
      <c r="E11821" s="3">
        <v>9482</v>
      </c>
      <c r="F11821" s="3" t="s">
        <v>3</v>
      </c>
      <c r="G11821" s="3" t="str">
        <f t="shared" si="559"/>
        <v>Renewable</v>
      </c>
      <c r="H11821" s="5">
        <f t="shared" si="557"/>
        <v>0.22756799999999999</v>
      </c>
      <c r="I11821" s="3" t="s">
        <v>60</v>
      </c>
      <c r="J11821">
        <f t="shared" si="558"/>
        <v>49382.256000000001</v>
      </c>
    </row>
    <row r="11822" spans="1:10" x14ac:dyDescent="0.3">
      <c r="A11822" s="3" t="s">
        <v>33</v>
      </c>
      <c r="B11822" s="3" t="s">
        <v>129</v>
      </c>
      <c r="C11822" s="3">
        <v>2018</v>
      </c>
      <c r="D11822" s="3" t="s">
        <v>7</v>
      </c>
      <c r="E11822" s="3">
        <v>10797</v>
      </c>
      <c r="F11822" s="3" t="s">
        <v>3</v>
      </c>
      <c r="G11822" s="3" t="str">
        <f t="shared" si="559"/>
        <v>Renewable</v>
      </c>
      <c r="H11822" s="5">
        <f t="shared" si="557"/>
        <v>0.25912800000000002</v>
      </c>
      <c r="I11822" s="3" t="s">
        <v>60</v>
      </c>
      <c r="J11822">
        <f t="shared" si="558"/>
        <v>56230.776000000005</v>
      </c>
    </row>
    <row r="11823" spans="1:10" x14ac:dyDescent="0.3">
      <c r="A11823" s="3" t="s">
        <v>33</v>
      </c>
      <c r="B11823" s="3" t="s">
        <v>129</v>
      </c>
      <c r="C11823" s="3">
        <v>2019</v>
      </c>
      <c r="D11823" s="3" t="s">
        <v>7</v>
      </c>
      <c r="E11823" s="3">
        <v>11759</v>
      </c>
      <c r="F11823" s="3" t="s">
        <v>3</v>
      </c>
      <c r="G11823" s="3" t="str">
        <f t="shared" si="559"/>
        <v>Renewable</v>
      </c>
      <c r="H11823" s="5">
        <f t="shared" si="557"/>
        <v>0.28221600000000002</v>
      </c>
      <c r="I11823" s="3" t="s">
        <v>60</v>
      </c>
      <c r="J11823">
        <f t="shared" si="558"/>
        <v>61240.872000000003</v>
      </c>
    </row>
    <row r="11824" spans="1:10" x14ac:dyDescent="0.3">
      <c r="A11824" s="3" t="s">
        <v>33</v>
      </c>
      <c r="B11824" s="3" t="s">
        <v>129</v>
      </c>
      <c r="C11824" s="3">
        <v>2020</v>
      </c>
      <c r="D11824" s="3" t="s">
        <v>7</v>
      </c>
      <c r="E11824" s="3">
        <v>12452</v>
      </c>
      <c r="F11824" s="3" t="s">
        <v>3</v>
      </c>
      <c r="G11824" s="3" t="str">
        <f t="shared" si="559"/>
        <v>Renewable</v>
      </c>
      <c r="H11824" s="5">
        <f t="shared" si="557"/>
        <v>0.298848</v>
      </c>
      <c r="I11824" s="3" t="s">
        <v>60</v>
      </c>
      <c r="J11824">
        <f t="shared" si="558"/>
        <v>64850.016000000003</v>
      </c>
    </row>
    <row r="11825" spans="1:10" x14ac:dyDescent="0.3">
      <c r="A11825" s="3" t="s">
        <v>33</v>
      </c>
      <c r="B11825" s="3" t="s">
        <v>129</v>
      </c>
      <c r="C11825" s="3">
        <v>2021</v>
      </c>
      <c r="D11825" s="3" t="s">
        <v>7</v>
      </c>
      <c r="E11825" s="3">
        <v>13131</v>
      </c>
      <c r="F11825" s="3" t="s">
        <v>3</v>
      </c>
      <c r="G11825" s="3" t="str">
        <f t="shared" si="559"/>
        <v>Renewable</v>
      </c>
      <c r="H11825" s="5">
        <f t="shared" si="557"/>
        <v>0.31514400000000004</v>
      </c>
      <c r="I11825" s="3" t="s">
        <v>60</v>
      </c>
      <c r="J11825">
        <f t="shared" si="558"/>
        <v>68386.248000000007</v>
      </c>
    </row>
    <row r="11826" spans="1:10" x14ac:dyDescent="0.3">
      <c r="A11826" s="3" t="s">
        <v>33</v>
      </c>
      <c r="B11826" s="3" t="s">
        <v>129</v>
      </c>
      <c r="C11826" s="3">
        <v>2022</v>
      </c>
      <c r="D11826" s="3" t="s">
        <v>7</v>
      </c>
      <c r="E11826" s="3">
        <v>13191</v>
      </c>
      <c r="F11826" s="3" t="s">
        <v>3</v>
      </c>
      <c r="G11826" s="3" t="str">
        <f t="shared" si="559"/>
        <v>Renewable</v>
      </c>
      <c r="H11826" s="5">
        <f t="shared" si="557"/>
        <v>0.31658400000000003</v>
      </c>
      <c r="I11826" s="3" t="s">
        <v>60</v>
      </c>
      <c r="J11826">
        <f t="shared" si="558"/>
        <v>68698.728000000003</v>
      </c>
    </row>
    <row r="11827" spans="1:10" x14ac:dyDescent="0.3">
      <c r="A11827" s="3" t="s">
        <v>33</v>
      </c>
      <c r="B11827" s="3" t="s">
        <v>129</v>
      </c>
      <c r="C11827" s="3">
        <v>2023</v>
      </c>
      <c r="D11827" s="3" t="s">
        <v>7</v>
      </c>
      <c r="E11827" s="3">
        <v>13312</v>
      </c>
      <c r="F11827" s="3" t="s">
        <v>3</v>
      </c>
      <c r="G11827" s="3" t="str">
        <f t="shared" si="559"/>
        <v>Renewable</v>
      </c>
      <c r="H11827" s="5">
        <f t="shared" si="557"/>
        <v>0.31948799999999999</v>
      </c>
      <c r="I11827" s="3" t="s">
        <v>60</v>
      </c>
      <c r="J11827">
        <f t="shared" si="558"/>
        <v>69328.895999999993</v>
      </c>
    </row>
    <row r="11828" spans="1:10" x14ac:dyDescent="0.3">
      <c r="A11828" s="3" t="s">
        <v>33</v>
      </c>
      <c r="B11828" s="3" t="s">
        <v>129</v>
      </c>
      <c r="C11828" s="3">
        <v>2024</v>
      </c>
      <c r="D11828" s="3" t="s">
        <v>7</v>
      </c>
      <c r="E11828" s="3">
        <v>13687</v>
      </c>
      <c r="F11828" s="3" t="s">
        <v>3</v>
      </c>
      <c r="G11828" s="3" t="str">
        <f t="shared" si="559"/>
        <v>Renewable</v>
      </c>
      <c r="H11828" s="5">
        <f t="shared" si="557"/>
        <v>0.328488</v>
      </c>
      <c r="I11828" s="3" t="s">
        <v>60</v>
      </c>
      <c r="J11828">
        <f t="shared" si="558"/>
        <v>71281.895999999993</v>
      </c>
    </row>
    <row r="11829" spans="1:10" x14ac:dyDescent="0.3">
      <c r="A11829" s="3" t="s">
        <v>33</v>
      </c>
      <c r="B11829" s="3" t="s">
        <v>129</v>
      </c>
      <c r="C11829" s="3">
        <v>2025</v>
      </c>
      <c r="D11829" s="3" t="s">
        <v>7</v>
      </c>
      <c r="E11829" s="3">
        <v>14983</v>
      </c>
      <c r="F11829" s="3" t="s">
        <v>3</v>
      </c>
      <c r="G11829" s="3" t="str">
        <f t="shared" si="559"/>
        <v>Renewable</v>
      </c>
      <c r="H11829" s="5">
        <f t="shared" si="557"/>
        <v>0.35959200000000002</v>
      </c>
      <c r="I11829" s="3" t="s">
        <v>60</v>
      </c>
      <c r="J11829">
        <f t="shared" si="558"/>
        <v>78031.464000000007</v>
      </c>
    </row>
    <row r="11830" spans="1:10" x14ac:dyDescent="0.3">
      <c r="A11830" s="3" t="s">
        <v>33</v>
      </c>
      <c r="B11830" s="3" t="s">
        <v>129</v>
      </c>
      <c r="C11830" s="3">
        <v>2000</v>
      </c>
      <c r="D11830" s="3" t="s">
        <v>8</v>
      </c>
      <c r="E11830" s="3">
        <v>0</v>
      </c>
      <c r="F11830" s="3" t="s">
        <v>3</v>
      </c>
      <c r="G11830" s="3" t="str">
        <f t="shared" si="559"/>
        <v>Renewable</v>
      </c>
      <c r="H11830" s="5">
        <f t="shared" si="557"/>
        <v>0</v>
      </c>
      <c r="I11830" s="3" t="s">
        <v>60</v>
      </c>
      <c r="J11830">
        <f t="shared" si="558"/>
        <v>0</v>
      </c>
    </row>
    <row r="11831" spans="1:10" x14ac:dyDescent="0.3">
      <c r="A11831" s="3" t="s">
        <v>33</v>
      </c>
      <c r="B11831" s="3" t="s">
        <v>129</v>
      </c>
      <c r="C11831" s="3">
        <v>2001</v>
      </c>
      <c r="D11831" s="3" t="s">
        <v>8</v>
      </c>
      <c r="E11831" s="3">
        <v>0</v>
      </c>
      <c r="F11831" s="3" t="s">
        <v>3</v>
      </c>
      <c r="G11831" s="3" t="str">
        <f t="shared" si="559"/>
        <v>Renewable</v>
      </c>
      <c r="H11831" s="5">
        <f t="shared" si="557"/>
        <v>0</v>
      </c>
      <c r="I11831" s="3" t="s">
        <v>60</v>
      </c>
      <c r="J11831">
        <f t="shared" si="558"/>
        <v>0</v>
      </c>
    </row>
    <row r="11832" spans="1:10" x14ac:dyDescent="0.3">
      <c r="A11832" s="3" t="s">
        <v>33</v>
      </c>
      <c r="B11832" s="3" t="s">
        <v>129</v>
      </c>
      <c r="C11832" s="3">
        <v>2002</v>
      </c>
      <c r="D11832" s="3" t="s">
        <v>8</v>
      </c>
      <c r="E11832" s="3">
        <v>0</v>
      </c>
      <c r="F11832" s="3" t="s">
        <v>3</v>
      </c>
      <c r="G11832" s="3" t="str">
        <f t="shared" si="559"/>
        <v>Renewable</v>
      </c>
      <c r="H11832" s="5">
        <f t="shared" si="557"/>
        <v>0</v>
      </c>
      <c r="I11832" s="3" t="s">
        <v>60</v>
      </c>
      <c r="J11832">
        <f t="shared" si="558"/>
        <v>0</v>
      </c>
    </row>
    <row r="11833" spans="1:10" x14ac:dyDescent="0.3">
      <c r="A11833" s="3" t="s">
        <v>33</v>
      </c>
      <c r="B11833" s="3" t="s">
        <v>129</v>
      </c>
      <c r="C11833" s="3">
        <v>2003</v>
      </c>
      <c r="D11833" s="3" t="s">
        <v>8</v>
      </c>
      <c r="E11833" s="3">
        <v>0</v>
      </c>
      <c r="F11833" s="3" t="s">
        <v>3</v>
      </c>
      <c r="G11833" s="3" t="str">
        <f t="shared" si="559"/>
        <v>Renewable</v>
      </c>
      <c r="H11833" s="5">
        <f t="shared" si="557"/>
        <v>0</v>
      </c>
      <c r="I11833" s="3" t="s">
        <v>60</v>
      </c>
      <c r="J11833">
        <f t="shared" si="558"/>
        <v>0</v>
      </c>
    </row>
    <row r="11834" spans="1:10" x14ac:dyDescent="0.3">
      <c r="A11834" s="3" t="s">
        <v>33</v>
      </c>
      <c r="B11834" s="3" t="s">
        <v>129</v>
      </c>
      <c r="C11834" s="3">
        <v>2004</v>
      </c>
      <c r="D11834" s="3" t="s">
        <v>8</v>
      </c>
      <c r="E11834" s="3">
        <v>0</v>
      </c>
      <c r="F11834" s="3" t="s">
        <v>3</v>
      </c>
      <c r="G11834" s="3" t="str">
        <f t="shared" si="559"/>
        <v>Renewable</v>
      </c>
      <c r="H11834" s="5">
        <f t="shared" si="557"/>
        <v>0</v>
      </c>
      <c r="I11834" s="3" t="s">
        <v>60</v>
      </c>
      <c r="J11834">
        <f t="shared" si="558"/>
        <v>0</v>
      </c>
    </row>
    <row r="11835" spans="1:10" x14ac:dyDescent="0.3">
      <c r="A11835" s="3" t="s">
        <v>33</v>
      </c>
      <c r="B11835" s="3" t="s">
        <v>129</v>
      </c>
      <c r="C11835" s="3">
        <v>2005</v>
      </c>
      <c r="D11835" s="3" t="s">
        <v>8</v>
      </c>
      <c r="E11835" s="3">
        <v>0</v>
      </c>
      <c r="F11835" s="3" t="s">
        <v>3</v>
      </c>
      <c r="G11835" s="3" t="str">
        <f t="shared" si="559"/>
        <v>Renewable</v>
      </c>
      <c r="H11835" s="5">
        <f t="shared" si="557"/>
        <v>0</v>
      </c>
      <c r="I11835" s="3" t="s">
        <v>60</v>
      </c>
      <c r="J11835">
        <f t="shared" si="558"/>
        <v>0</v>
      </c>
    </row>
    <row r="11836" spans="1:10" x14ac:dyDescent="0.3">
      <c r="A11836" s="3" t="s">
        <v>33</v>
      </c>
      <c r="B11836" s="3" t="s">
        <v>129</v>
      </c>
      <c r="C11836" s="3">
        <v>2006</v>
      </c>
      <c r="D11836" s="3" t="s">
        <v>8</v>
      </c>
      <c r="E11836" s="3">
        <v>0</v>
      </c>
      <c r="F11836" s="3" t="s">
        <v>3</v>
      </c>
      <c r="G11836" s="3" t="str">
        <f t="shared" si="559"/>
        <v>Renewable</v>
      </c>
      <c r="H11836" s="5">
        <f t="shared" si="557"/>
        <v>0</v>
      </c>
      <c r="I11836" s="3" t="s">
        <v>60</v>
      </c>
      <c r="J11836">
        <f t="shared" si="558"/>
        <v>0</v>
      </c>
    </row>
    <row r="11837" spans="1:10" x14ac:dyDescent="0.3">
      <c r="A11837" s="3" t="s">
        <v>33</v>
      </c>
      <c r="B11837" s="3" t="s">
        <v>129</v>
      </c>
      <c r="C11837" s="3">
        <v>2007</v>
      </c>
      <c r="D11837" s="3" t="s">
        <v>8</v>
      </c>
      <c r="E11837" s="3">
        <v>0</v>
      </c>
      <c r="F11837" s="3" t="s">
        <v>3</v>
      </c>
      <c r="G11837" s="3" t="str">
        <f t="shared" si="559"/>
        <v>Renewable</v>
      </c>
      <c r="H11837" s="5">
        <f t="shared" si="557"/>
        <v>0</v>
      </c>
      <c r="I11837" s="3" t="s">
        <v>60</v>
      </c>
      <c r="J11837">
        <f t="shared" si="558"/>
        <v>0</v>
      </c>
    </row>
    <row r="11838" spans="1:10" x14ac:dyDescent="0.3">
      <c r="A11838" s="3" t="s">
        <v>33</v>
      </c>
      <c r="B11838" s="3" t="s">
        <v>129</v>
      </c>
      <c r="C11838" s="3">
        <v>2008</v>
      </c>
      <c r="D11838" s="3" t="s">
        <v>8</v>
      </c>
      <c r="E11838" s="3">
        <v>0</v>
      </c>
      <c r="F11838" s="3" t="s">
        <v>3</v>
      </c>
      <c r="G11838" s="3" t="str">
        <f t="shared" si="559"/>
        <v>Renewable</v>
      </c>
      <c r="H11838" s="5">
        <f t="shared" si="557"/>
        <v>0</v>
      </c>
      <c r="I11838" s="3" t="s">
        <v>60</v>
      </c>
      <c r="J11838">
        <f t="shared" si="558"/>
        <v>0</v>
      </c>
    </row>
    <row r="11839" spans="1:10" x14ac:dyDescent="0.3">
      <c r="A11839" s="3" t="s">
        <v>33</v>
      </c>
      <c r="B11839" s="3" t="s">
        <v>129</v>
      </c>
      <c r="C11839" s="3">
        <v>2009</v>
      </c>
      <c r="D11839" s="3" t="s">
        <v>8</v>
      </c>
      <c r="E11839" s="3">
        <v>0</v>
      </c>
      <c r="F11839" s="3" t="s">
        <v>3</v>
      </c>
      <c r="G11839" s="3" t="str">
        <f t="shared" si="559"/>
        <v>Renewable</v>
      </c>
      <c r="H11839" s="5">
        <f t="shared" si="557"/>
        <v>0</v>
      </c>
      <c r="I11839" s="3" t="s">
        <v>60</v>
      </c>
      <c r="J11839">
        <f t="shared" si="558"/>
        <v>0</v>
      </c>
    </row>
    <row r="11840" spans="1:10" x14ac:dyDescent="0.3">
      <c r="A11840" s="3" t="s">
        <v>33</v>
      </c>
      <c r="B11840" s="3" t="s">
        <v>129</v>
      </c>
      <c r="C11840" s="3">
        <v>2010</v>
      </c>
      <c r="D11840" s="3" t="s">
        <v>8</v>
      </c>
      <c r="E11840" s="3">
        <v>0</v>
      </c>
      <c r="F11840" s="3" t="s">
        <v>3</v>
      </c>
      <c r="G11840" s="3" t="str">
        <f t="shared" si="559"/>
        <v>Renewable</v>
      </c>
      <c r="H11840" s="5">
        <f t="shared" si="557"/>
        <v>0</v>
      </c>
      <c r="I11840" s="3" t="s">
        <v>60</v>
      </c>
      <c r="J11840">
        <f t="shared" si="558"/>
        <v>0</v>
      </c>
    </row>
    <row r="11841" spans="1:10" x14ac:dyDescent="0.3">
      <c r="A11841" s="3" t="s">
        <v>33</v>
      </c>
      <c r="B11841" s="3" t="s">
        <v>129</v>
      </c>
      <c r="C11841" s="3">
        <v>2011</v>
      </c>
      <c r="D11841" s="3" t="s">
        <v>8</v>
      </c>
      <c r="E11841" s="3">
        <v>0</v>
      </c>
      <c r="F11841" s="3" t="s">
        <v>3</v>
      </c>
      <c r="G11841" s="3" t="str">
        <f t="shared" si="559"/>
        <v>Renewable</v>
      </c>
      <c r="H11841" s="5">
        <f t="shared" si="557"/>
        <v>0</v>
      </c>
      <c r="I11841" s="3" t="s">
        <v>60</v>
      </c>
      <c r="J11841">
        <f t="shared" si="558"/>
        <v>0</v>
      </c>
    </row>
    <row r="11842" spans="1:10" x14ac:dyDescent="0.3">
      <c r="A11842" s="3" t="s">
        <v>33</v>
      </c>
      <c r="B11842" s="3" t="s">
        <v>129</v>
      </c>
      <c r="C11842" s="3">
        <v>2012</v>
      </c>
      <c r="D11842" s="3" t="s">
        <v>8</v>
      </c>
      <c r="E11842" s="3">
        <v>17</v>
      </c>
      <c r="F11842" s="3" t="s">
        <v>3</v>
      </c>
      <c r="G11842" s="3" t="str">
        <f t="shared" si="559"/>
        <v>Renewable</v>
      </c>
      <c r="H11842" s="5">
        <f t="shared" ref="H11842:H11905" si="560">IF(D11842="Coal",E11842*0.0009,
IF(D11842="Oil",E11842*0.00078,
IF(D11842="Natural Gas",E11842*0.0004,
IF(D11842="Nuclear",E11842*0.000012,
IF(D11842="Hydropower",E11842*0.000024,
IF(D11842="Biofuels",E11842*0.0004,
IF(D11842="Waste",E11842*0.0002,
IF(D11842="Wind",E11842*0.000011,
IF(D11842="Solar PV",E11842*0.000045,
IF(D11842="Solar Thermal",E11842*0.00005,
IF(D11842="Other sources",E11842*0.0005,
IF(D11842="Geothermal",E11842*0.00005,
IF(D11842="Tide",E11842*0.00001,0)))))))))))))</f>
        <v>6.8000000000000005E-3</v>
      </c>
      <c r="I11842" s="3" t="s">
        <v>60</v>
      </c>
      <c r="J11842">
        <f t="shared" si="558"/>
        <v>1475.6000000000001</v>
      </c>
    </row>
    <row r="11843" spans="1:10" x14ac:dyDescent="0.3">
      <c r="A11843" s="3" t="s">
        <v>33</v>
      </c>
      <c r="B11843" s="3" t="s">
        <v>129</v>
      </c>
      <c r="C11843" s="3">
        <v>2013</v>
      </c>
      <c r="D11843" s="3" t="s">
        <v>8</v>
      </c>
      <c r="E11843" s="3">
        <v>18</v>
      </c>
      <c r="F11843" s="3" t="s">
        <v>3</v>
      </c>
      <c r="G11843" s="3" t="str">
        <f t="shared" si="559"/>
        <v>Renewable</v>
      </c>
      <c r="H11843" s="5">
        <f t="shared" si="560"/>
        <v>7.2000000000000007E-3</v>
      </c>
      <c r="I11843" s="3" t="s">
        <v>60</v>
      </c>
      <c r="J11843">
        <f t="shared" ref="J11843:J11906" si="561">H11843*217000</f>
        <v>1562.4</v>
      </c>
    </row>
    <row r="11844" spans="1:10" x14ac:dyDescent="0.3">
      <c r="A11844" s="3" t="s">
        <v>33</v>
      </c>
      <c r="B11844" s="3" t="s">
        <v>129</v>
      </c>
      <c r="C11844" s="3">
        <v>2014</v>
      </c>
      <c r="D11844" s="3" t="s">
        <v>8</v>
      </c>
      <c r="E11844" s="3">
        <v>19</v>
      </c>
      <c r="F11844" s="3" t="s">
        <v>3</v>
      </c>
      <c r="G11844" s="3" t="str">
        <f t="shared" si="559"/>
        <v>Renewable</v>
      </c>
      <c r="H11844" s="5">
        <f t="shared" si="560"/>
        <v>7.6E-3</v>
      </c>
      <c r="I11844" s="3" t="s">
        <v>60</v>
      </c>
      <c r="J11844">
        <f t="shared" si="561"/>
        <v>1649.2</v>
      </c>
    </row>
    <row r="11845" spans="1:10" x14ac:dyDescent="0.3">
      <c r="A11845" s="3" t="s">
        <v>33</v>
      </c>
      <c r="B11845" s="3" t="s">
        <v>129</v>
      </c>
      <c r="C11845" s="3">
        <v>2015</v>
      </c>
      <c r="D11845" s="3" t="s">
        <v>8</v>
      </c>
      <c r="E11845" s="3">
        <v>21</v>
      </c>
      <c r="F11845" s="3" t="s">
        <v>3</v>
      </c>
      <c r="G11845" s="3" t="str">
        <f t="shared" si="559"/>
        <v>Renewable</v>
      </c>
      <c r="H11845" s="5">
        <f t="shared" si="560"/>
        <v>8.4000000000000012E-3</v>
      </c>
      <c r="I11845" s="3" t="s">
        <v>60</v>
      </c>
      <c r="J11845">
        <f t="shared" si="561"/>
        <v>1822.8000000000002</v>
      </c>
    </row>
    <row r="11846" spans="1:10" x14ac:dyDescent="0.3">
      <c r="A11846" s="3" t="s">
        <v>33</v>
      </c>
      <c r="B11846" s="3" t="s">
        <v>129</v>
      </c>
      <c r="C11846" s="3">
        <v>2016</v>
      </c>
      <c r="D11846" s="3" t="s">
        <v>8</v>
      </c>
      <c r="E11846" s="3">
        <v>22</v>
      </c>
      <c r="F11846" s="3" t="s">
        <v>3</v>
      </c>
      <c r="G11846" s="3" t="str">
        <f t="shared" si="559"/>
        <v>Renewable</v>
      </c>
      <c r="H11846" s="5">
        <f t="shared" si="560"/>
        <v>8.8000000000000005E-3</v>
      </c>
      <c r="I11846" s="3" t="s">
        <v>60</v>
      </c>
      <c r="J11846">
        <f t="shared" si="561"/>
        <v>1909.6000000000001</v>
      </c>
    </row>
    <row r="11847" spans="1:10" x14ac:dyDescent="0.3">
      <c r="A11847" s="3" t="s">
        <v>33</v>
      </c>
      <c r="B11847" s="3" t="s">
        <v>129</v>
      </c>
      <c r="C11847" s="3">
        <v>2017</v>
      </c>
      <c r="D11847" s="3" t="s">
        <v>8</v>
      </c>
      <c r="E11847" s="3">
        <v>19</v>
      </c>
      <c r="F11847" s="3" t="s">
        <v>3</v>
      </c>
      <c r="G11847" s="3" t="str">
        <f t="shared" si="559"/>
        <v>Renewable</v>
      </c>
      <c r="H11847" s="5">
        <f t="shared" si="560"/>
        <v>7.6E-3</v>
      </c>
      <c r="I11847" s="3" t="s">
        <v>60</v>
      </c>
      <c r="J11847">
        <f t="shared" si="561"/>
        <v>1649.2</v>
      </c>
    </row>
    <row r="11848" spans="1:10" x14ac:dyDescent="0.3">
      <c r="A11848" s="3" t="s">
        <v>33</v>
      </c>
      <c r="B11848" s="3" t="s">
        <v>129</v>
      </c>
      <c r="C11848" s="3">
        <v>2018</v>
      </c>
      <c r="D11848" s="3" t="s">
        <v>8</v>
      </c>
      <c r="E11848" s="3">
        <v>27</v>
      </c>
      <c r="F11848" s="3" t="s">
        <v>3</v>
      </c>
      <c r="G11848" s="3" t="str">
        <f t="shared" si="559"/>
        <v>Renewable</v>
      </c>
      <c r="H11848" s="5">
        <f t="shared" si="560"/>
        <v>1.0800000000000001E-2</v>
      </c>
      <c r="I11848" s="3" t="s">
        <v>60</v>
      </c>
      <c r="J11848">
        <f t="shared" si="561"/>
        <v>2343.6</v>
      </c>
    </row>
    <row r="11849" spans="1:10" x14ac:dyDescent="0.3">
      <c r="A11849" s="3" t="s">
        <v>33</v>
      </c>
      <c r="B11849" s="3" t="s">
        <v>129</v>
      </c>
      <c r="C11849" s="3">
        <v>2019</v>
      </c>
      <c r="D11849" s="3" t="s">
        <v>8</v>
      </c>
      <c r="E11849" s="3">
        <v>27</v>
      </c>
      <c r="F11849" s="3" t="s">
        <v>3</v>
      </c>
      <c r="G11849" s="3" t="str">
        <f t="shared" si="559"/>
        <v>Renewable</v>
      </c>
      <c r="H11849" s="5">
        <f t="shared" si="560"/>
        <v>1.0800000000000001E-2</v>
      </c>
      <c r="I11849" s="3" t="s">
        <v>60</v>
      </c>
      <c r="J11849">
        <f t="shared" si="561"/>
        <v>2343.6</v>
      </c>
    </row>
    <row r="11850" spans="1:10" x14ac:dyDescent="0.3">
      <c r="A11850" s="3" t="s">
        <v>33</v>
      </c>
      <c r="B11850" s="3" t="s">
        <v>129</v>
      </c>
      <c r="C11850" s="3">
        <v>2020</v>
      </c>
      <c r="D11850" s="3" t="s">
        <v>8</v>
      </c>
      <c r="E11850" s="3">
        <v>27</v>
      </c>
      <c r="F11850" s="3" t="s">
        <v>3</v>
      </c>
      <c r="G11850" s="3" t="str">
        <f t="shared" si="559"/>
        <v>Renewable</v>
      </c>
      <c r="H11850" s="5">
        <f t="shared" si="560"/>
        <v>1.0800000000000001E-2</v>
      </c>
      <c r="I11850" s="3" t="s">
        <v>60</v>
      </c>
      <c r="J11850">
        <f t="shared" si="561"/>
        <v>2343.6</v>
      </c>
    </row>
    <row r="11851" spans="1:10" x14ac:dyDescent="0.3">
      <c r="A11851" s="3" t="s">
        <v>33</v>
      </c>
      <c r="B11851" s="3" t="s">
        <v>129</v>
      </c>
      <c r="C11851" s="3">
        <v>2021</v>
      </c>
      <c r="D11851" s="3" t="s">
        <v>8</v>
      </c>
      <c r="E11851" s="3">
        <v>27</v>
      </c>
      <c r="F11851" s="3" t="s">
        <v>3</v>
      </c>
      <c r="G11851" s="3" t="str">
        <f t="shared" si="559"/>
        <v>Renewable</v>
      </c>
      <c r="H11851" s="5">
        <f t="shared" si="560"/>
        <v>1.0800000000000001E-2</v>
      </c>
      <c r="I11851" s="3" t="s">
        <v>60</v>
      </c>
      <c r="J11851">
        <f t="shared" si="561"/>
        <v>2343.6</v>
      </c>
    </row>
    <row r="11852" spans="1:10" x14ac:dyDescent="0.3">
      <c r="A11852" s="3" t="s">
        <v>33</v>
      </c>
      <c r="B11852" s="3" t="s">
        <v>129</v>
      </c>
      <c r="C11852" s="3">
        <v>2022</v>
      </c>
      <c r="D11852" s="3" t="s">
        <v>8</v>
      </c>
      <c r="E11852" s="3">
        <v>27</v>
      </c>
      <c r="F11852" s="3" t="s">
        <v>3</v>
      </c>
      <c r="G11852" s="3" t="str">
        <f t="shared" si="559"/>
        <v>Renewable</v>
      </c>
      <c r="H11852" s="5">
        <f t="shared" si="560"/>
        <v>1.0800000000000001E-2</v>
      </c>
      <c r="I11852" s="3" t="s">
        <v>60</v>
      </c>
      <c r="J11852">
        <f t="shared" si="561"/>
        <v>2343.6</v>
      </c>
    </row>
    <row r="11853" spans="1:10" x14ac:dyDescent="0.3">
      <c r="A11853" s="3" t="s">
        <v>33</v>
      </c>
      <c r="B11853" s="3" t="s">
        <v>129</v>
      </c>
      <c r="C11853" s="3">
        <v>2023</v>
      </c>
      <c r="D11853" s="3" t="s">
        <v>8</v>
      </c>
      <c r="E11853" s="3">
        <v>27</v>
      </c>
      <c r="F11853" s="3" t="s">
        <v>3</v>
      </c>
      <c r="G11853" s="3" t="str">
        <f t="shared" si="559"/>
        <v>Renewable</v>
      </c>
      <c r="H11853" s="5">
        <f t="shared" si="560"/>
        <v>1.0800000000000001E-2</v>
      </c>
      <c r="I11853" s="3" t="s">
        <v>60</v>
      </c>
      <c r="J11853">
        <f t="shared" si="561"/>
        <v>2343.6</v>
      </c>
    </row>
    <row r="11854" spans="1:10" x14ac:dyDescent="0.3">
      <c r="A11854" s="3" t="s">
        <v>33</v>
      </c>
      <c r="B11854" s="3" t="s">
        <v>129</v>
      </c>
      <c r="C11854" s="3">
        <v>2024</v>
      </c>
      <c r="D11854" s="3" t="s">
        <v>8</v>
      </c>
      <c r="E11854" s="3">
        <v>26</v>
      </c>
      <c r="F11854" s="3" t="s">
        <v>3</v>
      </c>
      <c r="G11854" s="3" t="str">
        <f t="shared" si="559"/>
        <v>Renewable</v>
      </c>
      <c r="H11854" s="5">
        <f t="shared" si="560"/>
        <v>1.0400000000000001E-2</v>
      </c>
      <c r="I11854" s="3" t="s">
        <v>60</v>
      </c>
      <c r="J11854">
        <f t="shared" si="561"/>
        <v>2256.8000000000002</v>
      </c>
    </row>
    <row r="11855" spans="1:10" x14ac:dyDescent="0.3">
      <c r="A11855" s="3" t="s">
        <v>33</v>
      </c>
      <c r="B11855" s="3" t="s">
        <v>129</v>
      </c>
      <c r="C11855" s="3">
        <v>2025</v>
      </c>
      <c r="D11855" s="3" t="s">
        <v>8</v>
      </c>
      <c r="E11855" s="3">
        <v>25</v>
      </c>
      <c r="F11855" s="3" t="s">
        <v>3</v>
      </c>
      <c r="G11855" s="3" t="str">
        <f t="shared" si="559"/>
        <v>Renewable</v>
      </c>
      <c r="H11855" s="5">
        <f t="shared" si="560"/>
        <v>0.01</v>
      </c>
      <c r="I11855" s="3" t="s">
        <v>60</v>
      </c>
      <c r="J11855">
        <f t="shared" si="561"/>
        <v>2170</v>
      </c>
    </row>
    <row r="11856" spans="1:10" x14ac:dyDescent="0.3">
      <c r="A11856" s="3" t="s">
        <v>33</v>
      </c>
      <c r="B11856" s="3" t="s">
        <v>129</v>
      </c>
      <c r="C11856" s="3">
        <v>2000</v>
      </c>
      <c r="D11856" s="3" t="s">
        <v>11</v>
      </c>
      <c r="E11856" s="3">
        <v>0</v>
      </c>
      <c r="F11856" s="3" t="s">
        <v>3</v>
      </c>
      <c r="G11856" s="3" t="str">
        <f t="shared" ref="G11856:G11919" si="562">IF(OR(D11856="hydropower",D11856="wind",D11856="solar pv",D11856=" tide",D11856="solar thermal",D11856="geothermal",D11856="biofuels"), "Renewable", "Non-Renewable")</f>
        <v>Renewable</v>
      </c>
      <c r="H11856" s="5">
        <f t="shared" si="560"/>
        <v>0</v>
      </c>
      <c r="I11856" s="3" t="s">
        <v>60</v>
      </c>
      <c r="J11856">
        <f t="shared" si="561"/>
        <v>0</v>
      </c>
    </row>
    <row r="11857" spans="1:10" x14ac:dyDescent="0.3">
      <c r="A11857" s="3" t="s">
        <v>33</v>
      </c>
      <c r="B11857" s="3" t="s">
        <v>129</v>
      </c>
      <c r="C11857" s="3">
        <v>2001</v>
      </c>
      <c r="D11857" s="3" t="s">
        <v>11</v>
      </c>
      <c r="E11857" s="3">
        <v>0</v>
      </c>
      <c r="F11857" s="3" t="s">
        <v>3</v>
      </c>
      <c r="G11857" s="3" t="str">
        <f t="shared" si="562"/>
        <v>Renewable</v>
      </c>
      <c r="H11857" s="5">
        <f t="shared" si="560"/>
        <v>0</v>
      </c>
      <c r="I11857" s="3" t="s">
        <v>60</v>
      </c>
      <c r="J11857">
        <f t="shared" si="561"/>
        <v>0</v>
      </c>
    </row>
    <row r="11858" spans="1:10" x14ac:dyDescent="0.3">
      <c r="A11858" s="3" t="s">
        <v>33</v>
      </c>
      <c r="B11858" s="3" t="s">
        <v>129</v>
      </c>
      <c r="C11858" s="3">
        <v>2002</v>
      </c>
      <c r="D11858" s="3" t="s">
        <v>11</v>
      </c>
      <c r="E11858" s="3">
        <v>0</v>
      </c>
      <c r="F11858" s="3" t="s">
        <v>3</v>
      </c>
      <c r="G11858" s="3" t="str">
        <f t="shared" si="562"/>
        <v>Renewable</v>
      </c>
      <c r="H11858" s="5">
        <f t="shared" si="560"/>
        <v>0</v>
      </c>
      <c r="I11858" s="3" t="s">
        <v>60</v>
      </c>
      <c r="J11858">
        <f t="shared" si="561"/>
        <v>0</v>
      </c>
    </row>
    <row r="11859" spans="1:10" x14ac:dyDescent="0.3">
      <c r="A11859" s="3" t="s">
        <v>33</v>
      </c>
      <c r="B11859" s="3" t="s">
        <v>129</v>
      </c>
      <c r="C11859" s="3">
        <v>2003</v>
      </c>
      <c r="D11859" s="3" t="s">
        <v>11</v>
      </c>
      <c r="E11859" s="3">
        <v>0</v>
      </c>
      <c r="F11859" s="3" t="s">
        <v>3</v>
      </c>
      <c r="G11859" s="3" t="str">
        <f t="shared" si="562"/>
        <v>Renewable</v>
      </c>
      <c r="H11859" s="5">
        <f t="shared" si="560"/>
        <v>0</v>
      </c>
      <c r="I11859" s="3" t="s">
        <v>60</v>
      </c>
      <c r="J11859">
        <f t="shared" si="561"/>
        <v>0</v>
      </c>
    </row>
    <row r="11860" spans="1:10" x14ac:dyDescent="0.3">
      <c r="A11860" s="3" t="s">
        <v>33</v>
      </c>
      <c r="B11860" s="3" t="s">
        <v>129</v>
      </c>
      <c r="C11860" s="3">
        <v>2004</v>
      </c>
      <c r="D11860" s="3" t="s">
        <v>11</v>
      </c>
      <c r="E11860" s="3">
        <v>0</v>
      </c>
      <c r="F11860" s="3" t="s">
        <v>3</v>
      </c>
      <c r="G11860" s="3" t="str">
        <f t="shared" si="562"/>
        <v>Renewable</v>
      </c>
      <c r="H11860" s="5">
        <f t="shared" si="560"/>
        <v>0</v>
      </c>
      <c r="I11860" s="3" t="s">
        <v>60</v>
      </c>
      <c r="J11860">
        <f t="shared" si="561"/>
        <v>0</v>
      </c>
    </row>
    <row r="11861" spans="1:10" x14ac:dyDescent="0.3">
      <c r="A11861" s="3" t="s">
        <v>33</v>
      </c>
      <c r="B11861" s="3" t="s">
        <v>129</v>
      </c>
      <c r="C11861" s="3">
        <v>2005</v>
      </c>
      <c r="D11861" s="3" t="s">
        <v>11</v>
      </c>
      <c r="E11861" s="3">
        <v>0</v>
      </c>
      <c r="F11861" s="3" t="s">
        <v>3</v>
      </c>
      <c r="G11861" s="3" t="str">
        <f t="shared" si="562"/>
        <v>Renewable</v>
      </c>
      <c r="H11861" s="5">
        <f t="shared" si="560"/>
        <v>0</v>
      </c>
      <c r="I11861" s="3" t="s">
        <v>60</v>
      </c>
      <c r="J11861">
        <f t="shared" si="561"/>
        <v>0</v>
      </c>
    </row>
    <row r="11862" spans="1:10" x14ac:dyDescent="0.3">
      <c r="A11862" s="3" t="s">
        <v>33</v>
      </c>
      <c r="B11862" s="3" t="s">
        <v>129</v>
      </c>
      <c r="C11862" s="3">
        <v>2006</v>
      </c>
      <c r="D11862" s="3" t="s">
        <v>11</v>
      </c>
      <c r="E11862" s="3">
        <v>0</v>
      </c>
      <c r="F11862" s="3" t="s">
        <v>3</v>
      </c>
      <c r="G11862" s="3" t="str">
        <f t="shared" si="562"/>
        <v>Renewable</v>
      </c>
      <c r="H11862" s="5">
        <f t="shared" si="560"/>
        <v>0</v>
      </c>
      <c r="I11862" s="3" t="s">
        <v>60</v>
      </c>
      <c r="J11862">
        <f t="shared" si="561"/>
        <v>0</v>
      </c>
    </row>
    <row r="11863" spans="1:10" x14ac:dyDescent="0.3">
      <c r="A11863" s="3" t="s">
        <v>33</v>
      </c>
      <c r="B11863" s="3" t="s">
        <v>129</v>
      </c>
      <c r="C11863" s="3">
        <v>2007</v>
      </c>
      <c r="D11863" s="3" t="s">
        <v>11</v>
      </c>
      <c r="E11863" s="3">
        <v>0</v>
      </c>
      <c r="F11863" s="3" t="s">
        <v>3</v>
      </c>
      <c r="G11863" s="3" t="str">
        <f t="shared" si="562"/>
        <v>Renewable</v>
      </c>
      <c r="H11863" s="5">
        <f t="shared" si="560"/>
        <v>0</v>
      </c>
      <c r="I11863" s="3" t="s">
        <v>60</v>
      </c>
      <c r="J11863">
        <f t="shared" si="561"/>
        <v>0</v>
      </c>
    </row>
    <row r="11864" spans="1:10" x14ac:dyDescent="0.3">
      <c r="A11864" s="3" t="s">
        <v>33</v>
      </c>
      <c r="B11864" s="3" t="s">
        <v>129</v>
      </c>
      <c r="C11864" s="3">
        <v>2008</v>
      </c>
      <c r="D11864" s="3" t="s">
        <v>11</v>
      </c>
      <c r="E11864" s="3">
        <v>0</v>
      </c>
      <c r="F11864" s="3" t="s">
        <v>3</v>
      </c>
      <c r="G11864" s="3" t="str">
        <f t="shared" si="562"/>
        <v>Renewable</v>
      </c>
      <c r="H11864" s="5">
        <f t="shared" si="560"/>
        <v>0</v>
      </c>
      <c r="I11864" s="3" t="s">
        <v>60</v>
      </c>
      <c r="J11864">
        <f t="shared" si="561"/>
        <v>0</v>
      </c>
    </row>
    <row r="11865" spans="1:10" x14ac:dyDescent="0.3">
      <c r="A11865" s="3" t="s">
        <v>33</v>
      </c>
      <c r="B11865" s="3" t="s">
        <v>129</v>
      </c>
      <c r="C11865" s="3">
        <v>2009</v>
      </c>
      <c r="D11865" s="3" t="s">
        <v>11</v>
      </c>
      <c r="E11865" s="3">
        <v>0</v>
      </c>
      <c r="F11865" s="3" t="s">
        <v>3</v>
      </c>
      <c r="G11865" s="3" t="str">
        <f t="shared" si="562"/>
        <v>Renewable</v>
      </c>
      <c r="H11865" s="5">
        <f t="shared" si="560"/>
        <v>0</v>
      </c>
      <c r="I11865" s="3" t="s">
        <v>60</v>
      </c>
      <c r="J11865">
        <f t="shared" si="561"/>
        <v>0</v>
      </c>
    </row>
    <row r="11866" spans="1:10" x14ac:dyDescent="0.3">
      <c r="A11866" s="3" t="s">
        <v>33</v>
      </c>
      <c r="B11866" s="3" t="s">
        <v>129</v>
      </c>
      <c r="C11866" s="3">
        <v>2010</v>
      </c>
      <c r="D11866" s="3" t="s">
        <v>11</v>
      </c>
      <c r="E11866" s="3">
        <v>0</v>
      </c>
      <c r="F11866" s="3" t="s">
        <v>3</v>
      </c>
      <c r="G11866" s="3" t="str">
        <f t="shared" si="562"/>
        <v>Renewable</v>
      </c>
      <c r="H11866" s="5">
        <f t="shared" si="560"/>
        <v>0</v>
      </c>
      <c r="I11866" s="3" t="s">
        <v>60</v>
      </c>
      <c r="J11866">
        <f t="shared" si="561"/>
        <v>0</v>
      </c>
    </row>
    <row r="11867" spans="1:10" x14ac:dyDescent="0.3">
      <c r="A11867" s="3" t="s">
        <v>33</v>
      </c>
      <c r="B11867" s="3" t="s">
        <v>129</v>
      </c>
      <c r="C11867" s="3">
        <v>2011</v>
      </c>
      <c r="D11867" s="3" t="s">
        <v>11</v>
      </c>
      <c r="E11867" s="3">
        <v>0</v>
      </c>
      <c r="F11867" s="3" t="s">
        <v>3</v>
      </c>
      <c r="G11867" s="3" t="str">
        <f t="shared" si="562"/>
        <v>Renewable</v>
      </c>
      <c r="H11867" s="5">
        <f t="shared" si="560"/>
        <v>0</v>
      </c>
      <c r="I11867" s="3" t="s">
        <v>60</v>
      </c>
      <c r="J11867">
        <f t="shared" si="561"/>
        <v>0</v>
      </c>
    </row>
    <row r="11868" spans="1:10" x14ac:dyDescent="0.3">
      <c r="A11868" s="3" t="s">
        <v>33</v>
      </c>
      <c r="B11868" s="3" t="s">
        <v>129</v>
      </c>
      <c r="C11868" s="3">
        <v>2012</v>
      </c>
      <c r="D11868" s="3" t="s">
        <v>11</v>
      </c>
      <c r="E11868" s="3">
        <v>0</v>
      </c>
      <c r="F11868" s="3" t="s">
        <v>3</v>
      </c>
      <c r="G11868" s="3" t="str">
        <f t="shared" si="562"/>
        <v>Renewable</v>
      </c>
      <c r="H11868" s="5">
        <f t="shared" si="560"/>
        <v>0</v>
      </c>
      <c r="I11868" s="3" t="s">
        <v>60</v>
      </c>
      <c r="J11868">
        <f t="shared" si="561"/>
        <v>0</v>
      </c>
    </row>
    <row r="11869" spans="1:10" x14ac:dyDescent="0.3">
      <c r="A11869" s="3" t="s">
        <v>33</v>
      </c>
      <c r="B11869" s="3" t="s">
        <v>129</v>
      </c>
      <c r="C11869" s="3">
        <v>2013</v>
      </c>
      <c r="D11869" s="3" t="s">
        <v>11</v>
      </c>
      <c r="E11869" s="3">
        <v>0</v>
      </c>
      <c r="F11869" s="3" t="s">
        <v>3</v>
      </c>
      <c r="G11869" s="3" t="str">
        <f t="shared" si="562"/>
        <v>Renewable</v>
      </c>
      <c r="H11869" s="5">
        <f t="shared" si="560"/>
        <v>0</v>
      </c>
      <c r="I11869" s="3" t="s">
        <v>60</v>
      </c>
      <c r="J11869">
        <f t="shared" si="561"/>
        <v>0</v>
      </c>
    </row>
    <row r="11870" spans="1:10" x14ac:dyDescent="0.3">
      <c r="A11870" s="3" t="s">
        <v>33</v>
      </c>
      <c r="B11870" s="3" t="s">
        <v>129</v>
      </c>
      <c r="C11870" s="3">
        <v>2014</v>
      </c>
      <c r="D11870" s="3" t="s">
        <v>11</v>
      </c>
      <c r="E11870" s="3">
        <v>2</v>
      </c>
      <c r="F11870" s="3" t="s">
        <v>3</v>
      </c>
      <c r="G11870" s="3" t="str">
        <f t="shared" si="562"/>
        <v>Renewable</v>
      </c>
      <c r="H11870" s="5">
        <f t="shared" si="560"/>
        <v>9.0000000000000006E-5</v>
      </c>
      <c r="I11870" s="3" t="s">
        <v>60</v>
      </c>
      <c r="J11870">
        <f t="shared" si="561"/>
        <v>19.53</v>
      </c>
    </row>
    <row r="11871" spans="1:10" x14ac:dyDescent="0.3">
      <c r="A11871" s="3" t="s">
        <v>33</v>
      </c>
      <c r="B11871" s="3" t="s">
        <v>129</v>
      </c>
      <c r="C11871" s="3">
        <v>2015</v>
      </c>
      <c r="D11871" s="3" t="s">
        <v>11</v>
      </c>
      <c r="E11871" s="3">
        <v>2</v>
      </c>
      <c r="F11871" s="3" t="s">
        <v>3</v>
      </c>
      <c r="G11871" s="3" t="str">
        <f t="shared" si="562"/>
        <v>Renewable</v>
      </c>
      <c r="H11871" s="5">
        <f t="shared" si="560"/>
        <v>9.0000000000000006E-5</v>
      </c>
      <c r="I11871" s="3" t="s">
        <v>60</v>
      </c>
      <c r="J11871">
        <f t="shared" si="561"/>
        <v>19.53</v>
      </c>
    </row>
    <row r="11872" spans="1:10" x14ac:dyDescent="0.3">
      <c r="A11872" s="3" t="s">
        <v>33</v>
      </c>
      <c r="B11872" s="3" t="s">
        <v>129</v>
      </c>
      <c r="C11872" s="3">
        <v>2016</v>
      </c>
      <c r="D11872" s="3" t="s">
        <v>11</v>
      </c>
      <c r="E11872" s="3">
        <v>6</v>
      </c>
      <c r="F11872" s="3" t="s">
        <v>3</v>
      </c>
      <c r="G11872" s="3" t="str">
        <f t="shared" si="562"/>
        <v>Renewable</v>
      </c>
      <c r="H11872" s="5">
        <f t="shared" si="560"/>
        <v>2.7E-4</v>
      </c>
      <c r="I11872" s="3" t="s">
        <v>60</v>
      </c>
      <c r="J11872">
        <f t="shared" si="561"/>
        <v>58.59</v>
      </c>
    </row>
    <row r="11873" spans="1:10" x14ac:dyDescent="0.3">
      <c r="A11873" s="3" t="s">
        <v>33</v>
      </c>
      <c r="B11873" s="3" t="s">
        <v>129</v>
      </c>
      <c r="C11873" s="3">
        <v>2017</v>
      </c>
      <c r="D11873" s="3" t="s">
        <v>11</v>
      </c>
      <c r="E11873" s="3">
        <v>7</v>
      </c>
      <c r="F11873" s="3" t="s">
        <v>3</v>
      </c>
      <c r="G11873" s="3" t="str">
        <f t="shared" si="562"/>
        <v>Renewable</v>
      </c>
      <c r="H11873" s="5">
        <f t="shared" si="560"/>
        <v>3.1500000000000001E-4</v>
      </c>
      <c r="I11873" s="3" t="s">
        <v>60</v>
      </c>
      <c r="J11873">
        <f t="shared" si="561"/>
        <v>68.355000000000004</v>
      </c>
    </row>
    <row r="11874" spans="1:10" x14ac:dyDescent="0.3">
      <c r="A11874" s="3" t="s">
        <v>33</v>
      </c>
      <c r="B11874" s="3" t="s">
        <v>129</v>
      </c>
      <c r="C11874" s="3">
        <v>2018</v>
      </c>
      <c r="D11874" s="3" t="s">
        <v>11</v>
      </c>
      <c r="E11874" s="3">
        <v>10</v>
      </c>
      <c r="F11874" s="3" t="s">
        <v>3</v>
      </c>
      <c r="G11874" s="3" t="str">
        <f t="shared" si="562"/>
        <v>Renewable</v>
      </c>
      <c r="H11874" s="5">
        <f t="shared" si="560"/>
        <v>4.5000000000000004E-4</v>
      </c>
      <c r="I11874" s="3" t="s">
        <v>60</v>
      </c>
      <c r="J11874">
        <f t="shared" si="561"/>
        <v>97.65</v>
      </c>
    </row>
    <row r="11875" spans="1:10" x14ac:dyDescent="0.3">
      <c r="A11875" s="3" t="s">
        <v>33</v>
      </c>
      <c r="B11875" s="3" t="s">
        <v>129</v>
      </c>
      <c r="C11875" s="3">
        <v>2019</v>
      </c>
      <c r="D11875" s="3" t="s">
        <v>11</v>
      </c>
      <c r="E11875" s="3">
        <v>12</v>
      </c>
      <c r="F11875" s="3" t="s">
        <v>3</v>
      </c>
      <c r="G11875" s="3" t="str">
        <f t="shared" si="562"/>
        <v>Renewable</v>
      </c>
      <c r="H11875" s="5">
        <f t="shared" si="560"/>
        <v>5.4000000000000001E-4</v>
      </c>
      <c r="I11875" s="3" t="s">
        <v>60</v>
      </c>
      <c r="J11875">
        <f t="shared" si="561"/>
        <v>117.18</v>
      </c>
    </row>
    <row r="11876" spans="1:10" x14ac:dyDescent="0.3">
      <c r="A11876" s="3" t="s">
        <v>33</v>
      </c>
      <c r="B11876" s="3" t="s">
        <v>129</v>
      </c>
      <c r="C11876" s="3">
        <v>2020</v>
      </c>
      <c r="D11876" s="3" t="s">
        <v>11</v>
      </c>
      <c r="E11876" s="3">
        <v>17</v>
      </c>
      <c r="F11876" s="3" t="s">
        <v>3</v>
      </c>
      <c r="G11876" s="3" t="str">
        <f t="shared" si="562"/>
        <v>Renewable</v>
      </c>
      <c r="H11876" s="5">
        <f t="shared" si="560"/>
        <v>7.6500000000000005E-4</v>
      </c>
      <c r="I11876" s="3" t="s">
        <v>60</v>
      </c>
      <c r="J11876">
        <f t="shared" si="561"/>
        <v>166.00500000000002</v>
      </c>
    </row>
    <row r="11877" spans="1:10" x14ac:dyDescent="0.3">
      <c r="A11877" s="3" t="s">
        <v>33</v>
      </c>
      <c r="B11877" s="3" t="s">
        <v>129</v>
      </c>
      <c r="C11877" s="3">
        <v>2021</v>
      </c>
      <c r="D11877" s="3" t="s">
        <v>11</v>
      </c>
      <c r="E11877" s="3">
        <v>21</v>
      </c>
      <c r="F11877" s="3" t="s">
        <v>3</v>
      </c>
      <c r="G11877" s="3" t="str">
        <f t="shared" si="562"/>
        <v>Renewable</v>
      </c>
      <c r="H11877" s="5">
        <f t="shared" si="560"/>
        <v>9.4500000000000009E-4</v>
      </c>
      <c r="I11877" s="3" t="s">
        <v>60</v>
      </c>
      <c r="J11877">
        <f t="shared" si="561"/>
        <v>205.06500000000003</v>
      </c>
    </row>
    <row r="11878" spans="1:10" x14ac:dyDescent="0.3">
      <c r="A11878" s="3" t="s">
        <v>33</v>
      </c>
      <c r="B11878" s="3" t="s">
        <v>129</v>
      </c>
      <c r="C11878" s="3">
        <v>2022</v>
      </c>
      <c r="D11878" s="3" t="s">
        <v>11</v>
      </c>
      <c r="E11878" s="3">
        <v>26</v>
      </c>
      <c r="F11878" s="3" t="s">
        <v>3</v>
      </c>
      <c r="G11878" s="3" t="str">
        <f t="shared" si="562"/>
        <v>Renewable</v>
      </c>
      <c r="H11878" s="5">
        <f t="shared" si="560"/>
        <v>1.17E-3</v>
      </c>
      <c r="I11878" s="3" t="s">
        <v>60</v>
      </c>
      <c r="J11878">
        <f t="shared" si="561"/>
        <v>253.89000000000001</v>
      </c>
    </row>
    <row r="11879" spans="1:10" x14ac:dyDescent="0.3">
      <c r="A11879" s="3" t="s">
        <v>33</v>
      </c>
      <c r="B11879" s="3" t="s">
        <v>129</v>
      </c>
      <c r="C11879" s="3">
        <v>2023</v>
      </c>
      <c r="D11879" s="3" t="s">
        <v>11</v>
      </c>
      <c r="E11879" s="3">
        <v>30</v>
      </c>
      <c r="F11879" s="3" t="s">
        <v>3</v>
      </c>
      <c r="G11879" s="3" t="str">
        <f t="shared" si="562"/>
        <v>Renewable</v>
      </c>
      <c r="H11879" s="5">
        <f t="shared" si="560"/>
        <v>1.3500000000000001E-3</v>
      </c>
      <c r="I11879" s="3" t="s">
        <v>60</v>
      </c>
      <c r="J11879">
        <f t="shared" si="561"/>
        <v>292.95</v>
      </c>
    </row>
    <row r="11880" spans="1:10" x14ac:dyDescent="0.3">
      <c r="A11880" s="3" t="s">
        <v>33</v>
      </c>
      <c r="B11880" s="3" t="s">
        <v>129</v>
      </c>
      <c r="C11880" s="3">
        <v>2024</v>
      </c>
      <c r="D11880" s="3" t="s">
        <v>11</v>
      </c>
      <c r="E11880" s="3">
        <v>31</v>
      </c>
      <c r="F11880" s="3" t="s">
        <v>3</v>
      </c>
      <c r="G11880" s="3" t="str">
        <f t="shared" si="562"/>
        <v>Renewable</v>
      </c>
      <c r="H11880" s="5">
        <f t="shared" si="560"/>
        <v>1.3950000000000002E-3</v>
      </c>
      <c r="I11880" s="3" t="s">
        <v>60</v>
      </c>
      <c r="J11880">
        <f t="shared" si="561"/>
        <v>302.71500000000003</v>
      </c>
    </row>
    <row r="11881" spans="1:10" x14ac:dyDescent="0.3">
      <c r="A11881" s="3" t="s">
        <v>33</v>
      </c>
      <c r="B11881" s="3" t="s">
        <v>129</v>
      </c>
      <c r="C11881" s="3">
        <v>2025</v>
      </c>
      <c r="D11881" s="3" t="s">
        <v>11</v>
      </c>
      <c r="E11881" s="3">
        <v>29</v>
      </c>
      <c r="F11881" s="3" t="s">
        <v>3</v>
      </c>
      <c r="G11881" s="3" t="str">
        <f t="shared" si="562"/>
        <v>Renewable</v>
      </c>
      <c r="H11881" s="5">
        <f t="shared" si="560"/>
        <v>1.3050000000000002E-3</v>
      </c>
      <c r="I11881" s="3" t="s">
        <v>60</v>
      </c>
      <c r="J11881">
        <f t="shared" si="561"/>
        <v>283.18500000000006</v>
      </c>
    </row>
    <row r="11882" spans="1:10" x14ac:dyDescent="0.3">
      <c r="A11882" s="3" t="s">
        <v>29</v>
      </c>
      <c r="B11882" s="3" t="s">
        <v>130</v>
      </c>
      <c r="C11882" s="3">
        <v>2000</v>
      </c>
      <c r="D11882" s="3" t="s">
        <v>2</v>
      </c>
      <c r="E11882" s="3">
        <v>0</v>
      </c>
      <c r="F11882" s="3" t="s">
        <v>3</v>
      </c>
      <c r="G11882" s="3" t="str">
        <f t="shared" si="562"/>
        <v>Non-Renewable</v>
      </c>
      <c r="H11882" s="5">
        <f t="shared" si="560"/>
        <v>0</v>
      </c>
      <c r="I11882" s="3" t="s">
        <v>60</v>
      </c>
      <c r="J11882">
        <f t="shared" si="561"/>
        <v>0</v>
      </c>
    </row>
    <row r="11883" spans="1:10" x14ac:dyDescent="0.3">
      <c r="A11883" s="3" t="s">
        <v>29</v>
      </c>
      <c r="B11883" s="3" t="s">
        <v>130</v>
      </c>
      <c r="C11883" s="3">
        <v>2001</v>
      </c>
      <c r="D11883" s="3" t="s">
        <v>2</v>
      </c>
      <c r="E11883" s="3">
        <v>145</v>
      </c>
      <c r="F11883" s="3" t="s">
        <v>3</v>
      </c>
      <c r="G11883" s="3" t="str">
        <f t="shared" si="562"/>
        <v>Non-Renewable</v>
      </c>
      <c r="H11883" s="5">
        <f t="shared" si="560"/>
        <v>0.1305</v>
      </c>
      <c r="I11883" s="3" t="s">
        <v>60</v>
      </c>
      <c r="J11883">
        <f t="shared" si="561"/>
        <v>28318.5</v>
      </c>
    </row>
    <row r="11884" spans="1:10" x14ac:dyDescent="0.3">
      <c r="A11884" s="3" t="s">
        <v>29</v>
      </c>
      <c r="B11884" s="3" t="s">
        <v>130</v>
      </c>
      <c r="C11884" s="3">
        <v>2002</v>
      </c>
      <c r="D11884" s="3" t="s">
        <v>2</v>
      </c>
      <c r="E11884" s="3">
        <v>592</v>
      </c>
      <c r="F11884" s="3" t="s">
        <v>3</v>
      </c>
      <c r="G11884" s="3" t="str">
        <f t="shared" si="562"/>
        <v>Non-Renewable</v>
      </c>
      <c r="H11884" s="5">
        <f t="shared" si="560"/>
        <v>0.53279999999999994</v>
      </c>
      <c r="I11884" s="3" t="s">
        <v>60</v>
      </c>
      <c r="J11884">
        <f t="shared" si="561"/>
        <v>115617.59999999999</v>
      </c>
    </row>
    <row r="11885" spans="1:10" x14ac:dyDescent="0.3">
      <c r="A11885" s="3" t="s">
        <v>29</v>
      </c>
      <c r="B11885" s="3" t="s">
        <v>130</v>
      </c>
      <c r="C11885" s="3">
        <v>2003</v>
      </c>
      <c r="D11885" s="3" t="s">
        <v>2</v>
      </c>
      <c r="E11885" s="3">
        <v>1349</v>
      </c>
      <c r="F11885" s="3" t="s">
        <v>3</v>
      </c>
      <c r="G11885" s="3" t="str">
        <f t="shared" si="562"/>
        <v>Non-Renewable</v>
      </c>
      <c r="H11885" s="5">
        <f t="shared" si="560"/>
        <v>1.2141</v>
      </c>
      <c r="I11885" s="3" t="s">
        <v>60</v>
      </c>
      <c r="J11885">
        <f t="shared" si="561"/>
        <v>263459.7</v>
      </c>
    </row>
    <row r="11886" spans="1:10" x14ac:dyDescent="0.3">
      <c r="A11886" s="3" t="s">
        <v>29</v>
      </c>
      <c r="B11886" s="3" t="s">
        <v>130</v>
      </c>
      <c r="C11886" s="3">
        <v>2004</v>
      </c>
      <c r="D11886" s="3" t="s">
        <v>2</v>
      </c>
      <c r="E11886" s="3">
        <v>1322</v>
      </c>
      <c r="F11886" s="3" t="s">
        <v>3</v>
      </c>
      <c r="G11886" s="3" t="str">
        <f t="shared" si="562"/>
        <v>Non-Renewable</v>
      </c>
      <c r="H11886" s="5">
        <f t="shared" si="560"/>
        <v>1.1898</v>
      </c>
      <c r="I11886" s="3" t="s">
        <v>60</v>
      </c>
      <c r="J11886">
        <f t="shared" si="561"/>
        <v>258186.6</v>
      </c>
    </row>
    <row r="11887" spans="1:10" x14ac:dyDescent="0.3">
      <c r="A11887" s="3" t="s">
        <v>29</v>
      </c>
      <c r="B11887" s="3" t="s">
        <v>130</v>
      </c>
      <c r="C11887" s="3">
        <v>2005</v>
      </c>
      <c r="D11887" s="3" t="s">
        <v>2</v>
      </c>
      <c r="E11887" s="3">
        <v>1426</v>
      </c>
      <c r="F11887" s="3" t="s">
        <v>3</v>
      </c>
      <c r="G11887" s="3" t="str">
        <f t="shared" si="562"/>
        <v>Non-Renewable</v>
      </c>
      <c r="H11887" s="5">
        <f t="shared" si="560"/>
        <v>1.2833999999999999</v>
      </c>
      <c r="I11887" s="3" t="s">
        <v>60</v>
      </c>
      <c r="J11887">
        <f t="shared" si="561"/>
        <v>278497.8</v>
      </c>
    </row>
    <row r="11888" spans="1:10" x14ac:dyDescent="0.3">
      <c r="A11888" s="3" t="s">
        <v>29</v>
      </c>
      <c r="B11888" s="3" t="s">
        <v>130</v>
      </c>
      <c r="C11888" s="3">
        <v>2006</v>
      </c>
      <c r="D11888" s="3" t="s">
        <v>2</v>
      </c>
      <c r="E11888" s="3">
        <v>1956</v>
      </c>
      <c r="F11888" s="3" t="s">
        <v>3</v>
      </c>
      <c r="G11888" s="3" t="str">
        <f t="shared" si="562"/>
        <v>Non-Renewable</v>
      </c>
      <c r="H11888" s="5">
        <f t="shared" si="560"/>
        <v>1.7604</v>
      </c>
      <c r="I11888" s="3" t="s">
        <v>60</v>
      </c>
      <c r="J11888">
        <f t="shared" si="561"/>
        <v>382006.8</v>
      </c>
    </row>
    <row r="11889" spans="1:10" x14ac:dyDescent="0.3">
      <c r="A11889" s="3" t="s">
        <v>29</v>
      </c>
      <c r="B11889" s="3" t="s">
        <v>130</v>
      </c>
      <c r="C11889" s="3">
        <v>2007</v>
      </c>
      <c r="D11889" s="3" t="s">
        <v>2</v>
      </c>
      <c r="E11889" s="3">
        <v>2070</v>
      </c>
      <c r="F11889" s="3" t="s">
        <v>3</v>
      </c>
      <c r="G11889" s="3" t="str">
        <f t="shared" si="562"/>
        <v>Non-Renewable</v>
      </c>
      <c r="H11889" s="5">
        <f t="shared" si="560"/>
        <v>1.863</v>
      </c>
      <c r="I11889" s="3" t="s">
        <v>60</v>
      </c>
      <c r="J11889">
        <f t="shared" si="561"/>
        <v>404271</v>
      </c>
    </row>
    <row r="11890" spans="1:10" x14ac:dyDescent="0.3">
      <c r="A11890" s="3" t="s">
        <v>29</v>
      </c>
      <c r="B11890" s="3" t="s">
        <v>130</v>
      </c>
      <c r="C11890" s="3">
        <v>2008</v>
      </c>
      <c r="D11890" s="3" t="s">
        <v>2</v>
      </c>
      <c r="E11890" s="3">
        <v>2043</v>
      </c>
      <c r="F11890" s="3" t="s">
        <v>3</v>
      </c>
      <c r="G11890" s="3" t="str">
        <f t="shared" si="562"/>
        <v>Non-Renewable</v>
      </c>
      <c r="H11890" s="5">
        <f t="shared" si="560"/>
        <v>1.8387</v>
      </c>
      <c r="I11890" s="3" t="s">
        <v>60</v>
      </c>
      <c r="J11890">
        <f t="shared" si="561"/>
        <v>398997.9</v>
      </c>
    </row>
    <row r="11891" spans="1:10" x14ac:dyDescent="0.3">
      <c r="A11891" s="3" t="s">
        <v>29</v>
      </c>
      <c r="B11891" s="3" t="s">
        <v>130</v>
      </c>
      <c r="C11891" s="3">
        <v>2009</v>
      </c>
      <c r="D11891" s="3" t="s">
        <v>2</v>
      </c>
      <c r="E11891" s="3">
        <v>1933</v>
      </c>
      <c r="F11891" s="3" t="s">
        <v>3</v>
      </c>
      <c r="G11891" s="3" t="str">
        <f t="shared" si="562"/>
        <v>Non-Renewable</v>
      </c>
      <c r="H11891" s="5">
        <f t="shared" si="560"/>
        <v>1.7397</v>
      </c>
      <c r="I11891" s="3" t="s">
        <v>60</v>
      </c>
      <c r="J11891">
        <f t="shared" si="561"/>
        <v>377514.9</v>
      </c>
    </row>
    <row r="11892" spans="1:10" x14ac:dyDescent="0.3">
      <c r="A11892" s="3" t="s">
        <v>29</v>
      </c>
      <c r="B11892" s="3" t="s">
        <v>130</v>
      </c>
      <c r="C11892" s="3">
        <v>2010</v>
      </c>
      <c r="D11892" s="3" t="s">
        <v>2</v>
      </c>
      <c r="E11892" s="3">
        <v>1853</v>
      </c>
      <c r="F11892" s="3" t="s">
        <v>3</v>
      </c>
      <c r="G11892" s="3" t="str">
        <f t="shared" si="562"/>
        <v>Non-Renewable</v>
      </c>
      <c r="H11892" s="5">
        <f t="shared" si="560"/>
        <v>1.6677</v>
      </c>
      <c r="I11892" s="3" t="s">
        <v>60</v>
      </c>
      <c r="J11892">
        <f t="shared" si="561"/>
        <v>361890.89999999997</v>
      </c>
    </row>
    <row r="11893" spans="1:10" x14ac:dyDescent="0.3">
      <c r="A11893" s="3" t="s">
        <v>29</v>
      </c>
      <c r="B11893" s="3" t="s">
        <v>130</v>
      </c>
      <c r="C11893" s="3">
        <v>2011</v>
      </c>
      <c r="D11893" s="3" t="s">
        <v>2</v>
      </c>
      <c r="E11893" s="3">
        <v>2000</v>
      </c>
      <c r="F11893" s="3" t="s">
        <v>3</v>
      </c>
      <c r="G11893" s="3" t="str">
        <f t="shared" si="562"/>
        <v>Non-Renewable</v>
      </c>
      <c r="H11893" s="5">
        <f t="shared" si="560"/>
        <v>1.8</v>
      </c>
      <c r="I11893" s="3" t="s">
        <v>60</v>
      </c>
      <c r="J11893">
        <f t="shared" si="561"/>
        <v>390600</v>
      </c>
    </row>
    <row r="11894" spans="1:10" x14ac:dyDescent="0.3">
      <c r="A11894" s="3" t="s">
        <v>29</v>
      </c>
      <c r="B11894" s="3" t="s">
        <v>130</v>
      </c>
      <c r="C11894" s="3">
        <v>2012</v>
      </c>
      <c r="D11894" s="3" t="s">
        <v>2</v>
      </c>
      <c r="E11894" s="3">
        <v>2124</v>
      </c>
      <c r="F11894" s="3" t="s">
        <v>3</v>
      </c>
      <c r="G11894" s="3" t="str">
        <f t="shared" si="562"/>
        <v>Non-Renewable</v>
      </c>
      <c r="H11894" s="5">
        <f t="shared" si="560"/>
        <v>1.9116</v>
      </c>
      <c r="I11894" s="3" t="s">
        <v>60</v>
      </c>
      <c r="J11894">
        <f t="shared" si="561"/>
        <v>414817.2</v>
      </c>
    </row>
    <row r="11895" spans="1:10" x14ac:dyDescent="0.3">
      <c r="A11895" s="3" t="s">
        <v>29</v>
      </c>
      <c r="B11895" s="3" t="s">
        <v>130</v>
      </c>
      <c r="C11895" s="3">
        <v>2013</v>
      </c>
      <c r="D11895" s="3" t="s">
        <v>2</v>
      </c>
      <c r="E11895" s="3">
        <v>2215</v>
      </c>
      <c r="F11895" s="3" t="s">
        <v>3</v>
      </c>
      <c r="G11895" s="3" t="str">
        <f t="shared" si="562"/>
        <v>Non-Renewable</v>
      </c>
      <c r="H11895" s="5">
        <f t="shared" si="560"/>
        <v>1.9935</v>
      </c>
      <c r="I11895" s="3" t="s">
        <v>60</v>
      </c>
      <c r="J11895">
        <f t="shared" si="561"/>
        <v>432589.5</v>
      </c>
    </row>
    <row r="11896" spans="1:10" x14ac:dyDescent="0.3">
      <c r="A11896" s="3" t="s">
        <v>29</v>
      </c>
      <c r="B11896" s="3" t="s">
        <v>130</v>
      </c>
      <c r="C11896" s="3">
        <v>2014</v>
      </c>
      <c r="D11896" s="3" t="s">
        <v>2</v>
      </c>
      <c r="E11896" s="3">
        <v>2425</v>
      </c>
      <c r="F11896" s="3" t="s">
        <v>3</v>
      </c>
      <c r="G11896" s="3" t="str">
        <f t="shared" si="562"/>
        <v>Non-Renewable</v>
      </c>
      <c r="H11896" s="5">
        <f t="shared" si="560"/>
        <v>2.1825000000000001</v>
      </c>
      <c r="I11896" s="3" t="s">
        <v>60</v>
      </c>
      <c r="J11896">
        <f t="shared" si="561"/>
        <v>473602.5</v>
      </c>
    </row>
    <row r="11897" spans="1:10" x14ac:dyDescent="0.3">
      <c r="A11897" s="3" t="s">
        <v>29</v>
      </c>
      <c r="B11897" s="3" t="s">
        <v>130</v>
      </c>
      <c r="C11897" s="3">
        <v>2015</v>
      </c>
      <c r="D11897" s="3" t="s">
        <v>2</v>
      </c>
      <c r="E11897" s="3">
        <v>2313</v>
      </c>
      <c r="F11897" s="3" t="s">
        <v>3</v>
      </c>
      <c r="G11897" s="3" t="str">
        <f t="shared" si="562"/>
        <v>Non-Renewable</v>
      </c>
      <c r="H11897" s="5">
        <f t="shared" si="560"/>
        <v>2.0817000000000001</v>
      </c>
      <c r="I11897" s="3" t="s">
        <v>60</v>
      </c>
      <c r="J11897">
        <f t="shared" si="561"/>
        <v>451728.9</v>
      </c>
    </row>
    <row r="11898" spans="1:10" x14ac:dyDescent="0.3">
      <c r="A11898" s="3" t="s">
        <v>29</v>
      </c>
      <c r="B11898" s="3" t="s">
        <v>130</v>
      </c>
      <c r="C11898" s="3">
        <v>2016</v>
      </c>
      <c r="D11898" s="3" t="s">
        <v>2</v>
      </c>
      <c r="E11898" s="3">
        <v>2359</v>
      </c>
      <c r="F11898" s="3" t="s">
        <v>3</v>
      </c>
      <c r="G11898" s="3" t="str">
        <f t="shared" si="562"/>
        <v>Non-Renewable</v>
      </c>
      <c r="H11898" s="5">
        <f t="shared" si="560"/>
        <v>2.1231</v>
      </c>
      <c r="I11898" s="3" t="s">
        <v>60</v>
      </c>
      <c r="J11898">
        <f t="shared" si="561"/>
        <v>460712.7</v>
      </c>
    </row>
    <row r="11899" spans="1:10" x14ac:dyDescent="0.3">
      <c r="A11899" s="3" t="s">
        <v>29</v>
      </c>
      <c r="B11899" s="3" t="s">
        <v>130</v>
      </c>
      <c r="C11899" s="3">
        <v>2017</v>
      </c>
      <c r="D11899" s="3" t="s">
        <v>2</v>
      </c>
      <c r="E11899" s="3">
        <v>2407</v>
      </c>
      <c r="F11899" s="3" t="s">
        <v>3</v>
      </c>
      <c r="G11899" s="3" t="str">
        <f t="shared" si="562"/>
        <v>Non-Renewable</v>
      </c>
      <c r="H11899" s="5">
        <f t="shared" si="560"/>
        <v>2.1663000000000001</v>
      </c>
      <c r="I11899" s="3" t="s">
        <v>60</v>
      </c>
      <c r="J11899">
        <f t="shared" si="561"/>
        <v>470087.10000000003</v>
      </c>
    </row>
    <row r="11900" spans="1:10" x14ac:dyDescent="0.3">
      <c r="A11900" s="3" t="s">
        <v>29</v>
      </c>
      <c r="B11900" s="3" t="s">
        <v>130</v>
      </c>
      <c r="C11900" s="3">
        <v>2018</v>
      </c>
      <c r="D11900" s="3" t="s">
        <v>2</v>
      </c>
      <c r="E11900" s="3">
        <v>2284</v>
      </c>
      <c r="F11900" s="3" t="s">
        <v>3</v>
      </c>
      <c r="G11900" s="3" t="str">
        <f t="shared" si="562"/>
        <v>Non-Renewable</v>
      </c>
      <c r="H11900" s="5">
        <f t="shared" si="560"/>
        <v>2.0556000000000001</v>
      </c>
      <c r="I11900" s="3" t="s">
        <v>60</v>
      </c>
      <c r="J11900">
        <f t="shared" si="561"/>
        <v>446065.2</v>
      </c>
    </row>
    <row r="11901" spans="1:10" x14ac:dyDescent="0.3">
      <c r="A11901" s="3" t="s">
        <v>29</v>
      </c>
      <c r="B11901" s="3" t="s">
        <v>130</v>
      </c>
      <c r="C11901" s="3">
        <v>2019</v>
      </c>
      <c r="D11901" s="3" t="s">
        <v>2</v>
      </c>
      <c r="E11901" s="3">
        <v>3844</v>
      </c>
      <c r="F11901" s="3" t="s">
        <v>3</v>
      </c>
      <c r="G11901" s="3" t="str">
        <f t="shared" si="562"/>
        <v>Non-Renewable</v>
      </c>
      <c r="H11901" s="5">
        <f t="shared" si="560"/>
        <v>3.4596</v>
      </c>
      <c r="I11901" s="3" t="s">
        <v>60</v>
      </c>
      <c r="J11901">
        <f t="shared" si="561"/>
        <v>750733.2</v>
      </c>
    </row>
    <row r="11902" spans="1:10" x14ac:dyDescent="0.3">
      <c r="A11902" s="3" t="s">
        <v>29</v>
      </c>
      <c r="B11902" s="3" t="s">
        <v>130</v>
      </c>
      <c r="C11902" s="3">
        <v>2020</v>
      </c>
      <c r="D11902" s="3" t="s">
        <v>2</v>
      </c>
      <c r="E11902" s="3">
        <v>7007</v>
      </c>
      <c r="F11902" s="3" t="s">
        <v>3</v>
      </c>
      <c r="G11902" s="3" t="str">
        <f t="shared" si="562"/>
        <v>Non-Renewable</v>
      </c>
      <c r="H11902" s="5">
        <f t="shared" si="560"/>
        <v>6.3063000000000002</v>
      </c>
      <c r="I11902" s="3" t="s">
        <v>60</v>
      </c>
      <c r="J11902">
        <f t="shared" si="561"/>
        <v>1368467.1</v>
      </c>
    </row>
    <row r="11903" spans="1:10" x14ac:dyDescent="0.3">
      <c r="A11903" s="3" t="s">
        <v>29</v>
      </c>
      <c r="B11903" s="3" t="s">
        <v>130</v>
      </c>
      <c r="C11903" s="3">
        <v>2021</v>
      </c>
      <c r="D11903" s="3" t="s">
        <v>2</v>
      </c>
      <c r="E11903" s="3">
        <v>6488</v>
      </c>
      <c r="F11903" s="3" t="s">
        <v>3</v>
      </c>
      <c r="G11903" s="3" t="str">
        <f t="shared" si="562"/>
        <v>Non-Renewable</v>
      </c>
      <c r="H11903" s="5">
        <f t="shared" si="560"/>
        <v>5.8391999999999999</v>
      </c>
      <c r="I11903" s="3" t="s">
        <v>60</v>
      </c>
      <c r="J11903">
        <f t="shared" si="561"/>
        <v>1267106.3999999999</v>
      </c>
    </row>
    <row r="11904" spans="1:10" x14ac:dyDescent="0.3">
      <c r="A11904" s="3" t="s">
        <v>29</v>
      </c>
      <c r="B11904" s="3" t="s">
        <v>130</v>
      </c>
      <c r="C11904" s="3">
        <v>2022</v>
      </c>
      <c r="D11904" s="3" t="s">
        <v>2</v>
      </c>
      <c r="E11904" s="3">
        <v>6668</v>
      </c>
      <c r="F11904" s="3" t="s">
        <v>3</v>
      </c>
      <c r="G11904" s="3" t="str">
        <f t="shared" si="562"/>
        <v>Non-Renewable</v>
      </c>
      <c r="H11904" s="5">
        <f t="shared" si="560"/>
        <v>6.0011999999999999</v>
      </c>
      <c r="I11904" s="3" t="s">
        <v>60</v>
      </c>
      <c r="J11904">
        <f t="shared" si="561"/>
        <v>1302260.3999999999</v>
      </c>
    </row>
    <row r="11905" spans="1:10" x14ac:dyDescent="0.3">
      <c r="A11905" s="3" t="s">
        <v>29</v>
      </c>
      <c r="B11905" s="3" t="s">
        <v>130</v>
      </c>
      <c r="C11905" s="3">
        <v>2023</v>
      </c>
      <c r="D11905" s="3" t="s">
        <v>2</v>
      </c>
      <c r="E11905" s="3">
        <v>7420</v>
      </c>
      <c r="F11905" s="3" t="s">
        <v>3</v>
      </c>
      <c r="G11905" s="3" t="str">
        <f t="shared" si="562"/>
        <v>Non-Renewable</v>
      </c>
      <c r="H11905" s="5">
        <f t="shared" si="560"/>
        <v>6.6779999999999999</v>
      </c>
      <c r="I11905" s="3" t="s">
        <v>60</v>
      </c>
      <c r="J11905">
        <f t="shared" si="561"/>
        <v>1449126</v>
      </c>
    </row>
    <row r="11906" spans="1:10" x14ac:dyDescent="0.3">
      <c r="A11906" s="3" t="s">
        <v>29</v>
      </c>
      <c r="B11906" s="3" t="s">
        <v>130</v>
      </c>
      <c r="C11906" s="3">
        <v>2024</v>
      </c>
      <c r="D11906" s="3" t="s">
        <v>2</v>
      </c>
      <c r="E11906" s="3">
        <v>8642</v>
      </c>
      <c r="F11906" s="3" t="s">
        <v>3</v>
      </c>
      <c r="G11906" s="3" t="str">
        <f t="shared" si="562"/>
        <v>Non-Renewable</v>
      </c>
      <c r="H11906" s="5">
        <f t="shared" ref="H11906:H11969" si="563">IF(D11906="Coal",E11906*0.0009,
IF(D11906="Oil",E11906*0.00078,
IF(D11906="Natural Gas",E11906*0.0004,
IF(D11906="Nuclear",E11906*0.000012,
IF(D11906="Hydropower",E11906*0.000024,
IF(D11906="Biofuels",E11906*0.0004,
IF(D11906="Waste",E11906*0.0002,
IF(D11906="Wind",E11906*0.000011,
IF(D11906="Solar PV",E11906*0.000045,
IF(D11906="Solar Thermal",E11906*0.00005,
IF(D11906="Other sources",E11906*0.0005,
IF(D11906="Geothermal",E11906*0.00005,
IF(D11906="Tide",E11906*0.00001,0)))))))))))))</f>
        <v>7.7778</v>
      </c>
      <c r="I11906" s="3" t="s">
        <v>60</v>
      </c>
      <c r="J11906">
        <f t="shared" si="561"/>
        <v>1687782.6</v>
      </c>
    </row>
    <row r="11907" spans="1:10" x14ac:dyDescent="0.3">
      <c r="A11907" s="3" t="s">
        <v>29</v>
      </c>
      <c r="B11907" s="3" t="s">
        <v>130</v>
      </c>
      <c r="C11907" s="3">
        <v>2025</v>
      </c>
      <c r="D11907" s="3" t="s">
        <v>2</v>
      </c>
      <c r="E11907" s="3">
        <v>8412</v>
      </c>
      <c r="F11907" s="3" t="s">
        <v>3</v>
      </c>
      <c r="G11907" s="3" t="str">
        <f t="shared" si="562"/>
        <v>Non-Renewable</v>
      </c>
      <c r="H11907" s="5">
        <f t="shared" si="563"/>
        <v>7.5708000000000002</v>
      </c>
      <c r="I11907" s="3" t="s">
        <v>60</v>
      </c>
      <c r="J11907">
        <f t="shared" ref="J11907:J11970" si="564">H11907*217000</f>
        <v>1642863.6</v>
      </c>
    </row>
    <row r="11908" spans="1:10" x14ac:dyDescent="0.3">
      <c r="A11908" s="3" t="s">
        <v>29</v>
      </c>
      <c r="B11908" s="3" t="s">
        <v>130</v>
      </c>
      <c r="C11908" s="3">
        <v>2000</v>
      </c>
      <c r="D11908" s="3" t="s">
        <v>4</v>
      </c>
      <c r="E11908" s="3">
        <v>12180</v>
      </c>
      <c r="F11908" s="3" t="s">
        <v>3</v>
      </c>
      <c r="G11908" s="3" t="str">
        <f t="shared" si="562"/>
        <v>Non-Renewable</v>
      </c>
      <c r="H11908" s="5">
        <f t="shared" si="563"/>
        <v>9.5003999999999991</v>
      </c>
      <c r="I11908" s="3" t="s">
        <v>60</v>
      </c>
      <c r="J11908">
        <f t="shared" si="564"/>
        <v>2061586.7999999998</v>
      </c>
    </row>
    <row r="11909" spans="1:10" x14ac:dyDescent="0.3">
      <c r="A11909" s="3" t="s">
        <v>29</v>
      </c>
      <c r="B11909" s="3" t="s">
        <v>130</v>
      </c>
      <c r="C11909" s="3">
        <v>2001</v>
      </c>
      <c r="D11909" s="3" t="s">
        <v>4</v>
      </c>
      <c r="E11909" s="3">
        <v>11923</v>
      </c>
      <c r="F11909" s="3" t="s">
        <v>3</v>
      </c>
      <c r="G11909" s="3" t="str">
        <f t="shared" si="562"/>
        <v>Non-Renewable</v>
      </c>
      <c r="H11909" s="5">
        <f t="shared" si="563"/>
        <v>9.2999399999999994</v>
      </c>
      <c r="I11909" s="3" t="s">
        <v>60</v>
      </c>
      <c r="J11909">
        <f t="shared" si="564"/>
        <v>2018086.98</v>
      </c>
    </row>
    <row r="11910" spans="1:10" x14ac:dyDescent="0.3">
      <c r="A11910" s="3" t="s">
        <v>29</v>
      </c>
      <c r="B11910" s="3" t="s">
        <v>130</v>
      </c>
      <c r="C11910" s="3">
        <v>2002</v>
      </c>
      <c r="D11910" s="3" t="s">
        <v>4</v>
      </c>
      <c r="E11910" s="3">
        <v>12362</v>
      </c>
      <c r="F11910" s="3" t="s">
        <v>3</v>
      </c>
      <c r="G11910" s="3" t="str">
        <f t="shared" si="562"/>
        <v>Non-Renewable</v>
      </c>
      <c r="H11910" s="5">
        <f t="shared" si="563"/>
        <v>9.64236</v>
      </c>
      <c r="I11910" s="3" t="s">
        <v>60</v>
      </c>
      <c r="J11910">
        <f t="shared" si="564"/>
        <v>2092392.12</v>
      </c>
    </row>
    <row r="11911" spans="1:10" x14ac:dyDescent="0.3">
      <c r="A11911" s="3" t="s">
        <v>29</v>
      </c>
      <c r="B11911" s="3" t="s">
        <v>130</v>
      </c>
      <c r="C11911" s="3">
        <v>2003</v>
      </c>
      <c r="D11911" s="3" t="s">
        <v>4</v>
      </c>
      <c r="E11911" s="3">
        <v>10647</v>
      </c>
      <c r="F11911" s="3" t="s">
        <v>3</v>
      </c>
      <c r="G11911" s="3" t="str">
        <f t="shared" si="562"/>
        <v>Non-Renewable</v>
      </c>
      <c r="H11911" s="5">
        <f t="shared" si="563"/>
        <v>8.3046600000000002</v>
      </c>
      <c r="I11911" s="3" t="s">
        <v>60</v>
      </c>
      <c r="J11911">
        <f t="shared" si="564"/>
        <v>1802111.22</v>
      </c>
    </row>
    <row r="11912" spans="1:10" x14ac:dyDescent="0.3">
      <c r="A11912" s="3" t="s">
        <v>29</v>
      </c>
      <c r="B11912" s="3" t="s">
        <v>130</v>
      </c>
      <c r="C11912" s="3">
        <v>2004</v>
      </c>
      <c r="D11912" s="3" t="s">
        <v>4</v>
      </c>
      <c r="E11912" s="3">
        <v>8289</v>
      </c>
      <c r="F11912" s="3" t="s">
        <v>3</v>
      </c>
      <c r="G11912" s="3" t="str">
        <f t="shared" si="562"/>
        <v>Non-Renewable</v>
      </c>
      <c r="H11912" s="5">
        <f t="shared" si="563"/>
        <v>6.4654199999999999</v>
      </c>
      <c r="I11912" s="3" t="s">
        <v>60</v>
      </c>
      <c r="J11912">
        <f t="shared" si="564"/>
        <v>1402996.14</v>
      </c>
    </row>
    <row r="11913" spans="1:10" x14ac:dyDescent="0.3">
      <c r="A11913" s="3" t="s">
        <v>29</v>
      </c>
      <c r="B11913" s="3" t="s">
        <v>130</v>
      </c>
      <c r="C11913" s="3">
        <v>2005</v>
      </c>
      <c r="D11913" s="3" t="s">
        <v>4</v>
      </c>
      <c r="E11913" s="3">
        <v>8817</v>
      </c>
      <c r="F11913" s="3" t="s">
        <v>3</v>
      </c>
      <c r="G11913" s="3" t="str">
        <f t="shared" si="562"/>
        <v>Non-Renewable</v>
      </c>
      <c r="H11913" s="5">
        <f t="shared" si="563"/>
        <v>6.8772599999999997</v>
      </c>
      <c r="I11913" s="3" t="s">
        <v>60</v>
      </c>
      <c r="J11913">
        <f t="shared" si="564"/>
        <v>1492365.42</v>
      </c>
    </row>
    <row r="11914" spans="1:10" x14ac:dyDescent="0.3">
      <c r="A11914" s="3" t="s">
        <v>29</v>
      </c>
      <c r="B11914" s="3" t="s">
        <v>130</v>
      </c>
      <c r="C11914" s="3">
        <v>2006</v>
      </c>
      <c r="D11914" s="3" t="s">
        <v>4</v>
      </c>
      <c r="E11914" s="3">
        <v>8601</v>
      </c>
      <c r="F11914" s="3" t="s">
        <v>3</v>
      </c>
      <c r="G11914" s="3" t="str">
        <f t="shared" si="562"/>
        <v>Non-Renewable</v>
      </c>
      <c r="H11914" s="5">
        <f t="shared" si="563"/>
        <v>6.70878</v>
      </c>
      <c r="I11914" s="3" t="s">
        <v>60</v>
      </c>
      <c r="J11914">
        <f t="shared" si="564"/>
        <v>1455805.26</v>
      </c>
    </row>
    <row r="11915" spans="1:10" x14ac:dyDescent="0.3">
      <c r="A11915" s="3" t="s">
        <v>29</v>
      </c>
      <c r="B11915" s="3" t="s">
        <v>130</v>
      </c>
      <c r="C11915" s="3">
        <v>2007</v>
      </c>
      <c r="D11915" s="3" t="s">
        <v>4</v>
      </c>
      <c r="E11915" s="3">
        <v>8396</v>
      </c>
      <c r="F11915" s="3" t="s">
        <v>3</v>
      </c>
      <c r="G11915" s="3" t="str">
        <f t="shared" si="562"/>
        <v>Non-Renewable</v>
      </c>
      <c r="H11915" s="5">
        <f t="shared" si="563"/>
        <v>6.5488799999999996</v>
      </c>
      <c r="I11915" s="3" t="s">
        <v>60</v>
      </c>
      <c r="J11915">
        <f t="shared" si="564"/>
        <v>1421106.96</v>
      </c>
    </row>
    <row r="11916" spans="1:10" x14ac:dyDescent="0.3">
      <c r="A11916" s="3" t="s">
        <v>29</v>
      </c>
      <c r="B11916" s="3" t="s">
        <v>130</v>
      </c>
      <c r="C11916" s="3">
        <v>2008</v>
      </c>
      <c r="D11916" s="3" t="s">
        <v>4</v>
      </c>
      <c r="E11916" s="3">
        <v>8670</v>
      </c>
      <c r="F11916" s="3" t="s">
        <v>3</v>
      </c>
      <c r="G11916" s="3" t="str">
        <f t="shared" si="562"/>
        <v>Non-Renewable</v>
      </c>
      <c r="H11916" s="5">
        <f t="shared" si="563"/>
        <v>6.7625999999999999</v>
      </c>
      <c r="I11916" s="3" t="s">
        <v>60</v>
      </c>
      <c r="J11916">
        <f t="shared" si="564"/>
        <v>1467484.2</v>
      </c>
    </row>
    <row r="11917" spans="1:10" x14ac:dyDescent="0.3">
      <c r="A11917" s="3" t="s">
        <v>29</v>
      </c>
      <c r="B11917" s="3" t="s">
        <v>130</v>
      </c>
      <c r="C11917" s="3">
        <v>2009</v>
      </c>
      <c r="D11917" s="3" t="s">
        <v>4</v>
      </c>
      <c r="E11917" s="3">
        <v>8028</v>
      </c>
      <c r="F11917" s="3" t="s">
        <v>3</v>
      </c>
      <c r="G11917" s="3" t="str">
        <f t="shared" si="562"/>
        <v>Non-Renewable</v>
      </c>
      <c r="H11917" s="5">
        <f t="shared" si="563"/>
        <v>6.2618400000000003</v>
      </c>
      <c r="I11917" s="3" t="s">
        <v>60</v>
      </c>
      <c r="J11917">
        <f t="shared" si="564"/>
        <v>1358819.28</v>
      </c>
    </row>
    <row r="11918" spans="1:10" x14ac:dyDescent="0.3">
      <c r="A11918" s="3" t="s">
        <v>29</v>
      </c>
      <c r="B11918" s="3" t="s">
        <v>130</v>
      </c>
      <c r="C11918" s="3">
        <v>2010</v>
      </c>
      <c r="D11918" s="3" t="s">
        <v>4</v>
      </c>
      <c r="E11918" s="3">
        <v>8056</v>
      </c>
      <c r="F11918" s="3" t="s">
        <v>3</v>
      </c>
      <c r="G11918" s="3" t="str">
        <f t="shared" si="562"/>
        <v>Non-Renewable</v>
      </c>
      <c r="H11918" s="5">
        <f t="shared" si="563"/>
        <v>6.2836799999999995</v>
      </c>
      <c r="I11918" s="3" t="s">
        <v>60</v>
      </c>
      <c r="J11918">
        <f t="shared" si="564"/>
        <v>1363558.5599999998</v>
      </c>
    </row>
    <row r="11919" spans="1:10" x14ac:dyDescent="0.3">
      <c r="A11919" s="3" t="s">
        <v>29</v>
      </c>
      <c r="B11919" s="3" t="s">
        <v>130</v>
      </c>
      <c r="C11919" s="3">
        <v>2011</v>
      </c>
      <c r="D11919" s="3" t="s">
        <v>4</v>
      </c>
      <c r="E11919" s="3">
        <v>8690</v>
      </c>
      <c r="F11919" s="3" t="s">
        <v>3</v>
      </c>
      <c r="G11919" s="3" t="str">
        <f t="shared" si="562"/>
        <v>Non-Renewable</v>
      </c>
      <c r="H11919" s="5">
        <f t="shared" si="563"/>
        <v>6.7782</v>
      </c>
      <c r="I11919" s="3" t="s">
        <v>60</v>
      </c>
      <c r="J11919">
        <f t="shared" si="564"/>
        <v>1470869.4</v>
      </c>
    </row>
    <row r="11920" spans="1:10" x14ac:dyDescent="0.3">
      <c r="A11920" s="3" t="s">
        <v>29</v>
      </c>
      <c r="B11920" s="3" t="s">
        <v>130</v>
      </c>
      <c r="C11920" s="3">
        <v>2012</v>
      </c>
      <c r="D11920" s="3" t="s">
        <v>4</v>
      </c>
      <c r="E11920" s="3">
        <v>9269</v>
      </c>
      <c r="F11920" s="3" t="s">
        <v>3</v>
      </c>
      <c r="G11920" s="3" t="str">
        <f t="shared" ref="G11920:G11983" si="565">IF(OR(D11920="hydropower",D11920="wind",D11920="solar pv",D11920=" tide",D11920="solar thermal",D11920="geothermal",D11920="biofuels"), "Renewable", "Non-Renewable")</f>
        <v>Non-Renewable</v>
      </c>
      <c r="H11920" s="5">
        <f t="shared" si="563"/>
        <v>7.2298200000000001</v>
      </c>
      <c r="I11920" s="3" t="s">
        <v>60</v>
      </c>
      <c r="J11920">
        <f t="shared" si="564"/>
        <v>1568870.94</v>
      </c>
    </row>
    <row r="11921" spans="1:10" x14ac:dyDescent="0.3">
      <c r="A11921" s="3" t="s">
        <v>29</v>
      </c>
      <c r="B11921" s="3" t="s">
        <v>130</v>
      </c>
      <c r="C11921" s="3">
        <v>2013</v>
      </c>
      <c r="D11921" s="3" t="s">
        <v>4</v>
      </c>
      <c r="E11921" s="3">
        <v>8852</v>
      </c>
      <c r="F11921" s="3" t="s">
        <v>3</v>
      </c>
      <c r="G11921" s="3" t="str">
        <f t="shared" si="565"/>
        <v>Non-Renewable</v>
      </c>
      <c r="H11921" s="5">
        <f t="shared" si="563"/>
        <v>6.90456</v>
      </c>
      <c r="I11921" s="3" t="s">
        <v>60</v>
      </c>
      <c r="J11921">
        <f t="shared" si="564"/>
        <v>1498289.52</v>
      </c>
    </row>
    <row r="11922" spans="1:10" x14ac:dyDescent="0.3">
      <c r="A11922" s="3" t="s">
        <v>29</v>
      </c>
      <c r="B11922" s="3" t="s">
        <v>130</v>
      </c>
      <c r="C11922" s="3">
        <v>2014</v>
      </c>
      <c r="D11922" s="3" t="s">
        <v>4</v>
      </c>
      <c r="E11922" s="3">
        <v>8927</v>
      </c>
      <c r="F11922" s="3" t="s">
        <v>3</v>
      </c>
      <c r="G11922" s="3" t="str">
        <f t="shared" si="565"/>
        <v>Non-Renewable</v>
      </c>
      <c r="H11922" s="5">
        <f t="shared" si="563"/>
        <v>6.9630599999999996</v>
      </c>
      <c r="I11922" s="3" t="s">
        <v>60</v>
      </c>
      <c r="J11922">
        <f t="shared" si="564"/>
        <v>1510984.02</v>
      </c>
    </row>
    <row r="11923" spans="1:10" x14ac:dyDescent="0.3">
      <c r="A11923" s="3" t="s">
        <v>29</v>
      </c>
      <c r="B11923" s="3" t="s">
        <v>130</v>
      </c>
      <c r="C11923" s="3">
        <v>2015</v>
      </c>
      <c r="D11923" s="3" t="s">
        <v>4</v>
      </c>
      <c r="E11923" s="3">
        <v>10060</v>
      </c>
      <c r="F11923" s="3" t="s">
        <v>3</v>
      </c>
      <c r="G11923" s="3" t="str">
        <f t="shared" si="565"/>
        <v>Non-Renewable</v>
      </c>
      <c r="H11923" s="5">
        <f t="shared" si="563"/>
        <v>7.8468</v>
      </c>
      <c r="I11923" s="3" t="s">
        <v>60</v>
      </c>
      <c r="J11923">
        <f t="shared" si="564"/>
        <v>1702755.6</v>
      </c>
    </row>
    <row r="11924" spans="1:10" x14ac:dyDescent="0.3">
      <c r="A11924" s="3" t="s">
        <v>29</v>
      </c>
      <c r="B11924" s="3" t="s">
        <v>130</v>
      </c>
      <c r="C11924" s="3">
        <v>2016</v>
      </c>
      <c r="D11924" s="3" t="s">
        <v>4</v>
      </c>
      <c r="E11924" s="3">
        <v>10589</v>
      </c>
      <c r="F11924" s="3" t="s">
        <v>3</v>
      </c>
      <c r="G11924" s="3" t="str">
        <f t="shared" si="565"/>
        <v>Non-Renewable</v>
      </c>
      <c r="H11924" s="5">
        <f t="shared" si="563"/>
        <v>8.2594200000000004</v>
      </c>
      <c r="I11924" s="3" t="s">
        <v>60</v>
      </c>
      <c r="J11924">
        <f t="shared" si="564"/>
        <v>1792294.1400000001</v>
      </c>
    </row>
    <row r="11925" spans="1:10" x14ac:dyDescent="0.3">
      <c r="A11925" s="3" t="s">
        <v>29</v>
      </c>
      <c r="B11925" s="3" t="s">
        <v>130</v>
      </c>
      <c r="C11925" s="3">
        <v>2017</v>
      </c>
      <c r="D11925" s="3" t="s">
        <v>4</v>
      </c>
      <c r="E11925" s="3">
        <v>8405</v>
      </c>
      <c r="F11925" s="3" t="s">
        <v>3</v>
      </c>
      <c r="G11925" s="3" t="str">
        <f t="shared" si="565"/>
        <v>Non-Renewable</v>
      </c>
      <c r="H11925" s="5">
        <f t="shared" si="563"/>
        <v>6.5559000000000003</v>
      </c>
      <c r="I11925" s="3" t="s">
        <v>60</v>
      </c>
      <c r="J11925">
        <f t="shared" si="564"/>
        <v>1422630.3</v>
      </c>
    </row>
    <row r="11926" spans="1:10" x14ac:dyDescent="0.3">
      <c r="A11926" s="3" t="s">
        <v>29</v>
      </c>
      <c r="B11926" s="3" t="s">
        <v>130</v>
      </c>
      <c r="C11926" s="3">
        <v>2018</v>
      </c>
      <c r="D11926" s="3" t="s">
        <v>4</v>
      </c>
      <c r="E11926" s="3">
        <v>10121</v>
      </c>
      <c r="F11926" s="3" t="s">
        <v>3</v>
      </c>
      <c r="G11926" s="3" t="str">
        <f t="shared" si="565"/>
        <v>Non-Renewable</v>
      </c>
      <c r="H11926" s="5">
        <f t="shared" si="563"/>
        <v>7.89438</v>
      </c>
      <c r="I11926" s="3" t="s">
        <v>60</v>
      </c>
      <c r="J11926">
        <f t="shared" si="564"/>
        <v>1713080.46</v>
      </c>
    </row>
    <row r="11927" spans="1:10" x14ac:dyDescent="0.3">
      <c r="A11927" s="3" t="s">
        <v>29</v>
      </c>
      <c r="B11927" s="3" t="s">
        <v>130</v>
      </c>
      <c r="C11927" s="3">
        <v>2019</v>
      </c>
      <c r="D11927" s="3" t="s">
        <v>4</v>
      </c>
      <c r="E11927" s="3">
        <v>8591</v>
      </c>
      <c r="F11927" s="3" t="s">
        <v>3</v>
      </c>
      <c r="G11927" s="3" t="str">
        <f t="shared" si="565"/>
        <v>Non-Renewable</v>
      </c>
      <c r="H11927" s="5">
        <f t="shared" si="563"/>
        <v>6.7009799999999995</v>
      </c>
      <c r="I11927" s="3" t="s">
        <v>60</v>
      </c>
      <c r="J11927">
        <f t="shared" si="564"/>
        <v>1454112.66</v>
      </c>
    </row>
    <row r="11928" spans="1:10" x14ac:dyDescent="0.3">
      <c r="A11928" s="3" t="s">
        <v>29</v>
      </c>
      <c r="B11928" s="3" t="s">
        <v>130</v>
      </c>
      <c r="C11928" s="3">
        <v>2020</v>
      </c>
      <c r="D11928" s="3" t="s">
        <v>4</v>
      </c>
      <c r="E11928" s="3">
        <v>5178</v>
      </c>
      <c r="F11928" s="3" t="s">
        <v>3</v>
      </c>
      <c r="G11928" s="3" t="str">
        <f t="shared" si="565"/>
        <v>Non-Renewable</v>
      </c>
      <c r="H11928" s="5">
        <f t="shared" si="563"/>
        <v>4.0388399999999995</v>
      </c>
      <c r="I11928" s="3" t="s">
        <v>60</v>
      </c>
      <c r="J11928">
        <f t="shared" si="564"/>
        <v>876428.27999999991</v>
      </c>
    </row>
    <row r="11929" spans="1:10" x14ac:dyDescent="0.3">
      <c r="A11929" s="3" t="s">
        <v>29</v>
      </c>
      <c r="B11929" s="3" t="s">
        <v>130</v>
      </c>
      <c r="C11929" s="3">
        <v>2021</v>
      </c>
      <c r="D11929" s="3" t="s">
        <v>4</v>
      </c>
      <c r="E11929" s="3">
        <v>6776</v>
      </c>
      <c r="F11929" s="3" t="s">
        <v>3</v>
      </c>
      <c r="G11929" s="3" t="str">
        <f t="shared" si="565"/>
        <v>Non-Renewable</v>
      </c>
      <c r="H11929" s="5">
        <f t="shared" si="563"/>
        <v>5.2852800000000002</v>
      </c>
      <c r="I11929" s="3" t="s">
        <v>60</v>
      </c>
      <c r="J11929">
        <f t="shared" si="564"/>
        <v>1146905.76</v>
      </c>
    </row>
    <row r="11930" spans="1:10" x14ac:dyDescent="0.3">
      <c r="A11930" s="3" t="s">
        <v>29</v>
      </c>
      <c r="B11930" s="3" t="s">
        <v>130</v>
      </c>
      <c r="C11930" s="3">
        <v>2022</v>
      </c>
      <c r="D11930" s="3" t="s">
        <v>4</v>
      </c>
      <c r="E11930" s="3">
        <v>7686</v>
      </c>
      <c r="F11930" s="3" t="s">
        <v>3</v>
      </c>
      <c r="G11930" s="3" t="str">
        <f t="shared" si="565"/>
        <v>Non-Renewable</v>
      </c>
      <c r="H11930" s="5">
        <f t="shared" si="563"/>
        <v>5.9950799999999997</v>
      </c>
      <c r="I11930" s="3" t="s">
        <v>60</v>
      </c>
      <c r="J11930">
        <f t="shared" si="564"/>
        <v>1300932.3599999999</v>
      </c>
    </row>
    <row r="11931" spans="1:10" x14ac:dyDescent="0.3">
      <c r="A11931" s="3" t="s">
        <v>29</v>
      </c>
      <c r="B11931" s="3" t="s">
        <v>130</v>
      </c>
      <c r="C11931" s="3">
        <v>2023</v>
      </c>
      <c r="D11931" s="3" t="s">
        <v>4</v>
      </c>
      <c r="E11931" s="3">
        <v>3616</v>
      </c>
      <c r="F11931" s="3" t="s">
        <v>3</v>
      </c>
      <c r="G11931" s="3" t="str">
        <f t="shared" si="565"/>
        <v>Non-Renewable</v>
      </c>
      <c r="H11931" s="5">
        <f t="shared" si="563"/>
        <v>2.8204799999999999</v>
      </c>
      <c r="I11931" s="3" t="s">
        <v>60</v>
      </c>
      <c r="J11931">
        <f t="shared" si="564"/>
        <v>612044.15999999992</v>
      </c>
    </row>
    <row r="11932" spans="1:10" x14ac:dyDescent="0.3">
      <c r="A11932" s="3" t="s">
        <v>29</v>
      </c>
      <c r="B11932" s="3" t="s">
        <v>130</v>
      </c>
      <c r="C11932" s="3">
        <v>2024</v>
      </c>
      <c r="D11932" s="3" t="s">
        <v>4</v>
      </c>
      <c r="E11932" s="3">
        <v>3571</v>
      </c>
      <c r="F11932" s="3" t="s">
        <v>3</v>
      </c>
      <c r="G11932" s="3" t="str">
        <f t="shared" si="565"/>
        <v>Non-Renewable</v>
      </c>
      <c r="H11932" s="5">
        <f t="shared" si="563"/>
        <v>2.78538</v>
      </c>
      <c r="I11932" s="3" t="s">
        <v>60</v>
      </c>
      <c r="J11932">
        <f t="shared" si="564"/>
        <v>604427.46</v>
      </c>
    </row>
    <row r="11933" spans="1:10" x14ac:dyDescent="0.3">
      <c r="A11933" s="3" t="s">
        <v>29</v>
      </c>
      <c r="B11933" s="3" t="s">
        <v>130</v>
      </c>
      <c r="C11933" s="3">
        <v>2025</v>
      </c>
      <c r="D11933" s="3" t="s">
        <v>4</v>
      </c>
      <c r="E11933" s="3">
        <v>3314</v>
      </c>
      <c r="F11933" s="3" t="s">
        <v>3</v>
      </c>
      <c r="G11933" s="3" t="str">
        <f t="shared" si="565"/>
        <v>Non-Renewable</v>
      </c>
      <c r="H11933" s="5">
        <f t="shared" si="563"/>
        <v>2.5849199999999999</v>
      </c>
      <c r="I11933" s="3" t="s">
        <v>60</v>
      </c>
      <c r="J11933">
        <f t="shared" si="564"/>
        <v>560927.64</v>
      </c>
    </row>
    <row r="11934" spans="1:10" x14ac:dyDescent="0.3">
      <c r="A11934" s="3" t="s">
        <v>29</v>
      </c>
      <c r="B11934" s="3" t="s">
        <v>130</v>
      </c>
      <c r="C11934" s="3">
        <v>2000</v>
      </c>
      <c r="D11934" s="3" t="s">
        <v>5</v>
      </c>
      <c r="E11934" s="3">
        <v>0</v>
      </c>
      <c r="F11934" s="3" t="s">
        <v>3</v>
      </c>
      <c r="G11934" s="3" t="str">
        <f t="shared" si="565"/>
        <v>Non-Renewable</v>
      </c>
      <c r="H11934" s="5">
        <f t="shared" si="563"/>
        <v>0</v>
      </c>
      <c r="I11934" s="3" t="s">
        <v>60</v>
      </c>
      <c r="J11934">
        <f t="shared" si="564"/>
        <v>0</v>
      </c>
    </row>
    <row r="11935" spans="1:10" x14ac:dyDescent="0.3">
      <c r="A11935" s="3" t="s">
        <v>29</v>
      </c>
      <c r="B11935" s="3" t="s">
        <v>130</v>
      </c>
      <c r="C11935" s="3">
        <v>2001</v>
      </c>
      <c r="D11935" s="3" t="s">
        <v>5</v>
      </c>
      <c r="E11935" s="3">
        <v>0</v>
      </c>
      <c r="F11935" s="3" t="s">
        <v>3</v>
      </c>
      <c r="G11935" s="3" t="str">
        <f t="shared" si="565"/>
        <v>Non-Renewable</v>
      </c>
      <c r="H11935" s="5">
        <f t="shared" si="563"/>
        <v>0</v>
      </c>
      <c r="I11935" s="3" t="s">
        <v>60</v>
      </c>
      <c r="J11935">
        <f t="shared" si="564"/>
        <v>0</v>
      </c>
    </row>
    <row r="11936" spans="1:10" x14ac:dyDescent="0.3">
      <c r="A11936" s="3" t="s">
        <v>29</v>
      </c>
      <c r="B11936" s="3" t="s">
        <v>130</v>
      </c>
      <c r="C11936" s="3">
        <v>2002</v>
      </c>
      <c r="D11936" s="3" t="s">
        <v>5</v>
      </c>
      <c r="E11936" s="3">
        <v>0</v>
      </c>
      <c r="F11936" s="3" t="s">
        <v>3</v>
      </c>
      <c r="G11936" s="3" t="str">
        <f t="shared" si="565"/>
        <v>Non-Renewable</v>
      </c>
      <c r="H11936" s="5">
        <f t="shared" si="563"/>
        <v>0</v>
      </c>
      <c r="I11936" s="3" t="s">
        <v>60</v>
      </c>
      <c r="J11936">
        <f t="shared" si="564"/>
        <v>0</v>
      </c>
    </row>
    <row r="11937" spans="1:10" x14ac:dyDescent="0.3">
      <c r="A11937" s="3" t="s">
        <v>29</v>
      </c>
      <c r="B11937" s="3" t="s">
        <v>130</v>
      </c>
      <c r="C11937" s="3">
        <v>2003</v>
      </c>
      <c r="D11937" s="3" t="s">
        <v>5</v>
      </c>
      <c r="E11937" s="3">
        <v>909</v>
      </c>
      <c r="F11937" s="3" t="s">
        <v>3</v>
      </c>
      <c r="G11937" s="3" t="str">
        <f t="shared" si="565"/>
        <v>Non-Renewable</v>
      </c>
      <c r="H11937" s="5">
        <f t="shared" si="563"/>
        <v>0.36360000000000003</v>
      </c>
      <c r="I11937" s="3" t="s">
        <v>60</v>
      </c>
      <c r="J11937">
        <f t="shared" si="564"/>
        <v>78901.200000000012</v>
      </c>
    </row>
    <row r="11938" spans="1:10" x14ac:dyDescent="0.3">
      <c r="A11938" s="3" t="s">
        <v>29</v>
      </c>
      <c r="B11938" s="3" t="s">
        <v>130</v>
      </c>
      <c r="C11938" s="3">
        <v>2004</v>
      </c>
      <c r="D11938" s="3" t="s">
        <v>5</v>
      </c>
      <c r="E11938" s="3">
        <v>739</v>
      </c>
      <c r="F11938" s="3" t="s">
        <v>3</v>
      </c>
      <c r="G11938" s="3" t="str">
        <f t="shared" si="565"/>
        <v>Non-Renewable</v>
      </c>
      <c r="H11938" s="5">
        <f t="shared" si="563"/>
        <v>0.29560000000000003</v>
      </c>
      <c r="I11938" s="3" t="s">
        <v>60</v>
      </c>
      <c r="J11938">
        <f t="shared" si="564"/>
        <v>64145.200000000004</v>
      </c>
    </row>
    <row r="11939" spans="1:10" x14ac:dyDescent="0.3">
      <c r="A11939" s="3" t="s">
        <v>29</v>
      </c>
      <c r="B11939" s="3" t="s">
        <v>130</v>
      </c>
      <c r="C11939" s="3">
        <v>2005</v>
      </c>
      <c r="D11939" s="3" t="s">
        <v>5</v>
      </c>
      <c r="E11939" s="3">
        <v>1113</v>
      </c>
      <c r="F11939" s="3" t="s">
        <v>3</v>
      </c>
      <c r="G11939" s="3" t="str">
        <f t="shared" si="565"/>
        <v>Non-Renewable</v>
      </c>
      <c r="H11939" s="5">
        <f t="shared" si="563"/>
        <v>0.44520000000000004</v>
      </c>
      <c r="I11939" s="3" t="s">
        <v>60</v>
      </c>
      <c r="J11939">
        <f t="shared" si="564"/>
        <v>96608.400000000009</v>
      </c>
    </row>
    <row r="11940" spans="1:10" x14ac:dyDescent="0.3">
      <c r="A11940" s="3" t="s">
        <v>29</v>
      </c>
      <c r="B11940" s="3" t="s">
        <v>130</v>
      </c>
      <c r="C11940" s="3">
        <v>2006</v>
      </c>
      <c r="D11940" s="3" t="s">
        <v>5</v>
      </c>
      <c r="E11940" s="3">
        <v>1732</v>
      </c>
      <c r="F11940" s="3" t="s">
        <v>3</v>
      </c>
      <c r="G11940" s="3" t="str">
        <f t="shared" si="565"/>
        <v>Non-Renewable</v>
      </c>
      <c r="H11940" s="5">
        <f t="shared" si="563"/>
        <v>0.69280000000000008</v>
      </c>
      <c r="I11940" s="3" t="s">
        <v>60</v>
      </c>
      <c r="J11940">
        <f t="shared" si="564"/>
        <v>150337.60000000001</v>
      </c>
    </row>
    <row r="11941" spans="1:10" x14ac:dyDescent="0.3">
      <c r="A11941" s="3" t="s">
        <v>29</v>
      </c>
      <c r="B11941" s="3" t="s">
        <v>130</v>
      </c>
      <c r="C11941" s="3">
        <v>2007</v>
      </c>
      <c r="D11941" s="3" t="s">
        <v>5</v>
      </c>
      <c r="E11941" s="3">
        <v>2332</v>
      </c>
      <c r="F11941" s="3" t="s">
        <v>3</v>
      </c>
      <c r="G11941" s="3" t="str">
        <f t="shared" si="565"/>
        <v>Non-Renewable</v>
      </c>
      <c r="H11941" s="5">
        <f t="shared" si="563"/>
        <v>0.93280000000000007</v>
      </c>
      <c r="I11941" s="3" t="s">
        <v>60</v>
      </c>
      <c r="J11941">
        <f t="shared" si="564"/>
        <v>202417.6</v>
      </c>
    </row>
    <row r="11942" spans="1:10" x14ac:dyDescent="0.3">
      <c r="A11942" s="3" t="s">
        <v>29</v>
      </c>
      <c r="B11942" s="3" t="s">
        <v>130</v>
      </c>
      <c r="C11942" s="3">
        <v>2008</v>
      </c>
      <c r="D11942" s="3" t="s">
        <v>5</v>
      </c>
      <c r="E11942" s="3">
        <v>2454</v>
      </c>
      <c r="F11942" s="3" t="s">
        <v>3</v>
      </c>
      <c r="G11942" s="3" t="str">
        <f t="shared" si="565"/>
        <v>Non-Renewable</v>
      </c>
      <c r="H11942" s="5">
        <f t="shared" si="563"/>
        <v>0.98160000000000003</v>
      </c>
      <c r="I11942" s="3" t="s">
        <v>60</v>
      </c>
      <c r="J11942">
        <f t="shared" si="564"/>
        <v>213007.2</v>
      </c>
    </row>
    <row r="11943" spans="1:10" x14ac:dyDescent="0.3">
      <c r="A11943" s="3" t="s">
        <v>29</v>
      </c>
      <c r="B11943" s="3" t="s">
        <v>130</v>
      </c>
      <c r="C11943" s="3">
        <v>2009</v>
      </c>
      <c r="D11943" s="3" t="s">
        <v>5</v>
      </c>
      <c r="E11943" s="3">
        <v>2259</v>
      </c>
      <c r="F11943" s="3" t="s">
        <v>3</v>
      </c>
      <c r="G11943" s="3" t="str">
        <f t="shared" si="565"/>
        <v>Non-Renewable</v>
      </c>
      <c r="H11943" s="5">
        <f t="shared" si="563"/>
        <v>0.90360000000000007</v>
      </c>
      <c r="I11943" s="3" t="s">
        <v>60</v>
      </c>
      <c r="J11943">
        <f t="shared" si="564"/>
        <v>196081.2</v>
      </c>
    </row>
    <row r="11944" spans="1:10" x14ac:dyDescent="0.3">
      <c r="A11944" s="3" t="s">
        <v>29</v>
      </c>
      <c r="B11944" s="3" t="s">
        <v>130</v>
      </c>
      <c r="C11944" s="3">
        <v>2010</v>
      </c>
      <c r="D11944" s="3" t="s">
        <v>5</v>
      </c>
      <c r="E11944" s="3">
        <v>3373</v>
      </c>
      <c r="F11944" s="3" t="s">
        <v>3</v>
      </c>
      <c r="G11944" s="3" t="str">
        <f t="shared" si="565"/>
        <v>Non-Renewable</v>
      </c>
      <c r="H11944" s="5">
        <f t="shared" si="563"/>
        <v>1.3492</v>
      </c>
      <c r="I11944" s="3" t="s">
        <v>60</v>
      </c>
      <c r="J11944">
        <f t="shared" si="564"/>
        <v>292776.39999999997</v>
      </c>
    </row>
    <row r="11945" spans="1:10" x14ac:dyDescent="0.3">
      <c r="A11945" s="3" t="s">
        <v>29</v>
      </c>
      <c r="B11945" s="3" t="s">
        <v>130</v>
      </c>
      <c r="C11945" s="3">
        <v>2011</v>
      </c>
      <c r="D11945" s="3" t="s">
        <v>5</v>
      </c>
      <c r="E11945" s="3">
        <v>3456</v>
      </c>
      <c r="F11945" s="3" t="s">
        <v>3</v>
      </c>
      <c r="G11945" s="3" t="str">
        <f t="shared" si="565"/>
        <v>Non-Renewable</v>
      </c>
      <c r="H11945" s="5">
        <f t="shared" si="563"/>
        <v>1.3824000000000001</v>
      </c>
      <c r="I11945" s="3" t="s">
        <v>60</v>
      </c>
      <c r="J11945">
        <f t="shared" si="564"/>
        <v>299980.79999999999</v>
      </c>
    </row>
    <row r="11946" spans="1:10" x14ac:dyDescent="0.3">
      <c r="A11946" s="3" t="s">
        <v>29</v>
      </c>
      <c r="B11946" s="3" t="s">
        <v>130</v>
      </c>
      <c r="C11946" s="3">
        <v>2012</v>
      </c>
      <c r="D11946" s="3" t="s">
        <v>5</v>
      </c>
      <c r="E11946" s="3">
        <v>3563</v>
      </c>
      <c r="F11946" s="3" t="s">
        <v>3</v>
      </c>
      <c r="G11946" s="3" t="str">
        <f t="shared" si="565"/>
        <v>Non-Renewable</v>
      </c>
      <c r="H11946" s="5">
        <f t="shared" si="563"/>
        <v>1.4252</v>
      </c>
      <c r="I11946" s="3" t="s">
        <v>60</v>
      </c>
      <c r="J11946">
        <f t="shared" si="564"/>
        <v>309268.40000000002</v>
      </c>
    </row>
    <row r="11947" spans="1:10" x14ac:dyDescent="0.3">
      <c r="A11947" s="3" t="s">
        <v>29</v>
      </c>
      <c r="B11947" s="3" t="s">
        <v>130</v>
      </c>
      <c r="C11947" s="3">
        <v>2013</v>
      </c>
      <c r="D11947" s="3" t="s">
        <v>5</v>
      </c>
      <c r="E11947" s="3">
        <v>4454</v>
      </c>
      <c r="F11947" s="3" t="s">
        <v>3</v>
      </c>
      <c r="G11947" s="3" t="str">
        <f t="shared" si="565"/>
        <v>Non-Renewable</v>
      </c>
      <c r="H11947" s="5">
        <f t="shared" si="563"/>
        <v>1.7816000000000001</v>
      </c>
      <c r="I11947" s="3" t="s">
        <v>60</v>
      </c>
      <c r="J11947">
        <f t="shared" si="564"/>
        <v>386607.2</v>
      </c>
    </row>
    <row r="11948" spans="1:10" x14ac:dyDescent="0.3">
      <c r="A11948" s="3" t="s">
        <v>29</v>
      </c>
      <c r="B11948" s="3" t="s">
        <v>130</v>
      </c>
      <c r="C11948" s="3">
        <v>2014</v>
      </c>
      <c r="D11948" s="3" t="s">
        <v>5</v>
      </c>
      <c r="E11948" s="3">
        <v>4283</v>
      </c>
      <c r="F11948" s="3" t="s">
        <v>3</v>
      </c>
      <c r="G11948" s="3" t="str">
        <f t="shared" si="565"/>
        <v>Non-Renewable</v>
      </c>
      <c r="H11948" s="5">
        <f t="shared" si="563"/>
        <v>1.7132000000000001</v>
      </c>
      <c r="I11948" s="3" t="s">
        <v>60</v>
      </c>
      <c r="J11948">
        <f t="shared" si="564"/>
        <v>371764.4</v>
      </c>
    </row>
    <row r="11949" spans="1:10" x14ac:dyDescent="0.3">
      <c r="A11949" s="3" t="s">
        <v>29</v>
      </c>
      <c r="B11949" s="3" t="s">
        <v>130</v>
      </c>
      <c r="C11949" s="3">
        <v>2015</v>
      </c>
      <c r="D11949" s="3" t="s">
        <v>5</v>
      </c>
      <c r="E11949" s="3">
        <v>4282</v>
      </c>
      <c r="F11949" s="3" t="s">
        <v>3</v>
      </c>
      <c r="G11949" s="3" t="str">
        <f t="shared" si="565"/>
        <v>Non-Renewable</v>
      </c>
      <c r="H11949" s="5">
        <f t="shared" si="563"/>
        <v>1.7128000000000001</v>
      </c>
      <c r="I11949" s="3" t="s">
        <v>60</v>
      </c>
      <c r="J11949">
        <f t="shared" si="564"/>
        <v>371677.60000000003</v>
      </c>
    </row>
    <row r="11950" spans="1:10" x14ac:dyDescent="0.3">
      <c r="A11950" s="3" t="s">
        <v>29</v>
      </c>
      <c r="B11950" s="3" t="s">
        <v>130</v>
      </c>
      <c r="C11950" s="3">
        <v>2016</v>
      </c>
      <c r="D11950" s="3" t="s">
        <v>5</v>
      </c>
      <c r="E11950" s="3">
        <v>3825</v>
      </c>
      <c r="F11950" s="3" t="s">
        <v>3</v>
      </c>
      <c r="G11950" s="3" t="str">
        <f t="shared" si="565"/>
        <v>Non-Renewable</v>
      </c>
      <c r="H11950" s="5">
        <f t="shared" si="563"/>
        <v>1.53</v>
      </c>
      <c r="I11950" s="3" t="s">
        <v>60</v>
      </c>
      <c r="J11950">
        <f t="shared" si="564"/>
        <v>332010</v>
      </c>
    </row>
    <row r="11951" spans="1:10" x14ac:dyDescent="0.3">
      <c r="A11951" s="3" t="s">
        <v>29</v>
      </c>
      <c r="B11951" s="3" t="s">
        <v>130</v>
      </c>
      <c r="C11951" s="3">
        <v>2017</v>
      </c>
      <c r="D11951" s="3" t="s">
        <v>5</v>
      </c>
      <c r="E11951" s="3">
        <v>5498</v>
      </c>
      <c r="F11951" s="3" t="s">
        <v>3</v>
      </c>
      <c r="G11951" s="3" t="str">
        <f t="shared" si="565"/>
        <v>Non-Renewable</v>
      </c>
      <c r="H11951" s="5">
        <f t="shared" si="563"/>
        <v>2.1992000000000003</v>
      </c>
      <c r="I11951" s="3" t="s">
        <v>60</v>
      </c>
      <c r="J11951">
        <f t="shared" si="564"/>
        <v>477226.40000000008</v>
      </c>
    </row>
    <row r="11952" spans="1:10" x14ac:dyDescent="0.3">
      <c r="A11952" s="3" t="s">
        <v>29</v>
      </c>
      <c r="B11952" s="3" t="s">
        <v>130</v>
      </c>
      <c r="C11952" s="3">
        <v>2018</v>
      </c>
      <c r="D11952" s="3" t="s">
        <v>5</v>
      </c>
      <c r="E11952" s="3">
        <v>4737</v>
      </c>
      <c r="F11952" s="3" t="s">
        <v>3</v>
      </c>
      <c r="G11952" s="3" t="str">
        <f t="shared" si="565"/>
        <v>Non-Renewable</v>
      </c>
      <c r="H11952" s="5">
        <f t="shared" si="563"/>
        <v>1.8948</v>
      </c>
      <c r="I11952" s="3" t="s">
        <v>60</v>
      </c>
      <c r="J11952">
        <f t="shared" si="564"/>
        <v>411171.60000000003</v>
      </c>
    </row>
    <row r="11953" spans="1:10" x14ac:dyDescent="0.3">
      <c r="A11953" s="3" t="s">
        <v>29</v>
      </c>
      <c r="B11953" s="3" t="s">
        <v>130</v>
      </c>
      <c r="C11953" s="3">
        <v>2019</v>
      </c>
      <c r="D11953" s="3" t="s">
        <v>5</v>
      </c>
      <c r="E11953" s="3">
        <v>6256</v>
      </c>
      <c r="F11953" s="3" t="s">
        <v>3</v>
      </c>
      <c r="G11953" s="3" t="str">
        <f t="shared" si="565"/>
        <v>Non-Renewable</v>
      </c>
      <c r="H11953" s="5">
        <f t="shared" si="563"/>
        <v>2.5024000000000002</v>
      </c>
      <c r="I11953" s="3" t="s">
        <v>60</v>
      </c>
      <c r="J11953">
        <f t="shared" si="564"/>
        <v>543020.80000000005</v>
      </c>
    </row>
    <row r="11954" spans="1:10" x14ac:dyDescent="0.3">
      <c r="A11954" s="3" t="s">
        <v>29</v>
      </c>
      <c r="B11954" s="3" t="s">
        <v>130</v>
      </c>
      <c r="C11954" s="3">
        <v>2020</v>
      </c>
      <c r="D11954" s="3" t="s">
        <v>5</v>
      </c>
      <c r="E11954" s="3">
        <v>5886</v>
      </c>
      <c r="F11954" s="3" t="s">
        <v>3</v>
      </c>
      <c r="G11954" s="3" t="str">
        <f t="shared" si="565"/>
        <v>Non-Renewable</v>
      </c>
      <c r="H11954" s="5">
        <f t="shared" si="563"/>
        <v>2.3544</v>
      </c>
      <c r="I11954" s="3" t="s">
        <v>60</v>
      </c>
      <c r="J11954">
        <f t="shared" si="564"/>
        <v>510904.8</v>
      </c>
    </row>
    <row r="11955" spans="1:10" x14ac:dyDescent="0.3">
      <c r="A11955" s="3" t="s">
        <v>29</v>
      </c>
      <c r="B11955" s="3" t="s">
        <v>130</v>
      </c>
      <c r="C11955" s="3">
        <v>2021</v>
      </c>
      <c r="D11955" s="3" t="s">
        <v>5</v>
      </c>
      <c r="E11955" s="3">
        <v>6100</v>
      </c>
      <c r="F11955" s="3" t="s">
        <v>3</v>
      </c>
      <c r="G11955" s="3" t="str">
        <f t="shared" si="565"/>
        <v>Non-Renewable</v>
      </c>
      <c r="H11955" s="5">
        <f t="shared" si="563"/>
        <v>2.44</v>
      </c>
      <c r="I11955" s="3" t="s">
        <v>60</v>
      </c>
      <c r="J11955">
        <f t="shared" si="564"/>
        <v>529480</v>
      </c>
    </row>
    <row r="11956" spans="1:10" x14ac:dyDescent="0.3">
      <c r="A11956" s="3" t="s">
        <v>29</v>
      </c>
      <c r="B11956" s="3" t="s">
        <v>130</v>
      </c>
      <c r="C11956" s="3">
        <v>2022</v>
      </c>
      <c r="D11956" s="3" t="s">
        <v>5</v>
      </c>
      <c r="E11956" s="3">
        <v>5593</v>
      </c>
      <c r="F11956" s="3" t="s">
        <v>3</v>
      </c>
      <c r="G11956" s="3" t="str">
        <f t="shared" si="565"/>
        <v>Non-Renewable</v>
      </c>
      <c r="H11956" s="5">
        <f t="shared" si="563"/>
        <v>2.2372000000000001</v>
      </c>
      <c r="I11956" s="3" t="s">
        <v>60</v>
      </c>
      <c r="J11956">
        <f t="shared" si="564"/>
        <v>485472.4</v>
      </c>
    </row>
    <row r="11957" spans="1:10" x14ac:dyDescent="0.3">
      <c r="A11957" s="3" t="s">
        <v>29</v>
      </c>
      <c r="B11957" s="3" t="s">
        <v>130</v>
      </c>
      <c r="C11957" s="3">
        <v>2023</v>
      </c>
      <c r="D11957" s="3" t="s">
        <v>5</v>
      </c>
      <c r="E11957" s="3">
        <v>9254</v>
      </c>
      <c r="F11957" s="3" t="s">
        <v>3</v>
      </c>
      <c r="G11957" s="3" t="str">
        <f t="shared" si="565"/>
        <v>Non-Renewable</v>
      </c>
      <c r="H11957" s="5">
        <f t="shared" si="563"/>
        <v>3.7016</v>
      </c>
      <c r="I11957" s="3" t="s">
        <v>60</v>
      </c>
      <c r="J11957">
        <f t="shared" si="564"/>
        <v>803247.2</v>
      </c>
    </row>
    <row r="11958" spans="1:10" x14ac:dyDescent="0.3">
      <c r="A11958" s="3" t="s">
        <v>29</v>
      </c>
      <c r="B11958" s="3" t="s">
        <v>130</v>
      </c>
      <c r="C11958" s="3">
        <v>2024</v>
      </c>
      <c r="D11958" s="3" t="s">
        <v>5</v>
      </c>
      <c r="E11958" s="3">
        <v>10579</v>
      </c>
      <c r="F11958" s="3" t="s">
        <v>3</v>
      </c>
      <c r="G11958" s="3" t="str">
        <f t="shared" si="565"/>
        <v>Non-Renewable</v>
      </c>
      <c r="H11958" s="5">
        <f t="shared" si="563"/>
        <v>4.2316000000000003</v>
      </c>
      <c r="I11958" s="3" t="s">
        <v>60</v>
      </c>
      <c r="J11958">
        <f t="shared" si="564"/>
        <v>918257.20000000007</v>
      </c>
    </row>
    <row r="11959" spans="1:10" x14ac:dyDescent="0.3">
      <c r="A11959" s="3" t="s">
        <v>29</v>
      </c>
      <c r="B11959" s="3" t="s">
        <v>130</v>
      </c>
      <c r="C11959" s="3">
        <v>2025</v>
      </c>
      <c r="D11959" s="3" t="s">
        <v>5</v>
      </c>
      <c r="E11959" s="3">
        <v>11456</v>
      </c>
      <c r="F11959" s="3" t="s">
        <v>3</v>
      </c>
      <c r="G11959" s="3" t="str">
        <f t="shared" si="565"/>
        <v>Non-Renewable</v>
      </c>
      <c r="H11959" s="5">
        <f t="shared" si="563"/>
        <v>4.5823999999999998</v>
      </c>
      <c r="I11959" s="3" t="s">
        <v>60</v>
      </c>
      <c r="J11959">
        <f t="shared" si="564"/>
        <v>994380.79999999993</v>
      </c>
    </row>
    <row r="11960" spans="1:10" x14ac:dyDescent="0.3">
      <c r="A11960" s="3" t="s">
        <v>29</v>
      </c>
      <c r="B11960" s="3" t="s">
        <v>130</v>
      </c>
      <c r="C11960" s="3">
        <v>2000</v>
      </c>
      <c r="D11960" s="3" t="s">
        <v>7</v>
      </c>
      <c r="E11960" s="3">
        <v>934</v>
      </c>
      <c r="F11960" s="3" t="s">
        <v>3</v>
      </c>
      <c r="G11960" s="3" t="str">
        <f t="shared" si="565"/>
        <v>Renewable</v>
      </c>
      <c r="H11960" s="5">
        <f t="shared" si="563"/>
        <v>2.2416000000000002E-2</v>
      </c>
      <c r="I11960" s="3" t="s">
        <v>60</v>
      </c>
      <c r="J11960">
        <f t="shared" si="564"/>
        <v>4864.2720000000008</v>
      </c>
    </row>
    <row r="11961" spans="1:10" x14ac:dyDescent="0.3">
      <c r="A11961" s="3" t="s">
        <v>29</v>
      </c>
      <c r="B11961" s="3" t="s">
        <v>130</v>
      </c>
      <c r="C11961" s="3">
        <v>2001</v>
      </c>
      <c r="D11961" s="3" t="s">
        <v>7</v>
      </c>
      <c r="E11961" s="3">
        <v>738</v>
      </c>
      <c r="F11961" s="3" t="s">
        <v>3</v>
      </c>
      <c r="G11961" s="3" t="str">
        <f t="shared" si="565"/>
        <v>Renewable</v>
      </c>
      <c r="H11961" s="5">
        <f t="shared" si="563"/>
        <v>1.7712000000000002E-2</v>
      </c>
      <c r="I11961" s="3" t="s">
        <v>60</v>
      </c>
      <c r="J11961">
        <f t="shared" si="564"/>
        <v>3843.5040000000004</v>
      </c>
    </row>
    <row r="11962" spans="1:10" x14ac:dyDescent="0.3">
      <c r="A11962" s="3" t="s">
        <v>29</v>
      </c>
      <c r="B11962" s="3" t="s">
        <v>130</v>
      </c>
      <c r="C11962" s="3">
        <v>2002</v>
      </c>
      <c r="D11962" s="3" t="s">
        <v>7</v>
      </c>
      <c r="E11962" s="3">
        <v>973</v>
      </c>
      <c r="F11962" s="3" t="s">
        <v>3</v>
      </c>
      <c r="G11962" s="3" t="str">
        <f t="shared" si="565"/>
        <v>Renewable</v>
      </c>
      <c r="H11962" s="5">
        <f t="shared" si="563"/>
        <v>2.3352000000000001E-2</v>
      </c>
      <c r="I11962" s="3" t="s">
        <v>60</v>
      </c>
      <c r="J11962">
        <f t="shared" si="564"/>
        <v>5067.384</v>
      </c>
    </row>
    <row r="11963" spans="1:10" x14ac:dyDescent="0.3">
      <c r="A11963" s="3" t="s">
        <v>29</v>
      </c>
      <c r="B11963" s="3" t="s">
        <v>130</v>
      </c>
      <c r="C11963" s="3">
        <v>2003</v>
      </c>
      <c r="D11963" s="3" t="s">
        <v>7</v>
      </c>
      <c r="E11963" s="3">
        <v>1374</v>
      </c>
      <c r="F11963" s="3" t="s">
        <v>3</v>
      </c>
      <c r="G11963" s="3" t="str">
        <f t="shared" si="565"/>
        <v>Renewable</v>
      </c>
      <c r="H11963" s="5">
        <f t="shared" si="563"/>
        <v>3.2975999999999998E-2</v>
      </c>
      <c r="I11963" s="3" t="s">
        <v>60</v>
      </c>
      <c r="J11963">
        <f t="shared" si="564"/>
        <v>7155.7919999999995</v>
      </c>
    </row>
    <row r="11964" spans="1:10" x14ac:dyDescent="0.3">
      <c r="A11964" s="3" t="s">
        <v>29</v>
      </c>
      <c r="B11964" s="3" t="s">
        <v>130</v>
      </c>
      <c r="C11964" s="3">
        <v>2004</v>
      </c>
      <c r="D11964" s="3" t="s">
        <v>7</v>
      </c>
      <c r="E11964" s="3">
        <v>1582</v>
      </c>
      <c r="F11964" s="3" t="s">
        <v>3</v>
      </c>
      <c r="G11964" s="3" t="str">
        <f t="shared" si="565"/>
        <v>Renewable</v>
      </c>
      <c r="H11964" s="5">
        <f t="shared" si="563"/>
        <v>3.7968000000000002E-2</v>
      </c>
      <c r="I11964" s="3" t="s">
        <v>60</v>
      </c>
      <c r="J11964">
        <f t="shared" si="564"/>
        <v>8239.0560000000005</v>
      </c>
    </row>
    <row r="11965" spans="1:10" x14ac:dyDescent="0.3">
      <c r="A11965" s="3" t="s">
        <v>29</v>
      </c>
      <c r="B11965" s="3" t="s">
        <v>130</v>
      </c>
      <c r="C11965" s="3">
        <v>2005</v>
      </c>
      <c r="D11965" s="3" t="s">
        <v>7</v>
      </c>
      <c r="E11965" s="3">
        <v>1897</v>
      </c>
      <c r="F11965" s="3" t="s">
        <v>3</v>
      </c>
      <c r="G11965" s="3" t="str">
        <f t="shared" si="565"/>
        <v>Renewable</v>
      </c>
      <c r="H11965" s="5">
        <f t="shared" si="563"/>
        <v>4.5527999999999999E-2</v>
      </c>
      <c r="I11965" s="3" t="s">
        <v>60</v>
      </c>
      <c r="J11965">
        <f t="shared" si="564"/>
        <v>9879.5759999999991</v>
      </c>
    </row>
    <row r="11966" spans="1:10" x14ac:dyDescent="0.3">
      <c r="A11966" s="3" t="s">
        <v>29</v>
      </c>
      <c r="B11966" s="3" t="s">
        <v>130</v>
      </c>
      <c r="C11966" s="3">
        <v>2006</v>
      </c>
      <c r="D11966" s="3" t="s">
        <v>7</v>
      </c>
      <c r="E11966" s="3">
        <v>1764</v>
      </c>
      <c r="F11966" s="3" t="s">
        <v>3</v>
      </c>
      <c r="G11966" s="3" t="str">
        <f t="shared" si="565"/>
        <v>Renewable</v>
      </c>
      <c r="H11966" s="5">
        <f t="shared" si="563"/>
        <v>4.2335999999999999E-2</v>
      </c>
      <c r="I11966" s="3" t="s">
        <v>60</v>
      </c>
      <c r="J11966">
        <f t="shared" si="564"/>
        <v>9186.9120000000003</v>
      </c>
    </row>
    <row r="11967" spans="1:10" x14ac:dyDescent="0.3">
      <c r="A11967" s="3" t="s">
        <v>29</v>
      </c>
      <c r="B11967" s="3" t="s">
        <v>130</v>
      </c>
      <c r="C11967" s="3">
        <v>2007</v>
      </c>
      <c r="D11967" s="3" t="s">
        <v>7</v>
      </c>
      <c r="E11967" s="3">
        <v>1680</v>
      </c>
      <c r="F11967" s="3" t="s">
        <v>3</v>
      </c>
      <c r="G11967" s="3" t="str">
        <f t="shared" si="565"/>
        <v>Renewable</v>
      </c>
      <c r="H11967" s="5">
        <f t="shared" si="563"/>
        <v>4.0320000000000002E-2</v>
      </c>
      <c r="I11967" s="3" t="s">
        <v>60</v>
      </c>
      <c r="J11967">
        <f t="shared" si="564"/>
        <v>8749.44</v>
      </c>
    </row>
    <row r="11968" spans="1:10" x14ac:dyDescent="0.3">
      <c r="A11968" s="3" t="s">
        <v>29</v>
      </c>
      <c r="B11968" s="3" t="s">
        <v>130</v>
      </c>
      <c r="C11968" s="3">
        <v>2008</v>
      </c>
      <c r="D11968" s="3" t="s">
        <v>7</v>
      </c>
      <c r="E11968" s="3">
        <v>1383</v>
      </c>
      <c r="F11968" s="3" t="s">
        <v>3</v>
      </c>
      <c r="G11968" s="3" t="str">
        <f t="shared" si="565"/>
        <v>Renewable</v>
      </c>
      <c r="H11968" s="5">
        <f t="shared" si="563"/>
        <v>3.3191999999999999E-2</v>
      </c>
      <c r="I11968" s="3" t="s">
        <v>60</v>
      </c>
      <c r="J11968">
        <f t="shared" si="564"/>
        <v>7202.6639999999998</v>
      </c>
    </row>
    <row r="11969" spans="1:10" x14ac:dyDescent="0.3">
      <c r="A11969" s="3" t="s">
        <v>29</v>
      </c>
      <c r="B11969" s="3" t="s">
        <v>130</v>
      </c>
      <c r="C11969" s="3">
        <v>2009</v>
      </c>
      <c r="D11969" s="3" t="s">
        <v>7</v>
      </c>
      <c r="E11969" s="3">
        <v>1454</v>
      </c>
      <c r="F11969" s="3" t="s">
        <v>3</v>
      </c>
      <c r="G11969" s="3" t="str">
        <f t="shared" si="565"/>
        <v>Renewable</v>
      </c>
      <c r="H11969" s="5">
        <f t="shared" si="563"/>
        <v>3.4896000000000003E-2</v>
      </c>
      <c r="I11969" s="3" t="s">
        <v>60</v>
      </c>
      <c r="J11969">
        <f t="shared" si="564"/>
        <v>7572.4320000000007</v>
      </c>
    </row>
    <row r="11970" spans="1:10" x14ac:dyDescent="0.3">
      <c r="A11970" s="3" t="s">
        <v>29</v>
      </c>
      <c r="B11970" s="3" t="s">
        <v>130</v>
      </c>
      <c r="C11970" s="3">
        <v>2010</v>
      </c>
      <c r="D11970" s="3" t="s">
        <v>7</v>
      </c>
      <c r="E11970" s="3">
        <v>1417</v>
      </c>
      <c r="F11970" s="3" t="s">
        <v>3</v>
      </c>
      <c r="G11970" s="3" t="str">
        <f t="shared" si="565"/>
        <v>Renewable</v>
      </c>
      <c r="H11970" s="5">
        <f t="shared" ref="H11970:H12033" si="566">IF(D11970="Coal",E11970*0.0009,
IF(D11970="Oil",E11970*0.00078,
IF(D11970="Natural Gas",E11970*0.0004,
IF(D11970="Nuclear",E11970*0.000012,
IF(D11970="Hydropower",E11970*0.000024,
IF(D11970="Biofuels",E11970*0.0004,
IF(D11970="Waste",E11970*0.0002,
IF(D11970="Wind",E11970*0.000011,
IF(D11970="Solar PV",E11970*0.000045,
IF(D11970="Solar Thermal",E11970*0.00005,
IF(D11970="Other sources",E11970*0.0005,
IF(D11970="Geothermal",E11970*0.00005,
IF(D11970="Tide",E11970*0.00001,0)))))))))))))</f>
        <v>3.4008000000000004E-2</v>
      </c>
      <c r="I11970" s="3" t="s">
        <v>60</v>
      </c>
      <c r="J11970">
        <f t="shared" si="564"/>
        <v>7379.7360000000008</v>
      </c>
    </row>
    <row r="11971" spans="1:10" x14ac:dyDescent="0.3">
      <c r="A11971" s="3" t="s">
        <v>29</v>
      </c>
      <c r="B11971" s="3" t="s">
        <v>130</v>
      </c>
      <c r="C11971" s="3">
        <v>2011</v>
      </c>
      <c r="D11971" s="3" t="s">
        <v>7</v>
      </c>
      <c r="E11971" s="3">
        <v>1515</v>
      </c>
      <c r="F11971" s="3" t="s">
        <v>3</v>
      </c>
      <c r="G11971" s="3" t="str">
        <f t="shared" si="565"/>
        <v>Renewable</v>
      </c>
      <c r="H11971" s="5">
        <f t="shared" si="566"/>
        <v>3.6360000000000003E-2</v>
      </c>
      <c r="I11971" s="3" t="s">
        <v>60</v>
      </c>
      <c r="J11971">
        <f t="shared" ref="J11971:J12034" si="567">H11971*217000</f>
        <v>7890.1200000000008</v>
      </c>
    </row>
    <row r="11972" spans="1:10" x14ac:dyDescent="0.3">
      <c r="A11972" s="3" t="s">
        <v>29</v>
      </c>
      <c r="B11972" s="3" t="s">
        <v>130</v>
      </c>
      <c r="C11972" s="3">
        <v>2012</v>
      </c>
      <c r="D11972" s="3" t="s">
        <v>7</v>
      </c>
      <c r="E11972" s="3">
        <v>1784</v>
      </c>
      <c r="F11972" s="3" t="s">
        <v>3</v>
      </c>
      <c r="G11972" s="3" t="str">
        <f t="shared" si="565"/>
        <v>Renewable</v>
      </c>
      <c r="H11972" s="5">
        <f t="shared" si="566"/>
        <v>4.2816E-2</v>
      </c>
      <c r="I11972" s="3" t="s">
        <v>60</v>
      </c>
      <c r="J11972">
        <f t="shared" si="567"/>
        <v>9291.0720000000001</v>
      </c>
    </row>
    <row r="11973" spans="1:10" x14ac:dyDescent="0.3">
      <c r="A11973" s="3" t="s">
        <v>29</v>
      </c>
      <c r="B11973" s="3" t="s">
        <v>130</v>
      </c>
      <c r="C11973" s="3">
        <v>2013</v>
      </c>
      <c r="D11973" s="3" t="s">
        <v>7</v>
      </c>
      <c r="E11973" s="3">
        <v>1875</v>
      </c>
      <c r="F11973" s="3" t="s">
        <v>3</v>
      </c>
      <c r="G11973" s="3" t="str">
        <f t="shared" si="565"/>
        <v>Renewable</v>
      </c>
      <c r="H11973" s="5">
        <f t="shared" si="566"/>
        <v>4.4999999999999998E-2</v>
      </c>
      <c r="I11973" s="3" t="s">
        <v>60</v>
      </c>
      <c r="J11973">
        <f t="shared" si="567"/>
        <v>9765</v>
      </c>
    </row>
    <row r="11974" spans="1:10" x14ac:dyDescent="0.3">
      <c r="A11974" s="3" t="s">
        <v>29</v>
      </c>
      <c r="B11974" s="3" t="s">
        <v>130</v>
      </c>
      <c r="C11974" s="3">
        <v>2014</v>
      </c>
      <c r="D11974" s="3" t="s">
        <v>7</v>
      </c>
      <c r="E11974" s="3">
        <v>1271</v>
      </c>
      <c r="F11974" s="3" t="s">
        <v>3</v>
      </c>
      <c r="G11974" s="3" t="str">
        <f t="shared" si="565"/>
        <v>Renewable</v>
      </c>
      <c r="H11974" s="5">
        <f t="shared" si="566"/>
        <v>3.0504E-2</v>
      </c>
      <c r="I11974" s="3" t="s">
        <v>60</v>
      </c>
      <c r="J11974">
        <f t="shared" si="567"/>
        <v>6619.3680000000004</v>
      </c>
    </row>
    <row r="11975" spans="1:10" x14ac:dyDescent="0.3">
      <c r="A11975" s="3" t="s">
        <v>29</v>
      </c>
      <c r="B11975" s="3" t="s">
        <v>130</v>
      </c>
      <c r="C11975" s="3">
        <v>2015</v>
      </c>
      <c r="D11975" s="3" t="s">
        <v>7</v>
      </c>
      <c r="E11975" s="3">
        <v>945</v>
      </c>
      <c r="F11975" s="3" t="s">
        <v>3</v>
      </c>
      <c r="G11975" s="3" t="str">
        <f t="shared" si="565"/>
        <v>Renewable</v>
      </c>
      <c r="H11975" s="5">
        <f t="shared" si="566"/>
        <v>2.2680000000000002E-2</v>
      </c>
      <c r="I11975" s="3" t="s">
        <v>60</v>
      </c>
      <c r="J11975">
        <f t="shared" si="567"/>
        <v>4921.5600000000004</v>
      </c>
    </row>
    <row r="11976" spans="1:10" x14ac:dyDescent="0.3">
      <c r="A11976" s="3" t="s">
        <v>29</v>
      </c>
      <c r="B11976" s="3" t="s">
        <v>130</v>
      </c>
      <c r="C11976" s="3">
        <v>2016</v>
      </c>
      <c r="D11976" s="3" t="s">
        <v>7</v>
      </c>
      <c r="E11976" s="3">
        <v>1519</v>
      </c>
      <c r="F11976" s="3" t="s">
        <v>3</v>
      </c>
      <c r="G11976" s="3" t="str">
        <f t="shared" si="565"/>
        <v>Renewable</v>
      </c>
      <c r="H11976" s="5">
        <f t="shared" si="566"/>
        <v>3.6456000000000002E-2</v>
      </c>
      <c r="I11976" s="3" t="s">
        <v>60</v>
      </c>
      <c r="J11976">
        <f t="shared" si="567"/>
        <v>7910.9520000000002</v>
      </c>
    </row>
    <row r="11977" spans="1:10" x14ac:dyDescent="0.3">
      <c r="A11977" s="3" t="s">
        <v>29</v>
      </c>
      <c r="B11977" s="3" t="s">
        <v>130</v>
      </c>
      <c r="C11977" s="3">
        <v>2017</v>
      </c>
      <c r="D11977" s="3" t="s">
        <v>7</v>
      </c>
      <c r="E11977" s="3">
        <v>2196</v>
      </c>
      <c r="F11977" s="3" t="s">
        <v>3</v>
      </c>
      <c r="G11977" s="3" t="str">
        <f t="shared" si="565"/>
        <v>Renewable</v>
      </c>
      <c r="H11977" s="5">
        <f t="shared" si="566"/>
        <v>5.2704000000000001E-2</v>
      </c>
      <c r="I11977" s="3" t="s">
        <v>60</v>
      </c>
      <c r="J11977">
        <f t="shared" si="567"/>
        <v>11436.768</v>
      </c>
    </row>
    <row r="11978" spans="1:10" x14ac:dyDescent="0.3">
      <c r="A11978" s="3" t="s">
        <v>29</v>
      </c>
      <c r="B11978" s="3" t="s">
        <v>130</v>
      </c>
      <c r="C11978" s="3">
        <v>2018</v>
      </c>
      <c r="D11978" s="3" t="s">
        <v>7</v>
      </c>
      <c r="E11978" s="3">
        <v>1779</v>
      </c>
      <c r="F11978" s="3" t="s">
        <v>3</v>
      </c>
      <c r="G11978" s="3" t="str">
        <f t="shared" si="565"/>
        <v>Renewable</v>
      </c>
      <c r="H11978" s="5">
        <f t="shared" si="566"/>
        <v>4.2695999999999998E-2</v>
      </c>
      <c r="I11978" s="3" t="s">
        <v>60</v>
      </c>
      <c r="J11978">
        <f t="shared" si="567"/>
        <v>9265.0319999999992</v>
      </c>
    </row>
    <row r="11979" spans="1:10" x14ac:dyDescent="0.3">
      <c r="A11979" s="3" t="s">
        <v>29</v>
      </c>
      <c r="B11979" s="3" t="s">
        <v>130</v>
      </c>
      <c r="C11979" s="3">
        <v>2019</v>
      </c>
      <c r="D11979" s="3" t="s">
        <v>7</v>
      </c>
      <c r="E11979" s="3">
        <v>1298</v>
      </c>
      <c r="F11979" s="3" t="s">
        <v>3</v>
      </c>
      <c r="G11979" s="3" t="str">
        <f t="shared" si="565"/>
        <v>Renewable</v>
      </c>
      <c r="H11979" s="5">
        <f t="shared" si="566"/>
        <v>3.1151999999999999E-2</v>
      </c>
      <c r="I11979" s="3" t="s">
        <v>60</v>
      </c>
      <c r="J11979">
        <f t="shared" si="567"/>
        <v>6759.9839999999995</v>
      </c>
    </row>
    <row r="11980" spans="1:10" x14ac:dyDescent="0.3">
      <c r="A11980" s="3" t="s">
        <v>29</v>
      </c>
      <c r="B11980" s="3" t="s">
        <v>130</v>
      </c>
      <c r="C11980" s="3">
        <v>2020</v>
      </c>
      <c r="D11980" s="3" t="s">
        <v>7</v>
      </c>
      <c r="E11980" s="3">
        <v>1574</v>
      </c>
      <c r="F11980" s="3" t="s">
        <v>3</v>
      </c>
      <c r="G11980" s="3" t="str">
        <f t="shared" si="565"/>
        <v>Renewable</v>
      </c>
      <c r="H11980" s="5">
        <f t="shared" si="566"/>
        <v>3.7776000000000004E-2</v>
      </c>
      <c r="I11980" s="3" t="s">
        <v>60</v>
      </c>
      <c r="J11980">
        <f t="shared" si="567"/>
        <v>8197.3920000000016</v>
      </c>
    </row>
    <row r="11981" spans="1:10" x14ac:dyDescent="0.3">
      <c r="A11981" s="3" t="s">
        <v>29</v>
      </c>
      <c r="B11981" s="3" t="s">
        <v>130</v>
      </c>
      <c r="C11981" s="3">
        <v>2021</v>
      </c>
      <c r="D11981" s="3" t="s">
        <v>7</v>
      </c>
      <c r="E11981" s="3">
        <v>1858</v>
      </c>
      <c r="F11981" s="3" t="s">
        <v>3</v>
      </c>
      <c r="G11981" s="3" t="str">
        <f t="shared" si="565"/>
        <v>Renewable</v>
      </c>
      <c r="H11981" s="5">
        <f t="shared" si="566"/>
        <v>4.4592E-2</v>
      </c>
      <c r="I11981" s="3" t="s">
        <v>60</v>
      </c>
      <c r="J11981">
        <f t="shared" si="567"/>
        <v>9676.4639999999999</v>
      </c>
    </row>
    <row r="11982" spans="1:10" x14ac:dyDescent="0.3">
      <c r="A11982" s="3" t="s">
        <v>29</v>
      </c>
      <c r="B11982" s="3" t="s">
        <v>130</v>
      </c>
      <c r="C11982" s="3">
        <v>2022</v>
      </c>
      <c r="D11982" s="3" t="s">
        <v>7</v>
      </c>
      <c r="E11982" s="3">
        <v>1298</v>
      </c>
      <c r="F11982" s="3" t="s">
        <v>3</v>
      </c>
      <c r="G11982" s="3" t="str">
        <f t="shared" si="565"/>
        <v>Renewable</v>
      </c>
      <c r="H11982" s="5">
        <f t="shared" si="566"/>
        <v>3.1151999999999999E-2</v>
      </c>
      <c r="I11982" s="3" t="s">
        <v>60</v>
      </c>
      <c r="J11982">
        <f t="shared" si="567"/>
        <v>6759.9839999999995</v>
      </c>
    </row>
    <row r="11983" spans="1:10" x14ac:dyDescent="0.3">
      <c r="A11983" s="3" t="s">
        <v>29</v>
      </c>
      <c r="B11983" s="3" t="s">
        <v>130</v>
      </c>
      <c r="C11983" s="3">
        <v>2023</v>
      </c>
      <c r="D11983" s="3" t="s">
        <v>7</v>
      </c>
      <c r="E11983" s="3">
        <v>1438</v>
      </c>
      <c r="F11983" s="3" t="s">
        <v>3</v>
      </c>
      <c r="G11983" s="3" t="str">
        <f t="shared" si="565"/>
        <v>Renewable</v>
      </c>
      <c r="H11983" s="5">
        <f t="shared" si="566"/>
        <v>3.4512000000000001E-2</v>
      </c>
      <c r="I11983" s="3" t="s">
        <v>60</v>
      </c>
      <c r="J11983">
        <f t="shared" si="567"/>
        <v>7489.1040000000003</v>
      </c>
    </row>
    <row r="11984" spans="1:10" x14ac:dyDescent="0.3">
      <c r="A11984" s="3" t="s">
        <v>29</v>
      </c>
      <c r="B11984" s="3" t="s">
        <v>130</v>
      </c>
      <c r="C11984" s="3">
        <v>2024</v>
      </c>
      <c r="D11984" s="3" t="s">
        <v>7</v>
      </c>
      <c r="E11984" s="3">
        <v>1672</v>
      </c>
      <c r="F11984" s="3" t="s">
        <v>3</v>
      </c>
      <c r="G11984" s="3" t="str">
        <f t="shared" ref="G11984:G12047" si="568">IF(OR(D11984="hydropower",D11984="wind",D11984="solar pv",D11984=" tide",D11984="solar thermal",D11984="geothermal",D11984="biofuels"), "Renewable", "Non-Renewable")</f>
        <v>Renewable</v>
      </c>
      <c r="H11984" s="5">
        <f t="shared" si="566"/>
        <v>4.0128000000000004E-2</v>
      </c>
      <c r="I11984" s="3" t="s">
        <v>60</v>
      </c>
      <c r="J11984">
        <f t="shared" si="567"/>
        <v>8707.7760000000017</v>
      </c>
    </row>
    <row r="11985" spans="1:10" x14ac:dyDescent="0.3">
      <c r="A11985" s="3" t="s">
        <v>29</v>
      </c>
      <c r="B11985" s="3" t="s">
        <v>130</v>
      </c>
      <c r="C11985" s="3">
        <v>2025</v>
      </c>
      <c r="D11985" s="3" t="s">
        <v>7</v>
      </c>
      <c r="E11985" s="3">
        <v>1964</v>
      </c>
      <c r="F11985" s="3" t="s">
        <v>3</v>
      </c>
      <c r="G11985" s="3" t="str">
        <f t="shared" si="568"/>
        <v>Renewable</v>
      </c>
      <c r="H11985" s="5">
        <f t="shared" si="566"/>
        <v>4.7136000000000004E-2</v>
      </c>
      <c r="I11985" s="3" t="s">
        <v>60</v>
      </c>
      <c r="J11985">
        <f t="shared" si="567"/>
        <v>10228.512000000001</v>
      </c>
    </row>
    <row r="11986" spans="1:10" x14ac:dyDescent="0.3">
      <c r="A11986" s="3" t="s">
        <v>29</v>
      </c>
      <c r="B11986" s="3" t="s">
        <v>130</v>
      </c>
      <c r="C11986" s="3">
        <v>2000</v>
      </c>
      <c r="D11986" s="3" t="s">
        <v>8</v>
      </c>
      <c r="E11986" s="3">
        <v>75</v>
      </c>
      <c r="F11986" s="3" t="s">
        <v>3</v>
      </c>
      <c r="G11986" s="3" t="str">
        <f t="shared" si="568"/>
        <v>Renewable</v>
      </c>
      <c r="H11986" s="5">
        <f t="shared" si="566"/>
        <v>3.0000000000000002E-2</v>
      </c>
      <c r="I11986" s="3" t="s">
        <v>60</v>
      </c>
      <c r="J11986">
        <f t="shared" si="567"/>
        <v>6510.0000000000009</v>
      </c>
    </row>
    <row r="11987" spans="1:10" x14ac:dyDescent="0.3">
      <c r="A11987" s="3" t="s">
        <v>29</v>
      </c>
      <c r="B11987" s="3" t="s">
        <v>130</v>
      </c>
      <c r="C11987" s="3">
        <v>2001</v>
      </c>
      <c r="D11987" s="3" t="s">
        <v>8</v>
      </c>
      <c r="E11987" s="3">
        <v>76</v>
      </c>
      <c r="F11987" s="3" t="s">
        <v>3</v>
      </c>
      <c r="G11987" s="3" t="str">
        <f t="shared" si="568"/>
        <v>Renewable</v>
      </c>
      <c r="H11987" s="5">
        <f t="shared" si="566"/>
        <v>3.04E-2</v>
      </c>
      <c r="I11987" s="3" t="s">
        <v>60</v>
      </c>
      <c r="J11987">
        <f t="shared" si="567"/>
        <v>6596.8</v>
      </c>
    </row>
    <row r="11988" spans="1:10" x14ac:dyDescent="0.3">
      <c r="A11988" s="3" t="s">
        <v>29</v>
      </c>
      <c r="B11988" s="3" t="s">
        <v>130</v>
      </c>
      <c r="C11988" s="3">
        <v>2002</v>
      </c>
      <c r="D11988" s="3" t="s">
        <v>8</v>
      </c>
      <c r="E11988" s="3">
        <v>82</v>
      </c>
      <c r="F11988" s="3" t="s">
        <v>3</v>
      </c>
      <c r="G11988" s="3" t="str">
        <f t="shared" si="568"/>
        <v>Renewable</v>
      </c>
      <c r="H11988" s="5">
        <f t="shared" si="566"/>
        <v>3.2800000000000003E-2</v>
      </c>
      <c r="I11988" s="3" t="s">
        <v>60</v>
      </c>
      <c r="J11988">
        <f t="shared" si="567"/>
        <v>7117.6</v>
      </c>
    </row>
    <row r="11989" spans="1:10" x14ac:dyDescent="0.3">
      <c r="A11989" s="3" t="s">
        <v>29</v>
      </c>
      <c r="B11989" s="3" t="s">
        <v>130</v>
      </c>
      <c r="C11989" s="3">
        <v>2003</v>
      </c>
      <c r="D11989" s="3" t="s">
        <v>8</v>
      </c>
      <c r="E11989" s="3">
        <v>81</v>
      </c>
      <c r="F11989" s="3" t="s">
        <v>3</v>
      </c>
      <c r="G11989" s="3" t="str">
        <f t="shared" si="568"/>
        <v>Renewable</v>
      </c>
      <c r="H11989" s="5">
        <f t="shared" si="566"/>
        <v>3.2399999999999998E-2</v>
      </c>
      <c r="I11989" s="3" t="s">
        <v>60</v>
      </c>
      <c r="J11989">
        <f t="shared" si="567"/>
        <v>7030.7999999999993</v>
      </c>
    </row>
    <row r="11990" spans="1:10" x14ac:dyDescent="0.3">
      <c r="A11990" s="3" t="s">
        <v>29</v>
      </c>
      <c r="B11990" s="3" t="s">
        <v>130</v>
      </c>
      <c r="C11990" s="3">
        <v>2004</v>
      </c>
      <c r="D11990" s="3" t="s">
        <v>8</v>
      </c>
      <c r="E11990" s="3">
        <v>65</v>
      </c>
      <c r="F11990" s="3" t="s">
        <v>3</v>
      </c>
      <c r="G11990" s="3" t="str">
        <f t="shared" si="568"/>
        <v>Renewable</v>
      </c>
      <c r="H11990" s="5">
        <f t="shared" si="566"/>
        <v>2.6000000000000002E-2</v>
      </c>
      <c r="I11990" s="3" t="s">
        <v>60</v>
      </c>
      <c r="J11990">
        <f t="shared" si="567"/>
        <v>5642.0000000000009</v>
      </c>
    </row>
    <row r="11991" spans="1:10" x14ac:dyDescent="0.3">
      <c r="A11991" s="3" t="s">
        <v>29</v>
      </c>
      <c r="B11991" s="3" t="s">
        <v>130</v>
      </c>
      <c r="C11991" s="3">
        <v>2005</v>
      </c>
      <c r="D11991" s="3" t="s">
        <v>8</v>
      </c>
      <c r="E11991" s="3">
        <v>71</v>
      </c>
      <c r="F11991" s="3" t="s">
        <v>3</v>
      </c>
      <c r="G11991" s="3" t="str">
        <f t="shared" si="568"/>
        <v>Renewable</v>
      </c>
      <c r="H11991" s="5">
        <f t="shared" si="566"/>
        <v>2.8400000000000002E-2</v>
      </c>
      <c r="I11991" s="3" t="s">
        <v>60</v>
      </c>
      <c r="J11991">
        <f t="shared" si="567"/>
        <v>6162.8</v>
      </c>
    </row>
    <row r="11992" spans="1:10" x14ac:dyDescent="0.3">
      <c r="A11992" s="3" t="s">
        <v>29</v>
      </c>
      <c r="B11992" s="3" t="s">
        <v>130</v>
      </c>
      <c r="C11992" s="3">
        <v>2006</v>
      </c>
      <c r="D11992" s="3" t="s">
        <v>8</v>
      </c>
      <c r="E11992" s="3">
        <v>75</v>
      </c>
      <c r="F11992" s="3" t="s">
        <v>3</v>
      </c>
      <c r="G11992" s="3" t="str">
        <f t="shared" si="568"/>
        <v>Renewable</v>
      </c>
      <c r="H11992" s="5">
        <f t="shared" si="566"/>
        <v>3.0000000000000002E-2</v>
      </c>
      <c r="I11992" s="3" t="s">
        <v>60</v>
      </c>
      <c r="J11992">
        <f t="shared" si="567"/>
        <v>6510.0000000000009</v>
      </c>
    </row>
    <row r="11993" spans="1:10" x14ac:dyDescent="0.3">
      <c r="A11993" s="3" t="s">
        <v>29</v>
      </c>
      <c r="B11993" s="3" t="s">
        <v>130</v>
      </c>
      <c r="C11993" s="3">
        <v>2007</v>
      </c>
      <c r="D11993" s="3" t="s">
        <v>8</v>
      </c>
      <c r="E11993" s="3">
        <v>76</v>
      </c>
      <c r="F11993" s="3" t="s">
        <v>3</v>
      </c>
      <c r="G11993" s="3" t="str">
        <f t="shared" si="568"/>
        <v>Renewable</v>
      </c>
      <c r="H11993" s="5">
        <f t="shared" si="566"/>
        <v>3.04E-2</v>
      </c>
      <c r="I11993" s="3" t="s">
        <v>60</v>
      </c>
      <c r="J11993">
        <f t="shared" si="567"/>
        <v>6596.8</v>
      </c>
    </row>
    <row r="11994" spans="1:10" x14ac:dyDescent="0.3">
      <c r="A11994" s="3" t="s">
        <v>29</v>
      </c>
      <c r="B11994" s="3" t="s">
        <v>130</v>
      </c>
      <c r="C11994" s="3">
        <v>2008</v>
      </c>
      <c r="D11994" s="3" t="s">
        <v>8</v>
      </c>
      <c r="E11994" s="3">
        <v>76</v>
      </c>
      <c r="F11994" s="3" t="s">
        <v>3</v>
      </c>
      <c r="G11994" s="3" t="str">
        <f t="shared" si="568"/>
        <v>Renewable</v>
      </c>
      <c r="H11994" s="5">
        <f t="shared" si="566"/>
        <v>3.04E-2</v>
      </c>
      <c r="I11994" s="3" t="s">
        <v>60</v>
      </c>
      <c r="J11994">
        <f t="shared" si="567"/>
        <v>6596.8</v>
      </c>
    </row>
    <row r="11995" spans="1:10" x14ac:dyDescent="0.3">
      <c r="A11995" s="3" t="s">
        <v>29</v>
      </c>
      <c r="B11995" s="3" t="s">
        <v>130</v>
      </c>
      <c r="C11995" s="3">
        <v>2009</v>
      </c>
      <c r="D11995" s="3" t="s">
        <v>8</v>
      </c>
      <c r="E11995" s="3">
        <v>72</v>
      </c>
      <c r="F11995" s="3" t="s">
        <v>3</v>
      </c>
      <c r="G11995" s="3" t="str">
        <f t="shared" si="568"/>
        <v>Renewable</v>
      </c>
      <c r="H11995" s="5">
        <f t="shared" si="566"/>
        <v>2.8800000000000003E-2</v>
      </c>
      <c r="I11995" s="3" t="s">
        <v>60</v>
      </c>
      <c r="J11995">
        <f t="shared" si="567"/>
        <v>6249.6</v>
      </c>
    </row>
    <row r="11996" spans="1:10" x14ac:dyDescent="0.3">
      <c r="A11996" s="3" t="s">
        <v>29</v>
      </c>
      <c r="B11996" s="3" t="s">
        <v>130</v>
      </c>
      <c r="C11996" s="3">
        <v>2010</v>
      </c>
      <c r="D11996" s="3" t="s">
        <v>8</v>
      </c>
      <c r="E11996" s="3">
        <v>75</v>
      </c>
      <c r="F11996" s="3" t="s">
        <v>3</v>
      </c>
      <c r="G11996" s="3" t="str">
        <f t="shared" si="568"/>
        <v>Renewable</v>
      </c>
      <c r="H11996" s="5">
        <f t="shared" si="566"/>
        <v>3.0000000000000002E-2</v>
      </c>
      <c r="I11996" s="3" t="s">
        <v>60</v>
      </c>
      <c r="J11996">
        <f t="shared" si="567"/>
        <v>6510.0000000000009</v>
      </c>
    </row>
    <row r="11997" spans="1:10" x14ac:dyDescent="0.3">
      <c r="A11997" s="3" t="s">
        <v>29</v>
      </c>
      <c r="B11997" s="3" t="s">
        <v>130</v>
      </c>
      <c r="C11997" s="3">
        <v>2011</v>
      </c>
      <c r="D11997" s="3" t="s">
        <v>8</v>
      </c>
      <c r="E11997" s="3">
        <v>75</v>
      </c>
      <c r="F11997" s="3" t="s">
        <v>3</v>
      </c>
      <c r="G11997" s="3" t="str">
        <f t="shared" si="568"/>
        <v>Renewable</v>
      </c>
      <c r="H11997" s="5">
        <f t="shared" si="566"/>
        <v>3.0000000000000002E-2</v>
      </c>
      <c r="I11997" s="3" t="s">
        <v>60</v>
      </c>
      <c r="J11997">
        <f t="shared" si="567"/>
        <v>6510.0000000000009</v>
      </c>
    </row>
    <row r="11998" spans="1:10" x14ac:dyDescent="0.3">
      <c r="A11998" s="3" t="s">
        <v>29</v>
      </c>
      <c r="B11998" s="3" t="s">
        <v>130</v>
      </c>
      <c r="C11998" s="3">
        <v>2012</v>
      </c>
      <c r="D11998" s="3" t="s">
        <v>8</v>
      </c>
      <c r="E11998" s="3">
        <v>78</v>
      </c>
      <c r="F11998" s="3" t="s">
        <v>3</v>
      </c>
      <c r="G11998" s="3" t="str">
        <f t="shared" si="568"/>
        <v>Renewable</v>
      </c>
      <c r="H11998" s="5">
        <f t="shared" si="566"/>
        <v>3.1200000000000002E-2</v>
      </c>
      <c r="I11998" s="3" t="s">
        <v>60</v>
      </c>
      <c r="J11998">
        <f t="shared" si="567"/>
        <v>6770.4000000000005</v>
      </c>
    </row>
    <row r="11999" spans="1:10" x14ac:dyDescent="0.3">
      <c r="A11999" s="3" t="s">
        <v>29</v>
      </c>
      <c r="B11999" s="3" t="s">
        <v>130</v>
      </c>
      <c r="C11999" s="3">
        <v>2013</v>
      </c>
      <c r="D11999" s="3" t="s">
        <v>8</v>
      </c>
      <c r="E11999" s="3">
        <v>78</v>
      </c>
      <c r="F11999" s="3" t="s">
        <v>3</v>
      </c>
      <c r="G11999" s="3" t="str">
        <f t="shared" si="568"/>
        <v>Renewable</v>
      </c>
      <c r="H11999" s="5">
        <f t="shared" si="566"/>
        <v>3.1200000000000002E-2</v>
      </c>
      <c r="I11999" s="3" t="s">
        <v>60</v>
      </c>
      <c r="J11999">
        <f t="shared" si="567"/>
        <v>6770.4000000000005</v>
      </c>
    </row>
    <row r="12000" spans="1:10" x14ac:dyDescent="0.3">
      <c r="A12000" s="3" t="s">
        <v>29</v>
      </c>
      <c r="B12000" s="3" t="s">
        <v>130</v>
      </c>
      <c r="C12000" s="3">
        <v>2014</v>
      </c>
      <c r="D12000" s="3" t="s">
        <v>8</v>
      </c>
      <c r="E12000" s="3">
        <v>73</v>
      </c>
      <c r="F12000" s="3" t="s">
        <v>3</v>
      </c>
      <c r="G12000" s="3" t="str">
        <f t="shared" si="568"/>
        <v>Renewable</v>
      </c>
      <c r="H12000" s="5">
        <f t="shared" si="566"/>
        <v>2.92E-2</v>
      </c>
      <c r="I12000" s="3" t="s">
        <v>60</v>
      </c>
      <c r="J12000">
        <f t="shared" si="567"/>
        <v>6336.4</v>
      </c>
    </row>
    <row r="12001" spans="1:10" x14ac:dyDescent="0.3">
      <c r="A12001" s="3" t="s">
        <v>29</v>
      </c>
      <c r="B12001" s="3" t="s">
        <v>130</v>
      </c>
      <c r="C12001" s="3">
        <v>2015</v>
      </c>
      <c r="D12001" s="3" t="s">
        <v>8</v>
      </c>
      <c r="E12001" s="3">
        <v>74</v>
      </c>
      <c r="F12001" s="3" t="s">
        <v>3</v>
      </c>
      <c r="G12001" s="3" t="str">
        <f t="shared" si="568"/>
        <v>Renewable</v>
      </c>
      <c r="H12001" s="5">
        <f t="shared" si="566"/>
        <v>2.9600000000000001E-2</v>
      </c>
      <c r="I12001" s="3" t="s">
        <v>60</v>
      </c>
      <c r="J12001">
        <f t="shared" si="567"/>
        <v>6423.2000000000007</v>
      </c>
    </row>
    <row r="12002" spans="1:10" x14ac:dyDescent="0.3">
      <c r="A12002" s="3" t="s">
        <v>29</v>
      </c>
      <c r="B12002" s="3" t="s">
        <v>130</v>
      </c>
      <c r="C12002" s="3">
        <v>2016</v>
      </c>
      <c r="D12002" s="3" t="s">
        <v>8</v>
      </c>
      <c r="E12002" s="3">
        <v>74</v>
      </c>
      <c r="F12002" s="3" t="s">
        <v>3</v>
      </c>
      <c r="G12002" s="3" t="str">
        <f t="shared" si="568"/>
        <v>Renewable</v>
      </c>
      <c r="H12002" s="5">
        <f t="shared" si="566"/>
        <v>2.9600000000000001E-2</v>
      </c>
      <c r="I12002" s="3" t="s">
        <v>60</v>
      </c>
      <c r="J12002">
        <f t="shared" si="567"/>
        <v>6423.2000000000007</v>
      </c>
    </row>
    <row r="12003" spans="1:10" x14ac:dyDescent="0.3">
      <c r="A12003" s="3" t="s">
        <v>29</v>
      </c>
      <c r="B12003" s="3" t="s">
        <v>130</v>
      </c>
      <c r="C12003" s="3">
        <v>2017</v>
      </c>
      <c r="D12003" s="3" t="s">
        <v>8</v>
      </c>
      <c r="E12003" s="3">
        <v>152</v>
      </c>
      <c r="F12003" s="3" t="s">
        <v>3</v>
      </c>
      <c r="G12003" s="3" t="str">
        <f t="shared" si="568"/>
        <v>Renewable</v>
      </c>
      <c r="H12003" s="5">
        <f t="shared" si="566"/>
        <v>6.08E-2</v>
      </c>
      <c r="I12003" s="3" t="s">
        <v>60</v>
      </c>
      <c r="J12003">
        <f t="shared" si="567"/>
        <v>13193.6</v>
      </c>
    </row>
    <row r="12004" spans="1:10" x14ac:dyDescent="0.3">
      <c r="A12004" s="3" t="s">
        <v>29</v>
      </c>
      <c r="B12004" s="3" t="s">
        <v>130</v>
      </c>
      <c r="C12004" s="3">
        <v>2018</v>
      </c>
      <c r="D12004" s="3" t="s">
        <v>8</v>
      </c>
      <c r="E12004" s="3">
        <v>209</v>
      </c>
      <c r="F12004" s="3" t="s">
        <v>3</v>
      </c>
      <c r="G12004" s="3" t="str">
        <f t="shared" si="568"/>
        <v>Renewable</v>
      </c>
      <c r="H12004" s="5">
        <f t="shared" si="566"/>
        <v>8.3600000000000008E-2</v>
      </c>
      <c r="I12004" s="3" t="s">
        <v>60</v>
      </c>
      <c r="J12004">
        <f t="shared" si="567"/>
        <v>18141.2</v>
      </c>
    </row>
    <row r="12005" spans="1:10" x14ac:dyDescent="0.3">
      <c r="A12005" s="3" t="s">
        <v>29</v>
      </c>
      <c r="B12005" s="3" t="s">
        <v>130</v>
      </c>
      <c r="C12005" s="3">
        <v>2019</v>
      </c>
      <c r="D12005" s="3" t="s">
        <v>8</v>
      </c>
      <c r="E12005" s="3">
        <v>272</v>
      </c>
      <c r="F12005" s="3" t="s">
        <v>3</v>
      </c>
      <c r="G12005" s="3" t="str">
        <f t="shared" si="568"/>
        <v>Renewable</v>
      </c>
      <c r="H12005" s="5">
        <f t="shared" si="566"/>
        <v>0.10880000000000001</v>
      </c>
      <c r="I12005" s="3" t="s">
        <v>60</v>
      </c>
      <c r="J12005">
        <f t="shared" si="567"/>
        <v>23609.600000000002</v>
      </c>
    </row>
    <row r="12006" spans="1:10" x14ac:dyDescent="0.3">
      <c r="A12006" s="3" t="s">
        <v>29</v>
      </c>
      <c r="B12006" s="3" t="s">
        <v>130</v>
      </c>
      <c r="C12006" s="3">
        <v>2020</v>
      </c>
      <c r="D12006" s="3" t="s">
        <v>8</v>
      </c>
      <c r="E12006" s="3">
        <v>232</v>
      </c>
      <c r="F12006" s="3" t="s">
        <v>3</v>
      </c>
      <c r="G12006" s="3" t="str">
        <f t="shared" si="568"/>
        <v>Renewable</v>
      </c>
      <c r="H12006" s="5">
        <f t="shared" si="566"/>
        <v>9.2800000000000007E-2</v>
      </c>
      <c r="I12006" s="3" t="s">
        <v>60</v>
      </c>
      <c r="J12006">
        <f t="shared" si="567"/>
        <v>20137.600000000002</v>
      </c>
    </row>
    <row r="12007" spans="1:10" x14ac:dyDescent="0.3">
      <c r="A12007" s="3" t="s">
        <v>29</v>
      </c>
      <c r="B12007" s="3" t="s">
        <v>130</v>
      </c>
      <c r="C12007" s="3">
        <v>2021</v>
      </c>
      <c r="D12007" s="3" t="s">
        <v>8</v>
      </c>
      <c r="E12007" s="3">
        <v>263</v>
      </c>
      <c r="F12007" s="3" t="s">
        <v>3</v>
      </c>
      <c r="G12007" s="3" t="str">
        <f t="shared" si="568"/>
        <v>Renewable</v>
      </c>
      <c r="H12007" s="5">
        <f t="shared" si="566"/>
        <v>0.1052</v>
      </c>
      <c r="I12007" s="3" t="s">
        <v>60</v>
      </c>
      <c r="J12007">
        <f t="shared" si="567"/>
        <v>22828.400000000001</v>
      </c>
    </row>
    <row r="12008" spans="1:10" x14ac:dyDescent="0.3">
      <c r="A12008" s="3" t="s">
        <v>29</v>
      </c>
      <c r="B12008" s="3" t="s">
        <v>130</v>
      </c>
      <c r="C12008" s="3">
        <v>2022</v>
      </c>
      <c r="D12008" s="3" t="s">
        <v>8</v>
      </c>
      <c r="E12008" s="3">
        <v>247</v>
      </c>
      <c r="F12008" s="3" t="s">
        <v>3</v>
      </c>
      <c r="G12008" s="3" t="str">
        <f t="shared" si="568"/>
        <v>Renewable</v>
      </c>
      <c r="H12008" s="5">
        <f t="shared" si="566"/>
        <v>9.8799999999999999E-2</v>
      </c>
      <c r="I12008" s="3" t="s">
        <v>60</v>
      </c>
      <c r="J12008">
        <f t="shared" si="567"/>
        <v>21439.599999999999</v>
      </c>
    </row>
    <row r="12009" spans="1:10" x14ac:dyDescent="0.3">
      <c r="A12009" s="3" t="s">
        <v>29</v>
      </c>
      <c r="B12009" s="3" t="s">
        <v>130</v>
      </c>
      <c r="C12009" s="3">
        <v>2023</v>
      </c>
      <c r="D12009" s="3" t="s">
        <v>8</v>
      </c>
      <c r="E12009" s="3">
        <v>225</v>
      </c>
      <c r="F12009" s="3" t="s">
        <v>3</v>
      </c>
      <c r="G12009" s="3" t="str">
        <f t="shared" si="568"/>
        <v>Renewable</v>
      </c>
      <c r="H12009" s="5">
        <f t="shared" si="566"/>
        <v>9.0000000000000011E-2</v>
      </c>
      <c r="I12009" s="3" t="s">
        <v>60</v>
      </c>
      <c r="J12009">
        <f t="shared" si="567"/>
        <v>19530.000000000004</v>
      </c>
    </row>
    <row r="12010" spans="1:10" x14ac:dyDescent="0.3">
      <c r="A12010" s="3" t="s">
        <v>29</v>
      </c>
      <c r="B12010" s="3" t="s">
        <v>130</v>
      </c>
      <c r="C12010" s="3">
        <v>2024</v>
      </c>
      <c r="D12010" s="3" t="s">
        <v>8</v>
      </c>
      <c r="E12010" s="3">
        <v>267</v>
      </c>
      <c r="F12010" s="3" t="s">
        <v>3</v>
      </c>
      <c r="G12010" s="3" t="str">
        <f t="shared" si="568"/>
        <v>Renewable</v>
      </c>
      <c r="H12010" s="5">
        <f t="shared" si="566"/>
        <v>0.10680000000000001</v>
      </c>
      <c r="I12010" s="3" t="s">
        <v>60</v>
      </c>
      <c r="J12010">
        <f t="shared" si="567"/>
        <v>23175.600000000002</v>
      </c>
    </row>
    <row r="12011" spans="1:10" x14ac:dyDescent="0.3">
      <c r="A12011" s="3" t="s">
        <v>29</v>
      </c>
      <c r="B12011" s="3" t="s">
        <v>130</v>
      </c>
      <c r="C12011" s="3">
        <v>2025</v>
      </c>
      <c r="D12011" s="3" t="s">
        <v>8</v>
      </c>
      <c r="E12011" s="3">
        <v>345</v>
      </c>
      <c r="F12011" s="3" t="s">
        <v>3</v>
      </c>
      <c r="G12011" s="3" t="str">
        <f t="shared" si="568"/>
        <v>Renewable</v>
      </c>
      <c r="H12011" s="5">
        <f t="shared" si="566"/>
        <v>0.13800000000000001</v>
      </c>
      <c r="I12011" s="3" t="s">
        <v>60</v>
      </c>
      <c r="J12011">
        <f t="shared" si="567"/>
        <v>29946.000000000004</v>
      </c>
    </row>
    <row r="12012" spans="1:10" x14ac:dyDescent="0.3">
      <c r="A12012" s="3" t="s">
        <v>29</v>
      </c>
      <c r="B12012" s="3" t="s">
        <v>130</v>
      </c>
      <c r="C12012" s="3">
        <v>2000</v>
      </c>
      <c r="D12012" s="3" t="s">
        <v>10</v>
      </c>
      <c r="E12012" s="3">
        <v>0</v>
      </c>
      <c r="F12012" s="3" t="s">
        <v>3</v>
      </c>
      <c r="G12012" s="3" t="str">
        <f t="shared" si="568"/>
        <v>Renewable</v>
      </c>
      <c r="H12012" s="5">
        <f t="shared" si="566"/>
        <v>0</v>
      </c>
      <c r="I12012" s="3" t="s">
        <v>60</v>
      </c>
      <c r="J12012">
        <f t="shared" si="567"/>
        <v>0</v>
      </c>
    </row>
    <row r="12013" spans="1:10" x14ac:dyDescent="0.3">
      <c r="A12013" s="3" t="s">
        <v>29</v>
      </c>
      <c r="B12013" s="3" t="s">
        <v>130</v>
      </c>
      <c r="C12013" s="3">
        <v>2001</v>
      </c>
      <c r="D12013" s="3" t="s">
        <v>10</v>
      </c>
      <c r="E12013" s="3">
        <v>0</v>
      </c>
      <c r="F12013" s="3" t="s">
        <v>3</v>
      </c>
      <c r="G12013" s="3" t="str">
        <f t="shared" si="568"/>
        <v>Renewable</v>
      </c>
      <c r="H12013" s="5">
        <f t="shared" si="566"/>
        <v>0</v>
      </c>
      <c r="I12013" s="3" t="s">
        <v>60</v>
      </c>
      <c r="J12013">
        <f t="shared" si="567"/>
        <v>0</v>
      </c>
    </row>
    <row r="12014" spans="1:10" x14ac:dyDescent="0.3">
      <c r="A12014" s="3" t="s">
        <v>29</v>
      </c>
      <c r="B12014" s="3" t="s">
        <v>130</v>
      </c>
      <c r="C12014" s="3">
        <v>2002</v>
      </c>
      <c r="D12014" s="3" t="s">
        <v>10</v>
      </c>
      <c r="E12014" s="3">
        <v>0</v>
      </c>
      <c r="F12014" s="3" t="s">
        <v>3</v>
      </c>
      <c r="G12014" s="3" t="str">
        <f t="shared" si="568"/>
        <v>Renewable</v>
      </c>
      <c r="H12014" s="5">
        <f t="shared" si="566"/>
        <v>0</v>
      </c>
      <c r="I12014" s="3" t="s">
        <v>60</v>
      </c>
      <c r="J12014">
        <f t="shared" si="567"/>
        <v>0</v>
      </c>
    </row>
    <row r="12015" spans="1:10" x14ac:dyDescent="0.3">
      <c r="A12015" s="3" t="s">
        <v>29</v>
      </c>
      <c r="B12015" s="3" t="s">
        <v>130</v>
      </c>
      <c r="C12015" s="3">
        <v>2003</v>
      </c>
      <c r="D12015" s="3" t="s">
        <v>10</v>
      </c>
      <c r="E12015" s="3">
        <v>0</v>
      </c>
      <c r="F12015" s="3" t="s">
        <v>3</v>
      </c>
      <c r="G12015" s="3" t="str">
        <f t="shared" si="568"/>
        <v>Renewable</v>
      </c>
      <c r="H12015" s="5">
        <f t="shared" si="566"/>
        <v>0</v>
      </c>
      <c r="I12015" s="3" t="s">
        <v>60</v>
      </c>
      <c r="J12015">
        <f t="shared" si="567"/>
        <v>0</v>
      </c>
    </row>
    <row r="12016" spans="1:10" x14ac:dyDescent="0.3">
      <c r="A12016" s="3" t="s">
        <v>29</v>
      </c>
      <c r="B12016" s="3" t="s">
        <v>130</v>
      </c>
      <c r="C12016" s="3">
        <v>2004</v>
      </c>
      <c r="D12016" s="3" t="s">
        <v>10</v>
      </c>
      <c r="E12016" s="3">
        <v>0</v>
      </c>
      <c r="F12016" s="3" t="s">
        <v>3</v>
      </c>
      <c r="G12016" s="3" t="str">
        <f t="shared" si="568"/>
        <v>Renewable</v>
      </c>
      <c r="H12016" s="5">
        <f t="shared" si="566"/>
        <v>0</v>
      </c>
      <c r="I12016" s="3" t="s">
        <v>60</v>
      </c>
      <c r="J12016">
        <f t="shared" si="567"/>
        <v>0</v>
      </c>
    </row>
    <row r="12017" spans="1:10" x14ac:dyDescent="0.3">
      <c r="A12017" s="3" t="s">
        <v>29</v>
      </c>
      <c r="B12017" s="3" t="s">
        <v>130</v>
      </c>
      <c r="C12017" s="3">
        <v>2005</v>
      </c>
      <c r="D12017" s="3" t="s">
        <v>10</v>
      </c>
      <c r="E12017" s="3">
        <v>0</v>
      </c>
      <c r="F12017" s="3" t="s">
        <v>3</v>
      </c>
      <c r="G12017" s="3" t="str">
        <f t="shared" si="568"/>
        <v>Renewable</v>
      </c>
      <c r="H12017" s="5">
        <f t="shared" si="566"/>
        <v>0</v>
      </c>
      <c r="I12017" s="3" t="s">
        <v>60</v>
      </c>
      <c r="J12017">
        <f t="shared" si="567"/>
        <v>0</v>
      </c>
    </row>
    <row r="12018" spans="1:10" x14ac:dyDescent="0.3">
      <c r="A12018" s="3" t="s">
        <v>29</v>
      </c>
      <c r="B12018" s="3" t="s">
        <v>130</v>
      </c>
      <c r="C12018" s="3">
        <v>2006</v>
      </c>
      <c r="D12018" s="3" t="s">
        <v>10</v>
      </c>
      <c r="E12018" s="3">
        <v>0</v>
      </c>
      <c r="F12018" s="3" t="s">
        <v>3</v>
      </c>
      <c r="G12018" s="3" t="str">
        <f t="shared" si="568"/>
        <v>Renewable</v>
      </c>
      <c r="H12018" s="5">
        <f t="shared" si="566"/>
        <v>0</v>
      </c>
      <c r="I12018" s="3" t="s">
        <v>60</v>
      </c>
      <c r="J12018">
        <f t="shared" si="567"/>
        <v>0</v>
      </c>
    </row>
    <row r="12019" spans="1:10" x14ac:dyDescent="0.3">
      <c r="A12019" s="3" t="s">
        <v>29</v>
      </c>
      <c r="B12019" s="3" t="s">
        <v>130</v>
      </c>
      <c r="C12019" s="3">
        <v>2007</v>
      </c>
      <c r="D12019" s="3" t="s">
        <v>10</v>
      </c>
      <c r="E12019" s="3">
        <v>0</v>
      </c>
      <c r="F12019" s="3" t="s">
        <v>3</v>
      </c>
      <c r="G12019" s="3" t="str">
        <f t="shared" si="568"/>
        <v>Renewable</v>
      </c>
      <c r="H12019" s="5">
        <f t="shared" si="566"/>
        <v>0</v>
      </c>
      <c r="I12019" s="3" t="s">
        <v>60</v>
      </c>
      <c r="J12019">
        <f t="shared" si="567"/>
        <v>0</v>
      </c>
    </row>
    <row r="12020" spans="1:10" x14ac:dyDescent="0.3">
      <c r="A12020" s="3" t="s">
        <v>29</v>
      </c>
      <c r="B12020" s="3" t="s">
        <v>130</v>
      </c>
      <c r="C12020" s="3">
        <v>2008</v>
      </c>
      <c r="D12020" s="3" t="s">
        <v>10</v>
      </c>
      <c r="E12020" s="3">
        <v>0</v>
      </c>
      <c r="F12020" s="3" t="s">
        <v>3</v>
      </c>
      <c r="G12020" s="3" t="str">
        <f t="shared" si="568"/>
        <v>Renewable</v>
      </c>
      <c r="H12020" s="5">
        <f t="shared" si="566"/>
        <v>0</v>
      </c>
      <c r="I12020" s="3" t="s">
        <v>60</v>
      </c>
      <c r="J12020">
        <f t="shared" si="567"/>
        <v>0</v>
      </c>
    </row>
    <row r="12021" spans="1:10" x14ac:dyDescent="0.3">
      <c r="A12021" s="3" t="s">
        <v>29</v>
      </c>
      <c r="B12021" s="3" t="s">
        <v>130</v>
      </c>
      <c r="C12021" s="3">
        <v>2009</v>
      </c>
      <c r="D12021" s="3" t="s">
        <v>10</v>
      </c>
      <c r="E12021" s="3">
        <v>0</v>
      </c>
      <c r="F12021" s="3" t="s">
        <v>3</v>
      </c>
      <c r="G12021" s="3" t="str">
        <f t="shared" si="568"/>
        <v>Renewable</v>
      </c>
      <c r="H12021" s="5">
        <f t="shared" si="566"/>
        <v>0</v>
      </c>
      <c r="I12021" s="3" t="s">
        <v>60</v>
      </c>
      <c r="J12021">
        <f t="shared" si="567"/>
        <v>0</v>
      </c>
    </row>
    <row r="12022" spans="1:10" x14ac:dyDescent="0.3">
      <c r="A12022" s="3" t="s">
        <v>29</v>
      </c>
      <c r="B12022" s="3" t="s">
        <v>130</v>
      </c>
      <c r="C12022" s="3">
        <v>2010</v>
      </c>
      <c r="D12022" s="3" t="s">
        <v>10</v>
      </c>
      <c r="E12022" s="3">
        <v>0</v>
      </c>
      <c r="F12022" s="3" t="s">
        <v>3</v>
      </c>
      <c r="G12022" s="3" t="str">
        <f t="shared" si="568"/>
        <v>Renewable</v>
      </c>
      <c r="H12022" s="5">
        <f t="shared" si="566"/>
        <v>0</v>
      </c>
      <c r="I12022" s="3" t="s">
        <v>60</v>
      </c>
      <c r="J12022">
        <f t="shared" si="567"/>
        <v>0</v>
      </c>
    </row>
    <row r="12023" spans="1:10" x14ac:dyDescent="0.3">
      <c r="A12023" s="3" t="s">
        <v>29</v>
      </c>
      <c r="B12023" s="3" t="s">
        <v>130</v>
      </c>
      <c r="C12023" s="3">
        <v>2011</v>
      </c>
      <c r="D12023" s="3" t="s">
        <v>10</v>
      </c>
      <c r="E12023" s="3">
        <v>14</v>
      </c>
      <c r="F12023" s="3" t="s">
        <v>3</v>
      </c>
      <c r="G12023" s="3" t="str">
        <f t="shared" si="568"/>
        <v>Renewable</v>
      </c>
      <c r="H12023" s="5">
        <f t="shared" si="566"/>
        <v>1.54E-4</v>
      </c>
      <c r="I12023" s="3" t="s">
        <v>60</v>
      </c>
      <c r="J12023">
        <f t="shared" si="567"/>
        <v>33.417999999999999</v>
      </c>
    </row>
    <row r="12024" spans="1:10" x14ac:dyDescent="0.3">
      <c r="A12024" s="3" t="s">
        <v>29</v>
      </c>
      <c r="B12024" s="3" t="s">
        <v>130</v>
      </c>
      <c r="C12024" s="3">
        <v>2012</v>
      </c>
      <c r="D12024" s="3" t="s">
        <v>10</v>
      </c>
      <c r="E12024" s="3">
        <v>96</v>
      </c>
      <c r="F12024" s="3" t="s">
        <v>3</v>
      </c>
      <c r="G12024" s="3" t="str">
        <f t="shared" si="568"/>
        <v>Renewable</v>
      </c>
      <c r="H12024" s="5">
        <f t="shared" si="566"/>
        <v>1.0560000000000001E-3</v>
      </c>
      <c r="I12024" s="3" t="s">
        <v>60</v>
      </c>
      <c r="J12024">
        <f t="shared" si="567"/>
        <v>229.15200000000002</v>
      </c>
    </row>
    <row r="12025" spans="1:10" x14ac:dyDescent="0.3">
      <c r="A12025" s="3" t="s">
        <v>29</v>
      </c>
      <c r="B12025" s="3" t="s">
        <v>130</v>
      </c>
      <c r="C12025" s="3">
        <v>2013</v>
      </c>
      <c r="D12025" s="3" t="s">
        <v>10</v>
      </c>
      <c r="E12025" s="3">
        <v>243</v>
      </c>
      <c r="F12025" s="3" t="s">
        <v>3</v>
      </c>
      <c r="G12025" s="3" t="str">
        <f t="shared" si="568"/>
        <v>Renewable</v>
      </c>
      <c r="H12025" s="5">
        <f t="shared" si="566"/>
        <v>2.673E-3</v>
      </c>
      <c r="I12025" s="3" t="s">
        <v>60</v>
      </c>
      <c r="J12025">
        <f t="shared" si="567"/>
        <v>580.04100000000005</v>
      </c>
    </row>
    <row r="12026" spans="1:10" x14ac:dyDescent="0.3">
      <c r="A12026" s="3" t="s">
        <v>29</v>
      </c>
      <c r="B12026" s="3" t="s">
        <v>130</v>
      </c>
      <c r="C12026" s="3">
        <v>2014</v>
      </c>
      <c r="D12026" s="3" t="s">
        <v>10</v>
      </c>
      <c r="E12026" s="3">
        <v>243</v>
      </c>
      <c r="F12026" s="3" t="s">
        <v>3</v>
      </c>
      <c r="G12026" s="3" t="str">
        <f t="shared" si="568"/>
        <v>Renewable</v>
      </c>
      <c r="H12026" s="5">
        <f t="shared" si="566"/>
        <v>2.673E-3</v>
      </c>
      <c r="I12026" s="3" t="s">
        <v>60</v>
      </c>
      <c r="J12026">
        <f t="shared" si="567"/>
        <v>580.04100000000005</v>
      </c>
    </row>
    <row r="12027" spans="1:10" x14ac:dyDescent="0.3">
      <c r="A12027" s="3" t="s">
        <v>29</v>
      </c>
      <c r="B12027" s="3" t="s">
        <v>130</v>
      </c>
      <c r="C12027" s="3">
        <v>2015</v>
      </c>
      <c r="D12027" s="3" t="s">
        <v>10</v>
      </c>
      <c r="E12027" s="3">
        <v>290</v>
      </c>
      <c r="F12027" s="3" t="s">
        <v>3</v>
      </c>
      <c r="G12027" s="3" t="str">
        <f t="shared" si="568"/>
        <v>Renewable</v>
      </c>
      <c r="H12027" s="5">
        <f t="shared" si="566"/>
        <v>3.1900000000000001E-3</v>
      </c>
      <c r="I12027" s="3" t="s">
        <v>60</v>
      </c>
      <c r="J12027">
        <f t="shared" si="567"/>
        <v>692.23</v>
      </c>
    </row>
    <row r="12028" spans="1:10" x14ac:dyDescent="0.3">
      <c r="A12028" s="3" t="s">
        <v>29</v>
      </c>
      <c r="B12028" s="3" t="s">
        <v>130</v>
      </c>
      <c r="C12028" s="3">
        <v>2016</v>
      </c>
      <c r="D12028" s="3" t="s">
        <v>10</v>
      </c>
      <c r="E12028" s="3">
        <v>323</v>
      </c>
      <c r="F12028" s="3" t="s">
        <v>3</v>
      </c>
      <c r="G12028" s="3" t="str">
        <f t="shared" si="568"/>
        <v>Renewable</v>
      </c>
      <c r="H12028" s="5">
        <f t="shared" si="566"/>
        <v>3.5529999999999997E-3</v>
      </c>
      <c r="I12028" s="3" t="s">
        <v>60</v>
      </c>
      <c r="J12028">
        <f t="shared" si="567"/>
        <v>771.00099999999998</v>
      </c>
    </row>
    <row r="12029" spans="1:10" x14ac:dyDescent="0.3">
      <c r="A12029" s="3" t="s">
        <v>29</v>
      </c>
      <c r="B12029" s="3" t="s">
        <v>130</v>
      </c>
      <c r="C12029" s="3">
        <v>2017</v>
      </c>
      <c r="D12029" s="3" t="s">
        <v>10</v>
      </c>
      <c r="E12029" s="3">
        <v>390</v>
      </c>
      <c r="F12029" s="3" t="s">
        <v>3</v>
      </c>
      <c r="G12029" s="3" t="str">
        <f t="shared" si="568"/>
        <v>Renewable</v>
      </c>
      <c r="H12029" s="5">
        <f t="shared" si="566"/>
        <v>4.2899999999999995E-3</v>
      </c>
      <c r="I12029" s="3" t="s">
        <v>60</v>
      </c>
      <c r="J12029">
        <f t="shared" si="567"/>
        <v>930.93</v>
      </c>
    </row>
    <row r="12030" spans="1:10" x14ac:dyDescent="0.3">
      <c r="A12030" s="3" t="s">
        <v>29</v>
      </c>
      <c r="B12030" s="3" t="s">
        <v>130</v>
      </c>
      <c r="C12030" s="3">
        <v>2018</v>
      </c>
      <c r="D12030" s="3" t="s">
        <v>10</v>
      </c>
      <c r="E12030" s="3">
        <v>497</v>
      </c>
      <c r="F12030" s="3" t="s">
        <v>3</v>
      </c>
      <c r="G12030" s="3" t="str">
        <f t="shared" si="568"/>
        <v>Renewable</v>
      </c>
      <c r="H12030" s="5">
        <f t="shared" si="566"/>
        <v>5.4669999999999996E-3</v>
      </c>
      <c r="I12030" s="3" t="s">
        <v>60</v>
      </c>
      <c r="J12030">
        <f t="shared" si="567"/>
        <v>1186.3389999999999</v>
      </c>
    </row>
    <row r="12031" spans="1:10" x14ac:dyDescent="0.3">
      <c r="A12031" s="3" t="s">
        <v>29</v>
      </c>
      <c r="B12031" s="3" t="s">
        <v>130</v>
      </c>
      <c r="C12031" s="3">
        <v>2019</v>
      </c>
      <c r="D12031" s="3" t="s">
        <v>10</v>
      </c>
      <c r="E12031" s="3">
        <v>812</v>
      </c>
      <c r="F12031" s="3" t="s">
        <v>3</v>
      </c>
      <c r="G12031" s="3" t="str">
        <f t="shared" si="568"/>
        <v>Renewable</v>
      </c>
      <c r="H12031" s="5">
        <f t="shared" si="566"/>
        <v>8.931999999999999E-3</v>
      </c>
      <c r="I12031" s="3" t="s">
        <v>60</v>
      </c>
      <c r="J12031">
        <f t="shared" si="567"/>
        <v>1938.2439999999997</v>
      </c>
    </row>
    <row r="12032" spans="1:10" x14ac:dyDescent="0.3">
      <c r="A12032" s="3" t="s">
        <v>29</v>
      </c>
      <c r="B12032" s="3" t="s">
        <v>130</v>
      </c>
      <c r="C12032" s="3">
        <v>2020</v>
      </c>
      <c r="D12032" s="3" t="s">
        <v>10</v>
      </c>
      <c r="E12032" s="3">
        <v>1168</v>
      </c>
      <c r="F12032" s="3" t="s">
        <v>3</v>
      </c>
      <c r="G12032" s="3" t="str">
        <f t="shared" si="568"/>
        <v>Renewable</v>
      </c>
      <c r="H12032" s="5">
        <f t="shared" si="566"/>
        <v>1.2848E-2</v>
      </c>
      <c r="I12032" s="3" t="s">
        <v>60</v>
      </c>
      <c r="J12032">
        <f t="shared" si="567"/>
        <v>2788.0160000000001</v>
      </c>
    </row>
    <row r="12033" spans="1:10" x14ac:dyDescent="0.3">
      <c r="A12033" s="3" t="s">
        <v>29</v>
      </c>
      <c r="B12033" s="3" t="s">
        <v>130</v>
      </c>
      <c r="C12033" s="3">
        <v>2021</v>
      </c>
      <c r="D12033" s="3" t="s">
        <v>10</v>
      </c>
      <c r="E12033" s="3">
        <v>1238</v>
      </c>
      <c r="F12033" s="3" t="s">
        <v>3</v>
      </c>
      <c r="G12033" s="3" t="str">
        <f t="shared" si="568"/>
        <v>Renewable</v>
      </c>
      <c r="H12033" s="5">
        <f t="shared" si="566"/>
        <v>1.3618E-2</v>
      </c>
      <c r="I12033" s="3" t="s">
        <v>60</v>
      </c>
      <c r="J12033">
        <f t="shared" si="567"/>
        <v>2955.1059999999998</v>
      </c>
    </row>
    <row r="12034" spans="1:10" x14ac:dyDescent="0.3">
      <c r="A12034" s="3" t="s">
        <v>29</v>
      </c>
      <c r="B12034" s="3" t="s">
        <v>130</v>
      </c>
      <c r="C12034" s="3">
        <v>2022</v>
      </c>
      <c r="D12034" s="3" t="s">
        <v>10</v>
      </c>
      <c r="E12034" s="3">
        <v>1215</v>
      </c>
      <c r="F12034" s="3" t="s">
        <v>3</v>
      </c>
      <c r="G12034" s="3" t="str">
        <f t="shared" si="568"/>
        <v>Renewable</v>
      </c>
      <c r="H12034" s="5">
        <f t="shared" ref="H12034:H12088" si="569">IF(D12034="Coal",E12034*0.0009,
IF(D12034="Oil",E12034*0.00078,
IF(D12034="Natural Gas",E12034*0.0004,
IF(D12034="Nuclear",E12034*0.000012,
IF(D12034="Hydropower",E12034*0.000024,
IF(D12034="Biofuels",E12034*0.0004,
IF(D12034="Waste",E12034*0.0002,
IF(D12034="Wind",E12034*0.000011,
IF(D12034="Solar PV",E12034*0.000045,
IF(D12034="Solar Thermal",E12034*0.00005,
IF(D12034="Other sources",E12034*0.0005,
IF(D12034="Geothermal",E12034*0.00005,
IF(D12034="Tide",E12034*0.00001,0)))))))))))))</f>
        <v>1.3365E-2</v>
      </c>
      <c r="I12034" s="3" t="s">
        <v>60</v>
      </c>
      <c r="J12034">
        <f t="shared" si="567"/>
        <v>2900.2049999999999</v>
      </c>
    </row>
    <row r="12035" spans="1:10" x14ac:dyDescent="0.3">
      <c r="A12035" s="3" t="s">
        <v>29</v>
      </c>
      <c r="B12035" s="3" t="s">
        <v>130</v>
      </c>
      <c r="C12035" s="3">
        <v>2023</v>
      </c>
      <c r="D12035" s="3" t="s">
        <v>10</v>
      </c>
      <c r="E12035" s="3">
        <v>1129</v>
      </c>
      <c r="F12035" s="3" t="s">
        <v>3</v>
      </c>
      <c r="G12035" s="3" t="str">
        <f t="shared" si="568"/>
        <v>Renewable</v>
      </c>
      <c r="H12035" s="5">
        <f t="shared" si="569"/>
        <v>1.2418999999999999E-2</v>
      </c>
      <c r="I12035" s="3" t="s">
        <v>60</v>
      </c>
      <c r="J12035">
        <f t="shared" ref="J12035:J12098" si="570">H12035*217000</f>
        <v>2694.9229999999998</v>
      </c>
    </row>
    <row r="12036" spans="1:10" x14ac:dyDescent="0.3">
      <c r="A12036" s="3" t="s">
        <v>29</v>
      </c>
      <c r="B12036" s="3" t="s">
        <v>130</v>
      </c>
      <c r="C12036" s="3">
        <v>2024</v>
      </c>
      <c r="D12036" s="3" t="s">
        <v>10</v>
      </c>
      <c r="E12036" s="3">
        <v>1547</v>
      </c>
      <c r="F12036" s="3" t="s">
        <v>3</v>
      </c>
      <c r="G12036" s="3" t="str">
        <f t="shared" si="568"/>
        <v>Renewable</v>
      </c>
      <c r="H12036" s="5">
        <f t="shared" si="569"/>
        <v>1.7017000000000001E-2</v>
      </c>
      <c r="I12036" s="3" t="s">
        <v>60</v>
      </c>
      <c r="J12036">
        <f t="shared" si="570"/>
        <v>3692.6890000000003</v>
      </c>
    </row>
    <row r="12037" spans="1:10" x14ac:dyDescent="0.3">
      <c r="A12037" s="3" t="s">
        <v>29</v>
      </c>
      <c r="B12037" s="3" t="s">
        <v>130</v>
      </c>
      <c r="C12037" s="3">
        <v>2025</v>
      </c>
      <c r="D12037" s="3" t="s">
        <v>10</v>
      </c>
      <c r="E12037" s="3">
        <v>1769</v>
      </c>
      <c r="F12037" s="3" t="s">
        <v>3</v>
      </c>
      <c r="G12037" s="3" t="str">
        <f t="shared" si="568"/>
        <v>Renewable</v>
      </c>
      <c r="H12037" s="5">
        <f t="shared" si="569"/>
        <v>1.9459000000000001E-2</v>
      </c>
      <c r="I12037" s="3" t="s">
        <v>60</v>
      </c>
      <c r="J12037">
        <f t="shared" si="570"/>
        <v>4222.6030000000001</v>
      </c>
    </row>
    <row r="12038" spans="1:10" x14ac:dyDescent="0.3">
      <c r="A12038" s="3" t="s">
        <v>29</v>
      </c>
      <c r="B12038" s="3" t="s">
        <v>130</v>
      </c>
      <c r="C12038" s="3">
        <v>2000</v>
      </c>
      <c r="D12038" s="3" t="s">
        <v>11</v>
      </c>
      <c r="E12038" s="3">
        <v>0</v>
      </c>
      <c r="F12038" s="3" t="s">
        <v>3</v>
      </c>
      <c r="G12038" s="3" t="str">
        <f t="shared" si="568"/>
        <v>Renewable</v>
      </c>
      <c r="H12038" s="5">
        <f t="shared" si="569"/>
        <v>0</v>
      </c>
      <c r="I12038" s="3" t="s">
        <v>60</v>
      </c>
      <c r="J12038">
        <f t="shared" si="570"/>
        <v>0</v>
      </c>
    </row>
    <row r="12039" spans="1:10" x14ac:dyDescent="0.3">
      <c r="A12039" s="3" t="s">
        <v>29</v>
      </c>
      <c r="B12039" s="3" t="s">
        <v>130</v>
      </c>
      <c r="C12039" s="3">
        <v>2001</v>
      </c>
      <c r="D12039" s="3" t="s">
        <v>11</v>
      </c>
      <c r="E12039" s="3">
        <v>0</v>
      </c>
      <c r="F12039" s="3" t="s">
        <v>3</v>
      </c>
      <c r="G12039" s="3" t="str">
        <f t="shared" si="568"/>
        <v>Renewable</v>
      </c>
      <c r="H12039" s="5">
        <f t="shared" si="569"/>
        <v>0</v>
      </c>
      <c r="I12039" s="3" t="s">
        <v>60</v>
      </c>
      <c r="J12039">
        <f t="shared" si="570"/>
        <v>0</v>
      </c>
    </row>
    <row r="12040" spans="1:10" x14ac:dyDescent="0.3">
      <c r="A12040" s="3" t="s">
        <v>29</v>
      </c>
      <c r="B12040" s="3" t="s">
        <v>130</v>
      </c>
      <c r="C12040" s="3">
        <v>2002</v>
      </c>
      <c r="D12040" s="3" t="s">
        <v>11</v>
      </c>
      <c r="E12040" s="3">
        <v>0</v>
      </c>
      <c r="F12040" s="3" t="s">
        <v>3</v>
      </c>
      <c r="G12040" s="3" t="str">
        <f t="shared" si="568"/>
        <v>Renewable</v>
      </c>
      <c r="H12040" s="5">
        <f t="shared" si="569"/>
        <v>0</v>
      </c>
      <c r="I12040" s="3" t="s">
        <v>60</v>
      </c>
      <c r="J12040">
        <f t="shared" si="570"/>
        <v>0</v>
      </c>
    </row>
    <row r="12041" spans="1:10" x14ac:dyDescent="0.3">
      <c r="A12041" s="3" t="s">
        <v>29</v>
      </c>
      <c r="B12041" s="3" t="s">
        <v>130</v>
      </c>
      <c r="C12041" s="3">
        <v>2003</v>
      </c>
      <c r="D12041" s="3" t="s">
        <v>11</v>
      </c>
      <c r="E12041" s="3">
        <v>0</v>
      </c>
      <c r="F12041" s="3" t="s">
        <v>3</v>
      </c>
      <c r="G12041" s="3" t="str">
        <f t="shared" si="568"/>
        <v>Renewable</v>
      </c>
      <c r="H12041" s="5">
        <f t="shared" si="569"/>
        <v>0</v>
      </c>
      <c r="I12041" s="3" t="s">
        <v>60</v>
      </c>
      <c r="J12041">
        <f t="shared" si="570"/>
        <v>0</v>
      </c>
    </row>
    <row r="12042" spans="1:10" x14ac:dyDescent="0.3">
      <c r="A12042" s="3" t="s">
        <v>29</v>
      </c>
      <c r="B12042" s="3" t="s">
        <v>130</v>
      </c>
      <c r="C12042" s="3">
        <v>2004</v>
      </c>
      <c r="D12042" s="3" t="s">
        <v>11</v>
      </c>
      <c r="E12042" s="3">
        <v>0</v>
      </c>
      <c r="F12042" s="3" t="s">
        <v>3</v>
      </c>
      <c r="G12042" s="3" t="str">
        <f t="shared" si="568"/>
        <v>Renewable</v>
      </c>
      <c r="H12042" s="5">
        <f t="shared" si="569"/>
        <v>0</v>
      </c>
      <c r="I12042" s="3" t="s">
        <v>60</v>
      </c>
      <c r="J12042">
        <f t="shared" si="570"/>
        <v>0</v>
      </c>
    </row>
    <row r="12043" spans="1:10" x14ac:dyDescent="0.3">
      <c r="A12043" s="3" t="s">
        <v>29</v>
      </c>
      <c r="B12043" s="3" t="s">
        <v>130</v>
      </c>
      <c r="C12043" s="3">
        <v>2005</v>
      </c>
      <c r="D12043" s="3" t="s">
        <v>11</v>
      </c>
      <c r="E12043" s="3">
        <v>0</v>
      </c>
      <c r="F12043" s="3" t="s">
        <v>3</v>
      </c>
      <c r="G12043" s="3" t="str">
        <f t="shared" si="568"/>
        <v>Renewable</v>
      </c>
      <c r="H12043" s="5">
        <f t="shared" si="569"/>
        <v>0</v>
      </c>
      <c r="I12043" s="3" t="s">
        <v>60</v>
      </c>
      <c r="J12043">
        <f t="shared" si="570"/>
        <v>0</v>
      </c>
    </row>
    <row r="12044" spans="1:10" x14ac:dyDescent="0.3">
      <c r="A12044" s="3" t="s">
        <v>29</v>
      </c>
      <c r="B12044" s="3" t="s">
        <v>130</v>
      </c>
      <c r="C12044" s="3">
        <v>2006</v>
      </c>
      <c r="D12044" s="3" t="s">
        <v>11</v>
      </c>
      <c r="E12044" s="3">
        <v>0</v>
      </c>
      <c r="F12044" s="3" t="s">
        <v>3</v>
      </c>
      <c r="G12044" s="3" t="str">
        <f t="shared" si="568"/>
        <v>Renewable</v>
      </c>
      <c r="H12044" s="5">
        <f t="shared" si="569"/>
        <v>0</v>
      </c>
      <c r="I12044" s="3" t="s">
        <v>60</v>
      </c>
      <c r="J12044">
        <f t="shared" si="570"/>
        <v>0</v>
      </c>
    </row>
    <row r="12045" spans="1:10" x14ac:dyDescent="0.3">
      <c r="A12045" s="3" t="s">
        <v>29</v>
      </c>
      <c r="B12045" s="3" t="s">
        <v>130</v>
      </c>
      <c r="C12045" s="3">
        <v>2007</v>
      </c>
      <c r="D12045" s="3" t="s">
        <v>11</v>
      </c>
      <c r="E12045" s="3">
        <v>0</v>
      </c>
      <c r="F12045" s="3" t="s">
        <v>3</v>
      </c>
      <c r="G12045" s="3" t="str">
        <f t="shared" si="568"/>
        <v>Renewable</v>
      </c>
      <c r="H12045" s="5">
        <f t="shared" si="569"/>
        <v>0</v>
      </c>
      <c r="I12045" s="3" t="s">
        <v>60</v>
      </c>
      <c r="J12045">
        <f t="shared" si="570"/>
        <v>0</v>
      </c>
    </row>
    <row r="12046" spans="1:10" x14ac:dyDescent="0.3">
      <c r="A12046" s="3" t="s">
        <v>29</v>
      </c>
      <c r="B12046" s="3" t="s">
        <v>130</v>
      </c>
      <c r="C12046" s="3">
        <v>2008</v>
      </c>
      <c r="D12046" s="3" t="s">
        <v>11</v>
      </c>
      <c r="E12046" s="3">
        <v>0</v>
      </c>
      <c r="F12046" s="3" t="s">
        <v>3</v>
      </c>
      <c r="G12046" s="3" t="str">
        <f t="shared" si="568"/>
        <v>Renewable</v>
      </c>
      <c r="H12046" s="5">
        <f t="shared" si="569"/>
        <v>0</v>
      </c>
      <c r="I12046" s="3" t="s">
        <v>60</v>
      </c>
      <c r="J12046">
        <f t="shared" si="570"/>
        <v>0</v>
      </c>
    </row>
    <row r="12047" spans="1:10" x14ac:dyDescent="0.3">
      <c r="A12047" s="3" t="s">
        <v>29</v>
      </c>
      <c r="B12047" s="3" t="s">
        <v>130</v>
      </c>
      <c r="C12047" s="3">
        <v>2009</v>
      </c>
      <c r="D12047" s="3" t="s">
        <v>11</v>
      </c>
      <c r="E12047" s="3">
        <v>0</v>
      </c>
      <c r="F12047" s="3" t="s">
        <v>3</v>
      </c>
      <c r="G12047" s="3" t="str">
        <f t="shared" si="568"/>
        <v>Renewable</v>
      </c>
      <c r="H12047" s="5">
        <f t="shared" si="569"/>
        <v>0</v>
      </c>
      <c r="I12047" s="3" t="s">
        <v>60</v>
      </c>
      <c r="J12047">
        <f t="shared" si="570"/>
        <v>0</v>
      </c>
    </row>
    <row r="12048" spans="1:10" x14ac:dyDescent="0.3">
      <c r="A12048" s="3" t="s">
        <v>29</v>
      </c>
      <c r="B12048" s="3" t="s">
        <v>130</v>
      </c>
      <c r="C12048" s="3">
        <v>2010</v>
      </c>
      <c r="D12048" s="3" t="s">
        <v>11</v>
      </c>
      <c r="E12048" s="3">
        <v>0</v>
      </c>
      <c r="F12048" s="3" t="s">
        <v>3</v>
      </c>
      <c r="G12048" s="3" t="str">
        <f t="shared" ref="G12048:G12111" si="571">IF(OR(D12048="hydropower",D12048="wind",D12048="solar pv",D12048=" tide",D12048="solar thermal",D12048="geothermal",D12048="biofuels"), "Renewable", "Non-Renewable")</f>
        <v>Renewable</v>
      </c>
      <c r="H12048" s="5">
        <f t="shared" si="569"/>
        <v>0</v>
      </c>
      <c r="I12048" s="3" t="s">
        <v>60</v>
      </c>
      <c r="J12048">
        <f t="shared" si="570"/>
        <v>0</v>
      </c>
    </row>
    <row r="12049" spans="1:10" x14ac:dyDescent="0.3">
      <c r="A12049" s="3" t="s">
        <v>29</v>
      </c>
      <c r="B12049" s="3" t="s">
        <v>130</v>
      </c>
      <c r="C12049" s="3">
        <v>2011</v>
      </c>
      <c r="D12049" s="3" t="s">
        <v>11</v>
      </c>
      <c r="E12049" s="3">
        <v>0</v>
      </c>
      <c r="F12049" s="3" t="s">
        <v>3</v>
      </c>
      <c r="G12049" s="3" t="str">
        <f t="shared" si="571"/>
        <v>Renewable</v>
      </c>
      <c r="H12049" s="5">
        <f t="shared" si="569"/>
        <v>0</v>
      </c>
      <c r="I12049" s="3" t="s">
        <v>60</v>
      </c>
      <c r="J12049">
        <f t="shared" si="570"/>
        <v>0</v>
      </c>
    </row>
    <row r="12050" spans="1:10" x14ac:dyDescent="0.3">
      <c r="A12050" s="3" t="s">
        <v>29</v>
      </c>
      <c r="B12050" s="3" t="s">
        <v>130</v>
      </c>
      <c r="C12050" s="3">
        <v>2012</v>
      </c>
      <c r="D12050" s="3" t="s">
        <v>11</v>
      </c>
      <c r="E12050" s="3">
        <v>1</v>
      </c>
      <c r="F12050" s="3" t="s">
        <v>3</v>
      </c>
      <c r="G12050" s="3" t="str">
        <f t="shared" si="571"/>
        <v>Renewable</v>
      </c>
      <c r="H12050" s="5">
        <f t="shared" si="569"/>
        <v>4.5000000000000003E-5</v>
      </c>
      <c r="I12050" s="3" t="s">
        <v>60</v>
      </c>
      <c r="J12050">
        <f t="shared" si="570"/>
        <v>9.7650000000000006</v>
      </c>
    </row>
    <row r="12051" spans="1:10" x14ac:dyDescent="0.3">
      <c r="A12051" s="3" t="s">
        <v>29</v>
      </c>
      <c r="B12051" s="3" t="s">
        <v>130</v>
      </c>
      <c r="C12051" s="3">
        <v>2013</v>
      </c>
      <c r="D12051" s="3" t="s">
        <v>11</v>
      </c>
      <c r="E12051" s="3">
        <v>9</v>
      </c>
      <c r="F12051" s="3" t="s">
        <v>3</v>
      </c>
      <c r="G12051" s="3" t="str">
        <f t="shared" si="571"/>
        <v>Renewable</v>
      </c>
      <c r="H12051" s="5">
        <f t="shared" si="569"/>
        <v>4.0500000000000003E-4</v>
      </c>
      <c r="I12051" s="3" t="s">
        <v>60</v>
      </c>
      <c r="J12051">
        <f t="shared" si="570"/>
        <v>87.885000000000005</v>
      </c>
    </row>
    <row r="12052" spans="1:10" x14ac:dyDescent="0.3">
      <c r="A12052" s="3" t="s">
        <v>29</v>
      </c>
      <c r="B12052" s="3" t="s">
        <v>130</v>
      </c>
      <c r="C12052" s="3">
        <v>2014</v>
      </c>
      <c r="D12052" s="3" t="s">
        <v>11</v>
      </c>
      <c r="E12052" s="3">
        <v>18</v>
      </c>
      <c r="F12052" s="3" t="s">
        <v>3</v>
      </c>
      <c r="G12052" s="3" t="str">
        <f t="shared" si="571"/>
        <v>Renewable</v>
      </c>
      <c r="H12052" s="5">
        <f t="shared" si="569"/>
        <v>8.1000000000000006E-4</v>
      </c>
      <c r="I12052" s="3" t="s">
        <v>60</v>
      </c>
      <c r="J12052">
        <f t="shared" si="570"/>
        <v>175.77</v>
      </c>
    </row>
    <row r="12053" spans="1:10" x14ac:dyDescent="0.3">
      <c r="A12053" s="3" t="s">
        <v>29</v>
      </c>
      <c r="B12053" s="3" t="s">
        <v>130</v>
      </c>
      <c r="C12053" s="3">
        <v>2015</v>
      </c>
      <c r="D12053" s="3" t="s">
        <v>11</v>
      </c>
      <c r="E12053" s="3">
        <v>32</v>
      </c>
      <c r="F12053" s="3" t="s">
        <v>3</v>
      </c>
      <c r="G12053" s="3" t="str">
        <f t="shared" si="571"/>
        <v>Renewable</v>
      </c>
      <c r="H12053" s="5">
        <f t="shared" si="569"/>
        <v>1.4400000000000001E-3</v>
      </c>
      <c r="I12053" s="3" t="s">
        <v>60</v>
      </c>
      <c r="J12053">
        <f t="shared" si="570"/>
        <v>312.48</v>
      </c>
    </row>
    <row r="12054" spans="1:10" x14ac:dyDescent="0.3">
      <c r="A12054" s="3" t="s">
        <v>29</v>
      </c>
      <c r="B12054" s="3" t="s">
        <v>130</v>
      </c>
      <c r="C12054" s="3">
        <v>2016</v>
      </c>
      <c r="D12054" s="3" t="s">
        <v>11</v>
      </c>
      <c r="E12054" s="3">
        <v>75</v>
      </c>
      <c r="F12054" s="3" t="s">
        <v>3</v>
      </c>
      <c r="G12054" s="3" t="str">
        <f t="shared" si="571"/>
        <v>Renewable</v>
      </c>
      <c r="H12054" s="5">
        <f t="shared" si="569"/>
        <v>3.3750000000000004E-3</v>
      </c>
      <c r="I12054" s="3" t="s">
        <v>60</v>
      </c>
      <c r="J12054">
        <f t="shared" si="570"/>
        <v>732.37500000000011</v>
      </c>
    </row>
    <row r="12055" spans="1:10" x14ac:dyDescent="0.3">
      <c r="A12055" s="3" t="s">
        <v>29</v>
      </c>
      <c r="B12055" s="3" t="s">
        <v>130</v>
      </c>
      <c r="C12055" s="3">
        <v>2017</v>
      </c>
      <c r="D12055" s="3" t="s">
        <v>11</v>
      </c>
      <c r="E12055" s="3">
        <v>139</v>
      </c>
      <c r="F12055" s="3" t="s">
        <v>3</v>
      </c>
      <c r="G12055" s="3" t="str">
        <f t="shared" si="571"/>
        <v>Renewable</v>
      </c>
      <c r="H12055" s="5">
        <f t="shared" si="569"/>
        <v>6.2550000000000001E-3</v>
      </c>
      <c r="I12055" s="3" t="s">
        <v>60</v>
      </c>
      <c r="J12055">
        <f t="shared" si="570"/>
        <v>1357.335</v>
      </c>
    </row>
    <row r="12056" spans="1:10" x14ac:dyDescent="0.3">
      <c r="A12056" s="3" t="s">
        <v>29</v>
      </c>
      <c r="B12056" s="3" t="s">
        <v>130</v>
      </c>
      <c r="C12056" s="3">
        <v>2018</v>
      </c>
      <c r="D12056" s="3" t="s">
        <v>11</v>
      </c>
      <c r="E12056" s="3">
        <v>230</v>
      </c>
      <c r="F12056" s="3" t="s">
        <v>3</v>
      </c>
      <c r="G12056" s="3" t="str">
        <f t="shared" si="571"/>
        <v>Renewable</v>
      </c>
      <c r="H12056" s="5">
        <f t="shared" si="569"/>
        <v>1.035E-2</v>
      </c>
      <c r="I12056" s="3" t="s">
        <v>60</v>
      </c>
      <c r="J12056">
        <f t="shared" si="570"/>
        <v>2245.9499999999998</v>
      </c>
    </row>
    <row r="12057" spans="1:10" x14ac:dyDescent="0.3">
      <c r="A12057" s="3" t="s">
        <v>29</v>
      </c>
      <c r="B12057" s="3" t="s">
        <v>130</v>
      </c>
      <c r="C12057" s="3">
        <v>2019</v>
      </c>
      <c r="D12057" s="3" t="s">
        <v>11</v>
      </c>
      <c r="E12057" s="3">
        <v>266</v>
      </c>
      <c r="F12057" s="3" t="s">
        <v>3</v>
      </c>
      <c r="G12057" s="3" t="str">
        <f t="shared" si="571"/>
        <v>Renewable</v>
      </c>
      <c r="H12057" s="5">
        <f t="shared" si="569"/>
        <v>1.1970000000000001E-2</v>
      </c>
      <c r="I12057" s="3" t="s">
        <v>60</v>
      </c>
      <c r="J12057">
        <f t="shared" si="570"/>
        <v>2597.4900000000002</v>
      </c>
    </row>
    <row r="12058" spans="1:10" x14ac:dyDescent="0.3">
      <c r="A12058" s="3" t="s">
        <v>29</v>
      </c>
      <c r="B12058" s="3" t="s">
        <v>130</v>
      </c>
      <c r="C12058" s="3">
        <v>2020</v>
      </c>
      <c r="D12058" s="3" t="s">
        <v>11</v>
      </c>
      <c r="E12058" s="3">
        <v>352</v>
      </c>
      <c r="F12058" s="3" t="s">
        <v>3</v>
      </c>
      <c r="G12058" s="3" t="str">
        <f t="shared" si="571"/>
        <v>Renewable</v>
      </c>
      <c r="H12058" s="5">
        <f t="shared" si="569"/>
        <v>1.584E-2</v>
      </c>
      <c r="I12058" s="3" t="s">
        <v>60</v>
      </c>
      <c r="J12058">
        <f t="shared" si="570"/>
        <v>3437.28</v>
      </c>
    </row>
    <row r="12059" spans="1:10" x14ac:dyDescent="0.3">
      <c r="A12059" s="3" t="s">
        <v>29</v>
      </c>
      <c r="B12059" s="3" t="s">
        <v>130</v>
      </c>
      <c r="C12059" s="3">
        <v>2021</v>
      </c>
      <c r="D12059" s="3" t="s">
        <v>11</v>
      </c>
      <c r="E12059" s="3">
        <v>500</v>
      </c>
      <c r="F12059" s="3" t="s">
        <v>3</v>
      </c>
      <c r="G12059" s="3" t="str">
        <f t="shared" si="571"/>
        <v>Renewable</v>
      </c>
      <c r="H12059" s="5">
        <f t="shared" si="569"/>
        <v>2.2500000000000003E-2</v>
      </c>
      <c r="I12059" s="3" t="s">
        <v>60</v>
      </c>
      <c r="J12059">
        <f t="shared" si="570"/>
        <v>4882.5000000000009</v>
      </c>
    </row>
    <row r="12060" spans="1:10" x14ac:dyDescent="0.3">
      <c r="A12060" s="3" t="s">
        <v>29</v>
      </c>
      <c r="B12060" s="3" t="s">
        <v>130</v>
      </c>
      <c r="C12060" s="3">
        <v>2022</v>
      </c>
      <c r="D12060" s="3" t="s">
        <v>11</v>
      </c>
      <c r="E12060" s="3">
        <v>807</v>
      </c>
      <c r="F12060" s="3" t="s">
        <v>3</v>
      </c>
      <c r="G12060" s="3" t="str">
        <f t="shared" si="571"/>
        <v>Renewable</v>
      </c>
      <c r="H12060" s="5">
        <f t="shared" si="569"/>
        <v>3.6315E-2</v>
      </c>
      <c r="I12060" s="3" t="s">
        <v>60</v>
      </c>
      <c r="J12060">
        <f t="shared" si="570"/>
        <v>7880.3549999999996</v>
      </c>
    </row>
    <row r="12061" spans="1:10" x14ac:dyDescent="0.3">
      <c r="A12061" s="3" t="s">
        <v>29</v>
      </c>
      <c r="B12061" s="3" t="s">
        <v>130</v>
      </c>
      <c r="C12061" s="3">
        <v>2023</v>
      </c>
      <c r="D12061" s="3" t="s">
        <v>11</v>
      </c>
      <c r="E12061" s="3">
        <v>1181</v>
      </c>
      <c r="F12061" s="3" t="s">
        <v>3</v>
      </c>
      <c r="G12061" s="3" t="str">
        <f t="shared" si="571"/>
        <v>Renewable</v>
      </c>
      <c r="H12061" s="5">
        <f t="shared" si="569"/>
        <v>5.3145000000000005E-2</v>
      </c>
      <c r="I12061" s="3" t="s">
        <v>60</v>
      </c>
      <c r="J12061">
        <f t="shared" si="570"/>
        <v>11532.465</v>
      </c>
    </row>
    <row r="12062" spans="1:10" x14ac:dyDescent="0.3">
      <c r="A12062" s="3" t="s">
        <v>29</v>
      </c>
      <c r="B12062" s="3" t="s">
        <v>130</v>
      </c>
      <c r="C12062" s="3">
        <v>2024</v>
      </c>
      <c r="D12062" s="3" t="s">
        <v>11</v>
      </c>
      <c r="E12062" s="3">
        <v>1348</v>
      </c>
      <c r="F12062" s="3" t="s">
        <v>3</v>
      </c>
      <c r="G12062" s="3" t="str">
        <f t="shared" si="571"/>
        <v>Renewable</v>
      </c>
      <c r="H12062" s="5">
        <f t="shared" si="569"/>
        <v>6.0660000000000006E-2</v>
      </c>
      <c r="I12062" s="3" t="s">
        <v>60</v>
      </c>
      <c r="J12062">
        <f t="shared" si="570"/>
        <v>13163.220000000001</v>
      </c>
    </row>
    <row r="12063" spans="1:10" x14ac:dyDescent="0.3">
      <c r="A12063" s="3" t="s">
        <v>29</v>
      </c>
      <c r="B12063" s="3" t="s">
        <v>130</v>
      </c>
      <c r="C12063" s="3">
        <v>2025</v>
      </c>
      <c r="D12063" s="3" t="s">
        <v>11</v>
      </c>
      <c r="E12063" s="3">
        <v>1789</v>
      </c>
      <c r="F12063" s="3" t="s">
        <v>3</v>
      </c>
      <c r="G12063" s="3" t="str">
        <f t="shared" si="571"/>
        <v>Renewable</v>
      </c>
      <c r="H12063" s="5">
        <f t="shared" si="569"/>
        <v>8.0505000000000007E-2</v>
      </c>
      <c r="I12063" s="3" t="s">
        <v>60</v>
      </c>
      <c r="J12063">
        <f t="shared" si="570"/>
        <v>17469.585000000003</v>
      </c>
    </row>
    <row r="12064" spans="1:10" x14ac:dyDescent="0.3">
      <c r="A12064" s="3" t="s">
        <v>29</v>
      </c>
      <c r="B12064" s="3" t="s">
        <v>130</v>
      </c>
      <c r="C12064" s="3">
        <v>2000</v>
      </c>
      <c r="D12064" s="3" t="s">
        <v>17</v>
      </c>
      <c r="E12064" s="3">
        <v>0</v>
      </c>
      <c r="F12064" s="3" t="s">
        <v>3</v>
      </c>
      <c r="G12064" s="3" t="str">
        <f t="shared" si="571"/>
        <v>Renewable</v>
      </c>
      <c r="H12064" s="5">
        <f t="shared" si="569"/>
        <v>0</v>
      </c>
      <c r="I12064" s="3" t="s">
        <v>60</v>
      </c>
      <c r="J12064">
        <f t="shared" si="570"/>
        <v>0</v>
      </c>
    </row>
    <row r="12065" spans="1:10" x14ac:dyDescent="0.3">
      <c r="A12065" s="3" t="s">
        <v>29</v>
      </c>
      <c r="B12065" s="3" t="s">
        <v>130</v>
      </c>
      <c r="C12065" s="3">
        <v>2001</v>
      </c>
      <c r="D12065" s="3" t="s">
        <v>17</v>
      </c>
      <c r="E12065" s="3">
        <v>0</v>
      </c>
      <c r="F12065" s="3" t="s">
        <v>3</v>
      </c>
      <c r="G12065" s="3" t="str">
        <f t="shared" si="571"/>
        <v>Renewable</v>
      </c>
      <c r="H12065" s="5">
        <f t="shared" si="569"/>
        <v>0</v>
      </c>
      <c r="I12065" s="3" t="s">
        <v>60</v>
      </c>
      <c r="J12065">
        <f t="shared" si="570"/>
        <v>0</v>
      </c>
    </row>
    <row r="12066" spans="1:10" x14ac:dyDescent="0.3">
      <c r="A12066" s="3" t="s">
        <v>29</v>
      </c>
      <c r="B12066" s="3" t="s">
        <v>130</v>
      </c>
      <c r="C12066" s="3">
        <v>2002</v>
      </c>
      <c r="D12066" s="3" t="s">
        <v>17</v>
      </c>
      <c r="E12066" s="3">
        <v>0</v>
      </c>
      <c r="F12066" s="3" t="s">
        <v>3</v>
      </c>
      <c r="G12066" s="3" t="str">
        <f t="shared" si="571"/>
        <v>Renewable</v>
      </c>
      <c r="H12066" s="5">
        <f t="shared" si="569"/>
        <v>0</v>
      </c>
      <c r="I12066" s="3" t="s">
        <v>60</v>
      </c>
      <c r="J12066">
        <f t="shared" si="570"/>
        <v>0</v>
      </c>
    </row>
    <row r="12067" spans="1:10" x14ac:dyDescent="0.3">
      <c r="A12067" s="3" t="s">
        <v>29</v>
      </c>
      <c r="B12067" s="3" t="s">
        <v>130</v>
      </c>
      <c r="C12067" s="3">
        <v>2003</v>
      </c>
      <c r="D12067" s="3" t="s">
        <v>17</v>
      </c>
      <c r="E12067" s="3">
        <v>0</v>
      </c>
      <c r="F12067" s="3" t="s">
        <v>3</v>
      </c>
      <c r="G12067" s="3" t="str">
        <f t="shared" si="571"/>
        <v>Renewable</v>
      </c>
      <c r="H12067" s="5">
        <f t="shared" si="569"/>
        <v>0</v>
      </c>
      <c r="I12067" s="3" t="s">
        <v>60</v>
      </c>
      <c r="J12067">
        <f t="shared" si="570"/>
        <v>0</v>
      </c>
    </row>
    <row r="12068" spans="1:10" x14ac:dyDescent="0.3">
      <c r="A12068" s="3" t="s">
        <v>29</v>
      </c>
      <c r="B12068" s="3" t="s">
        <v>130</v>
      </c>
      <c r="C12068" s="3">
        <v>2004</v>
      </c>
      <c r="D12068" s="3" t="s">
        <v>17</v>
      </c>
      <c r="E12068" s="3">
        <v>0</v>
      </c>
      <c r="F12068" s="3" t="s">
        <v>3</v>
      </c>
      <c r="G12068" s="3" t="str">
        <f t="shared" si="571"/>
        <v>Renewable</v>
      </c>
      <c r="H12068" s="5">
        <f t="shared" si="569"/>
        <v>0</v>
      </c>
      <c r="I12068" s="3" t="s">
        <v>60</v>
      </c>
      <c r="J12068">
        <f t="shared" si="570"/>
        <v>0</v>
      </c>
    </row>
    <row r="12069" spans="1:10" x14ac:dyDescent="0.3">
      <c r="A12069" s="3" t="s">
        <v>29</v>
      </c>
      <c r="B12069" s="3" t="s">
        <v>130</v>
      </c>
      <c r="C12069" s="3">
        <v>2005</v>
      </c>
      <c r="D12069" s="3" t="s">
        <v>17</v>
      </c>
      <c r="E12069" s="3">
        <v>0</v>
      </c>
      <c r="F12069" s="3" t="s">
        <v>3</v>
      </c>
      <c r="G12069" s="3" t="str">
        <f t="shared" si="571"/>
        <v>Renewable</v>
      </c>
      <c r="H12069" s="5">
        <f t="shared" si="569"/>
        <v>0</v>
      </c>
      <c r="I12069" s="3" t="s">
        <v>60</v>
      </c>
      <c r="J12069">
        <f t="shared" si="570"/>
        <v>0</v>
      </c>
    </row>
    <row r="12070" spans="1:10" x14ac:dyDescent="0.3">
      <c r="A12070" s="3" t="s">
        <v>29</v>
      </c>
      <c r="B12070" s="3" t="s">
        <v>130</v>
      </c>
      <c r="C12070" s="3">
        <v>2006</v>
      </c>
      <c r="D12070" s="3" t="s">
        <v>17</v>
      </c>
      <c r="E12070" s="3">
        <v>0</v>
      </c>
      <c r="F12070" s="3" t="s">
        <v>3</v>
      </c>
      <c r="G12070" s="3" t="str">
        <f t="shared" si="571"/>
        <v>Renewable</v>
      </c>
      <c r="H12070" s="5">
        <f t="shared" si="569"/>
        <v>0</v>
      </c>
      <c r="I12070" s="3" t="s">
        <v>60</v>
      </c>
      <c r="J12070">
        <f t="shared" si="570"/>
        <v>0</v>
      </c>
    </row>
    <row r="12071" spans="1:10" x14ac:dyDescent="0.3">
      <c r="A12071" s="3" t="s">
        <v>29</v>
      </c>
      <c r="B12071" s="3" t="s">
        <v>130</v>
      </c>
      <c r="C12071" s="3">
        <v>2007</v>
      </c>
      <c r="D12071" s="3" t="s">
        <v>17</v>
      </c>
      <c r="E12071" s="3">
        <v>0</v>
      </c>
      <c r="F12071" s="3" t="s">
        <v>3</v>
      </c>
      <c r="G12071" s="3" t="str">
        <f t="shared" si="571"/>
        <v>Renewable</v>
      </c>
      <c r="H12071" s="5">
        <f t="shared" si="569"/>
        <v>0</v>
      </c>
      <c r="I12071" s="3" t="s">
        <v>60</v>
      </c>
      <c r="J12071">
        <f t="shared" si="570"/>
        <v>0</v>
      </c>
    </row>
    <row r="12072" spans="1:10" x14ac:dyDescent="0.3">
      <c r="A12072" s="3" t="s">
        <v>29</v>
      </c>
      <c r="B12072" s="3" t="s">
        <v>130</v>
      </c>
      <c r="C12072" s="3">
        <v>2008</v>
      </c>
      <c r="D12072" s="3" t="s">
        <v>17</v>
      </c>
      <c r="E12072" s="3">
        <v>0</v>
      </c>
      <c r="F12072" s="3" t="s">
        <v>3</v>
      </c>
      <c r="G12072" s="3" t="str">
        <f t="shared" si="571"/>
        <v>Renewable</v>
      </c>
      <c r="H12072" s="5">
        <f t="shared" si="569"/>
        <v>0</v>
      </c>
      <c r="I12072" s="3" t="s">
        <v>60</v>
      </c>
      <c r="J12072">
        <f t="shared" si="570"/>
        <v>0</v>
      </c>
    </row>
    <row r="12073" spans="1:10" x14ac:dyDescent="0.3">
      <c r="A12073" s="3" t="s">
        <v>29</v>
      </c>
      <c r="B12073" s="3" t="s">
        <v>130</v>
      </c>
      <c r="C12073" s="3">
        <v>2009</v>
      </c>
      <c r="D12073" s="3" t="s">
        <v>17</v>
      </c>
      <c r="E12073" s="3">
        <v>0</v>
      </c>
      <c r="F12073" s="3" t="s">
        <v>3</v>
      </c>
      <c r="G12073" s="3" t="str">
        <f t="shared" si="571"/>
        <v>Renewable</v>
      </c>
      <c r="H12073" s="5">
        <f t="shared" si="569"/>
        <v>0</v>
      </c>
      <c r="I12073" s="3" t="s">
        <v>60</v>
      </c>
      <c r="J12073">
        <f t="shared" si="570"/>
        <v>0</v>
      </c>
    </row>
    <row r="12074" spans="1:10" x14ac:dyDescent="0.3">
      <c r="A12074" s="3" t="s">
        <v>29</v>
      </c>
      <c r="B12074" s="3" t="s">
        <v>130</v>
      </c>
      <c r="C12074" s="3">
        <v>2010</v>
      </c>
      <c r="D12074" s="3" t="s">
        <v>17</v>
      </c>
      <c r="E12074" s="3">
        <v>0</v>
      </c>
      <c r="F12074" s="3" t="s">
        <v>3</v>
      </c>
      <c r="G12074" s="3" t="str">
        <f t="shared" si="571"/>
        <v>Renewable</v>
      </c>
      <c r="H12074" s="5">
        <f t="shared" si="569"/>
        <v>0</v>
      </c>
      <c r="I12074" s="3" t="s">
        <v>60</v>
      </c>
      <c r="J12074">
        <f t="shared" si="570"/>
        <v>0</v>
      </c>
    </row>
    <row r="12075" spans="1:10" x14ac:dyDescent="0.3">
      <c r="A12075" s="3" t="s">
        <v>29</v>
      </c>
      <c r="B12075" s="3" t="s">
        <v>130</v>
      </c>
      <c r="C12075" s="3">
        <v>2011</v>
      </c>
      <c r="D12075" s="3" t="s">
        <v>17</v>
      </c>
      <c r="E12075" s="3">
        <v>0</v>
      </c>
      <c r="F12075" s="3" t="s">
        <v>3</v>
      </c>
      <c r="G12075" s="3" t="str">
        <f t="shared" si="571"/>
        <v>Renewable</v>
      </c>
      <c r="H12075" s="5">
        <f t="shared" si="569"/>
        <v>0</v>
      </c>
      <c r="I12075" s="3" t="s">
        <v>60</v>
      </c>
      <c r="J12075">
        <f t="shared" si="570"/>
        <v>0</v>
      </c>
    </row>
    <row r="12076" spans="1:10" x14ac:dyDescent="0.3">
      <c r="A12076" s="3" t="s">
        <v>29</v>
      </c>
      <c r="B12076" s="3" t="s">
        <v>130</v>
      </c>
      <c r="C12076" s="3">
        <v>2012</v>
      </c>
      <c r="D12076" s="3" t="s">
        <v>17</v>
      </c>
      <c r="E12076" s="3">
        <v>0</v>
      </c>
      <c r="F12076" s="3" t="s">
        <v>3</v>
      </c>
      <c r="G12076" s="3" t="str">
        <f t="shared" si="571"/>
        <v>Renewable</v>
      </c>
      <c r="H12076" s="5">
        <f t="shared" si="569"/>
        <v>0</v>
      </c>
      <c r="I12076" s="3" t="s">
        <v>60</v>
      </c>
      <c r="J12076">
        <f t="shared" si="570"/>
        <v>0</v>
      </c>
    </row>
    <row r="12077" spans="1:10" x14ac:dyDescent="0.3">
      <c r="A12077" s="3" t="s">
        <v>29</v>
      </c>
      <c r="B12077" s="3" t="s">
        <v>130</v>
      </c>
      <c r="C12077" s="3">
        <v>2013</v>
      </c>
      <c r="D12077" s="3" t="s">
        <v>17</v>
      </c>
      <c r="E12077" s="3">
        <v>0</v>
      </c>
      <c r="F12077" s="3" t="s">
        <v>3</v>
      </c>
      <c r="G12077" s="3" t="str">
        <f t="shared" si="571"/>
        <v>Renewable</v>
      </c>
      <c r="H12077" s="5">
        <f t="shared" si="569"/>
        <v>0</v>
      </c>
      <c r="I12077" s="3" t="s">
        <v>60</v>
      </c>
      <c r="J12077">
        <f t="shared" si="570"/>
        <v>0</v>
      </c>
    </row>
    <row r="12078" spans="1:10" x14ac:dyDescent="0.3">
      <c r="A12078" s="3" t="s">
        <v>29</v>
      </c>
      <c r="B12078" s="3" t="s">
        <v>130</v>
      </c>
      <c r="C12078" s="3">
        <v>2014</v>
      </c>
      <c r="D12078" s="3" t="s">
        <v>17</v>
      </c>
      <c r="E12078" s="3">
        <v>0</v>
      </c>
      <c r="F12078" s="3" t="s">
        <v>3</v>
      </c>
      <c r="G12078" s="3" t="str">
        <f t="shared" si="571"/>
        <v>Renewable</v>
      </c>
      <c r="H12078" s="5">
        <f t="shared" si="569"/>
        <v>0</v>
      </c>
      <c r="I12078" s="3" t="s">
        <v>60</v>
      </c>
      <c r="J12078">
        <f t="shared" si="570"/>
        <v>0</v>
      </c>
    </row>
    <row r="12079" spans="1:10" x14ac:dyDescent="0.3">
      <c r="A12079" s="3" t="s">
        <v>29</v>
      </c>
      <c r="B12079" s="3" t="s">
        <v>130</v>
      </c>
      <c r="C12079" s="3">
        <v>2015</v>
      </c>
      <c r="D12079" s="3" t="s">
        <v>17</v>
      </c>
      <c r="E12079" s="3">
        <v>0</v>
      </c>
      <c r="F12079" s="3" t="s">
        <v>3</v>
      </c>
      <c r="G12079" s="3" t="str">
        <f t="shared" si="571"/>
        <v>Renewable</v>
      </c>
      <c r="H12079" s="5">
        <f t="shared" si="569"/>
        <v>0</v>
      </c>
      <c r="I12079" s="3" t="s">
        <v>60</v>
      </c>
      <c r="J12079">
        <f t="shared" si="570"/>
        <v>0</v>
      </c>
    </row>
    <row r="12080" spans="1:10" x14ac:dyDescent="0.3">
      <c r="A12080" s="3" t="s">
        <v>29</v>
      </c>
      <c r="B12080" s="3" t="s">
        <v>130</v>
      </c>
      <c r="C12080" s="3">
        <v>2016</v>
      </c>
      <c r="D12080" s="3" t="s">
        <v>17</v>
      </c>
      <c r="E12080" s="3">
        <v>0</v>
      </c>
      <c r="F12080" s="3" t="s">
        <v>3</v>
      </c>
      <c r="G12080" s="3" t="str">
        <f t="shared" si="571"/>
        <v>Renewable</v>
      </c>
      <c r="H12080" s="5">
        <f t="shared" si="569"/>
        <v>0</v>
      </c>
      <c r="I12080" s="3" t="s">
        <v>60</v>
      </c>
      <c r="J12080">
        <f t="shared" si="570"/>
        <v>0</v>
      </c>
    </row>
    <row r="12081" spans="1:10" x14ac:dyDescent="0.3">
      <c r="A12081" s="3" t="s">
        <v>29</v>
      </c>
      <c r="B12081" s="3" t="s">
        <v>130</v>
      </c>
      <c r="C12081" s="3">
        <v>2017</v>
      </c>
      <c r="D12081" s="3" t="s">
        <v>17</v>
      </c>
      <c r="E12081" s="3">
        <v>0</v>
      </c>
      <c r="F12081" s="3" t="s">
        <v>3</v>
      </c>
      <c r="G12081" s="3" t="str">
        <f t="shared" si="571"/>
        <v>Renewable</v>
      </c>
      <c r="H12081" s="5">
        <f t="shared" si="569"/>
        <v>0</v>
      </c>
      <c r="I12081" s="3" t="s">
        <v>60</v>
      </c>
      <c r="J12081">
        <f t="shared" si="570"/>
        <v>0</v>
      </c>
    </row>
    <row r="12082" spans="1:10" x14ac:dyDescent="0.3">
      <c r="A12082" s="3" t="s">
        <v>29</v>
      </c>
      <c r="B12082" s="3" t="s">
        <v>130</v>
      </c>
      <c r="C12082" s="3">
        <v>2018</v>
      </c>
      <c r="D12082" s="3" t="s">
        <v>17</v>
      </c>
      <c r="E12082" s="3">
        <v>0</v>
      </c>
      <c r="F12082" s="3" t="s">
        <v>3</v>
      </c>
      <c r="G12082" s="3" t="str">
        <f t="shared" si="571"/>
        <v>Renewable</v>
      </c>
      <c r="H12082" s="5">
        <f t="shared" si="569"/>
        <v>0</v>
      </c>
      <c r="I12082" s="3" t="s">
        <v>60</v>
      </c>
      <c r="J12082">
        <f t="shared" si="570"/>
        <v>0</v>
      </c>
    </row>
    <row r="12083" spans="1:10" x14ac:dyDescent="0.3">
      <c r="A12083" s="3" t="s">
        <v>29</v>
      </c>
      <c r="B12083" s="3" t="s">
        <v>130</v>
      </c>
      <c r="C12083" s="3">
        <v>2019</v>
      </c>
      <c r="D12083" s="3" t="s">
        <v>17</v>
      </c>
      <c r="E12083" s="3">
        <v>0</v>
      </c>
      <c r="F12083" s="3" t="s">
        <v>3</v>
      </c>
      <c r="G12083" s="3" t="str">
        <f t="shared" si="571"/>
        <v>Renewable</v>
      </c>
      <c r="H12083" s="5">
        <f t="shared" si="569"/>
        <v>0</v>
      </c>
      <c r="I12083" s="3" t="s">
        <v>60</v>
      </c>
      <c r="J12083">
        <f t="shared" si="570"/>
        <v>0</v>
      </c>
    </row>
    <row r="12084" spans="1:10" x14ac:dyDescent="0.3">
      <c r="A12084" s="3" t="s">
        <v>29</v>
      </c>
      <c r="B12084" s="3" t="s">
        <v>130</v>
      </c>
      <c r="C12084" s="3">
        <v>2020</v>
      </c>
      <c r="D12084" s="3" t="s">
        <v>17</v>
      </c>
      <c r="E12084" s="3">
        <v>0</v>
      </c>
      <c r="F12084" s="3" t="s">
        <v>3</v>
      </c>
      <c r="G12084" s="3" t="str">
        <f t="shared" si="571"/>
        <v>Renewable</v>
      </c>
      <c r="H12084" s="5">
        <f t="shared" si="569"/>
        <v>0</v>
      </c>
      <c r="I12084" s="3" t="s">
        <v>60</v>
      </c>
      <c r="J12084">
        <f t="shared" si="570"/>
        <v>0</v>
      </c>
    </row>
    <row r="12085" spans="1:10" x14ac:dyDescent="0.3">
      <c r="A12085" s="3" t="s">
        <v>29</v>
      </c>
      <c r="B12085" s="3" t="s">
        <v>130</v>
      </c>
      <c r="C12085" s="3">
        <v>2021</v>
      </c>
      <c r="D12085" s="3" t="s">
        <v>17</v>
      </c>
      <c r="E12085" s="3">
        <v>0</v>
      </c>
      <c r="F12085" s="3" t="s">
        <v>3</v>
      </c>
      <c r="G12085" s="3" t="str">
        <f t="shared" si="571"/>
        <v>Renewable</v>
      </c>
      <c r="H12085" s="5">
        <f t="shared" si="569"/>
        <v>0</v>
      </c>
      <c r="I12085" s="3" t="s">
        <v>60</v>
      </c>
      <c r="J12085">
        <f t="shared" si="570"/>
        <v>0</v>
      </c>
    </row>
    <row r="12086" spans="1:10" x14ac:dyDescent="0.3">
      <c r="A12086" s="3" t="s">
        <v>29</v>
      </c>
      <c r="B12086" s="3" t="s">
        <v>130</v>
      </c>
      <c r="C12086" s="3">
        <v>2022</v>
      </c>
      <c r="D12086" s="3" t="s">
        <v>17</v>
      </c>
      <c r="E12086" s="3">
        <v>0</v>
      </c>
      <c r="F12086" s="3" t="s">
        <v>3</v>
      </c>
      <c r="G12086" s="3" t="str">
        <f t="shared" si="571"/>
        <v>Renewable</v>
      </c>
      <c r="H12086" s="5">
        <f t="shared" si="569"/>
        <v>0</v>
      </c>
      <c r="I12086" s="3" t="s">
        <v>60</v>
      </c>
      <c r="J12086">
        <f t="shared" si="570"/>
        <v>0</v>
      </c>
    </row>
    <row r="12087" spans="1:10" x14ac:dyDescent="0.3">
      <c r="A12087" s="3" t="s">
        <v>29</v>
      </c>
      <c r="B12087" s="3" t="s">
        <v>130</v>
      </c>
      <c r="C12087" s="3">
        <v>2023</v>
      </c>
      <c r="D12087" s="3" t="s">
        <v>17</v>
      </c>
      <c r="E12087" s="3">
        <v>0</v>
      </c>
      <c r="F12087" s="3" t="s">
        <v>3</v>
      </c>
      <c r="G12087" s="3" t="str">
        <f t="shared" si="571"/>
        <v>Renewable</v>
      </c>
      <c r="H12087" s="5">
        <f t="shared" si="569"/>
        <v>0</v>
      </c>
      <c r="I12087" s="3" t="s">
        <v>60</v>
      </c>
      <c r="J12087">
        <f t="shared" si="570"/>
        <v>0</v>
      </c>
    </row>
    <row r="12088" spans="1:10" x14ac:dyDescent="0.3">
      <c r="A12088" s="3" t="s">
        <v>29</v>
      </c>
      <c r="B12088" s="3" t="s">
        <v>130</v>
      </c>
      <c r="C12088" s="3">
        <v>2024</v>
      </c>
      <c r="D12088" s="3" t="s">
        <v>17</v>
      </c>
      <c r="E12088" s="3">
        <v>0</v>
      </c>
      <c r="F12088" s="3" t="s">
        <v>3</v>
      </c>
      <c r="G12088" s="3" t="str">
        <f t="shared" si="571"/>
        <v>Renewable</v>
      </c>
      <c r="H12088" s="5">
        <f t="shared" si="569"/>
        <v>0</v>
      </c>
      <c r="I12088" s="3" t="s">
        <v>60</v>
      </c>
      <c r="J12088">
        <f t="shared" si="570"/>
        <v>0</v>
      </c>
    </row>
    <row r="12089" spans="1:10" x14ac:dyDescent="0.3">
      <c r="A12089" s="3" t="s">
        <v>29</v>
      </c>
      <c r="B12089" s="3" t="s">
        <v>130</v>
      </c>
      <c r="C12089" s="3">
        <v>2025</v>
      </c>
      <c r="D12089" s="3" t="s">
        <v>17</v>
      </c>
      <c r="E12089" s="3">
        <v>0</v>
      </c>
      <c r="F12089" s="3" t="s">
        <v>3</v>
      </c>
      <c r="G12089" s="3" t="str">
        <f t="shared" si="571"/>
        <v>Renewable</v>
      </c>
      <c r="H12089" s="5"/>
      <c r="I12089" s="3" t="s">
        <v>60</v>
      </c>
      <c r="J12089">
        <f t="shared" si="570"/>
        <v>0</v>
      </c>
    </row>
    <row r="12090" spans="1:10" x14ac:dyDescent="0.3">
      <c r="A12090" s="3" t="s">
        <v>21</v>
      </c>
      <c r="B12090" s="3" t="s">
        <v>131</v>
      </c>
      <c r="C12090" s="3">
        <v>2000</v>
      </c>
      <c r="D12090" s="3" t="s">
        <v>4</v>
      </c>
      <c r="E12090" s="3">
        <v>3001</v>
      </c>
      <c r="F12090" s="3" t="s">
        <v>3</v>
      </c>
      <c r="G12090" s="3" t="str">
        <f t="shared" si="571"/>
        <v>Non-Renewable</v>
      </c>
      <c r="H12090" s="5">
        <f t="shared" ref="H12090:H12153" si="572">IF(D12090="Coal",E12090*0.0009,
IF(D12090="Oil",E12090*0.00078,
IF(D12090="Natural Gas",E12090*0.0004,
IF(D12090="Nuclear",E12090*0.000012,
IF(D12090="Hydropower",E12090*0.000024,
IF(D12090="Biofuels",E12090*0.0004,
IF(D12090="Waste",E12090*0.0002,
IF(D12090="Wind",E12090*0.000011,
IF(D12090="Solar PV",E12090*0.000045,
IF(D12090="Solar Thermal",E12090*0.00005,
IF(D12090="Other sources",E12090*0.0005,
IF(D12090="Geothermal",E12090*0.00005,
IF(D12090="Tide",E12090*0.00001,0)))))))))))))</f>
        <v>2.3407800000000001</v>
      </c>
      <c r="I12090" s="3" t="s">
        <v>60</v>
      </c>
      <c r="J12090">
        <f t="shared" si="570"/>
        <v>507949.26</v>
      </c>
    </row>
    <row r="12091" spans="1:10" x14ac:dyDescent="0.3">
      <c r="A12091" s="3" t="s">
        <v>21</v>
      </c>
      <c r="B12091" s="3" t="s">
        <v>131</v>
      </c>
      <c r="C12091" s="3">
        <v>2001</v>
      </c>
      <c r="D12091" s="3" t="s">
        <v>4</v>
      </c>
      <c r="E12091" s="3">
        <v>3979</v>
      </c>
      <c r="F12091" s="3" t="s">
        <v>3</v>
      </c>
      <c r="G12091" s="3" t="str">
        <f t="shared" si="571"/>
        <v>Non-Renewable</v>
      </c>
      <c r="H12091" s="5">
        <f t="shared" si="572"/>
        <v>3.1036199999999998</v>
      </c>
      <c r="I12091" s="3" t="s">
        <v>60</v>
      </c>
      <c r="J12091">
        <f t="shared" si="570"/>
        <v>673485.53999999992</v>
      </c>
    </row>
    <row r="12092" spans="1:10" x14ac:dyDescent="0.3">
      <c r="A12092" s="3" t="s">
        <v>21</v>
      </c>
      <c r="B12092" s="3" t="s">
        <v>131</v>
      </c>
      <c r="C12092" s="3">
        <v>2002</v>
      </c>
      <c r="D12092" s="3" t="s">
        <v>4</v>
      </c>
      <c r="E12092" s="3">
        <v>3917</v>
      </c>
      <c r="F12092" s="3" t="s">
        <v>3</v>
      </c>
      <c r="G12092" s="3" t="str">
        <f t="shared" si="571"/>
        <v>Non-Renewable</v>
      </c>
      <c r="H12092" s="5">
        <f t="shared" si="572"/>
        <v>3.0552600000000001</v>
      </c>
      <c r="I12092" s="3" t="s">
        <v>60</v>
      </c>
      <c r="J12092">
        <f t="shared" si="570"/>
        <v>662991.42000000004</v>
      </c>
    </row>
    <row r="12093" spans="1:10" x14ac:dyDescent="0.3">
      <c r="A12093" s="3" t="s">
        <v>21</v>
      </c>
      <c r="B12093" s="3" t="s">
        <v>131</v>
      </c>
      <c r="C12093" s="3">
        <v>2003</v>
      </c>
      <c r="D12093" s="3" t="s">
        <v>4</v>
      </c>
      <c r="E12093" s="3">
        <v>3586</v>
      </c>
      <c r="F12093" s="3" t="s">
        <v>3</v>
      </c>
      <c r="G12093" s="3" t="str">
        <f t="shared" si="571"/>
        <v>Non-Renewable</v>
      </c>
      <c r="H12093" s="5">
        <f t="shared" si="572"/>
        <v>2.7970799999999998</v>
      </c>
      <c r="I12093" s="3" t="s">
        <v>60</v>
      </c>
      <c r="J12093">
        <f t="shared" si="570"/>
        <v>606966.36</v>
      </c>
    </row>
    <row r="12094" spans="1:10" x14ac:dyDescent="0.3">
      <c r="A12094" s="3" t="s">
        <v>21</v>
      </c>
      <c r="B12094" s="3" t="s">
        <v>131</v>
      </c>
      <c r="C12094" s="3">
        <v>2004</v>
      </c>
      <c r="D12094" s="3" t="s">
        <v>4</v>
      </c>
      <c r="E12094" s="3">
        <v>4179</v>
      </c>
      <c r="F12094" s="3" t="s">
        <v>3</v>
      </c>
      <c r="G12094" s="3" t="str">
        <f t="shared" si="571"/>
        <v>Non-Renewable</v>
      </c>
      <c r="H12094" s="5">
        <f t="shared" si="572"/>
        <v>3.25962</v>
      </c>
      <c r="I12094" s="3" t="s">
        <v>60</v>
      </c>
      <c r="J12094">
        <f t="shared" si="570"/>
        <v>707337.54</v>
      </c>
    </row>
    <row r="12095" spans="1:10" x14ac:dyDescent="0.3">
      <c r="A12095" s="3" t="s">
        <v>21</v>
      </c>
      <c r="B12095" s="3" t="s">
        <v>131</v>
      </c>
      <c r="C12095" s="3">
        <v>2005</v>
      </c>
      <c r="D12095" s="3" t="s">
        <v>4</v>
      </c>
      <c r="E12095" s="3">
        <v>5268</v>
      </c>
      <c r="F12095" s="3" t="s">
        <v>3</v>
      </c>
      <c r="G12095" s="3" t="str">
        <f t="shared" si="571"/>
        <v>Non-Renewable</v>
      </c>
      <c r="H12095" s="5">
        <f t="shared" si="572"/>
        <v>4.1090400000000002</v>
      </c>
      <c r="I12095" s="3" t="s">
        <v>60</v>
      </c>
      <c r="J12095">
        <f t="shared" si="570"/>
        <v>891661.68</v>
      </c>
    </row>
    <row r="12096" spans="1:10" x14ac:dyDescent="0.3">
      <c r="A12096" s="3" t="s">
        <v>21</v>
      </c>
      <c r="B12096" s="3" t="s">
        <v>131</v>
      </c>
      <c r="C12096" s="3">
        <v>2006</v>
      </c>
      <c r="D12096" s="3" t="s">
        <v>4</v>
      </c>
      <c r="E12096" s="3">
        <v>6466</v>
      </c>
      <c r="F12096" s="3" t="s">
        <v>3</v>
      </c>
      <c r="G12096" s="3" t="str">
        <f t="shared" si="571"/>
        <v>Non-Renewable</v>
      </c>
      <c r="H12096" s="5">
        <f t="shared" si="572"/>
        <v>5.0434799999999997</v>
      </c>
      <c r="I12096" s="3" t="s">
        <v>60</v>
      </c>
      <c r="J12096">
        <f t="shared" si="570"/>
        <v>1094435.1599999999</v>
      </c>
    </row>
    <row r="12097" spans="1:10" x14ac:dyDescent="0.3">
      <c r="A12097" s="3" t="s">
        <v>21</v>
      </c>
      <c r="B12097" s="3" t="s">
        <v>131</v>
      </c>
      <c r="C12097" s="3">
        <v>2007</v>
      </c>
      <c r="D12097" s="3" t="s">
        <v>4</v>
      </c>
      <c r="E12097" s="3">
        <v>6473</v>
      </c>
      <c r="F12097" s="3" t="s">
        <v>3</v>
      </c>
      <c r="G12097" s="3" t="str">
        <f t="shared" si="571"/>
        <v>Non-Renewable</v>
      </c>
      <c r="H12097" s="5">
        <f t="shared" si="572"/>
        <v>5.04894</v>
      </c>
      <c r="I12097" s="3" t="s">
        <v>60</v>
      </c>
      <c r="J12097">
        <f t="shared" si="570"/>
        <v>1095619.98</v>
      </c>
    </row>
    <row r="12098" spans="1:10" x14ac:dyDescent="0.3">
      <c r="A12098" s="3" t="s">
        <v>21</v>
      </c>
      <c r="B12098" s="3" t="s">
        <v>131</v>
      </c>
      <c r="C12098" s="3">
        <v>2008</v>
      </c>
      <c r="D12098" s="3" t="s">
        <v>4</v>
      </c>
      <c r="E12098" s="3">
        <v>5699</v>
      </c>
      <c r="F12098" s="3" t="s">
        <v>3</v>
      </c>
      <c r="G12098" s="3" t="str">
        <f t="shared" si="571"/>
        <v>Non-Renewable</v>
      </c>
      <c r="H12098" s="5">
        <f t="shared" si="572"/>
        <v>4.4452199999999999</v>
      </c>
      <c r="I12098" s="3" t="s">
        <v>60</v>
      </c>
      <c r="J12098">
        <f t="shared" si="570"/>
        <v>964612.74</v>
      </c>
    </row>
    <row r="12099" spans="1:10" x14ac:dyDescent="0.3">
      <c r="A12099" s="3" t="s">
        <v>21</v>
      </c>
      <c r="B12099" s="3" t="s">
        <v>131</v>
      </c>
      <c r="C12099" s="3">
        <v>2009</v>
      </c>
      <c r="D12099" s="3" t="s">
        <v>4</v>
      </c>
      <c r="E12099" s="3">
        <v>7132</v>
      </c>
      <c r="F12099" s="3" t="s">
        <v>3</v>
      </c>
      <c r="G12099" s="3" t="str">
        <f t="shared" si="571"/>
        <v>Non-Renewable</v>
      </c>
      <c r="H12099" s="5">
        <f t="shared" si="572"/>
        <v>5.5629599999999995</v>
      </c>
      <c r="I12099" s="3" t="s">
        <v>60</v>
      </c>
      <c r="J12099">
        <f t="shared" ref="J12099:J12162" si="573">H12099*217000</f>
        <v>1207162.3199999998</v>
      </c>
    </row>
    <row r="12100" spans="1:10" x14ac:dyDescent="0.3">
      <c r="A12100" s="3" t="s">
        <v>21</v>
      </c>
      <c r="B12100" s="3" t="s">
        <v>131</v>
      </c>
      <c r="C12100" s="3">
        <v>2010</v>
      </c>
      <c r="D12100" s="3" t="s">
        <v>4</v>
      </c>
      <c r="E12100" s="3">
        <v>8883</v>
      </c>
      <c r="F12100" s="3" t="s">
        <v>3</v>
      </c>
      <c r="G12100" s="3" t="str">
        <f t="shared" si="571"/>
        <v>Non-Renewable</v>
      </c>
      <c r="H12100" s="5">
        <f t="shared" si="572"/>
        <v>6.9287399999999995</v>
      </c>
      <c r="I12100" s="3" t="s">
        <v>60</v>
      </c>
      <c r="J12100">
        <f t="shared" si="573"/>
        <v>1503536.5799999998</v>
      </c>
    </row>
    <row r="12101" spans="1:10" x14ac:dyDescent="0.3">
      <c r="A12101" s="3" t="s">
        <v>21</v>
      </c>
      <c r="B12101" s="3" t="s">
        <v>131</v>
      </c>
      <c r="C12101" s="3">
        <v>2011</v>
      </c>
      <c r="D12101" s="3" t="s">
        <v>4</v>
      </c>
      <c r="E12101" s="3">
        <v>7580</v>
      </c>
      <c r="F12101" s="3" t="s">
        <v>3</v>
      </c>
      <c r="G12101" s="3" t="str">
        <f t="shared" si="571"/>
        <v>Non-Renewable</v>
      </c>
      <c r="H12101" s="5">
        <f t="shared" si="572"/>
        <v>5.9123999999999999</v>
      </c>
      <c r="I12101" s="3" t="s">
        <v>60</v>
      </c>
      <c r="J12101">
        <f t="shared" si="573"/>
        <v>1282990.8</v>
      </c>
    </row>
    <row r="12102" spans="1:10" x14ac:dyDescent="0.3">
      <c r="A12102" s="3" t="s">
        <v>21</v>
      </c>
      <c r="B12102" s="3" t="s">
        <v>131</v>
      </c>
      <c r="C12102" s="3">
        <v>2012</v>
      </c>
      <c r="D12102" s="3" t="s">
        <v>4</v>
      </c>
      <c r="E12102" s="3">
        <v>8279</v>
      </c>
      <c r="F12102" s="3" t="s">
        <v>3</v>
      </c>
      <c r="G12102" s="3" t="str">
        <f t="shared" si="571"/>
        <v>Non-Renewable</v>
      </c>
      <c r="H12102" s="5">
        <f t="shared" si="572"/>
        <v>6.4576199999999995</v>
      </c>
      <c r="I12102" s="3" t="s">
        <v>60</v>
      </c>
      <c r="J12102">
        <f t="shared" si="573"/>
        <v>1401303.5399999998</v>
      </c>
    </row>
    <row r="12103" spans="1:10" x14ac:dyDescent="0.3">
      <c r="A12103" s="3" t="s">
        <v>21</v>
      </c>
      <c r="B12103" s="3" t="s">
        <v>131</v>
      </c>
      <c r="C12103" s="3">
        <v>2013</v>
      </c>
      <c r="D12103" s="3" t="s">
        <v>4</v>
      </c>
      <c r="E12103" s="3">
        <v>9603</v>
      </c>
      <c r="F12103" s="3" t="s">
        <v>3</v>
      </c>
      <c r="G12103" s="3" t="str">
        <f t="shared" si="571"/>
        <v>Non-Renewable</v>
      </c>
      <c r="H12103" s="5">
        <f t="shared" si="572"/>
        <v>7.4903399999999998</v>
      </c>
      <c r="I12103" s="3" t="s">
        <v>60</v>
      </c>
      <c r="J12103">
        <f t="shared" si="573"/>
        <v>1625403.78</v>
      </c>
    </row>
    <row r="12104" spans="1:10" x14ac:dyDescent="0.3">
      <c r="A12104" s="3" t="s">
        <v>21</v>
      </c>
      <c r="B12104" s="3" t="s">
        <v>131</v>
      </c>
      <c r="C12104" s="3">
        <v>2014</v>
      </c>
      <c r="D12104" s="3" t="s">
        <v>4</v>
      </c>
      <c r="E12104" s="3">
        <v>10093</v>
      </c>
      <c r="F12104" s="3" t="s">
        <v>3</v>
      </c>
      <c r="G12104" s="3" t="str">
        <f t="shared" si="571"/>
        <v>Non-Renewable</v>
      </c>
      <c r="H12104" s="5">
        <f t="shared" si="572"/>
        <v>7.8725399999999999</v>
      </c>
      <c r="I12104" s="3" t="s">
        <v>60</v>
      </c>
      <c r="J12104">
        <f t="shared" si="573"/>
        <v>1708341.18</v>
      </c>
    </row>
    <row r="12105" spans="1:10" x14ac:dyDescent="0.3">
      <c r="A12105" s="3" t="s">
        <v>21</v>
      </c>
      <c r="B12105" s="3" t="s">
        <v>131</v>
      </c>
      <c r="C12105" s="3">
        <v>2015</v>
      </c>
      <c r="D12105" s="3" t="s">
        <v>4</v>
      </c>
      <c r="E12105" s="3">
        <v>10140</v>
      </c>
      <c r="F12105" s="3" t="s">
        <v>3</v>
      </c>
      <c r="G12105" s="3" t="str">
        <f t="shared" si="571"/>
        <v>Non-Renewable</v>
      </c>
      <c r="H12105" s="5">
        <f t="shared" si="572"/>
        <v>7.9092000000000002</v>
      </c>
      <c r="I12105" s="3" t="s">
        <v>60</v>
      </c>
      <c r="J12105">
        <f t="shared" si="573"/>
        <v>1716296.4000000001</v>
      </c>
    </row>
    <row r="12106" spans="1:10" x14ac:dyDescent="0.3">
      <c r="A12106" s="3" t="s">
        <v>21</v>
      </c>
      <c r="B12106" s="3" t="s">
        <v>131</v>
      </c>
      <c r="C12106" s="3">
        <v>2016</v>
      </c>
      <c r="D12106" s="3" t="s">
        <v>4</v>
      </c>
      <c r="E12106" s="3">
        <v>8705</v>
      </c>
      <c r="F12106" s="3" t="s">
        <v>3</v>
      </c>
      <c r="G12106" s="3" t="str">
        <f t="shared" si="571"/>
        <v>Non-Renewable</v>
      </c>
      <c r="H12106" s="5">
        <f t="shared" si="572"/>
        <v>6.7899000000000003</v>
      </c>
      <c r="I12106" s="3" t="s">
        <v>60</v>
      </c>
      <c r="J12106">
        <f t="shared" si="573"/>
        <v>1473408.3</v>
      </c>
    </row>
    <row r="12107" spans="1:10" x14ac:dyDescent="0.3">
      <c r="A12107" s="3" t="s">
        <v>21</v>
      </c>
      <c r="B12107" s="3" t="s">
        <v>131</v>
      </c>
      <c r="C12107" s="3">
        <v>2017</v>
      </c>
      <c r="D12107" s="3" t="s">
        <v>4</v>
      </c>
      <c r="E12107" s="3">
        <v>5475</v>
      </c>
      <c r="F12107" s="3" t="s">
        <v>3</v>
      </c>
      <c r="G12107" s="3" t="str">
        <f t="shared" si="571"/>
        <v>Non-Renewable</v>
      </c>
      <c r="H12107" s="5">
        <f t="shared" si="572"/>
        <v>4.2705000000000002</v>
      </c>
      <c r="I12107" s="3" t="s">
        <v>60</v>
      </c>
      <c r="J12107">
        <f t="shared" si="573"/>
        <v>926698.5</v>
      </c>
    </row>
    <row r="12108" spans="1:10" x14ac:dyDescent="0.3">
      <c r="A12108" s="3" t="s">
        <v>21</v>
      </c>
      <c r="B12108" s="3" t="s">
        <v>131</v>
      </c>
      <c r="C12108" s="3">
        <v>2018</v>
      </c>
      <c r="D12108" s="3" t="s">
        <v>4</v>
      </c>
      <c r="E12108" s="3">
        <v>6491</v>
      </c>
      <c r="F12108" s="3" t="s">
        <v>3</v>
      </c>
      <c r="G12108" s="3" t="str">
        <f t="shared" si="571"/>
        <v>Non-Renewable</v>
      </c>
      <c r="H12108" s="5">
        <f t="shared" si="572"/>
        <v>5.0629799999999996</v>
      </c>
      <c r="I12108" s="3" t="s">
        <v>60</v>
      </c>
      <c r="J12108">
        <f t="shared" si="573"/>
        <v>1098666.6599999999</v>
      </c>
    </row>
    <row r="12109" spans="1:10" x14ac:dyDescent="0.3">
      <c r="A12109" s="3" t="s">
        <v>21</v>
      </c>
      <c r="B12109" s="3" t="s">
        <v>131</v>
      </c>
      <c r="C12109" s="3">
        <v>2019</v>
      </c>
      <c r="D12109" s="3" t="s">
        <v>4</v>
      </c>
      <c r="E12109" s="3">
        <v>5656</v>
      </c>
      <c r="F12109" s="3" t="s">
        <v>3</v>
      </c>
      <c r="G12109" s="3" t="str">
        <f t="shared" si="571"/>
        <v>Non-Renewable</v>
      </c>
      <c r="H12109" s="5">
        <f t="shared" si="572"/>
        <v>4.4116799999999996</v>
      </c>
      <c r="I12109" s="3" t="s">
        <v>60</v>
      </c>
      <c r="J12109">
        <f t="shared" si="573"/>
        <v>957334.55999999994</v>
      </c>
    </row>
    <row r="12110" spans="1:10" x14ac:dyDescent="0.3">
      <c r="A12110" s="3" t="s">
        <v>21</v>
      </c>
      <c r="B12110" s="3" t="s">
        <v>131</v>
      </c>
      <c r="C12110" s="3">
        <v>2020</v>
      </c>
      <c r="D12110" s="3" t="s">
        <v>4</v>
      </c>
      <c r="E12110" s="3">
        <v>5136</v>
      </c>
      <c r="F12110" s="3" t="s">
        <v>3</v>
      </c>
      <c r="G12110" s="3" t="str">
        <f t="shared" si="571"/>
        <v>Non-Renewable</v>
      </c>
      <c r="H12110" s="5">
        <f t="shared" si="572"/>
        <v>4.0060799999999999</v>
      </c>
      <c r="I12110" s="3" t="s">
        <v>60</v>
      </c>
      <c r="J12110">
        <f t="shared" si="573"/>
        <v>869319.36</v>
      </c>
    </row>
    <row r="12111" spans="1:10" x14ac:dyDescent="0.3">
      <c r="A12111" s="3" t="s">
        <v>21</v>
      </c>
      <c r="B12111" s="3" t="s">
        <v>131</v>
      </c>
      <c r="C12111" s="3">
        <v>2021</v>
      </c>
      <c r="D12111" s="3" t="s">
        <v>4</v>
      </c>
      <c r="E12111" s="3">
        <v>4953</v>
      </c>
      <c r="F12111" s="3" t="s">
        <v>3</v>
      </c>
      <c r="G12111" s="3" t="str">
        <f t="shared" si="571"/>
        <v>Non-Renewable</v>
      </c>
      <c r="H12111" s="5">
        <f t="shared" si="572"/>
        <v>3.86334</v>
      </c>
      <c r="I12111" s="3" t="s">
        <v>60</v>
      </c>
      <c r="J12111">
        <f t="shared" si="573"/>
        <v>838344.78</v>
      </c>
    </row>
    <row r="12112" spans="1:10" x14ac:dyDescent="0.3">
      <c r="A12112" s="3" t="s">
        <v>21</v>
      </c>
      <c r="B12112" s="3" t="s">
        <v>131</v>
      </c>
      <c r="C12112" s="3">
        <v>2022</v>
      </c>
      <c r="D12112" s="3" t="s">
        <v>4</v>
      </c>
      <c r="E12112" s="3">
        <v>6848</v>
      </c>
      <c r="F12112" s="3" t="s">
        <v>3</v>
      </c>
      <c r="G12112" s="3" t="str">
        <f t="shared" ref="G12112:G12175" si="574">IF(OR(D12112="hydropower",D12112="wind",D12112="solar pv",D12112=" tide",D12112="solar thermal",D12112="geothermal",D12112="biofuels"), "Renewable", "Non-Renewable")</f>
        <v>Non-Renewable</v>
      </c>
      <c r="H12112" s="5">
        <f t="shared" si="572"/>
        <v>5.3414399999999995</v>
      </c>
      <c r="I12112" s="3" t="s">
        <v>60</v>
      </c>
      <c r="J12112">
        <f t="shared" si="573"/>
        <v>1159092.48</v>
      </c>
    </row>
    <row r="12113" spans="1:10" x14ac:dyDescent="0.3">
      <c r="A12113" s="3" t="s">
        <v>21</v>
      </c>
      <c r="B12113" s="3" t="s">
        <v>131</v>
      </c>
      <c r="C12113" s="3">
        <v>2023</v>
      </c>
      <c r="D12113" s="3" t="s">
        <v>4</v>
      </c>
      <c r="E12113" s="3">
        <v>8454</v>
      </c>
      <c r="F12113" s="3" t="s">
        <v>3</v>
      </c>
      <c r="G12113" s="3" t="str">
        <f t="shared" si="574"/>
        <v>Non-Renewable</v>
      </c>
      <c r="H12113" s="5">
        <f t="shared" si="572"/>
        <v>6.5941200000000002</v>
      </c>
      <c r="I12113" s="3" t="s">
        <v>60</v>
      </c>
      <c r="J12113">
        <f t="shared" si="573"/>
        <v>1430924.04</v>
      </c>
    </row>
    <row r="12114" spans="1:10" x14ac:dyDescent="0.3">
      <c r="A12114" s="3" t="s">
        <v>21</v>
      </c>
      <c r="B12114" s="3" t="s">
        <v>131</v>
      </c>
      <c r="C12114" s="3">
        <v>2024</v>
      </c>
      <c r="D12114" s="3" t="s">
        <v>4</v>
      </c>
      <c r="E12114" s="3">
        <v>9764</v>
      </c>
      <c r="F12114" s="3" t="s">
        <v>3</v>
      </c>
      <c r="G12114" s="3" t="str">
        <f t="shared" si="574"/>
        <v>Non-Renewable</v>
      </c>
      <c r="H12114" s="5">
        <f t="shared" si="572"/>
        <v>7.61592</v>
      </c>
      <c r="I12114" s="3" t="s">
        <v>60</v>
      </c>
      <c r="J12114">
        <f t="shared" si="573"/>
        <v>1652654.64</v>
      </c>
    </row>
    <row r="12115" spans="1:10" x14ac:dyDescent="0.3">
      <c r="A12115" s="3" t="s">
        <v>21</v>
      </c>
      <c r="B12115" s="3" t="s">
        <v>131</v>
      </c>
      <c r="C12115" s="3">
        <v>2025</v>
      </c>
      <c r="D12115" s="3" t="s">
        <v>4</v>
      </c>
      <c r="E12115" s="3">
        <v>10248</v>
      </c>
      <c r="F12115" s="3" t="s">
        <v>3</v>
      </c>
      <c r="G12115" s="3" t="str">
        <f t="shared" si="574"/>
        <v>Non-Renewable</v>
      </c>
      <c r="H12115" s="5">
        <f t="shared" si="572"/>
        <v>7.9934399999999997</v>
      </c>
      <c r="I12115" s="3" t="s">
        <v>60</v>
      </c>
      <c r="J12115">
        <f t="shared" si="573"/>
        <v>1734576.48</v>
      </c>
    </row>
    <row r="12116" spans="1:10" x14ac:dyDescent="0.3">
      <c r="A12116" s="3" t="s">
        <v>21</v>
      </c>
      <c r="B12116" s="3" t="s">
        <v>131</v>
      </c>
      <c r="C12116" s="3">
        <v>2000</v>
      </c>
      <c r="D12116" s="3" t="s">
        <v>5</v>
      </c>
      <c r="E12116" s="3">
        <v>0</v>
      </c>
      <c r="F12116" s="3" t="s">
        <v>3</v>
      </c>
      <c r="G12116" s="3" t="str">
        <f t="shared" si="574"/>
        <v>Non-Renewable</v>
      </c>
      <c r="H12116" s="5">
        <f t="shared" si="572"/>
        <v>0</v>
      </c>
      <c r="I12116" s="3" t="s">
        <v>60</v>
      </c>
      <c r="J12116">
        <f t="shared" si="573"/>
        <v>0</v>
      </c>
    </row>
    <row r="12117" spans="1:10" x14ac:dyDescent="0.3">
      <c r="A12117" s="3" t="s">
        <v>21</v>
      </c>
      <c r="B12117" s="3" t="s">
        <v>131</v>
      </c>
      <c r="C12117" s="3">
        <v>2001</v>
      </c>
      <c r="D12117" s="3" t="s">
        <v>5</v>
      </c>
      <c r="E12117" s="3">
        <v>0</v>
      </c>
      <c r="F12117" s="3" t="s">
        <v>3</v>
      </c>
      <c r="G12117" s="3" t="str">
        <f t="shared" si="574"/>
        <v>Non-Renewable</v>
      </c>
      <c r="H12117" s="5">
        <f t="shared" si="572"/>
        <v>0</v>
      </c>
      <c r="I12117" s="3" t="s">
        <v>60</v>
      </c>
      <c r="J12117">
        <f t="shared" si="573"/>
        <v>0</v>
      </c>
    </row>
    <row r="12118" spans="1:10" x14ac:dyDescent="0.3">
      <c r="A12118" s="3" t="s">
        <v>21</v>
      </c>
      <c r="B12118" s="3" t="s">
        <v>131</v>
      </c>
      <c r="C12118" s="3">
        <v>2002</v>
      </c>
      <c r="D12118" s="3" t="s">
        <v>5</v>
      </c>
      <c r="E12118" s="3">
        <v>447</v>
      </c>
      <c r="F12118" s="3" t="s">
        <v>3</v>
      </c>
      <c r="G12118" s="3" t="str">
        <f t="shared" si="574"/>
        <v>Non-Renewable</v>
      </c>
      <c r="H12118" s="5">
        <f t="shared" si="572"/>
        <v>0.17880000000000001</v>
      </c>
      <c r="I12118" s="3" t="s">
        <v>60</v>
      </c>
      <c r="J12118">
        <f t="shared" si="573"/>
        <v>38799.600000000006</v>
      </c>
    </row>
    <row r="12119" spans="1:10" x14ac:dyDescent="0.3">
      <c r="A12119" s="3" t="s">
        <v>21</v>
      </c>
      <c r="B12119" s="3" t="s">
        <v>131</v>
      </c>
      <c r="C12119" s="3">
        <v>2003</v>
      </c>
      <c r="D12119" s="3" t="s">
        <v>5</v>
      </c>
      <c r="E12119" s="3">
        <v>780</v>
      </c>
      <c r="F12119" s="3" t="s">
        <v>3</v>
      </c>
      <c r="G12119" s="3" t="str">
        <f t="shared" si="574"/>
        <v>Non-Renewable</v>
      </c>
      <c r="H12119" s="5">
        <f t="shared" si="572"/>
        <v>0.312</v>
      </c>
      <c r="I12119" s="3" t="s">
        <v>60</v>
      </c>
      <c r="J12119">
        <f t="shared" si="573"/>
        <v>67704</v>
      </c>
    </row>
    <row r="12120" spans="1:10" x14ac:dyDescent="0.3">
      <c r="A12120" s="3" t="s">
        <v>21</v>
      </c>
      <c r="B12120" s="3" t="s">
        <v>131</v>
      </c>
      <c r="C12120" s="3">
        <v>2004</v>
      </c>
      <c r="D12120" s="3" t="s">
        <v>5</v>
      </c>
      <c r="E12120" s="3">
        <v>991</v>
      </c>
      <c r="F12120" s="3" t="s">
        <v>3</v>
      </c>
      <c r="G12120" s="3" t="str">
        <f t="shared" si="574"/>
        <v>Non-Renewable</v>
      </c>
      <c r="H12120" s="5">
        <f t="shared" si="572"/>
        <v>0.39640000000000003</v>
      </c>
      <c r="I12120" s="3" t="s">
        <v>60</v>
      </c>
      <c r="J12120">
        <f t="shared" si="573"/>
        <v>86018.8</v>
      </c>
    </row>
    <row r="12121" spans="1:10" x14ac:dyDescent="0.3">
      <c r="A12121" s="3" t="s">
        <v>21</v>
      </c>
      <c r="B12121" s="3" t="s">
        <v>131</v>
      </c>
      <c r="C12121" s="3">
        <v>2005</v>
      </c>
      <c r="D12121" s="3" t="s">
        <v>5</v>
      </c>
      <c r="E12121" s="3">
        <v>1151</v>
      </c>
      <c r="F12121" s="3" t="s">
        <v>3</v>
      </c>
      <c r="G12121" s="3" t="str">
        <f t="shared" si="574"/>
        <v>Non-Renewable</v>
      </c>
      <c r="H12121" s="5">
        <f t="shared" si="572"/>
        <v>0.46040000000000003</v>
      </c>
      <c r="I12121" s="3" t="s">
        <v>60</v>
      </c>
      <c r="J12121">
        <f t="shared" si="573"/>
        <v>99906.8</v>
      </c>
    </row>
    <row r="12122" spans="1:10" x14ac:dyDescent="0.3">
      <c r="A12122" s="3" t="s">
        <v>21</v>
      </c>
      <c r="B12122" s="3" t="s">
        <v>131</v>
      </c>
      <c r="C12122" s="3">
        <v>2006</v>
      </c>
      <c r="D12122" s="3" t="s">
        <v>5</v>
      </c>
      <c r="E12122" s="3">
        <v>1375</v>
      </c>
      <c r="F12122" s="3" t="s">
        <v>3</v>
      </c>
      <c r="G12122" s="3" t="str">
        <f t="shared" si="574"/>
        <v>Non-Renewable</v>
      </c>
      <c r="H12122" s="5">
        <f t="shared" si="572"/>
        <v>0.55000000000000004</v>
      </c>
      <c r="I12122" s="3" t="s">
        <v>60</v>
      </c>
      <c r="J12122">
        <f t="shared" si="573"/>
        <v>119350.00000000001</v>
      </c>
    </row>
    <row r="12123" spans="1:10" x14ac:dyDescent="0.3">
      <c r="A12123" s="3" t="s">
        <v>21</v>
      </c>
      <c r="B12123" s="3" t="s">
        <v>131</v>
      </c>
      <c r="C12123" s="3">
        <v>2007</v>
      </c>
      <c r="D12123" s="3" t="s">
        <v>5</v>
      </c>
      <c r="E12123" s="3">
        <v>1607</v>
      </c>
      <c r="F12123" s="3" t="s">
        <v>3</v>
      </c>
      <c r="G12123" s="3" t="str">
        <f t="shared" si="574"/>
        <v>Non-Renewable</v>
      </c>
      <c r="H12123" s="5">
        <f t="shared" si="572"/>
        <v>0.64280000000000004</v>
      </c>
      <c r="I12123" s="3" t="s">
        <v>60</v>
      </c>
      <c r="J12123">
        <f t="shared" si="573"/>
        <v>139487.6</v>
      </c>
    </row>
    <row r="12124" spans="1:10" x14ac:dyDescent="0.3">
      <c r="A12124" s="3" t="s">
        <v>21</v>
      </c>
      <c r="B12124" s="3" t="s">
        <v>131</v>
      </c>
      <c r="C12124" s="3">
        <v>2008</v>
      </c>
      <c r="D12124" s="3" t="s">
        <v>5</v>
      </c>
      <c r="E12124" s="3">
        <v>1406</v>
      </c>
      <c r="F12124" s="3" t="s">
        <v>3</v>
      </c>
      <c r="G12124" s="3" t="str">
        <f t="shared" si="574"/>
        <v>Non-Renewable</v>
      </c>
      <c r="H12124" s="5">
        <f t="shared" si="572"/>
        <v>0.56240000000000001</v>
      </c>
      <c r="I12124" s="3" t="s">
        <v>60</v>
      </c>
      <c r="J12124">
        <f t="shared" si="573"/>
        <v>122040.8</v>
      </c>
    </row>
    <row r="12125" spans="1:10" x14ac:dyDescent="0.3">
      <c r="A12125" s="3" t="s">
        <v>21</v>
      </c>
      <c r="B12125" s="3" t="s">
        <v>131</v>
      </c>
      <c r="C12125" s="3">
        <v>2009</v>
      </c>
      <c r="D12125" s="3" t="s">
        <v>5</v>
      </c>
      <c r="E12125" s="3">
        <v>1688</v>
      </c>
      <c r="F12125" s="3" t="s">
        <v>3</v>
      </c>
      <c r="G12125" s="3" t="str">
        <f t="shared" si="574"/>
        <v>Non-Renewable</v>
      </c>
      <c r="H12125" s="5">
        <f t="shared" si="572"/>
        <v>0.67520000000000002</v>
      </c>
      <c r="I12125" s="3" t="s">
        <v>60</v>
      </c>
      <c r="J12125">
        <f t="shared" si="573"/>
        <v>146518.39999999999</v>
      </c>
    </row>
    <row r="12126" spans="1:10" x14ac:dyDescent="0.3">
      <c r="A12126" s="3" t="s">
        <v>21</v>
      </c>
      <c r="B12126" s="3" t="s">
        <v>131</v>
      </c>
      <c r="C12126" s="3">
        <v>2010</v>
      </c>
      <c r="D12126" s="3" t="s">
        <v>5</v>
      </c>
      <c r="E12126" s="3">
        <v>1752</v>
      </c>
      <c r="F12126" s="3" t="s">
        <v>3</v>
      </c>
      <c r="G12126" s="3" t="str">
        <f t="shared" si="574"/>
        <v>Non-Renewable</v>
      </c>
      <c r="H12126" s="5">
        <f t="shared" si="572"/>
        <v>0.70079999999999998</v>
      </c>
      <c r="I12126" s="3" t="s">
        <v>60</v>
      </c>
      <c r="J12126">
        <f t="shared" si="573"/>
        <v>152073.60000000001</v>
      </c>
    </row>
    <row r="12127" spans="1:10" x14ac:dyDescent="0.3">
      <c r="A12127" s="3" t="s">
        <v>21</v>
      </c>
      <c r="B12127" s="3" t="s">
        <v>131</v>
      </c>
      <c r="C12127" s="3">
        <v>2011</v>
      </c>
      <c r="D12127" s="3" t="s">
        <v>5</v>
      </c>
      <c r="E12127" s="3">
        <v>1549</v>
      </c>
      <c r="F12127" s="3" t="s">
        <v>3</v>
      </c>
      <c r="G12127" s="3" t="str">
        <f t="shared" si="574"/>
        <v>Non-Renewable</v>
      </c>
      <c r="H12127" s="5">
        <f t="shared" si="572"/>
        <v>0.61960000000000004</v>
      </c>
      <c r="I12127" s="3" t="s">
        <v>60</v>
      </c>
      <c r="J12127">
        <f t="shared" si="573"/>
        <v>134453.20000000001</v>
      </c>
    </row>
    <row r="12128" spans="1:10" x14ac:dyDescent="0.3">
      <c r="A12128" s="3" t="s">
        <v>21</v>
      </c>
      <c r="B12128" s="3" t="s">
        <v>131</v>
      </c>
      <c r="C12128" s="3">
        <v>2012</v>
      </c>
      <c r="D12128" s="3" t="s">
        <v>5</v>
      </c>
      <c r="E12128" s="3">
        <v>2032</v>
      </c>
      <c r="F12128" s="3" t="s">
        <v>3</v>
      </c>
      <c r="G12128" s="3" t="str">
        <f t="shared" si="574"/>
        <v>Non-Renewable</v>
      </c>
      <c r="H12128" s="5">
        <f t="shared" si="572"/>
        <v>0.81280000000000008</v>
      </c>
      <c r="I12128" s="3" t="s">
        <v>60</v>
      </c>
      <c r="J12128">
        <f t="shared" si="573"/>
        <v>176377.60000000001</v>
      </c>
    </row>
    <row r="12129" spans="1:10" x14ac:dyDescent="0.3">
      <c r="A12129" s="3" t="s">
        <v>21</v>
      </c>
      <c r="B12129" s="3" t="s">
        <v>131</v>
      </c>
      <c r="C12129" s="3">
        <v>2013</v>
      </c>
      <c r="D12129" s="3" t="s">
        <v>5</v>
      </c>
      <c r="E12129" s="3">
        <v>2263</v>
      </c>
      <c r="F12129" s="3" t="s">
        <v>3</v>
      </c>
      <c r="G12129" s="3" t="str">
        <f t="shared" si="574"/>
        <v>Non-Renewable</v>
      </c>
      <c r="H12129" s="5">
        <f t="shared" si="572"/>
        <v>0.9052</v>
      </c>
      <c r="I12129" s="3" t="s">
        <v>60</v>
      </c>
      <c r="J12129">
        <f t="shared" si="573"/>
        <v>196428.4</v>
      </c>
    </row>
    <row r="12130" spans="1:10" x14ac:dyDescent="0.3">
      <c r="A12130" s="3" t="s">
        <v>21</v>
      </c>
      <c r="B12130" s="3" t="s">
        <v>131</v>
      </c>
      <c r="C12130" s="3">
        <v>2014</v>
      </c>
      <c r="D12130" s="3" t="s">
        <v>5</v>
      </c>
      <c r="E12130" s="3">
        <v>2261</v>
      </c>
      <c r="F12130" s="3" t="s">
        <v>3</v>
      </c>
      <c r="G12130" s="3" t="str">
        <f t="shared" si="574"/>
        <v>Non-Renewable</v>
      </c>
      <c r="H12130" s="5">
        <f t="shared" si="572"/>
        <v>0.90440000000000009</v>
      </c>
      <c r="I12130" s="3" t="s">
        <v>60</v>
      </c>
      <c r="J12130">
        <f t="shared" si="573"/>
        <v>196254.80000000002</v>
      </c>
    </row>
    <row r="12131" spans="1:10" x14ac:dyDescent="0.3">
      <c r="A12131" s="3" t="s">
        <v>21</v>
      </c>
      <c r="B12131" s="3" t="s">
        <v>131</v>
      </c>
      <c r="C12131" s="3">
        <v>2015</v>
      </c>
      <c r="D12131" s="3" t="s">
        <v>5</v>
      </c>
      <c r="E12131" s="3">
        <v>2171</v>
      </c>
      <c r="F12131" s="3" t="s">
        <v>3</v>
      </c>
      <c r="G12131" s="3" t="str">
        <f t="shared" si="574"/>
        <v>Non-Renewable</v>
      </c>
      <c r="H12131" s="5">
        <f t="shared" si="572"/>
        <v>0.86840000000000006</v>
      </c>
      <c r="I12131" s="3" t="s">
        <v>60</v>
      </c>
      <c r="J12131">
        <f t="shared" si="573"/>
        <v>188442.80000000002</v>
      </c>
    </row>
    <row r="12132" spans="1:10" x14ac:dyDescent="0.3">
      <c r="A12132" s="3" t="s">
        <v>21</v>
      </c>
      <c r="B12132" s="3" t="s">
        <v>131</v>
      </c>
      <c r="C12132" s="3">
        <v>2016</v>
      </c>
      <c r="D12132" s="3" t="s">
        <v>5</v>
      </c>
      <c r="E12132" s="3">
        <v>2162</v>
      </c>
      <c r="F12132" s="3" t="s">
        <v>3</v>
      </c>
      <c r="G12132" s="3" t="str">
        <f t="shared" si="574"/>
        <v>Non-Renewable</v>
      </c>
      <c r="H12132" s="5">
        <f t="shared" si="572"/>
        <v>0.86480000000000001</v>
      </c>
      <c r="I12132" s="3" t="s">
        <v>60</v>
      </c>
      <c r="J12132">
        <f t="shared" si="573"/>
        <v>187661.6</v>
      </c>
    </row>
    <row r="12133" spans="1:10" x14ac:dyDescent="0.3">
      <c r="A12133" s="3" t="s">
        <v>21</v>
      </c>
      <c r="B12133" s="3" t="s">
        <v>131</v>
      </c>
      <c r="C12133" s="3">
        <v>2017</v>
      </c>
      <c r="D12133" s="3" t="s">
        <v>5</v>
      </c>
      <c r="E12133" s="3">
        <v>1900</v>
      </c>
      <c r="F12133" s="3" t="s">
        <v>3</v>
      </c>
      <c r="G12133" s="3" t="str">
        <f t="shared" si="574"/>
        <v>Non-Renewable</v>
      </c>
      <c r="H12133" s="5">
        <f t="shared" si="572"/>
        <v>0.76</v>
      </c>
      <c r="I12133" s="3" t="s">
        <v>60</v>
      </c>
      <c r="J12133">
        <f t="shared" si="573"/>
        <v>164920</v>
      </c>
    </row>
    <row r="12134" spans="1:10" x14ac:dyDescent="0.3">
      <c r="A12134" s="3" t="s">
        <v>21</v>
      </c>
      <c r="B12134" s="3" t="s">
        <v>131</v>
      </c>
      <c r="C12134" s="3">
        <v>2018</v>
      </c>
      <c r="D12134" s="3" t="s">
        <v>5</v>
      </c>
      <c r="E12134" s="3">
        <v>1528</v>
      </c>
      <c r="F12134" s="3" t="s">
        <v>3</v>
      </c>
      <c r="G12134" s="3" t="str">
        <f t="shared" si="574"/>
        <v>Non-Renewable</v>
      </c>
      <c r="H12134" s="5">
        <f t="shared" si="572"/>
        <v>0.61120000000000008</v>
      </c>
      <c r="I12134" s="3" t="s">
        <v>60</v>
      </c>
      <c r="J12134">
        <f t="shared" si="573"/>
        <v>132630.40000000002</v>
      </c>
    </row>
    <row r="12135" spans="1:10" x14ac:dyDescent="0.3">
      <c r="A12135" s="3" t="s">
        <v>21</v>
      </c>
      <c r="B12135" s="3" t="s">
        <v>131</v>
      </c>
      <c r="C12135" s="3">
        <v>2019</v>
      </c>
      <c r="D12135" s="3" t="s">
        <v>5</v>
      </c>
      <c r="E12135" s="3">
        <v>1389</v>
      </c>
      <c r="F12135" s="3" t="s">
        <v>3</v>
      </c>
      <c r="G12135" s="3" t="str">
        <f t="shared" si="574"/>
        <v>Non-Renewable</v>
      </c>
      <c r="H12135" s="5">
        <f t="shared" si="572"/>
        <v>0.55559999999999998</v>
      </c>
      <c r="I12135" s="3" t="s">
        <v>60</v>
      </c>
      <c r="J12135">
        <f t="shared" si="573"/>
        <v>120565.2</v>
      </c>
    </row>
    <row r="12136" spans="1:10" x14ac:dyDescent="0.3">
      <c r="A12136" s="3" t="s">
        <v>21</v>
      </c>
      <c r="B12136" s="3" t="s">
        <v>131</v>
      </c>
      <c r="C12136" s="3">
        <v>2020</v>
      </c>
      <c r="D12136" s="3" t="s">
        <v>5</v>
      </c>
      <c r="E12136" s="3">
        <v>1191</v>
      </c>
      <c r="F12136" s="3" t="s">
        <v>3</v>
      </c>
      <c r="G12136" s="3" t="str">
        <f t="shared" si="574"/>
        <v>Non-Renewable</v>
      </c>
      <c r="H12136" s="5">
        <f t="shared" si="572"/>
        <v>0.47640000000000005</v>
      </c>
      <c r="I12136" s="3" t="s">
        <v>60</v>
      </c>
      <c r="J12136">
        <f t="shared" si="573"/>
        <v>103378.8</v>
      </c>
    </row>
    <row r="12137" spans="1:10" x14ac:dyDescent="0.3">
      <c r="A12137" s="3" t="s">
        <v>21</v>
      </c>
      <c r="B12137" s="3" t="s">
        <v>131</v>
      </c>
      <c r="C12137" s="3">
        <v>2021</v>
      </c>
      <c r="D12137" s="3" t="s">
        <v>5</v>
      </c>
      <c r="E12137" s="3">
        <v>1171</v>
      </c>
      <c r="F12137" s="3" t="s">
        <v>3</v>
      </c>
      <c r="G12137" s="3" t="str">
        <f t="shared" si="574"/>
        <v>Non-Renewable</v>
      </c>
      <c r="H12137" s="5">
        <f t="shared" si="572"/>
        <v>0.46840000000000004</v>
      </c>
      <c r="I12137" s="3" t="s">
        <v>60</v>
      </c>
      <c r="J12137">
        <f t="shared" si="573"/>
        <v>101642.8</v>
      </c>
    </row>
    <row r="12138" spans="1:10" x14ac:dyDescent="0.3">
      <c r="A12138" s="3" t="s">
        <v>21</v>
      </c>
      <c r="B12138" s="3" t="s">
        <v>131</v>
      </c>
      <c r="C12138" s="3">
        <v>2022</v>
      </c>
      <c r="D12138" s="3" t="s">
        <v>5</v>
      </c>
      <c r="E12138" s="3">
        <v>1038</v>
      </c>
      <c r="F12138" s="3" t="s">
        <v>3</v>
      </c>
      <c r="G12138" s="3" t="str">
        <f t="shared" si="574"/>
        <v>Non-Renewable</v>
      </c>
      <c r="H12138" s="5">
        <f t="shared" si="572"/>
        <v>0.41520000000000001</v>
      </c>
      <c r="I12138" s="3" t="s">
        <v>60</v>
      </c>
      <c r="J12138">
        <f t="shared" si="573"/>
        <v>90098.400000000009</v>
      </c>
    </row>
    <row r="12139" spans="1:10" x14ac:dyDescent="0.3">
      <c r="A12139" s="3" t="s">
        <v>21</v>
      </c>
      <c r="B12139" s="3" t="s">
        <v>131</v>
      </c>
      <c r="C12139" s="3">
        <v>2023</v>
      </c>
      <c r="D12139" s="3" t="s">
        <v>5</v>
      </c>
      <c r="E12139" s="3">
        <v>952</v>
      </c>
      <c r="F12139" s="3" t="s">
        <v>3</v>
      </c>
      <c r="G12139" s="3" t="str">
        <f t="shared" si="574"/>
        <v>Non-Renewable</v>
      </c>
      <c r="H12139" s="5">
        <f t="shared" si="572"/>
        <v>0.38080000000000003</v>
      </c>
      <c r="I12139" s="3" t="s">
        <v>60</v>
      </c>
      <c r="J12139">
        <f t="shared" si="573"/>
        <v>82633.600000000006</v>
      </c>
    </row>
    <row r="12140" spans="1:10" x14ac:dyDescent="0.3">
      <c r="A12140" s="3" t="s">
        <v>21</v>
      </c>
      <c r="B12140" s="3" t="s">
        <v>131</v>
      </c>
      <c r="C12140" s="3">
        <v>2024</v>
      </c>
      <c r="D12140" s="3" t="s">
        <v>5</v>
      </c>
      <c r="E12140" s="3">
        <v>1146</v>
      </c>
      <c r="F12140" s="3" t="s">
        <v>3</v>
      </c>
      <c r="G12140" s="3" t="str">
        <f t="shared" si="574"/>
        <v>Non-Renewable</v>
      </c>
      <c r="H12140" s="5">
        <f t="shared" si="572"/>
        <v>0.45840000000000003</v>
      </c>
      <c r="I12140" s="3" t="s">
        <v>60</v>
      </c>
      <c r="J12140">
        <f t="shared" si="573"/>
        <v>99472.8</v>
      </c>
    </row>
    <row r="12141" spans="1:10" x14ac:dyDescent="0.3">
      <c r="A12141" s="3" t="s">
        <v>21</v>
      </c>
      <c r="B12141" s="3" t="s">
        <v>131</v>
      </c>
      <c r="C12141" s="3">
        <v>2025</v>
      </c>
      <c r="D12141" s="3" t="s">
        <v>5</v>
      </c>
      <c r="E12141" s="3">
        <v>1358</v>
      </c>
      <c r="F12141" s="3" t="s">
        <v>3</v>
      </c>
      <c r="G12141" s="3" t="str">
        <f t="shared" si="574"/>
        <v>Non-Renewable</v>
      </c>
      <c r="H12141" s="5">
        <f t="shared" si="572"/>
        <v>0.54320000000000002</v>
      </c>
      <c r="I12141" s="3" t="s">
        <v>60</v>
      </c>
      <c r="J12141">
        <f t="shared" si="573"/>
        <v>117874.40000000001</v>
      </c>
    </row>
    <row r="12142" spans="1:10" x14ac:dyDescent="0.3">
      <c r="A12142" s="3" t="s">
        <v>21</v>
      </c>
      <c r="B12142" s="3" t="s">
        <v>131</v>
      </c>
      <c r="C12142" s="3">
        <v>2000</v>
      </c>
      <c r="D12142" s="3" t="s">
        <v>7</v>
      </c>
      <c r="E12142" s="3">
        <v>7611</v>
      </c>
      <c r="F12142" s="3" t="s">
        <v>3</v>
      </c>
      <c r="G12142" s="3" t="str">
        <f t="shared" si="574"/>
        <v>Renewable</v>
      </c>
      <c r="H12142" s="5">
        <f t="shared" si="572"/>
        <v>0.18266399999999999</v>
      </c>
      <c r="I12142" s="3" t="s">
        <v>60</v>
      </c>
      <c r="J12142">
        <f t="shared" si="573"/>
        <v>39638.087999999996</v>
      </c>
    </row>
    <row r="12143" spans="1:10" x14ac:dyDescent="0.3">
      <c r="A12143" s="3" t="s">
        <v>21</v>
      </c>
      <c r="B12143" s="3" t="s">
        <v>131</v>
      </c>
      <c r="C12143" s="3">
        <v>2001</v>
      </c>
      <c r="D12143" s="3" t="s">
        <v>7</v>
      </c>
      <c r="E12143" s="3">
        <v>7071</v>
      </c>
      <c r="F12143" s="3" t="s">
        <v>3</v>
      </c>
      <c r="G12143" s="3" t="str">
        <f t="shared" si="574"/>
        <v>Renewable</v>
      </c>
      <c r="H12143" s="5">
        <f t="shared" si="572"/>
        <v>0.16970399999999999</v>
      </c>
      <c r="I12143" s="3" t="s">
        <v>60</v>
      </c>
      <c r="J12143">
        <f t="shared" si="573"/>
        <v>36825.767999999996</v>
      </c>
    </row>
    <row r="12144" spans="1:10" x14ac:dyDescent="0.3">
      <c r="A12144" s="3" t="s">
        <v>21</v>
      </c>
      <c r="B12144" s="3" t="s">
        <v>131</v>
      </c>
      <c r="C12144" s="3">
        <v>2002</v>
      </c>
      <c r="D12144" s="3" t="s">
        <v>7</v>
      </c>
      <c r="E12144" s="3">
        <v>7525</v>
      </c>
      <c r="F12144" s="3" t="s">
        <v>3</v>
      </c>
      <c r="G12144" s="3" t="str">
        <f t="shared" si="574"/>
        <v>Renewable</v>
      </c>
      <c r="H12144" s="5">
        <f t="shared" si="572"/>
        <v>0.18060000000000001</v>
      </c>
      <c r="I12144" s="3" t="s">
        <v>60</v>
      </c>
      <c r="J12144">
        <f t="shared" si="573"/>
        <v>39190.200000000004</v>
      </c>
    </row>
    <row r="12145" spans="1:10" x14ac:dyDescent="0.3">
      <c r="A12145" s="3" t="s">
        <v>21</v>
      </c>
      <c r="B12145" s="3" t="s">
        <v>131</v>
      </c>
      <c r="C12145" s="3">
        <v>2003</v>
      </c>
      <c r="D12145" s="3" t="s">
        <v>7</v>
      </c>
      <c r="E12145" s="3">
        <v>7180</v>
      </c>
      <c r="F12145" s="3" t="s">
        <v>3</v>
      </c>
      <c r="G12145" s="3" t="str">
        <f t="shared" si="574"/>
        <v>Renewable</v>
      </c>
      <c r="H12145" s="5">
        <f t="shared" si="572"/>
        <v>0.17232</v>
      </c>
      <c r="I12145" s="3" t="s">
        <v>60</v>
      </c>
      <c r="J12145">
        <f t="shared" si="573"/>
        <v>37393.440000000002</v>
      </c>
    </row>
    <row r="12146" spans="1:10" x14ac:dyDescent="0.3">
      <c r="A12146" s="3" t="s">
        <v>21</v>
      </c>
      <c r="B12146" s="3" t="s">
        <v>131</v>
      </c>
      <c r="C12146" s="3">
        <v>2004</v>
      </c>
      <c r="D12146" s="3" t="s">
        <v>7</v>
      </c>
      <c r="E12146" s="3">
        <v>7412</v>
      </c>
      <c r="F12146" s="3" t="s">
        <v>3</v>
      </c>
      <c r="G12146" s="3" t="str">
        <f t="shared" si="574"/>
        <v>Renewable</v>
      </c>
      <c r="H12146" s="5">
        <f t="shared" si="572"/>
        <v>0.17788800000000002</v>
      </c>
      <c r="I12146" s="3" t="s">
        <v>60</v>
      </c>
      <c r="J12146">
        <f t="shared" si="573"/>
        <v>38601.696000000004</v>
      </c>
    </row>
    <row r="12147" spans="1:10" x14ac:dyDescent="0.3">
      <c r="A12147" s="3" t="s">
        <v>21</v>
      </c>
      <c r="B12147" s="3" t="s">
        <v>131</v>
      </c>
      <c r="C12147" s="3">
        <v>2005</v>
      </c>
      <c r="D12147" s="3" t="s">
        <v>7</v>
      </c>
      <c r="E12147" s="3">
        <v>6882</v>
      </c>
      <c r="F12147" s="3" t="s">
        <v>3</v>
      </c>
      <c r="G12147" s="3" t="str">
        <f t="shared" si="574"/>
        <v>Renewable</v>
      </c>
      <c r="H12147" s="5">
        <f t="shared" si="572"/>
        <v>0.16516800000000001</v>
      </c>
      <c r="I12147" s="3" t="s">
        <v>60</v>
      </c>
      <c r="J12147">
        <f t="shared" si="573"/>
        <v>35841.456000000006</v>
      </c>
    </row>
    <row r="12148" spans="1:10" x14ac:dyDescent="0.3">
      <c r="A12148" s="3" t="s">
        <v>21</v>
      </c>
      <c r="B12148" s="3" t="s">
        <v>131</v>
      </c>
      <c r="C12148" s="3">
        <v>2006</v>
      </c>
      <c r="D12148" s="3" t="s">
        <v>7</v>
      </c>
      <c r="E12148" s="3">
        <v>7130</v>
      </c>
      <c r="F12148" s="3" t="s">
        <v>3</v>
      </c>
      <c r="G12148" s="3" t="str">
        <f t="shared" si="574"/>
        <v>Renewable</v>
      </c>
      <c r="H12148" s="5">
        <f t="shared" si="572"/>
        <v>0.17111999999999999</v>
      </c>
      <c r="I12148" s="3" t="s">
        <v>60</v>
      </c>
      <c r="J12148">
        <f t="shared" si="573"/>
        <v>37133.040000000001</v>
      </c>
    </row>
    <row r="12149" spans="1:10" x14ac:dyDescent="0.3">
      <c r="A12149" s="3" t="s">
        <v>21</v>
      </c>
      <c r="B12149" s="3" t="s">
        <v>131</v>
      </c>
      <c r="C12149" s="3">
        <v>2007</v>
      </c>
      <c r="D12149" s="3" t="s">
        <v>7</v>
      </c>
      <c r="E12149" s="3">
        <v>9037</v>
      </c>
      <c r="F12149" s="3" t="s">
        <v>3</v>
      </c>
      <c r="G12149" s="3" t="str">
        <f t="shared" si="574"/>
        <v>Renewable</v>
      </c>
      <c r="H12149" s="5">
        <f t="shared" si="572"/>
        <v>0.216888</v>
      </c>
      <c r="I12149" s="3" t="s">
        <v>60</v>
      </c>
      <c r="J12149">
        <f t="shared" si="573"/>
        <v>47064.695999999996</v>
      </c>
    </row>
    <row r="12150" spans="1:10" x14ac:dyDescent="0.3">
      <c r="A12150" s="3" t="s">
        <v>21</v>
      </c>
      <c r="B12150" s="3" t="s">
        <v>131</v>
      </c>
      <c r="C12150" s="3">
        <v>2008</v>
      </c>
      <c r="D12150" s="3" t="s">
        <v>7</v>
      </c>
      <c r="E12150" s="3">
        <v>11293</v>
      </c>
      <c r="F12150" s="3" t="s">
        <v>3</v>
      </c>
      <c r="G12150" s="3" t="str">
        <f t="shared" si="574"/>
        <v>Renewable</v>
      </c>
      <c r="H12150" s="5">
        <f t="shared" si="572"/>
        <v>0.271032</v>
      </c>
      <c r="I12150" s="3" t="s">
        <v>60</v>
      </c>
      <c r="J12150">
        <f t="shared" si="573"/>
        <v>58813.943999999996</v>
      </c>
    </row>
    <row r="12151" spans="1:10" x14ac:dyDescent="0.3">
      <c r="A12151" s="3" t="s">
        <v>21</v>
      </c>
      <c r="B12151" s="3" t="s">
        <v>131</v>
      </c>
      <c r="C12151" s="3">
        <v>2009</v>
      </c>
      <c r="D12151" s="3" t="s">
        <v>7</v>
      </c>
      <c r="E12151" s="3">
        <v>9225</v>
      </c>
      <c r="F12151" s="3" t="s">
        <v>3</v>
      </c>
      <c r="G12151" s="3" t="str">
        <f t="shared" si="574"/>
        <v>Renewable</v>
      </c>
      <c r="H12151" s="5">
        <f t="shared" si="572"/>
        <v>0.22140000000000001</v>
      </c>
      <c r="I12151" s="3" t="s">
        <v>60</v>
      </c>
      <c r="J12151">
        <f t="shared" si="573"/>
        <v>48043.8</v>
      </c>
    </row>
    <row r="12152" spans="1:10" x14ac:dyDescent="0.3">
      <c r="A12152" s="3" t="s">
        <v>21</v>
      </c>
      <c r="B12152" s="3" t="s">
        <v>131</v>
      </c>
      <c r="C12152" s="3">
        <v>2010</v>
      </c>
      <c r="D12152" s="3" t="s">
        <v>7</v>
      </c>
      <c r="E12152" s="3">
        <v>8636</v>
      </c>
      <c r="F12152" s="3" t="s">
        <v>3</v>
      </c>
      <c r="G12152" s="3" t="str">
        <f t="shared" si="574"/>
        <v>Renewable</v>
      </c>
      <c r="H12152" s="5">
        <f t="shared" si="572"/>
        <v>0.207264</v>
      </c>
      <c r="I12152" s="3" t="s">
        <v>60</v>
      </c>
      <c r="J12152">
        <f t="shared" si="573"/>
        <v>44976.288</v>
      </c>
    </row>
    <row r="12153" spans="1:10" x14ac:dyDescent="0.3">
      <c r="A12153" s="3" t="s">
        <v>21</v>
      </c>
      <c r="B12153" s="3" t="s">
        <v>131</v>
      </c>
      <c r="C12153" s="3">
        <v>2011</v>
      </c>
      <c r="D12153" s="3" t="s">
        <v>7</v>
      </c>
      <c r="E12153" s="3">
        <v>11048</v>
      </c>
      <c r="F12153" s="3" t="s">
        <v>3</v>
      </c>
      <c r="G12153" s="3" t="str">
        <f t="shared" si="574"/>
        <v>Renewable</v>
      </c>
      <c r="H12153" s="5">
        <f t="shared" si="572"/>
        <v>0.265152</v>
      </c>
      <c r="I12153" s="3" t="s">
        <v>60</v>
      </c>
      <c r="J12153">
        <f t="shared" si="573"/>
        <v>57537.983999999997</v>
      </c>
    </row>
    <row r="12154" spans="1:10" x14ac:dyDescent="0.3">
      <c r="A12154" s="3" t="s">
        <v>21</v>
      </c>
      <c r="B12154" s="3" t="s">
        <v>131</v>
      </c>
      <c r="C12154" s="3">
        <v>2012</v>
      </c>
      <c r="D12154" s="3" t="s">
        <v>7</v>
      </c>
      <c r="E12154" s="3">
        <v>12238</v>
      </c>
      <c r="F12154" s="3" t="s">
        <v>3</v>
      </c>
      <c r="G12154" s="3" t="str">
        <f t="shared" si="574"/>
        <v>Renewable</v>
      </c>
      <c r="H12154" s="5">
        <f t="shared" ref="H12154:H12217" si="575">IF(D12154="Coal",E12154*0.0009,
IF(D12154="Oil",E12154*0.00078,
IF(D12154="Natural Gas",E12154*0.0004,
IF(D12154="Nuclear",E12154*0.000012,
IF(D12154="Hydropower",E12154*0.000024,
IF(D12154="Biofuels",E12154*0.0004,
IF(D12154="Waste",E12154*0.0002,
IF(D12154="Wind",E12154*0.000011,
IF(D12154="Solar PV",E12154*0.000045,
IF(D12154="Solar Thermal",E12154*0.00005,
IF(D12154="Other sources",E12154*0.0005,
IF(D12154="Geothermal",E12154*0.00005,
IF(D12154="Tide",E12154*0.00001,0)))))))))))))</f>
        <v>0.29371200000000003</v>
      </c>
      <c r="I12154" s="3" t="s">
        <v>60</v>
      </c>
      <c r="J12154">
        <f t="shared" si="573"/>
        <v>63735.504000000008</v>
      </c>
    </row>
    <row r="12155" spans="1:10" x14ac:dyDescent="0.3">
      <c r="A12155" s="3" t="s">
        <v>21</v>
      </c>
      <c r="B12155" s="3" t="s">
        <v>131</v>
      </c>
      <c r="C12155" s="3">
        <v>2013</v>
      </c>
      <c r="D12155" s="3" t="s">
        <v>7</v>
      </c>
      <c r="E12155" s="3">
        <v>11039</v>
      </c>
      <c r="F12155" s="3" t="s">
        <v>3</v>
      </c>
      <c r="G12155" s="3" t="str">
        <f t="shared" si="574"/>
        <v>Renewable</v>
      </c>
      <c r="H12155" s="5">
        <f t="shared" si="575"/>
        <v>0.264936</v>
      </c>
      <c r="I12155" s="3" t="s">
        <v>60</v>
      </c>
      <c r="J12155">
        <f t="shared" si="573"/>
        <v>57491.112000000001</v>
      </c>
    </row>
    <row r="12156" spans="1:10" x14ac:dyDescent="0.3">
      <c r="A12156" s="3" t="s">
        <v>21</v>
      </c>
      <c r="B12156" s="3" t="s">
        <v>131</v>
      </c>
      <c r="C12156" s="3">
        <v>2014</v>
      </c>
      <c r="D12156" s="3" t="s">
        <v>7</v>
      </c>
      <c r="E12156" s="3">
        <v>11457</v>
      </c>
      <c r="F12156" s="3" t="s">
        <v>3</v>
      </c>
      <c r="G12156" s="3" t="str">
        <f t="shared" si="574"/>
        <v>Renewable</v>
      </c>
      <c r="H12156" s="5">
        <f t="shared" si="575"/>
        <v>0.27496799999999999</v>
      </c>
      <c r="I12156" s="3" t="s">
        <v>60</v>
      </c>
      <c r="J12156">
        <f t="shared" si="573"/>
        <v>59668.055999999997</v>
      </c>
    </row>
    <row r="12157" spans="1:10" x14ac:dyDescent="0.3">
      <c r="A12157" s="3" t="s">
        <v>21</v>
      </c>
      <c r="B12157" s="3" t="s">
        <v>131</v>
      </c>
      <c r="C12157" s="3">
        <v>2015</v>
      </c>
      <c r="D12157" s="3" t="s">
        <v>7</v>
      </c>
      <c r="E12157" s="3">
        <v>13096</v>
      </c>
      <c r="F12157" s="3" t="s">
        <v>3</v>
      </c>
      <c r="G12157" s="3" t="str">
        <f t="shared" si="574"/>
        <v>Renewable</v>
      </c>
      <c r="H12157" s="5">
        <f t="shared" si="575"/>
        <v>0.31430400000000003</v>
      </c>
      <c r="I12157" s="3" t="s">
        <v>60</v>
      </c>
      <c r="J12157">
        <f t="shared" si="573"/>
        <v>68203.968000000008</v>
      </c>
    </row>
    <row r="12158" spans="1:10" x14ac:dyDescent="0.3">
      <c r="A12158" s="3" t="s">
        <v>21</v>
      </c>
      <c r="B12158" s="3" t="s">
        <v>131</v>
      </c>
      <c r="C12158" s="3">
        <v>2016</v>
      </c>
      <c r="D12158" s="3" t="s">
        <v>7</v>
      </c>
      <c r="E12158" s="3">
        <v>15833</v>
      </c>
      <c r="F12158" s="3" t="s">
        <v>3</v>
      </c>
      <c r="G12158" s="3" t="str">
        <f t="shared" si="574"/>
        <v>Renewable</v>
      </c>
      <c r="H12158" s="5">
        <f t="shared" si="575"/>
        <v>0.379992</v>
      </c>
      <c r="I12158" s="3" t="s">
        <v>60</v>
      </c>
      <c r="J12158">
        <f t="shared" si="573"/>
        <v>82458.263999999996</v>
      </c>
    </row>
    <row r="12159" spans="1:10" x14ac:dyDescent="0.3">
      <c r="A12159" s="3" t="s">
        <v>21</v>
      </c>
      <c r="B12159" s="3" t="s">
        <v>131</v>
      </c>
      <c r="C12159" s="3">
        <v>2017</v>
      </c>
      <c r="D12159" s="3" t="s">
        <v>7</v>
      </c>
      <c r="E12159" s="3">
        <v>20088</v>
      </c>
      <c r="F12159" s="3" t="s">
        <v>3</v>
      </c>
      <c r="G12159" s="3" t="str">
        <f t="shared" si="574"/>
        <v>Renewable</v>
      </c>
      <c r="H12159" s="5">
        <f t="shared" si="575"/>
        <v>0.48211199999999999</v>
      </c>
      <c r="I12159" s="3" t="s">
        <v>60</v>
      </c>
      <c r="J12159">
        <f t="shared" si="573"/>
        <v>104618.304</v>
      </c>
    </row>
    <row r="12160" spans="1:10" x14ac:dyDescent="0.3">
      <c r="A12160" s="3" t="s">
        <v>21</v>
      </c>
      <c r="B12160" s="3" t="s">
        <v>131</v>
      </c>
      <c r="C12160" s="3">
        <v>2018</v>
      </c>
      <c r="D12160" s="3" t="s">
        <v>7</v>
      </c>
      <c r="E12160" s="3">
        <v>20678</v>
      </c>
      <c r="F12160" s="3" t="s">
        <v>3</v>
      </c>
      <c r="G12160" s="3" t="str">
        <f t="shared" si="574"/>
        <v>Renewable</v>
      </c>
      <c r="H12160" s="5">
        <f t="shared" si="575"/>
        <v>0.49627199999999999</v>
      </c>
      <c r="I12160" s="3" t="s">
        <v>60</v>
      </c>
      <c r="J12160">
        <f t="shared" si="573"/>
        <v>107691.024</v>
      </c>
    </row>
    <row r="12161" spans="1:10" x14ac:dyDescent="0.3">
      <c r="A12161" s="3" t="s">
        <v>21</v>
      </c>
      <c r="B12161" s="3" t="s">
        <v>131</v>
      </c>
      <c r="C12161" s="3">
        <v>2019</v>
      </c>
      <c r="D12161" s="3" t="s">
        <v>7</v>
      </c>
      <c r="E12161" s="3">
        <v>24664</v>
      </c>
      <c r="F12161" s="3" t="s">
        <v>3</v>
      </c>
      <c r="G12161" s="3" t="str">
        <f t="shared" si="574"/>
        <v>Renewable</v>
      </c>
      <c r="H12161" s="5">
        <f t="shared" si="575"/>
        <v>0.59193600000000002</v>
      </c>
      <c r="I12161" s="3" t="s">
        <v>60</v>
      </c>
      <c r="J12161">
        <f t="shared" si="573"/>
        <v>128450.11200000001</v>
      </c>
    </row>
    <row r="12162" spans="1:10" x14ac:dyDescent="0.3">
      <c r="A12162" s="3" t="s">
        <v>21</v>
      </c>
      <c r="B12162" s="3" t="s">
        <v>131</v>
      </c>
      <c r="C12162" s="3">
        <v>2020</v>
      </c>
      <c r="D12162" s="3" t="s">
        <v>7</v>
      </c>
      <c r="E12162" s="3">
        <v>24334</v>
      </c>
      <c r="F12162" s="3" t="s">
        <v>3</v>
      </c>
      <c r="G12162" s="3" t="str">
        <f t="shared" si="574"/>
        <v>Renewable</v>
      </c>
      <c r="H12162" s="5">
        <f t="shared" si="575"/>
        <v>0.58401599999999998</v>
      </c>
      <c r="I12162" s="3" t="s">
        <v>60</v>
      </c>
      <c r="J12162">
        <f t="shared" si="573"/>
        <v>126731.47199999999</v>
      </c>
    </row>
    <row r="12163" spans="1:10" x14ac:dyDescent="0.3">
      <c r="A12163" s="3" t="s">
        <v>21</v>
      </c>
      <c r="B12163" s="3" t="s">
        <v>131</v>
      </c>
      <c r="C12163" s="3">
        <v>2021</v>
      </c>
      <c r="D12163" s="3" t="s">
        <v>7</v>
      </c>
      <c r="E12163" s="3">
        <v>25575</v>
      </c>
      <c r="F12163" s="3" t="s">
        <v>3</v>
      </c>
      <c r="G12163" s="3" t="str">
        <f t="shared" si="574"/>
        <v>Renewable</v>
      </c>
      <c r="H12163" s="5">
        <f t="shared" si="575"/>
        <v>0.61380000000000001</v>
      </c>
      <c r="I12163" s="3" t="s">
        <v>60</v>
      </c>
      <c r="J12163">
        <f t="shared" ref="J12163:J12226" si="576">H12163*217000</f>
        <v>133194.6</v>
      </c>
    </row>
    <row r="12164" spans="1:10" x14ac:dyDescent="0.3">
      <c r="A12164" s="3" t="s">
        <v>21</v>
      </c>
      <c r="B12164" s="3" t="s">
        <v>131</v>
      </c>
      <c r="C12164" s="3">
        <v>2022</v>
      </c>
      <c r="D12164" s="3" t="s">
        <v>7</v>
      </c>
      <c r="E12164" s="3">
        <v>24635</v>
      </c>
      <c r="F12164" s="3" t="s">
        <v>3</v>
      </c>
      <c r="G12164" s="3" t="str">
        <f t="shared" si="574"/>
        <v>Renewable</v>
      </c>
      <c r="H12164" s="5">
        <f t="shared" si="575"/>
        <v>0.59123999999999999</v>
      </c>
      <c r="I12164" s="3" t="s">
        <v>60</v>
      </c>
      <c r="J12164">
        <f t="shared" si="576"/>
        <v>128299.08</v>
      </c>
    </row>
    <row r="12165" spans="1:10" x14ac:dyDescent="0.3">
      <c r="A12165" s="3" t="s">
        <v>21</v>
      </c>
      <c r="B12165" s="3" t="s">
        <v>131</v>
      </c>
      <c r="C12165" s="3">
        <v>2023</v>
      </c>
      <c r="D12165" s="3" t="s">
        <v>7</v>
      </c>
      <c r="E12165" s="3">
        <v>25349</v>
      </c>
      <c r="F12165" s="3" t="s">
        <v>3</v>
      </c>
      <c r="G12165" s="3" t="str">
        <f t="shared" si="574"/>
        <v>Renewable</v>
      </c>
      <c r="H12165" s="5">
        <f t="shared" si="575"/>
        <v>0.60837600000000003</v>
      </c>
      <c r="I12165" s="3" t="s">
        <v>60</v>
      </c>
      <c r="J12165">
        <f t="shared" si="576"/>
        <v>132017.592</v>
      </c>
    </row>
    <row r="12166" spans="1:10" x14ac:dyDescent="0.3">
      <c r="A12166" s="3" t="s">
        <v>21</v>
      </c>
      <c r="B12166" s="3" t="s">
        <v>131</v>
      </c>
      <c r="C12166" s="3">
        <v>2024</v>
      </c>
      <c r="D12166" s="3" t="s">
        <v>7</v>
      </c>
      <c r="E12166" s="3">
        <v>26876</v>
      </c>
      <c r="F12166" s="3" t="s">
        <v>3</v>
      </c>
      <c r="G12166" s="3" t="str">
        <f t="shared" si="574"/>
        <v>Renewable</v>
      </c>
      <c r="H12166" s="5">
        <f t="shared" si="575"/>
        <v>0.64502400000000004</v>
      </c>
      <c r="I12166" s="3" t="s">
        <v>60</v>
      </c>
      <c r="J12166">
        <f t="shared" si="576"/>
        <v>139970.20800000001</v>
      </c>
    </row>
    <row r="12167" spans="1:10" x14ac:dyDescent="0.3">
      <c r="A12167" s="3" t="s">
        <v>21</v>
      </c>
      <c r="B12167" s="3" t="s">
        <v>131</v>
      </c>
      <c r="C12167" s="3">
        <v>2025</v>
      </c>
      <c r="D12167" s="3" t="s">
        <v>7</v>
      </c>
      <c r="E12167" s="3">
        <v>29147</v>
      </c>
      <c r="F12167" s="3" t="s">
        <v>3</v>
      </c>
      <c r="G12167" s="3" t="str">
        <f t="shared" si="574"/>
        <v>Renewable</v>
      </c>
      <c r="H12167" s="5">
        <f t="shared" si="575"/>
        <v>0.69952800000000004</v>
      </c>
      <c r="I12167" s="3" t="s">
        <v>60</v>
      </c>
      <c r="J12167">
        <f t="shared" si="576"/>
        <v>151797.576</v>
      </c>
    </row>
    <row r="12168" spans="1:10" x14ac:dyDescent="0.3">
      <c r="A12168" s="3" t="s">
        <v>21</v>
      </c>
      <c r="B12168" s="3" t="s">
        <v>131</v>
      </c>
      <c r="C12168" s="3">
        <v>2000</v>
      </c>
      <c r="D12168" s="3" t="s">
        <v>8</v>
      </c>
      <c r="E12168" s="3">
        <v>0</v>
      </c>
      <c r="F12168" s="3" t="s">
        <v>3</v>
      </c>
      <c r="G12168" s="3" t="str">
        <f t="shared" si="574"/>
        <v>Renewable</v>
      </c>
      <c r="H12168" s="5">
        <f t="shared" si="575"/>
        <v>0</v>
      </c>
      <c r="I12168" s="3" t="s">
        <v>60</v>
      </c>
      <c r="J12168">
        <f t="shared" si="576"/>
        <v>0</v>
      </c>
    </row>
    <row r="12169" spans="1:10" x14ac:dyDescent="0.3">
      <c r="A12169" s="3" t="s">
        <v>21</v>
      </c>
      <c r="B12169" s="3" t="s">
        <v>131</v>
      </c>
      <c r="C12169" s="3">
        <v>2001</v>
      </c>
      <c r="D12169" s="3" t="s">
        <v>8</v>
      </c>
      <c r="E12169" s="3">
        <v>0</v>
      </c>
      <c r="F12169" s="3" t="s">
        <v>3</v>
      </c>
      <c r="G12169" s="3" t="str">
        <f t="shared" si="574"/>
        <v>Renewable</v>
      </c>
      <c r="H12169" s="5">
        <f t="shared" si="575"/>
        <v>0</v>
      </c>
      <c r="I12169" s="3" t="s">
        <v>60</v>
      </c>
      <c r="J12169">
        <f t="shared" si="576"/>
        <v>0</v>
      </c>
    </row>
    <row r="12170" spans="1:10" x14ac:dyDescent="0.3">
      <c r="A12170" s="3" t="s">
        <v>21</v>
      </c>
      <c r="B12170" s="3" t="s">
        <v>131</v>
      </c>
      <c r="C12170" s="3">
        <v>2002</v>
      </c>
      <c r="D12170" s="3" t="s">
        <v>8</v>
      </c>
      <c r="E12170" s="3">
        <v>0</v>
      </c>
      <c r="F12170" s="3" t="s">
        <v>3</v>
      </c>
      <c r="G12170" s="3" t="str">
        <f t="shared" si="574"/>
        <v>Renewable</v>
      </c>
      <c r="H12170" s="5">
        <f t="shared" si="575"/>
        <v>0</v>
      </c>
      <c r="I12170" s="3" t="s">
        <v>60</v>
      </c>
      <c r="J12170">
        <f t="shared" si="576"/>
        <v>0</v>
      </c>
    </row>
    <row r="12171" spans="1:10" x14ac:dyDescent="0.3">
      <c r="A12171" s="3" t="s">
        <v>21</v>
      </c>
      <c r="B12171" s="3" t="s">
        <v>131</v>
      </c>
      <c r="C12171" s="3">
        <v>2003</v>
      </c>
      <c r="D12171" s="3" t="s">
        <v>8</v>
      </c>
      <c r="E12171" s="3">
        <v>0</v>
      </c>
      <c r="F12171" s="3" t="s">
        <v>3</v>
      </c>
      <c r="G12171" s="3" t="str">
        <f t="shared" si="574"/>
        <v>Renewable</v>
      </c>
      <c r="H12171" s="5">
        <f t="shared" si="575"/>
        <v>0</v>
      </c>
      <c r="I12171" s="3" t="s">
        <v>60</v>
      </c>
      <c r="J12171">
        <f t="shared" si="576"/>
        <v>0</v>
      </c>
    </row>
    <row r="12172" spans="1:10" x14ac:dyDescent="0.3">
      <c r="A12172" s="3" t="s">
        <v>21</v>
      </c>
      <c r="B12172" s="3" t="s">
        <v>131</v>
      </c>
      <c r="C12172" s="3">
        <v>2004</v>
      </c>
      <c r="D12172" s="3" t="s">
        <v>8</v>
      </c>
      <c r="E12172" s="3">
        <v>0</v>
      </c>
      <c r="F12172" s="3" t="s">
        <v>3</v>
      </c>
      <c r="G12172" s="3" t="str">
        <f t="shared" si="574"/>
        <v>Renewable</v>
      </c>
      <c r="H12172" s="5">
        <f t="shared" si="575"/>
        <v>0</v>
      </c>
      <c r="I12172" s="3" t="s">
        <v>60</v>
      </c>
      <c r="J12172">
        <f t="shared" si="576"/>
        <v>0</v>
      </c>
    </row>
    <row r="12173" spans="1:10" x14ac:dyDescent="0.3">
      <c r="A12173" s="3" t="s">
        <v>21</v>
      </c>
      <c r="B12173" s="3" t="s">
        <v>131</v>
      </c>
      <c r="C12173" s="3">
        <v>2005</v>
      </c>
      <c r="D12173" s="3" t="s">
        <v>8</v>
      </c>
      <c r="E12173" s="3">
        <v>103</v>
      </c>
      <c r="F12173" s="3" t="s">
        <v>3</v>
      </c>
      <c r="G12173" s="3" t="str">
        <f t="shared" si="574"/>
        <v>Renewable</v>
      </c>
      <c r="H12173" s="5">
        <f t="shared" si="575"/>
        <v>4.1200000000000001E-2</v>
      </c>
      <c r="I12173" s="3" t="s">
        <v>60</v>
      </c>
      <c r="J12173">
        <f t="shared" si="576"/>
        <v>8940.4</v>
      </c>
    </row>
    <row r="12174" spans="1:10" x14ac:dyDescent="0.3">
      <c r="A12174" s="3" t="s">
        <v>21</v>
      </c>
      <c r="B12174" s="3" t="s">
        <v>131</v>
      </c>
      <c r="C12174" s="3">
        <v>2006</v>
      </c>
      <c r="D12174" s="3" t="s">
        <v>8</v>
      </c>
      <c r="E12174" s="3">
        <v>146</v>
      </c>
      <c r="F12174" s="3" t="s">
        <v>3</v>
      </c>
      <c r="G12174" s="3" t="str">
        <f t="shared" si="574"/>
        <v>Renewable</v>
      </c>
      <c r="H12174" s="5">
        <f t="shared" si="575"/>
        <v>5.8400000000000001E-2</v>
      </c>
      <c r="I12174" s="3" t="s">
        <v>60</v>
      </c>
      <c r="J12174">
        <f t="shared" si="576"/>
        <v>12672.8</v>
      </c>
    </row>
    <row r="12175" spans="1:10" x14ac:dyDescent="0.3">
      <c r="A12175" s="3" t="s">
        <v>21</v>
      </c>
      <c r="B12175" s="3" t="s">
        <v>131</v>
      </c>
      <c r="C12175" s="3">
        <v>2007</v>
      </c>
      <c r="D12175" s="3" t="s">
        <v>8</v>
      </c>
      <c r="E12175" s="3">
        <v>219</v>
      </c>
      <c r="F12175" s="3" t="s">
        <v>3</v>
      </c>
      <c r="G12175" s="3" t="str">
        <f t="shared" si="574"/>
        <v>Renewable</v>
      </c>
      <c r="H12175" s="5">
        <f t="shared" si="575"/>
        <v>8.7599999999999997E-2</v>
      </c>
      <c r="I12175" s="3" t="s">
        <v>60</v>
      </c>
      <c r="J12175">
        <f t="shared" si="576"/>
        <v>19009.2</v>
      </c>
    </row>
    <row r="12176" spans="1:10" x14ac:dyDescent="0.3">
      <c r="A12176" s="3" t="s">
        <v>21</v>
      </c>
      <c r="B12176" s="3" t="s">
        <v>131</v>
      </c>
      <c r="C12176" s="3">
        <v>2008</v>
      </c>
      <c r="D12176" s="3" t="s">
        <v>8</v>
      </c>
      <c r="E12176" s="3">
        <v>208</v>
      </c>
      <c r="F12176" s="3" t="s">
        <v>3</v>
      </c>
      <c r="G12176" s="3" t="str">
        <f t="shared" ref="G12176:G12239" si="577">IF(OR(D12176="hydropower",D12176="wind",D12176="solar pv",D12176=" tide",D12176="solar thermal",D12176="geothermal",D12176="biofuels"), "Renewable", "Non-Renewable")</f>
        <v>Renewable</v>
      </c>
      <c r="H12176" s="5">
        <f t="shared" si="575"/>
        <v>8.320000000000001E-2</v>
      </c>
      <c r="I12176" s="3" t="s">
        <v>60</v>
      </c>
      <c r="J12176">
        <f t="shared" si="576"/>
        <v>18054.400000000001</v>
      </c>
    </row>
    <row r="12177" spans="1:10" x14ac:dyDescent="0.3">
      <c r="A12177" s="3" t="s">
        <v>21</v>
      </c>
      <c r="B12177" s="3" t="s">
        <v>131</v>
      </c>
      <c r="C12177" s="3">
        <v>2009</v>
      </c>
      <c r="D12177" s="3" t="s">
        <v>8</v>
      </c>
      <c r="E12177" s="3">
        <v>217</v>
      </c>
      <c r="F12177" s="3" t="s">
        <v>3</v>
      </c>
      <c r="G12177" s="3" t="str">
        <f t="shared" si="577"/>
        <v>Renewable</v>
      </c>
      <c r="H12177" s="5">
        <f t="shared" si="575"/>
        <v>8.6800000000000002E-2</v>
      </c>
      <c r="I12177" s="3" t="s">
        <v>60</v>
      </c>
      <c r="J12177">
        <f t="shared" si="576"/>
        <v>18835.600000000002</v>
      </c>
    </row>
    <row r="12178" spans="1:10" x14ac:dyDescent="0.3">
      <c r="A12178" s="3" t="s">
        <v>21</v>
      </c>
      <c r="B12178" s="3" t="s">
        <v>131</v>
      </c>
      <c r="C12178" s="3">
        <v>2010</v>
      </c>
      <c r="D12178" s="3" t="s">
        <v>8</v>
      </c>
      <c r="E12178" s="3">
        <v>236</v>
      </c>
      <c r="F12178" s="3" t="s">
        <v>3</v>
      </c>
      <c r="G12178" s="3" t="str">
        <f t="shared" si="577"/>
        <v>Renewable</v>
      </c>
      <c r="H12178" s="5">
        <f t="shared" si="575"/>
        <v>9.4399999999999998E-2</v>
      </c>
      <c r="I12178" s="3" t="s">
        <v>60</v>
      </c>
      <c r="J12178">
        <f t="shared" si="576"/>
        <v>20484.8</v>
      </c>
    </row>
    <row r="12179" spans="1:10" x14ac:dyDescent="0.3">
      <c r="A12179" s="3" t="s">
        <v>21</v>
      </c>
      <c r="B12179" s="3" t="s">
        <v>131</v>
      </c>
      <c r="C12179" s="3">
        <v>2011</v>
      </c>
      <c r="D12179" s="3" t="s">
        <v>8</v>
      </c>
      <c r="E12179" s="3">
        <v>278</v>
      </c>
      <c r="F12179" s="3" t="s">
        <v>3</v>
      </c>
      <c r="G12179" s="3" t="str">
        <f t="shared" si="577"/>
        <v>Renewable</v>
      </c>
      <c r="H12179" s="5">
        <f t="shared" si="575"/>
        <v>0.11120000000000001</v>
      </c>
      <c r="I12179" s="3" t="s">
        <v>60</v>
      </c>
      <c r="J12179">
        <f t="shared" si="576"/>
        <v>24130.400000000001</v>
      </c>
    </row>
    <row r="12180" spans="1:10" x14ac:dyDescent="0.3">
      <c r="A12180" s="3" t="s">
        <v>21</v>
      </c>
      <c r="B12180" s="3" t="s">
        <v>131</v>
      </c>
      <c r="C12180" s="3">
        <v>2012</v>
      </c>
      <c r="D12180" s="3" t="s">
        <v>8</v>
      </c>
      <c r="E12180" s="3">
        <v>296</v>
      </c>
      <c r="F12180" s="3" t="s">
        <v>3</v>
      </c>
      <c r="G12180" s="3" t="str">
        <f t="shared" si="577"/>
        <v>Renewable</v>
      </c>
      <c r="H12180" s="5">
        <f t="shared" si="575"/>
        <v>0.11840000000000001</v>
      </c>
      <c r="I12180" s="3" t="s">
        <v>60</v>
      </c>
      <c r="J12180">
        <f t="shared" si="576"/>
        <v>25692.800000000003</v>
      </c>
    </row>
    <row r="12181" spans="1:10" x14ac:dyDescent="0.3">
      <c r="A12181" s="3" t="s">
        <v>21</v>
      </c>
      <c r="B12181" s="3" t="s">
        <v>131</v>
      </c>
      <c r="C12181" s="3">
        <v>2013</v>
      </c>
      <c r="D12181" s="3" t="s">
        <v>8</v>
      </c>
      <c r="E12181" s="3">
        <v>296</v>
      </c>
      <c r="F12181" s="3" t="s">
        <v>3</v>
      </c>
      <c r="G12181" s="3" t="str">
        <f t="shared" si="577"/>
        <v>Renewable</v>
      </c>
      <c r="H12181" s="5">
        <f t="shared" si="575"/>
        <v>0.11840000000000001</v>
      </c>
      <c r="I12181" s="3" t="s">
        <v>60</v>
      </c>
      <c r="J12181">
        <f t="shared" si="576"/>
        <v>25692.800000000003</v>
      </c>
    </row>
    <row r="12182" spans="1:10" x14ac:dyDescent="0.3">
      <c r="A12182" s="3" t="s">
        <v>21</v>
      </c>
      <c r="B12182" s="3" t="s">
        <v>131</v>
      </c>
      <c r="C12182" s="3">
        <v>2014</v>
      </c>
      <c r="D12182" s="3" t="s">
        <v>8</v>
      </c>
      <c r="E12182" s="3">
        <v>399</v>
      </c>
      <c r="F12182" s="3" t="s">
        <v>3</v>
      </c>
      <c r="G12182" s="3" t="str">
        <f t="shared" si="577"/>
        <v>Renewable</v>
      </c>
      <c r="H12182" s="5">
        <f t="shared" si="575"/>
        <v>0.15960000000000002</v>
      </c>
      <c r="I12182" s="3" t="s">
        <v>60</v>
      </c>
      <c r="J12182">
        <f t="shared" si="576"/>
        <v>34633.200000000004</v>
      </c>
    </row>
    <row r="12183" spans="1:10" x14ac:dyDescent="0.3">
      <c r="A12183" s="3" t="s">
        <v>21</v>
      </c>
      <c r="B12183" s="3" t="s">
        <v>131</v>
      </c>
      <c r="C12183" s="3">
        <v>2015</v>
      </c>
      <c r="D12183" s="3" t="s">
        <v>8</v>
      </c>
      <c r="E12183" s="3">
        <v>408</v>
      </c>
      <c r="F12183" s="3" t="s">
        <v>3</v>
      </c>
      <c r="G12183" s="3" t="str">
        <f t="shared" si="577"/>
        <v>Renewable</v>
      </c>
      <c r="H12183" s="5">
        <f t="shared" si="575"/>
        <v>0.16320000000000001</v>
      </c>
      <c r="I12183" s="3" t="s">
        <v>60</v>
      </c>
      <c r="J12183">
        <f t="shared" si="576"/>
        <v>35414.400000000001</v>
      </c>
    </row>
    <row r="12184" spans="1:10" x14ac:dyDescent="0.3">
      <c r="A12184" s="3" t="s">
        <v>21</v>
      </c>
      <c r="B12184" s="3" t="s">
        <v>131</v>
      </c>
      <c r="C12184" s="3">
        <v>2016</v>
      </c>
      <c r="D12184" s="3" t="s">
        <v>8</v>
      </c>
      <c r="E12184" s="3">
        <v>490</v>
      </c>
      <c r="F12184" s="3" t="s">
        <v>3</v>
      </c>
      <c r="G12184" s="3" t="str">
        <f t="shared" si="577"/>
        <v>Renewable</v>
      </c>
      <c r="H12184" s="5">
        <f t="shared" si="575"/>
        <v>0.19600000000000001</v>
      </c>
      <c r="I12184" s="3" t="s">
        <v>60</v>
      </c>
      <c r="J12184">
        <f t="shared" si="576"/>
        <v>42532</v>
      </c>
    </row>
    <row r="12185" spans="1:10" x14ac:dyDescent="0.3">
      <c r="A12185" s="3" t="s">
        <v>21</v>
      </c>
      <c r="B12185" s="3" t="s">
        <v>131</v>
      </c>
      <c r="C12185" s="3">
        <v>2017</v>
      </c>
      <c r="D12185" s="3" t="s">
        <v>8</v>
      </c>
      <c r="E12185" s="3">
        <v>459</v>
      </c>
      <c r="F12185" s="3" t="s">
        <v>3</v>
      </c>
      <c r="G12185" s="3" t="str">
        <f t="shared" si="577"/>
        <v>Renewable</v>
      </c>
      <c r="H12185" s="5">
        <f t="shared" si="575"/>
        <v>0.18360000000000001</v>
      </c>
      <c r="I12185" s="3" t="s">
        <v>60</v>
      </c>
      <c r="J12185">
        <f t="shared" si="576"/>
        <v>39841.200000000004</v>
      </c>
    </row>
    <row r="12186" spans="1:10" x14ac:dyDescent="0.3">
      <c r="A12186" s="3" t="s">
        <v>21</v>
      </c>
      <c r="B12186" s="3" t="s">
        <v>131</v>
      </c>
      <c r="C12186" s="3">
        <v>2018</v>
      </c>
      <c r="D12186" s="3" t="s">
        <v>8</v>
      </c>
      <c r="E12186" s="3">
        <v>429</v>
      </c>
      <c r="F12186" s="3" t="s">
        <v>3</v>
      </c>
      <c r="G12186" s="3" t="str">
        <f t="shared" si="577"/>
        <v>Renewable</v>
      </c>
      <c r="H12186" s="5">
        <f t="shared" si="575"/>
        <v>0.1716</v>
      </c>
      <c r="I12186" s="3" t="s">
        <v>60</v>
      </c>
      <c r="J12186">
        <f t="shared" si="576"/>
        <v>37237.199999999997</v>
      </c>
    </row>
    <row r="12187" spans="1:10" x14ac:dyDescent="0.3">
      <c r="A12187" s="3" t="s">
        <v>21</v>
      </c>
      <c r="B12187" s="3" t="s">
        <v>131</v>
      </c>
      <c r="C12187" s="3">
        <v>2019</v>
      </c>
      <c r="D12187" s="3" t="s">
        <v>8</v>
      </c>
      <c r="E12187" s="3">
        <v>455</v>
      </c>
      <c r="F12187" s="3" t="s">
        <v>3</v>
      </c>
      <c r="G12187" s="3" t="str">
        <f t="shared" si="577"/>
        <v>Renewable</v>
      </c>
      <c r="H12187" s="5">
        <f t="shared" si="575"/>
        <v>0.182</v>
      </c>
      <c r="I12187" s="3" t="s">
        <v>60</v>
      </c>
      <c r="J12187">
        <f t="shared" si="576"/>
        <v>39494</v>
      </c>
    </row>
    <row r="12188" spans="1:10" x14ac:dyDescent="0.3">
      <c r="A12188" s="3" t="s">
        <v>21</v>
      </c>
      <c r="B12188" s="3" t="s">
        <v>131</v>
      </c>
      <c r="C12188" s="3">
        <v>2020</v>
      </c>
      <c r="D12188" s="3" t="s">
        <v>8</v>
      </c>
      <c r="E12188" s="3">
        <v>470</v>
      </c>
      <c r="F12188" s="3" t="s">
        <v>3</v>
      </c>
      <c r="G12188" s="3" t="str">
        <f t="shared" si="577"/>
        <v>Renewable</v>
      </c>
      <c r="H12188" s="5">
        <f t="shared" si="575"/>
        <v>0.188</v>
      </c>
      <c r="I12188" s="3" t="s">
        <v>60</v>
      </c>
      <c r="J12188">
        <f t="shared" si="576"/>
        <v>40796</v>
      </c>
    </row>
    <row r="12189" spans="1:10" x14ac:dyDescent="0.3">
      <c r="A12189" s="3" t="s">
        <v>21</v>
      </c>
      <c r="B12189" s="3" t="s">
        <v>131</v>
      </c>
      <c r="C12189" s="3">
        <v>2021</v>
      </c>
      <c r="D12189" s="3" t="s">
        <v>8</v>
      </c>
      <c r="E12189" s="3">
        <v>414</v>
      </c>
      <c r="F12189" s="3" t="s">
        <v>3</v>
      </c>
      <c r="G12189" s="3" t="str">
        <f t="shared" si="577"/>
        <v>Renewable</v>
      </c>
      <c r="H12189" s="5">
        <f t="shared" si="575"/>
        <v>0.1656</v>
      </c>
      <c r="I12189" s="3" t="s">
        <v>60</v>
      </c>
      <c r="J12189">
        <f t="shared" si="576"/>
        <v>35935.199999999997</v>
      </c>
    </row>
    <row r="12190" spans="1:10" x14ac:dyDescent="0.3">
      <c r="A12190" s="3" t="s">
        <v>21</v>
      </c>
      <c r="B12190" s="3" t="s">
        <v>131</v>
      </c>
      <c r="C12190" s="3">
        <v>2022</v>
      </c>
      <c r="D12190" s="3" t="s">
        <v>8</v>
      </c>
      <c r="E12190" s="3">
        <v>390</v>
      </c>
      <c r="F12190" s="3" t="s">
        <v>3</v>
      </c>
      <c r="G12190" s="3" t="str">
        <f t="shared" si="577"/>
        <v>Renewable</v>
      </c>
      <c r="H12190" s="5">
        <f t="shared" si="575"/>
        <v>0.156</v>
      </c>
      <c r="I12190" s="3" t="s">
        <v>60</v>
      </c>
      <c r="J12190">
        <f t="shared" si="576"/>
        <v>33852</v>
      </c>
    </row>
    <row r="12191" spans="1:10" x14ac:dyDescent="0.3">
      <c r="A12191" s="3" t="s">
        <v>21</v>
      </c>
      <c r="B12191" s="3" t="s">
        <v>131</v>
      </c>
      <c r="C12191" s="3">
        <v>2023</v>
      </c>
      <c r="D12191" s="3" t="s">
        <v>8</v>
      </c>
      <c r="E12191" s="3">
        <v>356</v>
      </c>
      <c r="F12191" s="3" t="s">
        <v>3</v>
      </c>
      <c r="G12191" s="3" t="str">
        <f t="shared" si="577"/>
        <v>Renewable</v>
      </c>
      <c r="H12191" s="5">
        <f t="shared" si="575"/>
        <v>0.1424</v>
      </c>
      <c r="I12191" s="3" t="s">
        <v>60</v>
      </c>
      <c r="J12191">
        <f t="shared" si="576"/>
        <v>30900.799999999999</v>
      </c>
    </row>
    <row r="12192" spans="1:10" x14ac:dyDescent="0.3">
      <c r="A12192" s="3" t="s">
        <v>21</v>
      </c>
      <c r="B12192" s="3" t="s">
        <v>131</v>
      </c>
      <c r="C12192" s="3">
        <v>2024</v>
      </c>
      <c r="D12192" s="3" t="s">
        <v>8</v>
      </c>
      <c r="E12192" s="3">
        <v>476</v>
      </c>
      <c r="F12192" s="3" t="s">
        <v>3</v>
      </c>
      <c r="G12192" s="3" t="str">
        <f t="shared" si="577"/>
        <v>Renewable</v>
      </c>
      <c r="H12192" s="5">
        <f t="shared" si="575"/>
        <v>0.19040000000000001</v>
      </c>
      <c r="I12192" s="3" t="s">
        <v>60</v>
      </c>
      <c r="J12192">
        <f t="shared" si="576"/>
        <v>41316.800000000003</v>
      </c>
    </row>
    <row r="12193" spans="1:10" x14ac:dyDescent="0.3">
      <c r="A12193" s="3" t="s">
        <v>21</v>
      </c>
      <c r="B12193" s="3" t="s">
        <v>131</v>
      </c>
      <c r="C12193" s="3">
        <v>2025</v>
      </c>
      <c r="D12193" s="3" t="s">
        <v>8</v>
      </c>
      <c r="E12193" s="3">
        <v>514</v>
      </c>
      <c r="F12193" s="3" t="s">
        <v>3</v>
      </c>
      <c r="G12193" s="3" t="str">
        <f t="shared" si="577"/>
        <v>Renewable</v>
      </c>
      <c r="H12193" s="5">
        <f t="shared" si="575"/>
        <v>0.2056</v>
      </c>
      <c r="I12193" s="3" t="s">
        <v>60</v>
      </c>
      <c r="J12193">
        <f t="shared" si="576"/>
        <v>44615.200000000004</v>
      </c>
    </row>
    <row r="12194" spans="1:10" x14ac:dyDescent="0.3">
      <c r="A12194" s="3" t="s">
        <v>21</v>
      </c>
      <c r="B12194" s="3" t="s">
        <v>131</v>
      </c>
      <c r="C12194" s="3">
        <v>2000</v>
      </c>
      <c r="D12194" s="3" t="s">
        <v>10</v>
      </c>
      <c r="E12194" s="3">
        <v>0</v>
      </c>
      <c r="F12194" s="3" t="s">
        <v>3</v>
      </c>
      <c r="G12194" s="3" t="str">
        <f t="shared" si="577"/>
        <v>Renewable</v>
      </c>
      <c r="H12194" s="5">
        <f t="shared" si="575"/>
        <v>0</v>
      </c>
      <c r="I12194" s="3" t="s">
        <v>60</v>
      </c>
      <c r="J12194">
        <f t="shared" si="576"/>
        <v>0</v>
      </c>
    </row>
    <row r="12195" spans="1:10" x14ac:dyDescent="0.3">
      <c r="A12195" s="3" t="s">
        <v>21</v>
      </c>
      <c r="B12195" s="3" t="s">
        <v>131</v>
      </c>
      <c r="C12195" s="3">
        <v>2001</v>
      </c>
      <c r="D12195" s="3" t="s">
        <v>10</v>
      </c>
      <c r="E12195" s="3">
        <v>0</v>
      </c>
      <c r="F12195" s="3" t="s">
        <v>3</v>
      </c>
      <c r="G12195" s="3" t="str">
        <f t="shared" si="577"/>
        <v>Renewable</v>
      </c>
      <c r="H12195" s="5">
        <f t="shared" si="575"/>
        <v>0</v>
      </c>
      <c r="I12195" s="3" t="s">
        <v>60</v>
      </c>
      <c r="J12195">
        <f t="shared" si="576"/>
        <v>0</v>
      </c>
    </row>
    <row r="12196" spans="1:10" x14ac:dyDescent="0.3">
      <c r="A12196" s="3" t="s">
        <v>21</v>
      </c>
      <c r="B12196" s="3" t="s">
        <v>131</v>
      </c>
      <c r="C12196" s="3">
        <v>2002</v>
      </c>
      <c r="D12196" s="3" t="s">
        <v>10</v>
      </c>
      <c r="E12196" s="3">
        <v>0</v>
      </c>
      <c r="F12196" s="3" t="s">
        <v>3</v>
      </c>
      <c r="G12196" s="3" t="str">
        <f t="shared" si="577"/>
        <v>Renewable</v>
      </c>
      <c r="H12196" s="5">
        <f t="shared" si="575"/>
        <v>0</v>
      </c>
      <c r="I12196" s="3" t="s">
        <v>60</v>
      </c>
      <c r="J12196">
        <f t="shared" si="576"/>
        <v>0</v>
      </c>
    </row>
    <row r="12197" spans="1:10" x14ac:dyDescent="0.3">
      <c r="A12197" s="3" t="s">
        <v>21</v>
      </c>
      <c r="B12197" s="3" t="s">
        <v>131</v>
      </c>
      <c r="C12197" s="3">
        <v>2003</v>
      </c>
      <c r="D12197" s="3" t="s">
        <v>10</v>
      </c>
      <c r="E12197" s="3">
        <v>0</v>
      </c>
      <c r="F12197" s="3" t="s">
        <v>3</v>
      </c>
      <c r="G12197" s="3" t="str">
        <f t="shared" si="577"/>
        <v>Renewable</v>
      </c>
      <c r="H12197" s="5">
        <f t="shared" si="575"/>
        <v>0</v>
      </c>
      <c r="I12197" s="3" t="s">
        <v>60</v>
      </c>
      <c r="J12197">
        <f t="shared" si="576"/>
        <v>0</v>
      </c>
    </row>
    <row r="12198" spans="1:10" x14ac:dyDescent="0.3">
      <c r="A12198" s="3" t="s">
        <v>21</v>
      </c>
      <c r="B12198" s="3" t="s">
        <v>131</v>
      </c>
      <c r="C12198" s="3">
        <v>2004</v>
      </c>
      <c r="D12198" s="3" t="s">
        <v>10</v>
      </c>
      <c r="E12198" s="3">
        <v>0</v>
      </c>
      <c r="F12198" s="3" t="s">
        <v>3</v>
      </c>
      <c r="G12198" s="3" t="str">
        <f t="shared" si="577"/>
        <v>Renewable</v>
      </c>
      <c r="H12198" s="5">
        <f t="shared" si="575"/>
        <v>0</v>
      </c>
      <c r="I12198" s="3" t="s">
        <v>60</v>
      </c>
      <c r="J12198">
        <f t="shared" si="576"/>
        <v>0</v>
      </c>
    </row>
    <row r="12199" spans="1:10" x14ac:dyDescent="0.3">
      <c r="A12199" s="3" t="s">
        <v>21</v>
      </c>
      <c r="B12199" s="3" t="s">
        <v>131</v>
      </c>
      <c r="C12199" s="3">
        <v>2005</v>
      </c>
      <c r="D12199" s="3" t="s">
        <v>10</v>
      </c>
      <c r="E12199" s="3">
        <v>0</v>
      </c>
      <c r="F12199" s="3" t="s">
        <v>3</v>
      </c>
      <c r="G12199" s="3" t="str">
        <f t="shared" si="577"/>
        <v>Renewable</v>
      </c>
      <c r="H12199" s="5">
        <f t="shared" si="575"/>
        <v>0</v>
      </c>
      <c r="I12199" s="3" t="s">
        <v>60</v>
      </c>
      <c r="J12199">
        <f t="shared" si="576"/>
        <v>0</v>
      </c>
    </row>
    <row r="12200" spans="1:10" x14ac:dyDescent="0.3">
      <c r="A12200" s="3" t="s">
        <v>21</v>
      </c>
      <c r="B12200" s="3" t="s">
        <v>131</v>
      </c>
      <c r="C12200" s="3">
        <v>2006</v>
      </c>
      <c r="D12200" s="3" t="s">
        <v>10</v>
      </c>
      <c r="E12200" s="3">
        <v>0</v>
      </c>
      <c r="F12200" s="3" t="s">
        <v>3</v>
      </c>
      <c r="G12200" s="3" t="str">
        <f t="shared" si="577"/>
        <v>Renewable</v>
      </c>
      <c r="H12200" s="5">
        <f t="shared" si="575"/>
        <v>0</v>
      </c>
      <c r="I12200" s="3" t="s">
        <v>60</v>
      </c>
      <c r="J12200">
        <f t="shared" si="576"/>
        <v>0</v>
      </c>
    </row>
    <row r="12201" spans="1:10" x14ac:dyDescent="0.3">
      <c r="A12201" s="3" t="s">
        <v>21</v>
      </c>
      <c r="B12201" s="3" t="s">
        <v>131</v>
      </c>
      <c r="C12201" s="3">
        <v>2007</v>
      </c>
      <c r="D12201" s="3" t="s">
        <v>10</v>
      </c>
      <c r="E12201" s="3">
        <v>1</v>
      </c>
      <c r="F12201" s="3" t="s">
        <v>3</v>
      </c>
      <c r="G12201" s="3" t="str">
        <f t="shared" si="577"/>
        <v>Renewable</v>
      </c>
      <c r="H12201" s="5">
        <f t="shared" si="575"/>
        <v>1.1E-5</v>
      </c>
      <c r="I12201" s="3" t="s">
        <v>60</v>
      </c>
      <c r="J12201">
        <f t="shared" si="576"/>
        <v>2.387</v>
      </c>
    </row>
    <row r="12202" spans="1:10" x14ac:dyDescent="0.3">
      <c r="A12202" s="3" t="s">
        <v>21</v>
      </c>
      <c r="B12202" s="3" t="s">
        <v>131</v>
      </c>
      <c r="C12202" s="3">
        <v>2008</v>
      </c>
      <c r="D12202" s="3" t="s">
        <v>10</v>
      </c>
      <c r="E12202" s="3">
        <v>3</v>
      </c>
      <c r="F12202" s="3" t="s">
        <v>3</v>
      </c>
      <c r="G12202" s="3" t="str">
        <f t="shared" si="577"/>
        <v>Renewable</v>
      </c>
      <c r="H12202" s="5">
        <f t="shared" si="575"/>
        <v>3.3000000000000003E-5</v>
      </c>
      <c r="I12202" s="3" t="s">
        <v>60</v>
      </c>
      <c r="J12202">
        <f t="shared" si="576"/>
        <v>7.1610000000000005</v>
      </c>
    </row>
    <row r="12203" spans="1:10" x14ac:dyDescent="0.3">
      <c r="A12203" s="3" t="s">
        <v>21</v>
      </c>
      <c r="B12203" s="3" t="s">
        <v>131</v>
      </c>
      <c r="C12203" s="3">
        <v>2009</v>
      </c>
      <c r="D12203" s="3" t="s">
        <v>10</v>
      </c>
      <c r="E12203" s="3">
        <v>3</v>
      </c>
      <c r="F12203" s="3" t="s">
        <v>3</v>
      </c>
      <c r="G12203" s="3" t="str">
        <f t="shared" si="577"/>
        <v>Renewable</v>
      </c>
      <c r="H12203" s="5">
        <f t="shared" si="575"/>
        <v>3.3000000000000003E-5</v>
      </c>
      <c r="I12203" s="3" t="s">
        <v>60</v>
      </c>
      <c r="J12203">
        <f t="shared" si="576"/>
        <v>7.1610000000000005</v>
      </c>
    </row>
    <row r="12204" spans="1:10" x14ac:dyDescent="0.3">
      <c r="A12204" s="3" t="s">
        <v>21</v>
      </c>
      <c r="B12204" s="3" t="s">
        <v>131</v>
      </c>
      <c r="C12204" s="3">
        <v>2010</v>
      </c>
      <c r="D12204" s="3" t="s">
        <v>10</v>
      </c>
      <c r="E12204" s="3">
        <v>3</v>
      </c>
      <c r="F12204" s="3" t="s">
        <v>3</v>
      </c>
      <c r="G12204" s="3" t="str">
        <f t="shared" si="577"/>
        <v>Renewable</v>
      </c>
      <c r="H12204" s="5">
        <f t="shared" si="575"/>
        <v>3.3000000000000003E-5</v>
      </c>
      <c r="I12204" s="3" t="s">
        <v>60</v>
      </c>
      <c r="J12204">
        <f t="shared" si="576"/>
        <v>7.1610000000000005</v>
      </c>
    </row>
    <row r="12205" spans="1:10" x14ac:dyDescent="0.3">
      <c r="A12205" s="3" t="s">
        <v>21</v>
      </c>
      <c r="B12205" s="3" t="s">
        <v>131</v>
      </c>
      <c r="C12205" s="3">
        <v>2011</v>
      </c>
      <c r="D12205" s="3" t="s">
        <v>10</v>
      </c>
      <c r="E12205" s="3">
        <v>3</v>
      </c>
      <c r="F12205" s="3" t="s">
        <v>3</v>
      </c>
      <c r="G12205" s="3" t="str">
        <f t="shared" si="577"/>
        <v>Renewable</v>
      </c>
      <c r="H12205" s="5">
        <f t="shared" si="575"/>
        <v>3.3000000000000003E-5</v>
      </c>
      <c r="I12205" s="3" t="s">
        <v>60</v>
      </c>
      <c r="J12205">
        <f t="shared" si="576"/>
        <v>7.1610000000000005</v>
      </c>
    </row>
    <row r="12206" spans="1:10" x14ac:dyDescent="0.3">
      <c r="A12206" s="3" t="s">
        <v>21</v>
      </c>
      <c r="B12206" s="3" t="s">
        <v>131</v>
      </c>
      <c r="C12206" s="3">
        <v>2012</v>
      </c>
      <c r="D12206" s="3" t="s">
        <v>10</v>
      </c>
      <c r="E12206" s="3">
        <v>2</v>
      </c>
      <c r="F12206" s="3" t="s">
        <v>3</v>
      </c>
      <c r="G12206" s="3" t="str">
        <f t="shared" si="577"/>
        <v>Renewable</v>
      </c>
      <c r="H12206" s="5">
        <f t="shared" si="575"/>
        <v>2.1999999999999999E-5</v>
      </c>
      <c r="I12206" s="3" t="s">
        <v>60</v>
      </c>
      <c r="J12206">
        <f t="shared" si="576"/>
        <v>4.774</v>
      </c>
    </row>
    <row r="12207" spans="1:10" x14ac:dyDescent="0.3">
      <c r="A12207" s="3" t="s">
        <v>21</v>
      </c>
      <c r="B12207" s="3" t="s">
        <v>131</v>
      </c>
      <c r="C12207" s="3">
        <v>2013</v>
      </c>
      <c r="D12207" s="3" t="s">
        <v>10</v>
      </c>
      <c r="E12207" s="3">
        <v>57</v>
      </c>
      <c r="F12207" s="3" t="s">
        <v>3</v>
      </c>
      <c r="G12207" s="3" t="str">
        <f t="shared" si="577"/>
        <v>Renewable</v>
      </c>
      <c r="H12207" s="5">
        <f t="shared" si="575"/>
        <v>6.2699999999999995E-4</v>
      </c>
      <c r="I12207" s="3" t="s">
        <v>60</v>
      </c>
      <c r="J12207">
        <f t="shared" si="576"/>
        <v>136.059</v>
      </c>
    </row>
    <row r="12208" spans="1:10" x14ac:dyDescent="0.3">
      <c r="A12208" s="3" t="s">
        <v>21</v>
      </c>
      <c r="B12208" s="3" t="s">
        <v>131</v>
      </c>
      <c r="C12208" s="3">
        <v>2014</v>
      </c>
      <c r="D12208" s="3" t="s">
        <v>10</v>
      </c>
      <c r="E12208" s="3">
        <v>80</v>
      </c>
      <c r="F12208" s="3" t="s">
        <v>3</v>
      </c>
      <c r="G12208" s="3" t="str">
        <f t="shared" si="577"/>
        <v>Renewable</v>
      </c>
      <c r="H12208" s="5">
        <f t="shared" si="575"/>
        <v>8.7999999999999992E-4</v>
      </c>
      <c r="I12208" s="3" t="s">
        <v>60</v>
      </c>
      <c r="J12208">
        <f t="shared" si="576"/>
        <v>190.95999999999998</v>
      </c>
    </row>
    <row r="12209" spans="1:10" x14ac:dyDescent="0.3">
      <c r="A12209" s="3" t="s">
        <v>21</v>
      </c>
      <c r="B12209" s="3" t="s">
        <v>131</v>
      </c>
      <c r="C12209" s="3">
        <v>2015</v>
      </c>
      <c r="D12209" s="3" t="s">
        <v>10</v>
      </c>
      <c r="E12209" s="3">
        <v>99</v>
      </c>
      <c r="F12209" s="3" t="s">
        <v>3</v>
      </c>
      <c r="G12209" s="3" t="str">
        <f t="shared" si="577"/>
        <v>Renewable</v>
      </c>
      <c r="H12209" s="5">
        <f t="shared" si="575"/>
        <v>1.0889999999999999E-3</v>
      </c>
      <c r="I12209" s="3" t="s">
        <v>60</v>
      </c>
      <c r="J12209">
        <f t="shared" si="576"/>
        <v>236.31299999999999</v>
      </c>
    </row>
    <row r="12210" spans="1:10" x14ac:dyDescent="0.3">
      <c r="A12210" s="3" t="s">
        <v>21</v>
      </c>
      <c r="B12210" s="3" t="s">
        <v>131</v>
      </c>
      <c r="C12210" s="3">
        <v>2016</v>
      </c>
      <c r="D12210" s="3" t="s">
        <v>10</v>
      </c>
      <c r="E12210" s="3">
        <v>84</v>
      </c>
      <c r="F12210" s="3" t="s">
        <v>3</v>
      </c>
      <c r="G12210" s="3" t="str">
        <f t="shared" si="577"/>
        <v>Renewable</v>
      </c>
      <c r="H12210" s="5">
        <f t="shared" si="575"/>
        <v>9.2400000000000002E-4</v>
      </c>
      <c r="I12210" s="3" t="s">
        <v>60</v>
      </c>
      <c r="J12210">
        <f t="shared" si="576"/>
        <v>200.50800000000001</v>
      </c>
    </row>
    <row r="12211" spans="1:10" x14ac:dyDescent="0.3">
      <c r="A12211" s="3" t="s">
        <v>21</v>
      </c>
      <c r="B12211" s="3" t="s">
        <v>131</v>
      </c>
      <c r="C12211" s="3">
        <v>2017</v>
      </c>
      <c r="D12211" s="3" t="s">
        <v>10</v>
      </c>
      <c r="E12211" s="3">
        <v>73</v>
      </c>
      <c r="F12211" s="3" t="s">
        <v>3</v>
      </c>
      <c r="G12211" s="3" t="str">
        <f t="shared" si="577"/>
        <v>Renewable</v>
      </c>
      <c r="H12211" s="5">
        <f t="shared" si="575"/>
        <v>8.03E-4</v>
      </c>
      <c r="I12211" s="3" t="s">
        <v>60</v>
      </c>
      <c r="J12211">
        <f t="shared" si="576"/>
        <v>174.251</v>
      </c>
    </row>
    <row r="12212" spans="1:10" x14ac:dyDescent="0.3">
      <c r="A12212" s="3" t="s">
        <v>21</v>
      </c>
      <c r="B12212" s="3" t="s">
        <v>131</v>
      </c>
      <c r="C12212" s="3">
        <v>2018</v>
      </c>
      <c r="D12212" s="3" t="s">
        <v>10</v>
      </c>
      <c r="E12212" s="3">
        <v>80</v>
      </c>
      <c r="F12212" s="3" t="s">
        <v>3</v>
      </c>
      <c r="G12212" s="3" t="str">
        <f t="shared" si="577"/>
        <v>Renewable</v>
      </c>
      <c r="H12212" s="5">
        <f t="shared" si="575"/>
        <v>8.7999999999999992E-4</v>
      </c>
      <c r="I12212" s="3" t="s">
        <v>60</v>
      </c>
      <c r="J12212">
        <f t="shared" si="576"/>
        <v>190.95999999999998</v>
      </c>
    </row>
    <row r="12213" spans="1:10" x14ac:dyDescent="0.3">
      <c r="A12213" s="3" t="s">
        <v>21</v>
      </c>
      <c r="B12213" s="3" t="s">
        <v>131</v>
      </c>
      <c r="C12213" s="3">
        <v>2019</v>
      </c>
      <c r="D12213" s="3" t="s">
        <v>10</v>
      </c>
      <c r="E12213" s="3">
        <v>86</v>
      </c>
      <c r="F12213" s="3" t="s">
        <v>3</v>
      </c>
      <c r="G12213" s="3" t="str">
        <f t="shared" si="577"/>
        <v>Renewable</v>
      </c>
      <c r="H12213" s="5">
        <f t="shared" si="575"/>
        <v>9.4600000000000001E-4</v>
      </c>
      <c r="I12213" s="3" t="s">
        <v>60</v>
      </c>
      <c r="J12213">
        <f t="shared" si="576"/>
        <v>205.28200000000001</v>
      </c>
    </row>
    <row r="12214" spans="1:10" x14ac:dyDescent="0.3">
      <c r="A12214" s="3" t="s">
        <v>21</v>
      </c>
      <c r="B12214" s="3" t="s">
        <v>131</v>
      </c>
      <c r="C12214" s="3">
        <v>2020</v>
      </c>
      <c r="D12214" s="3" t="s">
        <v>10</v>
      </c>
      <c r="E12214" s="3">
        <v>77</v>
      </c>
      <c r="F12214" s="3" t="s">
        <v>3</v>
      </c>
      <c r="G12214" s="3" t="str">
        <f t="shared" si="577"/>
        <v>Renewable</v>
      </c>
      <c r="H12214" s="5">
        <f t="shared" si="575"/>
        <v>8.4699999999999999E-4</v>
      </c>
      <c r="I12214" s="3" t="s">
        <v>60</v>
      </c>
      <c r="J12214">
        <f t="shared" si="576"/>
        <v>183.79900000000001</v>
      </c>
    </row>
    <row r="12215" spans="1:10" x14ac:dyDescent="0.3">
      <c r="A12215" s="3" t="s">
        <v>21</v>
      </c>
      <c r="B12215" s="3" t="s">
        <v>131</v>
      </c>
      <c r="C12215" s="3">
        <v>2021</v>
      </c>
      <c r="D12215" s="3" t="s">
        <v>10</v>
      </c>
      <c r="E12215" s="3">
        <v>62</v>
      </c>
      <c r="F12215" s="3" t="s">
        <v>3</v>
      </c>
      <c r="G12215" s="3" t="str">
        <f t="shared" si="577"/>
        <v>Renewable</v>
      </c>
      <c r="H12215" s="5">
        <f t="shared" si="575"/>
        <v>6.8199999999999999E-4</v>
      </c>
      <c r="I12215" s="3" t="s">
        <v>60</v>
      </c>
      <c r="J12215">
        <f t="shared" si="576"/>
        <v>147.994</v>
      </c>
    </row>
    <row r="12216" spans="1:10" x14ac:dyDescent="0.3">
      <c r="A12216" s="3" t="s">
        <v>21</v>
      </c>
      <c r="B12216" s="3" t="s">
        <v>131</v>
      </c>
      <c r="C12216" s="3">
        <v>2022</v>
      </c>
      <c r="D12216" s="3" t="s">
        <v>10</v>
      </c>
      <c r="E12216" s="3">
        <v>61</v>
      </c>
      <c r="F12216" s="3" t="s">
        <v>3</v>
      </c>
      <c r="G12216" s="3" t="str">
        <f t="shared" si="577"/>
        <v>Renewable</v>
      </c>
      <c r="H12216" s="5">
        <f t="shared" si="575"/>
        <v>6.7099999999999994E-4</v>
      </c>
      <c r="I12216" s="3" t="s">
        <v>60</v>
      </c>
      <c r="J12216">
        <f t="shared" si="576"/>
        <v>145.607</v>
      </c>
    </row>
    <row r="12217" spans="1:10" x14ac:dyDescent="0.3">
      <c r="A12217" s="3" t="s">
        <v>21</v>
      </c>
      <c r="B12217" s="3" t="s">
        <v>131</v>
      </c>
      <c r="C12217" s="3">
        <v>2023</v>
      </c>
      <c r="D12217" s="3" t="s">
        <v>10</v>
      </c>
      <c r="E12217" s="3">
        <v>209</v>
      </c>
      <c r="F12217" s="3" t="s">
        <v>3</v>
      </c>
      <c r="G12217" s="3" t="str">
        <f t="shared" si="577"/>
        <v>Renewable</v>
      </c>
      <c r="H12217" s="5">
        <f t="shared" si="575"/>
        <v>2.2989999999999998E-3</v>
      </c>
      <c r="I12217" s="3" t="s">
        <v>60</v>
      </c>
      <c r="J12217">
        <f t="shared" si="576"/>
        <v>498.88299999999998</v>
      </c>
    </row>
    <row r="12218" spans="1:10" x14ac:dyDescent="0.3">
      <c r="A12218" s="3" t="s">
        <v>21</v>
      </c>
      <c r="B12218" s="3" t="s">
        <v>131</v>
      </c>
      <c r="C12218" s="3">
        <v>2024</v>
      </c>
      <c r="D12218" s="3" t="s">
        <v>10</v>
      </c>
      <c r="E12218" s="3">
        <v>214</v>
      </c>
      <c r="F12218" s="3" t="s">
        <v>3</v>
      </c>
      <c r="G12218" s="3" t="str">
        <f t="shared" si="577"/>
        <v>Renewable</v>
      </c>
      <c r="H12218" s="5">
        <f t="shared" ref="H12218:H12281" si="578">IF(D12218="Coal",E12218*0.0009,
IF(D12218="Oil",E12218*0.00078,
IF(D12218="Natural Gas",E12218*0.0004,
IF(D12218="Nuclear",E12218*0.000012,
IF(D12218="Hydropower",E12218*0.000024,
IF(D12218="Biofuels",E12218*0.0004,
IF(D12218="Waste",E12218*0.0002,
IF(D12218="Wind",E12218*0.000011,
IF(D12218="Solar PV",E12218*0.000045,
IF(D12218="Solar Thermal",E12218*0.00005,
IF(D12218="Other sources",E12218*0.0005,
IF(D12218="Geothermal",E12218*0.00005,
IF(D12218="Tide",E12218*0.00001,0)))))))))))))</f>
        <v>2.3539999999999998E-3</v>
      </c>
      <c r="I12218" s="3" t="s">
        <v>60</v>
      </c>
      <c r="J12218">
        <f t="shared" si="576"/>
        <v>510.81799999999993</v>
      </c>
    </row>
    <row r="12219" spans="1:10" x14ac:dyDescent="0.3">
      <c r="A12219" s="3" t="s">
        <v>21</v>
      </c>
      <c r="B12219" s="3" t="s">
        <v>131</v>
      </c>
      <c r="C12219" s="3">
        <v>2025</v>
      </c>
      <c r="D12219" s="3" t="s">
        <v>10</v>
      </c>
      <c r="E12219" s="3">
        <v>264</v>
      </c>
      <c r="F12219" s="3" t="s">
        <v>3</v>
      </c>
      <c r="G12219" s="3" t="str">
        <f t="shared" si="577"/>
        <v>Renewable</v>
      </c>
      <c r="H12219" s="5">
        <f t="shared" si="578"/>
        <v>2.9039999999999999E-3</v>
      </c>
      <c r="I12219" s="3" t="s">
        <v>60</v>
      </c>
      <c r="J12219">
        <f t="shared" si="576"/>
        <v>630.16800000000001</v>
      </c>
    </row>
    <row r="12220" spans="1:10" x14ac:dyDescent="0.3">
      <c r="A12220" s="3" t="s">
        <v>21</v>
      </c>
      <c r="B12220" s="3" t="s">
        <v>131</v>
      </c>
      <c r="C12220" s="3">
        <v>2000</v>
      </c>
      <c r="D12220" s="3" t="s">
        <v>11</v>
      </c>
      <c r="E12220" s="3">
        <v>0</v>
      </c>
      <c r="F12220" s="3" t="s">
        <v>3</v>
      </c>
      <c r="G12220" s="3" t="str">
        <f t="shared" si="577"/>
        <v>Renewable</v>
      </c>
      <c r="H12220" s="5">
        <f t="shared" si="578"/>
        <v>0</v>
      </c>
      <c r="I12220" s="3" t="s">
        <v>60</v>
      </c>
      <c r="J12220">
        <f t="shared" si="576"/>
        <v>0</v>
      </c>
    </row>
    <row r="12221" spans="1:10" x14ac:dyDescent="0.3">
      <c r="A12221" s="3" t="s">
        <v>21</v>
      </c>
      <c r="B12221" s="3" t="s">
        <v>131</v>
      </c>
      <c r="C12221" s="3">
        <v>2001</v>
      </c>
      <c r="D12221" s="3" t="s">
        <v>11</v>
      </c>
      <c r="E12221" s="3">
        <v>0</v>
      </c>
      <c r="F12221" s="3" t="s">
        <v>3</v>
      </c>
      <c r="G12221" s="3" t="str">
        <f t="shared" si="577"/>
        <v>Renewable</v>
      </c>
      <c r="H12221" s="5">
        <f t="shared" si="578"/>
        <v>0</v>
      </c>
      <c r="I12221" s="3" t="s">
        <v>60</v>
      </c>
      <c r="J12221">
        <f t="shared" si="576"/>
        <v>0</v>
      </c>
    </row>
    <row r="12222" spans="1:10" x14ac:dyDescent="0.3">
      <c r="A12222" s="3" t="s">
        <v>21</v>
      </c>
      <c r="B12222" s="3" t="s">
        <v>131</v>
      </c>
      <c r="C12222" s="3">
        <v>2002</v>
      </c>
      <c r="D12222" s="3" t="s">
        <v>11</v>
      </c>
      <c r="E12222" s="3">
        <v>0</v>
      </c>
      <c r="F12222" s="3" t="s">
        <v>3</v>
      </c>
      <c r="G12222" s="3" t="str">
        <f t="shared" si="577"/>
        <v>Renewable</v>
      </c>
      <c r="H12222" s="5">
        <f t="shared" si="578"/>
        <v>0</v>
      </c>
      <c r="I12222" s="3" t="s">
        <v>60</v>
      </c>
      <c r="J12222">
        <f t="shared" si="576"/>
        <v>0</v>
      </c>
    </row>
    <row r="12223" spans="1:10" x14ac:dyDescent="0.3">
      <c r="A12223" s="3" t="s">
        <v>21</v>
      </c>
      <c r="B12223" s="3" t="s">
        <v>131</v>
      </c>
      <c r="C12223" s="3">
        <v>2003</v>
      </c>
      <c r="D12223" s="3" t="s">
        <v>11</v>
      </c>
      <c r="E12223" s="3">
        <v>0</v>
      </c>
      <c r="F12223" s="3" t="s">
        <v>3</v>
      </c>
      <c r="G12223" s="3" t="str">
        <f t="shared" si="577"/>
        <v>Renewable</v>
      </c>
      <c r="H12223" s="5">
        <f t="shared" si="578"/>
        <v>0</v>
      </c>
      <c r="I12223" s="3" t="s">
        <v>60</v>
      </c>
      <c r="J12223">
        <f t="shared" si="576"/>
        <v>0</v>
      </c>
    </row>
    <row r="12224" spans="1:10" x14ac:dyDescent="0.3">
      <c r="A12224" s="3" t="s">
        <v>21</v>
      </c>
      <c r="B12224" s="3" t="s">
        <v>131</v>
      </c>
      <c r="C12224" s="3">
        <v>2004</v>
      </c>
      <c r="D12224" s="3" t="s">
        <v>11</v>
      </c>
      <c r="E12224" s="3">
        <v>0</v>
      </c>
      <c r="F12224" s="3" t="s">
        <v>3</v>
      </c>
      <c r="G12224" s="3" t="str">
        <f t="shared" si="577"/>
        <v>Renewable</v>
      </c>
      <c r="H12224" s="5">
        <f t="shared" si="578"/>
        <v>0</v>
      </c>
      <c r="I12224" s="3" t="s">
        <v>60</v>
      </c>
      <c r="J12224">
        <f t="shared" si="576"/>
        <v>0</v>
      </c>
    </row>
    <row r="12225" spans="1:10" x14ac:dyDescent="0.3">
      <c r="A12225" s="3" t="s">
        <v>21</v>
      </c>
      <c r="B12225" s="3" t="s">
        <v>131</v>
      </c>
      <c r="C12225" s="3">
        <v>2005</v>
      </c>
      <c r="D12225" s="3" t="s">
        <v>11</v>
      </c>
      <c r="E12225" s="3">
        <v>0</v>
      </c>
      <c r="F12225" s="3" t="s">
        <v>3</v>
      </c>
      <c r="G12225" s="3" t="str">
        <f t="shared" si="577"/>
        <v>Renewable</v>
      </c>
      <c r="H12225" s="5">
        <f t="shared" si="578"/>
        <v>0</v>
      </c>
      <c r="I12225" s="3" t="s">
        <v>60</v>
      </c>
      <c r="J12225">
        <f t="shared" si="576"/>
        <v>0</v>
      </c>
    </row>
    <row r="12226" spans="1:10" x14ac:dyDescent="0.3">
      <c r="A12226" s="3" t="s">
        <v>21</v>
      </c>
      <c r="B12226" s="3" t="s">
        <v>131</v>
      </c>
      <c r="C12226" s="3">
        <v>2006</v>
      </c>
      <c r="D12226" s="3" t="s">
        <v>11</v>
      </c>
      <c r="E12226" s="3">
        <v>0</v>
      </c>
      <c r="F12226" s="3" t="s">
        <v>3</v>
      </c>
      <c r="G12226" s="3" t="str">
        <f t="shared" si="577"/>
        <v>Renewable</v>
      </c>
      <c r="H12226" s="5">
        <f t="shared" si="578"/>
        <v>0</v>
      </c>
      <c r="I12226" s="3" t="s">
        <v>60</v>
      </c>
      <c r="J12226">
        <f t="shared" si="576"/>
        <v>0</v>
      </c>
    </row>
    <row r="12227" spans="1:10" x14ac:dyDescent="0.3">
      <c r="A12227" s="3" t="s">
        <v>21</v>
      </c>
      <c r="B12227" s="3" t="s">
        <v>131</v>
      </c>
      <c r="C12227" s="3">
        <v>2007</v>
      </c>
      <c r="D12227" s="3" t="s">
        <v>11</v>
      </c>
      <c r="E12227" s="3">
        <v>0</v>
      </c>
      <c r="F12227" s="3" t="s">
        <v>3</v>
      </c>
      <c r="G12227" s="3" t="str">
        <f t="shared" si="577"/>
        <v>Renewable</v>
      </c>
      <c r="H12227" s="5">
        <f t="shared" si="578"/>
        <v>0</v>
      </c>
      <c r="I12227" s="3" t="s">
        <v>60</v>
      </c>
      <c r="J12227">
        <f t="shared" ref="J12227:J12290" si="579">H12227*217000</f>
        <v>0</v>
      </c>
    </row>
    <row r="12228" spans="1:10" x14ac:dyDescent="0.3">
      <c r="A12228" s="3" t="s">
        <v>21</v>
      </c>
      <c r="B12228" s="3" t="s">
        <v>131</v>
      </c>
      <c r="C12228" s="3">
        <v>2008</v>
      </c>
      <c r="D12228" s="3" t="s">
        <v>11</v>
      </c>
      <c r="E12228" s="3">
        <v>0</v>
      </c>
      <c r="F12228" s="3" t="s">
        <v>3</v>
      </c>
      <c r="G12228" s="3" t="str">
        <f t="shared" si="577"/>
        <v>Renewable</v>
      </c>
      <c r="H12228" s="5">
        <f t="shared" si="578"/>
        <v>0</v>
      </c>
      <c r="I12228" s="3" t="s">
        <v>60</v>
      </c>
      <c r="J12228">
        <f t="shared" si="579"/>
        <v>0</v>
      </c>
    </row>
    <row r="12229" spans="1:10" x14ac:dyDescent="0.3">
      <c r="A12229" s="3" t="s">
        <v>21</v>
      </c>
      <c r="B12229" s="3" t="s">
        <v>131</v>
      </c>
      <c r="C12229" s="3">
        <v>2009</v>
      </c>
      <c r="D12229" s="3" t="s">
        <v>11</v>
      </c>
      <c r="E12229" s="3">
        <v>0</v>
      </c>
      <c r="F12229" s="3" t="s">
        <v>3</v>
      </c>
      <c r="G12229" s="3" t="str">
        <f t="shared" si="577"/>
        <v>Renewable</v>
      </c>
      <c r="H12229" s="5">
        <f t="shared" si="578"/>
        <v>0</v>
      </c>
      <c r="I12229" s="3" t="s">
        <v>60</v>
      </c>
      <c r="J12229">
        <f t="shared" si="579"/>
        <v>0</v>
      </c>
    </row>
    <row r="12230" spans="1:10" x14ac:dyDescent="0.3">
      <c r="A12230" s="3" t="s">
        <v>21</v>
      </c>
      <c r="B12230" s="3" t="s">
        <v>131</v>
      </c>
      <c r="C12230" s="3">
        <v>2010</v>
      </c>
      <c r="D12230" s="3" t="s">
        <v>11</v>
      </c>
      <c r="E12230" s="3">
        <v>0</v>
      </c>
      <c r="F12230" s="3" t="s">
        <v>3</v>
      </c>
      <c r="G12230" s="3" t="str">
        <f t="shared" si="577"/>
        <v>Renewable</v>
      </c>
      <c r="H12230" s="5">
        <f t="shared" si="578"/>
        <v>0</v>
      </c>
      <c r="I12230" s="3" t="s">
        <v>60</v>
      </c>
      <c r="J12230">
        <f t="shared" si="579"/>
        <v>0</v>
      </c>
    </row>
    <row r="12231" spans="1:10" x14ac:dyDescent="0.3">
      <c r="A12231" s="3" t="s">
        <v>21</v>
      </c>
      <c r="B12231" s="3" t="s">
        <v>131</v>
      </c>
      <c r="C12231" s="3">
        <v>2011</v>
      </c>
      <c r="D12231" s="3" t="s">
        <v>11</v>
      </c>
      <c r="E12231" s="3">
        <v>0</v>
      </c>
      <c r="F12231" s="3" t="s">
        <v>3</v>
      </c>
      <c r="G12231" s="3" t="str">
        <f t="shared" si="577"/>
        <v>Renewable</v>
      </c>
      <c r="H12231" s="5">
        <f t="shared" si="578"/>
        <v>0</v>
      </c>
      <c r="I12231" s="3" t="s">
        <v>60</v>
      </c>
      <c r="J12231">
        <f t="shared" si="579"/>
        <v>0</v>
      </c>
    </row>
    <row r="12232" spans="1:10" x14ac:dyDescent="0.3">
      <c r="A12232" s="3" t="s">
        <v>21</v>
      </c>
      <c r="B12232" s="3" t="s">
        <v>131</v>
      </c>
      <c r="C12232" s="3">
        <v>2012</v>
      </c>
      <c r="D12232" s="3" t="s">
        <v>11</v>
      </c>
      <c r="E12232" s="3">
        <v>0</v>
      </c>
      <c r="F12232" s="3" t="s">
        <v>3</v>
      </c>
      <c r="G12232" s="3" t="str">
        <f t="shared" si="577"/>
        <v>Renewable</v>
      </c>
      <c r="H12232" s="5">
        <f t="shared" si="578"/>
        <v>0</v>
      </c>
      <c r="I12232" s="3" t="s">
        <v>60</v>
      </c>
      <c r="J12232">
        <f t="shared" si="579"/>
        <v>0</v>
      </c>
    </row>
    <row r="12233" spans="1:10" x14ac:dyDescent="0.3">
      <c r="A12233" s="3" t="s">
        <v>21</v>
      </c>
      <c r="B12233" s="3" t="s">
        <v>131</v>
      </c>
      <c r="C12233" s="3">
        <v>2013</v>
      </c>
      <c r="D12233" s="3" t="s">
        <v>11</v>
      </c>
      <c r="E12233" s="3">
        <v>4</v>
      </c>
      <c r="F12233" s="3" t="s">
        <v>3</v>
      </c>
      <c r="G12233" s="3" t="str">
        <f t="shared" si="577"/>
        <v>Renewable</v>
      </c>
      <c r="H12233" s="5">
        <f t="shared" si="578"/>
        <v>1.8000000000000001E-4</v>
      </c>
      <c r="I12233" s="3" t="s">
        <v>60</v>
      </c>
      <c r="J12233">
        <f t="shared" si="579"/>
        <v>39.06</v>
      </c>
    </row>
    <row r="12234" spans="1:10" x14ac:dyDescent="0.3">
      <c r="A12234" s="3" t="s">
        <v>21</v>
      </c>
      <c r="B12234" s="3" t="s">
        <v>131</v>
      </c>
      <c r="C12234" s="3">
        <v>2014</v>
      </c>
      <c r="D12234" s="3" t="s">
        <v>11</v>
      </c>
      <c r="E12234" s="3">
        <v>16</v>
      </c>
      <c r="F12234" s="3" t="s">
        <v>3</v>
      </c>
      <c r="G12234" s="3" t="str">
        <f t="shared" si="577"/>
        <v>Renewable</v>
      </c>
      <c r="H12234" s="5">
        <f t="shared" si="578"/>
        <v>7.2000000000000005E-4</v>
      </c>
      <c r="I12234" s="3" t="s">
        <v>60</v>
      </c>
      <c r="J12234">
        <f t="shared" si="579"/>
        <v>156.24</v>
      </c>
    </row>
    <row r="12235" spans="1:10" x14ac:dyDescent="0.3">
      <c r="A12235" s="3" t="s">
        <v>21</v>
      </c>
      <c r="B12235" s="3" t="s">
        <v>131</v>
      </c>
      <c r="C12235" s="3">
        <v>2015</v>
      </c>
      <c r="D12235" s="3" t="s">
        <v>11</v>
      </c>
      <c r="E12235" s="3">
        <v>36</v>
      </c>
      <c r="F12235" s="3" t="s">
        <v>3</v>
      </c>
      <c r="G12235" s="3" t="str">
        <f t="shared" si="577"/>
        <v>Renewable</v>
      </c>
      <c r="H12235" s="5">
        <f t="shared" si="578"/>
        <v>1.6200000000000001E-3</v>
      </c>
      <c r="I12235" s="3" t="s">
        <v>60</v>
      </c>
      <c r="J12235">
        <f t="shared" si="579"/>
        <v>351.54</v>
      </c>
    </row>
    <row r="12236" spans="1:10" x14ac:dyDescent="0.3">
      <c r="A12236" s="3" t="s">
        <v>21</v>
      </c>
      <c r="B12236" s="3" t="s">
        <v>131</v>
      </c>
      <c r="C12236" s="3">
        <v>2016</v>
      </c>
      <c r="D12236" s="3" t="s">
        <v>11</v>
      </c>
      <c r="E12236" s="3">
        <v>39</v>
      </c>
      <c r="F12236" s="3" t="s">
        <v>3</v>
      </c>
      <c r="G12236" s="3" t="str">
        <f t="shared" si="577"/>
        <v>Renewable</v>
      </c>
      <c r="H12236" s="5">
        <f t="shared" si="578"/>
        <v>1.755E-3</v>
      </c>
      <c r="I12236" s="3" t="s">
        <v>60</v>
      </c>
      <c r="J12236">
        <f t="shared" si="579"/>
        <v>380.83500000000004</v>
      </c>
    </row>
    <row r="12237" spans="1:10" x14ac:dyDescent="0.3">
      <c r="A12237" s="3" t="s">
        <v>21</v>
      </c>
      <c r="B12237" s="3" t="s">
        <v>131</v>
      </c>
      <c r="C12237" s="3">
        <v>2017</v>
      </c>
      <c r="D12237" s="3" t="s">
        <v>11</v>
      </c>
      <c r="E12237" s="3">
        <v>37</v>
      </c>
      <c r="F12237" s="3" t="s">
        <v>3</v>
      </c>
      <c r="G12237" s="3" t="str">
        <f t="shared" si="577"/>
        <v>Renewable</v>
      </c>
      <c r="H12237" s="5">
        <f t="shared" si="578"/>
        <v>1.665E-3</v>
      </c>
      <c r="I12237" s="3" t="s">
        <v>60</v>
      </c>
      <c r="J12237">
        <f t="shared" si="579"/>
        <v>361.30500000000001</v>
      </c>
    </row>
    <row r="12238" spans="1:10" x14ac:dyDescent="0.3">
      <c r="A12238" s="3" t="s">
        <v>21</v>
      </c>
      <c r="B12238" s="3" t="s">
        <v>131</v>
      </c>
      <c r="C12238" s="3">
        <v>2018</v>
      </c>
      <c r="D12238" s="3" t="s">
        <v>11</v>
      </c>
      <c r="E12238" s="3">
        <v>38</v>
      </c>
      <c r="F12238" s="3" t="s">
        <v>3</v>
      </c>
      <c r="G12238" s="3" t="str">
        <f t="shared" si="577"/>
        <v>Renewable</v>
      </c>
      <c r="H12238" s="5">
        <f t="shared" si="578"/>
        <v>1.7100000000000001E-3</v>
      </c>
      <c r="I12238" s="3" t="s">
        <v>60</v>
      </c>
      <c r="J12238">
        <f t="shared" si="579"/>
        <v>371.07000000000005</v>
      </c>
    </row>
    <row r="12239" spans="1:10" x14ac:dyDescent="0.3">
      <c r="A12239" s="3" t="s">
        <v>21</v>
      </c>
      <c r="B12239" s="3" t="s">
        <v>131</v>
      </c>
      <c r="C12239" s="3">
        <v>2019</v>
      </c>
      <c r="D12239" s="3" t="s">
        <v>11</v>
      </c>
      <c r="E12239" s="3">
        <v>38</v>
      </c>
      <c r="F12239" s="3" t="s">
        <v>3</v>
      </c>
      <c r="G12239" s="3" t="str">
        <f t="shared" si="577"/>
        <v>Renewable</v>
      </c>
      <c r="H12239" s="5">
        <f t="shared" si="578"/>
        <v>1.7100000000000001E-3</v>
      </c>
      <c r="I12239" s="3" t="s">
        <v>60</v>
      </c>
      <c r="J12239">
        <f t="shared" si="579"/>
        <v>371.07000000000005</v>
      </c>
    </row>
    <row r="12240" spans="1:10" x14ac:dyDescent="0.3">
      <c r="A12240" s="3" t="s">
        <v>21</v>
      </c>
      <c r="B12240" s="3" t="s">
        <v>131</v>
      </c>
      <c r="C12240" s="3">
        <v>2020</v>
      </c>
      <c r="D12240" s="3" t="s">
        <v>11</v>
      </c>
      <c r="E12240" s="3">
        <v>38</v>
      </c>
      <c r="F12240" s="3" t="s">
        <v>3</v>
      </c>
      <c r="G12240" s="3" t="str">
        <f t="shared" ref="G12240:G12303" si="580">IF(OR(D12240="hydropower",D12240="wind",D12240="solar pv",D12240=" tide",D12240="solar thermal",D12240="geothermal",D12240="biofuels"), "Renewable", "Non-Renewable")</f>
        <v>Renewable</v>
      </c>
      <c r="H12240" s="5">
        <f t="shared" si="578"/>
        <v>1.7100000000000001E-3</v>
      </c>
      <c r="I12240" s="3" t="s">
        <v>60</v>
      </c>
      <c r="J12240">
        <f t="shared" si="579"/>
        <v>371.07000000000005</v>
      </c>
    </row>
    <row r="12241" spans="1:10" x14ac:dyDescent="0.3">
      <c r="A12241" s="3" t="s">
        <v>21</v>
      </c>
      <c r="B12241" s="3" t="s">
        <v>131</v>
      </c>
      <c r="C12241" s="3">
        <v>2021</v>
      </c>
      <c r="D12241" s="3" t="s">
        <v>11</v>
      </c>
      <c r="E12241" s="3">
        <v>37</v>
      </c>
      <c r="F12241" s="3" t="s">
        <v>3</v>
      </c>
      <c r="G12241" s="3" t="str">
        <f t="shared" si="580"/>
        <v>Renewable</v>
      </c>
      <c r="H12241" s="5">
        <f t="shared" si="578"/>
        <v>1.665E-3</v>
      </c>
      <c r="I12241" s="3" t="s">
        <v>60</v>
      </c>
      <c r="J12241">
        <f t="shared" si="579"/>
        <v>361.30500000000001</v>
      </c>
    </row>
    <row r="12242" spans="1:10" x14ac:dyDescent="0.3">
      <c r="A12242" s="3" t="s">
        <v>21</v>
      </c>
      <c r="B12242" s="3" t="s">
        <v>131</v>
      </c>
      <c r="C12242" s="3">
        <v>2022</v>
      </c>
      <c r="D12242" s="3" t="s">
        <v>11</v>
      </c>
      <c r="E12242" s="3">
        <v>39</v>
      </c>
      <c r="F12242" s="3" t="s">
        <v>3</v>
      </c>
      <c r="G12242" s="3" t="str">
        <f t="shared" si="580"/>
        <v>Renewable</v>
      </c>
      <c r="H12242" s="5">
        <f t="shared" si="578"/>
        <v>1.755E-3</v>
      </c>
      <c r="I12242" s="3" t="s">
        <v>60</v>
      </c>
      <c r="J12242">
        <f t="shared" si="579"/>
        <v>380.83500000000004</v>
      </c>
    </row>
    <row r="12243" spans="1:10" x14ac:dyDescent="0.3">
      <c r="A12243" s="3" t="s">
        <v>21</v>
      </c>
      <c r="B12243" s="3" t="s">
        <v>131</v>
      </c>
      <c r="C12243" s="3">
        <v>2023</v>
      </c>
      <c r="D12243" s="3" t="s">
        <v>11</v>
      </c>
      <c r="E12243" s="3">
        <v>41</v>
      </c>
      <c r="F12243" s="3" t="s">
        <v>3</v>
      </c>
      <c r="G12243" s="3" t="str">
        <f t="shared" si="580"/>
        <v>Renewable</v>
      </c>
      <c r="H12243" s="5">
        <f t="shared" si="578"/>
        <v>1.8450000000000001E-3</v>
      </c>
      <c r="I12243" s="3" t="s">
        <v>60</v>
      </c>
      <c r="J12243">
        <f t="shared" si="579"/>
        <v>400.36500000000001</v>
      </c>
    </row>
    <row r="12244" spans="1:10" x14ac:dyDescent="0.3">
      <c r="A12244" s="3" t="s">
        <v>21</v>
      </c>
      <c r="B12244" s="3" t="s">
        <v>131</v>
      </c>
      <c r="C12244" s="3">
        <v>2024</v>
      </c>
      <c r="D12244" s="3" t="s">
        <v>11</v>
      </c>
      <c r="E12244" s="3">
        <v>46</v>
      </c>
      <c r="F12244" s="3" t="s">
        <v>3</v>
      </c>
      <c r="G12244" s="3" t="str">
        <f t="shared" si="580"/>
        <v>Renewable</v>
      </c>
      <c r="H12244" s="5">
        <f t="shared" si="578"/>
        <v>2.0700000000000002E-3</v>
      </c>
      <c r="I12244" s="3" t="s">
        <v>60</v>
      </c>
      <c r="J12244">
        <f t="shared" si="579"/>
        <v>449.19000000000005</v>
      </c>
    </row>
    <row r="12245" spans="1:10" x14ac:dyDescent="0.3">
      <c r="A12245" s="3" t="s">
        <v>21</v>
      </c>
      <c r="B12245" s="3" t="s">
        <v>131</v>
      </c>
      <c r="C12245" s="3">
        <v>2025</v>
      </c>
      <c r="D12245" s="3" t="s">
        <v>11</v>
      </c>
      <c r="E12245" s="3">
        <v>89</v>
      </c>
      <c r="F12245" s="3" t="s">
        <v>3</v>
      </c>
      <c r="G12245" s="3" t="str">
        <f t="shared" si="580"/>
        <v>Renewable</v>
      </c>
      <c r="H12245" s="5">
        <f t="shared" si="578"/>
        <v>4.0049999999999999E-3</v>
      </c>
      <c r="I12245" s="3" t="s">
        <v>60</v>
      </c>
      <c r="J12245">
        <f t="shared" si="579"/>
        <v>869.08499999999992</v>
      </c>
    </row>
    <row r="12246" spans="1:10" x14ac:dyDescent="0.3">
      <c r="A12246" s="3" t="s">
        <v>33</v>
      </c>
      <c r="B12246" s="3" t="s">
        <v>132</v>
      </c>
      <c r="C12246" s="3">
        <v>2000</v>
      </c>
      <c r="D12246" s="3" t="s">
        <v>4</v>
      </c>
      <c r="E12246" s="3">
        <v>217</v>
      </c>
      <c r="F12246" s="3" t="s">
        <v>3</v>
      </c>
      <c r="G12246" s="3" t="str">
        <f t="shared" si="580"/>
        <v>Non-Renewable</v>
      </c>
      <c r="H12246" s="5">
        <f t="shared" si="578"/>
        <v>0.16925999999999999</v>
      </c>
      <c r="I12246" s="3" t="s">
        <v>60</v>
      </c>
      <c r="J12246">
        <f t="shared" si="579"/>
        <v>36729.42</v>
      </c>
    </row>
    <row r="12247" spans="1:10" x14ac:dyDescent="0.3">
      <c r="A12247" s="3" t="s">
        <v>33</v>
      </c>
      <c r="B12247" s="3" t="s">
        <v>132</v>
      </c>
      <c r="C12247" s="3">
        <v>2001</v>
      </c>
      <c r="D12247" s="3" t="s">
        <v>4</v>
      </c>
      <c r="E12247" s="3">
        <v>241</v>
      </c>
      <c r="F12247" s="3" t="s">
        <v>3</v>
      </c>
      <c r="G12247" s="3" t="str">
        <f t="shared" si="580"/>
        <v>Non-Renewable</v>
      </c>
      <c r="H12247" s="5">
        <f t="shared" si="578"/>
        <v>0.18798000000000001</v>
      </c>
      <c r="I12247" s="3" t="s">
        <v>60</v>
      </c>
      <c r="J12247">
        <f t="shared" si="579"/>
        <v>40791.660000000003</v>
      </c>
    </row>
    <row r="12248" spans="1:10" x14ac:dyDescent="0.3">
      <c r="A12248" s="3" t="s">
        <v>33</v>
      </c>
      <c r="B12248" s="3" t="s">
        <v>132</v>
      </c>
      <c r="C12248" s="3">
        <v>2002</v>
      </c>
      <c r="D12248" s="3" t="s">
        <v>4</v>
      </c>
      <c r="E12248" s="3">
        <v>267</v>
      </c>
      <c r="F12248" s="3" t="s">
        <v>3</v>
      </c>
      <c r="G12248" s="3" t="str">
        <f t="shared" si="580"/>
        <v>Non-Renewable</v>
      </c>
      <c r="H12248" s="5">
        <f t="shared" si="578"/>
        <v>0.20826</v>
      </c>
      <c r="I12248" s="3" t="s">
        <v>60</v>
      </c>
      <c r="J12248">
        <f t="shared" si="579"/>
        <v>45192.42</v>
      </c>
    </row>
    <row r="12249" spans="1:10" x14ac:dyDescent="0.3">
      <c r="A12249" s="3" t="s">
        <v>33</v>
      </c>
      <c r="B12249" s="3" t="s">
        <v>132</v>
      </c>
      <c r="C12249" s="3">
        <v>2003</v>
      </c>
      <c r="D12249" s="3" t="s">
        <v>4</v>
      </c>
      <c r="E12249" s="3">
        <v>285</v>
      </c>
      <c r="F12249" s="3" t="s">
        <v>3</v>
      </c>
      <c r="G12249" s="3" t="str">
        <f t="shared" si="580"/>
        <v>Non-Renewable</v>
      </c>
      <c r="H12249" s="5">
        <f t="shared" si="578"/>
        <v>0.2223</v>
      </c>
      <c r="I12249" s="3" t="s">
        <v>60</v>
      </c>
      <c r="J12249">
        <f t="shared" si="579"/>
        <v>48239.1</v>
      </c>
    </row>
    <row r="12250" spans="1:10" x14ac:dyDescent="0.3">
      <c r="A12250" s="3" t="s">
        <v>33</v>
      </c>
      <c r="B12250" s="3" t="s">
        <v>132</v>
      </c>
      <c r="C12250" s="3">
        <v>2004</v>
      </c>
      <c r="D12250" s="3" t="s">
        <v>4</v>
      </c>
      <c r="E12250" s="3">
        <v>291</v>
      </c>
      <c r="F12250" s="3" t="s">
        <v>3</v>
      </c>
      <c r="G12250" s="3" t="str">
        <f t="shared" si="580"/>
        <v>Non-Renewable</v>
      </c>
      <c r="H12250" s="5">
        <f t="shared" si="578"/>
        <v>0.22697999999999999</v>
      </c>
      <c r="I12250" s="3" t="s">
        <v>60</v>
      </c>
      <c r="J12250">
        <f t="shared" si="579"/>
        <v>49254.659999999996</v>
      </c>
    </row>
    <row r="12251" spans="1:10" x14ac:dyDescent="0.3">
      <c r="A12251" s="3" t="s">
        <v>33</v>
      </c>
      <c r="B12251" s="3" t="s">
        <v>132</v>
      </c>
      <c r="C12251" s="3">
        <v>2005</v>
      </c>
      <c r="D12251" s="3" t="s">
        <v>4</v>
      </c>
      <c r="E12251" s="3">
        <v>296</v>
      </c>
      <c r="F12251" s="3" t="s">
        <v>3</v>
      </c>
      <c r="G12251" s="3" t="str">
        <f t="shared" si="580"/>
        <v>Non-Renewable</v>
      </c>
      <c r="H12251" s="5">
        <f t="shared" si="578"/>
        <v>0.23088</v>
      </c>
      <c r="I12251" s="3" t="s">
        <v>60</v>
      </c>
      <c r="J12251">
        <f t="shared" si="579"/>
        <v>50100.959999999999</v>
      </c>
    </row>
    <row r="12252" spans="1:10" x14ac:dyDescent="0.3">
      <c r="A12252" s="3" t="s">
        <v>33</v>
      </c>
      <c r="B12252" s="3" t="s">
        <v>132</v>
      </c>
      <c r="C12252" s="3">
        <v>2006</v>
      </c>
      <c r="D12252" s="3" t="s">
        <v>4</v>
      </c>
      <c r="E12252" s="3">
        <v>276</v>
      </c>
      <c r="F12252" s="3" t="s">
        <v>3</v>
      </c>
      <c r="G12252" s="3" t="str">
        <f t="shared" si="580"/>
        <v>Non-Renewable</v>
      </c>
      <c r="H12252" s="5">
        <f t="shared" si="578"/>
        <v>0.21528</v>
      </c>
      <c r="I12252" s="3" t="s">
        <v>60</v>
      </c>
      <c r="J12252">
        <f t="shared" si="579"/>
        <v>46715.76</v>
      </c>
    </row>
    <row r="12253" spans="1:10" x14ac:dyDescent="0.3">
      <c r="A12253" s="3" t="s">
        <v>33</v>
      </c>
      <c r="B12253" s="3" t="s">
        <v>132</v>
      </c>
      <c r="C12253" s="3">
        <v>2007</v>
      </c>
      <c r="D12253" s="3" t="s">
        <v>4</v>
      </c>
      <c r="E12253" s="3">
        <v>295</v>
      </c>
      <c r="F12253" s="3" t="s">
        <v>3</v>
      </c>
      <c r="G12253" s="3" t="str">
        <f t="shared" si="580"/>
        <v>Non-Renewable</v>
      </c>
      <c r="H12253" s="5">
        <f t="shared" si="578"/>
        <v>0.2301</v>
      </c>
      <c r="I12253" s="3" t="s">
        <v>60</v>
      </c>
      <c r="J12253">
        <f t="shared" si="579"/>
        <v>49931.7</v>
      </c>
    </row>
    <row r="12254" spans="1:10" x14ac:dyDescent="0.3">
      <c r="A12254" s="3" t="s">
        <v>33</v>
      </c>
      <c r="B12254" s="3" t="s">
        <v>132</v>
      </c>
      <c r="C12254" s="3">
        <v>2008</v>
      </c>
      <c r="D12254" s="3" t="s">
        <v>4</v>
      </c>
      <c r="E12254" s="3">
        <v>295</v>
      </c>
      <c r="F12254" s="3" t="s">
        <v>3</v>
      </c>
      <c r="G12254" s="3" t="str">
        <f t="shared" si="580"/>
        <v>Non-Renewable</v>
      </c>
      <c r="H12254" s="5">
        <f t="shared" si="578"/>
        <v>0.2301</v>
      </c>
      <c r="I12254" s="3" t="s">
        <v>60</v>
      </c>
      <c r="J12254">
        <f t="shared" si="579"/>
        <v>49931.7</v>
      </c>
    </row>
    <row r="12255" spans="1:10" x14ac:dyDescent="0.3">
      <c r="A12255" s="3" t="s">
        <v>33</v>
      </c>
      <c r="B12255" s="3" t="s">
        <v>132</v>
      </c>
      <c r="C12255" s="3">
        <v>2009</v>
      </c>
      <c r="D12255" s="3" t="s">
        <v>4</v>
      </c>
      <c r="E12255" s="3">
        <v>303</v>
      </c>
      <c r="F12255" s="3" t="s">
        <v>3</v>
      </c>
      <c r="G12255" s="3" t="str">
        <f t="shared" si="580"/>
        <v>Non-Renewable</v>
      </c>
      <c r="H12255" s="5">
        <f t="shared" si="578"/>
        <v>0.23633999999999999</v>
      </c>
      <c r="I12255" s="3" t="s">
        <v>60</v>
      </c>
      <c r="J12255">
        <f t="shared" si="579"/>
        <v>51285.78</v>
      </c>
    </row>
    <row r="12256" spans="1:10" x14ac:dyDescent="0.3">
      <c r="A12256" s="3" t="s">
        <v>33</v>
      </c>
      <c r="B12256" s="3" t="s">
        <v>132</v>
      </c>
      <c r="C12256" s="3">
        <v>2010</v>
      </c>
      <c r="D12256" s="3" t="s">
        <v>4</v>
      </c>
      <c r="E12256" s="3">
        <v>319</v>
      </c>
      <c r="F12256" s="3" t="s">
        <v>3</v>
      </c>
      <c r="G12256" s="3" t="str">
        <f t="shared" si="580"/>
        <v>Non-Renewable</v>
      </c>
      <c r="H12256" s="5">
        <f t="shared" si="578"/>
        <v>0.24881999999999999</v>
      </c>
      <c r="I12256" s="3" t="s">
        <v>60</v>
      </c>
      <c r="J12256">
        <f t="shared" si="579"/>
        <v>53993.939999999995</v>
      </c>
    </row>
    <row r="12257" spans="1:10" x14ac:dyDescent="0.3">
      <c r="A12257" s="3" t="s">
        <v>33</v>
      </c>
      <c r="B12257" s="3" t="s">
        <v>132</v>
      </c>
      <c r="C12257" s="3">
        <v>2011</v>
      </c>
      <c r="D12257" s="3" t="s">
        <v>4</v>
      </c>
      <c r="E12257" s="3">
        <v>321</v>
      </c>
      <c r="F12257" s="3" t="s">
        <v>3</v>
      </c>
      <c r="G12257" s="3" t="str">
        <f t="shared" si="580"/>
        <v>Non-Renewable</v>
      </c>
      <c r="H12257" s="5">
        <f t="shared" si="578"/>
        <v>0.25037999999999999</v>
      </c>
      <c r="I12257" s="3" t="s">
        <v>60</v>
      </c>
      <c r="J12257">
        <f t="shared" si="579"/>
        <v>54332.46</v>
      </c>
    </row>
    <row r="12258" spans="1:10" x14ac:dyDescent="0.3">
      <c r="A12258" s="3" t="s">
        <v>33</v>
      </c>
      <c r="B12258" s="3" t="s">
        <v>132</v>
      </c>
      <c r="C12258" s="3">
        <v>2012</v>
      </c>
      <c r="D12258" s="3" t="s">
        <v>4</v>
      </c>
      <c r="E12258" s="3">
        <v>318</v>
      </c>
      <c r="F12258" s="3" t="s">
        <v>3</v>
      </c>
      <c r="G12258" s="3" t="str">
        <f t="shared" si="580"/>
        <v>Non-Renewable</v>
      </c>
      <c r="H12258" s="5">
        <f t="shared" si="578"/>
        <v>0.24803999999999998</v>
      </c>
      <c r="I12258" s="3" t="s">
        <v>60</v>
      </c>
      <c r="J12258">
        <f t="shared" si="579"/>
        <v>53824.679999999993</v>
      </c>
    </row>
    <row r="12259" spans="1:10" x14ac:dyDescent="0.3">
      <c r="A12259" s="3" t="s">
        <v>33</v>
      </c>
      <c r="B12259" s="3" t="s">
        <v>132</v>
      </c>
      <c r="C12259" s="3">
        <v>2013</v>
      </c>
      <c r="D12259" s="3" t="s">
        <v>4</v>
      </c>
      <c r="E12259" s="3">
        <v>273</v>
      </c>
      <c r="F12259" s="3" t="s">
        <v>3</v>
      </c>
      <c r="G12259" s="3" t="str">
        <f t="shared" si="580"/>
        <v>Non-Renewable</v>
      </c>
      <c r="H12259" s="5">
        <f t="shared" si="578"/>
        <v>0.21293999999999999</v>
      </c>
      <c r="I12259" s="3" t="s">
        <v>60</v>
      </c>
      <c r="J12259">
        <f t="shared" si="579"/>
        <v>46207.979999999996</v>
      </c>
    </row>
    <row r="12260" spans="1:10" x14ac:dyDescent="0.3">
      <c r="A12260" s="3" t="s">
        <v>33</v>
      </c>
      <c r="B12260" s="3" t="s">
        <v>132</v>
      </c>
      <c r="C12260" s="3">
        <v>2014</v>
      </c>
      <c r="D12260" s="3" t="s">
        <v>4</v>
      </c>
      <c r="E12260" s="3">
        <v>272</v>
      </c>
      <c r="F12260" s="3" t="s">
        <v>3</v>
      </c>
      <c r="G12260" s="3" t="str">
        <f t="shared" si="580"/>
        <v>Non-Renewable</v>
      </c>
      <c r="H12260" s="5">
        <f t="shared" si="578"/>
        <v>0.21215999999999999</v>
      </c>
      <c r="I12260" s="3" t="s">
        <v>60</v>
      </c>
      <c r="J12260">
        <f t="shared" si="579"/>
        <v>46038.719999999994</v>
      </c>
    </row>
    <row r="12261" spans="1:10" x14ac:dyDescent="0.3">
      <c r="A12261" s="3" t="s">
        <v>33</v>
      </c>
      <c r="B12261" s="3" t="s">
        <v>132</v>
      </c>
      <c r="C12261" s="3">
        <v>2015</v>
      </c>
      <c r="D12261" s="3" t="s">
        <v>4</v>
      </c>
      <c r="E12261" s="3">
        <v>264</v>
      </c>
      <c r="F12261" s="3" t="s">
        <v>3</v>
      </c>
      <c r="G12261" s="3" t="str">
        <f t="shared" si="580"/>
        <v>Non-Renewable</v>
      </c>
      <c r="H12261" s="5">
        <f t="shared" si="578"/>
        <v>0.20591999999999999</v>
      </c>
      <c r="I12261" s="3" t="s">
        <v>60</v>
      </c>
      <c r="J12261">
        <f t="shared" si="579"/>
        <v>44684.639999999999</v>
      </c>
    </row>
    <row r="12262" spans="1:10" x14ac:dyDescent="0.3">
      <c r="A12262" s="3" t="s">
        <v>33</v>
      </c>
      <c r="B12262" s="3" t="s">
        <v>132</v>
      </c>
      <c r="C12262" s="3">
        <v>2016</v>
      </c>
      <c r="D12262" s="3" t="s">
        <v>4</v>
      </c>
      <c r="E12262" s="3">
        <v>269</v>
      </c>
      <c r="F12262" s="3" t="s">
        <v>3</v>
      </c>
      <c r="G12262" s="3" t="str">
        <f t="shared" si="580"/>
        <v>Non-Renewable</v>
      </c>
      <c r="H12262" s="5">
        <f t="shared" si="578"/>
        <v>0.20982000000000001</v>
      </c>
      <c r="I12262" s="3" t="s">
        <v>60</v>
      </c>
      <c r="J12262">
        <f t="shared" si="579"/>
        <v>45530.94</v>
      </c>
    </row>
    <row r="12263" spans="1:10" x14ac:dyDescent="0.3">
      <c r="A12263" s="3" t="s">
        <v>33</v>
      </c>
      <c r="B12263" s="3" t="s">
        <v>132</v>
      </c>
      <c r="C12263" s="3">
        <v>2017</v>
      </c>
      <c r="D12263" s="3" t="s">
        <v>4</v>
      </c>
      <c r="E12263" s="3">
        <v>325</v>
      </c>
      <c r="F12263" s="3" t="s">
        <v>3</v>
      </c>
      <c r="G12263" s="3" t="str">
        <f t="shared" si="580"/>
        <v>Non-Renewable</v>
      </c>
      <c r="H12263" s="5">
        <f t="shared" si="578"/>
        <v>0.2535</v>
      </c>
      <c r="I12263" s="3" t="s">
        <v>60</v>
      </c>
      <c r="J12263">
        <f t="shared" si="579"/>
        <v>55009.5</v>
      </c>
    </row>
    <row r="12264" spans="1:10" x14ac:dyDescent="0.3">
      <c r="A12264" s="3" t="s">
        <v>33</v>
      </c>
      <c r="B12264" s="3" t="s">
        <v>132</v>
      </c>
      <c r="C12264" s="3">
        <v>2018</v>
      </c>
      <c r="D12264" s="3" t="s">
        <v>4</v>
      </c>
      <c r="E12264" s="3">
        <v>339</v>
      </c>
      <c r="F12264" s="3" t="s">
        <v>3</v>
      </c>
      <c r="G12264" s="3" t="str">
        <f t="shared" si="580"/>
        <v>Non-Renewable</v>
      </c>
      <c r="H12264" s="5">
        <f t="shared" si="578"/>
        <v>0.26441999999999999</v>
      </c>
      <c r="I12264" s="3" t="s">
        <v>60</v>
      </c>
      <c r="J12264">
        <f t="shared" si="579"/>
        <v>57379.14</v>
      </c>
    </row>
    <row r="12265" spans="1:10" x14ac:dyDescent="0.3">
      <c r="A12265" s="3" t="s">
        <v>33</v>
      </c>
      <c r="B12265" s="3" t="s">
        <v>132</v>
      </c>
      <c r="C12265" s="3">
        <v>2019</v>
      </c>
      <c r="D12265" s="3" t="s">
        <v>4</v>
      </c>
      <c r="E12265" s="3">
        <v>349</v>
      </c>
      <c r="F12265" s="3" t="s">
        <v>3</v>
      </c>
      <c r="G12265" s="3" t="str">
        <f t="shared" si="580"/>
        <v>Non-Renewable</v>
      </c>
      <c r="H12265" s="5">
        <f t="shared" si="578"/>
        <v>0.27222000000000002</v>
      </c>
      <c r="I12265" s="3" t="s">
        <v>60</v>
      </c>
      <c r="J12265">
        <f t="shared" si="579"/>
        <v>59071.740000000005</v>
      </c>
    </row>
    <row r="12266" spans="1:10" x14ac:dyDescent="0.3">
      <c r="A12266" s="3" t="s">
        <v>33</v>
      </c>
      <c r="B12266" s="3" t="s">
        <v>132</v>
      </c>
      <c r="C12266" s="3">
        <v>2020</v>
      </c>
      <c r="D12266" s="3" t="s">
        <v>4</v>
      </c>
      <c r="E12266" s="3">
        <v>360</v>
      </c>
      <c r="F12266" s="3" t="s">
        <v>3</v>
      </c>
      <c r="G12266" s="3" t="str">
        <f t="shared" si="580"/>
        <v>Non-Renewable</v>
      </c>
      <c r="H12266" s="5">
        <f t="shared" si="578"/>
        <v>0.28079999999999999</v>
      </c>
      <c r="I12266" s="3" t="s">
        <v>60</v>
      </c>
      <c r="J12266">
        <f t="shared" si="579"/>
        <v>60933.599999999999</v>
      </c>
    </row>
    <row r="12267" spans="1:10" x14ac:dyDescent="0.3">
      <c r="A12267" s="3" t="s">
        <v>33</v>
      </c>
      <c r="B12267" s="3" t="s">
        <v>132</v>
      </c>
      <c r="C12267" s="3">
        <v>2021</v>
      </c>
      <c r="D12267" s="3" t="s">
        <v>4</v>
      </c>
      <c r="E12267" s="3">
        <v>388</v>
      </c>
      <c r="F12267" s="3" t="s">
        <v>3</v>
      </c>
      <c r="G12267" s="3" t="str">
        <f t="shared" si="580"/>
        <v>Non-Renewable</v>
      </c>
      <c r="H12267" s="5">
        <f t="shared" si="578"/>
        <v>0.30264000000000002</v>
      </c>
      <c r="I12267" s="3" t="s">
        <v>60</v>
      </c>
      <c r="J12267">
        <f t="shared" si="579"/>
        <v>65672.88</v>
      </c>
    </row>
    <row r="12268" spans="1:10" x14ac:dyDescent="0.3">
      <c r="A12268" s="3" t="s">
        <v>33</v>
      </c>
      <c r="B12268" s="3" t="s">
        <v>132</v>
      </c>
      <c r="C12268" s="3">
        <v>2022</v>
      </c>
      <c r="D12268" s="3" t="s">
        <v>4</v>
      </c>
      <c r="E12268" s="3">
        <v>411</v>
      </c>
      <c r="F12268" s="3" t="s">
        <v>3</v>
      </c>
      <c r="G12268" s="3" t="str">
        <f t="shared" si="580"/>
        <v>Non-Renewable</v>
      </c>
      <c r="H12268" s="5">
        <f t="shared" si="578"/>
        <v>0.32057999999999998</v>
      </c>
      <c r="I12268" s="3" t="s">
        <v>60</v>
      </c>
      <c r="J12268">
        <f t="shared" si="579"/>
        <v>69565.86</v>
      </c>
    </row>
    <row r="12269" spans="1:10" x14ac:dyDescent="0.3">
      <c r="A12269" s="3" t="s">
        <v>33</v>
      </c>
      <c r="B12269" s="3" t="s">
        <v>132</v>
      </c>
      <c r="C12269" s="3">
        <v>2023</v>
      </c>
      <c r="D12269" s="3" t="s">
        <v>4</v>
      </c>
      <c r="E12269" s="3">
        <v>435</v>
      </c>
      <c r="F12269" s="3" t="s">
        <v>3</v>
      </c>
      <c r="G12269" s="3" t="str">
        <f t="shared" si="580"/>
        <v>Non-Renewable</v>
      </c>
      <c r="H12269" s="5">
        <f t="shared" si="578"/>
        <v>0.33929999999999999</v>
      </c>
      <c r="I12269" s="3" t="s">
        <v>60</v>
      </c>
      <c r="J12269">
        <f t="shared" si="579"/>
        <v>73628.099999999991</v>
      </c>
    </row>
    <row r="12270" spans="1:10" x14ac:dyDescent="0.3">
      <c r="A12270" s="3" t="s">
        <v>33</v>
      </c>
      <c r="B12270" s="3" t="s">
        <v>132</v>
      </c>
      <c r="C12270" s="3">
        <v>2024</v>
      </c>
      <c r="D12270" s="3" t="s">
        <v>4</v>
      </c>
      <c r="E12270" s="3">
        <v>489</v>
      </c>
      <c r="F12270" s="3" t="s">
        <v>3</v>
      </c>
      <c r="G12270" s="3" t="str">
        <f t="shared" si="580"/>
        <v>Non-Renewable</v>
      </c>
      <c r="H12270" s="5">
        <f t="shared" si="578"/>
        <v>0.38141999999999998</v>
      </c>
      <c r="I12270" s="3" t="s">
        <v>60</v>
      </c>
      <c r="J12270">
        <f t="shared" si="579"/>
        <v>82768.14</v>
      </c>
    </row>
    <row r="12271" spans="1:10" x14ac:dyDescent="0.3">
      <c r="A12271" s="3" t="s">
        <v>33</v>
      </c>
      <c r="B12271" s="3" t="s">
        <v>132</v>
      </c>
      <c r="C12271" s="3">
        <v>2025</v>
      </c>
      <c r="D12271" s="3" t="s">
        <v>4</v>
      </c>
      <c r="E12271" s="3">
        <v>512</v>
      </c>
      <c r="F12271" s="3" t="s">
        <v>3</v>
      </c>
      <c r="G12271" s="3" t="str">
        <f t="shared" si="580"/>
        <v>Non-Renewable</v>
      </c>
      <c r="H12271" s="5">
        <f t="shared" si="578"/>
        <v>0.39935999999999999</v>
      </c>
      <c r="I12271" s="3" t="s">
        <v>60</v>
      </c>
      <c r="J12271">
        <f t="shared" si="579"/>
        <v>86661.119999999995</v>
      </c>
    </row>
    <row r="12272" spans="1:10" x14ac:dyDescent="0.3">
      <c r="A12272" s="3" t="s">
        <v>33</v>
      </c>
      <c r="B12272" s="3" t="s">
        <v>132</v>
      </c>
      <c r="C12272" s="3">
        <v>2000</v>
      </c>
      <c r="D12272" s="3" t="s">
        <v>10</v>
      </c>
      <c r="E12272" s="3">
        <v>0</v>
      </c>
      <c r="F12272" s="3" t="s">
        <v>3</v>
      </c>
      <c r="G12272" s="3" t="str">
        <f t="shared" si="580"/>
        <v>Renewable</v>
      </c>
      <c r="H12272" s="5">
        <f t="shared" si="578"/>
        <v>0</v>
      </c>
      <c r="I12272" s="3" t="s">
        <v>60</v>
      </c>
      <c r="J12272">
        <f t="shared" si="579"/>
        <v>0</v>
      </c>
    </row>
    <row r="12273" spans="1:10" x14ac:dyDescent="0.3">
      <c r="A12273" s="3" t="s">
        <v>33</v>
      </c>
      <c r="B12273" s="3" t="s">
        <v>132</v>
      </c>
      <c r="C12273" s="3">
        <v>2001</v>
      </c>
      <c r="D12273" s="3" t="s">
        <v>10</v>
      </c>
      <c r="E12273" s="3">
        <v>0</v>
      </c>
      <c r="F12273" s="3" t="s">
        <v>3</v>
      </c>
      <c r="G12273" s="3" t="str">
        <f t="shared" si="580"/>
        <v>Renewable</v>
      </c>
      <c r="H12273" s="5">
        <f t="shared" si="578"/>
        <v>0</v>
      </c>
      <c r="I12273" s="3" t="s">
        <v>60</v>
      </c>
      <c r="J12273">
        <f t="shared" si="579"/>
        <v>0</v>
      </c>
    </row>
    <row r="12274" spans="1:10" x14ac:dyDescent="0.3">
      <c r="A12274" s="3" t="s">
        <v>33</v>
      </c>
      <c r="B12274" s="3" t="s">
        <v>132</v>
      </c>
      <c r="C12274" s="3">
        <v>2002</v>
      </c>
      <c r="D12274" s="3" t="s">
        <v>10</v>
      </c>
      <c r="E12274" s="3">
        <v>0</v>
      </c>
      <c r="F12274" s="3" t="s">
        <v>3</v>
      </c>
      <c r="G12274" s="3" t="str">
        <f t="shared" si="580"/>
        <v>Renewable</v>
      </c>
      <c r="H12274" s="5">
        <f t="shared" si="578"/>
        <v>0</v>
      </c>
      <c r="I12274" s="3" t="s">
        <v>60</v>
      </c>
      <c r="J12274">
        <f t="shared" si="579"/>
        <v>0</v>
      </c>
    </row>
    <row r="12275" spans="1:10" x14ac:dyDescent="0.3">
      <c r="A12275" s="3" t="s">
        <v>33</v>
      </c>
      <c r="B12275" s="3" t="s">
        <v>132</v>
      </c>
      <c r="C12275" s="3">
        <v>2003</v>
      </c>
      <c r="D12275" s="3" t="s">
        <v>10</v>
      </c>
      <c r="E12275" s="3">
        <v>0</v>
      </c>
      <c r="F12275" s="3" t="s">
        <v>3</v>
      </c>
      <c r="G12275" s="3" t="str">
        <f t="shared" si="580"/>
        <v>Renewable</v>
      </c>
      <c r="H12275" s="5">
        <f t="shared" si="578"/>
        <v>0</v>
      </c>
      <c r="I12275" s="3" t="s">
        <v>60</v>
      </c>
      <c r="J12275">
        <f t="shared" si="579"/>
        <v>0</v>
      </c>
    </row>
    <row r="12276" spans="1:10" x14ac:dyDescent="0.3">
      <c r="A12276" s="3" t="s">
        <v>33</v>
      </c>
      <c r="B12276" s="3" t="s">
        <v>132</v>
      </c>
      <c r="C12276" s="3">
        <v>2004</v>
      </c>
      <c r="D12276" s="3" t="s">
        <v>10</v>
      </c>
      <c r="E12276" s="3">
        <v>0</v>
      </c>
      <c r="F12276" s="3" t="s">
        <v>3</v>
      </c>
      <c r="G12276" s="3" t="str">
        <f t="shared" si="580"/>
        <v>Renewable</v>
      </c>
      <c r="H12276" s="5">
        <f t="shared" si="578"/>
        <v>0</v>
      </c>
      <c r="I12276" s="3" t="s">
        <v>60</v>
      </c>
      <c r="J12276">
        <f t="shared" si="579"/>
        <v>0</v>
      </c>
    </row>
    <row r="12277" spans="1:10" x14ac:dyDescent="0.3">
      <c r="A12277" s="3" t="s">
        <v>33</v>
      </c>
      <c r="B12277" s="3" t="s">
        <v>132</v>
      </c>
      <c r="C12277" s="3">
        <v>2005</v>
      </c>
      <c r="D12277" s="3" t="s">
        <v>10</v>
      </c>
      <c r="E12277" s="3">
        <v>0</v>
      </c>
      <c r="F12277" s="3" t="s">
        <v>3</v>
      </c>
      <c r="G12277" s="3" t="str">
        <f t="shared" si="580"/>
        <v>Renewable</v>
      </c>
      <c r="H12277" s="5">
        <f t="shared" si="578"/>
        <v>0</v>
      </c>
      <c r="I12277" s="3" t="s">
        <v>60</v>
      </c>
      <c r="J12277">
        <f t="shared" si="579"/>
        <v>0</v>
      </c>
    </row>
    <row r="12278" spans="1:10" x14ac:dyDescent="0.3">
      <c r="A12278" s="3" t="s">
        <v>33</v>
      </c>
      <c r="B12278" s="3" t="s">
        <v>132</v>
      </c>
      <c r="C12278" s="3">
        <v>2006</v>
      </c>
      <c r="D12278" s="3" t="s">
        <v>10</v>
      </c>
      <c r="E12278" s="3">
        <v>0</v>
      </c>
      <c r="F12278" s="3" t="s">
        <v>3</v>
      </c>
      <c r="G12278" s="3" t="str">
        <f t="shared" si="580"/>
        <v>Renewable</v>
      </c>
      <c r="H12278" s="5">
        <f t="shared" si="578"/>
        <v>0</v>
      </c>
      <c r="I12278" s="3" t="s">
        <v>60</v>
      </c>
      <c r="J12278">
        <f t="shared" si="579"/>
        <v>0</v>
      </c>
    </row>
    <row r="12279" spans="1:10" x14ac:dyDescent="0.3">
      <c r="A12279" s="3" t="s">
        <v>33</v>
      </c>
      <c r="B12279" s="3" t="s">
        <v>132</v>
      </c>
      <c r="C12279" s="3">
        <v>2007</v>
      </c>
      <c r="D12279" s="3" t="s">
        <v>10</v>
      </c>
      <c r="E12279" s="3">
        <v>0</v>
      </c>
      <c r="F12279" s="3" t="s">
        <v>3</v>
      </c>
      <c r="G12279" s="3" t="str">
        <f t="shared" si="580"/>
        <v>Renewable</v>
      </c>
      <c r="H12279" s="5">
        <f t="shared" si="578"/>
        <v>0</v>
      </c>
      <c r="I12279" s="3" t="s">
        <v>60</v>
      </c>
      <c r="J12279">
        <f t="shared" si="579"/>
        <v>0</v>
      </c>
    </row>
    <row r="12280" spans="1:10" x14ac:dyDescent="0.3">
      <c r="A12280" s="3" t="s">
        <v>33</v>
      </c>
      <c r="B12280" s="3" t="s">
        <v>132</v>
      </c>
      <c r="C12280" s="3">
        <v>2008</v>
      </c>
      <c r="D12280" s="3" t="s">
        <v>10</v>
      </c>
      <c r="E12280" s="3">
        <v>2</v>
      </c>
      <c r="F12280" s="3" t="s">
        <v>3</v>
      </c>
      <c r="G12280" s="3" t="str">
        <f t="shared" si="580"/>
        <v>Renewable</v>
      </c>
      <c r="H12280" s="5">
        <f t="shared" si="578"/>
        <v>2.1999999999999999E-5</v>
      </c>
      <c r="I12280" s="3" t="s">
        <v>60</v>
      </c>
      <c r="J12280">
        <f t="shared" si="579"/>
        <v>4.774</v>
      </c>
    </row>
    <row r="12281" spans="1:10" x14ac:dyDescent="0.3">
      <c r="A12281" s="3" t="s">
        <v>33</v>
      </c>
      <c r="B12281" s="3" t="s">
        <v>132</v>
      </c>
      <c r="C12281" s="3">
        <v>2009</v>
      </c>
      <c r="D12281" s="3" t="s">
        <v>10</v>
      </c>
      <c r="E12281" s="3">
        <v>2</v>
      </c>
      <c r="F12281" s="3" t="s">
        <v>3</v>
      </c>
      <c r="G12281" s="3" t="str">
        <f t="shared" si="580"/>
        <v>Renewable</v>
      </c>
      <c r="H12281" s="5">
        <f t="shared" si="578"/>
        <v>2.1999999999999999E-5</v>
      </c>
      <c r="I12281" s="3" t="s">
        <v>60</v>
      </c>
      <c r="J12281">
        <f t="shared" si="579"/>
        <v>4.774</v>
      </c>
    </row>
    <row r="12282" spans="1:10" x14ac:dyDescent="0.3">
      <c r="A12282" s="3" t="s">
        <v>33</v>
      </c>
      <c r="B12282" s="3" t="s">
        <v>132</v>
      </c>
      <c r="C12282" s="3">
        <v>2010</v>
      </c>
      <c r="D12282" s="3" t="s">
        <v>10</v>
      </c>
      <c r="E12282" s="3">
        <v>2</v>
      </c>
      <c r="F12282" s="3" t="s">
        <v>3</v>
      </c>
      <c r="G12282" s="3" t="str">
        <f t="shared" si="580"/>
        <v>Renewable</v>
      </c>
      <c r="H12282" s="5">
        <f t="shared" ref="H12282:H12345" si="581">IF(D12282="Coal",E12282*0.0009,
IF(D12282="Oil",E12282*0.00078,
IF(D12282="Natural Gas",E12282*0.0004,
IF(D12282="Nuclear",E12282*0.000012,
IF(D12282="Hydropower",E12282*0.000024,
IF(D12282="Biofuels",E12282*0.0004,
IF(D12282="Waste",E12282*0.0002,
IF(D12282="Wind",E12282*0.000011,
IF(D12282="Solar PV",E12282*0.000045,
IF(D12282="Solar Thermal",E12282*0.00005,
IF(D12282="Other sources",E12282*0.0005,
IF(D12282="Geothermal",E12282*0.00005,
IF(D12282="Tide",E12282*0.00001,0)))))))))))))</f>
        <v>2.1999999999999999E-5</v>
      </c>
      <c r="I12282" s="3" t="s">
        <v>60</v>
      </c>
      <c r="J12282">
        <f t="shared" si="579"/>
        <v>4.774</v>
      </c>
    </row>
    <row r="12283" spans="1:10" x14ac:dyDescent="0.3">
      <c r="A12283" s="3" t="s">
        <v>33</v>
      </c>
      <c r="B12283" s="3" t="s">
        <v>132</v>
      </c>
      <c r="C12283" s="3">
        <v>2011</v>
      </c>
      <c r="D12283" s="3" t="s">
        <v>10</v>
      </c>
      <c r="E12283" s="3">
        <v>2</v>
      </c>
      <c r="F12283" s="3" t="s">
        <v>3</v>
      </c>
      <c r="G12283" s="3" t="str">
        <f t="shared" si="580"/>
        <v>Renewable</v>
      </c>
      <c r="H12283" s="5">
        <f t="shared" si="581"/>
        <v>2.1999999999999999E-5</v>
      </c>
      <c r="I12283" s="3" t="s">
        <v>60</v>
      </c>
      <c r="J12283">
        <f t="shared" si="579"/>
        <v>4.774</v>
      </c>
    </row>
    <row r="12284" spans="1:10" x14ac:dyDescent="0.3">
      <c r="A12284" s="3" t="s">
        <v>33</v>
      </c>
      <c r="B12284" s="3" t="s">
        <v>132</v>
      </c>
      <c r="C12284" s="3">
        <v>2012</v>
      </c>
      <c r="D12284" s="3" t="s">
        <v>10</v>
      </c>
      <c r="E12284" s="3">
        <v>2</v>
      </c>
      <c r="F12284" s="3" t="s">
        <v>3</v>
      </c>
      <c r="G12284" s="3" t="str">
        <f t="shared" si="580"/>
        <v>Renewable</v>
      </c>
      <c r="H12284" s="5">
        <f t="shared" si="581"/>
        <v>2.1999999999999999E-5</v>
      </c>
      <c r="I12284" s="3" t="s">
        <v>60</v>
      </c>
      <c r="J12284">
        <f t="shared" si="579"/>
        <v>4.774</v>
      </c>
    </row>
    <row r="12285" spans="1:10" x14ac:dyDescent="0.3">
      <c r="A12285" s="3" t="s">
        <v>33</v>
      </c>
      <c r="B12285" s="3" t="s">
        <v>132</v>
      </c>
      <c r="C12285" s="3">
        <v>2013</v>
      </c>
      <c r="D12285" s="3" t="s">
        <v>10</v>
      </c>
      <c r="E12285" s="3">
        <v>2</v>
      </c>
      <c r="F12285" s="3" t="s">
        <v>3</v>
      </c>
      <c r="G12285" s="3" t="str">
        <f t="shared" si="580"/>
        <v>Renewable</v>
      </c>
      <c r="H12285" s="5">
        <f t="shared" si="581"/>
        <v>2.1999999999999999E-5</v>
      </c>
      <c r="I12285" s="3" t="s">
        <v>60</v>
      </c>
      <c r="J12285">
        <f t="shared" si="579"/>
        <v>4.774</v>
      </c>
    </row>
    <row r="12286" spans="1:10" x14ac:dyDescent="0.3">
      <c r="A12286" s="3" t="s">
        <v>33</v>
      </c>
      <c r="B12286" s="3" t="s">
        <v>132</v>
      </c>
      <c r="C12286" s="3">
        <v>2014</v>
      </c>
      <c r="D12286" s="3" t="s">
        <v>10</v>
      </c>
      <c r="E12286" s="3">
        <v>2</v>
      </c>
      <c r="F12286" s="3" t="s">
        <v>3</v>
      </c>
      <c r="G12286" s="3" t="str">
        <f t="shared" si="580"/>
        <v>Renewable</v>
      </c>
      <c r="H12286" s="5">
        <f t="shared" si="581"/>
        <v>2.1999999999999999E-5</v>
      </c>
      <c r="I12286" s="3" t="s">
        <v>60</v>
      </c>
      <c r="J12286">
        <f t="shared" si="579"/>
        <v>4.774</v>
      </c>
    </row>
    <row r="12287" spans="1:10" x14ac:dyDescent="0.3">
      <c r="A12287" s="3" t="s">
        <v>33</v>
      </c>
      <c r="B12287" s="3" t="s">
        <v>132</v>
      </c>
      <c r="C12287" s="3">
        <v>2015</v>
      </c>
      <c r="D12287" s="3" t="s">
        <v>10</v>
      </c>
      <c r="E12287" s="3">
        <v>2</v>
      </c>
      <c r="F12287" s="3" t="s">
        <v>3</v>
      </c>
      <c r="G12287" s="3" t="str">
        <f t="shared" si="580"/>
        <v>Renewable</v>
      </c>
      <c r="H12287" s="5">
        <f t="shared" si="581"/>
        <v>2.1999999999999999E-5</v>
      </c>
      <c r="I12287" s="3" t="s">
        <v>60</v>
      </c>
      <c r="J12287">
        <f t="shared" si="579"/>
        <v>4.774</v>
      </c>
    </row>
    <row r="12288" spans="1:10" x14ac:dyDescent="0.3">
      <c r="A12288" s="3" t="s">
        <v>33</v>
      </c>
      <c r="B12288" s="3" t="s">
        <v>132</v>
      </c>
      <c r="C12288" s="3">
        <v>2016</v>
      </c>
      <c r="D12288" s="3" t="s">
        <v>10</v>
      </c>
      <c r="E12288" s="3">
        <v>2</v>
      </c>
      <c r="F12288" s="3" t="s">
        <v>3</v>
      </c>
      <c r="G12288" s="3" t="str">
        <f t="shared" si="580"/>
        <v>Renewable</v>
      </c>
      <c r="H12288" s="5">
        <f t="shared" si="581"/>
        <v>2.1999999999999999E-5</v>
      </c>
      <c r="I12288" s="3" t="s">
        <v>60</v>
      </c>
      <c r="J12288">
        <f t="shared" si="579"/>
        <v>4.774</v>
      </c>
    </row>
    <row r="12289" spans="1:10" x14ac:dyDescent="0.3">
      <c r="A12289" s="3" t="s">
        <v>33</v>
      </c>
      <c r="B12289" s="3" t="s">
        <v>132</v>
      </c>
      <c r="C12289" s="3">
        <v>2017</v>
      </c>
      <c r="D12289" s="3" t="s">
        <v>10</v>
      </c>
      <c r="E12289" s="3">
        <v>2</v>
      </c>
      <c r="F12289" s="3" t="s">
        <v>3</v>
      </c>
      <c r="G12289" s="3" t="str">
        <f t="shared" si="580"/>
        <v>Renewable</v>
      </c>
      <c r="H12289" s="5">
        <f t="shared" si="581"/>
        <v>2.1999999999999999E-5</v>
      </c>
      <c r="I12289" s="3" t="s">
        <v>60</v>
      </c>
      <c r="J12289">
        <f t="shared" si="579"/>
        <v>4.774</v>
      </c>
    </row>
    <row r="12290" spans="1:10" x14ac:dyDescent="0.3">
      <c r="A12290" s="3" t="s">
        <v>33</v>
      </c>
      <c r="B12290" s="3" t="s">
        <v>132</v>
      </c>
      <c r="C12290" s="3">
        <v>2018</v>
      </c>
      <c r="D12290" s="3" t="s">
        <v>10</v>
      </c>
      <c r="E12290" s="3">
        <v>2</v>
      </c>
      <c r="F12290" s="3" t="s">
        <v>3</v>
      </c>
      <c r="G12290" s="3" t="str">
        <f t="shared" si="580"/>
        <v>Renewable</v>
      </c>
      <c r="H12290" s="5">
        <f t="shared" si="581"/>
        <v>2.1999999999999999E-5</v>
      </c>
      <c r="I12290" s="3" t="s">
        <v>60</v>
      </c>
      <c r="J12290">
        <f t="shared" si="579"/>
        <v>4.774</v>
      </c>
    </row>
    <row r="12291" spans="1:10" x14ac:dyDescent="0.3">
      <c r="A12291" s="3" t="s">
        <v>33</v>
      </c>
      <c r="B12291" s="3" t="s">
        <v>132</v>
      </c>
      <c r="C12291" s="3">
        <v>2019</v>
      </c>
      <c r="D12291" s="3" t="s">
        <v>10</v>
      </c>
      <c r="E12291" s="3">
        <v>2</v>
      </c>
      <c r="F12291" s="3" t="s">
        <v>3</v>
      </c>
      <c r="G12291" s="3" t="str">
        <f t="shared" si="580"/>
        <v>Renewable</v>
      </c>
      <c r="H12291" s="5">
        <f t="shared" si="581"/>
        <v>2.1999999999999999E-5</v>
      </c>
      <c r="I12291" s="3" t="s">
        <v>60</v>
      </c>
      <c r="J12291">
        <f t="shared" ref="J12291:J12354" si="582">H12291*217000</f>
        <v>4.774</v>
      </c>
    </row>
    <row r="12292" spans="1:10" x14ac:dyDescent="0.3">
      <c r="A12292" s="3" t="s">
        <v>33</v>
      </c>
      <c r="B12292" s="3" t="s">
        <v>132</v>
      </c>
      <c r="C12292" s="3">
        <v>2020</v>
      </c>
      <c r="D12292" s="3" t="s">
        <v>10</v>
      </c>
      <c r="E12292" s="3">
        <v>2</v>
      </c>
      <c r="F12292" s="3" t="s">
        <v>3</v>
      </c>
      <c r="G12292" s="3" t="str">
        <f t="shared" si="580"/>
        <v>Renewable</v>
      </c>
      <c r="H12292" s="5">
        <f t="shared" si="581"/>
        <v>2.1999999999999999E-5</v>
      </c>
      <c r="I12292" s="3" t="s">
        <v>60</v>
      </c>
      <c r="J12292">
        <f t="shared" si="582"/>
        <v>4.774</v>
      </c>
    </row>
    <row r="12293" spans="1:10" x14ac:dyDescent="0.3">
      <c r="A12293" s="3" t="s">
        <v>33</v>
      </c>
      <c r="B12293" s="3" t="s">
        <v>132</v>
      </c>
      <c r="C12293" s="3">
        <v>2021</v>
      </c>
      <c r="D12293" s="3" t="s">
        <v>10</v>
      </c>
      <c r="E12293" s="3">
        <v>2</v>
      </c>
      <c r="F12293" s="3" t="s">
        <v>3</v>
      </c>
      <c r="G12293" s="3" t="str">
        <f t="shared" si="580"/>
        <v>Renewable</v>
      </c>
      <c r="H12293" s="5">
        <f t="shared" si="581"/>
        <v>2.1999999999999999E-5</v>
      </c>
      <c r="I12293" s="3" t="s">
        <v>60</v>
      </c>
      <c r="J12293">
        <f t="shared" si="582"/>
        <v>4.774</v>
      </c>
    </row>
    <row r="12294" spans="1:10" x14ac:dyDescent="0.3">
      <c r="A12294" s="3" t="s">
        <v>33</v>
      </c>
      <c r="B12294" s="3" t="s">
        <v>132</v>
      </c>
      <c r="C12294" s="3">
        <v>2022</v>
      </c>
      <c r="D12294" s="3" t="s">
        <v>10</v>
      </c>
      <c r="E12294" s="3">
        <v>2</v>
      </c>
      <c r="F12294" s="3" t="s">
        <v>3</v>
      </c>
      <c r="G12294" s="3" t="str">
        <f t="shared" si="580"/>
        <v>Renewable</v>
      </c>
      <c r="H12294" s="5">
        <f t="shared" si="581"/>
        <v>2.1999999999999999E-5</v>
      </c>
      <c r="I12294" s="3" t="s">
        <v>60</v>
      </c>
      <c r="J12294">
        <f t="shared" si="582"/>
        <v>4.774</v>
      </c>
    </row>
    <row r="12295" spans="1:10" x14ac:dyDescent="0.3">
      <c r="A12295" s="3" t="s">
        <v>33</v>
      </c>
      <c r="B12295" s="3" t="s">
        <v>132</v>
      </c>
      <c r="C12295" s="3">
        <v>2023</v>
      </c>
      <c r="D12295" s="3" t="s">
        <v>10</v>
      </c>
      <c r="E12295" s="3">
        <v>2</v>
      </c>
      <c r="F12295" s="3" t="s">
        <v>3</v>
      </c>
      <c r="G12295" s="3" t="str">
        <f t="shared" si="580"/>
        <v>Renewable</v>
      </c>
      <c r="H12295" s="5">
        <f t="shared" si="581"/>
        <v>2.1999999999999999E-5</v>
      </c>
      <c r="I12295" s="3" t="s">
        <v>60</v>
      </c>
      <c r="J12295">
        <f t="shared" si="582"/>
        <v>4.774</v>
      </c>
    </row>
    <row r="12296" spans="1:10" x14ac:dyDescent="0.3">
      <c r="A12296" s="3" t="s">
        <v>33</v>
      </c>
      <c r="B12296" s="3" t="s">
        <v>132</v>
      </c>
      <c r="C12296" s="3">
        <v>2024</v>
      </c>
      <c r="D12296" s="3" t="s">
        <v>10</v>
      </c>
      <c r="E12296" s="3">
        <v>12</v>
      </c>
      <c r="F12296" s="3" t="s">
        <v>3</v>
      </c>
      <c r="G12296" s="3" t="str">
        <f t="shared" si="580"/>
        <v>Renewable</v>
      </c>
      <c r="H12296" s="5">
        <f t="shared" si="581"/>
        <v>1.3200000000000001E-4</v>
      </c>
      <c r="I12296" s="3" t="s">
        <v>60</v>
      </c>
      <c r="J12296">
        <f t="shared" si="582"/>
        <v>28.644000000000002</v>
      </c>
    </row>
    <row r="12297" spans="1:10" x14ac:dyDescent="0.3">
      <c r="A12297" s="3" t="s">
        <v>33</v>
      </c>
      <c r="B12297" s="3" t="s">
        <v>132</v>
      </c>
      <c r="C12297" s="3">
        <v>2025</v>
      </c>
      <c r="D12297" s="3" t="s">
        <v>10</v>
      </c>
      <c r="E12297" s="3">
        <v>26</v>
      </c>
      <c r="F12297" s="3" t="s">
        <v>3</v>
      </c>
      <c r="G12297" s="3" t="str">
        <f t="shared" si="580"/>
        <v>Renewable</v>
      </c>
      <c r="H12297" s="5">
        <f t="shared" si="581"/>
        <v>2.8600000000000001E-4</v>
      </c>
      <c r="I12297" s="3" t="s">
        <v>60</v>
      </c>
      <c r="J12297">
        <f t="shared" si="582"/>
        <v>62.062000000000005</v>
      </c>
    </row>
    <row r="12298" spans="1:10" x14ac:dyDescent="0.3">
      <c r="A12298" s="3" t="s">
        <v>33</v>
      </c>
      <c r="B12298" s="3" t="s">
        <v>132</v>
      </c>
      <c r="C12298" s="3">
        <v>2000</v>
      </c>
      <c r="D12298" s="3" t="s">
        <v>11</v>
      </c>
      <c r="E12298" s="3">
        <v>1</v>
      </c>
      <c r="F12298" s="3" t="s">
        <v>3</v>
      </c>
      <c r="G12298" s="3" t="str">
        <f t="shared" si="580"/>
        <v>Renewable</v>
      </c>
      <c r="H12298" s="5">
        <f t="shared" si="581"/>
        <v>4.5000000000000003E-5</v>
      </c>
      <c r="I12298" s="3" t="s">
        <v>60</v>
      </c>
      <c r="J12298">
        <f t="shared" si="582"/>
        <v>9.7650000000000006</v>
      </c>
    </row>
    <row r="12299" spans="1:10" x14ac:dyDescent="0.3">
      <c r="A12299" s="3" t="s">
        <v>33</v>
      </c>
      <c r="B12299" s="3" t="s">
        <v>132</v>
      </c>
      <c r="C12299" s="3">
        <v>2001</v>
      </c>
      <c r="D12299" s="3" t="s">
        <v>11</v>
      </c>
      <c r="E12299" s="3">
        <v>1</v>
      </c>
      <c r="F12299" s="3" t="s">
        <v>3</v>
      </c>
      <c r="G12299" s="3" t="str">
        <f t="shared" si="580"/>
        <v>Renewable</v>
      </c>
      <c r="H12299" s="5">
        <f t="shared" si="581"/>
        <v>4.5000000000000003E-5</v>
      </c>
      <c r="I12299" s="3" t="s">
        <v>60</v>
      </c>
      <c r="J12299">
        <f t="shared" si="582"/>
        <v>9.7650000000000006</v>
      </c>
    </row>
    <row r="12300" spans="1:10" x14ac:dyDescent="0.3">
      <c r="A12300" s="3" t="s">
        <v>33</v>
      </c>
      <c r="B12300" s="3" t="s">
        <v>132</v>
      </c>
      <c r="C12300" s="3">
        <v>2002</v>
      </c>
      <c r="D12300" s="3" t="s">
        <v>11</v>
      </c>
      <c r="E12300" s="3">
        <v>1</v>
      </c>
      <c r="F12300" s="3" t="s">
        <v>3</v>
      </c>
      <c r="G12300" s="3" t="str">
        <f t="shared" si="580"/>
        <v>Renewable</v>
      </c>
      <c r="H12300" s="5">
        <f t="shared" si="581"/>
        <v>4.5000000000000003E-5</v>
      </c>
      <c r="I12300" s="3" t="s">
        <v>60</v>
      </c>
      <c r="J12300">
        <f t="shared" si="582"/>
        <v>9.7650000000000006</v>
      </c>
    </row>
    <row r="12301" spans="1:10" x14ac:dyDescent="0.3">
      <c r="A12301" s="3" t="s">
        <v>33</v>
      </c>
      <c r="B12301" s="3" t="s">
        <v>132</v>
      </c>
      <c r="C12301" s="3">
        <v>2003</v>
      </c>
      <c r="D12301" s="3" t="s">
        <v>11</v>
      </c>
      <c r="E12301" s="3">
        <v>1</v>
      </c>
      <c r="F12301" s="3" t="s">
        <v>3</v>
      </c>
      <c r="G12301" s="3" t="str">
        <f t="shared" si="580"/>
        <v>Renewable</v>
      </c>
      <c r="H12301" s="5">
        <f t="shared" si="581"/>
        <v>4.5000000000000003E-5</v>
      </c>
      <c r="I12301" s="3" t="s">
        <v>60</v>
      </c>
      <c r="J12301">
        <f t="shared" si="582"/>
        <v>9.7650000000000006</v>
      </c>
    </row>
    <row r="12302" spans="1:10" x14ac:dyDescent="0.3">
      <c r="A12302" s="3" t="s">
        <v>33</v>
      </c>
      <c r="B12302" s="3" t="s">
        <v>132</v>
      </c>
      <c r="C12302" s="3">
        <v>2004</v>
      </c>
      <c r="D12302" s="3" t="s">
        <v>11</v>
      </c>
      <c r="E12302" s="3">
        <v>1</v>
      </c>
      <c r="F12302" s="3" t="s">
        <v>3</v>
      </c>
      <c r="G12302" s="3" t="str">
        <f t="shared" si="580"/>
        <v>Renewable</v>
      </c>
      <c r="H12302" s="5">
        <f t="shared" si="581"/>
        <v>4.5000000000000003E-5</v>
      </c>
      <c r="I12302" s="3" t="s">
        <v>60</v>
      </c>
      <c r="J12302">
        <f t="shared" si="582"/>
        <v>9.7650000000000006</v>
      </c>
    </row>
    <row r="12303" spans="1:10" x14ac:dyDescent="0.3">
      <c r="A12303" s="3" t="s">
        <v>33</v>
      </c>
      <c r="B12303" s="3" t="s">
        <v>132</v>
      </c>
      <c r="C12303" s="3">
        <v>2005</v>
      </c>
      <c r="D12303" s="3" t="s">
        <v>11</v>
      </c>
      <c r="E12303" s="3">
        <v>1</v>
      </c>
      <c r="F12303" s="3" t="s">
        <v>3</v>
      </c>
      <c r="G12303" s="3" t="str">
        <f t="shared" si="580"/>
        <v>Renewable</v>
      </c>
      <c r="H12303" s="5">
        <f t="shared" si="581"/>
        <v>4.5000000000000003E-5</v>
      </c>
      <c r="I12303" s="3" t="s">
        <v>60</v>
      </c>
      <c r="J12303">
        <f t="shared" si="582"/>
        <v>9.7650000000000006</v>
      </c>
    </row>
    <row r="12304" spans="1:10" x14ac:dyDescent="0.3">
      <c r="A12304" s="3" t="s">
        <v>33</v>
      </c>
      <c r="B12304" s="3" t="s">
        <v>132</v>
      </c>
      <c r="C12304" s="3">
        <v>2006</v>
      </c>
      <c r="D12304" s="3" t="s">
        <v>11</v>
      </c>
      <c r="E12304" s="3">
        <v>2</v>
      </c>
      <c r="F12304" s="3" t="s">
        <v>3</v>
      </c>
      <c r="G12304" s="3" t="str">
        <f t="shared" ref="G12304:G12367" si="583">IF(OR(D12304="hydropower",D12304="wind",D12304="solar pv",D12304=" tide",D12304="solar thermal",D12304="geothermal",D12304="biofuels"), "Renewable", "Non-Renewable")</f>
        <v>Renewable</v>
      </c>
      <c r="H12304" s="5">
        <f t="shared" si="581"/>
        <v>9.0000000000000006E-5</v>
      </c>
      <c r="I12304" s="3" t="s">
        <v>60</v>
      </c>
      <c r="J12304">
        <f t="shared" si="582"/>
        <v>19.53</v>
      </c>
    </row>
    <row r="12305" spans="1:10" x14ac:dyDescent="0.3">
      <c r="A12305" s="3" t="s">
        <v>33</v>
      </c>
      <c r="B12305" s="3" t="s">
        <v>132</v>
      </c>
      <c r="C12305" s="3">
        <v>2007</v>
      </c>
      <c r="D12305" s="3" t="s">
        <v>11</v>
      </c>
      <c r="E12305" s="3">
        <v>2</v>
      </c>
      <c r="F12305" s="3" t="s">
        <v>3</v>
      </c>
      <c r="G12305" s="3" t="str">
        <f t="shared" si="583"/>
        <v>Renewable</v>
      </c>
      <c r="H12305" s="5">
        <f t="shared" si="581"/>
        <v>9.0000000000000006E-5</v>
      </c>
      <c r="I12305" s="3" t="s">
        <v>60</v>
      </c>
      <c r="J12305">
        <f t="shared" si="582"/>
        <v>19.53</v>
      </c>
    </row>
    <row r="12306" spans="1:10" x14ac:dyDescent="0.3">
      <c r="A12306" s="3" t="s">
        <v>33</v>
      </c>
      <c r="B12306" s="3" t="s">
        <v>132</v>
      </c>
      <c r="C12306" s="3">
        <v>2008</v>
      </c>
      <c r="D12306" s="3" t="s">
        <v>11</v>
      </c>
      <c r="E12306" s="3">
        <v>2</v>
      </c>
      <c r="F12306" s="3" t="s">
        <v>3</v>
      </c>
      <c r="G12306" s="3" t="str">
        <f t="shared" si="583"/>
        <v>Renewable</v>
      </c>
      <c r="H12306" s="5">
        <f t="shared" si="581"/>
        <v>9.0000000000000006E-5</v>
      </c>
      <c r="I12306" s="3" t="s">
        <v>60</v>
      </c>
      <c r="J12306">
        <f t="shared" si="582"/>
        <v>19.53</v>
      </c>
    </row>
    <row r="12307" spans="1:10" x14ac:dyDescent="0.3">
      <c r="A12307" s="3" t="s">
        <v>33</v>
      </c>
      <c r="B12307" s="3" t="s">
        <v>132</v>
      </c>
      <c r="C12307" s="3">
        <v>2009</v>
      </c>
      <c r="D12307" s="3" t="s">
        <v>11</v>
      </c>
      <c r="E12307" s="3">
        <v>2</v>
      </c>
      <c r="F12307" s="3" t="s">
        <v>3</v>
      </c>
      <c r="G12307" s="3" t="str">
        <f t="shared" si="583"/>
        <v>Renewable</v>
      </c>
      <c r="H12307" s="5">
        <f t="shared" si="581"/>
        <v>9.0000000000000006E-5</v>
      </c>
      <c r="I12307" s="3" t="s">
        <v>60</v>
      </c>
      <c r="J12307">
        <f t="shared" si="582"/>
        <v>19.53</v>
      </c>
    </row>
    <row r="12308" spans="1:10" x14ac:dyDescent="0.3">
      <c r="A12308" s="3" t="s">
        <v>33</v>
      </c>
      <c r="B12308" s="3" t="s">
        <v>132</v>
      </c>
      <c r="C12308" s="3">
        <v>2010</v>
      </c>
      <c r="D12308" s="3" t="s">
        <v>11</v>
      </c>
      <c r="E12308" s="3">
        <v>2</v>
      </c>
      <c r="F12308" s="3" t="s">
        <v>3</v>
      </c>
      <c r="G12308" s="3" t="str">
        <f t="shared" si="583"/>
        <v>Renewable</v>
      </c>
      <c r="H12308" s="5">
        <f t="shared" si="581"/>
        <v>9.0000000000000006E-5</v>
      </c>
      <c r="I12308" s="3" t="s">
        <v>60</v>
      </c>
      <c r="J12308">
        <f t="shared" si="582"/>
        <v>19.53</v>
      </c>
    </row>
    <row r="12309" spans="1:10" x14ac:dyDescent="0.3">
      <c r="A12309" s="3" t="s">
        <v>33</v>
      </c>
      <c r="B12309" s="3" t="s">
        <v>132</v>
      </c>
      <c r="C12309" s="3">
        <v>2011</v>
      </c>
      <c r="D12309" s="3" t="s">
        <v>11</v>
      </c>
      <c r="E12309" s="3">
        <v>3</v>
      </c>
      <c r="F12309" s="3" t="s">
        <v>3</v>
      </c>
      <c r="G12309" s="3" t="str">
        <f t="shared" si="583"/>
        <v>Renewable</v>
      </c>
      <c r="H12309" s="5">
        <f t="shared" si="581"/>
        <v>1.35E-4</v>
      </c>
      <c r="I12309" s="3" t="s">
        <v>60</v>
      </c>
      <c r="J12309">
        <f t="shared" si="582"/>
        <v>29.295000000000002</v>
      </c>
    </row>
    <row r="12310" spans="1:10" x14ac:dyDescent="0.3">
      <c r="A12310" s="3" t="s">
        <v>33</v>
      </c>
      <c r="B12310" s="3" t="s">
        <v>132</v>
      </c>
      <c r="C12310" s="3">
        <v>2012</v>
      </c>
      <c r="D12310" s="3" t="s">
        <v>11</v>
      </c>
      <c r="E12310" s="3">
        <v>3</v>
      </c>
      <c r="F12310" s="3" t="s">
        <v>3</v>
      </c>
      <c r="G12310" s="3" t="str">
        <f t="shared" si="583"/>
        <v>Renewable</v>
      </c>
      <c r="H12310" s="5">
        <f t="shared" si="581"/>
        <v>1.35E-4</v>
      </c>
      <c r="I12310" s="3" t="s">
        <v>60</v>
      </c>
      <c r="J12310">
        <f t="shared" si="582"/>
        <v>29.295000000000002</v>
      </c>
    </row>
    <row r="12311" spans="1:10" x14ac:dyDescent="0.3">
      <c r="A12311" s="3" t="s">
        <v>33</v>
      </c>
      <c r="B12311" s="3" t="s">
        <v>132</v>
      </c>
      <c r="C12311" s="3">
        <v>2013</v>
      </c>
      <c r="D12311" s="3" t="s">
        <v>11</v>
      </c>
      <c r="E12311" s="3">
        <v>4</v>
      </c>
      <c r="F12311" s="3" t="s">
        <v>3</v>
      </c>
      <c r="G12311" s="3" t="str">
        <f t="shared" si="583"/>
        <v>Renewable</v>
      </c>
      <c r="H12311" s="5">
        <f t="shared" si="581"/>
        <v>1.8000000000000001E-4</v>
      </c>
      <c r="I12311" s="3" t="s">
        <v>60</v>
      </c>
      <c r="J12311">
        <f t="shared" si="582"/>
        <v>39.06</v>
      </c>
    </row>
    <row r="12312" spans="1:10" x14ac:dyDescent="0.3">
      <c r="A12312" s="3" t="s">
        <v>33</v>
      </c>
      <c r="B12312" s="3" t="s">
        <v>132</v>
      </c>
      <c r="C12312" s="3">
        <v>2014</v>
      </c>
      <c r="D12312" s="3" t="s">
        <v>11</v>
      </c>
      <c r="E12312" s="3">
        <v>19</v>
      </c>
      <c r="F12312" s="3" t="s">
        <v>3</v>
      </c>
      <c r="G12312" s="3" t="str">
        <f t="shared" si="583"/>
        <v>Renewable</v>
      </c>
      <c r="H12312" s="5">
        <f t="shared" si="581"/>
        <v>8.5500000000000007E-4</v>
      </c>
      <c r="I12312" s="3" t="s">
        <v>60</v>
      </c>
      <c r="J12312">
        <f t="shared" si="582"/>
        <v>185.53500000000003</v>
      </c>
    </row>
    <row r="12313" spans="1:10" x14ac:dyDescent="0.3">
      <c r="A12313" s="3" t="s">
        <v>33</v>
      </c>
      <c r="B12313" s="3" t="s">
        <v>132</v>
      </c>
      <c r="C12313" s="3">
        <v>2015</v>
      </c>
      <c r="D12313" s="3" t="s">
        <v>11</v>
      </c>
      <c r="E12313" s="3">
        <v>20</v>
      </c>
      <c r="F12313" s="3" t="s">
        <v>3</v>
      </c>
      <c r="G12313" s="3" t="str">
        <f t="shared" si="583"/>
        <v>Renewable</v>
      </c>
      <c r="H12313" s="5">
        <f t="shared" si="581"/>
        <v>9.0000000000000008E-4</v>
      </c>
      <c r="I12313" s="3" t="s">
        <v>60</v>
      </c>
      <c r="J12313">
        <f t="shared" si="582"/>
        <v>195.3</v>
      </c>
    </row>
    <row r="12314" spans="1:10" x14ac:dyDescent="0.3">
      <c r="A12314" s="3" t="s">
        <v>33</v>
      </c>
      <c r="B12314" s="3" t="s">
        <v>132</v>
      </c>
      <c r="C12314" s="3">
        <v>2016</v>
      </c>
      <c r="D12314" s="3" t="s">
        <v>11</v>
      </c>
      <c r="E12314" s="3">
        <v>22</v>
      </c>
      <c r="F12314" s="3" t="s">
        <v>3</v>
      </c>
      <c r="G12314" s="3" t="str">
        <f t="shared" si="583"/>
        <v>Renewable</v>
      </c>
      <c r="H12314" s="5">
        <f t="shared" si="581"/>
        <v>9.8999999999999999E-4</v>
      </c>
      <c r="I12314" s="3" t="s">
        <v>60</v>
      </c>
      <c r="J12314">
        <f t="shared" si="582"/>
        <v>214.83</v>
      </c>
    </row>
    <row r="12315" spans="1:10" x14ac:dyDescent="0.3">
      <c r="A12315" s="3" t="s">
        <v>33</v>
      </c>
      <c r="B12315" s="3" t="s">
        <v>132</v>
      </c>
      <c r="C12315" s="3">
        <v>2017</v>
      </c>
      <c r="D12315" s="3" t="s">
        <v>11</v>
      </c>
      <c r="E12315" s="3">
        <v>44</v>
      </c>
      <c r="F12315" s="3" t="s">
        <v>3</v>
      </c>
      <c r="G12315" s="3" t="str">
        <f t="shared" si="583"/>
        <v>Renewable</v>
      </c>
      <c r="H12315" s="5">
        <f t="shared" si="581"/>
        <v>1.98E-3</v>
      </c>
      <c r="I12315" s="3" t="s">
        <v>60</v>
      </c>
      <c r="J12315">
        <f t="shared" si="582"/>
        <v>429.66</v>
      </c>
    </row>
    <row r="12316" spans="1:10" x14ac:dyDescent="0.3">
      <c r="A12316" s="3" t="s">
        <v>33</v>
      </c>
      <c r="B12316" s="3" t="s">
        <v>132</v>
      </c>
      <c r="C12316" s="3">
        <v>2018</v>
      </c>
      <c r="D12316" s="3" t="s">
        <v>11</v>
      </c>
      <c r="E12316" s="3">
        <v>49</v>
      </c>
      <c r="F12316" s="3" t="s">
        <v>3</v>
      </c>
      <c r="G12316" s="3" t="str">
        <f t="shared" si="583"/>
        <v>Renewable</v>
      </c>
      <c r="H12316" s="5">
        <f t="shared" si="581"/>
        <v>2.2049999999999999E-3</v>
      </c>
      <c r="I12316" s="3" t="s">
        <v>60</v>
      </c>
      <c r="J12316">
        <f t="shared" si="582"/>
        <v>478.48499999999996</v>
      </c>
    </row>
    <row r="12317" spans="1:10" x14ac:dyDescent="0.3">
      <c r="A12317" s="3" t="s">
        <v>33</v>
      </c>
      <c r="B12317" s="3" t="s">
        <v>132</v>
      </c>
      <c r="C12317" s="3">
        <v>2019</v>
      </c>
      <c r="D12317" s="3" t="s">
        <v>11</v>
      </c>
      <c r="E12317" s="3">
        <v>49</v>
      </c>
      <c r="F12317" s="3" t="s">
        <v>3</v>
      </c>
      <c r="G12317" s="3" t="str">
        <f t="shared" si="583"/>
        <v>Renewable</v>
      </c>
      <c r="H12317" s="5">
        <f t="shared" si="581"/>
        <v>2.2049999999999999E-3</v>
      </c>
      <c r="I12317" s="3" t="s">
        <v>60</v>
      </c>
      <c r="J12317">
        <f t="shared" si="582"/>
        <v>478.48499999999996</v>
      </c>
    </row>
    <row r="12318" spans="1:10" x14ac:dyDescent="0.3">
      <c r="A12318" s="3" t="s">
        <v>33</v>
      </c>
      <c r="B12318" s="3" t="s">
        <v>132</v>
      </c>
      <c r="C12318" s="3">
        <v>2020</v>
      </c>
      <c r="D12318" s="3" t="s">
        <v>11</v>
      </c>
      <c r="E12318" s="3">
        <v>49</v>
      </c>
      <c r="F12318" s="3" t="s">
        <v>3</v>
      </c>
      <c r="G12318" s="3" t="str">
        <f t="shared" si="583"/>
        <v>Renewable</v>
      </c>
      <c r="H12318" s="5">
        <f t="shared" si="581"/>
        <v>2.2049999999999999E-3</v>
      </c>
      <c r="I12318" s="3" t="s">
        <v>60</v>
      </c>
      <c r="J12318">
        <f t="shared" si="582"/>
        <v>478.48499999999996</v>
      </c>
    </row>
    <row r="12319" spans="1:10" x14ac:dyDescent="0.3">
      <c r="A12319" s="3" t="s">
        <v>33</v>
      </c>
      <c r="B12319" s="3" t="s">
        <v>132</v>
      </c>
      <c r="C12319" s="3">
        <v>2021</v>
      </c>
      <c r="D12319" s="3" t="s">
        <v>11</v>
      </c>
      <c r="E12319" s="3">
        <v>48</v>
      </c>
      <c r="F12319" s="3" t="s">
        <v>3</v>
      </c>
      <c r="G12319" s="3" t="str">
        <f t="shared" si="583"/>
        <v>Renewable</v>
      </c>
      <c r="H12319" s="5">
        <f t="shared" si="581"/>
        <v>2.16E-3</v>
      </c>
      <c r="I12319" s="3" t="s">
        <v>60</v>
      </c>
      <c r="J12319">
        <f t="shared" si="582"/>
        <v>468.72</v>
      </c>
    </row>
    <row r="12320" spans="1:10" x14ac:dyDescent="0.3">
      <c r="A12320" s="3" t="s">
        <v>33</v>
      </c>
      <c r="B12320" s="3" t="s">
        <v>132</v>
      </c>
      <c r="C12320" s="3">
        <v>2022</v>
      </c>
      <c r="D12320" s="3" t="s">
        <v>11</v>
      </c>
      <c r="E12320" s="3">
        <v>47</v>
      </c>
      <c r="F12320" s="3" t="s">
        <v>3</v>
      </c>
      <c r="G12320" s="3" t="str">
        <f t="shared" si="583"/>
        <v>Renewable</v>
      </c>
      <c r="H12320" s="5">
        <f t="shared" si="581"/>
        <v>2.1150000000000001E-3</v>
      </c>
      <c r="I12320" s="3" t="s">
        <v>60</v>
      </c>
      <c r="J12320">
        <f t="shared" si="582"/>
        <v>458.95500000000004</v>
      </c>
    </row>
    <row r="12321" spans="1:10" x14ac:dyDescent="0.3">
      <c r="A12321" s="3" t="s">
        <v>33</v>
      </c>
      <c r="B12321" s="3" t="s">
        <v>132</v>
      </c>
      <c r="C12321" s="3">
        <v>2023</v>
      </c>
      <c r="D12321" s="3" t="s">
        <v>11</v>
      </c>
      <c r="E12321" s="3">
        <v>47</v>
      </c>
      <c r="F12321" s="3" t="s">
        <v>3</v>
      </c>
      <c r="G12321" s="3" t="str">
        <f t="shared" si="583"/>
        <v>Renewable</v>
      </c>
      <c r="H12321" s="5">
        <f t="shared" si="581"/>
        <v>2.1150000000000001E-3</v>
      </c>
      <c r="I12321" s="3" t="s">
        <v>60</v>
      </c>
      <c r="J12321">
        <f t="shared" si="582"/>
        <v>458.95500000000004</v>
      </c>
    </row>
    <row r="12322" spans="1:10" x14ac:dyDescent="0.3">
      <c r="A12322" s="3" t="s">
        <v>33</v>
      </c>
      <c r="B12322" s="3" t="s">
        <v>132</v>
      </c>
      <c r="C12322" s="3">
        <v>2024</v>
      </c>
      <c r="D12322" s="3" t="s">
        <v>11</v>
      </c>
      <c r="E12322" s="3">
        <v>98</v>
      </c>
      <c r="F12322" s="3" t="s">
        <v>3</v>
      </c>
      <c r="G12322" s="3" t="str">
        <f t="shared" si="583"/>
        <v>Renewable</v>
      </c>
      <c r="H12322" s="5">
        <f t="shared" si="581"/>
        <v>4.4099999999999999E-3</v>
      </c>
      <c r="I12322" s="3" t="s">
        <v>60</v>
      </c>
      <c r="J12322">
        <f t="shared" si="582"/>
        <v>956.96999999999991</v>
      </c>
    </row>
    <row r="12323" spans="1:10" x14ac:dyDescent="0.3">
      <c r="A12323" s="3" t="s">
        <v>33</v>
      </c>
      <c r="B12323" s="3" t="s">
        <v>132</v>
      </c>
      <c r="C12323" s="3">
        <v>2025</v>
      </c>
      <c r="D12323" s="3" t="s">
        <v>11</v>
      </c>
      <c r="E12323" s="3">
        <v>164</v>
      </c>
      <c r="F12323" s="3" t="s">
        <v>3</v>
      </c>
      <c r="G12323" s="3" t="str">
        <f t="shared" si="583"/>
        <v>Renewable</v>
      </c>
      <c r="H12323" s="5">
        <f t="shared" si="581"/>
        <v>7.3800000000000003E-3</v>
      </c>
      <c r="I12323" s="3" t="s">
        <v>60</v>
      </c>
      <c r="J12323">
        <f t="shared" si="582"/>
        <v>1601.46</v>
      </c>
    </row>
    <row r="12324" spans="1:10" x14ac:dyDescent="0.3">
      <c r="A12324" s="3" t="s">
        <v>24</v>
      </c>
      <c r="B12324" s="3" t="s">
        <v>133</v>
      </c>
      <c r="C12324" s="3">
        <v>2000</v>
      </c>
      <c r="D12324" s="3" t="s">
        <v>2</v>
      </c>
      <c r="E12324" s="3">
        <v>7843</v>
      </c>
      <c r="F12324" s="3" t="s">
        <v>3</v>
      </c>
      <c r="G12324" s="3" t="str">
        <f t="shared" si="583"/>
        <v>Non-Renewable</v>
      </c>
      <c r="H12324" s="5">
        <f t="shared" si="581"/>
        <v>7.0587</v>
      </c>
      <c r="I12324" s="3" t="s">
        <v>60</v>
      </c>
      <c r="J12324">
        <f t="shared" si="582"/>
        <v>1531737.9</v>
      </c>
    </row>
    <row r="12325" spans="1:10" x14ac:dyDescent="0.3">
      <c r="A12325" s="3" t="s">
        <v>24</v>
      </c>
      <c r="B12325" s="3" t="s">
        <v>133</v>
      </c>
      <c r="C12325" s="3">
        <v>2001</v>
      </c>
      <c r="D12325" s="3" t="s">
        <v>2</v>
      </c>
      <c r="E12325" s="3">
        <v>7826</v>
      </c>
      <c r="F12325" s="3" t="s">
        <v>3</v>
      </c>
      <c r="G12325" s="3" t="str">
        <f t="shared" si="583"/>
        <v>Non-Renewable</v>
      </c>
      <c r="H12325" s="5">
        <f t="shared" si="581"/>
        <v>7.0434000000000001</v>
      </c>
      <c r="I12325" s="3" t="s">
        <v>60</v>
      </c>
      <c r="J12325">
        <f t="shared" si="582"/>
        <v>1528417.8</v>
      </c>
    </row>
    <row r="12326" spans="1:10" x14ac:dyDescent="0.3">
      <c r="A12326" s="3" t="s">
        <v>24</v>
      </c>
      <c r="B12326" s="3" t="s">
        <v>133</v>
      </c>
      <c r="C12326" s="3">
        <v>2002</v>
      </c>
      <c r="D12326" s="3" t="s">
        <v>2</v>
      </c>
      <c r="E12326" s="3">
        <v>7941</v>
      </c>
      <c r="F12326" s="3" t="s">
        <v>3</v>
      </c>
      <c r="G12326" s="3" t="str">
        <f t="shared" si="583"/>
        <v>Non-Renewable</v>
      </c>
      <c r="H12326" s="5">
        <f t="shared" si="581"/>
        <v>7.1468999999999996</v>
      </c>
      <c r="I12326" s="3" t="s">
        <v>60</v>
      </c>
      <c r="J12326">
        <f t="shared" si="582"/>
        <v>1550877.2999999998</v>
      </c>
    </row>
    <row r="12327" spans="1:10" x14ac:dyDescent="0.3">
      <c r="A12327" s="3" t="s">
        <v>24</v>
      </c>
      <c r="B12327" s="3" t="s">
        <v>133</v>
      </c>
      <c r="C12327" s="3">
        <v>2003</v>
      </c>
      <c r="D12327" s="3" t="s">
        <v>2</v>
      </c>
      <c r="E12327" s="3">
        <v>9566</v>
      </c>
      <c r="F12327" s="3" t="s">
        <v>3</v>
      </c>
      <c r="G12327" s="3" t="str">
        <f t="shared" si="583"/>
        <v>Non-Renewable</v>
      </c>
      <c r="H12327" s="5">
        <f t="shared" si="581"/>
        <v>8.6093999999999991</v>
      </c>
      <c r="I12327" s="3" t="s">
        <v>60</v>
      </c>
      <c r="J12327">
        <f t="shared" si="582"/>
        <v>1868239.7999999998</v>
      </c>
    </row>
    <row r="12328" spans="1:10" x14ac:dyDescent="0.3">
      <c r="A12328" s="3" t="s">
        <v>24</v>
      </c>
      <c r="B12328" s="3" t="s">
        <v>133</v>
      </c>
      <c r="C12328" s="3">
        <v>2004</v>
      </c>
      <c r="D12328" s="3" t="s">
        <v>2</v>
      </c>
      <c r="E12328" s="3">
        <v>9715</v>
      </c>
      <c r="F12328" s="3" t="s">
        <v>3</v>
      </c>
      <c r="G12328" s="3" t="str">
        <f t="shared" si="583"/>
        <v>Non-Renewable</v>
      </c>
      <c r="H12328" s="5">
        <f t="shared" si="581"/>
        <v>8.7434999999999992</v>
      </c>
      <c r="I12328" s="3" t="s">
        <v>60</v>
      </c>
      <c r="J12328">
        <f t="shared" si="582"/>
        <v>1897339.4999999998</v>
      </c>
    </row>
    <row r="12329" spans="1:10" x14ac:dyDescent="0.3">
      <c r="A12329" s="3" t="s">
        <v>24</v>
      </c>
      <c r="B12329" s="3" t="s">
        <v>133</v>
      </c>
      <c r="C12329" s="3">
        <v>2005</v>
      </c>
      <c r="D12329" s="3" t="s">
        <v>2</v>
      </c>
      <c r="E12329" s="3">
        <v>9518</v>
      </c>
      <c r="F12329" s="3" t="s">
        <v>3</v>
      </c>
      <c r="G12329" s="3" t="str">
        <f t="shared" si="583"/>
        <v>Non-Renewable</v>
      </c>
      <c r="H12329" s="5">
        <f t="shared" si="581"/>
        <v>8.5662000000000003</v>
      </c>
      <c r="I12329" s="3" t="s">
        <v>60</v>
      </c>
      <c r="J12329">
        <f t="shared" si="582"/>
        <v>1858865.4000000001</v>
      </c>
    </row>
    <row r="12330" spans="1:10" x14ac:dyDescent="0.3">
      <c r="A12330" s="3" t="s">
        <v>24</v>
      </c>
      <c r="B12330" s="3" t="s">
        <v>133</v>
      </c>
      <c r="C12330" s="3">
        <v>2006</v>
      </c>
      <c r="D12330" s="3" t="s">
        <v>2</v>
      </c>
      <c r="E12330" s="3">
        <v>9033</v>
      </c>
      <c r="F12330" s="3" t="s">
        <v>3</v>
      </c>
      <c r="G12330" s="3" t="str">
        <f t="shared" si="583"/>
        <v>Non-Renewable</v>
      </c>
      <c r="H12330" s="5">
        <f t="shared" si="581"/>
        <v>8.1296999999999997</v>
      </c>
      <c r="I12330" s="3" t="s">
        <v>60</v>
      </c>
      <c r="J12330">
        <f t="shared" si="582"/>
        <v>1764144.9</v>
      </c>
    </row>
    <row r="12331" spans="1:10" x14ac:dyDescent="0.3">
      <c r="A12331" s="3" t="s">
        <v>24</v>
      </c>
      <c r="B12331" s="3" t="s">
        <v>133</v>
      </c>
      <c r="C12331" s="3">
        <v>2007</v>
      </c>
      <c r="D12331" s="3" t="s">
        <v>2</v>
      </c>
      <c r="E12331" s="3">
        <v>11667</v>
      </c>
      <c r="F12331" s="3" t="s">
        <v>3</v>
      </c>
      <c r="G12331" s="3" t="str">
        <f t="shared" si="583"/>
        <v>Non-Renewable</v>
      </c>
      <c r="H12331" s="5">
        <f t="shared" si="581"/>
        <v>10.500299999999999</v>
      </c>
      <c r="I12331" s="3" t="s">
        <v>60</v>
      </c>
      <c r="J12331">
        <f t="shared" si="582"/>
        <v>2278565.0999999996</v>
      </c>
    </row>
    <row r="12332" spans="1:10" x14ac:dyDescent="0.3">
      <c r="A12332" s="3" t="s">
        <v>24</v>
      </c>
      <c r="B12332" s="3" t="s">
        <v>133</v>
      </c>
      <c r="C12332" s="3">
        <v>2008</v>
      </c>
      <c r="D12332" s="3" t="s">
        <v>2</v>
      </c>
      <c r="E12332" s="3">
        <v>9924</v>
      </c>
      <c r="F12332" s="3" t="s">
        <v>3</v>
      </c>
      <c r="G12332" s="3" t="str">
        <f t="shared" si="583"/>
        <v>Non-Renewable</v>
      </c>
      <c r="H12332" s="5">
        <f t="shared" si="581"/>
        <v>8.9315999999999995</v>
      </c>
      <c r="I12332" s="3" t="s">
        <v>60</v>
      </c>
      <c r="J12332">
        <f t="shared" si="582"/>
        <v>1938157.2</v>
      </c>
    </row>
    <row r="12333" spans="1:10" x14ac:dyDescent="0.3">
      <c r="A12333" s="3" t="s">
        <v>24</v>
      </c>
      <c r="B12333" s="3" t="s">
        <v>133</v>
      </c>
      <c r="C12333" s="3">
        <v>2009</v>
      </c>
      <c r="D12333" s="3" t="s">
        <v>2</v>
      </c>
      <c r="E12333" s="3">
        <v>8085</v>
      </c>
      <c r="F12333" s="3" t="s">
        <v>3</v>
      </c>
      <c r="G12333" s="3" t="str">
        <f t="shared" si="583"/>
        <v>Non-Renewable</v>
      </c>
      <c r="H12333" s="5">
        <f t="shared" si="581"/>
        <v>7.2764999999999995</v>
      </c>
      <c r="I12333" s="3" t="s">
        <v>60</v>
      </c>
      <c r="J12333">
        <f t="shared" si="582"/>
        <v>1579000.5</v>
      </c>
    </row>
    <row r="12334" spans="1:10" x14ac:dyDescent="0.3">
      <c r="A12334" s="3" t="s">
        <v>24</v>
      </c>
      <c r="B12334" s="3" t="s">
        <v>133</v>
      </c>
      <c r="C12334" s="3">
        <v>2010</v>
      </c>
      <c r="D12334" s="3" t="s">
        <v>2</v>
      </c>
      <c r="E12334" s="3">
        <v>11576</v>
      </c>
      <c r="F12334" s="3" t="s">
        <v>3</v>
      </c>
      <c r="G12334" s="3" t="str">
        <f t="shared" si="583"/>
        <v>Non-Renewable</v>
      </c>
      <c r="H12334" s="5">
        <f t="shared" si="581"/>
        <v>10.4184</v>
      </c>
      <c r="I12334" s="3" t="s">
        <v>60</v>
      </c>
      <c r="J12334">
        <f t="shared" si="582"/>
        <v>2260792.7999999998</v>
      </c>
    </row>
    <row r="12335" spans="1:10" x14ac:dyDescent="0.3">
      <c r="A12335" s="3" t="s">
        <v>24</v>
      </c>
      <c r="B12335" s="3" t="s">
        <v>133</v>
      </c>
      <c r="C12335" s="3">
        <v>2011</v>
      </c>
      <c r="D12335" s="3" t="s">
        <v>2</v>
      </c>
      <c r="E12335" s="3">
        <v>11421</v>
      </c>
      <c r="F12335" s="3" t="s">
        <v>3</v>
      </c>
      <c r="G12335" s="3" t="str">
        <f t="shared" si="583"/>
        <v>Non-Renewable</v>
      </c>
      <c r="H12335" s="5">
        <f t="shared" si="581"/>
        <v>10.2789</v>
      </c>
      <c r="I12335" s="3" t="s">
        <v>60</v>
      </c>
      <c r="J12335">
        <f t="shared" si="582"/>
        <v>2230521.2999999998</v>
      </c>
    </row>
    <row r="12336" spans="1:10" x14ac:dyDescent="0.3">
      <c r="A12336" s="3" t="s">
        <v>24</v>
      </c>
      <c r="B12336" s="3" t="s">
        <v>133</v>
      </c>
      <c r="C12336" s="3">
        <v>2012</v>
      </c>
      <c r="D12336" s="3" t="s">
        <v>2</v>
      </c>
      <c r="E12336" s="3">
        <v>10306</v>
      </c>
      <c r="F12336" s="3" t="s">
        <v>3</v>
      </c>
      <c r="G12336" s="3" t="str">
        <f t="shared" si="583"/>
        <v>Non-Renewable</v>
      </c>
      <c r="H12336" s="5">
        <f t="shared" si="581"/>
        <v>9.2753999999999994</v>
      </c>
      <c r="I12336" s="3" t="s">
        <v>60</v>
      </c>
      <c r="J12336">
        <f t="shared" si="582"/>
        <v>2012761.7999999998</v>
      </c>
    </row>
    <row r="12337" spans="1:10" x14ac:dyDescent="0.3">
      <c r="A12337" s="3" t="s">
        <v>24</v>
      </c>
      <c r="B12337" s="3" t="s">
        <v>133</v>
      </c>
      <c r="C12337" s="3">
        <v>2013</v>
      </c>
      <c r="D12337" s="3" t="s">
        <v>2</v>
      </c>
      <c r="E12337" s="3">
        <v>11774</v>
      </c>
      <c r="F12337" s="3" t="s">
        <v>3</v>
      </c>
      <c r="G12337" s="3" t="str">
        <f t="shared" si="583"/>
        <v>Non-Renewable</v>
      </c>
      <c r="H12337" s="5">
        <f t="shared" si="581"/>
        <v>10.5966</v>
      </c>
      <c r="I12337" s="3" t="s">
        <v>60</v>
      </c>
      <c r="J12337">
        <f t="shared" si="582"/>
        <v>2299462.2000000002</v>
      </c>
    </row>
    <row r="12338" spans="1:10" x14ac:dyDescent="0.3">
      <c r="A12338" s="3" t="s">
        <v>24</v>
      </c>
      <c r="B12338" s="3" t="s">
        <v>133</v>
      </c>
      <c r="C12338" s="3">
        <v>2014</v>
      </c>
      <c r="D12338" s="3" t="s">
        <v>2</v>
      </c>
      <c r="E12338" s="3">
        <v>10872</v>
      </c>
      <c r="F12338" s="3" t="s">
        <v>3</v>
      </c>
      <c r="G12338" s="3" t="str">
        <f t="shared" si="583"/>
        <v>Non-Renewable</v>
      </c>
      <c r="H12338" s="5">
        <f t="shared" si="581"/>
        <v>9.7848000000000006</v>
      </c>
      <c r="I12338" s="3" t="s">
        <v>60</v>
      </c>
      <c r="J12338">
        <f t="shared" si="582"/>
        <v>2123301.6</v>
      </c>
    </row>
    <row r="12339" spans="1:10" x14ac:dyDescent="0.3">
      <c r="A12339" s="3" t="s">
        <v>24</v>
      </c>
      <c r="B12339" s="3" t="s">
        <v>133</v>
      </c>
      <c r="C12339" s="3">
        <v>2015</v>
      </c>
      <c r="D12339" s="3" t="s">
        <v>2</v>
      </c>
      <c r="E12339" s="3">
        <v>8399</v>
      </c>
      <c r="F12339" s="3" t="s">
        <v>3</v>
      </c>
      <c r="G12339" s="3" t="str">
        <f t="shared" si="583"/>
        <v>Non-Renewable</v>
      </c>
      <c r="H12339" s="5">
        <f t="shared" si="581"/>
        <v>7.5590999999999999</v>
      </c>
      <c r="I12339" s="3" t="s">
        <v>60</v>
      </c>
      <c r="J12339">
        <f t="shared" si="582"/>
        <v>1640324.7</v>
      </c>
    </row>
    <row r="12340" spans="1:10" x14ac:dyDescent="0.3">
      <c r="A12340" s="3" t="s">
        <v>24</v>
      </c>
      <c r="B12340" s="3" t="s">
        <v>133</v>
      </c>
      <c r="C12340" s="3">
        <v>2016</v>
      </c>
      <c r="D12340" s="3" t="s">
        <v>2</v>
      </c>
      <c r="E12340" s="3">
        <v>10188</v>
      </c>
      <c r="F12340" s="3" t="s">
        <v>3</v>
      </c>
      <c r="G12340" s="3" t="str">
        <f t="shared" si="583"/>
        <v>Non-Renewable</v>
      </c>
      <c r="H12340" s="5">
        <f t="shared" si="581"/>
        <v>9.1692</v>
      </c>
      <c r="I12340" s="3" t="s">
        <v>60</v>
      </c>
      <c r="J12340">
        <f t="shared" si="582"/>
        <v>1989716.4</v>
      </c>
    </row>
    <row r="12341" spans="1:10" x14ac:dyDescent="0.3">
      <c r="A12341" s="3" t="s">
        <v>24</v>
      </c>
      <c r="B12341" s="3" t="s">
        <v>133</v>
      </c>
      <c r="C12341" s="3">
        <v>2017</v>
      </c>
      <c r="D12341" s="3" t="s">
        <v>2</v>
      </c>
      <c r="E12341" s="3">
        <v>11035</v>
      </c>
      <c r="F12341" s="3" t="s">
        <v>3</v>
      </c>
      <c r="G12341" s="3" t="str">
        <f t="shared" si="583"/>
        <v>Non-Renewable</v>
      </c>
      <c r="H12341" s="5">
        <f t="shared" si="581"/>
        <v>9.9314999999999998</v>
      </c>
      <c r="I12341" s="3" t="s">
        <v>60</v>
      </c>
      <c r="J12341">
        <f t="shared" si="582"/>
        <v>2155135.5</v>
      </c>
    </row>
    <row r="12342" spans="1:10" x14ac:dyDescent="0.3">
      <c r="A12342" s="3" t="s">
        <v>24</v>
      </c>
      <c r="B12342" s="3" t="s">
        <v>133</v>
      </c>
      <c r="C12342" s="3">
        <v>2018</v>
      </c>
      <c r="D12342" s="3" t="s">
        <v>2</v>
      </c>
      <c r="E12342" s="3">
        <v>10137</v>
      </c>
      <c r="F12342" s="3" t="s">
        <v>3</v>
      </c>
      <c r="G12342" s="3" t="str">
        <f t="shared" si="583"/>
        <v>Non-Renewable</v>
      </c>
      <c r="H12342" s="5">
        <f t="shared" si="581"/>
        <v>9.1233000000000004</v>
      </c>
      <c r="I12342" s="3" t="s">
        <v>60</v>
      </c>
      <c r="J12342">
        <f t="shared" si="582"/>
        <v>1979756.1</v>
      </c>
    </row>
    <row r="12343" spans="1:10" x14ac:dyDescent="0.3">
      <c r="A12343" s="3" t="s">
        <v>24</v>
      </c>
      <c r="B12343" s="3" t="s">
        <v>133</v>
      </c>
      <c r="C12343" s="3">
        <v>2019</v>
      </c>
      <c r="D12343" s="3" t="s">
        <v>2</v>
      </c>
      <c r="E12343" s="3">
        <v>5342</v>
      </c>
      <c r="F12343" s="3" t="s">
        <v>3</v>
      </c>
      <c r="G12343" s="3" t="str">
        <f t="shared" si="583"/>
        <v>Non-Renewable</v>
      </c>
      <c r="H12343" s="5">
        <f t="shared" si="581"/>
        <v>4.8078000000000003</v>
      </c>
      <c r="I12343" s="3" t="s">
        <v>60</v>
      </c>
      <c r="J12343">
        <f t="shared" si="582"/>
        <v>1043292.6000000001</v>
      </c>
    </row>
    <row r="12344" spans="1:10" x14ac:dyDescent="0.3">
      <c r="A12344" s="3" t="s">
        <v>24</v>
      </c>
      <c r="B12344" s="3" t="s">
        <v>133</v>
      </c>
      <c r="C12344" s="3">
        <v>2020</v>
      </c>
      <c r="D12344" s="3" t="s">
        <v>2</v>
      </c>
      <c r="E12344" s="3">
        <v>2985</v>
      </c>
      <c r="F12344" s="3" t="s">
        <v>3</v>
      </c>
      <c r="G12344" s="3" t="str">
        <f t="shared" si="583"/>
        <v>Non-Renewable</v>
      </c>
      <c r="H12344" s="5">
        <f t="shared" si="581"/>
        <v>2.6865000000000001</v>
      </c>
      <c r="I12344" s="3" t="s">
        <v>60</v>
      </c>
      <c r="J12344">
        <f t="shared" si="582"/>
        <v>582970.5</v>
      </c>
    </row>
    <row r="12345" spans="1:10" x14ac:dyDescent="0.3">
      <c r="A12345" s="3" t="s">
        <v>24</v>
      </c>
      <c r="B12345" s="3" t="s">
        <v>133</v>
      </c>
      <c r="C12345" s="3">
        <v>2021</v>
      </c>
      <c r="D12345" s="3" t="s">
        <v>2</v>
      </c>
      <c r="E12345" s="3">
        <v>4155</v>
      </c>
      <c r="F12345" s="3" t="s">
        <v>3</v>
      </c>
      <c r="G12345" s="3" t="str">
        <f t="shared" si="583"/>
        <v>Non-Renewable</v>
      </c>
      <c r="H12345" s="5">
        <f t="shared" si="581"/>
        <v>3.7395</v>
      </c>
      <c r="I12345" s="3" t="s">
        <v>60</v>
      </c>
      <c r="J12345">
        <f t="shared" si="582"/>
        <v>811471.5</v>
      </c>
    </row>
    <row r="12346" spans="1:10" x14ac:dyDescent="0.3">
      <c r="A12346" s="3" t="s">
        <v>24</v>
      </c>
      <c r="B12346" s="3" t="s">
        <v>133</v>
      </c>
      <c r="C12346" s="3">
        <v>2022</v>
      </c>
      <c r="D12346" s="3" t="s">
        <v>2</v>
      </c>
      <c r="E12346" s="3">
        <v>5895</v>
      </c>
      <c r="F12346" s="3" t="s">
        <v>3</v>
      </c>
      <c r="G12346" s="3" t="str">
        <f t="shared" si="583"/>
        <v>Non-Renewable</v>
      </c>
      <c r="H12346" s="5">
        <f t="shared" ref="H12346:H12409" si="584">IF(D12346="Coal",E12346*0.0009,
IF(D12346="Oil",E12346*0.00078,
IF(D12346="Natural Gas",E12346*0.0004,
IF(D12346="Nuclear",E12346*0.000012,
IF(D12346="Hydropower",E12346*0.000024,
IF(D12346="Biofuels",E12346*0.0004,
IF(D12346="Waste",E12346*0.0002,
IF(D12346="Wind",E12346*0.000011,
IF(D12346="Solar PV",E12346*0.000045,
IF(D12346="Solar Thermal",E12346*0.00005,
IF(D12346="Other sources",E12346*0.0005,
IF(D12346="Geothermal",E12346*0.00005,
IF(D12346="Tide",E12346*0.00001,0)))))))))))))</f>
        <v>5.3054999999999994</v>
      </c>
      <c r="I12346" s="3" t="s">
        <v>60</v>
      </c>
      <c r="J12346">
        <f t="shared" si="582"/>
        <v>1151293.4999999998</v>
      </c>
    </row>
    <row r="12347" spans="1:10" x14ac:dyDescent="0.3">
      <c r="A12347" s="3" t="s">
        <v>24</v>
      </c>
      <c r="B12347" s="3" t="s">
        <v>133</v>
      </c>
      <c r="C12347" s="3">
        <v>2023</v>
      </c>
      <c r="D12347" s="3" t="s">
        <v>2</v>
      </c>
      <c r="E12347" s="3">
        <v>2810</v>
      </c>
      <c r="F12347" s="3" t="s">
        <v>3</v>
      </c>
      <c r="G12347" s="3" t="str">
        <f t="shared" si="583"/>
        <v>Non-Renewable</v>
      </c>
      <c r="H12347" s="5">
        <f t="shared" si="584"/>
        <v>2.5289999999999999</v>
      </c>
      <c r="I12347" s="3" t="s">
        <v>60</v>
      </c>
      <c r="J12347">
        <f t="shared" si="582"/>
        <v>548793</v>
      </c>
    </row>
    <row r="12348" spans="1:10" x14ac:dyDescent="0.3">
      <c r="A12348" s="3" t="s">
        <v>24</v>
      </c>
      <c r="B12348" s="3" t="s">
        <v>133</v>
      </c>
      <c r="C12348" s="3">
        <v>2024</v>
      </c>
      <c r="D12348" s="3" t="s">
        <v>2</v>
      </c>
      <c r="E12348" s="3">
        <v>1916</v>
      </c>
      <c r="F12348" s="3" t="s">
        <v>3</v>
      </c>
      <c r="G12348" s="3" t="str">
        <f t="shared" si="583"/>
        <v>Non-Renewable</v>
      </c>
      <c r="H12348" s="5">
        <f t="shared" si="584"/>
        <v>1.7243999999999999</v>
      </c>
      <c r="I12348" s="3" t="s">
        <v>60</v>
      </c>
      <c r="J12348">
        <f t="shared" si="582"/>
        <v>374194.8</v>
      </c>
    </row>
    <row r="12349" spans="1:10" x14ac:dyDescent="0.3">
      <c r="A12349" s="3" t="s">
        <v>24</v>
      </c>
      <c r="B12349" s="3" t="s">
        <v>133</v>
      </c>
      <c r="C12349" s="3">
        <v>2025</v>
      </c>
      <c r="D12349" s="3" t="s">
        <v>2</v>
      </c>
      <c r="E12349" s="3">
        <v>2150</v>
      </c>
      <c r="F12349" s="3" t="s">
        <v>3</v>
      </c>
      <c r="G12349" s="3" t="str">
        <f t="shared" si="583"/>
        <v>Non-Renewable</v>
      </c>
      <c r="H12349" s="5">
        <f t="shared" si="584"/>
        <v>1.9350000000000001</v>
      </c>
      <c r="I12349" s="3" t="s">
        <v>60</v>
      </c>
      <c r="J12349">
        <f t="shared" si="582"/>
        <v>419895</v>
      </c>
    </row>
    <row r="12350" spans="1:10" x14ac:dyDescent="0.3">
      <c r="A12350" s="3" t="s">
        <v>24</v>
      </c>
      <c r="B12350" s="3" t="s">
        <v>133</v>
      </c>
      <c r="C12350" s="3">
        <v>2000</v>
      </c>
      <c r="D12350" s="3" t="s">
        <v>4</v>
      </c>
      <c r="E12350" s="3">
        <v>56</v>
      </c>
      <c r="F12350" s="3" t="s">
        <v>3</v>
      </c>
      <c r="G12350" s="3" t="str">
        <f t="shared" si="583"/>
        <v>Non-Renewable</v>
      </c>
      <c r="H12350" s="5">
        <f t="shared" si="584"/>
        <v>4.3679999999999997E-2</v>
      </c>
      <c r="I12350" s="3" t="s">
        <v>60</v>
      </c>
      <c r="J12350">
        <f t="shared" si="582"/>
        <v>9478.56</v>
      </c>
    </row>
    <row r="12351" spans="1:10" x14ac:dyDescent="0.3">
      <c r="A12351" s="3" t="s">
        <v>24</v>
      </c>
      <c r="B12351" s="3" t="s">
        <v>133</v>
      </c>
      <c r="C12351" s="3">
        <v>2001</v>
      </c>
      <c r="D12351" s="3" t="s">
        <v>4</v>
      </c>
      <c r="E12351" s="3">
        <v>40</v>
      </c>
      <c r="F12351" s="3" t="s">
        <v>3</v>
      </c>
      <c r="G12351" s="3" t="str">
        <f t="shared" si="583"/>
        <v>Non-Renewable</v>
      </c>
      <c r="H12351" s="5">
        <f t="shared" si="584"/>
        <v>3.1199999999999999E-2</v>
      </c>
      <c r="I12351" s="3" t="s">
        <v>60</v>
      </c>
      <c r="J12351">
        <f t="shared" si="582"/>
        <v>6770.4</v>
      </c>
    </row>
    <row r="12352" spans="1:10" x14ac:dyDescent="0.3">
      <c r="A12352" s="3" t="s">
        <v>24</v>
      </c>
      <c r="B12352" s="3" t="s">
        <v>133</v>
      </c>
      <c r="C12352" s="3">
        <v>2002</v>
      </c>
      <c r="D12352" s="3" t="s">
        <v>4</v>
      </c>
      <c r="E12352" s="3">
        <v>27</v>
      </c>
      <c r="F12352" s="3" t="s">
        <v>3</v>
      </c>
      <c r="G12352" s="3" t="str">
        <f t="shared" si="583"/>
        <v>Non-Renewable</v>
      </c>
      <c r="H12352" s="5">
        <f t="shared" si="584"/>
        <v>2.1059999999999999E-2</v>
      </c>
      <c r="I12352" s="3" t="s">
        <v>60</v>
      </c>
      <c r="J12352">
        <f t="shared" si="582"/>
        <v>4570.0199999999995</v>
      </c>
    </row>
    <row r="12353" spans="1:10" x14ac:dyDescent="0.3">
      <c r="A12353" s="3" t="s">
        <v>24</v>
      </c>
      <c r="B12353" s="3" t="s">
        <v>133</v>
      </c>
      <c r="C12353" s="3">
        <v>2003</v>
      </c>
      <c r="D12353" s="3" t="s">
        <v>4</v>
      </c>
      <c r="E12353" s="3">
        <v>40</v>
      </c>
      <c r="F12353" s="3" t="s">
        <v>3</v>
      </c>
      <c r="G12353" s="3" t="str">
        <f t="shared" si="583"/>
        <v>Non-Renewable</v>
      </c>
      <c r="H12353" s="5">
        <f t="shared" si="584"/>
        <v>3.1199999999999999E-2</v>
      </c>
      <c r="I12353" s="3" t="s">
        <v>60</v>
      </c>
      <c r="J12353">
        <f t="shared" si="582"/>
        <v>6770.4</v>
      </c>
    </row>
    <row r="12354" spans="1:10" x14ac:dyDescent="0.3">
      <c r="A12354" s="3" t="s">
        <v>24</v>
      </c>
      <c r="B12354" s="3" t="s">
        <v>133</v>
      </c>
      <c r="C12354" s="3">
        <v>2004</v>
      </c>
      <c r="D12354" s="3" t="s">
        <v>4</v>
      </c>
      <c r="E12354" s="3">
        <v>42</v>
      </c>
      <c r="F12354" s="3" t="s">
        <v>3</v>
      </c>
      <c r="G12354" s="3" t="str">
        <f t="shared" si="583"/>
        <v>Non-Renewable</v>
      </c>
      <c r="H12354" s="5">
        <f t="shared" si="584"/>
        <v>3.2759999999999997E-2</v>
      </c>
      <c r="I12354" s="3" t="s">
        <v>60</v>
      </c>
      <c r="J12354">
        <f t="shared" si="582"/>
        <v>7108.9199999999992</v>
      </c>
    </row>
    <row r="12355" spans="1:10" x14ac:dyDescent="0.3">
      <c r="A12355" s="3" t="s">
        <v>24</v>
      </c>
      <c r="B12355" s="3" t="s">
        <v>133</v>
      </c>
      <c r="C12355" s="3">
        <v>2005</v>
      </c>
      <c r="D12355" s="3" t="s">
        <v>4</v>
      </c>
      <c r="E12355" s="3">
        <v>32</v>
      </c>
      <c r="F12355" s="3" t="s">
        <v>3</v>
      </c>
      <c r="G12355" s="3" t="str">
        <f t="shared" si="583"/>
        <v>Non-Renewable</v>
      </c>
      <c r="H12355" s="5">
        <f t="shared" si="584"/>
        <v>2.496E-2</v>
      </c>
      <c r="I12355" s="3" t="s">
        <v>60</v>
      </c>
      <c r="J12355">
        <f t="shared" ref="J12355:J12418" si="585">H12355*217000</f>
        <v>5416.32</v>
      </c>
    </row>
    <row r="12356" spans="1:10" x14ac:dyDescent="0.3">
      <c r="A12356" s="3" t="s">
        <v>24</v>
      </c>
      <c r="B12356" s="3" t="s">
        <v>133</v>
      </c>
      <c r="C12356" s="3">
        <v>2006</v>
      </c>
      <c r="D12356" s="3" t="s">
        <v>4</v>
      </c>
      <c r="E12356" s="3">
        <v>30</v>
      </c>
      <c r="F12356" s="3" t="s">
        <v>3</v>
      </c>
      <c r="G12356" s="3" t="str">
        <f t="shared" si="583"/>
        <v>Non-Renewable</v>
      </c>
      <c r="H12356" s="5">
        <f t="shared" si="584"/>
        <v>2.3400000000000001E-2</v>
      </c>
      <c r="I12356" s="3" t="s">
        <v>60</v>
      </c>
      <c r="J12356">
        <f t="shared" si="585"/>
        <v>5077.8</v>
      </c>
    </row>
    <row r="12357" spans="1:10" x14ac:dyDescent="0.3">
      <c r="A12357" s="3" t="s">
        <v>24</v>
      </c>
      <c r="B12357" s="3" t="s">
        <v>133</v>
      </c>
      <c r="C12357" s="3">
        <v>2007</v>
      </c>
      <c r="D12357" s="3" t="s">
        <v>4</v>
      </c>
      <c r="E12357" s="3">
        <v>34</v>
      </c>
      <c r="F12357" s="3" t="s">
        <v>3</v>
      </c>
      <c r="G12357" s="3" t="str">
        <f t="shared" si="583"/>
        <v>Non-Renewable</v>
      </c>
      <c r="H12357" s="5">
        <f t="shared" si="584"/>
        <v>2.6519999999999998E-2</v>
      </c>
      <c r="I12357" s="3" t="s">
        <v>60</v>
      </c>
      <c r="J12357">
        <f t="shared" si="585"/>
        <v>5754.8399999999992</v>
      </c>
    </row>
    <row r="12358" spans="1:10" x14ac:dyDescent="0.3">
      <c r="A12358" s="3" t="s">
        <v>24</v>
      </c>
      <c r="B12358" s="3" t="s">
        <v>133</v>
      </c>
      <c r="C12358" s="3">
        <v>2008</v>
      </c>
      <c r="D12358" s="3" t="s">
        <v>4</v>
      </c>
      <c r="E12358" s="3">
        <v>37</v>
      </c>
      <c r="F12358" s="3" t="s">
        <v>3</v>
      </c>
      <c r="G12358" s="3" t="str">
        <f t="shared" si="583"/>
        <v>Non-Renewable</v>
      </c>
      <c r="H12358" s="5">
        <f t="shared" si="584"/>
        <v>2.886E-2</v>
      </c>
      <c r="I12358" s="3" t="s">
        <v>60</v>
      </c>
      <c r="J12358">
        <f t="shared" si="585"/>
        <v>6262.62</v>
      </c>
    </row>
    <row r="12359" spans="1:10" x14ac:dyDescent="0.3">
      <c r="A12359" s="3" t="s">
        <v>24</v>
      </c>
      <c r="B12359" s="3" t="s">
        <v>133</v>
      </c>
      <c r="C12359" s="3">
        <v>2009</v>
      </c>
      <c r="D12359" s="3" t="s">
        <v>4</v>
      </c>
      <c r="E12359" s="3">
        <v>45</v>
      </c>
      <c r="F12359" s="3" t="s">
        <v>3</v>
      </c>
      <c r="G12359" s="3" t="str">
        <f t="shared" si="583"/>
        <v>Non-Renewable</v>
      </c>
      <c r="H12359" s="5">
        <f t="shared" si="584"/>
        <v>3.5099999999999999E-2</v>
      </c>
      <c r="I12359" s="3" t="s">
        <v>60</v>
      </c>
      <c r="J12359">
        <f t="shared" si="585"/>
        <v>7616.7</v>
      </c>
    </row>
    <row r="12360" spans="1:10" x14ac:dyDescent="0.3">
      <c r="A12360" s="3" t="s">
        <v>24</v>
      </c>
      <c r="B12360" s="3" t="s">
        <v>133</v>
      </c>
      <c r="C12360" s="3">
        <v>2010</v>
      </c>
      <c r="D12360" s="3" t="s">
        <v>4</v>
      </c>
      <c r="E12360" s="3">
        <v>41</v>
      </c>
      <c r="F12360" s="3" t="s">
        <v>3</v>
      </c>
      <c r="G12360" s="3" t="str">
        <f t="shared" si="583"/>
        <v>Non-Renewable</v>
      </c>
      <c r="H12360" s="5">
        <f t="shared" si="584"/>
        <v>3.1980000000000001E-2</v>
      </c>
      <c r="I12360" s="3" t="s">
        <v>60</v>
      </c>
      <c r="J12360">
        <f t="shared" si="585"/>
        <v>6939.6600000000008</v>
      </c>
    </row>
    <row r="12361" spans="1:10" x14ac:dyDescent="0.3">
      <c r="A12361" s="3" t="s">
        <v>24</v>
      </c>
      <c r="B12361" s="3" t="s">
        <v>133</v>
      </c>
      <c r="C12361" s="3">
        <v>2011</v>
      </c>
      <c r="D12361" s="3" t="s">
        <v>4</v>
      </c>
      <c r="E12361" s="3">
        <v>43</v>
      </c>
      <c r="F12361" s="3" t="s">
        <v>3</v>
      </c>
      <c r="G12361" s="3" t="str">
        <f t="shared" si="583"/>
        <v>Non-Renewable</v>
      </c>
      <c r="H12361" s="5">
        <f t="shared" si="584"/>
        <v>3.354E-2</v>
      </c>
      <c r="I12361" s="3" t="s">
        <v>60</v>
      </c>
      <c r="J12361">
        <f t="shared" si="585"/>
        <v>7278.18</v>
      </c>
    </row>
    <row r="12362" spans="1:10" x14ac:dyDescent="0.3">
      <c r="A12362" s="3" t="s">
        <v>24</v>
      </c>
      <c r="B12362" s="3" t="s">
        <v>133</v>
      </c>
      <c r="C12362" s="3">
        <v>2012</v>
      </c>
      <c r="D12362" s="3" t="s">
        <v>4</v>
      </c>
      <c r="E12362" s="3">
        <v>58</v>
      </c>
      <c r="F12362" s="3" t="s">
        <v>3</v>
      </c>
      <c r="G12362" s="3" t="str">
        <f t="shared" si="583"/>
        <v>Non-Renewable</v>
      </c>
      <c r="H12362" s="5">
        <f t="shared" si="584"/>
        <v>4.5240000000000002E-2</v>
      </c>
      <c r="I12362" s="3" t="s">
        <v>60</v>
      </c>
      <c r="J12362">
        <f t="shared" si="585"/>
        <v>9817.08</v>
      </c>
    </row>
    <row r="12363" spans="1:10" x14ac:dyDescent="0.3">
      <c r="A12363" s="3" t="s">
        <v>24</v>
      </c>
      <c r="B12363" s="3" t="s">
        <v>133</v>
      </c>
      <c r="C12363" s="3">
        <v>2013</v>
      </c>
      <c r="D12363" s="3" t="s">
        <v>4</v>
      </c>
      <c r="E12363" s="3">
        <v>132</v>
      </c>
      <c r="F12363" s="3" t="s">
        <v>3</v>
      </c>
      <c r="G12363" s="3" t="str">
        <f t="shared" si="583"/>
        <v>Non-Renewable</v>
      </c>
      <c r="H12363" s="5">
        <f t="shared" si="584"/>
        <v>0.10296</v>
      </c>
      <c r="I12363" s="3" t="s">
        <v>60</v>
      </c>
      <c r="J12363">
        <f t="shared" si="585"/>
        <v>22342.32</v>
      </c>
    </row>
    <row r="12364" spans="1:10" x14ac:dyDescent="0.3">
      <c r="A12364" s="3" t="s">
        <v>24</v>
      </c>
      <c r="B12364" s="3" t="s">
        <v>133</v>
      </c>
      <c r="C12364" s="3">
        <v>2014</v>
      </c>
      <c r="D12364" s="3" t="s">
        <v>4</v>
      </c>
      <c r="E12364" s="3">
        <v>43</v>
      </c>
      <c r="F12364" s="3" t="s">
        <v>3</v>
      </c>
      <c r="G12364" s="3" t="str">
        <f t="shared" si="583"/>
        <v>Non-Renewable</v>
      </c>
      <c r="H12364" s="5">
        <f t="shared" si="584"/>
        <v>3.354E-2</v>
      </c>
      <c r="I12364" s="3" t="s">
        <v>60</v>
      </c>
      <c r="J12364">
        <f t="shared" si="585"/>
        <v>7278.18</v>
      </c>
    </row>
    <row r="12365" spans="1:10" x14ac:dyDescent="0.3">
      <c r="A12365" s="3" t="s">
        <v>24</v>
      </c>
      <c r="B12365" s="3" t="s">
        <v>133</v>
      </c>
      <c r="C12365" s="3">
        <v>2015</v>
      </c>
      <c r="D12365" s="3" t="s">
        <v>4</v>
      </c>
      <c r="E12365" s="3">
        <v>57</v>
      </c>
      <c r="F12365" s="3" t="s">
        <v>3</v>
      </c>
      <c r="G12365" s="3" t="str">
        <f t="shared" si="583"/>
        <v>Non-Renewable</v>
      </c>
      <c r="H12365" s="5">
        <f t="shared" si="584"/>
        <v>4.446E-2</v>
      </c>
      <c r="I12365" s="3" t="s">
        <v>60</v>
      </c>
      <c r="J12365">
        <f t="shared" si="585"/>
        <v>9647.82</v>
      </c>
    </row>
    <row r="12366" spans="1:10" x14ac:dyDescent="0.3">
      <c r="A12366" s="3" t="s">
        <v>24</v>
      </c>
      <c r="B12366" s="3" t="s">
        <v>133</v>
      </c>
      <c r="C12366" s="3">
        <v>2016</v>
      </c>
      <c r="D12366" s="3" t="s">
        <v>4</v>
      </c>
      <c r="E12366" s="3">
        <v>255</v>
      </c>
      <c r="F12366" s="3" t="s">
        <v>3</v>
      </c>
      <c r="G12366" s="3" t="str">
        <f t="shared" si="583"/>
        <v>Non-Renewable</v>
      </c>
      <c r="H12366" s="5">
        <f t="shared" si="584"/>
        <v>0.19889999999999999</v>
      </c>
      <c r="I12366" s="3" t="s">
        <v>60</v>
      </c>
      <c r="J12366">
        <f t="shared" si="585"/>
        <v>43161.299999999996</v>
      </c>
    </row>
    <row r="12367" spans="1:10" x14ac:dyDescent="0.3">
      <c r="A12367" s="3" t="s">
        <v>24</v>
      </c>
      <c r="B12367" s="3" t="s">
        <v>133</v>
      </c>
      <c r="C12367" s="3">
        <v>2017</v>
      </c>
      <c r="D12367" s="3" t="s">
        <v>4</v>
      </c>
      <c r="E12367" s="3">
        <v>120</v>
      </c>
      <c r="F12367" s="3" t="s">
        <v>3</v>
      </c>
      <c r="G12367" s="3" t="str">
        <f t="shared" si="583"/>
        <v>Non-Renewable</v>
      </c>
      <c r="H12367" s="5">
        <f t="shared" si="584"/>
        <v>9.3600000000000003E-2</v>
      </c>
      <c r="I12367" s="3" t="s">
        <v>60</v>
      </c>
      <c r="J12367">
        <f t="shared" si="585"/>
        <v>20311.2</v>
      </c>
    </row>
    <row r="12368" spans="1:10" x14ac:dyDescent="0.3">
      <c r="A12368" s="3" t="s">
        <v>24</v>
      </c>
      <c r="B12368" s="3" t="s">
        <v>133</v>
      </c>
      <c r="C12368" s="3">
        <v>2018</v>
      </c>
      <c r="D12368" s="3" t="s">
        <v>4</v>
      </c>
      <c r="E12368" s="3">
        <v>83</v>
      </c>
      <c r="F12368" s="3" t="s">
        <v>3</v>
      </c>
      <c r="G12368" s="3" t="str">
        <f t="shared" ref="G12368:G12431" si="586">IF(OR(D12368="hydropower",D12368="wind",D12368="solar pv",D12368=" tide",D12368="solar thermal",D12368="geothermal",D12368="biofuels"), "Renewable", "Non-Renewable")</f>
        <v>Non-Renewable</v>
      </c>
      <c r="H12368" s="5">
        <f t="shared" si="584"/>
        <v>6.4739999999999992E-2</v>
      </c>
      <c r="I12368" s="3" t="s">
        <v>60</v>
      </c>
      <c r="J12368">
        <f t="shared" si="585"/>
        <v>14048.579999999998</v>
      </c>
    </row>
    <row r="12369" spans="1:10" x14ac:dyDescent="0.3">
      <c r="A12369" s="3" t="s">
        <v>24</v>
      </c>
      <c r="B12369" s="3" t="s">
        <v>133</v>
      </c>
      <c r="C12369" s="3">
        <v>2019</v>
      </c>
      <c r="D12369" s="3" t="s">
        <v>4</v>
      </c>
      <c r="E12369" s="3">
        <v>28</v>
      </c>
      <c r="F12369" s="3" t="s">
        <v>3</v>
      </c>
      <c r="G12369" s="3" t="str">
        <f t="shared" si="586"/>
        <v>Non-Renewable</v>
      </c>
      <c r="H12369" s="5">
        <f t="shared" si="584"/>
        <v>2.1839999999999998E-2</v>
      </c>
      <c r="I12369" s="3" t="s">
        <v>60</v>
      </c>
      <c r="J12369">
        <f t="shared" si="585"/>
        <v>4739.28</v>
      </c>
    </row>
    <row r="12370" spans="1:10" x14ac:dyDescent="0.3">
      <c r="A12370" s="3" t="s">
        <v>24</v>
      </c>
      <c r="B12370" s="3" t="s">
        <v>133</v>
      </c>
      <c r="C12370" s="3">
        <v>2020</v>
      </c>
      <c r="D12370" s="3" t="s">
        <v>4</v>
      </c>
      <c r="E12370" s="3">
        <v>21</v>
      </c>
      <c r="F12370" s="3" t="s">
        <v>3</v>
      </c>
      <c r="G12370" s="3" t="str">
        <f t="shared" si="586"/>
        <v>Non-Renewable</v>
      </c>
      <c r="H12370" s="5">
        <f t="shared" si="584"/>
        <v>1.6379999999999999E-2</v>
      </c>
      <c r="I12370" s="3" t="s">
        <v>60</v>
      </c>
      <c r="J12370">
        <f t="shared" si="585"/>
        <v>3554.4599999999996</v>
      </c>
    </row>
    <row r="12371" spans="1:10" x14ac:dyDescent="0.3">
      <c r="A12371" s="3" t="s">
        <v>24</v>
      </c>
      <c r="B12371" s="3" t="s">
        <v>133</v>
      </c>
      <c r="C12371" s="3">
        <v>2021</v>
      </c>
      <c r="D12371" s="3" t="s">
        <v>4</v>
      </c>
      <c r="E12371" s="3">
        <v>36</v>
      </c>
      <c r="F12371" s="3" t="s">
        <v>3</v>
      </c>
      <c r="G12371" s="3" t="str">
        <f t="shared" si="586"/>
        <v>Non-Renewable</v>
      </c>
      <c r="H12371" s="5">
        <f t="shared" si="584"/>
        <v>2.8080000000000001E-2</v>
      </c>
      <c r="I12371" s="3" t="s">
        <v>60</v>
      </c>
      <c r="J12371">
        <f t="shared" si="585"/>
        <v>6093.3600000000006</v>
      </c>
    </row>
    <row r="12372" spans="1:10" x14ac:dyDescent="0.3">
      <c r="A12372" s="3" t="s">
        <v>24</v>
      </c>
      <c r="B12372" s="3" t="s">
        <v>133</v>
      </c>
      <c r="C12372" s="3">
        <v>2022</v>
      </c>
      <c r="D12372" s="3" t="s">
        <v>4</v>
      </c>
      <c r="E12372" s="3">
        <v>34</v>
      </c>
      <c r="F12372" s="3" t="s">
        <v>3</v>
      </c>
      <c r="G12372" s="3" t="str">
        <f t="shared" si="586"/>
        <v>Non-Renewable</v>
      </c>
      <c r="H12372" s="5">
        <f t="shared" si="584"/>
        <v>2.6519999999999998E-2</v>
      </c>
      <c r="I12372" s="3" t="s">
        <v>60</v>
      </c>
      <c r="J12372">
        <f t="shared" si="585"/>
        <v>5754.8399999999992</v>
      </c>
    </row>
    <row r="12373" spans="1:10" x14ac:dyDescent="0.3">
      <c r="A12373" s="3" t="s">
        <v>24</v>
      </c>
      <c r="B12373" s="3" t="s">
        <v>133</v>
      </c>
      <c r="C12373" s="3">
        <v>2023</v>
      </c>
      <c r="D12373" s="3" t="s">
        <v>4</v>
      </c>
      <c r="E12373" s="3">
        <v>18</v>
      </c>
      <c r="F12373" s="3" t="s">
        <v>3</v>
      </c>
      <c r="G12373" s="3" t="str">
        <f t="shared" si="586"/>
        <v>Non-Renewable</v>
      </c>
      <c r="H12373" s="5">
        <f t="shared" si="584"/>
        <v>1.404E-2</v>
      </c>
      <c r="I12373" s="3" t="s">
        <v>60</v>
      </c>
      <c r="J12373">
        <f t="shared" si="585"/>
        <v>3046.6800000000003</v>
      </c>
    </row>
    <row r="12374" spans="1:10" x14ac:dyDescent="0.3">
      <c r="A12374" s="3" t="s">
        <v>24</v>
      </c>
      <c r="B12374" s="3" t="s">
        <v>133</v>
      </c>
      <c r="C12374" s="3">
        <v>2024</v>
      </c>
      <c r="D12374" s="3" t="s">
        <v>4</v>
      </c>
      <c r="E12374" s="3">
        <v>17</v>
      </c>
      <c r="F12374" s="3" t="s">
        <v>3</v>
      </c>
      <c r="G12374" s="3" t="str">
        <f t="shared" si="586"/>
        <v>Non-Renewable</v>
      </c>
      <c r="H12374" s="5">
        <f t="shared" si="584"/>
        <v>1.3259999999999999E-2</v>
      </c>
      <c r="I12374" s="3" t="s">
        <v>60</v>
      </c>
      <c r="J12374">
        <f t="shared" si="585"/>
        <v>2877.4199999999996</v>
      </c>
    </row>
    <row r="12375" spans="1:10" x14ac:dyDescent="0.3">
      <c r="A12375" s="3" t="s">
        <v>24</v>
      </c>
      <c r="B12375" s="3" t="s">
        <v>133</v>
      </c>
      <c r="C12375" s="3">
        <v>2025</v>
      </c>
      <c r="D12375" s="3" t="s">
        <v>4</v>
      </c>
      <c r="E12375" s="3">
        <v>19</v>
      </c>
      <c r="F12375" s="3" t="s">
        <v>3</v>
      </c>
      <c r="G12375" s="3" t="str">
        <f t="shared" si="586"/>
        <v>Non-Renewable</v>
      </c>
      <c r="H12375" s="5">
        <f t="shared" si="584"/>
        <v>1.482E-2</v>
      </c>
      <c r="I12375" s="3" t="s">
        <v>60</v>
      </c>
      <c r="J12375">
        <f t="shared" si="585"/>
        <v>3215.94</v>
      </c>
    </row>
    <row r="12376" spans="1:10" x14ac:dyDescent="0.3">
      <c r="A12376" s="3" t="s">
        <v>24</v>
      </c>
      <c r="B12376" s="3" t="s">
        <v>133</v>
      </c>
      <c r="C12376" s="3">
        <v>2000</v>
      </c>
      <c r="D12376" s="3" t="s">
        <v>5</v>
      </c>
      <c r="E12376" s="3">
        <v>596</v>
      </c>
      <c r="F12376" s="3" t="s">
        <v>3</v>
      </c>
      <c r="G12376" s="3" t="str">
        <f t="shared" si="586"/>
        <v>Non-Renewable</v>
      </c>
      <c r="H12376" s="5">
        <f t="shared" si="584"/>
        <v>0.2384</v>
      </c>
      <c r="I12376" s="3" t="s">
        <v>60</v>
      </c>
      <c r="J12376">
        <f t="shared" si="585"/>
        <v>51732.800000000003</v>
      </c>
    </row>
    <row r="12377" spans="1:10" x14ac:dyDescent="0.3">
      <c r="A12377" s="3" t="s">
        <v>24</v>
      </c>
      <c r="B12377" s="3" t="s">
        <v>133</v>
      </c>
      <c r="C12377" s="3">
        <v>2001</v>
      </c>
      <c r="D12377" s="3" t="s">
        <v>5</v>
      </c>
      <c r="E12377" s="3">
        <v>599</v>
      </c>
      <c r="F12377" s="3" t="s">
        <v>3</v>
      </c>
      <c r="G12377" s="3" t="str">
        <f t="shared" si="586"/>
        <v>Non-Renewable</v>
      </c>
      <c r="H12377" s="5">
        <f t="shared" si="584"/>
        <v>0.23960000000000001</v>
      </c>
      <c r="I12377" s="3" t="s">
        <v>60</v>
      </c>
      <c r="J12377">
        <f t="shared" si="585"/>
        <v>51993.200000000004</v>
      </c>
    </row>
    <row r="12378" spans="1:10" x14ac:dyDescent="0.3">
      <c r="A12378" s="3" t="s">
        <v>24</v>
      </c>
      <c r="B12378" s="3" t="s">
        <v>133</v>
      </c>
      <c r="C12378" s="3">
        <v>2002</v>
      </c>
      <c r="D12378" s="3" t="s">
        <v>5</v>
      </c>
      <c r="E12378" s="3">
        <v>529</v>
      </c>
      <c r="F12378" s="3" t="s">
        <v>3</v>
      </c>
      <c r="G12378" s="3" t="str">
        <f t="shared" si="586"/>
        <v>Non-Renewable</v>
      </c>
      <c r="H12378" s="5">
        <f t="shared" si="584"/>
        <v>0.21160000000000001</v>
      </c>
      <c r="I12378" s="3" t="s">
        <v>60</v>
      </c>
      <c r="J12378">
        <f t="shared" si="585"/>
        <v>45917.200000000004</v>
      </c>
    </row>
    <row r="12379" spans="1:10" x14ac:dyDescent="0.3">
      <c r="A12379" s="3" t="s">
        <v>24</v>
      </c>
      <c r="B12379" s="3" t="s">
        <v>133</v>
      </c>
      <c r="C12379" s="3">
        <v>2003</v>
      </c>
      <c r="D12379" s="3" t="s">
        <v>5</v>
      </c>
      <c r="E12379" s="3">
        <v>504</v>
      </c>
      <c r="F12379" s="3" t="s">
        <v>3</v>
      </c>
      <c r="G12379" s="3" t="str">
        <f t="shared" si="586"/>
        <v>Non-Renewable</v>
      </c>
      <c r="H12379" s="5">
        <f t="shared" si="584"/>
        <v>0.2016</v>
      </c>
      <c r="I12379" s="3" t="s">
        <v>60</v>
      </c>
      <c r="J12379">
        <f t="shared" si="585"/>
        <v>43747.199999999997</v>
      </c>
    </row>
    <row r="12380" spans="1:10" x14ac:dyDescent="0.3">
      <c r="A12380" s="3" t="s">
        <v>24</v>
      </c>
      <c r="B12380" s="3" t="s">
        <v>133</v>
      </c>
      <c r="C12380" s="3">
        <v>2004</v>
      </c>
      <c r="D12380" s="3" t="s">
        <v>5</v>
      </c>
      <c r="E12380" s="3">
        <v>487</v>
      </c>
      <c r="F12380" s="3" t="s">
        <v>3</v>
      </c>
      <c r="G12380" s="3" t="str">
        <f t="shared" si="586"/>
        <v>Non-Renewable</v>
      </c>
      <c r="H12380" s="5">
        <f t="shared" si="584"/>
        <v>0.1948</v>
      </c>
      <c r="I12380" s="3" t="s">
        <v>60</v>
      </c>
      <c r="J12380">
        <f t="shared" si="585"/>
        <v>42271.6</v>
      </c>
    </row>
    <row r="12381" spans="1:10" x14ac:dyDescent="0.3">
      <c r="A12381" s="3" t="s">
        <v>24</v>
      </c>
      <c r="B12381" s="3" t="s">
        <v>133</v>
      </c>
      <c r="C12381" s="3">
        <v>2005</v>
      </c>
      <c r="D12381" s="3" t="s">
        <v>5</v>
      </c>
      <c r="E12381" s="3">
        <v>544</v>
      </c>
      <c r="F12381" s="3" t="s">
        <v>3</v>
      </c>
      <c r="G12381" s="3" t="str">
        <f t="shared" si="586"/>
        <v>Non-Renewable</v>
      </c>
      <c r="H12381" s="5">
        <f t="shared" si="584"/>
        <v>0.21760000000000002</v>
      </c>
      <c r="I12381" s="3" t="s">
        <v>60</v>
      </c>
      <c r="J12381">
        <f t="shared" si="585"/>
        <v>47219.200000000004</v>
      </c>
    </row>
    <row r="12382" spans="1:10" x14ac:dyDescent="0.3">
      <c r="A12382" s="3" t="s">
        <v>24</v>
      </c>
      <c r="B12382" s="3" t="s">
        <v>133</v>
      </c>
      <c r="C12382" s="3">
        <v>2006</v>
      </c>
      <c r="D12382" s="3" t="s">
        <v>5</v>
      </c>
      <c r="E12382" s="3">
        <v>539</v>
      </c>
      <c r="F12382" s="3" t="s">
        <v>3</v>
      </c>
      <c r="G12382" s="3" t="str">
        <f t="shared" si="586"/>
        <v>Non-Renewable</v>
      </c>
      <c r="H12382" s="5">
        <f t="shared" si="584"/>
        <v>0.21560000000000001</v>
      </c>
      <c r="I12382" s="3" t="s">
        <v>60</v>
      </c>
      <c r="J12382">
        <f t="shared" si="585"/>
        <v>46785.200000000004</v>
      </c>
    </row>
    <row r="12383" spans="1:10" x14ac:dyDescent="0.3">
      <c r="A12383" s="3" t="s">
        <v>24</v>
      </c>
      <c r="B12383" s="3" t="s">
        <v>133</v>
      </c>
      <c r="C12383" s="3">
        <v>2007</v>
      </c>
      <c r="D12383" s="3" t="s">
        <v>5</v>
      </c>
      <c r="E12383" s="3">
        <v>344</v>
      </c>
      <c r="F12383" s="3" t="s">
        <v>3</v>
      </c>
      <c r="G12383" s="3" t="str">
        <f t="shared" si="586"/>
        <v>Non-Renewable</v>
      </c>
      <c r="H12383" s="5">
        <f t="shared" si="584"/>
        <v>0.1376</v>
      </c>
      <c r="I12383" s="3" t="s">
        <v>60</v>
      </c>
      <c r="J12383">
        <f t="shared" si="585"/>
        <v>29859.200000000001</v>
      </c>
    </row>
    <row r="12384" spans="1:10" x14ac:dyDescent="0.3">
      <c r="A12384" s="3" t="s">
        <v>24</v>
      </c>
      <c r="B12384" s="3" t="s">
        <v>133</v>
      </c>
      <c r="C12384" s="3">
        <v>2008</v>
      </c>
      <c r="D12384" s="3" t="s">
        <v>5</v>
      </c>
      <c r="E12384" s="3">
        <v>423</v>
      </c>
      <c r="F12384" s="3" t="s">
        <v>3</v>
      </c>
      <c r="G12384" s="3" t="str">
        <f t="shared" si="586"/>
        <v>Non-Renewable</v>
      </c>
      <c r="H12384" s="5">
        <f t="shared" si="584"/>
        <v>0.16920000000000002</v>
      </c>
      <c r="I12384" s="3" t="s">
        <v>60</v>
      </c>
      <c r="J12384">
        <f t="shared" si="585"/>
        <v>36716.400000000001</v>
      </c>
    </row>
    <row r="12385" spans="1:10" x14ac:dyDescent="0.3">
      <c r="A12385" s="3" t="s">
        <v>24</v>
      </c>
      <c r="B12385" s="3" t="s">
        <v>133</v>
      </c>
      <c r="C12385" s="3">
        <v>2009</v>
      </c>
      <c r="D12385" s="3" t="s">
        <v>5</v>
      </c>
      <c r="E12385" s="3">
        <v>108</v>
      </c>
      <c r="F12385" s="3" t="s">
        <v>3</v>
      </c>
      <c r="G12385" s="3" t="str">
        <f t="shared" si="586"/>
        <v>Non-Renewable</v>
      </c>
      <c r="H12385" s="5">
        <f t="shared" si="584"/>
        <v>4.3200000000000002E-2</v>
      </c>
      <c r="I12385" s="3" t="s">
        <v>60</v>
      </c>
      <c r="J12385">
        <f t="shared" si="585"/>
        <v>9374.4</v>
      </c>
    </row>
    <row r="12386" spans="1:10" x14ac:dyDescent="0.3">
      <c r="A12386" s="3" t="s">
        <v>24</v>
      </c>
      <c r="B12386" s="3" t="s">
        <v>133</v>
      </c>
      <c r="C12386" s="3">
        <v>2010</v>
      </c>
      <c r="D12386" s="3" t="s">
        <v>5</v>
      </c>
      <c r="E12386" s="3">
        <v>303</v>
      </c>
      <c r="F12386" s="3" t="s">
        <v>3</v>
      </c>
      <c r="G12386" s="3" t="str">
        <f t="shared" si="586"/>
        <v>Non-Renewable</v>
      </c>
      <c r="H12386" s="5">
        <f t="shared" si="584"/>
        <v>0.1212</v>
      </c>
      <c r="I12386" s="3" t="s">
        <v>60</v>
      </c>
      <c r="J12386">
        <f t="shared" si="585"/>
        <v>26300.400000000001</v>
      </c>
    </row>
    <row r="12387" spans="1:10" x14ac:dyDescent="0.3">
      <c r="A12387" s="3" t="s">
        <v>24</v>
      </c>
      <c r="B12387" s="3" t="s">
        <v>133</v>
      </c>
      <c r="C12387" s="3">
        <v>2011</v>
      </c>
      <c r="D12387" s="3" t="s">
        <v>5</v>
      </c>
      <c r="E12387" s="3">
        <v>250</v>
      </c>
      <c r="F12387" s="3" t="s">
        <v>3</v>
      </c>
      <c r="G12387" s="3" t="str">
        <f t="shared" si="586"/>
        <v>Non-Renewable</v>
      </c>
      <c r="H12387" s="5">
        <f t="shared" si="584"/>
        <v>0.1</v>
      </c>
      <c r="I12387" s="3" t="s">
        <v>60</v>
      </c>
      <c r="J12387">
        <f t="shared" si="585"/>
        <v>21700</v>
      </c>
    </row>
    <row r="12388" spans="1:10" x14ac:dyDescent="0.3">
      <c r="A12388" s="3" t="s">
        <v>24</v>
      </c>
      <c r="B12388" s="3" t="s">
        <v>133</v>
      </c>
      <c r="C12388" s="3">
        <v>2012</v>
      </c>
      <c r="D12388" s="3" t="s">
        <v>5</v>
      </c>
      <c r="E12388" s="3">
        <v>126</v>
      </c>
      <c r="F12388" s="3" t="s">
        <v>3</v>
      </c>
      <c r="G12388" s="3" t="str">
        <f t="shared" si="586"/>
        <v>Non-Renewable</v>
      </c>
      <c r="H12388" s="5">
        <f t="shared" si="584"/>
        <v>5.04E-2</v>
      </c>
      <c r="I12388" s="3" t="s">
        <v>60</v>
      </c>
      <c r="J12388">
        <f t="shared" si="585"/>
        <v>10936.8</v>
      </c>
    </row>
    <row r="12389" spans="1:10" x14ac:dyDescent="0.3">
      <c r="A12389" s="3" t="s">
        <v>24</v>
      </c>
      <c r="B12389" s="3" t="s">
        <v>133</v>
      </c>
      <c r="C12389" s="3">
        <v>2013</v>
      </c>
      <c r="D12389" s="3" t="s">
        <v>5</v>
      </c>
      <c r="E12389" s="3">
        <v>89</v>
      </c>
      <c r="F12389" s="3" t="s">
        <v>3</v>
      </c>
      <c r="G12389" s="3" t="str">
        <f t="shared" si="586"/>
        <v>Non-Renewable</v>
      </c>
      <c r="H12389" s="5">
        <f t="shared" si="584"/>
        <v>3.56E-2</v>
      </c>
      <c r="I12389" s="3" t="s">
        <v>60</v>
      </c>
      <c r="J12389">
        <f t="shared" si="585"/>
        <v>7725.2</v>
      </c>
    </row>
    <row r="12390" spans="1:10" x14ac:dyDescent="0.3">
      <c r="A12390" s="3" t="s">
        <v>24</v>
      </c>
      <c r="B12390" s="3" t="s">
        <v>133</v>
      </c>
      <c r="C12390" s="3">
        <v>2014</v>
      </c>
      <c r="D12390" s="3" t="s">
        <v>5</v>
      </c>
      <c r="E12390" s="3">
        <v>69</v>
      </c>
      <c r="F12390" s="3" t="s">
        <v>3</v>
      </c>
      <c r="G12390" s="3" t="str">
        <f t="shared" si="586"/>
        <v>Non-Renewable</v>
      </c>
      <c r="H12390" s="5">
        <f t="shared" si="584"/>
        <v>2.7600000000000003E-2</v>
      </c>
      <c r="I12390" s="3" t="s">
        <v>60</v>
      </c>
      <c r="J12390">
        <f t="shared" si="585"/>
        <v>5989.2000000000007</v>
      </c>
    </row>
    <row r="12391" spans="1:10" x14ac:dyDescent="0.3">
      <c r="A12391" s="3" t="s">
        <v>24</v>
      </c>
      <c r="B12391" s="3" t="s">
        <v>133</v>
      </c>
      <c r="C12391" s="3">
        <v>2015</v>
      </c>
      <c r="D12391" s="3" t="s">
        <v>5</v>
      </c>
      <c r="E12391" s="3">
        <v>62</v>
      </c>
      <c r="F12391" s="3" t="s">
        <v>3</v>
      </c>
      <c r="G12391" s="3" t="str">
        <f t="shared" si="586"/>
        <v>Non-Renewable</v>
      </c>
      <c r="H12391" s="5">
        <f t="shared" si="584"/>
        <v>2.4800000000000003E-2</v>
      </c>
      <c r="I12391" s="3" t="s">
        <v>60</v>
      </c>
      <c r="J12391">
        <f t="shared" si="585"/>
        <v>5381.6</v>
      </c>
    </row>
    <row r="12392" spans="1:10" x14ac:dyDescent="0.3">
      <c r="A12392" s="3" t="s">
        <v>24</v>
      </c>
      <c r="B12392" s="3" t="s">
        <v>133</v>
      </c>
      <c r="C12392" s="3">
        <v>2016</v>
      </c>
      <c r="D12392" s="3" t="s">
        <v>5</v>
      </c>
      <c r="E12392" s="3">
        <v>74</v>
      </c>
      <c r="F12392" s="3" t="s">
        <v>3</v>
      </c>
      <c r="G12392" s="3" t="str">
        <f t="shared" si="586"/>
        <v>Non-Renewable</v>
      </c>
      <c r="H12392" s="5">
        <f t="shared" si="584"/>
        <v>2.9600000000000001E-2</v>
      </c>
      <c r="I12392" s="3" t="s">
        <v>60</v>
      </c>
      <c r="J12392">
        <f t="shared" si="585"/>
        <v>6423.2000000000007</v>
      </c>
    </row>
    <row r="12393" spans="1:10" x14ac:dyDescent="0.3">
      <c r="A12393" s="3" t="s">
        <v>24</v>
      </c>
      <c r="B12393" s="3" t="s">
        <v>133</v>
      </c>
      <c r="C12393" s="3">
        <v>2017</v>
      </c>
      <c r="D12393" s="3" t="s">
        <v>5</v>
      </c>
      <c r="E12393" s="3">
        <v>63</v>
      </c>
      <c r="F12393" s="3" t="s">
        <v>3</v>
      </c>
      <c r="G12393" s="3" t="str">
        <f t="shared" si="586"/>
        <v>Non-Renewable</v>
      </c>
      <c r="H12393" s="5">
        <f t="shared" si="584"/>
        <v>2.52E-2</v>
      </c>
      <c r="I12393" s="3" t="s">
        <v>60</v>
      </c>
      <c r="J12393">
        <f t="shared" si="585"/>
        <v>5468.4</v>
      </c>
    </row>
    <row r="12394" spans="1:10" x14ac:dyDescent="0.3">
      <c r="A12394" s="3" t="s">
        <v>24</v>
      </c>
      <c r="B12394" s="3" t="s">
        <v>133</v>
      </c>
      <c r="C12394" s="3">
        <v>2018</v>
      </c>
      <c r="D12394" s="3" t="s">
        <v>5</v>
      </c>
      <c r="E12394" s="3">
        <v>58</v>
      </c>
      <c r="F12394" s="3" t="s">
        <v>3</v>
      </c>
      <c r="G12394" s="3" t="str">
        <f t="shared" si="586"/>
        <v>Non-Renewable</v>
      </c>
      <c r="H12394" s="5">
        <f t="shared" si="584"/>
        <v>2.3200000000000002E-2</v>
      </c>
      <c r="I12394" s="3" t="s">
        <v>60</v>
      </c>
      <c r="J12394">
        <f t="shared" si="585"/>
        <v>5034.4000000000005</v>
      </c>
    </row>
    <row r="12395" spans="1:10" x14ac:dyDescent="0.3">
      <c r="A12395" s="3" t="s">
        <v>24</v>
      </c>
      <c r="B12395" s="3" t="s">
        <v>133</v>
      </c>
      <c r="C12395" s="3">
        <v>2019</v>
      </c>
      <c r="D12395" s="3" t="s">
        <v>5</v>
      </c>
      <c r="E12395" s="3">
        <v>38</v>
      </c>
      <c r="F12395" s="3" t="s">
        <v>3</v>
      </c>
      <c r="G12395" s="3" t="str">
        <f t="shared" si="586"/>
        <v>Non-Renewable</v>
      </c>
      <c r="H12395" s="5">
        <f t="shared" si="584"/>
        <v>1.52E-2</v>
      </c>
      <c r="I12395" s="3" t="s">
        <v>60</v>
      </c>
      <c r="J12395">
        <f t="shared" si="585"/>
        <v>3298.4</v>
      </c>
    </row>
    <row r="12396" spans="1:10" x14ac:dyDescent="0.3">
      <c r="A12396" s="3" t="s">
        <v>24</v>
      </c>
      <c r="B12396" s="3" t="s">
        <v>133</v>
      </c>
      <c r="C12396" s="3">
        <v>2020</v>
      </c>
      <c r="D12396" s="3" t="s">
        <v>5</v>
      </c>
      <c r="E12396" s="3">
        <v>26</v>
      </c>
      <c r="F12396" s="3" t="s">
        <v>3</v>
      </c>
      <c r="G12396" s="3" t="str">
        <f t="shared" si="586"/>
        <v>Non-Renewable</v>
      </c>
      <c r="H12396" s="5">
        <f t="shared" si="584"/>
        <v>1.0400000000000001E-2</v>
      </c>
      <c r="I12396" s="3" t="s">
        <v>60</v>
      </c>
      <c r="J12396">
        <f t="shared" si="585"/>
        <v>2256.8000000000002</v>
      </c>
    </row>
    <row r="12397" spans="1:10" x14ac:dyDescent="0.3">
      <c r="A12397" s="3" t="s">
        <v>24</v>
      </c>
      <c r="B12397" s="3" t="s">
        <v>133</v>
      </c>
      <c r="C12397" s="3">
        <v>2021</v>
      </c>
      <c r="D12397" s="3" t="s">
        <v>5</v>
      </c>
      <c r="E12397" s="3">
        <v>41</v>
      </c>
      <c r="F12397" s="3" t="s">
        <v>3</v>
      </c>
      <c r="G12397" s="3" t="str">
        <f t="shared" si="586"/>
        <v>Non-Renewable</v>
      </c>
      <c r="H12397" s="5">
        <f t="shared" si="584"/>
        <v>1.6400000000000001E-2</v>
      </c>
      <c r="I12397" s="3" t="s">
        <v>60</v>
      </c>
      <c r="J12397">
        <f t="shared" si="585"/>
        <v>3558.8</v>
      </c>
    </row>
    <row r="12398" spans="1:10" x14ac:dyDescent="0.3">
      <c r="A12398" s="3" t="s">
        <v>24</v>
      </c>
      <c r="B12398" s="3" t="s">
        <v>133</v>
      </c>
      <c r="C12398" s="3">
        <v>2022</v>
      </c>
      <c r="D12398" s="3" t="s">
        <v>5</v>
      </c>
      <c r="E12398" s="3">
        <v>55</v>
      </c>
      <c r="F12398" s="3" t="s">
        <v>3</v>
      </c>
      <c r="G12398" s="3" t="str">
        <f t="shared" si="586"/>
        <v>Non-Renewable</v>
      </c>
      <c r="H12398" s="5">
        <f t="shared" si="584"/>
        <v>2.2000000000000002E-2</v>
      </c>
      <c r="I12398" s="3" t="s">
        <v>60</v>
      </c>
      <c r="J12398">
        <f t="shared" si="585"/>
        <v>4774.0000000000009</v>
      </c>
    </row>
    <row r="12399" spans="1:10" x14ac:dyDescent="0.3">
      <c r="A12399" s="3" t="s">
        <v>24</v>
      </c>
      <c r="B12399" s="3" t="s">
        <v>133</v>
      </c>
      <c r="C12399" s="3">
        <v>2023</v>
      </c>
      <c r="D12399" s="3" t="s">
        <v>5</v>
      </c>
      <c r="E12399" s="3">
        <v>21</v>
      </c>
      <c r="F12399" s="3" t="s">
        <v>3</v>
      </c>
      <c r="G12399" s="3" t="str">
        <f t="shared" si="586"/>
        <v>Non-Renewable</v>
      </c>
      <c r="H12399" s="5">
        <f t="shared" si="584"/>
        <v>8.4000000000000012E-3</v>
      </c>
      <c r="I12399" s="3" t="s">
        <v>60</v>
      </c>
      <c r="J12399">
        <f t="shared" si="585"/>
        <v>1822.8000000000002</v>
      </c>
    </row>
    <row r="12400" spans="1:10" x14ac:dyDescent="0.3">
      <c r="A12400" s="3" t="s">
        <v>24</v>
      </c>
      <c r="B12400" s="3" t="s">
        <v>133</v>
      </c>
      <c r="C12400" s="3">
        <v>2024</v>
      </c>
      <c r="D12400" s="3" t="s">
        <v>5</v>
      </c>
      <c r="E12400" s="3">
        <v>23</v>
      </c>
      <c r="F12400" s="3" t="s">
        <v>3</v>
      </c>
      <c r="G12400" s="3" t="str">
        <f t="shared" si="586"/>
        <v>Non-Renewable</v>
      </c>
      <c r="H12400" s="5">
        <f t="shared" si="584"/>
        <v>9.1999999999999998E-3</v>
      </c>
      <c r="I12400" s="3" t="s">
        <v>60</v>
      </c>
      <c r="J12400">
        <f t="shared" si="585"/>
        <v>1996.3999999999999</v>
      </c>
    </row>
    <row r="12401" spans="1:10" x14ac:dyDescent="0.3">
      <c r="A12401" s="3" t="s">
        <v>24</v>
      </c>
      <c r="B12401" s="3" t="s">
        <v>133</v>
      </c>
      <c r="C12401" s="3">
        <v>2025</v>
      </c>
      <c r="D12401" s="3" t="s">
        <v>5</v>
      </c>
      <c r="E12401" s="3">
        <v>19</v>
      </c>
      <c r="F12401" s="3" t="s">
        <v>3</v>
      </c>
      <c r="G12401" s="3" t="str">
        <f t="shared" si="586"/>
        <v>Non-Renewable</v>
      </c>
      <c r="H12401" s="5">
        <f t="shared" si="584"/>
        <v>7.6E-3</v>
      </c>
      <c r="I12401" s="3" t="s">
        <v>60</v>
      </c>
      <c r="J12401">
        <f t="shared" si="585"/>
        <v>1649.2</v>
      </c>
    </row>
    <row r="12402" spans="1:10" x14ac:dyDescent="0.3">
      <c r="A12402" s="3" t="s">
        <v>24</v>
      </c>
      <c r="B12402" s="3" t="s">
        <v>133</v>
      </c>
      <c r="C12402" s="3">
        <v>2000</v>
      </c>
      <c r="D12402" s="3" t="s">
        <v>7</v>
      </c>
      <c r="E12402" s="3">
        <v>5</v>
      </c>
      <c r="F12402" s="3" t="s">
        <v>3</v>
      </c>
      <c r="G12402" s="3" t="str">
        <f t="shared" si="586"/>
        <v>Renewable</v>
      </c>
      <c r="H12402" s="5">
        <f t="shared" si="584"/>
        <v>1.2E-4</v>
      </c>
      <c r="I12402" s="3" t="s">
        <v>60</v>
      </c>
      <c r="J12402">
        <f t="shared" si="585"/>
        <v>26.04</v>
      </c>
    </row>
    <row r="12403" spans="1:10" x14ac:dyDescent="0.3">
      <c r="A12403" s="3" t="s">
        <v>24</v>
      </c>
      <c r="B12403" s="3" t="s">
        <v>133</v>
      </c>
      <c r="C12403" s="3">
        <v>2001</v>
      </c>
      <c r="D12403" s="3" t="s">
        <v>7</v>
      </c>
      <c r="E12403" s="3">
        <v>7</v>
      </c>
      <c r="F12403" s="3" t="s">
        <v>3</v>
      </c>
      <c r="G12403" s="3" t="str">
        <f t="shared" si="586"/>
        <v>Renewable</v>
      </c>
      <c r="H12403" s="5">
        <f t="shared" si="584"/>
        <v>1.6800000000000002E-4</v>
      </c>
      <c r="I12403" s="3" t="s">
        <v>60</v>
      </c>
      <c r="J12403">
        <f t="shared" si="585"/>
        <v>36.456000000000003</v>
      </c>
    </row>
    <row r="12404" spans="1:10" x14ac:dyDescent="0.3">
      <c r="A12404" s="3" t="s">
        <v>24</v>
      </c>
      <c r="B12404" s="3" t="s">
        <v>133</v>
      </c>
      <c r="C12404" s="3">
        <v>2002</v>
      </c>
      <c r="D12404" s="3" t="s">
        <v>7</v>
      </c>
      <c r="E12404" s="3">
        <v>6</v>
      </c>
      <c r="F12404" s="3" t="s">
        <v>3</v>
      </c>
      <c r="G12404" s="3" t="str">
        <f t="shared" si="586"/>
        <v>Renewable</v>
      </c>
      <c r="H12404" s="5">
        <f t="shared" si="584"/>
        <v>1.44E-4</v>
      </c>
      <c r="I12404" s="3" t="s">
        <v>60</v>
      </c>
      <c r="J12404">
        <f t="shared" si="585"/>
        <v>31.248000000000001</v>
      </c>
    </row>
    <row r="12405" spans="1:10" x14ac:dyDescent="0.3">
      <c r="A12405" s="3" t="s">
        <v>24</v>
      </c>
      <c r="B12405" s="3" t="s">
        <v>133</v>
      </c>
      <c r="C12405" s="3">
        <v>2003</v>
      </c>
      <c r="D12405" s="3" t="s">
        <v>7</v>
      </c>
      <c r="E12405" s="3">
        <v>13</v>
      </c>
      <c r="F12405" s="3" t="s">
        <v>3</v>
      </c>
      <c r="G12405" s="3" t="str">
        <f t="shared" si="586"/>
        <v>Renewable</v>
      </c>
      <c r="H12405" s="5">
        <f t="shared" si="584"/>
        <v>3.1199999999999999E-4</v>
      </c>
      <c r="I12405" s="3" t="s">
        <v>60</v>
      </c>
      <c r="J12405">
        <f t="shared" si="585"/>
        <v>67.703999999999994</v>
      </c>
    </row>
    <row r="12406" spans="1:10" x14ac:dyDescent="0.3">
      <c r="A12406" s="3" t="s">
        <v>24</v>
      </c>
      <c r="B12406" s="3" t="s">
        <v>133</v>
      </c>
      <c r="C12406" s="3">
        <v>2004</v>
      </c>
      <c r="D12406" s="3" t="s">
        <v>7</v>
      </c>
      <c r="E12406" s="3">
        <v>22</v>
      </c>
      <c r="F12406" s="3" t="s">
        <v>3</v>
      </c>
      <c r="G12406" s="3" t="str">
        <f t="shared" si="586"/>
        <v>Renewable</v>
      </c>
      <c r="H12406" s="5">
        <f t="shared" si="584"/>
        <v>5.2800000000000004E-4</v>
      </c>
      <c r="I12406" s="3" t="s">
        <v>60</v>
      </c>
      <c r="J12406">
        <f t="shared" si="585"/>
        <v>114.57600000000001</v>
      </c>
    </row>
    <row r="12407" spans="1:10" x14ac:dyDescent="0.3">
      <c r="A12407" s="3" t="s">
        <v>24</v>
      </c>
      <c r="B12407" s="3" t="s">
        <v>133</v>
      </c>
      <c r="C12407" s="3">
        <v>2005</v>
      </c>
      <c r="D12407" s="3" t="s">
        <v>7</v>
      </c>
      <c r="E12407" s="3">
        <v>22</v>
      </c>
      <c r="F12407" s="3" t="s">
        <v>3</v>
      </c>
      <c r="G12407" s="3" t="str">
        <f t="shared" si="586"/>
        <v>Renewable</v>
      </c>
      <c r="H12407" s="5">
        <f t="shared" si="584"/>
        <v>5.2800000000000004E-4</v>
      </c>
      <c r="I12407" s="3" t="s">
        <v>60</v>
      </c>
      <c r="J12407">
        <f t="shared" si="585"/>
        <v>114.57600000000001</v>
      </c>
    </row>
    <row r="12408" spans="1:10" x14ac:dyDescent="0.3">
      <c r="A12408" s="3" t="s">
        <v>24</v>
      </c>
      <c r="B12408" s="3" t="s">
        <v>133</v>
      </c>
      <c r="C12408" s="3">
        <v>2006</v>
      </c>
      <c r="D12408" s="3" t="s">
        <v>7</v>
      </c>
      <c r="E12408" s="3">
        <v>14</v>
      </c>
      <c r="F12408" s="3" t="s">
        <v>3</v>
      </c>
      <c r="G12408" s="3" t="str">
        <f t="shared" si="586"/>
        <v>Renewable</v>
      </c>
      <c r="H12408" s="5">
        <f t="shared" si="584"/>
        <v>3.3600000000000004E-4</v>
      </c>
      <c r="I12408" s="3" t="s">
        <v>60</v>
      </c>
      <c r="J12408">
        <f t="shared" si="585"/>
        <v>72.912000000000006</v>
      </c>
    </row>
    <row r="12409" spans="1:10" x14ac:dyDescent="0.3">
      <c r="A12409" s="3" t="s">
        <v>24</v>
      </c>
      <c r="B12409" s="3" t="s">
        <v>133</v>
      </c>
      <c r="C12409" s="3">
        <v>2007</v>
      </c>
      <c r="D12409" s="3" t="s">
        <v>7</v>
      </c>
      <c r="E12409" s="3">
        <v>21</v>
      </c>
      <c r="F12409" s="3" t="s">
        <v>3</v>
      </c>
      <c r="G12409" s="3" t="str">
        <f t="shared" si="586"/>
        <v>Renewable</v>
      </c>
      <c r="H12409" s="5">
        <f t="shared" si="584"/>
        <v>5.04E-4</v>
      </c>
      <c r="I12409" s="3" t="s">
        <v>60</v>
      </c>
      <c r="J12409">
        <f t="shared" si="585"/>
        <v>109.36799999999999</v>
      </c>
    </row>
    <row r="12410" spans="1:10" x14ac:dyDescent="0.3">
      <c r="A12410" s="3" t="s">
        <v>24</v>
      </c>
      <c r="B12410" s="3" t="s">
        <v>133</v>
      </c>
      <c r="C12410" s="3">
        <v>2008</v>
      </c>
      <c r="D12410" s="3" t="s">
        <v>7</v>
      </c>
      <c r="E12410" s="3">
        <v>28</v>
      </c>
      <c r="F12410" s="3" t="s">
        <v>3</v>
      </c>
      <c r="G12410" s="3" t="str">
        <f t="shared" si="586"/>
        <v>Renewable</v>
      </c>
      <c r="H12410" s="5">
        <f t="shared" ref="H12410:H12473" si="587">IF(D12410="Coal",E12410*0.0009,
IF(D12410="Oil",E12410*0.00078,
IF(D12410="Natural Gas",E12410*0.0004,
IF(D12410="Nuclear",E12410*0.000012,
IF(D12410="Hydropower",E12410*0.000024,
IF(D12410="Biofuels",E12410*0.0004,
IF(D12410="Waste",E12410*0.0002,
IF(D12410="Wind",E12410*0.000011,
IF(D12410="Solar PV",E12410*0.000045,
IF(D12410="Solar Thermal",E12410*0.00005,
IF(D12410="Other sources",E12410*0.0005,
IF(D12410="Geothermal",E12410*0.00005,
IF(D12410="Tide",E12410*0.00001,0)))))))))))))</f>
        <v>6.7200000000000007E-4</v>
      </c>
      <c r="I12410" s="3" t="s">
        <v>60</v>
      </c>
      <c r="J12410">
        <f t="shared" si="585"/>
        <v>145.82400000000001</v>
      </c>
    </row>
    <row r="12411" spans="1:10" x14ac:dyDescent="0.3">
      <c r="A12411" s="3" t="s">
        <v>24</v>
      </c>
      <c r="B12411" s="3" t="s">
        <v>133</v>
      </c>
      <c r="C12411" s="3">
        <v>2009</v>
      </c>
      <c r="D12411" s="3" t="s">
        <v>7</v>
      </c>
      <c r="E12411" s="3">
        <v>32</v>
      </c>
      <c r="F12411" s="3" t="s">
        <v>3</v>
      </c>
      <c r="G12411" s="3" t="str">
        <f t="shared" si="586"/>
        <v>Renewable</v>
      </c>
      <c r="H12411" s="5">
        <f t="shared" si="587"/>
        <v>7.6800000000000002E-4</v>
      </c>
      <c r="I12411" s="3" t="s">
        <v>60</v>
      </c>
      <c r="J12411">
        <f t="shared" si="585"/>
        <v>166.65600000000001</v>
      </c>
    </row>
    <row r="12412" spans="1:10" x14ac:dyDescent="0.3">
      <c r="A12412" s="3" t="s">
        <v>24</v>
      </c>
      <c r="B12412" s="3" t="s">
        <v>133</v>
      </c>
      <c r="C12412" s="3">
        <v>2010</v>
      </c>
      <c r="D12412" s="3" t="s">
        <v>7</v>
      </c>
      <c r="E12412" s="3">
        <v>27</v>
      </c>
      <c r="F12412" s="3" t="s">
        <v>3</v>
      </c>
      <c r="G12412" s="3" t="str">
        <f t="shared" si="586"/>
        <v>Renewable</v>
      </c>
      <c r="H12412" s="5">
        <f t="shared" si="587"/>
        <v>6.4800000000000003E-4</v>
      </c>
      <c r="I12412" s="3" t="s">
        <v>60</v>
      </c>
      <c r="J12412">
        <f t="shared" si="585"/>
        <v>140.61600000000001</v>
      </c>
    </row>
    <row r="12413" spans="1:10" x14ac:dyDescent="0.3">
      <c r="A12413" s="3" t="s">
        <v>24</v>
      </c>
      <c r="B12413" s="3" t="s">
        <v>133</v>
      </c>
      <c r="C12413" s="3">
        <v>2011</v>
      </c>
      <c r="D12413" s="3" t="s">
        <v>7</v>
      </c>
      <c r="E12413" s="3">
        <v>30</v>
      </c>
      <c r="F12413" s="3" t="s">
        <v>3</v>
      </c>
      <c r="G12413" s="3" t="str">
        <f t="shared" si="586"/>
        <v>Renewable</v>
      </c>
      <c r="H12413" s="5">
        <f t="shared" si="587"/>
        <v>7.2000000000000005E-4</v>
      </c>
      <c r="I12413" s="3" t="s">
        <v>60</v>
      </c>
      <c r="J12413">
        <f t="shared" si="585"/>
        <v>156.24</v>
      </c>
    </row>
    <row r="12414" spans="1:10" x14ac:dyDescent="0.3">
      <c r="A12414" s="3" t="s">
        <v>24</v>
      </c>
      <c r="B12414" s="3" t="s">
        <v>133</v>
      </c>
      <c r="C12414" s="3">
        <v>2012</v>
      </c>
      <c r="D12414" s="3" t="s">
        <v>7</v>
      </c>
      <c r="E12414" s="3">
        <v>42</v>
      </c>
      <c r="F12414" s="3" t="s">
        <v>3</v>
      </c>
      <c r="G12414" s="3" t="str">
        <f t="shared" si="586"/>
        <v>Renewable</v>
      </c>
      <c r="H12414" s="5">
        <f t="shared" si="587"/>
        <v>1.008E-3</v>
      </c>
      <c r="I12414" s="3" t="s">
        <v>60</v>
      </c>
      <c r="J12414">
        <f t="shared" si="585"/>
        <v>218.73599999999999</v>
      </c>
    </row>
    <row r="12415" spans="1:10" x14ac:dyDescent="0.3">
      <c r="A12415" s="3" t="s">
        <v>24</v>
      </c>
      <c r="B12415" s="3" t="s">
        <v>133</v>
      </c>
      <c r="C12415" s="3">
        <v>2013</v>
      </c>
      <c r="D12415" s="3" t="s">
        <v>7</v>
      </c>
      <c r="E12415" s="3">
        <v>26</v>
      </c>
      <c r="F12415" s="3" t="s">
        <v>3</v>
      </c>
      <c r="G12415" s="3" t="str">
        <f t="shared" si="586"/>
        <v>Renewable</v>
      </c>
      <c r="H12415" s="5">
        <f t="shared" si="587"/>
        <v>6.2399999999999999E-4</v>
      </c>
      <c r="I12415" s="3" t="s">
        <v>60</v>
      </c>
      <c r="J12415">
        <f t="shared" si="585"/>
        <v>135.40799999999999</v>
      </c>
    </row>
    <row r="12416" spans="1:10" x14ac:dyDescent="0.3">
      <c r="A12416" s="3" t="s">
        <v>24</v>
      </c>
      <c r="B12416" s="3" t="s">
        <v>133</v>
      </c>
      <c r="C12416" s="3">
        <v>2014</v>
      </c>
      <c r="D12416" s="3" t="s">
        <v>7</v>
      </c>
      <c r="E12416" s="3">
        <v>27</v>
      </c>
      <c r="F12416" s="3" t="s">
        <v>3</v>
      </c>
      <c r="G12416" s="3" t="str">
        <f t="shared" si="586"/>
        <v>Renewable</v>
      </c>
      <c r="H12416" s="5">
        <f t="shared" si="587"/>
        <v>6.4800000000000003E-4</v>
      </c>
      <c r="I12416" s="3" t="s">
        <v>60</v>
      </c>
      <c r="J12416">
        <f t="shared" si="585"/>
        <v>140.61600000000001</v>
      </c>
    </row>
    <row r="12417" spans="1:10" x14ac:dyDescent="0.3">
      <c r="A12417" s="3" t="s">
        <v>24</v>
      </c>
      <c r="B12417" s="3" t="s">
        <v>133</v>
      </c>
      <c r="C12417" s="3">
        <v>2015</v>
      </c>
      <c r="D12417" s="3" t="s">
        <v>7</v>
      </c>
      <c r="E12417" s="3">
        <v>27</v>
      </c>
      <c r="F12417" s="3" t="s">
        <v>3</v>
      </c>
      <c r="G12417" s="3" t="str">
        <f t="shared" si="586"/>
        <v>Renewable</v>
      </c>
      <c r="H12417" s="5">
        <f t="shared" si="587"/>
        <v>6.4800000000000003E-4</v>
      </c>
      <c r="I12417" s="3" t="s">
        <v>60</v>
      </c>
      <c r="J12417">
        <f t="shared" si="585"/>
        <v>140.61600000000001</v>
      </c>
    </row>
    <row r="12418" spans="1:10" x14ac:dyDescent="0.3">
      <c r="A12418" s="3" t="s">
        <v>24</v>
      </c>
      <c r="B12418" s="3" t="s">
        <v>133</v>
      </c>
      <c r="C12418" s="3">
        <v>2016</v>
      </c>
      <c r="D12418" s="3" t="s">
        <v>7</v>
      </c>
      <c r="E12418" s="3">
        <v>35</v>
      </c>
      <c r="F12418" s="3" t="s">
        <v>3</v>
      </c>
      <c r="G12418" s="3" t="str">
        <f t="shared" si="586"/>
        <v>Renewable</v>
      </c>
      <c r="H12418" s="5">
        <f t="shared" si="587"/>
        <v>8.4000000000000003E-4</v>
      </c>
      <c r="I12418" s="3" t="s">
        <v>60</v>
      </c>
      <c r="J12418">
        <f t="shared" si="585"/>
        <v>182.28</v>
      </c>
    </row>
    <row r="12419" spans="1:10" x14ac:dyDescent="0.3">
      <c r="A12419" s="3" t="s">
        <v>24</v>
      </c>
      <c r="B12419" s="3" t="s">
        <v>133</v>
      </c>
      <c r="C12419" s="3">
        <v>2017</v>
      </c>
      <c r="D12419" s="3" t="s">
        <v>7</v>
      </c>
      <c r="E12419" s="3">
        <v>26</v>
      </c>
      <c r="F12419" s="3" t="s">
        <v>3</v>
      </c>
      <c r="G12419" s="3" t="str">
        <f t="shared" si="586"/>
        <v>Renewable</v>
      </c>
      <c r="H12419" s="5">
        <f t="shared" si="587"/>
        <v>6.2399999999999999E-4</v>
      </c>
      <c r="I12419" s="3" t="s">
        <v>60</v>
      </c>
      <c r="J12419">
        <f t="shared" ref="J12419:J12482" si="588">H12419*217000</f>
        <v>135.40799999999999</v>
      </c>
    </row>
    <row r="12420" spans="1:10" x14ac:dyDescent="0.3">
      <c r="A12420" s="3" t="s">
        <v>24</v>
      </c>
      <c r="B12420" s="3" t="s">
        <v>133</v>
      </c>
      <c r="C12420" s="3">
        <v>2018</v>
      </c>
      <c r="D12420" s="3" t="s">
        <v>7</v>
      </c>
      <c r="E12420" s="3">
        <v>15</v>
      </c>
      <c r="F12420" s="3" t="s">
        <v>3</v>
      </c>
      <c r="G12420" s="3" t="str">
        <f t="shared" si="586"/>
        <v>Renewable</v>
      </c>
      <c r="H12420" s="5">
        <f t="shared" si="587"/>
        <v>3.6000000000000002E-4</v>
      </c>
      <c r="I12420" s="3" t="s">
        <v>60</v>
      </c>
      <c r="J12420">
        <f t="shared" si="588"/>
        <v>78.12</v>
      </c>
    </row>
    <row r="12421" spans="1:10" x14ac:dyDescent="0.3">
      <c r="A12421" s="3" t="s">
        <v>24</v>
      </c>
      <c r="B12421" s="3" t="s">
        <v>133</v>
      </c>
      <c r="C12421" s="3">
        <v>2019</v>
      </c>
      <c r="D12421" s="3" t="s">
        <v>7</v>
      </c>
      <c r="E12421" s="3">
        <v>19</v>
      </c>
      <c r="F12421" s="3" t="s">
        <v>3</v>
      </c>
      <c r="G12421" s="3" t="str">
        <f t="shared" si="586"/>
        <v>Renewable</v>
      </c>
      <c r="H12421" s="5">
        <f t="shared" si="587"/>
        <v>4.5600000000000003E-4</v>
      </c>
      <c r="I12421" s="3" t="s">
        <v>60</v>
      </c>
      <c r="J12421">
        <f t="shared" si="588"/>
        <v>98.952000000000012</v>
      </c>
    </row>
    <row r="12422" spans="1:10" x14ac:dyDescent="0.3">
      <c r="A12422" s="3" t="s">
        <v>24</v>
      </c>
      <c r="B12422" s="3" t="s">
        <v>133</v>
      </c>
      <c r="C12422" s="3">
        <v>2020</v>
      </c>
      <c r="D12422" s="3" t="s">
        <v>7</v>
      </c>
      <c r="E12422" s="3">
        <v>30</v>
      </c>
      <c r="F12422" s="3" t="s">
        <v>3</v>
      </c>
      <c r="G12422" s="3" t="str">
        <f t="shared" si="586"/>
        <v>Renewable</v>
      </c>
      <c r="H12422" s="5">
        <f t="shared" si="587"/>
        <v>7.2000000000000005E-4</v>
      </c>
      <c r="I12422" s="3" t="s">
        <v>60</v>
      </c>
      <c r="J12422">
        <f t="shared" si="588"/>
        <v>156.24</v>
      </c>
    </row>
    <row r="12423" spans="1:10" x14ac:dyDescent="0.3">
      <c r="A12423" s="3" t="s">
        <v>24</v>
      </c>
      <c r="B12423" s="3" t="s">
        <v>133</v>
      </c>
      <c r="C12423" s="3">
        <v>2021</v>
      </c>
      <c r="D12423" s="3" t="s">
        <v>7</v>
      </c>
      <c r="E12423" s="3">
        <v>23</v>
      </c>
      <c r="F12423" s="3" t="s">
        <v>3</v>
      </c>
      <c r="G12423" s="3" t="str">
        <f t="shared" si="586"/>
        <v>Renewable</v>
      </c>
      <c r="H12423" s="5">
        <f t="shared" si="587"/>
        <v>5.5199999999999997E-4</v>
      </c>
      <c r="I12423" s="3" t="s">
        <v>60</v>
      </c>
      <c r="J12423">
        <f t="shared" si="588"/>
        <v>119.78399999999999</v>
      </c>
    </row>
    <row r="12424" spans="1:10" x14ac:dyDescent="0.3">
      <c r="A12424" s="3" t="s">
        <v>24</v>
      </c>
      <c r="B12424" s="3" t="s">
        <v>133</v>
      </c>
      <c r="C12424" s="3">
        <v>2022</v>
      </c>
      <c r="D12424" s="3" t="s">
        <v>7</v>
      </c>
      <c r="E12424" s="3">
        <v>23</v>
      </c>
      <c r="F12424" s="3" t="s">
        <v>3</v>
      </c>
      <c r="G12424" s="3" t="str">
        <f t="shared" si="586"/>
        <v>Renewable</v>
      </c>
      <c r="H12424" s="5">
        <f t="shared" si="587"/>
        <v>5.5199999999999997E-4</v>
      </c>
      <c r="I12424" s="3" t="s">
        <v>60</v>
      </c>
      <c r="J12424">
        <f t="shared" si="588"/>
        <v>119.78399999999999</v>
      </c>
    </row>
    <row r="12425" spans="1:10" x14ac:dyDescent="0.3">
      <c r="A12425" s="3" t="s">
        <v>24</v>
      </c>
      <c r="B12425" s="3" t="s">
        <v>133</v>
      </c>
      <c r="C12425" s="3">
        <v>2023</v>
      </c>
      <c r="D12425" s="3" t="s">
        <v>7</v>
      </c>
      <c r="E12425" s="3">
        <v>24</v>
      </c>
      <c r="F12425" s="3" t="s">
        <v>3</v>
      </c>
      <c r="G12425" s="3" t="str">
        <f t="shared" si="586"/>
        <v>Renewable</v>
      </c>
      <c r="H12425" s="5">
        <f t="shared" si="587"/>
        <v>5.7600000000000001E-4</v>
      </c>
      <c r="I12425" s="3" t="s">
        <v>60</v>
      </c>
      <c r="J12425">
        <f t="shared" si="588"/>
        <v>124.992</v>
      </c>
    </row>
    <row r="12426" spans="1:10" x14ac:dyDescent="0.3">
      <c r="A12426" s="3" t="s">
        <v>24</v>
      </c>
      <c r="B12426" s="3" t="s">
        <v>133</v>
      </c>
      <c r="C12426" s="3">
        <v>2024</v>
      </c>
      <c r="D12426" s="3" t="s">
        <v>7</v>
      </c>
      <c r="E12426" s="3">
        <v>29</v>
      </c>
      <c r="F12426" s="3" t="s">
        <v>3</v>
      </c>
      <c r="G12426" s="3" t="str">
        <f t="shared" si="586"/>
        <v>Renewable</v>
      </c>
      <c r="H12426" s="5">
        <f t="shared" si="587"/>
        <v>6.96E-4</v>
      </c>
      <c r="I12426" s="3" t="s">
        <v>60</v>
      </c>
      <c r="J12426">
        <f t="shared" si="588"/>
        <v>151.03200000000001</v>
      </c>
    </row>
    <row r="12427" spans="1:10" x14ac:dyDescent="0.3">
      <c r="A12427" s="3" t="s">
        <v>24</v>
      </c>
      <c r="B12427" s="3" t="s">
        <v>133</v>
      </c>
      <c r="C12427" s="3">
        <v>2025</v>
      </c>
      <c r="D12427" s="3" t="s">
        <v>7</v>
      </c>
      <c r="E12427" s="3">
        <v>31</v>
      </c>
      <c r="F12427" s="3" t="s">
        <v>3</v>
      </c>
      <c r="G12427" s="3" t="str">
        <f t="shared" si="586"/>
        <v>Renewable</v>
      </c>
      <c r="H12427" s="5">
        <f t="shared" si="587"/>
        <v>7.4399999999999998E-4</v>
      </c>
      <c r="I12427" s="3" t="s">
        <v>60</v>
      </c>
      <c r="J12427">
        <f t="shared" si="588"/>
        <v>161.44800000000001</v>
      </c>
    </row>
    <row r="12428" spans="1:10" x14ac:dyDescent="0.3">
      <c r="A12428" s="3" t="s">
        <v>24</v>
      </c>
      <c r="B12428" s="3" t="s">
        <v>133</v>
      </c>
      <c r="C12428" s="3">
        <v>2000</v>
      </c>
      <c r="D12428" s="3" t="s">
        <v>8</v>
      </c>
      <c r="E12428" s="3">
        <v>13</v>
      </c>
      <c r="F12428" s="3" t="s">
        <v>3</v>
      </c>
      <c r="G12428" s="3" t="str">
        <f t="shared" si="586"/>
        <v>Renewable</v>
      </c>
      <c r="H12428" s="5">
        <f t="shared" si="587"/>
        <v>5.2000000000000006E-3</v>
      </c>
      <c r="I12428" s="3" t="s">
        <v>60</v>
      </c>
      <c r="J12428">
        <f t="shared" si="588"/>
        <v>1128.4000000000001</v>
      </c>
    </row>
    <row r="12429" spans="1:10" x14ac:dyDescent="0.3">
      <c r="A12429" s="3" t="s">
        <v>24</v>
      </c>
      <c r="B12429" s="3" t="s">
        <v>133</v>
      </c>
      <c r="C12429" s="3">
        <v>2001</v>
      </c>
      <c r="D12429" s="3" t="s">
        <v>8</v>
      </c>
      <c r="E12429" s="3">
        <v>11</v>
      </c>
      <c r="F12429" s="3" t="s">
        <v>3</v>
      </c>
      <c r="G12429" s="3" t="str">
        <f t="shared" si="586"/>
        <v>Renewable</v>
      </c>
      <c r="H12429" s="5">
        <f t="shared" si="587"/>
        <v>4.4000000000000003E-3</v>
      </c>
      <c r="I12429" s="3" t="s">
        <v>60</v>
      </c>
      <c r="J12429">
        <f t="shared" si="588"/>
        <v>954.80000000000007</v>
      </c>
    </row>
    <row r="12430" spans="1:10" x14ac:dyDescent="0.3">
      <c r="A12430" s="3" t="s">
        <v>24</v>
      </c>
      <c r="B12430" s="3" t="s">
        <v>133</v>
      </c>
      <c r="C12430" s="3">
        <v>2002</v>
      </c>
      <c r="D12430" s="3" t="s">
        <v>8</v>
      </c>
      <c r="E12430" s="3">
        <v>23</v>
      </c>
      <c r="F12430" s="3" t="s">
        <v>3</v>
      </c>
      <c r="G12430" s="3" t="str">
        <f t="shared" si="586"/>
        <v>Renewable</v>
      </c>
      <c r="H12430" s="5">
        <f t="shared" si="587"/>
        <v>9.1999999999999998E-3</v>
      </c>
      <c r="I12430" s="3" t="s">
        <v>60</v>
      </c>
      <c r="J12430">
        <f t="shared" si="588"/>
        <v>1996.3999999999999</v>
      </c>
    </row>
    <row r="12431" spans="1:10" x14ac:dyDescent="0.3">
      <c r="A12431" s="3" t="s">
        <v>24</v>
      </c>
      <c r="B12431" s="3" t="s">
        <v>133</v>
      </c>
      <c r="C12431" s="3">
        <v>2003</v>
      </c>
      <c r="D12431" s="3" t="s">
        <v>8</v>
      </c>
      <c r="E12431" s="3">
        <v>30</v>
      </c>
      <c r="F12431" s="3" t="s">
        <v>3</v>
      </c>
      <c r="G12431" s="3" t="str">
        <f t="shared" si="586"/>
        <v>Renewable</v>
      </c>
      <c r="H12431" s="5">
        <f t="shared" si="587"/>
        <v>1.2E-2</v>
      </c>
      <c r="I12431" s="3" t="s">
        <v>60</v>
      </c>
      <c r="J12431">
        <f t="shared" si="588"/>
        <v>2604</v>
      </c>
    </row>
    <row r="12432" spans="1:10" x14ac:dyDescent="0.3">
      <c r="A12432" s="3" t="s">
        <v>24</v>
      </c>
      <c r="B12432" s="3" t="s">
        <v>133</v>
      </c>
      <c r="C12432" s="3">
        <v>2004</v>
      </c>
      <c r="D12432" s="3" t="s">
        <v>8</v>
      </c>
      <c r="E12432" s="3">
        <v>30</v>
      </c>
      <c r="F12432" s="3" t="s">
        <v>3</v>
      </c>
      <c r="G12432" s="3" t="str">
        <f t="shared" ref="G12432:G12495" si="589">IF(OR(D12432="hydropower",D12432="wind",D12432="solar pv",D12432=" tide",D12432="solar thermal",D12432="geothermal",D12432="biofuels"), "Renewable", "Non-Renewable")</f>
        <v>Renewable</v>
      </c>
      <c r="H12432" s="5">
        <f t="shared" si="587"/>
        <v>1.2E-2</v>
      </c>
      <c r="I12432" s="3" t="s">
        <v>60</v>
      </c>
      <c r="J12432">
        <f t="shared" si="588"/>
        <v>2604</v>
      </c>
    </row>
    <row r="12433" spans="1:10" x14ac:dyDescent="0.3">
      <c r="A12433" s="3" t="s">
        <v>24</v>
      </c>
      <c r="B12433" s="3" t="s">
        <v>133</v>
      </c>
      <c r="C12433" s="3">
        <v>2005</v>
      </c>
      <c r="D12433" s="3" t="s">
        <v>8</v>
      </c>
      <c r="E12433" s="3">
        <v>35</v>
      </c>
      <c r="F12433" s="3" t="s">
        <v>3</v>
      </c>
      <c r="G12433" s="3" t="str">
        <f t="shared" si="589"/>
        <v>Renewable</v>
      </c>
      <c r="H12433" s="5">
        <f t="shared" si="587"/>
        <v>1.4E-2</v>
      </c>
      <c r="I12433" s="3" t="s">
        <v>60</v>
      </c>
      <c r="J12433">
        <f t="shared" si="588"/>
        <v>3038</v>
      </c>
    </row>
    <row r="12434" spans="1:10" x14ac:dyDescent="0.3">
      <c r="A12434" s="3" t="s">
        <v>24</v>
      </c>
      <c r="B12434" s="3" t="s">
        <v>133</v>
      </c>
      <c r="C12434" s="3">
        <v>2006</v>
      </c>
      <c r="D12434" s="3" t="s">
        <v>8</v>
      </c>
      <c r="E12434" s="3">
        <v>40</v>
      </c>
      <c r="F12434" s="3" t="s">
        <v>3</v>
      </c>
      <c r="G12434" s="3" t="str">
        <f t="shared" si="589"/>
        <v>Renewable</v>
      </c>
      <c r="H12434" s="5">
        <f t="shared" si="587"/>
        <v>1.6E-2</v>
      </c>
      <c r="I12434" s="3" t="s">
        <v>60</v>
      </c>
      <c r="J12434">
        <f t="shared" si="588"/>
        <v>3472</v>
      </c>
    </row>
    <row r="12435" spans="1:10" x14ac:dyDescent="0.3">
      <c r="A12435" s="3" t="s">
        <v>24</v>
      </c>
      <c r="B12435" s="3" t="s">
        <v>133</v>
      </c>
      <c r="C12435" s="3">
        <v>2007</v>
      </c>
      <c r="D12435" s="3" t="s">
        <v>8</v>
      </c>
      <c r="E12435" s="3">
        <v>33</v>
      </c>
      <c r="F12435" s="3" t="s">
        <v>3</v>
      </c>
      <c r="G12435" s="3" t="str">
        <f t="shared" si="589"/>
        <v>Renewable</v>
      </c>
      <c r="H12435" s="5">
        <f t="shared" si="587"/>
        <v>1.32E-2</v>
      </c>
      <c r="I12435" s="3" t="s">
        <v>60</v>
      </c>
      <c r="J12435">
        <f t="shared" si="588"/>
        <v>2864.4</v>
      </c>
    </row>
    <row r="12436" spans="1:10" x14ac:dyDescent="0.3">
      <c r="A12436" s="3" t="s">
        <v>24</v>
      </c>
      <c r="B12436" s="3" t="s">
        <v>133</v>
      </c>
      <c r="C12436" s="3">
        <v>2008</v>
      </c>
      <c r="D12436" s="3" t="s">
        <v>8</v>
      </c>
      <c r="E12436" s="3">
        <v>36</v>
      </c>
      <c r="F12436" s="3" t="s">
        <v>3</v>
      </c>
      <c r="G12436" s="3" t="str">
        <f t="shared" si="589"/>
        <v>Renewable</v>
      </c>
      <c r="H12436" s="5">
        <f t="shared" si="587"/>
        <v>1.4400000000000001E-2</v>
      </c>
      <c r="I12436" s="3" t="s">
        <v>60</v>
      </c>
      <c r="J12436">
        <f t="shared" si="588"/>
        <v>3124.8</v>
      </c>
    </row>
    <row r="12437" spans="1:10" x14ac:dyDescent="0.3">
      <c r="A12437" s="3" t="s">
        <v>24</v>
      </c>
      <c r="B12437" s="3" t="s">
        <v>133</v>
      </c>
      <c r="C12437" s="3">
        <v>2009</v>
      </c>
      <c r="D12437" s="3" t="s">
        <v>8</v>
      </c>
      <c r="E12437" s="3">
        <v>314</v>
      </c>
      <c r="F12437" s="3" t="s">
        <v>3</v>
      </c>
      <c r="G12437" s="3" t="str">
        <f t="shared" si="589"/>
        <v>Renewable</v>
      </c>
      <c r="H12437" s="5">
        <f t="shared" si="587"/>
        <v>0.12560000000000002</v>
      </c>
      <c r="I12437" s="3" t="s">
        <v>60</v>
      </c>
      <c r="J12437">
        <f t="shared" si="588"/>
        <v>27255.200000000004</v>
      </c>
    </row>
    <row r="12438" spans="1:10" x14ac:dyDescent="0.3">
      <c r="A12438" s="3" t="s">
        <v>24</v>
      </c>
      <c r="B12438" s="3" t="s">
        <v>133</v>
      </c>
      <c r="C12438" s="3">
        <v>2010</v>
      </c>
      <c r="D12438" s="3" t="s">
        <v>8</v>
      </c>
      <c r="E12438" s="3">
        <v>740</v>
      </c>
      <c r="F12438" s="3" t="s">
        <v>3</v>
      </c>
      <c r="G12438" s="3" t="str">
        <f t="shared" si="589"/>
        <v>Renewable</v>
      </c>
      <c r="H12438" s="5">
        <f t="shared" si="587"/>
        <v>0.29600000000000004</v>
      </c>
      <c r="I12438" s="3" t="s">
        <v>60</v>
      </c>
      <c r="J12438">
        <f t="shared" si="588"/>
        <v>64232.000000000007</v>
      </c>
    </row>
    <row r="12439" spans="1:10" x14ac:dyDescent="0.3">
      <c r="A12439" s="3" t="s">
        <v>24</v>
      </c>
      <c r="B12439" s="3" t="s">
        <v>133</v>
      </c>
      <c r="C12439" s="3">
        <v>2011</v>
      </c>
      <c r="D12439" s="3" t="s">
        <v>8</v>
      </c>
      <c r="E12439" s="3">
        <v>781</v>
      </c>
      <c r="F12439" s="3" t="s">
        <v>3</v>
      </c>
      <c r="G12439" s="3" t="str">
        <f t="shared" si="589"/>
        <v>Renewable</v>
      </c>
      <c r="H12439" s="5">
        <f t="shared" si="587"/>
        <v>0.31240000000000001</v>
      </c>
      <c r="I12439" s="3" t="s">
        <v>60</v>
      </c>
      <c r="J12439">
        <f t="shared" si="588"/>
        <v>67790.8</v>
      </c>
    </row>
    <row r="12440" spans="1:10" x14ac:dyDescent="0.3">
      <c r="A12440" s="3" t="s">
        <v>24</v>
      </c>
      <c r="B12440" s="3" t="s">
        <v>133</v>
      </c>
      <c r="C12440" s="3">
        <v>2012</v>
      </c>
      <c r="D12440" s="3" t="s">
        <v>8</v>
      </c>
      <c r="E12440" s="3">
        <v>1001</v>
      </c>
      <c r="F12440" s="3" t="s">
        <v>3</v>
      </c>
      <c r="G12440" s="3" t="str">
        <f t="shared" si="589"/>
        <v>Renewable</v>
      </c>
      <c r="H12440" s="5">
        <f t="shared" si="587"/>
        <v>0.40040000000000003</v>
      </c>
      <c r="I12440" s="3" t="s">
        <v>60</v>
      </c>
      <c r="J12440">
        <f t="shared" si="588"/>
        <v>86886.8</v>
      </c>
    </row>
    <row r="12441" spans="1:10" x14ac:dyDescent="0.3">
      <c r="A12441" s="3" t="s">
        <v>24</v>
      </c>
      <c r="B12441" s="3" t="s">
        <v>133</v>
      </c>
      <c r="C12441" s="3">
        <v>2013</v>
      </c>
      <c r="D12441" s="3" t="s">
        <v>8</v>
      </c>
      <c r="E12441" s="3">
        <v>665</v>
      </c>
      <c r="F12441" s="3" t="s">
        <v>3</v>
      </c>
      <c r="G12441" s="3" t="str">
        <f t="shared" si="589"/>
        <v>Renewable</v>
      </c>
      <c r="H12441" s="5">
        <f t="shared" si="587"/>
        <v>0.26600000000000001</v>
      </c>
      <c r="I12441" s="3" t="s">
        <v>60</v>
      </c>
      <c r="J12441">
        <f t="shared" si="588"/>
        <v>57722</v>
      </c>
    </row>
    <row r="12442" spans="1:10" x14ac:dyDescent="0.3">
      <c r="A12442" s="3" t="s">
        <v>24</v>
      </c>
      <c r="B12442" s="3" t="s">
        <v>133</v>
      </c>
      <c r="C12442" s="3">
        <v>2014</v>
      </c>
      <c r="D12442" s="3" t="s">
        <v>8</v>
      </c>
      <c r="E12442" s="3">
        <v>758</v>
      </c>
      <c r="F12442" s="3" t="s">
        <v>3</v>
      </c>
      <c r="G12442" s="3" t="str">
        <f t="shared" si="589"/>
        <v>Renewable</v>
      </c>
      <c r="H12442" s="5">
        <f t="shared" si="587"/>
        <v>0.30320000000000003</v>
      </c>
      <c r="I12442" s="3" t="s">
        <v>60</v>
      </c>
      <c r="J12442">
        <f t="shared" si="588"/>
        <v>65794.400000000009</v>
      </c>
    </row>
    <row r="12443" spans="1:10" x14ac:dyDescent="0.3">
      <c r="A12443" s="3" t="s">
        <v>24</v>
      </c>
      <c r="B12443" s="3" t="s">
        <v>133</v>
      </c>
      <c r="C12443" s="3">
        <v>2015</v>
      </c>
      <c r="D12443" s="3" t="s">
        <v>8</v>
      </c>
      <c r="E12443" s="3">
        <v>760</v>
      </c>
      <c r="F12443" s="3" t="s">
        <v>3</v>
      </c>
      <c r="G12443" s="3" t="str">
        <f t="shared" si="589"/>
        <v>Renewable</v>
      </c>
      <c r="H12443" s="5">
        <f t="shared" si="587"/>
        <v>0.30399999999999999</v>
      </c>
      <c r="I12443" s="3" t="s">
        <v>60</v>
      </c>
      <c r="J12443">
        <f t="shared" si="588"/>
        <v>65968</v>
      </c>
    </row>
    <row r="12444" spans="1:10" x14ac:dyDescent="0.3">
      <c r="A12444" s="3" t="s">
        <v>24</v>
      </c>
      <c r="B12444" s="3" t="s">
        <v>133</v>
      </c>
      <c r="C12444" s="3">
        <v>2016</v>
      </c>
      <c r="D12444" s="3" t="s">
        <v>8</v>
      </c>
      <c r="E12444" s="3">
        <v>885</v>
      </c>
      <c r="F12444" s="3" t="s">
        <v>3</v>
      </c>
      <c r="G12444" s="3" t="str">
        <f t="shared" si="589"/>
        <v>Renewable</v>
      </c>
      <c r="H12444" s="5">
        <f t="shared" si="587"/>
        <v>0.35400000000000004</v>
      </c>
      <c r="I12444" s="3" t="s">
        <v>60</v>
      </c>
      <c r="J12444">
        <f t="shared" si="588"/>
        <v>76818.000000000015</v>
      </c>
    </row>
    <row r="12445" spans="1:10" x14ac:dyDescent="0.3">
      <c r="A12445" s="3" t="s">
        <v>24</v>
      </c>
      <c r="B12445" s="3" t="s">
        <v>133</v>
      </c>
      <c r="C12445" s="3">
        <v>2017</v>
      </c>
      <c r="D12445" s="3" t="s">
        <v>8</v>
      </c>
      <c r="E12445" s="3">
        <v>1037</v>
      </c>
      <c r="F12445" s="3" t="s">
        <v>3</v>
      </c>
      <c r="G12445" s="3" t="str">
        <f t="shared" si="589"/>
        <v>Renewable</v>
      </c>
      <c r="H12445" s="5">
        <f t="shared" si="587"/>
        <v>0.4148</v>
      </c>
      <c r="I12445" s="3" t="s">
        <v>60</v>
      </c>
      <c r="J12445">
        <f t="shared" si="588"/>
        <v>90011.6</v>
      </c>
    </row>
    <row r="12446" spans="1:10" x14ac:dyDescent="0.3">
      <c r="A12446" s="3" t="s">
        <v>24</v>
      </c>
      <c r="B12446" s="3" t="s">
        <v>133</v>
      </c>
      <c r="C12446" s="3">
        <v>2018</v>
      </c>
      <c r="D12446" s="3" t="s">
        <v>8</v>
      </c>
      <c r="E12446" s="3">
        <v>1261</v>
      </c>
      <c r="F12446" s="3" t="s">
        <v>3</v>
      </c>
      <c r="G12446" s="3" t="str">
        <f t="shared" si="589"/>
        <v>Renewable</v>
      </c>
      <c r="H12446" s="5">
        <f t="shared" si="587"/>
        <v>0.50440000000000007</v>
      </c>
      <c r="I12446" s="3" t="s">
        <v>60</v>
      </c>
      <c r="J12446">
        <f t="shared" si="588"/>
        <v>109454.80000000002</v>
      </c>
    </row>
    <row r="12447" spans="1:10" x14ac:dyDescent="0.3">
      <c r="A12447" s="3" t="s">
        <v>24</v>
      </c>
      <c r="B12447" s="3" t="s">
        <v>133</v>
      </c>
      <c r="C12447" s="3">
        <v>2019</v>
      </c>
      <c r="D12447" s="3" t="s">
        <v>8</v>
      </c>
      <c r="E12447" s="3">
        <v>1298</v>
      </c>
      <c r="F12447" s="3" t="s">
        <v>3</v>
      </c>
      <c r="G12447" s="3" t="str">
        <f t="shared" si="589"/>
        <v>Renewable</v>
      </c>
      <c r="H12447" s="5">
        <f t="shared" si="587"/>
        <v>0.51919999999999999</v>
      </c>
      <c r="I12447" s="3" t="s">
        <v>60</v>
      </c>
      <c r="J12447">
        <f t="shared" si="588"/>
        <v>112666.4</v>
      </c>
    </row>
    <row r="12448" spans="1:10" x14ac:dyDescent="0.3">
      <c r="A12448" s="3" t="s">
        <v>24</v>
      </c>
      <c r="B12448" s="3" t="s">
        <v>133</v>
      </c>
      <c r="C12448" s="3">
        <v>2020</v>
      </c>
      <c r="D12448" s="3" t="s">
        <v>8</v>
      </c>
      <c r="E12448" s="3">
        <v>1776</v>
      </c>
      <c r="F12448" s="3" t="s">
        <v>3</v>
      </c>
      <c r="G12448" s="3" t="str">
        <f t="shared" si="589"/>
        <v>Renewable</v>
      </c>
      <c r="H12448" s="5">
        <f t="shared" si="587"/>
        <v>0.71040000000000003</v>
      </c>
      <c r="I12448" s="3" t="s">
        <v>60</v>
      </c>
      <c r="J12448">
        <f t="shared" si="588"/>
        <v>154156.80000000002</v>
      </c>
    </row>
    <row r="12449" spans="1:10" x14ac:dyDescent="0.3">
      <c r="A12449" s="3" t="s">
        <v>24</v>
      </c>
      <c r="B12449" s="3" t="s">
        <v>133</v>
      </c>
      <c r="C12449" s="3">
        <v>2021</v>
      </c>
      <c r="D12449" s="3" t="s">
        <v>8</v>
      </c>
      <c r="E12449" s="3">
        <v>1710</v>
      </c>
      <c r="F12449" s="3" t="s">
        <v>3</v>
      </c>
      <c r="G12449" s="3" t="str">
        <f t="shared" si="589"/>
        <v>Renewable</v>
      </c>
      <c r="H12449" s="5">
        <f t="shared" si="587"/>
        <v>0.68400000000000005</v>
      </c>
      <c r="I12449" s="3" t="s">
        <v>60</v>
      </c>
      <c r="J12449">
        <f t="shared" si="588"/>
        <v>148428</v>
      </c>
    </row>
    <row r="12450" spans="1:10" x14ac:dyDescent="0.3">
      <c r="A12450" s="3" t="s">
        <v>24</v>
      </c>
      <c r="B12450" s="3" t="s">
        <v>133</v>
      </c>
      <c r="C12450" s="3">
        <v>2022</v>
      </c>
      <c r="D12450" s="3" t="s">
        <v>8</v>
      </c>
      <c r="E12450" s="3">
        <v>1528</v>
      </c>
      <c r="F12450" s="3" t="s">
        <v>3</v>
      </c>
      <c r="G12450" s="3" t="str">
        <f t="shared" si="589"/>
        <v>Renewable</v>
      </c>
      <c r="H12450" s="5">
        <f t="shared" si="587"/>
        <v>0.61120000000000008</v>
      </c>
      <c r="I12450" s="3" t="s">
        <v>60</v>
      </c>
      <c r="J12450">
        <f t="shared" si="588"/>
        <v>132630.40000000002</v>
      </c>
    </row>
    <row r="12451" spans="1:10" x14ac:dyDescent="0.3">
      <c r="A12451" s="3" t="s">
        <v>24</v>
      </c>
      <c r="B12451" s="3" t="s">
        <v>133</v>
      </c>
      <c r="C12451" s="3">
        <v>2023</v>
      </c>
      <c r="D12451" s="3" t="s">
        <v>8</v>
      </c>
      <c r="E12451" s="3">
        <v>1324</v>
      </c>
      <c r="F12451" s="3" t="s">
        <v>3</v>
      </c>
      <c r="G12451" s="3" t="str">
        <f t="shared" si="589"/>
        <v>Renewable</v>
      </c>
      <c r="H12451" s="5">
        <f t="shared" si="587"/>
        <v>0.52960000000000007</v>
      </c>
      <c r="I12451" s="3" t="s">
        <v>60</v>
      </c>
      <c r="J12451">
        <f t="shared" si="588"/>
        <v>114923.20000000001</v>
      </c>
    </row>
    <row r="12452" spans="1:10" x14ac:dyDescent="0.3">
      <c r="A12452" s="3" t="s">
        <v>24</v>
      </c>
      <c r="B12452" s="3" t="s">
        <v>133</v>
      </c>
      <c r="C12452" s="3">
        <v>2024</v>
      </c>
      <c r="D12452" s="3" t="s">
        <v>8</v>
      </c>
      <c r="E12452" s="3">
        <v>1199</v>
      </c>
      <c r="F12452" s="3" t="s">
        <v>3</v>
      </c>
      <c r="G12452" s="3" t="str">
        <f t="shared" si="589"/>
        <v>Renewable</v>
      </c>
      <c r="H12452" s="5">
        <f t="shared" si="587"/>
        <v>0.47960000000000003</v>
      </c>
      <c r="I12452" s="3" t="s">
        <v>60</v>
      </c>
      <c r="J12452">
        <f t="shared" si="588"/>
        <v>104073.20000000001</v>
      </c>
    </row>
    <row r="12453" spans="1:10" x14ac:dyDescent="0.3">
      <c r="A12453" s="3" t="s">
        <v>24</v>
      </c>
      <c r="B12453" s="3" t="s">
        <v>133</v>
      </c>
      <c r="C12453" s="3">
        <v>2025</v>
      </c>
      <c r="D12453" s="3" t="s">
        <v>8</v>
      </c>
      <c r="E12453" s="3">
        <v>1348</v>
      </c>
      <c r="F12453" s="3" t="s">
        <v>3</v>
      </c>
      <c r="G12453" s="3" t="str">
        <f t="shared" si="589"/>
        <v>Renewable</v>
      </c>
      <c r="H12453" s="5">
        <f t="shared" si="587"/>
        <v>0.53920000000000001</v>
      </c>
      <c r="I12453" s="3" t="s">
        <v>60</v>
      </c>
      <c r="J12453">
        <f t="shared" si="588"/>
        <v>117006.40000000001</v>
      </c>
    </row>
    <row r="12454" spans="1:10" x14ac:dyDescent="0.3">
      <c r="A12454" s="3" t="s">
        <v>24</v>
      </c>
      <c r="B12454" s="3" t="s">
        <v>133</v>
      </c>
      <c r="C12454" s="3">
        <v>2000</v>
      </c>
      <c r="D12454" s="3" t="s">
        <v>9</v>
      </c>
      <c r="E12454" s="3">
        <v>0</v>
      </c>
      <c r="F12454" s="3" t="s">
        <v>3</v>
      </c>
      <c r="G12454" s="3" t="str">
        <f t="shared" si="589"/>
        <v>Non-Renewable</v>
      </c>
      <c r="H12454" s="5">
        <f t="shared" si="587"/>
        <v>0</v>
      </c>
      <c r="I12454" s="3" t="s">
        <v>60</v>
      </c>
      <c r="J12454">
        <f t="shared" si="588"/>
        <v>0</v>
      </c>
    </row>
    <row r="12455" spans="1:10" x14ac:dyDescent="0.3">
      <c r="A12455" s="3" t="s">
        <v>24</v>
      </c>
      <c r="B12455" s="3" t="s">
        <v>133</v>
      </c>
      <c r="C12455" s="3">
        <v>2001</v>
      </c>
      <c r="D12455" s="3" t="s">
        <v>9</v>
      </c>
      <c r="E12455" s="3">
        <v>0</v>
      </c>
      <c r="F12455" s="3" t="s">
        <v>3</v>
      </c>
      <c r="G12455" s="3" t="str">
        <f t="shared" si="589"/>
        <v>Non-Renewable</v>
      </c>
      <c r="H12455" s="5">
        <f t="shared" si="587"/>
        <v>0</v>
      </c>
      <c r="I12455" s="3" t="s">
        <v>60</v>
      </c>
      <c r="J12455">
        <f t="shared" si="588"/>
        <v>0</v>
      </c>
    </row>
    <row r="12456" spans="1:10" x14ac:dyDescent="0.3">
      <c r="A12456" s="3" t="s">
        <v>24</v>
      </c>
      <c r="B12456" s="3" t="s">
        <v>133</v>
      </c>
      <c r="C12456" s="3">
        <v>2002</v>
      </c>
      <c r="D12456" s="3" t="s">
        <v>9</v>
      </c>
      <c r="E12456" s="3">
        <v>0</v>
      </c>
      <c r="F12456" s="3" t="s">
        <v>3</v>
      </c>
      <c r="G12456" s="3" t="str">
        <f t="shared" si="589"/>
        <v>Non-Renewable</v>
      </c>
      <c r="H12456" s="5">
        <f t="shared" si="587"/>
        <v>0</v>
      </c>
      <c r="I12456" s="3" t="s">
        <v>60</v>
      </c>
      <c r="J12456">
        <f t="shared" si="588"/>
        <v>0</v>
      </c>
    </row>
    <row r="12457" spans="1:10" x14ac:dyDescent="0.3">
      <c r="A12457" s="3" t="s">
        <v>24</v>
      </c>
      <c r="B12457" s="3" t="s">
        <v>133</v>
      </c>
      <c r="C12457" s="3">
        <v>2003</v>
      </c>
      <c r="D12457" s="3" t="s">
        <v>9</v>
      </c>
      <c r="E12457" s="3">
        <v>0</v>
      </c>
      <c r="F12457" s="3" t="s">
        <v>3</v>
      </c>
      <c r="G12457" s="3" t="str">
        <f t="shared" si="589"/>
        <v>Non-Renewable</v>
      </c>
      <c r="H12457" s="5">
        <f t="shared" si="587"/>
        <v>0</v>
      </c>
      <c r="I12457" s="3" t="s">
        <v>60</v>
      </c>
      <c r="J12457">
        <f t="shared" si="588"/>
        <v>0</v>
      </c>
    </row>
    <row r="12458" spans="1:10" x14ac:dyDescent="0.3">
      <c r="A12458" s="3" t="s">
        <v>24</v>
      </c>
      <c r="B12458" s="3" t="s">
        <v>133</v>
      </c>
      <c r="C12458" s="3">
        <v>2004</v>
      </c>
      <c r="D12458" s="3" t="s">
        <v>9</v>
      </c>
      <c r="E12458" s="3">
        <v>0</v>
      </c>
      <c r="F12458" s="3" t="s">
        <v>3</v>
      </c>
      <c r="G12458" s="3" t="str">
        <f t="shared" si="589"/>
        <v>Non-Renewable</v>
      </c>
      <c r="H12458" s="5">
        <f t="shared" si="587"/>
        <v>0</v>
      </c>
      <c r="I12458" s="3" t="s">
        <v>60</v>
      </c>
      <c r="J12458">
        <f t="shared" si="588"/>
        <v>0</v>
      </c>
    </row>
    <row r="12459" spans="1:10" x14ac:dyDescent="0.3">
      <c r="A12459" s="3" t="s">
        <v>24</v>
      </c>
      <c r="B12459" s="3" t="s">
        <v>133</v>
      </c>
      <c r="C12459" s="3">
        <v>2005</v>
      </c>
      <c r="D12459" s="3" t="s">
        <v>9</v>
      </c>
      <c r="E12459" s="3">
        <v>0</v>
      </c>
      <c r="F12459" s="3" t="s">
        <v>3</v>
      </c>
      <c r="G12459" s="3" t="str">
        <f t="shared" si="589"/>
        <v>Non-Renewable</v>
      </c>
      <c r="H12459" s="5">
        <f t="shared" si="587"/>
        <v>0</v>
      </c>
      <c r="I12459" s="3" t="s">
        <v>60</v>
      </c>
      <c r="J12459">
        <f t="shared" si="588"/>
        <v>0</v>
      </c>
    </row>
    <row r="12460" spans="1:10" x14ac:dyDescent="0.3">
      <c r="A12460" s="3" t="s">
        <v>24</v>
      </c>
      <c r="B12460" s="3" t="s">
        <v>133</v>
      </c>
      <c r="C12460" s="3">
        <v>2006</v>
      </c>
      <c r="D12460" s="3" t="s">
        <v>9</v>
      </c>
      <c r="E12460" s="3">
        <v>0</v>
      </c>
      <c r="F12460" s="3" t="s">
        <v>3</v>
      </c>
      <c r="G12460" s="3" t="str">
        <f t="shared" si="589"/>
        <v>Non-Renewable</v>
      </c>
      <c r="H12460" s="5">
        <f t="shared" si="587"/>
        <v>0</v>
      </c>
      <c r="I12460" s="3" t="s">
        <v>60</v>
      </c>
      <c r="J12460">
        <f t="shared" si="588"/>
        <v>0</v>
      </c>
    </row>
    <row r="12461" spans="1:10" x14ac:dyDescent="0.3">
      <c r="A12461" s="3" t="s">
        <v>24</v>
      </c>
      <c r="B12461" s="3" t="s">
        <v>133</v>
      </c>
      <c r="C12461" s="3">
        <v>2007</v>
      </c>
      <c r="D12461" s="3" t="s">
        <v>9</v>
      </c>
      <c r="E12461" s="3">
        <v>0</v>
      </c>
      <c r="F12461" s="3" t="s">
        <v>3</v>
      </c>
      <c r="G12461" s="3" t="str">
        <f t="shared" si="589"/>
        <v>Non-Renewable</v>
      </c>
      <c r="H12461" s="5">
        <f t="shared" si="587"/>
        <v>0</v>
      </c>
      <c r="I12461" s="3" t="s">
        <v>60</v>
      </c>
      <c r="J12461">
        <f t="shared" si="588"/>
        <v>0</v>
      </c>
    </row>
    <row r="12462" spans="1:10" x14ac:dyDescent="0.3">
      <c r="A12462" s="3" t="s">
        <v>24</v>
      </c>
      <c r="B12462" s="3" t="s">
        <v>133</v>
      </c>
      <c r="C12462" s="3">
        <v>2008</v>
      </c>
      <c r="D12462" s="3" t="s">
        <v>9</v>
      </c>
      <c r="E12462" s="3">
        <v>0</v>
      </c>
      <c r="F12462" s="3" t="s">
        <v>3</v>
      </c>
      <c r="G12462" s="3" t="str">
        <f t="shared" si="589"/>
        <v>Non-Renewable</v>
      </c>
      <c r="H12462" s="5">
        <f t="shared" si="587"/>
        <v>0</v>
      </c>
      <c r="I12462" s="3" t="s">
        <v>60</v>
      </c>
      <c r="J12462">
        <f t="shared" si="588"/>
        <v>0</v>
      </c>
    </row>
    <row r="12463" spans="1:10" x14ac:dyDescent="0.3">
      <c r="A12463" s="3" t="s">
        <v>24</v>
      </c>
      <c r="B12463" s="3" t="s">
        <v>133</v>
      </c>
      <c r="C12463" s="3">
        <v>2009</v>
      </c>
      <c r="D12463" s="3" t="s">
        <v>9</v>
      </c>
      <c r="E12463" s="3">
        <v>0</v>
      </c>
      <c r="F12463" s="3" t="s">
        <v>3</v>
      </c>
      <c r="G12463" s="3" t="str">
        <f t="shared" si="589"/>
        <v>Non-Renewable</v>
      </c>
      <c r="H12463" s="5">
        <f t="shared" si="587"/>
        <v>0</v>
      </c>
      <c r="I12463" s="3" t="s">
        <v>60</v>
      </c>
      <c r="J12463">
        <f t="shared" si="588"/>
        <v>0</v>
      </c>
    </row>
    <row r="12464" spans="1:10" x14ac:dyDescent="0.3">
      <c r="A12464" s="3" t="s">
        <v>24</v>
      </c>
      <c r="B12464" s="3" t="s">
        <v>133</v>
      </c>
      <c r="C12464" s="3">
        <v>2010</v>
      </c>
      <c r="D12464" s="3" t="s">
        <v>9</v>
      </c>
      <c r="E12464" s="3">
        <v>0</v>
      </c>
      <c r="F12464" s="3" t="s">
        <v>3</v>
      </c>
      <c r="G12464" s="3" t="str">
        <f t="shared" si="589"/>
        <v>Non-Renewable</v>
      </c>
      <c r="H12464" s="5">
        <f t="shared" si="587"/>
        <v>0</v>
      </c>
      <c r="I12464" s="3" t="s">
        <v>60</v>
      </c>
      <c r="J12464">
        <f t="shared" si="588"/>
        <v>0</v>
      </c>
    </row>
    <row r="12465" spans="1:10" x14ac:dyDescent="0.3">
      <c r="A12465" s="3" t="s">
        <v>24</v>
      </c>
      <c r="B12465" s="3" t="s">
        <v>133</v>
      </c>
      <c r="C12465" s="3">
        <v>2011</v>
      </c>
      <c r="D12465" s="3" t="s">
        <v>9</v>
      </c>
      <c r="E12465" s="3">
        <v>0</v>
      </c>
      <c r="F12465" s="3" t="s">
        <v>3</v>
      </c>
      <c r="G12465" s="3" t="str">
        <f t="shared" si="589"/>
        <v>Non-Renewable</v>
      </c>
      <c r="H12465" s="5">
        <f t="shared" si="587"/>
        <v>0</v>
      </c>
      <c r="I12465" s="3" t="s">
        <v>60</v>
      </c>
      <c r="J12465">
        <f t="shared" si="588"/>
        <v>0</v>
      </c>
    </row>
    <row r="12466" spans="1:10" x14ac:dyDescent="0.3">
      <c r="A12466" s="3" t="s">
        <v>24</v>
      </c>
      <c r="B12466" s="3" t="s">
        <v>133</v>
      </c>
      <c r="C12466" s="3">
        <v>2012</v>
      </c>
      <c r="D12466" s="3" t="s">
        <v>9</v>
      </c>
      <c r="E12466" s="3">
        <v>0</v>
      </c>
      <c r="F12466" s="3" t="s">
        <v>3</v>
      </c>
      <c r="G12466" s="3" t="str">
        <f t="shared" si="589"/>
        <v>Non-Renewable</v>
      </c>
      <c r="H12466" s="5">
        <f t="shared" si="587"/>
        <v>0</v>
      </c>
      <c r="I12466" s="3" t="s">
        <v>60</v>
      </c>
      <c r="J12466">
        <f t="shared" si="588"/>
        <v>0</v>
      </c>
    </row>
    <row r="12467" spans="1:10" x14ac:dyDescent="0.3">
      <c r="A12467" s="3" t="s">
        <v>24</v>
      </c>
      <c r="B12467" s="3" t="s">
        <v>133</v>
      </c>
      <c r="C12467" s="3">
        <v>2013</v>
      </c>
      <c r="D12467" s="3" t="s">
        <v>9</v>
      </c>
      <c r="E12467" s="3">
        <v>60</v>
      </c>
      <c r="F12467" s="3" t="s">
        <v>3</v>
      </c>
      <c r="G12467" s="3" t="str">
        <f t="shared" si="589"/>
        <v>Non-Renewable</v>
      </c>
      <c r="H12467" s="5">
        <f t="shared" si="587"/>
        <v>1.2E-2</v>
      </c>
      <c r="I12467" s="3" t="s">
        <v>60</v>
      </c>
      <c r="J12467">
        <f t="shared" si="588"/>
        <v>2604</v>
      </c>
    </row>
    <row r="12468" spans="1:10" x14ac:dyDescent="0.3">
      <c r="A12468" s="3" t="s">
        <v>24</v>
      </c>
      <c r="B12468" s="3" t="s">
        <v>133</v>
      </c>
      <c r="C12468" s="3">
        <v>2014</v>
      </c>
      <c r="D12468" s="3" t="s">
        <v>9</v>
      </c>
      <c r="E12468" s="3">
        <v>73</v>
      </c>
      <c r="F12468" s="3" t="s">
        <v>3</v>
      </c>
      <c r="G12468" s="3" t="str">
        <f t="shared" si="589"/>
        <v>Non-Renewable</v>
      </c>
      <c r="H12468" s="5">
        <f t="shared" si="587"/>
        <v>1.46E-2</v>
      </c>
      <c r="I12468" s="3" t="s">
        <v>60</v>
      </c>
      <c r="J12468">
        <f t="shared" si="588"/>
        <v>3168.2</v>
      </c>
    </row>
    <row r="12469" spans="1:10" x14ac:dyDescent="0.3">
      <c r="A12469" s="3" t="s">
        <v>24</v>
      </c>
      <c r="B12469" s="3" t="s">
        <v>133</v>
      </c>
      <c r="C12469" s="3">
        <v>2015</v>
      </c>
      <c r="D12469" s="3" t="s">
        <v>9</v>
      </c>
      <c r="E12469" s="3">
        <v>128</v>
      </c>
      <c r="F12469" s="3" t="s">
        <v>3</v>
      </c>
      <c r="G12469" s="3" t="str">
        <f t="shared" si="589"/>
        <v>Non-Renewable</v>
      </c>
      <c r="H12469" s="5">
        <f t="shared" si="587"/>
        <v>2.5600000000000001E-2</v>
      </c>
      <c r="I12469" s="3" t="s">
        <v>60</v>
      </c>
      <c r="J12469">
        <f t="shared" si="588"/>
        <v>5555.2</v>
      </c>
    </row>
    <row r="12470" spans="1:10" x14ac:dyDescent="0.3">
      <c r="A12470" s="3" t="s">
        <v>24</v>
      </c>
      <c r="B12470" s="3" t="s">
        <v>133</v>
      </c>
      <c r="C12470" s="3">
        <v>2016</v>
      </c>
      <c r="D12470" s="3" t="s">
        <v>9</v>
      </c>
      <c r="E12470" s="3">
        <v>128</v>
      </c>
      <c r="F12470" s="3" t="s">
        <v>3</v>
      </c>
      <c r="G12470" s="3" t="str">
        <f t="shared" si="589"/>
        <v>Non-Renewable</v>
      </c>
      <c r="H12470" s="5">
        <f t="shared" si="587"/>
        <v>2.5600000000000001E-2</v>
      </c>
      <c r="I12470" s="3" t="s">
        <v>60</v>
      </c>
      <c r="J12470">
        <f t="shared" si="588"/>
        <v>5555.2</v>
      </c>
    </row>
    <row r="12471" spans="1:10" x14ac:dyDescent="0.3">
      <c r="A12471" s="3" t="s">
        <v>24</v>
      </c>
      <c r="B12471" s="3" t="s">
        <v>133</v>
      </c>
      <c r="C12471" s="3">
        <v>2017</v>
      </c>
      <c r="D12471" s="3" t="s">
        <v>9</v>
      </c>
      <c r="E12471" s="3">
        <v>140</v>
      </c>
      <c r="F12471" s="3" t="s">
        <v>3</v>
      </c>
      <c r="G12471" s="3" t="str">
        <f t="shared" si="589"/>
        <v>Non-Renewable</v>
      </c>
      <c r="H12471" s="5">
        <f t="shared" si="587"/>
        <v>2.8000000000000001E-2</v>
      </c>
      <c r="I12471" s="3" t="s">
        <v>60</v>
      </c>
      <c r="J12471">
        <f t="shared" si="588"/>
        <v>6076</v>
      </c>
    </row>
    <row r="12472" spans="1:10" x14ac:dyDescent="0.3">
      <c r="A12472" s="3" t="s">
        <v>24</v>
      </c>
      <c r="B12472" s="3" t="s">
        <v>133</v>
      </c>
      <c r="C12472" s="3">
        <v>2018</v>
      </c>
      <c r="D12472" s="3" t="s">
        <v>9</v>
      </c>
      <c r="E12472" s="3">
        <v>142</v>
      </c>
      <c r="F12472" s="3" t="s">
        <v>3</v>
      </c>
      <c r="G12472" s="3" t="str">
        <f t="shared" si="589"/>
        <v>Non-Renewable</v>
      </c>
      <c r="H12472" s="5">
        <f t="shared" si="587"/>
        <v>2.8400000000000002E-2</v>
      </c>
      <c r="I12472" s="3" t="s">
        <v>60</v>
      </c>
      <c r="J12472">
        <f t="shared" si="588"/>
        <v>6162.8</v>
      </c>
    </row>
    <row r="12473" spans="1:10" x14ac:dyDescent="0.3">
      <c r="A12473" s="3" t="s">
        <v>24</v>
      </c>
      <c r="B12473" s="3" t="s">
        <v>133</v>
      </c>
      <c r="C12473" s="3">
        <v>2019</v>
      </c>
      <c r="D12473" s="3" t="s">
        <v>9</v>
      </c>
      <c r="E12473" s="3">
        <v>128</v>
      </c>
      <c r="F12473" s="3" t="s">
        <v>3</v>
      </c>
      <c r="G12473" s="3" t="str">
        <f t="shared" si="589"/>
        <v>Non-Renewable</v>
      </c>
      <c r="H12473" s="5">
        <f t="shared" si="587"/>
        <v>2.5600000000000001E-2</v>
      </c>
      <c r="I12473" s="3" t="s">
        <v>60</v>
      </c>
      <c r="J12473">
        <f t="shared" si="588"/>
        <v>5555.2</v>
      </c>
    </row>
    <row r="12474" spans="1:10" x14ac:dyDescent="0.3">
      <c r="A12474" s="3" t="s">
        <v>24</v>
      </c>
      <c r="B12474" s="3" t="s">
        <v>133</v>
      </c>
      <c r="C12474" s="3">
        <v>2020</v>
      </c>
      <c r="D12474" s="3" t="s">
        <v>9</v>
      </c>
      <c r="E12474" s="3">
        <v>149</v>
      </c>
      <c r="F12474" s="3" t="s">
        <v>3</v>
      </c>
      <c r="G12474" s="3" t="str">
        <f t="shared" si="589"/>
        <v>Non-Renewable</v>
      </c>
      <c r="H12474" s="5">
        <f t="shared" ref="H12474:H12537" si="590">IF(D12474="Coal",E12474*0.0009,
IF(D12474="Oil",E12474*0.00078,
IF(D12474="Natural Gas",E12474*0.0004,
IF(D12474="Nuclear",E12474*0.000012,
IF(D12474="Hydropower",E12474*0.000024,
IF(D12474="Biofuels",E12474*0.0004,
IF(D12474="Waste",E12474*0.0002,
IF(D12474="Wind",E12474*0.000011,
IF(D12474="Solar PV",E12474*0.000045,
IF(D12474="Solar Thermal",E12474*0.00005,
IF(D12474="Other sources",E12474*0.0005,
IF(D12474="Geothermal",E12474*0.00005,
IF(D12474="Tide",E12474*0.00001,0)))))))))))))</f>
        <v>2.98E-2</v>
      </c>
      <c r="I12474" s="3" t="s">
        <v>60</v>
      </c>
      <c r="J12474">
        <f t="shared" si="588"/>
        <v>6466.6</v>
      </c>
    </row>
    <row r="12475" spans="1:10" x14ac:dyDescent="0.3">
      <c r="A12475" s="3" t="s">
        <v>24</v>
      </c>
      <c r="B12475" s="3" t="s">
        <v>133</v>
      </c>
      <c r="C12475" s="3">
        <v>2021</v>
      </c>
      <c r="D12475" s="3" t="s">
        <v>9</v>
      </c>
      <c r="E12475" s="3">
        <v>150</v>
      </c>
      <c r="F12475" s="3" t="s">
        <v>3</v>
      </c>
      <c r="G12475" s="3" t="str">
        <f t="shared" si="589"/>
        <v>Non-Renewable</v>
      </c>
      <c r="H12475" s="5">
        <f t="shared" si="590"/>
        <v>3.0000000000000002E-2</v>
      </c>
      <c r="I12475" s="3" t="s">
        <v>60</v>
      </c>
      <c r="J12475">
        <f t="shared" si="588"/>
        <v>6510.0000000000009</v>
      </c>
    </row>
    <row r="12476" spans="1:10" x14ac:dyDescent="0.3">
      <c r="A12476" s="3" t="s">
        <v>24</v>
      </c>
      <c r="B12476" s="3" t="s">
        <v>133</v>
      </c>
      <c r="C12476" s="3">
        <v>2022</v>
      </c>
      <c r="D12476" s="3" t="s">
        <v>9</v>
      </c>
      <c r="E12476" s="3">
        <v>135</v>
      </c>
      <c r="F12476" s="3" t="s">
        <v>3</v>
      </c>
      <c r="G12476" s="3" t="str">
        <f t="shared" si="589"/>
        <v>Non-Renewable</v>
      </c>
      <c r="H12476" s="5">
        <f t="shared" si="590"/>
        <v>2.7E-2</v>
      </c>
      <c r="I12476" s="3" t="s">
        <v>60</v>
      </c>
      <c r="J12476">
        <f t="shared" si="588"/>
        <v>5859</v>
      </c>
    </row>
    <row r="12477" spans="1:10" x14ac:dyDescent="0.3">
      <c r="A12477" s="3" t="s">
        <v>24</v>
      </c>
      <c r="B12477" s="3" t="s">
        <v>133</v>
      </c>
      <c r="C12477" s="3">
        <v>2023</v>
      </c>
      <c r="D12477" s="3" t="s">
        <v>9</v>
      </c>
      <c r="E12477" s="3">
        <v>142</v>
      </c>
      <c r="F12477" s="3" t="s">
        <v>3</v>
      </c>
      <c r="G12477" s="3" t="str">
        <f t="shared" si="589"/>
        <v>Non-Renewable</v>
      </c>
      <c r="H12477" s="5">
        <f t="shared" si="590"/>
        <v>2.8400000000000002E-2</v>
      </c>
      <c r="I12477" s="3" t="s">
        <v>60</v>
      </c>
      <c r="J12477">
        <f t="shared" si="588"/>
        <v>6162.8</v>
      </c>
    </row>
    <row r="12478" spans="1:10" x14ac:dyDescent="0.3">
      <c r="A12478" s="3" t="s">
        <v>24</v>
      </c>
      <c r="B12478" s="3" t="s">
        <v>133</v>
      </c>
      <c r="C12478" s="3">
        <v>2024</v>
      </c>
      <c r="D12478" s="3" t="s">
        <v>9</v>
      </c>
      <c r="E12478" s="3">
        <v>133</v>
      </c>
      <c r="F12478" s="3" t="s">
        <v>3</v>
      </c>
      <c r="G12478" s="3" t="str">
        <f t="shared" si="589"/>
        <v>Non-Renewable</v>
      </c>
      <c r="H12478" s="5">
        <f t="shared" si="590"/>
        <v>2.6600000000000002E-2</v>
      </c>
      <c r="I12478" s="3" t="s">
        <v>60</v>
      </c>
      <c r="J12478">
        <f t="shared" si="588"/>
        <v>5772.2000000000007</v>
      </c>
    </row>
    <row r="12479" spans="1:10" x14ac:dyDescent="0.3">
      <c r="A12479" s="3" t="s">
        <v>24</v>
      </c>
      <c r="B12479" s="3" t="s">
        <v>133</v>
      </c>
      <c r="C12479" s="3">
        <v>2025</v>
      </c>
      <c r="D12479" s="3" t="s">
        <v>9</v>
      </c>
      <c r="E12479" s="3">
        <v>148</v>
      </c>
      <c r="F12479" s="3" t="s">
        <v>3</v>
      </c>
      <c r="G12479" s="3" t="str">
        <f t="shared" si="589"/>
        <v>Non-Renewable</v>
      </c>
      <c r="H12479" s="5">
        <f t="shared" si="590"/>
        <v>2.9600000000000001E-2</v>
      </c>
      <c r="I12479" s="3" t="s">
        <v>60</v>
      </c>
      <c r="J12479">
        <f t="shared" si="588"/>
        <v>6423.2000000000007</v>
      </c>
    </row>
    <row r="12480" spans="1:10" x14ac:dyDescent="0.3">
      <c r="A12480" s="3" t="s">
        <v>24</v>
      </c>
      <c r="B12480" s="3" t="s">
        <v>133</v>
      </c>
      <c r="C12480" s="3">
        <v>2000</v>
      </c>
      <c r="D12480" s="3" t="s">
        <v>10</v>
      </c>
      <c r="E12480" s="3">
        <v>0</v>
      </c>
      <c r="F12480" s="3" t="s">
        <v>3</v>
      </c>
      <c r="G12480" s="3" t="str">
        <f t="shared" si="589"/>
        <v>Renewable</v>
      </c>
      <c r="H12480" s="5">
        <f t="shared" si="590"/>
        <v>0</v>
      </c>
      <c r="I12480" s="3" t="s">
        <v>60</v>
      </c>
      <c r="J12480">
        <f t="shared" si="588"/>
        <v>0</v>
      </c>
    </row>
    <row r="12481" spans="1:10" x14ac:dyDescent="0.3">
      <c r="A12481" s="3" t="s">
        <v>24</v>
      </c>
      <c r="B12481" s="3" t="s">
        <v>133</v>
      </c>
      <c r="C12481" s="3">
        <v>2001</v>
      </c>
      <c r="D12481" s="3" t="s">
        <v>10</v>
      </c>
      <c r="E12481" s="3">
        <v>0</v>
      </c>
      <c r="F12481" s="3" t="s">
        <v>3</v>
      </c>
      <c r="G12481" s="3" t="str">
        <f t="shared" si="589"/>
        <v>Renewable</v>
      </c>
      <c r="H12481" s="5">
        <f t="shared" si="590"/>
        <v>0</v>
      </c>
      <c r="I12481" s="3" t="s">
        <v>60</v>
      </c>
      <c r="J12481">
        <f t="shared" si="588"/>
        <v>0</v>
      </c>
    </row>
    <row r="12482" spans="1:10" x14ac:dyDescent="0.3">
      <c r="A12482" s="3" t="s">
        <v>24</v>
      </c>
      <c r="B12482" s="3" t="s">
        <v>133</v>
      </c>
      <c r="C12482" s="3">
        <v>2002</v>
      </c>
      <c r="D12482" s="3" t="s">
        <v>10</v>
      </c>
      <c r="E12482" s="3">
        <v>1</v>
      </c>
      <c r="F12482" s="3" t="s">
        <v>3</v>
      </c>
      <c r="G12482" s="3" t="str">
        <f t="shared" si="589"/>
        <v>Renewable</v>
      </c>
      <c r="H12482" s="5">
        <f t="shared" si="590"/>
        <v>1.1E-5</v>
      </c>
      <c r="I12482" s="3" t="s">
        <v>60</v>
      </c>
      <c r="J12482">
        <f t="shared" si="588"/>
        <v>2.387</v>
      </c>
    </row>
    <row r="12483" spans="1:10" x14ac:dyDescent="0.3">
      <c r="A12483" s="3" t="s">
        <v>24</v>
      </c>
      <c r="B12483" s="3" t="s">
        <v>133</v>
      </c>
      <c r="C12483" s="3">
        <v>2003</v>
      </c>
      <c r="D12483" s="3" t="s">
        <v>10</v>
      </c>
      <c r="E12483" s="3">
        <v>6</v>
      </c>
      <c r="F12483" s="3" t="s">
        <v>3</v>
      </c>
      <c r="G12483" s="3" t="str">
        <f t="shared" si="589"/>
        <v>Renewable</v>
      </c>
      <c r="H12483" s="5">
        <f t="shared" si="590"/>
        <v>6.6000000000000005E-5</v>
      </c>
      <c r="I12483" s="3" t="s">
        <v>60</v>
      </c>
      <c r="J12483">
        <f t="shared" ref="J12483:J12546" si="591">H12483*217000</f>
        <v>14.322000000000001</v>
      </c>
    </row>
    <row r="12484" spans="1:10" x14ac:dyDescent="0.3">
      <c r="A12484" s="3" t="s">
        <v>24</v>
      </c>
      <c r="B12484" s="3" t="s">
        <v>133</v>
      </c>
      <c r="C12484" s="3">
        <v>2004</v>
      </c>
      <c r="D12484" s="3" t="s">
        <v>10</v>
      </c>
      <c r="E12484" s="3">
        <v>8</v>
      </c>
      <c r="F12484" s="3" t="s">
        <v>3</v>
      </c>
      <c r="G12484" s="3" t="str">
        <f t="shared" si="589"/>
        <v>Renewable</v>
      </c>
      <c r="H12484" s="5">
        <f t="shared" si="590"/>
        <v>8.7999999999999998E-5</v>
      </c>
      <c r="I12484" s="3" t="s">
        <v>60</v>
      </c>
      <c r="J12484">
        <f t="shared" si="591"/>
        <v>19.096</v>
      </c>
    </row>
    <row r="12485" spans="1:10" x14ac:dyDescent="0.3">
      <c r="A12485" s="3" t="s">
        <v>24</v>
      </c>
      <c r="B12485" s="3" t="s">
        <v>133</v>
      </c>
      <c r="C12485" s="3">
        <v>2005</v>
      </c>
      <c r="D12485" s="3" t="s">
        <v>10</v>
      </c>
      <c r="E12485" s="3">
        <v>54</v>
      </c>
      <c r="F12485" s="3" t="s">
        <v>3</v>
      </c>
      <c r="G12485" s="3" t="str">
        <f t="shared" si="589"/>
        <v>Renewable</v>
      </c>
      <c r="H12485" s="5">
        <f t="shared" si="590"/>
        <v>5.9400000000000002E-4</v>
      </c>
      <c r="I12485" s="3" t="s">
        <v>60</v>
      </c>
      <c r="J12485">
        <f t="shared" si="591"/>
        <v>128.898</v>
      </c>
    </row>
    <row r="12486" spans="1:10" x14ac:dyDescent="0.3">
      <c r="A12486" s="3" t="s">
        <v>24</v>
      </c>
      <c r="B12486" s="3" t="s">
        <v>133</v>
      </c>
      <c r="C12486" s="3">
        <v>2006</v>
      </c>
      <c r="D12486" s="3" t="s">
        <v>10</v>
      </c>
      <c r="E12486" s="3">
        <v>76</v>
      </c>
      <c r="F12486" s="3" t="s">
        <v>3</v>
      </c>
      <c r="G12486" s="3" t="str">
        <f t="shared" si="589"/>
        <v>Renewable</v>
      </c>
      <c r="H12486" s="5">
        <f t="shared" si="590"/>
        <v>8.3599999999999994E-4</v>
      </c>
      <c r="I12486" s="3" t="s">
        <v>60</v>
      </c>
      <c r="J12486">
        <f t="shared" si="591"/>
        <v>181.41199999999998</v>
      </c>
    </row>
    <row r="12487" spans="1:10" x14ac:dyDescent="0.3">
      <c r="A12487" s="3" t="s">
        <v>24</v>
      </c>
      <c r="B12487" s="3" t="s">
        <v>133</v>
      </c>
      <c r="C12487" s="3">
        <v>2007</v>
      </c>
      <c r="D12487" s="3" t="s">
        <v>10</v>
      </c>
      <c r="E12487" s="3">
        <v>91</v>
      </c>
      <c r="F12487" s="3" t="s">
        <v>3</v>
      </c>
      <c r="G12487" s="3" t="str">
        <f t="shared" si="589"/>
        <v>Renewable</v>
      </c>
      <c r="H12487" s="5">
        <f t="shared" si="590"/>
        <v>1.0009999999999999E-3</v>
      </c>
      <c r="I12487" s="3" t="s">
        <v>60</v>
      </c>
      <c r="J12487">
        <f t="shared" si="591"/>
        <v>217.21699999999998</v>
      </c>
    </row>
    <row r="12488" spans="1:10" x14ac:dyDescent="0.3">
      <c r="A12488" s="3" t="s">
        <v>24</v>
      </c>
      <c r="B12488" s="3" t="s">
        <v>133</v>
      </c>
      <c r="C12488" s="3">
        <v>2008</v>
      </c>
      <c r="D12488" s="3" t="s">
        <v>10</v>
      </c>
      <c r="E12488" s="3">
        <v>133</v>
      </c>
      <c r="F12488" s="3" t="s">
        <v>3</v>
      </c>
      <c r="G12488" s="3" t="str">
        <f t="shared" si="589"/>
        <v>Renewable</v>
      </c>
      <c r="H12488" s="5">
        <f t="shared" si="590"/>
        <v>1.4629999999999999E-3</v>
      </c>
      <c r="I12488" s="3" t="s">
        <v>60</v>
      </c>
      <c r="J12488">
        <f t="shared" si="591"/>
        <v>317.471</v>
      </c>
    </row>
    <row r="12489" spans="1:10" x14ac:dyDescent="0.3">
      <c r="A12489" s="3" t="s">
        <v>24</v>
      </c>
      <c r="B12489" s="3" t="s">
        <v>133</v>
      </c>
      <c r="C12489" s="3">
        <v>2009</v>
      </c>
      <c r="D12489" s="3" t="s">
        <v>10</v>
      </c>
      <c r="E12489" s="3">
        <v>195</v>
      </c>
      <c r="F12489" s="3" t="s">
        <v>3</v>
      </c>
      <c r="G12489" s="3" t="str">
        <f t="shared" si="589"/>
        <v>Renewable</v>
      </c>
      <c r="H12489" s="5">
        <f t="shared" si="590"/>
        <v>2.1449999999999998E-3</v>
      </c>
      <c r="I12489" s="3" t="s">
        <v>60</v>
      </c>
      <c r="J12489">
        <f t="shared" si="591"/>
        <v>465.46499999999997</v>
      </c>
    </row>
    <row r="12490" spans="1:10" x14ac:dyDescent="0.3">
      <c r="A12490" s="3" t="s">
        <v>24</v>
      </c>
      <c r="B12490" s="3" t="s">
        <v>133</v>
      </c>
      <c r="C12490" s="3">
        <v>2010</v>
      </c>
      <c r="D12490" s="3" t="s">
        <v>10</v>
      </c>
      <c r="E12490" s="3">
        <v>277</v>
      </c>
      <c r="F12490" s="3" t="s">
        <v>3</v>
      </c>
      <c r="G12490" s="3" t="str">
        <f t="shared" si="589"/>
        <v>Renewable</v>
      </c>
      <c r="H12490" s="5">
        <f t="shared" si="590"/>
        <v>3.0469999999999998E-3</v>
      </c>
      <c r="I12490" s="3" t="s">
        <v>60</v>
      </c>
      <c r="J12490">
        <f t="shared" si="591"/>
        <v>661.19899999999996</v>
      </c>
    </row>
    <row r="12491" spans="1:10" x14ac:dyDescent="0.3">
      <c r="A12491" s="3" t="s">
        <v>24</v>
      </c>
      <c r="B12491" s="3" t="s">
        <v>133</v>
      </c>
      <c r="C12491" s="3">
        <v>2011</v>
      </c>
      <c r="D12491" s="3" t="s">
        <v>10</v>
      </c>
      <c r="E12491" s="3">
        <v>368</v>
      </c>
      <c r="F12491" s="3" t="s">
        <v>3</v>
      </c>
      <c r="G12491" s="3" t="str">
        <f t="shared" si="589"/>
        <v>Renewable</v>
      </c>
      <c r="H12491" s="5">
        <f t="shared" si="590"/>
        <v>4.0479999999999995E-3</v>
      </c>
      <c r="I12491" s="3" t="s">
        <v>60</v>
      </c>
      <c r="J12491">
        <f t="shared" si="591"/>
        <v>878.41599999999994</v>
      </c>
    </row>
    <row r="12492" spans="1:10" x14ac:dyDescent="0.3">
      <c r="A12492" s="3" t="s">
        <v>24</v>
      </c>
      <c r="B12492" s="3" t="s">
        <v>133</v>
      </c>
      <c r="C12492" s="3">
        <v>2012</v>
      </c>
      <c r="D12492" s="3" t="s">
        <v>10</v>
      </c>
      <c r="E12492" s="3">
        <v>434</v>
      </c>
      <c r="F12492" s="3" t="s">
        <v>3</v>
      </c>
      <c r="G12492" s="3" t="str">
        <f t="shared" si="589"/>
        <v>Renewable</v>
      </c>
      <c r="H12492" s="5">
        <f t="shared" si="590"/>
        <v>4.7739999999999996E-3</v>
      </c>
      <c r="I12492" s="3" t="s">
        <v>60</v>
      </c>
      <c r="J12492">
        <f t="shared" si="591"/>
        <v>1035.9579999999999</v>
      </c>
    </row>
    <row r="12493" spans="1:10" x14ac:dyDescent="0.3">
      <c r="A12493" s="3" t="s">
        <v>24</v>
      </c>
      <c r="B12493" s="3" t="s">
        <v>133</v>
      </c>
      <c r="C12493" s="3">
        <v>2013</v>
      </c>
      <c r="D12493" s="3" t="s">
        <v>10</v>
      </c>
      <c r="E12493" s="3">
        <v>529</v>
      </c>
      <c r="F12493" s="3" t="s">
        <v>3</v>
      </c>
      <c r="G12493" s="3" t="str">
        <f t="shared" si="589"/>
        <v>Renewable</v>
      </c>
      <c r="H12493" s="5">
        <f t="shared" si="590"/>
        <v>5.8189999999999995E-3</v>
      </c>
      <c r="I12493" s="3" t="s">
        <v>60</v>
      </c>
      <c r="J12493">
        <f t="shared" si="591"/>
        <v>1262.723</v>
      </c>
    </row>
    <row r="12494" spans="1:10" x14ac:dyDescent="0.3">
      <c r="A12494" s="3" t="s">
        <v>24</v>
      </c>
      <c r="B12494" s="3" t="s">
        <v>133</v>
      </c>
      <c r="C12494" s="3">
        <v>2014</v>
      </c>
      <c r="D12494" s="3" t="s">
        <v>10</v>
      </c>
      <c r="E12494" s="3">
        <v>604</v>
      </c>
      <c r="F12494" s="3" t="s">
        <v>3</v>
      </c>
      <c r="G12494" s="3" t="str">
        <f t="shared" si="589"/>
        <v>Renewable</v>
      </c>
      <c r="H12494" s="5">
        <f t="shared" si="590"/>
        <v>6.6439999999999997E-3</v>
      </c>
      <c r="I12494" s="3" t="s">
        <v>60</v>
      </c>
      <c r="J12494">
        <f t="shared" si="591"/>
        <v>1441.748</v>
      </c>
    </row>
    <row r="12495" spans="1:10" x14ac:dyDescent="0.3">
      <c r="A12495" s="3" t="s">
        <v>24</v>
      </c>
      <c r="B12495" s="3" t="s">
        <v>133</v>
      </c>
      <c r="C12495" s="3">
        <v>2015</v>
      </c>
      <c r="D12495" s="3" t="s">
        <v>10</v>
      </c>
      <c r="E12495" s="3">
        <v>715</v>
      </c>
      <c r="F12495" s="3" t="s">
        <v>3</v>
      </c>
      <c r="G12495" s="3" t="str">
        <f t="shared" si="589"/>
        <v>Renewable</v>
      </c>
      <c r="H12495" s="5">
        <f t="shared" si="590"/>
        <v>7.8650000000000005E-3</v>
      </c>
      <c r="I12495" s="3" t="s">
        <v>60</v>
      </c>
      <c r="J12495">
        <f t="shared" si="591"/>
        <v>1706.7050000000002</v>
      </c>
    </row>
    <row r="12496" spans="1:10" x14ac:dyDescent="0.3">
      <c r="A12496" s="3" t="s">
        <v>24</v>
      </c>
      <c r="B12496" s="3" t="s">
        <v>133</v>
      </c>
      <c r="C12496" s="3">
        <v>2016</v>
      </c>
      <c r="D12496" s="3" t="s">
        <v>10</v>
      </c>
      <c r="E12496" s="3">
        <v>594</v>
      </c>
      <c r="F12496" s="3" t="s">
        <v>3</v>
      </c>
      <c r="G12496" s="3" t="str">
        <f t="shared" ref="G12496:G12559" si="592">IF(OR(D12496="hydropower",D12496="wind",D12496="solar pv",D12496=" tide",D12496="solar thermal",D12496="geothermal",D12496="biofuels"), "Renewable", "Non-Renewable")</f>
        <v>Renewable</v>
      </c>
      <c r="H12496" s="5">
        <f t="shared" si="590"/>
        <v>6.5339999999999999E-3</v>
      </c>
      <c r="I12496" s="3" t="s">
        <v>60</v>
      </c>
      <c r="J12496">
        <f t="shared" si="591"/>
        <v>1417.8779999999999</v>
      </c>
    </row>
    <row r="12497" spans="1:10" x14ac:dyDescent="0.3">
      <c r="A12497" s="3" t="s">
        <v>24</v>
      </c>
      <c r="B12497" s="3" t="s">
        <v>133</v>
      </c>
      <c r="C12497" s="3">
        <v>2017</v>
      </c>
      <c r="D12497" s="3" t="s">
        <v>10</v>
      </c>
      <c r="E12497" s="3">
        <v>723</v>
      </c>
      <c r="F12497" s="3" t="s">
        <v>3</v>
      </c>
      <c r="G12497" s="3" t="str">
        <f t="shared" si="592"/>
        <v>Renewable</v>
      </c>
      <c r="H12497" s="5">
        <f t="shared" si="590"/>
        <v>7.953E-3</v>
      </c>
      <c r="I12497" s="3" t="s">
        <v>60</v>
      </c>
      <c r="J12497">
        <f t="shared" si="591"/>
        <v>1725.8009999999999</v>
      </c>
    </row>
    <row r="12498" spans="1:10" x14ac:dyDescent="0.3">
      <c r="A12498" s="3" t="s">
        <v>24</v>
      </c>
      <c r="B12498" s="3" t="s">
        <v>133</v>
      </c>
      <c r="C12498" s="3">
        <v>2018</v>
      </c>
      <c r="D12498" s="3" t="s">
        <v>10</v>
      </c>
      <c r="E12498" s="3">
        <v>636</v>
      </c>
      <c r="F12498" s="3" t="s">
        <v>3</v>
      </c>
      <c r="G12498" s="3" t="str">
        <f t="shared" si="592"/>
        <v>Renewable</v>
      </c>
      <c r="H12498" s="5">
        <f t="shared" si="590"/>
        <v>6.9959999999999996E-3</v>
      </c>
      <c r="I12498" s="3" t="s">
        <v>60</v>
      </c>
      <c r="J12498">
        <f t="shared" si="591"/>
        <v>1518.1319999999998</v>
      </c>
    </row>
    <row r="12499" spans="1:10" x14ac:dyDescent="0.3">
      <c r="A12499" s="3" t="s">
        <v>24</v>
      </c>
      <c r="B12499" s="3" t="s">
        <v>133</v>
      </c>
      <c r="C12499" s="3">
        <v>2019</v>
      </c>
      <c r="D12499" s="3" t="s">
        <v>10</v>
      </c>
      <c r="E12499" s="3">
        <v>687</v>
      </c>
      <c r="F12499" s="3" t="s">
        <v>3</v>
      </c>
      <c r="G12499" s="3" t="str">
        <f t="shared" si="592"/>
        <v>Renewable</v>
      </c>
      <c r="H12499" s="5">
        <f t="shared" si="590"/>
        <v>7.5569999999999995E-3</v>
      </c>
      <c r="I12499" s="3" t="s">
        <v>60</v>
      </c>
      <c r="J12499">
        <f t="shared" si="591"/>
        <v>1639.8689999999999</v>
      </c>
    </row>
    <row r="12500" spans="1:10" x14ac:dyDescent="0.3">
      <c r="A12500" s="3" t="s">
        <v>24</v>
      </c>
      <c r="B12500" s="3" t="s">
        <v>133</v>
      </c>
      <c r="C12500" s="3">
        <v>2020</v>
      </c>
      <c r="D12500" s="3" t="s">
        <v>10</v>
      </c>
      <c r="E12500" s="3">
        <v>844</v>
      </c>
      <c r="F12500" s="3" t="s">
        <v>3</v>
      </c>
      <c r="G12500" s="3" t="str">
        <f t="shared" si="592"/>
        <v>Renewable</v>
      </c>
      <c r="H12500" s="5">
        <f t="shared" si="590"/>
        <v>9.2840000000000006E-3</v>
      </c>
      <c r="I12500" s="3" t="s">
        <v>60</v>
      </c>
      <c r="J12500">
        <f t="shared" si="591"/>
        <v>2014.6280000000002</v>
      </c>
    </row>
    <row r="12501" spans="1:10" x14ac:dyDescent="0.3">
      <c r="A12501" s="3" t="s">
        <v>24</v>
      </c>
      <c r="B12501" s="3" t="s">
        <v>133</v>
      </c>
      <c r="C12501" s="3">
        <v>2021</v>
      </c>
      <c r="D12501" s="3" t="s">
        <v>10</v>
      </c>
      <c r="E12501" s="3">
        <v>733</v>
      </c>
      <c r="F12501" s="3" t="s">
        <v>3</v>
      </c>
      <c r="G12501" s="3" t="str">
        <f t="shared" si="592"/>
        <v>Renewable</v>
      </c>
      <c r="H12501" s="5">
        <f t="shared" si="590"/>
        <v>8.062999999999999E-3</v>
      </c>
      <c r="I12501" s="3" t="s">
        <v>60</v>
      </c>
      <c r="J12501">
        <f t="shared" si="591"/>
        <v>1749.6709999999998</v>
      </c>
    </row>
    <row r="12502" spans="1:10" x14ac:dyDescent="0.3">
      <c r="A12502" s="3" t="s">
        <v>24</v>
      </c>
      <c r="B12502" s="3" t="s">
        <v>133</v>
      </c>
      <c r="C12502" s="3">
        <v>2022</v>
      </c>
      <c r="D12502" s="3" t="s">
        <v>10</v>
      </c>
      <c r="E12502" s="3">
        <v>668</v>
      </c>
      <c r="F12502" s="3" t="s">
        <v>3</v>
      </c>
      <c r="G12502" s="3" t="str">
        <f t="shared" si="592"/>
        <v>Renewable</v>
      </c>
      <c r="H12502" s="5">
        <f t="shared" si="590"/>
        <v>7.3479999999999995E-3</v>
      </c>
      <c r="I12502" s="3" t="s">
        <v>60</v>
      </c>
      <c r="J12502">
        <f t="shared" si="591"/>
        <v>1594.5159999999998</v>
      </c>
    </row>
    <row r="12503" spans="1:10" x14ac:dyDescent="0.3">
      <c r="A12503" s="3" t="s">
        <v>24</v>
      </c>
      <c r="B12503" s="3" t="s">
        <v>133</v>
      </c>
      <c r="C12503" s="3">
        <v>2023</v>
      </c>
      <c r="D12503" s="3" t="s">
        <v>10</v>
      </c>
      <c r="E12503" s="3">
        <v>683</v>
      </c>
      <c r="F12503" s="3" t="s">
        <v>3</v>
      </c>
      <c r="G12503" s="3" t="str">
        <f t="shared" si="592"/>
        <v>Renewable</v>
      </c>
      <c r="H12503" s="5">
        <f t="shared" si="590"/>
        <v>7.5129999999999997E-3</v>
      </c>
      <c r="I12503" s="3" t="s">
        <v>60</v>
      </c>
      <c r="J12503">
        <f t="shared" si="591"/>
        <v>1630.3209999999999</v>
      </c>
    </row>
    <row r="12504" spans="1:10" x14ac:dyDescent="0.3">
      <c r="A12504" s="3" t="s">
        <v>24</v>
      </c>
      <c r="B12504" s="3" t="s">
        <v>133</v>
      </c>
      <c r="C12504" s="3">
        <v>2024</v>
      </c>
      <c r="D12504" s="3" t="s">
        <v>10</v>
      </c>
      <c r="E12504" s="3">
        <v>1164</v>
      </c>
      <c r="F12504" s="3" t="s">
        <v>3</v>
      </c>
      <c r="G12504" s="3" t="str">
        <f t="shared" si="592"/>
        <v>Renewable</v>
      </c>
      <c r="H12504" s="5">
        <f t="shared" si="590"/>
        <v>1.2803999999999999E-2</v>
      </c>
      <c r="I12504" s="3" t="s">
        <v>60</v>
      </c>
      <c r="J12504">
        <f t="shared" si="591"/>
        <v>2778.4679999999998</v>
      </c>
    </row>
    <row r="12505" spans="1:10" x14ac:dyDescent="0.3">
      <c r="A12505" s="3" t="s">
        <v>24</v>
      </c>
      <c r="B12505" s="3" t="s">
        <v>133</v>
      </c>
      <c r="C12505" s="3">
        <v>2025</v>
      </c>
      <c r="D12505" s="3" t="s">
        <v>10</v>
      </c>
      <c r="E12505" s="3">
        <v>1348</v>
      </c>
      <c r="F12505" s="3" t="s">
        <v>3</v>
      </c>
      <c r="G12505" s="3" t="str">
        <f t="shared" si="592"/>
        <v>Renewable</v>
      </c>
      <c r="H12505" s="5">
        <f t="shared" si="590"/>
        <v>1.4827999999999999E-2</v>
      </c>
      <c r="I12505" s="3" t="s">
        <v>60</v>
      </c>
      <c r="J12505">
        <f t="shared" si="591"/>
        <v>3217.6759999999999</v>
      </c>
    </row>
    <row r="12506" spans="1:10" x14ac:dyDescent="0.3">
      <c r="A12506" s="3" t="s">
        <v>24</v>
      </c>
      <c r="B12506" s="3" t="s">
        <v>133</v>
      </c>
      <c r="C12506" s="3">
        <v>2000</v>
      </c>
      <c r="D12506" s="3" t="s">
        <v>11</v>
      </c>
      <c r="E12506" s="3">
        <v>0</v>
      </c>
      <c r="F12506" s="3" t="s">
        <v>3</v>
      </c>
      <c r="G12506" s="3" t="str">
        <f t="shared" si="592"/>
        <v>Renewable</v>
      </c>
      <c r="H12506" s="5">
        <f t="shared" si="590"/>
        <v>0</v>
      </c>
      <c r="I12506" s="3" t="s">
        <v>60</v>
      </c>
      <c r="J12506">
        <f t="shared" si="591"/>
        <v>0</v>
      </c>
    </row>
    <row r="12507" spans="1:10" x14ac:dyDescent="0.3">
      <c r="A12507" s="3" t="s">
        <v>24</v>
      </c>
      <c r="B12507" s="3" t="s">
        <v>133</v>
      </c>
      <c r="C12507" s="3">
        <v>2001</v>
      </c>
      <c r="D12507" s="3" t="s">
        <v>11</v>
      </c>
      <c r="E12507" s="3">
        <v>0</v>
      </c>
      <c r="F12507" s="3" t="s">
        <v>3</v>
      </c>
      <c r="G12507" s="3" t="str">
        <f t="shared" si="592"/>
        <v>Renewable</v>
      </c>
      <c r="H12507" s="5">
        <f t="shared" si="590"/>
        <v>0</v>
      </c>
      <c r="I12507" s="3" t="s">
        <v>60</v>
      </c>
      <c r="J12507">
        <f t="shared" si="591"/>
        <v>0</v>
      </c>
    </row>
    <row r="12508" spans="1:10" x14ac:dyDescent="0.3">
      <c r="A12508" s="3" t="s">
        <v>24</v>
      </c>
      <c r="B12508" s="3" t="s">
        <v>133</v>
      </c>
      <c r="C12508" s="3">
        <v>2002</v>
      </c>
      <c r="D12508" s="3" t="s">
        <v>11</v>
      </c>
      <c r="E12508" s="3">
        <v>0</v>
      </c>
      <c r="F12508" s="3" t="s">
        <v>3</v>
      </c>
      <c r="G12508" s="3" t="str">
        <f t="shared" si="592"/>
        <v>Renewable</v>
      </c>
      <c r="H12508" s="5">
        <f t="shared" si="590"/>
        <v>0</v>
      </c>
      <c r="I12508" s="3" t="s">
        <v>60</v>
      </c>
      <c r="J12508">
        <f t="shared" si="591"/>
        <v>0</v>
      </c>
    </row>
    <row r="12509" spans="1:10" x14ac:dyDescent="0.3">
      <c r="A12509" s="3" t="s">
        <v>24</v>
      </c>
      <c r="B12509" s="3" t="s">
        <v>133</v>
      </c>
      <c r="C12509" s="3">
        <v>2003</v>
      </c>
      <c r="D12509" s="3" t="s">
        <v>11</v>
      </c>
      <c r="E12509" s="3">
        <v>0</v>
      </c>
      <c r="F12509" s="3" t="s">
        <v>3</v>
      </c>
      <c r="G12509" s="3" t="str">
        <f t="shared" si="592"/>
        <v>Renewable</v>
      </c>
      <c r="H12509" s="5">
        <f t="shared" si="590"/>
        <v>0</v>
      </c>
      <c r="I12509" s="3" t="s">
        <v>60</v>
      </c>
      <c r="J12509">
        <f t="shared" si="591"/>
        <v>0</v>
      </c>
    </row>
    <row r="12510" spans="1:10" x14ac:dyDescent="0.3">
      <c r="A12510" s="3" t="s">
        <v>24</v>
      </c>
      <c r="B12510" s="3" t="s">
        <v>133</v>
      </c>
      <c r="C12510" s="3">
        <v>2004</v>
      </c>
      <c r="D12510" s="3" t="s">
        <v>11</v>
      </c>
      <c r="E12510" s="3">
        <v>0</v>
      </c>
      <c r="F12510" s="3" t="s">
        <v>3</v>
      </c>
      <c r="G12510" s="3" t="str">
        <f t="shared" si="592"/>
        <v>Renewable</v>
      </c>
      <c r="H12510" s="5">
        <f t="shared" si="590"/>
        <v>0</v>
      </c>
      <c r="I12510" s="3" t="s">
        <v>60</v>
      </c>
      <c r="J12510">
        <f t="shared" si="591"/>
        <v>0</v>
      </c>
    </row>
    <row r="12511" spans="1:10" x14ac:dyDescent="0.3">
      <c r="A12511" s="3" t="s">
        <v>24</v>
      </c>
      <c r="B12511" s="3" t="s">
        <v>133</v>
      </c>
      <c r="C12511" s="3">
        <v>2005</v>
      </c>
      <c r="D12511" s="3" t="s">
        <v>11</v>
      </c>
      <c r="E12511" s="3">
        <v>0</v>
      </c>
      <c r="F12511" s="3" t="s">
        <v>3</v>
      </c>
      <c r="G12511" s="3" t="str">
        <f t="shared" si="592"/>
        <v>Renewable</v>
      </c>
      <c r="H12511" s="5">
        <f t="shared" si="590"/>
        <v>0</v>
      </c>
      <c r="I12511" s="3" t="s">
        <v>60</v>
      </c>
      <c r="J12511">
        <f t="shared" si="591"/>
        <v>0</v>
      </c>
    </row>
    <row r="12512" spans="1:10" x14ac:dyDescent="0.3">
      <c r="A12512" s="3" t="s">
        <v>24</v>
      </c>
      <c r="B12512" s="3" t="s">
        <v>133</v>
      </c>
      <c r="C12512" s="3">
        <v>2006</v>
      </c>
      <c r="D12512" s="3" t="s">
        <v>11</v>
      </c>
      <c r="E12512" s="3">
        <v>0</v>
      </c>
      <c r="F12512" s="3" t="s">
        <v>3</v>
      </c>
      <c r="G12512" s="3" t="str">
        <f t="shared" si="592"/>
        <v>Renewable</v>
      </c>
      <c r="H12512" s="5">
        <f t="shared" si="590"/>
        <v>0</v>
      </c>
      <c r="I12512" s="3" t="s">
        <v>60</v>
      </c>
      <c r="J12512">
        <f t="shared" si="591"/>
        <v>0</v>
      </c>
    </row>
    <row r="12513" spans="1:10" x14ac:dyDescent="0.3">
      <c r="A12513" s="3" t="s">
        <v>24</v>
      </c>
      <c r="B12513" s="3" t="s">
        <v>133</v>
      </c>
      <c r="C12513" s="3">
        <v>2007</v>
      </c>
      <c r="D12513" s="3" t="s">
        <v>11</v>
      </c>
      <c r="E12513" s="3">
        <v>0</v>
      </c>
      <c r="F12513" s="3" t="s">
        <v>3</v>
      </c>
      <c r="G12513" s="3" t="str">
        <f t="shared" si="592"/>
        <v>Renewable</v>
      </c>
      <c r="H12513" s="5">
        <f t="shared" si="590"/>
        <v>0</v>
      </c>
      <c r="I12513" s="3" t="s">
        <v>60</v>
      </c>
      <c r="J12513">
        <f t="shared" si="591"/>
        <v>0</v>
      </c>
    </row>
    <row r="12514" spans="1:10" x14ac:dyDescent="0.3">
      <c r="A12514" s="3" t="s">
        <v>24</v>
      </c>
      <c r="B12514" s="3" t="s">
        <v>133</v>
      </c>
      <c r="C12514" s="3">
        <v>2008</v>
      </c>
      <c r="D12514" s="3" t="s">
        <v>11</v>
      </c>
      <c r="E12514" s="3">
        <v>0</v>
      </c>
      <c r="F12514" s="3" t="s">
        <v>3</v>
      </c>
      <c r="G12514" s="3" t="str">
        <f t="shared" si="592"/>
        <v>Renewable</v>
      </c>
      <c r="H12514" s="5">
        <f t="shared" si="590"/>
        <v>0</v>
      </c>
      <c r="I12514" s="3" t="s">
        <v>60</v>
      </c>
      <c r="J12514">
        <f t="shared" si="591"/>
        <v>0</v>
      </c>
    </row>
    <row r="12515" spans="1:10" x14ac:dyDescent="0.3">
      <c r="A12515" s="3" t="s">
        <v>24</v>
      </c>
      <c r="B12515" s="3" t="s">
        <v>133</v>
      </c>
      <c r="C12515" s="3">
        <v>2009</v>
      </c>
      <c r="D12515" s="3" t="s">
        <v>11</v>
      </c>
      <c r="E12515" s="3">
        <v>0</v>
      </c>
      <c r="F12515" s="3" t="s">
        <v>3</v>
      </c>
      <c r="G12515" s="3" t="str">
        <f t="shared" si="592"/>
        <v>Renewable</v>
      </c>
      <c r="H12515" s="5">
        <f t="shared" si="590"/>
        <v>0</v>
      </c>
      <c r="I12515" s="3" t="s">
        <v>60</v>
      </c>
      <c r="J12515">
        <f t="shared" si="591"/>
        <v>0</v>
      </c>
    </row>
    <row r="12516" spans="1:10" x14ac:dyDescent="0.3">
      <c r="A12516" s="3" t="s">
        <v>24</v>
      </c>
      <c r="B12516" s="3" t="s">
        <v>133</v>
      </c>
      <c r="C12516" s="3">
        <v>2010</v>
      </c>
      <c r="D12516" s="3" t="s">
        <v>11</v>
      </c>
      <c r="E12516" s="3">
        <v>0</v>
      </c>
      <c r="F12516" s="3" t="s">
        <v>3</v>
      </c>
      <c r="G12516" s="3" t="str">
        <f t="shared" si="592"/>
        <v>Renewable</v>
      </c>
      <c r="H12516" s="5">
        <f t="shared" si="590"/>
        <v>0</v>
      </c>
      <c r="I12516" s="3" t="s">
        <v>60</v>
      </c>
      <c r="J12516">
        <f t="shared" si="591"/>
        <v>0</v>
      </c>
    </row>
    <row r="12517" spans="1:10" x14ac:dyDescent="0.3">
      <c r="A12517" s="3" t="s">
        <v>24</v>
      </c>
      <c r="B12517" s="3" t="s">
        <v>133</v>
      </c>
      <c r="C12517" s="3">
        <v>2011</v>
      </c>
      <c r="D12517" s="3" t="s">
        <v>11</v>
      </c>
      <c r="E12517" s="3">
        <v>0</v>
      </c>
      <c r="F12517" s="3" t="s">
        <v>3</v>
      </c>
      <c r="G12517" s="3" t="str">
        <f t="shared" si="592"/>
        <v>Renewable</v>
      </c>
      <c r="H12517" s="5">
        <f t="shared" si="590"/>
        <v>0</v>
      </c>
      <c r="I12517" s="3" t="s">
        <v>60</v>
      </c>
      <c r="J12517">
        <f t="shared" si="591"/>
        <v>0</v>
      </c>
    </row>
    <row r="12518" spans="1:10" x14ac:dyDescent="0.3">
      <c r="A12518" s="3" t="s">
        <v>24</v>
      </c>
      <c r="B12518" s="3" t="s">
        <v>133</v>
      </c>
      <c r="C12518" s="3">
        <v>2012</v>
      </c>
      <c r="D12518" s="3" t="s">
        <v>11</v>
      </c>
      <c r="E12518" s="3">
        <v>0</v>
      </c>
      <c r="F12518" s="3" t="s">
        <v>3</v>
      </c>
      <c r="G12518" s="3" t="str">
        <f t="shared" si="592"/>
        <v>Renewable</v>
      </c>
      <c r="H12518" s="5">
        <f t="shared" si="590"/>
        <v>0</v>
      </c>
      <c r="I12518" s="3" t="s">
        <v>60</v>
      </c>
      <c r="J12518">
        <f t="shared" si="591"/>
        <v>0</v>
      </c>
    </row>
    <row r="12519" spans="1:10" x14ac:dyDescent="0.3">
      <c r="A12519" s="3" t="s">
        <v>24</v>
      </c>
      <c r="B12519" s="3" t="s">
        <v>133</v>
      </c>
      <c r="C12519" s="3">
        <v>2013</v>
      </c>
      <c r="D12519" s="3" t="s">
        <v>11</v>
      </c>
      <c r="E12519" s="3">
        <v>0</v>
      </c>
      <c r="F12519" s="3" t="s">
        <v>3</v>
      </c>
      <c r="G12519" s="3" t="str">
        <f t="shared" si="592"/>
        <v>Renewable</v>
      </c>
      <c r="H12519" s="5">
        <f t="shared" si="590"/>
        <v>0</v>
      </c>
      <c r="I12519" s="3" t="s">
        <v>60</v>
      </c>
      <c r="J12519">
        <f t="shared" si="591"/>
        <v>0</v>
      </c>
    </row>
    <row r="12520" spans="1:10" x14ac:dyDescent="0.3">
      <c r="A12520" s="3" t="s">
        <v>24</v>
      </c>
      <c r="B12520" s="3" t="s">
        <v>133</v>
      </c>
      <c r="C12520" s="3">
        <v>2014</v>
      </c>
      <c r="D12520" s="3" t="s">
        <v>11</v>
      </c>
      <c r="E12520" s="3">
        <v>0</v>
      </c>
      <c r="F12520" s="3" t="s">
        <v>3</v>
      </c>
      <c r="G12520" s="3" t="str">
        <f t="shared" si="592"/>
        <v>Renewable</v>
      </c>
      <c r="H12520" s="5">
        <f t="shared" si="590"/>
        <v>0</v>
      </c>
      <c r="I12520" s="3" t="s">
        <v>60</v>
      </c>
      <c r="J12520">
        <f t="shared" si="591"/>
        <v>0</v>
      </c>
    </row>
    <row r="12521" spans="1:10" x14ac:dyDescent="0.3">
      <c r="A12521" s="3" t="s">
        <v>24</v>
      </c>
      <c r="B12521" s="3" t="s">
        <v>133</v>
      </c>
      <c r="C12521" s="3">
        <v>2015</v>
      </c>
      <c r="D12521" s="3" t="s">
        <v>11</v>
      </c>
      <c r="E12521" s="3">
        <v>0</v>
      </c>
      <c r="F12521" s="3" t="s">
        <v>3</v>
      </c>
      <c r="G12521" s="3" t="str">
        <f t="shared" si="592"/>
        <v>Renewable</v>
      </c>
      <c r="H12521" s="5">
        <f t="shared" si="590"/>
        <v>0</v>
      </c>
      <c r="I12521" s="3" t="s">
        <v>60</v>
      </c>
      <c r="J12521">
        <f t="shared" si="591"/>
        <v>0</v>
      </c>
    </row>
    <row r="12522" spans="1:10" x14ac:dyDescent="0.3">
      <c r="A12522" s="3" t="s">
        <v>24</v>
      </c>
      <c r="B12522" s="3" t="s">
        <v>133</v>
      </c>
      <c r="C12522" s="3">
        <v>2016</v>
      </c>
      <c r="D12522" s="3" t="s">
        <v>11</v>
      </c>
      <c r="E12522" s="3">
        <v>9</v>
      </c>
      <c r="F12522" s="3" t="s">
        <v>3</v>
      </c>
      <c r="G12522" s="3" t="str">
        <f t="shared" si="592"/>
        <v>Renewable</v>
      </c>
      <c r="H12522" s="5">
        <f t="shared" si="590"/>
        <v>4.0500000000000003E-4</v>
      </c>
      <c r="I12522" s="3" t="s">
        <v>60</v>
      </c>
      <c r="J12522">
        <f t="shared" si="591"/>
        <v>87.885000000000005</v>
      </c>
    </row>
    <row r="12523" spans="1:10" x14ac:dyDescent="0.3">
      <c r="A12523" s="3" t="s">
        <v>24</v>
      </c>
      <c r="B12523" s="3" t="s">
        <v>133</v>
      </c>
      <c r="C12523" s="3">
        <v>2017</v>
      </c>
      <c r="D12523" s="3" t="s">
        <v>11</v>
      </c>
      <c r="E12523" s="3">
        <v>14</v>
      </c>
      <c r="F12523" s="3" t="s">
        <v>3</v>
      </c>
      <c r="G12523" s="3" t="str">
        <f t="shared" si="592"/>
        <v>Renewable</v>
      </c>
      <c r="H12523" s="5">
        <f t="shared" si="590"/>
        <v>6.3000000000000003E-4</v>
      </c>
      <c r="I12523" s="3" t="s">
        <v>60</v>
      </c>
      <c r="J12523">
        <f t="shared" si="591"/>
        <v>136.71</v>
      </c>
    </row>
    <row r="12524" spans="1:10" x14ac:dyDescent="0.3">
      <c r="A12524" s="3" t="s">
        <v>24</v>
      </c>
      <c r="B12524" s="3" t="s">
        <v>133</v>
      </c>
      <c r="C12524" s="3">
        <v>2018</v>
      </c>
      <c r="D12524" s="3" t="s">
        <v>11</v>
      </c>
      <c r="E12524" s="3">
        <v>30</v>
      </c>
      <c r="F12524" s="3" t="s">
        <v>3</v>
      </c>
      <c r="G12524" s="3" t="str">
        <f t="shared" si="592"/>
        <v>Renewable</v>
      </c>
      <c r="H12524" s="5">
        <f t="shared" si="590"/>
        <v>1.3500000000000001E-3</v>
      </c>
      <c r="I12524" s="3" t="s">
        <v>60</v>
      </c>
      <c r="J12524">
        <f t="shared" si="591"/>
        <v>292.95</v>
      </c>
    </row>
    <row r="12525" spans="1:10" x14ac:dyDescent="0.3">
      <c r="A12525" s="3" t="s">
        <v>24</v>
      </c>
      <c r="B12525" s="3" t="s">
        <v>133</v>
      </c>
      <c r="C12525" s="3">
        <v>2019</v>
      </c>
      <c r="D12525" s="3" t="s">
        <v>11</v>
      </c>
      <c r="E12525" s="3">
        <v>73</v>
      </c>
      <c r="F12525" s="3" t="s">
        <v>3</v>
      </c>
      <c r="G12525" s="3" t="str">
        <f t="shared" si="592"/>
        <v>Renewable</v>
      </c>
      <c r="H12525" s="5">
        <f t="shared" si="590"/>
        <v>3.2850000000000002E-3</v>
      </c>
      <c r="I12525" s="3" t="s">
        <v>60</v>
      </c>
      <c r="J12525">
        <f t="shared" si="591"/>
        <v>712.84500000000003</v>
      </c>
    </row>
    <row r="12526" spans="1:10" x14ac:dyDescent="0.3">
      <c r="A12526" s="3" t="s">
        <v>24</v>
      </c>
      <c r="B12526" s="3" t="s">
        <v>133</v>
      </c>
      <c r="C12526" s="3">
        <v>2020</v>
      </c>
      <c r="D12526" s="3" t="s">
        <v>11</v>
      </c>
      <c r="E12526" s="3">
        <v>245</v>
      </c>
      <c r="F12526" s="3" t="s">
        <v>3</v>
      </c>
      <c r="G12526" s="3" t="str">
        <f t="shared" si="592"/>
        <v>Renewable</v>
      </c>
      <c r="H12526" s="5">
        <f t="shared" si="590"/>
        <v>1.1025E-2</v>
      </c>
      <c r="I12526" s="3" t="s">
        <v>60</v>
      </c>
      <c r="J12526">
        <f t="shared" si="591"/>
        <v>2392.4250000000002</v>
      </c>
    </row>
    <row r="12527" spans="1:10" x14ac:dyDescent="0.3">
      <c r="A12527" s="3" t="s">
        <v>24</v>
      </c>
      <c r="B12527" s="3" t="s">
        <v>133</v>
      </c>
      <c r="C12527" s="3">
        <v>2021</v>
      </c>
      <c r="D12527" s="3" t="s">
        <v>11</v>
      </c>
      <c r="E12527" s="3">
        <v>353</v>
      </c>
      <c r="F12527" s="3" t="s">
        <v>3</v>
      </c>
      <c r="G12527" s="3" t="str">
        <f t="shared" si="592"/>
        <v>Renewable</v>
      </c>
      <c r="H12527" s="5">
        <f t="shared" si="590"/>
        <v>1.5885E-2</v>
      </c>
      <c r="I12527" s="3" t="s">
        <v>60</v>
      </c>
      <c r="J12527">
        <f t="shared" si="591"/>
        <v>3447.0450000000001</v>
      </c>
    </row>
    <row r="12528" spans="1:10" x14ac:dyDescent="0.3">
      <c r="A12528" s="3" t="s">
        <v>24</v>
      </c>
      <c r="B12528" s="3" t="s">
        <v>133</v>
      </c>
      <c r="C12528" s="3">
        <v>2022</v>
      </c>
      <c r="D12528" s="3" t="s">
        <v>11</v>
      </c>
      <c r="E12528" s="3">
        <v>596</v>
      </c>
      <c r="F12528" s="3" t="s">
        <v>3</v>
      </c>
      <c r="G12528" s="3" t="str">
        <f t="shared" si="592"/>
        <v>Renewable</v>
      </c>
      <c r="H12528" s="5">
        <f t="shared" si="590"/>
        <v>2.682E-2</v>
      </c>
      <c r="I12528" s="3" t="s">
        <v>60</v>
      </c>
      <c r="J12528">
        <f t="shared" si="591"/>
        <v>5819.94</v>
      </c>
    </row>
    <row r="12529" spans="1:10" x14ac:dyDescent="0.3">
      <c r="A12529" s="3" t="s">
        <v>24</v>
      </c>
      <c r="B12529" s="3" t="s">
        <v>133</v>
      </c>
      <c r="C12529" s="3">
        <v>2023</v>
      </c>
      <c r="D12529" s="3" t="s">
        <v>11</v>
      </c>
      <c r="E12529" s="3">
        <v>721</v>
      </c>
      <c r="F12529" s="3" t="s">
        <v>3</v>
      </c>
      <c r="G12529" s="3" t="str">
        <f t="shared" si="592"/>
        <v>Renewable</v>
      </c>
      <c r="H12529" s="5">
        <f t="shared" si="590"/>
        <v>3.2445000000000002E-2</v>
      </c>
      <c r="I12529" s="3" t="s">
        <v>60</v>
      </c>
      <c r="J12529">
        <f t="shared" si="591"/>
        <v>7040.5650000000005</v>
      </c>
    </row>
    <row r="12530" spans="1:10" x14ac:dyDescent="0.3">
      <c r="A12530" s="3" t="s">
        <v>24</v>
      </c>
      <c r="B12530" s="3" t="s">
        <v>133</v>
      </c>
      <c r="C12530" s="3">
        <v>2024</v>
      </c>
      <c r="D12530" s="3" t="s">
        <v>11</v>
      </c>
      <c r="E12530" s="3">
        <v>1004</v>
      </c>
      <c r="F12530" s="3" t="s">
        <v>3</v>
      </c>
      <c r="G12530" s="3" t="str">
        <f t="shared" si="592"/>
        <v>Renewable</v>
      </c>
      <c r="H12530" s="5">
        <f t="shared" si="590"/>
        <v>4.5180000000000005E-2</v>
      </c>
      <c r="I12530" s="3" t="s">
        <v>60</v>
      </c>
      <c r="J12530">
        <f t="shared" si="591"/>
        <v>9804.0600000000013</v>
      </c>
    </row>
    <row r="12531" spans="1:10" x14ac:dyDescent="0.3">
      <c r="A12531" s="3" t="s">
        <v>24</v>
      </c>
      <c r="B12531" s="3" t="s">
        <v>133</v>
      </c>
      <c r="C12531" s="3">
        <v>2025</v>
      </c>
      <c r="D12531" s="3" t="s">
        <v>11</v>
      </c>
      <c r="E12531" s="3">
        <v>1142</v>
      </c>
      <c r="F12531" s="3" t="s">
        <v>3</v>
      </c>
      <c r="G12531" s="3" t="str">
        <f t="shared" si="592"/>
        <v>Renewable</v>
      </c>
      <c r="H12531" s="5">
        <f t="shared" si="590"/>
        <v>5.1390000000000005E-2</v>
      </c>
      <c r="I12531" s="3" t="s">
        <v>60</v>
      </c>
      <c r="J12531">
        <f t="shared" si="591"/>
        <v>11151.630000000001</v>
      </c>
    </row>
    <row r="12532" spans="1:10" x14ac:dyDescent="0.3">
      <c r="A12532" s="3" t="s">
        <v>33</v>
      </c>
      <c r="B12532" s="3" t="s">
        <v>134</v>
      </c>
      <c r="C12532" s="3">
        <v>2000</v>
      </c>
      <c r="D12532" s="3" t="s">
        <v>4</v>
      </c>
      <c r="E12532" s="3">
        <v>23</v>
      </c>
      <c r="F12532" s="3" t="s">
        <v>3</v>
      </c>
      <c r="G12532" s="3" t="str">
        <f t="shared" si="592"/>
        <v>Non-Renewable</v>
      </c>
      <c r="H12532" s="5">
        <f t="shared" si="590"/>
        <v>1.7940000000000001E-2</v>
      </c>
      <c r="I12532" s="3" t="s">
        <v>60</v>
      </c>
      <c r="J12532">
        <f t="shared" si="591"/>
        <v>3892.98</v>
      </c>
    </row>
    <row r="12533" spans="1:10" x14ac:dyDescent="0.3">
      <c r="A12533" s="3" t="s">
        <v>33</v>
      </c>
      <c r="B12533" s="3" t="s">
        <v>134</v>
      </c>
      <c r="C12533" s="3">
        <v>2001</v>
      </c>
      <c r="D12533" s="3" t="s">
        <v>4</v>
      </c>
      <c r="E12533" s="3">
        <v>19</v>
      </c>
      <c r="F12533" s="3" t="s">
        <v>3</v>
      </c>
      <c r="G12533" s="3" t="str">
        <f t="shared" si="592"/>
        <v>Non-Renewable</v>
      </c>
      <c r="H12533" s="5">
        <f t="shared" si="590"/>
        <v>1.482E-2</v>
      </c>
      <c r="I12533" s="3" t="s">
        <v>60</v>
      </c>
      <c r="J12533">
        <f t="shared" si="591"/>
        <v>3215.94</v>
      </c>
    </row>
    <row r="12534" spans="1:10" x14ac:dyDescent="0.3">
      <c r="A12534" s="3" t="s">
        <v>33</v>
      </c>
      <c r="B12534" s="3" t="s">
        <v>134</v>
      </c>
      <c r="C12534" s="3">
        <v>2002</v>
      </c>
      <c r="D12534" s="3" t="s">
        <v>4</v>
      </c>
      <c r="E12534" s="3">
        <v>21</v>
      </c>
      <c r="F12534" s="3" t="s">
        <v>3</v>
      </c>
      <c r="G12534" s="3" t="str">
        <f t="shared" si="592"/>
        <v>Non-Renewable</v>
      </c>
      <c r="H12534" s="5">
        <f t="shared" si="590"/>
        <v>1.6379999999999999E-2</v>
      </c>
      <c r="I12534" s="3" t="s">
        <v>60</v>
      </c>
      <c r="J12534">
        <f t="shared" si="591"/>
        <v>3554.4599999999996</v>
      </c>
    </row>
    <row r="12535" spans="1:10" x14ac:dyDescent="0.3">
      <c r="A12535" s="3" t="s">
        <v>33</v>
      </c>
      <c r="B12535" s="3" t="s">
        <v>134</v>
      </c>
      <c r="C12535" s="3">
        <v>2003</v>
      </c>
      <c r="D12535" s="3" t="s">
        <v>4</v>
      </c>
      <c r="E12535" s="3">
        <v>16</v>
      </c>
      <c r="F12535" s="3" t="s">
        <v>3</v>
      </c>
      <c r="G12535" s="3" t="str">
        <f t="shared" si="592"/>
        <v>Non-Renewable</v>
      </c>
      <c r="H12535" s="5">
        <f t="shared" si="590"/>
        <v>1.248E-2</v>
      </c>
      <c r="I12535" s="3" t="s">
        <v>60</v>
      </c>
      <c r="J12535">
        <f t="shared" si="591"/>
        <v>2708.16</v>
      </c>
    </row>
    <row r="12536" spans="1:10" x14ac:dyDescent="0.3">
      <c r="A12536" s="3" t="s">
        <v>33</v>
      </c>
      <c r="B12536" s="3" t="s">
        <v>134</v>
      </c>
      <c r="C12536" s="3">
        <v>2004</v>
      </c>
      <c r="D12536" s="3" t="s">
        <v>4</v>
      </c>
      <c r="E12536" s="3">
        <v>18</v>
      </c>
      <c r="F12536" s="3" t="s">
        <v>3</v>
      </c>
      <c r="G12536" s="3" t="str">
        <f t="shared" si="592"/>
        <v>Non-Renewable</v>
      </c>
      <c r="H12536" s="5">
        <f t="shared" si="590"/>
        <v>1.404E-2</v>
      </c>
      <c r="I12536" s="3" t="s">
        <v>60</v>
      </c>
      <c r="J12536">
        <f t="shared" si="591"/>
        <v>3046.6800000000003</v>
      </c>
    </row>
    <row r="12537" spans="1:10" x14ac:dyDescent="0.3">
      <c r="A12537" s="3" t="s">
        <v>33</v>
      </c>
      <c r="B12537" s="3" t="s">
        <v>134</v>
      </c>
      <c r="C12537" s="3">
        <v>2005</v>
      </c>
      <c r="D12537" s="3" t="s">
        <v>4</v>
      </c>
      <c r="E12537" s="3">
        <v>12</v>
      </c>
      <c r="F12537" s="3" t="s">
        <v>3</v>
      </c>
      <c r="G12537" s="3" t="str">
        <f t="shared" si="592"/>
        <v>Non-Renewable</v>
      </c>
      <c r="H12537" s="5">
        <f t="shared" si="590"/>
        <v>9.3600000000000003E-3</v>
      </c>
      <c r="I12537" s="3" t="s">
        <v>60</v>
      </c>
      <c r="J12537">
        <f t="shared" si="591"/>
        <v>2031.1200000000001</v>
      </c>
    </row>
    <row r="12538" spans="1:10" x14ac:dyDescent="0.3">
      <c r="A12538" s="3" t="s">
        <v>33</v>
      </c>
      <c r="B12538" s="3" t="s">
        <v>134</v>
      </c>
      <c r="C12538" s="3">
        <v>2006</v>
      </c>
      <c r="D12538" s="3" t="s">
        <v>4</v>
      </c>
      <c r="E12538" s="3">
        <v>10</v>
      </c>
      <c r="F12538" s="3" t="s">
        <v>3</v>
      </c>
      <c r="G12538" s="3" t="str">
        <f t="shared" si="592"/>
        <v>Non-Renewable</v>
      </c>
      <c r="H12538" s="5">
        <f t="shared" ref="H12538:H12601" si="593">IF(D12538="Coal",E12538*0.0009,
IF(D12538="Oil",E12538*0.00078,
IF(D12538="Natural Gas",E12538*0.0004,
IF(D12538="Nuclear",E12538*0.000012,
IF(D12538="Hydropower",E12538*0.000024,
IF(D12538="Biofuels",E12538*0.0004,
IF(D12538="Waste",E12538*0.0002,
IF(D12538="Wind",E12538*0.000011,
IF(D12538="Solar PV",E12538*0.000045,
IF(D12538="Solar Thermal",E12538*0.00005,
IF(D12538="Other sources",E12538*0.0005,
IF(D12538="Geothermal",E12538*0.00005,
IF(D12538="Tide",E12538*0.00001,0)))))))))))))</f>
        <v>7.7999999999999996E-3</v>
      </c>
      <c r="I12538" s="3" t="s">
        <v>60</v>
      </c>
      <c r="J12538">
        <f t="shared" si="591"/>
        <v>1692.6</v>
      </c>
    </row>
    <row r="12539" spans="1:10" x14ac:dyDescent="0.3">
      <c r="A12539" s="3" t="s">
        <v>33</v>
      </c>
      <c r="B12539" s="3" t="s">
        <v>134</v>
      </c>
      <c r="C12539" s="3">
        <v>2007</v>
      </c>
      <c r="D12539" s="3" t="s">
        <v>4</v>
      </c>
      <c r="E12539" s="3">
        <v>162</v>
      </c>
      <c r="F12539" s="3" t="s">
        <v>3</v>
      </c>
      <c r="G12539" s="3" t="str">
        <f t="shared" si="592"/>
        <v>Non-Renewable</v>
      </c>
      <c r="H12539" s="5">
        <f t="shared" si="593"/>
        <v>0.12636</v>
      </c>
      <c r="I12539" s="3" t="s">
        <v>60</v>
      </c>
      <c r="J12539">
        <f t="shared" si="591"/>
        <v>27420.12</v>
      </c>
    </row>
    <row r="12540" spans="1:10" x14ac:dyDescent="0.3">
      <c r="A12540" s="3" t="s">
        <v>33</v>
      </c>
      <c r="B12540" s="3" t="s">
        <v>134</v>
      </c>
      <c r="C12540" s="3">
        <v>2008</v>
      </c>
      <c r="D12540" s="3" t="s">
        <v>4</v>
      </c>
      <c r="E12540" s="3">
        <v>467</v>
      </c>
      <c r="F12540" s="3" t="s">
        <v>3</v>
      </c>
      <c r="G12540" s="3" t="str">
        <f t="shared" si="592"/>
        <v>Non-Renewable</v>
      </c>
      <c r="H12540" s="5">
        <f t="shared" si="593"/>
        <v>0.36425999999999997</v>
      </c>
      <c r="I12540" s="3" t="s">
        <v>60</v>
      </c>
      <c r="J12540">
        <f t="shared" si="591"/>
        <v>79044.42</v>
      </c>
    </row>
    <row r="12541" spans="1:10" x14ac:dyDescent="0.3">
      <c r="A12541" s="3" t="s">
        <v>33</v>
      </c>
      <c r="B12541" s="3" t="s">
        <v>134</v>
      </c>
      <c r="C12541" s="3">
        <v>2009</v>
      </c>
      <c r="D12541" s="3" t="s">
        <v>4</v>
      </c>
      <c r="E12541" s="3">
        <v>444</v>
      </c>
      <c r="F12541" s="3" t="s">
        <v>3</v>
      </c>
      <c r="G12541" s="3" t="str">
        <f t="shared" si="592"/>
        <v>Non-Renewable</v>
      </c>
      <c r="H12541" s="5">
        <f t="shared" si="593"/>
        <v>0.34632000000000002</v>
      </c>
      <c r="I12541" s="3" t="s">
        <v>60</v>
      </c>
      <c r="J12541">
        <f t="shared" si="591"/>
        <v>75151.44</v>
      </c>
    </row>
    <row r="12542" spans="1:10" x14ac:dyDescent="0.3">
      <c r="A12542" s="3" t="s">
        <v>33</v>
      </c>
      <c r="B12542" s="3" t="s">
        <v>134</v>
      </c>
      <c r="C12542" s="3">
        <v>2010</v>
      </c>
      <c r="D12542" s="3" t="s">
        <v>4</v>
      </c>
      <c r="E12542" s="3">
        <v>31</v>
      </c>
      <c r="F12542" s="3" t="s">
        <v>3</v>
      </c>
      <c r="G12542" s="3" t="str">
        <f t="shared" si="592"/>
        <v>Non-Renewable</v>
      </c>
      <c r="H12542" s="5">
        <f t="shared" si="593"/>
        <v>2.418E-2</v>
      </c>
      <c r="I12542" s="3" t="s">
        <v>60</v>
      </c>
      <c r="J12542">
        <f t="shared" si="591"/>
        <v>5247.06</v>
      </c>
    </row>
    <row r="12543" spans="1:10" x14ac:dyDescent="0.3">
      <c r="A12543" s="3" t="s">
        <v>33</v>
      </c>
      <c r="B12543" s="3" t="s">
        <v>134</v>
      </c>
      <c r="C12543" s="3">
        <v>2011</v>
      </c>
      <c r="D12543" s="3" t="s">
        <v>4</v>
      </c>
      <c r="E12543" s="3">
        <v>37</v>
      </c>
      <c r="F12543" s="3" t="s">
        <v>3</v>
      </c>
      <c r="G12543" s="3" t="str">
        <f t="shared" si="592"/>
        <v>Non-Renewable</v>
      </c>
      <c r="H12543" s="5">
        <f t="shared" si="593"/>
        <v>2.886E-2</v>
      </c>
      <c r="I12543" s="3" t="s">
        <v>60</v>
      </c>
      <c r="J12543">
        <f t="shared" si="591"/>
        <v>6262.62</v>
      </c>
    </row>
    <row r="12544" spans="1:10" x14ac:dyDescent="0.3">
      <c r="A12544" s="3" t="s">
        <v>33</v>
      </c>
      <c r="B12544" s="3" t="s">
        <v>134</v>
      </c>
      <c r="C12544" s="3">
        <v>2012</v>
      </c>
      <c r="D12544" s="3" t="s">
        <v>4</v>
      </c>
      <c r="E12544" s="3">
        <v>12</v>
      </c>
      <c r="F12544" s="3" t="s">
        <v>3</v>
      </c>
      <c r="G12544" s="3" t="str">
        <f t="shared" si="592"/>
        <v>Non-Renewable</v>
      </c>
      <c r="H12544" s="5">
        <f t="shared" si="593"/>
        <v>9.3600000000000003E-3</v>
      </c>
      <c r="I12544" s="3" t="s">
        <v>60</v>
      </c>
      <c r="J12544">
        <f t="shared" si="591"/>
        <v>2031.1200000000001</v>
      </c>
    </row>
    <row r="12545" spans="1:10" x14ac:dyDescent="0.3">
      <c r="A12545" s="3" t="s">
        <v>33</v>
      </c>
      <c r="B12545" s="3" t="s">
        <v>134</v>
      </c>
      <c r="C12545" s="3">
        <v>2013</v>
      </c>
      <c r="D12545" s="3" t="s">
        <v>4</v>
      </c>
      <c r="E12545" s="3">
        <v>8</v>
      </c>
      <c r="F12545" s="3" t="s">
        <v>3</v>
      </c>
      <c r="G12545" s="3" t="str">
        <f t="shared" si="592"/>
        <v>Non-Renewable</v>
      </c>
      <c r="H12545" s="5">
        <f t="shared" si="593"/>
        <v>6.2399999999999999E-3</v>
      </c>
      <c r="I12545" s="3" t="s">
        <v>60</v>
      </c>
      <c r="J12545">
        <f t="shared" si="591"/>
        <v>1354.08</v>
      </c>
    </row>
    <row r="12546" spans="1:10" x14ac:dyDescent="0.3">
      <c r="A12546" s="3" t="s">
        <v>33</v>
      </c>
      <c r="B12546" s="3" t="s">
        <v>134</v>
      </c>
      <c r="C12546" s="3">
        <v>2014</v>
      </c>
      <c r="D12546" s="3" t="s">
        <v>4</v>
      </c>
      <c r="E12546" s="3">
        <v>3</v>
      </c>
      <c r="F12546" s="3" t="s">
        <v>3</v>
      </c>
      <c r="G12546" s="3" t="str">
        <f t="shared" si="592"/>
        <v>Non-Renewable</v>
      </c>
      <c r="H12546" s="5">
        <f t="shared" si="593"/>
        <v>2.3400000000000001E-3</v>
      </c>
      <c r="I12546" s="3" t="s">
        <v>60</v>
      </c>
      <c r="J12546">
        <f t="shared" si="591"/>
        <v>507.78000000000003</v>
      </c>
    </row>
    <row r="12547" spans="1:10" x14ac:dyDescent="0.3">
      <c r="A12547" s="3" t="s">
        <v>33</v>
      </c>
      <c r="B12547" s="3" t="s">
        <v>134</v>
      </c>
      <c r="C12547" s="3">
        <v>2015</v>
      </c>
      <c r="D12547" s="3" t="s">
        <v>4</v>
      </c>
      <c r="E12547" s="3">
        <v>4</v>
      </c>
      <c r="F12547" s="3" t="s">
        <v>3</v>
      </c>
      <c r="G12547" s="3" t="str">
        <f t="shared" si="592"/>
        <v>Non-Renewable</v>
      </c>
      <c r="H12547" s="5">
        <f t="shared" si="593"/>
        <v>3.1199999999999999E-3</v>
      </c>
      <c r="I12547" s="3" t="s">
        <v>60</v>
      </c>
      <c r="J12547">
        <f t="shared" ref="J12547:J12610" si="594">H12547*217000</f>
        <v>677.04</v>
      </c>
    </row>
    <row r="12548" spans="1:10" x14ac:dyDescent="0.3">
      <c r="A12548" s="3" t="s">
        <v>33</v>
      </c>
      <c r="B12548" s="3" t="s">
        <v>134</v>
      </c>
      <c r="C12548" s="3">
        <v>2016</v>
      </c>
      <c r="D12548" s="3" t="s">
        <v>4</v>
      </c>
      <c r="E12548" s="3">
        <v>4</v>
      </c>
      <c r="F12548" s="3" t="s">
        <v>3</v>
      </c>
      <c r="G12548" s="3" t="str">
        <f t="shared" si="592"/>
        <v>Non-Renewable</v>
      </c>
      <c r="H12548" s="5">
        <f t="shared" si="593"/>
        <v>3.1199999999999999E-3</v>
      </c>
      <c r="I12548" s="3" t="s">
        <v>60</v>
      </c>
      <c r="J12548">
        <f t="shared" si="594"/>
        <v>677.04</v>
      </c>
    </row>
    <row r="12549" spans="1:10" x14ac:dyDescent="0.3">
      <c r="A12549" s="3" t="s">
        <v>33</v>
      </c>
      <c r="B12549" s="3" t="s">
        <v>134</v>
      </c>
      <c r="C12549" s="3">
        <v>2017</v>
      </c>
      <c r="D12549" s="3" t="s">
        <v>4</v>
      </c>
      <c r="E12549" s="3">
        <v>4</v>
      </c>
      <c r="F12549" s="3" t="s">
        <v>3</v>
      </c>
      <c r="G12549" s="3" t="str">
        <f t="shared" si="592"/>
        <v>Non-Renewable</v>
      </c>
      <c r="H12549" s="5">
        <f t="shared" si="593"/>
        <v>3.1199999999999999E-3</v>
      </c>
      <c r="I12549" s="3" t="s">
        <v>60</v>
      </c>
      <c r="J12549">
        <f t="shared" si="594"/>
        <v>677.04</v>
      </c>
    </row>
    <row r="12550" spans="1:10" x14ac:dyDescent="0.3">
      <c r="A12550" s="3" t="s">
        <v>33</v>
      </c>
      <c r="B12550" s="3" t="s">
        <v>134</v>
      </c>
      <c r="C12550" s="3">
        <v>2018</v>
      </c>
      <c r="D12550" s="3" t="s">
        <v>4</v>
      </c>
      <c r="E12550" s="3">
        <v>4</v>
      </c>
      <c r="F12550" s="3" t="s">
        <v>3</v>
      </c>
      <c r="G12550" s="3" t="str">
        <f t="shared" si="592"/>
        <v>Non-Renewable</v>
      </c>
      <c r="H12550" s="5">
        <f t="shared" si="593"/>
        <v>3.1199999999999999E-3</v>
      </c>
      <c r="I12550" s="3" t="s">
        <v>60</v>
      </c>
      <c r="J12550">
        <f t="shared" si="594"/>
        <v>677.04</v>
      </c>
    </row>
    <row r="12551" spans="1:10" x14ac:dyDescent="0.3">
      <c r="A12551" s="3" t="s">
        <v>33</v>
      </c>
      <c r="B12551" s="3" t="s">
        <v>134</v>
      </c>
      <c r="C12551" s="3">
        <v>2019</v>
      </c>
      <c r="D12551" s="3" t="s">
        <v>4</v>
      </c>
      <c r="E12551" s="3">
        <v>5</v>
      </c>
      <c r="F12551" s="3" t="s">
        <v>3</v>
      </c>
      <c r="G12551" s="3" t="str">
        <f t="shared" si="592"/>
        <v>Non-Renewable</v>
      </c>
      <c r="H12551" s="5">
        <f t="shared" si="593"/>
        <v>3.8999999999999998E-3</v>
      </c>
      <c r="I12551" s="3" t="s">
        <v>60</v>
      </c>
      <c r="J12551">
        <f t="shared" si="594"/>
        <v>846.3</v>
      </c>
    </row>
    <row r="12552" spans="1:10" x14ac:dyDescent="0.3">
      <c r="A12552" s="3" t="s">
        <v>33</v>
      </c>
      <c r="B12552" s="3" t="s">
        <v>134</v>
      </c>
      <c r="C12552" s="3">
        <v>2020</v>
      </c>
      <c r="D12552" s="3" t="s">
        <v>4</v>
      </c>
      <c r="E12552" s="3">
        <v>0</v>
      </c>
      <c r="F12552" s="3" t="s">
        <v>3</v>
      </c>
      <c r="G12552" s="3" t="str">
        <f t="shared" si="592"/>
        <v>Non-Renewable</v>
      </c>
      <c r="H12552" s="5">
        <f t="shared" si="593"/>
        <v>0</v>
      </c>
      <c r="I12552" s="3" t="s">
        <v>60</v>
      </c>
      <c r="J12552">
        <f t="shared" si="594"/>
        <v>0</v>
      </c>
    </row>
    <row r="12553" spans="1:10" x14ac:dyDescent="0.3">
      <c r="A12553" s="3" t="s">
        <v>33</v>
      </c>
      <c r="B12553" s="3" t="s">
        <v>134</v>
      </c>
      <c r="C12553" s="3">
        <v>2021</v>
      </c>
      <c r="D12553" s="3" t="s">
        <v>4</v>
      </c>
      <c r="E12553" s="3">
        <v>2</v>
      </c>
      <c r="F12553" s="3" t="s">
        <v>3</v>
      </c>
      <c r="G12553" s="3" t="str">
        <f t="shared" si="592"/>
        <v>Non-Renewable</v>
      </c>
      <c r="H12553" s="5">
        <f t="shared" si="593"/>
        <v>1.56E-3</v>
      </c>
      <c r="I12553" s="3" t="s">
        <v>60</v>
      </c>
      <c r="J12553">
        <f t="shared" si="594"/>
        <v>338.52</v>
      </c>
    </row>
    <row r="12554" spans="1:10" x14ac:dyDescent="0.3">
      <c r="A12554" s="3" t="s">
        <v>33</v>
      </c>
      <c r="B12554" s="3" t="s">
        <v>134</v>
      </c>
      <c r="C12554" s="3">
        <v>2022</v>
      </c>
      <c r="D12554" s="3" t="s">
        <v>4</v>
      </c>
      <c r="E12554" s="3">
        <v>2</v>
      </c>
      <c r="F12554" s="3" t="s">
        <v>3</v>
      </c>
      <c r="G12554" s="3" t="str">
        <f t="shared" si="592"/>
        <v>Non-Renewable</v>
      </c>
      <c r="H12554" s="5">
        <f t="shared" si="593"/>
        <v>1.56E-3</v>
      </c>
      <c r="I12554" s="3" t="s">
        <v>60</v>
      </c>
      <c r="J12554">
        <f t="shared" si="594"/>
        <v>338.52</v>
      </c>
    </row>
    <row r="12555" spans="1:10" x14ac:dyDescent="0.3">
      <c r="A12555" s="3" t="s">
        <v>33</v>
      </c>
      <c r="B12555" s="3" t="s">
        <v>134</v>
      </c>
      <c r="C12555" s="3">
        <v>2023</v>
      </c>
      <c r="D12555" s="3" t="s">
        <v>4</v>
      </c>
      <c r="E12555" s="3">
        <v>2</v>
      </c>
      <c r="F12555" s="3" t="s">
        <v>3</v>
      </c>
      <c r="G12555" s="3" t="str">
        <f t="shared" si="592"/>
        <v>Non-Renewable</v>
      </c>
      <c r="H12555" s="5">
        <f t="shared" si="593"/>
        <v>1.56E-3</v>
      </c>
      <c r="I12555" s="3" t="s">
        <v>60</v>
      </c>
      <c r="J12555">
        <f t="shared" si="594"/>
        <v>338.52</v>
      </c>
    </row>
    <row r="12556" spans="1:10" x14ac:dyDescent="0.3">
      <c r="A12556" s="3" t="s">
        <v>33</v>
      </c>
      <c r="B12556" s="3" t="s">
        <v>134</v>
      </c>
      <c r="C12556" s="3">
        <v>2024</v>
      </c>
      <c r="D12556" s="3" t="s">
        <v>4</v>
      </c>
      <c r="E12556" s="3">
        <v>2</v>
      </c>
      <c r="F12556" s="3" t="s">
        <v>3</v>
      </c>
      <c r="G12556" s="3" t="str">
        <f t="shared" si="592"/>
        <v>Non-Renewable</v>
      </c>
      <c r="H12556" s="5">
        <f t="shared" si="593"/>
        <v>1.56E-3</v>
      </c>
      <c r="I12556" s="3" t="s">
        <v>60</v>
      </c>
      <c r="J12556">
        <f t="shared" si="594"/>
        <v>338.52</v>
      </c>
    </row>
    <row r="12557" spans="1:10" x14ac:dyDescent="0.3">
      <c r="A12557" s="3" t="s">
        <v>33</v>
      </c>
      <c r="B12557" s="3" t="s">
        <v>134</v>
      </c>
      <c r="C12557" s="3">
        <v>2025</v>
      </c>
      <c r="D12557" s="3" t="s">
        <v>4</v>
      </c>
      <c r="E12557" s="3">
        <v>1</v>
      </c>
      <c r="F12557" s="3" t="s">
        <v>3</v>
      </c>
      <c r="G12557" s="3" t="str">
        <f t="shared" si="592"/>
        <v>Non-Renewable</v>
      </c>
      <c r="H12557" s="5">
        <f t="shared" si="593"/>
        <v>7.7999999999999999E-4</v>
      </c>
      <c r="I12557" s="3" t="s">
        <v>60</v>
      </c>
      <c r="J12557">
        <f t="shared" si="594"/>
        <v>169.26</v>
      </c>
    </row>
    <row r="12558" spans="1:10" x14ac:dyDescent="0.3">
      <c r="A12558" s="3" t="s">
        <v>33</v>
      </c>
      <c r="B12558" s="3" t="s">
        <v>134</v>
      </c>
      <c r="C12558" s="3">
        <v>2000</v>
      </c>
      <c r="D12558" s="3" t="s">
        <v>7</v>
      </c>
      <c r="E12558" s="3">
        <v>1646</v>
      </c>
      <c r="F12558" s="3" t="s">
        <v>3</v>
      </c>
      <c r="G12558" s="3" t="str">
        <f t="shared" si="592"/>
        <v>Renewable</v>
      </c>
      <c r="H12558" s="5">
        <f t="shared" si="593"/>
        <v>3.9504000000000004E-2</v>
      </c>
      <c r="I12558" s="3" t="s">
        <v>60</v>
      </c>
      <c r="J12558">
        <f t="shared" si="594"/>
        <v>8572.3680000000004</v>
      </c>
    </row>
    <row r="12559" spans="1:10" x14ac:dyDescent="0.3">
      <c r="A12559" s="3" t="s">
        <v>33</v>
      </c>
      <c r="B12559" s="3" t="s">
        <v>134</v>
      </c>
      <c r="C12559" s="3">
        <v>2001</v>
      </c>
      <c r="D12559" s="3" t="s">
        <v>7</v>
      </c>
      <c r="E12559" s="3">
        <v>1992</v>
      </c>
      <c r="F12559" s="3" t="s">
        <v>3</v>
      </c>
      <c r="G12559" s="3" t="str">
        <f t="shared" si="592"/>
        <v>Renewable</v>
      </c>
      <c r="H12559" s="5">
        <f t="shared" si="593"/>
        <v>4.7808000000000003E-2</v>
      </c>
      <c r="I12559" s="3" t="s">
        <v>60</v>
      </c>
      <c r="J12559">
        <f t="shared" si="594"/>
        <v>10374.336000000001</v>
      </c>
    </row>
    <row r="12560" spans="1:10" x14ac:dyDescent="0.3">
      <c r="A12560" s="3" t="s">
        <v>33</v>
      </c>
      <c r="B12560" s="3" t="s">
        <v>134</v>
      </c>
      <c r="C12560" s="3">
        <v>2002</v>
      </c>
      <c r="D12560" s="3" t="s">
        <v>7</v>
      </c>
      <c r="E12560" s="3">
        <v>2023</v>
      </c>
      <c r="F12560" s="3" t="s">
        <v>3</v>
      </c>
      <c r="G12560" s="3" t="str">
        <f t="shared" ref="G12560:G12623" si="595">IF(OR(D12560="hydropower",D12560="wind",D12560="solar pv",D12560=" tide",D12560="solar thermal",D12560="geothermal",D12560="biofuels"), "Renewable", "Non-Renewable")</f>
        <v>Renewable</v>
      </c>
      <c r="H12560" s="5">
        <f t="shared" si="593"/>
        <v>4.8551999999999998E-2</v>
      </c>
      <c r="I12560" s="3" t="s">
        <v>60</v>
      </c>
      <c r="J12560">
        <f t="shared" si="594"/>
        <v>10535.784</v>
      </c>
    </row>
    <row r="12561" spans="1:10" x14ac:dyDescent="0.3">
      <c r="A12561" s="3" t="s">
        <v>33</v>
      </c>
      <c r="B12561" s="3" t="s">
        <v>134</v>
      </c>
      <c r="C12561" s="3">
        <v>2003</v>
      </c>
      <c r="D12561" s="3" t="s">
        <v>7</v>
      </c>
      <c r="E12561" s="3">
        <v>2280</v>
      </c>
      <c r="F12561" s="3" t="s">
        <v>3</v>
      </c>
      <c r="G12561" s="3" t="str">
        <f t="shared" si="595"/>
        <v>Renewable</v>
      </c>
      <c r="H12561" s="5">
        <f t="shared" si="593"/>
        <v>5.4720000000000005E-2</v>
      </c>
      <c r="I12561" s="3" t="s">
        <v>60</v>
      </c>
      <c r="J12561">
        <f t="shared" si="594"/>
        <v>11874.240000000002</v>
      </c>
    </row>
    <row r="12562" spans="1:10" x14ac:dyDescent="0.3">
      <c r="A12562" s="3" t="s">
        <v>33</v>
      </c>
      <c r="B12562" s="3" t="s">
        <v>134</v>
      </c>
      <c r="C12562" s="3">
        <v>2004</v>
      </c>
      <c r="D12562" s="3" t="s">
        <v>7</v>
      </c>
      <c r="E12562" s="3">
        <v>2521</v>
      </c>
      <c r="F12562" s="3" t="s">
        <v>3</v>
      </c>
      <c r="G12562" s="3" t="str">
        <f t="shared" si="595"/>
        <v>Renewable</v>
      </c>
      <c r="H12562" s="5">
        <f t="shared" si="593"/>
        <v>6.0504000000000002E-2</v>
      </c>
      <c r="I12562" s="3" t="s">
        <v>60</v>
      </c>
      <c r="J12562">
        <f t="shared" si="594"/>
        <v>13129.368</v>
      </c>
    </row>
    <row r="12563" spans="1:10" x14ac:dyDescent="0.3">
      <c r="A12563" s="3" t="s">
        <v>33</v>
      </c>
      <c r="B12563" s="3" t="s">
        <v>134</v>
      </c>
      <c r="C12563" s="3">
        <v>2005</v>
      </c>
      <c r="D12563" s="3" t="s">
        <v>7</v>
      </c>
      <c r="E12563" s="3">
        <v>2833</v>
      </c>
      <c r="F12563" s="3" t="s">
        <v>3</v>
      </c>
      <c r="G12563" s="3" t="str">
        <f t="shared" si="595"/>
        <v>Renewable</v>
      </c>
      <c r="H12563" s="5">
        <f t="shared" si="593"/>
        <v>6.7991999999999997E-2</v>
      </c>
      <c r="I12563" s="3" t="s">
        <v>60</v>
      </c>
      <c r="J12563">
        <f t="shared" si="594"/>
        <v>14754.263999999999</v>
      </c>
    </row>
    <row r="12564" spans="1:10" x14ac:dyDescent="0.3">
      <c r="A12564" s="3" t="s">
        <v>33</v>
      </c>
      <c r="B12564" s="3" t="s">
        <v>134</v>
      </c>
      <c r="C12564" s="3">
        <v>2006</v>
      </c>
      <c r="D12564" s="3" t="s">
        <v>7</v>
      </c>
      <c r="E12564" s="3">
        <v>3259</v>
      </c>
      <c r="F12564" s="3" t="s">
        <v>3</v>
      </c>
      <c r="G12564" s="3" t="str">
        <f t="shared" si="595"/>
        <v>Renewable</v>
      </c>
      <c r="H12564" s="5">
        <f t="shared" si="593"/>
        <v>7.8216000000000008E-2</v>
      </c>
      <c r="I12564" s="3" t="s">
        <v>60</v>
      </c>
      <c r="J12564">
        <f t="shared" si="594"/>
        <v>16972.872000000003</v>
      </c>
    </row>
    <row r="12565" spans="1:10" x14ac:dyDescent="0.3">
      <c r="A12565" s="3" t="s">
        <v>33</v>
      </c>
      <c r="B12565" s="3" t="s">
        <v>134</v>
      </c>
      <c r="C12565" s="3">
        <v>2007</v>
      </c>
      <c r="D12565" s="3" t="s">
        <v>7</v>
      </c>
      <c r="E12565" s="3">
        <v>3385</v>
      </c>
      <c r="F12565" s="3" t="s">
        <v>3</v>
      </c>
      <c r="G12565" s="3" t="str">
        <f t="shared" si="595"/>
        <v>Renewable</v>
      </c>
      <c r="H12565" s="5">
        <f t="shared" si="593"/>
        <v>8.1240000000000007E-2</v>
      </c>
      <c r="I12565" s="3" t="s">
        <v>60</v>
      </c>
      <c r="J12565">
        <f t="shared" si="594"/>
        <v>17629.080000000002</v>
      </c>
    </row>
    <row r="12566" spans="1:10" x14ac:dyDescent="0.3">
      <c r="A12566" s="3" t="s">
        <v>33</v>
      </c>
      <c r="B12566" s="3" t="s">
        <v>134</v>
      </c>
      <c r="C12566" s="3">
        <v>2008</v>
      </c>
      <c r="D12566" s="3" t="s">
        <v>7</v>
      </c>
      <c r="E12566" s="3">
        <v>3296</v>
      </c>
      <c r="F12566" s="3" t="s">
        <v>3</v>
      </c>
      <c r="G12566" s="3" t="str">
        <f t="shared" si="595"/>
        <v>Renewable</v>
      </c>
      <c r="H12566" s="5">
        <f t="shared" si="593"/>
        <v>7.9104000000000008E-2</v>
      </c>
      <c r="I12566" s="3" t="s">
        <v>60</v>
      </c>
      <c r="J12566">
        <f t="shared" si="594"/>
        <v>17165.568000000003</v>
      </c>
    </row>
    <row r="12567" spans="1:10" x14ac:dyDescent="0.3">
      <c r="A12567" s="3" t="s">
        <v>33</v>
      </c>
      <c r="B12567" s="3" t="s">
        <v>134</v>
      </c>
      <c r="C12567" s="3">
        <v>2009</v>
      </c>
      <c r="D12567" s="3" t="s">
        <v>7</v>
      </c>
      <c r="E12567" s="3">
        <v>3536</v>
      </c>
      <c r="F12567" s="3" t="s">
        <v>3</v>
      </c>
      <c r="G12567" s="3" t="str">
        <f t="shared" si="595"/>
        <v>Renewable</v>
      </c>
      <c r="H12567" s="5">
        <f t="shared" si="593"/>
        <v>8.4864000000000009E-2</v>
      </c>
      <c r="I12567" s="3" t="s">
        <v>60</v>
      </c>
      <c r="J12567">
        <f t="shared" si="594"/>
        <v>18415.488000000001</v>
      </c>
    </row>
    <row r="12568" spans="1:10" x14ac:dyDescent="0.3">
      <c r="A12568" s="3" t="s">
        <v>33</v>
      </c>
      <c r="B12568" s="3" t="s">
        <v>134</v>
      </c>
      <c r="C12568" s="3">
        <v>2010</v>
      </c>
      <c r="D12568" s="3" t="s">
        <v>7</v>
      </c>
      <c r="E12568" s="3">
        <v>4948</v>
      </c>
      <c r="F12568" s="3" t="s">
        <v>3</v>
      </c>
      <c r="G12568" s="3" t="str">
        <f t="shared" si="595"/>
        <v>Renewable</v>
      </c>
      <c r="H12568" s="5">
        <f t="shared" si="593"/>
        <v>0.118752</v>
      </c>
      <c r="I12568" s="3" t="s">
        <v>60</v>
      </c>
      <c r="J12568">
        <f t="shared" si="594"/>
        <v>25769.183999999997</v>
      </c>
    </row>
    <row r="12569" spans="1:10" x14ac:dyDescent="0.3">
      <c r="A12569" s="3" t="s">
        <v>33</v>
      </c>
      <c r="B12569" s="3" t="s">
        <v>134</v>
      </c>
      <c r="C12569" s="3">
        <v>2011</v>
      </c>
      <c r="D12569" s="3" t="s">
        <v>7</v>
      </c>
      <c r="E12569" s="3">
        <v>6264</v>
      </c>
      <c r="F12569" s="3" t="s">
        <v>3</v>
      </c>
      <c r="G12569" s="3" t="str">
        <f t="shared" si="595"/>
        <v>Renewable</v>
      </c>
      <c r="H12569" s="5">
        <f t="shared" si="593"/>
        <v>0.150336</v>
      </c>
      <c r="I12569" s="3" t="s">
        <v>60</v>
      </c>
      <c r="J12569">
        <f t="shared" si="594"/>
        <v>32622.912</v>
      </c>
    </row>
    <row r="12570" spans="1:10" x14ac:dyDescent="0.3">
      <c r="A12570" s="3" t="s">
        <v>33</v>
      </c>
      <c r="B12570" s="3" t="s">
        <v>134</v>
      </c>
      <c r="C12570" s="3">
        <v>2012</v>
      </c>
      <c r="D12570" s="3" t="s">
        <v>7</v>
      </c>
      <c r="E12570" s="3">
        <v>7389</v>
      </c>
      <c r="F12570" s="3" t="s">
        <v>3</v>
      </c>
      <c r="G12570" s="3" t="str">
        <f t="shared" si="595"/>
        <v>Renewable</v>
      </c>
      <c r="H12570" s="5">
        <f t="shared" si="593"/>
        <v>0.17733599999999999</v>
      </c>
      <c r="I12570" s="3" t="s">
        <v>60</v>
      </c>
      <c r="J12570">
        <f t="shared" si="594"/>
        <v>38481.911999999997</v>
      </c>
    </row>
    <row r="12571" spans="1:10" x14ac:dyDescent="0.3">
      <c r="A12571" s="3" t="s">
        <v>33</v>
      </c>
      <c r="B12571" s="3" t="s">
        <v>134</v>
      </c>
      <c r="C12571" s="3">
        <v>2013</v>
      </c>
      <c r="D12571" s="3" t="s">
        <v>7</v>
      </c>
      <c r="E12571" s="3">
        <v>8339</v>
      </c>
      <c r="F12571" s="3" t="s">
        <v>3</v>
      </c>
      <c r="G12571" s="3" t="str">
        <f t="shared" si="595"/>
        <v>Renewable</v>
      </c>
      <c r="H12571" s="5">
        <f t="shared" si="593"/>
        <v>0.20013600000000001</v>
      </c>
      <c r="I12571" s="3" t="s">
        <v>60</v>
      </c>
      <c r="J12571">
        <f t="shared" si="594"/>
        <v>43429.512000000002</v>
      </c>
    </row>
    <row r="12572" spans="1:10" x14ac:dyDescent="0.3">
      <c r="A12572" s="3" t="s">
        <v>33</v>
      </c>
      <c r="B12572" s="3" t="s">
        <v>134</v>
      </c>
      <c r="C12572" s="3">
        <v>2014</v>
      </c>
      <c r="D12572" s="3" t="s">
        <v>7</v>
      </c>
      <c r="E12572" s="3">
        <v>9013</v>
      </c>
      <c r="F12572" s="3" t="s">
        <v>3</v>
      </c>
      <c r="G12572" s="3" t="str">
        <f t="shared" si="595"/>
        <v>Renewable</v>
      </c>
      <c r="H12572" s="5">
        <f t="shared" si="593"/>
        <v>0.216312</v>
      </c>
      <c r="I12572" s="3" t="s">
        <v>60</v>
      </c>
      <c r="J12572">
        <f t="shared" si="594"/>
        <v>46939.703999999998</v>
      </c>
    </row>
    <row r="12573" spans="1:10" x14ac:dyDescent="0.3">
      <c r="A12573" s="3" t="s">
        <v>33</v>
      </c>
      <c r="B12573" s="3" t="s">
        <v>134</v>
      </c>
      <c r="C12573" s="3">
        <v>2015</v>
      </c>
      <c r="D12573" s="3" t="s">
        <v>7</v>
      </c>
      <c r="E12573" s="3">
        <v>9674</v>
      </c>
      <c r="F12573" s="3" t="s">
        <v>3</v>
      </c>
      <c r="G12573" s="3" t="str">
        <f t="shared" si="595"/>
        <v>Renewable</v>
      </c>
      <c r="H12573" s="5">
        <f t="shared" si="593"/>
        <v>0.23217599999999999</v>
      </c>
      <c r="I12573" s="3" t="s">
        <v>60</v>
      </c>
      <c r="J12573">
        <f t="shared" si="594"/>
        <v>50382.191999999995</v>
      </c>
    </row>
    <row r="12574" spans="1:10" x14ac:dyDescent="0.3">
      <c r="A12574" s="3" t="s">
        <v>33</v>
      </c>
      <c r="B12574" s="3" t="s">
        <v>134</v>
      </c>
      <c r="C12574" s="3">
        <v>2016</v>
      </c>
      <c r="D12574" s="3" t="s">
        <v>7</v>
      </c>
      <c r="E12574" s="3">
        <v>11753</v>
      </c>
      <c r="F12574" s="3" t="s">
        <v>3</v>
      </c>
      <c r="G12574" s="3" t="str">
        <f t="shared" si="595"/>
        <v>Renewable</v>
      </c>
      <c r="H12574" s="5">
        <f t="shared" si="593"/>
        <v>0.28207199999999999</v>
      </c>
      <c r="I12574" s="3" t="s">
        <v>60</v>
      </c>
      <c r="J12574">
        <f t="shared" si="594"/>
        <v>61209.623999999996</v>
      </c>
    </row>
    <row r="12575" spans="1:10" x14ac:dyDescent="0.3">
      <c r="A12575" s="3" t="s">
        <v>33</v>
      </c>
      <c r="B12575" s="3" t="s">
        <v>134</v>
      </c>
      <c r="C12575" s="3">
        <v>2017</v>
      </c>
      <c r="D12575" s="3" t="s">
        <v>7</v>
      </c>
      <c r="E12575" s="3">
        <v>12681</v>
      </c>
      <c r="F12575" s="3" t="s">
        <v>3</v>
      </c>
      <c r="G12575" s="3" t="str">
        <f t="shared" si="595"/>
        <v>Renewable</v>
      </c>
      <c r="H12575" s="5">
        <f t="shared" si="593"/>
        <v>0.304344</v>
      </c>
      <c r="I12575" s="3" t="s">
        <v>60</v>
      </c>
      <c r="J12575">
        <f t="shared" si="594"/>
        <v>66042.648000000001</v>
      </c>
    </row>
    <row r="12576" spans="1:10" x14ac:dyDescent="0.3">
      <c r="A12576" s="3" t="s">
        <v>33</v>
      </c>
      <c r="B12576" s="3" t="s">
        <v>134</v>
      </c>
      <c r="C12576" s="3">
        <v>2018</v>
      </c>
      <c r="D12576" s="3" t="s">
        <v>7</v>
      </c>
      <c r="E12576" s="3">
        <v>13655</v>
      </c>
      <c r="F12576" s="3" t="s">
        <v>3</v>
      </c>
      <c r="G12576" s="3" t="str">
        <f t="shared" si="595"/>
        <v>Renewable</v>
      </c>
      <c r="H12576" s="5">
        <f t="shared" si="593"/>
        <v>0.32772000000000001</v>
      </c>
      <c r="I12576" s="3" t="s">
        <v>60</v>
      </c>
      <c r="J12576">
        <f t="shared" si="594"/>
        <v>71115.240000000005</v>
      </c>
    </row>
    <row r="12577" spans="1:10" x14ac:dyDescent="0.3">
      <c r="A12577" s="3" t="s">
        <v>33</v>
      </c>
      <c r="B12577" s="3" t="s">
        <v>134</v>
      </c>
      <c r="C12577" s="3">
        <v>2019</v>
      </c>
      <c r="D12577" s="3" t="s">
        <v>7</v>
      </c>
      <c r="E12577" s="3">
        <v>14403</v>
      </c>
      <c r="F12577" s="3" t="s">
        <v>3</v>
      </c>
      <c r="G12577" s="3" t="str">
        <f t="shared" si="595"/>
        <v>Renewable</v>
      </c>
      <c r="H12577" s="5">
        <f t="shared" si="593"/>
        <v>0.34567200000000003</v>
      </c>
      <c r="I12577" s="3" t="s">
        <v>60</v>
      </c>
      <c r="J12577">
        <f t="shared" si="594"/>
        <v>75010.824000000008</v>
      </c>
    </row>
    <row r="12578" spans="1:10" x14ac:dyDescent="0.3">
      <c r="A12578" s="3" t="s">
        <v>33</v>
      </c>
      <c r="B12578" s="3" t="s">
        <v>134</v>
      </c>
      <c r="C12578" s="3">
        <v>2020</v>
      </c>
      <c r="D12578" s="3" t="s">
        <v>7</v>
      </c>
      <c r="E12578" s="3">
        <v>14942</v>
      </c>
      <c r="F12578" s="3" t="s">
        <v>3</v>
      </c>
      <c r="G12578" s="3" t="str">
        <f t="shared" si="595"/>
        <v>Renewable</v>
      </c>
      <c r="H12578" s="5">
        <f t="shared" si="593"/>
        <v>0.35860799999999998</v>
      </c>
      <c r="I12578" s="3" t="s">
        <v>60</v>
      </c>
      <c r="J12578">
        <f t="shared" si="594"/>
        <v>77817.936000000002</v>
      </c>
    </row>
    <row r="12579" spans="1:10" x14ac:dyDescent="0.3">
      <c r="A12579" s="3" t="s">
        <v>33</v>
      </c>
      <c r="B12579" s="3" t="s">
        <v>134</v>
      </c>
      <c r="C12579" s="3">
        <v>2021</v>
      </c>
      <c r="D12579" s="3" t="s">
        <v>7</v>
      </c>
      <c r="E12579" s="3">
        <v>14882</v>
      </c>
      <c r="F12579" s="3" t="s">
        <v>3</v>
      </c>
      <c r="G12579" s="3" t="str">
        <f t="shared" si="595"/>
        <v>Renewable</v>
      </c>
      <c r="H12579" s="5">
        <f t="shared" si="593"/>
        <v>0.35716799999999999</v>
      </c>
      <c r="I12579" s="3" t="s">
        <v>60</v>
      </c>
      <c r="J12579">
        <f t="shared" si="594"/>
        <v>77505.455999999991</v>
      </c>
    </row>
    <row r="12580" spans="1:10" x14ac:dyDescent="0.3">
      <c r="A12580" s="3" t="s">
        <v>33</v>
      </c>
      <c r="B12580" s="3" t="s">
        <v>134</v>
      </c>
      <c r="C12580" s="3">
        <v>2022</v>
      </c>
      <c r="D12580" s="3" t="s">
        <v>7</v>
      </c>
      <c r="E12580" s="3">
        <v>16770</v>
      </c>
      <c r="F12580" s="3" t="s">
        <v>3</v>
      </c>
      <c r="G12580" s="3" t="str">
        <f t="shared" si="595"/>
        <v>Renewable</v>
      </c>
      <c r="H12580" s="5">
        <f t="shared" si="593"/>
        <v>0.40248</v>
      </c>
      <c r="I12580" s="3" t="s">
        <v>60</v>
      </c>
      <c r="J12580">
        <f t="shared" si="594"/>
        <v>87338.16</v>
      </c>
    </row>
    <row r="12581" spans="1:10" x14ac:dyDescent="0.3">
      <c r="A12581" s="3" t="s">
        <v>33</v>
      </c>
      <c r="B12581" s="3" t="s">
        <v>134</v>
      </c>
      <c r="C12581" s="3">
        <v>2023</v>
      </c>
      <c r="D12581" s="3" t="s">
        <v>7</v>
      </c>
      <c r="E12581" s="3">
        <v>19796</v>
      </c>
      <c r="F12581" s="3" t="s">
        <v>3</v>
      </c>
      <c r="G12581" s="3" t="str">
        <f t="shared" si="595"/>
        <v>Renewable</v>
      </c>
      <c r="H12581" s="5">
        <f t="shared" si="593"/>
        <v>0.47510400000000003</v>
      </c>
      <c r="I12581" s="3" t="s">
        <v>60</v>
      </c>
      <c r="J12581">
        <f t="shared" si="594"/>
        <v>103097.568</v>
      </c>
    </row>
    <row r="12582" spans="1:10" x14ac:dyDescent="0.3">
      <c r="A12582" s="3" t="s">
        <v>33</v>
      </c>
      <c r="B12582" s="3" t="s">
        <v>134</v>
      </c>
      <c r="C12582" s="3">
        <v>2024</v>
      </c>
      <c r="D12582" s="3" t="s">
        <v>7</v>
      </c>
      <c r="E12582" s="3">
        <v>21576</v>
      </c>
      <c r="F12582" s="3" t="s">
        <v>3</v>
      </c>
      <c r="G12582" s="3" t="str">
        <f t="shared" si="595"/>
        <v>Renewable</v>
      </c>
      <c r="H12582" s="5">
        <f t="shared" si="593"/>
        <v>0.51782400000000006</v>
      </c>
      <c r="I12582" s="3" t="s">
        <v>60</v>
      </c>
      <c r="J12582">
        <f t="shared" si="594"/>
        <v>112367.80800000002</v>
      </c>
    </row>
    <row r="12583" spans="1:10" x14ac:dyDescent="0.3">
      <c r="A12583" s="3" t="s">
        <v>33</v>
      </c>
      <c r="B12583" s="3" t="s">
        <v>134</v>
      </c>
      <c r="C12583" s="3">
        <v>2025</v>
      </c>
      <c r="D12583" s="3" t="s">
        <v>7</v>
      </c>
      <c r="E12583" s="3">
        <v>24867</v>
      </c>
      <c r="F12583" s="3" t="s">
        <v>3</v>
      </c>
      <c r="G12583" s="3" t="str">
        <f t="shared" si="595"/>
        <v>Renewable</v>
      </c>
      <c r="H12583" s="5">
        <f t="shared" si="593"/>
        <v>0.59680800000000001</v>
      </c>
      <c r="I12583" s="3" t="s">
        <v>60</v>
      </c>
      <c r="J12583">
        <f t="shared" si="594"/>
        <v>129507.336</v>
      </c>
    </row>
    <row r="12584" spans="1:10" x14ac:dyDescent="0.3">
      <c r="A12584" s="3" t="s">
        <v>33</v>
      </c>
      <c r="B12584" s="3" t="s">
        <v>134</v>
      </c>
      <c r="C12584" s="3">
        <v>2000</v>
      </c>
      <c r="D12584" s="3" t="s">
        <v>10</v>
      </c>
      <c r="E12584" s="3">
        <v>0</v>
      </c>
      <c r="F12584" s="3" t="s">
        <v>3</v>
      </c>
      <c r="G12584" s="3" t="str">
        <f t="shared" si="595"/>
        <v>Renewable</v>
      </c>
      <c r="H12584" s="5">
        <f t="shared" si="593"/>
        <v>0</v>
      </c>
      <c r="I12584" s="3" t="s">
        <v>60</v>
      </c>
      <c r="J12584">
        <f t="shared" si="594"/>
        <v>0</v>
      </c>
    </row>
    <row r="12585" spans="1:10" x14ac:dyDescent="0.3">
      <c r="A12585" s="3" t="s">
        <v>33</v>
      </c>
      <c r="B12585" s="3" t="s">
        <v>134</v>
      </c>
      <c r="C12585" s="3">
        <v>2001</v>
      </c>
      <c r="D12585" s="3" t="s">
        <v>10</v>
      </c>
      <c r="E12585" s="3">
        <v>0</v>
      </c>
      <c r="F12585" s="3" t="s">
        <v>3</v>
      </c>
      <c r="G12585" s="3" t="str">
        <f t="shared" si="595"/>
        <v>Renewable</v>
      </c>
      <c r="H12585" s="5">
        <f t="shared" si="593"/>
        <v>0</v>
      </c>
      <c r="I12585" s="3" t="s">
        <v>60</v>
      </c>
      <c r="J12585">
        <f t="shared" si="594"/>
        <v>0</v>
      </c>
    </row>
    <row r="12586" spans="1:10" x14ac:dyDescent="0.3">
      <c r="A12586" s="3" t="s">
        <v>33</v>
      </c>
      <c r="B12586" s="3" t="s">
        <v>134</v>
      </c>
      <c r="C12586" s="3">
        <v>2002</v>
      </c>
      <c r="D12586" s="3" t="s">
        <v>10</v>
      </c>
      <c r="E12586" s="3">
        <v>0</v>
      </c>
      <c r="F12586" s="3" t="s">
        <v>3</v>
      </c>
      <c r="G12586" s="3" t="str">
        <f t="shared" si="595"/>
        <v>Renewable</v>
      </c>
      <c r="H12586" s="5">
        <f t="shared" si="593"/>
        <v>0</v>
      </c>
      <c r="I12586" s="3" t="s">
        <v>60</v>
      </c>
      <c r="J12586">
        <f t="shared" si="594"/>
        <v>0</v>
      </c>
    </row>
    <row r="12587" spans="1:10" x14ac:dyDescent="0.3">
      <c r="A12587" s="3" t="s">
        <v>33</v>
      </c>
      <c r="B12587" s="3" t="s">
        <v>134</v>
      </c>
      <c r="C12587" s="3">
        <v>2003</v>
      </c>
      <c r="D12587" s="3" t="s">
        <v>10</v>
      </c>
      <c r="E12587" s="3">
        <v>0</v>
      </c>
      <c r="F12587" s="3" t="s">
        <v>3</v>
      </c>
      <c r="G12587" s="3" t="str">
        <f t="shared" si="595"/>
        <v>Renewable</v>
      </c>
      <c r="H12587" s="5">
        <f t="shared" si="593"/>
        <v>0</v>
      </c>
      <c r="I12587" s="3" t="s">
        <v>60</v>
      </c>
      <c r="J12587">
        <f t="shared" si="594"/>
        <v>0</v>
      </c>
    </row>
    <row r="12588" spans="1:10" x14ac:dyDescent="0.3">
      <c r="A12588" s="3" t="s">
        <v>33</v>
      </c>
      <c r="B12588" s="3" t="s">
        <v>134</v>
      </c>
      <c r="C12588" s="3">
        <v>2004</v>
      </c>
      <c r="D12588" s="3" t="s">
        <v>10</v>
      </c>
      <c r="E12588" s="3">
        <v>0</v>
      </c>
      <c r="F12588" s="3" t="s">
        <v>3</v>
      </c>
      <c r="G12588" s="3" t="str">
        <f t="shared" si="595"/>
        <v>Renewable</v>
      </c>
      <c r="H12588" s="5">
        <f t="shared" si="593"/>
        <v>0</v>
      </c>
      <c r="I12588" s="3" t="s">
        <v>60</v>
      </c>
      <c r="J12588">
        <f t="shared" si="594"/>
        <v>0</v>
      </c>
    </row>
    <row r="12589" spans="1:10" x14ac:dyDescent="0.3">
      <c r="A12589" s="3" t="s">
        <v>33</v>
      </c>
      <c r="B12589" s="3" t="s">
        <v>134</v>
      </c>
      <c r="C12589" s="3">
        <v>2005</v>
      </c>
      <c r="D12589" s="3" t="s">
        <v>10</v>
      </c>
      <c r="E12589" s="3">
        <v>0</v>
      </c>
      <c r="F12589" s="3" t="s">
        <v>3</v>
      </c>
      <c r="G12589" s="3" t="str">
        <f t="shared" si="595"/>
        <v>Renewable</v>
      </c>
      <c r="H12589" s="5">
        <f t="shared" si="593"/>
        <v>0</v>
      </c>
      <c r="I12589" s="3" t="s">
        <v>60</v>
      </c>
      <c r="J12589">
        <f t="shared" si="594"/>
        <v>0</v>
      </c>
    </row>
    <row r="12590" spans="1:10" x14ac:dyDescent="0.3">
      <c r="A12590" s="3" t="s">
        <v>33</v>
      </c>
      <c r="B12590" s="3" t="s">
        <v>134</v>
      </c>
      <c r="C12590" s="3">
        <v>2006</v>
      </c>
      <c r="D12590" s="3" t="s">
        <v>10</v>
      </c>
      <c r="E12590" s="3">
        <v>0</v>
      </c>
      <c r="F12590" s="3" t="s">
        <v>3</v>
      </c>
      <c r="G12590" s="3" t="str">
        <f t="shared" si="595"/>
        <v>Renewable</v>
      </c>
      <c r="H12590" s="5">
        <f t="shared" si="593"/>
        <v>0</v>
      </c>
      <c r="I12590" s="3" t="s">
        <v>60</v>
      </c>
      <c r="J12590">
        <f t="shared" si="594"/>
        <v>0</v>
      </c>
    </row>
    <row r="12591" spans="1:10" x14ac:dyDescent="0.3">
      <c r="A12591" s="3" t="s">
        <v>33</v>
      </c>
      <c r="B12591" s="3" t="s">
        <v>134</v>
      </c>
      <c r="C12591" s="3">
        <v>2007</v>
      </c>
      <c r="D12591" s="3" t="s">
        <v>10</v>
      </c>
      <c r="E12591" s="3">
        <v>0</v>
      </c>
      <c r="F12591" s="3" t="s">
        <v>3</v>
      </c>
      <c r="G12591" s="3" t="str">
        <f t="shared" si="595"/>
        <v>Renewable</v>
      </c>
      <c r="H12591" s="5">
        <f t="shared" si="593"/>
        <v>0</v>
      </c>
      <c r="I12591" s="3" t="s">
        <v>60</v>
      </c>
      <c r="J12591">
        <f t="shared" si="594"/>
        <v>0</v>
      </c>
    </row>
    <row r="12592" spans="1:10" x14ac:dyDescent="0.3">
      <c r="A12592" s="3" t="s">
        <v>33</v>
      </c>
      <c r="B12592" s="3" t="s">
        <v>134</v>
      </c>
      <c r="C12592" s="3">
        <v>2008</v>
      </c>
      <c r="D12592" s="3" t="s">
        <v>10</v>
      </c>
      <c r="E12592" s="3">
        <v>0</v>
      </c>
      <c r="F12592" s="3" t="s">
        <v>3</v>
      </c>
      <c r="G12592" s="3" t="str">
        <f t="shared" si="595"/>
        <v>Renewable</v>
      </c>
      <c r="H12592" s="5">
        <f t="shared" si="593"/>
        <v>0</v>
      </c>
      <c r="I12592" s="3" t="s">
        <v>60</v>
      </c>
      <c r="J12592">
        <f t="shared" si="594"/>
        <v>0</v>
      </c>
    </row>
    <row r="12593" spans="1:10" x14ac:dyDescent="0.3">
      <c r="A12593" s="3" t="s">
        <v>33</v>
      </c>
      <c r="B12593" s="3" t="s">
        <v>134</v>
      </c>
      <c r="C12593" s="3">
        <v>2009</v>
      </c>
      <c r="D12593" s="3" t="s">
        <v>10</v>
      </c>
      <c r="E12593" s="3">
        <v>0</v>
      </c>
      <c r="F12593" s="3" t="s">
        <v>3</v>
      </c>
      <c r="G12593" s="3" t="str">
        <f t="shared" si="595"/>
        <v>Renewable</v>
      </c>
      <c r="H12593" s="5">
        <f t="shared" si="593"/>
        <v>0</v>
      </c>
      <c r="I12593" s="3" t="s">
        <v>60</v>
      </c>
      <c r="J12593">
        <f t="shared" si="594"/>
        <v>0</v>
      </c>
    </row>
    <row r="12594" spans="1:10" x14ac:dyDescent="0.3">
      <c r="A12594" s="3" t="s">
        <v>33</v>
      </c>
      <c r="B12594" s="3" t="s">
        <v>134</v>
      </c>
      <c r="C12594" s="3">
        <v>2010</v>
      </c>
      <c r="D12594" s="3" t="s">
        <v>10</v>
      </c>
      <c r="E12594" s="3">
        <v>0</v>
      </c>
      <c r="F12594" s="3" t="s">
        <v>3</v>
      </c>
      <c r="G12594" s="3" t="str">
        <f t="shared" si="595"/>
        <v>Renewable</v>
      </c>
      <c r="H12594" s="5">
        <f t="shared" si="593"/>
        <v>0</v>
      </c>
      <c r="I12594" s="3" t="s">
        <v>60</v>
      </c>
      <c r="J12594">
        <f t="shared" si="594"/>
        <v>0</v>
      </c>
    </row>
    <row r="12595" spans="1:10" x14ac:dyDescent="0.3">
      <c r="A12595" s="3" t="s">
        <v>33</v>
      </c>
      <c r="B12595" s="3" t="s">
        <v>134</v>
      </c>
      <c r="C12595" s="3">
        <v>2011</v>
      </c>
      <c r="D12595" s="3" t="s">
        <v>10</v>
      </c>
      <c r="E12595" s="3">
        <v>29</v>
      </c>
      <c r="F12595" s="3" t="s">
        <v>3</v>
      </c>
      <c r="G12595" s="3" t="str">
        <f t="shared" si="595"/>
        <v>Renewable</v>
      </c>
      <c r="H12595" s="5">
        <f t="shared" si="593"/>
        <v>3.19E-4</v>
      </c>
      <c r="I12595" s="3" t="s">
        <v>60</v>
      </c>
      <c r="J12595">
        <f t="shared" si="594"/>
        <v>69.222999999999999</v>
      </c>
    </row>
    <row r="12596" spans="1:10" x14ac:dyDescent="0.3">
      <c r="A12596" s="3" t="s">
        <v>33</v>
      </c>
      <c r="B12596" s="3" t="s">
        <v>134</v>
      </c>
      <c r="C12596" s="3">
        <v>2012</v>
      </c>
      <c r="D12596" s="3" t="s">
        <v>10</v>
      </c>
      <c r="E12596" s="3">
        <v>192</v>
      </c>
      <c r="F12596" s="3" t="s">
        <v>3</v>
      </c>
      <c r="G12596" s="3" t="str">
        <f t="shared" si="595"/>
        <v>Renewable</v>
      </c>
      <c r="H12596" s="5">
        <f t="shared" si="593"/>
        <v>2.1120000000000002E-3</v>
      </c>
      <c r="I12596" s="3" t="s">
        <v>60</v>
      </c>
      <c r="J12596">
        <f t="shared" si="594"/>
        <v>458.30400000000003</v>
      </c>
    </row>
    <row r="12597" spans="1:10" x14ac:dyDescent="0.3">
      <c r="A12597" s="3" t="s">
        <v>33</v>
      </c>
      <c r="B12597" s="3" t="s">
        <v>134</v>
      </c>
      <c r="C12597" s="3">
        <v>2013</v>
      </c>
      <c r="D12597" s="3" t="s">
        <v>10</v>
      </c>
      <c r="E12597" s="3">
        <v>356</v>
      </c>
      <c r="F12597" s="3" t="s">
        <v>3</v>
      </c>
      <c r="G12597" s="3" t="str">
        <f t="shared" si="595"/>
        <v>Renewable</v>
      </c>
      <c r="H12597" s="5">
        <f t="shared" si="593"/>
        <v>3.9160000000000002E-3</v>
      </c>
      <c r="I12597" s="3" t="s">
        <v>60</v>
      </c>
      <c r="J12597">
        <f t="shared" si="594"/>
        <v>849.77200000000005</v>
      </c>
    </row>
    <row r="12598" spans="1:10" x14ac:dyDescent="0.3">
      <c r="A12598" s="3" t="s">
        <v>33</v>
      </c>
      <c r="B12598" s="3" t="s">
        <v>134</v>
      </c>
      <c r="C12598" s="3">
        <v>2014</v>
      </c>
      <c r="D12598" s="3" t="s">
        <v>10</v>
      </c>
      <c r="E12598" s="3">
        <v>499</v>
      </c>
      <c r="F12598" s="3" t="s">
        <v>3</v>
      </c>
      <c r="G12598" s="3" t="str">
        <f t="shared" si="595"/>
        <v>Renewable</v>
      </c>
      <c r="H12598" s="5">
        <f t="shared" si="593"/>
        <v>5.489E-3</v>
      </c>
      <c r="I12598" s="3" t="s">
        <v>60</v>
      </c>
      <c r="J12598">
        <f t="shared" si="594"/>
        <v>1191.1130000000001</v>
      </c>
    </row>
    <row r="12599" spans="1:10" x14ac:dyDescent="0.3">
      <c r="A12599" s="3" t="s">
        <v>33</v>
      </c>
      <c r="B12599" s="3" t="s">
        <v>134</v>
      </c>
      <c r="C12599" s="3">
        <v>2015</v>
      </c>
      <c r="D12599" s="3" t="s">
        <v>10</v>
      </c>
      <c r="E12599" s="3">
        <v>759</v>
      </c>
      <c r="F12599" s="3" t="s">
        <v>3</v>
      </c>
      <c r="G12599" s="3" t="str">
        <f t="shared" si="595"/>
        <v>Renewable</v>
      </c>
      <c r="H12599" s="5">
        <f t="shared" si="593"/>
        <v>8.3490000000000005E-3</v>
      </c>
      <c r="I12599" s="3" t="s">
        <v>60</v>
      </c>
      <c r="J12599">
        <f t="shared" si="594"/>
        <v>1811.7330000000002</v>
      </c>
    </row>
    <row r="12600" spans="1:10" x14ac:dyDescent="0.3">
      <c r="A12600" s="3" t="s">
        <v>33</v>
      </c>
      <c r="B12600" s="3" t="s">
        <v>134</v>
      </c>
      <c r="C12600" s="3">
        <v>2016</v>
      </c>
      <c r="D12600" s="3" t="s">
        <v>10</v>
      </c>
      <c r="E12600" s="3">
        <v>782</v>
      </c>
      <c r="F12600" s="3" t="s">
        <v>3</v>
      </c>
      <c r="G12600" s="3" t="str">
        <f t="shared" si="595"/>
        <v>Renewable</v>
      </c>
      <c r="H12600" s="5">
        <f t="shared" si="593"/>
        <v>8.6020000000000003E-3</v>
      </c>
      <c r="I12600" s="3" t="s">
        <v>60</v>
      </c>
      <c r="J12600">
        <f t="shared" si="594"/>
        <v>1866.634</v>
      </c>
    </row>
    <row r="12601" spans="1:10" x14ac:dyDescent="0.3">
      <c r="A12601" s="3" t="s">
        <v>33</v>
      </c>
      <c r="B12601" s="3" t="s">
        <v>134</v>
      </c>
      <c r="C12601" s="3">
        <v>2017</v>
      </c>
      <c r="D12601" s="3" t="s">
        <v>10</v>
      </c>
      <c r="E12601" s="3">
        <v>533</v>
      </c>
      <c r="F12601" s="3" t="s">
        <v>3</v>
      </c>
      <c r="G12601" s="3" t="str">
        <f t="shared" si="595"/>
        <v>Renewable</v>
      </c>
      <c r="H12601" s="5">
        <f t="shared" si="593"/>
        <v>5.8630000000000002E-3</v>
      </c>
      <c r="I12601" s="3" t="s">
        <v>60</v>
      </c>
      <c r="J12601">
        <f t="shared" si="594"/>
        <v>1272.271</v>
      </c>
    </row>
    <row r="12602" spans="1:10" x14ac:dyDescent="0.3">
      <c r="A12602" s="3" t="s">
        <v>33</v>
      </c>
      <c r="B12602" s="3" t="s">
        <v>134</v>
      </c>
      <c r="C12602" s="3">
        <v>2018</v>
      </c>
      <c r="D12602" s="3" t="s">
        <v>10</v>
      </c>
      <c r="E12602" s="3">
        <v>848</v>
      </c>
      <c r="F12602" s="3" t="s">
        <v>3</v>
      </c>
      <c r="G12602" s="3" t="str">
        <f t="shared" si="595"/>
        <v>Renewable</v>
      </c>
      <c r="H12602" s="5">
        <f t="shared" ref="H12602:H12665" si="596">IF(D12602="Coal",E12602*0.0009,
IF(D12602="Oil",E12602*0.00078,
IF(D12602="Natural Gas",E12602*0.0004,
IF(D12602="Nuclear",E12602*0.000012,
IF(D12602="Hydropower",E12602*0.000024,
IF(D12602="Biofuels",E12602*0.0004,
IF(D12602="Waste",E12602*0.0002,
IF(D12602="Wind",E12602*0.000011,
IF(D12602="Solar PV",E12602*0.000045,
IF(D12602="Solar Thermal",E12602*0.00005,
IF(D12602="Other sources",E12602*0.0005,
IF(D12602="Geothermal",E12602*0.00005,
IF(D12602="Tide",E12602*0.00001,0)))))))))))))</f>
        <v>9.3279999999999995E-3</v>
      </c>
      <c r="I12602" s="3" t="s">
        <v>60</v>
      </c>
      <c r="J12602">
        <f t="shared" si="594"/>
        <v>2024.1759999999999</v>
      </c>
    </row>
    <row r="12603" spans="1:10" x14ac:dyDescent="0.3">
      <c r="A12603" s="3" t="s">
        <v>33</v>
      </c>
      <c r="B12603" s="3" t="s">
        <v>134</v>
      </c>
      <c r="C12603" s="3">
        <v>2019</v>
      </c>
      <c r="D12603" s="3" t="s">
        <v>10</v>
      </c>
      <c r="E12603" s="3">
        <v>609</v>
      </c>
      <c r="F12603" s="3" t="s">
        <v>3</v>
      </c>
      <c r="G12603" s="3" t="str">
        <f t="shared" si="595"/>
        <v>Renewable</v>
      </c>
      <c r="H12603" s="5">
        <f t="shared" si="596"/>
        <v>6.6990000000000001E-3</v>
      </c>
      <c r="I12603" s="3" t="s">
        <v>60</v>
      </c>
      <c r="J12603">
        <f t="shared" si="594"/>
        <v>1453.683</v>
      </c>
    </row>
    <row r="12604" spans="1:10" x14ac:dyDescent="0.3">
      <c r="A12604" s="3" t="s">
        <v>33</v>
      </c>
      <c r="B12604" s="3" t="s">
        <v>134</v>
      </c>
      <c r="C12604" s="3">
        <v>2020</v>
      </c>
      <c r="D12604" s="3" t="s">
        <v>10</v>
      </c>
      <c r="E12604" s="3">
        <v>817</v>
      </c>
      <c r="F12604" s="3" t="s">
        <v>3</v>
      </c>
      <c r="G12604" s="3" t="str">
        <f t="shared" si="595"/>
        <v>Renewable</v>
      </c>
      <c r="H12604" s="5">
        <f t="shared" si="596"/>
        <v>8.9870000000000002E-3</v>
      </c>
      <c r="I12604" s="3" t="s">
        <v>60</v>
      </c>
      <c r="J12604">
        <f t="shared" si="594"/>
        <v>1950.1790000000001</v>
      </c>
    </row>
    <row r="12605" spans="1:10" x14ac:dyDescent="0.3">
      <c r="A12605" s="3" t="s">
        <v>33</v>
      </c>
      <c r="B12605" s="3" t="s">
        <v>134</v>
      </c>
      <c r="C12605" s="3">
        <v>2021</v>
      </c>
      <c r="D12605" s="3" t="s">
        <v>10</v>
      </c>
      <c r="E12605" s="3">
        <v>560</v>
      </c>
      <c r="F12605" s="3" t="s">
        <v>3</v>
      </c>
      <c r="G12605" s="3" t="str">
        <f t="shared" si="595"/>
        <v>Renewable</v>
      </c>
      <c r="H12605" s="5">
        <f t="shared" si="596"/>
        <v>6.1599999999999997E-3</v>
      </c>
      <c r="I12605" s="3" t="s">
        <v>60</v>
      </c>
      <c r="J12605">
        <f t="shared" si="594"/>
        <v>1336.72</v>
      </c>
    </row>
    <row r="12606" spans="1:10" x14ac:dyDescent="0.3">
      <c r="A12606" s="3" t="s">
        <v>33</v>
      </c>
      <c r="B12606" s="3" t="s">
        <v>134</v>
      </c>
      <c r="C12606" s="3">
        <v>2022</v>
      </c>
      <c r="D12606" s="3" t="s">
        <v>10</v>
      </c>
      <c r="E12606" s="3">
        <v>529</v>
      </c>
      <c r="F12606" s="3" t="s">
        <v>3</v>
      </c>
      <c r="G12606" s="3" t="str">
        <f t="shared" si="595"/>
        <v>Renewable</v>
      </c>
      <c r="H12606" s="5">
        <f t="shared" si="596"/>
        <v>5.8189999999999995E-3</v>
      </c>
      <c r="I12606" s="3" t="s">
        <v>60</v>
      </c>
      <c r="J12606">
        <f t="shared" si="594"/>
        <v>1262.723</v>
      </c>
    </row>
    <row r="12607" spans="1:10" x14ac:dyDescent="0.3">
      <c r="A12607" s="3" t="s">
        <v>33</v>
      </c>
      <c r="B12607" s="3" t="s">
        <v>134</v>
      </c>
      <c r="C12607" s="3">
        <v>2023</v>
      </c>
      <c r="D12607" s="3" t="s">
        <v>10</v>
      </c>
      <c r="E12607" s="3">
        <v>684</v>
      </c>
      <c r="F12607" s="3" t="s">
        <v>3</v>
      </c>
      <c r="G12607" s="3" t="str">
        <f t="shared" si="595"/>
        <v>Renewable</v>
      </c>
      <c r="H12607" s="5">
        <f t="shared" si="596"/>
        <v>7.5239999999999994E-3</v>
      </c>
      <c r="I12607" s="3" t="s">
        <v>60</v>
      </c>
      <c r="J12607">
        <f t="shared" si="594"/>
        <v>1632.7079999999999</v>
      </c>
    </row>
    <row r="12608" spans="1:10" x14ac:dyDescent="0.3">
      <c r="A12608" s="3" t="s">
        <v>33</v>
      </c>
      <c r="B12608" s="3" t="s">
        <v>134</v>
      </c>
      <c r="C12608" s="3">
        <v>2024</v>
      </c>
      <c r="D12608" s="3" t="s">
        <v>10</v>
      </c>
      <c r="E12608" s="3">
        <v>764</v>
      </c>
      <c r="F12608" s="3" t="s">
        <v>3</v>
      </c>
      <c r="G12608" s="3" t="str">
        <f t="shared" si="595"/>
        <v>Renewable</v>
      </c>
      <c r="H12608" s="5">
        <f t="shared" si="596"/>
        <v>8.404E-3</v>
      </c>
      <c r="I12608" s="3" t="s">
        <v>60</v>
      </c>
      <c r="J12608">
        <f t="shared" si="594"/>
        <v>1823.6679999999999</v>
      </c>
    </row>
    <row r="12609" spans="1:10" x14ac:dyDescent="0.3">
      <c r="A12609" s="3" t="s">
        <v>33</v>
      </c>
      <c r="B12609" s="3" t="s">
        <v>134</v>
      </c>
      <c r="C12609" s="3">
        <v>2025</v>
      </c>
      <c r="D12609" s="3" t="s">
        <v>10</v>
      </c>
      <c r="E12609" s="3">
        <v>894</v>
      </c>
      <c r="F12609" s="3" t="s">
        <v>3</v>
      </c>
      <c r="G12609" s="3" t="str">
        <f t="shared" si="595"/>
        <v>Renewable</v>
      </c>
      <c r="H12609" s="5">
        <f t="shared" si="596"/>
        <v>9.833999999999999E-3</v>
      </c>
      <c r="I12609" s="3" t="s">
        <v>60</v>
      </c>
      <c r="J12609">
        <f t="shared" si="594"/>
        <v>2133.9779999999996</v>
      </c>
    </row>
    <row r="12610" spans="1:10" x14ac:dyDescent="0.3">
      <c r="A12610" s="3" t="s">
        <v>33</v>
      </c>
      <c r="B12610" s="3" t="s">
        <v>134</v>
      </c>
      <c r="C12610" s="3">
        <v>2000</v>
      </c>
      <c r="D12610" s="3" t="s">
        <v>11</v>
      </c>
      <c r="E12610" s="3">
        <v>0</v>
      </c>
      <c r="F12610" s="3" t="s">
        <v>3</v>
      </c>
      <c r="G12610" s="3" t="str">
        <f t="shared" si="595"/>
        <v>Renewable</v>
      </c>
      <c r="H12610" s="5">
        <f t="shared" si="596"/>
        <v>0</v>
      </c>
      <c r="I12610" s="3" t="s">
        <v>60</v>
      </c>
      <c r="J12610">
        <f t="shared" si="594"/>
        <v>0</v>
      </c>
    </row>
    <row r="12611" spans="1:10" x14ac:dyDescent="0.3">
      <c r="A12611" s="3" t="s">
        <v>33</v>
      </c>
      <c r="B12611" s="3" t="s">
        <v>134</v>
      </c>
      <c r="C12611" s="3">
        <v>2001</v>
      </c>
      <c r="D12611" s="3" t="s">
        <v>11</v>
      </c>
      <c r="E12611" s="3">
        <v>0</v>
      </c>
      <c r="F12611" s="3" t="s">
        <v>3</v>
      </c>
      <c r="G12611" s="3" t="str">
        <f t="shared" si="595"/>
        <v>Renewable</v>
      </c>
      <c r="H12611" s="5">
        <f t="shared" si="596"/>
        <v>0</v>
      </c>
      <c r="I12611" s="3" t="s">
        <v>60</v>
      </c>
      <c r="J12611">
        <f t="shared" ref="J12611:J12674" si="597">H12611*217000</f>
        <v>0</v>
      </c>
    </row>
    <row r="12612" spans="1:10" x14ac:dyDescent="0.3">
      <c r="A12612" s="3" t="s">
        <v>33</v>
      </c>
      <c r="B12612" s="3" t="s">
        <v>134</v>
      </c>
      <c r="C12612" s="3">
        <v>2002</v>
      </c>
      <c r="D12612" s="3" t="s">
        <v>11</v>
      </c>
      <c r="E12612" s="3">
        <v>0</v>
      </c>
      <c r="F12612" s="3" t="s">
        <v>3</v>
      </c>
      <c r="G12612" s="3" t="str">
        <f t="shared" si="595"/>
        <v>Renewable</v>
      </c>
      <c r="H12612" s="5">
        <f t="shared" si="596"/>
        <v>0</v>
      </c>
      <c r="I12612" s="3" t="s">
        <v>60</v>
      </c>
      <c r="J12612">
        <f t="shared" si="597"/>
        <v>0</v>
      </c>
    </row>
    <row r="12613" spans="1:10" x14ac:dyDescent="0.3">
      <c r="A12613" s="3" t="s">
        <v>33</v>
      </c>
      <c r="B12613" s="3" t="s">
        <v>134</v>
      </c>
      <c r="C12613" s="3">
        <v>2003</v>
      </c>
      <c r="D12613" s="3" t="s">
        <v>11</v>
      </c>
      <c r="E12613" s="3">
        <v>0</v>
      </c>
      <c r="F12613" s="3" t="s">
        <v>3</v>
      </c>
      <c r="G12613" s="3" t="str">
        <f t="shared" si="595"/>
        <v>Renewable</v>
      </c>
      <c r="H12613" s="5">
        <f t="shared" si="596"/>
        <v>0</v>
      </c>
      <c r="I12613" s="3" t="s">
        <v>60</v>
      </c>
      <c r="J12613">
        <f t="shared" si="597"/>
        <v>0</v>
      </c>
    </row>
    <row r="12614" spans="1:10" x14ac:dyDescent="0.3">
      <c r="A12614" s="3" t="s">
        <v>33</v>
      </c>
      <c r="B12614" s="3" t="s">
        <v>134</v>
      </c>
      <c r="C12614" s="3">
        <v>2004</v>
      </c>
      <c r="D12614" s="3" t="s">
        <v>11</v>
      </c>
      <c r="E12614" s="3">
        <v>0</v>
      </c>
      <c r="F12614" s="3" t="s">
        <v>3</v>
      </c>
      <c r="G12614" s="3" t="str">
        <f t="shared" si="595"/>
        <v>Renewable</v>
      </c>
      <c r="H12614" s="5">
        <f t="shared" si="596"/>
        <v>0</v>
      </c>
      <c r="I12614" s="3" t="s">
        <v>60</v>
      </c>
      <c r="J12614">
        <f t="shared" si="597"/>
        <v>0</v>
      </c>
    </row>
    <row r="12615" spans="1:10" x14ac:dyDescent="0.3">
      <c r="A12615" s="3" t="s">
        <v>33</v>
      </c>
      <c r="B12615" s="3" t="s">
        <v>134</v>
      </c>
      <c r="C12615" s="3">
        <v>2005</v>
      </c>
      <c r="D12615" s="3" t="s">
        <v>11</v>
      </c>
      <c r="E12615" s="3">
        <v>0</v>
      </c>
      <c r="F12615" s="3" t="s">
        <v>3</v>
      </c>
      <c r="G12615" s="3" t="str">
        <f t="shared" si="595"/>
        <v>Renewable</v>
      </c>
      <c r="H12615" s="5">
        <f t="shared" si="596"/>
        <v>0</v>
      </c>
      <c r="I12615" s="3" t="s">
        <v>60</v>
      </c>
      <c r="J12615">
        <f t="shared" si="597"/>
        <v>0</v>
      </c>
    </row>
    <row r="12616" spans="1:10" x14ac:dyDescent="0.3">
      <c r="A12616" s="3" t="s">
        <v>33</v>
      </c>
      <c r="B12616" s="3" t="s">
        <v>134</v>
      </c>
      <c r="C12616" s="3">
        <v>2006</v>
      </c>
      <c r="D12616" s="3" t="s">
        <v>11</v>
      </c>
      <c r="E12616" s="3">
        <v>0</v>
      </c>
      <c r="F12616" s="3" t="s">
        <v>3</v>
      </c>
      <c r="G12616" s="3" t="str">
        <f t="shared" si="595"/>
        <v>Renewable</v>
      </c>
      <c r="H12616" s="5">
        <f t="shared" si="596"/>
        <v>0</v>
      </c>
      <c r="I12616" s="3" t="s">
        <v>60</v>
      </c>
      <c r="J12616">
        <f t="shared" si="597"/>
        <v>0</v>
      </c>
    </row>
    <row r="12617" spans="1:10" x14ac:dyDescent="0.3">
      <c r="A12617" s="3" t="s">
        <v>33</v>
      </c>
      <c r="B12617" s="3" t="s">
        <v>134</v>
      </c>
      <c r="C12617" s="3">
        <v>2007</v>
      </c>
      <c r="D12617" s="3" t="s">
        <v>11</v>
      </c>
      <c r="E12617" s="3">
        <v>0</v>
      </c>
      <c r="F12617" s="3" t="s">
        <v>3</v>
      </c>
      <c r="G12617" s="3" t="str">
        <f t="shared" si="595"/>
        <v>Renewable</v>
      </c>
      <c r="H12617" s="5">
        <f t="shared" si="596"/>
        <v>0</v>
      </c>
      <c r="I12617" s="3" t="s">
        <v>60</v>
      </c>
      <c r="J12617">
        <f t="shared" si="597"/>
        <v>0</v>
      </c>
    </row>
    <row r="12618" spans="1:10" x14ac:dyDescent="0.3">
      <c r="A12618" s="3" t="s">
        <v>33</v>
      </c>
      <c r="B12618" s="3" t="s">
        <v>134</v>
      </c>
      <c r="C12618" s="3">
        <v>2008</v>
      </c>
      <c r="D12618" s="3" t="s">
        <v>11</v>
      </c>
      <c r="E12618" s="3">
        <v>0</v>
      </c>
      <c r="F12618" s="3" t="s">
        <v>3</v>
      </c>
      <c r="G12618" s="3" t="str">
        <f t="shared" si="595"/>
        <v>Renewable</v>
      </c>
      <c r="H12618" s="5">
        <f t="shared" si="596"/>
        <v>0</v>
      </c>
      <c r="I12618" s="3" t="s">
        <v>60</v>
      </c>
      <c r="J12618">
        <f t="shared" si="597"/>
        <v>0</v>
      </c>
    </row>
    <row r="12619" spans="1:10" x14ac:dyDescent="0.3">
      <c r="A12619" s="3" t="s">
        <v>33</v>
      </c>
      <c r="B12619" s="3" t="s">
        <v>134</v>
      </c>
      <c r="C12619" s="3">
        <v>2009</v>
      </c>
      <c r="D12619" s="3" t="s">
        <v>11</v>
      </c>
      <c r="E12619" s="3">
        <v>0</v>
      </c>
      <c r="F12619" s="3" t="s">
        <v>3</v>
      </c>
      <c r="G12619" s="3" t="str">
        <f t="shared" si="595"/>
        <v>Renewable</v>
      </c>
      <c r="H12619" s="5">
        <f t="shared" si="596"/>
        <v>0</v>
      </c>
      <c r="I12619" s="3" t="s">
        <v>60</v>
      </c>
      <c r="J12619">
        <f t="shared" si="597"/>
        <v>0</v>
      </c>
    </row>
    <row r="12620" spans="1:10" x14ac:dyDescent="0.3">
      <c r="A12620" s="3" t="s">
        <v>33</v>
      </c>
      <c r="B12620" s="3" t="s">
        <v>134</v>
      </c>
      <c r="C12620" s="3">
        <v>2010</v>
      </c>
      <c r="D12620" s="3" t="s">
        <v>11</v>
      </c>
      <c r="E12620" s="3">
        <v>0</v>
      </c>
      <c r="F12620" s="3" t="s">
        <v>3</v>
      </c>
      <c r="G12620" s="3" t="str">
        <f t="shared" si="595"/>
        <v>Renewable</v>
      </c>
      <c r="H12620" s="5">
        <f t="shared" si="596"/>
        <v>0</v>
      </c>
      <c r="I12620" s="3" t="s">
        <v>60</v>
      </c>
      <c r="J12620">
        <f t="shared" si="597"/>
        <v>0</v>
      </c>
    </row>
    <row r="12621" spans="1:10" x14ac:dyDescent="0.3">
      <c r="A12621" s="3" t="s">
        <v>33</v>
      </c>
      <c r="B12621" s="3" t="s">
        <v>134</v>
      </c>
      <c r="C12621" s="3">
        <v>2011</v>
      </c>
      <c r="D12621" s="3" t="s">
        <v>11</v>
      </c>
      <c r="E12621" s="3">
        <v>1</v>
      </c>
      <c r="F12621" s="3" t="s">
        <v>3</v>
      </c>
      <c r="G12621" s="3" t="str">
        <f t="shared" si="595"/>
        <v>Renewable</v>
      </c>
      <c r="H12621" s="5">
        <f t="shared" si="596"/>
        <v>4.5000000000000003E-5</v>
      </c>
      <c r="I12621" s="3" t="s">
        <v>60</v>
      </c>
      <c r="J12621">
        <f t="shared" si="597"/>
        <v>9.7650000000000006</v>
      </c>
    </row>
    <row r="12622" spans="1:10" x14ac:dyDescent="0.3">
      <c r="A12622" s="3" t="s">
        <v>33</v>
      </c>
      <c r="B12622" s="3" t="s">
        <v>134</v>
      </c>
      <c r="C12622" s="3">
        <v>2012</v>
      </c>
      <c r="D12622" s="3" t="s">
        <v>11</v>
      </c>
      <c r="E12622" s="3">
        <v>2</v>
      </c>
      <c r="F12622" s="3" t="s">
        <v>3</v>
      </c>
      <c r="G12622" s="3" t="str">
        <f t="shared" si="595"/>
        <v>Renewable</v>
      </c>
      <c r="H12622" s="5">
        <f t="shared" si="596"/>
        <v>9.0000000000000006E-5</v>
      </c>
      <c r="I12622" s="3" t="s">
        <v>60</v>
      </c>
      <c r="J12622">
        <f t="shared" si="597"/>
        <v>19.53</v>
      </c>
    </row>
    <row r="12623" spans="1:10" x14ac:dyDescent="0.3">
      <c r="A12623" s="3" t="s">
        <v>33</v>
      </c>
      <c r="B12623" s="3" t="s">
        <v>134</v>
      </c>
      <c r="C12623" s="3">
        <v>2013</v>
      </c>
      <c r="D12623" s="3" t="s">
        <v>11</v>
      </c>
      <c r="E12623" s="3">
        <v>6</v>
      </c>
      <c r="F12623" s="3" t="s">
        <v>3</v>
      </c>
      <c r="G12623" s="3" t="str">
        <f t="shared" si="595"/>
        <v>Renewable</v>
      </c>
      <c r="H12623" s="5">
        <f t="shared" si="596"/>
        <v>2.7E-4</v>
      </c>
      <c r="I12623" s="3" t="s">
        <v>60</v>
      </c>
      <c r="J12623">
        <f t="shared" si="597"/>
        <v>58.59</v>
      </c>
    </row>
    <row r="12624" spans="1:10" x14ac:dyDescent="0.3">
      <c r="A12624" s="3" t="s">
        <v>33</v>
      </c>
      <c r="B12624" s="3" t="s">
        <v>134</v>
      </c>
      <c r="C12624" s="3">
        <v>2014</v>
      </c>
      <c r="D12624" s="3" t="s">
        <v>11</v>
      </c>
      <c r="E12624" s="3">
        <v>16</v>
      </c>
      <c r="F12624" s="3" t="s">
        <v>3</v>
      </c>
      <c r="G12624" s="3" t="str">
        <f t="shared" ref="G12624:G12687" si="598">IF(OR(D12624="hydropower",D12624="wind",D12624="solar pv",D12624=" tide",D12624="solar thermal",D12624="geothermal",D12624="biofuels"), "Renewable", "Non-Renewable")</f>
        <v>Renewable</v>
      </c>
      <c r="H12624" s="5">
        <f t="shared" si="596"/>
        <v>7.2000000000000005E-4</v>
      </c>
      <c r="I12624" s="3" t="s">
        <v>60</v>
      </c>
      <c r="J12624">
        <f t="shared" si="597"/>
        <v>156.24</v>
      </c>
    </row>
    <row r="12625" spans="1:10" x14ac:dyDescent="0.3">
      <c r="A12625" s="3" t="s">
        <v>33</v>
      </c>
      <c r="B12625" s="3" t="s">
        <v>134</v>
      </c>
      <c r="C12625" s="3">
        <v>2015</v>
      </c>
      <c r="D12625" s="3" t="s">
        <v>11</v>
      </c>
      <c r="E12625" s="3">
        <v>18</v>
      </c>
      <c r="F12625" s="3" t="s">
        <v>3</v>
      </c>
      <c r="G12625" s="3" t="str">
        <f t="shared" si="598"/>
        <v>Renewable</v>
      </c>
      <c r="H12625" s="5">
        <f t="shared" si="596"/>
        <v>8.1000000000000006E-4</v>
      </c>
      <c r="I12625" s="3" t="s">
        <v>60</v>
      </c>
      <c r="J12625">
        <f t="shared" si="597"/>
        <v>175.77</v>
      </c>
    </row>
    <row r="12626" spans="1:10" x14ac:dyDescent="0.3">
      <c r="A12626" s="3" t="s">
        <v>33</v>
      </c>
      <c r="B12626" s="3" t="s">
        <v>134</v>
      </c>
      <c r="C12626" s="3">
        <v>2016</v>
      </c>
      <c r="D12626" s="3" t="s">
        <v>11</v>
      </c>
      <c r="E12626" s="3">
        <v>21</v>
      </c>
      <c r="F12626" s="3" t="s">
        <v>3</v>
      </c>
      <c r="G12626" s="3" t="str">
        <f t="shared" si="598"/>
        <v>Renewable</v>
      </c>
      <c r="H12626" s="5">
        <f t="shared" si="596"/>
        <v>9.4500000000000009E-4</v>
      </c>
      <c r="I12626" s="3" t="s">
        <v>60</v>
      </c>
      <c r="J12626">
        <f t="shared" si="597"/>
        <v>205.06500000000003</v>
      </c>
    </row>
    <row r="12627" spans="1:10" x14ac:dyDescent="0.3">
      <c r="A12627" s="3" t="s">
        <v>33</v>
      </c>
      <c r="B12627" s="3" t="s">
        <v>134</v>
      </c>
      <c r="C12627" s="3">
        <v>2017</v>
      </c>
      <c r="D12627" s="3" t="s">
        <v>11</v>
      </c>
      <c r="E12627" s="3">
        <v>22</v>
      </c>
      <c r="F12627" s="3" t="s">
        <v>3</v>
      </c>
      <c r="G12627" s="3" t="str">
        <f t="shared" si="598"/>
        <v>Renewable</v>
      </c>
      <c r="H12627" s="5">
        <f t="shared" si="596"/>
        <v>9.8999999999999999E-4</v>
      </c>
      <c r="I12627" s="3" t="s">
        <v>60</v>
      </c>
      <c r="J12627">
        <f t="shared" si="597"/>
        <v>214.83</v>
      </c>
    </row>
    <row r="12628" spans="1:10" x14ac:dyDescent="0.3">
      <c r="A12628" s="3" t="s">
        <v>33</v>
      </c>
      <c r="B12628" s="3" t="s">
        <v>134</v>
      </c>
      <c r="C12628" s="3">
        <v>2018</v>
      </c>
      <c r="D12628" s="3" t="s">
        <v>11</v>
      </c>
      <c r="E12628" s="3">
        <v>19</v>
      </c>
      <c r="F12628" s="3" t="s">
        <v>3</v>
      </c>
      <c r="G12628" s="3" t="str">
        <f t="shared" si="598"/>
        <v>Renewable</v>
      </c>
      <c r="H12628" s="5">
        <f t="shared" si="596"/>
        <v>8.5500000000000007E-4</v>
      </c>
      <c r="I12628" s="3" t="s">
        <v>60</v>
      </c>
      <c r="J12628">
        <f t="shared" si="597"/>
        <v>185.53500000000003</v>
      </c>
    </row>
    <row r="12629" spans="1:10" x14ac:dyDescent="0.3">
      <c r="A12629" s="3" t="s">
        <v>33</v>
      </c>
      <c r="B12629" s="3" t="s">
        <v>134</v>
      </c>
      <c r="C12629" s="3">
        <v>2019</v>
      </c>
      <c r="D12629" s="3" t="s">
        <v>11</v>
      </c>
      <c r="E12629" s="3">
        <v>19</v>
      </c>
      <c r="F12629" s="3" t="s">
        <v>3</v>
      </c>
      <c r="G12629" s="3" t="str">
        <f t="shared" si="598"/>
        <v>Renewable</v>
      </c>
      <c r="H12629" s="5">
        <f t="shared" si="596"/>
        <v>8.5500000000000007E-4</v>
      </c>
      <c r="I12629" s="3" t="s">
        <v>60</v>
      </c>
      <c r="J12629">
        <f t="shared" si="597"/>
        <v>185.53500000000003</v>
      </c>
    </row>
    <row r="12630" spans="1:10" x14ac:dyDescent="0.3">
      <c r="A12630" s="3" t="s">
        <v>33</v>
      </c>
      <c r="B12630" s="3" t="s">
        <v>134</v>
      </c>
      <c r="C12630" s="3">
        <v>2020</v>
      </c>
      <c r="D12630" s="3" t="s">
        <v>11</v>
      </c>
      <c r="E12630" s="3">
        <v>32</v>
      </c>
      <c r="F12630" s="3" t="s">
        <v>3</v>
      </c>
      <c r="G12630" s="3" t="str">
        <f t="shared" si="598"/>
        <v>Renewable</v>
      </c>
      <c r="H12630" s="5">
        <f t="shared" si="596"/>
        <v>1.4400000000000001E-3</v>
      </c>
      <c r="I12630" s="3" t="s">
        <v>60</v>
      </c>
      <c r="J12630">
        <f t="shared" si="597"/>
        <v>312.48</v>
      </c>
    </row>
    <row r="12631" spans="1:10" x14ac:dyDescent="0.3">
      <c r="A12631" s="3" t="s">
        <v>33</v>
      </c>
      <c r="B12631" s="3" t="s">
        <v>134</v>
      </c>
      <c r="C12631" s="3">
        <v>2021</v>
      </c>
      <c r="D12631" s="3" t="s">
        <v>11</v>
      </c>
      <c r="E12631" s="3">
        <v>33</v>
      </c>
      <c r="F12631" s="3" t="s">
        <v>3</v>
      </c>
      <c r="G12631" s="3" t="str">
        <f t="shared" si="598"/>
        <v>Renewable</v>
      </c>
      <c r="H12631" s="5">
        <f t="shared" si="596"/>
        <v>1.485E-3</v>
      </c>
      <c r="I12631" s="3" t="s">
        <v>60</v>
      </c>
      <c r="J12631">
        <f t="shared" si="597"/>
        <v>322.245</v>
      </c>
    </row>
    <row r="12632" spans="1:10" x14ac:dyDescent="0.3">
      <c r="A12632" s="3" t="s">
        <v>33</v>
      </c>
      <c r="B12632" s="3" t="s">
        <v>134</v>
      </c>
      <c r="C12632" s="3">
        <v>2022</v>
      </c>
      <c r="D12632" s="3" t="s">
        <v>11</v>
      </c>
      <c r="E12632" s="3">
        <v>33</v>
      </c>
      <c r="F12632" s="3" t="s">
        <v>3</v>
      </c>
      <c r="G12632" s="3" t="str">
        <f t="shared" si="598"/>
        <v>Renewable</v>
      </c>
      <c r="H12632" s="5">
        <f t="shared" si="596"/>
        <v>1.485E-3</v>
      </c>
      <c r="I12632" s="3" t="s">
        <v>60</v>
      </c>
      <c r="J12632">
        <f t="shared" si="597"/>
        <v>322.245</v>
      </c>
    </row>
    <row r="12633" spans="1:10" x14ac:dyDescent="0.3">
      <c r="A12633" s="3" t="s">
        <v>33</v>
      </c>
      <c r="B12633" s="3" t="s">
        <v>134</v>
      </c>
      <c r="C12633" s="3">
        <v>2023</v>
      </c>
      <c r="D12633" s="3" t="s">
        <v>11</v>
      </c>
      <c r="E12633" s="3">
        <v>33</v>
      </c>
      <c r="F12633" s="3" t="s">
        <v>3</v>
      </c>
      <c r="G12633" s="3" t="str">
        <f t="shared" si="598"/>
        <v>Renewable</v>
      </c>
      <c r="H12633" s="5">
        <f t="shared" si="596"/>
        <v>1.485E-3</v>
      </c>
      <c r="I12633" s="3" t="s">
        <v>60</v>
      </c>
      <c r="J12633">
        <f t="shared" si="597"/>
        <v>322.245</v>
      </c>
    </row>
    <row r="12634" spans="1:10" x14ac:dyDescent="0.3">
      <c r="A12634" s="3" t="s">
        <v>33</v>
      </c>
      <c r="B12634" s="3" t="s">
        <v>134</v>
      </c>
      <c r="C12634" s="3">
        <v>2024</v>
      </c>
      <c r="D12634" s="3" t="s">
        <v>11</v>
      </c>
      <c r="E12634" s="3">
        <v>98</v>
      </c>
      <c r="F12634" s="3" t="s">
        <v>3</v>
      </c>
      <c r="G12634" s="3" t="str">
        <f t="shared" si="598"/>
        <v>Renewable</v>
      </c>
      <c r="H12634" s="5">
        <f t="shared" si="596"/>
        <v>4.4099999999999999E-3</v>
      </c>
      <c r="I12634" s="3" t="s">
        <v>60</v>
      </c>
      <c r="J12634">
        <f t="shared" si="597"/>
        <v>956.96999999999991</v>
      </c>
    </row>
    <row r="12635" spans="1:10" x14ac:dyDescent="0.3">
      <c r="A12635" s="3" t="s">
        <v>33</v>
      </c>
      <c r="B12635" s="3" t="s">
        <v>134</v>
      </c>
      <c r="C12635" s="3">
        <v>2025</v>
      </c>
      <c r="D12635" s="3" t="s">
        <v>11</v>
      </c>
      <c r="E12635" s="3">
        <v>157</v>
      </c>
      <c r="F12635" s="3" t="s">
        <v>3</v>
      </c>
      <c r="G12635" s="3" t="str">
        <f t="shared" si="598"/>
        <v>Renewable</v>
      </c>
      <c r="H12635" s="5">
        <f t="shared" si="596"/>
        <v>7.0650000000000001E-3</v>
      </c>
      <c r="I12635" s="3" t="s">
        <v>60</v>
      </c>
      <c r="J12635">
        <f t="shared" si="597"/>
        <v>1533.105</v>
      </c>
    </row>
    <row r="12636" spans="1:10" x14ac:dyDescent="0.3">
      <c r="A12636" s="3" t="s">
        <v>33</v>
      </c>
      <c r="B12636" s="3" t="s">
        <v>134</v>
      </c>
      <c r="C12636" s="3">
        <v>2000</v>
      </c>
      <c r="D12636" s="3" t="s">
        <v>18</v>
      </c>
      <c r="E12636" s="3">
        <v>5</v>
      </c>
      <c r="F12636" s="3" t="s">
        <v>3</v>
      </c>
      <c r="G12636" s="3" t="str">
        <f t="shared" si="598"/>
        <v>Renewable</v>
      </c>
      <c r="H12636" s="5">
        <f t="shared" si="596"/>
        <v>2.5000000000000001E-4</v>
      </c>
      <c r="I12636" s="3" t="s">
        <v>60</v>
      </c>
      <c r="J12636">
        <f t="shared" si="597"/>
        <v>54.25</v>
      </c>
    </row>
    <row r="12637" spans="1:10" x14ac:dyDescent="0.3">
      <c r="A12637" s="3" t="s">
        <v>33</v>
      </c>
      <c r="B12637" s="3" t="s">
        <v>134</v>
      </c>
      <c r="C12637" s="3">
        <v>2001</v>
      </c>
      <c r="D12637" s="3" t="s">
        <v>18</v>
      </c>
      <c r="E12637" s="3">
        <v>1</v>
      </c>
      <c r="F12637" s="3" t="s">
        <v>3</v>
      </c>
      <c r="G12637" s="3" t="str">
        <f t="shared" si="598"/>
        <v>Renewable</v>
      </c>
      <c r="H12637" s="5">
        <f t="shared" si="596"/>
        <v>5.0000000000000002E-5</v>
      </c>
      <c r="I12637" s="3" t="s">
        <v>60</v>
      </c>
      <c r="J12637">
        <f t="shared" si="597"/>
        <v>10.85</v>
      </c>
    </row>
    <row r="12638" spans="1:10" x14ac:dyDescent="0.3">
      <c r="A12638" s="3" t="s">
        <v>33</v>
      </c>
      <c r="B12638" s="3" t="s">
        <v>134</v>
      </c>
      <c r="C12638" s="3">
        <v>2002</v>
      </c>
      <c r="D12638" s="3" t="s">
        <v>18</v>
      </c>
      <c r="E12638" s="3">
        <v>0</v>
      </c>
      <c r="F12638" s="3" t="s">
        <v>3</v>
      </c>
      <c r="G12638" s="3" t="str">
        <f t="shared" si="598"/>
        <v>Renewable</v>
      </c>
      <c r="H12638" s="5">
        <f t="shared" si="596"/>
        <v>0</v>
      </c>
      <c r="I12638" s="3" t="s">
        <v>60</v>
      </c>
      <c r="J12638">
        <f t="shared" si="597"/>
        <v>0</v>
      </c>
    </row>
    <row r="12639" spans="1:10" x14ac:dyDescent="0.3">
      <c r="A12639" s="3" t="s">
        <v>33</v>
      </c>
      <c r="B12639" s="3" t="s">
        <v>134</v>
      </c>
      <c r="C12639" s="3">
        <v>2003</v>
      </c>
      <c r="D12639" s="3" t="s">
        <v>18</v>
      </c>
      <c r="E12639" s="3">
        <v>0</v>
      </c>
      <c r="F12639" s="3" t="s">
        <v>3</v>
      </c>
      <c r="G12639" s="3" t="str">
        <f t="shared" si="598"/>
        <v>Renewable</v>
      </c>
      <c r="H12639" s="5">
        <f t="shared" si="596"/>
        <v>0</v>
      </c>
      <c r="I12639" s="3" t="s">
        <v>60</v>
      </c>
      <c r="J12639">
        <f t="shared" si="597"/>
        <v>0</v>
      </c>
    </row>
    <row r="12640" spans="1:10" x14ac:dyDescent="0.3">
      <c r="A12640" s="3" t="s">
        <v>33</v>
      </c>
      <c r="B12640" s="3" t="s">
        <v>134</v>
      </c>
      <c r="C12640" s="3">
        <v>2004</v>
      </c>
      <c r="D12640" s="3" t="s">
        <v>18</v>
      </c>
      <c r="E12640" s="3">
        <v>0</v>
      </c>
      <c r="F12640" s="3" t="s">
        <v>3</v>
      </c>
      <c r="G12640" s="3" t="str">
        <f t="shared" si="598"/>
        <v>Renewable</v>
      </c>
      <c r="H12640" s="5">
        <f t="shared" si="596"/>
        <v>0</v>
      </c>
      <c r="I12640" s="3" t="s">
        <v>60</v>
      </c>
      <c r="J12640">
        <f t="shared" si="597"/>
        <v>0</v>
      </c>
    </row>
    <row r="12641" spans="1:10" x14ac:dyDescent="0.3">
      <c r="A12641" s="3" t="s">
        <v>33</v>
      </c>
      <c r="B12641" s="3" t="s">
        <v>134</v>
      </c>
      <c r="C12641" s="3">
        <v>2005</v>
      </c>
      <c r="D12641" s="3" t="s">
        <v>18</v>
      </c>
      <c r="E12641" s="3">
        <v>0</v>
      </c>
      <c r="F12641" s="3" t="s">
        <v>3</v>
      </c>
      <c r="G12641" s="3" t="str">
        <f t="shared" si="598"/>
        <v>Renewable</v>
      </c>
      <c r="H12641" s="5">
        <f t="shared" si="596"/>
        <v>0</v>
      </c>
      <c r="I12641" s="3" t="s">
        <v>60</v>
      </c>
      <c r="J12641">
        <f t="shared" si="597"/>
        <v>0</v>
      </c>
    </row>
    <row r="12642" spans="1:10" x14ac:dyDescent="0.3">
      <c r="A12642" s="3" t="s">
        <v>33</v>
      </c>
      <c r="B12642" s="3" t="s">
        <v>134</v>
      </c>
      <c r="C12642" s="3">
        <v>2006</v>
      </c>
      <c r="D12642" s="3" t="s">
        <v>18</v>
      </c>
      <c r="E12642" s="3">
        <v>0</v>
      </c>
      <c r="F12642" s="3" t="s">
        <v>3</v>
      </c>
      <c r="G12642" s="3" t="str">
        <f t="shared" si="598"/>
        <v>Renewable</v>
      </c>
      <c r="H12642" s="5">
        <f t="shared" si="596"/>
        <v>0</v>
      </c>
      <c r="I12642" s="3" t="s">
        <v>60</v>
      </c>
      <c r="J12642">
        <f t="shared" si="597"/>
        <v>0</v>
      </c>
    </row>
    <row r="12643" spans="1:10" x14ac:dyDescent="0.3">
      <c r="A12643" s="3" t="s">
        <v>33</v>
      </c>
      <c r="B12643" s="3" t="s">
        <v>134</v>
      </c>
      <c r="C12643" s="3">
        <v>2007</v>
      </c>
      <c r="D12643" s="3" t="s">
        <v>18</v>
      </c>
      <c r="E12643" s="3">
        <v>0</v>
      </c>
      <c r="F12643" s="3" t="s">
        <v>3</v>
      </c>
      <c r="G12643" s="3" t="str">
        <f t="shared" si="598"/>
        <v>Renewable</v>
      </c>
      <c r="H12643" s="5">
        <f t="shared" si="596"/>
        <v>0</v>
      </c>
      <c r="I12643" s="3" t="s">
        <v>60</v>
      </c>
      <c r="J12643">
        <f t="shared" si="597"/>
        <v>0</v>
      </c>
    </row>
    <row r="12644" spans="1:10" x14ac:dyDescent="0.3">
      <c r="A12644" s="3" t="s">
        <v>33</v>
      </c>
      <c r="B12644" s="3" t="s">
        <v>134</v>
      </c>
      <c r="C12644" s="3">
        <v>2008</v>
      </c>
      <c r="D12644" s="3" t="s">
        <v>18</v>
      </c>
      <c r="E12644" s="3">
        <v>14</v>
      </c>
      <c r="F12644" s="3" t="s">
        <v>3</v>
      </c>
      <c r="G12644" s="3" t="str">
        <f t="shared" si="598"/>
        <v>Renewable</v>
      </c>
      <c r="H12644" s="5">
        <f t="shared" si="596"/>
        <v>6.9999999999999999E-4</v>
      </c>
      <c r="I12644" s="3" t="s">
        <v>60</v>
      </c>
      <c r="J12644">
        <f t="shared" si="597"/>
        <v>151.9</v>
      </c>
    </row>
    <row r="12645" spans="1:10" x14ac:dyDescent="0.3">
      <c r="A12645" s="3" t="s">
        <v>33</v>
      </c>
      <c r="B12645" s="3" t="s">
        <v>134</v>
      </c>
      <c r="C12645" s="3">
        <v>2009</v>
      </c>
      <c r="D12645" s="3" t="s">
        <v>18</v>
      </c>
      <c r="E12645" s="3">
        <v>24</v>
      </c>
      <c r="F12645" s="3" t="s">
        <v>3</v>
      </c>
      <c r="G12645" s="3" t="str">
        <f t="shared" si="598"/>
        <v>Renewable</v>
      </c>
      <c r="H12645" s="5">
        <f t="shared" si="596"/>
        <v>1.2000000000000001E-3</v>
      </c>
      <c r="I12645" s="3" t="s">
        <v>60</v>
      </c>
      <c r="J12645">
        <f t="shared" si="597"/>
        <v>260.40000000000003</v>
      </c>
    </row>
    <row r="12646" spans="1:10" x14ac:dyDescent="0.3">
      <c r="A12646" s="3" t="s">
        <v>33</v>
      </c>
      <c r="B12646" s="3" t="s">
        <v>134</v>
      </c>
      <c r="C12646" s="3">
        <v>2010</v>
      </c>
      <c r="D12646" s="3" t="s">
        <v>18</v>
      </c>
      <c r="E12646" s="3">
        <v>18</v>
      </c>
      <c r="F12646" s="3" t="s">
        <v>3</v>
      </c>
      <c r="G12646" s="3" t="str">
        <f t="shared" si="598"/>
        <v>Renewable</v>
      </c>
      <c r="H12646" s="5">
        <f t="shared" si="596"/>
        <v>9.0000000000000008E-4</v>
      </c>
      <c r="I12646" s="3" t="s">
        <v>60</v>
      </c>
      <c r="J12646">
        <f t="shared" si="597"/>
        <v>195.3</v>
      </c>
    </row>
    <row r="12647" spans="1:10" x14ac:dyDescent="0.3">
      <c r="A12647" s="3" t="s">
        <v>33</v>
      </c>
      <c r="B12647" s="3" t="s">
        <v>134</v>
      </c>
      <c r="C12647" s="3">
        <v>2011</v>
      </c>
      <c r="D12647" s="3" t="s">
        <v>18</v>
      </c>
      <c r="E12647" s="3">
        <v>8</v>
      </c>
      <c r="F12647" s="3" t="s">
        <v>3</v>
      </c>
      <c r="G12647" s="3" t="str">
        <f t="shared" si="598"/>
        <v>Renewable</v>
      </c>
      <c r="H12647" s="5">
        <f t="shared" si="596"/>
        <v>4.0000000000000002E-4</v>
      </c>
      <c r="I12647" s="3" t="s">
        <v>60</v>
      </c>
      <c r="J12647">
        <f t="shared" si="597"/>
        <v>86.8</v>
      </c>
    </row>
    <row r="12648" spans="1:10" x14ac:dyDescent="0.3">
      <c r="A12648" s="3" t="s">
        <v>33</v>
      </c>
      <c r="B12648" s="3" t="s">
        <v>134</v>
      </c>
      <c r="C12648" s="3">
        <v>2012</v>
      </c>
      <c r="D12648" s="3" t="s">
        <v>18</v>
      </c>
      <c r="E12648" s="3">
        <v>0</v>
      </c>
      <c r="F12648" s="3" t="s">
        <v>3</v>
      </c>
      <c r="G12648" s="3" t="str">
        <f t="shared" si="598"/>
        <v>Renewable</v>
      </c>
      <c r="H12648" s="5">
        <f t="shared" si="596"/>
        <v>0</v>
      </c>
      <c r="I12648" s="3" t="s">
        <v>60</v>
      </c>
      <c r="J12648">
        <f t="shared" si="597"/>
        <v>0</v>
      </c>
    </row>
    <row r="12649" spans="1:10" x14ac:dyDescent="0.3">
      <c r="A12649" s="3" t="s">
        <v>33</v>
      </c>
      <c r="B12649" s="3" t="s">
        <v>134</v>
      </c>
      <c r="C12649" s="3">
        <v>2013</v>
      </c>
      <c r="D12649" s="3" t="s">
        <v>18</v>
      </c>
      <c r="E12649" s="3">
        <v>0</v>
      </c>
      <c r="F12649" s="3" t="s">
        <v>3</v>
      </c>
      <c r="G12649" s="3" t="str">
        <f t="shared" si="598"/>
        <v>Renewable</v>
      </c>
      <c r="H12649" s="5">
        <f t="shared" si="596"/>
        <v>0</v>
      </c>
      <c r="I12649" s="3" t="s">
        <v>60</v>
      </c>
      <c r="J12649">
        <f t="shared" si="597"/>
        <v>0</v>
      </c>
    </row>
    <row r="12650" spans="1:10" x14ac:dyDescent="0.3">
      <c r="A12650" s="3" t="s">
        <v>33</v>
      </c>
      <c r="B12650" s="3" t="s">
        <v>134</v>
      </c>
      <c r="C12650" s="3">
        <v>2014</v>
      </c>
      <c r="D12650" s="3" t="s">
        <v>18</v>
      </c>
      <c r="E12650" s="3">
        <v>0</v>
      </c>
      <c r="F12650" s="3" t="s">
        <v>3</v>
      </c>
      <c r="G12650" s="3" t="str">
        <f t="shared" si="598"/>
        <v>Renewable</v>
      </c>
      <c r="H12650" s="5">
        <f t="shared" si="596"/>
        <v>0</v>
      </c>
      <c r="I12650" s="3" t="s">
        <v>60</v>
      </c>
      <c r="J12650">
        <f t="shared" si="597"/>
        <v>0</v>
      </c>
    </row>
    <row r="12651" spans="1:10" x14ac:dyDescent="0.3">
      <c r="A12651" s="3" t="s">
        <v>33</v>
      </c>
      <c r="B12651" s="3" t="s">
        <v>134</v>
      </c>
      <c r="C12651" s="3">
        <v>2015</v>
      </c>
      <c r="D12651" s="3" t="s">
        <v>18</v>
      </c>
      <c r="E12651" s="3">
        <v>0</v>
      </c>
      <c r="F12651" s="3" t="s">
        <v>3</v>
      </c>
      <c r="G12651" s="3" t="str">
        <f t="shared" si="598"/>
        <v>Renewable</v>
      </c>
      <c r="H12651" s="5">
        <f t="shared" si="596"/>
        <v>0</v>
      </c>
      <c r="I12651" s="3" t="s">
        <v>60</v>
      </c>
      <c r="J12651">
        <f t="shared" si="597"/>
        <v>0</v>
      </c>
    </row>
    <row r="12652" spans="1:10" x14ac:dyDescent="0.3">
      <c r="A12652" s="3" t="s">
        <v>33</v>
      </c>
      <c r="B12652" s="3" t="s">
        <v>134</v>
      </c>
      <c r="C12652" s="3">
        <v>2016</v>
      </c>
      <c r="D12652" s="3" t="s">
        <v>18</v>
      </c>
      <c r="E12652" s="3">
        <v>0</v>
      </c>
      <c r="F12652" s="3" t="s">
        <v>3</v>
      </c>
      <c r="G12652" s="3" t="str">
        <f t="shared" si="598"/>
        <v>Renewable</v>
      </c>
      <c r="H12652" s="5">
        <f t="shared" si="596"/>
        <v>0</v>
      </c>
      <c r="I12652" s="3" t="s">
        <v>60</v>
      </c>
      <c r="J12652">
        <f t="shared" si="597"/>
        <v>0</v>
      </c>
    </row>
    <row r="12653" spans="1:10" x14ac:dyDescent="0.3">
      <c r="A12653" s="3" t="s">
        <v>33</v>
      </c>
      <c r="B12653" s="3" t="s">
        <v>134</v>
      </c>
      <c r="C12653" s="3">
        <v>2017</v>
      </c>
      <c r="D12653" s="3" t="s">
        <v>18</v>
      </c>
      <c r="E12653" s="3">
        <v>0</v>
      </c>
      <c r="F12653" s="3" t="s">
        <v>3</v>
      </c>
      <c r="G12653" s="3" t="str">
        <f t="shared" si="598"/>
        <v>Renewable</v>
      </c>
      <c r="H12653" s="5">
        <f t="shared" si="596"/>
        <v>0</v>
      </c>
      <c r="I12653" s="3" t="s">
        <v>60</v>
      </c>
      <c r="J12653">
        <f t="shared" si="597"/>
        <v>0</v>
      </c>
    </row>
    <row r="12654" spans="1:10" x14ac:dyDescent="0.3">
      <c r="A12654" s="3" t="s">
        <v>33</v>
      </c>
      <c r="B12654" s="3" t="s">
        <v>134</v>
      </c>
      <c r="C12654" s="3">
        <v>2018</v>
      </c>
      <c r="D12654" s="3" t="s">
        <v>18</v>
      </c>
      <c r="E12654" s="3">
        <v>0</v>
      </c>
      <c r="F12654" s="3" t="s">
        <v>3</v>
      </c>
      <c r="G12654" s="3" t="str">
        <f t="shared" si="598"/>
        <v>Renewable</v>
      </c>
      <c r="H12654" s="5">
        <f t="shared" si="596"/>
        <v>0</v>
      </c>
      <c r="I12654" s="3" t="s">
        <v>60</v>
      </c>
      <c r="J12654">
        <f t="shared" si="597"/>
        <v>0</v>
      </c>
    </row>
    <row r="12655" spans="1:10" x14ac:dyDescent="0.3">
      <c r="A12655" s="3" t="s">
        <v>33</v>
      </c>
      <c r="B12655" s="3" t="s">
        <v>134</v>
      </c>
      <c r="C12655" s="3">
        <v>2019</v>
      </c>
      <c r="D12655" s="3" t="s">
        <v>18</v>
      </c>
      <c r="E12655" s="3">
        <v>0</v>
      </c>
      <c r="F12655" s="3" t="s">
        <v>3</v>
      </c>
      <c r="G12655" s="3" t="str">
        <f t="shared" si="598"/>
        <v>Renewable</v>
      </c>
      <c r="H12655" s="5">
        <f t="shared" si="596"/>
        <v>0</v>
      </c>
      <c r="I12655" s="3" t="s">
        <v>60</v>
      </c>
      <c r="J12655">
        <f t="shared" si="597"/>
        <v>0</v>
      </c>
    </row>
    <row r="12656" spans="1:10" x14ac:dyDescent="0.3">
      <c r="A12656" s="3" t="s">
        <v>33</v>
      </c>
      <c r="B12656" s="3" t="s">
        <v>134</v>
      </c>
      <c r="C12656" s="3">
        <v>2020</v>
      </c>
      <c r="D12656" s="3" t="s">
        <v>18</v>
      </c>
      <c r="E12656" s="3">
        <v>0</v>
      </c>
      <c r="F12656" s="3" t="s">
        <v>3</v>
      </c>
      <c r="G12656" s="3" t="str">
        <f t="shared" si="598"/>
        <v>Renewable</v>
      </c>
      <c r="H12656" s="5">
        <f t="shared" si="596"/>
        <v>0</v>
      </c>
      <c r="I12656" s="3" t="s">
        <v>60</v>
      </c>
      <c r="J12656">
        <f t="shared" si="597"/>
        <v>0</v>
      </c>
    </row>
    <row r="12657" spans="1:10" x14ac:dyDescent="0.3">
      <c r="A12657" s="3" t="s">
        <v>33</v>
      </c>
      <c r="B12657" s="3" t="s">
        <v>134</v>
      </c>
      <c r="C12657" s="3">
        <v>2021</v>
      </c>
      <c r="D12657" s="3" t="s">
        <v>18</v>
      </c>
      <c r="E12657" s="3">
        <v>0</v>
      </c>
      <c r="F12657" s="3" t="s">
        <v>3</v>
      </c>
      <c r="G12657" s="3" t="str">
        <f t="shared" si="598"/>
        <v>Renewable</v>
      </c>
      <c r="H12657" s="5">
        <f t="shared" si="596"/>
        <v>0</v>
      </c>
      <c r="I12657" s="3" t="s">
        <v>60</v>
      </c>
      <c r="J12657">
        <f t="shared" si="597"/>
        <v>0</v>
      </c>
    </row>
    <row r="12658" spans="1:10" x14ac:dyDescent="0.3">
      <c r="A12658" s="3" t="s">
        <v>33</v>
      </c>
      <c r="B12658" s="3" t="s">
        <v>134</v>
      </c>
      <c r="C12658" s="3">
        <v>2022</v>
      </c>
      <c r="D12658" s="3" t="s">
        <v>18</v>
      </c>
      <c r="E12658" s="3">
        <v>0</v>
      </c>
      <c r="F12658" s="3" t="s">
        <v>3</v>
      </c>
      <c r="G12658" s="3" t="str">
        <f t="shared" si="598"/>
        <v>Renewable</v>
      </c>
      <c r="H12658" s="5">
        <f t="shared" si="596"/>
        <v>0</v>
      </c>
      <c r="I12658" s="3" t="s">
        <v>60</v>
      </c>
      <c r="J12658">
        <f t="shared" si="597"/>
        <v>0</v>
      </c>
    </row>
    <row r="12659" spans="1:10" x14ac:dyDescent="0.3">
      <c r="A12659" s="3" t="s">
        <v>33</v>
      </c>
      <c r="B12659" s="3" t="s">
        <v>134</v>
      </c>
      <c r="C12659" s="3">
        <v>2023</v>
      </c>
      <c r="D12659" s="3" t="s">
        <v>18</v>
      </c>
      <c r="E12659" s="3">
        <v>0</v>
      </c>
      <c r="F12659" s="3" t="s">
        <v>3</v>
      </c>
      <c r="G12659" s="3" t="str">
        <f t="shared" si="598"/>
        <v>Renewable</v>
      </c>
      <c r="H12659" s="5">
        <f t="shared" si="596"/>
        <v>0</v>
      </c>
      <c r="I12659" s="3" t="s">
        <v>60</v>
      </c>
      <c r="J12659">
        <f t="shared" si="597"/>
        <v>0</v>
      </c>
    </row>
    <row r="12660" spans="1:10" x14ac:dyDescent="0.3">
      <c r="A12660" s="3" t="s">
        <v>33</v>
      </c>
      <c r="B12660" s="3" t="s">
        <v>134</v>
      </c>
      <c r="C12660" s="3">
        <v>2024</v>
      </c>
      <c r="D12660" s="3" t="s">
        <v>18</v>
      </c>
      <c r="E12660" s="3">
        <v>0</v>
      </c>
      <c r="F12660" s="3" t="s">
        <v>3</v>
      </c>
      <c r="G12660" s="3" t="str">
        <f t="shared" si="598"/>
        <v>Renewable</v>
      </c>
      <c r="H12660" s="5">
        <f t="shared" si="596"/>
        <v>0</v>
      </c>
      <c r="I12660" s="3" t="s">
        <v>60</v>
      </c>
      <c r="J12660">
        <f t="shared" si="597"/>
        <v>0</v>
      </c>
    </row>
    <row r="12661" spans="1:10" x14ac:dyDescent="0.3">
      <c r="A12661" s="3" t="s">
        <v>33</v>
      </c>
      <c r="B12661" s="3" t="s">
        <v>134</v>
      </c>
      <c r="C12661" s="3">
        <v>2025</v>
      </c>
      <c r="D12661" s="3" t="s">
        <v>18</v>
      </c>
      <c r="E12661" s="3">
        <v>0</v>
      </c>
      <c r="F12661" s="3" t="s">
        <v>3</v>
      </c>
      <c r="G12661" s="3" t="str">
        <f t="shared" si="598"/>
        <v>Renewable</v>
      </c>
      <c r="H12661" s="5">
        <f t="shared" si="596"/>
        <v>0</v>
      </c>
      <c r="I12661" s="3" t="s">
        <v>60</v>
      </c>
      <c r="J12661">
        <f t="shared" si="597"/>
        <v>0</v>
      </c>
    </row>
    <row r="12662" spans="1:10" x14ac:dyDescent="0.3">
      <c r="A12662" s="3" t="s">
        <v>33</v>
      </c>
      <c r="B12662" s="3" t="s">
        <v>135</v>
      </c>
      <c r="C12662" s="3">
        <v>2000</v>
      </c>
      <c r="D12662" s="3" t="s">
        <v>4</v>
      </c>
      <c r="E12662" s="3">
        <v>270</v>
      </c>
      <c r="F12662" s="3" t="s">
        <v>3</v>
      </c>
      <c r="G12662" s="3" t="str">
        <f t="shared" si="598"/>
        <v>Non-Renewable</v>
      </c>
      <c r="H12662" s="5">
        <f t="shared" si="596"/>
        <v>0.21060000000000001</v>
      </c>
      <c r="I12662" s="3" t="s">
        <v>60</v>
      </c>
      <c r="J12662">
        <f t="shared" si="597"/>
        <v>45700.200000000004</v>
      </c>
    </row>
    <row r="12663" spans="1:10" x14ac:dyDescent="0.3">
      <c r="A12663" s="3" t="s">
        <v>33</v>
      </c>
      <c r="B12663" s="3" t="s">
        <v>135</v>
      </c>
      <c r="C12663" s="3">
        <v>2001</v>
      </c>
      <c r="D12663" s="3" t="s">
        <v>4</v>
      </c>
      <c r="E12663" s="3">
        <v>208</v>
      </c>
      <c r="F12663" s="3" t="s">
        <v>3</v>
      </c>
      <c r="G12663" s="3" t="str">
        <f t="shared" si="598"/>
        <v>Non-Renewable</v>
      </c>
      <c r="H12663" s="5">
        <f t="shared" si="596"/>
        <v>0.16224</v>
      </c>
      <c r="I12663" s="3" t="s">
        <v>60</v>
      </c>
      <c r="J12663">
        <f t="shared" si="597"/>
        <v>35206.080000000002</v>
      </c>
    </row>
    <row r="12664" spans="1:10" x14ac:dyDescent="0.3">
      <c r="A12664" s="3" t="s">
        <v>33</v>
      </c>
      <c r="B12664" s="3" t="s">
        <v>135</v>
      </c>
      <c r="C12664" s="3">
        <v>2002</v>
      </c>
      <c r="D12664" s="3" t="s">
        <v>4</v>
      </c>
      <c r="E12664" s="3">
        <v>222</v>
      </c>
      <c r="F12664" s="3" t="s">
        <v>3</v>
      </c>
      <c r="G12664" s="3" t="str">
        <f t="shared" si="598"/>
        <v>Non-Renewable</v>
      </c>
      <c r="H12664" s="5">
        <f t="shared" si="596"/>
        <v>0.17316000000000001</v>
      </c>
      <c r="I12664" s="3" t="s">
        <v>60</v>
      </c>
      <c r="J12664">
        <f t="shared" si="597"/>
        <v>37575.72</v>
      </c>
    </row>
    <row r="12665" spans="1:10" x14ac:dyDescent="0.3">
      <c r="A12665" s="3" t="s">
        <v>33</v>
      </c>
      <c r="B12665" s="3" t="s">
        <v>135</v>
      </c>
      <c r="C12665" s="3">
        <v>2003</v>
      </c>
      <c r="D12665" s="3" t="s">
        <v>4</v>
      </c>
      <c r="E12665" s="3">
        <v>280</v>
      </c>
      <c r="F12665" s="3" t="s">
        <v>3</v>
      </c>
      <c r="G12665" s="3" t="str">
        <f t="shared" si="598"/>
        <v>Non-Renewable</v>
      </c>
      <c r="H12665" s="5">
        <f t="shared" si="596"/>
        <v>0.21839999999999998</v>
      </c>
      <c r="I12665" s="3" t="s">
        <v>60</v>
      </c>
      <c r="J12665">
        <f t="shared" si="597"/>
        <v>47392.799999999996</v>
      </c>
    </row>
    <row r="12666" spans="1:10" x14ac:dyDescent="0.3">
      <c r="A12666" s="3" t="s">
        <v>33</v>
      </c>
      <c r="B12666" s="3" t="s">
        <v>135</v>
      </c>
      <c r="C12666" s="3">
        <v>2004</v>
      </c>
      <c r="D12666" s="3" t="s">
        <v>4</v>
      </c>
      <c r="E12666" s="3">
        <v>319</v>
      </c>
      <c r="F12666" s="3" t="s">
        <v>3</v>
      </c>
      <c r="G12666" s="3" t="str">
        <f t="shared" si="598"/>
        <v>Non-Renewable</v>
      </c>
      <c r="H12666" s="5">
        <f t="shared" ref="H12666:H12729" si="599">IF(D12666="Coal",E12666*0.0009,
IF(D12666="Oil",E12666*0.00078,
IF(D12666="Natural Gas",E12666*0.0004,
IF(D12666="Nuclear",E12666*0.000012,
IF(D12666="Hydropower",E12666*0.000024,
IF(D12666="Biofuels",E12666*0.0004,
IF(D12666="Waste",E12666*0.0002,
IF(D12666="Wind",E12666*0.000011,
IF(D12666="Solar PV",E12666*0.000045,
IF(D12666="Solar Thermal",E12666*0.00005,
IF(D12666="Other sources",E12666*0.0005,
IF(D12666="Geothermal",E12666*0.00005,
IF(D12666="Tide",E12666*0.00001,0)))))))))))))</f>
        <v>0.24881999999999999</v>
      </c>
      <c r="I12666" s="3" t="s">
        <v>60</v>
      </c>
      <c r="J12666">
        <f t="shared" si="597"/>
        <v>53993.939999999995</v>
      </c>
    </row>
    <row r="12667" spans="1:10" x14ac:dyDescent="0.3">
      <c r="A12667" s="3" t="s">
        <v>33</v>
      </c>
      <c r="B12667" s="3" t="s">
        <v>135</v>
      </c>
      <c r="C12667" s="3">
        <v>2005</v>
      </c>
      <c r="D12667" s="3" t="s">
        <v>4</v>
      </c>
      <c r="E12667" s="3">
        <v>428</v>
      </c>
      <c r="F12667" s="3" t="s">
        <v>3</v>
      </c>
      <c r="G12667" s="3" t="str">
        <f t="shared" si="598"/>
        <v>Non-Renewable</v>
      </c>
      <c r="H12667" s="5">
        <f t="shared" si="599"/>
        <v>0.33383999999999997</v>
      </c>
      <c r="I12667" s="3" t="s">
        <v>60</v>
      </c>
      <c r="J12667">
        <f t="shared" si="597"/>
        <v>72443.28</v>
      </c>
    </row>
    <row r="12668" spans="1:10" x14ac:dyDescent="0.3">
      <c r="A12668" s="3" t="s">
        <v>33</v>
      </c>
      <c r="B12668" s="3" t="s">
        <v>135</v>
      </c>
      <c r="C12668" s="3">
        <v>2006</v>
      </c>
      <c r="D12668" s="3" t="s">
        <v>4</v>
      </c>
      <c r="E12668" s="3">
        <v>382</v>
      </c>
      <c r="F12668" s="3" t="s">
        <v>3</v>
      </c>
      <c r="G12668" s="3" t="str">
        <f t="shared" si="598"/>
        <v>Non-Renewable</v>
      </c>
      <c r="H12668" s="5">
        <f t="shared" si="599"/>
        <v>0.29796</v>
      </c>
      <c r="I12668" s="3" t="s">
        <v>60</v>
      </c>
      <c r="J12668">
        <f t="shared" si="597"/>
        <v>64657.32</v>
      </c>
    </row>
    <row r="12669" spans="1:10" x14ac:dyDescent="0.3">
      <c r="A12669" s="3" t="s">
        <v>33</v>
      </c>
      <c r="B12669" s="3" t="s">
        <v>135</v>
      </c>
      <c r="C12669" s="3">
        <v>2007</v>
      </c>
      <c r="D12669" s="3" t="s">
        <v>4</v>
      </c>
      <c r="E12669" s="3">
        <v>587</v>
      </c>
      <c r="F12669" s="3" t="s">
        <v>3</v>
      </c>
      <c r="G12669" s="3" t="str">
        <f t="shared" si="598"/>
        <v>Non-Renewable</v>
      </c>
      <c r="H12669" s="5">
        <f t="shared" si="599"/>
        <v>0.45785999999999999</v>
      </c>
      <c r="I12669" s="3" t="s">
        <v>60</v>
      </c>
      <c r="J12669">
        <f t="shared" si="597"/>
        <v>99355.62</v>
      </c>
    </row>
    <row r="12670" spans="1:10" x14ac:dyDescent="0.3">
      <c r="A12670" s="3" t="s">
        <v>33</v>
      </c>
      <c r="B12670" s="3" t="s">
        <v>135</v>
      </c>
      <c r="C12670" s="3">
        <v>2008</v>
      </c>
      <c r="D12670" s="3" t="s">
        <v>4</v>
      </c>
      <c r="E12670" s="3">
        <v>424</v>
      </c>
      <c r="F12670" s="3" t="s">
        <v>3</v>
      </c>
      <c r="G12670" s="3" t="str">
        <f t="shared" si="598"/>
        <v>Non-Renewable</v>
      </c>
      <c r="H12670" s="5">
        <f t="shared" si="599"/>
        <v>0.33072000000000001</v>
      </c>
      <c r="I12670" s="3" t="s">
        <v>60</v>
      </c>
      <c r="J12670">
        <f t="shared" si="597"/>
        <v>71766.240000000005</v>
      </c>
    </row>
    <row r="12671" spans="1:10" x14ac:dyDescent="0.3">
      <c r="A12671" s="3" t="s">
        <v>33</v>
      </c>
      <c r="B12671" s="3" t="s">
        <v>135</v>
      </c>
      <c r="C12671" s="3">
        <v>2009</v>
      </c>
      <c r="D12671" s="3" t="s">
        <v>4</v>
      </c>
      <c r="E12671" s="3">
        <v>243</v>
      </c>
      <c r="F12671" s="3" t="s">
        <v>3</v>
      </c>
      <c r="G12671" s="3" t="str">
        <f t="shared" si="598"/>
        <v>Non-Renewable</v>
      </c>
      <c r="H12671" s="5">
        <f t="shared" si="599"/>
        <v>0.18953999999999999</v>
      </c>
      <c r="I12671" s="3" t="s">
        <v>60</v>
      </c>
      <c r="J12671">
        <f t="shared" si="597"/>
        <v>41130.18</v>
      </c>
    </row>
    <row r="12672" spans="1:10" x14ac:dyDescent="0.3">
      <c r="A12672" s="3" t="s">
        <v>33</v>
      </c>
      <c r="B12672" s="3" t="s">
        <v>135</v>
      </c>
      <c r="C12672" s="3">
        <v>2010</v>
      </c>
      <c r="D12672" s="3" t="s">
        <v>4</v>
      </c>
      <c r="E12672" s="3">
        <v>206</v>
      </c>
      <c r="F12672" s="3" t="s">
        <v>3</v>
      </c>
      <c r="G12672" s="3" t="str">
        <f t="shared" si="598"/>
        <v>Non-Renewable</v>
      </c>
      <c r="H12672" s="5">
        <f t="shared" si="599"/>
        <v>0.16067999999999999</v>
      </c>
      <c r="I12672" s="3" t="s">
        <v>60</v>
      </c>
      <c r="J12672">
        <f t="shared" si="597"/>
        <v>34867.56</v>
      </c>
    </row>
    <row r="12673" spans="1:10" x14ac:dyDescent="0.3">
      <c r="A12673" s="3" t="s">
        <v>33</v>
      </c>
      <c r="B12673" s="3" t="s">
        <v>135</v>
      </c>
      <c r="C12673" s="3">
        <v>2011</v>
      </c>
      <c r="D12673" s="3" t="s">
        <v>4</v>
      </c>
      <c r="E12673" s="3">
        <v>235</v>
      </c>
      <c r="F12673" s="3" t="s">
        <v>3</v>
      </c>
      <c r="G12673" s="3" t="str">
        <f t="shared" si="598"/>
        <v>Non-Renewable</v>
      </c>
      <c r="H12673" s="5">
        <f t="shared" si="599"/>
        <v>0.18329999999999999</v>
      </c>
      <c r="I12673" s="3" t="s">
        <v>60</v>
      </c>
      <c r="J12673">
        <f t="shared" si="597"/>
        <v>39776.1</v>
      </c>
    </row>
    <row r="12674" spans="1:10" x14ac:dyDescent="0.3">
      <c r="A12674" s="3" t="s">
        <v>33</v>
      </c>
      <c r="B12674" s="3" t="s">
        <v>135</v>
      </c>
      <c r="C12674" s="3">
        <v>2012</v>
      </c>
      <c r="D12674" s="3" t="s">
        <v>4</v>
      </c>
      <c r="E12674" s="3">
        <v>297</v>
      </c>
      <c r="F12674" s="3" t="s">
        <v>3</v>
      </c>
      <c r="G12674" s="3" t="str">
        <f t="shared" si="598"/>
        <v>Non-Renewable</v>
      </c>
      <c r="H12674" s="5">
        <f t="shared" si="599"/>
        <v>0.23166</v>
      </c>
      <c r="I12674" s="3" t="s">
        <v>60</v>
      </c>
      <c r="J12674">
        <f t="shared" si="597"/>
        <v>50270.22</v>
      </c>
    </row>
    <row r="12675" spans="1:10" x14ac:dyDescent="0.3">
      <c r="A12675" s="3" t="s">
        <v>33</v>
      </c>
      <c r="B12675" s="3" t="s">
        <v>135</v>
      </c>
      <c r="C12675" s="3">
        <v>2013</v>
      </c>
      <c r="D12675" s="3" t="s">
        <v>4</v>
      </c>
      <c r="E12675" s="3">
        <v>309</v>
      </c>
      <c r="F12675" s="3" t="s">
        <v>3</v>
      </c>
      <c r="G12675" s="3" t="str">
        <f t="shared" si="598"/>
        <v>Non-Renewable</v>
      </c>
      <c r="H12675" s="5">
        <f t="shared" si="599"/>
        <v>0.24101999999999998</v>
      </c>
      <c r="I12675" s="3" t="s">
        <v>60</v>
      </c>
      <c r="J12675">
        <f t="shared" ref="J12675:J12738" si="600">H12675*217000</f>
        <v>52301.34</v>
      </c>
    </row>
    <row r="12676" spans="1:10" x14ac:dyDescent="0.3">
      <c r="A12676" s="3" t="s">
        <v>33</v>
      </c>
      <c r="B12676" s="3" t="s">
        <v>135</v>
      </c>
      <c r="C12676" s="3">
        <v>2014</v>
      </c>
      <c r="D12676" s="3" t="s">
        <v>4</v>
      </c>
      <c r="E12676" s="3">
        <v>251</v>
      </c>
      <c r="F12676" s="3" t="s">
        <v>3</v>
      </c>
      <c r="G12676" s="3" t="str">
        <f t="shared" si="598"/>
        <v>Non-Renewable</v>
      </c>
      <c r="H12676" s="5">
        <f t="shared" si="599"/>
        <v>0.19578000000000001</v>
      </c>
      <c r="I12676" s="3" t="s">
        <v>60</v>
      </c>
      <c r="J12676">
        <f t="shared" si="600"/>
        <v>42484.26</v>
      </c>
    </row>
    <row r="12677" spans="1:10" x14ac:dyDescent="0.3">
      <c r="A12677" s="3" t="s">
        <v>33</v>
      </c>
      <c r="B12677" s="3" t="s">
        <v>135</v>
      </c>
      <c r="C12677" s="3">
        <v>2015</v>
      </c>
      <c r="D12677" s="3" t="s">
        <v>4</v>
      </c>
      <c r="E12677" s="3">
        <v>218</v>
      </c>
      <c r="F12677" s="3" t="s">
        <v>3</v>
      </c>
      <c r="G12677" s="3" t="str">
        <f t="shared" si="598"/>
        <v>Non-Renewable</v>
      </c>
      <c r="H12677" s="5">
        <f t="shared" si="599"/>
        <v>0.17004</v>
      </c>
      <c r="I12677" s="3" t="s">
        <v>60</v>
      </c>
      <c r="J12677">
        <f t="shared" si="600"/>
        <v>36898.68</v>
      </c>
    </row>
    <row r="12678" spans="1:10" x14ac:dyDescent="0.3">
      <c r="A12678" s="3" t="s">
        <v>33</v>
      </c>
      <c r="B12678" s="3" t="s">
        <v>135</v>
      </c>
      <c r="C12678" s="3">
        <v>2016</v>
      </c>
      <c r="D12678" s="3" t="s">
        <v>4</v>
      </c>
      <c r="E12678" s="3">
        <v>285</v>
      </c>
      <c r="F12678" s="3" t="s">
        <v>3</v>
      </c>
      <c r="G12678" s="3" t="str">
        <f t="shared" si="598"/>
        <v>Non-Renewable</v>
      </c>
      <c r="H12678" s="5">
        <f t="shared" si="599"/>
        <v>0.2223</v>
      </c>
      <c r="I12678" s="3" t="s">
        <v>60</v>
      </c>
      <c r="J12678">
        <f t="shared" si="600"/>
        <v>48239.1</v>
      </c>
    </row>
    <row r="12679" spans="1:10" x14ac:dyDescent="0.3">
      <c r="A12679" s="3" t="s">
        <v>33</v>
      </c>
      <c r="B12679" s="3" t="s">
        <v>135</v>
      </c>
      <c r="C12679" s="3">
        <v>2017</v>
      </c>
      <c r="D12679" s="3" t="s">
        <v>4</v>
      </c>
      <c r="E12679" s="3">
        <v>351</v>
      </c>
      <c r="F12679" s="3" t="s">
        <v>3</v>
      </c>
      <c r="G12679" s="3" t="str">
        <f t="shared" si="598"/>
        <v>Non-Renewable</v>
      </c>
      <c r="H12679" s="5">
        <f t="shared" si="599"/>
        <v>0.27377999999999997</v>
      </c>
      <c r="I12679" s="3" t="s">
        <v>60</v>
      </c>
      <c r="J12679">
        <f t="shared" si="600"/>
        <v>59410.259999999995</v>
      </c>
    </row>
    <row r="12680" spans="1:10" x14ac:dyDescent="0.3">
      <c r="A12680" s="3" t="s">
        <v>33</v>
      </c>
      <c r="B12680" s="3" t="s">
        <v>135</v>
      </c>
      <c r="C12680" s="3">
        <v>2018</v>
      </c>
      <c r="D12680" s="3" t="s">
        <v>4</v>
      </c>
      <c r="E12680" s="3">
        <v>387</v>
      </c>
      <c r="F12680" s="3" t="s">
        <v>3</v>
      </c>
      <c r="G12680" s="3" t="str">
        <f t="shared" si="598"/>
        <v>Non-Renewable</v>
      </c>
      <c r="H12680" s="5">
        <f t="shared" si="599"/>
        <v>0.30186000000000002</v>
      </c>
      <c r="I12680" s="3" t="s">
        <v>60</v>
      </c>
      <c r="J12680">
        <f t="shared" si="600"/>
        <v>65503.62</v>
      </c>
    </row>
    <row r="12681" spans="1:10" x14ac:dyDescent="0.3">
      <c r="A12681" s="3" t="s">
        <v>33</v>
      </c>
      <c r="B12681" s="3" t="s">
        <v>135</v>
      </c>
      <c r="C12681" s="3">
        <v>2019</v>
      </c>
      <c r="D12681" s="3" t="s">
        <v>4</v>
      </c>
      <c r="E12681" s="3">
        <v>420</v>
      </c>
      <c r="F12681" s="3" t="s">
        <v>3</v>
      </c>
      <c r="G12681" s="3" t="str">
        <f t="shared" si="598"/>
        <v>Non-Renewable</v>
      </c>
      <c r="H12681" s="5">
        <f t="shared" si="599"/>
        <v>0.3276</v>
      </c>
      <c r="I12681" s="3" t="s">
        <v>60</v>
      </c>
      <c r="J12681">
        <f t="shared" si="600"/>
        <v>71089.2</v>
      </c>
    </row>
    <row r="12682" spans="1:10" x14ac:dyDescent="0.3">
      <c r="A12682" s="3" t="s">
        <v>33</v>
      </c>
      <c r="B12682" s="3" t="s">
        <v>135</v>
      </c>
      <c r="C12682" s="3">
        <v>2020</v>
      </c>
      <c r="D12682" s="3" t="s">
        <v>4</v>
      </c>
      <c r="E12682" s="3">
        <v>399</v>
      </c>
      <c r="F12682" s="3" t="s">
        <v>3</v>
      </c>
      <c r="G12682" s="3" t="str">
        <f t="shared" si="598"/>
        <v>Non-Renewable</v>
      </c>
      <c r="H12682" s="5">
        <f t="shared" si="599"/>
        <v>0.31122</v>
      </c>
      <c r="I12682" s="3" t="s">
        <v>60</v>
      </c>
      <c r="J12682">
        <f t="shared" si="600"/>
        <v>67534.740000000005</v>
      </c>
    </row>
    <row r="12683" spans="1:10" x14ac:dyDescent="0.3">
      <c r="A12683" s="3" t="s">
        <v>33</v>
      </c>
      <c r="B12683" s="3" t="s">
        <v>135</v>
      </c>
      <c r="C12683" s="3">
        <v>2021</v>
      </c>
      <c r="D12683" s="3" t="s">
        <v>4</v>
      </c>
      <c r="E12683" s="3">
        <v>474</v>
      </c>
      <c r="F12683" s="3" t="s">
        <v>3</v>
      </c>
      <c r="G12683" s="3" t="str">
        <f t="shared" si="598"/>
        <v>Non-Renewable</v>
      </c>
      <c r="H12683" s="5">
        <f t="shared" si="599"/>
        <v>0.36971999999999999</v>
      </c>
      <c r="I12683" s="3" t="s">
        <v>60</v>
      </c>
      <c r="J12683">
        <f t="shared" si="600"/>
        <v>80229.240000000005</v>
      </c>
    </row>
    <row r="12684" spans="1:10" x14ac:dyDescent="0.3">
      <c r="A12684" s="3" t="s">
        <v>33</v>
      </c>
      <c r="B12684" s="3" t="s">
        <v>135</v>
      </c>
      <c r="C12684" s="3">
        <v>2022</v>
      </c>
      <c r="D12684" s="3" t="s">
        <v>4</v>
      </c>
      <c r="E12684" s="3">
        <v>540</v>
      </c>
      <c r="F12684" s="3" t="s">
        <v>3</v>
      </c>
      <c r="G12684" s="3" t="str">
        <f t="shared" si="598"/>
        <v>Non-Renewable</v>
      </c>
      <c r="H12684" s="5">
        <f t="shared" si="599"/>
        <v>0.42120000000000002</v>
      </c>
      <c r="I12684" s="3" t="s">
        <v>60</v>
      </c>
      <c r="J12684">
        <f t="shared" si="600"/>
        <v>91400.400000000009</v>
      </c>
    </row>
    <row r="12685" spans="1:10" x14ac:dyDescent="0.3">
      <c r="A12685" s="3" t="s">
        <v>33</v>
      </c>
      <c r="B12685" s="3" t="s">
        <v>135</v>
      </c>
      <c r="C12685" s="3">
        <v>2023</v>
      </c>
      <c r="D12685" s="3" t="s">
        <v>4</v>
      </c>
      <c r="E12685" s="3">
        <v>529</v>
      </c>
      <c r="F12685" s="3" t="s">
        <v>3</v>
      </c>
      <c r="G12685" s="3" t="str">
        <f t="shared" si="598"/>
        <v>Non-Renewable</v>
      </c>
      <c r="H12685" s="5">
        <f t="shared" si="599"/>
        <v>0.41261999999999999</v>
      </c>
      <c r="I12685" s="3" t="s">
        <v>60</v>
      </c>
      <c r="J12685">
        <f t="shared" si="600"/>
        <v>89538.54</v>
      </c>
    </row>
    <row r="12686" spans="1:10" x14ac:dyDescent="0.3">
      <c r="A12686" s="3" t="s">
        <v>33</v>
      </c>
      <c r="B12686" s="3" t="s">
        <v>135</v>
      </c>
      <c r="C12686" s="3">
        <v>2024</v>
      </c>
      <c r="D12686" s="3" t="s">
        <v>4</v>
      </c>
      <c r="E12686" s="3">
        <v>597</v>
      </c>
      <c r="F12686" s="3" t="s">
        <v>3</v>
      </c>
      <c r="G12686" s="3" t="str">
        <f t="shared" si="598"/>
        <v>Non-Renewable</v>
      </c>
      <c r="H12686" s="5">
        <f t="shared" si="599"/>
        <v>0.46566000000000002</v>
      </c>
      <c r="I12686" s="3" t="s">
        <v>60</v>
      </c>
      <c r="J12686">
        <f t="shared" si="600"/>
        <v>101048.22</v>
      </c>
    </row>
    <row r="12687" spans="1:10" x14ac:dyDescent="0.3">
      <c r="A12687" s="3" t="s">
        <v>33</v>
      </c>
      <c r="B12687" s="3" t="s">
        <v>135</v>
      </c>
      <c r="C12687" s="3">
        <v>2025</v>
      </c>
      <c r="D12687" s="3" t="s">
        <v>4</v>
      </c>
      <c r="E12687" s="3">
        <v>634</v>
      </c>
      <c r="F12687" s="3" t="s">
        <v>3</v>
      </c>
      <c r="G12687" s="3" t="str">
        <f t="shared" si="598"/>
        <v>Non-Renewable</v>
      </c>
      <c r="H12687" s="5">
        <f t="shared" si="599"/>
        <v>0.49452000000000002</v>
      </c>
      <c r="I12687" s="3" t="s">
        <v>60</v>
      </c>
      <c r="J12687">
        <f t="shared" si="600"/>
        <v>107310.84</v>
      </c>
    </row>
    <row r="12688" spans="1:10" x14ac:dyDescent="0.3">
      <c r="A12688" s="3" t="s">
        <v>33</v>
      </c>
      <c r="B12688" s="3" t="s">
        <v>135</v>
      </c>
      <c r="C12688" s="3">
        <v>2000</v>
      </c>
      <c r="D12688" s="3" t="s">
        <v>5</v>
      </c>
      <c r="E12688" s="3">
        <v>235</v>
      </c>
      <c r="F12688" s="3" t="s">
        <v>3</v>
      </c>
      <c r="G12688" s="3" t="str">
        <f t="shared" ref="G12688:G12751" si="601">IF(OR(D12688="hydropower",D12688="wind",D12688="solar pv",D12688=" tide",D12688="solar thermal",D12688="geothermal",D12688="biofuels"), "Renewable", "Non-Renewable")</f>
        <v>Non-Renewable</v>
      </c>
      <c r="H12688" s="5">
        <f t="shared" si="599"/>
        <v>9.4E-2</v>
      </c>
      <c r="I12688" s="3" t="s">
        <v>60</v>
      </c>
      <c r="J12688">
        <f t="shared" si="600"/>
        <v>20398</v>
      </c>
    </row>
    <row r="12689" spans="1:10" x14ac:dyDescent="0.3">
      <c r="A12689" s="3" t="s">
        <v>33</v>
      </c>
      <c r="B12689" s="3" t="s">
        <v>135</v>
      </c>
      <c r="C12689" s="3">
        <v>2001</v>
      </c>
      <c r="D12689" s="3" t="s">
        <v>5</v>
      </c>
      <c r="E12689" s="3">
        <v>314</v>
      </c>
      <c r="F12689" s="3" t="s">
        <v>3</v>
      </c>
      <c r="G12689" s="3" t="str">
        <f t="shared" si="601"/>
        <v>Non-Renewable</v>
      </c>
      <c r="H12689" s="5">
        <f t="shared" si="599"/>
        <v>0.12560000000000002</v>
      </c>
      <c r="I12689" s="3" t="s">
        <v>60</v>
      </c>
      <c r="J12689">
        <f t="shared" si="600"/>
        <v>27255.200000000004</v>
      </c>
    </row>
    <row r="12690" spans="1:10" x14ac:dyDescent="0.3">
      <c r="A12690" s="3" t="s">
        <v>33</v>
      </c>
      <c r="B12690" s="3" t="s">
        <v>135</v>
      </c>
      <c r="C12690" s="3">
        <v>2002</v>
      </c>
      <c r="D12690" s="3" t="s">
        <v>5</v>
      </c>
      <c r="E12690" s="3">
        <v>330</v>
      </c>
      <c r="F12690" s="3" t="s">
        <v>3</v>
      </c>
      <c r="G12690" s="3" t="str">
        <f t="shared" si="601"/>
        <v>Non-Renewable</v>
      </c>
      <c r="H12690" s="5">
        <f t="shared" si="599"/>
        <v>0.13200000000000001</v>
      </c>
      <c r="I12690" s="3" t="s">
        <v>60</v>
      </c>
      <c r="J12690">
        <f t="shared" si="600"/>
        <v>28644</v>
      </c>
    </row>
    <row r="12691" spans="1:10" x14ac:dyDescent="0.3">
      <c r="A12691" s="3" t="s">
        <v>33</v>
      </c>
      <c r="B12691" s="3" t="s">
        <v>135</v>
      </c>
      <c r="C12691" s="3">
        <v>2003</v>
      </c>
      <c r="D12691" s="3" t="s">
        <v>5</v>
      </c>
      <c r="E12691" s="3">
        <v>347</v>
      </c>
      <c r="F12691" s="3" t="s">
        <v>3</v>
      </c>
      <c r="G12691" s="3" t="str">
        <f t="shared" si="601"/>
        <v>Non-Renewable</v>
      </c>
      <c r="H12691" s="5">
        <f t="shared" si="599"/>
        <v>0.13880000000000001</v>
      </c>
      <c r="I12691" s="3" t="s">
        <v>60</v>
      </c>
      <c r="J12691">
        <f t="shared" si="600"/>
        <v>30119.600000000002</v>
      </c>
    </row>
    <row r="12692" spans="1:10" x14ac:dyDescent="0.3">
      <c r="A12692" s="3" t="s">
        <v>33</v>
      </c>
      <c r="B12692" s="3" t="s">
        <v>135</v>
      </c>
      <c r="C12692" s="3">
        <v>2004</v>
      </c>
      <c r="D12692" s="3" t="s">
        <v>5</v>
      </c>
      <c r="E12692" s="3">
        <v>320</v>
      </c>
      <c r="F12692" s="3" t="s">
        <v>3</v>
      </c>
      <c r="G12692" s="3" t="str">
        <f t="shared" si="601"/>
        <v>Non-Renewable</v>
      </c>
      <c r="H12692" s="5">
        <f t="shared" si="599"/>
        <v>0.128</v>
      </c>
      <c r="I12692" s="3" t="s">
        <v>60</v>
      </c>
      <c r="J12692">
        <f t="shared" si="600"/>
        <v>27776</v>
      </c>
    </row>
    <row r="12693" spans="1:10" x14ac:dyDescent="0.3">
      <c r="A12693" s="3" t="s">
        <v>33</v>
      </c>
      <c r="B12693" s="3" t="s">
        <v>135</v>
      </c>
      <c r="C12693" s="3">
        <v>2005</v>
      </c>
      <c r="D12693" s="3" t="s">
        <v>5</v>
      </c>
      <c r="E12693" s="3">
        <v>326</v>
      </c>
      <c r="F12693" s="3" t="s">
        <v>3</v>
      </c>
      <c r="G12693" s="3" t="str">
        <f t="shared" si="601"/>
        <v>Non-Renewable</v>
      </c>
      <c r="H12693" s="5">
        <f t="shared" si="599"/>
        <v>0.13040000000000002</v>
      </c>
      <c r="I12693" s="3" t="s">
        <v>60</v>
      </c>
      <c r="J12693">
        <f t="shared" si="600"/>
        <v>28296.800000000003</v>
      </c>
    </row>
    <row r="12694" spans="1:10" x14ac:dyDescent="0.3">
      <c r="A12694" s="3" t="s">
        <v>33</v>
      </c>
      <c r="B12694" s="3" t="s">
        <v>135</v>
      </c>
      <c r="C12694" s="3">
        <v>2006</v>
      </c>
      <c r="D12694" s="3" t="s">
        <v>5</v>
      </c>
      <c r="E12694" s="3">
        <v>330</v>
      </c>
      <c r="F12694" s="3" t="s">
        <v>3</v>
      </c>
      <c r="G12694" s="3" t="str">
        <f t="shared" si="601"/>
        <v>Non-Renewable</v>
      </c>
      <c r="H12694" s="5">
        <f t="shared" si="599"/>
        <v>0.13200000000000001</v>
      </c>
      <c r="I12694" s="3" t="s">
        <v>60</v>
      </c>
      <c r="J12694">
        <f t="shared" si="600"/>
        <v>28644</v>
      </c>
    </row>
    <row r="12695" spans="1:10" x14ac:dyDescent="0.3">
      <c r="A12695" s="3" t="s">
        <v>33</v>
      </c>
      <c r="B12695" s="3" t="s">
        <v>135</v>
      </c>
      <c r="C12695" s="3">
        <v>2007</v>
      </c>
      <c r="D12695" s="3" t="s">
        <v>5</v>
      </c>
      <c r="E12695" s="3">
        <v>338</v>
      </c>
      <c r="F12695" s="3" t="s">
        <v>3</v>
      </c>
      <c r="G12695" s="3" t="str">
        <f t="shared" si="601"/>
        <v>Non-Renewable</v>
      </c>
      <c r="H12695" s="5">
        <f t="shared" si="599"/>
        <v>0.13520000000000001</v>
      </c>
      <c r="I12695" s="3" t="s">
        <v>60</v>
      </c>
      <c r="J12695">
        <f t="shared" si="600"/>
        <v>29338.400000000001</v>
      </c>
    </row>
    <row r="12696" spans="1:10" x14ac:dyDescent="0.3">
      <c r="A12696" s="3" t="s">
        <v>33</v>
      </c>
      <c r="B12696" s="3" t="s">
        <v>135</v>
      </c>
      <c r="C12696" s="3">
        <v>2008</v>
      </c>
      <c r="D12696" s="3" t="s">
        <v>5</v>
      </c>
      <c r="E12696" s="3">
        <v>496</v>
      </c>
      <c r="F12696" s="3" t="s">
        <v>3</v>
      </c>
      <c r="G12696" s="3" t="str">
        <f t="shared" si="601"/>
        <v>Non-Renewable</v>
      </c>
      <c r="H12696" s="5">
        <f t="shared" si="599"/>
        <v>0.19840000000000002</v>
      </c>
      <c r="I12696" s="3" t="s">
        <v>60</v>
      </c>
      <c r="J12696">
        <f t="shared" si="600"/>
        <v>43052.800000000003</v>
      </c>
    </row>
    <row r="12697" spans="1:10" x14ac:dyDescent="0.3">
      <c r="A12697" s="3" t="s">
        <v>33</v>
      </c>
      <c r="B12697" s="3" t="s">
        <v>135</v>
      </c>
      <c r="C12697" s="3">
        <v>2009</v>
      </c>
      <c r="D12697" s="3" t="s">
        <v>5</v>
      </c>
      <c r="E12697" s="3">
        <v>634</v>
      </c>
      <c r="F12697" s="3" t="s">
        <v>3</v>
      </c>
      <c r="G12697" s="3" t="str">
        <f t="shared" si="601"/>
        <v>Non-Renewable</v>
      </c>
      <c r="H12697" s="5">
        <f t="shared" si="599"/>
        <v>0.25359999999999999</v>
      </c>
      <c r="I12697" s="3" t="s">
        <v>60</v>
      </c>
      <c r="J12697">
        <f t="shared" si="600"/>
        <v>55031.199999999997</v>
      </c>
    </row>
    <row r="12698" spans="1:10" x14ac:dyDescent="0.3">
      <c r="A12698" s="3" t="s">
        <v>33</v>
      </c>
      <c r="B12698" s="3" t="s">
        <v>135</v>
      </c>
      <c r="C12698" s="3">
        <v>2010</v>
      </c>
      <c r="D12698" s="3" t="s">
        <v>5</v>
      </c>
      <c r="E12698" s="3">
        <v>809</v>
      </c>
      <c r="F12698" s="3" t="s">
        <v>3</v>
      </c>
      <c r="G12698" s="3" t="str">
        <f t="shared" si="601"/>
        <v>Non-Renewable</v>
      </c>
      <c r="H12698" s="5">
        <f t="shared" si="599"/>
        <v>0.3236</v>
      </c>
      <c r="I12698" s="3" t="s">
        <v>60</v>
      </c>
      <c r="J12698">
        <f t="shared" si="600"/>
        <v>70221.2</v>
      </c>
    </row>
    <row r="12699" spans="1:10" x14ac:dyDescent="0.3">
      <c r="A12699" s="3" t="s">
        <v>33</v>
      </c>
      <c r="B12699" s="3" t="s">
        <v>135</v>
      </c>
      <c r="C12699" s="3">
        <v>2011</v>
      </c>
      <c r="D12699" s="3" t="s">
        <v>5</v>
      </c>
      <c r="E12699" s="3">
        <v>953</v>
      </c>
      <c r="F12699" s="3" t="s">
        <v>3</v>
      </c>
      <c r="G12699" s="3" t="str">
        <f t="shared" si="601"/>
        <v>Non-Renewable</v>
      </c>
      <c r="H12699" s="5">
        <f t="shared" si="599"/>
        <v>0.38120000000000004</v>
      </c>
      <c r="I12699" s="3" t="s">
        <v>60</v>
      </c>
      <c r="J12699">
        <f t="shared" si="600"/>
        <v>82720.400000000009</v>
      </c>
    </row>
    <row r="12700" spans="1:10" x14ac:dyDescent="0.3">
      <c r="A12700" s="3" t="s">
        <v>33</v>
      </c>
      <c r="B12700" s="3" t="s">
        <v>135</v>
      </c>
      <c r="C12700" s="3">
        <v>2012</v>
      </c>
      <c r="D12700" s="3" t="s">
        <v>5</v>
      </c>
      <c r="E12700" s="3">
        <v>943</v>
      </c>
      <c r="F12700" s="3" t="s">
        <v>3</v>
      </c>
      <c r="G12700" s="3" t="str">
        <f t="shared" si="601"/>
        <v>Non-Renewable</v>
      </c>
      <c r="H12700" s="5">
        <f t="shared" si="599"/>
        <v>0.37720000000000004</v>
      </c>
      <c r="I12700" s="3" t="s">
        <v>60</v>
      </c>
      <c r="J12700">
        <f t="shared" si="600"/>
        <v>81852.400000000009</v>
      </c>
    </row>
    <row r="12701" spans="1:10" x14ac:dyDescent="0.3">
      <c r="A12701" s="3" t="s">
        <v>33</v>
      </c>
      <c r="B12701" s="3" t="s">
        <v>135</v>
      </c>
      <c r="C12701" s="3">
        <v>2013</v>
      </c>
      <c r="D12701" s="3" t="s">
        <v>5</v>
      </c>
      <c r="E12701" s="3">
        <v>840</v>
      </c>
      <c r="F12701" s="3" t="s">
        <v>3</v>
      </c>
      <c r="G12701" s="3" t="str">
        <f t="shared" si="601"/>
        <v>Non-Renewable</v>
      </c>
      <c r="H12701" s="5">
        <f t="shared" si="599"/>
        <v>0.33600000000000002</v>
      </c>
      <c r="I12701" s="3" t="s">
        <v>60</v>
      </c>
      <c r="J12701">
        <f t="shared" si="600"/>
        <v>72912</v>
      </c>
    </row>
    <row r="12702" spans="1:10" x14ac:dyDescent="0.3">
      <c r="A12702" s="3" t="s">
        <v>33</v>
      </c>
      <c r="B12702" s="3" t="s">
        <v>135</v>
      </c>
      <c r="C12702" s="3">
        <v>2014</v>
      </c>
      <c r="D12702" s="3" t="s">
        <v>5</v>
      </c>
      <c r="E12702" s="3">
        <v>936</v>
      </c>
      <c r="F12702" s="3" t="s">
        <v>3</v>
      </c>
      <c r="G12702" s="3" t="str">
        <f t="shared" si="601"/>
        <v>Non-Renewable</v>
      </c>
      <c r="H12702" s="5">
        <f t="shared" si="599"/>
        <v>0.37440000000000001</v>
      </c>
      <c r="I12702" s="3" t="s">
        <v>60</v>
      </c>
      <c r="J12702">
        <f t="shared" si="600"/>
        <v>81244.800000000003</v>
      </c>
    </row>
    <row r="12703" spans="1:10" x14ac:dyDescent="0.3">
      <c r="A12703" s="3" t="s">
        <v>33</v>
      </c>
      <c r="B12703" s="3" t="s">
        <v>135</v>
      </c>
      <c r="C12703" s="3">
        <v>2015</v>
      </c>
      <c r="D12703" s="3" t="s">
        <v>5</v>
      </c>
      <c r="E12703" s="3">
        <v>974</v>
      </c>
      <c r="F12703" s="3" t="s">
        <v>3</v>
      </c>
      <c r="G12703" s="3" t="str">
        <f t="shared" si="601"/>
        <v>Non-Renewable</v>
      </c>
      <c r="H12703" s="5">
        <f t="shared" si="599"/>
        <v>0.3896</v>
      </c>
      <c r="I12703" s="3" t="s">
        <v>60</v>
      </c>
      <c r="J12703">
        <f t="shared" si="600"/>
        <v>84543.2</v>
      </c>
    </row>
    <row r="12704" spans="1:10" x14ac:dyDescent="0.3">
      <c r="A12704" s="3" t="s">
        <v>33</v>
      </c>
      <c r="B12704" s="3" t="s">
        <v>135</v>
      </c>
      <c r="C12704" s="3">
        <v>2016</v>
      </c>
      <c r="D12704" s="3" t="s">
        <v>5</v>
      </c>
      <c r="E12704" s="3">
        <v>1155</v>
      </c>
      <c r="F12704" s="3" t="s">
        <v>3</v>
      </c>
      <c r="G12704" s="3" t="str">
        <f t="shared" si="601"/>
        <v>Non-Renewable</v>
      </c>
      <c r="H12704" s="5">
        <f t="shared" si="599"/>
        <v>0.46200000000000002</v>
      </c>
      <c r="I12704" s="3" t="s">
        <v>60</v>
      </c>
      <c r="J12704">
        <f t="shared" si="600"/>
        <v>100254</v>
      </c>
    </row>
    <row r="12705" spans="1:10" x14ac:dyDescent="0.3">
      <c r="A12705" s="3" t="s">
        <v>33</v>
      </c>
      <c r="B12705" s="3" t="s">
        <v>135</v>
      </c>
      <c r="C12705" s="3">
        <v>2017</v>
      </c>
      <c r="D12705" s="3" t="s">
        <v>5</v>
      </c>
      <c r="E12705" s="3">
        <v>1105</v>
      </c>
      <c r="F12705" s="3" t="s">
        <v>3</v>
      </c>
      <c r="G12705" s="3" t="str">
        <f t="shared" si="601"/>
        <v>Non-Renewable</v>
      </c>
      <c r="H12705" s="5">
        <f t="shared" si="599"/>
        <v>0.442</v>
      </c>
      <c r="I12705" s="3" t="s">
        <v>60</v>
      </c>
      <c r="J12705">
        <f t="shared" si="600"/>
        <v>95914</v>
      </c>
    </row>
    <row r="12706" spans="1:10" x14ac:dyDescent="0.3">
      <c r="A12706" s="3" t="s">
        <v>33</v>
      </c>
      <c r="B12706" s="3" t="s">
        <v>135</v>
      </c>
      <c r="C12706" s="3">
        <v>2018</v>
      </c>
      <c r="D12706" s="3" t="s">
        <v>5</v>
      </c>
      <c r="E12706" s="3">
        <v>1078</v>
      </c>
      <c r="F12706" s="3" t="s">
        <v>3</v>
      </c>
      <c r="G12706" s="3" t="str">
        <f t="shared" si="601"/>
        <v>Non-Renewable</v>
      </c>
      <c r="H12706" s="5">
        <f t="shared" si="599"/>
        <v>0.43120000000000003</v>
      </c>
      <c r="I12706" s="3" t="s">
        <v>60</v>
      </c>
      <c r="J12706">
        <f t="shared" si="600"/>
        <v>93570.400000000009</v>
      </c>
    </row>
    <row r="12707" spans="1:10" x14ac:dyDescent="0.3">
      <c r="A12707" s="3" t="s">
        <v>33</v>
      </c>
      <c r="B12707" s="3" t="s">
        <v>135</v>
      </c>
      <c r="C12707" s="3">
        <v>2019</v>
      </c>
      <c r="D12707" s="3" t="s">
        <v>5</v>
      </c>
      <c r="E12707" s="3">
        <v>1095</v>
      </c>
      <c r="F12707" s="3" t="s">
        <v>3</v>
      </c>
      <c r="G12707" s="3" t="str">
        <f t="shared" si="601"/>
        <v>Non-Renewable</v>
      </c>
      <c r="H12707" s="5">
        <f t="shared" si="599"/>
        <v>0.438</v>
      </c>
      <c r="I12707" s="3" t="s">
        <v>60</v>
      </c>
      <c r="J12707">
        <f t="shared" si="600"/>
        <v>95046</v>
      </c>
    </row>
    <row r="12708" spans="1:10" x14ac:dyDescent="0.3">
      <c r="A12708" s="3" t="s">
        <v>33</v>
      </c>
      <c r="B12708" s="3" t="s">
        <v>135</v>
      </c>
      <c r="C12708" s="3">
        <v>2020</v>
      </c>
      <c r="D12708" s="3" t="s">
        <v>5</v>
      </c>
      <c r="E12708" s="3">
        <v>1096</v>
      </c>
      <c r="F12708" s="3" t="s">
        <v>3</v>
      </c>
      <c r="G12708" s="3" t="str">
        <f t="shared" si="601"/>
        <v>Non-Renewable</v>
      </c>
      <c r="H12708" s="5">
        <f t="shared" si="599"/>
        <v>0.43840000000000001</v>
      </c>
      <c r="I12708" s="3" t="s">
        <v>60</v>
      </c>
      <c r="J12708">
        <f t="shared" si="600"/>
        <v>95132.800000000003</v>
      </c>
    </row>
    <row r="12709" spans="1:10" x14ac:dyDescent="0.3">
      <c r="A12709" s="3" t="s">
        <v>33</v>
      </c>
      <c r="B12709" s="3" t="s">
        <v>135</v>
      </c>
      <c r="C12709" s="3">
        <v>2021</v>
      </c>
      <c r="D12709" s="3" t="s">
        <v>5</v>
      </c>
      <c r="E12709" s="3">
        <v>1110</v>
      </c>
      <c r="F12709" s="3" t="s">
        <v>3</v>
      </c>
      <c r="G12709" s="3" t="str">
        <f t="shared" si="601"/>
        <v>Non-Renewable</v>
      </c>
      <c r="H12709" s="5">
        <f t="shared" si="599"/>
        <v>0.44400000000000001</v>
      </c>
      <c r="I12709" s="3" t="s">
        <v>60</v>
      </c>
      <c r="J12709">
        <f t="shared" si="600"/>
        <v>96348</v>
      </c>
    </row>
    <row r="12710" spans="1:10" x14ac:dyDescent="0.3">
      <c r="A12710" s="3" t="s">
        <v>33</v>
      </c>
      <c r="B12710" s="3" t="s">
        <v>135</v>
      </c>
      <c r="C12710" s="3">
        <v>2022</v>
      </c>
      <c r="D12710" s="3" t="s">
        <v>5</v>
      </c>
      <c r="E12710" s="3">
        <v>1116</v>
      </c>
      <c r="F12710" s="3" t="s">
        <v>3</v>
      </c>
      <c r="G12710" s="3" t="str">
        <f t="shared" si="601"/>
        <v>Non-Renewable</v>
      </c>
      <c r="H12710" s="5">
        <f t="shared" si="599"/>
        <v>0.44640000000000002</v>
      </c>
      <c r="I12710" s="3" t="s">
        <v>60</v>
      </c>
      <c r="J12710">
        <f t="shared" si="600"/>
        <v>96868.800000000003</v>
      </c>
    </row>
    <row r="12711" spans="1:10" x14ac:dyDescent="0.3">
      <c r="A12711" s="3" t="s">
        <v>33</v>
      </c>
      <c r="B12711" s="3" t="s">
        <v>135</v>
      </c>
      <c r="C12711" s="3">
        <v>2023</v>
      </c>
      <c r="D12711" s="3" t="s">
        <v>5</v>
      </c>
      <c r="E12711" s="3">
        <v>1143</v>
      </c>
      <c r="F12711" s="3" t="s">
        <v>3</v>
      </c>
      <c r="G12711" s="3" t="str">
        <f t="shared" si="601"/>
        <v>Non-Renewable</v>
      </c>
      <c r="H12711" s="5">
        <f t="shared" si="599"/>
        <v>0.4572</v>
      </c>
      <c r="I12711" s="3" t="s">
        <v>60</v>
      </c>
      <c r="J12711">
        <f t="shared" si="600"/>
        <v>99212.4</v>
      </c>
    </row>
    <row r="12712" spans="1:10" x14ac:dyDescent="0.3">
      <c r="A12712" s="3" t="s">
        <v>33</v>
      </c>
      <c r="B12712" s="3" t="s">
        <v>135</v>
      </c>
      <c r="C12712" s="3">
        <v>2024</v>
      </c>
      <c r="D12712" s="3" t="s">
        <v>5</v>
      </c>
      <c r="E12712" s="3">
        <v>1348</v>
      </c>
      <c r="F12712" s="3" t="s">
        <v>3</v>
      </c>
      <c r="G12712" s="3" t="str">
        <f t="shared" si="601"/>
        <v>Non-Renewable</v>
      </c>
      <c r="H12712" s="5">
        <f t="shared" si="599"/>
        <v>0.53920000000000001</v>
      </c>
      <c r="I12712" s="3" t="s">
        <v>60</v>
      </c>
      <c r="J12712">
        <f t="shared" si="600"/>
        <v>117006.40000000001</v>
      </c>
    </row>
    <row r="12713" spans="1:10" x14ac:dyDescent="0.3">
      <c r="A12713" s="3" t="s">
        <v>33</v>
      </c>
      <c r="B12713" s="3" t="s">
        <v>135</v>
      </c>
      <c r="C12713" s="3">
        <v>2025</v>
      </c>
      <c r="D12713" s="3" t="s">
        <v>5</v>
      </c>
      <c r="E12713" s="3">
        <v>1597</v>
      </c>
      <c r="F12713" s="3" t="s">
        <v>3</v>
      </c>
      <c r="G12713" s="3" t="str">
        <f t="shared" si="601"/>
        <v>Non-Renewable</v>
      </c>
      <c r="H12713" s="5">
        <f t="shared" si="599"/>
        <v>0.63880000000000003</v>
      </c>
      <c r="I12713" s="3" t="s">
        <v>60</v>
      </c>
      <c r="J12713">
        <f t="shared" si="600"/>
        <v>138619.6</v>
      </c>
    </row>
    <row r="12714" spans="1:10" x14ac:dyDescent="0.3">
      <c r="A12714" s="3" t="s">
        <v>33</v>
      </c>
      <c r="B12714" s="3" t="s">
        <v>135</v>
      </c>
      <c r="C12714" s="3">
        <v>2000</v>
      </c>
      <c r="D12714" s="3" t="s">
        <v>7</v>
      </c>
      <c r="E12714" s="3">
        <v>803</v>
      </c>
      <c r="F12714" s="3" t="s">
        <v>3</v>
      </c>
      <c r="G12714" s="3" t="str">
        <f t="shared" si="601"/>
        <v>Renewable</v>
      </c>
      <c r="H12714" s="5">
        <f t="shared" si="599"/>
        <v>1.9272000000000001E-2</v>
      </c>
      <c r="I12714" s="3" t="s">
        <v>60</v>
      </c>
      <c r="J12714">
        <f t="shared" si="600"/>
        <v>4182.0240000000003</v>
      </c>
    </row>
    <row r="12715" spans="1:10" x14ac:dyDescent="0.3">
      <c r="A12715" s="3" t="s">
        <v>33</v>
      </c>
      <c r="B12715" s="3" t="s">
        <v>135</v>
      </c>
      <c r="C12715" s="3">
        <v>2001</v>
      </c>
      <c r="D12715" s="3" t="s">
        <v>7</v>
      </c>
      <c r="E12715" s="3">
        <v>878</v>
      </c>
      <c r="F12715" s="3" t="s">
        <v>3</v>
      </c>
      <c r="G12715" s="3" t="str">
        <f t="shared" si="601"/>
        <v>Renewable</v>
      </c>
      <c r="H12715" s="5">
        <f t="shared" si="599"/>
        <v>2.1072E-2</v>
      </c>
      <c r="I12715" s="3" t="s">
        <v>60</v>
      </c>
      <c r="J12715">
        <f t="shared" si="600"/>
        <v>4572.6239999999998</v>
      </c>
    </row>
    <row r="12716" spans="1:10" x14ac:dyDescent="0.3">
      <c r="A12716" s="3" t="s">
        <v>33</v>
      </c>
      <c r="B12716" s="3" t="s">
        <v>135</v>
      </c>
      <c r="C12716" s="3">
        <v>2002</v>
      </c>
      <c r="D12716" s="3" t="s">
        <v>7</v>
      </c>
      <c r="E12716" s="3">
        <v>923</v>
      </c>
      <c r="F12716" s="3" t="s">
        <v>3</v>
      </c>
      <c r="G12716" s="3" t="str">
        <f t="shared" si="601"/>
        <v>Renewable</v>
      </c>
      <c r="H12716" s="5">
        <f t="shared" si="599"/>
        <v>2.2152000000000002E-2</v>
      </c>
      <c r="I12716" s="3" t="s">
        <v>60</v>
      </c>
      <c r="J12716">
        <f t="shared" si="600"/>
        <v>4806.9840000000004</v>
      </c>
    </row>
    <row r="12717" spans="1:10" x14ac:dyDescent="0.3">
      <c r="A12717" s="3" t="s">
        <v>33</v>
      </c>
      <c r="B12717" s="3" t="s">
        <v>135</v>
      </c>
      <c r="C12717" s="3">
        <v>2003</v>
      </c>
      <c r="D12717" s="3" t="s">
        <v>7</v>
      </c>
      <c r="E12717" s="3">
        <v>900</v>
      </c>
      <c r="F12717" s="3" t="s">
        <v>3</v>
      </c>
      <c r="G12717" s="3" t="str">
        <f t="shared" si="601"/>
        <v>Renewable</v>
      </c>
      <c r="H12717" s="5">
        <f t="shared" si="599"/>
        <v>2.1600000000000001E-2</v>
      </c>
      <c r="I12717" s="3" t="s">
        <v>60</v>
      </c>
      <c r="J12717">
        <f t="shared" si="600"/>
        <v>4687.2</v>
      </c>
    </row>
    <row r="12718" spans="1:10" x14ac:dyDescent="0.3">
      <c r="A12718" s="3" t="s">
        <v>33</v>
      </c>
      <c r="B12718" s="3" t="s">
        <v>135</v>
      </c>
      <c r="C12718" s="3">
        <v>2004</v>
      </c>
      <c r="D12718" s="3" t="s">
        <v>7</v>
      </c>
      <c r="E12718" s="3">
        <v>893</v>
      </c>
      <c r="F12718" s="3" t="s">
        <v>3</v>
      </c>
      <c r="G12718" s="3" t="str">
        <f t="shared" si="601"/>
        <v>Renewable</v>
      </c>
      <c r="H12718" s="5">
        <f t="shared" si="599"/>
        <v>2.1432E-2</v>
      </c>
      <c r="I12718" s="3" t="s">
        <v>60</v>
      </c>
      <c r="J12718">
        <f t="shared" si="600"/>
        <v>4650.7439999999997</v>
      </c>
    </row>
    <row r="12719" spans="1:10" x14ac:dyDescent="0.3">
      <c r="A12719" s="3" t="s">
        <v>33</v>
      </c>
      <c r="B12719" s="3" t="s">
        <v>135</v>
      </c>
      <c r="C12719" s="3">
        <v>2005</v>
      </c>
      <c r="D12719" s="3" t="s">
        <v>7</v>
      </c>
      <c r="E12719" s="3">
        <v>812</v>
      </c>
      <c r="F12719" s="3" t="s">
        <v>3</v>
      </c>
      <c r="G12719" s="3" t="str">
        <f t="shared" si="601"/>
        <v>Renewable</v>
      </c>
      <c r="H12719" s="5">
        <f t="shared" si="599"/>
        <v>1.9488000000000002E-2</v>
      </c>
      <c r="I12719" s="3" t="s">
        <v>60</v>
      </c>
      <c r="J12719">
        <f t="shared" si="600"/>
        <v>4228.8960000000006</v>
      </c>
    </row>
    <row r="12720" spans="1:10" x14ac:dyDescent="0.3">
      <c r="A12720" s="3" t="s">
        <v>33</v>
      </c>
      <c r="B12720" s="3" t="s">
        <v>135</v>
      </c>
      <c r="C12720" s="3">
        <v>2006</v>
      </c>
      <c r="D12720" s="3" t="s">
        <v>7</v>
      </c>
      <c r="E12720" s="3">
        <v>945</v>
      </c>
      <c r="F12720" s="3" t="s">
        <v>3</v>
      </c>
      <c r="G12720" s="3" t="str">
        <f t="shared" si="601"/>
        <v>Renewable</v>
      </c>
      <c r="H12720" s="5">
        <f t="shared" si="599"/>
        <v>2.2680000000000002E-2</v>
      </c>
      <c r="I12720" s="3" t="s">
        <v>60</v>
      </c>
      <c r="J12720">
        <f t="shared" si="600"/>
        <v>4921.5600000000004</v>
      </c>
    </row>
    <row r="12721" spans="1:10" x14ac:dyDescent="0.3">
      <c r="A12721" s="3" t="s">
        <v>33</v>
      </c>
      <c r="B12721" s="3" t="s">
        <v>135</v>
      </c>
      <c r="C12721" s="3">
        <v>2007</v>
      </c>
      <c r="D12721" s="3" t="s">
        <v>7</v>
      </c>
      <c r="E12721" s="3">
        <v>801</v>
      </c>
      <c r="F12721" s="3" t="s">
        <v>3</v>
      </c>
      <c r="G12721" s="3" t="str">
        <f t="shared" si="601"/>
        <v>Renewable</v>
      </c>
      <c r="H12721" s="5">
        <f t="shared" si="599"/>
        <v>1.9224000000000002E-2</v>
      </c>
      <c r="I12721" s="3" t="s">
        <v>60</v>
      </c>
      <c r="J12721">
        <f t="shared" si="600"/>
        <v>4171.6080000000002</v>
      </c>
    </row>
    <row r="12722" spans="1:10" x14ac:dyDescent="0.3">
      <c r="A12722" s="3" t="s">
        <v>33</v>
      </c>
      <c r="B12722" s="3" t="s">
        <v>135</v>
      </c>
      <c r="C12722" s="3">
        <v>2008</v>
      </c>
      <c r="D12722" s="3" t="s">
        <v>7</v>
      </c>
      <c r="E12722" s="3">
        <v>894</v>
      </c>
      <c r="F12722" s="3" t="s">
        <v>3</v>
      </c>
      <c r="G12722" s="3" t="str">
        <f t="shared" si="601"/>
        <v>Renewable</v>
      </c>
      <c r="H12722" s="5">
        <f t="shared" si="599"/>
        <v>2.1455999999999999E-2</v>
      </c>
      <c r="I12722" s="3" t="s">
        <v>60</v>
      </c>
      <c r="J12722">
        <f t="shared" si="600"/>
        <v>4655.9520000000002</v>
      </c>
    </row>
    <row r="12723" spans="1:10" x14ac:dyDescent="0.3">
      <c r="A12723" s="3" t="s">
        <v>33</v>
      </c>
      <c r="B12723" s="3" t="s">
        <v>135</v>
      </c>
      <c r="C12723" s="3">
        <v>2009</v>
      </c>
      <c r="D12723" s="3" t="s">
        <v>7</v>
      </c>
      <c r="E12723" s="3">
        <v>944</v>
      </c>
      <c r="F12723" s="3" t="s">
        <v>3</v>
      </c>
      <c r="G12723" s="3" t="str">
        <f t="shared" si="601"/>
        <v>Renewable</v>
      </c>
      <c r="H12723" s="5">
        <f t="shared" si="599"/>
        <v>2.2655999999999999E-2</v>
      </c>
      <c r="I12723" s="3" t="s">
        <v>60</v>
      </c>
      <c r="J12723">
        <f t="shared" si="600"/>
        <v>4916.3519999999999</v>
      </c>
    </row>
    <row r="12724" spans="1:10" x14ac:dyDescent="0.3">
      <c r="A12724" s="3" t="s">
        <v>33</v>
      </c>
      <c r="B12724" s="3" t="s">
        <v>135</v>
      </c>
      <c r="C12724" s="3">
        <v>2010</v>
      </c>
      <c r="D12724" s="3" t="s">
        <v>7</v>
      </c>
      <c r="E12724" s="3">
        <v>907</v>
      </c>
      <c r="F12724" s="3" t="s">
        <v>3</v>
      </c>
      <c r="G12724" s="3" t="str">
        <f t="shared" si="601"/>
        <v>Renewable</v>
      </c>
      <c r="H12724" s="5">
        <f t="shared" si="599"/>
        <v>2.1767999999999999E-2</v>
      </c>
      <c r="I12724" s="3" t="s">
        <v>60</v>
      </c>
      <c r="J12724">
        <f t="shared" si="600"/>
        <v>4723.6559999999999</v>
      </c>
    </row>
    <row r="12725" spans="1:10" x14ac:dyDescent="0.3">
      <c r="A12725" s="3" t="s">
        <v>33</v>
      </c>
      <c r="B12725" s="3" t="s">
        <v>135</v>
      </c>
      <c r="C12725" s="3">
        <v>2011</v>
      </c>
      <c r="D12725" s="3" t="s">
        <v>7</v>
      </c>
      <c r="E12725" s="3">
        <v>840</v>
      </c>
      <c r="F12725" s="3" t="s">
        <v>3</v>
      </c>
      <c r="G12725" s="3" t="str">
        <f t="shared" si="601"/>
        <v>Renewable</v>
      </c>
      <c r="H12725" s="5">
        <f t="shared" si="599"/>
        <v>2.0160000000000001E-2</v>
      </c>
      <c r="I12725" s="3" t="s">
        <v>60</v>
      </c>
      <c r="J12725">
        <f t="shared" si="600"/>
        <v>4374.72</v>
      </c>
    </row>
    <row r="12726" spans="1:10" x14ac:dyDescent="0.3">
      <c r="A12726" s="3" t="s">
        <v>33</v>
      </c>
      <c r="B12726" s="3" t="s">
        <v>135</v>
      </c>
      <c r="C12726" s="3">
        <v>2012</v>
      </c>
      <c r="D12726" s="3" t="s">
        <v>7</v>
      </c>
      <c r="E12726" s="3">
        <v>908</v>
      </c>
      <c r="F12726" s="3" t="s">
        <v>3</v>
      </c>
      <c r="G12726" s="3" t="str">
        <f t="shared" si="601"/>
        <v>Renewable</v>
      </c>
      <c r="H12726" s="5">
        <f t="shared" si="599"/>
        <v>2.1791999999999999E-2</v>
      </c>
      <c r="I12726" s="3" t="s">
        <v>60</v>
      </c>
      <c r="J12726">
        <f t="shared" si="600"/>
        <v>4728.8639999999996</v>
      </c>
    </row>
    <row r="12727" spans="1:10" x14ac:dyDescent="0.3">
      <c r="A12727" s="3" t="s">
        <v>33</v>
      </c>
      <c r="B12727" s="3" t="s">
        <v>135</v>
      </c>
      <c r="C12727" s="3">
        <v>2013</v>
      </c>
      <c r="D12727" s="3" t="s">
        <v>7</v>
      </c>
      <c r="E12727" s="3">
        <v>1038</v>
      </c>
      <c r="F12727" s="3" t="s">
        <v>3</v>
      </c>
      <c r="G12727" s="3" t="str">
        <f t="shared" si="601"/>
        <v>Renewable</v>
      </c>
      <c r="H12727" s="5">
        <f t="shared" si="599"/>
        <v>2.4912E-2</v>
      </c>
      <c r="I12727" s="3" t="s">
        <v>60</v>
      </c>
      <c r="J12727">
        <f t="shared" si="600"/>
        <v>5405.9040000000005</v>
      </c>
    </row>
    <row r="12728" spans="1:10" x14ac:dyDescent="0.3">
      <c r="A12728" s="3" t="s">
        <v>33</v>
      </c>
      <c r="B12728" s="3" t="s">
        <v>135</v>
      </c>
      <c r="C12728" s="3">
        <v>2014</v>
      </c>
      <c r="D12728" s="3" t="s">
        <v>7</v>
      </c>
      <c r="E12728" s="3">
        <v>1070</v>
      </c>
      <c r="F12728" s="3" t="s">
        <v>3</v>
      </c>
      <c r="G12728" s="3" t="str">
        <f t="shared" si="601"/>
        <v>Renewable</v>
      </c>
      <c r="H12728" s="5">
        <f t="shared" si="599"/>
        <v>2.5680000000000001E-2</v>
      </c>
      <c r="I12728" s="3" t="s">
        <v>60</v>
      </c>
      <c r="J12728">
        <f t="shared" si="600"/>
        <v>5572.56</v>
      </c>
    </row>
    <row r="12729" spans="1:10" x14ac:dyDescent="0.3">
      <c r="A12729" s="3" t="s">
        <v>33</v>
      </c>
      <c r="B12729" s="3" t="s">
        <v>135</v>
      </c>
      <c r="C12729" s="3">
        <v>2015</v>
      </c>
      <c r="D12729" s="3" t="s">
        <v>7</v>
      </c>
      <c r="E12729" s="3">
        <v>1211</v>
      </c>
      <c r="F12729" s="3" t="s">
        <v>3</v>
      </c>
      <c r="G12729" s="3" t="str">
        <f t="shared" si="601"/>
        <v>Renewable</v>
      </c>
      <c r="H12729" s="5">
        <f t="shared" si="599"/>
        <v>2.9064E-2</v>
      </c>
      <c r="I12729" s="3" t="s">
        <v>60</v>
      </c>
      <c r="J12729">
        <f t="shared" si="600"/>
        <v>6306.8879999999999</v>
      </c>
    </row>
    <row r="12730" spans="1:10" x14ac:dyDescent="0.3">
      <c r="A12730" s="3" t="s">
        <v>33</v>
      </c>
      <c r="B12730" s="3" t="s">
        <v>135</v>
      </c>
      <c r="C12730" s="3">
        <v>2016</v>
      </c>
      <c r="D12730" s="3" t="s">
        <v>7</v>
      </c>
      <c r="E12730" s="3">
        <v>1094</v>
      </c>
      <c r="F12730" s="3" t="s">
        <v>3</v>
      </c>
      <c r="G12730" s="3" t="str">
        <f t="shared" si="601"/>
        <v>Renewable</v>
      </c>
      <c r="H12730" s="5">
        <f t="shared" ref="H12730:H12793" si="602">IF(D12730="Coal",E12730*0.0009,
IF(D12730="Oil",E12730*0.00078,
IF(D12730="Natural Gas",E12730*0.0004,
IF(D12730="Nuclear",E12730*0.000012,
IF(D12730="Hydropower",E12730*0.000024,
IF(D12730="Biofuels",E12730*0.0004,
IF(D12730="Waste",E12730*0.0002,
IF(D12730="Wind",E12730*0.000011,
IF(D12730="Solar PV",E12730*0.000045,
IF(D12730="Solar Thermal",E12730*0.00005,
IF(D12730="Other sources",E12730*0.0005,
IF(D12730="Geothermal",E12730*0.00005,
IF(D12730="Tide",E12730*0.00001,0)))))))))))))</f>
        <v>2.6256000000000002E-2</v>
      </c>
      <c r="I12730" s="3" t="s">
        <v>60</v>
      </c>
      <c r="J12730">
        <f t="shared" si="600"/>
        <v>5697.5520000000006</v>
      </c>
    </row>
    <row r="12731" spans="1:10" x14ac:dyDescent="0.3">
      <c r="A12731" s="3" t="s">
        <v>33</v>
      </c>
      <c r="B12731" s="3" t="s">
        <v>135</v>
      </c>
      <c r="C12731" s="3">
        <v>2017</v>
      </c>
      <c r="D12731" s="3" t="s">
        <v>7</v>
      </c>
      <c r="E12731" s="3">
        <v>1217</v>
      </c>
      <c r="F12731" s="3" t="s">
        <v>3</v>
      </c>
      <c r="G12731" s="3" t="str">
        <f t="shared" si="601"/>
        <v>Renewable</v>
      </c>
      <c r="H12731" s="5">
        <f t="shared" si="602"/>
        <v>2.9208000000000001E-2</v>
      </c>
      <c r="I12731" s="3" t="s">
        <v>60</v>
      </c>
      <c r="J12731">
        <f t="shared" si="600"/>
        <v>6338.1360000000004</v>
      </c>
    </row>
    <row r="12732" spans="1:10" x14ac:dyDescent="0.3">
      <c r="A12732" s="3" t="s">
        <v>33</v>
      </c>
      <c r="B12732" s="3" t="s">
        <v>135</v>
      </c>
      <c r="C12732" s="3">
        <v>2018</v>
      </c>
      <c r="D12732" s="3" t="s">
        <v>7</v>
      </c>
      <c r="E12732" s="3">
        <v>1299</v>
      </c>
      <c r="F12732" s="3" t="s">
        <v>3</v>
      </c>
      <c r="G12732" s="3" t="str">
        <f t="shared" si="601"/>
        <v>Renewable</v>
      </c>
      <c r="H12732" s="5">
        <f t="shared" si="602"/>
        <v>3.1176000000000002E-2</v>
      </c>
      <c r="I12732" s="3" t="s">
        <v>60</v>
      </c>
      <c r="J12732">
        <f t="shared" si="600"/>
        <v>6765.1920000000009</v>
      </c>
    </row>
    <row r="12733" spans="1:10" x14ac:dyDescent="0.3">
      <c r="A12733" s="3" t="s">
        <v>33</v>
      </c>
      <c r="B12733" s="3" t="s">
        <v>135</v>
      </c>
      <c r="C12733" s="3">
        <v>2019</v>
      </c>
      <c r="D12733" s="3" t="s">
        <v>7</v>
      </c>
      <c r="E12733" s="3">
        <v>1471</v>
      </c>
      <c r="F12733" s="3" t="s">
        <v>3</v>
      </c>
      <c r="G12733" s="3" t="str">
        <f t="shared" si="601"/>
        <v>Renewable</v>
      </c>
      <c r="H12733" s="5">
        <f t="shared" si="602"/>
        <v>3.5304000000000002E-2</v>
      </c>
      <c r="I12733" s="3" t="s">
        <v>60</v>
      </c>
      <c r="J12733">
        <f t="shared" si="600"/>
        <v>7660.9680000000008</v>
      </c>
    </row>
    <row r="12734" spans="1:10" x14ac:dyDescent="0.3">
      <c r="A12734" s="3" t="s">
        <v>33</v>
      </c>
      <c r="B12734" s="3" t="s">
        <v>135</v>
      </c>
      <c r="C12734" s="3">
        <v>2020</v>
      </c>
      <c r="D12734" s="3" t="s">
        <v>7</v>
      </c>
      <c r="E12734" s="3">
        <v>1506</v>
      </c>
      <c r="F12734" s="3" t="s">
        <v>3</v>
      </c>
      <c r="G12734" s="3" t="str">
        <f t="shared" si="601"/>
        <v>Renewable</v>
      </c>
      <c r="H12734" s="5">
        <f t="shared" si="602"/>
        <v>3.6144000000000003E-2</v>
      </c>
      <c r="I12734" s="3" t="s">
        <v>60</v>
      </c>
      <c r="J12734">
        <f t="shared" si="600"/>
        <v>7843.2480000000005</v>
      </c>
    </row>
    <row r="12735" spans="1:10" x14ac:dyDescent="0.3">
      <c r="A12735" s="3" t="s">
        <v>33</v>
      </c>
      <c r="B12735" s="3" t="s">
        <v>135</v>
      </c>
      <c r="C12735" s="3">
        <v>2021</v>
      </c>
      <c r="D12735" s="3" t="s">
        <v>7</v>
      </c>
      <c r="E12735" s="3">
        <v>1520</v>
      </c>
      <c r="F12735" s="3" t="s">
        <v>3</v>
      </c>
      <c r="G12735" s="3" t="str">
        <f t="shared" si="601"/>
        <v>Renewable</v>
      </c>
      <c r="H12735" s="5">
        <f t="shared" si="602"/>
        <v>3.6479999999999999E-2</v>
      </c>
      <c r="I12735" s="3" t="s">
        <v>60</v>
      </c>
      <c r="J12735">
        <f t="shared" si="600"/>
        <v>7916.16</v>
      </c>
    </row>
    <row r="12736" spans="1:10" x14ac:dyDescent="0.3">
      <c r="A12736" s="3" t="s">
        <v>33</v>
      </c>
      <c r="B12736" s="3" t="s">
        <v>135</v>
      </c>
      <c r="C12736" s="3">
        <v>2022</v>
      </c>
      <c r="D12736" s="3" t="s">
        <v>7</v>
      </c>
      <c r="E12736" s="3">
        <v>1479</v>
      </c>
      <c r="F12736" s="3" t="s">
        <v>3</v>
      </c>
      <c r="G12736" s="3" t="str">
        <f t="shared" si="601"/>
        <v>Renewable</v>
      </c>
      <c r="H12736" s="5">
        <f t="shared" si="602"/>
        <v>3.5496E-2</v>
      </c>
      <c r="I12736" s="3" t="s">
        <v>60</v>
      </c>
      <c r="J12736">
        <f t="shared" si="600"/>
        <v>7702.6319999999996</v>
      </c>
    </row>
    <row r="12737" spans="1:10" x14ac:dyDescent="0.3">
      <c r="A12737" s="3" t="s">
        <v>33</v>
      </c>
      <c r="B12737" s="3" t="s">
        <v>135</v>
      </c>
      <c r="C12737" s="3">
        <v>2023</v>
      </c>
      <c r="D12737" s="3" t="s">
        <v>7</v>
      </c>
      <c r="E12737" s="3">
        <v>1450</v>
      </c>
      <c r="F12737" s="3" t="s">
        <v>3</v>
      </c>
      <c r="G12737" s="3" t="str">
        <f t="shared" si="601"/>
        <v>Renewable</v>
      </c>
      <c r="H12737" s="5">
        <f t="shared" si="602"/>
        <v>3.4799999999999998E-2</v>
      </c>
      <c r="I12737" s="3" t="s">
        <v>60</v>
      </c>
      <c r="J12737">
        <f t="shared" si="600"/>
        <v>7551.5999999999995</v>
      </c>
    </row>
    <row r="12738" spans="1:10" x14ac:dyDescent="0.3">
      <c r="A12738" s="3" t="s">
        <v>33</v>
      </c>
      <c r="B12738" s="3" t="s">
        <v>135</v>
      </c>
      <c r="C12738" s="3">
        <v>2024</v>
      </c>
      <c r="D12738" s="3" t="s">
        <v>7</v>
      </c>
      <c r="E12738" s="3">
        <v>1597</v>
      </c>
      <c r="F12738" s="3" t="s">
        <v>3</v>
      </c>
      <c r="G12738" s="3" t="str">
        <f t="shared" si="601"/>
        <v>Renewable</v>
      </c>
      <c r="H12738" s="5">
        <f t="shared" si="602"/>
        <v>3.8328000000000001E-2</v>
      </c>
      <c r="I12738" s="3" t="s">
        <v>60</v>
      </c>
      <c r="J12738">
        <f t="shared" si="600"/>
        <v>8317.1759999999995</v>
      </c>
    </row>
    <row r="12739" spans="1:10" x14ac:dyDescent="0.3">
      <c r="A12739" s="3" t="s">
        <v>33</v>
      </c>
      <c r="B12739" s="3" t="s">
        <v>135</v>
      </c>
      <c r="C12739" s="3">
        <v>2025</v>
      </c>
      <c r="D12739" s="3" t="s">
        <v>7</v>
      </c>
      <c r="E12739" s="3">
        <v>2147</v>
      </c>
      <c r="F12739" s="3" t="s">
        <v>3</v>
      </c>
      <c r="G12739" s="3" t="str">
        <f t="shared" si="601"/>
        <v>Renewable</v>
      </c>
      <c r="H12739" s="5">
        <f t="shared" si="602"/>
        <v>5.1528000000000004E-2</v>
      </c>
      <c r="I12739" s="3" t="s">
        <v>60</v>
      </c>
      <c r="J12739">
        <f t="shared" ref="J12739:J12802" si="603">H12739*217000</f>
        <v>11181.576000000001</v>
      </c>
    </row>
    <row r="12740" spans="1:10" x14ac:dyDescent="0.3">
      <c r="A12740" s="3" t="s">
        <v>33</v>
      </c>
      <c r="B12740" s="3" t="s">
        <v>135</v>
      </c>
      <c r="C12740" s="3">
        <v>2000</v>
      </c>
      <c r="D12740" s="3" t="s">
        <v>8</v>
      </c>
      <c r="E12740" s="3">
        <v>7</v>
      </c>
      <c r="F12740" s="3" t="s">
        <v>3</v>
      </c>
      <c r="G12740" s="3" t="str">
        <f t="shared" si="601"/>
        <v>Renewable</v>
      </c>
      <c r="H12740" s="5">
        <f t="shared" si="602"/>
        <v>2.8E-3</v>
      </c>
      <c r="I12740" s="3" t="s">
        <v>60</v>
      </c>
      <c r="J12740">
        <f t="shared" si="603"/>
        <v>607.6</v>
      </c>
    </row>
    <row r="12741" spans="1:10" x14ac:dyDescent="0.3">
      <c r="A12741" s="3" t="s">
        <v>33</v>
      </c>
      <c r="B12741" s="3" t="s">
        <v>135</v>
      </c>
      <c r="C12741" s="3">
        <v>2001</v>
      </c>
      <c r="D12741" s="3" t="s">
        <v>8</v>
      </c>
      <c r="E12741" s="3">
        <v>7</v>
      </c>
      <c r="F12741" s="3" t="s">
        <v>3</v>
      </c>
      <c r="G12741" s="3" t="str">
        <f t="shared" si="601"/>
        <v>Renewable</v>
      </c>
      <c r="H12741" s="5">
        <f t="shared" si="602"/>
        <v>2.8E-3</v>
      </c>
      <c r="I12741" s="3" t="s">
        <v>60</v>
      </c>
      <c r="J12741">
        <f t="shared" si="603"/>
        <v>607.6</v>
      </c>
    </row>
    <row r="12742" spans="1:10" x14ac:dyDescent="0.3">
      <c r="A12742" s="3" t="s">
        <v>33</v>
      </c>
      <c r="B12742" s="3" t="s">
        <v>135</v>
      </c>
      <c r="C12742" s="3">
        <v>2002</v>
      </c>
      <c r="D12742" s="3" t="s">
        <v>8</v>
      </c>
      <c r="E12742" s="3">
        <v>7</v>
      </c>
      <c r="F12742" s="3" t="s">
        <v>3</v>
      </c>
      <c r="G12742" s="3" t="str">
        <f t="shared" si="601"/>
        <v>Renewable</v>
      </c>
      <c r="H12742" s="5">
        <f t="shared" si="602"/>
        <v>2.8E-3</v>
      </c>
      <c r="I12742" s="3" t="s">
        <v>60</v>
      </c>
      <c r="J12742">
        <f t="shared" si="603"/>
        <v>607.6</v>
      </c>
    </row>
    <row r="12743" spans="1:10" x14ac:dyDescent="0.3">
      <c r="A12743" s="3" t="s">
        <v>33</v>
      </c>
      <c r="B12743" s="3" t="s">
        <v>135</v>
      </c>
      <c r="C12743" s="3">
        <v>2003</v>
      </c>
      <c r="D12743" s="3" t="s">
        <v>8</v>
      </c>
      <c r="E12743" s="3">
        <v>7</v>
      </c>
      <c r="F12743" s="3" t="s">
        <v>3</v>
      </c>
      <c r="G12743" s="3" t="str">
        <f t="shared" si="601"/>
        <v>Renewable</v>
      </c>
      <c r="H12743" s="5">
        <f t="shared" si="602"/>
        <v>2.8E-3</v>
      </c>
      <c r="I12743" s="3" t="s">
        <v>60</v>
      </c>
      <c r="J12743">
        <f t="shared" si="603"/>
        <v>607.6</v>
      </c>
    </row>
    <row r="12744" spans="1:10" x14ac:dyDescent="0.3">
      <c r="A12744" s="3" t="s">
        <v>33</v>
      </c>
      <c r="B12744" s="3" t="s">
        <v>135</v>
      </c>
      <c r="C12744" s="3">
        <v>2004</v>
      </c>
      <c r="D12744" s="3" t="s">
        <v>8</v>
      </c>
      <c r="E12744" s="3">
        <v>7</v>
      </c>
      <c r="F12744" s="3" t="s">
        <v>3</v>
      </c>
      <c r="G12744" s="3" t="str">
        <f t="shared" si="601"/>
        <v>Renewable</v>
      </c>
      <c r="H12744" s="5">
        <f t="shared" si="602"/>
        <v>2.8E-3</v>
      </c>
      <c r="I12744" s="3" t="s">
        <v>60</v>
      </c>
      <c r="J12744">
        <f t="shared" si="603"/>
        <v>607.6</v>
      </c>
    </row>
    <row r="12745" spans="1:10" x14ac:dyDescent="0.3">
      <c r="A12745" s="3" t="s">
        <v>33</v>
      </c>
      <c r="B12745" s="3" t="s">
        <v>135</v>
      </c>
      <c r="C12745" s="3">
        <v>2005</v>
      </c>
      <c r="D12745" s="3" t="s">
        <v>8</v>
      </c>
      <c r="E12745" s="3">
        <v>7</v>
      </c>
      <c r="F12745" s="3" t="s">
        <v>3</v>
      </c>
      <c r="G12745" s="3" t="str">
        <f t="shared" si="601"/>
        <v>Renewable</v>
      </c>
      <c r="H12745" s="5">
        <f t="shared" si="602"/>
        <v>2.8E-3</v>
      </c>
      <c r="I12745" s="3" t="s">
        <v>60</v>
      </c>
      <c r="J12745">
        <f t="shared" si="603"/>
        <v>607.6</v>
      </c>
    </row>
    <row r="12746" spans="1:10" x14ac:dyDescent="0.3">
      <c r="A12746" s="3" t="s">
        <v>33</v>
      </c>
      <c r="B12746" s="3" t="s">
        <v>135</v>
      </c>
      <c r="C12746" s="3">
        <v>2006</v>
      </c>
      <c r="D12746" s="3" t="s">
        <v>8</v>
      </c>
      <c r="E12746" s="3">
        <v>7</v>
      </c>
      <c r="F12746" s="3" t="s">
        <v>3</v>
      </c>
      <c r="G12746" s="3" t="str">
        <f t="shared" si="601"/>
        <v>Renewable</v>
      </c>
      <c r="H12746" s="5">
        <f t="shared" si="602"/>
        <v>2.8E-3</v>
      </c>
      <c r="I12746" s="3" t="s">
        <v>60</v>
      </c>
      <c r="J12746">
        <f t="shared" si="603"/>
        <v>607.6</v>
      </c>
    </row>
    <row r="12747" spans="1:10" x14ac:dyDescent="0.3">
      <c r="A12747" s="3" t="s">
        <v>33</v>
      </c>
      <c r="B12747" s="3" t="s">
        <v>135</v>
      </c>
      <c r="C12747" s="3">
        <v>2007</v>
      </c>
      <c r="D12747" s="3" t="s">
        <v>8</v>
      </c>
      <c r="E12747" s="3">
        <v>8</v>
      </c>
      <c r="F12747" s="3" t="s">
        <v>3</v>
      </c>
      <c r="G12747" s="3" t="str">
        <f t="shared" si="601"/>
        <v>Renewable</v>
      </c>
      <c r="H12747" s="5">
        <f t="shared" si="602"/>
        <v>3.2000000000000002E-3</v>
      </c>
      <c r="I12747" s="3" t="s">
        <v>60</v>
      </c>
      <c r="J12747">
        <f t="shared" si="603"/>
        <v>694.4</v>
      </c>
    </row>
    <row r="12748" spans="1:10" x14ac:dyDescent="0.3">
      <c r="A12748" s="3" t="s">
        <v>33</v>
      </c>
      <c r="B12748" s="3" t="s">
        <v>135</v>
      </c>
      <c r="C12748" s="3">
        <v>2008</v>
      </c>
      <c r="D12748" s="3" t="s">
        <v>8</v>
      </c>
      <c r="E12748" s="3">
        <v>8</v>
      </c>
      <c r="F12748" s="3" t="s">
        <v>3</v>
      </c>
      <c r="G12748" s="3" t="str">
        <f t="shared" si="601"/>
        <v>Renewable</v>
      </c>
      <c r="H12748" s="5">
        <f t="shared" si="602"/>
        <v>3.2000000000000002E-3</v>
      </c>
      <c r="I12748" s="3" t="s">
        <v>60</v>
      </c>
      <c r="J12748">
        <f t="shared" si="603"/>
        <v>694.4</v>
      </c>
    </row>
    <row r="12749" spans="1:10" x14ac:dyDescent="0.3">
      <c r="A12749" s="3" t="s">
        <v>33</v>
      </c>
      <c r="B12749" s="3" t="s">
        <v>135</v>
      </c>
      <c r="C12749" s="3">
        <v>2009</v>
      </c>
      <c r="D12749" s="3" t="s">
        <v>8</v>
      </c>
      <c r="E12749" s="3">
        <v>8</v>
      </c>
      <c r="F12749" s="3" t="s">
        <v>3</v>
      </c>
      <c r="G12749" s="3" t="str">
        <f t="shared" si="601"/>
        <v>Renewable</v>
      </c>
      <c r="H12749" s="5">
        <f t="shared" si="602"/>
        <v>3.2000000000000002E-3</v>
      </c>
      <c r="I12749" s="3" t="s">
        <v>60</v>
      </c>
      <c r="J12749">
        <f t="shared" si="603"/>
        <v>694.4</v>
      </c>
    </row>
    <row r="12750" spans="1:10" x14ac:dyDescent="0.3">
      <c r="A12750" s="3" t="s">
        <v>33</v>
      </c>
      <c r="B12750" s="3" t="s">
        <v>135</v>
      </c>
      <c r="C12750" s="3">
        <v>2010</v>
      </c>
      <c r="D12750" s="3" t="s">
        <v>8</v>
      </c>
      <c r="E12750" s="3">
        <v>8</v>
      </c>
      <c r="F12750" s="3" t="s">
        <v>3</v>
      </c>
      <c r="G12750" s="3" t="str">
        <f t="shared" si="601"/>
        <v>Renewable</v>
      </c>
      <c r="H12750" s="5">
        <f t="shared" si="602"/>
        <v>3.2000000000000002E-3</v>
      </c>
      <c r="I12750" s="3" t="s">
        <v>60</v>
      </c>
      <c r="J12750">
        <f t="shared" si="603"/>
        <v>694.4</v>
      </c>
    </row>
    <row r="12751" spans="1:10" x14ac:dyDescent="0.3">
      <c r="A12751" s="3" t="s">
        <v>33</v>
      </c>
      <c r="B12751" s="3" t="s">
        <v>135</v>
      </c>
      <c r="C12751" s="3">
        <v>2011</v>
      </c>
      <c r="D12751" s="3" t="s">
        <v>8</v>
      </c>
      <c r="E12751" s="3">
        <v>9</v>
      </c>
      <c r="F12751" s="3" t="s">
        <v>3</v>
      </c>
      <c r="G12751" s="3" t="str">
        <f t="shared" si="601"/>
        <v>Renewable</v>
      </c>
      <c r="H12751" s="5">
        <f t="shared" si="602"/>
        <v>3.6000000000000003E-3</v>
      </c>
      <c r="I12751" s="3" t="s">
        <v>60</v>
      </c>
      <c r="J12751">
        <f t="shared" si="603"/>
        <v>781.2</v>
      </c>
    </row>
    <row r="12752" spans="1:10" x14ac:dyDescent="0.3">
      <c r="A12752" s="3" t="s">
        <v>33</v>
      </c>
      <c r="B12752" s="3" t="s">
        <v>135</v>
      </c>
      <c r="C12752" s="3">
        <v>2012</v>
      </c>
      <c r="D12752" s="3" t="s">
        <v>8</v>
      </c>
      <c r="E12752" s="3">
        <v>9</v>
      </c>
      <c r="F12752" s="3" t="s">
        <v>3</v>
      </c>
      <c r="G12752" s="3" t="str">
        <f t="shared" ref="G12752:G12815" si="604">IF(OR(D12752="hydropower",D12752="wind",D12752="solar pv",D12752=" tide",D12752="solar thermal",D12752="geothermal",D12752="biofuels"), "Renewable", "Non-Renewable")</f>
        <v>Renewable</v>
      </c>
      <c r="H12752" s="5">
        <f t="shared" si="602"/>
        <v>3.6000000000000003E-3</v>
      </c>
      <c r="I12752" s="3" t="s">
        <v>60</v>
      </c>
      <c r="J12752">
        <f t="shared" si="603"/>
        <v>781.2</v>
      </c>
    </row>
    <row r="12753" spans="1:10" x14ac:dyDescent="0.3">
      <c r="A12753" s="3" t="s">
        <v>33</v>
      </c>
      <c r="B12753" s="3" t="s">
        <v>135</v>
      </c>
      <c r="C12753" s="3">
        <v>2013</v>
      </c>
      <c r="D12753" s="3" t="s">
        <v>8</v>
      </c>
      <c r="E12753" s="3">
        <v>10</v>
      </c>
      <c r="F12753" s="3" t="s">
        <v>3</v>
      </c>
      <c r="G12753" s="3" t="str">
        <f t="shared" si="604"/>
        <v>Renewable</v>
      </c>
      <c r="H12753" s="5">
        <f t="shared" si="602"/>
        <v>4.0000000000000001E-3</v>
      </c>
      <c r="I12753" s="3" t="s">
        <v>60</v>
      </c>
      <c r="J12753">
        <f t="shared" si="603"/>
        <v>868</v>
      </c>
    </row>
    <row r="12754" spans="1:10" x14ac:dyDescent="0.3">
      <c r="A12754" s="3" t="s">
        <v>33</v>
      </c>
      <c r="B12754" s="3" t="s">
        <v>135</v>
      </c>
      <c r="C12754" s="3">
        <v>2014</v>
      </c>
      <c r="D12754" s="3" t="s">
        <v>8</v>
      </c>
      <c r="E12754" s="3">
        <v>10</v>
      </c>
      <c r="F12754" s="3" t="s">
        <v>3</v>
      </c>
      <c r="G12754" s="3" t="str">
        <f t="shared" si="604"/>
        <v>Renewable</v>
      </c>
      <c r="H12754" s="5">
        <f t="shared" si="602"/>
        <v>4.0000000000000001E-3</v>
      </c>
      <c r="I12754" s="3" t="s">
        <v>60</v>
      </c>
      <c r="J12754">
        <f t="shared" si="603"/>
        <v>868</v>
      </c>
    </row>
    <row r="12755" spans="1:10" x14ac:dyDescent="0.3">
      <c r="A12755" s="3" t="s">
        <v>33</v>
      </c>
      <c r="B12755" s="3" t="s">
        <v>135</v>
      </c>
      <c r="C12755" s="3">
        <v>2015</v>
      </c>
      <c r="D12755" s="3" t="s">
        <v>8</v>
      </c>
      <c r="E12755" s="3">
        <v>10</v>
      </c>
      <c r="F12755" s="3" t="s">
        <v>3</v>
      </c>
      <c r="G12755" s="3" t="str">
        <f t="shared" si="604"/>
        <v>Renewable</v>
      </c>
      <c r="H12755" s="5">
        <f t="shared" si="602"/>
        <v>4.0000000000000001E-3</v>
      </c>
      <c r="I12755" s="3" t="s">
        <v>60</v>
      </c>
      <c r="J12755">
        <f t="shared" si="603"/>
        <v>868</v>
      </c>
    </row>
    <row r="12756" spans="1:10" x14ac:dyDescent="0.3">
      <c r="A12756" s="3" t="s">
        <v>33</v>
      </c>
      <c r="B12756" s="3" t="s">
        <v>135</v>
      </c>
      <c r="C12756" s="3">
        <v>2016</v>
      </c>
      <c r="D12756" s="3" t="s">
        <v>8</v>
      </c>
      <c r="E12756" s="3">
        <v>11</v>
      </c>
      <c r="F12756" s="3" t="s">
        <v>3</v>
      </c>
      <c r="G12756" s="3" t="str">
        <f t="shared" si="604"/>
        <v>Renewable</v>
      </c>
      <c r="H12756" s="5">
        <f t="shared" si="602"/>
        <v>4.4000000000000003E-3</v>
      </c>
      <c r="I12756" s="3" t="s">
        <v>60</v>
      </c>
      <c r="J12756">
        <f t="shared" si="603"/>
        <v>954.80000000000007</v>
      </c>
    </row>
    <row r="12757" spans="1:10" x14ac:dyDescent="0.3">
      <c r="A12757" s="3" t="s">
        <v>33</v>
      </c>
      <c r="B12757" s="3" t="s">
        <v>135</v>
      </c>
      <c r="C12757" s="3">
        <v>2017</v>
      </c>
      <c r="D12757" s="3" t="s">
        <v>8</v>
      </c>
      <c r="E12757" s="3">
        <v>10</v>
      </c>
      <c r="F12757" s="3" t="s">
        <v>3</v>
      </c>
      <c r="G12757" s="3" t="str">
        <f t="shared" si="604"/>
        <v>Renewable</v>
      </c>
      <c r="H12757" s="5">
        <f t="shared" si="602"/>
        <v>4.0000000000000001E-3</v>
      </c>
      <c r="I12757" s="3" t="s">
        <v>60</v>
      </c>
      <c r="J12757">
        <f t="shared" si="603"/>
        <v>868</v>
      </c>
    </row>
    <row r="12758" spans="1:10" x14ac:dyDescent="0.3">
      <c r="A12758" s="3" t="s">
        <v>33</v>
      </c>
      <c r="B12758" s="3" t="s">
        <v>135</v>
      </c>
      <c r="C12758" s="3">
        <v>2018</v>
      </c>
      <c r="D12758" s="3" t="s">
        <v>8</v>
      </c>
      <c r="E12758" s="3">
        <v>10</v>
      </c>
      <c r="F12758" s="3" t="s">
        <v>3</v>
      </c>
      <c r="G12758" s="3" t="str">
        <f t="shared" si="604"/>
        <v>Renewable</v>
      </c>
      <c r="H12758" s="5">
        <f t="shared" si="602"/>
        <v>4.0000000000000001E-3</v>
      </c>
      <c r="I12758" s="3" t="s">
        <v>60</v>
      </c>
      <c r="J12758">
        <f t="shared" si="603"/>
        <v>868</v>
      </c>
    </row>
    <row r="12759" spans="1:10" x14ac:dyDescent="0.3">
      <c r="A12759" s="3" t="s">
        <v>33</v>
      </c>
      <c r="B12759" s="3" t="s">
        <v>135</v>
      </c>
      <c r="C12759" s="3">
        <v>2019</v>
      </c>
      <c r="D12759" s="3" t="s">
        <v>8</v>
      </c>
      <c r="E12759" s="3">
        <v>11</v>
      </c>
      <c r="F12759" s="3" t="s">
        <v>3</v>
      </c>
      <c r="G12759" s="3" t="str">
        <f t="shared" si="604"/>
        <v>Renewable</v>
      </c>
      <c r="H12759" s="5">
        <f t="shared" si="602"/>
        <v>4.4000000000000003E-3</v>
      </c>
      <c r="I12759" s="3" t="s">
        <v>60</v>
      </c>
      <c r="J12759">
        <f t="shared" si="603"/>
        <v>954.80000000000007</v>
      </c>
    </row>
    <row r="12760" spans="1:10" x14ac:dyDescent="0.3">
      <c r="A12760" s="3" t="s">
        <v>33</v>
      </c>
      <c r="B12760" s="3" t="s">
        <v>135</v>
      </c>
      <c r="C12760" s="3">
        <v>2020</v>
      </c>
      <c r="D12760" s="3" t="s">
        <v>8</v>
      </c>
      <c r="E12760" s="3">
        <v>10</v>
      </c>
      <c r="F12760" s="3" t="s">
        <v>3</v>
      </c>
      <c r="G12760" s="3" t="str">
        <f t="shared" si="604"/>
        <v>Renewable</v>
      </c>
      <c r="H12760" s="5">
        <f t="shared" si="602"/>
        <v>4.0000000000000001E-3</v>
      </c>
      <c r="I12760" s="3" t="s">
        <v>60</v>
      </c>
      <c r="J12760">
        <f t="shared" si="603"/>
        <v>868</v>
      </c>
    </row>
    <row r="12761" spans="1:10" x14ac:dyDescent="0.3">
      <c r="A12761" s="3" t="s">
        <v>33</v>
      </c>
      <c r="B12761" s="3" t="s">
        <v>135</v>
      </c>
      <c r="C12761" s="3">
        <v>2021</v>
      </c>
      <c r="D12761" s="3" t="s">
        <v>8</v>
      </c>
      <c r="E12761" s="3">
        <v>11</v>
      </c>
      <c r="F12761" s="3" t="s">
        <v>3</v>
      </c>
      <c r="G12761" s="3" t="str">
        <f t="shared" si="604"/>
        <v>Renewable</v>
      </c>
      <c r="H12761" s="5">
        <f t="shared" si="602"/>
        <v>4.4000000000000003E-3</v>
      </c>
      <c r="I12761" s="3" t="s">
        <v>60</v>
      </c>
      <c r="J12761">
        <f t="shared" si="603"/>
        <v>954.80000000000007</v>
      </c>
    </row>
    <row r="12762" spans="1:10" x14ac:dyDescent="0.3">
      <c r="A12762" s="3" t="s">
        <v>33</v>
      </c>
      <c r="B12762" s="3" t="s">
        <v>135</v>
      </c>
      <c r="C12762" s="3">
        <v>2022</v>
      </c>
      <c r="D12762" s="3" t="s">
        <v>8</v>
      </c>
      <c r="E12762" s="3">
        <v>11</v>
      </c>
      <c r="F12762" s="3" t="s">
        <v>3</v>
      </c>
      <c r="G12762" s="3" t="str">
        <f t="shared" si="604"/>
        <v>Renewable</v>
      </c>
      <c r="H12762" s="5">
        <f t="shared" si="602"/>
        <v>4.4000000000000003E-3</v>
      </c>
      <c r="I12762" s="3" t="s">
        <v>60</v>
      </c>
      <c r="J12762">
        <f t="shared" si="603"/>
        <v>954.80000000000007</v>
      </c>
    </row>
    <row r="12763" spans="1:10" x14ac:dyDescent="0.3">
      <c r="A12763" s="3" t="s">
        <v>33</v>
      </c>
      <c r="B12763" s="3" t="s">
        <v>135</v>
      </c>
      <c r="C12763" s="3">
        <v>2023</v>
      </c>
      <c r="D12763" s="3" t="s">
        <v>8</v>
      </c>
      <c r="E12763" s="3">
        <v>11</v>
      </c>
      <c r="F12763" s="3" t="s">
        <v>3</v>
      </c>
      <c r="G12763" s="3" t="str">
        <f t="shared" si="604"/>
        <v>Renewable</v>
      </c>
      <c r="H12763" s="5">
        <f t="shared" si="602"/>
        <v>4.4000000000000003E-3</v>
      </c>
      <c r="I12763" s="3" t="s">
        <v>60</v>
      </c>
      <c r="J12763">
        <f t="shared" si="603"/>
        <v>954.80000000000007</v>
      </c>
    </row>
    <row r="12764" spans="1:10" x14ac:dyDescent="0.3">
      <c r="A12764" s="3" t="s">
        <v>33</v>
      </c>
      <c r="B12764" s="3" t="s">
        <v>135</v>
      </c>
      <c r="C12764" s="3">
        <v>2024</v>
      </c>
      <c r="D12764" s="3" t="s">
        <v>8</v>
      </c>
      <c r="E12764" s="3">
        <v>15</v>
      </c>
      <c r="F12764" s="3" t="s">
        <v>3</v>
      </c>
      <c r="G12764" s="3" t="str">
        <f t="shared" si="604"/>
        <v>Renewable</v>
      </c>
      <c r="H12764" s="5">
        <f t="shared" si="602"/>
        <v>6.0000000000000001E-3</v>
      </c>
      <c r="I12764" s="3" t="s">
        <v>60</v>
      </c>
      <c r="J12764">
        <f t="shared" si="603"/>
        <v>1302</v>
      </c>
    </row>
    <row r="12765" spans="1:10" x14ac:dyDescent="0.3">
      <c r="A12765" s="3" t="s">
        <v>33</v>
      </c>
      <c r="B12765" s="3" t="s">
        <v>135</v>
      </c>
      <c r="C12765" s="3">
        <v>2025</v>
      </c>
      <c r="D12765" s="3" t="s">
        <v>8</v>
      </c>
      <c r="E12765" s="3">
        <v>31</v>
      </c>
      <c r="F12765" s="3" t="s">
        <v>3</v>
      </c>
      <c r="G12765" s="3" t="str">
        <f t="shared" si="604"/>
        <v>Renewable</v>
      </c>
      <c r="H12765" s="5">
        <f t="shared" si="602"/>
        <v>1.2400000000000001E-2</v>
      </c>
      <c r="I12765" s="3" t="s">
        <v>60</v>
      </c>
      <c r="J12765">
        <f t="shared" si="603"/>
        <v>2690.8</v>
      </c>
    </row>
    <row r="12766" spans="1:10" x14ac:dyDescent="0.3">
      <c r="A12766" s="3" t="s">
        <v>33</v>
      </c>
      <c r="B12766" s="3" t="s">
        <v>135</v>
      </c>
      <c r="C12766" s="3">
        <v>2000</v>
      </c>
      <c r="D12766" s="3" t="s">
        <v>11</v>
      </c>
      <c r="E12766" s="3">
        <v>0</v>
      </c>
      <c r="F12766" s="3" t="s">
        <v>3</v>
      </c>
      <c r="G12766" s="3" t="str">
        <f t="shared" si="604"/>
        <v>Renewable</v>
      </c>
      <c r="H12766" s="5">
        <f t="shared" si="602"/>
        <v>0</v>
      </c>
      <c r="I12766" s="3" t="s">
        <v>60</v>
      </c>
      <c r="J12766">
        <f t="shared" si="603"/>
        <v>0</v>
      </c>
    </row>
    <row r="12767" spans="1:10" x14ac:dyDescent="0.3">
      <c r="A12767" s="3" t="s">
        <v>33</v>
      </c>
      <c r="B12767" s="3" t="s">
        <v>135</v>
      </c>
      <c r="C12767" s="3">
        <v>2001</v>
      </c>
      <c r="D12767" s="3" t="s">
        <v>11</v>
      </c>
      <c r="E12767" s="3">
        <v>0</v>
      </c>
      <c r="F12767" s="3" t="s">
        <v>3</v>
      </c>
      <c r="G12767" s="3" t="str">
        <f t="shared" si="604"/>
        <v>Renewable</v>
      </c>
      <c r="H12767" s="5">
        <f t="shared" si="602"/>
        <v>0</v>
      </c>
      <c r="I12767" s="3" t="s">
        <v>60</v>
      </c>
      <c r="J12767">
        <f t="shared" si="603"/>
        <v>0</v>
      </c>
    </row>
    <row r="12768" spans="1:10" x14ac:dyDescent="0.3">
      <c r="A12768" s="3" t="s">
        <v>33</v>
      </c>
      <c r="B12768" s="3" t="s">
        <v>135</v>
      </c>
      <c r="C12768" s="3">
        <v>2002</v>
      </c>
      <c r="D12768" s="3" t="s">
        <v>11</v>
      </c>
      <c r="E12768" s="3">
        <v>0</v>
      </c>
      <c r="F12768" s="3" t="s">
        <v>3</v>
      </c>
      <c r="G12768" s="3" t="str">
        <f t="shared" si="604"/>
        <v>Renewable</v>
      </c>
      <c r="H12768" s="5">
        <f t="shared" si="602"/>
        <v>0</v>
      </c>
      <c r="I12768" s="3" t="s">
        <v>60</v>
      </c>
      <c r="J12768">
        <f t="shared" si="603"/>
        <v>0</v>
      </c>
    </row>
    <row r="12769" spans="1:10" x14ac:dyDescent="0.3">
      <c r="A12769" s="3" t="s">
        <v>33</v>
      </c>
      <c r="B12769" s="3" t="s">
        <v>135</v>
      </c>
      <c r="C12769" s="3">
        <v>2003</v>
      </c>
      <c r="D12769" s="3" t="s">
        <v>11</v>
      </c>
      <c r="E12769" s="3">
        <v>0</v>
      </c>
      <c r="F12769" s="3" t="s">
        <v>3</v>
      </c>
      <c r="G12769" s="3" t="str">
        <f t="shared" si="604"/>
        <v>Renewable</v>
      </c>
      <c r="H12769" s="5">
        <f t="shared" si="602"/>
        <v>0</v>
      </c>
      <c r="I12769" s="3" t="s">
        <v>60</v>
      </c>
      <c r="J12769">
        <f t="shared" si="603"/>
        <v>0</v>
      </c>
    </row>
    <row r="12770" spans="1:10" x14ac:dyDescent="0.3">
      <c r="A12770" s="3" t="s">
        <v>33</v>
      </c>
      <c r="B12770" s="3" t="s">
        <v>135</v>
      </c>
      <c r="C12770" s="3">
        <v>2004</v>
      </c>
      <c r="D12770" s="3" t="s">
        <v>11</v>
      </c>
      <c r="E12770" s="3">
        <v>0</v>
      </c>
      <c r="F12770" s="3" t="s">
        <v>3</v>
      </c>
      <c r="G12770" s="3" t="str">
        <f t="shared" si="604"/>
        <v>Renewable</v>
      </c>
      <c r="H12770" s="5">
        <f t="shared" si="602"/>
        <v>0</v>
      </c>
      <c r="I12770" s="3" t="s">
        <v>60</v>
      </c>
      <c r="J12770">
        <f t="shared" si="603"/>
        <v>0</v>
      </c>
    </row>
    <row r="12771" spans="1:10" x14ac:dyDescent="0.3">
      <c r="A12771" s="3" t="s">
        <v>33</v>
      </c>
      <c r="B12771" s="3" t="s">
        <v>135</v>
      </c>
      <c r="C12771" s="3">
        <v>2005</v>
      </c>
      <c r="D12771" s="3" t="s">
        <v>11</v>
      </c>
      <c r="E12771" s="3">
        <v>0</v>
      </c>
      <c r="F12771" s="3" t="s">
        <v>3</v>
      </c>
      <c r="G12771" s="3" t="str">
        <f t="shared" si="604"/>
        <v>Renewable</v>
      </c>
      <c r="H12771" s="5">
        <f t="shared" si="602"/>
        <v>0</v>
      </c>
      <c r="I12771" s="3" t="s">
        <v>60</v>
      </c>
      <c r="J12771">
        <f t="shared" si="603"/>
        <v>0</v>
      </c>
    </row>
    <row r="12772" spans="1:10" x14ac:dyDescent="0.3">
      <c r="A12772" s="3" t="s">
        <v>33</v>
      </c>
      <c r="B12772" s="3" t="s">
        <v>135</v>
      </c>
      <c r="C12772" s="3">
        <v>2006</v>
      </c>
      <c r="D12772" s="3" t="s">
        <v>11</v>
      </c>
      <c r="E12772" s="3">
        <v>0</v>
      </c>
      <c r="F12772" s="3" t="s">
        <v>3</v>
      </c>
      <c r="G12772" s="3" t="str">
        <f t="shared" si="604"/>
        <v>Renewable</v>
      </c>
      <c r="H12772" s="5">
        <f t="shared" si="602"/>
        <v>0</v>
      </c>
      <c r="I12772" s="3" t="s">
        <v>60</v>
      </c>
      <c r="J12772">
        <f t="shared" si="603"/>
        <v>0</v>
      </c>
    </row>
    <row r="12773" spans="1:10" x14ac:dyDescent="0.3">
      <c r="A12773" s="3" t="s">
        <v>33</v>
      </c>
      <c r="B12773" s="3" t="s">
        <v>135</v>
      </c>
      <c r="C12773" s="3">
        <v>2007</v>
      </c>
      <c r="D12773" s="3" t="s">
        <v>11</v>
      </c>
      <c r="E12773" s="3">
        <v>0</v>
      </c>
      <c r="F12773" s="3" t="s">
        <v>3</v>
      </c>
      <c r="G12773" s="3" t="str">
        <f t="shared" si="604"/>
        <v>Renewable</v>
      </c>
      <c r="H12773" s="5">
        <f t="shared" si="602"/>
        <v>0</v>
      </c>
      <c r="I12773" s="3" t="s">
        <v>60</v>
      </c>
      <c r="J12773">
        <f t="shared" si="603"/>
        <v>0</v>
      </c>
    </row>
    <row r="12774" spans="1:10" x14ac:dyDescent="0.3">
      <c r="A12774" s="3" t="s">
        <v>33</v>
      </c>
      <c r="B12774" s="3" t="s">
        <v>135</v>
      </c>
      <c r="C12774" s="3">
        <v>2008</v>
      </c>
      <c r="D12774" s="3" t="s">
        <v>11</v>
      </c>
      <c r="E12774" s="3">
        <v>0</v>
      </c>
      <c r="F12774" s="3" t="s">
        <v>3</v>
      </c>
      <c r="G12774" s="3" t="str">
        <f t="shared" si="604"/>
        <v>Renewable</v>
      </c>
      <c r="H12774" s="5">
        <f t="shared" si="602"/>
        <v>0</v>
      </c>
      <c r="I12774" s="3" t="s">
        <v>60</v>
      </c>
      <c r="J12774">
        <f t="shared" si="603"/>
        <v>0</v>
      </c>
    </row>
    <row r="12775" spans="1:10" x14ac:dyDescent="0.3">
      <c r="A12775" s="3" t="s">
        <v>33</v>
      </c>
      <c r="B12775" s="3" t="s">
        <v>135</v>
      </c>
      <c r="C12775" s="3">
        <v>2009</v>
      </c>
      <c r="D12775" s="3" t="s">
        <v>11</v>
      </c>
      <c r="E12775" s="3">
        <v>0</v>
      </c>
      <c r="F12775" s="3" t="s">
        <v>3</v>
      </c>
      <c r="G12775" s="3" t="str">
        <f t="shared" si="604"/>
        <v>Renewable</v>
      </c>
      <c r="H12775" s="5">
        <f t="shared" si="602"/>
        <v>0</v>
      </c>
      <c r="I12775" s="3" t="s">
        <v>60</v>
      </c>
      <c r="J12775">
        <f t="shared" si="603"/>
        <v>0</v>
      </c>
    </row>
    <row r="12776" spans="1:10" x14ac:dyDescent="0.3">
      <c r="A12776" s="3" t="s">
        <v>33</v>
      </c>
      <c r="B12776" s="3" t="s">
        <v>135</v>
      </c>
      <c r="C12776" s="3">
        <v>2010</v>
      </c>
      <c r="D12776" s="3" t="s">
        <v>11</v>
      </c>
      <c r="E12776" s="3">
        <v>0</v>
      </c>
      <c r="F12776" s="3" t="s">
        <v>3</v>
      </c>
      <c r="G12776" s="3" t="str">
        <f t="shared" si="604"/>
        <v>Renewable</v>
      </c>
      <c r="H12776" s="5">
        <f t="shared" si="602"/>
        <v>0</v>
      </c>
      <c r="I12776" s="3" t="s">
        <v>60</v>
      </c>
      <c r="J12776">
        <f t="shared" si="603"/>
        <v>0</v>
      </c>
    </row>
    <row r="12777" spans="1:10" x14ac:dyDescent="0.3">
      <c r="A12777" s="3" t="s">
        <v>33</v>
      </c>
      <c r="B12777" s="3" t="s">
        <v>135</v>
      </c>
      <c r="C12777" s="3">
        <v>2011</v>
      </c>
      <c r="D12777" s="3" t="s">
        <v>11</v>
      </c>
      <c r="E12777" s="3">
        <v>0</v>
      </c>
      <c r="F12777" s="3" t="s">
        <v>3</v>
      </c>
      <c r="G12777" s="3" t="str">
        <f t="shared" si="604"/>
        <v>Renewable</v>
      </c>
      <c r="H12777" s="5">
        <f t="shared" si="602"/>
        <v>0</v>
      </c>
      <c r="I12777" s="3" t="s">
        <v>60</v>
      </c>
      <c r="J12777">
        <f t="shared" si="603"/>
        <v>0</v>
      </c>
    </row>
    <row r="12778" spans="1:10" x14ac:dyDescent="0.3">
      <c r="A12778" s="3" t="s">
        <v>33</v>
      </c>
      <c r="B12778" s="3" t="s">
        <v>135</v>
      </c>
      <c r="C12778" s="3">
        <v>2012</v>
      </c>
      <c r="D12778" s="3" t="s">
        <v>11</v>
      </c>
      <c r="E12778" s="3">
        <v>3</v>
      </c>
      <c r="F12778" s="3" t="s">
        <v>3</v>
      </c>
      <c r="G12778" s="3" t="str">
        <f t="shared" si="604"/>
        <v>Renewable</v>
      </c>
      <c r="H12778" s="5">
        <f t="shared" si="602"/>
        <v>1.35E-4</v>
      </c>
      <c r="I12778" s="3" t="s">
        <v>60</v>
      </c>
      <c r="J12778">
        <f t="shared" si="603"/>
        <v>29.295000000000002</v>
      </c>
    </row>
    <row r="12779" spans="1:10" x14ac:dyDescent="0.3">
      <c r="A12779" s="3" t="s">
        <v>33</v>
      </c>
      <c r="B12779" s="3" t="s">
        <v>135</v>
      </c>
      <c r="C12779" s="3">
        <v>2013</v>
      </c>
      <c r="D12779" s="3" t="s">
        <v>11</v>
      </c>
      <c r="E12779" s="3">
        <v>2</v>
      </c>
      <c r="F12779" s="3" t="s">
        <v>3</v>
      </c>
      <c r="G12779" s="3" t="str">
        <f t="shared" si="604"/>
        <v>Renewable</v>
      </c>
      <c r="H12779" s="5">
        <f t="shared" si="602"/>
        <v>9.0000000000000006E-5</v>
      </c>
      <c r="I12779" s="3" t="s">
        <v>60</v>
      </c>
      <c r="J12779">
        <f t="shared" si="603"/>
        <v>19.53</v>
      </c>
    </row>
    <row r="12780" spans="1:10" x14ac:dyDescent="0.3">
      <c r="A12780" s="3" t="s">
        <v>33</v>
      </c>
      <c r="B12780" s="3" t="s">
        <v>135</v>
      </c>
      <c r="C12780" s="3">
        <v>2014</v>
      </c>
      <c r="D12780" s="3" t="s">
        <v>11</v>
      </c>
      <c r="E12780" s="3">
        <v>2</v>
      </c>
      <c r="F12780" s="3" t="s">
        <v>3</v>
      </c>
      <c r="G12780" s="3" t="str">
        <f t="shared" si="604"/>
        <v>Renewable</v>
      </c>
      <c r="H12780" s="5">
        <f t="shared" si="602"/>
        <v>9.0000000000000006E-5</v>
      </c>
      <c r="I12780" s="3" t="s">
        <v>60</v>
      </c>
      <c r="J12780">
        <f t="shared" si="603"/>
        <v>19.53</v>
      </c>
    </row>
    <row r="12781" spans="1:10" x14ac:dyDescent="0.3">
      <c r="A12781" s="3" t="s">
        <v>33</v>
      </c>
      <c r="B12781" s="3" t="s">
        <v>135</v>
      </c>
      <c r="C12781" s="3">
        <v>2015</v>
      </c>
      <c r="D12781" s="3" t="s">
        <v>11</v>
      </c>
      <c r="E12781" s="3">
        <v>2</v>
      </c>
      <c r="F12781" s="3" t="s">
        <v>3</v>
      </c>
      <c r="G12781" s="3" t="str">
        <f t="shared" si="604"/>
        <v>Renewable</v>
      </c>
      <c r="H12781" s="5">
        <f t="shared" si="602"/>
        <v>9.0000000000000006E-5</v>
      </c>
      <c r="I12781" s="3" t="s">
        <v>60</v>
      </c>
      <c r="J12781">
        <f t="shared" si="603"/>
        <v>19.53</v>
      </c>
    </row>
    <row r="12782" spans="1:10" x14ac:dyDescent="0.3">
      <c r="A12782" s="3" t="s">
        <v>33</v>
      </c>
      <c r="B12782" s="3" t="s">
        <v>135</v>
      </c>
      <c r="C12782" s="3">
        <v>2016</v>
      </c>
      <c r="D12782" s="3" t="s">
        <v>11</v>
      </c>
      <c r="E12782" s="3">
        <v>0</v>
      </c>
      <c r="F12782" s="3" t="s">
        <v>3</v>
      </c>
      <c r="G12782" s="3" t="str">
        <f t="shared" si="604"/>
        <v>Renewable</v>
      </c>
      <c r="H12782" s="5">
        <f t="shared" si="602"/>
        <v>0</v>
      </c>
      <c r="I12782" s="3" t="s">
        <v>60</v>
      </c>
      <c r="J12782">
        <f t="shared" si="603"/>
        <v>0</v>
      </c>
    </row>
    <row r="12783" spans="1:10" x14ac:dyDescent="0.3">
      <c r="A12783" s="3" t="s">
        <v>33</v>
      </c>
      <c r="B12783" s="3" t="s">
        <v>135</v>
      </c>
      <c r="C12783" s="3">
        <v>2017</v>
      </c>
      <c r="D12783" s="3" t="s">
        <v>11</v>
      </c>
      <c r="E12783" s="3">
        <v>0</v>
      </c>
      <c r="F12783" s="3" t="s">
        <v>3</v>
      </c>
      <c r="G12783" s="3" t="str">
        <f t="shared" si="604"/>
        <v>Renewable</v>
      </c>
      <c r="H12783" s="5">
        <f t="shared" si="602"/>
        <v>0</v>
      </c>
      <c r="I12783" s="3" t="s">
        <v>60</v>
      </c>
      <c r="J12783">
        <f t="shared" si="603"/>
        <v>0</v>
      </c>
    </row>
    <row r="12784" spans="1:10" x14ac:dyDescent="0.3">
      <c r="A12784" s="3" t="s">
        <v>33</v>
      </c>
      <c r="B12784" s="3" t="s">
        <v>135</v>
      </c>
      <c r="C12784" s="3">
        <v>2018</v>
      </c>
      <c r="D12784" s="3" t="s">
        <v>11</v>
      </c>
      <c r="E12784" s="3">
        <v>0</v>
      </c>
      <c r="F12784" s="3" t="s">
        <v>3</v>
      </c>
      <c r="G12784" s="3" t="str">
        <f t="shared" si="604"/>
        <v>Renewable</v>
      </c>
      <c r="H12784" s="5">
        <f t="shared" si="602"/>
        <v>0</v>
      </c>
      <c r="I12784" s="3" t="s">
        <v>60</v>
      </c>
      <c r="J12784">
        <f t="shared" si="603"/>
        <v>0</v>
      </c>
    </row>
    <row r="12785" spans="1:10" x14ac:dyDescent="0.3">
      <c r="A12785" s="3" t="s">
        <v>33</v>
      </c>
      <c r="B12785" s="3" t="s">
        <v>135</v>
      </c>
      <c r="C12785" s="3">
        <v>2019</v>
      </c>
      <c r="D12785" s="3" t="s">
        <v>11</v>
      </c>
      <c r="E12785" s="3">
        <v>0</v>
      </c>
      <c r="F12785" s="3" t="s">
        <v>3</v>
      </c>
      <c r="G12785" s="3" t="str">
        <f t="shared" si="604"/>
        <v>Renewable</v>
      </c>
      <c r="H12785" s="5">
        <f t="shared" si="602"/>
        <v>0</v>
      </c>
      <c r="I12785" s="3" t="s">
        <v>60</v>
      </c>
      <c r="J12785">
        <f t="shared" si="603"/>
        <v>0</v>
      </c>
    </row>
    <row r="12786" spans="1:10" x14ac:dyDescent="0.3">
      <c r="A12786" s="3" t="s">
        <v>33</v>
      </c>
      <c r="B12786" s="3" t="s">
        <v>135</v>
      </c>
      <c r="C12786" s="3">
        <v>2020</v>
      </c>
      <c r="D12786" s="3" t="s">
        <v>11</v>
      </c>
      <c r="E12786" s="3">
        <v>0</v>
      </c>
      <c r="F12786" s="3" t="s">
        <v>3</v>
      </c>
      <c r="G12786" s="3" t="str">
        <f t="shared" si="604"/>
        <v>Renewable</v>
      </c>
      <c r="H12786" s="5">
        <f t="shared" si="602"/>
        <v>0</v>
      </c>
      <c r="I12786" s="3" t="s">
        <v>60</v>
      </c>
      <c r="J12786">
        <f t="shared" si="603"/>
        <v>0</v>
      </c>
    </row>
    <row r="12787" spans="1:10" x14ac:dyDescent="0.3">
      <c r="A12787" s="3" t="s">
        <v>33</v>
      </c>
      <c r="B12787" s="3" t="s">
        <v>135</v>
      </c>
      <c r="C12787" s="3">
        <v>2021</v>
      </c>
      <c r="D12787" s="3" t="s">
        <v>11</v>
      </c>
      <c r="E12787" s="3">
        <v>0</v>
      </c>
      <c r="F12787" s="3" t="s">
        <v>3</v>
      </c>
      <c r="G12787" s="3" t="str">
        <f t="shared" si="604"/>
        <v>Renewable</v>
      </c>
      <c r="H12787" s="5">
        <f t="shared" si="602"/>
        <v>0</v>
      </c>
      <c r="I12787" s="3" t="s">
        <v>60</v>
      </c>
      <c r="J12787">
        <f t="shared" si="603"/>
        <v>0</v>
      </c>
    </row>
    <row r="12788" spans="1:10" x14ac:dyDescent="0.3">
      <c r="A12788" s="3" t="s">
        <v>33</v>
      </c>
      <c r="B12788" s="3" t="s">
        <v>135</v>
      </c>
      <c r="C12788" s="3">
        <v>2022</v>
      </c>
      <c r="D12788" s="3" t="s">
        <v>11</v>
      </c>
      <c r="E12788" s="3">
        <v>0</v>
      </c>
      <c r="F12788" s="3" t="s">
        <v>3</v>
      </c>
      <c r="G12788" s="3" t="str">
        <f t="shared" si="604"/>
        <v>Renewable</v>
      </c>
      <c r="H12788" s="5">
        <f t="shared" si="602"/>
        <v>0</v>
      </c>
      <c r="I12788" s="3" t="s">
        <v>60</v>
      </c>
      <c r="J12788">
        <f t="shared" si="603"/>
        <v>0</v>
      </c>
    </row>
    <row r="12789" spans="1:10" x14ac:dyDescent="0.3">
      <c r="A12789" s="3" t="s">
        <v>33</v>
      </c>
      <c r="B12789" s="3" t="s">
        <v>135</v>
      </c>
      <c r="C12789" s="3">
        <v>2023</v>
      </c>
      <c r="D12789" s="3" t="s">
        <v>11</v>
      </c>
      <c r="E12789" s="3">
        <v>0</v>
      </c>
      <c r="F12789" s="3" t="s">
        <v>3</v>
      </c>
      <c r="G12789" s="3" t="str">
        <f t="shared" si="604"/>
        <v>Renewable</v>
      </c>
      <c r="H12789" s="5">
        <f t="shared" si="602"/>
        <v>0</v>
      </c>
      <c r="I12789" s="3" t="s">
        <v>60</v>
      </c>
      <c r="J12789">
        <f t="shared" si="603"/>
        <v>0</v>
      </c>
    </row>
    <row r="12790" spans="1:10" x14ac:dyDescent="0.3">
      <c r="A12790" s="3" t="s">
        <v>33</v>
      </c>
      <c r="B12790" s="3" t="s">
        <v>135</v>
      </c>
      <c r="C12790" s="3">
        <v>2024</v>
      </c>
      <c r="D12790" s="3" t="s">
        <v>11</v>
      </c>
      <c r="E12790" s="3">
        <v>0</v>
      </c>
      <c r="F12790" s="3" t="s">
        <v>3</v>
      </c>
      <c r="G12790" s="3" t="str">
        <f t="shared" si="604"/>
        <v>Renewable</v>
      </c>
      <c r="H12790" s="5">
        <f t="shared" si="602"/>
        <v>0</v>
      </c>
      <c r="I12790" s="3" t="s">
        <v>60</v>
      </c>
      <c r="J12790">
        <f t="shared" si="603"/>
        <v>0</v>
      </c>
    </row>
    <row r="12791" spans="1:10" x14ac:dyDescent="0.3">
      <c r="A12791" s="3" t="s">
        <v>33</v>
      </c>
      <c r="B12791" s="3" t="s">
        <v>135</v>
      </c>
      <c r="C12791" s="3">
        <v>2025</v>
      </c>
      <c r="D12791" s="3" t="s">
        <v>11</v>
      </c>
      <c r="E12791" s="3">
        <v>64</v>
      </c>
      <c r="F12791" s="3" t="s">
        <v>3</v>
      </c>
      <c r="G12791" s="3" t="str">
        <f t="shared" si="604"/>
        <v>Renewable</v>
      </c>
      <c r="H12791" s="5">
        <f t="shared" si="602"/>
        <v>2.8800000000000002E-3</v>
      </c>
      <c r="I12791" s="3" t="s">
        <v>60</v>
      </c>
      <c r="J12791">
        <f t="shared" si="603"/>
        <v>624.96</v>
      </c>
    </row>
    <row r="12792" spans="1:10" x14ac:dyDescent="0.3">
      <c r="A12792" s="3" t="s">
        <v>24</v>
      </c>
      <c r="B12792" s="3" t="s">
        <v>136</v>
      </c>
      <c r="C12792" s="3">
        <v>2000</v>
      </c>
      <c r="D12792" s="3" t="s">
        <v>2</v>
      </c>
      <c r="E12792" s="3">
        <v>0</v>
      </c>
      <c r="F12792" s="3" t="s">
        <v>3</v>
      </c>
      <c r="G12792" s="3" t="str">
        <f t="shared" si="604"/>
        <v>Non-Renewable</v>
      </c>
      <c r="H12792" s="5">
        <f t="shared" si="602"/>
        <v>0</v>
      </c>
      <c r="I12792" s="3" t="s">
        <v>60</v>
      </c>
      <c r="J12792">
        <f t="shared" si="603"/>
        <v>0</v>
      </c>
    </row>
    <row r="12793" spans="1:10" x14ac:dyDescent="0.3">
      <c r="A12793" s="3" t="s">
        <v>24</v>
      </c>
      <c r="B12793" s="3" t="s">
        <v>136</v>
      </c>
      <c r="C12793" s="3">
        <v>2001</v>
      </c>
      <c r="D12793" s="3" t="s">
        <v>2</v>
      </c>
      <c r="E12793" s="3">
        <v>0</v>
      </c>
      <c r="F12793" s="3" t="s">
        <v>3</v>
      </c>
      <c r="G12793" s="3" t="str">
        <f t="shared" si="604"/>
        <v>Non-Renewable</v>
      </c>
      <c r="H12793" s="5">
        <f t="shared" si="602"/>
        <v>0</v>
      </c>
      <c r="I12793" s="3" t="s">
        <v>60</v>
      </c>
      <c r="J12793">
        <f t="shared" si="603"/>
        <v>0</v>
      </c>
    </row>
    <row r="12794" spans="1:10" x14ac:dyDescent="0.3">
      <c r="A12794" s="3" t="s">
        <v>24</v>
      </c>
      <c r="B12794" s="3" t="s">
        <v>136</v>
      </c>
      <c r="C12794" s="3">
        <v>2002</v>
      </c>
      <c r="D12794" s="3" t="s">
        <v>2</v>
      </c>
      <c r="E12794" s="3">
        <v>0</v>
      </c>
      <c r="F12794" s="3" t="s">
        <v>3</v>
      </c>
      <c r="G12794" s="3" t="str">
        <f t="shared" si="604"/>
        <v>Non-Renewable</v>
      </c>
      <c r="H12794" s="5">
        <f t="shared" ref="H12794:H12857" si="605">IF(D12794="Coal",E12794*0.0009,
IF(D12794="Oil",E12794*0.00078,
IF(D12794="Natural Gas",E12794*0.0004,
IF(D12794="Nuclear",E12794*0.000012,
IF(D12794="Hydropower",E12794*0.000024,
IF(D12794="Biofuels",E12794*0.0004,
IF(D12794="Waste",E12794*0.0002,
IF(D12794="Wind",E12794*0.000011,
IF(D12794="Solar PV",E12794*0.000045,
IF(D12794="Solar Thermal",E12794*0.00005,
IF(D12794="Other sources",E12794*0.0005,
IF(D12794="Geothermal",E12794*0.00005,
IF(D12794="Tide",E12794*0.00001,0)))))))))))))</f>
        <v>0</v>
      </c>
      <c r="I12794" s="3" t="s">
        <v>60</v>
      </c>
      <c r="J12794">
        <f t="shared" si="603"/>
        <v>0</v>
      </c>
    </row>
    <row r="12795" spans="1:10" x14ac:dyDescent="0.3">
      <c r="A12795" s="3" t="s">
        <v>24</v>
      </c>
      <c r="B12795" s="3" t="s">
        <v>136</v>
      </c>
      <c r="C12795" s="3">
        <v>2003</v>
      </c>
      <c r="D12795" s="3" t="s">
        <v>2</v>
      </c>
      <c r="E12795" s="3">
        <v>0</v>
      </c>
      <c r="F12795" s="3" t="s">
        <v>3</v>
      </c>
      <c r="G12795" s="3" t="str">
        <f t="shared" si="604"/>
        <v>Non-Renewable</v>
      </c>
      <c r="H12795" s="5">
        <f t="shared" si="605"/>
        <v>0</v>
      </c>
      <c r="I12795" s="3" t="s">
        <v>60</v>
      </c>
      <c r="J12795">
        <f t="shared" si="603"/>
        <v>0</v>
      </c>
    </row>
    <row r="12796" spans="1:10" x14ac:dyDescent="0.3">
      <c r="A12796" s="3" t="s">
        <v>24</v>
      </c>
      <c r="B12796" s="3" t="s">
        <v>136</v>
      </c>
      <c r="C12796" s="3">
        <v>2004</v>
      </c>
      <c r="D12796" s="3" t="s">
        <v>2</v>
      </c>
      <c r="E12796" s="3">
        <v>0</v>
      </c>
      <c r="F12796" s="3" t="s">
        <v>3</v>
      </c>
      <c r="G12796" s="3" t="str">
        <f t="shared" si="604"/>
        <v>Non-Renewable</v>
      </c>
      <c r="H12796" s="5">
        <f t="shared" si="605"/>
        <v>0</v>
      </c>
      <c r="I12796" s="3" t="s">
        <v>60</v>
      </c>
      <c r="J12796">
        <f t="shared" si="603"/>
        <v>0</v>
      </c>
    </row>
    <row r="12797" spans="1:10" x14ac:dyDescent="0.3">
      <c r="A12797" s="3" t="s">
        <v>24</v>
      </c>
      <c r="B12797" s="3" t="s">
        <v>136</v>
      </c>
      <c r="C12797" s="3">
        <v>2005</v>
      </c>
      <c r="D12797" s="3" t="s">
        <v>2</v>
      </c>
      <c r="E12797" s="3">
        <v>0</v>
      </c>
      <c r="F12797" s="3" t="s">
        <v>3</v>
      </c>
      <c r="G12797" s="3" t="str">
        <f t="shared" si="604"/>
        <v>Non-Renewable</v>
      </c>
      <c r="H12797" s="5">
        <f t="shared" si="605"/>
        <v>0</v>
      </c>
      <c r="I12797" s="3" t="s">
        <v>60</v>
      </c>
      <c r="J12797">
        <f t="shared" si="603"/>
        <v>0</v>
      </c>
    </row>
    <row r="12798" spans="1:10" x14ac:dyDescent="0.3">
      <c r="A12798" s="3" t="s">
        <v>24</v>
      </c>
      <c r="B12798" s="3" t="s">
        <v>136</v>
      </c>
      <c r="C12798" s="3">
        <v>2006</v>
      </c>
      <c r="D12798" s="3" t="s">
        <v>2</v>
      </c>
      <c r="E12798" s="3">
        <v>0</v>
      </c>
      <c r="F12798" s="3" t="s">
        <v>3</v>
      </c>
      <c r="G12798" s="3" t="str">
        <f t="shared" si="604"/>
        <v>Non-Renewable</v>
      </c>
      <c r="H12798" s="5">
        <f t="shared" si="605"/>
        <v>0</v>
      </c>
      <c r="I12798" s="3" t="s">
        <v>60</v>
      </c>
      <c r="J12798">
        <f t="shared" si="603"/>
        <v>0</v>
      </c>
    </row>
    <row r="12799" spans="1:10" x14ac:dyDescent="0.3">
      <c r="A12799" s="3" t="s">
        <v>24</v>
      </c>
      <c r="B12799" s="3" t="s">
        <v>136</v>
      </c>
      <c r="C12799" s="3">
        <v>2007</v>
      </c>
      <c r="D12799" s="3" t="s">
        <v>2</v>
      </c>
      <c r="E12799" s="3">
        <v>0</v>
      </c>
      <c r="F12799" s="3" t="s">
        <v>3</v>
      </c>
      <c r="G12799" s="3" t="str">
        <f t="shared" si="604"/>
        <v>Non-Renewable</v>
      </c>
      <c r="H12799" s="5">
        <f t="shared" si="605"/>
        <v>0</v>
      </c>
      <c r="I12799" s="3" t="s">
        <v>60</v>
      </c>
      <c r="J12799">
        <f t="shared" si="603"/>
        <v>0</v>
      </c>
    </row>
    <row r="12800" spans="1:10" x14ac:dyDescent="0.3">
      <c r="A12800" s="3" t="s">
        <v>24</v>
      </c>
      <c r="B12800" s="3" t="s">
        <v>136</v>
      </c>
      <c r="C12800" s="3">
        <v>2008</v>
      </c>
      <c r="D12800" s="3" t="s">
        <v>2</v>
      </c>
      <c r="E12800" s="3">
        <v>0</v>
      </c>
      <c r="F12800" s="3" t="s">
        <v>3</v>
      </c>
      <c r="G12800" s="3" t="str">
        <f t="shared" si="604"/>
        <v>Non-Renewable</v>
      </c>
      <c r="H12800" s="5">
        <f t="shared" si="605"/>
        <v>0</v>
      </c>
      <c r="I12800" s="3" t="s">
        <v>60</v>
      </c>
      <c r="J12800">
        <f t="shared" si="603"/>
        <v>0</v>
      </c>
    </row>
    <row r="12801" spans="1:10" x14ac:dyDescent="0.3">
      <c r="A12801" s="3" t="s">
        <v>24</v>
      </c>
      <c r="B12801" s="3" t="s">
        <v>136</v>
      </c>
      <c r="C12801" s="3">
        <v>2009</v>
      </c>
      <c r="D12801" s="3" t="s">
        <v>2</v>
      </c>
      <c r="E12801" s="3">
        <v>0</v>
      </c>
      <c r="F12801" s="3" t="s">
        <v>3</v>
      </c>
      <c r="G12801" s="3" t="str">
        <f t="shared" si="604"/>
        <v>Non-Renewable</v>
      </c>
      <c r="H12801" s="5">
        <f t="shared" si="605"/>
        <v>0</v>
      </c>
      <c r="I12801" s="3" t="s">
        <v>60</v>
      </c>
      <c r="J12801">
        <f t="shared" si="603"/>
        <v>0</v>
      </c>
    </row>
    <row r="12802" spans="1:10" x14ac:dyDescent="0.3">
      <c r="A12802" s="3" t="s">
        <v>24</v>
      </c>
      <c r="B12802" s="3" t="s">
        <v>136</v>
      </c>
      <c r="C12802" s="3">
        <v>2010</v>
      </c>
      <c r="D12802" s="3" t="s">
        <v>2</v>
      </c>
      <c r="E12802" s="3">
        <v>0</v>
      </c>
      <c r="F12802" s="3" t="s">
        <v>3</v>
      </c>
      <c r="G12802" s="3" t="str">
        <f t="shared" si="604"/>
        <v>Non-Renewable</v>
      </c>
      <c r="H12802" s="5">
        <f t="shared" si="605"/>
        <v>0</v>
      </c>
      <c r="I12802" s="3" t="s">
        <v>60</v>
      </c>
      <c r="J12802">
        <f t="shared" si="603"/>
        <v>0</v>
      </c>
    </row>
    <row r="12803" spans="1:10" x14ac:dyDescent="0.3">
      <c r="A12803" s="3" t="s">
        <v>24</v>
      </c>
      <c r="B12803" s="3" t="s">
        <v>136</v>
      </c>
      <c r="C12803" s="3">
        <v>2011</v>
      </c>
      <c r="D12803" s="3" t="s">
        <v>2</v>
      </c>
      <c r="E12803" s="3">
        <v>0</v>
      </c>
      <c r="F12803" s="3" t="s">
        <v>3</v>
      </c>
      <c r="G12803" s="3" t="str">
        <f t="shared" si="604"/>
        <v>Non-Renewable</v>
      </c>
      <c r="H12803" s="5">
        <f t="shared" si="605"/>
        <v>0</v>
      </c>
      <c r="I12803" s="3" t="s">
        <v>60</v>
      </c>
      <c r="J12803">
        <f t="shared" ref="J12803:J12866" si="606">H12803*217000</f>
        <v>0</v>
      </c>
    </row>
    <row r="12804" spans="1:10" x14ac:dyDescent="0.3">
      <c r="A12804" s="3" t="s">
        <v>24</v>
      </c>
      <c r="B12804" s="3" t="s">
        <v>136</v>
      </c>
      <c r="C12804" s="3">
        <v>2012</v>
      </c>
      <c r="D12804" s="3" t="s">
        <v>2</v>
      </c>
      <c r="E12804" s="3">
        <v>0</v>
      </c>
      <c r="F12804" s="3" t="s">
        <v>3</v>
      </c>
      <c r="G12804" s="3" t="str">
        <f t="shared" si="604"/>
        <v>Non-Renewable</v>
      </c>
      <c r="H12804" s="5">
        <f t="shared" si="605"/>
        <v>0</v>
      </c>
      <c r="I12804" s="3" t="s">
        <v>60</v>
      </c>
      <c r="J12804">
        <f t="shared" si="606"/>
        <v>0</v>
      </c>
    </row>
    <row r="12805" spans="1:10" x14ac:dyDescent="0.3">
      <c r="A12805" s="3" t="s">
        <v>24</v>
      </c>
      <c r="B12805" s="3" t="s">
        <v>136</v>
      </c>
      <c r="C12805" s="3">
        <v>2013</v>
      </c>
      <c r="D12805" s="3" t="s">
        <v>2</v>
      </c>
      <c r="E12805" s="3">
        <v>0</v>
      </c>
      <c r="F12805" s="3" t="s">
        <v>3</v>
      </c>
      <c r="G12805" s="3" t="str">
        <f t="shared" si="604"/>
        <v>Non-Renewable</v>
      </c>
      <c r="H12805" s="5">
        <f t="shared" si="605"/>
        <v>0</v>
      </c>
      <c r="I12805" s="3" t="s">
        <v>60</v>
      </c>
      <c r="J12805">
        <f t="shared" si="606"/>
        <v>0</v>
      </c>
    </row>
    <row r="12806" spans="1:10" x14ac:dyDescent="0.3">
      <c r="A12806" s="3" t="s">
        <v>24</v>
      </c>
      <c r="B12806" s="3" t="s">
        <v>136</v>
      </c>
      <c r="C12806" s="3">
        <v>2014</v>
      </c>
      <c r="D12806" s="3" t="s">
        <v>2</v>
      </c>
      <c r="E12806" s="3">
        <v>0</v>
      </c>
      <c r="F12806" s="3" t="s">
        <v>3</v>
      </c>
      <c r="G12806" s="3" t="str">
        <f t="shared" si="604"/>
        <v>Non-Renewable</v>
      </c>
      <c r="H12806" s="5">
        <f t="shared" si="605"/>
        <v>0</v>
      </c>
      <c r="I12806" s="3" t="s">
        <v>60</v>
      </c>
      <c r="J12806">
        <f t="shared" si="606"/>
        <v>0</v>
      </c>
    </row>
    <row r="12807" spans="1:10" x14ac:dyDescent="0.3">
      <c r="A12807" s="3" t="s">
        <v>24</v>
      </c>
      <c r="B12807" s="3" t="s">
        <v>136</v>
      </c>
      <c r="C12807" s="3">
        <v>2015</v>
      </c>
      <c r="D12807" s="3" t="s">
        <v>2</v>
      </c>
      <c r="E12807" s="3">
        <v>0</v>
      </c>
      <c r="F12807" s="3" t="s">
        <v>3</v>
      </c>
      <c r="G12807" s="3" t="str">
        <f t="shared" si="604"/>
        <v>Non-Renewable</v>
      </c>
      <c r="H12807" s="5">
        <f t="shared" si="605"/>
        <v>0</v>
      </c>
      <c r="I12807" s="3" t="s">
        <v>60</v>
      </c>
      <c r="J12807">
        <f t="shared" si="606"/>
        <v>0</v>
      </c>
    </row>
    <row r="12808" spans="1:10" x14ac:dyDescent="0.3">
      <c r="A12808" s="3" t="s">
        <v>24</v>
      </c>
      <c r="B12808" s="3" t="s">
        <v>136</v>
      </c>
      <c r="C12808" s="3">
        <v>2016</v>
      </c>
      <c r="D12808" s="3" t="s">
        <v>2</v>
      </c>
      <c r="E12808" s="3">
        <v>16</v>
      </c>
      <c r="F12808" s="3" t="s">
        <v>3</v>
      </c>
      <c r="G12808" s="3" t="str">
        <f t="shared" si="604"/>
        <v>Non-Renewable</v>
      </c>
      <c r="H12808" s="5">
        <f t="shared" si="605"/>
        <v>1.44E-2</v>
      </c>
      <c r="I12808" s="3" t="s">
        <v>60</v>
      </c>
      <c r="J12808">
        <f t="shared" si="606"/>
        <v>3124.7999999999997</v>
      </c>
    </row>
    <row r="12809" spans="1:10" x14ac:dyDescent="0.3">
      <c r="A12809" s="3" t="s">
        <v>24</v>
      </c>
      <c r="B12809" s="3" t="s">
        <v>136</v>
      </c>
      <c r="C12809" s="3">
        <v>2017</v>
      </c>
      <c r="D12809" s="3" t="s">
        <v>2</v>
      </c>
      <c r="E12809" s="3">
        <v>24</v>
      </c>
      <c r="F12809" s="3" t="s">
        <v>3</v>
      </c>
      <c r="G12809" s="3" t="str">
        <f t="shared" si="604"/>
        <v>Non-Renewable</v>
      </c>
      <c r="H12809" s="5">
        <f t="shared" si="605"/>
        <v>2.1600000000000001E-2</v>
      </c>
      <c r="I12809" s="3" t="s">
        <v>60</v>
      </c>
      <c r="J12809">
        <f t="shared" si="606"/>
        <v>4687.2</v>
      </c>
    </row>
    <row r="12810" spans="1:10" x14ac:dyDescent="0.3">
      <c r="A12810" s="3" t="s">
        <v>24</v>
      </c>
      <c r="B12810" s="3" t="s">
        <v>136</v>
      </c>
      <c r="C12810" s="3">
        <v>2018</v>
      </c>
      <c r="D12810" s="3" t="s">
        <v>2</v>
      </c>
      <c r="E12810" s="3">
        <v>11</v>
      </c>
      <c r="F12810" s="3" t="s">
        <v>3</v>
      </c>
      <c r="G12810" s="3" t="str">
        <f t="shared" si="604"/>
        <v>Non-Renewable</v>
      </c>
      <c r="H12810" s="5">
        <f t="shared" si="605"/>
        <v>9.8999999999999991E-3</v>
      </c>
      <c r="I12810" s="3" t="s">
        <v>60</v>
      </c>
      <c r="J12810">
        <f t="shared" si="606"/>
        <v>2148.2999999999997</v>
      </c>
    </row>
    <row r="12811" spans="1:10" x14ac:dyDescent="0.3">
      <c r="A12811" s="3" t="s">
        <v>24</v>
      </c>
      <c r="B12811" s="3" t="s">
        <v>136</v>
      </c>
      <c r="C12811" s="3">
        <v>2019</v>
      </c>
      <c r="D12811" s="3" t="s">
        <v>2</v>
      </c>
      <c r="E12811" s="3">
        <v>0</v>
      </c>
      <c r="F12811" s="3" t="s">
        <v>3</v>
      </c>
      <c r="G12811" s="3" t="str">
        <f t="shared" si="604"/>
        <v>Non-Renewable</v>
      </c>
      <c r="H12811" s="5">
        <f t="shared" si="605"/>
        <v>0</v>
      </c>
      <c r="I12811" s="3" t="s">
        <v>60</v>
      </c>
      <c r="J12811">
        <f t="shared" si="606"/>
        <v>0</v>
      </c>
    </row>
    <row r="12812" spans="1:10" x14ac:dyDescent="0.3">
      <c r="A12812" s="3" t="s">
        <v>24</v>
      </c>
      <c r="B12812" s="3" t="s">
        <v>136</v>
      </c>
      <c r="C12812" s="3">
        <v>2020</v>
      </c>
      <c r="D12812" s="3" t="s">
        <v>2</v>
      </c>
      <c r="E12812" s="3">
        <v>0</v>
      </c>
      <c r="F12812" s="3" t="s">
        <v>3</v>
      </c>
      <c r="G12812" s="3" t="str">
        <f t="shared" si="604"/>
        <v>Non-Renewable</v>
      </c>
      <c r="H12812" s="5">
        <f t="shared" si="605"/>
        <v>0</v>
      </c>
      <c r="I12812" s="3" t="s">
        <v>60</v>
      </c>
      <c r="J12812">
        <f t="shared" si="606"/>
        <v>0</v>
      </c>
    </row>
    <row r="12813" spans="1:10" x14ac:dyDescent="0.3">
      <c r="A12813" s="3" t="s">
        <v>24</v>
      </c>
      <c r="B12813" s="3" t="s">
        <v>136</v>
      </c>
      <c r="C12813" s="3">
        <v>2021</v>
      </c>
      <c r="D12813" s="3" t="s">
        <v>2</v>
      </c>
      <c r="E12813" s="3">
        <v>0</v>
      </c>
      <c r="F12813" s="3" t="s">
        <v>3</v>
      </c>
      <c r="G12813" s="3" t="str">
        <f t="shared" si="604"/>
        <v>Non-Renewable</v>
      </c>
      <c r="H12813" s="5">
        <f t="shared" si="605"/>
        <v>0</v>
      </c>
      <c r="I12813" s="3" t="s">
        <v>60</v>
      </c>
      <c r="J12813">
        <f t="shared" si="606"/>
        <v>0</v>
      </c>
    </row>
    <row r="12814" spans="1:10" x14ac:dyDescent="0.3">
      <c r="A12814" s="3" t="s">
        <v>24</v>
      </c>
      <c r="B12814" s="3" t="s">
        <v>136</v>
      </c>
      <c r="C12814" s="3">
        <v>2022</v>
      </c>
      <c r="D12814" s="3" t="s">
        <v>2</v>
      </c>
      <c r="E12814" s="3">
        <v>0</v>
      </c>
      <c r="F12814" s="3" t="s">
        <v>3</v>
      </c>
      <c r="G12814" s="3" t="str">
        <f t="shared" si="604"/>
        <v>Non-Renewable</v>
      </c>
      <c r="H12814" s="5">
        <f t="shared" si="605"/>
        <v>0</v>
      </c>
      <c r="I12814" s="3" t="s">
        <v>60</v>
      </c>
      <c r="J12814">
        <f t="shared" si="606"/>
        <v>0</v>
      </c>
    </row>
    <row r="12815" spans="1:10" x14ac:dyDescent="0.3">
      <c r="A12815" s="3" t="s">
        <v>24</v>
      </c>
      <c r="B12815" s="3" t="s">
        <v>136</v>
      </c>
      <c r="C12815" s="3">
        <v>2023</v>
      </c>
      <c r="D12815" s="3" t="s">
        <v>2</v>
      </c>
      <c r="E12815" s="3">
        <v>0</v>
      </c>
      <c r="F12815" s="3" t="s">
        <v>3</v>
      </c>
      <c r="G12815" s="3" t="str">
        <f t="shared" si="604"/>
        <v>Non-Renewable</v>
      </c>
      <c r="H12815" s="5">
        <f t="shared" si="605"/>
        <v>0</v>
      </c>
      <c r="I12815" s="3" t="s">
        <v>60</v>
      </c>
      <c r="J12815">
        <f t="shared" si="606"/>
        <v>0</v>
      </c>
    </row>
    <row r="12816" spans="1:10" x14ac:dyDescent="0.3">
      <c r="A12816" s="3" t="s">
        <v>24</v>
      </c>
      <c r="B12816" s="3" t="s">
        <v>136</v>
      </c>
      <c r="C12816" s="3">
        <v>2024</v>
      </c>
      <c r="D12816" s="3" t="s">
        <v>2</v>
      </c>
      <c r="E12816" s="3">
        <v>0</v>
      </c>
      <c r="F12816" s="3" t="s">
        <v>3</v>
      </c>
      <c r="G12816" s="3" t="str">
        <f t="shared" ref="G12816:G12879" si="607">IF(OR(D12816="hydropower",D12816="wind",D12816="solar pv",D12816=" tide",D12816="solar thermal",D12816="geothermal",D12816="biofuels"), "Renewable", "Non-Renewable")</f>
        <v>Non-Renewable</v>
      </c>
      <c r="H12816" s="5">
        <f t="shared" si="605"/>
        <v>0</v>
      </c>
      <c r="I12816" s="3" t="s">
        <v>60</v>
      </c>
      <c r="J12816">
        <f t="shared" si="606"/>
        <v>0</v>
      </c>
    </row>
    <row r="12817" spans="1:10" x14ac:dyDescent="0.3">
      <c r="A12817" s="3" t="s">
        <v>24</v>
      </c>
      <c r="B12817" s="3" t="s">
        <v>136</v>
      </c>
      <c r="C12817" s="3">
        <v>2025</v>
      </c>
      <c r="D12817" s="3" t="s">
        <v>2</v>
      </c>
      <c r="E12817" s="3">
        <v>0</v>
      </c>
      <c r="F12817" s="3" t="s">
        <v>3</v>
      </c>
      <c r="G12817" s="3" t="str">
        <f t="shared" si="607"/>
        <v>Non-Renewable</v>
      </c>
      <c r="H12817" s="5">
        <f t="shared" si="605"/>
        <v>0</v>
      </c>
      <c r="I12817" s="3" t="s">
        <v>60</v>
      </c>
      <c r="J12817">
        <f t="shared" si="606"/>
        <v>0</v>
      </c>
    </row>
    <row r="12818" spans="1:10" x14ac:dyDescent="0.3">
      <c r="A12818" s="3" t="s">
        <v>24</v>
      </c>
      <c r="B12818" s="3" t="s">
        <v>136</v>
      </c>
      <c r="C12818" s="3">
        <v>2000</v>
      </c>
      <c r="D12818" s="3" t="s">
        <v>4</v>
      </c>
      <c r="E12818" s="3">
        <v>274</v>
      </c>
      <c r="F12818" s="3" t="s">
        <v>3</v>
      </c>
      <c r="G12818" s="3" t="str">
        <f t="shared" si="607"/>
        <v>Non-Renewable</v>
      </c>
      <c r="H12818" s="5">
        <f t="shared" si="605"/>
        <v>0.21371999999999999</v>
      </c>
      <c r="I12818" s="3" t="s">
        <v>60</v>
      </c>
      <c r="J12818">
        <f t="shared" si="606"/>
        <v>46377.24</v>
      </c>
    </row>
    <row r="12819" spans="1:10" x14ac:dyDescent="0.3">
      <c r="A12819" s="3" t="s">
        <v>24</v>
      </c>
      <c r="B12819" s="3" t="s">
        <v>136</v>
      </c>
      <c r="C12819" s="3">
        <v>2001</v>
      </c>
      <c r="D12819" s="3" t="s">
        <v>4</v>
      </c>
      <c r="E12819" s="3">
        <v>25</v>
      </c>
      <c r="F12819" s="3" t="s">
        <v>3</v>
      </c>
      <c r="G12819" s="3" t="str">
        <f t="shared" si="607"/>
        <v>Non-Renewable</v>
      </c>
      <c r="H12819" s="5">
        <f t="shared" si="605"/>
        <v>1.95E-2</v>
      </c>
      <c r="I12819" s="3" t="s">
        <v>60</v>
      </c>
      <c r="J12819">
        <f t="shared" si="606"/>
        <v>4231.5</v>
      </c>
    </row>
    <row r="12820" spans="1:10" x14ac:dyDescent="0.3">
      <c r="A12820" s="3" t="s">
        <v>24</v>
      </c>
      <c r="B12820" s="3" t="s">
        <v>136</v>
      </c>
      <c r="C12820" s="3">
        <v>2002</v>
      </c>
      <c r="D12820" s="3" t="s">
        <v>4</v>
      </c>
      <c r="E12820" s="3">
        <v>30</v>
      </c>
      <c r="F12820" s="3" t="s">
        <v>3</v>
      </c>
      <c r="G12820" s="3" t="str">
        <f t="shared" si="607"/>
        <v>Non-Renewable</v>
      </c>
      <c r="H12820" s="5">
        <f t="shared" si="605"/>
        <v>2.3400000000000001E-2</v>
      </c>
      <c r="I12820" s="3" t="s">
        <v>60</v>
      </c>
      <c r="J12820">
        <f t="shared" si="606"/>
        <v>5077.8</v>
      </c>
    </row>
    <row r="12821" spans="1:10" x14ac:dyDescent="0.3">
      <c r="A12821" s="3" t="s">
        <v>24</v>
      </c>
      <c r="B12821" s="3" t="s">
        <v>136</v>
      </c>
      <c r="C12821" s="3">
        <v>2003</v>
      </c>
      <c r="D12821" s="3" t="s">
        <v>4</v>
      </c>
      <c r="E12821" s="3">
        <v>30</v>
      </c>
      <c r="F12821" s="3" t="s">
        <v>3</v>
      </c>
      <c r="G12821" s="3" t="str">
        <f t="shared" si="607"/>
        <v>Non-Renewable</v>
      </c>
      <c r="H12821" s="5">
        <f t="shared" si="605"/>
        <v>2.3400000000000001E-2</v>
      </c>
      <c r="I12821" s="3" t="s">
        <v>60</v>
      </c>
      <c r="J12821">
        <f t="shared" si="606"/>
        <v>5077.8</v>
      </c>
    </row>
    <row r="12822" spans="1:10" x14ac:dyDescent="0.3">
      <c r="A12822" s="3" t="s">
        <v>24</v>
      </c>
      <c r="B12822" s="3" t="s">
        <v>136</v>
      </c>
      <c r="C12822" s="3">
        <v>2004</v>
      </c>
      <c r="D12822" s="3" t="s">
        <v>4</v>
      </c>
      <c r="E12822" s="3">
        <v>42</v>
      </c>
      <c r="F12822" s="3" t="s">
        <v>3</v>
      </c>
      <c r="G12822" s="3" t="str">
        <f t="shared" si="607"/>
        <v>Non-Renewable</v>
      </c>
      <c r="H12822" s="5">
        <f t="shared" si="605"/>
        <v>3.2759999999999997E-2</v>
      </c>
      <c r="I12822" s="3" t="s">
        <v>60</v>
      </c>
      <c r="J12822">
        <f t="shared" si="606"/>
        <v>7108.9199999999992</v>
      </c>
    </row>
    <row r="12823" spans="1:10" x14ac:dyDescent="0.3">
      <c r="A12823" s="3" t="s">
        <v>24</v>
      </c>
      <c r="B12823" s="3" t="s">
        <v>136</v>
      </c>
      <c r="C12823" s="3">
        <v>2005</v>
      </c>
      <c r="D12823" s="3" t="s">
        <v>4</v>
      </c>
      <c r="E12823" s="3">
        <v>66</v>
      </c>
      <c r="F12823" s="3" t="s">
        <v>3</v>
      </c>
      <c r="G12823" s="3" t="str">
        <f t="shared" si="607"/>
        <v>Non-Renewable</v>
      </c>
      <c r="H12823" s="5">
        <f t="shared" si="605"/>
        <v>5.1479999999999998E-2</v>
      </c>
      <c r="I12823" s="3" t="s">
        <v>60</v>
      </c>
      <c r="J12823">
        <f t="shared" si="606"/>
        <v>11171.16</v>
      </c>
    </row>
    <row r="12824" spans="1:10" x14ac:dyDescent="0.3">
      <c r="A12824" s="3" t="s">
        <v>24</v>
      </c>
      <c r="B12824" s="3" t="s">
        <v>136</v>
      </c>
      <c r="C12824" s="3">
        <v>2006</v>
      </c>
      <c r="D12824" s="3" t="s">
        <v>4</v>
      </c>
      <c r="E12824" s="3">
        <v>24</v>
      </c>
      <c r="F12824" s="3" t="s">
        <v>3</v>
      </c>
      <c r="G12824" s="3" t="str">
        <f t="shared" si="607"/>
        <v>Non-Renewable</v>
      </c>
      <c r="H12824" s="5">
        <f t="shared" si="605"/>
        <v>1.8720000000000001E-2</v>
      </c>
      <c r="I12824" s="3" t="s">
        <v>60</v>
      </c>
      <c r="J12824">
        <f t="shared" si="606"/>
        <v>4062.2400000000002</v>
      </c>
    </row>
    <row r="12825" spans="1:10" x14ac:dyDescent="0.3">
      <c r="A12825" s="3" t="s">
        <v>24</v>
      </c>
      <c r="B12825" s="3" t="s">
        <v>136</v>
      </c>
      <c r="C12825" s="3">
        <v>2007</v>
      </c>
      <c r="D12825" s="3" t="s">
        <v>4</v>
      </c>
      <c r="E12825" s="3">
        <v>24</v>
      </c>
      <c r="F12825" s="3" t="s">
        <v>3</v>
      </c>
      <c r="G12825" s="3" t="str">
        <f t="shared" si="607"/>
        <v>Non-Renewable</v>
      </c>
      <c r="H12825" s="5">
        <f t="shared" si="605"/>
        <v>1.8720000000000001E-2</v>
      </c>
      <c r="I12825" s="3" t="s">
        <v>60</v>
      </c>
      <c r="J12825">
        <f t="shared" si="606"/>
        <v>4062.2400000000002</v>
      </c>
    </row>
    <row r="12826" spans="1:10" x14ac:dyDescent="0.3">
      <c r="A12826" s="3" t="s">
        <v>24</v>
      </c>
      <c r="B12826" s="3" t="s">
        <v>136</v>
      </c>
      <c r="C12826" s="3">
        <v>2008</v>
      </c>
      <c r="D12826" s="3" t="s">
        <v>4</v>
      </c>
      <c r="E12826" s="3">
        <v>12</v>
      </c>
      <c r="F12826" s="3" t="s">
        <v>3</v>
      </c>
      <c r="G12826" s="3" t="str">
        <f t="shared" si="607"/>
        <v>Non-Renewable</v>
      </c>
      <c r="H12826" s="5">
        <f t="shared" si="605"/>
        <v>9.3600000000000003E-3</v>
      </c>
      <c r="I12826" s="3" t="s">
        <v>60</v>
      </c>
      <c r="J12826">
        <f t="shared" si="606"/>
        <v>2031.1200000000001</v>
      </c>
    </row>
    <row r="12827" spans="1:10" x14ac:dyDescent="0.3">
      <c r="A12827" s="3" t="s">
        <v>24</v>
      </c>
      <c r="B12827" s="3" t="s">
        <v>136</v>
      </c>
      <c r="C12827" s="3">
        <v>2009</v>
      </c>
      <c r="D12827" s="3" t="s">
        <v>4</v>
      </c>
      <c r="E12827" s="3">
        <v>39</v>
      </c>
      <c r="F12827" s="3" t="s">
        <v>3</v>
      </c>
      <c r="G12827" s="3" t="str">
        <f t="shared" si="607"/>
        <v>Non-Renewable</v>
      </c>
      <c r="H12827" s="5">
        <f t="shared" si="605"/>
        <v>3.0419999999999999E-2</v>
      </c>
      <c r="I12827" s="3" t="s">
        <v>60</v>
      </c>
      <c r="J12827">
        <f t="shared" si="606"/>
        <v>6601.1399999999994</v>
      </c>
    </row>
    <row r="12828" spans="1:10" x14ac:dyDescent="0.3">
      <c r="A12828" s="3" t="s">
        <v>24</v>
      </c>
      <c r="B12828" s="3" t="s">
        <v>136</v>
      </c>
      <c r="C12828" s="3">
        <v>2010</v>
      </c>
      <c r="D12828" s="3" t="s">
        <v>4</v>
      </c>
      <c r="E12828" s="3">
        <v>32</v>
      </c>
      <c r="F12828" s="3" t="s">
        <v>3</v>
      </c>
      <c r="G12828" s="3" t="str">
        <f t="shared" si="607"/>
        <v>Non-Renewable</v>
      </c>
      <c r="H12828" s="5">
        <f t="shared" si="605"/>
        <v>2.496E-2</v>
      </c>
      <c r="I12828" s="3" t="s">
        <v>60</v>
      </c>
      <c r="J12828">
        <f t="shared" si="606"/>
        <v>5416.32</v>
      </c>
    </row>
    <row r="12829" spans="1:10" x14ac:dyDescent="0.3">
      <c r="A12829" s="3" t="s">
        <v>24</v>
      </c>
      <c r="B12829" s="3" t="s">
        <v>136</v>
      </c>
      <c r="C12829" s="3">
        <v>2011</v>
      </c>
      <c r="D12829" s="3" t="s">
        <v>4</v>
      </c>
      <c r="E12829" s="3">
        <v>7</v>
      </c>
      <c r="F12829" s="3" t="s">
        <v>3</v>
      </c>
      <c r="G12829" s="3" t="str">
        <f t="shared" si="607"/>
        <v>Non-Renewable</v>
      </c>
      <c r="H12829" s="5">
        <f t="shared" si="605"/>
        <v>5.4599999999999996E-3</v>
      </c>
      <c r="I12829" s="3" t="s">
        <v>60</v>
      </c>
      <c r="J12829">
        <f t="shared" si="606"/>
        <v>1184.82</v>
      </c>
    </row>
    <row r="12830" spans="1:10" x14ac:dyDescent="0.3">
      <c r="A12830" s="3" t="s">
        <v>24</v>
      </c>
      <c r="B12830" s="3" t="s">
        <v>136</v>
      </c>
      <c r="C12830" s="3">
        <v>2012</v>
      </c>
      <c r="D12830" s="3" t="s">
        <v>4</v>
      </c>
      <c r="E12830" s="3">
        <v>0</v>
      </c>
      <c r="F12830" s="3" t="s">
        <v>3</v>
      </c>
      <c r="G12830" s="3" t="str">
        <f t="shared" si="607"/>
        <v>Non-Renewable</v>
      </c>
      <c r="H12830" s="5">
        <f t="shared" si="605"/>
        <v>0</v>
      </c>
      <c r="I12830" s="3" t="s">
        <v>60</v>
      </c>
      <c r="J12830">
        <f t="shared" si="606"/>
        <v>0</v>
      </c>
    </row>
    <row r="12831" spans="1:10" x14ac:dyDescent="0.3">
      <c r="A12831" s="3" t="s">
        <v>24</v>
      </c>
      <c r="B12831" s="3" t="s">
        <v>136</v>
      </c>
      <c r="C12831" s="3">
        <v>2013</v>
      </c>
      <c r="D12831" s="3" t="s">
        <v>4</v>
      </c>
      <c r="E12831" s="3">
        <v>0</v>
      </c>
      <c r="F12831" s="3" t="s">
        <v>3</v>
      </c>
      <c r="G12831" s="3" t="str">
        <f t="shared" si="607"/>
        <v>Non-Renewable</v>
      </c>
      <c r="H12831" s="5">
        <f t="shared" si="605"/>
        <v>0</v>
      </c>
      <c r="I12831" s="3" t="s">
        <v>60</v>
      </c>
      <c r="J12831">
        <f t="shared" si="606"/>
        <v>0</v>
      </c>
    </row>
    <row r="12832" spans="1:10" x14ac:dyDescent="0.3">
      <c r="A12832" s="3" t="s">
        <v>24</v>
      </c>
      <c r="B12832" s="3" t="s">
        <v>136</v>
      </c>
      <c r="C12832" s="3">
        <v>2014</v>
      </c>
      <c r="D12832" s="3" t="s">
        <v>4</v>
      </c>
      <c r="E12832" s="3">
        <v>0</v>
      </c>
      <c r="F12832" s="3" t="s">
        <v>3</v>
      </c>
      <c r="G12832" s="3" t="str">
        <f t="shared" si="607"/>
        <v>Non-Renewable</v>
      </c>
      <c r="H12832" s="5">
        <f t="shared" si="605"/>
        <v>0</v>
      </c>
      <c r="I12832" s="3" t="s">
        <v>60</v>
      </c>
      <c r="J12832">
        <f t="shared" si="606"/>
        <v>0</v>
      </c>
    </row>
    <row r="12833" spans="1:10" x14ac:dyDescent="0.3">
      <c r="A12833" s="3" t="s">
        <v>24</v>
      </c>
      <c r="B12833" s="3" t="s">
        <v>136</v>
      </c>
      <c r="C12833" s="3">
        <v>2015</v>
      </c>
      <c r="D12833" s="3" t="s">
        <v>4</v>
      </c>
      <c r="E12833" s="3">
        <v>0</v>
      </c>
      <c r="F12833" s="3" t="s">
        <v>3</v>
      </c>
      <c r="G12833" s="3" t="str">
        <f t="shared" si="607"/>
        <v>Non-Renewable</v>
      </c>
      <c r="H12833" s="5">
        <f t="shared" si="605"/>
        <v>0</v>
      </c>
      <c r="I12833" s="3" t="s">
        <v>60</v>
      </c>
      <c r="J12833">
        <f t="shared" si="606"/>
        <v>0</v>
      </c>
    </row>
    <row r="12834" spans="1:10" x14ac:dyDescent="0.3">
      <c r="A12834" s="3" t="s">
        <v>24</v>
      </c>
      <c r="B12834" s="3" t="s">
        <v>136</v>
      </c>
      <c r="C12834" s="3">
        <v>2016</v>
      </c>
      <c r="D12834" s="3" t="s">
        <v>4</v>
      </c>
      <c r="E12834" s="3">
        <v>0</v>
      </c>
      <c r="F12834" s="3" t="s">
        <v>3</v>
      </c>
      <c r="G12834" s="3" t="str">
        <f t="shared" si="607"/>
        <v>Non-Renewable</v>
      </c>
      <c r="H12834" s="5">
        <f t="shared" si="605"/>
        <v>0</v>
      </c>
      <c r="I12834" s="3" t="s">
        <v>60</v>
      </c>
      <c r="J12834">
        <f t="shared" si="606"/>
        <v>0</v>
      </c>
    </row>
    <row r="12835" spans="1:10" x14ac:dyDescent="0.3">
      <c r="A12835" s="3" t="s">
        <v>24</v>
      </c>
      <c r="B12835" s="3" t="s">
        <v>136</v>
      </c>
      <c r="C12835" s="3">
        <v>2017</v>
      </c>
      <c r="D12835" s="3" t="s">
        <v>4</v>
      </c>
      <c r="E12835" s="3">
        <v>0</v>
      </c>
      <c r="F12835" s="3" t="s">
        <v>3</v>
      </c>
      <c r="G12835" s="3" t="str">
        <f t="shared" si="607"/>
        <v>Non-Renewable</v>
      </c>
      <c r="H12835" s="5">
        <f t="shared" si="605"/>
        <v>0</v>
      </c>
      <c r="I12835" s="3" t="s">
        <v>60</v>
      </c>
      <c r="J12835">
        <f t="shared" si="606"/>
        <v>0</v>
      </c>
    </row>
    <row r="12836" spans="1:10" x14ac:dyDescent="0.3">
      <c r="A12836" s="3" t="s">
        <v>24</v>
      </c>
      <c r="B12836" s="3" t="s">
        <v>136</v>
      </c>
      <c r="C12836" s="3">
        <v>2018</v>
      </c>
      <c r="D12836" s="3" t="s">
        <v>4</v>
      </c>
      <c r="E12836" s="3">
        <v>0</v>
      </c>
      <c r="F12836" s="3" t="s">
        <v>3</v>
      </c>
      <c r="G12836" s="3" t="str">
        <f t="shared" si="607"/>
        <v>Non-Renewable</v>
      </c>
      <c r="H12836" s="5">
        <f t="shared" si="605"/>
        <v>0</v>
      </c>
      <c r="I12836" s="3" t="s">
        <v>60</v>
      </c>
      <c r="J12836">
        <f t="shared" si="606"/>
        <v>0</v>
      </c>
    </row>
    <row r="12837" spans="1:10" x14ac:dyDescent="0.3">
      <c r="A12837" s="3" t="s">
        <v>24</v>
      </c>
      <c r="B12837" s="3" t="s">
        <v>136</v>
      </c>
      <c r="C12837" s="3">
        <v>2019</v>
      </c>
      <c r="D12837" s="3" t="s">
        <v>4</v>
      </c>
      <c r="E12837" s="3">
        <v>0</v>
      </c>
      <c r="F12837" s="3" t="s">
        <v>3</v>
      </c>
      <c r="G12837" s="3" t="str">
        <f t="shared" si="607"/>
        <v>Non-Renewable</v>
      </c>
      <c r="H12837" s="5">
        <f t="shared" si="605"/>
        <v>0</v>
      </c>
      <c r="I12837" s="3" t="s">
        <v>60</v>
      </c>
      <c r="J12837">
        <f t="shared" si="606"/>
        <v>0</v>
      </c>
    </row>
    <row r="12838" spans="1:10" x14ac:dyDescent="0.3">
      <c r="A12838" s="3" t="s">
        <v>24</v>
      </c>
      <c r="B12838" s="3" t="s">
        <v>136</v>
      </c>
      <c r="C12838" s="3">
        <v>2020</v>
      </c>
      <c r="D12838" s="3" t="s">
        <v>4</v>
      </c>
      <c r="E12838" s="3">
        <v>0</v>
      </c>
      <c r="F12838" s="3" t="s">
        <v>3</v>
      </c>
      <c r="G12838" s="3" t="str">
        <f t="shared" si="607"/>
        <v>Non-Renewable</v>
      </c>
      <c r="H12838" s="5">
        <f t="shared" si="605"/>
        <v>0</v>
      </c>
      <c r="I12838" s="3" t="s">
        <v>60</v>
      </c>
      <c r="J12838">
        <f t="shared" si="606"/>
        <v>0</v>
      </c>
    </row>
    <row r="12839" spans="1:10" x14ac:dyDescent="0.3">
      <c r="A12839" s="3" t="s">
        <v>24</v>
      </c>
      <c r="B12839" s="3" t="s">
        <v>136</v>
      </c>
      <c r="C12839" s="3">
        <v>2021</v>
      </c>
      <c r="D12839" s="3" t="s">
        <v>4</v>
      </c>
      <c r="E12839" s="3">
        <v>0</v>
      </c>
      <c r="F12839" s="3" t="s">
        <v>3</v>
      </c>
      <c r="G12839" s="3" t="str">
        <f t="shared" si="607"/>
        <v>Non-Renewable</v>
      </c>
      <c r="H12839" s="5">
        <f t="shared" si="605"/>
        <v>0</v>
      </c>
      <c r="I12839" s="3" t="s">
        <v>60</v>
      </c>
      <c r="J12839">
        <f t="shared" si="606"/>
        <v>0</v>
      </c>
    </row>
    <row r="12840" spans="1:10" x14ac:dyDescent="0.3">
      <c r="A12840" s="3" t="s">
        <v>24</v>
      </c>
      <c r="B12840" s="3" t="s">
        <v>136</v>
      </c>
      <c r="C12840" s="3">
        <v>2022</v>
      </c>
      <c r="D12840" s="3" t="s">
        <v>4</v>
      </c>
      <c r="E12840" s="3">
        <v>0</v>
      </c>
      <c r="F12840" s="3" t="s">
        <v>3</v>
      </c>
      <c r="G12840" s="3" t="str">
        <f t="shared" si="607"/>
        <v>Non-Renewable</v>
      </c>
      <c r="H12840" s="5">
        <f t="shared" si="605"/>
        <v>0</v>
      </c>
      <c r="I12840" s="3" t="s">
        <v>60</v>
      </c>
      <c r="J12840">
        <f t="shared" si="606"/>
        <v>0</v>
      </c>
    </row>
    <row r="12841" spans="1:10" x14ac:dyDescent="0.3">
      <c r="A12841" s="3" t="s">
        <v>24</v>
      </c>
      <c r="B12841" s="3" t="s">
        <v>136</v>
      </c>
      <c r="C12841" s="3">
        <v>2023</v>
      </c>
      <c r="D12841" s="3" t="s">
        <v>4</v>
      </c>
      <c r="E12841" s="3">
        <v>0</v>
      </c>
      <c r="F12841" s="3" t="s">
        <v>3</v>
      </c>
      <c r="G12841" s="3" t="str">
        <f t="shared" si="607"/>
        <v>Non-Renewable</v>
      </c>
      <c r="H12841" s="5">
        <f t="shared" si="605"/>
        <v>0</v>
      </c>
      <c r="I12841" s="3" t="s">
        <v>60</v>
      </c>
      <c r="J12841">
        <f t="shared" si="606"/>
        <v>0</v>
      </c>
    </row>
    <row r="12842" spans="1:10" x14ac:dyDescent="0.3">
      <c r="A12842" s="3" t="s">
        <v>24</v>
      </c>
      <c r="B12842" s="3" t="s">
        <v>136</v>
      </c>
      <c r="C12842" s="3">
        <v>2024</v>
      </c>
      <c r="D12842" s="3" t="s">
        <v>4</v>
      </c>
      <c r="E12842" s="3">
        <v>0</v>
      </c>
      <c r="F12842" s="3" t="s">
        <v>3</v>
      </c>
      <c r="G12842" s="3" t="str">
        <f t="shared" si="607"/>
        <v>Non-Renewable</v>
      </c>
      <c r="H12842" s="5">
        <f t="shared" si="605"/>
        <v>0</v>
      </c>
      <c r="I12842" s="3" t="s">
        <v>60</v>
      </c>
      <c r="J12842">
        <f t="shared" si="606"/>
        <v>0</v>
      </c>
    </row>
    <row r="12843" spans="1:10" x14ac:dyDescent="0.3">
      <c r="A12843" s="3" t="s">
        <v>24</v>
      </c>
      <c r="B12843" s="3" t="s">
        <v>136</v>
      </c>
      <c r="C12843" s="3">
        <v>2025</v>
      </c>
      <c r="D12843" s="3" t="s">
        <v>4</v>
      </c>
      <c r="E12843" s="3">
        <v>0</v>
      </c>
      <c r="F12843" s="3" t="s">
        <v>3</v>
      </c>
      <c r="G12843" s="3" t="str">
        <f t="shared" si="607"/>
        <v>Non-Renewable</v>
      </c>
      <c r="H12843" s="5">
        <f t="shared" si="605"/>
        <v>0</v>
      </c>
      <c r="I12843" s="3" t="s">
        <v>60</v>
      </c>
      <c r="J12843">
        <f t="shared" si="606"/>
        <v>0</v>
      </c>
    </row>
    <row r="12844" spans="1:10" x14ac:dyDescent="0.3">
      <c r="A12844" s="3" t="s">
        <v>24</v>
      </c>
      <c r="B12844" s="3" t="s">
        <v>136</v>
      </c>
      <c r="C12844" s="3">
        <v>2000</v>
      </c>
      <c r="D12844" s="3" t="s">
        <v>5</v>
      </c>
      <c r="E12844" s="3">
        <v>1290</v>
      </c>
      <c r="F12844" s="3" t="s">
        <v>3</v>
      </c>
      <c r="G12844" s="3" t="str">
        <f t="shared" si="607"/>
        <v>Non-Renewable</v>
      </c>
      <c r="H12844" s="5">
        <f t="shared" si="605"/>
        <v>0.51600000000000001</v>
      </c>
      <c r="I12844" s="3" t="s">
        <v>60</v>
      </c>
      <c r="J12844">
        <f t="shared" si="606"/>
        <v>111972</v>
      </c>
    </row>
    <row r="12845" spans="1:10" x14ac:dyDescent="0.3">
      <c r="A12845" s="3" t="s">
        <v>24</v>
      </c>
      <c r="B12845" s="3" t="s">
        <v>136</v>
      </c>
      <c r="C12845" s="3">
        <v>2001</v>
      </c>
      <c r="D12845" s="3" t="s">
        <v>5</v>
      </c>
      <c r="E12845" s="3">
        <v>1370</v>
      </c>
      <c r="F12845" s="3" t="s">
        <v>3</v>
      </c>
      <c r="G12845" s="3" t="str">
        <f t="shared" si="607"/>
        <v>Non-Renewable</v>
      </c>
      <c r="H12845" s="5">
        <f t="shared" si="605"/>
        <v>0.54800000000000004</v>
      </c>
      <c r="I12845" s="3" t="s">
        <v>60</v>
      </c>
      <c r="J12845">
        <f t="shared" si="606"/>
        <v>118916.00000000001</v>
      </c>
    </row>
    <row r="12846" spans="1:10" x14ac:dyDescent="0.3">
      <c r="A12846" s="3" t="s">
        <v>24</v>
      </c>
      <c r="B12846" s="3" t="s">
        <v>136</v>
      </c>
      <c r="C12846" s="3">
        <v>2002</v>
      </c>
      <c r="D12846" s="3" t="s">
        <v>5</v>
      </c>
      <c r="E12846" s="3">
        <v>460</v>
      </c>
      <c r="F12846" s="3" t="s">
        <v>3</v>
      </c>
      <c r="G12846" s="3" t="str">
        <f t="shared" si="607"/>
        <v>Non-Renewable</v>
      </c>
      <c r="H12846" s="5">
        <f t="shared" si="605"/>
        <v>0.184</v>
      </c>
      <c r="I12846" s="3" t="s">
        <v>60</v>
      </c>
      <c r="J12846">
        <f t="shared" si="606"/>
        <v>39928</v>
      </c>
    </row>
    <row r="12847" spans="1:10" x14ac:dyDescent="0.3">
      <c r="A12847" s="3" t="s">
        <v>24</v>
      </c>
      <c r="B12847" s="3" t="s">
        <v>136</v>
      </c>
      <c r="C12847" s="3">
        <v>2003</v>
      </c>
      <c r="D12847" s="3" t="s">
        <v>5</v>
      </c>
      <c r="E12847" s="3">
        <v>604</v>
      </c>
      <c r="F12847" s="3" t="s">
        <v>3</v>
      </c>
      <c r="G12847" s="3" t="str">
        <f t="shared" si="607"/>
        <v>Non-Renewable</v>
      </c>
      <c r="H12847" s="5">
        <f t="shared" si="605"/>
        <v>0.24160000000000001</v>
      </c>
      <c r="I12847" s="3" t="s">
        <v>60</v>
      </c>
      <c r="J12847">
        <f t="shared" si="606"/>
        <v>52427.200000000004</v>
      </c>
    </row>
    <row r="12848" spans="1:10" x14ac:dyDescent="0.3">
      <c r="A12848" s="3" t="s">
        <v>24</v>
      </c>
      <c r="B12848" s="3" t="s">
        <v>136</v>
      </c>
      <c r="C12848" s="3">
        <v>2004</v>
      </c>
      <c r="D12848" s="3" t="s">
        <v>5</v>
      </c>
      <c r="E12848" s="3">
        <v>833</v>
      </c>
      <c r="F12848" s="3" t="s">
        <v>3</v>
      </c>
      <c r="G12848" s="3" t="str">
        <f t="shared" si="607"/>
        <v>Non-Renewable</v>
      </c>
      <c r="H12848" s="5">
        <f t="shared" si="605"/>
        <v>0.3332</v>
      </c>
      <c r="I12848" s="3" t="s">
        <v>60</v>
      </c>
      <c r="J12848">
        <f t="shared" si="606"/>
        <v>72304.399999999994</v>
      </c>
    </row>
    <row r="12849" spans="1:10" x14ac:dyDescent="0.3">
      <c r="A12849" s="3" t="s">
        <v>24</v>
      </c>
      <c r="B12849" s="3" t="s">
        <v>136</v>
      </c>
      <c r="C12849" s="3">
        <v>2005</v>
      </c>
      <c r="D12849" s="3" t="s">
        <v>5</v>
      </c>
      <c r="E12849" s="3">
        <v>965</v>
      </c>
      <c r="F12849" s="3" t="s">
        <v>3</v>
      </c>
      <c r="G12849" s="3" t="str">
        <f t="shared" si="607"/>
        <v>Non-Renewable</v>
      </c>
      <c r="H12849" s="5">
        <f t="shared" si="605"/>
        <v>0.38600000000000001</v>
      </c>
      <c r="I12849" s="3" t="s">
        <v>60</v>
      </c>
      <c r="J12849">
        <f t="shared" si="606"/>
        <v>83762</v>
      </c>
    </row>
    <row r="12850" spans="1:10" x14ac:dyDescent="0.3">
      <c r="A12850" s="3" t="s">
        <v>24</v>
      </c>
      <c r="B12850" s="3" t="s">
        <v>136</v>
      </c>
      <c r="C12850" s="3">
        <v>2006</v>
      </c>
      <c r="D12850" s="3" t="s">
        <v>5</v>
      </c>
      <c r="E12850" s="3">
        <v>1948</v>
      </c>
      <c r="F12850" s="3" t="s">
        <v>3</v>
      </c>
      <c r="G12850" s="3" t="str">
        <f t="shared" si="607"/>
        <v>Non-Renewable</v>
      </c>
      <c r="H12850" s="5">
        <f t="shared" si="605"/>
        <v>0.7792</v>
      </c>
      <c r="I12850" s="3" t="s">
        <v>60</v>
      </c>
      <c r="J12850">
        <f t="shared" si="606"/>
        <v>169086.4</v>
      </c>
    </row>
    <row r="12851" spans="1:10" x14ac:dyDescent="0.3">
      <c r="A12851" s="3" t="s">
        <v>24</v>
      </c>
      <c r="B12851" s="3" t="s">
        <v>136</v>
      </c>
      <c r="C12851" s="3">
        <v>2007</v>
      </c>
      <c r="D12851" s="3" t="s">
        <v>5</v>
      </c>
      <c r="E12851" s="3">
        <v>1490</v>
      </c>
      <c r="F12851" s="3" t="s">
        <v>3</v>
      </c>
      <c r="G12851" s="3" t="str">
        <f t="shared" si="607"/>
        <v>Non-Renewable</v>
      </c>
      <c r="H12851" s="5">
        <f t="shared" si="605"/>
        <v>0.59599999999999997</v>
      </c>
      <c r="I12851" s="3" t="s">
        <v>60</v>
      </c>
      <c r="J12851">
        <f t="shared" si="606"/>
        <v>129332</v>
      </c>
    </row>
    <row r="12852" spans="1:10" x14ac:dyDescent="0.3">
      <c r="A12852" s="3" t="s">
        <v>24</v>
      </c>
      <c r="B12852" s="3" t="s">
        <v>136</v>
      </c>
      <c r="C12852" s="3">
        <v>2008</v>
      </c>
      <c r="D12852" s="3" t="s">
        <v>5</v>
      </c>
      <c r="E12852" s="3">
        <v>1279</v>
      </c>
      <c r="F12852" s="3" t="s">
        <v>3</v>
      </c>
      <c r="G12852" s="3" t="str">
        <f t="shared" si="607"/>
        <v>Non-Renewable</v>
      </c>
      <c r="H12852" s="5">
        <f t="shared" si="605"/>
        <v>0.51160000000000005</v>
      </c>
      <c r="I12852" s="3" t="s">
        <v>60</v>
      </c>
      <c r="J12852">
        <f t="shared" si="606"/>
        <v>111017.20000000001</v>
      </c>
    </row>
    <row r="12853" spans="1:10" x14ac:dyDescent="0.3">
      <c r="A12853" s="3" t="s">
        <v>24</v>
      </c>
      <c r="B12853" s="3" t="s">
        <v>136</v>
      </c>
      <c r="C12853" s="3">
        <v>2009</v>
      </c>
      <c r="D12853" s="3" t="s">
        <v>5</v>
      </c>
      <c r="E12853" s="3">
        <v>1107</v>
      </c>
      <c r="F12853" s="3" t="s">
        <v>3</v>
      </c>
      <c r="G12853" s="3" t="str">
        <f t="shared" si="607"/>
        <v>Non-Renewable</v>
      </c>
      <c r="H12853" s="5">
        <f t="shared" si="605"/>
        <v>0.44280000000000003</v>
      </c>
      <c r="I12853" s="3" t="s">
        <v>60</v>
      </c>
      <c r="J12853">
        <f t="shared" si="606"/>
        <v>96087.6</v>
      </c>
    </row>
    <row r="12854" spans="1:10" x14ac:dyDescent="0.3">
      <c r="A12854" s="3" t="s">
        <v>24</v>
      </c>
      <c r="B12854" s="3" t="s">
        <v>136</v>
      </c>
      <c r="C12854" s="3">
        <v>2010</v>
      </c>
      <c r="D12854" s="3" t="s">
        <v>5</v>
      </c>
      <c r="E12854" s="3">
        <v>725</v>
      </c>
      <c r="F12854" s="3" t="s">
        <v>3</v>
      </c>
      <c r="G12854" s="3" t="str">
        <f t="shared" si="607"/>
        <v>Non-Renewable</v>
      </c>
      <c r="H12854" s="5">
        <f t="shared" si="605"/>
        <v>0.29000000000000004</v>
      </c>
      <c r="I12854" s="3" t="s">
        <v>60</v>
      </c>
      <c r="J12854">
        <f t="shared" si="606"/>
        <v>62930.000000000007</v>
      </c>
    </row>
    <row r="12855" spans="1:10" x14ac:dyDescent="0.3">
      <c r="A12855" s="3" t="s">
        <v>24</v>
      </c>
      <c r="B12855" s="3" t="s">
        <v>136</v>
      </c>
      <c r="C12855" s="3">
        <v>2011</v>
      </c>
      <c r="D12855" s="3" t="s">
        <v>5</v>
      </c>
      <c r="E12855" s="3">
        <v>2297</v>
      </c>
      <c r="F12855" s="3" t="s">
        <v>3</v>
      </c>
      <c r="G12855" s="3" t="str">
        <f t="shared" si="607"/>
        <v>Non-Renewable</v>
      </c>
      <c r="H12855" s="5">
        <f t="shared" si="605"/>
        <v>0.91880000000000006</v>
      </c>
      <c r="I12855" s="3" t="s">
        <v>60</v>
      </c>
      <c r="J12855">
        <f t="shared" si="606"/>
        <v>199379.6</v>
      </c>
    </row>
    <row r="12856" spans="1:10" x14ac:dyDescent="0.3">
      <c r="A12856" s="3" t="s">
        <v>24</v>
      </c>
      <c r="B12856" s="3" t="s">
        <v>136</v>
      </c>
      <c r="C12856" s="3">
        <v>2012</v>
      </c>
      <c r="D12856" s="3" t="s">
        <v>5</v>
      </c>
      <c r="E12856" s="3">
        <v>2472</v>
      </c>
      <c r="F12856" s="3" t="s">
        <v>3</v>
      </c>
      <c r="G12856" s="3" t="str">
        <f t="shared" si="607"/>
        <v>Non-Renewable</v>
      </c>
      <c r="H12856" s="5">
        <f t="shared" si="605"/>
        <v>0.98880000000000001</v>
      </c>
      <c r="I12856" s="3" t="s">
        <v>60</v>
      </c>
      <c r="J12856">
        <f t="shared" si="606"/>
        <v>214569.60000000001</v>
      </c>
    </row>
    <row r="12857" spans="1:10" x14ac:dyDescent="0.3">
      <c r="A12857" s="3" t="s">
        <v>24</v>
      </c>
      <c r="B12857" s="3" t="s">
        <v>136</v>
      </c>
      <c r="C12857" s="3">
        <v>2013</v>
      </c>
      <c r="D12857" s="3" t="s">
        <v>5</v>
      </c>
      <c r="E12857" s="3">
        <v>1788</v>
      </c>
      <c r="F12857" s="3" t="s">
        <v>3</v>
      </c>
      <c r="G12857" s="3" t="str">
        <f t="shared" si="607"/>
        <v>Non-Renewable</v>
      </c>
      <c r="H12857" s="5">
        <f t="shared" si="605"/>
        <v>0.71520000000000006</v>
      </c>
      <c r="I12857" s="3" t="s">
        <v>60</v>
      </c>
      <c r="J12857">
        <f t="shared" si="606"/>
        <v>155198.40000000002</v>
      </c>
    </row>
    <row r="12858" spans="1:10" x14ac:dyDescent="0.3">
      <c r="A12858" s="3" t="s">
        <v>24</v>
      </c>
      <c r="B12858" s="3" t="s">
        <v>136</v>
      </c>
      <c r="C12858" s="3">
        <v>2014</v>
      </c>
      <c r="D12858" s="3" t="s">
        <v>5</v>
      </c>
      <c r="E12858" s="3">
        <v>2036</v>
      </c>
      <c r="F12858" s="3" t="s">
        <v>3</v>
      </c>
      <c r="G12858" s="3" t="str">
        <f t="shared" si="607"/>
        <v>Non-Renewable</v>
      </c>
      <c r="H12858" s="5">
        <f t="shared" ref="H12858:H12921" si="608">IF(D12858="Coal",E12858*0.0009,
IF(D12858="Oil",E12858*0.00078,
IF(D12858="Natural Gas",E12858*0.0004,
IF(D12858="Nuclear",E12858*0.000012,
IF(D12858="Hydropower",E12858*0.000024,
IF(D12858="Biofuels",E12858*0.0004,
IF(D12858="Waste",E12858*0.0002,
IF(D12858="Wind",E12858*0.000011,
IF(D12858="Solar PV",E12858*0.000045,
IF(D12858="Solar Thermal",E12858*0.00005,
IF(D12858="Other sources",E12858*0.0005,
IF(D12858="Geothermal",E12858*0.00005,
IF(D12858="Tide",E12858*0.00001,0)))))))))))))</f>
        <v>0.81440000000000001</v>
      </c>
      <c r="I12858" s="3" t="s">
        <v>60</v>
      </c>
      <c r="J12858">
        <f t="shared" si="606"/>
        <v>176724.8</v>
      </c>
    </row>
    <row r="12859" spans="1:10" x14ac:dyDescent="0.3">
      <c r="A12859" s="3" t="s">
        <v>24</v>
      </c>
      <c r="B12859" s="3" t="s">
        <v>136</v>
      </c>
      <c r="C12859" s="3">
        <v>2015</v>
      </c>
      <c r="D12859" s="3" t="s">
        <v>5</v>
      </c>
      <c r="E12859" s="3">
        <v>2379</v>
      </c>
      <c r="F12859" s="3" t="s">
        <v>3</v>
      </c>
      <c r="G12859" s="3" t="str">
        <f t="shared" si="607"/>
        <v>Non-Renewable</v>
      </c>
      <c r="H12859" s="5">
        <f t="shared" si="608"/>
        <v>0.9516</v>
      </c>
      <c r="I12859" s="3" t="s">
        <v>60</v>
      </c>
      <c r="J12859">
        <f t="shared" si="606"/>
        <v>206497.2</v>
      </c>
    </row>
    <row r="12860" spans="1:10" x14ac:dyDescent="0.3">
      <c r="A12860" s="3" t="s">
        <v>24</v>
      </c>
      <c r="B12860" s="3" t="s">
        <v>136</v>
      </c>
      <c r="C12860" s="3">
        <v>2016</v>
      </c>
      <c r="D12860" s="3" t="s">
        <v>5</v>
      </c>
      <c r="E12860" s="3">
        <v>2220</v>
      </c>
      <c r="F12860" s="3" t="s">
        <v>3</v>
      </c>
      <c r="G12860" s="3" t="str">
        <f t="shared" si="607"/>
        <v>Non-Renewable</v>
      </c>
      <c r="H12860" s="5">
        <f t="shared" si="608"/>
        <v>0.88800000000000001</v>
      </c>
      <c r="I12860" s="3" t="s">
        <v>60</v>
      </c>
      <c r="J12860">
        <f t="shared" si="606"/>
        <v>192696</v>
      </c>
    </row>
    <row r="12861" spans="1:10" x14ac:dyDescent="0.3">
      <c r="A12861" s="3" t="s">
        <v>24</v>
      </c>
      <c r="B12861" s="3" t="s">
        <v>136</v>
      </c>
      <c r="C12861" s="3">
        <v>2017</v>
      </c>
      <c r="D12861" s="3" t="s">
        <v>5</v>
      </c>
      <c r="E12861" s="3">
        <v>2208</v>
      </c>
      <c r="F12861" s="3" t="s">
        <v>3</v>
      </c>
      <c r="G12861" s="3" t="str">
        <f t="shared" si="607"/>
        <v>Non-Renewable</v>
      </c>
      <c r="H12861" s="5">
        <f t="shared" si="608"/>
        <v>0.8832000000000001</v>
      </c>
      <c r="I12861" s="3" t="s">
        <v>60</v>
      </c>
      <c r="J12861">
        <f t="shared" si="606"/>
        <v>191654.40000000002</v>
      </c>
    </row>
    <row r="12862" spans="1:10" x14ac:dyDescent="0.3">
      <c r="A12862" s="3" t="s">
        <v>24</v>
      </c>
      <c r="B12862" s="3" t="s">
        <v>136</v>
      </c>
      <c r="C12862" s="3">
        <v>2018</v>
      </c>
      <c r="D12862" s="3" t="s">
        <v>5</v>
      </c>
      <c r="E12862" s="3">
        <v>2103</v>
      </c>
      <c r="F12862" s="3" t="s">
        <v>3</v>
      </c>
      <c r="G12862" s="3" t="str">
        <f t="shared" si="607"/>
        <v>Non-Renewable</v>
      </c>
      <c r="H12862" s="5">
        <f t="shared" si="608"/>
        <v>0.84120000000000006</v>
      </c>
      <c r="I12862" s="3" t="s">
        <v>60</v>
      </c>
      <c r="J12862">
        <f t="shared" si="606"/>
        <v>182540.40000000002</v>
      </c>
    </row>
    <row r="12863" spans="1:10" x14ac:dyDescent="0.3">
      <c r="A12863" s="3" t="s">
        <v>24</v>
      </c>
      <c r="B12863" s="3" t="s">
        <v>136</v>
      </c>
      <c r="C12863" s="3">
        <v>2019</v>
      </c>
      <c r="D12863" s="3" t="s">
        <v>5</v>
      </c>
      <c r="E12863" s="3">
        <v>2840</v>
      </c>
      <c r="F12863" s="3" t="s">
        <v>3</v>
      </c>
      <c r="G12863" s="3" t="str">
        <f t="shared" si="607"/>
        <v>Non-Renewable</v>
      </c>
      <c r="H12863" s="5">
        <f t="shared" si="608"/>
        <v>1.1360000000000001</v>
      </c>
      <c r="I12863" s="3" t="s">
        <v>60</v>
      </c>
      <c r="J12863">
        <f t="shared" si="606"/>
        <v>246512.00000000003</v>
      </c>
    </row>
    <row r="12864" spans="1:10" x14ac:dyDescent="0.3">
      <c r="A12864" s="3" t="s">
        <v>24</v>
      </c>
      <c r="B12864" s="3" t="s">
        <v>136</v>
      </c>
      <c r="C12864" s="3">
        <v>2020</v>
      </c>
      <c r="D12864" s="3" t="s">
        <v>5</v>
      </c>
      <c r="E12864" s="3">
        <v>2820</v>
      </c>
      <c r="F12864" s="3" t="s">
        <v>3</v>
      </c>
      <c r="G12864" s="3" t="str">
        <f t="shared" si="607"/>
        <v>Non-Renewable</v>
      </c>
      <c r="H12864" s="5">
        <f t="shared" si="608"/>
        <v>1.1280000000000001</v>
      </c>
      <c r="I12864" s="3" t="s">
        <v>60</v>
      </c>
      <c r="J12864">
        <f t="shared" si="606"/>
        <v>244776.00000000003</v>
      </c>
    </row>
    <row r="12865" spans="1:10" x14ac:dyDescent="0.3">
      <c r="A12865" s="3" t="s">
        <v>24</v>
      </c>
      <c r="B12865" s="3" t="s">
        <v>136</v>
      </c>
      <c r="C12865" s="3">
        <v>2021</v>
      </c>
      <c r="D12865" s="3" t="s">
        <v>5</v>
      </c>
      <c r="E12865" s="3">
        <v>2379</v>
      </c>
      <c r="F12865" s="3" t="s">
        <v>3</v>
      </c>
      <c r="G12865" s="3" t="str">
        <f t="shared" si="607"/>
        <v>Non-Renewable</v>
      </c>
      <c r="H12865" s="5">
        <f t="shared" si="608"/>
        <v>0.9516</v>
      </c>
      <c r="I12865" s="3" t="s">
        <v>60</v>
      </c>
      <c r="J12865">
        <f t="shared" si="606"/>
        <v>206497.2</v>
      </c>
    </row>
    <row r="12866" spans="1:10" x14ac:dyDescent="0.3">
      <c r="A12866" s="3" t="s">
        <v>24</v>
      </c>
      <c r="B12866" s="3" t="s">
        <v>136</v>
      </c>
      <c r="C12866" s="3">
        <v>2022</v>
      </c>
      <c r="D12866" s="3" t="s">
        <v>5</v>
      </c>
      <c r="E12866" s="3">
        <v>3387</v>
      </c>
      <c r="F12866" s="3" t="s">
        <v>3</v>
      </c>
      <c r="G12866" s="3" t="str">
        <f t="shared" si="607"/>
        <v>Non-Renewable</v>
      </c>
      <c r="H12866" s="5">
        <f t="shared" si="608"/>
        <v>1.3548</v>
      </c>
      <c r="I12866" s="3" t="s">
        <v>60</v>
      </c>
      <c r="J12866">
        <f t="shared" si="606"/>
        <v>293991.59999999998</v>
      </c>
    </row>
    <row r="12867" spans="1:10" x14ac:dyDescent="0.3">
      <c r="A12867" s="3" t="s">
        <v>24</v>
      </c>
      <c r="B12867" s="3" t="s">
        <v>136</v>
      </c>
      <c r="C12867" s="3">
        <v>2023</v>
      </c>
      <c r="D12867" s="3" t="s">
        <v>5</v>
      </c>
      <c r="E12867" s="3">
        <v>3446</v>
      </c>
      <c r="F12867" s="3" t="s">
        <v>3</v>
      </c>
      <c r="G12867" s="3" t="str">
        <f t="shared" si="607"/>
        <v>Non-Renewable</v>
      </c>
      <c r="H12867" s="5">
        <f t="shared" si="608"/>
        <v>1.3784000000000001</v>
      </c>
      <c r="I12867" s="3" t="s">
        <v>60</v>
      </c>
      <c r="J12867">
        <f t="shared" ref="J12867:J12930" si="609">H12867*217000</f>
        <v>299112.8</v>
      </c>
    </row>
    <row r="12868" spans="1:10" x14ac:dyDescent="0.3">
      <c r="A12868" s="3" t="s">
        <v>24</v>
      </c>
      <c r="B12868" s="3" t="s">
        <v>136</v>
      </c>
      <c r="C12868" s="3">
        <v>2024</v>
      </c>
      <c r="D12868" s="3" t="s">
        <v>5</v>
      </c>
      <c r="E12868" s="3">
        <v>4276</v>
      </c>
      <c r="F12868" s="3" t="s">
        <v>3</v>
      </c>
      <c r="G12868" s="3" t="str">
        <f t="shared" si="607"/>
        <v>Non-Renewable</v>
      </c>
      <c r="H12868" s="5">
        <f t="shared" si="608"/>
        <v>1.7104000000000001</v>
      </c>
      <c r="I12868" s="3" t="s">
        <v>60</v>
      </c>
      <c r="J12868">
        <f t="shared" si="609"/>
        <v>371156.80000000005</v>
      </c>
    </row>
    <row r="12869" spans="1:10" x14ac:dyDescent="0.3">
      <c r="A12869" s="3" t="s">
        <v>24</v>
      </c>
      <c r="B12869" s="3" t="s">
        <v>136</v>
      </c>
      <c r="C12869" s="3">
        <v>2025</v>
      </c>
      <c r="D12869" s="3" t="s">
        <v>5</v>
      </c>
      <c r="E12869" s="3">
        <v>5972</v>
      </c>
      <c r="F12869" s="3" t="s">
        <v>3</v>
      </c>
      <c r="G12869" s="3" t="str">
        <f t="shared" si="607"/>
        <v>Non-Renewable</v>
      </c>
      <c r="H12869" s="5">
        <f t="shared" si="608"/>
        <v>2.3888000000000003</v>
      </c>
      <c r="I12869" s="3" t="s">
        <v>60</v>
      </c>
      <c r="J12869">
        <f t="shared" si="609"/>
        <v>518369.60000000003</v>
      </c>
    </row>
    <row r="12870" spans="1:10" x14ac:dyDescent="0.3">
      <c r="A12870" s="3" t="s">
        <v>24</v>
      </c>
      <c r="B12870" s="3" t="s">
        <v>136</v>
      </c>
      <c r="C12870" s="3">
        <v>2000</v>
      </c>
      <c r="D12870" s="3" t="s">
        <v>7</v>
      </c>
      <c r="E12870" s="3">
        <v>5860</v>
      </c>
      <c r="F12870" s="3" t="s">
        <v>3</v>
      </c>
      <c r="G12870" s="3" t="str">
        <f t="shared" si="607"/>
        <v>Renewable</v>
      </c>
      <c r="H12870" s="5">
        <f t="shared" si="608"/>
        <v>0.14064000000000002</v>
      </c>
      <c r="I12870" s="3" t="s">
        <v>60</v>
      </c>
      <c r="J12870">
        <f t="shared" si="609"/>
        <v>30518.880000000005</v>
      </c>
    </row>
    <row r="12871" spans="1:10" x14ac:dyDescent="0.3">
      <c r="A12871" s="3" t="s">
        <v>24</v>
      </c>
      <c r="B12871" s="3" t="s">
        <v>136</v>
      </c>
      <c r="C12871" s="3">
        <v>2001</v>
      </c>
      <c r="D12871" s="3" t="s">
        <v>7</v>
      </c>
      <c r="E12871" s="3">
        <v>5542</v>
      </c>
      <c r="F12871" s="3" t="s">
        <v>3</v>
      </c>
      <c r="G12871" s="3" t="str">
        <f t="shared" si="607"/>
        <v>Renewable</v>
      </c>
      <c r="H12871" s="5">
        <f t="shared" si="608"/>
        <v>0.13300800000000002</v>
      </c>
      <c r="I12871" s="3" t="s">
        <v>60</v>
      </c>
      <c r="J12871">
        <f t="shared" si="609"/>
        <v>28862.736000000004</v>
      </c>
    </row>
    <row r="12872" spans="1:10" x14ac:dyDescent="0.3">
      <c r="A12872" s="3" t="s">
        <v>24</v>
      </c>
      <c r="B12872" s="3" t="s">
        <v>136</v>
      </c>
      <c r="C12872" s="3">
        <v>2002</v>
      </c>
      <c r="D12872" s="3" t="s">
        <v>7</v>
      </c>
      <c r="E12872" s="3">
        <v>6767</v>
      </c>
      <c r="F12872" s="3" t="s">
        <v>3</v>
      </c>
      <c r="G12872" s="3" t="str">
        <f t="shared" si="607"/>
        <v>Renewable</v>
      </c>
      <c r="H12872" s="5">
        <f t="shared" si="608"/>
        <v>0.162408</v>
      </c>
      <c r="I12872" s="3" t="s">
        <v>60</v>
      </c>
      <c r="J12872">
        <f t="shared" si="609"/>
        <v>35242.536</v>
      </c>
    </row>
    <row r="12873" spans="1:10" x14ac:dyDescent="0.3">
      <c r="A12873" s="3" t="s">
        <v>24</v>
      </c>
      <c r="B12873" s="3" t="s">
        <v>136</v>
      </c>
      <c r="C12873" s="3">
        <v>2003</v>
      </c>
      <c r="D12873" s="3" t="s">
        <v>7</v>
      </c>
      <c r="E12873" s="3">
        <v>6526</v>
      </c>
      <c r="F12873" s="3" t="s">
        <v>3</v>
      </c>
      <c r="G12873" s="3" t="str">
        <f t="shared" si="607"/>
        <v>Renewable</v>
      </c>
      <c r="H12873" s="5">
        <f t="shared" si="608"/>
        <v>0.15662400000000001</v>
      </c>
      <c r="I12873" s="3" t="s">
        <v>60</v>
      </c>
      <c r="J12873">
        <f t="shared" si="609"/>
        <v>33987.408000000003</v>
      </c>
    </row>
    <row r="12874" spans="1:10" x14ac:dyDescent="0.3">
      <c r="A12874" s="3" t="s">
        <v>24</v>
      </c>
      <c r="B12874" s="3" t="s">
        <v>136</v>
      </c>
      <c r="C12874" s="3">
        <v>2004</v>
      </c>
      <c r="D12874" s="3" t="s">
        <v>7</v>
      </c>
      <c r="E12874" s="3">
        <v>6049</v>
      </c>
      <c r="F12874" s="3" t="s">
        <v>3</v>
      </c>
      <c r="G12874" s="3" t="str">
        <f t="shared" si="607"/>
        <v>Renewable</v>
      </c>
      <c r="H12874" s="5">
        <f t="shared" si="608"/>
        <v>0.145176</v>
      </c>
      <c r="I12874" s="3" t="s">
        <v>60</v>
      </c>
      <c r="J12874">
        <f t="shared" si="609"/>
        <v>31503.191999999999</v>
      </c>
    </row>
    <row r="12875" spans="1:10" x14ac:dyDescent="0.3">
      <c r="A12875" s="3" t="s">
        <v>24</v>
      </c>
      <c r="B12875" s="3" t="s">
        <v>136</v>
      </c>
      <c r="C12875" s="3">
        <v>2005</v>
      </c>
      <c r="D12875" s="3" t="s">
        <v>7</v>
      </c>
      <c r="E12875" s="3">
        <v>6236</v>
      </c>
      <c r="F12875" s="3" t="s">
        <v>3</v>
      </c>
      <c r="G12875" s="3" t="str">
        <f t="shared" si="607"/>
        <v>Renewable</v>
      </c>
      <c r="H12875" s="5">
        <f t="shared" si="608"/>
        <v>0.14966399999999999</v>
      </c>
      <c r="I12875" s="3" t="s">
        <v>60</v>
      </c>
      <c r="J12875">
        <f t="shared" si="609"/>
        <v>32477.088</v>
      </c>
    </row>
    <row r="12876" spans="1:10" x14ac:dyDescent="0.3">
      <c r="A12876" s="3" t="s">
        <v>24</v>
      </c>
      <c r="B12876" s="3" t="s">
        <v>136</v>
      </c>
      <c r="C12876" s="3">
        <v>2006</v>
      </c>
      <c r="D12876" s="3" t="s">
        <v>7</v>
      </c>
      <c r="E12876" s="3">
        <v>5315</v>
      </c>
      <c r="F12876" s="3" t="s">
        <v>3</v>
      </c>
      <c r="G12876" s="3" t="str">
        <f t="shared" si="607"/>
        <v>Renewable</v>
      </c>
      <c r="H12876" s="5">
        <f t="shared" si="608"/>
        <v>0.12756000000000001</v>
      </c>
      <c r="I12876" s="3" t="s">
        <v>60</v>
      </c>
      <c r="J12876">
        <f t="shared" si="609"/>
        <v>27680.52</v>
      </c>
    </row>
    <row r="12877" spans="1:10" x14ac:dyDescent="0.3">
      <c r="A12877" s="3" t="s">
        <v>24</v>
      </c>
      <c r="B12877" s="3" t="s">
        <v>136</v>
      </c>
      <c r="C12877" s="3">
        <v>2007</v>
      </c>
      <c r="D12877" s="3" t="s">
        <v>7</v>
      </c>
      <c r="E12877" s="3">
        <v>6818</v>
      </c>
      <c r="F12877" s="3" t="s">
        <v>3</v>
      </c>
      <c r="G12877" s="3" t="str">
        <f t="shared" si="607"/>
        <v>Renewable</v>
      </c>
      <c r="H12877" s="5">
        <f t="shared" si="608"/>
        <v>0.163632</v>
      </c>
      <c r="I12877" s="3" t="s">
        <v>60</v>
      </c>
      <c r="J12877">
        <f t="shared" si="609"/>
        <v>35508.144</v>
      </c>
    </row>
    <row r="12878" spans="1:10" x14ac:dyDescent="0.3">
      <c r="A12878" s="3" t="s">
        <v>24</v>
      </c>
      <c r="B12878" s="3" t="s">
        <v>136</v>
      </c>
      <c r="C12878" s="3">
        <v>2008</v>
      </c>
      <c r="D12878" s="3" t="s">
        <v>7</v>
      </c>
      <c r="E12878" s="3">
        <v>7162</v>
      </c>
      <c r="F12878" s="3" t="s">
        <v>3</v>
      </c>
      <c r="G12878" s="3" t="str">
        <f t="shared" si="607"/>
        <v>Renewable</v>
      </c>
      <c r="H12878" s="5">
        <f t="shared" si="608"/>
        <v>0.17188800000000001</v>
      </c>
      <c r="I12878" s="3" t="s">
        <v>60</v>
      </c>
      <c r="J12878">
        <f t="shared" si="609"/>
        <v>37299.696000000004</v>
      </c>
    </row>
    <row r="12879" spans="1:10" x14ac:dyDescent="0.3">
      <c r="A12879" s="3" t="s">
        <v>24</v>
      </c>
      <c r="B12879" s="3" t="s">
        <v>136</v>
      </c>
      <c r="C12879" s="3">
        <v>2009</v>
      </c>
      <c r="D12879" s="3" t="s">
        <v>7</v>
      </c>
      <c r="E12879" s="3">
        <v>7412</v>
      </c>
      <c r="F12879" s="3" t="s">
        <v>3</v>
      </c>
      <c r="G12879" s="3" t="str">
        <f t="shared" si="607"/>
        <v>Renewable</v>
      </c>
      <c r="H12879" s="5">
        <f t="shared" si="608"/>
        <v>0.17788800000000002</v>
      </c>
      <c r="I12879" s="3" t="s">
        <v>60</v>
      </c>
      <c r="J12879">
        <f t="shared" si="609"/>
        <v>38601.696000000004</v>
      </c>
    </row>
    <row r="12880" spans="1:10" x14ac:dyDescent="0.3">
      <c r="A12880" s="3" t="s">
        <v>24</v>
      </c>
      <c r="B12880" s="3" t="s">
        <v>136</v>
      </c>
      <c r="C12880" s="3">
        <v>2010</v>
      </c>
      <c r="D12880" s="3" t="s">
        <v>7</v>
      </c>
      <c r="E12880" s="3">
        <v>9367</v>
      </c>
      <c r="F12880" s="3" t="s">
        <v>3</v>
      </c>
      <c r="G12880" s="3" t="str">
        <f t="shared" ref="G12880:G12943" si="610">IF(OR(D12880="hydropower",D12880="wind",D12880="solar pv",D12880=" tide",D12880="solar thermal",D12880="geothermal",D12880="biofuels"), "Renewable", "Non-Renewable")</f>
        <v>Renewable</v>
      </c>
      <c r="H12880" s="5">
        <f t="shared" si="608"/>
        <v>0.22480800000000001</v>
      </c>
      <c r="I12880" s="3" t="s">
        <v>60</v>
      </c>
      <c r="J12880">
        <f t="shared" si="609"/>
        <v>48783.336000000003</v>
      </c>
    </row>
    <row r="12881" spans="1:10" x14ac:dyDescent="0.3">
      <c r="A12881" s="3" t="s">
        <v>24</v>
      </c>
      <c r="B12881" s="3" t="s">
        <v>136</v>
      </c>
      <c r="C12881" s="3">
        <v>2011</v>
      </c>
      <c r="D12881" s="3" t="s">
        <v>7</v>
      </c>
      <c r="E12881" s="3">
        <v>7890</v>
      </c>
      <c r="F12881" s="3" t="s">
        <v>3</v>
      </c>
      <c r="G12881" s="3" t="str">
        <f t="shared" si="610"/>
        <v>Renewable</v>
      </c>
      <c r="H12881" s="5">
        <f t="shared" si="608"/>
        <v>0.18936</v>
      </c>
      <c r="I12881" s="3" t="s">
        <v>60</v>
      </c>
      <c r="J12881">
        <f t="shared" si="609"/>
        <v>41091.120000000003</v>
      </c>
    </row>
    <row r="12882" spans="1:10" x14ac:dyDescent="0.3">
      <c r="A12882" s="3" t="s">
        <v>24</v>
      </c>
      <c r="B12882" s="3" t="s">
        <v>136</v>
      </c>
      <c r="C12882" s="3">
        <v>2012</v>
      </c>
      <c r="D12882" s="3" t="s">
        <v>7</v>
      </c>
      <c r="E12882" s="3">
        <v>7223</v>
      </c>
      <c r="F12882" s="3" t="s">
        <v>3</v>
      </c>
      <c r="G12882" s="3" t="str">
        <f t="shared" si="610"/>
        <v>Renewable</v>
      </c>
      <c r="H12882" s="5">
        <f t="shared" si="608"/>
        <v>0.17335200000000001</v>
      </c>
      <c r="I12882" s="3" t="s">
        <v>60</v>
      </c>
      <c r="J12882">
        <f t="shared" si="609"/>
        <v>37617.383999999998</v>
      </c>
    </row>
    <row r="12883" spans="1:10" x14ac:dyDescent="0.3">
      <c r="A12883" s="3" t="s">
        <v>24</v>
      </c>
      <c r="B12883" s="3" t="s">
        <v>136</v>
      </c>
      <c r="C12883" s="3">
        <v>2013</v>
      </c>
      <c r="D12883" s="3" t="s">
        <v>7</v>
      </c>
      <c r="E12883" s="3">
        <v>8271</v>
      </c>
      <c r="F12883" s="3" t="s">
        <v>3</v>
      </c>
      <c r="G12883" s="3" t="str">
        <f t="shared" si="610"/>
        <v>Renewable</v>
      </c>
      <c r="H12883" s="5">
        <f t="shared" si="608"/>
        <v>0.19850400000000001</v>
      </c>
      <c r="I12883" s="3" t="s">
        <v>60</v>
      </c>
      <c r="J12883">
        <f t="shared" si="609"/>
        <v>43075.368000000002</v>
      </c>
    </row>
    <row r="12884" spans="1:10" x14ac:dyDescent="0.3">
      <c r="A12884" s="3" t="s">
        <v>24</v>
      </c>
      <c r="B12884" s="3" t="s">
        <v>136</v>
      </c>
      <c r="C12884" s="3">
        <v>2014</v>
      </c>
      <c r="D12884" s="3" t="s">
        <v>7</v>
      </c>
      <c r="E12884" s="3">
        <v>8335</v>
      </c>
      <c r="F12884" s="3" t="s">
        <v>3</v>
      </c>
      <c r="G12884" s="3" t="str">
        <f t="shared" si="610"/>
        <v>Renewable</v>
      </c>
      <c r="H12884" s="5">
        <f t="shared" si="608"/>
        <v>0.20004</v>
      </c>
      <c r="I12884" s="3" t="s">
        <v>60</v>
      </c>
      <c r="J12884">
        <f t="shared" si="609"/>
        <v>43408.68</v>
      </c>
    </row>
    <row r="12885" spans="1:10" x14ac:dyDescent="0.3">
      <c r="A12885" s="3" t="s">
        <v>24</v>
      </c>
      <c r="B12885" s="3" t="s">
        <v>136</v>
      </c>
      <c r="C12885" s="3">
        <v>2015</v>
      </c>
      <c r="D12885" s="3" t="s">
        <v>7</v>
      </c>
      <c r="E12885" s="3">
        <v>8454</v>
      </c>
      <c r="F12885" s="3" t="s">
        <v>3</v>
      </c>
      <c r="G12885" s="3" t="str">
        <f t="shared" si="610"/>
        <v>Renewable</v>
      </c>
      <c r="H12885" s="5">
        <f t="shared" si="608"/>
        <v>0.20289599999999999</v>
      </c>
      <c r="I12885" s="3" t="s">
        <v>60</v>
      </c>
      <c r="J12885">
        <f t="shared" si="609"/>
        <v>44028.432000000001</v>
      </c>
    </row>
    <row r="12886" spans="1:10" x14ac:dyDescent="0.3">
      <c r="A12886" s="3" t="s">
        <v>24</v>
      </c>
      <c r="B12886" s="3" t="s">
        <v>136</v>
      </c>
      <c r="C12886" s="3">
        <v>2016</v>
      </c>
      <c r="D12886" s="3" t="s">
        <v>7</v>
      </c>
      <c r="E12886" s="3">
        <v>9329</v>
      </c>
      <c r="F12886" s="3" t="s">
        <v>3</v>
      </c>
      <c r="G12886" s="3" t="str">
        <f t="shared" si="610"/>
        <v>Renewable</v>
      </c>
      <c r="H12886" s="5">
        <f t="shared" si="608"/>
        <v>0.22389600000000001</v>
      </c>
      <c r="I12886" s="3" t="s">
        <v>60</v>
      </c>
      <c r="J12886">
        <f t="shared" si="609"/>
        <v>48585.432000000001</v>
      </c>
    </row>
    <row r="12887" spans="1:10" x14ac:dyDescent="0.3">
      <c r="A12887" s="3" t="s">
        <v>24</v>
      </c>
      <c r="B12887" s="3" t="s">
        <v>136</v>
      </c>
      <c r="C12887" s="3">
        <v>2017</v>
      </c>
      <c r="D12887" s="3" t="s">
        <v>7</v>
      </c>
      <c r="E12887" s="3">
        <v>9210</v>
      </c>
      <c r="F12887" s="3" t="s">
        <v>3</v>
      </c>
      <c r="G12887" s="3" t="str">
        <f t="shared" si="610"/>
        <v>Renewable</v>
      </c>
      <c r="H12887" s="5">
        <f t="shared" si="608"/>
        <v>0.22104000000000001</v>
      </c>
      <c r="I12887" s="3" t="s">
        <v>60</v>
      </c>
      <c r="J12887">
        <f t="shared" si="609"/>
        <v>47965.68</v>
      </c>
    </row>
    <row r="12888" spans="1:10" x14ac:dyDescent="0.3">
      <c r="A12888" s="3" t="s">
        <v>24</v>
      </c>
      <c r="B12888" s="3" t="s">
        <v>136</v>
      </c>
      <c r="C12888" s="3">
        <v>2018</v>
      </c>
      <c r="D12888" s="3" t="s">
        <v>7</v>
      </c>
      <c r="E12888" s="3">
        <v>9949</v>
      </c>
      <c r="F12888" s="3" t="s">
        <v>3</v>
      </c>
      <c r="G12888" s="3" t="str">
        <f t="shared" si="610"/>
        <v>Renewable</v>
      </c>
      <c r="H12888" s="5">
        <f t="shared" si="608"/>
        <v>0.23877600000000002</v>
      </c>
      <c r="I12888" s="3" t="s">
        <v>60</v>
      </c>
      <c r="J12888">
        <f t="shared" si="609"/>
        <v>51814.392000000007</v>
      </c>
    </row>
    <row r="12889" spans="1:10" x14ac:dyDescent="0.3">
      <c r="A12889" s="3" t="s">
        <v>24</v>
      </c>
      <c r="B12889" s="3" t="s">
        <v>136</v>
      </c>
      <c r="C12889" s="3">
        <v>2019</v>
      </c>
      <c r="D12889" s="3" t="s">
        <v>7</v>
      </c>
      <c r="E12889" s="3">
        <v>8931</v>
      </c>
      <c r="F12889" s="3" t="s">
        <v>3</v>
      </c>
      <c r="G12889" s="3" t="str">
        <f t="shared" si="610"/>
        <v>Renewable</v>
      </c>
      <c r="H12889" s="5">
        <f t="shared" si="608"/>
        <v>0.21434400000000001</v>
      </c>
      <c r="I12889" s="3" t="s">
        <v>60</v>
      </c>
      <c r="J12889">
        <f t="shared" si="609"/>
        <v>46512.648000000001</v>
      </c>
    </row>
    <row r="12890" spans="1:10" x14ac:dyDescent="0.3">
      <c r="A12890" s="3" t="s">
        <v>24</v>
      </c>
      <c r="B12890" s="3" t="s">
        <v>136</v>
      </c>
      <c r="C12890" s="3">
        <v>2020</v>
      </c>
      <c r="D12890" s="3" t="s">
        <v>7</v>
      </c>
      <c r="E12890" s="3">
        <v>8248</v>
      </c>
      <c r="F12890" s="3" t="s">
        <v>3</v>
      </c>
      <c r="G12890" s="3" t="str">
        <f t="shared" si="610"/>
        <v>Renewable</v>
      </c>
      <c r="H12890" s="5">
        <f t="shared" si="608"/>
        <v>0.19795200000000002</v>
      </c>
      <c r="I12890" s="3" t="s">
        <v>60</v>
      </c>
      <c r="J12890">
        <f t="shared" si="609"/>
        <v>42955.584000000003</v>
      </c>
    </row>
    <row r="12891" spans="1:10" x14ac:dyDescent="0.3">
      <c r="A12891" s="3" t="s">
        <v>24</v>
      </c>
      <c r="B12891" s="3" t="s">
        <v>136</v>
      </c>
      <c r="C12891" s="3">
        <v>2021</v>
      </c>
      <c r="D12891" s="3" t="s">
        <v>7</v>
      </c>
      <c r="E12891" s="3">
        <v>10182</v>
      </c>
      <c r="F12891" s="3" t="s">
        <v>3</v>
      </c>
      <c r="G12891" s="3" t="str">
        <f t="shared" si="610"/>
        <v>Renewable</v>
      </c>
      <c r="H12891" s="5">
        <f t="shared" si="608"/>
        <v>0.244368</v>
      </c>
      <c r="I12891" s="3" t="s">
        <v>60</v>
      </c>
      <c r="J12891">
        <f t="shared" si="609"/>
        <v>53027.856</v>
      </c>
    </row>
    <row r="12892" spans="1:10" x14ac:dyDescent="0.3">
      <c r="A12892" s="3" t="s">
        <v>24</v>
      </c>
      <c r="B12892" s="3" t="s">
        <v>136</v>
      </c>
      <c r="C12892" s="3">
        <v>2022</v>
      </c>
      <c r="D12892" s="3" t="s">
        <v>7</v>
      </c>
      <c r="E12892" s="3">
        <v>10771</v>
      </c>
      <c r="F12892" s="3" t="s">
        <v>3</v>
      </c>
      <c r="G12892" s="3" t="str">
        <f t="shared" si="610"/>
        <v>Renewable</v>
      </c>
      <c r="H12892" s="5">
        <f t="shared" si="608"/>
        <v>0.25850400000000001</v>
      </c>
      <c r="I12892" s="3" t="s">
        <v>60</v>
      </c>
      <c r="J12892">
        <f t="shared" si="609"/>
        <v>56095.368000000002</v>
      </c>
    </row>
    <row r="12893" spans="1:10" x14ac:dyDescent="0.3">
      <c r="A12893" s="3" t="s">
        <v>24</v>
      </c>
      <c r="B12893" s="3" t="s">
        <v>136</v>
      </c>
      <c r="C12893" s="3">
        <v>2023</v>
      </c>
      <c r="D12893" s="3" t="s">
        <v>7</v>
      </c>
      <c r="E12893" s="3">
        <v>10863</v>
      </c>
      <c r="F12893" s="3" t="s">
        <v>3</v>
      </c>
      <c r="G12893" s="3" t="str">
        <f t="shared" si="610"/>
        <v>Renewable</v>
      </c>
      <c r="H12893" s="5">
        <f t="shared" si="608"/>
        <v>0.260712</v>
      </c>
      <c r="I12893" s="3" t="s">
        <v>60</v>
      </c>
      <c r="J12893">
        <f t="shared" si="609"/>
        <v>56574.504000000001</v>
      </c>
    </row>
    <row r="12894" spans="1:10" x14ac:dyDescent="0.3">
      <c r="A12894" s="3" t="s">
        <v>24</v>
      </c>
      <c r="B12894" s="3" t="s">
        <v>136</v>
      </c>
      <c r="C12894" s="3">
        <v>2024</v>
      </c>
      <c r="D12894" s="3" t="s">
        <v>7</v>
      </c>
      <c r="E12894" s="3">
        <v>12684</v>
      </c>
      <c r="F12894" s="3" t="s">
        <v>3</v>
      </c>
      <c r="G12894" s="3" t="str">
        <f t="shared" si="610"/>
        <v>Renewable</v>
      </c>
      <c r="H12894" s="5">
        <f t="shared" si="608"/>
        <v>0.30441600000000002</v>
      </c>
      <c r="I12894" s="3" t="s">
        <v>60</v>
      </c>
      <c r="J12894">
        <f t="shared" si="609"/>
        <v>66058.271999999997</v>
      </c>
    </row>
    <row r="12895" spans="1:10" x14ac:dyDescent="0.3">
      <c r="A12895" s="3" t="s">
        <v>24</v>
      </c>
      <c r="B12895" s="3" t="s">
        <v>136</v>
      </c>
      <c r="C12895" s="3">
        <v>2025</v>
      </c>
      <c r="D12895" s="3" t="s">
        <v>7</v>
      </c>
      <c r="E12895" s="3">
        <v>15973</v>
      </c>
      <c r="F12895" s="3" t="s">
        <v>3</v>
      </c>
      <c r="G12895" s="3" t="str">
        <f t="shared" si="610"/>
        <v>Renewable</v>
      </c>
      <c r="H12895" s="5">
        <f t="shared" si="608"/>
        <v>0.38335200000000003</v>
      </c>
      <c r="I12895" s="3" t="s">
        <v>60</v>
      </c>
      <c r="J12895">
        <f t="shared" si="609"/>
        <v>83187.384000000005</v>
      </c>
    </row>
    <row r="12896" spans="1:10" x14ac:dyDescent="0.3">
      <c r="A12896" s="3" t="s">
        <v>24</v>
      </c>
      <c r="B12896" s="3" t="s">
        <v>136</v>
      </c>
      <c r="C12896" s="3">
        <v>2000</v>
      </c>
      <c r="D12896" s="3" t="s">
        <v>10</v>
      </c>
      <c r="E12896" s="3">
        <v>0</v>
      </c>
      <c r="F12896" s="3" t="s">
        <v>3</v>
      </c>
      <c r="G12896" s="3" t="str">
        <f t="shared" si="610"/>
        <v>Renewable</v>
      </c>
      <c r="H12896" s="5">
        <f t="shared" si="608"/>
        <v>0</v>
      </c>
      <c r="I12896" s="3" t="s">
        <v>60</v>
      </c>
      <c r="J12896">
        <f t="shared" si="609"/>
        <v>0</v>
      </c>
    </row>
    <row r="12897" spans="1:10" x14ac:dyDescent="0.3">
      <c r="A12897" s="3" t="s">
        <v>24</v>
      </c>
      <c r="B12897" s="3" t="s">
        <v>136</v>
      </c>
      <c r="C12897" s="3">
        <v>2001</v>
      </c>
      <c r="D12897" s="3" t="s">
        <v>10</v>
      </c>
      <c r="E12897" s="3">
        <v>0</v>
      </c>
      <c r="F12897" s="3" t="s">
        <v>3</v>
      </c>
      <c r="G12897" s="3" t="str">
        <f t="shared" si="610"/>
        <v>Renewable</v>
      </c>
      <c r="H12897" s="5">
        <f t="shared" si="608"/>
        <v>0</v>
      </c>
      <c r="I12897" s="3" t="s">
        <v>60</v>
      </c>
      <c r="J12897">
        <f t="shared" si="609"/>
        <v>0</v>
      </c>
    </row>
    <row r="12898" spans="1:10" x14ac:dyDescent="0.3">
      <c r="A12898" s="3" t="s">
        <v>24</v>
      </c>
      <c r="B12898" s="3" t="s">
        <v>136</v>
      </c>
      <c r="C12898" s="3">
        <v>2002</v>
      </c>
      <c r="D12898" s="3" t="s">
        <v>10</v>
      </c>
      <c r="E12898" s="3">
        <v>0</v>
      </c>
      <c r="F12898" s="3" t="s">
        <v>3</v>
      </c>
      <c r="G12898" s="3" t="str">
        <f t="shared" si="610"/>
        <v>Renewable</v>
      </c>
      <c r="H12898" s="5">
        <f t="shared" si="608"/>
        <v>0</v>
      </c>
      <c r="I12898" s="3" t="s">
        <v>60</v>
      </c>
      <c r="J12898">
        <f t="shared" si="609"/>
        <v>0</v>
      </c>
    </row>
    <row r="12899" spans="1:10" x14ac:dyDescent="0.3">
      <c r="A12899" s="3" t="s">
        <v>24</v>
      </c>
      <c r="B12899" s="3" t="s">
        <v>136</v>
      </c>
      <c r="C12899" s="3">
        <v>2003</v>
      </c>
      <c r="D12899" s="3" t="s">
        <v>10</v>
      </c>
      <c r="E12899" s="3">
        <v>0</v>
      </c>
      <c r="F12899" s="3" t="s">
        <v>3</v>
      </c>
      <c r="G12899" s="3" t="str">
        <f t="shared" si="610"/>
        <v>Renewable</v>
      </c>
      <c r="H12899" s="5">
        <f t="shared" si="608"/>
        <v>0</v>
      </c>
      <c r="I12899" s="3" t="s">
        <v>60</v>
      </c>
      <c r="J12899">
        <f t="shared" si="609"/>
        <v>0</v>
      </c>
    </row>
    <row r="12900" spans="1:10" x14ac:dyDescent="0.3">
      <c r="A12900" s="3" t="s">
        <v>24</v>
      </c>
      <c r="B12900" s="3" t="s">
        <v>136</v>
      </c>
      <c r="C12900" s="3">
        <v>2004</v>
      </c>
      <c r="D12900" s="3" t="s">
        <v>10</v>
      </c>
      <c r="E12900" s="3">
        <v>0</v>
      </c>
      <c r="F12900" s="3" t="s">
        <v>3</v>
      </c>
      <c r="G12900" s="3" t="str">
        <f t="shared" si="610"/>
        <v>Renewable</v>
      </c>
      <c r="H12900" s="5">
        <f t="shared" si="608"/>
        <v>0</v>
      </c>
      <c r="I12900" s="3" t="s">
        <v>60</v>
      </c>
      <c r="J12900">
        <f t="shared" si="609"/>
        <v>0</v>
      </c>
    </row>
    <row r="12901" spans="1:10" x14ac:dyDescent="0.3">
      <c r="A12901" s="3" t="s">
        <v>24</v>
      </c>
      <c r="B12901" s="3" t="s">
        <v>136</v>
      </c>
      <c r="C12901" s="3">
        <v>2005</v>
      </c>
      <c r="D12901" s="3" t="s">
        <v>10</v>
      </c>
      <c r="E12901" s="3">
        <v>0</v>
      </c>
      <c r="F12901" s="3" t="s">
        <v>3</v>
      </c>
      <c r="G12901" s="3" t="str">
        <f t="shared" si="610"/>
        <v>Renewable</v>
      </c>
      <c r="H12901" s="5">
        <f t="shared" si="608"/>
        <v>0</v>
      </c>
      <c r="I12901" s="3" t="s">
        <v>60</v>
      </c>
      <c r="J12901">
        <f t="shared" si="609"/>
        <v>0</v>
      </c>
    </row>
    <row r="12902" spans="1:10" x14ac:dyDescent="0.3">
      <c r="A12902" s="3" t="s">
        <v>24</v>
      </c>
      <c r="B12902" s="3" t="s">
        <v>136</v>
      </c>
      <c r="C12902" s="3">
        <v>2006</v>
      </c>
      <c r="D12902" s="3" t="s">
        <v>10</v>
      </c>
      <c r="E12902" s="3">
        <v>0</v>
      </c>
      <c r="F12902" s="3" t="s">
        <v>3</v>
      </c>
      <c r="G12902" s="3" t="str">
        <f t="shared" si="610"/>
        <v>Renewable</v>
      </c>
      <c r="H12902" s="5">
        <f t="shared" si="608"/>
        <v>0</v>
      </c>
      <c r="I12902" s="3" t="s">
        <v>60</v>
      </c>
      <c r="J12902">
        <f t="shared" si="609"/>
        <v>0</v>
      </c>
    </row>
    <row r="12903" spans="1:10" x14ac:dyDescent="0.3">
      <c r="A12903" s="3" t="s">
        <v>24</v>
      </c>
      <c r="B12903" s="3" t="s">
        <v>136</v>
      </c>
      <c r="C12903" s="3">
        <v>2007</v>
      </c>
      <c r="D12903" s="3" t="s">
        <v>10</v>
      </c>
      <c r="E12903" s="3">
        <v>0</v>
      </c>
      <c r="F12903" s="3" t="s">
        <v>3</v>
      </c>
      <c r="G12903" s="3" t="str">
        <f t="shared" si="610"/>
        <v>Renewable</v>
      </c>
      <c r="H12903" s="5">
        <f t="shared" si="608"/>
        <v>0</v>
      </c>
      <c r="I12903" s="3" t="s">
        <v>60</v>
      </c>
      <c r="J12903">
        <f t="shared" si="609"/>
        <v>0</v>
      </c>
    </row>
    <row r="12904" spans="1:10" x14ac:dyDescent="0.3">
      <c r="A12904" s="3" t="s">
        <v>24</v>
      </c>
      <c r="B12904" s="3" t="s">
        <v>136</v>
      </c>
      <c r="C12904" s="3">
        <v>2008</v>
      </c>
      <c r="D12904" s="3" t="s">
        <v>10</v>
      </c>
      <c r="E12904" s="3">
        <v>0</v>
      </c>
      <c r="F12904" s="3" t="s">
        <v>3</v>
      </c>
      <c r="G12904" s="3" t="str">
        <f t="shared" si="610"/>
        <v>Renewable</v>
      </c>
      <c r="H12904" s="5">
        <f t="shared" si="608"/>
        <v>0</v>
      </c>
      <c r="I12904" s="3" t="s">
        <v>60</v>
      </c>
      <c r="J12904">
        <f t="shared" si="609"/>
        <v>0</v>
      </c>
    </row>
    <row r="12905" spans="1:10" x14ac:dyDescent="0.3">
      <c r="A12905" s="3" t="s">
        <v>24</v>
      </c>
      <c r="B12905" s="3" t="s">
        <v>136</v>
      </c>
      <c r="C12905" s="3">
        <v>2009</v>
      </c>
      <c r="D12905" s="3" t="s">
        <v>10</v>
      </c>
      <c r="E12905" s="3">
        <v>0</v>
      </c>
      <c r="F12905" s="3" t="s">
        <v>3</v>
      </c>
      <c r="G12905" s="3" t="str">
        <f t="shared" si="610"/>
        <v>Renewable</v>
      </c>
      <c r="H12905" s="5">
        <f t="shared" si="608"/>
        <v>0</v>
      </c>
      <c r="I12905" s="3" t="s">
        <v>60</v>
      </c>
      <c r="J12905">
        <f t="shared" si="609"/>
        <v>0</v>
      </c>
    </row>
    <row r="12906" spans="1:10" x14ac:dyDescent="0.3">
      <c r="A12906" s="3" t="s">
        <v>24</v>
      </c>
      <c r="B12906" s="3" t="s">
        <v>136</v>
      </c>
      <c r="C12906" s="3">
        <v>2010</v>
      </c>
      <c r="D12906" s="3" t="s">
        <v>10</v>
      </c>
      <c r="E12906" s="3">
        <v>0</v>
      </c>
      <c r="F12906" s="3" t="s">
        <v>3</v>
      </c>
      <c r="G12906" s="3" t="str">
        <f t="shared" si="610"/>
        <v>Renewable</v>
      </c>
      <c r="H12906" s="5">
        <f t="shared" si="608"/>
        <v>0</v>
      </c>
      <c r="I12906" s="3" t="s">
        <v>60</v>
      </c>
      <c r="J12906">
        <f t="shared" si="609"/>
        <v>0</v>
      </c>
    </row>
    <row r="12907" spans="1:10" x14ac:dyDescent="0.3">
      <c r="A12907" s="3" t="s">
        <v>24</v>
      </c>
      <c r="B12907" s="3" t="s">
        <v>136</v>
      </c>
      <c r="C12907" s="3">
        <v>2011</v>
      </c>
      <c r="D12907" s="3" t="s">
        <v>10</v>
      </c>
      <c r="E12907" s="3">
        <v>0</v>
      </c>
      <c r="F12907" s="3" t="s">
        <v>3</v>
      </c>
      <c r="G12907" s="3" t="str">
        <f t="shared" si="610"/>
        <v>Renewable</v>
      </c>
      <c r="H12907" s="5">
        <f t="shared" si="608"/>
        <v>0</v>
      </c>
      <c r="I12907" s="3" t="s">
        <v>60</v>
      </c>
      <c r="J12907">
        <f t="shared" si="609"/>
        <v>0</v>
      </c>
    </row>
    <row r="12908" spans="1:10" x14ac:dyDescent="0.3">
      <c r="A12908" s="3" t="s">
        <v>24</v>
      </c>
      <c r="B12908" s="3" t="s">
        <v>136</v>
      </c>
      <c r="C12908" s="3">
        <v>2012</v>
      </c>
      <c r="D12908" s="3" t="s">
        <v>10</v>
      </c>
      <c r="E12908" s="3">
        <v>0</v>
      </c>
      <c r="F12908" s="3" t="s">
        <v>3</v>
      </c>
      <c r="G12908" s="3" t="str">
        <f t="shared" si="610"/>
        <v>Renewable</v>
      </c>
      <c r="H12908" s="5">
        <f t="shared" si="608"/>
        <v>0</v>
      </c>
      <c r="I12908" s="3" t="s">
        <v>60</v>
      </c>
      <c r="J12908">
        <f t="shared" si="609"/>
        <v>0</v>
      </c>
    </row>
    <row r="12909" spans="1:10" x14ac:dyDescent="0.3">
      <c r="A12909" s="3" t="s">
        <v>24</v>
      </c>
      <c r="B12909" s="3" t="s">
        <v>136</v>
      </c>
      <c r="C12909" s="3">
        <v>2013</v>
      </c>
      <c r="D12909" s="3" t="s">
        <v>10</v>
      </c>
      <c r="E12909" s="3">
        <v>0</v>
      </c>
      <c r="F12909" s="3" t="s">
        <v>3</v>
      </c>
      <c r="G12909" s="3" t="str">
        <f t="shared" si="610"/>
        <v>Renewable</v>
      </c>
      <c r="H12909" s="5">
        <f t="shared" si="608"/>
        <v>0</v>
      </c>
      <c r="I12909" s="3" t="s">
        <v>60</v>
      </c>
      <c r="J12909">
        <f t="shared" si="609"/>
        <v>0</v>
      </c>
    </row>
    <row r="12910" spans="1:10" x14ac:dyDescent="0.3">
      <c r="A12910" s="3" t="s">
        <v>24</v>
      </c>
      <c r="B12910" s="3" t="s">
        <v>136</v>
      </c>
      <c r="C12910" s="3">
        <v>2014</v>
      </c>
      <c r="D12910" s="3" t="s">
        <v>10</v>
      </c>
      <c r="E12910" s="3">
        <v>0</v>
      </c>
      <c r="F12910" s="3" t="s">
        <v>3</v>
      </c>
      <c r="G12910" s="3" t="str">
        <f t="shared" si="610"/>
        <v>Renewable</v>
      </c>
      <c r="H12910" s="5">
        <f t="shared" si="608"/>
        <v>0</v>
      </c>
      <c r="I12910" s="3" t="s">
        <v>60</v>
      </c>
      <c r="J12910">
        <f t="shared" si="609"/>
        <v>0</v>
      </c>
    </row>
    <row r="12911" spans="1:10" x14ac:dyDescent="0.3">
      <c r="A12911" s="3" t="s">
        <v>24</v>
      </c>
      <c r="B12911" s="3" t="s">
        <v>136</v>
      </c>
      <c r="C12911" s="3">
        <v>2015</v>
      </c>
      <c r="D12911" s="3" t="s">
        <v>10</v>
      </c>
      <c r="E12911" s="3">
        <v>0</v>
      </c>
      <c r="F12911" s="3" t="s">
        <v>3</v>
      </c>
      <c r="G12911" s="3" t="str">
        <f t="shared" si="610"/>
        <v>Renewable</v>
      </c>
      <c r="H12911" s="5">
        <f t="shared" si="608"/>
        <v>0</v>
      </c>
      <c r="I12911" s="3" t="s">
        <v>60</v>
      </c>
      <c r="J12911">
        <f t="shared" si="609"/>
        <v>0</v>
      </c>
    </row>
    <row r="12912" spans="1:10" x14ac:dyDescent="0.3">
      <c r="A12912" s="3" t="s">
        <v>24</v>
      </c>
      <c r="B12912" s="3" t="s">
        <v>136</v>
      </c>
      <c r="C12912" s="3">
        <v>2016</v>
      </c>
      <c r="D12912" s="3" t="s">
        <v>10</v>
      </c>
      <c r="E12912" s="3">
        <v>9</v>
      </c>
      <c r="F12912" s="3" t="s">
        <v>3</v>
      </c>
      <c r="G12912" s="3" t="str">
        <f t="shared" si="610"/>
        <v>Renewable</v>
      </c>
      <c r="H12912" s="5">
        <f t="shared" si="608"/>
        <v>9.8999999999999994E-5</v>
      </c>
      <c r="I12912" s="3" t="s">
        <v>60</v>
      </c>
      <c r="J12912">
        <f t="shared" si="609"/>
        <v>21.482999999999997</v>
      </c>
    </row>
    <row r="12913" spans="1:10" x14ac:dyDescent="0.3">
      <c r="A12913" s="3" t="s">
        <v>24</v>
      </c>
      <c r="B12913" s="3" t="s">
        <v>136</v>
      </c>
      <c r="C12913" s="3">
        <v>2017</v>
      </c>
      <c r="D12913" s="3" t="s">
        <v>10</v>
      </c>
      <c r="E12913" s="3">
        <v>87</v>
      </c>
      <c r="F12913" s="3" t="s">
        <v>3</v>
      </c>
      <c r="G12913" s="3" t="str">
        <f t="shared" si="610"/>
        <v>Renewable</v>
      </c>
      <c r="H12913" s="5">
        <f t="shared" si="608"/>
        <v>9.5699999999999995E-4</v>
      </c>
      <c r="I12913" s="3" t="s">
        <v>60</v>
      </c>
      <c r="J12913">
        <f t="shared" si="609"/>
        <v>207.66899999999998</v>
      </c>
    </row>
    <row r="12914" spans="1:10" x14ac:dyDescent="0.3">
      <c r="A12914" s="3" t="s">
        <v>24</v>
      </c>
      <c r="B12914" s="3" t="s">
        <v>136</v>
      </c>
      <c r="C12914" s="3">
        <v>2018</v>
      </c>
      <c r="D12914" s="3" t="s">
        <v>10</v>
      </c>
      <c r="E12914" s="3">
        <v>84</v>
      </c>
      <c r="F12914" s="3" t="s">
        <v>3</v>
      </c>
      <c r="G12914" s="3" t="str">
        <f t="shared" si="610"/>
        <v>Renewable</v>
      </c>
      <c r="H12914" s="5">
        <f t="shared" si="608"/>
        <v>9.2400000000000002E-4</v>
      </c>
      <c r="I12914" s="3" t="s">
        <v>60</v>
      </c>
      <c r="J12914">
        <f t="shared" si="609"/>
        <v>200.50800000000001</v>
      </c>
    </row>
    <row r="12915" spans="1:10" x14ac:dyDescent="0.3">
      <c r="A12915" s="3" t="s">
        <v>24</v>
      </c>
      <c r="B12915" s="3" t="s">
        <v>136</v>
      </c>
      <c r="C12915" s="3">
        <v>2019</v>
      </c>
      <c r="D12915" s="3" t="s">
        <v>10</v>
      </c>
      <c r="E12915" s="3">
        <v>84</v>
      </c>
      <c r="F12915" s="3" t="s">
        <v>3</v>
      </c>
      <c r="G12915" s="3" t="str">
        <f t="shared" si="610"/>
        <v>Renewable</v>
      </c>
      <c r="H12915" s="5">
        <f t="shared" si="608"/>
        <v>9.2400000000000002E-4</v>
      </c>
      <c r="I12915" s="3" t="s">
        <v>60</v>
      </c>
      <c r="J12915">
        <f t="shared" si="609"/>
        <v>200.50800000000001</v>
      </c>
    </row>
    <row r="12916" spans="1:10" x14ac:dyDescent="0.3">
      <c r="A12916" s="3" t="s">
        <v>24</v>
      </c>
      <c r="B12916" s="3" t="s">
        <v>136</v>
      </c>
      <c r="C12916" s="3">
        <v>2020</v>
      </c>
      <c r="D12916" s="3" t="s">
        <v>10</v>
      </c>
      <c r="E12916" s="3">
        <v>90</v>
      </c>
      <c r="F12916" s="3" t="s">
        <v>3</v>
      </c>
      <c r="G12916" s="3" t="str">
        <f t="shared" si="610"/>
        <v>Renewable</v>
      </c>
      <c r="H12916" s="5">
        <f t="shared" si="608"/>
        <v>9.8999999999999999E-4</v>
      </c>
      <c r="I12916" s="3" t="s">
        <v>60</v>
      </c>
      <c r="J12916">
        <f t="shared" si="609"/>
        <v>214.83</v>
      </c>
    </row>
    <row r="12917" spans="1:10" x14ac:dyDescent="0.3">
      <c r="A12917" s="3" t="s">
        <v>24</v>
      </c>
      <c r="B12917" s="3" t="s">
        <v>136</v>
      </c>
      <c r="C12917" s="3">
        <v>2021</v>
      </c>
      <c r="D12917" s="3" t="s">
        <v>10</v>
      </c>
      <c r="E12917" s="3">
        <v>83</v>
      </c>
      <c r="F12917" s="3" t="s">
        <v>3</v>
      </c>
      <c r="G12917" s="3" t="str">
        <f t="shared" si="610"/>
        <v>Renewable</v>
      </c>
      <c r="H12917" s="5">
        <f t="shared" si="608"/>
        <v>9.1299999999999997E-4</v>
      </c>
      <c r="I12917" s="3" t="s">
        <v>60</v>
      </c>
      <c r="J12917">
        <f t="shared" si="609"/>
        <v>198.12099999999998</v>
      </c>
    </row>
    <row r="12918" spans="1:10" x14ac:dyDescent="0.3">
      <c r="A12918" s="3" t="s">
        <v>24</v>
      </c>
      <c r="B12918" s="3" t="s">
        <v>136</v>
      </c>
      <c r="C12918" s="3">
        <v>2022</v>
      </c>
      <c r="D12918" s="3" t="s">
        <v>10</v>
      </c>
      <c r="E12918" s="3">
        <v>87</v>
      </c>
      <c r="F12918" s="3" t="s">
        <v>3</v>
      </c>
      <c r="G12918" s="3" t="str">
        <f t="shared" si="610"/>
        <v>Renewable</v>
      </c>
      <c r="H12918" s="5">
        <f t="shared" si="608"/>
        <v>9.5699999999999995E-4</v>
      </c>
      <c r="I12918" s="3" t="s">
        <v>60</v>
      </c>
      <c r="J12918">
        <f t="shared" si="609"/>
        <v>207.66899999999998</v>
      </c>
    </row>
    <row r="12919" spans="1:10" x14ac:dyDescent="0.3">
      <c r="A12919" s="3" t="s">
        <v>24</v>
      </c>
      <c r="B12919" s="3" t="s">
        <v>136</v>
      </c>
      <c r="C12919" s="3">
        <v>2023</v>
      </c>
      <c r="D12919" s="3" t="s">
        <v>10</v>
      </c>
      <c r="E12919" s="3">
        <v>86</v>
      </c>
      <c r="F12919" s="3" t="s">
        <v>3</v>
      </c>
      <c r="G12919" s="3" t="str">
        <f t="shared" si="610"/>
        <v>Renewable</v>
      </c>
      <c r="H12919" s="5">
        <f t="shared" si="608"/>
        <v>9.4600000000000001E-4</v>
      </c>
      <c r="I12919" s="3" t="s">
        <v>60</v>
      </c>
      <c r="J12919">
        <f t="shared" si="609"/>
        <v>205.28200000000001</v>
      </c>
    </row>
    <row r="12920" spans="1:10" x14ac:dyDescent="0.3">
      <c r="A12920" s="3" t="s">
        <v>24</v>
      </c>
      <c r="B12920" s="3" t="s">
        <v>136</v>
      </c>
      <c r="C12920" s="3">
        <v>2024</v>
      </c>
      <c r="D12920" s="3" t="s">
        <v>10</v>
      </c>
      <c r="E12920" s="3">
        <v>156</v>
      </c>
      <c r="F12920" s="3" t="s">
        <v>3</v>
      </c>
      <c r="G12920" s="3" t="str">
        <f t="shared" si="610"/>
        <v>Renewable</v>
      </c>
      <c r="H12920" s="5">
        <f t="shared" si="608"/>
        <v>1.7159999999999999E-3</v>
      </c>
      <c r="I12920" s="3" t="s">
        <v>60</v>
      </c>
      <c r="J12920">
        <f t="shared" si="609"/>
        <v>372.37199999999996</v>
      </c>
    </row>
    <row r="12921" spans="1:10" x14ac:dyDescent="0.3">
      <c r="A12921" s="3" t="s">
        <v>24</v>
      </c>
      <c r="B12921" s="3" t="s">
        <v>136</v>
      </c>
      <c r="C12921" s="3">
        <v>2025</v>
      </c>
      <c r="D12921" s="3" t="s">
        <v>10</v>
      </c>
      <c r="E12921" s="3">
        <v>267</v>
      </c>
      <c r="F12921" s="3" t="s">
        <v>3</v>
      </c>
      <c r="G12921" s="3" t="str">
        <f t="shared" si="610"/>
        <v>Renewable</v>
      </c>
      <c r="H12921" s="5">
        <f t="shared" si="608"/>
        <v>2.9369999999999999E-3</v>
      </c>
      <c r="I12921" s="3" t="s">
        <v>60</v>
      </c>
      <c r="J12921">
        <f t="shared" si="609"/>
        <v>637.32899999999995</v>
      </c>
    </row>
    <row r="12922" spans="1:10" x14ac:dyDescent="0.3">
      <c r="A12922" s="3" t="s">
        <v>33</v>
      </c>
      <c r="B12922" s="3" t="s">
        <v>137</v>
      </c>
      <c r="C12922" s="3">
        <v>2000</v>
      </c>
      <c r="D12922" s="3" t="s">
        <v>4</v>
      </c>
      <c r="E12922" s="3">
        <v>614</v>
      </c>
      <c r="F12922" s="3" t="s">
        <v>3</v>
      </c>
      <c r="G12922" s="3" t="str">
        <f t="shared" si="610"/>
        <v>Non-Renewable</v>
      </c>
      <c r="H12922" s="5">
        <f t="shared" ref="H12922:H12985" si="611">IF(D12922="Coal",E12922*0.0009,
IF(D12922="Oil",E12922*0.00078,
IF(D12922="Natural Gas",E12922*0.0004,
IF(D12922="Nuclear",E12922*0.000012,
IF(D12922="Hydropower",E12922*0.000024,
IF(D12922="Biofuels",E12922*0.0004,
IF(D12922="Waste",E12922*0.0002,
IF(D12922="Wind",E12922*0.000011,
IF(D12922="Solar PV",E12922*0.000045,
IF(D12922="Solar Thermal",E12922*0.00005,
IF(D12922="Other sources",E12922*0.0005,
IF(D12922="Geothermal",E12922*0.00005,
IF(D12922="Tide",E12922*0.00001,0)))))))))))))</f>
        <v>0.47892000000000001</v>
      </c>
      <c r="I12922" s="3" t="s">
        <v>60</v>
      </c>
      <c r="J12922">
        <f t="shared" si="609"/>
        <v>103925.64</v>
      </c>
    </row>
    <row r="12923" spans="1:10" x14ac:dyDescent="0.3">
      <c r="A12923" s="3" t="s">
        <v>33</v>
      </c>
      <c r="B12923" s="3" t="s">
        <v>137</v>
      </c>
      <c r="C12923" s="3">
        <v>2001</v>
      </c>
      <c r="D12923" s="3" t="s">
        <v>4</v>
      </c>
      <c r="E12923" s="3">
        <v>1250</v>
      </c>
      <c r="F12923" s="3" t="s">
        <v>3</v>
      </c>
      <c r="G12923" s="3" t="str">
        <f t="shared" si="610"/>
        <v>Non-Renewable</v>
      </c>
      <c r="H12923" s="5">
        <f t="shared" si="611"/>
        <v>0.97499999999999998</v>
      </c>
      <c r="I12923" s="3" t="s">
        <v>60</v>
      </c>
      <c r="J12923">
        <f t="shared" si="609"/>
        <v>211575</v>
      </c>
    </row>
    <row r="12924" spans="1:10" x14ac:dyDescent="0.3">
      <c r="A12924" s="3" t="s">
        <v>33</v>
      </c>
      <c r="B12924" s="3" t="s">
        <v>137</v>
      </c>
      <c r="C12924" s="3">
        <v>2002</v>
      </c>
      <c r="D12924" s="3" t="s">
        <v>4</v>
      </c>
      <c r="E12924" s="3">
        <v>2237</v>
      </c>
      <c r="F12924" s="3" t="s">
        <v>3</v>
      </c>
      <c r="G12924" s="3" t="str">
        <f t="shared" si="610"/>
        <v>Non-Renewable</v>
      </c>
      <c r="H12924" s="5">
        <f t="shared" si="611"/>
        <v>1.7448600000000001</v>
      </c>
      <c r="I12924" s="3" t="s">
        <v>60</v>
      </c>
      <c r="J12924">
        <f t="shared" si="609"/>
        <v>378634.62</v>
      </c>
    </row>
    <row r="12925" spans="1:10" x14ac:dyDescent="0.3">
      <c r="A12925" s="3" t="s">
        <v>33</v>
      </c>
      <c r="B12925" s="3" t="s">
        <v>137</v>
      </c>
      <c r="C12925" s="3">
        <v>2003</v>
      </c>
      <c r="D12925" s="3" t="s">
        <v>4</v>
      </c>
      <c r="E12925" s="3">
        <v>1996</v>
      </c>
      <c r="F12925" s="3" t="s">
        <v>3</v>
      </c>
      <c r="G12925" s="3" t="str">
        <f t="shared" si="610"/>
        <v>Non-Renewable</v>
      </c>
      <c r="H12925" s="5">
        <f t="shared" si="611"/>
        <v>1.55688</v>
      </c>
      <c r="I12925" s="3" t="s">
        <v>60</v>
      </c>
      <c r="J12925">
        <f t="shared" si="609"/>
        <v>337842.96</v>
      </c>
    </row>
    <row r="12926" spans="1:10" x14ac:dyDescent="0.3">
      <c r="A12926" s="3" t="s">
        <v>33</v>
      </c>
      <c r="B12926" s="3" t="s">
        <v>137</v>
      </c>
      <c r="C12926" s="3">
        <v>2004</v>
      </c>
      <c r="D12926" s="3" t="s">
        <v>4</v>
      </c>
      <c r="E12926" s="3">
        <v>758</v>
      </c>
      <c r="F12926" s="3" t="s">
        <v>3</v>
      </c>
      <c r="G12926" s="3" t="str">
        <f t="shared" si="610"/>
        <v>Non-Renewable</v>
      </c>
      <c r="H12926" s="5">
        <f t="shared" si="611"/>
        <v>0.59123999999999999</v>
      </c>
      <c r="I12926" s="3" t="s">
        <v>60</v>
      </c>
      <c r="J12926">
        <f t="shared" si="609"/>
        <v>128299.08</v>
      </c>
    </row>
    <row r="12927" spans="1:10" x14ac:dyDescent="0.3">
      <c r="A12927" s="3" t="s">
        <v>33</v>
      </c>
      <c r="B12927" s="3" t="s">
        <v>137</v>
      </c>
      <c r="C12927" s="3">
        <v>2005</v>
      </c>
      <c r="D12927" s="3" t="s">
        <v>4</v>
      </c>
      <c r="E12927" s="3">
        <v>1159</v>
      </c>
      <c r="F12927" s="3" t="s">
        <v>3</v>
      </c>
      <c r="G12927" s="3" t="str">
        <f t="shared" si="610"/>
        <v>Non-Renewable</v>
      </c>
      <c r="H12927" s="5">
        <f t="shared" si="611"/>
        <v>0.90401999999999993</v>
      </c>
      <c r="I12927" s="3" t="s">
        <v>60</v>
      </c>
      <c r="J12927">
        <f t="shared" si="609"/>
        <v>196172.34</v>
      </c>
    </row>
    <row r="12928" spans="1:10" x14ac:dyDescent="0.3">
      <c r="A12928" s="3" t="s">
        <v>33</v>
      </c>
      <c r="B12928" s="3" t="s">
        <v>137</v>
      </c>
      <c r="C12928" s="3">
        <v>2006</v>
      </c>
      <c r="D12928" s="3" t="s">
        <v>4</v>
      </c>
      <c r="E12928" s="3">
        <v>2811</v>
      </c>
      <c r="F12928" s="3" t="s">
        <v>3</v>
      </c>
      <c r="G12928" s="3" t="str">
        <f t="shared" si="610"/>
        <v>Non-Renewable</v>
      </c>
      <c r="H12928" s="5">
        <f t="shared" si="611"/>
        <v>2.19258</v>
      </c>
      <c r="I12928" s="3" t="s">
        <v>60</v>
      </c>
      <c r="J12928">
        <f t="shared" si="609"/>
        <v>475789.86</v>
      </c>
    </row>
    <row r="12929" spans="1:10" x14ac:dyDescent="0.3">
      <c r="A12929" s="3" t="s">
        <v>33</v>
      </c>
      <c r="B12929" s="3" t="s">
        <v>137</v>
      </c>
      <c r="C12929" s="3">
        <v>2007</v>
      </c>
      <c r="D12929" s="3" t="s">
        <v>4</v>
      </c>
      <c r="E12929" s="3">
        <v>3251</v>
      </c>
      <c r="F12929" s="3" t="s">
        <v>3</v>
      </c>
      <c r="G12929" s="3" t="str">
        <f t="shared" si="610"/>
        <v>Non-Renewable</v>
      </c>
      <c r="H12929" s="5">
        <f t="shared" si="611"/>
        <v>2.5357799999999999</v>
      </c>
      <c r="I12929" s="3" t="s">
        <v>60</v>
      </c>
      <c r="J12929">
        <f t="shared" si="609"/>
        <v>550264.26</v>
      </c>
    </row>
    <row r="12930" spans="1:10" x14ac:dyDescent="0.3">
      <c r="A12930" s="3" t="s">
        <v>33</v>
      </c>
      <c r="B12930" s="3" t="s">
        <v>137</v>
      </c>
      <c r="C12930" s="3">
        <v>2008</v>
      </c>
      <c r="D12930" s="3" t="s">
        <v>4</v>
      </c>
      <c r="E12930" s="3">
        <v>2129</v>
      </c>
      <c r="F12930" s="3" t="s">
        <v>3</v>
      </c>
      <c r="G12930" s="3" t="str">
        <f t="shared" si="610"/>
        <v>Non-Renewable</v>
      </c>
      <c r="H12930" s="5">
        <f t="shared" si="611"/>
        <v>1.66062</v>
      </c>
      <c r="I12930" s="3" t="s">
        <v>60</v>
      </c>
      <c r="J12930">
        <f t="shared" si="609"/>
        <v>360354.54</v>
      </c>
    </row>
    <row r="12931" spans="1:10" x14ac:dyDescent="0.3">
      <c r="A12931" s="3" t="s">
        <v>33</v>
      </c>
      <c r="B12931" s="3" t="s">
        <v>137</v>
      </c>
      <c r="C12931" s="3">
        <v>2009</v>
      </c>
      <c r="D12931" s="3" t="s">
        <v>4</v>
      </c>
      <c r="E12931" s="3">
        <v>2061</v>
      </c>
      <c r="F12931" s="3" t="s">
        <v>3</v>
      </c>
      <c r="G12931" s="3" t="str">
        <f t="shared" si="610"/>
        <v>Non-Renewable</v>
      </c>
      <c r="H12931" s="5">
        <f t="shared" si="611"/>
        <v>1.60758</v>
      </c>
      <c r="I12931" s="3" t="s">
        <v>60</v>
      </c>
      <c r="J12931">
        <f t="shared" ref="J12931:J12994" si="612">H12931*217000</f>
        <v>348844.86</v>
      </c>
    </row>
    <row r="12932" spans="1:10" x14ac:dyDescent="0.3">
      <c r="A12932" s="3" t="s">
        <v>33</v>
      </c>
      <c r="B12932" s="3" t="s">
        <v>137</v>
      </c>
      <c r="C12932" s="3">
        <v>2010</v>
      </c>
      <c r="D12932" s="3" t="s">
        <v>4</v>
      </c>
      <c r="E12932" s="3">
        <v>2079</v>
      </c>
      <c r="F12932" s="3" t="s">
        <v>3</v>
      </c>
      <c r="G12932" s="3" t="str">
        <f t="shared" si="610"/>
        <v>Non-Renewable</v>
      </c>
      <c r="H12932" s="5">
        <f t="shared" si="611"/>
        <v>1.6216200000000001</v>
      </c>
      <c r="I12932" s="3" t="s">
        <v>60</v>
      </c>
      <c r="J12932">
        <f t="shared" si="612"/>
        <v>351891.54000000004</v>
      </c>
    </row>
    <row r="12933" spans="1:10" x14ac:dyDescent="0.3">
      <c r="A12933" s="3" t="s">
        <v>33</v>
      </c>
      <c r="B12933" s="3" t="s">
        <v>137</v>
      </c>
      <c r="C12933" s="3">
        <v>2011</v>
      </c>
      <c r="D12933" s="3" t="s">
        <v>4</v>
      </c>
      <c r="E12933" s="3">
        <v>948</v>
      </c>
      <c r="F12933" s="3" t="s">
        <v>3</v>
      </c>
      <c r="G12933" s="3" t="str">
        <f t="shared" si="610"/>
        <v>Non-Renewable</v>
      </c>
      <c r="H12933" s="5">
        <f t="shared" si="611"/>
        <v>0.73943999999999999</v>
      </c>
      <c r="I12933" s="3" t="s">
        <v>60</v>
      </c>
      <c r="J12933">
        <f t="shared" si="612"/>
        <v>160458.48000000001</v>
      </c>
    </row>
    <row r="12934" spans="1:10" x14ac:dyDescent="0.3">
      <c r="A12934" s="3" t="s">
        <v>33</v>
      </c>
      <c r="B12934" s="3" t="s">
        <v>137</v>
      </c>
      <c r="C12934" s="3">
        <v>2012</v>
      </c>
      <c r="D12934" s="3" t="s">
        <v>4</v>
      </c>
      <c r="E12934" s="3">
        <v>2571</v>
      </c>
      <c r="F12934" s="3" t="s">
        <v>3</v>
      </c>
      <c r="G12934" s="3" t="str">
        <f t="shared" si="610"/>
        <v>Non-Renewable</v>
      </c>
      <c r="H12934" s="5">
        <f t="shared" si="611"/>
        <v>2.0053800000000002</v>
      </c>
      <c r="I12934" s="3" t="s">
        <v>60</v>
      </c>
      <c r="J12934">
        <f t="shared" si="612"/>
        <v>435167.46</v>
      </c>
    </row>
    <row r="12935" spans="1:10" x14ac:dyDescent="0.3">
      <c r="A12935" s="3" t="s">
        <v>33</v>
      </c>
      <c r="B12935" s="3" t="s">
        <v>137</v>
      </c>
      <c r="C12935" s="3">
        <v>2013</v>
      </c>
      <c r="D12935" s="3" t="s">
        <v>4</v>
      </c>
      <c r="E12935" s="3">
        <v>3327</v>
      </c>
      <c r="F12935" s="3" t="s">
        <v>3</v>
      </c>
      <c r="G12935" s="3" t="str">
        <f t="shared" si="610"/>
        <v>Non-Renewable</v>
      </c>
      <c r="H12935" s="5">
        <f t="shared" si="611"/>
        <v>2.5950600000000001</v>
      </c>
      <c r="I12935" s="3" t="s">
        <v>60</v>
      </c>
      <c r="J12935">
        <f t="shared" si="612"/>
        <v>563128.02</v>
      </c>
    </row>
    <row r="12936" spans="1:10" x14ac:dyDescent="0.3">
      <c r="A12936" s="3" t="s">
        <v>33</v>
      </c>
      <c r="B12936" s="3" t="s">
        <v>137</v>
      </c>
      <c r="C12936" s="3">
        <v>2014</v>
      </c>
      <c r="D12936" s="3" t="s">
        <v>4</v>
      </c>
      <c r="E12936" s="3">
        <v>2226</v>
      </c>
      <c r="F12936" s="3" t="s">
        <v>3</v>
      </c>
      <c r="G12936" s="3" t="str">
        <f t="shared" si="610"/>
        <v>Non-Renewable</v>
      </c>
      <c r="H12936" s="5">
        <f t="shared" si="611"/>
        <v>1.73628</v>
      </c>
      <c r="I12936" s="3" t="s">
        <v>60</v>
      </c>
      <c r="J12936">
        <f t="shared" si="612"/>
        <v>376772.76</v>
      </c>
    </row>
    <row r="12937" spans="1:10" x14ac:dyDescent="0.3">
      <c r="A12937" s="3" t="s">
        <v>33</v>
      </c>
      <c r="B12937" s="3" t="s">
        <v>137</v>
      </c>
      <c r="C12937" s="3">
        <v>2015</v>
      </c>
      <c r="D12937" s="3" t="s">
        <v>4</v>
      </c>
      <c r="E12937" s="3">
        <v>1251</v>
      </c>
      <c r="F12937" s="3" t="s">
        <v>3</v>
      </c>
      <c r="G12937" s="3" t="str">
        <f t="shared" si="610"/>
        <v>Non-Renewable</v>
      </c>
      <c r="H12937" s="5">
        <f t="shared" si="611"/>
        <v>0.97577999999999998</v>
      </c>
      <c r="I12937" s="3" t="s">
        <v>60</v>
      </c>
      <c r="J12937">
        <f t="shared" si="612"/>
        <v>211744.26</v>
      </c>
    </row>
    <row r="12938" spans="1:10" x14ac:dyDescent="0.3">
      <c r="A12938" s="3" t="s">
        <v>33</v>
      </c>
      <c r="B12938" s="3" t="s">
        <v>137</v>
      </c>
      <c r="C12938" s="3">
        <v>2016</v>
      </c>
      <c r="D12938" s="3" t="s">
        <v>4</v>
      </c>
      <c r="E12938" s="3">
        <v>4232</v>
      </c>
      <c r="F12938" s="3" t="s">
        <v>3</v>
      </c>
      <c r="G12938" s="3" t="str">
        <f t="shared" si="610"/>
        <v>Non-Renewable</v>
      </c>
      <c r="H12938" s="5">
        <f t="shared" si="611"/>
        <v>3.3009599999999999</v>
      </c>
      <c r="I12938" s="3" t="s">
        <v>60</v>
      </c>
      <c r="J12938">
        <f t="shared" si="612"/>
        <v>716308.32</v>
      </c>
    </row>
    <row r="12939" spans="1:10" x14ac:dyDescent="0.3">
      <c r="A12939" s="3" t="s">
        <v>33</v>
      </c>
      <c r="B12939" s="3" t="s">
        <v>137</v>
      </c>
      <c r="C12939" s="3">
        <v>2017</v>
      </c>
      <c r="D12939" s="3" t="s">
        <v>4</v>
      </c>
      <c r="E12939" s="3">
        <v>4243</v>
      </c>
      <c r="F12939" s="3" t="s">
        <v>3</v>
      </c>
      <c r="G12939" s="3" t="str">
        <f t="shared" si="610"/>
        <v>Non-Renewable</v>
      </c>
      <c r="H12939" s="5">
        <f t="shared" si="611"/>
        <v>3.3095400000000001</v>
      </c>
      <c r="I12939" s="3" t="s">
        <v>60</v>
      </c>
      <c r="J12939">
        <f t="shared" si="612"/>
        <v>718170.18</v>
      </c>
    </row>
    <row r="12940" spans="1:10" x14ac:dyDescent="0.3">
      <c r="A12940" s="3" t="s">
        <v>33</v>
      </c>
      <c r="B12940" s="3" t="s">
        <v>137</v>
      </c>
      <c r="C12940" s="3">
        <v>2018</v>
      </c>
      <c r="D12940" s="3" t="s">
        <v>4</v>
      </c>
      <c r="E12940" s="3">
        <v>3737</v>
      </c>
      <c r="F12940" s="3" t="s">
        <v>3</v>
      </c>
      <c r="G12940" s="3" t="str">
        <f t="shared" si="610"/>
        <v>Non-Renewable</v>
      </c>
      <c r="H12940" s="5">
        <f t="shared" si="611"/>
        <v>2.91486</v>
      </c>
      <c r="I12940" s="3" t="s">
        <v>60</v>
      </c>
      <c r="J12940">
        <f t="shared" si="612"/>
        <v>632524.62</v>
      </c>
    </row>
    <row r="12941" spans="1:10" x14ac:dyDescent="0.3">
      <c r="A12941" s="3" t="s">
        <v>33</v>
      </c>
      <c r="B12941" s="3" t="s">
        <v>137</v>
      </c>
      <c r="C12941" s="3">
        <v>2019</v>
      </c>
      <c r="D12941" s="3" t="s">
        <v>4</v>
      </c>
      <c r="E12941" s="3">
        <v>2450</v>
      </c>
      <c r="F12941" s="3" t="s">
        <v>3</v>
      </c>
      <c r="G12941" s="3" t="str">
        <f t="shared" si="610"/>
        <v>Non-Renewable</v>
      </c>
      <c r="H12941" s="5">
        <f t="shared" si="611"/>
        <v>1.911</v>
      </c>
      <c r="I12941" s="3" t="s">
        <v>60</v>
      </c>
      <c r="J12941">
        <f t="shared" si="612"/>
        <v>414687</v>
      </c>
    </row>
    <row r="12942" spans="1:10" x14ac:dyDescent="0.3">
      <c r="A12942" s="3" t="s">
        <v>33</v>
      </c>
      <c r="B12942" s="3" t="s">
        <v>137</v>
      </c>
      <c r="C12942" s="3">
        <v>2020</v>
      </c>
      <c r="D12942" s="3" t="s">
        <v>4</v>
      </c>
      <c r="E12942" s="3">
        <v>778</v>
      </c>
      <c r="F12942" s="3" t="s">
        <v>3</v>
      </c>
      <c r="G12942" s="3" t="str">
        <f t="shared" si="610"/>
        <v>Non-Renewable</v>
      </c>
      <c r="H12942" s="5">
        <f t="shared" si="611"/>
        <v>0.60683999999999994</v>
      </c>
      <c r="I12942" s="3" t="s">
        <v>60</v>
      </c>
      <c r="J12942">
        <f t="shared" si="612"/>
        <v>131684.28</v>
      </c>
    </row>
    <row r="12943" spans="1:10" x14ac:dyDescent="0.3">
      <c r="A12943" s="3" t="s">
        <v>33</v>
      </c>
      <c r="B12943" s="3" t="s">
        <v>137</v>
      </c>
      <c r="C12943" s="3">
        <v>2021</v>
      </c>
      <c r="D12943" s="3" t="s">
        <v>4</v>
      </c>
      <c r="E12943" s="3">
        <v>604</v>
      </c>
      <c r="F12943" s="3" t="s">
        <v>3</v>
      </c>
      <c r="G12943" s="3" t="str">
        <f t="shared" si="610"/>
        <v>Non-Renewable</v>
      </c>
      <c r="H12943" s="5">
        <f t="shared" si="611"/>
        <v>0.47111999999999998</v>
      </c>
      <c r="I12943" s="3" t="s">
        <v>60</v>
      </c>
      <c r="J12943">
        <f t="shared" si="612"/>
        <v>102233.04</v>
      </c>
    </row>
    <row r="12944" spans="1:10" x14ac:dyDescent="0.3">
      <c r="A12944" s="3" t="s">
        <v>33</v>
      </c>
      <c r="B12944" s="3" t="s">
        <v>137</v>
      </c>
      <c r="C12944" s="3">
        <v>2022</v>
      </c>
      <c r="D12944" s="3" t="s">
        <v>4</v>
      </c>
      <c r="E12944" s="3">
        <v>307</v>
      </c>
      <c r="F12944" s="3" t="s">
        <v>3</v>
      </c>
      <c r="G12944" s="3" t="str">
        <f t="shared" ref="G12944:G13007" si="613">IF(OR(D12944="hydropower",D12944="wind",D12944="solar pv",D12944=" tide",D12944="solar thermal",D12944="geothermal",D12944="biofuels"), "Renewable", "Non-Renewable")</f>
        <v>Non-Renewable</v>
      </c>
      <c r="H12944" s="5">
        <f t="shared" si="611"/>
        <v>0.23946000000000001</v>
      </c>
      <c r="I12944" s="3" t="s">
        <v>60</v>
      </c>
      <c r="J12944">
        <f t="shared" si="612"/>
        <v>51962.82</v>
      </c>
    </row>
    <row r="12945" spans="1:10" x14ac:dyDescent="0.3">
      <c r="A12945" s="3" t="s">
        <v>33</v>
      </c>
      <c r="B12945" s="3" t="s">
        <v>137</v>
      </c>
      <c r="C12945" s="3">
        <v>2023</v>
      </c>
      <c r="D12945" s="3" t="s">
        <v>4</v>
      </c>
      <c r="E12945" s="3">
        <v>547</v>
      </c>
      <c r="F12945" s="3" t="s">
        <v>3</v>
      </c>
      <c r="G12945" s="3" t="str">
        <f t="shared" si="613"/>
        <v>Non-Renewable</v>
      </c>
      <c r="H12945" s="5">
        <f t="shared" si="611"/>
        <v>0.42665999999999998</v>
      </c>
      <c r="I12945" s="3" t="s">
        <v>60</v>
      </c>
      <c r="J12945">
        <f t="shared" si="612"/>
        <v>92585.22</v>
      </c>
    </row>
    <row r="12946" spans="1:10" x14ac:dyDescent="0.3">
      <c r="A12946" s="3" t="s">
        <v>33</v>
      </c>
      <c r="B12946" s="3" t="s">
        <v>137</v>
      </c>
      <c r="C12946" s="3">
        <v>2024</v>
      </c>
      <c r="D12946" s="3" t="s">
        <v>4</v>
      </c>
      <c r="E12946" s="3">
        <v>648</v>
      </c>
      <c r="F12946" s="3" t="s">
        <v>3</v>
      </c>
      <c r="G12946" s="3" t="str">
        <f t="shared" si="613"/>
        <v>Non-Renewable</v>
      </c>
      <c r="H12946" s="5">
        <f t="shared" si="611"/>
        <v>0.50544</v>
      </c>
      <c r="I12946" s="3" t="s">
        <v>60</v>
      </c>
      <c r="J12946">
        <f t="shared" si="612"/>
        <v>109680.48</v>
      </c>
    </row>
    <row r="12947" spans="1:10" x14ac:dyDescent="0.3">
      <c r="A12947" s="3" t="s">
        <v>33</v>
      </c>
      <c r="B12947" s="3" t="s">
        <v>137</v>
      </c>
      <c r="C12947" s="3">
        <v>2025</v>
      </c>
      <c r="D12947" s="3" t="s">
        <v>4</v>
      </c>
      <c r="E12947" s="3">
        <v>796</v>
      </c>
      <c r="F12947" s="3" t="s">
        <v>3</v>
      </c>
      <c r="G12947" s="3" t="str">
        <f t="shared" si="613"/>
        <v>Non-Renewable</v>
      </c>
      <c r="H12947" s="5">
        <f t="shared" si="611"/>
        <v>0.62087999999999999</v>
      </c>
      <c r="I12947" s="3" t="s">
        <v>60</v>
      </c>
      <c r="J12947">
        <f t="shared" si="612"/>
        <v>134730.96</v>
      </c>
    </row>
    <row r="12948" spans="1:10" x14ac:dyDescent="0.3">
      <c r="A12948" s="3" t="s">
        <v>33</v>
      </c>
      <c r="B12948" s="3" t="s">
        <v>137</v>
      </c>
      <c r="C12948" s="3">
        <v>2000</v>
      </c>
      <c r="D12948" s="3" t="s">
        <v>5</v>
      </c>
      <c r="E12948" s="3">
        <v>0</v>
      </c>
      <c r="F12948" s="3" t="s">
        <v>3</v>
      </c>
      <c r="G12948" s="3" t="str">
        <f t="shared" si="613"/>
        <v>Non-Renewable</v>
      </c>
      <c r="H12948" s="5">
        <f t="shared" si="611"/>
        <v>0</v>
      </c>
      <c r="I12948" s="3" t="s">
        <v>60</v>
      </c>
      <c r="J12948">
        <f t="shared" si="612"/>
        <v>0</v>
      </c>
    </row>
    <row r="12949" spans="1:10" x14ac:dyDescent="0.3">
      <c r="A12949" s="3" t="s">
        <v>33</v>
      </c>
      <c r="B12949" s="3" t="s">
        <v>137</v>
      </c>
      <c r="C12949" s="3">
        <v>2001</v>
      </c>
      <c r="D12949" s="3" t="s">
        <v>5</v>
      </c>
      <c r="E12949" s="3">
        <v>0</v>
      </c>
      <c r="F12949" s="3" t="s">
        <v>3</v>
      </c>
      <c r="G12949" s="3" t="str">
        <f t="shared" si="613"/>
        <v>Non-Renewable</v>
      </c>
      <c r="H12949" s="5">
        <f t="shared" si="611"/>
        <v>0</v>
      </c>
      <c r="I12949" s="3" t="s">
        <v>60</v>
      </c>
      <c r="J12949">
        <f t="shared" si="612"/>
        <v>0</v>
      </c>
    </row>
    <row r="12950" spans="1:10" x14ac:dyDescent="0.3">
      <c r="A12950" s="3" t="s">
        <v>33</v>
      </c>
      <c r="B12950" s="3" t="s">
        <v>137</v>
      </c>
      <c r="C12950" s="3">
        <v>2002</v>
      </c>
      <c r="D12950" s="3" t="s">
        <v>5</v>
      </c>
      <c r="E12950" s="3">
        <v>0</v>
      </c>
      <c r="F12950" s="3" t="s">
        <v>3</v>
      </c>
      <c r="G12950" s="3" t="str">
        <f t="shared" si="613"/>
        <v>Non-Renewable</v>
      </c>
      <c r="H12950" s="5">
        <f t="shared" si="611"/>
        <v>0</v>
      </c>
      <c r="I12950" s="3" t="s">
        <v>60</v>
      </c>
      <c r="J12950">
        <f t="shared" si="612"/>
        <v>0</v>
      </c>
    </row>
    <row r="12951" spans="1:10" x14ac:dyDescent="0.3">
      <c r="A12951" s="3" t="s">
        <v>33</v>
      </c>
      <c r="B12951" s="3" t="s">
        <v>137</v>
      </c>
      <c r="C12951" s="3">
        <v>2003</v>
      </c>
      <c r="D12951" s="3" t="s">
        <v>5</v>
      </c>
      <c r="E12951" s="3">
        <v>0</v>
      </c>
      <c r="F12951" s="3" t="s">
        <v>3</v>
      </c>
      <c r="G12951" s="3" t="str">
        <f t="shared" si="613"/>
        <v>Non-Renewable</v>
      </c>
      <c r="H12951" s="5">
        <f t="shared" si="611"/>
        <v>0</v>
      </c>
      <c r="I12951" s="3" t="s">
        <v>60</v>
      </c>
      <c r="J12951">
        <f t="shared" si="612"/>
        <v>0</v>
      </c>
    </row>
    <row r="12952" spans="1:10" x14ac:dyDescent="0.3">
      <c r="A12952" s="3" t="s">
        <v>33</v>
      </c>
      <c r="B12952" s="3" t="s">
        <v>137</v>
      </c>
      <c r="C12952" s="3">
        <v>2004</v>
      </c>
      <c r="D12952" s="3" t="s">
        <v>5</v>
      </c>
      <c r="E12952" s="3">
        <v>0</v>
      </c>
      <c r="F12952" s="3" t="s">
        <v>3</v>
      </c>
      <c r="G12952" s="3" t="str">
        <f t="shared" si="613"/>
        <v>Non-Renewable</v>
      </c>
      <c r="H12952" s="5">
        <f t="shared" si="611"/>
        <v>0</v>
      </c>
      <c r="I12952" s="3" t="s">
        <v>60</v>
      </c>
      <c r="J12952">
        <f t="shared" si="612"/>
        <v>0</v>
      </c>
    </row>
    <row r="12953" spans="1:10" x14ac:dyDescent="0.3">
      <c r="A12953" s="3" t="s">
        <v>33</v>
      </c>
      <c r="B12953" s="3" t="s">
        <v>137</v>
      </c>
      <c r="C12953" s="3">
        <v>2005</v>
      </c>
      <c r="D12953" s="3" t="s">
        <v>5</v>
      </c>
      <c r="E12953" s="3">
        <v>0</v>
      </c>
      <c r="F12953" s="3" t="s">
        <v>3</v>
      </c>
      <c r="G12953" s="3" t="str">
        <f t="shared" si="613"/>
        <v>Non-Renewable</v>
      </c>
      <c r="H12953" s="5">
        <f t="shared" si="611"/>
        <v>0</v>
      </c>
      <c r="I12953" s="3" t="s">
        <v>60</v>
      </c>
      <c r="J12953">
        <f t="shared" si="612"/>
        <v>0</v>
      </c>
    </row>
    <row r="12954" spans="1:10" x14ac:dyDescent="0.3">
      <c r="A12954" s="3" t="s">
        <v>33</v>
      </c>
      <c r="B12954" s="3" t="s">
        <v>137</v>
      </c>
      <c r="C12954" s="3">
        <v>2006</v>
      </c>
      <c r="D12954" s="3" t="s">
        <v>5</v>
      </c>
      <c r="E12954" s="3">
        <v>0</v>
      </c>
      <c r="F12954" s="3" t="s">
        <v>3</v>
      </c>
      <c r="G12954" s="3" t="str">
        <f t="shared" si="613"/>
        <v>Non-Renewable</v>
      </c>
      <c r="H12954" s="5">
        <f t="shared" si="611"/>
        <v>0</v>
      </c>
      <c r="I12954" s="3" t="s">
        <v>60</v>
      </c>
      <c r="J12954">
        <f t="shared" si="612"/>
        <v>0</v>
      </c>
    </row>
    <row r="12955" spans="1:10" x14ac:dyDescent="0.3">
      <c r="A12955" s="3" t="s">
        <v>33</v>
      </c>
      <c r="B12955" s="3" t="s">
        <v>137</v>
      </c>
      <c r="C12955" s="3">
        <v>2007</v>
      </c>
      <c r="D12955" s="3" t="s">
        <v>5</v>
      </c>
      <c r="E12955" s="3">
        <v>0</v>
      </c>
      <c r="F12955" s="3" t="s">
        <v>3</v>
      </c>
      <c r="G12955" s="3" t="str">
        <f t="shared" si="613"/>
        <v>Non-Renewable</v>
      </c>
      <c r="H12955" s="5">
        <f t="shared" si="611"/>
        <v>0</v>
      </c>
      <c r="I12955" s="3" t="s">
        <v>60</v>
      </c>
      <c r="J12955">
        <f t="shared" si="612"/>
        <v>0</v>
      </c>
    </row>
    <row r="12956" spans="1:10" x14ac:dyDescent="0.3">
      <c r="A12956" s="3" t="s">
        <v>33</v>
      </c>
      <c r="B12956" s="3" t="s">
        <v>137</v>
      </c>
      <c r="C12956" s="3">
        <v>2008</v>
      </c>
      <c r="D12956" s="3" t="s">
        <v>5</v>
      </c>
      <c r="E12956" s="3">
        <v>0</v>
      </c>
      <c r="F12956" s="3" t="s">
        <v>3</v>
      </c>
      <c r="G12956" s="3" t="str">
        <f t="shared" si="613"/>
        <v>Non-Renewable</v>
      </c>
      <c r="H12956" s="5">
        <f t="shared" si="611"/>
        <v>0</v>
      </c>
      <c r="I12956" s="3" t="s">
        <v>60</v>
      </c>
      <c r="J12956">
        <f t="shared" si="612"/>
        <v>0</v>
      </c>
    </row>
    <row r="12957" spans="1:10" x14ac:dyDescent="0.3">
      <c r="A12957" s="3" t="s">
        <v>33</v>
      </c>
      <c r="B12957" s="3" t="s">
        <v>137</v>
      </c>
      <c r="C12957" s="3">
        <v>2009</v>
      </c>
      <c r="D12957" s="3" t="s">
        <v>5</v>
      </c>
      <c r="E12957" s="3">
        <v>20</v>
      </c>
      <c r="F12957" s="3" t="s">
        <v>3</v>
      </c>
      <c r="G12957" s="3" t="str">
        <f t="shared" si="613"/>
        <v>Non-Renewable</v>
      </c>
      <c r="H12957" s="5">
        <f t="shared" si="611"/>
        <v>8.0000000000000002E-3</v>
      </c>
      <c r="I12957" s="3" t="s">
        <v>60</v>
      </c>
      <c r="J12957">
        <f t="shared" si="612"/>
        <v>1736</v>
      </c>
    </row>
    <row r="12958" spans="1:10" x14ac:dyDescent="0.3">
      <c r="A12958" s="3" t="s">
        <v>33</v>
      </c>
      <c r="B12958" s="3" t="s">
        <v>137</v>
      </c>
      <c r="C12958" s="3">
        <v>2010</v>
      </c>
      <c r="D12958" s="3" t="s">
        <v>5</v>
      </c>
      <c r="E12958" s="3">
        <v>1092</v>
      </c>
      <c r="F12958" s="3" t="s">
        <v>3</v>
      </c>
      <c r="G12958" s="3" t="str">
        <f t="shared" si="613"/>
        <v>Non-Renewable</v>
      </c>
      <c r="H12958" s="5">
        <f t="shared" si="611"/>
        <v>0.43680000000000002</v>
      </c>
      <c r="I12958" s="3" t="s">
        <v>60</v>
      </c>
      <c r="J12958">
        <f t="shared" si="612"/>
        <v>94785.600000000006</v>
      </c>
    </row>
    <row r="12959" spans="1:10" x14ac:dyDescent="0.3">
      <c r="A12959" s="3" t="s">
        <v>33</v>
      </c>
      <c r="B12959" s="3" t="s">
        <v>137</v>
      </c>
      <c r="C12959" s="3">
        <v>2011</v>
      </c>
      <c r="D12959" s="3" t="s">
        <v>5</v>
      </c>
      <c r="E12959" s="3">
        <v>2724</v>
      </c>
      <c r="F12959" s="3" t="s">
        <v>3</v>
      </c>
      <c r="G12959" s="3" t="str">
        <f t="shared" si="613"/>
        <v>Non-Renewable</v>
      </c>
      <c r="H12959" s="5">
        <f t="shared" si="611"/>
        <v>1.0896000000000001</v>
      </c>
      <c r="I12959" s="3" t="s">
        <v>60</v>
      </c>
      <c r="J12959">
        <f t="shared" si="612"/>
        <v>236443.20000000004</v>
      </c>
    </row>
    <row r="12960" spans="1:10" x14ac:dyDescent="0.3">
      <c r="A12960" s="3" t="s">
        <v>33</v>
      </c>
      <c r="B12960" s="3" t="s">
        <v>137</v>
      </c>
      <c r="C12960" s="3">
        <v>2012</v>
      </c>
      <c r="D12960" s="3" t="s">
        <v>5</v>
      </c>
      <c r="E12960" s="3">
        <v>1448</v>
      </c>
      <c r="F12960" s="3" t="s">
        <v>3</v>
      </c>
      <c r="G12960" s="3" t="str">
        <f t="shared" si="613"/>
        <v>Non-Renewable</v>
      </c>
      <c r="H12960" s="5">
        <f t="shared" si="611"/>
        <v>0.57920000000000005</v>
      </c>
      <c r="I12960" s="3" t="s">
        <v>60</v>
      </c>
      <c r="J12960">
        <f t="shared" si="612"/>
        <v>125686.40000000001</v>
      </c>
    </row>
    <row r="12961" spans="1:10" x14ac:dyDescent="0.3">
      <c r="A12961" s="3" t="s">
        <v>33</v>
      </c>
      <c r="B12961" s="3" t="s">
        <v>137</v>
      </c>
      <c r="C12961" s="3">
        <v>2013</v>
      </c>
      <c r="D12961" s="3" t="s">
        <v>5</v>
      </c>
      <c r="E12961" s="3">
        <v>1332</v>
      </c>
      <c r="F12961" s="3" t="s">
        <v>3</v>
      </c>
      <c r="G12961" s="3" t="str">
        <f t="shared" si="613"/>
        <v>Non-Renewable</v>
      </c>
      <c r="H12961" s="5">
        <f t="shared" si="611"/>
        <v>0.53280000000000005</v>
      </c>
      <c r="I12961" s="3" t="s">
        <v>60</v>
      </c>
      <c r="J12961">
        <f t="shared" si="612"/>
        <v>115617.60000000001</v>
      </c>
    </row>
    <row r="12962" spans="1:10" x14ac:dyDescent="0.3">
      <c r="A12962" s="3" t="s">
        <v>33</v>
      </c>
      <c r="B12962" s="3" t="s">
        <v>137</v>
      </c>
      <c r="C12962" s="3">
        <v>2014</v>
      </c>
      <c r="D12962" s="3" t="s">
        <v>5</v>
      </c>
      <c r="E12962" s="3">
        <v>2355</v>
      </c>
      <c r="F12962" s="3" t="s">
        <v>3</v>
      </c>
      <c r="G12962" s="3" t="str">
        <f t="shared" si="613"/>
        <v>Non-Renewable</v>
      </c>
      <c r="H12962" s="5">
        <f t="shared" si="611"/>
        <v>0.94200000000000006</v>
      </c>
      <c r="I12962" s="3" t="s">
        <v>60</v>
      </c>
      <c r="J12962">
        <f t="shared" si="612"/>
        <v>204414</v>
      </c>
    </row>
    <row r="12963" spans="1:10" x14ac:dyDescent="0.3">
      <c r="A12963" s="3" t="s">
        <v>33</v>
      </c>
      <c r="B12963" s="3" t="s">
        <v>137</v>
      </c>
      <c r="C12963" s="3">
        <v>2015</v>
      </c>
      <c r="D12963" s="3" t="s">
        <v>5</v>
      </c>
      <c r="E12963" s="3">
        <v>4461</v>
      </c>
      <c r="F12963" s="3" t="s">
        <v>3</v>
      </c>
      <c r="G12963" s="3" t="str">
        <f t="shared" si="613"/>
        <v>Non-Renewable</v>
      </c>
      <c r="H12963" s="5">
        <f t="shared" si="611"/>
        <v>1.7844</v>
      </c>
      <c r="I12963" s="3" t="s">
        <v>60</v>
      </c>
      <c r="J12963">
        <f t="shared" si="612"/>
        <v>387214.8</v>
      </c>
    </row>
    <row r="12964" spans="1:10" x14ac:dyDescent="0.3">
      <c r="A12964" s="3" t="s">
        <v>33</v>
      </c>
      <c r="B12964" s="3" t="s">
        <v>137</v>
      </c>
      <c r="C12964" s="3">
        <v>2016</v>
      </c>
      <c r="D12964" s="3" t="s">
        <v>5</v>
      </c>
      <c r="E12964" s="3">
        <v>1985</v>
      </c>
      <c r="F12964" s="3" t="s">
        <v>3</v>
      </c>
      <c r="G12964" s="3" t="str">
        <f t="shared" si="613"/>
        <v>Non-Renewable</v>
      </c>
      <c r="H12964" s="5">
        <f t="shared" si="611"/>
        <v>0.79400000000000004</v>
      </c>
      <c r="I12964" s="3" t="s">
        <v>60</v>
      </c>
      <c r="J12964">
        <f t="shared" si="612"/>
        <v>172298</v>
      </c>
    </row>
    <row r="12965" spans="1:10" x14ac:dyDescent="0.3">
      <c r="A12965" s="3" t="s">
        <v>33</v>
      </c>
      <c r="B12965" s="3" t="s">
        <v>137</v>
      </c>
      <c r="C12965" s="3">
        <v>2017</v>
      </c>
      <c r="D12965" s="3" t="s">
        <v>5</v>
      </c>
      <c r="E12965" s="3">
        <v>4183</v>
      </c>
      <c r="F12965" s="3" t="s">
        <v>3</v>
      </c>
      <c r="G12965" s="3" t="str">
        <f t="shared" si="613"/>
        <v>Non-Renewable</v>
      </c>
      <c r="H12965" s="5">
        <f t="shared" si="611"/>
        <v>1.6732</v>
      </c>
      <c r="I12965" s="3" t="s">
        <v>60</v>
      </c>
      <c r="J12965">
        <f t="shared" si="612"/>
        <v>363084.4</v>
      </c>
    </row>
    <row r="12966" spans="1:10" x14ac:dyDescent="0.3">
      <c r="A12966" s="3" t="s">
        <v>33</v>
      </c>
      <c r="B12966" s="3" t="s">
        <v>137</v>
      </c>
      <c r="C12966" s="3">
        <v>2018</v>
      </c>
      <c r="D12966" s="3" t="s">
        <v>5</v>
      </c>
      <c r="E12966" s="3">
        <v>6461</v>
      </c>
      <c r="F12966" s="3" t="s">
        <v>3</v>
      </c>
      <c r="G12966" s="3" t="str">
        <f t="shared" si="613"/>
        <v>Non-Renewable</v>
      </c>
      <c r="H12966" s="5">
        <f t="shared" si="611"/>
        <v>2.5844</v>
      </c>
      <c r="I12966" s="3" t="s">
        <v>60</v>
      </c>
      <c r="J12966">
        <f t="shared" si="612"/>
        <v>560814.80000000005</v>
      </c>
    </row>
    <row r="12967" spans="1:10" x14ac:dyDescent="0.3">
      <c r="A12967" s="3" t="s">
        <v>33</v>
      </c>
      <c r="B12967" s="3" t="s">
        <v>137</v>
      </c>
      <c r="C12967" s="3">
        <v>2019</v>
      </c>
      <c r="D12967" s="3" t="s">
        <v>5</v>
      </c>
      <c r="E12967" s="3">
        <v>8437</v>
      </c>
      <c r="F12967" s="3" t="s">
        <v>3</v>
      </c>
      <c r="G12967" s="3" t="str">
        <f t="shared" si="613"/>
        <v>Non-Renewable</v>
      </c>
      <c r="H12967" s="5">
        <f t="shared" si="611"/>
        <v>3.3748</v>
      </c>
      <c r="I12967" s="3" t="s">
        <v>60</v>
      </c>
      <c r="J12967">
        <f t="shared" si="612"/>
        <v>732331.6</v>
      </c>
    </row>
    <row r="12968" spans="1:10" x14ac:dyDescent="0.3">
      <c r="A12968" s="3" t="s">
        <v>33</v>
      </c>
      <c r="B12968" s="3" t="s">
        <v>137</v>
      </c>
      <c r="C12968" s="3">
        <v>2020</v>
      </c>
      <c r="D12968" s="3" t="s">
        <v>5</v>
      </c>
      <c r="E12968" s="3">
        <v>12045</v>
      </c>
      <c r="F12968" s="3" t="s">
        <v>3</v>
      </c>
      <c r="G12968" s="3" t="str">
        <f t="shared" si="613"/>
        <v>Non-Renewable</v>
      </c>
      <c r="H12968" s="5">
        <f t="shared" si="611"/>
        <v>4.8180000000000005</v>
      </c>
      <c r="I12968" s="3" t="s">
        <v>60</v>
      </c>
      <c r="J12968">
        <f t="shared" si="612"/>
        <v>1045506.0000000001</v>
      </c>
    </row>
    <row r="12969" spans="1:10" x14ac:dyDescent="0.3">
      <c r="A12969" s="3" t="s">
        <v>33</v>
      </c>
      <c r="B12969" s="3" t="s">
        <v>137</v>
      </c>
      <c r="C12969" s="3">
        <v>2021</v>
      </c>
      <c r="D12969" s="3" t="s">
        <v>5</v>
      </c>
      <c r="E12969" s="3">
        <v>13807</v>
      </c>
      <c r="F12969" s="3" t="s">
        <v>3</v>
      </c>
      <c r="G12969" s="3" t="str">
        <f t="shared" si="613"/>
        <v>Non-Renewable</v>
      </c>
      <c r="H12969" s="5">
        <f t="shared" si="611"/>
        <v>5.5228000000000002</v>
      </c>
      <c r="I12969" s="3" t="s">
        <v>60</v>
      </c>
      <c r="J12969">
        <f t="shared" si="612"/>
        <v>1198447.6000000001</v>
      </c>
    </row>
    <row r="12970" spans="1:10" x14ac:dyDescent="0.3">
      <c r="A12970" s="3" t="s">
        <v>33</v>
      </c>
      <c r="B12970" s="3" t="s">
        <v>137</v>
      </c>
      <c r="C12970" s="3">
        <v>2022</v>
      </c>
      <c r="D12970" s="3" t="s">
        <v>5</v>
      </c>
      <c r="E12970" s="3">
        <v>14505</v>
      </c>
      <c r="F12970" s="3" t="s">
        <v>3</v>
      </c>
      <c r="G12970" s="3" t="str">
        <f t="shared" si="613"/>
        <v>Non-Renewable</v>
      </c>
      <c r="H12970" s="5">
        <f t="shared" si="611"/>
        <v>5.8020000000000005</v>
      </c>
      <c r="I12970" s="3" t="s">
        <v>60</v>
      </c>
      <c r="J12970">
        <f t="shared" si="612"/>
        <v>1259034</v>
      </c>
    </row>
    <row r="12971" spans="1:10" x14ac:dyDescent="0.3">
      <c r="A12971" s="3" t="s">
        <v>33</v>
      </c>
      <c r="B12971" s="3" t="s">
        <v>137</v>
      </c>
      <c r="C12971" s="3">
        <v>2023</v>
      </c>
      <c r="D12971" s="3" t="s">
        <v>5</v>
      </c>
      <c r="E12971" s="3">
        <v>14386</v>
      </c>
      <c r="F12971" s="3" t="s">
        <v>3</v>
      </c>
      <c r="G12971" s="3" t="str">
        <f t="shared" si="613"/>
        <v>Non-Renewable</v>
      </c>
      <c r="H12971" s="5">
        <f t="shared" si="611"/>
        <v>5.7544000000000004</v>
      </c>
      <c r="I12971" s="3" t="s">
        <v>60</v>
      </c>
      <c r="J12971">
        <f t="shared" si="612"/>
        <v>1248704.8</v>
      </c>
    </row>
    <row r="12972" spans="1:10" x14ac:dyDescent="0.3">
      <c r="A12972" s="3" t="s">
        <v>33</v>
      </c>
      <c r="B12972" s="3" t="s">
        <v>137</v>
      </c>
      <c r="C12972" s="3">
        <v>2024</v>
      </c>
      <c r="D12972" s="3" t="s">
        <v>5</v>
      </c>
      <c r="E12972" s="3">
        <v>16873</v>
      </c>
      <c r="F12972" s="3" t="s">
        <v>3</v>
      </c>
      <c r="G12972" s="3" t="str">
        <f t="shared" si="613"/>
        <v>Non-Renewable</v>
      </c>
      <c r="H12972" s="5">
        <f t="shared" si="611"/>
        <v>6.7492000000000001</v>
      </c>
      <c r="I12972" s="3" t="s">
        <v>60</v>
      </c>
      <c r="J12972">
        <f t="shared" si="612"/>
        <v>1464576.4</v>
      </c>
    </row>
    <row r="12973" spans="1:10" x14ac:dyDescent="0.3">
      <c r="A12973" s="3" t="s">
        <v>33</v>
      </c>
      <c r="B12973" s="3" t="s">
        <v>137</v>
      </c>
      <c r="C12973" s="3">
        <v>2025</v>
      </c>
      <c r="D12973" s="3" t="s">
        <v>5</v>
      </c>
      <c r="E12973" s="3">
        <v>19872</v>
      </c>
      <c r="F12973" s="3" t="s">
        <v>3</v>
      </c>
      <c r="G12973" s="3" t="str">
        <f t="shared" si="613"/>
        <v>Non-Renewable</v>
      </c>
      <c r="H12973" s="5">
        <f t="shared" si="611"/>
        <v>7.9488000000000003</v>
      </c>
      <c r="I12973" s="3" t="s">
        <v>60</v>
      </c>
      <c r="J12973">
        <f t="shared" si="612"/>
        <v>1724889.6</v>
      </c>
    </row>
    <row r="12974" spans="1:10" x14ac:dyDescent="0.3">
      <c r="A12974" s="3" t="s">
        <v>33</v>
      </c>
      <c r="B12974" s="3" t="s">
        <v>137</v>
      </c>
      <c r="C12974" s="3">
        <v>2000</v>
      </c>
      <c r="D12974" s="3" t="s">
        <v>7</v>
      </c>
      <c r="E12974" s="3">
        <v>6609</v>
      </c>
      <c r="F12974" s="3" t="s">
        <v>3</v>
      </c>
      <c r="G12974" s="3" t="str">
        <f t="shared" si="613"/>
        <v>Renewable</v>
      </c>
      <c r="H12974" s="5">
        <f t="shared" si="611"/>
        <v>0.15861600000000001</v>
      </c>
      <c r="I12974" s="3" t="s">
        <v>60</v>
      </c>
      <c r="J12974">
        <f t="shared" si="612"/>
        <v>34419.671999999999</v>
      </c>
    </row>
    <row r="12975" spans="1:10" x14ac:dyDescent="0.3">
      <c r="A12975" s="3" t="s">
        <v>33</v>
      </c>
      <c r="B12975" s="3" t="s">
        <v>137</v>
      </c>
      <c r="C12975" s="3">
        <v>2001</v>
      </c>
      <c r="D12975" s="3" t="s">
        <v>7</v>
      </c>
      <c r="E12975" s="3">
        <v>6609</v>
      </c>
      <c r="F12975" s="3" t="s">
        <v>3</v>
      </c>
      <c r="G12975" s="3" t="str">
        <f t="shared" si="613"/>
        <v>Renewable</v>
      </c>
      <c r="H12975" s="5">
        <f t="shared" si="611"/>
        <v>0.15861600000000001</v>
      </c>
      <c r="I12975" s="3" t="s">
        <v>60</v>
      </c>
      <c r="J12975">
        <f t="shared" si="612"/>
        <v>34419.671999999999</v>
      </c>
    </row>
    <row r="12976" spans="1:10" x14ac:dyDescent="0.3">
      <c r="A12976" s="3" t="s">
        <v>33</v>
      </c>
      <c r="B12976" s="3" t="s">
        <v>137</v>
      </c>
      <c r="C12976" s="3">
        <v>2002</v>
      </c>
      <c r="D12976" s="3" t="s">
        <v>7</v>
      </c>
      <c r="E12976" s="3">
        <v>5036</v>
      </c>
      <c r="F12976" s="3" t="s">
        <v>3</v>
      </c>
      <c r="G12976" s="3" t="str">
        <f t="shared" si="613"/>
        <v>Renewable</v>
      </c>
      <c r="H12976" s="5">
        <f t="shared" si="611"/>
        <v>0.120864</v>
      </c>
      <c r="I12976" s="3" t="s">
        <v>60</v>
      </c>
      <c r="J12976">
        <f t="shared" si="612"/>
        <v>26227.488000000001</v>
      </c>
    </row>
    <row r="12977" spans="1:10" x14ac:dyDescent="0.3">
      <c r="A12977" s="3" t="s">
        <v>33</v>
      </c>
      <c r="B12977" s="3" t="s">
        <v>137</v>
      </c>
      <c r="C12977" s="3">
        <v>2003</v>
      </c>
      <c r="D12977" s="3" t="s">
        <v>7</v>
      </c>
      <c r="E12977" s="3">
        <v>3886</v>
      </c>
      <c r="F12977" s="3" t="s">
        <v>3</v>
      </c>
      <c r="G12977" s="3" t="str">
        <f t="shared" si="613"/>
        <v>Renewable</v>
      </c>
      <c r="H12977" s="5">
        <f t="shared" si="611"/>
        <v>9.3264E-2</v>
      </c>
      <c r="I12977" s="3" t="s">
        <v>60</v>
      </c>
      <c r="J12977">
        <f t="shared" si="612"/>
        <v>20238.288</v>
      </c>
    </row>
    <row r="12978" spans="1:10" x14ac:dyDescent="0.3">
      <c r="A12978" s="3" t="s">
        <v>33</v>
      </c>
      <c r="B12978" s="3" t="s">
        <v>137</v>
      </c>
      <c r="C12978" s="3">
        <v>2004</v>
      </c>
      <c r="D12978" s="3" t="s">
        <v>7</v>
      </c>
      <c r="E12978" s="3">
        <v>5281</v>
      </c>
      <c r="F12978" s="3" t="s">
        <v>3</v>
      </c>
      <c r="G12978" s="3" t="str">
        <f t="shared" si="613"/>
        <v>Renewable</v>
      </c>
      <c r="H12978" s="5">
        <f t="shared" si="611"/>
        <v>0.126744</v>
      </c>
      <c r="I12978" s="3" t="s">
        <v>60</v>
      </c>
      <c r="J12978">
        <f t="shared" si="612"/>
        <v>27503.448</v>
      </c>
    </row>
    <row r="12979" spans="1:10" x14ac:dyDescent="0.3">
      <c r="A12979" s="3" t="s">
        <v>33</v>
      </c>
      <c r="B12979" s="3" t="s">
        <v>137</v>
      </c>
      <c r="C12979" s="3">
        <v>2005</v>
      </c>
      <c r="D12979" s="3" t="s">
        <v>7</v>
      </c>
      <c r="E12979" s="3">
        <v>5629</v>
      </c>
      <c r="F12979" s="3" t="s">
        <v>3</v>
      </c>
      <c r="G12979" s="3" t="str">
        <f t="shared" si="613"/>
        <v>Renewable</v>
      </c>
      <c r="H12979" s="5">
        <f t="shared" si="611"/>
        <v>0.13509599999999999</v>
      </c>
      <c r="I12979" s="3" t="s">
        <v>60</v>
      </c>
      <c r="J12979">
        <f t="shared" si="612"/>
        <v>29315.831999999999</v>
      </c>
    </row>
    <row r="12980" spans="1:10" x14ac:dyDescent="0.3">
      <c r="A12980" s="3" t="s">
        <v>33</v>
      </c>
      <c r="B12980" s="3" t="s">
        <v>137</v>
      </c>
      <c r="C12980" s="3">
        <v>2006</v>
      </c>
      <c r="D12980" s="3" t="s">
        <v>7</v>
      </c>
      <c r="E12980" s="3">
        <v>5619</v>
      </c>
      <c r="F12980" s="3" t="s">
        <v>3</v>
      </c>
      <c r="G12980" s="3" t="str">
        <f t="shared" si="613"/>
        <v>Renewable</v>
      </c>
      <c r="H12980" s="5">
        <f t="shared" si="611"/>
        <v>0.134856</v>
      </c>
      <c r="I12980" s="3" t="s">
        <v>60</v>
      </c>
      <c r="J12980">
        <f t="shared" si="612"/>
        <v>29263.752</v>
      </c>
    </row>
    <row r="12981" spans="1:10" x14ac:dyDescent="0.3">
      <c r="A12981" s="3" t="s">
        <v>33</v>
      </c>
      <c r="B12981" s="3" t="s">
        <v>137</v>
      </c>
      <c r="C12981" s="3">
        <v>2007</v>
      </c>
      <c r="D12981" s="3" t="s">
        <v>7</v>
      </c>
      <c r="E12981" s="3">
        <v>3727</v>
      </c>
      <c r="F12981" s="3" t="s">
        <v>3</v>
      </c>
      <c r="G12981" s="3" t="str">
        <f t="shared" si="613"/>
        <v>Renewable</v>
      </c>
      <c r="H12981" s="5">
        <f t="shared" si="611"/>
        <v>8.9448E-2</v>
      </c>
      <c r="I12981" s="3" t="s">
        <v>60</v>
      </c>
      <c r="J12981">
        <f t="shared" si="612"/>
        <v>19410.216</v>
      </c>
    </row>
    <row r="12982" spans="1:10" x14ac:dyDescent="0.3">
      <c r="A12982" s="3" t="s">
        <v>33</v>
      </c>
      <c r="B12982" s="3" t="s">
        <v>137</v>
      </c>
      <c r="C12982" s="3">
        <v>2008</v>
      </c>
      <c r="D12982" s="3" t="s">
        <v>7</v>
      </c>
      <c r="E12982" s="3">
        <v>6195</v>
      </c>
      <c r="F12982" s="3" t="s">
        <v>3</v>
      </c>
      <c r="G12982" s="3" t="str">
        <f t="shared" si="613"/>
        <v>Renewable</v>
      </c>
      <c r="H12982" s="5">
        <f t="shared" si="611"/>
        <v>0.14868000000000001</v>
      </c>
      <c r="I12982" s="3" t="s">
        <v>60</v>
      </c>
      <c r="J12982">
        <f t="shared" si="612"/>
        <v>32263.56</v>
      </c>
    </row>
    <row r="12983" spans="1:10" x14ac:dyDescent="0.3">
      <c r="A12983" s="3" t="s">
        <v>33</v>
      </c>
      <c r="B12983" s="3" t="s">
        <v>137</v>
      </c>
      <c r="C12983" s="3">
        <v>2009</v>
      </c>
      <c r="D12983" s="3" t="s">
        <v>7</v>
      </c>
      <c r="E12983" s="3">
        <v>6877</v>
      </c>
      <c r="F12983" s="3" t="s">
        <v>3</v>
      </c>
      <c r="G12983" s="3" t="str">
        <f t="shared" si="613"/>
        <v>Renewable</v>
      </c>
      <c r="H12983" s="5">
        <f t="shared" si="611"/>
        <v>0.165048</v>
      </c>
      <c r="I12983" s="3" t="s">
        <v>60</v>
      </c>
      <c r="J12983">
        <f t="shared" si="612"/>
        <v>35815.415999999997</v>
      </c>
    </row>
    <row r="12984" spans="1:10" x14ac:dyDescent="0.3">
      <c r="A12984" s="3" t="s">
        <v>33</v>
      </c>
      <c r="B12984" s="3" t="s">
        <v>137</v>
      </c>
      <c r="C12984" s="3">
        <v>2010</v>
      </c>
      <c r="D12984" s="3" t="s">
        <v>7</v>
      </c>
      <c r="E12984" s="3">
        <v>6996</v>
      </c>
      <c r="F12984" s="3" t="s">
        <v>3</v>
      </c>
      <c r="G12984" s="3" t="str">
        <f t="shared" si="613"/>
        <v>Renewable</v>
      </c>
      <c r="H12984" s="5">
        <f t="shared" si="611"/>
        <v>0.167904</v>
      </c>
      <c r="I12984" s="3" t="s">
        <v>60</v>
      </c>
      <c r="J12984">
        <f t="shared" si="612"/>
        <v>36435.167999999998</v>
      </c>
    </row>
    <row r="12985" spans="1:10" x14ac:dyDescent="0.3">
      <c r="A12985" s="3" t="s">
        <v>33</v>
      </c>
      <c r="B12985" s="3" t="s">
        <v>137</v>
      </c>
      <c r="C12985" s="3">
        <v>2011</v>
      </c>
      <c r="D12985" s="3" t="s">
        <v>7</v>
      </c>
      <c r="E12985" s="3">
        <v>7561</v>
      </c>
      <c r="F12985" s="3" t="s">
        <v>3</v>
      </c>
      <c r="G12985" s="3" t="str">
        <f t="shared" si="613"/>
        <v>Renewable</v>
      </c>
      <c r="H12985" s="5">
        <f t="shared" si="611"/>
        <v>0.18146400000000001</v>
      </c>
      <c r="I12985" s="3" t="s">
        <v>60</v>
      </c>
      <c r="J12985">
        <f t="shared" si="612"/>
        <v>39377.688000000002</v>
      </c>
    </row>
    <row r="12986" spans="1:10" x14ac:dyDescent="0.3">
      <c r="A12986" s="3" t="s">
        <v>33</v>
      </c>
      <c r="B12986" s="3" t="s">
        <v>137</v>
      </c>
      <c r="C12986" s="3">
        <v>2012</v>
      </c>
      <c r="D12986" s="3" t="s">
        <v>7</v>
      </c>
      <c r="E12986" s="3">
        <v>8071</v>
      </c>
      <c r="F12986" s="3" t="s">
        <v>3</v>
      </c>
      <c r="G12986" s="3" t="str">
        <f t="shared" si="613"/>
        <v>Renewable</v>
      </c>
      <c r="H12986" s="5">
        <f t="shared" ref="H12986:H13049" si="614">IF(D12986="Coal",E12986*0.0009,
IF(D12986="Oil",E12986*0.00078,
IF(D12986="Natural Gas",E12986*0.0004,
IF(D12986="Nuclear",E12986*0.000012,
IF(D12986="Hydropower",E12986*0.000024,
IF(D12986="Biofuels",E12986*0.0004,
IF(D12986="Waste",E12986*0.0002,
IF(D12986="Wind",E12986*0.000011,
IF(D12986="Solar PV",E12986*0.000045,
IF(D12986="Solar Thermal",E12986*0.00005,
IF(D12986="Other sources",E12986*0.0005,
IF(D12986="Geothermal",E12986*0.00005,
IF(D12986="Tide",E12986*0.00001,0)))))))))))))</f>
        <v>0.19370400000000002</v>
      </c>
      <c r="I12986" s="3" t="s">
        <v>60</v>
      </c>
      <c r="J12986">
        <f t="shared" si="612"/>
        <v>42033.768000000004</v>
      </c>
    </row>
    <row r="12987" spans="1:10" x14ac:dyDescent="0.3">
      <c r="A12987" s="3" t="s">
        <v>33</v>
      </c>
      <c r="B12987" s="3" t="s">
        <v>137</v>
      </c>
      <c r="C12987" s="3">
        <v>2013</v>
      </c>
      <c r="D12987" s="3" t="s">
        <v>7</v>
      </c>
      <c r="E12987" s="3">
        <v>8233</v>
      </c>
      <c r="F12987" s="3" t="s">
        <v>3</v>
      </c>
      <c r="G12987" s="3" t="str">
        <f t="shared" si="613"/>
        <v>Renewable</v>
      </c>
      <c r="H12987" s="5">
        <f t="shared" si="614"/>
        <v>0.19759200000000002</v>
      </c>
      <c r="I12987" s="3" t="s">
        <v>60</v>
      </c>
      <c r="J12987">
        <f t="shared" si="612"/>
        <v>42877.464000000007</v>
      </c>
    </row>
    <row r="12988" spans="1:10" x14ac:dyDescent="0.3">
      <c r="A12988" s="3" t="s">
        <v>33</v>
      </c>
      <c r="B12988" s="3" t="s">
        <v>137</v>
      </c>
      <c r="C12988" s="3">
        <v>2014</v>
      </c>
      <c r="D12988" s="3" t="s">
        <v>7</v>
      </c>
      <c r="E12988" s="3">
        <v>8387</v>
      </c>
      <c r="F12988" s="3" t="s">
        <v>3</v>
      </c>
      <c r="G12988" s="3" t="str">
        <f t="shared" si="613"/>
        <v>Renewable</v>
      </c>
      <c r="H12988" s="5">
        <f t="shared" si="614"/>
        <v>0.20128799999999999</v>
      </c>
      <c r="I12988" s="3" t="s">
        <v>60</v>
      </c>
      <c r="J12988">
        <f t="shared" si="612"/>
        <v>43679.495999999999</v>
      </c>
    </row>
    <row r="12989" spans="1:10" x14ac:dyDescent="0.3">
      <c r="A12989" s="3" t="s">
        <v>33</v>
      </c>
      <c r="B12989" s="3" t="s">
        <v>137</v>
      </c>
      <c r="C12989" s="3">
        <v>2015</v>
      </c>
      <c r="D12989" s="3" t="s">
        <v>7</v>
      </c>
      <c r="E12989" s="3">
        <v>5845</v>
      </c>
      <c r="F12989" s="3" t="s">
        <v>3</v>
      </c>
      <c r="G12989" s="3" t="str">
        <f t="shared" si="613"/>
        <v>Renewable</v>
      </c>
      <c r="H12989" s="5">
        <f t="shared" si="614"/>
        <v>0.14028000000000002</v>
      </c>
      <c r="I12989" s="3" t="s">
        <v>60</v>
      </c>
      <c r="J12989">
        <f t="shared" si="612"/>
        <v>30440.760000000002</v>
      </c>
    </row>
    <row r="12990" spans="1:10" x14ac:dyDescent="0.3">
      <c r="A12990" s="3" t="s">
        <v>33</v>
      </c>
      <c r="B12990" s="3" t="s">
        <v>137</v>
      </c>
      <c r="C12990" s="3">
        <v>2016</v>
      </c>
      <c r="D12990" s="3" t="s">
        <v>7</v>
      </c>
      <c r="E12990" s="3">
        <v>5561</v>
      </c>
      <c r="F12990" s="3" t="s">
        <v>3</v>
      </c>
      <c r="G12990" s="3" t="str">
        <f t="shared" si="613"/>
        <v>Renewable</v>
      </c>
      <c r="H12990" s="5">
        <f t="shared" si="614"/>
        <v>0.133464</v>
      </c>
      <c r="I12990" s="3" t="s">
        <v>60</v>
      </c>
      <c r="J12990">
        <f t="shared" si="612"/>
        <v>28961.687999999998</v>
      </c>
    </row>
    <row r="12991" spans="1:10" x14ac:dyDescent="0.3">
      <c r="A12991" s="3" t="s">
        <v>33</v>
      </c>
      <c r="B12991" s="3" t="s">
        <v>137</v>
      </c>
      <c r="C12991" s="3">
        <v>2017</v>
      </c>
      <c r="D12991" s="3" t="s">
        <v>7</v>
      </c>
      <c r="E12991" s="3">
        <v>5615</v>
      </c>
      <c r="F12991" s="3" t="s">
        <v>3</v>
      </c>
      <c r="G12991" s="3" t="str">
        <f t="shared" si="613"/>
        <v>Renewable</v>
      </c>
      <c r="H12991" s="5">
        <f t="shared" si="614"/>
        <v>0.13475999999999999</v>
      </c>
      <c r="I12991" s="3" t="s">
        <v>60</v>
      </c>
      <c r="J12991">
        <f t="shared" si="612"/>
        <v>29242.92</v>
      </c>
    </row>
    <row r="12992" spans="1:10" x14ac:dyDescent="0.3">
      <c r="A12992" s="3" t="s">
        <v>33</v>
      </c>
      <c r="B12992" s="3" t="s">
        <v>137</v>
      </c>
      <c r="C12992" s="3">
        <v>2018</v>
      </c>
      <c r="D12992" s="3" t="s">
        <v>7</v>
      </c>
      <c r="E12992" s="3">
        <v>6017</v>
      </c>
      <c r="F12992" s="3" t="s">
        <v>3</v>
      </c>
      <c r="G12992" s="3" t="str">
        <f t="shared" si="613"/>
        <v>Renewable</v>
      </c>
      <c r="H12992" s="5">
        <f t="shared" si="614"/>
        <v>0.14440800000000001</v>
      </c>
      <c r="I12992" s="3" t="s">
        <v>60</v>
      </c>
      <c r="J12992">
        <f t="shared" si="612"/>
        <v>31336.536</v>
      </c>
    </row>
    <row r="12993" spans="1:10" x14ac:dyDescent="0.3">
      <c r="A12993" s="3" t="s">
        <v>33</v>
      </c>
      <c r="B12993" s="3" t="s">
        <v>137</v>
      </c>
      <c r="C12993" s="3">
        <v>2019</v>
      </c>
      <c r="D12993" s="3" t="s">
        <v>7</v>
      </c>
      <c r="E12993" s="3">
        <v>7251</v>
      </c>
      <c r="F12993" s="3" t="s">
        <v>3</v>
      </c>
      <c r="G12993" s="3" t="str">
        <f t="shared" si="613"/>
        <v>Renewable</v>
      </c>
      <c r="H12993" s="5">
        <f t="shared" si="614"/>
        <v>0.17402400000000001</v>
      </c>
      <c r="I12993" s="3" t="s">
        <v>60</v>
      </c>
      <c r="J12993">
        <f t="shared" si="612"/>
        <v>37763.208000000006</v>
      </c>
    </row>
    <row r="12994" spans="1:10" x14ac:dyDescent="0.3">
      <c r="A12994" s="3" t="s">
        <v>33</v>
      </c>
      <c r="B12994" s="3" t="s">
        <v>137</v>
      </c>
      <c r="C12994" s="3">
        <v>2020</v>
      </c>
      <c r="D12994" s="3" t="s">
        <v>7</v>
      </c>
      <c r="E12994" s="3">
        <v>7293</v>
      </c>
      <c r="F12994" s="3" t="s">
        <v>3</v>
      </c>
      <c r="G12994" s="3" t="str">
        <f t="shared" si="613"/>
        <v>Renewable</v>
      </c>
      <c r="H12994" s="5">
        <f t="shared" si="614"/>
        <v>0.17503199999999999</v>
      </c>
      <c r="I12994" s="3" t="s">
        <v>60</v>
      </c>
      <c r="J12994">
        <f t="shared" si="612"/>
        <v>37981.943999999996</v>
      </c>
    </row>
    <row r="12995" spans="1:10" x14ac:dyDescent="0.3">
      <c r="A12995" s="3" t="s">
        <v>33</v>
      </c>
      <c r="B12995" s="3" t="s">
        <v>137</v>
      </c>
      <c r="C12995" s="3">
        <v>2021</v>
      </c>
      <c r="D12995" s="3" t="s">
        <v>7</v>
      </c>
      <c r="E12995" s="3">
        <v>7520</v>
      </c>
      <c r="F12995" s="3" t="s">
        <v>3</v>
      </c>
      <c r="G12995" s="3" t="str">
        <f t="shared" si="613"/>
        <v>Renewable</v>
      </c>
      <c r="H12995" s="5">
        <f t="shared" si="614"/>
        <v>0.18048</v>
      </c>
      <c r="I12995" s="3" t="s">
        <v>60</v>
      </c>
      <c r="J12995">
        <f t="shared" ref="J12995:J13058" si="615">H12995*217000</f>
        <v>39164.160000000003</v>
      </c>
    </row>
    <row r="12996" spans="1:10" x14ac:dyDescent="0.3">
      <c r="A12996" s="3" t="s">
        <v>33</v>
      </c>
      <c r="B12996" s="3" t="s">
        <v>137</v>
      </c>
      <c r="C12996" s="3">
        <v>2022</v>
      </c>
      <c r="D12996" s="3" t="s">
        <v>7</v>
      </c>
      <c r="E12996" s="3">
        <v>8191</v>
      </c>
      <c r="F12996" s="3" t="s">
        <v>3</v>
      </c>
      <c r="G12996" s="3" t="str">
        <f t="shared" si="613"/>
        <v>Renewable</v>
      </c>
      <c r="H12996" s="5">
        <f t="shared" si="614"/>
        <v>0.19658400000000001</v>
      </c>
      <c r="I12996" s="3" t="s">
        <v>60</v>
      </c>
      <c r="J12996">
        <f t="shared" si="615"/>
        <v>42658.728000000003</v>
      </c>
    </row>
    <row r="12997" spans="1:10" x14ac:dyDescent="0.3">
      <c r="A12997" s="3" t="s">
        <v>33</v>
      </c>
      <c r="B12997" s="3" t="s">
        <v>137</v>
      </c>
      <c r="C12997" s="3">
        <v>2023</v>
      </c>
      <c r="D12997" s="3" t="s">
        <v>7</v>
      </c>
      <c r="E12997" s="3">
        <v>9186</v>
      </c>
      <c r="F12997" s="3" t="s">
        <v>3</v>
      </c>
      <c r="G12997" s="3" t="str">
        <f t="shared" si="613"/>
        <v>Renewable</v>
      </c>
      <c r="H12997" s="5">
        <f t="shared" si="614"/>
        <v>0.22046399999999999</v>
      </c>
      <c r="I12997" s="3" t="s">
        <v>60</v>
      </c>
      <c r="J12997">
        <f t="shared" si="615"/>
        <v>47840.688000000002</v>
      </c>
    </row>
    <row r="12998" spans="1:10" x14ac:dyDescent="0.3">
      <c r="A12998" s="3" t="s">
        <v>33</v>
      </c>
      <c r="B12998" s="3" t="s">
        <v>137</v>
      </c>
      <c r="C12998" s="3">
        <v>2024</v>
      </c>
      <c r="D12998" s="3" t="s">
        <v>7</v>
      </c>
      <c r="E12998" s="3">
        <v>10648</v>
      </c>
      <c r="F12998" s="3" t="s">
        <v>3</v>
      </c>
      <c r="G12998" s="3" t="str">
        <f t="shared" si="613"/>
        <v>Renewable</v>
      </c>
      <c r="H12998" s="5">
        <f t="shared" si="614"/>
        <v>0.255552</v>
      </c>
      <c r="I12998" s="3" t="s">
        <v>60</v>
      </c>
      <c r="J12998">
        <f t="shared" si="615"/>
        <v>55454.784</v>
      </c>
    </row>
    <row r="12999" spans="1:10" x14ac:dyDescent="0.3">
      <c r="A12999" s="3" t="s">
        <v>33</v>
      </c>
      <c r="B12999" s="3" t="s">
        <v>137</v>
      </c>
      <c r="C12999" s="3">
        <v>2025</v>
      </c>
      <c r="D12999" s="3" t="s">
        <v>7</v>
      </c>
      <c r="E12999" s="3">
        <v>13597</v>
      </c>
      <c r="F12999" s="3" t="s">
        <v>3</v>
      </c>
      <c r="G12999" s="3" t="str">
        <f t="shared" si="613"/>
        <v>Renewable</v>
      </c>
      <c r="H12999" s="5">
        <f t="shared" si="614"/>
        <v>0.32632800000000001</v>
      </c>
      <c r="I12999" s="3" t="s">
        <v>60</v>
      </c>
      <c r="J12999">
        <f t="shared" si="615"/>
        <v>70813.176000000007</v>
      </c>
    </row>
    <row r="13000" spans="1:10" x14ac:dyDescent="0.3">
      <c r="A13000" s="3" t="s">
        <v>33</v>
      </c>
      <c r="B13000" s="3" t="s">
        <v>137</v>
      </c>
      <c r="C13000" s="3">
        <v>2000</v>
      </c>
      <c r="D13000" s="3" t="s">
        <v>8</v>
      </c>
      <c r="E13000" s="3">
        <v>0</v>
      </c>
      <c r="F13000" s="3" t="s">
        <v>3</v>
      </c>
      <c r="G13000" s="3" t="str">
        <f t="shared" si="613"/>
        <v>Renewable</v>
      </c>
      <c r="H13000" s="5">
        <f t="shared" si="614"/>
        <v>0</v>
      </c>
      <c r="I13000" s="3" t="s">
        <v>60</v>
      </c>
      <c r="J13000">
        <f t="shared" si="615"/>
        <v>0</v>
      </c>
    </row>
    <row r="13001" spans="1:10" x14ac:dyDescent="0.3">
      <c r="A13001" s="3" t="s">
        <v>33</v>
      </c>
      <c r="B13001" s="3" t="s">
        <v>137</v>
      </c>
      <c r="C13001" s="3">
        <v>2001</v>
      </c>
      <c r="D13001" s="3" t="s">
        <v>8</v>
      </c>
      <c r="E13001" s="3">
        <v>0</v>
      </c>
      <c r="F13001" s="3" t="s">
        <v>3</v>
      </c>
      <c r="G13001" s="3" t="str">
        <f t="shared" si="613"/>
        <v>Renewable</v>
      </c>
      <c r="H13001" s="5">
        <f t="shared" si="614"/>
        <v>0</v>
      </c>
      <c r="I13001" s="3" t="s">
        <v>60</v>
      </c>
      <c r="J13001">
        <f t="shared" si="615"/>
        <v>0</v>
      </c>
    </row>
    <row r="13002" spans="1:10" x14ac:dyDescent="0.3">
      <c r="A13002" s="3" t="s">
        <v>33</v>
      </c>
      <c r="B13002" s="3" t="s">
        <v>137</v>
      </c>
      <c r="C13002" s="3">
        <v>2002</v>
      </c>
      <c r="D13002" s="3" t="s">
        <v>8</v>
      </c>
      <c r="E13002" s="3">
        <v>0</v>
      </c>
      <c r="F13002" s="3" t="s">
        <v>3</v>
      </c>
      <c r="G13002" s="3" t="str">
        <f t="shared" si="613"/>
        <v>Renewable</v>
      </c>
      <c r="H13002" s="5">
        <f t="shared" si="614"/>
        <v>0</v>
      </c>
      <c r="I13002" s="3" t="s">
        <v>60</v>
      </c>
      <c r="J13002">
        <f t="shared" si="615"/>
        <v>0</v>
      </c>
    </row>
    <row r="13003" spans="1:10" x14ac:dyDescent="0.3">
      <c r="A13003" s="3" t="s">
        <v>33</v>
      </c>
      <c r="B13003" s="3" t="s">
        <v>137</v>
      </c>
      <c r="C13003" s="3">
        <v>2003</v>
      </c>
      <c r="D13003" s="3" t="s">
        <v>8</v>
      </c>
      <c r="E13003" s="3">
        <v>0</v>
      </c>
      <c r="F13003" s="3" t="s">
        <v>3</v>
      </c>
      <c r="G13003" s="3" t="str">
        <f t="shared" si="613"/>
        <v>Renewable</v>
      </c>
      <c r="H13003" s="5">
        <f t="shared" si="614"/>
        <v>0</v>
      </c>
      <c r="I13003" s="3" t="s">
        <v>60</v>
      </c>
      <c r="J13003">
        <f t="shared" si="615"/>
        <v>0</v>
      </c>
    </row>
    <row r="13004" spans="1:10" x14ac:dyDescent="0.3">
      <c r="A13004" s="3" t="s">
        <v>33</v>
      </c>
      <c r="B13004" s="3" t="s">
        <v>137</v>
      </c>
      <c r="C13004" s="3">
        <v>2004</v>
      </c>
      <c r="D13004" s="3" t="s">
        <v>8</v>
      </c>
      <c r="E13004" s="3">
        <v>0</v>
      </c>
      <c r="F13004" s="3" t="s">
        <v>3</v>
      </c>
      <c r="G13004" s="3" t="str">
        <f t="shared" si="613"/>
        <v>Renewable</v>
      </c>
      <c r="H13004" s="5">
        <f t="shared" si="614"/>
        <v>0</v>
      </c>
      <c r="I13004" s="3" t="s">
        <v>60</v>
      </c>
      <c r="J13004">
        <f t="shared" si="615"/>
        <v>0</v>
      </c>
    </row>
    <row r="13005" spans="1:10" x14ac:dyDescent="0.3">
      <c r="A13005" s="3" t="s">
        <v>33</v>
      </c>
      <c r="B13005" s="3" t="s">
        <v>137</v>
      </c>
      <c r="C13005" s="3">
        <v>2005</v>
      </c>
      <c r="D13005" s="3" t="s">
        <v>8</v>
      </c>
      <c r="E13005" s="3">
        <v>0</v>
      </c>
      <c r="F13005" s="3" t="s">
        <v>3</v>
      </c>
      <c r="G13005" s="3" t="str">
        <f t="shared" si="613"/>
        <v>Renewable</v>
      </c>
      <c r="H13005" s="5">
        <f t="shared" si="614"/>
        <v>0</v>
      </c>
      <c r="I13005" s="3" t="s">
        <v>60</v>
      </c>
      <c r="J13005">
        <f t="shared" si="615"/>
        <v>0</v>
      </c>
    </row>
    <row r="13006" spans="1:10" x14ac:dyDescent="0.3">
      <c r="A13006" s="3" t="s">
        <v>33</v>
      </c>
      <c r="B13006" s="3" t="s">
        <v>137</v>
      </c>
      <c r="C13006" s="3">
        <v>2006</v>
      </c>
      <c r="D13006" s="3" t="s">
        <v>8</v>
      </c>
      <c r="E13006" s="3">
        <v>0</v>
      </c>
      <c r="F13006" s="3" t="s">
        <v>3</v>
      </c>
      <c r="G13006" s="3" t="str">
        <f t="shared" si="613"/>
        <v>Renewable</v>
      </c>
      <c r="H13006" s="5">
        <f t="shared" si="614"/>
        <v>0</v>
      </c>
      <c r="I13006" s="3" t="s">
        <v>60</v>
      </c>
      <c r="J13006">
        <f t="shared" si="615"/>
        <v>0</v>
      </c>
    </row>
    <row r="13007" spans="1:10" x14ac:dyDescent="0.3">
      <c r="A13007" s="3" t="s">
        <v>33</v>
      </c>
      <c r="B13007" s="3" t="s">
        <v>137</v>
      </c>
      <c r="C13007" s="3">
        <v>2007</v>
      </c>
      <c r="D13007" s="3" t="s">
        <v>8</v>
      </c>
      <c r="E13007" s="3">
        <v>0</v>
      </c>
      <c r="F13007" s="3" t="s">
        <v>3</v>
      </c>
      <c r="G13007" s="3" t="str">
        <f t="shared" si="613"/>
        <v>Renewable</v>
      </c>
      <c r="H13007" s="5">
        <f t="shared" si="614"/>
        <v>0</v>
      </c>
      <c r="I13007" s="3" t="s">
        <v>60</v>
      </c>
      <c r="J13007">
        <f t="shared" si="615"/>
        <v>0</v>
      </c>
    </row>
    <row r="13008" spans="1:10" x14ac:dyDescent="0.3">
      <c r="A13008" s="3" t="s">
        <v>33</v>
      </c>
      <c r="B13008" s="3" t="s">
        <v>137</v>
      </c>
      <c r="C13008" s="3">
        <v>2008</v>
      </c>
      <c r="D13008" s="3" t="s">
        <v>8</v>
      </c>
      <c r="E13008" s="3">
        <v>0</v>
      </c>
      <c r="F13008" s="3" t="s">
        <v>3</v>
      </c>
      <c r="G13008" s="3" t="str">
        <f t="shared" ref="G13008:G13071" si="616">IF(OR(D13008="hydropower",D13008="wind",D13008="solar pv",D13008=" tide",D13008="solar thermal",D13008="geothermal",D13008="biofuels"), "Renewable", "Non-Renewable")</f>
        <v>Renewable</v>
      </c>
      <c r="H13008" s="5">
        <f t="shared" si="614"/>
        <v>0</v>
      </c>
      <c r="I13008" s="3" t="s">
        <v>60</v>
      </c>
      <c r="J13008">
        <f t="shared" si="615"/>
        <v>0</v>
      </c>
    </row>
    <row r="13009" spans="1:10" x14ac:dyDescent="0.3">
      <c r="A13009" s="3" t="s">
        <v>33</v>
      </c>
      <c r="B13009" s="3" t="s">
        <v>137</v>
      </c>
      <c r="C13009" s="3">
        <v>2009</v>
      </c>
      <c r="D13009" s="3" t="s">
        <v>8</v>
      </c>
      <c r="E13009" s="3">
        <v>0</v>
      </c>
      <c r="F13009" s="3" t="s">
        <v>3</v>
      </c>
      <c r="G13009" s="3" t="str">
        <f t="shared" si="616"/>
        <v>Renewable</v>
      </c>
      <c r="H13009" s="5">
        <f t="shared" si="614"/>
        <v>0</v>
      </c>
      <c r="I13009" s="3" t="s">
        <v>60</v>
      </c>
      <c r="J13009">
        <f t="shared" si="615"/>
        <v>0</v>
      </c>
    </row>
    <row r="13010" spans="1:10" x14ac:dyDescent="0.3">
      <c r="A13010" s="3" t="s">
        <v>33</v>
      </c>
      <c r="B13010" s="3" t="s">
        <v>137</v>
      </c>
      <c r="C13010" s="3">
        <v>2010</v>
      </c>
      <c r="D13010" s="3" t="s">
        <v>8</v>
      </c>
      <c r="E13010" s="3">
        <v>0</v>
      </c>
      <c r="F13010" s="3" t="s">
        <v>3</v>
      </c>
      <c r="G13010" s="3" t="str">
        <f t="shared" si="616"/>
        <v>Renewable</v>
      </c>
      <c r="H13010" s="5">
        <f t="shared" si="614"/>
        <v>0</v>
      </c>
      <c r="I13010" s="3" t="s">
        <v>60</v>
      </c>
      <c r="J13010">
        <f t="shared" si="615"/>
        <v>0</v>
      </c>
    </row>
    <row r="13011" spans="1:10" x14ac:dyDescent="0.3">
      <c r="A13011" s="3" t="s">
        <v>33</v>
      </c>
      <c r="B13011" s="3" t="s">
        <v>137</v>
      </c>
      <c r="C13011" s="3">
        <v>2011</v>
      </c>
      <c r="D13011" s="3" t="s">
        <v>8</v>
      </c>
      <c r="E13011" s="3">
        <v>0</v>
      </c>
      <c r="F13011" s="3" t="s">
        <v>3</v>
      </c>
      <c r="G13011" s="3" t="str">
        <f t="shared" si="616"/>
        <v>Renewable</v>
      </c>
      <c r="H13011" s="5">
        <f t="shared" si="614"/>
        <v>0</v>
      </c>
      <c r="I13011" s="3" t="s">
        <v>60</v>
      </c>
      <c r="J13011">
        <f t="shared" si="615"/>
        <v>0</v>
      </c>
    </row>
    <row r="13012" spans="1:10" x14ac:dyDescent="0.3">
      <c r="A13012" s="3" t="s">
        <v>33</v>
      </c>
      <c r="B13012" s="3" t="s">
        <v>137</v>
      </c>
      <c r="C13012" s="3">
        <v>2012</v>
      </c>
      <c r="D13012" s="3" t="s">
        <v>8</v>
      </c>
      <c r="E13012" s="3">
        <v>0</v>
      </c>
      <c r="F13012" s="3" t="s">
        <v>3</v>
      </c>
      <c r="G13012" s="3" t="str">
        <f t="shared" si="616"/>
        <v>Renewable</v>
      </c>
      <c r="H13012" s="5">
        <f t="shared" si="614"/>
        <v>0</v>
      </c>
      <c r="I13012" s="3" t="s">
        <v>60</v>
      </c>
      <c r="J13012">
        <f t="shared" si="615"/>
        <v>0</v>
      </c>
    </row>
    <row r="13013" spans="1:10" x14ac:dyDescent="0.3">
      <c r="A13013" s="3" t="s">
        <v>33</v>
      </c>
      <c r="B13013" s="3" t="s">
        <v>137</v>
      </c>
      <c r="C13013" s="3">
        <v>2013</v>
      </c>
      <c r="D13013" s="3" t="s">
        <v>8</v>
      </c>
      <c r="E13013" s="3">
        <v>0</v>
      </c>
      <c r="F13013" s="3" t="s">
        <v>3</v>
      </c>
      <c r="G13013" s="3" t="str">
        <f t="shared" si="616"/>
        <v>Renewable</v>
      </c>
      <c r="H13013" s="5">
        <f t="shared" si="614"/>
        <v>0</v>
      </c>
      <c r="I13013" s="3" t="s">
        <v>60</v>
      </c>
      <c r="J13013">
        <f t="shared" si="615"/>
        <v>0</v>
      </c>
    </row>
    <row r="13014" spans="1:10" x14ac:dyDescent="0.3">
      <c r="A13014" s="3" t="s">
        <v>33</v>
      </c>
      <c r="B13014" s="3" t="s">
        <v>137</v>
      </c>
      <c r="C13014" s="3">
        <v>2014</v>
      </c>
      <c r="D13014" s="3" t="s">
        <v>8</v>
      </c>
      <c r="E13014" s="3">
        <v>0</v>
      </c>
      <c r="F13014" s="3" t="s">
        <v>3</v>
      </c>
      <c r="G13014" s="3" t="str">
        <f t="shared" si="616"/>
        <v>Renewable</v>
      </c>
      <c r="H13014" s="5">
        <f t="shared" si="614"/>
        <v>0</v>
      </c>
      <c r="I13014" s="3" t="s">
        <v>60</v>
      </c>
      <c r="J13014">
        <f t="shared" si="615"/>
        <v>0</v>
      </c>
    </row>
    <row r="13015" spans="1:10" x14ac:dyDescent="0.3">
      <c r="A13015" s="3" t="s">
        <v>33</v>
      </c>
      <c r="B13015" s="3" t="s">
        <v>137</v>
      </c>
      <c r="C13015" s="3">
        <v>2015</v>
      </c>
      <c r="D13015" s="3" t="s">
        <v>8</v>
      </c>
      <c r="E13015" s="3">
        <v>0</v>
      </c>
      <c r="F13015" s="3" t="s">
        <v>3</v>
      </c>
      <c r="G13015" s="3" t="str">
        <f t="shared" si="616"/>
        <v>Renewable</v>
      </c>
      <c r="H13015" s="5">
        <f t="shared" si="614"/>
        <v>0</v>
      </c>
      <c r="I13015" s="3" t="s">
        <v>60</v>
      </c>
      <c r="J13015">
        <f t="shared" si="615"/>
        <v>0</v>
      </c>
    </row>
    <row r="13016" spans="1:10" x14ac:dyDescent="0.3">
      <c r="A13016" s="3" t="s">
        <v>33</v>
      </c>
      <c r="B13016" s="3" t="s">
        <v>137</v>
      </c>
      <c r="C13016" s="3">
        <v>2016</v>
      </c>
      <c r="D13016" s="3" t="s">
        <v>8</v>
      </c>
      <c r="E13016" s="3">
        <v>0</v>
      </c>
      <c r="F13016" s="3" t="s">
        <v>3</v>
      </c>
      <c r="G13016" s="3" t="str">
        <f t="shared" si="616"/>
        <v>Renewable</v>
      </c>
      <c r="H13016" s="5">
        <f t="shared" si="614"/>
        <v>0</v>
      </c>
      <c r="I13016" s="3" t="s">
        <v>60</v>
      </c>
      <c r="J13016">
        <f t="shared" si="615"/>
        <v>0</v>
      </c>
    </row>
    <row r="13017" spans="1:10" x14ac:dyDescent="0.3">
      <c r="A13017" s="3" t="s">
        <v>33</v>
      </c>
      <c r="B13017" s="3" t="s">
        <v>137</v>
      </c>
      <c r="C13017" s="3">
        <v>2017</v>
      </c>
      <c r="D13017" s="3" t="s">
        <v>8</v>
      </c>
      <c r="E13017" s="3">
        <v>0</v>
      </c>
      <c r="F13017" s="3" t="s">
        <v>3</v>
      </c>
      <c r="G13017" s="3" t="str">
        <f t="shared" si="616"/>
        <v>Renewable</v>
      </c>
      <c r="H13017" s="5">
        <f t="shared" si="614"/>
        <v>0</v>
      </c>
      <c r="I13017" s="3" t="s">
        <v>60</v>
      </c>
      <c r="J13017">
        <f t="shared" si="615"/>
        <v>0</v>
      </c>
    </row>
    <row r="13018" spans="1:10" x14ac:dyDescent="0.3">
      <c r="A13018" s="3" t="s">
        <v>33</v>
      </c>
      <c r="B13018" s="3" t="s">
        <v>137</v>
      </c>
      <c r="C13018" s="3">
        <v>2018</v>
      </c>
      <c r="D13018" s="3" t="s">
        <v>8</v>
      </c>
      <c r="E13018" s="3">
        <v>0</v>
      </c>
      <c r="F13018" s="3" t="s">
        <v>3</v>
      </c>
      <c r="G13018" s="3" t="str">
        <f t="shared" si="616"/>
        <v>Renewable</v>
      </c>
      <c r="H13018" s="5">
        <f t="shared" si="614"/>
        <v>0</v>
      </c>
      <c r="I13018" s="3" t="s">
        <v>60</v>
      </c>
      <c r="J13018">
        <f t="shared" si="615"/>
        <v>0</v>
      </c>
    </row>
    <row r="13019" spans="1:10" x14ac:dyDescent="0.3">
      <c r="A13019" s="3" t="s">
        <v>33</v>
      </c>
      <c r="B13019" s="3" t="s">
        <v>137</v>
      </c>
      <c r="C13019" s="3">
        <v>2019</v>
      </c>
      <c r="D13019" s="3" t="s">
        <v>8</v>
      </c>
      <c r="E13019" s="3">
        <v>0</v>
      </c>
      <c r="F13019" s="3" t="s">
        <v>3</v>
      </c>
      <c r="G13019" s="3" t="str">
        <f t="shared" si="616"/>
        <v>Renewable</v>
      </c>
      <c r="H13019" s="5">
        <f t="shared" si="614"/>
        <v>0</v>
      </c>
      <c r="I13019" s="3" t="s">
        <v>60</v>
      </c>
      <c r="J13019">
        <f t="shared" si="615"/>
        <v>0</v>
      </c>
    </row>
    <row r="13020" spans="1:10" x14ac:dyDescent="0.3">
      <c r="A13020" s="3" t="s">
        <v>33</v>
      </c>
      <c r="B13020" s="3" t="s">
        <v>137</v>
      </c>
      <c r="C13020" s="3">
        <v>2020</v>
      </c>
      <c r="D13020" s="3" t="s">
        <v>8</v>
      </c>
      <c r="E13020" s="3">
        <v>0</v>
      </c>
      <c r="F13020" s="3" t="s">
        <v>3</v>
      </c>
      <c r="G13020" s="3" t="str">
        <f t="shared" si="616"/>
        <v>Renewable</v>
      </c>
      <c r="H13020" s="5">
        <f t="shared" si="614"/>
        <v>0</v>
      </c>
      <c r="I13020" s="3" t="s">
        <v>60</v>
      </c>
      <c r="J13020">
        <f t="shared" si="615"/>
        <v>0</v>
      </c>
    </row>
    <row r="13021" spans="1:10" x14ac:dyDescent="0.3">
      <c r="A13021" s="3" t="s">
        <v>33</v>
      </c>
      <c r="B13021" s="3" t="s">
        <v>137</v>
      </c>
      <c r="C13021" s="3">
        <v>2021</v>
      </c>
      <c r="D13021" s="3" t="s">
        <v>8</v>
      </c>
      <c r="E13021" s="3">
        <v>0</v>
      </c>
      <c r="F13021" s="3" t="s">
        <v>3</v>
      </c>
      <c r="G13021" s="3" t="str">
        <f t="shared" si="616"/>
        <v>Renewable</v>
      </c>
      <c r="H13021" s="5">
        <f t="shared" si="614"/>
        <v>0</v>
      </c>
      <c r="I13021" s="3" t="s">
        <v>60</v>
      </c>
      <c r="J13021">
        <f t="shared" si="615"/>
        <v>0</v>
      </c>
    </row>
    <row r="13022" spans="1:10" x14ac:dyDescent="0.3">
      <c r="A13022" s="3" t="s">
        <v>33</v>
      </c>
      <c r="B13022" s="3" t="s">
        <v>137</v>
      </c>
      <c r="C13022" s="3">
        <v>2022</v>
      </c>
      <c r="D13022" s="3" t="s">
        <v>8</v>
      </c>
      <c r="E13022" s="3">
        <v>0</v>
      </c>
      <c r="F13022" s="3" t="s">
        <v>3</v>
      </c>
      <c r="G13022" s="3" t="str">
        <f t="shared" si="616"/>
        <v>Renewable</v>
      </c>
      <c r="H13022" s="5">
        <f t="shared" si="614"/>
        <v>0</v>
      </c>
      <c r="I13022" s="3" t="s">
        <v>60</v>
      </c>
      <c r="J13022">
        <f t="shared" si="615"/>
        <v>0</v>
      </c>
    </row>
    <row r="13023" spans="1:10" x14ac:dyDescent="0.3">
      <c r="A13023" s="3" t="s">
        <v>33</v>
      </c>
      <c r="B13023" s="3" t="s">
        <v>137</v>
      </c>
      <c r="C13023" s="3">
        <v>2023</v>
      </c>
      <c r="D13023" s="3" t="s">
        <v>8</v>
      </c>
      <c r="E13023" s="3">
        <v>0</v>
      </c>
      <c r="F13023" s="3" t="s">
        <v>3</v>
      </c>
      <c r="G13023" s="3" t="str">
        <f t="shared" si="616"/>
        <v>Renewable</v>
      </c>
      <c r="H13023" s="5">
        <f t="shared" si="614"/>
        <v>0</v>
      </c>
      <c r="I13023" s="3" t="s">
        <v>60</v>
      </c>
      <c r="J13023">
        <f t="shared" si="615"/>
        <v>0</v>
      </c>
    </row>
    <row r="13024" spans="1:10" x14ac:dyDescent="0.3">
      <c r="A13024" s="3" t="s">
        <v>33</v>
      </c>
      <c r="B13024" s="3" t="s">
        <v>137</v>
      </c>
      <c r="C13024" s="3">
        <v>2024</v>
      </c>
      <c r="D13024" s="3" t="s">
        <v>8</v>
      </c>
      <c r="E13024" s="3">
        <v>0</v>
      </c>
      <c r="F13024" s="3" t="s">
        <v>3</v>
      </c>
      <c r="G13024" s="3" t="str">
        <f t="shared" si="616"/>
        <v>Renewable</v>
      </c>
      <c r="H13024" s="5">
        <f t="shared" si="614"/>
        <v>0</v>
      </c>
      <c r="I13024" s="3" t="s">
        <v>60</v>
      </c>
      <c r="J13024">
        <f t="shared" si="615"/>
        <v>0</v>
      </c>
    </row>
    <row r="13025" spans="1:10" x14ac:dyDescent="0.3">
      <c r="A13025" s="3" t="s">
        <v>33</v>
      </c>
      <c r="B13025" s="3" t="s">
        <v>137</v>
      </c>
      <c r="C13025" s="3">
        <v>2025</v>
      </c>
      <c r="D13025" s="3" t="s">
        <v>8</v>
      </c>
      <c r="E13025" s="3">
        <v>0</v>
      </c>
      <c r="F13025" s="3" t="s">
        <v>3</v>
      </c>
      <c r="G13025" s="3" t="str">
        <f t="shared" si="616"/>
        <v>Renewable</v>
      </c>
      <c r="H13025" s="5">
        <f t="shared" si="614"/>
        <v>0</v>
      </c>
      <c r="I13025" s="3" t="s">
        <v>60</v>
      </c>
      <c r="J13025">
        <f t="shared" si="615"/>
        <v>0</v>
      </c>
    </row>
    <row r="13026" spans="1:10" x14ac:dyDescent="0.3">
      <c r="A13026" s="3" t="s">
        <v>33</v>
      </c>
      <c r="B13026" s="3" t="s">
        <v>137</v>
      </c>
      <c r="C13026" s="3">
        <v>2000</v>
      </c>
      <c r="D13026" s="3" t="s">
        <v>11</v>
      </c>
      <c r="E13026" s="3">
        <v>0</v>
      </c>
      <c r="F13026" s="3" t="s">
        <v>3</v>
      </c>
      <c r="G13026" s="3" t="str">
        <f t="shared" si="616"/>
        <v>Renewable</v>
      </c>
      <c r="H13026" s="5">
        <f t="shared" si="614"/>
        <v>0</v>
      </c>
      <c r="I13026" s="3" t="s">
        <v>60</v>
      </c>
      <c r="J13026">
        <f t="shared" si="615"/>
        <v>0</v>
      </c>
    </row>
    <row r="13027" spans="1:10" x14ac:dyDescent="0.3">
      <c r="A13027" s="3" t="s">
        <v>33</v>
      </c>
      <c r="B13027" s="3" t="s">
        <v>137</v>
      </c>
      <c r="C13027" s="3">
        <v>2001</v>
      </c>
      <c r="D13027" s="3" t="s">
        <v>11</v>
      </c>
      <c r="E13027" s="3">
        <v>0</v>
      </c>
      <c r="F13027" s="3" t="s">
        <v>3</v>
      </c>
      <c r="G13027" s="3" t="str">
        <f t="shared" si="616"/>
        <v>Renewable</v>
      </c>
      <c r="H13027" s="5">
        <f t="shared" si="614"/>
        <v>0</v>
      </c>
      <c r="I13027" s="3" t="s">
        <v>60</v>
      </c>
      <c r="J13027">
        <f t="shared" si="615"/>
        <v>0</v>
      </c>
    </row>
    <row r="13028" spans="1:10" x14ac:dyDescent="0.3">
      <c r="A13028" s="3" t="s">
        <v>33</v>
      </c>
      <c r="B13028" s="3" t="s">
        <v>137</v>
      </c>
      <c r="C13028" s="3">
        <v>2002</v>
      </c>
      <c r="D13028" s="3" t="s">
        <v>11</v>
      </c>
      <c r="E13028" s="3">
        <v>0</v>
      </c>
      <c r="F13028" s="3" t="s">
        <v>3</v>
      </c>
      <c r="G13028" s="3" t="str">
        <f t="shared" si="616"/>
        <v>Renewable</v>
      </c>
      <c r="H13028" s="5">
        <f t="shared" si="614"/>
        <v>0</v>
      </c>
      <c r="I13028" s="3" t="s">
        <v>60</v>
      </c>
      <c r="J13028">
        <f t="shared" si="615"/>
        <v>0</v>
      </c>
    </row>
    <row r="13029" spans="1:10" x14ac:dyDescent="0.3">
      <c r="A13029" s="3" t="s">
        <v>33</v>
      </c>
      <c r="B13029" s="3" t="s">
        <v>137</v>
      </c>
      <c r="C13029" s="3">
        <v>2003</v>
      </c>
      <c r="D13029" s="3" t="s">
        <v>11</v>
      </c>
      <c r="E13029" s="3">
        <v>0</v>
      </c>
      <c r="F13029" s="3" t="s">
        <v>3</v>
      </c>
      <c r="G13029" s="3" t="str">
        <f t="shared" si="616"/>
        <v>Renewable</v>
      </c>
      <c r="H13029" s="5">
        <f t="shared" si="614"/>
        <v>0</v>
      </c>
      <c r="I13029" s="3" t="s">
        <v>60</v>
      </c>
      <c r="J13029">
        <f t="shared" si="615"/>
        <v>0</v>
      </c>
    </row>
    <row r="13030" spans="1:10" x14ac:dyDescent="0.3">
      <c r="A13030" s="3" t="s">
        <v>33</v>
      </c>
      <c r="B13030" s="3" t="s">
        <v>137</v>
      </c>
      <c r="C13030" s="3">
        <v>2004</v>
      </c>
      <c r="D13030" s="3" t="s">
        <v>11</v>
      </c>
      <c r="E13030" s="3">
        <v>0</v>
      </c>
      <c r="F13030" s="3" t="s">
        <v>3</v>
      </c>
      <c r="G13030" s="3" t="str">
        <f t="shared" si="616"/>
        <v>Renewable</v>
      </c>
      <c r="H13030" s="5">
        <f t="shared" si="614"/>
        <v>0</v>
      </c>
      <c r="I13030" s="3" t="s">
        <v>60</v>
      </c>
      <c r="J13030">
        <f t="shared" si="615"/>
        <v>0</v>
      </c>
    </row>
    <row r="13031" spans="1:10" x14ac:dyDescent="0.3">
      <c r="A13031" s="3" t="s">
        <v>33</v>
      </c>
      <c r="B13031" s="3" t="s">
        <v>137</v>
      </c>
      <c r="C13031" s="3">
        <v>2005</v>
      </c>
      <c r="D13031" s="3" t="s">
        <v>11</v>
      </c>
      <c r="E13031" s="3">
        <v>0</v>
      </c>
      <c r="F13031" s="3" t="s">
        <v>3</v>
      </c>
      <c r="G13031" s="3" t="str">
        <f t="shared" si="616"/>
        <v>Renewable</v>
      </c>
      <c r="H13031" s="5">
        <f t="shared" si="614"/>
        <v>0</v>
      </c>
      <c r="I13031" s="3" t="s">
        <v>60</v>
      </c>
      <c r="J13031">
        <f t="shared" si="615"/>
        <v>0</v>
      </c>
    </row>
    <row r="13032" spans="1:10" x14ac:dyDescent="0.3">
      <c r="A13032" s="3" t="s">
        <v>33</v>
      </c>
      <c r="B13032" s="3" t="s">
        <v>137</v>
      </c>
      <c r="C13032" s="3">
        <v>2006</v>
      </c>
      <c r="D13032" s="3" t="s">
        <v>11</v>
      </c>
      <c r="E13032" s="3">
        <v>0</v>
      </c>
      <c r="F13032" s="3" t="s">
        <v>3</v>
      </c>
      <c r="G13032" s="3" t="str">
        <f t="shared" si="616"/>
        <v>Renewable</v>
      </c>
      <c r="H13032" s="5">
        <f t="shared" si="614"/>
        <v>0</v>
      </c>
      <c r="I13032" s="3" t="s">
        <v>60</v>
      </c>
      <c r="J13032">
        <f t="shared" si="615"/>
        <v>0</v>
      </c>
    </row>
    <row r="13033" spans="1:10" x14ac:dyDescent="0.3">
      <c r="A13033" s="3" t="s">
        <v>33</v>
      </c>
      <c r="B13033" s="3" t="s">
        <v>137</v>
      </c>
      <c r="C13033" s="3">
        <v>2007</v>
      </c>
      <c r="D13033" s="3" t="s">
        <v>11</v>
      </c>
      <c r="E13033" s="3">
        <v>0</v>
      </c>
      <c r="F13033" s="3" t="s">
        <v>3</v>
      </c>
      <c r="G13033" s="3" t="str">
        <f t="shared" si="616"/>
        <v>Renewable</v>
      </c>
      <c r="H13033" s="5">
        <f t="shared" si="614"/>
        <v>0</v>
      </c>
      <c r="I13033" s="3" t="s">
        <v>60</v>
      </c>
      <c r="J13033">
        <f t="shared" si="615"/>
        <v>0</v>
      </c>
    </row>
    <row r="13034" spans="1:10" x14ac:dyDescent="0.3">
      <c r="A13034" s="3" t="s">
        <v>33</v>
      </c>
      <c r="B13034" s="3" t="s">
        <v>137</v>
      </c>
      <c r="C13034" s="3">
        <v>2008</v>
      </c>
      <c r="D13034" s="3" t="s">
        <v>11</v>
      </c>
      <c r="E13034" s="3">
        <v>0</v>
      </c>
      <c r="F13034" s="3" t="s">
        <v>3</v>
      </c>
      <c r="G13034" s="3" t="str">
        <f t="shared" si="616"/>
        <v>Renewable</v>
      </c>
      <c r="H13034" s="5">
        <f t="shared" si="614"/>
        <v>0</v>
      </c>
      <c r="I13034" s="3" t="s">
        <v>60</v>
      </c>
      <c r="J13034">
        <f t="shared" si="615"/>
        <v>0</v>
      </c>
    </row>
    <row r="13035" spans="1:10" x14ac:dyDescent="0.3">
      <c r="A13035" s="3" t="s">
        <v>33</v>
      </c>
      <c r="B13035" s="3" t="s">
        <v>137</v>
      </c>
      <c r="C13035" s="3">
        <v>2009</v>
      </c>
      <c r="D13035" s="3" t="s">
        <v>11</v>
      </c>
      <c r="E13035" s="3">
        <v>0</v>
      </c>
      <c r="F13035" s="3" t="s">
        <v>3</v>
      </c>
      <c r="G13035" s="3" t="str">
        <f t="shared" si="616"/>
        <v>Renewable</v>
      </c>
      <c r="H13035" s="5">
        <f t="shared" si="614"/>
        <v>0</v>
      </c>
      <c r="I13035" s="3" t="s">
        <v>60</v>
      </c>
      <c r="J13035">
        <f t="shared" si="615"/>
        <v>0</v>
      </c>
    </row>
    <row r="13036" spans="1:10" x14ac:dyDescent="0.3">
      <c r="A13036" s="3" t="s">
        <v>33</v>
      </c>
      <c r="B13036" s="3" t="s">
        <v>137</v>
      </c>
      <c r="C13036" s="3">
        <v>2010</v>
      </c>
      <c r="D13036" s="3" t="s">
        <v>11</v>
      </c>
      <c r="E13036" s="3">
        <v>0</v>
      </c>
      <c r="F13036" s="3" t="s">
        <v>3</v>
      </c>
      <c r="G13036" s="3" t="str">
        <f t="shared" si="616"/>
        <v>Renewable</v>
      </c>
      <c r="H13036" s="5">
        <f t="shared" si="614"/>
        <v>0</v>
      </c>
      <c r="I13036" s="3" t="s">
        <v>60</v>
      </c>
      <c r="J13036">
        <f t="shared" si="615"/>
        <v>0</v>
      </c>
    </row>
    <row r="13037" spans="1:10" x14ac:dyDescent="0.3">
      <c r="A13037" s="3" t="s">
        <v>33</v>
      </c>
      <c r="B13037" s="3" t="s">
        <v>137</v>
      </c>
      <c r="C13037" s="3">
        <v>2011</v>
      </c>
      <c r="D13037" s="3" t="s">
        <v>11</v>
      </c>
      <c r="E13037" s="3">
        <v>0</v>
      </c>
      <c r="F13037" s="3" t="s">
        <v>3</v>
      </c>
      <c r="G13037" s="3" t="str">
        <f t="shared" si="616"/>
        <v>Renewable</v>
      </c>
      <c r="H13037" s="5">
        <f t="shared" si="614"/>
        <v>0</v>
      </c>
      <c r="I13037" s="3" t="s">
        <v>60</v>
      </c>
      <c r="J13037">
        <f t="shared" si="615"/>
        <v>0</v>
      </c>
    </row>
    <row r="13038" spans="1:10" x14ac:dyDescent="0.3">
      <c r="A13038" s="3" t="s">
        <v>33</v>
      </c>
      <c r="B13038" s="3" t="s">
        <v>137</v>
      </c>
      <c r="C13038" s="3">
        <v>2012</v>
      </c>
      <c r="D13038" s="3" t="s">
        <v>11</v>
      </c>
      <c r="E13038" s="3">
        <v>0</v>
      </c>
      <c r="F13038" s="3" t="s">
        <v>3</v>
      </c>
      <c r="G13038" s="3" t="str">
        <f t="shared" si="616"/>
        <v>Renewable</v>
      </c>
      <c r="H13038" s="5">
        <f t="shared" si="614"/>
        <v>0</v>
      </c>
      <c r="I13038" s="3" t="s">
        <v>60</v>
      </c>
      <c r="J13038">
        <f t="shared" si="615"/>
        <v>0</v>
      </c>
    </row>
    <row r="13039" spans="1:10" x14ac:dyDescent="0.3">
      <c r="A13039" s="3" t="s">
        <v>33</v>
      </c>
      <c r="B13039" s="3" t="s">
        <v>137</v>
      </c>
      <c r="C13039" s="3">
        <v>2013</v>
      </c>
      <c r="D13039" s="3" t="s">
        <v>11</v>
      </c>
      <c r="E13039" s="3">
        <v>3</v>
      </c>
      <c r="F13039" s="3" t="s">
        <v>3</v>
      </c>
      <c r="G13039" s="3" t="str">
        <f t="shared" si="616"/>
        <v>Renewable</v>
      </c>
      <c r="H13039" s="5">
        <f t="shared" si="614"/>
        <v>1.35E-4</v>
      </c>
      <c r="I13039" s="3" t="s">
        <v>60</v>
      </c>
      <c r="J13039">
        <f t="shared" si="615"/>
        <v>29.295000000000002</v>
      </c>
    </row>
    <row r="13040" spans="1:10" x14ac:dyDescent="0.3">
      <c r="A13040" s="3" t="s">
        <v>33</v>
      </c>
      <c r="B13040" s="3" t="s">
        <v>137</v>
      </c>
      <c r="C13040" s="3">
        <v>2014</v>
      </c>
      <c r="D13040" s="3" t="s">
        <v>11</v>
      </c>
      <c r="E13040" s="3">
        <v>4</v>
      </c>
      <c r="F13040" s="3" t="s">
        <v>3</v>
      </c>
      <c r="G13040" s="3" t="str">
        <f t="shared" si="616"/>
        <v>Renewable</v>
      </c>
      <c r="H13040" s="5">
        <f t="shared" si="614"/>
        <v>1.8000000000000001E-4</v>
      </c>
      <c r="I13040" s="3" t="s">
        <v>60</v>
      </c>
      <c r="J13040">
        <f t="shared" si="615"/>
        <v>39.06</v>
      </c>
    </row>
    <row r="13041" spans="1:10" x14ac:dyDescent="0.3">
      <c r="A13041" s="3" t="s">
        <v>33</v>
      </c>
      <c r="B13041" s="3" t="s">
        <v>137</v>
      </c>
      <c r="C13041" s="3">
        <v>2015</v>
      </c>
      <c r="D13041" s="3" t="s">
        <v>11</v>
      </c>
      <c r="E13041" s="3">
        <v>3</v>
      </c>
      <c r="F13041" s="3" t="s">
        <v>3</v>
      </c>
      <c r="G13041" s="3" t="str">
        <f t="shared" si="616"/>
        <v>Renewable</v>
      </c>
      <c r="H13041" s="5">
        <f t="shared" si="614"/>
        <v>1.35E-4</v>
      </c>
      <c r="I13041" s="3" t="s">
        <v>60</v>
      </c>
      <c r="J13041">
        <f t="shared" si="615"/>
        <v>29.295000000000002</v>
      </c>
    </row>
    <row r="13042" spans="1:10" x14ac:dyDescent="0.3">
      <c r="A13042" s="3" t="s">
        <v>33</v>
      </c>
      <c r="B13042" s="3" t="s">
        <v>137</v>
      </c>
      <c r="C13042" s="3">
        <v>2016</v>
      </c>
      <c r="D13042" s="3" t="s">
        <v>11</v>
      </c>
      <c r="E13042" s="3">
        <v>27</v>
      </c>
      <c r="F13042" s="3" t="s">
        <v>3</v>
      </c>
      <c r="G13042" s="3" t="str">
        <f t="shared" si="616"/>
        <v>Renewable</v>
      </c>
      <c r="H13042" s="5">
        <f t="shared" si="614"/>
        <v>1.2150000000000002E-3</v>
      </c>
      <c r="I13042" s="3" t="s">
        <v>60</v>
      </c>
      <c r="J13042">
        <f t="shared" si="615"/>
        <v>263.65500000000003</v>
      </c>
    </row>
    <row r="13043" spans="1:10" x14ac:dyDescent="0.3">
      <c r="A13043" s="3" t="s">
        <v>33</v>
      </c>
      <c r="B13043" s="3" t="s">
        <v>137</v>
      </c>
      <c r="C13043" s="3">
        <v>2017</v>
      </c>
      <c r="D13043" s="3" t="s">
        <v>11</v>
      </c>
      <c r="E13043" s="3">
        <v>28</v>
      </c>
      <c r="F13043" s="3" t="s">
        <v>3</v>
      </c>
      <c r="G13043" s="3" t="str">
        <f t="shared" si="616"/>
        <v>Renewable</v>
      </c>
      <c r="H13043" s="5">
        <f t="shared" si="614"/>
        <v>1.2600000000000001E-3</v>
      </c>
      <c r="I13043" s="3" t="s">
        <v>60</v>
      </c>
      <c r="J13043">
        <f t="shared" si="615"/>
        <v>273.42</v>
      </c>
    </row>
    <row r="13044" spans="1:10" x14ac:dyDescent="0.3">
      <c r="A13044" s="3" t="s">
        <v>33</v>
      </c>
      <c r="B13044" s="3" t="s">
        <v>137</v>
      </c>
      <c r="C13044" s="3">
        <v>2018</v>
      </c>
      <c r="D13044" s="3" t="s">
        <v>11</v>
      </c>
      <c r="E13044" s="3">
        <v>32</v>
      </c>
      <c r="F13044" s="3" t="s">
        <v>3</v>
      </c>
      <c r="G13044" s="3" t="str">
        <f t="shared" si="616"/>
        <v>Renewable</v>
      </c>
      <c r="H13044" s="5">
        <f t="shared" si="614"/>
        <v>1.4400000000000001E-3</v>
      </c>
      <c r="I13044" s="3" t="s">
        <v>60</v>
      </c>
      <c r="J13044">
        <f t="shared" si="615"/>
        <v>312.48</v>
      </c>
    </row>
    <row r="13045" spans="1:10" x14ac:dyDescent="0.3">
      <c r="A13045" s="3" t="s">
        <v>33</v>
      </c>
      <c r="B13045" s="3" t="s">
        <v>137</v>
      </c>
      <c r="C13045" s="3">
        <v>2019</v>
      </c>
      <c r="D13045" s="3" t="s">
        <v>11</v>
      </c>
      <c r="E13045" s="3">
        <v>51</v>
      </c>
      <c r="F13045" s="3" t="s">
        <v>3</v>
      </c>
      <c r="G13045" s="3" t="str">
        <f t="shared" si="616"/>
        <v>Renewable</v>
      </c>
      <c r="H13045" s="5">
        <f t="shared" si="614"/>
        <v>2.2950000000000002E-3</v>
      </c>
      <c r="I13045" s="3" t="s">
        <v>60</v>
      </c>
      <c r="J13045">
        <f t="shared" si="615"/>
        <v>498.01500000000004</v>
      </c>
    </row>
    <row r="13046" spans="1:10" x14ac:dyDescent="0.3">
      <c r="A13046" s="3" t="s">
        <v>33</v>
      </c>
      <c r="B13046" s="3" t="s">
        <v>137</v>
      </c>
      <c r="C13046" s="3">
        <v>2020</v>
      </c>
      <c r="D13046" s="3" t="s">
        <v>11</v>
      </c>
      <c r="E13046" s="3">
        <v>56</v>
      </c>
      <c r="F13046" s="3" t="s">
        <v>3</v>
      </c>
      <c r="G13046" s="3" t="str">
        <f t="shared" si="616"/>
        <v>Renewable</v>
      </c>
      <c r="H13046" s="5">
        <f t="shared" si="614"/>
        <v>2.5200000000000001E-3</v>
      </c>
      <c r="I13046" s="3" t="s">
        <v>60</v>
      </c>
      <c r="J13046">
        <f t="shared" si="615"/>
        <v>546.84</v>
      </c>
    </row>
    <row r="13047" spans="1:10" x14ac:dyDescent="0.3">
      <c r="A13047" s="3" t="s">
        <v>33</v>
      </c>
      <c r="B13047" s="3" t="s">
        <v>137</v>
      </c>
      <c r="C13047" s="3">
        <v>2021</v>
      </c>
      <c r="D13047" s="3" t="s">
        <v>11</v>
      </c>
      <c r="E13047" s="3">
        <v>122</v>
      </c>
      <c r="F13047" s="3" t="s">
        <v>3</v>
      </c>
      <c r="G13047" s="3" t="str">
        <f t="shared" si="616"/>
        <v>Renewable</v>
      </c>
      <c r="H13047" s="5">
        <f t="shared" si="614"/>
        <v>5.4900000000000001E-3</v>
      </c>
      <c r="I13047" s="3" t="s">
        <v>60</v>
      </c>
      <c r="J13047">
        <f t="shared" si="615"/>
        <v>1191.33</v>
      </c>
    </row>
    <row r="13048" spans="1:10" x14ac:dyDescent="0.3">
      <c r="A13048" s="3" t="s">
        <v>33</v>
      </c>
      <c r="B13048" s="3" t="s">
        <v>137</v>
      </c>
      <c r="C13048" s="3">
        <v>2022</v>
      </c>
      <c r="D13048" s="3" t="s">
        <v>11</v>
      </c>
      <c r="E13048" s="3">
        <v>161</v>
      </c>
      <c r="F13048" s="3" t="s">
        <v>3</v>
      </c>
      <c r="G13048" s="3" t="str">
        <f t="shared" si="616"/>
        <v>Renewable</v>
      </c>
      <c r="H13048" s="5">
        <f t="shared" si="614"/>
        <v>7.2450000000000006E-3</v>
      </c>
      <c r="I13048" s="3" t="s">
        <v>60</v>
      </c>
      <c r="J13048">
        <f t="shared" si="615"/>
        <v>1572.1650000000002</v>
      </c>
    </row>
    <row r="13049" spans="1:10" x14ac:dyDescent="0.3">
      <c r="A13049" s="3" t="s">
        <v>33</v>
      </c>
      <c r="B13049" s="3" t="s">
        <v>137</v>
      </c>
      <c r="C13049" s="3">
        <v>2023</v>
      </c>
      <c r="D13049" s="3" t="s">
        <v>11</v>
      </c>
      <c r="E13049" s="3">
        <v>147</v>
      </c>
      <c r="F13049" s="3" t="s">
        <v>3</v>
      </c>
      <c r="G13049" s="3" t="str">
        <f t="shared" si="616"/>
        <v>Renewable</v>
      </c>
      <c r="H13049" s="5">
        <f t="shared" si="614"/>
        <v>6.6150000000000002E-3</v>
      </c>
      <c r="I13049" s="3" t="s">
        <v>60</v>
      </c>
      <c r="J13049">
        <f t="shared" si="615"/>
        <v>1435.4550000000002</v>
      </c>
    </row>
    <row r="13050" spans="1:10" x14ac:dyDescent="0.3">
      <c r="A13050" s="3" t="s">
        <v>33</v>
      </c>
      <c r="B13050" s="3" t="s">
        <v>137</v>
      </c>
      <c r="C13050" s="3">
        <v>2024</v>
      </c>
      <c r="D13050" s="3" t="s">
        <v>11</v>
      </c>
      <c r="E13050" s="3">
        <v>267</v>
      </c>
      <c r="F13050" s="3" t="s">
        <v>3</v>
      </c>
      <c r="G13050" s="3" t="str">
        <f t="shared" si="616"/>
        <v>Renewable</v>
      </c>
      <c r="H13050" s="5">
        <f t="shared" ref="H13050:H13113" si="617">IF(D13050="Coal",E13050*0.0009,
IF(D13050="Oil",E13050*0.00078,
IF(D13050="Natural Gas",E13050*0.0004,
IF(D13050="Nuclear",E13050*0.000012,
IF(D13050="Hydropower",E13050*0.000024,
IF(D13050="Biofuels",E13050*0.0004,
IF(D13050="Waste",E13050*0.0002,
IF(D13050="Wind",E13050*0.000011,
IF(D13050="Solar PV",E13050*0.000045,
IF(D13050="Solar Thermal",E13050*0.00005,
IF(D13050="Other sources",E13050*0.0005,
IF(D13050="Geothermal",E13050*0.00005,
IF(D13050="Tide",E13050*0.00001,0)))))))))))))</f>
        <v>1.2015000000000001E-2</v>
      </c>
      <c r="I13050" s="3" t="s">
        <v>60</v>
      </c>
      <c r="J13050">
        <f t="shared" si="615"/>
        <v>2607.2550000000001</v>
      </c>
    </row>
    <row r="13051" spans="1:10" x14ac:dyDescent="0.3">
      <c r="A13051" s="3" t="s">
        <v>33</v>
      </c>
      <c r="B13051" s="3" t="s">
        <v>137</v>
      </c>
      <c r="C13051" s="3">
        <v>2025</v>
      </c>
      <c r="D13051" s="3" t="s">
        <v>11</v>
      </c>
      <c r="E13051" s="3">
        <v>684</v>
      </c>
      <c r="F13051" s="3" t="s">
        <v>3</v>
      </c>
      <c r="G13051" s="3" t="str">
        <f t="shared" si="616"/>
        <v>Renewable</v>
      </c>
      <c r="H13051" s="5">
        <f t="shared" si="617"/>
        <v>3.0780000000000002E-2</v>
      </c>
      <c r="I13051" s="3" t="s">
        <v>60</v>
      </c>
      <c r="J13051">
        <f t="shared" si="615"/>
        <v>6679.26</v>
      </c>
    </row>
    <row r="13052" spans="1:10" x14ac:dyDescent="0.3">
      <c r="A13052" s="3" t="s">
        <v>29</v>
      </c>
      <c r="B13052" s="3" t="s">
        <v>138</v>
      </c>
      <c r="C13052" s="3">
        <v>2000</v>
      </c>
      <c r="D13052" s="3" t="s">
        <v>2</v>
      </c>
      <c r="E13052" s="3">
        <v>539</v>
      </c>
      <c r="F13052" s="3" t="s">
        <v>3</v>
      </c>
      <c r="G13052" s="3" t="str">
        <f t="shared" si="616"/>
        <v>Non-Renewable</v>
      </c>
      <c r="H13052" s="5">
        <f t="shared" si="617"/>
        <v>0.48509999999999998</v>
      </c>
      <c r="I13052" s="3" t="s">
        <v>60</v>
      </c>
      <c r="J13052">
        <f t="shared" si="615"/>
        <v>105266.7</v>
      </c>
    </row>
    <row r="13053" spans="1:10" x14ac:dyDescent="0.3">
      <c r="A13053" s="3" t="s">
        <v>29</v>
      </c>
      <c r="B13053" s="3" t="s">
        <v>138</v>
      </c>
      <c r="C13053" s="3">
        <v>2001</v>
      </c>
      <c r="D13053" s="3" t="s">
        <v>2</v>
      </c>
      <c r="E13053" s="3">
        <v>919</v>
      </c>
      <c r="F13053" s="3" t="s">
        <v>3</v>
      </c>
      <c r="G13053" s="3" t="str">
        <f t="shared" si="616"/>
        <v>Non-Renewable</v>
      </c>
      <c r="H13053" s="5">
        <f t="shared" si="617"/>
        <v>0.82709999999999995</v>
      </c>
      <c r="I13053" s="3" t="s">
        <v>60</v>
      </c>
      <c r="J13053">
        <f t="shared" si="615"/>
        <v>179480.69999999998</v>
      </c>
    </row>
    <row r="13054" spans="1:10" x14ac:dyDescent="0.3">
      <c r="A13054" s="3" t="s">
        <v>29</v>
      </c>
      <c r="B13054" s="3" t="s">
        <v>138</v>
      </c>
      <c r="C13054" s="3">
        <v>2002</v>
      </c>
      <c r="D13054" s="3" t="s">
        <v>2</v>
      </c>
      <c r="E13054" s="3">
        <v>1022</v>
      </c>
      <c r="F13054" s="3" t="s">
        <v>3</v>
      </c>
      <c r="G13054" s="3" t="str">
        <f t="shared" si="616"/>
        <v>Non-Renewable</v>
      </c>
      <c r="H13054" s="5">
        <f t="shared" si="617"/>
        <v>0.91979999999999995</v>
      </c>
      <c r="I13054" s="3" t="s">
        <v>60</v>
      </c>
      <c r="J13054">
        <f t="shared" si="615"/>
        <v>199596.59999999998</v>
      </c>
    </row>
    <row r="13055" spans="1:10" x14ac:dyDescent="0.3">
      <c r="A13055" s="3" t="s">
        <v>29</v>
      </c>
      <c r="B13055" s="3" t="s">
        <v>138</v>
      </c>
      <c r="C13055" s="3">
        <v>2003</v>
      </c>
      <c r="D13055" s="3" t="s">
        <v>2</v>
      </c>
      <c r="E13055" s="3">
        <v>968</v>
      </c>
      <c r="F13055" s="3" t="s">
        <v>3</v>
      </c>
      <c r="G13055" s="3" t="str">
        <f t="shared" si="616"/>
        <v>Non-Renewable</v>
      </c>
      <c r="H13055" s="5">
        <f t="shared" si="617"/>
        <v>0.87119999999999997</v>
      </c>
      <c r="I13055" s="3" t="s">
        <v>60</v>
      </c>
      <c r="J13055">
        <f t="shared" si="615"/>
        <v>189050.4</v>
      </c>
    </row>
    <row r="13056" spans="1:10" x14ac:dyDescent="0.3">
      <c r="A13056" s="3" t="s">
        <v>29</v>
      </c>
      <c r="B13056" s="3" t="s">
        <v>138</v>
      </c>
      <c r="C13056" s="3">
        <v>2004</v>
      </c>
      <c r="D13056" s="3" t="s">
        <v>2</v>
      </c>
      <c r="E13056" s="3">
        <v>1116</v>
      </c>
      <c r="F13056" s="3" t="s">
        <v>3</v>
      </c>
      <c r="G13056" s="3" t="str">
        <f t="shared" si="616"/>
        <v>Non-Renewable</v>
      </c>
      <c r="H13056" s="5">
        <f t="shared" si="617"/>
        <v>1.0044</v>
      </c>
      <c r="I13056" s="3" t="s">
        <v>60</v>
      </c>
      <c r="J13056">
        <f t="shared" si="615"/>
        <v>217954.8</v>
      </c>
    </row>
    <row r="13057" spans="1:10" x14ac:dyDescent="0.3">
      <c r="A13057" s="3" t="s">
        <v>29</v>
      </c>
      <c r="B13057" s="3" t="s">
        <v>138</v>
      </c>
      <c r="C13057" s="3">
        <v>2005</v>
      </c>
      <c r="D13057" s="3" t="s">
        <v>2</v>
      </c>
      <c r="E13057" s="3">
        <v>1065</v>
      </c>
      <c r="F13057" s="3" t="s">
        <v>3</v>
      </c>
      <c r="G13057" s="3" t="str">
        <f t="shared" si="616"/>
        <v>Non-Renewable</v>
      </c>
      <c r="H13057" s="5">
        <f t="shared" si="617"/>
        <v>0.95850000000000002</v>
      </c>
      <c r="I13057" s="3" t="s">
        <v>60</v>
      </c>
      <c r="J13057">
        <f t="shared" si="615"/>
        <v>207994.5</v>
      </c>
    </row>
    <row r="13058" spans="1:10" x14ac:dyDescent="0.3">
      <c r="A13058" s="3" t="s">
        <v>29</v>
      </c>
      <c r="B13058" s="3" t="s">
        <v>138</v>
      </c>
      <c r="C13058" s="3">
        <v>2006</v>
      </c>
      <c r="D13058" s="3" t="s">
        <v>2</v>
      </c>
      <c r="E13058" s="3">
        <v>1103</v>
      </c>
      <c r="F13058" s="3" t="s">
        <v>3</v>
      </c>
      <c r="G13058" s="3" t="str">
        <f t="shared" si="616"/>
        <v>Non-Renewable</v>
      </c>
      <c r="H13058" s="5">
        <f t="shared" si="617"/>
        <v>0.99270000000000003</v>
      </c>
      <c r="I13058" s="3" t="s">
        <v>60</v>
      </c>
      <c r="J13058">
        <f t="shared" si="615"/>
        <v>215415.9</v>
      </c>
    </row>
    <row r="13059" spans="1:10" x14ac:dyDescent="0.3">
      <c r="A13059" s="3" t="s">
        <v>29</v>
      </c>
      <c r="B13059" s="3" t="s">
        <v>138</v>
      </c>
      <c r="C13059" s="3">
        <v>2007</v>
      </c>
      <c r="D13059" s="3" t="s">
        <v>2</v>
      </c>
      <c r="E13059" s="3">
        <v>1129</v>
      </c>
      <c r="F13059" s="3" t="s">
        <v>3</v>
      </c>
      <c r="G13059" s="3" t="str">
        <f t="shared" si="616"/>
        <v>Non-Renewable</v>
      </c>
      <c r="H13059" s="5">
        <f t="shared" si="617"/>
        <v>1.0161</v>
      </c>
      <c r="I13059" s="3" t="s">
        <v>60</v>
      </c>
      <c r="J13059">
        <f t="shared" ref="J13059:J13122" si="618">H13059*217000</f>
        <v>220493.7</v>
      </c>
    </row>
    <row r="13060" spans="1:10" x14ac:dyDescent="0.3">
      <c r="A13060" s="3" t="s">
        <v>29</v>
      </c>
      <c r="B13060" s="3" t="s">
        <v>138</v>
      </c>
      <c r="C13060" s="3">
        <v>2008</v>
      </c>
      <c r="D13060" s="3" t="s">
        <v>2</v>
      </c>
      <c r="E13060" s="3">
        <v>1139</v>
      </c>
      <c r="F13060" s="3" t="s">
        <v>3</v>
      </c>
      <c r="G13060" s="3" t="str">
        <f t="shared" si="616"/>
        <v>Non-Renewable</v>
      </c>
      <c r="H13060" s="5">
        <f t="shared" si="617"/>
        <v>1.0250999999999999</v>
      </c>
      <c r="I13060" s="3" t="s">
        <v>60</v>
      </c>
      <c r="J13060">
        <f t="shared" si="618"/>
        <v>222446.69999999998</v>
      </c>
    </row>
    <row r="13061" spans="1:10" x14ac:dyDescent="0.3">
      <c r="A13061" s="3" t="s">
        <v>29</v>
      </c>
      <c r="B13061" s="3" t="s">
        <v>138</v>
      </c>
      <c r="C13061" s="3">
        <v>2009</v>
      </c>
      <c r="D13061" s="3" t="s">
        <v>2</v>
      </c>
      <c r="E13061" s="3">
        <v>733</v>
      </c>
      <c r="F13061" s="3" t="s">
        <v>3</v>
      </c>
      <c r="G13061" s="3" t="str">
        <f t="shared" si="616"/>
        <v>Non-Renewable</v>
      </c>
      <c r="H13061" s="5">
        <f t="shared" si="617"/>
        <v>0.65969999999999995</v>
      </c>
      <c r="I13061" s="3" t="s">
        <v>60</v>
      </c>
      <c r="J13061">
        <f t="shared" si="618"/>
        <v>143154.9</v>
      </c>
    </row>
    <row r="13062" spans="1:10" x14ac:dyDescent="0.3">
      <c r="A13062" s="3" t="s">
        <v>29</v>
      </c>
      <c r="B13062" s="3" t="s">
        <v>138</v>
      </c>
      <c r="C13062" s="3">
        <v>2010</v>
      </c>
      <c r="D13062" s="3" t="s">
        <v>2</v>
      </c>
      <c r="E13062" s="3">
        <v>1170</v>
      </c>
      <c r="F13062" s="3" t="s">
        <v>3</v>
      </c>
      <c r="G13062" s="3" t="str">
        <f t="shared" si="616"/>
        <v>Non-Renewable</v>
      </c>
      <c r="H13062" s="5">
        <f t="shared" si="617"/>
        <v>1.0529999999999999</v>
      </c>
      <c r="I13062" s="3" t="s">
        <v>60</v>
      </c>
      <c r="J13062">
        <f t="shared" si="618"/>
        <v>228501</v>
      </c>
    </row>
    <row r="13063" spans="1:10" x14ac:dyDescent="0.3">
      <c r="A13063" s="3" t="s">
        <v>29</v>
      </c>
      <c r="B13063" s="3" t="s">
        <v>138</v>
      </c>
      <c r="C13063" s="3">
        <v>2011</v>
      </c>
      <c r="D13063" s="3" t="s">
        <v>2</v>
      </c>
      <c r="E13063" s="3">
        <v>1194</v>
      </c>
      <c r="F13063" s="3" t="s">
        <v>3</v>
      </c>
      <c r="G13063" s="3" t="str">
        <f t="shared" si="616"/>
        <v>Non-Renewable</v>
      </c>
      <c r="H13063" s="5">
        <f t="shared" si="617"/>
        <v>1.0746</v>
      </c>
      <c r="I13063" s="3" t="s">
        <v>60</v>
      </c>
      <c r="J13063">
        <f t="shared" si="618"/>
        <v>233188.2</v>
      </c>
    </row>
    <row r="13064" spans="1:10" x14ac:dyDescent="0.3">
      <c r="A13064" s="3" t="s">
        <v>29</v>
      </c>
      <c r="B13064" s="3" t="s">
        <v>138</v>
      </c>
      <c r="C13064" s="3">
        <v>2012</v>
      </c>
      <c r="D13064" s="3" t="s">
        <v>2</v>
      </c>
      <c r="E13064" s="3">
        <v>1395</v>
      </c>
      <c r="F13064" s="3" t="s">
        <v>3</v>
      </c>
      <c r="G13064" s="3" t="str">
        <f t="shared" si="616"/>
        <v>Non-Renewable</v>
      </c>
      <c r="H13064" s="5">
        <f t="shared" si="617"/>
        <v>1.2555000000000001</v>
      </c>
      <c r="I13064" s="3" t="s">
        <v>60</v>
      </c>
      <c r="J13064">
        <f t="shared" si="618"/>
        <v>272443.5</v>
      </c>
    </row>
    <row r="13065" spans="1:10" x14ac:dyDescent="0.3">
      <c r="A13065" s="3" t="s">
        <v>29</v>
      </c>
      <c r="B13065" s="3" t="s">
        <v>138</v>
      </c>
      <c r="C13065" s="3">
        <v>2013</v>
      </c>
      <c r="D13065" s="3" t="s">
        <v>2</v>
      </c>
      <c r="E13065" s="3">
        <v>2086</v>
      </c>
      <c r="F13065" s="3" t="s">
        <v>3</v>
      </c>
      <c r="G13065" s="3" t="str">
        <f t="shared" si="616"/>
        <v>Non-Renewable</v>
      </c>
      <c r="H13065" s="5">
        <f t="shared" si="617"/>
        <v>1.8774</v>
      </c>
      <c r="I13065" s="3" t="s">
        <v>60</v>
      </c>
      <c r="J13065">
        <f t="shared" si="618"/>
        <v>407395.8</v>
      </c>
    </row>
    <row r="13066" spans="1:10" x14ac:dyDescent="0.3">
      <c r="A13066" s="3" t="s">
        <v>29</v>
      </c>
      <c r="B13066" s="3" t="s">
        <v>138</v>
      </c>
      <c r="C13066" s="3">
        <v>2014</v>
      </c>
      <c r="D13066" s="3" t="s">
        <v>2</v>
      </c>
      <c r="E13066" s="3">
        <v>2335</v>
      </c>
      <c r="F13066" s="3" t="s">
        <v>3</v>
      </c>
      <c r="G13066" s="3" t="str">
        <f t="shared" si="616"/>
        <v>Non-Renewable</v>
      </c>
      <c r="H13066" s="5">
        <f t="shared" si="617"/>
        <v>2.1015000000000001</v>
      </c>
      <c r="I13066" s="3" t="s">
        <v>60</v>
      </c>
      <c r="J13066">
        <f t="shared" si="618"/>
        <v>456025.50000000006</v>
      </c>
    </row>
    <row r="13067" spans="1:10" x14ac:dyDescent="0.3">
      <c r="A13067" s="3" t="s">
        <v>29</v>
      </c>
      <c r="B13067" s="3" t="s">
        <v>138</v>
      </c>
      <c r="C13067" s="3">
        <v>2015</v>
      </c>
      <c r="D13067" s="3" t="s">
        <v>2</v>
      </c>
      <c r="E13067" s="3">
        <v>3384</v>
      </c>
      <c r="F13067" s="3" t="s">
        <v>3</v>
      </c>
      <c r="G13067" s="3" t="str">
        <f t="shared" si="616"/>
        <v>Non-Renewable</v>
      </c>
      <c r="H13067" s="5">
        <f t="shared" si="617"/>
        <v>3.0455999999999999</v>
      </c>
      <c r="I13067" s="3" t="s">
        <v>60</v>
      </c>
      <c r="J13067">
        <f t="shared" si="618"/>
        <v>660895.19999999995</v>
      </c>
    </row>
    <row r="13068" spans="1:10" x14ac:dyDescent="0.3">
      <c r="A13068" s="3" t="s">
        <v>29</v>
      </c>
      <c r="B13068" s="3" t="s">
        <v>138</v>
      </c>
      <c r="C13068" s="3">
        <v>2016</v>
      </c>
      <c r="D13068" s="3" t="s">
        <v>2</v>
      </c>
      <c r="E13068" s="3">
        <v>3960</v>
      </c>
      <c r="F13068" s="3" t="s">
        <v>3</v>
      </c>
      <c r="G13068" s="3" t="str">
        <f t="shared" si="616"/>
        <v>Non-Renewable</v>
      </c>
      <c r="H13068" s="5">
        <f t="shared" si="617"/>
        <v>3.5640000000000001</v>
      </c>
      <c r="I13068" s="3" t="s">
        <v>60</v>
      </c>
      <c r="J13068">
        <f t="shared" si="618"/>
        <v>773388</v>
      </c>
    </row>
    <row r="13069" spans="1:10" x14ac:dyDescent="0.3">
      <c r="A13069" s="3" t="s">
        <v>29</v>
      </c>
      <c r="B13069" s="3" t="s">
        <v>138</v>
      </c>
      <c r="C13069" s="3">
        <v>2017</v>
      </c>
      <c r="D13069" s="3" t="s">
        <v>2</v>
      </c>
      <c r="E13069" s="3">
        <v>3431</v>
      </c>
      <c r="F13069" s="3" t="s">
        <v>3</v>
      </c>
      <c r="G13069" s="3" t="str">
        <f t="shared" si="616"/>
        <v>Non-Renewable</v>
      </c>
      <c r="H13069" s="5">
        <f t="shared" si="617"/>
        <v>3.0878999999999999</v>
      </c>
      <c r="I13069" s="3" t="s">
        <v>60</v>
      </c>
      <c r="J13069">
        <f t="shared" si="618"/>
        <v>670074.29999999993</v>
      </c>
    </row>
    <row r="13070" spans="1:10" x14ac:dyDescent="0.3">
      <c r="A13070" s="3" t="s">
        <v>29</v>
      </c>
      <c r="B13070" s="3" t="s">
        <v>138</v>
      </c>
      <c r="C13070" s="3">
        <v>2018</v>
      </c>
      <c r="D13070" s="3" t="s">
        <v>2</v>
      </c>
      <c r="E13070" s="3">
        <v>4162</v>
      </c>
      <c r="F13070" s="3" t="s">
        <v>3</v>
      </c>
      <c r="G13070" s="3" t="str">
        <f t="shared" si="616"/>
        <v>Non-Renewable</v>
      </c>
      <c r="H13070" s="5">
        <f t="shared" si="617"/>
        <v>3.7458</v>
      </c>
      <c r="I13070" s="3" t="s">
        <v>60</v>
      </c>
      <c r="J13070">
        <f t="shared" si="618"/>
        <v>812838.6</v>
      </c>
    </row>
    <row r="13071" spans="1:10" x14ac:dyDescent="0.3">
      <c r="A13071" s="3" t="s">
        <v>29</v>
      </c>
      <c r="B13071" s="3" t="s">
        <v>138</v>
      </c>
      <c r="C13071" s="3">
        <v>2019</v>
      </c>
      <c r="D13071" s="3" t="s">
        <v>2</v>
      </c>
      <c r="E13071" s="3">
        <v>4063</v>
      </c>
      <c r="F13071" s="3" t="s">
        <v>3</v>
      </c>
      <c r="G13071" s="3" t="str">
        <f t="shared" si="616"/>
        <v>Non-Renewable</v>
      </c>
      <c r="H13071" s="5">
        <f t="shared" si="617"/>
        <v>3.6566999999999998</v>
      </c>
      <c r="I13071" s="3" t="s">
        <v>60</v>
      </c>
      <c r="J13071">
        <f t="shared" si="618"/>
        <v>793503.9</v>
      </c>
    </row>
    <row r="13072" spans="1:10" x14ac:dyDescent="0.3">
      <c r="A13072" s="3" t="s">
        <v>29</v>
      </c>
      <c r="B13072" s="3" t="s">
        <v>138</v>
      </c>
      <c r="C13072" s="3">
        <v>2020</v>
      </c>
      <c r="D13072" s="3" t="s">
        <v>2</v>
      </c>
      <c r="E13072" s="3">
        <v>2623</v>
      </c>
      <c r="F13072" s="3" t="s">
        <v>3</v>
      </c>
      <c r="G13072" s="3" t="str">
        <f t="shared" ref="G13072:G13135" si="619">IF(OR(D13072="hydropower",D13072="wind",D13072="solar pv",D13072=" tide",D13072="solar thermal",D13072="geothermal",D13072="biofuels"), "Renewable", "Non-Renewable")</f>
        <v>Non-Renewable</v>
      </c>
      <c r="H13072" s="5">
        <f t="shared" si="617"/>
        <v>2.3607</v>
      </c>
      <c r="I13072" s="3" t="s">
        <v>60</v>
      </c>
      <c r="J13072">
        <f t="shared" si="618"/>
        <v>512271.9</v>
      </c>
    </row>
    <row r="13073" spans="1:10" x14ac:dyDescent="0.3">
      <c r="A13073" s="3" t="s">
        <v>29</v>
      </c>
      <c r="B13073" s="3" t="s">
        <v>138</v>
      </c>
      <c r="C13073" s="3">
        <v>2021</v>
      </c>
      <c r="D13073" s="3" t="s">
        <v>2</v>
      </c>
      <c r="E13073" s="3">
        <v>3343</v>
      </c>
      <c r="F13073" s="3" t="s">
        <v>3</v>
      </c>
      <c r="G13073" s="3" t="str">
        <f t="shared" si="619"/>
        <v>Non-Renewable</v>
      </c>
      <c r="H13073" s="5">
        <f t="shared" si="617"/>
        <v>3.0086999999999997</v>
      </c>
      <c r="I13073" s="3" t="s">
        <v>60</v>
      </c>
      <c r="J13073">
        <f t="shared" si="618"/>
        <v>652887.89999999991</v>
      </c>
    </row>
    <row r="13074" spans="1:10" x14ac:dyDescent="0.3">
      <c r="A13074" s="3" t="s">
        <v>29</v>
      </c>
      <c r="B13074" s="3" t="s">
        <v>138</v>
      </c>
      <c r="C13074" s="3">
        <v>2022</v>
      </c>
      <c r="D13074" s="3" t="s">
        <v>2</v>
      </c>
      <c r="E13074" s="3">
        <v>1274</v>
      </c>
      <c r="F13074" s="3" t="s">
        <v>3</v>
      </c>
      <c r="G13074" s="3" t="str">
        <f t="shared" si="619"/>
        <v>Non-Renewable</v>
      </c>
      <c r="H13074" s="5">
        <f t="shared" si="617"/>
        <v>1.1466000000000001</v>
      </c>
      <c r="I13074" s="3" t="s">
        <v>60</v>
      </c>
      <c r="J13074">
        <f t="shared" si="618"/>
        <v>248812.2</v>
      </c>
    </row>
    <row r="13075" spans="1:10" x14ac:dyDescent="0.3">
      <c r="A13075" s="3" t="s">
        <v>29</v>
      </c>
      <c r="B13075" s="3" t="s">
        <v>138</v>
      </c>
      <c r="C13075" s="3">
        <v>2023</v>
      </c>
      <c r="D13075" s="3" t="s">
        <v>2</v>
      </c>
      <c r="E13075" s="3">
        <v>2381</v>
      </c>
      <c r="F13075" s="3" t="s">
        <v>3</v>
      </c>
      <c r="G13075" s="3" t="str">
        <f t="shared" si="619"/>
        <v>Non-Renewable</v>
      </c>
      <c r="H13075" s="5">
        <f t="shared" si="617"/>
        <v>2.1429</v>
      </c>
      <c r="I13075" s="3" t="s">
        <v>60</v>
      </c>
      <c r="J13075">
        <f t="shared" si="618"/>
        <v>465009.3</v>
      </c>
    </row>
    <row r="13076" spans="1:10" x14ac:dyDescent="0.3">
      <c r="A13076" s="3" t="s">
        <v>29</v>
      </c>
      <c r="B13076" s="3" t="s">
        <v>138</v>
      </c>
      <c r="C13076" s="3">
        <v>2024</v>
      </c>
      <c r="D13076" s="3" t="s">
        <v>2</v>
      </c>
      <c r="E13076" s="3">
        <v>2684</v>
      </c>
      <c r="F13076" s="3" t="s">
        <v>3</v>
      </c>
      <c r="G13076" s="3" t="str">
        <f t="shared" si="619"/>
        <v>Non-Renewable</v>
      </c>
      <c r="H13076" s="5">
        <f t="shared" si="617"/>
        <v>2.4156</v>
      </c>
      <c r="I13076" s="3" t="s">
        <v>60</v>
      </c>
      <c r="J13076">
        <f t="shared" si="618"/>
        <v>524185.2</v>
      </c>
    </row>
    <row r="13077" spans="1:10" x14ac:dyDescent="0.3">
      <c r="A13077" s="3" t="s">
        <v>29</v>
      </c>
      <c r="B13077" s="3" t="s">
        <v>138</v>
      </c>
      <c r="C13077" s="3">
        <v>2025</v>
      </c>
      <c r="D13077" s="3" t="s">
        <v>2</v>
      </c>
      <c r="E13077" s="3">
        <v>3261</v>
      </c>
      <c r="F13077" s="3" t="s">
        <v>3</v>
      </c>
      <c r="G13077" s="3" t="str">
        <f t="shared" si="619"/>
        <v>Non-Renewable</v>
      </c>
      <c r="H13077" s="5">
        <f t="shared" si="617"/>
        <v>2.9348999999999998</v>
      </c>
      <c r="I13077" s="3" t="s">
        <v>60</v>
      </c>
      <c r="J13077">
        <f t="shared" si="618"/>
        <v>636873.29999999993</v>
      </c>
    </row>
    <row r="13078" spans="1:10" x14ac:dyDescent="0.3">
      <c r="A13078" s="3" t="s">
        <v>29</v>
      </c>
      <c r="B13078" s="3" t="s">
        <v>138</v>
      </c>
      <c r="C13078" s="3">
        <v>2000</v>
      </c>
      <c r="D13078" s="3" t="s">
        <v>4</v>
      </c>
      <c r="E13078" s="3">
        <v>2381</v>
      </c>
      <c r="F13078" s="3" t="s">
        <v>3</v>
      </c>
      <c r="G13078" s="3" t="str">
        <f t="shared" si="619"/>
        <v>Non-Renewable</v>
      </c>
      <c r="H13078" s="5">
        <f t="shared" si="617"/>
        <v>1.8571800000000001</v>
      </c>
      <c r="I13078" s="3" t="s">
        <v>60</v>
      </c>
      <c r="J13078">
        <f t="shared" si="618"/>
        <v>403008.06</v>
      </c>
    </row>
    <row r="13079" spans="1:10" x14ac:dyDescent="0.3">
      <c r="A13079" s="3" t="s">
        <v>29</v>
      </c>
      <c r="B13079" s="3" t="s">
        <v>138</v>
      </c>
      <c r="C13079" s="3">
        <v>2001</v>
      </c>
      <c r="D13079" s="3" t="s">
        <v>4</v>
      </c>
      <c r="E13079" s="3">
        <v>2444</v>
      </c>
      <c r="F13079" s="3" t="s">
        <v>3</v>
      </c>
      <c r="G13079" s="3" t="str">
        <f t="shared" si="619"/>
        <v>Non-Renewable</v>
      </c>
      <c r="H13079" s="5">
        <f t="shared" si="617"/>
        <v>1.90632</v>
      </c>
      <c r="I13079" s="3" t="s">
        <v>60</v>
      </c>
      <c r="J13079">
        <f t="shared" si="618"/>
        <v>413671.44</v>
      </c>
    </row>
    <row r="13080" spans="1:10" x14ac:dyDescent="0.3">
      <c r="A13080" s="3" t="s">
        <v>29</v>
      </c>
      <c r="B13080" s="3" t="s">
        <v>138</v>
      </c>
      <c r="C13080" s="3">
        <v>2002</v>
      </c>
      <c r="D13080" s="3" t="s">
        <v>4</v>
      </c>
      <c r="E13080" s="3">
        <v>3059</v>
      </c>
      <c r="F13080" s="3" t="s">
        <v>3</v>
      </c>
      <c r="G13080" s="3" t="str">
        <f t="shared" si="619"/>
        <v>Non-Renewable</v>
      </c>
      <c r="H13080" s="5">
        <f t="shared" si="617"/>
        <v>2.3860199999999998</v>
      </c>
      <c r="I13080" s="3" t="s">
        <v>60</v>
      </c>
      <c r="J13080">
        <f t="shared" si="618"/>
        <v>517766.33999999997</v>
      </c>
    </row>
    <row r="13081" spans="1:10" x14ac:dyDescent="0.3">
      <c r="A13081" s="3" t="s">
        <v>29</v>
      </c>
      <c r="B13081" s="3" t="s">
        <v>138</v>
      </c>
      <c r="C13081" s="3">
        <v>2003</v>
      </c>
      <c r="D13081" s="3" t="s">
        <v>4</v>
      </c>
      <c r="E13081" s="3">
        <v>3328</v>
      </c>
      <c r="F13081" s="3" t="s">
        <v>3</v>
      </c>
      <c r="G13081" s="3" t="str">
        <f t="shared" si="619"/>
        <v>Non-Renewable</v>
      </c>
      <c r="H13081" s="5">
        <f t="shared" si="617"/>
        <v>2.5958399999999999</v>
      </c>
      <c r="I13081" s="3" t="s">
        <v>60</v>
      </c>
      <c r="J13081">
        <f t="shared" si="618"/>
        <v>563297.28000000003</v>
      </c>
    </row>
    <row r="13082" spans="1:10" x14ac:dyDescent="0.3">
      <c r="A13082" s="3" t="s">
        <v>29</v>
      </c>
      <c r="B13082" s="3" t="s">
        <v>138</v>
      </c>
      <c r="C13082" s="3">
        <v>2004</v>
      </c>
      <c r="D13082" s="3" t="s">
        <v>4</v>
      </c>
      <c r="E13082" s="3">
        <v>3131</v>
      </c>
      <c r="F13082" s="3" t="s">
        <v>3</v>
      </c>
      <c r="G13082" s="3" t="str">
        <f t="shared" si="619"/>
        <v>Non-Renewable</v>
      </c>
      <c r="H13082" s="5">
        <f t="shared" si="617"/>
        <v>2.44218</v>
      </c>
      <c r="I13082" s="3" t="s">
        <v>60</v>
      </c>
      <c r="J13082">
        <f t="shared" si="618"/>
        <v>529953.06000000006</v>
      </c>
    </row>
    <row r="13083" spans="1:10" x14ac:dyDescent="0.3">
      <c r="A13083" s="3" t="s">
        <v>29</v>
      </c>
      <c r="B13083" s="3" t="s">
        <v>138</v>
      </c>
      <c r="C13083" s="3">
        <v>2005</v>
      </c>
      <c r="D13083" s="3" t="s">
        <v>4</v>
      </c>
      <c r="E13083" s="3">
        <v>3162</v>
      </c>
      <c r="F13083" s="3" t="s">
        <v>3</v>
      </c>
      <c r="G13083" s="3" t="str">
        <f t="shared" si="619"/>
        <v>Non-Renewable</v>
      </c>
      <c r="H13083" s="5">
        <f t="shared" si="617"/>
        <v>2.4663599999999999</v>
      </c>
      <c r="I13083" s="3" t="s">
        <v>60</v>
      </c>
      <c r="J13083">
        <f t="shared" si="618"/>
        <v>535200.12</v>
      </c>
    </row>
    <row r="13084" spans="1:10" x14ac:dyDescent="0.3">
      <c r="A13084" s="3" t="s">
        <v>29</v>
      </c>
      <c r="B13084" s="3" t="s">
        <v>138</v>
      </c>
      <c r="C13084" s="3">
        <v>2006</v>
      </c>
      <c r="D13084" s="3" t="s">
        <v>4</v>
      </c>
      <c r="E13084" s="3">
        <v>2820</v>
      </c>
      <c r="F13084" s="3" t="s">
        <v>3</v>
      </c>
      <c r="G13084" s="3" t="str">
        <f t="shared" si="619"/>
        <v>Non-Renewable</v>
      </c>
      <c r="H13084" s="5">
        <f t="shared" si="617"/>
        <v>2.1995999999999998</v>
      </c>
      <c r="I13084" s="3" t="s">
        <v>60</v>
      </c>
      <c r="J13084">
        <f t="shared" si="618"/>
        <v>477313.19999999995</v>
      </c>
    </row>
    <row r="13085" spans="1:10" x14ac:dyDescent="0.3">
      <c r="A13085" s="3" t="s">
        <v>29</v>
      </c>
      <c r="B13085" s="3" t="s">
        <v>138</v>
      </c>
      <c r="C13085" s="3">
        <v>2007</v>
      </c>
      <c r="D13085" s="3" t="s">
        <v>4</v>
      </c>
      <c r="E13085" s="3">
        <v>3458</v>
      </c>
      <c r="F13085" s="3" t="s">
        <v>3</v>
      </c>
      <c r="G13085" s="3" t="str">
        <f t="shared" si="619"/>
        <v>Non-Renewable</v>
      </c>
      <c r="H13085" s="5">
        <f t="shared" si="617"/>
        <v>2.6972399999999999</v>
      </c>
      <c r="I13085" s="3" t="s">
        <v>60</v>
      </c>
      <c r="J13085">
        <f t="shared" si="618"/>
        <v>585301.07999999996</v>
      </c>
    </row>
    <row r="13086" spans="1:10" x14ac:dyDescent="0.3">
      <c r="A13086" s="3" t="s">
        <v>29</v>
      </c>
      <c r="B13086" s="3" t="s">
        <v>138</v>
      </c>
      <c r="C13086" s="3">
        <v>2008</v>
      </c>
      <c r="D13086" s="3" t="s">
        <v>4</v>
      </c>
      <c r="E13086" s="3">
        <v>2748</v>
      </c>
      <c r="F13086" s="3" t="s">
        <v>3</v>
      </c>
      <c r="G13086" s="3" t="str">
        <f t="shared" si="619"/>
        <v>Non-Renewable</v>
      </c>
      <c r="H13086" s="5">
        <f t="shared" si="617"/>
        <v>2.14344</v>
      </c>
      <c r="I13086" s="3" t="s">
        <v>60</v>
      </c>
      <c r="J13086">
        <f t="shared" si="618"/>
        <v>465126.48</v>
      </c>
    </row>
    <row r="13087" spans="1:10" x14ac:dyDescent="0.3">
      <c r="A13087" s="3" t="s">
        <v>29</v>
      </c>
      <c r="B13087" s="3" t="s">
        <v>138</v>
      </c>
      <c r="C13087" s="3">
        <v>2009</v>
      </c>
      <c r="D13087" s="3" t="s">
        <v>4</v>
      </c>
      <c r="E13087" s="3">
        <v>3871</v>
      </c>
      <c r="F13087" s="3" t="s">
        <v>3</v>
      </c>
      <c r="G13087" s="3" t="str">
        <f t="shared" si="619"/>
        <v>Non-Renewable</v>
      </c>
      <c r="H13087" s="5">
        <f t="shared" si="617"/>
        <v>3.01938</v>
      </c>
      <c r="I13087" s="3" t="s">
        <v>60</v>
      </c>
      <c r="J13087">
        <f t="shared" si="618"/>
        <v>655205.46</v>
      </c>
    </row>
    <row r="13088" spans="1:10" x14ac:dyDescent="0.3">
      <c r="A13088" s="3" t="s">
        <v>29</v>
      </c>
      <c r="B13088" s="3" t="s">
        <v>138</v>
      </c>
      <c r="C13088" s="3">
        <v>2010</v>
      </c>
      <c r="D13088" s="3" t="s">
        <v>4</v>
      </c>
      <c r="E13088" s="3">
        <v>2045</v>
      </c>
      <c r="F13088" s="3" t="s">
        <v>3</v>
      </c>
      <c r="G13088" s="3" t="str">
        <f t="shared" si="619"/>
        <v>Non-Renewable</v>
      </c>
      <c r="H13088" s="5">
        <f t="shared" si="617"/>
        <v>1.5951</v>
      </c>
      <c r="I13088" s="3" t="s">
        <v>60</v>
      </c>
      <c r="J13088">
        <f t="shared" si="618"/>
        <v>346136.7</v>
      </c>
    </row>
    <row r="13089" spans="1:10" x14ac:dyDescent="0.3">
      <c r="A13089" s="3" t="s">
        <v>29</v>
      </c>
      <c r="B13089" s="3" t="s">
        <v>138</v>
      </c>
      <c r="C13089" s="3">
        <v>2011</v>
      </c>
      <c r="D13089" s="3" t="s">
        <v>4</v>
      </c>
      <c r="E13089" s="3">
        <v>2075</v>
      </c>
      <c r="F13089" s="3" t="s">
        <v>3</v>
      </c>
      <c r="G13089" s="3" t="str">
        <f t="shared" si="619"/>
        <v>Non-Renewable</v>
      </c>
      <c r="H13089" s="5">
        <f t="shared" si="617"/>
        <v>1.6185</v>
      </c>
      <c r="I13089" s="3" t="s">
        <v>60</v>
      </c>
      <c r="J13089">
        <f t="shared" si="618"/>
        <v>351214.5</v>
      </c>
    </row>
    <row r="13090" spans="1:10" x14ac:dyDescent="0.3">
      <c r="A13090" s="3" t="s">
        <v>29</v>
      </c>
      <c r="B13090" s="3" t="s">
        <v>138</v>
      </c>
      <c r="C13090" s="3">
        <v>2012</v>
      </c>
      <c r="D13090" s="3" t="s">
        <v>4</v>
      </c>
      <c r="E13090" s="3">
        <v>1876</v>
      </c>
      <c r="F13090" s="3" t="s">
        <v>3</v>
      </c>
      <c r="G13090" s="3" t="str">
        <f t="shared" si="619"/>
        <v>Non-Renewable</v>
      </c>
      <c r="H13090" s="5">
        <f t="shared" si="617"/>
        <v>1.4632799999999999</v>
      </c>
      <c r="I13090" s="3" t="s">
        <v>60</v>
      </c>
      <c r="J13090">
        <f t="shared" si="618"/>
        <v>317531.76</v>
      </c>
    </row>
    <row r="13091" spans="1:10" x14ac:dyDescent="0.3">
      <c r="A13091" s="3" t="s">
        <v>29</v>
      </c>
      <c r="B13091" s="3" t="s">
        <v>138</v>
      </c>
      <c r="C13091" s="3">
        <v>2013</v>
      </c>
      <c r="D13091" s="3" t="s">
        <v>4</v>
      </c>
      <c r="E13091" s="3">
        <v>1346</v>
      </c>
      <c r="F13091" s="3" t="s">
        <v>3</v>
      </c>
      <c r="G13091" s="3" t="str">
        <f t="shared" si="619"/>
        <v>Non-Renewable</v>
      </c>
      <c r="H13091" s="5">
        <f t="shared" si="617"/>
        <v>1.0498799999999999</v>
      </c>
      <c r="I13091" s="3" t="s">
        <v>60</v>
      </c>
      <c r="J13091">
        <f t="shared" si="618"/>
        <v>227823.96</v>
      </c>
    </row>
    <row r="13092" spans="1:10" x14ac:dyDescent="0.3">
      <c r="A13092" s="3" t="s">
        <v>29</v>
      </c>
      <c r="B13092" s="3" t="s">
        <v>138</v>
      </c>
      <c r="C13092" s="3">
        <v>2014</v>
      </c>
      <c r="D13092" s="3" t="s">
        <v>4</v>
      </c>
      <c r="E13092" s="3">
        <v>1304</v>
      </c>
      <c r="F13092" s="3" t="s">
        <v>3</v>
      </c>
      <c r="G13092" s="3" t="str">
        <f t="shared" si="619"/>
        <v>Non-Renewable</v>
      </c>
      <c r="H13092" s="5">
        <f t="shared" si="617"/>
        <v>1.01712</v>
      </c>
      <c r="I13092" s="3" t="s">
        <v>60</v>
      </c>
      <c r="J13092">
        <f t="shared" si="618"/>
        <v>220715.04</v>
      </c>
    </row>
    <row r="13093" spans="1:10" x14ac:dyDescent="0.3">
      <c r="A13093" s="3" t="s">
        <v>29</v>
      </c>
      <c r="B13093" s="3" t="s">
        <v>138</v>
      </c>
      <c r="C13093" s="3">
        <v>2015</v>
      </c>
      <c r="D13093" s="3" t="s">
        <v>4</v>
      </c>
      <c r="E13093" s="3">
        <v>1525</v>
      </c>
      <c r="F13093" s="3" t="s">
        <v>3</v>
      </c>
      <c r="G13093" s="3" t="str">
        <f t="shared" si="619"/>
        <v>Non-Renewable</v>
      </c>
      <c r="H13093" s="5">
        <f t="shared" si="617"/>
        <v>1.1895</v>
      </c>
      <c r="I13093" s="3" t="s">
        <v>60</v>
      </c>
      <c r="J13093">
        <f t="shared" si="618"/>
        <v>258121.5</v>
      </c>
    </row>
    <row r="13094" spans="1:10" x14ac:dyDescent="0.3">
      <c r="A13094" s="3" t="s">
        <v>29</v>
      </c>
      <c r="B13094" s="3" t="s">
        <v>138</v>
      </c>
      <c r="C13094" s="3">
        <v>2016</v>
      </c>
      <c r="D13094" s="3" t="s">
        <v>4</v>
      </c>
      <c r="E13094" s="3">
        <v>1045</v>
      </c>
      <c r="F13094" s="3" t="s">
        <v>3</v>
      </c>
      <c r="G13094" s="3" t="str">
        <f t="shared" si="619"/>
        <v>Non-Renewable</v>
      </c>
      <c r="H13094" s="5">
        <f t="shared" si="617"/>
        <v>0.81509999999999994</v>
      </c>
      <c r="I13094" s="3" t="s">
        <v>60</v>
      </c>
      <c r="J13094">
        <f t="shared" si="618"/>
        <v>176876.69999999998</v>
      </c>
    </row>
    <row r="13095" spans="1:10" x14ac:dyDescent="0.3">
      <c r="A13095" s="3" t="s">
        <v>29</v>
      </c>
      <c r="B13095" s="3" t="s">
        <v>138</v>
      </c>
      <c r="C13095" s="3">
        <v>2017</v>
      </c>
      <c r="D13095" s="3" t="s">
        <v>4</v>
      </c>
      <c r="E13095" s="3">
        <v>438</v>
      </c>
      <c r="F13095" s="3" t="s">
        <v>3</v>
      </c>
      <c r="G13095" s="3" t="str">
        <f t="shared" si="619"/>
        <v>Non-Renewable</v>
      </c>
      <c r="H13095" s="5">
        <f t="shared" si="617"/>
        <v>0.34164</v>
      </c>
      <c r="I13095" s="3" t="s">
        <v>60</v>
      </c>
      <c r="J13095">
        <f t="shared" si="618"/>
        <v>74135.88</v>
      </c>
    </row>
    <row r="13096" spans="1:10" x14ac:dyDescent="0.3">
      <c r="A13096" s="3" t="s">
        <v>29</v>
      </c>
      <c r="B13096" s="3" t="s">
        <v>138</v>
      </c>
      <c r="C13096" s="3">
        <v>2018</v>
      </c>
      <c r="D13096" s="3" t="s">
        <v>4</v>
      </c>
      <c r="E13096" s="3">
        <v>1201</v>
      </c>
      <c r="F13096" s="3" t="s">
        <v>3</v>
      </c>
      <c r="G13096" s="3" t="str">
        <f t="shared" si="619"/>
        <v>Non-Renewable</v>
      </c>
      <c r="H13096" s="5">
        <f t="shared" si="617"/>
        <v>0.93677999999999995</v>
      </c>
      <c r="I13096" s="3" t="s">
        <v>60</v>
      </c>
      <c r="J13096">
        <f t="shared" si="618"/>
        <v>203281.25999999998</v>
      </c>
    </row>
    <row r="13097" spans="1:10" x14ac:dyDescent="0.3">
      <c r="A13097" s="3" t="s">
        <v>29</v>
      </c>
      <c r="B13097" s="3" t="s">
        <v>138</v>
      </c>
      <c r="C13097" s="3">
        <v>2019</v>
      </c>
      <c r="D13097" s="3" t="s">
        <v>4</v>
      </c>
      <c r="E13097" s="3">
        <v>1635</v>
      </c>
      <c r="F13097" s="3" t="s">
        <v>3</v>
      </c>
      <c r="G13097" s="3" t="str">
        <f t="shared" si="619"/>
        <v>Non-Renewable</v>
      </c>
      <c r="H13097" s="5">
        <f t="shared" si="617"/>
        <v>1.2752999999999999</v>
      </c>
      <c r="I13097" s="3" t="s">
        <v>60</v>
      </c>
      <c r="J13097">
        <f t="shared" si="618"/>
        <v>276740.09999999998</v>
      </c>
    </row>
    <row r="13098" spans="1:10" x14ac:dyDescent="0.3">
      <c r="A13098" s="3" t="s">
        <v>29</v>
      </c>
      <c r="B13098" s="3" t="s">
        <v>138</v>
      </c>
      <c r="C13098" s="3">
        <v>2020</v>
      </c>
      <c r="D13098" s="3" t="s">
        <v>4</v>
      </c>
      <c r="E13098" s="3">
        <v>1378</v>
      </c>
      <c r="F13098" s="3" t="s">
        <v>3</v>
      </c>
      <c r="G13098" s="3" t="str">
        <f t="shared" si="619"/>
        <v>Non-Renewable</v>
      </c>
      <c r="H13098" s="5">
        <f t="shared" si="617"/>
        <v>1.07484</v>
      </c>
      <c r="I13098" s="3" t="s">
        <v>60</v>
      </c>
      <c r="J13098">
        <f t="shared" si="618"/>
        <v>233240.28</v>
      </c>
    </row>
    <row r="13099" spans="1:10" x14ac:dyDescent="0.3">
      <c r="A13099" s="3" t="s">
        <v>29</v>
      </c>
      <c r="B13099" s="3" t="s">
        <v>138</v>
      </c>
      <c r="C13099" s="3">
        <v>2021</v>
      </c>
      <c r="D13099" s="3" t="s">
        <v>4</v>
      </c>
      <c r="E13099" s="3">
        <v>754</v>
      </c>
      <c r="F13099" s="3" t="s">
        <v>3</v>
      </c>
      <c r="G13099" s="3" t="str">
        <f t="shared" si="619"/>
        <v>Non-Renewable</v>
      </c>
      <c r="H13099" s="5">
        <f t="shared" si="617"/>
        <v>0.58811999999999998</v>
      </c>
      <c r="I13099" s="3" t="s">
        <v>60</v>
      </c>
      <c r="J13099">
        <f t="shared" si="618"/>
        <v>127622.04</v>
      </c>
    </row>
    <row r="13100" spans="1:10" x14ac:dyDescent="0.3">
      <c r="A13100" s="3" t="s">
        <v>29</v>
      </c>
      <c r="B13100" s="3" t="s">
        <v>138</v>
      </c>
      <c r="C13100" s="3">
        <v>2022</v>
      </c>
      <c r="D13100" s="3" t="s">
        <v>4</v>
      </c>
      <c r="E13100" s="3">
        <v>1853</v>
      </c>
      <c r="F13100" s="3" t="s">
        <v>3</v>
      </c>
      <c r="G13100" s="3" t="str">
        <f t="shared" si="619"/>
        <v>Non-Renewable</v>
      </c>
      <c r="H13100" s="5">
        <f t="shared" si="617"/>
        <v>1.4453400000000001</v>
      </c>
      <c r="I13100" s="3" t="s">
        <v>60</v>
      </c>
      <c r="J13100">
        <f t="shared" si="618"/>
        <v>313638.78000000003</v>
      </c>
    </row>
    <row r="13101" spans="1:10" x14ac:dyDescent="0.3">
      <c r="A13101" s="3" t="s">
        <v>29</v>
      </c>
      <c r="B13101" s="3" t="s">
        <v>138</v>
      </c>
      <c r="C13101" s="3">
        <v>2023</v>
      </c>
      <c r="D13101" s="3" t="s">
        <v>4</v>
      </c>
      <c r="E13101" s="3">
        <v>2497</v>
      </c>
      <c r="F13101" s="3" t="s">
        <v>3</v>
      </c>
      <c r="G13101" s="3" t="str">
        <f t="shared" si="619"/>
        <v>Non-Renewable</v>
      </c>
      <c r="H13101" s="5">
        <f t="shared" si="617"/>
        <v>1.9476599999999999</v>
      </c>
      <c r="I13101" s="3" t="s">
        <v>60</v>
      </c>
      <c r="J13101">
        <f t="shared" si="618"/>
        <v>422642.22</v>
      </c>
    </row>
    <row r="13102" spans="1:10" x14ac:dyDescent="0.3">
      <c r="A13102" s="3" t="s">
        <v>29</v>
      </c>
      <c r="B13102" s="3" t="s">
        <v>138</v>
      </c>
      <c r="C13102" s="3">
        <v>2024</v>
      </c>
      <c r="D13102" s="3" t="s">
        <v>4</v>
      </c>
      <c r="E13102" s="3">
        <v>2943</v>
      </c>
      <c r="F13102" s="3" t="s">
        <v>3</v>
      </c>
      <c r="G13102" s="3" t="str">
        <f t="shared" si="619"/>
        <v>Non-Renewable</v>
      </c>
      <c r="H13102" s="5">
        <f t="shared" si="617"/>
        <v>2.2955399999999999</v>
      </c>
      <c r="I13102" s="3" t="s">
        <v>60</v>
      </c>
      <c r="J13102">
        <f t="shared" si="618"/>
        <v>498132.18</v>
      </c>
    </row>
    <row r="13103" spans="1:10" x14ac:dyDescent="0.3">
      <c r="A13103" s="3" t="s">
        <v>29</v>
      </c>
      <c r="B13103" s="3" t="s">
        <v>138</v>
      </c>
      <c r="C13103" s="3">
        <v>2025</v>
      </c>
      <c r="D13103" s="3" t="s">
        <v>4</v>
      </c>
      <c r="E13103" s="3">
        <v>3684</v>
      </c>
      <c r="F13103" s="3" t="s">
        <v>3</v>
      </c>
      <c r="G13103" s="3" t="str">
        <f t="shared" si="619"/>
        <v>Non-Renewable</v>
      </c>
      <c r="H13103" s="5">
        <f t="shared" si="617"/>
        <v>2.8735200000000001</v>
      </c>
      <c r="I13103" s="3" t="s">
        <v>60</v>
      </c>
      <c r="J13103">
        <f t="shared" si="618"/>
        <v>623553.84</v>
      </c>
    </row>
    <row r="13104" spans="1:10" x14ac:dyDescent="0.3">
      <c r="A13104" s="3" t="s">
        <v>29</v>
      </c>
      <c r="B13104" s="3" t="s">
        <v>138</v>
      </c>
      <c r="C13104" s="3">
        <v>2000</v>
      </c>
      <c r="D13104" s="3" t="s">
        <v>5</v>
      </c>
      <c r="E13104" s="3">
        <v>0</v>
      </c>
      <c r="F13104" s="3" t="s">
        <v>3</v>
      </c>
      <c r="G13104" s="3" t="str">
        <f t="shared" si="619"/>
        <v>Non-Renewable</v>
      </c>
      <c r="H13104" s="5">
        <f t="shared" si="617"/>
        <v>0</v>
      </c>
      <c r="I13104" s="3" t="s">
        <v>60</v>
      </c>
      <c r="J13104">
        <f t="shared" si="618"/>
        <v>0</v>
      </c>
    </row>
    <row r="13105" spans="1:10" x14ac:dyDescent="0.3">
      <c r="A13105" s="3" t="s">
        <v>29</v>
      </c>
      <c r="B13105" s="3" t="s">
        <v>138</v>
      </c>
      <c r="C13105" s="3">
        <v>2001</v>
      </c>
      <c r="D13105" s="3" t="s">
        <v>5</v>
      </c>
      <c r="E13105" s="3">
        <v>0</v>
      </c>
      <c r="F13105" s="3" t="s">
        <v>3</v>
      </c>
      <c r="G13105" s="3" t="str">
        <f t="shared" si="619"/>
        <v>Non-Renewable</v>
      </c>
      <c r="H13105" s="5">
        <f t="shared" si="617"/>
        <v>0</v>
      </c>
      <c r="I13105" s="3" t="s">
        <v>60</v>
      </c>
      <c r="J13105">
        <f t="shared" si="618"/>
        <v>0</v>
      </c>
    </row>
    <row r="13106" spans="1:10" x14ac:dyDescent="0.3">
      <c r="A13106" s="3" t="s">
        <v>29</v>
      </c>
      <c r="B13106" s="3" t="s">
        <v>138</v>
      </c>
      <c r="C13106" s="3">
        <v>2002</v>
      </c>
      <c r="D13106" s="3" t="s">
        <v>5</v>
      </c>
      <c r="E13106" s="3">
        <v>0</v>
      </c>
      <c r="F13106" s="3" t="s">
        <v>3</v>
      </c>
      <c r="G13106" s="3" t="str">
        <f t="shared" si="619"/>
        <v>Non-Renewable</v>
      </c>
      <c r="H13106" s="5">
        <f t="shared" si="617"/>
        <v>0</v>
      </c>
      <c r="I13106" s="3" t="s">
        <v>60</v>
      </c>
      <c r="J13106">
        <f t="shared" si="618"/>
        <v>0</v>
      </c>
    </row>
    <row r="13107" spans="1:10" x14ac:dyDescent="0.3">
      <c r="A13107" s="3" t="s">
        <v>29</v>
      </c>
      <c r="B13107" s="3" t="s">
        <v>138</v>
      </c>
      <c r="C13107" s="3">
        <v>2003</v>
      </c>
      <c r="D13107" s="3" t="s">
        <v>5</v>
      </c>
      <c r="E13107" s="3">
        <v>0</v>
      </c>
      <c r="F13107" s="3" t="s">
        <v>3</v>
      </c>
      <c r="G13107" s="3" t="str">
        <f t="shared" si="619"/>
        <v>Non-Renewable</v>
      </c>
      <c r="H13107" s="5">
        <f t="shared" si="617"/>
        <v>0</v>
      </c>
      <c r="I13107" s="3" t="s">
        <v>60</v>
      </c>
      <c r="J13107">
        <f t="shared" si="618"/>
        <v>0</v>
      </c>
    </row>
    <row r="13108" spans="1:10" x14ac:dyDescent="0.3">
      <c r="A13108" s="3" t="s">
        <v>29</v>
      </c>
      <c r="B13108" s="3" t="s">
        <v>138</v>
      </c>
      <c r="C13108" s="3">
        <v>2004</v>
      </c>
      <c r="D13108" s="3" t="s">
        <v>5</v>
      </c>
      <c r="E13108" s="3">
        <v>0</v>
      </c>
      <c r="F13108" s="3" t="s">
        <v>3</v>
      </c>
      <c r="G13108" s="3" t="str">
        <f t="shared" si="619"/>
        <v>Non-Renewable</v>
      </c>
      <c r="H13108" s="5">
        <f t="shared" si="617"/>
        <v>0</v>
      </c>
      <c r="I13108" s="3" t="s">
        <v>60</v>
      </c>
      <c r="J13108">
        <f t="shared" si="618"/>
        <v>0</v>
      </c>
    </row>
    <row r="13109" spans="1:10" x14ac:dyDescent="0.3">
      <c r="A13109" s="3" t="s">
        <v>29</v>
      </c>
      <c r="B13109" s="3" t="s">
        <v>138</v>
      </c>
      <c r="C13109" s="3">
        <v>2005</v>
      </c>
      <c r="D13109" s="3" t="s">
        <v>5</v>
      </c>
      <c r="E13109" s="3">
        <v>0</v>
      </c>
      <c r="F13109" s="3" t="s">
        <v>3</v>
      </c>
      <c r="G13109" s="3" t="str">
        <f t="shared" si="619"/>
        <v>Non-Renewable</v>
      </c>
      <c r="H13109" s="5">
        <f t="shared" si="617"/>
        <v>0</v>
      </c>
      <c r="I13109" s="3" t="s">
        <v>60</v>
      </c>
      <c r="J13109">
        <f t="shared" si="618"/>
        <v>0</v>
      </c>
    </row>
    <row r="13110" spans="1:10" x14ac:dyDescent="0.3">
      <c r="A13110" s="3" t="s">
        <v>29</v>
      </c>
      <c r="B13110" s="3" t="s">
        <v>138</v>
      </c>
      <c r="C13110" s="3">
        <v>2006</v>
      </c>
      <c r="D13110" s="3" t="s">
        <v>5</v>
      </c>
      <c r="E13110" s="3">
        <v>0</v>
      </c>
      <c r="F13110" s="3" t="s">
        <v>3</v>
      </c>
      <c r="G13110" s="3" t="str">
        <f t="shared" si="619"/>
        <v>Non-Renewable</v>
      </c>
      <c r="H13110" s="5">
        <f t="shared" si="617"/>
        <v>0</v>
      </c>
      <c r="I13110" s="3" t="s">
        <v>60</v>
      </c>
      <c r="J13110">
        <f t="shared" si="618"/>
        <v>0</v>
      </c>
    </row>
    <row r="13111" spans="1:10" x14ac:dyDescent="0.3">
      <c r="A13111" s="3" t="s">
        <v>29</v>
      </c>
      <c r="B13111" s="3" t="s">
        <v>138</v>
      </c>
      <c r="C13111" s="3">
        <v>2007</v>
      </c>
      <c r="D13111" s="3" t="s">
        <v>5</v>
      </c>
      <c r="E13111" s="3">
        <v>0</v>
      </c>
      <c r="F13111" s="3" t="s">
        <v>3</v>
      </c>
      <c r="G13111" s="3" t="str">
        <f t="shared" si="619"/>
        <v>Non-Renewable</v>
      </c>
      <c r="H13111" s="5">
        <f t="shared" si="617"/>
        <v>0</v>
      </c>
      <c r="I13111" s="3" t="s">
        <v>60</v>
      </c>
      <c r="J13111">
        <f t="shared" si="618"/>
        <v>0</v>
      </c>
    </row>
    <row r="13112" spans="1:10" x14ac:dyDescent="0.3">
      <c r="A13112" s="3" t="s">
        <v>29</v>
      </c>
      <c r="B13112" s="3" t="s">
        <v>138</v>
      </c>
      <c r="C13112" s="3">
        <v>2008</v>
      </c>
      <c r="D13112" s="3" t="s">
        <v>5</v>
      </c>
      <c r="E13112" s="3">
        <v>0</v>
      </c>
      <c r="F13112" s="3" t="s">
        <v>3</v>
      </c>
      <c r="G13112" s="3" t="str">
        <f t="shared" si="619"/>
        <v>Non-Renewable</v>
      </c>
      <c r="H13112" s="5">
        <f t="shared" si="617"/>
        <v>0</v>
      </c>
      <c r="I13112" s="3" t="s">
        <v>60</v>
      </c>
      <c r="J13112">
        <f t="shared" si="618"/>
        <v>0</v>
      </c>
    </row>
    <row r="13113" spans="1:10" x14ac:dyDescent="0.3">
      <c r="A13113" s="3" t="s">
        <v>29</v>
      </c>
      <c r="B13113" s="3" t="s">
        <v>138</v>
      </c>
      <c r="C13113" s="3">
        <v>2009</v>
      </c>
      <c r="D13113" s="3" t="s">
        <v>5</v>
      </c>
      <c r="E13113" s="3">
        <v>0</v>
      </c>
      <c r="F13113" s="3" t="s">
        <v>3</v>
      </c>
      <c r="G13113" s="3" t="str">
        <f t="shared" si="619"/>
        <v>Non-Renewable</v>
      </c>
      <c r="H13113" s="5">
        <f t="shared" si="617"/>
        <v>0</v>
      </c>
      <c r="I13113" s="3" t="s">
        <v>60</v>
      </c>
      <c r="J13113">
        <f t="shared" si="618"/>
        <v>0</v>
      </c>
    </row>
    <row r="13114" spans="1:10" x14ac:dyDescent="0.3">
      <c r="A13114" s="3" t="s">
        <v>29</v>
      </c>
      <c r="B13114" s="3" t="s">
        <v>138</v>
      </c>
      <c r="C13114" s="3">
        <v>2010</v>
      </c>
      <c r="D13114" s="3" t="s">
        <v>5</v>
      </c>
      <c r="E13114" s="3">
        <v>0</v>
      </c>
      <c r="F13114" s="3" t="s">
        <v>3</v>
      </c>
      <c r="G13114" s="3" t="str">
        <f t="shared" si="619"/>
        <v>Non-Renewable</v>
      </c>
      <c r="H13114" s="5">
        <f t="shared" ref="H13114:H13177" si="620">IF(D13114="Coal",E13114*0.0009,
IF(D13114="Oil",E13114*0.00078,
IF(D13114="Natural Gas",E13114*0.0004,
IF(D13114="Nuclear",E13114*0.000012,
IF(D13114="Hydropower",E13114*0.000024,
IF(D13114="Biofuels",E13114*0.0004,
IF(D13114="Waste",E13114*0.0002,
IF(D13114="Wind",E13114*0.000011,
IF(D13114="Solar PV",E13114*0.000045,
IF(D13114="Solar Thermal",E13114*0.00005,
IF(D13114="Other sources",E13114*0.0005,
IF(D13114="Geothermal",E13114*0.00005,
IF(D13114="Tide",E13114*0.00001,0)))))))))))))</f>
        <v>0</v>
      </c>
      <c r="I13114" s="3" t="s">
        <v>60</v>
      </c>
      <c r="J13114">
        <f t="shared" si="618"/>
        <v>0</v>
      </c>
    </row>
    <row r="13115" spans="1:10" x14ac:dyDescent="0.3">
      <c r="A13115" s="3" t="s">
        <v>29</v>
      </c>
      <c r="B13115" s="3" t="s">
        <v>138</v>
      </c>
      <c r="C13115" s="3">
        <v>2011</v>
      </c>
      <c r="D13115" s="3" t="s">
        <v>5</v>
      </c>
      <c r="E13115" s="3">
        <v>0</v>
      </c>
      <c r="F13115" s="3" t="s">
        <v>3</v>
      </c>
      <c r="G13115" s="3" t="str">
        <f t="shared" si="619"/>
        <v>Non-Renewable</v>
      </c>
      <c r="H13115" s="5">
        <f t="shared" si="620"/>
        <v>0</v>
      </c>
      <c r="I13115" s="3" t="s">
        <v>60</v>
      </c>
      <c r="J13115">
        <f t="shared" si="618"/>
        <v>0</v>
      </c>
    </row>
    <row r="13116" spans="1:10" x14ac:dyDescent="0.3">
      <c r="A13116" s="3" t="s">
        <v>29</v>
      </c>
      <c r="B13116" s="3" t="s">
        <v>138</v>
      </c>
      <c r="C13116" s="3">
        <v>2012</v>
      </c>
      <c r="D13116" s="3" t="s">
        <v>5</v>
      </c>
      <c r="E13116" s="3">
        <v>0</v>
      </c>
      <c r="F13116" s="3" t="s">
        <v>3</v>
      </c>
      <c r="G13116" s="3" t="str">
        <f t="shared" si="619"/>
        <v>Non-Renewable</v>
      </c>
      <c r="H13116" s="5">
        <f t="shared" si="620"/>
        <v>0</v>
      </c>
      <c r="I13116" s="3" t="s">
        <v>60</v>
      </c>
      <c r="J13116">
        <f t="shared" si="618"/>
        <v>0</v>
      </c>
    </row>
    <row r="13117" spans="1:10" x14ac:dyDescent="0.3">
      <c r="A13117" s="3" t="s">
        <v>29</v>
      </c>
      <c r="B13117" s="3" t="s">
        <v>138</v>
      </c>
      <c r="C13117" s="3">
        <v>2013</v>
      </c>
      <c r="D13117" s="3" t="s">
        <v>5</v>
      </c>
      <c r="E13117" s="3">
        <v>0</v>
      </c>
      <c r="F13117" s="3" t="s">
        <v>3</v>
      </c>
      <c r="G13117" s="3" t="str">
        <f t="shared" si="619"/>
        <v>Non-Renewable</v>
      </c>
      <c r="H13117" s="5">
        <f t="shared" si="620"/>
        <v>0</v>
      </c>
      <c r="I13117" s="3" t="s">
        <v>60</v>
      </c>
      <c r="J13117">
        <f t="shared" si="618"/>
        <v>0</v>
      </c>
    </row>
    <row r="13118" spans="1:10" x14ac:dyDescent="0.3">
      <c r="A13118" s="3" t="s">
        <v>29</v>
      </c>
      <c r="B13118" s="3" t="s">
        <v>138</v>
      </c>
      <c r="C13118" s="3">
        <v>2014</v>
      </c>
      <c r="D13118" s="3" t="s">
        <v>5</v>
      </c>
      <c r="E13118" s="3">
        <v>0</v>
      </c>
      <c r="F13118" s="3" t="s">
        <v>3</v>
      </c>
      <c r="G13118" s="3" t="str">
        <f t="shared" si="619"/>
        <v>Non-Renewable</v>
      </c>
      <c r="H13118" s="5">
        <f t="shared" si="620"/>
        <v>0</v>
      </c>
      <c r="I13118" s="3" t="s">
        <v>60</v>
      </c>
      <c r="J13118">
        <f t="shared" si="618"/>
        <v>0</v>
      </c>
    </row>
    <row r="13119" spans="1:10" x14ac:dyDescent="0.3">
      <c r="A13119" s="3" t="s">
        <v>29</v>
      </c>
      <c r="B13119" s="3" t="s">
        <v>138</v>
      </c>
      <c r="C13119" s="3">
        <v>2015</v>
      </c>
      <c r="D13119" s="3" t="s">
        <v>5</v>
      </c>
      <c r="E13119" s="3">
        <v>0</v>
      </c>
      <c r="F13119" s="3" t="s">
        <v>3</v>
      </c>
      <c r="G13119" s="3" t="str">
        <f t="shared" si="619"/>
        <v>Non-Renewable</v>
      </c>
      <c r="H13119" s="5">
        <f t="shared" si="620"/>
        <v>0</v>
      </c>
      <c r="I13119" s="3" t="s">
        <v>60</v>
      </c>
      <c r="J13119">
        <f t="shared" si="618"/>
        <v>0</v>
      </c>
    </row>
    <row r="13120" spans="1:10" x14ac:dyDescent="0.3">
      <c r="A13120" s="3" t="s">
        <v>29</v>
      </c>
      <c r="B13120" s="3" t="s">
        <v>138</v>
      </c>
      <c r="C13120" s="3">
        <v>2016</v>
      </c>
      <c r="D13120" s="3" t="s">
        <v>5</v>
      </c>
      <c r="E13120" s="3">
        <v>0</v>
      </c>
      <c r="F13120" s="3" t="s">
        <v>3</v>
      </c>
      <c r="G13120" s="3" t="str">
        <f t="shared" si="619"/>
        <v>Non-Renewable</v>
      </c>
      <c r="H13120" s="5">
        <f t="shared" si="620"/>
        <v>0</v>
      </c>
      <c r="I13120" s="3" t="s">
        <v>60</v>
      </c>
      <c r="J13120">
        <f t="shared" si="618"/>
        <v>0</v>
      </c>
    </row>
    <row r="13121" spans="1:10" x14ac:dyDescent="0.3">
      <c r="A13121" s="3" t="s">
        <v>29</v>
      </c>
      <c r="B13121" s="3" t="s">
        <v>138</v>
      </c>
      <c r="C13121" s="3">
        <v>2017</v>
      </c>
      <c r="D13121" s="3" t="s">
        <v>5</v>
      </c>
      <c r="E13121" s="3">
        <v>0</v>
      </c>
      <c r="F13121" s="3" t="s">
        <v>3</v>
      </c>
      <c r="G13121" s="3" t="str">
        <f t="shared" si="619"/>
        <v>Non-Renewable</v>
      </c>
      <c r="H13121" s="5">
        <f t="shared" si="620"/>
        <v>0</v>
      </c>
      <c r="I13121" s="3" t="s">
        <v>60</v>
      </c>
      <c r="J13121">
        <f t="shared" si="618"/>
        <v>0</v>
      </c>
    </row>
    <row r="13122" spans="1:10" x14ac:dyDescent="0.3">
      <c r="A13122" s="3" t="s">
        <v>29</v>
      </c>
      <c r="B13122" s="3" t="s">
        <v>138</v>
      </c>
      <c r="C13122" s="3">
        <v>2018</v>
      </c>
      <c r="D13122" s="3" t="s">
        <v>5</v>
      </c>
      <c r="E13122" s="3">
        <v>0</v>
      </c>
      <c r="F13122" s="3" t="s">
        <v>3</v>
      </c>
      <c r="G13122" s="3" t="str">
        <f t="shared" si="619"/>
        <v>Non-Renewable</v>
      </c>
      <c r="H13122" s="5">
        <f t="shared" si="620"/>
        <v>0</v>
      </c>
      <c r="I13122" s="3" t="s">
        <v>60</v>
      </c>
      <c r="J13122">
        <f t="shared" si="618"/>
        <v>0</v>
      </c>
    </row>
    <row r="13123" spans="1:10" x14ac:dyDescent="0.3">
      <c r="A13123" s="3" t="s">
        <v>29</v>
      </c>
      <c r="B13123" s="3" t="s">
        <v>138</v>
      </c>
      <c r="C13123" s="3">
        <v>2019</v>
      </c>
      <c r="D13123" s="3" t="s">
        <v>5</v>
      </c>
      <c r="E13123" s="3">
        <v>0</v>
      </c>
      <c r="F13123" s="3" t="s">
        <v>3</v>
      </c>
      <c r="G13123" s="3" t="str">
        <f t="shared" si="619"/>
        <v>Non-Renewable</v>
      </c>
      <c r="H13123" s="5">
        <f t="shared" si="620"/>
        <v>0</v>
      </c>
      <c r="I13123" s="3" t="s">
        <v>60</v>
      </c>
      <c r="J13123">
        <f t="shared" ref="J13123:J13186" si="621">H13123*217000</f>
        <v>0</v>
      </c>
    </row>
    <row r="13124" spans="1:10" x14ac:dyDescent="0.3">
      <c r="A13124" s="3" t="s">
        <v>29</v>
      </c>
      <c r="B13124" s="3" t="s">
        <v>138</v>
      </c>
      <c r="C13124" s="3">
        <v>2020</v>
      </c>
      <c r="D13124" s="3" t="s">
        <v>5</v>
      </c>
      <c r="E13124" s="3">
        <v>5</v>
      </c>
      <c r="F13124" s="3" t="s">
        <v>3</v>
      </c>
      <c r="G13124" s="3" t="str">
        <f t="shared" si="619"/>
        <v>Non-Renewable</v>
      </c>
      <c r="H13124" s="5">
        <f t="shared" si="620"/>
        <v>2E-3</v>
      </c>
      <c r="I13124" s="3" t="s">
        <v>60</v>
      </c>
      <c r="J13124">
        <f t="shared" si="621"/>
        <v>434</v>
      </c>
    </row>
    <row r="13125" spans="1:10" x14ac:dyDescent="0.3">
      <c r="A13125" s="3" t="s">
        <v>29</v>
      </c>
      <c r="B13125" s="3" t="s">
        <v>138</v>
      </c>
      <c r="C13125" s="3">
        <v>2021</v>
      </c>
      <c r="D13125" s="3" t="s">
        <v>5</v>
      </c>
      <c r="E13125" s="3">
        <v>13</v>
      </c>
      <c r="F13125" s="3" t="s">
        <v>3</v>
      </c>
      <c r="G13125" s="3" t="str">
        <f t="shared" si="619"/>
        <v>Non-Renewable</v>
      </c>
      <c r="H13125" s="5">
        <f t="shared" si="620"/>
        <v>5.2000000000000006E-3</v>
      </c>
      <c r="I13125" s="3" t="s">
        <v>60</v>
      </c>
      <c r="J13125">
        <f t="shared" si="621"/>
        <v>1128.4000000000001</v>
      </c>
    </row>
    <row r="13126" spans="1:10" x14ac:dyDescent="0.3">
      <c r="A13126" s="3" t="s">
        <v>29</v>
      </c>
      <c r="B13126" s="3" t="s">
        <v>138</v>
      </c>
      <c r="C13126" s="3">
        <v>2022</v>
      </c>
      <c r="D13126" s="3" t="s">
        <v>5</v>
      </c>
      <c r="E13126" s="3">
        <v>9</v>
      </c>
      <c r="F13126" s="3" t="s">
        <v>3</v>
      </c>
      <c r="G13126" s="3" t="str">
        <f t="shared" si="619"/>
        <v>Non-Renewable</v>
      </c>
      <c r="H13126" s="5">
        <f t="shared" si="620"/>
        <v>3.6000000000000003E-3</v>
      </c>
      <c r="I13126" s="3" t="s">
        <v>60</v>
      </c>
      <c r="J13126">
        <f t="shared" si="621"/>
        <v>781.2</v>
      </c>
    </row>
    <row r="13127" spans="1:10" x14ac:dyDescent="0.3">
      <c r="A13127" s="3" t="s">
        <v>29</v>
      </c>
      <c r="B13127" s="3" t="s">
        <v>138</v>
      </c>
      <c r="C13127" s="3">
        <v>2023</v>
      </c>
      <c r="D13127" s="3" t="s">
        <v>5</v>
      </c>
      <c r="E13127" s="3">
        <v>0</v>
      </c>
      <c r="F13127" s="3" t="s">
        <v>3</v>
      </c>
      <c r="G13127" s="3" t="str">
        <f t="shared" si="619"/>
        <v>Non-Renewable</v>
      </c>
      <c r="H13127" s="5">
        <f t="shared" si="620"/>
        <v>0</v>
      </c>
      <c r="I13127" s="3" t="s">
        <v>60</v>
      </c>
      <c r="J13127">
        <f t="shared" si="621"/>
        <v>0</v>
      </c>
    </row>
    <row r="13128" spans="1:10" x14ac:dyDescent="0.3">
      <c r="A13128" s="3" t="s">
        <v>29</v>
      </c>
      <c r="B13128" s="3" t="s">
        <v>138</v>
      </c>
      <c r="C13128" s="3">
        <v>2024</v>
      </c>
      <c r="D13128" s="3" t="s">
        <v>5</v>
      </c>
      <c r="E13128" s="3">
        <v>0</v>
      </c>
      <c r="F13128" s="3" t="s">
        <v>3</v>
      </c>
      <c r="G13128" s="3" t="str">
        <f t="shared" si="619"/>
        <v>Non-Renewable</v>
      </c>
      <c r="H13128" s="5">
        <f t="shared" si="620"/>
        <v>0</v>
      </c>
      <c r="I13128" s="3" t="s">
        <v>60</v>
      </c>
      <c r="J13128">
        <f t="shared" si="621"/>
        <v>0</v>
      </c>
    </row>
    <row r="13129" spans="1:10" x14ac:dyDescent="0.3">
      <c r="A13129" s="3" t="s">
        <v>29</v>
      </c>
      <c r="B13129" s="3" t="s">
        <v>138</v>
      </c>
      <c r="C13129" s="3">
        <v>2025</v>
      </c>
      <c r="D13129" s="3" t="s">
        <v>5</v>
      </c>
      <c r="E13129" s="3">
        <v>0</v>
      </c>
      <c r="F13129" s="3" t="s">
        <v>3</v>
      </c>
      <c r="G13129" s="3" t="str">
        <f t="shared" si="619"/>
        <v>Non-Renewable</v>
      </c>
      <c r="H13129" s="5">
        <f t="shared" si="620"/>
        <v>0</v>
      </c>
      <c r="I13129" s="3" t="s">
        <v>60</v>
      </c>
      <c r="J13129">
        <f t="shared" si="621"/>
        <v>0</v>
      </c>
    </row>
    <row r="13130" spans="1:10" x14ac:dyDescent="0.3">
      <c r="A13130" s="3" t="s">
        <v>29</v>
      </c>
      <c r="B13130" s="3" t="s">
        <v>138</v>
      </c>
      <c r="C13130" s="3">
        <v>2000</v>
      </c>
      <c r="D13130" s="3" t="s">
        <v>7</v>
      </c>
      <c r="E13130" s="3">
        <v>2514</v>
      </c>
      <c r="F13130" s="3" t="s">
        <v>3</v>
      </c>
      <c r="G13130" s="3" t="str">
        <f t="shared" si="619"/>
        <v>Renewable</v>
      </c>
      <c r="H13130" s="5">
        <f t="shared" si="620"/>
        <v>6.0336000000000001E-2</v>
      </c>
      <c r="I13130" s="3" t="s">
        <v>60</v>
      </c>
      <c r="J13130">
        <f t="shared" si="621"/>
        <v>13092.912</v>
      </c>
    </row>
    <row r="13131" spans="1:10" x14ac:dyDescent="0.3">
      <c r="A13131" s="3" t="s">
        <v>29</v>
      </c>
      <c r="B13131" s="3" t="s">
        <v>138</v>
      </c>
      <c r="C13131" s="3">
        <v>2001</v>
      </c>
      <c r="D13131" s="3" t="s">
        <v>7</v>
      </c>
      <c r="E13131" s="3">
        <v>2277</v>
      </c>
      <c r="F13131" s="3" t="s">
        <v>3</v>
      </c>
      <c r="G13131" s="3" t="str">
        <f t="shared" si="619"/>
        <v>Renewable</v>
      </c>
      <c r="H13131" s="5">
        <f t="shared" si="620"/>
        <v>5.4648000000000002E-2</v>
      </c>
      <c r="I13131" s="3" t="s">
        <v>60</v>
      </c>
      <c r="J13131">
        <f t="shared" si="621"/>
        <v>11858.616</v>
      </c>
    </row>
    <row r="13132" spans="1:10" x14ac:dyDescent="0.3">
      <c r="A13132" s="3" t="s">
        <v>29</v>
      </c>
      <c r="B13132" s="3" t="s">
        <v>138</v>
      </c>
      <c r="C13132" s="3">
        <v>2002</v>
      </c>
      <c r="D13132" s="3" t="s">
        <v>7</v>
      </c>
      <c r="E13132" s="3">
        <v>2122</v>
      </c>
      <c r="F13132" s="3" t="s">
        <v>3</v>
      </c>
      <c r="G13132" s="3" t="str">
        <f t="shared" si="619"/>
        <v>Renewable</v>
      </c>
      <c r="H13132" s="5">
        <f t="shared" si="620"/>
        <v>5.0928000000000001E-2</v>
      </c>
      <c r="I13132" s="3" t="s">
        <v>60</v>
      </c>
      <c r="J13132">
        <f t="shared" si="621"/>
        <v>11051.376</v>
      </c>
    </row>
    <row r="13133" spans="1:10" x14ac:dyDescent="0.3">
      <c r="A13133" s="3" t="s">
        <v>29</v>
      </c>
      <c r="B13133" s="3" t="s">
        <v>138</v>
      </c>
      <c r="C13133" s="3">
        <v>2003</v>
      </c>
      <c r="D13133" s="3" t="s">
        <v>7</v>
      </c>
      <c r="E13133" s="3">
        <v>2187</v>
      </c>
      <c r="F13133" s="3" t="s">
        <v>3</v>
      </c>
      <c r="G13133" s="3" t="str">
        <f t="shared" si="619"/>
        <v>Renewable</v>
      </c>
      <c r="H13133" s="5">
        <f t="shared" si="620"/>
        <v>5.2488E-2</v>
      </c>
      <c r="I13133" s="3" t="s">
        <v>60</v>
      </c>
      <c r="J13133">
        <f t="shared" si="621"/>
        <v>11389.896000000001</v>
      </c>
    </row>
    <row r="13134" spans="1:10" x14ac:dyDescent="0.3">
      <c r="A13134" s="3" t="s">
        <v>29</v>
      </c>
      <c r="B13134" s="3" t="s">
        <v>138</v>
      </c>
      <c r="C13134" s="3">
        <v>2004</v>
      </c>
      <c r="D13134" s="3" t="s">
        <v>7</v>
      </c>
      <c r="E13134" s="3">
        <v>2565</v>
      </c>
      <c r="F13134" s="3" t="s">
        <v>3</v>
      </c>
      <c r="G13134" s="3" t="str">
        <f t="shared" si="619"/>
        <v>Renewable</v>
      </c>
      <c r="H13134" s="5">
        <f t="shared" si="620"/>
        <v>6.1560000000000004E-2</v>
      </c>
      <c r="I13134" s="3" t="s">
        <v>60</v>
      </c>
      <c r="J13134">
        <f t="shared" si="621"/>
        <v>13358.52</v>
      </c>
    </row>
    <row r="13135" spans="1:10" x14ac:dyDescent="0.3">
      <c r="A13135" s="3" t="s">
        <v>29</v>
      </c>
      <c r="B13135" s="3" t="s">
        <v>138</v>
      </c>
      <c r="C13135" s="3">
        <v>2005</v>
      </c>
      <c r="D13135" s="3" t="s">
        <v>7</v>
      </c>
      <c r="E13135" s="3">
        <v>2939</v>
      </c>
      <c r="F13135" s="3" t="s">
        <v>3</v>
      </c>
      <c r="G13135" s="3" t="str">
        <f t="shared" si="619"/>
        <v>Renewable</v>
      </c>
      <c r="H13135" s="5">
        <f t="shared" si="620"/>
        <v>7.0536000000000001E-2</v>
      </c>
      <c r="I13135" s="3" t="s">
        <v>60</v>
      </c>
      <c r="J13135">
        <f t="shared" si="621"/>
        <v>15306.312</v>
      </c>
    </row>
    <row r="13136" spans="1:10" x14ac:dyDescent="0.3">
      <c r="A13136" s="3" t="s">
        <v>29</v>
      </c>
      <c r="B13136" s="3" t="s">
        <v>138</v>
      </c>
      <c r="C13136" s="3">
        <v>2006</v>
      </c>
      <c r="D13136" s="3" t="s">
        <v>7</v>
      </c>
      <c r="E13136" s="3">
        <v>3303</v>
      </c>
      <c r="F13136" s="3" t="s">
        <v>3</v>
      </c>
      <c r="G13136" s="3" t="str">
        <f t="shared" ref="G13136:G13199" si="622">IF(OR(D13136="hydropower",D13136="wind",D13136="solar pv",D13136=" tide",D13136="solar thermal",D13136="geothermal",D13136="biofuels"), "Renewable", "Non-Renewable")</f>
        <v>Renewable</v>
      </c>
      <c r="H13136" s="5">
        <f t="shared" si="620"/>
        <v>7.9271999999999995E-2</v>
      </c>
      <c r="I13136" s="3" t="s">
        <v>60</v>
      </c>
      <c r="J13136">
        <f t="shared" si="621"/>
        <v>17202.023999999998</v>
      </c>
    </row>
    <row r="13137" spans="1:10" x14ac:dyDescent="0.3">
      <c r="A13137" s="3" t="s">
        <v>29</v>
      </c>
      <c r="B13137" s="3" t="s">
        <v>138</v>
      </c>
      <c r="C13137" s="3">
        <v>2007</v>
      </c>
      <c r="D13137" s="3" t="s">
        <v>7</v>
      </c>
      <c r="E13137" s="3">
        <v>3031</v>
      </c>
      <c r="F13137" s="3" t="s">
        <v>3</v>
      </c>
      <c r="G13137" s="3" t="str">
        <f t="shared" si="622"/>
        <v>Renewable</v>
      </c>
      <c r="H13137" s="5">
        <f t="shared" si="620"/>
        <v>7.2744000000000003E-2</v>
      </c>
      <c r="I13137" s="3" t="s">
        <v>60</v>
      </c>
      <c r="J13137">
        <f t="shared" si="621"/>
        <v>15785.448</v>
      </c>
    </row>
    <row r="13138" spans="1:10" x14ac:dyDescent="0.3">
      <c r="A13138" s="3" t="s">
        <v>29</v>
      </c>
      <c r="B13138" s="3" t="s">
        <v>138</v>
      </c>
      <c r="C13138" s="3">
        <v>2008</v>
      </c>
      <c r="D13138" s="3" t="s">
        <v>7</v>
      </c>
      <c r="E13138" s="3">
        <v>3675</v>
      </c>
      <c r="F13138" s="3" t="s">
        <v>3</v>
      </c>
      <c r="G13138" s="3" t="str">
        <f t="shared" si="622"/>
        <v>Renewable</v>
      </c>
      <c r="H13138" s="5">
        <f t="shared" si="620"/>
        <v>8.8200000000000001E-2</v>
      </c>
      <c r="I13138" s="3" t="s">
        <v>60</v>
      </c>
      <c r="J13138">
        <f t="shared" si="621"/>
        <v>19139.400000000001</v>
      </c>
    </row>
    <row r="13139" spans="1:10" x14ac:dyDescent="0.3">
      <c r="A13139" s="3" t="s">
        <v>29</v>
      </c>
      <c r="B13139" s="3" t="s">
        <v>138</v>
      </c>
      <c r="C13139" s="3">
        <v>2009</v>
      </c>
      <c r="D13139" s="3" t="s">
        <v>7</v>
      </c>
      <c r="E13139" s="3">
        <v>2942</v>
      </c>
      <c r="F13139" s="3" t="s">
        <v>3</v>
      </c>
      <c r="G13139" s="3" t="str">
        <f t="shared" si="622"/>
        <v>Renewable</v>
      </c>
      <c r="H13139" s="5">
        <f t="shared" si="620"/>
        <v>7.0608000000000004E-2</v>
      </c>
      <c r="I13139" s="3" t="s">
        <v>60</v>
      </c>
      <c r="J13139">
        <f t="shared" si="621"/>
        <v>15321.936000000002</v>
      </c>
    </row>
    <row r="13140" spans="1:10" x14ac:dyDescent="0.3">
      <c r="A13140" s="3" t="s">
        <v>29</v>
      </c>
      <c r="B13140" s="3" t="s">
        <v>138</v>
      </c>
      <c r="C13140" s="3">
        <v>2010</v>
      </c>
      <c r="D13140" s="3" t="s">
        <v>7</v>
      </c>
      <c r="E13140" s="3">
        <v>3849</v>
      </c>
      <c r="F13140" s="3" t="s">
        <v>3</v>
      </c>
      <c r="G13140" s="3" t="str">
        <f t="shared" si="622"/>
        <v>Renewable</v>
      </c>
      <c r="H13140" s="5">
        <f t="shared" si="620"/>
        <v>9.2376E-2</v>
      </c>
      <c r="I13140" s="3" t="s">
        <v>60</v>
      </c>
      <c r="J13140">
        <f t="shared" si="621"/>
        <v>20045.592000000001</v>
      </c>
    </row>
    <row r="13141" spans="1:10" x14ac:dyDescent="0.3">
      <c r="A13141" s="3" t="s">
        <v>29</v>
      </c>
      <c r="B13141" s="3" t="s">
        <v>138</v>
      </c>
      <c r="C13141" s="3">
        <v>2011</v>
      </c>
      <c r="D13141" s="3" t="s">
        <v>7</v>
      </c>
      <c r="E13141" s="3">
        <v>4174</v>
      </c>
      <c r="F13141" s="3" t="s">
        <v>3</v>
      </c>
      <c r="G13141" s="3" t="str">
        <f t="shared" si="622"/>
        <v>Renewable</v>
      </c>
      <c r="H13141" s="5">
        <f t="shared" si="620"/>
        <v>0.100176</v>
      </c>
      <c r="I13141" s="3" t="s">
        <v>60</v>
      </c>
      <c r="J13141">
        <f t="shared" si="621"/>
        <v>21738.191999999999</v>
      </c>
    </row>
    <row r="13142" spans="1:10" x14ac:dyDescent="0.3">
      <c r="A13142" s="3" t="s">
        <v>29</v>
      </c>
      <c r="B13142" s="3" t="s">
        <v>138</v>
      </c>
      <c r="C13142" s="3">
        <v>2012</v>
      </c>
      <c r="D13142" s="3" t="s">
        <v>7</v>
      </c>
      <c r="E13142" s="3">
        <v>4508</v>
      </c>
      <c r="F13142" s="3" t="s">
        <v>3</v>
      </c>
      <c r="G13142" s="3" t="str">
        <f t="shared" si="622"/>
        <v>Renewable</v>
      </c>
      <c r="H13142" s="5">
        <f t="shared" si="620"/>
        <v>0.108192</v>
      </c>
      <c r="I13142" s="3" t="s">
        <v>60</v>
      </c>
      <c r="J13142">
        <f t="shared" si="621"/>
        <v>23477.664000000001</v>
      </c>
    </row>
    <row r="13143" spans="1:10" x14ac:dyDescent="0.3">
      <c r="A13143" s="3" t="s">
        <v>29</v>
      </c>
      <c r="B13143" s="3" t="s">
        <v>138</v>
      </c>
      <c r="C13143" s="3">
        <v>2013</v>
      </c>
      <c r="D13143" s="3" t="s">
        <v>7</v>
      </c>
      <c r="E13143" s="3">
        <v>4695</v>
      </c>
      <c r="F13143" s="3" t="s">
        <v>3</v>
      </c>
      <c r="G13143" s="3" t="str">
        <f t="shared" si="622"/>
        <v>Renewable</v>
      </c>
      <c r="H13143" s="5">
        <f t="shared" si="620"/>
        <v>0.11268</v>
      </c>
      <c r="I13143" s="3" t="s">
        <v>60</v>
      </c>
      <c r="J13143">
        <f t="shared" si="621"/>
        <v>24451.56</v>
      </c>
    </row>
    <row r="13144" spans="1:10" x14ac:dyDescent="0.3">
      <c r="A13144" s="3" t="s">
        <v>29</v>
      </c>
      <c r="B13144" s="3" t="s">
        <v>138</v>
      </c>
      <c r="C13144" s="3">
        <v>2014</v>
      </c>
      <c r="D13144" s="3" t="s">
        <v>7</v>
      </c>
      <c r="E13144" s="3">
        <v>4889</v>
      </c>
      <c r="F13144" s="3" t="s">
        <v>3</v>
      </c>
      <c r="G13144" s="3" t="str">
        <f t="shared" si="622"/>
        <v>Renewable</v>
      </c>
      <c r="H13144" s="5">
        <f t="shared" si="620"/>
        <v>0.11733600000000001</v>
      </c>
      <c r="I13144" s="3" t="s">
        <v>60</v>
      </c>
      <c r="J13144">
        <f t="shared" si="621"/>
        <v>25461.912000000004</v>
      </c>
    </row>
    <row r="13145" spans="1:10" x14ac:dyDescent="0.3">
      <c r="A13145" s="3" t="s">
        <v>29</v>
      </c>
      <c r="B13145" s="3" t="s">
        <v>138</v>
      </c>
      <c r="C13145" s="3">
        <v>2015</v>
      </c>
      <c r="D13145" s="3" t="s">
        <v>7</v>
      </c>
      <c r="E13145" s="3">
        <v>3911</v>
      </c>
      <c r="F13145" s="3" t="s">
        <v>3</v>
      </c>
      <c r="G13145" s="3" t="str">
        <f t="shared" si="622"/>
        <v>Renewable</v>
      </c>
      <c r="H13145" s="5">
        <f t="shared" si="620"/>
        <v>9.3864000000000003E-2</v>
      </c>
      <c r="I13145" s="3" t="s">
        <v>60</v>
      </c>
      <c r="J13145">
        <f t="shared" si="621"/>
        <v>20368.488000000001</v>
      </c>
    </row>
    <row r="13146" spans="1:10" x14ac:dyDescent="0.3">
      <c r="A13146" s="3" t="s">
        <v>29</v>
      </c>
      <c r="B13146" s="3" t="s">
        <v>138</v>
      </c>
      <c r="C13146" s="3">
        <v>2016</v>
      </c>
      <c r="D13146" s="3" t="s">
        <v>7</v>
      </c>
      <c r="E13146" s="3">
        <v>4032</v>
      </c>
      <c r="F13146" s="3" t="s">
        <v>3</v>
      </c>
      <c r="G13146" s="3" t="str">
        <f t="shared" si="622"/>
        <v>Renewable</v>
      </c>
      <c r="H13146" s="5">
        <f t="shared" si="620"/>
        <v>9.6768000000000007E-2</v>
      </c>
      <c r="I13146" s="3" t="s">
        <v>60</v>
      </c>
      <c r="J13146">
        <f t="shared" si="621"/>
        <v>20998.656000000003</v>
      </c>
    </row>
    <row r="13147" spans="1:10" x14ac:dyDescent="0.3">
      <c r="A13147" s="3" t="s">
        <v>29</v>
      </c>
      <c r="B13147" s="3" t="s">
        <v>138</v>
      </c>
      <c r="C13147" s="3">
        <v>2017</v>
      </c>
      <c r="D13147" s="3" t="s">
        <v>7</v>
      </c>
      <c r="E13147" s="3">
        <v>5864</v>
      </c>
      <c r="F13147" s="3" t="s">
        <v>3</v>
      </c>
      <c r="G13147" s="3" t="str">
        <f t="shared" si="622"/>
        <v>Renewable</v>
      </c>
      <c r="H13147" s="5">
        <f t="shared" si="620"/>
        <v>0.140736</v>
      </c>
      <c r="I13147" s="3" t="s">
        <v>60</v>
      </c>
      <c r="J13147">
        <f t="shared" si="621"/>
        <v>30539.712</v>
      </c>
    </row>
    <row r="13148" spans="1:10" x14ac:dyDescent="0.3">
      <c r="A13148" s="3" t="s">
        <v>29</v>
      </c>
      <c r="B13148" s="3" t="s">
        <v>138</v>
      </c>
      <c r="C13148" s="3">
        <v>2018</v>
      </c>
      <c r="D13148" s="3" t="s">
        <v>7</v>
      </c>
      <c r="E13148" s="3">
        <v>5311</v>
      </c>
      <c r="F13148" s="3" t="s">
        <v>3</v>
      </c>
      <c r="G13148" s="3" t="str">
        <f t="shared" si="622"/>
        <v>Renewable</v>
      </c>
      <c r="H13148" s="5">
        <f t="shared" si="620"/>
        <v>0.12746399999999999</v>
      </c>
      <c r="I13148" s="3" t="s">
        <v>60</v>
      </c>
      <c r="J13148">
        <f t="shared" si="621"/>
        <v>27659.687999999998</v>
      </c>
    </row>
    <row r="13149" spans="1:10" x14ac:dyDescent="0.3">
      <c r="A13149" s="3" t="s">
        <v>29</v>
      </c>
      <c r="B13149" s="3" t="s">
        <v>138</v>
      </c>
      <c r="C13149" s="3">
        <v>2019</v>
      </c>
      <c r="D13149" s="3" t="s">
        <v>7</v>
      </c>
      <c r="E13149" s="3">
        <v>4469</v>
      </c>
      <c r="F13149" s="3" t="s">
        <v>3</v>
      </c>
      <c r="G13149" s="3" t="str">
        <f t="shared" si="622"/>
        <v>Renewable</v>
      </c>
      <c r="H13149" s="5">
        <f t="shared" si="620"/>
        <v>0.107256</v>
      </c>
      <c r="I13149" s="3" t="s">
        <v>60</v>
      </c>
      <c r="J13149">
        <f t="shared" si="621"/>
        <v>23274.552</v>
      </c>
    </row>
    <row r="13150" spans="1:10" x14ac:dyDescent="0.3">
      <c r="A13150" s="3" t="s">
        <v>29</v>
      </c>
      <c r="B13150" s="3" t="s">
        <v>138</v>
      </c>
      <c r="C13150" s="3">
        <v>2020</v>
      </c>
      <c r="D13150" s="3" t="s">
        <v>7</v>
      </c>
      <c r="E13150" s="3">
        <v>5778</v>
      </c>
      <c r="F13150" s="3" t="s">
        <v>3</v>
      </c>
      <c r="G13150" s="3" t="str">
        <f t="shared" si="622"/>
        <v>Renewable</v>
      </c>
      <c r="H13150" s="5">
        <f t="shared" si="620"/>
        <v>0.13867199999999999</v>
      </c>
      <c r="I13150" s="3" t="s">
        <v>60</v>
      </c>
      <c r="J13150">
        <f t="shared" si="621"/>
        <v>30091.823999999997</v>
      </c>
    </row>
    <row r="13151" spans="1:10" x14ac:dyDescent="0.3">
      <c r="A13151" s="3" t="s">
        <v>29</v>
      </c>
      <c r="B13151" s="3" t="s">
        <v>138</v>
      </c>
      <c r="C13151" s="3">
        <v>2021</v>
      </c>
      <c r="D13151" s="3" t="s">
        <v>7</v>
      </c>
      <c r="E13151" s="3">
        <v>6661</v>
      </c>
      <c r="F13151" s="3" t="s">
        <v>3</v>
      </c>
      <c r="G13151" s="3" t="str">
        <f t="shared" si="622"/>
        <v>Renewable</v>
      </c>
      <c r="H13151" s="5">
        <f t="shared" si="620"/>
        <v>0.15986400000000001</v>
      </c>
      <c r="I13151" s="3" t="s">
        <v>60</v>
      </c>
      <c r="J13151">
        <f t="shared" si="621"/>
        <v>34690.488000000005</v>
      </c>
    </row>
    <row r="13152" spans="1:10" x14ac:dyDescent="0.3">
      <c r="A13152" s="3" t="s">
        <v>29</v>
      </c>
      <c r="B13152" s="3" t="s">
        <v>138</v>
      </c>
      <c r="C13152" s="3">
        <v>2022</v>
      </c>
      <c r="D13152" s="3" t="s">
        <v>7</v>
      </c>
      <c r="E13152" s="3">
        <v>5805</v>
      </c>
      <c r="F13152" s="3" t="s">
        <v>3</v>
      </c>
      <c r="G13152" s="3" t="str">
        <f t="shared" si="622"/>
        <v>Renewable</v>
      </c>
      <c r="H13152" s="5">
        <f t="shared" si="620"/>
        <v>0.13932</v>
      </c>
      <c r="I13152" s="3" t="s">
        <v>60</v>
      </c>
      <c r="J13152">
        <f t="shared" si="621"/>
        <v>30232.44</v>
      </c>
    </row>
    <row r="13153" spans="1:10" x14ac:dyDescent="0.3">
      <c r="A13153" s="3" t="s">
        <v>29</v>
      </c>
      <c r="B13153" s="3" t="s">
        <v>138</v>
      </c>
      <c r="C13153" s="3">
        <v>2023</v>
      </c>
      <c r="D13153" s="3" t="s">
        <v>7</v>
      </c>
      <c r="E13153" s="3">
        <v>4339</v>
      </c>
      <c r="F13153" s="3" t="s">
        <v>3</v>
      </c>
      <c r="G13153" s="3" t="str">
        <f t="shared" si="622"/>
        <v>Renewable</v>
      </c>
      <c r="H13153" s="5">
        <f t="shared" si="620"/>
        <v>0.10413600000000001</v>
      </c>
      <c r="I13153" s="3" t="s">
        <v>60</v>
      </c>
      <c r="J13153">
        <f t="shared" si="621"/>
        <v>22597.512000000002</v>
      </c>
    </row>
    <row r="13154" spans="1:10" x14ac:dyDescent="0.3">
      <c r="A13154" s="3" t="s">
        <v>29</v>
      </c>
      <c r="B13154" s="3" t="s">
        <v>138</v>
      </c>
      <c r="C13154" s="3">
        <v>2024</v>
      </c>
      <c r="D13154" s="3" t="s">
        <v>7</v>
      </c>
      <c r="E13154" s="3">
        <v>6790</v>
      </c>
      <c r="F13154" s="3" t="s">
        <v>3</v>
      </c>
      <c r="G13154" s="3" t="str">
        <f t="shared" si="622"/>
        <v>Renewable</v>
      </c>
      <c r="H13154" s="5">
        <f t="shared" si="620"/>
        <v>0.16295999999999999</v>
      </c>
      <c r="I13154" s="3" t="s">
        <v>60</v>
      </c>
      <c r="J13154">
        <f t="shared" si="621"/>
        <v>35362.32</v>
      </c>
    </row>
    <row r="13155" spans="1:10" x14ac:dyDescent="0.3">
      <c r="A13155" s="3" t="s">
        <v>29</v>
      </c>
      <c r="B13155" s="3" t="s">
        <v>138</v>
      </c>
      <c r="C13155" s="3">
        <v>2025</v>
      </c>
      <c r="D13155" s="3" t="s">
        <v>7</v>
      </c>
      <c r="E13155" s="3">
        <v>7459</v>
      </c>
      <c r="F13155" s="3" t="s">
        <v>3</v>
      </c>
      <c r="G13155" s="3" t="str">
        <f t="shared" si="622"/>
        <v>Renewable</v>
      </c>
      <c r="H13155" s="5">
        <f t="shared" si="620"/>
        <v>0.17901600000000001</v>
      </c>
      <c r="I13155" s="3" t="s">
        <v>60</v>
      </c>
      <c r="J13155">
        <f t="shared" si="621"/>
        <v>38846.472000000002</v>
      </c>
    </row>
    <row r="13156" spans="1:10" x14ac:dyDescent="0.3">
      <c r="A13156" s="3" t="s">
        <v>29</v>
      </c>
      <c r="B13156" s="3" t="s">
        <v>138</v>
      </c>
      <c r="C13156" s="3">
        <v>2000</v>
      </c>
      <c r="D13156" s="3" t="s">
        <v>8</v>
      </c>
      <c r="E13156" s="3">
        <v>412</v>
      </c>
      <c r="F13156" s="3" t="s">
        <v>3</v>
      </c>
      <c r="G13156" s="3" t="str">
        <f t="shared" si="622"/>
        <v>Renewable</v>
      </c>
      <c r="H13156" s="5">
        <f t="shared" si="620"/>
        <v>0.1648</v>
      </c>
      <c r="I13156" s="3" t="s">
        <v>60</v>
      </c>
      <c r="J13156">
        <f t="shared" si="621"/>
        <v>35761.599999999999</v>
      </c>
    </row>
    <row r="13157" spans="1:10" x14ac:dyDescent="0.3">
      <c r="A13157" s="3" t="s">
        <v>29</v>
      </c>
      <c r="B13157" s="3" t="s">
        <v>138</v>
      </c>
      <c r="C13157" s="3">
        <v>2001</v>
      </c>
      <c r="D13157" s="3" t="s">
        <v>8</v>
      </c>
      <c r="E13157" s="3">
        <v>520</v>
      </c>
      <c r="F13157" s="3" t="s">
        <v>3</v>
      </c>
      <c r="G13157" s="3" t="str">
        <f t="shared" si="622"/>
        <v>Renewable</v>
      </c>
      <c r="H13157" s="5">
        <f t="shared" si="620"/>
        <v>0.20800000000000002</v>
      </c>
      <c r="I13157" s="3" t="s">
        <v>60</v>
      </c>
      <c r="J13157">
        <f t="shared" si="621"/>
        <v>45136.000000000007</v>
      </c>
    </row>
    <row r="13158" spans="1:10" x14ac:dyDescent="0.3">
      <c r="A13158" s="3" t="s">
        <v>29</v>
      </c>
      <c r="B13158" s="3" t="s">
        <v>138</v>
      </c>
      <c r="C13158" s="3">
        <v>2002</v>
      </c>
      <c r="D13158" s="3" t="s">
        <v>8</v>
      </c>
      <c r="E13158" s="3">
        <v>619</v>
      </c>
      <c r="F13158" s="3" t="s">
        <v>3</v>
      </c>
      <c r="G13158" s="3" t="str">
        <f t="shared" si="622"/>
        <v>Renewable</v>
      </c>
      <c r="H13158" s="5">
        <f t="shared" si="620"/>
        <v>0.24760000000000001</v>
      </c>
      <c r="I13158" s="3" t="s">
        <v>60</v>
      </c>
      <c r="J13158">
        <f t="shared" si="621"/>
        <v>53729.200000000004</v>
      </c>
    </row>
    <row r="13159" spans="1:10" x14ac:dyDescent="0.3">
      <c r="A13159" s="3" t="s">
        <v>29</v>
      </c>
      <c r="B13159" s="3" t="s">
        <v>138</v>
      </c>
      <c r="C13159" s="3">
        <v>2003</v>
      </c>
      <c r="D13159" s="3" t="s">
        <v>8</v>
      </c>
      <c r="E13159" s="3">
        <v>582</v>
      </c>
      <c r="F13159" s="3" t="s">
        <v>3</v>
      </c>
      <c r="G13159" s="3" t="str">
        <f t="shared" si="622"/>
        <v>Renewable</v>
      </c>
      <c r="H13159" s="5">
        <f t="shared" si="620"/>
        <v>0.23280000000000001</v>
      </c>
      <c r="I13159" s="3" t="s">
        <v>60</v>
      </c>
      <c r="J13159">
        <f t="shared" si="621"/>
        <v>50517.599999999999</v>
      </c>
    </row>
    <row r="13160" spans="1:10" x14ac:dyDescent="0.3">
      <c r="A13160" s="3" t="s">
        <v>29</v>
      </c>
      <c r="B13160" s="3" t="s">
        <v>138</v>
      </c>
      <c r="C13160" s="3">
        <v>2004</v>
      </c>
      <c r="D13160" s="3" t="s">
        <v>8</v>
      </c>
      <c r="E13160" s="3">
        <v>660</v>
      </c>
      <c r="F13160" s="3" t="s">
        <v>3</v>
      </c>
      <c r="G13160" s="3" t="str">
        <f t="shared" si="622"/>
        <v>Renewable</v>
      </c>
      <c r="H13160" s="5">
        <f t="shared" si="620"/>
        <v>0.26400000000000001</v>
      </c>
      <c r="I13160" s="3" t="s">
        <v>60</v>
      </c>
      <c r="J13160">
        <f t="shared" si="621"/>
        <v>57288</v>
      </c>
    </row>
    <row r="13161" spans="1:10" x14ac:dyDescent="0.3">
      <c r="A13161" s="3" t="s">
        <v>29</v>
      </c>
      <c r="B13161" s="3" t="s">
        <v>138</v>
      </c>
      <c r="C13161" s="3">
        <v>2005</v>
      </c>
      <c r="D13161" s="3" t="s">
        <v>8</v>
      </c>
      <c r="E13161" s="3">
        <v>717</v>
      </c>
      <c r="F13161" s="3" t="s">
        <v>3</v>
      </c>
      <c r="G13161" s="3" t="str">
        <f t="shared" si="622"/>
        <v>Renewable</v>
      </c>
      <c r="H13161" s="5">
        <f t="shared" si="620"/>
        <v>0.2868</v>
      </c>
      <c r="I13161" s="3" t="s">
        <v>60</v>
      </c>
      <c r="J13161">
        <f t="shared" si="621"/>
        <v>62235.6</v>
      </c>
    </row>
    <row r="13162" spans="1:10" x14ac:dyDescent="0.3">
      <c r="A13162" s="3" t="s">
        <v>29</v>
      </c>
      <c r="B13162" s="3" t="s">
        <v>138</v>
      </c>
      <c r="C13162" s="3">
        <v>2006</v>
      </c>
      <c r="D13162" s="3" t="s">
        <v>8</v>
      </c>
      <c r="E13162" s="3">
        <v>777</v>
      </c>
      <c r="F13162" s="3" t="s">
        <v>3</v>
      </c>
      <c r="G13162" s="3" t="str">
        <f t="shared" si="622"/>
        <v>Renewable</v>
      </c>
      <c r="H13162" s="5">
        <f t="shared" si="620"/>
        <v>0.31080000000000002</v>
      </c>
      <c r="I13162" s="3" t="s">
        <v>60</v>
      </c>
      <c r="J13162">
        <f t="shared" si="621"/>
        <v>67443.600000000006</v>
      </c>
    </row>
    <row r="13163" spans="1:10" x14ac:dyDescent="0.3">
      <c r="A13163" s="3" t="s">
        <v>29</v>
      </c>
      <c r="B13163" s="3" t="s">
        <v>138</v>
      </c>
      <c r="C13163" s="3">
        <v>2007</v>
      </c>
      <c r="D13163" s="3" t="s">
        <v>8</v>
      </c>
      <c r="E13163" s="3">
        <v>876</v>
      </c>
      <c r="F13163" s="3" t="s">
        <v>3</v>
      </c>
      <c r="G13163" s="3" t="str">
        <f t="shared" si="622"/>
        <v>Renewable</v>
      </c>
      <c r="H13163" s="5">
        <f t="shared" si="620"/>
        <v>0.35039999999999999</v>
      </c>
      <c r="I13163" s="3" t="s">
        <v>60</v>
      </c>
      <c r="J13163">
        <f t="shared" si="621"/>
        <v>76036.800000000003</v>
      </c>
    </row>
    <row r="13164" spans="1:10" x14ac:dyDescent="0.3">
      <c r="A13164" s="3" t="s">
        <v>29</v>
      </c>
      <c r="B13164" s="3" t="s">
        <v>138</v>
      </c>
      <c r="C13164" s="3">
        <v>2008</v>
      </c>
      <c r="D13164" s="3" t="s">
        <v>8</v>
      </c>
      <c r="E13164" s="3">
        <v>862</v>
      </c>
      <c r="F13164" s="3" t="s">
        <v>3</v>
      </c>
      <c r="G13164" s="3" t="str">
        <f t="shared" si="622"/>
        <v>Renewable</v>
      </c>
      <c r="H13164" s="5">
        <f t="shared" si="620"/>
        <v>0.3448</v>
      </c>
      <c r="I13164" s="3" t="s">
        <v>60</v>
      </c>
      <c r="J13164">
        <f t="shared" si="621"/>
        <v>74821.600000000006</v>
      </c>
    </row>
    <row r="13165" spans="1:10" x14ac:dyDescent="0.3">
      <c r="A13165" s="3" t="s">
        <v>29</v>
      </c>
      <c r="B13165" s="3" t="s">
        <v>138</v>
      </c>
      <c r="C13165" s="3">
        <v>2009</v>
      </c>
      <c r="D13165" s="3" t="s">
        <v>8</v>
      </c>
      <c r="E13165" s="3">
        <v>1114</v>
      </c>
      <c r="F13165" s="3" t="s">
        <v>3</v>
      </c>
      <c r="G13165" s="3" t="str">
        <f t="shared" si="622"/>
        <v>Renewable</v>
      </c>
      <c r="H13165" s="5">
        <f t="shared" si="620"/>
        <v>0.4456</v>
      </c>
      <c r="I13165" s="3" t="s">
        <v>60</v>
      </c>
      <c r="J13165">
        <f t="shared" si="621"/>
        <v>96695.2</v>
      </c>
    </row>
    <row r="13166" spans="1:10" x14ac:dyDescent="0.3">
      <c r="A13166" s="3" t="s">
        <v>29</v>
      </c>
      <c r="B13166" s="3" t="s">
        <v>138</v>
      </c>
      <c r="C13166" s="3">
        <v>2010</v>
      </c>
      <c r="D13166" s="3" t="s">
        <v>8</v>
      </c>
      <c r="E13166" s="3">
        <v>1558</v>
      </c>
      <c r="F13166" s="3" t="s">
        <v>3</v>
      </c>
      <c r="G13166" s="3" t="str">
        <f t="shared" si="622"/>
        <v>Renewable</v>
      </c>
      <c r="H13166" s="5">
        <f t="shared" si="620"/>
        <v>0.62319999999999998</v>
      </c>
      <c r="I13166" s="3" t="s">
        <v>60</v>
      </c>
      <c r="J13166">
        <f t="shared" si="621"/>
        <v>135234.4</v>
      </c>
    </row>
    <row r="13167" spans="1:10" x14ac:dyDescent="0.3">
      <c r="A13167" s="3" t="s">
        <v>29</v>
      </c>
      <c r="B13167" s="3" t="s">
        <v>138</v>
      </c>
      <c r="C13167" s="3">
        <v>2011</v>
      </c>
      <c r="D13167" s="3" t="s">
        <v>8</v>
      </c>
      <c r="E13167" s="3">
        <v>1494</v>
      </c>
      <c r="F13167" s="3" t="s">
        <v>3</v>
      </c>
      <c r="G13167" s="3" t="str">
        <f t="shared" si="622"/>
        <v>Renewable</v>
      </c>
      <c r="H13167" s="5">
        <f t="shared" si="620"/>
        <v>0.59760000000000002</v>
      </c>
      <c r="I13167" s="3" t="s">
        <v>60</v>
      </c>
      <c r="J13167">
        <f t="shared" si="621"/>
        <v>129679.2</v>
      </c>
    </row>
    <row r="13168" spans="1:10" x14ac:dyDescent="0.3">
      <c r="A13168" s="3" t="s">
        <v>29</v>
      </c>
      <c r="B13168" s="3" t="s">
        <v>138</v>
      </c>
      <c r="C13168" s="3">
        <v>2012</v>
      </c>
      <c r="D13168" s="3" t="s">
        <v>8</v>
      </c>
      <c r="E13168" s="3">
        <v>1713</v>
      </c>
      <c r="F13168" s="3" t="s">
        <v>3</v>
      </c>
      <c r="G13168" s="3" t="str">
        <f t="shared" si="622"/>
        <v>Renewable</v>
      </c>
      <c r="H13168" s="5">
        <f t="shared" si="620"/>
        <v>0.68520000000000003</v>
      </c>
      <c r="I13168" s="3" t="s">
        <v>60</v>
      </c>
      <c r="J13168">
        <f t="shared" si="621"/>
        <v>148688.4</v>
      </c>
    </row>
    <row r="13169" spans="1:10" x14ac:dyDescent="0.3">
      <c r="A13169" s="3" t="s">
        <v>29</v>
      </c>
      <c r="B13169" s="3" t="s">
        <v>138</v>
      </c>
      <c r="C13169" s="3">
        <v>2013</v>
      </c>
      <c r="D13169" s="3" t="s">
        <v>8</v>
      </c>
      <c r="E13169" s="3">
        <v>2130</v>
      </c>
      <c r="F13169" s="3" t="s">
        <v>3</v>
      </c>
      <c r="G13169" s="3" t="str">
        <f t="shared" si="622"/>
        <v>Renewable</v>
      </c>
      <c r="H13169" s="5">
        <f t="shared" si="620"/>
        <v>0.85200000000000009</v>
      </c>
      <c r="I13169" s="3" t="s">
        <v>60</v>
      </c>
      <c r="J13169">
        <f t="shared" si="621"/>
        <v>184884.00000000003</v>
      </c>
    </row>
    <row r="13170" spans="1:10" x14ac:dyDescent="0.3">
      <c r="A13170" s="3" t="s">
        <v>29</v>
      </c>
      <c r="B13170" s="3" t="s">
        <v>138</v>
      </c>
      <c r="C13170" s="3">
        <v>2014</v>
      </c>
      <c r="D13170" s="3" t="s">
        <v>8</v>
      </c>
      <c r="E13170" s="3">
        <v>2298</v>
      </c>
      <c r="F13170" s="3" t="s">
        <v>3</v>
      </c>
      <c r="G13170" s="3" t="str">
        <f t="shared" si="622"/>
        <v>Renewable</v>
      </c>
      <c r="H13170" s="5">
        <f t="shared" si="620"/>
        <v>0.91920000000000002</v>
      </c>
      <c r="I13170" s="3" t="s">
        <v>60</v>
      </c>
      <c r="J13170">
        <f t="shared" si="621"/>
        <v>199466.4</v>
      </c>
    </row>
    <row r="13171" spans="1:10" x14ac:dyDescent="0.3">
      <c r="A13171" s="3" t="s">
        <v>29</v>
      </c>
      <c r="B13171" s="3" t="s">
        <v>138</v>
      </c>
      <c r="C13171" s="3">
        <v>2015</v>
      </c>
      <c r="D13171" s="3" t="s">
        <v>8</v>
      </c>
      <c r="E13171" s="3">
        <v>2338</v>
      </c>
      <c r="F13171" s="3" t="s">
        <v>3</v>
      </c>
      <c r="G13171" s="3" t="str">
        <f t="shared" si="622"/>
        <v>Renewable</v>
      </c>
      <c r="H13171" s="5">
        <f t="shared" si="620"/>
        <v>0.93520000000000003</v>
      </c>
      <c r="I13171" s="3" t="s">
        <v>60</v>
      </c>
      <c r="J13171">
        <f t="shared" si="621"/>
        <v>202938.4</v>
      </c>
    </row>
    <row r="13172" spans="1:10" x14ac:dyDescent="0.3">
      <c r="A13172" s="3" t="s">
        <v>29</v>
      </c>
      <c r="B13172" s="3" t="s">
        <v>138</v>
      </c>
      <c r="C13172" s="3">
        <v>2016</v>
      </c>
      <c r="D13172" s="3" t="s">
        <v>8</v>
      </c>
      <c r="E13172" s="3">
        <v>2665</v>
      </c>
      <c r="F13172" s="3" t="s">
        <v>3</v>
      </c>
      <c r="G13172" s="3" t="str">
        <f t="shared" si="622"/>
        <v>Renewable</v>
      </c>
      <c r="H13172" s="5">
        <f t="shared" si="620"/>
        <v>1.0660000000000001</v>
      </c>
      <c r="I13172" s="3" t="s">
        <v>60</v>
      </c>
      <c r="J13172">
        <f t="shared" si="621"/>
        <v>231322</v>
      </c>
    </row>
    <row r="13173" spans="1:10" x14ac:dyDescent="0.3">
      <c r="A13173" s="3" t="s">
        <v>29</v>
      </c>
      <c r="B13173" s="3" t="s">
        <v>138</v>
      </c>
      <c r="C13173" s="3">
        <v>2017</v>
      </c>
      <c r="D13173" s="3" t="s">
        <v>8</v>
      </c>
      <c r="E13173" s="3">
        <v>2508</v>
      </c>
      <c r="F13173" s="3" t="s">
        <v>3</v>
      </c>
      <c r="G13173" s="3" t="str">
        <f t="shared" si="622"/>
        <v>Renewable</v>
      </c>
      <c r="H13173" s="5">
        <f t="shared" si="620"/>
        <v>1.0032000000000001</v>
      </c>
      <c r="I13173" s="3" t="s">
        <v>60</v>
      </c>
      <c r="J13173">
        <f t="shared" si="621"/>
        <v>217694.40000000002</v>
      </c>
    </row>
    <row r="13174" spans="1:10" x14ac:dyDescent="0.3">
      <c r="A13174" s="3" t="s">
        <v>29</v>
      </c>
      <c r="B13174" s="3" t="s">
        <v>138</v>
      </c>
      <c r="C13174" s="3">
        <v>2018</v>
      </c>
      <c r="D13174" s="3" t="s">
        <v>8</v>
      </c>
      <c r="E13174" s="3">
        <v>2626</v>
      </c>
      <c r="F13174" s="3" t="s">
        <v>3</v>
      </c>
      <c r="G13174" s="3" t="str">
        <f t="shared" si="622"/>
        <v>Renewable</v>
      </c>
      <c r="H13174" s="5">
        <f t="shared" si="620"/>
        <v>1.0504</v>
      </c>
      <c r="I13174" s="3" t="s">
        <v>60</v>
      </c>
      <c r="J13174">
        <f t="shared" si="621"/>
        <v>227936.8</v>
      </c>
    </row>
    <row r="13175" spans="1:10" x14ac:dyDescent="0.3">
      <c r="A13175" s="3" t="s">
        <v>29</v>
      </c>
      <c r="B13175" s="3" t="s">
        <v>138</v>
      </c>
      <c r="C13175" s="3">
        <v>2019</v>
      </c>
      <c r="D13175" s="3" t="s">
        <v>8</v>
      </c>
      <c r="E13175" s="3">
        <v>2765</v>
      </c>
      <c r="F13175" s="3" t="s">
        <v>3</v>
      </c>
      <c r="G13175" s="3" t="str">
        <f t="shared" si="622"/>
        <v>Renewable</v>
      </c>
      <c r="H13175" s="5">
        <f t="shared" si="620"/>
        <v>1.1060000000000001</v>
      </c>
      <c r="I13175" s="3" t="s">
        <v>60</v>
      </c>
      <c r="J13175">
        <f t="shared" si="621"/>
        <v>240002.00000000003</v>
      </c>
    </row>
    <row r="13176" spans="1:10" x14ac:dyDescent="0.3">
      <c r="A13176" s="3" t="s">
        <v>29</v>
      </c>
      <c r="B13176" s="3" t="s">
        <v>138</v>
      </c>
      <c r="C13176" s="3">
        <v>2020</v>
      </c>
      <c r="D13176" s="3" t="s">
        <v>8</v>
      </c>
      <c r="E13176" s="3">
        <v>2773</v>
      </c>
      <c r="F13176" s="3" t="s">
        <v>3</v>
      </c>
      <c r="G13176" s="3" t="str">
        <f t="shared" si="622"/>
        <v>Renewable</v>
      </c>
      <c r="H13176" s="5">
        <f t="shared" si="620"/>
        <v>1.1092</v>
      </c>
      <c r="I13176" s="3" t="s">
        <v>60</v>
      </c>
      <c r="J13176">
        <f t="shared" si="621"/>
        <v>240696.4</v>
      </c>
    </row>
    <row r="13177" spans="1:10" x14ac:dyDescent="0.3">
      <c r="A13177" s="3" t="s">
        <v>29</v>
      </c>
      <c r="B13177" s="3" t="s">
        <v>138</v>
      </c>
      <c r="C13177" s="3">
        <v>2021</v>
      </c>
      <c r="D13177" s="3" t="s">
        <v>8</v>
      </c>
      <c r="E13177" s="3">
        <v>3845</v>
      </c>
      <c r="F13177" s="3" t="s">
        <v>3</v>
      </c>
      <c r="G13177" s="3" t="str">
        <f t="shared" si="622"/>
        <v>Renewable</v>
      </c>
      <c r="H13177" s="5">
        <f t="shared" si="620"/>
        <v>1.538</v>
      </c>
      <c r="I13177" s="3" t="s">
        <v>60</v>
      </c>
      <c r="J13177">
        <f t="shared" si="621"/>
        <v>333746</v>
      </c>
    </row>
    <row r="13178" spans="1:10" x14ac:dyDescent="0.3">
      <c r="A13178" s="3" t="s">
        <v>29</v>
      </c>
      <c r="B13178" s="3" t="s">
        <v>138</v>
      </c>
      <c r="C13178" s="3">
        <v>2022</v>
      </c>
      <c r="D13178" s="3" t="s">
        <v>8</v>
      </c>
      <c r="E13178" s="3">
        <v>3487</v>
      </c>
      <c r="F13178" s="3" t="s">
        <v>3</v>
      </c>
      <c r="G13178" s="3" t="str">
        <f t="shared" si="622"/>
        <v>Renewable</v>
      </c>
      <c r="H13178" s="5">
        <f t="shared" ref="H13178:H13241" si="623">IF(D13178="Coal",E13178*0.0009,
IF(D13178="Oil",E13178*0.00078,
IF(D13178="Natural Gas",E13178*0.0004,
IF(D13178="Nuclear",E13178*0.000012,
IF(D13178="Hydropower",E13178*0.000024,
IF(D13178="Biofuels",E13178*0.0004,
IF(D13178="Waste",E13178*0.0002,
IF(D13178="Wind",E13178*0.000011,
IF(D13178="Solar PV",E13178*0.000045,
IF(D13178="Solar Thermal",E13178*0.00005,
IF(D13178="Other sources",E13178*0.0005,
IF(D13178="Geothermal",E13178*0.00005,
IF(D13178="Tide",E13178*0.00001,0)))))))))))))</f>
        <v>1.3948</v>
      </c>
      <c r="I13178" s="3" t="s">
        <v>60</v>
      </c>
      <c r="J13178">
        <f t="shared" si="621"/>
        <v>302671.60000000003</v>
      </c>
    </row>
    <row r="13179" spans="1:10" x14ac:dyDescent="0.3">
      <c r="A13179" s="3" t="s">
        <v>29</v>
      </c>
      <c r="B13179" s="3" t="s">
        <v>138</v>
      </c>
      <c r="C13179" s="3">
        <v>2023</v>
      </c>
      <c r="D13179" s="3" t="s">
        <v>8</v>
      </c>
      <c r="E13179" s="3">
        <v>4011</v>
      </c>
      <c r="F13179" s="3" t="s">
        <v>3</v>
      </c>
      <c r="G13179" s="3" t="str">
        <f t="shared" si="622"/>
        <v>Renewable</v>
      </c>
      <c r="H13179" s="5">
        <f t="shared" si="623"/>
        <v>1.6044</v>
      </c>
      <c r="I13179" s="3" t="s">
        <v>60</v>
      </c>
      <c r="J13179">
        <f t="shared" si="621"/>
        <v>348154.8</v>
      </c>
    </row>
    <row r="13180" spans="1:10" x14ac:dyDescent="0.3">
      <c r="A13180" s="3" t="s">
        <v>29</v>
      </c>
      <c r="B13180" s="3" t="s">
        <v>138</v>
      </c>
      <c r="C13180" s="3">
        <v>2024</v>
      </c>
      <c r="D13180" s="3" t="s">
        <v>8</v>
      </c>
      <c r="E13180" s="3">
        <v>4268</v>
      </c>
      <c r="F13180" s="3" t="s">
        <v>3</v>
      </c>
      <c r="G13180" s="3" t="str">
        <f t="shared" si="622"/>
        <v>Renewable</v>
      </c>
      <c r="H13180" s="5">
        <f t="shared" si="623"/>
        <v>1.7072000000000001</v>
      </c>
      <c r="I13180" s="3" t="s">
        <v>60</v>
      </c>
      <c r="J13180">
        <f t="shared" si="621"/>
        <v>370462.4</v>
      </c>
    </row>
    <row r="13181" spans="1:10" x14ac:dyDescent="0.3">
      <c r="A13181" s="3" t="s">
        <v>29</v>
      </c>
      <c r="B13181" s="3" t="s">
        <v>138</v>
      </c>
      <c r="C13181" s="3">
        <v>2025</v>
      </c>
      <c r="D13181" s="3" t="s">
        <v>8</v>
      </c>
      <c r="E13181" s="3">
        <v>5680</v>
      </c>
      <c r="F13181" s="3" t="s">
        <v>3</v>
      </c>
      <c r="G13181" s="3" t="str">
        <f t="shared" si="622"/>
        <v>Renewable</v>
      </c>
      <c r="H13181" s="5">
        <f t="shared" si="623"/>
        <v>2.2720000000000002</v>
      </c>
      <c r="I13181" s="3" t="s">
        <v>60</v>
      </c>
      <c r="J13181">
        <f t="shared" si="621"/>
        <v>493024.00000000006</v>
      </c>
    </row>
    <row r="13182" spans="1:10" x14ac:dyDescent="0.3">
      <c r="A13182" s="3" t="s">
        <v>29</v>
      </c>
      <c r="B13182" s="3" t="s">
        <v>138</v>
      </c>
      <c r="C13182" s="3">
        <v>2000</v>
      </c>
      <c r="D13182" s="3" t="s">
        <v>10</v>
      </c>
      <c r="E13182" s="3">
        <v>0</v>
      </c>
      <c r="F13182" s="3" t="s">
        <v>3</v>
      </c>
      <c r="G13182" s="3" t="str">
        <f t="shared" si="622"/>
        <v>Renewable</v>
      </c>
      <c r="H13182" s="5">
        <f t="shared" si="623"/>
        <v>0</v>
      </c>
      <c r="I13182" s="3" t="s">
        <v>60</v>
      </c>
      <c r="J13182">
        <f t="shared" si="621"/>
        <v>0</v>
      </c>
    </row>
    <row r="13183" spans="1:10" x14ac:dyDescent="0.3">
      <c r="A13183" s="3" t="s">
        <v>29</v>
      </c>
      <c r="B13183" s="3" t="s">
        <v>138</v>
      </c>
      <c r="C13183" s="3">
        <v>2001</v>
      </c>
      <c r="D13183" s="3" t="s">
        <v>10</v>
      </c>
      <c r="E13183" s="3">
        <v>0</v>
      </c>
      <c r="F13183" s="3" t="s">
        <v>3</v>
      </c>
      <c r="G13183" s="3" t="str">
        <f t="shared" si="622"/>
        <v>Renewable</v>
      </c>
      <c r="H13183" s="5">
        <f t="shared" si="623"/>
        <v>0</v>
      </c>
      <c r="I13183" s="3" t="s">
        <v>60</v>
      </c>
      <c r="J13183">
        <f t="shared" si="621"/>
        <v>0</v>
      </c>
    </row>
    <row r="13184" spans="1:10" x14ac:dyDescent="0.3">
      <c r="A13184" s="3" t="s">
        <v>29</v>
      </c>
      <c r="B13184" s="3" t="s">
        <v>138</v>
      </c>
      <c r="C13184" s="3">
        <v>2002</v>
      </c>
      <c r="D13184" s="3" t="s">
        <v>10</v>
      </c>
      <c r="E13184" s="3">
        <v>0</v>
      </c>
      <c r="F13184" s="3" t="s">
        <v>3</v>
      </c>
      <c r="G13184" s="3" t="str">
        <f t="shared" si="622"/>
        <v>Renewable</v>
      </c>
      <c r="H13184" s="5">
        <f t="shared" si="623"/>
        <v>0</v>
      </c>
      <c r="I13184" s="3" t="s">
        <v>60</v>
      </c>
      <c r="J13184">
        <f t="shared" si="621"/>
        <v>0</v>
      </c>
    </row>
    <row r="13185" spans="1:10" x14ac:dyDescent="0.3">
      <c r="A13185" s="3" t="s">
        <v>29</v>
      </c>
      <c r="B13185" s="3" t="s">
        <v>138</v>
      </c>
      <c r="C13185" s="3">
        <v>2003</v>
      </c>
      <c r="D13185" s="3" t="s">
        <v>10</v>
      </c>
      <c r="E13185" s="3">
        <v>0</v>
      </c>
      <c r="F13185" s="3" t="s">
        <v>3</v>
      </c>
      <c r="G13185" s="3" t="str">
        <f t="shared" si="622"/>
        <v>Renewable</v>
      </c>
      <c r="H13185" s="5">
        <f t="shared" si="623"/>
        <v>0</v>
      </c>
      <c r="I13185" s="3" t="s">
        <v>60</v>
      </c>
      <c r="J13185">
        <f t="shared" si="621"/>
        <v>0</v>
      </c>
    </row>
    <row r="13186" spans="1:10" x14ac:dyDescent="0.3">
      <c r="A13186" s="3" t="s">
        <v>29</v>
      </c>
      <c r="B13186" s="3" t="s">
        <v>138</v>
      </c>
      <c r="C13186" s="3">
        <v>2004</v>
      </c>
      <c r="D13186" s="3" t="s">
        <v>10</v>
      </c>
      <c r="E13186" s="3">
        <v>0</v>
      </c>
      <c r="F13186" s="3" t="s">
        <v>3</v>
      </c>
      <c r="G13186" s="3" t="str">
        <f t="shared" si="622"/>
        <v>Renewable</v>
      </c>
      <c r="H13186" s="5">
        <f t="shared" si="623"/>
        <v>0</v>
      </c>
      <c r="I13186" s="3" t="s">
        <v>60</v>
      </c>
      <c r="J13186">
        <f t="shared" si="621"/>
        <v>0</v>
      </c>
    </row>
    <row r="13187" spans="1:10" x14ac:dyDescent="0.3">
      <c r="A13187" s="3" t="s">
        <v>29</v>
      </c>
      <c r="B13187" s="3" t="s">
        <v>138</v>
      </c>
      <c r="C13187" s="3">
        <v>2005</v>
      </c>
      <c r="D13187" s="3" t="s">
        <v>10</v>
      </c>
      <c r="E13187" s="3">
        <v>0</v>
      </c>
      <c r="F13187" s="3" t="s">
        <v>3</v>
      </c>
      <c r="G13187" s="3" t="str">
        <f t="shared" si="622"/>
        <v>Renewable</v>
      </c>
      <c r="H13187" s="5">
        <f t="shared" si="623"/>
        <v>0</v>
      </c>
      <c r="I13187" s="3" t="s">
        <v>60</v>
      </c>
      <c r="J13187">
        <f t="shared" ref="J13187:J13250" si="624">H13187*217000</f>
        <v>0</v>
      </c>
    </row>
    <row r="13188" spans="1:10" x14ac:dyDescent="0.3">
      <c r="A13188" s="3" t="s">
        <v>29</v>
      </c>
      <c r="B13188" s="3" t="s">
        <v>138</v>
      </c>
      <c r="C13188" s="3">
        <v>2006</v>
      </c>
      <c r="D13188" s="3" t="s">
        <v>10</v>
      </c>
      <c r="E13188" s="3">
        <v>0</v>
      </c>
      <c r="F13188" s="3" t="s">
        <v>3</v>
      </c>
      <c r="G13188" s="3" t="str">
        <f t="shared" si="622"/>
        <v>Renewable</v>
      </c>
      <c r="H13188" s="5">
        <f t="shared" si="623"/>
        <v>0</v>
      </c>
      <c r="I13188" s="3" t="s">
        <v>60</v>
      </c>
      <c r="J13188">
        <f t="shared" si="624"/>
        <v>0</v>
      </c>
    </row>
    <row r="13189" spans="1:10" x14ac:dyDescent="0.3">
      <c r="A13189" s="3" t="s">
        <v>29</v>
      </c>
      <c r="B13189" s="3" t="s">
        <v>138</v>
      </c>
      <c r="C13189" s="3">
        <v>2007</v>
      </c>
      <c r="D13189" s="3" t="s">
        <v>10</v>
      </c>
      <c r="E13189" s="3">
        <v>0</v>
      </c>
      <c r="F13189" s="3" t="s">
        <v>3</v>
      </c>
      <c r="G13189" s="3" t="str">
        <f t="shared" si="622"/>
        <v>Renewable</v>
      </c>
      <c r="H13189" s="5">
        <f t="shared" si="623"/>
        <v>0</v>
      </c>
      <c r="I13189" s="3" t="s">
        <v>60</v>
      </c>
      <c r="J13189">
        <f t="shared" si="624"/>
        <v>0</v>
      </c>
    </row>
    <row r="13190" spans="1:10" x14ac:dyDescent="0.3">
      <c r="A13190" s="3" t="s">
        <v>29</v>
      </c>
      <c r="B13190" s="3" t="s">
        <v>138</v>
      </c>
      <c r="C13190" s="3">
        <v>2008</v>
      </c>
      <c r="D13190" s="3" t="s">
        <v>10</v>
      </c>
      <c r="E13190" s="3">
        <v>0</v>
      </c>
      <c r="F13190" s="3" t="s">
        <v>3</v>
      </c>
      <c r="G13190" s="3" t="str">
        <f t="shared" si="622"/>
        <v>Renewable</v>
      </c>
      <c r="H13190" s="5">
        <f t="shared" si="623"/>
        <v>0</v>
      </c>
      <c r="I13190" s="3" t="s">
        <v>60</v>
      </c>
      <c r="J13190">
        <f t="shared" si="624"/>
        <v>0</v>
      </c>
    </row>
    <row r="13191" spans="1:10" x14ac:dyDescent="0.3">
      <c r="A13191" s="3" t="s">
        <v>29</v>
      </c>
      <c r="B13191" s="3" t="s">
        <v>138</v>
      </c>
      <c r="C13191" s="3">
        <v>2009</v>
      </c>
      <c r="D13191" s="3" t="s">
        <v>10</v>
      </c>
      <c r="E13191" s="3">
        <v>0</v>
      </c>
      <c r="F13191" s="3" t="s">
        <v>3</v>
      </c>
      <c r="G13191" s="3" t="str">
        <f t="shared" si="622"/>
        <v>Renewable</v>
      </c>
      <c r="H13191" s="5">
        <f t="shared" si="623"/>
        <v>0</v>
      </c>
      <c r="I13191" s="3" t="s">
        <v>60</v>
      </c>
      <c r="J13191">
        <f t="shared" si="624"/>
        <v>0</v>
      </c>
    </row>
    <row r="13192" spans="1:10" x14ac:dyDescent="0.3">
      <c r="A13192" s="3" t="s">
        <v>29</v>
      </c>
      <c r="B13192" s="3" t="s">
        <v>138</v>
      </c>
      <c r="C13192" s="3">
        <v>2010</v>
      </c>
      <c r="D13192" s="3" t="s">
        <v>10</v>
      </c>
      <c r="E13192" s="3">
        <v>0</v>
      </c>
      <c r="F13192" s="3" t="s">
        <v>3</v>
      </c>
      <c r="G13192" s="3" t="str">
        <f t="shared" si="622"/>
        <v>Renewable</v>
      </c>
      <c r="H13192" s="5">
        <f t="shared" si="623"/>
        <v>0</v>
      </c>
      <c r="I13192" s="3" t="s">
        <v>60</v>
      </c>
      <c r="J13192">
        <f t="shared" si="624"/>
        <v>0</v>
      </c>
    </row>
    <row r="13193" spans="1:10" x14ac:dyDescent="0.3">
      <c r="A13193" s="3" t="s">
        <v>29</v>
      </c>
      <c r="B13193" s="3" t="s">
        <v>138</v>
      </c>
      <c r="C13193" s="3">
        <v>2011</v>
      </c>
      <c r="D13193" s="3" t="s">
        <v>10</v>
      </c>
      <c r="E13193" s="3">
        <v>0</v>
      </c>
      <c r="F13193" s="3" t="s">
        <v>3</v>
      </c>
      <c r="G13193" s="3" t="str">
        <f t="shared" si="622"/>
        <v>Renewable</v>
      </c>
      <c r="H13193" s="5">
        <f t="shared" si="623"/>
        <v>0</v>
      </c>
      <c r="I13193" s="3" t="s">
        <v>60</v>
      </c>
      <c r="J13193">
        <f t="shared" si="624"/>
        <v>0</v>
      </c>
    </row>
    <row r="13194" spans="1:10" x14ac:dyDescent="0.3">
      <c r="A13194" s="3" t="s">
        <v>29</v>
      </c>
      <c r="B13194" s="3" t="s">
        <v>138</v>
      </c>
      <c r="C13194" s="3">
        <v>2012</v>
      </c>
      <c r="D13194" s="3" t="s">
        <v>10</v>
      </c>
      <c r="E13194" s="3">
        <v>0</v>
      </c>
      <c r="F13194" s="3" t="s">
        <v>3</v>
      </c>
      <c r="G13194" s="3" t="str">
        <f t="shared" si="622"/>
        <v>Renewable</v>
      </c>
      <c r="H13194" s="5">
        <f t="shared" si="623"/>
        <v>0</v>
      </c>
      <c r="I13194" s="3" t="s">
        <v>60</v>
      </c>
      <c r="J13194">
        <f t="shared" si="624"/>
        <v>0</v>
      </c>
    </row>
    <row r="13195" spans="1:10" x14ac:dyDescent="0.3">
      <c r="A13195" s="3" t="s">
        <v>29</v>
      </c>
      <c r="B13195" s="3" t="s">
        <v>138</v>
      </c>
      <c r="C13195" s="3">
        <v>2013</v>
      </c>
      <c r="D13195" s="3" t="s">
        <v>10</v>
      </c>
      <c r="E13195" s="3">
        <v>0</v>
      </c>
      <c r="F13195" s="3" t="s">
        <v>3</v>
      </c>
      <c r="G13195" s="3" t="str">
        <f t="shared" si="622"/>
        <v>Renewable</v>
      </c>
      <c r="H13195" s="5">
        <f t="shared" si="623"/>
        <v>0</v>
      </c>
      <c r="I13195" s="3" t="s">
        <v>60</v>
      </c>
      <c r="J13195">
        <f t="shared" si="624"/>
        <v>0</v>
      </c>
    </row>
    <row r="13196" spans="1:10" x14ac:dyDescent="0.3">
      <c r="A13196" s="3" t="s">
        <v>29</v>
      </c>
      <c r="B13196" s="3" t="s">
        <v>138</v>
      </c>
      <c r="C13196" s="3">
        <v>2014</v>
      </c>
      <c r="D13196" s="3" t="s">
        <v>10</v>
      </c>
      <c r="E13196" s="3">
        <v>0</v>
      </c>
      <c r="F13196" s="3" t="s">
        <v>3</v>
      </c>
      <c r="G13196" s="3" t="str">
        <f t="shared" si="622"/>
        <v>Renewable</v>
      </c>
      <c r="H13196" s="5">
        <f t="shared" si="623"/>
        <v>0</v>
      </c>
      <c r="I13196" s="3" t="s">
        <v>60</v>
      </c>
      <c r="J13196">
        <f t="shared" si="624"/>
        <v>0</v>
      </c>
    </row>
    <row r="13197" spans="1:10" x14ac:dyDescent="0.3">
      <c r="A13197" s="3" t="s">
        <v>29</v>
      </c>
      <c r="B13197" s="3" t="s">
        <v>138</v>
      </c>
      <c r="C13197" s="3">
        <v>2015</v>
      </c>
      <c r="D13197" s="3" t="s">
        <v>10</v>
      </c>
      <c r="E13197" s="3">
        <v>107</v>
      </c>
      <c r="F13197" s="3" t="s">
        <v>3</v>
      </c>
      <c r="G13197" s="3" t="str">
        <f t="shared" si="622"/>
        <v>Renewable</v>
      </c>
      <c r="H13197" s="5">
        <f t="shared" si="623"/>
        <v>1.1769999999999999E-3</v>
      </c>
      <c r="I13197" s="3" t="s">
        <v>60</v>
      </c>
      <c r="J13197">
        <f t="shared" si="624"/>
        <v>255.40899999999996</v>
      </c>
    </row>
    <row r="13198" spans="1:10" x14ac:dyDescent="0.3">
      <c r="A13198" s="3" t="s">
        <v>29</v>
      </c>
      <c r="B13198" s="3" t="s">
        <v>138</v>
      </c>
      <c r="C13198" s="3">
        <v>2016</v>
      </c>
      <c r="D13198" s="3" t="s">
        <v>10</v>
      </c>
      <c r="E13198" s="3">
        <v>215</v>
      </c>
      <c r="F13198" s="3" t="s">
        <v>3</v>
      </c>
      <c r="G13198" s="3" t="str">
        <f t="shared" si="622"/>
        <v>Renewable</v>
      </c>
      <c r="H13198" s="5">
        <f t="shared" si="623"/>
        <v>2.3649999999999999E-3</v>
      </c>
      <c r="I13198" s="3" t="s">
        <v>60</v>
      </c>
      <c r="J13198">
        <f t="shared" si="624"/>
        <v>513.20499999999993</v>
      </c>
    </row>
    <row r="13199" spans="1:10" x14ac:dyDescent="0.3">
      <c r="A13199" s="3" t="s">
        <v>29</v>
      </c>
      <c r="B13199" s="3" t="s">
        <v>138</v>
      </c>
      <c r="C13199" s="3">
        <v>2017</v>
      </c>
      <c r="D13199" s="3" t="s">
        <v>10</v>
      </c>
      <c r="E13199" s="3">
        <v>218</v>
      </c>
      <c r="F13199" s="3" t="s">
        <v>3</v>
      </c>
      <c r="G13199" s="3" t="str">
        <f t="shared" si="622"/>
        <v>Renewable</v>
      </c>
      <c r="H13199" s="5">
        <f t="shared" si="623"/>
        <v>2.398E-3</v>
      </c>
      <c r="I13199" s="3" t="s">
        <v>60</v>
      </c>
      <c r="J13199">
        <f t="shared" si="624"/>
        <v>520.36599999999999</v>
      </c>
    </row>
    <row r="13200" spans="1:10" x14ac:dyDescent="0.3">
      <c r="A13200" s="3" t="s">
        <v>29</v>
      </c>
      <c r="B13200" s="3" t="s">
        <v>138</v>
      </c>
      <c r="C13200" s="3">
        <v>2018</v>
      </c>
      <c r="D13200" s="3" t="s">
        <v>10</v>
      </c>
      <c r="E13200" s="3">
        <v>319</v>
      </c>
      <c r="F13200" s="3" t="s">
        <v>3</v>
      </c>
      <c r="G13200" s="3" t="str">
        <f t="shared" ref="G13200:G13263" si="625">IF(OR(D13200="hydropower",D13200="wind",D13200="solar pv",D13200=" tide",D13200="solar thermal",D13200="geothermal",D13200="biofuels"), "Renewable", "Non-Renewable")</f>
        <v>Renewable</v>
      </c>
      <c r="H13200" s="5">
        <f t="shared" si="623"/>
        <v>3.509E-3</v>
      </c>
      <c r="I13200" s="3" t="s">
        <v>60</v>
      </c>
      <c r="J13200">
        <f t="shared" si="624"/>
        <v>761.45299999999997</v>
      </c>
    </row>
    <row r="13201" spans="1:10" x14ac:dyDescent="0.3">
      <c r="A13201" s="3" t="s">
        <v>29</v>
      </c>
      <c r="B13201" s="3" t="s">
        <v>138</v>
      </c>
      <c r="C13201" s="3">
        <v>2019</v>
      </c>
      <c r="D13201" s="3" t="s">
        <v>10</v>
      </c>
      <c r="E13201" s="3">
        <v>330</v>
      </c>
      <c r="F13201" s="3" t="s">
        <v>3</v>
      </c>
      <c r="G13201" s="3" t="str">
        <f t="shared" si="625"/>
        <v>Renewable</v>
      </c>
      <c r="H13201" s="5">
        <f t="shared" si="623"/>
        <v>3.63E-3</v>
      </c>
      <c r="I13201" s="3" t="s">
        <v>60</v>
      </c>
      <c r="J13201">
        <f t="shared" si="624"/>
        <v>787.71</v>
      </c>
    </row>
    <row r="13202" spans="1:10" x14ac:dyDescent="0.3">
      <c r="A13202" s="3" t="s">
        <v>29</v>
      </c>
      <c r="B13202" s="3" t="s">
        <v>138</v>
      </c>
      <c r="C13202" s="3">
        <v>2020</v>
      </c>
      <c r="D13202" s="3" t="s">
        <v>10</v>
      </c>
      <c r="E13202" s="3">
        <v>312</v>
      </c>
      <c r="F13202" s="3" t="s">
        <v>3</v>
      </c>
      <c r="G13202" s="3" t="str">
        <f t="shared" si="625"/>
        <v>Renewable</v>
      </c>
      <c r="H13202" s="5">
        <f t="shared" si="623"/>
        <v>3.4319999999999997E-3</v>
      </c>
      <c r="I13202" s="3" t="s">
        <v>60</v>
      </c>
      <c r="J13202">
        <f t="shared" si="624"/>
        <v>744.74399999999991</v>
      </c>
    </row>
    <row r="13203" spans="1:10" x14ac:dyDescent="0.3">
      <c r="A13203" s="3" t="s">
        <v>29</v>
      </c>
      <c r="B13203" s="3" t="s">
        <v>138</v>
      </c>
      <c r="C13203" s="3">
        <v>2021</v>
      </c>
      <c r="D13203" s="3" t="s">
        <v>10</v>
      </c>
      <c r="E13203" s="3">
        <v>323</v>
      </c>
      <c r="F13203" s="3" t="s">
        <v>3</v>
      </c>
      <c r="G13203" s="3" t="str">
        <f t="shared" si="625"/>
        <v>Renewable</v>
      </c>
      <c r="H13203" s="5">
        <f t="shared" si="623"/>
        <v>3.5529999999999997E-3</v>
      </c>
      <c r="I13203" s="3" t="s">
        <v>60</v>
      </c>
      <c r="J13203">
        <f t="shared" si="624"/>
        <v>771.00099999999998</v>
      </c>
    </row>
    <row r="13204" spans="1:10" x14ac:dyDescent="0.3">
      <c r="A13204" s="3" t="s">
        <v>29</v>
      </c>
      <c r="B13204" s="3" t="s">
        <v>138</v>
      </c>
      <c r="C13204" s="3">
        <v>2022</v>
      </c>
      <c r="D13204" s="3" t="s">
        <v>10</v>
      </c>
      <c r="E13204" s="3">
        <v>313</v>
      </c>
      <c r="F13204" s="3" t="s">
        <v>3</v>
      </c>
      <c r="G13204" s="3" t="str">
        <f t="shared" si="625"/>
        <v>Renewable</v>
      </c>
      <c r="H13204" s="5">
        <f t="shared" si="623"/>
        <v>3.4429999999999999E-3</v>
      </c>
      <c r="I13204" s="3" t="s">
        <v>60</v>
      </c>
      <c r="J13204">
        <f t="shared" si="624"/>
        <v>747.13099999999997</v>
      </c>
    </row>
    <row r="13205" spans="1:10" x14ac:dyDescent="0.3">
      <c r="A13205" s="3" t="s">
        <v>29</v>
      </c>
      <c r="B13205" s="3" t="s">
        <v>138</v>
      </c>
      <c r="C13205" s="3">
        <v>2023</v>
      </c>
      <c r="D13205" s="3" t="s">
        <v>10</v>
      </c>
      <c r="E13205" s="3">
        <v>343</v>
      </c>
      <c r="F13205" s="3" t="s">
        <v>3</v>
      </c>
      <c r="G13205" s="3" t="str">
        <f t="shared" si="625"/>
        <v>Renewable</v>
      </c>
      <c r="H13205" s="5">
        <f t="shared" si="623"/>
        <v>3.7729999999999999E-3</v>
      </c>
      <c r="I13205" s="3" t="s">
        <v>60</v>
      </c>
      <c r="J13205">
        <f t="shared" si="624"/>
        <v>818.74099999999999</v>
      </c>
    </row>
    <row r="13206" spans="1:10" x14ac:dyDescent="0.3">
      <c r="A13206" s="3" t="s">
        <v>29</v>
      </c>
      <c r="B13206" s="3" t="s">
        <v>138</v>
      </c>
      <c r="C13206" s="3">
        <v>2024</v>
      </c>
      <c r="D13206" s="3" t="s">
        <v>10</v>
      </c>
      <c r="E13206" s="3">
        <v>567</v>
      </c>
      <c r="F13206" s="3" t="s">
        <v>3</v>
      </c>
      <c r="G13206" s="3" t="str">
        <f t="shared" si="625"/>
        <v>Renewable</v>
      </c>
      <c r="H13206" s="5">
        <f t="shared" si="623"/>
        <v>6.2369999999999995E-3</v>
      </c>
      <c r="I13206" s="3" t="s">
        <v>60</v>
      </c>
      <c r="J13206">
        <f t="shared" si="624"/>
        <v>1353.4289999999999</v>
      </c>
    </row>
    <row r="13207" spans="1:10" x14ac:dyDescent="0.3">
      <c r="A13207" s="3" t="s">
        <v>29</v>
      </c>
      <c r="B13207" s="3" t="s">
        <v>138</v>
      </c>
      <c r="C13207" s="3">
        <v>2025</v>
      </c>
      <c r="D13207" s="3" t="s">
        <v>10</v>
      </c>
      <c r="E13207" s="3">
        <v>843</v>
      </c>
      <c r="F13207" s="3" t="s">
        <v>3</v>
      </c>
      <c r="G13207" s="3" t="str">
        <f t="shared" si="625"/>
        <v>Renewable</v>
      </c>
      <c r="H13207" s="5">
        <f t="shared" si="623"/>
        <v>9.273E-3</v>
      </c>
      <c r="I13207" s="3" t="s">
        <v>60</v>
      </c>
      <c r="J13207">
        <f t="shared" si="624"/>
        <v>2012.241</v>
      </c>
    </row>
    <row r="13208" spans="1:10" x14ac:dyDescent="0.3">
      <c r="A13208" s="3" t="s">
        <v>29</v>
      </c>
      <c r="B13208" s="3" t="s">
        <v>138</v>
      </c>
      <c r="C13208" s="3">
        <v>2000</v>
      </c>
      <c r="D13208" s="3" t="s">
        <v>11</v>
      </c>
      <c r="E13208" s="3">
        <v>0</v>
      </c>
      <c r="F13208" s="3" t="s">
        <v>3</v>
      </c>
      <c r="G13208" s="3" t="str">
        <f t="shared" si="625"/>
        <v>Renewable</v>
      </c>
      <c r="H13208" s="5">
        <f t="shared" si="623"/>
        <v>0</v>
      </c>
      <c r="I13208" s="3" t="s">
        <v>60</v>
      </c>
      <c r="J13208">
        <f t="shared" si="624"/>
        <v>0</v>
      </c>
    </row>
    <row r="13209" spans="1:10" x14ac:dyDescent="0.3">
      <c r="A13209" s="3" t="s">
        <v>29</v>
      </c>
      <c r="B13209" s="3" t="s">
        <v>138</v>
      </c>
      <c r="C13209" s="3">
        <v>2001</v>
      </c>
      <c r="D13209" s="3" t="s">
        <v>11</v>
      </c>
      <c r="E13209" s="3">
        <v>0</v>
      </c>
      <c r="F13209" s="3" t="s">
        <v>3</v>
      </c>
      <c r="G13209" s="3" t="str">
        <f t="shared" si="625"/>
        <v>Renewable</v>
      </c>
      <c r="H13209" s="5">
        <f t="shared" si="623"/>
        <v>0</v>
      </c>
      <c r="I13209" s="3" t="s">
        <v>60</v>
      </c>
      <c r="J13209">
        <f t="shared" si="624"/>
        <v>0</v>
      </c>
    </row>
    <row r="13210" spans="1:10" x14ac:dyDescent="0.3">
      <c r="A13210" s="3" t="s">
        <v>29</v>
      </c>
      <c r="B13210" s="3" t="s">
        <v>138</v>
      </c>
      <c r="C13210" s="3">
        <v>2002</v>
      </c>
      <c r="D13210" s="3" t="s">
        <v>11</v>
      </c>
      <c r="E13210" s="3">
        <v>0</v>
      </c>
      <c r="F13210" s="3" t="s">
        <v>3</v>
      </c>
      <c r="G13210" s="3" t="str">
        <f t="shared" si="625"/>
        <v>Renewable</v>
      </c>
      <c r="H13210" s="5">
        <f t="shared" si="623"/>
        <v>0</v>
      </c>
      <c r="I13210" s="3" t="s">
        <v>60</v>
      </c>
      <c r="J13210">
        <f t="shared" si="624"/>
        <v>0</v>
      </c>
    </row>
    <row r="13211" spans="1:10" x14ac:dyDescent="0.3">
      <c r="A13211" s="3" t="s">
        <v>29</v>
      </c>
      <c r="B13211" s="3" t="s">
        <v>138</v>
      </c>
      <c r="C13211" s="3">
        <v>2003</v>
      </c>
      <c r="D13211" s="3" t="s">
        <v>11</v>
      </c>
      <c r="E13211" s="3">
        <v>0</v>
      </c>
      <c r="F13211" s="3" t="s">
        <v>3</v>
      </c>
      <c r="G13211" s="3" t="str">
        <f t="shared" si="625"/>
        <v>Renewable</v>
      </c>
      <c r="H13211" s="5">
        <f t="shared" si="623"/>
        <v>0</v>
      </c>
      <c r="I13211" s="3" t="s">
        <v>60</v>
      </c>
      <c r="J13211">
        <f t="shared" si="624"/>
        <v>0</v>
      </c>
    </row>
    <row r="13212" spans="1:10" x14ac:dyDescent="0.3">
      <c r="A13212" s="3" t="s">
        <v>29</v>
      </c>
      <c r="B13212" s="3" t="s">
        <v>138</v>
      </c>
      <c r="C13212" s="3">
        <v>2004</v>
      </c>
      <c r="D13212" s="3" t="s">
        <v>11</v>
      </c>
      <c r="E13212" s="3">
        <v>0</v>
      </c>
      <c r="F13212" s="3" t="s">
        <v>3</v>
      </c>
      <c r="G13212" s="3" t="str">
        <f t="shared" si="625"/>
        <v>Renewable</v>
      </c>
      <c r="H13212" s="5">
        <f t="shared" si="623"/>
        <v>0</v>
      </c>
      <c r="I13212" s="3" t="s">
        <v>60</v>
      </c>
      <c r="J13212">
        <f t="shared" si="624"/>
        <v>0</v>
      </c>
    </row>
    <row r="13213" spans="1:10" x14ac:dyDescent="0.3">
      <c r="A13213" s="3" t="s">
        <v>29</v>
      </c>
      <c r="B13213" s="3" t="s">
        <v>138</v>
      </c>
      <c r="C13213" s="3">
        <v>2005</v>
      </c>
      <c r="D13213" s="3" t="s">
        <v>11</v>
      </c>
      <c r="E13213" s="3">
        <v>0</v>
      </c>
      <c r="F13213" s="3" t="s">
        <v>3</v>
      </c>
      <c r="G13213" s="3" t="str">
        <f t="shared" si="625"/>
        <v>Renewable</v>
      </c>
      <c r="H13213" s="5">
        <f t="shared" si="623"/>
        <v>0</v>
      </c>
      <c r="I13213" s="3" t="s">
        <v>60</v>
      </c>
      <c r="J13213">
        <f t="shared" si="624"/>
        <v>0</v>
      </c>
    </row>
    <row r="13214" spans="1:10" x14ac:dyDescent="0.3">
      <c r="A13214" s="3" t="s">
        <v>29</v>
      </c>
      <c r="B13214" s="3" t="s">
        <v>138</v>
      </c>
      <c r="C13214" s="3">
        <v>2006</v>
      </c>
      <c r="D13214" s="3" t="s">
        <v>11</v>
      </c>
      <c r="E13214" s="3">
        <v>0</v>
      </c>
      <c r="F13214" s="3" t="s">
        <v>3</v>
      </c>
      <c r="G13214" s="3" t="str">
        <f t="shared" si="625"/>
        <v>Renewable</v>
      </c>
      <c r="H13214" s="5">
        <f t="shared" si="623"/>
        <v>0</v>
      </c>
      <c r="I13214" s="3" t="s">
        <v>60</v>
      </c>
      <c r="J13214">
        <f t="shared" si="624"/>
        <v>0</v>
      </c>
    </row>
    <row r="13215" spans="1:10" x14ac:dyDescent="0.3">
      <c r="A13215" s="3" t="s">
        <v>29</v>
      </c>
      <c r="B13215" s="3" t="s">
        <v>138</v>
      </c>
      <c r="C13215" s="3">
        <v>2007</v>
      </c>
      <c r="D13215" s="3" t="s">
        <v>11</v>
      </c>
      <c r="E13215" s="3">
        <v>0</v>
      </c>
      <c r="F13215" s="3" t="s">
        <v>3</v>
      </c>
      <c r="G13215" s="3" t="str">
        <f t="shared" si="625"/>
        <v>Renewable</v>
      </c>
      <c r="H13215" s="5">
        <f t="shared" si="623"/>
        <v>0</v>
      </c>
      <c r="I13215" s="3" t="s">
        <v>60</v>
      </c>
      <c r="J13215">
        <f t="shared" si="624"/>
        <v>0</v>
      </c>
    </row>
    <row r="13216" spans="1:10" x14ac:dyDescent="0.3">
      <c r="A13216" s="3" t="s">
        <v>29</v>
      </c>
      <c r="B13216" s="3" t="s">
        <v>138</v>
      </c>
      <c r="C13216" s="3">
        <v>2008</v>
      </c>
      <c r="D13216" s="3" t="s">
        <v>11</v>
      </c>
      <c r="E13216" s="3">
        <v>0</v>
      </c>
      <c r="F13216" s="3" t="s">
        <v>3</v>
      </c>
      <c r="G13216" s="3" t="str">
        <f t="shared" si="625"/>
        <v>Renewable</v>
      </c>
      <c r="H13216" s="5">
        <f t="shared" si="623"/>
        <v>0</v>
      </c>
      <c r="I13216" s="3" t="s">
        <v>60</v>
      </c>
      <c r="J13216">
        <f t="shared" si="624"/>
        <v>0</v>
      </c>
    </row>
    <row r="13217" spans="1:10" x14ac:dyDescent="0.3">
      <c r="A13217" s="3" t="s">
        <v>29</v>
      </c>
      <c r="B13217" s="3" t="s">
        <v>138</v>
      </c>
      <c r="C13217" s="3">
        <v>2009</v>
      </c>
      <c r="D13217" s="3" t="s">
        <v>11</v>
      </c>
      <c r="E13217" s="3">
        <v>0</v>
      </c>
      <c r="F13217" s="3" t="s">
        <v>3</v>
      </c>
      <c r="G13217" s="3" t="str">
        <f t="shared" si="625"/>
        <v>Renewable</v>
      </c>
      <c r="H13217" s="5">
        <f t="shared" si="623"/>
        <v>0</v>
      </c>
      <c r="I13217" s="3" t="s">
        <v>60</v>
      </c>
      <c r="J13217">
        <f t="shared" si="624"/>
        <v>0</v>
      </c>
    </row>
    <row r="13218" spans="1:10" x14ac:dyDescent="0.3">
      <c r="A13218" s="3" t="s">
        <v>29</v>
      </c>
      <c r="B13218" s="3" t="s">
        <v>138</v>
      </c>
      <c r="C13218" s="3">
        <v>2010</v>
      </c>
      <c r="D13218" s="3" t="s">
        <v>11</v>
      </c>
      <c r="E13218" s="3">
        <v>0</v>
      </c>
      <c r="F13218" s="3" t="s">
        <v>3</v>
      </c>
      <c r="G13218" s="3" t="str">
        <f t="shared" si="625"/>
        <v>Renewable</v>
      </c>
      <c r="H13218" s="5">
        <f t="shared" si="623"/>
        <v>0</v>
      </c>
      <c r="I13218" s="3" t="s">
        <v>60</v>
      </c>
      <c r="J13218">
        <f t="shared" si="624"/>
        <v>0</v>
      </c>
    </row>
    <row r="13219" spans="1:10" x14ac:dyDescent="0.3">
      <c r="A13219" s="3" t="s">
        <v>29</v>
      </c>
      <c r="B13219" s="3" t="s">
        <v>138</v>
      </c>
      <c r="C13219" s="3">
        <v>2011</v>
      </c>
      <c r="D13219" s="3" t="s">
        <v>11</v>
      </c>
      <c r="E13219" s="3">
        <v>1</v>
      </c>
      <c r="F13219" s="3" t="s">
        <v>3</v>
      </c>
      <c r="G13219" s="3" t="str">
        <f t="shared" si="625"/>
        <v>Renewable</v>
      </c>
      <c r="H13219" s="5">
        <f t="shared" si="623"/>
        <v>4.5000000000000003E-5</v>
      </c>
      <c r="I13219" s="3" t="s">
        <v>60</v>
      </c>
      <c r="J13219">
        <f t="shared" si="624"/>
        <v>9.7650000000000006</v>
      </c>
    </row>
    <row r="13220" spans="1:10" x14ac:dyDescent="0.3">
      <c r="A13220" s="3" t="s">
        <v>29</v>
      </c>
      <c r="B13220" s="3" t="s">
        <v>138</v>
      </c>
      <c r="C13220" s="3">
        <v>2012</v>
      </c>
      <c r="D13220" s="3" t="s">
        <v>11</v>
      </c>
      <c r="E13220" s="3">
        <v>2</v>
      </c>
      <c r="F13220" s="3" t="s">
        <v>3</v>
      </c>
      <c r="G13220" s="3" t="str">
        <f t="shared" si="625"/>
        <v>Renewable</v>
      </c>
      <c r="H13220" s="5">
        <f t="shared" si="623"/>
        <v>9.0000000000000006E-5</v>
      </c>
      <c r="I13220" s="3" t="s">
        <v>60</v>
      </c>
      <c r="J13220">
        <f t="shared" si="624"/>
        <v>19.53</v>
      </c>
    </row>
    <row r="13221" spans="1:10" x14ac:dyDescent="0.3">
      <c r="A13221" s="3" t="s">
        <v>29</v>
      </c>
      <c r="B13221" s="3" t="s">
        <v>138</v>
      </c>
      <c r="C13221" s="3">
        <v>2013</v>
      </c>
      <c r="D13221" s="3" t="s">
        <v>11</v>
      </c>
      <c r="E13221" s="3">
        <v>3</v>
      </c>
      <c r="F13221" s="3" t="s">
        <v>3</v>
      </c>
      <c r="G13221" s="3" t="str">
        <f t="shared" si="625"/>
        <v>Renewable</v>
      </c>
      <c r="H13221" s="5">
        <f t="shared" si="623"/>
        <v>1.35E-4</v>
      </c>
      <c r="I13221" s="3" t="s">
        <v>60</v>
      </c>
      <c r="J13221">
        <f t="shared" si="624"/>
        <v>29.295000000000002</v>
      </c>
    </row>
    <row r="13222" spans="1:10" x14ac:dyDescent="0.3">
      <c r="A13222" s="3" t="s">
        <v>29</v>
      </c>
      <c r="B13222" s="3" t="s">
        <v>138</v>
      </c>
      <c r="C13222" s="3">
        <v>2014</v>
      </c>
      <c r="D13222" s="3" t="s">
        <v>11</v>
      </c>
      <c r="E13222" s="3">
        <v>15</v>
      </c>
      <c r="F13222" s="3" t="s">
        <v>3</v>
      </c>
      <c r="G13222" s="3" t="str">
        <f t="shared" si="625"/>
        <v>Renewable</v>
      </c>
      <c r="H13222" s="5">
        <f t="shared" si="623"/>
        <v>6.7500000000000004E-4</v>
      </c>
      <c r="I13222" s="3" t="s">
        <v>60</v>
      </c>
      <c r="J13222">
        <f t="shared" si="624"/>
        <v>146.47499999999999</v>
      </c>
    </row>
    <row r="13223" spans="1:10" x14ac:dyDescent="0.3">
      <c r="A13223" s="3" t="s">
        <v>29</v>
      </c>
      <c r="B13223" s="3" t="s">
        <v>138</v>
      </c>
      <c r="C13223" s="3">
        <v>2015</v>
      </c>
      <c r="D13223" s="3" t="s">
        <v>11</v>
      </c>
      <c r="E13223" s="3">
        <v>162</v>
      </c>
      <c r="F13223" s="3" t="s">
        <v>3</v>
      </c>
      <c r="G13223" s="3" t="str">
        <f t="shared" si="625"/>
        <v>Renewable</v>
      </c>
      <c r="H13223" s="5">
        <f t="shared" si="623"/>
        <v>7.2900000000000005E-3</v>
      </c>
      <c r="I13223" s="3" t="s">
        <v>60</v>
      </c>
      <c r="J13223">
        <f t="shared" si="624"/>
        <v>1581.93</v>
      </c>
    </row>
    <row r="13224" spans="1:10" x14ac:dyDescent="0.3">
      <c r="A13224" s="3" t="s">
        <v>29</v>
      </c>
      <c r="B13224" s="3" t="s">
        <v>138</v>
      </c>
      <c r="C13224" s="3">
        <v>2016</v>
      </c>
      <c r="D13224" s="3" t="s">
        <v>11</v>
      </c>
      <c r="E13224" s="3">
        <v>205</v>
      </c>
      <c r="F13224" s="3" t="s">
        <v>3</v>
      </c>
      <c r="G13224" s="3" t="str">
        <f t="shared" si="625"/>
        <v>Renewable</v>
      </c>
      <c r="H13224" s="5">
        <f t="shared" si="623"/>
        <v>9.2250000000000006E-3</v>
      </c>
      <c r="I13224" s="3" t="s">
        <v>60</v>
      </c>
      <c r="J13224">
        <f t="shared" si="624"/>
        <v>2001.825</v>
      </c>
    </row>
    <row r="13225" spans="1:10" x14ac:dyDescent="0.3">
      <c r="A13225" s="3" t="s">
        <v>29</v>
      </c>
      <c r="B13225" s="3" t="s">
        <v>138</v>
      </c>
      <c r="C13225" s="3">
        <v>2017</v>
      </c>
      <c r="D13225" s="3" t="s">
        <v>11</v>
      </c>
      <c r="E13225" s="3">
        <v>211</v>
      </c>
      <c r="F13225" s="3" t="s">
        <v>3</v>
      </c>
      <c r="G13225" s="3" t="str">
        <f t="shared" si="625"/>
        <v>Renewable</v>
      </c>
      <c r="H13225" s="5">
        <f t="shared" si="623"/>
        <v>9.495E-3</v>
      </c>
      <c r="I13225" s="3" t="s">
        <v>60</v>
      </c>
      <c r="J13225">
        <f t="shared" si="624"/>
        <v>2060.415</v>
      </c>
    </row>
    <row r="13226" spans="1:10" x14ac:dyDescent="0.3">
      <c r="A13226" s="3" t="s">
        <v>29</v>
      </c>
      <c r="B13226" s="3" t="s">
        <v>138</v>
      </c>
      <c r="C13226" s="3">
        <v>2018</v>
      </c>
      <c r="D13226" s="3" t="s">
        <v>11</v>
      </c>
      <c r="E13226" s="3">
        <v>217</v>
      </c>
      <c r="F13226" s="3" t="s">
        <v>3</v>
      </c>
      <c r="G13226" s="3" t="str">
        <f t="shared" si="625"/>
        <v>Renewable</v>
      </c>
      <c r="H13226" s="5">
        <f t="shared" si="623"/>
        <v>9.7650000000000011E-3</v>
      </c>
      <c r="I13226" s="3" t="s">
        <v>60</v>
      </c>
      <c r="J13226">
        <f t="shared" si="624"/>
        <v>2119.0050000000001</v>
      </c>
    </row>
    <row r="13227" spans="1:10" x14ac:dyDescent="0.3">
      <c r="A13227" s="3" t="s">
        <v>29</v>
      </c>
      <c r="B13227" s="3" t="s">
        <v>138</v>
      </c>
      <c r="C13227" s="3">
        <v>2019</v>
      </c>
      <c r="D13227" s="3" t="s">
        <v>11</v>
      </c>
      <c r="E13227" s="3">
        <v>244</v>
      </c>
      <c r="F13227" s="3" t="s">
        <v>3</v>
      </c>
      <c r="G13227" s="3" t="str">
        <f t="shared" si="625"/>
        <v>Renewable</v>
      </c>
      <c r="H13227" s="5">
        <f t="shared" si="623"/>
        <v>1.098E-2</v>
      </c>
      <c r="I13227" s="3" t="s">
        <v>60</v>
      </c>
      <c r="J13227">
        <f t="shared" si="624"/>
        <v>2382.66</v>
      </c>
    </row>
    <row r="13228" spans="1:10" x14ac:dyDescent="0.3">
      <c r="A13228" s="3" t="s">
        <v>29</v>
      </c>
      <c r="B13228" s="3" t="s">
        <v>138</v>
      </c>
      <c r="C13228" s="3">
        <v>2020</v>
      </c>
      <c r="D13228" s="3" t="s">
        <v>11</v>
      </c>
      <c r="E13228" s="3">
        <v>231</v>
      </c>
      <c r="F13228" s="3" t="s">
        <v>3</v>
      </c>
      <c r="G13228" s="3" t="str">
        <f t="shared" si="625"/>
        <v>Renewable</v>
      </c>
      <c r="H13228" s="5">
        <f t="shared" si="623"/>
        <v>1.0395000000000001E-2</v>
      </c>
      <c r="I13228" s="3" t="s">
        <v>60</v>
      </c>
      <c r="J13228">
        <f t="shared" si="624"/>
        <v>2255.7150000000001</v>
      </c>
    </row>
    <row r="13229" spans="1:10" x14ac:dyDescent="0.3">
      <c r="A13229" s="3" t="s">
        <v>29</v>
      </c>
      <c r="B13229" s="3" t="s">
        <v>138</v>
      </c>
      <c r="C13229" s="3">
        <v>2021</v>
      </c>
      <c r="D13229" s="3" t="s">
        <v>11</v>
      </c>
      <c r="E13229" s="3">
        <v>240</v>
      </c>
      <c r="F13229" s="3" t="s">
        <v>3</v>
      </c>
      <c r="G13229" s="3" t="str">
        <f t="shared" si="625"/>
        <v>Renewable</v>
      </c>
      <c r="H13229" s="5">
        <f t="shared" si="623"/>
        <v>1.0800000000000001E-2</v>
      </c>
      <c r="I13229" s="3" t="s">
        <v>60</v>
      </c>
      <c r="J13229">
        <f t="shared" si="624"/>
        <v>2343.6</v>
      </c>
    </row>
    <row r="13230" spans="1:10" x14ac:dyDescent="0.3">
      <c r="A13230" s="3" t="s">
        <v>29</v>
      </c>
      <c r="B13230" s="3" t="s">
        <v>138</v>
      </c>
      <c r="C13230" s="3">
        <v>2022</v>
      </c>
      <c r="D13230" s="3" t="s">
        <v>11</v>
      </c>
      <c r="E13230" s="3">
        <v>230</v>
      </c>
      <c r="F13230" s="3" t="s">
        <v>3</v>
      </c>
      <c r="G13230" s="3" t="str">
        <f t="shared" si="625"/>
        <v>Renewable</v>
      </c>
      <c r="H13230" s="5">
        <f t="shared" si="623"/>
        <v>1.035E-2</v>
      </c>
      <c r="I13230" s="3" t="s">
        <v>60</v>
      </c>
      <c r="J13230">
        <f t="shared" si="624"/>
        <v>2245.9499999999998</v>
      </c>
    </row>
    <row r="13231" spans="1:10" x14ac:dyDescent="0.3">
      <c r="A13231" s="3" t="s">
        <v>29</v>
      </c>
      <c r="B13231" s="3" t="s">
        <v>138</v>
      </c>
      <c r="C13231" s="3">
        <v>2023</v>
      </c>
      <c r="D13231" s="3" t="s">
        <v>11</v>
      </c>
      <c r="E13231" s="3">
        <v>256</v>
      </c>
      <c r="F13231" s="3" t="s">
        <v>3</v>
      </c>
      <c r="G13231" s="3" t="str">
        <f t="shared" si="625"/>
        <v>Renewable</v>
      </c>
      <c r="H13231" s="5">
        <f t="shared" si="623"/>
        <v>1.1520000000000001E-2</v>
      </c>
      <c r="I13231" s="3" t="s">
        <v>60</v>
      </c>
      <c r="J13231">
        <f t="shared" si="624"/>
        <v>2499.84</v>
      </c>
    </row>
    <row r="13232" spans="1:10" x14ac:dyDescent="0.3">
      <c r="A13232" s="3" t="s">
        <v>29</v>
      </c>
      <c r="B13232" s="3" t="s">
        <v>138</v>
      </c>
      <c r="C13232" s="3">
        <v>2024</v>
      </c>
      <c r="D13232" s="3" t="s">
        <v>11</v>
      </c>
      <c r="E13232" s="3">
        <v>354</v>
      </c>
      <c r="F13232" s="3" t="s">
        <v>3</v>
      </c>
      <c r="G13232" s="3" t="str">
        <f t="shared" si="625"/>
        <v>Renewable</v>
      </c>
      <c r="H13232" s="5">
        <f t="shared" si="623"/>
        <v>1.593E-2</v>
      </c>
      <c r="I13232" s="3" t="s">
        <v>60</v>
      </c>
      <c r="J13232">
        <f t="shared" si="624"/>
        <v>3456.81</v>
      </c>
    </row>
    <row r="13233" spans="1:10" x14ac:dyDescent="0.3">
      <c r="A13233" s="3" t="s">
        <v>29</v>
      </c>
      <c r="B13233" s="3" t="s">
        <v>138</v>
      </c>
      <c r="C13233" s="3">
        <v>2025</v>
      </c>
      <c r="D13233" s="3" t="s">
        <v>11</v>
      </c>
      <c r="E13233" s="3">
        <v>684</v>
      </c>
      <c r="F13233" s="3" t="s">
        <v>3</v>
      </c>
      <c r="G13233" s="3" t="str">
        <f t="shared" si="625"/>
        <v>Renewable</v>
      </c>
      <c r="H13233" s="5">
        <f t="shared" si="623"/>
        <v>3.0780000000000002E-2</v>
      </c>
      <c r="I13233" s="3" t="s">
        <v>60</v>
      </c>
      <c r="J13233">
        <f t="shared" si="624"/>
        <v>6679.26</v>
      </c>
    </row>
    <row r="13234" spans="1:10" x14ac:dyDescent="0.3">
      <c r="A13234" s="3" t="s">
        <v>29</v>
      </c>
      <c r="B13234" s="3" t="s">
        <v>138</v>
      </c>
      <c r="C13234" s="3">
        <v>2000</v>
      </c>
      <c r="D13234" s="3" t="s">
        <v>18</v>
      </c>
      <c r="E13234" s="3">
        <v>202</v>
      </c>
      <c r="F13234" s="3" t="s">
        <v>3</v>
      </c>
      <c r="G13234" s="3" t="str">
        <f t="shared" si="625"/>
        <v>Renewable</v>
      </c>
      <c r="H13234" s="5">
        <f t="shared" si="623"/>
        <v>1.0100000000000001E-2</v>
      </c>
      <c r="I13234" s="3" t="s">
        <v>60</v>
      </c>
      <c r="J13234">
        <f t="shared" si="624"/>
        <v>2191.7000000000003</v>
      </c>
    </row>
    <row r="13235" spans="1:10" x14ac:dyDescent="0.3">
      <c r="A13235" s="3" t="s">
        <v>29</v>
      </c>
      <c r="B13235" s="3" t="s">
        <v>138</v>
      </c>
      <c r="C13235" s="3">
        <v>2001</v>
      </c>
      <c r="D13235" s="3" t="s">
        <v>18</v>
      </c>
      <c r="E13235" s="3">
        <v>222</v>
      </c>
      <c r="F13235" s="3" t="s">
        <v>3</v>
      </c>
      <c r="G13235" s="3" t="str">
        <f t="shared" si="625"/>
        <v>Renewable</v>
      </c>
      <c r="H13235" s="5">
        <f t="shared" si="623"/>
        <v>1.11E-2</v>
      </c>
      <c r="I13235" s="3" t="s">
        <v>60</v>
      </c>
      <c r="J13235">
        <f t="shared" si="624"/>
        <v>2408.7000000000003</v>
      </c>
    </row>
    <row r="13236" spans="1:10" x14ac:dyDescent="0.3">
      <c r="A13236" s="3" t="s">
        <v>29</v>
      </c>
      <c r="B13236" s="3" t="s">
        <v>138</v>
      </c>
      <c r="C13236" s="3">
        <v>2002</v>
      </c>
      <c r="D13236" s="3" t="s">
        <v>18</v>
      </c>
      <c r="E13236" s="3">
        <v>150</v>
      </c>
      <c r="F13236" s="3" t="s">
        <v>3</v>
      </c>
      <c r="G13236" s="3" t="str">
        <f t="shared" si="625"/>
        <v>Renewable</v>
      </c>
      <c r="H13236" s="5">
        <f t="shared" si="623"/>
        <v>7.5000000000000006E-3</v>
      </c>
      <c r="I13236" s="3" t="s">
        <v>60</v>
      </c>
      <c r="J13236">
        <f t="shared" si="624"/>
        <v>1627.5000000000002</v>
      </c>
    </row>
    <row r="13237" spans="1:10" x14ac:dyDescent="0.3">
      <c r="A13237" s="3" t="s">
        <v>29</v>
      </c>
      <c r="B13237" s="3" t="s">
        <v>138</v>
      </c>
      <c r="C13237" s="3">
        <v>2003</v>
      </c>
      <c r="D13237" s="3" t="s">
        <v>18</v>
      </c>
      <c r="E13237" s="3">
        <v>220</v>
      </c>
      <c r="F13237" s="3" t="s">
        <v>3</v>
      </c>
      <c r="G13237" s="3" t="str">
        <f t="shared" si="625"/>
        <v>Renewable</v>
      </c>
      <c r="H13237" s="5">
        <f t="shared" si="623"/>
        <v>1.1000000000000001E-2</v>
      </c>
      <c r="I13237" s="3" t="s">
        <v>60</v>
      </c>
      <c r="J13237">
        <f t="shared" si="624"/>
        <v>2387.0000000000005</v>
      </c>
    </row>
    <row r="13238" spans="1:10" x14ac:dyDescent="0.3">
      <c r="A13238" s="3" t="s">
        <v>29</v>
      </c>
      <c r="B13238" s="3" t="s">
        <v>138</v>
      </c>
      <c r="C13238" s="3">
        <v>2004</v>
      </c>
      <c r="D13238" s="3" t="s">
        <v>18</v>
      </c>
      <c r="E13238" s="3">
        <v>219</v>
      </c>
      <c r="F13238" s="3" t="s">
        <v>3</v>
      </c>
      <c r="G13238" s="3" t="str">
        <f t="shared" si="625"/>
        <v>Renewable</v>
      </c>
      <c r="H13238" s="5">
        <f t="shared" si="623"/>
        <v>1.095E-2</v>
      </c>
      <c r="I13238" s="3" t="s">
        <v>60</v>
      </c>
      <c r="J13238">
        <f t="shared" si="624"/>
        <v>2376.15</v>
      </c>
    </row>
    <row r="13239" spans="1:10" x14ac:dyDescent="0.3">
      <c r="A13239" s="3" t="s">
        <v>29</v>
      </c>
      <c r="B13239" s="3" t="s">
        <v>138</v>
      </c>
      <c r="C13239" s="3">
        <v>2005</v>
      </c>
      <c r="D13239" s="3" t="s">
        <v>18</v>
      </c>
      <c r="E13239" s="3">
        <v>166</v>
      </c>
      <c r="F13239" s="3" t="s">
        <v>3</v>
      </c>
      <c r="G13239" s="3" t="str">
        <f t="shared" si="625"/>
        <v>Renewable</v>
      </c>
      <c r="H13239" s="5">
        <f t="shared" si="623"/>
        <v>8.3000000000000001E-3</v>
      </c>
      <c r="I13239" s="3" t="s">
        <v>60</v>
      </c>
      <c r="J13239">
        <f t="shared" si="624"/>
        <v>1801.1</v>
      </c>
    </row>
    <row r="13240" spans="1:10" x14ac:dyDescent="0.3">
      <c r="A13240" s="3" t="s">
        <v>29</v>
      </c>
      <c r="B13240" s="3" t="s">
        <v>138</v>
      </c>
      <c r="C13240" s="3">
        <v>2006</v>
      </c>
      <c r="D13240" s="3" t="s">
        <v>18</v>
      </c>
      <c r="E13240" s="3">
        <v>163</v>
      </c>
      <c r="F13240" s="3" t="s">
        <v>3</v>
      </c>
      <c r="G13240" s="3" t="str">
        <f t="shared" si="625"/>
        <v>Renewable</v>
      </c>
      <c r="H13240" s="5">
        <f t="shared" si="623"/>
        <v>8.150000000000001E-3</v>
      </c>
      <c r="I13240" s="3" t="s">
        <v>60</v>
      </c>
      <c r="J13240">
        <f t="shared" si="624"/>
        <v>1768.5500000000002</v>
      </c>
    </row>
    <row r="13241" spans="1:10" x14ac:dyDescent="0.3">
      <c r="A13241" s="3" t="s">
        <v>29</v>
      </c>
      <c r="B13241" s="3" t="s">
        <v>138</v>
      </c>
      <c r="C13241" s="3">
        <v>2007</v>
      </c>
      <c r="D13241" s="3" t="s">
        <v>18</v>
      </c>
      <c r="E13241" s="3">
        <v>263</v>
      </c>
      <c r="F13241" s="3" t="s">
        <v>3</v>
      </c>
      <c r="G13241" s="3" t="str">
        <f t="shared" si="625"/>
        <v>Renewable</v>
      </c>
      <c r="H13241" s="5">
        <f t="shared" si="623"/>
        <v>1.315E-2</v>
      </c>
      <c r="I13241" s="3" t="s">
        <v>60</v>
      </c>
      <c r="J13241">
        <f t="shared" si="624"/>
        <v>2853.55</v>
      </c>
    </row>
    <row r="13242" spans="1:10" x14ac:dyDescent="0.3">
      <c r="A13242" s="3" t="s">
        <v>29</v>
      </c>
      <c r="B13242" s="3" t="s">
        <v>138</v>
      </c>
      <c r="C13242" s="3">
        <v>2008</v>
      </c>
      <c r="D13242" s="3" t="s">
        <v>18</v>
      </c>
      <c r="E13242" s="3">
        <v>294</v>
      </c>
      <c r="F13242" s="3" t="s">
        <v>3</v>
      </c>
      <c r="G13242" s="3" t="str">
        <f t="shared" si="625"/>
        <v>Renewable</v>
      </c>
      <c r="H13242" s="5">
        <f t="shared" ref="H13242:H13305" si="626">IF(D13242="Coal",E13242*0.0009,
IF(D13242="Oil",E13242*0.00078,
IF(D13242="Natural Gas",E13242*0.0004,
IF(D13242="Nuclear",E13242*0.000012,
IF(D13242="Hydropower",E13242*0.000024,
IF(D13242="Biofuels",E13242*0.0004,
IF(D13242="Waste",E13242*0.0002,
IF(D13242="Wind",E13242*0.000011,
IF(D13242="Solar PV",E13242*0.000045,
IF(D13242="Solar Thermal",E13242*0.00005,
IF(D13242="Other sources",E13242*0.0005,
IF(D13242="Geothermal",E13242*0.00005,
IF(D13242="Tide",E13242*0.00001,0)))))))))))))</f>
        <v>1.4700000000000001E-2</v>
      </c>
      <c r="I13242" s="3" t="s">
        <v>60</v>
      </c>
      <c r="J13242">
        <f t="shared" si="624"/>
        <v>3189.9</v>
      </c>
    </row>
    <row r="13243" spans="1:10" x14ac:dyDescent="0.3">
      <c r="A13243" s="3" t="s">
        <v>29</v>
      </c>
      <c r="B13243" s="3" t="s">
        <v>138</v>
      </c>
      <c r="C13243" s="3">
        <v>2009</v>
      </c>
      <c r="D13243" s="3" t="s">
        <v>18</v>
      </c>
      <c r="E13243" s="3">
        <v>387</v>
      </c>
      <c r="F13243" s="3" t="s">
        <v>3</v>
      </c>
      <c r="G13243" s="3" t="str">
        <f t="shared" si="625"/>
        <v>Renewable</v>
      </c>
      <c r="H13243" s="5">
        <f t="shared" si="626"/>
        <v>1.9350000000000003E-2</v>
      </c>
      <c r="I13243" s="3" t="s">
        <v>60</v>
      </c>
      <c r="J13243">
        <f t="shared" si="624"/>
        <v>4198.9500000000007</v>
      </c>
    </row>
    <row r="13244" spans="1:10" x14ac:dyDescent="0.3">
      <c r="A13244" s="3" t="s">
        <v>29</v>
      </c>
      <c r="B13244" s="3" t="s">
        <v>138</v>
      </c>
      <c r="C13244" s="3">
        <v>2010</v>
      </c>
      <c r="D13244" s="3" t="s">
        <v>18</v>
      </c>
      <c r="E13244" s="3">
        <v>271</v>
      </c>
      <c r="F13244" s="3" t="s">
        <v>3</v>
      </c>
      <c r="G13244" s="3" t="str">
        <f t="shared" si="625"/>
        <v>Renewable</v>
      </c>
      <c r="H13244" s="5">
        <f t="shared" si="626"/>
        <v>1.3550000000000001E-2</v>
      </c>
      <c r="I13244" s="3" t="s">
        <v>60</v>
      </c>
      <c r="J13244">
        <f t="shared" si="624"/>
        <v>2940.3500000000004</v>
      </c>
    </row>
    <row r="13245" spans="1:10" x14ac:dyDescent="0.3">
      <c r="A13245" s="3" t="s">
        <v>29</v>
      </c>
      <c r="B13245" s="3" t="s">
        <v>138</v>
      </c>
      <c r="C13245" s="3">
        <v>2011</v>
      </c>
      <c r="D13245" s="3" t="s">
        <v>18</v>
      </c>
      <c r="E13245" s="3">
        <v>246</v>
      </c>
      <c r="F13245" s="3" t="s">
        <v>3</v>
      </c>
      <c r="G13245" s="3" t="str">
        <f t="shared" si="625"/>
        <v>Renewable</v>
      </c>
      <c r="H13245" s="5">
        <f t="shared" si="626"/>
        <v>1.23E-2</v>
      </c>
      <c r="I13245" s="3" t="s">
        <v>60</v>
      </c>
      <c r="J13245">
        <f t="shared" si="624"/>
        <v>2669.1</v>
      </c>
    </row>
    <row r="13246" spans="1:10" x14ac:dyDescent="0.3">
      <c r="A13246" s="3" t="s">
        <v>29</v>
      </c>
      <c r="B13246" s="3" t="s">
        <v>138</v>
      </c>
      <c r="C13246" s="3">
        <v>2012</v>
      </c>
      <c r="D13246" s="3" t="s">
        <v>18</v>
      </c>
      <c r="E13246" s="3">
        <v>258</v>
      </c>
      <c r="F13246" s="3" t="s">
        <v>3</v>
      </c>
      <c r="G13246" s="3" t="str">
        <f t="shared" si="625"/>
        <v>Renewable</v>
      </c>
      <c r="H13246" s="5">
        <f t="shared" si="626"/>
        <v>1.29E-2</v>
      </c>
      <c r="I13246" s="3" t="s">
        <v>60</v>
      </c>
      <c r="J13246">
        <f t="shared" si="624"/>
        <v>2799.3</v>
      </c>
    </row>
    <row r="13247" spans="1:10" x14ac:dyDescent="0.3">
      <c r="A13247" s="3" t="s">
        <v>29</v>
      </c>
      <c r="B13247" s="3" t="s">
        <v>138</v>
      </c>
      <c r="C13247" s="3">
        <v>2013</v>
      </c>
      <c r="D13247" s="3" t="s">
        <v>18</v>
      </c>
      <c r="E13247" s="3">
        <v>223</v>
      </c>
      <c r="F13247" s="3" t="s">
        <v>3</v>
      </c>
      <c r="G13247" s="3" t="str">
        <f t="shared" si="625"/>
        <v>Renewable</v>
      </c>
      <c r="H13247" s="5">
        <f t="shared" si="626"/>
        <v>1.115E-2</v>
      </c>
      <c r="I13247" s="3" t="s">
        <v>60</v>
      </c>
      <c r="J13247">
        <f t="shared" si="624"/>
        <v>2419.5500000000002</v>
      </c>
    </row>
    <row r="13248" spans="1:10" x14ac:dyDescent="0.3">
      <c r="A13248" s="3" t="s">
        <v>29</v>
      </c>
      <c r="B13248" s="3" t="s">
        <v>138</v>
      </c>
      <c r="C13248" s="3">
        <v>2014</v>
      </c>
      <c r="D13248" s="3" t="s">
        <v>18</v>
      </c>
      <c r="E13248" s="3">
        <v>259</v>
      </c>
      <c r="F13248" s="3" t="s">
        <v>3</v>
      </c>
      <c r="G13248" s="3" t="str">
        <f t="shared" si="625"/>
        <v>Renewable</v>
      </c>
      <c r="H13248" s="5">
        <f t="shared" si="626"/>
        <v>1.2950000000000001E-2</v>
      </c>
      <c r="I13248" s="3" t="s">
        <v>60</v>
      </c>
      <c r="J13248">
        <f t="shared" si="624"/>
        <v>2810.15</v>
      </c>
    </row>
    <row r="13249" spans="1:10" x14ac:dyDescent="0.3">
      <c r="A13249" s="3" t="s">
        <v>29</v>
      </c>
      <c r="B13249" s="3" t="s">
        <v>138</v>
      </c>
      <c r="C13249" s="3">
        <v>2015</v>
      </c>
      <c r="D13249" s="3" t="s">
        <v>18</v>
      </c>
      <c r="E13249" s="3">
        <v>264</v>
      </c>
      <c r="F13249" s="3" t="s">
        <v>3</v>
      </c>
      <c r="G13249" s="3" t="str">
        <f t="shared" si="625"/>
        <v>Renewable</v>
      </c>
      <c r="H13249" s="5">
        <f t="shared" si="626"/>
        <v>1.32E-2</v>
      </c>
      <c r="I13249" s="3" t="s">
        <v>60</v>
      </c>
      <c r="J13249">
        <f t="shared" si="624"/>
        <v>2864.4</v>
      </c>
    </row>
    <row r="13250" spans="1:10" x14ac:dyDescent="0.3">
      <c r="A13250" s="3" t="s">
        <v>29</v>
      </c>
      <c r="B13250" s="3" t="s">
        <v>138</v>
      </c>
      <c r="C13250" s="3">
        <v>2016</v>
      </c>
      <c r="D13250" s="3" t="s">
        <v>18</v>
      </c>
      <c r="E13250" s="3">
        <v>339</v>
      </c>
      <c r="F13250" s="3" t="s">
        <v>3</v>
      </c>
      <c r="G13250" s="3" t="str">
        <f t="shared" si="625"/>
        <v>Renewable</v>
      </c>
      <c r="H13250" s="5">
        <f t="shared" si="626"/>
        <v>1.695E-2</v>
      </c>
      <c r="I13250" s="3" t="s">
        <v>60</v>
      </c>
      <c r="J13250">
        <f t="shared" si="624"/>
        <v>3678.15</v>
      </c>
    </row>
    <row r="13251" spans="1:10" x14ac:dyDescent="0.3">
      <c r="A13251" s="3" t="s">
        <v>29</v>
      </c>
      <c r="B13251" s="3" t="s">
        <v>138</v>
      </c>
      <c r="C13251" s="3">
        <v>2017</v>
      </c>
      <c r="D13251" s="3" t="s">
        <v>18</v>
      </c>
      <c r="E13251" s="3">
        <v>300</v>
      </c>
      <c r="F13251" s="3" t="s">
        <v>3</v>
      </c>
      <c r="G13251" s="3" t="str">
        <f t="shared" si="625"/>
        <v>Renewable</v>
      </c>
      <c r="H13251" s="5">
        <f t="shared" si="626"/>
        <v>1.5000000000000001E-2</v>
      </c>
      <c r="I13251" s="3" t="s">
        <v>60</v>
      </c>
      <c r="J13251">
        <f t="shared" ref="J13251:J13314" si="627">H13251*217000</f>
        <v>3255.0000000000005</v>
      </c>
    </row>
    <row r="13252" spans="1:10" x14ac:dyDescent="0.3">
      <c r="A13252" s="3" t="s">
        <v>29</v>
      </c>
      <c r="B13252" s="3" t="s">
        <v>138</v>
      </c>
      <c r="C13252" s="3">
        <v>2018</v>
      </c>
      <c r="D13252" s="3" t="s">
        <v>18</v>
      </c>
      <c r="E13252" s="3">
        <v>297</v>
      </c>
      <c r="F13252" s="3" t="s">
        <v>3</v>
      </c>
      <c r="G13252" s="3" t="str">
        <f t="shared" si="625"/>
        <v>Renewable</v>
      </c>
      <c r="H13252" s="5">
        <f t="shared" si="626"/>
        <v>1.485E-2</v>
      </c>
      <c r="I13252" s="3" t="s">
        <v>60</v>
      </c>
      <c r="J13252">
        <f t="shared" si="627"/>
        <v>3222.4500000000003</v>
      </c>
    </row>
    <row r="13253" spans="1:10" x14ac:dyDescent="0.3">
      <c r="A13253" s="3" t="s">
        <v>29</v>
      </c>
      <c r="B13253" s="3" t="s">
        <v>138</v>
      </c>
      <c r="C13253" s="3">
        <v>2019</v>
      </c>
      <c r="D13253" s="3" t="s">
        <v>18</v>
      </c>
      <c r="E13253" s="3">
        <v>311</v>
      </c>
      <c r="F13253" s="3" t="s">
        <v>3</v>
      </c>
      <c r="G13253" s="3" t="str">
        <f t="shared" si="625"/>
        <v>Renewable</v>
      </c>
      <c r="H13253" s="5">
        <f t="shared" si="626"/>
        <v>1.5550000000000001E-2</v>
      </c>
      <c r="I13253" s="3" t="s">
        <v>60</v>
      </c>
      <c r="J13253">
        <f t="shared" si="627"/>
        <v>3374.3500000000004</v>
      </c>
    </row>
    <row r="13254" spans="1:10" x14ac:dyDescent="0.3">
      <c r="A13254" s="3" t="s">
        <v>29</v>
      </c>
      <c r="B13254" s="3" t="s">
        <v>138</v>
      </c>
      <c r="C13254" s="3">
        <v>2020</v>
      </c>
      <c r="D13254" s="3" t="s">
        <v>18</v>
      </c>
      <c r="E13254" s="3">
        <v>325</v>
      </c>
      <c r="F13254" s="3" t="s">
        <v>3</v>
      </c>
      <c r="G13254" s="3" t="str">
        <f t="shared" si="625"/>
        <v>Renewable</v>
      </c>
      <c r="H13254" s="5">
        <f t="shared" si="626"/>
        <v>1.6250000000000001E-2</v>
      </c>
      <c r="I13254" s="3" t="s">
        <v>60</v>
      </c>
      <c r="J13254">
        <f t="shared" si="627"/>
        <v>3526.25</v>
      </c>
    </row>
    <row r="13255" spans="1:10" x14ac:dyDescent="0.3">
      <c r="A13255" s="3" t="s">
        <v>29</v>
      </c>
      <c r="B13255" s="3" t="s">
        <v>138</v>
      </c>
      <c r="C13255" s="3">
        <v>2021</v>
      </c>
      <c r="D13255" s="3" t="s">
        <v>18</v>
      </c>
      <c r="E13255" s="3">
        <v>315</v>
      </c>
      <c r="F13255" s="3" t="s">
        <v>3</v>
      </c>
      <c r="G13255" s="3" t="str">
        <f t="shared" si="625"/>
        <v>Renewable</v>
      </c>
      <c r="H13255" s="5">
        <f t="shared" si="626"/>
        <v>1.575E-2</v>
      </c>
      <c r="I13255" s="3" t="s">
        <v>60</v>
      </c>
      <c r="J13255">
        <f t="shared" si="627"/>
        <v>3417.75</v>
      </c>
    </row>
    <row r="13256" spans="1:10" x14ac:dyDescent="0.3">
      <c r="A13256" s="3" t="s">
        <v>29</v>
      </c>
      <c r="B13256" s="3" t="s">
        <v>138</v>
      </c>
      <c r="C13256" s="3">
        <v>2022</v>
      </c>
      <c r="D13256" s="3" t="s">
        <v>18</v>
      </c>
      <c r="E13256" s="3">
        <v>335</v>
      </c>
      <c r="F13256" s="3" t="s">
        <v>3</v>
      </c>
      <c r="G13256" s="3" t="str">
        <f t="shared" si="625"/>
        <v>Renewable</v>
      </c>
      <c r="H13256" s="5">
        <f t="shared" si="626"/>
        <v>1.6750000000000001E-2</v>
      </c>
      <c r="I13256" s="3" t="s">
        <v>60</v>
      </c>
      <c r="J13256">
        <f t="shared" si="627"/>
        <v>3634.75</v>
      </c>
    </row>
    <row r="13257" spans="1:10" x14ac:dyDescent="0.3">
      <c r="A13257" s="3" t="s">
        <v>29</v>
      </c>
      <c r="B13257" s="3" t="s">
        <v>138</v>
      </c>
      <c r="C13257" s="3">
        <v>2023</v>
      </c>
      <c r="D13257" s="3" t="s">
        <v>18</v>
      </c>
      <c r="E13257" s="3">
        <v>339</v>
      </c>
      <c r="F13257" s="3" t="s">
        <v>3</v>
      </c>
      <c r="G13257" s="3" t="str">
        <f t="shared" si="625"/>
        <v>Renewable</v>
      </c>
      <c r="H13257" s="5">
        <f t="shared" si="626"/>
        <v>1.695E-2</v>
      </c>
      <c r="I13257" s="3" t="s">
        <v>60</v>
      </c>
      <c r="J13257">
        <f t="shared" si="627"/>
        <v>3678.15</v>
      </c>
    </row>
    <row r="13258" spans="1:10" x14ac:dyDescent="0.3">
      <c r="A13258" s="3" t="s">
        <v>29</v>
      </c>
      <c r="B13258" s="3" t="s">
        <v>138</v>
      </c>
      <c r="C13258" s="3">
        <v>2024</v>
      </c>
      <c r="D13258" s="3" t="s">
        <v>18</v>
      </c>
      <c r="E13258" s="3">
        <v>347</v>
      </c>
      <c r="F13258" s="3" t="s">
        <v>3</v>
      </c>
      <c r="G13258" s="3" t="str">
        <f t="shared" si="625"/>
        <v>Renewable</v>
      </c>
      <c r="H13258" s="5">
        <f t="shared" si="626"/>
        <v>1.7350000000000001E-2</v>
      </c>
      <c r="I13258" s="3" t="s">
        <v>60</v>
      </c>
      <c r="J13258">
        <f t="shared" si="627"/>
        <v>3764.9500000000003</v>
      </c>
    </row>
    <row r="13259" spans="1:10" x14ac:dyDescent="0.3">
      <c r="A13259" s="3" t="s">
        <v>29</v>
      </c>
      <c r="B13259" s="3" t="s">
        <v>138</v>
      </c>
      <c r="C13259" s="3">
        <v>2025</v>
      </c>
      <c r="D13259" s="3" t="s">
        <v>18</v>
      </c>
      <c r="E13259" s="3">
        <v>369</v>
      </c>
      <c r="F13259" s="3" t="s">
        <v>3</v>
      </c>
      <c r="G13259" s="3" t="str">
        <f t="shared" si="625"/>
        <v>Renewable</v>
      </c>
      <c r="H13259" s="5">
        <f t="shared" si="626"/>
        <v>1.8450000000000001E-2</v>
      </c>
      <c r="I13259" s="3" t="s">
        <v>60</v>
      </c>
      <c r="J13259">
        <f t="shared" si="627"/>
        <v>4003.65</v>
      </c>
    </row>
    <row r="13260" spans="1:10" x14ac:dyDescent="0.3">
      <c r="A13260" s="3" t="s">
        <v>29</v>
      </c>
      <c r="B13260" s="3" t="s">
        <v>139</v>
      </c>
      <c r="C13260" s="3">
        <v>2000</v>
      </c>
      <c r="D13260" s="3" t="s">
        <v>4</v>
      </c>
      <c r="E13260" s="3">
        <v>264</v>
      </c>
      <c r="F13260" s="3" t="s">
        <v>3</v>
      </c>
      <c r="G13260" s="3" t="str">
        <f t="shared" si="625"/>
        <v>Non-Renewable</v>
      </c>
      <c r="H13260" s="5">
        <f t="shared" si="626"/>
        <v>0.20591999999999999</v>
      </c>
      <c r="I13260" s="3" t="s">
        <v>60</v>
      </c>
      <c r="J13260">
        <f t="shared" si="627"/>
        <v>44684.639999999999</v>
      </c>
    </row>
    <row r="13261" spans="1:10" x14ac:dyDescent="0.3">
      <c r="A13261" s="3" t="s">
        <v>29</v>
      </c>
      <c r="B13261" s="3" t="s">
        <v>139</v>
      </c>
      <c r="C13261" s="3">
        <v>2001</v>
      </c>
      <c r="D13261" s="3" t="s">
        <v>4</v>
      </c>
      <c r="E13261" s="3">
        <v>311</v>
      </c>
      <c r="F13261" s="3" t="s">
        <v>3</v>
      </c>
      <c r="G13261" s="3" t="str">
        <f t="shared" si="625"/>
        <v>Non-Renewable</v>
      </c>
      <c r="H13261" s="5">
        <f t="shared" si="626"/>
        <v>0.24257999999999999</v>
      </c>
      <c r="I13261" s="3" t="s">
        <v>60</v>
      </c>
      <c r="J13261">
        <f t="shared" si="627"/>
        <v>52639.86</v>
      </c>
    </row>
    <row r="13262" spans="1:10" x14ac:dyDescent="0.3">
      <c r="A13262" s="3" t="s">
        <v>29</v>
      </c>
      <c r="B13262" s="3" t="s">
        <v>139</v>
      </c>
      <c r="C13262" s="3">
        <v>2002</v>
      </c>
      <c r="D13262" s="3" t="s">
        <v>4</v>
      </c>
      <c r="E13262" s="3">
        <v>287</v>
      </c>
      <c r="F13262" s="3" t="s">
        <v>3</v>
      </c>
      <c r="G13262" s="3" t="str">
        <f t="shared" si="625"/>
        <v>Non-Renewable</v>
      </c>
      <c r="H13262" s="5">
        <f t="shared" si="626"/>
        <v>0.22386</v>
      </c>
      <c r="I13262" s="3" t="s">
        <v>60</v>
      </c>
      <c r="J13262">
        <f t="shared" si="627"/>
        <v>48577.62</v>
      </c>
    </row>
    <row r="13263" spans="1:10" x14ac:dyDescent="0.3">
      <c r="A13263" s="3" t="s">
        <v>29</v>
      </c>
      <c r="B13263" s="3" t="s">
        <v>139</v>
      </c>
      <c r="C13263" s="3">
        <v>2003</v>
      </c>
      <c r="D13263" s="3" t="s">
        <v>4</v>
      </c>
      <c r="E13263" s="3">
        <v>280</v>
      </c>
      <c r="F13263" s="3" t="s">
        <v>3</v>
      </c>
      <c r="G13263" s="3" t="str">
        <f t="shared" si="625"/>
        <v>Non-Renewable</v>
      </c>
      <c r="H13263" s="5">
        <f t="shared" si="626"/>
        <v>0.21839999999999998</v>
      </c>
      <c r="I13263" s="3" t="s">
        <v>60</v>
      </c>
      <c r="J13263">
        <f t="shared" si="627"/>
        <v>47392.799999999996</v>
      </c>
    </row>
    <row r="13264" spans="1:10" x14ac:dyDescent="0.3">
      <c r="A13264" s="3" t="s">
        <v>29</v>
      </c>
      <c r="B13264" s="3" t="s">
        <v>139</v>
      </c>
      <c r="C13264" s="3">
        <v>2004</v>
      </c>
      <c r="D13264" s="3" t="s">
        <v>4</v>
      </c>
      <c r="E13264" s="3">
        <v>287</v>
      </c>
      <c r="F13264" s="3" t="s">
        <v>3</v>
      </c>
      <c r="G13264" s="3" t="str">
        <f t="shared" ref="G13264:G13327" si="628">IF(OR(D13264="hydropower",D13264="wind",D13264="solar pv",D13264=" tide",D13264="solar thermal",D13264="geothermal",D13264="biofuels"), "Renewable", "Non-Renewable")</f>
        <v>Non-Renewable</v>
      </c>
      <c r="H13264" s="5">
        <f t="shared" si="626"/>
        <v>0.22386</v>
      </c>
      <c r="I13264" s="3" t="s">
        <v>60</v>
      </c>
      <c r="J13264">
        <f t="shared" si="627"/>
        <v>48577.62</v>
      </c>
    </row>
    <row r="13265" spans="1:10" x14ac:dyDescent="0.3">
      <c r="A13265" s="3" t="s">
        <v>29</v>
      </c>
      <c r="B13265" s="3" t="s">
        <v>139</v>
      </c>
      <c r="C13265" s="3">
        <v>2005</v>
      </c>
      <c r="D13265" s="3" t="s">
        <v>4</v>
      </c>
      <c r="E13265" s="3">
        <v>291</v>
      </c>
      <c r="F13265" s="3" t="s">
        <v>3</v>
      </c>
      <c r="G13265" s="3" t="str">
        <f t="shared" si="628"/>
        <v>Non-Renewable</v>
      </c>
      <c r="H13265" s="5">
        <f t="shared" si="626"/>
        <v>0.22697999999999999</v>
      </c>
      <c r="I13265" s="3" t="s">
        <v>60</v>
      </c>
      <c r="J13265">
        <f t="shared" si="627"/>
        <v>49254.659999999996</v>
      </c>
    </row>
    <row r="13266" spans="1:10" x14ac:dyDescent="0.3">
      <c r="A13266" s="3" t="s">
        <v>29</v>
      </c>
      <c r="B13266" s="3" t="s">
        <v>139</v>
      </c>
      <c r="C13266" s="3">
        <v>2006</v>
      </c>
      <c r="D13266" s="3" t="s">
        <v>4</v>
      </c>
      <c r="E13266" s="3">
        <v>299</v>
      </c>
      <c r="F13266" s="3" t="s">
        <v>3</v>
      </c>
      <c r="G13266" s="3" t="str">
        <f t="shared" si="628"/>
        <v>Non-Renewable</v>
      </c>
      <c r="H13266" s="5">
        <f t="shared" si="626"/>
        <v>0.23321999999999998</v>
      </c>
      <c r="I13266" s="3" t="s">
        <v>60</v>
      </c>
      <c r="J13266">
        <f t="shared" si="627"/>
        <v>50608.74</v>
      </c>
    </row>
    <row r="13267" spans="1:10" x14ac:dyDescent="0.3">
      <c r="A13267" s="3" t="s">
        <v>29</v>
      </c>
      <c r="B13267" s="3" t="s">
        <v>139</v>
      </c>
      <c r="C13267" s="3">
        <v>2007</v>
      </c>
      <c r="D13267" s="3" t="s">
        <v>4</v>
      </c>
      <c r="E13267" s="3">
        <v>314</v>
      </c>
      <c r="F13267" s="3" t="s">
        <v>3</v>
      </c>
      <c r="G13267" s="3" t="str">
        <f t="shared" si="628"/>
        <v>Non-Renewable</v>
      </c>
      <c r="H13267" s="5">
        <f t="shared" si="626"/>
        <v>0.24492</v>
      </c>
      <c r="I13267" s="3" t="s">
        <v>60</v>
      </c>
      <c r="J13267">
        <f t="shared" si="627"/>
        <v>53147.64</v>
      </c>
    </row>
    <row r="13268" spans="1:10" x14ac:dyDescent="0.3">
      <c r="A13268" s="3" t="s">
        <v>29</v>
      </c>
      <c r="B13268" s="3" t="s">
        <v>139</v>
      </c>
      <c r="C13268" s="3">
        <v>2008</v>
      </c>
      <c r="D13268" s="3" t="s">
        <v>4</v>
      </c>
      <c r="E13268" s="3">
        <v>305</v>
      </c>
      <c r="F13268" s="3" t="s">
        <v>3</v>
      </c>
      <c r="G13268" s="3" t="str">
        <f t="shared" si="628"/>
        <v>Non-Renewable</v>
      </c>
      <c r="H13268" s="5">
        <f t="shared" si="626"/>
        <v>0.2379</v>
      </c>
      <c r="I13268" s="3" t="s">
        <v>60</v>
      </c>
      <c r="J13268">
        <f t="shared" si="627"/>
        <v>51624.3</v>
      </c>
    </row>
    <row r="13269" spans="1:10" x14ac:dyDescent="0.3">
      <c r="A13269" s="3" t="s">
        <v>29</v>
      </c>
      <c r="B13269" s="3" t="s">
        <v>139</v>
      </c>
      <c r="C13269" s="3">
        <v>2009</v>
      </c>
      <c r="D13269" s="3" t="s">
        <v>4</v>
      </c>
      <c r="E13269" s="3">
        <v>514</v>
      </c>
      <c r="F13269" s="3" t="s">
        <v>3</v>
      </c>
      <c r="G13269" s="3" t="str">
        <f t="shared" si="628"/>
        <v>Non-Renewable</v>
      </c>
      <c r="H13269" s="5">
        <f t="shared" si="626"/>
        <v>0.40092</v>
      </c>
      <c r="I13269" s="3" t="s">
        <v>60</v>
      </c>
      <c r="J13269">
        <f t="shared" si="627"/>
        <v>86999.64</v>
      </c>
    </row>
    <row r="13270" spans="1:10" x14ac:dyDescent="0.3">
      <c r="A13270" s="3" t="s">
        <v>29</v>
      </c>
      <c r="B13270" s="3" t="s">
        <v>139</v>
      </c>
      <c r="C13270" s="3">
        <v>2010</v>
      </c>
      <c r="D13270" s="3" t="s">
        <v>4</v>
      </c>
      <c r="E13270" s="3">
        <v>514</v>
      </c>
      <c r="F13270" s="3" t="s">
        <v>3</v>
      </c>
      <c r="G13270" s="3" t="str">
        <f t="shared" si="628"/>
        <v>Non-Renewable</v>
      </c>
      <c r="H13270" s="5">
        <f t="shared" si="626"/>
        <v>0.40092</v>
      </c>
      <c r="I13270" s="3" t="s">
        <v>60</v>
      </c>
      <c r="J13270">
        <f t="shared" si="627"/>
        <v>86999.64</v>
      </c>
    </row>
    <row r="13271" spans="1:10" x14ac:dyDescent="0.3">
      <c r="A13271" s="3" t="s">
        <v>29</v>
      </c>
      <c r="B13271" s="3" t="s">
        <v>139</v>
      </c>
      <c r="C13271" s="3">
        <v>2011</v>
      </c>
      <c r="D13271" s="3" t="s">
        <v>4</v>
      </c>
      <c r="E13271" s="3">
        <v>866</v>
      </c>
      <c r="F13271" s="3" t="s">
        <v>3</v>
      </c>
      <c r="G13271" s="3" t="str">
        <f t="shared" si="628"/>
        <v>Non-Renewable</v>
      </c>
      <c r="H13271" s="5">
        <f t="shared" si="626"/>
        <v>0.67547999999999997</v>
      </c>
      <c r="I13271" s="3" t="s">
        <v>60</v>
      </c>
      <c r="J13271">
        <f t="shared" si="627"/>
        <v>146579.16</v>
      </c>
    </row>
    <row r="13272" spans="1:10" x14ac:dyDescent="0.3">
      <c r="A13272" s="3" t="s">
        <v>29</v>
      </c>
      <c r="B13272" s="3" t="s">
        <v>139</v>
      </c>
      <c r="C13272" s="3">
        <v>2012</v>
      </c>
      <c r="D13272" s="3" t="s">
        <v>4</v>
      </c>
      <c r="E13272" s="3">
        <v>878</v>
      </c>
      <c r="F13272" s="3" t="s">
        <v>3</v>
      </c>
      <c r="G13272" s="3" t="str">
        <f t="shared" si="628"/>
        <v>Non-Renewable</v>
      </c>
      <c r="H13272" s="5">
        <f t="shared" si="626"/>
        <v>0.68484</v>
      </c>
      <c r="I13272" s="3" t="s">
        <v>60</v>
      </c>
      <c r="J13272">
        <f t="shared" si="627"/>
        <v>148610.28</v>
      </c>
    </row>
    <row r="13273" spans="1:10" x14ac:dyDescent="0.3">
      <c r="A13273" s="3" t="s">
        <v>29</v>
      </c>
      <c r="B13273" s="3" t="s">
        <v>139</v>
      </c>
      <c r="C13273" s="3">
        <v>2013</v>
      </c>
      <c r="D13273" s="3" t="s">
        <v>4</v>
      </c>
      <c r="E13273" s="3">
        <v>913</v>
      </c>
      <c r="F13273" s="3" t="s">
        <v>3</v>
      </c>
      <c r="G13273" s="3" t="str">
        <f t="shared" si="628"/>
        <v>Non-Renewable</v>
      </c>
      <c r="H13273" s="5">
        <f t="shared" si="626"/>
        <v>0.71214</v>
      </c>
      <c r="I13273" s="3" t="s">
        <v>60</v>
      </c>
      <c r="J13273">
        <f t="shared" si="627"/>
        <v>154534.38</v>
      </c>
    </row>
    <row r="13274" spans="1:10" x14ac:dyDescent="0.3">
      <c r="A13274" s="3" t="s">
        <v>29</v>
      </c>
      <c r="B13274" s="3" t="s">
        <v>139</v>
      </c>
      <c r="C13274" s="3">
        <v>2014</v>
      </c>
      <c r="D13274" s="3" t="s">
        <v>4</v>
      </c>
      <c r="E13274" s="3">
        <v>942</v>
      </c>
      <c r="F13274" s="3" t="s">
        <v>3</v>
      </c>
      <c r="G13274" s="3" t="str">
        <f t="shared" si="628"/>
        <v>Non-Renewable</v>
      </c>
      <c r="H13274" s="5">
        <f t="shared" si="626"/>
        <v>0.73475999999999997</v>
      </c>
      <c r="I13274" s="3" t="s">
        <v>60</v>
      </c>
      <c r="J13274">
        <f t="shared" si="627"/>
        <v>159442.91999999998</v>
      </c>
    </row>
    <row r="13275" spans="1:10" x14ac:dyDescent="0.3">
      <c r="A13275" s="3" t="s">
        <v>29</v>
      </c>
      <c r="B13275" s="3" t="s">
        <v>139</v>
      </c>
      <c r="C13275" s="3">
        <v>2015</v>
      </c>
      <c r="D13275" s="3" t="s">
        <v>4</v>
      </c>
      <c r="E13275" s="3">
        <v>953</v>
      </c>
      <c r="F13275" s="3" t="s">
        <v>3</v>
      </c>
      <c r="G13275" s="3" t="str">
        <f t="shared" si="628"/>
        <v>Non-Renewable</v>
      </c>
      <c r="H13275" s="5">
        <f t="shared" si="626"/>
        <v>0.74334</v>
      </c>
      <c r="I13275" s="3" t="s">
        <v>60</v>
      </c>
      <c r="J13275">
        <f t="shared" si="627"/>
        <v>161304.78</v>
      </c>
    </row>
    <row r="13276" spans="1:10" x14ac:dyDescent="0.3">
      <c r="A13276" s="3" t="s">
        <v>29</v>
      </c>
      <c r="B13276" s="3" t="s">
        <v>139</v>
      </c>
      <c r="C13276" s="3">
        <v>2016</v>
      </c>
      <c r="D13276" s="3" t="s">
        <v>4</v>
      </c>
      <c r="E13276" s="3">
        <v>1011</v>
      </c>
      <c r="F13276" s="3" t="s">
        <v>3</v>
      </c>
      <c r="G13276" s="3" t="str">
        <f t="shared" si="628"/>
        <v>Non-Renewable</v>
      </c>
      <c r="H13276" s="5">
        <f t="shared" si="626"/>
        <v>0.78857999999999995</v>
      </c>
      <c r="I13276" s="3" t="s">
        <v>60</v>
      </c>
      <c r="J13276">
        <f t="shared" si="627"/>
        <v>171121.86</v>
      </c>
    </row>
    <row r="13277" spans="1:10" x14ac:dyDescent="0.3">
      <c r="A13277" s="3" t="s">
        <v>29</v>
      </c>
      <c r="B13277" s="3" t="s">
        <v>139</v>
      </c>
      <c r="C13277" s="3">
        <v>2017</v>
      </c>
      <c r="D13277" s="3" t="s">
        <v>4</v>
      </c>
      <c r="E13277" s="3">
        <v>927</v>
      </c>
      <c r="F13277" s="3" t="s">
        <v>3</v>
      </c>
      <c r="G13277" s="3" t="str">
        <f t="shared" si="628"/>
        <v>Non-Renewable</v>
      </c>
      <c r="H13277" s="5">
        <f t="shared" si="626"/>
        <v>0.72306000000000004</v>
      </c>
      <c r="I13277" s="3" t="s">
        <v>60</v>
      </c>
      <c r="J13277">
        <f t="shared" si="627"/>
        <v>156904.02000000002</v>
      </c>
    </row>
    <row r="13278" spans="1:10" x14ac:dyDescent="0.3">
      <c r="A13278" s="3" t="s">
        <v>29</v>
      </c>
      <c r="B13278" s="3" t="s">
        <v>139</v>
      </c>
      <c r="C13278" s="3">
        <v>2018</v>
      </c>
      <c r="D13278" s="3" t="s">
        <v>4</v>
      </c>
      <c r="E13278" s="3">
        <v>847</v>
      </c>
      <c r="F13278" s="3" t="s">
        <v>3</v>
      </c>
      <c r="G13278" s="3" t="str">
        <f t="shared" si="628"/>
        <v>Non-Renewable</v>
      </c>
      <c r="H13278" s="5">
        <f t="shared" si="626"/>
        <v>0.66066000000000003</v>
      </c>
      <c r="I13278" s="3" t="s">
        <v>60</v>
      </c>
      <c r="J13278">
        <f t="shared" si="627"/>
        <v>143363.22</v>
      </c>
    </row>
    <row r="13279" spans="1:10" x14ac:dyDescent="0.3">
      <c r="A13279" s="3" t="s">
        <v>29</v>
      </c>
      <c r="B13279" s="3" t="s">
        <v>139</v>
      </c>
      <c r="C13279" s="3">
        <v>2019</v>
      </c>
      <c r="D13279" s="3" t="s">
        <v>4</v>
      </c>
      <c r="E13279" s="3">
        <v>886</v>
      </c>
      <c r="F13279" s="3" t="s">
        <v>3</v>
      </c>
      <c r="G13279" s="3" t="str">
        <f t="shared" si="628"/>
        <v>Non-Renewable</v>
      </c>
      <c r="H13279" s="5">
        <f t="shared" si="626"/>
        <v>0.69108000000000003</v>
      </c>
      <c r="I13279" s="3" t="s">
        <v>60</v>
      </c>
      <c r="J13279">
        <f t="shared" si="627"/>
        <v>149964.36000000002</v>
      </c>
    </row>
    <row r="13280" spans="1:10" x14ac:dyDescent="0.3">
      <c r="A13280" s="3" t="s">
        <v>29</v>
      </c>
      <c r="B13280" s="3" t="s">
        <v>139</v>
      </c>
      <c r="C13280" s="3">
        <v>2020</v>
      </c>
      <c r="D13280" s="3" t="s">
        <v>4</v>
      </c>
      <c r="E13280" s="3">
        <v>881</v>
      </c>
      <c r="F13280" s="3" t="s">
        <v>3</v>
      </c>
      <c r="G13280" s="3" t="str">
        <f t="shared" si="628"/>
        <v>Non-Renewable</v>
      </c>
      <c r="H13280" s="5">
        <f t="shared" si="626"/>
        <v>0.68718000000000001</v>
      </c>
      <c r="I13280" s="3" t="s">
        <v>60</v>
      </c>
      <c r="J13280">
        <f t="shared" si="627"/>
        <v>149118.06</v>
      </c>
    </row>
    <row r="13281" spans="1:10" x14ac:dyDescent="0.3">
      <c r="A13281" s="3" t="s">
        <v>29</v>
      </c>
      <c r="B13281" s="3" t="s">
        <v>139</v>
      </c>
      <c r="C13281" s="3">
        <v>2021</v>
      </c>
      <c r="D13281" s="3" t="s">
        <v>4</v>
      </c>
      <c r="E13281" s="3">
        <v>895</v>
      </c>
      <c r="F13281" s="3" t="s">
        <v>3</v>
      </c>
      <c r="G13281" s="3" t="str">
        <f t="shared" si="628"/>
        <v>Non-Renewable</v>
      </c>
      <c r="H13281" s="5">
        <f t="shared" si="626"/>
        <v>0.69809999999999994</v>
      </c>
      <c r="I13281" s="3" t="s">
        <v>60</v>
      </c>
      <c r="J13281">
        <f t="shared" si="627"/>
        <v>151487.69999999998</v>
      </c>
    </row>
    <row r="13282" spans="1:10" x14ac:dyDescent="0.3">
      <c r="A13282" s="3" t="s">
        <v>29</v>
      </c>
      <c r="B13282" s="3" t="s">
        <v>139</v>
      </c>
      <c r="C13282" s="3">
        <v>2022</v>
      </c>
      <c r="D13282" s="3" t="s">
        <v>4</v>
      </c>
      <c r="E13282" s="3">
        <v>824</v>
      </c>
      <c r="F13282" s="3" t="s">
        <v>3</v>
      </c>
      <c r="G13282" s="3" t="str">
        <f t="shared" si="628"/>
        <v>Non-Renewable</v>
      </c>
      <c r="H13282" s="5">
        <f t="shared" si="626"/>
        <v>0.64271999999999996</v>
      </c>
      <c r="I13282" s="3" t="s">
        <v>60</v>
      </c>
      <c r="J13282">
        <f t="shared" si="627"/>
        <v>139470.24</v>
      </c>
    </row>
    <row r="13283" spans="1:10" x14ac:dyDescent="0.3">
      <c r="A13283" s="3" t="s">
        <v>29</v>
      </c>
      <c r="B13283" s="3" t="s">
        <v>139</v>
      </c>
      <c r="C13283" s="3">
        <v>2023</v>
      </c>
      <c r="D13283" s="3" t="s">
        <v>4</v>
      </c>
      <c r="E13283" s="3">
        <v>0</v>
      </c>
      <c r="F13283" s="3" t="s">
        <v>3</v>
      </c>
      <c r="G13283" s="3" t="str">
        <f t="shared" si="628"/>
        <v>Non-Renewable</v>
      </c>
      <c r="H13283" s="5">
        <f t="shared" si="626"/>
        <v>0</v>
      </c>
      <c r="I13283" s="3" t="s">
        <v>60</v>
      </c>
      <c r="J13283">
        <f t="shared" si="627"/>
        <v>0</v>
      </c>
    </row>
    <row r="13284" spans="1:10" x14ac:dyDescent="0.3">
      <c r="A13284" s="3" t="s">
        <v>29</v>
      </c>
      <c r="B13284" s="3" t="s">
        <v>139</v>
      </c>
      <c r="C13284" s="3">
        <v>2024</v>
      </c>
      <c r="D13284" s="3" t="s">
        <v>4</v>
      </c>
      <c r="E13284" s="3">
        <v>0</v>
      </c>
      <c r="F13284" s="3" t="s">
        <v>3</v>
      </c>
      <c r="G13284" s="3" t="str">
        <f t="shared" si="628"/>
        <v>Non-Renewable</v>
      </c>
      <c r="H13284" s="5">
        <f t="shared" si="626"/>
        <v>0</v>
      </c>
      <c r="I13284" s="3" t="s">
        <v>60</v>
      </c>
      <c r="J13284">
        <f t="shared" si="627"/>
        <v>0</v>
      </c>
    </row>
    <row r="13285" spans="1:10" x14ac:dyDescent="0.3">
      <c r="A13285" s="3" t="s">
        <v>29</v>
      </c>
      <c r="B13285" s="3" t="s">
        <v>139</v>
      </c>
      <c r="C13285" s="3">
        <v>2025</v>
      </c>
      <c r="D13285" s="3" t="s">
        <v>4</v>
      </c>
      <c r="E13285" s="3">
        <v>0</v>
      </c>
      <c r="F13285" s="3" t="s">
        <v>3</v>
      </c>
      <c r="G13285" s="3" t="str">
        <f t="shared" si="628"/>
        <v>Non-Renewable</v>
      </c>
      <c r="H13285" s="5">
        <f t="shared" si="626"/>
        <v>0</v>
      </c>
      <c r="I13285" s="3" t="s">
        <v>60</v>
      </c>
      <c r="J13285">
        <f t="shared" si="627"/>
        <v>0</v>
      </c>
    </row>
    <row r="13286" spans="1:10" x14ac:dyDescent="0.3">
      <c r="A13286" s="3" t="s">
        <v>29</v>
      </c>
      <c r="B13286" s="3" t="s">
        <v>139</v>
      </c>
      <c r="C13286" s="3">
        <v>2000</v>
      </c>
      <c r="D13286" s="3" t="s">
        <v>7</v>
      </c>
      <c r="E13286" s="3">
        <v>283</v>
      </c>
      <c r="F13286" s="3" t="s">
        <v>3</v>
      </c>
      <c r="G13286" s="3" t="str">
        <f t="shared" si="628"/>
        <v>Renewable</v>
      </c>
      <c r="H13286" s="5">
        <f t="shared" si="626"/>
        <v>6.7920000000000003E-3</v>
      </c>
      <c r="I13286" s="3" t="s">
        <v>60</v>
      </c>
      <c r="J13286">
        <f t="shared" si="627"/>
        <v>1473.864</v>
      </c>
    </row>
    <row r="13287" spans="1:10" x14ac:dyDescent="0.3">
      <c r="A13287" s="3" t="s">
        <v>29</v>
      </c>
      <c r="B13287" s="3" t="s">
        <v>139</v>
      </c>
      <c r="C13287" s="3">
        <v>2001</v>
      </c>
      <c r="D13287" s="3" t="s">
        <v>7</v>
      </c>
      <c r="E13287" s="3">
        <v>283</v>
      </c>
      <c r="F13287" s="3" t="s">
        <v>3</v>
      </c>
      <c r="G13287" s="3" t="str">
        <f t="shared" si="628"/>
        <v>Renewable</v>
      </c>
      <c r="H13287" s="5">
        <f t="shared" si="626"/>
        <v>6.7920000000000003E-3</v>
      </c>
      <c r="I13287" s="3" t="s">
        <v>60</v>
      </c>
      <c r="J13287">
        <f t="shared" si="627"/>
        <v>1473.864</v>
      </c>
    </row>
    <row r="13288" spans="1:10" x14ac:dyDescent="0.3">
      <c r="A13288" s="3" t="s">
        <v>29</v>
      </c>
      <c r="B13288" s="3" t="s">
        <v>139</v>
      </c>
      <c r="C13288" s="3">
        <v>2002</v>
      </c>
      <c r="D13288" s="3" t="s">
        <v>7</v>
      </c>
      <c r="E13288" s="3">
        <v>260</v>
      </c>
      <c r="F13288" s="3" t="s">
        <v>3</v>
      </c>
      <c r="G13288" s="3" t="str">
        <f t="shared" si="628"/>
        <v>Renewable</v>
      </c>
      <c r="H13288" s="5">
        <f t="shared" si="626"/>
        <v>6.2399999999999999E-3</v>
      </c>
      <c r="I13288" s="3" t="s">
        <v>60</v>
      </c>
      <c r="J13288">
        <f t="shared" si="627"/>
        <v>1354.08</v>
      </c>
    </row>
    <row r="13289" spans="1:10" x14ac:dyDescent="0.3">
      <c r="A13289" s="3" t="s">
        <v>29</v>
      </c>
      <c r="B13289" s="3" t="s">
        <v>139</v>
      </c>
      <c r="C13289" s="3">
        <v>2003</v>
      </c>
      <c r="D13289" s="3" t="s">
        <v>7</v>
      </c>
      <c r="E13289" s="3">
        <v>255</v>
      </c>
      <c r="F13289" s="3" t="s">
        <v>3</v>
      </c>
      <c r="G13289" s="3" t="str">
        <f t="shared" si="628"/>
        <v>Renewable</v>
      </c>
      <c r="H13289" s="5">
        <f t="shared" si="626"/>
        <v>6.1200000000000004E-3</v>
      </c>
      <c r="I13289" s="3" t="s">
        <v>60</v>
      </c>
      <c r="J13289">
        <f t="shared" si="627"/>
        <v>1328.0400000000002</v>
      </c>
    </row>
    <row r="13290" spans="1:10" x14ac:dyDescent="0.3">
      <c r="A13290" s="3" t="s">
        <v>29</v>
      </c>
      <c r="B13290" s="3" t="s">
        <v>139</v>
      </c>
      <c r="C13290" s="3">
        <v>2004</v>
      </c>
      <c r="D13290" s="3" t="s">
        <v>7</v>
      </c>
      <c r="E13290" s="3">
        <v>260</v>
      </c>
      <c r="F13290" s="3" t="s">
        <v>3</v>
      </c>
      <c r="G13290" s="3" t="str">
        <f t="shared" si="628"/>
        <v>Renewable</v>
      </c>
      <c r="H13290" s="5">
        <f t="shared" si="626"/>
        <v>6.2399999999999999E-3</v>
      </c>
      <c r="I13290" s="3" t="s">
        <v>60</v>
      </c>
      <c r="J13290">
        <f t="shared" si="627"/>
        <v>1354.08</v>
      </c>
    </row>
    <row r="13291" spans="1:10" x14ac:dyDescent="0.3">
      <c r="A13291" s="3" t="s">
        <v>29</v>
      </c>
      <c r="B13291" s="3" t="s">
        <v>139</v>
      </c>
      <c r="C13291" s="3">
        <v>2005</v>
      </c>
      <c r="D13291" s="3" t="s">
        <v>7</v>
      </c>
      <c r="E13291" s="3">
        <v>265</v>
      </c>
      <c r="F13291" s="3" t="s">
        <v>3</v>
      </c>
      <c r="G13291" s="3" t="str">
        <f t="shared" si="628"/>
        <v>Renewable</v>
      </c>
      <c r="H13291" s="5">
        <f t="shared" si="626"/>
        <v>6.3600000000000002E-3</v>
      </c>
      <c r="I13291" s="3" t="s">
        <v>60</v>
      </c>
      <c r="J13291">
        <f t="shared" si="627"/>
        <v>1380.1200000000001</v>
      </c>
    </row>
    <row r="13292" spans="1:10" x14ac:dyDescent="0.3">
      <c r="A13292" s="3" t="s">
        <v>29</v>
      </c>
      <c r="B13292" s="3" t="s">
        <v>139</v>
      </c>
      <c r="C13292" s="3">
        <v>2006</v>
      </c>
      <c r="D13292" s="3" t="s">
        <v>7</v>
      </c>
      <c r="E13292" s="3">
        <v>271</v>
      </c>
      <c r="F13292" s="3" t="s">
        <v>3</v>
      </c>
      <c r="G13292" s="3" t="str">
        <f t="shared" si="628"/>
        <v>Renewable</v>
      </c>
      <c r="H13292" s="5">
        <f t="shared" si="626"/>
        <v>6.5040000000000002E-3</v>
      </c>
      <c r="I13292" s="3" t="s">
        <v>60</v>
      </c>
      <c r="J13292">
        <f t="shared" si="627"/>
        <v>1411.3679999999999</v>
      </c>
    </row>
    <row r="13293" spans="1:10" x14ac:dyDescent="0.3">
      <c r="A13293" s="3" t="s">
        <v>29</v>
      </c>
      <c r="B13293" s="3" t="s">
        <v>139</v>
      </c>
      <c r="C13293" s="3">
        <v>2007</v>
      </c>
      <c r="D13293" s="3" t="s">
        <v>7</v>
      </c>
      <c r="E13293" s="3">
        <v>154</v>
      </c>
      <c r="F13293" s="3" t="s">
        <v>3</v>
      </c>
      <c r="G13293" s="3" t="str">
        <f t="shared" si="628"/>
        <v>Renewable</v>
      </c>
      <c r="H13293" s="5">
        <f t="shared" si="626"/>
        <v>3.6960000000000001E-3</v>
      </c>
      <c r="I13293" s="3" t="s">
        <v>60</v>
      </c>
      <c r="J13293">
        <f t="shared" si="627"/>
        <v>802.03200000000004</v>
      </c>
    </row>
    <row r="13294" spans="1:10" x14ac:dyDescent="0.3">
      <c r="A13294" s="3" t="s">
        <v>29</v>
      </c>
      <c r="B13294" s="3" t="s">
        <v>139</v>
      </c>
      <c r="C13294" s="3">
        <v>2008</v>
      </c>
      <c r="D13294" s="3" t="s">
        <v>7</v>
      </c>
      <c r="E13294" s="3">
        <v>181</v>
      </c>
      <c r="F13294" s="3" t="s">
        <v>3</v>
      </c>
      <c r="G13294" s="3" t="str">
        <f t="shared" si="628"/>
        <v>Renewable</v>
      </c>
      <c r="H13294" s="5">
        <f t="shared" si="626"/>
        <v>4.3439999999999998E-3</v>
      </c>
      <c r="I13294" s="3" t="s">
        <v>60</v>
      </c>
      <c r="J13294">
        <f t="shared" si="627"/>
        <v>942.64799999999991</v>
      </c>
    </row>
    <row r="13295" spans="1:10" x14ac:dyDescent="0.3">
      <c r="A13295" s="3" t="s">
        <v>29</v>
      </c>
      <c r="B13295" s="3" t="s">
        <v>139</v>
      </c>
      <c r="C13295" s="3">
        <v>2009</v>
      </c>
      <c r="D13295" s="3" t="s">
        <v>7</v>
      </c>
      <c r="E13295" s="3">
        <v>207</v>
      </c>
      <c r="F13295" s="3" t="s">
        <v>3</v>
      </c>
      <c r="G13295" s="3" t="str">
        <f t="shared" si="628"/>
        <v>Renewable</v>
      </c>
      <c r="H13295" s="5">
        <f t="shared" si="626"/>
        <v>4.9680000000000002E-3</v>
      </c>
      <c r="I13295" s="3" t="s">
        <v>60</v>
      </c>
      <c r="J13295">
        <f t="shared" si="627"/>
        <v>1078.056</v>
      </c>
    </row>
    <row r="13296" spans="1:10" x14ac:dyDescent="0.3">
      <c r="A13296" s="3" t="s">
        <v>29</v>
      </c>
      <c r="B13296" s="3" t="s">
        <v>139</v>
      </c>
      <c r="C13296" s="3">
        <v>2010</v>
      </c>
      <c r="D13296" s="3" t="s">
        <v>7</v>
      </c>
      <c r="E13296" s="3">
        <v>177</v>
      </c>
      <c r="F13296" s="3" t="s">
        <v>3</v>
      </c>
      <c r="G13296" s="3" t="str">
        <f t="shared" si="628"/>
        <v>Renewable</v>
      </c>
      <c r="H13296" s="5">
        <f t="shared" si="626"/>
        <v>4.248E-3</v>
      </c>
      <c r="I13296" s="3" t="s">
        <v>60</v>
      </c>
      <c r="J13296">
        <f t="shared" si="627"/>
        <v>921.81600000000003</v>
      </c>
    </row>
    <row r="13297" spans="1:10" x14ac:dyDescent="0.3">
      <c r="A13297" s="3" t="s">
        <v>29</v>
      </c>
      <c r="B13297" s="3" t="s">
        <v>139</v>
      </c>
      <c r="C13297" s="3">
        <v>2011</v>
      </c>
      <c r="D13297" s="3" t="s">
        <v>7</v>
      </c>
      <c r="E13297" s="3">
        <v>121</v>
      </c>
      <c r="F13297" s="3" t="s">
        <v>3</v>
      </c>
      <c r="G13297" s="3" t="str">
        <f t="shared" si="628"/>
        <v>Renewable</v>
      </c>
      <c r="H13297" s="5">
        <f t="shared" si="626"/>
        <v>2.9039999999999999E-3</v>
      </c>
      <c r="I13297" s="3" t="s">
        <v>60</v>
      </c>
      <c r="J13297">
        <f t="shared" si="627"/>
        <v>630.16800000000001</v>
      </c>
    </row>
    <row r="13298" spans="1:10" x14ac:dyDescent="0.3">
      <c r="A13298" s="3" t="s">
        <v>29</v>
      </c>
      <c r="B13298" s="3" t="s">
        <v>139</v>
      </c>
      <c r="C13298" s="3">
        <v>2012</v>
      </c>
      <c r="D13298" s="3" t="s">
        <v>7</v>
      </c>
      <c r="E13298" s="3">
        <v>221</v>
      </c>
      <c r="F13298" s="3" t="s">
        <v>3</v>
      </c>
      <c r="G13298" s="3" t="str">
        <f t="shared" si="628"/>
        <v>Renewable</v>
      </c>
      <c r="H13298" s="5">
        <f t="shared" si="626"/>
        <v>5.3040000000000006E-3</v>
      </c>
      <c r="I13298" s="3" t="s">
        <v>60</v>
      </c>
      <c r="J13298">
        <f t="shared" si="627"/>
        <v>1150.9680000000001</v>
      </c>
    </row>
    <row r="13299" spans="1:10" x14ac:dyDescent="0.3">
      <c r="A13299" s="3" t="s">
        <v>29</v>
      </c>
      <c r="B13299" s="3" t="s">
        <v>139</v>
      </c>
      <c r="C13299" s="3">
        <v>2013</v>
      </c>
      <c r="D13299" s="3" t="s">
        <v>7</v>
      </c>
      <c r="E13299" s="3">
        <v>141</v>
      </c>
      <c r="F13299" s="3" t="s">
        <v>3</v>
      </c>
      <c r="G13299" s="3" t="str">
        <f t="shared" si="628"/>
        <v>Renewable</v>
      </c>
      <c r="H13299" s="5">
        <f t="shared" si="626"/>
        <v>3.3840000000000003E-3</v>
      </c>
      <c r="I13299" s="3" t="s">
        <v>60</v>
      </c>
      <c r="J13299">
        <f t="shared" si="627"/>
        <v>734.32800000000009</v>
      </c>
    </row>
    <row r="13300" spans="1:10" x14ac:dyDescent="0.3">
      <c r="A13300" s="3" t="s">
        <v>29</v>
      </c>
      <c r="B13300" s="3" t="s">
        <v>139</v>
      </c>
      <c r="C13300" s="3">
        <v>2014</v>
      </c>
      <c r="D13300" s="3" t="s">
        <v>7</v>
      </c>
      <c r="E13300" s="3">
        <v>90</v>
      </c>
      <c r="F13300" s="3" t="s">
        <v>3</v>
      </c>
      <c r="G13300" s="3" t="str">
        <f t="shared" si="628"/>
        <v>Renewable</v>
      </c>
      <c r="H13300" s="5">
        <f t="shared" si="626"/>
        <v>2.16E-3</v>
      </c>
      <c r="I13300" s="3" t="s">
        <v>60</v>
      </c>
      <c r="J13300">
        <f t="shared" si="627"/>
        <v>468.72</v>
      </c>
    </row>
    <row r="13301" spans="1:10" x14ac:dyDescent="0.3">
      <c r="A13301" s="3" t="s">
        <v>29</v>
      </c>
      <c r="B13301" s="3" t="s">
        <v>139</v>
      </c>
      <c r="C13301" s="3">
        <v>2015</v>
      </c>
      <c r="D13301" s="3" t="s">
        <v>7</v>
      </c>
      <c r="E13301" s="3">
        <v>83</v>
      </c>
      <c r="F13301" s="3" t="s">
        <v>3</v>
      </c>
      <c r="G13301" s="3" t="str">
        <f t="shared" si="628"/>
        <v>Renewable</v>
      </c>
      <c r="H13301" s="5">
        <f t="shared" si="626"/>
        <v>1.9919999999999998E-3</v>
      </c>
      <c r="I13301" s="3" t="s">
        <v>60</v>
      </c>
      <c r="J13301">
        <f t="shared" si="627"/>
        <v>432.26399999999995</v>
      </c>
    </row>
    <row r="13302" spans="1:10" x14ac:dyDescent="0.3">
      <c r="A13302" s="3" t="s">
        <v>29</v>
      </c>
      <c r="B13302" s="3" t="s">
        <v>139</v>
      </c>
      <c r="C13302" s="3">
        <v>2016</v>
      </c>
      <c r="D13302" s="3" t="s">
        <v>7</v>
      </c>
      <c r="E13302" s="3">
        <v>71</v>
      </c>
      <c r="F13302" s="3" t="s">
        <v>3</v>
      </c>
      <c r="G13302" s="3" t="str">
        <f t="shared" si="628"/>
        <v>Renewable</v>
      </c>
      <c r="H13302" s="5">
        <f t="shared" si="626"/>
        <v>1.704E-3</v>
      </c>
      <c r="I13302" s="3" t="s">
        <v>60</v>
      </c>
      <c r="J13302">
        <f t="shared" si="627"/>
        <v>369.76799999999997</v>
      </c>
    </row>
    <row r="13303" spans="1:10" x14ac:dyDescent="0.3">
      <c r="A13303" s="3" t="s">
        <v>29</v>
      </c>
      <c r="B13303" s="3" t="s">
        <v>139</v>
      </c>
      <c r="C13303" s="3">
        <v>2017</v>
      </c>
      <c r="D13303" s="3" t="s">
        <v>7</v>
      </c>
      <c r="E13303" s="3">
        <v>127</v>
      </c>
      <c r="F13303" s="3" t="s">
        <v>3</v>
      </c>
      <c r="G13303" s="3" t="str">
        <f t="shared" si="628"/>
        <v>Renewable</v>
      </c>
      <c r="H13303" s="5">
        <f t="shared" si="626"/>
        <v>3.0479999999999999E-3</v>
      </c>
      <c r="I13303" s="3" t="s">
        <v>60</v>
      </c>
      <c r="J13303">
        <f t="shared" si="627"/>
        <v>661.41599999999994</v>
      </c>
    </row>
    <row r="13304" spans="1:10" x14ac:dyDescent="0.3">
      <c r="A13304" s="3" t="s">
        <v>29</v>
      </c>
      <c r="B13304" s="3" t="s">
        <v>139</v>
      </c>
      <c r="C13304" s="3">
        <v>2018</v>
      </c>
      <c r="D13304" s="3" t="s">
        <v>7</v>
      </c>
      <c r="E13304" s="3">
        <v>197</v>
      </c>
      <c r="F13304" s="3" t="s">
        <v>3</v>
      </c>
      <c r="G13304" s="3" t="str">
        <f t="shared" si="628"/>
        <v>Renewable</v>
      </c>
      <c r="H13304" s="5">
        <f t="shared" si="626"/>
        <v>4.7280000000000004E-3</v>
      </c>
      <c r="I13304" s="3" t="s">
        <v>60</v>
      </c>
      <c r="J13304">
        <f t="shared" si="627"/>
        <v>1025.9760000000001</v>
      </c>
    </row>
    <row r="13305" spans="1:10" x14ac:dyDescent="0.3">
      <c r="A13305" s="3" t="s">
        <v>29</v>
      </c>
      <c r="B13305" s="3" t="s">
        <v>139</v>
      </c>
      <c r="C13305" s="3">
        <v>2019</v>
      </c>
      <c r="D13305" s="3" t="s">
        <v>7</v>
      </c>
      <c r="E13305" s="3">
        <v>174</v>
      </c>
      <c r="F13305" s="3" t="s">
        <v>3</v>
      </c>
      <c r="G13305" s="3" t="str">
        <f t="shared" si="628"/>
        <v>Renewable</v>
      </c>
      <c r="H13305" s="5">
        <f t="shared" si="626"/>
        <v>4.176E-3</v>
      </c>
      <c r="I13305" s="3" t="s">
        <v>60</v>
      </c>
      <c r="J13305">
        <f t="shared" si="627"/>
        <v>906.19200000000001</v>
      </c>
    </row>
    <row r="13306" spans="1:10" x14ac:dyDescent="0.3">
      <c r="A13306" s="3" t="s">
        <v>29</v>
      </c>
      <c r="B13306" s="3" t="s">
        <v>139</v>
      </c>
      <c r="C13306" s="3">
        <v>2020</v>
      </c>
      <c r="D13306" s="3" t="s">
        <v>7</v>
      </c>
      <c r="E13306" s="3">
        <v>143</v>
      </c>
      <c r="F13306" s="3" t="s">
        <v>3</v>
      </c>
      <c r="G13306" s="3" t="str">
        <f t="shared" si="628"/>
        <v>Renewable</v>
      </c>
      <c r="H13306" s="5">
        <f t="shared" ref="H13306:H13369" si="629">IF(D13306="Coal",E13306*0.0009,
IF(D13306="Oil",E13306*0.00078,
IF(D13306="Natural Gas",E13306*0.0004,
IF(D13306="Nuclear",E13306*0.000012,
IF(D13306="Hydropower",E13306*0.000024,
IF(D13306="Biofuels",E13306*0.0004,
IF(D13306="Waste",E13306*0.0002,
IF(D13306="Wind",E13306*0.000011,
IF(D13306="Solar PV",E13306*0.000045,
IF(D13306="Solar Thermal",E13306*0.00005,
IF(D13306="Other sources",E13306*0.0005,
IF(D13306="Geothermal",E13306*0.00005,
IF(D13306="Tide",E13306*0.00001,0)))))))))))))</f>
        <v>3.4320000000000002E-3</v>
      </c>
      <c r="I13306" s="3" t="s">
        <v>60</v>
      </c>
      <c r="J13306">
        <f t="shared" si="627"/>
        <v>744.74400000000003</v>
      </c>
    </row>
    <row r="13307" spans="1:10" x14ac:dyDescent="0.3">
      <c r="A13307" s="3" t="s">
        <v>29</v>
      </c>
      <c r="B13307" s="3" t="s">
        <v>139</v>
      </c>
      <c r="C13307" s="3">
        <v>2021</v>
      </c>
      <c r="D13307" s="3" t="s">
        <v>7</v>
      </c>
      <c r="E13307" s="3">
        <v>133</v>
      </c>
      <c r="F13307" s="3" t="s">
        <v>3</v>
      </c>
      <c r="G13307" s="3" t="str">
        <f t="shared" si="628"/>
        <v>Renewable</v>
      </c>
      <c r="H13307" s="5">
        <f t="shared" si="629"/>
        <v>3.192E-3</v>
      </c>
      <c r="I13307" s="3" t="s">
        <v>60</v>
      </c>
      <c r="J13307">
        <f t="shared" si="627"/>
        <v>692.66399999999999</v>
      </c>
    </row>
    <row r="13308" spans="1:10" x14ac:dyDescent="0.3">
      <c r="A13308" s="3" t="s">
        <v>29</v>
      </c>
      <c r="B13308" s="3" t="s">
        <v>139</v>
      </c>
      <c r="C13308" s="3">
        <v>2022</v>
      </c>
      <c r="D13308" s="3" t="s">
        <v>7</v>
      </c>
      <c r="E13308" s="3">
        <v>184</v>
      </c>
      <c r="F13308" s="3" t="s">
        <v>3</v>
      </c>
      <c r="G13308" s="3" t="str">
        <f t="shared" si="628"/>
        <v>Renewable</v>
      </c>
      <c r="H13308" s="5">
        <f t="shared" si="629"/>
        <v>4.4159999999999998E-3</v>
      </c>
      <c r="I13308" s="3" t="s">
        <v>60</v>
      </c>
      <c r="J13308">
        <f t="shared" si="627"/>
        <v>958.27199999999993</v>
      </c>
    </row>
    <row r="13309" spans="1:10" x14ac:dyDescent="0.3">
      <c r="A13309" s="3" t="s">
        <v>29</v>
      </c>
      <c r="B13309" s="3" t="s">
        <v>139</v>
      </c>
      <c r="C13309" s="3">
        <v>2023</v>
      </c>
      <c r="D13309" s="3" t="s">
        <v>7</v>
      </c>
      <c r="E13309" s="3">
        <v>194</v>
      </c>
      <c r="F13309" s="3" t="s">
        <v>3</v>
      </c>
      <c r="G13309" s="3" t="str">
        <f t="shared" si="628"/>
        <v>Renewable</v>
      </c>
      <c r="H13309" s="5">
        <f t="shared" si="629"/>
        <v>4.6560000000000004E-3</v>
      </c>
      <c r="I13309" s="3" t="s">
        <v>60</v>
      </c>
      <c r="J13309">
        <f t="shared" si="627"/>
        <v>1010.3520000000001</v>
      </c>
    </row>
    <row r="13310" spans="1:10" x14ac:dyDescent="0.3">
      <c r="A13310" s="3" t="s">
        <v>29</v>
      </c>
      <c r="B13310" s="3" t="s">
        <v>139</v>
      </c>
      <c r="C13310" s="3">
        <v>2024</v>
      </c>
      <c r="D13310" s="3" t="s">
        <v>7</v>
      </c>
      <c r="E13310" s="3">
        <v>214</v>
      </c>
      <c r="F13310" s="3" t="s">
        <v>3</v>
      </c>
      <c r="G13310" s="3" t="str">
        <f t="shared" si="628"/>
        <v>Renewable</v>
      </c>
      <c r="H13310" s="5">
        <f t="shared" si="629"/>
        <v>5.1359999999999999E-3</v>
      </c>
      <c r="I13310" s="3" t="s">
        <v>60</v>
      </c>
      <c r="J13310">
        <f t="shared" si="627"/>
        <v>1114.5119999999999</v>
      </c>
    </row>
    <row r="13311" spans="1:10" x14ac:dyDescent="0.3">
      <c r="A13311" s="3" t="s">
        <v>29</v>
      </c>
      <c r="B13311" s="3" t="s">
        <v>139</v>
      </c>
      <c r="C13311" s="3">
        <v>2025</v>
      </c>
      <c r="D13311" s="3" t="s">
        <v>7</v>
      </c>
      <c r="E13311" s="3">
        <v>348</v>
      </c>
      <c r="F13311" s="3" t="s">
        <v>3</v>
      </c>
      <c r="G13311" s="3" t="str">
        <f t="shared" si="628"/>
        <v>Renewable</v>
      </c>
      <c r="H13311" s="5">
        <f t="shared" si="629"/>
        <v>8.352E-3</v>
      </c>
      <c r="I13311" s="3" t="s">
        <v>60</v>
      </c>
      <c r="J13311">
        <f t="shared" si="627"/>
        <v>1812.384</v>
      </c>
    </row>
    <row r="13312" spans="1:10" x14ac:dyDescent="0.3">
      <c r="A13312" s="3" t="s">
        <v>29</v>
      </c>
      <c r="B13312" s="3" t="s">
        <v>139</v>
      </c>
      <c r="C13312" s="3">
        <v>2000</v>
      </c>
      <c r="D13312" s="3" t="s">
        <v>11</v>
      </c>
      <c r="E13312" s="3">
        <v>0</v>
      </c>
      <c r="F13312" s="3" t="s">
        <v>3</v>
      </c>
      <c r="G13312" s="3" t="str">
        <f t="shared" si="628"/>
        <v>Renewable</v>
      </c>
      <c r="H13312" s="5">
        <f t="shared" si="629"/>
        <v>0</v>
      </c>
      <c r="I13312" s="3" t="s">
        <v>60</v>
      </c>
      <c r="J13312">
        <f t="shared" si="627"/>
        <v>0</v>
      </c>
    </row>
    <row r="13313" spans="1:10" x14ac:dyDescent="0.3">
      <c r="A13313" s="3" t="s">
        <v>29</v>
      </c>
      <c r="B13313" s="3" t="s">
        <v>139</v>
      </c>
      <c r="C13313" s="3">
        <v>2001</v>
      </c>
      <c r="D13313" s="3" t="s">
        <v>11</v>
      </c>
      <c r="E13313" s="3">
        <v>0</v>
      </c>
      <c r="F13313" s="3" t="s">
        <v>3</v>
      </c>
      <c r="G13313" s="3" t="str">
        <f t="shared" si="628"/>
        <v>Renewable</v>
      </c>
      <c r="H13313" s="5">
        <f t="shared" si="629"/>
        <v>0</v>
      </c>
      <c r="I13313" s="3" t="s">
        <v>60</v>
      </c>
      <c r="J13313">
        <f t="shared" si="627"/>
        <v>0</v>
      </c>
    </row>
    <row r="13314" spans="1:10" x14ac:dyDescent="0.3">
      <c r="A13314" s="3" t="s">
        <v>29</v>
      </c>
      <c r="B13314" s="3" t="s">
        <v>139</v>
      </c>
      <c r="C13314" s="3">
        <v>2002</v>
      </c>
      <c r="D13314" s="3" t="s">
        <v>11</v>
      </c>
      <c r="E13314" s="3">
        <v>0</v>
      </c>
      <c r="F13314" s="3" t="s">
        <v>3</v>
      </c>
      <c r="G13314" s="3" t="str">
        <f t="shared" si="628"/>
        <v>Renewable</v>
      </c>
      <c r="H13314" s="5">
        <f t="shared" si="629"/>
        <v>0</v>
      </c>
      <c r="I13314" s="3" t="s">
        <v>60</v>
      </c>
      <c r="J13314">
        <f t="shared" si="627"/>
        <v>0</v>
      </c>
    </row>
    <row r="13315" spans="1:10" x14ac:dyDescent="0.3">
      <c r="A13315" s="3" t="s">
        <v>29</v>
      </c>
      <c r="B13315" s="3" t="s">
        <v>139</v>
      </c>
      <c r="C13315" s="3">
        <v>2003</v>
      </c>
      <c r="D13315" s="3" t="s">
        <v>11</v>
      </c>
      <c r="E13315" s="3">
        <v>0</v>
      </c>
      <c r="F13315" s="3" t="s">
        <v>3</v>
      </c>
      <c r="G13315" s="3" t="str">
        <f t="shared" si="628"/>
        <v>Renewable</v>
      </c>
      <c r="H13315" s="5">
        <f t="shared" si="629"/>
        <v>0</v>
      </c>
      <c r="I13315" s="3" t="s">
        <v>60</v>
      </c>
      <c r="J13315">
        <f t="shared" ref="J13315:J13378" si="630">H13315*217000</f>
        <v>0</v>
      </c>
    </row>
    <row r="13316" spans="1:10" x14ac:dyDescent="0.3">
      <c r="A13316" s="3" t="s">
        <v>29</v>
      </c>
      <c r="B13316" s="3" t="s">
        <v>139</v>
      </c>
      <c r="C13316" s="3">
        <v>2004</v>
      </c>
      <c r="D13316" s="3" t="s">
        <v>11</v>
      </c>
      <c r="E13316" s="3">
        <v>0</v>
      </c>
      <c r="F13316" s="3" t="s">
        <v>3</v>
      </c>
      <c r="G13316" s="3" t="str">
        <f t="shared" si="628"/>
        <v>Renewable</v>
      </c>
      <c r="H13316" s="5">
        <f t="shared" si="629"/>
        <v>0</v>
      </c>
      <c r="I13316" s="3" t="s">
        <v>60</v>
      </c>
      <c r="J13316">
        <f t="shared" si="630"/>
        <v>0</v>
      </c>
    </row>
    <row r="13317" spans="1:10" x14ac:dyDescent="0.3">
      <c r="A13317" s="3" t="s">
        <v>29</v>
      </c>
      <c r="B13317" s="3" t="s">
        <v>139</v>
      </c>
      <c r="C13317" s="3">
        <v>2005</v>
      </c>
      <c r="D13317" s="3" t="s">
        <v>11</v>
      </c>
      <c r="E13317" s="3">
        <v>0</v>
      </c>
      <c r="F13317" s="3" t="s">
        <v>3</v>
      </c>
      <c r="G13317" s="3" t="str">
        <f t="shared" si="628"/>
        <v>Renewable</v>
      </c>
      <c r="H13317" s="5">
        <f t="shared" si="629"/>
        <v>0</v>
      </c>
      <c r="I13317" s="3" t="s">
        <v>60</v>
      </c>
      <c r="J13317">
        <f t="shared" si="630"/>
        <v>0</v>
      </c>
    </row>
    <row r="13318" spans="1:10" x14ac:dyDescent="0.3">
      <c r="A13318" s="3" t="s">
        <v>29</v>
      </c>
      <c r="B13318" s="3" t="s">
        <v>139</v>
      </c>
      <c r="C13318" s="3">
        <v>2006</v>
      </c>
      <c r="D13318" s="3" t="s">
        <v>11</v>
      </c>
      <c r="E13318" s="3">
        <v>0</v>
      </c>
      <c r="F13318" s="3" t="s">
        <v>3</v>
      </c>
      <c r="G13318" s="3" t="str">
        <f t="shared" si="628"/>
        <v>Renewable</v>
      </c>
      <c r="H13318" s="5">
        <f t="shared" si="629"/>
        <v>0</v>
      </c>
      <c r="I13318" s="3" t="s">
        <v>60</v>
      </c>
      <c r="J13318">
        <f t="shared" si="630"/>
        <v>0</v>
      </c>
    </row>
    <row r="13319" spans="1:10" x14ac:dyDescent="0.3">
      <c r="A13319" s="3" t="s">
        <v>29</v>
      </c>
      <c r="B13319" s="3" t="s">
        <v>139</v>
      </c>
      <c r="C13319" s="3">
        <v>2007</v>
      </c>
      <c r="D13319" s="3" t="s">
        <v>11</v>
      </c>
      <c r="E13319" s="3">
        <v>0</v>
      </c>
      <c r="F13319" s="3" t="s">
        <v>3</v>
      </c>
      <c r="G13319" s="3" t="str">
        <f t="shared" si="628"/>
        <v>Renewable</v>
      </c>
      <c r="H13319" s="5">
        <f t="shared" si="629"/>
        <v>0</v>
      </c>
      <c r="I13319" s="3" t="s">
        <v>60</v>
      </c>
      <c r="J13319">
        <f t="shared" si="630"/>
        <v>0</v>
      </c>
    </row>
    <row r="13320" spans="1:10" x14ac:dyDescent="0.3">
      <c r="A13320" s="3" t="s">
        <v>29</v>
      </c>
      <c r="B13320" s="3" t="s">
        <v>139</v>
      </c>
      <c r="C13320" s="3">
        <v>2008</v>
      </c>
      <c r="D13320" s="3" t="s">
        <v>11</v>
      </c>
      <c r="E13320" s="3">
        <v>0</v>
      </c>
      <c r="F13320" s="3" t="s">
        <v>3</v>
      </c>
      <c r="G13320" s="3" t="str">
        <f t="shared" si="628"/>
        <v>Renewable</v>
      </c>
      <c r="H13320" s="5">
        <f t="shared" si="629"/>
        <v>0</v>
      </c>
      <c r="I13320" s="3" t="s">
        <v>60</v>
      </c>
      <c r="J13320">
        <f t="shared" si="630"/>
        <v>0</v>
      </c>
    </row>
    <row r="13321" spans="1:10" x14ac:dyDescent="0.3">
      <c r="A13321" s="3" t="s">
        <v>29</v>
      </c>
      <c r="B13321" s="3" t="s">
        <v>139</v>
      </c>
      <c r="C13321" s="3">
        <v>2009</v>
      </c>
      <c r="D13321" s="3" t="s">
        <v>11</v>
      </c>
      <c r="E13321" s="3">
        <v>0</v>
      </c>
      <c r="F13321" s="3" t="s">
        <v>3</v>
      </c>
      <c r="G13321" s="3" t="str">
        <f t="shared" si="628"/>
        <v>Renewable</v>
      </c>
      <c r="H13321" s="5">
        <f t="shared" si="629"/>
        <v>0</v>
      </c>
      <c r="I13321" s="3" t="s">
        <v>60</v>
      </c>
      <c r="J13321">
        <f t="shared" si="630"/>
        <v>0</v>
      </c>
    </row>
    <row r="13322" spans="1:10" x14ac:dyDescent="0.3">
      <c r="A13322" s="3" t="s">
        <v>29</v>
      </c>
      <c r="B13322" s="3" t="s">
        <v>139</v>
      </c>
      <c r="C13322" s="3">
        <v>2010</v>
      </c>
      <c r="D13322" s="3" t="s">
        <v>11</v>
      </c>
      <c r="E13322" s="3">
        <v>0</v>
      </c>
      <c r="F13322" s="3" t="s">
        <v>3</v>
      </c>
      <c r="G13322" s="3" t="str">
        <f t="shared" si="628"/>
        <v>Renewable</v>
      </c>
      <c r="H13322" s="5">
        <f t="shared" si="629"/>
        <v>0</v>
      </c>
      <c r="I13322" s="3" t="s">
        <v>60</v>
      </c>
      <c r="J13322">
        <f t="shared" si="630"/>
        <v>0</v>
      </c>
    </row>
    <row r="13323" spans="1:10" x14ac:dyDescent="0.3">
      <c r="A13323" s="3" t="s">
        <v>29</v>
      </c>
      <c r="B13323" s="3" t="s">
        <v>139</v>
      </c>
      <c r="C13323" s="3">
        <v>2011</v>
      </c>
      <c r="D13323" s="3" t="s">
        <v>11</v>
      </c>
      <c r="E13323" s="3">
        <v>0</v>
      </c>
      <c r="F13323" s="3" t="s">
        <v>3</v>
      </c>
      <c r="G13323" s="3" t="str">
        <f t="shared" si="628"/>
        <v>Renewable</v>
      </c>
      <c r="H13323" s="5">
        <f t="shared" si="629"/>
        <v>0</v>
      </c>
      <c r="I13323" s="3" t="s">
        <v>60</v>
      </c>
      <c r="J13323">
        <f t="shared" si="630"/>
        <v>0</v>
      </c>
    </row>
    <row r="13324" spans="1:10" x14ac:dyDescent="0.3">
      <c r="A13324" s="3" t="s">
        <v>29</v>
      </c>
      <c r="B13324" s="3" t="s">
        <v>139</v>
      </c>
      <c r="C13324" s="3">
        <v>2012</v>
      </c>
      <c r="D13324" s="3" t="s">
        <v>11</v>
      </c>
      <c r="E13324" s="3">
        <v>1</v>
      </c>
      <c r="F13324" s="3" t="s">
        <v>3</v>
      </c>
      <c r="G13324" s="3" t="str">
        <f t="shared" si="628"/>
        <v>Renewable</v>
      </c>
      <c r="H13324" s="5">
        <f t="shared" si="629"/>
        <v>4.5000000000000003E-5</v>
      </c>
      <c r="I13324" s="3" t="s">
        <v>60</v>
      </c>
      <c r="J13324">
        <f t="shared" si="630"/>
        <v>9.7650000000000006</v>
      </c>
    </row>
    <row r="13325" spans="1:10" x14ac:dyDescent="0.3">
      <c r="A13325" s="3" t="s">
        <v>29</v>
      </c>
      <c r="B13325" s="3" t="s">
        <v>139</v>
      </c>
      <c r="C13325" s="3">
        <v>2013</v>
      </c>
      <c r="D13325" s="3" t="s">
        <v>11</v>
      </c>
      <c r="E13325" s="3">
        <v>1</v>
      </c>
      <c r="F13325" s="3" t="s">
        <v>3</v>
      </c>
      <c r="G13325" s="3" t="str">
        <f t="shared" si="628"/>
        <v>Renewable</v>
      </c>
      <c r="H13325" s="5">
        <f t="shared" si="629"/>
        <v>4.5000000000000003E-5</v>
      </c>
      <c r="I13325" s="3" t="s">
        <v>60</v>
      </c>
      <c r="J13325">
        <f t="shared" si="630"/>
        <v>9.7650000000000006</v>
      </c>
    </row>
    <row r="13326" spans="1:10" x14ac:dyDescent="0.3">
      <c r="A13326" s="3" t="s">
        <v>29</v>
      </c>
      <c r="B13326" s="3" t="s">
        <v>139</v>
      </c>
      <c r="C13326" s="3">
        <v>2014</v>
      </c>
      <c r="D13326" s="3" t="s">
        <v>11</v>
      </c>
      <c r="E13326" s="3">
        <v>2</v>
      </c>
      <c r="F13326" s="3" t="s">
        <v>3</v>
      </c>
      <c r="G13326" s="3" t="str">
        <f t="shared" si="628"/>
        <v>Renewable</v>
      </c>
      <c r="H13326" s="5">
        <f t="shared" si="629"/>
        <v>9.0000000000000006E-5</v>
      </c>
      <c r="I13326" s="3" t="s">
        <v>60</v>
      </c>
      <c r="J13326">
        <f t="shared" si="630"/>
        <v>19.53</v>
      </c>
    </row>
    <row r="13327" spans="1:10" x14ac:dyDescent="0.3">
      <c r="A13327" s="3" t="s">
        <v>29</v>
      </c>
      <c r="B13327" s="3" t="s">
        <v>139</v>
      </c>
      <c r="C13327" s="3">
        <v>2015</v>
      </c>
      <c r="D13327" s="3" t="s">
        <v>11</v>
      </c>
      <c r="E13327" s="3">
        <v>2</v>
      </c>
      <c r="F13327" s="3" t="s">
        <v>3</v>
      </c>
      <c r="G13327" s="3" t="str">
        <f t="shared" si="628"/>
        <v>Renewable</v>
      </c>
      <c r="H13327" s="5">
        <f t="shared" si="629"/>
        <v>9.0000000000000006E-5</v>
      </c>
      <c r="I13327" s="3" t="s">
        <v>60</v>
      </c>
      <c r="J13327">
        <f t="shared" si="630"/>
        <v>19.53</v>
      </c>
    </row>
    <row r="13328" spans="1:10" x14ac:dyDescent="0.3">
      <c r="A13328" s="3" t="s">
        <v>29</v>
      </c>
      <c r="B13328" s="3" t="s">
        <v>139</v>
      </c>
      <c r="C13328" s="3">
        <v>2016</v>
      </c>
      <c r="D13328" s="3" t="s">
        <v>11</v>
      </c>
      <c r="E13328" s="3">
        <v>2</v>
      </c>
      <c r="F13328" s="3" t="s">
        <v>3</v>
      </c>
      <c r="G13328" s="3" t="str">
        <f t="shared" ref="G13328:G13391" si="631">IF(OR(D13328="hydropower",D13328="wind",D13328="solar pv",D13328=" tide",D13328="solar thermal",D13328="geothermal",D13328="biofuels"), "Renewable", "Non-Renewable")</f>
        <v>Renewable</v>
      </c>
      <c r="H13328" s="5">
        <f t="shared" si="629"/>
        <v>9.0000000000000006E-5</v>
      </c>
      <c r="I13328" s="3" t="s">
        <v>60</v>
      </c>
      <c r="J13328">
        <f t="shared" si="630"/>
        <v>19.53</v>
      </c>
    </row>
    <row r="13329" spans="1:10" x14ac:dyDescent="0.3">
      <c r="A13329" s="3" t="s">
        <v>29</v>
      </c>
      <c r="B13329" s="3" t="s">
        <v>139</v>
      </c>
      <c r="C13329" s="3">
        <v>2017</v>
      </c>
      <c r="D13329" s="3" t="s">
        <v>11</v>
      </c>
      <c r="E13329" s="3">
        <v>4</v>
      </c>
      <c r="F13329" s="3" t="s">
        <v>3</v>
      </c>
      <c r="G13329" s="3" t="str">
        <f t="shared" si="631"/>
        <v>Renewable</v>
      </c>
      <c r="H13329" s="5">
        <f t="shared" si="629"/>
        <v>1.8000000000000001E-4</v>
      </c>
      <c r="I13329" s="3" t="s">
        <v>60</v>
      </c>
      <c r="J13329">
        <f t="shared" si="630"/>
        <v>39.06</v>
      </c>
    </row>
    <row r="13330" spans="1:10" x14ac:dyDescent="0.3">
      <c r="A13330" s="3" t="s">
        <v>29</v>
      </c>
      <c r="B13330" s="3" t="s">
        <v>139</v>
      </c>
      <c r="C13330" s="3">
        <v>2018</v>
      </c>
      <c r="D13330" s="3" t="s">
        <v>11</v>
      </c>
      <c r="E13330" s="3">
        <v>4</v>
      </c>
      <c r="F13330" s="3" t="s">
        <v>3</v>
      </c>
      <c r="G13330" s="3" t="str">
        <f t="shared" si="631"/>
        <v>Renewable</v>
      </c>
      <c r="H13330" s="5">
        <f t="shared" si="629"/>
        <v>1.8000000000000001E-4</v>
      </c>
      <c r="I13330" s="3" t="s">
        <v>60</v>
      </c>
      <c r="J13330">
        <f t="shared" si="630"/>
        <v>39.06</v>
      </c>
    </row>
    <row r="13331" spans="1:10" x14ac:dyDescent="0.3">
      <c r="A13331" s="3" t="s">
        <v>29</v>
      </c>
      <c r="B13331" s="3" t="s">
        <v>139</v>
      </c>
      <c r="C13331" s="3">
        <v>2019</v>
      </c>
      <c r="D13331" s="3" t="s">
        <v>11</v>
      </c>
      <c r="E13331" s="3">
        <v>4</v>
      </c>
      <c r="F13331" s="3" t="s">
        <v>3</v>
      </c>
      <c r="G13331" s="3" t="str">
        <f t="shared" si="631"/>
        <v>Renewable</v>
      </c>
      <c r="H13331" s="5">
        <f t="shared" si="629"/>
        <v>1.8000000000000001E-4</v>
      </c>
      <c r="I13331" s="3" t="s">
        <v>60</v>
      </c>
      <c r="J13331">
        <f t="shared" si="630"/>
        <v>39.06</v>
      </c>
    </row>
    <row r="13332" spans="1:10" x14ac:dyDescent="0.3">
      <c r="A13332" s="3" t="s">
        <v>29</v>
      </c>
      <c r="B13332" s="3" t="s">
        <v>139</v>
      </c>
      <c r="C13332" s="3">
        <v>2020</v>
      </c>
      <c r="D13332" s="3" t="s">
        <v>11</v>
      </c>
      <c r="E13332" s="3">
        <v>4</v>
      </c>
      <c r="F13332" s="3" t="s">
        <v>3</v>
      </c>
      <c r="G13332" s="3" t="str">
        <f t="shared" si="631"/>
        <v>Renewable</v>
      </c>
      <c r="H13332" s="5">
        <f t="shared" si="629"/>
        <v>1.8000000000000001E-4</v>
      </c>
      <c r="I13332" s="3" t="s">
        <v>60</v>
      </c>
      <c r="J13332">
        <f t="shared" si="630"/>
        <v>39.06</v>
      </c>
    </row>
    <row r="13333" spans="1:10" x14ac:dyDescent="0.3">
      <c r="A13333" s="3" t="s">
        <v>29</v>
      </c>
      <c r="B13333" s="3" t="s">
        <v>139</v>
      </c>
      <c r="C13333" s="3">
        <v>2021</v>
      </c>
      <c r="D13333" s="3" t="s">
        <v>11</v>
      </c>
      <c r="E13333" s="3">
        <v>4</v>
      </c>
      <c r="F13333" s="3" t="s">
        <v>3</v>
      </c>
      <c r="G13333" s="3" t="str">
        <f t="shared" si="631"/>
        <v>Renewable</v>
      </c>
      <c r="H13333" s="5">
        <f t="shared" si="629"/>
        <v>1.8000000000000001E-4</v>
      </c>
      <c r="I13333" s="3" t="s">
        <v>60</v>
      </c>
      <c r="J13333">
        <f t="shared" si="630"/>
        <v>39.06</v>
      </c>
    </row>
    <row r="13334" spans="1:10" x14ac:dyDescent="0.3">
      <c r="A13334" s="3" t="s">
        <v>29</v>
      </c>
      <c r="B13334" s="3" t="s">
        <v>139</v>
      </c>
      <c r="C13334" s="3">
        <v>2022</v>
      </c>
      <c r="D13334" s="3" t="s">
        <v>11</v>
      </c>
      <c r="E13334" s="3">
        <v>5</v>
      </c>
      <c r="F13334" s="3" t="s">
        <v>3</v>
      </c>
      <c r="G13334" s="3" t="str">
        <f t="shared" si="631"/>
        <v>Renewable</v>
      </c>
      <c r="H13334" s="5">
        <f t="shared" si="629"/>
        <v>2.2500000000000002E-4</v>
      </c>
      <c r="I13334" s="3" t="s">
        <v>60</v>
      </c>
      <c r="J13334">
        <f t="shared" si="630"/>
        <v>48.825000000000003</v>
      </c>
    </row>
    <row r="13335" spans="1:10" x14ac:dyDescent="0.3">
      <c r="A13335" s="3" t="s">
        <v>29</v>
      </c>
      <c r="B13335" s="3" t="s">
        <v>139</v>
      </c>
      <c r="C13335" s="3">
        <v>2023</v>
      </c>
      <c r="D13335" s="3" t="s">
        <v>11</v>
      </c>
      <c r="E13335" s="3">
        <v>5</v>
      </c>
      <c r="F13335" s="3" t="s">
        <v>3</v>
      </c>
      <c r="G13335" s="3" t="str">
        <f t="shared" si="631"/>
        <v>Renewable</v>
      </c>
      <c r="H13335" s="5">
        <f t="shared" si="629"/>
        <v>2.2500000000000002E-4</v>
      </c>
      <c r="I13335" s="3" t="s">
        <v>60</v>
      </c>
      <c r="J13335">
        <f t="shared" si="630"/>
        <v>48.825000000000003</v>
      </c>
    </row>
    <row r="13336" spans="1:10" x14ac:dyDescent="0.3">
      <c r="A13336" s="3" t="s">
        <v>29</v>
      </c>
      <c r="B13336" s="3" t="s">
        <v>139</v>
      </c>
      <c r="C13336" s="3">
        <v>2024</v>
      </c>
      <c r="D13336" s="3" t="s">
        <v>11</v>
      </c>
      <c r="E13336" s="3">
        <v>15</v>
      </c>
      <c r="F13336" s="3" t="s">
        <v>3</v>
      </c>
      <c r="G13336" s="3" t="str">
        <f t="shared" si="631"/>
        <v>Renewable</v>
      </c>
      <c r="H13336" s="5">
        <f t="shared" si="629"/>
        <v>6.7500000000000004E-4</v>
      </c>
      <c r="I13336" s="3" t="s">
        <v>60</v>
      </c>
      <c r="J13336">
        <f t="shared" si="630"/>
        <v>146.47499999999999</v>
      </c>
    </row>
    <row r="13337" spans="1:10" x14ac:dyDescent="0.3">
      <c r="A13337" s="3" t="s">
        <v>29</v>
      </c>
      <c r="B13337" s="3" t="s">
        <v>139</v>
      </c>
      <c r="C13337" s="3">
        <v>2025</v>
      </c>
      <c r="D13337" s="3" t="s">
        <v>11</v>
      </c>
      <c r="E13337" s="3">
        <v>94</v>
      </c>
      <c r="F13337" s="3" t="s">
        <v>3</v>
      </c>
      <c r="G13337" s="3" t="str">
        <f t="shared" si="631"/>
        <v>Renewable</v>
      </c>
      <c r="H13337" s="5">
        <f t="shared" si="629"/>
        <v>4.2300000000000003E-3</v>
      </c>
      <c r="I13337" s="3" t="s">
        <v>60</v>
      </c>
      <c r="J13337">
        <f t="shared" si="630"/>
        <v>917.91000000000008</v>
      </c>
    </row>
    <row r="13338" spans="1:10" x14ac:dyDescent="0.3">
      <c r="A13338" s="3" t="s">
        <v>29</v>
      </c>
      <c r="B13338" s="3" t="s">
        <v>140</v>
      </c>
      <c r="C13338" s="3">
        <v>2000</v>
      </c>
      <c r="D13338" s="3" t="s">
        <v>2</v>
      </c>
      <c r="E13338" s="3">
        <v>0</v>
      </c>
      <c r="F13338" s="3" t="s">
        <v>3</v>
      </c>
      <c r="G13338" s="3" t="str">
        <f t="shared" si="631"/>
        <v>Non-Renewable</v>
      </c>
      <c r="H13338" s="5">
        <f t="shared" si="629"/>
        <v>0</v>
      </c>
      <c r="I13338" s="3" t="s">
        <v>60</v>
      </c>
      <c r="J13338">
        <f t="shared" si="630"/>
        <v>0</v>
      </c>
    </row>
    <row r="13339" spans="1:10" x14ac:dyDescent="0.3">
      <c r="A13339" s="3" t="s">
        <v>29</v>
      </c>
      <c r="B13339" s="3" t="s">
        <v>140</v>
      </c>
      <c r="C13339" s="3">
        <v>2001</v>
      </c>
      <c r="D13339" s="3" t="s">
        <v>2</v>
      </c>
      <c r="E13339" s="3">
        <v>0</v>
      </c>
      <c r="F13339" s="3" t="s">
        <v>3</v>
      </c>
      <c r="G13339" s="3" t="str">
        <f t="shared" si="631"/>
        <v>Non-Renewable</v>
      </c>
      <c r="H13339" s="5">
        <f t="shared" si="629"/>
        <v>0</v>
      </c>
      <c r="I13339" s="3" t="s">
        <v>60</v>
      </c>
      <c r="J13339">
        <f t="shared" si="630"/>
        <v>0</v>
      </c>
    </row>
    <row r="13340" spans="1:10" x14ac:dyDescent="0.3">
      <c r="A13340" s="3" t="s">
        <v>29</v>
      </c>
      <c r="B13340" s="3" t="s">
        <v>140</v>
      </c>
      <c r="C13340" s="3">
        <v>2002</v>
      </c>
      <c r="D13340" s="3" t="s">
        <v>2</v>
      </c>
      <c r="E13340" s="3">
        <v>0</v>
      </c>
      <c r="F13340" s="3" t="s">
        <v>3</v>
      </c>
      <c r="G13340" s="3" t="str">
        <f t="shared" si="631"/>
        <v>Non-Renewable</v>
      </c>
      <c r="H13340" s="5">
        <f t="shared" si="629"/>
        <v>0</v>
      </c>
      <c r="I13340" s="3" t="s">
        <v>60</v>
      </c>
      <c r="J13340">
        <f t="shared" si="630"/>
        <v>0</v>
      </c>
    </row>
    <row r="13341" spans="1:10" x14ac:dyDescent="0.3">
      <c r="A13341" s="3" t="s">
        <v>29</v>
      </c>
      <c r="B13341" s="3" t="s">
        <v>140</v>
      </c>
      <c r="C13341" s="3">
        <v>2003</v>
      </c>
      <c r="D13341" s="3" t="s">
        <v>2</v>
      </c>
      <c r="E13341" s="3">
        <v>0</v>
      </c>
      <c r="F13341" s="3" t="s">
        <v>3</v>
      </c>
      <c r="G13341" s="3" t="str">
        <f t="shared" si="631"/>
        <v>Non-Renewable</v>
      </c>
      <c r="H13341" s="5">
        <f t="shared" si="629"/>
        <v>0</v>
      </c>
      <c r="I13341" s="3" t="s">
        <v>60</v>
      </c>
      <c r="J13341">
        <f t="shared" si="630"/>
        <v>0</v>
      </c>
    </row>
    <row r="13342" spans="1:10" x14ac:dyDescent="0.3">
      <c r="A13342" s="3" t="s">
        <v>29</v>
      </c>
      <c r="B13342" s="3" t="s">
        <v>140</v>
      </c>
      <c r="C13342" s="3">
        <v>2004</v>
      </c>
      <c r="D13342" s="3" t="s">
        <v>2</v>
      </c>
      <c r="E13342" s="3">
        <v>0</v>
      </c>
      <c r="F13342" s="3" t="s">
        <v>3</v>
      </c>
      <c r="G13342" s="3" t="str">
        <f t="shared" si="631"/>
        <v>Non-Renewable</v>
      </c>
      <c r="H13342" s="5">
        <f t="shared" si="629"/>
        <v>0</v>
      </c>
      <c r="I13342" s="3" t="s">
        <v>60</v>
      </c>
      <c r="J13342">
        <f t="shared" si="630"/>
        <v>0</v>
      </c>
    </row>
    <row r="13343" spans="1:10" x14ac:dyDescent="0.3">
      <c r="A13343" s="3" t="s">
        <v>29</v>
      </c>
      <c r="B13343" s="3" t="s">
        <v>140</v>
      </c>
      <c r="C13343" s="3">
        <v>2005</v>
      </c>
      <c r="D13343" s="3" t="s">
        <v>2</v>
      </c>
      <c r="E13343" s="3">
        <v>0</v>
      </c>
      <c r="F13343" s="3" t="s">
        <v>3</v>
      </c>
      <c r="G13343" s="3" t="str">
        <f t="shared" si="631"/>
        <v>Non-Renewable</v>
      </c>
      <c r="H13343" s="5">
        <f t="shared" si="629"/>
        <v>0</v>
      </c>
      <c r="I13343" s="3" t="s">
        <v>60</v>
      </c>
      <c r="J13343">
        <f t="shared" si="630"/>
        <v>0</v>
      </c>
    </row>
    <row r="13344" spans="1:10" x14ac:dyDescent="0.3">
      <c r="A13344" s="3" t="s">
        <v>29</v>
      </c>
      <c r="B13344" s="3" t="s">
        <v>140</v>
      </c>
      <c r="C13344" s="3">
        <v>2006</v>
      </c>
      <c r="D13344" s="3" t="s">
        <v>2</v>
      </c>
      <c r="E13344" s="3">
        <v>0</v>
      </c>
      <c r="F13344" s="3" t="s">
        <v>3</v>
      </c>
      <c r="G13344" s="3" t="str">
        <f t="shared" si="631"/>
        <v>Non-Renewable</v>
      </c>
      <c r="H13344" s="5">
        <f t="shared" si="629"/>
        <v>0</v>
      </c>
      <c r="I13344" s="3" t="s">
        <v>60</v>
      </c>
      <c r="J13344">
        <f t="shared" si="630"/>
        <v>0</v>
      </c>
    </row>
    <row r="13345" spans="1:10" x14ac:dyDescent="0.3">
      <c r="A13345" s="3" t="s">
        <v>29</v>
      </c>
      <c r="B13345" s="3" t="s">
        <v>140</v>
      </c>
      <c r="C13345" s="3">
        <v>2007</v>
      </c>
      <c r="D13345" s="3" t="s">
        <v>2</v>
      </c>
      <c r="E13345" s="3">
        <v>0</v>
      </c>
      <c r="F13345" s="3" t="s">
        <v>3</v>
      </c>
      <c r="G13345" s="3" t="str">
        <f t="shared" si="631"/>
        <v>Non-Renewable</v>
      </c>
      <c r="H13345" s="5">
        <f t="shared" si="629"/>
        <v>0</v>
      </c>
      <c r="I13345" s="3" t="s">
        <v>60</v>
      </c>
      <c r="J13345">
        <f t="shared" si="630"/>
        <v>0</v>
      </c>
    </row>
    <row r="13346" spans="1:10" x14ac:dyDescent="0.3">
      <c r="A13346" s="3" t="s">
        <v>29</v>
      </c>
      <c r="B13346" s="3" t="s">
        <v>140</v>
      </c>
      <c r="C13346" s="3">
        <v>2008</v>
      </c>
      <c r="D13346" s="3" t="s">
        <v>2</v>
      </c>
      <c r="E13346" s="3">
        <v>0</v>
      </c>
      <c r="F13346" s="3" t="s">
        <v>3</v>
      </c>
      <c r="G13346" s="3" t="str">
        <f t="shared" si="631"/>
        <v>Non-Renewable</v>
      </c>
      <c r="H13346" s="5">
        <f t="shared" si="629"/>
        <v>0</v>
      </c>
      <c r="I13346" s="3" t="s">
        <v>60</v>
      </c>
      <c r="J13346">
        <f t="shared" si="630"/>
        <v>0</v>
      </c>
    </row>
    <row r="13347" spans="1:10" x14ac:dyDescent="0.3">
      <c r="A13347" s="3" t="s">
        <v>29</v>
      </c>
      <c r="B13347" s="3" t="s">
        <v>140</v>
      </c>
      <c r="C13347" s="3">
        <v>2009</v>
      </c>
      <c r="D13347" s="3" t="s">
        <v>2</v>
      </c>
      <c r="E13347" s="3">
        <v>0</v>
      </c>
      <c r="F13347" s="3" t="s">
        <v>3</v>
      </c>
      <c r="G13347" s="3" t="str">
        <f t="shared" si="631"/>
        <v>Non-Renewable</v>
      </c>
      <c r="H13347" s="5">
        <f t="shared" si="629"/>
        <v>0</v>
      </c>
      <c r="I13347" s="3" t="s">
        <v>60</v>
      </c>
      <c r="J13347">
        <f t="shared" si="630"/>
        <v>0</v>
      </c>
    </row>
    <row r="13348" spans="1:10" x14ac:dyDescent="0.3">
      <c r="A13348" s="3" t="s">
        <v>29</v>
      </c>
      <c r="B13348" s="3" t="s">
        <v>140</v>
      </c>
      <c r="C13348" s="3">
        <v>2010</v>
      </c>
      <c r="D13348" s="3" t="s">
        <v>2</v>
      </c>
      <c r="E13348" s="3">
        <v>0</v>
      </c>
      <c r="F13348" s="3" t="s">
        <v>3</v>
      </c>
      <c r="G13348" s="3" t="str">
        <f t="shared" si="631"/>
        <v>Non-Renewable</v>
      </c>
      <c r="H13348" s="5">
        <f t="shared" si="629"/>
        <v>0</v>
      </c>
      <c r="I13348" s="3" t="s">
        <v>60</v>
      </c>
      <c r="J13348">
        <f t="shared" si="630"/>
        <v>0</v>
      </c>
    </row>
    <row r="13349" spans="1:10" x14ac:dyDescent="0.3">
      <c r="A13349" s="3" t="s">
        <v>29</v>
      </c>
      <c r="B13349" s="3" t="s">
        <v>140</v>
      </c>
      <c r="C13349" s="3">
        <v>2011</v>
      </c>
      <c r="D13349" s="3" t="s">
        <v>2</v>
      </c>
      <c r="E13349" s="3">
        <v>98</v>
      </c>
      <c r="F13349" s="3" t="s">
        <v>3</v>
      </c>
      <c r="G13349" s="3" t="str">
        <f t="shared" si="631"/>
        <v>Non-Renewable</v>
      </c>
      <c r="H13349" s="5">
        <f t="shared" si="629"/>
        <v>8.8200000000000001E-2</v>
      </c>
      <c r="I13349" s="3" t="s">
        <v>60</v>
      </c>
      <c r="J13349">
        <f t="shared" si="630"/>
        <v>19139.400000000001</v>
      </c>
    </row>
    <row r="13350" spans="1:10" x14ac:dyDescent="0.3">
      <c r="A13350" s="3" t="s">
        <v>29</v>
      </c>
      <c r="B13350" s="3" t="s">
        <v>140</v>
      </c>
      <c r="C13350" s="3">
        <v>2012</v>
      </c>
      <c r="D13350" s="3" t="s">
        <v>2</v>
      </c>
      <c r="E13350" s="3">
        <v>96</v>
      </c>
      <c r="F13350" s="3" t="s">
        <v>3</v>
      </c>
      <c r="G13350" s="3" t="str">
        <f t="shared" si="631"/>
        <v>Non-Renewable</v>
      </c>
      <c r="H13350" s="5">
        <f t="shared" si="629"/>
        <v>8.6400000000000005E-2</v>
      </c>
      <c r="I13350" s="3" t="s">
        <v>60</v>
      </c>
      <c r="J13350">
        <f t="shared" si="630"/>
        <v>18748.8</v>
      </c>
    </row>
    <row r="13351" spans="1:10" x14ac:dyDescent="0.3">
      <c r="A13351" s="3" t="s">
        <v>29</v>
      </c>
      <c r="B13351" s="3" t="s">
        <v>140</v>
      </c>
      <c r="C13351" s="3">
        <v>2013</v>
      </c>
      <c r="D13351" s="3" t="s">
        <v>2</v>
      </c>
      <c r="E13351" s="3">
        <v>96</v>
      </c>
      <c r="F13351" s="3" t="s">
        <v>3</v>
      </c>
      <c r="G13351" s="3" t="str">
        <f t="shared" si="631"/>
        <v>Non-Renewable</v>
      </c>
      <c r="H13351" s="5">
        <f t="shared" si="629"/>
        <v>8.6400000000000005E-2</v>
      </c>
      <c r="I13351" s="3" t="s">
        <v>60</v>
      </c>
      <c r="J13351">
        <f t="shared" si="630"/>
        <v>18748.8</v>
      </c>
    </row>
    <row r="13352" spans="1:10" x14ac:dyDescent="0.3">
      <c r="A13352" s="3" t="s">
        <v>29</v>
      </c>
      <c r="B13352" s="3" t="s">
        <v>140</v>
      </c>
      <c r="C13352" s="3">
        <v>2014</v>
      </c>
      <c r="D13352" s="3" t="s">
        <v>2</v>
      </c>
      <c r="E13352" s="3">
        <v>125</v>
      </c>
      <c r="F13352" s="3" t="s">
        <v>3</v>
      </c>
      <c r="G13352" s="3" t="str">
        <f t="shared" si="631"/>
        <v>Non-Renewable</v>
      </c>
      <c r="H13352" s="5">
        <f t="shared" si="629"/>
        <v>0.1125</v>
      </c>
      <c r="I13352" s="3" t="s">
        <v>60</v>
      </c>
      <c r="J13352">
        <f t="shared" si="630"/>
        <v>24412.5</v>
      </c>
    </row>
    <row r="13353" spans="1:10" x14ac:dyDescent="0.3">
      <c r="A13353" s="3" t="s">
        <v>29</v>
      </c>
      <c r="B13353" s="3" t="s">
        <v>140</v>
      </c>
      <c r="C13353" s="3">
        <v>2015</v>
      </c>
      <c r="D13353" s="3" t="s">
        <v>2</v>
      </c>
      <c r="E13353" s="3">
        <v>95</v>
      </c>
      <c r="F13353" s="3" t="s">
        <v>3</v>
      </c>
      <c r="G13353" s="3" t="str">
        <f t="shared" si="631"/>
        <v>Non-Renewable</v>
      </c>
      <c r="H13353" s="5">
        <f t="shared" si="629"/>
        <v>8.5499999999999993E-2</v>
      </c>
      <c r="I13353" s="3" t="s">
        <v>60</v>
      </c>
      <c r="J13353">
        <f t="shared" si="630"/>
        <v>18553.5</v>
      </c>
    </row>
    <row r="13354" spans="1:10" x14ac:dyDescent="0.3">
      <c r="A13354" s="3" t="s">
        <v>29</v>
      </c>
      <c r="B13354" s="3" t="s">
        <v>140</v>
      </c>
      <c r="C13354" s="3">
        <v>2016</v>
      </c>
      <c r="D13354" s="3" t="s">
        <v>2</v>
      </c>
      <c r="E13354" s="3">
        <v>37</v>
      </c>
      <c r="F13354" s="3" t="s">
        <v>3</v>
      </c>
      <c r="G13354" s="3" t="str">
        <f t="shared" si="631"/>
        <v>Non-Renewable</v>
      </c>
      <c r="H13354" s="5">
        <f t="shared" si="629"/>
        <v>3.3299999999999996E-2</v>
      </c>
      <c r="I13354" s="3" t="s">
        <v>60</v>
      </c>
      <c r="J13354">
        <f t="shared" si="630"/>
        <v>7226.0999999999995</v>
      </c>
    </row>
    <row r="13355" spans="1:10" x14ac:dyDescent="0.3">
      <c r="A13355" s="3" t="s">
        <v>29</v>
      </c>
      <c r="B13355" s="3" t="s">
        <v>140</v>
      </c>
      <c r="C13355" s="3">
        <v>2017</v>
      </c>
      <c r="D13355" s="3" t="s">
        <v>2</v>
      </c>
      <c r="E13355" s="3">
        <v>1</v>
      </c>
      <c r="F13355" s="3" t="s">
        <v>3</v>
      </c>
      <c r="G13355" s="3" t="str">
        <f t="shared" si="631"/>
        <v>Non-Renewable</v>
      </c>
      <c r="H13355" s="5">
        <f t="shared" si="629"/>
        <v>8.9999999999999998E-4</v>
      </c>
      <c r="I13355" s="3" t="s">
        <v>60</v>
      </c>
      <c r="J13355">
        <f t="shared" si="630"/>
        <v>195.29999999999998</v>
      </c>
    </row>
    <row r="13356" spans="1:10" x14ac:dyDescent="0.3">
      <c r="A13356" s="3" t="s">
        <v>29</v>
      </c>
      <c r="B13356" s="3" t="s">
        <v>140</v>
      </c>
      <c r="C13356" s="3">
        <v>2018</v>
      </c>
      <c r="D13356" s="3" t="s">
        <v>2</v>
      </c>
      <c r="E13356" s="3">
        <v>0</v>
      </c>
      <c r="F13356" s="3" t="s">
        <v>3</v>
      </c>
      <c r="G13356" s="3" t="str">
        <f t="shared" si="631"/>
        <v>Non-Renewable</v>
      </c>
      <c r="H13356" s="5">
        <f t="shared" si="629"/>
        <v>0</v>
      </c>
      <c r="I13356" s="3" t="s">
        <v>60</v>
      </c>
      <c r="J13356">
        <f t="shared" si="630"/>
        <v>0</v>
      </c>
    </row>
    <row r="13357" spans="1:10" x14ac:dyDescent="0.3">
      <c r="A13357" s="3" t="s">
        <v>29</v>
      </c>
      <c r="B13357" s="3" t="s">
        <v>140</v>
      </c>
      <c r="C13357" s="3">
        <v>2019</v>
      </c>
      <c r="D13357" s="3" t="s">
        <v>2</v>
      </c>
      <c r="E13357" s="3">
        <v>54</v>
      </c>
      <c r="F13357" s="3" t="s">
        <v>3</v>
      </c>
      <c r="G13357" s="3" t="str">
        <f t="shared" si="631"/>
        <v>Non-Renewable</v>
      </c>
      <c r="H13357" s="5">
        <f t="shared" si="629"/>
        <v>4.8599999999999997E-2</v>
      </c>
      <c r="I13357" s="3" t="s">
        <v>60</v>
      </c>
      <c r="J13357">
        <f t="shared" si="630"/>
        <v>10546.199999999999</v>
      </c>
    </row>
    <row r="13358" spans="1:10" x14ac:dyDescent="0.3">
      <c r="A13358" s="3" t="s">
        <v>29</v>
      </c>
      <c r="B13358" s="3" t="s">
        <v>140</v>
      </c>
      <c r="C13358" s="3">
        <v>2020</v>
      </c>
      <c r="D13358" s="3" t="s">
        <v>2</v>
      </c>
      <c r="E13358" s="3">
        <v>54</v>
      </c>
      <c r="F13358" s="3" t="s">
        <v>3</v>
      </c>
      <c r="G13358" s="3" t="str">
        <f t="shared" si="631"/>
        <v>Non-Renewable</v>
      </c>
      <c r="H13358" s="5">
        <f t="shared" si="629"/>
        <v>4.8599999999999997E-2</v>
      </c>
      <c r="I13358" s="3" t="s">
        <v>60</v>
      </c>
      <c r="J13358">
        <f t="shared" si="630"/>
        <v>10546.199999999999</v>
      </c>
    </row>
    <row r="13359" spans="1:10" x14ac:dyDescent="0.3">
      <c r="A13359" s="3" t="s">
        <v>29</v>
      </c>
      <c r="B13359" s="3" t="s">
        <v>140</v>
      </c>
      <c r="C13359" s="3">
        <v>2021</v>
      </c>
      <c r="D13359" s="3" t="s">
        <v>2</v>
      </c>
      <c r="E13359" s="3">
        <v>62</v>
      </c>
      <c r="F13359" s="3" t="s">
        <v>3</v>
      </c>
      <c r="G13359" s="3" t="str">
        <f t="shared" si="631"/>
        <v>Non-Renewable</v>
      </c>
      <c r="H13359" s="5">
        <f t="shared" si="629"/>
        <v>5.5799999999999995E-2</v>
      </c>
      <c r="I13359" s="3" t="s">
        <v>60</v>
      </c>
      <c r="J13359">
        <f t="shared" si="630"/>
        <v>12108.599999999999</v>
      </c>
    </row>
    <row r="13360" spans="1:10" x14ac:dyDescent="0.3">
      <c r="A13360" s="3" t="s">
        <v>29</v>
      </c>
      <c r="B13360" s="3" t="s">
        <v>140</v>
      </c>
      <c r="C13360" s="3">
        <v>2022</v>
      </c>
      <c r="D13360" s="3" t="s">
        <v>2</v>
      </c>
      <c r="E13360" s="3">
        <v>0</v>
      </c>
      <c r="F13360" s="3" t="s">
        <v>3</v>
      </c>
      <c r="G13360" s="3" t="str">
        <f t="shared" si="631"/>
        <v>Non-Renewable</v>
      </c>
      <c r="H13360" s="5">
        <f t="shared" si="629"/>
        <v>0</v>
      </c>
      <c r="I13360" s="3" t="s">
        <v>60</v>
      </c>
      <c r="J13360">
        <f t="shared" si="630"/>
        <v>0</v>
      </c>
    </row>
    <row r="13361" spans="1:10" x14ac:dyDescent="0.3">
      <c r="A13361" s="3" t="s">
        <v>29</v>
      </c>
      <c r="B13361" s="3" t="s">
        <v>140</v>
      </c>
      <c r="C13361" s="3">
        <v>2023</v>
      </c>
      <c r="D13361" s="3" t="s">
        <v>2</v>
      </c>
      <c r="E13361" s="3">
        <v>62</v>
      </c>
      <c r="F13361" s="3" t="s">
        <v>3</v>
      </c>
      <c r="G13361" s="3" t="str">
        <f t="shared" si="631"/>
        <v>Non-Renewable</v>
      </c>
      <c r="H13361" s="5">
        <f t="shared" si="629"/>
        <v>5.5799999999999995E-2</v>
      </c>
      <c r="I13361" s="3" t="s">
        <v>60</v>
      </c>
      <c r="J13361">
        <f t="shared" si="630"/>
        <v>12108.599999999999</v>
      </c>
    </row>
    <row r="13362" spans="1:10" x14ac:dyDescent="0.3">
      <c r="A13362" s="3" t="s">
        <v>29</v>
      </c>
      <c r="B13362" s="3" t="s">
        <v>140</v>
      </c>
      <c r="C13362" s="3">
        <v>2024</v>
      </c>
      <c r="D13362" s="3" t="s">
        <v>2</v>
      </c>
      <c r="E13362" s="3">
        <v>61</v>
      </c>
      <c r="F13362" s="3" t="s">
        <v>3</v>
      </c>
      <c r="G13362" s="3" t="str">
        <f t="shared" si="631"/>
        <v>Non-Renewable</v>
      </c>
      <c r="H13362" s="5">
        <f t="shared" si="629"/>
        <v>5.4899999999999997E-2</v>
      </c>
      <c r="I13362" s="3" t="s">
        <v>60</v>
      </c>
      <c r="J13362">
        <f t="shared" si="630"/>
        <v>11913.3</v>
      </c>
    </row>
    <row r="13363" spans="1:10" x14ac:dyDescent="0.3">
      <c r="A13363" s="3" t="s">
        <v>29</v>
      </c>
      <c r="B13363" s="3" t="s">
        <v>140</v>
      </c>
      <c r="C13363" s="3">
        <v>2025</v>
      </c>
      <c r="D13363" s="3" t="s">
        <v>2</v>
      </c>
      <c r="E13363" s="3">
        <v>55</v>
      </c>
      <c r="F13363" s="3" t="s">
        <v>3</v>
      </c>
      <c r="G13363" s="3" t="str">
        <f t="shared" si="631"/>
        <v>Non-Renewable</v>
      </c>
      <c r="H13363" s="5">
        <f t="shared" si="629"/>
        <v>4.9499999999999995E-2</v>
      </c>
      <c r="I13363" s="3" t="s">
        <v>60</v>
      </c>
      <c r="J13363">
        <f t="shared" si="630"/>
        <v>10741.499999999998</v>
      </c>
    </row>
    <row r="13364" spans="1:10" x14ac:dyDescent="0.3">
      <c r="A13364" s="3" t="s">
        <v>29</v>
      </c>
      <c r="B13364" s="3" t="s">
        <v>140</v>
      </c>
      <c r="C13364" s="3">
        <v>2000</v>
      </c>
      <c r="D13364" s="3" t="s">
        <v>4</v>
      </c>
      <c r="E13364" s="3">
        <v>1391</v>
      </c>
      <c r="F13364" s="3" t="s">
        <v>3</v>
      </c>
      <c r="G13364" s="3" t="str">
        <f t="shared" si="631"/>
        <v>Non-Renewable</v>
      </c>
      <c r="H13364" s="5">
        <f t="shared" si="629"/>
        <v>1.0849800000000001</v>
      </c>
      <c r="I13364" s="3" t="s">
        <v>60</v>
      </c>
      <c r="J13364">
        <f t="shared" si="630"/>
        <v>235440.66</v>
      </c>
    </row>
    <row r="13365" spans="1:10" x14ac:dyDescent="0.3">
      <c r="A13365" s="3" t="s">
        <v>29</v>
      </c>
      <c r="B13365" s="3" t="s">
        <v>140</v>
      </c>
      <c r="C13365" s="3">
        <v>2001</v>
      </c>
      <c r="D13365" s="3" t="s">
        <v>4</v>
      </c>
      <c r="E13365" s="3">
        <v>1971</v>
      </c>
      <c r="F13365" s="3" t="s">
        <v>3</v>
      </c>
      <c r="G13365" s="3" t="str">
        <f t="shared" si="631"/>
        <v>Non-Renewable</v>
      </c>
      <c r="H13365" s="5">
        <f t="shared" si="629"/>
        <v>1.53738</v>
      </c>
      <c r="I13365" s="3" t="s">
        <v>60</v>
      </c>
      <c r="J13365">
        <f t="shared" si="630"/>
        <v>333611.46000000002</v>
      </c>
    </row>
    <row r="13366" spans="1:10" x14ac:dyDescent="0.3">
      <c r="A13366" s="3" t="s">
        <v>29</v>
      </c>
      <c r="B13366" s="3" t="s">
        <v>140</v>
      </c>
      <c r="C13366" s="3">
        <v>2002</v>
      </c>
      <c r="D13366" s="3" t="s">
        <v>4</v>
      </c>
      <c r="E13366" s="3">
        <v>2465</v>
      </c>
      <c r="F13366" s="3" t="s">
        <v>3</v>
      </c>
      <c r="G13366" s="3" t="str">
        <f t="shared" si="631"/>
        <v>Non-Renewable</v>
      </c>
      <c r="H13366" s="5">
        <f t="shared" si="629"/>
        <v>1.9227000000000001</v>
      </c>
      <c r="I13366" s="3" t="s">
        <v>60</v>
      </c>
      <c r="J13366">
        <f t="shared" si="630"/>
        <v>417225.9</v>
      </c>
    </row>
    <row r="13367" spans="1:10" x14ac:dyDescent="0.3">
      <c r="A13367" s="3" t="s">
        <v>29</v>
      </c>
      <c r="B13367" s="3" t="s">
        <v>140</v>
      </c>
      <c r="C13367" s="3">
        <v>2003</v>
      </c>
      <c r="D13367" s="3" t="s">
        <v>4</v>
      </c>
      <c r="E13367" s="3">
        <v>2759</v>
      </c>
      <c r="F13367" s="3" t="s">
        <v>3</v>
      </c>
      <c r="G13367" s="3" t="str">
        <f t="shared" si="631"/>
        <v>Non-Renewable</v>
      </c>
      <c r="H13367" s="5">
        <f t="shared" si="629"/>
        <v>2.1520199999999998</v>
      </c>
      <c r="I13367" s="3" t="s">
        <v>60</v>
      </c>
      <c r="J13367">
        <f t="shared" si="630"/>
        <v>466988.33999999997</v>
      </c>
    </row>
    <row r="13368" spans="1:10" x14ac:dyDescent="0.3">
      <c r="A13368" s="3" t="s">
        <v>29</v>
      </c>
      <c r="B13368" s="3" t="s">
        <v>140</v>
      </c>
      <c r="C13368" s="3">
        <v>2004</v>
      </c>
      <c r="D13368" s="3" t="s">
        <v>4</v>
      </c>
      <c r="E13368" s="3">
        <v>3403</v>
      </c>
      <c r="F13368" s="3" t="s">
        <v>3</v>
      </c>
      <c r="G13368" s="3" t="str">
        <f t="shared" si="631"/>
        <v>Non-Renewable</v>
      </c>
      <c r="H13368" s="5">
        <f t="shared" si="629"/>
        <v>2.6543399999999999</v>
      </c>
      <c r="I13368" s="3" t="s">
        <v>60</v>
      </c>
      <c r="J13368">
        <f t="shared" si="630"/>
        <v>575991.78</v>
      </c>
    </row>
    <row r="13369" spans="1:10" x14ac:dyDescent="0.3">
      <c r="A13369" s="3" t="s">
        <v>29</v>
      </c>
      <c r="B13369" s="3" t="s">
        <v>140</v>
      </c>
      <c r="C13369" s="3">
        <v>2005</v>
      </c>
      <c r="D13369" s="3" t="s">
        <v>4</v>
      </c>
      <c r="E13369" s="3">
        <v>3702</v>
      </c>
      <c r="F13369" s="3" t="s">
        <v>3</v>
      </c>
      <c r="G13369" s="3" t="str">
        <f t="shared" si="631"/>
        <v>Non-Renewable</v>
      </c>
      <c r="H13369" s="5">
        <f t="shared" si="629"/>
        <v>2.8875600000000001</v>
      </c>
      <c r="I13369" s="3" t="s">
        <v>60</v>
      </c>
      <c r="J13369">
        <f t="shared" si="630"/>
        <v>626600.52</v>
      </c>
    </row>
    <row r="13370" spans="1:10" x14ac:dyDescent="0.3">
      <c r="A13370" s="3" t="s">
        <v>29</v>
      </c>
      <c r="B13370" s="3" t="s">
        <v>140</v>
      </c>
      <c r="C13370" s="3">
        <v>2006</v>
      </c>
      <c r="D13370" s="3" t="s">
        <v>4</v>
      </c>
      <c r="E13370" s="3">
        <v>3770</v>
      </c>
      <c r="F13370" s="3" t="s">
        <v>3</v>
      </c>
      <c r="G13370" s="3" t="str">
        <f t="shared" si="631"/>
        <v>Non-Renewable</v>
      </c>
      <c r="H13370" s="5">
        <f t="shared" ref="H13370:H13433" si="632">IF(D13370="Coal",E13370*0.0009,
IF(D13370="Oil",E13370*0.00078,
IF(D13370="Natural Gas",E13370*0.0004,
IF(D13370="Nuclear",E13370*0.000012,
IF(D13370="Hydropower",E13370*0.000024,
IF(D13370="Biofuels",E13370*0.0004,
IF(D13370="Waste",E13370*0.0002,
IF(D13370="Wind",E13370*0.000011,
IF(D13370="Solar PV",E13370*0.000045,
IF(D13370="Solar Thermal",E13370*0.00005,
IF(D13370="Other sources",E13370*0.0005,
IF(D13370="Geothermal",E13370*0.00005,
IF(D13370="Tide",E13370*0.00001,0)))))))))))))</f>
        <v>2.9405999999999999</v>
      </c>
      <c r="I13370" s="3" t="s">
        <v>60</v>
      </c>
      <c r="J13370">
        <f t="shared" si="630"/>
        <v>638110.19999999995</v>
      </c>
    </row>
    <row r="13371" spans="1:10" x14ac:dyDescent="0.3">
      <c r="A13371" s="3" t="s">
        <v>29</v>
      </c>
      <c r="B13371" s="3" t="s">
        <v>140</v>
      </c>
      <c r="C13371" s="3">
        <v>2007</v>
      </c>
      <c r="D13371" s="3" t="s">
        <v>4</v>
      </c>
      <c r="E13371" s="3">
        <v>3934</v>
      </c>
      <c r="F13371" s="3" t="s">
        <v>3</v>
      </c>
      <c r="G13371" s="3" t="str">
        <f t="shared" si="631"/>
        <v>Non-Renewable</v>
      </c>
      <c r="H13371" s="5">
        <f t="shared" si="632"/>
        <v>3.0685199999999999</v>
      </c>
      <c r="I13371" s="3" t="s">
        <v>60</v>
      </c>
      <c r="J13371">
        <f t="shared" si="630"/>
        <v>665868.84</v>
      </c>
    </row>
    <row r="13372" spans="1:10" x14ac:dyDescent="0.3">
      <c r="A13372" s="3" t="s">
        <v>29</v>
      </c>
      <c r="B13372" s="3" t="s">
        <v>140</v>
      </c>
      <c r="C13372" s="3">
        <v>2008</v>
      </c>
      <c r="D13372" s="3" t="s">
        <v>4</v>
      </c>
      <c r="E13372" s="3">
        <v>4014</v>
      </c>
      <c r="F13372" s="3" t="s">
        <v>3</v>
      </c>
      <c r="G13372" s="3" t="str">
        <f t="shared" si="631"/>
        <v>Non-Renewable</v>
      </c>
      <c r="H13372" s="5">
        <f t="shared" si="632"/>
        <v>3.1309200000000001</v>
      </c>
      <c r="I13372" s="3" t="s">
        <v>60</v>
      </c>
      <c r="J13372">
        <f t="shared" si="630"/>
        <v>679409.64</v>
      </c>
    </row>
    <row r="13373" spans="1:10" x14ac:dyDescent="0.3">
      <c r="A13373" s="3" t="s">
        <v>29</v>
      </c>
      <c r="B13373" s="3" t="s">
        <v>140</v>
      </c>
      <c r="C13373" s="3">
        <v>2009</v>
      </c>
      <c r="D13373" s="3" t="s">
        <v>4</v>
      </c>
      <c r="E13373" s="3">
        <v>3608</v>
      </c>
      <c r="F13373" s="3" t="s">
        <v>3</v>
      </c>
      <c r="G13373" s="3" t="str">
        <f t="shared" si="631"/>
        <v>Non-Renewable</v>
      </c>
      <c r="H13373" s="5">
        <f t="shared" si="632"/>
        <v>2.8142399999999999</v>
      </c>
      <c r="I13373" s="3" t="s">
        <v>60</v>
      </c>
      <c r="J13373">
        <f t="shared" si="630"/>
        <v>610690.07999999996</v>
      </c>
    </row>
    <row r="13374" spans="1:10" x14ac:dyDescent="0.3">
      <c r="A13374" s="3" t="s">
        <v>29</v>
      </c>
      <c r="B13374" s="3" t="s">
        <v>140</v>
      </c>
      <c r="C13374" s="3">
        <v>2010</v>
      </c>
      <c r="D13374" s="3" t="s">
        <v>4</v>
      </c>
      <c r="E13374" s="3">
        <v>3705</v>
      </c>
      <c r="F13374" s="3" t="s">
        <v>3</v>
      </c>
      <c r="G13374" s="3" t="str">
        <f t="shared" si="631"/>
        <v>Non-Renewable</v>
      </c>
      <c r="H13374" s="5">
        <f t="shared" si="632"/>
        <v>2.8898999999999999</v>
      </c>
      <c r="I13374" s="3" t="s">
        <v>60</v>
      </c>
      <c r="J13374">
        <f t="shared" si="630"/>
        <v>627108.29999999993</v>
      </c>
    </row>
    <row r="13375" spans="1:10" x14ac:dyDescent="0.3">
      <c r="A13375" s="3" t="s">
        <v>29</v>
      </c>
      <c r="B13375" s="3" t="s">
        <v>140</v>
      </c>
      <c r="C13375" s="3">
        <v>2011</v>
      </c>
      <c r="D13375" s="3" t="s">
        <v>4</v>
      </c>
      <c r="E13375" s="3">
        <v>3993</v>
      </c>
      <c r="F13375" s="3" t="s">
        <v>3</v>
      </c>
      <c r="G13375" s="3" t="str">
        <f t="shared" si="631"/>
        <v>Non-Renewable</v>
      </c>
      <c r="H13375" s="5">
        <f t="shared" si="632"/>
        <v>3.1145399999999999</v>
      </c>
      <c r="I13375" s="3" t="s">
        <v>60</v>
      </c>
      <c r="J13375">
        <f t="shared" si="630"/>
        <v>675855.17999999993</v>
      </c>
    </row>
    <row r="13376" spans="1:10" x14ac:dyDescent="0.3">
      <c r="A13376" s="3" t="s">
        <v>29</v>
      </c>
      <c r="B13376" s="3" t="s">
        <v>140</v>
      </c>
      <c r="C13376" s="3">
        <v>2012</v>
      </c>
      <c r="D13376" s="3" t="s">
        <v>4</v>
      </c>
      <c r="E13376" s="3">
        <v>4174</v>
      </c>
      <c r="F13376" s="3" t="s">
        <v>3</v>
      </c>
      <c r="G13376" s="3" t="str">
        <f t="shared" si="631"/>
        <v>Non-Renewable</v>
      </c>
      <c r="H13376" s="5">
        <f t="shared" si="632"/>
        <v>3.2557199999999997</v>
      </c>
      <c r="I13376" s="3" t="s">
        <v>60</v>
      </c>
      <c r="J13376">
        <f t="shared" si="630"/>
        <v>706491.24</v>
      </c>
    </row>
    <row r="13377" spans="1:10" x14ac:dyDescent="0.3">
      <c r="A13377" s="3" t="s">
        <v>29</v>
      </c>
      <c r="B13377" s="3" t="s">
        <v>140</v>
      </c>
      <c r="C13377" s="3">
        <v>2013</v>
      </c>
      <c r="D13377" s="3" t="s">
        <v>4</v>
      </c>
      <c r="E13377" s="3">
        <v>4578</v>
      </c>
      <c r="F13377" s="3" t="s">
        <v>3</v>
      </c>
      <c r="G13377" s="3" t="str">
        <f t="shared" si="631"/>
        <v>Non-Renewable</v>
      </c>
      <c r="H13377" s="5">
        <f t="shared" si="632"/>
        <v>3.57084</v>
      </c>
      <c r="I13377" s="3" t="s">
        <v>60</v>
      </c>
      <c r="J13377">
        <f t="shared" si="630"/>
        <v>774872.28</v>
      </c>
    </row>
    <row r="13378" spans="1:10" x14ac:dyDescent="0.3">
      <c r="A13378" s="3" t="s">
        <v>29</v>
      </c>
      <c r="B13378" s="3" t="s">
        <v>140</v>
      </c>
      <c r="C13378" s="3">
        <v>2014</v>
      </c>
      <c r="D13378" s="3" t="s">
        <v>4</v>
      </c>
      <c r="E13378" s="3">
        <v>4799</v>
      </c>
      <c r="F13378" s="3" t="s">
        <v>3</v>
      </c>
      <c r="G13378" s="3" t="str">
        <f t="shared" si="631"/>
        <v>Non-Renewable</v>
      </c>
      <c r="H13378" s="5">
        <f t="shared" si="632"/>
        <v>3.74322</v>
      </c>
      <c r="I13378" s="3" t="s">
        <v>60</v>
      </c>
      <c r="J13378">
        <f t="shared" si="630"/>
        <v>812278.74</v>
      </c>
    </row>
    <row r="13379" spans="1:10" x14ac:dyDescent="0.3">
      <c r="A13379" s="3" t="s">
        <v>29</v>
      </c>
      <c r="B13379" s="3" t="s">
        <v>140</v>
      </c>
      <c r="C13379" s="3">
        <v>2015</v>
      </c>
      <c r="D13379" s="3" t="s">
        <v>4</v>
      </c>
      <c r="E13379" s="3">
        <v>4945</v>
      </c>
      <c r="F13379" s="3" t="s">
        <v>3</v>
      </c>
      <c r="G13379" s="3" t="str">
        <f t="shared" si="631"/>
        <v>Non-Renewable</v>
      </c>
      <c r="H13379" s="5">
        <f t="shared" si="632"/>
        <v>3.8571</v>
      </c>
      <c r="I13379" s="3" t="s">
        <v>60</v>
      </c>
      <c r="J13379">
        <f t="shared" ref="J13379:J13442" si="633">H13379*217000</f>
        <v>836990.7</v>
      </c>
    </row>
    <row r="13380" spans="1:10" x14ac:dyDescent="0.3">
      <c r="A13380" s="3" t="s">
        <v>29</v>
      </c>
      <c r="B13380" s="3" t="s">
        <v>140</v>
      </c>
      <c r="C13380" s="3">
        <v>2016</v>
      </c>
      <c r="D13380" s="3" t="s">
        <v>4</v>
      </c>
      <c r="E13380" s="3">
        <v>4792</v>
      </c>
      <c r="F13380" s="3" t="s">
        <v>3</v>
      </c>
      <c r="G13380" s="3" t="str">
        <f t="shared" si="631"/>
        <v>Non-Renewable</v>
      </c>
      <c r="H13380" s="5">
        <f t="shared" si="632"/>
        <v>3.7377599999999997</v>
      </c>
      <c r="I13380" s="3" t="s">
        <v>60</v>
      </c>
      <c r="J13380">
        <f t="shared" si="633"/>
        <v>811093.91999999993</v>
      </c>
    </row>
    <row r="13381" spans="1:10" x14ac:dyDescent="0.3">
      <c r="A13381" s="3" t="s">
        <v>29</v>
      </c>
      <c r="B13381" s="3" t="s">
        <v>140</v>
      </c>
      <c r="C13381" s="3">
        <v>2017</v>
      </c>
      <c r="D13381" s="3" t="s">
        <v>4</v>
      </c>
      <c r="E13381" s="3">
        <v>4002</v>
      </c>
      <c r="F13381" s="3" t="s">
        <v>3</v>
      </c>
      <c r="G13381" s="3" t="str">
        <f t="shared" si="631"/>
        <v>Non-Renewable</v>
      </c>
      <c r="H13381" s="5">
        <f t="shared" si="632"/>
        <v>3.1215600000000001</v>
      </c>
      <c r="I13381" s="3" t="s">
        <v>60</v>
      </c>
      <c r="J13381">
        <f t="shared" si="633"/>
        <v>677378.52</v>
      </c>
    </row>
    <row r="13382" spans="1:10" x14ac:dyDescent="0.3">
      <c r="A13382" s="3" t="s">
        <v>29</v>
      </c>
      <c r="B13382" s="3" t="s">
        <v>140</v>
      </c>
      <c r="C13382" s="3">
        <v>2018</v>
      </c>
      <c r="D13382" s="3" t="s">
        <v>4</v>
      </c>
      <c r="E13382" s="3">
        <v>3606</v>
      </c>
      <c r="F13382" s="3" t="s">
        <v>3</v>
      </c>
      <c r="G13382" s="3" t="str">
        <f t="shared" si="631"/>
        <v>Non-Renewable</v>
      </c>
      <c r="H13382" s="5">
        <f t="shared" si="632"/>
        <v>2.8126799999999998</v>
      </c>
      <c r="I13382" s="3" t="s">
        <v>60</v>
      </c>
      <c r="J13382">
        <f t="shared" si="633"/>
        <v>610351.55999999994</v>
      </c>
    </row>
    <row r="13383" spans="1:10" x14ac:dyDescent="0.3">
      <c r="A13383" s="3" t="s">
        <v>29</v>
      </c>
      <c r="B13383" s="3" t="s">
        <v>140</v>
      </c>
      <c r="C13383" s="3">
        <v>2019</v>
      </c>
      <c r="D13383" s="3" t="s">
        <v>4</v>
      </c>
      <c r="E13383" s="3">
        <v>4911</v>
      </c>
      <c r="F13383" s="3" t="s">
        <v>3</v>
      </c>
      <c r="G13383" s="3" t="str">
        <f t="shared" si="631"/>
        <v>Non-Renewable</v>
      </c>
      <c r="H13383" s="5">
        <f t="shared" si="632"/>
        <v>3.8305799999999999</v>
      </c>
      <c r="I13383" s="3" t="s">
        <v>60</v>
      </c>
      <c r="J13383">
        <f t="shared" si="633"/>
        <v>831235.86</v>
      </c>
    </row>
    <row r="13384" spans="1:10" x14ac:dyDescent="0.3">
      <c r="A13384" s="3" t="s">
        <v>29</v>
      </c>
      <c r="B13384" s="3" t="s">
        <v>140</v>
      </c>
      <c r="C13384" s="3">
        <v>2020</v>
      </c>
      <c r="D13384" s="3" t="s">
        <v>4</v>
      </c>
      <c r="E13384" s="3">
        <v>4447</v>
      </c>
      <c r="F13384" s="3" t="s">
        <v>3</v>
      </c>
      <c r="G13384" s="3" t="str">
        <f t="shared" si="631"/>
        <v>Non-Renewable</v>
      </c>
      <c r="H13384" s="5">
        <f t="shared" si="632"/>
        <v>3.4686599999999999</v>
      </c>
      <c r="I13384" s="3" t="s">
        <v>60</v>
      </c>
      <c r="J13384">
        <f t="shared" si="633"/>
        <v>752699.22</v>
      </c>
    </row>
    <row r="13385" spans="1:10" x14ac:dyDescent="0.3">
      <c r="A13385" s="3" t="s">
        <v>29</v>
      </c>
      <c r="B13385" s="3" t="s">
        <v>140</v>
      </c>
      <c r="C13385" s="3">
        <v>2021</v>
      </c>
      <c r="D13385" s="3" t="s">
        <v>4</v>
      </c>
      <c r="E13385" s="3">
        <v>4225</v>
      </c>
      <c r="F13385" s="3" t="s">
        <v>3</v>
      </c>
      <c r="G13385" s="3" t="str">
        <f t="shared" si="631"/>
        <v>Non-Renewable</v>
      </c>
      <c r="H13385" s="5">
        <f t="shared" si="632"/>
        <v>3.2955000000000001</v>
      </c>
      <c r="I13385" s="3" t="s">
        <v>60</v>
      </c>
      <c r="J13385">
        <f t="shared" si="633"/>
        <v>715123.5</v>
      </c>
    </row>
    <row r="13386" spans="1:10" x14ac:dyDescent="0.3">
      <c r="A13386" s="3" t="s">
        <v>29</v>
      </c>
      <c r="B13386" s="3" t="s">
        <v>140</v>
      </c>
      <c r="C13386" s="3">
        <v>2022</v>
      </c>
      <c r="D13386" s="3" t="s">
        <v>4</v>
      </c>
      <c r="E13386" s="3">
        <v>4595</v>
      </c>
      <c r="F13386" s="3" t="s">
        <v>3</v>
      </c>
      <c r="G13386" s="3" t="str">
        <f t="shared" si="631"/>
        <v>Non-Renewable</v>
      </c>
      <c r="H13386" s="5">
        <f t="shared" si="632"/>
        <v>3.5840999999999998</v>
      </c>
      <c r="I13386" s="3" t="s">
        <v>60</v>
      </c>
      <c r="J13386">
        <f t="shared" si="633"/>
        <v>777749.7</v>
      </c>
    </row>
    <row r="13387" spans="1:10" x14ac:dyDescent="0.3">
      <c r="A13387" s="3" t="s">
        <v>29</v>
      </c>
      <c r="B13387" s="3" t="s">
        <v>140</v>
      </c>
      <c r="C13387" s="3">
        <v>2023</v>
      </c>
      <c r="D13387" s="3" t="s">
        <v>4</v>
      </c>
      <c r="E13387" s="3">
        <v>5638</v>
      </c>
      <c r="F13387" s="3" t="s">
        <v>3</v>
      </c>
      <c r="G13387" s="3" t="str">
        <f t="shared" si="631"/>
        <v>Non-Renewable</v>
      </c>
      <c r="H13387" s="5">
        <f t="shared" si="632"/>
        <v>4.39764</v>
      </c>
      <c r="I13387" s="3" t="s">
        <v>60</v>
      </c>
      <c r="J13387">
        <f t="shared" si="633"/>
        <v>954287.88</v>
      </c>
    </row>
    <row r="13388" spans="1:10" x14ac:dyDescent="0.3">
      <c r="A13388" s="3" t="s">
        <v>29</v>
      </c>
      <c r="B13388" s="3" t="s">
        <v>140</v>
      </c>
      <c r="C13388" s="3">
        <v>2024</v>
      </c>
      <c r="D13388" s="3" t="s">
        <v>4</v>
      </c>
      <c r="E13388" s="3">
        <v>6785</v>
      </c>
      <c r="F13388" s="3" t="s">
        <v>3</v>
      </c>
      <c r="G13388" s="3" t="str">
        <f t="shared" si="631"/>
        <v>Non-Renewable</v>
      </c>
      <c r="H13388" s="5">
        <f t="shared" si="632"/>
        <v>5.2923</v>
      </c>
      <c r="I13388" s="3" t="s">
        <v>60</v>
      </c>
      <c r="J13388">
        <f t="shared" si="633"/>
        <v>1148429.1000000001</v>
      </c>
    </row>
    <row r="13389" spans="1:10" x14ac:dyDescent="0.3">
      <c r="A13389" s="3" t="s">
        <v>29</v>
      </c>
      <c r="B13389" s="3" t="s">
        <v>140</v>
      </c>
      <c r="C13389" s="3">
        <v>2025</v>
      </c>
      <c r="D13389" s="3" t="s">
        <v>4</v>
      </c>
      <c r="E13389" s="3">
        <v>7142</v>
      </c>
      <c r="F13389" s="3" t="s">
        <v>3</v>
      </c>
      <c r="G13389" s="3" t="str">
        <f t="shared" si="631"/>
        <v>Non-Renewable</v>
      </c>
      <c r="H13389" s="5">
        <f t="shared" si="632"/>
        <v>5.5707599999999999</v>
      </c>
      <c r="I13389" s="3" t="s">
        <v>60</v>
      </c>
      <c r="J13389">
        <f t="shared" si="633"/>
        <v>1208854.92</v>
      </c>
    </row>
    <row r="13390" spans="1:10" x14ac:dyDescent="0.3">
      <c r="A13390" s="3" t="s">
        <v>29</v>
      </c>
      <c r="B13390" s="3" t="s">
        <v>140</v>
      </c>
      <c r="C13390" s="3">
        <v>2000</v>
      </c>
      <c r="D13390" s="3" t="s">
        <v>7</v>
      </c>
      <c r="E13390" s="3">
        <v>2260</v>
      </c>
      <c r="F13390" s="3" t="s">
        <v>3</v>
      </c>
      <c r="G13390" s="3" t="str">
        <f t="shared" si="631"/>
        <v>Renewable</v>
      </c>
      <c r="H13390" s="5">
        <f t="shared" si="632"/>
        <v>5.4240000000000003E-2</v>
      </c>
      <c r="I13390" s="3" t="s">
        <v>60</v>
      </c>
      <c r="J13390">
        <f t="shared" si="633"/>
        <v>11770.08</v>
      </c>
    </row>
    <row r="13391" spans="1:10" x14ac:dyDescent="0.3">
      <c r="A13391" s="3" t="s">
        <v>29</v>
      </c>
      <c r="B13391" s="3" t="s">
        <v>140</v>
      </c>
      <c r="C13391" s="3">
        <v>2001</v>
      </c>
      <c r="D13391" s="3" t="s">
        <v>7</v>
      </c>
      <c r="E13391" s="3">
        <v>1904</v>
      </c>
      <c r="F13391" s="3" t="s">
        <v>3</v>
      </c>
      <c r="G13391" s="3" t="str">
        <f t="shared" si="631"/>
        <v>Renewable</v>
      </c>
      <c r="H13391" s="5">
        <f t="shared" si="632"/>
        <v>4.5696000000000001E-2</v>
      </c>
      <c r="I13391" s="3" t="s">
        <v>60</v>
      </c>
      <c r="J13391">
        <f t="shared" si="633"/>
        <v>9916.0319999999992</v>
      </c>
    </row>
    <row r="13392" spans="1:10" x14ac:dyDescent="0.3">
      <c r="A13392" s="3" t="s">
        <v>29</v>
      </c>
      <c r="B13392" s="3" t="s">
        <v>140</v>
      </c>
      <c r="C13392" s="3">
        <v>2002</v>
      </c>
      <c r="D13392" s="3" t="s">
        <v>7</v>
      </c>
      <c r="E13392" s="3">
        <v>1611</v>
      </c>
      <c r="F13392" s="3" t="s">
        <v>3</v>
      </c>
      <c r="G13392" s="3" t="str">
        <f t="shared" ref="G13392:G13455" si="634">IF(OR(D13392="hydropower",D13392="wind",D13392="solar pv",D13392=" tide",D13392="solar thermal",D13392="geothermal",D13392="biofuels"), "Renewable", "Non-Renewable")</f>
        <v>Renewable</v>
      </c>
      <c r="H13392" s="5">
        <f t="shared" si="632"/>
        <v>3.8664000000000004E-2</v>
      </c>
      <c r="I13392" s="3" t="s">
        <v>60</v>
      </c>
      <c r="J13392">
        <f t="shared" si="633"/>
        <v>8390.0880000000016</v>
      </c>
    </row>
    <row r="13393" spans="1:10" x14ac:dyDescent="0.3">
      <c r="A13393" s="3" t="s">
        <v>29</v>
      </c>
      <c r="B13393" s="3" t="s">
        <v>140</v>
      </c>
      <c r="C13393" s="3">
        <v>2003</v>
      </c>
      <c r="D13393" s="3" t="s">
        <v>7</v>
      </c>
      <c r="E13393" s="3">
        <v>1741</v>
      </c>
      <c r="F13393" s="3" t="s">
        <v>3</v>
      </c>
      <c r="G13393" s="3" t="str">
        <f t="shared" si="634"/>
        <v>Renewable</v>
      </c>
      <c r="H13393" s="5">
        <f t="shared" si="632"/>
        <v>4.1784000000000002E-2</v>
      </c>
      <c r="I13393" s="3" t="s">
        <v>60</v>
      </c>
      <c r="J13393">
        <f t="shared" si="633"/>
        <v>9067.1280000000006</v>
      </c>
    </row>
    <row r="13394" spans="1:10" x14ac:dyDescent="0.3">
      <c r="A13394" s="3" t="s">
        <v>29</v>
      </c>
      <c r="B13394" s="3" t="s">
        <v>140</v>
      </c>
      <c r="C13394" s="3">
        <v>2004</v>
      </c>
      <c r="D13394" s="3" t="s">
        <v>7</v>
      </c>
      <c r="E13394" s="3">
        <v>1401</v>
      </c>
      <c r="F13394" s="3" t="s">
        <v>3</v>
      </c>
      <c r="G13394" s="3" t="str">
        <f t="shared" si="634"/>
        <v>Renewable</v>
      </c>
      <c r="H13394" s="5">
        <f t="shared" si="632"/>
        <v>3.3624000000000001E-2</v>
      </c>
      <c r="I13394" s="3" t="s">
        <v>60</v>
      </c>
      <c r="J13394">
        <f t="shared" si="633"/>
        <v>7296.4080000000004</v>
      </c>
    </row>
    <row r="13395" spans="1:10" x14ac:dyDescent="0.3">
      <c r="A13395" s="3" t="s">
        <v>29</v>
      </c>
      <c r="B13395" s="3" t="s">
        <v>140</v>
      </c>
      <c r="C13395" s="3">
        <v>2005</v>
      </c>
      <c r="D13395" s="3" t="s">
        <v>7</v>
      </c>
      <c r="E13395" s="3">
        <v>1718</v>
      </c>
      <c r="F13395" s="3" t="s">
        <v>3</v>
      </c>
      <c r="G13395" s="3" t="str">
        <f t="shared" si="634"/>
        <v>Renewable</v>
      </c>
      <c r="H13395" s="5">
        <f t="shared" si="632"/>
        <v>4.1231999999999998E-2</v>
      </c>
      <c r="I13395" s="3" t="s">
        <v>60</v>
      </c>
      <c r="J13395">
        <f t="shared" si="633"/>
        <v>8947.3439999999991</v>
      </c>
    </row>
    <row r="13396" spans="1:10" x14ac:dyDescent="0.3">
      <c r="A13396" s="3" t="s">
        <v>29</v>
      </c>
      <c r="B13396" s="3" t="s">
        <v>140</v>
      </c>
      <c r="C13396" s="3">
        <v>2006</v>
      </c>
      <c r="D13396" s="3" t="s">
        <v>7</v>
      </c>
      <c r="E13396" s="3">
        <v>2070</v>
      </c>
      <c r="F13396" s="3" t="s">
        <v>3</v>
      </c>
      <c r="G13396" s="3" t="str">
        <f t="shared" si="634"/>
        <v>Renewable</v>
      </c>
      <c r="H13396" s="5">
        <f t="shared" si="632"/>
        <v>4.9680000000000002E-2</v>
      </c>
      <c r="I13396" s="3" t="s">
        <v>60</v>
      </c>
      <c r="J13396">
        <f t="shared" si="633"/>
        <v>10780.560000000001</v>
      </c>
    </row>
    <row r="13397" spans="1:10" x14ac:dyDescent="0.3">
      <c r="A13397" s="3" t="s">
        <v>29</v>
      </c>
      <c r="B13397" s="3" t="s">
        <v>140</v>
      </c>
      <c r="C13397" s="3">
        <v>2007</v>
      </c>
      <c r="D13397" s="3" t="s">
        <v>7</v>
      </c>
      <c r="E13397" s="3">
        <v>2214</v>
      </c>
      <c r="F13397" s="3" t="s">
        <v>3</v>
      </c>
      <c r="G13397" s="3" t="str">
        <f t="shared" si="634"/>
        <v>Renewable</v>
      </c>
      <c r="H13397" s="5">
        <f t="shared" si="632"/>
        <v>5.3136000000000003E-2</v>
      </c>
      <c r="I13397" s="3" t="s">
        <v>60</v>
      </c>
      <c r="J13397">
        <f t="shared" si="633"/>
        <v>11530.512000000001</v>
      </c>
    </row>
    <row r="13398" spans="1:10" x14ac:dyDescent="0.3">
      <c r="A13398" s="3" t="s">
        <v>29</v>
      </c>
      <c r="B13398" s="3" t="s">
        <v>140</v>
      </c>
      <c r="C13398" s="3">
        <v>2008</v>
      </c>
      <c r="D13398" s="3" t="s">
        <v>7</v>
      </c>
      <c r="E13398" s="3">
        <v>2291</v>
      </c>
      <c r="F13398" s="3" t="s">
        <v>3</v>
      </c>
      <c r="G13398" s="3" t="str">
        <f t="shared" si="634"/>
        <v>Renewable</v>
      </c>
      <c r="H13398" s="5">
        <f t="shared" si="632"/>
        <v>5.4983999999999998E-2</v>
      </c>
      <c r="I13398" s="3" t="s">
        <v>60</v>
      </c>
      <c r="J13398">
        <f t="shared" si="633"/>
        <v>11931.528</v>
      </c>
    </row>
    <row r="13399" spans="1:10" x14ac:dyDescent="0.3">
      <c r="A13399" s="3" t="s">
        <v>29</v>
      </c>
      <c r="B13399" s="3" t="s">
        <v>140</v>
      </c>
      <c r="C13399" s="3">
        <v>2009</v>
      </c>
      <c r="D13399" s="3" t="s">
        <v>7</v>
      </c>
      <c r="E13399" s="3">
        <v>2797</v>
      </c>
      <c r="F13399" s="3" t="s">
        <v>3</v>
      </c>
      <c r="G13399" s="3" t="str">
        <f t="shared" si="634"/>
        <v>Renewable</v>
      </c>
      <c r="H13399" s="5">
        <f t="shared" si="632"/>
        <v>6.7128000000000007E-2</v>
      </c>
      <c r="I13399" s="3" t="s">
        <v>60</v>
      </c>
      <c r="J13399">
        <f t="shared" si="633"/>
        <v>14566.776000000002</v>
      </c>
    </row>
    <row r="13400" spans="1:10" x14ac:dyDescent="0.3">
      <c r="A13400" s="3" t="s">
        <v>29</v>
      </c>
      <c r="B13400" s="3" t="s">
        <v>140</v>
      </c>
      <c r="C13400" s="3">
        <v>2010</v>
      </c>
      <c r="D13400" s="3" t="s">
        <v>7</v>
      </c>
      <c r="E13400" s="3">
        <v>3094</v>
      </c>
      <c r="F13400" s="3" t="s">
        <v>3</v>
      </c>
      <c r="G13400" s="3" t="str">
        <f t="shared" si="634"/>
        <v>Renewable</v>
      </c>
      <c r="H13400" s="5">
        <f t="shared" si="632"/>
        <v>7.4256000000000003E-2</v>
      </c>
      <c r="I13400" s="3" t="s">
        <v>60</v>
      </c>
      <c r="J13400">
        <f t="shared" si="633"/>
        <v>16113.552</v>
      </c>
    </row>
    <row r="13401" spans="1:10" x14ac:dyDescent="0.3">
      <c r="A13401" s="3" t="s">
        <v>29</v>
      </c>
      <c r="B13401" s="3" t="s">
        <v>140</v>
      </c>
      <c r="C13401" s="3">
        <v>2011</v>
      </c>
      <c r="D13401" s="3" t="s">
        <v>7</v>
      </c>
      <c r="E13401" s="3">
        <v>2806</v>
      </c>
      <c r="F13401" s="3" t="s">
        <v>3</v>
      </c>
      <c r="G13401" s="3" t="str">
        <f t="shared" si="634"/>
        <v>Renewable</v>
      </c>
      <c r="H13401" s="5">
        <f t="shared" si="632"/>
        <v>6.7344000000000001E-2</v>
      </c>
      <c r="I13401" s="3" t="s">
        <v>60</v>
      </c>
      <c r="J13401">
        <f t="shared" si="633"/>
        <v>14613.648000000001</v>
      </c>
    </row>
    <row r="13402" spans="1:10" x14ac:dyDescent="0.3">
      <c r="A13402" s="3" t="s">
        <v>29</v>
      </c>
      <c r="B13402" s="3" t="s">
        <v>140</v>
      </c>
      <c r="C13402" s="3">
        <v>2012</v>
      </c>
      <c r="D13402" s="3" t="s">
        <v>7</v>
      </c>
      <c r="E13402" s="3">
        <v>2787</v>
      </c>
      <c r="F13402" s="3" t="s">
        <v>3</v>
      </c>
      <c r="G13402" s="3" t="str">
        <f t="shared" si="634"/>
        <v>Renewable</v>
      </c>
      <c r="H13402" s="5">
        <f t="shared" si="632"/>
        <v>6.6888000000000003E-2</v>
      </c>
      <c r="I13402" s="3" t="s">
        <v>60</v>
      </c>
      <c r="J13402">
        <f t="shared" si="633"/>
        <v>14514.696</v>
      </c>
    </row>
    <row r="13403" spans="1:10" x14ac:dyDescent="0.3">
      <c r="A13403" s="3" t="s">
        <v>29</v>
      </c>
      <c r="B13403" s="3" t="s">
        <v>140</v>
      </c>
      <c r="C13403" s="3">
        <v>2013</v>
      </c>
      <c r="D13403" s="3" t="s">
        <v>7</v>
      </c>
      <c r="E13403" s="3">
        <v>2739</v>
      </c>
      <c r="F13403" s="3" t="s">
        <v>3</v>
      </c>
      <c r="G13403" s="3" t="str">
        <f t="shared" si="634"/>
        <v>Renewable</v>
      </c>
      <c r="H13403" s="5">
        <f t="shared" si="632"/>
        <v>6.5736000000000003E-2</v>
      </c>
      <c r="I13403" s="3" t="s">
        <v>60</v>
      </c>
      <c r="J13403">
        <f t="shared" si="633"/>
        <v>14264.712000000001</v>
      </c>
    </row>
    <row r="13404" spans="1:10" x14ac:dyDescent="0.3">
      <c r="A13404" s="3" t="s">
        <v>29</v>
      </c>
      <c r="B13404" s="3" t="s">
        <v>140</v>
      </c>
      <c r="C13404" s="3">
        <v>2014</v>
      </c>
      <c r="D13404" s="3" t="s">
        <v>7</v>
      </c>
      <c r="E13404" s="3">
        <v>2615</v>
      </c>
      <c r="F13404" s="3" t="s">
        <v>3</v>
      </c>
      <c r="G13404" s="3" t="str">
        <f t="shared" si="634"/>
        <v>Renewable</v>
      </c>
      <c r="H13404" s="5">
        <f t="shared" si="632"/>
        <v>6.2759999999999996E-2</v>
      </c>
      <c r="I13404" s="3" t="s">
        <v>60</v>
      </c>
      <c r="J13404">
        <f t="shared" si="633"/>
        <v>13618.92</v>
      </c>
    </row>
    <row r="13405" spans="1:10" x14ac:dyDescent="0.3">
      <c r="A13405" s="3" t="s">
        <v>29</v>
      </c>
      <c r="B13405" s="3" t="s">
        <v>140</v>
      </c>
      <c r="C13405" s="3">
        <v>2015</v>
      </c>
      <c r="D13405" s="3" t="s">
        <v>7</v>
      </c>
      <c r="E13405" s="3">
        <v>2358</v>
      </c>
      <c r="F13405" s="3" t="s">
        <v>3</v>
      </c>
      <c r="G13405" s="3" t="str">
        <f t="shared" si="634"/>
        <v>Renewable</v>
      </c>
      <c r="H13405" s="5">
        <f t="shared" si="632"/>
        <v>5.6592000000000003E-2</v>
      </c>
      <c r="I13405" s="3" t="s">
        <v>60</v>
      </c>
      <c r="J13405">
        <f t="shared" si="633"/>
        <v>12280.464</v>
      </c>
    </row>
    <row r="13406" spans="1:10" x14ac:dyDescent="0.3">
      <c r="A13406" s="3" t="s">
        <v>29</v>
      </c>
      <c r="B13406" s="3" t="s">
        <v>140</v>
      </c>
      <c r="C13406" s="3">
        <v>2016</v>
      </c>
      <c r="D13406" s="3" t="s">
        <v>7</v>
      </c>
      <c r="E13406" s="3">
        <v>2246</v>
      </c>
      <c r="F13406" s="3" t="s">
        <v>3</v>
      </c>
      <c r="G13406" s="3" t="str">
        <f t="shared" si="634"/>
        <v>Renewable</v>
      </c>
      <c r="H13406" s="5">
        <f t="shared" si="632"/>
        <v>5.3904000000000001E-2</v>
      </c>
      <c r="I13406" s="3" t="s">
        <v>60</v>
      </c>
      <c r="J13406">
        <f t="shared" si="633"/>
        <v>11697.168</v>
      </c>
    </row>
    <row r="13407" spans="1:10" x14ac:dyDescent="0.3">
      <c r="A13407" s="3" t="s">
        <v>29</v>
      </c>
      <c r="B13407" s="3" t="s">
        <v>140</v>
      </c>
      <c r="C13407" s="3">
        <v>2017</v>
      </c>
      <c r="D13407" s="3" t="s">
        <v>7</v>
      </c>
      <c r="E13407" s="3">
        <v>2970</v>
      </c>
      <c r="F13407" s="3" t="s">
        <v>3</v>
      </c>
      <c r="G13407" s="3" t="str">
        <f t="shared" si="634"/>
        <v>Renewable</v>
      </c>
      <c r="H13407" s="5">
        <f t="shared" si="632"/>
        <v>7.1279999999999996E-2</v>
      </c>
      <c r="I13407" s="3" t="s">
        <v>60</v>
      </c>
      <c r="J13407">
        <f t="shared" si="633"/>
        <v>15467.759999999998</v>
      </c>
    </row>
    <row r="13408" spans="1:10" x14ac:dyDescent="0.3">
      <c r="A13408" s="3" t="s">
        <v>29</v>
      </c>
      <c r="B13408" s="3" t="s">
        <v>140</v>
      </c>
      <c r="C13408" s="3">
        <v>2018</v>
      </c>
      <c r="D13408" s="3" t="s">
        <v>7</v>
      </c>
      <c r="E13408" s="3">
        <v>3154</v>
      </c>
      <c r="F13408" s="3" t="s">
        <v>3</v>
      </c>
      <c r="G13408" s="3" t="str">
        <f t="shared" si="634"/>
        <v>Renewable</v>
      </c>
      <c r="H13408" s="5">
        <f t="shared" si="632"/>
        <v>7.5695999999999999E-2</v>
      </c>
      <c r="I13408" s="3" t="s">
        <v>60</v>
      </c>
      <c r="J13408">
        <f t="shared" si="633"/>
        <v>16426.031999999999</v>
      </c>
    </row>
    <row r="13409" spans="1:10" x14ac:dyDescent="0.3">
      <c r="A13409" s="3" t="s">
        <v>29</v>
      </c>
      <c r="B13409" s="3" t="s">
        <v>140</v>
      </c>
      <c r="C13409" s="3">
        <v>2019</v>
      </c>
      <c r="D13409" s="3" t="s">
        <v>7</v>
      </c>
      <c r="E13409" s="3">
        <v>2429</v>
      </c>
      <c r="F13409" s="3" t="s">
        <v>3</v>
      </c>
      <c r="G13409" s="3" t="str">
        <f t="shared" si="634"/>
        <v>Renewable</v>
      </c>
      <c r="H13409" s="5">
        <f t="shared" si="632"/>
        <v>5.8296000000000001E-2</v>
      </c>
      <c r="I13409" s="3" t="s">
        <v>60</v>
      </c>
      <c r="J13409">
        <f t="shared" si="633"/>
        <v>12650.232</v>
      </c>
    </row>
    <row r="13410" spans="1:10" x14ac:dyDescent="0.3">
      <c r="A13410" s="3" t="s">
        <v>29</v>
      </c>
      <c r="B13410" s="3" t="s">
        <v>140</v>
      </c>
      <c r="C13410" s="3">
        <v>2020</v>
      </c>
      <c r="D13410" s="3" t="s">
        <v>7</v>
      </c>
      <c r="E13410" s="3">
        <v>2700</v>
      </c>
      <c r="F13410" s="3" t="s">
        <v>3</v>
      </c>
      <c r="G13410" s="3" t="str">
        <f t="shared" si="634"/>
        <v>Renewable</v>
      </c>
      <c r="H13410" s="5">
        <f t="shared" si="632"/>
        <v>6.4799999999999996E-2</v>
      </c>
      <c r="I13410" s="3" t="s">
        <v>60</v>
      </c>
      <c r="J13410">
        <f t="shared" si="633"/>
        <v>14061.599999999999</v>
      </c>
    </row>
    <row r="13411" spans="1:10" x14ac:dyDescent="0.3">
      <c r="A13411" s="3" t="s">
        <v>29</v>
      </c>
      <c r="B13411" s="3" t="s">
        <v>140</v>
      </c>
      <c r="C13411" s="3">
        <v>2021</v>
      </c>
      <c r="D13411" s="3" t="s">
        <v>7</v>
      </c>
      <c r="E13411" s="3">
        <v>3765</v>
      </c>
      <c r="F13411" s="3" t="s">
        <v>3</v>
      </c>
      <c r="G13411" s="3" t="str">
        <f t="shared" si="634"/>
        <v>Renewable</v>
      </c>
      <c r="H13411" s="5">
        <f t="shared" si="632"/>
        <v>9.0359999999999996E-2</v>
      </c>
      <c r="I13411" s="3" t="s">
        <v>60</v>
      </c>
      <c r="J13411">
        <f t="shared" si="633"/>
        <v>19608.12</v>
      </c>
    </row>
    <row r="13412" spans="1:10" x14ac:dyDescent="0.3">
      <c r="A13412" s="3" t="s">
        <v>29</v>
      </c>
      <c r="B13412" s="3" t="s">
        <v>140</v>
      </c>
      <c r="C13412" s="3">
        <v>2022</v>
      </c>
      <c r="D13412" s="3" t="s">
        <v>7</v>
      </c>
      <c r="E13412" s="3">
        <v>3882</v>
      </c>
      <c r="F13412" s="3" t="s">
        <v>3</v>
      </c>
      <c r="G13412" s="3" t="str">
        <f t="shared" si="634"/>
        <v>Renewable</v>
      </c>
      <c r="H13412" s="5">
        <f t="shared" si="632"/>
        <v>9.3168000000000001E-2</v>
      </c>
      <c r="I13412" s="3" t="s">
        <v>60</v>
      </c>
      <c r="J13412">
        <f t="shared" si="633"/>
        <v>20217.456000000002</v>
      </c>
    </row>
    <row r="13413" spans="1:10" x14ac:dyDescent="0.3">
      <c r="A13413" s="3" t="s">
        <v>29</v>
      </c>
      <c r="B13413" s="3" t="s">
        <v>140</v>
      </c>
      <c r="C13413" s="3">
        <v>2023</v>
      </c>
      <c r="D13413" s="3" t="s">
        <v>7</v>
      </c>
      <c r="E13413" s="3">
        <v>3208</v>
      </c>
      <c r="F13413" s="3" t="s">
        <v>3</v>
      </c>
      <c r="G13413" s="3" t="str">
        <f t="shared" si="634"/>
        <v>Renewable</v>
      </c>
      <c r="H13413" s="5">
        <f t="shared" si="632"/>
        <v>7.6992000000000005E-2</v>
      </c>
      <c r="I13413" s="3" t="s">
        <v>60</v>
      </c>
      <c r="J13413">
        <f t="shared" si="633"/>
        <v>16707.264000000003</v>
      </c>
    </row>
    <row r="13414" spans="1:10" x14ac:dyDescent="0.3">
      <c r="A13414" s="3" t="s">
        <v>29</v>
      </c>
      <c r="B13414" s="3" t="s">
        <v>140</v>
      </c>
      <c r="C13414" s="3">
        <v>2024</v>
      </c>
      <c r="D13414" s="3" t="s">
        <v>7</v>
      </c>
      <c r="E13414" s="3">
        <v>3976</v>
      </c>
      <c r="F13414" s="3" t="s">
        <v>3</v>
      </c>
      <c r="G13414" s="3" t="str">
        <f t="shared" si="634"/>
        <v>Renewable</v>
      </c>
      <c r="H13414" s="5">
        <f t="shared" si="632"/>
        <v>9.5424000000000009E-2</v>
      </c>
      <c r="I13414" s="3" t="s">
        <v>60</v>
      </c>
      <c r="J13414">
        <f t="shared" si="633"/>
        <v>20707.008000000002</v>
      </c>
    </row>
    <row r="13415" spans="1:10" x14ac:dyDescent="0.3">
      <c r="A13415" s="3" t="s">
        <v>29</v>
      </c>
      <c r="B13415" s="3" t="s">
        <v>140</v>
      </c>
      <c r="C13415" s="3">
        <v>2025</v>
      </c>
      <c r="D13415" s="3" t="s">
        <v>7</v>
      </c>
      <c r="E13415" s="3">
        <v>4968</v>
      </c>
      <c r="F13415" s="3" t="s">
        <v>3</v>
      </c>
      <c r="G13415" s="3" t="str">
        <f t="shared" si="634"/>
        <v>Renewable</v>
      </c>
      <c r="H13415" s="5">
        <f t="shared" si="632"/>
        <v>0.119232</v>
      </c>
      <c r="I13415" s="3" t="s">
        <v>60</v>
      </c>
      <c r="J13415">
        <f t="shared" si="633"/>
        <v>25873.344000000001</v>
      </c>
    </row>
    <row r="13416" spans="1:10" x14ac:dyDescent="0.3">
      <c r="A13416" s="3" t="s">
        <v>29</v>
      </c>
      <c r="B13416" s="3" t="s">
        <v>140</v>
      </c>
      <c r="C13416" s="3">
        <v>2000</v>
      </c>
      <c r="D13416" s="3" t="s">
        <v>8</v>
      </c>
      <c r="E13416" s="3">
        <v>7</v>
      </c>
      <c r="F13416" s="3" t="s">
        <v>3</v>
      </c>
      <c r="G13416" s="3" t="str">
        <f t="shared" si="634"/>
        <v>Renewable</v>
      </c>
      <c r="H13416" s="5">
        <f t="shared" si="632"/>
        <v>2.8E-3</v>
      </c>
      <c r="I13416" s="3" t="s">
        <v>60</v>
      </c>
      <c r="J13416">
        <f t="shared" si="633"/>
        <v>607.6</v>
      </c>
    </row>
    <row r="13417" spans="1:10" x14ac:dyDescent="0.3">
      <c r="A13417" s="3" t="s">
        <v>29</v>
      </c>
      <c r="B13417" s="3" t="s">
        <v>140</v>
      </c>
      <c r="C13417" s="3">
        <v>2001</v>
      </c>
      <c r="D13417" s="3" t="s">
        <v>8</v>
      </c>
      <c r="E13417" s="3">
        <v>44</v>
      </c>
      <c r="F13417" s="3" t="s">
        <v>3</v>
      </c>
      <c r="G13417" s="3" t="str">
        <f t="shared" si="634"/>
        <v>Renewable</v>
      </c>
      <c r="H13417" s="5">
        <f t="shared" si="632"/>
        <v>1.7600000000000001E-2</v>
      </c>
      <c r="I13417" s="3" t="s">
        <v>60</v>
      </c>
      <c r="J13417">
        <f t="shared" si="633"/>
        <v>3819.2000000000003</v>
      </c>
    </row>
    <row r="13418" spans="1:10" x14ac:dyDescent="0.3">
      <c r="A13418" s="3" t="s">
        <v>29</v>
      </c>
      <c r="B13418" s="3" t="s">
        <v>140</v>
      </c>
      <c r="C13418" s="3">
        <v>2002</v>
      </c>
      <c r="D13418" s="3" t="s">
        <v>8</v>
      </c>
      <c r="E13418" s="3">
        <v>70</v>
      </c>
      <c r="F13418" s="3" t="s">
        <v>3</v>
      </c>
      <c r="G13418" s="3" t="str">
        <f t="shared" si="634"/>
        <v>Renewable</v>
      </c>
      <c r="H13418" s="5">
        <f t="shared" si="632"/>
        <v>2.8000000000000001E-2</v>
      </c>
      <c r="I13418" s="3" t="s">
        <v>60</v>
      </c>
      <c r="J13418">
        <f t="shared" si="633"/>
        <v>6076</v>
      </c>
    </row>
    <row r="13419" spans="1:10" x14ac:dyDescent="0.3">
      <c r="A13419" s="3" t="s">
        <v>29</v>
      </c>
      <c r="B13419" s="3" t="s">
        <v>140</v>
      </c>
      <c r="C13419" s="3">
        <v>2003</v>
      </c>
      <c r="D13419" s="3" t="s">
        <v>8</v>
      </c>
      <c r="E13419" s="3">
        <v>99</v>
      </c>
      <c r="F13419" s="3" t="s">
        <v>3</v>
      </c>
      <c r="G13419" s="3" t="str">
        <f t="shared" si="634"/>
        <v>Renewable</v>
      </c>
      <c r="H13419" s="5">
        <f t="shared" si="632"/>
        <v>3.9600000000000003E-2</v>
      </c>
      <c r="I13419" s="3" t="s">
        <v>60</v>
      </c>
      <c r="J13419">
        <f t="shared" si="633"/>
        <v>8593.2000000000007</v>
      </c>
    </row>
    <row r="13420" spans="1:10" x14ac:dyDescent="0.3">
      <c r="A13420" s="3" t="s">
        <v>29</v>
      </c>
      <c r="B13420" s="3" t="s">
        <v>140</v>
      </c>
      <c r="C13420" s="3">
        <v>2004</v>
      </c>
      <c r="D13420" s="3" t="s">
        <v>8</v>
      </c>
      <c r="E13420" s="3">
        <v>135</v>
      </c>
      <c r="F13420" s="3" t="s">
        <v>3</v>
      </c>
      <c r="G13420" s="3" t="str">
        <f t="shared" si="634"/>
        <v>Renewable</v>
      </c>
      <c r="H13420" s="5">
        <f t="shared" si="632"/>
        <v>5.3999999999999999E-2</v>
      </c>
      <c r="I13420" s="3" t="s">
        <v>60</v>
      </c>
      <c r="J13420">
        <f t="shared" si="633"/>
        <v>11718</v>
      </c>
    </row>
    <row r="13421" spans="1:10" x14ac:dyDescent="0.3">
      <c r="A13421" s="3" t="s">
        <v>29</v>
      </c>
      <c r="B13421" s="3" t="s">
        <v>140</v>
      </c>
      <c r="C13421" s="3">
        <v>2005</v>
      </c>
      <c r="D13421" s="3" t="s">
        <v>8</v>
      </c>
      <c r="E13421" s="3">
        <v>140</v>
      </c>
      <c r="F13421" s="3" t="s">
        <v>3</v>
      </c>
      <c r="G13421" s="3" t="str">
        <f t="shared" si="634"/>
        <v>Renewable</v>
      </c>
      <c r="H13421" s="5">
        <f t="shared" si="632"/>
        <v>5.6000000000000001E-2</v>
      </c>
      <c r="I13421" s="3" t="s">
        <v>60</v>
      </c>
      <c r="J13421">
        <f t="shared" si="633"/>
        <v>12152</v>
      </c>
    </row>
    <row r="13422" spans="1:10" x14ac:dyDescent="0.3">
      <c r="A13422" s="3" t="s">
        <v>29</v>
      </c>
      <c r="B13422" s="3" t="s">
        <v>140</v>
      </c>
      <c r="C13422" s="3">
        <v>2006</v>
      </c>
      <c r="D13422" s="3" t="s">
        <v>8</v>
      </c>
      <c r="E13422" s="3">
        <v>154</v>
      </c>
      <c r="F13422" s="3" t="s">
        <v>3</v>
      </c>
      <c r="G13422" s="3" t="str">
        <f t="shared" si="634"/>
        <v>Renewable</v>
      </c>
      <c r="H13422" s="5">
        <f t="shared" si="632"/>
        <v>6.1600000000000002E-2</v>
      </c>
      <c r="I13422" s="3" t="s">
        <v>60</v>
      </c>
      <c r="J13422">
        <f t="shared" si="633"/>
        <v>13367.2</v>
      </c>
    </row>
    <row r="13423" spans="1:10" x14ac:dyDescent="0.3">
      <c r="A13423" s="3" t="s">
        <v>29</v>
      </c>
      <c r="B13423" s="3" t="s">
        <v>140</v>
      </c>
      <c r="C13423" s="3">
        <v>2007</v>
      </c>
      <c r="D13423" s="3" t="s">
        <v>8</v>
      </c>
      <c r="E13423" s="3">
        <v>180</v>
      </c>
      <c r="F13423" s="3" t="s">
        <v>3</v>
      </c>
      <c r="G13423" s="3" t="str">
        <f t="shared" si="634"/>
        <v>Renewable</v>
      </c>
      <c r="H13423" s="5">
        <f t="shared" si="632"/>
        <v>7.2000000000000008E-2</v>
      </c>
      <c r="I13423" s="3" t="s">
        <v>60</v>
      </c>
      <c r="J13423">
        <f t="shared" si="633"/>
        <v>15624.000000000002</v>
      </c>
    </row>
    <row r="13424" spans="1:10" x14ac:dyDescent="0.3">
      <c r="A13424" s="3" t="s">
        <v>29</v>
      </c>
      <c r="B13424" s="3" t="s">
        <v>140</v>
      </c>
      <c r="C13424" s="3">
        <v>2008</v>
      </c>
      <c r="D13424" s="3" t="s">
        <v>8</v>
      </c>
      <c r="E13424" s="3">
        <v>267</v>
      </c>
      <c r="F13424" s="3" t="s">
        <v>3</v>
      </c>
      <c r="G13424" s="3" t="str">
        <f t="shared" si="634"/>
        <v>Renewable</v>
      </c>
      <c r="H13424" s="5">
        <f t="shared" si="632"/>
        <v>0.10680000000000001</v>
      </c>
      <c r="I13424" s="3" t="s">
        <v>60</v>
      </c>
      <c r="J13424">
        <f t="shared" si="633"/>
        <v>23175.600000000002</v>
      </c>
    </row>
    <row r="13425" spans="1:10" x14ac:dyDescent="0.3">
      <c r="A13425" s="3" t="s">
        <v>29</v>
      </c>
      <c r="B13425" s="3" t="s">
        <v>140</v>
      </c>
      <c r="C13425" s="3">
        <v>2009</v>
      </c>
      <c r="D13425" s="3" t="s">
        <v>8</v>
      </c>
      <c r="E13425" s="3">
        <v>548</v>
      </c>
      <c r="F13425" s="3" t="s">
        <v>3</v>
      </c>
      <c r="G13425" s="3" t="str">
        <f t="shared" si="634"/>
        <v>Renewable</v>
      </c>
      <c r="H13425" s="5">
        <f t="shared" si="632"/>
        <v>0.21920000000000001</v>
      </c>
      <c r="I13425" s="3" t="s">
        <v>60</v>
      </c>
      <c r="J13425">
        <f t="shared" si="633"/>
        <v>47566.400000000001</v>
      </c>
    </row>
    <row r="13426" spans="1:10" x14ac:dyDescent="0.3">
      <c r="A13426" s="3" t="s">
        <v>29</v>
      </c>
      <c r="B13426" s="3" t="s">
        <v>140</v>
      </c>
      <c r="C13426" s="3">
        <v>2010</v>
      </c>
      <c r="D13426" s="3" t="s">
        <v>8</v>
      </c>
      <c r="E13426" s="3">
        <v>263</v>
      </c>
      <c r="F13426" s="3" t="s">
        <v>3</v>
      </c>
      <c r="G13426" s="3" t="str">
        <f t="shared" si="634"/>
        <v>Renewable</v>
      </c>
      <c r="H13426" s="5">
        <f t="shared" si="632"/>
        <v>0.1052</v>
      </c>
      <c r="I13426" s="3" t="s">
        <v>60</v>
      </c>
      <c r="J13426">
        <f t="shared" si="633"/>
        <v>22828.400000000001</v>
      </c>
    </row>
    <row r="13427" spans="1:10" x14ac:dyDescent="0.3">
      <c r="A13427" s="3" t="s">
        <v>29</v>
      </c>
      <c r="B13427" s="3" t="s">
        <v>140</v>
      </c>
      <c r="C13427" s="3">
        <v>2011</v>
      </c>
      <c r="D13427" s="3" t="s">
        <v>8</v>
      </c>
      <c r="E13427" s="3">
        <v>342</v>
      </c>
      <c r="F13427" s="3" t="s">
        <v>3</v>
      </c>
      <c r="G13427" s="3" t="str">
        <f t="shared" si="634"/>
        <v>Renewable</v>
      </c>
      <c r="H13427" s="5">
        <f t="shared" si="632"/>
        <v>0.1368</v>
      </c>
      <c r="I13427" s="3" t="s">
        <v>60</v>
      </c>
      <c r="J13427">
        <f t="shared" si="633"/>
        <v>29685.600000000002</v>
      </c>
    </row>
    <row r="13428" spans="1:10" x14ac:dyDescent="0.3">
      <c r="A13428" s="3" t="s">
        <v>29</v>
      </c>
      <c r="B13428" s="3" t="s">
        <v>140</v>
      </c>
      <c r="C13428" s="3">
        <v>2012</v>
      </c>
      <c r="D13428" s="3" t="s">
        <v>8</v>
      </c>
      <c r="E13428" s="3">
        <v>381</v>
      </c>
      <c r="F13428" s="3" t="s">
        <v>3</v>
      </c>
      <c r="G13428" s="3" t="str">
        <f t="shared" si="634"/>
        <v>Renewable</v>
      </c>
      <c r="H13428" s="5">
        <f t="shared" si="632"/>
        <v>0.15240000000000001</v>
      </c>
      <c r="I13428" s="3" t="s">
        <v>60</v>
      </c>
      <c r="J13428">
        <f t="shared" si="633"/>
        <v>33070.800000000003</v>
      </c>
    </row>
    <row r="13429" spans="1:10" x14ac:dyDescent="0.3">
      <c r="A13429" s="3" t="s">
        <v>29</v>
      </c>
      <c r="B13429" s="3" t="s">
        <v>140</v>
      </c>
      <c r="C13429" s="3">
        <v>2013</v>
      </c>
      <c r="D13429" s="3" t="s">
        <v>8</v>
      </c>
      <c r="E13429" s="3">
        <v>396</v>
      </c>
      <c r="F13429" s="3" t="s">
        <v>3</v>
      </c>
      <c r="G13429" s="3" t="str">
        <f t="shared" si="634"/>
        <v>Renewable</v>
      </c>
      <c r="H13429" s="5">
        <f t="shared" si="632"/>
        <v>0.15840000000000001</v>
      </c>
      <c r="I13429" s="3" t="s">
        <v>60</v>
      </c>
      <c r="J13429">
        <f t="shared" si="633"/>
        <v>34372.800000000003</v>
      </c>
    </row>
    <row r="13430" spans="1:10" x14ac:dyDescent="0.3">
      <c r="A13430" s="3" t="s">
        <v>29</v>
      </c>
      <c r="B13430" s="3" t="s">
        <v>140</v>
      </c>
      <c r="C13430" s="3">
        <v>2014</v>
      </c>
      <c r="D13430" s="3" t="s">
        <v>8</v>
      </c>
      <c r="E13430" s="3">
        <v>331</v>
      </c>
      <c r="F13430" s="3" t="s">
        <v>3</v>
      </c>
      <c r="G13430" s="3" t="str">
        <f t="shared" si="634"/>
        <v>Renewable</v>
      </c>
      <c r="H13430" s="5">
        <f t="shared" si="632"/>
        <v>0.13240000000000002</v>
      </c>
      <c r="I13430" s="3" t="s">
        <v>60</v>
      </c>
      <c r="J13430">
        <f t="shared" si="633"/>
        <v>28730.800000000003</v>
      </c>
    </row>
    <row r="13431" spans="1:10" x14ac:dyDescent="0.3">
      <c r="A13431" s="3" t="s">
        <v>29</v>
      </c>
      <c r="B13431" s="3" t="s">
        <v>140</v>
      </c>
      <c r="C13431" s="3">
        <v>2015</v>
      </c>
      <c r="D13431" s="3" t="s">
        <v>8</v>
      </c>
      <c r="E13431" s="3">
        <v>543</v>
      </c>
      <c r="F13431" s="3" t="s">
        <v>3</v>
      </c>
      <c r="G13431" s="3" t="str">
        <f t="shared" si="634"/>
        <v>Renewable</v>
      </c>
      <c r="H13431" s="5">
        <f t="shared" si="632"/>
        <v>0.2172</v>
      </c>
      <c r="I13431" s="3" t="s">
        <v>60</v>
      </c>
      <c r="J13431">
        <f t="shared" si="633"/>
        <v>47132.4</v>
      </c>
    </row>
    <row r="13432" spans="1:10" x14ac:dyDescent="0.3">
      <c r="A13432" s="3" t="s">
        <v>29</v>
      </c>
      <c r="B13432" s="3" t="s">
        <v>140</v>
      </c>
      <c r="C13432" s="3">
        <v>2016</v>
      </c>
      <c r="D13432" s="3" t="s">
        <v>8</v>
      </c>
      <c r="E13432" s="3">
        <v>752</v>
      </c>
      <c r="F13432" s="3" t="s">
        <v>3</v>
      </c>
      <c r="G13432" s="3" t="str">
        <f t="shared" si="634"/>
        <v>Renewable</v>
      </c>
      <c r="H13432" s="5">
        <f t="shared" si="632"/>
        <v>0.30080000000000001</v>
      </c>
      <c r="I13432" s="3" t="s">
        <v>60</v>
      </c>
      <c r="J13432">
        <f t="shared" si="633"/>
        <v>65273.600000000006</v>
      </c>
    </row>
    <row r="13433" spans="1:10" x14ac:dyDescent="0.3">
      <c r="A13433" s="3" t="s">
        <v>29</v>
      </c>
      <c r="B13433" s="3" t="s">
        <v>140</v>
      </c>
      <c r="C13433" s="3">
        <v>2017</v>
      </c>
      <c r="D13433" s="3" t="s">
        <v>8</v>
      </c>
      <c r="E13433" s="3">
        <v>805</v>
      </c>
      <c r="F13433" s="3" t="s">
        <v>3</v>
      </c>
      <c r="G13433" s="3" t="str">
        <f t="shared" si="634"/>
        <v>Renewable</v>
      </c>
      <c r="H13433" s="5">
        <f t="shared" si="632"/>
        <v>0.32200000000000001</v>
      </c>
      <c r="I13433" s="3" t="s">
        <v>60</v>
      </c>
      <c r="J13433">
        <f t="shared" si="633"/>
        <v>69874</v>
      </c>
    </row>
    <row r="13434" spans="1:10" x14ac:dyDescent="0.3">
      <c r="A13434" s="3" t="s">
        <v>29</v>
      </c>
      <c r="B13434" s="3" t="s">
        <v>140</v>
      </c>
      <c r="C13434" s="3">
        <v>2018</v>
      </c>
      <c r="D13434" s="3" t="s">
        <v>8</v>
      </c>
      <c r="E13434" s="3">
        <v>723</v>
      </c>
      <c r="F13434" s="3" t="s">
        <v>3</v>
      </c>
      <c r="G13434" s="3" t="str">
        <f t="shared" si="634"/>
        <v>Renewable</v>
      </c>
      <c r="H13434" s="5">
        <f t="shared" ref="H13434:H13497" si="635">IF(D13434="Coal",E13434*0.0009,
IF(D13434="Oil",E13434*0.00078,
IF(D13434="Natural Gas",E13434*0.0004,
IF(D13434="Nuclear",E13434*0.000012,
IF(D13434="Hydropower",E13434*0.000024,
IF(D13434="Biofuels",E13434*0.0004,
IF(D13434="Waste",E13434*0.0002,
IF(D13434="Wind",E13434*0.000011,
IF(D13434="Solar PV",E13434*0.000045,
IF(D13434="Solar Thermal",E13434*0.00005,
IF(D13434="Other sources",E13434*0.0005,
IF(D13434="Geothermal",E13434*0.00005,
IF(D13434="Tide",E13434*0.00001,0)))))))))))))</f>
        <v>0.28920000000000001</v>
      </c>
      <c r="I13434" s="3" t="s">
        <v>60</v>
      </c>
      <c r="J13434">
        <f t="shared" si="633"/>
        <v>62756.4</v>
      </c>
    </row>
    <row r="13435" spans="1:10" x14ac:dyDescent="0.3">
      <c r="A13435" s="3" t="s">
        <v>29</v>
      </c>
      <c r="B13435" s="3" t="s">
        <v>140</v>
      </c>
      <c r="C13435" s="3">
        <v>2019</v>
      </c>
      <c r="D13435" s="3" t="s">
        <v>8</v>
      </c>
      <c r="E13435" s="3">
        <v>965</v>
      </c>
      <c r="F13435" s="3" t="s">
        <v>3</v>
      </c>
      <c r="G13435" s="3" t="str">
        <f t="shared" si="634"/>
        <v>Renewable</v>
      </c>
      <c r="H13435" s="5">
        <f t="shared" si="635"/>
        <v>0.38600000000000001</v>
      </c>
      <c r="I13435" s="3" t="s">
        <v>60</v>
      </c>
      <c r="J13435">
        <f t="shared" si="633"/>
        <v>83762</v>
      </c>
    </row>
    <row r="13436" spans="1:10" x14ac:dyDescent="0.3">
      <c r="A13436" s="3" t="s">
        <v>29</v>
      </c>
      <c r="B13436" s="3" t="s">
        <v>140</v>
      </c>
      <c r="C13436" s="3">
        <v>2020</v>
      </c>
      <c r="D13436" s="3" t="s">
        <v>8</v>
      </c>
      <c r="E13436" s="3">
        <v>789</v>
      </c>
      <c r="F13436" s="3" t="s">
        <v>3</v>
      </c>
      <c r="G13436" s="3" t="str">
        <f t="shared" si="634"/>
        <v>Renewable</v>
      </c>
      <c r="H13436" s="5">
        <f t="shared" si="635"/>
        <v>0.31559999999999999</v>
      </c>
      <c r="I13436" s="3" t="s">
        <v>60</v>
      </c>
      <c r="J13436">
        <f t="shared" si="633"/>
        <v>68485.2</v>
      </c>
    </row>
    <row r="13437" spans="1:10" x14ac:dyDescent="0.3">
      <c r="A13437" s="3" t="s">
        <v>29</v>
      </c>
      <c r="B13437" s="3" t="s">
        <v>140</v>
      </c>
      <c r="C13437" s="3">
        <v>2021</v>
      </c>
      <c r="D13437" s="3" t="s">
        <v>8</v>
      </c>
      <c r="E13437" s="3">
        <v>803</v>
      </c>
      <c r="F13437" s="3" t="s">
        <v>3</v>
      </c>
      <c r="G13437" s="3" t="str">
        <f t="shared" si="634"/>
        <v>Renewable</v>
      </c>
      <c r="H13437" s="5">
        <f t="shared" si="635"/>
        <v>0.32120000000000004</v>
      </c>
      <c r="I13437" s="3" t="s">
        <v>60</v>
      </c>
      <c r="J13437">
        <f t="shared" si="633"/>
        <v>69700.400000000009</v>
      </c>
    </row>
    <row r="13438" spans="1:10" x14ac:dyDescent="0.3">
      <c r="A13438" s="3" t="s">
        <v>29</v>
      </c>
      <c r="B13438" s="3" t="s">
        <v>140</v>
      </c>
      <c r="C13438" s="3">
        <v>2022</v>
      </c>
      <c r="D13438" s="3" t="s">
        <v>8</v>
      </c>
      <c r="E13438" s="3">
        <v>805</v>
      </c>
      <c r="F13438" s="3" t="s">
        <v>3</v>
      </c>
      <c r="G13438" s="3" t="str">
        <f t="shared" si="634"/>
        <v>Renewable</v>
      </c>
      <c r="H13438" s="5">
        <f t="shared" si="635"/>
        <v>0.32200000000000001</v>
      </c>
      <c r="I13438" s="3" t="s">
        <v>60</v>
      </c>
      <c r="J13438">
        <f t="shared" si="633"/>
        <v>69874</v>
      </c>
    </row>
    <row r="13439" spans="1:10" x14ac:dyDescent="0.3">
      <c r="A13439" s="3" t="s">
        <v>29</v>
      </c>
      <c r="B13439" s="3" t="s">
        <v>140</v>
      </c>
      <c r="C13439" s="3">
        <v>2023</v>
      </c>
      <c r="D13439" s="3" t="s">
        <v>8</v>
      </c>
      <c r="E13439" s="3">
        <v>797</v>
      </c>
      <c r="F13439" s="3" t="s">
        <v>3</v>
      </c>
      <c r="G13439" s="3" t="str">
        <f t="shared" si="634"/>
        <v>Renewable</v>
      </c>
      <c r="H13439" s="5">
        <f t="shared" si="635"/>
        <v>0.31880000000000003</v>
      </c>
      <c r="I13439" s="3" t="s">
        <v>60</v>
      </c>
      <c r="J13439">
        <f t="shared" si="633"/>
        <v>69179.600000000006</v>
      </c>
    </row>
    <row r="13440" spans="1:10" x14ac:dyDescent="0.3">
      <c r="A13440" s="3" t="s">
        <v>29</v>
      </c>
      <c r="B13440" s="3" t="s">
        <v>140</v>
      </c>
      <c r="C13440" s="3">
        <v>2024</v>
      </c>
      <c r="D13440" s="3" t="s">
        <v>8</v>
      </c>
      <c r="E13440" s="3">
        <v>816</v>
      </c>
      <c r="F13440" s="3" t="s">
        <v>3</v>
      </c>
      <c r="G13440" s="3" t="str">
        <f t="shared" si="634"/>
        <v>Renewable</v>
      </c>
      <c r="H13440" s="5">
        <f t="shared" si="635"/>
        <v>0.32640000000000002</v>
      </c>
      <c r="I13440" s="3" t="s">
        <v>60</v>
      </c>
      <c r="J13440">
        <f t="shared" si="633"/>
        <v>70828.800000000003</v>
      </c>
    </row>
    <row r="13441" spans="1:10" x14ac:dyDescent="0.3">
      <c r="A13441" s="3" t="s">
        <v>29</v>
      </c>
      <c r="B13441" s="3" t="s">
        <v>140</v>
      </c>
      <c r="C13441" s="3">
        <v>2025</v>
      </c>
      <c r="D13441" s="3" t="s">
        <v>8</v>
      </c>
      <c r="E13441" s="3">
        <v>976</v>
      </c>
      <c r="F13441" s="3" t="s">
        <v>3</v>
      </c>
      <c r="G13441" s="3" t="str">
        <f t="shared" si="634"/>
        <v>Renewable</v>
      </c>
      <c r="H13441" s="5">
        <f t="shared" si="635"/>
        <v>0.39040000000000002</v>
      </c>
      <c r="I13441" s="3" t="s">
        <v>60</v>
      </c>
      <c r="J13441">
        <f t="shared" si="633"/>
        <v>84716.800000000003</v>
      </c>
    </row>
    <row r="13442" spans="1:10" x14ac:dyDescent="0.3">
      <c r="A13442" s="3" t="s">
        <v>29</v>
      </c>
      <c r="B13442" s="3" t="s">
        <v>140</v>
      </c>
      <c r="C13442" s="3">
        <v>2000</v>
      </c>
      <c r="D13442" s="3" t="s">
        <v>10</v>
      </c>
      <c r="E13442" s="3">
        <v>0</v>
      </c>
      <c r="F13442" s="3" t="s">
        <v>3</v>
      </c>
      <c r="G13442" s="3" t="str">
        <f t="shared" si="634"/>
        <v>Renewable</v>
      </c>
      <c r="H13442" s="5">
        <f t="shared" si="635"/>
        <v>0</v>
      </c>
      <c r="I13442" s="3" t="s">
        <v>60</v>
      </c>
      <c r="J13442">
        <f t="shared" si="633"/>
        <v>0</v>
      </c>
    </row>
    <row r="13443" spans="1:10" x14ac:dyDescent="0.3">
      <c r="A13443" s="3" t="s">
        <v>29</v>
      </c>
      <c r="B13443" s="3" t="s">
        <v>140</v>
      </c>
      <c r="C13443" s="3">
        <v>2001</v>
      </c>
      <c r="D13443" s="3" t="s">
        <v>10</v>
      </c>
      <c r="E13443" s="3">
        <v>0</v>
      </c>
      <c r="F13443" s="3" t="s">
        <v>3</v>
      </c>
      <c r="G13443" s="3" t="str">
        <f t="shared" si="634"/>
        <v>Renewable</v>
      </c>
      <c r="H13443" s="5">
        <f t="shared" si="635"/>
        <v>0</v>
      </c>
      <c r="I13443" s="3" t="s">
        <v>60</v>
      </c>
      <c r="J13443">
        <f t="shared" ref="J13443:J13506" si="636">H13443*217000</f>
        <v>0</v>
      </c>
    </row>
    <row r="13444" spans="1:10" x14ac:dyDescent="0.3">
      <c r="A13444" s="3" t="s">
        <v>29</v>
      </c>
      <c r="B13444" s="3" t="s">
        <v>140</v>
      </c>
      <c r="C13444" s="3">
        <v>2002</v>
      </c>
      <c r="D13444" s="3" t="s">
        <v>10</v>
      </c>
      <c r="E13444" s="3">
        <v>0</v>
      </c>
      <c r="F13444" s="3" t="s">
        <v>3</v>
      </c>
      <c r="G13444" s="3" t="str">
        <f t="shared" si="634"/>
        <v>Renewable</v>
      </c>
      <c r="H13444" s="5">
        <f t="shared" si="635"/>
        <v>0</v>
      </c>
      <c r="I13444" s="3" t="s">
        <v>60</v>
      </c>
      <c r="J13444">
        <f t="shared" si="636"/>
        <v>0</v>
      </c>
    </row>
    <row r="13445" spans="1:10" x14ac:dyDescent="0.3">
      <c r="A13445" s="3" t="s">
        <v>29</v>
      </c>
      <c r="B13445" s="3" t="s">
        <v>140</v>
      </c>
      <c r="C13445" s="3">
        <v>2003</v>
      </c>
      <c r="D13445" s="3" t="s">
        <v>10</v>
      </c>
      <c r="E13445" s="3">
        <v>0</v>
      </c>
      <c r="F13445" s="3" t="s">
        <v>3</v>
      </c>
      <c r="G13445" s="3" t="str">
        <f t="shared" si="634"/>
        <v>Renewable</v>
      </c>
      <c r="H13445" s="5">
        <f t="shared" si="635"/>
        <v>0</v>
      </c>
      <c r="I13445" s="3" t="s">
        <v>60</v>
      </c>
      <c r="J13445">
        <f t="shared" si="636"/>
        <v>0</v>
      </c>
    </row>
    <row r="13446" spans="1:10" x14ac:dyDescent="0.3">
      <c r="A13446" s="3" t="s">
        <v>29</v>
      </c>
      <c r="B13446" s="3" t="s">
        <v>140</v>
      </c>
      <c r="C13446" s="3">
        <v>2004</v>
      </c>
      <c r="D13446" s="3" t="s">
        <v>10</v>
      </c>
      <c r="E13446" s="3">
        <v>0</v>
      </c>
      <c r="F13446" s="3" t="s">
        <v>3</v>
      </c>
      <c r="G13446" s="3" t="str">
        <f t="shared" si="634"/>
        <v>Renewable</v>
      </c>
      <c r="H13446" s="5">
        <f t="shared" si="635"/>
        <v>0</v>
      </c>
      <c r="I13446" s="3" t="s">
        <v>60</v>
      </c>
      <c r="J13446">
        <f t="shared" si="636"/>
        <v>0</v>
      </c>
    </row>
    <row r="13447" spans="1:10" x14ac:dyDescent="0.3">
      <c r="A13447" s="3" t="s">
        <v>29</v>
      </c>
      <c r="B13447" s="3" t="s">
        <v>140</v>
      </c>
      <c r="C13447" s="3">
        <v>2005</v>
      </c>
      <c r="D13447" s="3" t="s">
        <v>10</v>
      </c>
      <c r="E13447" s="3">
        <v>0</v>
      </c>
      <c r="F13447" s="3" t="s">
        <v>3</v>
      </c>
      <c r="G13447" s="3" t="str">
        <f t="shared" si="634"/>
        <v>Renewable</v>
      </c>
      <c r="H13447" s="5">
        <f t="shared" si="635"/>
        <v>0</v>
      </c>
      <c r="I13447" s="3" t="s">
        <v>60</v>
      </c>
      <c r="J13447">
        <f t="shared" si="636"/>
        <v>0</v>
      </c>
    </row>
    <row r="13448" spans="1:10" x14ac:dyDescent="0.3">
      <c r="A13448" s="3" t="s">
        <v>29</v>
      </c>
      <c r="B13448" s="3" t="s">
        <v>140</v>
      </c>
      <c r="C13448" s="3">
        <v>2006</v>
      </c>
      <c r="D13448" s="3" t="s">
        <v>10</v>
      </c>
      <c r="E13448" s="3">
        <v>0</v>
      </c>
      <c r="F13448" s="3" t="s">
        <v>3</v>
      </c>
      <c r="G13448" s="3" t="str">
        <f t="shared" si="634"/>
        <v>Renewable</v>
      </c>
      <c r="H13448" s="5">
        <f t="shared" si="635"/>
        <v>0</v>
      </c>
      <c r="I13448" s="3" t="s">
        <v>60</v>
      </c>
      <c r="J13448">
        <f t="shared" si="636"/>
        <v>0</v>
      </c>
    </row>
    <row r="13449" spans="1:10" x14ac:dyDescent="0.3">
      <c r="A13449" s="3" t="s">
        <v>29</v>
      </c>
      <c r="B13449" s="3" t="s">
        <v>140</v>
      </c>
      <c r="C13449" s="3">
        <v>2007</v>
      </c>
      <c r="D13449" s="3" t="s">
        <v>10</v>
      </c>
      <c r="E13449" s="3">
        <v>0</v>
      </c>
      <c r="F13449" s="3" t="s">
        <v>3</v>
      </c>
      <c r="G13449" s="3" t="str">
        <f t="shared" si="634"/>
        <v>Renewable</v>
      </c>
      <c r="H13449" s="5">
        <f t="shared" si="635"/>
        <v>0</v>
      </c>
      <c r="I13449" s="3" t="s">
        <v>60</v>
      </c>
      <c r="J13449">
        <f t="shared" si="636"/>
        <v>0</v>
      </c>
    </row>
    <row r="13450" spans="1:10" x14ac:dyDescent="0.3">
      <c r="A13450" s="3" t="s">
        <v>29</v>
      </c>
      <c r="B13450" s="3" t="s">
        <v>140</v>
      </c>
      <c r="C13450" s="3">
        <v>2008</v>
      </c>
      <c r="D13450" s="3" t="s">
        <v>10</v>
      </c>
      <c r="E13450" s="3">
        <v>0</v>
      </c>
      <c r="F13450" s="3" t="s">
        <v>3</v>
      </c>
      <c r="G13450" s="3" t="str">
        <f t="shared" si="634"/>
        <v>Renewable</v>
      </c>
      <c r="H13450" s="5">
        <f t="shared" si="635"/>
        <v>0</v>
      </c>
      <c r="I13450" s="3" t="s">
        <v>60</v>
      </c>
      <c r="J13450">
        <f t="shared" si="636"/>
        <v>0</v>
      </c>
    </row>
    <row r="13451" spans="1:10" x14ac:dyDescent="0.3">
      <c r="A13451" s="3" t="s">
        <v>29</v>
      </c>
      <c r="B13451" s="3" t="s">
        <v>140</v>
      </c>
      <c r="C13451" s="3">
        <v>2009</v>
      </c>
      <c r="D13451" s="3" t="s">
        <v>10</v>
      </c>
      <c r="E13451" s="3">
        <v>0</v>
      </c>
      <c r="F13451" s="3" t="s">
        <v>3</v>
      </c>
      <c r="G13451" s="3" t="str">
        <f t="shared" si="634"/>
        <v>Renewable</v>
      </c>
      <c r="H13451" s="5">
        <f t="shared" si="635"/>
        <v>0</v>
      </c>
      <c r="I13451" s="3" t="s">
        <v>60</v>
      </c>
      <c r="J13451">
        <f t="shared" si="636"/>
        <v>0</v>
      </c>
    </row>
    <row r="13452" spans="1:10" x14ac:dyDescent="0.3">
      <c r="A13452" s="3" t="s">
        <v>29</v>
      </c>
      <c r="B13452" s="3" t="s">
        <v>140</v>
      </c>
      <c r="C13452" s="3">
        <v>2010</v>
      </c>
      <c r="D13452" s="3" t="s">
        <v>10</v>
      </c>
      <c r="E13452" s="3">
        <v>0</v>
      </c>
      <c r="F13452" s="3" t="s">
        <v>3</v>
      </c>
      <c r="G13452" s="3" t="str">
        <f t="shared" si="634"/>
        <v>Renewable</v>
      </c>
      <c r="H13452" s="5">
        <f t="shared" si="635"/>
        <v>0</v>
      </c>
      <c r="I13452" s="3" t="s">
        <v>60</v>
      </c>
      <c r="J13452">
        <f t="shared" si="636"/>
        <v>0</v>
      </c>
    </row>
    <row r="13453" spans="1:10" x14ac:dyDescent="0.3">
      <c r="A13453" s="3" t="s">
        <v>29</v>
      </c>
      <c r="B13453" s="3" t="s">
        <v>140</v>
      </c>
      <c r="C13453" s="3">
        <v>2011</v>
      </c>
      <c r="D13453" s="3" t="s">
        <v>10</v>
      </c>
      <c r="E13453" s="3">
        <v>117</v>
      </c>
      <c r="F13453" s="3" t="s">
        <v>3</v>
      </c>
      <c r="G13453" s="3" t="str">
        <f t="shared" si="634"/>
        <v>Renewable</v>
      </c>
      <c r="H13453" s="5">
        <f t="shared" si="635"/>
        <v>1.2869999999999999E-3</v>
      </c>
      <c r="I13453" s="3" t="s">
        <v>60</v>
      </c>
      <c r="J13453">
        <f t="shared" si="636"/>
        <v>279.279</v>
      </c>
    </row>
    <row r="13454" spans="1:10" x14ac:dyDescent="0.3">
      <c r="A13454" s="3" t="s">
        <v>29</v>
      </c>
      <c r="B13454" s="3" t="s">
        <v>140</v>
      </c>
      <c r="C13454" s="3">
        <v>2012</v>
      </c>
      <c r="D13454" s="3" t="s">
        <v>10</v>
      </c>
      <c r="E13454" s="3">
        <v>338</v>
      </c>
      <c r="F13454" s="3" t="s">
        <v>3</v>
      </c>
      <c r="G13454" s="3" t="str">
        <f t="shared" si="634"/>
        <v>Renewable</v>
      </c>
      <c r="H13454" s="5">
        <f t="shared" si="635"/>
        <v>3.718E-3</v>
      </c>
      <c r="I13454" s="3" t="s">
        <v>60</v>
      </c>
      <c r="J13454">
        <f t="shared" si="636"/>
        <v>806.80600000000004</v>
      </c>
    </row>
    <row r="13455" spans="1:10" x14ac:dyDescent="0.3">
      <c r="A13455" s="3" t="s">
        <v>29</v>
      </c>
      <c r="B13455" s="3" t="s">
        <v>140</v>
      </c>
      <c r="C13455" s="3">
        <v>2013</v>
      </c>
      <c r="D13455" s="3" t="s">
        <v>10</v>
      </c>
      <c r="E13455" s="3">
        <v>310</v>
      </c>
      <c r="F13455" s="3" t="s">
        <v>3</v>
      </c>
      <c r="G13455" s="3" t="str">
        <f t="shared" si="634"/>
        <v>Renewable</v>
      </c>
      <c r="H13455" s="5">
        <f t="shared" si="635"/>
        <v>3.4099999999999998E-3</v>
      </c>
      <c r="I13455" s="3" t="s">
        <v>60</v>
      </c>
      <c r="J13455">
        <f t="shared" si="636"/>
        <v>739.96999999999991</v>
      </c>
    </row>
    <row r="13456" spans="1:10" x14ac:dyDescent="0.3">
      <c r="A13456" s="3" t="s">
        <v>29</v>
      </c>
      <c r="B13456" s="3" t="s">
        <v>140</v>
      </c>
      <c r="C13456" s="3">
        <v>2014</v>
      </c>
      <c r="D13456" s="3" t="s">
        <v>10</v>
      </c>
      <c r="E13456" s="3">
        <v>398</v>
      </c>
      <c r="F13456" s="3" t="s">
        <v>3</v>
      </c>
      <c r="G13456" s="3" t="str">
        <f t="shared" ref="G13456:G13519" si="637">IF(OR(D13456="hydropower",D13456="wind",D13456="solar pv",D13456=" tide",D13456="solar thermal",D13456="geothermal",D13456="biofuels"), "Renewable", "Non-Renewable")</f>
        <v>Renewable</v>
      </c>
      <c r="H13456" s="5">
        <f t="shared" si="635"/>
        <v>4.3779999999999999E-3</v>
      </c>
      <c r="I13456" s="3" t="s">
        <v>60</v>
      </c>
      <c r="J13456">
        <f t="shared" si="636"/>
        <v>950.02599999999995</v>
      </c>
    </row>
    <row r="13457" spans="1:10" x14ac:dyDescent="0.3">
      <c r="A13457" s="3" t="s">
        <v>29</v>
      </c>
      <c r="B13457" s="3" t="s">
        <v>140</v>
      </c>
      <c r="C13457" s="3">
        <v>2015</v>
      </c>
      <c r="D13457" s="3" t="s">
        <v>10</v>
      </c>
      <c r="E13457" s="3">
        <v>665</v>
      </c>
      <c r="F13457" s="3" t="s">
        <v>3</v>
      </c>
      <c r="G13457" s="3" t="str">
        <f t="shared" si="637"/>
        <v>Renewable</v>
      </c>
      <c r="H13457" s="5">
        <f t="shared" si="635"/>
        <v>7.3149999999999995E-3</v>
      </c>
      <c r="I13457" s="3" t="s">
        <v>60</v>
      </c>
      <c r="J13457">
        <f t="shared" si="636"/>
        <v>1587.3549999999998</v>
      </c>
    </row>
    <row r="13458" spans="1:10" x14ac:dyDescent="0.3">
      <c r="A13458" s="3" t="s">
        <v>29</v>
      </c>
      <c r="B13458" s="3" t="s">
        <v>140</v>
      </c>
      <c r="C13458" s="3">
        <v>2016</v>
      </c>
      <c r="D13458" s="3" t="s">
        <v>10</v>
      </c>
      <c r="E13458" s="3">
        <v>583</v>
      </c>
      <c r="F13458" s="3" t="s">
        <v>3</v>
      </c>
      <c r="G13458" s="3" t="str">
        <f t="shared" si="637"/>
        <v>Renewable</v>
      </c>
      <c r="H13458" s="5">
        <f t="shared" si="635"/>
        <v>6.4129999999999994E-3</v>
      </c>
      <c r="I13458" s="3" t="s">
        <v>60</v>
      </c>
      <c r="J13458">
        <f t="shared" si="636"/>
        <v>1391.6209999999999</v>
      </c>
    </row>
    <row r="13459" spans="1:10" x14ac:dyDescent="0.3">
      <c r="A13459" s="3" t="s">
        <v>29</v>
      </c>
      <c r="B13459" s="3" t="s">
        <v>140</v>
      </c>
      <c r="C13459" s="3">
        <v>2017</v>
      </c>
      <c r="D13459" s="3" t="s">
        <v>10</v>
      </c>
      <c r="E13459" s="3">
        <v>578</v>
      </c>
      <c r="F13459" s="3" t="s">
        <v>3</v>
      </c>
      <c r="G13459" s="3" t="str">
        <f t="shared" si="637"/>
        <v>Renewable</v>
      </c>
      <c r="H13459" s="5">
        <f t="shared" si="635"/>
        <v>6.3579999999999999E-3</v>
      </c>
      <c r="I13459" s="3" t="s">
        <v>60</v>
      </c>
      <c r="J13459">
        <f t="shared" si="636"/>
        <v>1379.6859999999999</v>
      </c>
    </row>
    <row r="13460" spans="1:10" x14ac:dyDescent="0.3">
      <c r="A13460" s="3" t="s">
        <v>29</v>
      </c>
      <c r="B13460" s="3" t="s">
        <v>140</v>
      </c>
      <c r="C13460" s="3">
        <v>2018</v>
      </c>
      <c r="D13460" s="3" t="s">
        <v>10</v>
      </c>
      <c r="E13460" s="3">
        <v>928</v>
      </c>
      <c r="F13460" s="3" t="s">
        <v>3</v>
      </c>
      <c r="G13460" s="3" t="str">
        <f t="shared" si="637"/>
        <v>Renewable</v>
      </c>
      <c r="H13460" s="5">
        <f t="shared" si="635"/>
        <v>1.0208E-2</v>
      </c>
      <c r="I13460" s="3" t="s">
        <v>60</v>
      </c>
      <c r="J13460">
        <f t="shared" si="636"/>
        <v>2215.136</v>
      </c>
    </row>
    <row r="13461" spans="1:10" x14ac:dyDescent="0.3">
      <c r="A13461" s="3" t="s">
        <v>29</v>
      </c>
      <c r="B13461" s="3" t="s">
        <v>140</v>
      </c>
      <c r="C13461" s="3">
        <v>2019</v>
      </c>
      <c r="D13461" s="3" t="s">
        <v>10</v>
      </c>
      <c r="E13461" s="3">
        <v>818</v>
      </c>
      <c r="F13461" s="3" t="s">
        <v>3</v>
      </c>
      <c r="G13461" s="3" t="str">
        <f t="shared" si="637"/>
        <v>Renewable</v>
      </c>
      <c r="H13461" s="5">
        <f t="shared" si="635"/>
        <v>8.9979999999999991E-3</v>
      </c>
      <c r="I13461" s="3" t="s">
        <v>60</v>
      </c>
      <c r="J13461">
        <f t="shared" si="636"/>
        <v>1952.5659999999998</v>
      </c>
    </row>
    <row r="13462" spans="1:10" x14ac:dyDescent="0.3">
      <c r="A13462" s="3" t="s">
        <v>29</v>
      </c>
      <c r="B13462" s="3" t="s">
        <v>140</v>
      </c>
      <c r="C13462" s="3">
        <v>2020</v>
      </c>
      <c r="D13462" s="3" t="s">
        <v>10</v>
      </c>
      <c r="E13462" s="3">
        <v>707</v>
      </c>
      <c r="F13462" s="3" t="s">
        <v>3</v>
      </c>
      <c r="G13462" s="3" t="str">
        <f t="shared" si="637"/>
        <v>Renewable</v>
      </c>
      <c r="H13462" s="5">
        <f t="shared" si="635"/>
        <v>7.7770000000000001E-3</v>
      </c>
      <c r="I13462" s="3" t="s">
        <v>60</v>
      </c>
      <c r="J13462">
        <f t="shared" si="636"/>
        <v>1687.6089999999999</v>
      </c>
    </row>
    <row r="13463" spans="1:10" x14ac:dyDescent="0.3">
      <c r="A13463" s="3" t="s">
        <v>29</v>
      </c>
      <c r="B13463" s="3" t="s">
        <v>140</v>
      </c>
      <c r="C13463" s="3">
        <v>2021</v>
      </c>
      <c r="D13463" s="3" t="s">
        <v>10</v>
      </c>
      <c r="E13463" s="3">
        <v>774</v>
      </c>
      <c r="F13463" s="3" t="s">
        <v>3</v>
      </c>
      <c r="G13463" s="3" t="str">
        <f t="shared" si="637"/>
        <v>Renewable</v>
      </c>
      <c r="H13463" s="5">
        <f t="shared" si="635"/>
        <v>8.513999999999999E-3</v>
      </c>
      <c r="I13463" s="3" t="s">
        <v>60</v>
      </c>
      <c r="J13463">
        <f t="shared" si="636"/>
        <v>1847.5379999999998</v>
      </c>
    </row>
    <row r="13464" spans="1:10" x14ac:dyDescent="0.3">
      <c r="A13464" s="3" t="s">
        <v>29</v>
      </c>
      <c r="B13464" s="3" t="s">
        <v>140</v>
      </c>
      <c r="C13464" s="3">
        <v>2022</v>
      </c>
      <c r="D13464" s="3" t="s">
        <v>10</v>
      </c>
      <c r="E13464" s="3">
        <v>686</v>
      </c>
      <c r="F13464" s="3" t="s">
        <v>3</v>
      </c>
      <c r="G13464" s="3" t="str">
        <f t="shared" si="637"/>
        <v>Renewable</v>
      </c>
      <c r="H13464" s="5">
        <f t="shared" si="635"/>
        <v>7.5459999999999998E-3</v>
      </c>
      <c r="I13464" s="3" t="s">
        <v>60</v>
      </c>
      <c r="J13464">
        <f t="shared" si="636"/>
        <v>1637.482</v>
      </c>
    </row>
    <row r="13465" spans="1:10" x14ac:dyDescent="0.3">
      <c r="A13465" s="3" t="s">
        <v>29</v>
      </c>
      <c r="B13465" s="3" t="s">
        <v>140</v>
      </c>
      <c r="C13465" s="3">
        <v>2023</v>
      </c>
      <c r="D13465" s="3" t="s">
        <v>10</v>
      </c>
      <c r="E13465" s="3">
        <v>770</v>
      </c>
      <c r="F13465" s="3" t="s">
        <v>3</v>
      </c>
      <c r="G13465" s="3" t="str">
        <f t="shared" si="637"/>
        <v>Renewable</v>
      </c>
      <c r="H13465" s="5">
        <f t="shared" si="635"/>
        <v>8.4700000000000001E-3</v>
      </c>
      <c r="I13465" s="3" t="s">
        <v>60</v>
      </c>
      <c r="J13465">
        <f t="shared" si="636"/>
        <v>1837.99</v>
      </c>
    </row>
    <row r="13466" spans="1:10" x14ac:dyDescent="0.3">
      <c r="A13466" s="3" t="s">
        <v>29</v>
      </c>
      <c r="B13466" s="3" t="s">
        <v>140</v>
      </c>
      <c r="C13466" s="3">
        <v>2024</v>
      </c>
      <c r="D13466" s="3" t="s">
        <v>10</v>
      </c>
      <c r="E13466" s="3">
        <v>867</v>
      </c>
      <c r="F13466" s="3" t="s">
        <v>3</v>
      </c>
      <c r="G13466" s="3" t="str">
        <f t="shared" si="637"/>
        <v>Renewable</v>
      </c>
      <c r="H13466" s="5">
        <f t="shared" si="635"/>
        <v>9.5370000000000003E-3</v>
      </c>
      <c r="I13466" s="3" t="s">
        <v>60</v>
      </c>
      <c r="J13466">
        <f t="shared" si="636"/>
        <v>2069.529</v>
      </c>
    </row>
    <row r="13467" spans="1:10" x14ac:dyDescent="0.3">
      <c r="A13467" s="3" t="s">
        <v>29</v>
      </c>
      <c r="B13467" s="3" t="s">
        <v>140</v>
      </c>
      <c r="C13467" s="3">
        <v>2025</v>
      </c>
      <c r="D13467" s="3" t="s">
        <v>10</v>
      </c>
      <c r="E13467" s="3">
        <v>962</v>
      </c>
      <c r="F13467" s="3" t="s">
        <v>3</v>
      </c>
      <c r="G13467" s="3" t="str">
        <f t="shared" si="637"/>
        <v>Renewable</v>
      </c>
      <c r="H13467" s="5">
        <f t="shared" si="635"/>
        <v>1.0581999999999999E-2</v>
      </c>
      <c r="I13467" s="3" t="s">
        <v>60</v>
      </c>
      <c r="J13467">
        <f t="shared" si="636"/>
        <v>2296.2939999999999</v>
      </c>
    </row>
    <row r="13468" spans="1:10" x14ac:dyDescent="0.3">
      <c r="A13468" s="3" t="s">
        <v>29</v>
      </c>
      <c r="B13468" s="3" t="s">
        <v>140</v>
      </c>
      <c r="C13468" s="3">
        <v>2000</v>
      </c>
      <c r="D13468" s="3" t="s">
        <v>11</v>
      </c>
      <c r="E13468" s="3">
        <v>0</v>
      </c>
      <c r="F13468" s="3" t="s">
        <v>3</v>
      </c>
      <c r="G13468" s="3" t="str">
        <f t="shared" si="637"/>
        <v>Renewable</v>
      </c>
      <c r="H13468" s="5">
        <f t="shared" si="635"/>
        <v>0</v>
      </c>
      <c r="I13468" s="3" t="s">
        <v>60</v>
      </c>
      <c r="J13468">
        <f t="shared" si="636"/>
        <v>0</v>
      </c>
    </row>
    <row r="13469" spans="1:10" x14ac:dyDescent="0.3">
      <c r="A13469" s="3" t="s">
        <v>29</v>
      </c>
      <c r="B13469" s="3" t="s">
        <v>140</v>
      </c>
      <c r="C13469" s="3">
        <v>2001</v>
      </c>
      <c r="D13469" s="3" t="s">
        <v>11</v>
      </c>
      <c r="E13469" s="3">
        <v>0</v>
      </c>
      <c r="F13469" s="3" t="s">
        <v>3</v>
      </c>
      <c r="G13469" s="3" t="str">
        <f t="shared" si="637"/>
        <v>Renewable</v>
      </c>
      <c r="H13469" s="5">
        <f t="shared" si="635"/>
        <v>0</v>
      </c>
      <c r="I13469" s="3" t="s">
        <v>60</v>
      </c>
      <c r="J13469">
        <f t="shared" si="636"/>
        <v>0</v>
      </c>
    </row>
    <row r="13470" spans="1:10" x14ac:dyDescent="0.3">
      <c r="A13470" s="3" t="s">
        <v>29</v>
      </c>
      <c r="B13470" s="3" t="s">
        <v>140</v>
      </c>
      <c r="C13470" s="3">
        <v>2002</v>
      </c>
      <c r="D13470" s="3" t="s">
        <v>11</v>
      </c>
      <c r="E13470" s="3">
        <v>0</v>
      </c>
      <c r="F13470" s="3" t="s">
        <v>3</v>
      </c>
      <c r="G13470" s="3" t="str">
        <f t="shared" si="637"/>
        <v>Renewable</v>
      </c>
      <c r="H13470" s="5">
        <f t="shared" si="635"/>
        <v>0</v>
      </c>
      <c r="I13470" s="3" t="s">
        <v>60</v>
      </c>
      <c r="J13470">
        <f t="shared" si="636"/>
        <v>0</v>
      </c>
    </row>
    <row r="13471" spans="1:10" x14ac:dyDescent="0.3">
      <c r="A13471" s="3" t="s">
        <v>29</v>
      </c>
      <c r="B13471" s="3" t="s">
        <v>140</v>
      </c>
      <c r="C13471" s="3">
        <v>2003</v>
      </c>
      <c r="D13471" s="3" t="s">
        <v>11</v>
      </c>
      <c r="E13471" s="3">
        <v>0</v>
      </c>
      <c r="F13471" s="3" t="s">
        <v>3</v>
      </c>
      <c r="G13471" s="3" t="str">
        <f t="shared" si="637"/>
        <v>Renewable</v>
      </c>
      <c r="H13471" s="5">
        <f t="shared" si="635"/>
        <v>0</v>
      </c>
      <c r="I13471" s="3" t="s">
        <v>60</v>
      </c>
      <c r="J13471">
        <f t="shared" si="636"/>
        <v>0</v>
      </c>
    </row>
    <row r="13472" spans="1:10" x14ac:dyDescent="0.3">
      <c r="A13472" s="3" t="s">
        <v>29</v>
      </c>
      <c r="B13472" s="3" t="s">
        <v>140</v>
      </c>
      <c r="C13472" s="3">
        <v>2004</v>
      </c>
      <c r="D13472" s="3" t="s">
        <v>11</v>
      </c>
      <c r="E13472" s="3">
        <v>0</v>
      </c>
      <c r="F13472" s="3" t="s">
        <v>3</v>
      </c>
      <c r="G13472" s="3" t="str">
        <f t="shared" si="637"/>
        <v>Renewable</v>
      </c>
      <c r="H13472" s="5">
        <f t="shared" si="635"/>
        <v>0</v>
      </c>
      <c r="I13472" s="3" t="s">
        <v>60</v>
      </c>
      <c r="J13472">
        <f t="shared" si="636"/>
        <v>0</v>
      </c>
    </row>
    <row r="13473" spans="1:10" x14ac:dyDescent="0.3">
      <c r="A13473" s="3" t="s">
        <v>29</v>
      </c>
      <c r="B13473" s="3" t="s">
        <v>140</v>
      </c>
      <c r="C13473" s="3">
        <v>2005</v>
      </c>
      <c r="D13473" s="3" t="s">
        <v>11</v>
      </c>
      <c r="E13473" s="3">
        <v>0</v>
      </c>
      <c r="F13473" s="3" t="s">
        <v>3</v>
      </c>
      <c r="G13473" s="3" t="str">
        <f t="shared" si="637"/>
        <v>Renewable</v>
      </c>
      <c r="H13473" s="5">
        <f t="shared" si="635"/>
        <v>0</v>
      </c>
      <c r="I13473" s="3" t="s">
        <v>60</v>
      </c>
      <c r="J13473">
        <f t="shared" si="636"/>
        <v>0</v>
      </c>
    </row>
    <row r="13474" spans="1:10" x14ac:dyDescent="0.3">
      <c r="A13474" s="3" t="s">
        <v>29</v>
      </c>
      <c r="B13474" s="3" t="s">
        <v>140</v>
      </c>
      <c r="C13474" s="3">
        <v>2006</v>
      </c>
      <c r="D13474" s="3" t="s">
        <v>11</v>
      </c>
      <c r="E13474" s="3">
        <v>0</v>
      </c>
      <c r="F13474" s="3" t="s">
        <v>3</v>
      </c>
      <c r="G13474" s="3" t="str">
        <f t="shared" si="637"/>
        <v>Renewable</v>
      </c>
      <c r="H13474" s="5">
        <f t="shared" si="635"/>
        <v>0</v>
      </c>
      <c r="I13474" s="3" t="s">
        <v>60</v>
      </c>
      <c r="J13474">
        <f t="shared" si="636"/>
        <v>0</v>
      </c>
    </row>
    <row r="13475" spans="1:10" x14ac:dyDescent="0.3">
      <c r="A13475" s="3" t="s">
        <v>29</v>
      </c>
      <c r="B13475" s="3" t="s">
        <v>140</v>
      </c>
      <c r="C13475" s="3">
        <v>2007</v>
      </c>
      <c r="D13475" s="3" t="s">
        <v>11</v>
      </c>
      <c r="E13475" s="3">
        <v>0</v>
      </c>
      <c r="F13475" s="3" t="s">
        <v>3</v>
      </c>
      <c r="G13475" s="3" t="str">
        <f t="shared" si="637"/>
        <v>Renewable</v>
      </c>
      <c r="H13475" s="5">
        <f t="shared" si="635"/>
        <v>0</v>
      </c>
      <c r="I13475" s="3" t="s">
        <v>60</v>
      </c>
      <c r="J13475">
        <f t="shared" si="636"/>
        <v>0</v>
      </c>
    </row>
    <row r="13476" spans="1:10" x14ac:dyDescent="0.3">
      <c r="A13476" s="3" t="s">
        <v>29</v>
      </c>
      <c r="B13476" s="3" t="s">
        <v>140</v>
      </c>
      <c r="C13476" s="3">
        <v>2008</v>
      </c>
      <c r="D13476" s="3" t="s">
        <v>11</v>
      </c>
      <c r="E13476" s="3">
        <v>0</v>
      </c>
      <c r="F13476" s="3" t="s">
        <v>3</v>
      </c>
      <c r="G13476" s="3" t="str">
        <f t="shared" si="637"/>
        <v>Renewable</v>
      </c>
      <c r="H13476" s="5">
        <f t="shared" si="635"/>
        <v>0</v>
      </c>
      <c r="I13476" s="3" t="s">
        <v>60</v>
      </c>
      <c r="J13476">
        <f t="shared" si="636"/>
        <v>0</v>
      </c>
    </row>
    <row r="13477" spans="1:10" x14ac:dyDescent="0.3">
      <c r="A13477" s="3" t="s">
        <v>29</v>
      </c>
      <c r="B13477" s="3" t="s">
        <v>140</v>
      </c>
      <c r="C13477" s="3">
        <v>2009</v>
      </c>
      <c r="D13477" s="3" t="s">
        <v>11</v>
      </c>
      <c r="E13477" s="3">
        <v>0</v>
      </c>
      <c r="F13477" s="3" t="s">
        <v>3</v>
      </c>
      <c r="G13477" s="3" t="str">
        <f t="shared" si="637"/>
        <v>Renewable</v>
      </c>
      <c r="H13477" s="5">
        <f t="shared" si="635"/>
        <v>0</v>
      </c>
      <c r="I13477" s="3" t="s">
        <v>60</v>
      </c>
      <c r="J13477">
        <f t="shared" si="636"/>
        <v>0</v>
      </c>
    </row>
    <row r="13478" spans="1:10" x14ac:dyDescent="0.3">
      <c r="A13478" s="3" t="s">
        <v>29</v>
      </c>
      <c r="B13478" s="3" t="s">
        <v>140</v>
      </c>
      <c r="C13478" s="3">
        <v>2010</v>
      </c>
      <c r="D13478" s="3" t="s">
        <v>11</v>
      </c>
      <c r="E13478" s="3">
        <v>2</v>
      </c>
      <c r="F13478" s="3" t="s">
        <v>3</v>
      </c>
      <c r="G13478" s="3" t="str">
        <f t="shared" si="637"/>
        <v>Renewable</v>
      </c>
      <c r="H13478" s="5">
        <f t="shared" si="635"/>
        <v>9.0000000000000006E-5</v>
      </c>
      <c r="I13478" s="3" t="s">
        <v>60</v>
      </c>
      <c r="J13478">
        <f t="shared" si="636"/>
        <v>19.53</v>
      </c>
    </row>
    <row r="13479" spans="1:10" x14ac:dyDescent="0.3">
      <c r="A13479" s="3" t="s">
        <v>29</v>
      </c>
      <c r="B13479" s="3" t="s">
        <v>140</v>
      </c>
      <c r="C13479" s="3">
        <v>2011</v>
      </c>
      <c r="D13479" s="3" t="s">
        <v>11</v>
      </c>
      <c r="E13479" s="3">
        <v>2</v>
      </c>
      <c r="F13479" s="3" t="s">
        <v>3</v>
      </c>
      <c r="G13479" s="3" t="str">
        <f t="shared" si="637"/>
        <v>Renewable</v>
      </c>
      <c r="H13479" s="5">
        <f t="shared" si="635"/>
        <v>9.0000000000000006E-5</v>
      </c>
      <c r="I13479" s="3" t="s">
        <v>60</v>
      </c>
      <c r="J13479">
        <f t="shared" si="636"/>
        <v>19.53</v>
      </c>
    </row>
    <row r="13480" spans="1:10" x14ac:dyDescent="0.3">
      <c r="A13480" s="3" t="s">
        <v>29</v>
      </c>
      <c r="B13480" s="3" t="s">
        <v>140</v>
      </c>
      <c r="C13480" s="3">
        <v>2012</v>
      </c>
      <c r="D13480" s="3" t="s">
        <v>11</v>
      </c>
      <c r="E13480" s="3">
        <v>2</v>
      </c>
      <c r="F13480" s="3" t="s">
        <v>3</v>
      </c>
      <c r="G13480" s="3" t="str">
        <f t="shared" si="637"/>
        <v>Renewable</v>
      </c>
      <c r="H13480" s="5">
        <f t="shared" si="635"/>
        <v>9.0000000000000006E-5</v>
      </c>
      <c r="I13480" s="3" t="s">
        <v>60</v>
      </c>
      <c r="J13480">
        <f t="shared" si="636"/>
        <v>19.53</v>
      </c>
    </row>
    <row r="13481" spans="1:10" x14ac:dyDescent="0.3">
      <c r="A13481" s="3" t="s">
        <v>29</v>
      </c>
      <c r="B13481" s="3" t="s">
        <v>140</v>
      </c>
      <c r="C13481" s="3">
        <v>2013</v>
      </c>
      <c r="D13481" s="3" t="s">
        <v>11</v>
      </c>
      <c r="E13481" s="3">
        <v>5</v>
      </c>
      <c r="F13481" s="3" t="s">
        <v>3</v>
      </c>
      <c r="G13481" s="3" t="str">
        <f t="shared" si="637"/>
        <v>Renewable</v>
      </c>
      <c r="H13481" s="5">
        <f t="shared" si="635"/>
        <v>2.2500000000000002E-4</v>
      </c>
      <c r="I13481" s="3" t="s">
        <v>60</v>
      </c>
      <c r="J13481">
        <f t="shared" si="636"/>
        <v>48.825000000000003</v>
      </c>
    </row>
    <row r="13482" spans="1:10" x14ac:dyDescent="0.3">
      <c r="A13482" s="3" t="s">
        <v>29</v>
      </c>
      <c r="B13482" s="3" t="s">
        <v>140</v>
      </c>
      <c r="C13482" s="3">
        <v>2014</v>
      </c>
      <c r="D13482" s="3" t="s">
        <v>11</v>
      </c>
      <c r="E13482" s="3">
        <v>14</v>
      </c>
      <c r="F13482" s="3" t="s">
        <v>3</v>
      </c>
      <c r="G13482" s="3" t="str">
        <f t="shared" si="637"/>
        <v>Renewable</v>
      </c>
      <c r="H13482" s="5">
        <f t="shared" si="635"/>
        <v>6.3000000000000003E-4</v>
      </c>
      <c r="I13482" s="3" t="s">
        <v>60</v>
      </c>
      <c r="J13482">
        <f t="shared" si="636"/>
        <v>136.71</v>
      </c>
    </row>
    <row r="13483" spans="1:10" x14ac:dyDescent="0.3">
      <c r="A13483" s="3" t="s">
        <v>29</v>
      </c>
      <c r="B13483" s="3" t="s">
        <v>140</v>
      </c>
      <c r="C13483" s="3">
        <v>2015</v>
      </c>
      <c r="D13483" s="3" t="s">
        <v>11</v>
      </c>
      <c r="E13483" s="3">
        <v>441</v>
      </c>
      <c r="F13483" s="3" t="s">
        <v>3</v>
      </c>
      <c r="G13483" s="3" t="str">
        <f t="shared" si="637"/>
        <v>Renewable</v>
      </c>
      <c r="H13483" s="5">
        <f t="shared" si="635"/>
        <v>1.9845000000000002E-2</v>
      </c>
      <c r="I13483" s="3" t="s">
        <v>60</v>
      </c>
      <c r="J13483">
        <f t="shared" si="636"/>
        <v>4306.3650000000007</v>
      </c>
    </row>
    <row r="13484" spans="1:10" x14ac:dyDescent="0.3">
      <c r="A13484" s="3" t="s">
        <v>29</v>
      </c>
      <c r="B13484" s="3" t="s">
        <v>140</v>
      </c>
      <c r="C13484" s="3">
        <v>2016</v>
      </c>
      <c r="D13484" s="3" t="s">
        <v>11</v>
      </c>
      <c r="E13484" s="3">
        <v>917</v>
      </c>
      <c r="F13484" s="3" t="s">
        <v>3</v>
      </c>
      <c r="G13484" s="3" t="str">
        <f t="shared" si="637"/>
        <v>Renewable</v>
      </c>
      <c r="H13484" s="5">
        <f t="shared" si="635"/>
        <v>4.1265000000000003E-2</v>
      </c>
      <c r="I13484" s="3" t="s">
        <v>60</v>
      </c>
      <c r="J13484">
        <f t="shared" si="636"/>
        <v>8954.505000000001</v>
      </c>
    </row>
    <row r="13485" spans="1:10" x14ac:dyDescent="0.3">
      <c r="A13485" s="3" t="s">
        <v>29</v>
      </c>
      <c r="B13485" s="3" t="s">
        <v>140</v>
      </c>
      <c r="C13485" s="3">
        <v>2017</v>
      </c>
      <c r="D13485" s="3" t="s">
        <v>11</v>
      </c>
      <c r="E13485" s="3">
        <v>965</v>
      </c>
      <c r="F13485" s="3" t="s">
        <v>3</v>
      </c>
      <c r="G13485" s="3" t="str">
        <f t="shared" si="637"/>
        <v>Renewable</v>
      </c>
      <c r="H13485" s="5">
        <f t="shared" si="635"/>
        <v>4.3425000000000005E-2</v>
      </c>
      <c r="I13485" s="3" t="s">
        <v>60</v>
      </c>
      <c r="J13485">
        <f t="shared" si="636"/>
        <v>9423.2250000000004</v>
      </c>
    </row>
    <row r="13486" spans="1:10" x14ac:dyDescent="0.3">
      <c r="A13486" s="3" t="s">
        <v>29</v>
      </c>
      <c r="B13486" s="3" t="s">
        <v>140</v>
      </c>
      <c r="C13486" s="3">
        <v>2018</v>
      </c>
      <c r="D13486" s="3" t="s">
        <v>11</v>
      </c>
      <c r="E13486" s="3">
        <v>1043</v>
      </c>
      <c r="F13486" s="3" t="s">
        <v>3</v>
      </c>
      <c r="G13486" s="3" t="str">
        <f t="shared" si="637"/>
        <v>Renewable</v>
      </c>
      <c r="H13486" s="5">
        <f t="shared" si="635"/>
        <v>4.6935000000000004E-2</v>
      </c>
      <c r="I13486" s="3" t="s">
        <v>60</v>
      </c>
      <c r="J13486">
        <f t="shared" si="636"/>
        <v>10184.895</v>
      </c>
    </row>
    <row r="13487" spans="1:10" x14ac:dyDescent="0.3">
      <c r="A13487" s="3" t="s">
        <v>29</v>
      </c>
      <c r="B13487" s="3" t="s">
        <v>140</v>
      </c>
      <c r="C13487" s="3">
        <v>2019</v>
      </c>
      <c r="D13487" s="3" t="s">
        <v>11</v>
      </c>
      <c r="E13487" s="3">
        <v>1175</v>
      </c>
      <c r="F13487" s="3" t="s">
        <v>3</v>
      </c>
      <c r="G13487" s="3" t="str">
        <f t="shared" si="637"/>
        <v>Renewable</v>
      </c>
      <c r="H13487" s="5">
        <f t="shared" si="635"/>
        <v>5.2875000000000005E-2</v>
      </c>
      <c r="I13487" s="3" t="s">
        <v>60</v>
      </c>
      <c r="J13487">
        <f t="shared" si="636"/>
        <v>11473.875000000002</v>
      </c>
    </row>
    <row r="13488" spans="1:10" x14ac:dyDescent="0.3">
      <c r="A13488" s="3" t="s">
        <v>29</v>
      </c>
      <c r="B13488" s="3" t="s">
        <v>140</v>
      </c>
      <c r="C13488" s="3">
        <v>2020</v>
      </c>
      <c r="D13488" s="3" t="s">
        <v>11</v>
      </c>
      <c r="E13488" s="3">
        <v>1112</v>
      </c>
      <c r="F13488" s="3" t="s">
        <v>3</v>
      </c>
      <c r="G13488" s="3" t="str">
        <f t="shared" si="637"/>
        <v>Renewable</v>
      </c>
      <c r="H13488" s="5">
        <f t="shared" si="635"/>
        <v>5.0040000000000001E-2</v>
      </c>
      <c r="I13488" s="3" t="s">
        <v>60</v>
      </c>
      <c r="J13488">
        <f t="shared" si="636"/>
        <v>10858.68</v>
      </c>
    </row>
    <row r="13489" spans="1:10" x14ac:dyDescent="0.3">
      <c r="A13489" s="3" t="s">
        <v>29</v>
      </c>
      <c r="B13489" s="3" t="s">
        <v>140</v>
      </c>
      <c r="C13489" s="3">
        <v>2021</v>
      </c>
      <c r="D13489" s="3" t="s">
        <v>11</v>
      </c>
      <c r="E13489" s="3">
        <v>1140</v>
      </c>
      <c r="F13489" s="3" t="s">
        <v>3</v>
      </c>
      <c r="G13489" s="3" t="str">
        <f t="shared" si="637"/>
        <v>Renewable</v>
      </c>
      <c r="H13489" s="5">
        <f t="shared" si="635"/>
        <v>5.1300000000000005E-2</v>
      </c>
      <c r="I13489" s="3" t="s">
        <v>60</v>
      </c>
      <c r="J13489">
        <f t="shared" si="636"/>
        <v>11132.1</v>
      </c>
    </row>
    <row r="13490" spans="1:10" x14ac:dyDescent="0.3">
      <c r="A13490" s="3" t="s">
        <v>29</v>
      </c>
      <c r="B13490" s="3" t="s">
        <v>140</v>
      </c>
      <c r="C13490" s="3">
        <v>2022</v>
      </c>
      <c r="D13490" s="3" t="s">
        <v>11</v>
      </c>
      <c r="E13490" s="3">
        <v>1037</v>
      </c>
      <c r="F13490" s="3" t="s">
        <v>3</v>
      </c>
      <c r="G13490" s="3" t="str">
        <f t="shared" si="637"/>
        <v>Renewable</v>
      </c>
      <c r="H13490" s="5">
        <f t="shared" si="635"/>
        <v>4.6665000000000005E-2</v>
      </c>
      <c r="I13490" s="3" t="s">
        <v>60</v>
      </c>
      <c r="J13490">
        <f t="shared" si="636"/>
        <v>10126.305</v>
      </c>
    </row>
    <row r="13491" spans="1:10" x14ac:dyDescent="0.3">
      <c r="A13491" s="3" t="s">
        <v>29</v>
      </c>
      <c r="B13491" s="3" t="s">
        <v>140</v>
      </c>
      <c r="C13491" s="3">
        <v>2023</v>
      </c>
      <c r="D13491" s="3" t="s">
        <v>11</v>
      </c>
      <c r="E13491" s="3">
        <v>1094</v>
      </c>
      <c r="F13491" s="3" t="s">
        <v>3</v>
      </c>
      <c r="G13491" s="3" t="str">
        <f t="shared" si="637"/>
        <v>Renewable</v>
      </c>
      <c r="H13491" s="5">
        <f t="shared" si="635"/>
        <v>4.9230000000000003E-2</v>
      </c>
      <c r="I13491" s="3" t="s">
        <v>60</v>
      </c>
      <c r="J13491">
        <f t="shared" si="636"/>
        <v>10682.91</v>
      </c>
    </row>
    <row r="13492" spans="1:10" x14ac:dyDescent="0.3">
      <c r="A13492" s="3" t="s">
        <v>29</v>
      </c>
      <c r="B13492" s="3" t="s">
        <v>140</v>
      </c>
      <c r="C13492" s="3">
        <v>2024</v>
      </c>
      <c r="D13492" s="3" t="s">
        <v>11</v>
      </c>
      <c r="E13492" s="3">
        <v>1348</v>
      </c>
      <c r="F13492" s="3" t="s">
        <v>3</v>
      </c>
      <c r="G13492" s="3" t="str">
        <f t="shared" si="637"/>
        <v>Renewable</v>
      </c>
      <c r="H13492" s="5">
        <f t="shared" si="635"/>
        <v>6.0660000000000006E-2</v>
      </c>
      <c r="I13492" s="3" t="s">
        <v>60</v>
      </c>
      <c r="J13492">
        <f t="shared" si="636"/>
        <v>13163.220000000001</v>
      </c>
    </row>
    <row r="13493" spans="1:10" x14ac:dyDescent="0.3">
      <c r="A13493" s="3" t="s">
        <v>29</v>
      </c>
      <c r="B13493" s="3" t="s">
        <v>140</v>
      </c>
      <c r="C13493" s="3">
        <v>2025</v>
      </c>
      <c r="D13493" s="3" t="s">
        <v>11</v>
      </c>
      <c r="E13493" s="3">
        <v>1697</v>
      </c>
      <c r="F13493" s="3" t="s">
        <v>3</v>
      </c>
      <c r="G13493" s="3" t="str">
        <f t="shared" si="637"/>
        <v>Renewable</v>
      </c>
      <c r="H13493" s="5">
        <f t="shared" si="635"/>
        <v>7.6365000000000002E-2</v>
      </c>
      <c r="I13493" s="3" t="s">
        <v>60</v>
      </c>
      <c r="J13493">
        <f t="shared" si="636"/>
        <v>16571.205000000002</v>
      </c>
    </row>
    <row r="13494" spans="1:10" x14ac:dyDescent="0.3">
      <c r="A13494" s="3" t="s">
        <v>29</v>
      </c>
      <c r="B13494" s="3" t="s">
        <v>140</v>
      </c>
      <c r="C13494" s="3">
        <v>2000</v>
      </c>
      <c r="D13494" s="3" t="s">
        <v>18</v>
      </c>
      <c r="E13494" s="3">
        <v>0</v>
      </c>
      <c r="F13494" s="3" t="s">
        <v>3</v>
      </c>
      <c r="G13494" s="3" t="str">
        <f t="shared" si="637"/>
        <v>Renewable</v>
      </c>
      <c r="H13494" s="5">
        <f t="shared" si="635"/>
        <v>0</v>
      </c>
      <c r="I13494" s="3" t="s">
        <v>60</v>
      </c>
      <c r="J13494">
        <f t="shared" si="636"/>
        <v>0</v>
      </c>
    </row>
    <row r="13495" spans="1:10" x14ac:dyDescent="0.3">
      <c r="A13495" s="3" t="s">
        <v>29</v>
      </c>
      <c r="B13495" s="3" t="s">
        <v>140</v>
      </c>
      <c r="C13495" s="3">
        <v>2001</v>
      </c>
      <c r="D13495" s="3" t="s">
        <v>18</v>
      </c>
      <c r="E13495" s="3">
        <v>0</v>
      </c>
      <c r="F13495" s="3" t="s">
        <v>3</v>
      </c>
      <c r="G13495" s="3" t="str">
        <f t="shared" si="637"/>
        <v>Renewable</v>
      </c>
      <c r="H13495" s="5">
        <f t="shared" si="635"/>
        <v>0</v>
      </c>
      <c r="I13495" s="3" t="s">
        <v>60</v>
      </c>
      <c r="J13495">
        <f t="shared" si="636"/>
        <v>0</v>
      </c>
    </row>
    <row r="13496" spans="1:10" x14ac:dyDescent="0.3">
      <c r="A13496" s="3" t="s">
        <v>29</v>
      </c>
      <c r="B13496" s="3" t="s">
        <v>140</v>
      </c>
      <c r="C13496" s="3">
        <v>2002</v>
      </c>
      <c r="D13496" s="3" t="s">
        <v>18</v>
      </c>
      <c r="E13496" s="3">
        <v>0</v>
      </c>
      <c r="F13496" s="3" t="s">
        <v>3</v>
      </c>
      <c r="G13496" s="3" t="str">
        <f t="shared" si="637"/>
        <v>Renewable</v>
      </c>
      <c r="H13496" s="5">
        <f t="shared" si="635"/>
        <v>0</v>
      </c>
      <c r="I13496" s="3" t="s">
        <v>60</v>
      </c>
      <c r="J13496">
        <f t="shared" si="636"/>
        <v>0</v>
      </c>
    </row>
    <row r="13497" spans="1:10" x14ac:dyDescent="0.3">
      <c r="A13497" s="3" t="s">
        <v>29</v>
      </c>
      <c r="B13497" s="3" t="s">
        <v>140</v>
      </c>
      <c r="C13497" s="3">
        <v>2003</v>
      </c>
      <c r="D13497" s="3" t="s">
        <v>18</v>
      </c>
      <c r="E13497" s="3">
        <v>0</v>
      </c>
      <c r="F13497" s="3" t="s">
        <v>3</v>
      </c>
      <c r="G13497" s="3" t="str">
        <f t="shared" si="637"/>
        <v>Renewable</v>
      </c>
      <c r="H13497" s="5">
        <f t="shared" si="635"/>
        <v>0</v>
      </c>
      <c r="I13497" s="3" t="s">
        <v>60</v>
      </c>
      <c r="J13497">
        <f t="shared" si="636"/>
        <v>0</v>
      </c>
    </row>
    <row r="13498" spans="1:10" x14ac:dyDescent="0.3">
      <c r="A13498" s="3" t="s">
        <v>29</v>
      </c>
      <c r="B13498" s="3" t="s">
        <v>140</v>
      </c>
      <c r="C13498" s="3">
        <v>2004</v>
      </c>
      <c r="D13498" s="3" t="s">
        <v>18</v>
      </c>
      <c r="E13498" s="3">
        <v>0</v>
      </c>
      <c r="F13498" s="3" t="s">
        <v>3</v>
      </c>
      <c r="G13498" s="3" t="str">
        <f t="shared" si="637"/>
        <v>Renewable</v>
      </c>
      <c r="H13498" s="5">
        <f t="shared" ref="H13498:H13561" si="638">IF(D13498="Coal",E13498*0.0009,
IF(D13498="Oil",E13498*0.00078,
IF(D13498="Natural Gas",E13498*0.0004,
IF(D13498="Nuclear",E13498*0.000012,
IF(D13498="Hydropower",E13498*0.000024,
IF(D13498="Biofuels",E13498*0.0004,
IF(D13498="Waste",E13498*0.0002,
IF(D13498="Wind",E13498*0.000011,
IF(D13498="Solar PV",E13498*0.000045,
IF(D13498="Solar Thermal",E13498*0.00005,
IF(D13498="Other sources",E13498*0.0005,
IF(D13498="Geothermal",E13498*0.00005,
IF(D13498="Tide",E13498*0.00001,0)))))))))))))</f>
        <v>0</v>
      </c>
      <c r="I13498" s="3" t="s">
        <v>60</v>
      </c>
      <c r="J13498">
        <f t="shared" si="636"/>
        <v>0</v>
      </c>
    </row>
    <row r="13499" spans="1:10" x14ac:dyDescent="0.3">
      <c r="A13499" s="3" t="s">
        <v>29</v>
      </c>
      <c r="B13499" s="3" t="s">
        <v>140</v>
      </c>
      <c r="C13499" s="3">
        <v>2005</v>
      </c>
      <c r="D13499" s="3" t="s">
        <v>18</v>
      </c>
      <c r="E13499" s="3">
        <v>0</v>
      </c>
      <c r="F13499" s="3" t="s">
        <v>3</v>
      </c>
      <c r="G13499" s="3" t="str">
        <f t="shared" si="637"/>
        <v>Renewable</v>
      </c>
      <c r="H13499" s="5">
        <f t="shared" si="638"/>
        <v>0</v>
      </c>
      <c r="I13499" s="3" t="s">
        <v>60</v>
      </c>
      <c r="J13499">
        <f t="shared" si="636"/>
        <v>0</v>
      </c>
    </row>
    <row r="13500" spans="1:10" x14ac:dyDescent="0.3">
      <c r="A13500" s="3" t="s">
        <v>29</v>
      </c>
      <c r="B13500" s="3" t="s">
        <v>140</v>
      </c>
      <c r="C13500" s="3">
        <v>2006</v>
      </c>
      <c r="D13500" s="3" t="s">
        <v>18</v>
      </c>
      <c r="E13500" s="3">
        <v>0</v>
      </c>
      <c r="F13500" s="3" t="s">
        <v>3</v>
      </c>
      <c r="G13500" s="3" t="str">
        <f t="shared" si="637"/>
        <v>Renewable</v>
      </c>
      <c r="H13500" s="5">
        <f t="shared" si="638"/>
        <v>0</v>
      </c>
      <c r="I13500" s="3" t="s">
        <v>60</v>
      </c>
      <c r="J13500">
        <f t="shared" si="636"/>
        <v>0</v>
      </c>
    </row>
    <row r="13501" spans="1:10" x14ac:dyDescent="0.3">
      <c r="A13501" s="3" t="s">
        <v>29</v>
      </c>
      <c r="B13501" s="3" t="s">
        <v>140</v>
      </c>
      <c r="C13501" s="3">
        <v>2007</v>
      </c>
      <c r="D13501" s="3" t="s">
        <v>18</v>
      </c>
      <c r="E13501" s="3">
        <v>0</v>
      </c>
      <c r="F13501" s="3" t="s">
        <v>3</v>
      </c>
      <c r="G13501" s="3" t="str">
        <f t="shared" si="637"/>
        <v>Renewable</v>
      </c>
      <c r="H13501" s="5">
        <f t="shared" si="638"/>
        <v>0</v>
      </c>
      <c r="I13501" s="3" t="s">
        <v>60</v>
      </c>
      <c r="J13501">
        <f t="shared" si="636"/>
        <v>0</v>
      </c>
    </row>
    <row r="13502" spans="1:10" x14ac:dyDescent="0.3">
      <c r="A13502" s="3" t="s">
        <v>29</v>
      </c>
      <c r="B13502" s="3" t="s">
        <v>140</v>
      </c>
      <c r="C13502" s="3">
        <v>2008</v>
      </c>
      <c r="D13502" s="3" t="s">
        <v>18</v>
      </c>
      <c r="E13502" s="3">
        <v>0</v>
      </c>
      <c r="F13502" s="3" t="s">
        <v>3</v>
      </c>
      <c r="G13502" s="3" t="str">
        <f t="shared" si="637"/>
        <v>Renewable</v>
      </c>
      <c r="H13502" s="5">
        <f t="shared" si="638"/>
        <v>0</v>
      </c>
      <c r="I13502" s="3" t="s">
        <v>60</v>
      </c>
      <c r="J13502">
        <f t="shared" si="636"/>
        <v>0</v>
      </c>
    </row>
    <row r="13503" spans="1:10" x14ac:dyDescent="0.3">
      <c r="A13503" s="3" t="s">
        <v>29</v>
      </c>
      <c r="B13503" s="3" t="s">
        <v>140</v>
      </c>
      <c r="C13503" s="3">
        <v>2009</v>
      </c>
      <c r="D13503" s="3" t="s">
        <v>18</v>
      </c>
      <c r="E13503" s="3">
        <v>0</v>
      </c>
      <c r="F13503" s="3" t="s">
        <v>3</v>
      </c>
      <c r="G13503" s="3" t="str">
        <f t="shared" si="637"/>
        <v>Renewable</v>
      </c>
      <c r="H13503" s="5">
        <f t="shared" si="638"/>
        <v>0</v>
      </c>
      <c r="I13503" s="3" t="s">
        <v>60</v>
      </c>
      <c r="J13503">
        <f t="shared" si="636"/>
        <v>0</v>
      </c>
    </row>
    <row r="13504" spans="1:10" x14ac:dyDescent="0.3">
      <c r="A13504" s="3" t="s">
        <v>29</v>
      </c>
      <c r="B13504" s="3" t="s">
        <v>140</v>
      </c>
      <c r="C13504" s="3">
        <v>2010</v>
      </c>
      <c r="D13504" s="3" t="s">
        <v>18</v>
      </c>
      <c r="E13504" s="3">
        <v>0</v>
      </c>
      <c r="F13504" s="3" t="s">
        <v>3</v>
      </c>
      <c r="G13504" s="3" t="str">
        <f t="shared" si="637"/>
        <v>Renewable</v>
      </c>
      <c r="H13504" s="5">
        <f t="shared" si="638"/>
        <v>0</v>
      </c>
      <c r="I13504" s="3" t="s">
        <v>60</v>
      </c>
      <c r="J13504">
        <f t="shared" si="636"/>
        <v>0</v>
      </c>
    </row>
    <row r="13505" spans="1:10" x14ac:dyDescent="0.3">
      <c r="A13505" s="3" t="s">
        <v>29</v>
      </c>
      <c r="B13505" s="3" t="s">
        <v>140</v>
      </c>
      <c r="C13505" s="3">
        <v>2011</v>
      </c>
      <c r="D13505" s="3" t="s">
        <v>18</v>
      </c>
      <c r="E13505" s="3">
        <v>0</v>
      </c>
      <c r="F13505" s="3" t="s">
        <v>3</v>
      </c>
      <c r="G13505" s="3" t="str">
        <f t="shared" si="637"/>
        <v>Renewable</v>
      </c>
      <c r="H13505" s="5">
        <f t="shared" si="638"/>
        <v>0</v>
      </c>
      <c r="I13505" s="3" t="s">
        <v>60</v>
      </c>
      <c r="J13505">
        <f t="shared" si="636"/>
        <v>0</v>
      </c>
    </row>
    <row r="13506" spans="1:10" x14ac:dyDescent="0.3">
      <c r="A13506" s="3" t="s">
        <v>29</v>
      </c>
      <c r="B13506" s="3" t="s">
        <v>140</v>
      </c>
      <c r="C13506" s="3">
        <v>2012</v>
      </c>
      <c r="D13506" s="3" t="s">
        <v>18</v>
      </c>
      <c r="E13506" s="3">
        <v>0</v>
      </c>
      <c r="F13506" s="3" t="s">
        <v>3</v>
      </c>
      <c r="G13506" s="3" t="str">
        <f t="shared" si="637"/>
        <v>Renewable</v>
      </c>
      <c r="H13506" s="5">
        <f t="shared" si="638"/>
        <v>0</v>
      </c>
      <c r="I13506" s="3" t="s">
        <v>60</v>
      </c>
      <c r="J13506">
        <f t="shared" si="636"/>
        <v>0</v>
      </c>
    </row>
    <row r="13507" spans="1:10" x14ac:dyDescent="0.3">
      <c r="A13507" s="3" t="s">
        <v>29</v>
      </c>
      <c r="B13507" s="3" t="s">
        <v>140</v>
      </c>
      <c r="C13507" s="3">
        <v>2013</v>
      </c>
      <c r="D13507" s="3" t="s">
        <v>18</v>
      </c>
      <c r="E13507" s="3">
        <v>0</v>
      </c>
      <c r="F13507" s="3" t="s">
        <v>3</v>
      </c>
      <c r="G13507" s="3" t="str">
        <f t="shared" si="637"/>
        <v>Renewable</v>
      </c>
      <c r="H13507" s="5">
        <f t="shared" si="638"/>
        <v>0</v>
      </c>
      <c r="I13507" s="3" t="s">
        <v>60</v>
      </c>
      <c r="J13507">
        <f t="shared" ref="J13507:J13570" si="639">H13507*217000</f>
        <v>0</v>
      </c>
    </row>
    <row r="13508" spans="1:10" x14ac:dyDescent="0.3">
      <c r="A13508" s="3" t="s">
        <v>29</v>
      </c>
      <c r="B13508" s="3" t="s">
        <v>140</v>
      </c>
      <c r="C13508" s="3">
        <v>2014</v>
      </c>
      <c r="D13508" s="3" t="s">
        <v>18</v>
      </c>
      <c r="E13508" s="3">
        <v>0</v>
      </c>
      <c r="F13508" s="3" t="s">
        <v>3</v>
      </c>
      <c r="G13508" s="3" t="str">
        <f t="shared" si="637"/>
        <v>Renewable</v>
      </c>
      <c r="H13508" s="5">
        <f t="shared" si="638"/>
        <v>0</v>
      </c>
      <c r="I13508" s="3" t="s">
        <v>60</v>
      </c>
      <c r="J13508">
        <f t="shared" si="639"/>
        <v>0</v>
      </c>
    </row>
    <row r="13509" spans="1:10" x14ac:dyDescent="0.3">
      <c r="A13509" s="3" t="s">
        <v>29</v>
      </c>
      <c r="B13509" s="3" t="s">
        <v>140</v>
      </c>
      <c r="C13509" s="3">
        <v>2015</v>
      </c>
      <c r="D13509" s="3" t="s">
        <v>18</v>
      </c>
      <c r="E13509" s="3">
        <v>0</v>
      </c>
      <c r="F13509" s="3" t="s">
        <v>3</v>
      </c>
      <c r="G13509" s="3" t="str">
        <f t="shared" si="637"/>
        <v>Renewable</v>
      </c>
      <c r="H13509" s="5">
        <f t="shared" si="638"/>
        <v>0</v>
      </c>
      <c r="I13509" s="3" t="s">
        <v>60</v>
      </c>
      <c r="J13509">
        <f t="shared" si="639"/>
        <v>0</v>
      </c>
    </row>
    <row r="13510" spans="1:10" x14ac:dyDescent="0.3">
      <c r="A13510" s="3" t="s">
        <v>29</v>
      </c>
      <c r="B13510" s="3" t="s">
        <v>140</v>
      </c>
      <c r="C13510" s="3">
        <v>2016</v>
      </c>
      <c r="D13510" s="3" t="s">
        <v>18</v>
      </c>
      <c r="E13510" s="3">
        <v>0</v>
      </c>
      <c r="F13510" s="3" t="s">
        <v>3</v>
      </c>
      <c r="G13510" s="3" t="str">
        <f t="shared" si="637"/>
        <v>Renewable</v>
      </c>
      <c r="H13510" s="5">
        <f t="shared" si="638"/>
        <v>0</v>
      </c>
      <c r="I13510" s="3" t="s">
        <v>60</v>
      </c>
      <c r="J13510">
        <f t="shared" si="639"/>
        <v>0</v>
      </c>
    </row>
    <row r="13511" spans="1:10" x14ac:dyDescent="0.3">
      <c r="A13511" s="3" t="s">
        <v>29</v>
      </c>
      <c r="B13511" s="3" t="s">
        <v>140</v>
      </c>
      <c r="C13511" s="3">
        <v>2017</v>
      </c>
      <c r="D13511" s="3" t="s">
        <v>18</v>
      </c>
      <c r="E13511" s="3">
        <v>92</v>
      </c>
      <c r="F13511" s="3" t="s">
        <v>3</v>
      </c>
      <c r="G13511" s="3" t="str">
        <f t="shared" si="637"/>
        <v>Renewable</v>
      </c>
      <c r="H13511" s="5">
        <f t="shared" si="638"/>
        <v>4.5999999999999999E-3</v>
      </c>
      <c r="I13511" s="3" t="s">
        <v>60</v>
      </c>
      <c r="J13511">
        <f t="shared" si="639"/>
        <v>998.19999999999993</v>
      </c>
    </row>
    <row r="13512" spans="1:10" x14ac:dyDescent="0.3">
      <c r="A13512" s="3" t="s">
        <v>29</v>
      </c>
      <c r="B13512" s="3" t="s">
        <v>140</v>
      </c>
      <c r="C13512" s="3">
        <v>2018</v>
      </c>
      <c r="D13512" s="3" t="s">
        <v>18</v>
      </c>
      <c r="E13512" s="3">
        <v>297</v>
      </c>
      <c r="F13512" s="3" t="s">
        <v>3</v>
      </c>
      <c r="G13512" s="3" t="str">
        <f t="shared" si="637"/>
        <v>Renewable</v>
      </c>
      <c r="H13512" s="5">
        <f t="shared" si="638"/>
        <v>1.485E-2</v>
      </c>
      <c r="I13512" s="3" t="s">
        <v>60</v>
      </c>
      <c r="J13512">
        <f t="shared" si="639"/>
        <v>3222.4500000000003</v>
      </c>
    </row>
    <row r="13513" spans="1:10" x14ac:dyDescent="0.3">
      <c r="A13513" s="3" t="s">
        <v>29</v>
      </c>
      <c r="B13513" s="3" t="s">
        <v>140</v>
      </c>
      <c r="C13513" s="3">
        <v>2019</v>
      </c>
      <c r="D13513" s="3" t="s">
        <v>18</v>
      </c>
      <c r="E13513" s="3">
        <v>295</v>
      </c>
      <c r="F13513" s="3" t="s">
        <v>3</v>
      </c>
      <c r="G13513" s="3" t="str">
        <f t="shared" si="637"/>
        <v>Renewable</v>
      </c>
      <c r="H13513" s="5">
        <f t="shared" si="638"/>
        <v>1.4750000000000001E-2</v>
      </c>
      <c r="I13513" s="3" t="s">
        <v>60</v>
      </c>
      <c r="J13513">
        <f t="shared" si="639"/>
        <v>3200.75</v>
      </c>
    </row>
    <row r="13514" spans="1:10" x14ac:dyDescent="0.3">
      <c r="A13514" s="3" t="s">
        <v>29</v>
      </c>
      <c r="B13514" s="3" t="s">
        <v>140</v>
      </c>
      <c r="C13514" s="3">
        <v>2020</v>
      </c>
      <c r="D13514" s="3" t="s">
        <v>18</v>
      </c>
      <c r="E13514" s="3">
        <v>306</v>
      </c>
      <c r="F13514" s="3" t="s">
        <v>3</v>
      </c>
      <c r="G13514" s="3" t="str">
        <f t="shared" si="637"/>
        <v>Renewable</v>
      </c>
      <c r="H13514" s="5">
        <f t="shared" si="638"/>
        <v>1.5300000000000001E-2</v>
      </c>
      <c r="I13514" s="3" t="s">
        <v>60</v>
      </c>
      <c r="J13514">
        <f t="shared" si="639"/>
        <v>3320.1000000000004</v>
      </c>
    </row>
    <row r="13515" spans="1:10" x14ac:dyDescent="0.3">
      <c r="A13515" s="3" t="s">
        <v>29</v>
      </c>
      <c r="B13515" s="3" t="s">
        <v>140</v>
      </c>
      <c r="C13515" s="3">
        <v>2021</v>
      </c>
      <c r="D13515" s="3" t="s">
        <v>18</v>
      </c>
      <c r="E13515" s="3">
        <v>348</v>
      </c>
      <c r="F13515" s="3" t="s">
        <v>3</v>
      </c>
      <c r="G13515" s="3" t="str">
        <f t="shared" si="637"/>
        <v>Renewable</v>
      </c>
      <c r="H13515" s="5">
        <f t="shared" si="638"/>
        <v>1.7400000000000002E-2</v>
      </c>
      <c r="I13515" s="3" t="s">
        <v>60</v>
      </c>
      <c r="J13515">
        <f t="shared" si="639"/>
        <v>3775.8000000000006</v>
      </c>
    </row>
    <row r="13516" spans="1:10" x14ac:dyDescent="0.3">
      <c r="A13516" s="3" t="s">
        <v>29</v>
      </c>
      <c r="B13516" s="3" t="s">
        <v>140</v>
      </c>
      <c r="C13516" s="3">
        <v>2022</v>
      </c>
      <c r="D13516" s="3" t="s">
        <v>18</v>
      </c>
      <c r="E13516" s="3">
        <v>337</v>
      </c>
      <c r="F13516" s="3" t="s">
        <v>3</v>
      </c>
      <c r="G13516" s="3" t="str">
        <f t="shared" si="637"/>
        <v>Renewable</v>
      </c>
      <c r="H13516" s="5">
        <f t="shared" si="638"/>
        <v>1.685E-2</v>
      </c>
      <c r="I13516" s="3" t="s">
        <v>60</v>
      </c>
      <c r="J13516">
        <f t="shared" si="639"/>
        <v>3656.4500000000003</v>
      </c>
    </row>
    <row r="13517" spans="1:10" x14ac:dyDescent="0.3">
      <c r="A13517" s="3" t="s">
        <v>29</v>
      </c>
      <c r="B13517" s="3" t="s">
        <v>140</v>
      </c>
      <c r="C13517" s="3">
        <v>2023</v>
      </c>
      <c r="D13517" s="3" t="s">
        <v>18</v>
      </c>
      <c r="E13517" s="3">
        <v>318</v>
      </c>
      <c r="F13517" s="3" t="s">
        <v>3</v>
      </c>
      <c r="G13517" s="3" t="str">
        <f t="shared" si="637"/>
        <v>Renewable</v>
      </c>
      <c r="H13517" s="5">
        <f t="shared" si="638"/>
        <v>1.5900000000000001E-2</v>
      </c>
      <c r="I13517" s="3" t="s">
        <v>60</v>
      </c>
      <c r="J13517">
        <f t="shared" si="639"/>
        <v>3450.3</v>
      </c>
    </row>
    <row r="13518" spans="1:10" x14ac:dyDescent="0.3">
      <c r="A13518" s="3" t="s">
        <v>29</v>
      </c>
      <c r="B13518" s="3" t="s">
        <v>140</v>
      </c>
      <c r="C13518" s="3">
        <v>2024</v>
      </c>
      <c r="D13518" s="3" t="s">
        <v>18</v>
      </c>
      <c r="E13518" s="3">
        <v>398</v>
      </c>
      <c r="F13518" s="3" t="s">
        <v>3</v>
      </c>
      <c r="G13518" s="3" t="str">
        <f t="shared" si="637"/>
        <v>Renewable</v>
      </c>
      <c r="H13518" s="5">
        <f t="shared" si="638"/>
        <v>1.9900000000000001E-2</v>
      </c>
      <c r="I13518" s="3" t="s">
        <v>60</v>
      </c>
      <c r="J13518">
        <f t="shared" si="639"/>
        <v>4318.3</v>
      </c>
    </row>
    <row r="13519" spans="1:10" x14ac:dyDescent="0.3">
      <c r="A13519" s="3" t="s">
        <v>29</v>
      </c>
      <c r="B13519" s="3" t="s">
        <v>140</v>
      </c>
      <c r="C13519" s="3">
        <v>2025</v>
      </c>
      <c r="D13519" s="3" t="s">
        <v>18</v>
      </c>
      <c r="E13519" s="3">
        <v>365</v>
      </c>
      <c r="F13519" s="3" t="s">
        <v>3</v>
      </c>
      <c r="G13519" s="3" t="str">
        <f t="shared" si="637"/>
        <v>Renewable</v>
      </c>
      <c r="H13519" s="5">
        <f t="shared" si="638"/>
        <v>1.8250000000000002E-2</v>
      </c>
      <c r="I13519" s="3" t="s">
        <v>60</v>
      </c>
      <c r="J13519">
        <f t="shared" si="639"/>
        <v>3960.2500000000005</v>
      </c>
    </row>
    <row r="13520" spans="1:10" x14ac:dyDescent="0.3">
      <c r="A13520" s="3" t="s">
        <v>16</v>
      </c>
      <c r="B13520" s="3" t="s">
        <v>141</v>
      </c>
      <c r="C13520" s="3">
        <v>2000</v>
      </c>
      <c r="D13520" s="3" t="s">
        <v>2</v>
      </c>
      <c r="E13520" s="3">
        <v>18938</v>
      </c>
      <c r="F13520" s="3" t="s">
        <v>3</v>
      </c>
      <c r="G13520" s="3" t="str">
        <f t="shared" ref="G13520:G13583" si="640">IF(OR(D13520="hydropower",D13520="wind",D13520="solar pv",D13520=" tide",D13520="solar thermal",D13520="geothermal",D13520="biofuels"), "Renewable", "Non-Renewable")</f>
        <v>Non-Renewable</v>
      </c>
      <c r="H13520" s="5">
        <f t="shared" si="638"/>
        <v>17.0442</v>
      </c>
      <c r="I13520" s="3" t="s">
        <v>60</v>
      </c>
      <c r="J13520">
        <f t="shared" si="639"/>
        <v>3698591.4</v>
      </c>
    </row>
    <row r="13521" spans="1:10" x14ac:dyDescent="0.3">
      <c r="A13521" s="3" t="s">
        <v>16</v>
      </c>
      <c r="B13521" s="3" t="s">
        <v>141</v>
      </c>
      <c r="C13521" s="3">
        <v>2001</v>
      </c>
      <c r="D13521" s="3" t="s">
        <v>2</v>
      </c>
      <c r="E13521" s="3">
        <v>19909</v>
      </c>
      <c r="F13521" s="3" t="s">
        <v>3</v>
      </c>
      <c r="G13521" s="3" t="str">
        <f t="shared" si="640"/>
        <v>Non-Renewable</v>
      </c>
      <c r="H13521" s="5">
        <f t="shared" si="638"/>
        <v>17.918099999999999</v>
      </c>
      <c r="I13521" s="3" t="s">
        <v>60</v>
      </c>
      <c r="J13521">
        <f t="shared" si="639"/>
        <v>3888227.6999999997</v>
      </c>
    </row>
    <row r="13522" spans="1:10" x14ac:dyDescent="0.3">
      <c r="A13522" s="3" t="s">
        <v>16</v>
      </c>
      <c r="B13522" s="3" t="s">
        <v>141</v>
      </c>
      <c r="C13522" s="3">
        <v>2002</v>
      </c>
      <c r="D13522" s="3" t="s">
        <v>2</v>
      </c>
      <c r="E13522" s="3">
        <v>21871</v>
      </c>
      <c r="F13522" s="3" t="s">
        <v>3</v>
      </c>
      <c r="G13522" s="3" t="str">
        <f t="shared" si="640"/>
        <v>Non-Renewable</v>
      </c>
      <c r="H13522" s="5">
        <f t="shared" si="638"/>
        <v>19.683899999999998</v>
      </c>
      <c r="I13522" s="3" t="s">
        <v>60</v>
      </c>
      <c r="J13522">
        <f t="shared" si="639"/>
        <v>4271406.3</v>
      </c>
    </row>
    <row r="13523" spans="1:10" x14ac:dyDescent="0.3">
      <c r="A13523" s="3" t="s">
        <v>16</v>
      </c>
      <c r="B13523" s="3" t="s">
        <v>141</v>
      </c>
      <c r="C13523" s="3">
        <v>2003</v>
      </c>
      <c r="D13523" s="3" t="s">
        <v>2</v>
      </c>
      <c r="E13523" s="3">
        <v>27578</v>
      </c>
      <c r="F13523" s="3" t="s">
        <v>3</v>
      </c>
      <c r="G13523" s="3" t="str">
        <f t="shared" si="640"/>
        <v>Non-Renewable</v>
      </c>
      <c r="H13523" s="5">
        <f t="shared" si="638"/>
        <v>24.8202</v>
      </c>
      <c r="I13523" s="3" t="s">
        <v>60</v>
      </c>
      <c r="J13523">
        <f t="shared" si="639"/>
        <v>5385983.4000000004</v>
      </c>
    </row>
    <row r="13524" spans="1:10" x14ac:dyDescent="0.3">
      <c r="A13524" s="3" t="s">
        <v>16</v>
      </c>
      <c r="B13524" s="3" t="s">
        <v>141</v>
      </c>
      <c r="C13524" s="3">
        <v>2004</v>
      </c>
      <c r="D13524" s="3" t="s">
        <v>2</v>
      </c>
      <c r="E13524" s="3">
        <v>25591</v>
      </c>
      <c r="F13524" s="3" t="s">
        <v>3</v>
      </c>
      <c r="G13524" s="3" t="str">
        <f t="shared" si="640"/>
        <v>Non-Renewable</v>
      </c>
      <c r="H13524" s="5">
        <f t="shared" si="638"/>
        <v>23.0319</v>
      </c>
      <c r="I13524" s="3" t="s">
        <v>60</v>
      </c>
      <c r="J13524">
        <f t="shared" si="639"/>
        <v>4997922.3</v>
      </c>
    </row>
    <row r="13525" spans="1:10" x14ac:dyDescent="0.3">
      <c r="A13525" s="3" t="s">
        <v>16</v>
      </c>
      <c r="B13525" s="3" t="s">
        <v>141</v>
      </c>
      <c r="C13525" s="3">
        <v>2005</v>
      </c>
      <c r="D13525" s="3" t="s">
        <v>2</v>
      </c>
      <c r="E13525" s="3">
        <v>27030</v>
      </c>
      <c r="F13525" s="3" t="s">
        <v>3</v>
      </c>
      <c r="G13525" s="3" t="str">
        <f t="shared" si="640"/>
        <v>Non-Renewable</v>
      </c>
      <c r="H13525" s="5">
        <f t="shared" si="638"/>
        <v>24.326999999999998</v>
      </c>
      <c r="I13525" s="3" t="s">
        <v>60</v>
      </c>
      <c r="J13525">
        <f t="shared" si="639"/>
        <v>5278959</v>
      </c>
    </row>
    <row r="13526" spans="1:10" x14ac:dyDescent="0.3">
      <c r="A13526" s="3" t="s">
        <v>16</v>
      </c>
      <c r="B13526" s="3" t="s">
        <v>141</v>
      </c>
      <c r="C13526" s="3">
        <v>2006</v>
      </c>
      <c r="D13526" s="3" t="s">
        <v>2</v>
      </c>
      <c r="E13526" s="3">
        <v>26583</v>
      </c>
      <c r="F13526" s="3" t="s">
        <v>3</v>
      </c>
      <c r="G13526" s="3" t="str">
        <f t="shared" si="640"/>
        <v>Non-Renewable</v>
      </c>
      <c r="H13526" s="5">
        <f t="shared" si="638"/>
        <v>23.924699999999998</v>
      </c>
      <c r="I13526" s="3" t="s">
        <v>60</v>
      </c>
      <c r="J13526">
        <f t="shared" si="639"/>
        <v>5191659.8999999994</v>
      </c>
    </row>
    <row r="13527" spans="1:10" x14ac:dyDescent="0.3">
      <c r="A13527" s="3" t="s">
        <v>16</v>
      </c>
      <c r="B13527" s="3" t="s">
        <v>141</v>
      </c>
      <c r="C13527" s="3">
        <v>2007</v>
      </c>
      <c r="D13527" s="3" t="s">
        <v>2</v>
      </c>
      <c r="E13527" s="3">
        <v>28485</v>
      </c>
      <c r="F13527" s="3" t="s">
        <v>3</v>
      </c>
      <c r="G13527" s="3" t="str">
        <f t="shared" si="640"/>
        <v>Non-Renewable</v>
      </c>
      <c r="H13527" s="5">
        <f t="shared" si="638"/>
        <v>25.636499999999998</v>
      </c>
      <c r="I13527" s="3" t="s">
        <v>60</v>
      </c>
      <c r="J13527">
        <f t="shared" si="639"/>
        <v>5563120.5</v>
      </c>
    </row>
    <row r="13528" spans="1:10" x14ac:dyDescent="0.3">
      <c r="A13528" s="3" t="s">
        <v>16</v>
      </c>
      <c r="B13528" s="3" t="s">
        <v>141</v>
      </c>
      <c r="C13528" s="3">
        <v>2008</v>
      </c>
      <c r="D13528" s="3" t="s">
        <v>2</v>
      </c>
      <c r="E13528" s="3">
        <v>25838</v>
      </c>
      <c r="F13528" s="3" t="s">
        <v>3</v>
      </c>
      <c r="G13528" s="3" t="str">
        <f t="shared" si="640"/>
        <v>Non-Renewable</v>
      </c>
      <c r="H13528" s="5">
        <f t="shared" si="638"/>
        <v>23.254200000000001</v>
      </c>
      <c r="I13528" s="3" t="s">
        <v>60</v>
      </c>
      <c r="J13528">
        <f t="shared" si="639"/>
        <v>5046161.4000000004</v>
      </c>
    </row>
    <row r="13529" spans="1:10" x14ac:dyDescent="0.3">
      <c r="A13529" s="3" t="s">
        <v>16</v>
      </c>
      <c r="B13529" s="3" t="s">
        <v>141</v>
      </c>
      <c r="C13529" s="3">
        <v>2009</v>
      </c>
      <c r="D13529" s="3" t="s">
        <v>2</v>
      </c>
      <c r="E13529" s="3">
        <v>27363</v>
      </c>
      <c r="F13529" s="3" t="s">
        <v>3</v>
      </c>
      <c r="G13529" s="3" t="str">
        <f t="shared" si="640"/>
        <v>Non-Renewable</v>
      </c>
      <c r="H13529" s="5">
        <f t="shared" si="638"/>
        <v>24.6267</v>
      </c>
      <c r="I13529" s="3" t="s">
        <v>60</v>
      </c>
      <c r="J13529">
        <f t="shared" si="639"/>
        <v>5343993.9000000004</v>
      </c>
    </row>
    <row r="13530" spans="1:10" x14ac:dyDescent="0.3">
      <c r="A13530" s="3" t="s">
        <v>16</v>
      </c>
      <c r="B13530" s="3" t="s">
        <v>141</v>
      </c>
      <c r="C13530" s="3">
        <v>2010</v>
      </c>
      <c r="D13530" s="3" t="s">
        <v>2</v>
      </c>
      <c r="E13530" s="3">
        <v>23790</v>
      </c>
      <c r="F13530" s="3" t="s">
        <v>3</v>
      </c>
      <c r="G13530" s="3" t="str">
        <f t="shared" si="640"/>
        <v>Non-Renewable</v>
      </c>
      <c r="H13530" s="5">
        <f t="shared" si="638"/>
        <v>21.410999999999998</v>
      </c>
      <c r="I13530" s="3" t="s">
        <v>60</v>
      </c>
      <c r="J13530">
        <f t="shared" si="639"/>
        <v>4646186.9999999991</v>
      </c>
    </row>
    <row r="13531" spans="1:10" x14ac:dyDescent="0.3">
      <c r="A13531" s="3" t="s">
        <v>16</v>
      </c>
      <c r="B13531" s="3" t="s">
        <v>141</v>
      </c>
      <c r="C13531" s="3">
        <v>2011</v>
      </c>
      <c r="D13531" s="3" t="s">
        <v>2</v>
      </c>
      <c r="E13531" s="3">
        <v>27781</v>
      </c>
      <c r="F13531" s="3" t="s">
        <v>3</v>
      </c>
      <c r="G13531" s="3" t="str">
        <f t="shared" si="640"/>
        <v>Non-Renewable</v>
      </c>
      <c r="H13531" s="5">
        <f t="shared" si="638"/>
        <v>25.0029</v>
      </c>
      <c r="I13531" s="3" t="s">
        <v>60</v>
      </c>
      <c r="J13531">
        <f t="shared" si="639"/>
        <v>5425629.2999999998</v>
      </c>
    </row>
    <row r="13532" spans="1:10" x14ac:dyDescent="0.3">
      <c r="A13532" s="3" t="s">
        <v>16</v>
      </c>
      <c r="B13532" s="3" t="s">
        <v>141</v>
      </c>
      <c r="C13532" s="3">
        <v>2012</v>
      </c>
      <c r="D13532" s="3" t="s">
        <v>2</v>
      </c>
      <c r="E13532" s="3">
        <v>27308</v>
      </c>
      <c r="F13532" s="3" t="s">
        <v>3</v>
      </c>
      <c r="G13532" s="3" t="str">
        <f t="shared" si="640"/>
        <v>Non-Renewable</v>
      </c>
      <c r="H13532" s="5">
        <f t="shared" si="638"/>
        <v>24.577199999999998</v>
      </c>
      <c r="I13532" s="3" t="s">
        <v>60</v>
      </c>
      <c r="J13532">
        <f t="shared" si="639"/>
        <v>5333252.3999999994</v>
      </c>
    </row>
    <row r="13533" spans="1:10" x14ac:dyDescent="0.3">
      <c r="A13533" s="3" t="s">
        <v>16</v>
      </c>
      <c r="B13533" s="3" t="s">
        <v>141</v>
      </c>
      <c r="C13533" s="3">
        <v>2013</v>
      </c>
      <c r="D13533" s="3" t="s">
        <v>2</v>
      </c>
      <c r="E13533" s="3">
        <v>29300</v>
      </c>
      <c r="F13533" s="3" t="s">
        <v>3</v>
      </c>
      <c r="G13533" s="3" t="str">
        <f t="shared" si="640"/>
        <v>Non-Renewable</v>
      </c>
      <c r="H13533" s="5">
        <f t="shared" si="638"/>
        <v>26.37</v>
      </c>
      <c r="I13533" s="3" t="s">
        <v>60</v>
      </c>
      <c r="J13533">
        <f t="shared" si="639"/>
        <v>5722290</v>
      </c>
    </row>
    <row r="13534" spans="1:10" x14ac:dyDescent="0.3">
      <c r="A13534" s="3" t="s">
        <v>16</v>
      </c>
      <c r="B13534" s="3" t="s">
        <v>141</v>
      </c>
      <c r="C13534" s="3">
        <v>2014</v>
      </c>
      <c r="D13534" s="3" t="s">
        <v>2</v>
      </c>
      <c r="E13534" s="3">
        <v>30445</v>
      </c>
      <c r="F13534" s="3" t="s">
        <v>3</v>
      </c>
      <c r="G13534" s="3" t="str">
        <f t="shared" si="640"/>
        <v>Non-Renewable</v>
      </c>
      <c r="H13534" s="5">
        <f t="shared" si="638"/>
        <v>27.400500000000001</v>
      </c>
      <c r="I13534" s="3" t="s">
        <v>60</v>
      </c>
      <c r="J13534">
        <f t="shared" si="639"/>
        <v>5945908.5</v>
      </c>
    </row>
    <row r="13535" spans="1:10" x14ac:dyDescent="0.3">
      <c r="A13535" s="3" t="s">
        <v>16</v>
      </c>
      <c r="B13535" s="3" t="s">
        <v>141</v>
      </c>
      <c r="C13535" s="3">
        <v>2015</v>
      </c>
      <c r="D13535" s="3" t="s">
        <v>2</v>
      </c>
      <c r="E13535" s="3">
        <v>24845</v>
      </c>
      <c r="F13535" s="3" t="s">
        <v>3</v>
      </c>
      <c r="G13535" s="3" t="str">
        <f t="shared" si="640"/>
        <v>Non-Renewable</v>
      </c>
      <c r="H13535" s="5">
        <f t="shared" si="638"/>
        <v>22.360499999999998</v>
      </c>
      <c r="I13535" s="3" t="s">
        <v>60</v>
      </c>
      <c r="J13535">
        <f t="shared" si="639"/>
        <v>4852228.5</v>
      </c>
    </row>
    <row r="13536" spans="1:10" x14ac:dyDescent="0.3">
      <c r="A13536" s="3" t="s">
        <v>16</v>
      </c>
      <c r="B13536" s="3" t="s">
        <v>141</v>
      </c>
      <c r="C13536" s="3">
        <v>2016</v>
      </c>
      <c r="D13536" s="3" t="s">
        <v>2</v>
      </c>
      <c r="E13536" s="3">
        <v>24770</v>
      </c>
      <c r="F13536" s="3" t="s">
        <v>3</v>
      </c>
      <c r="G13536" s="3" t="str">
        <f t="shared" si="640"/>
        <v>Non-Renewable</v>
      </c>
      <c r="H13536" s="5">
        <f t="shared" si="638"/>
        <v>22.292999999999999</v>
      </c>
      <c r="I13536" s="3" t="s">
        <v>60</v>
      </c>
      <c r="J13536">
        <f t="shared" si="639"/>
        <v>4837581</v>
      </c>
    </row>
    <row r="13537" spans="1:10" x14ac:dyDescent="0.3">
      <c r="A13537" s="3" t="s">
        <v>16</v>
      </c>
      <c r="B13537" s="3" t="s">
        <v>141</v>
      </c>
      <c r="C13537" s="3">
        <v>2017</v>
      </c>
      <c r="D13537" s="3" t="s">
        <v>2</v>
      </c>
      <c r="E13537" s="3">
        <v>23208</v>
      </c>
      <c r="F13537" s="3" t="s">
        <v>3</v>
      </c>
      <c r="G13537" s="3" t="str">
        <f t="shared" si="640"/>
        <v>Non-Renewable</v>
      </c>
      <c r="H13537" s="5">
        <f t="shared" si="638"/>
        <v>20.8872</v>
      </c>
      <c r="I13537" s="3" t="s">
        <v>60</v>
      </c>
      <c r="J13537">
        <f t="shared" si="639"/>
        <v>4532522.4000000004</v>
      </c>
    </row>
    <row r="13538" spans="1:10" x14ac:dyDescent="0.3">
      <c r="A13538" s="3" t="s">
        <v>16</v>
      </c>
      <c r="B13538" s="3" t="s">
        <v>141</v>
      </c>
      <c r="C13538" s="3">
        <v>2018</v>
      </c>
      <c r="D13538" s="3" t="s">
        <v>2</v>
      </c>
      <c r="E13538" s="3">
        <v>23270</v>
      </c>
      <c r="F13538" s="3" t="s">
        <v>3</v>
      </c>
      <c r="G13538" s="3" t="str">
        <f t="shared" si="640"/>
        <v>Non-Renewable</v>
      </c>
      <c r="H13538" s="5">
        <f t="shared" si="638"/>
        <v>20.942999999999998</v>
      </c>
      <c r="I13538" s="3" t="s">
        <v>60</v>
      </c>
      <c r="J13538">
        <f t="shared" si="639"/>
        <v>4544630.9999999991</v>
      </c>
    </row>
    <row r="13539" spans="1:10" x14ac:dyDescent="0.3">
      <c r="A13539" s="3" t="s">
        <v>16</v>
      </c>
      <c r="B13539" s="3" t="s">
        <v>141</v>
      </c>
      <c r="C13539" s="3">
        <v>2019</v>
      </c>
      <c r="D13539" s="3" t="s">
        <v>2</v>
      </c>
      <c r="E13539" s="3">
        <v>22940</v>
      </c>
      <c r="F13539" s="3" t="s">
        <v>3</v>
      </c>
      <c r="G13539" s="3" t="str">
        <f t="shared" si="640"/>
        <v>Non-Renewable</v>
      </c>
      <c r="H13539" s="5">
        <f t="shared" si="638"/>
        <v>20.646000000000001</v>
      </c>
      <c r="I13539" s="3" t="s">
        <v>60</v>
      </c>
      <c r="J13539">
        <f t="shared" si="639"/>
        <v>4480182</v>
      </c>
    </row>
    <row r="13540" spans="1:10" x14ac:dyDescent="0.3">
      <c r="A13540" s="3" t="s">
        <v>16</v>
      </c>
      <c r="B13540" s="3" t="s">
        <v>141</v>
      </c>
      <c r="C13540" s="3">
        <v>2020</v>
      </c>
      <c r="D13540" s="3" t="s">
        <v>2</v>
      </c>
      <c r="E13540" s="3">
        <v>12129</v>
      </c>
      <c r="F13540" s="3" t="s">
        <v>3</v>
      </c>
      <c r="G13540" s="3" t="str">
        <f t="shared" si="640"/>
        <v>Non-Renewable</v>
      </c>
      <c r="H13540" s="5">
        <f t="shared" si="638"/>
        <v>10.9161</v>
      </c>
      <c r="I13540" s="3" t="s">
        <v>60</v>
      </c>
      <c r="J13540">
        <f t="shared" si="639"/>
        <v>2368793.7000000002</v>
      </c>
    </row>
    <row r="13541" spans="1:10" x14ac:dyDescent="0.3">
      <c r="A13541" s="3" t="s">
        <v>16</v>
      </c>
      <c r="B13541" s="3" t="s">
        <v>141</v>
      </c>
      <c r="C13541" s="3">
        <v>2021</v>
      </c>
      <c r="D13541" s="3" t="s">
        <v>2</v>
      </c>
      <c r="E13541" s="3">
        <v>13497</v>
      </c>
      <c r="F13541" s="3" t="s">
        <v>3</v>
      </c>
      <c r="G13541" s="3" t="str">
        <f t="shared" si="640"/>
        <v>Non-Renewable</v>
      </c>
      <c r="H13541" s="5">
        <f t="shared" si="638"/>
        <v>12.1473</v>
      </c>
      <c r="I13541" s="3" t="s">
        <v>60</v>
      </c>
      <c r="J13541">
        <f t="shared" si="639"/>
        <v>2635964.1</v>
      </c>
    </row>
    <row r="13542" spans="1:10" x14ac:dyDescent="0.3">
      <c r="A13542" s="3" t="s">
        <v>16</v>
      </c>
      <c r="B13542" s="3" t="s">
        <v>141</v>
      </c>
      <c r="C13542" s="3">
        <v>2022</v>
      </c>
      <c r="D13542" s="3" t="s">
        <v>2</v>
      </c>
      <c r="E13542" s="3">
        <v>12730</v>
      </c>
      <c r="F13542" s="3" t="s">
        <v>3</v>
      </c>
      <c r="G13542" s="3" t="str">
        <f t="shared" si="640"/>
        <v>Non-Renewable</v>
      </c>
      <c r="H13542" s="5">
        <f t="shared" si="638"/>
        <v>11.456999999999999</v>
      </c>
      <c r="I13542" s="3" t="s">
        <v>60</v>
      </c>
      <c r="J13542">
        <f t="shared" si="639"/>
        <v>2486169</v>
      </c>
    </row>
    <row r="13543" spans="1:10" x14ac:dyDescent="0.3">
      <c r="A13543" s="3" t="s">
        <v>16</v>
      </c>
      <c r="B13543" s="3" t="s">
        <v>141</v>
      </c>
      <c r="C13543" s="3">
        <v>2023</v>
      </c>
      <c r="D13543" s="3" t="s">
        <v>2</v>
      </c>
      <c r="E13543" s="3">
        <v>12559</v>
      </c>
      <c r="F13543" s="3" t="s">
        <v>3</v>
      </c>
      <c r="G13543" s="3" t="str">
        <f t="shared" si="640"/>
        <v>Non-Renewable</v>
      </c>
      <c r="H13543" s="5">
        <f t="shared" si="638"/>
        <v>11.303099999999999</v>
      </c>
      <c r="I13543" s="3" t="s">
        <v>60</v>
      </c>
      <c r="J13543">
        <f t="shared" si="639"/>
        <v>2452772.6999999997</v>
      </c>
    </row>
    <row r="13544" spans="1:10" x14ac:dyDescent="0.3">
      <c r="A13544" s="3" t="s">
        <v>16</v>
      </c>
      <c r="B13544" s="3" t="s">
        <v>141</v>
      </c>
      <c r="C13544" s="3">
        <v>2024</v>
      </c>
      <c r="D13544" s="3" t="s">
        <v>2</v>
      </c>
      <c r="E13544" s="3">
        <v>13668</v>
      </c>
      <c r="F13544" s="3" t="s">
        <v>3</v>
      </c>
      <c r="G13544" s="3" t="str">
        <f t="shared" si="640"/>
        <v>Non-Renewable</v>
      </c>
      <c r="H13544" s="5">
        <f t="shared" si="638"/>
        <v>12.3012</v>
      </c>
      <c r="I13544" s="3" t="s">
        <v>60</v>
      </c>
      <c r="J13544">
        <f t="shared" si="639"/>
        <v>2669360.4</v>
      </c>
    </row>
    <row r="13545" spans="1:10" x14ac:dyDescent="0.3">
      <c r="A13545" s="3" t="s">
        <v>16</v>
      </c>
      <c r="B13545" s="3" t="s">
        <v>141</v>
      </c>
      <c r="C13545" s="3">
        <v>2025</v>
      </c>
      <c r="D13545" s="3" t="s">
        <v>2</v>
      </c>
      <c r="E13545" s="3">
        <v>14864</v>
      </c>
      <c r="F13545" s="3" t="s">
        <v>3</v>
      </c>
      <c r="G13545" s="3" t="str">
        <f t="shared" si="640"/>
        <v>Non-Renewable</v>
      </c>
      <c r="H13545" s="5">
        <f t="shared" si="638"/>
        <v>13.377599999999999</v>
      </c>
      <c r="I13545" s="3" t="s">
        <v>60</v>
      </c>
      <c r="J13545">
        <f t="shared" si="639"/>
        <v>2902939.1999999997</v>
      </c>
    </row>
    <row r="13546" spans="1:10" x14ac:dyDescent="0.3">
      <c r="A13546" s="3" t="s">
        <v>16</v>
      </c>
      <c r="B13546" s="3" t="s">
        <v>141</v>
      </c>
      <c r="C13546" s="3">
        <v>2000</v>
      </c>
      <c r="D13546" s="3" t="s">
        <v>4</v>
      </c>
      <c r="E13546" s="3">
        <v>153</v>
      </c>
      <c r="F13546" s="3" t="s">
        <v>3</v>
      </c>
      <c r="G13546" s="3" t="str">
        <f t="shared" si="640"/>
        <v>Non-Renewable</v>
      </c>
      <c r="H13546" s="5">
        <f t="shared" si="638"/>
        <v>0.11934</v>
      </c>
      <c r="I13546" s="3" t="s">
        <v>60</v>
      </c>
      <c r="J13546">
        <f t="shared" si="639"/>
        <v>25896.78</v>
      </c>
    </row>
    <row r="13547" spans="1:10" x14ac:dyDescent="0.3">
      <c r="A13547" s="3" t="s">
        <v>16</v>
      </c>
      <c r="B13547" s="3" t="s">
        <v>141</v>
      </c>
      <c r="C13547" s="3">
        <v>2001</v>
      </c>
      <c r="D13547" s="3" t="s">
        <v>4</v>
      </c>
      <c r="E13547" s="3">
        <v>155</v>
      </c>
      <c r="F13547" s="3" t="s">
        <v>3</v>
      </c>
      <c r="G13547" s="3" t="str">
        <f t="shared" si="640"/>
        <v>Non-Renewable</v>
      </c>
      <c r="H13547" s="5">
        <f t="shared" si="638"/>
        <v>0.12089999999999999</v>
      </c>
      <c r="I13547" s="3" t="s">
        <v>60</v>
      </c>
      <c r="J13547">
        <f t="shared" si="639"/>
        <v>26235.3</v>
      </c>
    </row>
    <row r="13548" spans="1:10" x14ac:dyDescent="0.3">
      <c r="A13548" s="3" t="s">
        <v>16</v>
      </c>
      <c r="B13548" s="3" t="s">
        <v>141</v>
      </c>
      <c r="C13548" s="3">
        <v>2002</v>
      </c>
      <c r="D13548" s="3" t="s">
        <v>4</v>
      </c>
      <c r="E13548" s="3">
        <v>173</v>
      </c>
      <c r="F13548" s="3" t="s">
        <v>3</v>
      </c>
      <c r="G13548" s="3" t="str">
        <f t="shared" si="640"/>
        <v>Non-Renewable</v>
      </c>
      <c r="H13548" s="5">
        <f t="shared" si="638"/>
        <v>0.13494</v>
      </c>
      <c r="I13548" s="3" t="s">
        <v>60</v>
      </c>
      <c r="J13548">
        <f t="shared" si="639"/>
        <v>29281.98</v>
      </c>
    </row>
    <row r="13549" spans="1:10" x14ac:dyDescent="0.3">
      <c r="A13549" s="3" t="s">
        <v>16</v>
      </c>
      <c r="B13549" s="3" t="s">
        <v>141</v>
      </c>
      <c r="C13549" s="3">
        <v>2003</v>
      </c>
      <c r="D13549" s="3" t="s">
        <v>4</v>
      </c>
      <c r="E13549" s="3">
        <v>201</v>
      </c>
      <c r="F13549" s="3" t="s">
        <v>3</v>
      </c>
      <c r="G13549" s="3" t="str">
        <f t="shared" si="640"/>
        <v>Non-Renewable</v>
      </c>
      <c r="H13549" s="5">
        <f t="shared" si="638"/>
        <v>0.15678</v>
      </c>
      <c r="I13549" s="3" t="s">
        <v>60</v>
      </c>
      <c r="J13549">
        <f t="shared" si="639"/>
        <v>34021.26</v>
      </c>
    </row>
    <row r="13550" spans="1:10" x14ac:dyDescent="0.3">
      <c r="A13550" s="3" t="s">
        <v>16</v>
      </c>
      <c r="B13550" s="3" t="s">
        <v>141</v>
      </c>
      <c r="C13550" s="3">
        <v>2004</v>
      </c>
      <c r="D13550" s="3" t="s">
        <v>4</v>
      </c>
      <c r="E13550" s="3">
        <v>237</v>
      </c>
      <c r="F13550" s="3" t="s">
        <v>3</v>
      </c>
      <c r="G13550" s="3" t="str">
        <f t="shared" si="640"/>
        <v>Non-Renewable</v>
      </c>
      <c r="H13550" s="5">
        <f t="shared" si="638"/>
        <v>0.18486</v>
      </c>
      <c r="I13550" s="3" t="s">
        <v>60</v>
      </c>
      <c r="J13550">
        <f t="shared" si="639"/>
        <v>40114.620000000003</v>
      </c>
    </row>
    <row r="13551" spans="1:10" x14ac:dyDescent="0.3">
      <c r="A13551" s="3" t="s">
        <v>16</v>
      </c>
      <c r="B13551" s="3" t="s">
        <v>141</v>
      </c>
      <c r="C13551" s="3">
        <v>2005</v>
      </c>
      <c r="D13551" s="3" t="s">
        <v>4</v>
      </c>
      <c r="E13551" s="3">
        <v>151</v>
      </c>
      <c r="F13551" s="3" t="s">
        <v>3</v>
      </c>
      <c r="G13551" s="3" t="str">
        <f t="shared" si="640"/>
        <v>Non-Renewable</v>
      </c>
      <c r="H13551" s="5">
        <f t="shared" si="638"/>
        <v>0.11778</v>
      </c>
      <c r="I13551" s="3" t="s">
        <v>60</v>
      </c>
      <c r="J13551">
        <f t="shared" si="639"/>
        <v>25558.26</v>
      </c>
    </row>
    <row r="13552" spans="1:10" x14ac:dyDescent="0.3">
      <c r="A13552" s="3" t="s">
        <v>16</v>
      </c>
      <c r="B13552" s="3" t="s">
        <v>141</v>
      </c>
      <c r="C13552" s="3">
        <v>2006</v>
      </c>
      <c r="D13552" s="3" t="s">
        <v>4</v>
      </c>
      <c r="E13552" s="3">
        <v>146</v>
      </c>
      <c r="F13552" s="3" t="s">
        <v>3</v>
      </c>
      <c r="G13552" s="3" t="str">
        <f t="shared" si="640"/>
        <v>Non-Renewable</v>
      </c>
      <c r="H13552" s="5">
        <f t="shared" si="638"/>
        <v>0.11388</v>
      </c>
      <c r="I13552" s="3" t="s">
        <v>60</v>
      </c>
      <c r="J13552">
        <f t="shared" si="639"/>
        <v>24711.96</v>
      </c>
    </row>
    <row r="13553" spans="1:10" x14ac:dyDescent="0.3">
      <c r="A13553" s="3" t="s">
        <v>16</v>
      </c>
      <c r="B13553" s="3" t="s">
        <v>141</v>
      </c>
      <c r="C13553" s="3">
        <v>2007</v>
      </c>
      <c r="D13553" s="3" t="s">
        <v>4</v>
      </c>
      <c r="E13553" s="3">
        <v>112</v>
      </c>
      <c r="F13553" s="3" t="s">
        <v>3</v>
      </c>
      <c r="G13553" s="3" t="str">
        <f t="shared" si="640"/>
        <v>Non-Renewable</v>
      </c>
      <c r="H13553" s="5">
        <f t="shared" si="638"/>
        <v>8.7359999999999993E-2</v>
      </c>
      <c r="I13553" s="3" t="s">
        <v>60</v>
      </c>
      <c r="J13553">
        <f t="shared" si="639"/>
        <v>18957.12</v>
      </c>
    </row>
    <row r="13554" spans="1:10" x14ac:dyDescent="0.3">
      <c r="A13554" s="3" t="s">
        <v>16</v>
      </c>
      <c r="B13554" s="3" t="s">
        <v>141</v>
      </c>
      <c r="C13554" s="3">
        <v>2008</v>
      </c>
      <c r="D13554" s="3" t="s">
        <v>4</v>
      </c>
      <c r="E13554" s="3">
        <v>137</v>
      </c>
      <c r="F13554" s="3" t="s">
        <v>3</v>
      </c>
      <c r="G13554" s="3" t="str">
        <f t="shared" si="640"/>
        <v>Non-Renewable</v>
      </c>
      <c r="H13554" s="5">
        <f t="shared" si="638"/>
        <v>0.10686</v>
      </c>
      <c r="I13554" s="3" t="s">
        <v>60</v>
      </c>
      <c r="J13554">
        <f t="shared" si="639"/>
        <v>23188.62</v>
      </c>
    </row>
    <row r="13555" spans="1:10" x14ac:dyDescent="0.3">
      <c r="A13555" s="3" t="s">
        <v>16</v>
      </c>
      <c r="B13555" s="3" t="s">
        <v>141</v>
      </c>
      <c r="C13555" s="3">
        <v>2009</v>
      </c>
      <c r="D13555" s="3" t="s">
        <v>4</v>
      </c>
      <c r="E13555" s="3">
        <v>136</v>
      </c>
      <c r="F13555" s="3" t="s">
        <v>3</v>
      </c>
      <c r="G13555" s="3" t="str">
        <f t="shared" si="640"/>
        <v>Non-Renewable</v>
      </c>
      <c r="H13555" s="5">
        <f t="shared" si="638"/>
        <v>0.10607999999999999</v>
      </c>
      <c r="I13555" s="3" t="s">
        <v>60</v>
      </c>
      <c r="J13555">
        <f t="shared" si="639"/>
        <v>23019.359999999997</v>
      </c>
    </row>
    <row r="13556" spans="1:10" x14ac:dyDescent="0.3">
      <c r="A13556" s="3" t="s">
        <v>16</v>
      </c>
      <c r="B13556" s="3" t="s">
        <v>141</v>
      </c>
      <c r="C13556" s="3">
        <v>2010</v>
      </c>
      <c r="D13556" s="3" t="s">
        <v>4</v>
      </c>
      <c r="E13556" s="3">
        <v>107</v>
      </c>
      <c r="F13556" s="3" t="s">
        <v>3</v>
      </c>
      <c r="G13556" s="3" t="str">
        <f t="shared" si="640"/>
        <v>Non-Renewable</v>
      </c>
      <c r="H13556" s="5">
        <f t="shared" si="638"/>
        <v>8.3459999999999993E-2</v>
      </c>
      <c r="I13556" s="3" t="s">
        <v>60</v>
      </c>
      <c r="J13556">
        <f t="shared" si="639"/>
        <v>18110.82</v>
      </c>
    </row>
    <row r="13557" spans="1:10" x14ac:dyDescent="0.3">
      <c r="A13557" s="3" t="s">
        <v>16</v>
      </c>
      <c r="B13557" s="3" t="s">
        <v>141</v>
      </c>
      <c r="C13557" s="3">
        <v>2011</v>
      </c>
      <c r="D13557" s="3" t="s">
        <v>4</v>
      </c>
      <c r="E13557" s="3">
        <v>115</v>
      </c>
      <c r="F13557" s="3" t="s">
        <v>3</v>
      </c>
      <c r="G13557" s="3" t="str">
        <f t="shared" si="640"/>
        <v>Non-Renewable</v>
      </c>
      <c r="H13557" s="5">
        <f t="shared" si="638"/>
        <v>8.9700000000000002E-2</v>
      </c>
      <c r="I13557" s="3" t="s">
        <v>60</v>
      </c>
      <c r="J13557">
        <f t="shared" si="639"/>
        <v>19464.900000000001</v>
      </c>
    </row>
    <row r="13558" spans="1:10" x14ac:dyDescent="0.3">
      <c r="A13558" s="3" t="s">
        <v>16</v>
      </c>
      <c r="B13558" s="3" t="s">
        <v>141</v>
      </c>
      <c r="C13558" s="3">
        <v>2012</v>
      </c>
      <c r="D13558" s="3" t="s">
        <v>4</v>
      </c>
      <c r="E13558" s="3">
        <v>829</v>
      </c>
      <c r="F13558" s="3" t="s">
        <v>3</v>
      </c>
      <c r="G13558" s="3" t="str">
        <f t="shared" si="640"/>
        <v>Non-Renewable</v>
      </c>
      <c r="H13558" s="5">
        <f t="shared" si="638"/>
        <v>0.64661999999999997</v>
      </c>
      <c r="I13558" s="3" t="s">
        <v>60</v>
      </c>
      <c r="J13558">
        <f t="shared" si="639"/>
        <v>140316.54</v>
      </c>
    </row>
    <row r="13559" spans="1:10" x14ac:dyDescent="0.3">
      <c r="A13559" s="3" t="s">
        <v>16</v>
      </c>
      <c r="B13559" s="3" t="s">
        <v>141</v>
      </c>
      <c r="C13559" s="3">
        <v>2013</v>
      </c>
      <c r="D13559" s="3" t="s">
        <v>4</v>
      </c>
      <c r="E13559" s="3">
        <v>158</v>
      </c>
      <c r="F13559" s="3" t="s">
        <v>3</v>
      </c>
      <c r="G13559" s="3" t="str">
        <f t="shared" si="640"/>
        <v>Non-Renewable</v>
      </c>
      <c r="H13559" s="5">
        <f t="shared" si="638"/>
        <v>0.12324</v>
      </c>
      <c r="I13559" s="3" t="s">
        <v>60</v>
      </c>
      <c r="J13559">
        <f t="shared" si="639"/>
        <v>26743.08</v>
      </c>
    </row>
    <row r="13560" spans="1:10" x14ac:dyDescent="0.3">
      <c r="A13560" s="3" t="s">
        <v>16</v>
      </c>
      <c r="B13560" s="3" t="s">
        <v>141</v>
      </c>
      <c r="C13560" s="3">
        <v>2014</v>
      </c>
      <c r="D13560" s="3" t="s">
        <v>4</v>
      </c>
      <c r="E13560" s="3">
        <v>188</v>
      </c>
      <c r="F13560" s="3" t="s">
        <v>3</v>
      </c>
      <c r="G13560" s="3" t="str">
        <f t="shared" si="640"/>
        <v>Non-Renewable</v>
      </c>
      <c r="H13560" s="5">
        <f t="shared" si="638"/>
        <v>0.14663999999999999</v>
      </c>
      <c r="I13560" s="3" t="s">
        <v>60</v>
      </c>
      <c r="J13560">
        <f t="shared" si="639"/>
        <v>31820.879999999997</v>
      </c>
    </row>
    <row r="13561" spans="1:10" x14ac:dyDescent="0.3">
      <c r="A13561" s="3" t="s">
        <v>16</v>
      </c>
      <c r="B13561" s="3" t="s">
        <v>141</v>
      </c>
      <c r="C13561" s="3">
        <v>2015</v>
      </c>
      <c r="D13561" s="3" t="s">
        <v>4</v>
      </c>
      <c r="E13561" s="3">
        <v>230</v>
      </c>
      <c r="F13561" s="3" t="s">
        <v>3</v>
      </c>
      <c r="G13561" s="3" t="str">
        <f t="shared" si="640"/>
        <v>Non-Renewable</v>
      </c>
      <c r="H13561" s="5">
        <f t="shared" si="638"/>
        <v>0.1794</v>
      </c>
      <c r="I13561" s="3" t="s">
        <v>60</v>
      </c>
      <c r="J13561">
        <f t="shared" si="639"/>
        <v>38929.800000000003</v>
      </c>
    </row>
    <row r="13562" spans="1:10" x14ac:dyDescent="0.3">
      <c r="A13562" s="3" t="s">
        <v>16</v>
      </c>
      <c r="B13562" s="3" t="s">
        <v>141</v>
      </c>
      <c r="C13562" s="3">
        <v>2016</v>
      </c>
      <c r="D13562" s="3" t="s">
        <v>4</v>
      </c>
      <c r="E13562" s="3">
        <v>363</v>
      </c>
      <c r="F13562" s="3" t="s">
        <v>3</v>
      </c>
      <c r="G13562" s="3" t="str">
        <f t="shared" si="640"/>
        <v>Non-Renewable</v>
      </c>
      <c r="H13562" s="5">
        <f t="shared" ref="H13562:H13625" si="641">IF(D13562="Coal",E13562*0.0009,
IF(D13562="Oil",E13562*0.00078,
IF(D13562="Natural Gas",E13562*0.0004,
IF(D13562="Nuclear",E13562*0.000012,
IF(D13562="Hydropower",E13562*0.000024,
IF(D13562="Biofuels",E13562*0.0004,
IF(D13562="Waste",E13562*0.0002,
IF(D13562="Wind",E13562*0.000011,
IF(D13562="Solar PV",E13562*0.000045,
IF(D13562="Solar Thermal",E13562*0.00005,
IF(D13562="Other sources",E13562*0.0005,
IF(D13562="Geothermal",E13562*0.00005,
IF(D13562="Tide",E13562*0.00001,0)))))))))))))</f>
        <v>0.28314</v>
      </c>
      <c r="I13562" s="3" t="s">
        <v>60</v>
      </c>
      <c r="J13562">
        <f t="shared" si="639"/>
        <v>61441.38</v>
      </c>
    </row>
    <row r="13563" spans="1:10" x14ac:dyDescent="0.3">
      <c r="A13563" s="3" t="s">
        <v>16</v>
      </c>
      <c r="B13563" s="3" t="s">
        <v>141</v>
      </c>
      <c r="C13563" s="3">
        <v>2017</v>
      </c>
      <c r="D13563" s="3" t="s">
        <v>4</v>
      </c>
      <c r="E13563" s="3">
        <v>408</v>
      </c>
      <c r="F13563" s="3" t="s">
        <v>3</v>
      </c>
      <c r="G13563" s="3" t="str">
        <f t="shared" si="640"/>
        <v>Non-Renewable</v>
      </c>
      <c r="H13563" s="5">
        <f t="shared" si="641"/>
        <v>0.31823999999999997</v>
      </c>
      <c r="I13563" s="3" t="s">
        <v>60</v>
      </c>
      <c r="J13563">
        <f t="shared" si="639"/>
        <v>69058.079999999987</v>
      </c>
    </row>
    <row r="13564" spans="1:10" x14ac:dyDescent="0.3">
      <c r="A13564" s="3" t="s">
        <v>16</v>
      </c>
      <c r="B13564" s="3" t="s">
        <v>141</v>
      </c>
      <c r="C13564" s="3">
        <v>2018</v>
      </c>
      <c r="D13564" s="3" t="s">
        <v>4</v>
      </c>
      <c r="E13564" s="3">
        <v>286</v>
      </c>
      <c r="F13564" s="3" t="s">
        <v>3</v>
      </c>
      <c r="G13564" s="3" t="str">
        <f t="shared" si="640"/>
        <v>Non-Renewable</v>
      </c>
      <c r="H13564" s="5">
        <f t="shared" si="641"/>
        <v>0.22308</v>
      </c>
      <c r="I13564" s="3" t="s">
        <v>60</v>
      </c>
      <c r="J13564">
        <f t="shared" si="639"/>
        <v>48408.36</v>
      </c>
    </row>
    <row r="13565" spans="1:10" x14ac:dyDescent="0.3">
      <c r="A13565" s="3" t="s">
        <v>16</v>
      </c>
      <c r="B13565" s="3" t="s">
        <v>141</v>
      </c>
      <c r="C13565" s="3">
        <v>2019</v>
      </c>
      <c r="D13565" s="3" t="s">
        <v>4</v>
      </c>
      <c r="E13565" s="3">
        <v>182</v>
      </c>
      <c r="F13565" s="3" t="s">
        <v>3</v>
      </c>
      <c r="G13565" s="3" t="str">
        <f t="shared" si="640"/>
        <v>Non-Renewable</v>
      </c>
      <c r="H13565" s="5">
        <f t="shared" si="641"/>
        <v>0.14196</v>
      </c>
      <c r="I13565" s="3" t="s">
        <v>60</v>
      </c>
      <c r="J13565">
        <f t="shared" si="639"/>
        <v>30805.32</v>
      </c>
    </row>
    <row r="13566" spans="1:10" x14ac:dyDescent="0.3">
      <c r="A13566" s="3" t="s">
        <v>16</v>
      </c>
      <c r="B13566" s="3" t="s">
        <v>141</v>
      </c>
      <c r="C13566" s="3">
        <v>2020</v>
      </c>
      <c r="D13566" s="3" t="s">
        <v>4</v>
      </c>
      <c r="E13566" s="3">
        <v>270</v>
      </c>
      <c r="F13566" s="3" t="s">
        <v>3</v>
      </c>
      <c r="G13566" s="3" t="str">
        <f t="shared" si="640"/>
        <v>Non-Renewable</v>
      </c>
      <c r="H13566" s="5">
        <f t="shared" si="641"/>
        <v>0.21060000000000001</v>
      </c>
      <c r="I13566" s="3" t="s">
        <v>60</v>
      </c>
      <c r="J13566">
        <f t="shared" si="639"/>
        <v>45700.200000000004</v>
      </c>
    </row>
    <row r="13567" spans="1:10" x14ac:dyDescent="0.3">
      <c r="A13567" s="3" t="s">
        <v>16</v>
      </c>
      <c r="B13567" s="3" t="s">
        <v>141</v>
      </c>
      <c r="C13567" s="3">
        <v>2021</v>
      </c>
      <c r="D13567" s="3" t="s">
        <v>4</v>
      </c>
      <c r="E13567" s="3">
        <v>298</v>
      </c>
      <c r="F13567" s="3" t="s">
        <v>3</v>
      </c>
      <c r="G13567" s="3" t="str">
        <f t="shared" si="640"/>
        <v>Non-Renewable</v>
      </c>
      <c r="H13567" s="5">
        <f t="shared" si="641"/>
        <v>0.23244000000000001</v>
      </c>
      <c r="I13567" s="3" t="s">
        <v>60</v>
      </c>
      <c r="J13567">
        <f t="shared" si="639"/>
        <v>50439.48</v>
      </c>
    </row>
    <row r="13568" spans="1:10" x14ac:dyDescent="0.3">
      <c r="A13568" s="3" t="s">
        <v>16</v>
      </c>
      <c r="B13568" s="3" t="s">
        <v>141</v>
      </c>
      <c r="C13568" s="3">
        <v>2022</v>
      </c>
      <c r="D13568" s="3" t="s">
        <v>4</v>
      </c>
      <c r="E13568" s="3">
        <v>369</v>
      </c>
      <c r="F13568" s="3" t="s">
        <v>3</v>
      </c>
      <c r="G13568" s="3" t="str">
        <f t="shared" si="640"/>
        <v>Non-Renewable</v>
      </c>
      <c r="H13568" s="5">
        <f t="shared" si="641"/>
        <v>0.28782000000000002</v>
      </c>
      <c r="I13568" s="3" t="s">
        <v>60</v>
      </c>
      <c r="J13568">
        <f t="shared" si="639"/>
        <v>62456.94</v>
      </c>
    </row>
    <row r="13569" spans="1:10" x14ac:dyDescent="0.3">
      <c r="A13569" s="3" t="s">
        <v>16</v>
      </c>
      <c r="B13569" s="3" t="s">
        <v>141</v>
      </c>
      <c r="C13569" s="3">
        <v>2023</v>
      </c>
      <c r="D13569" s="3" t="s">
        <v>4</v>
      </c>
      <c r="E13569" s="3">
        <v>439</v>
      </c>
      <c r="F13569" s="3" t="s">
        <v>3</v>
      </c>
      <c r="G13569" s="3" t="str">
        <f t="shared" si="640"/>
        <v>Non-Renewable</v>
      </c>
      <c r="H13569" s="5">
        <f t="shared" si="641"/>
        <v>0.34242</v>
      </c>
      <c r="I13569" s="3" t="s">
        <v>60</v>
      </c>
      <c r="J13569">
        <f t="shared" si="639"/>
        <v>74305.14</v>
      </c>
    </row>
    <row r="13570" spans="1:10" x14ac:dyDescent="0.3">
      <c r="A13570" s="3" t="s">
        <v>16</v>
      </c>
      <c r="B13570" s="3" t="s">
        <v>141</v>
      </c>
      <c r="C13570" s="3">
        <v>2024</v>
      </c>
      <c r="D13570" s="3" t="s">
        <v>4</v>
      </c>
      <c r="E13570" s="3">
        <v>487</v>
      </c>
      <c r="F13570" s="3" t="s">
        <v>3</v>
      </c>
      <c r="G13570" s="3" t="str">
        <f t="shared" si="640"/>
        <v>Non-Renewable</v>
      </c>
      <c r="H13570" s="5">
        <f t="shared" si="641"/>
        <v>0.37985999999999998</v>
      </c>
      <c r="I13570" s="3" t="s">
        <v>60</v>
      </c>
      <c r="J13570">
        <f t="shared" si="639"/>
        <v>82429.62</v>
      </c>
    </row>
    <row r="13571" spans="1:10" x14ac:dyDescent="0.3">
      <c r="A13571" s="3" t="s">
        <v>16</v>
      </c>
      <c r="B13571" s="3" t="s">
        <v>141</v>
      </c>
      <c r="C13571" s="3">
        <v>2025</v>
      </c>
      <c r="D13571" s="3" t="s">
        <v>4</v>
      </c>
      <c r="E13571" s="3">
        <v>565</v>
      </c>
      <c r="F13571" s="3" t="s">
        <v>3</v>
      </c>
      <c r="G13571" s="3" t="str">
        <f t="shared" si="640"/>
        <v>Non-Renewable</v>
      </c>
      <c r="H13571" s="5">
        <f t="shared" si="641"/>
        <v>0.44069999999999998</v>
      </c>
      <c r="I13571" s="3" t="s">
        <v>60</v>
      </c>
      <c r="J13571">
        <f t="shared" ref="J13571:J13634" si="642">H13571*217000</f>
        <v>95631.9</v>
      </c>
    </row>
    <row r="13572" spans="1:10" x14ac:dyDescent="0.3">
      <c r="A13572" s="3" t="s">
        <v>16</v>
      </c>
      <c r="B13572" s="3" t="s">
        <v>141</v>
      </c>
      <c r="C13572" s="3">
        <v>2000</v>
      </c>
      <c r="D13572" s="3" t="s">
        <v>5</v>
      </c>
      <c r="E13572" s="3">
        <v>12240</v>
      </c>
      <c r="F13572" s="3" t="s">
        <v>3</v>
      </c>
      <c r="G13572" s="3" t="str">
        <f t="shared" si="640"/>
        <v>Non-Renewable</v>
      </c>
      <c r="H13572" s="5">
        <f t="shared" si="641"/>
        <v>4.8959999999999999</v>
      </c>
      <c r="I13572" s="3" t="s">
        <v>60</v>
      </c>
      <c r="J13572">
        <f t="shared" si="642"/>
        <v>1062432</v>
      </c>
    </row>
    <row r="13573" spans="1:10" x14ac:dyDescent="0.3">
      <c r="A13573" s="3" t="s">
        <v>16</v>
      </c>
      <c r="B13573" s="3" t="s">
        <v>141</v>
      </c>
      <c r="C13573" s="3">
        <v>2001</v>
      </c>
      <c r="D13573" s="3" t="s">
        <v>5</v>
      </c>
      <c r="E13573" s="3">
        <v>12368</v>
      </c>
      <c r="F13573" s="3" t="s">
        <v>3</v>
      </c>
      <c r="G13573" s="3" t="str">
        <f t="shared" si="640"/>
        <v>Non-Renewable</v>
      </c>
      <c r="H13573" s="5">
        <f t="shared" si="641"/>
        <v>4.9472000000000005</v>
      </c>
      <c r="I13573" s="3" t="s">
        <v>60</v>
      </c>
      <c r="J13573">
        <f t="shared" si="642"/>
        <v>1073542.4000000001</v>
      </c>
    </row>
    <row r="13574" spans="1:10" x14ac:dyDescent="0.3">
      <c r="A13574" s="3" t="s">
        <v>16</v>
      </c>
      <c r="B13574" s="3" t="s">
        <v>141</v>
      </c>
      <c r="C13574" s="3">
        <v>2002</v>
      </c>
      <c r="D13574" s="3" t="s">
        <v>5</v>
      </c>
      <c r="E13574" s="3">
        <v>12270</v>
      </c>
      <c r="F13574" s="3" t="s">
        <v>3</v>
      </c>
      <c r="G13574" s="3" t="str">
        <f t="shared" si="640"/>
        <v>Non-Renewable</v>
      </c>
      <c r="H13574" s="5">
        <f t="shared" si="641"/>
        <v>4.9080000000000004</v>
      </c>
      <c r="I13574" s="3" t="s">
        <v>60</v>
      </c>
      <c r="J13574">
        <f t="shared" si="642"/>
        <v>1065036</v>
      </c>
    </row>
    <row r="13575" spans="1:10" x14ac:dyDescent="0.3">
      <c r="A13575" s="3" t="s">
        <v>16</v>
      </c>
      <c r="B13575" s="3" t="s">
        <v>141</v>
      </c>
      <c r="C13575" s="3">
        <v>2003</v>
      </c>
      <c r="D13575" s="3" t="s">
        <v>5</v>
      </c>
      <c r="E13575" s="3">
        <v>7730</v>
      </c>
      <c r="F13575" s="3" t="s">
        <v>3</v>
      </c>
      <c r="G13575" s="3" t="str">
        <f t="shared" si="640"/>
        <v>Non-Renewable</v>
      </c>
      <c r="H13575" s="5">
        <f t="shared" si="641"/>
        <v>3.0920000000000001</v>
      </c>
      <c r="I13575" s="3" t="s">
        <v>60</v>
      </c>
      <c r="J13575">
        <f t="shared" si="642"/>
        <v>670964</v>
      </c>
    </row>
    <row r="13576" spans="1:10" x14ac:dyDescent="0.3">
      <c r="A13576" s="3" t="s">
        <v>16</v>
      </c>
      <c r="B13576" s="3" t="s">
        <v>141</v>
      </c>
      <c r="C13576" s="3">
        <v>2004</v>
      </c>
      <c r="D13576" s="3" t="s">
        <v>5</v>
      </c>
      <c r="E13576" s="3">
        <v>11304</v>
      </c>
      <c r="F13576" s="3" t="s">
        <v>3</v>
      </c>
      <c r="G13576" s="3" t="str">
        <f t="shared" si="640"/>
        <v>Non-Renewable</v>
      </c>
      <c r="H13576" s="5">
        <f t="shared" si="641"/>
        <v>4.5216000000000003</v>
      </c>
      <c r="I13576" s="3" t="s">
        <v>60</v>
      </c>
      <c r="J13576">
        <f t="shared" si="642"/>
        <v>981187.20000000007</v>
      </c>
    </row>
    <row r="13577" spans="1:10" x14ac:dyDescent="0.3">
      <c r="A13577" s="3" t="s">
        <v>16</v>
      </c>
      <c r="B13577" s="3" t="s">
        <v>141</v>
      </c>
      <c r="C13577" s="3">
        <v>2005</v>
      </c>
      <c r="D13577" s="3" t="s">
        <v>5</v>
      </c>
      <c r="E13577" s="3">
        <v>11270</v>
      </c>
      <c r="F13577" s="3" t="s">
        <v>3</v>
      </c>
      <c r="G13577" s="3" t="str">
        <f t="shared" si="640"/>
        <v>Non-Renewable</v>
      </c>
      <c r="H13577" s="5">
        <f t="shared" si="641"/>
        <v>4.508</v>
      </c>
      <c r="I13577" s="3" t="s">
        <v>60</v>
      </c>
      <c r="J13577">
        <f t="shared" si="642"/>
        <v>978236</v>
      </c>
    </row>
    <row r="13578" spans="1:10" x14ac:dyDescent="0.3">
      <c r="A13578" s="3" t="s">
        <v>16</v>
      </c>
      <c r="B13578" s="3" t="s">
        <v>141</v>
      </c>
      <c r="C13578" s="3">
        <v>2006</v>
      </c>
      <c r="D13578" s="3" t="s">
        <v>5</v>
      </c>
      <c r="E13578" s="3">
        <v>11887</v>
      </c>
      <c r="F13578" s="3" t="s">
        <v>3</v>
      </c>
      <c r="G13578" s="3" t="str">
        <f t="shared" si="640"/>
        <v>Non-Renewable</v>
      </c>
      <c r="H13578" s="5">
        <f t="shared" si="641"/>
        <v>4.7548000000000004</v>
      </c>
      <c r="I13578" s="3" t="s">
        <v>60</v>
      </c>
      <c r="J13578">
        <f t="shared" si="642"/>
        <v>1031791.6000000001</v>
      </c>
    </row>
    <row r="13579" spans="1:10" x14ac:dyDescent="0.3">
      <c r="A13579" s="3" t="s">
        <v>16</v>
      </c>
      <c r="B13579" s="3" t="s">
        <v>141</v>
      </c>
      <c r="C13579" s="3">
        <v>2007</v>
      </c>
      <c r="D13579" s="3" t="s">
        <v>5</v>
      </c>
      <c r="E13579" s="3">
        <v>10316</v>
      </c>
      <c r="F13579" s="3" t="s">
        <v>3</v>
      </c>
      <c r="G13579" s="3" t="str">
        <f t="shared" si="640"/>
        <v>Non-Renewable</v>
      </c>
      <c r="H13579" s="5">
        <f t="shared" si="641"/>
        <v>4.1264000000000003</v>
      </c>
      <c r="I13579" s="3" t="s">
        <v>60</v>
      </c>
      <c r="J13579">
        <f t="shared" si="642"/>
        <v>895428.8</v>
      </c>
    </row>
    <row r="13580" spans="1:10" x14ac:dyDescent="0.3">
      <c r="A13580" s="3" t="s">
        <v>16</v>
      </c>
      <c r="B13580" s="3" t="s">
        <v>141</v>
      </c>
      <c r="C13580" s="3">
        <v>2008</v>
      </c>
      <c r="D13580" s="3" t="s">
        <v>5</v>
      </c>
      <c r="E13580" s="3">
        <v>11980</v>
      </c>
      <c r="F13580" s="3" t="s">
        <v>3</v>
      </c>
      <c r="G13580" s="3" t="str">
        <f t="shared" si="640"/>
        <v>Non-Renewable</v>
      </c>
      <c r="H13580" s="5">
        <f t="shared" si="641"/>
        <v>4.7919999999999998</v>
      </c>
      <c r="I13580" s="3" t="s">
        <v>60</v>
      </c>
      <c r="J13580">
        <f t="shared" si="642"/>
        <v>1039864</v>
      </c>
    </row>
    <row r="13581" spans="1:10" x14ac:dyDescent="0.3">
      <c r="A13581" s="3" t="s">
        <v>16</v>
      </c>
      <c r="B13581" s="3" t="s">
        <v>141</v>
      </c>
      <c r="C13581" s="3">
        <v>2009</v>
      </c>
      <c r="D13581" s="3" t="s">
        <v>5</v>
      </c>
      <c r="E13581" s="3">
        <v>11192</v>
      </c>
      <c r="F13581" s="3" t="s">
        <v>3</v>
      </c>
      <c r="G13581" s="3" t="str">
        <f t="shared" si="640"/>
        <v>Non-Renewable</v>
      </c>
      <c r="H13581" s="5">
        <f t="shared" si="641"/>
        <v>4.4767999999999999</v>
      </c>
      <c r="I13581" s="3" t="s">
        <v>60</v>
      </c>
      <c r="J13581">
        <f t="shared" si="642"/>
        <v>971465.6</v>
      </c>
    </row>
    <row r="13582" spans="1:10" x14ac:dyDescent="0.3">
      <c r="A13582" s="3" t="s">
        <v>16</v>
      </c>
      <c r="B13582" s="3" t="s">
        <v>141</v>
      </c>
      <c r="C13582" s="3">
        <v>2010</v>
      </c>
      <c r="D13582" s="3" t="s">
        <v>5</v>
      </c>
      <c r="E13582" s="3">
        <v>14397</v>
      </c>
      <c r="F13582" s="3" t="s">
        <v>3</v>
      </c>
      <c r="G13582" s="3" t="str">
        <f t="shared" si="640"/>
        <v>Non-Renewable</v>
      </c>
      <c r="H13582" s="5">
        <f t="shared" si="641"/>
        <v>5.7587999999999999</v>
      </c>
      <c r="I13582" s="3" t="s">
        <v>60</v>
      </c>
      <c r="J13582">
        <f t="shared" si="642"/>
        <v>1249659.6000000001</v>
      </c>
    </row>
    <row r="13583" spans="1:10" x14ac:dyDescent="0.3">
      <c r="A13583" s="3" t="s">
        <v>16</v>
      </c>
      <c r="B13583" s="3" t="s">
        <v>141</v>
      </c>
      <c r="C13583" s="3">
        <v>2011</v>
      </c>
      <c r="D13583" s="3" t="s">
        <v>5</v>
      </c>
      <c r="E13583" s="3">
        <v>11132</v>
      </c>
      <c r="F13583" s="3" t="s">
        <v>3</v>
      </c>
      <c r="G13583" s="3" t="str">
        <f t="shared" si="640"/>
        <v>Non-Renewable</v>
      </c>
      <c r="H13583" s="5">
        <f t="shared" si="641"/>
        <v>4.4527999999999999</v>
      </c>
      <c r="I13583" s="3" t="s">
        <v>60</v>
      </c>
      <c r="J13583">
        <f t="shared" si="642"/>
        <v>966257.6</v>
      </c>
    </row>
    <row r="13584" spans="1:10" x14ac:dyDescent="0.3">
      <c r="A13584" s="3" t="s">
        <v>16</v>
      </c>
      <c r="B13584" s="3" t="s">
        <v>141</v>
      </c>
      <c r="C13584" s="3">
        <v>2012</v>
      </c>
      <c r="D13584" s="3" t="s">
        <v>5</v>
      </c>
      <c r="E13584" s="3">
        <v>10616</v>
      </c>
      <c r="F13584" s="3" t="s">
        <v>3</v>
      </c>
      <c r="G13584" s="3" t="str">
        <f t="shared" ref="G13584:G13647" si="643">IF(OR(D13584="hydropower",D13584="wind",D13584="solar pv",D13584=" tide",D13584="solar thermal",D13584="geothermal",D13584="biofuels"), "Renewable", "Non-Renewable")</f>
        <v>Non-Renewable</v>
      </c>
      <c r="H13584" s="5">
        <f t="shared" si="641"/>
        <v>4.2464000000000004</v>
      </c>
      <c r="I13584" s="3" t="s">
        <v>60</v>
      </c>
      <c r="J13584">
        <f t="shared" si="642"/>
        <v>921468.8</v>
      </c>
    </row>
    <row r="13585" spans="1:10" x14ac:dyDescent="0.3">
      <c r="A13585" s="3" t="s">
        <v>16</v>
      </c>
      <c r="B13585" s="3" t="s">
        <v>141</v>
      </c>
      <c r="C13585" s="3">
        <v>2013</v>
      </c>
      <c r="D13585" s="3" t="s">
        <v>5</v>
      </c>
      <c r="E13585" s="3">
        <v>9606</v>
      </c>
      <c r="F13585" s="3" t="s">
        <v>3</v>
      </c>
      <c r="G13585" s="3" t="str">
        <f t="shared" si="643"/>
        <v>Non-Renewable</v>
      </c>
      <c r="H13585" s="5">
        <f t="shared" si="641"/>
        <v>3.8424</v>
      </c>
      <c r="I13585" s="3" t="s">
        <v>60</v>
      </c>
      <c r="J13585">
        <f t="shared" si="642"/>
        <v>833800.8</v>
      </c>
    </row>
    <row r="13586" spans="1:10" x14ac:dyDescent="0.3">
      <c r="A13586" s="3" t="s">
        <v>16</v>
      </c>
      <c r="B13586" s="3" t="s">
        <v>141</v>
      </c>
      <c r="C13586" s="3">
        <v>2014</v>
      </c>
      <c r="D13586" s="3" t="s">
        <v>5</v>
      </c>
      <c r="E13586" s="3">
        <v>9171</v>
      </c>
      <c r="F13586" s="3" t="s">
        <v>3</v>
      </c>
      <c r="G13586" s="3" t="str">
        <f t="shared" si="643"/>
        <v>Non-Renewable</v>
      </c>
      <c r="H13586" s="5">
        <f t="shared" si="641"/>
        <v>3.6684000000000001</v>
      </c>
      <c r="I13586" s="3" t="s">
        <v>60</v>
      </c>
      <c r="J13586">
        <f t="shared" si="642"/>
        <v>796042.8</v>
      </c>
    </row>
    <row r="13587" spans="1:10" x14ac:dyDescent="0.3">
      <c r="A13587" s="3" t="s">
        <v>16</v>
      </c>
      <c r="B13587" s="3" t="s">
        <v>141</v>
      </c>
      <c r="C13587" s="3">
        <v>2015</v>
      </c>
      <c r="D13587" s="3" t="s">
        <v>5</v>
      </c>
      <c r="E13587" s="3">
        <v>12850</v>
      </c>
      <c r="F13587" s="3" t="s">
        <v>3</v>
      </c>
      <c r="G13587" s="3" t="str">
        <f t="shared" si="643"/>
        <v>Non-Renewable</v>
      </c>
      <c r="H13587" s="5">
        <f t="shared" si="641"/>
        <v>5.1400000000000006</v>
      </c>
      <c r="I13587" s="3" t="s">
        <v>60</v>
      </c>
      <c r="J13587">
        <f t="shared" si="642"/>
        <v>1115380.0000000002</v>
      </c>
    </row>
    <row r="13588" spans="1:10" x14ac:dyDescent="0.3">
      <c r="A13588" s="3" t="s">
        <v>16</v>
      </c>
      <c r="B13588" s="3" t="s">
        <v>141</v>
      </c>
      <c r="C13588" s="3">
        <v>2016</v>
      </c>
      <c r="D13588" s="3" t="s">
        <v>5</v>
      </c>
      <c r="E13588" s="3">
        <v>13022</v>
      </c>
      <c r="F13588" s="3" t="s">
        <v>3</v>
      </c>
      <c r="G13588" s="3" t="str">
        <f t="shared" si="643"/>
        <v>Non-Renewable</v>
      </c>
      <c r="H13588" s="5">
        <f t="shared" si="641"/>
        <v>5.2088000000000001</v>
      </c>
      <c r="I13588" s="3" t="s">
        <v>60</v>
      </c>
      <c r="J13588">
        <f t="shared" si="642"/>
        <v>1130309.6000000001</v>
      </c>
    </row>
    <row r="13589" spans="1:10" x14ac:dyDescent="0.3">
      <c r="A13589" s="3" t="s">
        <v>16</v>
      </c>
      <c r="B13589" s="3" t="s">
        <v>141</v>
      </c>
      <c r="C13589" s="3">
        <v>2017</v>
      </c>
      <c r="D13589" s="3" t="s">
        <v>5</v>
      </c>
      <c r="E13589" s="3">
        <v>13301</v>
      </c>
      <c r="F13589" s="3" t="s">
        <v>3</v>
      </c>
      <c r="G13589" s="3" t="str">
        <f t="shared" si="643"/>
        <v>Non-Renewable</v>
      </c>
      <c r="H13589" s="5">
        <f t="shared" si="641"/>
        <v>5.3204000000000002</v>
      </c>
      <c r="I13589" s="3" t="s">
        <v>60</v>
      </c>
      <c r="J13589">
        <f t="shared" si="642"/>
        <v>1154526.8</v>
      </c>
    </row>
    <row r="13590" spans="1:10" x14ac:dyDescent="0.3">
      <c r="A13590" s="3" t="s">
        <v>16</v>
      </c>
      <c r="B13590" s="3" t="s">
        <v>141</v>
      </c>
      <c r="C13590" s="3">
        <v>2018</v>
      </c>
      <c r="D13590" s="3" t="s">
        <v>5</v>
      </c>
      <c r="E13590" s="3">
        <v>12904</v>
      </c>
      <c r="F13590" s="3" t="s">
        <v>3</v>
      </c>
      <c r="G13590" s="3" t="str">
        <f t="shared" si="643"/>
        <v>Non-Renewable</v>
      </c>
      <c r="H13590" s="5">
        <f t="shared" si="641"/>
        <v>5.1616</v>
      </c>
      <c r="I13590" s="3" t="s">
        <v>60</v>
      </c>
      <c r="J13590">
        <f t="shared" si="642"/>
        <v>1120067.2</v>
      </c>
    </row>
    <row r="13591" spans="1:10" x14ac:dyDescent="0.3">
      <c r="A13591" s="3" t="s">
        <v>16</v>
      </c>
      <c r="B13591" s="3" t="s">
        <v>141</v>
      </c>
      <c r="C13591" s="3">
        <v>2019</v>
      </c>
      <c r="D13591" s="3" t="s">
        <v>5</v>
      </c>
      <c r="E13591" s="3">
        <v>13673</v>
      </c>
      <c r="F13591" s="3" t="s">
        <v>3</v>
      </c>
      <c r="G13591" s="3" t="str">
        <f t="shared" si="643"/>
        <v>Non-Renewable</v>
      </c>
      <c r="H13591" s="5">
        <f t="shared" si="641"/>
        <v>5.4691999999999998</v>
      </c>
      <c r="I13591" s="3" t="s">
        <v>60</v>
      </c>
      <c r="J13591">
        <f t="shared" si="642"/>
        <v>1186816.3999999999</v>
      </c>
    </row>
    <row r="13592" spans="1:10" x14ac:dyDescent="0.3">
      <c r="A13592" s="3" t="s">
        <v>16</v>
      </c>
      <c r="B13592" s="3" t="s">
        <v>141</v>
      </c>
      <c r="C13592" s="3">
        <v>2020</v>
      </c>
      <c r="D13592" s="3" t="s">
        <v>5</v>
      </c>
      <c r="E13592" s="3">
        <v>22724</v>
      </c>
      <c r="F13592" s="3" t="s">
        <v>3</v>
      </c>
      <c r="G13592" s="3" t="str">
        <f t="shared" si="643"/>
        <v>Non-Renewable</v>
      </c>
      <c r="H13592" s="5">
        <f t="shared" si="641"/>
        <v>9.0896000000000008</v>
      </c>
      <c r="I13592" s="3" t="s">
        <v>60</v>
      </c>
      <c r="J13592">
        <f t="shared" si="642"/>
        <v>1972443.2000000002</v>
      </c>
    </row>
    <row r="13593" spans="1:10" x14ac:dyDescent="0.3">
      <c r="A13593" s="3" t="s">
        <v>16</v>
      </c>
      <c r="B13593" s="3" t="s">
        <v>141</v>
      </c>
      <c r="C13593" s="3">
        <v>2021</v>
      </c>
      <c r="D13593" s="3" t="s">
        <v>5</v>
      </c>
      <c r="E13593" s="3">
        <v>23100</v>
      </c>
      <c r="F13593" s="3" t="s">
        <v>3</v>
      </c>
      <c r="G13593" s="3" t="str">
        <f t="shared" si="643"/>
        <v>Non-Renewable</v>
      </c>
      <c r="H13593" s="5">
        <f t="shared" si="641"/>
        <v>9.24</v>
      </c>
      <c r="I13593" s="3" t="s">
        <v>60</v>
      </c>
      <c r="J13593">
        <f t="shared" si="642"/>
        <v>2005080</v>
      </c>
    </row>
    <row r="13594" spans="1:10" x14ac:dyDescent="0.3">
      <c r="A13594" s="3" t="s">
        <v>16</v>
      </c>
      <c r="B13594" s="3" t="s">
        <v>141</v>
      </c>
      <c r="C13594" s="3">
        <v>2022</v>
      </c>
      <c r="D13594" s="3" t="s">
        <v>5</v>
      </c>
      <c r="E13594" s="3">
        <v>22871</v>
      </c>
      <c r="F13594" s="3" t="s">
        <v>3</v>
      </c>
      <c r="G13594" s="3" t="str">
        <f t="shared" si="643"/>
        <v>Non-Renewable</v>
      </c>
      <c r="H13594" s="5">
        <f t="shared" si="641"/>
        <v>9.1484000000000005</v>
      </c>
      <c r="I13594" s="3" t="s">
        <v>60</v>
      </c>
      <c r="J13594">
        <f t="shared" si="642"/>
        <v>1985202.8</v>
      </c>
    </row>
    <row r="13595" spans="1:10" x14ac:dyDescent="0.3">
      <c r="A13595" s="3" t="s">
        <v>16</v>
      </c>
      <c r="B13595" s="3" t="s">
        <v>141</v>
      </c>
      <c r="C13595" s="3">
        <v>2023</v>
      </c>
      <c r="D13595" s="3" t="s">
        <v>5</v>
      </c>
      <c r="E13595" s="3">
        <v>24388</v>
      </c>
      <c r="F13595" s="3" t="s">
        <v>3</v>
      </c>
      <c r="G13595" s="3" t="str">
        <f t="shared" si="643"/>
        <v>Non-Renewable</v>
      </c>
      <c r="H13595" s="5">
        <f t="shared" si="641"/>
        <v>9.7552000000000003</v>
      </c>
      <c r="I13595" s="3" t="s">
        <v>60</v>
      </c>
      <c r="J13595">
        <f t="shared" si="642"/>
        <v>2116878.4</v>
      </c>
    </row>
    <row r="13596" spans="1:10" x14ac:dyDescent="0.3">
      <c r="A13596" s="3" t="s">
        <v>16</v>
      </c>
      <c r="B13596" s="3" t="s">
        <v>141</v>
      </c>
      <c r="C13596" s="3">
        <v>2024</v>
      </c>
      <c r="D13596" s="3" t="s">
        <v>5</v>
      </c>
      <c r="E13596" s="3">
        <v>25876</v>
      </c>
      <c r="F13596" s="3" t="s">
        <v>3</v>
      </c>
      <c r="G13596" s="3" t="str">
        <f t="shared" si="643"/>
        <v>Non-Renewable</v>
      </c>
      <c r="H13596" s="5">
        <f t="shared" si="641"/>
        <v>10.3504</v>
      </c>
      <c r="I13596" s="3" t="s">
        <v>60</v>
      </c>
      <c r="J13596">
        <f t="shared" si="642"/>
        <v>2246036.8000000003</v>
      </c>
    </row>
    <row r="13597" spans="1:10" x14ac:dyDescent="0.3">
      <c r="A13597" s="3" t="s">
        <v>16</v>
      </c>
      <c r="B13597" s="3" t="s">
        <v>141</v>
      </c>
      <c r="C13597" s="3">
        <v>2025</v>
      </c>
      <c r="D13597" s="3" t="s">
        <v>5</v>
      </c>
      <c r="E13597" s="3">
        <v>27649</v>
      </c>
      <c r="F13597" s="3" t="s">
        <v>3</v>
      </c>
      <c r="G13597" s="3" t="str">
        <f t="shared" si="643"/>
        <v>Non-Renewable</v>
      </c>
      <c r="H13597" s="5">
        <f t="shared" si="641"/>
        <v>11.0596</v>
      </c>
      <c r="I13597" s="3" t="s">
        <v>60</v>
      </c>
      <c r="J13597">
        <f t="shared" si="642"/>
        <v>2399933.1999999997</v>
      </c>
    </row>
    <row r="13598" spans="1:10" x14ac:dyDescent="0.3">
      <c r="A13598" s="3" t="s">
        <v>16</v>
      </c>
      <c r="B13598" s="3" t="s">
        <v>141</v>
      </c>
      <c r="C13598" s="3">
        <v>2000</v>
      </c>
      <c r="D13598" s="3" t="s">
        <v>7</v>
      </c>
      <c r="E13598" s="3">
        <v>0</v>
      </c>
      <c r="F13598" s="3" t="s">
        <v>3</v>
      </c>
      <c r="G13598" s="3" t="str">
        <f t="shared" si="643"/>
        <v>Renewable</v>
      </c>
      <c r="H13598" s="5">
        <f t="shared" si="641"/>
        <v>0</v>
      </c>
      <c r="I13598" s="3" t="s">
        <v>60</v>
      </c>
      <c r="J13598">
        <f t="shared" si="642"/>
        <v>0</v>
      </c>
    </row>
    <row r="13599" spans="1:10" x14ac:dyDescent="0.3">
      <c r="A13599" s="3" t="s">
        <v>16</v>
      </c>
      <c r="B13599" s="3" t="s">
        <v>141</v>
      </c>
      <c r="C13599" s="3">
        <v>2001</v>
      </c>
      <c r="D13599" s="3" t="s">
        <v>7</v>
      </c>
      <c r="E13599" s="3">
        <v>0</v>
      </c>
      <c r="F13599" s="3" t="s">
        <v>3</v>
      </c>
      <c r="G13599" s="3" t="str">
        <f t="shared" si="643"/>
        <v>Renewable</v>
      </c>
      <c r="H13599" s="5">
        <f t="shared" si="641"/>
        <v>0</v>
      </c>
      <c r="I13599" s="3" t="s">
        <v>60</v>
      </c>
      <c r="J13599">
        <f t="shared" si="642"/>
        <v>0</v>
      </c>
    </row>
    <row r="13600" spans="1:10" x14ac:dyDescent="0.3">
      <c r="A13600" s="3" t="s">
        <v>16</v>
      </c>
      <c r="B13600" s="3" t="s">
        <v>141</v>
      </c>
      <c r="C13600" s="3">
        <v>2002</v>
      </c>
      <c r="D13600" s="3" t="s">
        <v>7</v>
      </c>
      <c r="E13600" s="3">
        <v>0</v>
      </c>
      <c r="F13600" s="3" t="s">
        <v>3</v>
      </c>
      <c r="G13600" s="3" t="str">
        <f t="shared" si="643"/>
        <v>Renewable</v>
      </c>
      <c r="H13600" s="5">
        <f t="shared" si="641"/>
        <v>0</v>
      </c>
      <c r="I13600" s="3" t="s">
        <v>60</v>
      </c>
      <c r="J13600">
        <f t="shared" si="642"/>
        <v>0</v>
      </c>
    </row>
    <row r="13601" spans="1:10" x14ac:dyDescent="0.3">
      <c r="A13601" s="3" t="s">
        <v>16</v>
      </c>
      <c r="B13601" s="3" t="s">
        <v>141</v>
      </c>
      <c r="C13601" s="3">
        <v>2003</v>
      </c>
      <c r="D13601" s="3" t="s">
        <v>7</v>
      </c>
      <c r="E13601" s="3">
        <v>0</v>
      </c>
      <c r="F13601" s="3" t="s">
        <v>3</v>
      </c>
      <c r="G13601" s="3" t="str">
        <f t="shared" si="643"/>
        <v>Renewable</v>
      </c>
      <c r="H13601" s="5">
        <f t="shared" si="641"/>
        <v>0</v>
      </c>
      <c r="I13601" s="3" t="s">
        <v>60</v>
      </c>
      <c r="J13601">
        <f t="shared" si="642"/>
        <v>0</v>
      </c>
    </row>
    <row r="13602" spans="1:10" x14ac:dyDescent="0.3">
      <c r="A13602" s="3" t="s">
        <v>16</v>
      </c>
      <c r="B13602" s="3" t="s">
        <v>141</v>
      </c>
      <c r="C13602" s="3">
        <v>2004</v>
      </c>
      <c r="D13602" s="3" t="s">
        <v>7</v>
      </c>
      <c r="E13602" s="3">
        <v>0</v>
      </c>
      <c r="F13602" s="3" t="s">
        <v>3</v>
      </c>
      <c r="G13602" s="3" t="str">
        <f t="shared" si="643"/>
        <v>Renewable</v>
      </c>
      <c r="H13602" s="5">
        <f t="shared" si="641"/>
        <v>0</v>
      </c>
      <c r="I13602" s="3" t="s">
        <v>60</v>
      </c>
      <c r="J13602">
        <f t="shared" si="642"/>
        <v>0</v>
      </c>
    </row>
    <row r="13603" spans="1:10" x14ac:dyDescent="0.3">
      <c r="A13603" s="3" t="s">
        <v>16</v>
      </c>
      <c r="B13603" s="3" t="s">
        <v>141</v>
      </c>
      <c r="C13603" s="3">
        <v>2005</v>
      </c>
      <c r="D13603" s="3" t="s">
        <v>7</v>
      </c>
      <c r="E13603" s="3">
        <v>0</v>
      </c>
      <c r="F13603" s="3" t="s">
        <v>3</v>
      </c>
      <c r="G13603" s="3" t="str">
        <f t="shared" si="643"/>
        <v>Renewable</v>
      </c>
      <c r="H13603" s="5">
        <f t="shared" si="641"/>
        <v>0</v>
      </c>
      <c r="I13603" s="3" t="s">
        <v>60</v>
      </c>
      <c r="J13603">
        <f t="shared" si="642"/>
        <v>0</v>
      </c>
    </row>
    <row r="13604" spans="1:10" x14ac:dyDescent="0.3">
      <c r="A13604" s="3" t="s">
        <v>16</v>
      </c>
      <c r="B13604" s="3" t="s">
        <v>141</v>
      </c>
      <c r="C13604" s="3">
        <v>2006</v>
      </c>
      <c r="D13604" s="3" t="s">
        <v>7</v>
      </c>
      <c r="E13604" s="3">
        <v>0</v>
      </c>
      <c r="F13604" s="3" t="s">
        <v>3</v>
      </c>
      <c r="G13604" s="3" t="str">
        <f t="shared" si="643"/>
        <v>Renewable</v>
      </c>
      <c r="H13604" s="5">
        <f t="shared" si="641"/>
        <v>0</v>
      </c>
      <c r="I13604" s="3" t="s">
        <v>60</v>
      </c>
      <c r="J13604">
        <f t="shared" si="642"/>
        <v>0</v>
      </c>
    </row>
    <row r="13605" spans="1:10" x14ac:dyDescent="0.3">
      <c r="A13605" s="3" t="s">
        <v>16</v>
      </c>
      <c r="B13605" s="3" t="s">
        <v>141</v>
      </c>
      <c r="C13605" s="3">
        <v>2007</v>
      </c>
      <c r="D13605" s="3" t="s">
        <v>7</v>
      </c>
      <c r="E13605" s="3">
        <v>0</v>
      </c>
      <c r="F13605" s="3" t="s">
        <v>3</v>
      </c>
      <c r="G13605" s="3" t="str">
        <f t="shared" si="643"/>
        <v>Renewable</v>
      </c>
      <c r="H13605" s="5">
        <f t="shared" si="641"/>
        <v>0</v>
      </c>
      <c r="I13605" s="3" t="s">
        <v>60</v>
      </c>
      <c r="J13605">
        <f t="shared" si="642"/>
        <v>0</v>
      </c>
    </row>
    <row r="13606" spans="1:10" x14ac:dyDescent="0.3">
      <c r="A13606" s="3" t="s">
        <v>16</v>
      </c>
      <c r="B13606" s="3" t="s">
        <v>141</v>
      </c>
      <c r="C13606" s="3">
        <v>2008</v>
      </c>
      <c r="D13606" s="3" t="s">
        <v>7</v>
      </c>
      <c r="E13606" s="3">
        <v>0</v>
      </c>
      <c r="F13606" s="3" t="s">
        <v>3</v>
      </c>
      <c r="G13606" s="3" t="str">
        <f t="shared" si="643"/>
        <v>Renewable</v>
      </c>
      <c r="H13606" s="5">
        <f t="shared" si="641"/>
        <v>0</v>
      </c>
      <c r="I13606" s="3" t="s">
        <v>60</v>
      </c>
      <c r="J13606">
        <f t="shared" si="642"/>
        <v>0</v>
      </c>
    </row>
    <row r="13607" spans="1:10" x14ac:dyDescent="0.3">
      <c r="A13607" s="3" t="s">
        <v>16</v>
      </c>
      <c r="B13607" s="3" t="s">
        <v>141</v>
      </c>
      <c r="C13607" s="3">
        <v>2009</v>
      </c>
      <c r="D13607" s="3" t="s">
        <v>7</v>
      </c>
      <c r="E13607" s="3">
        <v>0</v>
      </c>
      <c r="F13607" s="3" t="s">
        <v>3</v>
      </c>
      <c r="G13607" s="3" t="str">
        <f t="shared" si="643"/>
        <v>Renewable</v>
      </c>
      <c r="H13607" s="5">
        <f t="shared" si="641"/>
        <v>0</v>
      </c>
      <c r="I13607" s="3" t="s">
        <v>60</v>
      </c>
      <c r="J13607">
        <f t="shared" si="642"/>
        <v>0</v>
      </c>
    </row>
    <row r="13608" spans="1:10" x14ac:dyDescent="0.3">
      <c r="A13608" s="3" t="s">
        <v>16</v>
      </c>
      <c r="B13608" s="3" t="s">
        <v>141</v>
      </c>
      <c r="C13608" s="3">
        <v>2010</v>
      </c>
      <c r="D13608" s="3" t="s">
        <v>7</v>
      </c>
      <c r="E13608" s="3">
        <v>0</v>
      </c>
      <c r="F13608" s="3" t="s">
        <v>3</v>
      </c>
      <c r="G13608" s="3" t="str">
        <f t="shared" si="643"/>
        <v>Renewable</v>
      </c>
      <c r="H13608" s="5">
        <f t="shared" si="641"/>
        <v>0</v>
      </c>
      <c r="I13608" s="3" t="s">
        <v>60</v>
      </c>
      <c r="J13608">
        <f t="shared" si="642"/>
        <v>0</v>
      </c>
    </row>
    <row r="13609" spans="1:10" x14ac:dyDescent="0.3">
      <c r="A13609" s="3" t="s">
        <v>16</v>
      </c>
      <c r="B13609" s="3" t="s">
        <v>141</v>
      </c>
      <c r="C13609" s="3">
        <v>2011</v>
      </c>
      <c r="D13609" s="3" t="s">
        <v>7</v>
      </c>
      <c r="E13609" s="3">
        <v>0</v>
      </c>
      <c r="F13609" s="3" t="s">
        <v>3</v>
      </c>
      <c r="G13609" s="3" t="str">
        <f t="shared" si="643"/>
        <v>Renewable</v>
      </c>
      <c r="H13609" s="5">
        <f t="shared" si="641"/>
        <v>0</v>
      </c>
      <c r="I13609" s="3" t="s">
        <v>60</v>
      </c>
      <c r="J13609">
        <f t="shared" si="642"/>
        <v>0</v>
      </c>
    </row>
    <row r="13610" spans="1:10" x14ac:dyDescent="0.3">
      <c r="A13610" s="3" t="s">
        <v>16</v>
      </c>
      <c r="B13610" s="3" t="s">
        <v>141</v>
      </c>
      <c r="C13610" s="3">
        <v>2012</v>
      </c>
      <c r="D13610" s="3" t="s">
        <v>7</v>
      </c>
      <c r="E13610" s="3">
        <v>0</v>
      </c>
      <c r="F13610" s="3" t="s">
        <v>3</v>
      </c>
      <c r="G13610" s="3" t="str">
        <f t="shared" si="643"/>
        <v>Renewable</v>
      </c>
      <c r="H13610" s="5">
        <f t="shared" si="641"/>
        <v>0</v>
      </c>
      <c r="I13610" s="3" t="s">
        <v>60</v>
      </c>
      <c r="J13610">
        <f t="shared" si="642"/>
        <v>0</v>
      </c>
    </row>
    <row r="13611" spans="1:10" x14ac:dyDescent="0.3">
      <c r="A13611" s="3" t="s">
        <v>16</v>
      </c>
      <c r="B13611" s="3" t="s">
        <v>141</v>
      </c>
      <c r="C13611" s="3">
        <v>2013</v>
      </c>
      <c r="D13611" s="3" t="s">
        <v>7</v>
      </c>
      <c r="E13611" s="3">
        <v>0</v>
      </c>
      <c r="F13611" s="3" t="s">
        <v>3</v>
      </c>
      <c r="G13611" s="3" t="str">
        <f t="shared" si="643"/>
        <v>Renewable</v>
      </c>
      <c r="H13611" s="5">
        <f t="shared" si="641"/>
        <v>0</v>
      </c>
      <c r="I13611" s="3" t="s">
        <v>60</v>
      </c>
      <c r="J13611">
        <f t="shared" si="642"/>
        <v>0</v>
      </c>
    </row>
    <row r="13612" spans="1:10" x14ac:dyDescent="0.3">
      <c r="A13612" s="3" t="s">
        <v>16</v>
      </c>
      <c r="B13612" s="3" t="s">
        <v>141</v>
      </c>
      <c r="C13612" s="3">
        <v>2014</v>
      </c>
      <c r="D13612" s="3" t="s">
        <v>7</v>
      </c>
      <c r="E13612" s="3">
        <v>0</v>
      </c>
      <c r="F13612" s="3" t="s">
        <v>3</v>
      </c>
      <c r="G13612" s="3" t="str">
        <f t="shared" si="643"/>
        <v>Renewable</v>
      </c>
      <c r="H13612" s="5">
        <f t="shared" si="641"/>
        <v>0</v>
      </c>
      <c r="I13612" s="3" t="s">
        <v>60</v>
      </c>
      <c r="J13612">
        <f t="shared" si="642"/>
        <v>0</v>
      </c>
    </row>
    <row r="13613" spans="1:10" x14ac:dyDescent="0.3">
      <c r="A13613" s="3" t="s">
        <v>16</v>
      </c>
      <c r="B13613" s="3" t="s">
        <v>141</v>
      </c>
      <c r="C13613" s="3">
        <v>2015</v>
      </c>
      <c r="D13613" s="3" t="s">
        <v>7</v>
      </c>
      <c r="E13613" s="3">
        <v>0</v>
      </c>
      <c r="F13613" s="3" t="s">
        <v>3</v>
      </c>
      <c r="G13613" s="3" t="str">
        <f t="shared" si="643"/>
        <v>Renewable</v>
      </c>
      <c r="H13613" s="5">
        <f t="shared" si="641"/>
        <v>0</v>
      </c>
      <c r="I13613" s="3" t="s">
        <v>60</v>
      </c>
      <c r="J13613">
        <f t="shared" si="642"/>
        <v>0</v>
      </c>
    </row>
    <row r="13614" spans="1:10" x14ac:dyDescent="0.3">
      <c r="A13614" s="3" t="s">
        <v>16</v>
      </c>
      <c r="B13614" s="3" t="s">
        <v>141</v>
      </c>
      <c r="C13614" s="3">
        <v>2016</v>
      </c>
      <c r="D13614" s="3" t="s">
        <v>7</v>
      </c>
      <c r="E13614" s="3">
        <v>0</v>
      </c>
      <c r="F13614" s="3" t="s">
        <v>3</v>
      </c>
      <c r="G13614" s="3" t="str">
        <f t="shared" si="643"/>
        <v>Renewable</v>
      </c>
      <c r="H13614" s="5">
        <f t="shared" si="641"/>
        <v>0</v>
      </c>
      <c r="I13614" s="3" t="s">
        <v>60</v>
      </c>
      <c r="J13614">
        <f t="shared" si="642"/>
        <v>0</v>
      </c>
    </row>
    <row r="13615" spans="1:10" x14ac:dyDescent="0.3">
      <c r="A13615" s="3" t="s">
        <v>16</v>
      </c>
      <c r="B13615" s="3" t="s">
        <v>141</v>
      </c>
      <c r="C13615" s="3">
        <v>2017</v>
      </c>
      <c r="D13615" s="3" t="s">
        <v>7</v>
      </c>
      <c r="E13615" s="3">
        <v>0</v>
      </c>
      <c r="F13615" s="3" t="s">
        <v>3</v>
      </c>
      <c r="G13615" s="3" t="str">
        <f t="shared" si="643"/>
        <v>Renewable</v>
      </c>
      <c r="H13615" s="5">
        <f t="shared" si="641"/>
        <v>0</v>
      </c>
      <c r="I13615" s="3" t="s">
        <v>60</v>
      </c>
      <c r="J13615">
        <f t="shared" si="642"/>
        <v>0</v>
      </c>
    </row>
    <row r="13616" spans="1:10" x14ac:dyDescent="0.3">
      <c r="A13616" s="3" t="s">
        <v>16</v>
      </c>
      <c r="B13616" s="3" t="s">
        <v>141</v>
      </c>
      <c r="C13616" s="3">
        <v>2018</v>
      </c>
      <c r="D13616" s="3" t="s">
        <v>7</v>
      </c>
      <c r="E13616" s="3">
        <v>0</v>
      </c>
      <c r="F13616" s="3" t="s">
        <v>3</v>
      </c>
      <c r="G13616" s="3" t="str">
        <f t="shared" si="643"/>
        <v>Renewable</v>
      </c>
      <c r="H13616" s="5">
        <f t="shared" si="641"/>
        <v>0</v>
      </c>
      <c r="I13616" s="3" t="s">
        <v>60</v>
      </c>
      <c r="J13616">
        <f t="shared" si="642"/>
        <v>0</v>
      </c>
    </row>
    <row r="13617" spans="1:10" x14ac:dyDescent="0.3">
      <c r="A13617" s="3" t="s">
        <v>16</v>
      </c>
      <c r="B13617" s="3" t="s">
        <v>141</v>
      </c>
      <c r="C13617" s="3">
        <v>2019</v>
      </c>
      <c r="D13617" s="3" t="s">
        <v>7</v>
      </c>
      <c r="E13617" s="3">
        <v>0</v>
      </c>
      <c r="F13617" s="3" t="s">
        <v>3</v>
      </c>
      <c r="G13617" s="3" t="str">
        <f t="shared" si="643"/>
        <v>Renewable</v>
      </c>
      <c r="H13617" s="5">
        <f t="shared" si="641"/>
        <v>0</v>
      </c>
      <c r="I13617" s="3" t="s">
        <v>60</v>
      </c>
      <c r="J13617">
        <f t="shared" si="642"/>
        <v>0</v>
      </c>
    </row>
    <row r="13618" spans="1:10" x14ac:dyDescent="0.3">
      <c r="A13618" s="3" t="s">
        <v>16</v>
      </c>
      <c r="B13618" s="3" t="s">
        <v>141</v>
      </c>
      <c r="C13618" s="3">
        <v>2020</v>
      </c>
      <c r="D13618" s="3" t="s">
        <v>7</v>
      </c>
      <c r="E13618" s="3">
        <v>1</v>
      </c>
      <c r="F13618" s="3" t="s">
        <v>3</v>
      </c>
      <c r="G13618" s="3" t="str">
        <f t="shared" si="643"/>
        <v>Renewable</v>
      </c>
      <c r="H13618" s="5">
        <f t="shared" si="641"/>
        <v>2.4000000000000001E-5</v>
      </c>
      <c r="I13618" s="3" t="s">
        <v>60</v>
      </c>
      <c r="J13618">
        <f t="shared" si="642"/>
        <v>5.2080000000000002</v>
      </c>
    </row>
    <row r="13619" spans="1:10" x14ac:dyDescent="0.3">
      <c r="A13619" s="3" t="s">
        <v>16</v>
      </c>
      <c r="B13619" s="3" t="s">
        <v>141</v>
      </c>
      <c r="C13619" s="3">
        <v>2021</v>
      </c>
      <c r="D13619" s="3" t="s">
        <v>7</v>
      </c>
      <c r="E13619" s="3">
        <v>1</v>
      </c>
      <c r="F13619" s="3" t="s">
        <v>3</v>
      </c>
      <c r="G13619" s="3" t="str">
        <f t="shared" si="643"/>
        <v>Renewable</v>
      </c>
      <c r="H13619" s="5">
        <f t="shared" si="641"/>
        <v>2.4000000000000001E-5</v>
      </c>
      <c r="I13619" s="3" t="s">
        <v>60</v>
      </c>
      <c r="J13619">
        <f t="shared" si="642"/>
        <v>5.2080000000000002</v>
      </c>
    </row>
    <row r="13620" spans="1:10" x14ac:dyDescent="0.3">
      <c r="A13620" s="3" t="s">
        <v>16</v>
      </c>
      <c r="B13620" s="3" t="s">
        <v>141</v>
      </c>
      <c r="C13620" s="3">
        <v>2022</v>
      </c>
      <c r="D13620" s="3" t="s">
        <v>7</v>
      </c>
      <c r="E13620" s="3">
        <v>1</v>
      </c>
      <c r="F13620" s="3" t="s">
        <v>3</v>
      </c>
      <c r="G13620" s="3" t="str">
        <f t="shared" si="643"/>
        <v>Renewable</v>
      </c>
      <c r="H13620" s="5">
        <f t="shared" si="641"/>
        <v>2.4000000000000001E-5</v>
      </c>
      <c r="I13620" s="3" t="s">
        <v>60</v>
      </c>
      <c r="J13620">
        <f t="shared" si="642"/>
        <v>5.2080000000000002</v>
      </c>
    </row>
    <row r="13621" spans="1:10" x14ac:dyDescent="0.3">
      <c r="A13621" s="3" t="s">
        <v>16</v>
      </c>
      <c r="B13621" s="3" t="s">
        <v>141</v>
      </c>
      <c r="C13621" s="3">
        <v>2023</v>
      </c>
      <c r="D13621" s="3" t="s">
        <v>7</v>
      </c>
      <c r="E13621" s="3">
        <v>1</v>
      </c>
      <c r="F13621" s="3" t="s">
        <v>3</v>
      </c>
      <c r="G13621" s="3" t="str">
        <f t="shared" si="643"/>
        <v>Renewable</v>
      </c>
      <c r="H13621" s="5">
        <f t="shared" si="641"/>
        <v>2.4000000000000001E-5</v>
      </c>
      <c r="I13621" s="3" t="s">
        <v>60</v>
      </c>
      <c r="J13621">
        <f t="shared" si="642"/>
        <v>5.2080000000000002</v>
      </c>
    </row>
    <row r="13622" spans="1:10" x14ac:dyDescent="0.3">
      <c r="A13622" s="3" t="s">
        <v>16</v>
      </c>
      <c r="B13622" s="3" t="s">
        <v>141</v>
      </c>
      <c r="C13622" s="3">
        <v>2024</v>
      </c>
      <c r="D13622" s="3" t="s">
        <v>7</v>
      </c>
      <c r="E13622" s="3">
        <v>15</v>
      </c>
      <c r="F13622" s="3" t="s">
        <v>3</v>
      </c>
      <c r="G13622" s="3" t="str">
        <f t="shared" si="643"/>
        <v>Renewable</v>
      </c>
      <c r="H13622" s="5">
        <f t="shared" si="641"/>
        <v>3.6000000000000002E-4</v>
      </c>
      <c r="I13622" s="3" t="s">
        <v>60</v>
      </c>
      <c r="J13622">
        <f t="shared" si="642"/>
        <v>78.12</v>
      </c>
    </row>
    <row r="13623" spans="1:10" x14ac:dyDescent="0.3">
      <c r="A13623" s="3" t="s">
        <v>16</v>
      </c>
      <c r="B13623" s="3" t="s">
        <v>141</v>
      </c>
      <c r="C13623" s="3">
        <v>2025</v>
      </c>
      <c r="D13623" s="3" t="s">
        <v>7</v>
      </c>
      <c r="E13623" s="3">
        <v>39</v>
      </c>
      <c r="F13623" s="3" t="s">
        <v>3</v>
      </c>
      <c r="G13623" s="3" t="str">
        <f t="shared" si="643"/>
        <v>Renewable</v>
      </c>
      <c r="H13623" s="5">
        <f t="shared" si="641"/>
        <v>9.3599999999999998E-4</v>
      </c>
      <c r="I13623" s="3" t="s">
        <v>60</v>
      </c>
      <c r="J13623">
        <f t="shared" si="642"/>
        <v>203.11199999999999</v>
      </c>
    </row>
    <row r="13624" spans="1:10" x14ac:dyDescent="0.3">
      <c r="A13624" s="3" t="s">
        <v>16</v>
      </c>
      <c r="B13624" s="3" t="s">
        <v>141</v>
      </c>
      <c r="C13624" s="3">
        <v>2000</v>
      </c>
      <c r="D13624" s="3" t="s">
        <v>8</v>
      </c>
      <c r="E13624" s="3">
        <v>0</v>
      </c>
      <c r="F13624" s="3" t="s">
        <v>3</v>
      </c>
      <c r="G13624" s="3" t="str">
        <f t="shared" si="643"/>
        <v>Renewable</v>
      </c>
      <c r="H13624" s="5">
        <f t="shared" si="641"/>
        <v>0</v>
      </c>
      <c r="I13624" s="3" t="s">
        <v>60</v>
      </c>
      <c r="J13624">
        <f t="shared" si="642"/>
        <v>0</v>
      </c>
    </row>
    <row r="13625" spans="1:10" x14ac:dyDescent="0.3">
      <c r="A13625" s="3" t="s">
        <v>16</v>
      </c>
      <c r="B13625" s="3" t="s">
        <v>141</v>
      </c>
      <c r="C13625" s="3">
        <v>2001</v>
      </c>
      <c r="D13625" s="3" t="s">
        <v>8</v>
      </c>
      <c r="E13625" s="3">
        <v>0</v>
      </c>
      <c r="F13625" s="3" t="s">
        <v>3</v>
      </c>
      <c r="G13625" s="3" t="str">
        <f t="shared" si="643"/>
        <v>Renewable</v>
      </c>
      <c r="H13625" s="5">
        <f t="shared" si="641"/>
        <v>0</v>
      </c>
      <c r="I13625" s="3" t="s">
        <v>60</v>
      </c>
      <c r="J13625">
        <f t="shared" si="642"/>
        <v>0</v>
      </c>
    </row>
    <row r="13626" spans="1:10" x14ac:dyDescent="0.3">
      <c r="A13626" s="3" t="s">
        <v>16</v>
      </c>
      <c r="B13626" s="3" t="s">
        <v>141</v>
      </c>
      <c r="C13626" s="3">
        <v>2002</v>
      </c>
      <c r="D13626" s="3" t="s">
        <v>8</v>
      </c>
      <c r="E13626" s="3">
        <v>0</v>
      </c>
      <c r="F13626" s="3" t="s">
        <v>3</v>
      </c>
      <c r="G13626" s="3" t="str">
        <f t="shared" si="643"/>
        <v>Renewable</v>
      </c>
      <c r="H13626" s="5">
        <f t="shared" ref="H13626:H13689" si="644">IF(D13626="Coal",E13626*0.0009,
IF(D13626="Oil",E13626*0.00078,
IF(D13626="Natural Gas",E13626*0.0004,
IF(D13626="Nuclear",E13626*0.000012,
IF(D13626="Hydropower",E13626*0.000024,
IF(D13626="Biofuels",E13626*0.0004,
IF(D13626="Waste",E13626*0.0002,
IF(D13626="Wind",E13626*0.000011,
IF(D13626="Solar PV",E13626*0.000045,
IF(D13626="Solar Thermal",E13626*0.00005,
IF(D13626="Other sources",E13626*0.0005,
IF(D13626="Geothermal",E13626*0.00005,
IF(D13626="Tide",E13626*0.00001,0)))))))))))))</f>
        <v>0</v>
      </c>
      <c r="I13626" s="3" t="s">
        <v>60</v>
      </c>
      <c r="J13626">
        <f t="shared" si="642"/>
        <v>0</v>
      </c>
    </row>
    <row r="13627" spans="1:10" x14ac:dyDescent="0.3">
      <c r="A13627" s="3" t="s">
        <v>16</v>
      </c>
      <c r="B13627" s="3" t="s">
        <v>141</v>
      </c>
      <c r="C13627" s="3">
        <v>2003</v>
      </c>
      <c r="D13627" s="3" t="s">
        <v>8</v>
      </c>
      <c r="E13627" s="3">
        <v>0</v>
      </c>
      <c r="F13627" s="3" t="s">
        <v>3</v>
      </c>
      <c r="G13627" s="3" t="str">
        <f t="shared" si="643"/>
        <v>Renewable</v>
      </c>
      <c r="H13627" s="5">
        <f t="shared" si="644"/>
        <v>0</v>
      </c>
      <c r="I13627" s="3" t="s">
        <v>60</v>
      </c>
      <c r="J13627">
        <f t="shared" si="642"/>
        <v>0</v>
      </c>
    </row>
    <row r="13628" spans="1:10" x14ac:dyDescent="0.3">
      <c r="A13628" s="3" t="s">
        <v>16</v>
      </c>
      <c r="B13628" s="3" t="s">
        <v>141</v>
      </c>
      <c r="C13628" s="3">
        <v>2004</v>
      </c>
      <c r="D13628" s="3" t="s">
        <v>8</v>
      </c>
      <c r="E13628" s="3">
        <v>0</v>
      </c>
      <c r="F13628" s="3" t="s">
        <v>3</v>
      </c>
      <c r="G13628" s="3" t="str">
        <f t="shared" si="643"/>
        <v>Renewable</v>
      </c>
      <c r="H13628" s="5">
        <f t="shared" si="644"/>
        <v>0</v>
      </c>
      <c r="I13628" s="3" t="s">
        <v>60</v>
      </c>
      <c r="J13628">
        <f t="shared" si="642"/>
        <v>0</v>
      </c>
    </row>
    <row r="13629" spans="1:10" x14ac:dyDescent="0.3">
      <c r="A13629" s="3" t="s">
        <v>16</v>
      </c>
      <c r="B13629" s="3" t="s">
        <v>141</v>
      </c>
      <c r="C13629" s="3">
        <v>2005</v>
      </c>
      <c r="D13629" s="3" t="s">
        <v>8</v>
      </c>
      <c r="E13629" s="3">
        <v>0</v>
      </c>
      <c r="F13629" s="3" t="s">
        <v>3</v>
      </c>
      <c r="G13629" s="3" t="str">
        <f t="shared" si="643"/>
        <v>Renewable</v>
      </c>
      <c r="H13629" s="5">
        <f t="shared" si="644"/>
        <v>0</v>
      </c>
      <c r="I13629" s="3" t="s">
        <v>60</v>
      </c>
      <c r="J13629">
        <f t="shared" si="642"/>
        <v>0</v>
      </c>
    </row>
    <row r="13630" spans="1:10" x14ac:dyDescent="0.3">
      <c r="A13630" s="3" t="s">
        <v>16</v>
      </c>
      <c r="B13630" s="3" t="s">
        <v>141</v>
      </c>
      <c r="C13630" s="3">
        <v>2006</v>
      </c>
      <c r="D13630" s="3" t="s">
        <v>8</v>
      </c>
      <c r="E13630" s="3">
        <v>0</v>
      </c>
      <c r="F13630" s="3" t="s">
        <v>3</v>
      </c>
      <c r="G13630" s="3" t="str">
        <f t="shared" si="643"/>
        <v>Renewable</v>
      </c>
      <c r="H13630" s="5">
        <f t="shared" si="644"/>
        <v>0</v>
      </c>
      <c r="I13630" s="3" t="s">
        <v>60</v>
      </c>
      <c r="J13630">
        <f t="shared" si="642"/>
        <v>0</v>
      </c>
    </row>
    <row r="13631" spans="1:10" x14ac:dyDescent="0.3">
      <c r="A13631" s="3" t="s">
        <v>16</v>
      </c>
      <c r="B13631" s="3" t="s">
        <v>141</v>
      </c>
      <c r="C13631" s="3">
        <v>2007</v>
      </c>
      <c r="D13631" s="3" t="s">
        <v>8</v>
      </c>
      <c r="E13631" s="3">
        <v>38</v>
      </c>
      <c r="F13631" s="3" t="s">
        <v>3</v>
      </c>
      <c r="G13631" s="3" t="str">
        <f t="shared" si="643"/>
        <v>Renewable</v>
      </c>
      <c r="H13631" s="5">
        <f t="shared" si="644"/>
        <v>1.52E-2</v>
      </c>
      <c r="I13631" s="3" t="s">
        <v>60</v>
      </c>
      <c r="J13631">
        <f t="shared" si="642"/>
        <v>3298.4</v>
      </c>
    </row>
    <row r="13632" spans="1:10" x14ac:dyDescent="0.3">
      <c r="A13632" s="3" t="s">
        <v>16</v>
      </c>
      <c r="B13632" s="3" t="s">
        <v>141</v>
      </c>
      <c r="C13632" s="3">
        <v>2008</v>
      </c>
      <c r="D13632" s="3" t="s">
        <v>8</v>
      </c>
      <c r="E13632" s="3">
        <v>38</v>
      </c>
      <c r="F13632" s="3" t="s">
        <v>3</v>
      </c>
      <c r="G13632" s="3" t="str">
        <f t="shared" si="643"/>
        <v>Renewable</v>
      </c>
      <c r="H13632" s="5">
        <f t="shared" si="644"/>
        <v>1.52E-2</v>
      </c>
      <c r="I13632" s="3" t="s">
        <v>60</v>
      </c>
      <c r="J13632">
        <f t="shared" si="642"/>
        <v>3298.4</v>
      </c>
    </row>
    <row r="13633" spans="1:10" x14ac:dyDescent="0.3">
      <c r="A13633" s="3" t="s">
        <v>16</v>
      </c>
      <c r="B13633" s="3" t="s">
        <v>141</v>
      </c>
      <c r="C13633" s="3">
        <v>2009</v>
      </c>
      <c r="D13633" s="3" t="s">
        <v>8</v>
      </c>
      <c r="E13633" s="3">
        <v>39</v>
      </c>
      <c r="F13633" s="3" t="s">
        <v>3</v>
      </c>
      <c r="G13633" s="3" t="str">
        <f t="shared" si="643"/>
        <v>Renewable</v>
      </c>
      <c r="H13633" s="5">
        <f t="shared" si="644"/>
        <v>1.5600000000000001E-2</v>
      </c>
      <c r="I13633" s="3" t="s">
        <v>60</v>
      </c>
      <c r="J13633">
        <f t="shared" si="642"/>
        <v>3385.2000000000003</v>
      </c>
    </row>
    <row r="13634" spans="1:10" x14ac:dyDescent="0.3">
      <c r="A13634" s="3" t="s">
        <v>16</v>
      </c>
      <c r="B13634" s="3" t="s">
        <v>141</v>
      </c>
      <c r="C13634" s="3">
        <v>2010</v>
      </c>
      <c r="D13634" s="3" t="s">
        <v>8</v>
      </c>
      <c r="E13634" s="3">
        <v>39</v>
      </c>
      <c r="F13634" s="3" t="s">
        <v>3</v>
      </c>
      <c r="G13634" s="3" t="str">
        <f t="shared" si="643"/>
        <v>Renewable</v>
      </c>
      <c r="H13634" s="5">
        <f t="shared" si="644"/>
        <v>1.5600000000000001E-2</v>
      </c>
      <c r="I13634" s="3" t="s">
        <v>60</v>
      </c>
      <c r="J13634">
        <f t="shared" si="642"/>
        <v>3385.2000000000003</v>
      </c>
    </row>
    <row r="13635" spans="1:10" x14ac:dyDescent="0.3">
      <c r="A13635" s="3" t="s">
        <v>16</v>
      </c>
      <c r="B13635" s="3" t="s">
        <v>141</v>
      </c>
      <c r="C13635" s="3">
        <v>2011</v>
      </c>
      <c r="D13635" s="3" t="s">
        <v>8</v>
      </c>
      <c r="E13635" s="3">
        <v>43</v>
      </c>
      <c r="F13635" s="3" t="s">
        <v>3</v>
      </c>
      <c r="G13635" s="3" t="str">
        <f t="shared" si="643"/>
        <v>Renewable</v>
      </c>
      <c r="H13635" s="5">
        <f t="shared" si="644"/>
        <v>1.72E-2</v>
      </c>
      <c r="I13635" s="3" t="s">
        <v>60</v>
      </c>
      <c r="J13635">
        <f t="shared" ref="J13635:J13698" si="645">H13635*217000</f>
        <v>3732.4</v>
      </c>
    </row>
    <row r="13636" spans="1:10" x14ac:dyDescent="0.3">
      <c r="A13636" s="3" t="s">
        <v>16</v>
      </c>
      <c r="B13636" s="3" t="s">
        <v>141</v>
      </c>
      <c r="C13636" s="3">
        <v>2012</v>
      </c>
      <c r="D13636" s="3" t="s">
        <v>8</v>
      </c>
      <c r="E13636" s="3">
        <v>41</v>
      </c>
      <c r="F13636" s="3" t="s">
        <v>3</v>
      </c>
      <c r="G13636" s="3" t="str">
        <f t="shared" si="643"/>
        <v>Renewable</v>
      </c>
      <c r="H13636" s="5">
        <f t="shared" si="644"/>
        <v>1.6400000000000001E-2</v>
      </c>
      <c r="I13636" s="3" t="s">
        <v>60</v>
      </c>
      <c r="J13636">
        <f t="shared" si="645"/>
        <v>3558.8</v>
      </c>
    </row>
    <row r="13637" spans="1:10" x14ac:dyDescent="0.3">
      <c r="A13637" s="3" t="s">
        <v>16</v>
      </c>
      <c r="B13637" s="3" t="s">
        <v>141</v>
      </c>
      <c r="C13637" s="3">
        <v>2013</v>
      </c>
      <c r="D13637" s="3" t="s">
        <v>8</v>
      </c>
      <c r="E13637" s="3">
        <v>36</v>
      </c>
      <c r="F13637" s="3" t="s">
        <v>3</v>
      </c>
      <c r="G13637" s="3" t="str">
        <f t="shared" si="643"/>
        <v>Renewable</v>
      </c>
      <c r="H13637" s="5">
        <f t="shared" si="644"/>
        <v>1.4400000000000001E-2</v>
      </c>
      <c r="I13637" s="3" t="s">
        <v>60</v>
      </c>
      <c r="J13637">
        <f t="shared" si="645"/>
        <v>3124.8</v>
      </c>
    </row>
    <row r="13638" spans="1:10" x14ac:dyDescent="0.3">
      <c r="A13638" s="3" t="s">
        <v>16</v>
      </c>
      <c r="B13638" s="3" t="s">
        <v>141</v>
      </c>
      <c r="C13638" s="3">
        <v>2014</v>
      </c>
      <c r="D13638" s="3" t="s">
        <v>8</v>
      </c>
      <c r="E13638" s="3">
        <v>43</v>
      </c>
      <c r="F13638" s="3" t="s">
        <v>3</v>
      </c>
      <c r="G13638" s="3" t="str">
        <f t="shared" si="643"/>
        <v>Renewable</v>
      </c>
      <c r="H13638" s="5">
        <f t="shared" si="644"/>
        <v>1.72E-2</v>
      </c>
      <c r="I13638" s="3" t="s">
        <v>60</v>
      </c>
      <c r="J13638">
        <f t="shared" si="645"/>
        <v>3732.4</v>
      </c>
    </row>
    <row r="13639" spans="1:10" x14ac:dyDescent="0.3">
      <c r="A13639" s="3" t="s">
        <v>16</v>
      </c>
      <c r="B13639" s="3" t="s">
        <v>141</v>
      </c>
      <c r="C13639" s="3">
        <v>2015</v>
      </c>
      <c r="D13639" s="3" t="s">
        <v>8</v>
      </c>
      <c r="E13639" s="3">
        <v>43</v>
      </c>
      <c r="F13639" s="3" t="s">
        <v>3</v>
      </c>
      <c r="G13639" s="3" t="str">
        <f t="shared" si="643"/>
        <v>Renewable</v>
      </c>
      <c r="H13639" s="5">
        <f t="shared" si="644"/>
        <v>1.72E-2</v>
      </c>
      <c r="I13639" s="3" t="s">
        <v>60</v>
      </c>
      <c r="J13639">
        <f t="shared" si="645"/>
        <v>3732.4</v>
      </c>
    </row>
    <row r="13640" spans="1:10" x14ac:dyDescent="0.3">
      <c r="A13640" s="3" t="s">
        <v>16</v>
      </c>
      <c r="B13640" s="3" t="s">
        <v>141</v>
      </c>
      <c r="C13640" s="3">
        <v>2016</v>
      </c>
      <c r="D13640" s="3" t="s">
        <v>8</v>
      </c>
      <c r="E13640" s="3">
        <v>40</v>
      </c>
      <c r="F13640" s="3" t="s">
        <v>3</v>
      </c>
      <c r="G13640" s="3" t="str">
        <f t="shared" si="643"/>
        <v>Renewable</v>
      </c>
      <c r="H13640" s="5">
        <f t="shared" si="644"/>
        <v>1.6E-2</v>
      </c>
      <c r="I13640" s="3" t="s">
        <v>60</v>
      </c>
      <c r="J13640">
        <f t="shared" si="645"/>
        <v>3472</v>
      </c>
    </row>
    <row r="13641" spans="1:10" x14ac:dyDescent="0.3">
      <c r="A13641" s="3" t="s">
        <v>16</v>
      </c>
      <c r="B13641" s="3" t="s">
        <v>141</v>
      </c>
      <c r="C13641" s="3">
        <v>2017</v>
      </c>
      <c r="D13641" s="3" t="s">
        <v>8</v>
      </c>
      <c r="E13641" s="3">
        <v>41</v>
      </c>
      <c r="F13641" s="3" t="s">
        <v>3</v>
      </c>
      <c r="G13641" s="3" t="str">
        <f t="shared" si="643"/>
        <v>Renewable</v>
      </c>
      <c r="H13641" s="5">
        <f t="shared" si="644"/>
        <v>1.6400000000000001E-2</v>
      </c>
      <c r="I13641" s="3" t="s">
        <v>60</v>
      </c>
      <c r="J13641">
        <f t="shared" si="645"/>
        <v>3558.8</v>
      </c>
    </row>
    <row r="13642" spans="1:10" x14ac:dyDescent="0.3">
      <c r="A13642" s="3" t="s">
        <v>16</v>
      </c>
      <c r="B13642" s="3" t="s">
        <v>141</v>
      </c>
      <c r="C13642" s="3">
        <v>2018</v>
      </c>
      <c r="D13642" s="3" t="s">
        <v>8</v>
      </c>
      <c r="E13642" s="3">
        <v>43</v>
      </c>
      <c r="F13642" s="3" t="s">
        <v>3</v>
      </c>
      <c r="G13642" s="3" t="str">
        <f t="shared" si="643"/>
        <v>Renewable</v>
      </c>
      <c r="H13642" s="5">
        <f t="shared" si="644"/>
        <v>1.72E-2</v>
      </c>
      <c r="I13642" s="3" t="s">
        <v>60</v>
      </c>
      <c r="J13642">
        <f t="shared" si="645"/>
        <v>3732.4</v>
      </c>
    </row>
    <row r="13643" spans="1:10" x14ac:dyDescent="0.3">
      <c r="A13643" s="3" t="s">
        <v>16</v>
      </c>
      <c r="B13643" s="3" t="s">
        <v>141</v>
      </c>
      <c r="C13643" s="3">
        <v>2019</v>
      </c>
      <c r="D13643" s="3" t="s">
        <v>8</v>
      </c>
      <c r="E13643" s="3">
        <v>30</v>
      </c>
      <c r="F13643" s="3" t="s">
        <v>3</v>
      </c>
      <c r="G13643" s="3" t="str">
        <f t="shared" si="643"/>
        <v>Renewable</v>
      </c>
      <c r="H13643" s="5">
        <f t="shared" si="644"/>
        <v>1.2E-2</v>
      </c>
      <c r="I13643" s="3" t="s">
        <v>60</v>
      </c>
      <c r="J13643">
        <f t="shared" si="645"/>
        <v>2604</v>
      </c>
    </row>
    <row r="13644" spans="1:10" x14ac:dyDescent="0.3">
      <c r="A13644" s="3" t="s">
        <v>16</v>
      </c>
      <c r="B13644" s="3" t="s">
        <v>141</v>
      </c>
      <c r="C13644" s="3">
        <v>2020</v>
      </c>
      <c r="D13644" s="3" t="s">
        <v>8</v>
      </c>
      <c r="E13644" s="3">
        <v>133</v>
      </c>
      <c r="F13644" s="3" t="s">
        <v>3</v>
      </c>
      <c r="G13644" s="3" t="str">
        <f t="shared" si="643"/>
        <v>Renewable</v>
      </c>
      <c r="H13644" s="5">
        <f t="shared" si="644"/>
        <v>5.3200000000000004E-2</v>
      </c>
      <c r="I13644" s="3" t="s">
        <v>60</v>
      </c>
      <c r="J13644">
        <f t="shared" si="645"/>
        <v>11544.400000000001</v>
      </c>
    </row>
    <row r="13645" spans="1:10" x14ac:dyDescent="0.3">
      <c r="A13645" s="3" t="s">
        <v>16</v>
      </c>
      <c r="B13645" s="3" t="s">
        <v>141</v>
      </c>
      <c r="C13645" s="3">
        <v>2021</v>
      </c>
      <c r="D13645" s="3" t="s">
        <v>8</v>
      </c>
      <c r="E13645" s="3">
        <v>178</v>
      </c>
      <c r="F13645" s="3" t="s">
        <v>3</v>
      </c>
      <c r="G13645" s="3" t="str">
        <f t="shared" si="643"/>
        <v>Renewable</v>
      </c>
      <c r="H13645" s="5">
        <f t="shared" si="644"/>
        <v>7.1199999999999999E-2</v>
      </c>
      <c r="I13645" s="3" t="s">
        <v>60</v>
      </c>
      <c r="J13645">
        <f t="shared" si="645"/>
        <v>15450.4</v>
      </c>
    </row>
    <row r="13646" spans="1:10" x14ac:dyDescent="0.3">
      <c r="A13646" s="3" t="s">
        <v>16</v>
      </c>
      <c r="B13646" s="3" t="s">
        <v>141</v>
      </c>
      <c r="C13646" s="3">
        <v>2022</v>
      </c>
      <c r="D13646" s="3" t="s">
        <v>8</v>
      </c>
      <c r="E13646" s="3">
        <v>183</v>
      </c>
      <c r="F13646" s="3" t="s">
        <v>3</v>
      </c>
      <c r="G13646" s="3" t="str">
        <f t="shared" si="643"/>
        <v>Renewable</v>
      </c>
      <c r="H13646" s="5">
        <f t="shared" si="644"/>
        <v>7.3200000000000001E-2</v>
      </c>
      <c r="I13646" s="3" t="s">
        <v>60</v>
      </c>
      <c r="J13646">
        <f t="shared" si="645"/>
        <v>15884.4</v>
      </c>
    </row>
    <row r="13647" spans="1:10" x14ac:dyDescent="0.3">
      <c r="A13647" s="3" t="s">
        <v>16</v>
      </c>
      <c r="B13647" s="3" t="s">
        <v>141</v>
      </c>
      <c r="C13647" s="3">
        <v>2023</v>
      </c>
      <c r="D13647" s="3" t="s">
        <v>8</v>
      </c>
      <c r="E13647" s="3">
        <v>187</v>
      </c>
      <c r="F13647" s="3" t="s">
        <v>3</v>
      </c>
      <c r="G13647" s="3" t="str">
        <f t="shared" si="643"/>
        <v>Renewable</v>
      </c>
      <c r="H13647" s="5">
        <f t="shared" si="644"/>
        <v>7.4800000000000005E-2</v>
      </c>
      <c r="I13647" s="3" t="s">
        <v>60</v>
      </c>
      <c r="J13647">
        <f t="shared" si="645"/>
        <v>16231.6</v>
      </c>
    </row>
    <row r="13648" spans="1:10" x14ac:dyDescent="0.3">
      <c r="A13648" s="3" t="s">
        <v>16</v>
      </c>
      <c r="B13648" s="3" t="s">
        <v>141</v>
      </c>
      <c r="C13648" s="3">
        <v>2024</v>
      </c>
      <c r="D13648" s="3" t="s">
        <v>8</v>
      </c>
      <c r="E13648" s="3">
        <v>212</v>
      </c>
      <c r="F13648" s="3" t="s">
        <v>3</v>
      </c>
      <c r="G13648" s="3" t="str">
        <f t="shared" ref="G13648:G13711" si="646">IF(OR(D13648="hydropower",D13648="wind",D13648="solar pv",D13648=" tide",D13648="solar thermal",D13648="geothermal",D13648="biofuels"), "Renewable", "Non-Renewable")</f>
        <v>Renewable</v>
      </c>
      <c r="H13648" s="5">
        <f t="shared" si="644"/>
        <v>8.48E-2</v>
      </c>
      <c r="I13648" s="3" t="s">
        <v>60</v>
      </c>
      <c r="J13648">
        <f t="shared" si="645"/>
        <v>18401.599999999999</v>
      </c>
    </row>
    <row r="13649" spans="1:10" x14ac:dyDescent="0.3">
      <c r="A13649" s="3" t="s">
        <v>16</v>
      </c>
      <c r="B13649" s="3" t="s">
        <v>141</v>
      </c>
      <c r="C13649" s="3">
        <v>2025</v>
      </c>
      <c r="D13649" s="3" t="s">
        <v>8</v>
      </c>
      <c r="E13649" s="3">
        <v>297</v>
      </c>
      <c r="F13649" s="3" t="s">
        <v>3</v>
      </c>
      <c r="G13649" s="3" t="str">
        <f t="shared" si="646"/>
        <v>Renewable</v>
      </c>
      <c r="H13649" s="5">
        <f t="shared" si="644"/>
        <v>0.1188</v>
      </c>
      <c r="I13649" s="3" t="s">
        <v>60</v>
      </c>
      <c r="J13649">
        <f t="shared" si="645"/>
        <v>25779.600000000002</v>
      </c>
    </row>
    <row r="13650" spans="1:10" x14ac:dyDescent="0.3">
      <c r="A13650" s="3" t="s">
        <v>16</v>
      </c>
      <c r="B13650" s="3" t="s">
        <v>141</v>
      </c>
      <c r="C13650" s="3">
        <v>2000</v>
      </c>
      <c r="D13650" s="3" t="s">
        <v>9</v>
      </c>
      <c r="E13650" s="3">
        <v>0</v>
      </c>
      <c r="F13650" s="3" t="s">
        <v>3</v>
      </c>
      <c r="G13650" s="3" t="str">
        <f t="shared" si="646"/>
        <v>Non-Renewable</v>
      </c>
      <c r="H13650" s="5">
        <f t="shared" si="644"/>
        <v>0</v>
      </c>
      <c r="I13650" s="3" t="s">
        <v>60</v>
      </c>
      <c r="J13650">
        <f t="shared" si="645"/>
        <v>0</v>
      </c>
    </row>
    <row r="13651" spans="1:10" x14ac:dyDescent="0.3">
      <c r="A13651" s="3" t="s">
        <v>16</v>
      </c>
      <c r="B13651" s="3" t="s">
        <v>141</v>
      </c>
      <c r="C13651" s="3">
        <v>2001</v>
      </c>
      <c r="D13651" s="3" t="s">
        <v>9</v>
      </c>
      <c r="E13651" s="3">
        <v>0</v>
      </c>
      <c r="F13651" s="3" t="s">
        <v>3</v>
      </c>
      <c r="G13651" s="3" t="str">
        <f t="shared" si="646"/>
        <v>Non-Renewable</v>
      </c>
      <c r="H13651" s="5">
        <f t="shared" si="644"/>
        <v>0</v>
      </c>
      <c r="I13651" s="3" t="s">
        <v>60</v>
      </c>
      <c r="J13651">
        <f t="shared" si="645"/>
        <v>0</v>
      </c>
    </row>
    <row r="13652" spans="1:10" x14ac:dyDescent="0.3">
      <c r="A13652" s="3" t="s">
        <v>16</v>
      </c>
      <c r="B13652" s="3" t="s">
        <v>141</v>
      </c>
      <c r="C13652" s="3">
        <v>2002</v>
      </c>
      <c r="D13652" s="3" t="s">
        <v>9</v>
      </c>
      <c r="E13652" s="3">
        <v>0</v>
      </c>
      <c r="F13652" s="3" t="s">
        <v>3</v>
      </c>
      <c r="G13652" s="3" t="str">
        <f t="shared" si="646"/>
        <v>Non-Renewable</v>
      </c>
      <c r="H13652" s="5">
        <f t="shared" si="644"/>
        <v>0</v>
      </c>
      <c r="I13652" s="3" t="s">
        <v>60</v>
      </c>
      <c r="J13652">
        <f t="shared" si="645"/>
        <v>0</v>
      </c>
    </row>
    <row r="13653" spans="1:10" x14ac:dyDescent="0.3">
      <c r="A13653" s="3" t="s">
        <v>16</v>
      </c>
      <c r="B13653" s="3" t="s">
        <v>141</v>
      </c>
      <c r="C13653" s="3">
        <v>2003</v>
      </c>
      <c r="D13653" s="3" t="s">
        <v>9</v>
      </c>
      <c r="E13653" s="3">
        <v>0</v>
      </c>
      <c r="F13653" s="3" t="s">
        <v>3</v>
      </c>
      <c r="G13653" s="3" t="str">
        <f t="shared" si="646"/>
        <v>Non-Renewable</v>
      </c>
      <c r="H13653" s="5">
        <f t="shared" si="644"/>
        <v>0</v>
      </c>
      <c r="I13653" s="3" t="s">
        <v>60</v>
      </c>
      <c r="J13653">
        <f t="shared" si="645"/>
        <v>0</v>
      </c>
    </row>
    <row r="13654" spans="1:10" x14ac:dyDescent="0.3">
      <c r="A13654" s="3" t="s">
        <v>16</v>
      </c>
      <c r="B13654" s="3" t="s">
        <v>141</v>
      </c>
      <c r="C13654" s="3">
        <v>2004</v>
      </c>
      <c r="D13654" s="3" t="s">
        <v>9</v>
      </c>
      <c r="E13654" s="3">
        <v>0</v>
      </c>
      <c r="F13654" s="3" t="s">
        <v>3</v>
      </c>
      <c r="G13654" s="3" t="str">
        <f t="shared" si="646"/>
        <v>Non-Renewable</v>
      </c>
      <c r="H13654" s="5">
        <f t="shared" si="644"/>
        <v>0</v>
      </c>
      <c r="I13654" s="3" t="s">
        <v>60</v>
      </c>
      <c r="J13654">
        <f t="shared" si="645"/>
        <v>0</v>
      </c>
    </row>
    <row r="13655" spans="1:10" x14ac:dyDescent="0.3">
      <c r="A13655" s="3" t="s">
        <v>16</v>
      </c>
      <c r="B13655" s="3" t="s">
        <v>141</v>
      </c>
      <c r="C13655" s="3">
        <v>2005</v>
      </c>
      <c r="D13655" s="3" t="s">
        <v>9</v>
      </c>
      <c r="E13655" s="3">
        <v>0</v>
      </c>
      <c r="F13655" s="3" t="s">
        <v>3</v>
      </c>
      <c r="G13655" s="3" t="str">
        <f t="shared" si="646"/>
        <v>Non-Renewable</v>
      </c>
      <c r="H13655" s="5">
        <f t="shared" si="644"/>
        <v>0</v>
      </c>
      <c r="I13655" s="3" t="s">
        <v>60</v>
      </c>
      <c r="J13655">
        <f t="shared" si="645"/>
        <v>0</v>
      </c>
    </row>
    <row r="13656" spans="1:10" x14ac:dyDescent="0.3">
      <c r="A13656" s="3" t="s">
        <v>16</v>
      </c>
      <c r="B13656" s="3" t="s">
        <v>141</v>
      </c>
      <c r="C13656" s="3">
        <v>2006</v>
      </c>
      <c r="D13656" s="3" t="s">
        <v>9</v>
      </c>
      <c r="E13656" s="3">
        <v>0</v>
      </c>
      <c r="F13656" s="3" t="s">
        <v>3</v>
      </c>
      <c r="G13656" s="3" t="str">
        <f t="shared" si="646"/>
        <v>Non-Renewable</v>
      </c>
      <c r="H13656" s="5">
        <f t="shared" si="644"/>
        <v>0</v>
      </c>
      <c r="I13656" s="3" t="s">
        <v>60</v>
      </c>
      <c r="J13656">
        <f t="shared" si="645"/>
        <v>0</v>
      </c>
    </row>
    <row r="13657" spans="1:10" x14ac:dyDescent="0.3">
      <c r="A13657" s="3" t="s">
        <v>16</v>
      </c>
      <c r="B13657" s="3" t="s">
        <v>141</v>
      </c>
      <c r="C13657" s="3">
        <v>2007</v>
      </c>
      <c r="D13657" s="3" t="s">
        <v>9</v>
      </c>
      <c r="E13657" s="3">
        <v>0</v>
      </c>
      <c r="F13657" s="3" t="s">
        <v>3</v>
      </c>
      <c r="G13657" s="3" t="str">
        <f t="shared" si="646"/>
        <v>Non-Renewable</v>
      </c>
      <c r="H13657" s="5">
        <f t="shared" si="644"/>
        <v>0</v>
      </c>
      <c r="I13657" s="3" t="s">
        <v>60</v>
      </c>
      <c r="J13657">
        <f t="shared" si="645"/>
        <v>0</v>
      </c>
    </row>
    <row r="13658" spans="1:10" x14ac:dyDescent="0.3">
      <c r="A13658" s="3" t="s">
        <v>16</v>
      </c>
      <c r="B13658" s="3" t="s">
        <v>141</v>
      </c>
      <c r="C13658" s="3">
        <v>2008</v>
      </c>
      <c r="D13658" s="3" t="s">
        <v>9</v>
      </c>
      <c r="E13658" s="3">
        <v>0</v>
      </c>
      <c r="F13658" s="3" t="s">
        <v>3</v>
      </c>
      <c r="G13658" s="3" t="str">
        <f t="shared" si="646"/>
        <v>Non-Renewable</v>
      </c>
      <c r="H13658" s="5">
        <f t="shared" si="644"/>
        <v>0</v>
      </c>
      <c r="I13658" s="3" t="s">
        <v>60</v>
      </c>
      <c r="J13658">
        <f t="shared" si="645"/>
        <v>0</v>
      </c>
    </row>
    <row r="13659" spans="1:10" x14ac:dyDescent="0.3">
      <c r="A13659" s="3" t="s">
        <v>16</v>
      </c>
      <c r="B13659" s="3" t="s">
        <v>141</v>
      </c>
      <c r="C13659" s="3">
        <v>2009</v>
      </c>
      <c r="D13659" s="3" t="s">
        <v>9</v>
      </c>
      <c r="E13659" s="3">
        <v>0</v>
      </c>
      <c r="F13659" s="3" t="s">
        <v>3</v>
      </c>
      <c r="G13659" s="3" t="str">
        <f t="shared" si="646"/>
        <v>Non-Renewable</v>
      </c>
      <c r="H13659" s="5">
        <f t="shared" si="644"/>
        <v>0</v>
      </c>
      <c r="I13659" s="3" t="s">
        <v>60</v>
      </c>
      <c r="J13659">
        <f t="shared" si="645"/>
        <v>0</v>
      </c>
    </row>
    <row r="13660" spans="1:10" x14ac:dyDescent="0.3">
      <c r="A13660" s="3" t="s">
        <v>16</v>
      </c>
      <c r="B13660" s="3" t="s">
        <v>141</v>
      </c>
      <c r="C13660" s="3">
        <v>2010</v>
      </c>
      <c r="D13660" s="3" t="s">
        <v>9</v>
      </c>
      <c r="E13660" s="3">
        <v>0</v>
      </c>
      <c r="F13660" s="3" t="s">
        <v>3</v>
      </c>
      <c r="G13660" s="3" t="str">
        <f t="shared" si="646"/>
        <v>Non-Renewable</v>
      </c>
      <c r="H13660" s="5">
        <f t="shared" si="644"/>
        <v>0</v>
      </c>
      <c r="I13660" s="3" t="s">
        <v>60</v>
      </c>
      <c r="J13660">
        <f t="shared" si="645"/>
        <v>0</v>
      </c>
    </row>
    <row r="13661" spans="1:10" x14ac:dyDescent="0.3">
      <c r="A13661" s="3" t="s">
        <v>16</v>
      </c>
      <c r="B13661" s="3" t="s">
        <v>141</v>
      </c>
      <c r="C13661" s="3">
        <v>2011</v>
      </c>
      <c r="D13661" s="3" t="s">
        <v>9</v>
      </c>
      <c r="E13661" s="3">
        <v>0</v>
      </c>
      <c r="F13661" s="3" t="s">
        <v>3</v>
      </c>
      <c r="G13661" s="3" t="str">
        <f t="shared" si="646"/>
        <v>Non-Renewable</v>
      </c>
      <c r="H13661" s="5">
        <f t="shared" si="644"/>
        <v>0</v>
      </c>
      <c r="I13661" s="3" t="s">
        <v>60</v>
      </c>
      <c r="J13661">
        <f t="shared" si="645"/>
        <v>0</v>
      </c>
    </row>
    <row r="13662" spans="1:10" x14ac:dyDescent="0.3">
      <c r="A13662" s="3" t="s">
        <v>16</v>
      </c>
      <c r="B13662" s="3" t="s">
        <v>141</v>
      </c>
      <c r="C13662" s="3">
        <v>2012</v>
      </c>
      <c r="D13662" s="3" t="s">
        <v>9</v>
      </c>
      <c r="E13662" s="3">
        <v>0</v>
      </c>
      <c r="F13662" s="3" t="s">
        <v>3</v>
      </c>
      <c r="G13662" s="3" t="str">
        <f t="shared" si="646"/>
        <v>Non-Renewable</v>
      </c>
      <c r="H13662" s="5">
        <f t="shared" si="644"/>
        <v>0</v>
      </c>
      <c r="I13662" s="3" t="s">
        <v>60</v>
      </c>
      <c r="J13662">
        <f t="shared" si="645"/>
        <v>0</v>
      </c>
    </row>
    <row r="13663" spans="1:10" x14ac:dyDescent="0.3">
      <c r="A13663" s="3" t="s">
        <v>16</v>
      </c>
      <c r="B13663" s="3" t="s">
        <v>141</v>
      </c>
      <c r="C13663" s="3">
        <v>2013</v>
      </c>
      <c r="D13663" s="3" t="s">
        <v>9</v>
      </c>
      <c r="E13663" s="3">
        <v>0</v>
      </c>
      <c r="F13663" s="3" t="s">
        <v>3</v>
      </c>
      <c r="G13663" s="3" t="str">
        <f t="shared" si="646"/>
        <v>Non-Renewable</v>
      </c>
      <c r="H13663" s="5">
        <f t="shared" si="644"/>
        <v>0</v>
      </c>
      <c r="I13663" s="3" t="s">
        <v>60</v>
      </c>
      <c r="J13663">
        <f t="shared" si="645"/>
        <v>0</v>
      </c>
    </row>
    <row r="13664" spans="1:10" x14ac:dyDescent="0.3">
      <c r="A13664" s="3" t="s">
        <v>16</v>
      </c>
      <c r="B13664" s="3" t="s">
        <v>141</v>
      </c>
      <c r="C13664" s="3">
        <v>2014</v>
      </c>
      <c r="D13664" s="3" t="s">
        <v>9</v>
      </c>
      <c r="E13664" s="3">
        <v>0</v>
      </c>
      <c r="F13664" s="3" t="s">
        <v>3</v>
      </c>
      <c r="G13664" s="3" t="str">
        <f t="shared" si="646"/>
        <v>Non-Renewable</v>
      </c>
      <c r="H13664" s="5">
        <f t="shared" si="644"/>
        <v>0</v>
      </c>
      <c r="I13664" s="3" t="s">
        <v>60</v>
      </c>
      <c r="J13664">
        <f t="shared" si="645"/>
        <v>0</v>
      </c>
    </row>
    <row r="13665" spans="1:10" x14ac:dyDescent="0.3">
      <c r="A13665" s="3" t="s">
        <v>16</v>
      </c>
      <c r="B13665" s="3" t="s">
        <v>141</v>
      </c>
      <c r="C13665" s="3">
        <v>2015</v>
      </c>
      <c r="D13665" s="3" t="s">
        <v>9</v>
      </c>
      <c r="E13665" s="3">
        <v>28</v>
      </c>
      <c r="F13665" s="3" t="s">
        <v>3</v>
      </c>
      <c r="G13665" s="3" t="str">
        <f t="shared" si="646"/>
        <v>Non-Renewable</v>
      </c>
      <c r="H13665" s="5">
        <f t="shared" si="644"/>
        <v>5.5999999999999999E-3</v>
      </c>
      <c r="I13665" s="3" t="s">
        <v>60</v>
      </c>
      <c r="J13665">
        <f t="shared" si="645"/>
        <v>1215.2</v>
      </c>
    </row>
    <row r="13666" spans="1:10" x14ac:dyDescent="0.3">
      <c r="A13666" s="3" t="s">
        <v>16</v>
      </c>
      <c r="B13666" s="3" t="s">
        <v>141</v>
      </c>
      <c r="C13666" s="3">
        <v>2016</v>
      </c>
      <c r="D13666" s="3" t="s">
        <v>9</v>
      </c>
      <c r="E13666" s="3">
        <v>50</v>
      </c>
      <c r="F13666" s="3" t="s">
        <v>3</v>
      </c>
      <c r="G13666" s="3" t="str">
        <f t="shared" si="646"/>
        <v>Non-Renewable</v>
      </c>
      <c r="H13666" s="5">
        <f t="shared" si="644"/>
        <v>0.01</v>
      </c>
      <c r="I13666" s="3" t="s">
        <v>60</v>
      </c>
      <c r="J13666">
        <f t="shared" si="645"/>
        <v>2170</v>
      </c>
    </row>
    <row r="13667" spans="1:10" x14ac:dyDescent="0.3">
      <c r="A13667" s="3" t="s">
        <v>16</v>
      </c>
      <c r="B13667" s="3" t="s">
        <v>141</v>
      </c>
      <c r="C13667" s="3">
        <v>2017</v>
      </c>
      <c r="D13667" s="3" t="s">
        <v>9</v>
      </c>
      <c r="E13667" s="3">
        <v>47</v>
      </c>
      <c r="F13667" s="3" t="s">
        <v>3</v>
      </c>
      <c r="G13667" s="3" t="str">
        <f t="shared" si="646"/>
        <v>Non-Renewable</v>
      </c>
      <c r="H13667" s="5">
        <f t="shared" si="644"/>
        <v>9.4000000000000004E-3</v>
      </c>
      <c r="I13667" s="3" t="s">
        <v>60</v>
      </c>
      <c r="J13667">
        <f t="shared" si="645"/>
        <v>2039.8000000000002</v>
      </c>
    </row>
    <row r="13668" spans="1:10" x14ac:dyDescent="0.3">
      <c r="A13668" s="3" t="s">
        <v>16</v>
      </c>
      <c r="B13668" s="3" t="s">
        <v>141</v>
      </c>
      <c r="C13668" s="3">
        <v>2018</v>
      </c>
      <c r="D13668" s="3" t="s">
        <v>9</v>
      </c>
      <c r="E13668" s="3">
        <v>47</v>
      </c>
      <c r="F13668" s="3" t="s">
        <v>3</v>
      </c>
      <c r="G13668" s="3" t="str">
        <f t="shared" si="646"/>
        <v>Non-Renewable</v>
      </c>
      <c r="H13668" s="5">
        <f t="shared" si="644"/>
        <v>9.4000000000000004E-3</v>
      </c>
      <c r="I13668" s="3" t="s">
        <v>60</v>
      </c>
      <c r="J13668">
        <f t="shared" si="645"/>
        <v>2039.8000000000002</v>
      </c>
    </row>
    <row r="13669" spans="1:10" x14ac:dyDescent="0.3">
      <c r="A13669" s="3" t="s">
        <v>16</v>
      </c>
      <c r="B13669" s="3" t="s">
        <v>141</v>
      </c>
      <c r="C13669" s="3">
        <v>2019</v>
      </c>
      <c r="D13669" s="3" t="s">
        <v>9</v>
      </c>
      <c r="E13669" s="3">
        <v>86</v>
      </c>
      <c r="F13669" s="3" t="s">
        <v>3</v>
      </c>
      <c r="G13669" s="3" t="str">
        <f t="shared" si="646"/>
        <v>Non-Renewable</v>
      </c>
      <c r="H13669" s="5">
        <f t="shared" si="644"/>
        <v>1.72E-2</v>
      </c>
      <c r="I13669" s="3" t="s">
        <v>60</v>
      </c>
      <c r="J13669">
        <f t="shared" si="645"/>
        <v>3732.4</v>
      </c>
    </row>
    <row r="13670" spans="1:10" x14ac:dyDescent="0.3">
      <c r="A13670" s="3" t="s">
        <v>16</v>
      </c>
      <c r="B13670" s="3" t="s">
        <v>141</v>
      </c>
      <c r="C13670" s="3">
        <v>2020</v>
      </c>
      <c r="D13670" s="3" t="s">
        <v>9</v>
      </c>
      <c r="E13670" s="3">
        <v>70</v>
      </c>
      <c r="F13670" s="3" t="s">
        <v>3</v>
      </c>
      <c r="G13670" s="3" t="str">
        <f t="shared" si="646"/>
        <v>Non-Renewable</v>
      </c>
      <c r="H13670" s="5">
        <f t="shared" si="644"/>
        <v>1.4E-2</v>
      </c>
      <c r="I13670" s="3" t="s">
        <v>60</v>
      </c>
      <c r="J13670">
        <f t="shared" si="645"/>
        <v>3038</v>
      </c>
    </row>
    <row r="13671" spans="1:10" x14ac:dyDescent="0.3">
      <c r="A13671" s="3" t="s">
        <v>16</v>
      </c>
      <c r="B13671" s="3" t="s">
        <v>141</v>
      </c>
      <c r="C13671" s="3">
        <v>2021</v>
      </c>
      <c r="D13671" s="3" t="s">
        <v>9</v>
      </c>
      <c r="E13671" s="3">
        <v>77</v>
      </c>
      <c r="F13671" s="3" t="s">
        <v>3</v>
      </c>
      <c r="G13671" s="3" t="str">
        <f t="shared" si="646"/>
        <v>Non-Renewable</v>
      </c>
      <c r="H13671" s="5">
        <f t="shared" si="644"/>
        <v>1.54E-2</v>
      </c>
      <c r="I13671" s="3" t="s">
        <v>60</v>
      </c>
      <c r="J13671">
        <f t="shared" si="645"/>
        <v>3341.8</v>
      </c>
    </row>
    <row r="13672" spans="1:10" x14ac:dyDescent="0.3">
      <c r="A13672" s="3" t="s">
        <v>16</v>
      </c>
      <c r="B13672" s="3" t="s">
        <v>141</v>
      </c>
      <c r="C13672" s="3">
        <v>2022</v>
      </c>
      <c r="D13672" s="3" t="s">
        <v>9</v>
      </c>
      <c r="E13672" s="3">
        <v>86</v>
      </c>
      <c r="F13672" s="3" t="s">
        <v>3</v>
      </c>
      <c r="G13672" s="3" t="str">
        <f t="shared" si="646"/>
        <v>Non-Renewable</v>
      </c>
      <c r="H13672" s="5">
        <f t="shared" si="644"/>
        <v>1.72E-2</v>
      </c>
      <c r="I13672" s="3" t="s">
        <v>60</v>
      </c>
      <c r="J13672">
        <f t="shared" si="645"/>
        <v>3732.4</v>
      </c>
    </row>
    <row r="13673" spans="1:10" x14ac:dyDescent="0.3">
      <c r="A13673" s="3" t="s">
        <v>16</v>
      </c>
      <c r="B13673" s="3" t="s">
        <v>141</v>
      </c>
      <c r="C13673" s="3">
        <v>2023</v>
      </c>
      <c r="D13673" s="3" t="s">
        <v>9</v>
      </c>
      <c r="E13673" s="3">
        <v>89</v>
      </c>
      <c r="F13673" s="3" t="s">
        <v>3</v>
      </c>
      <c r="G13673" s="3" t="str">
        <f t="shared" si="646"/>
        <v>Non-Renewable</v>
      </c>
      <c r="H13673" s="5">
        <f t="shared" si="644"/>
        <v>1.78E-2</v>
      </c>
      <c r="I13673" s="3" t="s">
        <v>60</v>
      </c>
      <c r="J13673">
        <f t="shared" si="645"/>
        <v>3862.6</v>
      </c>
    </row>
    <row r="13674" spans="1:10" x14ac:dyDescent="0.3">
      <c r="A13674" s="3" t="s">
        <v>16</v>
      </c>
      <c r="B13674" s="3" t="s">
        <v>141</v>
      </c>
      <c r="C13674" s="3">
        <v>2024</v>
      </c>
      <c r="D13674" s="3" t="s">
        <v>9</v>
      </c>
      <c r="E13674" s="3">
        <v>104</v>
      </c>
      <c r="F13674" s="3" t="s">
        <v>3</v>
      </c>
      <c r="G13674" s="3" t="str">
        <f t="shared" si="646"/>
        <v>Non-Renewable</v>
      </c>
      <c r="H13674" s="5">
        <f t="shared" si="644"/>
        <v>2.0800000000000003E-2</v>
      </c>
      <c r="I13674" s="3" t="s">
        <v>60</v>
      </c>
      <c r="J13674">
        <f t="shared" si="645"/>
        <v>4513.6000000000004</v>
      </c>
    </row>
    <row r="13675" spans="1:10" x14ac:dyDescent="0.3">
      <c r="A13675" s="3" t="s">
        <v>16</v>
      </c>
      <c r="B13675" s="3" t="s">
        <v>141</v>
      </c>
      <c r="C13675" s="3">
        <v>2025</v>
      </c>
      <c r="D13675" s="3" t="s">
        <v>9</v>
      </c>
      <c r="E13675" s="3">
        <v>99</v>
      </c>
      <c r="F13675" s="3" t="s">
        <v>3</v>
      </c>
      <c r="G13675" s="3" t="str">
        <f t="shared" si="646"/>
        <v>Non-Renewable</v>
      </c>
      <c r="H13675" s="5">
        <f t="shared" si="644"/>
        <v>1.9800000000000002E-2</v>
      </c>
      <c r="I13675" s="3" t="s">
        <v>60</v>
      </c>
      <c r="J13675">
        <f t="shared" si="645"/>
        <v>4296.6000000000004</v>
      </c>
    </row>
    <row r="13676" spans="1:10" x14ac:dyDescent="0.3">
      <c r="A13676" s="3" t="s">
        <v>16</v>
      </c>
      <c r="B13676" s="3" t="s">
        <v>141</v>
      </c>
      <c r="C13676" s="3">
        <v>2000</v>
      </c>
      <c r="D13676" s="3" t="s">
        <v>10</v>
      </c>
      <c r="E13676" s="3">
        <v>0</v>
      </c>
      <c r="F13676" s="3" t="s">
        <v>3</v>
      </c>
      <c r="G13676" s="3" t="str">
        <f t="shared" si="646"/>
        <v>Renewable</v>
      </c>
      <c r="H13676" s="5">
        <f t="shared" si="644"/>
        <v>0</v>
      </c>
      <c r="I13676" s="3" t="s">
        <v>60</v>
      </c>
      <c r="J13676">
        <f t="shared" si="645"/>
        <v>0</v>
      </c>
    </row>
    <row r="13677" spans="1:10" x14ac:dyDescent="0.3">
      <c r="A13677" s="3" t="s">
        <v>16</v>
      </c>
      <c r="B13677" s="3" t="s">
        <v>141</v>
      </c>
      <c r="C13677" s="3">
        <v>2001</v>
      </c>
      <c r="D13677" s="3" t="s">
        <v>10</v>
      </c>
      <c r="E13677" s="3">
        <v>0</v>
      </c>
      <c r="F13677" s="3" t="s">
        <v>3</v>
      </c>
      <c r="G13677" s="3" t="str">
        <f t="shared" si="646"/>
        <v>Renewable</v>
      </c>
      <c r="H13677" s="5">
        <f t="shared" si="644"/>
        <v>0</v>
      </c>
      <c r="I13677" s="3" t="s">
        <v>60</v>
      </c>
      <c r="J13677">
        <f t="shared" si="645"/>
        <v>0</v>
      </c>
    </row>
    <row r="13678" spans="1:10" x14ac:dyDescent="0.3">
      <c r="A13678" s="3" t="s">
        <v>16</v>
      </c>
      <c r="B13678" s="3" t="s">
        <v>141</v>
      </c>
      <c r="C13678" s="3">
        <v>2002</v>
      </c>
      <c r="D13678" s="3" t="s">
        <v>10</v>
      </c>
      <c r="E13678" s="3">
        <v>0</v>
      </c>
      <c r="F13678" s="3" t="s">
        <v>3</v>
      </c>
      <c r="G13678" s="3" t="str">
        <f t="shared" si="646"/>
        <v>Renewable</v>
      </c>
      <c r="H13678" s="5">
        <f t="shared" si="644"/>
        <v>0</v>
      </c>
      <c r="I13678" s="3" t="s">
        <v>60</v>
      </c>
      <c r="J13678">
        <f t="shared" si="645"/>
        <v>0</v>
      </c>
    </row>
    <row r="13679" spans="1:10" x14ac:dyDescent="0.3">
      <c r="A13679" s="3" t="s">
        <v>16</v>
      </c>
      <c r="B13679" s="3" t="s">
        <v>141</v>
      </c>
      <c r="C13679" s="3">
        <v>2003</v>
      </c>
      <c r="D13679" s="3" t="s">
        <v>10</v>
      </c>
      <c r="E13679" s="3">
        <v>0</v>
      </c>
      <c r="F13679" s="3" t="s">
        <v>3</v>
      </c>
      <c r="G13679" s="3" t="str">
        <f t="shared" si="646"/>
        <v>Renewable</v>
      </c>
      <c r="H13679" s="5">
        <f t="shared" si="644"/>
        <v>0</v>
      </c>
      <c r="I13679" s="3" t="s">
        <v>60</v>
      </c>
      <c r="J13679">
        <f t="shared" si="645"/>
        <v>0</v>
      </c>
    </row>
    <row r="13680" spans="1:10" x14ac:dyDescent="0.3">
      <c r="A13680" s="3" t="s">
        <v>16</v>
      </c>
      <c r="B13680" s="3" t="s">
        <v>141</v>
      </c>
      <c r="C13680" s="3">
        <v>2004</v>
      </c>
      <c r="D13680" s="3" t="s">
        <v>10</v>
      </c>
      <c r="E13680" s="3">
        <v>0</v>
      </c>
      <c r="F13680" s="3" t="s">
        <v>3</v>
      </c>
      <c r="G13680" s="3" t="str">
        <f t="shared" si="646"/>
        <v>Renewable</v>
      </c>
      <c r="H13680" s="5">
        <f t="shared" si="644"/>
        <v>0</v>
      </c>
      <c r="I13680" s="3" t="s">
        <v>60</v>
      </c>
      <c r="J13680">
        <f t="shared" si="645"/>
        <v>0</v>
      </c>
    </row>
    <row r="13681" spans="1:10" x14ac:dyDescent="0.3">
      <c r="A13681" s="3" t="s">
        <v>16</v>
      </c>
      <c r="B13681" s="3" t="s">
        <v>141</v>
      </c>
      <c r="C13681" s="3">
        <v>2005</v>
      </c>
      <c r="D13681" s="3" t="s">
        <v>10</v>
      </c>
      <c r="E13681" s="3">
        <v>0</v>
      </c>
      <c r="F13681" s="3" t="s">
        <v>3</v>
      </c>
      <c r="G13681" s="3" t="str">
        <f t="shared" si="646"/>
        <v>Renewable</v>
      </c>
      <c r="H13681" s="5">
        <f t="shared" si="644"/>
        <v>0</v>
      </c>
      <c r="I13681" s="3" t="s">
        <v>60</v>
      </c>
      <c r="J13681">
        <f t="shared" si="645"/>
        <v>0</v>
      </c>
    </row>
    <row r="13682" spans="1:10" x14ac:dyDescent="0.3">
      <c r="A13682" s="3" t="s">
        <v>16</v>
      </c>
      <c r="B13682" s="3" t="s">
        <v>141</v>
      </c>
      <c r="C13682" s="3">
        <v>2006</v>
      </c>
      <c r="D13682" s="3" t="s">
        <v>10</v>
      </c>
      <c r="E13682" s="3">
        <v>1</v>
      </c>
      <c r="F13682" s="3" t="s">
        <v>3</v>
      </c>
      <c r="G13682" s="3" t="str">
        <f t="shared" si="646"/>
        <v>Renewable</v>
      </c>
      <c r="H13682" s="5">
        <f t="shared" si="644"/>
        <v>1.1E-5</v>
      </c>
      <c r="I13682" s="3" t="s">
        <v>60</v>
      </c>
      <c r="J13682">
        <f t="shared" si="645"/>
        <v>2.387</v>
      </c>
    </row>
    <row r="13683" spans="1:10" x14ac:dyDescent="0.3">
      <c r="A13683" s="3" t="s">
        <v>16</v>
      </c>
      <c r="B13683" s="3" t="s">
        <v>141</v>
      </c>
      <c r="C13683" s="3">
        <v>2007</v>
      </c>
      <c r="D13683" s="3" t="s">
        <v>10</v>
      </c>
      <c r="E13683" s="3">
        <v>1</v>
      </c>
      <c r="F13683" s="3" t="s">
        <v>3</v>
      </c>
      <c r="G13683" s="3" t="str">
        <f t="shared" si="646"/>
        <v>Renewable</v>
      </c>
      <c r="H13683" s="5">
        <f t="shared" si="644"/>
        <v>1.1E-5</v>
      </c>
      <c r="I13683" s="3" t="s">
        <v>60</v>
      </c>
      <c r="J13683">
        <f t="shared" si="645"/>
        <v>2.387</v>
      </c>
    </row>
    <row r="13684" spans="1:10" x14ac:dyDescent="0.3">
      <c r="A13684" s="3" t="s">
        <v>16</v>
      </c>
      <c r="B13684" s="3" t="s">
        <v>141</v>
      </c>
      <c r="C13684" s="3">
        <v>2008</v>
      </c>
      <c r="D13684" s="3" t="s">
        <v>10</v>
      </c>
      <c r="E13684" s="3">
        <v>1</v>
      </c>
      <c r="F13684" s="3" t="s">
        <v>3</v>
      </c>
      <c r="G13684" s="3" t="str">
        <f t="shared" si="646"/>
        <v>Renewable</v>
      </c>
      <c r="H13684" s="5">
        <f t="shared" si="644"/>
        <v>1.1E-5</v>
      </c>
      <c r="I13684" s="3" t="s">
        <v>60</v>
      </c>
      <c r="J13684">
        <f t="shared" si="645"/>
        <v>2.387</v>
      </c>
    </row>
    <row r="13685" spans="1:10" x14ac:dyDescent="0.3">
      <c r="A13685" s="3" t="s">
        <v>16</v>
      </c>
      <c r="B13685" s="3" t="s">
        <v>141</v>
      </c>
      <c r="C13685" s="3">
        <v>2009</v>
      </c>
      <c r="D13685" s="3" t="s">
        <v>10</v>
      </c>
      <c r="E13685" s="3">
        <v>1</v>
      </c>
      <c r="F13685" s="3" t="s">
        <v>3</v>
      </c>
      <c r="G13685" s="3" t="str">
        <f t="shared" si="646"/>
        <v>Renewable</v>
      </c>
      <c r="H13685" s="5">
        <f t="shared" si="644"/>
        <v>1.1E-5</v>
      </c>
      <c r="I13685" s="3" t="s">
        <v>60</v>
      </c>
      <c r="J13685">
        <f t="shared" si="645"/>
        <v>2.387</v>
      </c>
    </row>
    <row r="13686" spans="1:10" x14ac:dyDescent="0.3">
      <c r="A13686" s="3" t="s">
        <v>16</v>
      </c>
      <c r="B13686" s="3" t="s">
        <v>141</v>
      </c>
      <c r="C13686" s="3">
        <v>2010</v>
      </c>
      <c r="D13686" s="3" t="s">
        <v>10</v>
      </c>
      <c r="E13686" s="3">
        <v>1</v>
      </c>
      <c r="F13686" s="3" t="s">
        <v>3</v>
      </c>
      <c r="G13686" s="3" t="str">
        <f t="shared" si="646"/>
        <v>Renewable</v>
      </c>
      <c r="H13686" s="5">
        <f t="shared" si="644"/>
        <v>1.1E-5</v>
      </c>
      <c r="I13686" s="3" t="s">
        <v>60</v>
      </c>
      <c r="J13686">
        <f t="shared" si="645"/>
        <v>2.387</v>
      </c>
    </row>
    <row r="13687" spans="1:10" x14ac:dyDescent="0.3">
      <c r="A13687" s="3" t="s">
        <v>16</v>
      </c>
      <c r="B13687" s="3" t="s">
        <v>141</v>
      </c>
      <c r="C13687" s="3">
        <v>2011</v>
      </c>
      <c r="D13687" s="3" t="s">
        <v>10</v>
      </c>
      <c r="E13687" s="3">
        <v>1</v>
      </c>
      <c r="F13687" s="3" t="s">
        <v>3</v>
      </c>
      <c r="G13687" s="3" t="str">
        <f t="shared" si="646"/>
        <v>Renewable</v>
      </c>
      <c r="H13687" s="5">
        <f t="shared" si="644"/>
        <v>1.1E-5</v>
      </c>
      <c r="I13687" s="3" t="s">
        <v>60</v>
      </c>
      <c r="J13687">
        <f t="shared" si="645"/>
        <v>2.387</v>
      </c>
    </row>
    <row r="13688" spans="1:10" x14ac:dyDescent="0.3">
      <c r="A13688" s="3" t="s">
        <v>16</v>
      </c>
      <c r="B13688" s="3" t="s">
        <v>141</v>
      </c>
      <c r="C13688" s="3">
        <v>2012</v>
      </c>
      <c r="D13688" s="3" t="s">
        <v>10</v>
      </c>
      <c r="E13688" s="3">
        <v>1</v>
      </c>
      <c r="F13688" s="3" t="s">
        <v>3</v>
      </c>
      <c r="G13688" s="3" t="str">
        <f t="shared" si="646"/>
        <v>Renewable</v>
      </c>
      <c r="H13688" s="5">
        <f t="shared" si="644"/>
        <v>1.1E-5</v>
      </c>
      <c r="I13688" s="3" t="s">
        <v>60</v>
      </c>
      <c r="J13688">
        <f t="shared" si="645"/>
        <v>2.387</v>
      </c>
    </row>
    <row r="13689" spans="1:10" x14ac:dyDescent="0.3">
      <c r="A13689" s="3" t="s">
        <v>16</v>
      </c>
      <c r="B13689" s="3" t="s">
        <v>141</v>
      </c>
      <c r="C13689" s="3">
        <v>2013</v>
      </c>
      <c r="D13689" s="3" t="s">
        <v>10</v>
      </c>
      <c r="E13689" s="3">
        <v>1</v>
      </c>
      <c r="F13689" s="3" t="s">
        <v>3</v>
      </c>
      <c r="G13689" s="3" t="str">
        <f t="shared" si="646"/>
        <v>Renewable</v>
      </c>
      <c r="H13689" s="5">
        <f t="shared" si="644"/>
        <v>1.1E-5</v>
      </c>
      <c r="I13689" s="3" t="s">
        <v>60</v>
      </c>
      <c r="J13689">
        <f t="shared" si="645"/>
        <v>2.387</v>
      </c>
    </row>
    <row r="13690" spans="1:10" x14ac:dyDescent="0.3">
      <c r="A13690" s="3" t="s">
        <v>16</v>
      </c>
      <c r="B13690" s="3" t="s">
        <v>141</v>
      </c>
      <c r="C13690" s="3">
        <v>2014</v>
      </c>
      <c r="D13690" s="3" t="s">
        <v>10</v>
      </c>
      <c r="E13690" s="3">
        <v>1</v>
      </c>
      <c r="F13690" s="3" t="s">
        <v>3</v>
      </c>
      <c r="G13690" s="3" t="str">
        <f t="shared" si="646"/>
        <v>Renewable</v>
      </c>
      <c r="H13690" s="5">
        <f t="shared" ref="H13690:H13753" si="647">IF(D13690="Coal",E13690*0.0009,
IF(D13690="Oil",E13690*0.00078,
IF(D13690="Natural Gas",E13690*0.0004,
IF(D13690="Nuclear",E13690*0.000012,
IF(D13690="Hydropower",E13690*0.000024,
IF(D13690="Biofuels",E13690*0.0004,
IF(D13690="Waste",E13690*0.0002,
IF(D13690="Wind",E13690*0.000011,
IF(D13690="Solar PV",E13690*0.000045,
IF(D13690="Solar Thermal",E13690*0.00005,
IF(D13690="Other sources",E13690*0.0005,
IF(D13690="Geothermal",E13690*0.00005,
IF(D13690="Tide",E13690*0.00001,0)))))))))))))</f>
        <v>1.1E-5</v>
      </c>
      <c r="I13690" s="3" t="s">
        <v>60</v>
      </c>
      <c r="J13690">
        <f t="shared" si="645"/>
        <v>2.387</v>
      </c>
    </row>
    <row r="13691" spans="1:10" x14ac:dyDescent="0.3">
      <c r="A13691" s="3" t="s">
        <v>16</v>
      </c>
      <c r="B13691" s="3" t="s">
        <v>141</v>
      </c>
      <c r="C13691" s="3">
        <v>2015</v>
      </c>
      <c r="D13691" s="3" t="s">
        <v>10</v>
      </c>
      <c r="E13691" s="3">
        <v>1</v>
      </c>
      <c r="F13691" s="3" t="s">
        <v>3</v>
      </c>
      <c r="G13691" s="3" t="str">
        <f t="shared" si="646"/>
        <v>Renewable</v>
      </c>
      <c r="H13691" s="5">
        <f t="shared" si="647"/>
        <v>1.1E-5</v>
      </c>
      <c r="I13691" s="3" t="s">
        <v>60</v>
      </c>
      <c r="J13691">
        <f t="shared" si="645"/>
        <v>2.387</v>
      </c>
    </row>
    <row r="13692" spans="1:10" x14ac:dyDescent="0.3">
      <c r="A13692" s="3" t="s">
        <v>16</v>
      </c>
      <c r="B13692" s="3" t="s">
        <v>141</v>
      </c>
      <c r="C13692" s="3">
        <v>2016</v>
      </c>
      <c r="D13692" s="3" t="s">
        <v>10</v>
      </c>
      <c r="E13692" s="3">
        <v>1</v>
      </c>
      <c r="F13692" s="3" t="s">
        <v>3</v>
      </c>
      <c r="G13692" s="3" t="str">
        <f t="shared" si="646"/>
        <v>Renewable</v>
      </c>
      <c r="H13692" s="5">
        <f t="shared" si="647"/>
        <v>1.1E-5</v>
      </c>
      <c r="I13692" s="3" t="s">
        <v>60</v>
      </c>
      <c r="J13692">
        <f t="shared" si="645"/>
        <v>2.387</v>
      </c>
    </row>
    <row r="13693" spans="1:10" x14ac:dyDescent="0.3">
      <c r="A13693" s="3" t="s">
        <v>16</v>
      </c>
      <c r="B13693" s="3" t="s">
        <v>141</v>
      </c>
      <c r="C13693" s="3">
        <v>2017</v>
      </c>
      <c r="D13693" s="3" t="s">
        <v>10</v>
      </c>
      <c r="E13693" s="3">
        <v>1</v>
      </c>
      <c r="F13693" s="3" t="s">
        <v>3</v>
      </c>
      <c r="G13693" s="3" t="str">
        <f t="shared" si="646"/>
        <v>Renewable</v>
      </c>
      <c r="H13693" s="5">
        <f t="shared" si="647"/>
        <v>1.1E-5</v>
      </c>
      <c r="I13693" s="3" t="s">
        <v>60</v>
      </c>
      <c r="J13693">
        <f t="shared" si="645"/>
        <v>2.387</v>
      </c>
    </row>
    <row r="13694" spans="1:10" x14ac:dyDescent="0.3">
      <c r="A13694" s="3" t="s">
        <v>16</v>
      </c>
      <c r="B13694" s="3" t="s">
        <v>141</v>
      </c>
      <c r="C13694" s="3">
        <v>2018</v>
      </c>
      <c r="D13694" s="3" t="s">
        <v>10</v>
      </c>
      <c r="E13694" s="3">
        <v>0</v>
      </c>
      <c r="F13694" s="3" t="s">
        <v>3</v>
      </c>
      <c r="G13694" s="3" t="str">
        <f t="shared" si="646"/>
        <v>Renewable</v>
      </c>
      <c r="H13694" s="5">
        <f t="shared" si="647"/>
        <v>0</v>
      </c>
      <c r="I13694" s="3" t="s">
        <v>60</v>
      </c>
      <c r="J13694">
        <f t="shared" si="645"/>
        <v>0</v>
      </c>
    </row>
    <row r="13695" spans="1:10" x14ac:dyDescent="0.3">
      <c r="A13695" s="3" t="s">
        <v>16</v>
      </c>
      <c r="B13695" s="3" t="s">
        <v>141</v>
      </c>
      <c r="C13695" s="3">
        <v>2019</v>
      </c>
      <c r="D13695" s="3" t="s">
        <v>10</v>
      </c>
      <c r="E13695" s="3">
        <v>0</v>
      </c>
      <c r="F13695" s="3" t="s">
        <v>3</v>
      </c>
      <c r="G13695" s="3" t="str">
        <f t="shared" si="646"/>
        <v>Renewable</v>
      </c>
      <c r="H13695" s="5">
        <f t="shared" si="647"/>
        <v>0</v>
      </c>
      <c r="I13695" s="3" t="s">
        <v>60</v>
      </c>
      <c r="J13695">
        <f t="shared" si="645"/>
        <v>0</v>
      </c>
    </row>
    <row r="13696" spans="1:10" x14ac:dyDescent="0.3">
      <c r="A13696" s="3" t="s">
        <v>16</v>
      </c>
      <c r="B13696" s="3" t="s">
        <v>141</v>
      </c>
      <c r="C13696" s="3">
        <v>2020</v>
      </c>
      <c r="D13696" s="3" t="s">
        <v>10</v>
      </c>
      <c r="E13696" s="3">
        <v>1</v>
      </c>
      <c r="F13696" s="3" t="s">
        <v>3</v>
      </c>
      <c r="G13696" s="3" t="str">
        <f t="shared" si="646"/>
        <v>Renewable</v>
      </c>
      <c r="H13696" s="5">
        <f t="shared" si="647"/>
        <v>1.1E-5</v>
      </c>
      <c r="I13696" s="3" t="s">
        <v>60</v>
      </c>
      <c r="J13696">
        <f t="shared" si="645"/>
        <v>2.387</v>
      </c>
    </row>
    <row r="13697" spans="1:10" x14ac:dyDescent="0.3">
      <c r="A13697" s="3" t="s">
        <v>16</v>
      </c>
      <c r="B13697" s="3" t="s">
        <v>141</v>
      </c>
      <c r="C13697" s="3">
        <v>2021</v>
      </c>
      <c r="D13697" s="3" t="s">
        <v>10</v>
      </c>
      <c r="E13697" s="3">
        <v>0</v>
      </c>
      <c r="F13697" s="3" t="s">
        <v>3</v>
      </c>
      <c r="G13697" s="3" t="str">
        <f t="shared" si="646"/>
        <v>Renewable</v>
      </c>
      <c r="H13697" s="5">
        <f t="shared" si="647"/>
        <v>0</v>
      </c>
      <c r="I13697" s="3" t="s">
        <v>60</v>
      </c>
      <c r="J13697">
        <f t="shared" si="645"/>
        <v>0</v>
      </c>
    </row>
    <row r="13698" spans="1:10" x14ac:dyDescent="0.3">
      <c r="A13698" s="3" t="s">
        <v>16</v>
      </c>
      <c r="B13698" s="3" t="s">
        <v>141</v>
      </c>
      <c r="C13698" s="3">
        <v>2022</v>
      </c>
      <c r="D13698" s="3" t="s">
        <v>10</v>
      </c>
      <c r="E13698" s="3">
        <v>0</v>
      </c>
      <c r="F13698" s="3" t="s">
        <v>3</v>
      </c>
      <c r="G13698" s="3" t="str">
        <f t="shared" si="646"/>
        <v>Renewable</v>
      </c>
      <c r="H13698" s="5">
        <f t="shared" si="647"/>
        <v>0</v>
      </c>
      <c r="I13698" s="3" t="s">
        <v>60</v>
      </c>
      <c r="J13698">
        <f t="shared" si="645"/>
        <v>0</v>
      </c>
    </row>
    <row r="13699" spans="1:10" x14ac:dyDescent="0.3">
      <c r="A13699" s="3" t="s">
        <v>16</v>
      </c>
      <c r="B13699" s="3" t="s">
        <v>141</v>
      </c>
      <c r="C13699" s="3">
        <v>2023</v>
      </c>
      <c r="D13699" s="3" t="s">
        <v>10</v>
      </c>
      <c r="E13699" s="3">
        <v>0</v>
      </c>
      <c r="F13699" s="3" t="s">
        <v>3</v>
      </c>
      <c r="G13699" s="3" t="str">
        <f t="shared" si="646"/>
        <v>Renewable</v>
      </c>
      <c r="H13699" s="5">
        <f t="shared" si="647"/>
        <v>0</v>
      </c>
      <c r="I13699" s="3" t="s">
        <v>60</v>
      </c>
      <c r="J13699">
        <f t="shared" ref="J13699:J13762" si="648">H13699*217000</f>
        <v>0</v>
      </c>
    </row>
    <row r="13700" spans="1:10" x14ac:dyDescent="0.3">
      <c r="A13700" s="3" t="s">
        <v>16</v>
      </c>
      <c r="B13700" s="3" t="s">
        <v>141</v>
      </c>
      <c r="C13700" s="3">
        <v>2024</v>
      </c>
      <c r="D13700" s="3" t="s">
        <v>10</v>
      </c>
      <c r="E13700" s="3">
        <v>12</v>
      </c>
      <c r="F13700" s="3" t="s">
        <v>3</v>
      </c>
      <c r="G13700" s="3" t="str">
        <f t="shared" si="646"/>
        <v>Renewable</v>
      </c>
      <c r="H13700" s="5">
        <f t="shared" si="647"/>
        <v>1.3200000000000001E-4</v>
      </c>
      <c r="I13700" s="3" t="s">
        <v>60</v>
      </c>
      <c r="J13700">
        <f t="shared" si="648"/>
        <v>28.644000000000002</v>
      </c>
    </row>
    <row r="13701" spans="1:10" x14ac:dyDescent="0.3">
      <c r="A13701" s="3" t="s">
        <v>16</v>
      </c>
      <c r="B13701" s="3" t="s">
        <v>141</v>
      </c>
      <c r="C13701" s="3">
        <v>2025</v>
      </c>
      <c r="D13701" s="3" t="s">
        <v>10</v>
      </c>
      <c r="E13701" s="3">
        <v>45</v>
      </c>
      <c r="F13701" s="3" t="s">
        <v>3</v>
      </c>
      <c r="G13701" s="3" t="str">
        <f t="shared" si="646"/>
        <v>Renewable</v>
      </c>
      <c r="H13701" s="5">
        <f t="shared" si="647"/>
        <v>4.95E-4</v>
      </c>
      <c r="I13701" s="3" t="s">
        <v>60</v>
      </c>
      <c r="J13701">
        <f t="shared" si="648"/>
        <v>107.41500000000001</v>
      </c>
    </row>
    <row r="13702" spans="1:10" x14ac:dyDescent="0.3">
      <c r="A13702" s="3" t="s">
        <v>16</v>
      </c>
      <c r="B13702" s="3" t="s">
        <v>141</v>
      </c>
      <c r="C13702" s="3">
        <v>2000</v>
      </c>
      <c r="D13702" s="3" t="s">
        <v>11</v>
      </c>
      <c r="E13702" s="3">
        <v>0</v>
      </c>
      <c r="F13702" s="3" t="s">
        <v>3</v>
      </c>
      <c r="G13702" s="3" t="str">
        <f t="shared" si="646"/>
        <v>Renewable</v>
      </c>
      <c r="H13702" s="5">
        <f t="shared" si="647"/>
        <v>0</v>
      </c>
      <c r="I13702" s="3" t="s">
        <v>60</v>
      </c>
      <c r="J13702">
        <f t="shared" si="648"/>
        <v>0</v>
      </c>
    </row>
    <row r="13703" spans="1:10" x14ac:dyDescent="0.3">
      <c r="A13703" s="3" t="s">
        <v>16</v>
      </c>
      <c r="B13703" s="3" t="s">
        <v>141</v>
      </c>
      <c r="C13703" s="3">
        <v>2001</v>
      </c>
      <c r="D13703" s="3" t="s">
        <v>11</v>
      </c>
      <c r="E13703" s="3">
        <v>0</v>
      </c>
      <c r="F13703" s="3" t="s">
        <v>3</v>
      </c>
      <c r="G13703" s="3" t="str">
        <f t="shared" si="646"/>
        <v>Renewable</v>
      </c>
      <c r="H13703" s="5">
        <f t="shared" si="647"/>
        <v>0</v>
      </c>
      <c r="I13703" s="3" t="s">
        <v>60</v>
      </c>
      <c r="J13703">
        <f t="shared" si="648"/>
        <v>0</v>
      </c>
    </row>
    <row r="13704" spans="1:10" x14ac:dyDescent="0.3">
      <c r="A13704" s="3" t="s">
        <v>16</v>
      </c>
      <c r="B13704" s="3" t="s">
        <v>141</v>
      </c>
      <c r="C13704" s="3">
        <v>2002</v>
      </c>
      <c r="D13704" s="3" t="s">
        <v>11</v>
      </c>
      <c r="E13704" s="3">
        <v>0</v>
      </c>
      <c r="F13704" s="3" t="s">
        <v>3</v>
      </c>
      <c r="G13704" s="3" t="str">
        <f t="shared" si="646"/>
        <v>Renewable</v>
      </c>
      <c r="H13704" s="5">
        <f t="shared" si="647"/>
        <v>0</v>
      </c>
      <c r="I13704" s="3" t="s">
        <v>60</v>
      </c>
      <c r="J13704">
        <f t="shared" si="648"/>
        <v>0</v>
      </c>
    </row>
    <row r="13705" spans="1:10" x14ac:dyDescent="0.3">
      <c r="A13705" s="3" t="s">
        <v>16</v>
      </c>
      <c r="B13705" s="3" t="s">
        <v>141</v>
      </c>
      <c r="C13705" s="3">
        <v>2003</v>
      </c>
      <c r="D13705" s="3" t="s">
        <v>11</v>
      </c>
      <c r="E13705" s="3">
        <v>0</v>
      </c>
      <c r="F13705" s="3" t="s">
        <v>3</v>
      </c>
      <c r="G13705" s="3" t="str">
        <f t="shared" si="646"/>
        <v>Renewable</v>
      </c>
      <c r="H13705" s="5">
        <f t="shared" si="647"/>
        <v>0</v>
      </c>
      <c r="I13705" s="3" t="s">
        <v>60</v>
      </c>
      <c r="J13705">
        <f t="shared" si="648"/>
        <v>0</v>
      </c>
    </row>
    <row r="13706" spans="1:10" x14ac:dyDescent="0.3">
      <c r="A13706" s="3" t="s">
        <v>16</v>
      </c>
      <c r="B13706" s="3" t="s">
        <v>141</v>
      </c>
      <c r="C13706" s="3">
        <v>2004</v>
      </c>
      <c r="D13706" s="3" t="s">
        <v>11</v>
      </c>
      <c r="E13706" s="3">
        <v>0</v>
      </c>
      <c r="F13706" s="3" t="s">
        <v>3</v>
      </c>
      <c r="G13706" s="3" t="str">
        <f t="shared" si="646"/>
        <v>Renewable</v>
      </c>
      <c r="H13706" s="5">
        <f t="shared" si="647"/>
        <v>0</v>
      </c>
      <c r="I13706" s="3" t="s">
        <v>60</v>
      </c>
      <c r="J13706">
        <f t="shared" si="648"/>
        <v>0</v>
      </c>
    </row>
    <row r="13707" spans="1:10" x14ac:dyDescent="0.3">
      <c r="A13707" s="3" t="s">
        <v>16</v>
      </c>
      <c r="B13707" s="3" t="s">
        <v>141</v>
      </c>
      <c r="C13707" s="3">
        <v>2005</v>
      </c>
      <c r="D13707" s="3" t="s">
        <v>11</v>
      </c>
      <c r="E13707" s="3">
        <v>0</v>
      </c>
      <c r="F13707" s="3" t="s">
        <v>3</v>
      </c>
      <c r="G13707" s="3" t="str">
        <f t="shared" si="646"/>
        <v>Renewable</v>
      </c>
      <c r="H13707" s="5">
        <f t="shared" si="647"/>
        <v>0</v>
      </c>
      <c r="I13707" s="3" t="s">
        <v>60</v>
      </c>
      <c r="J13707">
        <f t="shared" si="648"/>
        <v>0</v>
      </c>
    </row>
    <row r="13708" spans="1:10" x14ac:dyDescent="0.3">
      <c r="A13708" s="3" t="s">
        <v>16</v>
      </c>
      <c r="B13708" s="3" t="s">
        <v>141</v>
      </c>
      <c r="C13708" s="3">
        <v>2006</v>
      </c>
      <c r="D13708" s="3" t="s">
        <v>11</v>
      </c>
      <c r="E13708" s="3">
        <v>0</v>
      </c>
      <c r="F13708" s="3" t="s">
        <v>3</v>
      </c>
      <c r="G13708" s="3" t="str">
        <f t="shared" si="646"/>
        <v>Renewable</v>
      </c>
      <c r="H13708" s="5">
        <f t="shared" si="647"/>
        <v>0</v>
      </c>
      <c r="I13708" s="3" t="s">
        <v>60</v>
      </c>
      <c r="J13708">
        <f t="shared" si="648"/>
        <v>0</v>
      </c>
    </row>
    <row r="13709" spans="1:10" x14ac:dyDescent="0.3">
      <c r="A13709" s="3" t="s">
        <v>16</v>
      </c>
      <c r="B13709" s="3" t="s">
        <v>141</v>
      </c>
      <c r="C13709" s="3">
        <v>2007</v>
      </c>
      <c r="D13709" s="3" t="s">
        <v>11</v>
      </c>
      <c r="E13709" s="3">
        <v>0</v>
      </c>
      <c r="F13709" s="3" t="s">
        <v>3</v>
      </c>
      <c r="G13709" s="3" t="str">
        <f t="shared" si="646"/>
        <v>Renewable</v>
      </c>
      <c r="H13709" s="5">
        <f t="shared" si="647"/>
        <v>0</v>
      </c>
      <c r="I13709" s="3" t="s">
        <v>60</v>
      </c>
      <c r="J13709">
        <f t="shared" si="648"/>
        <v>0</v>
      </c>
    </row>
    <row r="13710" spans="1:10" x14ac:dyDescent="0.3">
      <c r="A13710" s="3" t="s">
        <v>16</v>
      </c>
      <c r="B13710" s="3" t="s">
        <v>141</v>
      </c>
      <c r="C13710" s="3">
        <v>2008</v>
      </c>
      <c r="D13710" s="3" t="s">
        <v>11</v>
      </c>
      <c r="E13710" s="3">
        <v>0</v>
      </c>
      <c r="F13710" s="3" t="s">
        <v>3</v>
      </c>
      <c r="G13710" s="3" t="str">
        <f t="shared" si="646"/>
        <v>Renewable</v>
      </c>
      <c r="H13710" s="5">
        <f t="shared" si="647"/>
        <v>0</v>
      </c>
      <c r="I13710" s="3" t="s">
        <v>60</v>
      </c>
      <c r="J13710">
        <f t="shared" si="648"/>
        <v>0</v>
      </c>
    </row>
    <row r="13711" spans="1:10" x14ac:dyDescent="0.3">
      <c r="A13711" s="3" t="s">
        <v>16</v>
      </c>
      <c r="B13711" s="3" t="s">
        <v>141</v>
      </c>
      <c r="C13711" s="3">
        <v>2009</v>
      </c>
      <c r="D13711" s="3" t="s">
        <v>11</v>
      </c>
      <c r="E13711" s="3">
        <v>1</v>
      </c>
      <c r="F13711" s="3" t="s">
        <v>3</v>
      </c>
      <c r="G13711" s="3" t="str">
        <f t="shared" si="646"/>
        <v>Renewable</v>
      </c>
      <c r="H13711" s="5">
        <f t="shared" si="647"/>
        <v>4.5000000000000003E-5</v>
      </c>
      <c r="I13711" s="3" t="s">
        <v>60</v>
      </c>
      <c r="J13711">
        <f t="shared" si="648"/>
        <v>9.7650000000000006</v>
      </c>
    </row>
    <row r="13712" spans="1:10" x14ac:dyDescent="0.3">
      <c r="A13712" s="3" t="s">
        <v>16</v>
      </c>
      <c r="B13712" s="3" t="s">
        <v>141</v>
      </c>
      <c r="C13712" s="3">
        <v>2010</v>
      </c>
      <c r="D13712" s="3" t="s">
        <v>11</v>
      </c>
      <c r="E13712" s="3">
        <v>1</v>
      </c>
      <c r="F13712" s="3" t="s">
        <v>3</v>
      </c>
      <c r="G13712" s="3" t="str">
        <f t="shared" ref="G13712:G13775" si="649">IF(OR(D13712="hydropower",D13712="wind",D13712="solar pv",D13712=" tide",D13712="solar thermal",D13712="geothermal",D13712="biofuels"), "Renewable", "Non-Renewable")</f>
        <v>Renewable</v>
      </c>
      <c r="H13712" s="5">
        <f t="shared" si="647"/>
        <v>4.5000000000000003E-5</v>
      </c>
      <c r="I13712" s="3" t="s">
        <v>60</v>
      </c>
      <c r="J13712">
        <f t="shared" si="648"/>
        <v>9.7650000000000006</v>
      </c>
    </row>
    <row r="13713" spans="1:10" x14ac:dyDescent="0.3">
      <c r="A13713" s="3" t="s">
        <v>16</v>
      </c>
      <c r="B13713" s="3" t="s">
        <v>141</v>
      </c>
      <c r="C13713" s="3">
        <v>2011</v>
      </c>
      <c r="D13713" s="3" t="s">
        <v>11</v>
      </c>
      <c r="E13713" s="3">
        <v>3</v>
      </c>
      <c r="F13713" s="3" t="s">
        <v>3</v>
      </c>
      <c r="G13713" s="3" t="str">
        <f t="shared" si="649"/>
        <v>Renewable</v>
      </c>
      <c r="H13713" s="5">
        <f t="shared" si="647"/>
        <v>1.35E-4</v>
      </c>
      <c r="I13713" s="3" t="s">
        <v>60</v>
      </c>
      <c r="J13713">
        <f t="shared" si="648"/>
        <v>29.295000000000002</v>
      </c>
    </row>
    <row r="13714" spans="1:10" x14ac:dyDescent="0.3">
      <c r="A13714" s="3" t="s">
        <v>16</v>
      </c>
      <c r="B13714" s="3" t="s">
        <v>141</v>
      </c>
      <c r="C13714" s="3">
        <v>2012</v>
      </c>
      <c r="D13714" s="3" t="s">
        <v>11</v>
      </c>
      <c r="E13714" s="3">
        <v>3</v>
      </c>
      <c r="F13714" s="3" t="s">
        <v>3</v>
      </c>
      <c r="G13714" s="3" t="str">
        <f t="shared" si="649"/>
        <v>Renewable</v>
      </c>
      <c r="H13714" s="5">
        <f t="shared" si="647"/>
        <v>1.35E-4</v>
      </c>
      <c r="I13714" s="3" t="s">
        <v>60</v>
      </c>
      <c r="J13714">
        <f t="shared" si="648"/>
        <v>29.295000000000002</v>
      </c>
    </row>
    <row r="13715" spans="1:10" x14ac:dyDescent="0.3">
      <c r="A13715" s="3" t="s">
        <v>16</v>
      </c>
      <c r="B13715" s="3" t="s">
        <v>141</v>
      </c>
      <c r="C13715" s="3">
        <v>2013</v>
      </c>
      <c r="D13715" s="3" t="s">
        <v>11</v>
      </c>
      <c r="E13715" s="3">
        <v>3</v>
      </c>
      <c r="F13715" s="3" t="s">
        <v>3</v>
      </c>
      <c r="G13715" s="3" t="str">
        <f t="shared" si="649"/>
        <v>Renewable</v>
      </c>
      <c r="H13715" s="5">
        <f t="shared" si="647"/>
        <v>1.35E-4</v>
      </c>
      <c r="I13715" s="3" t="s">
        <v>60</v>
      </c>
      <c r="J13715">
        <f t="shared" si="648"/>
        <v>29.295000000000002</v>
      </c>
    </row>
    <row r="13716" spans="1:10" x14ac:dyDescent="0.3">
      <c r="A13716" s="3" t="s">
        <v>16</v>
      </c>
      <c r="B13716" s="3" t="s">
        <v>141</v>
      </c>
      <c r="C13716" s="3">
        <v>2014</v>
      </c>
      <c r="D13716" s="3" t="s">
        <v>11</v>
      </c>
      <c r="E13716" s="3">
        <v>3</v>
      </c>
      <c r="F13716" s="3" t="s">
        <v>3</v>
      </c>
      <c r="G13716" s="3" t="str">
        <f t="shared" si="649"/>
        <v>Renewable</v>
      </c>
      <c r="H13716" s="5">
        <f t="shared" si="647"/>
        <v>1.35E-4</v>
      </c>
      <c r="I13716" s="3" t="s">
        <v>60</v>
      </c>
      <c r="J13716">
        <f t="shared" si="648"/>
        <v>29.295000000000002</v>
      </c>
    </row>
    <row r="13717" spans="1:10" x14ac:dyDescent="0.3">
      <c r="A13717" s="3" t="s">
        <v>16</v>
      </c>
      <c r="B13717" s="3" t="s">
        <v>141</v>
      </c>
      <c r="C13717" s="3">
        <v>2015</v>
      </c>
      <c r="D13717" s="3" t="s">
        <v>11</v>
      </c>
      <c r="E13717" s="3">
        <v>4</v>
      </c>
      <c r="F13717" s="3" t="s">
        <v>3</v>
      </c>
      <c r="G13717" s="3" t="str">
        <f t="shared" si="649"/>
        <v>Renewable</v>
      </c>
      <c r="H13717" s="5">
        <f t="shared" si="647"/>
        <v>1.8000000000000001E-4</v>
      </c>
      <c r="I13717" s="3" t="s">
        <v>60</v>
      </c>
      <c r="J13717">
        <f t="shared" si="648"/>
        <v>39.06</v>
      </c>
    </row>
    <row r="13718" spans="1:10" x14ac:dyDescent="0.3">
      <c r="A13718" s="3" t="s">
        <v>16</v>
      </c>
      <c r="B13718" s="3" t="s">
        <v>141</v>
      </c>
      <c r="C13718" s="3">
        <v>2016</v>
      </c>
      <c r="D13718" s="3" t="s">
        <v>11</v>
      </c>
      <c r="E13718" s="3">
        <v>4</v>
      </c>
      <c r="F13718" s="3" t="s">
        <v>3</v>
      </c>
      <c r="G13718" s="3" t="str">
        <f t="shared" si="649"/>
        <v>Renewable</v>
      </c>
      <c r="H13718" s="5">
        <f t="shared" si="647"/>
        <v>1.8000000000000001E-4</v>
      </c>
      <c r="I13718" s="3" t="s">
        <v>60</v>
      </c>
      <c r="J13718">
        <f t="shared" si="648"/>
        <v>39.06</v>
      </c>
    </row>
    <row r="13719" spans="1:10" x14ac:dyDescent="0.3">
      <c r="A13719" s="3" t="s">
        <v>16</v>
      </c>
      <c r="B13719" s="3" t="s">
        <v>141</v>
      </c>
      <c r="C13719" s="3">
        <v>2017</v>
      </c>
      <c r="D13719" s="3" t="s">
        <v>11</v>
      </c>
      <c r="E13719" s="3">
        <v>5</v>
      </c>
      <c r="F13719" s="3" t="s">
        <v>3</v>
      </c>
      <c r="G13719" s="3" t="str">
        <f t="shared" si="649"/>
        <v>Renewable</v>
      </c>
      <c r="H13719" s="5">
        <f t="shared" si="647"/>
        <v>2.2500000000000002E-4</v>
      </c>
      <c r="I13719" s="3" t="s">
        <v>60</v>
      </c>
      <c r="J13719">
        <f t="shared" si="648"/>
        <v>48.825000000000003</v>
      </c>
    </row>
    <row r="13720" spans="1:10" x14ac:dyDescent="0.3">
      <c r="A13720" s="3" t="s">
        <v>16</v>
      </c>
      <c r="B13720" s="3" t="s">
        <v>141</v>
      </c>
      <c r="C13720" s="3">
        <v>2018</v>
      </c>
      <c r="D13720" s="3" t="s">
        <v>11</v>
      </c>
      <c r="E13720" s="3">
        <v>6</v>
      </c>
      <c r="F13720" s="3" t="s">
        <v>3</v>
      </c>
      <c r="G13720" s="3" t="str">
        <f t="shared" si="649"/>
        <v>Renewable</v>
      </c>
      <c r="H13720" s="5">
        <f t="shared" si="647"/>
        <v>2.7E-4</v>
      </c>
      <c r="I13720" s="3" t="s">
        <v>60</v>
      </c>
      <c r="J13720">
        <f t="shared" si="648"/>
        <v>58.59</v>
      </c>
    </row>
    <row r="13721" spans="1:10" x14ac:dyDescent="0.3">
      <c r="A13721" s="3" t="s">
        <v>16</v>
      </c>
      <c r="B13721" s="3" t="s">
        <v>141</v>
      </c>
      <c r="C13721" s="3">
        <v>2019</v>
      </c>
      <c r="D13721" s="3" t="s">
        <v>11</v>
      </c>
      <c r="E13721" s="3">
        <v>16</v>
      </c>
      <c r="F13721" s="3" t="s">
        <v>3</v>
      </c>
      <c r="G13721" s="3" t="str">
        <f t="shared" si="649"/>
        <v>Renewable</v>
      </c>
      <c r="H13721" s="5">
        <f t="shared" si="647"/>
        <v>7.2000000000000005E-4</v>
      </c>
      <c r="I13721" s="3" t="s">
        <v>60</v>
      </c>
      <c r="J13721">
        <f t="shared" si="648"/>
        <v>156.24</v>
      </c>
    </row>
    <row r="13722" spans="1:10" x14ac:dyDescent="0.3">
      <c r="A13722" s="3" t="s">
        <v>16</v>
      </c>
      <c r="B13722" s="3" t="s">
        <v>141</v>
      </c>
      <c r="C13722" s="3">
        <v>2020</v>
      </c>
      <c r="D13722" s="3" t="s">
        <v>11</v>
      </c>
      <c r="E13722" s="3">
        <v>52</v>
      </c>
      <c r="F13722" s="3" t="s">
        <v>3</v>
      </c>
      <c r="G13722" s="3" t="str">
        <f t="shared" si="649"/>
        <v>Renewable</v>
      </c>
      <c r="H13722" s="5">
        <f t="shared" si="647"/>
        <v>2.3400000000000001E-3</v>
      </c>
      <c r="I13722" s="3" t="s">
        <v>60</v>
      </c>
      <c r="J13722">
        <f t="shared" si="648"/>
        <v>507.78000000000003</v>
      </c>
    </row>
    <row r="13723" spans="1:10" x14ac:dyDescent="0.3">
      <c r="A13723" s="3" t="s">
        <v>16</v>
      </c>
      <c r="B13723" s="3" t="s">
        <v>141</v>
      </c>
      <c r="C13723" s="3">
        <v>2021</v>
      </c>
      <c r="D13723" s="3" t="s">
        <v>11</v>
      </c>
      <c r="E13723" s="3">
        <v>120</v>
      </c>
      <c r="F13723" s="3" t="s">
        <v>3</v>
      </c>
      <c r="G13723" s="3" t="str">
        <f t="shared" si="649"/>
        <v>Renewable</v>
      </c>
      <c r="H13723" s="5">
        <f t="shared" si="647"/>
        <v>5.4000000000000003E-3</v>
      </c>
      <c r="I13723" s="3" t="s">
        <v>60</v>
      </c>
      <c r="J13723">
        <f t="shared" si="648"/>
        <v>1171.8</v>
      </c>
    </row>
    <row r="13724" spans="1:10" x14ac:dyDescent="0.3">
      <c r="A13724" s="3" t="s">
        <v>16</v>
      </c>
      <c r="B13724" s="3" t="s">
        <v>141</v>
      </c>
      <c r="C13724" s="3">
        <v>2022</v>
      </c>
      <c r="D13724" s="3" t="s">
        <v>11</v>
      </c>
      <c r="E13724" s="3">
        <v>210</v>
      </c>
      <c r="F13724" s="3" t="s">
        <v>3</v>
      </c>
      <c r="G13724" s="3" t="str">
        <f t="shared" si="649"/>
        <v>Renewable</v>
      </c>
      <c r="H13724" s="5">
        <f t="shared" si="647"/>
        <v>9.4500000000000001E-3</v>
      </c>
      <c r="I13724" s="3" t="s">
        <v>60</v>
      </c>
      <c r="J13724">
        <f t="shared" si="648"/>
        <v>2050.65</v>
      </c>
    </row>
    <row r="13725" spans="1:10" x14ac:dyDescent="0.3">
      <c r="A13725" s="3" t="s">
        <v>16</v>
      </c>
      <c r="B13725" s="3" t="s">
        <v>141</v>
      </c>
      <c r="C13725" s="3">
        <v>2023</v>
      </c>
      <c r="D13725" s="3" t="s">
        <v>11</v>
      </c>
      <c r="E13725" s="3">
        <v>282</v>
      </c>
      <c r="F13725" s="3" t="s">
        <v>3</v>
      </c>
      <c r="G13725" s="3" t="str">
        <f t="shared" si="649"/>
        <v>Renewable</v>
      </c>
      <c r="H13725" s="5">
        <f t="shared" si="647"/>
        <v>1.2690000000000002E-2</v>
      </c>
      <c r="I13725" s="3" t="s">
        <v>60</v>
      </c>
      <c r="J13725">
        <f t="shared" si="648"/>
        <v>2753.7300000000005</v>
      </c>
    </row>
    <row r="13726" spans="1:10" x14ac:dyDescent="0.3">
      <c r="A13726" s="3" t="s">
        <v>16</v>
      </c>
      <c r="B13726" s="3" t="s">
        <v>141</v>
      </c>
      <c r="C13726" s="3">
        <v>2024</v>
      </c>
      <c r="D13726" s="3" t="s">
        <v>11</v>
      </c>
      <c r="E13726" s="3">
        <v>670</v>
      </c>
      <c r="F13726" s="3" t="s">
        <v>3</v>
      </c>
      <c r="G13726" s="3" t="str">
        <f t="shared" si="649"/>
        <v>Renewable</v>
      </c>
      <c r="H13726" s="5">
        <f t="shared" si="647"/>
        <v>3.0150000000000003E-2</v>
      </c>
      <c r="I13726" s="3" t="s">
        <v>60</v>
      </c>
      <c r="J13726">
        <f t="shared" si="648"/>
        <v>6542.5500000000011</v>
      </c>
    </row>
    <row r="13727" spans="1:10" x14ac:dyDescent="0.3">
      <c r="A13727" s="3" t="s">
        <v>16</v>
      </c>
      <c r="B13727" s="3" t="s">
        <v>141</v>
      </c>
      <c r="C13727" s="3">
        <v>2025</v>
      </c>
      <c r="D13727" s="3" t="s">
        <v>11</v>
      </c>
      <c r="E13727" s="3">
        <v>837</v>
      </c>
      <c r="F13727" s="3" t="s">
        <v>3</v>
      </c>
      <c r="G13727" s="3" t="str">
        <f t="shared" si="649"/>
        <v>Renewable</v>
      </c>
      <c r="H13727" s="5">
        <f t="shared" si="647"/>
        <v>3.7665000000000004E-2</v>
      </c>
      <c r="I13727" s="3" t="s">
        <v>60</v>
      </c>
      <c r="J13727">
        <f t="shared" si="648"/>
        <v>8173.3050000000012</v>
      </c>
    </row>
    <row r="13728" spans="1:10" x14ac:dyDescent="0.3">
      <c r="A13728" s="3" t="s">
        <v>24</v>
      </c>
      <c r="B13728" s="3" t="s">
        <v>142</v>
      </c>
      <c r="C13728" s="3">
        <v>2000</v>
      </c>
      <c r="D13728" s="3" t="s">
        <v>2</v>
      </c>
      <c r="E13728" s="3">
        <v>9707</v>
      </c>
      <c r="F13728" s="3" t="s">
        <v>3</v>
      </c>
      <c r="G13728" s="3" t="str">
        <f t="shared" si="649"/>
        <v>Non-Renewable</v>
      </c>
      <c r="H13728" s="5">
        <f t="shared" si="647"/>
        <v>8.7363</v>
      </c>
      <c r="I13728" s="3" t="s">
        <v>60</v>
      </c>
      <c r="J13728">
        <f t="shared" si="648"/>
        <v>1895777.1</v>
      </c>
    </row>
    <row r="13729" spans="1:10" x14ac:dyDescent="0.3">
      <c r="A13729" s="3" t="s">
        <v>24</v>
      </c>
      <c r="B13729" s="3" t="s">
        <v>142</v>
      </c>
      <c r="C13729" s="3">
        <v>2001</v>
      </c>
      <c r="D13729" s="3" t="s">
        <v>2</v>
      </c>
      <c r="E13729" s="3">
        <v>8923</v>
      </c>
      <c r="F13729" s="3" t="s">
        <v>3</v>
      </c>
      <c r="G13729" s="3" t="str">
        <f t="shared" si="649"/>
        <v>Non-Renewable</v>
      </c>
      <c r="H13729" s="5">
        <f t="shared" si="647"/>
        <v>8.0306999999999995</v>
      </c>
      <c r="I13729" s="3" t="s">
        <v>60</v>
      </c>
      <c r="J13729">
        <f t="shared" si="648"/>
        <v>1742661.9</v>
      </c>
    </row>
    <row r="13730" spans="1:10" x14ac:dyDescent="0.3">
      <c r="A13730" s="3" t="s">
        <v>24</v>
      </c>
      <c r="B13730" s="3" t="s">
        <v>142</v>
      </c>
      <c r="C13730" s="3">
        <v>2002</v>
      </c>
      <c r="D13730" s="3" t="s">
        <v>2</v>
      </c>
      <c r="E13730" s="3">
        <v>9063</v>
      </c>
      <c r="F13730" s="3" t="s">
        <v>3</v>
      </c>
      <c r="G13730" s="3" t="str">
        <f t="shared" si="649"/>
        <v>Non-Renewable</v>
      </c>
      <c r="H13730" s="5">
        <f t="shared" si="647"/>
        <v>8.156699999999999</v>
      </c>
      <c r="I13730" s="3" t="s">
        <v>60</v>
      </c>
      <c r="J13730">
        <f t="shared" si="648"/>
        <v>1770003.8999999997</v>
      </c>
    </row>
    <row r="13731" spans="1:10" x14ac:dyDescent="0.3">
      <c r="A13731" s="3" t="s">
        <v>24</v>
      </c>
      <c r="B13731" s="3" t="s">
        <v>142</v>
      </c>
      <c r="C13731" s="3">
        <v>2003</v>
      </c>
      <c r="D13731" s="3" t="s">
        <v>2</v>
      </c>
      <c r="E13731" s="3">
        <v>9254</v>
      </c>
      <c r="F13731" s="3" t="s">
        <v>3</v>
      </c>
      <c r="G13731" s="3" t="str">
        <f t="shared" si="649"/>
        <v>Non-Renewable</v>
      </c>
      <c r="H13731" s="5">
        <f t="shared" si="647"/>
        <v>8.3285999999999998</v>
      </c>
      <c r="I13731" s="3" t="s">
        <v>60</v>
      </c>
      <c r="J13731">
        <f t="shared" si="648"/>
        <v>1807306.2</v>
      </c>
    </row>
    <row r="13732" spans="1:10" x14ac:dyDescent="0.3">
      <c r="A13732" s="3" t="s">
        <v>24</v>
      </c>
      <c r="B13732" s="3" t="s">
        <v>142</v>
      </c>
      <c r="C13732" s="3">
        <v>2004</v>
      </c>
      <c r="D13732" s="3" t="s">
        <v>2</v>
      </c>
      <c r="E13732" s="3">
        <v>8339</v>
      </c>
      <c r="F13732" s="3" t="s">
        <v>3</v>
      </c>
      <c r="G13732" s="3" t="str">
        <f t="shared" si="649"/>
        <v>Non-Renewable</v>
      </c>
      <c r="H13732" s="5">
        <f t="shared" si="647"/>
        <v>7.5050999999999997</v>
      </c>
      <c r="I13732" s="3" t="s">
        <v>60</v>
      </c>
      <c r="J13732">
        <f t="shared" si="648"/>
        <v>1628606.7</v>
      </c>
    </row>
    <row r="13733" spans="1:10" x14ac:dyDescent="0.3">
      <c r="A13733" s="3" t="s">
        <v>24</v>
      </c>
      <c r="B13733" s="3" t="s">
        <v>142</v>
      </c>
      <c r="C13733" s="3">
        <v>2005</v>
      </c>
      <c r="D13733" s="3" t="s">
        <v>2</v>
      </c>
      <c r="E13733" s="3">
        <v>7146</v>
      </c>
      <c r="F13733" s="3" t="s">
        <v>3</v>
      </c>
      <c r="G13733" s="3" t="str">
        <f t="shared" si="649"/>
        <v>Non-Renewable</v>
      </c>
      <c r="H13733" s="5">
        <f t="shared" si="647"/>
        <v>6.4314</v>
      </c>
      <c r="I13733" s="3" t="s">
        <v>60</v>
      </c>
      <c r="J13733">
        <f t="shared" si="648"/>
        <v>1395613.8</v>
      </c>
    </row>
    <row r="13734" spans="1:10" x14ac:dyDescent="0.3">
      <c r="A13734" s="3" t="s">
        <v>24</v>
      </c>
      <c r="B13734" s="3" t="s">
        <v>142</v>
      </c>
      <c r="C13734" s="3">
        <v>2006</v>
      </c>
      <c r="D13734" s="3" t="s">
        <v>2</v>
      </c>
      <c r="E13734" s="3">
        <v>7092</v>
      </c>
      <c r="F13734" s="3" t="s">
        <v>3</v>
      </c>
      <c r="G13734" s="3" t="str">
        <f t="shared" si="649"/>
        <v>Non-Renewable</v>
      </c>
      <c r="H13734" s="5">
        <f t="shared" si="647"/>
        <v>6.3827999999999996</v>
      </c>
      <c r="I13734" s="3" t="s">
        <v>60</v>
      </c>
      <c r="J13734">
        <f t="shared" si="648"/>
        <v>1385067.5999999999</v>
      </c>
    </row>
    <row r="13735" spans="1:10" x14ac:dyDescent="0.3">
      <c r="A13735" s="3" t="s">
        <v>24</v>
      </c>
      <c r="B13735" s="3" t="s">
        <v>142</v>
      </c>
      <c r="C13735" s="3">
        <v>2007</v>
      </c>
      <c r="D13735" s="3" t="s">
        <v>2</v>
      </c>
      <c r="E13735" s="3">
        <v>7487</v>
      </c>
      <c r="F13735" s="3" t="s">
        <v>3</v>
      </c>
      <c r="G13735" s="3" t="str">
        <f t="shared" si="649"/>
        <v>Non-Renewable</v>
      </c>
      <c r="H13735" s="5">
        <f t="shared" si="647"/>
        <v>6.7382999999999997</v>
      </c>
      <c r="I13735" s="3" t="s">
        <v>60</v>
      </c>
      <c r="J13735">
        <f t="shared" si="648"/>
        <v>1462211.0999999999</v>
      </c>
    </row>
    <row r="13736" spans="1:10" x14ac:dyDescent="0.3">
      <c r="A13736" s="3" t="s">
        <v>24</v>
      </c>
      <c r="B13736" s="3" t="s">
        <v>142</v>
      </c>
      <c r="C13736" s="3">
        <v>2008</v>
      </c>
      <c r="D13736" s="3" t="s">
        <v>2</v>
      </c>
      <c r="E13736" s="3">
        <v>7205</v>
      </c>
      <c r="F13736" s="3" t="s">
        <v>3</v>
      </c>
      <c r="G13736" s="3" t="str">
        <f t="shared" si="649"/>
        <v>Non-Renewable</v>
      </c>
      <c r="H13736" s="5">
        <f t="shared" si="647"/>
        <v>6.4844999999999997</v>
      </c>
      <c r="I13736" s="3" t="s">
        <v>60</v>
      </c>
      <c r="J13736">
        <f t="shared" si="648"/>
        <v>1407136.5</v>
      </c>
    </row>
    <row r="13737" spans="1:10" x14ac:dyDescent="0.3">
      <c r="A13737" s="3" t="s">
        <v>24</v>
      </c>
      <c r="B13737" s="3" t="s">
        <v>142</v>
      </c>
      <c r="C13737" s="3">
        <v>2009</v>
      </c>
      <c r="D13737" s="3" t="s">
        <v>2</v>
      </c>
      <c r="E13737" s="3">
        <v>6415</v>
      </c>
      <c r="F13737" s="3" t="s">
        <v>3</v>
      </c>
      <c r="G13737" s="3" t="str">
        <f t="shared" si="649"/>
        <v>Non-Renewable</v>
      </c>
      <c r="H13737" s="5">
        <f t="shared" si="647"/>
        <v>5.7734999999999994</v>
      </c>
      <c r="I13737" s="3" t="s">
        <v>60</v>
      </c>
      <c r="J13737">
        <f t="shared" si="648"/>
        <v>1252849.4999999998</v>
      </c>
    </row>
    <row r="13738" spans="1:10" x14ac:dyDescent="0.3">
      <c r="A13738" s="3" t="s">
        <v>24</v>
      </c>
      <c r="B13738" s="3" t="s">
        <v>142</v>
      </c>
      <c r="C13738" s="3">
        <v>2010</v>
      </c>
      <c r="D13738" s="3" t="s">
        <v>2</v>
      </c>
      <c r="E13738" s="3">
        <v>6350</v>
      </c>
      <c r="F13738" s="3" t="s">
        <v>3</v>
      </c>
      <c r="G13738" s="3" t="str">
        <f t="shared" si="649"/>
        <v>Non-Renewable</v>
      </c>
      <c r="H13738" s="5">
        <f t="shared" si="647"/>
        <v>5.7149999999999999</v>
      </c>
      <c r="I13738" s="3" t="s">
        <v>60</v>
      </c>
      <c r="J13738">
        <f t="shared" si="648"/>
        <v>1240155</v>
      </c>
    </row>
    <row r="13739" spans="1:10" x14ac:dyDescent="0.3">
      <c r="A13739" s="3" t="s">
        <v>24</v>
      </c>
      <c r="B13739" s="3" t="s">
        <v>142</v>
      </c>
      <c r="C13739" s="3">
        <v>2011</v>
      </c>
      <c r="D13739" s="3" t="s">
        <v>2</v>
      </c>
      <c r="E13739" s="3">
        <v>6609</v>
      </c>
      <c r="F13739" s="3" t="s">
        <v>3</v>
      </c>
      <c r="G13739" s="3" t="str">
        <f t="shared" si="649"/>
        <v>Non-Renewable</v>
      </c>
      <c r="H13739" s="5">
        <f t="shared" si="647"/>
        <v>5.9481000000000002</v>
      </c>
      <c r="I13739" s="3" t="s">
        <v>60</v>
      </c>
      <c r="J13739">
        <f t="shared" si="648"/>
        <v>1290737.7</v>
      </c>
    </row>
    <row r="13740" spans="1:10" x14ac:dyDescent="0.3">
      <c r="A13740" s="3" t="s">
        <v>24</v>
      </c>
      <c r="B13740" s="3" t="s">
        <v>142</v>
      </c>
      <c r="C13740" s="3">
        <v>2012</v>
      </c>
      <c r="D13740" s="3" t="s">
        <v>2</v>
      </c>
      <c r="E13740" s="3">
        <v>6492</v>
      </c>
      <c r="F13740" s="3" t="s">
        <v>3</v>
      </c>
      <c r="G13740" s="3" t="str">
        <f t="shared" si="649"/>
        <v>Non-Renewable</v>
      </c>
      <c r="H13740" s="5">
        <f t="shared" si="647"/>
        <v>5.8427999999999995</v>
      </c>
      <c r="I13740" s="3" t="s">
        <v>60</v>
      </c>
      <c r="J13740">
        <f t="shared" si="648"/>
        <v>1267887.5999999999</v>
      </c>
    </row>
    <row r="13741" spans="1:10" x14ac:dyDescent="0.3">
      <c r="A13741" s="3" t="s">
        <v>24</v>
      </c>
      <c r="B13741" s="3" t="s">
        <v>142</v>
      </c>
      <c r="C13741" s="3">
        <v>2013</v>
      </c>
      <c r="D13741" s="3" t="s">
        <v>2</v>
      </c>
      <c r="E13741" s="3">
        <v>6384</v>
      </c>
      <c r="F13741" s="3" t="s">
        <v>3</v>
      </c>
      <c r="G13741" s="3" t="str">
        <f t="shared" si="649"/>
        <v>Non-Renewable</v>
      </c>
      <c r="H13741" s="5">
        <f t="shared" si="647"/>
        <v>5.7455999999999996</v>
      </c>
      <c r="I13741" s="3" t="s">
        <v>60</v>
      </c>
      <c r="J13741">
        <f t="shared" si="648"/>
        <v>1246795.2</v>
      </c>
    </row>
    <row r="13742" spans="1:10" x14ac:dyDescent="0.3">
      <c r="A13742" s="3" t="s">
        <v>24</v>
      </c>
      <c r="B13742" s="3" t="s">
        <v>142</v>
      </c>
      <c r="C13742" s="3">
        <v>2014</v>
      </c>
      <c r="D13742" s="3" t="s">
        <v>2</v>
      </c>
      <c r="E13742" s="3">
        <v>6114</v>
      </c>
      <c r="F13742" s="3" t="s">
        <v>3</v>
      </c>
      <c r="G13742" s="3" t="str">
        <f t="shared" si="649"/>
        <v>Non-Renewable</v>
      </c>
      <c r="H13742" s="5">
        <f t="shared" si="647"/>
        <v>5.5026000000000002</v>
      </c>
      <c r="I13742" s="3" t="s">
        <v>60</v>
      </c>
      <c r="J13742">
        <f t="shared" si="648"/>
        <v>1194064.2</v>
      </c>
    </row>
    <row r="13743" spans="1:10" x14ac:dyDescent="0.3">
      <c r="A13743" s="3" t="s">
        <v>24</v>
      </c>
      <c r="B13743" s="3" t="s">
        <v>142</v>
      </c>
      <c r="C13743" s="3">
        <v>2015</v>
      </c>
      <c r="D13743" s="3" t="s">
        <v>2</v>
      </c>
      <c r="E13743" s="3">
        <v>5908</v>
      </c>
      <c r="F13743" s="3" t="s">
        <v>3</v>
      </c>
      <c r="G13743" s="3" t="str">
        <f t="shared" si="649"/>
        <v>Non-Renewable</v>
      </c>
      <c r="H13743" s="5">
        <f t="shared" si="647"/>
        <v>5.3171999999999997</v>
      </c>
      <c r="I13743" s="3" t="s">
        <v>60</v>
      </c>
      <c r="J13743">
        <f t="shared" si="648"/>
        <v>1153832.3999999999</v>
      </c>
    </row>
    <row r="13744" spans="1:10" x14ac:dyDescent="0.3">
      <c r="A13744" s="3" t="s">
        <v>24</v>
      </c>
      <c r="B13744" s="3" t="s">
        <v>142</v>
      </c>
      <c r="C13744" s="3">
        <v>2016</v>
      </c>
      <c r="D13744" s="3" t="s">
        <v>2</v>
      </c>
      <c r="E13744" s="3">
        <v>5758</v>
      </c>
      <c r="F13744" s="3" t="s">
        <v>3</v>
      </c>
      <c r="G13744" s="3" t="str">
        <f t="shared" si="649"/>
        <v>Non-Renewable</v>
      </c>
      <c r="H13744" s="5">
        <f t="shared" si="647"/>
        <v>5.1821999999999999</v>
      </c>
      <c r="I13744" s="3" t="s">
        <v>60</v>
      </c>
      <c r="J13744">
        <f t="shared" si="648"/>
        <v>1124537.3999999999</v>
      </c>
    </row>
    <row r="13745" spans="1:10" x14ac:dyDescent="0.3">
      <c r="A13745" s="3" t="s">
        <v>24</v>
      </c>
      <c r="B13745" s="3" t="s">
        <v>142</v>
      </c>
      <c r="C13745" s="3">
        <v>2017</v>
      </c>
      <c r="D13745" s="3" t="s">
        <v>2</v>
      </c>
      <c r="E13745" s="3">
        <v>5098</v>
      </c>
      <c r="F13745" s="3" t="s">
        <v>3</v>
      </c>
      <c r="G13745" s="3" t="str">
        <f t="shared" si="649"/>
        <v>Non-Renewable</v>
      </c>
      <c r="H13745" s="5">
        <f t="shared" si="647"/>
        <v>4.5881999999999996</v>
      </c>
      <c r="I13745" s="3" t="s">
        <v>60</v>
      </c>
      <c r="J13745">
        <f t="shared" si="648"/>
        <v>995639.39999999991</v>
      </c>
    </row>
    <row r="13746" spans="1:10" x14ac:dyDescent="0.3">
      <c r="A13746" s="3" t="s">
        <v>24</v>
      </c>
      <c r="B13746" s="3" t="s">
        <v>142</v>
      </c>
      <c r="C13746" s="3">
        <v>2018</v>
      </c>
      <c r="D13746" s="3" t="s">
        <v>2</v>
      </c>
      <c r="E13746" s="3">
        <v>4834</v>
      </c>
      <c r="F13746" s="3" t="s">
        <v>3</v>
      </c>
      <c r="G13746" s="3" t="str">
        <f t="shared" si="649"/>
        <v>Non-Renewable</v>
      </c>
      <c r="H13746" s="5">
        <f t="shared" si="647"/>
        <v>4.3506</v>
      </c>
      <c r="I13746" s="3" t="s">
        <v>60</v>
      </c>
      <c r="J13746">
        <f t="shared" si="648"/>
        <v>944080.2</v>
      </c>
    </row>
    <row r="13747" spans="1:10" x14ac:dyDescent="0.3">
      <c r="A13747" s="3" t="s">
        <v>24</v>
      </c>
      <c r="B13747" s="3" t="s">
        <v>142</v>
      </c>
      <c r="C13747" s="3">
        <v>2019</v>
      </c>
      <c r="D13747" s="3" t="s">
        <v>2</v>
      </c>
      <c r="E13747" s="3">
        <v>4184</v>
      </c>
      <c r="F13747" s="3" t="s">
        <v>3</v>
      </c>
      <c r="G13747" s="3" t="str">
        <f t="shared" si="649"/>
        <v>Non-Renewable</v>
      </c>
      <c r="H13747" s="5">
        <f t="shared" si="647"/>
        <v>3.7656000000000001</v>
      </c>
      <c r="I13747" s="3" t="s">
        <v>60</v>
      </c>
      <c r="J13747">
        <f t="shared" si="648"/>
        <v>817135.20000000007</v>
      </c>
    </row>
    <row r="13748" spans="1:10" x14ac:dyDescent="0.3">
      <c r="A13748" s="3" t="s">
        <v>24</v>
      </c>
      <c r="B13748" s="3" t="s">
        <v>142</v>
      </c>
      <c r="C13748" s="3">
        <v>2020</v>
      </c>
      <c r="D13748" s="3" t="s">
        <v>2</v>
      </c>
      <c r="E13748" s="3">
        <v>3826</v>
      </c>
      <c r="F13748" s="3" t="s">
        <v>3</v>
      </c>
      <c r="G13748" s="3" t="str">
        <f t="shared" si="649"/>
        <v>Non-Renewable</v>
      </c>
      <c r="H13748" s="5">
        <f t="shared" si="647"/>
        <v>3.4434</v>
      </c>
      <c r="I13748" s="3" t="s">
        <v>60</v>
      </c>
      <c r="J13748">
        <f t="shared" si="648"/>
        <v>747217.8</v>
      </c>
    </row>
    <row r="13749" spans="1:10" x14ac:dyDescent="0.3">
      <c r="A13749" s="3" t="s">
        <v>24</v>
      </c>
      <c r="B13749" s="3" t="s">
        <v>142</v>
      </c>
      <c r="C13749" s="3">
        <v>2021</v>
      </c>
      <c r="D13749" s="3" t="s">
        <v>2</v>
      </c>
      <c r="E13749" s="3">
        <v>3105</v>
      </c>
      <c r="F13749" s="3" t="s">
        <v>3</v>
      </c>
      <c r="G13749" s="3" t="str">
        <f t="shared" si="649"/>
        <v>Non-Renewable</v>
      </c>
      <c r="H13749" s="5">
        <f t="shared" si="647"/>
        <v>2.7944999999999998</v>
      </c>
      <c r="I13749" s="3" t="s">
        <v>60</v>
      </c>
      <c r="J13749">
        <f t="shared" si="648"/>
        <v>606406.5</v>
      </c>
    </row>
    <row r="13750" spans="1:10" x14ac:dyDescent="0.3">
      <c r="A13750" s="3" t="s">
        <v>24</v>
      </c>
      <c r="B13750" s="3" t="s">
        <v>142</v>
      </c>
      <c r="C13750" s="3">
        <v>2022</v>
      </c>
      <c r="D13750" s="3" t="s">
        <v>2</v>
      </c>
      <c r="E13750" s="3">
        <v>3064</v>
      </c>
      <c r="F13750" s="3" t="s">
        <v>3</v>
      </c>
      <c r="G13750" s="3" t="str">
        <f t="shared" si="649"/>
        <v>Non-Renewable</v>
      </c>
      <c r="H13750" s="5">
        <f t="shared" si="647"/>
        <v>2.7576000000000001</v>
      </c>
      <c r="I13750" s="3" t="s">
        <v>60</v>
      </c>
      <c r="J13750">
        <f t="shared" si="648"/>
        <v>598399.19999999995</v>
      </c>
    </row>
    <row r="13751" spans="1:10" x14ac:dyDescent="0.3">
      <c r="A13751" s="3" t="s">
        <v>24</v>
      </c>
      <c r="B13751" s="3" t="s">
        <v>142</v>
      </c>
      <c r="C13751" s="3">
        <v>2023</v>
      </c>
      <c r="D13751" s="3" t="s">
        <v>2</v>
      </c>
      <c r="E13751" s="3">
        <v>2509</v>
      </c>
      <c r="F13751" s="3" t="s">
        <v>3</v>
      </c>
      <c r="G13751" s="3" t="str">
        <f t="shared" si="649"/>
        <v>Non-Renewable</v>
      </c>
      <c r="H13751" s="5">
        <f t="shared" si="647"/>
        <v>2.2580999999999998</v>
      </c>
      <c r="I13751" s="3" t="s">
        <v>60</v>
      </c>
      <c r="J13751">
        <f t="shared" si="648"/>
        <v>490007.69999999995</v>
      </c>
    </row>
    <row r="13752" spans="1:10" x14ac:dyDescent="0.3">
      <c r="A13752" s="3" t="s">
        <v>24</v>
      </c>
      <c r="B13752" s="3" t="s">
        <v>142</v>
      </c>
      <c r="C13752" s="3">
        <v>2024</v>
      </c>
      <c r="D13752" s="3" t="s">
        <v>2</v>
      </c>
      <c r="E13752" s="3">
        <v>2445</v>
      </c>
      <c r="F13752" s="3" t="s">
        <v>3</v>
      </c>
      <c r="G13752" s="3" t="str">
        <f t="shared" si="649"/>
        <v>Non-Renewable</v>
      </c>
      <c r="H13752" s="5">
        <f t="shared" si="647"/>
        <v>2.2004999999999999</v>
      </c>
      <c r="I13752" s="3" t="s">
        <v>60</v>
      </c>
      <c r="J13752">
        <f t="shared" si="648"/>
        <v>477508.5</v>
      </c>
    </row>
    <row r="13753" spans="1:10" x14ac:dyDescent="0.3">
      <c r="A13753" s="3" t="s">
        <v>24</v>
      </c>
      <c r="B13753" s="3" t="s">
        <v>142</v>
      </c>
      <c r="C13753" s="3">
        <v>2025</v>
      </c>
      <c r="D13753" s="3" t="s">
        <v>2</v>
      </c>
      <c r="E13753" s="3">
        <v>2351</v>
      </c>
      <c r="F13753" s="3" t="s">
        <v>3</v>
      </c>
      <c r="G13753" s="3" t="str">
        <f t="shared" si="649"/>
        <v>Non-Renewable</v>
      </c>
      <c r="H13753" s="5">
        <f t="shared" si="647"/>
        <v>2.1158999999999999</v>
      </c>
      <c r="I13753" s="3" t="s">
        <v>60</v>
      </c>
      <c r="J13753">
        <f t="shared" si="648"/>
        <v>459150.3</v>
      </c>
    </row>
    <row r="13754" spans="1:10" x14ac:dyDescent="0.3">
      <c r="A13754" s="3" t="s">
        <v>24</v>
      </c>
      <c r="B13754" s="3" t="s">
        <v>142</v>
      </c>
      <c r="C13754" s="3">
        <v>2000</v>
      </c>
      <c r="D13754" s="3" t="s">
        <v>4</v>
      </c>
      <c r="E13754" s="3">
        <v>4404</v>
      </c>
      <c r="F13754" s="3" t="s">
        <v>3</v>
      </c>
      <c r="G13754" s="3" t="str">
        <f t="shared" si="649"/>
        <v>Non-Renewable</v>
      </c>
      <c r="H13754" s="5">
        <f t="shared" ref="H13754:H13817" si="650">IF(D13754="Coal",E13754*0.0009,
IF(D13754="Oil",E13754*0.00078,
IF(D13754="Natural Gas",E13754*0.0004,
IF(D13754="Nuclear",E13754*0.000012,
IF(D13754="Hydropower",E13754*0.000024,
IF(D13754="Biofuels",E13754*0.0004,
IF(D13754="Waste",E13754*0.0002,
IF(D13754="Wind",E13754*0.000011,
IF(D13754="Solar PV",E13754*0.000045,
IF(D13754="Solar Thermal",E13754*0.00005,
IF(D13754="Other sources",E13754*0.0005,
IF(D13754="Geothermal",E13754*0.00005,
IF(D13754="Tide",E13754*0.00001,0)))))))))))))</f>
        <v>3.43512</v>
      </c>
      <c r="I13754" s="3" t="s">
        <v>60</v>
      </c>
      <c r="J13754">
        <f t="shared" si="648"/>
        <v>745421.04</v>
      </c>
    </row>
    <row r="13755" spans="1:10" x14ac:dyDescent="0.3">
      <c r="A13755" s="3" t="s">
        <v>24</v>
      </c>
      <c r="B13755" s="3" t="s">
        <v>142</v>
      </c>
      <c r="C13755" s="3">
        <v>2001</v>
      </c>
      <c r="D13755" s="3" t="s">
        <v>4</v>
      </c>
      <c r="E13755" s="3">
        <v>4192</v>
      </c>
      <c r="F13755" s="3" t="s">
        <v>3</v>
      </c>
      <c r="G13755" s="3" t="str">
        <f t="shared" si="649"/>
        <v>Non-Renewable</v>
      </c>
      <c r="H13755" s="5">
        <f t="shared" si="650"/>
        <v>3.2697599999999998</v>
      </c>
      <c r="I13755" s="3" t="s">
        <v>60</v>
      </c>
      <c r="J13755">
        <f t="shared" si="648"/>
        <v>709537.91999999993</v>
      </c>
    </row>
    <row r="13756" spans="1:10" x14ac:dyDescent="0.3">
      <c r="A13756" s="3" t="s">
        <v>24</v>
      </c>
      <c r="B13756" s="3" t="s">
        <v>142</v>
      </c>
      <c r="C13756" s="3">
        <v>2002</v>
      </c>
      <c r="D13756" s="3" t="s">
        <v>4</v>
      </c>
      <c r="E13756" s="3">
        <v>2137</v>
      </c>
      <c r="F13756" s="3" t="s">
        <v>3</v>
      </c>
      <c r="G13756" s="3" t="str">
        <f t="shared" si="649"/>
        <v>Non-Renewable</v>
      </c>
      <c r="H13756" s="5">
        <f t="shared" si="650"/>
        <v>1.66686</v>
      </c>
      <c r="I13756" s="3" t="s">
        <v>60</v>
      </c>
      <c r="J13756">
        <f t="shared" si="648"/>
        <v>361708.62</v>
      </c>
    </row>
    <row r="13757" spans="1:10" x14ac:dyDescent="0.3">
      <c r="A13757" s="3" t="s">
        <v>24</v>
      </c>
      <c r="B13757" s="3" t="s">
        <v>142</v>
      </c>
      <c r="C13757" s="3">
        <v>2003</v>
      </c>
      <c r="D13757" s="3" t="s">
        <v>4</v>
      </c>
      <c r="E13757" s="3">
        <v>1626</v>
      </c>
      <c r="F13757" s="3" t="s">
        <v>3</v>
      </c>
      <c r="G13757" s="3" t="str">
        <f t="shared" si="649"/>
        <v>Non-Renewable</v>
      </c>
      <c r="H13757" s="5">
        <f t="shared" si="650"/>
        <v>1.2682800000000001</v>
      </c>
      <c r="I13757" s="3" t="s">
        <v>60</v>
      </c>
      <c r="J13757">
        <f t="shared" si="648"/>
        <v>275216.76</v>
      </c>
    </row>
    <row r="13758" spans="1:10" x14ac:dyDescent="0.3">
      <c r="A13758" s="3" t="s">
        <v>24</v>
      </c>
      <c r="B13758" s="3" t="s">
        <v>142</v>
      </c>
      <c r="C13758" s="3">
        <v>2004</v>
      </c>
      <c r="D13758" s="3" t="s">
        <v>4</v>
      </c>
      <c r="E13758" s="3">
        <v>773</v>
      </c>
      <c r="F13758" s="3" t="s">
        <v>3</v>
      </c>
      <c r="G13758" s="3" t="str">
        <f t="shared" si="649"/>
        <v>Non-Renewable</v>
      </c>
      <c r="H13758" s="5">
        <f t="shared" si="650"/>
        <v>0.60294000000000003</v>
      </c>
      <c r="I13758" s="3" t="s">
        <v>60</v>
      </c>
      <c r="J13758">
        <f t="shared" si="648"/>
        <v>130837.98000000001</v>
      </c>
    </row>
    <row r="13759" spans="1:10" x14ac:dyDescent="0.3">
      <c r="A13759" s="3" t="s">
        <v>24</v>
      </c>
      <c r="B13759" s="3" t="s">
        <v>142</v>
      </c>
      <c r="C13759" s="3">
        <v>2005</v>
      </c>
      <c r="D13759" s="3" t="s">
        <v>4</v>
      </c>
      <c r="E13759" s="3">
        <v>455</v>
      </c>
      <c r="F13759" s="3" t="s">
        <v>3</v>
      </c>
      <c r="G13759" s="3" t="str">
        <f t="shared" si="649"/>
        <v>Non-Renewable</v>
      </c>
      <c r="H13759" s="5">
        <f t="shared" si="650"/>
        <v>0.35489999999999999</v>
      </c>
      <c r="I13759" s="3" t="s">
        <v>60</v>
      </c>
      <c r="J13759">
        <f t="shared" si="648"/>
        <v>77013.3</v>
      </c>
    </row>
    <row r="13760" spans="1:10" x14ac:dyDescent="0.3">
      <c r="A13760" s="3" t="s">
        <v>24</v>
      </c>
      <c r="B13760" s="3" t="s">
        <v>142</v>
      </c>
      <c r="C13760" s="3">
        <v>2006</v>
      </c>
      <c r="D13760" s="3" t="s">
        <v>4</v>
      </c>
      <c r="E13760" s="3">
        <v>521</v>
      </c>
      <c r="F13760" s="3" t="s">
        <v>3</v>
      </c>
      <c r="G13760" s="3" t="str">
        <f t="shared" si="649"/>
        <v>Non-Renewable</v>
      </c>
      <c r="H13760" s="5">
        <f t="shared" si="650"/>
        <v>0.40638000000000002</v>
      </c>
      <c r="I13760" s="3" t="s">
        <v>60</v>
      </c>
      <c r="J13760">
        <f t="shared" si="648"/>
        <v>88184.46</v>
      </c>
    </row>
    <row r="13761" spans="1:10" x14ac:dyDescent="0.3">
      <c r="A13761" s="3" t="s">
        <v>24</v>
      </c>
      <c r="B13761" s="3" t="s">
        <v>142</v>
      </c>
      <c r="C13761" s="3">
        <v>2007</v>
      </c>
      <c r="D13761" s="3" t="s">
        <v>4</v>
      </c>
      <c r="E13761" s="3">
        <v>535</v>
      </c>
      <c r="F13761" s="3" t="s">
        <v>3</v>
      </c>
      <c r="G13761" s="3" t="str">
        <f t="shared" si="649"/>
        <v>Non-Renewable</v>
      </c>
      <c r="H13761" s="5">
        <f t="shared" si="650"/>
        <v>0.4173</v>
      </c>
      <c r="I13761" s="3" t="s">
        <v>60</v>
      </c>
      <c r="J13761">
        <f t="shared" si="648"/>
        <v>90554.1</v>
      </c>
    </row>
    <row r="13762" spans="1:10" x14ac:dyDescent="0.3">
      <c r="A13762" s="3" t="s">
        <v>24</v>
      </c>
      <c r="B13762" s="3" t="s">
        <v>142</v>
      </c>
      <c r="C13762" s="3">
        <v>2008</v>
      </c>
      <c r="D13762" s="3" t="s">
        <v>4</v>
      </c>
      <c r="E13762" s="3">
        <v>355</v>
      </c>
      <c r="F13762" s="3" t="s">
        <v>3</v>
      </c>
      <c r="G13762" s="3" t="str">
        <f t="shared" si="649"/>
        <v>Non-Renewable</v>
      </c>
      <c r="H13762" s="5">
        <f t="shared" si="650"/>
        <v>0.27689999999999998</v>
      </c>
      <c r="I13762" s="3" t="s">
        <v>60</v>
      </c>
      <c r="J13762">
        <f t="shared" si="648"/>
        <v>60087.299999999996</v>
      </c>
    </row>
    <row r="13763" spans="1:10" x14ac:dyDescent="0.3">
      <c r="A13763" s="3" t="s">
        <v>24</v>
      </c>
      <c r="B13763" s="3" t="s">
        <v>142</v>
      </c>
      <c r="C13763" s="3">
        <v>2009</v>
      </c>
      <c r="D13763" s="3" t="s">
        <v>4</v>
      </c>
      <c r="E13763" s="3">
        <v>633</v>
      </c>
      <c r="F13763" s="3" t="s">
        <v>3</v>
      </c>
      <c r="G13763" s="3" t="str">
        <f t="shared" si="649"/>
        <v>Non-Renewable</v>
      </c>
      <c r="H13763" s="5">
        <f t="shared" si="650"/>
        <v>0.49374000000000001</v>
      </c>
      <c r="I13763" s="3" t="s">
        <v>60</v>
      </c>
      <c r="J13763">
        <f t="shared" ref="J13763:J13826" si="651">H13763*217000</f>
        <v>107141.58</v>
      </c>
    </row>
    <row r="13764" spans="1:10" x14ac:dyDescent="0.3">
      <c r="A13764" s="3" t="s">
        <v>24</v>
      </c>
      <c r="B13764" s="3" t="s">
        <v>142</v>
      </c>
      <c r="C13764" s="3">
        <v>2010</v>
      </c>
      <c r="D13764" s="3" t="s">
        <v>4</v>
      </c>
      <c r="E13764" s="3">
        <v>490</v>
      </c>
      <c r="F13764" s="3" t="s">
        <v>3</v>
      </c>
      <c r="G13764" s="3" t="str">
        <f t="shared" si="649"/>
        <v>Non-Renewable</v>
      </c>
      <c r="H13764" s="5">
        <f t="shared" si="650"/>
        <v>0.38219999999999998</v>
      </c>
      <c r="I13764" s="3" t="s">
        <v>60</v>
      </c>
      <c r="J13764">
        <f t="shared" si="651"/>
        <v>82937.399999999994</v>
      </c>
    </row>
    <row r="13765" spans="1:10" x14ac:dyDescent="0.3">
      <c r="A13765" s="3" t="s">
        <v>24</v>
      </c>
      <c r="B13765" s="3" t="s">
        <v>142</v>
      </c>
      <c r="C13765" s="3">
        <v>2011</v>
      </c>
      <c r="D13765" s="3" t="s">
        <v>4</v>
      </c>
      <c r="E13765" s="3">
        <v>144</v>
      </c>
      <c r="F13765" s="3" t="s">
        <v>3</v>
      </c>
      <c r="G13765" s="3" t="str">
        <f t="shared" si="649"/>
        <v>Non-Renewable</v>
      </c>
      <c r="H13765" s="5">
        <f t="shared" si="650"/>
        <v>0.11232</v>
      </c>
      <c r="I13765" s="3" t="s">
        <v>60</v>
      </c>
      <c r="J13765">
        <f t="shared" si="651"/>
        <v>24373.440000000002</v>
      </c>
    </row>
    <row r="13766" spans="1:10" x14ac:dyDescent="0.3">
      <c r="A13766" s="3" t="s">
        <v>24</v>
      </c>
      <c r="B13766" s="3" t="s">
        <v>142</v>
      </c>
      <c r="C13766" s="3">
        <v>2012</v>
      </c>
      <c r="D13766" s="3" t="s">
        <v>4</v>
      </c>
      <c r="E13766" s="3">
        <v>185</v>
      </c>
      <c r="F13766" s="3" t="s">
        <v>3</v>
      </c>
      <c r="G13766" s="3" t="str">
        <f t="shared" si="649"/>
        <v>Non-Renewable</v>
      </c>
      <c r="H13766" s="5">
        <f t="shared" si="650"/>
        <v>0.14429999999999998</v>
      </c>
      <c r="I13766" s="3" t="s">
        <v>60</v>
      </c>
      <c r="J13766">
        <f t="shared" si="651"/>
        <v>31313.099999999995</v>
      </c>
    </row>
    <row r="13767" spans="1:10" x14ac:dyDescent="0.3">
      <c r="A13767" s="3" t="s">
        <v>24</v>
      </c>
      <c r="B13767" s="3" t="s">
        <v>142</v>
      </c>
      <c r="C13767" s="3">
        <v>2013</v>
      </c>
      <c r="D13767" s="3" t="s">
        <v>4</v>
      </c>
      <c r="E13767" s="3">
        <v>78</v>
      </c>
      <c r="F13767" s="3" t="s">
        <v>3</v>
      </c>
      <c r="G13767" s="3" t="str">
        <f t="shared" si="649"/>
        <v>Non-Renewable</v>
      </c>
      <c r="H13767" s="5">
        <f t="shared" si="650"/>
        <v>6.0839999999999998E-2</v>
      </c>
      <c r="I13767" s="3" t="s">
        <v>60</v>
      </c>
      <c r="J13767">
        <f t="shared" si="651"/>
        <v>13202.279999999999</v>
      </c>
    </row>
    <row r="13768" spans="1:10" x14ac:dyDescent="0.3">
      <c r="A13768" s="3" t="s">
        <v>24</v>
      </c>
      <c r="B13768" s="3" t="s">
        <v>142</v>
      </c>
      <c r="C13768" s="3">
        <v>2014</v>
      </c>
      <c r="D13768" s="3" t="s">
        <v>4</v>
      </c>
      <c r="E13768" s="3">
        <v>76</v>
      </c>
      <c r="F13768" s="3" t="s">
        <v>3</v>
      </c>
      <c r="G13768" s="3" t="str">
        <f t="shared" si="649"/>
        <v>Non-Renewable</v>
      </c>
      <c r="H13768" s="5">
        <f t="shared" si="650"/>
        <v>5.9279999999999999E-2</v>
      </c>
      <c r="I13768" s="3" t="s">
        <v>60</v>
      </c>
      <c r="J13768">
        <f t="shared" si="651"/>
        <v>12863.76</v>
      </c>
    </row>
    <row r="13769" spans="1:10" x14ac:dyDescent="0.3">
      <c r="A13769" s="3" t="s">
        <v>24</v>
      </c>
      <c r="B13769" s="3" t="s">
        <v>142</v>
      </c>
      <c r="C13769" s="3">
        <v>2015</v>
      </c>
      <c r="D13769" s="3" t="s">
        <v>4</v>
      </c>
      <c r="E13769" s="3">
        <v>77</v>
      </c>
      <c r="F13769" s="3" t="s">
        <v>3</v>
      </c>
      <c r="G13769" s="3" t="str">
        <f t="shared" si="649"/>
        <v>Non-Renewable</v>
      </c>
      <c r="H13769" s="5">
        <f t="shared" si="650"/>
        <v>6.0060000000000002E-2</v>
      </c>
      <c r="I13769" s="3" t="s">
        <v>60</v>
      </c>
      <c r="J13769">
        <f t="shared" si="651"/>
        <v>13033.02</v>
      </c>
    </row>
    <row r="13770" spans="1:10" x14ac:dyDescent="0.3">
      <c r="A13770" s="3" t="s">
        <v>24</v>
      </c>
      <c r="B13770" s="3" t="s">
        <v>142</v>
      </c>
      <c r="C13770" s="3">
        <v>2016</v>
      </c>
      <c r="D13770" s="3" t="s">
        <v>4</v>
      </c>
      <c r="E13770" s="3">
        <v>63</v>
      </c>
      <c r="F13770" s="3" t="s">
        <v>3</v>
      </c>
      <c r="G13770" s="3" t="str">
        <f t="shared" si="649"/>
        <v>Non-Renewable</v>
      </c>
      <c r="H13770" s="5">
        <f t="shared" si="650"/>
        <v>4.9139999999999996E-2</v>
      </c>
      <c r="I13770" s="3" t="s">
        <v>60</v>
      </c>
      <c r="J13770">
        <f t="shared" si="651"/>
        <v>10663.38</v>
      </c>
    </row>
    <row r="13771" spans="1:10" x14ac:dyDescent="0.3">
      <c r="A13771" s="3" t="s">
        <v>24</v>
      </c>
      <c r="B13771" s="3" t="s">
        <v>142</v>
      </c>
      <c r="C13771" s="3">
        <v>2017</v>
      </c>
      <c r="D13771" s="3" t="s">
        <v>4</v>
      </c>
      <c r="E13771" s="3">
        <v>86</v>
      </c>
      <c r="F13771" s="3" t="s">
        <v>3</v>
      </c>
      <c r="G13771" s="3" t="str">
        <f t="shared" si="649"/>
        <v>Non-Renewable</v>
      </c>
      <c r="H13771" s="5">
        <f t="shared" si="650"/>
        <v>6.7080000000000001E-2</v>
      </c>
      <c r="I13771" s="3" t="s">
        <v>60</v>
      </c>
      <c r="J13771">
        <f t="shared" si="651"/>
        <v>14556.36</v>
      </c>
    </row>
    <row r="13772" spans="1:10" x14ac:dyDescent="0.3">
      <c r="A13772" s="3" t="s">
        <v>24</v>
      </c>
      <c r="B13772" s="3" t="s">
        <v>142</v>
      </c>
      <c r="C13772" s="3">
        <v>2018</v>
      </c>
      <c r="D13772" s="3" t="s">
        <v>4</v>
      </c>
      <c r="E13772" s="3">
        <v>91</v>
      </c>
      <c r="F13772" s="3" t="s">
        <v>3</v>
      </c>
      <c r="G13772" s="3" t="str">
        <f t="shared" si="649"/>
        <v>Non-Renewable</v>
      </c>
      <c r="H13772" s="5">
        <f t="shared" si="650"/>
        <v>7.0980000000000001E-2</v>
      </c>
      <c r="I13772" s="3" t="s">
        <v>60</v>
      </c>
      <c r="J13772">
        <f t="shared" si="651"/>
        <v>15402.66</v>
      </c>
    </row>
    <row r="13773" spans="1:10" x14ac:dyDescent="0.3">
      <c r="A13773" s="3" t="s">
        <v>24</v>
      </c>
      <c r="B13773" s="3" t="s">
        <v>142</v>
      </c>
      <c r="C13773" s="3">
        <v>2019</v>
      </c>
      <c r="D13773" s="3" t="s">
        <v>4</v>
      </c>
      <c r="E13773" s="3">
        <v>71</v>
      </c>
      <c r="F13773" s="3" t="s">
        <v>3</v>
      </c>
      <c r="G13773" s="3" t="str">
        <f t="shared" si="649"/>
        <v>Non-Renewable</v>
      </c>
      <c r="H13773" s="5">
        <f t="shared" si="650"/>
        <v>5.5379999999999999E-2</v>
      </c>
      <c r="I13773" s="3" t="s">
        <v>60</v>
      </c>
      <c r="J13773">
        <f t="shared" si="651"/>
        <v>12017.46</v>
      </c>
    </row>
    <row r="13774" spans="1:10" x14ac:dyDescent="0.3">
      <c r="A13774" s="3" t="s">
        <v>24</v>
      </c>
      <c r="B13774" s="3" t="s">
        <v>142</v>
      </c>
      <c r="C13774" s="3">
        <v>2020</v>
      </c>
      <c r="D13774" s="3" t="s">
        <v>4</v>
      </c>
      <c r="E13774" s="3">
        <v>45</v>
      </c>
      <c r="F13774" s="3" t="s">
        <v>3</v>
      </c>
      <c r="G13774" s="3" t="str">
        <f t="shared" si="649"/>
        <v>Non-Renewable</v>
      </c>
      <c r="H13774" s="5">
        <f t="shared" si="650"/>
        <v>3.5099999999999999E-2</v>
      </c>
      <c r="I13774" s="3" t="s">
        <v>60</v>
      </c>
      <c r="J13774">
        <f t="shared" si="651"/>
        <v>7616.7</v>
      </c>
    </row>
    <row r="13775" spans="1:10" x14ac:dyDescent="0.3">
      <c r="A13775" s="3" t="s">
        <v>24</v>
      </c>
      <c r="B13775" s="3" t="s">
        <v>142</v>
      </c>
      <c r="C13775" s="3">
        <v>2021</v>
      </c>
      <c r="D13775" s="3" t="s">
        <v>4</v>
      </c>
      <c r="E13775" s="3">
        <v>59</v>
      </c>
      <c r="F13775" s="3" t="s">
        <v>3</v>
      </c>
      <c r="G13775" s="3" t="str">
        <f t="shared" si="649"/>
        <v>Non-Renewable</v>
      </c>
      <c r="H13775" s="5">
        <f t="shared" si="650"/>
        <v>4.6019999999999998E-2</v>
      </c>
      <c r="I13775" s="3" t="s">
        <v>60</v>
      </c>
      <c r="J13775">
        <f t="shared" si="651"/>
        <v>9986.34</v>
      </c>
    </row>
    <row r="13776" spans="1:10" x14ac:dyDescent="0.3">
      <c r="A13776" s="3" t="s">
        <v>24</v>
      </c>
      <c r="B13776" s="3" t="s">
        <v>142</v>
      </c>
      <c r="C13776" s="3">
        <v>2022</v>
      </c>
      <c r="D13776" s="3" t="s">
        <v>4</v>
      </c>
      <c r="E13776" s="3">
        <v>59</v>
      </c>
      <c r="F13776" s="3" t="s">
        <v>3</v>
      </c>
      <c r="G13776" s="3" t="str">
        <f t="shared" ref="G13776:G13839" si="652">IF(OR(D13776="hydropower",D13776="wind",D13776="solar pv",D13776=" tide",D13776="solar thermal",D13776="geothermal",D13776="biofuels"), "Renewable", "Non-Renewable")</f>
        <v>Non-Renewable</v>
      </c>
      <c r="H13776" s="5">
        <f t="shared" si="650"/>
        <v>4.6019999999999998E-2</v>
      </c>
      <c r="I13776" s="3" t="s">
        <v>60</v>
      </c>
      <c r="J13776">
        <f t="shared" si="651"/>
        <v>9986.34</v>
      </c>
    </row>
    <row r="13777" spans="1:10" x14ac:dyDescent="0.3">
      <c r="A13777" s="3" t="s">
        <v>24</v>
      </c>
      <c r="B13777" s="3" t="s">
        <v>142</v>
      </c>
      <c r="C13777" s="3">
        <v>2023</v>
      </c>
      <c r="D13777" s="3" t="s">
        <v>4</v>
      </c>
      <c r="E13777" s="3">
        <v>55</v>
      </c>
      <c r="F13777" s="3" t="s">
        <v>3</v>
      </c>
      <c r="G13777" s="3" t="str">
        <f t="shared" si="652"/>
        <v>Non-Renewable</v>
      </c>
      <c r="H13777" s="5">
        <f t="shared" si="650"/>
        <v>4.2900000000000001E-2</v>
      </c>
      <c r="I13777" s="3" t="s">
        <v>60</v>
      </c>
      <c r="J13777">
        <f t="shared" si="651"/>
        <v>9309.2999999999993</v>
      </c>
    </row>
    <row r="13778" spans="1:10" x14ac:dyDescent="0.3">
      <c r="A13778" s="3" t="s">
        <v>24</v>
      </c>
      <c r="B13778" s="3" t="s">
        <v>142</v>
      </c>
      <c r="C13778" s="3">
        <v>2024</v>
      </c>
      <c r="D13778" s="3" t="s">
        <v>4</v>
      </c>
      <c r="E13778" s="3">
        <v>65</v>
      </c>
      <c r="F13778" s="3" t="s">
        <v>3</v>
      </c>
      <c r="G13778" s="3" t="str">
        <f t="shared" si="652"/>
        <v>Non-Renewable</v>
      </c>
      <c r="H13778" s="5">
        <f t="shared" si="650"/>
        <v>5.0700000000000002E-2</v>
      </c>
      <c r="I13778" s="3" t="s">
        <v>60</v>
      </c>
      <c r="J13778">
        <f t="shared" si="651"/>
        <v>11001.9</v>
      </c>
    </row>
    <row r="13779" spans="1:10" x14ac:dyDescent="0.3">
      <c r="A13779" s="3" t="s">
        <v>24</v>
      </c>
      <c r="B13779" s="3" t="s">
        <v>142</v>
      </c>
      <c r="C13779" s="3">
        <v>2025</v>
      </c>
      <c r="D13779" s="3" t="s">
        <v>4</v>
      </c>
      <c r="E13779" s="3">
        <v>98</v>
      </c>
      <c r="F13779" s="3" t="s">
        <v>3</v>
      </c>
      <c r="G13779" s="3" t="str">
        <f t="shared" si="652"/>
        <v>Non-Renewable</v>
      </c>
      <c r="H13779" s="5">
        <f t="shared" si="650"/>
        <v>7.6439999999999994E-2</v>
      </c>
      <c r="I13779" s="3" t="s">
        <v>60</v>
      </c>
      <c r="J13779">
        <f t="shared" si="651"/>
        <v>16587.48</v>
      </c>
    </row>
    <row r="13780" spans="1:10" x14ac:dyDescent="0.3">
      <c r="A13780" s="3" t="s">
        <v>24</v>
      </c>
      <c r="B13780" s="3" t="s">
        <v>142</v>
      </c>
      <c r="C13780" s="3">
        <v>2000</v>
      </c>
      <c r="D13780" s="3" t="s">
        <v>5</v>
      </c>
      <c r="E13780" s="3">
        <v>6602</v>
      </c>
      <c r="F13780" s="3" t="s">
        <v>3</v>
      </c>
      <c r="G13780" s="3" t="str">
        <f t="shared" si="652"/>
        <v>Non-Renewable</v>
      </c>
      <c r="H13780" s="5">
        <f t="shared" si="650"/>
        <v>2.6408</v>
      </c>
      <c r="I13780" s="3" t="s">
        <v>60</v>
      </c>
      <c r="J13780">
        <f t="shared" si="651"/>
        <v>573053.6</v>
      </c>
    </row>
    <row r="13781" spans="1:10" x14ac:dyDescent="0.3">
      <c r="A13781" s="3" t="s">
        <v>24</v>
      </c>
      <c r="B13781" s="3" t="s">
        <v>142</v>
      </c>
      <c r="C13781" s="3">
        <v>2001</v>
      </c>
      <c r="D13781" s="3" t="s">
        <v>5</v>
      </c>
      <c r="E13781" s="3">
        <v>8861</v>
      </c>
      <c r="F13781" s="3" t="s">
        <v>3</v>
      </c>
      <c r="G13781" s="3" t="str">
        <f t="shared" si="652"/>
        <v>Non-Renewable</v>
      </c>
      <c r="H13781" s="5">
        <f t="shared" si="650"/>
        <v>3.5444</v>
      </c>
      <c r="I13781" s="3" t="s">
        <v>60</v>
      </c>
      <c r="J13781">
        <f t="shared" si="651"/>
        <v>769134.8</v>
      </c>
    </row>
    <row r="13782" spans="1:10" x14ac:dyDescent="0.3">
      <c r="A13782" s="3" t="s">
        <v>24</v>
      </c>
      <c r="B13782" s="3" t="s">
        <v>142</v>
      </c>
      <c r="C13782" s="3">
        <v>2002</v>
      </c>
      <c r="D13782" s="3" t="s">
        <v>5</v>
      </c>
      <c r="E13782" s="3">
        <v>10738</v>
      </c>
      <c r="F13782" s="3" t="s">
        <v>3</v>
      </c>
      <c r="G13782" s="3" t="str">
        <f t="shared" si="652"/>
        <v>Non-Renewable</v>
      </c>
      <c r="H13782" s="5">
        <f t="shared" si="650"/>
        <v>4.2952000000000004</v>
      </c>
      <c r="I13782" s="3" t="s">
        <v>60</v>
      </c>
      <c r="J13782">
        <f t="shared" si="651"/>
        <v>932058.4</v>
      </c>
    </row>
    <row r="13783" spans="1:10" x14ac:dyDescent="0.3">
      <c r="A13783" s="3" t="s">
        <v>24</v>
      </c>
      <c r="B13783" s="3" t="s">
        <v>142</v>
      </c>
      <c r="C13783" s="3">
        <v>2003</v>
      </c>
      <c r="D13783" s="3" t="s">
        <v>5</v>
      </c>
      <c r="E13783" s="3">
        <v>11883</v>
      </c>
      <c r="F13783" s="3" t="s">
        <v>3</v>
      </c>
      <c r="G13783" s="3" t="str">
        <f t="shared" si="652"/>
        <v>Non-Renewable</v>
      </c>
      <c r="H13783" s="5">
        <f t="shared" si="650"/>
        <v>4.7532000000000005</v>
      </c>
      <c r="I13783" s="3" t="s">
        <v>60</v>
      </c>
      <c r="J13783">
        <f t="shared" si="651"/>
        <v>1031444.4000000001</v>
      </c>
    </row>
    <row r="13784" spans="1:10" x14ac:dyDescent="0.3">
      <c r="A13784" s="3" t="s">
        <v>24</v>
      </c>
      <c r="B13784" s="3" t="s">
        <v>142</v>
      </c>
      <c r="C13784" s="3">
        <v>2004</v>
      </c>
      <c r="D13784" s="3" t="s">
        <v>5</v>
      </c>
      <c r="E13784" s="3">
        <v>11719</v>
      </c>
      <c r="F13784" s="3" t="s">
        <v>3</v>
      </c>
      <c r="G13784" s="3" t="str">
        <f t="shared" si="652"/>
        <v>Non-Renewable</v>
      </c>
      <c r="H13784" s="5">
        <f t="shared" si="650"/>
        <v>4.6876000000000007</v>
      </c>
      <c r="I13784" s="3" t="s">
        <v>60</v>
      </c>
      <c r="J13784">
        <f t="shared" si="651"/>
        <v>1017209.2000000002</v>
      </c>
    </row>
    <row r="13785" spans="1:10" x14ac:dyDescent="0.3">
      <c r="A13785" s="3" t="s">
        <v>24</v>
      </c>
      <c r="B13785" s="3" t="s">
        <v>142</v>
      </c>
      <c r="C13785" s="3">
        <v>2005</v>
      </c>
      <c r="D13785" s="3" t="s">
        <v>5</v>
      </c>
      <c r="E13785" s="3">
        <v>12379</v>
      </c>
      <c r="F13785" s="3" t="s">
        <v>3</v>
      </c>
      <c r="G13785" s="3" t="str">
        <f t="shared" si="652"/>
        <v>Non-Renewable</v>
      </c>
      <c r="H13785" s="5">
        <f t="shared" si="650"/>
        <v>4.9516</v>
      </c>
      <c r="I13785" s="3" t="s">
        <v>60</v>
      </c>
      <c r="J13785">
        <f t="shared" si="651"/>
        <v>1074497.2</v>
      </c>
    </row>
    <row r="13786" spans="1:10" x14ac:dyDescent="0.3">
      <c r="A13786" s="3" t="s">
        <v>24</v>
      </c>
      <c r="B13786" s="3" t="s">
        <v>142</v>
      </c>
      <c r="C13786" s="3">
        <v>2006</v>
      </c>
      <c r="D13786" s="3" t="s">
        <v>5</v>
      </c>
      <c r="E13786" s="3">
        <v>13160</v>
      </c>
      <c r="F13786" s="3" t="s">
        <v>3</v>
      </c>
      <c r="G13786" s="3" t="str">
        <f t="shared" si="652"/>
        <v>Non-Renewable</v>
      </c>
      <c r="H13786" s="5">
        <f t="shared" si="650"/>
        <v>5.2640000000000002</v>
      </c>
      <c r="I13786" s="3" t="s">
        <v>60</v>
      </c>
      <c r="J13786">
        <f t="shared" si="651"/>
        <v>1142288</v>
      </c>
    </row>
    <row r="13787" spans="1:10" x14ac:dyDescent="0.3">
      <c r="A13787" s="3" t="s">
        <v>24</v>
      </c>
      <c r="B13787" s="3" t="s">
        <v>142</v>
      </c>
      <c r="C13787" s="3">
        <v>2007</v>
      </c>
      <c r="D13787" s="3" t="s">
        <v>5</v>
      </c>
      <c r="E13787" s="3">
        <v>15232</v>
      </c>
      <c r="F13787" s="3" t="s">
        <v>3</v>
      </c>
      <c r="G13787" s="3" t="str">
        <f t="shared" si="652"/>
        <v>Non-Renewable</v>
      </c>
      <c r="H13787" s="5">
        <f t="shared" si="650"/>
        <v>6.0928000000000004</v>
      </c>
      <c r="I13787" s="3" t="s">
        <v>60</v>
      </c>
      <c r="J13787">
        <f t="shared" si="651"/>
        <v>1322137.6000000001</v>
      </c>
    </row>
    <row r="13788" spans="1:10" x14ac:dyDescent="0.3">
      <c r="A13788" s="3" t="s">
        <v>24</v>
      </c>
      <c r="B13788" s="3" t="s">
        <v>142</v>
      </c>
      <c r="C13788" s="3">
        <v>2008</v>
      </c>
      <c r="D13788" s="3" t="s">
        <v>5</v>
      </c>
      <c r="E13788" s="3">
        <v>15176</v>
      </c>
      <c r="F13788" s="3" t="s">
        <v>3</v>
      </c>
      <c r="G13788" s="3" t="str">
        <f t="shared" si="652"/>
        <v>Non-Renewable</v>
      </c>
      <c r="H13788" s="5">
        <f t="shared" si="650"/>
        <v>6.0704000000000002</v>
      </c>
      <c r="I13788" s="3" t="s">
        <v>60</v>
      </c>
      <c r="J13788">
        <f t="shared" si="651"/>
        <v>1317276.8</v>
      </c>
    </row>
    <row r="13789" spans="1:10" x14ac:dyDescent="0.3">
      <c r="A13789" s="3" t="s">
        <v>24</v>
      </c>
      <c r="B13789" s="3" t="s">
        <v>142</v>
      </c>
      <c r="C13789" s="3">
        <v>2009</v>
      </c>
      <c r="D13789" s="3" t="s">
        <v>5</v>
      </c>
      <c r="E13789" s="3">
        <v>10422</v>
      </c>
      <c r="F13789" s="3" t="s">
        <v>3</v>
      </c>
      <c r="G13789" s="3" t="str">
        <f t="shared" si="652"/>
        <v>Non-Renewable</v>
      </c>
      <c r="H13789" s="5">
        <f t="shared" si="650"/>
        <v>4.1688000000000001</v>
      </c>
      <c r="I13789" s="3" t="s">
        <v>60</v>
      </c>
      <c r="J13789">
        <f t="shared" si="651"/>
        <v>904629.6</v>
      </c>
    </row>
    <row r="13790" spans="1:10" x14ac:dyDescent="0.3">
      <c r="A13790" s="3" t="s">
        <v>24</v>
      </c>
      <c r="B13790" s="3" t="s">
        <v>142</v>
      </c>
      <c r="C13790" s="3">
        <v>2010</v>
      </c>
      <c r="D13790" s="3" t="s">
        <v>5</v>
      </c>
      <c r="E13790" s="3">
        <v>11598</v>
      </c>
      <c r="F13790" s="3" t="s">
        <v>3</v>
      </c>
      <c r="G13790" s="3" t="str">
        <f t="shared" si="652"/>
        <v>Non-Renewable</v>
      </c>
      <c r="H13790" s="5">
        <f t="shared" si="650"/>
        <v>4.6392000000000007</v>
      </c>
      <c r="I13790" s="3" t="s">
        <v>60</v>
      </c>
      <c r="J13790">
        <f t="shared" si="651"/>
        <v>1006706.4000000001</v>
      </c>
    </row>
    <row r="13791" spans="1:10" x14ac:dyDescent="0.3">
      <c r="A13791" s="3" t="s">
        <v>24</v>
      </c>
      <c r="B13791" s="3" t="s">
        <v>142</v>
      </c>
      <c r="C13791" s="3">
        <v>2011</v>
      </c>
      <c r="D13791" s="3" t="s">
        <v>5</v>
      </c>
      <c r="E13791" s="3">
        <v>10738</v>
      </c>
      <c r="F13791" s="3" t="s">
        <v>3</v>
      </c>
      <c r="G13791" s="3" t="str">
        <f t="shared" si="652"/>
        <v>Non-Renewable</v>
      </c>
      <c r="H13791" s="5">
        <f t="shared" si="650"/>
        <v>4.2952000000000004</v>
      </c>
      <c r="I13791" s="3" t="s">
        <v>60</v>
      </c>
      <c r="J13791">
        <f t="shared" si="651"/>
        <v>932058.4</v>
      </c>
    </row>
    <row r="13792" spans="1:10" x14ac:dyDescent="0.3">
      <c r="A13792" s="3" t="s">
        <v>24</v>
      </c>
      <c r="B13792" s="3" t="s">
        <v>142</v>
      </c>
      <c r="C13792" s="3">
        <v>2012</v>
      </c>
      <c r="D13792" s="3" t="s">
        <v>5</v>
      </c>
      <c r="E13792" s="3">
        <v>9401</v>
      </c>
      <c r="F13792" s="3" t="s">
        <v>3</v>
      </c>
      <c r="G13792" s="3" t="str">
        <f t="shared" si="652"/>
        <v>Non-Renewable</v>
      </c>
      <c r="H13792" s="5">
        <f t="shared" si="650"/>
        <v>3.7604000000000002</v>
      </c>
      <c r="I13792" s="3" t="s">
        <v>60</v>
      </c>
      <c r="J13792">
        <f t="shared" si="651"/>
        <v>816006.8</v>
      </c>
    </row>
    <row r="13793" spans="1:10" x14ac:dyDescent="0.3">
      <c r="A13793" s="3" t="s">
        <v>24</v>
      </c>
      <c r="B13793" s="3" t="s">
        <v>142</v>
      </c>
      <c r="C13793" s="3">
        <v>2013</v>
      </c>
      <c r="D13793" s="3" t="s">
        <v>5</v>
      </c>
      <c r="E13793" s="3">
        <v>5541</v>
      </c>
      <c r="F13793" s="3" t="s">
        <v>3</v>
      </c>
      <c r="G13793" s="3" t="str">
        <f t="shared" si="652"/>
        <v>Non-Renewable</v>
      </c>
      <c r="H13793" s="5">
        <f t="shared" si="650"/>
        <v>2.2164000000000001</v>
      </c>
      <c r="I13793" s="3" t="s">
        <v>60</v>
      </c>
      <c r="J13793">
        <f t="shared" si="651"/>
        <v>480958.80000000005</v>
      </c>
    </row>
    <row r="13794" spans="1:10" x14ac:dyDescent="0.3">
      <c r="A13794" s="3" t="s">
        <v>24</v>
      </c>
      <c r="B13794" s="3" t="s">
        <v>142</v>
      </c>
      <c r="C13794" s="3">
        <v>2014</v>
      </c>
      <c r="D13794" s="3" t="s">
        <v>5</v>
      </c>
      <c r="E13794" s="3">
        <v>4240</v>
      </c>
      <c r="F13794" s="3" t="s">
        <v>3</v>
      </c>
      <c r="G13794" s="3" t="str">
        <f t="shared" si="652"/>
        <v>Non-Renewable</v>
      </c>
      <c r="H13794" s="5">
        <f t="shared" si="650"/>
        <v>1.6960000000000002</v>
      </c>
      <c r="I13794" s="3" t="s">
        <v>60</v>
      </c>
      <c r="J13794">
        <f t="shared" si="651"/>
        <v>368032.00000000006</v>
      </c>
    </row>
    <row r="13795" spans="1:10" x14ac:dyDescent="0.3">
      <c r="A13795" s="3" t="s">
        <v>24</v>
      </c>
      <c r="B13795" s="3" t="s">
        <v>142</v>
      </c>
      <c r="C13795" s="3">
        <v>2015</v>
      </c>
      <c r="D13795" s="3" t="s">
        <v>5</v>
      </c>
      <c r="E13795" s="3">
        <v>5108</v>
      </c>
      <c r="F13795" s="3" t="s">
        <v>3</v>
      </c>
      <c r="G13795" s="3" t="str">
        <f t="shared" si="652"/>
        <v>Non-Renewable</v>
      </c>
      <c r="H13795" s="5">
        <f t="shared" si="650"/>
        <v>2.0432000000000001</v>
      </c>
      <c r="I13795" s="3" t="s">
        <v>60</v>
      </c>
      <c r="J13795">
        <f t="shared" si="651"/>
        <v>443374.4</v>
      </c>
    </row>
    <row r="13796" spans="1:10" x14ac:dyDescent="0.3">
      <c r="A13796" s="3" t="s">
        <v>24</v>
      </c>
      <c r="B13796" s="3" t="s">
        <v>142</v>
      </c>
      <c r="C13796" s="3">
        <v>2016</v>
      </c>
      <c r="D13796" s="3" t="s">
        <v>5</v>
      </c>
      <c r="E13796" s="3">
        <v>6479</v>
      </c>
      <c r="F13796" s="3" t="s">
        <v>3</v>
      </c>
      <c r="G13796" s="3" t="str">
        <f t="shared" si="652"/>
        <v>Non-Renewable</v>
      </c>
      <c r="H13796" s="5">
        <f t="shared" si="650"/>
        <v>2.5916000000000001</v>
      </c>
      <c r="I13796" s="3" t="s">
        <v>60</v>
      </c>
      <c r="J13796">
        <f t="shared" si="651"/>
        <v>562377.20000000007</v>
      </c>
    </row>
    <row r="13797" spans="1:10" x14ac:dyDescent="0.3">
      <c r="A13797" s="3" t="s">
        <v>24</v>
      </c>
      <c r="B13797" s="3" t="s">
        <v>142</v>
      </c>
      <c r="C13797" s="3">
        <v>2017</v>
      </c>
      <c r="D13797" s="3" t="s">
        <v>5</v>
      </c>
      <c r="E13797" s="3">
        <v>7869</v>
      </c>
      <c r="F13797" s="3" t="s">
        <v>3</v>
      </c>
      <c r="G13797" s="3" t="str">
        <f t="shared" si="652"/>
        <v>Non-Renewable</v>
      </c>
      <c r="H13797" s="5">
        <f t="shared" si="650"/>
        <v>3.1476000000000002</v>
      </c>
      <c r="I13797" s="3" t="s">
        <v>60</v>
      </c>
      <c r="J13797">
        <f t="shared" si="651"/>
        <v>683029.20000000007</v>
      </c>
    </row>
    <row r="13798" spans="1:10" x14ac:dyDescent="0.3">
      <c r="A13798" s="3" t="s">
        <v>24</v>
      </c>
      <c r="B13798" s="3" t="s">
        <v>142</v>
      </c>
      <c r="C13798" s="3">
        <v>2018</v>
      </c>
      <c r="D13798" s="3" t="s">
        <v>5</v>
      </c>
      <c r="E13798" s="3">
        <v>7282</v>
      </c>
      <c r="F13798" s="3" t="s">
        <v>3</v>
      </c>
      <c r="G13798" s="3" t="str">
        <f t="shared" si="652"/>
        <v>Non-Renewable</v>
      </c>
      <c r="H13798" s="5">
        <f t="shared" si="650"/>
        <v>2.9128000000000003</v>
      </c>
      <c r="I13798" s="3" t="s">
        <v>60</v>
      </c>
      <c r="J13798">
        <f t="shared" si="651"/>
        <v>632077.60000000009</v>
      </c>
    </row>
    <row r="13799" spans="1:10" x14ac:dyDescent="0.3">
      <c r="A13799" s="3" t="s">
        <v>24</v>
      </c>
      <c r="B13799" s="3" t="s">
        <v>142</v>
      </c>
      <c r="C13799" s="3">
        <v>2019</v>
      </c>
      <c r="D13799" s="3" t="s">
        <v>5</v>
      </c>
      <c r="E13799" s="3">
        <v>8700</v>
      </c>
      <c r="F13799" s="3" t="s">
        <v>3</v>
      </c>
      <c r="G13799" s="3" t="str">
        <f t="shared" si="652"/>
        <v>Non-Renewable</v>
      </c>
      <c r="H13799" s="5">
        <f t="shared" si="650"/>
        <v>3.48</v>
      </c>
      <c r="I13799" s="3" t="s">
        <v>60</v>
      </c>
      <c r="J13799">
        <f t="shared" si="651"/>
        <v>755160</v>
      </c>
    </row>
    <row r="13800" spans="1:10" x14ac:dyDescent="0.3">
      <c r="A13800" s="3" t="s">
        <v>24</v>
      </c>
      <c r="B13800" s="3" t="s">
        <v>142</v>
      </c>
      <c r="C13800" s="3">
        <v>2020</v>
      </c>
      <c r="D13800" s="3" t="s">
        <v>5</v>
      </c>
      <c r="E13800" s="3">
        <v>9091</v>
      </c>
      <c r="F13800" s="3" t="s">
        <v>3</v>
      </c>
      <c r="G13800" s="3" t="str">
        <f t="shared" si="652"/>
        <v>Non-Renewable</v>
      </c>
      <c r="H13800" s="5">
        <f t="shared" si="650"/>
        <v>3.6364000000000001</v>
      </c>
      <c r="I13800" s="3" t="s">
        <v>60</v>
      </c>
      <c r="J13800">
        <f t="shared" si="651"/>
        <v>789098.8</v>
      </c>
    </row>
    <row r="13801" spans="1:10" x14ac:dyDescent="0.3">
      <c r="A13801" s="3" t="s">
        <v>24</v>
      </c>
      <c r="B13801" s="3" t="s">
        <v>142</v>
      </c>
      <c r="C13801" s="3">
        <v>2021</v>
      </c>
      <c r="D13801" s="3" t="s">
        <v>5</v>
      </c>
      <c r="E13801" s="3">
        <v>9653</v>
      </c>
      <c r="F13801" s="3" t="s">
        <v>3</v>
      </c>
      <c r="G13801" s="3" t="str">
        <f t="shared" si="652"/>
        <v>Non-Renewable</v>
      </c>
      <c r="H13801" s="5">
        <f t="shared" si="650"/>
        <v>3.8612000000000002</v>
      </c>
      <c r="I13801" s="3" t="s">
        <v>60</v>
      </c>
      <c r="J13801">
        <f t="shared" si="651"/>
        <v>837880.4</v>
      </c>
    </row>
    <row r="13802" spans="1:10" x14ac:dyDescent="0.3">
      <c r="A13802" s="3" t="s">
        <v>24</v>
      </c>
      <c r="B13802" s="3" t="s">
        <v>142</v>
      </c>
      <c r="C13802" s="3">
        <v>2022</v>
      </c>
      <c r="D13802" s="3" t="s">
        <v>5</v>
      </c>
      <c r="E13802" s="3">
        <v>8873</v>
      </c>
      <c r="F13802" s="3" t="s">
        <v>3</v>
      </c>
      <c r="G13802" s="3" t="str">
        <f t="shared" si="652"/>
        <v>Non-Renewable</v>
      </c>
      <c r="H13802" s="5">
        <f t="shared" si="650"/>
        <v>3.5492000000000004</v>
      </c>
      <c r="I13802" s="3" t="s">
        <v>60</v>
      </c>
      <c r="J13802">
        <f t="shared" si="651"/>
        <v>770176.4</v>
      </c>
    </row>
    <row r="13803" spans="1:10" x14ac:dyDescent="0.3">
      <c r="A13803" s="3" t="s">
        <v>24</v>
      </c>
      <c r="B13803" s="3" t="s">
        <v>142</v>
      </c>
      <c r="C13803" s="3">
        <v>2023</v>
      </c>
      <c r="D13803" s="3" t="s">
        <v>5</v>
      </c>
      <c r="E13803" s="3">
        <v>7279</v>
      </c>
      <c r="F13803" s="3" t="s">
        <v>3</v>
      </c>
      <c r="G13803" s="3" t="str">
        <f t="shared" si="652"/>
        <v>Non-Renewable</v>
      </c>
      <c r="H13803" s="5">
        <f t="shared" si="650"/>
        <v>2.9116</v>
      </c>
      <c r="I13803" s="3" t="s">
        <v>60</v>
      </c>
      <c r="J13803">
        <f t="shared" si="651"/>
        <v>631817.19999999995</v>
      </c>
    </row>
    <row r="13804" spans="1:10" x14ac:dyDescent="0.3">
      <c r="A13804" s="3" t="s">
        <v>24</v>
      </c>
      <c r="B13804" s="3" t="s">
        <v>142</v>
      </c>
      <c r="C13804" s="3">
        <v>2024</v>
      </c>
      <c r="D13804" s="3" t="s">
        <v>5</v>
      </c>
      <c r="E13804" s="3">
        <v>7126</v>
      </c>
      <c r="F13804" s="3" t="s">
        <v>3</v>
      </c>
      <c r="G13804" s="3" t="str">
        <f t="shared" si="652"/>
        <v>Non-Renewable</v>
      </c>
      <c r="H13804" s="5">
        <f t="shared" si="650"/>
        <v>2.8504</v>
      </c>
      <c r="I13804" s="3" t="s">
        <v>60</v>
      </c>
      <c r="J13804">
        <f t="shared" si="651"/>
        <v>618536.80000000005</v>
      </c>
    </row>
    <row r="13805" spans="1:10" x14ac:dyDescent="0.3">
      <c r="A13805" s="3" t="s">
        <v>24</v>
      </c>
      <c r="B13805" s="3" t="s">
        <v>142</v>
      </c>
      <c r="C13805" s="3">
        <v>2025</v>
      </c>
      <c r="D13805" s="3" t="s">
        <v>5</v>
      </c>
      <c r="E13805" s="3">
        <v>6983</v>
      </c>
      <c r="F13805" s="3" t="s">
        <v>3</v>
      </c>
      <c r="G13805" s="3" t="str">
        <f t="shared" si="652"/>
        <v>Non-Renewable</v>
      </c>
      <c r="H13805" s="5">
        <f t="shared" si="650"/>
        <v>2.7932000000000001</v>
      </c>
      <c r="I13805" s="3" t="s">
        <v>60</v>
      </c>
      <c r="J13805">
        <f t="shared" si="651"/>
        <v>606124.4</v>
      </c>
    </row>
    <row r="13806" spans="1:10" x14ac:dyDescent="0.3">
      <c r="A13806" s="3" t="s">
        <v>24</v>
      </c>
      <c r="B13806" s="3" t="s">
        <v>142</v>
      </c>
      <c r="C13806" s="3">
        <v>2000</v>
      </c>
      <c r="D13806" s="3" t="s">
        <v>6</v>
      </c>
      <c r="E13806" s="3">
        <v>14180</v>
      </c>
      <c r="F13806" s="3" t="s">
        <v>3</v>
      </c>
      <c r="G13806" s="3" t="str">
        <f t="shared" si="652"/>
        <v>Non-Renewable</v>
      </c>
      <c r="H13806" s="5">
        <f t="shared" si="650"/>
        <v>0.17016000000000001</v>
      </c>
      <c r="I13806" s="3" t="s">
        <v>60</v>
      </c>
      <c r="J13806">
        <f t="shared" si="651"/>
        <v>36924.720000000001</v>
      </c>
    </row>
    <row r="13807" spans="1:10" x14ac:dyDescent="0.3">
      <c r="A13807" s="3" t="s">
        <v>24</v>
      </c>
      <c r="B13807" s="3" t="s">
        <v>142</v>
      </c>
      <c r="C13807" s="3">
        <v>2001</v>
      </c>
      <c r="D13807" s="3" t="s">
        <v>6</v>
      </c>
      <c r="E13807" s="3">
        <v>14126</v>
      </c>
      <c r="F13807" s="3" t="s">
        <v>3</v>
      </c>
      <c r="G13807" s="3" t="str">
        <f t="shared" si="652"/>
        <v>Non-Renewable</v>
      </c>
      <c r="H13807" s="5">
        <f t="shared" si="650"/>
        <v>0.169512</v>
      </c>
      <c r="I13807" s="3" t="s">
        <v>60</v>
      </c>
      <c r="J13807">
        <f t="shared" si="651"/>
        <v>36784.103999999999</v>
      </c>
    </row>
    <row r="13808" spans="1:10" x14ac:dyDescent="0.3">
      <c r="A13808" s="3" t="s">
        <v>24</v>
      </c>
      <c r="B13808" s="3" t="s">
        <v>142</v>
      </c>
      <c r="C13808" s="3">
        <v>2002</v>
      </c>
      <c r="D13808" s="3" t="s">
        <v>6</v>
      </c>
      <c r="E13808" s="3">
        <v>13953</v>
      </c>
      <c r="F13808" s="3" t="s">
        <v>3</v>
      </c>
      <c r="G13808" s="3" t="str">
        <f t="shared" si="652"/>
        <v>Non-Renewable</v>
      </c>
      <c r="H13808" s="5">
        <f t="shared" si="650"/>
        <v>0.167436</v>
      </c>
      <c r="I13808" s="3" t="s">
        <v>60</v>
      </c>
      <c r="J13808">
        <f t="shared" si="651"/>
        <v>36333.612000000001</v>
      </c>
    </row>
    <row r="13809" spans="1:10" x14ac:dyDescent="0.3">
      <c r="A13809" s="3" t="s">
        <v>24</v>
      </c>
      <c r="B13809" s="3" t="s">
        <v>142</v>
      </c>
      <c r="C13809" s="3">
        <v>2003</v>
      </c>
      <c r="D13809" s="3" t="s">
        <v>6</v>
      </c>
      <c r="E13809" s="3">
        <v>11013</v>
      </c>
      <c r="F13809" s="3" t="s">
        <v>3</v>
      </c>
      <c r="G13809" s="3" t="str">
        <f t="shared" si="652"/>
        <v>Non-Renewable</v>
      </c>
      <c r="H13809" s="5">
        <f t="shared" si="650"/>
        <v>0.132156</v>
      </c>
      <c r="I13809" s="3" t="s">
        <v>60</v>
      </c>
      <c r="J13809">
        <f t="shared" si="651"/>
        <v>28677.851999999999</v>
      </c>
    </row>
    <row r="13810" spans="1:10" x14ac:dyDescent="0.3">
      <c r="A13810" s="3" t="s">
        <v>24</v>
      </c>
      <c r="B13810" s="3" t="s">
        <v>142</v>
      </c>
      <c r="C13810" s="3">
        <v>2004</v>
      </c>
      <c r="D13810" s="3" t="s">
        <v>6</v>
      </c>
      <c r="E13810" s="3">
        <v>11915</v>
      </c>
      <c r="F13810" s="3" t="s">
        <v>3</v>
      </c>
      <c r="G13810" s="3" t="str">
        <f t="shared" si="652"/>
        <v>Non-Renewable</v>
      </c>
      <c r="H13810" s="5">
        <f t="shared" si="650"/>
        <v>0.14298</v>
      </c>
      <c r="I13810" s="3" t="s">
        <v>60</v>
      </c>
      <c r="J13810">
        <f t="shared" si="651"/>
        <v>31026.66</v>
      </c>
    </row>
    <row r="13811" spans="1:10" x14ac:dyDescent="0.3">
      <c r="A13811" s="3" t="s">
        <v>24</v>
      </c>
      <c r="B13811" s="3" t="s">
        <v>142</v>
      </c>
      <c r="C13811" s="3">
        <v>2005</v>
      </c>
      <c r="D13811" s="3" t="s">
        <v>6</v>
      </c>
      <c r="E13811" s="3">
        <v>13834</v>
      </c>
      <c r="F13811" s="3" t="s">
        <v>3</v>
      </c>
      <c r="G13811" s="3" t="str">
        <f t="shared" si="652"/>
        <v>Non-Renewable</v>
      </c>
      <c r="H13811" s="5">
        <f t="shared" si="650"/>
        <v>0.16600800000000002</v>
      </c>
      <c r="I13811" s="3" t="s">
        <v>60</v>
      </c>
      <c r="J13811">
        <f t="shared" si="651"/>
        <v>36023.736000000004</v>
      </c>
    </row>
    <row r="13812" spans="1:10" x14ac:dyDescent="0.3">
      <c r="A13812" s="3" t="s">
        <v>24</v>
      </c>
      <c r="B13812" s="3" t="s">
        <v>142</v>
      </c>
      <c r="C13812" s="3">
        <v>2006</v>
      </c>
      <c r="D13812" s="3" t="s">
        <v>6</v>
      </c>
      <c r="E13812" s="3">
        <v>13461</v>
      </c>
      <c r="F13812" s="3" t="s">
        <v>3</v>
      </c>
      <c r="G13812" s="3" t="str">
        <f t="shared" si="652"/>
        <v>Non-Renewable</v>
      </c>
      <c r="H13812" s="5">
        <f t="shared" si="650"/>
        <v>0.16153200000000001</v>
      </c>
      <c r="I13812" s="3" t="s">
        <v>60</v>
      </c>
      <c r="J13812">
        <f t="shared" si="651"/>
        <v>35052.444000000003</v>
      </c>
    </row>
    <row r="13813" spans="1:10" x14ac:dyDescent="0.3">
      <c r="A13813" s="3" t="s">
        <v>24</v>
      </c>
      <c r="B13813" s="3" t="s">
        <v>142</v>
      </c>
      <c r="C13813" s="3">
        <v>2007</v>
      </c>
      <c r="D13813" s="3" t="s">
        <v>6</v>
      </c>
      <c r="E13813" s="3">
        <v>14677</v>
      </c>
      <c r="F13813" s="3" t="s">
        <v>3</v>
      </c>
      <c r="G13813" s="3" t="str">
        <f t="shared" si="652"/>
        <v>Non-Renewable</v>
      </c>
      <c r="H13813" s="5">
        <f t="shared" si="650"/>
        <v>0.176124</v>
      </c>
      <c r="I13813" s="3" t="s">
        <v>60</v>
      </c>
      <c r="J13813">
        <f t="shared" si="651"/>
        <v>38218.908000000003</v>
      </c>
    </row>
    <row r="13814" spans="1:10" x14ac:dyDescent="0.3">
      <c r="A13814" s="3" t="s">
        <v>24</v>
      </c>
      <c r="B13814" s="3" t="s">
        <v>142</v>
      </c>
      <c r="C13814" s="3">
        <v>2008</v>
      </c>
      <c r="D13814" s="3" t="s">
        <v>6</v>
      </c>
      <c r="E13814" s="3">
        <v>14818</v>
      </c>
      <c r="F13814" s="3" t="s">
        <v>3</v>
      </c>
      <c r="G13814" s="3" t="str">
        <f t="shared" si="652"/>
        <v>Non-Renewable</v>
      </c>
      <c r="H13814" s="5">
        <f t="shared" si="650"/>
        <v>0.177816</v>
      </c>
      <c r="I13814" s="3" t="s">
        <v>60</v>
      </c>
      <c r="J13814">
        <f t="shared" si="651"/>
        <v>38586.072</v>
      </c>
    </row>
    <row r="13815" spans="1:10" x14ac:dyDescent="0.3">
      <c r="A13815" s="3" t="s">
        <v>24</v>
      </c>
      <c r="B13815" s="3" t="s">
        <v>142</v>
      </c>
      <c r="C13815" s="3">
        <v>2009</v>
      </c>
      <c r="D13815" s="3" t="s">
        <v>6</v>
      </c>
      <c r="E13815" s="3">
        <v>15426</v>
      </c>
      <c r="F13815" s="3" t="s">
        <v>3</v>
      </c>
      <c r="G13815" s="3" t="str">
        <f t="shared" si="652"/>
        <v>Non-Renewable</v>
      </c>
      <c r="H13815" s="5">
        <f t="shared" si="650"/>
        <v>0.185112</v>
      </c>
      <c r="I13815" s="3" t="s">
        <v>60</v>
      </c>
      <c r="J13815">
        <f t="shared" si="651"/>
        <v>40169.303999999996</v>
      </c>
    </row>
    <row r="13816" spans="1:10" x14ac:dyDescent="0.3">
      <c r="A13816" s="3" t="s">
        <v>24</v>
      </c>
      <c r="B13816" s="3" t="s">
        <v>142</v>
      </c>
      <c r="C13816" s="3">
        <v>2010</v>
      </c>
      <c r="D13816" s="3" t="s">
        <v>6</v>
      </c>
      <c r="E13816" s="3">
        <v>15761</v>
      </c>
      <c r="F13816" s="3" t="s">
        <v>3</v>
      </c>
      <c r="G13816" s="3" t="str">
        <f t="shared" si="652"/>
        <v>Non-Renewable</v>
      </c>
      <c r="H13816" s="5">
        <f t="shared" si="650"/>
        <v>0.18913199999999999</v>
      </c>
      <c r="I13816" s="3" t="s">
        <v>60</v>
      </c>
      <c r="J13816">
        <f t="shared" si="651"/>
        <v>41041.644</v>
      </c>
    </row>
    <row r="13817" spans="1:10" x14ac:dyDescent="0.3">
      <c r="A13817" s="3" t="s">
        <v>24</v>
      </c>
      <c r="B13817" s="3" t="s">
        <v>142</v>
      </c>
      <c r="C13817" s="3">
        <v>2011</v>
      </c>
      <c r="D13817" s="3" t="s">
        <v>6</v>
      </c>
      <c r="E13817" s="3">
        <v>15685</v>
      </c>
      <c r="F13817" s="3" t="s">
        <v>3</v>
      </c>
      <c r="G13817" s="3" t="str">
        <f t="shared" si="652"/>
        <v>Non-Renewable</v>
      </c>
      <c r="H13817" s="5">
        <f t="shared" si="650"/>
        <v>0.18822</v>
      </c>
      <c r="I13817" s="3" t="s">
        <v>60</v>
      </c>
      <c r="J13817">
        <f t="shared" si="651"/>
        <v>40843.74</v>
      </c>
    </row>
    <row r="13818" spans="1:10" x14ac:dyDescent="0.3">
      <c r="A13818" s="3" t="s">
        <v>24</v>
      </c>
      <c r="B13818" s="3" t="s">
        <v>142</v>
      </c>
      <c r="C13818" s="3">
        <v>2012</v>
      </c>
      <c r="D13818" s="3" t="s">
        <v>6</v>
      </c>
      <c r="E13818" s="3">
        <v>15793</v>
      </c>
      <c r="F13818" s="3" t="s">
        <v>3</v>
      </c>
      <c r="G13818" s="3" t="str">
        <f t="shared" si="652"/>
        <v>Non-Renewable</v>
      </c>
      <c r="H13818" s="5">
        <f t="shared" ref="H13818:H13881" si="653">IF(D13818="Coal",E13818*0.0009,
IF(D13818="Oil",E13818*0.00078,
IF(D13818="Natural Gas",E13818*0.0004,
IF(D13818="Nuclear",E13818*0.000012,
IF(D13818="Hydropower",E13818*0.000024,
IF(D13818="Biofuels",E13818*0.0004,
IF(D13818="Waste",E13818*0.0002,
IF(D13818="Wind",E13818*0.000011,
IF(D13818="Solar PV",E13818*0.000045,
IF(D13818="Solar Thermal",E13818*0.00005,
IF(D13818="Other sources",E13818*0.0005,
IF(D13818="Geothermal",E13818*0.00005,
IF(D13818="Tide",E13818*0.00001,0)))))))))))))</f>
        <v>0.18951600000000002</v>
      </c>
      <c r="I13818" s="3" t="s">
        <v>60</v>
      </c>
      <c r="J13818">
        <f t="shared" si="651"/>
        <v>41124.972000000002</v>
      </c>
    </row>
    <row r="13819" spans="1:10" x14ac:dyDescent="0.3">
      <c r="A13819" s="3" t="s">
        <v>24</v>
      </c>
      <c r="B13819" s="3" t="s">
        <v>142</v>
      </c>
      <c r="C13819" s="3">
        <v>2013</v>
      </c>
      <c r="D13819" s="3" t="s">
        <v>6</v>
      </c>
      <c r="E13819" s="3">
        <v>15370</v>
      </c>
      <c r="F13819" s="3" t="s">
        <v>3</v>
      </c>
      <c r="G13819" s="3" t="str">
        <f t="shared" si="652"/>
        <v>Non-Renewable</v>
      </c>
      <c r="H13819" s="5">
        <f t="shared" si="653"/>
        <v>0.18443999999999999</v>
      </c>
      <c r="I13819" s="3" t="s">
        <v>60</v>
      </c>
      <c r="J13819">
        <f t="shared" si="651"/>
        <v>40023.479999999996</v>
      </c>
    </row>
    <row r="13820" spans="1:10" x14ac:dyDescent="0.3">
      <c r="A13820" s="3" t="s">
        <v>24</v>
      </c>
      <c r="B13820" s="3" t="s">
        <v>142</v>
      </c>
      <c r="C13820" s="3">
        <v>2014</v>
      </c>
      <c r="D13820" s="3" t="s">
        <v>6</v>
      </c>
      <c r="E13820" s="3">
        <v>15649</v>
      </c>
      <c r="F13820" s="3" t="s">
        <v>3</v>
      </c>
      <c r="G13820" s="3" t="str">
        <f t="shared" si="652"/>
        <v>Non-Renewable</v>
      </c>
      <c r="H13820" s="5">
        <f t="shared" si="653"/>
        <v>0.18778800000000001</v>
      </c>
      <c r="I13820" s="3" t="s">
        <v>60</v>
      </c>
      <c r="J13820">
        <f t="shared" si="651"/>
        <v>40749.995999999999</v>
      </c>
    </row>
    <row r="13821" spans="1:10" x14ac:dyDescent="0.3">
      <c r="A13821" s="3" t="s">
        <v>24</v>
      </c>
      <c r="B13821" s="3" t="s">
        <v>142</v>
      </c>
      <c r="C13821" s="3">
        <v>2015</v>
      </c>
      <c r="D13821" s="3" t="s">
        <v>6</v>
      </c>
      <c r="E13821" s="3">
        <v>15834</v>
      </c>
      <c r="F13821" s="3" t="s">
        <v>3</v>
      </c>
      <c r="G13821" s="3" t="str">
        <f t="shared" si="652"/>
        <v>Non-Renewable</v>
      </c>
      <c r="H13821" s="5">
        <f t="shared" si="653"/>
        <v>0.19000800000000001</v>
      </c>
      <c r="I13821" s="3" t="s">
        <v>60</v>
      </c>
      <c r="J13821">
        <f t="shared" si="651"/>
        <v>41231.736000000004</v>
      </c>
    </row>
    <row r="13822" spans="1:10" x14ac:dyDescent="0.3">
      <c r="A13822" s="3" t="s">
        <v>24</v>
      </c>
      <c r="B13822" s="3" t="s">
        <v>142</v>
      </c>
      <c r="C13822" s="3">
        <v>2016</v>
      </c>
      <c r="D13822" s="3" t="s">
        <v>6</v>
      </c>
      <c r="E13822" s="3">
        <v>16054</v>
      </c>
      <c r="F13822" s="3" t="s">
        <v>3</v>
      </c>
      <c r="G13822" s="3" t="str">
        <f t="shared" si="652"/>
        <v>Non-Renewable</v>
      </c>
      <c r="H13822" s="5">
        <f t="shared" si="653"/>
        <v>0.19264800000000001</v>
      </c>
      <c r="I13822" s="3" t="s">
        <v>60</v>
      </c>
      <c r="J13822">
        <f t="shared" si="651"/>
        <v>41804.616000000002</v>
      </c>
    </row>
    <row r="13823" spans="1:10" x14ac:dyDescent="0.3">
      <c r="A13823" s="3" t="s">
        <v>24</v>
      </c>
      <c r="B13823" s="3" t="s">
        <v>142</v>
      </c>
      <c r="C13823" s="3">
        <v>2017</v>
      </c>
      <c r="D13823" s="3" t="s">
        <v>6</v>
      </c>
      <c r="E13823" s="3">
        <v>16098</v>
      </c>
      <c r="F13823" s="3" t="s">
        <v>3</v>
      </c>
      <c r="G13823" s="3" t="str">
        <f t="shared" si="652"/>
        <v>Non-Renewable</v>
      </c>
      <c r="H13823" s="5">
        <f t="shared" si="653"/>
        <v>0.19317600000000001</v>
      </c>
      <c r="I13823" s="3" t="s">
        <v>60</v>
      </c>
      <c r="J13823">
        <f t="shared" si="651"/>
        <v>41919.192000000003</v>
      </c>
    </row>
    <row r="13824" spans="1:10" x14ac:dyDescent="0.3">
      <c r="A13824" s="3" t="s">
        <v>24</v>
      </c>
      <c r="B13824" s="3" t="s">
        <v>142</v>
      </c>
      <c r="C13824" s="3">
        <v>2018</v>
      </c>
      <c r="D13824" s="3" t="s">
        <v>6</v>
      </c>
      <c r="E13824" s="3">
        <v>15733</v>
      </c>
      <c r="F13824" s="3" t="s">
        <v>3</v>
      </c>
      <c r="G13824" s="3" t="str">
        <f t="shared" si="652"/>
        <v>Non-Renewable</v>
      </c>
      <c r="H13824" s="5">
        <f t="shared" si="653"/>
        <v>0.18879599999999999</v>
      </c>
      <c r="I13824" s="3" t="s">
        <v>60</v>
      </c>
      <c r="J13824">
        <f t="shared" si="651"/>
        <v>40968.731999999996</v>
      </c>
    </row>
    <row r="13825" spans="1:10" x14ac:dyDescent="0.3">
      <c r="A13825" s="3" t="s">
        <v>24</v>
      </c>
      <c r="B13825" s="3" t="s">
        <v>142</v>
      </c>
      <c r="C13825" s="3">
        <v>2019</v>
      </c>
      <c r="D13825" s="3" t="s">
        <v>6</v>
      </c>
      <c r="E13825" s="3">
        <v>16288</v>
      </c>
      <c r="F13825" s="3" t="s">
        <v>3</v>
      </c>
      <c r="G13825" s="3" t="str">
        <f t="shared" si="652"/>
        <v>Non-Renewable</v>
      </c>
      <c r="H13825" s="5">
        <f t="shared" si="653"/>
        <v>0.19545600000000002</v>
      </c>
      <c r="I13825" s="3" t="s">
        <v>60</v>
      </c>
      <c r="J13825">
        <f t="shared" si="651"/>
        <v>42413.952000000005</v>
      </c>
    </row>
    <row r="13826" spans="1:10" x14ac:dyDescent="0.3">
      <c r="A13826" s="3" t="s">
        <v>24</v>
      </c>
      <c r="B13826" s="3" t="s">
        <v>142</v>
      </c>
      <c r="C13826" s="3">
        <v>2020</v>
      </c>
      <c r="D13826" s="3" t="s">
        <v>6</v>
      </c>
      <c r="E13826" s="3">
        <v>16055</v>
      </c>
      <c r="F13826" s="3" t="s">
        <v>3</v>
      </c>
      <c r="G13826" s="3" t="str">
        <f t="shared" si="652"/>
        <v>Non-Renewable</v>
      </c>
      <c r="H13826" s="5">
        <f t="shared" si="653"/>
        <v>0.19266</v>
      </c>
      <c r="I13826" s="3" t="s">
        <v>60</v>
      </c>
      <c r="J13826">
        <f t="shared" si="651"/>
        <v>41807.22</v>
      </c>
    </row>
    <row r="13827" spans="1:10" x14ac:dyDescent="0.3">
      <c r="A13827" s="3" t="s">
        <v>24</v>
      </c>
      <c r="B13827" s="3" t="s">
        <v>142</v>
      </c>
      <c r="C13827" s="3">
        <v>2021</v>
      </c>
      <c r="D13827" s="3" t="s">
        <v>6</v>
      </c>
      <c r="E13827" s="3">
        <v>15990</v>
      </c>
      <c r="F13827" s="3" t="s">
        <v>3</v>
      </c>
      <c r="G13827" s="3" t="str">
        <f t="shared" si="652"/>
        <v>Non-Renewable</v>
      </c>
      <c r="H13827" s="5">
        <f t="shared" si="653"/>
        <v>0.19188</v>
      </c>
      <c r="I13827" s="3" t="s">
        <v>60</v>
      </c>
      <c r="J13827">
        <f t="shared" ref="J13827:J13890" si="654">H13827*217000</f>
        <v>41637.96</v>
      </c>
    </row>
    <row r="13828" spans="1:10" x14ac:dyDescent="0.3">
      <c r="A13828" s="3" t="s">
        <v>24</v>
      </c>
      <c r="B13828" s="3" t="s">
        <v>142</v>
      </c>
      <c r="C13828" s="3">
        <v>2022</v>
      </c>
      <c r="D13828" s="3" t="s">
        <v>6</v>
      </c>
      <c r="E13828" s="3">
        <v>15812</v>
      </c>
      <c r="F13828" s="3" t="s">
        <v>3</v>
      </c>
      <c r="G13828" s="3" t="str">
        <f t="shared" si="652"/>
        <v>Non-Renewable</v>
      </c>
      <c r="H13828" s="5">
        <f t="shared" si="653"/>
        <v>0.189744</v>
      </c>
      <c r="I13828" s="3" t="s">
        <v>60</v>
      </c>
      <c r="J13828">
        <f t="shared" si="654"/>
        <v>41174.447999999997</v>
      </c>
    </row>
    <row r="13829" spans="1:10" x14ac:dyDescent="0.3">
      <c r="A13829" s="3" t="s">
        <v>24</v>
      </c>
      <c r="B13829" s="3" t="s">
        <v>142</v>
      </c>
      <c r="C13829" s="3">
        <v>2023</v>
      </c>
      <c r="D13829" s="3" t="s">
        <v>6</v>
      </c>
      <c r="E13829" s="3">
        <v>15918</v>
      </c>
      <c r="F13829" s="3" t="s">
        <v>3</v>
      </c>
      <c r="G13829" s="3" t="str">
        <f t="shared" si="652"/>
        <v>Non-Renewable</v>
      </c>
      <c r="H13829" s="5">
        <f t="shared" si="653"/>
        <v>0.19101599999999999</v>
      </c>
      <c r="I13829" s="3" t="s">
        <v>60</v>
      </c>
      <c r="J13829">
        <f t="shared" si="654"/>
        <v>41450.472000000002</v>
      </c>
    </row>
    <row r="13830" spans="1:10" x14ac:dyDescent="0.3">
      <c r="A13830" s="3" t="s">
        <v>24</v>
      </c>
      <c r="B13830" s="3" t="s">
        <v>142</v>
      </c>
      <c r="C13830" s="3">
        <v>2024</v>
      </c>
      <c r="D13830" s="3" t="s">
        <v>6</v>
      </c>
      <c r="E13830" s="3">
        <v>16017</v>
      </c>
      <c r="F13830" s="3" t="s">
        <v>3</v>
      </c>
      <c r="G13830" s="3" t="str">
        <f t="shared" si="652"/>
        <v>Non-Renewable</v>
      </c>
      <c r="H13830" s="5">
        <f t="shared" si="653"/>
        <v>0.19220400000000001</v>
      </c>
      <c r="I13830" s="3" t="s">
        <v>60</v>
      </c>
      <c r="J13830">
        <f t="shared" si="654"/>
        <v>41708.268000000004</v>
      </c>
    </row>
    <row r="13831" spans="1:10" x14ac:dyDescent="0.3">
      <c r="A13831" s="3" t="s">
        <v>24</v>
      </c>
      <c r="B13831" s="3" t="s">
        <v>142</v>
      </c>
      <c r="C13831" s="3">
        <v>2025</v>
      </c>
      <c r="D13831" s="3" t="s">
        <v>6</v>
      </c>
      <c r="E13831" s="3">
        <v>17934</v>
      </c>
      <c r="F13831" s="3" t="s">
        <v>3</v>
      </c>
      <c r="G13831" s="3" t="str">
        <f t="shared" si="652"/>
        <v>Non-Renewable</v>
      </c>
      <c r="H13831" s="5">
        <f t="shared" si="653"/>
        <v>0.21520800000000001</v>
      </c>
      <c r="I13831" s="3" t="s">
        <v>60</v>
      </c>
      <c r="J13831">
        <f t="shared" si="654"/>
        <v>46700.136000000006</v>
      </c>
    </row>
    <row r="13832" spans="1:10" x14ac:dyDescent="0.3">
      <c r="A13832" s="3" t="s">
        <v>24</v>
      </c>
      <c r="B13832" s="3" t="s">
        <v>142</v>
      </c>
      <c r="C13832" s="3">
        <v>2000</v>
      </c>
      <c r="D13832" s="3" t="s">
        <v>7</v>
      </c>
      <c r="E13832" s="3">
        <v>178</v>
      </c>
      <c r="F13832" s="3" t="s">
        <v>3</v>
      </c>
      <c r="G13832" s="3" t="str">
        <f t="shared" si="652"/>
        <v>Renewable</v>
      </c>
      <c r="H13832" s="5">
        <f t="shared" si="653"/>
        <v>4.2719999999999998E-3</v>
      </c>
      <c r="I13832" s="3" t="s">
        <v>60</v>
      </c>
      <c r="J13832">
        <f t="shared" si="654"/>
        <v>927.024</v>
      </c>
    </row>
    <row r="13833" spans="1:10" x14ac:dyDescent="0.3">
      <c r="A13833" s="3" t="s">
        <v>24</v>
      </c>
      <c r="B13833" s="3" t="s">
        <v>142</v>
      </c>
      <c r="C13833" s="3">
        <v>2001</v>
      </c>
      <c r="D13833" s="3" t="s">
        <v>7</v>
      </c>
      <c r="E13833" s="3">
        <v>186</v>
      </c>
      <c r="F13833" s="3" t="s">
        <v>3</v>
      </c>
      <c r="G13833" s="3" t="str">
        <f t="shared" si="652"/>
        <v>Renewable</v>
      </c>
      <c r="H13833" s="5">
        <f t="shared" si="653"/>
        <v>4.4640000000000001E-3</v>
      </c>
      <c r="I13833" s="3" t="s">
        <v>60</v>
      </c>
      <c r="J13833">
        <f t="shared" si="654"/>
        <v>968.68799999999999</v>
      </c>
    </row>
    <row r="13834" spans="1:10" x14ac:dyDescent="0.3">
      <c r="A13834" s="3" t="s">
        <v>24</v>
      </c>
      <c r="B13834" s="3" t="s">
        <v>142</v>
      </c>
      <c r="C13834" s="3">
        <v>2002</v>
      </c>
      <c r="D13834" s="3" t="s">
        <v>7</v>
      </c>
      <c r="E13834" s="3">
        <v>194</v>
      </c>
      <c r="F13834" s="3" t="s">
        <v>3</v>
      </c>
      <c r="G13834" s="3" t="str">
        <f t="shared" si="652"/>
        <v>Renewable</v>
      </c>
      <c r="H13834" s="5">
        <f t="shared" si="653"/>
        <v>4.6560000000000004E-3</v>
      </c>
      <c r="I13834" s="3" t="s">
        <v>60</v>
      </c>
      <c r="J13834">
        <f t="shared" si="654"/>
        <v>1010.3520000000001</v>
      </c>
    </row>
    <row r="13835" spans="1:10" x14ac:dyDescent="0.3">
      <c r="A13835" s="3" t="s">
        <v>24</v>
      </c>
      <c r="B13835" s="3" t="s">
        <v>142</v>
      </c>
      <c r="C13835" s="3">
        <v>2003</v>
      </c>
      <c r="D13835" s="3" t="s">
        <v>7</v>
      </c>
      <c r="E13835" s="3">
        <v>171</v>
      </c>
      <c r="F13835" s="3" t="s">
        <v>3</v>
      </c>
      <c r="G13835" s="3" t="str">
        <f t="shared" si="652"/>
        <v>Renewable</v>
      </c>
      <c r="H13835" s="5">
        <f t="shared" si="653"/>
        <v>4.104E-3</v>
      </c>
      <c r="I13835" s="3" t="s">
        <v>60</v>
      </c>
      <c r="J13835">
        <f t="shared" si="654"/>
        <v>890.56799999999998</v>
      </c>
    </row>
    <row r="13836" spans="1:10" x14ac:dyDescent="0.3">
      <c r="A13836" s="3" t="s">
        <v>24</v>
      </c>
      <c r="B13836" s="3" t="s">
        <v>142</v>
      </c>
      <c r="C13836" s="3">
        <v>2004</v>
      </c>
      <c r="D13836" s="3" t="s">
        <v>7</v>
      </c>
      <c r="E13836" s="3">
        <v>205</v>
      </c>
      <c r="F13836" s="3" t="s">
        <v>3</v>
      </c>
      <c r="G13836" s="3" t="str">
        <f t="shared" si="652"/>
        <v>Renewable</v>
      </c>
      <c r="H13836" s="5">
        <f t="shared" si="653"/>
        <v>4.9199999999999999E-3</v>
      </c>
      <c r="I13836" s="3" t="s">
        <v>60</v>
      </c>
      <c r="J13836">
        <f t="shared" si="654"/>
        <v>1067.6399999999999</v>
      </c>
    </row>
    <row r="13837" spans="1:10" x14ac:dyDescent="0.3">
      <c r="A13837" s="3" t="s">
        <v>24</v>
      </c>
      <c r="B13837" s="3" t="s">
        <v>142</v>
      </c>
      <c r="C13837" s="3">
        <v>2005</v>
      </c>
      <c r="D13837" s="3" t="s">
        <v>7</v>
      </c>
      <c r="E13837" s="3">
        <v>202</v>
      </c>
      <c r="F13837" s="3" t="s">
        <v>3</v>
      </c>
      <c r="G13837" s="3" t="str">
        <f t="shared" si="652"/>
        <v>Renewable</v>
      </c>
      <c r="H13837" s="5">
        <f t="shared" si="653"/>
        <v>4.8479999999999999E-3</v>
      </c>
      <c r="I13837" s="3" t="s">
        <v>60</v>
      </c>
      <c r="J13837">
        <f t="shared" si="654"/>
        <v>1052.0160000000001</v>
      </c>
    </row>
    <row r="13838" spans="1:10" x14ac:dyDescent="0.3">
      <c r="A13838" s="3" t="s">
        <v>24</v>
      </c>
      <c r="B13838" s="3" t="s">
        <v>142</v>
      </c>
      <c r="C13838" s="3">
        <v>2006</v>
      </c>
      <c r="D13838" s="3" t="s">
        <v>7</v>
      </c>
      <c r="E13838" s="3">
        <v>186</v>
      </c>
      <c r="F13838" s="3" t="s">
        <v>3</v>
      </c>
      <c r="G13838" s="3" t="str">
        <f t="shared" si="652"/>
        <v>Renewable</v>
      </c>
      <c r="H13838" s="5">
        <f t="shared" si="653"/>
        <v>4.4640000000000001E-3</v>
      </c>
      <c r="I13838" s="3" t="s">
        <v>60</v>
      </c>
      <c r="J13838">
        <f t="shared" si="654"/>
        <v>968.68799999999999</v>
      </c>
    </row>
    <row r="13839" spans="1:10" x14ac:dyDescent="0.3">
      <c r="A13839" s="3" t="s">
        <v>24</v>
      </c>
      <c r="B13839" s="3" t="s">
        <v>142</v>
      </c>
      <c r="C13839" s="3">
        <v>2007</v>
      </c>
      <c r="D13839" s="3" t="s">
        <v>7</v>
      </c>
      <c r="E13839" s="3">
        <v>210</v>
      </c>
      <c r="F13839" s="3" t="s">
        <v>3</v>
      </c>
      <c r="G13839" s="3" t="str">
        <f t="shared" si="652"/>
        <v>Renewable</v>
      </c>
      <c r="H13839" s="5">
        <f t="shared" si="653"/>
        <v>5.0400000000000002E-3</v>
      </c>
      <c r="I13839" s="3" t="s">
        <v>60</v>
      </c>
      <c r="J13839">
        <f t="shared" si="654"/>
        <v>1093.68</v>
      </c>
    </row>
    <row r="13840" spans="1:10" x14ac:dyDescent="0.3">
      <c r="A13840" s="3" t="s">
        <v>24</v>
      </c>
      <c r="B13840" s="3" t="s">
        <v>142</v>
      </c>
      <c r="C13840" s="3">
        <v>2008</v>
      </c>
      <c r="D13840" s="3" t="s">
        <v>7</v>
      </c>
      <c r="E13840" s="3">
        <v>213</v>
      </c>
      <c r="F13840" s="3" t="s">
        <v>3</v>
      </c>
      <c r="G13840" s="3" t="str">
        <f t="shared" ref="G13840:G13903" si="655">IF(OR(D13840="hydropower",D13840="wind",D13840="solar pv",D13840=" tide",D13840="solar thermal",D13840="geothermal",D13840="biofuels"), "Renewable", "Non-Renewable")</f>
        <v>Renewable</v>
      </c>
      <c r="H13840" s="5">
        <f t="shared" si="653"/>
        <v>5.1120000000000002E-3</v>
      </c>
      <c r="I13840" s="3" t="s">
        <v>60</v>
      </c>
      <c r="J13840">
        <f t="shared" si="654"/>
        <v>1109.3040000000001</v>
      </c>
    </row>
    <row r="13841" spans="1:10" x14ac:dyDescent="0.3">
      <c r="A13841" s="3" t="s">
        <v>24</v>
      </c>
      <c r="B13841" s="3" t="s">
        <v>142</v>
      </c>
      <c r="C13841" s="3">
        <v>2009</v>
      </c>
      <c r="D13841" s="3" t="s">
        <v>7</v>
      </c>
      <c r="E13841" s="3">
        <v>228</v>
      </c>
      <c r="F13841" s="3" t="s">
        <v>3</v>
      </c>
      <c r="G13841" s="3" t="str">
        <f t="shared" si="655"/>
        <v>Renewable</v>
      </c>
      <c r="H13841" s="5">
        <f t="shared" si="653"/>
        <v>5.4720000000000003E-3</v>
      </c>
      <c r="I13841" s="3" t="s">
        <v>60</v>
      </c>
      <c r="J13841">
        <f t="shared" si="654"/>
        <v>1187.424</v>
      </c>
    </row>
    <row r="13842" spans="1:10" x14ac:dyDescent="0.3">
      <c r="A13842" s="3" t="s">
        <v>24</v>
      </c>
      <c r="B13842" s="3" t="s">
        <v>142</v>
      </c>
      <c r="C13842" s="3">
        <v>2010</v>
      </c>
      <c r="D13842" s="3" t="s">
        <v>7</v>
      </c>
      <c r="E13842" s="3">
        <v>188</v>
      </c>
      <c r="F13842" s="3" t="s">
        <v>3</v>
      </c>
      <c r="G13842" s="3" t="str">
        <f t="shared" si="655"/>
        <v>Renewable</v>
      </c>
      <c r="H13842" s="5">
        <f t="shared" si="653"/>
        <v>4.5120000000000004E-3</v>
      </c>
      <c r="I13842" s="3" t="s">
        <v>60</v>
      </c>
      <c r="J13842">
        <f t="shared" si="654"/>
        <v>979.10400000000004</v>
      </c>
    </row>
    <row r="13843" spans="1:10" x14ac:dyDescent="0.3">
      <c r="A13843" s="3" t="s">
        <v>24</v>
      </c>
      <c r="B13843" s="3" t="s">
        <v>142</v>
      </c>
      <c r="C13843" s="3">
        <v>2011</v>
      </c>
      <c r="D13843" s="3" t="s">
        <v>7</v>
      </c>
      <c r="E13843" s="3">
        <v>222</v>
      </c>
      <c r="F13843" s="3" t="s">
        <v>3</v>
      </c>
      <c r="G13843" s="3" t="str">
        <f t="shared" si="655"/>
        <v>Renewable</v>
      </c>
      <c r="H13843" s="5">
        <f t="shared" si="653"/>
        <v>5.3280000000000003E-3</v>
      </c>
      <c r="I13843" s="3" t="s">
        <v>60</v>
      </c>
      <c r="J13843">
        <f t="shared" si="654"/>
        <v>1156.1760000000002</v>
      </c>
    </row>
    <row r="13844" spans="1:10" x14ac:dyDescent="0.3">
      <c r="A13844" s="3" t="s">
        <v>24</v>
      </c>
      <c r="B13844" s="3" t="s">
        <v>142</v>
      </c>
      <c r="C13844" s="3">
        <v>2012</v>
      </c>
      <c r="D13844" s="3" t="s">
        <v>7</v>
      </c>
      <c r="E13844" s="3">
        <v>213</v>
      </c>
      <c r="F13844" s="3" t="s">
        <v>3</v>
      </c>
      <c r="G13844" s="3" t="str">
        <f t="shared" si="655"/>
        <v>Renewable</v>
      </c>
      <c r="H13844" s="5">
        <f t="shared" si="653"/>
        <v>5.1120000000000002E-3</v>
      </c>
      <c r="I13844" s="3" t="s">
        <v>60</v>
      </c>
      <c r="J13844">
        <f t="shared" si="654"/>
        <v>1109.3040000000001</v>
      </c>
    </row>
    <row r="13845" spans="1:10" x14ac:dyDescent="0.3">
      <c r="A13845" s="3" t="s">
        <v>24</v>
      </c>
      <c r="B13845" s="3" t="s">
        <v>142</v>
      </c>
      <c r="C13845" s="3">
        <v>2013</v>
      </c>
      <c r="D13845" s="3" t="s">
        <v>7</v>
      </c>
      <c r="E13845" s="3">
        <v>213</v>
      </c>
      <c r="F13845" s="3" t="s">
        <v>3</v>
      </c>
      <c r="G13845" s="3" t="str">
        <f t="shared" si="655"/>
        <v>Renewable</v>
      </c>
      <c r="H13845" s="5">
        <f t="shared" si="653"/>
        <v>5.1120000000000002E-3</v>
      </c>
      <c r="I13845" s="3" t="s">
        <v>60</v>
      </c>
      <c r="J13845">
        <f t="shared" si="654"/>
        <v>1109.3040000000001</v>
      </c>
    </row>
    <row r="13846" spans="1:10" x14ac:dyDescent="0.3">
      <c r="A13846" s="3" t="s">
        <v>24</v>
      </c>
      <c r="B13846" s="3" t="s">
        <v>142</v>
      </c>
      <c r="C13846" s="3">
        <v>2014</v>
      </c>
      <c r="D13846" s="3" t="s">
        <v>7</v>
      </c>
      <c r="E13846" s="3">
        <v>301</v>
      </c>
      <c r="F13846" s="3" t="s">
        <v>3</v>
      </c>
      <c r="G13846" s="3" t="str">
        <f t="shared" si="655"/>
        <v>Renewable</v>
      </c>
      <c r="H13846" s="5">
        <f t="shared" si="653"/>
        <v>7.2240000000000004E-3</v>
      </c>
      <c r="I13846" s="3" t="s">
        <v>60</v>
      </c>
      <c r="J13846">
        <f t="shared" si="654"/>
        <v>1567.6080000000002</v>
      </c>
    </row>
    <row r="13847" spans="1:10" x14ac:dyDescent="0.3">
      <c r="A13847" s="3" t="s">
        <v>24</v>
      </c>
      <c r="B13847" s="3" t="s">
        <v>142</v>
      </c>
      <c r="C13847" s="3">
        <v>2015</v>
      </c>
      <c r="D13847" s="3" t="s">
        <v>7</v>
      </c>
      <c r="E13847" s="3">
        <v>234</v>
      </c>
      <c r="F13847" s="3" t="s">
        <v>3</v>
      </c>
      <c r="G13847" s="3" t="str">
        <f t="shared" si="655"/>
        <v>Renewable</v>
      </c>
      <c r="H13847" s="5">
        <f t="shared" si="653"/>
        <v>5.6160000000000003E-3</v>
      </c>
      <c r="I13847" s="3" t="s">
        <v>60</v>
      </c>
      <c r="J13847">
        <f t="shared" si="654"/>
        <v>1218.672</v>
      </c>
    </row>
    <row r="13848" spans="1:10" x14ac:dyDescent="0.3">
      <c r="A13848" s="3" t="s">
        <v>24</v>
      </c>
      <c r="B13848" s="3" t="s">
        <v>142</v>
      </c>
      <c r="C13848" s="3">
        <v>2016</v>
      </c>
      <c r="D13848" s="3" t="s">
        <v>7</v>
      </c>
      <c r="E13848" s="3">
        <v>259</v>
      </c>
      <c r="F13848" s="3" t="s">
        <v>3</v>
      </c>
      <c r="G13848" s="3" t="str">
        <f t="shared" si="655"/>
        <v>Renewable</v>
      </c>
      <c r="H13848" s="5">
        <f t="shared" si="653"/>
        <v>6.2160000000000002E-3</v>
      </c>
      <c r="I13848" s="3" t="s">
        <v>60</v>
      </c>
      <c r="J13848">
        <f t="shared" si="654"/>
        <v>1348.8720000000001</v>
      </c>
    </row>
    <row r="13849" spans="1:10" x14ac:dyDescent="0.3">
      <c r="A13849" s="3" t="s">
        <v>24</v>
      </c>
      <c r="B13849" s="3" t="s">
        <v>142</v>
      </c>
      <c r="C13849" s="3">
        <v>2017</v>
      </c>
      <c r="D13849" s="3" t="s">
        <v>7</v>
      </c>
      <c r="E13849" s="3">
        <v>220</v>
      </c>
      <c r="F13849" s="3" t="s">
        <v>3</v>
      </c>
      <c r="G13849" s="3" t="str">
        <f t="shared" si="655"/>
        <v>Renewable</v>
      </c>
      <c r="H13849" s="5">
        <f t="shared" si="653"/>
        <v>5.28E-3</v>
      </c>
      <c r="I13849" s="3" t="s">
        <v>60</v>
      </c>
      <c r="J13849">
        <f t="shared" si="654"/>
        <v>1145.76</v>
      </c>
    </row>
    <row r="13850" spans="1:10" x14ac:dyDescent="0.3">
      <c r="A13850" s="3" t="s">
        <v>24</v>
      </c>
      <c r="B13850" s="3" t="s">
        <v>142</v>
      </c>
      <c r="C13850" s="3">
        <v>2018</v>
      </c>
      <c r="D13850" s="3" t="s">
        <v>7</v>
      </c>
      <c r="E13850" s="3">
        <v>222</v>
      </c>
      <c r="F13850" s="3" t="s">
        <v>3</v>
      </c>
      <c r="G13850" s="3" t="str">
        <f t="shared" si="655"/>
        <v>Renewable</v>
      </c>
      <c r="H13850" s="5">
        <f t="shared" si="653"/>
        <v>5.3280000000000003E-3</v>
      </c>
      <c r="I13850" s="3" t="s">
        <v>60</v>
      </c>
      <c r="J13850">
        <f t="shared" si="654"/>
        <v>1156.1760000000002</v>
      </c>
    </row>
    <row r="13851" spans="1:10" x14ac:dyDescent="0.3">
      <c r="A13851" s="3" t="s">
        <v>24</v>
      </c>
      <c r="B13851" s="3" t="s">
        <v>142</v>
      </c>
      <c r="C13851" s="3">
        <v>2019</v>
      </c>
      <c r="D13851" s="3" t="s">
        <v>7</v>
      </c>
      <c r="E13851" s="3">
        <v>219</v>
      </c>
      <c r="F13851" s="3" t="s">
        <v>3</v>
      </c>
      <c r="G13851" s="3" t="str">
        <f t="shared" si="655"/>
        <v>Renewable</v>
      </c>
      <c r="H13851" s="5">
        <f t="shared" si="653"/>
        <v>5.2560000000000003E-3</v>
      </c>
      <c r="I13851" s="3" t="s">
        <v>60</v>
      </c>
      <c r="J13851">
        <f t="shared" si="654"/>
        <v>1140.5520000000001</v>
      </c>
    </row>
    <row r="13852" spans="1:10" x14ac:dyDescent="0.3">
      <c r="A13852" s="3" t="s">
        <v>24</v>
      </c>
      <c r="B13852" s="3" t="s">
        <v>142</v>
      </c>
      <c r="C13852" s="3">
        <v>2020</v>
      </c>
      <c r="D13852" s="3" t="s">
        <v>7</v>
      </c>
      <c r="E13852" s="3">
        <v>244</v>
      </c>
      <c r="F13852" s="3" t="s">
        <v>3</v>
      </c>
      <c r="G13852" s="3" t="str">
        <f t="shared" si="655"/>
        <v>Renewable</v>
      </c>
      <c r="H13852" s="5">
        <f t="shared" si="653"/>
        <v>5.8560000000000001E-3</v>
      </c>
      <c r="I13852" s="3" t="s">
        <v>60</v>
      </c>
      <c r="J13852">
        <f t="shared" si="654"/>
        <v>1270.752</v>
      </c>
    </row>
    <row r="13853" spans="1:10" x14ac:dyDescent="0.3">
      <c r="A13853" s="3" t="s">
        <v>24</v>
      </c>
      <c r="B13853" s="3" t="s">
        <v>142</v>
      </c>
      <c r="C13853" s="3">
        <v>2021</v>
      </c>
      <c r="D13853" s="3" t="s">
        <v>7</v>
      </c>
      <c r="E13853" s="3">
        <v>212</v>
      </c>
      <c r="F13853" s="3" t="s">
        <v>3</v>
      </c>
      <c r="G13853" s="3" t="str">
        <f t="shared" si="655"/>
        <v>Renewable</v>
      </c>
      <c r="H13853" s="5">
        <f t="shared" si="653"/>
        <v>5.0880000000000005E-3</v>
      </c>
      <c r="I13853" s="3" t="s">
        <v>60</v>
      </c>
      <c r="J13853">
        <f t="shared" si="654"/>
        <v>1104.096</v>
      </c>
    </row>
    <row r="13854" spans="1:10" x14ac:dyDescent="0.3">
      <c r="A13854" s="3" t="s">
        <v>24</v>
      </c>
      <c r="B13854" s="3" t="s">
        <v>142</v>
      </c>
      <c r="C13854" s="3">
        <v>2022</v>
      </c>
      <c r="D13854" s="3" t="s">
        <v>7</v>
      </c>
      <c r="E13854" s="3">
        <v>178</v>
      </c>
      <c r="F13854" s="3" t="s">
        <v>3</v>
      </c>
      <c r="G13854" s="3" t="str">
        <f t="shared" si="655"/>
        <v>Renewable</v>
      </c>
      <c r="H13854" s="5">
        <f t="shared" si="653"/>
        <v>4.2719999999999998E-3</v>
      </c>
      <c r="I13854" s="3" t="s">
        <v>60</v>
      </c>
      <c r="J13854">
        <f t="shared" si="654"/>
        <v>927.024</v>
      </c>
    </row>
    <row r="13855" spans="1:10" x14ac:dyDescent="0.3">
      <c r="A13855" s="3" t="s">
        <v>24</v>
      </c>
      <c r="B13855" s="3" t="s">
        <v>142</v>
      </c>
      <c r="C13855" s="3">
        <v>2023</v>
      </c>
      <c r="D13855" s="3" t="s">
        <v>7</v>
      </c>
      <c r="E13855" s="3">
        <v>222</v>
      </c>
      <c r="F13855" s="3" t="s">
        <v>3</v>
      </c>
      <c r="G13855" s="3" t="str">
        <f t="shared" si="655"/>
        <v>Renewable</v>
      </c>
      <c r="H13855" s="5">
        <f t="shared" si="653"/>
        <v>5.3280000000000003E-3</v>
      </c>
      <c r="I13855" s="3" t="s">
        <v>60</v>
      </c>
      <c r="J13855">
        <f t="shared" si="654"/>
        <v>1156.1760000000002</v>
      </c>
    </row>
    <row r="13856" spans="1:10" x14ac:dyDescent="0.3">
      <c r="A13856" s="3" t="s">
        <v>24</v>
      </c>
      <c r="B13856" s="3" t="s">
        <v>142</v>
      </c>
      <c r="C13856" s="3">
        <v>2024</v>
      </c>
      <c r="D13856" s="3" t="s">
        <v>7</v>
      </c>
      <c r="E13856" s="3">
        <v>231</v>
      </c>
      <c r="F13856" s="3" t="s">
        <v>3</v>
      </c>
      <c r="G13856" s="3" t="str">
        <f t="shared" si="655"/>
        <v>Renewable</v>
      </c>
      <c r="H13856" s="5">
        <f t="shared" si="653"/>
        <v>5.5440000000000003E-3</v>
      </c>
      <c r="I13856" s="3" t="s">
        <v>60</v>
      </c>
      <c r="J13856">
        <f t="shared" si="654"/>
        <v>1203.048</v>
      </c>
    </row>
    <row r="13857" spans="1:10" x14ac:dyDescent="0.3">
      <c r="A13857" s="3" t="s">
        <v>24</v>
      </c>
      <c r="B13857" s="3" t="s">
        <v>142</v>
      </c>
      <c r="C13857" s="3">
        <v>2025</v>
      </c>
      <c r="D13857" s="3" t="s">
        <v>7</v>
      </c>
      <c r="E13857" s="3">
        <v>259</v>
      </c>
      <c r="F13857" s="3" t="s">
        <v>3</v>
      </c>
      <c r="G13857" s="3" t="str">
        <f t="shared" si="655"/>
        <v>Renewable</v>
      </c>
      <c r="H13857" s="5">
        <f t="shared" si="653"/>
        <v>6.2160000000000002E-3</v>
      </c>
      <c r="I13857" s="3" t="s">
        <v>60</v>
      </c>
      <c r="J13857">
        <f t="shared" si="654"/>
        <v>1348.8720000000001</v>
      </c>
    </row>
    <row r="13858" spans="1:10" x14ac:dyDescent="0.3">
      <c r="A13858" s="3" t="s">
        <v>24</v>
      </c>
      <c r="B13858" s="3" t="s">
        <v>142</v>
      </c>
      <c r="C13858" s="3">
        <v>2000</v>
      </c>
      <c r="D13858" s="3" t="s">
        <v>8</v>
      </c>
      <c r="E13858" s="3">
        <v>10</v>
      </c>
      <c r="F13858" s="3" t="s">
        <v>3</v>
      </c>
      <c r="G13858" s="3" t="str">
        <f t="shared" si="655"/>
        <v>Renewable</v>
      </c>
      <c r="H13858" s="5">
        <f t="shared" si="653"/>
        <v>4.0000000000000001E-3</v>
      </c>
      <c r="I13858" s="3" t="s">
        <v>60</v>
      </c>
      <c r="J13858">
        <f t="shared" si="654"/>
        <v>868</v>
      </c>
    </row>
    <row r="13859" spans="1:10" x14ac:dyDescent="0.3">
      <c r="A13859" s="3" t="s">
        <v>24</v>
      </c>
      <c r="B13859" s="3" t="s">
        <v>142</v>
      </c>
      <c r="C13859" s="3">
        <v>2001</v>
      </c>
      <c r="D13859" s="3" t="s">
        <v>8</v>
      </c>
      <c r="E13859" s="3">
        <v>14</v>
      </c>
      <c r="F13859" s="3" t="s">
        <v>3</v>
      </c>
      <c r="G13859" s="3" t="str">
        <f t="shared" si="655"/>
        <v>Renewable</v>
      </c>
      <c r="H13859" s="5">
        <f t="shared" si="653"/>
        <v>5.5999999999999999E-3</v>
      </c>
      <c r="I13859" s="3" t="s">
        <v>60</v>
      </c>
      <c r="J13859">
        <f t="shared" si="654"/>
        <v>1215.2</v>
      </c>
    </row>
    <row r="13860" spans="1:10" x14ac:dyDescent="0.3">
      <c r="A13860" s="3" t="s">
        <v>24</v>
      </c>
      <c r="B13860" s="3" t="s">
        <v>142</v>
      </c>
      <c r="C13860" s="3">
        <v>2002</v>
      </c>
      <c r="D13860" s="3" t="s">
        <v>8</v>
      </c>
      <c r="E13860" s="3">
        <v>12</v>
      </c>
      <c r="F13860" s="3" t="s">
        <v>3</v>
      </c>
      <c r="G13860" s="3" t="str">
        <f t="shared" si="655"/>
        <v>Renewable</v>
      </c>
      <c r="H13860" s="5">
        <f t="shared" si="653"/>
        <v>4.8000000000000004E-3</v>
      </c>
      <c r="I13860" s="3" t="s">
        <v>60</v>
      </c>
      <c r="J13860">
        <f t="shared" si="654"/>
        <v>1041.6000000000001</v>
      </c>
    </row>
    <row r="13861" spans="1:10" x14ac:dyDescent="0.3">
      <c r="A13861" s="3" t="s">
        <v>24</v>
      </c>
      <c r="B13861" s="3" t="s">
        <v>142</v>
      </c>
      <c r="C13861" s="3">
        <v>2003</v>
      </c>
      <c r="D13861" s="3" t="s">
        <v>8</v>
      </c>
      <c r="E13861" s="3">
        <v>127</v>
      </c>
      <c r="F13861" s="3" t="s">
        <v>3</v>
      </c>
      <c r="G13861" s="3" t="str">
        <f t="shared" si="655"/>
        <v>Renewable</v>
      </c>
      <c r="H13861" s="5">
        <f t="shared" si="653"/>
        <v>5.0800000000000005E-2</v>
      </c>
      <c r="I13861" s="3" t="s">
        <v>60</v>
      </c>
      <c r="J13861">
        <f t="shared" si="654"/>
        <v>11023.6</v>
      </c>
    </row>
    <row r="13862" spans="1:10" x14ac:dyDescent="0.3">
      <c r="A13862" s="3" t="s">
        <v>24</v>
      </c>
      <c r="B13862" s="3" t="s">
        <v>142</v>
      </c>
      <c r="C13862" s="3">
        <v>2004</v>
      </c>
      <c r="D13862" s="3" t="s">
        <v>8</v>
      </c>
      <c r="E13862" s="3">
        <v>699</v>
      </c>
      <c r="F13862" s="3" t="s">
        <v>3</v>
      </c>
      <c r="G13862" s="3" t="str">
        <f t="shared" si="655"/>
        <v>Renewable</v>
      </c>
      <c r="H13862" s="5">
        <f t="shared" si="653"/>
        <v>0.27960000000000002</v>
      </c>
      <c r="I13862" s="3" t="s">
        <v>60</v>
      </c>
      <c r="J13862">
        <f t="shared" si="654"/>
        <v>60673.200000000004</v>
      </c>
    </row>
    <row r="13863" spans="1:10" x14ac:dyDescent="0.3">
      <c r="A13863" s="3" t="s">
        <v>24</v>
      </c>
      <c r="B13863" s="3" t="s">
        <v>142</v>
      </c>
      <c r="C13863" s="3">
        <v>2005</v>
      </c>
      <c r="D13863" s="3" t="s">
        <v>8</v>
      </c>
      <c r="E13863" s="3">
        <v>1599</v>
      </c>
      <c r="F13863" s="3" t="s">
        <v>3</v>
      </c>
      <c r="G13863" s="3" t="str">
        <f t="shared" si="655"/>
        <v>Renewable</v>
      </c>
      <c r="H13863" s="5">
        <f t="shared" si="653"/>
        <v>0.63960000000000006</v>
      </c>
      <c r="I13863" s="3" t="s">
        <v>60</v>
      </c>
      <c r="J13863">
        <f t="shared" si="654"/>
        <v>138793.20000000001</v>
      </c>
    </row>
    <row r="13864" spans="1:10" x14ac:dyDescent="0.3">
      <c r="A13864" s="3" t="s">
        <v>24</v>
      </c>
      <c r="B13864" s="3" t="s">
        <v>142</v>
      </c>
      <c r="C13864" s="3">
        <v>2006</v>
      </c>
      <c r="D13864" s="3" t="s">
        <v>8</v>
      </c>
      <c r="E13864" s="3">
        <v>1170</v>
      </c>
      <c r="F13864" s="3" t="s">
        <v>3</v>
      </c>
      <c r="G13864" s="3" t="str">
        <f t="shared" si="655"/>
        <v>Renewable</v>
      </c>
      <c r="H13864" s="5">
        <f t="shared" si="653"/>
        <v>0.46800000000000003</v>
      </c>
      <c r="I13864" s="3" t="s">
        <v>60</v>
      </c>
      <c r="J13864">
        <f t="shared" si="654"/>
        <v>101556</v>
      </c>
    </row>
    <row r="13865" spans="1:10" x14ac:dyDescent="0.3">
      <c r="A13865" s="3" t="s">
        <v>24</v>
      </c>
      <c r="B13865" s="3" t="s">
        <v>142</v>
      </c>
      <c r="C13865" s="3">
        <v>2007</v>
      </c>
      <c r="D13865" s="3" t="s">
        <v>8</v>
      </c>
      <c r="E13865" s="3">
        <v>1422</v>
      </c>
      <c r="F13865" s="3" t="s">
        <v>3</v>
      </c>
      <c r="G13865" s="3" t="str">
        <f t="shared" si="655"/>
        <v>Renewable</v>
      </c>
      <c r="H13865" s="5">
        <f t="shared" si="653"/>
        <v>0.56879999999999997</v>
      </c>
      <c r="I13865" s="3" t="s">
        <v>60</v>
      </c>
      <c r="J13865">
        <f t="shared" si="654"/>
        <v>123429.59999999999</v>
      </c>
    </row>
    <row r="13866" spans="1:10" x14ac:dyDescent="0.3">
      <c r="A13866" s="3" t="s">
        <v>24</v>
      </c>
      <c r="B13866" s="3" t="s">
        <v>142</v>
      </c>
      <c r="C13866" s="3">
        <v>2008</v>
      </c>
      <c r="D13866" s="3" t="s">
        <v>8</v>
      </c>
      <c r="E13866" s="3">
        <v>1829</v>
      </c>
      <c r="F13866" s="3" t="s">
        <v>3</v>
      </c>
      <c r="G13866" s="3" t="str">
        <f t="shared" si="655"/>
        <v>Renewable</v>
      </c>
      <c r="H13866" s="5">
        <f t="shared" si="653"/>
        <v>0.73160000000000003</v>
      </c>
      <c r="I13866" s="3" t="s">
        <v>60</v>
      </c>
      <c r="J13866">
        <f t="shared" si="654"/>
        <v>158757.20000000001</v>
      </c>
    </row>
    <row r="13867" spans="1:10" x14ac:dyDescent="0.3">
      <c r="A13867" s="3" t="s">
        <v>24</v>
      </c>
      <c r="B13867" s="3" t="s">
        <v>142</v>
      </c>
      <c r="C13867" s="3">
        <v>2009</v>
      </c>
      <c r="D13867" s="3" t="s">
        <v>8</v>
      </c>
      <c r="E13867" s="3">
        <v>2222</v>
      </c>
      <c r="F13867" s="3" t="s">
        <v>3</v>
      </c>
      <c r="G13867" s="3" t="str">
        <f t="shared" si="655"/>
        <v>Renewable</v>
      </c>
      <c r="H13867" s="5">
        <f t="shared" si="653"/>
        <v>0.88880000000000003</v>
      </c>
      <c r="I13867" s="3" t="s">
        <v>60</v>
      </c>
      <c r="J13867">
        <f t="shared" si="654"/>
        <v>192869.6</v>
      </c>
    </row>
    <row r="13868" spans="1:10" x14ac:dyDescent="0.3">
      <c r="A13868" s="3" t="s">
        <v>24</v>
      </c>
      <c r="B13868" s="3" t="s">
        <v>142</v>
      </c>
      <c r="C13868" s="3">
        <v>2010</v>
      </c>
      <c r="D13868" s="3" t="s">
        <v>8</v>
      </c>
      <c r="E13868" s="3">
        <v>2152</v>
      </c>
      <c r="F13868" s="3" t="s">
        <v>3</v>
      </c>
      <c r="G13868" s="3" t="str">
        <f t="shared" si="655"/>
        <v>Renewable</v>
      </c>
      <c r="H13868" s="5">
        <f t="shared" si="653"/>
        <v>0.86080000000000001</v>
      </c>
      <c r="I13868" s="3" t="s">
        <v>60</v>
      </c>
      <c r="J13868">
        <f t="shared" si="654"/>
        <v>186793.60000000001</v>
      </c>
    </row>
    <row r="13869" spans="1:10" x14ac:dyDescent="0.3">
      <c r="A13869" s="3" t="s">
        <v>24</v>
      </c>
      <c r="B13869" s="3" t="s">
        <v>142</v>
      </c>
      <c r="C13869" s="3">
        <v>2011</v>
      </c>
      <c r="D13869" s="3" t="s">
        <v>8</v>
      </c>
      <c r="E13869" s="3">
        <v>1740</v>
      </c>
      <c r="F13869" s="3" t="s">
        <v>3</v>
      </c>
      <c r="G13869" s="3" t="str">
        <f t="shared" si="655"/>
        <v>Renewable</v>
      </c>
      <c r="H13869" s="5">
        <f t="shared" si="653"/>
        <v>0.69600000000000006</v>
      </c>
      <c r="I13869" s="3" t="s">
        <v>60</v>
      </c>
      <c r="J13869">
        <f t="shared" si="654"/>
        <v>151032</v>
      </c>
    </row>
    <row r="13870" spans="1:10" x14ac:dyDescent="0.3">
      <c r="A13870" s="3" t="s">
        <v>24</v>
      </c>
      <c r="B13870" s="3" t="s">
        <v>142</v>
      </c>
      <c r="C13870" s="3">
        <v>2012</v>
      </c>
      <c r="D13870" s="3" t="s">
        <v>8</v>
      </c>
      <c r="E13870" s="3">
        <v>1544</v>
      </c>
      <c r="F13870" s="3" t="s">
        <v>3</v>
      </c>
      <c r="G13870" s="3" t="str">
        <f t="shared" si="655"/>
        <v>Renewable</v>
      </c>
      <c r="H13870" s="5">
        <f t="shared" si="653"/>
        <v>0.61760000000000004</v>
      </c>
      <c r="I13870" s="3" t="s">
        <v>60</v>
      </c>
      <c r="J13870">
        <f t="shared" si="654"/>
        <v>134019.20000000001</v>
      </c>
    </row>
    <row r="13871" spans="1:10" x14ac:dyDescent="0.3">
      <c r="A13871" s="3" t="s">
        <v>24</v>
      </c>
      <c r="B13871" s="3" t="s">
        <v>142</v>
      </c>
      <c r="C13871" s="3">
        <v>2013</v>
      </c>
      <c r="D13871" s="3" t="s">
        <v>8</v>
      </c>
      <c r="E13871" s="3">
        <v>1696</v>
      </c>
      <c r="F13871" s="3" t="s">
        <v>3</v>
      </c>
      <c r="G13871" s="3" t="str">
        <f t="shared" si="655"/>
        <v>Renewable</v>
      </c>
      <c r="H13871" s="5">
        <f t="shared" si="653"/>
        <v>0.6784</v>
      </c>
      <c r="I13871" s="3" t="s">
        <v>60</v>
      </c>
      <c r="J13871">
        <f t="shared" si="654"/>
        <v>147212.79999999999</v>
      </c>
    </row>
    <row r="13872" spans="1:10" x14ac:dyDescent="0.3">
      <c r="A13872" s="3" t="s">
        <v>24</v>
      </c>
      <c r="B13872" s="3" t="s">
        <v>142</v>
      </c>
      <c r="C13872" s="3">
        <v>2014</v>
      </c>
      <c r="D13872" s="3" t="s">
        <v>8</v>
      </c>
      <c r="E13872" s="3">
        <v>1989</v>
      </c>
      <c r="F13872" s="3" t="s">
        <v>3</v>
      </c>
      <c r="G13872" s="3" t="str">
        <f t="shared" si="655"/>
        <v>Renewable</v>
      </c>
      <c r="H13872" s="5">
        <f t="shared" si="653"/>
        <v>0.79560000000000008</v>
      </c>
      <c r="I13872" s="3" t="s">
        <v>60</v>
      </c>
      <c r="J13872">
        <f t="shared" si="654"/>
        <v>172645.2</v>
      </c>
    </row>
    <row r="13873" spans="1:10" x14ac:dyDescent="0.3">
      <c r="A13873" s="3" t="s">
        <v>24</v>
      </c>
      <c r="B13873" s="3" t="s">
        <v>142</v>
      </c>
      <c r="C13873" s="3">
        <v>2015</v>
      </c>
      <c r="D13873" s="3" t="s">
        <v>8</v>
      </c>
      <c r="E13873" s="3">
        <v>1953</v>
      </c>
      <c r="F13873" s="3" t="s">
        <v>3</v>
      </c>
      <c r="G13873" s="3" t="str">
        <f t="shared" si="655"/>
        <v>Renewable</v>
      </c>
      <c r="H13873" s="5">
        <f t="shared" si="653"/>
        <v>0.78120000000000001</v>
      </c>
      <c r="I13873" s="3" t="s">
        <v>60</v>
      </c>
      <c r="J13873">
        <f t="shared" si="654"/>
        <v>169520.4</v>
      </c>
    </row>
    <row r="13874" spans="1:10" x14ac:dyDescent="0.3">
      <c r="A13874" s="3" t="s">
        <v>24</v>
      </c>
      <c r="B13874" s="3" t="s">
        <v>142</v>
      </c>
      <c r="C13874" s="3">
        <v>2016</v>
      </c>
      <c r="D13874" s="3" t="s">
        <v>8</v>
      </c>
      <c r="E13874" s="3">
        <v>1826</v>
      </c>
      <c r="F13874" s="3" t="s">
        <v>3</v>
      </c>
      <c r="G13874" s="3" t="str">
        <f t="shared" si="655"/>
        <v>Renewable</v>
      </c>
      <c r="H13874" s="5">
        <f t="shared" si="653"/>
        <v>0.73040000000000005</v>
      </c>
      <c r="I13874" s="3" t="s">
        <v>60</v>
      </c>
      <c r="J13874">
        <f t="shared" si="654"/>
        <v>158496.80000000002</v>
      </c>
    </row>
    <row r="13875" spans="1:10" x14ac:dyDescent="0.3">
      <c r="A13875" s="3" t="s">
        <v>24</v>
      </c>
      <c r="B13875" s="3" t="s">
        <v>142</v>
      </c>
      <c r="C13875" s="3">
        <v>2017</v>
      </c>
      <c r="D13875" s="3" t="s">
        <v>8</v>
      </c>
      <c r="E13875" s="3">
        <v>1993</v>
      </c>
      <c r="F13875" s="3" t="s">
        <v>3</v>
      </c>
      <c r="G13875" s="3" t="str">
        <f t="shared" si="655"/>
        <v>Renewable</v>
      </c>
      <c r="H13875" s="5">
        <f t="shared" si="653"/>
        <v>0.79720000000000002</v>
      </c>
      <c r="I13875" s="3" t="s">
        <v>60</v>
      </c>
      <c r="J13875">
        <f t="shared" si="654"/>
        <v>172992.4</v>
      </c>
    </row>
    <row r="13876" spans="1:10" x14ac:dyDescent="0.3">
      <c r="A13876" s="3" t="s">
        <v>24</v>
      </c>
      <c r="B13876" s="3" t="s">
        <v>142</v>
      </c>
      <c r="C13876" s="3">
        <v>2018</v>
      </c>
      <c r="D13876" s="3" t="s">
        <v>8</v>
      </c>
      <c r="E13876" s="3">
        <v>2134</v>
      </c>
      <c r="F13876" s="3" t="s">
        <v>3</v>
      </c>
      <c r="G13876" s="3" t="str">
        <f t="shared" si="655"/>
        <v>Renewable</v>
      </c>
      <c r="H13876" s="5">
        <f t="shared" si="653"/>
        <v>0.85360000000000003</v>
      </c>
      <c r="I13876" s="3" t="s">
        <v>60</v>
      </c>
      <c r="J13876">
        <f t="shared" si="654"/>
        <v>185231.2</v>
      </c>
    </row>
    <row r="13877" spans="1:10" x14ac:dyDescent="0.3">
      <c r="A13877" s="3" t="s">
        <v>24</v>
      </c>
      <c r="B13877" s="3" t="s">
        <v>142</v>
      </c>
      <c r="C13877" s="3">
        <v>2019</v>
      </c>
      <c r="D13877" s="3" t="s">
        <v>8</v>
      </c>
      <c r="E13877" s="3">
        <v>2090</v>
      </c>
      <c r="F13877" s="3" t="s">
        <v>3</v>
      </c>
      <c r="G13877" s="3" t="str">
        <f t="shared" si="655"/>
        <v>Renewable</v>
      </c>
      <c r="H13877" s="5">
        <f t="shared" si="653"/>
        <v>0.83600000000000008</v>
      </c>
      <c r="I13877" s="3" t="s">
        <v>60</v>
      </c>
      <c r="J13877">
        <f t="shared" si="654"/>
        <v>181412.00000000003</v>
      </c>
    </row>
    <row r="13878" spans="1:10" x14ac:dyDescent="0.3">
      <c r="A13878" s="3" t="s">
        <v>24</v>
      </c>
      <c r="B13878" s="3" t="s">
        <v>142</v>
      </c>
      <c r="C13878" s="3">
        <v>2020</v>
      </c>
      <c r="D13878" s="3" t="s">
        <v>8</v>
      </c>
      <c r="E13878" s="3">
        <v>1988</v>
      </c>
      <c r="F13878" s="3" t="s">
        <v>3</v>
      </c>
      <c r="G13878" s="3" t="str">
        <f t="shared" si="655"/>
        <v>Renewable</v>
      </c>
      <c r="H13878" s="5">
        <f t="shared" si="653"/>
        <v>0.79520000000000002</v>
      </c>
      <c r="I13878" s="3" t="s">
        <v>60</v>
      </c>
      <c r="J13878">
        <f t="shared" si="654"/>
        <v>172558.4</v>
      </c>
    </row>
    <row r="13879" spans="1:10" x14ac:dyDescent="0.3">
      <c r="A13879" s="3" t="s">
        <v>24</v>
      </c>
      <c r="B13879" s="3" t="s">
        <v>142</v>
      </c>
      <c r="C13879" s="3">
        <v>2021</v>
      </c>
      <c r="D13879" s="3" t="s">
        <v>8</v>
      </c>
      <c r="E13879" s="3">
        <v>2070</v>
      </c>
      <c r="F13879" s="3" t="s">
        <v>3</v>
      </c>
      <c r="G13879" s="3" t="str">
        <f t="shared" si="655"/>
        <v>Renewable</v>
      </c>
      <c r="H13879" s="5">
        <f t="shared" si="653"/>
        <v>0.82800000000000007</v>
      </c>
      <c r="I13879" s="3" t="s">
        <v>60</v>
      </c>
      <c r="J13879">
        <f t="shared" si="654"/>
        <v>179676.00000000003</v>
      </c>
    </row>
    <row r="13880" spans="1:10" x14ac:dyDescent="0.3">
      <c r="A13880" s="3" t="s">
        <v>24</v>
      </c>
      <c r="B13880" s="3" t="s">
        <v>142</v>
      </c>
      <c r="C13880" s="3">
        <v>2022</v>
      </c>
      <c r="D13880" s="3" t="s">
        <v>8</v>
      </c>
      <c r="E13880" s="3">
        <v>2008</v>
      </c>
      <c r="F13880" s="3" t="s">
        <v>3</v>
      </c>
      <c r="G13880" s="3" t="str">
        <f t="shared" si="655"/>
        <v>Renewable</v>
      </c>
      <c r="H13880" s="5">
        <f t="shared" si="653"/>
        <v>0.80320000000000003</v>
      </c>
      <c r="I13880" s="3" t="s">
        <v>60</v>
      </c>
      <c r="J13880">
        <f t="shared" si="654"/>
        <v>174294.39999999999</v>
      </c>
    </row>
    <row r="13881" spans="1:10" x14ac:dyDescent="0.3">
      <c r="A13881" s="3" t="s">
        <v>24</v>
      </c>
      <c r="B13881" s="3" t="s">
        <v>142</v>
      </c>
      <c r="C13881" s="3">
        <v>2023</v>
      </c>
      <c r="D13881" s="3" t="s">
        <v>8</v>
      </c>
      <c r="E13881" s="3">
        <v>1446</v>
      </c>
      <c r="F13881" s="3" t="s">
        <v>3</v>
      </c>
      <c r="G13881" s="3" t="str">
        <f t="shared" si="655"/>
        <v>Renewable</v>
      </c>
      <c r="H13881" s="5">
        <f t="shared" si="653"/>
        <v>0.57840000000000003</v>
      </c>
      <c r="I13881" s="3" t="s">
        <v>60</v>
      </c>
      <c r="J13881">
        <f t="shared" si="654"/>
        <v>125512.8</v>
      </c>
    </row>
    <row r="13882" spans="1:10" x14ac:dyDescent="0.3">
      <c r="A13882" s="3" t="s">
        <v>24</v>
      </c>
      <c r="B13882" s="3" t="s">
        <v>142</v>
      </c>
      <c r="C13882" s="3">
        <v>2024</v>
      </c>
      <c r="D13882" s="3" t="s">
        <v>8</v>
      </c>
      <c r="E13882" s="3">
        <v>1735</v>
      </c>
      <c r="F13882" s="3" t="s">
        <v>3</v>
      </c>
      <c r="G13882" s="3" t="str">
        <f t="shared" si="655"/>
        <v>Renewable</v>
      </c>
      <c r="H13882" s="5">
        <f t="shared" ref="H13882:H13945" si="656">IF(D13882="Coal",E13882*0.0009,
IF(D13882="Oil",E13882*0.00078,
IF(D13882="Natural Gas",E13882*0.0004,
IF(D13882="Nuclear",E13882*0.000012,
IF(D13882="Hydropower",E13882*0.000024,
IF(D13882="Biofuels",E13882*0.0004,
IF(D13882="Waste",E13882*0.0002,
IF(D13882="Wind",E13882*0.000011,
IF(D13882="Solar PV",E13882*0.000045,
IF(D13882="Solar Thermal",E13882*0.00005,
IF(D13882="Other sources",E13882*0.0005,
IF(D13882="Geothermal",E13882*0.00005,
IF(D13882="Tide",E13882*0.00001,0)))))))))))))</f>
        <v>0.69400000000000006</v>
      </c>
      <c r="I13882" s="3" t="s">
        <v>60</v>
      </c>
      <c r="J13882">
        <f t="shared" si="654"/>
        <v>150598</v>
      </c>
    </row>
    <row r="13883" spans="1:10" x14ac:dyDescent="0.3">
      <c r="A13883" s="3" t="s">
        <v>24</v>
      </c>
      <c r="B13883" s="3" t="s">
        <v>142</v>
      </c>
      <c r="C13883" s="3"/>
      <c r="D13883" s="3" t="s">
        <v>8</v>
      </c>
      <c r="E13883" s="3">
        <v>1975</v>
      </c>
      <c r="F13883" s="3" t="s">
        <v>3</v>
      </c>
      <c r="G13883" s="3" t="str">
        <f t="shared" si="655"/>
        <v>Renewable</v>
      </c>
      <c r="H13883" s="5">
        <f t="shared" si="656"/>
        <v>0.79</v>
      </c>
      <c r="I13883" s="3" t="s">
        <v>60</v>
      </c>
      <c r="J13883">
        <f t="shared" si="654"/>
        <v>171430</v>
      </c>
    </row>
    <row r="13884" spans="1:10" x14ac:dyDescent="0.3">
      <c r="A13884" s="3" t="s">
        <v>24</v>
      </c>
      <c r="B13884" s="3" t="s">
        <v>142</v>
      </c>
      <c r="C13884" s="3">
        <v>2000</v>
      </c>
      <c r="D13884" s="3" t="s">
        <v>9</v>
      </c>
      <c r="E13884" s="3">
        <v>110</v>
      </c>
      <c r="F13884" s="3" t="s">
        <v>3</v>
      </c>
      <c r="G13884" s="3" t="str">
        <f t="shared" si="655"/>
        <v>Non-Renewable</v>
      </c>
      <c r="H13884" s="5">
        <f t="shared" si="656"/>
        <v>2.2000000000000002E-2</v>
      </c>
      <c r="I13884" s="3" t="s">
        <v>60</v>
      </c>
      <c r="J13884">
        <f t="shared" si="654"/>
        <v>4774.0000000000009</v>
      </c>
    </row>
    <row r="13885" spans="1:10" x14ac:dyDescent="0.3">
      <c r="A13885" s="3" t="s">
        <v>24</v>
      </c>
      <c r="B13885" s="3" t="s">
        <v>142</v>
      </c>
      <c r="C13885" s="3">
        <v>2001</v>
      </c>
      <c r="D13885" s="3" t="s">
        <v>9</v>
      </c>
      <c r="E13885" s="3">
        <v>112</v>
      </c>
      <c r="F13885" s="3" t="s">
        <v>3</v>
      </c>
      <c r="G13885" s="3" t="str">
        <f t="shared" si="655"/>
        <v>Non-Renewable</v>
      </c>
      <c r="H13885" s="5">
        <f t="shared" si="656"/>
        <v>2.24E-2</v>
      </c>
      <c r="I13885" s="3" t="s">
        <v>60</v>
      </c>
      <c r="J13885">
        <f t="shared" si="654"/>
        <v>4860.8</v>
      </c>
    </row>
    <row r="13886" spans="1:10" x14ac:dyDescent="0.3">
      <c r="A13886" s="3" t="s">
        <v>24</v>
      </c>
      <c r="B13886" s="3" t="s">
        <v>142</v>
      </c>
      <c r="C13886" s="3">
        <v>2002</v>
      </c>
      <c r="D13886" s="3" t="s">
        <v>9</v>
      </c>
      <c r="E13886" s="3">
        <v>59</v>
      </c>
      <c r="F13886" s="3" t="s">
        <v>3</v>
      </c>
      <c r="G13886" s="3" t="str">
        <f t="shared" si="655"/>
        <v>Non-Renewable</v>
      </c>
      <c r="H13886" s="5">
        <f t="shared" si="656"/>
        <v>1.18E-2</v>
      </c>
      <c r="I13886" s="3" t="s">
        <v>60</v>
      </c>
      <c r="J13886">
        <f t="shared" si="654"/>
        <v>2560.6</v>
      </c>
    </row>
    <row r="13887" spans="1:10" x14ac:dyDescent="0.3">
      <c r="A13887" s="3" t="s">
        <v>24</v>
      </c>
      <c r="B13887" s="3" t="s">
        <v>142</v>
      </c>
      <c r="C13887" s="3">
        <v>2003</v>
      </c>
      <c r="D13887" s="3" t="s">
        <v>9</v>
      </c>
      <c r="E13887" s="3">
        <v>67</v>
      </c>
      <c r="F13887" s="3" t="s">
        <v>3</v>
      </c>
      <c r="G13887" s="3" t="str">
        <f t="shared" si="655"/>
        <v>Non-Renewable</v>
      </c>
      <c r="H13887" s="5">
        <f t="shared" si="656"/>
        <v>1.34E-2</v>
      </c>
      <c r="I13887" s="3" t="s">
        <v>60</v>
      </c>
      <c r="J13887">
        <f t="shared" si="654"/>
        <v>2907.8</v>
      </c>
    </row>
    <row r="13888" spans="1:10" x14ac:dyDescent="0.3">
      <c r="A13888" s="3" t="s">
        <v>24</v>
      </c>
      <c r="B13888" s="3" t="s">
        <v>142</v>
      </c>
      <c r="C13888" s="3">
        <v>2004</v>
      </c>
      <c r="D13888" s="3" t="s">
        <v>9</v>
      </c>
      <c r="E13888" s="3">
        <v>52</v>
      </c>
      <c r="F13888" s="3" t="s">
        <v>3</v>
      </c>
      <c r="G13888" s="3" t="str">
        <f t="shared" si="655"/>
        <v>Non-Renewable</v>
      </c>
      <c r="H13888" s="5">
        <f t="shared" si="656"/>
        <v>1.0400000000000001E-2</v>
      </c>
      <c r="I13888" s="3" t="s">
        <v>60</v>
      </c>
      <c r="J13888">
        <f t="shared" si="654"/>
        <v>2256.8000000000002</v>
      </c>
    </row>
    <row r="13889" spans="1:10" x14ac:dyDescent="0.3">
      <c r="A13889" s="3" t="s">
        <v>24</v>
      </c>
      <c r="B13889" s="3" t="s">
        <v>142</v>
      </c>
      <c r="C13889" s="3">
        <v>2005</v>
      </c>
      <c r="D13889" s="3" t="s">
        <v>9</v>
      </c>
      <c r="E13889" s="3">
        <v>131</v>
      </c>
      <c r="F13889" s="3" t="s">
        <v>3</v>
      </c>
      <c r="G13889" s="3" t="str">
        <f t="shared" si="655"/>
        <v>Non-Renewable</v>
      </c>
      <c r="H13889" s="5">
        <f t="shared" si="656"/>
        <v>2.6200000000000001E-2</v>
      </c>
      <c r="I13889" s="3" t="s">
        <v>60</v>
      </c>
      <c r="J13889">
        <f t="shared" si="654"/>
        <v>5685.4000000000005</v>
      </c>
    </row>
    <row r="13890" spans="1:10" x14ac:dyDescent="0.3">
      <c r="A13890" s="3" t="s">
        <v>24</v>
      </c>
      <c r="B13890" s="3" t="s">
        <v>142</v>
      </c>
      <c r="C13890" s="3">
        <v>2006</v>
      </c>
      <c r="D13890" s="3" t="s">
        <v>9</v>
      </c>
      <c r="E13890" s="3">
        <v>226</v>
      </c>
      <c r="F13890" s="3" t="s">
        <v>3</v>
      </c>
      <c r="G13890" s="3" t="str">
        <f t="shared" si="655"/>
        <v>Non-Renewable</v>
      </c>
      <c r="H13890" s="5">
        <f t="shared" si="656"/>
        <v>4.5200000000000004E-2</v>
      </c>
      <c r="I13890" s="3" t="s">
        <v>60</v>
      </c>
      <c r="J13890">
        <f t="shared" si="654"/>
        <v>9808.4000000000015</v>
      </c>
    </row>
    <row r="13891" spans="1:10" x14ac:dyDescent="0.3">
      <c r="A13891" s="3" t="s">
        <v>24</v>
      </c>
      <c r="B13891" s="3" t="s">
        <v>142</v>
      </c>
      <c r="C13891" s="3">
        <v>2007</v>
      </c>
      <c r="D13891" s="3" t="s">
        <v>9</v>
      </c>
      <c r="E13891" s="3">
        <v>287</v>
      </c>
      <c r="F13891" s="3" t="s">
        <v>3</v>
      </c>
      <c r="G13891" s="3" t="str">
        <f t="shared" si="655"/>
        <v>Non-Renewable</v>
      </c>
      <c r="H13891" s="5">
        <f t="shared" si="656"/>
        <v>5.74E-2</v>
      </c>
      <c r="I13891" s="3" t="s">
        <v>60</v>
      </c>
      <c r="J13891">
        <f t="shared" ref="J13891:J13954" si="657">H13891*217000</f>
        <v>12455.8</v>
      </c>
    </row>
    <row r="13892" spans="1:10" x14ac:dyDescent="0.3">
      <c r="A13892" s="3" t="s">
        <v>24</v>
      </c>
      <c r="B13892" s="3" t="s">
        <v>142</v>
      </c>
      <c r="C13892" s="3">
        <v>2008</v>
      </c>
      <c r="D13892" s="3" t="s">
        <v>9</v>
      </c>
      <c r="E13892" s="3">
        <v>224</v>
      </c>
      <c r="F13892" s="3" t="s">
        <v>3</v>
      </c>
      <c r="G13892" s="3" t="str">
        <f t="shared" si="655"/>
        <v>Non-Renewable</v>
      </c>
      <c r="H13892" s="5">
        <f t="shared" si="656"/>
        <v>4.48E-2</v>
      </c>
      <c r="I13892" s="3" t="s">
        <v>60</v>
      </c>
      <c r="J13892">
        <f t="shared" si="657"/>
        <v>9721.6</v>
      </c>
    </row>
    <row r="13893" spans="1:10" x14ac:dyDescent="0.3">
      <c r="A13893" s="3" t="s">
        <v>24</v>
      </c>
      <c r="B13893" s="3" t="s">
        <v>142</v>
      </c>
      <c r="C13893" s="3">
        <v>2009</v>
      </c>
      <c r="D13893" s="3" t="s">
        <v>9</v>
      </c>
      <c r="E13893" s="3">
        <v>230</v>
      </c>
      <c r="F13893" s="3" t="s">
        <v>3</v>
      </c>
      <c r="G13893" s="3" t="str">
        <f t="shared" si="655"/>
        <v>Non-Renewable</v>
      </c>
      <c r="H13893" s="5">
        <f t="shared" si="656"/>
        <v>4.5999999999999999E-2</v>
      </c>
      <c r="I13893" s="3" t="s">
        <v>60</v>
      </c>
      <c r="J13893">
        <f t="shared" si="657"/>
        <v>9982</v>
      </c>
    </row>
    <row r="13894" spans="1:10" x14ac:dyDescent="0.3">
      <c r="A13894" s="3" t="s">
        <v>24</v>
      </c>
      <c r="B13894" s="3" t="s">
        <v>142</v>
      </c>
      <c r="C13894" s="3">
        <v>2010</v>
      </c>
      <c r="D13894" s="3" t="s">
        <v>9</v>
      </c>
      <c r="E13894" s="3">
        <v>296</v>
      </c>
      <c r="F13894" s="3" t="s">
        <v>3</v>
      </c>
      <c r="G13894" s="3" t="str">
        <f t="shared" si="655"/>
        <v>Non-Renewable</v>
      </c>
      <c r="H13894" s="5">
        <f t="shared" si="656"/>
        <v>5.9200000000000003E-2</v>
      </c>
      <c r="I13894" s="3" t="s">
        <v>60</v>
      </c>
      <c r="J13894">
        <f t="shared" si="657"/>
        <v>12846.400000000001</v>
      </c>
    </row>
    <row r="13895" spans="1:10" x14ac:dyDescent="0.3">
      <c r="A13895" s="3" t="s">
        <v>24</v>
      </c>
      <c r="B13895" s="3" t="s">
        <v>142</v>
      </c>
      <c r="C13895" s="3">
        <v>2011</v>
      </c>
      <c r="D13895" s="3" t="s">
        <v>9</v>
      </c>
      <c r="E13895" s="3">
        <v>254</v>
      </c>
      <c r="F13895" s="3" t="s">
        <v>3</v>
      </c>
      <c r="G13895" s="3" t="str">
        <f t="shared" si="655"/>
        <v>Non-Renewable</v>
      </c>
      <c r="H13895" s="5">
        <f t="shared" si="656"/>
        <v>5.0800000000000005E-2</v>
      </c>
      <c r="I13895" s="3" t="s">
        <v>60</v>
      </c>
      <c r="J13895">
        <f t="shared" si="657"/>
        <v>11023.6</v>
      </c>
    </row>
    <row r="13896" spans="1:10" x14ac:dyDescent="0.3">
      <c r="A13896" s="3" t="s">
        <v>24</v>
      </c>
      <c r="B13896" s="3" t="s">
        <v>142</v>
      </c>
      <c r="C13896" s="3">
        <v>2012</v>
      </c>
      <c r="D13896" s="3" t="s">
        <v>9</v>
      </c>
      <c r="E13896" s="3">
        <v>229</v>
      </c>
      <c r="F13896" s="3" t="s">
        <v>3</v>
      </c>
      <c r="G13896" s="3" t="str">
        <f t="shared" si="655"/>
        <v>Non-Renewable</v>
      </c>
      <c r="H13896" s="5">
        <f t="shared" si="656"/>
        <v>4.58E-2</v>
      </c>
      <c r="I13896" s="3" t="s">
        <v>60</v>
      </c>
      <c r="J13896">
        <f t="shared" si="657"/>
        <v>9938.6</v>
      </c>
    </row>
    <row r="13897" spans="1:10" x14ac:dyDescent="0.3">
      <c r="A13897" s="3" t="s">
        <v>24</v>
      </c>
      <c r="B13897" s="3" t="s">
        <v>142</v>
      </c>
      <c r="C13897" s="3">
        <v>2013</v>
      </c>
      <c r="D13897" s="3" t="s">
        <v>9</v>
      </c>
      <c r="E13897" s="3">
        <v>236</v>
      </c>
      <c r="F13897" s="3" t="s">
        <v>3</v>
      </c>
      <c r="G13897" s="3" t="str">
        <f t="shared" si="655"/>
        <v>Non-Renewable</v>
      </c>
      <c r="H13897" s="5">
        <f t="shared" si="656"/>
        <v>4.7199999999999999E-2</v>
      </c>
      <c r="I13897" s="3" t="s">
        <v>60</v>
      </c>
      <c r="J13897">
        <f t="shared" si="657"/>
        <v>10242.4</v>
      </c>
    </row>
    <row r="13898" spans="1:10" x14ac:dyDescent="0.3">
      <c r="A13898" s="3" t="s">
        <v>24</v>
      </c>
      <c r="B13898" s="3" t="s">
        <v>142</v>
      </c>
      <c r="C13898" s="3">
        <v>2014</v>
      </c>
      <c r="D13898" s="3" t="s">
        <v>9</v>
      </c>
      <c r="E13898" s="3">
        <v>254</v>
      </c>
      <c r="F13898" s="3" t="s">
        <v>3</v>
      </c>
      <c r="G13898" s="3" t="str">
        <f t="shared" si="655"/>
        <v>Non-Renewable</v>
      </c>
      <c r="H13898" s="5">
        <f t="shared" si="656"/>
        <v>5.0800000000000005E-2</v>
      </c>
      <c r="I13898" s="3" t="s">
        <v>60</v>
      </c>
      <c r="J13898">
        <f t="shared" si="657"/>
        <v>11023.6</v>
      </c>
    </row>
    <row r="13899" spans="1:10" x14ac:dyDescent="0.3">
      <c r="A13899" s="3" t="s">
        <v>24</v>
      </c>
      <c r="B13899" s="3" t="s">
        <v>142</v>
      </c>
      <c r="C13899" s="3">
        <v>2015</v>
      </c>
      <c r="D13899" s="3" t="s">
        <v>9</v>
      </c>
      <c r="E13899" s="3">
        <v>348</v>
      </c>
      <c r="F13899" s="3" t="s">
        <v>3</v>
      </c>
      <c r="G13899" s="3" t="str">
        <f t="shared" si="655"/>
        <v>Non-Renewable</v>
      </c>
      <c r="H13899" s="5">
        <f t="shared" si="656"/>
        <v>6.9600000000000009E-2</v>
      </c>
      <c r="I13899" s="3" t="s">
        <v>60</v>
      </c>
      <c r="J13899">
        <f t="shared" si="657"/>
        <v>15103.200000000003</v>
      </c>
    </row>
    <row r="13900" spans="1:10" x14ac:dyDescent="0.3">
      <c r="A13900" s="3" t="s">
        <v>24</v>
      </c>
      <c r="B13900" s="3" t="s">
        <v>142</v>
      </c>
      <c r="C13900" s="3">
        <v>2016</v>
      </c>
      <c r="D13900" s="3" t="s">
        <v>9</v>
      </c>
      <c r="E13900" s="3">
        <v>456</v>
      </c>
      <c r="F13900" s="3" t="s">
        <v>3</v>
      </c>
      <c r="G13900" s="3" t="str">
        <f t="shared" si="655"/>
        <v>Non-Renewable</v>
      </c>
      <c r="H13900" s="5">
        <f t="shared" si="656"/>
        <v>9.1200000000000003E-2</v>
      </c>
      <c r="I13900" s="3" t="s">
        <v>60</v>
      </c>
      <c r="J13900">
        <f t="shared" si="657"/>
        <v>19790.400000000001</v>
      </c>
    </row>
    <row r="13901" spans="1:10" x14ac:dyDescent="0.3">
      <c r="A13901" s="3" t="s">
        <v>24</v>
      </c>
      <c r="B13901" s="3" t="s">
        <v>142</v>
      </c>
      <c r="C13901" s="3">
        <v>2017</v>
      </c>
      <c r="D13901" s="3" t="s">
        <v>9</v>
      </c>
      <c r="E13901" s="3">
        <v>361</v>
      </c>
      <c r="F13901" s="3" t="s">
        <v>3</v>
      </c>
      <c r="G13901" s="3" t="str">
        <f t="shared" si="655"/>
        <v>Non-Renewable</v>
      </c>
      <c r="H13901" s="5">
        <f t="shared" si="656"/>
        <v>7.22E-2</v>
      </c>
      <c r="I13901" s="3" t="s">
        <v>60</v>
      </c>
      <c r="J13901">
        <f t="shared" si="657"/>
        <v>15667.4</v>
      </c>
    </row>
    <row r="13902" spans="1:10" x14ac:dyDescent="0.3">
      <c r="A13902" s="3" t="s">
        <v>24</v>
      </c>
      <c r="B13902" s="3" t="s">
        <v>142</v>
      </c>
      <c r="C13902" s="3">
        <v>2018</v>
      </c>
      <c r="D13902" s="3" t="s">
        <v>9</v>
      </c>
      <c r="E13902" s="3">
        <v>384</v>
      </c>
      <c r="F13902" s="3" t="s">
        <v>3</v>
      </c>
      <c r="G13902" s="3" t="str">
        <f t="shared" si="655"/>
        <v>Non-Renewable</v>
      </c>
      <c r="H13902" s="5">
        <f t="shared" si="656"/>
        <v>7.6800000000000007E-2</v>
      </c>
      <c r="I13902" s="3" t="s">
        <v>60</v>
      </c>
      <c r="J13902">
        <f t="shared" si="657"/>
        <v>16665.600000000002</v>
      </c>
    </row>
    <row r="13903" spans="1:10" x14ac:dyDescent="0.3">
      <c r="A13903" s="3" t="s">
        <v>24</v>
      </c>
      <c r="B13903" s="3" t="s">
        <v>142</v>
      </c>
      <c r="C13903" s="3">
        <v>2019</v>
      </c>
      <c r="D13903" s="3" t="s">
        <v>9</v>
      </c>
      <c r="E13903" s="3">
        <v>384</v>
      </c>
      <c r="F13903" s="3" t="s">
        <v>3</v>
      </c>
      <c r="G13903" s="3" t="str">
        <f t="shared" si="655"/>
        <v>Non-Renewable</v>
      </c>
      <c r="H13903" s="5">
        <f t="shared" si="656"/>
        <v>7.6800000000000007E-2</v>
      </c>
      <c r="I13903" s="3" t="s">
        <v>60</v>
      </c>
      <c r="J13903">
        <f t="shared" si="657"/>
        <v>16665.600000000002</v>
      </c>
    </row>
    <row r="13904" spans="1:10" x14ac:dyDescent="0.3">
      <c r="A13904" s="3" t="s">
        <v>24</v>
      </c>
      <c r="B13904" s="3" t="s">
        <v>142</v>
      </c>
      <c r="C13904" s="3">
        <v>2020</v>
      </c>
      <c r="D13904" s="3" t="s">
        <v>9</v>
      </c>
      <c r="E13904" s="3">
        <v>408</v>
      </c>
      <c r="F13904" s="3" t="s">
        <v>3</v>
      </c>
      <c r="G13904" s="3" t="str">
        <f t="shared" ref="G13904:G13967" si="658">IF(OR(D13904="hydropower",D13904="wind",D13904="solar pv",D13904=" tide",D13904="solar thermal",D13904="geothermal",D13904="biofuels"), "Renewable", "Non-Renewable")</f>
        <v>Non-Renewable</v>
      </c>
      <c r="H13904" s="5">
        <f t="shared" si="656"/>
        <v>8.1600000000000006E-2</v>
      </c>
      <c r="I13904" s="3" t="s">
        <v>60</v>
      </c>
      <c r="J13904">
        <f t="shared" si="657"/>
        <v>17707.2</v>
      </c>
    </row>
    <row r="13905" spans="1:10" x14ac:dyDescent="0.3">
      <c r="A13905" s="3" t="s">
        <v>24</v>
      </c>
      <c r="B13905" s="3" t="s">
        <v>142</v>
      </c>
      <c r="C13905" s="3">
        <v>2021</v>
      </c>
      <c r="D13905" s="3" t="s">
        <v>9</v>
      </c>
      <c r="E13905" s="3">
        <v>414</v>
      </c>
      <c r="F13905" s="3" t="s">
        <v>3</v>
      </c>
      <c r="G13905" s="3" t="str">
        <f t="shared" si="658"/>
        <v>Non-Renewable</v>
      </c>
      <c r="H13905" s="5">
        <f t="shared" si="656"/>
        <v>8.2799999999999999E-2</v>
      </c>
      <c r="I13905" s="3" t="s">
        <v>60</v>
      </c>
      <c r="J13905">
        <f t="shared" si="657"/>
        <v>17967.599999999999</v>
      </c>
    </row>
    <row r="13906" spans="1:10" x14ac:dyDescent="0.3">
      <c r="A13906" s="3" t="s">
        <v>24</v>
      </c>
      <c r="B13906" s="3" t="s">
        <v>142</v>
      </c>
      <c r="C13906" s="3">
        <v>2022</v>
      </c>
      <c r="D13906" s="3" t="s">
        <v>9</v>
      </c>
      <c r="E13906" s="3">
        <v>388</v>
      </c>
      <c r="F13906" s="3" t="s">
        <v>3</v>
      </c>
      <c r="G13906" s="3" t="str">
        <f t="shared" si="658"/>
        <v>Non-Renewable</v>
      </c>
      <c r="H13906" s="5">
        <f t="shared" si="656"/>
        <v>7.7600000000000002E-2</v>
      </c>
      <c r="I13906" s="3" t="s">
        <v>60</v>
      </c>
      <c r="J13906">
        <f t="shared" si="657"/>
        <v>16839.2</v>
      </c>
    </row>
    <row r="13907" spans="1:10" x14ac:dyDescent="0.3">
      <c r="A13907" s="3" t="s">
        <v>24</v>
      </c>
      <c r="B13907" s="3" t="s">
        <v>142</v>
      </c>
      <c r="C13907" s="3">
        <v>2023</v>
      </c>
      <c r="D13907" s="3" t="s">
        <v>9</v>
      </c>
      <c r="E13907" s="3">
        <v>415</v>
      </c>
      <c r="F13907" s="3" t="s">
        <v>3</v>
      </c>
      <c r="G13907" s="3" t="str">
        <f t="shared" si="658"/>
        <v>Non-Renewable</v>
      </c>
      <c r="H13907" s="5">
        <f t="shared" si="656"/>
        <v>8.3000000000000004E-2</v>
      </c>
      <c r="I13907" s="3" t="s">
        <v>60</v>
      </c>
      <c r="J13907">
        <f t="shared" si="657"/>
        <v>18011</v>
      </c>
    </row>
    <row r="13908" spans="1:10" x14ac:dyDescent="0.3">
      <c r="A13908" s="3" t="s">
        <v>24</v>
      </c>
      <c r="B13908" s="3" t="s">
        <v>142</v>
      </c>
      <c r="C13908" s="3">
        <v>2024</v>
      </c>
      <c r="D13908" s="3" t="s">
        <v>9</v>
      </c>
      <c r="E13908" s="3">
        <v>362</v>
      </c>
      <c r="F13908" s="3" t="s">
        <v>3</v>
      </c>
      <c r="G13908" s="3" t="str">
        <f t="shared" si="658"/>
        <v>Non-Renewable</v>
      </c>
      <c r="H13908" s="5">
        <f t="shared" si="656"/>
        <v>7.2400000000000006E-2</v>
      </c>
      <c r="I13908" s="3" t="s">
        <v>60</v>
      </c>
      <c r="J13908">
        <f t="shared" si="657"/>
        <v>15710.800000000001</v>
      </c>
    </row>
    <row r="13909" spans="1:10" x14ac:dyDescent="0.3">
      <c r="A13909" s="3" t="s">
        <v>24</v>
      </c>
      <c r="B13909" s="3" t="s">
        <v>142</v>
      </c>
      <c r="C13909" s="3">
        <v>2025</v>
      </c>
      <c r="D13909" s="3" t="s">
        <v>9</v>
      </c>
      <c r="E13909" s="3">
        <v>331</v>
      </c>
      <c r="F13909" s="3" t="s">
        <v>3</v>
      </c>
      <c r="G13909" s="3" t="str">
        <f t="shared" si="658"/>
        <v>Non-Renewable</v>
      </c>
      <c r="H13909" s="5">
        <f t="shared" si="656"/>
        <v>6.6200000000000009E-2</v>
      </c>
      <c r="I13909" s="3" t="s">
        <v>60</v>
      </c>
      <c r="J13909">
        <f t="shared" si="657"/>
        <v>14365.400000000001</v>
      </c>
    </row>
    <row r="13910" spans="1:10" x14ac:dyDescent="0.3">
      <c r="A13910" s="3" t="s">
        <v>24</v>
      </c>
      <c r="B13910" s="3" t="s">
        <v>142</v>
      </c>
      <c r="C13910" s="3">
        <v>2000</v>
      </c>
      <c r="D13910" s="3" t="s">
        <v>10</v>
      </c>
      <c r="E13910" s="3">
        <v>0</v>
      </c>
      <c r="F13910" s="3" t="s">
        <v>3</v>
      </c>
      <c r="G13910" s="3" t="str">
        <f t="shared" si="658"/>
        <v>Renewable</v>
      </c>
      <c r="H13910" s="5">
        <f t="shared" si="656"/>
        <v>0</v>
      </c>
      <c r="I13910" s="3" t="s">
        <v>60</v>
      </c>
      <c r="J13910">
        <f t="shared" si="657"/>
        <v>0</v>
      </c>
    </row>
    <row r="13911" spans="1:10" x14ac:dyDescent="0.3">
      <c r="A13911" s="3" t="s">
        <v>24</v>
      </c>
      <c r="B13911" s="3" t="s">
        <v>142</v>
      </c>
      <c r="C13911" s="3">
        <v>2001</v>
      </c>
      <c r="D13911" s="3" t="s">
        <v>10</v>
      </c>
      <c r="E13911" s="3">
        <v>1</v>
      </c>
      <c r="F13911" s="3" t="s">
        <v>3</v>
      </c>
      <c r="G13911" s="3" t="str">
        <f t="shared" si="658"/>
        <v>Renewable</v>
      </c>
      <c r="H13911" s="5">
        <f t="shared" si="656"/>
        <v>1.1E-5</v>
      </c>
      <c r="I13911" s="3" t="s">
        <v>60</v>
      </c>
      <c r="J13911">
        <f t="shared" si="657"/>
        <v>2.387</v>
      </c>
    </row>
    <row r="13912" spans="1:10" x14ac:dyDescent="0.3">
      <c r="A13912" s="3" t="s">
        <v>24</v>
      </c>
      <c r="B13912" s="3" t="s">
        <v>142</v>
      </c>
      <c r="C13912" s="3">
        <v>2002</v>
      </c>
      <c r="D13912" s="3" t="s">
        <v>10</v>
      </c>
      <c r="E13912" s="3">
        <v>1</v>
      </c>
      <c r="F13912" s="3" t="s">
        <v>3</v>
      </c>
      <c r="G13912" s="3" t="str">
        <f t="shared" si="658"/>
        <v>Renewable</v>
      </c>
      <c r="H13912" s="5">
        <f t="shared" si="656"/>
        <v>1.1E-5</v>
      </c>
      <c r="I13912" s="3" t="s">
        <v>60</v>
      </c>
      <c r="J13912">
        <f t="shared" si="657"/>
        <v>2.387</v>
      </c>
    </row>
    <row r="13913" spans="1:10" x14ac:dyDescent="0.3">
      <c r="A13913" s="3" t="s">
        <v>24</v>
      </c>
      <c r="B13913" s="3" t="s">
        <v>142</v>
      </c>
      <c r="C13913" s="3">
        <v>2003</v>
      </c>
      <c r="D13913" s="3" t="s">
        <v>10</v>
      </c>
      <c r="E13913" s="3">
        <v>4</v>
      </c>
      <c r="F13913" s="3" t="s">
        <v>3</v>
      </c>
      <c r="G13913" s="3" t="str">
        <f t="shared" si="658"/>
        <v>Renewable</v>
      </c>
      <c r="H13913" s="5">
        <f t="shared" si="656"/>
        <v>4.3999999999999999E-5</v>
      </c>
      <c r="I13913" s="3" t="s">
        <v>60</v>
      </c>
      <c r="J13913">
        <f t="shared" si="657"/>
        <v>9.548</v>
      </c>
    </row>
    <row r="13914" spans="1:10" x14ac:dyDescent="0.3">
      <c r="A13914" s="3" t="s">
        <v>24</v>
      </c>
      <c r="B13914" s="3" t="s">
        <v>142</v>
      </c>
      <c r="C13914" s="3">
        <v>2004</v>
      </c>
      <c r="D13914" s="3" t="s">
        <v>10</v>
      </c>
      <c r="E13914" s="3">
        <v>6</v>
      </c>
      <c r="F13914" s="3" t="s">
        <v>3</v>
      </c>
      <c r="G13914" s="3" t="str">
        <f t="shared" si="658"/>
        <v>Renewable</v>
      </c>
      <c r="H13914" s="5">
        <f t="shared" si="656"/>
        <v>6.6000000000000005E-5</v>
      </c>
      <c r="I13914" s="3" t="s">
        <v>60</v>
      </c>
      <c r="J13914">
        <f t="shared" si="657"/>
        <v>14.322000000000001</v>
      </c>
    </row>
    <row r="13915" spans="1:10" x14ac:dyDescent="0.3">
      <c r="A13915" s="3" t="s">
        <v>24</v>
      </c>
      <c r="B13915" s="3" t="s">
        <v>142</v>
      </c>
      <c r="C13915" s="3">
        <v>2005</v>
      </c>
      <c r="D13915" s="3" t="s">
        <v>10</v>
      </c>
      <c r="E13915" s="3">
        <v>10</v>
      </c>
      <c r="F13915" s="3" t="s">
        <v>3</v>
      </c>
      <c r="G13915" s="3" t="str">
        <f t="shared" si="658"/>
        <v>Renewable</v>
      </c>
      <c r="H13915" s="5">
        <f t="shared" si="656"/>
        <v>1.0999999999999999E-4</v>
      </c>
      <c r="I13915" s="3" t="s">
        <v>60</v>
      </c>
      <c r="J13915">
        <f t="shared" si="657"/>
        <v>23.869999999999997</v>
      </c>
    </row>
    <row r="13916" spans="1:10" x14ac:dyDescent="0.3">
      <c r="A13916" s="3" t="s">
        <v>24</v>
      </c>
      <c r="B13916" s="3" t="s">
        <v>142</v>
      </c>
      <c r="C13916" s="3">
        <v>2006</v>
      </c>
      <c r="D13916" s="3" t="s">
        <v>10</v>
      </c>
      <c r="E13916" s="3">
        <v>43</v>
      </c>
      <c r="F13916" s="3" t="s">
        <v>3</v>
      </c>
      <c r="G13916" s="3" t="str">
        <f t="shared" si="658"/>
        <v>Renewable</v>
      </c>
      <c r="H13916" s="5">
        <f t="shared" si="656"/>
        <v>4.73E-4</v>
      </c>
      <c r="I13916" s="3" t="s">
        <v>60</v>
      </c>
      <c r="J13916">
        <f t="shared" si="657"/>
        <v>102.64100000000001</v>
      </c>
    </row>
    <row r="13917" spans="1:10" x14ac:dyDescent="0.3">
      <c r="A13917" s="3" t="s">
        <v>24</v>
      </c>
      <c r="B13917" s="3" t="s">
        <v>142</v>
      </c>
      <c r="C13917" s="3">
        <v>2007</v>
      </c>
      <c r="D13917" s="3" t="s">
        <v>10</v>
      </c>
      <c r="E13917" s="3">
        <v>110</v>
      </c>
      <c r="F13917" s="3" t="s">
        <v>3</v>
      </c>
      <c r="G13917" s="3" t="str">
        <f t="shared" si="658"/>
        <v>Renewable</v>
      </c>
      <c r="H13917" s="5">
        <f t="shared" si="656"/>
        <v>1.2099999999999999E-3</v>
      </c>
      <c r="I13917" s="3" t="s">
        <v>60</v>
      </c>
      <c r="J13917">
        <f t="shared" si="657"/>
        <v>262.57</v>
      </c>
    </row>
    <row r="13918" spans="1:10" x14ac:dyDescent="0.3">
      <c r="A13918" s="3" t="s">
        <v>24</v>
      </c>
      <c r="B13918" s="3" t="s">
        <v>142</v>
      </c>
      <c r="C13918" s="3">
        <v>2008</v>
      </c>
      <c r="D13918" s="3" t="s">
        <v>10</v>
      </c>
      <c r="E13918" s="3">
        <v>205</v>
      </c>
      <c r="F13918" s="3" t="s">
        <v>3</v>
      </c>
      <c r="G13918" s="3" t="str">
        <f t="shared" si="658"/>
        <v>Renewable</v>
      </c>
      <c r="H13918" s="5">
        <f t="shared" si="656"/>
        <v>2.2550000000000001E-3</v>
      </c>
      <c r="I13918" s="3" t="s">
        <v>60</v>
      </c>
      <c r="J13918">
        <f t="shared" si="657"/>
        <v>489.33500000000004</v>
      </c>
    </row>
    <row r="13919" spans="1:10" x14ac:dyDescent="0.3">
      <c r="A13919" s="3" t="s">
        <v>24</v>
      </c>
      <c r="B13919" s="3" t="s">
        <v>142</v>
      </c>
      <c r="C13919" s="3">
        <v>2009</v>
      </c>
      <c r="D13919" s="3" t="s">
        <v>10</v>
      </c>
      <c r="E13919" s="3">
        <v>331</v>
      </c>
      <c r="F13919" s="3" t="s">
        <v>3</v>
      </c>
      <c r="G13919" s="3" t="str">
        <f t="shared" si="658"/>
        <v>Renewable</v>
      </c>
      <c r="H13919" s="5">
        <f t="shared" si="656"/>
        <v>3.6409999999999997E-3</v>
      </c>
      <c r="I13919" s="3" t="s">
        <v>60</v>
      </c>
      <c r="J13919">
        <f t="shared" si="657"/>
        <v>790.09699999999998</v>
      </c>
    </row>
    <row r="13920" spans="1:10" x14ac:dyDescent="0.3">
      <c r="A13920" s="3" t="s">
        <v>24</v>
      </c>
      <c r="B13920" s="3" t="s">
        <v>142</v>
      </c>
      <c r="C13920" s="3">
        <v>2010</v>
      </c>
      <c r="D13920" s="3" t="s">
        <v>10</v>
      </c>
      <c r="E13920" s="3">
        <v>534</v>
      </c>
      <c r="F13920" s="3" t="s">
        <v>3</v>
      </c>
      <c r="G13920" s="3" t="str">
        <f t="shared" si="658"/>
        <v>Renewable</v>
      </c>
      <c r="H13920" s="5">
        <f t="shared" si="656"/>
        <v>5.8739999999999999E-3</v>
      </c>
      <c r="I13920" s="3" t="s">
        <v>60</v>
      </c>
      <c r="J13920">
        <f t="shared" si="657"/>
        <v>1274.6579999999999</v>
      </c>
    </row>
    <row r="13921" spans="1:10" x14ac:dyDescent="0.3">
      <c r="A13921" s="3" t="s">
        <v>24</v>
      </c>
      <c r="B13921" s="3" t="s">
        <v>142</v>
      </c>
      <c r="C13921" s="3">
        <v>2011</v>
      </c>
      <c r="D13921" s="3" t="s">
        <v>10</v>
      </c>
      <c r="E13921" s="3">
        <v>626</v>
      </c>
      <c r="F13921" s="3" t="s">
        <v>3</v>
      </c>
      <c r="G13921" s="3" t="str">
        <f t="shared" si="658"/>
        <v>Renewable</v>
      </c>
      <c r="H13921" s="5">
        <f t="shared" si="656"/>
        <v>6.8859999999999998E-3</v>
      </c>
      <c r="I13921" s="3" t="s">
        <v>60</v>
      </c>
      <c r="J13921">
        <f t="shared" si="657"/>
        <v>1494.2619999999999</v>
      </c>
    </row>
    <row r="13922" spans="1:10" x14ac:dyDescent="0.3">
      <c r="A13922" s="3" t="s">
        <v>24</v>
      </c>
      <c r="B13922" s="3" t="s">
        <v>142</v>
      </c>
      <c r="C13922" s="3">
        <v>2012</v>
      </c>
      <c r="D13922" s="3" t="s">
        <v>10</v>
      </c>
      <c r="E13922" s="3">
        <v>770</v>
      </c>
      <c r="F13922" s="3" t="s">
        <v>3</v>
      </c>
      <c r="G13922" s="3" t="str">
        <f t="shared" si="658"/>
        <v>Renewable</v>
      </c>
      <c r="H13922" s="5">
        <f t="shared" si="656"/>
        <v>8.4700000000000001E-3</v>
      </c>
      <c r="I13922" s="3" t="s">
        <v>60</v>
      </c>
      <c r="J13922">
        <f t="shared" si="657"/>
        <v>1837.99</v>
      </c>
    </row>
    <row r="13923" spans="1:10" x14ac:dyDescent="0.3">
      <c r="A13923" s="3" t="s">
        <v>24</v>
      </c>
      <c r="B13923" s="3" t="s">
        <v>142</v>
      </c>
      <c r="C13923" s="3">
        <v>2013</v>
      </c>
      <c r="D13923" s="3" t="s">
        <v>10</v>
      </c>
      <c r="E13923" s="3">
        <v>718</v>
      </c>
      <c r="F13923" s="3" t="s">
        <v>3</v>
      </c>
      <c r="G13923" s="3" t="str">
        <f t="shared" si="658"/>
        <v>Renewable</v>
      </c>
      <c r="H13923" s="5">
        <f t="shared" si="656"/>
        <v>7.8980000000000005E-3</v>
      </c>
      <c r="I13923" s="3" t="s">
        <v>60</v>
      </c>
      <c r="J13923">
        <f t="shared" si="657"/>
        <v>1713.8660000000002</v>
      </c>
    </row>
    <row r="13924" spans="1:10" x14ac:dyDescent="0.3">
      <c r="A13924" s="3" t="s">
        <v>24</v>
      </c>
      <c r="B13924" s="3" t="s">
        <v>142</v>
      </c>
      <c r="C13924" s="3">
        <v>2014</v>
      </c>
      <c r="D13924" s="3" t="s">
        <v>10</v>
      </c>
      <c r="E13924" s="3">
        <v>657</v>
      </c>
      <c r="F13924" s="3" t="s">
        <v>3</v>
      </c>
      <c r="G13924" s="3" t="str">
        <f t="shared" si="658"/>
        <v>Renewable</v>
      </c>
      <c r="H13924" s="5">
        <f t="shared" si="656"/>
        <v>7.2269999999999999E-3</v>
      </c>
      <c r="I13924" s="3" t="s">
        <v>60</v>
      </c>
      <c r="J13924">
        <f t="shared" si="657"/>
        <v>1568.259</v>
      </c>
    </row>
    <row r="13925" spans="1:10" x14ac:dyDescent="0.3">
      <c r="A13925" s="3" t="s">
        <v>24</v>
      </c>
      <c r="B13925" s="3" t="s">
        <v>142</v>
      </c>
      <c r="C13925" s="3">
        <v>2015</v>
      </c>
      <c r="D13925" s="3" t="s">
        <v>10</v>
      </c>
      <c r="E13925" s="3">
        <v>693</v>
      </c>
      <c r="F13925" s="3" t="s">
        <v>3</v>
      </c>
      <c r="G13925" s="3" t="str">
        <f t="shared" si="658"/>
        <v>Renewable</v>
      </c>
      <c r="H13925" s="5">
        <f t="shared" si="656"/>
        <v>7.6229999999999996E-3</v>
      </c>
      <c r="I13925" s="3" t="s">
        <v>60</v>
      </c>
      <c r="J13925">
        <f t="shared" si="657"/>
        <v>1654.1909999999998</v>
      </c>
    </row>
    <row r="13926" spans="1:10" x14ac:dyDescent="0.3">
      <c r="A13926" s="3" t="s">
        <v>24</v>
      </c>
      <c r="B13926" s="3" t="s">
        <v>142</v>
      </c>
      <c r="C13926" s="3">
        <v>2016</v>
      </c>
      <c r="D13926" s="3" t="s">
        <v>10</v>
      </c>
      <c r="E13926" s="3">
        <v>684</v>
      </c>
      <c r="F13926" s="3" t="s">
        <v>3</v>
      </c>
      <c r="G13926" s="3" t="str">
        <f t="shared" si="658"/>
        <v>Renewable</v>
      </c>
      <c r="H13926" s="5">
        <f t="shared" si="656"/>
        <v>7.5239999999999994E-3</v>
      </c>
      <c r="I13926" s="3" t="s">
        <v>60</v>
      </c>
      <c r="J13926">
        <f t="shared" si="657"/>
        <v>1632.7079999999999</v>
      </c>
    </row>
    <row r="13927" spans="1:10" x14ac:dyDescent="0.3">
      <c r="A13927" s="3" t="s">
        <v>24</v>
      </c>
      <c r="B13927" s="3" t="s">
        <v>142</v>
      </c>
      <c r="C13927" s="3">
        <v>2017</v>
      </c>
      <c r="D13927" s="3" t="s">
        <v>10</v>
      </c>
      <c r="E13927" s="3">
        <v>758</v>
      </c>
      <c r="F13927" s="3" t="s">
        <v>3</v>
      </c>
      <c r="G13927" s="3" t="str">
        <f t="shared" si="658"/>
        <v>Renewable</v>
      </c>
      <c r="H13927" s="5">
        <f t="shared" si="656"/>
        <v>8.3379999999999999E-3</v>
      </c>
      <c r="I13927" s="3" t="s">
        <v>60</v>
      </c>
      <c r="J13927">
        <f t="shared" si="657"/>
        <v>1809.346</v>
      </c>
    </row>
    <row r="13928" spans="1:10" x14ac:dyDescent="0.3">
      <c r="A13928" s="3" t="s">
        <v>24</v>
      </c>
      <c r="B13928" s="3" t="s">
        <v>142</v>
      </c>
      <c r="C13928" s="3">
        <v>2018</v>
      </c>
      <c r="D13928" s="3" t="s">
        <v>10</v>
      </c>
      <c r="E13928" s="3">
        <v>607</v>
      </c>
      <c r="F13928" s="3" t="s">
        <v>3</v>
      </c>
      <c r="G13928" s="3" t="str">
        <f t="shared" si="658"/>
        <v>Renewable</v>
      </c>
      <c r="H13928" s="5">
        <f t="shared" si="656"/>
        <v>6.6769999999999998E-3</v>
      </c>
      <c r="I13928" s="3" t="s">
        <v>60</v>
      </c>
      <c r="J13928">
        <f t="shared" si="657"/>
        <v>1448.9089999999999</v>
      </c>
    </row>
    <row r="13929" spans="1:10" x14ac:dyDescent="0.3">
      <c r="A13929" s="3" t="s">
        <v>24</v>
      </c>
      <c r="B13929" s="3" t="s">
        <v>142</v>
      </c>
      <c r="C13929" s="3">
        <v>2019</v>
      </c>
      <c r="D13929" s="3" t="s">
        <v>10</v>
      </c>
      <c r="E13929" s="3">
        <v>729</v>
      </c>
      <c r="F13929" s="3" t="s">
        <v>3</v>
      </c>
      <c r="G13929" s="3" t="str">
        <f t="shared" si="658"/>
        <v>Renewable</v>
      </c>
      <c r="H13929" s="5">
        <f t="shared" si="656"/>
        <v>8.0190000000000001E-3</v>
      </c>
      <c r="I13929" s="3" t="s">
        <v>60</v>
      </c>
      <c r="J13929">
        <f t="shared" si="657"/>
        <v>1740.123</v>
      </c>
    </row>
    <row r="13930" spans="1:10" x14ac:dyDescent="0.3">
      <c r="A13930" s="3" t="s">
        <v>24</v>
      </c>
      <c r="B13930" s="3" t="s">
        <v>142</v>
      </c>
      <c r="C13930" s="3">
        <v>2020</v>
      </c>
      <c r="D13930" s="3" t="s">
        <v>10</v>
      </c>
      <c r="E13930" s="3">
        <v>655</v>
      </c>
      <c r="F13930" s="3" t="s">
        <v>3</v>
      </c>
      <c r="G13930" s="3" t="str">
        <f t="shared" si="658"/>
        <v>Renewable</v>
      </c>
      <c r="H13930" s="5">
        <f t="shared" si="656"/>
        <v>7.2049999999999996E-3</v>
      </c>
      <c r="I13930" s="3" t="s">
        <v>60</v>
      </c>
      <c r="J13930">
        <f t="shared" si="657"/>
        <v>1563.4849999999999</v>
      </c>
    </row>
    <row r="13931" spans="1:10" x14ac:dyDescent="0.3">
      <c r="A13931" s="3" t="s">
        <v>24</v>
      </c>
      <c r="B13931" s="3" t="s">
        <v>142</v>
      </c>
      <c r="C13931" s="3">
        <v>2021</v>
      </c>
      <c r="D13931" s="3" t="s">
        <v>10</v>
      </c>
      <c r="E13931" s="3">
        <v>664</v>
      </c>
      <c r="F13931" s="3" t="s">
        <v>3</v>
      </c>
      <c r="G13931" s="3" t="str">
        <f t="shared" si="658"/>
        <v>Renewable</v>
      </c>
      <c r="H13931" s="5">
        <f t="shared" si="656"/>
        <v>7.3039999999999997E-3</v>
      </c>
      <c r="I13931" s="3" t="s">
        <v>60</v>
      </c>
      <c r="J13931">
        <f t="shared" si="657"/>
        <v>1584.9679999999998</v>
      </c>
    </row>
    <row r="13932" spans="1:10" x14ac:dyDescent="0.3">
      <c r="A13932" s="3" t="s">
        <v>24</v>
      </c>
      <c r="B13932" s="3" t="s">
        <v>142</v>
      </c>
      <c r="C13932" s="3">
        <v>2022</v>
      </c>
      <c r="D13932" s="3" t="s">
        <v>10</v>
      </c>
      <c r="E13932" s="3">
        <v>610</v>
      </c>
      <c r="F13932" s="3" t="s">
        <v>3</v>
      </c>
      <c r="G13932" s="3" t="str">
        <f t="shared" si="658"/>
        <v>Renewable</v>
      </c>
      <c r="H13932" s="5">
        <f t="shared" si="656"/>
        <v>6.7099999999999998E-3</v>
      </c>
      <c r="I13932" s="3" t="s">
        <v>60</v>
      </c>
      <c r="J13932">
        <f t="shared" si="657"/>
        <v>1456.07</v>
      </c>
    </row>
    <row r="13933" spans="1:10" x14ac:dyDescent="0.3">
      <c r="A13933" s="3" t="s">
        <v>24</v>
      </c>
      <c r="B13933" s="3" t="s">
        <v>142</v>
      </c>
      <c r="C13933" s="3">
        <v>2023</v>
      </c>
      <c r="D13933" s="3" t="s">
        <v>10</v>
      </c>
      <c r="E13933" s="3">
        <v>646</v>
      </c>
      <c r="F13933" s="3" t="s">
        <v>3</v>
      </c>
      <c r="G13933" s="3" t="str">
        <f t="shared" si="658"/>
        <v>Renewable</v>
      </c>
      <c r="H13933" s="5">
        <f t="shared" si="656"/>
        <v>7.1059999999999995E-3</v>
      </c>
      <c r="I13933" s="3" t="s">
        <v>60</v>
      </c>
      <c r="J13933">
        <f t="shared" si="657"/>
        <v>1542.002</v>
      </c>
    </row>
    <row r="13934" spans="1:10" x14ac:dyDescent="0.3">
      <c r="A13934" s="3" t="s">
        <v>24</v>
      </c>
      <c r="B13934" s="3" t="s">
        <v>142</v>
      </c>
      <c r="C13934" s="3">
        <v>2024</v>
      </c>
      <c r="D13934" s="3" t="s">
        <v>10</v>
      </c>
      <c r="E13934" s="3">
        <v>659</v>
      </c>
      <c r="F13934" s="3" t="s">
        <v>3</v>
      </c>
      <c r="G13934" s="3" t="str">
        <f t="shared" si="658"/>
        <v>Renewable</v>
      </c>
      <c r="H13934" s="5">
        <f t="shared" si="656"/>
        <v>7.2490000000000002E-3</v>
      </c>
      <c r="I13934" s="3" t="s">
        <v>60</v>
      </c>
      <c r="J13934">
        <f t="shared" si="657"/>
        <v>1573.0330000000001</v>
      </c>
    </row>
    <row r="13935" spans="1:10" x14ac:dyDescent="0.3">
      <c r="A13935" s="3" t="s">
        <v>24</v>
      </c>
      <c r="B13935" s="3" t="s">
        <v>142</v>
      </c>
      <c r="C13935" s="3">
        <v>2025</v>
      </c>
      <c r="D13935" s="3" t="s">
        <v>10</v>
      </c>
      <c r="E13935" s="3">
        <v>697</v>
      </c>
      <c r="F13935" s="3" t="s">
        <v>3</v>
      </c>
      <c r="G13935" s="3" t="str">
        <f t="shared" si="658"/>
        <v>Renewable</v>
      </c>
      <c r="H13935" s="5">
        <f t="shared" si="656"/>
        <v>7.6670000000000002E-3</v>
      </c>
      <c r="I13935" s="3" t="s">
        <v>60</v>
      </c>
      <c r="J13935">
        <f t="shared" si="657"/>
        <v>1663.739</v>
      </c>
    </row>
    <row r="13936" spans="1:10" x14ac:dyDescent="0.3">
      <c r="A13936" s="3" t="s">
        <v>24</v>
      </c>
      <c r="B13936" s="3" t="s">
        <v>142</v>
      </c>
      <c r="C13936" s="3">
        <v>2000</v>
      </c>
      <c r="D13936" s="3" t="s">
        <v>11</v>
      </c>
      <c r="E13936" s="3">
        <v>0</v>
      </c>
      <c r="F13936" s="3" t="s">
        <v>3</v>
      </c>
      <c r="G13936" s="3" t="str">
        <f t="shared" si="658"/>
        <v>Renewable</v>
      </c>
      <c r="H13936" s="5">
        <f t="shared" si="656"/>
        <v>0</v>
      </c>
      <c r="I13936" s="3" t="s">
        <v>60</v>
      </c>
      <c r="J13936">
        <f t="shared" si="657"/>
        <v>0</v>
      </c>
    </row>
    <row r="13937" spans="1:10" x14ac:dyDescent="0.3">
      <c r="A13937" s="3" t="s">
        <v>24</v>
      </c>
      <c r="B13937" s="3" t="s">
        <v>142</v>
      </c>
      <c r="C13937" s="3">
        <v>2001</v>
      </c>
      <c r="D13937" s="3" t="s">
        <v>11</v>
      </c>
      <c r="E13937" s="3">
        <v>0</v>
      </c>
      <c r="F13937" s="3" t="s">
        <v>3</v>
      </c>
      <c r="G13937" s="3" t="str">
        <f t="shared" si="658"/>
        <v>Renewable</v>
      </c>
      <c r="H13937" s="5">
        <f t="shared" si="656"/>
        <v>0</v>
      </c>
      <c r="I13937" s="3" t="s">
        <v>60</v>
      </c>
      <c r="J13937">
        <f t="shared" si="657"/>
        <v>0</v>
      </c>
    </row>
    <row r="13938" spans="1:10" x14ac:dyDescent="0.3">
      <c r="A13938" s="3" t="s">
        <v>24</v>
      </c>
      <c r="B13938" s="3" t="s">
        <v>142</v>
      </c>
      <c r="C13938" s="3">
        <v>2002</v>
      </c>
      <c r="D13938" s="3" t="s">
        <v>11</v>
      </c>
      <c r="E13938" s="3">
        <v>0</v>
      </c>
      <c r="F13938" s="3" t="s">
        <v>3</v>
      </c>
      <c r="G13938" s="3" t="str">
        <f t="shared" si="658"/>
        <v>Renewable</v>
      </c>
      <c r="H13938" s="5">
        <f t="shared" si="656"/>
        <v>0</v>
      </c>
      <c r="I13938" s="3" t="s">
        <v>60</v>
      </c>
      <c r="J13938">
        <f t="shared" si="657"/>
        <v>0</v>
      </c>
    </row>
    <row r="13939" spans="1:10" x14ac:dyDescent="0.3">
      <c r="A13939" s="3" t="s">
        <v>24</v>
      </c>
      <c r="B13939" s="3" t="s">
        <v>142</v>
      </c>
      <c r="C13939" s="3">
        <v>2003</v>
      </c>
      <c r="D13939" s="3" t="s">
        <v>11</v>
      </c>
      <c r="E13939" s="3">
        <v>0</v>
      </c>
      <c r="F13939" s="3" t="s">
        <v>3</v>
      </c>
      <c r="G13939" s="3" t="str">
        <f t="shared" si="658"/>
        <v>Renewable</v>
      </c>
      <c r="H13939" s="5">
        <f t="shared" si="656"/>
        <v>0</v>
      </c>
      <c r="I13939" s="3" t="s">
        <v>60</v>
      </c>
      <c r="J13939">
        <f t="shared" si="657"/>
        <v>0</v>
      </c>
    </row>
    <row r="13940" spans="1:10" x14ac:dyDescent="0.3">
      <c r="A13940" s="3" t="s">
        <v>24</v>
      </c>
      <c r="B13940" s="3" t="s">
        <v>142</v>
      </c>
      <c r="C13940" s="3">
        <v>2004</v>
      </c>
      <c r="D13940" s="3" t="s">
        <v>11</v>
      </c>
      <c r="E13940" s="3">
        <v>0</v>
      </c>
      <c r="F13940" s="3" t="s">
        <v>3</v>
      </c>
      <c r="G13940" s="3" t="str">
        <f t="shared" si="658"/>
        <v>Renewable</v>
      </c>
      <c r="H13940" s="5">
        <f t="shared" si="656"/>
        <v>0</v>
      </c>
      <c r="I13940" s="3" t="s">
        <v>60</v>
      </c>
      <c r="J13940">
        <f t="shared" si="657"/>
        <v>0</v>
      </c>
    </row>
    <row r="13941" spans="1:10" x14ac:dyDescent="0.3">
      <c r="A13941" s="3" t="s">
        <v>24</v>
      </c>
      <c r="B13941" s="3" t="s">
        <v>142</v>
      </c>
      <c r="C13941" s="3">
        <v>2005</v>
      </c>
      <c r="D13941" s="3" t="s">
        <v>11</v>
      </c>
      <c r="E13941" s="3">
        <v>0</v>
      </c>
      <c r="F13941" s="3" t="s">
        <v>3</v>
      </c>
      <c r="G13941" s="3" t="str">
        <f t="shared" si="658"/>
        <v>Renewable</v>
      </c>
      <c r="H13941" s="5">
        <f t="shared" si="656"/>
        <v>0</v>
      </c>
      <c r="I13941" s="3" t="s">
        <v>60</v>
      </c>
      <c r="J13941">
        <f t="shared" si="657"/>
        <v>0</v>
      </c>
    </row>
    <row r="13942" spans="1:10" x14ac:dyDescent="0.3">
      <c r="A13942" s="3" t="s">
        <v>24</v>
      </c>
      <c r="B13942" s="3" t="s">
        <v>142</v>
      </c>
      <c r="C13942" s="3">
        <v>2006</v>
      </c>
      <c r="D13942" s="3" t="s">
        <v>11</v>
      </c>
      <c r="E13942" s="3">
        <v>0</v>
      </c>
      <c r="F13942" s="3" t="s">
        <v>3</v>
      </c>
      <c r="G13942" s="3" t="str">
        <f t="shared" si="658"/>
        <v>Renewable</v>
      </c>
      <c r="H13942" s="5">
        <f t="shared" si="656"/>
        <v>0</v>
      </c>
      <c r="I13942" s="3" t="s">
        <v>60</v>
      </c>
      <c r="J13942">
        <f t="shared" si="657"/>
        <v>0</v>
      </c>
    </row>
    <row r="13943" spans="1:10" x14ac:dyDescent="0.3">
      <c r="A13943" s="3" t="s">
        <v>24</v>
      </c>
      <c r="B13943" s="3" t="s">
        <v>142</v>
      </c>
      <c r="C13943" s="3">
        <v>2007</v>
      </c>
      <c r="D13943" s="3" t="s">
        <v>11</v>
      </c>
      <c r="E13943" s="3">
        <v>0</v>
      </c>
      <c r="F13943" s="3" t="s">
        <v>3</v>
      </c>
      <c r="G13943" s="3" t="str">
        <f t="shared" si="658"/>
        <v>Renewable</v>
      </c>
      <c r="H13943" s="5">
        <f t="shared" si="656"/>
        <v>0</v>
      </c>
      <c r="I13943" s="3" t="s">
        <v>60</v>
      </c>
      <c r="J13943">
        <f t="shared" si="657"/>
        <v>0</v>
      </c>
    </row>
    <row r="13944" spans="1:10" x14ac:dyDescent="0.3">
      <c r="A13944" s="3" t="s">
        <v>24</v>
      </c>
      <c r="B13944" s="3" t="s">
        <v>142</v>
      </c>
      <c r="C13944" s="3">
        <v>2008</v>
      </c>
      <c r="D13944" s="3" t="s">
        <v>11</v>
      </c>
      <c r="E13944" s="3">
        <v>0</v>
      </c>
      <c r="F13944" s="3" t="s">
        <v>3</v>
      </c>
      <c r="G13944" s="3" t="str">
        <f t="shared" si="658"/>
        <v>Renewable</v>
      </c>
      <c r="H13944" s="5">
        <f t="shared" si="656"/>
        <v>0</v>
      </c>
      <c r="I13944" s="3" t="s">
        <v>60</v>
      </c>
      <c r="J13944">
        <f t="shared" si="657"/>
        <v>0</v>
      </c>
    </row>
    <row r="13945" spans="1:10" x14ac:dyDescent="0.3">
      <c r="A13945" s="3" t="s">
        <v>24</v>
      </c>
      <c r="B13945" s="3" t="s">
        <v>142</v>
      </c>
      <c r="C13945" s="3">
        <v>2009</v>
      </c>
      <c r="D13945" s="3" t="s">
        <v>11</v>
      </c>
      <c r="E13945" s="3">
        <v>0</v>
      </c>
      <c r="F13945" s="3" t="s">
        <v>3</v>
      </c>
      <c r="G13945" s="3" t="str">
        <f t="shared" si="658"/>
        <v>Renewable</v>
      </c>
      <c r="H13945" s="5">
        <f t="shared" si="656"/>
        <v>0</v>
      </c>
      <c r="I13945" s="3" t="s">
        <v>60</v>
      </c>
      <c r="J13945">
        <f t="shared" si="657"/>
        <v>0</v>
      </c>
    </row>
    <row r="13946" spans="1:10" x14ac:dyDescent="0.3">
      <c r="A13946" s="3" t="s">
        <v>24</v>
      </c>
      <c r="B13946" s="3" t="s">
        <v>142</v>
      </c>
      <c r="C13946" s="3">
        <v>2010</v>
      </c>
      <c r="D13946" s="3" t="s">
        <v>11</v>
      </c>
      <c r="E13946" s="3">
        <v>0</v>
      </c>
      <c r="F13946" s="3" t="s">
        <v>3</v>
      </c>
      <c r="G13946" s="3" t="str">
        <f t="shared" si="658"/>
        <v>Renewable</v>
      </c>
      <c r="H13946" s="5">
        <f t="shared" ref="H13946:H14009" si="659">IF(D13946="Coal",E13946*0.0009,
IF(D13946="Oil",E13946*0.00078,
IF(D13946="Natural Gas",E13946*0.0004,
IF(D13946="Nuclear",E13946*0.000012,
IF(D13946="Hydropower",E13946*0.000024,
IF(D13946="Biofuels",E13946*0.0004,
IF(D13946="Waste",E13946*0.0002,
IF(D13946="Wind",E13946*0.000011,
IF(D13946="Solar PV",E13946*0.000045,
IF(D13946="Solar Thermal",E13946*0.00005,
IF(D13946="Other sources",E13946*0.0005,
IF(D13946="Geothermal",E13946*0.00005,
IF(D13946="Tide",E13946*0.00001,0)))))))))))))</f>
        <v>0</v>
      </c>
      <c r="I13946" s="3" t="s">
        <v>60</v>
      </c>
      <c r="J13946">
        <f t="shared" si="657"/>
        <v>0</v>
      </c>
    </row>
    <row r="13947" spans="1:10" x14ac:dyDescent="0.3">
      <c r="A13947" s="3" t="s">
        <v>24</v>
      </c>
      <c r="B13947" s="3" t="s">
        <v>142</v>
      </c>
      <c r="C13947" s="3">
        <v>2011</v>
      </c>
      <c r="D13947" s="3" t="s">
        <v>11</v>
      </c>
      <c r="E13947" s="3">
        <v>1</v>
      </c>
      <c r="F13947" s="3" t="s">
        <v>3</v>
      </c>
      <c r="G13947" s="3" t="str">
        <f t="shared" si="658"/>
        <v>Renewable</v>
      </c>
      <c r="H13947" s="5">
        <f t="shared" si="659"/>
        <v>4.5000000000000003E-5</v>
      </c>
      <c r="I13947" s="3" t="s">
        <v>60</v>
      </c>
      <c r="J13947">
        <f t="shared" si="657"/>
        <v>9.7650000000000006</v>
      </c>
    </row>
    <row r="13948" spans="1:10" x14ac:dyDescent="0.3">
      <c r="A13948" s="3" t="s">
        <v>24</v>
      </c>
      <c r="B13948" s="3" t="s">
        <v>142</v>
      </c>
      <c r="C13948" s="3">
        <v>2012</v>
      </c>
      <c r="D13948" s="3" t="s">
        <v>11</v>
      </c>
      <c r="E13948" s="3">
        <v>7</v>
      </c>
      <c r="F13948" s="3" t="s">
        <v>3</v>
      </c>
      <c r="G13948" s="3" t="str">
        <f t="shared" si="658"/>
        <v>Renewable</v>
      </c>
      <c r="H13948" s="5">
        <f t="shared" si="659"/>
        <v>3.1500000000000001E-4</v>
      </c>
      <c r="I13948" s="3" t="s">
        <v>60</v>
      </c>
      <c r="J13948">
        <f t="shared" si="657"/>
        <v>68.355000000000004</v>
      </c>
    </row>
    <row r="13949" spans="1:10" x14ac:dyDescent="0.3">
      <c r="A13949" s="3" t="s">
        <v>24</v>
      </c>
      <c r="B13949" s="3" t="s">
        <v>142</v>
      </c>
      <c r="C13949" s="3">
        <v>2013</v>
      </c>
      <c r="D13949" s="3" t="s">
        <v>11</v>
      </c>
      <c r="E13949" s="3">
        <v>24</v>
      </c>
      <c r="F13949" s="3" t="s">
        <v>3</v>
      </c>
      <c r="G13949" s="3" t="str">
        <f t="shared" si="658"/>
        <v>Renewable</v>
      </c>
      <c r="H13949" s="5">
        <f t="shared" si="659"/>
        <v>1.08E-3</v>
      </c>
      <c r="I13949" s="3" t="s">
        <v>60</v>
      </c>
      <c r="J13949">
        <f t="shared" si="657"/>
        <v>234.36</v>
      </c>
    </row>
    <row r="13950" spans="1:10" x14ac:dyDescent="0.3">
      <c r="A13950" s="3" t="s">
        <v>24</v>
      </c>
      <c r="B13950" s="3" t="s">
        <v>142</v>
      </c>
      <c r="C13950" s="3">
        <v>2014</v>
      </c>
      <c r="D13950" s="3" t="s">
        <v>11</v>
      </c>
      <c r="E13950" s="3">
        <v>67</v>
      </c>
      <c r="F13950" s="3" t="s">
        <v>3</v>
      </c>
      <c r="G13950" s="3" t="str">
        <f t="shared" si="658"/>
        <v>Renewable</v>
      </c>
      <c r="H13950" s="5">
        <f t="shared" si="659"/>
        <v>3.0150000000000003E-3</v>
      </c>
      <c r="I13950" s="3" t="s">
        <v>60</v>
      </c>
      <c r="J13950">
        <f t="shared" si="657"/>
        <v>654.25500000000011</v>
      </c>
    </row>
    <row r="13951" spans="1:10" x14ac:dyDescent="0.3">
      <c r="A13951" s="3" t="s">
        <v>24</v>
      </c>
      <c r="B13951" s="3" t="s">
        <v>142</v>
      </c>
      <c r="C13951" s="3">
        <v>2015</v>
      </c>
      <c r="D13951" s="3" t="s">
        <v>11</v>
      </c>
      <c r="E13951" s="3">
        <v>141</v>
      </c>
      <c r="F13951" s="3" t="s">
        <v>3</v>
      </c>
      <c r="G13951" s="3" t="str">
        <f t="shared" si="658"/>
        <v>Renewable</v>
      </c>
      <c r="H13951" s="5">
        <f t="shared" si="659"/>
        <v>6.3450000000000008E-3</v>
      </c>
      <c r="I13951" s="3" t="s">
        <v>60</v>
      </c>
      <c r="J13951">
        <f t="shared" si="657"/>
        <v>1376.8650000000002</v>
      </c>
    </row>
    <row r="13952" spans="1:10" x14ac:dyDescent="0.3">
      <c r="A13952" s="3" t="s">
        <v>24</v>
      </c>
      <c r="B13952" s="3" t="s">
        <v>142</v>
      </c>
      <c r="C13952" s="3">
        <v>2016</v>
      </c>
      <c r="D13952" s="3" t="s">
        <v>11</v>
      </c>
      <c r="E13952" s="3">
        <v>244</v>
      </c>
      <c r="F13952" s="3" t="s">
        <v>3</v>
      </c>
      <c r="G13952" s="3" t="str">
        <f t="shared" si="658"/>
        <v>Renewable</v>
      </c>
      <c r="H13952" s="5">
        <f t="shared" si="659"/>
        <v>1.098E-2</v>
      </c>
      <c r="I13952" s="3" t="s">
        <v>60</v>
      </c>
      <c r="J13952">
        <f t="shared" si="657"/>
        <v>2382.66</v>
      </c>
    </row>
    <row r="13953" spans="1:10" x14ac:dyDescent="0.3">
      <c r="A13953" s="3" t="s">
        <v>24</v>
      </c>
      <c r="B13953" s="3" t="s">
        <v>142</v>
      </c>
      <c r="C13953" s="3">
        <v>2017</v>
      </c>
      <c r="D13953" s="3" t="s">
        <v>11</v>
      </c>
      <c r="E13953" s="3">
        <v>349</v>
      </c>
      <c r="F13953" s="3" t="s">
        <v>3</v>
      </c>
      <c r="G13953" s="3" t="str">
        <f t="shared" si="658"/>
        <v>Renewable</v>
      </c>
      <c r="H13953" s="5">
        <f t="shared" si="659"/>
        <v>1.5705E-2</v>
      </c>
      <c r="I13953" s="3" t="s">
        <v>60</v>
      </c>
      <c r="J13953">
        <f t="shared" si="657"/>
        <v>3407.9850000000001</v>
      </c>
    </row>
    <row r="13954" spans="1:10" x14ac:dyDescent="0.3">
      <c r="A13954" s="3" t="s">
        <v>24</v>
      </c>
      <c r="B13954" s="3" t="s">
        <v>142</v>
      </c>
      <c r="C13954" s="3">
        <v>2018</v>
      </c>
      <c r="D13954" s="3" t="s">
        <v>11</v>
      </c>
      <c r="E13954" s="3">
        <v>629</v>
      </c>
      <c r="F13954" s="3" t="s">
        <v>3</v>
      </c>
      <c r="G13954" s="3" t="str">
        <f t="shared" si="658"/>
        <v>Renewable</v>
      </c>
      <c r="H13954" s="5">
        <f t="shared" si="659"/>
        <v>2.8305E-2</v>
      </c>
      <c r="I13954" s="3" t="s">
        <v>60</v>
      </c>
      <c r="J13954">
        <f t="shared" si="657"/>
        <v>6142.1850000000004</v>
      </c>
    </row>
    <row r="13955" spans="1:10" x14ac:dyDescent="0.3">
      <c r="A13955" s="3" t="s">
        <v>24</v>
      </c>
      <c r="B13955" s="3" t="s">
        <v>142</v>
      </c>
      <c r="C13955" s="3">
        <v>2019</v>
      </c>
      <c r="D13955" s="3" t="s">
        <v>11</v>
      </c>
      <c r="E13955" s="3">
        <v>1497</v>
      </c>
      <c r="F13955" s="3" t="s">
        <v>3</v>
      </c>
      <c r="G13955" s="3" t="str">
        <f t="shared" si="658"/>
        <v>Renewable</v>
      </c>
      <c r="H13955" s="5">
        <f t="shared" si="659"/>
        <v>6.7365000000000008E-2</v>
      </c>
      <c r="I13955" s="3" t="s">
        <v>60</v>
      </c>
      <c r="J13955">
        <f t="shared" ref="J13955:J14018" si="660">H13955*217000</f>
        <v>14618.205000000002</v>
      </c>
    </row>
    <row r="13956" spans="1:10" x14ac:dyDescent="0.3">
      <c r="A13956" s="3" t="s">
        <v>24</v>
      </c>
      <c r="B13956" s="3" t="s">
        <v>142</v>
      </c>
      <c r="C13956" s="3">
        <v>2020</v>
      </c>
      <c r="D13956" s="3" t="s">
        <v>11</v>
      </c>
      <c r="E13956" s="3">
        <v>2459</v>
      </c>
      <c r="F13956" s="3" t="s">
        <v>3</v>
      </c>
      <c r="G13956" s="3" t="str">
        <f t="shared" si="658"/>
        <v>Renewable</v>
      </c>
      <c r="H13956" s="5">
        <f t="shared" si="659"/>
        <v>0.110655</v>
      </c>
      <c r="I13956" s="3" t="s">
        <v>60</v>
      </c>
      <c r="J13956">
        <f t="shared" si="660"/>
        <v>24012.135000000002</v>
      </c>
    </row>
    <row r="13957" spans="1:10" x14ac:dyDescent="0.3">
      <c r="A13957" s="3" t="s">
        <v>24</v>
      </c>
      <c r="B13957" s="3" t="s">
        <v>142</v>
      </c>
      <c r="C13957" s="3">
        <v>2021</v>
      </c>
      <c r="D13957" s="3" t="s">
        <v>11</v>
      </c>
      <c r="E13957" s="3">
        <v>3796</v>
      </c>
      <c r="F13957" s="3" t="s">
        <v>3</v>
      </c>
      <c r="G13957" s="3" t="str">
        <f t="shared" si="658"/>
        <v>Renewable</v>
      </c>
      <c r="H13957" s="5">
        <f t="shared" si="659"/>
        <v>0.17082</v>
      </c>
      <c r="I13957" s="3" t="s">
        <v>60</v>
      </c>
      <c r="J13957">
        <f t="shared" si="660"/>
        <v>37067.94</v>
      </c>
    </row>
    <row r="13958" spans="1:10" x14ac:dyDescent="0.3">
      <c r="A13958" s="3" t="s">
        <v>24</v>
      </c>
      <c r="B13958" s="3" t="s">
        <v>142</v>
      </c>
      <c r="C13958" s="3">
        <v>2022</v>
      </c>
      <c r="D13958" s="3" t="s">
        <v>11</v>
      </c>
      <c r="E13958" s="3">
        <v>4732</v>
      </c>
      <c r="F13958" s="3" t="s">
        <v>3</v>
      </c>
      <c r="G13958" s="3" t="str">
        <f t="shared" si="658"/>
        <v>Renewable</v>
      </c>
      <c r="H13958" s="5">
        <f t="shared" si="659"/>
        <v>0.21294000000000002</v>
      </c>
      <c r="I13958" s="3" t="s">
        <v>60</v>
      </c>
      <c r="J13958">
        <f t="shared" si="660"/>
        <v>46207.98</v>
      </c>
    </row>
    <row r="13959" spans="1:10" x14ac:dyDescent="0.3">
      <c r="A13959" s="3" t="s">
        <v>24</v>
      </c>
      <c r="B13959" s="3" t="s">
        <v>142</v>
      </c>
      <c r="C13959" s="3">
        <v>2023</v>
      </c>
      <c r="D13959" s="3" t="s">
        <v>11</v>
      </c>
      <c r="E13959" s="3">
        <v>6925</v>
      </c>
      <c r="F13959" s="3" t="s">
        <v>3</v>
      </c>
      <c r="G13959" s="3" t="str">
        <f t="shared" si="658"/>
        <v>Renewable</v>
      </c>
      <c r="H13959" s="5">
        <f t="shared" si="659"/>
        <v>0.31162500000000004</v>
      </c>
      <c r="I13959" s="3" t="s">
        <v>60</v>
      </c>
      <c r="J13959">
        <f t="shared" si="660"/>
        <v>67622.625000000015</v>
      </c>
    </row>
    <row r="13960" spans="1:10" x14ac:dyDescent="0.3">
      <c r="A13960" s="3" t="s">
        <v>24</v>
      </c>
      <c r="B13960" s="3" t="s">
        <v>142</v>
      </c>
      <c r="C13960" s="3">
        <v>2024</v>
      </c>
      <c r="D13960" s="3" t="s">
        <v>11</v>
      </c>
      <c r="E13960" s="3">
        <v>9200</v>
      </c>
      <c r="F13960" s="3" t="s">
        <v>3</v>
      </c>
      <c r="G13960" s="3" t="str">
        <f t="shared" si="658"/>
        <v>Renewable</v>
      </c>
      <c r="H13960" s="5">
        <f t="shared" si="659"/>
        <v>0.41400000000000003</v>
      </c>
      <c r="I13960" s="3" t="s">
        <v>60</v>
      </c>
      <c r="J13960">
        <f t="shared" si="660"/>
        <v>89838.000000000015</v>
      </c>
    </row>
    <row r="13961" spans="1:10" x14ac:dyDescent="0.3">
      <c r="A13961" s="3" t="s">
        <v>24</v>
      </c>
      <c r="B13961" s="3" t="s">
        <v>142</v>
      </c>
      <c r="C13961" s="3">
        <v>2025</v>
      </c>
      <c r="D13961" s="3" t="s">
        <v>11</v>
      </c>
      <c r="E13961" s="3">
        <v>10684</v>
      </c>
      <c r="F13961" s="3" t="s">
        <v>3</v>
      </c>
      <c r="G13961" s="3" t="str">
        <f t="shared" si="658"/>
        <v>Renewable</v>
      </c>
      <c r="H13961" s="5">
        <f t="shared" si="659"/>
        <v>0.48078000000000004</v>
      </c>
      <c r="I13961" s="3" t="s">
        <v>60</v>
      </c>
      <c r="J13961">
        <f t="shared" si="660"/>
        <v>104329.26000000001</v>
      </c>
    </row>
    <row r="13962" spans="1:10" x14ac:dyDescent="0.3">
      <c r="A13962" s="3" t="s">
        <v>24</v>
      </c>
      <c r="B13962" s="3" t="s">
        <v>142</v>
      </c>
      <c r="C13962" s="3">
        <v>2000</v>
      </c>
      <c r="D13962" s="3" t="s">
        <v>18</v>
      </c>
      <c r="E13962" s="3">
        <v>0</v>
      </c>
      <c r="F13962" s="3" t="s">
        <v>3</v>
      </c>
      <c r="G13962" s="3" t="str">
        <f t="shared" si="658"/>
        <v>Renewable</v>
      </c>
      <c r="H13962" s="5">
        <f t="shared" si="659"/>
        <v>0</v>
      </c>
      <c r="I13962" s="3" t="s">
        <v>60</v>
      </c>
      <c r="J13962">
        <f t="shared" si="660"/>
        <v>0</v>
      </c>
    </row>
    <row r="13963" spans="1:10" x14ac:dyDescent="0.3">
      <c r="A13963" s="3" t="s">
        <v>24</v>
      </c>
      <c r="B13963" s="3" t="s">
        <v>142</v>
      </c>
      <c r="C13963" s="3">
        <v>2001</v>
      </c>
      <c r="D13963" s="3" t="s">
        <v>18</v>
      </c>
      <c r="E13963" s="3">
        <v>0</v>
      </c>
      <c r="F13963" s="3" t="s">
        <v>3</v>
      </c>
      <c r="G13963" s="3" t="str">
        <f t="shared" si="658"/>
        <v>Renewable</v>
      </c>
      <c r="H13963" s="5">
        <f t="shared" si="659"/>
        <v>0</v>
      </c>
      <c r="I13963" s="3" t="s">
        <v>60</v>
      </c>
      <c r="J13963">
        <f t="shared" si="660"/>
        <v>0</v>
      </c>
    </row>
    <row r="13964" spans="1:10" x14ac:dyDescent="0.3">
      <c r="A13964" s="3" t="s">
        <v>24</v>
      </c>
      <c r="B13964" s="3" t="s">
        <v>142</v>
      </c>
      <c r="C13964" s="3">
        <v>2002</v>
      </c>
      <c r="D13964" s="3" t="s">
        <v>18</v>
      </c>
      <c r="E13964" s="3">
        <v>0</v>
      </c>
      <c r="F13964" s="3" t="s">
        <v>3</v>
      </c>
      <c r="G13964" s="3" t="str">
        <f t="shared" si="658"/>
        <v>Renewable</v>
      </c>
      <c r="H13964" s="5">
        <f t="shared" si="659"/>
        <v>0</v>
      </c>
      <c r="I13964" s="3" t="s">
        <v>60</v>
      </c>
      <c r="J13964">
        <f t="shared" si="660"/>
        <v>0</v>
      </c>
    </row>
    <row r="13965" spans="1:10" x14ac:dyDescent="0.3">
      <c r="A13965" s="3" t="s">
        <v>24</v>
      </c>
      <c r="B13965" s="3" t="s">
        <v>142</v>
      </c>
      <c r="C13965" s="3">
        <v>2003</v>
      </c>
      <c r="D13965" s="3" t="s">
        <v>18</v>
      </c>
      <c r="E13965" s="3">
        <v>0</v>
      </c>
      <c r="F13965" s="3" t="s">
        <v>3</v>
      </c>
      <c r="G13965" s="3" t="str">
        <f t="shared" si="658"/>
        <v>Renewable</v>
      </c>
      <c r="H13965" s="5">
        <f t="shared" si="659"/>
        <v>0</v>
      </c>
      <c r="I13965" s="3" t="s">
        <v>60</v>
      </c>
      <c r="J13965">
        <f t="shared" si="660"/>
        <v>0</v>
      </c>
    </row>
    <row r="13966" spans="1:10" x14ac:dyDescent="0.3">
      <c r="A13966" s="3" t="s">
        <v>24</v>
      </c>
      <c r="B13966" s="3" t="s">
        <v>142</v>
      </c>
      <c r="C13966" s="3">
        <v>2004</v>
      </c>
      <c r="D13966" s="3" t="s">
        <v>18</v>
      </c>
      <c r="E13966" s="3">
        <v>0</v>
      </c>
      <c r="F13966" s="3" t="s">
        <v>3</v>
      </c>
      <c r="G13966" s="3" t="str">
        <f t="shared" si="658"/>
        <v>Renewable</v>
      </c>
      <c r="H13966" s="5">
        <f t="shared" si="659"/>
        <v>0</v>
      </c>
      <c r="I13966" s="3" t="s">
        <v>60</v>
      </c>
      <c r="J13966">
        <f t="shared" si="660"/>
        <v>0</v>
      </c>
    </row>
    <row r="13967" spans="1:10" x14ac:dyDescent="0.3">
      <c r="A13967" s="3" t="s">
        <v>24</v>
      </c>
      <c r="B13967" s="3" t="s">
        <v>142</v>
      </c>
      <c r="C13967" s="3">
        <v>2005</v>
      </c>
      <c r="D13967" s="3" t="s">
        <v>18</v>
      </c>
      <c r="E13967" s="3">
        <v>0</v>
      </c>
      <c r="F13967" s="3" t="s">
        <v>3</v>
      </c>
      <c r="G13967" s="3" t="str">
        <f t="shared" si="658"/>
        <v>Renewable</v>
      </c>
      <c r="H13967" s="5">
        <f t="shared" si="659"/>
        <v>0</v>
      </c>
      <c r="I13967" s="3" t="s">
        <v>60</v>
      </c>
      <c r="J13967">
        <f t="shared" si="660"/>
        <v>0</v>
      </c>
    </row>
    <row r="13968" spans="1:10" x14ac:dyDescent="0.3">
      <c r="A13968" s="3" t="s">
        <v>24</v>
      </c>
      <c r="B13968" s="3" t="s">
        <v>142</v>
      </c>
      <c r="C13968" s="3">
        <v>2006</v>
      </c>
      <c r="D13968" s="3" t="s">
        <v>18</v>
      </c>
      <c r="E13968" s="3">
        <v>0</v>
      </c>
      <c r="F13968" s="3" t="s">
        <v>3</v>
      </c>
      <c r="G13968" s="3" t="str">
        <f t="shared" ref="G13968:G14031" si="661">IF(OR(D13968="hydropower",D13968="wind",D13968="solar pv",D13968=" tide",D13968="solar thermal",D13968="geothermal",D13968="biofuels"), "Renewable", "Non-Renewable")</f>
        <v>Renewable</v>
      </c>
      <c r="H13968" s="5">
        <f t="shared" si="659"/>
        <v>0</v>
      </c>
      <c r="I13968" s="3" t="s">
        <v>60</v>
      </c>
      <c r="J13968">
        <f t="shared" si="660"/>
        <v>0</v>
      </c>
    </row>
    <row r="13969" spans="1:10" x14ac:dyDescent="0.3">
      <c r="A13969" s="3" t="s">
        <v>24</v>
      </c>
      <c r="B13969" s="3" t="s">
        <v>142</v>
      </c>
      <c r="C13969" s="3">
        <v>2007</v>
      </c>
      <c r="D13969" s="3" t="s">
        <v>18</v>
      </c>
      <c r="E13969" s="3">
        <v>0</v>
      </c>
      <c r="F13969" s="3" t="s">
        <v>3</v>
      </c>
      <c r="G13969" s="3" t="str">
        <f t="shared" si="661"/>
        <v>Renewable</v>
      </c>
      <c r="H13969" s="5">
        <f t="shared" si="659"/>
        <v>0</v>
      </c>
      <c r="I13969" s="3" t="s">
        <v>60</v>
      </c>
      <c r="J13969">
        <f t="shared" si="660"/>
        <v>0</v>
      </c>
    </row>
    <row r="13970" spans="1:10" x14ac:dyDescent="0.3">
      <c r="A13970" s="3" t="s">
        <v>24</v>
      </c>
      <c r="B13970" s="3" t="s">
        <v>142</v>
      </c>
      <c r="C13970" s="3">
        <v>2008</v>
      </c>
      <c r="D13970" s="3" t="s">
        <v>18</v>
      </c>
      <c r="E13970" s="3">
        <v>0</v>
      </c>
      <c r="F13970" s="3" t="s">
        <v>3</v>
      </c>
      <c r="G13970" s="3" t="str">
        <f t="shared" si="661"/>
        <v>Renewable</v>
      </c>
      <c r="H13970" s="5">
        <f t="shared" si="659"/>
        <v>0</v>
      </c>
      <c r="I13970" s="3" t="s">
        <v>60</v>
      </c>
      <c r="J13970">
        <f t="shared" si="660"/>
        <v>0</v>
      </c>
    </row>
    <row r="13971" spans="1:10" x14ac:dyDescent="0.3">
      <c r="A13971" s="3" t="s">
        <v>24</v>
      </c>
      <c r="B13971" s="3" t="s">
        <v>142</v>
      </c>
      <c r="C13971" s="3">
        <v>2009</v>
      </c>
      <c r="D13971" s="3" t="s">
        <v>18</v>
      </c>
      <c r="E13971" s="3">
        <v>0</v>
      </c>
      <c r="F13971" s="3" t="s">
        <v>3</v>
      </c>
      <c r="G13971" s="3" t="str">
        <f t="shared" si="661"/>
        <v>Renewable</v>
      </c>
      <c r="H13971" s="5">
        <f t="shared" si="659"/>
        <v>0</v>
      </c>
      <c r="I13971" s="3" t="s">
        <v>60</v>
      </c>
      <c r="J13971">
        <f t="shared" si="660"/>
        <v>0</v>
      </c>
    </row>
    <row r="13972" spans="1:10" x14ac:dyDescent="0.3">
      <c r="A13972" s="3" t="s">
        <v>24</v>
      </c>
      <c r="B13972" s="3" t="s">
        <v>142</v>
      </c>
      <c r="C13972" s="3">
        <v>2010</v>
      </c>
      <c r="D13972" s="3" t="s">
        <v>18</v>
      </c>
      <c r="E13972" s="3">
        <v>0</v>
      </c>
      <c r="F13972" s="3" t="s">
        <v>3</v>
      </c>
      <c r="G13972" s="3" t="str">
        <f t="shared" si="661"/>
        <v>Renewable</v>
      </c>
      <c r="H13972" s="5">
        <f t="shared" si="659"/>
        <v>0</v>
      </c>
      <c r="I13972" s="3" t="s">
        <v>60</v>
      </c>
      <c r="J13972">
        <f t="shared" si="660"/>
        <v>0</v>
      </c>
    </row>
    <row r="13973" spans="1:10" x14ac:dyDescent="0.3">
      <c r="A13973" s="3" t="s">
        <v>24</v>
      </c>
      <c r="B13973" s="3" t="s">
        <v>142</v>
      </c>
      <c r="C13973" s="3">
        <v>2011</v>
      </c>
      <c r="D13973" s="3" t="s">
        <v>18</v>
      </c>
      <c r="E13973" s="3">
        <v>0</v>
      </c>
      <c r="F13973" s="3" t="s">
        <v>3</v>
      </c>
      <c r="G13973" s="3" t="str">
        <f t="shared" si="661"/>
        <v>Renewable</v>
      </c>
      <c r="H13973" s="5">
        <f t="shared" si="659"/>
        <v>0</v>
      </c>
      <c r="I13973" s="3" t="s">
        <v>60</v>
      </c>
      <c r="J13973">
        <f t="shared" si="660"/>
        <v>0</v>
      </c>
    </row>
    <row r="13974" spans="1:10" x14ac:dyDescent="0.3">
      <c r="A13974" s="3" t="s">
        <v>24</v>
      </c>
      <c r="B13974" s="3" t="s">
        <v>142</v>
      </c>
      <c r="C13974" s="3">
        <v>2012</v>
      </c>
      <c r="D13974" s="3" t="s">
        <v>18</v>
      </c>
      <c r="E13974" s="3">
        <v>0</v>
      </c>
      <c r="F13974" s="3" t="s">
        <v>3</v>
      </c>
      <c r="G13974" s="3" t="str">
        <f t="shared" si="661"/>
        <v>Renewable</v>
      </c>
      <c r="H13974" s="5">
        <f t="shared" si="659"/>
        <v>0</v>
      </c>
      <c r="I13974" s="3" t="s">
        <v>60</v>
      </c>
      <c r="J13974">
        <f t="shared" si="660"/>
        <v>0</v>
      </c>
    </row>
    <row r="13975" spans="1:10" x14ac:dyDescent="0.3">
      <c r="A13975" s="3" t="s">
        <v>24</v>
      </c>
      <c r="B13975" s="3" t="s">
        <v>142</v>
      </c>
      <c r="C13975" s="3">
        <v>2013</v>
      </c>
      <c r="D13975" s="3" t="s">
        <v>18</v>
      </c>
      <c r="E13975" s="3">
        <v>0</v>
      </c>
      <c r="F13975" s="3" t="s">
        <v>3</v>
      </c>
      <c r="G13975" s="3" t="str">
        <f t="shared" si="661"/>
        <v>Renewable</v>
      </c>
      <c r="H13975" s="5">
        <f t="shared" si="659"/>
        <v>0</v>
      </c>
      <c r="I13975" s="3" t="s">
        <v>60</v>
      </c>
      <c r="J13975">
        <f t="shared" si="660"/>
        <v>0</v>
      </c>
    </row>
    <row r="13976" spans="1:10" x14ac:dyDescent="0.3">
      <c r="A13976" s="3" t="s">
        <v>24</v>
      </c>
      <c r="B13976" s="3" t="s">
        <v>142</v>
      </c>
      <c r="C13976" s="3">
        <v>2014</v>
      </c>
      <c r="D13976" s="3" t="s">
        <v>18</v>
      </c>
      <c r="E13976" s="3">
        <v>0</v>
      </c>
      <c r="F13976" s="3" t="s">
        <v>3</v>
      </c>
      <c r="G13976" s="3" t="str">
        <f t="shared" si="661"/>
        <v>Renewable</v>
      </c>
      <c r="H13976" s="5">
        <f t="shared" si="659"/>
        <v>0</v>
      </c>
      <c r="I13976" s="3" t="s">
        <v>60</v>
      </c>
      <c r="J13976">
        <f t="shared" si="660"/>
        <v>0</v>
      </c>
    </row>
    <row r="13977" spans="1:10" x14ac:dyDescent="0.3">
      <c r="A13977" s="3" t="s">
        <v>24</v>
      </c>
      <c r="B13977" s="3" t="s">
        <v>142</v>
      </c>
      <c r="C13977" s="3">
        <v>2015</v>
      </c>
      <c r="D13977" s="3" t="s">
        <v>18</v>
      </c>
      <c r="E13977" s="3">
        <v>0</v>
      </c>
      <c r="F13977" s="3" t="s">
        <v>3</v>
      </c>
      <c r="G13977" s="3" t="str">
        <f t="shared" si="661"/>
        <v>Renewable</v>
      </c>
      <c r="H13977" s="5">
        <f t="shared" si="659"/>
        <v>0</v>
      </c>
      <c r="I13977" s="3" t="s">
        <v>60</v>
      </c>
      <c r="J13977">
        <f t="shared" si="660"/>
        <v>0</v>
      </c>
    </row>
    <row r="13978" spans="1:10" x14ac:dyDescent="0.3">
      <c r="A13978" s="3" t="s">
        <v>24</v>
      </c>
      <c r="B13978" s="3" t="s">
        <v>142</v>
      </c>
      <c r="C13978" s="3">
        <v>2016</v>
      </c>
      <c r="D13978" s="3" t="s">
        <v>18</v>
      </c>
      <c r="E13978" s="3">
        <v>0</v>
      </c>
      <c r="F13978" s="3" t="s">
        <v>3</v>
      </c>
      <c r="G13978" s="3" t="str">
        <f t="shared" si="661"/>
        <v>Renewable</v>
      </c>
      <c r="H13978" s="5">
        <f t="shared" si="659"/>
        <v>0</v>
      </c>
      <c r="I13978" s="3" t="s">
        <v>60</v>
      </c>
      <c r="J13978">
        <f t="shared" si="660"/>
        <v>0</v>
      </c>
    </row>
    <row r="13979" spans="1:10" x14ac:dyDescent="0.3">
      <c r="A13979" s="3" t="s">
        <v>24</v>
      </c>
      <c r="B13979" s="3" t="s">
        <v>142</v>
      </c>
      <c r="C13979" s="3">
        <v>2017</v>
      </c>
      <c r="D13979" s="3" t="s">
        <v>18</v>
      </c>
      <c r="E13979" s="3">
        <v>1</v>
      </c>
      <c r="F13979" s="3" t="s">
        <v>3</v>
      </c>
      <c r="G13979" s="3" t="str">
        <f t="shared" si="661"/>
        <v>Renewable</v>
      </c>
      <c r="H13979" s="5">
        <f t="shared" si="659"/>
        <v>5.0000000000000002E-5</v>
      </c>
      <c r="I13979" s="3" t="s">
        <v>60</v>
      </c>
      <c r="J13979">
        <f t="shared" si="660"/>
        <v>10.85</v>
      </c>
    </row>
    <row r="13980" spans="1:10" x14ac:dyDescent="0.3">
      <c r="A13980" s="3" t="s">
        <v>24</v>
      </c>
      <c r="B13980" s="3" t="s">
        <v>142</v>
      </c>
      <c r="C13980" s="3">
        <v>2018</v>
      </c>
      <c r="D13980" s="3" t="s">
        <v>18</v>
      </c>
      <c r="E13980" s="3">
        <v>12</v>
      </c>
      <c r="F13980" s="3" t="s">
        <v>3</v>
      </c>
      <c r="G13980" s="3" t="str">
        <f t="shared" si="661"/>
        <v>Renewable</v>
      </c>
      <c r="H13980" s="5">
        <f t="shared" si="659"/>
        <v>6.0000000000000006E-4</v>
      </c>
      <c r="I13980" s="3" t="s">
        <v>60</v>
      </c>
      <c r="J13980">
        <f t="shared" si="660"/>
        <v>130.20000000000002</v>
      </c>
    </row>
    <row r="13981" spans="1:10" x14ac:dyDescent="0.3">
      <c r="A13981" s="3" t="s">
        <v>24</v>
      </c>
      <c r="B13981" s="3" t="s">
        <v>142</v>
      </c>
      <c r="C13981" s="3">
        <v>2019</v>
      </c>
      <c r="D13981" s="3" t="s">
        <v>18</v>
      </c>
      <c r="E13981" s="3">
        <v>18</v>
      </c>
      <c r="F13981" s="3" t="s">
        <v>3</v>
      </c>
      <c r="G13981" s="3" t="str">
        <f t="shared" si="661"/>
        <v>Renewable</v>
      </c>
      <c r="H13981" s="5">
        <f t="shared" si="659"/>
        <v>9.0000000000000008E-4</v>
      </c>
      <c r="I13981" s="3" t="s">
        <v>60</v>
      </c>
      <c r="J13981">
        <f t="shared" si="660"/>
        <v>195.3</v>
      </c>
    </row>
    <row r="13982" spans="1:10" x14ac:dyDescent="0.3">
      <c r="A13982" s="3" t="s">
        <v>24</v>
      </c>
      <c r="B13982" s="3" t="s">
        <v>142</v>
      </c>
      <c r="C13982" s="3">
        <v>2020</v>
      </c>
      <c r="D13982" s="3" t="s">
        <v>18</v>
      </c>
      <c r="E13982" s="3">
        <v>16</v>
      </c>
      <c r="F13982" s="3" t="s">
        <v>3</v>
      </c>
      <c r="G13982" s="3" t="str">
        <f t="shared" si="661"/>
        <v>Renewable</v>
      </c>
      <c r="H13982" s="5">
        <f t="shared" si="659"/>
        <v>8.0000000000000004E-4</v>
      </c>
      <c r="I13982" s="3" t="s">
        <v>60</v>
      </c>
      <c r="J13982">
        <f t="shared" si="660"/>
        <v>173.6</v>
      </c>
    </row>
    <row r="13983" spans="1:10" x14ac:dyDescent="0.3">
      <c r="A13983" s="3" t="s">
        <v>24</v>
      </c>
      <c r="B13983" s="3" t="s">
        <v>142</v>
      </c>
      <c r="C13983" s="3">
        <v>2021</v>
      </c>
      <c r="D13983" s="3" t="s">
        <v>18</v>
      </c>
      <c r="E13983" s="3">
        <v>12</v>
      </c>
      <c r="F13983" s="3" t="s">
        <v>3</v>
      </c>
      <c r="G13983" s="3" t="str">
        <f t="shared" si="661"/>
        <v>Renewable</v>
      </c>
      <c r="H13983" s="5">
        <f t="shared" si="659"/>
        <v>6.0000000000000006E-4</v>
      </c>
      <c r="I13983" s="3" t="s">
        <v>60</v>
      </c>
      <c r="J13983">
        <f t="shared" si="660"/>
        <v>130.20000000000002</v>
      </c>
    </row>
    <row r="13984" spans="1:10" x14ac:dyDescent="0.3">
      <c r="A13984" s="3" t="s">
        <v>24</v>
      </c>
      <c r="B13984" s="3" t="s">
        <v>142</v>
      </c>
      <c r="C13984" s="3">
        <v>2022</v>
      </c>
      <c r="D13984" s="3" t="s">
        <v>18</v>
      </c>
      <c r="E13984" s="3">
        <v>4</v>
      </c>
      <c r="F13984" s="3" t="s">
        <v>3</v>
      </c>
      <c r="G13984" s="3" t="str">
        <f t="shared" si="661"/>
        <v>Renewable</v>
      </c>
      <c r="H13984" s="5">
        <f t="shared" si="659"/>
        <v>2.0000000000000001E-4</v>
      </c>
      <c r="I13984" s="3" t="s">
        <v>60</v>
      </c>
      <c r="J13984">
        <f t="shared" si="660"/>
        <v>43.4</v>
      </c>
    </row>
    <row r="13985" spans="1:10" x14ac:dyDescent="0.3">
      <c r="A13985" s="3" t="s">
        <v>24</v>
      </c>
      <c r="B13985" s="3" t="s">
        <v>142</v>
      </c>
      <c r="C13985" s="3">
        <v>2023</v>
      </c>
      <c r="D13985" s="3" t="s">
        <v>18</v>
      </c>
      <c r="E13985" s="3">
        <v>16</v>
      </c>
      <c r="F13985" s="3" t="s">
        <v>3</v>
      </c>
      <c r="G13985" s="3" t="str">
        <f t="shared" si="661"/>
        <v>Renewable</v>
      </c>
      <c r="H13985" s="5">
        <f t="shared" si="659"/>
        <v>8.0000000000000004E-4</v>
      </c>
      <c r="I13985" s="3" t="s">
        <v>60</v>
      </c>
      <c r="J13985">
        <f t="shared" si="660"/>
        <v>173.6</v>
      </c>
    </row>
    <row r="13986" spans="1:10" x14ac:dyDescent="0.3">
      <c r="A13986" s="3" t="s">
        <v>24</v>
      </c>
      <c r="B13986" s="3" t="s">
        <v>142</v>
      </c>
      <c r="C13986" s="3">
        <v>2024</v>
      </c>
      <c r="D13986" s="3" t="s">
        <v>18</v>
      </c>
      <c r="E13986" s="3">
        <v>12</v>
      </c>
      <c r="F13986" s="3" t="s">
        <v>3</v>
      </c>
      <c r="G13986" s="3" t="str">
        <f t="shared" si="661"/>
        <v>Renewable</v>
      </c>
      <c r="H13986" s="5">
        <f t="shared" si="659"/>
        <v>6.0000000000000006E-4</v>
      </c>
      <c r="I13986" s="3" t="s">
        <v>60</v>
      </c>
      <c r="J13986">
        <f t="shared" si="660"/>
        <v>130.20000000000002</v>
      </c>
    </row>
    <row r="13987" spans="1:10" x14ac:dyDescent="0.3">
      <c r="A13987" s="3" t="s">
        <v>24</v>
      </c>
      <c r="B13987" s="3" t="s">
        <v>142</v>
      </c>
      <c r="C13987" s="3">
        <v>2025</v>
      </c>
      <c r="D13987" s="3" t="s">
        <v>18</v>
      </c>
      <c r="E13987" s="3">
        <v>26</v>
      </c>
      <c r="F13987" s="3" t="s">
        <v>3</v>
      </c>
      <c r="G13987" s="3" t="str">
        <f t="shared" si="661"/>
        <v>Renewable</v>
      </c>
      <c r="H13987" s="5">
        <f t="shared" si="659"/>
        <v>1.3000000000000002E-3</v>
      </c>
      <c r="I13987" s="3" t="s">
        <v>60</v>
      </c>
      <c r="J13987">
        <f t="shared" si="660"/>
        <v>282.10000000000002</v>
      </c>
    </row>
    <row r="13988" spans="1:10" x14ac:dyDescent="0.3">
      <c r="A13988" s="3" t="s">
        <v>24</v>
      </c>
      <c r="B13988" s="3" t="s">
        <v>142</v>
      </c>
      <c r="C13988" s="3">
        <v>2000</v>
      </c>
      <c r="D13988" s="3" t="s">
        <v>22</v>
      </c>
      <c r="E13988" s="3">
        <v>0</v>
      </c>
      <c r="F13988" s="3" t="s">
        <v>3</v>
      </c>
      <c r="G13988" s="3" t="str">
        <f t="shared" si="661"/>
        <v>Non-Renewable</v>
      </c>
      <c r="H13988" s="5">
        <f t="shared" si="659"/>
        <v>0</v>
      </c>
      <c r="I13988" s="3" t="s">
        <v>60</v>
      </c>
      <c r="J13988">
        <f t="shared" si="660"/>
        <v>0</v>
      </c>
    </row>
    <row r="13989" spans="1:10" x14ac:dyDescent="0.3">
      <c r="A13989" s="3" t="s">
        <v>24</v>
      </c>
      <c r="B13989" s="3" t="s">
        <v>142</v>
      </c>
      <c r="C13989" s="3">
        <v>2001</v>
      </c>
      <c r="D13989" s="3" t="s">
        <v>22</v>
      </c>
      <c r="E13989" s="3">
        <v>0</v>
      </c>
      <c r="F13989" s="3" t="s">
        <v>3</v>
      </c>
      <c r="G13989" s="3" t="str">
        <f t="shared" si="661"/>
        <v>Non-Renewable</v>
      </c>
      <c r="H13989" s="5">
        <f t="shared" si="659"/>
        <v>0</v>
      </c>
      <c r="I13989" s="3" t="s">
        <v>60</v>
      </c>
      <c r="J13989">
        <f t="shared" si="660"/>
        <v>0</v>
      </c>
    </row>
    <row r="13990" spans="1:10" x14ac:dyDescent="0.3">
      <c r="A13990" s="3" t="s">
        <v>24</v>
      </c>
      <c r="B13990" s="3" t="s">
        <v>142</v>
      </c>
      <c r="C13990" s="3">
        <v>2002</v>
      </c>
      <c r="D13990" s="3" t="s">
        <v>22</v>
      </c>
      <c r="E13990" s="3">
        <v>0</v>
      </c>
      <c r="F13990" s="3" t="s">
        <v>3</v>
      </c>
      <c r="G13990" s="3" t="str">
        <f t="shared" si="661"/>
        <v>Non-Renewable</v>
      </c>
      <c r="H13990" s="5">
        <f t="shared" si="659"/>
        <v>0</v>
      </c>
      <c r="I13990" s="3" t="s">
        <v>60</v>
      </c>
      <c r="J13990">
        <f t="shared" si="660"/>
        <v>0</v>
      </c>
    </row>
    <row r="13991" spans="1:10" x14ac:dyDescent="0.3">
      <c r="A13991" s="3" t="s">
        <v>24</v>
      </c>
      <c r="B13991" s="3" t="s">
        <v>142</v>
      </c>
      <c r="C13991" s="3">
        <v>2003</v>
      </c>
      <c r="D13991" s="3" t="s">
        <v>22</v>
      </c>
      <c r="E13991" s="3">
        <v>0</v>
      </c>
      <c r="F13991" s="3" t="s">
        <v>3</v>
      </c>
      <c r="G13991" s="3" t="str">
        <f t="shared" si="661"/>
        <v>Non-Renewable</v>
      </c>
      <c r="H13991" s="5">
        <f t="shared" si="659"/>
        <v>0</v>
      </c>
      <c r="I13991" s="3" t="s">
        <v>60</v>
      </c>
      <c r="J13991">
        <f t="shared" si="660"/>
        <v>0</v>
      </c>
    </row>
    <row r="13992" spans="1:10" x14ac:dyDescent="0.3">
      <c r="A13992" s="3" t="s">
        <v>24</v>
      </c>
      <c r="B13992" s="3" t="s">
        <v>142</v>
      </c>
      <c r="C13992" s="3">
        <v>2004</v>
      </c>
      <c r="D13992" s="3" t="s">
        <v>22</v>
      </c>
      <c r="E13992" s="3">
        <v>0</v>
      </c>
      <c r="F13992" s="3" t="s">
        <v>3</v>
      </c>
      <c r="G13992" s="3" t="str">
        <f t="shared" si="661"/>
        <v>Non-Renewable</v>
      </c>
      <c r="H13992" s="5">
        <f t="shared" si="659"/>
        <v>0</v>
      </c>
      <c r="I13992" s="3" t="s">
        <v>60</v>
      </c>
      <c r="J13992">
        <f t="shared" si="660"/>
        <v>0</v>
      </c>
    </row>
    <row r="13993" spans="1:10" x14ac:dyDescent="0.3">
      <c r="A13993" s="3" t="s">
        <v>24</v>
      </c>
      <c r="B13993" s="3" t="s">
        <v>142</v>
      </c>
      <c r="C13993" s="3">
        <v>2005</v>
      </c>
      <c r="D13993" s="3" t="s">
        <v>22</v>
      </c>
      <c r="E13993" s="3">
        <v>0</v>
      </c>
      <c r="F13993" s="3" t="s">
        <v>3</v>
      </c>
      <c r="G13993" s="3" t="str">
        <f t="shared" si="661"/>
        <v>Non-Renewable</v>
      </c>
      <c r="H13993" s="5">
        <f t="shared" si="659"/>
        <v>0</v>
      </c>
      <c r="I13993" s="3" t="s">
        <v>60</v>
      </c>
      <c r="J13993">
        <f t="shared" si="660"/>
        <v>0</v>
      </c>
    </row>
    <row r="13994" spans="1:10" x14ac:dyDescent="0.3">
      <c r="A13994" s="3" t="s">
        <v>24</v>
      </c>
      <c r="B13994" s="3" t="s">
        <v>142</v>
      </c>
      <c r="C13994" s="3">
        <v>2006</v>
      </c>
      <c r="D13994" s="3" t="s">
        <v>22</v>
      </c>
      <c r="E13994" s="3">
        <v>0</v>
      </c>
      <c r="F13994" s="3" t="s">
        <v>3</v>
      </c>
      <c r="G13994" s="3" t="str">
        <f t="shared" si="661"/>
        <v>Non-Renewable</v>
      </c>
      <c r="H13994" s="5">
        <f t="shared" si="659"/>
        <v>0</v>
      </c>
      <c r="I13994" s="3" t="s">
        <v>60</v>
      </c>
      <c r="J13994">
        <f t="shared" si="660"/>
        <v>0</v>
      </c>
    </row>
    <row r="13995" spans="1:10" x14ac:dyDescent="0.3">
      <c r="A13995" s="3" t="s">
        <v>24</v>
      </c>
      <c r="B13995" s="3" t="s">
        <v>142</v>
      </c>
      <c r="C13995" s="3">
        <v>2007</v>
      </c>
      <c r="D13995" s="3" t="s">
        <v>22</v>
      </c>
      <c r="E13995" s="3">
        <v>0</v>
      </c>
      <c r="F13995" s="3" t="s">
        <v>3</v>
      </c>
      <c r="G13995" s="3" t="str">
        <f t="shared" si="661"/>
        <v>Non-Renewable</v>
      </c>
      <c r="H13995" s="5">
        <f t="shared" si="659"/>
        <v>0</v>
      </c>
      <c r="I13995" s="3" t="s">
        <v>60</v>
      </c>
      <c r="J13995">
        <f t="shared" si="660"/>
        <v>0</v>
      </c>
    </row>
    <row r="13996" spans="1:10" x14ac:dyDescent="0.3">
      <c r="A13996" s="3" t="s">
        <v>24</v>
      </c>
      <c r="B13996" s="3" t="s">
        <v>142</v>
      </c>
      <c r="C13996" s="3">
        <v>2008</v>
      </c>
      <c r="D13996" s="3" t="s">
        <v>22</v>
      </c>
      <c r="E13996" s="3">
        <v>0</v>
      </c>
      <c r="F13996" s="3" t="s">
        <v>3</v>
      </c>
      <c r="G13996" s="3" t="str">
        <f t="shared" si="661"/>
        <v>Non-Renewable</v>
      </c>
      <c r="H13996" s="5">
        <f t="shared" si="659"/>
        <v>0</v>
      </c>
      <c r="I13996" s="3" t="s">
        <v>60</v>
      </c>
      <c r="J13996">
        <f t="shared" si="660"/>
        <v>0</v>
      </c>
    </row>
    <row r="13997" spans="1:10" x14ac:dyDescent="0.3">
      <c r="A13997" s="3" t="s">
        <v>24</v>
      </c>
      <c r="B13997" s="3" t="s">
        <v>142</v>
      </c>
      <c r="C13997" s="3">
        <v>2009</v>
      </c>
      <c r="D13997" s="3" t="s">
        <v>22</v>
      </c>
      <c r="E13997" s="3">
        <v>0</v>
      </c>
      <c r="F13997" s="3" t="s">
        <v>3</v>
      </c>
      <c r="G13997" s="3" t="str">
        <f t="shared" si="661"/>
        <v>Non-Renewable</v>
      </c>
      <c r="H13997" s="5">
        <f t="shared" si="659"/>
        <v>0</v>
      </c>
      <c r="I13997" s="3" t="s">
        <v>60</v>
      </c>
      <c r="J13997">
        <f t="shared" si="660"/>
        <v>0</v>
      </c>
    </row>
    <row r="13998" spans="1:10" x14ac:dyDescent="0.3">
      <c r="A13998" s="3" t="s">
        <v>24</v>
      </c>
      <c r="B13998" s="3" t="s">
        <v>142</v>
      </c>
      <c r="C13998" s="3">
        <v>2010</v>
      </c>
      <c r="D13998" s="3" t="s">
        <v>22</v>
      </c>
      <c r="E13998" s="3">
        <v>0</v>
      </c>
      <c r="F13998" s="3" t="s">
        <v>3</v>
      </c>
      <c r="G13998" s="3" t="str">
        <f t="shared" si="661"/>
        <v>Non-Renewable</v>
      </c>
      <c r="H13998" s="5">
        <f t="shared" si="659"/>
        <v>0</v>
      </c>
      <c r="I13998" s="3" t="s">
        <v>60</v>
      </c>
      <c r="J13998">
        <f t="shared" si="660"/>
        <v>0</v>
      </c>
    </row>
    <row r="13999" spans="1:10" x14ac:dyDescent="0.3">
      <c r="A13999" s="3" t="s">
        <v>24</v>
      </c>
      <c r="B13999" s="3" t="s">
        <v>142</v>
      </c>
      <c r="C13999" s="3">
        <v>2011</v>
      </c>
      <c r="D13999" s="3" t="s">
        <v>22</v>
      </c>
      <c r="E13999" s="3">
        <v>0</v>
      </c>
      <c r="F13999" s="3" t="s">
        <v>3</v>
      </c>
      <c r="G13999" s="3" t="str">
        <f t="shared" si="661"/>
        <v>Non-Renewable</v>
      </c>
      <c r="H13999" s="5">
        <f t="shared" si="659"/>
        <v>0</v>
      </c>
      <c r="I13999" s="3" t="s">
        <v>60</v>
      </c>
      <c r="J13999">
        <f t="shared" si="660"/>
        <v>0</v>
      </c>
    </row>
    <row r="14000" spans="1:10" x14ac:dyDescent="0.3">
      <c r="A14000" s="3" t="s">
        <v>24</v>
      </c>
      <c r="B14000" s="3" t="s">
        <v>142</v>
      </c>
      <c r="C14000" s="3">
        <v>2012</v>
      </c>
      <c r="D14000" s="3" t="s">
        <v>22</v>
      </c>
      <c r="E14000" s="3">
        <v>0</v>
      </c>
      <c r="F14000" s="3" t="s">
        <v>3</v>
      </c>
      <c r="G14000" s="3" t="str">
        <f t="shared" si="661"/>
        <v>Non-Renewable</v>
      </c>
      <c r="H14000" s="5">
        <f t="shared" si="659"/>
        <v>0</v>
      </c>
      <c r="I14000" s="3" t="s">
        <v>60</v>
      </c>
      <c r="J14000">
        <f t="shared" si="660"/>
        <v>0</v>
      </c>
    </row>
    <row r="14001" spans="1:10" x14ac:dyDescent="0.3">
      <c r="A14001" s="3" t="s">
        <v>24</v>
      </c>
      <c r="B14001" s="3" t="s">
        <v>142</v>
      </c>
      <c r="C14001" s="3">
        <v>2013</v>
      </c>
      <c r="D14001" s="3" t="s">
        <v>22</v>
      </c>
      <c r="E14001" s="3">
        <v>32</v>
      </c>
      <c r="F14001" s="3" t="s">
        <v>3</v>
      </c>
      <c r="G14001" s="3" t="str">
        <f t="shared" si="661"/>
        <v>Non-Renewable</v>
      </c>
      <c r="H14001" s="5">
        <f t="shared" si="659"/>
        <v>1.6E-2</v>
      </c>
      <c r="I14001" s="3" t="s">
        <v>60</v>
      </c>
      <c r="J14001">
        <f t="shared" si="660"/>
        <v>3472</v>
      </c>
    </row>
    <row r="14002" spans="1:10" x14ac:dyDescent="0.3">
      <c r="A14002" s="3" t="s">
        <v>24</v>
      </c>
      <c r="B14002" s="3" t="s">
        <v>142</v>
      </c>
      <c r="C14002" s="3">
        <v>2014</v>
      </c>
      <c r="D14002" s="3" t="s">
        <v>22</v>
      </c>
      <c r="E14002" s="3">
        <v>55</v>
      </c>
      <c r="F14002" s="3" t="s">
        <v>3</v>
      </c>
      <c r="G14002" s="3" t="str">
        <f t="shared" si="661"/>
        <v>Non-Renewable</v>
      </c>
      <c r="H14002" s="5">
        <f t="shared" si="659"/>
        <v>2.75E-2</v>
      </c>
      <c r="I14002" s="3" t="s">
        <v>60</v>
      </c>
      <c r="J14002">
        <f t="shared" si="660"/>
        <v>5967.5</v>
      </c>
    </row>
    <row r="14003" spans="1:10" x14ac:dyDescent="0.3">
      <c r="A14003" s="3" t="s">
        <v>24</v>
      </c>
      <c r="B14003" s="3" t="s">
        <v>142</v>
      </c>
      <c r="C14003" s="3">
        <v>2015</v>
      </c>
      <c r="D14003" s="3" t="s">
        <v>22</v>
      </c>
      <c r="E14003" s="3">
        <v>63</v>
      </c>
      <c r="F14003" s="3" t="s">
        <v>3</v>
      </c>
      <c r="G14003" s="3" t="str">
        <f t="shared" si="661"/>
        <v>Non-Renewable</v>
      </c>
      <c r="H14003" s="5">
        <f t="shared" si="659"/>
        <v>3.15E-2</v>
      </c>
      <c r="I14003" s="3" t="s">
        <v>60</v>
      </c>
      <c r="J14003">
        <f t="shared" si="660"/>
        <v>6835.5</v>
      </c>
    </row>
    <row r="14004" spans="1:10" x14ac:dyDescent="0.3">
      <c r="A14004" s="3" t="s">
        <v>24</v>
      </c>
      <c r="B14004" s="3" t="s">
        <v>142</v>
      </c>
      <c r="C14004" s="3">
        <v>2016</v>
      </c>
      <c r="D14004" s="3" t="s">
        <v>22</v>
      </c>
      <c r="E14004" s="3">
        <v>78</v>
      </c>
      <c r="F14004" s="3" t="s">
        <v>3</v>
      </c>
      <c r="G14004" s="3" t="str">
        <f t="shared" si="661"/>
        <v>Non-Renewable</v>
      </c>
      <c r="H14004" s="5">
        <f t="shared" si="659"/>
        <v>3.9E-2</v>
      </c>
      <c r="I14004" s="3" t="s">
        <v>60</v>
      </c>
      <c r="J14004">
        <f t="shared" si="660"/>
        <v>8463</v>
      </c>
    </row>
    <row r="14005" spans="1:10" x14ac:dyDescent="0.3">
      <c r="A14005" s="3" t="s">
        <v>24</v>
      </c>
      <c r="B14005" s="3" t="s">
        <v>142</v>
      </c>
      <c r="C14005" s="3">
        <v>2017</v>
      </c>
      <c r="D14005" s="3" t="s">
        <v>22</v>
      </c>
      <c r="E14005" s="3">
        <v>82</v>
      </c>
      <c r="F14005" s="3" t="s">
        <v>3</v>
      </c>
      <c r="G14005" s="3" t="str">
        <f t="shared" si="661"/>
        <v>Non-Renewable</v>
      </c>
      <c r="H14005" s="5">
        <f t="shared" si="659"/>
        <v>4.1000000000000002E-2</v>
      </c>
      <c r="I14005" s="3" t="s">
        <v>60</v>
      </c>
      <c r="J14005">
        <f t="shared" si="660"/>
        <v>8897</v>
      </c>
    </row>
    <row r="14006" spans="1:10" x14ac:dyDescent="0.3">
      <c r="A14006" s="3" t="s">
        <v>24</v>
      </c>
      <c r="B14006" s="3" t="s">
        <v>142</v>
      </c>
      <c r="C14006" s="3">
        <v>2018</v>
      </c>
      <c r="D14006" s="3" t="s">
        <v>22</v>
      </c>
      <c r="E14006" s="3">
        <v>139</v>
      </c>
      <c r="F14006" s="3" t="s">
        <v>3</v>
      </c>
      <c r="G14006" s="3" t="str">
        <f t="shared" si="661"/>
        <v>Non-Renewable</v>
      </c>
      <c r="H14006" s="5">
        <f t="shared" si="659"/>
        <v>6.9500000000000006E-2</v>
      </c>
      <c r="I14006" s="3" t="s">
        <v>60</v>
      </c>
      <c r="J14006">
        <f t="shared" si="660"/>
        <v>15081.500000000002</v>
      </c>
    </row>
    <row r="14007" spans="1:10" x14ac:dyDescent="0.3">
      <c r="A14007" s="3" t="s">
        <v>24</v>
      </c>
      <c r="B14007" s="3" t="s">
        <v>142</v>
      </c>
      <c r="C14007" s="3">
        <v>2019</v>
      </c>
      <c r="D14007" s="3" t="s">
        <v>22</v>
      </c>
      <c r="E14007" s="3">
        <v>111</v>
      </c>
      <c r="F14007" s="3" t="s">
        <v>3</v>
      </c>
      <c r="G14007" s="3" t="str">
        <f t="shared" si="661"/>
        <v>Non-Renewable</v>
      </c>
      <c r="H14007" s="5">
        <f t="shared" si="659"/>
        <v>5.5500000000000001E-2</v>
      </c>
      <c r="I14007" s="3" t="s">
        <v>60</v>
      </c>
      <c r="J14007">
        <f t="shared" si="660"/>
        <v>12043.5</v>
      </c>
    </row>
    <row r="14008" spans="1:10" x14ac:dyDescent="0.3">
      <c r="A14008" s="3" t="s">
        <v>24</v>
      </c>
      <c r="B14008" s="3" t="s">
        <v>142</v>
      </c>
      <c r="C14008" s="3">
        <v>2020</v>
      </c>
      <c r="D14008" s="3" t="s">
        <v>22</v>
      </c>
      <c r="E14008" s="3">
        <v>143</v>
      </c>
      <c r="F14008" s="3" t="s">
        <v>3</v>
      </c>
      <c r="G14008" s="3" t="str">
        <f t="shared" si="661"/>
        <v>Non-Renewable</v>
      </c>
      <c r="H14008" s="5">
        <f t="shared" si="659"/>
        <v>7.1500000000000008E-2</v>
      </c>
      <c r="I14008" s="3" t="s">
        <v>60</v>
      </c>
      <c r="J14008">
        <f t="shared" si="660"/>
        <v>15515.500000000002</v>
      </c>
    </row>
    <row r="14009" spans="1:10" x14ac:dyDescent="0.3">
      <c r="A14009" s="3" t="s">
        <v>24</v>
      </c>
      <c r="B14009" s="3" t="s">
        <v>142</v>
      </c>
      <c r="C14009" s="3">
        <v>2021</v>
      </c>
      <c r="D14009" s="3" t="s">
        <v>22</v>
      </c>
      <c r="E14009" s="3">
        <v>145</v>
      </c>
      <c r="F14009" s="3" t="s">
        <v>3</v>
      </c>
      <c r="G14009" s="3" t="str">
        <f t="shared" si="661"/>
        <v>Non-Renewable</v>
      </c>
      <c r="H14009" s="5">
        <f t="shared" si="659"/>
        <v>7.2499999999999995E-2</v>
      </c>
      <c r="I14009" s="3" t="s">
        <v>60</v>
      </c>
      <c r="J14009">
        <f t="shared" si="660"/>
        <v>15732.499999999998</v>
      </c>
    </row>
    <row r="14010" spans="1:10" x14ac:dyDescent="0.3">
      <c r="A14010" s="3" t="s">
        <v>24</v>
      </c>
      <c r="B14010" s="3" t="s">
        <v>142</v>
      </c>
      <c r="C14010" s="3">
        <v>2022</v>
      </c>
      <c r="D14010" s="3" t="s">
        <v>22</v>
      </c>
      <c r="E14010" s="3">
        <v>73</v>
      </c>
      <c r="F14010" s="3" t="s">
        <v>3</v>
      </c>
      <c r="G14010" s="3" t="str">
        <f t="shared" si="661"/>
        <v>Non-Renewable</v>
      </c>
      <c r="H14010" s="5">
        <f t="shared" ref="H14010:H14073" si="662">IF(D14010="Coal",E14010*0.0009,
IF(D14010="Oil",E14010*0.00078,
IF(D14010="Natural Gas",E14010*0.0004,
IF(D14010="Nuclear",E14010*0.000012,
IF(D14010="Hydropower",E14010*0.000024,
IF(D14010="Biofuels",E14010*0.0004,
IF(D14010="Waste",E14010*0.0002,
IF(D14010="Wind",E14010*0.000011,
IF(D14010="Solar PV",E14010*0.000045,
IF(D14010="Solar Thermal",E14010*0.00005,
IF(D14010="Other sources",E14010*0.0005,
IF(D14010="Geothermal",E14010*0.00005,
IF(D14010="Tide",E14010*0.00001,0)))))))))))))</f>
        <v>3.6499999999999998E-2</v>
      </c>
      <c r="I14010" s="3" t="s">
        <v>60</v>
      </c>
      <c r="J14010">
        <f t="shared" si="660"/>
        <v>7920.4999999999991</v>
      </c>
    </row>
    <row r="14011" spans="1:10" x14ac:dyDescent="0.3">
      <c r="A14011" s="3" t="s">
        <v>24</v>
      </c>
      <c r="B14011" s="3" t="s">
        <v>142</v>
      </c>
      <c r="C14011" s="3">
        <v>2023</v>
      </c>
      <c r="D14011" s="3" t="s">
        <v>22</v>
      </c>
      <c r="E14011" s="3">
        <v>114</v>
      </c>
      <c r="F14011" s="3" t="s">
        <v>3</v>
      </c>
      <c r="G14011" s="3" t="str">
        <f t="shared" si="661"/>
        <v>Non-Renewable</v>
      </c>
      <c r="H14011" s="5">
        <f t="shared" si="662"/>
        <v>5.7000000000000002E-2</v>
      </c>
      <c r="I14011" s="3" t="s">
        <v>60</v>
      </c>
      <c r="J14011">
        <f t="shared" si="660"/>
        <v>12369</v>
      </c>
    </row>
    <row r="14012" spans="1:10" x14ac:dyDescent="0.3">
      <c r="A14012" s="3" t="s">
        <v>24</v>
      </c>
      <c r="B14012" s="3" t="s">
        <v>142</v>
      </c>
      <c r="C14012" s="3">
        <v>2024</v>
      </c>
      <c r="D14012" s="3" t="s">
        <v>22</v>
      </c>
      <c r="E14012" s="3">
        <v>135</v>
      </c>
      <c r="F14012" s="3" t="s">
        <v>3</v>
      </c>
      <c r="G14012" s="3" t="str">
        <f t="shared" si="661"/>
        <v>Non-Renewable</v>
      </c>
      <c r="H14012" s="5">
        <f t="shared" si="662"/>
        <v>6.7500000000000004E-2</v>
      </c>
      <c r="I14012" s="3" t="s">
        <v>60</v>
      </c>
      <c r="J14012">
        <f t="shared" si="660"/>
        <v>14647.500000000002</v>
      </c>
    </row>
    <row r="14013" spans="1:10" x14ac:dyDescent="0.3">
      <c r="A14013" s="3" t="s">
        <v>24</v>
      </c>
      <c r="B14013" s="3" t="s">
        <v>142</v>
      </c>
      <c r="C14013" s="3">
        <v>2025</v>
      </c>
      <c r="D14013" s="3" t="s">
        <v>22</v>
      </c>
      <c r="E14013" s="3">
        <v>170</v>
      </c>
      <c r="F14013" s="3" t="s">
        <v>3</v>
      </c>
      <c r="G14013" s="3" t="str">
        <f t="shared" si="661"/>
        <v>Non-Renewable</v>
      </c>
      <c r="H14013" s="5">
        <f t="shared" si="662"/>
        <v>8.5000000000000006E-2</v>
      </c>
      <c r="I14013" s="3" t="s">
        <v>60</v>
      </c>
      <c r="J14013">
        <f t="shared" si="660"/>
        <v>18445</v>
      </c>
    </row>
    <row r="14014" spans="1:10" x14ac:dyDescent="0.3">
      <c r="A14014" s="3" t="s">
        <v>16</v>
      </c>
      <c r="B14014" s="3" t="s">
        <v>143</v>
      </c>
      <c r="C14014" s="3">
        <v>2000</v>
      </c>
      <c r="D14014" s="3" t="s">
        <v>2</v>
      </c>
      <c r="E14014" s="3">
        <v>484</v>
      </c>
      <c r="F14014" s="3" t="s">
        <v>3</v>
      </c>
      <c r="G14014" s="3" t="str">
        <f t="shared" si="661"/>
        <v>Non-Renewable</v>
      </c>
      <c r="H14014" s="5">
        <f t="shared" si="662"/>
        <v>0.43559999999999999</v>
      </c>
      <c r="I14014" s="3" t="s">
        <v>60</v>
      </c>
      <c r="J14014">
        <f t="shared" si="660"/>
        <v>94525.2</v>
      </c>
    </row>
    <row r="14015" spans="1:10" x14ac:dyDescent="0.3">
      <c r="A14015" s="3" t="s">
        <v>16</v>
      </c>
      <c r="B14015" s="3" t="s">
        <v>143</v>
      </c>
      <c r="C14015" s="3">
        <v>2001</v>
      </c>
      <c r="D14015" s="3" t="s">
        <v>2</v>
      </c>
      <c r="E14015" s="3">
        <v>472</v>
      </c>
      <c r="F14015" s="3" t="s">
        <v>3</v>
      </c>
      <c r="G14015" s="3" t="str">
        <f t="shared" si="661"/>
        <v>Non-Renewable</v>
      </c>
      <c r="H14015" s="5">
        <f t="shared" si="662"/>
        <v>0.42480000000000001</v>
      </c>
      <c r="I14015" s="3" t="s">
        <v>60</v>
      </c>
      <c r="J14015">
        <f t="shared" si="660"/>
        <v>92181.6</v>
      </c>
    </row>
    <row r="14016" spans="1:10" x14ac:dyDescent="0.3">
      <c r="A14016" s="3" t="s">
        <v>16</v>
      </c>
      <c r="B14016" s="3" t="s">
        <v>143</v>
      </c>
      <c r="C14016" s="3">
        <v>2002</v>
      </c>
      <c r="D14016" s="3" t="s">
        <v>2</v>
      </c>
      <c r="E14016" s="3">
        <v>516</v>
      </c>
      <c r="F14016" s="3" t="s">
        <v>3</v>
      </c>
      <c r="G14016" s="3" t="str">
        <f t="shared" si="661"/>
        <v>Non-Renewable</v>
      </c>
      <c r="H14016" s="5">
        <f t="shared" si="662"/>
        <v>0.46439999999999998</v>
      </c>
      <c r="I14016" s="3" t="s">
        <v>60</v>
      </c>
      <c r="J14016">
        <f t="shared" si="660"/>
        <v>100774.79999999999</v>
      </c>
    </row>
    <row r="14017" spans="1:10" x14ac:dyDescent="0.3">
      <c r="A14017" s="3" t="s">
        <v>16</v>
      </c>
      <c r="B14017" s="3" t="s">
        <v>143</v>
      </c>
      <c r="C14017" s="3">
        <v>2003</v>
      </c>
      <c r="D14017" s="3" t="s">
        <v>2</v>
      </c>
      <c r="E14017" s="3">
        <v>472</v>
      </c>
      <c r="F14017" s="3" t="s">
        <v>3</v>
      </c>
      <c r="G14017" s="3" t="str">
        <f t="shared" si="661"/>
        <v>Non-Renewable</v>
      </c>
      <c r="H14017" s="5">
        <f t="shared" si="662"/>
        <v>0.42480000000000001</v>
      </c>
      <c r="I14017" s="3" t="s">
        <v>60</v>
      </c>
      <c r="J14017">
        <f t="shared" si="660"/>
        <v>92181.6</v>
      </c>
    </row>
    <row r="14018" spans="1:10" x14ac:dyDescent="0.3">
      <c r="A14018" s="3" t="s">
        <v>16</v>
      </c>
      <c r="B14018" s="3" t="s">
        <v>143</v>
      </c>
      <c r="C14018" s="3">
        <v>2004</v>
      </c>
      <c r="D14018" s="3" t="s">
        <v>2</v>
      </c>
      <c r="E14018" s="3">
        <v>476</v>
      </c>
      <c r="F14018" s="3" t="s">
        <v>3</v>
      </c>
      <c r="G14018" s="3" t="str">
        <f t="shared" si="661"/>
        <v>Non-Renewable</v>
      </c>
      <c r="H14018" s="5">
        <f t="shared" si="662"/>
        <v>0.4284</v>
      </c>
      <c r="I14018" s="3" t="s">
        <v>60</v>
      </c>
      <c r="J14018">
        <f t="shared" si="660"/>
        <v>92962.8</v>
      </c>
    </row>
    <row r="14019" spans="1:10" x14ac:dyDescent="0.3">
      <c r="A14019" s="3" t="s">
        <v>16</v>
      </c>
      <c r="B14019" s="3" t="s">
        <v>143</v>
      </c>
      <c r="C14019" s="3">
        <v>2005</v>
      </c>
      <c r="D14019" s="3" t="s">
        <v>2</v>
      </c>
      <c r="E14019" s="3">
        <v>571</v>
      </c>
      <c r="F14019" s="3" t="s">
        <v>3</v>
      </c>
      <c r="G14019" s="3" t="str">
        <f t="shared" si="661"/>
        <v>Non-Renewable</v>
      </c>
      <c r="H14019" s="5">
        <f t="shared" si="662"/>
        <v>0.51390000000000002</v>
      </c>
      <c r="I14019" s="3" t="s">
        <v>60</v>
      </c>
      <c r="J14019">
        <f t="shared" ref="J14019:J14082" si="663">H14019*217000</f>
        <v>111516.3</v>
      </c>
    </row>
    <row r="14020" spans="1:10" x14ac:dyDescent="0.3">
      <c r="A14020" s="3" t="s">
        <v>16</v>
      </c>
      <c r="B14020" s="3" t="s">
        <v>143</v>
      </c>
      <c r="C14020" s="3">
        <v>2006</v>
      </c>
      <c r="D14020" s="3" t="s">
        <v>2</v>
      </c>
      <c r="E14020" s="3">
        <v>564</v>
      </c>
      <c r="F14020" s="3" t="s">
        <v>3</v>
      </c>
      <c r="G14020" s="3" t="str">
        <f t="shared" si="661"/>
        <v>Non-Renewable</v>
      </c>
      <c r="H14020" s="5">
        <f t="shared" si="662"/>
        <v>0.50759999999999994</v>
      </c>
      <c r="I14020" s="3" t="s">
        <v>60</v>
      </c>
      <c r="J14020">
        <f t="shared" si="663"/>
        <v>110149.19999999998</v>
      </c>
    </row>
    <row r="14021" spans="1:10" x14ac:dyDescent="0.3">
      <c r="A14021" s="3" t="s">
        <v>16</v>
      </c>
      <c r="B14021" s="3" t="s">
        <v>143</v>
      </c>
      <c r="C14021" s="3">
        <v>2007</v>
      </c>
      <c r="D14021" s="3" t="s">
        <v>2</v>
      </c>
      <c r="E14021" s="3">
        <v>575</v>
      </c>
      <c r="F14021" s="3" t="s">
        <v>3</v>
      </c>
      <c r="G14021" s="3" t="str">
        <f t="shared" si="661"/>
        <v>Non-Renewable</v>
      </c>
      <c r="H14021" s="5">
        <f t="shared" si="662"/>
        <v>0.51749999999999996</v>
      </c>
      <c r="I14021" s="3" t="s">
        <v>60</v>
      </c>
      <c r="J14021">
        <f t="shared" si="663"/>
        <v>112297.49999999999</v>
      </c>
    </row>
    <row r="14022" spans="1:10" x14ac:dyDescent="0.3">
      <c r="A14022" s="3" t="s">
        <v>16</v>
      </c>
      <c r="B14022" s="3" t="s">
        <v>143</v>
      </c>
      <c r="C14022" s="3">
        <v>2008</v>
      </c>
      <c r="D14022" s="3" t="s">
        <v>2</v>
      </c>
      <c r="E14022" s="3">
        <v>390</v>
      </c>
      <c r="F14022" s="3" t="s">
        <v>3</v>
      </c>
      <c r="G14022" s="3" t="str">
        <f t="shared" si="661"/>
        <v>Non-Renewable</v>
      </c>
      <c r="H14022" s="5">
        <f t="shared" si="662"/>
        <v>0.35099999999999998</v>
      </c>
      <c r="I14022" s="3" t="s">
        <v>60</v>
      </c>
      <c r="J14022">
        <f t="shared" si="663"/>
        <v>76167</v>
      </c>
    </row>
    <row r="14023" spans="1:10" x14ac:dyDescent="0.3">
      <c r="A14023" s="3" t="s">
        <v>16</v>
      </c>
      <c r="B14023" s="3" t="s">
        <v>143</v>
      </c>
      <c r="C14023" s="3">
        <v>2009</v>
      </c>
      <c r="D14023" s="3" t="s">
        <v>2</v>
      </c>
      <c r="E14023" s="3">
        <v>376</v>
      </c>
      <c r="F14023" s="3" t="s">
        <v>3</v>
      </c>
      <c r="G14023" s="3" t="str">
        <f t="shared" si="661"/>
        <v>Non-Renewable</v>
      </c>
      <c r="H14023" s="5">
        <f t="shared" si="662"/>
        <v>0.33839999999999998</v>
      </c>
      <c r="I14023" s="3" t="s">
        <v>60</v>
      </c>
      <c r="J14023">
        <f t="shared" si="663"/>
        <v>73432.799999999988</v>
      </c>
    </row>
    <row r="14024" spans="1:10" x14ac:dyDescent="0.3">
      <c r="A14024" s="3" t="s">
        <v>16</v>
      </c>
      <c r="B14024" s="3" t="s">
        <v>143</v>
      </c>
      <c r="C14024" s="3">
        <v>2010</v>
      </c>
      <c r="D14024" s="3" t="s">
        <v>2</v>
      </c>
      <c r="E14024" s="3">
        <v>353</v>
      </c>
      <c r="F14024" s="3" t="s">
        <v>3</v>
      </c>
      <c r="G14024" s="3" t="str">
        <f t="shared" si="661"/>
        <v>Non-Renewable</v>
      </c>
      <c r="H14024" s="5">
        <f t="shared" si="662"/>
        <v>0.31769999999999998</v>
      </c>
      <c r="I14024" s="3" t="s">
        <v>60</v>
      </c>
      <c r="J14024">
        <f t="shared" si="663"/>
        <v>68940.899999999994</v>
      </c>
    </row>
    <row r="14025" spans="1:10" x14ac:dyDescent="0.3">
      <c r="A14025" s="3" t="s">
        <v>16</v>
      </c>
      <c r="B14025" s="3" t="s">
        <v>143</v>
      </c>
      <c r="C14025" s="3">
        <v>2011</v>
      </c>
      <c r="D14025" s="3" t="s">
        <v>2</v>
      </c>
      <c r="E14025" s="3">
        <v>425</v>
      </c>
      <c r="F14025" s="3" t="s">
        <v>3</v>
      </c>
      <c r="G14025" s="3" t="str">
        <f t="shared" si="661"/>
        <v>Non-Renewable</v>
      </c>
      <c r="H14025" s="5">
        <f t="shared" si="662"/>
        <v>0.38250000000000001</v>
      </c>
      <c r="I14025" s="3" t="s">
        <v>60</v>
      </c>
      <c r="J14025">
        <f t="shared" si="663"/>
        <v>83002.5</v>
      </c>
    </row>
    <row r="14026" spans="1:10" x14ac:dyDescent="0.3">
      <c r="A14026" s="3" t="s">
        <v>16</v>
      </c>
      <c r="B14026" s="3" t="s">
        <v>143</v>
      </c>
      <c r="C14026" s="3">
        <v>2012</v>
      </c>
      <c r="D14026" s="3" t="s">
        <v>2</v>
      </c>
      <c r="E14026" s="3">
        <v>400</v>
      </c>
      <c r="F14026" s="3" t="s">
        <v>3</v>
      </c>
      <c r="G14026" s="3" t="str">
        <f t="shared" si="661"/>
        <v>Non-Renewable</v>
      </c>
      <c r="H14026" s="5">
        <f t="shared" si="662"/>
        <v>0.36</v>
      </c>
      <c r="I14026" s="3" t="s">
        <v>60</v>
      </c>
      <c r="J14026">
        <f t="shared" si="663"/>
        <v>78120</v>
      </c>
    </row>
    <row r="14027" spans="1:10" x14ac:dyDescent="0.3">
      <c r="A14027" s="3" t="s">
        <v>16</v>
      </c>
      <c r="B14027" s="3" t="s">
        <v>143</v>
      </c>
      <c r="C14027" s="3">
        <v>2013</v>
      </c>
      <c r="D14027" s="3" t="s">
        <v>2</v>
      </c>
      <c r="E14027" s="3">
        <v>459</v>
      </c>
      <c r="F14027" s="3" t="s">
        <v>3</v>
      </c>
      <c r="G14027" s="3" t="str">
        <f t="shared" si="661"/>
        <v>Non-Renewable</v>
      </c>
      <c r="H14027" s="5">
        <f t="shared" si="662"/>
        <v>0.41309999999999997</v>
      </c>
      <c r="I14027" s="3" t="s">
        <v>60</v>
      </c>
      <c r="J14027">
        <f t="shared" si="663"/>
        <v>89642.7</v>
      </c>
    </row>
    <row r="14028" spans="1:10" x14ac:dyDescent="0.3">
      <c r="A14028" s="3" t="s">
        <v>16</v>
      </c>
      <c r="B14028" s="3" t="s">
        <v>143</v>
      </c>
      <c r="C14028" s="3">
        <v>2014</v>
      </c>
      <c r="D14028" s="3" t="s">
        <v>2</v>
      </c>
      <c r="E14028" s="3">
        <v>530</v>
      </c>
      <c r="F14028" s="3" t="s">
        <v>3</v>
      </c>
      <c r="G14028" s="3" t="str">
        <f t="shared" si="661"/>
        <v>Non-Renewable</v>
      </c>
      <c r="H14028" s="5">
        <f t="shared" si="662"/>
        <v>0.47699999999999998</v>
      </c>
      <c r="I14028" s="3" t="s">
        <v>60</v>
      </c>
      <c r="J14028">
        <f t="shared" si="663"/>
        <v>103509</v>
      </c>
    </row>
    <row r="14029" spans="1:10" x14ac:dyDescent="0.3">
      <c r="A14029" s="3" t="s">
        <v>16</v>
      </c>
      <c r="B14029" s="3" t="s">
        <v>143</v>
      </c>
      <c r="C14029" s="3">
        <v>2015</v>
      </c>
      <c r="D14029" s="3" t="s">
        <v>2</v>
      </c>
      <c r="E14029" s="3">
        <v>462</v>
      </c>
      <c r="F14029" s="3" t="s">
        <v>3</v>
      </c>
      <c r="G14029" s="3" t="str">
        <f t="shared" si="661"/>
        <v>Non-Renewable</v>
      </c>
      <c r="H14029" s="5">
        <f t="shared" si="662"/>
        <v>0.4158</v>
      </c>
      <c r="I14029" s="3" t="s">
        <v>60</v>
      </c>
      <c r="J14029">
        <f t="shared" si="663"/>
        <v>90228.6</v>
      </c>
    </row>
    <row r="14030" spans="1:10" x14ac:dyDescent="0.3">
      <c r="A14030" s="3" t="s">
        <v>16</v>
      </c>
      <c r="B14030" s="3" t="s">
        <v>143</v>
      </c>
      <c r="C14030" s="3">
        <v>2016</v>
      </c>
      <c r="D14030" s="3" t="s">
        <v>2</v>
      </c>
      <c r="E14030" s="3">
        <v>488</v>
      </c>
      <c r="F14030" s="3" t="s">
        <v>3</v>
      </c>
      <c r="G14030" s="3" t="str">
        <f t="shared" si="661"/>
        <v>Non-Renewable</v>
      </c>
      <c r="H14030" s="5">
        <f t="shared" si="662"/>
        <v>0.43919999999999998</v>
      </c>
      <c r="I14030" s="3" t="s">
        <v>60</v>
      </c>
      <c r="J14030">
        <f t="shared" si="663"/>
        <v>95306.4</v>
      </c>
    </row>
    <row r="14031" spans="1:10" x14ac:dyDescent="0.3">
      <c r="A14031" s="3" t="s">
        <v>16</v>
      </c>
      <c r="B14031" s="3" t="s">
        <v>143</v>
      </c>
      <c r="C14031" s="3">
        <v>2017</v>
      </c>
      <c r="D14031" s="3" t="s">
        <v>2</v>
      </c>
      <c r="E14031" s="3">
        <v>688</v>
      </c>
      <c r="F14031" s="3" t="s">
        <v>3</v>
      </c>
      <c r="G14031" s="3" t="str">
        <f t="shared" si="661"/>
        <v>Non-Renewable</v>
      </c>
      <c r="H14031" s="5">
        <f t="shared" si="662"/>
        <v>0.61919999999999997</v>
      </c>
      <c r="I14031" s="3" t="s">
        <v>60</v>
      </c>
      <c r="J14031">
        <f t="shared" si="663"/>
        <v>134366.39999999999</v>
      </c>
    </row>
    <row r="14032" spans="1:10" x14ac:dyDescent="0.3">
      <c r="A14032" s="3" t="s">
        <v>16</v>
      </c>
      <c r="B14032" s="3" t="s">
        <v>143</v>
      </c>
      <c r="C14032" s="3">
        <v>2018</v>
      </c>
      <c r="D14032" s="3" t="s">
        <v>2</v>
      </c>
      <c r="E14032" s="3">
        <v>641</v>
      </c>
      <c r="F14032" s="3" t="s">
        <v>3</v>
      </c>
      <c r="G14032" s="3" t="str">
        <f t="shared" ref="G14032:G14095" si="664">IF(OR(D14032="hydropower",D14032="wind",D14032="solar pv",D14032=" tide",D14032="solar thermal",D14032="geothermal",D14032="biofuels"), "Renewable", "Non-Renewable")</f>
        <v>Non-Renewable</v>
      </c>
      <c r="H14032" s="5">
        <f t="shared" si="662"/>
        <v>0.57689999999999997</v>
      </c>
      <c r="I14032" s="3" t="s">
        <v>60</v>
      </c>
      <c r="J14032">
        <f t="shared" si="663"/>
        <v>125187.29999999999</v>
      </c>
    </row>
    <row r="14033" spans="1:10" x14ac:dyDescent="0.3">
      <c r="A14033" s="3" t="s">
        <v>16</v>
      </c>
      <c r="B14033" s="3" t="s">
        <v>143</v>
      </c>
      <c r="C14033" s="3">
        <v>2019</v>
      </c>
      <c r="D14033" s="3" t="s">
        <v>2</v>
      </c>
      <c r="E14033" s="3">
        <v>813</v>
      </c>
      <c r="F14033" s="3" t="s">
        <v>3</v>
      </c>
      <c r="G14033" s="3" t="str">
        <f t="shared" si="664"/>
        <v>Non-Renewable</v>
      </c>
      <c r="H14033" s="5">
        <f t="shared" si="662"/>
        <v>0.73170000000000002</v>
      </c>
      <c r="I14033" s="3" t="s">
        <v>60</v>
      </c>
      <c r="J14033">
        <f t="shared" si="663"/>
        <v>158778.9</v>
      </c>
    </row>
    <row r="14034" spans="1:10" x14ac:dyDescent="0.3">
      <c r="A14034" s="3" t="s">
        <v>16</v>
      </c>
      <c r="B14034" s="3" t="s">
        <v>143</v>
      </c>
      <c r="C14034" s="3">
        <v>2020</v>
      </c>
      <c r="D14034" s="3" t="s">
        <v>2</v>
      </c>
      <c r="E14034" s="3">
        <v>799</v>
      </c>
      <c r="F14034" s="3" t="s">
        <v>3</v>
      </c>
      <c r="G14034" s="3" t="str">
        <f t="shared" si="664"/>
        <v>Non-Renewable</v>
      </c>
      <c r="H14034" s="5">
        <f t="shared" si="662"/>
        <v>0.71909999999999996</v>
      </c>
      <c r="I14034" s="3" t="s">
        <v>60</v>
      </c>
      <c r="J14034">
        <f t="shared" si="663"/>
        <v>156044.69999999998</v>
      </c>
    </row>
    <row r="14035" spans="1:10" x14ac:dyDescent="0.3">
      <c r="A14035" s="3" t="s">
        <v>16</v>
      </c>
      <c r="B14035" s="3" t="s">
        <v>143</v>
      </c>
      <c r="C14035" s="3">
        <v>2021</v>
      </c>
      <c r="D14035" s="3" t="s">
        <v>2</v>
      </c>
      <c r="E14035" s="3">
        <v>729</v>
      </c>
      <c r="F14035" s="3" t="s">
        <v>3</v>
      </c>
      <c r="G14035" s="3" t="str">
        <f t="shared" si="664"/>
        <v>Non-Renewable</v>
      </c>
      <c r="H14035" s="5">
        <f t="shared" si="662"/>
        <v>0.65610000000000002</v>
      </c>
      <c r="I14035" s="3" t="s">
        <v>60</v>
      </c>
      <c r="J14035">
        <f t="shared" si="663"/>
        <v>142373.70000000001</v>
      </c>
    </row>
    <row r="14036" spans="1:10" x14ac:dyDescent="0.3">
      <c r="A14036" s="3" t="s">
        <v>16</v>
      </c>
      <c r="B14036" s="3" t="s">
        <v>143</v>
      </c>
      <c r="C14036" s="3">
        <v>2022</v>
      </c>
      <c r="D14036" s="3" t="s">
        <v>2</v>
      </c>
      <c r="E14036" s="3">
        <v>694</v>
      </c>
      <c r="F14036" s="3" t="s">
        <v>3</v>
      </c>
      <c r="G14036" s="3" t="str">
        <f t="shared" si="664"/>
        <v>Non-Renewable</v>
      </c>
      <c r="H14036" s="5">
        <f t="shared" si="662"/>
        <v>0.62459999999999993</v>
      </c>
      <c r="I14036" s="3" t="s">
        <v>60</v>
      </c>
      <c r="J14036">
        <f t="shared" si="663"/>
        <v>135538.19999999998</v>
      </c>
    </row>
    <row r="14037" spans="1:10" x14ac:dyDescent="0.3">
      <c r="A14037" s="3" t="s">
        <v>16</v>
      </c>
      <c r="B14037" s="3" t="s">
        <v>143</v>
      </c>
      <c r="C14037" s="3">
        <v>2023</v>
      </c>
      <c r="D14037" s="3" t="s">
        <v>2</v>
      </c>
      <c r="E14037" s="3">
        <v>697</v>
      </c>
      <c r="F14037" s="3" t="s">
        <v>3</v>
      </c>
      <c r="G14037" s="3" t="str">
        <f t="shared" si="664"/>
        <v>Non-Renewable</v>
      </c>
      <c r="H14037" s="5">
        <f t="shared" si="662"/>
        <v>0.62729999999999997</v>
      </c>
      <c r="I14037" s="3" t="s">
        <v>60</v>
      </c>
      <c r="J14037">
        <f t="shared" si="663"/>
        <v>136124.1</v>
      </c>
    </row>
    <row r="14038" spans="1:10" x14ac:dyDescent="0.3">
      <c r="A14038" s="3" t="s">
        <v>16</v>
      </c>
      <c r="B14038" s="3" t="s">
        <v>143</v>
      </c>
      <c r="C14038" s="3">
        <v>2024</v>
      </c>
      <c r="D14038" s="3" t="s">
        <v>2</v>
      </c>
      <c r="E14038" s="3">
        <v>745</v>
      </c>
      <c r="F14038" s="3" t="s">
        <v>3</v>
      </c>
      <c r="G14038" s="3" t="str">
        <f t="shared" si="664"/>
        <v>Non-Renewable</v>
      </c>
      <c r="H14038" s="5">
        <f t="shared" si="662"/>
        <v>0.67049999999999998</v>
      </c>
      <c r="I14038" s="3" t="s">
        <v>60</v>
      </c>
      <c r="J14038">
        <f t="shared" si="663"/>
        <v>145498.5</v>
      </c>
    </row>
    <row r="14039" spans="1:10" x14ac:dyDescent="0.3">
      <c r="A14039" s="3" t="s">
        <v>16</v>
      </c>
      <c r="B14039" s="3" t="s">
        <v>143</v>
      </c>
      <c r="C14039" s="3">
        <v>2025</v>
      </c>
      <c r="D14039" s="3" t="s">
        <v>2</v>
      </c>
      <c r="E14039" s="3">
        <v>798</v>
      </c>
      <c r="F14039" s="3" t="s">
        <v>3</v>
      </c>
      <c r="G14039" s="3" t="str">
        <f t="shared" si="664"/>
        <v>Non-Renewable</v>
      </c>
      <c r="H14039" s="5">
        <f t="shared" si="662"/>
        <v>0.71819999999999995</v>
      </c>
      <c r="I14039" s="3" t="s">
        <v>60</v>
      </c>
      <c r="J14039">
        <f t="shared" si="663"/>
        <v>155849.4</v>
      </c>
    </row>
    <row r="14040" spans="1:10" x14ac:dyDescent="0.3">
      <c r="A14040" s="3" t="s">
        <v>16</v>
      </c>
      <c r="B14040" s="3" t="s">
        <v>143</v>
      </c>
      <c r="C14040" s="3">
        <v>2000</v>
      </c>
      <c r="D14040" s="3" t="s">
        <v>4</v>
      </c>
      <c r="E14040" s="3">
        <v>25360</v>
      </c>
      <c r="F14040" s="3" t="s">
        <v>3</v>
      </c>
      <c r="G14040" s="3" t="str">
        <f t="shared" si="664"/>
        <v>Non-Renewable</v>
      </c>
      <c r="H14040" s="5">
        <f t="shared" si="662"/>
        <v>19.780799999999999</v>
      </c>
      <c r="I14040" s="3" t="s">
        <v>60</v>
      </c>
      <c r="J14040">
        <f t="shared" si="663"/>
        <v>4292433.5999999996</v>
      </c>
    </row>
    <row r="14041" spans="1:10" x14ac:dyDescent="0.3">
      <c r="A14041" s="3" t="s">
        <v>16</v>
      </c>
      <c r="B14041" s="3" t="s">
        <v>143</v>
      </c>
      <c r="C14041" s="3">
        <v>2001</v>
      </c>
      <c r="D14041" s="3" t="s">
        <v>4</v>
      </c>
      <c r="E14041" s="3">
        <v>27685</v>
      </c>
      <c r="F14041" s="3" t="s">
        <v>3</v>
      </c>
      <c r="G14041" s="3" t="str">
        <f t="shared" si="664"/>
        <v>Non-Renewable</v>
      </c>
      <c r="H14041" s="5">
        <f t="shared" si="662"/>
        <v>21.5943</v>
      </c>
      <c r="I14041" s="3" t="s">
        <v>60</v>
      </c>
      <c r="J14041">
        <f t="shared" si="663"/>
        <v>4685963.1000000006</v>
      </c>
    </row>
    <row r="14042" spans="1:10" x14ac:dyDescent="0.3">
      <c r="A14042" s="3" t="s">
        <v>16</v>
      </c>
      <c r="B14042" s="3" t="s">
        <v>143</v>
      </c>
      <c r="C14042" s="3">
        <v>2002</v>
      </c>
      <c r="D14042" s="3" t="s">
        <v>4</v>
      </c>
      <c r="E14042" s="3">
        <v>26181</v>
      </c>
      <c r="F14042" s="3" t="s">
        <v>3</v>
      </c>
      <c r="G14042" s="3" t="str">
        <f t="shared" si="664"/>
        <v>Non-Renewable</v>
      </c>
      <c r="H14042" s="5">
        <f t="shared" si="662"/>
        <v>20.42118</v>
      </c>
      <c r="I14042" s="3" t="s">
        <v>60</v>
      </c>
      <c r="J14042">
        <f t="shared" si="663"/>
        <v>4431396.0599999996</v>
      </c>
    </row>
    <row r="14043" spans="1:10" x14ac:dyDescent="0.3">
      <c r="A14043" s="3" t="s">
        <v>16</v>
      </c>
      <c r="B14043" s="3" t="s">
        <v>143</v>
      </c>
      <c r="C14043" s="3">
        <v>2003</v>
      </c>
      <c r="D14043" s="3" t="s">
        <v>4</v>
      </c>
      <c r="E14043" s="3">
        <v>22318</v>
      </c>
      <c r="F14043" s="3" t="s">
        <v>3</v>
      </c>
      <c r="G14043" s="3" t="str">
        <f t="shared" si="664"/>
        <v>Non-Renewable</v>
      </c>
      <c r="H14043" s="5">
        <f t="shared" si="662"/>
        <v>17.40804</v>
      </c>
      <c r="I14043" s="3" t="s">
        <v>60</v>
      </c>
      <c r="J14043">
        <f t="shared" si="663"/>
        <v>3777544.68</v>
      </c>
    </row>
    <row r="14044" spans="1:10" x14ac:dyDescent="0.3">
      <c r="A14044" s="3" t="s">
        <v>16</v>
      </c>
      <c r="B14044" s="3" t="s">
        <v>143</v>
      </c>
      <c r="C14044" s="3">
        <v>2004</v>
      </c>
      <c r="D14044" s="3" t="s">
        <v>4</v>
      </c>
      <c r="E14044" s="3">
        <v>27035</v>
      </c>
      <c r="F14044" s="3" t="s">
        <v>3</v>
      </c>
      <c r="G14044" s="3" t="str">
        <f t="shared" si="664"/>
        <v>Non-Renewable</v>
      </c>
      <c r="H14044" s="5">
        <f t="shared" si="662"/>
        <v>21.087299999999999</v>
      </c>
      <c r="I14044" s="3" t="s">
        <v>60</v>
      </c>
      <c r="J14044">
        <f t="shared" si="663"/>
        <v>4575944.0999999996</v>
      </c>
    </row>
    <row r="14045" spans="1:10" x14ac:dyDescent="0.3">
      <c r="A14045" s="3" t="s">
        <v>16</v>
      </c>
      <c r="B14045" s="3" t="s">
        <v>143</v>
      </c>
      <c r="C14045" s="3">
        <v>2005</v>
      </c>
      <c r="D14045" s="3" t="s">
        <v>4</v>
      </c>
      <c r="E14045" s="3">
        <v>28078</v>
      </c>
      <c r="F14045" s="3" t="s">
        <v>3</v>
      </c>
      <c r="G14045" s="3" t="str">
        <f t="shared" si="664"/>
        <v>Non-Renewable</v>
      </c>
      <c r="H14045" s="5">
        <f t="shared" si="662"/>
        <v>21.900839999999999</v>
      </c>
      <c r="I14045" s="3" t="s">
        <v>60</v>
      </c>
      <c r="J14045">
        <f t="shared" si="663"/>
        <v>4752482.2799999993</v>
      </c>
    </row>
    <row r="14046" spans="1:10" x14ac:dyDescent="0.3">
      <c r="A14046" s="3" t="s">
        <v>16</v>
      </c>
      <c r="B14046" s="3" t="s">
        <v>143</v>
      </c>
      <c r="C14046" s="3">
        <v>2006</v>
      </c>
      <c r="D14046" s="3" t="s">
        <v>4</v>
      </c>
      <c r="E14046" s="3">
        <v>38299</v>
      </c>
      <c r="F14046" s="3" t="s">
        <v>3</v>
      </c>
      <c r="G14046" s="3" t="str">
        <f t="shared" si="664"/>
        <v>Non-Renewable</v>
      </c>
      <c r="H14046" s="5">
        <f t="shared" si="662"/>
        <v>29.87322</v>
      </c>
      <c r="I14046" s="3" t="s">
        <v>60</v>
      </c>
      <c r="J14046">
        <f t="shared" si="663"/>
        <v>6482488.7400000002</v>
      </c>
    </row>
    <row r="14047" spans="1:10" x14ac:dyDescent="0.3">
      <c r="A14047" s="3" t="s">
        <v>16</v>
      </c>
      <c r="B14047" s="3" t="s">
        <v>143</v>
      </c>
      <c r="C14047" s="3">
        <v>2007</v>
      </c>
      <c r="D14047" s="3" t="s">
        <v>4</v>
      </c>
      <c r="E14047" s="3">
        <v>40546</v>
      </c>
      <c r="F14047" s="3" t="s">
        <v>3</v>
      </c>
      <c r="G14047" s="3" t="str">
        <f t="shared" si="664"/>
        <v>Non-Renewable</v>
      </c>
      <c r="H14047" s="5">
        <f t="shared" si="662"/>
        <v>31.625879999999999</v>
      </c>
      <c r="I14047" s="3" t="s">
        <v>60</v>
      </c>
      <c r="J14047">
        <f t="shared" si="663"/>
        <v>6862815.96</v>
      </c>
    </row>
    <row r="14048" spans="1:10" x14ac:dyDescent="0.3">
      <c r="A14048" s="3" t="s">
        <v>16</v>
      </c>
      <c r="B14048" s="3" t="s">
        <v>143</v>
      </c>
      <c r="C14048" s="3">
        <v>2008</v>
      </c>
      <c r="D14048" s="3" t="s">
        <v>4</v>
      </c>
      <c r="E14048" s="3">
        <v>41564</v>
      </c>
      <c r="F14048" s="3" t="s">
        <v>3</v>
      </c>
      <c r="G14048" s="3" t="str">
        <f t="shared" si="664"/>
        <v>Non-Renewable</v>
      </c>
      <c r="H14048" s="5">
        <f t="shared" si="662"/>
        <v>32.419919999999998</v>
      </c>
      <c r="I14048" s="3" t="s">
        <v>60</v>
      </c>
      <c r="J14048">
        <f t="shared" si="663"/>
        <v>7035122.6399999997</v>
      </c>
    </row>
    <row r="14049" spans="1:10" x14ac:dyDescent="0.3">
      <c r="A14049" s="3" t="s">
        <v>16</v>
      </c>
      <c r="B14049" s="3" t="s">
        <v>143</v>
      </c>
      <c r="C14049" s="3">
        <v>2009</v>
      </c>
      <c r="D14049" s="3" t="s">
        <v>4</v>
      </c>
      <c r="E14049" s="3">
        <v>45198</v>
      </c>
      <c r="F14049" s="3" t="s">
        <v>3</v>
      </c>
      <c r="G14049" s="3" t="str">
        <f t="shared" si="664"/>
        <v>Non-Renewable</v>
      </c>
      <c r="H14049" s="5">
        <f t="shared" si="662"/>
        <v>35.254440000000002</v>
      </c>
      <c r="I14049" s="3" t="s">
        <v>60</v>
      </c>
      <c r="J14049">
        <f t="shared" si="663"/>
        <v>7650213.4800000004</v>
      </c>
    </row>
    <row r="14050" spans="1:10" x14ac:dyDescent="0.3">
      <c r="A14050" s="3" t="s">
        <v>16</v>
      </c>
      <c r="B14050" s="3" t="s">
        <v>143</v>
      </c>
      <c r="C14050" s="3">
        <v>2010</v>
      </c>
      <c r="D14050" s="3" t="s">
        <v>4</v>
      </c>
      <c r="E14050" s="3">
        <v>46036</v>
      </c>
      <c r="F14050" s="3" t="s">
        <v>3</v>
      </c>
      <c r="G14050" s="3" t="str">
        <f t="shared" si="664"/>
        <v>Non-Renewable</v>
      </c>
      <c r="H14050" s="5">
        <f t="shared" si="662"/>
        <v>35.908079999999998</v>
      </c>
      <c r="I14050" s="3" t="s">
        <v>60</v>
      </c>
      <c r="J14050">
        <f t="shared" si="663"/>
        <v>7792053.3599999994</v>
      </c>
    </row>
    <row r="14051" spans="1:10" x14ac:dyDescent="0.3">
      <c r="A14051" s="3" t="s">
        <v>16</v>
      </c>
      <c r="B14051" s="3" t="s">
        <v>143</v>
      </c>
      <c r="C14051" s="3">
        <v>2011</v>
      </c>
      <c r="D14051" s="3" t="s">
        <v>4</v>
      </c>
      <c r="E14051" s="3">
        <v>66644</v>
      </c>
      <c r="F14051" s="3" t="s">
        <v>3</v>
      </c>
      <c r="G14051" s="3" t="str">
        <f t="shared" si="664"/>
        <v>Non-Renewable</v>
      </c>
      <c r="H14051" s="5">
        <f t="shared" si="662"/>
        <v>51.982320000000001</v>
      </c>
      <c r="I14051" s="3" t="s">
        <v>60</v>
      </c>
      <c r="J14051">
        <f t="shared" si="663"/>
        <v>11280163.439999999</v>
      </c>
    </row>
    <row r="14052" spans="1:10" x14ac:dyDescent="0.3">
      <c r="A14052" s="3" t="s">
        <v>16</v>
      </c>
      <c r="B14052" s="3" t="s">
        <v>143</v>
      </c>
      <c r="C14052" s="3">
        <v>2012</v>
      </c>
      <c r="D14052" s="3" t="s">
        <v>4</v>
      </c>
      <c r="E14052" s="3">
        <v>69348</v>
      </c>
      <c r="F14052" s="3" t="s">
        <v>3</v>
      </c>
      <c r="G14052" s="3" t="str">
        <f t="shared" si="664"/>
        <v>Non-Renewable</v>
      </c>
      <c r="H14052" s="5">
        <f t="shared" si="662"/>
        <v>54.091439999999999</v>
      </c>
      <c r="I14052" s="3" t="s">
        <v>60</v>
      </c>
      <c r="J14052">
        <f t="shared" si="663"/>
        <v>11737842.48</v>
      </c>
    </row>
    <row r="14053" spans="1:10" x14ac:dyDescent="0.3">
      <c r="A14053" s="3" t="s">
        <v>16</v>
      </c>
      <c r="B14053" s="3" t="s">
        <v>143</v>
      </c>
      <c r="C14053" s="3">
        <v>2013</v>
      </c>
      <c r="D14053" s="3" t="s">
        <v>4</v>
      </c>
      <c r="E14053" s="3">
        <v>85366</v>
      </c>
      <c r="F14053" s="3" t="s">
        <v>3</v>
      </c>
      <c r="G14053" s="3" t="str">
        <f t="shared" si="664"/>
        <v>Non-Renewable</v>
      </c>
      <c r="H14053" s="5">
        <f t="shared" si="662"/>
        <v>66.585480000000004</v>
      </c>
      <c r="I14053" s="3" t="s">
        <v>60</v>
      </c>
      <c r="J14053">
        <f t="shared" si="663"/>
        <v>14449049.16</v>
      </c>
    </row>
    <row r="14054" spans="1:10" x14ac:dyDescent="0.3">
      <c r="A14054" s="3" t="s">
        <v>16</v>
      </c>
      <c r="B14054" s="3" t="s">
        <v>143</v>
      </c>
      <c r="C14054" s="3">
        <v>2014</v>
      </c>
      <c r="D14054" s="3" t="s">
        <v>4</v>
      </c>
      <c r="E14054" s="3">
        <v>59493</v>
      </c>
      <c r="F14054" s="3" t="s">
        <v>3</v>
      </c>
      <c r="G14054" s="3" t="str">
        <f t="shared" si="664"/>
        <v>Non-Renewable</v>
      </c>
      <c r="H14054" s="5">
        <f t="shared" si="662"/>
        <v>46.404539999999997</v>
      </c>
      <c r="I14054" s="3" t="s">
        <v>60</v>
      </c>
      <c r="J14054">
        <f t="shared" si="663"/>
        <v>10069785.18</v>
      </c>
    </row>
    <row r="14055" spans="1:10" x14ac:dyDescent="0.3">
      <c r="A14055" s="3" t="s">
        <v>16</v>
      </c>
      <c r="B14055" s="3" t="s">
        <v>143</v>
      </c>
      <c r="C14055" s="3">
        <v>2015</v>
      </c>
      <c r="D14055" s="3" t="s">
        <v>4</v>
      </c>
      <c r="E14055" s="3">
        <v>40483</v>
      </c>
      <c r="F14055" s="3" t="s">
        <v>3</v>
      </c>
      <c r="G14055" s="3" t="str">
        <f t="shared" si="664"/>
        <v>Non-Renewable</v>
      </c>
      <c r="H14055" s="5">
        <f t="shared" si="662"/>
        <v>31.576740000000001</v>
      </c>
      <c r="I14055" s="3" t="s">
        <v>60</v>
      </c>
      <c r="J14055">
        <f t="shared" si="663"/>
        <v>6852152.5800000001</v>
      </c>
    </row>
    <row r="14056" spans="1:10" x14ac:dyDescent="0.3">
      <c r="A14056" s="3" t="s">
        <v>16</v>
      </c>
      <c r="B14056" s="3" t="s">
        <v>143</v>
      </c>
      <c r="C14056" s="3">
        <v>2016</v>
      </c>
      <c r="D14056" s="3" t="s">
        <v>4</v>
      </c>
      <c r="E14056" s="3">
        <v>32035</v>
      </c>
      <c r="F14056" s="3" t="s">
        <v>3</v>
      </c>
      <c r="G14056" s="3" t="str">
        <f t="shared" si="664"/>
        <v>Non-Renewable</v>
      </c>
      <c r="H14056" s="5">
        <f t="shared" si="662"/>
        <v>24.987300000000001</v>
      </c>
      <c r="I14056" s="3" t="s">
        <v>60</v>
      </c>
      <c r="J14056">
        <f t="shared" si="663"/>
        <v>5422244.1000000006</v>
      </c>
    </row>
    <row r="14057" spans="1:10" x14ac:dyDescent="0.3">
      <c r="A14057" s="3" t="s">
        <v>16</v>
      </c>
      <c r="B14057" s="3" t="s">
        <v>143</v>
      </c>
      <c r="C14057" s="3">
        <v>2017</v>
      </c>
      <c r="D14057" s="3" t="s">
        <v>4</v>
      </c>
      <c r="E14057" s="3">
        <v>26388</v>
      </c>
      <c r="F14057" s="3" t="s">
        <v>3</v>
      </c>
      <c r="G14057" s="3" t="str">
        <f t="shared" si="664"/>
        <v>Non-Renewable</v>
      </c>
      <c r="H14057" s="5">
        <f t="shared" si="662"/>
        <v>20.582640000000001</v>
      </c>
      <c r="I14057" s="3" t="s">
        <v>60</v>
      </c>
      <c r="J14057">
        <f t="shared" si="663"/>
        <v>4466432.88</v>
      </c>
    </row>
    <row r="14058" spans="1:10" x14ac:dyDescent="0.3">
      <c r="A14058" s="3" t="s">
        <v>16</v>
      </c>
      <c r="B14058" s="3" t="s">
        <v>143</v>
      </c>
      <c r="C14058" s="3">
        <v>2018</v>
      </c>
      <c r="D14058" s="3" t="s">
        <v>4</v>
      </c>
      <c r="E14058" s="3">
        <v>29080</v>
      </c>
      <c r="F14058" s="3" t="s">
        <v>3</v>
      </c>
      <c r="G14058" s="3" t="str">
        <f t="shared" si="664"/>
        <v>Non-Renewable</v>
      </c>
      <c r="H14058" s="5">
        <f t="shared" si="662"/>
        <v>22.682400000000001</v>
      </c>
      <c r="I14058" s="3" t="s">
        <v>60</v>
      </c>
      <c r="J14058">
        <f t="shared" si="663"/>
        <v>4922080.8</v>
      </c>
    </row>
    <row r="14059" spans="1:10" x14ac:dyDescent="0.3">
      <c r="A14059" s="3" t="s">
        <v>16</v>
      </c>
      <c r="B14059" s="3" t="s">
        <v>143</v>
      </c>
      <c r="C14059" s="3">
        <v>2019</v>
      </c>
      <c r="D14059" s="3" t="s">
        <v>4</v>
      </c>
      <c r="E14059" s="3">
        <v>48271</v>
      </c>
      <c r="F14059" s="3" t="s">
        <v>3</v>
      </c>
      <c r="G14059" s="3" t="str">
        <f t="shared" si="664"/>
        <v>Non-Renewable</v>
      </c>
      <c r="H14059" s="5">
        <f t="shared" si="662"/>
        <v>37.651379999999996</v>
      </c>
      <c r="I14059" s="3" t="s">
        <v>60</v>
      </c>
      <c r="J14059">
        <f t="shared" si="663"/>
        <v>8170349.459999999</v>
      </c>
    </row>
    <row r="14060" spans="1:10" x14ac:dyDescent="0.3">
      <c r="A14060" s="3" t="s">
        <v>16</v>
      </c>
      <c r="B14060" s="3" t="s">
        <v>143</v>
      </c>
      <c r="C14060" s="3">
        <v>2020</v>
      </c>
      <c r="D14060" s="3" t="s">
        <v>4</v>
      </c>
      <c r="E14060" s="3">
        <v>49633</v>
      </c>
      <c r="F14060" s="3" t="s">
        <v>3</v>
      </c>
      <c r="G14060" s="3" t="str">
        <f t="shared" si="664"/>
        <v>Non-Renewable</v>
      </c>
      <c r="H14060" s="5">
        <f t="shared" si="662"/>
        <v>38.713740000000001</v>
      </c>
      <c r="I14060" s="3" t="s">
        <v>60</v>
      </c>
      <c r="J14060">
        <f t="shared" si="663"/>
        <v>8400881.5800000001</v>
      </c>
    </row>
    <row r="14061" spans="1:10" x14ac:dyDescent="0.3">
      <c r="A14061" s="3" t="s">
        <v>16</v>
      </c>
      <c r="B14061" s="3" t="s">
        <v>143</v>
      </c>
      <c r="C14061" s="3">
        <v>2021</v>
      </c>
      <c r="D14061" s="3" t="s">
        <v>4</v>
      </c>
      <c r="E14061" s="3">
        <v>51780</v>
      </c>
      <c r="F14061" s="3" t="s">
        <v>3</v>
      </c>
      <c r="G14061" s="3" t="str">
        <f t="shared" si="664"/>
        <v>Non-Renewable</v>
      </c>
      <c r="H14061" s="5">
        <f t="shared" si="662"/>
        <v>40.388399999999997</v>
      </c>
      <c r="I14061" s="3" t="s">
        <v>60</v>
      </c>
      <c r="J14061">
        <f t="shared" si="663"/>
        <v>8764282.7999999989</v>
      </c>
    </row>
    <row r="14062" spans="1:10" x14ac:dyDescent="0.3">
      <c r="A14062" s="3" t="s">
        <v>16</v>
      </c>
      <c r="B14062" s="3" t="s">
        <v>143</v>
      </c>
      <c r="C14062" s="3">
        <v>2022</v>
      </c>
      <c r="D14062" s="3" t="s">
        <v>4</v>
      </c>
      <c r="E14062" s="3">
        <v>55637</v>
      </c>
      <c r="F14062" s="3" t="s">
        <v>3</v>
      </c>
      <c r="G14062" s="3" t="str">
        <f t="shared" si="664"/>
        <v>Non-Renewable</v>
      </c>
      <c r="H14062" s="5">
        <f t="shared" si="662"/>
        <v>43.396859999999997</v>
      </c>
      <c r="I14062" s="3" t="s">
        <v>60</v>
      </c>
      <c r="J14062">
        <f t="shared" si="663"/>
        <v>9417118.6199999992</v>
      </c>
    </row>
    <row r="14063" spans="1:10" x14ac:dyDescent="0.3">
      <c r="A14063" s="3" t="s">
        <v>16</v>
      </c>
      <c r="B14063" s="3" t="s">
        <v>143</v>
      </c>
      <c r="C14063" s="3">
        <v>2023</v>
      </c>
      <c r="D14063" s="3" t="s">
        <v>4</v>
      </c>
      <c r="E14063" s="3">
        <v>57092</v>
      </c>
      <c r="F14063" s="3" t="s">
        <v>3</v>
      </c>
      <c r="G14063" s="3" t="str">
        <f t="shared" si="664"/>
        <v>Non-Renewable</v>
      </c>
      <c r="H14063" s="5">
        <f t="shared" si="662"/>
        <v>44.531759999999998</v>
      </c>
      <c r="I14063" s="3" t="s">
        <v>60</v>
      </c>
      <c r="J14063">
        <f t="shared" si="663"/>
        <v>9663391.9199999999</v>
      </c>
    </row>
    <row r="14064" spans="1:10" x14ac:dyDescent="0.3">
      <c r="A14064" s="3" t="s">
        <v>16</v>
      </c>
      <c r="B14064" s="3" t="s">
        <v>143</v>
      </c>
      <c r="C14064" s="3">
        <v>2024</v>
      </c>
      <c r="D14064" s="3" t="s">
        <v>4</v>
      </c>
      <c r="E14064" s="3">
        <v>59780</v>
      </c>
      <c r="F14064" s="3" t="s">
        <v>3</v>
      </c>
      <c r="G14064" s="3" t="str">
        <f t="shared" si="664"/>
        <v>Non-Renewable</v>
      </c>
      <c r="H14064" s="5">
        <f t="shared" si="662"/>
        <v>46.628399999999999</v>
      </c>
      <c r="I14064" s="3" t="s">
        <v>60</v>
      </c>
      <c r="J14064">
        <f t="shared" si="663"/>
        <v>10118362.800000001</v>
      </c>
    </row>
    <row r="14065" spans="1:10" x14ac:dyDescent="0.3">
      <c r="A14065" s="3" t="s">
        <v>16</v>
      </c>
      <c r="B14065" s="3" t="s">
        <v>143</v>
      </c>
      <c r="C14065" s="3">
        <v>2025</v>
      </c>
      <c r="D14065" s="3" t="s">
        <v>4</v>
      </c>
      <c r="E14065" s="3">
        <v>61486</v>
      </c>
      <c r="F14065" s="3" t="s">
        <v>3</v>
      </c>
      <c r="G14065" s="3" t="str">
        <f t="shared" si="664"/>
        <v>Non-Renewable</v>
      </c>
      <c r="H14065" s="5">
        <f t="shared" si="662"/>
        <v>47.95908</v>
      </c>
      <c r="I14065" s="3" t="s">
        <v>60</v>
      </c>
      <c r="J14065">
        <f t="shared" si="663"/>
        <v>10407120.359999999</v>
      </c>
    </row>
    <row r="14066" spans="1:10" x14ac:dyDescent="0.3">
      <c r="A14066" s="3" t="s">
        <v>16</v>
      </c>
      <c r="B14066" s="3" t="s">
        <v>143</v>
      </c>
      <c r="C14066" s="3">
        <v>2000</v>
      </c>
      <c r="D14066" s="3" t="s">
        <v>5</v>
      </c>
      <c r="E14066" s="3">
        <v>91838</v>
      </c>
      <c r="F14066" s="3" t="s">
        <v>3</v>
      </c>
      <c r="G14066" s="3" t="str">
        <f t="shared" si="664"/>
        <v>Non-Renewable</v>
      </c>
      <c r="H14066" s="5">
        <f t="shared" si="662"/>
        <v>36.735199999999999</v>
      </c>
      <c r="I14066" s="3" t="s">
        <v>60</v>
      </c>
      <c r="J14066">
        <f t="shared" si="663"/>
        <v>7971538.3999999994</v>
      </c>
    </row>
    <row r="14067" spans="1:10" x14ac:dyDescent="0.3">
      <c r="A14067" s="3" t="s">
        <v>16</v>
      </c>
      <c r="B14067" s="3" t="s">
        <v>143</v>
      </c>
      <c r="C14067" s="3">
        <v>2001</v>
      </c>
      <c r="D14067" s="3" t="s">
        <v>5</v>
      </c>
      <c r="E14067" s="3">
        <v>96931</v>
      </c>
      <c r="F14067" s="3" t="s">
        <v>3</v>
      </c>
      <c r="G14067" s="3" t="str">
        <f t="shared" si="664"/>
        <v>Non-Renewable</v>
      </c>
      <c r="H14067" s="5">
        <f t="shared" si="662"/>
        <v>38.772400000000005</v>
      </c>
      <c r="I14067" s="3" t="s">
        <v>60</v>
      </c>
      <c r="J14067">
        <f t="shared" si="663"/>
        <v>8413610.8000000007</v>
      </c>
    </row>
    <row r="14068" spans="1:10" x14ac:dyDescent="0.3">
      <c r="A14068" s="3" t="s">
        <v>16</v>
      </c>
      <c r="B14068" s="3" t="s">
        <v>143</v>
      </c>
      <c r="C14068" s="3">
        <v>2002</v>
      </c>
      <c r="D14068" s="3" t="s">
        <v>5</v>
      </c>
      <c r="E14068" s="3">
        <v>106269</v>
      </c>
      <c r="F14068" s="3" t="s">
        <v>3</v>
      </c>
      <c r="G14068" s="3" t="str">
        <f t="shared" si="664"/>
        <v>Non-Renewable</v>
      </c>
      <c r="H14068" s="5">
        <f t="shared" si="662"/>
        <v>42.507600000000004</v>
      </c>
      <c r="I14068" s="3" t="s">
        <v>60</v>
      </c>
      <c r="J14068">
        <f t="shared" si="663"/>
        <v>9224149.2000000011</v>
      </c>
    </row>
    <row r="14069" spans="1:10" x14ac:dyDescent="0.3">
      <c r="A14069" s="3" t="s">
        <v>16</v>
      </c>
      <c r="B14069" s="3" t="s">
        <v>143</v>
      </c>
      <c r="C14069" s="3">
        <v>2003</v>
      </c>
      <c r="D14069" s="3" t="s">
        <v>5</v>
      </c>
      <c r="E14069" s="3">
        <v>119963</v>
      </c>
      <c r="F14069" s="3" t="s">
        <v>3</v>
      </c>
      <c r="G14069" s="3" t="str">
        <f t="shared" si="664"/>
        <v>Non-Renewable</v>
      </c>
      <c r="H14069" s="5">
        <f t="shared" si="662"/>
        <v>47.985199999999999</v>
      </c>
      <c r="I14069" s="3" t="s">
        <v>60</v>
      </c>
      <c r="J14069">
        <f t="shared" si="663"/>
        <v>10412788.4</v>
      </c>
    </row>
    <row r="14070" spans="1:10" x14ac:dyDescent="0.3">
      <c r="A14070" s="3" t="s">
        <v>16</v>
      </c>
      <c r="B14070" s="3" t="s">
        <v>143</v>
      </c>
      <c r="C14070" s="3">
        <v>2004</v>
      </c>
      <c r="D14070" s="3" t="s">
        <v>5</v>
      </c>
      <c r="E14070" s="3">
        <v>128733</v>
      </c>
      <c r="F14070" s="3" t="s">
        <v>3</v>
      </c>
      <c r="G14070" s="3" t="str">
        <f t="shared" si="664"/>
        <v>Non-Renewable</v>
      </c>
      <c r="H14070" s="5">
        <f t="shared" si="662"/>
        <v>51.493200000000002</v>
      </c>
      <c r="I14070" s="3" t="s">
        <v>60</v>
      </c>
      <c r="J14070">
        <f t="shared" si="663"/>
        <v>11174024.4</v>
      </c>
    </row>
    <row r="14071" spans="1:10" x14ac:dyDescent="0.3">
      <c r="A14071" s="3" t="s">
        <v>16</v>
      </c>
      <c r="B14071" s="3" t="s">
        <v>143</v>
      </c>
      <c r="C14071" s="3">
        <v>2005</v>
      </c>
      <c r="D14071" s="3" t="s">
        <v>5</v>
      </c>
      <c r="E14071" s="3">
        <v>133268</v>
      </c>
      <c r="F14071" s="3" t="s">
        <v>3</v>
      </c>
      <c r="G14071" s="3" t="str">
        <f t="shared" si="664"/>
        <v>Non-Renewable</v>
      </c>
      <c r="H14071" s="5">
        <f t="shared" si="662"/>
        <v>53.307200000000002</v>
      </c>
      <c r="I14071" s="3" t="s">
        <v>60</v>
      </c>
      <c r="J14071">
        <f t="shared" si="663"/>
        <v>11567662.4</v>
      </c>
    </row>
    <row r="14072" spans="1:10" x14ac:dyDescent="0.3">
      <c r="A14072" s="3" t="s">
        <v>16</v>
      </c>
      <c r="B14072" s="3" t="s">
        <v>143</v>
      </c>
      <c r="C14072" s="3">
        <v>2006</v>
      </c>
      <c r="D14072" s="3" t="s">
        <v>5</v>
      </c>
      <c r="E14072" s="3">
        <v>135428</v>
      </c>
      <c r="F14072" s="3" t="s">
        <v>3</v>
      </c>
      <c r="G14072" s="3" t="str">
        <f t="shared" si="664"/>
        <v>Non-Renewable</v>
      </c>
      <c r="H14072" s="5">
        <f t="shared" si="662"/>
        <v>54.171200000000006</v>
      </c>
      <c r="I14072" s="3" t="s">
        <v>60</v>
      </c>
      <c r="J14072">
        <f t="shared" si="663"/>
        <v>11755150.400000002</v>
      </c>
    </row>
    <row r="14073" spans="1:10" x14ac:dyDescent="0.3">
      <c r="A14073" s="3" t="s">
        <v>16</v>
      </c>
      <c r="B14073" s="3" t="s">
        <v>143</v>
      </c>
      <c r="C14073" s="3">
        <v>2007</v>
      </c>
      <c r="D14073" s="3" t="s">
        <v>5</v>
      </c>
      <c r="E14073" s="3">
        <v>144735</v>
      </c>
      <c r="F14073" s="3" t="s">
        <v>3</v>
      </c>
      <c r="G14073" s="3" t="str">
        <f t="shared" si="664"/>
        <v>Non-Renewable</v>
      </c>
      <c r="H14073" s="5">
        <f t="shared" si="662"/>
        <v>57.894000000000005</v>
      </c>
      <c r="I14073" s="3" t="s">
        <v>60</v>
      </c>
      <c r="J14073">
        <f t="shared" si="663"/>
        <v>12562998.000000002</v>
      </c>
    </row>
    <row r="14074" spans="1:10" x14ac:dyDescent="0.3">
      <c r="A14074" s="3" t="s">
        <v>16</v>
      </c>
      <c r="B14074" s="3" t="s">
        <v>143</v>
      </c>
      <c r="C14074" s="3">
        <v>2008</v>
      </c>
      <c r="D14074" s="3" t="s">
        <v>5</v>
      </c>
      <c r="E14074" s="3">
        <v>167377</v>
      </c>
      <c r="F14074" s="3" t="s">
        <v>3</v>
      </c>
      <c r="G14074" s="3" t="str">
        <f t="shared" si="664"/>
        <v>Non-Renewable</v>
      </c>
      <c r="H14074" s="5">
        <f t="shared" ref="H14074:H14137" si="665">IF(D14074="Coal",E14074*0.0009,
IF(D14074="Oil",E14074*0.00078,
IF(D14074="Natural Gas",E14074*0.0004,
IF(D14074="Nuclear",E14074*0.000012,
IF(D14074="Hydropower",E14074*0.000024,
IF(D14074="Biofuels",E14074*0.0004,
IF(D14074="Waste",E14074*0.0002,
IF(D14074="Wind",E14074*0.000011,
IF(D14074="Solar PV",E14074*0.000045,
IF(D14074="Solar Thermal",E14074*0.00005,
IF(D14074="Other sources",E14074*0.0005,
IF(D14074="Geothermal",E14074*0.00005,
IF(D14074="Tide",E14074*0.00001,0)))))))))))))</f>
        <v>66.950800000000001</v>
      </c>
      <c r="I14074" s="3" t="s">
        <v>60</v>
      </c>
      <c r="J14074">
        <f t="shared" si="663"/>
        <v>14528323.6</v>
      </c>
    </row>
    <row r="14075" spans="1:10" x14ac:dyDescent="0.3">
      <c r="A14075" s="3" t="s">
        <v>16</v>
      </c>
      <c r="B14075" s="3" t="s">
        <v>143</v>
      </c>
      <c r="C14075" s="3">
        <v>2009</v>
      </c>
      <c r="D14075" s="3" t="s">
        <v>5</v>
      </c>
      <c r="E14075" s="3">
        <v>168336</v>
      </c>
      <c r="F14075" s="3" t="s">
        <v>3</v>
      </c>
      <c r="G14075" s="3" t="str">
        <f t="shared" si="664"/>
        <v>Non-Renewable</v>
      </c>
      <c r="H14075" s="5">
        <f t="shared" si="665"/>
        <v>67.334400000000002</v>
      </c>
      <c r="I14075" s="3" t="s">
        <v>60</v>
      </c>
      <c r="J14075">
        <f t="shared" si="663"/>
        <v>14611564.800000001</v>
      </c>
    </row>
    <row r="14076" spans="1:10" x14ac:dyDescent="0.3">
      <c r="A14076" s="3" t="s">
        <v>16</v>
      </c>
      <c r="B14076" s="3" t="s">
        <v>143</v>
      </c>
      <c r="C14076" s="3">
        <v>2010</v>
      </c>
      <c r="D14076" s="3" t="s">
        <v>5</v>
      </c>
      <c r="E14076" s="3">
        <v>176871</v>
      </c>
      <c r="F14076" s="3" t="s">
        <v>3</v>
      </c>
      <c r="G14076" s="3" t="str">
        <f t="shared" si="664"/>
        <v>Non-Renewable</v>
      </c>
      <c r="H14076" s="5">
        <f t="shared" si="665"/>
        <v>70.748400000000004</v>
      </c>
      <c r="I14076" s="3" t="s">
        <v>60</v>
      </c>
      <c r="J14076">
        <f t="shared" si="663"/>
        <v>15352402.800000001</v>
      </c>
    </row>
    <row r="14077" spans="1:10" x14ac:dyDescent="0.3">
      <c r="A14077" s="3" t="s">
        <v>16</v>
      </c>
      <c r="B14077" s="3" t="s">
        <v>143</v>
      </c>
      <c r="C14077" s="3">
        <v>2011</v>
      </c>
      <c r="D14077" s="3" t="s">
        <v>5</v>
      </c>
      <c r="E14077" s="3">
        <v>160359</v>
      </c>
      <c r="F14077" s="3" t="s">
        <v>3</v>
      </c>
      <c r="G14077" s="3" t="str">
        <f t="shared" si="664"/>
        <v>Non-Renewable</v>
      </c>
      <c r="H14077" s="5">
        <f t="shared" si="665"/>
        <v>64.143600000000006</v>
      </c>
      <c r="I14077" s="3" t="s">
        <v>60</v>
      </c>
      <c r="J14077">
        <f t="shared" si="663"/>
        <v>13919161.200000001</v>
      </c>
    </row>
    <row r="14078" spans="1:10" x14ac:dyDescent="0.3">
      <c r="A14078" s="3" t="s">
        <v>16</v>
      </c>
      <c r="B14078" s="3" t="s">
        <v>143</v>
      </c>
      <c r="C14078" s="3">
        <v>2012</v>
      </c>
      <c r="D14078" s="3" t="s">
        <v>5</v>
      </c>
      <c r="E14078" s="3">
        <v>170004</v>
      </c>
      <c r="F14078" s="3" t="s">
        <v>3</v>
      </c>
      <c r="G14078" s="3" t="str">
        <f t="shared" si="664"/>
        <v>Non-Renewable</v>
      </c>
      <c r="H14078" s="5">
        <f t="shared" si="665"/>
        <v>68.001599999999996</v>
      </c>
      <c r="I14078" s="3" t="s">
        <v>60</v>
      </c>
      <c r="J14078">
        <f t="shared" si="663"/>
        <v>14756347.199999999</v>
      </c>
    </row>
    <row r="14079" spans="1:10" x14ac:dyDescent="0.3">
      <c r="A14079" s="3" t="s">
        <v>16</v>
      </c>
      <c r="B14079" s="3" t="s">
        <v>143</v>
      </c>
      <c r="C14079" s="3">
        <v>2013</v>
      </c>
      <c r="D14079" s="3" t="s">
        <v>5</v>
      </c>
      <c r="E14079" s="3">
        <v>157084</v>
      </c>
      <c r="F14079" s="3" t="s">
        <v>3</v>
      </c>
      <c r="G14079" s="3" t="str">
        <f t="shared" si="664"/>
        <v>Non-Renewable</v>
      </c>
      <c r="H14079" s="5">
        <f t="shared" si="665"/>
        <v>62.833600000000004</v>
      </c>
      <c r="I14079" s="3" t="s">
        <v>60</v>
      </c>
      <c r="J14079">
        <f t="shared" si="663"/>
        <v>13634891.200000001</v>
      </c>
    </row>
    <row r="14080" spans="1:10" x14ac:dyDescent="0.3">
      <c r="A14080" s="3" t="s">
        <v>16</v>
      </c>
      <c r="B14080" s="3" t="s">
        <v>143</v>
      </c>
      <c r="C14080" s="3">
        <v>2014</v>
      </c>
      <c r="D14080" s="3" t="s">
        <v>5</v>
      </c>
      <c r="E14080" s="3">
        <v>195847</v>
      </c>
      <c r="F14080" s="3" t="s">
        <v>3</v>
      </c>
      <c r="G14080" s="3" t="str">
        <f t="shared" si="664"/>
        <v>Non-Renewable</v>
      </c>
      <c r="H14080" s="5">
        <f t="shared" si="665"/>
        <v>78.338800000000006</v>
      </c>
      <c r="I14080" s="3" t="s">
        <v>60</v>
      </c>
      <c r="J14080">
        <f t="shared" si="663"/>
        <v>16999519.600000001</v>
      </c>
    </row>
    <row r="14081" spans="1:10" x14ac:dyDescent="0.3">
      <c r="A14081" s="3" t="s">
        <v>16</v>
      </c>
      <c r="B14081" s="3" t="s">
        <v>143</v>
      </c>
      <c r="C14081" s="3">
        <v>2015</v>
      </c>
      <c r="D14081" s="3" t="s">
        <v>5</v>
      </c>
      <c r="E14081" s="3">
        <v>222448</v>
      </c>
      <c r="F14081" s="3" t="s">
        <v>3</v>
      </c>
      <c r="G14081" s="3" t="str">
        <f t="shared" si="664"/>
        <v>Non-Renewable</v>
      </c>
      <c r="H14081" s="5">
        <f t="shared" si="665"/>
        <v>88.979200000000006</v>
      </c>
      <c r="I14081" s="3" t="s">
        <v>60</v>
      </c>
      <c r="J14081">
        <f t="shared" si="663"/>
        <v>19308486.400000002</v>
      </c>
    </row>
    <row r="14082" spans="1:10" x14ac:dyDescent="0.3">
      <c r="A14082" s="3" t="s">
        <v>16</v>
      </c>
      <c r="B14082" s="3" t="s">
        <v>143</v>
      </c>
      <c r="C14082" s="3">
        <v>2016</v>
      </c>
      <c r="D14082" s="3" t="s">
        <v>5</v>
      </c>
      <c r="E14082" s="3">
        <v>233252</v>
      </c>
      <c r="F14082" s="3" t="s">
        <v>3</v>
      </c>
      <c r="G14082" s="3" t="str">
        <f t="shared" si="664"/>
        <v>Non-Renewable</v>
      </c>
      <c r="H14082" s="5">
        <f t="shared" si="665"/>
        <v>93.30080000000001</v>
      </c>
      <c r="I14082" s="3" t="s">
        <v>60</v>
      </c>
      <c r="J14082">
        <f t="shared" si="663"/>
        <v>20246273.600000001</v>
      </c>
    </row>
    <row r="14083" spans="1:10" x14ac:dyDescent="0.3">
      <c r="A14083" s="3" t="s">
        <v>16</v>
      </c>
      <c r="B14083" s="3" t="s">
        <v>143</v>
      </c>
      <c r="C14083" s="3">
        <v>2017</v>
      </c>
      <c r="D14083" s="3" t="s">
        <v>5</v>
      </c>
      <c r="E14083" s="3">
        <v>257910</v>
      </c>
      <c r="F14083" s="3" t="s">
        <v>3</v>
      </c>
      <c r="G14083" s="3" t="str">
        <f t="shared" si="664"/>
        <v>Non-Renewable</v>
      </c>
      <c r="H14083" s="5">
        <f t="shared" si="665"/>
        <v>103.164</v>
      </c>
      <c r="I14083" s="3" t="s">
        <v>60</v>
      </c>
      <c r="J14083">
        <f t="shared" ref="J14083:J14146" si="666">H14083*217000</f>
        <v>22386588</v>
      </c>
    </row>
    <row r="14084" spans="1:10" x14ac:dyDescent="0.3">
      <c r="A14084" s="3" t="s">
        <v>16</v>
      </c>
      <c r="B14084" s="3" t="s">
        <v>143</v>
      </c>
      <c r="C14084" s="3">
        <v>2018</v>
      </c>
      <c r="D14084" s="3" t="s">
        <v>5</v>
      </c>
      <c r="E14084" s="3">
        <v>255825</v>
      </c>
      <c r="F14084" s="3" t="s">
        <v>3</v>
      </c>
      <c r="G14084" s="3" t="str">
        <f t="shared" si="664"/>
        <v>Non-Renewable</v>
      </c>
      <c r="H14084" s="5">
        <f t="shared" si="665"/>
        <v>102.33</v>
      </c>
      <c r="I14084" s="3" t="s">
        <v>60</v>
      </c>
      <c r="J14084">
        <f t="shared" si="666"/>
        <v>22205610</v>
      </c>
    </row>
    <row r="14085" spans="1:10" x14ac:dyDescent="0.3">
      <c r="A14085" s="3" t="s">
        <v>16</v>
      </c>
      <c r="B14085" s="3" t="s">
        <v>143</v>
      </c>
      <c r="C14085" s="3">
        <v>2019</v>
      </c>
      <c r="D14085" s="3" t="s">
        <v>5</v>
      </c>
      <c r="E14085" s="3">
        <v>238435</v>
      </c>
      <c r="F14085" s="3" t="s">
        <v>3</v>
      </c>
      <c r="G14085" s="3" t="str">
        <f t="shared" si="664"/>
        <v>Non-Renewable</v>
      </c>
      <c r="H14085" s="5">
        <f t="shared" si="665"/>
        <v>95.374000000000009</v>
      </c>
      <c r="I14085" s="3" t="s">
        <v>60</v>
      </c>
      <c r="J14085">
        <f t="shared" si="666"/>
        <v>20696158.000000004</v>
      </c>
    </row>
    <row r="14086" spans="1:10" x14ac:dyDescent="0.3">
      <c r="A14086" s="3" t="s">
        <v>16</v>
      </c>
      <c r="B14086" s="3" t="s">
        <v>143</v>
      </c>
      <c r="C14086" s="3">
        <v>2020</v>
      </c>
      <c r="D14086" s="3" t="s">
        <v>5</v>
      </c>
      <c r="E14086" s="3">
        <v>263030</v>
      </c>
      <c r="F14086" s="3" t="s">
        <v>3</v>
      </c>
      <c r="G14086" s="3" t="str">
        <f t="shared" si="664"/>
        <v>Non-Renewable</v>
      </c>
      <c r="H14086" s="5">
        <f t="shared" si="665"/>
        <v>105.212</v>
      </c>
      <c r="I14086" s="3" t="s">
        <v>60</v>
      </c>
      <c r="J14086">
        <f t="shared" si="666"/>
        <v>22831004</v>
      </c>
    </row>
    <row r="14087" spans="1:10" x14ac:dyDescent="0.3">
      <c r="A14087" s="3" t="s">
        <v>16</v>
      </c>
      <c r="B14087" s="3" t="s">
        <v>143</v>
      </c>
      <c r="C14087" s="3">
        <v>2021</v>
      </c>
      <c r="D14087" s="3" t="s">
        <v>5</v>
      </c>
      <c r="E14087" s="3">
        <v>285394</v>
      </c>
      <c r="F14087" s="3" t="s">
        <v>3</v>
      </c>
      <c r="G14087" s="3" t="str">
        <f t="shared" si="664"/>
        <v>Non-Renewable</v>
      </c>
      <c r="H14087" s="5">
        <f t="shared" si="665"/>
        <v>114.1576</v>
      </c>
      <c r="I14087" s="3" t="s">
        <v>60</v>
      </c>
      <c r="J14087">
        <f t="shared" si="666"/>
        <v>24772199.199999999</v>
      </c>
    </row>
    <row r="14088" spans="1:10" x14ac:dyDescent="0.3">
      <c r="A14088" s="3" t="s">
        <v>16</v>
      </c>
      <c r="B14088" s="3" t="s">
        <v>143</v>
      </c>
      <c r="C14088" s="3">
        <v>2022</v>
      </c>
      <c r="D14088" s="3" t="s">
        <v>5</v>
      </c>
      <c r="E14088" s="3">
        <v>288251</v>
      </c>
      <c r="F14088" s="3" t="s">
        <v>3</v>
      </c>
      <c r="G14088" s="3" t="str">
        <f t="shared" si="664"/>
        <v>Non-Renewable</v>
      </c>
      <c r="H14088" s="5">
        <f t="shared" si="665"/>
        <v>115.30040000000001</v>
      </c>
      <c r="I14088" s="3" t="s">
        <v>60</v>
      </c>
      <c r="J14088">
        <f t="shared" si="666"/>
        <v>25020186.800000001</v>
      </c>
    </row>
    <row r="14089" spans="1:10" x14ac:dyDescent="0.3">
      <c r="A14089" s="3" t="s">
        <v>16</v>
      </c>
      <c r="B14089" s="3" t="s">
        <v>143</v>
      </c>
      <c r="C14089" s="3">
        <v>2023</v>
      </c>
      <c r="D14089" s="3" t="s">
        <v>5</v>
      </c>
      <c r="E14089" s="3">
        <v>302793</v>
      </c>
      <c r="F14089" s="3" t="s">
        <v>3</v>
      </c>
      <c r="G14089" s="3" t="str">
        <f t="shared" si="664"/>
        <v>Non-Renewable</v>
      </c>
      <c r="H14089" s="5">
        <f t="shared" si="665"/>
        <v>121.11720000000001</v>
      </c>
      <c r="I14089" s="3" t="s">
        <v>60</v>
      </c>
      <c r="J14089">
        <f t="shared" si="666"/>
        <v>26282432.400000002</v>
      </c>
    </row>
    <row r="14090" spans="1:10" x14ac:dyDescent="0.3">
      <c r="A14090" s="3" t="s">
        <v>16</v>
      </c>
      <c r="B14090" s="3" t="s">
        <v>143</v>
      </c>
      <c r="C14090" s="3">
        <v>2024</v>
      </c>
      <c r="D14090" s="3" t="s">
        <v>5</v>
      </c>
      <c r="E14090" s="3">
        <v>31579</v>
      </c>
      <c r="F14090" s="3" t="s">
        <v>3</v>
      </c>
      <c r="G14090" s="3" t="str">
        <f t="shared" si="664"/>
        <v>Non-Renewable</v>
      </c>
      <c r="H14090" s="5">
        <f t="shared" si="665"/>
        <v>12.631600000000001</v>
      </c>
      <c r="I14090" s="3" t="s">
        <v>60</v>
      </c>
      <c r="J14090">
        <f t="shared" si="666"/>
        <v>2741057.2</v>
      </c>
    </row>
    <row r="14091" spans="1:10" x14ac:dyDescent="0.3">
      <c r="A14091" s="3" t="s">
        <v>16</v>
      </c>
      <c r="B14091" s="3" t="s">
        <v>143</v>
      </c>
      <c r="C14091" s="3">
        <v>2025</v>
      </c>
      <c r="D14091" s="3" t="s">
        <v>5</v>
      </c>
      <c r="E14091" s="3">
        <v>33569</v>
      </c>
      <c r="F14091" s="3" t="s">
        <v>3</v>
      </c>
      <c r="G14091" s="3" t="str">
        <f t="shared" si="664"/>
        <v>Non-Renewable</v>
      </c>
      <c r="H14091" s="5">
        <f t="shared" si="665"/>
        <v>13.4276</v>
      </c>
      <c r="I14091" s="3" t="s">
        <v>60</v>
      </c>
      <c r="J14091">
        <f t="shared" si="666"/>
        <v>2913789.2</v>
      </c>
    </row>
    <row r="14092" spans="1:10" x14ac:dyDescent="0.3">
      <c r="A14092" s="3" t="s">
        <v>16</v>
      </c>
      <c r="B14092" s="3" t="s">
        <v>143</v>
      </c>
      <c r="C14092" s="3">
        <v>2000</v>
      </c>
      <c r="D14092" s="3" t="s">
        <v>6</v>
      </c>
      <c r="E14092" s="3">
        <v>0</v>
      </c>
      <c r="F14092" s="3" t="s">
        <v>3</v>
      </c>
      <c r="G14092" s="3" t="str">
        <f t="shared" si="664"/>
        <v>Non-Renewable</v>
      </c>
      <c r="H14092" s="5">
        <f t="shared" si="665"/>
        <v>0</v>
      </c>
      <c r="I14092" s="3" t="s">
        <v>60</v>
      </c>
      <c r="J14092">
        <f t="shared" si="666"/>
        <v>0</v>
      </c>
    </row>
    <row r="14093" spans="1:10" x14ac:dyDescent="0.3">
      <c r="A14093" s="3" t="s">
        <v>16</v>
      </c>
      <c r="B14093" s="3" t="s">
        <v>143</v>
      </c>
      <c r="C14093" s="3">
        <v>2001</v>
      </c>
      <c r="D14093" s="3" t="s">
        <v>6</v>
      </c>
      <c r="E14093" s="3">
        <v>0</v>
      </c>
      <c r="F14093" s="3" t="s">
        <v>3</v>
      </c>
      <c r="G14093" s="3" t="str">
        <f t="shared" si="664"/>
        <v>Non-Renewable</v>
      </c>
      <c r="H14093" s="5">
        <f t="shared" si="665"/>
        <v>0</v>
      </c>
      <c r="I14093" s="3" t="s">
        <v>60</v>
      </c>
      <c r="J14093">
        <f t="shared" si="666"/>
        <v>0</v>
      </c>
    </row>
    <row r="14094" spans="1:10" x14ac:dyDescent="0.3">
      <c r="A14094" s="3" t="s">
        <v>16</v>
      </c>
      <c r="B14094" s="3" t="s">
        <v>143</v>
      </c>
      <c r="C14094" s="3">
        <v>2002</v>
      </c>
      <c r="D14094" s="3" t="s">
        <v>6</v>
      </c>
      <c r="E14094" s="3">
        <v>0</v>
      </c>
      <c r="F14094" s="3" t="s">
        <v>3</v>
      </c>
      <c r="G14094" s="3" t="str">
        <f t="shared" si="664"/>
        <v>Non-Renewable</v>
      </c>
      <c r="H14094" s="5">
        <f t="shared" si="665"/>
        <v>0</v>
      </c>
      <c r="I14094" s="3" t="s">
        <v>60</v>
      </c>
      <c r="J14094">
        <f t="shared" si="666"/>
        <v>0</v>
      </c>
    </row>
    <row r="14095" spans="1:10" x14ac:dyDescent="0.3">
      <c r="A14095" s="3" t="s">
        <v>16</v>
      </c>
      <c r="B14095" s="3" t="s">
        <v>143</v>
      </c>
      <c r="C14095" s="3">
        <v>2003</v>
      </c>
      <c r="D14095" s="3" t="s">
        <v>6</v>
      </c>
      <c r="E14095" s="3">
        <v>0</v>
      </c>
      <c r="F14095" s="3" t="s">
        <v>3</v>
      </c>
      <c r="G14095" s="3" t="str">
        <f t="shared" si="664"/>
        <v>Non-Renewable</v>
      </c>
      <c r="H14095" s="5">
        <f t="shared" si="665"/>
        <v>0</v>
      </c>
      <c r="I14095" s="3" t="s">
        <v>60</v>
      </c>
      <c r="J14095">
        <f t="shared" si="666"/>
        <v>0</v>
      </c>
    </row>
    <row r="14096" spans="1:10" x14ac:dyDescent="0.3">
      <c r="A14096" s="3" t="s">
        <v>16</v>
      </c>
      <c r="B14096" s="3" t="s">
        <v>143</v>
      </c>
      <c r="C14096" s="3">
        <v>2004</v>
      </c>
      <c r="D14096" s="3" t="s">
        <v>6</v>
      </c>
      <c r="E14096" s="3">
        <v>0</v>
      </c>
      <c r="F14096" s="3" t="s">
        <v>3</v>
      </c>
      <c r="G14096" s="3" t="str">
        <f t="shared" ref="G14096:G14159" si="667">IF(OR(D14096="hydropower",D14096="wind",D14096="solar pv",D14096=" tide",D14096="solar thermal",D14096="geothermal",D14096="biofuels"), "Renewable", "Non-Renewable")</f>
        <v>Non-Renewable</v>
      </c>
      <c r="H14096" s="5">
        <f t="shared" si="665"/>
        <v>0</v>
      </c>
      <c r="I14096" s="3" t="s">
        <v>60</v>
      </c>
      <c r="J14096">
        <f t="shared" si="666"/>
        <v>0</v>
      </c>
    </row>
    <row r="14097" spans="1:10" x14ac:dyDescent="0.3">
      <c r="A14097" s="3" t="s">
        <v>16</v>
      </c>
      <c r="B14097" s="3" t="s">
        <v>143</v>
      </c>
      <c r="C14097" s="3">
        <v>2005</v>
      </c>
      <c r="D14097" s="3" t="s">
        <v>6</v>
      </c>
      <c r="E14097" s="3">
        <v>0</v>
      </c>
      <c r="F14097" s="3" t="s">
        <v>3</v>
      </c>
      <c r="G14097" s="3" t="str">
        <f t="shared" si="667"/>
        <v>Non-Renewable</v>
      </c>
      <c r="H14097" s="5">
        <f t="shared" si="665"/>
        <v>0</v>
      </c>
      <c r="I14097" s="3" t="s">
        <v>60</v>
      </c>
      <c r="J14097">
        <f t="shared" si="666"/>
        <v>0</v>
      </c>
    </row>
    <row r="14098" spans="1:10" x14ac:dyDescent="0.3">
      <c r="A14098" s="3" t="s">
        <v>16</v>
      </c>
      <c r="B14098" s="3" t="s">
        <v>143</v>
      </c>
      <c r="C14098" s="3">
        <v>2006</v>
      </c>
      <c r="D14098" s="3" t="s">
        <v>6</v>
      </c>
      <c r="E14098" s="3">
        <v>0</v>
      </c>
      <c r="F14098" s="3" t="s">
        <v>3</v>
      </c>
      <c r="G14098" s="3" t="str">
        <f t="shared" si="667"/>
        <v>Non-Renewable</v>
      </c>
      <c r="H14098" s="5">
        <f t="shared" si="665"/>
        <v>0</v>
      </c>
      <c r="I14098" s="3" t="s">
        <v>60</v>
      </c>
      <c r="J14098">
        <f t="shared" si="666"/>
        <v>0</v>
      </c>
    </row>
    <row r="14099" spans="1:10" x14ac:dyDescent="0.3">
      <c r="A14099" s="3" t="s">
        <v>16</v>
      </c>
      <c r="B14099" s="3" t="s">
        <v>143</v>
      </c>
      <c r="C14099" s="3">
        <v>2007</v>
      </c>
      <c r="D14099" s="3" t="s">
        <v>6</v>
      </c>
      <c r="E14099" s="3">
        <v>0</v>
      </c>
      <c r="F14099" s="3" t="s">
        <v>3</v>
      </c>
      <c r="G14099" s="3" t="str">
        <f t="shared" si="667"/>
        <v>Non-Renewable</v>
      </c>
      <c r="H14099" s="5">
        <f t="shared" si="665"/>
        <v>0</v>
      </c>
      <c r="I14099" s="3" t="s">
        <v>60</v>
      </c>
      <c r="J14099">
        <f t="shared" si="666"/>
        <v>0</v>
      </c>
    </row>
    <row r="14100" spans="1:10" x14ac:dyDescent="0.3">
      <c r="A14100" s="3" t="s">
        <v>16</v>
      </c>
      <c r="B14100" s="3" t="s">
        <v>143</v>
      </c>
      <c r="C14100" s="3">
        <v>2008</v>
      </c>
      <c r="D14100" s="3" t="s">
        <v>6</v>
      </c>
      <c r="E14100" s="3">
        <v>0</v>
      </c>
      <c r="F14100" s="3" t="s">
        <v>3</v>
      </c>
      <c r="G14100" s="3" t="str">
        <f t="shared" si="667"/>
        <v>Non-Renewable</v>
      </c>
      <c r="H14100" s="5">
        <f t="shared" si="665"/>
        <v>0</v>
      </c>
      <c r="I14100" s="3" t="s">
        <v>60</v>
      </c>
      <c r="J14100">
        <f t="shared" si="666"/>
        <v>0</v>
      </c>
    </row>
    <row r="14101" spans="1:10" x14ac:dyDescent="0.3">
      <c r="A14101" s="3" t="s">
        <v>16</v>
      </c>
      <c r="B14101" s="3" t="s">
        <v>143</v>
      </c>
      <c r="C14101" s="3">
        <v>2009</v>
      </c>
      <c r="D14101" s="3" t="s">
        <v>6</v>
      </c>
      <c r="E14101" s="3">
        <v>0</v>
      </c>
      <c r="F14101" s="3" t="s">
        <v>3</v>
      </c>
      <c r="G14101" s="3" t="str">
        <f t="shared" si="667"/>
        <v>Non-Renewable</v>
      </c>
      <c r="H14101" s="5">
        <f t="shared" si="665"/>
        <v>0</v>
      </c>
      <c r="I14101" s="3" t="s">
        <v>60</v>
      </c>
      <c r="J14101">
        <f t="shared" si="666"/>
        <v>0</v>
      </c>
    </row>
    <row r="14102" spans="1:10" x14ac:dyDescent="0.3">
      <c r="A14102" s="3" t="s">
        <v>16</v>
      </c>
      <c r="B14102" s="3" t="s">
        <v>143</v>
      </c>
      <c r="C14102" s="3">
        <v>2010</v>
      </c>
      <c r="D14102" s="3" t="s">
        <v>6</v>
      </c>
      <c r="E14102" s="3">
        <v>0</v>
      </c>
      <c r="F14102" s="3" t="s">
        <v>3</v>
      </c>
      <c r="G14102" s="3" t="str">
        <f t="shared" si="667"/>
        <v>Non-Renewable</v>
      </c>
      <c r="H14102" s="5">
        <f t="shared" si="665"/>
        <v>0</v>
      </c>
      <c r="I14102" s="3" t="s">
        <v>60</v>
      </c>
      <c r="J14102">
        <f t="shared" si="666"/>
        <v>0</v>
      </c>
    </row>
    <row r="14103" spans="1:10" x14ac:dyDescent="0.3">
      <c r="A14103" s="3" t="s">
        <v>16</v>
      </c>
      <c r="B14103" s="3" t="s">
        <v>143</v>
      </c>
      <c r="C14103" s="3">
        <v>2011</v>
      </c>
      <c r="D14103" s="3" t="s">
        <v>6</v>
      </c>
      <c r="E14103" s="3">
        <v>327</v>
      </c>
      <c r="F14103" s="3" t="s">
        <v>3</v>
      </c>
      <c r="G14103" s="3" t="str">
        <f t="shared" si="667"/>
        <v>Non-Renewable</v>
      </c>
      <c r="H14103" s="5">
        <f t="shared" si="665"/>
        <v>3.9240000000000004E-3</v>
      </c>
      <c r="I14103" s="3" t="s">
        <v>60</v>
      </c>
      <c r="J14103">
        <f t="shared" si="666"/>
        <v>851.50800000000004</v>
      </c>
    </row>
    <row r="14104" spans="1:10" x14ac:dyDescent="0.3">
      <c r="A14104" s="3" t="s">
        <v>16</v>
      </c>
      <c r="B14104" s="3" t="s">
        <v>143</v>
      </c>
      <c r="C14104" s="3">
        <v>2012</v>
      </c>
      <c r="D14104" s="3" t="s">
        <v>6</v>
      </c>
      <c r="E14104" s="3">
        <v>1847</v>
      </c>
      <c r="F14104" s="3" t="s">
        <v>3</v>
      </c>
      <c r="G14104" s="3" t="str">
        <f t="shared" si="667"/>
        <v>Non-Renewable</v>
      </c>
      <c r="H14104" s="5">
        <f t="shared" si="665"/>
        <v>2.2164E-2</v>
      </c>
      <c r="I14104" s="3" t="s">
        <v>60</v>
      </c>
      <c r="J14104">
        <f t="shared" si="666"/>
        <v>4809.5879999999997</v>
      </c>
    </row>
    <row r="14105" spans="1:10" x14ac:dyDescent="0.3">
      <c r="A14105" s="3" t="s">
        <v>16</v>
      </c>
      <c r="B14105" s="3" t="s">
        <v>143</v>
      </c>
      <c r="C14105" s="3">
        <v>2013</v>
      </c>
      <c r="D14105" s="3" t="s">
        <v>6</v>
      </c>
      <c r="E14105" s="3">
        <v>4546</v>
      </c>
      <c r="F14105" s="3" t="s">
        <v>3</v>
      </c>
      <c r="G14105" s="3" t="str">
        <f t="shared" si="667"/>
        <v>Non-Renewable</v>
      </c>
      <c r="H14105" s="5">
        <f t="shared" si="665"/>
        <v>5.4552000000000003E-2</v>
      </c>
      <c r="I14105" s="3" t="s">
        <v>60</v>
      </c>
      <c r="J14105">
        <f t="shared" si="666"/>
        <v>11837.784000000001</v>
      </c>
    </row>
    <row r="14106" spans="1:10" x14ac:dyDescent="0.3">
      <c r="A14106" s="3" t="s">
        <v>16</v>
      </c>
      <c r="B14106" s="3" t="s">
        <v>143</v>
      </c>
      <c r="C14106" s="3">
        <v>2014</v>
      </c>
      <c r="D14106" s="3" t="s">
        <v>6</v>
      </c>
      <c r="E14106" s="3">
        <v>4472</v>
      </c>
      <c r="F14106" s="3" t="s">
        <v>3</v>
      </c>
      <c r="G14106" s="3" t="str">
        <f t="shared" si="667"/>
        <v>Non-Renewable</v>
      </c>
      <c r="H14106" s="5">
        <f t="shared" si="665"/>
        <v>5.3664000000000003E-2</v>
      </c>
      <c r="I14106" s="3" t="s">
        <v>60</v>
      </c>
      <c r="J14106">
        <f t="shared" si="666"/>
        <v>11645.088000000002</v>
      </c>
    </row>
    <row r="14107" spans="1:10" x14ac:dyDescent="0.3">
      <c r="A14107" s="3" t="s">
        <v>16</v>
      </c>
      <c r="B14107" s="3" t="s">
        <v>143</v>
      </c>
      <c r="C14107" s="3">
        <v>2015</v>
      </c>
      <c r="D14107" s="3" t="s">
        <v>6</v>
      </c>
      <c r="E14107" s="3">
        <v>2914</v>
      </c>
      <c r="F14107" s="3" t="s">
        <v>3</v>
      </c>
      <c r="G14107" s="3" t="str">
        <f t="shared" si="667"/>
        <v>Non-Renewable</v>
      </c>
      <c r="H14107" s="5">
        <f t="shared" si="665"/>
        <v>3.4967999999999999E-2</v>
      </c>
      <c r="I14107" s="3" t="s">
        <v>60</v>
      </c>
      <c r="J14107">
        <f t="shared" si="666"/>
        <v>7588.0559999999996</v>
      </c>
    </row>
    <row r="14108" spans="1:10" x14ac:dyDescent="0.3">
      <c r="A14108" s="3" t="s">
        <v>16</v>
      </c>
      <c r="B14108" s="3" t="s">
        <v>143</v>
      </c>
      <c r="C14108" s="3">
        <v>2016</v>
      </c>
      <c r="D14108" s="3" t="s">
        <v>6</v>
      </c>
      <c r="E14108" s="3">
        <v>6620</v>
      </c>
      <c r="F14108" s="3" t="s">
        <v>3</v>
      </c>
      <c r="G14108" s="3" t="str">
        <f t="shared" si="667"/>
        <v>Non-Renewable</v>
      </c>
      <c r="H14108" s="5">
        <f t="shared" si="665"/>
        <v>7.9439999999999997E-2</v>
      </c>
      <c r="I14108" s="3" t="s">
        <v>60</v>
      </c>
      <c r="J14108">
        <f t="shared" si="666"/>
        <v>17238.48</v>
      </c>
    </row>
    <row r="14109" spans="1:10" x14ac:dyDescent="0.3">
      <c r="A14109" s="3" t="s">
        <v>16</v>
      </c>
      <c r="B14109" s="3" t="s">
        <v>143</v>
      </c>
      <c r="C14109" s="3">
        <v>2017</v>
      </c>
      <c r="D14109" s="3" t="s">
        <v>6</v>
      </c>
      <c r="E14109" s="3">
        <v>7513</v>
      </c>
      <c r="F14109" s="3" t="s">
        <v>3</v>
      </c>
      <c r="G14109" s="3" t="str">
        <f t="shared" si="667"/>
        <v>Non-Renewable</v>
      </c>
      <c r="H14109" s="5">
        <f t="shared" si="665"/>
        <v>9.0156E-2</v>
      </c>
      <c r="I14109" s="3" t="s">
        <v>60</v>
      </c>
      <c r="J14109">
        <f t="shared" si="666"/>
        <v>19563.851999999999</v>
      </c>
    </row>
    <row r="14110" spans="1:10" x14ac:dyDescent="0.3">
      <c r="A14110" s="3" t="s">
        <v>16</v>
      </c>
      <c r="B14110" s="3" t="s">
        <v>143</v>
      </c>
      <c r="C14110" s="3">
        <v>2018</v>
      </c>
      <c r="D14110" s="3" t="s">
        <v>6</v>
      </c>
      <c r="E14110" s="3">
        <v>7450</v>
      </c>
      <c r="F14110" s="3" t="s">
        <v>3</v>
      </c>
      <c r="G14110" s="3" t="str">
        <f t="shared" si="667"/>
        <v>Non-Renewable</v>
      </c>
      <c r="H14110" s="5">
        <f t="shared" si="665"/>
        <v>8.9400000000000007E-2</v>
      </c>
      <c r="I14110" s="3" t="s">
        <v>60</v>
      </c>
      <c r="J14110">
        <f t="shared" si="666"/>
        <v>19399.800000000003</v>
      </c>
    </row>
    <row r="14111" spans="1:10" x14ac:dyDescent="0.3">
      <c r="A14111" s="3" t="s">
        <v>16</v>
      </c>
      <c r="B14111" s="3" t="s">
        <v>143</v>
      </c>
      <c r="C14111" s="3">
        <v>2019</v>
      </c>
      <c r="D14111" s="3" t="s">
        <v>6</v>
      </c>
      <c r="E14111" s="3">
        <v>6756</v>
      </c>
      <c r="F14111" s="3" t="s">
        <v>3</v>
      </c>
      <c r="G14111" s="3" t="str">
        <f t="shared" si="667"/>
        <v>Non-Renewable</v>
      </c>
      <c r="H14111" s="5">
        <f t="shared" si="665"/>
        <v>8.1072000000000005E-2</v>
      </c>
      <c r="I14111" s="3" t="s">
        <v>60</v>
      </c>
      <c r="J14111">
        <f t="shared" si="666"/>
        <v>17592.624</v>
      </c>
    </row>
    <row r="14112" spans="1:10" x14ac:dyDescent="0.3">
      <c r="A14112" s="3" t="s">
        <v>16</v>
      </c>
      <c r="B14112" s="3" t="s">
        <v>143</v>
      </c>
      <c r="C14112" s="3">
        <v>2020</v>
      </c>
      <c r="D14112" s="3" t="s">
        <v>6</v>
      </c>
      <c r="E14112" s="3">
        <v>5526</v>
      </c>
      <c r="F14112" s="3" t="s">
        <v>3</v>
      </c>
      <c r="G14112" s="3" t="str">
        <f t="shared" si="667"/>
        <v>Non-Renewable</v>
      </c>
      <c r="H14112" s="5">
        <f t="shared" si="665"/>
        <v>6.6311999999999996E-2</v>
      </c>
      <c r="I14112" s="3" t="s">
        <v>60</v>
      </c>
      <c r="J14112">
        <f t="shared" si="666"/>
        <v>14389.704</v>
      </c>
    </row>
    <row r="14113" spans="1:10" x14ac:dyDescent="0.3">
      <c r="A14113" s="3" t="s">
        <v>16</v>
      </c>
      <c r="B14113" s="3" t="s">
        <v>143</v>
      </c>
      <c r="C14113" s="3">
        <v>2021</v>
      </c>
      <c r="D14113" s="3" t="s">
        <v>6</v>
      </c>
      <c r="E14113" s="3">
        <v>4358</v>
      </c>
      <c r="F14113" s="3" t="s">
        <v>3</v>
      </c>
      <c r="G14113" s="3" t="str">
        <f t="shared" si="667"/>
        <v>Non-Renewable</v>
      </c>
      <c r="H14113" s="5">
        <f t="shared" si="665"/>
        <v>5.2296000000000002E-2</v>
      </c>
      <c r="I14113" s="3" t="s">
        <v>60</v>
      </c>
      <c r="J14113">
        <f t="shared" si="666"/>
        <v>11348.232</v>
      </c>
    </row>
    <row r="14114" spans="1:10" x14ac:dyDescent="0.3">
      <c r="A14114" s="3" t="s">
        <v>16</v>
      </c>
      <c r="B14114" s="3" t="s">
        <v>143</v>
      </c>
      <c r="C14114" s="3">
        <v>2022</v>
      </c>
      <c r="D14114" s="3" t="s">
        <v>6</v>
      </c>
      <c r="E14114" s="3">
        <v>5953</v>
      </c>
      <c r="F14114" s="3" t="s">
        <v>3</v>
      </c>
      <c r="G14114" s="3" t="str">
        <f t="shared" si="667"/>
        <v>Non-Renewable</v>
      </c>
      <c r="H14114" s="5">
        <f t="shared" si="665"/>
        <v>7.1435999999999999E-2</v>
      </c>
      <c r="I14114" s="3" t="s">
        <v>60</v>
      </c>
      <c r="J14114">
        <f t="shared" si="666"/>
        <v>15501.611999999999</v>
      </c>
    </row>
    <row r="14115" spans="1:10" x14ac:dyDescent="0.3">
      <c r="A14115" s="3" t="s">
        <v>16</v>
      </c>
      <c r="B14115" s="3" t="s">
        <v>143</v>
      </c>
      <c r="C14115" s="3">
        <v>2023</v>
      </c>
      <c r="D14115" s="3" t="s">
        <v>6</v>
      </c>
      <c r="E14115" s="3">
        <v>6013</v>
      </c>
      <c r="F14115" s="3" t="s">
        <v>3</v>
      </c>
      <c r="G14115" s="3" t="str">
        <f t="shared" si="667"/>
        <v>Non-Renewable</v>
      </c>
      <c r="H14115" s="5">
        <f t="shared" si="665"/>
        <v>7.2155999999999998E-2</v>
      </c>
      <c r="I14115" s="3" t="s">
        <v>60</v>
      </c>
      <c r="J14115">
        <f t="shared" si="666"/>
        <v>15657.851999999999</v>
      </c>
    </row>
    <row r="14116" spans="1:10" x14ac:dyDescent="0.3">
      <c r="A14116" s="3" t="s">
        <v>16</v>
      </c>
      <c r="B14116" s="3" t="s">
        <v>143</v>
      </c>
      <c r="C14116" s="3">
        <v>2024</v>
      </c>
      <c r="D14116" s="3" t="s">
        <v>6</v>
      </c>
      <c r="E14116" s="3">
        <v>6159</v>
      </c>
      <c r="F14116" s="3" t="s">
        <v>3</v>
      </c>
      <c r="G14116" s="3" t="str">
        <f t="shared" si="667"/>
        <v>Non-Renewable</v>
      </c>
      <c r="H14116" s="5">
        <f t="shared" si="665"/>
        <v>7.3908000000000001E-2</v>
      </c>
      <c r="I14116" s="3" t="s">
        <v>60</v>
      </c>
      <c r="J14116">
        <f t="shared" si="666"/>
        <v>16038.036</v>
      </c>
    </row>
    <row r="14117" spans="1:10" x14ac:dyDescent="0.3">
      <c r="A14117" s="3" t="s">
        <v>16</v>
      </c>
      <c r="B14117" s="3" t="s">
        <v>143</v>
      </c>
      <c r="C14117" s="3">
        <v>2025</v>
      </c>
      <c r="D14117" s="3" t="s">
        <v>6</v>
      </c>
      <c r="E14117" s="3">
        <v>6348</v>
      </c>
      <c r="F14117" s="3" t="s">
        <v>3</v>
      </c>
      <c r="G14117" s="3" t="str">
        <f t="shared" si="667"/>
        <v>Non-Renewable</v>
      </c>
      <c r="H14117" s="5">
        <f t="shared" si="665"/>
        <v>7.6176000000000008E-2</v>
      </c>
      <c r="I14117" s="3" t="s">
        <v>60</v>
      </c>
      <c r="J14117">
        <f t="shared" si="666"/>
        <v>16530.192000000003</v>
      </c>
    </row>
    <row r="14118" spans="1:10" x14ac:dyDescent="0.3">
      <c r="A14118" s="3" t="s">
        <v>16</v>
      </c>
      <c r="B14118" s="3" t="s">
        <v>143</v>
      </c>
      <c r="C14118" s="3">
        <v>2000</v>
      </c>
      <c r="D14118" s="3" t="s">
        <v>7</v>
      </c>
      <c r="E14118" s="3">
        <v>3664</v>
      </c>
      <c r="F14118" s="3" t="s">
        <v>3</v>
      </c>
      <c r="G14118" s="3" t="str">
        <f t="shared" si="667"/>
        <v>Renewable</v>
      </c>
      <c r="H14118" s="5">
        <f t="shared" si="665"/>
        <v>8.7936E-2</v>
      </c>
      <c r="I14118" s="3" t="s">
        <v>60</v>
      </c>
      <c r="J14118">
        <f t="shared" si="666"/>
        <v>19082.112000000001</v>
      </c>
    </row>
    <row r="14119" spans="1:10" x14ac:dyDescent="0.3">
      <c r="A14119" s="3" t="s">
        <v>16</v>
      </c>
      <c r="B14119" s="3" t="s">
        <v>143</v>
      </c>
      <c r="C14119" s="3">
        <v>2001</v>
      </c>
      <c r="D14119" s="3" t="s">
        <v>7</v>
      </c>
      <c r="E14119" s="3">
        <v>5077</v>
      </c>
      <c r="F14119" s="3" t="s">
        <v>3</v>
      </c>
      <c r="G14119" s="3" t="str">
        <f t="shared" si="667"/>
        <v>Renewable</v>
      </c>
      <c r="H14119" s="5">
        <f t="shared" si="665"/>
        <v>0.121848</v>
      </c>
      <c r="I14119" s="3" t="s">
        <v>60</v>
      </c>
      <c r="J14119">
        <f t="shared" si="666"/>
        <v>26441.016</v>
      </c>
    </row>
    <row r="14120" spans="1:10" x14ac:dyDescent="0.3">
      <c r="A14120" s="3" t="s">
        <v>16</v>
      </c>
      <c r="B14120" s="3" t="s">
        <v>143</v>
      </c>
      <c r="C14120" s="3">
        <v>2002</v>
      </c>
      <c r="D14120" s="3" t="s">
        <v>7</v>
      </c>
      <c r="E14120" s="3">
        <v>8085</v>
      </c>
      <c r="F14120" s="3" t="s">
        <v>3</v>
      </c>
      <c r="G14120" s="3" t="str">
        <f t="shared" si="667"/>
        <v>Renewable</v>
      </c>
      <c r="H14120" s="5">
        <f t="shared" si="665"/>
        <v>0.19404000000000002</v>
      </c>
      <c r="I14120" s="3" t="s">
        <v>60</v>
      </c>
      <c r="J14120">
        <f t="shared" si="666"/>
        <v>42106.68</v>
      </c>
    </row>
    <row r="14121" spans="1:10" x14ac:dyDescent="0.3">
      <c r="A14121" s="3" t="s">
        <v>16</v>
      </c>
      <c r="B14121" s="3" t="s">
        <v>143</v>
      </c>
      <c r="C14121" s="3">
        <v>2003</v>
      </c>
      <c r="D14121" s="3" t="s">
        <v>7</v>
      </c>
      <c r="E14121" s="3">
        <v>11098</v>
      </c>
      <c r="F14121" s="3" t="s">
        <v>3</v>
      </c>
      <c r="G14121" s="3" t="str">
        <f t="shared" si="667"/>
        <v>Renewable</v>
      </c>
      <c r="H14121" s="5">
        <f t="shared" si="665"/>
        <v>0.26635200000000003</v>
      </c>
      <c r="I14121" s="3" t="s">
        <v>60</v>
      </c>
      <c r="J14121">
        <f t="shared" si="666"/>
        <v>57798.384000000005</v>
      </c>
    </row>
    <row r="14122" spans="1:10" x14ac:dyDescent="0.3">
      <c r="A14122" s="3" t="s">
        <v>16</v>
      </c>
      <c r="B14122" s="3" t="s">
        <v>143</v>
      </c>
      <c r="C14122" s="3">
        <v>2004</v>
      </c>
      <c r="D14122" s="3" t="s">
        <v>7</v>
      </c>
      <c r="E14122" s="3">
        <v>10627</v>
      </c>
      <c r="F14122" s="3" t="s">
        <v>3</v>
      </c>
      <c r="G14122" s="3" t="str">
        <f t="shared" si="667"/>
        <v>Renewable</v>
      </c>
      <c r="H14122" s="5">
        <f t="shared" si="665"/>
        <v>0.255048</v>
      </c>
      <c r="I14122" s="3" t="s">
        <v>60</v>
      </c>
      <c r="J14122">
        <f t="shared" si="666"/>
        <v>55345.415999999997</v>
      </c>
    </row>
    <row r="14123" spans="1:10" x14ac:dyDescent="0.3">
      <c r="A14123" s="3" t="s">
        <v>16</v>
      </c>
      <c r="B14123" s="3" t="s">
        <v>143</v>
      </c>
      <c r="C14123" s="3">
        <v>2005</v>
      </c>
      <c r="D14123" s="3" t="s">
        <v>7</v>
      </c>
      <c r="E14123" s="3">
        <v>16100</v>
      </c>
      <c r="F14123" s="3" t="s">
        <v>3</v>
      </c>
      <c r="G14123" s="3" t="str">
        <f t="shared" si="667"/>
        <v>Renewable</v>
      </c>
      <c r="H14123" s="5">
        <f t="shared" si="665"/>
        <v>0.38640000000000002</v>
      </c>
      <c r="I14123" s="3" t="s">
        <v>60</v>
      </c>
      <c r="J14123">
        <f t="shared" si="666"/>
        <v>83848.800000000003</v>
      </c>
    </row>
    <row r="14124" spans="1:10" x14ac:dyDescent="0.3">
      <c r="A14124" s="3" t="s">
        <v>16</v>
      </c>
      <c r="B14124" s="3" t="s">
        <v>143</v>
      </c>
      <c r="C14124" s="3">
        <v>2006</v>
      </c>
      <c r="D14124" s="3" t="s">
        <v>7</v>
      </c>
      <c r="E14124" s="3">
        <v>18266</v>
      </c>
      <c r="F14124" s="3" t="s">
        <v>3</v>
      </c>
      <c r="G14124" s="3" t="str">
        <f t="shared" si="667"/>
        <v>Renewable</v>
      </c>
      <c r="H14124" s="5">
        <f t="shared" si="665"/>
        <v>0.438384</v>
      </c>
      <c r="I14124" s="3" t="s">
        <v>60</v>
      </c>
      <c r="J14124">
        <f t="shared" si="666"/>
        <v>95129.327999999994</v>
      </c>
    </row>
    <row r="14125" spans="1:10" x14ac:dyDescent="0.3">
      <c r="A14125" s="3" t="s">
        <v>16</v>
      </c>
      <c r="B14125" s="3" t="s">
        <v>143</v>
      </c>
      <c r="C14125" s="3">
        <v>2007</v>
      </c>
      <c r="D14125" s="3" t="s">
        <v>7</v>
      </c>
      <c r="E14125" s="3">
        <v>17987</v>
      </c>
      <c r="F14125" s="3" t="s">
        <v>3</v>
      </c>
      <c r="G14125" s="3" t="str">
        <f t="shared" si="667"/>
        <v>Renewable</v>
      </c>
      <c r="H14125" s="5">
        <f t="shared" si="665"/>
        <v>0.43168800000000002</v>
      </c>
      <c r="I14125" s="3" t="s">
        <v>60</v>
      </c>
      <c r="J14125">
        <f t="shared" si="666"/>
        <v>93676.296000000002</v>
      </c>
    </row>
    <row r="14126" spans="1:10" x14ac:dyDescent="0.3">
      <c r="A14126" s="3" t="s">
        <v>16</v>
      </c>
      <c r="B14126" s="3" t="s">
        <v>143</v>
      </c>
      <c r="C14126" s="3">
        <v>2008</v>
      </c>
      <c r="D14126" s="3" t="s">
        <v>7</v>
      </c>
      <c r="E14126" s="3">
        <v>5003</v>
      </c>
      <c r="F14126" s="3" t="s">
        <v>3</v>
      </c>
      <c r="G14126" s="3" t="str">
        <f t="shared" si="667"/>
        <v>Renewable</v>
      </c>
      <c r="H14126" s="5">
        <f t="shared" si="665"/>
        <v>0.120072</v>
      </c>
      <c r="I14126" s="3" t="s">
        <v>60</v>
      </c>
      <c r="J14126">
        <f t="shared" si="666"/>
        <v>26055.624</v>
      </c>
    </row>
    <row r="14127" spans="1:10" x14ac:dyDescent="0.3">
      <c r="A14127" s="3" t="s">
        <v>16</v>
      </c>
      <c r="B14127" s="3" t="s">
        <v>143</v>
      </c>
      <c r="C14127" s="3">
        <v>2009</v>
      </c>
      <c r="D14127" s="3" t="s">
        <v>7</v>
      </c>
      <c r="E14127" s="3">
        <v>7233</v>
      </c>
      <c r="F14127" s="3" t="s">
        <v>3</v>
      </c>
      <c r="G14127" s="3" t="str">
        <f t="shared" si="667"/>
        <v>Renewable</v>
      </c>
      <c r="H14127" s="5">
        <f t="shared" si="665"/>
        <v>0.173592</v>
      </c>
      <c r="I14127" s="3" t="s">
        <v>60</v>
      </c>
      <c r="J14127">
        <f t="shared" si="666"/>
        <v>37669.464</v>
      </c>
    </row>
    <row r="14128" spans="1:10" x14ac:dyDescent="0.3">
      <c r="A14128" s="3" t="s">
        <v>16</v>
      </c>
      <c r="B14128" s="3" t="s">
        <v>143</v>
      </c>
      <c r="C14128" s="3">
        <v>2010</v>
      </c>
      <c r="D14128" s="3" t="s">
        <v>7</v>
      </c>
      <c r="E14128" s="3">
        <v>9526</v>
      </c>
      <c r="F14128" s="3" t="s">
        <v>3</v>
      </c>
      <c r="G14128" s="3" t="str">
        <f t="shared" si="667"/>
        <v>Renewable</v>
      </c>
      <c r="H14128" s="5">
        <f t="shared" si="665"/>
        <v>0.22862399999999999</v>
      </c>
      <c r="I14128" s="3" t="s">
        <v>60</v>
      </c>
      <c r="J14128">
        <f t="shared" si="666"/>
        <v>49611.407999999996</v>
      </c>
    </row>
    <row r="14129" spans="1:10" x14ac:dyDescent="0.3">
      <c r="A14129" s="3" t="s">
        <v>16</v>
      </c>
      <c r="B14129" s="3" t="s">
        <v>143</v>
      </c>
      <c r="C14129" s="3">
        <v>2011</v>
      </c>
      <c r="D14129" s="3" t="s">
        <v>7</v>
      </c>
      <c r="E14129" s="3">
        <v>12058</v>
      </c>
      <c r="F14129" s="3" t="s">
        <v>3</v>
      </c>
      <c r="G14129" s="3" t="str">
        <f t="shared" si="667"/>
        <v>Renewable</v>
      </c>
      <c r="H14129" s="5">
        <f t="shared" si="665"/>
        <v>0.28939199999999998</v>
      </c>
      <c r="I14129" s="3" t="s">
        <v>60</v>
      </c>
      <c r="J14129">
        <f t="shared" si="666"/>
        <v>62798.063999999998</v>
      </c>
    </row>
    <row r="14130" spans="1:10" x14ac:dyDescent="0.3">
      <c r="A14130" s="3" t="s">
        <v>16</v>
      </c>
      <c r="B14130" s="3" t="s">
        <v>143</v>
      </c>
      <c r="C14130" s="3">
        <v>2012</v>
      </c>
      <c r="D14130" s="3" t="s">
        <v>7</v>
      </c>
      <c r="E14130" s="3">
        <v>12447</v>
      </c>
      <c r="F14130" s="3" t="s">
        <v>3</v>
      </c>
      <c r="G14130" s="3" t="str">
        <f t="shared" si="667"/>
        <v>Renewable</v>
      </c>
      <c r="H14130" s="5">
        <f t="shared" si="665"/>
        <v>0.29872799999999999</v>
      </c>
      <c r="I14130" s="3" t="s">
        <v>60</v>
      </c>
      <c r="J14130">
        <f t="shared" si="666"/>
        <v>64823.975999999995</v>
      </c>
    </row>
    <row r="14131" spans="1:10" x14ac:dyDescent="0.3">
      <c r="A14131" s="3" t="s">
        <v>16</v>
      </c>
      <c r="B14131" s="3" t="s">
        <v>143</v>
      </c>
      <c r="C14131" s="3">
        <v>2013</v>
      </c>
      <c r="D14131" s="3" t="s">
        <v>7</v>
      </c>
      <c r="E14131" s="3">
        <v>14582</v>
      </c>
      <c r="F14131" s="3" t="s">
        <v>3</v>
      </c>
      <c r="G14131" s="3" t="str">
        <f t="shared" si="667"/>
        <v>Renewable</v>
      </c>
      <c r="H14131" s="5">
        <f t="shared" si="665"/>
        <v>0.349968</v>
      </c>
      <c r="I14131" s="3" t="s">
        <v>60</v>
      </c>
      <c r="J14131">
        <f t="shared" si="666"/>
        <v>75943.055999999997</v>
      </c>
    </row>
    <row r="14132" spans="1:10" x14ac:dyDescent="0.3">
      <c r="A14132" s="3" t="s">
        <v>16</v>
      </c>
      <c r="B14132" s="3" t="s">
        <v>143</v>
      </c>
      <c r="C14132" s="3">
        <v>2014</v>
      </c>
      <c r="D14132" s="3" t="s">
        <v>7</v>
      </c>
      <c r="E14132" s="3">
        <v>13862</v>
      </c>
      <c r="F14132" s="3" t="s">
        <v>3</v>
      </c>
      <c r="G14132" s="3" t="str">
        <f t="shared" si="667"/>
        <v>Renewable</v>
      </c>
      <c r="H14132" s="5">
        <f t="shared" si="665"/>
        <v>0.33268799999999998</v>
      </c>
      <c r="I14132" s="3" t="s">
        <v>60</v>
      </c>
      <c r="J14132">
        <f t="shared" si="666"/>
        <v>72193.296000000002</v>
      </c>
    </row>
    <row r="14133" spans="1:10" x14ac:dyDescent="0.3">
      <c r="A14133" s="3" t="s">
        <v>16</v>
      </c>
      <c r="B14133" s="3" t="s">
        <v>143</v>
      </c>
      <c r="C14133" s="3">
        <v>2015</v>
      </c>
      <c r="D14133" s="3" t="s">
        <v>7</v>
      </c>
      <c r="E14133" s="3">
        <v>14090</v>
      </c>
      <c r="F14133" s="3" t="s">
        <v>3</v>
      </c>
      <c r="G14133" s="3" t="str">
        <f t="shared" si="667"/>
        <v>Renewable</v>
      </c>
      <c r="H14133" s="5">
        <f t="shared" si="665"/>
        <v>0.33816000000000002</v>
      </c>
      <c r="I14133" s="3" t="s">
        <v>60</v>
      </c>
      <c r="J14133">
        <f t="shared" si="666"/>
        <v>73380.72</v>
      </c>
    </row>
    <row r="14134" spans="1:10" x14ac:dyDescent="0.3">
      <c r="A14134" s="3" t="s">
        <v>16</v>
      </c>
      <c r="B14134" s="3" t="s">
        <v>143</v>
      </c>
      <c r="C14134" s="3">
        <v>2016</v>
      </c>
      <c r="D14134" s="3" t="s">
        <v>7</v>
      </c>
      <c r="E14134" s="3">
        <v>16421</v>
      </c>
      <c r="F14134" s="3" t="s">
        <v>3</v>
      </c>
      <c r="G14134" s="3" t="str">
        <f t="shared" si="667"/>
        <v>Renewable</v>
      </c>
      <c r="H14134" s="5">
        <f t="shared" si="665"/>
        <v>0.39410400000000001</v>
      </c>
      <c r="I14134" s="3" t="s">
        <v>60</v>
      </c>
      <c r="J14134">
        <f t="shared" si="666"/>
        <v>85520.567999999999</v>
      </c>
    </row>
    <row r="14135" spans="1:10" x14ac:dyDescent="0.3">
      <c r="A14135" s="3" t="s">
        <v>16</v>
      </c>
      <c r="B14135" s="3" t="s">
        <v>143</v>
      </c>
      <c r="C14135" s="3">
        <v>2017</v>
      </c>
      <c r="D14135" s="3" t="s">
        <v>7</v>
      </c>
      <c r="E14135" s="3">
        <v>15395</v>
      </c>
      <c r="F14135" s="3" t="s">
        <v>3</v>
      </c>
      <c r="G14135" s="3" t="str">
        <f t="shared" si="667"/>
        <v>Renewable</v>
      </c>
      <c r="H14135" s="5">
        <f t="shared" si="665"/>
        <v>0.36948000000000003</v>
      </c>
      <c r="I14135" s="3" t="s">
        <v>60</v>
      </c>
      <c r="J14135">
        <f t="shared" si="666"/>
        <v>80177.16</v>
      </c>
    </row>
    <row r="14136" spans="1:10" x14ac:dyDescent="0.3">
      <c r="A14136" s="3" t="s">
        <v>16</v>
      </c>
      <c r="B14136" s="3" t="s">
        <v>143</v>
      </c>
      <c r="C14136" s="3">
        <v>2018</v>
      </c>
      <c r="D14136" s="3" t="s">
        <v>7</v>
      </c>
      <c r="E14136" s="3">
        <v>15765</v>
      </c>
      <c r="F14136" s="3" t="s">
        <v>3</v>
      </c>
      <c r="G14136" s="3" t="str">
        <f t="shared" si="667"/>
        <v>Renewable</v>
      </c>
      <c r="H14136" s="5">
        <f t="shared" si="665"/>
        <v>0.37836000000000003</v>
      </c>
      <c r="I14136" s="3" t="s">
        <v>60</v>
      </c>
      <c r="J14136">
        <f t="shared" si="666"/>
        <v>82104.12000000001</v>
      </c>
    </row>
    <row r="14137" spans="1:10" x14ac:dyDescent="0.3">
      <c r="A14137" s="3" t="s">
        <v>16</v>
      </c>
      <c r="B14137" s="3" t="s">
        <v>143</v>
      </c>
      <c r="C14137" s="3">
        <v>2019</v>
      </c>
      <c r="D14137" s="3" t="s">
        <v>7</v>
      </c>
      <c r="E14137" s="3">
        <v>31087</v>
      </c>
      <c r="F14137" s="3" t="s">
        <v>3</v>
      </c>
      <c r="G14137" s="3" t="str">
        <f t="shared" si="667"/>
        <v>Renewable</v>
      </c>
      <c r="H14137" s="5">
        <f t="shared" si="665"/>
        <v>0.74608799999999997</v>
      </c>
      <c r="I14137" s="3" t="s">
        <v>60</v>
      </c>
      <c r="J14137">
        <f t="shared" si="666"/>
        <v>161901.09599999999</v>
      </c>
    </row>
    <row r="14138" spans="1:10" x14ac:dyDescent="0.3">
      <c r="A14138" s="3" t="s">
        <v>16</v>
      </c>
      <c r="B14138" s="3" t="s">
        <v>143</v>
      </c>
      <c r="C14138" s="3">
        <v>2020</v>
      </c>
      <c r="D14138" s="3" t="s">
        <v>7</v>
      </c>
      <c r="E14138" s="3">
        <v>22075</v>
      </c>
      <c r="F14138" s="3" t="s">
        <v>3</v>
      </c>
      <c r="G14138" s="3" t="str">
        <f t="shared" si="667"/>
        <v>Renewable</v>
      </c>
      <c r="H14138" s="5">
        <f t="shared" ref="H14138:H14201" si="668">IF(D14138="Coal",E14138*0.0009,
IF(D14138="Oil",E14138*0.00078,
IF(D14138="Natural Gas",E14138*0.0004,
IF(D14138="Nuclear",E14138*0.000012,
IF(D14138="Hydropower",E14138*0.000024,
IF(D14138="Biofuels",E14138*0.0004,
IF(D14138="Waste",E14138*0.0002,
IF(D14138="Wind",E14138*0.000011,
IF(D14138="Solar PV",E14138*0.000045,
IF(D14138="Solar Thermal",E14138*0.00005,
IF(D14138="Other sources",E14138*0.0005,
IF(D14138="Geothermal",E14138*0.00005,
IF(D14138="Tide",E14138*0.00001,0)))))))))))))</f>
        <v>0.52980000000000005</v>
      </c>
      <c r="I14138" s="3" t="s">
        <v>60</v>
      </c>
      <c r="J14138">
        <f t="shared" si="666"/>
        <v>114966.6</v>
      </c>
    </row>
    <row r="14139" spans="1:10" x14ac:dyDescent="0.3">
      <c r="A14139" s="3" t="s">
        <v>16</v>
      </c>
      <c r="B14139" s="3" t="s">
        <v>143</v>
      </c>
      <c r="C14139" s="3">
        <v>2021</v>
      </c>
      <c r="D14139" s="3" t="s">
        <v>7</v>
      </c>
      <c r="E14139" s="3">
        <v>12267</v>
      </c>
      <c r="F14139" s="3" t="s">
        <v>3</v>
      </c>
      <c r="G14139" s="3" t="str">
        <f t="shared" si="667"/>
        <v>Renewable</v>
      </c>
      <c r="H14139" s="5">
        <f t="shared" si="668"/>
        <v>0.294408</v>
      </c>
      <c r="I14139" s="3" t="s">
        <v>60</v>
      </c>
      <c r="J14139">
        <f t="shared" si="666"/>
        <v>63886.536</v>
      </c>
    </row>
    <row r="14140" spans="1:10" x14ac:dyDescent="0.3">
      <c r="A14140" s="3" t="s">
        <v>16</v>
      </c>
      <c r="B14140" s="3" t="s">
        <v>143</v>
      </c>
      <c r="C14140" s="3">
        <v>2022</v>
      </c>
      <c r="D14140" s="3" t="s">
        <v>7</v>
      </c>
      <c r="E14140" s="3">
        <v>16706</v>
      </c>
      <c r="F14140" s="3" t="s">
        <v>3</v>
      </c>
      <c r="G14140" s="3" t="str">
        <f t="shared" si="667"/>
        <v>Renewable</v>
      </c>
      <c r="H14140" s="5">
        <f t="shared" si="668"/>
        <v>0.40094400000000002</v>
      </c>
      <c r="I14140" s="3" t="s">
        <v>60</v>
      </c>
      <c r="J14140">
        <f t="shared" si="666"/>
        <v>87004.847999999998</v>
      </c>
    </row>
    <row r="14141" spans="1:10" x14ac:dyDescent="0.3">
      <c r="A14141" s="3" t="s">
        <v>16</v>
      </c>
      <c r="B14141" s="3" t="s">
        <v>143</v>
      </c>
      <c r="C14141" s="3">
        <v>2023</v>
      </c>
      <c r="D14141" s="3" t="s">
        <v>7</v>
      </c>
      <c r="E14141" s="3">
        <v>16940</v>
      </c>
      <c r="F14141" s="3" t="s">
        <v>3</v>
      </c>
      <c r="G14141" s="3" t="str">
        <f t="shared" si="667"/>
        <v>Renewable</v>
      </c>
      <c r="H14141" s="5">
        <f t="shared" si="668"/>
        <v>0.40656000000000003</v>
      </c>
      <c r="I14141" s="3" t="s">
        <v>60</v>
      </c>
      <c r="J14141">
        <f t="shared" si="666"/>
        <v>88223.52</v>
      </c>
    </row>
    <row r="14142" spans="1:10" x14ac:dyDescent="0.3">
      <c r="A14142" s="3" t="s">
        <v>16</v>
      </c>
      <c r="B14142" s="3" t="s">
        <v>143</v>
      </c>
      <c r="C14142" s="3">
        <v>2024</v>
      </c>
      <c r="D14142" s="3" t="s">
        <v>7</v>
      </c>
      <c r="E14142" s="3">
        <v>17693</v>
      </c>
      <c r="F14142" s="3" t="s">
        <v>3</v>
      </c>
      <c r="G14142" s="3" t="str">
        <f t="shared" si="667"/>
        <v>Renewable</v>
      </c>
      <c r="H14142" s="5">
        <f t="shared" si="668"/>
        <v>0.42463200000000001</v>
      </c>
      <c r="I14142" s="3" t="s">
        <v>60</v>
      </c>
      <c r="J14142">
        <f t="shared" si="666"/>
        <v>92145.144</v>
      </c>
    </row>
    <row r="14143" spans="1:10" x14ac:dyDescent="0.3">
      <c r="A14143" s="3" t="s">
        <v>16</v>
      </c>
      <c r="B14143" s="3" t="s">
        <v>143</v>
      </c>
      <c r="C14143" s="3">
        <v>2025</v>
      </c>
      <c r="D14143" s="3" t="s">
        <v>7</v>
      </c>
      <c r="E14143" s="3">
        <v>18473</v>
      </c>
      <c r="F14143" s="3" t="s">
        <v>3</v>
      </c>
      <c r="G14143" s="3" t="str">
        <f t="shared" si="667"/>
        <v>Renewable</v>
      </c>
      <c r="H14143" s="5">
        <f t="shared" si="668"/>
        <v>0.44335200000000002</v>
      </c>
      <c r="I14143" s="3" t="s">
        <v>60</v>
      </c>
      <c r="J14143">
        <f t="shared" si="666"/>
        <v>96207.384000000005</v>
      </c>
    </row>
    <row r="14144" spans="1:10" x14ac:dyDescent="0.3">
      <c r="A14144" s="3" t="s">
        <v>16</v>
      </c>
      <c r="B14144" s="3" t="s">
        <v>143</v>
      </c>
      <c r="C14144" s="3">
        <v>2000</v>
      </c>
      <c r="D14144" s="3" t="s">
        <v>8</v>
      </c>
      <c r="E14144" s="3">
        <v>0</v>
      </c>
      <c r="F14144" s="3" t="s">
        <v>3</v>
      </c>
      <c r="G14144" s="3" t="str">
        <f t="shared" si="667"/>
        <v>Renewable</v>
      </c>
      <c r="H14144" s="5">
        <f t="shared" si="668"/>
        <v>0</v>
      </c>
      <c r="I14144" s="3" t="s">
        <v>60</v>
      </c>
      <c r="J14144">
        <f t="shared" si="666"/>
        <v>0</v>
      </c>
    </row>
    <row r="14145" spans="1:10" x14ac:dyDescent="0.3">
      <c r="A14145" s="3" t="s">
        <v>16</v>
      </c>
      <c r="B14145" s="3" t="s">
        <v>143</v>
      </c>
      <c r="C14145" s="3">
        <v>2001</v>
      </c>
      <c r="D14145" s="3" t="s">
        <v>8</v>
      </c>
      <c r="E14145" s="3">
        <v>0</v>
      </c>
      <c r="F14145" s="3" t="s">
        <v>3</v>
      </c>
      <c r="G14145" s="3" t="str">
        <f t="shared" si="667"/>
        <v>Renewable</v>
      </c>
      <c r="H14145" s="5">
        <f t="shared" si="668"/>
        <v>0</v>
      </c>
      <c r="I14145" s="3" t="s">
        <v>60</v>
      </c>
      <c r="J14145">
        <f t="shared" si="666"/>
        <v>0</v>
      </c>
    </row>
    <row r="14146" spans="1:10" x14ac:dyDescent="0.3">
      <c r="A14146" s="3" t="s">
        <v>16</v>
      </c>
      <c r="B14146" s="3" t="s">
        <v>143</v>
      </c>
      <c r="C14146" s="3">
        <v>2002</v>
      </c>
      <c r="D14146" s="3" t="s">
        <v>8</v>
      </c>
      <c r="E14146" s="3">
        <v>0</v>
      </c>
      <c r="F14146" s="3" t="s">
        <v>3</v>
      </c>
      <c r="G14146" s="3" t="str">
        <f t="shared" si="667"/>
        <v>Renewable</v>
      </c>
      <c r="H14146" s="5">
        <f t="shared" si="668"/>
        <v>0</v>
      </c>
      <c r="I14146" s="3" t="s">
        <v>60</v>
      </c>
      <c r="J14146">
        <f t="shared" si="666"/>
        <v>0</v>
      </c>
    </row>
    <row r="14147" spans="1:10" x14ac:dyDescent="0.3">
      <c r="A14147" s="3" t="s">
        <v>16</v>
      </c>
      <c r="B14147" s="3" t="s">
        <v>143</v>
      </c>
      <c r="C14147" s="3">
        <v>2003</v>
      </c>
      <c r="D14147" s="3" t="s">
        <v>8</v>
      </c>
      <c r="E14147" s="3">
        <v>0</v>
      </c>
      <c r="F14147" s="3" t="s">
        <v>3</v>
      </c>
      <c r="G14147" s="3" t="str">
        <f t="shared" si="667"/>
        <v>Renewable</v>
      </c>
      <c r="H14147" s="5">
        <f t="shared" si="668"/>
        <v>0</v>
      </c>
      <c r="I14147" s="3" t="s">
        <v>60</v>
      </c>
      <c r="J14147">
        <f t="shared" ref="J14147:J14210" si="669">H14147*217000</f>
        <v>0</v>
      </c>
    </row>
    <row r="14148" spans="1:10" x14ac:dyDescent="0.3">
      <c r="A14148" s="3" t="s">
        <v>16</v>
      </c>
      <c r="B14148" s="3" t="s">
        <v>143</v>
      </c>
      <c r="C14148" s="3">
        <v>2004</v>
      </c>
      <c r="D14148" s="3" t="s">
        <v>8</v>
      </c>
      <c r="E14148" s="3">
        <v>0</v>
      </c>
      <c r="F14148" s="3" t="s">
        <v>3</v>
      </c>
      <c r="G14148" s="3" t="str">
        <f t="shared" si="667"/>
        <v>Renewable</v>
      </c>
      <c r="H14148" s="5">
        <f t="shared" si="668"/>
        <v>0</v>
      </c>
      <c r="I14148" s="3" t="s">
        <v>60</v>
      </c>
      <c r="J14148">
        <f t="shared" si="669"/>
        <v>0</v>
      </c>
    </row>
    <row r="14149" spans="1:10" x14ac:dyDescent="0.3">
      <c r="A14149" s="3" t="s">
        <v>16</v>
      </c>
      <c r="B14149" s="3" t="s">
        <v>143</v>
      </c>
      <c r="C14149" s="3">
        <v>2005</v>
      </c>
      <c r="D14149" s="3" t="s">
        <v>8</v>
      </c>
      <c r="E14149" s="3">
        <v>0</v>
      </c>
      <c r="F14149" s="3" t="s">
        <v>3</v>
      </c>
      <c r="G14149" s="3" t="str">
        <f t="shared" si="667"/>
        <v>Renewable</v>
      </c>
      <c r="H14149" s="5">
        <f t="shared" si="668"/>
        <v>0</v>
      </c>
      <c r="I14149" s="3" t="s">
        <v>60</v>
      </c>
      <c r="J14149">
        <f t="shared" si="669"/>
        <v>0</v>
      </c>
    </row>
    <row r="14150" spans="1:10" x14ac:dyDescent="0.3">
      <c r="A14150" s="3" t="s">
        <v>16</v>
      </c>
      <c r="B14150" s="3" t="s">
        <v>143</v>
      </c>
      <c r="C14150" s="3">
        <v>2006</v>
      </c>
      <c r="D14150" s="3" t="s">
        <v>8</v>
      </c>
      <c r="E14150" s="3">
        <v>0</v>
      </c>
      <c r="F14150" s="3" t="s">
        <v>3</v>
      </c>
      <c r="G14150" s="3" t="str">
        <f t="shared" si="667"/>
        <v>Renewable</v>
      </c>
      <c r="H14150" s="5">
        <f t="shared" si="668"/>
        <v>0</v>
      </c>
      <c r="I14150" s="3" t="s">
        <v>60</v>
      </c>
      <c r="J14150">
        <f t="shared" si="669"/>
        <v>0</v>
      </c>
    </row>
    <row r="14151" spans="1:10" x14ac:dyDescent="0.3">
      <c r="A14151" s="3" t="s">
        <v>16</v>
      </c>
      <c r="B14151" s="3" t="s">
        <v>143</v>
      </c>
      <c r="C14151" s="3">
        <v>2007</v>
      </c>
      <c r="D14151" s="3" t="s">
        <v>8</v>
      </c>
      <c r="E14151" s="3">
        <v>0</v>
      </c>
      <c r="F14151" s="3" t="s">
        <v>3</v>
      </c>
      <c r="G14151" s="3" t="str">
        <f t="shared" si="667"/>
        <v>Renewable</v>
      </c>
      <c r="H14151" s="5">
        <f t="shared" si="668"/>
        <v>0</v>
      </c>
      <c r="I14151" s="3" t="s">
        <v>60</v>
      </c>
      <c r="J14151">
        <f t="shared" si="669"/>
        <v>0</v>
      </c>
    </row>
    <row r="14152" spans="1:10" x14ac:dyDescent="0.3">
      <c r="A14152" s="3" t="s">
        <v>16</v>
      </c>
      <c r="B14152" s="3" t="s">
        <v>143</v>
      </c>
      <c r="C14152" s="3">
        <v>2008</v>
      </c>
      <c r="D14152" s="3" t="s">
        <v>8</v>
      </c>
      <c r="E14152" s="3">
        <v>0</v>
      </c>
      <c r="F14152" s="3" t="s">
        <v>3</v>
      </c>
      <c r="G14152" s="3" t="str">
        <f t="shared" si="667"/>
        <v>Renewable</v>
      </c>
      <c r="H14152" s="5">
        <f t="shared" si="668"/>
        <v>0</v>
      </c>
      <c r="I14152" s="3" t="s">
        <v>60</v>
      </c>
      <c r="J14152">
        <f t="shared" si="669"/>
        <v>0</v>
      </c>
    </row>
    <row r="14153" spans="1:10" x14ac:dyDescent="0.3">
      <c r="A14153" s="3" t="s">
        <v>16</v>
      </c>
      <c r="B14153" s="3" t="s">
        <v>143</v>
      </c>
      <c r="C14153" s="3">
        <v>2009</v>
      </c>
      <c r="D14153" s="3" t="s">
        <v>8</v>
      </c>
      <c r="E14153" s="3">
        <v>2</v>
      </c>
      <c r="F14153" s="3" t="s">
        <v>3</v>
      </c>
      <c r="G14153" s="3" t="str">
        <f t="shared" si="667"/>
        <v>Renewable</v>
      </c>
      <c r="H14153" s="5">
        <f t="shared" si="668"/>
        <v>8.0000000000000004E-4</v>
      </c>
      <c r="I14153" s="3" t="s">
        <v>60</v>
      </c>
      <c r="J14153">
        <f t="shared" si="669"/>
        <v>173.6</v>
      </c>
    </row>
    <row r="14154" spans="1:10" x14ac:dyDescent="0.3">
      <c r="A14154" s="3" t="s">
        <v>16</v>
      </c>
      <c r="B14154" s="3" t="s">
        <v>143</v>
      </c>
      <c r="C14154" s="3">
        <v>2010</v>
      </c>
      <c r="D14154" s="3" t="s">
        <v>8</v>
      </c>
      <c r="E14154" s="3">
        <v>10</v>
      </c>
      <c r="F14154" s="3" t="s">
        <v>3</v>
      </c>
      <c r="G14154" s="3" t="str">
        <f t="shared" si="667"/>
        <v>Renewable</v>
      </c>
      <c r="H14154" s="5">
        <f t="shared" si="668"/>
        <v>4.0000000000000001E-3</v>
      </c>
      <c r="I14154" s="3" t="s">
        <v>60</v>
      </c>
      <c r="J14154">
        <f t="shared" si="669"/>
        <v>868</v>
      </c>
    </row>
    <row r="14155" spans="1:10" x14ac:dyDescent="0.3">
      <c r="A14155" s="3" t="s">
        <v>16</v>
      </c>
      <c r="B14155" s="3" t="s">
        <v>143</v>
      </c>
      <c r="C14155" s="3">
        <v>2011</v>
      </c>
      <c r="D14155" s="3" t="s">
        <v>8</v>
      </c>
      <c r="E14155" s="3">
        <v>22</v>
      </c>
      <c r="F14155" s="3" t="s">
        <v>3</v>
      </c>
      <c r="G14155" s="3" t="str">
        <f t="shared" si="667"/>
        <v>Renewable</v>
      </c>
      <c r="H14155" s="5">
        <f t="shared" si="668"/>
        <v>8.8000000000000005E-3</v>
      </c>
      <c r="I14155" s="3" t="s">
        <v>60</v>
      </c>
      <c r="J14155">
        <f t="shared" si="669"/>
        <v>1909.6000000000001</v>
      </c>
    </row>
    <row r="14156" spans="1:10" x14ac:dyDescent="0.3">
      <c r="A14156" s="3" t="s">
        <v>16</v>
      </c>
      <c r="B14156" s="3" t="s">
        <v>143</v>
      </c>
      <c r="C14156" s="3">
        <v>2012</v>
      </c>
      <c r="D14156" s="3" t="s">
        <v>8</v>
      </c>
      <c r="E14156" s="3">
        <v>23</v>
      </c>
      <c r="F14156" s="3" t="s">
        <v>3</v>
      </c>
      <c r="G14156" s="3" t="str">
        <f t="shared" si="667"/>
        <v>Renewable</v>
      </c>
      <c r="H14156" s="5">
        <f t="shared" si="668"/>
        <v>9.1999999999999998E-3</v>
      </c>
      <c r="I14156" s="3" t="s">
        <v>60</v>
      </c>
      <c r="J14156">
        <f t="shared" si="669"/>
        <v>1996.3999999999999</v>
      </c>
    </row>
    <row r="14157" spans="1:10" x14ac:dyDescent="0.3">
      <c r="A14157" s="3" t="s">
        <v>16</v>
      </c>
      <c r="B14157" s="3" t="s">
        <v>143</v>
      </c>
      <c r="C14157" s="3">
        <v>2013</v>
      </c>
      <c r="D14157" s="3" t="s">
        <v>8</v>
      </c>
      <c r="E14157" s="3">
        <v>21</v>
      </c>
      <c r="F14157" s="3" t="s">
        <v>3</v>
      </c>
      <c r="G14157" s="3" t="str">
        <f t="shared" si="667"/>
        <v>Renewable</v>
      </c>
      <c r="H14157" s="5">
        <f t="shared" si="668"/>
        <v>8.4000000000000012E-3</v>
      </c>
      <c r="I14157" s="3" t="s">
        <v>60</v>
      </c>
      <c r="J14157">
        <f t="shared" si="669"/>
        <v>1822.8000000000002</v>
      </c>
    </row>
    <row r="14158" spans="1:10" x14ac:dyDescent="0.3">
      <c r="A14158" s="3" t="s">
        <v>16</v>
      </c>
      <c r="B14158" s="3" t="s">
        <v>143</v>
      </c>
      <c r="C14158" s="3">
        <v>2014</v>
      </c>
      <c r="D14158" s="3" t="s">
        <v>8</v>
      </c>
      <c r="E14158" s="3">
        <v>47</v>
      </c>
      <c r="F14158" s="3" t="s">
        <v>3</v>
      </c>
      <c r="G14158" s="3" t="str">
        <f t="shared" si="667"/>
        <v>Renewable</v>
      </c>
      <c r="H14158" s="5">
        <f t="shared" si="668"/>
        <v>1.8800000000000001E-2</v>
      </c>
      <c r="I14158" s="3" t="s">
        <v>60</v>
      </c>
      <c r="J14158">
        <f t="shared" si="669"/>
        <v>4079.6000000000004</v>
      </c>
    </row>
    <row r="14159" spans="1:10" x14ac:dyDescent="0.3">
      <c r="A14159" s="3" t="s">
        <v>16</v>
      </c>
      <c r="B14159" s="3" t="s">
        <v>143</v>
      </c>
      <c r="C14159" s="3">
        <v>2015</v>
      </c>
      <c r="D14159" s="3" t="s">
        <v>8</v>
      </c>
      <c r="E14159" s="3">
        <v>14</v>
      </c>
      <c r="F14159" s="3" t="s">
        <v>3</v>
      </c>
      <c r="G14159" s="3" t="str">
        <f t="shared" si="667"/>
        <v>Renewable</v>
      </c>
      <c r="H14159" s="5">
        <f t="shared" si="668"/>
        <v>5.5999999999999999E-3</v>
      </c>
      <c r="I14159" s="3" t="s">
        <v>60</v>
      </c>
      <c r="J14159">
        <f t="shared" si="669"/>
        <v>1215.2</v>
      </c>
    </row>
    <row r="14160" spans="1:10" x14ac:dyDescent="0.3">
      <c r="A14160" s="3" t="s">
        <v>16</v>
      </c>
      <c r="B14160" s="3" t="s">
        <v>143</v>
      </c>
      <c r="C14160" s="3">
        <v>2016</v>
      </c>
      <c r="D14160" s="3" t="s">
        <v>8</v>
      </c>
      <c r="E14160" s="3">
        <v>24</v>
      </c>
      <c r="F14160" s="3" t="s">
        <v>3</v>
      </c>
      <c r="G14160" s="3" t="str">
        <f t="shared" ref="G14160:G14223" si="670">IF(OR(D14160="hydropower",D14160="wind",D14160="solar pv",D14160=" tide",D14160="solar thermal",D14160="geothermal",D14160="biofuels"), "Renewable", "Non-Renewable")</f>
        <v>Renewable</v>
      </c>
      <c r="H14160" s="5">
        <f t="shared" si="668"/>
        <v>9.6000000000000009E-3</v>
      </c>
      <c r="I14160" s="3" t="s">
        <v>60</v>
      </c>
      <c r="J14160">
        <f t="shared" si="669"/>
        <v>2083.2000000000003</v>
      </c>
    </row>
    <row r="14161" spans="1:10" x14ac:dyDescent="0.3">
      <c r="A14161" s="3" t="s">
        <v>16</v>
      </c>
      <c r="B14161" s="3" t="s">
        <v>143</v>
      </c>
      <c r="C14161" s="3">
        <v>2017</v>
      </c>
      <c r="D14161" s="3" t="s">
        <v>8</v>
      </c>
      <c r="E14161" s="3">
        <v>38</v>
      </c>
      <c r="F14161" s="3" t="s">
        <v>3</v>
      </c>
      <c r="G14161" s="3" t="str">
        <f t="shared" si="670"/>
        <v>Renewable</v>
      </c>
      <c r="H14161" s="5">
        <f t="shared" si="668"/>
        <v>1.52E-2</v>
      </c>
      <c r="I14161" s="3" t="s">
        <v>60</v>
      </c>
      <c r="J14161">
        <f t="shared" si="669"/>
        <v>3298.4</v>
      </c>
    </row>
    <row r="14162" spans="1:10" x14ac:dyDescent="0.3">
      <c r="A14162" s="3" t="s">
        <v>16</v>
      </c>
      <c r="B14162" s="3" t="s">
        <v>143</v>
      </c>
      <c r="C14162" s="3">
        <v>2018</v>
      </c>
      <c r="D14162" s="3" t="s">
        <v>8</v>
      </c>
      <c r="E14162" s="3">
        <v>21</v>
      </c>
      <c r="F14162" s="3" t="s">
        <v>3</v>
      </c>
      <c r="G14162" s="3" t="str">
        <f t="shared" si="670"/>
        <v>Renewable</v>
      </c>
      <c r="H14162" s="5">
        <f t="shared" si="668"/>
        <v>8.4000000000000012E-3</v>
      </c>
      <c r="I14162" s="3" t="s">
        <v>60</v>
      </c>
      <c r="J14162">
        <f t="shared" si="669"/>
        <v>1822.8000000000002</v>
      </c>
    </row>
    <row r="14163" spans="1:10" x14ac:dyDescent="0.3">
      <c r="A14163" s="3" t="s">
        <v>16</v>
      </c>
      <c r="B14163" s="3" t="s">
        <v>143</v>
      </c>
      <c r="C14163" s="3">
        <v>2019</v>
      </c>
      <c r="D14163" s="3" t="s">
        <v>8</v>
      </c>
      <c r="E14163" s="3">
        <v>18</v>
      </c>
      <c r="F14163" s="3" t="s">
        <v>3</v>
      </c>
      <c r="G14163" s="3" t="str">
        <f t="shared" si="670"/>
        <v>Renewable</v>
      </c>
      <c r="H14163" s="5">
        <f t="shared" si="668"/>
        <v>7.2000000000000007E-3</v>
      </c>
      <c r="I14163" s="3" t="s">
        <v>60</v>
      </c>
      <c r="J14163">
        <f t="shared" si="669"/>
        <v>1562.4</v>
      </c>
    </row>
    <row r="14164" spans="1:10" x14ac:dyDescent="0.3">
      <c r="A14164" s="3" t="s">
        <v>16</v>
      </c>
      <c r="B14164" s="3" t="s">
        <v>143</v>
      </c>
      <c r="C14164" s="3">
        <v>2020</v>
      </c>
      <c r="D14164" s="3" t="s">
        <v>8</v>
      </c>
      <c r="E14164" s="3">
        <v>23</v>
      </c>
      <c r="F14164" s="3" t="s">
        <v>3</v>
      </c>
      <c r="G14164" s="3" t="str">
        <f t="shared" si="670"/>
        <v>Renewable</v>
      </c>
      <c r="H14164" s="5">
        <f t="shared" si="668"/>
        <v>9.1999999999999998E-3</v>
      </c>
      <c r="I14164" s="3" t="s">
        <v>60</v>
      </c>
      <c r="J14164">
        <f t="shared" si="669"/>
        <v>1996.3999999999999</v>
      </c>
    </row>
    <row r="14165" spans="1:10" x14ac:dyDescent="0.3">
      <c r="A14165" s="3" t="s">
        <v>16</v>
      </c>
      <c r="B14165" s="3" t="s">
        <v>143</v>
      </c>
      <c r="C14165" s="3">
        <v>2021</v>
      </c>
      <c r="D14165" s="3" t="s">
        <v>8</v>
      </c>
      <c r="E14165" s="3">
        <v>23</v>
      </c>
      <c r="F14165" s="3" t="s">
        <v>3</v>
      </c>
      <c r="G14165" s="3" t="str">
        <f t="shared" si="670"/>
        <v>Renewable</v>
      </c>
      <c r="H14165" s="5">
        <f t="shared" si="668"/>
        <v>9.1999999999999998E-3</v>
      </c>
      <c r="I14165" s="3" t="s">
        <v>60</v>
      </c>
      <c r="J14165">
        <f t="shared" si="669"/>
        <v>1996.3999999999999</v>
      </c>
    </row>
    <row r="14166" spans="1:10" x14ac:dyDescent="0.3">
      <c r="A14166" s="3" t="s">
        <v>16</v>
      </c>
      <c r="B14166" s="3" t="s">
        <v>143</v>
      </c>
      <c r="C14166" s="3">
        <v>2022</v>
      </c>
      <c r="D14166" s="3" t="s">
        <v>8</v>
      </c>
      <c r="E14166" s="3">
        <v>18</v>
      </c>
      <c r="F14166" s="3" t="s">
        <v>3</v>
      </c>
      <c r="G14166" s="3" t="str">
        <f t="shared" si="670"/>
        <v>Renewable</v>
      </c>
      <c r="H14166" s="5">
        <f t="shared" si="668"/>
        <v>7.2000000000000007E-3</v>
      </c>
      <c r="I14166" s="3" t="s">
        <v>60</v>
      </c>
      <c r="J14166">
        <f t="shared" si="669"/>
        <v>1562.4</v>
      </c>
    </row>
    <row r="14167" spans="1:10" x14ac:dyDescent="0.3">
      <c r="A14167" s="3" t="s">
        <v>16</v>
      </c>
      <c r="B14167" s="3" t="s">
        <v>143</v>
      </c>
      <c r="C14167" s="3">
        <v>2023</v>
      </c>
      <c r="D14167" s="3" t="s">
        <v>8</v>
      </c>
      <c r="E14167" s="3">
        <v>18</v>
      </c>
      <c r="F14167" s="3" t="s">
        <v>3</v>
      </c>
      <c r="G14167" s="3" t="str">
        <f t="shared" si="670"/>
        <v>Renewable</v>
      </c>
      <c r="H14167" s="5">
        <f t="shared" si="668"/>
        <v>7.2000000000000007E-3</v>
      </c>
      <c r="I14167" s="3" t="s">
        <v>60</v>
      </c>
      <c r="J14167">
        <f t="shared" si="669"/>
        <v>1562.4</v>
      </c>
    </row>
    <row r="14168" spans="1:10" x14ac:dyDescent="0.3">
      <c r="A14168" s="3" t="s">
        <v>16</v>
      </c>
      <c r="B14168" s="3" t="s">
        <v>143</v>
      </c>
      <c r="C14168" s="3">
        <v>2024</v>
      </c>
      <c r="D14168" s="3" t="s">
        <v>8</v>
      </c>
      <c r="E14168" s="3">
        <v>21</v>
      </c>
      <c r="F14168" s="3" t="s">
        <v>3</v>
      </c>
      <c r="G14168" s="3" t="str">
        <f t="shared" si="670"/>
        <v>Renewable</v>
      </c>
      <c r="H14168" s="5">
        <f t="shared" si="668"/>
        <v>8.4000000000000012E-3</v>
      </c>
      <c r="I14168" s="3" t="s">
        <v>60</v>
      </c>
      <c r="J14168">
        <f t="shared" si="669"/>
        <v>1822.8000000000002</v>
      </c>
    </row>
    <row r="14169" spans="1:10" x14ac:dyDescent="0.3">
      <c r="A14169" s="3" t="s">
        <v>16</v>
      </c>
      <c r="B14169" s="3" t="s">
        <v>143</v>
      </c>
      <c r="C14169" s="3">
        <v>2025</v>
      </c>
      <c r="D14169" s="3" t="s">
        <v>8</v>
      </c>
      <c r="E14169" s="3">
        <v>29</v>
      </c>
      <c r="F14169" s="3" t="s">
        <v>3</v>
      </c>
      <c r="G14169" s="3" t="str">
        <f t="shared" si="670"/>
        <v>Renewable</v>
      </c>
      <c r="H14169" s="5">
        <f t="shared" si="668"/>
        <v>1.1600000000000001E-2</v>
      </c>
      <c r="I14169" s="3" t="s">
        <v>60</v>
      </c>
      <c r="J14169">
        <f t="shared" si="669"/>
        <v>2517.2000000000003</v>
      </c>
    </row>
    <row r="14170" spans="1:10" x14ac:dyDescent="0.3">
      <c r="A14170" s="3" t="s">
        <v>16</v>
      </c>
      <c r="B14170" s="3" t="s">
        <v>143</v>
      </c>
      <c r="C14170" s="3">
        <v>2000</v>
      </c>
      <c r="D14170" s="3" t="s">
        <v>10</v>
      </c>
      <c r="E14170" s="3">
        <v>37</v>
      </c>
      <c r="F14170" s="3" t="s">
        <v>3</v>
      </c>
      <c r="G14170" s="3" t="str">
        <f t="shared" si="670"/>
        <v>Renewable</v>
      </c>
      <c r="H14170" s="5">
        <f t="shared" si="668"/>
        <v>4.0699999999999997E-4</v>
      </c>
      <c r="I14170" s="3" t="s">
        <v>60</v>
      </c>
      <c r="J14170">
        <f t="shared" si="669"/>
        <v>88.318999999999988</v>
      </c>
    </row>
    <row r="14171" spans="1:10" x14ac:dyDescent="0.3">
      <c r="A14171" s="3" t="s">
        <v>16</v>
      </c>
      <c r="B14171" s="3" t="s">
        <v>143</v>
      </c>
      <c r="C14171" s="3">
        <v>2001</v>
      </c>
      <c r="D14171" s="3" t="s">
        <v>10</v>
      </c>
      <c r="E14171" s="3">
        <v>34</v>
      </c>
      <c r="F14171" s="3" t="s">
        <v>3</v>
      </c>
      <c r="G14171" s="3" t="str">
        <f t="shared" si="670"/>
        <v>Renewable</v>
      </c>
      <c r="H14171" s="5">
        <f t="shared" si="668"/>
        <v>3.7399999999999998E-4</v>
      </c>
      <c r="I14171" s="3" t="s">
        <v>60</v>
      </c>
      <c r="J14171">
        <f t="shared" si="669"/>
        <v>81.158000000000001</v>
      </c>
    </row>
    <row r="14172" spans="1:10" x14ac:dyDescent="0.3">
      <c r="A14172" s="3" t="s">
        <v>16</v>
      </c>
      <c r="B14172" s="3" t="s">
        <v>143</v>
      </c>
      <c r="C14172" s="3">
        <v>2002</v>
      </c>
      <c r="D14172" s="3" t="s">
        <v>10</v>
      </c>
      <c r="E14172" s="3">
        <v>30</v>
      </c>
      <c r="F14172" s="3" t="s">
        <v>3</v>
      </c>
      <c r="G14172" s="3" t="str">
        <f t="shared" si="670"/>
        <v>Renewable</v>
      </c>
      <c r="H14172" s="5">
        <f t="shared" si="668"/>
        <v>3.3E-4</v>
      </c>
      <c r="I14172" s="3" t="s">
        <v>60</v>
      </c>
      <c r="J14172">
        <f t="shared" si="669"/>
        <v>71.61</v>
      </c>
    </row>
    <row r="14173" spans="1:10" x14ac:dyDescent="0.3">
      <c r="A14173" s="3" t="s">
        <v>16</v>
      </c>
      <c r="B14173" s="3" t="s">
        <v>143</v>
      </c>
      <c r="C14173" s="3">
        <v>2003</v>
      </c>
      <c r="D14173" s="3" t="s">
        <v>10</v>
      </c>
      <c r="E14173" s="3">
        <v>27</v>
      </c>
      <c r="F14173" s="3" t="s">
        <v>3</v>
      </c>
      <c r="G14173" s="3" t="str">
        <f t="shared" si="670"/>
        <v>Renewable</v>
      </c>
      <c r="H14173" s="5">
        <f t="shared" si="668"/>
        <v>2.9700000000000001E-4</v>
      </c>
      <c r="I14173" s="3" t="s">
        <v>60</v>
      </c>
      <c r="J14173">
        <f t="shared" si="669"/>
        <v>64.448999999999998</v>
      </c>
    </row>
    <row r="14174" spans="1:10" x14ac:dyDescent="0.3">
      <c r="A14174" s="3" t="s">
        <v>16</v>
      </c>
      <c r="B14174" s="3" t="s">
        <v>143</v>
      </c>
      <c r="C14174" s="3">
        <v>2004</v>
      </c>
      <c r="D14174" s="3" t="s">
        <v>10</v>
      </c>
      <c r="E14174" s="3">
        <v>47</v>
      </c>
      <c r="F14174" s="3" t="s">
        <v>3</v>
      </c>
      <c r="G14174" s="3" t="str">
        <f t="shared" si="670"/>
        <v>Renewable</v>
      </c>
      <c r="H14174" s="5">
        <f t="shared" si="668"/>
        <v>5.1699999999999999E-4</v>
      </c>
      <c r="I14174" s="3" t="s">
        <v>60</v>
      </c>
      <c r="J14174">
        <f t="shared" si="669"/>
        <v>112.18899999999999</v>
      </c>
    </row>
    <row r="14175" spans="1:10" x14ac:dyDescent="0.3">
      <c r="A14175" s="3" t="s">
        <v>16</v>
      </c>
      <c r="B14175" s="3" t="s">
        <v>143</v>
      </c>
      <c r="C14175" s="3">
        <v>2005</v>
      </c>
      <c r="D14175" s="3" t="s">
        <v>10</v>
      </c>
      <c r="E14175" s="3">
        <v>71</v>
      </c>
      <c r="F14175" s="3" t="s">
        <v>3</v>
      </c>
      <c r="G14175" s="3" t="str">
        <f t="shared" si="670"/>
        <v>Renewable</v>
      </c>
      <c r="H14175" s="5">
        <f t="shared" si="668"/>
        <v>7.8100000000000001E-4</v>
      </c>
      <c r="I14175" s="3" t="s">
        <v>60</v>
      </c>
      <c r="J14175">
        <f t="shared" si="669"/>
        <v>169.477</v>
      </c>
    </row>
    <row r="14176" spans="1:10" x14ac:dyDescent="0.3">
      <c r="A14176" s="3" t="s">
        <v>16</v>
      </c>
      <c r="B14176" s="3" t="s">
        <v>143</v>
      </c>
      <c r="C14176" s="3">
        <v>2006</v>
      </c>
      <c r="D14176" s="3" t="s">
        <v>10</v>
      </c>
      <c r="E14176" s="3">
        <v>125</v>
      </c>
      <c r="F14176" s="3" t="s">
        <v>3</v>
      </c>
      <c r="G14176" s="3" t="str">
        <f t="shared" si="670"/>
        <v>Renewable</v>
      </c>
      <c r="H14176" s="5">
        <f t="shared" si="668"/>
        <v>1.3749999999999999E-3</v>
      </c>
      <c r="I14176" s="3" t="s">
        <v>60</v>
      </c>
      <c r="J14176">
        <f t="shared" si="669"/>
        <v>298.375</v>
      </c>
    </row>
    <row r="14177" spans="1:10" x14ac:dyDescent="0.3">
      <c r="A14177" s="3" t="s">
        <v>16</v>
      </c>
      <c r="B14177" s="3" t="s">
        <v>143</v>
      </c>
      <c r="C14177" s="3">
        <v>2007</v>
      </c>
      <c r="D14177" s="3" t="s">
        <v>10</v>
      </c>
      <c r="E14177" s="3">
        <v>143</v>
      </c>
      <c r="F14177" s="3" t="s">
        <v>3</v>
      </c>
      <c r="G14177" s="3" t="str">
        <f t="shared" si="670"/>
        <v>Renewable</v>
      </c>
      <c r="H14177" s="5">
        <f t="shared" si="668"/>
        <v>1.573E-3</v>
      </c>
      <c r="I14177" s="3" t="s">
        <v>60</v>
      </c>
      <c r="J14177">
        <f t="shared" si="669"/>
        <v>341.34100000000001</v>
      </c>
    </row>
    <row r="14178" spans="1:10" x14ac:dyDescent="0.3">
      <c r="A14178" s="3" t="s">
        <v>16</v>
      </c>
      <c r="B14178" s="3" t="s">
        <v>143</v>
      </c>
      <c r="C14178" s="3">
        <v>2008</v>
      </c>
      <c r="D14178" s="3" t="s">
        <v>10</v>
      </c>
      <c r="E14178" s="3">
        <v>196</v>
      </c>
      <c r="F14178" s="3" t="s">
        <v>3</v>
      </c>
      <c r="G14178" s="3" t="str">
        <f t="shared" si="670"/>
        <v>Renewable</v>
      </c>
      <c r="H14178" s="5">
        <f t="shared" si="668"/>
        <v>2.1559999999999999E-3</v>
      </c>
      <c r="I14178" s="3" t="s">
        <v>60</v>
      </c>
      <c r="J14178">
        <f t="shared" si="669"/>
        <v>467.85199999999998</v>
      </c>
    </row>
    <row r="14179" spans="1:10" x14ac:dyDescent="0.3">
      <c r="A14179" s="3" t="s">
        <v>16</v>
      </c>
      <c r="B14179" s="3" t="s">
        <v>143</v>
      </c>
      <c r="C14179" s="3">
        <v>2009</v>
      </c>
      <c r="D14179" s="3" t="s">
        <v>10</v>
      </c>
      <c r="E14179" s="3">
        <v>225</v>
      </c>
      <c r="F14179" s="3" t="s">
        <v>3</v>
      </c>
      <c r="G14179" s="3" t="str">
        <f t="shared" si="670"/>
        <v>Renewable</v>
      </c>
      <c r="H14179" s="5">
        <f t="shared" si="668"/>
        <v>2.4749999999999998E-3</v>
      </c>
      <c r="I14179" s="3" t="s">
        <v>60</v>
      </c>
      <c r="J14179">
        <f t="shared" si="669"/>
        <v>537.07499999999993</v>
      </c>
    </row>
    <row r="14180" spans="1:10" x14ac:dyDescent="0.3">
      <c r="A14180" s="3" t="s">
        <v>16</v>
      </c>
      <c r="B14180" s="3" t="s">
        <v>143</v>
      </c>
      <c r="C14180" s="3">
        <v>2010</v>
      </c>
      <c r="D14180" s="3" t="s">
        <v>10</v>
      </c>
      <c r="E14180" s="3">
        <v>163</v>
      </c>
      <c r="F14180" s="3" t="s">
        <v>3</v>
      </c>
      <c r="G14180" s="3" t="str">
        <f t="shared" si="670"/>
        <v>Renewable</v>
      </c>
      <c r="H14180" s="5">
        <f t="shared" si="668"/>
        <v>1.7929999999999999E-3</v>
      </c>
      <c r="I14180" s="3" t="s">
        <v>60</v>
      </c>
      <c r="J14180">
        <f t="shared" si="669"/>
        <v>389.08099999999996</v>
      </c>
    </row>
    <row r="14181" spans="1:10" x14ac:dyDescent="0.3">
      <c r="A14181" s="3" t="s">
        <v>16</v>
      </c>
      <c r="B14181" s="3" t="s">
        <v>143</v>
      </c>
      <c r="C14181" s="3">
        <v>2011</v>
      </c>
      <c r="D14181" s="3" t="s">
        <v>10</v>
      </c>
      <c r="E14181" s="3">
        <v>217</v>
      </c>
      <c r="F14181" s="3" t="s">
        <v>3</v>
      </c>
      <c r="G14181" s="3" t="str">
        <f t="shared" si="670"/>
        <v>Renewable</v>
      </c>
      <c r="H14181" s="5">
        <f t="shared" si="668"/>
        <v>2.3869999999999998E-3</v>
      </c>
      <c r="I14181" s="3" t="s">
        <v>60</v>
      </c>
      <c r="J14181">
        <f t="shared" si="669"/>
        <v>517.97899999999993</v>
      </c>
    </row>
    <row r="14182" spans="1:10" x14ac:dyDescent="0.3">
      <c r="A14182" s="3" t="s">
        <v>16</v>
      </c>
      <c r="B14182" s="3" t="s">
        <v>143</v>
      </c>
      <c r="C14182" s="3">
        <v>2012</v>
      </c>
      <c r="D14182" s="3" t="s">
        <v>10</v>
      </c>
      <c r="E14182" s="3">
        <v>207</v>
      </c>
      <c r="F14182" s="3" t="s">
        <v>3</v>
      </c>
      <c r="G14182" s="3" t="str">
        <f t="shared" si="670"/>
        <v>Renewable</v>
      </c>
      <c r="H14182" s="5">
        <f t="shared" si="668"/>
        <v>2.2769999999999999E-3</v>
      </c>
      <c r="I14182" s="3" t="s">
        <v>60</v>
      </c>
      <c r="J14182">
        <f t="shared" si="669"/>
        <v>494.10899999999998</v>
      </c>
    </row>
    <row r="14183" spans="1:10" x14ac:dyDescent="0.3">
      <c r="A14183" s="3" t="s">
        <v>16</v>
      </c>
      <c r="B14183" s="3" t="s">
        <v>143</v>
      </c>
      <c r="C14183" s="3">
        <v>2013</v>
      </c>
      <c r="D14183" s="3" t="s">
        <v>10</v>
      </c>
      <c r="E14183" s="3">
        <v>376</v>
      </c>
      <c r="F14183" s="3" t="s">
        <v>3</v>
      </c>
      <c r="G14183" s="3" t="str">
        <f t="shared" si="670"/>
        <v>Renewable</v>
      </c>
      <c r="H14183" s="5">
        <f t="shared" si="668"/>
        <v>4.1359999999999999E-3</v>
      </c>
      <c r="I14183" s="3" t="s">
        <v>60</v>
      </c>
      <c r="J14183">
        <f t="shared" si="669"/>
        <v>897.51199999999994</v>
      </c>
    </row>
    <row r="14184" spans="1:10" x14ac:dyDescent="0.3">
      <c r="A14184" s="3" t="s">
        <v>16</v>
      </c>
      <c r="B14184" s="3" t="s">
        <v>143</v>
      </c>
      <c r="C14184" s="3">
        <v>2014</v>
      </c>
      <c r="D14184" s="3" t="s">
        <v>10</v>
      </c>
      <c r="E14184" s="3">
        <v>358</v>
      </c>
      <c r="F14184" s="3" t="s">
        <v>3</v>
      </c>
      <c r="G14184" s="3" t="str">
        <f t="shared" si="670"/>
        <v>Renewable</v>
      </c>
      <c r="H14184" s="5">
        <f t="shared" si="668"/>
        <v>3.9379999999999997E-3</v>
      </c>
      <c r="I14184" s="3" t="s">
        <v>60</v>
      </c>
      <c r="J14184">
        <f t="shared" si="669"/>
        <v>854.54599999999994</v>
      </c>
    </row>
    <row r="14185" spans="1:10" x14ac:dyDescent="0.3">
      <c r="A14185" s="3" t="s">
        <v>16</v>
      </c>
      <c r="B14185" s="3" t="s">
        <v>143</v>
      </c>
      <c r="C14185" s="3">
        <v>2015</v>
      </c>
      <c r="D14185" s="3" t="s">
        <v>10</v>
      </c>
      <c r="E14185" s="3">
        <v>221</v>
      </c>
      <c r="F14185" s="3" t="s">
        <v>3</v>
      </c>
      <c r="G14185" s="3" t="str">
        <f t="shared" si="670"/>
        <v>Renewable</v>
      </c>
      <c r="H14185" s="5">
        <f t="shared" si="668"/>
        <v>2.431E-3</v>
      </c>
      <c r="I14185" s="3" t="s">
        <v>60</v>
      </c>
      <c r="J14185">
        <f t="shared" si="669"/>
        <v>527.52700000000004</v>
      </c>
    </row>
    <row r="14186" spans="1:10" x14ac:dyDescent="0.3">
      <c r="A14186" s="3" t="s">
        <v>16</v>
      </c>
      <c r="B14186" s="3" t="s">
        <v>143</v>
      </c>
      <c r="C14186" s="3">
        <v>2016</v>
      </c>
      <c r="D14186" s="3" t="s">
        <v>10</v>
      </c>
      <c r="E14186" s="3">
        <v>250</v>
      </c>
      <c r="F14186" s="3" t="s">
        <v>3</v>
      </c>
      <c r="G14186" s="3" t="str">
        <f t="shared" si="670"/>
        <v>Renewable</v>
      </c>
      <c r="H14186" s="5">
        <f t="shared" si="668"/>
        <v>2.7499999999999998E-3</v>
      </c>
      <c r="I14186" s="3" t="s">
        <v>60</v>
      </c>
      <c r="J14186">
        <f t="shared" si="669"/>
        <v>596.75</v>
      </c>
    </row>
    <row r="14187" spans="1:10" x14ac:dyDescent="0.3">
      <c r="A14187" s="3" t="s">
        <v>16</v>
      </c>
      <c r="B14187" s="3" t="s">
        <v>143</v>
      </c>
      <c r="C14187" s="3">
        <v>2017</v>
      </c>
      <c r="D14187" s="3" t="s">
        <v>10</v>
      </c>
      <c r="E14187" s="3">
        <v>307</v>
      </c>
      <c r="F14187" s="3" t="s">
        <v>3</v>
      </c>
      <c r="G14187" s="3" t="str">
        <f t="shared" si="670"/>
        <v>Renewable</v>
      </c>
      <c r="H14187" s="5">
        <f t="shared" si="668"/>
        <v>3.3769999999999998E-3</v>
      </c>
      <c r="I14187" s="3" t="s">
        <v>60</v>
      </c>
      <c r="J14187">
        <f t="shared" si="669"/>
        <v>732.80899999999997</v>
      </c>
    </row>
    <row r="14188" spans="1:10" x14ac:dyDescent="0.3">
      <c r="A14188" s="3" t="s">
        <v>16</v>
      </c>
      <c r="B14188" s="3" t="s">
        <v>143</v>
      </c>
      <c r="C14188" s="3">
        <v>2018</v>
      </c>
      <c r="D14188" s="3" t="s">
        <v>10</v>
      </c>
      <c r="E14188" s="3">
        <v>518</v>
      </c>
      <c r="F14188" s="3" t="s">
        <v>3</v>
      </c>
      <c r="G14188" s="3" t="str">
        <f t="shared" si="670"/>
        <v>Renewable</v>
      </c>
      <c r="H14188" s="5">
        <f t="shared" si="668"/>
        <v>5.6979999999999999E-3</v>
      </c>
      <c r="I14188" s="3" t="s">
        <v>60</v>
      </c>
      <c r="J14188">
        <f t="shared" si="669"/>
        <v>1236.4659999999999</v>
      </c>
    </row>
    <row r="14189" spans="1:10" x14ac:dyDescent="0.3">
      <c r="A14189" s="3" t="s">
        <v>16</v>
      </c>
      <c r="B14189" s="3" t="s">
        <v>143</v>
      </c>
      <c r="C14189" s="3">
        <v>2019</v>
      </c>
      <c r="D14189" s="3" t="s">
        <v>10</v>
      </c>
      <c r="E14189" s="3">
        <v>615</v>
      </c>
      <c r="F14189" s="3" t="s">
        <v>3</v>
      </c>
      <c r="G14189" s="3" t="str">
        <f t="shared" si="670"/>
        <v>Renewable</v>
      </c>
      <c r="H14189" s="5">
        <f t="shared" si="668"/>
        <v>6.7650000000000002E-3</v>
      </c>
      <c r="I14189" s="3" t="s">
        <v>60</v>
      </c>
      <c r="J14189">
        <f t="shared" si="669"/>
        <v>1468.0050000000001</v>
      </c>
    </row>
    <row r="14190" spans="1:10" x14ac:dyDescent="0.3">
      <c r="A14190" s="3" t="s">
        <v>16</v>
      </c>
      <c r="B14190" s="3" t="s">
        <v>143</v>
      </c>
      <c r="C14190" s="3">
        <v>2020</v>
      </c>
      <c r="D14190" s="3" t="s">
        <v>10</v>
      </c>
      <c r="E14190" s="3">
        <v>754</v>
      </c>
      <c r="F14190" s="3" t="s">
        <v>3</v>
      </c>
      <c r="G14190" s="3" t="str">
        <f t="shared" si="670"/>
        <v>Renewable</v>
      </c>
      <c r="H14190" s="5">
        <f t="shared" si="668"/>
        <v>8.2939999999999993E-3</v>
      </c>
      <c r="I14190" s="3" t="s">
        <v>60</v>
      </c>
      <c r="J14190">
        <f t="shared" si="669"/>
        <v>1799.7979999999998</v>
      </c>
    </row>
    <row r="14191" spans="1:10" x14ac:dyDescent="0.3">
      <c r="A14191" s="3" t="s">
        <v>16</v>
      </c>
      <c r="B14191" s="3" t="s">
        <v>143</v>
      </c>
      <c r="C14191" s="3">
        <v>2021</v>
      </c>
      <c r="D14191" s="3" t="s">
        <v>10</v>
      </c>
      <c r="E14191" s="3">
        <v>737</v>
      </c>
      <c r="F14191" s="3" t="s">
        <v>3</v>
      </c>
      <c r="G14191" s="3" t="str">
        <f t="shared" si="670"/>
        <v>Renewable</v>
      </c>
      <c r="H14191" s="5">
        <f t="shared" si="668"/>
        <v>8.1069999999999996E-3</v>
      </c>
      <c r="I14191" s="3" t="s">
        <v>60</v>
      </c>
      <c r="J14191">
        <f t="shared" si="669"/>
        <v>1759.2189999999998</v>
      </c>
    </row>
    <row r="14192" spans="1:10" x14ac:dyDescent="0.3">
      <c r="A14192" s="3" t="s">
        <v>16</v>
      </c>
      <c r="B14192" s="3" t="s">
        <v>143</v>
      </c>
      <c r="C14192" s="3">
        <v>2022</v>
      </c>
      <c r="D14192" s="3" t="s">
        <v>10</v>
      </c>
      <c r="E14192" s="3">
        <v>713</v>
      </c>
      <c r="F14192" s="3" t="s">
        <v>3</v>
      </c>
      <c r="G14192" s="3" t="str">
        <f t="shared" si="670"/>
        <v>Renewable</v>
      </c>
      <c r="H14192" s="5">
        <f t="shared" si="668"/>
        <v>7.8429999999999993E-3</v>
      </c>
      <c r="I14192" s="3" t="s">
        <v>60</v>
      </c>
      <c r="J14192">
        <f t="shared" si="669"/>
        <v>1701.9309999999998</v>
      </c>
    </row>
    <row r="14193" spans="1:10" x14ac:dyDescent="0.3">
      <c r="A14193" s="3" t="s">
        <v>16</v>
      </c>
      <c r="B14193" s="3" t="s">
        <v>143</v>
      </c>
      <c r="C14193" s="3">
        <v>2023</v>
      </c>
      <c r="D14193" s="3" t="s">
        <v>10</v>
      </c>
      <c r="E14193" s="3">
        <v>761</v>
      </c>
      <c r="F14193" s="3" t="s">
        <v>3</v>
      </c>
      <c r="G14193" s="3" t="str">
        <f t="shared" si="670"/>
        <v>Renewable</v>
      </c>
      <c r="H14193" s="5">
        <f t="shared" si="668"/>
        <v>8.371E-3</v>
      </c>
      <c r="I14193" s="3" t="s">
        <v>60</v>
      </c>
      <c r="J14193">
        <f t="shared" si="669"/>
        <v>1816.5070000000001</v>
      </c>
    </row>
    <row r="14194" spans="1:10" x14ac:dyDescent="0.3">
      <c r="A14194" s="3" t="s">
        <v>16</v>
      </c>
      <c r="B14194" s="3" t="s">
        <v>143</v>
      </c>
      <c r="C14194" s="3">
        <v>2024</v>
      </c>
      <c r="D14194" s="3" t="s">
        <v>10</v>
      </c>
      <c r="E14194" s="3">
        <v>861</v>
      </c>
      <c r="F14194" s="3" t="s">
        <v>3</v>
      </c>
      <c r="G14194" s="3" t="str">
        <f t="shared" si="670"/>
        <v>Renewable</v>
      </c>
      <c r="H14194" s="5">
        <f t="shared" si="668"/>
        <v>9.4710000000000003E-3</v>
      </c>
      <c r="I14194" s="3" t="s">
        <v>60</v>
      </c>
      <c r="J14194">
        <f t="shared" si="669"/>
        <v>2055.2069999999999</v>
      </c>
    </row>
    <row r="14195" spans="1:10" x14ac:dyDescent="0.3">
      <c r="A14195" s="3" t="s">
        <v>16</v>
      </c>
      <c r="B14195" s="3" t="s">
        <v>143</v>
      </c>
      <c r="C14195" s="3">
        <v>2025</v>
      </c>
      <c r="D14195" s="3" t="s">
        <v>10</v>
      </c>
      <c r="E14195" s="3">
        <v>912</v>
      </c>
      <c r="F14195" s="3" t="s">
        <v>3</v>
      </c>
      <c r="G14195" s="3" t="str">
        <f t="shared" si="670"/>
        <v>Renewable</v>
      </c>
      <c r="H14195" s="5">
        <f t="shared" si="668"/>
        <v>1.0031999999999999E-2</v>
      </c>
      <c r="I14195" s="3" t="s">
        <v>60</v>
      </c>
      <c r="J14195">
        <f t="shared" si="669"/>
        <v>2176.944</v>
      </c>
    </row>
    <row r="14196" spans="1:10" x14ac:dyDescent="0.3">
      <c r="A14196" s="3" t="s">
        <v>16</v>
      </c>
      <c r="B14196" s="3" t="s">
        <v>143</v>
      </c>
      <c r="C14196" s="3">
        <v>2000</v>
      </c>
      <c r="D14196" s="3" t="s">
        <v>11</v>
      </c>
      <c r="E14196" s="3">
        <v>0</v>
      </c>
      <c r="F14196" s="3" t="s">
        <v>3</v>
      </c>
      <c r="G14196" s="3" t="str">
        <f t="shared" si="670"/>
        <v>Renewable</v>
      </c>
      <c r="H14196" s="5">
        <f t="shared" si="668"/>
        <v>0</v>
      </c>
      <c r="I14196" s="3" t="s">
        <v>60</v>
      </c>
      <c r="J14196">
        <f t="shared" si="669"/>
        <v>0</v>
      </c>
    </row>
    <row r="14197" spans="1:10" x14ac:dyDescent="0.3">
      <c r="A14197" s="3" t="s">
        <v>16</v>
      </c>
      <c r="B14197" s="3" t="s">
        <v>143</v>
      </c>
      <c r="C14197" s="3">
        <v>2001</v>
      </c>
      <c r="D14197" s="3" t="s">
        <v>11</v>
      </c>
      <c r="E14197" s="3">
        <v>0</v>
      </c>
      <c r="F14197" s="3" t="s">
        <v>3</v>
      </c>
      <c r="G14197" s="3" t="str">
        <f t="shared" si="670"/>
        <v>Renewable</v>
      </c>
      <c r="H14197" s="5">
        <f t="shared" si="668"/>
        <v>0</v>
      </c>
      <c r="I14197" s="3" t="s">
        <v>60</v>
      </c>
      <c r="J14197">
        <f t="shared" si="669"/>
        <v>0</v>
      </c>
    </row>
    <row r="14198" spans="1:10" x14ac:dyDescent="0.3">
      <c r="A14198" s="3" t="s">
        <v>16</v>
      </c>
      <c r="B14198" s="3" t="s">
        <v>143</v>
      </c>
      <c r="C14198" s="3">
        <v>2002</v>
      </c>
      <c r="D14198" s="3" t="s">
        <v>11</v>
      </c>
      <c r="E14198" s="3">
        <v>0</v>
      </c>
      <c r="F14198" s="3" t="s">
        <v>3</v>
      </c>
      <c r="G14198" s="3" t="str">
        <f t="shared" si="670"/>
        <v>Renewable</v>
      </c>
      <c r="H14198" s="5">
        <f t="shared" si="668"/>
        <v>0</v>
      </c>
      <c r="I14198" s="3" t="s">
        <v>60</v>
      </c>
      <c r="J14198">
        <f t="shared" si="669"/>
        <v>0</v>
      </c>
    </row>
    <row r="14199" spans="1:10" x14ac:dyDescent="0.3">
      <c r="A14199" s="3" t="s">
        <v>16</v>
      </c>
      <c r="B14199" s="3" t="s">
        <v>143</v>
      </c>
      <c r="C14199" s="3">
        <v>2003</v>
      </c>
      <c r="D14199" s="3" t="s">
        <v>11</v>
      </c>
      <c r="E14199" s="3">
        <v>0</v>
      </c>
      <c r="F14199" s="3" t="s">
        <v>3</v>
      </c>
      <c r="G14199" s="3" t="str">
        <f t="shared" si="670"/>
        <v>Renewable</v>
      </c>
      <c r="H14199" s="5">
        <f t="shared" si="668"/>
        <v>0</v>
      </c>
      <c r="I14199" s="3" t="s">
        <v>60</v>
      </c>
      <c r="J14199">
        <f t="shared" si="669"/>
        <v>0</v>
      </c>
    </row>
    <row r="14200" spans="1:10" x14ac:dyDescent="0.3">
      <c r="A14200" s="3" t="s">
        <v>16</v>
      </c>
      <c r="B14200" s="3" t="s">
        <v>143</v>
      </c>
      <c r="C14200" s="3">
        <v>2004</v>
      </c>
      <c r="D14200" s="3" t="s">
        <v>11</v>
      </c>
      <c r="E14200" s="3">
        <v>0</v>
      </c>
      <c r="F14200" s="3" t="s">
        <v>3</v>
      </c>
      <c r="G14200" s="3" t="str">
        <f t="shared" si="670"/>
        <v>Renewable</v>
      </c>
      <c r="H14200" s="5">
        <f t="shared" si="668"/>
        <v>0</v>
      </c>
      <c r="I14200" s="3" t="s">
        <v>60</v>
      </c>
      <c r="J14200">
        <f t="shared" si="669"/>
        <v>0</v>
      </c>
    </row>
    <row r="14201" spans="1:10" x14ac:dyDescent="0.3">
      <c r="A14201" s="3" t="s">
        <v>16</v>
      </c>
      <c r="B14201" s="3" t="s">
        <v>143</v>
      </c>
      <c r="C14201" s="3">
        <v>2005</v>
      </c>
      <c r="D14201" s="3" t="s">
        <v>11</v>
      </c>
      <c r="E14201" s="3">
        <v>0</v>
      </c>
      <c r="F14201" s="3" t="s">
        <v>3</v>
      </c>
      <c r="G14201" s="3" t="str">
        <f t="shared" si="670"/>
        <v>Renewable</v>
      </c>
      <c r="H14201" s="5">
        <f t="shared" si="668"/>
        <v>0</v>
      </c>
      <c r="I14201" s="3" t="s">
        <v>60</v>
      </c>
      <c r="J14201">
        <f t="shared" si="669"/>
        <v>0</v>
      </c>
    </row>
    <row r="14202" spans="1:10" x14ac:dyDescent="0.3">
      <c r="A14202" s="3" t="s">
        <v>16</v>
      </c>
      <c r="B14202" s="3" t="s">
        <v>143</v>
      </c>
      <c r="C14202" s="3">
        <v>2006</v>
      </c>
      <c r="D14202" s="3" t="s">
        <v>11</v>
      </c>
      <c r="E14202" s="3">
        <v>0</v>
      </c>
      <c r="F14202" s="3" t="s">
        <v>3</v>
      </c>
      <c r="G14202" s="3" t="str">
        <f t="shared" si="670"/>
        <v>Renewable</v>
      </c>
      <c r="H14202" s="5">
        <f t="shared" ref="H14202:H14265" si="671">IF(D14202="Coal",E14202*0.0009,
IF(D14202="Oil",E14202*0.00078,
IF(D14202="Natural Gas",E14202*0.0004,
IF(D14202="Nuclear",E14202*0.000012,
IF(D14202="Hydropower",E14202*0.000024,
IF(D14202="Biofuels",E14202*0.0004,
IF(D14202="Waste",E14202*0.0002,
IF(D14202="Wind",E14202*0.000011,
IF(D14202="Solar PV",E14202*0.000045,
IF(D14202="Solar Thermal",E14202*0.00005,
IF(D14202="Other sources",E14202*0.0005,
IF(D14202="Geothermal",E14202*0.00005,
IF(D14202="Tide",E14202*0.00001,0)))))))))))))</f>
        <v>0</v>
      </c>
      <c r="I14202" s="3" t="s">
        <v>60</v>
      </c>
      <c r="J14202">
        <f t="shared" si="669"/>
        <v>0</v>
      </c>
    </row>
    <row r="14203" spans="1:10" x14ac:dyDescent="0.3">
      <c r="A14203" s="3" t="s">
        <v>16</v>
      </c>
      <c r="B14203" s="3" t="s">
        <v>143</v>
      </c>
      <c r="C14203" s="3">
        <v>2007</v>
      </c>
      <c r="D14203" s="3" t="s">
        <v>11</v>
      </c>
      <c r="E14203" s="3">
        <v>0</v>
      </c>
      <c r="F14203" s="3" t="s">
        <v>3</v>
      </c>
      <c r="G14203" s="3" t="str">
        <f t="shared" si="670"/>
        <v>Renewable</v>
      </c>
      <c r="H14203" s="5">
        <f t="shared" si="671"/>
        <v>0</v>
      </c>
      <c r="I14203" s="3" t="s">
        <v>60</v>
      </c>
      <c r="J14203">
        <f t="shared" si="669"/>
        <v>0</v>
      </c>
    </row>
    <row r="14204" spans="1:10" x14ac:dyDescent="0.3">
      <c r="A14204" s="3" t="s">
        <v>16</v>
      </c>
      <c r="B14204" s="3" t="s">
        <v>143</v>
      </c>
      <c r="C14204" s="3">
        <v>2008</v>
      </c>
      <c r="D14204" s="3" t="s">
        <v>11</v>
      </c>
      <c r="E14204" s="3">
        <v>0</v>
      </c>
      <c r="F14204" s="3" t="s">
        <v>3</v>
      </c>
      <c r="G14204" s="3" t="str">
        <f t="shared" si="670"/>
        <v>Renewable</v>
      </c>
      <c r="H14204" s="5">
        <f t="shared" si="671"/>
        <v>0</v>
      </c>
      <c r="I14204" s="3" t="s">
        <v>60</v>
      </c>
      <c r="J14204">
        <f t="shared" si="669"/>
        <v>0</v>
      </c>
    </row>
    <row r="14205" spans="1:10" x14ac:dyDescent="0.3">
      <c r="A14205" s="3" t="s">
        <v>16</v>
      </c>
      <c r="B14205" s="3" t="s">
        <v>143</v>
      </c>
      <c r="C14205" s="3">
        <v>2009</v>
      </c>
      <c r="D14205" s="3" t="s">
        <v>11</v>
      </c>
      <c r="E14205" s="3">
        <v>0</v>
      </c>
      <c r="F14205" s="3" t="s">
        <v>3</v>
      </c>
      <c r="G14205" s="3" t="str">
        <f t="shared" si="670"/>
        <v>Renewable</v>
      </c>
      <c r="H14205" s="5">
        <f t="shared" si="671"/>
        <v>0</v>
      </c>
      <c r="I14205" s="3" t="s">
        <v>60</v>
      </c>
      <c r="J14205">
        <f t="shared" si="669"/>
        <v>0</v>
      </c>
    </row>
    <row r="14206" spans="1:10" x14ac:dyDescent="0.3">
      <c r="A14206" s="3" t="s">
        <v>16</v>
      </c>
      <c r="B14206" s="3" t="s">
        <v>143</v>
      </c>
      <c r="C14206" s="3">
        <v>2010</v>
      </c>
      <c r="D14206" s="3" t="s">
        <v>11</v>
      </c>
      <c r="E14206" s="3">
        <v>0</v>
      </c>
      <c r="F14206" s="3" t="s">
        <v>3</v>
      </c>
      <c r="G14206" s="3" t="str">
        <f t="shared" si="670"/>
        <v>Renewable</v>
      </c>
      <c r="H14206" s="5">
        <f t="shared" si="671"/>
        <v>0</v>
      </c>
      <c r="I14206" s="3" t="s">
        <v>60</v>
      </c>
      <c r="J14206">
        <f t="shared" si="669"/>
        <v>0</v>
      </c>
    </row>
    <row r="14207" spans="1:10" x14ac:dyDescent="0.3">
      <c r="A14207" s="3" t="s">
        <v>16</v>
      </c>
      <c r="B14207" s="3" t="s">
        <v>143</v>
      </c>
      <c r="C14207" s="3">
        <v>2011</v>
      </c>
      <c r="D14207" s="3" t="s">
        <v>11</v>
      </c>
      <c r="E14207" s="3">
        <v>0</v>
      </c>
      <c r="F14207" s="3" t="s">
        <v>3</v>
      </c>
      <c r="G14207" s="3" t="str">
        <f t="shared" si="670"/>
        <v>Renewable</v>
      </c>
      <c r="H14207" s="5">
        <f t="shared" si="671"/>
        <v>0</v>
      </c>
      <c r="I14207" s="3" t="s">
        <v>60</v>
      </c>
      <c r="J14207">
        <f t="shared" si="669"/>
        <v>0</v>
      </c>
    </row>
    <row r="14208" spans="1:10" x14ac:dyDescent="0.3">
      <c r="A14208" s="3" t="s">
        <v>16</v>
      </c>
      <c r="B14208" s="3" t="s">
        <v>143</v>
      </c>
      <c r="C14208" s="3">
        <v>2012</v>
      </c>
      <c r="D14208" s="3" t="s">
        <v>11</v>
      </c>
      <c r="E14208" s="3">
        <v>0</v>
      </c>
      <c r="F14208" s="3" t="s">
        <v>3</v>
      </c>
      <c r="G14208" s="3" t="str">
        <f t="shared" si="670"/>
        <v>Renewable</v>
      </c>
      <c r="H14208" s="5">
        <f t="shared" si="671"/>
        <v>0</v>
      </c>
      <c r="I14208" s="3" t="s">
        <v>60</v>
      </c>
      <c r="J14208">
        <f t="shared" si="669"/>
        <v>0</v>
      </c>
    </row>
    <row r="14209" spans="1:10" x14ac:dyDescent="0.3">
      <c r="A14209" s="3" t="s">
        <v>16</v>
      </c>
      <c r="B14209" s="3" t="s">
        <v>143</v>
      </c>
      <c r="C14209" s="3">
        <v>2013</v>
      </c>
      <c r="D14209" s="3" t="s">
        <v>11</v>
      </c>
      <c r="E14209" s="3">
        <v>0</v>
      </c>
      <c r="F14209" s="3" t="s">
        <v>3</v>
      </c>
      <c r="G14209" s="3" t="str">
        <f t="shared" si="670"/>
        <v>Renewable</v>
      </c>
      <c r="H14209" s="5">
        <f t="shared" si="671"/>
        <v>0</v>
      </c>
      <c r="I14209" s="3" t="s">
        <v>60</v>
      </c>
      <c r="J14209">
        <f t="shared" si="669"/>
        <v>0</v>
      </c>
    </row>
    <row r="14210" spans="1:10" x14ac:dyDescent="0.3">
      <c r="A14210" s="3" t="s">
        <v>16</v>
      </c>
      <c r="B14210" s="3" t="s">
        <v>143</v>
      </c>
      <c r="C14210" s="3">
        <v>2014</v>
      </c>
      <c r="D14210" s="3" t="s">
        <v>11</v>
      </c>
      <c r="E14210" s="3">
        <v>0</v>
      </c>
      <c r="F14210" s="3" t="s">
        <v>3</v>
      </c>
      <c r="G14210" s="3" t="str">
        <f t="shared" si="670"/>
        <v>Renewable</v>
      </c>
      <c r="H14210" s="5">
        <f t="shared" si="671"/>
        <v>0</v>
      </c>
      <c r="I14210" s="3" t="s">
        <v>60</v>
      </c>
      <c r="J14210">
        <f t="shared" si="669"/>
        <v>0</v>
      </c>
    </row>
    <row r="14211" spans="1:10" x14ac:dyDescent="0.3">
      <c r="A14211" s="3" t="s">
        <v>16</v>
      </c>
      <c r="B14211" s="3" t="s">
        <v>143</v>
      </c>
      <c r="C14211" s="3">
        <v>2015</v>
      </c>
      <c r="D14211" s="3" t="s">
        <v>11</v>
      </c>
      <c r="E14211" s="3">
        <v>1</v>
      </c>
      <c r="F14211" s="3" t="s">
        <v>3</v>
      </c>
      <c r="G14211" s="3" t="str">
        <f t="shared" si="670"/>
        <v>Renewable</v>
      </c>
      <c r="H14211" s="5">
        <f t="shared" si="671"/>
        <v>4.5000000000000003E-5</v>
      </c>
      <c r="I14211" s="3" t="s">
        <v>60</v>
      </c>
      <c r="J14211">
        <f t="shared" ref="J14211:J14274" si="672">H14211*217000</f>
        <v>9.7650000000000006</v>
      </c>
    </row>
    <row r="14212" spans="1:10" x14ac:dyDescent="0.3">
      <c r="A14212" s="3" t="s">
        <v>16</v>
      </c>
      <c r="B14212" s="3" t="s">
        <v>143</v>
      </c>
      <c r="C14212" s="3">
        <v>2016</v>
      </c>
      <c r="D14212" s="3" t="s">
        <v>11</v>
      </c>
      <c r="E14212" s="3">
        <v>4</v>
      </c>
      <c r="F14212" s="3" t="s">
        <v>3</v>
      </c>
      <c r="G14212" s="3" t="str">
        <f t="shared" si="670"/>
        <v>Renewable</v>
      </c>
      <c r="H14212" s="5">
        <f t="shared" si="671"/>
        <v>1.8000000000000001E-4</v>
      </c>
      <c r="I14212" s="3" t="s">
        <v>60</v>
      </c>
      <c r="J14212">
        <f t="shared" si="672"/>
        <v>39.06</v>
      </c>
    </row>
    <row r="14213" spans="1:10" x14ac:dyDescent="0.3">
      <c r="A14213" s="3" t="s">
        <v>16</v>
      </c>
      <c r="B14213" s="3" t="s">
        <v>143</v>
      </c>
      <c r="C14213" s="3">
        <v>2017</v>
      </c>
      <c r="D14213" s="3" t="s">
        <v>11</v>
      </c>
      <c r="E14213" s="3">
        <v>86</v>
      </c>
      <c r="F14213" s="3" t="s">
        <v>3</v>
      </c>
      <c r="G14213" s="3" t="str">
        <f t="shared" si="670"/>
        <v>Renewable</v>
      </c>
      <c r="H14213" s="5">
        <f t="shared" si="671"/>
        <v>3.8700000000000002E-3</v>
      </c>
      <c r="I14213" s="3" t="s">
        <v>60</v>
      </c>
      <c r="J14213">
        <f t="shared" si="672"/>
        <v>839.79000000000008</v>
      </c>
    </row>
    <row r="14214" spans="1:10" x14ac:dyDescent="0.3">
      <c r="A14214" s="3" t="s">
        <v>16</v>
      </c>
      <c r="B14214" s="3" t="s">
        <v>143</v>
      </c>
      <c r="C14214" s="3">
        <v>2018</v>
      </c>
      <c r="D14214" s="3" t="s">
        <v>11</v>
      </c>
      <c r="E14214" s="3">
        <v>339</v>
      </c>
      <c r="F14214" s="3" t="s">
        <v>3</v>
      </c>
      <c r="G14214" s="3" t="str">
        <f t="shared" si="670"/>
        <v>Renewable</v>
      </c>
      <c r="H14214" s="5">
        <f t="shared" si="671"/>
        <v>1.5255000000000001E-2</v>
      </c>
      <c r="I14214" s="3" t="s">
        <v>60</v>
      </c>
      <c r="J14214">
        <f t="shared" si="672"/>
        <v>3310.335</v>
      </c>
    </row>
    <row r="14215" spans="1:10" x14ac:dyDescent="0.3">
      <c r="A14215" s="3" t="s">
        <v>16</v>
      </c>
      <c r="B14215" s="3" t="s">
        <v>143</v>
      </c>
      <c r="C14215" s="3">
        <v>2019</v>
      </c>
      <c r="D14215" s="3" t="s">
        <v>11</v>
      </c>
      <c r="E14215" s="3">
        <v>672</v>
      </c>
      <c r="F14215" s="3" t="s">
        <v>3</v>
      </c>
      <c r="G14215" s="3" t="str">
        <f t="shared" si="670"/>
        <v>Renewable</v>
      </c>
      <c r="H14215" s="5">
        <f t="shared" si="671"/>
        <v>3.0240000000000003E-2</v>
      </c>
      <c r="I14215" s="3" t="s">
        <v>60</v>
      </c>
      <c r="J14215">
        <f t="shared" si="672"/>
        <v>6562.0800000000008</v>
      </c>
    </row>
    <row r="14216" spans="1:10" x14ac:dyDescent="0.3">
      <c r="A14216" s="3" t="s">
        <v>16</v>
      </c>
      <c r="B14216" s="3" t="s">
        <v>143</v>
      </c>
      <c r="C14216" s="3">
        <v>2020</v>
      </c>
      <c r="D14216" s="3" t="s">
        <v>11</v>
      </c>
      <c r="E14216" s="3">
        <v>583</v>
      </c>
      <c r="F14216" s="3" t="s">
        <v>3</v>
      </c>
      <c r="G14216" s="3" t="str">
        <f t="shared" si="670"/>
        <v>Renewable</v>
      </c>
      <c r="H14216" s="5">
        <f t="shared" si="671"/>
        <v>2.6235000000000001E-2</v>
      </c>
      <c r="I14216" s="3" t="s">
        <v>60</v>
      </c>
      <c r="J14216">
        <f t="shared" si="672"/>
        <v>5692.9949999999999</v>
      </c>
    </row>
    <row r="14217" spans="1:10" x14ac:dyDescent="0.3">
      <c r="A14217" s="3" t="s">
        <v>16</v>
      </c>
      <c r="B14217" s="3" t="s">
        <v>143</v>
      </c>
      <c r="C14217" s="3">
        <v>2021</v>
      </c>
      <c r="D14217" s="3" t="s">
        <v>11</v>
      </c>
      <c r="E14217" s="3">
        <v>621</v>
      </c>
      <c r="F14217" s="3" t="s">
        <v>3</v>
      </c>
      <c r="G14217" s="3" t="str">
        <f t="shared" si="670"/>
        <v>Renewable</v>
      </c>
      <c r="H14217" s="5">
        <f t="shared" si="671"/>
        <v>2.7945000000000001E-2</v>
      </c>
      <c r="I14217" s="3" t="s">
        <v>60</v>
      </c>
      <c r="J14217">
        <f t="shared" si="672"/>
        <v>6064.0650000000005</v>
      </c>
    </row>
    <row r="14218" spans="1:10" x14ac:dyDescent="0.3">
      <c r="A14218" s="3" t="s">
        <v>16</v>
      </c>
      <c r="B14218" s="3" t="s">
        <v>143</v>
      </c>
      <c r="C14218" s="3">
        <v>2022</v>
      </c>
      <c r="D14218" s="3" t="s">
        <v>11</v>
      </c>
      <c r="E14218" s="3">
        <v>835</v>
      </c>
      <c r="F14218" s="3" t="s">
        <v>3</v>
      </c>
      <c r="G14218" s="3" t="str">
        <f t="shared" si="670"/>
        <v>Renewable</v>
      </c>
      <c r="H14218" s="5">
        <f t="shared" si="671"/>
        <v>3.7575000000000004E-2</v>
      </c>
      <c r="I14218" s="3" t="s">
        <v>60</v>
      </c>
      <c r="J14218">
        <f t="shared" si="672"/>
        <v>8153.7750000000005</v>
      </c>
    </row>
    <row r="14219" spans="1:10" x14ac:dyDescent="0.3">
      <c r="A14219" s="3" t="s">
        <v>16</v>
      </c>
      <c r="B14219" s="3" t="s">
        <v>143</v>
      </c>
      <c r="C14219" s="3">
        <v>2023</v>
      </c>
      <c r="D14219" s="3" t="s">
        <v>11</v>
      </c>
      <c r="E14219" s="3">
        <v>921</v>
      </c>
      <c r="F14219" s="3" t="s">
        <v>3</v>
      </c>
      <c r="G14219" s="3" t="str">
        <f t="shared" si="670"/>
        <v>Renewable</v>
      </c>
      <c r="H14219" s="5">
        <f t="shared" si="671"/>
        <v>4.1445000000000003E-2</v>
      </c>
      <c r="I14219" s="3" t="s">
        <v>60</v>
      </c>
      <c r="J14219">
        <f t="shared" si="672"/>
        <v>8993.5650000000005</v>
      </c>
    </row>
    <row r="14220" spans="1:10" x14ac:dyDescent="0.3">
      <c r="A14220" s="3" t="s">
        <v>16</v>
      </c>
      <c r="B14220" s="3" t="s">
        <v>143</v>
      </c>
      <c r="C14220" s="3">
        <v>2024</v>
      </c>
      <c r="D14220" s="3" t="s">
        <v>11</v>
      </c>
      <c r="E14220" s="3">
        <v>967</v>
      </c>
      <c r="F14220" s="3" t="s">
        <v>3</v>
      </c>
      <c r="G14220" s="3" t="str">
        <f t="shared" si="670"/>
        <v>Renewable</v>
      </c>
      <c r="H14220" s="5">
        <f t="shared" si="671"/>
        <v>4.3515000000000005E-2</v>
      </c>
      <c r="I14220" s="3" t="s">
        <v>60</v>
      </c>
      <c r="J14220">
        <f t="shared" si="672"/>
        <v>9442.755000000001</v>
      </c>
    </row>
    <row r="14221" spans="1:10" x14ac:dyDescent="0.3">
      <c r="A14221" s="3" t="s">
        <v>16</v>
      </c>
      <c r="B14221" s="3" t="s">
        <v>143</v>
      </c>
      <c r="C14221" s="3">
        <v>2025</v>
      </c>
      <c r="D14221" s="3" t="s">
        <v>11</v>
      </c>
      <c r="E14221" s="3">
        <v>1064</v>
      </c>
      <c r="F14221" s="3" t="s">
        <v>3</v>
      </c>
      <c r="G14221" s="3" t="str">
        <f t="shared" si="670"/>
        <v>Renewable</v>
      </c>
      <c r="H14221" s="5">
        <f t="shared" si="671"/>
        <v>4.7880000000000006E-2</v>
      </c>
      <c r="I14221" s="3" t="s">
        <v>60</v>
      </c>
      <c r="J14221">
        <f t="shared" si="672"/>
        <v>10389.960000000001</v>
      </c>
    </row>
    <row r="14222" spans="1:10" x14ac:dyDescent="0.3">
      <c r="A14222" s="3" t="s">
        <v>16</v>
      </c>
      <c r="B14222" s="3" t="s">
        <v>144</v>
      </c>
      <c r="C14222" s="3">
        <v>2000</v>
      </c>
      <c r="D14222" s="3" t="s">
        <v>4</v>
      </c>
      <c r="E14222" s="3">
        <v>25304</v>
      </c>
      <c r="F14222" s="3" t="s">
        <v>3</v>
      </c>
      <c r="G14222" s="3" t="str">
        <f t="shared" si="670"/>
        <v>Non-Renewable</v>
      </c>
      <c r="H14222" s="5">
        <f t="shared" si="671"/>
        <v>19.737120000000001</v>
      </c>
      <c r="I14222" s="3" t="s">
        <v>60</v>
      </c>
      <c r="J14222">
        <f t="shared" si="672"/>
        <v>4282955.04</v>
      </c>
    </row>
    <row r="14223" spans="1:10" x14ac:dyDescent="0.3">
      <c r="A14223" s="3" t="s">
        <v>16</v>
      </c>
      <c r="B14223" s="3" t="s">
        <v>144</v>
      </c>
      <c r="C14223" s="3">
        <v>2001</v>
      </c>
      <c r="D14223" s="3" t="s">
        <v>4</v>
      </c>
      <c r="E14223" s="3">
        <v>26389</v>
      </c>
      <c r="F14223" s="3" t="s">
        <v>3</v>
      </c>
      <c r="G14223" s="3" t="str">
        <f t="shared" si="670"/>
        <v>Non-Renewable</v>
      </c>
      <c r="H14223" s="5">
        <f t="shared" si="671"/>
        <v>20.58342</v>
      </c>
      <c r="I14223" s="3" t="s">
        <v>60</v>
      </c>
      <c r="J14223">
        <f t="shared" si="672"/>
        <v>4466602.1399999997</v>
      </c>
    </row>
    <row r="14224" spans="1:10" x14ac:dyDescent="0.3">
      <c r="A14224" s="3" t="s">
        <v>16</v>
      </c>
      <c r="B14224" s="3" t="s">
        <v>144</v>
      </c>
      <c r="C14224" s="3">
        <v>2002</v>
      </c>
      <c r="D14224" s="3" t="s">
        <v>4</v>
      </c>
      <c r="E14224" s="3">
        <v>28862</v>
      </c>
      <c r="F14224" s="3" t="s">
        <v>3</v>
      </c>
      <c r="G14224" s="3" t="str">
        <f t="shared" ref="G14224:G14287" si="673">IF(OR(D14224="hydropower",D14224="wind",D14224="solar pv",D14224=" tide",D14224="solar thermal",D14224="geothermal",D14224="biofuels"), "Renewable", "Non-Renewable")</f>
        <v>Non-Renewable</v>
      </c>
      <c r="H14224" s="5">
        <f t="shared" si="671"/>
        <v>22.512360000000001</v>
      </c>
      <c r="I14224" s="3" t="s">
        <v>60</v>
      </c>
      <c r="J14224">
        <f t="shared" si="672"/>
        <v>4885182.12</v>
      </c>
    </row>
    <row r="14225" spans="1:10" x14ac:dyDescent="0.3">
      <c r="A14225" s="3" t="s">
        <v>16</v>
      </c>
      <c r="B14225" s="3" t="s">
        <v>144</v>
      </c>
      <c r="C14225" s="3">
        <v>2003</v>
      </c>
      <c r="D14225" s="3" t="s">
        <v>4</v>
      </c>
      <c r="E14225" s="3">
        <v>24943</v>
      </c>
      <c r="F14225" s="3" t="s">
        <v>3</v>
      </c>
      <c r="G14225" s="3" t="str">
        <f t="shared" si="673"/>
        <v>Non-Renewable</v>
      </c>
      <c r="H14225" s="5">
        <f t="shared" si="671"/>
        <v>19.455539999999999</v>
      </c>
      <c r="I14225" s="3" t="s">
        <v>60</v>
      </c>
      <c r="J14225">
        <f t="shared" si="672"/>
        <v>4221852.18</v>
      </c>
    </row>
    <row r="14226" spans="1:10" x14ac:dyDescent="0.3">
      <c r="A14226" s="3" t="s">
        <v>16</v>
      </c>
      <c r="B14226" s="3" t="s">
        <v>144</v>
      </c>
      <c r="C14226" s="3">
        <v>2004</v>
      </c>
      <c r="D14226" s="3" t="s">
        <v>4</v>
      </c>
      <c r="E14226" s="3">
        <v>29902</v>
      </c>
      <c r="F14226" s="3" t="s">
        <v>3</v>
      </c>
      <c r="G14226" s="3" t="str">
        <f t="shared" si="673"/>
        <v>Non-Renewable</v>
      </c>
      <c r="H14226" s="5">
        <f t="shared" si="671"/>
        <v>23.323560000000001</v>
      </c>
      <c r="I14226" s="3" t="s">
        <v>60</v>
      </c>
      <c r="J14226">
        <f t="shared" si="672"/>
        <v>5061212.5200000005</v>
      </c>
    </row>
    <row r="14227" spans="1:10" x14ac:dyDescent="0.3">
      <c r="A14227" s="3" t="s">
        <v>16</v>
      </c>
      <c r="B14227" s="3" t="s">
        <v>144</v>
      </c>
      <c r="C14227" s="3">
        <v>2005</v>
      </c>
      <c r="D14227" s="3" t="s">
        <v>4</v>
      </c>
      <c r="E14227" s="3">
        <v>14400</v>
      </c>
      <c r="F14227" s="3" t="s">
        <v>3</v>
      </c>
      <c r="G14227" s="3" t="str">
        <f t="shared" si="673"/>
        <v>Non-Renewable</v>
      </c>
      <c r="H14227" s="5">
        <f t="shared" si="671"/>
        <v>11.231999999999999</v>
      </c>
      <c r="I14227" s="3" t="s">
        <v>60</v>
      </c>
      <c r="J14227">
        <f t="shared" si="672"/>
        <v>2437344</v>
      </c>
    </row>
    <row r="14228" spans="1:10" x14ac:dyDescent="0.3">
      <c r="A14228" s="3" t="s">
        <v>16</v>
      </c>
      <c r="B14228" s="3" t="s">
        <v>144</v>
      </c>
      <c r="C14228" s="3">
        <v>2006</v>
      </c>
      <c r="D14228" s="3" t="s">
        <v>4</v>
      </c>
      <c r="E14228" s="3">
        <v>13545</v>
      </c>
      <c r="F14228" s="3" t="s">
        <v>3</v>
      </c>
      <c r="G14228" s="3" t="str">
        <f t="shared" si="673"/>
        <v>Non-Renewable</v>
      </c>
      <c r="H14228" s="5">
        <f t="shared" si="671"/>
        <v>10.565099999999999</v>
      </c>
      <c r="I14228" s="3" t="s">
        <v>60</v>
      </c>
      <c r="J14228">
        <f t="shared" si="672"/>
        <v>2292626.6999999997</v>
      </c>
    </row>
    <row r="14229" spans="1:10" x14ac:dyDescent="0.3">
      <c r="A14229" s="3" t="s">
        <v>16</v>
      </c>
      <c r="B14229" s="3" t="s">
        <v>144</v>
      </c>
      <c r="C14229" s="3">
        <v>2007</v>
      </c>
      <c r="D14229" s="3" t="s">
        <v>4</v>
      </c>
      <c r="E14229" s="3">
        <v>14565</v>
      </c>
      <c r="F14229" s="3" t="s">
        <v>3</v>
      </c>
      <c r="G14229" s="3" t="str">
        <f t="shared" si="673"/>
        <v>Non-Renewable</v>
      </c>
      <c r="H14229" s="5">
        <f t="shared" si="671"/>
        <v>11.3607</v>
      </c>
      <c r="I14229" s="3" t="s">
        <v>60</v>
      </c>
      <c r="J14229">
        <f t="shared" si="672"/>
        <v>2465271.9</v>
      </c>
    </row>
    <row r="14230" spans="1:10" x14ac:dyDescent="0.3">
      <c r="A14230" s="3" t="s">
        <v>16</v>
      </c>
      <c r="B14230" s="3" t="s">
        <v>144</v>
      </c>
      <c r="C14230" s="3">
        <v>2008</v>
      </c>
      <c r="D14230" s="3" t="s">
        <v>4</v>
      </c>
      <c r="E14230" s="3">
        <v>15151</v>
      </c>
      <c r="F14230" s="3" t="s">
        <v>3</v>
      </c>
      <c r="G14230" s="3" t="str">
        <f t="shared" si="673"/>
        <v>Non-Renewable</v>
      </c>
      <c r="H14230" s="5">
        <f t="shared" si="671"/>
        <v>11.817779999999999</v>
      </c>
      <c r="I14230" s="3" t="s">
        <v>60</v>
      </c>
      <c r="J14230">
        <f t="shared" si="672"/>
        <v>2564458.2599999998</v>
      </c>
    </row>
    <row r="14231" spans="1:10" x14ac:dyDescent="0.3">
      <c r="A14231" s="3" t="s">
        <v>16</v>
      </c>
      <c r="B14231" s="3" t="s">
        <v>144</v>
      </c>
      <c r="C14231" s="3">
        <v>2009</v>
      </c>
      <c r="D14231" s="3" t="s">
        <v>4</v>
      </c>
      <c r="E14231" s="3">
        <v>16418</v>
      </c>
      <c r="F14231" s="3" t="s">
        <v>3</v>
      </c>
      <c r="G14231" s="3" t="str">
        <f t="shared" si="673"/>
        <v>Non-Renewable</v>
      </c>
      <c r="H14231" s="5">
        <f t="shared" si="671"/>
        <v>12.806039999999999</v>
      </c>
      <c r="I14231" s="3" t="s">
        <v>60</v>
      </c>
      <c r="J14231">
        <f t="shared" si="672"/>
        <v>2778910.6799999997</v>
      </c>
    </row>
    <row r="14232" spans="1:10" x14ac:dyDescent="0.3">
      <c r="A14232" s="3" t="s">
        <v>16</v>
      </c>
      <c r="B14232" s="3" t="s">
        <v>144</v>
      </c>
      <c r="C14232" s="3">
        <v>2010</v>
      </c>
      <c r="D14232" s="3" t="s">
        <v>4</v>
      </c>
      <c r="E14232" s="3">
        <v>29074</v>
      </c>
      <c r="F14232" s="3" t="s">
        <v>3</v>
      </c>
      <c r="G14232" s="3" t="str">
        <f t="shared" si="673"/>
        <v>Non-Renewable</v>
      </c>
      <c r="H14232" s="5">
        <f t="shared" si="671"/>
        <v>22.677720000000001</v>
      </c>
      <c r="I14232" s="3" t="s">
        <v>60</v>
      </c>
      <c r="J14232">
        <f t="shared" si="672"/>
        <v>4921065.24</v>
      </c>
    </row>
    <row r="14233" spans="1:10" x14ac:dyDescent="0.3">
      <c r="A14233" s="3" t="s">
        <v>16</v>
      </c>
      <c r="B14233" s="3" t="s">
        <v>144</v>
      </c>
      <c r="C14233" s="3">
        <v>2011</v>
      </c>
      <c r="D14233" s="3" t="s">
        <v>4</v>
      </c>
      <c r="E14233" s="3">
        <v>32501</v>
      </c>
      <c r="F14233" s="3" t="s">
        <v>3</v>
      </c>
      <c r="G14233" s="3" t="str">
        <f t="shared" si="673"/>
        <v>Non-Renewable</v>
      </c>
      <c r="H14233" s="5">
        <f t="shared" si="671"/>
        <v>25.35078</v>
      </c>
      <c r="I14233" s="3" t="s">
        <v>60</v>
      </c>
      <c r="J14233">
        <f t="shared" si="672"/>
        <v>5501119.2599999998</v>
      </c>
    </row>
    <row r="14234" spans="1:10" x14ac:dyDescent="0.3">
      <c r="A14234" s="3" t="s">
        <v>16</v>
      </c>
      <c r="B14234" s="3" t="s">
        <v>144</v>
      </c>
      <c r="C14234" s="3">
        <v>2012</v>
      </c>
      <c r="D14234" s="3" t="s">
        <v>4</v>
      </c>
      <c r="E14234" s="3">
        <v>31349</v>
      </c>
      <c r="F14234" s="3" t="s">
        <v>3</v>
      </c>
      <c r="G14234" s="3" t="str">
        <f t="shared" si="673"/>
        <v>Non-Renewable</v>
      </c>
      <c r="H14234" s="5">
        <f t="shared" si="671"/>
        <v>24.452220000000001</v>
      </c>
      <c r="I14234" s="3" t="s">
        <v>60</v>
      </c>
      <c r="J14234">
        <f t="shared" si="672"/>
        <v>5306131.74</v>
      </c>
    </row>
    <row r="14235" spans="1:10" x14ac:dyDescent="0.3">
      <c r="A14235" s="3" t="s">
        <v>16</v>
      </c>
      <c r="B14235" s="3" t="s">
        <v>144</v>
      </c>
      <c r="C14235" s="3">
        <v>2013</v>
      </c>
      <c r="D14235" s="3" t="s">
        <v>4</v>
      </c>
      <c r="E14235" s="3">
        <v>41309</v>
      </c>
      <c r="F14235" s="3" t="s">
        <v>3</v>
      </c>
      <c r="G14235" s="3" t="str">
        <f t="shared" si="673"/>
        <v>Non-Renewable</v>
      </c>
      <c r="H14235" s="5">
        <f t="shared" si="671"/>
        <v>32.221020000000003</v>
      </c>
      <c r="I14235" s="3" t="s">
        <v>60</v>
      </c>
      <c r="J14235">
        <f t="shared" si="672"/>
        <v>6991961.3400000008</v>
      </c>
    </row>
    <row r="14236" spans="1:10" x14ac:dyDescent="0.3">
      <c r="A14236" s="3" t="s">
        <v>16</v>
      </c>
      <c r="B14236" s="3" t="s">
        <v>144</v>
      </c>
      <c r="C14236" s="3">
        <v>2014</v>
      </c>
      <c r="D14236" s="3" t="s">
        <v>4</v>
      </c>
      <c r="E14236" s="3">
        <v>49963</v>
      </c>
      <c r="F14236" s="3" t="s">
        <v>3</v>
      </c>
      <c r="G14236" s="3" t="str">
        <f t="shared" si="673"/>
        <v>Non-Renewable</v>
      </c>
      <c r="H14236" s="5">
        <f t="shared" si="671"/>
        <v>38.971139999999998</v>
      </c>
      <c r="I14236" s="3" t="s">
        <v>60</v>
      </c>
      <c r="J14236">
        <f t="shared" si="672"/>
        <v>8456737.379999999</v>
      </c>
    </row>
    <row r="14237" spans="1:10" x14ac:dyDescent="0.3">
      <c r="A14237" s="3" t="s">
        <v>16</v>
      </c>
      <c r="B14237" s="3" t="s">
        <v>144</v>
      </c>
      <c r="C14237" s="3">
        <v>2015</v>
      </c>
      <c r="D14237" s="3" t="s">
        <v>4</v>
      </c>
      <c r="E14237" s="3">
        <v>45660</v>
      </c>
      <c r="F14237" s="3" t="s">
        <v>3</v>
      </c>
      <c r="G14237" s="3" t="str">
        <f t="shared" si="673"/>
        <v>Non-Renewable</v>
      </c>
      <c r="H14237" s="5">
        <f t="shared" si="671"/>
        <v>35.614800000000002</v>
      </c>
      <c r="I14237" s="3" t="s">
        <v>60</v>
      </c>
      <c r="J14237">
        <f t="shared" si="672"/>
        <v>7728411.6000000006</v>
      </c>
    </row>
    <row r="14238" spans="1:10" x14ac:dyDescent="0.3">
      <c r="A14238" s="3" t="s">
        <v>16</v>
      </c>
      <c r="B14238" s="3" t="s">
        <v>144</v>
      </c>
      <c r="C14238" s="3">
        <v>2016</v>
      </c>
      <c r="D14238" s="3" t="s">
        <v>4</v>
      </c>
      <c r="E14238" s="3">
        <v>46478</v>
      </c>
      <c r="F14238" s="3" t="s">
        <v>3</v>
      </c>
      <c r="G14238" s="3" t="str">
        <f t="shared" si="673"/>
        <v>Non-Renewable</v>
      </c>
      <c r="H14238" s="5">
        <f t="shared" si="671"/>
        <v>36.252839999999999</v>
      </c>
      <c r="I14238" s="3" t="s">
        <v>60</v>
      </c>
      <c r="J14238">
        <f t="shared" si="672"/>
        <v>7866866.2800000003</v>
      </c>
    </row>
    <row r="14239" spans="1:10" x14ac:dyDescent="0.3">
      <c r="A14239" s="3" t="s">
        <v>16</v>
      </c>
      <c r="B14239" s="3" t="s">
        <v>144</v>
      </c>
      <c r="C14239" s="3">
        <v>2017</v>
      </c>
      <c r="D14239" s="3" t="s">
        <v>4</v>
      </c>
      <c r="E14239" s="3">
        <v>46958</v>
      </c>
      <c r="F14239" s="3" t="s">
        <v>3</v>
      </c>
      <c r="G14239" s="3" t="str">
        <f t="shared" si="673"/>
        <v>Non-Renewable</v>
      </c>
      <c r="H14239" s="5">
        <f t="shared" si="671"/>
        <v>36.62724</v>
      </c>
      <c r="I14239" s="3" t="s">
        <v>60</v>
      </c>
      <c r="J14239">
        <f t="shared" si="672"/>
        <v>7948111.0800000001</v>
      </c>
    </row>
    <row r="14240" spans="1:10" x14ac:dyDescent="0.3">
      <c r="A14240" s="3" t="s">
        <v>16</v>
      </c>
      <c r="B14240" s="3" t="s">
        <v>144</v>
      </c>
      <c r="C14240" s="3">
        <v>2018</v>
      </c>
      <c r="D14240" s="3" t="s">
        <v>4</v>
      </c>
      <c r="E14240" s="3">
        <v>43082</v>
      </c>
      <c r="F14240" s="3" t="s">
        <v>3</v>
      </c>
      <c r="G14240" s="3" t="str">
        <f t="shared" si="673"/>
        <v>Non-Renewable</v>
      </c>
      <c r="H14240" s="5">
        <f t="shared" si="671"/>
        <v>33.603960000000001</v>
      </c>
      <c r="I14240" s="3" t="s">
        <v>60</v>
      </c>
      <c r="J14240">
        <f t="shared" si="672"/>
        <v>7292059.3200000003</v>
      </c>
    </row>
    <row r="14241" spans="1:10" x14ac:dyDescent="0.3">
      <c r="A14241" s="3" t="s">
        <v>16</v>
      </c>
      <c r="B14241" s="3" t="s">
        <v>144</v>
      </c>
      <c r="C14241" s="3">
        <v>2019</v>
      </c>
      <c r="D14241" s="3" t="s">
        <v>4</v>
      </c>
      <c r="E14241" s="3">
        <v>43751</v>
      </c>
      <c r="F14241" s="3" t="s">
        <v>3</v>
      </c>
      <c r="G14241" s="3" t="str">
        <f t="shared" si="673"/>
        <v>Non-Renewable</v>
      </c>
      <c r="H14241" s="5">
        <f t="shared" si="671"/>
        <v>34.125779999999999</v>
      </c>
      <c r="I14241" s="3" t="s">
        <v>60</v>
      </c>
      <c r="J14241">
        <f t="shared" si="672"/>
        <v>7405294.2599999998</v>
      </c>
    </row>
    <row r="14242" spans="1:10" x14ac:dyDescent="0.3">
      <c r="A14242" s="3" t="s">
        <v>16</v>
      </c>
      <c r="B14242" s="3" t="s">
        <v>144</v>
      </c>
      <c r="C14242" s="3">
        <v>2020</v>
      </c>
      <c r="D14242" s="3" t="s">
        <v>4</v>
      </c>
      <c r="E14242" s="3">
        <v>41886</v>
      </c>
      <c r="F14242" s="3" t="s">
        <v>3</v>
      </c>
      <c r="G14242" s="3" t="str">
        <f t="shared" si="673"/>
        <v>Non-Renewable</v>
      </c>
      <c r="H14242" s="5">
        <f t="shared" si="671"/>
        <v>32.671079999999996</v>
      </c>
      <c r="I14242" s="3" t="s">
        <v>60</v>
      </c>
      <c r="J14242">
        <f t="shared" si="672"/>
        <v>7089624.3599999994</v>
      </c>
    </row>
    <row r="14243" spans="1:10" x14ac:dyDescent="0.3">
      <c r="A14243" s="3" t="s">
        <v>16</v>
      </c>
      <c r="B14243" s="3" t="s">
        <v>144</v>
      </c>
      <c r="C14243" s="3">
        <v>2021</v>
      </c>
      <c r="D14243" s="3" t="s">
        <v>4</v>
      </c>
      <c r="E14243" s="3">
        <v>48603</v>
      </c>
      <c r="F14243" s="3" t="s">
        <v>3</v>
      </c>
      <c r="G14243" s="3" t="str">
        <f t="shared" si="673"/>
        <v>Non-Renewable</v>
      </c>
      <c r="H14243" s="5">
        <f t="shared" si="671"/>
        <v>37.910339999999998</v>
      </c>
      <c r="I14243" s="3" t="s">
        <v>60</v>
      </c>
      <c r="J14243">
        <f t="shared" si="672"/>
        <v>8226543.7799999993</v>
      </c>
    </row>
    <row r="14244" spans="1:10" x14ac:dyDescent="0.3">
      <c r="A14244" s="3" t="s">
        <v>16</v>
      </c>
      <c r="B14244" s="3" t="s">
        <v>144</v>
      </c>
      <c r="C14244" s="3">
        <v>2022</v>
      </c>
      <c r="D14244" s="3" t="s">
        <v>4</v>
      </c>
      <c r="E14244" s="3">
        <v>63559</v>
      </c>
      <c r="F14244" s="3" t="s">
        <v>3</v>
      </c>
      <c r="G14244" s="3" t="str">
        <f t="shared" si="673"/>
        <v>Non-Renewable</v>
      </c>
      <c r="H14244" s="5">
        <f t="shared" si="671"/>
        <v>49.57602</v>
      </c>
      <c r="I14244" s="3" t="s">
        <v>60</v>
      </c>
      <c r="J14244">
        <f t="shared" si="672"/>
        <v>10757996.34</v>
      </c>
    </row>
    <row r="14245" spans="1:10" x14ac:dyDescent="0.3">
      <c r="A14245" s="3" t="s">
        <v>16</v>
      </c>
      <c r="B14245" s="3" t="s">
        <v>144</v>
      </c>
      <c r="C14245" s="3">
        <v>2023</v>
      </c>
      <c r="D14245" s="3" t="s">
        <v>4</v>
      </c>
      <c r="E14245" s="3">
        <v>67567</v>
      </c>
      <c r="F14245" s="3" t="s">
        <v>3</v>
      </c>
      <c r="G14245" s="3" t="str">
        <f t="shared" si="673"/>
        <v>Non-Renewable</v>
      </c>
      <c r="H14245" s="5">
        <f t="shared" si="671"/>
        <v>52.702260000000003</v>
      </c>
      <c r="I14245" s="3" t="s">
        <v>60</v>
      </c>
      <c r="J14245">
        <f t="shared" si="672"/>
        <v>11436390.42</v>
      </c>
    </row>
    <row r="14246" spans="1:10" x14ac:dyDescent="0.3">
      <c r="A14246" s="3" t="s">
        <v>16</v>
      </c>
      <c r="B14246" s="3" t="s">
        <v>144</v>
      </c>
      <c r="C14246" s="3">
        <v>2024</v>
      </c>
      <c r="D14246" s="3" t="s">
        <v>4</v>
      </c>
      <c r="E14246" s="3">
        <v>71264</v>
      </c>
      <c r="F14246" s="3" t="s">
        <v>3</v>
      </c>
      <c r="G14246" s="3" t="str">
        <f t="shared" si="673"/>
        <v>Non-Renewable</v>
      </c>
      <c r="H14246" s="5">
        <f t="shared" si="671"/>
        <v>55.585920000000002</v>
      </c>
      <c r="I14246" s="3" t="s">
        <v>60</v>
      </c>
      <c r="J14246">
        <f t="shared" si="672"/>
        <v>12062144.640000001</v>
      </c>
    </row>
    <row r="14247" spans="1:10" x14ac:dyDescent="0.3">
      <c r="A14247" s="3" t="s">
        <v>16</v>
      </c>
      <c r="B14247" s="3" t="s">
        <v>144</v>
      </c>
      <c r="C14247" s="3">
        <v>2025</v>
      </c>
      <c r="D14247" s="3" t="s">
        <v>4</v>
      </c>
      <c r="E14247" s="3">
        <v>73654</v>
      </c>
      <c r="F14247" s="3" t="s">
        <v>3</v>
      </c>
      <c r="G14247" s="3" t="str">
        <f t="shared" si="673"/>
        <v>Non-Renewable</v>
      </c>
      <c r="H14247" s="5">
        <f t="shared" si="671"/>
        <v>57.450119999999998</v>
      </c>
      <c r="I14247" s="3" t="s">
        <v>60</v>
      </c>
      <c r="J14247">
        <f t="shared" si="672"/>
        <v>12466676.039999999</v>
      </c>
    </row>
    <row r="14248" spans="1:10" x14ac:dyDescent="0.3">
      <c r="A14248" s="3" t="s">
        <v>16</v>
      </c>
      <c r="B14248" s="3" t="s">
        <v>144</v>
      </c>
      <c r="C14248" s="3">
        <v>2000</v>
      </c>
      <c r="D14248" s="3" t="s">
        <v>5</v>
      </c>
      <c r="E14248" s="3">
        <v>5985</v>
      </c>
      <c r="F14248" s="3" t="s">
        <v>3</v>
      </c>
      <c r="G14248" s="3" t="str">
        <f t="shared" si="673"/>
        <v>Non-Renewable</v>
      </c>
      <c r="H14248" s="5">
        <f t="shared" si="671"/>
        <v>2.3940000000000001</v>
      </c>
      <c r="I14248" s="3" t="s">
        <v>60</v>
      </c>
      <c r="J14248">
        <f t="shared" si="672"/>
        <v>519498</v>
      </c>
    </row>
    <row r="14249" spans="1:10" x14ac:dyDescent="0.3">
      <c r="A14249" s="3" t="s">
        <v>16</v>
      </c>
      <c r="B14249" s="3" t="s">
        <v>144</v>
      </c>
      <c r="C14249" s="3">
        <v>2001</v>
      </c>
      <c r="D14249" s="3" t="s">
        <v>5</v>
      </c>
      <c r="E14249" s="3">
        <v>5244</v>
      </c>
      <c r="F14249" s="3" t="s">
        <v>3</v>
      </c>
      <c r="G14249" s="3" t="str">
        <f t="shared" si="673"/>
        <v>Non-Renewable</v>
      </c>
      <c r="H14249" s="5">
        <f t="shared" si="671"/>
        <v>2.0975999999999999</v>
      </c>
      <c r="I14249" s="3" t="s">
        <v>60</v>
      </c>
      <c r="J14249">
        <f t="shared" si="672"/>
        <v>455179.19999999995</v>
      </c>
    </row>
    <row r="14250" spans="1:10" x14ac:dyDescent="0.3">
      <c r="A14250" s="3" t="s">
        <v>16</v>
      </c>
      <c r="B14250" s="3" t="s">
        <v>144</v>
      </c>
      <c r="C14250" s="3">
        <v>2002</v>
      </c>
      <c r="D14250" s="3" t="s">
        <v>5</v>
      </c>
      <c r="E14250" s="3">
        <v>4484</v>
      </c>
      <c r="F14250" s="3" t="s">
        <v>3</v>
      </c>
      <c r="G14250" s="3" t="str">
        <f t="shared" si="673"/>
        <v>Non-Renewable</v>
      </c>
      <c r="H14250" s="5">
        <f t="shared" si="671"/>
        <v>1.7936000000000001</v>
      </c>
      <c r="I14250" s="3" t="s">
        <v>60</v>
      </c>
      <c r="J14250">
        <f t="shared" si="672"/>
        <v>389211.2</v>
      </c>
    </row>
    <row r="14251" spans="1:10" x14ac:dyDescent="0.3">
      <c r="A14251" s="3" t="s">
        <v>16</v>
      </c>
      <c r="B14251" s="3" t="s">
        <v>144</v>
      </c>
      <c r="C14251" s="3">
        <v>2003</v>
      </c>
      <c r="D14251" s="3" t="s">
        <v>5</v>
      </c>
      <c r="E14251" s="3">
        <v>2964</v>
      </c>
      <c r="F14251" s="3" t="s">
        <v>3</v>
      </c>
      <c r="G14251" s="3" t="str">
        <f t="shared" si="673"/>
        <v>Non-Renewable</v>
      </c>
      <c r="H14251" s="5">
        <f t="shared" si="671"/>
        <v>1.1856</v>
      </c>
      <c r="I14251" s="3" t="s">
        <v>60</v>
      </c>
      <c r="J14251">
        <f t="shared" si="672"/>
        <v>257275.2</v>
      </c>
    </row>
    <row r="14252" spans="1:10" x14ac:dyDescent="0.3">
      <c r="A14252" s="3" t="s">
        <v>16</v>
      </c>
      <c r="B14252" s="3" t="s">
        <v>144</v>
      </c>
      <c r="C14252" s="3">
        <v>2004</v>
      </c>
      <c r="D14252" s="3" t="s">
        <v>5</v>
      </c>
      <c r="E14252" s="3">
        <v>1900</v>
      </c>
      <c r="F14252" s="3" t="s">
        <v>3</v>
      </c>
      <c r="G14252" s="3" t="str">
        <f t="shared" si="673"/>
        <v>Non-Renewable</v>
      </c>
      <c r="H14252" s="5">
        <f t="shared" si="671"/>
        <v>0.76</v>
      </c>
      <c r="I14252" s="3" t="s">
        <v>60</v>
      </c>
      <c r="J14252">
        <f t="shared" si="672"/>
        <v>164920</v>
      </c>
    </row>
    <row r="14253" spans="1:10" x14ac:dyDescent="0.3">
      <c r="A14253" s="3" t="s">
        <v>16</v>
      </c>
      <c r="B14253" s="3" t="s">
        <v>144</v>
      </c>
      <c r="C14253" s="3">
        <v>2005</v>
      </c>
      <c r="D14253" s="3" t="s">
        <v>5</v>
      </c>
      <c r="E14253" s="3">
        <v>10000</v>
      </c>
      <c r="F14253" s="3" t="s">
        <v>3</v>
      </c>
      <c r="G14253" s="3" t="str">
        <f t="shared" si="673"/>
        <v>Non-Renewable</v>
      </c>
      <c r="H14253" s="5">
        <f t="shared" si="671"/>
        <v>4</v>
      </c>
      <c r="I14253" s="3" t="s">
        <v>60</v>
      </c>
      <c r="J14253">
        <f t="shared" si="672"/>
        <v>868000</v>
      </c>
    </row>
    <row r="14254" spans="1:10" x14ac:dyDescent="0.3">
      <c r="A14254" s="3" t="s">
        <v>16</v>
      </c>
      <c r="B14254" s="3" t="s">
        <v>144</v>
      </c>
      <c r="C14254" s="3">
        <v>2006</v>
      </c>
      <c r="D14254" s="3" t="s">
        <v>5</v>
      </c>
      <c r="E14254" s="3">
        <v>14182</v>
      </c>
      <c r="F14254" s="3" t="s">
        <v>3</v>
      </c>
      <c r="G14254" s="3" t="str">
        <f t="shared" si="673"/>
        <v>Non-Renewable</v>
      </c>
      <c r="H14254" s="5">
        <f t="shared" si="671"/>
        <v>5.6728000000000005</v>
      </c>
      <c r="I14254" s="3" t="s">
        <v>60</v>
      </c>
      <c r="J14254">
        <f t="shared" si="672"/>
        <v>1230997.6000000001</v>
      </c>
    </row>
    <row r="14255" spans="1:10" x14ac:dyDescent="0.3">
      <c r="A14255" s="3" t="s">
        <v>16</v>
      </c>
      <c r="B14255" s="3" t="s">
        <v>144</v>
      </c>
      <c r="C14255" s="3">
        <v>2007</v>
      </c>
      <c r="D14255" s="3" t="s">
        <v>5</v>
      </c>
      <c r="E14255" s="3">
        <v>12936</v>
      </c>
      <c r="F14255" s="3" t="s">
        <v>3</v>
      </c>
      <c r="G14255" s="3" t="str">
        <f t="shared" si="673"/>
        <v>Non-Renewable</v>
      </c>
      <c r="H14255" s="5">
        <f t="shared" si="671"/>
        <v>5.1744000000000003</v>
      </c>
      <c r="I14255" s="3" t="s">
        <v>60</v>
      </c>
      <c r="J14255">
        <f t="shared" si="672"/>
        <v>1122844.8</v>
      </c>
    </row>
    <row r="14256" spans="1:10" x14ac:dyDescent="0.3">
      <c r="A14256" s="3" t="s">
        <v>16</v>
      </c>
      <c r="B14256" s="3" t="s">
        <v>144</v>
      </c>
      <c r="C14256" s="3">
        <v>2008</v>
      </c>
      <c r="D14256" s="3" t="s">
        <v>5</v>
      </c>
      <c r="E14256" s="3">
        <v>18252</v>
      </c>
      <c r="F14256" s="3" t="s">
        <v>3</v>
      </c>
      <c r="G14256" s="3" t="str">
        <f t="shared" si="673"/>
        <v>Non-Renewable</v>
      </c>
      <c r="H14256" s="5">
        <f t="shared" si="671"/>
        <v>7.3008000000000006</v>
      </c>
      <c r="I14256" s="3" t="s">
        <v>60</v>
      </c>
      <c r="J14256">
        <f t="shared" si="672"/>
        <v>1584273.6</v>
      </c>
    </row>
    <row r="14257" spans="1:10" x14ac:dyDescent="0.3">
      <c r="A14257" s="3" t="s">
        <v>16</v>
      </c>
      <c r="B14257" s="3" t="s">
        <v>144</v>
      </c>
      <c r="C14257" s="3">
        <v>2009</v>
      </c>
      <c r="D14257" s="3" t="s">
        <v>5</v>
      </c>
      <c r="E14257" s="3">
        <v>18202</v>
      </c>
      <c r="F14257" s="3" t="s">
        <v>3</v>
      </c>
      <c r="G14257" s="3" t="str">
        <f t="shared" si="673"/>
        <v>Non-Renewable</v>
      </c>
      <c r="H14257" s="5">
        <f t="shared" si="671"/>
        <v>7.2808000000000002</v>
      </c>
      <c r="I14257" s="3" t="s">
        <v>60</v>
      </c>
      <c r="J14257">
        <f t="shared" si="672"/>
        <v>1579933.6</v>
      </c>
    </row>
    <row r="14258" spans="1:10" x14ac:dyDescent="0.3">
      <c r="A14258" s="3" t="s">
        <v>16</v>
      </c>
      <c r="B14258" s="3" t="s">
        <v>144</v>
      </c>
      <c r="C14258" s="3">
        <v>2010</v>
      </c>
      <c r="D14258" s="3" t="s">
        <v>5</v>
      </c>
      <c r="E14258" s="3">
        <v>15067</v>
      </c>
      <c r="F14258" s="3" t="s">
        <v>3</v>
      </c>
      <c r="G14258" s="3" t="str">
        <f t="shared" si="673"/>
        <v>Non-Renewable</v>
      </c>
      <c r="H14258" s="5">
        <f t="shared" si="671"/>
        <v>6.0268000000000006</v>
      </c>
      <c r="I14258" s="3" t="s">
        <v>60</v>
      </c>
      <c r="J14258">
        <f t="shared" si="672"/>
        <v>1307815.6000000001</v>
      </c>
    </row>
    <row r="14259" spans="1:10" x14ac:dyDescent="0.3">
      <c r="A14259" s="3" t="s">
        <v>16</v>
      </c>
      <c r="B14259" s="3" t="s">
        <v>144</v>
      </c>
      <c r="C14259" s="3">
        <v>2011</v>
      </c>
      <c r="D14259" s="3" t="s">
        <v>5</v>
      </c>
      <c r="E14259" s="3">
        <v>18005</v>
      </c>
      <c r="F14259" s="3" t="s">
        <v>3</v>
      </c>
      <c r="G14259" s="3" t="str">
        <f t="shared" si="673"/>
        <v>Non-Renewable</v>
      </c>
      <c r="H14259" s="5">
        <f t="shared" si="671"/>
        <v>7.202</v>
      </c>
      <c r="I14259" s="3" t="s">
        <v>60</v>
      </c>
      <c r="J14259">
        <f t="shared" si="672"/>
        <v>1562834</v>
      </c>
    </row>
    <row r="14260" spans="1:10" x14ac:dyDescent="0.3">
      <c r="A14260" s="3" t="s">
        <v>16</v>
      </c>
      <c r="B14260" s="3" t="s">
        <v>144</v>
      </c>
      <c r="C14260" s="3">
        <v>2012</v>
      </c>
      <c r="D14260" s="3" t="s">
        <v>5</v>
      </c>
      <c r="E14260" s="3">
        <v>10277</v>
      </c>
      <c r="F14260" s="3" t="s">
        <v>3</v>
      </c>
      <c r="G14260" s="3" t="str">
        <f t="shared" si="673"/>
        <v>Non-Renewable</v>
      </c>
      <c r="H14260" s="5">
        <f t="shared" si="671"/>
        <v>4.1108000000000002</v>
      </c>
      <c r="I14260" s="3" t="s">
        <v>60</v>
      </c>
      <c r="J14260">
        <f t="shared" si="672"/>
        <v>892043.60000000009</v>
      </c>
    </row>
    <row r="14261" spans="1:10" x14ac:dyDescent="0.3">
      <c r="A14261" s="3" t="s">
        <v>16</v>
      </c>
      <c r="B14261" s="3" t="s">
        <v>144</v>
      </c>
      <c r="C14261" s="3">
        <v>2013</v>
      </c>
      <c r="D14261" s="3" t="s">
        <v>5</v>
      </c>
      <c r="E14261" s="3">
        <v>12356</v>
      </c>
      <c r="F14261" s="3" t="s">
        <v>3</v>
      </c>
      <c r="G14261" s="3" t="str">
        <f t="shared" si="673"/>
        <v>Non-Renewable</v>
      </c>
      <c r="H14261" s="5">
        <f t="shared" si="671"/>
        <v>4.9424000000000001</v>
      </c>
      <c r="I14261" s="3" t="s">
        <v>60</v>
      </c>
      <c r="J14261">
        <f t="shared" si="672"/>
        <v>1072500.8</v>
      </c>
    </row>
    <row r="14262" spans="1:10" x14ac:dyDescent="0.3">
      <c r="A14262" s="3" t="s">
        <v>16</v>
      </c>
      <c r="B14262" s="3" t="s">
        <v>144</v>
      </c>
      <c r="C14262" s="3">
        <v>2014</v>
      </c>
      <c r="D14262" s="3" t="s">
        <v>5</v>
      </c>
      <c r="E14262" s="3">
        <v>14874</v>
      </c>
      <c r="F14262" s="3" t="s">
        <v>3</v>
      </c>
      <c r="G14262" s="3" t="str">
        <f t="shared" si="673"/>
        <v>Non-Renewable</v>
      </c>
      <c r="H14262" s="5">
        <f t="shared" si="671"/>
        <v>5.9496000000000002</v>
      </c>
      <c r="I14262" s="3" t="s">
        <v>60</v>
      </c>
      <c r="J14262">
        <f t="shared" si="672"/>
        <v>1291063.2</v>
      </c>
    </row>
    <row r="14263" spans="1:10" x14ac:dyDescent="0.3">
      <c r="A14263" s="3" t="s">
        <v>16</v>
      </c>
      <c r="B14263" s="3" t="s">
        <v>144</v>
      </c>
      <c r="C14263" s="3">
        <v>2015</v>
      </c>
      <c r="D14263" s="3" t="s">
        <v>5</v>
      </c>
      <c r="E14263" s="3">
        <v>20482</v>
      </c>
      <c r="F14263" s="3" t="s">
        <v>3</v>
      </c>
      <c r="G14263" s="3" t="str">
        <f t="shared" si="673"/>
        <v>Non-Renewable</v>
      </c>
      <c r="H14263" s="5">
        <f t="shared" si="671"/>
        <v>8.1928000000000001</v>
      </c>
      <c r="I14263" s="3" t="s">
        <v>60</v>
      </c>
      <c r="J14263">
        <f t="shared" si="672"/>
        <v>1777837.6</v>
      </c>
    </row>
    <row r="14264" spans="1:10" x14ac:dyDescent="0.3">
      <c r="A14264" s="3" t="s">
        <v>16</v>
      </c>
      <c r="B14264" s="3" t="s">
        <v>144</v>
      </c>
      <c r="C14264" s="3">
        <v>2016</v>
      </c>
      <c r="D14264" s="3" t="s">
        <v>5</v>
      </c>
      <c r="E14264" s="3">
        <v>33961</v>
      </c>
      <c r="F14264" s="3" t="s">
        <v>3</v>
      </c>
      <c r="G14264" s="3" t="str">
        <f t="shared" si="673"/>
        <v>Non-Renewable</v>
      </c>
      <c r="H14264" s="5">
        <f t="shared" si="671"/>
        <v>13.5844</v>
      </c>
      <c r="I14264" s="3" t="s">
        <v>60</v>
      </c>
      <c r="J14264">
        <f t="shared" si="672"/>
        <v>2947814.8000000003</v>
      </c>
    </row>
    <row r="14265" spans="1:10" x14ac:dyDescent="0.3">
      <c r="A14265" s="3" t="s">
        <v>16</v>
      </c>
      <c r="B14265" s="3" t="s">
        <v>144</v>
      </c>
      <c r="C14265" s="3">
        <v>2017</v>
      </c>
      <c r="D14265" s="3" t="s">
        <v>5</v>
      </c>
      <c r="E14265" s="3">
        <v>42500</v>
      </c>
      <c r="F14265" s="3" t="s">
        <v>3</v>
      </c>
      <c r="G14265" s="3" t="str">
        <f t="shared" si="673"/>
        <v>Non-Renewable</v>
      </c>
      <c r="H14265" s="5">
        <f t="shared" si="671"/>
        <v>17</v>
      </c>
      <c r="I14265" s="3" t="s">
        <v>60</v>
      </c>
      <c r="J14265">
        <f t="shared" si="672"/>
        <v>3689000</v>
      </c>
    </row>
    <row r="14266" spans="1:10" x14ac:dyDescent="0.3">
      <c r="A14266" s="3" t="s">
        <v>16</v>
      </c>
      <c r="B14266" s="3" t="s">
        <v>144</v>
      </c>
      <c r="C14266" s="3">
        <v>2018</v>
      </c>
      <c r="D14266" s="3" t="s">
        <v>5</v>
      </c>
      <c r="E14266" s="3">
        <v>53449</v>
      </c>
      <c r="F14266" s="3" t="s">
        <v>3</v>
      </c>
      <c r="G14266" s="3" t="str">
        <f t="shared" si="673"/>
        <v>Non-Renewable</v>
      </c>
      <c r="H14266" s="5">
        <f t="shared" ref="H14266:H14329" si="674">IF(D14266="Coal",E14266*0.0009,
IF(D14266="Oil",E14266*0.00078,
IF(D14266="Natural Gas",E14266*0.0004,
IF(D14266="Nuclear",E14266*0.000012,
IF(D14266="Hydropower",E14266*0.000024,
IF(D14266="Biofuels",E14266*0.0004,
IF(D14266="Waste",E14266*0.0002,
IF(D14266="Wind",E14266*0.000011,
IF(D14266="Solar PV",E14266*0.000045,
IF(D14266="Solar Thermal",E14266*0.00005,
IF(D14266="Other sources",E14266*0.0005,
IF(D14266="Geothermal",E14266*0.00005,
IF(D14266="Tide",E14266*0.00001,0)))))))))))))</f>
        <v>21.3796</v>
      </c>
      <c r="I14266" s="3" t="s">
        <v>60</v>
      </c>
      <c r="J14266">
        <f t="shared" si="672"/>
        <v>4639373.2</v>
      </c>
    </row>
    <row r="14267" spans="1:10" x14ac:dyDescent="0.3">
      <c r="A14267" s="3" t="s">
        <v>16</v>
      </c>
      <c r="B14267" s="3" t="s">
        <v>144</v>
      </c>
      <c r="C14267" s="3">
        <v>2019</v>
      </c>
      <c r="D14267" s="3" t="s">
        <v>5</v>
      </c>
      <c r="E14267" s="3">
        <v>66442</v>
      </c>
      <c r="F14267" s="3" t="s">
        <v>3</v>
      </c>
      <c r="G14267" s="3" t="str">
        <f t="shared" si="673"/>
        <v>Non-Renewable</v>
      </c>
      <c r="H14267" s="5">
        <f t="shared" si="674"/>
        <v>26.576800000000002</v>
      </c>
      <c r="I14267" s="3" t="s">
        <v>60</v>
      </c>
      <c r="J14267">
        <f t="shared" si="672"/>
        <v>5767165.6000000006</v>
      </c>
    </row>
    <row r="14268" spans="1:10" x14ac:dyDescent="0.3">
      <c r="A14268" s="3" t="s">
        <v>16</v>
      </c>
      <c r="B14268" s="3" t="s">
        <v>144</v>
      </c>
      <c r="C14268" s="3">
        <v>2020</v>
      </c>
      <c r="D14268" s="3" t="s">
        <v>5</v>
      </c>
      <c r="E14268" s="3">
        <v>70695</v>
      </c>
      <c r="F14268" s="3" t="s">
        <v>3</v>
      </c>
      <c r="G14268" s="3" t="str">
        <f t="shared" si="673"/>
        <v>Non-Renewable</v>
      </c>
      <c r="H14268" s="5">
        <f t="shared" si="674"/>
        <v>28.278000000000002</v>
      </c>
      <c r="I14268" s="3" t="s">
        <v>60</v>
      </c>
      <c r="J14268">
        <f t="shared" si="672"/>
        <v>6136326.0000000009</v>
      </c>
    </row>
    <row r="14269" spans="1:10" x14ac:dyDescent="0.3">
      <c r="A14269" s="3" t="s">
        <v>16</v>
      </c>
      <c r="B14269" s="3" t="s">
        <v>144</v>
      </c>
      <c r="C14269" s="3">
        <v>2021</v>
      </c>
      <c r="D14269" s="3" t="s">
        <v>5</v>
      </c>
      <c r="E14269" s="3">
        <v>68126</v>
      </c>
      <c r="F14269" s="3" t="s">
        <v>3</v>
      </c>
      <c r="G14269" s="3" t="str">
        <f t="shared" si="673"/>
        <v>Non-Renewable</v>
      </c>
      <c r="H14269" s="5">
        <f t="shared" si="674"/>
        <v>27.250400000000003</v>
      </c>
      <c r="I14269" s="3" t="s">
        <v>60</v>
      </c>
      <c r="J14269">
        <f t="shared" si="672"/>
        <v>5913336.8000000007</v>
      </c>
    </row>
    <row r="14270" spans="1:10" x14ac:dyDescent="0.3">
      <c r="A14270" s="3" t="s">
        <v>16</v>
      </c>
      <c r="B14270" s="3" t="s">
        <v>144</v>
      </c>
      <c r="C14270" s="3">
        <v>2022</v>
      </c>
      <c r="D14270" s="3" t="s">
        <v>5</v>
      </c>
      <c r="E14270" s="3">
        <v>67276</v>
      </c>
      <c r="F14270" s="3" t="s">
        <v>3</v>
      </c>
      <c r="G14270" s="3" t="str">
        <f t="shared" si="673"/>
        <v>Non-Renewable</v>
      </c>
      <c r="H14270" s="5">
        <f t="shared" si="674"/>
        <v>26.910400000000003</v>
      </c>
      <c r="I14270" s="3" t="s">
        <v>60</v>
      </c>
      <c r="J14270">
        <f t="shared" si="672"/>
        <v>5839556.8000000007</v>
      </c>
    </row>
    <row r="14271" spans="1:10" x14ac:dyDescent="0.3">
      <c r="A14271" s="3" t="s">
        <v>16</v>
      </c>
      <c r="B14271" s="3" t="s">
        <v>144</v>
      </c>
      <c r="C14271" s="3">
        <v>2023</v>
      </c>
      <c r="D14271" s="3" t="s">
        <v>5</v>
      </c>
      <c r="E14271" s="3">
        <v>75682</v>
      </c>
      <c r="F14271" s="3" t="s">
        <v>3</v>
      </c>
      <c r="G14271" s="3" t="str">
        <f t="shared" si="673"/>
        <v>Non-Renewable</v>
      </c>
      <c r="H14271" s="5">
        <f t="shared" si="674"/>
        <v>30.2728</v>
      </c>
      <c r="I14271" s="3" t="s">
        <v>60</v>
      </c>
      <c r="J14271">
        <f t="shared" si="672"/>
        <v>6569197.5999999996</v>
      </c>
    </row>
    <row r="14272" spans="1:10" x14ac:dyDescent="0.3">
      <c r="A14272" s="3" t="s">
        <v>16</v>
      </c>
      <c r="B14272" s="3" t="s">
        <v>144</v>
      </c>
      <c r="C14272" s="3">
        <v>2024</v>
      </c>
      <c r="D14272" s="3" t="s">
        <v>5</v>
      </c>
      <c r="E14272" s="3">
        <v>81459</v>
      </c>
      <c r="F14272" s="3" t="s">
        <v>3</v>
      </c>
      <c r="G14272" s="3" t="str">
        <f t="shared" si="673"/>
        <v>Non-Renewable</v>
      </c>
      <c r="H14272" s="5">
        <f t="shared" si="674"/>
        <v>32.583600000000004</v>
      </c>
      <c r="I14272" s="3" t="s">
        <v>60</v>
      </c>
      <c r="J14272">
        <f t="shared" si="672"/>
        <v>7070641.2000000011</v>
      </c>
    </row>
    <row r="14273" spans="1:10" x14ac:dyDescent="0.3">
      <c r="A14273" s="3" t="s">
        <v>16</v>
      </c>
      <c r="B14273" s="3" t="s">
        <v>144</v>
      </c>
      <c r="C14273" s="3">
        <v>2025</v>
      </c>
      <c r="D14273" s="3" t="s">
        <v>5</v>
      </c>
      <c r="E14273" s="3">
        <v>82147</v>
      </c>
      <c r="F14273" s="3" t="s">
        <v>3</v>
      </c>
      <c r="G14273" s="3" t="str">
        <f t="shared" si="673"/>
        <v>Non-Renewable</v>
      </c>
      <c r="H14273" s="5">
        <f t="shared" si="674"/>
        <v>32.858800000000002</v>
      </c>
      <c r="I14273" s="3" t="s">
        <v>60</v>
      </c>
      <c r="J14273">
        <f t="shared" si="672"/>
        <v>7130359.6000000006</v>
      </c>
    </row>
    <row r="14274" spans="1:10" x14ac:dyDescent="0.3">
      <c r="A14274" s="3" t="s">
        <v>16</v>
      </c>
      <c r="B14274" s="3" t="s">
        <v>144</v>
      </c>
      <c r="C14274" s="3">
        <v>2000</v>
      </c>
      <c r="D14274" s="3" t="s">
        <v>7</v>
      </c>
      <c r="E14274" s="3">
        <v>611</v>
      </c>
      <c r="F14274" s="3" t="s">
        <v>3</v>
      </c>
      <c r="G14274" s="3" t="str">
        <f t="shared" si="673"/>
        <v>Renewable</v>
      </c>
      <c r="H14274" s="5">
        <f t="shared" si="674"/>
        <v>1.4664E-2</v>
      </c>
      <c r="I14274" s="3" t="s">
        <v>60</v>
      </c>
      <c r="J14274">
        <f t="shared" si="672"/>
        <v>3182.0880000000002</v>
      </c>
    </row>
    <row r="14275" spans="1:10" x14ac:dyDescent="0.3">
      <c r="A14275" s="3" t="s">
        <v>16</v>
      </c>
      <c r="B14275" s="3" t="s">
        <v>144</v>
      </c>
      <c r="C14275" s="3">
        <v>2001</v>
      </c>
      <c r="D14275" s="3" t="s">
        <v>7</v>
      </c>
      <c r="E14275" s="3">
        <v>618</v>
      </c>
      <c r="F14275" s="3" t="s">
        <v>3</v>
      </c>
      <c r="G14275" s="3" t="str">
        <f t="shared" si="673"/>
        <v>Renewable</v>
      </c>
      <c r="H14275" s="5">
        <f t="shared" si="674"/>
        <v>1.4832E-2</v>
      </c>
      <c r="I14275" s="3" t="s">
        <v>60</v>
      </c>
      <c r="J14275">
        <f t="shared" ref="J14275:J14338" si="675">H14275*217000</f>
        <v>3218.5439999999999</v>
      </c>
    </row>
    <row r="14276" spans="1:10" x14ac:dyDescent="0.3">
      <c r="A14276" s="3" t="s">
        <v>16</v>
      </c>
      <c r="B14276" s="3" t="s">
        <v>144</v>
      </c>
      <c r="C14276" s="3">
        <v>2002</v>
      </c>
      <c r="D14276" s="3" t="s">
        <v>7</v>
      </c>
      <c r="E14276" s="3">
        <v>517</v>
      </c>
      <c r="F14276" s="3" t="s">
        <v>3</v>
      </c>
      <c r="G14276" s="3" t="str">
        <f t="shared" si="673"/>
        <v>Renewable</v>
      </c>
      <c r="H14276" s="5">
        <f t="shared" si="674"/>
        <v>1.2408000000000001E-2</v>
      </c>
      <c r="I14276" s="3" t="s">
        <v>60</v>
      </c>
      <c r="J14276">
        <f t="shared" si="675"/>
        <v>2692.5360000000001</v>
      </c>
    </row>
    <row r="14277" spans="1:10" x14ac:dyDescent="0.3">
      <c r="A14277" s="3" t="s">
        <v>16</v>
      </c>
      <c r="B14277" s="3" t="s">
        <v>144</v>
      </c>
      <c r="C14277" s="3">
        <v>2003</v>
      </c>
      <c r="D14277" s="3" t="s">
        <v>7</v>
      </c>
      <c r="E14277" s="3">
        <v>433</v>
      </c>
      <c r="F14277" s="3" t="s">
        <v>3</v>
      </c>
      <c r="G14277" s="3" t="str">
        <f t="shared" si="673"/>
        <v>Renewable</v>
      </c>
      <c r="H14277" s="5">
        <f t="shared" si="674"/>
        <v>1.0392E-2</v>
      </c>
      <c r="I14277" s="3" t="s">
        <v>60</v>
      </c>
      <c r="J14277">
        <f t="shared" si="675"/>
        <v>2255.0639999999999</v>
      </c>
    </row>
    <row r="14278" spans="1:10" x14ac:dyDescent="0.3">
      <c r="A14278" s="3" t="s">
        <v>16</v>
      </c>
      <c r="B14278" s="3" t="s">
        <v>144</v>
      </c>
      <c r="C14278" s="3">
        <v>2004</v>
      </c>
      <c r="D14278" s="3" t="s">
        <v>7</v>
      </c>
      <c r="E14278" s="3">
        <v>493</v>
      </c>
      <c r="F14278" s="3" t="s">
        <v>3</v>
      </c>
      <c r="G14278" s="3" t="str">
        <f t="shared" si="673"/>
        <v>Renewable</v>
      </c>
      <c r="H14278" s="5">
        <f t="shared" si="674"/>
        <v>1.1832000000000001E-2</v>
      </c>
      <c r="I14278" s="3" t="s">
        <v>60</v>
      </c>
      <c r="J14278">
        <f t="shared" si="675"/>
        <v>2567.5440000000003</v>
      </c>
    </row>
    <row r="14279" spans="1:10" x14ac:dyDescent="0.3">
      <c r="A14279" s="3" t="s">
        <v>16</v>
      </c>
      <c r="B14279" s="3" t="s">
        <v>144</v>
      </c>
      <c r="C14279" s="3">
        <v>2005</v>
      </c>
      <c r="D14279" s="3" t="s">
        <v>7</v>
      </c>
      <c r="E14279" s="3">
        <v>6000</v>
      </c>
      <c r="F14279" s="3" t="s">
        <v>3</v>
      </c>
      <c r="G14279" s="3" t="str">
        <f t="shared" si="673"/>
        <v>Renewable</v>
      </c>
      <c r="H14279" s="5">
        <f t="shared" si="674"/>
        <v>0.14400000000000002</v>
      </c>
      <c r="I14279" s="3" t="s">
        <v>60</v>
      </c>
      <c r="J14279">
        <f t="shared" si="675"/>
        <v>31248.000000000004</v>
      </c>
    </row>
    <row r="14280" spans="1:10" x14ac:dyDescent="0.3">
      <c r="A14280" s="3" t="s">
        <v>16</v>
      </c>
      <c r="B14280" s="3" t="s">
        <v>144</v>
      </c>
      <c r="C14280" s="3">
        <v>2006</v>
      </c>
      <c r="D14280" s="3" t="s">
        <v>7</v>
      </c>
      <c r="E14280" s="3">
        <v>6096</v>
      </c>
      <c r="F14280" s="3" t="s">
        <v>3</v>
      </c>
      <c r="G14280" s="3" t="str">
        <f t="shared" si="673"/>
        <v>Renewable</v>
      </c>
      <c r="H14280" s="5">
        <f t="shared" si="674"/>
        <v>0.14630400000000002</v>
      </c>
      <c r="I14280" s="3" t="s">
        <v>60</v>
      </c>
      <c r="J14280">
        <f t="shared" si="675"/>
        <v>31747.968000000004</v>
      </c>
    </row>
    <row r="14281" spans="1:10" x14ac:dyDescent="0.3">
      <c r="A14281" s="3" t="s">
        <v>16</v>
      </c>
      <c r="B14281" s="3" t="s">
        <v>144</v>
      </c>
      <c r="C14281" s="3">
        <v>2007</v>
      </c>
      <c r="D14281" s="3" t="s">
        <v>7</v>
      </c>
      <c r="E14281" s="3">
        <v>5736</v>
      </c>
      <c r="F14281" s="3" t="s">
        <v>3</v>
      </c>
      <c r="G14281" s="3" t="str">
        <f t="shared" si="673"/>
        <v>Renewable</v>
      </c>
      <c r="H14281" s="5">
        <f t="shared" si="674"/>
        <v>0.13766400000000001</v>
      </c>
      <c r="I14281" s="3" t="s">
        <v>60</v>
      </c>
      <c r="J14281">
        <f t="shared" si="675"/>
        <v>29873.088000000003</v>
      </c>
    </row>
    <row r="14282" spans="1:10" x14ac:dyDescent="0.3">
      <c r="A14282" s="3" t="s">
        <v>16</v>
      </c>
      <c r="B14282" s="3" t="s">
        <v>144</v>
      </c>
      <c r="C14282" s="3">
        <v>2008</v>
      </c>
      <c r="D14282" s="3" t="s">
        <v>7</v>
      </c>
      <c r="E14282" s="3">
        <v>3485</v>
      </c>
      <c r="F14282" s="3" t="s">
        <v>3</v>
      </c>
      <c r="G14282" s="3" t="str">
        <f t="shared" si="673"/>
        <v>Renewable</v>
      </c>
      <c r="H14282" s="5">
        <f t="shared" si="674"/>
        <v>8.3640000000000006E-2</v>
      </c>
      <c r="I14282" s="3" t="s">
        <v>60</v>
      </c>
      <c r="J14282">
        <f t="shared" si="675"/>
        <v>18149.88</v>
      </c>
    </row>
    <row r="14283" spans="1:10" x14ac:dyDescent="0.3">
      <c r="A14283" s="3" t="s">
        <v>16</v>
      </c>
      <c r="B14283" s="3" t="s">
        <v>144</v>
      </c>
      <c r="C14283" s="3">
        <v>2009</v>
      </c>
      <c r="D14283" s="3" t="s">
        <v>7</v>
      </c>
      <c r="E14283" s="3">
        <v>3227</v>
      </c>
      <c r="F14283" s="3" t="s">
        <v>3</v>
      </c>
      <c r="G14283" s="3" t="str">
        <f t="shared" si="673"/>
        <v>Renewable</v>
      </c>
      <c r="H14283" s="5">
        <f t="shared" si="674"/>
        <v>7.7448000000000003E-2</v>
      </c>
      <c r="I14283" s="3" t="s">
        <v>60</v>
      </c>
      <c r="J14283">
        <f t="shared" si="675"/>
        <v>16806.216</v>
      </c>
    </row>
    <row r="14284" spans="1:10" x14ac:dyDescent="0.3">
      <c r="A14284" s="3" t="s">
        <v>16</v>
      </c>
      <c r="B14284" s="3" t="s">
        <v>144</v>
      </c>
      <c r="C14284" s="3">
        <v>2010</v>
      </c>
      <c r="D14284" s="3" t="s">
        <v>7</v>
      </c>
      <c r="E14284" s="3">
        <v>4767</v>
      </c>
      <c r="F14284" s="3" t="s">
        <v>3</v>
      </c>
      <c r="G14284" s="3" t="str">
        <f t="shared" si="673"/>
        <v>Renewable</v>
      </c>
      <c r="H14284" s="5">
        <f t="shared" si="674"/>
        <v>0.11440800000000001</v>
      </c>
      <c r="I14284" s="3" t="s">
        <v>60</v>
      </c>
      <c r="J14284">
        <f t="shared" si="675"/>
        <v>24826.536000000004</v>
      </c>
    </row>
    <row r="14285" spans="1:10" x14ac:dyDescent="0.3">
      <c r="A14285" s="3" t="s">
        <v>16</v>
      </c>
      <c r="B14285" s="3" t="s">
        <v>144</v>
      </c>
      <c r="C14285" s="3">
        <v>2011</v>
      </c>
      <c r="D14285" s="3" t="s">
        <v>7</v>
      </c>
      <c r="E14285" s="3">
        <v>3397</v>
      </c>
      <c r="F14285" s="3" t="s">
        <v>3</v>
      </c>
      <c r="G14285" s="3" t="str">
        <f t="shared" si="673"/>
        <v>Renewable</v>
      </c>
      <c r="H14285" s="5">
        <f t="shared" si="674"/>
        <v>8.1528000000000003E-2</v>
      </c>
      <c r="I14285" s="3" t="s">
        <v>60</v>
      </c>
      <c r="J14285">
        <f t="shared" si="675"/>
        <v>17691.576000000001</v>
      </c>
    </row>
    <row r="14286" spans="1:10" x14ac:dyDescent="0.3">
      <c r="A14286" s="3" t="s">
        <v>16</v>
      </c>
      <c r="B14286" s="3" t="s">
        <v>144</v>
      </c>
      <c r="C14286" s="3">
        <v>2012</v>
      </c>
      <c r="D14286" s="3" t="s">
        <v>7</v>
      </c>
      <c r="E14286" s="3">
        <v>4392</v>
      </c>
      <c r="F14286" s="3" t="s">
        <v>3</v>
      </c>
      <c r="G14286" s="3" t="str">
        <f t="shared" si="673"/>
        <v>Renewable</v>
      </c>
      <c r="H14286" s="5">
        <f t="shared" si="674"/>
        <v>0.105408</v>
      </c>
      <c r="I14286" s="3" t="s">
        <v>60</v>
      </c>
      <c r="J14286">
        <f t="shared" si="675"/>
        <v>22873.536</v>
      </c>
    </row>
    <row r="14287" spans="1:10" x14ac:dyDescent="0.3">
      <c r="A14287" s="3" t="s">
        <v>16</v>
      </c>
      <c r="B14287" s="3" t="s">
        <v>144</v>
      </c>
      <c r="C14287" s="3">
        <v>2013</v>
      </c>
      <c r="D14287" s="3" t="s">
        <v>7</v>
      </c>
      <c r="E14287" s="3">
        <v>4757</v>
      </c>
      <c r="F14287" s="3" t="s">
        <v>3</v>
      </c>
      <c r="G14287" s="3" t="str">
        <f t="shared" si="673"/>
        <v>Renewable</v>
      </c>
      <c r="H14287" s="5">
        <f t="shared" si="674"/>
        <v>0.11416800000000001</v>
      </c>
      <c r="I14287" s="3" t="s">
        <v>60</v>
      </c>
      <c r="J14287">
        <f t="shared" si="675"/>
        <v>24774.456000000002</v>
      </c>
    </row>
    <row r="14288" spans="1:10" x14ac:dyDescent="0.3">
      <c r="A14288" s="3" t="s">
        <v>16</v>
      </c>
      <c r="B14288" s="3" t="s">
        <v>144</v>
      </c>
      <c r="C14288" s="3">
        <v>2014</v>
      </c>
      <c r="D14288" s="3" t="s">
        <v>7</v>
      </c>
      <c r="E14288" s="3">
        <v>2931</v>
      </c>
      <c r="F14288" s="3" t="s">
        <v>3</v>
      </c>
      <c r="G14288" s="3" t="str">
        <f t="shared" ref="G14288:G14351" si="676">IF(OR(D14288="hydropower",D14288="wind",D14288="solar pv",D14288=" tide",D14288="solar thermal",D14288="geothermal",D14288="biofuels"), "Renewable", "Non-Renewable")</f>
        <v>Renewable</v>
      </c>
      <c r="H14288" s="5">
        <f t="shared" si="674"/>
        <v>7.0344000000000004E-2</v>
      </c>
      <c r="I14288" s="3" t="s">
        <v>60</v>
      </c>
      <c r="J14288">
        <f t="shared" si="675"/>
        <v>15264.648000000001</v>
      </c>
    </row>
    <row r="14289" spans="1:10" x14ac:dyDescent="0.3">
      <c r="A14289" s="3" t="s">
        <v>16</v>
      </c>
      <c r="B14289" s="3" t="s">
        <v>144</v>
      </c>
      <c r="C14289" s="3">
        <v>2015</v>
      </c>
      <c r="D14289" s="3" t="s">
        <v>7</v>
      </c>
      <c r="E14289" s="3">
        <v>2546</v>
      </c>
      <c r="F14289" s="3" t="s">
        <v>3</v>
      </c>
      <c r="G14289" s="3" t="str">
        <f t="shared" si="676"/>
        <v>Renewable</v>
      </c>
      <c r="H14289" s="5">
        <f t="shared" si="674"/>
        <v>6.1103999999999999E-2</v>
      </c>
      <c r="I14289" s="3" t="s">
        <v>60</v>
      </c>
      <c r="J14289">
        <f t="shared" si="675"/>
        <v>13259.567999999999</v>
      </c>
    </row>
    <row r="14290" spans="1:10" x14ac:dyDescent="0.3">
      <c r="A14290" s="3" t="s">
        <v>16</v>
      </c>
      <c r="B14290" s="3" t="s">
        <v>144</v>
      </c>
      <c r="C14290" s="3">
        <v>2016</v>
      </c>
      <c r="D14290" s="3" t="s">
        <v>7</v>
      </c>
      <c r="E14290" s="3">
        <v>3371</v>
      </c>
      <c r="F14290" s="3" t="s">
        <v>3</v>
      </c>
      <c r="G14290" s="3" t="str">
        <f t="shared" si="676"/>
        <v>Renewable</v>
      </c>
      <c r="H14290" s="5">
        <f t="shared" si="674"/>
        <v>8.0904000000000004E-2</v>
      </c>
      <c r="I14290" s="3" t="s">
        <v>60</v>
      </c>
      <c r="J14290">
        <f t="shared" si="675"/>
        <v>17556.168000000001</v>
      </c>
    </row>
    <row r="14291" spans="1:10" x14ac:dyDescent="0.3">
      <c r="A14291" s="3" t="s">
        <v>16</v>
      </c>
      <c r="B14291" s="3" t="s">
        <v>144</v>
      </c>
      <c r="C14291" s="3">
        <v>2017</v>
      </c>
      <c r="D14291" s="3" t="s">
        <v>7</v>
      </c>
      <c r="E14291" s="3">
        <v>2176</v>
      </c>
      <c r="F14291" s="3" t="s">
        <v>3</v>
      </c>
      <c r="G14291" s="3" t="str">
        <f t="shared" si="676"/>
        <v>Renewable</v>
      </c>
      <c r="H14291" s="5">
        <f t="shared" si="674"/>
        <v>5.2224E-2</v>
      </c>
      <c r="I14291" s="3" t="s">
        <v>60</v>
      </c>
      <c r="J14291">
        <f t="shared" si="675"/>
        <v>11332.608</v>
      </c>
    </row>
    <row r="14292" spans="1:10" x14ac:dyDescent="0.3">
      <c r="A14292" s="3" t="s">
        <v>16</v>
      </c>
      <c r="B14292" s="3" t="s">
        <v>144</v>
      </c>
      <c r="C14292" s="3">
        <v>2018</v>
      </c>
      <c r="D14292" s="3" t="s">
        <v>7</v>
      </c>
      <c r="E14292" s="3">
        <v>1817</v>
      </c>
      <c r="F14292" s="3" t="s">
        <v>3</v>
      </c>
      <c r="G14292" s="3" t="str">
        <f t="shared" si="676"/>
        <v>Renewable</v>
      </c>
      <c r="H14292" s="5">
        <f t="shared" si="674"/>
        <v>4.3608000000000001E-2</v>
      </c>
      <c r="I14292" s="3" t="s">
        <v>60</v>
      </c>
      <c r="J14292">
        <f t="shared" si="675"/>
        <v>9462.9359999999997</v>
      </c>
    </row>
    <row r="14293" spans="1:10" x14ac:dyDescent="0.3">
      <c r="A14293" s="3" t="s">
        <v>16</v>
      </c>
      <c r="B14293" s="3" t="s">
        <v>144</v>
      </c>
      <c r="C14293" s="3">
        <v>2019</v>
      </c>
      <c r="D14293" s="3" t="s">
        <v>7</v>
      </c>
      <c r="E14293" s="3">
        <v>4963</v>
      </c>
      <c r="F14293" s="3" t="s">
        <v>3</v>
      </c>
      <c r="G14293" s="3" t="str">
        <f t="shared" si="676"/>
        <v>Renewable</v>
      </c>
      <c r="H14293" s="5">
        <f t="shared" si="674"/>
        <v>0.11911200000000001</v>
      </c>
      <c r="I14293" s="3" t="s">
        <v>60</v>
      </c>
      <c r="J14293">
        <f t="shared" si="675"/>
        <v>25847.304000000004</v>
      </c>
    </row>
    <row r="14294" spans="1:10" x14ac:dyDescent="0.3">
      <c r="A14294" s="3" t="s">
        <v>16</v>
      </c>
      <c r="B14294" s="3" t="s">
        <v>144</v>
      </c>
      <c r="C14294" s="3">
        <v>2020</v>
      </c>
      <c r="D14294" s="3" t="s">
        <v>7</v>
      </c>
      <c r="E14294" s="3">
        <v>4161</v>
      </c>
      <c r="F14294" s="3" t="s">
        <v>3</v>
      </c>
      <c r="G14294" s="3" t="str">
        <f t="shared" si="676"/>
        <v>Renewable</v>
      </c>
      <c r="H14294" s="5">
        <f t="shared" si="674"/>
        <v>9.9864000000000008E-2</v>
      </c>
      <c r="I14294" s="3" t="s">
        <v>60</v>
      </c>
      <c r="J14294">
        <f t="shared" si="675"/>
        <v>21670.488000000001</v>
      </c>
    </row>
    <row r="14295" spans="1:10" x14ac:dyDescent="0.3">
      <c r="A14295" s="3" t="s">
        <v>16</v>
      </c>
      <c r="B14295" s="3" t="s">
        <v>144</v>
      </c>
      <c r="C14295" s="3">
        <v>2021</v>
      </c>
      <c r="D14295" s="3" t="s">
        <v>7</v>
      </c>
      <c r="E14295" s="3">
        <v>3345</v>
      </c>
      <c r="F14295" s="3" t="s">
        <v>3</v>
      </c>
      <c r="G14295" s="3" t="str">
        <f t="shared" si="676"/>
        <v>Renewable</v>
      </c>
      <c r="H14295" s="5">
        <f t="shared" si="674"/>
        <v>8.0280000000000004E-2</v>
      </c>
      <c r="I14295" s="3" t="s">
        <v>60</v>
      </c>
      <c r="J14295">
        <f t="shared" si="675"/>
        <v>17420.760000000002</v>
      </c>
    </row>
    <row r="14296" spans="1:10" x14ac:dyDescent="0.3">
      <c r="A14296" s="3" t="s">
        <v>16</v>
      </c>
      <c r="B14296" s="3" t="s">
        <v>144</v>
      </c>
      <c r="C14296" s="3">
        <v>2022</v>
      </c>
      <c r="D14296" s="3" t="s">
        <v>7</v>
      </c>
      <c r="E14296" s="3">
        <v>2650</v>
      </c>
      <c r="F14296" s="3" t="s">
        <v>3</v>
      </c>
      <c r="G14296" s="3" t="str">
        <f t="shared" si="676"/>
        <v>Renewable</v>
      </c>
      <c r="H14296" s="5">
        <f t="shared" si="674"/>
        <v>6.3600000000000004E-2</v>
      </c>
      <c r="I14296" s="3" t="s">
        <v>60</v>
      </c>
      <c r="J14296">
        <f t="shared" si="675"/>
        <v>13801.2</v>
      </c>
    </row>
    <row r="14297" spans="1:10" x14ac:dyDescent="0.3">
      <c r="A14297" s="3" t="s">
        <v>16</v>
      </c>
      <c r="B14297" s="3" t="s">
        <v>144</v>
      </c>
      <c r="C14297" s="3">
        <v>2023</v>
      </c>
      <c r="D14297" s="3" t="s">
        <v>7</v>
      </c>
      <c r="E14297" s="3">
        <v>1382</v>
      </c>
      <c r="F14297" s="3" t="s">
        <v>3</v>
      </c>
      <c r="G14297" s="3" t="str">
        <f t="shared" si="676"/>
        <v>Renewable</v>
      </c>
      <c r="H14297" s="5">
        <f t="shared" si="674"/>
        <v>3.3168000000000003E-2</v>
      </c>
      <c r="I14297" s="3" t="s">
        <v>60</v>
      </c>
      <c r="J14297">
        <f t="shared" si="675"/>
        <v>7197.456000000001</v>
      </c>
    </row>
    <row r="14298" spans="1:10" x14ac:dyDescent="0.3">
      <c r="A14298" s="3" t="s">
        <v>16</v>
      </c>
      <c r="B14298" s="3" t="s">
        <v>144</v>
      </c>
      <c r="C14298" s="3">
        <v>2024</v>
      </c>
      <c r="D14298" s="3" t="s">
        <v>7</v>
      </c>
      <c r="E14298" s="3">
        <v>4315</v>
      </c>
      <c r="F14298" s="3" t="s">
        <v>3</v>
      </c>
      <c r="G14298" s="3" t="str">
        <f t="shared" si="676"/>
        <v>Renewable</v>
      </c>
      <c r="H14298" s="5">
        <f t="shared" si="674"/>
        <v>0.10356</v>
      </c>
      <c r="I14298" s="3" t="s">
        <v>60</v>
      </c>
      <c r="J14298">
        <f t="shared" si="675"/>
        <v>22472.52</v>
      </c>
    </row>
    <row r="14299" spans="1:10" x14ac:dyDescent="0.3">
      <c r="A14299" s="3" t="s">
        <v>16</v>
      </c>
      <c r="B14299" s="3" t="s">
        <v>144</v>
      </c>
      <c r="C14299" s="3">
        <v>2025</v>
      </c>
      <c r="D14299" s="3" t="s">
        <v>7</v>
      </c>
      <c r="E14299" s="3">
        <v>5314</v>
      </c>
      <c r="F14299" s="3" t="s">
        <v>3</v>
      </c>
      <c r="G14299" s="3" t="str">
        <f t="shared" si="676"/>
        <v>Renewable</v>
      </c>
      <c r="H14299" s="5">
        <f t="shared" si="674"/>
        <v>0.12753600000000001</v>
      </c>
      <c r="I14299" s="3" t="s">
        <v>60</v>
      </c>
      <c r="J14299">
        <f t="shared" si="675"/>
        <v>27675.312000000002</v>
      </c>
    </row>
    <row r="14300" spans="1:10" x14ac:dyDescent="0.3">
      <c r="A14300" s="3" t="s">
        <v>16</v>
      </c>
      <c r="B14300" s="3" t="s">
        <v>144</v>
      </c>
      <c r="C14300" s="3">
        <v>2000</v>
      </c>
      <c r="D14300" s="3" t="s">
        <v>11</v>
      </c>
      <c r="E14300" s="3">
        <v>0</v>
      </c>
      <c r="F14300" s="3" t="s">
        <v>3</v>
      </c>
      <c r="G14300" s="3" t="str">
        <f t="shared" si="676"/>
        <v>Renewable</v>
      </c>
      <c r="H14300" s="5">
        <f t="shared" si="674"/>
        <v>0</v>
      </c>
      <c r="I14300" s="3" t="s">
        <v>60</v>
      </c>
      <c r="J14300">
        <f t="shared" si="675"/>
        <v>0</v>
      </c>
    </row>
    <row r="14301" spans="1:10" x14ac:dyDescent="0.3">
      <c r="A14301" s="3" t="s">
        <v>16</v>
      </c>
      <c r="B14301" s="3" t="s">
        <v>144</v>
      </c>
      <c r="C14301" s="3">
        <v>2001</v>
      </c>
      <c r="D14301" s="3" t="s">
        <v>11</v>
      </c>
      <c r="E14301" s="3">
        <v>0</v>
      </c>
      <c r="F14301" s="3" t="s">
        <v>3</v>
      </c>
      <c r="G14301" s="3" t="str">
        <f t="shared" si="676"/>
        <v>Renewable</v>
      </c>
      <c r="H14301" s="5">
        <f t="shared" si="674"/>
        <v>0</v>
      </c>
      <c r="I14301" s="3" t="s">
        <v>60</v>
      </c>
      <c r="J14301">
        <f t="shared" si="675"/>
        <v>0</v>
      </c>
    </row>
    <row r="14302" spans="1:10" x14ac:dyDescent="0.3">
      <c r="A14302" s="3" t="s">
        <v>16</v>
      </c>
      <c r="B14302" s="3" t="s">
        <v>144</v>
      </c>
      <c r="C14302" s="3">
        <v>2002</v>
      </c>
      <c r="D14302" s="3" t="s">
        <v>11</v>
      </c>
      <c r="E14302" s="3">
        <v>0</v>
      </c>
      <c r="F14302" s="3" t="s">
        <v>3</v>
      </c>
      <c r="G14302" s="3" t="str">
        <f t="shared" si="676"/>
        <v>Renewable</v>
      </c>
      <c r="H14302" s="5">
        <f t="shared" si="674"/>
        <v>0</v>
      </c>
      <c r="I14302" s="3" t="s">
        <v>60</v>
      </c>
      <c r="J14302">
        <f t="shared" si="675"/>
        <v>0</v>
      </c>
    </row>
    <row r="14303" spans="1:10" x14ac:dyDescent="0.3">
      <c r="A14303" s="3" t="s">
        <v>16</v>
      </c>
      <c r="B14303" s="3" t="s">
        <v>144</v>
      </c>
      <c r="C14303" s="3">
        <v>2003</v>
      </c>
      <c r="D14303" s="3" t="s">
        <v>11</v>
      </c>
      <c r="E14303" s="3">
        <v>0</v>
      </c>
      <c r="F14303" s="3" t="s">
        <v>3</v>
      </c>
      <c r="G14303" s="3" t="str">
        <f t="shared" si="676"/>
        <v>Renewable</v>
      </c>
      <c r="H14303" s="5">
        <f t="shared" si="674"/>
        <v>0</v>
      </c>
      <c r="I14303" s="3" t="s">
        <v>60</v>
      </c>
      <c r="J14303">
        <f t="shared" si="675"/>
        <v>0</v>
      </c>
    </row>
    <row r="14304" spans="1:10" x14ac:dyDescent="0.3">
      <c r="A14304" s="3" t="s">
        <v>16</v>
      </c>
      <c r="B14304" s="3" t="s">
        <v>144</v>
      </c>
      <c r="C14304" s="3">
        <v>2004</v>
      </c>
      <c r="D14304" s="3" t="s">
        <v>11</v>
      </c>
      <c r="E14304" s="3">
        <v>0</v>
      </c>
      <c r="F14304" s="3" t="s">
        <v>3</v>
      </c>
      <c r="G14304" s="3" t="str">
        <f t="shared" si="676"/>
        <v>Renewable</v>
      </c>
      <c r="H14304" s="5">
        <f t="shared" si="674"/>
        <v>0</v>
      </c>
      <c r="I14304" s="3" t="s">
        <v>60</v>
      </c>
      <c r="J14304">
        <f t="shared" si="675"/>
        <v>0</v>
      </c>
    </row>
    <row r="14305" spans="1:10" x14ac:dyDescent="0.3">
      <c r="A14305" s="3" t="s">
        <v>16</v>
      </c>
      <c r="B14305" s="3" t="s">
        <v>144</v>
      </c>
      <c r="C14305" s="3">
        <v>2005</v>
      </c>
      <c r="D14305" s="3" t="s">
        <v>11</v>
      </c>
      <c r="E14305" s="3">
        <v>0</v>
      </c>
      <c r="F14305" s="3" t="s">
        <v>3</v>
      </c>
      <c r="G14305" s="3" t="str">
        <f t="shared" si="676"/>
        <v>Renewable</v>
      </c>
      <c r="H14305" s="5">
        <f t="shared" si="674"/>
        <v>0</v>
      </c>
      <c r="I14305" s="3" t="s">
        <v>60</v>
      </c>
      <c r="J14305">
        <f t="shared" si="675"/>
        <v>0</v>
      </c>
    </row>
    <row r="14306" spans="1:10" x14ac:dyDescent="0.3">
      <c r="A14306" s="3" t="s">
        <v>16</v>
      </c>
      <c r="B14306" s="3" t="s">
        <v>144</v>
      </c>
      <c r="C14306" s="3">
        <v>2006</v>
      </c>
      <c r="D14306" s="3" t="s">
        <v>11</v>
      </c>
      <c r="E14306" s="3">
        <v>0</v>
      </c>
      <c r="F14306" s="3" t="s">
        <v>3</v>
      </c>
      <c r="G14306" s="3" t="str">
        <f t="shared" si="676"/>
        <v>Renewable</v>
      </c>
      <c r="H14306" s="5">
        <f t="shared" si="674"/>
        <v>0</v>
      </c>
      <c r="I14306" s="3" t="s">
        <v>60</v>
      </c>
      <c r="J14306">
        <f t="shared" si="675"/>
        <v>0</v>
      </c>
    </row>
    <row r="14307" spans="1:10" x14ac:dyDescent="0.3">
      <c r="A14307" s="3" t="s">
        <v>16</v>
      </c>
      <c r="B14307" s="3" t="s">
        <v>144</v>
      </c>
      <c r="C14307" s="3">
        <v>2007</v>
      </c>
      <c r="D14307" s="3" t="s">
        <v>11</v>
      </c>
      <c r="E14307" s="3">
        <v>0</v>
      </c>
      <c r="F14307" s="3" t="s">
        <v>3</v>
      </c>
      <c r="G14307" s="3" t="str">
        <f t="shared" si="676"/>
        <v>Renewable</v>
      </c>
      <c r="H14307" s="5">
        <f t="shared" si="674"/>
        <v>0</v>
      </c>
      <c r="I14307" s="3" t="s">
        <v>60</v>
      </c>
      <c r="J14307">
        <f t="shared" si="675"/>
        <v>0</v>
      </c>
    </row>
    <row r="14308" spans="1:10" x14ac:dyDescent="0.3">
      <c r="A14308" s="3" t="s">
        <v>16</v>
      </c>
      <c r="B14308" s="3" t="s">
        <v>144</v>
      </c>
      <c r="C14308" s="3">
        <v>2008</v>
      </c>
      <c r="D14308" s="3" t="s">
        <v>11</v>
      </c>
      <c r="E14308" s="3">
        <v>0</v>
      </c>
      <c r="F14308" s="3" t="s">
        <v>3</v>
      </c>
      <c r="G14308" s="3" t="str">
        <f t="shared" si="676"/>
        <v>Renewable</v>
      </c>
      <c r="H14308" s="5">
        <f t="shared" si="674"/>
        <v>0</v>
      </c>
      <c r="I14308" s="3" t="s">
        <v>60</v>
      </c>
      <c r="J14308">
        <f t="shared" si="675"/>
        <v>0</v>
      </c>
    </row>
    <row r="14309" spans="1:10" x14ac:dyDescent="0.3">
      <c r="A14309" s="3" t="s">
        <v>16</v>
      </c>
      <c r="B14309" s="3" t="s">
        <v>144</v>
      </c>
      <c r="C14309" s="3">
        <v>2009</v>
      </c>
      <c r="D14309" s="3" t="s">
        <v>11</v>
      </c>
      <c r="E14309" s="3">
        <v>0</v>
      </c>
      <c r="F14309" s="3" t="s">
        <v>3</v>
      </c>
      <c r="G14309" s="3" t="str">
        <f t="shared" si="676"/>
        <v>Renewable</v>
      </c>
      <c r="H14309" s="5">
        <f t="shared" si="674"/>
        <v>0</v>
      </c>
      <c r="I14309" s="3" t="s">
        <v>60</v>
      </c>
      <c r="J14309">
        <f t="shared" si="675"/>
        <v>0</v>
      </c>
    </row>
    <row r="14310" spans="1:10" x14ac:dyDescent="0.3">
      <c r="A14310" s="3" t="s">
        <v>16</v>
      </c>
      <c r="B14310" s="3" t="s">
        <v>144</v>
      </c>
      <c r="C14310" s="3">
        <v>2010</v>
      </c>
      <c r="D14310" s="3" t="s">
        <v>11</v>
      </c>
      <c r="E14310" s="3">
        <v>0</v>
      </c>
      <c r="F14310" s="3" t="s">
        <v>3</v>
      </c>
      <c r="G14310" s="3" t="str">
        <f t="shared" si="676"/>
        <v>Renewable</v>
      </c>
      <c r="H14310" s="5">
        <f t="shared" si="674"/>
        <v>0</v>
      </c>
      <c r="I14310" s="3" t="s">
        <v>60</v>
      </c>
      <c r="J14310">
        <f t="shared" si="675"/>
        <v>0</v>
      </c>
    </row>
    <row r="14311" spans="1:10" x14ac:dyDescent="0.3">
      <c r="A14311" s="3" t="s">
        <v>16</v>
      </c>
      <c r="B14311" s="3" t="s">
        <v>144</v>
      </c>
      <c r="C14311" s="3">
        <v>2011</v>
      </c>
      <c r="D14311" s="3" t="s">
        <v>11</v>
      </c>
      <c r="E14311" s="3">
        <v>0</v>
      </c>
      <c r="F14311" s="3" t="s">
        <v>3</v>
      </c>
      <c r="G14311" s="3" t="str">
        <f t="shared" si="676"/>
        <v>Renewable</v>
      </c>
      <c r="H14311" s="5">
        <f t="shared" si="674"/>
        <v>0</v>
      </c>
      <c r="I14311" s="3" t="s">
        <v>60</v>
      </c>
      <c r="J14311">
        <f t="shared" si="675"/>
        <v>0</v>
      </c>
    </row>
    <row r="14312" spans="1:10" x14ac:dyDescent="0.3">
      <c r="A14312" s="3" t="s">
        <v>16</v>
      </c>
      <c r="B14312" s="3" t="s">
        <v>144</v>
      </c>
      <c r="C14312" s="3">
        <v>2012</v>
      </c>
      <c r="D14312" s="3" t="s">
        <v>11</v>
      </c>
      <c r="E14312" s="3">
        <v>0</v>
      </c>
      <c r="F14312" s="3" t="s">
        <v>3</v>
      </c>
      <c r="G14312" s="3" t="str">
        <f t="shared" si="676"/>
        <v>Renewable</v>
      </c>
      <c r="H14312" s="5">
        <f t="shared" si="674"/>
        <v>0</v>
      </c>
      <c r="I14312" s="3" t="s">
        <v>60</v>
      </c>
      <c r="J14312">
        <f t="shared" si="675"/>
        <v>0</v>
      </c>
    </row>
    <row r="14313" spans="1:10" x14ac:dyDescent="0.3">
      <c r="A14313" s="3" t="s">
        <v>16</v>
      </c>
      <c r="B14313" s="3" t="s">
        <v>144</v>
      </c>
      <c r="C14313" s="3">
        <v>2013</v>
      </c>
      <c r="D14313" s="3" t="s">
        <v>11</v>
      </c>
      <c r="E14313" s="3">
        <v>46</v>
      </c>
      <c r="F14313" s="3" t="s">
        <v>3</v>
      </c>
      <c r="G14313" s="3" t="str">
        <f t="shared" si="676"/>
        <v>Renewable</v>
      </c>
      <c r="H14313" s="5">
        <f t="shared" si="674"/>
        <v>2.0700000000000002E-3</v>
      </c>
      <c r="I14313" s="3" t="s">
        <v>60</v>
      </c>
      <c r="J14313">
        <f t="shared" si="675"/>
        <v>449.19000000000005</v>
      </c>
    </row>
    <row r="14314" spans="1:10" x14ac:dyDescent="0.3">
      <c r="A14314" s="3" t="s">
        <v>16</v>
      </c>
      <c r="B14314" s="3" t="s">
        <v>144</v>
      </c>
      <c r="C14314" s="3">
        <v>2014</v>
      </c>
      <c r="D14314" s="3" t="s">
        <v>11</v>
      </c>
      <c r="E14314" s="3">
        <v>57</v>
      </c>
      <c r="F14314" s="3" t="s">
        <v>3</v>
      </c>
      <c r="G14314" s="3" t="str">
        <f t="shared" si="676"/>
        <v>Renewable</v>
      </c>
      <c r="H14314" s="5">
        <f t="shared" si="674"/>
        <v>2.565E-3</v>
      </c>
      <c r="I14314" s="3" t="s">
        <v>60</v>
      </c>
      <c r="J14314">
        <f t="shared" si="675"/>
        <v>556.60500000000002</v>
      </c>
    </row>
    <row r="14315" spans="1:10" x14ac:dyDescent="0.3">
      <c r="A14315" s="3" t="s">
        <v>16</v>
      </c>
      <c r="B14315" s="3" t="s">
        <v>144</v>
      </c>
      <c r="C14315" s="3">
        <v>2015</v>
      </c>
      <c r="D14315" s="3" t="s">
        <v>11</v>
      </c>
      <c r="E14315" s="3">
        <v>57</v>
      </c>
      <c r="F14315" s="3" t="s">
        <v>3</v>
      </c>
      <c r="G14315" s="3" t="str">
        <f t="shared" si="676"/>
        <v>Renewable</v>
      </c>
      <c r="H14315" s="5">
        <f t="shared" si="674"/>
        <v>2.565E-3</v>
      </c>
      <c r="I14315" s="3" t="s">
        <v>60</v>
      </c>
      <c r="J14315">
        <f t="shared" si="675"/>
        <v>556.60500000000002</v>
      </c>
    </row>
    <row r="14316" spans="1:10" x14ac:dyDescent="0.3">
      <c r="A14316" s="3" t="s">
        <v>16</v>
      </c>
      <c r="B14316" s="3" t="s">
        <v>144</v>
      </c>
      <c r="C14316" s="3">
        <v>2016</v>
      </c>
      <c r="D14316" s="3" t="s">
        <v>11</v>
      </c>
      <c r="E14316" s="3">
        <v>57</v>
      </c>
      <c r="F14316" s="3" t="s">
        <v>3</v>
      </c>
      <c r="G14316" s="3" t="str">
        <f t="shared" si="676"/>
        <v>Renewable</v>
      </c>
      <c r="H14316" s="5">
        <f t="shared" si="674"/>
        <v>2.565E-3</v>
      </c>
      <c r="I14316" s="3" t="s">
        <v>60</v>
      </c>
      <c r="J14316">
        <f t="shared" si="675"/>
        <v>556.60500000000002</v>
      </c>
    </row>
    <row r="14317" spans="1:10" x14ac:dyDescent="0.3">
      <c r="A14317" s="3" t="s">
        <v>16</v>
      </c>
      <c r="B14317" s="3" t="s">
        <v>144</v>
      </c>
      <c r="C14317" s="3">
        <v>2017</v>
      </c>
      <c r="D14317" s="3" t="s">
        <v>11</v>
      </c>
      <c r="E14317" s="3">
        <v>57</v>
      </c>
      <c r="F14317" s="3" t="s">
        <v>3</v>
      </c>
      <c r="G14317" s="3" t="str">
        <f t="shared" si="676"/>
        <v>Renewable</v>
      </c>
      <c r="H14317" s="5">
        <f t="shared" si="674"/>
        <v>2.565E-3</v>
      </c>
      <c r="I14317" s="3" t="s">
        <v>60</v>
      </c>
      <c r="J14317">
        <f t="shared" si="675"/>
        <v>556.60500000000002</v>
      </c>
    </row>
    <row r="14318" spans="1:10" x14ac:dyDescent="0.3">
      <c r="A14318" s="3" t="s">
        <v>16</v>
      </c>
      <c r="B14318" s="3" t="s">
        <v>144</v>
      </c>
      <c r="C14318" s="3">
        <v>2018</v>
      </c>
      <c r="D14318" s="3" t="s">
        <v>11</v>
      </c>
      <c r="E14318" s="3">
        <v>57</v>
      </c>
      <c r="F14318" s="3" t="s">
        <v>3</v>
      </c>
      <c r="G14318" s="3" t="str">
        <f t="shared" si="676"/>
        <v>Renewable</v>
      </c>
      <c r="H14318" s="5">
        <f t="shared" si="674"/>
        <v>2.565E-3</v>
      </c>
      <c r="I14318" s="3" t="s">
        <v>60</v>
      </c>
      <c r="J14318">
        <f t="shared" si="675"/>
        <v>556.60500000000002</v>
      </c>
    </row>
    <row r="14319" spans="1:10" x14ac:dyDescent="0.3">
      <c r="A14319" s="3" t="s">
        <v>16</v>
      </c>
      <c r="B14319" s="3" t="s">
        <v>144</v>
      </c>
      <c r="C14319" s="3">
        <v>2019</v>
      </c>
      <c r="D14319" s="3" t="s">
        <v>11</v>
      </c>
      <c r="E14319" s="3">
        <v>57</v>
      </c>
      <c r="F14319" s="3" t="s">
        <v>3</v>
      </c>
      <c r="G14319" s="3" t="str">
        <f t="shared" si="676"/>
        <v>Renewable</v>
      </c>
      <c r="H14319" s="5">
        <f t="shared" si="674"/>
        <v>2.565E-3</v>
      </c>
      <c r="I14319" s="3" t="s">
        <v>60</v>
      </c>
      <c r="J14319">
        <f t="shared" si="675"/>
        <v>556.60500000000002</v>
      </c>
    </row>
    <row r="14320" spans="1:10" x14ac:dyDescent="0.3">
      <c r="A14320" s="3" t="s">
        <v>16</v>
      </c>
      <c r="B14320" s="3" t="s">
        <v>144</v>
      </c>
      <c r="C14320" s="3">
        <v>2020</v>
      </c>
      <c r="D14320" s="3" t="s">
        <v>11</v>
      </c>
      <c r="E14320" s="3">
        <v>57</v>
      </c>
      <c r="F14320" s="3" t="s">
        <v>3</v>
      </c>
      <c r="G14320" s="3" t="str">
        <f t="shared" si="676"/>
        <v>Renewable</v>
      </c>
      <c r="H14320" s="5">
        <f t="shared" si="674"/>
        <v>2.565E-3</v>
      </c>
      <c r="I14320" s="3" t="s">
        <v>60</v>
      </c>
      <c r="J14320">
        <f t="shared" si="675"/>
        <v>556.60500000000002</v>
      </c>
    </row>
    <row r="14321" spans="1:10" x14ac:dyDescent="0.3">
      <c r="A14321" s="3" t="s">
        <v>16</v>
      </c>
      <c r="B14321" s="3" t="s">
        <v>144</v>
      </c>
      <c r="C14321" s="3">
        <v>2021</v>
      </c>
      <c r="D14321" s="3" t="s">
        <v>11</v>
      </c>
      <c r="E14321" s="3">
        <v>57</v>
      </c>
      <c r="F14321" s="3" t="s">
        <v>3</v>
      </c>
      <c r="G14321" s="3" t="str">
        <f t="shared" si="676"/>
        <v>Renewable</v>
      </c>
      <c r="H14321" s="5">
        <f t="shared" si="674"/>
        <v>2.565E-3</v>
      </c>
      <c r="I14321" s="3" t="s">
        <v>60</v>
      </c>
      <c r="J14321">
        <f t="shared" si="675"/>
        <v>556.60500000000002</v>
      </c>
    </row>
    <row r="14322" spans="1:10" x14ac:dyDescent="0.3">
      <c r="A14322" s="3" t="s">
        <v>16</v>
      </c>
      <c r="B14322" s="3" t="s">
        <v>144</v>
      </c>
      <c r="C14322" s="3">
        <v>2022</v>
      </c>
      <c r="D14322" s="3" t="s">
        <v>11</v>
      </c>
      <c r="E14322" s="3">
        <v>61</v>
      </c>
      <c r="F14322" s="3" t="s">
        <v>3</v>
      </c>
      <c r="G14322" s="3" t="str">
        <f t="shared" si="676"/>
        <v>Renewable</v>
      </c>
      <c r="H14322" s="5">
        <f t="shared" si="674"/>
        <v>2.745E-3</v>
      </c>
      <c r="I14322" s="3" t="s">
        <v>60</v>
      </c>
      <c r="J14322">
        <f t="shared" si="675"/>
        <v>595.66499999999996</v>
      </c>
    </row>
    <row r="14323" spans="1:10" x14ac:dyDescent="0.3">
      <c r="A14323" s="3" t="s">
        <v>16</v>
      </c>
      <c r="B14323" s="3" t="s">
        <v>144</v>
      </c>
      <c r="C14323" s="3">
        <v>2023</v>
      </c>
      <c r="D14323" s="3" t="s">
        <v>11</v>
      </c>
      <c r="E14323" s="3">
        <v>61</v>
      </c>
      <c r="F14323" s="3" t="s">
        <v>3</v>
      </c>
      <c r="G14323" s="3" t="str">
        <f t="shared" si="676"/>
        <v>Renewable</v>
      </c>
      <c r="H14323" s="5">
        <f t="shared" si="674"/>
        <v>2.745E-3</v>
      </c>
      <c r="I14323" s="3" t="s">
        <v>60</v>
      </c>
      <c r="J14323">
        <f t="shared" si="675"/>
        <v>595.66499999999996</v>
      </c>
    </row>
    <row r="14324" spans="1:10" x14ac:dyDescent="0.3">
      <c r="A14324" s="3" t="s">
        <v>16</v>
      </c>
      <c r="B14324" s="3" t="s">
        <v>144</v>
      </c>
      <c r="C14324" s="3">
        <v>2024</v>
      </c>
      <c r="D14324" s="3" t="s">
        <v>11</v>
      </c>
      <c r="E14324" s="3">
        <v>71</v>
      </c>
      <c r="F14324" s="3" t="s">
        <v>3</v>
      </c>
      <c r="G14324" s="3" t="str">
        <f t="shared" si="676"/>
        <v>Renewable</v>
      </c>
      <c r="H14324" s="5">
        <f t="shared" si="674"/>
        <v>3.1950000000000004E-3</v>
      </c>
      <c r="I14324" s="3" t="s">
        <v>60</v>
      </c>
      <c r="J14324">
        <f t="shared" si="675"/>
        <v>693.31500000000005</v>
      </c>
    </row>
    <row r="14325" spans="1:10" x14ac:dyDescent="0.3">
      <c r="A14325" s="3" t="s">
        <v>16</v>
      </c>
      <c r="B14325" s="3" t="s">
        <v>144</v>
      </c>
      <c r="C14325" s="3">
        <v>2025</v>
      </c>
      <c r="D14325" s="3" t="s">
        <v>11</v>
      </c>
      <c r="E14325" s="3">
        <v>89</v>
      </c>
      <c r="F14325" s="3" t="s">
        <v>3</v>
      </c>
      <c r="G14325" s="3" t="str">
        <f t="shared" si="676"/>
        <v>Renewable</v>
      </c>
      <c r="H14325" s="5">
        <f t="shared" si="674"/>
        <v>4.0049999999999999E-3</v>
      </c>
      <c r="I14325" s="3" t="s">
        <v>60</v>
      </c>
      <c r="J14325">
        <f t="shared" si="675"/>
        <v>869.08499999999992</v>
      </c>
    </row>
    <row r="14326" spans="1:10" x14ac:dyDescent="0.3">
      <c r="A14326" s="3" t="s">
        <v>16</v>
      </c>
      <c r="B14326" s="3" t="s">
        <v>145</v>
      </c>
      <c r="C14326" s="3">
        <v>2000</v>
      </c>
      <c r="D14326" s="3" t="s">
        <v>2</v>
      </c>
      <c r="E14326" s="3">
        <v>29352</v>
      </c>
      <c r="F14326" s="3" t="s">
        <v>3</v>
      </c>
      <c r="G14326" s="3" t="str">
        <f t="shared" si="676"/>
        <v>Non-Renewable</v>
      </c>
      <c r="H14326" s="5">
        <f t="shared" si="674"/>
        <v>26.416799999999999</v>
      </c>
      <c r="I14326" s="3" t="s">
        <v>60</v>
      </c>
      <c r="J14326">
        <f t="shared" si="675"/>
        <v>5732445.5999999996</v>
      </c>
    </row>
    <row r="14327" spans="1:10" x14ac:dyDescent="0.3">
      <c r="A14327" s="3" t="s">
        <v>16</v>
      </c>
      <c r="B14327" s="3" t="s">
        <v>145</v>
      </c>
      <c r="C14327" s="3">
        <v>2001</v>
      </c>
      <c r="D14327" s="3" t="s">
        <v>2</v>
      </c>
      <c r="E14327" s="3">
        <v>33042</v>
      </c>
      <c r="F14327" s="3" t="s">
        <v>3</v>
      </c>
      <c r="G14327" s="3" t="str">
        <f t="shared" si="676"/>
        <v>Non-Renewable</v>
      </c>
      <c r="H14327" s="5">
        <f t="shared" si="674"/>
        <v>29.7378</v>
      </c>
      <c r="I14327" s="3" t="s">
        <v>60</v>
      </c>
      <c r="J14327">
        <f t="shared" si="675"/>
        <v>6453102.5999999996</v>
      </c>
    </row>
    <row r="14328" spans="1:10" x14ac:dyDescent="0.3">
      <c r="A14328" s="3" t="s">
        <v>16</v>
      </c>
      <c r="B14328" s="3" t="s">
        <v>145</v>
      </c>
      <c r="C14328" s="3">
        <v>2002</v>
      </c>
      <c r="D14328" s="3" t="s">
        <v>2</v>
      </c>
      <c r="E14328" s="3">
        <v>35227</v>
      </c>
      <c r="F14328" s="3" t="s">
        <v>3</v>
      </c>
      <c r="G14328" s="3" t="str">
        <f t="shared" si="676"/>
        <v>Non-Renewable</v>
      </c>
      <c r="H14328" s="5">
        <f t="shared" si="674"/>
        <v>31.7043</v>
      </c>
      <c r="I14328" s="3" t="s">
        <v>60</v>
      </c>
      <c r="J14328">
        <f t="shared" si="675"/>
        <v>6879833.0999999996</v>
      </c>
    </row>
    <row r="14329" spans="1:10" x14ac:dyDescent="0.3">
      <c r="A14329" s="3" t="s">
        <v>16</v>
      </c>
      <c r="B14329" s="3" t="s">
        <v>145</v>
      </c>
      <c r="C14329" s="3">
        <v>2003</v>
      </c>
      <c r="D14329" s="3" t="s">
        <v>2</v>
      </c>
      <c r="E14329" s="3">
        <v>36215</v>
      </c>
      <c r="F14329" s="3" t="s">
        <v>3</v>
      </c>
      <c r="G14329" s="3" t="str">
        <f t="shared" si="676"/>
        <v>Non-Renewable</v>
      </c>
      <c r="H14329" s="5">
        <f t="shared" si="674"/>
        <v>32.593499999999999</v>
      </c>
      <c r="I14329" s="3" t="s">
        <v>60</v>
      </c>
      <c r="J14329">
        <f t="shared" si="675"/>
        <v>7072789.5</v>
      </c>
    </row>
    <row r="14330" spans="1:10" x14ac:dyDescent="0.3">
      <c r="A14330" s="3" t="s">
        <v>16</v>
      </c>
      <c r="B14330" s="3" t="s">
        <v>145</v>
      </c>
      <c r="C14330" s="3">
        <v>2004</v>
      </c>
      <c r="D14330" s="3" t="s">
        <v>2</v>
      </c>
      <c r="E14330" s="3">
        <v>36611</v>
      </c>
      <c r="F14330" s="3" t="s">
        <v>3</v>
      </c>
      <c r="G14330" s="3" t="str">
        <f t="shared" si="676"/>
        <v>Non-Renewable</v>
      </c>
      <c r="H14330" s="5">
        <f t="shared" ref="H14330:H14393" si="677">IF(D14330="Coal",E14330*0.0009,
IF(D14330="Oil",E14330*0.00078,
IF(D14330="Natural Gas",E14330*0.0004,
IF(D14330="Nuclear",E14330*0.000012,
IF(D14330="Hydropower",E14330*0.000024,
IF(D14330="Biofuels",E14330*0.0004,
IF(D14330="Waste",E14330*0.0002,
IF(D14330="Wind",E14330*0.000011,
IF(D14330="Solar PV",E14330*0.000045,
IF(D14330="Solar Thermal",E14330*0.00005,
IF(D14330="Other sources",E14330*0.0005,
IF(D14330="Geothermal",E14330*0.00005,
IF(D14330="Tide",E14330*0.00001,0)))))))))))))</f>
        <v>32.9499</v>
      </c>
      <c r="I14330" s="3" t="s">
        <v>60</v>
      </c>
      <c r="J14330">
        <f t="shared" si="675"/>
        <v>7150128.2999999998</v>
      </c>
    </row>
    <row r="14331" spans="1:10" x14ac:dyDescent="0.3">
      <c r="A14331" s="3" t="s">
        <v>16</v>
      </c>
      <c r="B14331" s="3" t="s">
        <v>145</v>
      </c>
      <c r="C14331" s="3">
        <v>2005</v>
      </c>
      <c r="D14331" s="3" t="s">
        <v>2</v>
      </c>
      <c r="E14331" s="3">
        <v>36282</v>
      </c>
      <c r="F14331" s="3" t="s">
        <v>3</v>
      </c>
      <c r="G14331" s="3" t="str">
        <f t="shared" si="676"/>
        <v>Non-Renewable</v>
      </c>
      <c r="H14331" s="5">
        <f t="shared" si="677"/>
        <v>32.653799999999997</v>
      </c>
      <c r="I14331" s="3" t="s">
        <v>60</v>
      </c>
      <c r="J14331">
        <f t="shared" si="675"/>
        <v>7085874.5999999996</v>
      </c>
    </row>
    <row r="14332" spans="1:10" x14ac:dyDescent="0.3">
      <c r="A14332" s="3" t="s">
        <v>16</v>
      </c>
      <c r="B14332" s="3" t="s">
        <v>145</v>
      </c>
      <c r="C14332" s="3">
        <v>2006</v>
      </c>
      <c r="D14332" s="3" t="s">
        <v>2</v>
      </c>
      <c r="E14332" s="3">
        <v>35835</v>
      </c>
      <c r="F14332" s="3" t="s">
        <v>3</v>
      </c>
      <c r="G14332" s="3" t="str">
        <f t="shared" si="676"/>
        <v>Non-Renewable</v>
      </c>
      <c r="H14332" s="5">
        <f t="shared" si="677"/>
        <v>32.2515</v>
      </c>
      <c r="I14332" s="3" t="s">
        <v>60</v>
      </c>
      <c r="J14332">
        <f t="shared" si="675"/>
        <v>6998575.5</v>
      </c>
    </row>
    <row r="14333" spans="1:10" x14ac:dyDescent="0.3">
      <c r="A14333" s="3" t="s">
        <v>16</v>
      </c>
      <c r="B14333" s="3" t="s">
        <v>145</v>
      </c>
      <c r="C14333" s="3">
        <v>2007</v>
      </c>
      <c r="D14333" s="3" t="s">
        <v>2</v>
      </c>
      <c r="E14333" s="3">
        <v>37402</v>
      </c>
      <c r="F14333" s="3" t="s">
        <v>3</v>
      </c>
      <c r="G14333" s="3" t="str">
        <f t="shared" si="676"/>
        <v>Non-Renewable</v>
      </c>
      <c r="H14333" s="5">
        <f t="shared" si="677"/>
        <v>33.661799999999999</v>
      </c>
      <c r="I14333" s="3" t="s">
        <v>60</v>
      </c>
      <c r="J14333">
        <f t="shared" si="675"/>
        <v>7304610.5999999996</v>
      </c>
    </row>
    <row r="14334" spans="1:10" x14ac:dyDescent="0.3">
      <c r="A14334" s="3" t="s">
        <v>16</v>
      </c>
      <c r="B14334" s="3" t="s">
        <v>145</v>
      </c>
      <c r="C14334" s="3">
        <v>2008</v>
      </c>
      <c r="D14334" s="3" t="s">
        <v>2</v>
      </c>
      <c r="E14334" s="3">
        <v>35378</v>
      </c>
      <c r="F14334" s="3" t="s">
        <v>3</v>
      </c>
      <c r="G14334" s="3" t="str">
        <f t="shared" si="676"/>
        <v>Non-Renewable</v>
      </c>
      <c r="H14334" s="5">
        <f t="shared" si="677"/>
        <v>31.840199999999999</v>
      </c>
      <c r="I14334" s="3" t="s">
        <v>60</v>
      </c>
      <c r="J14334">
        <f t="shared" si="675"/>
        <v>6909323.3999999994</v>
      </c>
    </row>
    <row r="14335" spans="1:10" x14ac:dyDescent="0.3">
      <c r="A14335" s="3" t="s">
        <v>16</v>
      </c>
      <c r="B14335" s="3" t="s">
        <v>145</v>
      </c>
      <c r="C14335" s="3">
        <v>2009</v>
      </c>
      <c r="D14335" s="3" t="s">
        <v>2</v>
      </c>
      <c r="E14335" s="3">
        <v>34398</v>
      </c>
      <c r="F14335" s="3" t="s">
        <v>3</v>
      </c>
      <c r="G14335" s="3" t="str">
        <f t="shared" si="676"/>
        <v>Non-Renewable</v>
      </c>
      <c r="H14335" s="5">
        <f t="shared" si="677"/>
        <v>30.958199999999998</v>
      </c>
      <c r="I14335" s="3" t="s">
        <v>60</v>
      </c>
      <c r="J14335">
        <f t="shared" si="675"/>
        <v>6717929.3999999994</v>
      </c>
    </row>
    <row r="14336" spans="1:10" x14ac:dyDescent="0.3">
      <c r="A14336" s="3" t="s">
        <v>16</v>
      </c>
      <c r="B14336" s="3" t="s">
        <v>145</v>
      </c>
      <c r="C14336" s="3">
        <v>2010</v>
      </c>
      <c r="D14336" s="3" t="s">
        <v>2</v>
      </c>
      <c r="E14336" s="3">
        <v>34289</v>
      </c>
      <c r="F14336" s="3" t="s">
        <v>3</v>
      </c>
      <c r="G14336" s="3" t="str">
        <f t="shared" si="676"/>
        <v>Non-Renewable</v>
      </c>
      <c r="H14336" s="5">
        <f t="shared" si="677"/>
        <v>30.860099999999999</v>
      </c>
      <c r="I14336" s="3" t="s">
        <v>60</v>
      </c>
      <c r="J14336">
        <f t="shared" si="675"/>
        <v>6696641.7000000002</v>
      </c>
    </row>
    <row r="14337" spans="1:10" x14ac:dyDescent="0.3">
      <c r="A14337" s="3" t="s">
        <v>16</v>
      </c>
      <c r="B14337" s="3" t="s">
        <v>145</v>
      </c>
      <c r="C14337" s="3">
        <v>2011</v>
      </c>
      <c r="D14337" s="3" t="s">
        <v>2</v>
      </c>
      <c r="E14337" s="3">
        <v>35191</v>
      </c>
      <c r="F14337" s="3" t="s">
        <v>3</v>
      </c>
      <c r="G14337" s="3" t="str">
        <f t="shared" si="676"/>
        <v>Non-Renewable</v>
      </c>
      <c r="H14337" s="5">
        <f t="shared" si="677"/>
        <v>31.671900000000001</v>
      </c>
      <c r="I14337" s="3" t="s">
        <v>60</v>
      </c>
      <c r="J14337">
        <f t="shared" si="675"/>
        <v>6872802.2999999998</v>
      </c>
    </row>
    <row r="14338" spans="1:10" x14ac:dyDescent="0.3">
      <c r="A14338" s="3" t="s">
        <v>16</v>
      </c>
      <c r="B14338" s="3" t="s">
        <v>145</v>
      </c>
      <c r="C14338" s="3">
        <v>2012</v>
      </c>
      <c r="D14338" s="3" t="s">
        <v>2</v>
      </c>
      <c r="E14338" s="3">
        <v>38760</v>
      </c>
      <c r="F14338" s="3" t="s">
        <v>3</v>
      </c>
      <c r="G14338" s="3" t="str">
        <f t="shared" si="676"/>
        <v>Non-Renewable</v>
      </c>
      <c r="H14338" s="5">
        <f t="shared" si="677"/>
        <v>34.884</v>
      </c>
      <c r="I14338" s="3" t="s">
        <v>60</v>
      </c>
      <c r="J14338">
        <f t="shared" si="675"/>
        <v>7569828</v>
      </c>
    </row>
    <row r="14339" spans="1:10" x14ac:dyDescent="0.3">
      <c r="A14339" s="3" t="s">
        <v>16</v>
      </c>
      <c r="B14339" s="3" t="s">
        <v>145</v>
      </c>
      <c r="C14339" s="3">
        <v>2013</v>
      </c>
      <c r="D14339" s="3" t="s">
        <v>2</v>
      </c>
      <c r="E14339" s="3">
        <v>32128</v>
      </c>
      <c r="F14339" s="3" t="s">
        <v>3</v>
      </c>
      <c r="G14339" s="3" t="str">
        <f t="shared" si="676"/>
        <v>Non-Renewable</v>
      </c>
      <c r="H14339" s="5">
        <f t="shared" si="677"/>
        <v>28.915199999999999</v>
      </c>
      <c r="I14339" s="3" t="s">
        <v>60</v>
      </c>
      <c r="J14339">
        <f t="shared" ref="J14339:J14402" si="678">H14339*217000</f>
        <v>6274598.3999999994</v>
      </c>
    </row>
    <row r="14340" spans="1:10" x14ac:dyDescent="0.3">
      <c r="A14340" s="3" t="s">
        <v>16</v>
      </c>
      <c r="B14340" s="3" t="s">
        <v>145</v>
      </c>
      <c r="C14340" s="3">
        <v>2014</v>
      </c>
      <c r="D14340" s="3" t="s">
        <v>2</v>
      </c>
      <c r="E14340" s="3">
        <v>30136</v>
      </c>
      <c r="F14340" s="3" t="s">
        <v>3</v>
      </c>
      <c r="G14340" s="3" t="str">
        <f t="shared" si="676"/>
        <v>Non-Renewable</v>
      </c>
      <c r="H14340" s="5">
        <f t="shared" si="677"/>
        <v>27.122399999999999</v>
      </c>
      <c r="I14340" s="3" t="s">
        <v>60</v>
      </c>
      <c r="J14340">
        <f t="shared" si="678"/>
        <v>5885560.7999999998</v>
      </c>
    </row>
    <row r="14341" spans="1:10" x14ac:dyDescent="0.3">
      <c r="A14341" s="3" t="s">
        <v>16</v>
      </c>
      <c r="B14341" s="3" t="s">
        <v>145</v>
      </c>
      <c r="C14341" s="3">
        <v>2015</v>
      </c>
      <c r="D14341" s="3" t="s">
        <v>2</v>
      </c>
      <c r="E14341" s="3">
        <v>29444</v>
      </c>
      <c r="F14341" s="3" t="s">
        <v>3</v>
      </c>
      <c r="G14341" s="3" t="str">
        <f t="shared" si="676"/>
        <v>Non-Renewable</v>
      </c>
      <c r="H14341" s="5">
        <f t="shared" si="677"/>
        <v>26.499600000000001</v>
      </c>
      <c r="I14341" s="3" t="s">
        <v>60</v>
      </c>
      <c r="J14341">
        <f t="shared" si="678"/>
        <v>5750413.2000000002</v>
      </c>
    </row>
    <row r="14342" spans="1:10" x14ac:dyDescent="0.3">
      <c r="A14342" s="3" t="s">
        <v>16</v>
      </c>
      <c r="B14342" s="3" t="s">
        <v>145</v>
      </c>
      <c r="C14342" s="3">
        <v>2016</v>
      </c>
      <c r="D14342" s="3" t="s">
        <v>2</v>
      </c>
      <c r="E14342" s="3">
        <v>24206</v>
      </c>
      <c r="F14342" s="3" t="s">
        <v>3</v>
      </c>
      <c r="G14342" s="3" t="str">
        <f t="shared" si="676"/>
        <v>Non-Renewable</v>
      </c>
      <c r="H14342" s="5">
        <f t="shared" si="677"/>
        <v>21.785399999999999</v>
      </c>
      <c r="I14342" s="3" t="s">
        <v>60</v>
      </c>
      <c r="J14342">
        <f t="shared" si="678"/>
        <v>4727431.8</v>
      </c>
    </row>
    <row r="14343" spans="1:10" x14ac:dyDescent="0.3">
      <c r="A14343" s="3" t="s">
        <v>16</v>
      </c>
      <c r="B14343" s="3" t="s">
        <v>145</v>
      </c>
      <c r="C14343" s="3">
        <v>2017</v>
      </c>
      <c r="D14343" s="3" t="s">
        <v>2</v>
      </c>
      <c r="E14343" s="3">
        <v>22075</v>
      </c>
      <c r="F14343" s="3" t="s">
        <v>3</v>
      </c>
      <c r="G14343" s="3" t="str">
        <f t="shared" si="676"/>
        <v>Non-Renewable</v>
      </c>
      <c r="H14343" s="5">
        <f t="shared" si="677"/>
        <v>19.8675</v>
      </c>
      <c r="I14343" s="3" t="s">
        <v>60</v>
      </c>
      <c r="J14343">
        <f t="shared" si="678"/>
        <v>4311247.5</v>
      </c>
    </row>
    <row r="14344" spans="1:10" x14ac:dyDescent="0.3">
      <c r="A14344" s="3" t="s">
        <v>16</v>
      </c>
      <c r="B14344" s="3" t="s">
        <v>145</v>
      </c>
      <c r="C14344" s="3">
        <v>2018</v>
      </c>
      <c r="D14344" s="3" t="s">
        <v>2</v>
      </c>
      <c r="E14344" s="3">
        <v>20642</v>
      </c>
      <c r="F14344" s="3" t="s">
        <v>3</v>
      </c>
      <c r="G14344" s="3" t="str">
        <f t="shared" si="676"/>
        <v>Non-Renewable</v>
      </c>
      <c r="H14344" s="5">
        <f t="shared" si="677"/>
        <v>18.5778</v>
      </c>
      <c r="I14344" s="3" t="s">
        <v>60</v>
      </c>
      <c r="J14344">
        <f t="shared" si="678"/>
        <v>4031382.6</v>
      </c>
    </row>
    <row r="14345" spans="1:10" x14ac:dyDescent="0.3">
      <c r="A14345" s="3" t="s">
        <v>16</v>
      </c>
      <c r="B14345" s="3" t="s">
        <v>145</v>
      </c>
      <c r="C14345" s="3">
        <v>2019</v>
      </c>
      <c r="D14345" s="3" t="s">
        <v>2</v>
      </c>
      <c r="E14345" s="3">
        <v>21932</v>
      </c>
      <c r="F14345" s="3" t="s">
        <v>3</v>
      </c>
      <c r="G14345" s="3" t="str">
        <f t="shared" si="676"/>
        <v>Non-Renewable</v>
      </c>
      <c r="H14345" s="5">
        <f t="shared" si="677"/>
        <v>19.738800000000001</v>
      </c>
      <c r="I14345" s="3" t="s">
        <v>60</v>
      </c>
      <c r="J14345">
        <f t="shared" si="678"/>
        <v>4283319.6000000006</v>
      </c>
    </row>
    <row r="14346" spans="1:10" x14ac:dyDescent="0.3">
      <c r="A14346" s="3" t="s">
        <v>16</v>
      </c>
      <c r="B14346" s="3" t="s">
        <v>145</v>
      </c>
      <c r="C14346" s="3">
        <v>2020</v>
      </c>
      <c r="D14346" s="3" t="s">
        <v>2</v>
      </c>
      <c r="E14346" s="3">
        <v>19008</v>
      </c>
      <c r="F14346" s="3" t="s">
        <v>3</v>
      </c>
      <c r="G14346" s="3" t="str">
        <f t="shared" si="676"/>
        <v>Non-Renewable</v>
      </c>
      <c r="H14346" s="5">
        <f t="shared" si="677"/>
        <v>17.107199999999999</v>
      </c>
      <c r="I14346" s="3" t="s">
        <v>60</v>
      </c>
      <c r="J14346">
        <f t="shared" si="678"/>
        <v>3712262.4</v>
      </c>
    </row>
    <row r="14347" spans="1:10" x14ac:dyDescent="0.3">
      <c r="A14347" s="3" t="s">
        <v>16</v>
      </c>
      <c r="B14347" s="3" t="s">
        <v>145</v>
      </c>
      <c r="C14347" s="3">
        <v>2021</v>
      </c>
      <c r="D14347" s="3" t="s">
        <v>2</v>
      </c>
      <c r="E14347" s="3">
        <v>16990</v>
      </c>
      <c r="F14347" s="3" t="s">
        <v>3</v>
      </c>
      <c r="G14347" s="3" t="str">
        <f t="shared" si="676"/>
        <v>Non-Renewable</v>
      </c>
      <c r="H14347" s="5">
        <f t="shared" si="677"/>
        <v>15.291</v>
      </c>
      <c r="I14347" s="3" t="s">
        <v>60</v>
      </c>
      <c r="J14347">
        <f t="shared" si="678"/>
        <v>3318147</v>
      </c>
    </row>
    <row r="14348" spans="1:10" x14ac:dyDescent="0.3">
      <c r="A14348" s="3" t="s">
        <v>16</v>
      </c>
      <c r="B14348" s="3" t="s">
        <v>145</v>
      </c>
      <c r="C14348" s="3">
        <v>2022</v>
      </c>
      <c r="D14348" s="3" t="s">
        <v>2</v>
      </c>
      <c r="E14348" s="3">
        <v>16730</v>
      </c>
      <c r="F14348" s="3" t="s">
        <v>3</v>
      </c>
      <c r="G14348" s="3" t="str">
        <f t="shared" si="676"/>
        <v>Non-Renewable</v>
      </c>
      <c r="H14348" s="5">
        <f t="shared" si="677"/>
        <v>15.057</v>
      </c>
      <c r="I14348" s="3" t="s">
        <v>60</v>
      </c>
      <c r="J14348">
        <f t="shared" si="678"/>
        <v>3267369</v>
      </c>
    </row>
    <row r="14349" spans="1:10" x14ac:dyDescent="0.3">
      <c r="A14349" s="3" t="s">
        <v>16</v>
      </c>
      <c r="B14349" s="3" t="s">
        <v>145</v>
      </c>
      <c r="C14349" s="3">
        <v>2023</v>
      </c>
      <c r="D14349" s="3" t="s">
        <v>2</v>
      </c>
      <c r="E14349" s="3">
        <v>13153</v>
      </c>
      <c r="F14349" s="3" t="s">
        <v>3</v>
      </c>
      <c r="G14349" s="3" t="str">
        <f t="shared" si="676"/>
        <v>Non-Renewable</v>
      </c>
      <c r="H14349" s="5">
        <f t="shared" si="677"/>
        <v>11.8377</v>
      </c>
      <c r="I14349" s="3" t="s">
        <v>60</v>
      </c>
      <c r="J14349">
        <f t="shared" si="678"/>
        <v>2568780.9</v>
      </c>
    </row>
    <row r="14350" spans="1:10" x14ac:dyDescent="0.3">
      <c r="A14350" s="3" t="s">
        <v>16</v>
      </c>
      <c r="B14350" s="3" t="s">
        <v>145</v>
      </c>
      <c r="C14350" s="3">
        <v>2024</v>
      </c>
      <c r="D14350" s="3" t="s">
        <v>2</v>
      </c>
      <c r="E14350" s="3">
        <v>11383</v>
      </c>
      <c r="F14350" s="3" t="s">
        <v>3</v>
      </c>
      <c r="G14350" s="3" t="str">
        <f t="shared" si="676"/>
        <v>Non-Renewable</v>
      </c>
      <c r="H14350" s="5">
        <f t="shared" si="677"/>
        <v>10.2447</v>
      </c>
      <c r="I14350" s="3" t="s">
        <v>60</v>
      </c>
      <c r="J14350">
        <f t="shared" si="678"/>
        <v>2223099.9</v>
      </c>
    </row>
    <row r="14351" spans="1:10" x14ac:dyDescent="0.3">
      <c r="A14351" s="3" t="s">
        <v>16</v>
      </c>
      <c r="B14351" s="3" t="s">
        <v>145</v>
      </c>
      <c r="C14351" s="3">
        <v>2025</v>
      </c>
      <c r="D14351" s="3" t="s">
        <v>2</v>
      </c>
      <c r="E14351" s="3">
        <v>10576</v>
      </c>
      <c r="F14351" s="3" t="s">
        <v>3</v>
      </c>
      <c r="G14351" s="3" t="str">
        <f t="shared" si="676"/>
        <v>Non-Renewable</v>
      </c>
      <c r="H14351" s="5">
        <f t="shared" si="677"/>
        <v>9.5183999999999997</v>
      </c>
      <c r="I14351" s="3" t="s">
        <v>60</v>
      </c>
      <c r="J14351">
        <f t="shared" si="678"/>
        <v>2065492.8</v>
      </c>
    </row>
    <row r="14352" spans="1:10" x14ac:dyDescent="0.3">
      <c r="A14352" s="3" t="s">
        <v>16</v>
      </c>
      <c r="B14352" s="3" t="s">
        <v>145</v>
      </c>
      <c r="C14352" s="3">
        <v>2000</v>
      </c>
      <c r="D14352" s="3" t="s">
        <v>4</v>
      </c>
      <c r="E14352" s="3">
        <v>13265</v>
      </c>
      <c r="F14352" s="3" t="s">
        <v>3</v>
      </c>
      <c r="G14352" s="3" t="str">
        <f t="shared" ref="G14352:G14415" si="679">IF(OR(D14352="hydropower",D14352="wind",D14352="solar pv",D14352=" tide",D14352="solar thermal",D14352="geothermal",D14352="biofuels"), "Renewable", "Non-Renewable")</f>
        <v>Non-Renewable</v>
      </c>
      <c r="H14352" s="5">
        <f t="shared" si="677"/>
        <v>10.3467</v>
      </c>
      <c r="I14352" s="3" t="s">
        <v>60</v>
      </c>
      <c r="J14352">
        <f t="shared" si="678"/>
        <v>2245233.9</v>
      </c>
    </row>
    <row r="14353" spans="1:10" x14ac:dyDescent="0.3">
      <c r="A14353" s="3" t="s">
        <v>16</v>
      </c>
      <c r="B14353" s="3" t="s">
        <v>145</v>
      </c>
      <c r="C14353" s="3">
        <v>2001</v>
      </c>
      <c r="D14353" s="3" t="s">
        <v>4</v>
      </c>
      <c r="E14353" s="3">
        <v>10876</v>
      </c>
      <c r="F14353" s="3" t="s">
        <v>3</v>
      </c>
      <c r="G14353" s="3" t="str">
        <f t="shared" si="679"/>
        <v>Non-Renewable</v>
      </c>
      <c r="H14353" s="5">
        <f t="shared" si="677"/>
        <v>8.4832800000000006</v>
      </c>
      <c r="I14353" s="3" t="s">
        <v>60</v>
      </c>
      <c r="J14353">
        <f t="shared" si="678"/>
        <v>1840871.7600000002</v>
      </c>
    </row>
    <row r="14354" spans="1:10" x14ac:dyDescent="0.3">
      <c r="A14354" s="3" t="s">
        <v>16</v>
      </c>
      <c r="B14354" s="3" t="s">
        <v>145</v>
      </c>
      <c r="C14354" s="3">
        <v>2002</v>
      </c>
      <c r="D14354" s="3" t="s">
        <v>4</v>
      </c>
      <c r="E14354" s="3">
        <v>10213</v>
      </c>
      <c r="F14354" s="3" t="s">
        <v>3</v>
      </c>
      <c r="G14354" s="3" t="str">
        <f t="shared" si="679"/>
        <v>Non-Renewable</v>
      </c>
      <c r="H14354" s="5">
        <f t="shared" si="677"/>
        <v>7.9661400000000002</v>
      </c>
      <c r="I14354" s="3" t="s">
        <v>60</v>
      </c>
      <c r="J14354">
        <f t="shared" si="678"/>
        <v>1728652.3800000001</v>
      </c>
    </row>
    <row r="14355" spans="1:10" x14ac:dyDescent="0.3">
      <c r="A14355" s="3" t="s">
        <v>16</v>
      </c>
      <c r="B14355" s="3" t="s">
        <v>145</v>
      </c>
      <c r="C14355" s="3">
        <v>2003</v>
      </c>
      <c r="D14355" s="3" t="s">
        <v>4</v>
      </c>
      <c r="E14355" s="3">
        <v>10758</v>
      </c>
      <c r="F14355" s="3" t="s">
        <v>3</v>
      </c>
      <c r="G14355" s="3" t="str">
        <f t="shared" si="679"/>
        <v>Non-Renewable</v>
      </c>
      <c r="H14355" s="5">
        <f t="shared" si="677"/>
        <v>8.3912399999999998</v>
      </c>
      <c r="I14355" s="3" t="s">
        <v>60</v>
      </c>
      <c r="J14355">
        <f t="shared" si="678"/>
        <v>1820899.08</v>
      </c>
    </row>
    <row r="14356" spans="1:10" x14ac:dyDescent="0.3">
      <c r="A14356" s="3" t="s">
        <v>16</v>
      </c>
      <c r="B14356" s="3" t="s">
        <v>145</v>
      </c>
      <c r="C14356" s="3">
        <v>2004</v>
      </c>
      <c r="D14356" s="3" t="s">
        <v>4</v>
      </c>
      <c r="E14356" s="3">
        <v>6288</v>
      </c>
      <c r="F14356" s="3" t="s">
        <v>3</v>
      </c>
      <c r="G14356" s="3" t="str">
        <f t="shared" si="679"/>
        <v>Non-Renewable</v>
      </c>
      <c r="H14356" s="5">
        <f t="shared" si="677"/>
        <v>4.9046399999999997</v>
      </c>
      <c r="I14356" s="3" t="s">
        <v>60</v>
      </c>
      <c r="J14356">
        <f t="shared" si="678"/>
        <v>1064306.8799999999</v>
      </c>
    </row>
    <row r="14357" spans="1:10" x14ac:dyDescent="0.3">
      <c r="A14357" s="3" t="s">
        <v>16</v>
      </c>
      <c r="B14357" s="3" t="s">
        <v>145</v>
      </c>
      <c r="C14357" s="3">
        <v>2005</v>
      </c>
      <c r="D14357" s="3" t="s">
        <v>4</v>
      </c>
      <c r="E14357" s="3">
        <v>6654</v>
      </c>
      <c r="F14357" s="3" t="s">
        <v>3</v>
      </c>
      <c r="G14357" s="3" t="str">
        <f t="shared" si="679"/>
        <v>Non-Renewable</v>
      </c>
      <c r="H14357" s="5">
        <f t="shared" si="677"/>
        <v>5.1901200000000003</v>
      </c>
      <c r="I14357" s="3" t="s">
        <v>60</v>
      </c>
      <c r="J14357">
        <f t="shared" si="678"/>
        <v>1126256.04</v>
      </c>
    </row>
    <row r="14358" spans="1:10" x14ac:dyDescent="0.3">
      <c r="A14358" s="3" t="s">
        <v>16</v>
      </c>
      <c r="B14358" s="3" t="s">
        <v>145</v>
      </c>
      <c r="C14358" s="3">
        <v>2006</v>
      </c>
      <c r="D14358" s="3" t="s">
        <v>4</v>
      </c>
      <c r="E14358" s="3">
        <v>5613</v>
      </c>
      <c r="F14358" s="3" t="s">
        <v>3</v>
      </c>
      <c r="G14358" s="3" t="str">
        <f t="shared" si="679"/>
        <v>Non-Renewable</v>
      </c>
      <c r="H14358" s="5">
        <f t="shared" si="677"/>
        <v>4.3781400000000001</v>
      </c>
      <c r="I14358" s="3" t="s">
        <v>60</v>
      </c>
      <c r="J14358">
        <f t="shared" si="678"/>
        <v>950056.38</v>
      </c>
    </row>
    <row r="14359" spans="1:10" x14ac:dyDescent="0.3">
      <c r="A14359" s="3" t="s">
        <v>16</v>
      </c>
      <c r="B14359" s="3" t="s">
        <v>145</v>
      </c>
      <c r="C14359" s="3">
        <v>2007</v>
      </c>
      <c r="D14359" s="3" t="s">
        <v>4</v>
      </c>
      <c r="E14359" s="3">
        <v>5797</v>
      </c>
      <c r="F14359" s="3" t="s">
        <v>3</v>
      </c>
      <c r="G14359" s="3" t="str">
        <f t="shared" si="679"/>
        <v>Non-Renewable</v>
      </c>
      <c r="H14359" s="5">
        <f t="shared" si="677"/>
        <v>4.5216599999999998</v>
      </c>
      <c r="I14359" s="3" t="s">
        <v>60</v>
      </c>
      <c r="J14359">
        <f t="shared" si="678"/>
        <v>981200.22</v>
      </c>
    </row>
    <row r="14360" spans="1:10" x14ac:dyDescent="0.3">
      <c r="A14360" s="3" t="s">
        <v>16</v>
      </c>
      <c r="B14360" s="3" t="s">
        <v>145</v>
      </c>
      <c r="C14360" s="3">
        <v>2008</v>
      </c>
      <c r="D14360" s="3" t="s">
        <v>4</v>
      </c>
      <c r="E14360" s="3">
        <v>5990</v>
      </c>
      <c r="F14360" s="3" t="s">
        <v>3</v>
      </c>
      <c r="G14360" s="3" t="str">
        <f t="shared" si="679"/>
        <v>Non-Renewable</v>
      </c>
      <c r="H14360" s="5">
        <f t="shared" si="677"/>
        <v>4.6722000000000001</v>
      </c>
      <c r="I14360" s="3" t="s">
        <v>60</v>
      </c>
      <c r="J14360">
        <f t="shared" si="678"/>
        <v>1013867.4</v>
      </c>
    </row>
    <row r="14361" spans="1:10" x14ac:dyDescent="0.3">
      <c r="A14361" s="3" t="s">
        <v>16</v>
      </c>
      <c r="B14361" s="3" t="s">
        <v>145</v>
      </c>
      <c r="C14361" s="3">
        <v>2009</v>
      </c>
      <c r="D14361" s="3" t="s">
        <v>4</v>
      </c>
      <c r="E14361" s="3">
        <v>2227</v>
      </c>
      <c r="F14361" s="3" t="s">
        <v>3</v>
      </c>
      <c r="G14361" s="3" t="str">
        <f t="shared" si="679"/>
        <v>Non-Renewable</v>
      </c>
      <c r="H14361" s="5">
        <f t="shared" si="677"/>
        <v>1.73706</v>
      </c>
      <c r="I14361" s="3" t="s">
        <v>60</v>
      </c>
      <c r="J14361">
        <f t="shared" si="678"/>
        <v>376942.02</v>
      </c>
    </row>
    <row r="14362" spans="1:10" x14ac:dyDescent="0.3">
      <c r="A14362" s="3" t="s">
        <v>16</v>
      </c>
      <c r="B14362" s="3" t="s">
        <v>145</v>
      </c>
      <c r="C14362" s="3">
        <v>2010</v>
      </c>
      <c r="D14362" s="3" t="s">
        <v>4</v>
      </c>
      <c r="E14362" s="3">
        <v>2145</v>
      </c>
      <c r="F14362" s="3" t="s">
        <v>3</v>
      </c>
      <c r="G14362" s="3" t="str">
        <f t="shared" si="679"/>
        <v>Non-Renewable</v>
      </c>
      <c r="H14362" s="5">
        <f t="shared" si="677"/>
        <v>1.6731</v>
      </c>
      <c r="I14362" s="3" t="s">
        <v>60</v>
      </c>
      <c r="J14362">
        <f t="shared" si="678"/>
        <v>363062.7</v>
      </c>
    </row>
    <row r="14363" spans="1:10" x14ac:dyDescent="0.3">
      <c r="A14363" s="3" t="s">
        <v>16</v>
      </c>
      <c r="B14363" s="3" t="s">
        <v>145</v>
      </c>
      <c r="C14363" s="3">
        <v>2011</v>
      </c>
      <c r="D14363" s="3" t="s">
        <v>4</v>
      </c>
      <c r="E14363" s="3">
        <v>4359</v>
      </c>
      <c r="F14363" s="3" t="s">
        <v>3</v>
      </c>
      <c r="G14363" s="3" t="str">
        <f t="shared" si="679"/>
        <v>Non-Renewable</v>
      </c>
      <c r="H14363" s="5">
        <f t="shared" si="677"/>
        <v>3.40002</v>
      </c>
      <c r="I14363" s="3" t="s">
        <v>60</v>
      </c>
      <c r="J14363">
        <f t="shared" si="678"/>
        <v>737804.34</v>
      </c>
    </row>
    <row r="14364" spans="1:10" x14ac:dyDescent="0.3">
      <c r="A14364" s="3" t="s">
        <v>16</v>
      </c>
      <c r="B14364" s="3" t="s">
        <v>145</v>
      </c>
      <c r="C14364" s="3">
        <v>2012</v>
      </c>
      <c r="D14364" s="3" t="s">
        <v>4</v>
      </c>
      <c r="E14364" s="3">
        <v>13193</v>
      </c>
      <c r="F14364" s="3" t="s">
        <v>3</v>
      </c>
      <c r="G14364" s="3" t="str">
        <f t="shared" si="679"/>
        <v>Non-Renewable</v>
      </c>
      <c r="H14364" s="5">
        <f t="shared" si="677"/>
        <v>10.29054</v>
      </c>
      <c r="I14364" s="3" t="s">
        <v>60</v>
      </c>
      <c r="J14364">
        <f t="shared" si="678"/>
        <v>2233047.1800000002</v>
      </c>
    </row>
    <row r="14365" spans="1:10" x14ac:dyDescent="0.3">
      <c r="A14365" s="3" t="s">
        <v>16</v>
      </c>
      <c r="B14365" s="3" t="s">
        <v>145</v>
      </c>
      <c r="C14365" s="3">
        <v>2013</v>
      </c>
      <c r="D14365" s="3" t="s">
        <v>4</v>
      </c>
      <c r="E14365" s="3">
        <v>2245</v>
      </c>
      <c r="F14365" s="3" t="s">
        <v>3</v>
      </c>
      <c r="G14365" s="3" t="str">
        <f t="shared" si="679"/>
        <v>Non-Renewable</v>
      </c>
      <c r="H14365" s="5">
        <f t="shared" si="677"/>
        <v>1.7510999999999999</v>
      </c>
      <c r="I14365" s="3" t="s">
        <v>60</v>
      </c>
      <c r="J14365">
        <f t="shared" si="678"/>
        <v>379988.69999999995</v>
      </c>
    </row>
    <row r="14366" spans="1:10" x14ac:dyDescent="0.3">
      <c r="A14366" s="3" t="s">
        <v>16</v>
      </c>
      <c r="B14366" s="3" t="s">
        <v>145</v>
      </c>
      <c r="C14366" s="3">
        <v>2014</v>
      </c>
      <c r="D14366" s="3" t="s">
        <v>4</v>
      </c>
      <c r="E14366" s="3">
        <v>299</v>
      </c>
      <c r="F14366" s="3" t="s">
        <v>3</v>
      </c>
      <c r="G14366" s="3" t="str">
        <f t="shared" si="679"/>
        <v>Non-Renewable</v>
      </c>
      <c r="H14366" s="5">
        <f t="shared" si="677"/>
        <v>0.23321999999999998</v>
      </c>
      <c r="I14366" s="3" t="s">
        <v>60</v>
      </c>
      <c r="J14366">
        <f t="shared" si="678"/>
        <v>50608.74</v>
      </c>
    </row>
    <row r="14367" spans="1:10" x14ac:dyDescent="0.3">
      <c r="A14367" s="3" t="s">
        <v>16</v>
      </c>
      <c r="B14367" s="3" t="s">
        <v>145</v>
      </c>
      <c r="C14367" s="3">
        <v>2015</v>
      </c>
      <c r="D14367" s="3" t="s">
        <v>4</v>
      </c>
      <c r="E14367" s="3">
        <v>419</v>
      </c>
      <c r="F14367" s="3" t="s">
        <v>3</v>
      </c>
      <c r="G14367" s="3" t="str">
        <f t="shared" si="679"/>
        <v>Non-Renewable</v>
      </c>
      <c r="H14367" s="5">
        <f t="shared" si="677"/>
        <v>0.32682</v>
      </c>
      <c r="I14367" s="3" t="s">
        <v>60</v>
      </c>
      <c r="J14367">
        <f t="shared" si="678"/>
        <v>70919.94</v>
      </c>
    </row>
    <row r="14368" spans="1:10" x14ac:dyDescent="0.3">
      <c r="A14368" s="3" t="s">
        <v>16</v>
      </c>
      <c r="B14368" s="3" t="s">
        <v>145</v>
      </c>
      <c r="C14368" s="3">
        <v>2016</v>
      </c>
      <c r="D14368" s="3" t="s">
        <v>4</v>
      </c>
      <c r="E14368" s="3">
        <v>288</v>
      </c>
      <c r="F14368" s="3" t="s">
        <v>3</v>
      </c>
      <c r="G14368" s="3" t="str">
        <f t="shared" si="679"/>
        <v>Non-Renewable</v>
      </c>
      <c r="H14368" s="5">
        <f t="shared" si="677"/>
        <v>0.22464000000000001</v>
      </c>
      <c r="I14368" s="3" t="s">
        <v>60</v>
      </c>
      <c r="J14368">
        <f t="shared" si="678"/>
        <v>48746.880000000005</v>
      </c>
    </row>
    <row r="14369" spans="1:10" x14ac:dyDescent="0.3">
      <c r="A14369" s="3" t="s">
        <v>16</v>
      </c>
      <c r="B14369" s="3" t="s">
        <v>145</v>
      </c>
      <c r="C14369" s="3">
        <v>2017</v>
      </c>
      <c r="D14369" s="3" t="s">
        <v>4</v>
      </c>
      <c r="E14369" s="3">
        <v>868</v>
      </c>
      <c r="F14369" s="3" t="s">
        <v>3</v>
      </c>
      <c r="G14369" s="3" t="str">
        <f t="shared" si="679"/>
        <v>Non-Renewable</v>
      </c>
      <c r="H14369" s="5">
        <f t="shared" si="677"/>
        <v>0.67703999999999998</v>
      </c>
      <c r="I14369" s="3" t="s">
        <v>60</v>
      </c>
      <c r="J14369">
        <f t="shared" si="678"/>
        <v>146917.68</v>
      </c>
    </row>
    <row r="14370" spans="1:10" x14ac:dyDescent="0.3">
      <c r="A14370" s="3" t="s">
        <v>16</v>
      </c>
      <c r="B14370" s="3" t="s">
        <v>145</v>
      </c>
      <c r="C14370" s="3">
        <v>2018</v>
      </c>
      <c r="D14370" s="3" t="s">
        <v>4</v>
      </c>
      <c r="E14370" s="3">
        <v>295</v>
      </c>
      <c r="F14370" s="3" t="s">
        <v>3</v>
      </c>
      <c r="G14370" s="3" t="str">
        <f t="shared" si="679"/>
        <v>Non-Renewable</v>
      </c>
      <c r="H14370" s="5">
        <f t="shared" si="677"/>
        <v>0.2301</v>
      </c>
      <c r="I14370" s="3" t="s">
        <v>60</v>
      </c>
      <c r="J14370">
        <f t="shared" si="678"/>
        <v>49931.7</v>
      </c>
    </row>
    <row r="14371" spans="1:10" x14ac:dyDescent="0.3">
      <c r="A14371" s="3" t="s">
        <v>16</v>
      </c>
      <c r="B14371" s="3" t="s">
        <v>145</v>
      </c>
      <c r="C14371" s="3">
        <v>2019</v>
      </c>
      <c r="D14371" s="3" t="s">
        <v>4</v>
      </c>
      <c r="E14371" s="3">
        <v>794</v>
      </c>
      <c r="F14371" s="3" t="s">
        <v>3</v>
      </c>
      <c r="G14371" s="3" t="str">
        <f t="shared" si="679"/>
        <v>Non-Renewable</v>
      </c>
      <c r="H14371" s="5">
        <f t="shared" si="677"/>
        <v>0.61931999999999998</v>
      </c>
      <c r="I14371" s="3" t="s">
        <v>60</v>
      </c>
      <c r="J14371">
        <f t="shared" si="678"/>
        <v>134392.44</v>
      </c>
    </row>
    <row r="14372" spans="1:10" x14ac:dyDescent="0.3">
      <c r="A14372" s="3" t="s">
        <v>16</v>
      </c>
      <c r="B14372" s="3" t="s">
        <v>145</v>
      </c>
      <c r="C14372" s="3">
        <v>2020</v>
      </c>
      <c r="D14372" s="3" t="s">
        <v>4</v>
      </c>
      <c r="E14372" s="3">
        <v>191</v>
      </c>
      <c r="F14372" s="3" t="s">
        <v>3</v>
      </c>
      <c r="G14372" s="3" t="str">
        <f t="shared" si="679"/>
        <v>Non-Renewable</v>
      </c>
      <c r="H14372" s="5">
        <f t="shared" si="677"/>
        <v>0.14898</v>
      </c>
      <c r="I14372" s="3" t="s">
        <v>60</v>
      </c>
      <c r="J14372">
        <f t="shared" si="678"/>
        <v>32328.66</v>
      </c>
    </row>
    <row r="14373" spans="1:10" x14ac:dyDescent="0.3">
      <c r="A14373" s="3" t="s">
        <v>16</v>
      </c>
      <c r="B14373" s="3" t="s">
        <v>145</v>
      </c>
      <c r="C14373" s="3">
        <v>2021</v>
      </c>
      <c r="D14373" s="3" t="s">
        <v>4</v>
      </c>
      <c r="E14373" s="3">
        <v>107</v>
      </c>
      <c r="F14373" s="3" t="s">
        <v>3</v>
      </c>
      <c r="G14373" s="3" t="str">
        <f t="shared" si="679"/>
        <v>Non-Renewable</v>
      </c>
      <c r="H14373" s="5">
        <f t="shared" si="677"/>
        <v>8.3459999999999993E-2</v>
      </c>
      <c r="I14373" s="3" t="s">
        <v>60</v>
      </c>
      <c r="J14373">
        <f t="shared" si="678"/>
        <v>18110.82</v>
      </c>
    </row>
    <row r="14374" spans="1:10" x14ac:dyDescent="0.3">
      <c r="A14374" s="3" t="s">
        <v>16</v>
      </c>
      <c r="B14374" s="3" t="s">
        <v>145</v>
      </c>
      <c r="C14374" s="3">
        <v>2022</v>
      </c>
      <c r="D14374" s="3" t="s">
        <v>4</v>
      </c>
      <c r="E14374" s="3">
        <v>213</v>
      </c>
      <c r="F14374" s="3" t="s">
        <v>3</v>
      </c>
      <c r="G14374" s="3" t="str">
        <f t="shared" si="679"/>
        <v>Non-Renewable</v>
      </c>
      <c r="H14374" s="5">
        <f t="shared" si="677"/>
        <v>0.16614000000000001</v>
      </c>
      <c r="I14374" s="3" t="s">
        <v>60</v>
      </c>
      <c r="J14374">
        <f t="shared" si="678"/>
        <v>36052.380000000005</v>
      </c>
    </row>
    <row r="14375" spans="1:10" x14ac:dyDescent="0.3">
      <c r="A14375" s="3" t="s">
        <v>16</v>
      </c>
      <c r="B14375" s="3" t="s">
        <v>145</v>
      </c>
      <c r="C14375" s="3">
        <v>2023</v>
      </c>
      <c r="D14375" s="3" t="s">
        <v>4</v>
      </c>
      <c r="E14375" s="3">
        <v>200</v>
      </c>
      <c r="F14375" s="3" t="s">
        <v>3</v>
      </c>
      <c r="G14375" s="3" t="str">
        <f t="shared" si="679"/>
        <v>Non-Renewable</v>
      </c>
      <c r="H14375" s="5">
        <f t="shared" si="677"/>
        <v>0.156</v>
      </c>
      <c r="I14375" s="3" t="s">
        <v>60</v>
      </c>
      <c r="J14375">
        <f t="shared" si="678"/>
        <v>33852</v>
      </c>
    </row>
    <row r="14376" spans="1:10" x14ac:dyDescent="0.3">
      <c r="A14376" s="3" t="s">
        <v>16</v>
      </c>
      <c r="B14376" s="3" t="s">
        <v>145</v>
      </c>
      <c r="C14376" s="3">
        <v>2024</v>
      </c>
      <c r="D14376" s="3" t="s">
        <v>4</v>
      </c>
      <c r="E14376" s="3">
        <v>200</v>
      </c>
      <c r="F14376" s="3" t="s">
        <v>3</v>
      </c>
      <c r="G14376" s="3" t="str">
        <f t="shared" si="679"/>
        <v>Non-Renewable</v>
      </c>
      <c r="H14376" s="5">
        <f t="shared" si="677"/>
        <v>0.156</v>
      </c>
      <c r="I14376" s="3" t="s">
        <v>60</v>
      </c>
      <c r="J14376">
        <f t="shared" si="678"/>
        <v>33852</v>
      </c>
    </row>
    <row r="14377" spans="1:10" x14ac:dyDescent="0.3">
      <c r="A14377" s="3" t="s">
        <v>16</v>
      </c>
      <c r="B14377" s="3" t="s">
        <v>145</v>
      </c>
      <c r="C14377" s="3">
        <v>2025</v>
      </c>
      <c r="D14377" s="3" t="s">
        <v>4</v>
      </c>
      <c r="E14377" s="3">
        <v>220</v>
      </c>
      <c r="F14377" s="3" t="s">
        <v>3</v>
      </c>
      <c r="G14377" s="3" t="str">
        <f t="shared" si="679"/>
        <v>Non-Renewable</v>
      </c>
      <c r="H14377" s="5">
        <f t="shared" si="677"/>
        <v>0.1716</v>
      </c>
      <c r="I14377" s="3" t="s">
        <v>60</v>
      </c>
      <c r="J14377">
        <f t="shared" si="678"/>
        <v>37237.199999999997</v>
      </c>
    </row>
    <row r="14378" spans="1:10" x14ac:dyDescent="0.3">
      <c r="A14378" s="3" t="s">
        <v>16</v>
      </c>
      <c r="B14378" s="3" t="s">
        <v>145</v>
      </c>
      <c r="C14378" s="3">
        <v>2000</v>
      </c>
      <c r="D14378" s="3" t="s">
        <v>5</v>
      </c>
      <c r="E14378" s="3">
        <v>13</v>
      </c>
      <c r="F14378" s="3" t="s">
        <v>3</v>
      </c>
      <c r="G14378" s="3" t="str">
        <f t="shared" si="679"/>
        <v>Non-Renewable</v>
      </c>
      <c r="H14378" s="5">
        <f t="shared" si="677"/>
        <v>5.2000000000000006E-3</v>
      </c>
      <c r="I14378" s="3" t="s">
        <v>60</v>
      </c>
      <c r="J14378">
        <f t="shared" si="678"/>
        <v>1128.4000000000001</v>
      </c>
    </row>
    <row r="14379" spans="1:10" x14ac:dyDescent="0.3">
      <c r="A14379" s="3" t="s">
        <v>16</v>
      </c>
      <c r="B14379" s="3" t="s">
        <v>145</v>
      </c>
      <c r="C14379" s="3">
        <v>2001</v>
      </c>
      <c r="D14379" s="3" t="s">
        <v>5</v>
      </c>
      <c r="E14379" s="3">
        <v>13</v>
      </c>
      <c r="F14379" s="3" t="s">
        <v>3</v>
      </c>
      <c r="G14379" s="3" t="str">
        <f t="shared" si="679"/>
        <v>Non-Renewable</v>
      </c>
      <c r="H14379" s="5">
        <f t="shared" si="677"/>
        <v>5.2000000000000006E-3</v>
      </c>
      <c r="I14379" s="3" t="s">
        <v>60</v>
      </c>
      <c r="J14379">
        <f t="shared" si="678"/>
        <v>1128.4000000000001</v>
      </c>
    </row>
    <row r="14380" spans="1:10" x14ac:dyDescent="0.3">
      <c r="A14380" s="3" t="s">
        <v>16</v>
      </c>
      <c r="B14380" s="3" t="s">
        <v>145</v>
      </c>
      <c r="C14380" s="3">
        <v>2002</v>
      </c>
      <c r="D14380" s="3" t="s">
        <v>5</v>
      </c>
      <c r="E14380" s="3">
        <v>28</v>
      </c>
      <c r="F14380" s="3" t="s">
        <v>3</v>
      </c>
      <c r="G14380" s="3" t="str">
        <f t="shared" si="679"/>
        <v>Non-Renewable</v>
      </c>
      <c r="H14380" s="5">
        <f t="shared" si="677"/>
        <v>1.12E-2</v>
      </c>
      <c r="I14380" s="3" t="s">
        <v>60</v>
      </c>
      <c r="J14380">
        <f t="shared" si="678"/>
        <v>2430.4</v>
      </c>
    </row>
    <row r="14381" spans="1:10" x14ac:dyDescent="0.3">
      <c r="A14381" s="3" t="s">
        <v>16</v>
      </c>
      <c r="B14381" s="3" t="s">
        <v>145</v>
      </c>
      <c r="C14381" s="3">
        <v>2003</v>
      </c>
      <c r="D14381" s="3" t="s">
        <v>5</v>
      </c>
      <c r="E14381" s="3">
        <v>25</v>
      </c>
      <c r="F14381" s="3" t="s">
        <v>3</v>
      </c>
      <c r="G14381" s="3" t="str">
        <f t="shared" si="679"/>
        <v>Non-Renewable</v>
      </c>
      <c r="H14381" s="5">
        <f t="shared" si="677"/>
        <v>0.01</v>
      </c>
      <c r="I14381" s="3" t="s">
        <v>60</v>
      </c>
      <c r="J14381">
        <f t="shared" si="678"/>
        <v>2170</v>
      </c>
    </row>
    <row r="14382" spans="1:10" x14ac:dyDescent="0.3">
      <c r="A14382" s="3" t="s">
        <v>16</v>
      </c>
      <c r="B14382" s="3" t="s">
        <v>145</v>
      </c>
      <c r="C14382" s="3">
        <v>2004</v>
      </c>
      <c r="D14382" s="3" t="s">
        <v>5</v>
      </c>
      <c r="E14382" s="3">
        <v>4341</v>
      </c>
      <c r="F14382" s="3" t="s">
        <v>3</v>
      </c>
      <c r="G14382" s="3" t="str">
        <f t="shared" si="679"/>
        <v>Non-Renewable</v>
      </c>
      <c r="H14382" s="5">
        <f t="shared" si="677"/>
        <v>1.7364000000000002</v>
      </c>
      <c r="I14382" s="3" t="s">
        <v>60</v>
      </c>
      <c r="J14382">
        <f t="shared" si="678"/>
        <v>376798.80000000005</v>
      </c>
    </row>
    <row r="14383" spans="1:10" x14ac:dyDescent="0.3">
      <c r="A14383" s="3" t="s">
        <v>16</v>
      </c>
      <c r="B14383" s="3" t="s">
        <v>145</v>
      </c>
      <c r="C14383" s="3">
        <v>2005</v>
      </c>
      <c r="D14383" s="3" t="s">
        <v>5</v>
      </c>
      <c r="E14383" s="3">
        <v>5627</v>
      </c>
      <c r="F14383" s="3" t="s">
        <v>3</v>
      </c>
      <c r="G14383" s="3" t="str">
        <f t="shared" si="679"/>
        <v>Non-Renewable</v>
      </c>
      <c r="H14383" s="5">
        <f t="shared" si="677"/>
        <v>2.2507999999999999</v>
      </c>
      <c r="I14383" s="3" t="s">
        <v>60</v>
      </c>
      <c r="J14383">
        <f t="shared" si="678"/>
        <v>488423.6</v>
      </c>
    </row>
    <row r="14384" spans="1:10" x14ac:dyDescent="0.3">
      <c r="A14384" s="3" t="s">
        <v>16</v>
      </c>
      <c r="B14384" s="3" t="s">
        <v>145</v>
      </c>
      <c r="C14384" s="3">
        <v>2006</v>
      </c>
      <c r="D14384" s="3" t="s">
        <v>5</v>
      </c>
      <c r="E14384" s="3">
        <v>9085</v>
      </c>
      <c r="F14384" s="3" t="s">
        <v>3</v>
      </c>
      <c r="G14384" s="3" t="str">
        <f t="shared" si="679"/>
        <v>Non-Renewable</v>
      </c>
      <c r="H14384" s="5">
        <f t="shared" si="677"/>
        <v>3.6340000000000003</v>
      </c>
      <c r="I14384" s="3" t="s">
        <v>60</v>
      </c>
      <c r="J14384">
        <f t="shared" si="678"/>
        <v>788578.00000000012</v>
      </c>
    </row>
    <row r="14385" spans="1:10" x14ac:dyDescent="0.3">
      <c r="A14385" s="3" t="s">
        <v>16</v>
      </c>
      <c r="B14385" s="3" t="s">
        <v>145</v>
      </c>
      <c r="C14385" s="3">
        <v>2007</v>
      </c>
      <c r="D14385" s="3" t="s">
        <v>5</v>
      </c>
      <c r="E14385" s="3">
        <v>10569</v>
      </c>
      <c r="F14385" s="3" t="s">
        <v>3</v>
      </c>
      <c r="G14385" s="3" t="str">
        <f t="shared" si="679"/>
        <v>Non-Renewable</v>
      </c>
      <c r="H14385" s="5">
        <f t="shared" si="677"/>
        <v>4.2275999999999998</v>
      </c>
      <c r="I14385" s="3" t="s">
        <v>60</v>
      </c>
      <c r="J14385">
        <f t="shared" si="678"/>
        <v>917389.2</v>
      </c>
    </row>
    <row r="14386" spans="1:10" x14ac:dyDescent="0.3">
      <c r="A14386" s="3" t="s">
        <v>16</v>
      </c>
      <c r="B14386" s="3" t="s">
        <v>145</v>
      </c>
      <c r="C14386" s="3">
        <v>2008</v>
      </c>
      <c r="D14386" s="3" t="s">
        <v>5</v>
      </c>
      <c r="E14386" s="3">
        <v>15382</v>
      </c>
      <c r="F14386" s="3" t="s">
        <v>3</v>
      </c>
      <c r="G14386" s="3" t="str">
        <f t="shared" si="679"/>
        <v>Non-Renewable</v>
      </c>
      <c r="H14386" s="5">
        <f t="shared" si="677"/>
        <v>6.1528</v>
      </c>
      <c r="I14386" s="3" t="s">
        <v>60</v>
      </c>
      <c r="J14386">
        <f t="shared" si="678"/>
        <v>1335157.6000000001</v>
      </c>
    </row>
    <row r="14387" spans="1:10" x14ac:dyDescent="0.3">
      <c r="A14387" s="3" t="s">
        <v>16</v>
      </c>
      <c r="B14387" s="3" t="s">
        <v>145</v>
      </c>
      <c r="C14387" s="3">
        <v>2009</v>
      </c>
      <c r="D14387" s="3" t="s">
        <v>5</v>
      </c>
      <c r="E14387" s="3">
        <v>18016</v>
      </c>
      <c r="F14387" s="3" t="s">
        <v>3</v>
      </c>
      <c r="G14387" s="3" t="str">
        <f t="shared" si="679"/>
        <v>Non-Renewable</v>
      </c>
      <c r="H14387" s="5">
        <f t="shared" si="677"/>
        <v>7.2064000000000004</v>
      </c>
      <c r="I14387" s="3" t="s">
        <v>60</v>
      </c>
      <c r="J14387">
        <f t="shared" si="678"/>
        <v>1563788.8</v>
      </c>
    </row>
    <row r="14388" spans="1:10" x14ac:dyDescent="0.3">
      <c r="A14388" s="3" t="s">
        <v>16</v>
      </c>
      <c r="B14388" s="3" t="s">
        <v>145</v>
      </c>
      <c r="C14388" s="3">
        <v>2010</v>
      </c>
      <c r="D14388" s="3" t="s">
        <v>5</v>
      </c>
      <c r="E14388" s="3">
        <v>21955</v>
      </c>
      <c r="F14388" s="3" t="s">
        <v>3</v>
      </c>
      <c r="G14388" s="3" t="str">
        <f t="shared" si="679"/>
        <v>Non-Renewable</v>
      </c>
      <c r="H14388" s="5">
        <f t="shared" si="677"/>
        <v>8.782</v>
      </c>
      <c r="I14388" s="3" t="s">
        <v>60</v>
      </c>
      <c r="J14388">
        <f t="shared" si="678"/>
        <v>1905694</v>
      </c>
    </row>
    <row r="14389" spans="1:10" x14ac:dyDescent="0.3">
      <c r="A14389" s="3" t="s">
        <v>16</v>
      </c>
      <c r="B14389" s="3" t="s">
        <v>145</v>
      </c>
      <c r="C14389" s="3">
        <v>2011</v>
      </c>
      <c r="D14389" s="3" t="s">
        <v>5</v>
      </c>
      <c r="E14389" s="3">
        <v>19748</v>
      </c>
      <c r="F14389" s="3" t="s">
        <v>3</v>
      </c>
      <c r="G14389" s="3" t="str">
        <f t="shared" si="679"/>
        <v>Non-Renewable</v>
      </c>
      <c r="H14389" s="5">
        <f t="shared" si="677"/>
        <v>7.8992000000000004</v>
      </c>
      <c r="I14389" s="3" t="s">
        <v>60</v>
      </c>
      <c r="J14389">
        <f t="shared" si="678"/>
        <v>1714126.4000000001</v>
      </c>
    </row>
    <row r="14390" spans="1:10" x14ac:dyDescent="0.3">
      <c r="A14390" s="3" t="s">
        <v>16</v>
      </c>
      <c r="B14390" s="3" t="s">
        <v>145</v>
      </c>
      <c r="C14390" s="3">
        <v>2012</v>
      </c>
      <c r="D14390" s="3" t="s">
        <v>5</v>
      </c>
      <c r="E14390" s="3">
        <v>10566</v>
      </c>
      <c r="F14390" s="3" t="s">
        <v>3</v>
      </c>
      <c r="G14390" s="3" t="str">
        <f t="shared" si="679"/>
        <v>Non-Renewable</v>
      </c>
      <c r="H14390" s="5">
        <f t="shared" si="677"/>
        <v>4.2263999999999999</v>
      </c>
      <c r="I14390" s="3" t="s">
        <v>60</v>
      </c>
      <c r="J14390">
        <f t="shared" si="678"/>
        <v>917128.79999999993</v>
      </c>
    </row>
    <row r="14391" spans="1:10" x14ac:dyDescent="0.3">
      <c r="A14391" s="3" t="s">
        <v>16</v>
      </c>
      <c r="B14391" s="3" t="s">
        <v>145</v>
      </c>
      <c r="C14391" s="3">
        <v>2013</v>
      </c>
      <c r="D14391" s="3" t="s">
        <v>5</v>
      </c>
      <c r="E14391" s="3">
        <v>26378</v>
      </c>
      <c r="F14391" s="3" t="s">
        <v>3</v>
      </c>
      <c r="G14391" s="3" t="str">
        <f t="shared" si="679"/>
        <v>Non-Renewable</v>
      </c>
      <c r="H14391" s="5">
        <f t="shared" si="677"/>
        <v>10.5512</v>
      </c>
      <c r="I14391" s="3" t="s">
        <v>60</v>
      </c>
      <c r="J14391">
        <f t="shared" si="678"/>
        <v>2289610.4</v>
      </c>
    </row>
    <row r="14392" spans="1:10" x14ac:dyDescent="0.3">
      <c r="A14392" s="3" t="s">
        <v>16</v>
      </c>
      <c r="B14392" s="3" t="s">
        <v>145</v>
      </c>
      <c r="C14392" s="3">
        <v>2014</v>
      </c>
      <c r="D14392" s="3" t="s">
        <v>5</v>
      </c>
      <c r="E14392" s="3">
        <v>29457</v>
      </c>
      <c r="F14392" s="3" t="s">
        <v>3</v>
      </c>
      <c r="G14392" s="3" t="str">
        <f t="shared" si="679"/>
        <v>Non-Renewable</v>
      </c>
      <c r="H14392" s="5">
        <f t="shared" si="677"/>
        <v>11.7828</v>
      </c>
      <c r="I14392" s="3" t="s">
        <v>60</v>
      </c>
      <c r="J14392">
        <f t="shared" si="678"/>
        <v>2556867.6</v>
      </c>
    </row>
    <row r="14393" spans="1:10" x14ac:dyDescent="0.3">
      <c r="A14393" s="3" t="s">
        <v>16</v>
      </c>
      <c r="B14393" s="3" t="s">
        <v>145</v>
      </c>
      <c r="C14393" s="3">
        <v>2015</v>
      </c>
      <c r="D14393" s="3" t="s">
        <v>5</v>
      </c>
      <c r="E14393" s="3">
        <v>33149</v>
      </c>
      <c r="F14393" s="3" t="s">
        <v>3</v>
      </c>
      <c r="G14393" s="3" t="str">
        <f t="shared" si="679"/>
        <v>Non-Renewable</v>
      </c>
      <c r="H14393" s="5">
        <f t="shared" si="677"/>
        <v>13.259600000000001</v>
      </c>
      <c r="I14393" s="3" t="s">
        <v>60</v>
      </c>
      <c r="J14393">
        <f t="shared" si="678"/>
        <v>2877333.2</v>
      </c>
    </row>
    <row r="14394" spans="1:10" x14ac:dyDescent="0.3">
      <c r="A14394" s="3" t="s">
        <v>16</v>
      </c>
      <c r="B14394" s="3" t="s">
        <v>145</v>
      </c>
      <c r="C14394" s="3">
        <v>2016</v>
      </c>
      <c r="D14394" s="3" t="s">
        <v>5</v>
      </c>
      <c r="E14394" s="3">
        <v>40824</v>
      </c>
      <c r="F14394" s="3" t="s">
        <v>3</v>
      </c>
      <c r="G14394" s="3" t="str">
        <f t="shared" si="679"/>
        <v>Non-Renewable</v>
      </c>
      <c r="H14394" s="5">
        <f t="shared" ref="H14394:H14457" si="680">IF(D14394="Coal",E14394*0.0009,
IF(D14394="Oil",E14394*0.00078,
IF(D14394="Natural Gas",E14394*0.0004,
IF(D14394="Nuclear",E14394*0.000012,
IF(D14394="Hydropower",E14394*0.000024,
IF(D14394="Biofuels",E14394*0.0004,
IF(D14394="Waste",E14394*0.0002,
IF(D14394="Wind",E14394*0.000011,
IF(D14394="Solar PV",E14394*0.000045,
IF(D14394="Solar Thermal",E14394*0.00005,
IF(D14394="Other sources",E14394*0.0005,
IF(D14394="Geothermal",E14394*0.00005,
IF(D14394="Tide",E14394*0.00001,0)))))))))))))</f>
        <v>16.329599999999999</v>
      </c>
      <c r="I14394" s="3" t="s">
        <v>60</v>
      </c>
      <c r="J14394">
        <f t="shared" si="678"/>
        <v>3543523.1999999997</v>
      </c>
    </row>
    <row r="14395" spans="1:10" x14ac:dyDescent="0.3">
      <c r="A14395" s="3" t="s">
        <v>16</v>
      </c>
      <c r="B14395" s="3" t="s">
        <v>145</v>
      </c>
      <c r="C14395" s="3">
        <v>2017</v>
      </c>
      <c r="D14395" s="3" t="s">
        <v>5</v>
      </c>
      <c r="E14395" s="3">
        <v>42797</v>
      </c>
      <c r="F14395" s="3" t="s">
        <v>3</v>
      </c>
      <c r="G14395" s="3" t="str">
        <f t="shared" si="679"/>
        <v>Non-Renewable</v>
      </c>
      <c r="H14395" s="5">
        <f t="shared" si="680"/>
        <v>17.1188</v>
      </c>
      <c r="I14395" s="3" t="s">
        <v>60</v>
      </c>
      <c r="J14395">
        <f t="shared" si="678"/>
        <v>3714779.6</v>
      </c>
    </row>
    <row r="14396" spans="1:10" x14ac:dyDescent="0.3">
      <c r="A14396" s="3" t="s">
        <v>16</v>
      </c>
      <c r="B14396" s="3" t="s">
        <v>145</v>
      </c>
      <c r="C14396" s="3">
        <v>2018</v>
      </c>
      <c r="D14396" s="3" t="s">
        <v>5</v>
      </c>
      <c r="E14396" s="3">
        <v>46039</v>
      </c>
      <c r="F14396" s="3" t="s">
        <v>3</v>
      </c>
      <c r="G14396" s="3" t="str">
        <f t="shared" si="679"/>
        <v>Non-Renewable</v>
      </c>
      <c r="H14396" s="5">
        <f t="shared" si="680"/>
        <v>18.415600000000001</v>
      </c>
      <c r="I14396" s="3" t="s">
        <v>60</v>
      </c>
      <c r="J14396">
        <f t="shared" si="678"/>
        <v>3996185.2</v>
      </c>
    </row>
    <row r="14397" spans="1:10" x14ac:dyDescent="0.3">
      <c r="A14397" s="3" t="s">
        <v>16</v>
      </c>
      <c r="B14397" s="3" t="s">
        <v>145</v>
      </c>
      <c r="C14397" s="3">
        <v>2019</v>
      </c>
      <c r="D14397" s="3" t="s">
        <v>5</v>
      </c>
      <c r="E14397" s="3">
        <v>46069</v>
      </c>
      <c r="F14397" s="3" t="s">
        <v>3</v>
      </c>
      <c r="G14397" s="3" t="str">
        <f t="shared" si="679"/>
        <v>Non-Renewable</v>
      </c>
      <c r="H14397" s="5">
        <f t="shared" si="680"/>
        <v>18.427600000000002</v>
      </c>
      <c r="I14397" s="3" t="s">
        <v>60</v>
      </c>
      <c r="J14397">
        <f t="shared" si="678"/>
        <v>3998789.2</v>
      </c>
    </row>
    <row r="14398" spans="1:10" x14ac:dyDescent="0.3">
      <c r="A14398" s="3" t="s">
        <v>16</v>
      </c>
      <c r="B14398" s="3" t="s">
        <v>145</v>
      </c>
      <c r="C14398" s="3">
        <v>2020</v>
      </c>
      <c r="D14398" s="3" t="s">
        <v>5</v>
      </c>
      <c r="E14398" s="3">
        <v>48502</v>
      </c>
      <c r="F14398" s="3" t="s">
        <v>3</v>
      </c>
      <c r="G14398" s="3" t="str">
        <f t="shared" si="679"/>
        <v>Non-Renewable</v>
      </c>
      <c r="H14398" s="5">
        <f t="shared" si="680"/>
        <v>19.4008</v>
      </c>
      <c r="I14398" s="3" t="s">
        <v>60</v>
      </c>
      <c r="J14398">
        <f t="shared" si="678"/>
        <v>4209973.5999999996</v>
      </c>
    </row>
    <row r="14399" spans="1:10" x14ac:dyDescent="0.3">
      <c r="A14399" s="3" t="s">
        <v>16</v>
      </c>
      <c r="B14399" s="3" t="s">
        <v>145</v>
      </c>
      <c r="C14399" s="3">
        <v>2021</v>
      </c>
      <c r="D14399" s="3" t="s">
        <v>5</v>
      </c>
      <c r="E14399" s="3">
        <v>50956</v>
      </c>
      <c r="F14399" s="3" t="s">
        <v>3</v>
      </c>
      <c r="G14399" s="3" t="str">
        <f t="shared" si="679"/>
        <v>Non-Renewable</v>
      </c>
      <c r="H14399" s="5">
        <f t="shared" si="680"/>
        <v>20.382400000000001</v>
      </c>
      <c r="I14399" s="3" t="s">
        <v>60</v>
      </c>
      <c r="J14399">
        <f t="shared" si="678"/>
        <v>4422980.8</v>
      </c>
    </row>
    <row r="14400" spans="1:10" x14ac:dyDescent="0.3">
      <c r="A14400" s="3" t="s">
        <v>16</v>
      </c>
      <c r="B14400" s="3" t="s">
        <v>145</v>
      </c>
      <c r="C14400" s="3">
        <v>2022</v>
      </c>
      <c r="D14400" s="3" t="s">
        <v>5</v>
      </c>
      <c r="E14400" s="3">
        <v>52402</v>
      </c>
      <c r="F14400" s="3" t="s">
        <v>3</v>
      </c>
      <c r="G14400" s="3" t="str">
        <f t="shared" si="679"/>
        <v>Non-Renewable</v>
      </c>
      <c r="H14400" s="5">
        <f t="shared" si="680"/>
        <v>20.960800000000003</v>
      </c>
      <c r="I14400" s="3" t="s">
        <v>60</v>
      </c>
      <c r="J14400">
        <f t="shared" si="678"/>
        <v>4548493.6000000006</v>
      </c>
    </row>
    <row r="14401" spans="1:10" x14ac:dyDescent="0.3">
      <c r="A14401" s="3" t="s">
        <v>16</v>
      </c>
      <c r="B14401" s="3" t="s">
        <v>145</v>
      </c>
      <c r="C14401" s="3">
        <v>2023</v>
      </c>
      <c r="D14401" s="3" t="s">
        <v>5</v>
      </c>
      <c r="E14401" s="3">
        <v>54270</v>
      </c>
      <c r="F14401" s="3" t="s">
        <v>3</v>
      </c>
      <c r="G14401" s="3" t="str">
        <f t="shared" si="679"/>
        <v>Non-Renewable</v>
      </c>
      <c r="H14401" s="5">
        <f t="shared" si="680"/>
        <v>21.708000000000002</v>
      </c>
      <c r="I14401" s="3" t="s">
        <v>60</v>
      </c>
      <c r="J14401">
        <f t="shared" si="678"/>
        <v>4710636</v>
      </c>
    </row>
    <row r="14402" spans="1:10" x14ac:dyDescent="0.3">
      <c r="A14402" s="3" t="s">
        <v>16</v>
      </c>
      <c r="B14402" s="3" t="s">
        <v>145</v>
      </c>
      <c r="C14402" s="3">
        <v>2024</v>
      </c>
      <c r="D14402" s="3" t="s">
        <v>5</v>
      </c>
      <c r="E14402" s="3">
        <v>56879</v>
      </c>
      <c r="F14402" s="3" t="s">
        <v>3</v>
      </c>
      <c r="G14402" s="3" t="str">
        <f t="shared" si="679"/>
        <v>Non-Renewable</v>
      </c>
      <c r="H14402" s="5">
        <f t="shared" si="680"/>
        <v>22.7516</v>
      </c>
      <c r="I14402" s="3" t="s">
        <v>60</v>
      </c>
      <c r="J14402">
        <f t="shared" si="678"/>
        <v>4937097.2</v>
      </c>
    </row>
    <row r="14403" spans="1:10" x14ac:dyDescent="0.3">
      <c r="A14403" s="3" t="s">
        <v>16</v>
      </c>
      <c r="B14403" s="3" t="s">
        <v>145</v>
      </c>
      <c r="C14403" s="3">
        <v>2025</v>
      </c>
      <c r="D14403" s="3" t="s">
        <v>5</v>
      </c>
      <c r="E14403" s="3">
        <v>61254</v>
      </c>
      <c r="F14403" s="3" t="s">
        <v>3</v>
      </c>
      <c r="G14403" s="3" t="str">
        <f t="shared" si="679"/>
        <v>Non-Renewable</v>
      </c>
      <c r="H14403" s="5">
        <f t="shared" si="680"/>
        <v>24.5016</v>
      </c>
      <c r="I14403" s="3" t="s">
        <v>60</v>
      </c>
      <c r="J14403">
        <f t="shared" ref="J14403:J14466" si="681">H14403*217000</f>
        <v>5316847.2</v>
      </c>
    </row>
    <row r="14404" spans="1:10" x14ac:dyDescent="0.3">
      <c r="A14404" s="3" t="s">
        <v>16</v>
      </c>
      <c r="B14404" s="3" t="s">
        <v>145</v>
      </c>
      <c r="C14404" s="3">
        <v>2000</v>
      </c>
      <c r="D14404" s="3" t="s">
        <v>7</v>
      </c>
      <c r="E14404" s="3">
        <v>31</v>
      </c>
      <c r="F14404" s="3" t="s">
        <v>3</v>
      </c>
      <c r="G14404" s="3" t="str">
        <f t="shared" si="679"/>
        <v>Renewable</v>
      </c>
      <c r="H14404" s="5">
        <f t="shared" si="680"/>
        <v>7.4399999999999998E-4</v>
      </c>
      <c r="I14404" s="3" t="s">
        <v>60</v>
      </c>
      <c r="J14404">
        <f t="shared" si="681"/>
        <v>161.44800000000001</v>
      </c>
    </row>
    <row r="14405" spans="1:10" x14ac:dyDescent="0.3">
      <c r="A14405" s="3" t="s">
        <v>16</v>
      </c>
      <c r="B14405" s="3" t="s">
        <v>145</v>
      </c>
      <c r="C14405" s="3">
        <v>2001</v>
      </c>
      <c r="D14405" s="3" t="s">
        <v>7</v>
      </c>
      <c r="E14405" s="3">
        <v>10</v>
      </c>
      <c r="F14405" s="3" t="s">
        <v>3</v>
      </c>
      <c r="G14405" s="3" t="str">
        <f t="shared" si="679"/>
        <v>Renewable</v>
      </c>
      <c r="H14405" s="5">
        <f t="shared" si="680"/>
        <v>2.4000000000000001E-4</v>
      </c>
      <c r="I14405" s="3" t="s">
        <v>60</v>
      </c>
      <c r="J14405">
        <f t="shared" si="681"/>
        <v>52.08</v>
      </c>
    </row>
    <row r="14406" spans="1:10" x14ac:dyDescent="0.3">
      <c r="A14406" s="3" t="s">
        <v>16</v>
      </c>
      <c r="B14406" s="3" t="s">
        <v>145</v>
      </c>
      <c r="C14406" s="3">
        <v>2002</v>
      </c>
      <c r="D14406" s="3" t="s">
        <v>7</v>
      </c>
      <c r="E14406" s="3">
        <v>21</v>
      </c>
      <c r="F14406" s="3" t="s">
        <v>3</v>
      </c>
      <c r="G14406" s="3" t="str">
        <f t="shared" si="679"/>
        <v>Renewable</v>
      </c>
      <c r="H14406" s="5">
        <f t="shared" si="680"/>
        <v>5.04E-4</v>
      </c>
      <c r="I14406" s="3" t="s">
        <v>60</v>
      </c>
      <c r="J14406">
        <f t="shared" si="681"/>
        <v>109.36799999999999</v>
      </c>
    </row>
    <row r="14407" spans="1:10" x14ac:dyDescent="0.3">
      <c r="A14407" s="3" t="s">
        <v>16</v>
      </c>
      <c r="B14407" s="3" t="s">
        <v>145</v>
      </c>
      <c r="C14407" s="3">
        <v>2003</v>
      </c>
      <c r="D14407" s="3" t="s">
        <v>7</v>
      </c>
      <c r="E14407" s="3">
        <v>31</v>
      </c>
      <c r="F14407" s="3" t="s">
        <v>3</v>
      </c>
      <c r="G14407" s="3" t="str">
        <f t="shared" si="679"/>
        <v>Renewable</v>
      </c>
      <c r="H14407" s="5">
        <f t="shared" si="680"/>
        <v>7.4399999999999998E-4</v>
      </c>
      <c r="I14407" s="3" t="s">
        <v>60</v>
      </c>
      <c r="J14407">
        <f t="shared" si="681"/>
        <v>161.44800000000001</v>
      </c>
    </row>
    <row r="14408" spans="1:10" x14ac:dyDescent="0.3">
      <c r="A14408" s="3" t="s">
        <v>16</v>
      </c>
      <c r="B14408" s="3" t="s">
        <v>145</v>
      </c>
      <c r="C14408" s="3">
        <v>2004</v>
      </c>
      <c r="D14408" s="3" t="s">
        <v>7</v>
      </c>
      <c r="E14408" s="3">
        <v>28</v>
      </c>
      <c r="F14408" s="3" t="s">
        <v>3</v>
      </c>
      <c r="G14408" s="3" t="str">
        <f t="shared" si="679"/>
        <v>Renewable</v>
      </c>
      <c r="H14408" s="5">
        <f t="shared" si="680"/>
        <v>6.7200000000000007E-4</v>
      </c>
      <c r="I14408" s="3" t="s">
        <v>60</v>
      </c>
      <c r="J14408">
        <f t="shared" si="681"/>
        <v>145.82400000000001</v>
      </c>
    </row>
    <row r="14409" spans="1:10" x14ac:dyDescent="0.3">
      <c r="A14409" s="3" t="s">
        <v>16</v>
      </c>
      <c r="B14409" s="3" t="s">
        <v>145</v>
      </c>
      <c r="C14409" s="3">
        <v>2005</v>
      </c>
      <c r="D14409" s="3" t="s">
        <v>7</v>
      </c>
      <c r="E14409" s="3">
        <v>28</v>
      </c>
      <c r="F14409" s="3" t="s">
        <v>3</v>
      </c>
      <c r="G14409" s="3" t="str">
        <f t="shared" si="679"/>
        <v>Renewable</v>
      </c>
      <c r="H14409" s="5">
        <f t="shared" si="680"/>
        <v>6.7200000000000007E-4</v>
      </c>
      <c r="I14409" s="3" t="s">
        <v>60</v>
      </c>
      <c r="J14409">
        <f t="shared" si="681"/>
        <v>145.82400000000001</v>
      </c>
    </row>
    <row r="14410" spans="1:10" x14ac:dyDescent="0.3">
      <c r="A14410" s="3" t="s">
        <v>16</v>
      </c>
      <c r="B14410" s="3" t="s">
        <v>145</v>
      </c>
      <c r="C14410" s="3">
        <v>2006</v>
      </c>
      <c r="D14410" s="3" t="s">
        <v>7</v>
      </c>
      <c r="E14410" s="3">
        <v>15</v>
      </c>
      <c r="F14410" s="3" t="s">
        <v>3</v>
      </c>
      <c r="G14410" s="3" t="str">
        <f t="shared" si="679"/>
        <v>Renewable</v>
      </c>
      <c r="H14410" s="5">
        <f t="shared" si="680"/>
        <v>3.6000000000000002E-4</v>
      </c>
      <c r="I14410" s="3" t="s">
        <v>60</v>
      </c>
      <c r="J14410">
        <f t="shared" si="681"/>
        <v>78.12</v>
      </c>
    </row>
    <row r="14411" spans="1:10" x14ac:dyDescent="0.3">
      <c r="A14411" s="3" t="s">
        <v>16</v>
      </c>
      <c r="B14411" s="3" t="s">
        <v>145</v>
      </c>
      <c r="C14411" s="3">
        <v>2007</v>
      </c>
      <c r="D14411" s="3" t="s">
        <v>7</v>
      </c>
      <c r="E14411" s="3">
        <v>14</v>
      </c>
      <c r="F14411" s="3" t="s">
        <v>3</v>
      </c>
      <c r="G14411" s="3" t="str">
        <f t="shared" si="679"/>
        <v>Renewable</v>
      </c>
      <c r="H14411" s="5">
        <f t="shared" si="680"/>
        <v>3.3600000000000004E-4</v>
      </c>
      <c r="I14411" s="3" t="s">
        <v>60</v>
      </c>
      <c r="J14411">
        <f t="shared" si="681"/>
        <v>72.912000000000006</v>
      </c>
    </row>
    <row r="14412" spans="1:10" x14ac:dyDescent="0.3">
      <c r="A14412" s="3" t="s">
        <v>16</v>
      </c>
      <c r="B14412" s="3" t="s">
        <v>145</v>
      </c>
      <c r="C14412" s="3">
        <v>2008</v>
      </c>
      <c r="D14412" s="3" t="s">
        <v>7</v>
      </c>
      <c r="E14412" s="3">
        <v>15</v>
      </c>
      <c r="F14412" s="3" t="s">
        <v>3</v>
      </c>
      <c r="G14412" s="3" t="str">
        <f t="shared" si="679"/>
        <v>Renewable</v>
      </c>
      <c r="H14412" s="5">
        <f t="shared" si="680"/>
        <v>3.6000000000000002E-4</v>
      </c>
      <c r="I14412" s="3" t="s">
        <v>60</v>
      </c>
      <c r="J14412">
        <f t="shared" si="681"/>
        <v>78.12</v>
      </c>
    </row>
    <row r="14413" spans="1:10" x14ac:dyDescent="0.3">
      <c r="A14413" s="3" t="s">
        <v>16</v>
      </c>
      <c r="B14413" s="3" t="s">
        <v>145</v>
      </c>
      <c r="C14413" s="3">
        <v>2009</v>
      </c>
      <c r="D14413" s="3" t="s">
        <v>7</v>
      </c>
      <c r="E14413" s="3">
        <v>23</v>
      </c>
      <c r="F14413" s="3" t="s">
        <v>3</v>
      </c>
      <c r="G14413" s="3" t="str">
        <f t="shared" si="679"/>
        <v>Renewable</v>
      </c>
      <c r="H14413" s="5">
        <f t="shared" si="680"/>
        <v>5.5199999999999997E-4</v>
      </c>
      <c r="I14413" s="3" t="s">
        <v>60</v>
      </c>
      <c r="J14413">
        <f t="shared" si="681"/>
        <v>119.78399999999999</v>
      </c>
    </row>
    <row r="14414" spans="1:10" x14ac:dyDescent="0.3">
      <c r="A14414" s="3" t="s">
        <v>16</v>
      </c>
      <c r="B14414" s="3" t="s">
        <v>145</v>
      </c>
      <c r="C14414" s="3">
        <v>2010</v>
      </c>
      <c r="D14414" s="3" t="s">
        <v>7</v>
      </c>
      <c r="E14414" s="3">
        <v>30</v>
      </c>
      <c r="F14414" s="3" t="s">
        <v>3</v>
      </c>
      <c r="G14414" s="3" t="str">
        <f t="shared" si="679"/>
        <v>Renewable</v>
      </c>
      <c r="H14414" s="5">
        <f t="shared" si="680"/>
        <v>7.2000000000000005E-4</v>
      </c>
      <c r="I14414" s="3" t="s">
        <v>60</v>
      </c>
      <c r="J14414">
        <f t="shared" si="681"/>
        <v>156.24</v>
      </c>
    </row>
    <row r="14415" spans="1:10" x14ac:dyDescent="0.3">
      <c r="A14415" s="3" t="s">
        <v>16</v>
      </c>
      <c r="B14415" s="3" t="s">
        <v>145</v>
      </c>
      <c r="C14415" s="3">
        <v>2011</v>
      </c>
      <c r="D14415" s="3" t="s">
        <v>7</v>
      </c>
      <c r="E14415" s="3">
        <v>29</v>
      </c>
      <c r="F14415" s="3" t="s">
        <v>3</v>
      </c>
      <c r="G14415" s="3" t="str">
        <f t="shared" si="679"/>
        <v>Renewable</v>
      </c>
      <c r="H14415" s="5">
        <f t="shared" si="680"/>
        <v>6.96E-4</v>
      </c>
      <c r="I14415" s="3" t="s">
        <v>60</v>
      </c>
      <c r="J14415">
        <f t="shared" si="681"/>
        <v>151.03200000000001</v>
      </c>
    </row>
    <row r="14416" spans="1:10" x14ac:dyDescent="0.3">
      <c r="A14416" s="3" t="s">
        <v>16</v>
      </c>
      <c r="B14416" s="3" t="s">
        <v>145</v>
      </c>
      <c r="C14416" s="3">
        <v>2012</v>
      </c>
      <c r="D14416" s="3" t="s">
        <v>7</v>
      </c>
      <c r="E14416" s="3">
        <v>32</v>
      </c>
      <c r="F14416" s="3" t="s">
        <v>3</v>
      </c>
      <c r="G14416" s="3" t="str">
        <f t="shared" ref="G14416:G14479" si="682">IF(OR(D14416="hydropower",D14416="wind",D14416="solar pv",D14416=" tide",D14416="solar thermal",D14416="geothermal",D14416="biofuels"), "Renewable", "Non-Renewable")</f>
        <v>Renewable</v>
      </c>
      <c r="H14416" s="5">
        <f t="shared" si="680"/>
        <v>7.6800000000000002E-4</v>
      </c>
      <c r="I14416" s="3" t="s">
        <v>60</v>
      </c>
      <c r="J14416">
        <f t="shared" si="681"/>
        <v>166.65600000000001</v>
      </c>
    </row>
    <row r="14417" spans="1:10" x14ac:dyDescent="0.3">
      <c r="A14417" s="3" t="s">
        <v>16</v>
      </c>
      <c r="B14417" s="3" t="s">
        <v>145</v>
      </c>
      <c r="C14417" s="3">
        <v>2013</v>
      </c>
      <c r="D14417" s="3" t="s">
        <v>7</v>
      </c>
      <c r="E14417" s="3">
        <v>28</v>
      </c>
      <c r="F14417" s="3" t="s">
        <v>3</v>
      </c>
      <c r="G14417" s="3" t="str">
        <f t="shared" si="682"/>
        <v>Renewable</v>
      </c>
      <c r="H14417" s="5">
        <f t="shared" si="680"/>
        <v>6.7200000000000007E-4</v>
      </c>
      <c r="I14417" s="3" t="s">
        <v>60</v>
      </c>
      <c r="J14417">
        <f t="shared" si="681"/>
        <v>145.82400000000001</v>
      </c>
    </row>
    <row r="14418" spans="1:10" x14ac:dyDescent="0.3">
      <c r="A14418" s="3" t="s">
        <v>16</v>
      </c>
      <c r="B14418" s="3" t="s">
        <v>145</v>
      </c>
      <c r="C14418" s="3">
        <v>2014</v>
      </c>
      <c r="D14418" s="3" t="s">
        <v>7</v>
      </c>
      <c r="E14418" s="3">
        <v>12</v>
      </c>
      <c r="F14418" s="3" t="s">
        <v>3</v>
      </c>
      <c r="G14418" s="3" t="str">
        <f t="shared" si="682"/>
        <v>Renewable</v>
      </c>
      <c r="H14418" s="5">
        <f t="shared" si="680"/>
        <v>2.8800000000000001E-4</v>
      </c>
      <c r="I14418" s="3" t="s">
        <v>60</v>
      </c>
      <c r="J14418">
        <f t="shared" si="681"/>
        <v>62.496000000000002</v>
      </c>
    </row>
    <row r="14419" spans="1:10" x14ac:dyDescent="0.3">
      <c r="A14419" s="3" t="s">
        <v>16</v>
      </c>
      <c r="B14419" s="3" t="s">
        <v>145</v>
      </c>
      <c r="C14419" s="3">
        <v>2015</v>
      </c>
      <c r="D14419" s="3" t="s">
        <v>7</v>
      </c>
      <c r="E14419" s="3">
        <v>24</v>
      </c>
      <c r="F14419" s="3" t="s">
        <v>3</v>
      </c>
      <c r="G14419" s="3" t="str">
        <f t="shared" si="682"/>
        <v>Renewable</v>
      </c>
      <c r="H14419" s="5">
        <f t="shared" si="680"/>
        <v>5.7600000000000001E-4</v>
      </c>
      <c r="I14419" s="3" t="s">
        <v>60</v>
      </c>
      <c r="J14419">
        <f t="shared" si="681"/>
        <v>124.992</v>
      </c>
    </row>
    <row r="14420" spans="1:10" x14ac:dyDescent="0.3">
      <c r="A14420" s="3" t="s">
        <v>16</v>
      </c>
      <c r="B14420" s="3" t="s">
        <v>145</v>
      </c>
      <c r="C14420" s="3">
        <v>2016</v>
      </c>
      <c r="D14420" s="3" t="s">
        <v>7</v>
      </c>
      <c r="E14420" s="3">
        <v>0</v>
      </c>
      <c r="F14420" s="3" t="s">
        <v>3</v>
      </c>
      <c r="G14420" s="3" t="str">
        <f t="shared" si="682"/>
        <v>Renewable</v>
      </c>
      <c r="H14420" s="5">
        <f t="shared" si="680"/>
        <v>0</v>
      </c>
      <c r="I14420" s="3" t="s">
        <v>60</v>
      </c>
      <c r="J14420">
        <f t="shared" si="681"/>
        <v>0</v>
      </c>
    </row>
    <row r="14421" spans="1:10" x14ac:dyDescent="0.3">
      <c r="A14421" s="3" t="s">
        <v>16</v>
      </c>
      <c r="B14421" s="3" t="s">
        <v>145</v>
      </c>
      <c r="C14421" s="3">
        <v>2017</v>
      </c>
      <c r="D14421" s="3" t="s">
        <v>7</v>
      </c>
      <c r="E14421" s="3">
        <v>0</v>
      </c>
      <c r="F14421" s="3" t="s">
        <v>3</v>
      </c>
      <c r="G14421" s="3" t="str">
        <f t="shared" si="682"/>
        <v>Renewable</v>
      </c>
      <c r="H14421" s="5">
        <f t="shared" si="680"/>
        <v>0</v>
      </c>
      <c r="I14421" s="3" t="s">
        <v>60</v>
      </c>
      <c r="J14421">
        <f t="shared" si="681"/>
        <v>0</v>
      </c>
    </row>
    <row r="14422" spans="1:10" x14ac:dyDescent="0.3">
      <c r="A14422" s="3" t="s">
        <v>16</v>
      </c>
      <c r="B14422" s="3" t="s">
        <v>145</v>
      </c>
      <c r="C14422" s="3">
        <v>2018</v>
      </c>
      <c r="D14422" s="3" t="s">
        <v>7</v>
      </c>
      <c r="E14422" s="3">
        <v>0</v>
      </c>
      <c r="F14422" s="3" t="s">
        <v>3</v>
      </c>
      <c r="G14422" s="3" t="str">
        <f t="shared" si="682"/>
        <v>Renewable</v>
      </c>
      <c r="H14422" s="5">
        <f t="shared" si="680"/>
        <v>0</v>
      </c>
      <c r="I14422" s="3" t="s">
        <v>60</v>
      </c>
      <c r="J14422">
        <f t="shared" si="681"/>
        <v>0</v>
      </c>
    </row>
    <row r="14423" spans="1:10" x14ac:dyDescent="0.3">
      <c r="A14423" s="3" t="s">
        <v>16</v>
      </c>
      <c r="B14423" s="3" t="s">
        <v>145</v>
      </c>
      <c r="C14423" s="3">
        <v>2019</v>
      </c>
      <c r="D14423" s="3" t="s">
        <v>7</v>
      </c>
      <c r="E14423" s="3">
        <v>0</v>
      </c>
      <c r="F14423" s="3" t="s">
        <v>3</v>
      </c>
      <c r="G14423" s="3" t="str">
        <f t="shared" si="682"/>
        <v>Renewable</v>
      </c>
      <c r="H14423" s="5">
        <f t="shared" si="680"/>
        <v>0</v>
      </c>
      <c r="I14423" s="3" t="s">
        <v>60</v>
      </c>
      <c r="J14423">
        <f t="shared" si="681"/>
        <v>0</v>
      </c>
    </row>
    <row r="14424" spans="1:10" x14ac:dyDescent="0.3">
      <c r="A14424" s="3" t="s">
        <v>16</v>
      </c>
      <c r="B14424" s="3" t="s">
        <v>145</v>
      </c>
      <c r="C14424" s="3">
        <v>2020</v>
      </c>
      <c r="D14424" s="3" t="s">
        <v>7</v>
      </c>
      <c r="E14424" s="3">
        <v>0</v>
      </c>
      <c r="F14424" s="3" t="s">
        <v>3</v>
      </c>
      <c r="G14424" s="3" t="str">
        <f t="shared" si="682"/>
        <v>Renewable</v>
      </c>
      <c r="H14424" s="5">
        <f t="shared" si="680"/>
        <v>0</v>
      </c>
      <c r="I14424" s="3" t="s">
        <v>60</v>
      </c>
      <c r="J14424">
        <f t="shared" si="681"/>
        <v>0</v>
      </c>
    </row>
    <row r="14425" spans="1:10" x14ac:dyDescent="0.3">
      <c r="A14425" s="3" t="s">
        <v>16</v>
      </c>
      <c r="B14425" s="3" t="s">
        <v>145</v>
      </c>
      <c r="C14425" s="3">
        <v>2021</v>
      </c>
      <c r="D14425" s="3" t="s">
        <v>7</v>
      </c>
      <c r="E14425" s="3">
        <v>0</v>
      </c>
      <c r="F14425" s="3" t="s">
        <v>3</v>
      </c>
      <c r="G14425" s="3" t="str">
        <f t="shared" si="682"/>
        <v>Renewable</v>
      </c>
      <c r="H14425" s="5">
        <f t="shared" si="680"/>
        <v>0</v>
      </c>
      <c r="I14425" s="3" t="s">
        <v>60</v>
      </c>
      <c r="J14425">
        <f t="shared" si="681"/>
        <v>0</v>
      </c>
    </row>
    <row r="14426" spans="1:10" x14ac:dyDescent="0.3">
      <c r="A14426" s="3" t="s">
        <v>16</v>
      </c>
      <c r="B14426" s="3" t="s">
        <v>145</v>
      </c>
      <c r="C14426" s="3">
        <v>2022</v>
      </c>
      <c r="D14426" s="3" t="s">
        <v>7</v>
      </c>
      <c r="E14426" s="3">
        <v>0</v>
      </c>
      <c r="F14426" s="3" t="s">
        <v>3</v>
      </c>
      <c r="G14426" s="3" t="str">
        <f t="shared" si="682"/>
        <v>Renewable</v>
      </c>
      <c r="H14426" s="5">
        <f t="shared" si="680"/>
        <v>0</v>
      </c>
      <c r="I14426" s="3" t="s">
        <v>60</v>
      </c>
      <c r="J14426">
        <f t="shared" si="681"/>
        <v>0</v>
      </c>
    </row>
    <row r="14427" spans="1:10" x14ac:dyDescent="0.3">
      <c r="A14427" s="3" t="s">
        <v>16</v>
      </c>
      <c r="B14427" s="3" t="s">
        <v>145</v>
      </c>
      <c r="C14427" s="3">
        <v>2023</v>
      </c>
      <c r="D14427" s="3" t="s">
        <v>7</v>
      </c>
      <c r="E14427" s="3">
        <v>0</v>
      </c>
      <c r="F14427" s="3" t="s">
        <v>3</v>
      </c>
      <c r="G14427" s="3" t="str">
        <f t="shared" si="682"/>
        <v>Renewable</v>
      </c>
      <c r="H14427" s="5">
        <f t="shared" si="680"/>
        <v>0</v>
      </c>
      <c r="I14427" s="3" t="s">
        <v>60</v>
      </c>
      <c r="J14427">
        <f t="shared" si="681"/>
        <v>0</v>
      </c>
    </row>
    <row r="14428" spans="1:10" x14ac:dyDescent="0.3">
      <c r="A14428" s="3" t="s">
        <v>16</v>
      </c>
      <c r="B14428" s="3" t="s">
        <v>145</v>
      </c>
      <c r="C14428" s="3">
        <v>2024</v>
      </c>
      <c r="D14428" s="3" t="s">
        <v>7</v>
      </c>
      <c r="E14428" s="3">
        <v>0</v>
      </c>
      <c r="F14428" s="3" t="s">
        <v>3</v>
      </c>
      <c r="G14428" s="3" t="str">
        <f t="shared" si="682"/>
        <v>Renewable</v>
      </c>
      <c r="H14428" s="5">
        <f t="shared" si="680"/>
        <v>0</v>
      </c>
      <c r="I14428" s="3" t="s">
        <v>60</v>
      </c>
      <c r="J14428">
        <f t="shared" si="681"/>
        <v>0</v>
      </c>
    </row>
    <row r="14429" spans="1:10" x14ac:dyDescent="0.3">
      <c r="A14429" s="3" t="s">
        <v>16</v>
      </c>
      <c r="B14429" s="3" t="s">
        <v>145</v>
      </c>
      <c r="C14429" s="3">
        <v>2025</v>
      </c>
      <c r="D14429" s="3" t="s">
        <v>7</v>
      </c>
      <c r="E14429" s="3">
        <v>0</v>
      </c>
      <c r="F14429" s="3" t="s">
        <v>3</v>
      </c>
      <c r="G14429" s="3" t="str">
        <f t="shared" si="682"/>
        <v>Renewable</v>
      </c>
      <c r="H14429" s="5">
        <f t="shared" si="680"/>
        <v>0</v>
      </c>
      <c r="I14429" s="3" t="s">
        <v>60</v>
      </c>
      <c r="J14429">
        <f t="shared" si="681"/>
        <v>0</v>
      </c>
    </row>
    <row r="14430" spans="1:10" x14ac:dyDescent="0.3">
      <c r="A14430" s="3" t="s">
        <v>16</v>
      </c>
      <c r="B14430" s="3" t="s">
        <v>145</v>
      </c>
      <c r="C14430" s="3">
        <v>2000</v>
      </c>
      <c r="D14430" s="3" t="s">
        <v>8</v>
      </c>
      <c r="E14430" s="3">
        <v>0</v>
      </c>
      <c r="F14430" s="3" t="s">
        <v>3</v>
      </c>
      <c r="G14430" s="3" t="str">
        <f t="shared" si="682"/>
        <v>Renewable</v>
      </c>
      <c r="H14430" s="5">
        <f t="shared" si="680"/>
        <v>0</v>
      </c>
      <c r="I14430" s="3" t="s">
        <v>60</v>
      </c>
      <c r="J14430">
        <f t="shared" si="681"/>
        <v>0</v>
      </c>
    </row>
    <row r="14431" spans="1:10" x14ac:dyDescent="0.3">
      <c r="A14431" s="3" t="s">
        <v>16</v>
      </c>
      <c r="B14431" s="3" t="s">
        <v>145</v>
      </c>
      <c r="C14431" s="3">
        <v>2001</v>
      </c>
      <c r="D14431" s="3" t="s">
        <v>8</v>
      </c>
      <c r="E14431" s="3">
        <v>0</v>
      </c>
      <c r="F14431" s="3" t="s">
        <v>3</v>
      </c>
      <c r="G14431" s="3" t="str">
        <f t="shared" si="682"/>
        <v>Renewable</v>
      </c>
      <c r="H14431" s="5">
        <f t="shared" si="680"/>
        <v>0</v>
      </c>
      <c r="I14431" s="3" t="s">
        <v>60</v>
      </c>
      <c r="J14431">
        <f t="shared" si="681"/>
        <v>0</v>
      </c>
    </row>
    <row r="14432" spans="1:10" x14ac:dyDescent="0.3">
      <c r="A14432" s="3" t="s">
        <v>16</v>
      </c>
      <c r="B14432" s="3" t="s">
        <v>145</v>
      </c>
      <c r="C14432" s="3">
        <v>2002</v>
      </c>
      <c r="D14432" s="3" t="s">
        <v>8</v>
      </c>
      <c r="E14432" s="3">
        <v>0</v>
      </c>
      <c r="F14432" s="3" t="s">
        <v>3</v>
      </c>
      <c r="G14432" s="3" t="str">
        <f t="shared" si="682"/>
        <v>Renewable</v>
      </c>
      <c r="H14432" s="5">
        <f t="shared" si="680"/>
        <v>0</v>
      </c>
      <c r="I14432" s="3" t="s">
        <v>60</v>
      </c>
      <c r="J14432">
        <f t="shared" si="681"/>
        <v>0</v>
      </c>
    </row>
    <row r="14433" spans="1:10" x14ac:dyDescent="0.3">
      <c r="A14433" s="3" t="s">
        <v>16</v>
      </c>
      <c r="B14433" s="3" t="s">
        <v>145</v>
      </c>
      <c r="C14433" s="3">
        <v>2003</v>
      </c>
      <c r="D14433" s="3" t="s">
        <v>8</v>
      </c>
      <c r="E14433" s="3">
        <v>0</v>
      </c>
      <c r="F14433" s="3" t="s">
        <v>3</v>
      </c>
      <c r="G14433" s="3" t="str">
        <f t="shared" si="682"/>
        <v>Renewable</v>
      </c>
      <c r="H14433" s="5">
        <f t="shared" si="680"/>
        <v>0</v>
      </c>
      <c r="I14433" s="3" t="s">
        <v>60</v>
      </c>
      <c r="J14433">
        <f t="shared" si="681"/>
        <v>0</v>
      </c>
    </row>
    <row r="14434" spans="1:10" x14ac:dyDescent="0.3">
      <c r="A14434" s="3" t="s">
        <v>16</v>
      </c>
      <c r="B14434" s="3" t="s">
        <v>145</v>
      </c>
      <c r="C14434" s="3">
        <v>2004</v>
      </c>
      <c r="D14434" s="3" t="s">
        <v>8</v>
      </c>
      <c r="E14434" s="3">
        <v>0</v>
      </c>
      <c r="F14434" s="3" t="s">
        <v>3</v>
      </c>
      <c r="G14434" s="3" t="str">
        <f t="shared" si="682"/>
        <v>Renewable</v>
      </c>
      <c r="H14434" s="5">
        <f t="shared" si="680"/>
        <v>0</v>
      </c>
      <c r="I14434" s="3" t="s">
        <v>60</v>
      </c>
      <c r="J14434">
        <f t="shared" si="681"/>
        <v>0</v>
      </c>
    </row>
    <row r="14435" spans="1:10" x14ac:dyDescent="0.3">
      <c r="A14435" s="3" t="s">
        <v>16</v>
      </c>
      <c r="B14435" s="3" t="s">
        <v>145</v>
      </c>
      <c r="C14435" s="3">
        <v>2005</v>
      </c>
      <c r="D14435" s="3" t="s">
        <v>8</v>
      </c>
      <c r="E14435" s="3">
        <v>0</v>
      </c>
      <c r="F14435" s="3" t="s">
        <v>3</v>
      </c>
      <c r="G14435" s="3" t="str">
        <f t="shared" si="682"/>
        <v>Renewable</v>
      </c>
      <c r="H14435" s="5">
        <f t="shared" si="680"/>
        <v>0</v>
      </c>
      <c r="I14435" s="3" t="s">
        <v>60</v>
      </c>
      <c r="J14435">
        <f t="shared" si="681"/>
        <v>0</v>
      </c>
    </row>
    <row r="14436" spans="1:10" x14ac:dyDescent="0.3">
      <c r="A14436" s="3" t="s">
        <v>16</v>
      </c>
      <c r="B14436" s="3" t="s">
        <v>145</v>
      </c>
      <c r="C14436" s="3">
        <v>2006</v>
      </c>
      <c r="D14436" s="3" t="s">
        <v>8</v>
      </c>
      <c r="E14436" s="3">
        <v>0</v>
      </c>
      <c r="F14436" s="3" t="s">
        <v>3</v>
      </c>
      <c r="G14436" s="3" t="str">
        <f t="shared" si="682"/>
        <v>Renewable</v>
      </c>
      <c r="H14436" s="5">
        <f t="shared" si="680"/>
        <v>0</v>
      </c>
      <c r="I14436" s="3" t="s">
        <v>60</v>
      </c>
      <c r="J14436">
        <f t="shared" si="681"/>
        <v>0</v>
      </c>
    </row>
    <row r="14437" spans="1:10" x14ac:dyDescent="0.3">
      <c r="A14437" s="3" t="s">
        <v>16</v>
      </c>
      <c r="B14437" s="3" t="s">
        <v>145</v>
      </c>
      <c r="C14437" s="3">
        <v>2007</v>
      </c>
      <c r="D14437" s="3" t="s">
        <v>8</v>
      </c>
      <c r="E14437" s="3">
        <v>0</v>
      </c>
      <c r="F14437" s="3" t="s">
        <v>3</v>
      </c>
      <c r="G14437" s="3" t="str">
        <f t="shared" si="682"/>
        <v>Renewable</v>
      </c>
      <c r="H14437" s="5">
        <f t="shared" si="680"/>
        <v>0</v>
      </c>
      <c r="I14437" s="3" t="s">
        <v>60</v>
      </c>
      <c r="J14437">
        <f t="shared" si="681"/>
        <v>0</v>
      </c>
    </row>
    <row r="14438" spans="1:10" x14ac:dyDescent="0.3">
      <c r="A14438" s="3" t="s">
        <v>16</v>
      </c>
      <c r="B14438" s="3" t="s">
        <v>145</v>
      </c>
      <c r="C14438" s="3">
        <v>2008</v>
      </c>
      <c r="D14438" s="3" t="s">
        <v>8</v>
      </c>
      <c r="E14438" s="3">
        <v>7</v>
      </c>
      <c r="F14438" s="3" t="s">
        <v>3</v>
      </c>
      <c r="G14438" s="3" t="str">
        <f t="shared" si="682"/>
        <v>Renewable</v>
      </c>
      <c r="H14438" s="5">
        <f t="shared" si="680"/>
        <v>2.8E-3</v>
      </c>
      <c r="I14438" s="3" t="s">
        <v>60</v>
      </c>
      <c r="J14438">
        <f t="shared" si="681"/>
        <v>607.6</v>
      </c>
    </row>
    <row r="14439" spans="1:10" x14ac:dyDescent="0.3">
      <c r="A14439" s="3" t="s">
        <v>16</v>
      </c>
      <c r="B14439" s="3" t="s">
        <v>145</v>
      </c>
      <c r="C14439" s="3">
        <v>2009</v>
      </c>
      <c r="D14439" s="3" t="s">
        <v>8</v>
      </c>
      <c r="E14439" s="3">
        <v>42</v>
      </c>
      <c r="F14439" s="3" t="s">
        <v>3</v>
      </c>
      <c r="G14439" s="3" t="str">
        <f t="shared" si="682"/>
        <v>Renewable</v>
      </c>
      <c r="H14439" s="5">
        <f t="shared" si="680"/>
        <v>1.6800000000000002E-2</v>
      </c>
      <c r="I14439" s="3" t="s">
        <v>60</v>
      </c>
      <c r="J14439">
        <f t="shared" si="681"/>
        <v>3645.6000000000004</v>
      </c>
    </row>
    <row r="14440" spans="1:10" x14ac:dyDescent="0.3">
      <c r="A14440" s="3" t="s">
        <v>16</v>
      </c>
      <c r="B14440" s="3" t="s">
        <v>145</v>
      </c>
      <c r="C14440" s="3">
        <v>2010</v>
      </c>
      <c r="D14440" s="3" t="s">
        <v>8</v>
      </c>
      <c r="E14440" s="3">
        <v>61</v>
      </c>
      <c r="F14440" s="3" t="s">
        <v>3</v>
      </c>
      <c r="G14440" s="3" t="str">
        <f t="shared" si="682"/>
        <v>Renewable</v>
      </c>
      <c r="H14440" s="5">
        <f t="shared" si="680"/>
        <v>2.4400000000000002E-2</v>
      </c>
      <c r="I14440" s="3" t="s">
        <v>60</v>
      </c>
      <c r="J14440">
        <f t="shared" si="681"/>
        <v>5294.8</v>
      </c>
    </row>
    <row r="14441" spans="1:10" x14ac:dyDescent="0.3">
      <c r="A14441" s="3" t="s">
        <v>16</v>
      </c>
      <c r="B14441" s="3" t="s">
        <v>145</v>
      </c>
      <c r="C14441" s="3">
        <v>2011</v>
      </c>
      <c r="D14441" s="3" t="s">
        <v>8</v>
      </c>
      <c r="E14441" s="3">
        <v>72</v>
      </c>
      <c r="F14441" s="3" t="s">
        <v>3</v>
      </c>
      <c r="G14441" s="3" t="str">
        <f t="shared" si="682"/>
        <v>Renewable</v>
      </c>
      <c r="H14441" s="5">
        <f t="shared" si="680"/>
        <v>2.8800000000000003E-2</v>
      </c>
      <c r="I14441" s="3" t="s">
        <v>60</v>
      </c>
      <c r="J14441">
        <f t="shared" si="681"/>
        <v>6249.6</v>
      </c>
    </row>
    <row r="14442" spans="1:10" x14ac:dyDescent="0.3">
      <c r="A14442" s="3" t="s">
        <v>16</v>
      </c>
      <c r="B14442" s="3" t="s">
        <v>145</v>
      </c>
      <c r="C14442" s="3">
        <v>2012</v>
      </c>
      <c r="D14442" s="3" t="s">
        <v>8</v>
      </c>
      <c r="E14442" s="3">
        <v>76</v>
      </c>
      <c r="F14442" s="3" t="s">
        <v>3</v>
      </c>
      <c r="G14442" s="3" t="str">
        <f t="shared" si="682"/>
        <v>Renewable</v>
      </c>
      <c r="H14442" s="5">
        <f t="shared" si="680"/>
        <v>3.04E-2</v>
      </c>
      <c r="I14442" s="3" t="s">
        <v>60</v>
      </c>
      <c r="J14442">
        <f t="shared" si="681"/>
        <v>6596.8</v>
      </c>
    </row>
    <row r="14443" spans="1:10" x14ac:dyDescent="0.3">
      <c r="A14443" s="3" t="s">
        <v>16</v>
      </c>
      <c r="B14443" s="3" t="s">
        <v>145</v>
      </c>
      <c r="C14443" s="3">
        <v>2013</v>
      </c>
      <c r="D14443" s="3" t="s">
        <v>8</v>
      </c>
      <c r="E14443" s="3">
        <v>43</v>
      </c>
      <c r="F14443" s="3" t="s">
        <v>3</v>
      </c>
      <c r="G14443" s="3" t="str">
        <f t="shared" si="682"/>
        <v>Renewable</v>
      </c>
      <c r="H14443" s="5">
        <f t="shared" si="680"/>
        <v>1.72E-2</v>
      </c>
      <c r="I14443" s="3" t="s">
        <v>60</v>
      </c>
      <c r="J14443">
        <f t="shared" si="681"/>
        <v>3732.4</v>
      </c>
    </row>
    <row r="14444" spans="1:10" x14ac:dyDescent="0.3">
      <c r="A14444" s="3" t="s">
        <v>16</v>
      </c>
      <c r="B14444" s="3" t="s">
        <v>145</v>
      </c>
      <c r="C14444" s="3">
        <v>2014</v>
      </c>
      <c r="D14444" s="3" t="s">
        <v>8</v>
      </c>
      <c r="E14444" s="3">
        <v>62</v>
      </c>
      <c r="F14444" s="3" t="s">
        <v>3</v>
      </c>
      <c r="G14444" s="3" t="str">
        <f t="shared" si="682"/>
        <v>Renewable</v>
      </c>
      <c r="H14444" s="5">
        <f t="shared" si="680"/>
        <v>2.4800000000000003E-2</v>
      </c>
      <c r="I14444" s="3" t="s">
        <v>60</v>
      </c>
      <c r="J14444">
        <f t="shared" si="681"/>
        <v>5381.6</v>
      </c>
    </row>
    <row r="14445" spans="1:10" x14ac:dyDescent="0.3">
      <c r="A14445" s="3" t="s">
        <v>16</v>
      </c>
      <c r="B14445" s="3" t="s">
        <v>145</v>
      </c>
      <c r="C14445" s="3">
        <v>2015</v>
      </c>
      <c r="D14445" s="3" t="s">
        <v>8</v>
      </c>
      <c r="E14445" s="3">
        <v>68</v>
      </c>
      <c r="F14445" s="3" t="s">
        <v>3</v>
      </c>
      <c r="G14445" s="3" t="str">
        <f t="shared" si="682"/>
        <v>Renewable</v>
      </c>
      <c r="H14445" s="5">
        <f t="shared" si="680"/>
        <v>2.7200000000000002E-2</v>
      </c>
      <c r="I14445" s="3" t="s">
        <v>60</v>
      </c>
      <c r="J14445">
        <f t="shared" si="681"/>
        <v>5902.4000000000005</v>
      </c>
    </row>
    <row r="14446" spans="1:10" x14ac:dyDescent="0.3">
      <c r="A14446" s="3" t="s">
        <v>16</v>
      </c>
      <c r="B14446" s="3" t="s">
        <v>145</v>
      </c>
      <c r="C14446" s="3">
        <v>2016</v>
      </c>
      <c r="D14446" s="3" t="s">
        <v>8</v>
      </c>
      <c r="E14446" s="3">
        <v>113</v>
      </c>
      <c r="F14446" s="3" t="s">
        <v>3</v>
      </c>
      <c r="G14446" s="3" t="str">
        <f t="shared" si="682"/>
        <v>Renewable</v>
      </c>
      <c r="H14446" s="5">
        <f t="shared" si="680"/>
        <v>4.5200000000000004E-2</v>
      </c>
      <c r="I14446" s="3" t="s">
        <v>60</v>
      </c>
      <c r="J14446">
        <f t="shared" si="681"/>
        <v>9808.4000000000015</v>
      </c>
    </row>
    <row r="14447" spans="1:10" x14ac:dyDescent="0.3">
      <c r="A14447" s="3" t="s">
        <v>16</v>
      </c>
      <c r="B14447" s="3" t="s">
        <v>145</v>
      </c>
      <c r="C14447" s="3">
        <v>2017</v>
      </c>
      <c r="D14447" s="3" t="s">
        <v>8</v>
      </c>
      <c r="E14447" s="3">
        <v>0</v>
      </c>
      <c r="F14447" s="3" t="s">
        <v>3</v>
      </c>
      <c r="G14447" s="3" t="str">
        <f t="shared" si="682"/>
        <v>Renewable</v>
      </c>
      <c r="H14447" s="5">
        <f t="shared" si="680"/>
        <v>0</v>
      </c>
      <c r="I14447" s="3" t="s">
        <v>60</v>
      </c>
      <c r="J14447">
        <f t="shared" si="681"/>
        <v>0</v>
      </c>
    </row>
    <row r="14448" spans="1:10" x14ac:dyDescent="0.3">
      <c r="A14448" s="3" t="s">
        <v>16</v>
      </c>
      <c r="B14448" s="3" t="s">
        <v>145</v>
      </c>
      <c r="C14448" s="3">
        <v>2018</v>
      </c>
      <c r="D14448" s="3" t="s">
        <v>8</v>
      </c>
      <c r="E14448" s="3">
        <v>0</v>
      </c>
      <c r="F14448" s="3" t="s">
        <v>3</v>
      </c>
      <c r="G14448" s="3" t="str">
        <f t="shared" si="682"/>
        <v>Renewable</v>
      </c>
      <c r="H14448" s="5">
        <f t="shared" si="680"/>
        <v>0</v>
      </c>
      <c r="I14448" s="3" t="s">
        <v>60</v>
      </c>
      <c r="J14448">
        <f t="shared" si="681"/>
        <v>0</v>
      </c>
    </row>
    <row r="14449" spans="1:10" x14ac:dyDescent="0.3">
      <c r="A14449" s="3" t="s">
        <v>16</v>
      </c>
      <c r="B14449" s="3" t="s">
        <v>145</v>
      </c>
      <c r="C14449" s="3">
        <v>2019</v>
      </c>
      <c r="D14449" s="3" t="s">
        <v>8</v>
      </c>
      <c r="E14449" s="3">
        <v>0</v>
      </c>
      <c r="F14449" s="3" t="s">
        <v>3</v>
      </c>
      <c r="G14449" s="3" t="str">
        <f t="shared" si="682"/>
        <v>Renewable</v>
      </c>
      <c r="H14449" s="5">
        <f t="shared" si="680"/>
        <v>0</v>
      </c>
      <c r="I14449" s="3" t="s">
        <v>60</v>
      </c>
      <c r="J14449">
        <f t="shared" si="681"/>
        <v>0</v>
      </c>
    </row>
    <row r="14450" spans="1:10" x14ac:dyDescent="0.3">
      <c r="A14450" s="3" t="s">
        <v>16</v>
      </c>
      <c r="B14450" s="3" t="s">
        <v>145</v>
      </c>
      <c r="C14450" s="3">
        <v>2020</v>
      </c>
      <c r="D14450" s="3" t="s">
        <v>8</v>
      </c>
      <c r="E14450" s="3">
        <v>0</v>
      </c>
      <c r="F14450" s="3" t="s">
        <v>3</v>
      </c>
      <c r="G14450" s="3" t="str">
        <f t="shared" si="682"/>
        <v>Renewable</v>
      </c>
      <c r="H14450" s="5">
        <f t="shared" si="680"/>
        <v>0</v>
      </c>
      <c r="I14450" s="3" t="s">
        <v>60</v>
      </c>
      <c r="J14450">
        <f t="shared" si="681"/>
        <v>0</v>
      </c>
    </row>
    <row r="14451" spans="1:10" x14ac:dyDescent="0.3">
      <c r="A14451" s="3" t="s">
        <v>16</v>
      </c>
      <c r="B14451" s="3" t="s">
        <v>145</v>
      </c>
      <c r="C14451" s="3">
        <v>2021</v>
      </c>
      <c r="D14451" s="3" t="s">
        <v>8</v>
      </c>
      <c r="E14451" s="3">
        <v>0</v>
      </c>
      <c r="F14451" s="3" t="s">
        <v>3</v>
      </c>
      <c r="G14451" s="3" t="str">
        <f t="shared" si="682"/>
        <v>Renewable</v>
      </c>
      <c r="H14451" s="5">
        <f t="shared" si="680"/>
        <v>0</v>
      </c>
      <c r="I14451" s="3" t="s">
        <v>60</v>
      </c>
      <c r="J14451">
        <f t="shared" si="681"/>
        <v>0</v>
      </c>
    </row>
    <row r="14452" spans="1:10" x14ac:dyDescent="0.3">
      <c r="A14452" s="3" t="s">
        <v>16</v>
      </c>
      <c r="B14452" s="3" t="s">
        <v>145</v>
      </c>
      <c r="C14452" s="3">
        <v>2022</v>
      </c>
      <c r="D14452" s="3" t="s">
        <v>8</v>
      </c>
      <c r="E14452" s="3">
        <v>0</v>
      </c>
      <c r="F14452" s="3" t="s">
        <v>3</v>
      </c>
      <c r="G14452" s="3" t="str">
        <f t="shared" si="682"/>
        <v>Renewable</v>
      </c>
      <c r="H14452" s="5">
        <f t="shared" si="680"/>
        <v>0</v>
      </c>
      <c r="I14452" s="3" t="s">
        <v>60</v>
      </c>
      <c r="J14452">
        <f t="shared" si="681"/>
        <v>0</v>
      </c>
    </row>
    <row r="14453" spans="1:10" x14ac:dyDescent="0.3">
      <c r="A14453" s="3" t="s">
        <v>16</v>
      </c>
      <c r="B14453" s="3" t="s">
        <v>145</v>
      </c>
      <c r="C14453" s="3">
        <v>2023</v>
      </c>
      <c r="D14453" s="3" t="s">
        <v>8</v>
      </c>
      <c r="E14453" s="3">
        <v>0</v>
      </c>
      <c r="F14453" s="3" t="s">
        <v>3</v>
      </c>
      <c r="G14453" s="3" t="str">
        <f t="shared" si="682"/>
        <v>Renewable</v>
      </c>
      <c r="H14453" s="5">
        <f t="shared" si="680"/>
        <v>0</v>
      </c>
      <c r="I14453" s="3" t="s">
        <v>60</v>
      </c>
      <c r="J14453">
        <f t="shared" si="681"/>
        <v>0</v>
      </c>
    </row>
    <row r="14454" spans="1:10" x14ac:dyDescent="0.3">
      <c r="A14454" s="3" t="s">
        <v>16</v>
      </c>
      <c r="B14454" s="3" t="s">
        <v>145</v>
      </c>
      <c r="C14454" s="3">
        <v>2024</v>
      </c>
      <c r="D14454" s="3" t="s">
        <v>8</v>
      </c>
      <c r="E14454" s="3">
        <v>0</v>
      </c>
      <c r="F14454" s="3" t="s">
        <v>3</v>
      </c>
      <c r="G14454" s="3" t="str">
        <f t="shared" si="682"/>
        <v>Renewable</v>
      </c>
      <c r="H14454" s="5">
        <f t="shared" si="680"/>
        <v>0</v>
      </c>
      <c r="I14454" s="3" t="s">
        <v>60</v>
      </c>
      <c r="J14454">
        <f t="shared" si="681"/>
        <v>0</v>
      </c>
    </row>
    <row r="14455" spans="1:10" x14ac:dyDescent="0.3">
      <c r="A14455" s="3" t="s">
        <v>16</v>
      </c>
      <c r="B14455" s="3" t="s">
        <v>145</v>
      </c>
      <c r="C14455" s="3">
        <v>2025</v>
      </c>
      <c r="D14455" s="3" t="s">
        <v>8</v>
      </c>
      <c r="E14455" s="3">
        <v>0</v>
      </c>
      <c r="F14455" s="3" t="s">
        <v>3</v>
      </c>
      <c r="G14455" s="3" t="str">
        <f t="shared" si="682"/>
        <v>Renewable</v>
      </c>
      <c r="H14455" s="5">
        <f t="shared" si="680"/>
        <v>0</v>
      </c>
      <c r="I14455" s="3" t="s">
        <v>60</v>
      </c>
      <c r="J14455">
        <f t="shared" si="681"/>
        <v>0</v>
      </c>
    </row>
    <row r="14456" spans="1:10" x14ac:dyDescent="0.3">
      <c r="A14456" s="3" t="s">
        <v>16</v>
      </c>
      <c r="B14456" s="3" t="s">
        <v>145</v>
      </c>
      <c r="C14456" s="3">
        <v>2000</v>
      </c>
      <c r="D14456" s="3" t="s">
        <v>10</v>
      </c>
      <c r="E14456" s="3">
        <v>0</v>
      </c>
      <c r="F14456" s="3" t="s">
        <v>3</v>
      </c>
      <c r="G14456" s="3" t="str">
        <f t="shared" si="682"/>
        <v>Renewable</v>
      </c>
      <c r="H14456" s="5">
        <f t="shared" si="680"/>
        <v>0</v>
      </c>
      <c r="I14456" s="3" t="s">
        <v>60</v>
      </c>
      <c r="J14456">
        <f t="shared" si="681"/>
        <v>0</v>
      </c>
    </row>
    <row r="14457" spans="1:10" x14ac:dyDescent="0.3">
      <c r="A14457" s="3" t="s">
        <v>16</v>
      </c>
      <c r="B14457" s="3" t="s">
        <v>145</v>
      </c>
      <c r="C14457" s="3">
        <v>2001</v>
      </c>
      <c r="D14457" s="3" t="s">
        <v>10</v>
      </c>
      <c r="E14457" s="3">
        <v>10</v>
      </c>
      <c r="F14457" s="3" t="s">
        <v>3</v>
      </c>
      <c r="G14457" s="3" t="str">
        <f t="shared" si="682"/>
        <v>Renewable</v>
      </c>
      <c r="H14457" s="5">
        <f t="shared" si="680"/>
        <v>1.0999999999999999E-4</v>
      </c>
      <c r="I14457" s="3" t="s">
        <v>60</v>
      </c>
      <c r="J14457">
        <f t="shared" si="681"/>
        <v>23.869999999999997</v>
      </c>
    </row>
    <row r="14458" spans="1:10" x14ac:dyDescent="0.3">
      <c r="A14458" s="3" t="s">
        <v>16</v>
      </c>
      <c r="B14458" s="3" t="s">
        <v>145</v>
      </c>
      <c r="C14458" s="3">
        <v>2002</v>
      </c>
      <c r="D14458" s="3" t="s">
        <v>10</v>
      </c>
      <c r="E14458" s="3">
        <v>11</v>
      </c>
      <c r="F14458" s="3" t="s">
        <v>3</v>
      </c>
      <c r="G14458" s="3" t="str">
        <f t="shared" si="682"/>
        <v>Renewable</v>
      </c>
      <c r="H14458" s="5">
        <f t="shared" ref="H14458:H14521" si="683">IF(D14458="Coal",E14458*0.0009,
IF(D14458="Oil",E14458*0.00078,
IF(D14458="Natural Gas",E14458*0.0004,
IF(D14458="Nuclear",E14458*0.000012,
IF(D14458="Hydropower",E14458*0.000024,
IF(D14458="Biofuels",E14458*0.0004,
IF(D14458="Waste",E14458*0.0002,
IF(D14458="Wind",E14458*0.000011,
IF(D14458="Solar PV",E14458*0.000045,
IF(D14458="Solar Thermal",E14458*0.00005,
IF(D14458="Other sources",E14458*0.0005,
IF(D14458="Geothermal",E14458*0.00005,
IF(D14458="Tide",E14458*0.00001,0)))))))))))))</f>
        <v>1.21E-4</v>
      </c>
      <c r="I14458" s="3" t="s">
        <v>60</v>
      </c>
      <c r="J14458">
        <f t="shared" si="681"/>
        <v>26.257000000000001</v>
      </c>
    </row>
    <row r="14459" spans="1:10" x14ac:dyDescent="0.3">
      <c r="A14459" s="3" t="s">
        <v>16</v>
      </c>
      <c r="B14459" s="3" t="s">
        <v>145</v>
      </c>
      <c r="C14459" s="3">
        <v>2003</v>
      </c>
      <c r="D14459" s="3" t="s">
        <v>10</v>
      </c>
      <c r="E14459" s="3">
        <v>12</v>
      </c>
      <c r="F14459" s="3" t="s">
        <v>3</v>
      </c>
      <c r="G14459" s="3" t="str">
        <f t="shared" si="682"/>
        <v>Renewable</v>
      </c>
      <c r="H14459" s="5">
        <f t="shared" si="683"/>
        <v>1.3200000000000001E-4</v>
      </c>
      <c r="I14459" s="3" t="s">
        <v>60</v>
      </c>
      <c r="J14459">
        <f t="shared" si="681"/>
        <v>28.644000000000002</v>
      </c>
    </row>
    <row r="14460" spans="1:10" x14ac:dyDescent="0.3">
      <c r="A14460" s="3" t="s">
        <v>16</v>
      </c>
      <c r="B14460" s="3" t="s">
        <v>145</v>
      </c>
      <c r="C14460" s="3">
        <v>2004</v>
      </c>
      <c r="D14460" s="3" t="s">
        <v>10</v>
      </c>
      <c r="E14460" s="3">
        <v>11</v>
      </c>
      <c r="F14460" s="3" t="s">
        <v>3</v>
      </c>
      <c r="G14460" s="3" t="str">
        <f t="shared" si="682"/>
        <v>Renewable</v>
      </c>
      <c r="H14460" s="5">
        <f t="shared" si="683"/>
        <v>1.21E-4</v>
      </c>
      <c r="I14460" s="3" t="s">
        <v>60</v>
      </c>
      <c r="J14460">
        <f t="shared" si="681"/>
        <v>26.257000000000001</v>
      </c>
    </row>
    <row r="14461" spans="1:10" x14ac:dyDescent="0.3">
      <c r="A14461" s="3" t="s">
        <v>16</v>
      </c>
      <c r="B14461" s="3" t="s">
        <v>145</v>
      </c>
      <c r="C14461" s="3">
        <v>2005</v>
      </c>
      <c r="D14461" s="3" t="s">
        <v>10</v>
      </c>
      <c r="E14461" s="3">
        <v>11</v>
      </c>
      <c r="F14461" s="3" t="s">
        <v>3</v>
      </c>
      <c r="G14461" s="3" t="str">
        <f t="shared" si="682"/>
        <v>Renewable</v>
      </c>
      <c r="H14461" s="5">
        <f t="shared" si="683"/>
        <v>1.21E-4</v>
      </c>
      <c r="I14461" s="3" t="s">
        <v>60</v>
      </c>
      <c r="J14461">
        <f t="shared" si="681"/>
        <v>26.257000000000001</v>
      </c>
    </row>
    <row r="14462" spans="1:10" x14ac:dyDescent="0.3">
      <c r="A14462" s="3" t="s">
        <v>16</v>
      </c>
      <c r="B14462" s="3" t="s">
        <v>145</v>
      </c>
      <c r="C14462" s="3">
        <v>2006</v>
      </c>
      <c r="D14462" s="3" t="s">
        <v>10</v>
      </c>
      <c r="E14462" s="3">
        <v>10</v>
      </c>
      <c r="F14462" s="3" t="s">
        <v>3</v>
      </c>
      <c r="G14462" s="3" t="str">
        <f t="shared" si="682"/>
        <v>Renewable</v>
      </c>
      <c r="H14462" s="5">
        <f t="shared" si="683"/>
        <v>1.0999999999999999E-4</v>
      </c>
      <c r="I14462" s="3" t="s">
        <v>60</v>
      </c>
      <c r="J14462">
        <f t="shared" si="681"/>
        <v>23.869999999999997</v>
      </c>
    </row>
    <row r="14463" spans="1:10" x14ac:dyDescent="0.3">
      <c r="A14463" s="3" t="s">
        <v>16</v>
      </c>
      <c r="B14463" s="3" t="s">
        <v>145</v>
      </c>
      <c r="C14463" s="3">
        <v>2007</v>
      </c>
      <c r="D14463" s="3" t="s">
        <v>10</v>
      </c>
      <c r="E14463" s="3">
        <v>10</v>
      </c>
      <c r="F14463" s="3" t="s">
        <v>3</v>
      </c>
      <c r="G14463" s="3" t="str">
        <f t="shared" si="682"/>
        <v>Renewable</v>
      </c>
      <c r="H14463" s="5">
        <f t="shared" si="683"/>
        <v>1.0999999999999999E-4</v>
      </c>
      <c r="I14463" s="3" t="s">
        <v>60</v>
      </c>
      <c r="J14463">
        <f t="shared" si="681"/>
        <v>23.869999999999997</v>
      </c>
    </row>
    <row r="14464" spans="1:10" x14ac:dyDescent="0.3">
      <c r="A14464" s="3" t="s">
        <v>16</v>
      </c>
      <c r="B14464" s="3" t="s">
        <v>145</v>
      </c>
      <c r="C14464" s="3">
        <v>2008</v>
      </c>
      <c r="D14464" s="3" t="s">
        <v>10</v>
      </c>
      <c r="E14464" s="3">
        <v>9</v>
      </c>
      <c r="F14464" s="3" t="s">
        <v>3</v>
      </c>
      <c r="G14464" s="3" t="str">
        <f t="shared" si="682"/>
        <v>Renewable</v>
      </c>
      <c r="H14464" s="5">
        <f t="shared" si="683"/>
        <v>9.8999999999999994E-5</v>
      </c>
      <c r="I14464" s="3" t="s">
        <v>60</v>
      </c>
      <c r="J14464">
        <f t="shared" si="681"/>
        <v>21.482999999999997</v>
      </c>
    </row>
    <row r="14465" spans="1:10" x14ac:dyDescent="0.3">
      <c r="A14465" s="3" t="s">
        <v>16</v>
      </c>
      <c r="B14465" s="3" t="s">
        <v>145</v>
      </c>
      <c r="C14465" s="3">
        <v>2009</v>
      </c>
      <c r="D14465" s="3" t="s">
        <v>10</v>
      </c>
      <c r="E14465" s="3">
        <v>9</v>
      </c>
      <c r="F14465" s="3" t="s">
        <v>3</v>
      </c>
      <c r="G14465" s="3" t="str">
        <f t="shared" si="682"/>
        <v>Renewable</v>
      </c>
      <c r="H14465" s="5">
        <f t="shared" si="683"/>
        <v>9.8999999999999994E-5</v>
      </c>
      <c r="I14465" s="3" t="s">
        <v>60</v>
      </c>
      <c r="J14465">
        <f t="shared" si="681"/>
        <v>21.482999999999997</v>
      </c>
    </row>
    <row r="14466" spans="1:10" x14ac:dyDescent="0.3">
      <c r="A14466" s="3" t="s">
        <v>16</v>
      </c>
      <c r="B14466" s="3" t="s">
        <v>145</v>
      </c>
      <c r="C14466" s="3">
        <v>2010</v>
      </c>
      <c r="D14466" s="3" t="s">
        <v>10</v>
      </c>
      <c r="E14466" s="3">
        <v>8</v>
      </c>
      <c r="F14466" s="3" t="s">
        <v>3</v>
      </c>
      <c r="G14466" s="3" t="str">
        <f t="shared" si="682"/>
        <v>Renewable</v>
      </c>
      <c r="H14466" s="5">
        <f t="shared" si="683"/>
        <v>8.7999999999999998E-5</v>
      </c>
      <c r="I14466" s="3" t="s">
        <v>60</v>
      </c>
      <c r="J14466">
        <f t="shared" si="681"/>
        <v>19.096</v>
      </c>
    </row>
    <row r="14467" spans="1:10" x14ac:dyDescent="0.3">
      <c r="A14467" s="3" t="s">
        <v>16</v>
      </c>
      <c r="B14467" s="3" t="s">
        <v>145</v>
      </c>
      <c r="C14467" s="3">
        <v>2011</v>
      </c>
      <c r="D14467" s="3" t="s">
        <v>10</v>
      </c>
      <c r="E14467" s="3">
        <v>6</v>
      </c>
      <c r="F14467" s="3" t="s">
        <v>3</v>
      </c>
      <c r="G14467" s="3" t="str">
        <f t="shared" si="682"/>
        <v>Renewable</v>
      </c>
      <c r="H14467" s="5">
        <f t="shared" si="683"/>
        <v>6.6000000000000005E-5</v>
      </c>
      <c r="I14467" s="3" t="s">
        <v>60</v>
      </c>
      <c r="J14467">
        <f t="shared" ref="J14467:J14530" si="684">H14467*217000</f>
        <v>14.322000000000001</v>
      </c>
    </row>
    <row r="14468" spans="1:10" x14ac:dyDescent="0.3">
      <c r="A14468" s="3" t="s">
        <v>16</v>
      </c>
      <c r="B14468" s="3" t="s">
        <v>145</v>
      </c>
      <c r="C14468" s="3">
        <v>2012</v>
      </c>
      <c r="D14468" s="3" t="s">
        <v>10</v>
      </c>
      <c r="E14468" s="3">
        <v>5</v>
      </c>
      <c r="F14468" s="3" t="s">
        <v>3</v>
      </c>
      <c r="G14468" s="3" t="str">
        <f t="shared" si="682"/>
        <v>Renewable</v>
      </c>
      <c r="H14468" s="5">
        <f t="shared" si="683"/>
        <v>5.4999999999999995E-5</v>
      </c>
      <c r="I14468" s="3" t="s">
        <v>60</v>
      </c>
      <c r="J14468">
        <f t="shared" si="684"/>
        <v>11.934999999999999</v>
      </c>
    </row>
    <row r="14469" spans="1:10" x14ac:dyDescent="0.3">
      <c r="A14469" s="3" t="s">
        <v>16</v>
      </c>
      <c r="B14469" s="3" t="s">
        <v>145</v>
      </c>
      <c r="C14469" s="3">
        <v>2013</v>
      </c>
      <c r="D14469" s="3" t="s">
        <v>10</v>
      </c>
      <c r="E14469" s="3">
        <v>5</v>
      </c>
      <c r="F14469" s="3" t="s">
        <v>3</v>
      </c>
      <c r="G14469" s="3" t="str">
        <f t="shared" si="682"/>
        <v>Renewable</v>
      </c>
      <c r="H14469" s="5">
        <f t="shared" si="683"/>
        <v>5.4999999999999995E-5</v>
      </c>
      <c r="I14469" s="3" t="s">
        <v>60</v>
      </c>
      <c r="J14469">
        <f t="shared" si="684"/>
        <v>11.934999999999999</v>
      </c>
    </row>
    <row r="14470" spans="1:10" x14ac:dyDescent="0.3">
      <c r="A14470" s="3" t="s">
        <v>16</v>
      </c>
      <c r="B14470" s="3" t="s">
        <v>145</v>
      </c>
      <c r="C14470" s="3">
        <v>2014</v>
      </c>
      <c r="D14470" s="3" t="s">
        <v>10</v>
      </c>
      <c r="E14470" s="3">
        <v>6</v>
      </c>
      <c r="F14470" s="3" t="s">
        <v>3</v>
      </c>
      <c r="G14470" s="3" t="str">
        <f t="shared" si="682"/>
        <v>Renewable</v>
      </c>
      <c r="H14470" s="5">
        <f t="shared" si="683"/>
        <v>6.6000000000000005E-5</v>
      </c>
      <c r="I14470" s="3" t="s">
        <v>60</v>
      </c>
      <c r="J14470">
        <f t="shared" si="684"/>
        <v>14.322000000000001</v>
      </c>
    </row>
    <row r="14471" spans="1:10" x14ac:dyDescent="0.3">
      <c r="A14471" s="3" t="s">
        <v>16</v>
      </c>
      <c r="B14471" s="3" t="s">
        <v>145</v>
      </c>
      <c r="C14471" s="3">
        <v>2015</v>
      </c>
      <c r="D14471" s="3" t="s">
        <v>10</v>
      </c>
      <c r="E14471" s="3">
        <v>6</v>
      </c>
      <c r="F14471" s="3" t="s">
        <v>3</v>
      </c>
      <c r="G14471" s="3" t="str">
        <f t="shared" si="682"/>
        <v>Renewable</v>
      </c>
      <c r="H14471" s="5">
        <f t="shared" si="683"/>
        <v>6.6000000000000005E-5</v>
      </c>
      <c r="I14471" s="3" t="s">
        <v>60</v>
      </c>
      <c r="J14471">
        <f t="shared" si="684"/>
        <v>14.322000000000001</v>
      </c>
    </row>
    <row r="14472" spans="1:10" x14ac:dyDescent="0.3">
      <c r="A14472" s="3" t="s">
        <v>16</v>
      </c>
      <c r="B14472" s="3" t="s">
        <v>145</v>
      </c>
      <c r="C14472" s="3">
        <v>2016</v>
      </c>
      <c r="D14472" s="3" t="s">
        <v>10</v>
      </c>
      <c r="E14472" s="3">
        <v>0</v>
      </c>
      <c r="F14472" s="3" t="s">
        <v>3</v>
      </c>
      <c r="G14472" s="3" t="str">
        <f t="shared" si="682"/>
        <v>Renewable</v>
      </c>
      <c r="H14472" s="5">
        <f t="shared" si="683"/>
        <v>0</v>
      </c>
      <c r="I14472" s="3" t="s">
        <v>60</v>
      </c>
      <c r="J14472">
        <f t="shared" si="684"/>
        <v>0</v>
      </c>
    </row>
    <row r="14473" spans="1:10" x14ac:dyDescent="0.3">
      <c r="A14473" s="3" t="s">
        <v>16</v>
      </c>
      <c r="B14473" s="3" t="s">
        <v>145</v>
      </c>
      <c r="C14473" s="3">
        <v>2017</v>
      </c>
      <c r="D14473" s="3" t="s">
        <v>10</v>
      </c>
      <c r="E14473" s="3">
        <v>179</v>
      </c>
      <c r="F14473" s="3" t="s">
        <v>3</v>
      </c>
      <c r="G14473" s="3" t="str">
        <f t="shared" si="682"/>
        <v>Renewable</v>
      </c>
      <c r="H14473" s="5">
        <f t="shared" si="683"/>
        <v>1.9689999999999998E-3</v>
      </c>
      <c r="I14473" s="3" t="s">
        <v>60</v>
      </c>
      <c r="J14473">
        <f t="shared" si="684"/>
        <v>427.27299999999997</v>
      </c>
    </row>
    <row r="14474" spans="1:10" x14ac:dyDescent="0.3">
      <c r="A14474" s="3" t="s">
        <v>16</v>
      </c>
      <c r="B14474" s="3" t="s">
        <v>145</v>
      </c>
      <c r="C14474" s="3">
        <v>2018</v>
      </c>
      <c r="D14474" s="3" t="s">
        <v>10</v>
      </c>
      <c r="E14474" s="3">
        <v>183</v>
      </c>
      <c r="F14474" s="3" t="s">
        <v>3</v>
      </c>
      <c r="G14474" s="3" t="str">
        <f t="shared" si="682"/>
        <v>Renewable</v>
      </c>
      <c r="H14474" s="5">
        <f t="shared" si="683"/>
        <v>2.013E-3</v>
      </c>
      <c r="I14474" s="3" t="s">
        <v>60</v>
      </c>
      <c r="J14474">
        <f t="shared" si="684"/>
        <v>436.82100000000003</v>
      </c>
    </row>
    <row r="14475" spans="1:10" x14ac:dyDescent="0.3">
      <c r="A14475" s="3" t="s">
        <v>16</v>
      </c>
      <c r="B14475" s="3" t="s">
        <v>145</v>
      </c>
      <c r="C14475" s="3">
        <v>2019</v>
      </c>
      <c r="D14475" s="3" t="s">
        <v>10</v>
      </c>
      <c r="E14475" s="3">
        <v>190</v>
      </c>
      <c r="F14475" s="3" t="s">
        <v>3</v>
      </c>
      <c r="G14475" s="3" t="str">
        <f t="shared" si="682"/>
        <v>Renewable</v>
      </c>
      <c r="H14475" s="5">
        <f t="shared" si="683"/>
        <v>2.0899999999999998E-3</v>
      </c>
      <c r="I14475" s="3" t="s">
        <v>60</v>
      </c>
      <c r="J14475">
        <f t="shared" si="684"/>
        <v>453.53</v>
      </c>
    </row>
    <row r="14476" spans="1:10" x14ac:dyDescent="0.3">
      <c r="A14476" s="3" t="s">
        <v>16</v>
      </c>
      <c r="B14476" s="3" t="s">
        <v>145</v>
      </c>
      <c r="C14476" s="3">
        <v>2020</v>
      </c>
      <c r="D14476" s="3" t="s">
        <v>10</v>
      </c>
      <c r="E14476" s="3">
        <v>203</v>
      </c>
      <c r="F14476" s="3" t="s">
        <v>3</v>
      </c>
      <c r="G14476" s="3" t="str">
        <f t="shared" si="682"/>
        <v>Renewable</v>
      </c>
      <c r="H14476" s="5">
        <f t="shared" si="683"/>
        <v>2.2329999999999997E-3</v>
      </c>
      <c r="I14476" s="3" t="s">
        <v>60</v>
      </c>
      <c r="J14476">
        <f t="shared" si="684"/>
        <v>484.56099999999992</v>
      </c>
    </row>
    <row r="14477" spans="1:10" x14ac:dyDescent="0.3">
      <c r="A14477" s="3" t="s">
        <v>16</v>
      </c>
      <c r="B14477" s="3" t="s">
        <v>145</v>
      </c>
      <c r="C14477" s="3">
        <v>2021</v>
      </c>
      <c r="D14477" s="3" t="s">
        <v>10</v>
      </c>
      <c r="E14477" s="3">
        <v>178</v>
      </c>
      <c r="F14477" s="3" t="s">
        <v>3</v>
      </c>
      <c r="G14477" s="3" t="str">
        <f t="shared" si="682"/>
        <v>Renewable</v>
      </c>
      <c r="H14477" s="5">
        <f t="shared" si="683"/>
        <v>1.9580000000000001E-3</v>
      </c>
      <c r="I14477" s="3" t="s">
        <v>60</v>
      </c>
      <c r="J14477">
        <f t="shared" si="684"/>
        <v>424.88600000000002</v>
      </c>
    </row>
    <row r="14478" spans="1:10" x14ac:dyDescent="0.3">
      <c r="A14478" s="3" t="s">
        <v>16</v>
      </c>
      <c r="B14478" s="3" t="s">
        <v>145</v>
      </c>
      <c r="C14478" s="3">
        <v>2022</v>
      </c>
      <c r="D14478" s="3" t="s">
        <v>10</v>
      </c>
      <c r="E14478" s="3">
        <v>316</v>
      </c>
      <c r="F14478" s="3" t="s">
        <v>3</v>
      </c>
      <c r="G14478" s="3" t="str">
        <f t="shared" si="682"/>
        <v>Renewable</v>
      </c>
      <c r="H14478" s="5">
        <f t="shared" si="683"/>
        <v>3.4759999999999999E-3</v>
      </c>
      <c r="I14478" s="3" t="s">
        <v>60</v>
      </c>
      <c r="J14478">
        <f t="shared" si="684"/>
        <v>754.29200000000003</v>
      </c>
    </row>
    <row r="14479" spans="1:10" x14ac:dyDescent="0.3">
      <c r="A14479" s="3" t="s">
        <v>16</v>
      </c>
      <c r="B14479" s="3" t="s">
        <v>145</v>
      </c>
      <c r="C14479" s="3">
        <v>2023</v>
      </c>
      <c r="D14479" s="3" t="s">
        <v>10</v>
      </c>
      <c r="E14479" s="3">
        <v>530</v>
      </c>
      <c r="F14479" s="3" t="s">
        <v>3</v>
      </c>
      <c r="G14479" s="3" t="str">
        <f t="shared" si="682"/>
        <v>Renewable</v>
      </c>
      <c r="H14479" s="5">
        <f t="shared" si="683"/>
        <v>5.8300000000000001E-3</v>
      </c>
      <c r="I14479" s="3" t="s">
        <v>60</v>
      </c>
      <c r="J14479">
        <f t="shared" si="684"/>
        <v>1265.1100000000001</v>
      </c>
    </row>
    <row r="14480" spans="1:10" x14ac:dyDescent="0.3">
      <c r="A14480" s="3" t="s">
        <v>16</v>
      </c>
      <c r="B14480" s="3" t="s">
        <v>145</v>
      </c>
      <c r="C14480" s="3">
        <v>2024</v>
      </c>
      <c r="D14480" s="3" t="s">
        <v>10</v>
      </c>
      <c r="E14480" s="3">
        <v>1319</v>
      </c>
      <c r="F14480" s="3" t="s">
        <v>3</v>
      </c>
      <c r="G14480" s="3" t="str">
        <f t="shared" ref="G14480:G14543" si="685">IF(OR(D14480="hydropower",D14480="wind",D14480="solar pv",D14480=" tide",D14480="solar thermal",D14480="geothermal",D14480="biofuels"), "Renewable", "Non-Renewable")</f>
        <v>Renewable</v>
      </c>
      <c r="H14480" s="5">
        <f t="shared" si="683"/>
        <v>1.4508999999999999E-2</v>
      </c>
      <c r="I14480" s="3" t="s">
        <v>60</v>
      </c>
      <c r="J14480">
        <f t="shared" si="684"/>
        <v>3148.453</v>
      </c>
    </row>
    <row r="14481" spans="1:10" x14ac:dyDescent="0.3">
      <c r="A14481" s="3" t="s">
        <v>16</v>
      </c>
      <c r="B14481" s="3" t="s">
        <v>145</v>
      </c>
      <c r="C14481" s="3">
        <v>2025</v>
      </c>
      <c r="D14481" s="3" t="s">
        <v>10</v>
      </c>
      <c r="E14481" s="3">
        <v>1467</v>
      </c>
      <c r="F14481" s="3" t="s">
        <v>3</v>
      </c>
      <c r="G14481" s="3" t="str">
        <f t="shared" si="685"/>
        <v>Renewable</v>
      </c>
      <c r="H14481" s="5">
        <f t="shared" si="683"/>
        <v>1.6136999999999999E-2</v>
      </c>
      <c r="I14481" s="3" t="s">
        <v>60</v>
      </c>
      <c r="J14481">
        <f t="shared" si="684"/>
        <v>3501.7289999999998</v>
      </c>
    </row>
    <row r="14482" spans="1:10" x14ac:dyDescent="0.3">
      <c r="A14482" s="3" t="s">
        <v>16</v>
      </c>
      <c r="B14482" s="3" t="s">
        <v>145</v>
      </c>
      <c r="C14482" s="3">
        <v>2000</v>
      </c>
      <c r="D14482" s="3" t="s">
        <v>11</v>
      </c>
      <c r="E14482" s="3">
        <v>0</v>
      </c>
      <c r="F14482" s="3" t="s">
        <v>3</v>
      </c>
      <c r="G14482" s="3" t="str">
        <f t="shared" si="685"/>
        <v>Renewable</v>
      </c>
      <c r="H14482" s="5">
        <f t="shared" si="683"/>
        <v>0</v>
      </c>
      <c r="I14482" s="3" t="s">
        <v>60</v>
      </c>
      <c r="J14482">
        <f t="shared" si="684"/>
        <v>0</v>
      </c>
    </row>
    <row r="14483" spans="1:10" x14ac:dyDescent="0.3">
      <c r="A14483" s="3" t="s">
        <v>16</v>
      </c>
      <c r="B14483" s="3" t="s">
        <v>145</v>
      </c>
      <c r="C14483" s="3">
        <v>2001</v>
      </c>
      <c r="D14483" s="3" t="s">
        <v>11</v>
      </c>
      <c r="E14483" s="3">
        <v>0</v>
      </c>
      <c r="F14483" s="3" t="s">
        <v>3</v>
      </c>
      <c r="G14483" s="3" t="str">
        <f t="shared" si="685"/>
        <v>Renewable</v>
      </c>
      <c r="H14483" s="5">
        <f t="shared" si="683"/>
        <v>0</v>
      </c>
      <c r="I14483" s="3" t="s">
        <v>60</v>
      </c>
      <c r="J14483">
        <f t="shared" si="684"/>
        <v>0</v>
      </c>
    </row>
    <row r="14484" spans="1:10" x14ac:dyDescent="0.3">
      <c r="A14484" s="3" t="s">
        <v>16</v>
      </c>
      <c r="B14484" s="3" t="s">
        <v>145</v>
      </c>
      <c r="C14484" s="3">
        <v>2002</v>
      </c>
      <c r="D14484" s="3" t="s">
        <v>11</v>
      </c>
      <c r="E14484" s="3">
        <v>0</v>
      </c>
      <c r="F14484" s="3" t="s">
        <v>3</v>
      </c>
      <c r="G14484" s="3" t="str">
        <f t="shared" si="685"/>
        <v>Renewable</v>
      </c>
      <c r="H14484" s="5">
        <f t="shared" si="683"/>
        <v>0</v>
      </c>
      <c r="I14484" s="3" t="s">
        <v>60</v>
      </c>
      <c r="J14484">
        <f t="shared" si="684"/>
        <v>0</v>
      </c>
    </row>
    <row r="14485" spans="1:10" x14ac:dyDescent="0.3">
      <c r="A14485" s="3" t="s">
        <v>16</v>
      </c>
      <c r="B14485" s="3" t="s">
        <v>145</v>
      </c>
      <c r="C14485" s="3">
        <v>2003</v>
      </c>
      <c r="D14485" s="3" t="s">
        <v>11</v>
      </c>
      <c r="E14485" s="3">
        <v>0</v>
      </c>
      <c r="F14485" s="3" t="s">
        <v>3</v>
      </c>
      <c r="G14485" s="3" t="str">
        <f t="shared" si="685"/>
        <v>Renewable</v>
      </c>
      <c r="H14485" s="5">
        <f t="shared" si="683"/>
        <v>0</v>
      </c>
      <c r="I14485" s="3" t="s">
        <v>60</v>
      </c>
      <c r="J14485">
        <f t="shared" si="684"/>
        <v>0</v>
      </c>
    </row>
    <row r="14486" spans="1:10" x14ac:dyDescent="0.3">
      <c r="A14486" s="3" t="s">
        <v>16</v>
      </c>
      <c r="B14486" s="3" t="s">
        <v>145</v>
      </c>
      <c r="C14486" s="3">
        <v>2004</v>
      </c>
      <c r="D14486" s="3" t="s">
        <v>11</v>
      </c>
      <c r="E14486" s="3">
        <v>0</v>
      </c>
      <c r="F14486" s="3" t="s">
        <v>3</v>
      </c>
      <c r="G14486" s="3" t="str">
        <f t="shared" si="685"/>
        <v>Renewable</v>
      </c>
      <c r="H14486" s="5">
        <f t="shared" si="683"/>
        <v>0</v>
      </c>
      <c r="I14486" s="3" t="s">
        <v>60</v>
      </c>
      <c r="J14486">
        <f t="shared" si="684"/>
        <v>0</v>
      </c>
    </row>
    <row r="14487" spans="1:10" x14ac:dyDescent="0.3">
      <c r="A14487" s="3" t="s">
        <v>16</v>
      </c>
      <c r="B14487" s="3" t="s">
        <v>145</v>
      </c>
      <c r="C14487" s="3">
        <v>2005</v>
      </c>
      <c r="D14487" s="3" t="s">
        <v>11</v>
      </c>
      <c r="E14487" s="3">
        <v>0</v>
      </c>
      <c r="F14487" s="3" t="s">
        <v>3</v>
      </c>
      <c r="G14487" s="3" t="str">
        <f t="shared" si="685"/>
        <v>Renewable</v>
      </c>
      <c r="H14487" s="5">
        <f t="shared" si="683"/>
        <v>0</v>
      </c>
      <c r="I14487" s="3" t="s">
        <v>60</v>
      </c>
      <c r="J14487">
        <f t="shared" si="684"/>
        <v>0</v>
      </c>
    </row>
    <row r="14488" spans="1:10" x14ac:dyDescent="0.3">
      <c r="A14488" s="3" t="s">
        <v>16</v>
      </c>
      <c r="B14488" s="3" t="s">
        <v>145</v>
      </c>
      <c r="C14488" s="3">
        <v>2006</v>
      </c>
      <c r="D14488" s="3" t="s">
        <v>11</v>
      </c>
      <c r="E14488" s="3">
        <v>0</v>
      </c>
      <c r="F14488" s="3" t="s">
        <v>3</v>
      </c>
      <c r="G14488" s="3" t="str">
        <f t="shared" si="685"/>
        <v>Renewable</v>
      </c>
      <c r="H14488" s="5">
        <f t="shared" si="683"/>
        <v>0</v>
      </c>
      <c r="I14488" s="3" t="s">
        <v>60</v>
      </c>
      <c r="J14488">
        <f t="shared" si="684"/>
        <v>0</v>
      </c>
    </row>
    <row r="14489" spans="1:10" x14ac:dyDescent="0.3">
      <c r="A14489" s="3" t="s">
        <v>16</v>
      </c>
      <c r="B14489" s="3" t="s">
        <v>145</v>
      </c>
      <c r="C14489" s="3">
        <v>2007</v>
      </c>
      <c r="D14489" s="3" t="s">
        <v>11</v>
      </c>
      <c r="E14489" s="3">
        <v>0</v>
      </c>
      <c r="F14489" s="3" t="s">
        <v>3</v>
      </c>
      <c r="G14489" s="3" t="str">
        <f t="shared" si="685"/>
        <v>Renewable</v>
      </c>
      <c r="H14489" s="5">
        <f t="shared" si="683"/>
        <v>0</v>
      </c>
      <c r="I14489" s="3" t="s">
        <v>60</v>
      </c>
      <c r="J14489">
        <f t="shared" si="684"/>
        <v>0</v>
      </c>
    </row>
    <row r="14490" spans="1:10" x14ac:dyDescent="0.3">
      <c r="A14490" s="3" t="s">
        <v>16</v>
      </c>
      <c r="B14490" s="3" t="s">
        <v>145</v>
      </c>
      <c r="C14490" s="3">
        <v>2008</v>
      </c>
      <c r="D14490" s="3" t="s">
        <v>11</v>
      </c>
      <c r="E14490" s="3">
        <v>0</v>
      </c>
      <c r="F14490" s="3" t="s">
        <v>3</v>
      </c>
      <c r="G14490" s="3" t="str">
        <f t="shared" si="685"/>
        <v>Renewable</v>
      </c>
      <c r="H14490" s="5">
        <f t="shared" si="683"/>
        <v>0</v>
      </c>
      <c r="I14490" s="3" t="s">
        <v>60</v>
      </c>
      <c r="J14490">
        <f t="shared" si="684"/>
        <v>0</v>
      </c>
    </row>
    <row r="14491" spans="1:10" x14ac:dyDescent="0.3">
      <c r="A14491" s="3" t="s">
        <v>16</v>
      </c>
      <c r="B14491" s="3" t="s">
        <v>145</v>
      </c>
      <c r="C14491" s="3">
        <v>2009</v>
      </c>
      <c r="D14491" s="3" t="s">
        <v>11</v>
      </c>
      <c r="E14491" s="3">
        <v>24</v>
      </c>
      <c r="F14491" s="3" t="s">
        <v>3</v>
      </c>
      <c r="G14491" s="3" t="str">
        <f t="shared" si="685"/>
        <v>Renewable</v>
      </c>
      <c r="H14491" s="5">
        <f t="shared" si="683"/>
        <v>1.08E-3</v>
      </c>
      <c r="I14491" s="3" t="s">
        <v>60</v>
      </c>
      <c r="J14491">
        <f t="shared" si="684"/>
        <v>234.36</v>
      </c>
    </row>
    <row r="14492" spans="1:10" x14ac:dyDescent="0.3">
      <c r="A14492" s="3" t="s">
        <v>16</v>
      </c>
      <c r="B14492" s="3" t="s">
        <v>145</v>
      </c>
      <c r="C14492" s="3">
        <v>2010</v>
      </c>
      <c r="D14492" s="3" t="s">
        <v>11</v>
      </c>
      <c r="E14492" s="3">
        <v>70</v>
      </c>
      <c r="F14492" s="3" t="s">
        <v>3</v>
      </c>
      <c r="G14492" s="3" t="str">
        <f t="shared" si="685"/>
        <v>Renewable</v>
      </c>
      <c r="H14492" s="5">
        <f t="shared" si="683"/>
        <v>3.15E-3</v>
      </c>
      <c r="I14492" s="3" t="s">
        <v>60</v>
      </c>
      <c r="J14492">
        <f t="shared" si="684"/>
        <v>683.55</v>
      </c>
    </row>
    <row r="14493" spans="1:10" x14ac:dyDescent="0.3">
      <c r="A14493" s="3" t="s">
        <v>16</v>
      </c>
      <c r="B14493" s="3" t="s">
        <v>145</v>
      </c>
      <c r="C14493" s="3">
        <v>2011</v>
      </c>
      <c r="D14493" s="3" t="s">
        <v>11</v>
      </c>
      <c r="E14493" s="3">
        <v>192</v>
      </c>
      <c r="F14493" s="3" t="s">
        <v>3</v>
      </c>
      <c r="G14493" s="3" t="str">
        <f t="shared" si="685"/>
        <v>Renewable</v>
      </c>
      <c r="H14493" s="5">
        <f t="shared" si="683"/>
        <v>8.6400000000000001E-3</v>
      </c>
      <c r="I14493" s="3" t="s">
        <v>60</v>
      </c>
      <c r="J14493">
        <f t="shared" si="684"/>
        <v>1874.88</v>
      </c>
    </row>
    <row r="14494" spans="1:10" x14ac:dyDescent="0.3">
      <c r="A14494" s="3" t="s">
        <v>16</v>
      </c>
      <c r="B14494" s="3" t="s">
        <v>145</v>
      </c>
      <c r="C14494" s="3">
        <v>2012</v>
      </c>
      <c r="D14494" s="3" t="s">
        <v>11</v>
      </c>
      <c r="E14494" s="3">
        <v>369</v>
      </c>
      <c r="F14494" s="3" t="s">
        <v>3</v>
      </c>
      <c r="G14494" s="3" t="str">
        <f t="shared" si="685"/>
        <v>Renewable</v>
      </c>
      <c r="H14494" s="5">
        <f t="shared" si="683"/>
        <v>1.6605000000000002E-2</v>
      </c>
      <c r="I14494" s="3" t="s">
        <v>60</v>
      </c>
      <c r="J14494">
        <f t="shared" si="684"/>
        <v>3603.2850000000003</v>
      </c>
    </row>
    <row r="14495" spans="1:10" x14ac:dyDescent="0.3">
      <c r="A14495" s="3" t="s">
        <v>16</v>
      </c>
      <c r="B14495" s="3" t="s">
        <v>145</v>
      </c>
      <c r="C14495" s="3">
        <v>2013</v>
      </c>
      <c r="D14495" s="3" t="s">
        <v>11</v>
      </c>
      <c r="E14495" s="3">
        <v>494</v>
      </c>
      <c r="F14495" s="3" t="s">
        <v>3</v>
      </c>
      <c r="G14495" s="3" t="str">
        <f t="shared" si="685"/>
        <v>Renewable</v>
      </c>
      <c r="H14495" s="5">
        <f t="shared" si="683"/>
        <v>2.223E-2</v>
      </c>
      <c r="I14495" s="3" t="s">
        <v>60</v>
      </c>
      <c r="J14495">
        <f t="shared" si="684"/>
        <v>4823.91</v>
      </c>
    </row>
    <row r="14496" spans="1:10" x14ac:dyDescent="0.3">
      <c r="A14496" s="3" t="s">
        <v>16</v>
      </c>
      <c r="B14496" s="3" t="s">
        <v>145</v>
      </c>
      <c r="C14496" s="3">
        <v>2014</v>
      </c>
      <c r="D14496" s="3" t="s">
        <v>11</v>
      </c>
      <c r="E14496" s="3">
        <v>840</v>
      </c>
      <c r="F14496" s="3" t="s">
        <v>3</v>
      </c>
      <c r="G14496" s="3" t="str">
        <f t="shared" si="685"/>
        <v>Renewable</v>
      </c>
      <c r="H14496" s="5">
        <f t="shared" si="683"/>
        <v>3.78E-2</v>
      </c>
      <c r="I14496" s="3" t="s">
        <v>60</v>
      </c>
      <c r="J14496">
        <f t="shared" si="684"/>
        <v>8202.6</v>
      </c>
    </row>
    <row r="14497" spans="1:10" x14ac:dyDescent="0.3">
      <c r="A14497" s="3" t="s">
        <v>16</v>
      </c>
      <c r="B14497" s="3" t="s">
        <v>145</v>
      </c>
      <c r="C14497" s="3">
        <v>2015</v>
      </c>
      <c r="D14497" s="3" t="s">
        <v>11</v>
      </c>
      <c r="E14497" s="3">
        <v>1115</v>
      </c>
      <c r="F14497" s="3" t="s">
        <v>3</v>
      </c>
      <c r="G14497" s="3" t="str">
        <f t="shared" si="685"/>
        <v>Renewable</v>
      </c>
      <c r="H14497" s="5">
        <f t="shared" si="683"/>
        <v>5.0175000000000004E-2</v>
      </c>
      <c r="I14497" s="3" t="s">
        <v>60</v>
      </c>
      <c r="J14497">
        <f t="shared" si="684"/>
        <v>10887.975</v>
      </c>
    </row>
    <row r="14498" spans="1:10" x14ac:dyDescent="0.3">
      <c r="A14498" s="3" t="s">
        <v>16</v>
      </c>
      <c r="B14498" s="3" t="s">
        <v>145</v>
      </c>
      <c r="C14498" s="3">
        <v>2016</v>
      </c>
      <c r="D14498" s="3" t="s">
        <v>11</v>
      </c>
      <c r="E14498" s="3">
        <v>1543</v>
      </c>
      <c r="F14498" s="3" t="s">
        <v>3</v>
      </c>
      <c r="G14498" s="3" t="str">
        <f t="shared" si="685"/>
        <v>Renewable</v>
      </c>
      <c r="H14498" s="5">
        <f t="shared" si="683"/>
        <v>6.9435000000000011E-2</v>
      </c>
      <c r="I14498" s="3" t="s">
        <v>60</v>
      </c>
      <c r="J14498">
        <f t="shared" si="684"/>
        <v>15067.395000000002</v>
      </c>
    </row>
    <row r="14499" spans="1:10" x14ac:dyDescent="0.3">
      <c r="A14499" s="3" t="s">
        <v>16</v>
      </c>
      <c r="B14499" s="3" t="s">
        <v>145</v>
      </c>
      <c r="C14499" s="3">
        <v>2017</v>
      </c>
      <c r="D14499" s="3" t="s">
        <v>11</v>
      </c>
      <c r="E14499" s="3">
        <v>1510</v>
      </c>
      <c r="F14499" s="3" t="s">
        <v>3</v>
      </c>
      <c r="G14499" s="3" t="str">
        <f t="shared" si="685"/>
        <v>Renewable</v>
      </c>
      <c r="H14499" s="5">
        <f t="shared" si="683"/>
        <v>6.795000000000001E-2</v>
      </c>
      <c r="I14499" s="3" t="s">
        <v>60</v>
      </c>
      <c r="J14499">
        <f t="shared" si="684"/>
        <v>14745.150000000001</v>
      </c>
    </row>
    <row r="14500" spans="1:10" x14ac:dyDescent="0.3">
      <c r="A14500" s="3" t="s">
        <v>16</v>
      </c>
      <c r="B14500" s="3" t="s">
        <v>145</v>
      </c>
      <c r="C14500" s="3">
        <v>2018</v>
      </c>
      <c r="D14500" s="3" t="s">
        <v>11</v>
      </c>
      <c r="E14500" s="3">
        <v>1573</v>
      </c>
      <c r="F14500" s="3" t="s">
        <v>3</v>
      </c>
      <c r="G14500" s="3" t="str">
        <f t="shared" si="685"/>
        <v>Renewable</v>
      </c>
      <c r="H14500" s="5">
        <f t="shared" si="683"/>
        <v>7.0785000000000001E-2</v>
      </c>
      <c r="I14500" s="3" t="s">
        <v>60</v>
      </c>
      <c r="J14500">
        <f t="shared" si="684"/>
        <v>15360.344999999999</v>
      </c>
    </row>
    <row r="14501" spans="1:10" x14ac:dyDescent="0.3">
      <c r="A14501" s="3" t="s">
        <v>16</v>
      </c>
      <c r="B14501" s="3" t="s">
        <v>145</v>
      </c>
      <c r="C14501" s="3">
        <v>2019</v>
      </c>
      <c r="D14501" s="3" t="s">
        <v>11</v>
      </c>
      <c r="E14501" s="3">
        <v>2609</v>
      </c>
      <c r="F14501" s="3" t="s">
        <v>3</v>
      </c>
      <c r="G14501" s="3" t="str">
        <f t="shared" si="685"/>
        <v>Renewable</v>
      </c>
      <c r="H14501" s="5">
        <f t="shared" si="683"/>
        <v>0.11740500000000001</v>
      </c>
      <c r="I14501" s="3" t="s">
        <v>60</v>
      </c>
      <c r="J14501">
        <f t="shared" si="684"/>
        <v>25476.885000000002</v>
      </c>
    </row>
    <row r="14502" spans="1:10" x14ac:dyDescent="0.3">
      <c r="A14502" s="3" t="s">
        <v>16</v>
      </c>
      <c r="B14502" s="3" t="s">
        <v>145</v>
      </c>
      <c r="C14502" s="3">
        <v>2020</v>
      </c>
      <c r="D14502" s="3" t="s">
        <v>11</v>
      </c>
      <c r="E14502" s="3">
        <v>3524</v>
      </c>
      <c r="F14502" s="3" t="s">
        <v>3</v>
      </c>
      <c r="G14502" s="3" t="str">
        <f t="shared" si="685"/>
        <v>Renewable</v>
      </c>
      <c r="H14502" s="5">
        <f t="shared" si="683"/>
        <v>0.15858</v>
      </c>
      <c r="I14502" s="3" t="s">
        <v>60</v>
      </c>
      <c r="J14502">
        <f t="shared" si="684"/>
        <v>34411.86</v>
      </c>
    </row>
    <row r="14503" spans="1:10" x14ac:dyDescent="0.3">
      <c r="A14503" s="3" t="s">
        <v>16</v>
      </c>
      <c r="B14503" s="3" t="s">
        <v>145</v>
      </c>
      <c r="C14503" s="3">
        <v>2021</v>
      </c>
      <c r="D14503" s="3" t="s">
        <v>11</v>
      </c>
      <c r="E14503" s="3">
        <v>4574</v>
      </c>
      <c r="F14503" s="3" t="s">
        <v>3</v>
      </c>
      <c r="G14503" s="3" t="str">
        <f t="shared" si="685"/>
        <v>Renewable</v>
      </c>
      <c r="H14503" s="5">
        <f t="shared" si="683"/>
        <v>0.20583000000000001</v>
      </c>
      <c r="I14503" s="3" t="s">
        <v>60</v>
      </c>
      <c r="J14503">
        <f t="shared" si="684"/>
        <v>44665.11</v>
      </c>
    </row>
    <row r="14504" spans="1:10" x14ac:dyDescent="0.3">
      <c r="A14504" s="3" t="s">
        <v>16</v>
      </c>
      <c r="B14504" s="3" t="s">
        <v>145</v>
      </c>
      <c r="C14504" s="3">
        <v>2022</v>
      </c>
      <c r="D14504" s="3" t="s">
        <v>11</v>
      </c>
      <c r="E14504" s="3">
        <v>5352</v>
      </c>
      <c r="F14504" s="3" t="s">
        <v>3</v>
      </c>
      <c r="G14504" s="3" t="str">
        <f t="shared" si="685"/>
        <v>Renewable</v>
      </c>
      <c r="H14504" s="5">
        <f t="shared" si="683"/>
        <v>0.24084000000000003</v>
      </c>
      <c r="I14504" s="3" t="s">
        <v>60</v>
      </c>
      <c r="J14504">
        <f t="shared" si="684"/>
        <v>52262.280000000006</v>
      </c>
    </row>
    <row r="14505" spans="1:10" x14ac:dyDescent="0.3">
      <c r="A14505" s="3" t="s">
        <v>16</v>
      </c>
      <c r="B14505" s="3" t="s">
        <v>145</v>
      </c>
      <c r="C14505" s="3">
        <v>2023</v>
      </c>
      <c r="D14505" s="3" t="s">
        <v>11</v>
      </c>
      <c r="E14505" s="3">
        <v>7540</v>
      </c>
      <c r="F14505" s="3" t="s">
        <v>3</v>
      </c>
      <c r="G14505" s="3" t="str">
        <f t="shared" si="685"/>
        <v>Renewable</v>
      </c>
      <c r="H14505" s="5">
        <f t="shared" si="683"/>
        <v>0.33930000000000005</v>
      </c>
      <c r="I14505" s="3" t="s">
        <v>60</v>
      </c>
      <c r="J14505">
        <f t="shared" si="684"/>
        <v>73628.100000000006</v>
      </c>
    </row>
    <row r="14506" spans="1:10" x14ac:dyDescent="0.3">
      <c r="A14506" s="3" t="s">
        <v>16</v>
      </c>
      <c r="B14506" s="3" t="s">
        <v>145</v>
      </c>
      <c r="C14506" s="3">
        <v>2024</v>
      </c>
      <c r="D14506" s="3" t="s">
        <v>11</v>
      </c>
      <c r="E14506" s="3">
        <v>10793</v>
      </c>
      <c r="F14506" s="3" t="s">
        <v>3</v>
      </c>
      <c r="G14506" s="3" t="str">
        <f t="shared" si="685"/>
        <v>Renewable</v>
      </c>
      <c r="H14506" s="5">
        <f t="shared" si="683"/>
        <v>0.48568500000000003</v>
      </c>
      <c r="I14506" s="3" t="s">
        <v>60</v>
      </c>
      <c r="J14506">
        <f t="shared" si="684"/>
        <v>105393.645</v>
      </c>
    </row>
    <row r="14507" spans="1:10" x14ac:dyDescent="0.3">
      <c r="A14507" s="3" t="s">
        <v>16</v>
      </c>
      <c r="B14507" s="3" t="s">
        <v>145</v>
      </c>
      <c r="C14507" s="3">
        <v>2025</v>
      </c>
      <c r="D14507" s="3" t="s">
        <v>11</v>
      </c>
      <c r="E14507" s="3">
        <v>11647</v>
      </c>
      <c r="F14507" s="3" t="s">
        <v>3</v>
      </c>
      <c r="G14507" s="3" t="str">
        <f t="shared" si="685"/>
        <v>Renewable</v>
      </c>
      <c r="H14507" s="5">
        <f t="shared" si="683"/>
        <v>0.524115</v>
      </c>
      <c r="I14507" s="3" t="s">
        <v>60</v>
      </c>
      <c r="J14507">
        <f t="shared" si="684"/>
        <v>113732.955</v>
      </c>
    </row>
    <row r="14508" spans="1:10" x14ac:dyDescent="0.3">
      <c r="A14508" s="3" t="s">
        <v>16</v>
      </c>
      <c r="B14508" s="3" t="s">
        <v>145</v>
      </c>
      <c r="C14508" s="3">
        <v>2000</v>
      </c>
      <c r="D14508" s="3" t="s">
        <v>17</v>
      </c>
      <c r="E14508" s="3">
        <v>0</v>
      </c>
      <c r="F14508" s="3" t="s">
        <v>3</v>
      </c>
      <c r="G14508" s="3" t="str">
        <f t="shared" si="685"/>
        <v>Renewable</v>
      </c>
      <c r="H14508" s="5">
        <f t="shared" si="683"/>
        <v>0</v>
      </c>
      <c r="I14508" s="3" t="s">
        <v>60</v>
      </c>
      <c r="J14508">
        <f t="shared" si="684"/>
        <v>0</v>
      </c>
    </row>
    <row r="14509" spans="1:10" x14ac:dyDescent="0.3">
      <c r="A14509" s="3" t="s">
        <v>16</v>
      </c>
      <c r="B14509" s="3" t="s">
        <v>145</v>
      </c>
      <c r="C14509" s="3">
        <v>2001</v>
      </c>
      <c r="D14509" s="3" t="s">
        <v>17</v>
      </c>
      <c r="E14509" s="3">
        <v>0</v>
      </c>
      <c r="F14509" s="3" t="s">
        <v>3</v>
      </c>
      <c r="G14509" s="3" t="str">
        <f t="shared" si="685"/>
        <v>Renewable</v>
      </c>
      <c r="H14509" s="5">
        <f t="shared" si="683"/>
        <v>0</v>
      </c>
      <c r="I14509" s="3" t="s">
        <v>60</v>
      </c>
      <c r="J14509">
        <f t="shared" si="684"/>
        <v>0</v>
      </c>
    </row>
    <row r="14510" spans="1:10" x14ac:dyDescent="0.3">
      <c r="A14510" s="3" t="s">
        <v>16</v>
      </c>
      <c r="B14510" s="3" t="s">
        <v>145</v>
      </c>
      <c r="C14510" s="3">
        <v>2002</v>
      </c>
      <c r="D14510" s="3" t="s">
        <v>17</v>
      </c>
      <c r="E14510" s="3">
        <v>0</v>
      </c>
      <c r="F14510" s="3" t="s">
        <v>3</v>
      </c>
      <c r="G14510" s="3" t="str">
        <f t="shared" si="685"/>
        <v>Renewable</v>
      </c>
      <c r="H14510" s="5">
        <f t="shared" si="683"/>
        <v>0</v>
      </c>
      <c r="I14510" s="3" t="s">
        <v>60</v>
      </c>
      <c r="J14510">
        <f t="shared" si="684"/>
        <v>0</v>
      </c>
    </row>
    <row r="14511" spans="1:10" x14ac:dyDescent="0.3">
      <c r="A14511" s="3" t="s">
        <v>16</v>
      </c>
      <c r="B14511" s="3" t="s">
        <v>145</v>
      </c>
      <c r="C14511" s="3">
        <v>2003</v>
      </c>
      <c r="D14511" s="3" t="s">
        <v>17</v>
      </c>
      <c r="E14511" s="3">
        <v>0</v>
      </c>
      <c r="F14511" s="3" t="s">
        <v>3</v>
      </c>
      <c r="G14511" s="3" t="str">
        <f t="shared" si="685"/>
        <v>Renewable</v>
      </c>
      <c r="H14511" s="5">
        <f t="shared" si="683"/>
        <v>0</v>
      </c>
      <c r="I14511" s="3" t="s">
        <v>60</v>
      </c>
      <c r="J14511">
        <f t="shared" si="684"/>
        <v>0</v>
      </c>
    </row>
    <row r="14512" spans="1:10" x14ac:dyDescent="0.3">
      <c r="A14512" s="3" t="s">
        <v>16</v>
      </c>
      <c r="B14512" s="3" t="s">
        <v>145</v>
      </c>
      <c r="C14512" s="3">
        <v>2004</v>
      </c>
      <c r="D14512" s="3" t="s">
        <v>17</v>
      </c>
      <c r="E14512" s="3">
        <v>0</v>
      </c>
      <c r="F14512" s="3" t="s">
        <v>3</v>
      </c>
      <c r="G14512" s="3" t="str">
        <f t="shared" si="685"/>
        <v>Renewable</v>
      </c>
      <c r="H14512" s="5">
        <f t="shared" si="683"/>
        <v>0</v>
      </c>
      <c r="I14512" s="3" t="s">
        <v>60</v>
      </c>
      <c r="J14512">
        <f t="shared" si="684"/>
        <v>0</v>
      </c>
    </row>
    <row r="14513" spans="1:10" x14ac:dyDescent="0.3">
      <c r="A14513" s="3" t="s">
        <v>16</v>
      </c>
      <c r="B14513" s="3" t="s">
        <v>145</v>
      </c>
      <c r="C14513" s="3">
        <v>2005</v>
      </c>
      <c r="D14513" s="3" t="s">
        <v>17</v>
      </c>
      <c r="E14513" s="3">
        <v>0</v>
      </c>
      <c r="F14513" s="3" t="s">
        <v>3</v>
      </c>
      <c r="G14513" s="3" t="str">
        <f t="shared" si="685"/>
        <v>Renewable</v>
      </c>
      <c r="H14513" s="5">
        <f t="shared" si="683"/>
        <v>0</v>
      </c>
      <c r="I14513" s="3" t="s">
        <v>60</v>
      </c>
      <c r="J14513">
        <f t="shared" si="684"/>
        <v>0</v>
      </c>
    </row>
    <row r="14514" spans="1:10" x14ac:dyDescent="0.3">
      <c r="A14514" s="3" t="s">
        <v>16</v>
      </c>
      <c r="B14514" s="3" t="s">
        <v>145</v>
      </c>
      <c r="C14514" s="3">
        <v>2006</v>
      </c>
      <c r="D14514" s="3" t="s">
        <v>17</v>
      </c>
      <c r="E14514" s="3">
        <v>0</v>
      </c>
      <c r="F14514" s="3" t="s">
        <v>3</v>
      </c>
      <c r="G14514" s="3" t="str">
        <f t="shared" si="685"/>
        <v>Renewable</v>
      </c>
      <c r="H14514" s="5">
        <f t="shared" si="683"/>
        <v>0</v>
      </c>
      <c r="I14514" s="3" t="s">
        <v>60</v>
      </c>
      <c r="J14514">
        <f t="shared" si="684"/>
        <v>0</v>
      </c>
    </row>
    <row r="14515" spans="1:10" x14ac:dyDescent="0.3">
      <c r="A14515" s="3" t="s">
        <v>16</v>
      </c>
      <c r="B14515" s="3" t="s">
        <v>145</v>
      </c>
      <c r="C14515" s="3">
        <v>2007</v>
      </c>
      <c r="D14515" s="3" t="s">
        <v>17</v>
      </c>
      <c r="E14515" s="3">
        <v>0</v>
      </c>
      <c r="F14515" s="3" t="s">
        <v>3</v>
      </c>
      <c r="G14515" s="3" t="str">
        <f t="shared" si="685"/>
        <v>Renewable</v>
      </c>
      <c r="H14515" s="5">
        <f t="shared" si="683"/>
        <v>0</v>
      </c>
      <c r="I14515" s="3" t="s">
        <v>60</v>
      </c>
      <c r="J14515">
        <f t="shared" si="684"/>
        <v>0</v>
      </c>
    </row>
    <row r="14516" spans="1:10" x14ac:dyDescent="0.3">
      <c r="A14516" s="3" t="s">
        <v>16</v>
      </c>
      <c r="B14516" s="3" t="s">
        <v>145</v>
      </c>
      <c r="C14516" s="3">
        <v>2008</v>
      </c>
      <c r="D14516" s="3" t="s">
        <v>17</v>
      </c>
      <c r="E14516" s="3">
        <v>0</v>
      </c>
      <c r="F14516" s="3" t="s">
        <v>3</v>
      </c>
      <c r="G14516" s="3" t="str">
        <f t="shared" si="685"/>
        <v>Renewable</v>
      </c>
      <c r="H14516" s="5">
        <f t="shared" si="683"/>
        <v>0</v>
      </c>
      <c r="I14516" s="3" t="s">
        <v>60</v>
      </c>
      <c r="J14516">
        <f t="shared" si="684"/>
        <v>0</v>
      </c>
    </row>
    <row r="14517" spans="1:10" x14ac:dyDescent="0.3">
      <c r="A14517" s="3" t="s">
        <v>16</v>
      </c>
      <c r="B14517" s="3" t="s">
        <v>145</v>
      </c>
      <c r="C14517" s="3">
        <v>2009</v>
      </c>
      <c r="D14517" s="3" t="s">
        <v>17</v>
      </c>
      <c r="E14517" s="3">
        <v>0</v>
      </c>
      <c r="F14517" s="3" t="s">
        <v>3</v>
      </c>
      <c r="G14517" s="3" t="str">
        <f t="shared" si="685"/>
        <v>Renewable</v>
      </c>
      <c r="H14517" s="5">
        <f t="shared" si="683"/>
        <v>0</v>
      </c>
      <c r="I14517" s="3" t="s">
        <v>60</v>
      </c>
      <c r="J14517">
        <f t="shared" si="684"/>
        <v>0</v>
      </c>
    </row>
    <row r="14518" spans="1:10" x14ac:dyDescent="0.3">
      <c r="A14518" s="3" t="s">
        <v>16</v>
      </c>
      <c r="B14518" s="3" t="s">
        <v>145</v>
      </c>
      <c r="C14518" s="3">
        <v>2010</v>
      </c>
      <c r="D14518" s="3" t="s">
        <v>17</v>
      </c>
      <c r="E14518" s="3">
        <v>0</v>
      </c>
      <c r="F14518" s="3" t="s">
        <v>3</v>
      </c>
      <c r="G14518" s="3" t="str">
        <f t="shared" si="685"/>
        <v>Renewable</v>
      </c>
      <c r="H14518" s="5">
        <f t="shared" si="683"/>
        <v>0</v>
      </c>
      <c r="I14518" s="3" t="s">
        <v>60</v>
      </c>
      <c r="J14518">
        <f t="shared" si="684"/>
        <v>0</v>
      </c>
    </row>
    <row r="14519" spans="1:10" x14ac:dyDescent="0.3">
      <c r="A14519" s="3" t="s">
        <v>16</v>
      </c>
      <c r="B14519" s="3" t="s">
        <v>145</v>
      </c>
      <c r="C14519" s="3">
        <v>2011</v>
      </c>
      <c r="D14519" s="3" t="s">
        <v>17</v>
      </c>
      <c r="E14519" s="3">
        <v>0</v>
      </c>
      <c r="F14519" s="3" t="s">
        <v>3</v>
      </c>
      <c r="G14519" s="3" t="str">
        <f t="shared" si="685"/>
        <v>Renewable</v>
      </c>
      <c r="H14519" s="5">
        <f t="shared" si="683"/>
        <v>0</v>
      </c>
      <c r="I14519" s="3" t="s">
        <v>60</v>
      </c>
      <c r="J14519">
        <f t="shared" si="684"/>
        <v>0</v>
      </c>
    </row>
    <row r="14520" spans="1:10" x14ac:dyDescent="0.3">
      <c r="A14520" s="3" t="s">
        <v>16</v>
      </c>
      <c r="B14520" s="3" t="s">
        <v>145</v>
      </c>
      <c r="C14520" s="3">
        <v>2012</v>
      </c>
      <c r="D14520" s="3" t="s">
        <v>17</v>
      </c>
      <c r="E14520" s="3">
        <v>0</v>
      </c>
      <c r="F14520" s="3" t="s">
        <v>3</v>
      </c>
      <c r="G14520" s="3" t="str">
        <f t="shared" si="685"/>
        <v>Renewable</v>
      </c>
      <c r="H14520" s="5">
        <f t="shared" si="683"/>
        <v>0</v>
      </c>
      <c r="I14520" s="3" t="s">
        <v>60</v>
      </c>
      <c r="J14520">
        <f t="shared" si="684"/>
        <v>0</v>
      </c>
    </row>
    <row r="14521" spans="1:10" x14ac:dyDescent="0.3">
      <c r="A14521" s="3" t="s">
        <v>16</v>
      </c>
      <c r="B14521" s="3" t="s">
        <v>145</v>
      </c>
      <c r="C14521" s="3">
        <v>2013</v>
      </c>
      <c r="D14521" s="3" t="s">
        <v>17</v>
      </c>
      <c r="E14521" s="3">
        <v>0</v>
      </c>
      <c r="F14521" s="3" t="s">
        <v>3</v>
      </c>
      <c r="G14521" s="3" t="str">
        <f t="shared" si="685"/>
        <v>Renewable</v>
      </c>
      <c r="H14521" s="5">
        <f t="shared" si="683"/>
        <v>0</v>
      </c>
      <c r="I14521" s="3" t="s">
        <v>60</v>
      </c>
      <c r="J14521">
        <f t="shared" si="684"/>
        <v>0</v>
      </c>
    </row>
    <row r="14522" spans="1:10" x14ac:dyDescent="0.3">
      <c r="A14522" s="3" t="s">
        <v>16</v>
      </c>
      <c r="B14522" s="3" t="s">
        <v>145</v>
      </c>
      <c r="C14522" s="3">
        <v>2014</v>
      </c>
      <c r="D14522" s="3" t="s">
        <v>17</v>
      </c>
      <c r="E14522" s="3">
        <v>0</v>
      </c>
      <c r="F14522" s="3" t="s">
        <v>3</v>
      </c>
      <c r="G14522" s="3" t="str">
        <f t="shared" si="685"/>
        <v>Renewable</v>
      </c>
      <c r="H14522" s="5">
        <f t="shared" ref="H14522:H14585" si="686">IF(D14522="Coal",E14522*0.0009,
IF(D14522="Oil",E14522*0.00078,
IF(D14522="Natural Gas",E14522*0.0004,
IF(D14522="Nuclear",E14522*0.000012,
IF(D14522="Hydropower",E14522*0.000024,
IF(D14522="Biofuels",E14522*0.0004,
IF(D14522="Waste",E14522*0.0002,
IF(D14522="Wind",E14522*0.000011,
IF(D14522="Solar PV",E14522*0.000045,
IF(D14522="Solar Thermal",E14522*0.00005,
IF(D14522="Other sources",E14522*0.0005,
IF(D14522="Geothermal",E14522*0.00005,
IF(D14522="Tide",E14522*0.00001,0)))))))))))))</f>
        <v>0</v>
      </c>
      <c r="I14522" s="3" t="s">
        <v>60</v>
      </c>
      <c r="J14522">
        <f t="shared" si="684"/>
        <v>0</v>
      </c>
    </row>
    <row r="14523" spans="1:10" x14ac:dyDescent="0.3">
      <c r="A14523" s="3" t="s">
        <v>16</v>
      </c>
      <c r="B14523" s="3" t="s">
        <v>145</v>
      </c>
      <c r="C14523" s="3">
        <v>2015</v>
      </c>
      <c r="D14523" s="3" t="s">
        <v>17</v>
      </c>
      <c r="E14523" s="3">
        <v>0</v>
      </c>
      <c r="F14523" s="3" t="s">
        <v>3</v>
      </c>
      <c r="G14523" s="3" t="str">
        <f t="shared" si="685"/>
        <v>Renewable</v>
      </c>
      <c r="H14523" s="5">
        <f t="shared" si="686"/>
        <v>0</v>
      </c>
      <c r="I14523" s="3" t="s">
        <v>60</v>
      </c>
      <c r="J14523">
        <f t="shared" si="684"/>
        <v>0</v>
      </c>
    </row>
    <row r="14524" spans="1:10" x14ac:dyDescent="0.3">
      <c r="A14524" s="3" t="s">
        <v>16</v>
      </c>
      <c r="B14524" s="3" t="s">
        <v>145</v>
      </c>
      <c r="C14524" s="3">
        <v>2016</v>
      </c>
      <c r="D14524" s="3" t="s">
        <v>17</v>
      </c>
      <c r="E14524" s="3">
        <v>0</v>
      </c>
      <c r="F14524" s="3" t="s">
        <v>3</v>
      </c>
      <c r="G14524" s="3" t="str">
        <f t="shared" si="685"/>
        <v>Renewable</v>
      </c>
      <c r="H14524" s="5">
        <f t="shared" si="686"/>
        <v>0</v>
      </c>
      <c r="I14524" s="3" t="s">
        <v>60</v>
      </c>
      <c r="J14524">
        <f t="shared" si="684"/>
        <v>0</v>
      </c>
    </row>
    <row r="14525" spans="1:10" x14ac:dyDescent="0.3">
      <c r="A14525" s="3" t="s">
        <v>16</v>
      </c>
      <c r="B14525" s="3" t="s">
        <v>145</v>
      </c>
      <c r="C14525" s="3">
        <v>2017</v>
      </c>
      <c r="D14525" s="3" t="s">
        <v>17</v>
      </c>
      <c r="E14525" s="3">
        <v>0</v>
      </c>
      <c r="F14525" s="3" t="s">
        <v>3</v>
      </c>
      <c r="G14525" s="3" t="str">
        <f t="shared" si="685"/>
        <v>Renewable</v>
      </c>
      <c r="H14525" s="5">
        <f t="shared" si="686"/>
        <v>0</v>
      </c>
      <c r="I14525" s="3" t="s">
        <v>60</v>
      </c>
      <c r="J14525">
        <f t="shared" si="684"/>
        <v>0</v>
      </c>
    </row>
    <row r="14526" spans="1:10" x14ac:dyDescent="0.3">
      <c r="A14526" s="3" t="s">
        <v>16</v>
      </c>
      <c r="B14526" s="3" t="s">
        <v>145</v>
      </c>
      <c r="C14526" s="3">
        <v>2018</v>
      </c>
      <c r="D14526" s="3" t="s">
        <v>17</v>
      </c>
      <c r="E14526" s="3">
        <v>0</v>
      </c>
      <c r="F14526" s="3" t="s">
        <v>3</v>
      </c>
      <c r="G14526" s="3" t="str">
        <f t="shared" si="685"/>
        <v>Renewable</v>
      </c>
      <c r="H14526" s="5">
        <f t="shared" si="686"/>
        <v>0</v>
      </c>
      <c r="I14526" s="3" t="s">
        <v>60</v>
      </c>
      <c r="J14526">
        <f t="shared" si="684"/>
        <v>0</v>
      </c>
    </row>
    <row r="14527" spans="1:10" x14ac:dyDescent="0.3">
      <c r="A14527" s="3" t="s">
        <v>16</v>
      </c>
      <c r="B14527" s="3" t="s">
        <v>145</v>
      </c>
      <c r="C14527" s="3">
        <v>2019</v>
      </c>
      <c r="D14527" s="3" t="s">
        <v>17</v>
      </c>
      <c r="E14527" s="3">
        <v>505</v>
      </c>
      <c r="F14527" s="3" t="s">
        <v>3</v>
      </c>
      <c r="G14527" s="3" t="str">
        <f t="shared" si="685"/>
        <v>Renewable</v>
      </c>
      <c r="H14527" s="5">
        <f t="shared" si="686"/>
        <v>2.5250000000000002E-2</v>
      </c>
      <c r="I14527" s="3" t="s">
        <v>60</v>
      </c>
      <c r="J14527">
        <f t="shared" si="684"/>
        <v>5479.25</v>
      </c>
    </row>
    <row r="14528" spans="1:10" x14ac:dyDescent="0.3">
      <c r="A14528" s="3" t="s">
        <v>16</v>
      </c>
      <c r="B14528" s="3" t="s">
        <v>145</v>
      </c>
      <c r="C14528" s="3">
        <v>2020</v>
      </c>
      <c r="D14528" s="3" t="s">
        <v>17</v>
      </c>
      <c r="E14528" s="3">
        <v>638</v>
      </c>
      <c r="F14528" s="3" t="s">
        <v>3</v>
      </c>
      <c r="G14528" s="3" t="str">
        <f t="shared" si="685"/>
        <v>Renewable</v>
      </c>
      <c r="H14528" s="5">
        <f t="shared" si="686"/>
        <v>3.1900000000000005E-2</v>
      </c>
      <c r="I14528" s="3" t="s">
        <v>60</v>
      </c>
      <c r="J14528">
        <f t="shared" si="684"/>
        <v>6922.3000000000011</v>
      </c>
    </row>
    <row r="14529" spans="1:10" x14ac:dyDescent="0.3">
      <c r="A14529" s="3" t="s">
        <v>16</v>
      </c>
      <c r="B14529" s="3" t="s">
        <v>145</v>
      </c>
      <c r="C14529" s="3">
        <v>2021</v>
      </c>
      <c r="D14529" s="3" t="s">
        <v>17</v>
      </c>
      <c r="E14529" s="3">
        <v>776</v>
      </c>
      <c r="F14529" s="3" t="s">
        <v>3</v>
      </c>
      <c r="G14529" s="3" t="str">
        <f t="shared" si="685"/>
        <v>Renewable</v>
      </c>
      <c r="H14529" s="5">
        <f t="shared" si="686"/>
        <v>3.8800000000000001E-2</v>
      </c>
      <c r="I14529" s="3" t="s">
        <v>60</v>
      </c>
      <c r="J14529">
        <f t="shared" si="684"/>
        <v>8419.6</v>
      </c>
    </row>
    <row r="14530" spans="1:10" x14ac:dyDescent="0.3">
      <c r="A14530" s="3" t="s">
        <v>16</v>
      </c>
      <c r="B14530" s="3" t="s">
        <v>145</v>
      </c>
      <c r="C14530" s="3">
        <v>2022</v>
      </c>
      <c r="D14530" s="3" t="s">
        <v>17</v>
      </c>
      <c r="E14530" s="3">
        <v>731</v>
      </c>
      <c r="F14530" s="3" t="s">
        <v>3</v>
      </c>
      <c r="G14530" s="3" t="str">
        <f t="shared" si="685"/>
        <v>Renewable</v>
      </c>
      <c r="H14530" s="5">
        <f t="shared" si="686"/>
        <v>3.6549999999999999E-2</v>
      </c>
      <c r="I14530" s="3" t="s">
        <v>60</v>
      </c>
      <c r="J14530">
        <f t="shared" si="684"/>
        <v>7931.3499999999995</v>
      </c>
    </row>
    <row r="14531" spans="1:10" x14ac:dyDescent="0.3">
      <c r="A14531" s="3" t="s">
        <v>16</v>
      </c>
      <c r="B14531" s="3" t="s">
        <v>145</v>
      </c>
      <c r="C14531" s="3">
        <v>2023</v>
      </c>
      <c r="D14531" s="3" t="s">
        <v>17</v>
      </c>
      <c r="E14531" s="3">
        <v>671</v>
      </c>
      <c r="F14531" s="3" t="s">
        <v>3</v>
      </c>
      <c r="G14531" s="3" t="str">
        <f t="shared" si="685"/>
        <v>Renewable</v>
      </c>
      <c r="H14531" s="5">
        <f t="shared" si="686"/>
        <v>3.3550000000000003E-2</v>
      </c>
      <c r="I14531" s="3" t="s">
        <v>60</v>
      </c>
      <c r="J14531">
        <f t="shared" ref="J14531:J14594" si="687">H14531*217000</f>
        <v>7280.35</v>
      </c>
    </row>
    <row r="14532" spans="1:10" x14ac:dyDescent="0.3">
      <c r="A14532" s="3" t="s">
        <v>16</v>
      </c>
      <c r="B14532" s="3" t="s">
        <v>145</v>
      </c>
      <c r="C14532" s="3">
        <v>2024</v>
      </c>
      <c r="D14532" s="3" t="s">
        <v>17</v>
      </c>
      <c r="E14532" s="3">
        <v>671</v>
      </c>
      <c r="F14532" s="3" t="s">
        <v>3</v>
      </c>
      <c r="G14532" s="3" t="str">
        <f t="shared" si="685"/>
        <v>Renewable</v>
      </c>
      <c r="H14532" s="5">
        <f t="shared" si="686"/>
        <v>3.3550000000000003E-2</v>
      </c>
      <c r="I14532" s="3" t="s">
        <v>60</v>
      </c>
      <c r="J14532">
        <f t="shared" si="687"/>
        <v>7280.35</v>
      </c>
    </row>
    <row r="14533" spans="1:10" x14ac:dyDescent="0.3">
      <c r="A14533" s="3" t="s">
        <v>16</v>
      </c>
      <c r="B14533" s="3" t="s">
        <v>145</v>
      </c>
      <c r="C14533" s="3">
        <v>2025</v>
      </c>
      <c r="D14533" s="3" t="s">
        <v>17</v>
      </c>
      <c r="E14533" s="3">
        <v>759</v>
      </c>
      <c r="F14533" s="3" t="s">
        <v>3</v>
      </c>
      <c r="G14533" s="3" t="str">
        <f t="shared" si="685"/>
        <v>Renewable</v>
      </c>
      <c r="H14533" s="5">
        <f t="shared" si="686"/>
        <v>3.7950000000000005E-2</v>
      </c>
      <c r="I14533" s="3" t="s">
        <v>60</v>
      </c>
      <c r="J14533">
        <f t="shared" si="687"/>
        <v>8235.1500000000015</v>
      </c>
    </row>
    <row r="14534" spans="1:10" x14ac:dyDescent="0.3">
      <c r="A14534" s="3" t="s">
        <v>16</v>
      </c>
      <c r="B14534" s="3" t="s">
        <v>145</v>
      </c>
      <c r="C14534" s="3">
        <v>2000</v>
      </c>
      <c r="D14534" s="3" t="s">
        <v>22</v>
      </c>
      <c r="E14534" s="3">
        <v>0</v>
      </c>
      <c r="F14534" s="3" t="s">
        <v>3</v>
      </c>
      <c r="G14534" s="3" t="str">
        <f t="shared" si="685"/>
        <v>Non-Renewable</v>
      </c>
      <c r="H14534" s="5">
        <f t="shared" si="686"/>
        <v>0</v>
      </c>
      <c r="I14534" s="3" t="s">
        <v>60</v>
      </c>
      <c r="J14534">
        <f t="shared" si="687"/>
        <v>0</v>
      </c>
    </row>
    <row r="14535" spans="1:10" x14ac:dyDescent="0.3">
      <c r="A14535" s="3" t="s">
        <v>16</v>
      </c>
      <c r="B14535" s="3" t="s">
        <v>145</v>
      </c>
      <c r="C14535" s="3">
        <v>2001</v>
      </c>
      <c r="D14535" s="3" t="s">
        <v>22</v>
      </c>
      <c r="E14535" s="3">
        <v>0</v>
      </c>
      <c r="F14535" s="3" t="s">
        <v>3</v>
      </c>
      <c r="G14535" s="3" t="str">
        <f t="shared" si="685"/>
        <v>Non-Renewable</v>
      </c>
      <c r="H14535" s="5">
        <f t="shared" si="686"/>
        <v>0</v>
      </c>
      <c r="I14535" s="3" t="s">
        <v>60</v>
      </c>
      <c r="J14535">
        <f t="shared" si="687"/>
        <v>0</v>
      </c>
    </row>
    <row r="14536" spans="1:10" x14ac:dyDescent="0.3">
      <c r="A14536" s="3" t="s">
        <v>16</v>
      </c>
      <c r="B14536" s="3" t="s">
        <v>145</v>
      </c>
      <c r="C14536" s="3">
        <v>2002</v>
      </c>
      <c r="D14536" s="3" t="s">
        <v>22</v>
      </c>
      <c r="E14536" s="3">
        <v>0</v>
      </c>
      <c r="F14536" s="3" t="s">
        <v>3</v>
      </c>
      <c r="G14536" s="3" t="str">
        <f t="shared" si="685"/>
        <v>Non-Renewable</v>
      </c>
      <c r="H14536" s="5">
        <f t="shared" si="686"/>
        <v>0</v>
      </c>
      <c r="I14536" s="3" t="s">
        <v>60</v>
      </c>
      <c r="J14536">
        <f t="shared" si="687"/>
        <v>0</v>
      </c>
    </row>
    <row r="14537" spans="1:10" x14ac:dyDescent="0.3">
      <c r="A14537" s="3" t="s">
        <v>16</v>
      </c>
      <c r="B14537" s="3" t="s">
        <v>145</v>
      </c>
      <c r="C14537" s="3">
        <v>2003</v>
      </c>
      <c r="D14537" s="3" t="s">
        <v>22</v>
      </c>
      <c r="E14537" s="3">
        <v>0</v>
      </c>
      <c r="F14537" s="3" t="s">
        <v>3</v>
      </c>
      <c r="G14537" s="3" t="str">
        <f t="shared" si="685"/>
        <v>Non-Renewable</v>
      </c>
      <c r="H14537" s="5">
        <f t="shared" si="686"/>
        <v>0</v>
      </c>
      <c r="I14537" s="3" t="s">
        <v>60</v>
      </c>
      <c r="J14537">
        <f t="shared" si="687"/>
        <v>0</v>
      </c>
    </row>
    <row r="14538" spans="1:10" x14ac:dyDescent="0.3">
      <c r="A14538" s="3" t="s">
        <v>16</v>
      </c>
      <c r="B14538" s="3" t="s">
        <v>145</v>
      </c>
      <c r="C14538" s="3">
        <v>2004</v>
      </c>
      <c r="D14538" s="3" t="s">
        <v>22</v>
      </c>
      <c r="E14538" s="3">
        <v>0</v>
      </c>
      <c r="F14538" s="3" t="s">
        <v>3</v>
      </c>
      <c r="G14538" s="3" t="str">
        <f t="shared" si="685"/>
        <v>Non-Renewable</v>
      </c>
      <c r="H14538" s="5">
        <f t="shared" si="686"/>
        <v>0</v>
      </c>
      <c r="I14538" s="3" t="s">
        <v>60</v>
      </c>
      <c r="J14538">
        <f t="shared" si="687"/>
        <v>0</v>
      </c>
    </row>
    <row r="14539" spans="1:10" x14ac:dyDescent="0.3">
      <c r="A14539" s="3" t="s">
        <v>16</v>
      </c>
      <c r="B14539" s="3" t="s">
        <v>145</v>
      </c>
      <c r="C14539" s="3">
        <v>2005</v>
      </c>
      <c r="D14539" s="3" t="s">
        <v>22</v>
      </c>
      <c r="E14539" s="3">
        <v>0</v>
      </c>
      <c r="F14539" s="3" t="s">
        <v>3</v>
      </c>
      <c r="G14539" s="3" t="str">
        <f t="shared" si="685"/>
        <v>Non-Renewable</v>
      </c>
      <c r="H14539" s="5">
        <f t="shared" si="686"/>
        <v>0</v>
      </c>
      <c r="I14539" s="3" t="s">
        <v>60</v>
      </c>
      <c r="J14539">
        <f t="shared" si="687"/>
        <v>0</v>
      </c>
    </row>
    <row r="14540" spans="1:10" x14ac:dyDescent="0.3">
      <c r="A14540" s="3" t="s">
        <v>16</v>
      </c>
      <c r="B14540" s="3" t="s">
        <v>145</v>
      </c>
      <c r="C14540" s="3">
        <v>2006</v>
      </c>
      <c r="D14540" s="3" t="s">
        <v>22</v>
      </c>
      <c r="E14540" s="3">
        <v>0</v>
      </c>
      <c r="F14540" s="3" t="s">
        <v>3</v>
      </c>
      <c r="G14540" s="3" t="str">
        <f t="shared" si="685"/>
        <v>Non-Renewable</v>
      </c>
      <c r="H14540" s="5">
        <f t="shared" si="686"/>
        <v>0</v>
      </c>
      <c r="I14540" s="3" t="s">
        <v>60</v>
      </c>
      <c r="J14540">
        <f t="shared" si="687"/>
        <v>0</v>
      </c>
    </row>
    <row r="14541" spans="1:10" x14ac:dyDescent="0.3">
      <c r="A14541" s="3" t="s">
        <v>16</v>
      </c>
      <c r="B14541" s="3" t="s">
        <v>145</v>
      </c>
      <c r="C14541" s="3">
        <v>2007</v>
      </c>
      <c r="D14541" s="3" t="s">
        <v>22</v>
      </c>
      <c r="E14541" s="3">
        <v>0</v>
      </c>
      <c r="F14541" s="3" t="s">
        <v>3</v>
      </c>
      <c r="G14541" s="3" t="str">
        <f t="shared" si="685"/>
        <v>Non-Renewable</v>
      </c>
      <c r="H14541" s="5">
        <f t="shared" si="686"/>
        <v>0</v>
      </c>
      <c r="I14541" s="3" t="s">
        <v>60</v>
      </c>
      <c r="J14541">
        <f t="shared" si="687"/>
        <v>0</v>
      </c>
    </row>
    <row r="14542" spans="1:10" x14ac:dyDescent="0.3">
      <c r="A14542" s="3" t="s">
        <v>16</v>
      </c>
      <c r="B14542" s="3" t="s">
        <v>145</v>
      </c>
      <c r="C14542" s="3">
        <v>2008</v>
      </c>
      <c r="D14542" s="3" t="s">
        <v>22</v>
      </c>
      <c r="E14542" s="3">
        <v>220</v>
      </c>
      <c r="F14542" s="3" t="s">
        <v>3</v>
      </c>
      <c r="G14542" s="3" t="str">
        <f t="shared" si="685"/>
        <v>Non-Renewable</v>
      </c>
      <c r="H14542" s="5">
        <f t="shared" si="686"/>
        <v>0.11</v>
      </c>
      <c r="I14542" s="3" t="s">
        <v>60</v>
      </c>
      <c r="J14542">
        <f t="shared" si="687"/>
        <v>23870</v>
      </c>
    </row>
    <row r="14543" spans="1:10" x14ac:dyDescent="0.3">
      <c r="A14543" s="3" t="s">
        <v>16</v>
      </c>
      <c r="B14543" s="3" t="s">
        <v>145</v>
      </c>
      <c r="C14543" s="3">
        <v>2009</v>
      </c>
      <c r="D14543" s="3" t="s">
        <v>22</v>
      </c>
      <c r="E14543" s="3">
        <v>268</v>
      </c>
      <c r="F14543" s="3" t="s">
        <v>3</v>
      </c>
      <c r="G14543" s="3" t="str">
        <f t="shared" si="685"/>
        <v>Non-Renewable</v>
      </c>
      <c r="H14543" s="5">
        <f t="shared" si="686"/>
        <v>0.13400000000000001</v>
      </c>
      <c r="I14543" s="3" t="s">
        <v>60</v>
      </c>
      <c r="J14543">
        <f t="shared" si="687"/>
        <v>29078</v>
      </c>
    </row>
    <row r="14544" spans="1:10" x14ac:dyDescent="0.3">
      <c r="A14544" s="3" t="s">
        <v>16</v>
      </c>
      <c r="B14544" s="3" t="s">
        <v>145</v>
      </c>
      <c r="C14544" s="3">
        <v>2010</v>
      </c>
      <c r="D14544" s="3" t="s">
        <v>22</v>
      </c>
      <c r="E14544" s="3">
        <v>32</v>
      </c>
      <c r="F14544" s="3" t="s">
        <v>3</v>
      </c>
      <c r="G14544" s="3" t="str">
        <f t="shared" ref="G14544:G14607" si="688">IF(OR(D14544="hydropower",D14544="wind",D14544="solar pv",D14544=" tide",D14544="solar thermal",D14544="geothermal",D14544="biofuels"), "Renewable", "Non-Renewable")</f>
        <v>Non-Renewable</v>
      </c>
      <c r="H14544" s="5">
        <f t="shared" si="686"/>
        <v>1.6E-2</v>
      </c>
      <c r="I14544" s="3" t="s">
        <v>60</v>
      </c>
      <c r="J14544">
        <f t="shared" si="687"/>
        <v>3472</v>
      </c>
    </row>
    <row r="14545" spans="1:10" x14ac:dyDescent="0.3">
      <c r="A14545" s="3" t="s">
        <v>16</v>
      </c>
      <c r="B14545" s="3" t="s">
        <v>145</v>
      </c>
      <c r="C14545" s="3">
        <v>2011</v>
      </c>
      <c r="D14545" s="3" t="s">
        <v>22</v>
      </c>
      <c r="E14545" s="3">
        <v>80</v>
      </c>
      <c r="F14545" s="3" t="s">
        <v>3</v>
      </c>
      <c r="G14545" s="3" t="str">
        <f t="shared" si="688"/>
        <v>Non-Renewable</v>
      </c>
      <c r="H14545" s="5">
        <f t="shared" si="686"/>
        <v>0.04</v>
      </c>
      <c r="I14545" s="3" t="s">
        <v>60</v>
      </c>
      <c r="J14545">
        <f t="shared" si="687"/>
        <v>8680</v>
      </c>
    </row>
    <row r="14546" spans="1:10" x14ac:dyDescent="0.3">
      <c r="A14546" s="3" t="s">
        <v>16</v>
      </c>
      <c r="B14546" s="3" t="s">
        <v>145</v>
      </c>
      <c r="C14546" s="3">
        <v>2012</v>
      </c>
      <c r="D14546" s="3" t="s">
        <v>22</v>
      </c>
      <c r="E14546" s="3">
        <v>0</v>
      </c>
      <c r="F14546" s="3" t="s">
        <v>3</v>
      </c>
      <c r="G14546" s="3" t="str">
        <f t="shared" si="688"/>
        <v>Non-Renewable</v>
      </c>
      <c r="H14546" s="5">
        <f t="shared" si="686"/>
        <v>0</v>
      </c>
      <c r="I14546" s="3" t="s">
        <v>60</v>
      </c>
      <c r="J14546">
        <f t="shared" si="687"/>
        <v>0</v>
      </c>
    </row>
    <row r="14547" spans="1:10" x14ac:dyDescent="0.3">
      <c r="A14547" s="3" t="s">
        <v>16</v>
      </c>
      <c r="B14547" s="3" t="s">
        <v>145</v>
      </c>
      <c r="C14547" s="3">
        <v>2013</v>
      </c>
      <c r="D14547" s="3" t="s">
        <v>22</v>
      </c>
      <c r="E14547" s="3">
        <v>0</v>
      </c>
      <c r="F14547" s="3" t="s">
        <v>3</v>
      </c>
      <c r="G14547" s="3" t="str">
        <f t="shared" si="688"/>
        <v>Non-Renewable</v>
      </c>
      <c r="H14547" s="5">
        <f t="shared" si="686"/>
        <v>0</v>
      </c>
      <c r="I14547" s="3" t="s">
        <v>60</v>
      </c>
      <c r="J14547">
        <f t="shared" si="687"/>
        <v>0</v>
      </c>
    </row>
    <row r="14548" spans="1:10" x14ac:dyDescent="0.3">
      <c r="A14548" s="3" t="s">
        <v>16</v>
      </c>
      <c r="B14548" s="3" t="s">
        <v>145</v>
      </c>
      <c r="C14548" s="3">
        <v>2014</v>
      </c>
      <c r="D14548" s="3" t="s">
        <v>22</v>
      </c>
      <c r="E14548" s="3">
        <v>0</v>
      </c>
      <c r="F14548" s="3" t="s">
        <v>3</v>
      </c>
      <c r="G14548" s="3" t="str">
        <f t="shared" si="688"/>
        <v>Non-Renewable</v>
      </c>
      <c r="H14548" s="5">
        <f t="shared" si="686"/>
        <v>0</v>
      </c>
      <c r="I14548" s="3" t="s">
        <v>60</v>
      </c>
      <c r="J14548">
        <f t="shared" si="687"/>
        <v>0</v>
      </c>
    </row>
    <row r="14549" spans="1:10" x14ac:dyDescent="0.3">
      <c r="A14549" s="3" t="s">
        <v>16</v>
      </c>
      <c r="B14549" s="3" t="s">
        <v>145</v>
      </c>
      <c r="C14549" s="3">
        <v>2015</v>
      </c>
      <c r="D14549" s="3" t="s">
        <v>22</v>
      </c>
      <c r="E14549" s="3">
        <v>0</v>
      </c>
      <c r="F14549" s="3" t="s">
        <v>3</v>
      </c>
      <c r="G14549" s="3" t="str">
        <f t="shared" si="688"/>
        <v>Non-Renewable</v>
      </c>
      <c r="H14549" s="5">
        <f t="shared" si="686"/>
        <v>0</v>
      </c>
      <c r="I14549" s="3" t="s">
        <v>60</v>
      </c>
      <c r="J14549">
        <f t="shared" si="687"/>
        <v>0</v>
      </c>
    </row>
    <row r="14550" spans="1:10" x14ac:dyDescent="0.3">
      <c r="A14550" s="3" t="s">
        <v>16</v>
      </c>
      <c r="B14550" s="3" t="s">
        <v>145</v>
      </c>
      <c r="C14550" s="3">
        <v>2016</v>
      </c>
      <c r="D14550" s="3" t="s">
        <v>22</v>
      </c>
      <c r="E14550" s="3">
        <v>0</v>
      </c>
      <c r="F14550" s="3" t="s">
        <v>3</v>
      </c>
      <c r="G14550" s="3" t="str">
        <f t="shared" si="688"/>
        <v>Non-Renewable</v>
      </c>
      <c r="H14550" s="5">
        <f t="shared" si="686"/>
        <v>0</v>
      </c>
      <c r="I14550" s="3" t="s">
        <v>60</v>
      </c>
      <c r="J14550">
        <f t="shared" si="687"/>
        <v>0</v>
      </c>
    </row>
    <row r="14551" spans="1:10" x14ac:dyDescent="0.3">
      <c r="A14551" s="3" t="s">
        <v>16</v>
      </c>
      <c r="B14551" s="3" t="s">
        <v>145</v>
      </c>
      <c r="C14551" s="3">
        <v>2017</v>
      </c>
      <c r="D14551" s="3" t="s">
        <v>22</v>
      </c>
      <c r="E14551" s="3">
        <v>242</v>
      </c>
      <c r="F14551" s="3" t="s">
        <v>3</v>
      </c>
      <c r="G14551" s="3" t="str">
        <f t="shared" si="688"/>
        <v>Non-Renewable</v>
      </c>
      <c r="H14551" s="5">
        <f t="shared" si="686"/>
        <v>0.121</v>
      </c>
      <c r="I14551" s="3" t="s">
        <v>60</v>
      </c>
      <c r="J14551">
        <f t="shared" si="687"/>
        <v>26257</v>
      </c>
    </row>
    <row r="14552" spans="1:10" x14ac:dyDescent="0.3">
      <c r="A14552" s="3" t="s">
        <v>16</v>
      </c>
      <c r="B14552" s="3" t="s">
        <v>145</v>
      </c>
      <c r="C14552" s="3">
        <v>2018</v>
      </c>
      <c r="D14552" s="3" t="s">
        <v>22</v>
      </c>
      <c r="E14552" s="3">
        <v>158</v>
      </c>
      <c r="F14552" s="3" t="s">
        <v>3</v>
      </c>
      <c r="G14552" s="3" t="str">
        <f t="shared" si="688"/>
        <v>Non-Renewable</v>
      </c>
      <c r="H14552" s="5">
        <f t="shared" si="686"/>
        <v>7.9000000000000001E-2</v>
      </c>
      <c r="I14552" s="3" t="s">
        <v>60</v>
      </c>
      <c r="J14552">
        <f t="shared" si="687"/>
        <v>17143</v>
      </c>
    </row>
    <row r="14553" spans="1:10" x14ac:dyDescent="0.3">
      <c r="A14553" s="3" t="s">
        <v>16</v>
      </c>
      <c r="B14553" s="3" t="s">
        <v>145</v>
      </c>
      <c r="C14553" s="3">
        <v>2019</v>
      </c>
      <c r="D14553" s="3" t="s">
        <v>22</v>
      </c>
      <c r="E14553" s="3">
        <v>249</v>
      </c>
      <c r="F14553" s="3" t="s">
        <v>3</v>
      </c>
      <c r="G14553" s="3" t="str">
        <f t="shared" si="688"/>
        <v>Non-Renewable</v>
      </c>
      <c r="H14553" s="5">
        <f t="shared" si="686"/>
        <v>0.1245</v>
      </c>
      <c r="I14553" s="3" t="s">
        <v>60</v>
      </c>
      <c r="J14553">
        <f t="shared" si="687"/>
        <v>27016.5</v>
      </c>
    </row>
    <row r="14554" spans="1:10" x14ac:dyDescent="0.3">
      <c r="A14554" s="3" t="s">
        <v>16</v>
      </c>
      <c r="B14554" s="3" t="s">
        <v>145</v>
      </c>
      <c r="C14554" s="3">
        <v>2020</v>
      </c>
      <c r="D14554" s="3" t="s">
        <v>22</v>
      </c>
      <c r="E14554" s="3">
        <v>216</v>
      </c>
      <c r="F14554" s="3" t="s">
        <v>3</v>
      </c>
      <c r="G14554" s="3" t="str">
        <f t="shared" si="688"/>
        <v>Non-Renewable</v>
      </c>
      <c r="H14554" s="5">
        <f t="shared" si="686"/>
        <v>0.108</v>
      </c>
      <c r="I14554" s="3" t="s">
        <v>60</v>
      </c>
      <c r="J14554">
        <f t="shared" si="687"/>
        <v>23436</v>
      </c>
    </row>
    <row r="14555" spans="1:10" x14ac:dyDescent="0.3">
      <c r="A14555" s="3" t="s">
        <v>16</v>
      </c>
      <c r="B14555" s="3" t="s">
        <v>145</v>
      </c>
      <c r="C14555" s="3">
        <v>2021</v>
      </c>
      <c r="D14555" s="3" t="s">
        <v>22</v>
      </c>
      <c r="E14555" s="3">
        <v>213</v>
      </c>
      <c r="F14555" s="3" t="s">
        <v>3</v>
      </c>
      <c r="G14555" s="3" t="str">
        <f t="shared" si="688"/>
        <v>Non-Renewable</v>
      </c>
      <c r="H14555" s="5">
        <f t="shared" si="686"/>
        <v>0.1065</v>
      </c>
      <c r="I14555" s="3" t="s">
        <v>60</v>
      </c>
      <c r="J14555">
        <f t="shared" si="687"/>
        <v>23110.5</v>
      </c>
    </row>
    <row r="14556" spans="1:10" x14ac:dyDescent="0.3">
      <c r="A14556" s="3" t="s">
        <v>16</v>
      </c>
      <c r="B14556" s="3" t="s">
        <v>145</v>
      </c>
      <c r="C14556" s="3">
        <v>2022</v>
      </c>
      <c r="D14556" s="3" t="s">
        <v>22</v>
      </c>
      <c r="E14556" s="3">
        <v>217</v>
      </c>
      <c r="F14556" s="3" t="s">
        <v>3</v>
      </c>
      <c r="G14556" s="3" t="str">
        <f t="shared" si="688"/>
        <v>Non-Renewable</v>
      </c>
      <c r="H14556" s="5">
        <f t="shared" si="686"/>
        <v>0.1085</v>
      </c>
      <c r="I14556" s="3" t="s">
        <v>60</v>
      </c>
      <c r="J14556">
        <f t="shared" si="687"/>
        <v>23544.5</v>
      </c>
    </row>
    <row r="14557" spans="1:10" x14ac:dyDescent="0.3">
      <c r="A14557" s="3" t="s">
        <v>16</v>
      </c>
      <c r="B14557" s="3" t="s">
        <v>145</v>
      </c>
      <c r="C14557" s="3">
        <v>2023</v>
      </c>
      <c r="D14557" s="3" t="s">
        <v>22</v>
      </c>
      <c r="E14557" s="3">
        <v>228</v>
      </c>
      <c r="F14557" s="3" t="s">
        <v>3</v>
      </c>
      <c r="G14557" s="3" t="str">
        <f t="shared" si="688"/>
        <v>Non-Renewable</v>
      </c>
      <c r="H14557" s="5">
        <f t="shared" si="686"/>
        <v>0.114</v>
      </c>
      <c r="I14557" s="3" t="s">
        <v>60</v>
      </c>
      <c r="J14557">
        <f t="shared" si="687"/>
        <v>24738</v>
      </c>
    </row>
    <row r="14558" spans="1:10" x14ac:dyDescent="0.3">
      <c r="A14558" s="3" t="s">
        <v>16</v>
      </c>
      <c r="B14558" s="3" t="s">
        <v>145</v>
      </c>
      <c r="C14558" s="3">
        <v>2024</v>
      </c>
      <c r="D14558" s="3" t="s">
        <v>22</v>
      </c>
      <c r="E14558" s="3">
        <v>228</v>
      </c>
      <c r="F14558" s="3" t="s">
        <v>3</v>
      </c>
      <c r="G14558" s="3" t="str">
        <f t="shared" si="688"/>
        <v>Non-Renewable</v>
      </c>
      <c r="H14558" s="5">
        <f t="shared" si="686"/>
        <v>0.114</v>
      </c>
      <c r="I14558" s="3" t="s">
        <v>60</v>
      </c>
      <c r="J14558">
        <f t="shared" si="687"/>
        <v>24738</v>
      </c>
    </row>
    <row r="14559" spans="1:10" x14ac:dyDescent="0.3">
      <c r="A14559" s="3" t="s">
        <v>16</v>
      </c>
      <c r="B14559" s="3" t="s">
        <v>145</v>
      </c>
      <c r="C14559" s="3">
        <v>2025</v>
      </c>
      <c r="D14559" s="3" t="s">
        <v>22</v>
      </c>
      <c r="E14559" s="3">
        <v>231</v>
      </c>
      <c r="F14559" s="3" t="s">
        <v>3</v>
      </c>
      <c r="G14559" s="3" t="str">
        <f t="shared" si="688"/>
        <v>Non-Renewable</v>
      </c>
      <c r="H14559" s="5">
        <f t="shared" si="686"/>
        <v>0.11550000000000001</v>
      </c>
      <c r="I14559" s="3" t="s">
        <v>60</v>
      </c>
      <c r="J14559">
        <f t="shared" si="687"/>
        <v>25063.5</v>
      </c>
    </row>
    <row r="14560" spans="1:10" x14ac:dyDescent="0.3">
      <c r="A14560" s="3" t="s">
        <v>29</v>
      </c>
      <c r="B14560" s="3" t="s">
        <v>146</v>
      </c>
      <c r="C14560" s="3">
        <v>2000</v>
      </c>
      <c r="D14560" s="3" t="s">
        <v>4</v>
      </c>
      <c r="E14560" s="3">
        <v>6456</v>
      </c>
      <c r="F14560" s="3" t="s">
        <v>3</v>
      </c>
      <c r="G14560" s="3" t="str">
        <f t="shared" si="688"/>
        <v>Non-Renewable</v>
      </c>
      <c r="H14560" s="5">
        <f t="shared" si="686"/>
        <v>5.0356800000000002</v>
      </c>
      <c r="I14560" s="3" t="s">
        <v>60</v>
      </c>
      <c r="J14560">
        <f t="shared" si="687"/>
        <v>1092742.56</v>
      </c>
    </row>
    <row r="14561" spans="1:10" x14ac:dyDescent="0.3">
      <c r="A14561" s="3" t="s">
        <v>29</v>
      </c>
      <c r="B14561" s="3" t="s">
        <v>146</v>
      </c>
      <c r="C14561" s="3">
        <v>2001</v>
      </c>
      <c r="D14561" s="3" t="s">
        <v>4</v>
      </c>
      <c r="E14561" s="3">
        <v>6558</v>
      </c>
      <c r="F14561" s="3" t="s">
        <v>3</v>
      </c>
      <c r="G14561" s="3" t="str">
        <f t="shared" si="688"/>
        <v>Non-Renewable</v>
      </c>
      <c r="H14561" s="5">
        <f t="shared" si="686"/>
        <v>5.11524</v>
      </c>
      <c r="I14561" s="3" t="s">
        <v>60</v>
      </c>
      <c r="J14561">
        <f t="shared" si="687"/>
        <v>1110007.08</v>
      </c>
    </row>
    <row r="14562" spans="1:10" x14ac:dyDescent="0.3">
      <c r="A14562" s="3" t="s">
        <v>29</v>
      </c>
      <c r="B14562" s="3" t="s">
        <v>146</v>
      </c>
      <c r="C14562" s="3">
        <v>2002</v>
      </c>
      <c r="D14562" s="3" t="s">
        <v>4</v>
      </c>
      <c r="E14562" s="3">
        <v>6806</v>
      </c>
      <c r="F14562" s="3" t="s">
        <v>3</v>
      </c>
      <c r="G14562" s="3" t="str">
        <f t="shared" si="688"/>
        <v>Non-Renewable</v>
      </c>
      <c r="H14562" s="5">
        <f t="shared" si="686"/>
        <v>5.3086799999999998</v>
      </c>
      <c r="I14562" s="3" t="s">
        <v>60</v>
      </c>
      <c r="J14562">
        <f t="shared" si="687"/>
        <v>1151983.56</v>
      </c>
    </row>
    <row r="14563" spans="1:10" x14ac:dyDescent="0.3">
      <c r="A14563" s="3" t="s">
        <v>29</v>
      </c>
      <c r="B14563" s="3" t="s">
        <v>146</v>
      </c>
      <c r="C14563" s="3">
        <v>2003</v>
      </c>
      <c r="D14563" s="3" t="s">
        <v>4</v>
      </c>
      <c r="E14563" s="3">
        <v>6998</v>
      </c>
      <c r="F14563" s="3" t="s">
        <v>3</v>
      </c>
      <c r="G14563" s="3" t="str">
        <f t="shared" si="688"/>
        <v>Non-Renewable</v>
      </c>
      <c r="H14563" s="5">
        <f t="shared" si="686"/>
        <v>5.4584399999999995</v>
      </c>
      <c r="I14563" s="3" t="s">
        <v>60</v>
      </c>
      <c r="J14563">
        <f t="shared" si="687"/>
        <v>1184481.48</v>
      </c>
    </row>
    <row r="14564" spans="1:10" x14ac:dyDescent="0.3">
      <c r="A14564" s="3" t="s">
        <v>29</v>
      </c>
      <c r="B14564" s="3" t="s">
        <v>146</v>
      </c>
      <c r="C14564" s="3">
        <v>2004</v>
      </c>
      <c r="D14564" s="3" t="s">
        <v>4</v>
      </c>
      <c r="E14564" s="3">
        <v>7017</v>
      </c>
      <c r="F14564" s="3" t="s">
        <v>3</v>
      </c>
      <c r="G14564" s="3" t="str">
        <f t="shared" si="688"/>
        <v>Non-Renewable</v>
      </c>
      <c r="H14564" s="5">
        <f t="shared" si="686"/>
        <v>5.4732599999999998</v>
      </c>
      <c r="I14564" s="3" t="s">
        <v>60</v>
      </c>
      <c r="J14564">
        <f t="shared" si="687"/>
        <v>1187697.42</v>
      </c>
    </row>
    <row r="14565" spans="1:10" x14ac:dyDescent="0.3">
      <c r="A14565" s="3" t="s">
        <v>29</v>
      </c>
      <c r="B14565" s="3" t="s">
        <v>146</v>
      </c>
      <c r="C14565" s="3">
        <v>2005</v>
      </c>
      <c r="D14565" s="3" t="s">
        <v>4</v>
      </c>
      <c r="E14565" s="3">
        <v>7197</v>
      </c>
      <c r="F14565" s="3" t="s">
        <v>3</v>
      </c>
      <c r="G14565" s="3" t="str">
        <f t="shared" si="688"/>
        <v>Non-Renewable</v>
      </c>
      <c r="H14565" s="5">
        <f t="shared" si="686"/>
        <v>5.6136600000000003</v>
      </c>
      <c r="I14565" s="3" t="s">
        <v>60</v>
      </c>
      <c r="J14565">
        <f t="shared" si="687"/>
        <v>1218164.22</v>
      </c>
    </row>
    <row r="14566" spans="1:10" x14ac:dyDescent="0.3">
      <c r="A14566" s="3" t="s">
        <v>29</v>
      </c>
      <c r="B14566" s="3" t="s">
        <v>146</v>
      </c>
      <c r="C14566" s="3">
        <v>2006</v>
      </c>
      <c r="D14566" s="3" t="s">
        <v>4</v>
      </c>
      <c r="E14566" s="3">
        <v>7223</v>
      </c>
      <c r="F14566" s="3" t="s">
        <v>3</v>
      </c>
      <c r="G14566" s="3" t="str">
        <f t="shared" si="688"/>
        <v>Non-Renewable</v>
      </c>
      <c r="H14566" s="5">
        <f t="shared" si="686"/>
        <v>5.6339399999999999</v>
      </c>
      <c r="I14566" s="3" t="s">
        <v>60</v>
      </c>
      <c r="J14566">
        <f t="shared" si="687"/>
        <v>1222564.98</v>
      </c>
    </row>
    <row r="14567" spans="1:10" x14ac:dyDescent="0.3">
      <c r="A14567" s="3" t="s">
        <v>29</v>
      </c>
      <c r="B14567" s="3" t="s">
        <v>146</v>
      </c>
      <c r="C14567" s="3">
        <v>2007</v>
      </c>
      <c r="D14567" s="3" t="s">
        <v>4</v>
      </c>
      <c r="E14567" s="3">
        <v>5755</v>
      </c>
      <c r="F14567" s="3" t="s">
        <v>3</v>
      </c>
      <c r="G14567" s="3" t="str">
        <f t="shared" si="688"/>
        <v>Non-Renewable</v>
      </c>
      <c r="H14567" s="5">
        <f t="shared" si="686"/>
        <v>4.4889000000000001</v>
      </c>
      <c r="I14567" s="3" t="s">
        <v>60</v>
      </c>
      <c r="J14567">
        <f t="shared" si="687"/>
        <v>974091.3</v>
      </c>
    </row>
    <row r="14568" spans="1:10" x14ac:dyDescent="0.3">
      <c r="A14568" s="3" t="s">
        <v>29</v>
      </c>
      <c r="B14568" s="3" t="s">
        <v>146</v>
      </c>
      <c r="C14568" s="3">
        <v>2008</v>
      </c>
      <c r="D14568" s="3" t="s">
        <v>4</v>
      </c>
      <c r="E14568" s="3">
        <v>3975</v>
      </c>
      <c r="F14568" s="3" t="s">
        <v>3</v>
      </c>
      <c r="G14568" s="3" t="str">
        <f t="shared" si="688"/>
        <v>Non-Renewable</v>
      </c>
      <c r="H14568" s="5">
        <f t="shared" si="686"/>
        <v>3.1004999999999998</v>
      </c>
      <c r="I14568" s="3" t="s">
        <v>60</v>
      </c>
      <c r="J14568">
        <f t="shared" si="687"/>
        <v>672808.5</v>
      </c>
    </row>
    <row r="14569" spans="1:10" x14ac:dyDescent="0.3">
      <c r="A14569" s="3" t="s">
        <v>29</v>
      </c>
      <c r="B14569" s="3" t="s">
        <v>146</v>
      </c>
      <c r="C14569" s="3">
        <v>2009</v>
      </c>
      <c r="D14569" s="3" t="s">
        <v>4</v>
      </c>
      <c r="E14569" s="3">
        <v>4074</v>
      </c>
      <c r="F14569" s="3" t="s">
        <v>3</v>
      </c>
      <c r="G14569" s="3" t="str">
        <f t="shared" si="688"/>
        <v>Non-Renewable</v>
      </c>
      <c r="H14569" s="5">
        <f t="shared" si="686"/>
        <v>3.1777199999999999</v>
      </c>
      <c r="I14569" s="3" t="s">
        <v>60</v>
      </c>
      <c r="J14569">
        <f t="shared" si="687"/>
        <v>689565.24</v>
      </c>
    </row>
    <row r="14570" spans="1:10" x14ac:dyDescent="0.3">
      <c r="A14570" s="3" t="s">
        <v>29</v>
      </c>
      <c r="B14570" s="3" t="s">
        <v>146</v>
      </c>
      <c r="C14570" s="3">
        <v>2010</v>
      </c>
      <c r="D14570" s="3" t="s">
        <v>4</v>
      </c>
      <c r="E14570" s="3">
        <v>3988</v>
      </c>
      <c r="F14570" s="3" t="s">
        <v>3</v>
      </c>
      <c r="G14570" s="3" t="str">
        <f t="shared" si="688"/>
        <v>Non-Renewable</v>
      </c>
      <c r="H14570" s="5">
        <f t="shared" si="686"/>
        <v>3.1106400000000001</v>
      </c>
      <c r="I14570" s="3" t="s">
        <v>60</v>
      </c>
      <c r="J14570">
        <f t="shared" si="687"/>
        <v>675008.88</v>
      </c>
    </row>
    <row r="14571" spans="1:10" x14ac:dyDescent="0.3">
      <c r="A14571" s="3" t="s">
        <v>29</v>
      </c>
      <c r="B14571" s="3" t="s">
        <v>146</v>
      </c>
      <c r="C14571" s="3">
        <v>2011</v>
      </c>
      <c r="D14571" s="3" t="s">
        <v>4</v>
      </c>
      <c r="E14571" s="3">
        <v>3985</v>
      </c>
      <c r="F14571" s="3" t="s">
        <v>3</v>
      </c>
      <c r="G14571" s="3" t="str">
        <f t="shared" si="688"/>
        <v>Non-Renewable</v>
      </c>
      <c r="H14571" s="5">
        <f t="shared" si="686"/>
        <v>3.1082999999999998</v>
      </c>
      <c r="I14571" s="3" t="s">
        <v>60</v>
      </c>
      <c r="J14571">
        <f t="shared" si="687"/>
        <v>674501.1</v>
      </c>
    </row>
    <row r="14572" spans="1:10" x14ac:dyDescent="0.3">
      <c r="A14572" s="3" t="s">
        <v>29</v>
      </c>
      <c r="B14572" s="3" t="s">
        <v>146</v>
      </c>
      <c r="C14572" s="3">
        <v>2012</v>
      </c>
      <c r="D14572" s="3" t="s">
        <v>4</v>
      </c>
      <c r="E14572" s="3">
        <v>3873</v>
      </c>
      <c r="F14572" s="3" t="s">
        <v>3</v>
      </c>
      <c r="G14572" s="3" t="str">
        <f t="shared" si="688"/>
        <v>Non-Renewable</v>
      </c>
      <c r="H14572" s="5">
        <f t="shared" si="686"/>
        <v>3.02094</v>
      </c>
      <c r="I14572" s="3" t="s">
        <v>60</v>
      </c>
      <c r="J14572">
        <f t="shared" si="687"/>
        <v>655543.98</v>
      </c>
    </row>
    <row r="14573" spans="1:10" x14ac:dyDescent="0.3">
      <c r="A14573" s="3" t="s">
        <v>29</v>
      </c>
      <c r="B14573" s="3" t="s">
        <v>146</v>
      </c>
      <c r="C14573" s="3">
        <v>2013</v>
      </c>
      <c r="D14573" s="3" t="s">
        <v>4</v>
      </c>
      <c r="E14573" s="3">
        <v>3894</v>
      </c>
      <c r="F14573" s="3" t="s">
        <v>3</v>
      </c>
      <c r="G14573" s="3" t="str">
        <f t="shared" si="688"/>
        <v>Non-Renewable</v>
      </c>
      <c r="H14573" s="5">
        <f t="shared" si="686"/>
        <v>3.0373199999999998</v>
      </c>
      <c r="I14573" s="3" t="s">
        <v>60</v>
      </c>
      <c r="J14573">
        <f t="shared" si="687"/>
        <v>659098.43999999994</v>
      </c>
    </row>
    <row r="14574" spans="1:10" x14ac:dyDescent="0.3">
      <c r="A14574" s="3" t="s">
        <v>29</v>
      </c>
      <c r="B14574" s="3" t="s">
        <v>146</v>
      </c>
      <c r="C14574" s="3">
        <v>2014</v>
      </c>
      <c r="D14574" s="3" t="s">
        <v>4</v>
      </c>
      <c r="E14574" s="3">
        <v>3836</v>
      </c>
      <c r="F14574" s="3" t="s">
        <v>3</v>
      </c>
      <c r="G14574" s="3" t="str">
        <f t="shared" si="688"/>
        <v>Non-Renewable</v>
      </c>
      <c r="H14574" s="5">
        <f t="shared" si="686"/>
        <v>2.9920800000000001</v>
      </c>
      <c r="I14574" s="3" t="s">
        <v>60</v>
      </c>
      <c r="J14574">
        <f t="shared" si="687"/>
        <v>649281.36</v>
      </c>
    </row>
    <row r="14575" spans="1:10" x14ac:dyDescent="0.3">
      <c r="A14575" s="3" t="s">
        <v>29</v>
      </c>
      <c r="B14575" s="3" t="s">
        <v>146</v>
      </c>
      <c r="C14575" s="3">
        <v>2015</v>
      </c>
      <c r="D14575" s="3" t="s">
        <v>4</v>
      </c>
      <c r="E14575" s="3">
        <v>3838</v>
      </c>
      <c r="F14575" s="3" t="s">
        <v>3</v>
      </c>
      <c r="G14575" s="3" t="str">
        <f t="shared" si="688"/>
        <v>Non-Renewable</v>
      </c>
      <c r="H14575" s="5">
        <f t="shared" si="686"/>
        <v>2.9936400000000001</v>
      </c>
      <c r="I14575" s="3" t="s">
        <v>60</v>
      </c>
      <c r="J14575">
        <f t="shared" si="687"/>
        <v>649619.88</v>
      </c>
    </row>
    <row r="14576" spans="1:10" x14ac:dyDescent="0.3">
      <c r="A14576" s="3" t="s">
        <v>29</v>
      </c>
      <c r="B14576" s="3" t="s">
        <v>146</v>
      </c>
      <c r="C14576" s="3">
        <v>2016</v>
      </c>
      <c r="D14576" s="3" t="s">
        <v>4</v>
      </c>
      <c r="E14576" s="3">
        <v>3886</v>
      </c>
      <c r="F14576" s="3" t="s">
        <v>3</v>
      </c>
      <c r="G14576" s="3" t="str">
        <f t="shared" si="688"/>
        <v>Non-Renewable</v>
      </c>
      <c r="H14576" s="5">
        <f t="shared" si="686"/>
        <v>3.0310799999999998</v>
      </c>
      <c r="I14576" s="3" t="s">
        <v>60</v>
      </c>
      <c r="J14576">
        <f t="shared" si="687"/>
        <v>657744.36</v>
      </c>
    </row>
    <row r="14577" spans="1:10" x14ac:dyDescent="0.3">
      <c r="A14577" s="3" t="s">
        <v>29</v>
      </c>
      <c r="B14577" s="3" t="s">
        <v>146</v>
      </c>
      <c r="C14577" s="3">
        <v>2017</v>
      </c>
      <c r="D14577" s="3" t="s">
        <v>4</v>
      </c>
      <c r="E14577" s="3">
        <v>3047</v>
      </c>
      <c r="F14577" s="3" t="s">
        <v>3</v>
      </c>
      <c r="G14577" s="3" t="str">
        <f t="shared" si="688"/>
        <v>Non-Renewable</v>
      </c>
      <c r="H14577" s="5">
        <f t="shared" si="686"/>
        <v>2.3766599999999998</v>
      </c>
      <c r="I14577" s="3" t="s">
        <v>60</v>
      </c>
      <c r="J14577">
        <f t="shared" si="687"/>
        <v>515735.22</v>
      </c>
    </row>
    <row r="14578" spans="1:10" x14ac:dyDescent="0.3">
      <c r="A14578" s="3" t="s">
        <v>29</v>
      </c>
      <c r="B14578" s="3" t="s">
        <v>146</v>
      </c>
      <c r="C14578" s="3">
        <v>2018</v>
      </c>
      <c r="D14578" s="3" t="s">
        <v>4</v>
      </c>
      <c r="E14578" s="3">
        <v>2907</v>
      </c>
      <c r="F14578" s="3" t="s">
        <v>3</v>
      </c>
      <c r="G14578" s="3" t="str">
        <f t="shared" si="688"/>
        <v>Non-Renewable</v>
      </c>
      <c r="H14578" s="5">
        <f t="shared" si="686"/>
        <v>2.2674599999999998</v>
      </c>
      <c r="I14578" s="3" t="s">
        <v>60</v>
      </c>
      <c r="J14578">
        <f t="shared" si="687"/>
        <v>492038.81999999995</v>
      </c>
    </row>
    <row r="14579" spans="1:10" x14ac:dyDescent="0.3">
      <c r="A14579" s="3" t="s">
        <v>29</v>
      </c>
      <c r="B14579" s="3" t="s">
        <v>146</v>
      </c>
      <c r="C14579" s="3">
        <v>2019</v>
      </c>
      <c r="D14579" s="3" t="s">
        <v>4</v>
      </c>
      <c r="E14579" s="3">
        <v>2785</v>
      </c>
      <c r="F14579" s="3" t="s">
        <v>3</v>
      </c>
      <c r="G14579" s="3" t="str">
        <f t="shared" si="688"/>
        <v>Non-Renewable</v>
      </c>
      <c r="H14579" s="5">
        <f t="shared" si="686"/>
        <v>2.1722999999999999</v>
      </c>
      <c r="I14579" s="3" t="s">
        <v>60</v>
      </c>
      <c r="J14579">
        <f t="shared" si="687"/>
        <v>471389.1</v>
      </c>
    </row>
    <row r="14580" spans="1:10" x14ac:dyDescent="0.3">
      <c r="A14580" s="3" t="s">
        <v>29</v>
      </c>
      <c r="B14580" s="3" t="s">
        <v>146</v>
      </c>
      <c r="C14580" s="3">
        <v>2020</v>
      </c>
      <c r="D14580" s="3" t="s">
        <v>4</v>
      </c>
      <c r="E14580" s="3">
        <v>1206</v>
      </c>
      <c r="F14580" s="3" t="s">
        <v>3</v>
      </c>
      <c r="G14580" s="3" t="str">
        <f t="shared" si="688"/>
        <v>Non-Renewable</v>
      </c>
      <c r="H14580" s="5">
        <f t="shared" si="686"/>
        <v>0.94067999999999996</v>
      </c>
      <c r="I14580" s="3" t="s">
        <v>60</v>
      </c>
      <c r="J14580">
        <f t="shared" si="687"/>
        <v>204127.56</v>
      </c>
    </row>
    <row r="14581" spans="1:10" x14ac:dyDescent="0.3">
      <c r="A14581" s="3" t="s">
        <v>29</v>
      </c>
      <c r="B14581" s="3" t="s">
        <v>146</v>
      </c>
      <c r="C14581" s="3">
        <v>2021</v>
      </c>
      <c r="D14581" s="3" t="s">
        <v>4</v>
      </c>
      <c r="E14581" s="3">
        <v>1226</v>
      </c>
      <c r="F14581" s="3" t="s">
        <v>3</v>
      </c>
      <c r="G14581" s="3" t="str">
        <f t="shared" si="688"/>
        <v>Non-Renewable</v>
      </c>
      <c r="H14581" s="5">
        <f t="shared" si="686"/>
        <v>0.95628000000000002</v>
      </c>
      <c r="I14581" s="3" t="s">
        <v>60</v>
      </c>
      <c r="J14581">
        <f t="shared" si="687"/>
        <v>207512.76</v>
      </c>
    </row>
    <row r="14582" spans="1:10" x14ac:dyDescent="0.3">
      <c r="A14582" s="3" t="s">
        <v>29</v>
      </c>
      <c r="B14582" s="3" t="s">
        <v>146</v>
      </c>
      <c r="C14582" s="3">
        <v>2022</v>
      </c>
      <c r="D14582" s="3" t="s">
        <v>4</v>
      </c>
      <c r="E14582" s="3">
        <v>1516</v>
      </c>
      <c r="F14582" s="3" t="s">
        <v>3</v>
      </c>
      <c r="G14582" s="3" t="str">
        <f t="shared" si="688"/>
        <v>Non-Renewable</v>
      </c>
      <c r="H14582" s="5">
        <f t="shared" si="686"/>
        <v>1.18248</v>
      </c>
      <c r="I14582" s="3" t="s">
        <v>60</v>
      </c>
      <c r="J14582">
        <f t="shared" si="687"/>
        <v>256598.16</v>
      </c>
    </row>
    <row r="14583" spans="1:10" x14ac:dyDescent="0.3">
      <c r="A14583" s="3" t="s">
        <v>29</v>
      </c>
      <c r="B14583" s="3" t="s">
        <v>146</v>
      </c>
      <c r="C14583" s="3">
        <v>2023</v>
      </c>
      <c r="D14583" s="3" t="s">
        <v>4</v>
      </c>
      <c r="E14583" s="3">
        <v>1378</v>
      </c>
      <c r="F14583" s="3" t="s">
        <v>3</v>
      </c>
      <c r="G14583" s="3" t="str">
        <f t="shared" si="688"/>
        <v>Non-Renewable</v>
      </c>
      <c r="H14583" s="5">
        <f t="shared" si="686"/>
        <v>1.07484</v>
      </c>
      <c r="I14583" s="3" t="s">
        <v>60</v>
      </c>
      <c r="J14583">
        <f t="shared" si="687"/>
        <v>233240.28</v>
      </c>
    </row>
    <row r="14584" spans="1:10" x14ac:dyDescent="0.3">
      <c r="A14584" s="3" t="s">
        <v>29</v>
      </c>
      <c r="B14584" s="3" t="s">
        <v>146</v>
      </c>
      <c r="C14584" s="3">
        <v>2024</v>
      </c>
      <c r="D14584" s="3" t="s">
        <v>4</v>
      </c>
      <c r="E14584" s="3">
        <v>1268</v>
      </c>
      <c r="F14584" s="3" t="s">
        <v>3</v>
      </c>
      <c r="G14584" s="3" t="str">
        <f t="shared" si="688"/>
        <v>Non-Renewable</v>
      </c>
      <c r="H14584" s="5">
        <f t="shared" si="686"/>
        <v>0.98904000000000003</v>
      </c>
      <c r="I14584" s="3" t="s">
        <v>60</v>
      </c>
      <c r="J14584">
        <f t="shared" si="687"/>
        <v>214621.68</v>
      </c>
    </row>
    <row r="14585" spans="1:10" x14ac:dyDescent="0.3">
      <c r="A14585" s="3" t="s">
        <v>29</v>
      </c>
      <c r="B14585" s="3" t="s">
        <v>146</v>
      </c>
      <c r="C14585" s="3">
        <v>2025</v>
      </c>
      <c r="D14585" s="3" t="s">
        <v>4</v>
      </c>
      <c r="E14585" s="3">
        <v>1149</v>
      </c>
      <c r="F14585" s="3" t="s">
        <v>3</v>
      </c>
      <c r="G14585" s="3" t="str">
        <f t="shared" si="688"/>
        <v>Non-Renewable</v>
      </c>
      <c r="H14585" s="5">
        <f t="shared" si="686"/>
        <v>0.89622000000000002</v>
      </c>
      <c r="I14585" s="3" t="s">
        <v>60</v>
      </c>
      <c r="J14585">
        <f t="shared" si="687"/>
        <v>194479.74</v>
      </c>
    </row>
    <row r="14586" spans="1:10" x14ac:dyDescent="0.3">
      <c r="A14586" s="3" t="s">
        <v>29</v>
      </c>
      <c r="B14586" s="3" t="s">
        <v>146</v>
      </c>
      <c r="C14586" s="3">
        <v>2000</v>
      </c>
      <c r="D14586" s="3" t="s">
        <v>5</v>
      </c>
      <c r="E14586" s="3">
        <v>0</v>
      </c>
      <c r="F14586" s="3" t="s">
        <v>3</v>
      </c>
      <c r="G14586" s="3" t="str">
        <f t="shared" si="688"/>
        <v>Non-Renewable</v>
      </c>
      <c r="H14586" s="5">
        <f t="shared" ref="H14586:H14649" si="689">IF(D14586="Coal",E14586*0.0009,
IF(D14586="Oil",E14586*0.00078,
IF(D14586="Natural Gas",E14586*0.0004,
IF(D14586="Nuclear",E14586*0.000012,
IF(D14586="Hydropower",E14586*0.000024,
IF(D14586="Biofuels",E14586*0.0004,
IF(D14586="Waste",E14586*0.0002,
IF(D14586="Wind",E14586*0.000011,
IF(D14586="Solar PV",E14586*0.000045,
IF(D14586="Solar Thermal",E14586*0.00005,
IF(D14586="Other sources",E14586*0.0005,
IF(D14586="Geothermal",E14586*0.00005,
IF(D14586="Tide",E14586*0.00001,0)))))))))))))</f>
        <v>0</v>
      </c>
      <c r="I14586" s="3" t="s">
        <v>60</v>
      </c>
      <c r="J14586">
        <f t="shared" si="687"/>
        <v>0</v>
      </c>
    </row>
    <row r="14587" spans="1:10" x14ac:dyDescent="0.3">
      <c r="A14587" s="3" t="s">
        <v>29</v>
      </c>
      <c r="B14587" s="3" t="s">
        <v>146</v>
      </c>
      <c r="C14587" s="3">
        <v>2001</v>
      </c>
      <c r="D14587" s="3" t="s">
        <v>5</v>
      </c>
      <c r="E14587" s="3">
        <v>0</v>
      </c>
      <c r="F14587" s="3" t="s">
        <v>3</v>
      </c>
      <c r="G14587" s="3" t="str">
        <f t="shared" si="688"/>
        <v>Non-Renewable</v>
      </c>
      <c r="H14587" s="5">
        <f t="shared" si="689"/>
        <v>0</v>
      </c>
      <c r="I14587" s="3" t="s">
        <v>60</v>
      </c>
      <c r="J14587">
        <f t="shared" si="687"/>
        <v>0</v>
      </c>
    </row>
    <row r="14588" spans="1:10" x14ac:dyDescent="0.3">
      <c r="A14588" s="3" t="s">
        <v>29</v>
      </c>
      <c r="B14588" s="3" t="s">
        <v>146</v>
      </c>
      <c r="C14588" s="3">
        <v>2002</v>
      </c>
      <c r="D14588" s="3" t="s">
        <v>5</v>
      </c>
      <c r="E14588" s="3">
        <v>0</v>
      </c>
      <c r="F14588" s="3" t="s">
        <v>3</v>
      </c>
      <c r="G14588" s="3" t="str">
        <f t="shared" si="688"/>
        <v>Non-Renewable</v>
      </c>
      <c r="H14588" s="5">
        <f t="shared" si="689"/>
        <v>0</v>
      </c>
      <c r="I14588" s="3" t="s">
        <v>60</v>
      </c>
      <c r="J14588">
        <f t="shared" si="687"/>
        <v>0</v>
      </c>
    </row>
    <row r="14589" spans="1:10" x14ac:dyDescent="0.3">
      <c r="A14589" s="3" t="s">
        <v>29</v>
      </c>
      <c r="B14589" s="3" t="s">
        <v>146</v>
      </c>
      <c r="C14589" s="3">
        <v>2003</v>
      </c>
      <c r="D14589" s="3" t="s">
        <v>5</v>
      </c>
      <c r="E14589" s="3">
        <v>0</v>
      </c>
      <c r="F14589" s="3" t="s">
        <v>3</v>
      </c>
      <c r="G14589" s="3" t="str">
        <f t="shared" si="688"/>
        <v>Non-Renewable</v>
      </c>
      <c r="H14589" s="5">
        <f t="shared" si="689"/>
        <v>0</v>
      </c>
      <c r="I14589" s="3" t="s">
        <v>60</v>
      </c>
      <c r="J14589">
        <f t="shared" si="687"/>
        <v>0</v>
      </c>
    </row>
    <row r="14590" spans="1:10" x14ac:dyDescent="0.3">
      <c r="A14590" s="3" t="s">
        <v>29</v>
      </c>
      <c r="B14590" s="3" t="s">
        <v>146</v>
      </c>
      <c r="C14590" s="3">
        <v>2004</v>
      </c>
      <c r="D14590" s="3" t="s">
        <v>5</v>
      </c>
      <c r="E14590" s="3">
        <v>0</v>
      </c>
      <c r="F14590" s="3" t="s">
        <v>3</v>
      </c>
      <c r="G14590" s="3" t="str">
        <f t="shared" si="688"/>
        <v>Non-Renewable</v>
      </c>
      <c r="H14590" s="5">
        <f t="shared" si="689"/>
        <v>0</v>
      </c>
      <c r="I14590" s="3" t="s">
        <v>60</v>
      </c>
      <c r="J14590">
        <f t="shared" si="687"/>
        <v>0</v>
      </c>
    </row>
    <row r="14591" spans="1:10" x14ac:dyDescent="0.3">
      <c r="A14591" s="3" t="s">
        <v>29</v>
      </c>
      <c r="B14591" s="3" t="s">
        <v>146</v>
      </c>
      <c r="C14591" s="3">
        <v>2005</v>
      </c>
      <c r="D14591" s="3" t="s">
        <v>5</v>
      </c>
      <c r="E14591" s="3">
        <v>0</v>
      </c>
      <c r="F14591" s="3" t="s">
        <v>3</v>
      </c>
      <c r="G14591" s="3" t="str">
        <f t="shared" si="688"/>
        <v>Non-Renewable</v>
      </c>
      <c r="H14591" s="5">
        <f t="shared" si="689"/>
        <v>0</v>
      </c>
      <c r="I14591" s="3" t="s">
        <v>60</v>
      </c>
      <c r="J14591">
        <f t="shared" si="687"/>
        <v>0</v>
      </c>
    </row>
    <row r="14592" spans="1:10" x14ac:dyDescent="0.3">
      <c r="A14592" s="3" t="s">
        <v>29</v>
      </c>
      <c r="B14592" s="3" t="s">
        <v>146</v>
      </c>
      <c r="C14592" s="3">
        <v>2006</v>
      </c>
      <c r="D14592" s="3" t="s">
        <v>5</v>
      </c>
      <c r="E14592" s="3">
        <v>0</v>
      </c>
      <c r="F14592" s="3" t="s">
        <v>3</v>
      </c>
      <c r="G14592" s="3" t="str">
        <f t="shared" si="688"/>
        <v>Non-Renewable</v>
      </c>
      <c r="H14592" s="5">
        <f t="shared" si="689"/>
        <v>0</v>
      </c>
      <c r="I14592" s="3" t="s">
        <v>60</v>
      </c>
      <c r="J14592">
        <f t="shared" si="687"/>
        <v>0</v>
      </c>
    </row>
    <row r="14593" spans="1:10" x14ac:dyDescent="0.3">
      <c r="A14593" s="3" t="s">
        <v>29</v>
      </c>
      <c r="B14593" s="3" t="s">
        <v>146</v>
      </c>
      <c r="C14593" s="3">
        <v>2007</v>
      </c>
      <c r="D14593" s="3" t="s">
        <v>5</v>
      </c>
      <c r="E14593" s="3">
        <v>0</v>
      </c>
      <c r="F14593" s="3" t="s">
        <v>3</v>
      </c>
      <c r="G14593" s="3" t="str">
        <f t="shared" si="688"/>
        <v>Non-Renewable</v>
      </c>
      <c r="H14593" s="5">
        <f t="shared" si="689"/>
        <v>0</v>
      </c>
      <c r="I14593" s="3" t="s">
        <v>60</v>
      </c>
      <c r="J14593">
        <f t="shared" si="687"/>
        <v>0</v>
      </c>
    </row>
    <row r="14594" spans="1:10" x14ac:dyDescent="0.3">
      <c r="A14594" s="3" t="s">
        <v>29</v>
      </c>
      <c r="B14594" s="3" t="s">
        <v>146</v>
      </c>
      <c r="C14594" s="3">
        <v>2008</v>
      </c>
      <c r="D14594" s="3" t="s">
        <v>5</v>
      </c>
      <c r="E14594" s="3">
        <v>0</v>
      </c>
      <c r="F14594" s="3" t="s">
        <v>3</v>
      </c>
      <c r="G14594" s="3" t="str">
        <f t="shared" si="688"/>
        <v>Non-Renewable</v>
      </c>
      <c r="H14594" s="5">
        <f t="shared" si="689"/>
        <v>0</v>
      </c>
      <c r="I14594" s="3" t="s">
        <v>60</v>
      </c>
      <c r="J14594">
        <f t="shared" si="687"/>
        <v>0</v>
      </c>
    </row>
    <row r="14595" spans="1:10" x14ac:dyDescent="0.3">
      <c r="A14595" s="3" t="s">
        <v>29</v>
      </c>
      <c r="B14595" s="3" t="s">
        <v>146</v>
      </c>
      <c r="C14595" s="3">
        <v>2009</v>
      </c>
      <c r="D14595" s="3" t="s">
        <v>5</v>
      </c>
      <c r="E14595" s="3">
        <v>0</v>
      </c>
      <c r="F14595" s="3" t="s">
        <v>3</v>
      </c>
      <c r="G14595" s="3" t="str">
        <f t="shared" si="688"/>
        <v>Non-Renewable</v>
      </c>
      <c r="H14595" s="5">
        <f t="shared" si="689"/>
        <v>0</v>
      </c>
      <c r="I14595" s="3" t="s">
        <v>60</v>
      </c>
      <c r="J14595">
        <f t="shared" ref="J14595:J14658" si="690">H14595*217000</f>
        <v>0</v>
      </c>
    </row>
    <row r="14596" spans="1:10" x14ac:dyDescent="0.3">
      <c r="A14596" s="3" t="s">
        <v>29</v>
      </c>
      <c r="B14596" s="3" t="s">
        <v>146</v>
      </c>
      <c r="C14596" s="3">
        <v>2010</v>
      </c>
      <c r="D14596" s="3" t="s">
        <v>5</v>
      </c>
      <c r="E14596" s="3">
        <v>0</v>
      </c>
      <c r="F14596" s="3" t="s">
        <v>3</v>
      </c>
      <c r="G14596" s="3" t="str">
        <f t="shared" si="688"/>
        <v>Non-Renewable</v>
      </c>
      <c r="H14596" s="5">
        <f t="shared" si="689"/>
        <v>0</v>
      </c>
      <c r="I14596" s="3" t="s">
        <v>60</v>
      </c>
      <c r="J14596">
        <f t="shared" si="690"/>
        <v>0</v>
      </c>
    </row>
    <row r="14597" spans="1:10" x14ac:dyDescent="0.3">
      <c r="A14597" s="3" t="s">
        <v>29</v>
      </c>
      <c r="B14597" s="3" t="s">
        <v>146</v>
      </c>
      <c r="C14597" s="3">
        <v>2011</v>
      </c>
      <c r="D14597" s="3" t="s">
        <v>5</v>
      </c>
      <c r="E14597" s="3">
        <v>0</v>
      </c>
      <c r="F14597" s="3" t="s">
        <v>3</v>
      </c>
      <c r="G14597" s="3" t="str">
        <f t="shared" si="688"/>
        <v>Non-Renewable</v>
      </c>
      <c r="H14597" s="5">
        <f t="shared" si="689"/>
        <v>0</v>
      </c>
      <c r="I14597" s="3" t="s">
        <v>60</v>
      </c>
      <c r="J14597">
        <f t="shared" si="690"/>
        <v>0</v>
      </c>
    </row>
    <row r="14598" spans="1:10" x14ac:dyDescent="0.3">
      <c r="A14598" s="3" t="s">
        <v>29</v>
      </c>
      <c r="B14598" s="3" t="s">
        <v>146</v>
      </c>
      <c r="C14598" s="3">
        <v>2012</v>
      </c>
      <c r="D14598" s="3" t="s">
        <v>5</v>
      </c>
      <c r="E14598" s="3">
        <v>0</v>
      </c>
      <c r="F14598" s="3" t="s">
        <v>3</v>
      </c>
      <c r="G14598" s="3" t="str">
        <f t="shared" si="688"/>
        <v>Non-Renewable</v>
      </c>
      <c r="H14598" s="5">
        <f t="shared" si="689"/>
        <v>0</v>
      </c>
      <c r="I14598" s="3" t="s">
        <v>60</v>
      </c>
      <c r="J14598">
        <f t="shared" si="690"/>
        <v>0</v>
      </c>
    </row>
    <row r="14599" spans="1:10" x14ac:dyDescent="0.3">
      <c r="A14599" s="3" t="s">
        <v>29</v>
      </c>
      <c r="B14599" s="3" t="s">
        <v>146</v>
      </c>
      <c r="C14599" s="3">
        <v>2013</v>
      </c>
      <c r="D14599" s="3" t="s">
        <v>5</v>
      </c>
      <c r="E14599" s="3">
        <v>0</v>
      </c>
      <c r="F14599" s="3" t="s">
        <v>3</v>
      </c>
      <c r="G14599" s="3" t="str">
        <f t="shared" si="688"/>
        <v>Non-Renewable</v>
      </c>
      <c r="H14599" s="5">
        <f t="shared" si="689"/>
        <v>0</v>
      </c>
      <c r="I14599" s="3" t="s">
        <v>60</v>
      </c>
      <c r="J14599">
        <f t="shared" si="690"/>
        <v>0</v>
      </c>
    </row>
    <row r="14600" spans="1:10" x14ac:dyDescent="0.3">
      <c r="A14600" s="3" t="s">
        <v>29</v>
      </c>
      <c r="B14600" s="3" t="s">
        <v>146</v>
      </c>
      <c r="C14600" s="3">
        <v>2014</v>
      </c>
      <c r="D14600" s="3" t="s">
        <v>5</v>
      </c>
      <c r="E14600" s="3">
        <v>0</v>
      </c>
      <c r="F14600" s="3" t="s">
        <v>3</v>
      </c>
      <c r="G14600" s="3" t="str">
        <f t="shared" si="688"/>
        <v>Non-Renewable</v>
      </c>
      <c r="H14600" s="5">
        <f t="shared" si="689"/>
        <v>0</v>
      </c>
      <c r="I14600" s="3" t="s">
        <v>60</v>
      </c>
      <c r="J14600">
        <f t="shared" si="690"/>
        <v>0</v>
      </c>
    </row>
    <row r="14601" spans="1:10" x14ac:dyDescent="0.3">
      <c r="A14601" s="3" t="s">
        <v>29</v>
      </c>
      <c r="B14601" s="3" t="s">
        <v>146</v>
      </c>
      <c r="C14601" s="3">
        <v>2015</v>
      </c>
      <c r="D14601" s="3" t="s">
        <v>5</v>
      </c>
      <c r="E14601" s="3">
        <v>0</v>
      </c>
      <c r="F14601" s="3" t="s">
        <v>3</v>
      </c>
      <c r="G14601" s="3" t="str">
        <f t="shared" si="688"/>
        <v>Non-Renewable</v>
      </c>
      <c r="H14601" s="5">
        <f t="shared" si="689"/>
        <v>0</v>
      </c>
      <c r="I14601" s="3" t="s">
        <v>60</v>
      </c>
      <c r="J14601">
        <f t="shared" si="690"/>
        <v>0</v>
      </c>
    </row>
    <row r="14602" spans="1:10" x14ac:dyDescent="0.3">
      <c r="A14602" s="3" t="s">
        <v>29</v>
      </c>
      <c r="B14602" s="3" t="s">
        <v>146</v>
      </c>
      <c r="C14602" s="3">
        <v>2016</v>
      </c>
      <c r="D14602" s="3" t="s">
        <v>5</v>
      </c>
      <c r="E14602" s="3">
        <v>123</v>
      </c>
      <c r="F14602" s="3" t="s">
        <v>3</v>
      </c>
      <c r="G14602" s="3" t="str">
        <f t="shared" si="688"/>
        <v>Non-Renewable</v>
      </c>
      <c r="H14602" s="5">
        <f t="shared" si="689"/>
        <v>4.9200000000000001E-2</v>
      </c>
      <c r="I14602" s="3" t="s">
        <v>60</v>
      </c>
      <c r="J14602">
        <f t="shared" si="690"/>
        <v>10676.4</v>
      </c>
    </row>
    <row r="14603" spans="1:10" x14ac:dyDescent="0.3">
      <c r="A14603" s="3" t="s">
        <v>29</v>
      </c>
      <c r="B14603" s="3" t="s">
        <v>146</v>
      </c>
      <c r="C14603" s="3">
        <v>2017</v>
      </c>
      <c r="D14603" s="3" t="s">
        <v>5</v>
      </c>
      <c r="E14603" s="3">
        <v>820</v>
      </c>
      <c r="F14603" s="3" t="s">
        <v>3</v>
      </c>
      <c r="G14603" s="3" t="str">
        <f t="shared" si="688"/>
        <v>Non-Renewable</v>
      </c>
      <c r="H14603" s="5">
        <f t="shared" si="689"/>
        <v>0.32800000000000001</v>
      </c>
      <c r="I14603" s="3" t="s">
        <v>60</v>
      </c>
      <c r="J14603">
        <f t="shared" si="690"/>
        <v>71176</v>
      </c>
    </row>
    <row r="14604" spans="1:10" x14ac:dyDescent="0.3">
      <c r="A14604" s="3" t="s">
        <v>29</v>
      </c>
      <c r="B14604" s="3" t="s">
        <v>146</v>
      </c>
      <c r="C14604" s="3">
        <v>2018</v>
      </c>
      <c r="D14604" s="3" t="s">
        <v>5</v>
      </c>
      <c r="E14604" s="3">
        <v>948</v>
      </c>
      <c r="F14604" s="3" t="s">
        <v>3</v>
      </c>
      <c r="G14604" s="3" t="str">
        <f t="shared" si="688"/>
        <v>Non-Renewable</v>
      </c>
      <c r="H14604" s="5">
        <f t="shared" si="689"/>
        <v>0.37920000000000004</v>
      </c>
      <c r="I14604" s="3" t="s">
        <v>60</v>
      </c>
      <c r="J14604">
        <f t="shared" si="690"/>
        <v>82286.400000000009</v>
      </c>
    </row>
    <row r="14605" spans="1:10" x14ac:dyDescent="0.3">
      <c r="A14605" s="3" t="s">
        <v>29</v>
      </c>
      <c r="B14605" s="3" t="s">
        <v>146</v>
      </c>
      <c r="C14605" s="3">
        <v>2019</v>
      </c>
      <c r="D14605" s="3" t="s">
        <v>5</v>
      </c>
      <c r="E14605" s="3">
        <v>1151</v>
      </c>
      <c r="F14605" s="3" t="s">
        <v>3</v>
      </c>
      <c r="G14605" s="3" t="str">
        <f t="shared" si="688"/>
        <v>Non-Renewable</v>
      </c>
      <c r="H14605" s="5">
        <f t="shared" si="689"/>
        <v>0.46040000000000003</v>
      </c>
      <c r="I14605" s="3" t="s">
        <v>60</v>
      </c>
      <c r="J14605">
        <f t="shared" si="690"/>
        <v>99906.8</v>
      </c>
    </row>
    <row r="14606" spans="1:10" x14ac:dyDescent="0.3">
      <c r="A14606" s="3" t="s">
        <v>29</v>
      </c>
      <c r="B14606" s="3" t="s">
        <v>146</v>
      </c>
      <c r="C14606" s="3">
        <v>2020</v>
      </c>
      <c r="D14606" s="3" t="s">
        <v>5</v>
      </c>
      <c r="E14606" s="3">
        <v>2481</v>
      </c>
      <c r="F14606" s="3" t="s">
        <v>3</v>
      </c>
      <c r="G14606" s="3" t="str">
        <f t="shared" si="688"/>
        <v>Non-Renewable</v>
      </c>
      <c r="H14606" s="5">
        <f t="shared" si="689"/>
        <v>0.99240000000000006</v>
      </c>
      <c r="I14606" s="3" t="s">
        <v>60</v>
      </c>
      <c r="J14606">
        <f t="shared" si="690"/>
        <v>215350.80000000002</v>
      </c>
    </row>
    <row r="14607" spans="1:10" x14ac:dyDescent="0.3">
      <c r="A14607" s="3" t="s">
        <v>29</v>
      </c>
      <c r="B14607" s="3" t="s">
        <v>146</v>
      </c>
      <c r="C14607" s="3">
        <v>2021</v>
      </c>
      <c r="D14607" s="3" t="s">
        <v>5</v>
      </c>
      <c r="E14607" s="3">
        <v>2543</v>
      </c>
      <c r="F14607" s="3" t="s">
        <v>3</v>
      </c>
      <c r="G14607" s="3" t="str">
        <f t="shared" si="688"/>
        <v>Non-Renewable</v>
      </c>
      <c r="H14607" s="5">
        <f t="shared" si="689"/>
        <v>1.0172000000000001</v>
      </c>
      <c r="I14607" s="3" t="s">
        <v>60</v>
      </c>
      <c r="J14607">
        <f t="shared" si="690"/>
        <v>220732.40000000002</v>
      </c>
    </row>
    <row r="14608" spans="1:10" x14ac:dyDescent="0.3">
      <c r="A14608" s="3" t="s">
        <v>29</v>
      </c>
      <c r="B14608" s="3" t="s">
        <v>146</v>
      </c>
      <c r="C14608" s="3">
        <v>2022</v>
      </c>
      <c r="D14608" s="3" t="s">
        <v>5</v>
      </c>
      <c r="E14608" s="3">
        <v>2386</v>
      </c>
      <c r="F14608" s="3" t="s">
        <v>3</v>
      </c>
      <c r="G14608" s="3" t="str">
        <f t="shared" ref="G14608:G14671" si="691">IF(OR(D14608="hydropower",D14608="wind",D14608="solar pv",D14608=" tide",D14608="solar thermal",D14608="geothermal",D14608="biofuels"), "Renewable", "Non-Renewable")</f>
        <v>Non-Renewable</v>
      </c>
      <c r="H14608" s="5">
        <f t="shared" si="689"/>
        <v>0.95440000000000003</v>
      </c>
      <c r="I14608" s="3" t="s">
        <v>60</v>
      </c>
      <c r="J14608">
        <f t="shared" si="690"/>
        <v>207104.80000000002</v>
      </c>
    </row>
    <row r="14609" spans="1:10" x14ac:dyDescent="0.3">
      <c r="A14609" s="3" t="s">
        <v>29</v>
      </c>
      <c r="B14609" s="3" t="s">
        <v>146</v>
      </c>
      <c r="C14609" s="3">
        <v>2023</v>
      </c>
      <c r="D14609" s="3" t="s">
        <v>5</v>
      </c>
      <c r="E14609" s="3">
        <v>2811</v>
      </c>
      <c r="F14609" s="3" t="s">
        <v>3</v>
      </c>
      <c r="G14609" s="3" t="str">
        <f t="shared" si="691"/>
        <v>Non-Renewable</v>
      </c>
      <c r="H14609" s="5">
        <f t="shared" si="689"/>
        <v>1.1244000000000001</v>
      </c>
      <c r="I14609" s="3" t="s">
        <v>60</v>
      </c>
      <c r="J14609">
        <f t="shared" si="690"/>
        <v>243994.80000000002</v>
      </c>
    </row>
    <row r="14610" spans="1:10" x14ac:dyDescent="0.3">
      <c r="A14610" s="3" t="s">
        <v>29</v>
      </c>
      <c r="B14610" s="3" t="s">
        <v>146</v>
      </c>
      <c r="C14610" s="3">
        <v>2024</v>
      </c>
      <c r="D14610" s="3" t="s">
        <v>5</v>
      </c>
      <c r="E14610" s="3">
        <v>3149</v>
      </c>
      <c r="F14610" s="3" t="s">
        <v>3</v>
      </c>
      <c r="G14610" s="3" t="str">
        <f t="shared" si="691"/>
        <v>Non-Renewable</v>
      </c>
      <c r="H14610" s="5">
        <f t="shared" si="689"/>
        <v>1.2596000000000001</v>
      </c>
      <c r="I14610" s="3" t="s">
        <v>60</v>
      </c>
      <c r="J14610">
        <f t="shared" si="690"/>
        <v>273333.2</v>
      </c>
    </row>
    <row r="14611" spans="1:10" x14ac:dyDescent="0.3">
      <c r="A14611" s="3" t="s">
        <v>29</v>
      </c>
      <c r="B14611" s="3" t="s">
        <v>146</v>
      </c>
      <c r="C14611" s="3">
        <v>2025</v>
      </c>
      <c r="D14611" s="3" t="s">
        <v>5</v>
      </c>
      <c r="E14611" s="3">
        <v>3367</v>
      </c>
      <c r="F14611" s="3" t="s">
        <v>3</v>
      </c>
      <c r="G14611" s="3" t="str">
        <f t="shared" si="691"/>
        <v>Non-Renewable</v>
      </c>
      <c r="H14611" s="5">
        <f t="shared" si="689"/>
        <v>1.3468</v>
      </c>
      <c r="I14611" s="3" t="s">
        <v>60</v>
      </c>
      <c r="J14611">
        <f t="shared" si="690"/>
        <v>292255.59999999998</v>
      </c>
    </row>
    <row r="14612" spans="1:10" x14ac:dyDescent="0.3">
      <c r="A14612" s="3" t="s">
        <v>29</v>
      </c>
      <c r="B14612" s="3" t="s">
        <v>146</v>
      </c>
      <c r="C14612" s="3">
        <v>2000</v>
      </c>
      <c r="D14612" s="3" t="s">
        <v>7</v>
      </c>
      <c r="E14612" s="3">
        <v>115</v>
      </c>
      <c r="F14612" s="3" t="s">
        <v>3</v>
      </c>
      <c r="G14612" s="3" t="str">
        <f t="shared" si="691"/>
        <v>Renewable</v>
      </c>
      <c r="H14612" s="5">
        <f t="shared" si="689"/>
        <v>2.7599999999999999E-3</v>
      </c>
      <c r="I14612" s="3" t="s">
        <v>60</v>
      </c>
      <c r="J14612">
        <f t="shared" si="690"/>
        <v>598.91999999999996</v>
      </c>
    </row>
    <row r="14613" spans="1:10" x14ac:dyDescent="0.3">
      <c r="A14613" s="3" t="s">
        <v>29</v>
      </c>
      <c r="B14613" s="3" t="s">
        <v>146</v>
      </c>
      <c r="C14613" s="3">
        <v>2001</v>
      </c>
      <c r="D14613" s="3" t="s">
        <v>7</v>
      </c>
      <c r="E14613" s="3">
        <v>60</v>
      </c>
      <c r="F14613" s="3" t="s">
        <v>3</v>
      </c>
      <c r="G14613" s="3" t="str">
        <f t="shared" si="691"/>
        <v>Renewable</v>
      </c>
      <c r="H14613" s="5">
        <f t="shared" si="689"/>
        <v>1.4400000000000001E-3</v>
      </c>
      <c r="I14613" s="3" t="s">
        <v>60</v>
      </c>
      <c r="J14613">
        <f t="shared" si="690"/>
        <v>312.48</v>
      </c>
    </row>
    <row r="14614" spans="1:10" x14ac:dyDescent="0.3">
      <c r="A14614" s="3" t="s">
        <v>29</v>
      </c>
      <c r="B14614" s="3" t="s">
        <v>146</v>
      </c>
      <c r="C14614" s="3">
        <v>2002</v>
      </c>
      <c r="D14614" s="3" t="s">
        <v>7</v>
      </c>
      <c r="E14614" s="3">
        <v>94</v>
      </c>
      <c r="F14614" s="3" t="s">
        <v>3</v>
      </c>
      <c r="G14614" s="3" t="str">
        <f t="shared" si="691"/>
        <v>Renewable</v>
      </c>
      <c r="H14614" s="5">
        <f t="shared" si="689"/>
        <v>2.2560000000000002E-3</v>
      </c>
      <c r="I14614" s="3" t="s">
        <v>60</v>
      </c>
      <c r="J14614">
        <f t="shared" si="690"/>
        <v>489.55200000000002</v>
      </c>
    </row>
    <row r="14615" spans="1:10" x14ac:dyDescent="0.3">
      <c r="A14615" s="3" t="s">
        <v>29</v>
      </c>
      <c r="B14615" s="3" t="s">
        <v>146</v>
      </c>
      <c r="C14615" s="3">
        <v>2003</v>
      </c>
      <c r="D14615" s="3" t="s">
        <v>7</v>
      </c>
      <c r="E14615" s="3">
        <v>117</v>
      </c>
      <c r="F14615" s="3" t="s">
        <v>3</v>
      </c>
      <c r="G14615" s="3" t="str">
        <f t="shared" si="691"/>
        <v>Renewable</v>
      </c>
      <c r="H14615" s="5">
        <f t="shared" si="689"/>
        <v>2.8080000000000002E-3</v>
      </c>
      <c r="I14615" s="3" t="s">
        <v>60</v>
      </c>
      <c r="J14615">
        <f t="shared" si="690"/>
        <v>609.33600000000001</v>
      </c>
    </row>
    <row r="14616" spans="1:10" x14ac:dyDescent="0.3">
      <c r="A14616" s="3" t="s">
        <v>29</v>
      </c>
      <c r="B14616" s="3" t="s">
        <v>146</v>
      </c>
      <c r="C14616" s="3">
        <v>2004</v>
      </c>
      <c r="D14616" s="3" t="s">
        <v>7</v>
      </c>
      <c r="E14616" s="3">
        <v>134</v>
      </c>
      <c r="F14616" s="3" t="s">
        <v>3</v>
      </c>
      <c r="G14616" s="3" t="str">
        <f t="shared" si="691"/>
        <v>Renewable</v>
      </c>
      <c r="H14616" s="5">
        <f t="shared" si="689"/>
        <v>3.2160000000000001E-3</v>
      </c>
      <c r="I14616" s="3" t="s">
        <v>60</v>
      </c>
      <c r="J14616">
        <f t="shared" si="690"/>
        <v>697.87200000000007</v>
      </c>
    </row>
    <row r="14617" spans="1:10" x14ac:dyDescent="0.3">
      <c r="A14617" s="3" t="s">
        <v>29</v>
      </c>
      <c r="B14617" s="3" t="s">
        <v>146</v>
      </c>
      <c r="C14617" s="3">
        <v>2005</v>
      </c>
      <c r="D14617" s="3" t="s">
        <v>7</v>
      </c>
      <c r="E14617" s="3">
        <v>152</v>
      </c>
      <c r="F14617" s="3" t="s">
        <v>3</v>
      </c>
      <c r="G14617" s="3" t="str">
        <f t="shared" si="691"/>
        <v>Renewable</v>
      </c>
      <c r="H14617" s="5">
        <f t="shared" si="689"/>
        <v>3.6480000000000002E-3</v>
      </c>
      <c r="I14617" s="3" t="s">
        <v>60</v>
      </c>
      <c r="J14617">
        <f t="shared" si="690"/>
        <v>791.6160000000001</v>
      </c>
    </row>
    <row r="14618" spans="1:10" x14ac:dyDescent="0.3">
      <c r="A14618" s="3" t="s">
        <v>29</v>
      </c>
      <c r="B14618" s="3" t="s">
        <v>146</v>
      </c>
      <c r="C14618" s="3">
        <v>2006</v>
      </c>
      <c r="D14618" s="3" t="s">
        <v>7</v>
      </c>
      <c r="E14618" s="3">
        <v>166</v>
      </c>
      <c r="F14618" s="3" t="s">
        <v>3</v>
      </c>
      <c r="G14618" s="3" t="str">
        <f t="shared" si="691"/>
        <v>Renewable</v>
      </c>
      <c r="H14618" s="5">
        <f t="shared" si="689"/>
        <v>3.9839999999999997E-3</v>
      </c>
      <c r="I14618" s="3" t="s">
        <v>60</v>
      </c>
      <c r="J14618">
        <f t="shared" si="690"/>
        <v>864.52799999999991</v>
      </c>
    </row>
    <row r="14619" spans="1:10" x14ac:dyDescent="0.3">
      <c r="A14619" s="3" t="s">
        <v>29</v>
      </c>
      <c r="B14619" s="3" t="s">
        <v>146</v>
      </c>
      <c r="C14619" s="3">
        <v>2007</v>
      </c>
      <c r="D14619" s="3" t="s">
        <v>7</v>
      </c>
      <c r="E14619" s="3">
        <v>160</v>
      </c>
      <c r="F14619" s="3" t="s">
        <v>3</v>
      </c>
      <c r="G14619" s="3" t="str">
        <f t="shared" si="691"/>
        <v>Renewable</v>
      </c>
      <c r="H14619" s="5">
        <f t="shared" si="689"/>
        <v>3.8400000000000001E-3</v>
      </c>
      <c r="I14619" s="3" t="s">
        <v>60</v>
      </c>
      <c r="J14619">
        <f t="shared" si="690"/>
        <v>833.28</v>
      </c>
    </row>
    <row r="14620" spans="1:10" x14ac:dyDescent="0.3">
      <c r="A14620" s="3" t="s">
        <v>29</v>
      </c>
      <c r="B14620" s="3" t="s">
        <v>146</v>
      </c>
      <c r="C14620" s="3">
        <v>2008</v>
      </c>
      <c r="D14620" s="3" t="s">
        <v>7</v>
      </c>
      <c r="E14620" s="3">
        <v>158</v>
      </c>
      <c r="F14620" s="3" t="s">
        <v>3</v>
      </c>
      <c r="G14620" s="3" t="str">
        <f t="shared" si="691"/>
        <v>Renewable</v>
      </c>
      <c r="H14620" s="5">
        <f t="shared" si="689"/>
        <v>3.7920000000000002E-3</v>
      </c>
      <c r="I14620" s="3" t="s">
        <v>60</v>
      </c>
      <c r="J14620">
        <f t="shared" si="690"/>
        <v>822.86400000000003</v>
      </c>
    </row>
    <row r="14621" spans="1:10" x14ac:dyDescent="0.3">
      <c r="A14621" s="3" t="s">
        <v>29</v>
      </c>
      <c r="B14621" s="3" t="s">
        <v>146</v>
      </c>
      <c r="C14621" s="3">
        <v>2009</v>
      </c>
      <c r="D14621" s="3" t="s">
        <v>7</v>
      </c>
      <c r="E14621" s="3">
        <v>140</v>
      </c>
      <c r="F14621" s="3" t="s">
        <v>3</v>
      </c>
      <c r="G14621" s="3" t="str">
        <f t="shared" si="691"/>
        <v>Renewable</v>
      </c>
      <c r="H14621" s="5">
        <f t="shared" si="689"/>
        <v>3.3600000000000001E-3</v>
      </c>
      <c r="I14621" s="3" t="s">
        <v>60</v>
      </c>
      <c r="J14621">
        <f t="shared" si="690"/>
        <v>729.12</v>
      </c>
    </row>
    <row r="14622" spans="1:10" x14ac:dyDescent="0.3">
      <c r="A14622" s="3" t="s">
        <v>29</v>
      </c>
      <c r="B14622" s="3" t="s">
        <v>146</v>
      </c>
      <c r="C14622" s="3">
        <v>2010</v>
      </c>
      <c r="D14622" s="3" t="s">
        <v>7</v>
      </c>
      <c r="E14622" s="3">
        <v>152</v>
      </c>
      <c r="F14622" s="3" t="s">
        <v>3</v>
      </c>
      <c r="G14622" s="3" t="str">
        <f t="shared" si="691"/>
        <v>Renewable</v>
      </c>
      <c r="H14622" s="5">
        <f t="shared" si="689"/>
        <v>3.6480000000000002E-3</v>
      </c>
      <c r="I14622" s="3" t="s">
        <v>60</v>
      </c>
      <c r="J14622">
        <f t="shared" si="690"/>
        <v>791.6160000000001</v>
      </c>
    </row>
    <row r="14623" spans="1:10" x14ac:dyDescent="0.3">
      <c r="A14623" s="3" t="s">
        <v>29</v>
      </c>
      <c r="B14623" s="3" t="s">
        <v>146</v>
      </c>
      <c r="C14623" s="3">
        <v>2011</v>
      </c>
      <c r="D14623" s="3" t="s">
        <v>7</v>
      </c>
      <c r="E14623" s="3">
        <v>152</v>
      </c>
      <c r="F14623" s="3" t="s">
        <v>3</v>
      </c>
      <c r="G14623" s="3" t="str">
        <f t="shared" si="691"/>
        <v>Renewable</v>
      </c>
      <c r="H14623" s="5">
        <f t="shared" si="689"/>
        <v>3.6480000000000002E-3</v>
      </c>
      <c r="I14623" s="3" t="s">
        <v>60</v>
      </c>
      <c r="J14623">
        <f t="shared" si="690"/>
        <v>791.6160000000001</v>
      </c>
    </row>
    <row r="14624" spans="1:10" x14ac:dyDescent="0.3">
      <c r="A14624" s="3" t="s">
        <v>29</v>
      </c>
      <c r="B14624" s="3" t="s">
        <v>146</v>
      </c>
      <c r="C14624" s="3">
        <v>2012</v>
      </c>
      <c r="D14624" s="3" t="s">
        <v>7</v>
      </c>
      <c r="E14624" s="3">
        <v>151</v>
      </c>
      <c r="F14624" s="3" t="s">
        <v>3</v>
      </c>
      <c r="G14624" s="3" t="str">
        <f t="shared" si="691"/>
        <v>Renewable</v>
      </c>
      <c r="H14624" s="5">
        <f t="shared" si="689"/>
        <v>3.6240000000000001E-3</v>
      </c>
      <c r="I14624" s="3" t="s">
        <v>60</v>
      </c>
      <c r="J14624">
        <f t="shared" si="690"/>
        <v>786.40800000000002</v>
      </c>
    </row>
    <row r="14625" spans="1:10" x14ac:dyDescent="0.3">
      <c r="A14625" s="3" t="s">
        <v>29</v>
      </c>
      <c r="B14625" s="3" t="s">
        <v>146</v>
      </c>
      <c r="C14625" s="3">
        <v>2013</v>
      </c>
      <c r="D14625" s="3" t="s">
        <v>7</v>
      </c>
      <c r="E14625" s="3">
        <v>116</v>
      </c>
      <c r="F14625" s="3" t="s">
        <v>3</v>
      </c>
      <c r="G14625" s="3" t="str">
        <f t="shared" si="691"/>
        <v>Renewable</v>
      </c>
      <c r="H14625" s="5">
        <f t="shared" si="689"/>
        <v>2.784E-3</v>
      </c>
      <c r="I14625" s="3" t="s">
        <v>60</v>
      </c>
      <c r="J14625">
        <f t="shared" si="690"/>
        <v>604.12800000000004</v>
      </c>
    </row>
    <row r="14626" spans="1:10" x14ac:dyDescent="0.3">
      <c r="A14626" s="3" t="s">
        <v>29</v>
      </c>
      <c r="B14626" s="3" t="s">
        <v>146</v>
      </c>
      <c r="C14626" s="3">
        <v>2014</v>
      </c>
      <c r="D14626" s="3" t="s">
        <v>7</v>
      </c>
      <c r="E14626" s="3">
        <v>136</v>
      </c>
      <c r="F14626" s="3" t="s">
        <v>3</v>
      </c>
      <c r="G14626" s="3" t="str">
        <f t="shared" si="691"/>
        <v>Renewable</v>
      </c>
      <c r="H14626" s="5">
        <f t="shared" si="689"/>
        <v>3.264E-3</v>
      </c>
      <c r="I14626" s="3" t="s">
        <v>60</v>
      </c>
      <c r="J14626">
        <f t="shared" si="690"/>
        <v>708.28800000000001</v>
      </c>
    </row>
    <row r="14627" spans="1:10" x14ac:dyDescent="0.3">
      <c r="A14627" s="3" t="s">
        <v>29</v>
      </c>
      <c r="B14627" s="3" t="s">
        <v>146</v>
      </c>
      <c r="C14627" s="3">
        <v>2015</v>
      </c>
      <c r="D14627" s="3" t="s">
        <v>7</v>
      </c>
      <c r="E14627" s="3">
        <v>129</v>
      </c>
      <c r="F14627" s="3" t="s">
        <v>3</v>
      </c>
      <c r="G14627" s="3" t="str">
        <f t="shared" si="691"/>
        <v>Renewable</v>
      </c>
      <c r="H14627" s="5">
        <f t="shared" si="689"/>
        <v>3.0960000000000002E-3</v>
      </c>
      <c r="I14627" s="3" t="s">
        <v>60</v>
      </c>
      <c r="J14627">
        <f t="shared" si="690"/>
        <v>671.83199999999999</v>
      </c>
    </row>
    <row r="14628" spans="1:10" x14ac:dyDescent="0.3">
      <c r="A14628" s="3" t="s">
        <v>29</v>
      </c>
      <c r="B14628" s="3" t="s">
        <v>146</v>
      </c>
      <c r="C14628" s="3">
        <v>2016</v>
      </c>
      <c r="D14628" s="3" t="s">
        <v>7</v>
      </c>
      <c r="E14628" s="3">
        <v>119</v>
      </c>
      <c r="F14628" s="3" t="s">
        <v>3</v>
      </c>
      <c r="G14628" s="3" t="str">
        <f t="shared" si="691"/>
        <v>Renewable</v>
      </c>
      <c r="H14628" s="5">
        <f t="shared" si="689"/>
        <v>2.856E-3</v>
      </c>
      <c r="I14628" s="3" t="s">
        <v>60</v>
      </c>
      <c r="J14628">
        <f t="shared" si="690"/>
        <v>619.75199999999995</v>
      </c>
    </row>
    <row r="14629" spans="1:10" x14ac:dyDescent="0.3">
      <c r="A14629" s="3" t="s">
        <v>29</v>
      </c>
      <c r="B14629" s="3" t="s">
        <v>146</v>
      </c>
      <c r="C14629" s="3">
        <v>2017</v>
      </c>
      <c r="D14629" s="3" t="s">
        <v>7</v>
      </c>
      <c r="E14629" s="3">
        <v>154</v>
      </c>
      <c r="F14629" s="3" t="s">
        <v>3</v>
      </c>
      <c r="G14629" s="3" t="str">
        <f t="shared" si="691"/>
        <v>Renewable</v>
      </c>
      <c r="H14629" s="5">
        <f t="shared" si="689"/>
        <v>3.6960000000000001E-3</v>
      </c>
      <c r="I14629" s="3" t="s">
        <v>60</v>
      </c>
      <c r="J14629">
        <f t="shared" si="690"/>
        <v>802.03200000000004</v>
      </c>
    </row>
    <row r="14630" spans="1:10" x14ac:dyDescent="0.3">
      <c r="A14630" s="3" t="s">
        <v>29</v>
      </c>
      <c r="B14630" s="3" t="s">
        <v>146</v>
      </c>
      <c r="C14630" s="3">
        <v>2018</v>
      </c>
      <c r="D14630" s="3" t="s">
        <v>7</v>
      </c>
      <c r="E14630" s="3">
        <v>179</v>
      </c>
      <c r="F14630" s="3" t="s">
        <v>3</v>
      </c>
      <c r="G14630" s="3" t="str">
        <f t="shared" si="691"/>
        <v>Renewable</v>
      </c>
      <c r="H14630" s="5">
        <f t="shared" si="689"/>
        <v>4.2960000000000003E-3</v>
      </c>
      <c r="I14630" s="3" t="s">
        <v>60</v>
      </c>
      <c r="J14630">
        <f t="shared" si="690"/>
        <v>932.23200000000008</v>
      </c>
    </row>
    <row r="14631" spans="1:10" x14ac:dyDescent="0.3">
      <c r="A14631" s="3" t="s">
        <v>29</v>
      </c>
      <c r="B14631" s="3" t="s">
        <v>146</v>
      </c>
      <c r="C14631" s="3">
        <v>2019</v>
      </c>
      <c r="D14631" s="3" t="s">
        <v>7</v>
      </c>
      <c r="E14631" s="3">
        <v>155</v>
      </c>
      <c r="F14631" s="3" t="s">
        <v>3</v>
      </c>
      <c r="G14631" s="3" t="str">
        <f t="shared" si="691"/>
        <v>Renewable</v>
      </c>
      <c r="H14631" s="5">
        <f t="shared" si="689"/>
        <v>3.7200000000000002E-3</v>
      </c>
      <c r="I14631" s="3" t="s">
        <v>60</v>
      </c>
      <c r="J14631">
        <f t="shared" si="690"/>
        <v>807.24</v>
      </c>
    </row>
    <row r="14632" spans="1:10" x14ac:dyDescent="0.3">
      <c r="A14632" s="3" t="s">
        <v>29</v>
      </c>
      <c r="B14632" s="3" t="s">
        <v>146</v>
      </c>
      <c r="C14632" s="3">
        <v>2020</v>
      </c>
      <c r="D14632" s="3" t="s">
        <v>7</v>
      </c>
      <c r="E14632" s="3">
        <v>135</v>
      </c>
      <c r="F14632" s="3" t="s">
        <v>3</v>
      </c>
      <c r="G14632" s="3" t="str">
        <f t="shared" si="691"/>
        <v>Renewable</v>
      </c>
      <c r="H14632" s="5">
        <f t="shared" si="689"/>
        <v>3.2400000000000003E-3</v>
      </c>
      <c r="I14632" s="3" t="s">
        <v>60</v>
      </c>
      <c r="J14632">
        <f t="shared" si="690"/>
        <v>703.08</v>
      </c>
    </row>
    <row r="14633" spans="1:10" x14ac:dyDescent="0.3">
      <c r="A14633" s="3" t="s">
        <v>29</v>
      </c>
      <c r="B14633" s="3" t="s">
        <v>146</v>
      </c>
      <c r="C14633" s="3">
        <v>2021</v>
      </c>
      <c r="D14633" s="3" t="s">
        <v>7</v>
      </c>
      <c r="E14633" s="3">
        <v>138</v>
      </c>
      <c r="F14633" s="3" t="s">
        <v>3</v>
      </c>
      <c r="G14633" s="3" t="str">
        <f t="shared" si="691"/>
        <v>Renewable</v>
      </c>
      <c r="H14633" s="5">
        <f t="shared" si="689"/>
        <v>3.3120000000000003E-3</v>
      </c>
      <c r="I14633" s="3" t="s">
        <v>60</v>
      </c>
      <c r="J14633">
        <f t="shared" si="690"/>
        <v>718.70400000000006</v>
      </c>
    </row>
    <row r="14634" spans="1:10" x14ac:dyDescent="0.3">
      <c r="A14634" s="3" t="s">
        <v>29</v>
      </c>
      <c r="B14634" s="3" t="s">
        <v>146</v>
      </c>
      <c r="C14634" s="3">
        <v>2022</v>
      </c>
      <c r="D14634" s="3" t="s">
        <v>7</v>
      </c>
      <c r="E14634" s="3">
        <v>119</v>
      </c>
      <c r="F14634" s="3" t="s">
        <v>3</v>
      </c>
      <c r="G14634" s="3" t="str">
        <f t="shared" si="691"/>
        <v>Renewable</v>
      </c>
      <c r="H14634" s="5">
        <f t="shared" si="689"/>
        <v>2.856E-3</v>
      </c>
      <c r="I14634" s="3" t="s">
        <v>60</v>
      </c>
      <c r="J14634">
        <f t="shared" si="690"/>
        <v>619.75199999999995</v>
      </c>
    </row>
    <row r="14635" spans="1:10" x14ac:dyDescent="0.3">
      <c r="A14635" s="3" t="s">
        <v>29</v>
      </c>
      <c r="B14635" s="3" t="s">
        <v>146</v>
      </c>
      <c r="C14635" s="3">
        <v>2023</v>
      </c>
      <c r="D14635" s="3" t="s">
        <v>7</v>
      </c>
      <c r="E14635" s="3">
        <v>110</v>
      </c>
      <c r="F14635" s="3" t="s">
        <v>3</v>
      </c>
      <c r="G14635" s="3" t="str">
        <f t="shared" si="691"/>
        <v>Renewable</v>
      </c>
      <c r="H14635" s="5">
        <f t="shared" si="689"/>
        <v>2.64E-3</v>
      </c>
      <c r="I14635" s="3" t="s">
        <v>60</v>
      </c>
      <c r="J14635">
        <f t="shared" si="690"/>
        <v>572.88</v>
      </c>
    </row>
    <row r="14636" spans="1:10" x14ac:dyDescent="0.3">
      <c r="A14636" s="3" t="s">
        <v>29</v>
      </c>
      <c r="B14636" s="3" t="s">
        <v>146</v>
      </c>
      <c r="C14636" s="3">
        <v>2024</v>
      </c>
      <c r="D14636" s="3" t="s">
        <v>7</v>
      </c>
      <c r="E14636" s="3">
        <v>112</v>
      </c>
      <c r="F14636" s="3" t="s">
        <v>3</v>
      </c>
      <c r="G14636" s="3" t="str">
        <f t="shared" si="691"/>
        <v>Renewable</v>
      </c>
      <c r="H14636" s="5">
        <f t="shared" si="689"/>
        <v>2.6880000000000003E-3</v>
      </c>
      <c r="I14636" s="3" t="s">
        <v>60</v>
      </c>
      <c r="J14636">
        <f t="shared" si="690"/>
        <v>583.29600000000005</v>
      </c>
    </row>
    <row r="14637" spans="1:10" x14ac:dyDescent="0.3">
      <c r="A14637" s="3" t="s">
        <v>29</v>
      </c>
      <c r="B14637" s="3" t="s">
        <v>146</v>
      </c>
      <c r="C14637" s="3">
        <v>2025</v>
      </c>
      <c r="D14637" s="3" t="s">
        <v>7</v>
      </c>
      <c r="E14637" s="3">
        <v>176</v>
      </c>
      <c r="F14637" s="3" t="s">
        <v>3</v>
      </c>
      <c r="G14637" s="3" t="str">
        <f t="shared" si="691"/>
        <v>Renewable</v>
      </c>
      <c r="H14637" s="5">
        <f t="shared" si="689"/>
        <v>4.2240000000000003E-3</v>
      </c>
      <c r="I14637" s="3" t="s">
        <v>60</v>
      </c>
      <c r="J14637">
        <f t="shared" si="690"/>
        <v>916.60800000000006</v>
      </c>
    </row>
    <row r="14638" spans="1:10" x14ac:dyDescent="0.3">
      <c r="A14638" s="3" t="s">
        <v>29</v>
      </c>
      <c r="B14638" s="3" t="s">
        <v>146</v>
      </c>
      <c r="C14638" s="3">
        <v>2000</v>
      </c>
      <c r="D14638" s="3" t="s">
        <v>8</v>
      </c>
      <c r="E14638" s="3">
        <v>35</v>
      </c>
      <c r="F14638" s="3" t="s">
        <v>3</v>
      </c>
      <c r="G14638" s="3" t="str">
        <f t="shared" si="691"/>
        <v>Renewable</v>
      </c>
      <c r="H14638" s="5">
        <f t="shared" si="689"/>
        <v>1.4E-2</v>
      </c>
      <c r="I14638" s="3" t="s">
        <v>60</v>
      </c>
      <c r="J14638">
        <f t="shared" si="690"/>
        <v>3038</v>
      </c>
    </row>
    <row r="14639" spans="1:10" x14ac:dyDescent="0.3">
      <c r="A14639" s="3" t="s">
        <v>29</v>
      </c>
      <c r="B14639" s="3" t="s">
        <v>146</v>
      </c>
      <c r="C14639" s="3">
        <v>2001</v>
      </c>
      <c r="D14639" s="3" t="s">
        <v>8</v>
      </c>
      <c r="E14639" s="3">
        <v>38</v>
      </c>
      <c r="F14639" s="3" t="s">
        <v>3</v>
      </c>
      <c r="G14639" s="3" t="str">
        <f t="shared" si="691"/>
        <v>Renewable</v>
      </c>
      <c r="H14639" s="5">
        <f t="shared" si="689"/>
        <v>1.52E-2</v>
      </c>
      <c r="I14639" s="3" t="s">
        <v>60</v>
      </c>
      <c r="J14639">
        <f t="shared" si="690"/>
        <v>3298.4</v>
      </c>
    </row>
    <row r="14640" spans="1:10" x14ac:dyDescent="0.3">
      <c r="A14640" s="3" t="s">
        <v>29</v>
      </c>
      <c r="B14640" s="3" t="s">
        <v>146</v>
      </c>
      <c r="C14640" s="3">
        <v>2002</v>
      </c>
      <c r="D14640" s="3" t="s">
        <v>8</v>
      </c>
      <c r="E14640" s="3">
        <v>34</v>
      </c>
      <c r="F14640" s="3" t="s">
        <v>3</v>
      </c>
      <c r="G14640" s="3" t="str">
        <f t="shared" si="691"/>
        <v>Renewable</v>
      </c>
      <c r="H14640" s="5">
        <f t="shared" si="689"/>
        <v>1.3600000000000001E-2</v>
      </c>
      <c r="I14640" s="3" t="s">
        <v>60</v>
      </c>
      <c r="J14640">
        <f t="shared" si="690"/>
        <v>2951.2000000000003</v>
      </c>
    </row>
    <row r="14641" spans="1:10" x14ac:dyDescent="0.3">
      <c r="A14641" s="3" t="s">
        <v>29</v>
      </c>
      <c r="B14641" s="3" t="s">
        <v>146</v>
      </c>
      <c r="C14641" s="3">
        <v>2003</v>
      </c>
      <c r="D14641" s="3" t="s">
        <v>8</v>
      </c>
      <c r="E14641" s="3">
        <v>31</v>
      </c>
      <c r="F14641" s="3" t="s">
        <v>3</v>
      </c>
      <c r="G14641" s="3" t="str">
        <f t="shared" si="691"/>
        <v>Renewable</v>
      </c>
      <c r="H14641" s="5">
        <f t="shared" si="689"/>
        <v>1.2400000000000001E-2</v>
      </c>
      <c r="I14641" s="3" t="s">
        <v>60</v>
      </c>
      <c r="J14641">
        <f t="shared" si="690"/>
        <v>2690.8</v>
      </c>
    </row>
    <row r="14642" spans="1:10" x14ac:dyDescent="0.3">
      <c r="A14642" s="3" t="s">
        <v>29</v>
      </c>
      <c r="B14642" s="3" t="s">
        <v>146</v>
      </c>
      <c r="C14642" s="3">
        <v>2004</v>
      </c>
      <c r="D14642" s="3" t="s">
        <v>8</v>
      </c>
      <c r="E14642" s="3">
        <v>34</v>
      </c>
      <c r="F14642" s="3" t="s">
        <v>3</v>
      </c>
      <c r="G14642" s="3" t="str">
        <f t="shared" si="691"/>
        <v>Renewable</v>
      </c>
      <c r="H14642" s="5">
        <f t="shared" si="689"/>
        <v>1.3600000000000001E-2</v>
      </c>
      <c r="I14642" s="3" t="s">
        <v>60</v>
      </c>
      <c r="J14642">
        <f t="shared" si="690"/>
        <v>2951.2000000000003</v>
      </c>
    </row>
    <row r="14643" spans="1:10" x14ac:dyDescent="0.3">
      <c r="A14643" s="3" t="s">
        <v>29</v>
      </c>
      <c r="B14643" s="3" t="s">
        <v>146</v>
      </c>
      <c r="C14643" s="3">
        <v>2005</v>
      </c>
      <c r="D14643" s="3" t="s">
        <v>8</v>
      </c>
      <c r="E14643" s="3">
        <v>23</v>
      </c>
      <c r="F14643" s="3" t="s">
        <v>3</v>
      </c>
      <c r="G14643" s="3" t="str">
        <f t="shared" si="691"/>
        <v>Renewable</v>
      </c>
      <c r="H14643" s="5">
        <f t="shared" si="689"/>
        <v>9.1999999999999998E-3</v>
      </c>
      <c r="I14643" s="3" t="s">
        <v>60</v>
      </c>
      <c r="J14643">
        <f t="shared" si="690"/>
        <v>1996.3999999999999</v>
      </c>
    </row>
    <row r="14644" spans="1:10" x14ac:dyDescent="0.3">
      <c r="A14644" s="3" t="s">
        <v>29</v>
      </c>
      <c r="B14644" s="3" t="s">
        <v>146</v>
      </c>
      <c r="C14644" s="3">
        <v>2006</v>
      </c>
      <c r="D14644" s="3" t="s">
        <v>8</v>
      </c>
      <c r="E14644" s="3">
        <v>29</v>
      </c>
      <c r="F14644" s="3" t="s">
        <v>3</v>
      </c>
      <c r="G14644" s="3" t="str">
        <f t="shared" si="691"/>
        <v>Renewable</v>
      </c>
      <c r="H14644" s="5">
        <f t="shared" si="689"/>
        <v>1.1600000000000001E-2</v>
      </c>
      <c r="I14644" s="3" t="s">
        <v>60</v>
      </c>
      <c r="J14644">
        <f t="shared" si="690"/>
        <v>2517.2000000000003</v>
      </c>
    </row>
    <row r="14645" spans="1:10" x14ac:dyDescent="0.3">
      <c r="A14645" s="3" t="s">
        <v>29</v>
      </c>
      <c r="B14645" s="3" t="s">
        <v>146</v>
      </c>
      <c r="C14645" s="3">
        <v>2007</v>
      </c>
      <c r="D14645" s="3" t="s">
        <v>8</v>
      </c>
      <c r="E14645" s="3">
        <v>29</v>
      </c>
      <c r="F14645" s="3" t="s">
        <v>3</v>
      </c>
      <c r="G14645" s="3" t="str">
        <f t="shared" si="691"/>
        <v>Renewable</v>
      </c>
      <c r="H14645" s="5">
        <f t="shared" si="689"/>
        <v>1.1600000000000001E-2</v>
      </c>
      <c r="I14645" s="3" t="s">
        <v>60</v>
      </c>
      <c r="J14645">
        <f t="shared" si="690"/>
        <v>2517.2000000000003</v>
      </c>
    </row>
    <row r="14646" spans="1:10" x14ac:dyDescent="0.3">
      <c r="A14646" s="3" t="s">
        <v>29</v>
      </c>
      <c r="B14646" s="3" t="s">
        <v>146</v>
      </c>
      <c r="C14646" s="3">
        <v>2008</v>
      </c>
      <c r="D14646" s="3" t="s">
        <v>8</v>
      </c>
      <c r="E14646" s="3">
        <v>28</v>
      </c>
      <c r="F14646" s="3" t="s">
        <v>3</v>
      </c>
      <c r="G14646" s="3" t="str">
        <f t="shared" si="691"/>
        <v>Renewable</v>
      </c>
      <c r="H14646" s="5">
        <f t="shared" si="689"/>
        <v>1.12E-2</v>
      </c>
      <c r="I14646" s="3" t="s">
        <v>60</v>
      </c>
      <c r="J14646">
        <f t="shared" si="690"/>
        <v>2430.4</v>
      </c>
    </row>
    <row r="14647" spans="1:10" x14ac:dyDescent="0.3">
      <c r="A14647" s="3" t="s">
        <v>29</v>
      </c>
      <c r="B14647" s="3" t="s">
        <v>146</v>
      </c>
      <c r="C14647" s="3">
        <v>2009</v>
      </c>
      <c r="D14647" s="3" t="s">
        <v>8</v>
      </c>
      <c r="E14647" s="3">
        <v>23</v>
      </c>
      <c r="F14647" s="3" t="s">
        <v>3</v>
      </c>
      <c r="G14647" s="3" t="str">
        <f t="shared" si="691"/>
        <v>Renewable</v>
      </c>
      <c r="H14647" s="5">
        <f t="shared" si="689"/>
        <v>9.1999999999999998E-3</v>
      </c>
      <c r="I14647" s="3" t="s">
        <v>60</v>
      </c>
      <c r="J14647">
        <f t="shared" si="690"/>
        <v>1996.3999999999999</v>
      </c>
    </row>
    <row r="14648" spans="1:10" x14ac:dyDescent="0.3">
      <c r="A14648" s="3" t="s">
        <v>29</v>
      </c>
      <c r="B14648" s="3" t="s">
        <v>146</v>
      </c>
      <c r="C14648" s="3">
        <v>2010</v>
      </c>
      <c r="D14648" s="3" t="s">
        <v>8</v>
      </c>
      <c r="E14648" s="3">
        <v>20</v>
      </c>
      <c r="F14648" s="3" t="s">
        <v>3</v>
      </c>
      <c r="G14648" s="3" t="str">
        <f t="shared" si="691"/>
        <v>Renewable</v>
      </c>
      <c r="H14648" s="5">
        <f t="shared" si="689"/>
        <v>8.0000000000000002E-3</v>
      </c>
      <c r="I14648" s="3" t="s">
        <v>60</v>
      </c>
      <c r="J14648">
        <f t="shared" si="690"/>
        <v>1736</v>
      </c>
    </row>
    <row r="14649" spans="1:10" x14ac:dyDescent="0.3">
      <c r="A14649" s="3" t="s">
        <v>29</v>
      </c>
      <c r="B14649" s="3" t="s">
        <v>146</v>
      </c>
      <c r="C14649" s="3">
        <v>2011</v>
      </c>
      <c r="D14649" s="3" t="s">
        <v>8</v>
      </c>
      <c r="E14649" s="3">
        <v>28</v>
      </c>
      <c r="F14649" s="3" t="s">
        <v>3</v>
      </c>
      <c r="G14649" s="3" t="str">
        <f t="shared" si="691"/>
        <v>Renewable</v>
      </c>
      <c r="H14649" s="5">
        <f t="shared" si="689"/>
        <v>1.12E-2</v>
      </c>
      <c r="I14649" s="3" t="s">
        <v>60</v>
      </c>
      <c r="J14649">
        <f t="shared" si="690"/>
        <v>2430.4</v>
      </c>
    </row>
    <row r="14650" spans="1:10" x14ac:dyDescent="0.3">
      <c r="A14650" s="3" t="s">
        <v>29</v>
      </c>
      <c r="B14650" s="3" t="s">
        <v>146</v>
      </c>
      <c r="C14650" s="3">
        <v>2012</v>
      </c>
      <c r="D14650" s="3" t="s">
        <v>8</v>
      </c>
      <c r="E14650" s="3">
        <v>28</v>
      </c>
      <c r="F14650" s="3" t="s">
        <v>3</v>
      </c>
      <c r="G14650" s="3" t="str">
        <f t="shared" si="691"/>
        <v>Renewable</v>
      </c>
      <c r="H14650" s="5">
        <f t="shared" ref="H14650:H14713" si="692">IF(D14650="Coal",E14650*0.0009,
IF(D14650="Oil",E14650*0.00078,
IF(D14650="Natural Gas",E14650*0.0004,
IF(D14650="Nuclear",E14650*0.000012,
IF(D14650="Hydropower",E14650*0.000024,
IF(D14650="Biofuels",E14650*0.0004,
IF(D14650="Waste",E14650*0.0002,
IF(D14650="Wind",E14650*0.000011,
IF(D14650="Solar PV",E14650*0.000045,
IF(D14650="Solar Thermal",E14650*0.00005,
IF(D14650="Other sources",E14650*0.0005,
IF(D14650="Geothermal",E14650*0.00005,
IF(D14650="Tide",E14650*0.00001,0)))))))))))))</f>
        <v>1.12E-2</v>
      </c>
      <c r="I14650" s="3" t="s">
        <v>60</v>
      </c>
      <c r="J14650">
        <f t="shared" si="690"/>
        <v>2430.4</v>
      </c>
    </row>
    <row r="14651" spans="1:10" x14ac:dyDescent="0.3">
      <c r="A14651" s="3" t="s">
        <v>29</v>
      </c>
      <c r="B14651" s="3" t="s">
        <v>146</v>
      </c>
      <c r="C14651" s="3">
        <v>2013</v>
      </c>
      <c r="D14651" s="3" t="s">
        <v>8</v>
      </c>
      <c r="E14651" s="3">
        <v>30</v>
      </c>
      <c r="F14651" s="3" t="s">
        <v>3</v>
      </c>
      <c r="G14651" s="3" t="str">
        <f t="shared" si="691"/>
        <v>Renewable</v>
      </c>
      <c r="H14651" s="5">
        <f t="shared" si="692"/>
        <v>1.2E-2</v>
      </c>
      <c r="I14651" s="3" t="s">
        <v>60</v>
      </c>
      <c r="J14651">
        <f t="shared" si="690"/>
        <v>2604</v>
      </c>
    </row>
    <row r="14652" spans="1:10" x14ac:dyDescent="0.3">
      <c r="A14652" s="3" t="s">
        <v>29</v>
      </c>
      <c r="B14652" s="3" t="s">
        <v>146</v>
      </c>
      <c r="C14652" s="3">
        <v>2014</v>
      </c>
      <c r="D14652" s="3" t="s">
        <v>8</v>
      </c>
      <c r="E14652" s="3">
        <v>33</v>
      </c>
      <c r="F14652" s="3" t="s">
        <v>3</v>
      </c>
      <c r="G14652" s="3" t="str">
        <f t="shared" si="691"/>
        <v>Renewable</v>
      </c>
      <c r="H14652" s="5">
        <f t="shared" si="692"/>
        <v>1.32E-2</v>
      </c>
      <c r="I14652" s="3" t="s">
        <v>60</v>
      </c>
      <c r="J14652">
        <f t="shared" si="690"/>
        <v>2864.4</v>
      </c>
    </row>
    <row r="14653" spans="1:10" x14ac:dyDescent="0.3">
      <c r="A14653" s="3" t="s">
        <v>29</v>
      </c>
      <c r="B14653" s="3" t="s">
        <v>146</v>
      </c>
      <c r="C14653" s="3">
        <v>2015</v>
      </c>
      <c r="D14653" s="3" t="s">
        <v>8</v>
      </c>
      <c r="E14653" s="3">
        <v>30</v>
      </c>
      <c r="F14653" s="3" t="s">
        <v>3</v>
      </c>
      <c r="G14653" s="3" t="str">
        <f t="shared" si="691"/>
        <v>Renewable</v>
      </c>
      <c r="H14653" s="5">
        <f t="shared" si="692"/>
        <v>1.2E-2</v>
      </c>
      <c r="I14653" s="3" t="s">
        <v>60</v>
      </c>
      <c r="J14653">
        <f t="shared" si="690"/>
        <v>2604</v>
      </c>
    </row>
    <row r="14654" spans="1:10" x14ac:dyDescent="0.3">
      <c r="A14654" s="3" t="s">
        <v>29</v>
      </c>
      <c r="B14654" s="3" t="s">
        <v>146</v>
      </c>
      <c r="C14654" s="3">
        <v>2016</v>
      </c>
      <c r="D14654" s="3" t="s">
        <v>8</v>
      </c>
      <c r="E14654" s="3">
        <v>24</v>
      </c>
      <c r="F14654" s="3" t="s">
        <v>3</v>
      </c>
      <c r="G14654" s="3" t="str">
        <f t="shared" si="691"/>
        <v>Renewable</v>
      </c>
      <c r="H14654" s="5">
        <f t="shared" si="692"/>
        <v>9.6000000000000009E-3</v>
      </c>
      <c r="I14654" s="3" t="s">
        <v>60</v>
      </c>
      <c r="J14654">
        <f t="shared" si="690"/>
        <v>2083.2000000000003</v>
      </c>
    </row>
    <row r="14655" spans="1:10" x14ac:dyDescent="0.3">
      <c r="A14655" s="3" t="s">
        <v>29</v>
      </c>
      <c r="B14655" s="3" t="s">
        <v>146</v>
      </c>
      <c r="C14655" s="3">
        <v>2017</v>
      </c>
      <c r="D14655" s="3" t="s">
        <v>8</v>
      </c>
      <c r="E14655" s="3">
        <v>24</v>
      </c>
      <c r="F14655" s="3" t="s">
        <v>3</v>
      </c>
      <c r="G14655" s="3" t="str">
        <f t="shared" si="691"/>
        <v>Renewable</v>
      </c>
      <c r="H14655" s="5">
        <f t="shared" si="692"/>
        <v>9.6000000000000009E-3</v>
      </c>
      <c r="I14655" s="3" t="s">
        <v>60</v>
      </c>
      <c r="J14655">
        <f t="shared" si="690"/>
        <v>2083.2000000000003</v>
      </c>
    </row>
    <row r="14656" spans="1:10" x14ac:dyDescent="0.3">
      <c r="A14656" s="3" t="s">
        <v>29</v>
      </c>
      <c r="B14656" s="3" t="s">
        <v>146</v>
      </c>
      <c r="C14656" s="3">
        <v>2018</v>
      </c>
      <c r="D14656" s="3" t="s">
        <v>8</v>
      </c>
      <c r="E14656" s="3">
        <v>19</v>
      </c>
      <c r="F14656" s="3" t="s">
        <v>3</v>
      </c>
      <c r="G14656" s="3" t="str">
        <f t="shared" si="691"/>
        <v>Renewable</v>
      </c>
      <c r="H14656" s="5">
        <f t="shared" si="692"/>
        <v>7.6E-3</v>
      </c>
      <c r="I14656" s="3" t="s">
        <v>60</v>
      </c>
      <c r="J14656">
        <f t="shared" si="690"/>
        <v>1649.2</v>
      </c>
    </row>
    <row r="14657" spans="1:10" x14ac:dyDescent="0.3">
      <c r="A14657" s="3" t="s">
        <v>29</v>
      </c>
      <c r="B14657" s="3" t="s">
        <v>146</v>
      </c>
      <c r="C14657" s="3">
        <v>2019</v>
      </c>
      <c r="D14657" s="3" t="s">
        <v>8</v>
      </c>
      <c r="E14657" s="3">
        <v>23</v>
      </c>
      <c r="F14657" s="3" t="s">
        <v>3</v>
      </c>
      <c r="G14657" s="3" t="str">
        <f t="shared" si="691"/>
        <v>Renewable</v>
      </c>
      <c r="H14657" s="5">
        <f t="shared" si="692"/>
        <v>9.1999999999999998E-3</v>
      </c>
      <c r="I14657" s="3" t="s">
        <v>60</v>
      </c>
      <c r="J14657">
        <f t="shared" si="690"/>
        <v>1996.3999999999999</v>
      </c>
    </row>
    <row r="14658" spans="1:10" x14ac:dyDescent="0.3">
      <c r="A14658" s="3" t="s">
        <v>29</v>
      </c>
      <c r="B14658" s="3" t="s">
        <v>146</v>
      </c>
      <c r="C14658" s="3">
        <v>2020</v>
      </c>
      <c r="D14658" s="3" t="s">
        <v>8</v>
      </c>
      <c r="E14658" s="3">
        <v>19</v>
      </c>
      <c r="F14658" s="3" t="s">
        <v>3</v>
      </c>
      <c r="G14658" s="3" t="str">
        <f t="shared" si="691"/>
        <v>Renewable</v>
      </c>
      <c r="H14658" s="5">
        <f t="shared" si="692"/>
        <v>7.6E-3</v>
      </c>
      <c r="I14658" s="3" t="s">
        <v>60</v>
      </c>
      <c r="J14658">
        <f t="shared" si="690"/>
        <v>1649.2</v>
      </c>
    </row>
    <row r="14659" spans="1:10" x14ac:dyDescent="0.3">
      <c r="A14659" s="3" t="s">
        <v>29</v>
      </c>
      <c r="B14659" s="3" t="s">
        <v>146</v>
      </c>
      <c r="C14659" s="3">
        <v>2021</v>
      </c>
      <c r="D14659" s="3" t="s">
        <v>8</v>
      </c>
      <c r="E14659" s="3">
        <v>19</v>
      </c>
      <c r="F14659" s="3" t="s">
        <v>3</v>
      </c>
      <c r="G14659" s="3" t="str">
        <f t="shared" si="691"/>
        <v>Renewable</v>
      </c>
      <c r="H14659" s="5">
        <f t="shared" si="692"/>
        <v>7.6E-3</v>
      </c>
      <c r="I14659" s="3" t="s">
        <v>60</v>
      </c>
      <c r="J14659">
        <f t="shared" ref="J14659:J14722" si="693">H14659*217000</f>
        <v>1649.2</v>
      </c>
    </row>
    <row r="14660" spans="1:10" x14ac:dyDescent="0.3">
      <c r="A14660" s="3" t="s">
        <v>29</v>
      </c>
      <c r="B14660" s="3" t="s">
        <v>146</v>
      </c>
      <c r="C14660" s="3">
        <v>2022</v>
      </c>
      <c r="D14660" s="3" t="s">
        <v>8</v>
      </c>
      <c r="E14660" s="3">
        <v>14</v>
      </c>
      <c r="F14660" s="3" t="s">
        <v>3</v>
      </c>
      <c r="G14660" s="3" t="str">
        <f t="shared" si="691"/>
        <v>Renewable</v>
      </c>
      <c r="H14660" s="5">
        <f t="shared" si="692"/>
        <v>5.5999999999999999E-3</v>
      </c>
      <c r="I14660" s="3" t="s">
        <v>60</v>
      </c>
      <c r="J14660">
        <f t="shared" si="693"/>
        <v>1215.2</v>
      </c>
    </row>
    <row r="14661" spans="1:10" x14ac:dyDescent="0.3">
      <c r="A14661" s="3" t="s">
        <v>29</v>
      </c>
      <c r="B14661" s="3" t="s">
        <v>146</v>
      </c>
      <c r="C14661" s="3">
        <v>2023</v>
      </c>
      <c r="D14661" s="3" t="s">
        <v>8</v>
      </c>
      <c r="E14661" s="3">
        <v>14</v>
      </c>
      <c r="F14661" s="3" t="s">
        <v>3</v>
      </c>
      <c r="G14661" s="3" t="str">
        <f t="shared" si="691"/>
        <v>Renewable</v>
      </c>
      <c r="H14661" s="5">
        <f t="shared" si="692"/>
        <v>5.5999999999999999E-3</v>
      </c>
      <c r="I14661" s="3" t="s">
        <v>60</v>
      </c>
      <c r="J14661">
        <f t="shared" si="693"/>
        <v>1215.2</v>
      </c>
    </row>
    <row r="14662" spans="1:10" x14ac:dyDescent="0.3">
      <c r="A14662" s="3" t="s">
        <v>29</v>
      </c>
      <c r="B14662" s="3" t="s">
        <v>146</v>
      </c>
      <c r="C14662" s="3">
        <v>2024</v>
      </c>
      <c r="D14662" s="3" t="s">
        <v>8</v>
      </c>
      <c r="E14662" s="3">
        <v>15</v>
      </c>
      <c r="F14662" s="3" t="s">
        <v>3</v>
      </c>
      <c r="G14662" s="3" t="str">
        <f t="shared" si="691"/>
        <v>Renewable</v>
      </c>
      <c r="H14662" s="5">
        <f t="shared" si="692"/>
        <v>6.0000000000000001E-3</v>
      </c>
      <c r="I14662" s="3" t="s">
        <v>60</v>
      </c>
      <c r="J14662">
        <f t="shared" si="693"/>
        <v>1302</v>
      </c>
    </row>
    <row r="14663" spans="1:10" x14ac:dyDescent="0.3">
      <c r="A14663" s="3" t="s">
        <v>29</v>
      </c>
      <c r="B14663" s="3" t="s">
        <v>146</v>
      </c>
      <c r="C14663" s="3">
        <v>2025</v>
      </c>
      <c r="D14663" s="3" t="s">
        <v>8</v>
      </c>
      <c r="E14663" s="3">
        <v>19</v>
      </c>
      <c r="F14663" s="3" t="s">
        <v>3</v>
      </c>
      <c r="G14663" s="3" t="str">
        <f t="shared" si="691"/>
        <v>Renewable</v>
      </c>
      <c r="H14663" s="5">
        <f t="shared" si="692"/>
        <v>7.6E-3</v>
      </c>
      <c r="I14663" s="3" t="s">
        <v>60</v>
      </c>
      <c r="J14663">
        <f t="shared" si="693"/>
        <v>1649.2</v>
      </c>
    </row>
    <row r="14664" spans="1:10" x14ac:dyDescent="0.3">
      <c r="A14664" s="3" t="s">
        <v>29</v>
      </c>
      <c r="B14664" s="3" t="s">
        <v>146</v>
      </c>
      <c r="C14664" s="3">
        <v>2000</v>
      </c>
      <c r="D14664" s="3" t="s">
        <v>10</v>
      </c>
      <c r="E14664" s="3">
        <v>0</v>
      </c>
      <c r="F14664" s="3" t="s">
        <v>3</v>
      </c>
      <c r="G14664" s="3" t="str">
        <f t="shared" si="691"/>
        <v>Renewable</v>
      </c>
      <c r="H14664" s="5">
        <f t="shared" si="692"/>
        <v>0</v>
      </c>
      <c r="I14664" s="3" t="s">
        <v>60</v>
      </c>
      <c r="J14664">
        <f t="shared" si="693"/>
        <v>0</v>
      </c>
    </row>
    <row r="14665" spans="1:10" x14ac:dyDescent="0.3">
      <c r="A14665" s="3" t="s">
        <v>29</v>
      </c>
      <c r="B14665" s="3" t="s">
        <v>146</v>
      </c>
      <c r="C14665" s="3">
        <v>2001</v>
      </c>
      <c r="D14665" s="3" t="s">
        <v>10</v>
      </c>
      <c r="E14665" s="3">
        <v>0</v>
      </c>
      <c r="F14665" s="3" t="s">
        <v>3</v>
      </c>
      <c r="G14665" s="3" t="str">
        <f t="shared" si="691"/>
        <v>Renewable</v>
      </c>
      <c r="H14665" s="5">
        <f t="shared" si="692"/>
        <v>0</v>
      </c>
      <c r="I14665" s="3" t="s">
        <v>60</v>
      </c>
      <c r="J14665">
        <f t="shared" si="693"/>
        <v>0</v>
      </c>
    </row>
    <row r="14666" spans="1:10" x14ac:dyDescent="0.3">
      <c r="A14666" s="3" t="s">
        <v>29</v>
      </c>
      <c r="B14666" s="3" t="s">
        <v>146</v>
      </c>
      <c r="C14666" s="3">
        <v>2002</v>
      </c>
      <c r="D14666" s="3" t="s">
        <v>10</v>
      </c>
      <c r="E14666" s="3">
        <v>0</v>
      </c>
      <c r="F14666" s="3" t="s">
        <v>3</v>
      </c>
      <c r="G14666" s="3" t="str">
        <f t="shared" si="691"/>
        <v>Renewable</v>
      </c>
      <c r="H14666" s="5">
        <f t="shared" si="692"/>
        <v>0</v>
      </c>
      <c r="I14666" s="3" t="s">
        <v>60</v>
      </c>
      <c r="J14666">
        <f t="shared" si="693"/>
        <v>0</v>
      </c>
    </row>
    <row r="14667" spans="1:10" x14ac:dyDescent="0.3">
      <c r="A14667" s="3" t="s">
        <v>29</v>
      </c>
      <c r="B14667" s="3" t="s">
        <v>146</v>
      </c>
      <c r="C14667" s="3">
        <v>2003</v>
      </c>
      <c r="D14667" s="3" t="s">
        <v>10</v>
      </c>
      <c r="E14667" s="3">
        <v>0</v>
      </c>
      <c r="F14667" s="3" t="s">
        <v>3</v>
      </c>
      <c r="G14667" s="3" t="str">
        <f t="shared" si="691"/>
        <v>Renewable</v>
      </c>
      <c r="H14667" s="5">
        <f t="shared" si="692"/>
        <v>0</v>
      </c>
      <c r="I14667" s="3" t="s">
        <v>60</v>
      </c>
      <c r="J14667">
        <f t="shared" si="693"/>
        <v>0</v>
      </c>
    </row>
    <row r="14668" spans="1:10" x14ac:dyDescent="0.3">
      <c r="A14668" s="3" t="s">
        <v>29</v>
      </c>
      <c r="B14668" s="3" t="s">
        <v>146</v>
      </c>
      <c r="C14668" s="3">
        <v>2004</v>
      </c>
      <c r="D14668" s="3" t="s">
        <v>10</v>
      </c>
      <c r="E14668" s="3">
        <v>32</v>
      </c>
      <c r="F14668" s="3" t="s">
        <v>3</v>
      </c>
      <c r="G14668" s="3" t="str">
        <f t="shared" si="691"/>
        <v>Renewable</v>
      </c>
      <c r="H14668" s="5">
        <f t="shared" si="692"/>
        <v>3.5199999999999999E-4</v>
      </c>
      <c r="I14668" s="3" t="s">
        <v>60</v>
      </c>
      <c r="J14668">
        <f t="shared" si="693"/>
        <v>76.384</v>
      </c>
    </row>
    <row r="14669" spans="1:10" x14ac:dyDescent="0.3">
      <c r="A14669" s="3" t="s">
        <v>29</v>
      </c>
      <c r="B14669" s="3" t="s">
        <v>146</v>
      </c>
      <c r="C14669" s="3">
        <v>2005</v>
      </c>
      <c r="D14669" s="3" t="s">
        <v>10</v>
      </c>
      <c r="E14669" s="3">
        <v>50</v>
      </c>
      <c r="F14669" s="3" t="s">
        <v>3</v>
      </c>
      <c r="G14669" s="3" t="str">
        <f t="shared" si="691"/>
        <v>Renewable</v>
      </c>
      <c r="H14669" s="5">
        <f t="shared" si="692"/>
        <v>5.5000000000000003E-4</v>
      </c>
      <c r="I14669" s="3" t="s">
        <v>60</v>
      </c>
      <c r="J14669">
        <f t="shared" si="693"/>
        <v>119.35000000000001</v>
      </c>
    </row>
    <row r="14670" spans="1:10" x14ac:dyDescent="0.3">
      <c r="A14670" s="3" t="s">
        <v>29</v>
      </c>
      <c r="B14670" s="3" t="s">
        <v>146</v>
      </c>
      <c r="C14670" s="3">
        <v>2006</v>
      </c>
      <c r="D14670" s="3" t="s">
        <v>10</v>
      </c>
      <c r="E14670" s="3">
        <v>55</v>
      </c>
      <c r="F14670" s="3" t="s">
        <v>3</v>
      </c>
      <c r="G14670" s="3" t="str">
        <f t="shared" si="691"/>
        <v>Renewable</v>
      </c>
      <c r="H14670" s="5">
        <f t="shared" si="692"/>
        <v>6.0499999999999996E-4</v>
      </c>
      <c r="I14670" s="3" t="s">
        <v>60</v>
      </c>
      <c r="J14670">
        <f t="shared" si="693"/>
        <v>131.285</v>
      </c>
    </row>
    <row r="14671" spans="1:10" x14ac:dyDescent="0.3">
      <c r="A14671" s="3" t="s">
        <v>29</v>
      </c>
      <c r="B14671" s="3" t="s">
        <v>146</v>
      </c>
      <c r="C14671" s="3">
        <v>2007</v>
      </c>
      <c r="D14671" s="3" t="s">
        <v>10</v>
      </c>
      <c r="E14671" s="3">
        <v>52</v>
      </c>
      <c r="F14671" s="3" t="s">
        <v>3</v>
      </c>
      <c r="G14671" s="3" t="str">
        <f t="shared" si="691"/>
        <v>Renewable</v>
      </c>
      <c r="H14671" s="5">
        <f t="shared" si="692"/>
        <v>5.7200000000000003E-4</v>
      </c>
      <c r="I14671" s="3" t="s">
        <v>60</v>
      </c>
      <c r="J14671">
        <f t="shared" si="693"/>
        <v>124.12400000000001</v>
      </c>
    </row>
    <row r="14672" spans="1:10" x14ac:dyDescent="0.3">
      <c r="A14672" s="3" t="s">
        <v>29</v>
      </c>
      <c r="B14672" s="3" t="s">
        <v>146</v>
      </c>
      <c r="C14672" s="3">
        <v>2008</v>
      </c>
      <c r="D14672" s="3" t="s">
        <v>10</v>
      </c>
      <c r="E14672" s="3">
        <v>49</v>
      </c>
      <c r="F14672" s="3" t="s">
        <v>3</v>
      </c>
      <c r="G14672" s="3" t="str">
        <f t="shared" ref="G14672:G14735" si="694">IF(OR(D14672="hydropower",D14672="wind",D14672="solar pv",D14672=" tide",D14672="solar thermal",D14672="geothermal",D14672="biofuels"), "Renewable", "Non-Renewable")</f>
        <v>Renewable</v>
      </c>
      <c r="H14672" s="5">
        <f t="shared" si="692"/>
        <v>5.3899999999999998E-4</v>
      </c>
      <c r="I14672" s="3" t="s">
        <v>60</v>
      </c>
      <c r="J14672">
        <f t="shared" si="693"/>
        <v>116.96299999999999</v>
      </c>
    </row>
    <row r="14673" spans="1:10" x14ac:dyDescent="0.3">
      <c r="A14673" s="3" t="s">
        <v>29</v>
      </c>
      <c r="B14673" s="3" t="s">
        <v>146</v>
      </c>
      <c r="C14673" s="3">
        <v>2009</v>
      </c>
      <c r="D14673" s="3" t="s">
        <v>10</v>
      </c>
      <c r="E14673" s="3">
        <v>59</v>
      </c>
      <c r="F14673" s="3" t="s">
        <v>3</v>
      </c>
      <c r="G14673" s="3" t="str">
        <f t="shared" si="694"/>
        <v>Renewable</v>
      </c>
      <c r="H14673" s="5">
        <f t="shared" si="692"/>
        <v>6.4899999999999995E-4</v>
      </c>
      <c r="I14673" s="3" t="s">
        <v>60</v>
      </c>
      <c r="J14673">
        <f t="shared" si="693"/>
        <v>140.833</v>
      </c>
    </row>
    <row r="14674" spans="1:10" x14ac:dyDescent="0.3">
      <c r="A14674" s="3" t="s">
        <v>29</v>
      </c>
      <c r="B14674" s="3" t="s">
        <v>146</v>
      </c>
      <c r="C14674" s="3">
        <v>2010</v>
      </c>
      <c r="D14674" s="3" t="s">
        <v>10</v>
      </c>
      <c r="E14674" s="3">
        <v>53</v>
      </c>
      <c r="F14674" s="3" t="s">
        <v>3</v>
      </c>
      <c r="G14674" s="3" t="str">
        <f t="shared" si="694"/>
        <v>Renewable</v>
      </c>
      <c r="H14674" s="5">
        <f t="shared" si="692"/>
        <v>5.8299999999999997E-4</v>
      </c>
      <c r="I14674" s="3" t="s">
        <v>60</v>
      </c>
      <c r="J14674">
        <f t="shared" si="693"/>
        <v>126.511</v>
      </c>
    </row>
    <row r="14675" spans="1:10" x14ac:dyDescent="0.3">
      <c r="A14675" s="3" t="s">
        <v>29</v>
      </c>
      <c r="B14675" s="3" t="s">
        <v>146</v>
      </c>
      <c r="C14675" s="3">
        <v>2011</v>
      </c>
      <c r="D14675" s="3" t="s">
        <v>10</v>
      </c>
      <c r="E14675" s="3">
        <v>91</v>
      </c>
      <c r="F14675" s="3" t="s">
        <v>3</v>
      </c>
      <c r="G14675" s="3" t="str">
        <f t="shared" si="694"/>
        <v>Renewable</v>
      </c>
      <c r="H14675" s="5">
        <f t="shared" si="692"/>
        <v>1.0009999999999999E-3</v>
      </c>
      <c r="I14675" s="3" t="s">
        <v>60</v>
      </c>
      <c r="J14675">
        <f t="shared" si="693"/>
        <v>217.21699999999998</v>
      </c>
    </row>
    <row r="14676" spans="1:10" x14ac:dyDescent="0.3">
      <c r="A14676" s="3" t="s">
        <v>29</v>
      </c>
      <c r="B14676" s="3" t="s">
        <v>146</v>
      </c>
      <c r="C14676" s="3">
        <v>2012</v>
      </c>
      <c r="D14676" s="3" t="s">
        <v>10</v>
      </c>
      <c r="E14676" s="3">
        <v>107</v>
      </c>
      <c r="F14676" s="3" t="s">
        <v>3</v>
      </c>
      <c r="G14676" s="3" t="str">
        <f t="shared" si="694"/>
        <v>Renewable</v>
      </c>
      <c r="H14676" s="5">
        <f t="shared" si="692"/>
        <v>1.1769999999999999E-3</v>
      </c>
      <c r="I14676" s="3" t="s">
        <v>60</v>
      </c>
      <c r="J14676">
        <f t="shared" si="693"/>
        <v>255.40899999999996</v>
      </c>
    </row>
    <row r="14677" spans="1:10" x14ac:dyDescent="0.3">
      <c r="A14677" s="3" t="s">
        <v>29</v>
      </c>
      <c r="B14677" s="3" t="s">
        <v>146</v>
      </c>
      <c r="C14677" s="3">
        <v>2013</v>
      </c>
      <c r="D14677" s="3" t="s">
        <v>10</v>
      </c>
      <c r="E14677" s="3">
        <v>115</v>
      </c>
      <c r="F14677" s="3" t="s">
        <v>3</v>
      </c>
      <c r="G14677" s="3" t="str">
        <f t="shared" si="694"/>
        <v>Renewable</v>
      </c>
      <c r="H14677" s="5">
        <f t="shared" si="692"/>
        <v>1.2650000000000001E-3</v>
      </c>
      <c r="I14677" s="3" t="s">
        <v>60</v>
      </c>
      <c r="J14677">
        <f t="shared" si="693"/>
        <v>274.505</v>
      </c>
    </row>
    <row r="14678" spans="1:10" x14ac:dyDescent="0.3">
      <c r="A14678" s="3" t="s">
        <v>29</v>
      </c>
      <c r="B14678" s="3" t="s">
        <v>146</v>
      </c>
      <c r="C14678" s="3">
        <v>2014</v>
      </c>
      <c r="D14678" s="3" t="s">
        <v>10</v>
      </c>
      <c r="E14678" s="3">
        <v>119</v>
      </c>
      <c r="F14678" s="3" t="s">
        <v>3</v>
      </c>
      <c r="G14678" s="3" t="str">
        <f t="shared" si="694"/>
        <v>Renewable</v>
      </c>
      <c r="H14678" s="5">
        <f t="shared" si="692"/>
        <v>1.3090000000000001E-3</v>
      </c>
      <c r="I14678" s="3" t="s">
        <v>60</v>
      </c>
      <c r="J14678">
        <f t="shared" si="693"/>
        <v>284.053</v>
      </c>
    </row>
    <row r="14679" spans="1:10" x14ac:dyDescent="0.3">
      <c r="A14679" s="3" t="s">
        <v>29</v>
      </c>
      <c r="B14679" s="3" t="s">
        <v>146</v>
      </c>
      <c r="C14679" s="3">
        <v>2015</v>
      </c>
      <c r="D14679" s="3" t="s">
        <v>10</v>
      </c>
      <c r="E14679" s="3">
        <v>125</v>
      </c>
      <c r="F14679" s="3" t="s">
        <v>3</v>
      </c>
      <c r="G14679" s="3" t="str">
        <f t="shared" si="694"/>
        <v>Renewable</v>
      </c>
      <c r="H14679" s="5">
        <f t="shared" si="692"/>
        <v>1.3749999999999999E-3</v>
      </c>
      <c r="I14679" s="3" t="s">
        <v>60</v>
      </c>
      <c r="J14679">
        <f t="shared" si="693"/>
        <v>298.375</v>
      </c>
    </row>
    <row r="14680" spans="1:10" x14ac:dyDescent="0.3">
      <c r="A14680" s="3" t="s">
        <v>29</v>
      </c>
      <c r="B14680" s="3" t="s">
        <v>146</v>
      </c>
      <c r="C14680" s="3">
        <v>2016</v>
      </c>
      <c r="D14680" s="3" t="s">
        <v>10</v>
      </c>
      <c r="E14680" s="3">
        <v>207</v>
      </c>
      <c r="F14680" s="3" t="s">
        <v>3</v>
      </c>
      <c r="G14680" s="3" t="str">
        <f t="shared" si="694"/>
        <v>Renewable</v>
      </c>
      <c r="H14680" s="5">
        <f t="shared" si="692"/>
        <v>2.2769999999999999E-3</v>
      </c>
      <c r="I14680" s="3" t="s">
        <v>60</v>
      </c>
      <c r="J14680">
        <f t="shared" si="693"/>
        <v>494.10899999999998</v>
      </c>
    </row>
    <row r="14681" spans="1:10" x14ac:dyDescent="0.3">
      <c r="A14681" s="3" t="s">
        <v>29</v>
      </c>
      <c r="B14681" s="3" t="s">
        <v>146</v>
      </c>
      <c r="C14681" s="3">
        <v>2017</v>
      </c>
      <c r="D14681" s="3" t="s">
        <v>10</v>
      </c>
      <c r="E14681" s="3">
        <v>289</v>
      </c>
      <c r="F14681" s="3" t="s">
        <v>3</v>
      </c>
      <c r="G14681" s="3" t="str">
        <f t="shared" si="694"/>
        <v>Renewable</v>
      </c>
      <c r="H14681" s="5">
        <f t="shared" si="692"/>
        <v>3.179E-3</v>
      </c>
      <c r="I14681" s="3" t="s">
        <v>60</v>
      </c>
      <c r="J14681">
        <f t="shared" si="693"/>
        <v>689.84299999999996</v>
      </c>
    </row>
    <row r="14682" spans="1:10" x14ac:dyDescent="0.3">
      <c r="A14682" s="3" t="s">
        <v>29</v>
      </c>
      <c r="B14682" s="3" t="s">
        <v>146</v>
      </c>
      <c r="C14682" s="3">
        <v>2018</v>
      </c>
      <c r="D14682" s="3" t="s">
        <v>10</v>
      </c>
      <c r="E14682" s="3">
        <v>302</v>
      </c>
      <c r="F14682" s="3" t="s">
        <v>3</v>
      </c>
      <c r="G14682" s="3" t="str">
        <f t="shared" si="694"/>
        <v>Renewable</v>
      </c>
      <c r="H14682" s="5">
        <f t="shared" si="692"/>
        <v>3.3219999999999999E-3</v>
      </c>
      <c r="I14682" s="3" t="s">
        <v>60</v>
      </c>
      <c r="J14682">
        <f t="shared" si="693"/>
        <v>720.87400000000002</v>
      </c>
    </row>
    <row r="14683" spans="1:10" x14ac:dyDescent="0.3">
      <c r="A14683" s="3" t="s">
        <v>29</v>
      </c>
      <c r="B14683" s="3" t="s">
        <v>146</v>
      </c>
      <c r="C14683" s="3">
        <v>2019</v>
      </c>
      <c r="D14683" s="3" t="s">
        <v>10</v>
      </c>
      <c r="E14683" s="3">
        <v>272</v>
      </c>
      <c r="F14683" s="3" t="s">
        <v>3</v>
      </c>
      <c r="G14683" s="3" t="str">
        <f t="shared" si="694"/>
        <v>Renewable</v>
      </c>
      <c r="H14683" s="5">
        <f t="shared" si="692"/>
        <v>2.9919999999999999E-3</v>
      </c>
      <c r="I14683" s="3" t="s">
        <v>60</v>
      </c>
      <c r="J14683">
        <f t="shared" si="693"/>
        <v>649.26400000000001</v>
      </c>
    </row>
    <row r="14684" spans="1:10" x14ac:dyDescent="0.3">
      <c r="A14684" s="3" t="s">
        <v>29</v>
      </c>
      <c r="B14684" s="3" t="s">
        <v>146</v>
      </c>
      <c r="C14684" s="3">
        <v>2020</v>
      </c>
      <c r="D14684" s="3" t="s">
        <v>10</v>
      </c>
      <c r="E14684" s="3">
        <v>280</v>
      </c>
      <c r="F14684" s="3" t="s">
        <v>3</v>
      </c>
      <c r="G14684" s="3" t="str">
        <f t="shared" si="694"/>
        <v>Renewable</v>
      </c>
      <c r="H14684" s="5">
        <f t="shared" si="692"/>
        <v>3.0799999999999998E-3</v>
      </c>
      <c r="I14684" s="3" t="s">
        <v>60</v>
      </c>
      <c r="J14684">
        <f t="shared" si="693"/>
        <v>668.36</v>
      </c>
    </row>
    <row r="14685" spans="1:10" x14ac:dyDescent="0.3">
      <c r="A14685" s="3" t="s">
        <v>29</v>
      </c>
      <c r="B14685" s="3" t="s">
        <v>146</v>
      </c>
      <c r="C14685" s="3">
        <v>2021</v>
      </c>
      <c r="D14685" s="3" t="s">
        <v>10</v>
      </c>
      <c r="E14685" s="3">
        <v>264</v>
      </c>
      <c r="F14685" s="3" t="s">
        <v>3</v>
      </c>
      <c r="G14685" s="3" t="str">
        <f t="shared" si="694"/>
        <v>Renewable</v>
      </c>
      <c r="H14685" s="5">
        <f t="shared" si="692"/>
        <v>2.9039999999999999E-3</v>
      </c>
      <c r="I14685" s="3" t="s">
        <v>60</v>
      </c>
      <c r="J14685">
        <f t="shared" si="693"/>
        <v>630.16800000000001</v>
      </c>
    </row>
    <row r="14686" spans="1:10" x14ac:dyDescent="0.3">
      <c r="A14686" s="3" t="s">
        <v>29</v>
      </c>
      <c r="B14686" s="3" t="s">
        <v>146</v>
      </c>
      <c r="C14686" s="3">
        <v>2022</v>
      </c>
      <c r="D14686" s="3" t="s">
        <v>10</v>
      </c>
      <c r="E14686" s="3">
        <v>272</v>
      </c>
      <c r="F14686" s="3" t="s">
        <v>3</v>
      </c>
      <c r="G14686" s="3" t="str">
        <f t="shared" si="694"/>
        <v>Renewable</v>
      </c>
      <c r="H14686" s="5">
        <f t="shared" si="692"/>
        <v>2.9919999999999999E-3</v>
      </c>
      <c r="I14686" s="3" t="s">
        <v>60</v>
      </c>
      <c r="J14686">
        <f t="shared" si="693"/>
        <v>649.26400000000001</v>
      </c>
    </row>
    <row r="14687" spans="1:10" x14ac:dyDescent="0.3">
      <c r="A14687" s="3" t="s">
        <v>29</v>
      </c>
      <c r="B14687" s="3" t="s">
        <v>146</v>
      </c>
      <c r="C14687" s="3">
        <v>2023</v>
      </c>
      <c r="D14687" s="3" t="s">
        <v>10</v>
      </c>
      <c r="E14687" s="3">
        <v>232</v>
      </c>
      <c r="F14687" s="3" t="s">
        <v>3</v>
      </c>
      <c r="G14687" s="3" t="str">
        <f t="shared" si="694"/>
        <v>Renewable</v>
      </c>
      <c r="H14687" s="5">
        <f t="shared" si="692"/>
        <v>2.552E-3</v>
      </c>
      <c r="I14687" s="3" t="s">
        <v>60</v>
      </c>
      <c r="J14687">
        <f t="shared" si="693"/>
        <v>553.78399999999999</v>
      </c>
    </row>
    <row r="14688" spans="1:10" x14ac:dyDescent="0.3">
      <c r="A14688" s="3" t="s">
        <v>29</v>
      </c>
      <c r="B14688" s="3" t="s">
        <v>146</v>
      </c>
      <c r="C14688" s="3">
        <v>2024</v>
      </c>
      <c r="D14688" s="3" t="s">
        <v>10</v>
      </c>
      <c r="E14688" s="3">
        <v>293</v>
      </c>
      <c r="F14688" s="3" t="s">
        <v>3</v>
      </c>
      <c r="G14688" s="3" t="str">
        <f t="shared" si="694"/>
        <v>Renewable</v>
      </c>
      <c r="H14688" s="5">
        <f t="shared" si="692"/>
        <v>3.2229999999999997E-3</v>
      </c>
      <c r="I14688" s="3" t="s">
        <v>60</v>
      </c>
      <c r="J14688">
        <f t="shared" si="693"/>
        <v>699.39099999999996</v>
      </c>
    </row>
    <row r="14689" spans="1:10" x14ac:dyDescent="0.3">
      <c r="A14689" s="3" t="s">
        <v>29</v>
      </c>
      <c r="B14689" s="3" t="s">
        <v>146</v>
      </c>
      <c r="C14689" s="3">
        <v>2025</v>
      </c>
      <c r="D14689" s="3" t="s">
        <v>10</v>
      </c>
      <c r="E14689" s="3">
        <v>473</v>
      </c>
      <c r="F14689" s="3" t="s">
        <v>3</v>
      </c>
      <c r="G14689" s="3" t="str">
        <f t="shared" si="694"/>
        <v>Renewable</v>
      </c>
      <c r="H14689" s="5">
        <f t="shared" si="692"/>
        <v>5.2030000000000002E-3</v>
      </c>
      <c r="I14689" s="3" t="s">
        <v>60</v>
      </c>
      <c r="J14689">
        <f t="shared" si="693"/>
        <v>1129.0509999999999</v>
      </c>
    </row>
    <row r="14690" spans="1:10" x14ac:dyDescent="0.3">
      <c r="A14690" s="3" t="s">
        <v>29</v>
      </c>
      <c r="B14690" s="3" t="s">
        <v>146</v>
      </c>
      <c r="C14690" s="3">
        <v>2000</v>
      </c>
      <c r="D14690" s="3" t="s">
        <v>11</v>
      </c>
      <c r="E14690" s="3">
        <v>0</v>
      </c>
      <c r="F14690" s="3" t="s">
        <v>3</v>
      </c>
      <c r="G14690" s="3" t="str">
        <f t="shared" si="694"/>
        <v>Renewable</v>
      </c>
      <c r="H14690" s="5">
        <f t="shared" si="692"/>
        <v>0</v>
      </c>
      <c r="I14690" s="3" t="s">
        <v>60</v>
      </c>
      <c r="J14690">
        <f t="shared" si="693"/>
        <v>0</v>
      </c>
    </row>
    <row r="14691" spans="1:10" x14ac:dyDescent="0.3">
      <c r="A14691" s="3" t="s">
        <v>29</v>
      </c>
      <c r="B14691" s="3" t="s">
        <v>146</v>
      </c>
      <c r="C14691" s="3">
        <v>2001</v>
      </c>
      <c r="D14691" s="3" t="s">
        <v>11</v>
      </c>
      <c r="E14691" s="3">
        <v>0</v>
      </c>
      <c r="F14691" s="3" t="s">
        <v>3</v>
      </c>
      <c r="G14691" s="3" t="str">
        <f t="shared" si="694"/>
        <v>Renewable</v>
      </c>
      <c r="H14691" s="5">
        <f t="shared" si="692"/>
        <v>0</v>
      </c>
      <c r="I14691" s="3" t="s">
        <v>60</v>
      </c>
      <c r="J14691">
        <f t="shared" si="693"/>
        <v>0</v>
      </c>
    </row>
    <row r="14692" spans="1:10" x14ac:dyDescent="0.3">
      <c r="A14692" s="3" t="s">
        <v>29</v>
      </c>
      <c r="B14692" s="3" t="s">
        <v>146</v>
      </c>
      <c r="C14692" s="3">
        <v>2002</v>
      </c>
      <c r="D14692" s="3" t="s">
        <v>11</v>
      </c>
      <c r="E14692" s="3">
        <v>0</v>
      </c>
      <c r="F14692" s="3" t="s">
        <v>3</v>
      </c>
      <c r="G14692" s="3" t="str">
        <f t="shared" si="694"/>
        <v>Renewable</v>
      </c>
      <c r="H14692" s="5">
        <f t="shared" si="692"/>
        <v>0</v>
      </c>
      <c r="I14692" s="3" t="s">
        <v>60</v>
      </c>
      <c r="J14692">
        <f t="shared" si="693"/>
        <v>0</v>
      </c>
    </row>
    <row r="14693" spans="1:10" x14ac:dyDescent="0.3">
      <c r="A14693" s="3" t="s">
        <v>29</v>
      </c>
      <c r="B14693" s="3" t="s">
        <v>146</v>
      </c>
      <c r="C14693" s="3">
        <v>2003</v>
      </c>
      <c r="D14693" s="3" t="s">
        <v>11</v>
      </c>
      <c r="E14693" s="3">
        <v>0</v>
      </c>
      <c r="F14693" s="3" t="s">
        <v>3</v>
      </c>
      <c r="G14693" s="3" t="str">
        <f t="shared" si="694"/>
        <v>Renewable</v>
      </c>
      <c r="H14693" s="5">
        <f t="shared" si="692"/>
        <v>0</v>
      </c>
      <c r="I14693" s="3" t="s">
        <v>60</v>
      </c>
      <c r="J14693">
        <f t="shared" si="693"/>
        <v>0</v>
      </c>
    </row>
    <row r="14694" spans="1:10" x14ac:dyDescent="0.3">
      <c r="A14694" s="3" t="s">
        <v>29</v>
      </c>
      <c r="B14694" s="3" t="s">
        <v>146</v>
      </c>
      <c r="C14694" s="3">
        <v>2004</v>
      </c>
      <c r="D14694" s="3" t="s">
        <v>11</v>
      </c>
      <c r="E14694" s="3">
        <v>0</v>
      </c>
      <c r="F14694" s="3" t="s">
        <v>3</v>
      </c>
      <c r="G14694" s="3" t="str">
        <f t="shared" si="694"/>
        <v>Renewable</v>
      </c>
      <c r="H14694" s="5">
        <f t="shared" si="692"/>
        <v>0</v>
      </c>
      <c r="I14694" s="3" t="s">
        <v>60</v>
      </c>
      <c r="J14694">
        <f t="shared" si="693"/>
        <v>0</v>
      </c>
    </row>
    <row r="14695" spans="1:10" x14ac:dyDescent="0.3">
      <c r="A14695" s="3" t="s">
        <v>29</v>
      </c>
      <c r="B14695" s="3" t="s">
        <v>146</v>
      </c>
      <c r="C14695" s="3">
        <v>2005</v>
      </c>
      <c r="D14695" s="3" t="s">
        <v>11</v>
      </c>
      <c r="E14695" s="3">
        <v>0</v>
      </c>
      <c r="F14695" s="3" t="s">
        <v>3</v>
      </c>
      <c r="G14695" s="3" t="str">
        <f t="shared" si="694"/>
        <v>Renewable</v>
      </c>
      <c r="H14695" s="5">
        <f t="shared" si="692"/>
        <v>0</v>
      </c>
      <c r="I14695" s="3" t="s">
        <v>60</v>
      </c>
      <c r="J14695">
        <f t="shared" si="693"/>
        <v>0</v>
      </c>
    </row>
    <row r="14696" spans="1:10" x14ac:dyDescent="0.3">
      <c r="A14696" s="3" t="s">
        <v>29</v>
      </c>
      <c r="B14696" s="3" t="s">
        <v>146</v>
      </c>
      <c r="C14696" s="3">
        <v>2006</v>
      </c>
      <c r="D14696" s="3" t="s">
        <v>11</v>
      </c>
      <c r="E14696" s="3">
        <v>0</v>
      </c>
      <c r="F14696" s="3" t="s">
        <v>3</v>
      </c>
      <c r="G14696" s="3" t="str">
        <f t="shared" si="694"/>
        <v>Renewable</v>
      </c>
      <c r="H14696" s="5">
        <f t="shared" si="692"/>
        <v>0</v>
      </c>
      <c r="I14696" s="3" t="s">
        <v>60</v>
      </c>
      <c r="J14696">
        <f t="shared" si="693"/>
        <v>0</v>
      </c>
    </row>
    <row r="14697" spans="1:10" x14ac:dyDescent="0.3">
      <c r="A14697" s="3" t="s">
        <v>29</v>
      </c>
      <c r="B14697" s="3" t="s">
        <v>146</v>
      </c>
      <c r="C14697" s="3">
        <v>2007</v>
      </c>
      <c r="D14697" s="3" t="s">
        <v>11</v>
      </c>
      <c r="E14697" s="3">
        <v>0</v>
      </c>
      <c r="F14697" s="3" t="s">
        <v>3</v>
      </c>
      <c r="G14697" s="3" t="str">
        <f t="shared" si="694"/>
        <v>Renewable</v>
      </c>
      <c r="H14697" s="5">
        <f t="shared" si="692"/>
        <v>0</v>
      </c>
      <c r="I14697" s="3" t="s">
        <v>60</v>
      </c>
      <c r="J14697">
        <f t="shared" si="693"/>
        <v>0</v>
      </c>
    </row>
    <row r="14698" spans="1:10" x14ac:dyDescent="0.3">
      <c r="A14698" s="3" t="s">
        <v>29</v>
      </c>
      <c r="B14698" s="3" t="s">
        <v>146</v>
      </c>
      <c r="C14698" s="3">
        <v>2008</v>
      </c>
      <c r="D14698" s="3" t="s">
        <v>11</v>
      </c>
      <c r="E14698" s="3">
        <v>0</v>
      </c>
      <c r="F14698" s="3" t="s">
        <v>3</v>
      </c>
      <c r="G14698" s="3" t="str">
        <f t="shared" si="694"/>
        <v>Renewable</v>
      </c>
      <c r="H14698" s="5">
        <f t="shared" si="692"/>
        <v>0</v>
      </c>
      <c r="I14698" s="3" t="s">
        <v>60</v>
      </c>
      <c r="J14698">
        <f t="shared" si="693"/>
        <v>0</v>
      </c>
    </row>
    <row r="14699" spans="1:10" x14ac:dyDescent="0.3">
      <c r="A14699" s="3" t="s">
        <v>29</v>
      </c>
      <c r="B14699" s="3" t="s">
        <v>146</v>
      </c>
      <c r="C14699" s="3">
        <v>2009</v>
      </c>
      <c r="D14699" s="3" t="s">
        <v>11</v>
      </c>
      <c r="E14699" s="3">
        <v>0</v>
      </c>
      <c r="F14699" s="3" t="s">
        <v>3</v>
      </c>
      <c r="G14699" s="3" t="str">
        <f t="shared" si="694"/>
        <v>Renewable</v>
      </c>
      <c r="H14699" s="5">
        <f t="shared" si="692"/>
        <v>0</v>
      </c>
      <c r="I14699" s="3" t="s">
        <v>60</v>
      </c>
      <c r="J14699">
        <f t="shared" si="693"/>
        <v>0</v>
      </c>
    </row>
    <row r="14700" spans="1:10" x14ac:dyDescent="0.3">
      <c r="A14700" s="3" t="s">
        <v>29</v>
      </c>
      <c r="B14700" s="3" t="s">
        <v>146</v>
      </c>
      <c r="C14700" s="3">
        <v>2010</v>
      </c>
      <c r="D14700" s="3" t="s">
        <v>11</v>
      </c>
      <c r="E14700" s="3">
        <v>0</v>
      </c>
      <c r="F14700" s="3" t="s">
        <v>3</v>
      </c>
      <c r="G14700" s="3" t="str">
        <f t="shared" si="694"/>
        <v>Renewable</v>
      </c>
      <c r="H14700" s="5">
        <f t="shared" si="692"/>
        <v>0</v>
      </c>
      <c r="I14700" s="3" t="s">
        <v>60</v>
      </c>
      <c r="J14700">
        <f t="shared" si="693"/>
        <v>0</v>
      </c>
    </row>
    <row r="14701" spans="1:10" x14ac:dyDescent="0.3">
      <c r="A14701" s="3" t="s">
        <v>29</v>
      </c>
      <c r="B14701" s="3" t="s">
        <v>146</v>
      </c>
      <c r="C14701" s="3">
        <v>2011</v>
      </c>
      <c r="D14701" s="3" t="s">
        <v>11</v>
      </c>
      <c r="E14701" s="3">
        <v>0</v>
      </c>
      <c r="F14701" s="3" t="s">
        <v>3</v>
      </c>
      <c r="G14701" s="3" t="str">
        <f t="shared" si="694"/>
        <v>Renewable</v>
      </c>
      <c r="H14701" s="5">
        <f t="shared" si="692"/>
        <v>0</v>
      </c>
      <c r="I14701" s="3" t="s">
        <v>60</v>
      </c>
      <c r="J14701">
        <f t="shared" si="693"/>
        <v>0</v>
      </c>
    </row>
    <row r="14702" spans="1:10" x14ac:dyDescent="0.3">
      <c r="A14702" s="3" t="s">
        <v>29</v>
      </c>
      <c r="B14702" s="3" t="s">
        <v>146</v>
      </c>
      <c r="C14702" s="3">
        <v>2012</v>
      </c>
      <c r="D14702" s="3" t="s">
        <v>11</v>
      </c>
      <c r="E14702" s="3">
        <v>0</v>
      </c>
      <c r="F14702" s="3" t="s">
        <v>3</v>
      </c>
      <c r="G14702" s="3" t="str">
        <f t="shared" si="694"/>
        <v>Renewable</v>
      </c>
      <c r="H14702" s="5">
        <f t="shared" si="692"/>
        <v>0</v>
      </c>
      <c r="I14702" s="3" t="s">
        <v>60</v>
      </c>
      <c r="J14702">
        <f t="shared" si="693"/>
        <v>0</v>
      </c>
    </row>
    <row r="14703" spans="1:10" x14ac:dyDescent="0.3">
      <c r="A14703" s="3" t="s">
        <v>29</v>
      </c>
      <c r="B14703" s="3" t="s">
        <v>146</v>
      </c>
      <c r="C14703" s="3">
        <v>2013</v>
      </c>
      <c r="D14703" s="3" t="s">
        <v>11</v>
      </c>
      <c r="E14703" s="3">
        <v>0</v>
      </c>
      <c r="F14703" s="3" t="s">
        <v>3</v>
      </c>
      <c r="G14703" s="3" t="str">
        <f t="shared" si="694"/>
        <v>Renewable</v>
      </c>
      <c r="H14703" s="5">
        <f t="shared" si="692"/>
        <v>0</v>
      </c>
      <c r="I14703" s="3" t="s">
        <v>60</v>
      </c>
      <c r="J14703">
        <f t="shared" si="693"/>
        <v>0</v>
      </c>
    </row>
    <row r="14704" spans="1:10" x14ac:dyDescent="0.3">
      <c r="A14704" s="3" t="s">
        <v>29</v>
      </c>
      <c r="B14704" s="3" t="s">
        <v>146</v>
      </c>
      <c r="C14704" s="3">
        <v>2014</v>
      </c>
      <c r="D14704" s="3" t="s">
        <v>11</v>
      </c>
      <c r="E14704" s="3">
        <v>0</v>
      </c>
      <c r="F14704" s="3" t="s">
        <v>3</v>
      </c>
      <c r="G14704" s="3" t="str">
        <f t="shared" si="694"/>
        <v>Renewable</v>
      </c>
      <c r="H14704" s="5">
        <f t="shared" si="692"/>
        <v>0</v>
      </c>
      <c r="I14704" s="3" t="s">
        <v>60</v>
      </c>
      <c r="J14704">
        <f t="shared" si="693"/>
        <v>0</v>
      </c>
    </row>
    <row r="14705" spans="1:10" x14ac:dyDescent="0.3">
      <c r="A14705" s="3" t="s">
        <v>29</v>
      </c>
      <c r="B14705" s="3" t="s">
        <v>146</v>
      </c>
      <c r="C14705" s="3">
        <v>2015</v>
      </c>
      <c r="D14705" s="3" t="s">
        <v>11</v>
      </c>
      <c r="E14705" s="3">
        <v>0</v>
      </c>
      <c r="F14705" s="3" t="s">
        <v>3</v>
      </c>
      <c r="G14705" s="3" t="str">
        <f t="shared" si="694"/>
        <v>Renewable</v>
      </c>
      <c r="H14705" s="5">
        <f t="shared" si="692"/>
        <v>0</v>
      </c>
      <c r="I14705" s="3" t="s">
        <v>60</v>
      </c>
      <c r="J14705">
        <f t="shared" si="693"/>
        <v>0</v>
      </c>
    </row>
    <row r="14706" spans="1:10" x14ac:dyDescent="0.3">
      <c r="A14706" s="3" t="s">
        <v>29</v>
      </c>
      <c r="B14706" s="3" t="s">
        <v>146</v>
      </c>
      <c r="C14706" s="3">
        <v>2016</v>
      </c>
      <c r="D14706" s="3" t="s">
        <v>11</v>
      </c>
      <c r="E14706" s="3">
        <v>15</v>
      </c>
      <c r="F14706" s="3" t="s">
        <v>3</v>
      </c>
      <c r="G14706" s="3" t="str">
        <f t="shared" si="694"/>
        <v>Renewable</v>
      </c>
      <c r="H14706" s="5">
        <f t="shared" si="692"/>
        <v>6.7500000000000004E-4</v>
      </c>
      <c r="I14706" s="3" t="s">
        <v>60</v>
      </c>
      <c r="J14706">
        <f t="shared" si="693"/>
        <v>146.47499999999999</v>
      </c>
    </row>
    <row r="14707" spans="1:10" x14ac:dyDescent="0.3">
      <c r="A14707" s="3" t="s">
        <v>29</v>
      </c>
      <c r="B14707" s="3" t="s">
        <v>146</v>
      </c>
      <c r="C14707" s="3">
        <v>2017</v>
      </c>
      <c r="D14707" s="3" t="s">
        <v>11</v>
      </c>
      <c r="E14707" s="3">
        <v>44</v>
      </c>
      <c r="F14707" s="3" t="s">
        <v>3</v>
      </c>
      <c r="G14707" s="3" t="str">
        <f t="shared" si="694"/>
        <v>Renewable</v>
      </c>
      <c r="H14707" s="5">
        <f t="shared" si="692"/>
        <v>1.98E-3</v>
      </c>
      <c r="I14707" s="3" t="s">
        <v>60</v>
      </c>
      <c r="J14707">
        <f t="shared" si="693"/>
        <v>429.66</v>
      </c>
    </row>
    <row r="14708" spans="1:10" x14ac:dyDescent="0.3">
      <c r="A14708" s="3" t="s">
        <v>29</v>
      </c>
      <c r="B14708" s="3" t="s">
        <v>146</v>
      </c>
      <c r="C14708" s="3">
        <v>2018</v>
      </c>
      <c r="D14708" s="3" t="s">
        <v>11</v>
      </c>
      <c r="E14708" s="3">
        <v>46</v>
      </c>
      <c r="F14708" s="3" t="s">
        <v>3</v>
      </c>
      <c r="G14708" s="3" t="str">
        <f t="shared" si="694"/>
        <v>Renewable</v>
      </c>
      <c r="H14708" s="5">
        <f t="shared" si="692"/>
        <v>2.0700000000000002E-3</v>
      </c>
      <c r="I14708" s="3" t="s">
        <v>60</v>
      </c>
      <c r="J14708">
        <f t="shared" si="693"/>
        <v>449.19000000000005</v>
      </c>
    </row>
    <row r="14709" spans="1:10" x14ac:dyDescent="0.3">
      <c r="A14709" s="3" t="s">
        <v>29</v>
      </c>
      <c r="B14709" s="3" t="s">
        <v>146</v>
      </c>
      <c r="C14709" s="3">
        <v>2019</v>
      </c>
      <c r="D14709" s="3" t="s">
        <v>11</v>
      </c>
      <c r="E14709" s="3">
        <v>90</v>
      </c>
      <c r="F14709" s="3" t="s">
        <v>3</v>
      </c>
      <c r="G14709" s="3" t="str">
        <f t="shared" si="694"/>
        <v>Renewable</v>
      </c>
      <c r="H14709" s="5">
        <f t="shared" si="692"/>
        <v>4.0500000000000006E-3</v>
      </c>
      <c r="I14709" s="3" t="s">
        <v>60</v>
      </c>
      <c r="J14709">
        <f t="shared" si="693"/>
        <v>878.85000000000014</v>
      </c>
    </row>
    <row r="14710" spans="1:10" x14ac:dyDescent="0.3">
      <c r="A14710" s="3" t="s">
        <v>29</v>
      </c>
      <c r="B14710" s="3" t="s">
        <v>146</v>
      </c>
      <c r="C14710" s="3">
        <v>2020</v>
      </c>
      <c r="D14710" s="3" t="s">
        <v>11</v>
      </c>
      <c r="E14710" s="3">
        <v>124</v>
      </c>
      <c r="F14710" s="3" t="s">
        <v>3</v>
      </c>
      <c r="G14710" s="3" t="str">
        <f t="shared" si="694"/>
        <v>Renewable</v>
      </c>
      <c r="H14710" s="5">
        <f t="shared" si="692"/>
        <v>5.5800000000000008E-3</v>
      </c>
      <c r="I14710" s="3" t="s">
        <v>60</v>
      </c>
      <c r="J14710">
        <f t="shared" si="693"/>
        <v>1210.8600000000001</v>
      </c>
    </row>
    <row r="14711" spans="1:10" x14ac:dyDescent="0.3">
      <c r="A14711" s="3" t="s">
        <v>29</v>
      </c>
      <c r="B14711" s="3" t="s">
        <v>146</v>
      </c>
      <c r="C14711" s="3">
        <v>2021</v>
      </c>
      <c r="D14711" s="3" t="s">
        <v>11</v>
      </c>
      <c r="E14711" s="3">
        <v>132</v>
      </c>
      <c r="F14711" s="3" t="s">
        <v>3</v>
      </c>
      <c r="G14711" s="3" t="str">
        <f t="shared" si="694"/>
        <v>Renewable</v>
      </c>
      <c r="H14711" s="5">
        <f t="shared" si="692"/>
        <v>5.94E-3</v>
      </c>
      <c r="I14711" s="3" t="s">
        <v>60</v>
      </c>
      <c r="J14711">
        <f t="shared" si="693"/>
        <v>1288.98</v>
      </c>
    </row>
    <row r="14712" spans="1:10" x14ac:dyDescent="0.3">
      <c r="A14712" s="3" t="s">
        <v>29</v>
      </c>
      <c r="B14712" s="3" t="s">
        <v>146</v>
      </c>
      <c r="C14712" s="3">
        <v>2022</v>
      </c>
      <c r="D14712" s="3" t="s">
        <v>11</v>
      </c>
      <c r="E14712" s="3">
        <v>131</v>
      </c>
      <c r="F14712" s="3" t="s">
        <v>3</v>
      </c>
      <c r="G14712" s="3" t="str">
        <f t="shared" si="694"/>
        <v>Renewable</v>
      </c>
      <c r="H14712" s="5">
        <f t="shared" si="692"/>
        <v>5.8950000000000001E-3</v>
      </c>
      <c r="I14712" s="3" t="s">
        <v>60</v>
      </c>
      <c r="J14712">
        <f t="shared" si="693"/>
        <v>1279.2149999999999</v>
      </c>
    </row>
    <row r="14713" spans="1:10" x14ac:dyDescent="0.3">
      <c r="A14713" s="3" t="s">
        <v>29</v>
      </c>
      <c r="B14713" s="3" t="s">
        <v>146</v>
      </c>
      <c r="C14713" s="3">
        <v>2023</v>
      </c>
      <c r="D14713" s="3" t="s">
        <v>11</v>
      </c>
      <c r="E14713" s="3">
        <v>133</v>
      </c>
      <c r="F14713" s="3" t="s">
        <v>3</v>
      </c>
      <c r="G14713" s="3" t="str">
        <f t="shared" si="694"/>
        <v>Renewable</v>
      </c>
      <c r="H14713" s="5">
        <f t="shared" si="692"/>
        <v>5.9850000000000007E-3</v>
      </c>
      <c r="I14713" s="3" t="s">
        <v>60</v>
      </c>
      <c r="J14713">
        <f t="shared" si="693"/>
        <v>1298.7450000000001</v>
      </c>
    </row>
    <row r="14714" spans="1:10" x14ac:dyDescent="0.3">
      <c r="A14714" s="3" t="s">
        <v>29</v>
      </c>
      <c r="B14714" s="3" t="s">
        <v>146</v>
      </c>
      <c r="C14714" s="3">
        <v>2024</v>
      </c>
      <c r="D14714" s="3" t="s">
        <v>11</v>
      </c>
      <c r="E14714" s="3">
        <v>167</v>
      </c>
      <c r="F14714" s="3" t="s">
        <v>3</v>
      </c>
      <c r="G14714" s="3" t="str">
        <f t="shared" si="694"/>
        <v>Renewable</v>
      </c>
      <c r="H14714" s="5">
        <f t="shared" ref="H14714:H14777" si="695">IF(D14714="Coal",E14714*0.0009,
IF(D14714="Oil",E14714*0.00078,
IF(D14714="Natural Gas",E14714*0.0004,
IF(D14714="Nuclear",E14714*0.000012,
IF(D14714="Hydropower",E14714*0.000024,
IF(D14714="Biofuels",E14714*0.0004,
IF(D14714="Waste",E14714*0.0002,
IF(D14714="Wind",E14714*0.000011,
IF(D14714="Solar PV",E14714*0.000045,
IF(D14714="Solar Thermal",E14714*0.00005,
IF(D14714="Other sources",E14714*0.0005,
IF(D14714="Geothermal",E14714*0.00005,
IF(D14714="Tide",E14714*0.00001,0)))))))))))))</f>
        <v>7.5150000000000008E-3</v>
      </c>
      <c r="I14714" s="3" t="s">
        <v>60</v>
      </c>
      <c r="J14714">
        <f t="shared" si="693"/>
        <v>1630.7550000000001</v>
      </c>
    </row>
    <row r="14715" spans="1:10" x14ac:dyDescent="0.3">
      <c r="A14715" s="3" t="s">
        <v>29</v>
      </c>
      <c r="B14715" s="3" t="s">
        <v>146</v>
      </c>
      <c r="C14715" s="3">
        <v>2025</v>
      </c>
      <c r="D14715" s="3" t="s">
        <v>11</v>
      </c>
      <c r="E14715" s="3">
        <v>173</v>
      </c>
      <c r="F14715" s="3" t="s">
        <v>3</v>
      </c>
      <c r="G14715" s="3" t="str">
        <f t="shared" si="694"/>
        <v>Renewable</v>
      </c>
      <c r="H14715" s="5">
        <f t="shared" si="695"/>
        <v>7.7850000000000003E-3</v>
      </c>
      <c r="I14715" s="3" t="s">
        <v>60</v>
      </c>
      <c r="J14715">
        <f t="shared" si="693"/>
        <v>1689.345</v>
      </c>
    </row>
    <row r="14716" spans="1:10" x14ac:dyDescent="0.3">
      <c r="A14716" s="3" t="s">
        <v>16</v>
      </c>
      <c r="B14716" s="3" t="s">
        <v>147</v>
      </c>
      <c r="C14716" s="3">
        <v>2000</v>
      </c>
      <c r="D14716" s="3" t="s">
        <v>2</v>
      </c>
      <c r="E14716" s="3">
        <v>0</v>
      </c>
      <c r="F14716" s="3" t="s">
        <v>3</v>
      </c>
      <c r="G14716" s="3" t="str">
        <f t="shared" si="694"/>
        <v>Non-Renewable</v>
      </c>
      <c r="H14716" s="5">
        <f t="shared" si="695"/>
        <v>0</v>
      </c>
      <c r="I14716" s="3" t="s">
        <v>60</v>
      </c>
      <c r="J14716">
        <f t="shared" si="693"/>
        <v>0</v>
      </c>
    </row>
    <row r="14717" spans="1:10" x14ac:dyDescent="0.3">
      <c r="A14717" s="3" t="s">
        <v>16</v>
      </c>
      <c r="B14717" s="3" t="s">
        <v>147</v>
      </c>
      <c r="C14717" s="3">
        <v>2001</v>
      </c>
      <c r="D14717" s="3" t="s">
        <v>2</v>
      </c>
      <c r="E14717" s="3">
        <v>0</v>
      </c>
      <c r="F14717" s="3" t="s">
        <v>3</v>
      </c>
      <c r="G14717" s="3" t="str">
        <f t="shared" si="694"/>
        <v>Non-Renewable</v>
      </c>
      <c r="H14717" s="5">
        <f t="shared" si="695"/>
        <v>0</v>
      </c>
      <c r="I14717" s="3" t="s">
        <v>60</v>
      </c>
      <c r="J14717">
        <f t="shared" si="693"/>
        <v>0</v>
      </c>
    </row>
    <row r="14718" spans="1:10" x14ac:dyDescent="0.3">
      <c r="A14718" s="3" t="s">
        <v>16</v>
      </c>
      <c r="B14718" s="3" t="s">
        <v>147</v>
      </c>
      <c r="C14718" s="3">
        <v>2002</v>
      </c>
      <c r="D14718" s="3" t="s">
        <v>2</v>
      </c>
      <c r="E14718" s="3">
        <v>0</v>
      </c>
      <c r="F14718" s="3" t="s">
        <v>3</v>
      </c>
      <c r="G14718" s="3" t="str">
        <f t="shared" si="694"/>
        <v>Non-Renewable</v>
      </c>
      <c r="H14718" s="5">
        <f t="shared" si="695"/>
        <v>0</v>
      </c>
      <c r="I14718" s="3" t="s">
        <v>60</v>
      </c>
      <c r="J14718">
        <f t="shared" si="693"/>
        <v>0</v>
      </c>
    </row>
    <row r="14719" spans="1:10" x14ac:dyDescent="0.3">
      <c r="A14719" s="3" t="s">
        <v>16</v>
      </c>
      <c r="B14719" s="3" t="s">
        <v>147</v>
      </c>
      <c r="C14719" s="3">
        <v>2003</v>
      </c>
      <c r="D14719" s="3" t="s">
        <v>2</v>
      </c>
      <c r="E14719" s="3">
        <v>0</v>
      </c>
      <c r="F14719" s="3" t="s">
        <v>3</v>
      </c>
      <c r="G14719" s="3" t="str">
        <f t="shared" si="694"/>
        <v>Non-Renewable</v>
      </c>
      <c r="H14719" s="5">
        <f t="shared" si="695"/>
        <v>0</v>
      </c>
      <c r="I14719" s="3" t="s">
        <v>60</v>
      </c>
      <c r="J14719">
        <f t="shared" si="693"/>
        <v>0</v>
      </c>
    </row>
    <row r="14720" spans="1:10" x14ac:dyDescent="0.3">
      <c r="A14720" s="3" t="s">
        <v>16</v>
      </c>
      <c r="B14720" s="3" t="s">
        <v>147</v>
      </c>
      <c r="C14720" s="3">
        <v>2004</v>
      </c>
      <c r="D14720" s="3" t="s">
        <v>2</v>
      </c>
      <c r="E14720" s="3">
        <v>0</v>
      </c>
      <c r="F14720" s="3" t="s">
        <v>3</v>
      </c>
      <c r="G14720" s="3" t="str">
        <f t="shared" si="694"/>
        <v>Non-Renewable</v>
      </c>
      <c r="H14720" s="5">
        <f t="shared" si="695"/>
        <v>0</v>
      </c>
      <c r="I14720" s="3" t="s">
        <v>60</v>
      </c>
      <c r="J14720">
        <f t="shared" si="693"/>
        <v>0</v>
      </c>
    </row>
    <row r="14721" spans="1:10" x14ac:dyDescent="0.3">
      <c r="A14721" s="3" t="s">
        <v>16</v>
      </c>
      <c r="B14721" s="3" t="s">
        <v>147</v>
      </c>
      <c r="C14721" s="3">
        <v>2005</v>
      </c>
      <c r="D14721" s="3" t="s">
        <v>2</v>
      </c>
      <c r="E14721" s="3">
        <v>0</v>
      </c>
      <c r="F14721" s="3" t="s">
        <v>3</v>
      </c>
      <c r="G14721" s="3" t="str">
        <f t="shared" si="694"/>
        <v>Non-Renewable</v>
      </c>
      <c r="H14721" s="5">
        <f t="shared" si="695"/>
        <v>0</v>
      </c>
      <c r="I14721" s="3" t="s">
        <v>60</v>
      </c>
      <c r="J14721">
        <f t="shared" si="693"/>
        <v>0</v>
      </c>
    </row>
    <row r="14722" spans="1:10" x14ac:dyDescent="0.3">
      <c r="A14722" s="3" t="s">
        <v>16</v>
      </c>
      <c r="B14722" s="3" t="s">
        <v>147</v>
      </c>
      <c r="C14722" s="3">
        <v>2006</v>
      </c>
      <c r="D14722" s="3" t="s">
        <v>2</v>
      </c>
      <c r="E14722" s="3">
        <v>0</v>
      </c>
      <c r="F14722" s="3" t="s">
        <v>3</v>
      </c>
      <c r="G14722" s="3" t="str">
        <f t="shared" si="694"/>
        <v>Non-Renewable</v>
      </c>
      <c r="H14722" s="5">
        <f t="shared" si="695"/>
        <v>0</v>
      </c>
      <c r="I14722" s="3" t="s">
        <v>60</v>
      </c>
      <c r="J14722">
        <f t="shared" si="693"/>
        <v>0</v>
      </c>
    </row>
    <row r="14723" spans="1:10" x14ac:dyDescent="0.3">
      <c r="A14723" s="3" t="s">
        <v>16</v>
      </c>
      <c r="B14723" s="3" t="s">
        <v>147</v>
      </c>
      <c r="C14723" s="3">
        <v>2007</v>
      </c>
      <c r="D14723" s="3" t="s">
        <v>2</v>
      </c>
      <c r="E14723" s="3">
        <v>0</v>
      </c>
      <c r="F14723" s="3" t="s">
        <v>3</v>
      </c>
      <c r="G14723" s="3" t="str">
        <f t="shared" si="694"/>
        <v>Non-Renewable</v>
      </c>
      <c r="H14723" s="5">
        <f t="shared" si="695"/>
        <v>0</v>
      </c>
      <c r="I14723" s="3" t="s">
        <v>60</v>
      </c>
      <c r="J14723">
        <f t="shared" ref="J14723:J14786" si="696">H14723*217000</f>
        <v>0</v>
      </c>
    </row>
    <row r="14724" spans="1:10" x14ac:dyDescent="0.3">
      <c r="A14724" s="3" t="s">
        <v>16</v>
      </c>
      <c r="B14724" s="3" t="s">
        <v>147</v>
      </c>
      <c r="C14724" s="3">
        <v>2008</v>
      </c>
      <c r="D14724" s="3" t="s">
        <v>2</v>
      </c>
      <c r="E14724" s="3">
        <v>0</v>
      </c>
      <c r="F14724" s="3" t="s">
        <v>3</v>
      </c>
      <c r="G14724" s="3" t="str">
        <f t="shared" si="694"/>
        <v>Non-Renewable</v>
      </c>
      <c r="H14724" s="5">
        <f t="shared" si="695"/>
        <v>0</v>
      </c>
      <c r="I14724" s="3" t="s">
        <v>60</v>
      </c>
      <c r="J14724">
        <f t="shared" si="696"/>
        <v>0</v>
      </c>
    </row>
    <row r="14725" spans="1:10" x14ac:dyDescent="0.3">
      <c r="A14725" s="3" t="s">
        <v>16</v>
      </c>
      <c r="B14725" s="3" t="s">
        <v>147</v>
      </c>
      <c r="C14725" s="3">
        <v>2009</v>
      </c>
      <c r="D14725" s="3" t="s">
        <v>2</v>
      </c>
      <c r="E14725" s="3">
        <v>0</v>
      </c>
      <c r="F14725" s="3" t="s">
        <v>3</v>
      </c>
      <c r="G14725" s="3" t="str">
        <f t="shared" si="694"/>
        <v>Non-Renewable</v>
      </c>
      <c r="H14725" s="5">
        <f t="shared" si="695"/>
        <v>0</v>
      </c>
      <c r="I14725" s="3" t="s">
        <v>60</v>
      </c>
      <c r="J14725">
        <f t="shared" si="696"/>
        <v>0</v>
      </c>
    </row>
    <row r="14726" spans="1:10" x14ac:dyDescent="0.3">
      <c r="A14726" s="3" t="s">
        <v>16</v>
      </c>
      <c r="B14726" s="3" t="s">
        <v>147</v>
      </c>
      <c r="C14726" s="3">
        <v>2010</v>
      </c>
      <c r="D14726" s="3" t="s">
        <v>2</v>
      </c>
      <c r="E14726" s="3">
        <v>0</v>
      </c>
      <c r="F14726" s="3" t="s">
        <v>3</v>
      </c>
      <c r="G14726" s="3" t="str">
        <f t="shared" si="694"/>
        <v>Non-Renewable</v>
      </c>
      <c r="H14726" s="5">
        <f t="shared" si="695"/>
        <v>0</v>
      </c>
      <c r="I14726" s="3" t="s">
        <v>60</v>
      </c>
      <c r="J14726">
        <f t="shared" si="696"/>
        <v>0</v>
      </c>
    </row>
    <row r="14727" spans="1:10" x14ac:dyDescent="0.3">
      <c r="A14727" s="3" t="s">
        <v>16</v>
      </c>
      <c r="B14727" s="3" t="s">
        <v>147</v>
      </c>
      <c r="C14727" s="3">
        <v>2011</v>
      </c>
      <c r="D14727" s="3" t="s">
        <v>2</v>
      </c>
      <c r="E14727" s="3">
        <v>0</v>
      </c>
      <c r="F14727" s="3" t="s">
        <v>3</v>
      </c>
      <c r="G14727" s="3" t="str">
        <f t="shared" si="694"/>
        <v>Non-Renewable</v>
      </c>
      <c r="H14727" s="5">
        <f t="shared" si="695"/>
        <v>0</v>
      </c>
      <c r="I14727" s="3" t="s">
        <v>60</v>
      </c>
      <c r="J14727">
        <f t="shared" si="696"/>
        <v>0</v>
      </c>
    </row>
    <row r="14728" spans="1:10" x14ac:dyDescent="0.3">
      <c r="A14728" s="3" t="s">
        <v>16</v>
      </c>
      <c r="B14728" s="3" t="s">
        <v>147</v>
      </c>
      <c r="C14728" s="3">
        <v>2012</v>
      </c>
      <c r="D14728" s="3" t="s">
        <v>2</v>
      </c>
      <c r="E14728" s="3">
        <v>0</v>
      </c>
      <c r="F14728" s="3" t="s">
        <v>3</v>
      </c>
      <c r="G14728" s="3" t="str">
        <f t="shared" si="694"/>
        <v>Non-Renewable</v>
      </c>
      <c r="H14728" s="5">
        <f t="shared" si="695"/>
        <v>0</v>
      </c>
      <c r="I14728" s="3" t="s">
        <v>60</v>
      </c>
      <c r="J14728">
        <f t="shared" si="696"/>
        <v>0</v>
      </c>
    </row>
    <row r="14729" spans="1:10" x14ac:dyDescent="0.3">
      <c r="A14729" s="3" t="s">
        <v>16</v>
      </c>
      <c r="B14729" s="3" t="s">
        <v>147</v>
      </c>
      <c r="C14729" s="3">
        <v>2013</v>
      </c>
      <c r="D14729" s="3" t="s">
        <v>2</v>
      </c>
      <c r="E14729" s="3">
        <v>0</v>
      </c>
      <c r="F14729" s="3" t="s">
        <v>3</v>
      </c>
      <c r="G14729" s="3" t="str">
        <f t="shared" si="694"/>
        <v>Non-Renewable</v>
      </c>
      <c r="H14729" s="5">
        <f t="shared" si="695"/>
        <v>0</v>
      </c>
      <c r="I14729" s="3" t="s">
        <v>60</v>
      </c>
      <c r="J14729">
        <f t="shared" si="696"/>
        <v>0</v>
      </c>
    </row>
    <row r="14730" spans="1:10" x14ac:dyDescent="0.3">
      <c r="A14730" s="3" t="s">
        <v>16</v>
      </c>
      <c r="B14730" s="3" t="s">
        <v>147</v>
      </c>
      <c r="C14730" s="3">
        <v>2014</v>
      </c>
      <c r="D14730" s="3" t="s">
        <v>2</v>
      </c>
      <c r="E14730" s="3">
        <v>0</v>
      </c>
      <c r="F14730" s="3" t="s">
        <v>3</v>
      </c>
      <c r="G14730" s="3" t="str">
        <f t="shared" si="694"/>
        <v>Non-Renewable</v>
      </c>
      <c r="H14730" s="5">
        <f t="shared" si="695"/>
        <v>0</v>
      </c>
      <c r="I14730" s="3" t="s">
        <v>60</v>
      </c>
      <c r="J14730">
        <f t="shared" si="696"/>
        <v>0</v>
      </c>
    </row>
    <row r="14731" spans="1:10" x14ac:dyDescent="0.3">
      <c r="A14731" s="3" t="s">
        <v>16</v>
      </c>
      <c r="B14731" s="3" t="s">
        <v>147</v>
      </c>
      <c r="C14731" s="3">
        <v>2015</v>
      </c>
      <c r="D14731" s="3" t="s">
        <v>2</v>
      </c>
      <c r="E14731" s="3">
        <v>0</v>
      </c>
      <c r="F14731" s="3" t="s">
        <v>3</v>
      </c>
      <c r="G14731" s="3" t="str">
        <f t="shared" si="694"/>
        <v>Non-Renewable</v>
      </c>
      <c r="H14731" s="5">
        <f t="shared" si="695"/>
        <v>0</v>
      </c>
      <c r="I14731" s="3" t="s">
        <v>60</v>
      </c>
      <c r="J14731">
        <f t="shared" si="696"/>
        <v>0</v>
      </c>
    </row>
    <row r="14732" spans="1:10" x14ac:dyDescent="0.3">
      <c r="A14732" s="3" t="s">
        <v>16</v>
      </c>
      <c r="B14732" s="3" t="s">
        <v>147</v>
      </c>
      <c r="C14732" s="3">
        <v>2016</v>
      </c>
      <c r="D14732" s="3" t="s">
        <v>2</v>
      </c>
      <c r="E14732" s="3">
        <v>0</v>
      </c>
      <c r="F14732" s="3" t="s">
        <v>3</v>
      </c>
      <c r="G14732" s="3" t="str">
        <f t="shared" si="694"/>
        <v>Non-Renewable</v>
      </c>
      <c r="H14732" s="5">
        <f t="shared" si="695"/>
        <v>0</v>
      </c>
      <c r="I14732" s="3" t="s">
        <v>60</v>
      </c>
      <c r="J14732">
        <f t="shared" si="696"/>
        <v>0</v>
      </c>
    </row>
    <row r="14733" spans="1:10" x14ac:dyDescent="0.3">
      <c r="A14733" s="3" t="s">
        <v>16</v>
      </c>
      <c r="B14733" s="3" t="s">
        <v>147</v>
      </c>
      <c r="C14733" s="3">
        <v>2017</v>
      </c>
      <c r="D14733" s="3" t="s">
        <v>2</v>
      </c>
      <c r="E14733" s="3">
        <v>0</v>
      </c>
      <c r="F14733" s="3" t="s">
        <v>3</v>
      </c>
      <c r="G14733" s="3" t="str">
        <f t="shared" si="694"/>
        <v>Non-Renewable</v>
      </c>
      <c r="H14733" s="5">
        <f t="shared" si="695"/>
        <v>0</v>
      </c>
      <c r="I14733" s="3" t="s">
        <v>60</v>
      </c>
      <c r="J14733">
        <f t="shared" si="696"/>
        <v>0</v>
      </c>
    </row>
    <row r="14734" spans="1:10" x14ac:dyDescent="0.3">
      <c r="A14734" s="3" t="s">
        <v>16</v>
      </c>
      <c r="B14734" s="3" t="s">
        <v>147</v>
      </c>
      <c r="C14734" s="3">
        <v>2018</v>
      </c>
      <c r="D14734" s="3" t="s">
        <v>2</v>
      </c>
      <c r="E14734" s="3">
        <v>0</v>
      </c>
      <c r="F14734" s="3" t="s">
        <v>3</v>
      </c>
      <c r="G14734" s="3" t="str">
        <f t="shared" si="694"/>
        <v>Non-Renewable</v>
      </c>
      <c r="H14734" s="5">
        <f t="shared" si="695"/>
        <v>0</v>
      </c>
      <c r="I14734" s="3" t="s">
        <v>60</v>
      </c>
      <c r="J14734">
        <f t="shared" si="696"/>
        <v>0</v>
      </c>
    </row>
    <row r="14735" spans="1:10" x14ac:dyDescent="0.3">
      <c r="A14735" s="3" t="s">
        <v>16</v>
      </c>
      <c r="B14735" s="3" t="s">
        <v>147</v>
      </c>
      <c r="C14735" s="3">
        <v>2019</v>
      </c>
      <c r="D14735" s="3" t="s">
        <v>2</v>
      </c>
      <c r="E14735" s="3">
        <v>0</v>
      </c>
      <c r="F14735" s="3" t="s">
        <v>3</v>
      </c>
      <c r="G14735" s="3" t="str">
        <f t="shared" si="694"/>
        <v>Non-Renewable</v>
      </c>
      <c r="H14735" s="5">
        <f t="shared" si="695"/>
        <v>0</v>
      </c>
      <c r="I14735" s="3" t="s">
        <v>60</v>
      </c>
      <c r="J14735">
        <f t="shared" si="696"/>
        <v>0</v>
      </c>
    </row>
    <row r="14736" spans="1:10" x14ac:dyDescent="0.3">
      <c r="A14736" s="3" t="s">
        <v>16</v>
      </c>
      <c r="B14736" s="3" t="s">
        <v>147</v>
      </c>
      <c r="C14736" s="3">
        <v>2020</v>
      </c>
      <c r="D14736" s="3" t="s">
        <v>2</v>
      </c>
      <c r="E14736" s="3">
        <v>0</v>
      </c>
      <c r="F14736" s="3" t="s">
        <v>3</v>
      </c>
      <c r="G14736" s="3" t="str">
        <f t="shared" ref="G14736:G14799" si="697">IF(OR(D14736="hydropower",D14736="wind",D14736="solar pv",D14736=" tide",D14736="solar thermal",D14736="geothermal",D14736="biofuels"), "Renewable", "Non-Renewable")</f>
        <v>Non-Renewable</v>
      </c>
      <c r="H14736" s="5">
        <f t="shared" si="695"/>
        <v>0</v>
      </c>
      <c r="I14736" s="3" t="s">
        <v>60</v>
      </c>
      <c r="J14736">
        <f t="shared" si="696"/>
        <v>0</v>
      </c>
    </row>
    <row r="14737" spans="1:10" x14ac:dyDescent="0.3">
      <c r="A14737" s="3" t="s">
        <v>16</v>
      </c>
      <c r="B14737" s="3" t="s">
        <v>147</v>
      </c>
      <c r="C14737" s="3">
        <v>2021</v>
      </c>
      <c r="D14737" s="3" t="s">
        <v>2</v>
      </c>
      <c r="E14737" s="3">
        <v>0</v>
      </c>
      <c r="F14737" s="3" t="s">
        <v>3</v>
      </c>
      <c r="G14737" s="3" t="str">
        <f t="shared" si="697"/>
        <v>Non-Renewable</v>
      </c>
      <c r="H14737" s="5">
        <f t="shared" si="695"/>
        <v>0</v>
      </c>
      <c r="I14737" s="3" t="s">
        <v>60</v>
      </c>
      <c r="J14737">
        <f t="shared" si="696"/>
        <v>0</v>
      </c>
    </row>
    <row r="14738" spans="1:10" x14ac:dyDescent="0.3">
      <c r="A14738" s="3" t="s">
        <v>16</v>
      </c>
      <c r="B14738" s="3" t="s">
        <v>147</v>
      </c>
      <c r="C14738" s="3">
        <v>2022</v>
      </c>
      <c r="D14738" s="3" t="s">
        <v>2</v>
      </c>
      <c r="E14738" s="3">
        <v>0</v>
      </c>
      <c r="F14738" s="3" t="s">
        <v>3</v>
      </c>
      <c r="G14738" s="3" t="str">
        <f t="shared" si="697"/>
        <v>Non-Renewable</v>
      </c>
      <c r="H14738" s="5">
        <f t="shared" si="695"/>
        <v>0</v>
      </c>
      <c r="I14738" s="3" t="s">
        <v>60</v>
      </c>
      <c r="J14738">
        <f t="shared" si="696"/>
        <v>0</v>
      </c>
    </row>
    <row r="14739" spans="1:10" x14ac:dyDescent="0.3">
      <c r="A14739" s="3" t="s">
        <v>16</v>
      </c>
      <c r="B14739" s="3" t="s">
        <v>147</v>
      </c>
      <c r="C14739" s="3">
        <v>2023</v>
      </c>
      <c r="D14739" s="3" t="s">
        <v>2</v>
      </c>
      <c r="E14739" s="3">
        <v>2989</v>
      </c>
      <c r="F14739" s="3" t="s">
        <v>3</v>
      </c>
      <c r="G14739" s="3" t="str">
        <f t="shared" si="697"/>
        <v>Non-Renewable</v>
      </c>
      <c r="H14739" s="5">
        <f t="shared" si="695"/>
        <v>2.6900999999999997</v>
      </c>
      <c r="I14739" s="3" t="s">
        <v>60</v>
      </c>
      <c r="J14739">
        <f t="shared" si="696"/>
        <v>583751.69999999995</v>
      </c>
    </row>
    <row r="14740" spans="1:10" x14ac:dyDescent="0.3">
      <c r="A14740" s="3" t="s">
        <v>16</v>
      </c>
      <c r="B14740" s="3" t="s">
        <v>147</v>
      </c>
      <c r="C14740" s="3">
        <v>2024</v>
      </c>
      <c r="D14740" s="3" t="s">
        <v>2</v>
      </c>
      <c r="E14740" s="3">
        <v>3146</v>
      </c>
      <c r="F14740" s="3" t="s">
        <v>3</v>
      </c>
      <c r="G14740" s="3" t="str">
        <f t="shared" si="697"/>
        <v>Non-Renewable</v>
      </c>
      <c r="H14740" s="5">
        <f t="shared" si="695"/>
        <v>2.8313999999999999</v>
      </c>
      <c r="I14740" s="3" t="s">
        <v>60</v>
      </c>
      <c r="J14740">
        <f t="shared" si="696"/>
        <v>614413.79999999993</v>
      </c>
    </row>
    <row r="14741" spans="1:10" x14ac:dyDescent="0.3">
      <c r="A14741" s="3" t="s">
        <v>16</v>
      </c>
      <c r="B14741" s="3" t="s">
        <v>147</v>
      </c>
      <c r="C14741" s="3">
        <v>2025</v>
      </c>
      <c r="D14741" s="3" t="s">
        <v>2</v>
      </c>
      <c r="E14741" s="3">
        <v>3249</v>
      </c>
      <c r="F14741" s="3" t="s">
        <v>3</v>
      </c>
      <c r="G14741" s="3" t="str">
        <f t="shared" si="697"/>
        <v>Non-Renewable</v>
      </c>
      <c r="H14741" s="5">
        <f t="shared" si="695"/>
        <v>2.9240999999999997</v>
      </c>
      <c r="I14741" s="3" t="s">
        <v>60</v>
      </c>
      <c r="J14741">
        <f t="shared" si="696"/>
        <v>634529.69999999995</v>
      </c>
    </row>
    <row r="14742" spans="1:10" x14ac:dyDescent="0.3">
      <c r="A14742" s="3" t="s">
        <v>16</v>
      </c>
      <c r="B14742" s="3" t="s">
        <v>147</v>
      </c>
      <c r="C14742" s="3">
        <v>2000</v>
      </c>
      <c r="D14742" s="3" t="s">
        <v>4</v>
      </c>
      <c r="E14742" s="3">
        <v>6521</v>
      </c>
      <c r="F14742" s="3" t="s">
        <v>3</v>
      </c>
      <c r="G14742" s="3" t="str">
        <f t="shared" si="697"/>
        <v>Non-Renewable</v>
      </c>
      <c r="H14742" s="5">
        <f t="shared" si="695"/>
        <v>5.0863800000000001</v>
      </c>
      <c r="I14742" s="3" t="s">
        <v>60</v>
      </c>
      <c r="J14742">
        <f t="shared" si="696"/>
        <v>1103744.46</v>
      </c>
    </row>
    <row r="14743" spans="1:10" x14ac:dyDescent="0.3">
      <c r="A14743" s="3" t="s">
        <v>16</v>
      </c>
      <c r="B14743" s="3" t="s">
        <v>147</v>
      </c>
      <c r="C14743" s="3">
        <v>2001</v>
      </c>
      <c r="D14743" s="3" t="s">
        <v>4</v>
      </c>
      <c r="E14743" s="3">
        <v>6690</v>
      </c>
      <c r="F14743" s="3" t="s">
        <v>3</v>
      </c>
      <c r="G14743" s="3" t="str">
        <f t="shared" si="697"/>
        <v>Non-Renewable</v>
      </c>
      <c r="H14743" s="5">
        <f t="shared" si="695"/>
        <v>5.2181999999999995</v>
      </c>
      <c r="I14743" s="3" t="s">
        <v>60</v>
      </c>
      <c r="J14743">
        <f t="shared" si="696"/>
        <v>1132349.3999999999</v>
      </c>
    </row>
    <row r="14744" spans="1:10" x14ac:dyDescent="0.3">
      <c r="A14744" s="3" t="s">
        <v>16</v>
      </c>
      <c r="B14744" s="3" t="s">
        <v>147</v>
      </c>
      <c r="C14744" s="3">
        <v>2002</v>
      </c>
      <c r="D14744" s="3" t="s">
        <v>4</v>
      </c>
      <c r="E14744" s="3">
        <v>7341</v>
      </c>
      <c r="F14744" s="3" t="s">
        <v>3</v>
      </c>
      <c r="G14744" s="3" t="str">
        <f t="shared" si="697"/>
        <v>Non-Renewable</v>
      </c>
      <c r="H14744" s="5">
        <f t="shared" si="695"/>
        <v>5.7259799999999998</v>
      </c>
      <c r="I14744" s="3" t="s">
        <v>60</v>
      </c>
      <c r="J14744">
        <f t="shared" si="696"/>
        <v>1242537.6599999999</v>
      </c>
    </row>
    <row r="14745" spans="1:10" x14ac:dyDescent="0.3">
      <c r="A14745" s="3" t="s">
        <v>16</v>
      </c>
      <c r="B14745" s="3" t="s">
        <v>147</v>
      </c>
      <c r="C14745" s="3">
        <v>2003</v>
      </c>
      <c r="D14745" s="3" t="s">
        <v>4</v>
      </c>
      <c r="E14745" s="3">
        <v>6325</v>
      </c>
      <c r="F14745" s="3" t="s">
        <v>3</v>
      </c>
      <c r="G14745" s="3" t="str">
        <f t="shared" si="697"/>
        <v>Non-Renewable</v>
      </c>
      <c r="H14745" s="5">
        <f t="shared" si="695"/>
        <v>4.9334999999999996</v>
      </c>
      <c r="I14745" s="3" t="s">
        <v>60</v>
      </c>
      <c r="J14745">
        <f t="shared" si="696"/>
        <v>1070569.5</v>
      </c>
    </row>
    <row r="14746" spans="1:10" x14ac:dyDescent="0.3">
      <c r="A14746" s="3" t="s">
        <v>16</v>
      </c>
      <c r="B14746" s="3" t="s">
        <v>147</v>
      </c>
      <c r="C14746" s="3">
        <v>2004</v>
      </c>
      <c r="D14746" s="3" t="s">
        <v>4</v>
      </c>
      <c r="E14746" s="3">
        <v>4450</v>
      </c>
      <c r="F14746" s="3" t="s">
        <v>3</v>
      </c>
      <c r="G14746" s="3" t="str">
        <f t="shared" si="697"/>
        <v>Non-Renewable</v>
      </c>
      <c r="H14746" s="5">
        <f t="shared" si="695"/>
        <v>3.4710000000000001</v>
      </c>
      <c r="I14746" s="3" t="s">
        <v>60</v>
      </c>
      <c r="J14746">
        <f t="shared" si="696"/>
        <v>753207</v>
      </c>
    </row>
    <row r="14747" spans="1:10" x14ac:dyDescent="0.3">
      <c r="A14747" s="3" t="s">
        <v>16</v>
      </c>
      <c r="B14747" s="3" t="s">
        <v>147</v>
      </c>
      <c r="C14747" s="3">
        <v>2005</v>
      </c>
      <c r="D14747" s="3" t="s">
        <v>4</v>
      </c>
      <c r="E14747" s="3">
        <v>4353</v>
      </c>
      <c r="F14747" s="3" t="s">
        <v>3</v>
      </c>
      <c r="G14747" s="3" t="str">
        <f t="shared" si="697"/>
        <v>Non-Renewable</v>
      </c>
      <c r="H14747" s="5">
        <f t="shared" si="695"/>
        <v>3.39534</v>
      </c>
      <c r="I14747" s="3" t="s">
        <v>60</v>
      </c>
      <c r="J14747">
        <f t="shared" si="696"/>
        <v>736788.78</v>
      </c>
    </row>
    <row r="14748" spans="1:10" x14ac:dyDescent="0.3">
      <c r="A14748" s="3" t="s">
        <v>16</v>
      </c>
      <c r="B14748" s="3" t="s">
        <v>147</v>
      </c>
      <c r="C14748" s="3">
        <v>2006</v>
      </c>
      <c r="D14748" s="3" t="s">
        <v>4</v>
      </c>
      <c r="E14748" s="3">
        <v>3294</v>
      </c>
      <c r="F14748" s="3" t="s">
        <v>3</v>
      </c>
      <c r="G14748" s="3" t="str">
        <f t="shared" si="697"/>
        <v>Non-Renewable</v>
      </c>
      <c r="H14748" s="5">
        <f t="shared" si="695"/>
        <v>2.5693199999999998</v>
      </c>
      <c r="I14748" s="3" t="s">
        <v>60</v>
      </c>
      <c r="J14748">
        <f t="shared" si="696"/>
        <v>557542.43999999994</v>
      </c>
    </row>
    <row r="14749" spans="1:10" x14ac:dyDescent="0.3">
      <c r="A14749" s="3" t="s">
        <v>16</v>
      </c>
      <c r="B14749" s="3" t="s">
        <v>147</v>
      </c>
      <c r="C14749" s="3">
        <v>2007</v>
      </c>
      <c r="D14749" s="3" t="s">
        <v>4</v>
      </c>
      <c r="E14749" s="3">
        <v>2213</v>
      </c>
      <c r="F14749" s="3" t="s">
        <v>3</v>
      </c>
      <c r="G14749" s="3" t="str">
        <f t="shared" si="697"/>
        <v>Non-Renewable</v>
      </c>
      <c r="H14749" s="5">
        <f t="shared" si="695"/>
        <v>1.72614</v>
      </c>
      <c r="I14749" s="3" t="s">
        <v>60</v>
      </c>
      <c r="J14749">
        <f t="shared" si="696"/>
        <v>374572.38</v>
      </c>
    </row>
    <row r="14750" spans="1:10" x14ac:dyDescent="0.3">
      <c r="A14750" s="3" t="s">
        <v>16</v>
      </c>
      <c r="B14750" s="3" t="s">
        <v>147</v>
      </c>
      <c r="C14750" s="3">
        <v>2008</v>
      </c>
      <c r="D14750" s="3" t="s">
        <v>4</v>
      </c>
      <c r="E14750" s="3">
        <v>2174</v>
      </c>
      <c r="F14750" s="3" t="s">
        <v>3</v>
      </c>
      <c r="G14750" s="3" t="str">
        <f t="shared" si="697"/>
        <v>Non-Renewable</v>
      </c>
      <c r="H14750" s="5">
        <f t="shared" si="695"/>
        <v>1.6957199999999999</v>
      </c>
      <c r="I14750" s="3" t="s">
        <v>60</v>
      </c>
      <c r="J14750">
        <f t="shared" si="696"/>
        <v>367971.24</v>
      </c>
    </row>
    <row r="14751" spans="1:10" x14ac:dyDescent="0.3">
      <c r="A14751" s="3" t="s">
        <v>16</v>
      </c>
      <c r="B14751" s="3" t="s">
        <v>147</v>
      </c>
      <c r="C14751" s="3">
        <v>2009</v>
      </c>
      <c r="D14751" s="3" t="s">
        <v>4</v>
      </c>
      <c r="E14751" s="3">
        <v>1217</v>
      </c>
      <c r="F14751" s="3" t="s">
        <v>3</v>
      </c>
      <c r="G14751" s="3" t="str">
        <f t="shared" si="697"/>
        <v>Non-Renewable</v>
      </c>
      <c r="H14751" s="5">
        <f t="shared" si="695"/>
        <v>0.94925999999999999</v>
      </c>
      <c r="I14751" s="3" t="s">
        <v>60</v>
      </c>
      <c r="J14751">
        <f t="shared" si="696"/>
        <v>205989.42</v>
      </c>
    </row>
    <row r="14752" spans="1:10" x14ac:dyDescent="0.3">
      <c r="A14752" s="3" t="s">
        <v>16</v>
      </c>
      <c r="B14752" s="3" t="s">
        <v>147</v>
      </c>
      <c r="C14752" s="3">
        <v>2010</v>
      </c>
      <c r="D14752" s="3" t="s">
        <v>4</v>
      </c>
      <c r="E14752" s="3">
        <v>4187</v>
      </c>
      <c r="F14752" s="3" t="s">
        <v>3</v>
      </c>
      <c r="G14752" s="3" t="str">
        <f t="shared" si="697"/>
        <v>Non-Renewable</v>
      </c>
      <c r="H14752" s="5">
        <f t="shared" si="695"/>
        <v>3.26586</v>
      </c>
      <c r="I14752" s="3" t="s">
        <v>60</v>
      </c>
      <c r="J14752">
        <f t="shared" si="696"/>
        <v>708691.62</v>
      </c>
    </row>
    <row r="14753" spans="1:10" x14ac:dyDescent="0.3">
      <c r="A14753" s="3" t="s">
        <v>16</v>
      </c>
      <c r="B14753" s="3" t="s">
        <v>147</v>
      </c>
      <c r="C14753" s="3">
        <v>2011</v>
      </c>
      <c r="D14753" s="3" t="s">
        <v>4</v>
      </c>
      <c r="E14753" s="3">
        <v>10623</v>
      </c>
      <c r="F14753" s="3" t="s">
        <v>3</v>
      </c>
      <c r="G14753" s="3" t="str">
        <f t="shared" si="697"/>
        <v>Non-Renewable</v>
      </c>
      <c r="H14753" s="5">
        <f t="shared" si="695"/>
        <v>8.2859400000000001</v>
      </c>
      <c r="I14753" s="3" t="s">
        <v>60</v>
      </c>
      <c r="J14753">
        <f t="shared" si="696"/>
        <v>1798048.98</v>
      </c>
    </row>
    <row r="14754" spans="1:10" x14ac:dyDescent="0.3">
      <c r="A14754" s="3" t="s">
        <v>16</v>
      </c>
      <c r="B14754" s="3" t="s">
        <v>147</v>
      </c>
      <c r="C14754" s="3">
        <v>2012</v>
      </c>
      <c r="D14754" s="3" t="s">
        <v>4</v>
      </c>
      <c r="E14754" s="3">
        <v>13443</v>
      </c>
      <c r="F14754" s="3" t="s">
        <v>3</v>
      </c>
      <c r="G14754" s="3" t="str">
        <f t="shared" si="697"/>
        <v>Non-Renewable</v>
      </c>
      <c r="H14754" s="5">
        <f t="shared" si="695"/>
        <v>10.48554</v>
      </c>
      <c r="I14754" s="3" t="s">
        <v>60</v>
      </c>
      <c r="J14754">
        <f t="shared" si="696"/>
        <v>2275362.1800000002</v>
      </c>
    </row>
    <row r="14755" spans="1:10" x14ac:dyDescent="0.3">
      <c r="A14755" s="3" t="s">
        <v>16</v>
      </c>
      <c r="B14755" s="3" t="s">
        <v>147</v>
      </c>
      <c r="C14755" s="3">
        <v>2013</v>
      </c>
      <c r="D14755" s="3" t="s">
        <v>4</v>
      </c>
      <c r="E14755" s="3">
        <v>12860</v>
      </c>
      <c r="F14755" s="3" t="s">
        <v>3</v>
      </c>
      <c r="G14755" s="3" t="str">
        <f t="shared" si="697"/>
        <v>Non-Renewable</v>
      </c>
      <c r="H14755" s="5">
        <f t="shared" si="695"/>
        <v>10.030799999999999</v>
      </c>
      <c r="I14755" s="3" t="s">
        <v>60</v>
      </c>
      <c r="J14755">
        <f t="shared" si="696"/>
        <v>2176683.5999999996</v>
      </c>
    </row>
    <row r="14756" spans="1:10" x14ac:dyDescent="0.3">
      <c r="A14756" s="3" t="s">
        <v>16</v>
      </c>
      <c r="B14756" s="3" t="s">
        <v>147</v>
      </c>
      <c r="C14756" s="3">
        <v>2014</v>
      </c>
      <c r="D14756" s="3" t="s">
        <v>4</v>
      </c>
      <c r="E14756" s="3">
        <v>16906</v>
      </c>
      <c r="F14756" s="3" t="s">
        <v>3</v>
      </c>
      <c r="G14756" s="3" t="str">
        <f t="shared" si="697"/>
        <v>Non-Renewable</v>
      </c>
      <c r="H14756" s="5">
        <f t="shared" si="695"/>
        <v>13.186679999999999</v>
      </c>
      <c r="I14756" s="3" t="s">
        <v>60</v>
      </c>
      <c r="J14756">
        <f t="shared" si="696"/>
        <v>2861509.5599999996</v>
      </c>
    </row>
    <row r="14757" spans="1:10" x14ac:dyDescent="0.3">
      <c r="A14757" s="3" t="s">
        <v>16</v>
      </c>
      <c r="B14757" s="3" t="s">
        <v>147</v>
      </c>
      <c r="C14757" s="3">
        <v>2015</v>
      </c>
      <c r="D14757" s="3" t="s">
        <v>4</v>
      </c>
      <c r="E14757" s="3">
        <v>9618</v>
      </c>
      <c r="F14757" s="3" t="s">
        <v>3</v>
      </c>
      <c r="G14757" s="3" t="str">
        <f t="shared" si="697"/>
        <v>Non-Renewable</v>
      </c>
      <c r="H14757" s="5">
        <f t="shared" si="695"/>
        <v>7.50204</v>
      </c>
      <c r="I14757" s="3" t="s">
        <v>60</v>
      </c>
      <c r="J14757">
        <f t="shared" si="696"/>
        <v>1627942.68</v>
      </c>
    </row>
    <row r="14758" spans="1:10" x14ac:dyDescent="0.3">
      <c r="A14758" s="3" t="s">
        <v>16</v>
      </c>
      <c r="B14758" s="3" t="s">
        <v>147</v>
      </c>
      <c r="C14758" s="3">
        <v>2016</v>
      </c>
      <c r="D14758" s="3" t="s">
        <v>4</v>
      </c>
      <c r="E14758" s="3">
        <v>2164</v>
      </c>
      <c r="F14758" s="3" t="s">
        <v>3</v>
      </c>
      <c r="G14758" s="3" t="str">
        <f t="shared" si="697"/>
        <v>Non-Renewable</v>
      </c>
      <c r="H14758" s="5">
        <f t="shared" si="695"/>
        <v>1.6879199999999999</v>
      </c>
      <c r="I14758" s="3" t="s">
        <v>60</v>
      </c>
      <c r="J14758">
        <f t="shared" si="696"/>
        <v>366278.63999999996</v>
      </c>
    </row>
    <row r="14759" spans="1:10" x14ac:dyDescent="0.3">
      <c r="A14759" s="3" t="s">
        <v>16</v>
      </c>
      <c r="B14759" s="3" t="s">
        <v>147</v>
      </c>
      <c r="C14759" s="3">
        <v>2017</v>
      </c>
      <c r="D14759" s="3" t="s">
        <v>4</v>
      </c>
      <c r="E14759" s="3">
        <v>2774</v>
      </c>
      <c r="F14759" s="3" t="s">
        <v>3</v>
      </c>
      <c r="G14759" s="3" t="str">
        <f t="shared" si="697"/>
        <v>Non-Renewable</v>
      </c>
      <c r="H14759" s="5">
        <f t="shared" si="695"/>
        <v>2.1637200000000001</v>
      </c>
      <c r="I14759" s="3" t="s">
        <v>60</v>
      </c>
      <c r="J14759">
        <f t="shared" si="696"/>
        <v>469527.24</v>
      </c>
    </row>
    <row r="14760" spans="1:10" x14ac:dyDescent="0.3">
      <c r="A14760" s="3" t="s">
        <v>16</v>
      </c>
      <c r="B14760" s="3" t="s">
        <v>147</v>
      </c>
      <c r="C14760" s="3">
        <v>2018</v>
      </c>
      <c r="D14760" s="3" t="s">
        <v>4</v>
      </c>
      <c r="E14760" s="3">
        <v>1263</v>
      </c>
      <c r="F14760" s="3" t="s">
        <v>3</v>
      </c>
      <c r="G14760" s="3" t="str">
        <f t="shared" si="697"/>
        <v>Non-Renewable</v>
      </c>
      <c r="H14760" s="5">
        <f t="shared" si="695"/>
        <v>0.98514000000000002</v>
      </c>
      <c r="I14760" s="3" t="s">
        <v>60</v>
      </c>
      <c r="J14760">
        <f t="shared" si="696"/>
        <v>213775.38</v>
      </c>
    </row>
    <row r="14761" spans="1:10" x14ac:dyDescent="0.3">
      <c r="A14761" s="3" t="s">
        <v>16</v>
      </c>
      <c r="B14761" s="3" t="s">
        <v>147</v>
      </c>
      <c r="C14761" s="3">
        <v>2019</v>
      </c>
      <c r="D14761" s="3" t="s">
        <v>4</v>
      </c>
      <c r="E14761" s="3">
        <v>907</v>
      </c>
      <c r="F14761" s="3" t="s">
        <v>3</v>
      </c>
      <c r="G14761" s="3" t="str">
        <f t="shared" si="697"/>
        <v>Non-Renewable</v>
      </c>
      <c r="H14761" s="5">
        <f t="shared" si="695"/>
        <v>0.70745999999999998</v>
      </c>
      <c r="I14761" s="3" t="s">
        <v>60</v>
      </c>
      <c r="J14761">
        <f t="shared" si="696"/>
        <v>153518.82</v>
      </c>
    </row>
    <row r="14762" spans="1:10" x14ac:dyDescent="0.3">
      <c r="A14762" s="3" t="s">
        <v>16</v>
      </c>
      <c r="B14762" s="3" t="s">
        <v>147</v>
      </c>
      <c r="C14762" s="3">
        <v>2020</v>
      </c>
      <c r="D14762" s="3" t="s">
        <v>4</v>
      </c>
      <c r="E14762" s="3">
        <v>827</v>
      </c>
      <c r="F14762" s="3" t="s">
        <v>3</v>
      </c>
      <c r="G14762" s="3" t="str">
        <f t="shared" si="697"/>
        <v>Non-Renewable</v>
      </c>
      <c r="H14762" s="5">
        <f t="shared" si="695"/>
        <v>0.64505999999999997</v>
      </c>
      <c r="I14762" s="3" t="s">
        <v>60</v>
      </c>
      <c r="J14762">
        <f t="shared" si="696"/>
        <v>139978.01999999999</v>
      </c>
    </row>
    <row r="14763" spans="1:10" x14ac:dyDescent="0.3">
      <c r="A14763" s="3" t="s">
        <v>16</v>
      </c>
      <c r="B14763" s="3" t="s">
        <v>147</v>
      </c>
      <c r="C14763" s="3">
        <v>2021</v>
      </c>
      <c r="D14763" s="3" t="s">
        <v>4</v>
      </c>
      <c r="E14763" s="3">
        <v>943</v>
      </c>
      <c r="F14763" s="3" t="s">
        <v>3</v>
      </c>
      <c r="G14763" s="3" t="str">
        <f t="shared" si="697"/>
        <v>Non-Renewable</v>
      </c>
      <c r="H14763" s="5">
        <f t="shared" si="695"/>
        <v>0.73553999999999997</v>
      </c>
      <c r="I14763" s="3" t="s">
        <v>60</v>
      </c>
      <c r="J14763">
        <f t="shared" si="696"/>
        <v>159612.18</v>
      </c>
    </row>
    <row r="14764" spans="1:10" x14ac:dyDescent="0.3">
      <c r="A14764" s="3" t="s">
        <v>16</v>
      </c>
      <c r="B14764" s="3" t="s">
        <v>147</v>
      </c>
      <c r="C14764" s="3">
        <v>2022</v>
      </c>
      <c r="D14764" s="3" t="s">
        <v>4</v>
      </c>
      <c r="E14764" s="3">
        <v>858</v>
      </c>
      <c r="F14764" s="3" t="s">
        <v>3</v>
      </c>
      <c r="G14764" s="3" t="str">
        <f t="shared" si="697"/>
        <v>Non-Renewable</v>
      </c>
      <c r="H14764" s="5">
        <f t="shared" si="695"/>
        <v>0.66923999999999995</v>
      </c>
      <c r="I14764" s="3" t="s">
        <v>60</v>
      </c>
      <c r="J14764">
        <f t="shared" si="696"/>
        <v>145225.07999999999</v>
      </c>
    </row>
    <row r="14765" spans="1:10" x14ac:dyDescent="0.3">
      <c r="A14765" s="3" t="s">
        <v>16</v>
      </c>
      <c r="B14765" s="3" t="s">
        <v>147</v>
      </c>
      <c r="C14765" s="3">
        <v>2023</v>
      </c>
      <c r="D14765" s="3" t="s">
        <v>4</v>
      </c>
      <c r="E14765" s="3">
        <v>892</v>
      </c>
      <c r="F14765" s="3" t="s">
        <v>3</v>
      </c>
      <c r="G14765" s="3" t="str">
        <f t="shared" si="697"/>
        <v>Non-Renewable</v>
      </c>
      <c r="H14765" s="5">
        <f t="shared" si="695"/>
        <v>0.69575999999999993</v>
      </c>
      <c r="I14765" s="3" t="s">
        <v>60</v>
      </c>
      <c r="J14765">
        <f t="shared" si="696"/>
        <v>150979.91999999998</v>
      </c>
    </row>
    <row r="14766" spans="1:10" x14ac:dyDescent="0.3">
      <c r="A14766" s="3" t="s">
        <v>16</v>
      </c>
      <c r="B14766" s="3" t="s">
        <v>147</v>
      </c>
      <c r="C14766" s="3">
        <v>2024</v>
      </c>
      <c r="D14766" s="3" t="s">
        <v>4</v>
      </c>
      <c r="E14766" s="3">
        <v>934</v>
      </c>
      <c r="F14766" s="3" t="s">
        <v>3</v>
      </c>
      <c r="G14766" s="3" t="str">
        <f t="shared" si="697"/>
        <v>Non-Renewable</v>
      </c>
      <c r="H14766" s="5">
        <f t="shared" si="695"/>
        <v>0.72851999999999995</v>
      </c>
      <c r="I14766" s="3" t="s">
        <v>60</v>
      </c>
      <c r="J14766">
        <f t="shared" si="696"/>
        <v>158088.84</v>
      </c>
    </row>
    <row r="14767" spans="1:10" x14ac:dyDescent="0.3">
      <c r="A14767" s="3" t="s">
        <v>16</v>
      </c>
      <c r="B14767" s="3" t="s">
        <v>147</v>
      </c>
      <c r="C14767" s="3">
        <v>2025</v>
      </c>
      <c r="D14767" s="3" t="s">
        <v>4</v>
      </c>
      <c r="E14767" s="3">
        <v>1054</v>
      </c>
      <c r="F14767" s="3" t="s">
        <v>3</v>
      </c>
      <c r="G14767" s="3" t="str">
        <f t="shared" si="697"/>
        <v>Non-Renewable</v>
      </c>
      <c r="H14767" s="5">
        <f t="shared" si="695"/>
        <v>0.82211999999999996</v>
      </c>
      <c r="I14767" s="3" t="s">
        <v>60</v>
      </c>
      <c r="J14767">
        <f t="shared" si="696"/>
        <v>178400.03999999998</v>
      </c>
    </row>
    <row r="14768" spans="1:10" x14ac:dyDescent="0.3">
      <c r="A14768" s="3" t="s">
        <v>16</v>
      </c>
      <c r="B14768" s="3" t="s">
        <v>147</v>
      </c>
      <c r="C14768" s="3">
        <v>2000</v>
      </c>
      <c r="D14768" s="3" t="s">
        <v>5</v>
      </c>
      <c r="E14768" s="3">
        <v>811</v>
      </c>
      <c r="F14768" s="3" t="s">
        <v>3</v>
      </c>
      <c r="G14768" s="3" t="str">
        <f t="shared" si="697"/>
        <v>Non-Renewable</v>
      </c>
      <c r="H14768" s="5">
        <f t="shared" si="695"/>
        <v>0.32440000000000002</v>
      </c>
      <c r="I14768" s="3" t="s">
        <v>60</v>
      </c>
      <c r="J14768">
        <f t="shared" si="696"/>
        <v>70394.8</v>
      </c>
    </row>
    <row r="14769" spans="1:10" x14ac:dyDescent="0.3">
      <c r="A14769" s="3" t="s">
        <v>16</v>
      </c>
      <c r="B14769" s="3" t="s">
        <v>147</v>
      </c>
      <c r="C14769" s="3">
        <v>2001</v>
      </c>
      <c r="D14769" s="3" t="s">
        <v>5</v>
      </c>
      <c r="E14769" s="3">
        <v>808</v>
      </c>
      <c r="F14769" s="3" t="s">
        <v>3</v>
      </c>
      <c r="G14769" s="3" t="str">
        <f t="shared" si="697"/>
        <v>Non-Renewable</v>
      </c>
      <c r="H14769" s="5">
        <f t="shared" si="695"/>
        <v>0.32320000000000004</v>
      </c>
      <c r="I14769" s="3" t="s">
        <v>60</v>
      </c>
      <c r="J14769">
        <f t="shared" si="696"/>
        <v>70134.400000000009</v>
      </c>
    </row>
    <row r="14770" spans="1:10" x14ac:dyDescent="0.3">
      <c r="A14770" s="3" t="s">
        <v>16</v>
      </c>
      <c r="B14770" s="3" t="s">
        <v>147</v>
      </c>
      <c r="C14770" s="3">
        <v>2002</v>
      </c>
      <c r="D14770" s="3" t="s">
        <v>5</v>
      </c>
      <c r="E14770" s="3">
        <v>730</v>
      </c>
      <c r="F14770" s="3" t="s">
        <v>3</v>
      </c>
      <c r="G14770" s="3" t="str">
        <f t="shared" si="697"/>
        <v>Non-Renewable</v>
      </c>
      <c r="H14770" s="5">
        <f t="shared" si="695"/>
        <v>0.29200000000000004</v>
      </c>
      <c r="I14770" s="3" t="s">
        <v>60</v>
      </c>
      <c r="J14770">
        <f t="shared" si="696"/>
        <v>63364.000000000007</v>
      </c>
    </row>
    <row r="14771" spans="1:10" x14ac:dyDescent="0.3">
      <c r="A14771" s="3" t="s">
        <v>16</v>
      </c>
      <c r="B14771" s="3" t="s">
        <v>147</v>
      </c>
      <c r="C14771" s="3">
        <v>2003</v>
      </c>
      <c r="D14771" s="3" t="s">
        <v>5</v>
      </c>
      <c r="E14771" s="3">
        <v>1619</v>
      </c>
      <c r="F14771" s="3" t="s">
        <v>3</v>
      </c>
      <c r="G14771" s="3" t="str">
        <f t="shared" si="697"/>
        <v>Non-Renewable</v>
      </c>
      <c r="H14771" s="5">
        <f t="shared" si="695"/>
        <v>0.64760000000000006</v>
      </c>
      <c r="I14771" s="3" t="s">
        <v>60</v>
      </c>
      <c r="J14771">
        <f t="shared" si="696"/>
        <v>140529.20000000001</v>
      </c>
    </row>
    <row r="14772" spans="1:10" x14ac:dyDescent="0.3">
      <c r="A14772" s="3" t="s">
        <v>16</v>
      </c>
      <c r="B14772" s="3" t="s">
        <v>147</v>
      </c>
      <c r="C14772" s="3">
        <v>2004</v>
      </c>
      <c r="D14772" s="3" t="s">
        <v>5</v>
      </c>
      <c r="E14772" s="3">
        <v>4455</v>
      </c>
      <c r="F14772" s="3" t="s">
        <v>3</v>
      </c>
      <c r="G14772" s="3" t="str">
        <f t="shared" si="697"/>
        <v>Non-Renewable</v>
      </c>
      <c r="H14772" s="5">
        <f t="shared" si="695"/>
        <v>1.782</v>
      </c>
      <c r="I14772" s="3" t="s">
        <v>60</v>
      </c>
      <c r="J14772">
        <f t="shared" si="696"/>
        <v>386694</v>
      </c>
    </row>
    <row r="14773" spans="1:10" x14ac:dyDescent="0.3">
      <c r="A14773" s="3" t="s">
        <v>16</v>
      </c>
      <c r="B14773" s="3" t="s">
        <v>147</v>
      </c>
      <c r="C14773" s="3">
        <v>2005</v>
      </c>
      <c r="D14773" s="3" t="s">
        <v>5</v>
      </c>
      <c r="E14773" s="3">
        <v>5236</v>
      </c>
      <c r="F14773" s="3" t="s">
        <v>3</v>
      </c>
      <c r="G14773" s="3" t="str">
        <f t="shared" si="697"/>
        <v>Non-Renewable</v>
      </c>
      <c r="H14773" s="5">
        <f t="shared" si="695"/>
        <v>2.0944000000000003</v>
      </c>
      <c r="I14773" s="3" t="s">
        <v>60</v>
      </c>
      <c r="J14773">
        <f t="shared" si="696"/>
        <v>454484.80000000005</v>
      </c>
    </row>
    <row r="14774" spans="1:10" x14ac:dyDescent="0.3">
      <c r="A14774" s="3" t="s">
        <v>16</v>
      </c>
      <c r="B14774" s="3" t="s">
        <v>147</v>
      </c>
      <c r="C14774" s="3">
        <v>2006</v>
      </c>
      <c r="D14774" s="3" t="s">
        <v>5</v>
      </c>
      <c r="E14774" s="3">
        <v>7766</v>
      </c>
      <c r="F14774" s="3" t="s">
        <v>3</v>
      </c>
      <c r="G14774" s="3" t="str">
        <f t="shared" si="697"/>
        <v>Non-Renewable</v>
      </c>
      <c r="H14774" s="5">
        <f t="shared" si="695"/>
        <v>3.1064000000000003</v>
      </c>
      <c r="I14774" s="3" t="s">
        <v>60</v>
      </c>
      <c r="J14774">
        <f t="shared" si="696"/>
        <v>674088.8</v>
      </c>
    </row>
    <row r="14775" spans="1:10" x14ac:dyDescent="0.3">
      <c r="A14775" s="3" t="s">
        <v>16</v>
      </c>
      <c r="B14775" s="3" t="s">
        <v>147</v>
      </c>
      <c r="C14775" s="3">
        <v>2007</v>
      </c>
      <c r="D14775" s="3" t="s">
        <v>5</v>
      </c>
      <c r="E14775" s="3">
        <v>10715</v>
      </c>
      <c r="F14775" s="3" t="s">
        <v>3</v>
      </c>
      <c r="G14775" s="3" t="str">
        <f t="shared" si="697"/>
        <v>Non-Renewable</v>
      </c>
      <c r="H14775" s="5">
        <f t="shared" si="695"/>
        <v>4.2860000000000005</v>
      </c>
      <c r="I14775" s="3" t="s">
        <v>60</v>
      </c>
      <c r="J14775">
        <f t="shared" si="696"/>
        <v>930062.00000000012</v>
      </c>
    </row>
    <row r="14776" spans="1:10" x14ac:dyDescent="0.3">
      <c r="A14776" s="3" t="s">
        <v>16</v>
      </c>
      <c r="B14776" s="3" t="s">
        <v>147</v>
      </c>
      <c r="C14776" s="3">
        <v>2008</v>
      </c>
      <c r="D14776" s="3" t="s">
        <v>5</v>
      </c>
      <c r="E14776" s="3">
        <v>11590</v>
      </c>
      <c r="F14776" s="3" t="s">
        <v>3</v>
      </c>
      <c r="G14776" s="3" t="str">
        <f t="shared" si="697"/>
        <v>Non-Renewable</v>
      </c>
      <c r="H14776" s="5">
        <f t="shared" si="695"/>
        <v>4.6360000000000001</v>
      </c>
      <c r="I14776" s="3" t="s">
        <v>60</v>
      </c>
      <c r="J14776">
        <f t="shared" si="696"/>
        <v>1006012</v>
      </c>
    </row>
    <row r="14777" spans="1:10" x14ac:dyDescent="0.3">
      <c r="A14777" s="3" t="s">
        <v>16</v>
      </c>
      <c r="B14777" s="3" t="s">
        <v>147</v>
      </c>
      <c r="C14777" s="3">
        <v>2009</v>
      </c>
      <c r="D14777" s="3" t="s">
        <v>5</v>
      </c>
      <c r="E14777" s="3">
        <v>12986</v>
      </c>
      <c r="F14777" s="3" t="s">
        <v>3</v>
      </c>
      <c r="G14777" s="3" t="str">
        <f t="shared" si="697"/>
        <v>Non-Renewable</v>
      </c>
      <c r="H14777" s="5">
        <f t="shared" si="695"/>
        <v>5.1943999999999999</v>
      </c>
      <c r="I14777" s="3" t="s">
        <v>60</v>
      </c>
      <c r="J14777">
        <f t="shared" si="696"/>
        <v>1127184.8</v>
      </c>
    </row>
    <row r="14778" spans="1:10" x14ac:dyDescent="0.3">
      <c r="A14778" s="3" t="s">
        <v>16</v>
      </c>
      <c r="B14778" s="3" t="s">
        <v>147</v>
      </c>
      <c r="C14778" s="3">
        <v>2010</v>
      </c>
      <c r="D14778" s="3" t="s">
        <v>5</v>
      </c>
      <c r="E14778" s="3">
        <v>10518</v>
      </c>
      <c r="F14778" s="3" t="s">
        <v>3</v>
      </c>
      <c r="G14778" s="3" t="str">
        <f t="shared" si="697"/>
        <v>Non-Renewable</v>
      </c>
      <c r="H14778" s="5">
        <f t="shared" ref="H14778:H14841" si="698">IF(D14778="Coal",E14778*0.0009,
IF(D14778="Oil",E14778*0.00078,
IF(D14778="Natural Gas",E14778*0.0004,
IF(D14778="Nuclear",E14778*0.000012,
IF(D14778="Hydropower",E14778*0.000024,
IF(D14778="Biofuels",E14778*0.0004,
IF(D14778="Waste",E14778*0.0002,
IF(D14778="Wind",E14778*0.000011,
IF(D14778="Solar PV",E14778*0.000045,
IF(D14778="Solar Thermal",E14778*0.00005,
IF(D14778="Other sources",E14778*0.0005,
IF(D14778="Geothermal",E14778*0.00005,
IF(D14778="Tide",E14778*0.00001,0)))))))))))))</f>
        <v>4.2072000000000003</v>
      </c>
      <c r="I14778" s="3" t="s">
        <v>60</v>
      </c>
      <c r="J14778">
        <f t="shared" si="696"/>
        <v>912962.4</v>
      </c>
    </row>
    <row r="14779" spans="1:10" x14ac:dyDescent="0.3">
      <c r="A14779" s="3" t="s">
        <v>16</v>
      </c>
      <c r="B14779" s="3" t="s">
        <v>147</v>
      </c>
      <c r="C14779" s="3">
        <v>2011</v>
      </c>
      <c r="D14779" s="3" t="s">
        <v>5</v>
      </c>
      <c r="E14779" s="3">
        <v>3959</v>
      </c>
      <c r="F14779" s="3" t="s">
        <v>3</v>
      </c>
      <c r="G14779" s="3" t="str">
        <f t="shared" si="697"/>
        <v>Non-Renewable</v>
      </c>
      <c r="H14779" s="5">
        <f t="shared" si="698"/>
        <v>1.5836000000000001</v>
      </c>
      <c r="I14779" s="3" t="s">
        <v>60</v>
      </c>
      <c r="J14779">
        <f t="shared" si="696"/>
        <v>343641.2</v>
      </c>
    </row>
    <row r="14780" spans="1:10" x14ac:dyDescent="0.3">
      <c r="A14780" s="3" t="s">
        <v>16</v>
      </c>
      <c r="B14780" s="3" t="s">
        <v>147</v>
      </c>
      <c r="C14780" s="3">
        <v>2012</v>
      </c>
      <c r="D14780" s="3" t="s">
        <v>5</v>
      </c>
      <c r="E14780" s="3">
        <v>3083</v>
      </c>
      <c r="F14780" s="3" t="s">
        <v>3</v>
      </c>
      <c r="G14780" s="3" t="str">
        <f t="shared" si="697"/>
        <v>Non-Renewable</v>
      </c>
      <c r="H14780" s="5">
        <f t="shared" si="698"/>
        <v>1.2332000000000001</v>
      </c>
      <c r="I14780" s="3" t="s">
        <v>60</v>
      </c>
      <c r="J14780">
        <f t="shared" si="696"/>
        <v>267604.40000000002</v>
      </c>
    </row>
    <row r="14781" spans="1:10" x14ac:dyDescent="0.3">
      <c r="A14781" s="3" t="s">
        <v>16</v>
      </c>
      <c r="B14781" s="3" t="s">
        <v>147</v>
      </c>
      <c r="C14781" s="3">
        <v>2013</v>
      </c>
      <c r="D14781" s="3" t="s">
        <v>5</v>
      </c>
      <c r="E14781" s="3">
        <v>4339</v>
      </c>
      <c r="F14781" s="3" t="s">
        <v>3</v>
      </c>
      <c r="G14781" s="3" t="str">
        <f t="shared" si="697"/>
        <v>Non-Renewable</v>
      </c>
      <c r="H14781" s="5">
        <f t="shared" si="698"/>
        <v>1.7356</v>
      </c>
      <c r="I14781" s="3" t="s">
        <v>60</v>
      </c>
      <c r="J14781">
        <f t="shared" si="696"/>
        <v>376625.2</v>
      </c>
    </row>
    <row r="14782" spans="1:10" x14ac:dyDescent="0.3">
      <c r="A14782" s="3" t="s">
        <v>16</v>
      </c>
      <c r="B14782" s="3" t="s">
        <v>147</v>
      </c>
      <c r="C14782" s="3">
        <v>2014</v>
      </c>
      <c r="D14782" s="3" t="s">
        <v>5</v>
      </c>
      <c r="E14782" s="3">
        <v>1296</v>
      </c>
      <c r="F14782" s="3" t="s">
        <v>3</v>
      </c>
      <c r="G14782" s="3" t="str">
        <f t="shared" si="697"/>
        <v>Non-Renewable</v>
      </c>
      <c r="H14782" s="5">
        <f t="shared" si="698"/>
        <v>0.51839999999999997</v>
      </c>
      <c r="I14782" s="3" t="s">
        <v>60</v>
      </c>
      <c r="J14782">
        <f t="shared" si="696"/>
        <v>112492.79999999999</v>
      </c>
    </row>
    <row r="14783" spans="1:10" x14ac:dyDescent="0.3">
      <c r="A14783" s="3" t="s">
        <v>16</v>
      </c>
      <c r="B14783" s="3" t="s">
        <v>147</v>
      </c>
      <c r="C14783" s="3">
        <v>2015</v>
      </c>
      <c r="D14783" s="3" t="s">
        <v>5</v>
      </c>
      <c r="E14783" s="3">
        <v>9211</v>
      </c>
      <c r="F14783" s="3" t="s">
        <v>3</v>
      </c>
      <c r="G14783" s="3" t="str">
        <f t="shared" si="697"/>
        <v>Non-Renewable</v>
      </c>
      <c r="H14783" s="5">
        <f t="shared" si="698"/>
        <v>3.6844000000000001</v>
      </c>
      <c r="I14783" s="3" t="s">
        <v>60</v>
      </c>
      <c r="J14783">
        <f t="shared" si="696"/>
        <v>799514.8</v>
      </c>
    </row>
    <row r="14784" spans="1:10" x14ac:dyDescent="0.3">
      <c r="A14784" s="3" t="s">
        <v>16</v>
      </c>
      <c r="B14784" s="3" t="s">
        <v>147</v>
      </c>
      <c r="C14784" s="3">
        <v>2016</v>
      </c>
      <c r="D14784" s="3" t="s">
        <v>5</v>
      </c>
      <c r="E14784" s="3">
        <v>16639</v>
      </c>
      <c r="F14784" s="3" t="s">
        <v>3</v>
      </c>
      <c r="G14784" s="3" t="str">
        <f t="shared" si="697"/>
        <v>Non-Renewable</v>
      </c>
      <c r="H14784" s="5">
        <f t="shared" si="698"/>
        <v>6.6556000000000006</v>
      </c>
      <c r="I14784" s="3" t="s">
        <v>60</v>
      </c>
      <c r="J14784">
        <f t="shared" si="696"/>
        <v>1444265.2000000002</v>
      </c>
    </row>
    <row r="14785" spans="1:10" x14ac:dyDescent="0.3">
      <c r="A14785" s="3" t="s">
        <v>16</v>
      </c>
      <c r="B14785" s="3" t="s">
        <v>147</v>
      </c>
      <c r="C14785" s="3">
        <v>2017</v>
      </c>
      <c r="D14785" s="3" t="s">
        <v>5</v>
      </c>
      <c r="E14785" s="3">
        <v>16559</v>
      </c>
      <c r="F14785" s="3" t="s">
        <v>3</v>
      </c>
      <c r="G14785" s="3" t="str">
        <f t="shared" si="697"/>
        <v>Non-Renewable</v>
      </c>
      <c r="H14785" s="5">
        <f t="shared" si="698"/>
        <v>6.6236000000000006</v>
      </c>
      <c r="I14785" s="3" t="s">
        <v>60</v>
      </c>
      <c r="J14785">
        <f t="shared" si="696"/>
        <v>1437321.2000000002</v>
      </c>
    </row>
    <row r="14786" spans="1:10" x14ac:dyDescent="0.3">
      <c r="A14786" s="3" t="s">
        <v>16</v>
      </c>
      <c r="B14786" s="3" t="s">
        <v>147</v>
      </c>
      <c r="C14786" s="3">
        <v>2018</v>
      </c>
      <c r="D14786" s="3" t="s">
        <v>5</v>
      </c>
      <c r="E14786" s="3">
        <v>16949</v>
      </c>
      <c r="F14786" s="3" t="s">
        <v>3</v>
      </c>
      <c r="G14786" s="3" t="str">
        <f t="shared" si="697"/>
        <v>Non-Renewable</v>
      </c>
      <c r="H14786" s="5">
        <f t="shared" si="698"/>
        <v>6.7796000000000003</v>
      </c>
      <c r="I14786" s="3" t="s">
        <v>60</v>
      </c>
      <c r="J14786">
        <f t="shared" si="696"/>
        <v>1471173.2</v>
      </c>
    </row>
    <row r="14787" spans="1:10" x14ac:dyDescent="0.3">
      <c r="A14787" s="3" t="s">
        <v>16</v>
      </c>
      <c r="B14787" s="3" t="s">
        <v>147</v>
      </c>
      <c r="C14787" s="3">
        <v>2019</v>
      </c>
      <c r="D14787" s="3" t="s">
        <v>5</v>
      </c>
      <c r="E14787" s="3">
        <v>16657</v>
      </c>
      <c r="F14787" s="3" t="s">
        <v>3</v>
      </c>
      <c r="G14787" s="3" t="str">
        <f t="shared" si="697"/>
        <v>Non-Renewable</v>
      </c>
      <c r="H14787" s="5">
        <f t="shared" si="698"/>
        <v>6.6628000000000007</v>
      </c>
      <c r="I14787" s="3" t="s">
        <v>60</v>
      </c>
      <c r="J14787">
        <f t="shared" ref="J14787:J14850" si="699">H14787*217000</f>
        <v>1445827.6</v>
      </c>
    </row>
    <row r="14788" spans="1:10" x14ac:dyDescent="0.3">
      <c r="A14788" s="3" t="s">
        <v>16</v>
      </c>
      <c r="B14788" s="3" t="s">
        <v>147</v>
      </c>
      <c r="C14788" s="3">
        <v>2020</v>
      </c>
      <c r="D14788" s="3" t="s">
        <v>5</v>
      </c>
      <c r="E14788" s="3">
        <v>15952</v>
      </c>
      <c r="F14788" s="3" t="s">
        <v>3</v>
      </c>
      <c r="G14788" s="3" t="str">
        <f t="shared" si="697"/>
        <v>Non-Renewable</v>
      </c>
      <c r="H14788" s="5">
        <f t="shared" si="698"/>
        <v>6.3808000000000007</v>
      </c>
      <c r="I14788" s="3" t="s">
        <v>60</v>
      </c>
      <c r="J14788">
        <f t="shared" si="699"/>
        <v>1384633.6</v>
      </c>
    </row>
    <row r="14789" spans="1:10" x14ac:dyDescent="0.3">
      <c r="A14789" s="3" t="s">
        <v>16</v>
      </c>
      <c r="B14789" s="3" t="s">
        <v>147</v>
      </c>
      <c r="C14789" s="3">
        <v>2021</v>
      </c>
      <c r="D14789" s="3" t="s">
        <v>5</v>
      </c>
      <c r="E14789" s="3">
        <v>15518</v>
      </c>
      <c r="F14789" s="3" t="s">
        <v>3</v>
      </c>
      <c r="G14789" s="3" t="str">
        <f t="shared" si="697"/>
        <v>Non-Renewable</v>
      </c>
      <c r="H14789" s="5">
        <f t="shared" si="698"/>
        <v>6.2072000000000003</v>
      </c>
      <c r="I14789" s="3" t="s">
        <v>60</v>
      </c>
      <c r="J14789">
        <f t="shared" si="699"/>
        <v>1346962.4000000001</v>
      </c>
    </row>
    <row r="14790" spans="1:10" x14ac:dyDescent="0.3">
      <c r="A14790" s="3" t="s">
        <v>16</v>
      </c>
      <c r="B14790" s="3" t="s">
        <v>147</v>
      </c>
      <c r="C14790" s="3">
        <v>2022</v>
      </c>
      <c r="D14790" s="3" t="s">
        <v>5</v>
      </c>
      <c r="E14790" s="3">
        <v>16484</v>
      </c>
      <c r="F14790" s="3" t="s">
        <v>3</v>
      </c>
      <c r="G14790" s="3" t="str">
        <f t="shared" si="697"/>
        <v>Non-Renewable</v>
      </c>
      <c r="H14790" s="5">
        <f t="shared" si="698"/>
        <v>6.5936000000000003</v>
      </c>
      <c r="I14790" s="3" t="s">
        <v>60</v>
      </c>
      <c r="J14790">
        <f t="shared" si="699"/>
        <v>1430811.2000000002</v>
      </c>
    </row>
    <row r="14791" spans="1:10" x14ac:dyDescent="0.3">
      <c r="A14791" s="3" t="s">
        <v>16</v>
      </c>
      <c r="B14791" s="3" t="s">
        <v>147</v>
      </c>
      <c r="C14791" s="3">
        <v>2023</v>
      </c>
      <c r="D14791" s="3" t="s">
        <v>5</v>
      </c>
      <c r="E14791" s="3">
        <v>14672</v>
      </c>
      <c r="F14791" s="3" t="s">
        <v>3</v>
      </c>
      <c r="G14791" s="3" t="str">
        <f t="shared" si="697"/>
        <v>Non-Renewable</v>
      </c>
      <c r="H14791" s="5">
        <f t="shared" si="698"/>
        <v>5.8688000000000002</v>
      </c>
      <c r="I14791" s="3" t="s">
        <v>60</v>
      </c>
      <c r="J14791">
        <f t="shared" si="699"/>
        <v>1273529.6000000001</v>
      </c>
    </row>
    <row r="14792" spans="1:10" x14ac:dyDescent="0.3">
      <c r="A14792" s="3" t="s">
        <v>16</v>
      </c>
      <c r="B14792" s="3" t="s">
        <v>147</v>
      </c>
      <c r="C14792" s="3">
        <v>2024</v>
      </c>
      <c r="D14792" s="3" t="s">
        <v>5</v>
      </c>
      <c r="E14792" s="3">
        <v>15763</v>
      </c>
      <c r="F14792" s="3" t="s">
        <v>3</v>
      </c>
      <c r="G14792" s="3" t="str">
        <f t="shared" si="697"/>
        <v>Non-Renewable</v>
      </c>
      <c r="H14792" s="5">
        <f t="shared" si="698"/>
        <v>6.3052000000000001</v>
      </c>
      <c r="I14792" s="3" t="s">
        <v>60</v>
      </c>
      <c r="J14792">
        <f t="shared" si="699"/>
        <v>1368228.4000000001</v>
      </c>
    </row>
    <row r="14793" spans="1:10" x14ac:dyDescent="0.3">
      <c r="A14793" s="3" t="s">
        <v>16</v>
      </c>
      <c r="B14793" s="3" t="s">
        <v>147</v>
      </c>
      <c r="C14793" s="3">
        <v>2025</v>
      </c>
      <c r="D14793" s="3" t="s">
        <v>5</v>
      </c>
      <c r="E14793" s="3">
        <v>17549</v>
      </c>
      <c r="F14793" s="3" t="s">
        <v>3</v>
      </c>
      <c r="G14793" s="3" t="str">
        <f t="shared" si="697"/>
        <v>Non-Renewable</v>
      </c>
      <c r="H14793" s="5">
        <f t="shared" si="698"/>
        <v>7.0196000000000005</v>
      </c>
      <c r="I14793" s="3" t="s">
        <v>60</v>
      </c>
      <c r="J14793">
        <f t="shared" si="699"/>
        <v>1523253.2000000002</v>
      </c>
    </row>
    <row r="14794" spans="1:10" x14ac:dyDescent="0.3">
      <c r="A14794" s="3" t="s">
        <v>16</v>
      </c>
      <c r="B14794" s="3" t="s">
        <v>147</v>
      </c>
      <c r="C14794" s="3">
        <v>2000</v>
      </c>
      <c r="D14794" s="3" t="s">
        <v>7</v>
      </c>
      <c r="E14794" s="3">
        <v>39</v>
      </c>
      <c r="F14794" s="3" t="s">
        <v>3</v>
      </c>
      <c r="G14794" s="3" t="str">
        <f t="shared" si="697"/>
        <v>Renewable</v>
      </c>
      <c r="H14794" s="5">
        <f t="shared" si="698"/>
        <v>9.3599999999999998E-4</v>
      </c>
      <c r="I14794" s="3" t="s">
        <v>60</v>
      </c>
      <c r="J14794">
        <f t="shared" si="699"/>
        <v>203.11199999999999</v>
      </c>
    </row>
    <row r="14795" spans="1:10" x14ac:dyDescent="0.3">
      <c r="A14795" s="3" t="s">
        <v>16</v>
      </c>
      <c r="B14795" s="3" t="s">
        <v>147</v>
      </c>
      <c r="C14795" s="3">
        <v>2001</v>
      </c>
      <c r="D14795" s="3" t="s">
        <v>7</v>
      </c>
      <c r="E14795" s="3">
        <v>43</v>
      </c>
      <c r="F14795" s="3" t="s">
        <v>3</v>
      </c>
      <c r="G14795" s="3" t="str">
        <f t="shared" si="697"/>
        <v>Renewable</v>
      </c>
      <c r="H14795" s="5">
        <f t="shared" si="698"/>
        <v>1.0319999999999999E-3</v>
      </c>
      <c r="I14795" s="3" t="s">
        <v>60</v>
      </c>
      <c r="J14795">
        <f t="shared" si="699"/>
        <v>223.94399999999999</v>
      </c>
    </row>
    <row r="14796" spans="1:10" x14ac:dyDescent="0.3">
      <c r="A14796" s="3" t="s">
        <v>16</v>
      </c>
      <c r="B14796" s="3" t="s">
        <v>147</v>
      </c>
      <c r="C14796" s="3">
        <v>2002</v>
      </c>
      <c r="D14796" s="3" t="s">
        <v>7</v>
      </c>
      <c r="E14796" s="3">
        <v>53</v>
      </c>
      <c r="F14796" s="3" t="s">
        <v>3</v>
      </c>
      <c r="G14796" s="3" t="str">
        <f t="shared" si="697"/>
        <v>Renewable</v>
      </c>
      <c r="H14796" s="5">
        <f t="shared" si="698"/>
        <v>1.2720000000000001E-3</v>
      </c>
      <c r="I14796" s="3" t="s">
        <v>60</v>
      </c>
      <c r="J14796">
        <f t="shared" si="699"/>
        <v>276.024</v>
      </c>
    </row>
    <row r="14797" spans="1:10" x14ac:dyDescent="0.3">
      <c r="A14797" s="3" t="s">
        <v>16</v>
      </c>
      <c r="B14797" s="3" t="s">
        <v>147</v>
      </c>
      <c r="C14797" s="3">
        <v>2003</v>
      </c>
      <c r="D14797" s="3" t="s">
        <v>7</v>
      </c>
      <c r="E14797" s="3">
        <v>41</v>
      </c>
      <c r="F14797" s="3" t="s">
        <v>3</v>
      </c>
      <c r="G14797" s="3" t="str">
        <f t="shared" si="697"/>
        <v>Renewable</v>
      </c>
      <c r="H14797" s="5">
        <f t="shared" si="698"/>
        <v>9.8400000000000007E-4</v>
      </c>
      <c r="I14797" s="3" t="s">
        <v>60</v>
      </c>
      <c r="J14797">
        <f t="shared" si="699"/>
        <v>213.52800000000002</v>
      </c>
    </row>
    <row r="14798" spans="1:10" x14ac:dyDescent="0.3">
      <c r="A14798" s="3" t="s">
        <v>16</v>
      </c>
      <c r="B14798" s="3" t="s">
        <v>147</v>
      </c>
      <c r="C14798" s="3">
        <v>2004</v>
      </c>
      <c r="D14798" s="3" t="s">
        <v>7</v>
      </c>
      <c r="E14798" s="3">
        <v>53</v>
      </c>
      <c r="F14798" s="3" t="s">
        <v>3</v>
      </c>
      <c r="G14798" s="3" t="str">
        <f t="shared" si="697"/>
        <v>Renewable</v>
      </c>
      <c r="H14798" s="5">
        <f t="shared" si="698"/>
        <v>1.2720000000000001E-3</v>
      </c>
      <c r="I14798" s="3" t="s">
        <v>60</v>
      </c>
      <c r="J14798">
        <f t="shared" si="699"/>
        <v>276.024</v>
      </c>
    </row>
    <row r="14799" spans="1:10" x14ac:dyDescent="0.3">
      <c r="A14799" s="3" t="s">
        <v>16</v>
      </c>
      <c r="B14799" s="3" t="s">
        <v>147</v>
      </c>
      <c r="C14799" s="3">
        <v>2005</v>
      </c>
      <c r="D14799" s="3" t="s">
        <v>7</v>
      </c>
      <c r="E14799" s="3">
        <v>57</v>
      </c>
      <c r="F14799" s="3" t="s">
        <v>3</v>
      </c>
      <c r="G14799" s="3" t="str">
        <f t="shared" si="697"/>
        <v>Renewable</v>
      </c>
      <c r="H14799" s="5">
        <f t="shared" si="698"/>
        <v>1.3680000000000001E-3</v>
      </c>
      <c r="I14799" s="3" t="s">
        <v>60</v>
      </c>
      <c r="J14799">
        <f t="shared" si="699"/>
        <v>296.85599999999999</v>
      </c>
    </row>
    <row r="14800" spans="1:10" x14ac:dyDescent="0.3">
      <c r="A14800" s="3" t="s">
        <v>16</v>
      </c>
      <c r="B14800" s="3" t="s">
        <v>147</v>
      </c>
      <c r="C14800" s="3">
        <v>2006</v>
      </c>
      <c r="D14800" s="3" t="s">
        <v>7</v>
      </c>
      <c r="E14800" s="3">
        <v>51</v>
      </c>
      <c r="F14800" s="3" t="s">
        <v>3</v>
      </c>
      <c r="G14800" s="3" t="str">
        <f t="shared" ref="G14800:G14863" si="700">IF(OR(D14800="hydropower",D14800="wind",D14800="solar pv",D14800=" tide",D14800="solar thermal",D14800="geothermal",D14800="biofuels"), "Renewable", "Non-Renewable")</f>
        <v>Renewable</v>
      </c>
      <c r="H14800" s="5">
        <f t="shared" si="698"/>
        <v>1.224E-3</v>
      </c>
      <c r="I14800" s="3" t="s">
        <v>60</v>
      </c>
      <c r="J14800">
        <f t="shared" si="699"/>
        <v>265.608</v>
      </c>
    </row>
    <row r="14801" spans="1:10" x14ac:dyDescent="0.3">
      <c r="A14801" s="3" t="s">
        <v>16</v>
      </c>
      <c r="B14801" s="3" t="s">
        <v>147</v>
      </c>
      <c r="C14801" s="3">
        <v>2007</v>
      </c>
      <c r="D14801" s="3" t="s">
        <v>7</v>
      </c>
      <c r="E14801" s="3">
        <v>61</v>
      </c>
      <c r="F14801" s="3" t="s">
        <v>3</v>
      </c>
      <c r="G14801" s="3" t="str">
        <f t="shared" si="700"/>
        <v>Renewable</v>
      </c>
      <c r="H14801" s="5">
        <f t="shared" si="698"/>
        <v>1.464E-3</v>
      </c>
      <c r="I14801" s="3" t="s">
        <v>60</v>
      </c>
      <c r="J14801">
        <f t="shared" si="699"/>
        <v>317.68799999999999</v>
      </c>
    </row>
    <row r="14802" spans="1:10" x14ac:dyDescent="0.3">
      <c r="A14802" s="3" t="s">
        <v>16</v>
      </c>
      <c r="B14802" s="3" t="s">
        <v>147</v>
      </c>
      <c r="C14802" s="3">
        <v>2008</v>
      </c>
      <c r="D14802" s="3" t="s">
        <v>7</v>
      </c>
      <c r="E14802" s="3">
        <v>62</v>
      </c>
      <c r="F14802" s="3" t="s">
        <v>3</v>
      </c>
      <c r="G14802" s="3" t="str">
        <f t="shared" si="700"/>
        <v>Renewable</v>
      </c>
      <c r="H14802" s="5">
        <f t="shared" si="698"/>
        <v>1.488E-3</v>
      </c>
      <c r="I14802" s="3" t="s">
        <v>60</v>
      </c>
      <c r="J14802">
        <f t="shared" si="699"/>
        <v>322.89600000000002</v>
      </c>
    </row>
    <row r="14803" spans="1:10" x14ac:dyDescent="0.3">
      <c r="A14803" s="3" t="s">
        <v>16</v>
      </c>
      <c r="B14803" s="3" t="s">
        <v>147</v>
      </c>
      <c r="C14803" s="3">
        <v>2009</v>
      </c>
      <c r="D14803" s="3" t="s">
        <v>7</v>
      </c>
      <c r="E14803" s="3">
        <v>59</v>
      </c>
      <c r="F14803" s="3" t="s">
        <v>3</v>
      </c>
      <c r="G14803" s="3" t="str">
        <f t="shared" si="700"/>
        <v>Renewable</v>
      </c>
      <c r="H14803" s="5">
        <f t="shared" si="698"/>
        <v>1.4159999999999999E-3</v>
      </c>
      <c r="I14803" s="3" t="s">
        <v>60</v>
      </c>
      <c r="J14803">
        <f t="shared" si="699"/>
        <v>307.27199999999999</v>
      </c>
    </row>
    <row r="14804" spans="1:10" x14ac:dyDescent="0.3">
      <c r="A14804" s="3" t="s">
        <v>16</v>
      </c>
      <c r="B14804" s="3" t="s">
        <v>147</v>
      </c>
      <c r="C14804" s="3">
        <v>2010</v>
      </c>
      <c r="D14804" s="3" t="s">
        <v>7</v>
      </c>
      <c r="E14804" s="3">
        <v>61</v>
      </c>
      <c r="F14804" s="3" t="s">
        <v>3</v>
      </c>
      <c r="G14804" s="3" t="str">
        <f t="shared" si="700"/>
        <v>Renewable</v>
      </c>
      <c r="H14804" s="5">
        <f t="shared" si="698"/>
        <v>1.464E-3</v>
      </c>
      <c r="I14804" s="3" t="s">
        <v>60</v>
      </c>
      <c r="J14804">
        <f t="shared" si="699"/>
        <v>317.68799999999999</v>
      </c>
    </row>
    <row r="14805" spans="1:10" x14ac:dyDescent="0.3">
      <c r="A14805" s="3" t="s">
        <v>16</v>
      </c>
      <c r="B14805" s="3" t="s">
        <v>147</v>
      </c>
      <c r="C14805" s="3">
        <v>2011</v>
      </c>
      <c r="D14805" s="3" t="s">
        <v>7</v>
      </c>
      <c r="E14805" s="3">
        <v>55</v>
      </c>
      <c r="F14805" s="3" t="s">
        <v>3</v>
      </c>
      <c r="G14805" s="3" t="str">
        <f t="shared" si="700"/>
        <v>Renewable</v>
      </c>
      <c r="H14805" s="5">
        <f t="shared" si="698"/>
        <v>1.32E-3</v>
      </c>
      <c r="I14805" s="3" t="s">
        <v>60</v>
      </c>
      <c r="J14805">
        <f t="shared" si="699"/>
        <v>286.44</v>
      </c>
    </row>
    <row r="14806" spans="1:10" x14ac:dyDescent="0.3">
      <c r="A14806" s="3" t="s">
        <v>16</v>
      </c>
      <c r="B14806" s="3" t="s">
        <v>147</v>
      </c>
      <c r="C14806" s="3">
        <v>2012</v>
      </c>
      <c r="D14806" s="3" t="s">
        <v>7</v>
      </c>
      <c r="E14806" s="3">
        <v>61</v>
      </c>
      <c r="F14806" s="3" t="s">
        <v>3</v>
      </c>
      <c r="G14806" s="3" t="str">
        <f t="shared" si="700"/>
        <v>Renewable</v>
      </c>
      <c r="H14806" s="5">
        <f t="shared" si="698"/>
        <v>1.464E-3</v>
      </c>
      <c r="I14806" s="3" t="s">
        <v>60</v>
      </c>
      <c r="J14806">
        <f t="shared" si="699"/>
        <v>317.68799999999999</v>
      </c>
    </row>
    <row r="14807" spans="1:10" x14ac:dyDescent="0.3">
      <c r="A14807" s="3" t="s">
        <v>16</v>
      </c>
      <c r="B14807" s="3" t="s">
        <v>147</v>
      </c>
      <c r="C14807" s="3">
        <v>2013</v>
      </c>
      <c r="D14807" s="3" t="s">
        <v>7</v>
      </c>
      <c r="E14807" s="3">
        <v>55</v>
      </c>
      <c r="F14807" s="3" t="s">
        <v>3</v>
      </c>
      <c r="G14807" s="3" t="str">
        <f t="shared" si="700"/>
        <v>Renewable</v>
      </c>
      <c r="H14807" s="5">
        <f t="shared" si="698"/>
        <v>1.32E-3</v>
      </c>
      <c r="I14807" s="3" t="s">
        <v>60</v>
      </c>
      <c r="J14807">
        <f t="shared" si="699"/>
        <v>286.44</v>
      </c>
    </row>
    <row r="14808" spans="1:10" x14ac:dyDescent="0.3">
      <c r="A14808" s="3" t="s">
        <v>16</v>
      </c>
      <c r="B14808" s="3" t="s">
        <v>147</v>
      </c>
      <c r="C14808" s="3">
        <v>2014</v>
      </c>
      <c r="D14808" s="3" t="s">
        <v>7</v>
      </c>
      <c r="E14808" s="3">
        <v>58</v>
      </c>
      <c r="F14808" s="3" t="s">
        <v>3</v>
      </c>
      <c r="G14808" s="3" t="str">
        <f t="shared" si="700"/>
        <v>Renewable</v>
      </c>
      <c r="H14808" s="5">
        <f t="shared" si="698"/>
        <v>1.392E-3</v>
      </c>
      <c r="I14808" s="3" t="s">
        <v>60</v>
      </c>
      <c r="J14808">
        <f t="shared" si="699"/>
        <v>302.06400000000002</v>
      </c>
    </row>
    <row r="14809" spans="1:10" x14ac:dyDescent="0.3">
      <c r="A14809" s="3" t="s">
        <v>16</v>
      </c>
      <c r="B14809" s="3" t="s">
        <v>147</v>
      </c>
      <c r="C14809" s="3">
        <v>2015</v>
      </c>
      <c r="D14809" s="3" t="s">
        <v>7</v>
      </c>
      <c r="E14809" s="3">
        <v>53</v>
      </c>
      <c r="F14809" s="3" t="s">
        <v>3</v>
      </c>
      <c r="G14809" s="3" t="str">
        <f t="shared" si="700"/>
        <v>Renewable</v>
      </c>
      <c r="H14809" s="5">
        <f t="shared" si="698"/>
        <v>1.2720000000000001E-3</v>
      </c>
      <c r="I14809" s="3" t="s">
        <v>60</v>
      </c>
      <c r="J14809">
        <f t="shared" si="699"/>
        <v>276.024</v>
      </c>
    </row>
    <row r="14810" spans="1:10" x14ac:dyDescent="0.3">
      <c r="A14810" s="3" t="s">
        <v>16</v>
      </c>
      <c r="B14810" s="3" t="s">
        <v>147</v>
      </c>
      <c r="C14810" s="3">
        <v>2016</v>
      </c>
      <c r="D14810" s="3" t="s">
        <v>7</v>
      </c>
      <c r="E14810" s="3">
        <v>42</v>
      </c>
      <c r="F14810" s="3" t="s">
        <v>3</v>
      </c>
      <c r="G14810" s="3" t="str">
        <f t="shared" si="700"/>
        <v>Renewable</v>
      </c>
      <c r="H14810" s="5">
        <f t="shared" si="698"/>
        <v>1.008E-3</v>
      </c>
      <c r="I14810" s="3" t="s">
        <v>60</v>
      </c>
      <c r="J14810">
        <f t="shared" si="699"/>
        <v>218.73599999999999</v>
      </c>
    </row>
    <row r="14811" spans="1:10" x14ac:dyDescent="0.3">
      <c r="A14811" s="3" t="s">
        <v>16</v>
      </c>
      <c r="B14811" s="3" t="s">
        <v>147</v>
      </c>
      <c r="C14811" s="3">
        <v>2017</v>
      </c>
      <c r="D14811" s="3" t="s">
        <v>7</v>
      </c>
      <c r="E14811" s="3">
        <v>38</v>
      </c>
      <c r="F14811" s="3" t="s">
        <v>3</v>
      </c>
      <c r="G14811" s="3" t="str">
        <f t="shared" si="700"/>
        <v>Renewable</v>
      </c>
      <c r="H14811" s="5">
        <f t="shared" si="698"/>
        <v>9.1200000000000005E-4</v>
      </c>
      <c r="I14811" s="3" t="s">
        <v>60</v>
      </c>
      <c r="J14811">
        <f t="shared" si="699"/>
        <v>197.90400000000002</v>
      </c>
    </row>
    <row r="14812" spans="1:10" x14ac:dyDescent="0.3">
      <c r="A14812" s="3" t="s">
        <v>16</v>
      </c>
      <c r="B14812" s="3" t="s">
        <v>147</v>
      </c>
      <c r="C14812" s="3">
        <v>2018</v>
      </c>
      <c r="D14812" s="3" t="s">
        <v>7</v>
      </c>
      <c r="E14812" s="3">
        <v>22</v>
      </c>
      <c r="F14812" s="3" t="s">
        <v>3</v>
      </c>
      <c r="G14812" s="3" t="str">
        <f t="shared" si="700"/>
        <v>Renewable</v>
      </c>
      <c r="H14812" s="5">
        <f t="shared" si="698"/>
        <v>5.2800000000000004E-4</v>
      </c>
      <c r="I14812" s="3" t="s">
        <v>60</v>
      </c>
      <c r="J14812">
        <f t="shared" si="699"/>
        <v>114.57600000000001</v>
      </c>
    </row>
    <row r="14813" spans="1:10" x14ac:dyDescent="0.3">
      <c r="A14813" s="3" t="s">
        <v>16</v>
      </c>
      <c r="B14813" s="3" t="s">
        <v>147</v>
      </c>
      <c r="C14813" s="3">
        <v>2019</v>
      </c>
      <c r="D14813" s="3" t="s">
        <v>7</v>
      </c>
      <c r="E14813" s="3">
        <v>18</v>
      </c>
      <c r="F14813" s="3" t="s">
        <v>3</v>
      </c>
      <c r="G14813" s="3" t="str">
        <f t="shared" si="700"/>
        <v>Renewable</v>
      </c>
      <c r="H14813" s="5">
        <f t="shared" si="698"/>
        <v>4.3199999999999998E-4</v>
      </c>
      <c r="I14813" s="3" t="s">
        <v>60</v>
      </c>
      <c r="J14813">
        <f t="shared" si="699"/>
        <v>93.744</v>
      </c>
    </row>
    <row r="14814" spans="1:10" x14ac:dyDescent="0.3">
      <c r="A14814" s="3" t="s">
        <v>16</v>
      </c>
      <c r="B14814" s="3" t="s">
        <v>147</v>
      </c>
      <c r="C14814" s="3">
        <v>2020</v>
      </c>
      <c r="D14814" s="3" t="s">
        <v>7</v>
      </c>
      <c r="E14814" s="3">
        <v>18</v>
      </c>
      <c r="F14814" s="3" t="s">
        <v>3</v>
      </c>
      <c r="G14814" s="3" t="str">
        <f t="shared" si="700"/>
        <v>Renewable</v>
      </c>
      <c r="H14814" s="5">
        <f t="shared" si="698"/>
        <v>4.3199999999999998E-4</v>
      </c>
      <c r="I14814" s="3" t="s">
        <v>60</v>
      </c>
      <c r="J14814">
        <f t="shared" si="699"/>
        <v>93.744</v>
      </c>
    </row>
    <row r="14815" spans="1:10" x14ac:dyDescent="0.3">
      <c r="A14815" s="3" t="s">
        <v>16</v>
      </c>
      <c r="B14815" s="3" t="s">
        <v>147</v>
      </c>
      <c r="C14815" s="3">
        <v>2021</v>
      </c>
      <c r="D14815" s="3" t="s">
        <v>7</v>
      </c>
      <c r="E14815" s="3">
        <v>18</v>
      </c>
      <c r="F14815" s="3" t="s">
        <v>3</v>
      </c>
      <c r="G14815" s="3" t="str">
        <f t="shared" si="700"/>
        <v>Renewable</v>
      </c>
      <c r="H14815" s="5">
        <f t="shared" si="698"/>
        <v>4.3199999999999998E-4</v>
      </c>
      <c r="I14815" s="3" t="s">
        <v>60</v>
      </c>
      <c r="J14815">
        <f t="shared" si="699"/>
        <v>93.744</v>
      </c>
    </row>
    <row r="14816" spans="1:10" x14ac:dyDescent="0.3">
      <c r="A14816" s="3" t="s">
        <v>16</v>
      </c>
      <c r="B14816" s="3" t="s">
        <v>147</v>
      </c>
      <c r="C14816" s="3">
        <v>2022</v>
      </c>
      <c r="D14816" s="3" t="s">
        <v>7</v>
      </c>
      <c r="E14816" s="3">
        <v>19</v>
      </c>
      <c r="F14816" s="3" t="s">
        <v>3</v>
      </c>
      <c r="G14816" s="3" t="str">
        <f t="shared" si="700"/>
        <v>Renewable</v>
      </c>
      <c r="H14816" s="5">
        <f t="shared" si="698"/>
        <v>4.5600000000000003E-4</v>
      </c>
      <c r="I14816" s="3" t="s">
        <v>60</v>
      </c>
      <c r="J14816">
        <f t="shared" si="699"/>
        <v>98.952000000000012</v>
      </c>
    </row>
    <row r="14817" spans="1:10" x14ac:dyDescent="0.3">
      <c r="A14817" s="3" t="s">
        <v>16</v>
      </c>
      <c r="B14817" s="3" t="s">
        <v>147</v>
      </c>
      <c r="C14817" s="3">
        <v>2023</v>
      </c>
      <c r="D14817" s="3" t="s">
        <v>7</v>
      </c>
      <c r="E14817" s="3">
        <v>22</v>
      </c>
      <c r="F14817" s="3" t="s">
        <v>3</v>
      </c>
      <c r="G14817" s="3" t="str">
        <f t="shared" si="700"/>
        <v>Renewable</v>
      </c>
      <c r="H14817" s="5">
        <f t="shared" si="698"/>
        <v>5.2800000000000004E-4</v>
      </c>
      <c r="I14817" s="3" t="s">
        <v>60</v>
      </c>
      <c r="J14817">
        <f t="shared" si="699"/>
        <v>114.57600000000001</v>
      </c>
    </row>
    <row r="14818" spans="1:10" x14ac:dyDescent="0.3">
      <c r="A14818" s="3" t="s">
        <v>16</v>
      </c>
      <c r="B14818" s="3" t="s">
        <v>147</v>
      </c>
      <c r="C14818" s="3">
        <v>2024</v>
      </c>
      <c r="D14818" s="3" t="s">
        <v>7</v>
      </c>
      <c r="E14818" s="3">
        <v>23</v>
      </c>
      <c r="F14818" s="3" t="s">
        <v>3</v>
      </c>
      <c r="G14818" s="3" t="str">
        <f t="shared" si="700"/>
        <v>Renewable</v>
      </c>
      <c r="H14818" s="5">
        <f t="shared" si="698"/>
        <v>5.5199999999999997E-4</v>
      </c>
      <c r="I14818" s="3" t="s">
        <v>60</v>
      </c>
      <c r="J14818">
        <f t="shared" si="699"/>
        <v>119.78399999999999</v>
      </c>
    </row>
    <row r="14819" spans="1:10" x14ac:dyDescent="0.3">
      <c r="A14819" s="3" t="s">
        <v>16</v>
      </c>
      <c r="B14819" s="3" t="s">
        <v>147</v>
      </c>
      <c r="C14819" s="3">
        <v>2025</v>
      </c>
      <c r="D14819" s="3" t="s">
        <v>7</v>
      </c>
      <c r="E14819" s="3">
        <v>48</v>
      </c>
      <c r="F14819" s="3" t="s">
        <v>3</v>
      </c>
      <c r="G14819" s="3" t="str">
        <f t="shared" si="700"/>
        <v>Renewable</v>
      </c>
      <c r="H14819" s="5">
        <f t="shared" si="698"/>
        <v>1.152E-3</v>
      </c>
      <c r="I14819" s="3" t="s">
        <v>60</v>
      </c>
      <c r="J14819">
        <f t="shared" si="699"/>
        <v>249.98400000000001</v>
      </c>
    </row>
    <row r="14820" spans="1:10" x14ac:dyDescent="0.3">
      <c r="A14820" s="3" t="s">
        <v>16</v>
      </c>
      <c r="B14820" s="3" t="s">
        <v>147</v>
      </c>
      <c r="C14820" s="3">
        <v>2000</v>
      </c>
      <c r="D14820" s="3" t="s">
        <v>8</v>
      </c>
      <c r="E14820" s="3">
        <v>3</v>
      </c>
      <c r="F14820" s="3" t="s">
        <v>3</v>
      </c>
      <c r="G14820" s="3" t="str">
        <f t="shared" si="700"/>
        <v>Renewable</v>
      </c>
      <c r="H14820" s="5">
        <f t="shared" si="698"/>
        <v>1.2000000000000001E-3</v>
      </c>
      <c r="I14820" s="3" t="s">
        <v>60</v>
      </c>
      <c r="J14820">
        <f t="shared" si="699"/>
        <v>260.40000000000003</v>
      </c>
    </row>
    <row r="14821" spans="1:10" x14ac:dyDescent="0.3">
      <c r="A14821" s="3" t="s">
        <v>16</v>
      </c>
      <c r="B14821" s="3" t="s">
        <v>147</v>
      </c>
      <c r="C14821" s="3">
        <v>2001</v>
      </c>
      <c r="D14821" s="3" t="s">
        <v>8</v>
      </c>
      <c r="E14821" s="3">
        <v>5</v>
      </c>
      <c r="F14821" s="3" t="s">
        <v>3</v>
      </c>
      <c r="G14821" s="3" t="str">
        <f t="shared" si="700"/>
        <v>Renewable</v>
      </c>
      <c r="H14821" s="5">
        <f t="shared" si="698"/>
        <v>2E-3</v>
      </c>
      <c r="I14821" s="3" t="s">
        <v>60</v>
      </c>
      <c r="J14821">
        <f t="shared" si="699"/>
        <v>434</v>
      </c>
    </row>
    <row r="14822" spans="1:10" x14ac:dyDescent="0.3">
      <c r="A14822" s="3" t="s">
        <v>16</v>
      </c>
      <c r="B14822" s="3" t="s">
        <v>147</v>
      </c>
      <c r="C14822" s="3">
        <v>2002</v>
      </c>
      <c r="D14822" s="3" t="s">
        <v>8</v>
      </c>
      <c r="E14822" s="3">
        <v>5</v>
      </c>
      <c r="F14822" s="3" t="s">
        <v>3</v>
      </c>
      <c r="G14822" s="3" t="str">
        <f t="shared" si="700"/>
        <v>Renewable</v>
      </c>
      <c r="H14822" s="5">
        <f t="shared" si="698"/>
        <v>2E-3</v>
      </c>
      <c r="I14822" s="3" t="s">
        <v>60</v>
      </c>
      <c r="J14822">
        <f t="shared" si="699"/>
        <v>434</v>
      </c>
    </row>
    <row r="14823" spans="1:10" x14ac:dyDescent="0.3">
      <c r="A14823" s="3" t="s">
        <v>16</v>
      </c>
      <c r="B14823" s="3" t="s">
        <v>147</v>
      </c>
      <c r="C14823" s="3">
        <v>2003</v>
      </c>
      <c r="D14823" s="3" t="s">
        <v>8</v>
      </c>
      <c r="E14823" s="3">
        <v>6</v>
      </c>
      <c r="F14823" s="3" t="s">
        <v>3</v>
      </c>
      <c r="G14823" s="3" t="str">
        <f t="shared" si="700"/>
        <v>Renewable</v>
      </c>
      <c r="H14823" s="5">
        <f t="shared" si="698"/>
        <v>2.4000000000000002E-3</v>
      </c>
      <c r="I14823" s="3" t="s">
        <v>60</v>
      </c>
      <c r="J14823">
        <f t="shared" si="699"/>
        <v>520.80000000000007</v>
      </c>
    </row>
    <row r="14824" spans="1:10" x14ac:dyDescent="0.3">
      <c r="A14824" s="3" t="s">
        <v>16</v>
      </c>
      <c r="B14824" s="3" t="s">
        <v>147</v>
      </c>
      <c r="C14824" s="3">
        <v>2004</v>
      </c>
      <c r="D14824" s="3" t="s">
        <v>8</v>
      </c>
      <c r="E14824" s="3">
        <v>6</v>
      </c>
      <c r="F14824" s="3" t="s">
        <v>3</v>
      </c>
      <c r="G14824" s="3" t="str">
        <f t="shared" si="700"/>
        <v>Renewable</v>
      </c>
      <c r="H14824" s="5">
        <f t="shared" si="698"/>
        <v>2.4000000000000002E-3</v>
      </c>
      <c r="I14824" s="3" t="s">
        <v>60</v>
      </c>
      <c r="J14824">
        <f t="shared" si="699"/>
        <v>520.80000000000007</v>
      </c>
    </row>
    <row r="14825" spans="1:10" x14ac:dyDescent="0.3">
      <c r="A14825" s="3" t="s">
        <v>16</v>
      </c>
      <c r="B14825" s="3" t="s">
        <v>147</v>
      </c>
      <c r="C14825" s="3">
        <v>2005</v>
      </c>
      <c r="D14825" s="3" t="s">
        <v>8</v>
      </c>
      <c r="E14825" s="3">
        <v>5</v>
      </c>
      <c r="F14825" s="3" t="s">
        <v>3</v>
      </c>
      <c r="G14825" s="3" t="str">
        <f t="shared" si="700"/>
        <v>Renewable</v>
      </c>
      <c r="H14825" s="5">
        <f t="shared" si="698"/>
        <v>2E-3</v>
      </c>
      <c r="I14825" s="3" t="s">
        <v>60</v>
      </c>
      <c r="J14825">
        <f t="shared" si="699"/>
        <v>434</v>
      </c>
    </row>
    <row r="14826" spans="1:10" x14ac:dyDescent="0.3">
      <c r="A14826" s="3" t="s">
        <v>16</v>
      </c>
      <c r="B14826" s="3" t="s">
        <v>147</v>
      </c>
      <c r="C14826" s="3">
        <v>2006</v>
      </c>
      <c r="D14826" s="3" t="s">
        <v>8</v>
      </c>
      <c r="E14826" s="3">
        <v>6</v>
      </c>
      <c r="F14826" s="3" t="s">
        <v>3</v>
      </c>
      <c r="G14826" s="3" t="str">
        <f t="shared" si="700"/>
        <v>Renewable</v>
      </c>
      <c r="H14826" s="5">
        <f t="shared" si="698"/>
        <v>2.4000000000000002E-3</v>
      </c>
      <c r="I14826" s="3" t="s">
        <v>60</v>
      </c>
      <c r="J14826">
        <f t="shared" si="699"/>
        <v>520.80000000000007</v>
      </c>
    </row>
    <row r="14827" spans="1:10" x14ac:dyDescent="0.3">
      <c r="A14827" s="3" t="s">
        <v>16</v>
      </c>
      <c r="B14827" s="3" t="s">
        <v>147</v>
      </c>
      <c r="C14827" s="3">
        <v>2007</v>
      </c>
      <c r="D14827" s="3" t="s">
        <v>8</v>
      </c>
      <c r="E14827" s="3">
        <v>10</v>
      </c>
      <c r="F14827" s="3" t="s">
        <v>3</v>
      </c>
      <c r="G14827" s="3" t="str">
        <f t="shared" si="700"/>
        <v>Renewable</v>
      </c>
      <c r="H14827" s="5">
        <f t="shared" si="698"/>
        <v>4.0000000000000001E-3</v>
      </c>
      <c r="I14827" s="3" t="s">
        <v>60</v>
      </c>
      <c r="J14827">
        <f t="shared" si="699"/>
        <v>868</v>
      </c>
    </row>
    <row r="14828" spans="1:10" x14ac:dyDescent="0.3">
      <c r="A14828" s="3" t="s">
        <v>16</v>
      </c>
      <c r="B14828" s="3" t="s">
        <v>147</v>
      </c>
      <c r="C14828" s="3">
        <v>2008</v>
      </c>
      <c r="D14828" s="3" t="s">
        <v>8</v>
      </c>
      <c r="E14828" s="3">
        <v>9</v>
      </c>
      <c r="F14828" s="3" t="s">
        <v>3</v>
      </c>
      <c r="G14828" s="3" t="str">
        <f t="shared" si="700"/>
        <v>Renewable</v>
      </c>
      <c r="H14828" s="5">
        <f t="shared" si="698"/>
        <v>3.6000000000000003E-3</v>
      </c>
      <c r="I14828" s="3" t="s">
        <v>60</v>
      </c>
      <c r="J14828">
        <f t="shared" si="699"/>
        <v>781.2</v>
      </c>
    </row>
    <row r="14829" spans="1:10" x14ac:dyDescent="0.3">
      <c r="A14829" s="3" t="s">
        <v>16</v>
      </c>
      <c r="B14829" s="3" t="s">
        <v>147</v>
      </c>
      <c r="C14829" s="3">
        <v>2009</v>
      </c>
      <c r="D14829" s="3" t="s">
        <v>8</v>
      </c>
      <c r="E14829" s="3">
        <v>7</v>
      </c>
      <c r="F14829" s="3" t="s">
        <v>3</v>
      </c>
      <c r="G14829" s="3" t="str">
        <f t="shared" si="700"/>
        <v>Renewable</v>
      </c>
      <c r="H14829" s="5">
        <f t="shared" si="698"/>
        <v>2.8E-3</v>
      </c>
      <c r="I14829" s="3" t="s">
        <v>60</v>
      </c>
      <c r="J14829">
        <f t="shared" si="699"/>
        <v>607.6</v>
      </c>
    </row>
    <row r="14830" spans="1:10" x14ac:dyDescent="0.3">
      <c r="A14830" s="3" t="s">
        <v>16</v>
      </c>
      <c r="B14830" s="3" t="s">
        <v>147</v>
      </c>
      <c r="C14830" s="3">
        <v>2010</v>
      </c>
      <c r="D14830" s="3" t="s">
        <v>8</v>
      </c>
      <c r="E14830" s="3">
        <v>9</v>
      </c>
      <c r="F14830" s="3" t="s">
        <v>3</v>
      </c>
      <c r="G14830" s="3" t="str">
        <f t="shared" si="700"/>
        <v>Renewable</v>
      </c>
      <c r="H14830" s="5">
        <f t="shared" si="698"/>
        <v>3.6000000000000003E-3</v>
      </c>
      <c r="I14830" s="3" t="s">
        <v>60</v>
      </c>
      <c r="J14830">
        <f t="shared" si="699"/>
        <v>781.2</v>
      </c>
    </row>
    <row r="14831" spans="1:10" x14ac:dyDescent="0.3">
      <c r="A14831" s="3" t="s">
        <v>16</v>
      </c>
      <c r="B14831" s="3" t="s">
        <v>147</v>
      </c>
      <c r="C14831" s="3">
        <v>2011</v>
      </c>
      <c r="D14831" s="3" t="s">
        <v>8</v>
      </c>
      <c r="E14831" s="3">
        <v>8</v>
      </c>
      <c r="F14831" s="3" t="s">
        <v>3</v>
      </c>
      <c r="G14831" s="3" t="str">
        <f t="shared" si="700"/>
        <v>Renewable</v>
      </c>
      <c r="H14831" s="5">
        <f t="shared" si="698"/>
        <v>3.2000000000000002E-3</v>
      </c>
      <c r="I14831" s="3" t="s">
        <v>60</v>
      </c>
      <c r="J14831">
        <f t="shared" si="699"/>
        <v>694.4</v>
      </c>
    </row>
    <row r="14832" spans="1:10" x14ac:dyDescent="0.3">
      <c r="A14832" s="3" t="s">
        <v>16</v>
      </c>
      <c r="B14832" s="3" t="s">
        <v>147</v>
      </c>
      <c r="C14832" s="3">
        <v>2012</v>
      </c>
      <c r="D14832" s="3" t="s">
        <v>8</v>
      </c>
      <c r="E14832" s="3">
        <v>6</v>
      </c>
      <c r="F14832" s="3" t="s">
        <v>3</v>
      </c>
      <c r="G14832" s="3" t="str">
        <f t="shared" si="700"/>
        <v>Renewable</v>
      </c>
      <c r="H14832" s="5">
        <f t="shared" si="698"/>
        <v>2.4000000000000002E-3</v>
      </c>
      <c r="I14832" s="3" t="s">
        <v>60</v>
      </c>
      <c r="J14832">
        <f t="shared" si="699"/>
        <v>520.80000000000007</v>
      </c>
    </row>
    <row r="14833" spans="1:10" x14ac:dyDescent="0.3">
      <c r="A14833" s="3" t="s">
        <v>16</v>
      </c>
      <c r="B14833" s="3" t="s">
        <v>147</v>
      </c>
      <c r="C14833" s="3">
        <v>2013</v>
      </c>
      <c r="D14833" s="3" t="s">
        <v>8</v>
      </c>
      <c r="E14833" s="3">
        <v>4</v>
      </c>
      <c r="F14833" s="3" t="s">
        <v>3</v>
      </c>
      <c r="G14833" s="3" t="str">
        <f t="shared" si="700"/>
        <v>Renewable</v>
      </c>
      <c r="H14833" s="5">
        <f t="shared" si="698"/>
        <v>1.6000000000000001E-3</v>
      </c>
      <c r="I14833" s="3" t="s">
        <v>60</v>
      </c>
      <c r="J14833">
        <f t="shared" si="699"/>
        <v>347.2</v>
      </c>
    </row>
    <row r="14834" spans="1:10" x14ac:dyDescent="0.3">
      <c r="A14834" s="3" t="s">
        <v>16</v>
      </c>
      <c r="B14834" s="3" t="s">
        <v>147</v>
      </c>
      <c r="C14834" s="3">
        <v>2014</v>
      </c>
      <c r="D14834" s="3" t="s">
        <v>8</v>
      </c>
      <c r="E14834" s="3">
        <v>4</v>
      </c>
      <c r="F14834" s="3" t="s">
        <v>3</v>
      </c>
      <c r="G14834" s="3" t="str">
        <f t="shared" si="700"/>
        <v>Renewable</v>
      </c>
      <c r="H14834" s="5">
        <f t="shared" si="698"/>
        <v>1.6000000000000001E-3</v>
      </c>
      <c r="I14834" s="3" t="s">
        <v>60</v>
      </c>
      <c r="J14834">
        <f t="shared" si="699"/>
        <v>347.2</v>
      </c>
    </row>
    <row r="14835" spans="1:10" x14ac:dyDescent="0.3">
      <c r="A14835" s="3" t="s">
        <v>16</v>
      </c>
      <c r="B14835" s="3" t="s">
        <v>147</v>
      </c>
      <c r="C14835" s="3">
        <v>2015</v>
      </c>
      <c r="D14835" s="3" t="s">
        <v>8</v>
      </c>
      <c r="E14835" s="3">
        <v>4</v>
      </c>
      <c r="F14835" s="3" t="s">
        <v>3</v>
      </c>
      <c r="G14835" s="3" t="str">
        <f t="shared" si="700"/>
        <v>Renewable</v>
      </c>
      <c r="H14835" s="5">
        <f t="shared" si="698"/>
        <v>1.6000000000000001E-3</v>
      </c>
      <c r="I14835" s="3" t="s">
        <v>60</v>
      </c>
      <c r="J14835">
        <f t="shared" si="699"/>
        <v>347.2</v>
      </c>
    </row>
    <row r="14836" spans="1:10" x14ac:dyDescent="0.3">
      <c r="A14836" s="3" t="s">
        <v>16</v>
      </c>
      <c r="B14836" s="3" t="s">
        <v>147</v>
      </c>
      <c r="C14836" s="3">
        <v>2016</v>
      </c>
      <c r="D14836" s="3" t="s">
        <v>8</v>
      </c>
      <c r="E14836" s="3">
        <v>4</v>
      </c>
      <c r="F14836" s="3" t="s">
        <v>3</v>
      </c>
      <c r="G14836" s="3" t="str">
        <f t="shared" si="700"/>
        <v>Renewable</v>
      </c>
      <c r="H14836" s="5">
        <f t="shared" si="698"/>
        <v>1.6000000000000001E-3</v>
      </c>
      <c r="I14836" s="3" t="s">
        <v>60</v>
      </c>
      <c r="J14836">
        <f t="shared" si="699"/>
        <v>347.2</v>
      </c>
    </row>
    <row r="14837" spans="1:10" x14ac:dyDescent="0.3">
      <c r="A14837" s="3" t="s">
        <v>16</v>
      </c>
      <c r="B14837" s="3" t="s">
        <v>147</v>
      </c>
      <c r="C14837" s="3">
        <v>2017</v>
      </c>
      <c r="D14837" s="3" t="s">
        <v>8</v>
      </c>
      <c r="E14837" s="3">
        <v>4</v>
      </c>
      <c r="F14837" s="3" t="s">
        <v>3</v>
      </c>
      <c r="G14837" s="3" t="str">
        <f t="shared" si="700"/>
        <v>Renewable</v>
      </c>
      <c r="H14837" s="5">
        <f t="shared" si="698"/>
        <v>1.6000000000000001E-3</v>
      </c>
      <c r="I14837" s="3" t="s">
        <v>60</v>
      </c>
      <c r="J14837">
        <f t="shared" si="699"/>
        <v>347.2</v>
      </c>
    </row>
    <row r="14838" spans="1:10" x14ac:dyDescent="0.3">
      <c r="A14838" s="3" t="s">
        <v>16</v>
      </c>
      <c r="B14838" s="3" t="s">
        <v>147</v>
      </c>
      <c r="C14838" s="3">
        <v>2018</v>
      </c>
      <c r="D14838" s="3" t="s">
        <v>8</v>
      </c>
      <c r="E14838" s="3">
        <v>4</v>
      </c>
      <c r="F14838" s="3" t="s">
        <v>3</v>
      </c>
      <c r="G14838" s="3" t="str">
        <f t="shared" si="700"/>
        <v>Renewable</v>
      </c>
      <c r="H14838" s="5">
        <f t="shared" si="698"/>
        <v>1.6000000000000001E-3</v>
      </c>
      <c r="I14838" s="3" t="s">
        <v>60</v>
      </c>
      <c r="J14838">
        <f t="shared" si="699"/>
        <v>347.2</v>
      </c>
    </row>
    <row r="14839" spans="1:10" x14ac:dyDescent="0.3">
      <c r="A14839" s="3" t="s">
        <v>16</v>
      </c>
      <c r="B14839" s="3" t="s">
        <v>147</v>
      </c>
      <c r="C14839" s="3">
        <v>2019</v>
      </c>
      <c r="D14839" s="3" t="s">
        <v>8</v>
      </c>
      <c r="E14839" s="3">
        <v>5</v>
      </c>
      <c r="F14839" s="3" t="s">
        <v>3</v>
      </c>
      <c r="G14839" s="3" t="str">
        <f t="shared" si="700"/>
        <v>Renewable</v>
      </c>
      <c r="H14839" s="5">
        <f t="shared" si="698"/>
        <v>2E-3</v>
      </c>
      <c r="I14839" s="3" t="s">
        <v>60</v>
      </c>
      <c r="J14839">
        <f t="shared" si="699"/>
        <v>434</v>
      </c>
    </row>
    <row r="14840" spans="1:10" x14ac:dyDescent="0.3">
      <c r="A14840" s="3" t="s">
        <v>16</v>
      </c>
      <c r="B14840" s="3" t="s">
        <v>147</v>
      </c>
      <c r="C14840" s="3">
        <v>2020</v>
      </c>
      <c r="D14840" s="3" t="s">
        <v>8</v>
      </c>
      <c r="E14840" s="3">
        <v>3</v>
      </c>
      <c r="F14840" s="3" t="s">
        <v>3</v>
      </c>
      <c r="G14840" s="3" t="str">
        <f t="shared" si="700"/>
        <v>Renewable</v>
      </c>
      <c r="H14840" s="5">
        <f t="shared" si="698"/>
        <v>1.2000000000000001E-3</v>
      </c>
      <c r="I14840" s="3" t="s">
        <v>60</v>
      </c>
      <c r="J14840">
        <f t="shared" si="699"/>
        <v>260.40000000000003</v>
      </c>
    </row>
    <row r="14841" spans="1:10" x14ac:dyDescent="0.3">
      <c r="A14841" s="3" t="s">
        <v>16</v>
      </c>
      <c r="B14841" s="3" t="s">
        <v>147</v>
      </c>
      <c r="C14841" s="3">
        <v>2021</v>
      </c>
      <c r="D14841" s="3" t="s">
        <v>8</v>
      </c>
      <c r="E14841" s="3">
        <v>2</v>
      </c>
      <c r="F14841" s="3" t="s">
        <v>3</v>
      </c>
      <c r="G14841" s="3" t="str">
        <f t="shared" si="700"/>
        <v>Renewable</v>
      </c>
      <c r="H14841" s="5">
        <f t="shared" si="698"/>
        <v>8.0000000000000004E-4</v>
      </c>
      <c r="I14841" s="3" t="s">
        <v>60</v>
      </c>
      <c r="J14841">
        <f t="shared" si="699"/>
        <v>173.6</v>
      </c>
    </row>
    <row r="14842" spans="1:10" x14ac:dyDescent="0.3">
      <c r="A14842" s="3" t="s">
        <v>16</v>
      </c>
      <c r="B14842" s="3" t="s">
        <v>147</v>
      </c>
      <c r="C14842" s="3">
        <v>2022</v>
      </c>
      <c r="D14842" s="3" t="s">
        <v>8</v>
      </c>
      <c r="E14842" s="3">
        <v>0</v>
      </c>
      <c r="F14842" s="3" t="s">
        <v>3</v>
      </c>
      <c r="G14842" s="3" t="str">
        <f t="shared" si="700"/>
        <v>Renewable</v>
      </c>
      <c r="H14842" s="5">
        <f t="shared" ref="H14842:H14905" si="701">IF(D14842="Coal",E14842*0.0009,
IF(D14842="Oil",E14842*0.00078,
IF(D14842="Natural Gas",E14842*0.0004,
IF(D14842="Nuclear",E14842*0.000012,
IF(D14842="Hydropower",E14842*0.000024,
IF(D14842="Biofuels",E14842*0.0004,
IF(D14842="Waste",E14842*0.0002,
IF(D14842="Wind",E14842*0.000011,
IF(D14842="Solar PV",E14842*0.000045,
IF(D14842="Solar Thermal",E14842*0.00005,
IF(D14842="Other sources",E14842*0.0005,
IF(D14842="Geothermal",E14842*0.00005,
IF(D14842="Tide",E14842*0.00001,0)))))))))))))</f>
        <v>0</v>
      </c>
      <c r="I14842" s="3" t="s">
        <v>60</v>
      </c>
      <c r="J14842">
        <f t="shared" si="699"/>
        <v>0</v>
      </c>
    </row>
    <row r="14843" spans="1:10" x14ac:dyDescent="0.3">
      <c r="A14843" s="3" t="s">
        <v>16</v>
      </c>
      <c r="B14843" s="3" t="s">
        <v>147</v>
      </c>
      <c r="C14843" s="3">
        <v>2023</v>
      </c>
      <c r="D14843" s="3" t="s">
        <v>8</v>
      </c>
      <c r="E14843" s="3">
        <v>0</v>
      </c>
      <c r="F14843" s="3" t="s">
        <v>3</v>
      </c>
      <c r="G14843" s="3" t="str">
        <f t="shared" si="700"/>
        <v>Renewable</v>
      </c>
      <c r="H14843" s="5">
        <f t="shared" si="701"/>
        <v>0</v>
      </c>
      <c r="I14843" s="3" t="s">
        <v>60</v>
      </c>
      <c r="J14843">
        <f t="shared" si="699"/>
        <v>0</v>
      </c>
    </row>
    <row r="14844" spans="1:10" x14ac:dyDescent="0.3">
      <c r="A14844" s="3" t="s">
        <v>16</v>
      </c>
      <c r="B14844" s="3" t="s">
        <v>147</v>
      </c>
      <c r="C14844" s="3">
        <v>2024</v>
      </c>
      <c r="D14844" s="3" t="s">
        <v>8</v>
      </c>
      <c r="E14844" s="3">
        <v>0</v>
      </c>
      <c r="F14844" s="3" t="s">
        <v>3</v>
      </c>
      <c r="G14844" s="3" t="str">
        <f t="shared" si="700"/>
        <v>Renewable</v>
      </c>
      <c r="H14844" s="5">
        <f t="shared" si="701"/>
        <v>0</v>
      </c>
      <c r="I14844" s="3" t="s">
        <v>60</v>
      </c>
      <c r="J14844">
        <f t="shared" si="699"/>
        <v>0</v>
      </c>
    </row>
    <row r="14845" spans="1:10" x14ac:dyDescent="0.3">
      <c r="A14845" s="3" t="s">
        <v>16</v>
      </c>
      <c r="B14845" s="3" t="s">
        <v>147</v>
      </c>
      <c r="C14845" s="3">
        <v>2025</v>
      </c>
      <c r="D14845" s="3" t="s">
        <v>8</v>
      </c>
      <c r="E14845" s="3">
        <v>0</v>
      </c>
      <c r="F14845" s="3" t="s">
        <v>3</v>
      </c>
      <c r="G14845" s="3" t="str">
        <f t="shared" si="700"/>
        <v>Renewable</v>
      </c>
      <c r="H14845" s="5">
        <f t="shared" si="701"/>
        <v>0</v>
      </c>
      <c r="I14845" s="3" t="s">
        <v>60</v>
      </c>
      <c r="J14845">
        <f t="shared" si="699"/>
        <v>0</v>
      </c>
    </row>
    <row r="14846" spans="1:10" x14ac:dyDescent="0.3">
      <c r="A14846" s="3" t="s">
        <v>16</v>
      </c>
      <c r="B14846" s="3" t="s">
        <v>147</v>
      </c>
      <c r="C14846" s="3">
        <v>2000</v>
      </c>
      <c r="D14846" s="3" t="s">
        <v>10</v>
      </c>
      <c r="E14846" s="3">
        <v>3</v>
      </c>
      <c r="F14846" s="3" t="s">
        <v>3</v>
      </c>
      <c r="G14846" s="3" t="str">
        <f t="shared" si="700"/>
        <v>Renewable</v>
      </c>
      <c r="H14846" s="5">
        <f t="shared" si="701"/>
        <v>3.3000000000000003E-5</v>
      </c>
      <c r="I14846" s="3" t="s">
        <v>60</v>
      </c>
      <c r="J14846">
        <f t="shared" si="699"/>
        <v>7.1610000000000005</v>
      </c>
    </row>
    <row r="14847" spans="1:10" x14ac:dyDescent="0.3">
      <c r="A14847" s="3" t="s">
        <v>16</v>
      </c>
      <c r="B14847" s="3" t="s">
        <v>147</v>
      </c>
      <c r="C14847" s="3">
        <v>2001</v>
      </c>
      <c r="D14847" s="3" t="s">
        <v>10</v>
      </c>
      <c r="E14847" s="3">
        <v>3</v>
      </c>
      <c r="F14847" s="3" t="s">
        <v>3</v>
      </c>
      <c r="G14847" s="3" t="str">
        <f t="shared" si="700"/>
        <v>Renewable</v>
      </c>
      <c r="H14847" s="5">
        <f t="shared" si="701"/>
        <v>3.3000000000000003E-5</v>
      </c>
      <c r="I14847" s="3" t="s">
        <v>60</v>
      </c>
      <c r="J14847">
        <f t="shared" si="699"/>
        <v>7.1610000000000005</v>
      </c>
    </row>
    <row r="14848" spans="1:10" x14ac:dyDescent="0.3">
      <c r="A14848" s="3" t="s">
        <v>16</v>
      </c>
      <c r="B14848" s="3" t="s">
        <v>147</v>
      </c>
      <c r="C14848" s="3">
        <v>2002</v>
      </c>
      <c r="D14848" s="3" t="s">
        <v>10</v>
      </c>
      <c r="E14848" s="3">
        <v>3</v>
      </c>
      <c r="F14848" s="3" t="s">
        <v>3</v>
      </c>
      <c r="G14848" s="3" t="str">
        <f t="shared" si="700"/>
        <v>Renewable</v>
      </c>
      <c r="H14848" s="5">
        <f t="shared" si="701"/>
        <v>3.3000000000000003E-5</v>
      </c>
      <c r="I14848" s="3" t="s">
        <v>60</v>
      </c>
      <c r="J14848">
        <f t="shared" si="699"/>
        <v>7.1610000000000005</v>
      </c>
    </row>
    <row r="14849" spans="1:10" x14ac:dyDescent="0.3">
      <c r="A14849" s="3" t="s">
        <v>16</v>
      </c>
      <c r="B14849" s="3" t="s">
        <v>147</v>
      </c>
      <c r="C14849" s="3">
        <v>2003</v>
      </c>
      <c r="D14849" s="3" t="s">
        <v>10</v>
      </c>
      <c r="E14849" s="3">
        <v>3</v>
      </c>
      <c r="F14849" s="3" t="s">
        <v>3</v>
      </c>
      <c r="G14849" s="3" t="str">
        <f t="shared" si="700"/>
        <v>Renewable</v>
      </c>
      <c r="H14849" s="5">
        <f t="shared" si="701"/>
        <v>3.3000000000000003E-5</v>
      </c>
      <c r="I14849" s="3" t="s">
        <v>60</v>
      </c>
      <c r="J14849">
        <f t="shared" si="699"/>
        <v>7.1610000000000005</v>
      </c>
    </row>
    <row r="14850" spans="1:10" x14ac:dyDescent="0.3">
      <c r="A14850" s="3" t="s">
        <v>16</v>
      </c>
      <c r="B14850" s="3" t="s">
        <v>147</v>
      </c>
      <c r="C14850" s="3">
        <v>2004</v>
      </c>
      <c r="D14850" s="3" t="s">
        <v>10</v>
      </c>
      <c r="E14850" s="3">
        <v>3</v>
      </c>
      <c r="F14850" s="3" t="s">
        <v>3</v>
      </c>
      <c r="G14850" s="3" t="str">
        <f t="shared" si="700"/>
        <v>Renewable</v>
      </c>
      <c r="H14850" s="5">
        <f t="shared" si="701"/>
        <v>3.3000000000000003E-5</v>
      </c>
      <c r="I14850" s="3" t="s">
        <v>60</v>
      </c>
      <c r="J14850">
        <f t="shared" si="699"/>
        <v>7.1610000000000005</v>
      </c>
    </row>
    <row r="14851" spans="1:10" x14ac:dyDescent="0.3">
      <c r="A14851" s="3" t="s">
        <v>16</v>
      </c>
      <c r="B14851" s="3" t="s">
        <v>147</v>
      </c>
      <c r="C14851" s="3">
        <v>2005</v>
      </c>
      <c r="D14851" s="3" t="s">
        <v>10</v>
      </c>
      <c r="E14851" s="3">
        <v>3</v>
      </c>
      <c r="F14851" s="3" t="s">
        <v>3</v>
      </c>
      <c r="G14851" s="3" t="str">
        <f t="shared" si="700"/>
        <v>Renewable</v>
      </c>
      <c r="H14851" s="5">
        <f t="shared" si="701"/>
        <v>3.3000000000000003E-5</v>
      </c>
      <c r="I14851" s="3" t="s">
        <v>60</v>
      </c>
      <c r="J14851">
        <f t="shared" ref="J14851:J14914" si="702">H14851*217000</f>
        <v>7.1610000000000005</v>
      </c>
    </row>
    <row r="14852" spans="1:10" x14ac:dyDescent="0.3">
      <c r="A14852" s="3" t="s">
        <v>16</v>
      </c>
      <c r="B14852" s="3" t="s">
        <v>147</v>
      </c>
      <c r="C14852" s="3">
        <v>2006</v>
      </c>
      <c r="D14852" s="3" t="s">
        <v>10</v>
      </c>
      <c r="E14852" s="3">
        <v>3</v>
      </c>
      <c r="F14852" s="3" t="s">
        <v>3</v>
      </c>
      <c r="G14852" s="3" t="str">
        <f t="shared" si="700"/>
        <v>Renewable</v>
      </c>
      <c r="H14852" s="5">
        <f t="shared" si="701"/>
        <v>3.3000000000000003E-5</v>
      </c>
      <c r="I14852" s="3" t="s">
        <v>60</v>
      </c>
      <c r="J14852">
        <f t="shared" si="702"/>
        <v>7.1610000000000005</v>
      </c>
    </row>
    <row r="14853" spans="1:10" x14ac:dyDescent="0.3">
      <c r="A14853" s="3" t="s">
        <v>16</v>
      </c>
      <c r="B14853" s="3" t="s">
        <v>147</v>
      </c>
      <c r="C14853" s="3">
        <v>2007</v>
      </c>
      <c r="D14853" s="3" t="s">
        <v>10</v>
      </c>
      <c r="E14853" s="3">
        <v>3</v>
      </c>
      <c r="F14853" s="3" t="s">
        <v>3</v>
      </c>
      <c r="G14853" s="3" t="str">
        <f t="shared" si="700"/>
        <v>Renewable</v>
      </c>
      <c r="H14853" s="5">
        <f t="shared" si="701"/>
        <v>3.3000000000000003E-5</v>
      </c>
      <c r="I14853" s="3" t="s">
        <v>60</v>
      </c>
      <c r="J14853">
        <f t="shared" si="702"/>
        <v>7.1610000000000005</v>
      </c>
    </row>
    <row r="14854" spans="1:10" x14ac:dyDescent="0.3">
      <c r="A14854" s="3" t="s">
        <v>16</v>
      </c>
      <c r="B14854" s="3" t="s">
        <v>147</v>
      </c>
      <c r="C14854" s="3">
        <v>2008</v>
      </c>
      <c r="D14854" s="3" t="s">
        <v>10</v>
      </c>
      <c r="E14854" s="3">
        <v>3</v>
      </c>
      <c r="F14854" s="3" t="s">
        <v>3</v>
      </c>
      <c r="G14854" s="3" t="str">
        <f t="shared" si="700"/>
        <v>Renewable</v>
      </c>
      <c r="H14854" s="5">
        <f t="shared" si="701"/>
        <v>3.3000000000000003E-5</v>
      </c>
      <c r="I14854" s="3" t="s">
        <v>60</v>
      </c>
      <c r="J14854">
        <f t="shared" si="702"/>
        <v>7.1610000000000005</v>
      </c>
    </row>
    <row r="14855" spans="1:10" x14ac:dyDescent="0.3">
      <c r="A14855" s="3" t="s">
        <v>16</v>
      </c>
      <c r="B14855" s="3" t="s">
        <v>147</v>
      </c>
      <c r="C14855" s="3">
        <v>2009</v>
      </c>
      <c r="D14855" s="3" t="s">
        <v>10</v>
      </c>
      <c r="E14855" s="3">
        <v>3</v>
      </c>
      <c r="F14855" s="3" t="s">
        <v>3</v>
      </c>
      <c r="G14855" s="3" t="str">
        <f t="shared" si="700"/>
        <v>Renewable</v>
      </c>
      <c r="H14855" s="5">
        <f t="shared" si="701"/>
        <v>3.3000000000000003E-5</v>
      </c>
      <c r="I14855" s="3" t="s">
        <v>60</v>
      </c>
      <c r="J14855">
        <f t="shared" si="702"/>
        <v>7.1610000000000005</v>
      </c>
    </row>
    <row r="14856" spans="1:10" x14ac:dyDescent="0.3">
      <c r="A14856" s="3" t="s">
        <v>16</v>
      </c>
      <c r="B14856" s="3" t="s">
        <v>147</v>
      </c>
      <c r="C14856" s="3">
        <v>2010</v>
      </c>
      <c r="D14856" s="3" t="s">
        <v>10</v>
      </c>
      <c r="E14856" s="3">
        <v>3</v>
      </c>
      <c r="F14856" s="3" t="s">
        <v>3</v>
      </c>
      <c r="G14856" s="3" t="str">
        <f t="shared" si="700"/>
        <v>Renewable</v>
      </c>
      <c r="H14856" s="5">
        <f t="shared" si="701"/>
        <v>3.3000000000000003E-5</v>
      </c>
      <c r="I14856" s="3" t="s">
        <v>60</v>
      </c>
      <c r="J14856">
        <f t="shared" si="702"/>
        <v>7.1610000000000005</v>
      </c>
    </row>
    <row r="14857" spans="1:10" x14ac:dyDescent="0.3">
      <c r="A14857" s="3" t="s">
        <v>16</v>
      </c>
      <c r="B14857" s="3" t="s">
        <v>147</v>
      </c>
      <c r="C14857" s="3">
        <v>2011</v>
      </c>
      <c r="D14857" s="3" t="s">
        <v>10</v>
      </c>
      <c r="E14857" s="3">
        <v>3</v>
      </c>
      <c r="F14857" s="3" t="s">
        <v>3</v>
      </c>
      <c r="G14857" s="3" t="str">
        <f t="shared" si="700"/>
        <v>Renewable</v>
      </c>
      <c r="H14857" s="5">
        <f t="shared" si="701"/>
        <v>3.3000000000000003E-5</v>
      </c>
      <c r="I14857" s="3" t="s">
        <v>60</v>
      </c>
      <c r="J14857">
        <f t="shared" si="702"/>
        <v>7.1610000000000005</v>
      </c>
    </row>
    <row r="14858" spans="1:10" x14ac:dyDescent="0.3">
      <c r="A14858" s="3" t="s">
        <v>16</v>
      </c>
      <c r="B14858" s="3" t="s">
        <v>147</v>
      </c>
      <c r="C14858" s="3">
        <v>2012</v>
      </c>
      <c r="D14858" s="3" t="s">
        <v>10</v>
      </c>
      <c r="E14858" s="3">
        <v>3</v>
      </c>
      <c r="F14858" s="3" t="s">
        <v>3</v>
      </c>
      <c r="G14858" s="3" t="str">
        <f t="shared" si="700"/>
        <v>Renewable</v>
      </c>
      <c r="H14858" s="5">
        <f t="shared" si="701"/>
        <v>3.3000000000000003E-5</v>
      </c>
      <c r="I14858" s="3" t="s">
        <v>60</v>
      </c>
      <c r="J14858">
        <f t="shared" si="702"/>
        <v>7.1610000000000005</v>
      </c>
    </row>
    <row r="14859" spans="1:10" x14ac:dyDescent="0.3">
      <c r="A14859" s="3" t="s">
        <v>16</v>
      </c>
      <c r="B14859" s="3" t="s">
        <v>147</v>
      </c>
      <c r="C14859" s="3">
        <v>2013</v>
      </c>
      <c r="D14859" s="3" t="s">
        <v>10</v>
      </c>
      <c r="E14859" s="3">
        <v>3</v>
      </c>
      <c r="F14859" s="3" t="s">
        <v>3</v>
      </c>
      <c r="G14859" s="3" t="str">
        <f t="shared" si="700"/>
        <v>Renewable</v>
      </c>
      <c r="H14859" s="5">
        <f t="shared" si="701"/>
        <v>3.3000000000000003E-5</v>
      </c>
      <c r="I14859" s="3" t="s">
        <v>60</v>
      </c>
      <c r="J14859">
        <f t="shared" si="702"/>
        <v>7.1610000000000005</v>
      </c>
    </row>
    <row r="14860" spans="1:10" x14ac:dyDescent="0.3">
      <c r="A14860" s="3" t="s">
        <v>16</v>
      </c>
      <c r="B14860" s="3" t="s">
        <v>147</v>
      </c>
      <c r="C14860" s="3">
        <v>2014</v>
      </c>
      <c r="D14860" s="3" t="s">
        <v>10</v>
      </c>
      <c r="E14860" s="3">
        <v>2</v>
      </c>
      <c r="F14860" s="3" t="s">
        <v>3</v>
      </c>
      <c r="G14860" s="3" t="str">
        <f t="shared" si="700"/>
        <v>Renewable</v>
      </c>
      <c r="H14860" s="5">
        <f t="shared" si="701"/>
        <v>2.1999999999999999E-5</v>
      </c>
      <c r="I14860" s="3" t="s">
        <v>60</v>
      </c>
      <c r="J14860">
        <f t="shared" si="702"/>
        <v>4.774</v>
      </c>
    </row>
    <row r="14861" spans="1:10" x14ac:dyDescent="0.3">
      <c r="A14861" s="3" t="s">
        <v>16</v>
      </c>
      <c r="B14861" s="3" t="s">
        <v>147</v>
      </c>
      <c r="C14861" s="3">
        <v>2015</v>
      </c>
      <c r="D14861" s="3" t="s">
        <v>10</v>
      </c>
      <c r="E14861" s="3">
        <v>121</v>
      </c>
      <c r="F14861" s="3" t="s">
        <v>3</v>
      </c>
      <c r="G14861" s="3" t="str">
        <f t="shared" si="700"/>
        <v>Renewable</v>
      </c>
      <c r="H14861" s="5">
        <f t="shared" si="701"/>
        <v>1.3309999999999999E-3</v>
      </c>
      <c r="I14861" s="3" t="s">
        <v>60</v>
      </c>
      <c r="J14861">
        <f t="shared" si="702"/>
        <v>288.827</v>
      </c>
    </row>
    <row r="14862" spans="1:10" x14ac:dyDescent="0.3">
      <c r="A14862" s="3" t="s">
        <v>16</v>
      </c>
      <c r="B14862" s="3" t="s">
        <v>147</v>
      </c>
      <c r="C14862" s="3">
        <v>2016</v>
      </c>
      <c r="D14862" s="3" t="s">
        <v>10</v>
      </c>
      <c r="E14862" s="3">
        <v>391</v>
      </c>
      <c r="F14862" s="3" t="s">
        <v>3</v>
      </c>
      <c r="G14862" s="3" t="str">
        <f t="shared" si="700"/>
        <v>Renewable</v>
      </c>
      <c r="H14862" s="5">
        <f t="shared" si="701"/>
        <v>4.3010000000000001E-3</v>
      </c>
      <c r="I14862" s="3" t="s">
        <v>60</v>
      </c>
      <c r="J14862">
        <f t="shared" si="702"/>
        <v>933.31700000000001</v>
      </c>
    </row>
    <row r="14863" spans="1:10" x14ac:dyDescent="0.3">
      <c r="A14863" s="3" t="s">
        <v>16</v>
      </c>
      <c r="B14863" s="3" t="s">
        <v>147</v>
      </c>
      <c r="C14863" s="3">
        <v>2017</v>
      </c>
      <c r="D14863" s="3" t="s">
        <v>10</v>
      </c>
      <c r="E14863" s="3">
        <v>449</v>
      </c>
      <c r="F14863" s="3" t="s">
        <v>3</v>
      </c>
      <c r="G14863" s="3" t="str">
        <f t="shared" si="700"/>
        <v>Renewable</v>
      </c>
      <c r="H14863" s="5">
        <f t="shared" si="701"/>
        <v>4.9389999999999998E-3</v>
      </c>
      <c r="I14863" s="3" t="s">
        <v>60</v>
      </c>
      <c r="J14863">
        <f t="shared" si="702"/>
        <v>1071.7629999999999</v>
      </c>
    </row>
    <row r="14864" spans="1:10" x14ac:dyDescent="0.3">
      <c r="A14864" s="3" t="s">
        <v>16</v>
      </c>
      <c r="B14864" s="3" t="s">
        <v>147</v>
      </c>
      <c r="C14864" s="3">
        <v>2018</v>
      </c>
      <c r="D14864" s="3" t="s">
        <v>10</v>
      </c>
      <c r="E14864" s="3">
        <v>707</v>
      </c>
      <c r="F14864" s="3" t="s">
        <v>3</v>
      </c>
      <c r="G14864" s="3" t="str">
        <f t="shared" ref="G14864:G14927" si="703">IF(OR(D14864="hydropower",D14864="wind",D14864="solar pv",D14864=" tide",D14864="solar thermal",D14864="geothermal",D14864="biofuels"), "Renewable", "Non-Renewable")</f>
        <v>Renewable</v>
      </c>
      <c r="H14864" s="5">
        <f t="shared" si="701"/>
        <v>7.7770000000000001E-3</v>
      </c>
      <c r="I14864" s="3" t="s">
        <v>60</v>
      </c>
      <c r="J14864">
        <f t="shared" si="702"/>
        <v>1687.6089999999999</v>
      </c>
    </row>
    <row r="14865" spans="1:10" x14ac:dyDescent="0.3">
      <c r="A14865" s="3" t="s">
        <v>16</v>
      </c>
      <c r="B14865" s="3" t="s">
        <v>147</v>
      </c>
      <c r="C14865" s="3">
        <v>2019</v>
      </c>
      <c r="D14865" s="3" t="s">
        <v>10</v>
      </c>
      <c r="E14865" s="3">
        <v>874</v>
      </c>
      <c r="F14865" s="3" t="s">
        <v>3</v>
      </c>
      <c r="G14865" s="3" t="str">
        <f t="shared" si="703"/>
        <v>Renewable</v>
      </c>
      <c r="H14865" s="5">
        <f t="shared" si="701"/>
        <v>9.6139999999999993E-3</v>
      </c>
      <c r="I14865" s="3" t="s">
        <v>60</v>
      </c>
      <c r="J14865">
        <f t="shared" si="702"/>
        <v>2086.2379999999998</v>
      </c>
    </row>
    <row r="14866" spans="1:10" x14ac:dyDescent="0.3">
      <c r="A14866" s="3" t="s">
        <v>16</v>
      </c>
      <c r="B14866" s="3" t="s">
        <v>147</v>
      </c>
      <c r="C14866" s="3">
        <v>2020</v>
      </c>
      <c r="D14866" s="3" t="s">
        <v>10</v>
      </c>
      <c r="E14866" s="3">
        <v>1378</v>
      </c>
      <c r="F14866" s="3" t="s">
        <v>3</v>
      </c>
      <c r="G14866" s="3" t="str">
        <f t="shared" si="703"/>
        <v>Renewable</v>
      </c>
      <c r="H14866" s="5">
        <f t="shared" si="701"/>
        <v>1.5158E-2</v>
      </c>
      <c r="I14866" s="3" t="s">
        <v>60</v>
      </c>
      <c r="J14866">
        <f t="shared" si="702"/>
        <v>3289.2860000000001</v>
      </c>
    </row>
    <row r="14867" spans="1:10" x14ac:dyDescent="0.3">
      <c r="A14867" s="3" t="s">
        <v>16</v>
      </c>
      <c r="B14867" s="3" t="s">
        <v>147</v>
      </c>
      <c r="C14867" s="3">
        <v>2021</v>
      </c>
      <c r="D14867" s="3" t="s">
        <v>10</v>
      </c>
      <c r="E14867" s="3">
        <v>1595</v>
      </c>
      <c r="F14867" s="3" t="s">
        <v>3</v>
      </c>
      <c r="G14867" s="3" t="str">
        <f t="shared" si="703"/>
        <v>Renewable</v>
      </c>
      <c r="H14867" s="5">
        <f t="shared" si="701"/>
        <v>1.7544999999999998E-2</v>
      </c>
      <c r="I14867" s="3" t="s">
        <v>60</v>
      </c>
      <c r="J14867">
        <f t="shared" si="702"/>
        <v>3807.2649999999994</v>
      </c>
    </row>
    <row r="14868" spans="1:10" x14ac:dyDescent="0.3">
      <c r="A14868" s="3" t="s">
        <v>16</v>
      </c>
      <c r="B14868" s="3" t="s">
        <v>147</v>
      </c>
      <c r="C14868" s="3">
        <v>2022</v>
      </c>
      <c r="D14868" s="3" t="s">
        <v>10</v>
      </c>
      <c r="E14868" s="3">
        <v>1748</v>
      </c>
      <c r="F14868" s="3" t="s">
        <v>3</v>
      </c>
      <c r="G14868" s="3" t="str">
        <f t="shared" si="703"/>
        <v>Renewable</v>
      </c>
      <c r="H14868" s="5">
        <f t="shared" si="701"/>
        <v>1.9227999999999999E-2</v>
      </c>
      <c r="I14868" s="3" t="s">
        <v>60</v>
      </c>
      <c r="J14868">
        <f t="shared" si="702"/>
        <v>4172.4759999999997</v>
      </c>
    </row>
    <row r="14869" spans="1:10" x14ac:dyDescent="0.3">
      <c r="A14869" s="3" t="s">
        <v>16</v>
      </c>
      <c r="B14869" s="3" t="s">
        <v>147</v>
      </c>
      <c r="C14869" s="3">
        <v>2023</v>
      </c>
      <c r="D14869" s="3" t="s">
        <v>10</v>
      </c>
      <c r="E14869" s="3">
        <v>1647</v>
      </c>
      <c r="F14869" s="3" t="s">
        <v>3</v>
      </c>
      <c r="G14869" s="3" t="str">
        <f t="shared" si="703"/>
        <v>Renewable</v>
      </c>
      <c r="H14869" s="5">
        <f t="shared" si="701"/>
        <v>1.8117000000000001E-2</v>
      </c>
      <c r="I14869" s="3" t="s">
        <v>60</v>
      </c>
      <c r="J14869">
        <f t="shared" si="702"/>
        <v>3931.3890000000001</v>
      </c>
    </row>
    <row r="14870" spans="1:10" x14ac:dyDescent="0.3">
      <c r="A14870" s="3" t="s">
        <v>16</v>
      </c>
      <c r="B14870" s="3" t="s">
        <v>147</v>
      </c>
      <c r="C14870" s="3">
        <v>2024</v>
      </c>
      <c r="D14870" s="3" t="s">
        <v>10</v>
      </c>
      <c r="E14870" s="3">
        <v>2486</v>
      </c>
      <c r="F14870" s="3" t="s">
        <v>3</v>
      </c>
      <c r="G14870" s="3" t="str">
        <f t="shared" si="703"/>
        <v>Renewable</v>
      </c>
      <c r="H14870" s="5">
        <f t="shared" si="701"/>
        <v>2.7345999999999999E-2</v>
      </c>
      <c r="I14870" s="3" t="s">
        <v>60</v>
      </c>
      <c r="J14870">
        <f t="shared" si="702"/>
        <v>5934.0819999999994</v>
      </c>
    </row>
    <row r="14871" spans="1:10" x14ac:dyDescent="0.3">
      <c r="A14871" s="3" t="s">
        <v>16</v>
      </c>
      <c r="B14871" s="3" t="s">
        <v>147</v>
      </c>
      <c r="C14871" s="3">
        <v>2025</v>
      </c>
      <c r="D14871" s="3" t="s">
        <v>10</v>
      </c>
      <c r="E14871" s="3">
        <v>2886</v>
      </c>
      <c r="F14871" s="3" t="s">
        <v>3</v>
      </c>
      <c r="G14871" s="3" t="str">
        <f t="shared" si="703"/>
        <v>Renewable</v>
      </c>
      <c r="H14871" s="5">
        <f t="shared" si="701"/>
        <v>3.1745999999999996E-2</v>
      </c>
      <c r="I14871" s="3" t="s">
        <v>60</v>
      </c>
      <c r="J14871">
        <f t="shared" si="702"/>
        <v>6888.8819999999996</v>
      </c>
    </row>
    <row r="14872" spans="1:10" x14ac:dyDescent="0.3">
      <c r="A14872" s="3" t="s">
        <v>16</v>
      </c>
      <c r="B14872" s="3" t="s">
        <v>147</v>
      </c>
      <c r="C14872" s="3">
        <v>2000</v>
      </c>
      <c r="D14872" s="3" t="s">
        <v>11</v>
      </c>
      <c r="E14872" s="3">
        <v>0</v>
      </c>
      <c r="F14872" s="3" t="s">
        <v>3</v>
      </c>
      <c r="G14872" s="3" t="str">
        <f t="shared" si="703"/>
        <v>Renewable</v>
      </c>
      <c r="H14872" s="5">
        <f t="shared" si="701"/>
        <v>0</v>
      </c>
      <c r="I14872" s="3" t="s">
        <v>60</v>
      </c>
      <c r="J14872">
        <f t="shared" si="702"/>
        <v>0</v>
      </c>
    </row>
    <row r="14873" spans="1:10" x14ac:dyDescent="0.3">
      <c r="A14873" s="3" t="s">
        <v>16</v>
      </c>
      <c r="B14873" s="3" t="s">
        <v>147</v>
      </c>
      <c r="C14873" s="3">
        <v>2001</v>
      </c>
      <c r="D14873" s="3" t="s">
        <v>11</v>
      </c>
      <c r="E14873" s="3">
        <v>0</v>
      </c>
      <c r="F14873" s="3" t="s">
        <v>3</v>
      </c>
      <c r="G14873" s="3" t="str">
        <f t="shared" si="703"/>
        <v>Renewable</v>
      </c>
      <c r="H14873" s="5">
        <f t="shared" si="701"/>
        <v>0</v>
      </c>
      <c r="I14873" s="3" t="s">
        <v>60</v>
      </c>
      <c r="J14873">
        <f t="shared" si="702"/>
        <v>0</v>
      </c>
    </row>
    <row r="14874" spans="1:10" x14ac:dyDescent="0.3">
      <c r="A14874" s="3" t="s">
        <v>16</v>
      </c>
      <c r="B14874" s="3" t="s">
        <v>147</v>
      </c>
      <c r="C14874" s="3">
        <v>2002</v>
      </c>
      <c r="D14874" s="3" t="s">
        <v>11</v>
      </c>
      <c r="E14874" s="3">
        <v>0</v>
      </c>
      <c r="F14874" s="3" t="s">
        <v>3</v>
      </c>
      <c r="G14874" s="3" t="str">
        <f t="shared" si="703"/>
        <v>Renewable</v>
      </c>
      <c r="H14874" s="5">
        <f t="shared" si="701"/>
        <v>0</v>
      </c>
      <c r="I14874" s="3" t="s">
        <v>60</v>
      </c>
      <c r="J14874">
        <f t="shared" si="702"/>
        <v>0</v>
      </c>
    </row>
    <row r="14875" spans="1:10" x14ac:dyDescent="0.3">
      <c r="A14875" s="3" t="s">
        <v>16</v>
      </c>
      <c r="B14875" s="3" t="s">
        <v>147</v>
      </c>
      <c r="C14875" s="3">
        <v>2003</v>
      </c>
      <c r="D14875" s="3" t="s">
        <v>11</v>
      </c>
      <c r="E14875" s="3">
        <v>0</v>
      </c>
      <c r="F14875" s="3" t="s">
        <v>3</v>
      </c>
      <c r="G14875" s="3" t="str">
        <f t="shared" si="703"/>
        <v>Renewable</v>
      </c>
      <c r="H14875" s="5">
        <f t="shared" si="701"/>
        <v>0</v>
      </c>
      <c r="I14875" s="3" t="s">
        <v>60</v>
      </c>
      <c r="J14875">
        <f t="shared" si="702"/>
        <v>0</v>
      </c>
    </row>
    <row r="14876" spans="1:10" x14ac:dyDescent="0.3">
      <c r="A14876" s="3" t="s">
        <v>16</v>
      </c>
      <c r="B14876" s="3" t="s">
        <v>147</v>
      </c>
      <c r="C14876" s="3">
        <v>2004</v>
      </c>
      <c r="D14876" s="3" t="s">
        <v>11</v>
      </c>
      <c r="E14876" s="3">
        <v>0</v>
      </c>
      <c r="F14876" s="3" t="s">
        <v>3</v>
      </c>
      <c r="G14876" s="3" t="str">
        <f t="shared" si="703"/>
        <v>Renewable</v>
      </c>
      <c r="H14876" s="5">
        <f t="shared" si="701"/>
        <v>0</v>
      </c>
      <c r="I14876" s="3" t="s">
        <v>60</v>
      </c>
      <c r="J14876">
        <f t="shared" si="702"/>
        <v>0</v>
      </c>
    </row>
    <row r="14877" spans="1:10" x14ac:dyDescent="0.3">
      <c r="A14877" s="3" t="s">
        <v>16</v>
      </c>
      <c r="B14877" s="3" t="s">
        <v>147</v>
      </c>
      <c r="C14877" s="3">
        <v>2005</v>
      </c>
      <c r="D14877" s="3" t="s">
        <v>11</v>
      </c>
      <c r="E14877" s="3">
        <v>0</v>
      </c>
      <c r="F14877" s="3" t="s">
        <v>3</v>
      </c>
      <c r="G14877" s="3" t="str">
        <f t="shared" si="703"/>
        <v>Renewable</v>
      </c>
      <c r="H14877" s="5">
        <f t="shared" si="701"/>
        <v>0</v>
      </c>
      <c r="I14877" s="3" t="s">
        <v>60</v>
      </c>
      <c r="J14877">
        <f t="shared" si="702"/>
        <v>0</v>
      </c>
    </row>
    <row r="14878" spans="1:10" x14ac:dyDescent="0.3">
      <c r="A14878" s="3" t="s">
        <v>16</v>
      </c>
      <c r="B14878" s="3" t="s">
        <v>147</v>
      </c>
      <c r="C14878" s="3">
        <v>2006</v>
      </c>
      <c r="D14878" s="3" t="s">
        <v>11</v>
      </c>
      <c r="E14878" s="3">
        <v>0</v>
      </c>
      <c r="F14878" s="3" t="s">
        <v>3</v>
      </c>
      <c r="G14878" s="3" t="str">
        <f t="shared" si="703"/>
        <v>Renewable</v>
      </c>
      <c r="H14878" s="5">
        <f t="shared" si="701"/>
        <v>0</v>
      </c>
      <c r="I14878" s="3" t="s">
        <v>60</v>
      </c>
      <c r="J14878">
        <f t="shared" si="702"/>
        <v>0</v>
      </c>
    </row>
    <row r="14879" spans="1:10" x14ac:dyDescent="0.3">
      <c r="A14879" s="3" t="s">
        <v>16</v>
      </c>
      <c r="B14879" s="3" t="s">
        <v>147</v>
      </c>
      <c r="C14879" s="3">
        <v>2007</v>
      </c>
      <c r="D14879" s="3" t="s">
        <v>11</v>
      </c>
      <c r="E14879" s="3">
        <v>0</v>
      </c>
      <c r="F14879" s="3" t="s">
        <v>3</v>
      </c>
      <c r="G14879" s="3" t="str">
        <f t="shared" si="703"/>
        <v>Renewable</v>
      </c>
      <c r="H14879" s="5">
        <f t="shared" si="701"/>
        <v>0</v>
      </c>
      <c r="I14879" s="3" t="s">
        <v>60</v>
      </c>
      <c r="J14879">
        <f t="shared" si="702"/>
        <v>0</v>
      </c>
    </row>
    <row r="14880" spans="1:10" x14ac:dyDescent="0.3">
      <c r="A14880" s="3" t="s">
        <v>16</v>
      </c>
      <c r="B14880" s="3" t="s">
        <v>147</v>
      </c>
      <c r="C14880" s="3">
        <v>2008</v>
      </c>
      <c r="D14880" s="3" t="s">
        <v>11</v>
      </c>
      <c r="E14880" s="3">
        <v>0</v>
      </c>
      <c r="F14880" s="3" t="s">
        <v>3</v>
      </c>
      <c r="G14880" s="3" t="str">
        <f t="shared" si="703"/>
        <v>Renewable</v>
      </c>
      <c r="H14880" s="5">
        <f t="shared" si="701"/>
        <v>0</v>
      </c>
      <c r="I14880" s="3" t="s">
        <v>60</v>
      </c>
      <c r="J14880">
        <f t="shared" si="702"/>
        <v>0</v>
      </c>
    </row>
    <row r="14881" spans="1:10" x14ac:dyDescent="0.3">
      <c r="A14881" s="3" t="s">
        <v>16</v>
      </c>
      <c r="B14881" s="3" t="s">
        <v>147</v>
      </c>
      <c r="C14881" s="3">
        <v>2009</v>
      </c>
      <c r="D14881" s="3" t="s">
        <v>11</v>
      </c>
      <c r="E14881" s="3">
        <v>0</v>
      </c>
      <c r="F14881" s="3" t="s">
        <v>3</v>
      </c>
      <c r="G14881" s="3" t="str">
        <f t="shared" si="703"/>
        <v>Renewable</v>
      </c>
      <c r="H14881" s="5">
        <f t="shared" si="701"/>
        <v>0</v>
      </c>
      <c r="I14881" s="3" t="s">
        <v>60</v>
      </c>
      <c r="J14881">
        <f t="shared" si="702"/>
        <v>0</v>
      </c>
    </row>
    <row r="14882" spans="1:10" x14ac:dyDescent="0.3">
      <c r="A14882" s="3" t="s">
        <v>16</v>
      </c>
      <c r="B14882" s="3" t="s">
        <v>147</v>
      </c>
      <c r="C14882" s="3">
        <v>2010</v>
      </c>
      <c r="D14882" s="3" t="s">
        <v>11</v>
      </c>
      <c r="E14882" s="3">
        <v>0</v>
      </c>
      <c r="F14882" s="3" t="s">
        <v>3</v>
      </c>
      <c r="G14882" s="3" t="str">
        <f t="shared" si="703"/>
        <v>Renewable</v>
      </c>
      <c r="H14882" s="5">
        <f t="shared" si="701"/>
        <v>0</v>
      </c>
      <c r="I14882" s="3" t="s">
        <v>60</v>
      </c>
      <c r="J14882">
        <f t="shared" si="702"/>
        <v>0</v>
      </c>
    </row>
    <row r="14883" spans="1:10" x14ac:dyDescent="0.3">
      <c r="A14883" s="3" t="s">
        <v>16</v>
      </c>
      <c r="B14883" s="3" t="s">
        <v>147</v>
      </c>
      <c r="C14883" s="3">
        <v>2011</v>
      </c>
      <c r="D14883" s="3" t="s">
        <v>11</v>
      </c>
      <c r="E14883" s="3">
        <v>0</v>
      </c>
      <c r="F14883" s="3" t="s">
        <v>3</v>
      </c>
      <c r="G14883" s="3" t="str">
        <f t="shared" si="703"/>
        <v>Renewable</v>
      </c>
      <c r="H14883" s="5">
        <f t="shared" si="701"/>
        <v>0</v>
      </c>
      <c r="I14883" s="3" t="s">
        <v>60</v>
      </c>
      <c r="J14883">
        <f t="shared" si="702"/>
        <v>0</v>
      </c>
    </row>
    <row r="14884" spans="1:10" x14ac:dyDescent="0.3">
      <c r="A14884" s="3" t="s">
        <v>16</v>
      </c>
      <c r="B14884" s="3" t="s">
        <v>147</v>
      </c>
      <c r="C14884" s="3">
        <v>2012</v>
      </c>
      <c r="D14884" s="3" t="s">
        <v>11</v>
      </c>
      <c r="E14884" s="3">
        <v>0</v>
      </c>
      <c r="F14884" s="3" t="s">
        <v>3</v>
      </c>
      <c r="G14884" s="3" t="str">
        <f t="shared" si="703"/>
        <v>Renewable</v>
      </c>
      <c r="H14884" s="5">
        <f t="shared" si="701"/>
        <v>0</v>
      </c>
      <c r="I14884" s="3" t="s">
        <v>60</v>
      </c>
      <c r="J14884">
        <f t="shared" si="702"/>
        <v>0</v>
      </c>
    </row>
    <row r="14885" spans="1:10" x14ac:dyDescent="0.3">
      <c r="A14885" s="3" t="s">
        <v>16</v>
      </c>
      <c r="B14885" s="3" t="s">
        <v>147</v>
      </c>
      <c r="C14885" s="3">
        <v>2013</v>
      </c>
      <c r="D14885" s="3" t="s">
        <v>11</v>
      </c>
      <c r="E14885" s="3">
        <v>0</v>
      </c>
      <c r="F14885" s="3" t="s">
        <v>3</v>
      </c>
      <c r="G14885" s="3" t="str">
        <f t="shared" si="703"/>
        <v>Renewable</v>
      </c>
      <c r="H14885" s="5">
        <f t="shared" si="701"/>
        <v>0</v>
      </c>
      <c r="I14885" s="3" t="s">
        <v>60</v>
      </c>
      <c r="J14885">
        <f t="shared" si="702"/>
        <v>0</v>
      </c>
    </row>
    <row r="14886" spans="1:10" x14ac:dyDescent="0.3">
      <c r="A14886" s="3" t="s">
        <v>16</v>
      </c>
      <c r="B14886" s="3" t="s">
        <v>147</v>
      </c>
      <c r="C14886" s="3">
        <v>2014</v>
      </c>
      <c r="D14886" s="3" t="s">
        <v>11</v>
      </c>
      <c r="E14886" s="3">
        <v>0</v>
      </c>
      <c r="F14886" s="3" t="s">
        <v>3</v>
      </c>
      <c r="G14886" s="3" t="str">
        <f t="shared" si="703"/>
        <v>Renewable</v>
      </c>
      <c r="H14886" s="5">
        <f t="shared" si="701"/>
        <v>0</v>
      </c>
      <c r="I14886" s="3" t="s">
        <v>60</v>
      </c>
      <c r="J14886">
        <f t="shared" si="702"/>
        <v>0</v>
      </c>
    </row>
    <row r="14887" spans="1:10" x14ac:dyDescent="0.3">
      <c r="A14887" s="3" t="s">
        <v>16</v>
      </c>
      <c r="B14887" s="3" t="s">
        <v>147</v>
      </c>
      <c r="C14887" s="3">
        <v>2015</v>
      </c>
      <c r="D14887" s="3" t="s">
        <v>11</v>
      </c>
      <c r="E14887" s="3">
        <v>2</v>
      </c>
      <c r="F14887" s="3" t="s">
        <v>3</v>
      </c>
      <c r="G14887" s="3" t="str">
        <f t="shared" si="703"/>
        <v>Renewable</v>
      </c>
      <c r="H14887" s="5">
        <f t="shared" si="701"/>
        <v>9.0000000000000006E-5</v>
      </c>
      <c r="I14887" s="3" t="s">
        <v>60</v>
      </c>
      <c r="J14887">
        <f t="shared" si="702"/>
        <v>19.53</v>
      </c>
    </row>
    <row r="14888" spans="1:10" x14ac:dyDescent="0.3">
      <c r="A14888" s="3" t="s">
        <v>16</v>
      </c>
      <c r="B14888" s="3" t="s">
        <v>147</v>
      </c>
      <c r="C14888" s="3">
        <v>2016</v>
      </c>
      <c r="D14888" s="3" t="s">
        <v>11</v>
      </c>
      <c r="E14888" s="3">
        <v>422</v>
      </c>
      <c r="F14888" s="3" t="s">
        <v>3</v>
      </c>
      <c r="G14888" s="3" t="str">
        <f t="shared" si="703"/>
        <v>Renewable</v>
      </c>
      <c r="H14888" s="5">
        <f t="shared" si="701"/>
        <v>1.899E-2</v>
      </c>
      <c r="I14888" s="3" t="s">
        <v>60</v>
      </c>
      <c r="J14888">
        <f t="shared" si="702"/>
        <v>4120.83</v>
      </c>
    </row>
    <row r="14889" spans="1:10" x14ac:dyDescent="0.3">
      <c r="A14889" s="3" t="s">
        <v>16</v>
      </c>
      <c r="B14889" s="3" t="s">
        <v>147</v>
      </c>
      <c r="C14889" s="3">
        <v>2017</v>
      </c>
      <c r="D14889" s="3" t="s">
        <v>11</v>
      </c>
      <c r="E14889" s="3">
        <v>907</v>
      </c>
      <c r="F14889" s="3" t="s">
        <v>3</v>
      </c>
      <c r="G14889" s="3" t="str">
        <f t="shared" si="703"/>
        <v>Renewable</v>
      </c>
      <c r="H14889" s="5">
        <f t="shared" si="701"/>
        <v>4.0815000000000004E-2</v>
      </c>
      <c r="I14889" s="3" t="s">
        <v>60</v>
      </c>
      <c r="J14889">
        <f t="shared" si="702"/>
        <v>8856.8550000000014</v>
      </c>
    </row>
    <row r="14890" spans="1:10" x14ac:dyDescent="0.3">
      <c r="A14890" s="3" t="s">
        <v>16</v>
      </c>
      <c r="B14890" s="3" t="s">
        <v>147</v>
      </c>
      <c r="C14890" s="3">
        <v>2018</v>
      </c>
      <c r="D14890" s="3" t="s">
        <v>11</v>
      </c>
      <c r="E14890" s="3">
        <v>1426</v>
      </c>
      <c r="F14890" s="3" t="s">
        <v>3</v>
      </c>
      <c r="G14890" s="3" t="str">
        <f t="shared" si="703"/>
        <v>Renewable</v>
      </c>
      <c r="H14890" s="5">
        <f t="shared" si="701"/>
        <v>6.4170000000000005E-2</v>
      </c>
      <c r="I14890" s="3" t="s">
        <v>60</v>
      </c>
      <c r="J14890">
        <f t="shared" si="702"/>
        <v>13924.890000000001</v>
      </c>
    </row>
    <row r="14891" spans="1:10" x14ac:dyDescent="0.3">
      <c r="A14891" s="3" t="s">
        <v>16</v>
      </c>
      <c r="B14891" s="3" t="s">
        <v>147</v>
      </c>
      <c r="C14891" s="3">
        <v>2019</v>
      </c>
      <c r="D14891" s="3" t="s">
        <v>11</v>
      </c>
      <c r="E14891" s="3">
        <v>2058</v>
      </c>
      <c r="F14891" s="3" t="s">
        <v>3</v>
      </c>
      <c r="G14891" s="3" t="str">
        <f t="shared" si="703"/>
        <v>Renewable</v>
      </c>
      <c r="H14891" s="5">
        <f t="shared" si="701"/>
        <v>9.2610000000000012E-2</v>
      </c>
      <c r="I14891" s="3" t="s">
        <v>60</v>
      </c>
      <c r="J14891">
        <f t="shared" si="702"/>
        <v>20096.370000000003</v>
      </c>
    </row>
    <row r="14892" spans="1:10" x14ac:dyDescent="0.3">
      <c r="A14892" s="3" t="s">
        <v>16</v>
      </c>
      <c r="B14892" s="3" t="s">
        <v>147</v>
      </c>
      <c r="C14892" s="3">
        <v>2020</v>
      </c>
      <c r="D14892" s="3" t="s">
        <v>11</v>
      </c>
      <c r="E14892" s="3">
        <v>2520</v>
      </c>
      <c r="F14892" s="3" t="s">
        <v>3</v>
      </c>
      <c r="G14892" s="3" t="str">
        <f t="shared" si="703"/>
        <v>Renewable</v>
      </c>
      <c r="H14892" s="5">
        <f t="shared" si="701"/>
        <v>0.1134</v>
      </c>
      <c r="I14892" s="3" t="s">
        <v>60</v>
      </c>
      <c r="J14892">
        <f t="shared" si="702"/>
        <v>24607.8</v>
      </c>
    </row>
    <row r="14893" spans="1:10" x14ac:dyDescent="0.3">
      <c r="A14893" s="3" t="s">
        <v>16</v>
      </c>
      <c r="B14893" s="3" t="s">
        <v>147</v>
      </c>
      <c r="C14893" s="3">
        <v>2021</v>
      </c>
      <c r="D14893" s="3" t="s">
        <v>11</v>
      </c>
      <c r="E14893" s="3">
        <v>3290</v>
      </c>
      <c r="F14893" s="3" t="s">
        <v>3</v>
      </c>
      <c r="G14893" s="3" t="str">
        <f t="shared" si="703"/>
        <v>Renewable</v>
      </c>
      <c r="H14893" s="5">
        <f t="shared" si="701"/>
        <v>0.14805000000000001</v>
      </c>
      <c r="I14893" s="3" t="s">
        <v>60</v>
      </c>
      <c r="J14893">
        <f t="shared" si="702"/>
        <v>32126.850000000002</v>
      </c>
    </row>
    <row r="14894" spans="1:10" x14ac:dyDescent="0.3">
      <c r="A14894" s="3" t="s">
        <v>16</v>
      </c>
      <c r="B14894" s="3" t="s">
        <v>147</v>
      </c>
      <c r="C14894" s="3">
        <v>2022</v>
      </c>
      <c r="D14894" s="3" t="s">
        <v>11</v>
      </c>
      <c r="E14894" s="3">
        <v>3446</v>
      </c>
      <c r="F14894" s="3" t="s">
        <v>3</v>
      </c>
      <c r="G14894" s="3" t="str">
        <f t="shared" si="703"/>
        <v>Renewable</v>
      </c>
      <c r="H14894" s="5">
        <f t="shared" si="701"/>
        <v>0.15507000000000001</v>
      </c>
      <c r="I14894" s="3" t="s">
        <v>60</v>
      </c>
      <c r="J14894">
        <f t="shared" si="702"/>
        <v>33650.19</v>
      </c>
    </row>
    <row r="14895" spans="1:10" x14ac:dyDescent="0.3">
      <c r="A14895" s="3" t="s">
        <v>16</v>
      </c>
      <c r="B14895" s="3" t="s">
        <v>147</v>
      </c>
      <c r="C14895" s="3">
        <v>2023</v>
      </c>
      <c r="D14895" s="3" t="s">
        <v>11</v>
      </c>
      <c r="E14895" s="3">
        <v>3570</v>
      </c>
      <c r="F14895" s="3" t="s">
        <v>3</v>
      </c>
      <c r="G14895" s="3" t="str">
        <f t="shared" si="703"/>
        <v>Renewable</v>
      </c>
      <c r="H14895" s="5">
        <f t="shared" si="701"/>
        <v>0.16065000000000002</v>
      </c>
      <c r="I14895" s="3" t="s">
        <v>60</v>
      </c>
      <c r="J14895">
        <f t="shared" si="702"/>
        <v>34861.050000000003</v>
      </c>
    </row>
    <row r="14896" spans="1:10" x14ac:dyDescent="0.3">
      <c r="A14896" s="3" t="s">
        <v>16</v>
      </c>
      <c r="B14896" s="3" t="s">
        <v>147</v>
      </c>
      <c r="C14896" s="3">
        <v>2024</v>
      </c>
      <c r="D14896" s="3" t="s">
        <v>11</v>
      </c>
      <c r="E14896" s="3">
        <v>3974</v>
      </c>
      <c r="F14896" s="3" t="s">
        <v>3</v>
      </c>
      <c r="G14896" s="3" t="str">
        <f t="shared" si="703"/>
        <v>Renewable</v>
      </c>
      <c r="H14896" s="5">
        <f t="shared" si="701"/>
        <v>0.17883000000000002</v>
      </c>
      <c r="I14896" s="3" t="s">
        <v>60</v>
      </c>
      <c r="J14896">
        <f t="shared" si="702"/>
        <v>38806.11</v>
      </c>
    </row>
    <row r="14897" spans="1:10" x14ac:dyDescent="0.3">
      <c r="A14897" s="3" t="s">
        <v>16</v>
      </c>
      <c r="B14897" s="3" t="s">
        <v>147</v>
      </c>
      <c r="C14897" s="3">
        <v>2025</v>
      </c>
      <c r="D14897" s="3" t="s">
        <v>11</v>
      </c>
      <c r="E14897" s="3">
        <v>4892</v>
      </c>
      <c r="F14897" s="3" t="s">
        <v>3</v>
      </c>
      <c r="G14897" s="3" t="str">
        <f t="shared" si="703"/>
        <v>Renewable</v>
      </c>
      <c r="H14897" s="5">
        <f t="shared" si="701"/>
        <v>0.22014</v>
      </c>
      <c r="I14897" s="3" t="s">
        <v>60</v>
      </c>
      <c r="J14897">
        <f t="shared" si="702"/>
        <v>47770.38</v>
      </c>
    </row>
    <row r="14898" spans="1:10" x14ac:dyDescent="0.3">
      <c r="A14898" s="3" t="s">
        <v>16</v>
      </c>
      <c r="B14898" s="3" t="s">
        <v>148</v>
      </c>
      <c r="C14898" s="3">
        <v>2000</v>
      </c>
      <c r="D14898" s="3" t="s">
        <v>2</v>
      </c>
      <c r="E14898" s="3">
        <v>35645</v>
      </c>
      <c r="F14898" s="3" t="s">
        <v>3</v>
      </c>
      <c r="G14898" s="3" t="str">
        <f t="shared" si="703"/>
        <v>Non-Renewable</v>
      </c>
      <c r="H14898" s="5">
        <f t="shared" si="701"/>
        <v>32.080500000000001</v>
      </c>
      <c r="I14898" s="3" t="s">
        <v>60</v>
      </c>
      <c r="J14898">
        <f t="shared" si="702"/>
        <v>6961468.5</v>
      </c>
    </row>
    <row r="14899" spans="1:10" x14ac:dyDescent="0.3">
      <c r="A14899" s="3" t="s">
        <v>16</v>
      </c>
      <c r="B14899" s="3" t="s">
        <v>148</v>
      </c>
      <c r="C14899" s="3">
        <v>2001</v>
      </c>
      <c r="D14899" s="3" t="s">
        <v>2</v>
      </c>
      <c r="E14899" s="3">
        <v>40301</v>
      </c>
      <c r="F14899" s="3" t="s">
        <v>3</v>
      </c>
      <c r="G14899" s="3" t="str">
        <f t="shared" si="703"/>
        <v>Non-Renewable</v>
      </c>
      <c r="H14899" s="5">
        <f t="shared" si="701"/>
        <v>36.270899999999997</v>
      </c>
      <c r="I14899" s="3" t="s">
        <v>60</v>
      </c>
      <c r="J14899">
        <f t="shared" si="702"/>
        <v>7870785.2999999998</v>
      </c>
    </row>
    <row r="14900" spans="1:10" x14ac:dyDescent="0.3">
      <c r="A14900" s="3" t="s">
        <v>16</v>
      </c>
      <c r="B14900" s="3" t="s">
        <v>148</v>
      </c>
      <c r="C14900" s="3">
        <v>2002</v>
      </c>
      <c r="D14900" s="3" t="s">
        <v>2</v>
      </c>
      <c r="E14900" s="3">
        <v>40151</v>
      </c>
      <c r="F14900" s="3" t="s">
        <v>3</v>
      </c>
      <c r="G14900" s="3" t="str">
        <f t="shared" si="703"/>
        <v>Non-Renewable</v>
      </c>
      <c r="H14900" s="5">
        <f t="shared" si="701"/>
        <v>36.135899999999999</v>
      </c>
      <c r="I14900" s="3" t="s">
        <v>60</v>
      </c>
      <c r="J14900">
        <f t="shared" si="702"/>
        <v>7841490.2999999998</v>
      </c>
    </row>
    <row r="14901" spans="1:10" x14ac:dyDescent="0.3">
      <c r="A14901" s="3" t="s">
        <v>16</v>
      </c>
      <c r="B14901" s="3" t="s">
        <v>148</v>
      </c>
      <c r="C14901" s="3">
        <v>2003</v>
      </c>
      <c r="D14901" s="3" t="s">
        <v>2</v>
      </c>
      <c r="E14901" s="3">
        <v>45827</v>
      </c>
      <c r="F14901" s="3" t="s">
        <v>3</v>
      </c>
      <c r="G14901" s="3" t="str">
        <f t="shared" si="703"/>
        <v>Non-Renewable</v>
      </c>
      <c r="H14901" s="5">
        <f t="shared" si="701"/>
        <v>41.244299999999996</v>
      </c>
      <c r="I14901" s="3" t="s">
        <v>60</v>
      </c>
      <c r="J14901">
        <f t="shared" si="702"/>
        <v>8950013.0999999996</v>
      </c>
    </row>
    <row r="14902" spans="1:10" x14ac:dyDescent="0.3">
      <c r="A14902" s="3" t="s">
        <v>16</v>
      </c>
      <c r="B14902" s="3" t="s">
        <v>148</v>
      </c>
      <c r="C14902" s="3">
        <v>2004</v>
      </c>
      <c r="D14902" s="3" t="s">
        <v>2</v>
      </c>
      <c r="E14902" s="3">
        <v>50558</v>
      </c>
      <c r="F14902" s="3" t="s">
        <v>3</v>
      </c>
      <c r="G14902" s="3" t="str">
        <f t="shared" si="703"/>
        <v>Non-Renewable</v>
      </c>
      <c r="H14902" s="5">
        <f t="shared" si="701"/>
        <v>45.502200000000002</v>
      </c>
      <c r="I14902" s="3" t="s">
        <v>60</v>
      </c>
      <c r="J14902">
        <f t="shared" si="702"/>
        <v>9873977.4000000004</v>
      </c>
    </row>
    <row r="14903" spans="1:10" x14ac:dyDescent="0.3">
      <c r="A14903" s="3" t="s">
        <v>16</v>
      </c>
      <c r="B14903" s="3" t="s">
        <v>148</v>
      </c>
      <c r="C14903" s="3">
        <v>2005</v>
      </c>
      <c r="D14903" s="3" t="s">
        <v>2</v>
      </c>
      <c r="E14903" s="3">
        <v>50107</v>
      </c>
      <c r="F14903" s="3" t="s">
        <v>3</v>
      </c>
      <c r="G14903" s="3" t="str">
        <f t="shared" si="703"/>
        <v>Non-Renewable</v>
      </c>
      <c r="H14903" s="5">
        <f t="shared" si="701"/>
        <v>45.096299999999999</v>
      </c>
      <c r="I14903" s="3" t="s">
        <v>60</v>
      </c>
      <c r="J14903">
        <f t="shared" si="702"/>
        <v>9785897.0999999996</v>
      </c>
    </row>
    <row r="14904" spans="1:10" x14ac:dyDescent="0.3">
      <c r="A14904" s="3" t="s">
        <v>16</v>
      </c>
      <c r="B14904" s="3" t="s">
        <v>148</v>
      </c>
      <c r="C14904" s="3">
        <v>2006</v>
      </c>
      <c r="D14904" s="3" t="s">
        <v>2</v>
      </c>
      <c r="E14904" s="3">
        <v>49313</v>
      </c>
      <c r="F14904" s="3" t="s">
        <v>3</v>
      </c>
      <c r="G14904" s="3" t="str">
        <f t="shared" si="703"/>
        <v>Non-Renewable</v>
      </c>
      <c r="H14904" s="5">
        <f t="shared" si="701"/>
        <v>44.381700000000002</v>
      </c>
      <c r="I14904" s="3" t="s">
        <v>60</v>
      </c>
      <c r="J14904">
        <f t="shared" si="702"/>
        <v>9630828.9000000004</v>
      </c>
    </row>
    <row r="14905" spans="1:10" x14ac:dyDescent="0.3">
      <c r="A14905" s="3" t="s">
        <v>16</v>
      </c>
      <c r="B14905" s="3" t="s">
        <v>148</v>
      </c>
      <c r="C14905" s="3">
        <v>2007</v>
      </c>
      <c r="D14905" s="3" t="s">
        <v>2</v>
      </c>
      <c r="E14905" s="3">
        <v>56228</v>
      </c>
      <c r="F14905" s="3" t="s">
        <v>3</v>
      </c>
      <c r="G14905" s="3" t="str">
        <f t="shared" si="703"/>
        <v>Non-Renewable</v>
      </c>
      <c r="H14905" s="5">
        <f t="shared" si="701"/>
        <v>50.605199999999996</v>
      </c>
      <c r="I14905" s="3" t="s">
        <v>60</v>
      </c>
      <c r="J14905">
        <f t="shared" si="702"/>
        <v>10981328.399999999</v>
      </c>
    </row>
    <row r="14906" spans="1:10" x14ac:dyDescent="0.3">
      <c r="A14906" s="3" t="s">
        <v>16</v>
      </c>
      <c r="B14906" s="3" t="s">
        <v>148</v>
      </c>
      <c r="C14906" s="3">
        <v>2008</v>
      </c>
      <c r="D14906" s="3" t="s">
        <v>2</v>
      </c>
      <c r="E14906" s="3">
        <v>61581</v>
      </c>
      <c r="F14906" s="3" t="s">
        <v>3</v>
      </c>
      <c r="G14906" s="3" t="str">
        <f t="shared" si="703"/>
        <v>Non-Renewable</v>
      </c>
      <c r="H14906" s="5">
        <f t="shared" ref="H14906:H14969" si="704">IF(D14906="Coal",E14906*0.0009,
IF(D14906="Oil",E14906*0.00078,
IF(D14906="Natural Gas",E14906*0.0004,
IF(D14906="Nuclear",E14906*0.000012,
IF(D14906="Hydropower",E14906*0.000024,
IF(D14906="Biofuels",E14906*0.0004,
IF(D14906="Waste",E14906*0.0002,
IF(D14906="Wind",E14906*0.000011,
IF(D14906="Solar PV",E14906*0.000045,
IF(D14906="Solar Thermal",E14906*0.00005,
IF(D14906="Other sources",E14906*0.0005,
IF(D14906="Geothermal",E14906*0.00005,
IF(D14906="Tide",E14906*0.00001,0)))))))))))))</f>
        <v>55.422899999999998</v>
      </c>
      <c r="I14906" s="3" t="s">
        <v>60</v>
      </c>
      <c r="J14906">
        <f t="shared" si="702"/>
        <v>12026769.299999999</v>
      </c>
    </row>
    <row r="14907" spans="1:10" x14ac:dyDescent="0.3">
      <c r="A14907" s="3" t="s">
        <v>16</v>
      </c>
      <c r="B14907" s="3" t="s">
        <v>148</v>
      </c>
      <c r="C14907" s="3">
        <v>2009</v>
      </c>
      <c r="D14907" s="3" t="s">
        <v>2</v>
      </c>
      <c r="E14907" s="3">
        <v>58090</v>
      </c>
      <c r="F14907" s="3" t="s">
        <v>3</v>
      </c>
      <c r="G14907" s="3" t="str">
        <f t="shared" si="703"/>
        <v>Non-Renewable</v>
      </c>
      <c r="H14907" s="5">
        <f t="shared" si="704"/>
        <v>52.280999999999999</v>
      </c>
      <c r="I14907" s="3" t="s">
        <v>60</v>
      </c>
      <c r="J14907">
        <f t="shared" si="702"/>
        <v>11344977</v>
      </c>
    </row>
    <row r="14908" spans="1:10" x14ac:dyDescent="0.3">
      <c r="A14908" s="3" t="s">
        <v>16</v>
      </c>
      <c r="B14908" s="3" t="s">
        <v>148</v>
      </c>
      <c r="C14908" s="3">
        <v>2010</v>
      </c>
      <c r="D14908" s="3" t="s">
        <v>2</v>
      </c>
      <c r="E14908" s="3">
        <v>66657</v>
      </c>
      <c r="F14908" s="3" t="s">
        <v>3</v>
      </c>
      <c r="G14908" s="3" t="str">
        <f t="shared" si="703"/>
        <v>Non-Renewable</v>
      </c>
      <c r="H14908" s="5">
        <f t="shared" si="704"/>
        <v>59.991299999999995</v>
      </c>
      <c r="I14908" s="3" t="s">
        <v>60</v>
      </c>
      <c r="J14908">
        <f t="shared" si="702"/>
        <v>13018112.1</v>
      </c>
    </row>
    <row r="14909" spans="1:10" x14ac:dyDescent="0.3">
      <c r="A14909" s="3" t="s">
        <v>16</v>
      </c>
      <c r="B14909" s="3" t="s">
        <v>148</v>
      </c>
      <c r="C14909" s="3">
        <v>2011</v>
      </c>
      <c r="D14909" s="3" t="s">
        <v>2</v>
      </c>
      <c r="E14909" s="3">
        <v>70220</v>
      </c>
      <c r="F14909" s="3" t="s">
        <v>3</v>
      </c>
      <c r="G14909" s="3" t="str">
        <f t="shared" si="703"/>
        <v>Non-Renewable</v>
      </c>
      <c r="H14909" s="5">
        <f t="shared" si="704"/>
        <v>63.198</v>
      </c>
      <c r="I14909" s="3" t="s">
        <v>60</v>
      </c>
      <c r="J14909">
        <f t="shared" si="702"/>
        <v>13713966</v>
      </c>
    </row>
    <row r="14910" spans="1:10" x14ac:dyDescent="0.3">
      <c r="A14910" s="3" t="s">
        <v>16</v>
      </c>
      <c r="B14910" s="3" t="s">
        <v>148</v>
      </c>
      <c r="C14910" s="3">
        <v>2012</v>
      </c>
      <c r="D14910" s="3" t="s">
        <v>2</v>
      </c>
      <c r="E14910" s="3">
        <v>69421</v>
      </c>
      <c r="F14910" s="3" t="s">
        <v>3</v>
      </c>
      <c r="G14910" s="3" t="str">
        <f t="shared" si="703"/>
        <v>Non-Renewable</v>
      </c>
      <c r="H14910" s="5">
        <f t="shared" si="704"/>
        <v>62.478899999999996</v>
      </c>
      <c r="I14910" s="3" t="s">
        <v>60</v>
      </c>
      <c r="J14910">
        <f t="shared" si="702"/>
        <v>13557921.299999999</v>
      </c>
    </row>
    <row r="14911" spans="1:10" x14ac:dyDescent="0.3">
      <c r="A14911" s="3" t="s">
        <v>16</v>
      </c>
      <c r="B14911" s="3" t="s">
        <v>148</v>
      </c>
      <c r="C14911" s="3">
        <v>2013</v>
      </c>
      <c r="D14911" s="3" t="s">
        <v>2</v>
      </c>
      <c r="E14911" s="3">
        <v>77515</v>
      </c>
      <c r="F14911" s="3" t="s">
        <v>3</v>
      </c>
      <c r="G14911" s="3" t="str">
        <f t="shared" si="703"/>
        <v>Non-Renewable</v>
      </c>
      <c r="H14911" s="5">
        <f t="shared" si="704"/>
        <v>69.763499999999993</v>
      </c>
      <c r="I14911" s="3" t="s">
        <v>60</v>
      </c>
      <c r="J14911">
        <f t="shared" si="702"/>
        <v>15138679.499999998</v>
      </c>
    </row>
    <row r="14912" spans="1:10" x14ac:dyDescent="0.3">
      <c r="A14912" s="3" t="s">
        <v>16</v>
      </c>
      <c r="B14912" s="3" t="s">
        <v>148</v>
      </c>
      <c r="C14912" s="3">
        <v>2014</v>
      </c>
      <c r="D14912" s="3" t="s">
        <v>2</v>
      </c>
      <c r="E14912" s="3">
        <v>67604</v>
      </c>
      <c r="F14912" s="3" t="s">
        <v>3</v>
      </c>
      <c r="G14912" s="3" t="str">
        <f t="shared" si="703"/>
        <v>Non-Renewable</v>
      </c>
      <c r="H14912" s="5">
        <f t="shared" si="704"/>
        <v>60.843599999999995</v>
      </c>
      <c r="I14912" s="3" t="s">
        <v>60</v>
      </c>
      <c r="J14912">
        <f t="shared" si="702"/>
        <v>13203061.199999999</v>
      </c>
    </row>
    <row r="14913" spans="1:10" x14ac:dyDescent="0.3">
      <c r="A14913" s="3" t="s">
        <v>16</v>
      </c>
      <c r="B14913" s="3" t="s">
        <v>148</v>
      </c>
      <c r="C14913" s="3">
        <v>2015</v>
      </c>
      <c r="D14913" s="3" t="s">
        <v>2</v>
      </c>
      <c r="E14913" s="3">
        <v>63478</v>
      </c>
      <c r="F14913" s="3" t="s">
        <v>3</v>
      </c>
      <c r="G14913" s="3" t="str">
        <f t="shared" si="703"/>
        <v>Non-Renewable</v>
      </c>
      <c r="H14913" s="5">
        <f t="shared" si="704"/>
        <v>57.130199999999995</v>
      </c>
      <c r="I14913" s="3" t="s">
        <v>60</v>
      </c>
      <c r="J14913">
        <f t="shared" si="702"/>
        <v>12397253.399999999</v>
      </c>
    </row>
    <row r="14914" spans="1:10" x14ac:dyDescent="0.3">
      <c r="A14914" s="3" t="s">
        <v>16</v>
      </c>
      <c r="B14914" s="3" t="s">
        <v>148</v>
      </c>
      <c r="C14914" s="3">
        <v>2016</v>
      </c>
      <c r="D14914" s="3" t="s">
        <v>2</v>
      </c>
      <c r="E14914" s="3">
        <v>61225</v>
      </c>
      <c r="F14914" s="3" t="s">
        <v>3</v>
      </c>
      <c r="G14914" s="3" t="str">
        <f t="shared" si="703"/>
        <v>Non-Renewable</v>
      </c>
      <c r="H14914" s="5">
        <f t="shared" si="704"/>
        <v>55.102499999999999</v>
      </c>
      <c r="I14914" s="3" t="s">
        <v>60</v>
      </c>
      <c r="J14914">
        <f t="shared" si="702"/>
        <v>11957242.5</v>
      </c>
    </row>
    <row r="14915" spans="1:10" x14ac:dyDescent="0.3">
      <c r="A14915" s="3" t="s">
        <v>16</v>
      </c>
      <c r="B14915" s="3" t="s">
        <v>148</v>
      </c>
      <c r="C14915" s="3">
        <v>2017</v>
      </c>
      <c r="D14915" s="3" t="s">
        <v>2</v>
      </c>
      <c r="E14915" s="3">
        <v>68944</v>
      </c>
      <c r="F14915" s="3" t="s">
        <v>3</v>
      </c>
      <c r="G14915" s="3" t="str">
        <f t="shared" si="703"/>
        <v>Non-Renewable</v>
      </c>
      <c r="H14915" s="5">
        <f t="shared" si="704"/>
        <v>62.049599999999998</v>
      </c>
      <c r="I14915" s="3" t="s">
        <v>60</v>
      </c>
      <c r="J14915">
        <f t="shared" ref="J14915:J14978" si="705">H14915*217000</f>
        <v>13464763.199999999</v>
      </c>
    </row>
    <row r="14916" spans="1:10" x14ac:dyDescent="0.3">
      <c r="A14916" s="3" t="s">
        <v>16</v>
      </c>
      <c r="B14916" s="3" t="s">
        <v>148</v>
      </c>
      <c r="C14916" s="3">
        <v>2018</v>
      </c>
      <c r="D14916" s="3" t="s">
        <v>2</v>
      </c>
      <c r="E14916" s="3">
        <v>74833</v>
      </c>
      <c r="F14916" s="3" t="s">
        <v>3</v>
      </c>
      <c r="G14916" s="3" t="str">
        <f t="shared" si="703"/>
        <v>Non-Renewable</v>
      </c>
      <c r="H14916" s="5">
        <f t="shared" si="704"/>
        <v>67.349699999999999</v>
      </c>
      <c r="I14916" s="3" t="s">
        <v>60</v>
      </c>
      <c r="J14916">
        <f t="shared" si="705"/>
        <v>14614884.9</v>
      </c>
    </row>
    <row r="14917" spans="1:10" x14ac:dyDescent="0.3">
      <c r="A14917" s="3" t="s">
        <v>16</v>
      </c>
      <c r="B14917" s="3" t="s">
        <v>148</v>
      </c>
      <c r="C14917" s="3">
        <v>2019</v>
      </c>
      <c r="D14917" s="3" t="s">
        <v>2</v>
      </c>
      <c r="E14917" s="3">
        <v>73786</v>
      </c>
      <c r="F14917" s="3" t="s">
        <v>3</v>
      </c>
      <c r="G14917" s="3" t="str">
        <f t="shared" si="703"/>
        <v>Non-Renewable</v>
      </c>
      <c r="H14917" s="5">
        <f t="shared" si="704"/>
        <v>66.407399999999996</v>
      </c>
      <c r="I14917" s="3" t="s">
        <v>60</v>
      </c>
      <c r="J14917">
        <f t="shared" si="705"/>
        <v>14410405.799999999</v>
      </c>
    </row>
    <row r="14918" spans="1:10" x14ac:dyDescent="0.3">
      <c r="A14918" s="3" t="s">
        <v>16</v>
      </c>
      <c r="B14918" s="3" t="s">
        <v>148</v>
      </c>
      <c r="C14918" s="3">
        <v>2020</v>
      </c>
      <c r="D14918" s="3" t="s">
        <v>2</v>
      </c>
      <c r="E14918" s="3">
        <v>74611</v>
      </c>
      <c r="F14918" s="3" t="s">
        <v>3</v>
      </c>
      <c r="G14918" s="3" t="str">
        <f t="shared" si="703"/>
        <v>Non-Renewable</v>
      </c>
      <c r="H14918" s="5">
        <f t="shared" si="704"/>
        <v>67.149900000000002</v>
      </c>
      <c r="I14918" s="3" t="s">
        <v>60</v>
      </c>
      <c r="J14918">
        <f t="shared" si="705"/>
        <v>14571528.300000001</v>
      </c>
    </row>
    <row r="14919" spans="1:10" x14ac:dyDescent="0.3">
      <c r="A14919" s="3" t="s">
        <v>16</v>
      </c>
      <c r="B14919" s="3" t="s">
        <v>148</v>
      </c>
      <c r="C14919" s="3">
        <v>2021</v>
      </c>
      <c r="D14919" s="3" t="s">
        <v>2</v>
      </c>
      <c r="E14919" s="3">
        <v>73803</v>
      </c>
      <c r="F14919" s="3" t="s">
        <v>3</v>
      </c>
      <c r="G14919" s="3" t="str">
        <f t="shared" si="703"/>
        <v>Non-Renewable</v>
      </c>
      <c r="H14919" s="5">
        <f t="shared" si="704"/>
        <v>66.422699999999992</v>
      </c>
      <c r="I14919" s="3" t="s">
        <v>60</v>
      </c>
      <c r="J14919">
        <f t="shared" si="705"/>
        <v>14413725.899999999</v>
      </c>
    </row>
    <row r="14920" spans="1:10" x14ac:dyDescent="0.3">
      <c r="A14920" s="3" t="s">
        <v>16</v>
      </c>
      <c r="B14920" s="3" t="s">
        <v>148</v>
      </c>
      <c r="C14920" s="3">
        <v>2022</v>
      </c>
      <c r="D14920" s="3" t="s">
        <v>2</v>
      </c>
      <c r="E14920" s="3">
        <v>70496</v>
      </c>
      <c r="F14920" s="3" t="s">
        <v>3</v>
      </c>
      <c r="G14920" s="3" t="str">
        <f t="shared" si="703"/>
        <v>Non-Renewable</v>
      </c>
      <c r="H14920" s="5">
        <f t="shared" si="704"/>
        <v>63.446399999999997</v>
      </c>
      <c r="I14920" s="3" t="s">
        <v>60</v>
      </c>
      <c r="J14920">
        <f t="shared" si="705"/>
        <v>13767868.799999999</v>
      </c>
    </row>
    <row r="14921" spans="1:10" x14ac:dyDescent="0.3">
      <c r="A14921" s="3" t="s">
        <v>16</v>
      </c>
      <c r="B14921" s="3" t="s">
        <v>148</v>
      </c>
      <c r="C14921" s="3">
        <v>2023</v>
      </c>
      <c r="D14921" s="3" t="s">
        <v>2</v>
      </c>
      <c r="E14921" s="3">
        <v>66291</v>
      </c>
      <c r="F14921" s="3" t="s">
        <v>3</v>
      </c>
      <c r="G14921" s="3" t="str">
        <f t="shared" si="703"/>
        <v>Non-Renewable</v>
      </c>
      <c r="H14921" s="5">
        <f t="shared" si="704"/>
        <v>59.661899999999996</v>
      </c>
      <c r="I14921" s="3" t="s">
        <v>60</v>
      </c>
      <c r="J14921">
        <f t="shared" si="705"/>
        <v>12946632.299999999</v>
      </c>
    </row>
    <row r="14922" spans="1:10" x14ac:dyDescent="0.3">
      <c r="A14922" s="3" t="s">
        <v>16</v>
      </c>
      <c r="B14922" s="3" t="s">
        <v>148</v>
      </c>
      <c r="C14922" s="3">
        <v>2024</v>
      </c>
      <c r="D14922" s="3" t="s">
        <v>2</v>
      </c>
      <c r="E14922" s="3">
        <v>64876</v>
      </c>
      <c r="F14922" s="3" t="s">
        <v>3</v>
      </c>
      <c r="G14922" s="3" t="str">
        <f t="shared" si="703"/>
        <v>Non-Renewable</v>
      </c>
      <c r="H14922" s="5">
        <f t="shared" si="704"/>
        <v>58.388399999999997</v>
      </c>
      <c r="I14922" s="3" t="s">
        <v>60</v>
      </c>
      <c r="J14922">
        <f t="shared" si="705"/>
        <v>12670282.799999999</v>
      </c>
    </row>
    <row r="14923" spans="1:10" x14ac:dyDescent="0.3">
      <c r="A14923" s="3" t="s">
        <v>16</v>
      </c>
      <c r="B14923" s="3" t="s">
        <v>148</v>
      </c>
      <c r="C14923" s="3">
        <v>2025</v>
      </c>
      <c r="D14923" s="3" t="s">
        <v>2</v>
      </c>
      <c r="E14923" s="3">
        <v>64254</v>
      </c>
      <c r="F14923" s="3" t="s">
        <v>3</v>
      </c>
      <c r="G14923" s="3" t="str">
        <f t="shared" si="703"/>
        <v>Non-Renewable</v>
      </c>
      <c r="H14923" s="5">
        <f t="shared" si="704"/>
        <v>57.828600000000002</v>
      </c>
      <c r="I14923" s="3" t="s">
        <v>60</v>
      </c>
      <c r="J14923">
        <f t="shared" si="705"/>
        <v>12548806.200000001</v>
      </c>
    </row>
    <row r="14924" spans="1:10" x14ac:dyDescent="0.3">
      <c r="A14924" s="3" t="s">
        <v>16</v>
      </c>
      <c r="B14924" s="3" t="s">
        <v>148</v>
      </c>
      <c r="C14924" s="3">
        <v>2000</v>
      </c>
      <c r="D14924" s="3" t="s">
        <v>4</v>
      </c>
      <c r="E14924" s="3">
        <v>2668</v>
      </c>
      <c r="F14924" s="3" t="s">
        <v>3</v>
      </c>
      <c r="G14924" s="3" t="str">
        <f t="shared" si="703"/>
        <v>Non-Renewable</v>
      </c>
      <c r="H14924" s="5">
        <f t="shared" si="704"/>
        <v>2.0810399999999998</v>
      </c>
      <c r="I14924" s="3" t="s">
        <v>60</v>
      </c>
      <c r="J14924">
        <f t="shared" si="705"/>
        <v>451585.67999999993</v>
      </c>
    </row>
    <row r="14925" spans="1:10" x14ac:dyDescent="0.3">
      <c r="A14925" s="3" t="s">
        <v>16</v>
      </c>
      <c r="B14925" s="3" t="s">
        <v>148</v>
      </c>
      <c r="C14925" s="3">
        <v>2001</v>
      </c>
      <c r="D14925" s="3" t="s">
        <v>4</v>
      </c>
      <c r="E14925" s="3">
        <v>2404</v>
      </c>
      <c r="F14925" s="3" t="s">
        <v>3</v>
      </c>
      <c r="G14925" s="3" t="str">
        <f t="shared" si="703"/>
        <v>Non-Renewable</v>
      </c>
      <c r="H14925" s="5">
        <f t="shared" si="704"/>
        <v>1.8751199999999999</v>
      </c>
      <c r="I14925" s="3" t="s">
        <v>60</v>
      </c>
      <c r="J14925">
        <f t="shared" si="705"/>
        <v>406901.04</v>
      </c>
    </row>
    <row r="14926" spans="1:10" x14ac:dyDescent="0.3">
      <c r="A14926" s="3" t="s">
        <v>16</v>
      </c>
      <c r="B14926" s="3" t="s">
        <v>148</v>
      </c>
      <c r="C14926" s="3">
        <v>2002</v>
      </c>
      <c r="D14926" s="3" t="s">
        <v>4</v>
      </c>
      <c r="E14926" s="3">
        <v>3071</v>
      </c>
      <c r="F14926" s="3" t="s">
        <v>3</v>
      </c>
      <c r="G14926" s="3" t="str">
        <f t="shared" si="703"/>
        <v>Non-Renewable</v>
      </c>
      <c r="H14926" s="5">
        <f t="shared" si="704"/>
        <v>2.3953799999999998</v>
      </c>
      <c r="I14926" s="3" t="s">
        <v>60</v>
      </c>
      <c r="J14926">
        <f t="shared" si="705"/>
        <v>519797.45999999996</v>
      </c>
    </row>
    <row r="14927" spans="1:10" x14ac:dyDescent="0.3">
      <c r="A14927" s="3" t="s">
        <v>16</v>
      </c>
      <c r="B14927" s="3" t="s">
        <v>148</v>
      </c>
      <c r="C14927" s="3">
        <v>2003</v>
      </c>
      <c r="D14927" s="3" t="s">
        <v>4</v>
      </c>
      <c r="E14927" s="3">
        <v>2594</v>
      </c>
      <c r="F14927" s="3" t="s">
        <v>3</v>
      </c>
      <c r="G14927" s="3" t="str">
        <f t="shared" si="703"/>
        <v>Non-Renewable</v>
      </c>
      <c r="H14927" s="5">
        <f t="shared" si="704"/>
        <v>2.02332</v>
      </c>
      <c r="I14927" s="3" t="s">
        <v>60</v>
      </c>
      <c r="J14927">
        <f t="shared" si="705"/>
        <v>439060.44</v>
      </c>
    </row>
    <row r="14928" spans="1:10" x14ac:dyDescent="0.3">
      <c r="A14928" s="3" t="s">
        <v>16</v>
      </c>
      <c r="B14928" s="3" t="s">
        <v>148</v>
      </c>
      <c r="C14928" s="3">
        <v>2004</v>
      </c>
      <c r="D14928" s="3" t="s">
        <v>4</v>
      </c>
      <c r="E14928" s="3">
        <v>1181</v>
      </c>
      <c r="F14928" s="3" t="s">
        <v>3</v>
      </c>
      <c r="G14928" s="3" t="str">
        <f t="shared" ref="G14928:G14991" si="706">IF(OR(D14928="hydropower",D14928="wind",D14928="solar pv",D14928=" tide",D14928="solar thermal",D14928="geothermal",D14928="biofuels"), "Renewable", "Non-Renewable")</f>
        <v>Non-Renewable</v>
      </c>
      <c r="H14928" s="5">
        <f t="shared" si="704"/>
        <v>0.92118</v>
      </c>
      <c r="I14928" s="3" t="s">
        <v>60</v>
      </c>
      <c r="J14928">
        <f t="shared" si="705"/>
        <v>199896.06</v>
      </c>
    </row>
    <row r="14929" spans="1:10" x14ac:dyDescent="0.3">
      <c r="A14929" s="3" t="s">
        <v>16</v>
      </c>
      <c r="B14929" s="3" t="s">
        <v>148</v>
      </c>
      <c r="C14929" s="3">
        <v>2005</v>
      </c>
      <c r="D14929" s="3" t="s">
        <v>4</v>
      </c>
      <c r="E14929" s="3">
        <v>2631</v>
      </c>
      <c r="F14929" s="3" t="s">
        <v>3</v>
      </c>
      <c r="G14929" s="3" t="str">
        <f t="shared" si="706"/>
        <v>Non-Renewable</v>
      </c>
      <c r="H14929" s="5">
        <f t="shared" si="704"/>
        <v>2.0521799999999999</v>
      </c>
      <c r="I14929" s="3" t="s">
        <v>60</v>
      </c>
      <c r="J14929">
        <f t="shared" si="705"/>
        <v>445323.06</v>
      </c>
    </row>
    <row r="14930" spans="1:10" x14ac:dyDescent="0.3">
      <c r="A14930" s="3" t="s">
        <v>16</v>
      </c>
      <c r="B14930" s="3" t="s">
        <v>148</v>
      </c>
      <c r="C14930" s="3">
        <v>2006</v>
      </c>
      <c r="D14930" s="3" t="s">
        <v>4</v>
      </c>
      <c r="E14930" s="3">
        <v>6573</v>
      </c>
      <c r="F14930" s="3" t="s">
        <v>3</v>
      </c>
      <c r="G14930" s="3" t="str">
        <f t="shared" si="706"/>
        <v>Non-Renewable</v>
      </c>
      <c r="H14930" s="5">
        <f t="shared" si="704"/>
        <v>5.1269400000000003</v>
      </c>
      <c r="I14930" s="3" t="s">
        <v>60</v>
      </c>
      <c r="J14930">
        <f t="shared" si="705"/>
        <v>1112545.98</v>
      </c>
    </row>
    <row r="14931" spans="1:10" x14ac:dyDescent="0.3">
      <c r="A14931" s="3" t="s">
        <v>16</v>
      </c>
      <c r="B14931" s="3" t="s">
        <v>148</v>
      </c>
      <c r="C14931" s="3">
        <v>2007</v>
      </c>
      <c r="D14931" s="3" t="s">
        <v>4</v>
      </c>
      <c r="E14931" s="3">
        <v>7151</v>
      </c>
      <c r="F14931" s="3" t="s">
        <v>3</v>
      </c>
      <c r="G14931" s="3" t="str">
        <f t="shared" si="706"/>
        <v>Non-Renewable</v>
      </c>
      <c r="H14931" s="5">
        <f t="shared" si="704"/>
        <v>5.5777799999999997</v>
      </c>
      <c r="I14931" s="3" t="s">
        <v>60</v>
      </c>
      <c r="J14931">
        <f t="shared" si="705"/>
        <v>1210378.26</v>
      </c>
    </row>
    <row r="14932" spans="1:10" x14ac:dyDescent="0.3">
      <c r="A14932" s="3" t="s">
        <v>16</v>
      </c>
      <c r="B14932" s="3" t="s">
        <v>148</v>
      </c>
      <c r="C14932" s="3">
        <v>2008</v>
      </c>
      <c r="D14932" s="3" t="s">
        <v>4</v>
      </c>
      <c r="E14932" s="3">
        <v>3080</v>
      </c>
      <c r="F14932" s="3" t="s">
        <v>3</v>
      </c>
      <c r="G14932" s="3" t="str">
        <f t="shared" si="706"/>
        <v>Non-Renewable</v>
      </c>
      <c r="H14932" s="5">
        <f t="shared" si="704"/>
        <v>2.4024000000000001</v>
      </c>
      <c r="I14932" s="3" t="s">
        <v>60</v>
      </c>
      <c r="J14932">
        <f t="shared" si="705"/>
        <v>521320.80000000005</v>
      </c>
    </row>
    <row r="14933" spans="1:10" x14ac:dyDescent="0.3">
      <c r="A14933" s="3" t="s">
        <v>16</v>
      </c>
      <c r="B14933" s="3" t="s">
        <v>148</v>
      </c>
      <c r="C14933" s="3">
        <v>2009</v>
      </c>
      <c r="D14933" s="3" t="s">
        <v>4</v>
      </c>
      <c r="E14933" s="3">
        <v>884</v>
      </c>
      <c r="F14933" s="3" t="s">
        <v>3</v>
      </c>
      <c r="G14933" s="3" t="str">
        <f t="shared" si="706"/>
        <v>Non-Renewable</v>
      </c>
      <c r="H14933" s="5">
        <f t="shared" si="704"/>
        <v>0.68952000000000002</v>
      </c>
      <c r="I14933" s="3" t="s">
        <v>60</v>
      </c>
      <c r="J14933">
        <f t="shared" si="705"/>
        <v>149625.84</v>
      </c>
    </row>
    <row r="14934" spans="1:10" x14ac:dyDescent="0.3">
      <c r="A14934" s="3" t="s">
        <v>16</v>
      </c>
      <c r="B14934" s="3" t="s">
        <v>148</v>
      </c>
      <c r="C14934" s="3">
        <v>2010</v>
      </c>
      <c r="D14934" s="3" t="s">
        <v>4</v>
      </c>
      <c r="E14934" s="3">
        <v>620</v>
      </c>
      <c r="F14934" s="3" t="s">
        <v>3</v>
      </c>
      <c r="G14934" s="3" t="str">
        <f t="shared" si="706"/>
        <v>Non-Renewable</v>
      </c>
      <c r="H14934" s="5">
        <f t="shared" si="704"/>
        <v>0.48359999999999997</v>
      </c>
      <c r="I14934" s="3" t="s">
        <v>60</v>
      </c>
      <c r="J14934">
        <f t="shared" si="705"/>
        <v>104941.2</v>
      </c>
    </row>
    <row r="14935" spans="1:10" x14ac:dyDescent="0.3">
      <c r="A14935" s="3" t="s">
        <v>16</v>
      </c>
      <c r="B14935" s="3" t="s">
        <v>148</v>
      </c>
      <c r="C14935" s="3">
        <v>2011</v>
      </c>
      <c r="D14935" s="3" t="s">
        <v>4</v>
      </c>
      <c r="E14935" s="3">
        <v>543</v>
      </c>
      <c r="F14935" s="3" t="s">
        <v>3</v>
      </c>
      <c r="G14935" s="3" t="str">
        <f t="shared" si="706"/>
        <v>Non-Renewable</v>
      </c>
      <c r="H14935" s="5">
        <f t="shared" si="704"/>
        <v>0.42353999999999997</v>
      </c>
      <c r="I14935" s="3" t="s">
        <v>60</v>
      </c>
      <c r="J14935">
        <f t="shared" si="705"/>
        <v>91908.18</v>
      </c>
    </row>
    <row r="14936" spans="1:10" x14ac:dyDescent="0.3">
      <c r="A14936" s="3" t="s">
        <v>16</v>
      </c>
      <c r="B14936" s="3" t="s">
        <v>148</v>
      </c>
      <c r="C14936" s="3">
        <v>2012</v>
      </c>
      <c r="D14936" s="3" t="s">
        <v>4</v>
      </c>
      <c r="E14936" s="3">
        <v>735</v>
      </c>
      <c r="F14936" s="3" t="s">
        <v>3</v>
      </c>
      <c r="G14936" s="3" t="str">
        <f t="shared" si="706"/>
        <v>Non-Renewable</v>
      </c>
      <c r="H14936" s="5">
        <f t="shared" si="704"/>
        <v>0.57330000000000003</v>
      </c>
      <c r="I14936" s="3" t="s">
        <v>60</v>
      </c>
      <c r="J14936">
        <f t="shared" si="705"/>
        <v>124406.1</v>
      </c>
    </row>
    <row r="14937" spans="1:10" x14ac:dyDescent="0.3">
      <c r="A14937" s="3" t="s">
        <v>16</v>
      </c>
      <c r="B14937" s="3" t="s">
        <v>148</v>
      </c>
      <c r="C14937" s="3">
        <v>2013</v>
      </c>
      <c r="D14937" s="3" t="s">
        <v>4</v>
      </c>
      <c r="E14937" s="3">
        <v>601</v>
      </c>
      <c r="F14937" s="3" t="s">
        <v>3</v>
      </c>
      <c r="G14937" s="3" t="str">
        <f t="shared" si="706"/>
        <v>Non-Renewable</v>
      </c>
      <c r="H14937" s="5">
        <f t="shared" si="704"/>
        <v>0.46877999999999997</v>
      </c>
      <c r="I14937" s="3" t="s">
        <v>60</v>
      </c>
      <c r="J14937">
        <f t="shared" si="705"/>
        <v>101725.26</v>
      </c>
    </row>
    <row r="14938" spans="1:10" x14ac:dyDescent="0.3">
      <c r="A14938" s="3" t="s">
        <v>16</v>
      </c>
      <c r="B14938" s="3" t="s">
        <v>148</v>
      </c>
      <c r="C14938" s="3">
        <v>2014</v>
      </c>
      <c r="D14938" s="3" t="s">
        <v>4</v>
      </c>
      <c r="E14938" s="3">
        <v>1024</v>
      </c>
      <c r="F14938" s="3" t="s">
        <v>3</v>
      </c>
      <c r="G14938" s="3" t="str">
        <f t="shared" si="706"/>
        <v>Non-Renewable</v>
      </c>
      <c r="H14938" s="5">
        <f t="shared" si="704"/>
        <v>0.79871999999999999</v>
      </c>
      <c r="I14938" s="3" t="s">
        <v>60</v>
      </c>
      <c r="J14938">
        <f t="shared" si="705"/>
        <v>173322.23999999999</v>
      </c>
    </row>
    <row r="14939" spans="1:10" x14ac:dyDescent="0.3">
      <c r="A14939" s="3" t="s">
        <v>16</v>
      </c>
      <c r="B14939" s="3" t="s">
        <v>148</v>
      </c>
      <c r="C14939" s="3">
        <v>2015</v>
      </c>
      <c r="D14939" s="3" t="s">
        <v>4</v>
      </c>
      <c r="E14939" s="3">
        <v>1239</v>
      </c>
      <c r="F14939" s="3" t="s">
        <v>3</v>
      </c>
      <c r="G14939" s="3" t="str">
        <f t="shared" si="706"/>
        <v>Non-Renewable</v>
      </c>
      <c r="H14939" s="5">
        <f t="shared" si="704"/>
        <v>0.96641999999999995</v>
      </c>
      <c r="I14939" s="3" t="s">
        <v>60</v>
      </c>
      <c r="J14939">
        <f t="shared" si="705"/>
        <v>209713.13999999998</v>
      </c>
    </row>
    <row r="14940" spans="1:10" x14ac:dyDescent="0.3">
      <c r="A14940" s="3" t="s">
        <v>16</v>
      </c>
      <c r="B14940" s="3" t="s">
        <v>148</v>
      </c>
      <c r="C14940" s="3">
        <v>2016</v>
      </c>
      <c r="D14940" s="3" t="s">
        <v>4</v>
      </c>
      <c r="E14940" s="3">
        <v>1920</v>
      </c>
      <c r="F14940" s="3" t="s">
        <v>3</v>
      </c>
      <c r="G14940" s="3" t="str">
        <f t="shared" si="706"/>
        <v>Non-Renewable</v>
      </c>
      <c r="H14940" s="5">
        <f t="shared" si="704"/>
        <v>1.4976</v>
      </c>
      <c r="I14940" s="3" t="s">
        <v>60</v>
      </c>
      <c r="J14940">
        <f t="shared" si="705"/>
        <v>324979.20000000001</v>
      </c>
    </row>
    <row r="14941" spans="1:10" x14ac:dyDescent="0.3">
      <c r="A14941" s="3" t="s">
        <v>16</v>
      </c>
      <c r="B14941" s="3" t="s">
        <v>148</v>
      </c>
      <c r="C14941" s="3">
        <v>2017</v>
      </c>
      <c r="D14941" s="3" t="s">
        <v>4</v>
      </c>
      <c r="E14941" s="3">
        <v>782</v>
      </c>
      <c r="F14941" s="3" t="s">
        <v>3</v>
      </c>
      <c r="G14941" s="3" t="str">
        <f t="shared" si="706"/>
        <v>Non-Renewable</v>
      </c>
      <c r="H14941" s="5">
        <f t="shared" si="704"/>
        <v>0.60995999999999995</v>
      </c>
      <c r="I14941" s="3" t="s">
        <v>60</v>
      </c>
      <c r="J14941">
        <f t="shared" si="705"/>
        <v>132361.31999999998</v>
      </c>
    </row>
    <row r="14942" spans="1:10" x14ac:dyDescent="0.3">
      <c r="A14942" s="3" t="s">
        <v>16</v>
      </c>
      <c r="B14942" s="3" t="s">
        <v>148</v>
      </c>
      <c r="C14942" s="3">
        <v>2018</v>
      </c>
      <c r="D14942" s="3" t="s">
        <v>4</v>
      </c>
      <c r="E14942" s="3">
        <v>63</v>
      </c>
      <c r="F14942" s="3" t="s">
        <v>3</v>
      </c>
      <c r="G14942" s="3" t="str">
        <f t="shared" si="706"/>
        <v>Non-Renewable</v>
      </c>
      <c r="H14942" s="5">
        <f t="shared" si="704"/>
        <v>4.9139999999999996E-2</v>
      </c>
      <c r="I14942" s="3" t="s">
        <v>60</v>
      </c>
      <c r="J14942">
        <f t="shared" si="705"/>
        <v>10663.38</v>
      </c>
    </row>
    <row r="14943" spans="1:10" x14ac:dyDescent="0.3">
      <c r="A14943" s="3" t="s">
        <v>16</v>
      </c>
      <c r="B14943" s="3" t="s">
        <v>148</v>
      </c>
      <c r="C14943" s="3">
        <v>2019</v>
      </c>
      <c r="D14943" s="3" t="s">
        <v>4</v>
      </c>
      <c r="E14943" s="3">
        <v>57</v>
      </c>
      <c r="F14943" s="3" t="s">
        <v>3</v>
      </c>
      <c r="G14943" s="3" t="str">
        <f t="shared" si="706"/>
        <v>Non-Renewable</v>
      </c>
      <c r="H14943" s="5">
        <f t="shared" si="704"/>
        <v>4.446E-2</v>
      </c>
      <c r="I14943" s="3" t="s">
        <v>60</v>
      </c>
      <c r="J14943">
        <f t="shared" si="705"/>
        <v>9647.82</v>
      </c>
    </row>
    <row r="14944" spans="1:10" x14ac:dyDescent="0.3">
      <c r="A14944" s="3" t="s">
        <v>16</v>
      </c>
      <c r="B14944" s="3" t="s">
        <v>148</v>
      </c>
      <c r="C14944" s="3">
        <v>2020</v>
      </c>
      <c r="D14944" s="3" t="s">
        <v>4</v>
      </c>
      <c r="E14944" s="3">
        <v>58</v>
      </c>
      <c r="F14944" s="3" t="s">
        <v>3</v>
      </c>
      <c r="G14944" s="3" t="str">
        <f t="shared" si="706"/>
        <v>Non-Renewable</v>
      </c>
      <c r="H14944" s="5">
        <f t="shared" si="704"/>
        <v>4.5240000000000002E-2</v>
      </c>
      <c r="I14944" s="3" t="s">
        <v>60</v>
      </c>
      <c r="J14944">
        <f t="shared" si="705"/>
        <v>9817.08</v>
      </c>
    </row>
    <row r="14945" spans="1:10" x14ac:dyDescent="0.3">
      <c r="A14945" s="3" t="s">
        <v>16</v>
      </c>
      <c r="B14945" s="3" t="s">
        <v>148</v>
      </c>
      <c r="C14945" s="3">
        <v>2021</v>
      </c>
      <c r="D14945" s="3" t="s">
        <v>4</v>
      </c>
      <c r="E14945" s="3">
        <v>2678</v>
      </c>
      <c r="F14945" s="3" t="s">
        <v>3</v>
      </c>
      <c r="G14945" s="3" t="str">
        <f t="shared" si="706"/>
        <v>Non-Renewable</v>
      </c>
      <c r="H14945" s="5">
        <f t="shared" si="704"/>
        <v>2.0888399999999998</v>
      </c>
      <c r="I14945" s="3" t="s">
        <v>60</v>
      </c>
      <c r="J14945">
        <f t="shared" si="705"/>
        <v>453278.27999999997</v>
      </c>
    </row>
    <row r="14946" spans="1:10" x14ac:dyDescent="0.3">
      <c r="A14946" s="3" t="s">
        <v>16</v>
      </c>
      <c r="B14946" s="3" t="s">
        <v>148</v>
      </c>
      <c r="C14946" s="3">
        <v>2022</v>
      </c>
      <c r="D14946" s="3" t="s">
        <v>4</v>
      </c>
      <c r="E14946" s="3">
        <v>1414</v>
      </c>
      <c r="F14946" s="3" t="s">
        <v>3</v>
      </c>
      <c r="G14946" s="3" t="str">
        <f t="shared" si="706"/>
        <v>Non-Renewable</v>
      </c>
      <c r="H14946" s="5">
        <f t="shared" si="704"/>
        <v>1.1029199999999999</v>
      </c>
      <c r="I14946" s="3" t="s">
        <v>60</v>
      </c>
      <c r="J14946">
        <f t="shared" si="705"/>
        <v>239333.63999999998</v>
      </c>
    </row>
    <row r="14947" spans="1:10" x14ac:dyDescent="0.3">
      <c r="A14947" s="3" t="s">
        <v>16</v>
      </c>
      <c r="B14947" s="3" t="s">
        <v>148</v>
      </c>
      <c r="C14947" s="3">
        <v>2023</v>
      </c>
      <c r="D14947" s="3" t="s">
        <v>4</v>
      </c>
      <c r="E14947" s="3">
        <v>496</v>
      </c>
      <c r="F14947" s="3" t="s">
        <v>3</v>
      </c>
      <c r="G14947" s="3" t="str">
        <f t="shared" si="706"/>
        <v>Non-Renewable</v>
      </c>
      <c r="H14947" s="5">
        <f t="shared" si="704"/>
        <v>0.38688</v>
      </c>
      <c r="I14947" s="3" t="s">
        <v>60</v>
      </c>
      <c r="J14947">
        <f t="shared" si="705"/>
        <v>83952.960000000006</v>
      </c>
    </row>
    <row r="14948" spans="1:10" x14ac:dyDescent="0.3">
      <c r="A14948" s="3" t="s">
        <v>16</v>
      </c>
      <c r="B14948" s="3" t="s">
        <v>148</v>
      </c>
      <c r="C14948" s="3">
        <v>2024</v>
      </c>
      <c r="D14948" s="3" t="s">
        <v>4</v>
      </c>
      <c r="E14948" s="3">
        <v>514</v>
      </c>
      <c r="F14948" s="3" t="s">
        <v>3</v>
      </c>
      <c r="G14948" s="3" t="str">
        <f t="shared" si="706"/>
        <v>Non-Renewable</v>
      </c>
      <c r="H14948" s="5">
        <f t="shared" si="704"/>
        <v>0.40092</v>
      </c>
      <c r="I14948" s="3" t="s">
        <v>60</v>
      </c>
      <c r="J14948">
        <f t="shared" si="705"/>
        <v>86999.64</v>
      </c>
    </row>
    <row r="14949" spans="1:10" x14ac:dyDescent="0.3">
      <c r="A14949" s="3" t="s">
        <v>16</v>
      </c>
      <c r="B14949" s="3" t="s">
        <v>148</v>
      </c>
      <c r="C14949" s="3">
        <v>2025</v>
      </c>
      <c r="D14949" s="3" t="s">
        <v>4</v>
      </c>
      <c r="E14949" s="3">
        <v>631</v>
      </c>
      <c r="F14949" s="3" t="s">
        <v>3</v>
      </c>
      <c r="G14949" s="3" t="str">
        <f t="shared" si="706"/>
        <v>Non-Renewable</v>
      </c>
      <c r="H14949" s="5">
        <f t="shared" si="704"/>
        <v>0.49218000000000001</v>
      </c>
      <c r="I14949" s="3" t="s">
        <v>60</v>
      </c>
      <c r="J14949">
        <f t="shared" si="705"/>
        <v>106803.06</v>
      </c>
    </row>
    <row r="14950" spans="1:10" x14ac:dyDescent="0.3">
      <c r="A14950" s="3" t="s">
        <v>16</v>
      </c>
      <c r="B14950" s="3" t="s">
        <v>148</v>
      </c>
      <c r="C14950" s="3">
        <v>2000</v>
      </c>
      <c r="D14950" s="3" t="s">
        <v>5</v>
      </c>
      <c r="E14950" s="3">
        <v>5480</v>
      </c>
      <c r="F14950" s="3" t="s">
        <v>3</v>
      </c>
      <c r="G14950" s="3" t="str">
        <f t="shared" si="706"/>
        <v>Non-Renewable</v>
      </c>
      <c r="H14950" s="5">
        <f t="shared" si="704"/>
        <v>2.1920000000000002</v>
      </c>
      <c r="I14950" s="3" t="s">
        <v>60</v>
      </c>
      <c r="J14950">
        <f t="shared" si="705"/>
        <v>475664.00000000006</v>
      </c>
    </row>
    <row r="14951" spans="1:10" x14ac:dyDescent="0.3">
      <c r="A14951" s="3" t="s">
        <v>16</v>
      </c>
      <c r="B14951" s="3" t="s">
        <v>148</v>
      </c>
      <c r="C14951" s="3">
        <v>2001</v>
      </c>
      <c r="D14951" s="3" t="s">
        <v>5</v>
      </c>
      <c r="E14951" s="3">
        <v>6071</v>
      </c>
      <c r="F14951" s="3" t="s">
        <v>3</v>
      </c>
      <c r="G14951" s="3" t="str">
        <f t="shared" si="706"/>
        <v>Non-Renewable</v>
      </c>
      <c r="H14951" s="5">
        <f t="shared" si="704"/>
        <v>2.4284000000000003</v>
      </c>
      <c r="I14951" s="3" t="s">
        <v>60</v>
      </c>
      <c r="J14951">
        <f t="shared" si="705"/>
        <v>526962.80000000005</v>
      </c>
    </row>
    <row r="14952" spans="1:10" x14ac:dyDescent="0.3">
      <c r="A14952" s="3" t="s">
        <v>16</v>
      </c>
      <c r="B14952" s="3" t="s">
        <v>148</v>
      </c>
      <c r="C14952" s="3">
        <v>2002</v>
      </c>
      <c r="D14952" s="3" t="s">
        <v>5</v>
      </c>
      <c r="E14952" s="3">
        <v>6230</v>
      </c>
      <c r="F14952" s="3" t="s">
        <v>3</v>
      </c>
      <c r="G14952" s="3" t="str">
        <f t="shared" si="706"/>
        <v>Non-Renewable</v>
      </c>
      <c r="H14952" s="5">
        <f t="shared" si="704"/>
        <v>2.492</v>
      </c>
      <c r="I14952" s="3" t="s">
        <v>60</v>
      </c>
      <c r="J14952">
        <f t="shared" si="705"/>
        <v>540764</v>
      </c>
    </row>
    <row r="14953" spans="1:10" x14ac:dyDescent="0.3">
      <c r="A14953" s="3" t="s">
        <v>16</v>
      </c>
      <c r="B14953" s="3" t="s">
        <v>148</v>
      </c>
      <c r="C14953" s="3">
        <v>2003</v>
      </c>
      <c r="D14953" s="3" t="s">
        <v>5</v>
      </c>
      <c r="E14953" s="3">
        <v>6820</v>
      </c>
      <c r="F14953" s="3" t="s">
        <v>3</v>
      </c>
      <c r="G14953" s="3" t="str">
        <f t="shared" si="706"/>
        <v>Non-Renewable</v>
      </c>
      <c r="H14953" s="5">
        <f t="shared" si="704"/>
        <v>2.7280000000000002</v>
      </c>
      <c r="I14953" s="3" t="s">
        <v>60</v>
      </c>
      <c r="J14953">
        <f t="shared" si="705"/>
        <v>591976</v>
      </c>
    </row>
    <row r="14954" spans="1:10" x14ac:dyDescent="0.3">
      <c r="A14954" s="3" t="s">
        <v>16</v>
      </c>
      <c r="B14954" s="3" t="s">
        <v>148</v>
      </c>
      <c r="C14954" s="3">
        <v>2004</v>
      </c>
      <c r="D14954" s="3" t="s">
        <v>5</v>
      </c>
      <c r="E14954" s="3">
        <v>7149</v>
      </c>
      <c r="F14954" s="3" t="s">
        <v>3</v>
      </c>
      <c r="G14954" s="3" t="str">
        <f t="shared" si="706"/>
        <v>Non-Renewable</v>
      </c>
      <c r="H14954" s="5">
        <f t="shared" si="704"/>
        <v>2.8595999999999999</v>
      </c>
      <c r="I14954" s="3" t="s">
        <v>60</v>
      </c>
      <c r="J14954">
        <f t="shared" si="705"/>
        <v>620533.19999999995</v>
      </c>
    </row>
    <row r="14955" spans="1:10" x14ac:dyDescent="0.3">
      <c r="A14955" s="3" t="s">
        <v>16</v>
      </c>
      <c r="B14955" s="3" t="s">
        <v>148</v>
      </c>
      <c r="C14955" s="3">
        <v>2005</v>
      </c>
      <c r="D14955" s="3" t="s">
        <v>5</v>
      </c>
      <c r="E14955" s="3">
        <v>7253</v>
      </c>
      <c r="F14955" s="3" t="s">
        <v>3</v>
      </c>
      <c r="G14955" s="3" t="str">
        <f t="shared" si="706"/>
        <v>Non-Renewable</v>
      </c>
      <c r="H14955" s="5">
        <f t="shared" si="704"/>
        <v>2.9012000000000002</v>
      </c>
      <c r="I14955" s="3" t="s">
        <v>60</v>
      </c>
      <c r="J14955">
        <f t="shared" si="705"/>
        <v>629560.4</v>
      </c>
    </row>
    <row r="14956" spans="1:10" x14ac:dyDescent="0.3">
      <c r="A14956" s="3" t="s">
        <v>16</v>
      </c>
      <c r="B14956" s="3" t="s">
        <v>148</v>
      </c>
      <c r="C14956" s="3">
        <v>2006</v>
      </c>
      <c r="D14956" s="3" t="s">
        <v>5</v>
      </c>
      <c r="E14956" s="3">
        <v>8003</v>
      </c>
      <c r="F14956" s="3" t="s">
        <v>3</v>
      </c>
      <c r="G14956" s="3" t="str">
        <f t="shared" si="706"/>
        <v>Non-Renewable</v>
      </c>
      <c r="H14956" s="5">
        <f t="shared" si="704"/>
        <v>3.2012</v>
      </c>
      <c r="I14956" s="3" t="s">
        <v>60</v>
      </c>
      <c r="J14956">
        <f t="shared" si="705"/>
        <v>694660.4</v>
      </c>
    </row>
    <row r="14957" spans="1:10" x14ac:dyDescent="0.3">
      <c r="A14957" s="3" t="s">
        <v>16</v>
      </c>
      <c r="B14957" s="3" t="s">
        <v>148</v>
      </c>
      <c r="C14957" s="3">
        <v>2007</v>
      </c>
      <c r="D14957" s="3" t="s">
        <v>5</v>
      </c>
      <c r="E14957" s="3">
        <v>5048</v>
      </c>
      <c r="F14957" s="3" t="s">
        <v>3</v>
      </c>
      <c r="G14957" s="3" t="str">
        <f t="shared" si="706"/>
        <v>Non-Renewable</v>
      </c>
      <c r="H14957" s="5">
        <f t="shared" si="704"/>
        <v>2.0192000000000001</v>
      </c>
      <c r="I14957" s="3" t="s">
        <v>60</v>
      </c>
      <c r="J14957">
        <f t="shared" si="705"/>
        <v>438166.4</v>
      </c>
    </row>
    <row r="14958" spans="1:10" x14ac:dyDescent="0.3">
      <c r="A14958" s="3" t="s">
        <v>16</v>
      </c>
      <c r="B14958" s="3" t="s">
        <v>148</v>
      </c>
      <c r="C14958" s="3">
        <v>2008</v>
      </c>
      <c r="D14958" s="3" t="s">
        <v>5</v>
      </c>
      <c r="E14958" s="3">
        <v>8206</v>
      </c>
      <c r="F14958" s="3" t="s">
        <v>3</v>
      </c>
      <c r="G14958" s="3" t="str">
        <f t="shared" si="706"/>
        <v>Non-Renewable</v>
      </c>
      <c r="H14958" s="5">
        <f t="shared" si="704"/>
        <v>3.2824</v>
      </c>
      <c r="I14958" s="3" t="s">
        <v>60</v>
      </c>
      <c r="J14958">
        <f t="shared" si="705"/>
        <v>712280.8</v>
      </c>
    </row>
    <row r="14959" spans="1:10" x14ac:dyDescent="0.3">
      <c r="A14959" s="3" t="s">
        <v>16</v>
      </c>
      <c r="B14959" s="3" t="s">
        <v>148</v>
      </c>
      <c r="C14959" s="3">
        <v>2009</v>
      </c>
      <c r="D14959" s="3" t="s">
        <v>5</v>
      </c>
      <c r="E14959" s="3">
        <v>12857</v>
      </c>
      <c r="F14959" s="3" t="s">
        <v>3</v>
      </c>
      <c r="G14959" s="3" t="str">
        <f t="shared" si="706"/>
        <v>Non-Renewable</v>
      </c>
      <c r="H14959" s="5">
        <f t="shared" si="704"/>
        <v>5.1428000000000003</v>
      </c>
      <c r="I14959" s="3" t="s">
        <v>60</v>
      </c>
      <c r="J14959">
        <f t="shared" si="705"/>
        <v>1115987.6000000001</v>
      </c>
    </row>
    <row r="14960" spans="1:10" x14ac:dyDescent="0.3">
      <c r="A14960" s="3" t="s">
        <v>16</v>
      </c>
      <c r="B14960" s="3" t="s">
        <v>148</v>
      </c>
      <c r="C14960" s="3">
        <v>2010</v>
      </c>
      <c r="D14960" s="3" t="s">
        <v>5</v>
      </c>
      <c r="E14960" s="3">
        <v>7347</v>
      </c>
      <c r="F14960" s="3" t="s">
        <v>3</v>
      </c>
      <c r="G14960" s="3" t="str">
        <f t="shared" si="706"/>
        <v>Non-Renewable</v>
      </c>
      <c r="H14960" s="5">
        <f t="shared" si="704"/>
        <v>2.9388000000000001</v>
      </c>
      <c r="I14960" s="3" t="s">
        <v>60</v>
      </c>
      <c r="J14960">
        <f t="shared" si="705"/>
        <v>637719.6</v>
      </c>
    </row>
    <row r="14961" spans="1:10" x14ac:dyDescent="0.3">
      <c r="A14961" s="3" t="s">
        <v>16</v>
      </c>
      <c r="B14961" s="3" t="s">
        <v>148</v>
      </c>
      <c r="C14961" s="3">
        <v>2011</v>
      </c>
      <c r="D14961" s="3" t="s">
        <v>5</v>
      </c>
      <c r="E14961" s="3">
        <v>7940</v>
      </c>
      <c r="F14961" s="3" t="s">
        <v>3</v>
      </c>
      <c r="G14961" s="3" t="str">
        <f t="shared" si="706"/>
        <v>Non-Renewable</v>
      </c>
      <c r="H14961" s="5">
        <f t="shared" si="704"/>
        <v>3.1760000000000002</v>
      </c>
      <c r="I14961" s="3" t="s">
        <v>60</v>
      </c>
      <c r="J14961">
        <f t="shared" si="705"/>
        <v>689192</v>
      </c>
    </row>
    <row r="14962" spans="1:10" x14ac:dyDescent="0.3">
      <c r="A14962" s="3" t="s">
        <v>16</v>
      </c>
      <c r="B14962" s="3" t="s">
        <v>148</v>
      </c>
      <c r="C14962" s="3">
        <v>2012</v>
      </c>
      <c r="D14962" s="3" t="s">
        <v>5</v>
      </c>
      <c r="E14962" s="3">
        <v>15021</v>
      </c>
      <c r="F14962" s="3" t="s">
        <v>3</v>
      </c>
      <c r="G14962" s="3" t="str">
        <f t="shared" si="706"/>
        <v>Non-Renewable</v>
      </c>
      <c r="H14962" s="5">
        <f t="shared" si="704"/>
        <v>6.0084</v>
      </c>
      <c r="I14962" s="3" t="s">
        <v>60</v>
      </c>
      <c r="J14962">
        <f t="shared" si="705"/>
        <v>1303822.8</v>
      </c>
    </row>
    <row r="14963" spans="1:10" x14ac:dyDescent="0.3">
      <c r="A14963" s="3" t="s">
        <v>16</v>
      </c>
      <c r="B14963" s="3" t="s">
        <v>148</v>
      </c>
      <c r="C14963" s="3">
        <v>2013</v>
      </c>
      <c r="D14963" s="3" t="s">
        <v>5</v>
      </c>
      <c r="E14963" s="3">
        <v>17233</v>
      </c>
      <c r="F14963" s="3" t="s">
        <v>3</v>
      </c>
      <c r="G14963" s="3" t="str">
        <f t="shared" si="706"/>
        <v>Non-Renewable</v>
      </c>
      <c r="H14963" s="5">
        <f t="shared" si="704"/>
        <v>6.8932000000000002</v>
      </c>
      <c r="I14963" s="3" t="s">
        <v>60</v>
      </c>
      <c r="J14963">
        <f t="shared" si="705"/>
        <v>1495824.4000000001</v>
      </c>
    </row>
    <row r="14964" spans="1:10" x14ac:dyDescent="0.3">
      <c r="A14964" s="3" t="s">
        <v>16</v>
      </c>
      <c r="B14964" s="3" t="s">
        <v>148</v>
      </c>
      <c r="C14964" s="3">
        <v>2014</v>
      </c>
      <c r="D14964" s="3" t="s">
        <v>5</v>
      </c>
      <c r="E14964" s="3">
        <v>18308</v>
      </c>
      <c r="F14964" s="3" t="s">
        <v>3</v>
      </c>
      <c r="G14964" s="3" t="str">
        <f t="shared" si="706"/>
        <v>Non-Renewable</v>
      </c>
      <c r="H14964" s="5">
        <f t="shared" si="704"/>
        <v>7.3231999999999999</v>
      </c>
      <c r="I14964" s="3" t="s">
        <v>60</v>
      </c>
      <c r="J14964">
        <f t="shared" si="705"/>
        <v>1589134.4</v>
      </c>
    </row>
    <row r="14965" spans="1:10" x14ac:dyDescent="0.3">
      <c r="A14965" s="3" t="s">
        <v>16</v>
      </c>
      <c r="B14965" s="3" t="s">
        <v>148</v>
      </c>
      <c r="C14965" s="3">
        <v>2015</v>
      </c>
      <c r="D14965" s="3" t="s">
        <v>5</v>
      </c>
      <c r="E14965" s="3">
        <v>17643</v>
      </c>
      <c r="F14965" s="3" t="s">
        <v>3</v>
      </c>
      <c r="G14965" s="3" t="str">
        <f t="shared" si="706"/>
        <v>Non-Renewable</v>
      </c>
      <c r="H14965" s="5">
        <f t="shared" si="704"/>
        <v>7.0571999999999999</v>
      </c>
      <c r="I14965" s="3" t="s">
        <v>60</v>
      </c>
      <c r="J14965">
        <f t="shared" si="705"/>
        <v>1531412.4</v>
      </c>
    </row>
    <row r="14966" spans="1:10" x14ac:dyDescent="0.3">
      <c r="A14966" s="3" t="s">
        <v>16</v>
      </c>
      <c r="B14966" s="3" t="s">
        <v>148</v>
      </c>
      <c r="C14966" s="3">
        <v>2016</v>
      </c>
      <c r="D14966" s="3" t="s">
        <v>5</v>
      </c>
      <c r="E14966" s="3">
        <v>19512</v>
      </c>
      <c r="F14966" s="3" t="s">
        <v>3</v>
      </c>
      <c r="G14966" s="3" t="str">
        <f t="shared" si="706"/>
        <v>Non-Renewable</v>
      </c>
      <c r="H14966" s="5">
        <f t="shared" si="704"/>
        <v>7.8048000000000002</v>
      </c>
      <c r="I14966" s="3" t="s">
        <v>60</v>
      </c>
      <c r="J14966">
        <f t="shared" si="705"/>
        <v>1693641.6</v>
      </c>
    </row>
    <row r="14967" spans="1:10" x14ac:dyDescent="0.3">
      <c r="A14967" s="3" t="s">
        <v>16</v>
      </c>
      <c r="B14967" s="3" t="s">
        <v>148</v>
      </c>
      <c r="C14967" s="3">
        <v>2017</v>
      </c>
      <c r="D14967" s="3" t="s">
        <v>5</v>
      </c>
      <c r="E14967" s="3">
        <v>21759</v>
      </c>
      <c r="F14967" s="3" t="s">
        <v>3</v>
      </c>
      <c r="G14967" s="3" t="str">
        <f t="shared" si="706"/>
        <v>Non-Renewable</v>
      </c>
      <c r="H14967" s="5">
        <f t="shared" si="704"/>
        <v>8.7035999999999998</v>
      </c>
      <c r="I14967" s="3" t="s">
        <v>60</v>
      </c>
      <c r="J14967">
        <f t="shared" si="705"/>
        <v>1888681.2</v>
      </c>
    </row>
    <row r="14968" spans="1:10" x14ac:dyDescent="0.3">
      <c r="A14968" s="3" t="s">
        <v>16</v>
      </c>
      <c r="B14968" s="3" t="s">
        <v>148</v>
      </c>
      <c r="C14968" s="3">
        <v>2018</v>
      </c>
      <c r="D14968" s="3" t="s">
        <v>5</v>
      </c>
      <c r="E14968" s="3">
        <v>21467</v>
      </c>
      <c r="F14968" s="3" t="s">
        <v>3</v>
      </c>
      <c r="G14968" s="3" t="str">
        <f t="shared" si="706"/>
        <v>Non-Renewable</v>
      </c>
      <c r="H14968" s="5">
        <f t="shared" si="704"/>
        <v>8.5868000000000002</v>
      </c>
      <c r="I14968" s="3" t="s">
        <v>60</v>
      </c>
      <c r="J14968">
        <f t="shared" si="705"/>
        <v>1863335.6</v>
      </c>
    </row>
    <row r="14969" spans="1:10" x14ac:dyDescent="0.3">
      <c r="A14969" s="3" t="s">
        <v>16</v>
      </c>
      <c r="B14969" s="3" t="s">
        <v>148</v>
      </c>
      <c r="C14969" s="3">
        <v>2019</v>
      </c>
      <c r="D14969" s="3" t="s">
        <v>5</v>
      </c>
      <c r="E14969" s="3">
        <v>21500</v>
      </c>
      <c r="F14969" s="3" t="s">
        <v>3</v>
      </c>
      <c r="G14969" s="3" t="str">
        <f t="shared" si="706"/>
        <v>Non-Renewable</v>
      </c>
      <c r="H14969" s="5">
        <f t="shared" si="704"/>
        <v>8.6</v>
      </c>
      <c r="I14969" s="3" t="s">
        <v>60</v>
      </c>
      <c r="J14969">
        <f t="shared" si="705"/>
        <v>1866200</v>
      </c>
    </row>
    <row r="14970" spans="1:10" x14ac:dyDescent="0.3">
      <c r="A14970" s="3" t="s">
        <v>16</v>
      </c>
      <c r="B14970" s="3" t="s">
        <v>148</v>
      </c>
      <c r="C14970" s="3">
        <v>2020</v>
      </c>
      <c r="D14970" s="3" t="s">
        <v>5</v>
      </c>
      <c r="E14970" s="3">
        <v>24033</v>
      </c>
      <c r="F14970" s="3" t="s">
        <v>3</v>
      </c>
      <c r="G14970" s="3" t="str">
        <f t="shared" si="706"/>
        <v>Non-Renewable</v>
      </c>
      <c r="H14970" s="5">
        <f t="shared" ref="H14970:H15033" si="707">IF(D14970="Coal",E14970*0.0009,
IF(D14970="Oil",E14970*0.00078,
IF(D14970="Natural Gas",E14970*0.0004,
IF(D14970="Nuclear",E14970*0.000012,
IF(D14970="Hydropower",E14970*0.000024,
IF(D14970="Biofuels",E14970*0.0004,
IF(D14970="Waste",E14970*0.0002,
IF(D14970="Wind",E14970*0.000011,
IF(D14970="Solar PV",E14970*0.000045,
IF(D14970="Solar Thermal",E14970*0.00005,
IF(D14970="Other sources",E14970*0.0005,
IF(D14970="Geothermal",E14970*0.00005,
IF(D14970="Tide",E14970*0.00001,0)))))))))))))</f>
        <v>9.6132000000000009</v>
      </c>
      <c r="I14970" s="3" t="s">
        <v>60</v>
      </c>
      <c r="J14970">
        <f t="shared" si="705"/>
        <v>2086064.4000000001</v>
      </c>
    </row>
    <row r="14971" spans="1:10" x14ac:dyDescent="0.3">
      <c r="A14971" s="3" t="s">
        <v>16</v>
      </c>
      <c r="B14971" s="3" t="s">
        <v>148</v>
      </c>
      <c r="C14971" s="3">
        <v>2021</v>
      </c>
      <c r="D14971" s="3" t="s">
        <v>5</v>
      </c>
      <c r="E14971" s="3">
        <v>26009</v>
      </c>
      <c r="F14971" s="3" t="s">
        <v>3</v>
      </c>
      <c r="G14971" s="3" t="str">
        <f t="shared" si="706"/>
        <v>Non-Renewable</v>
      </c>
      <c r="H14971" s="5">
        <f t="shared" si="707"/>
        <v>10.403600000000001</v>
      </c>
      <c r="I14971" s="3" t="s">
        <v>60</v>
      </c>
      <c r="J14971">
        <f t="shared" si="705"/>
        <v>2257581.2000000002</v>
      </c>
    </row>
    <row r="14972" spans="1:10" x14ac:dyDescent="0.3">
      <c r="A14972" s="3" t="s">
        <v>16</v>
      </c>
      <c r="B14972" s="3" t="s">
        <v>148</v>
      </c>
      <c r="C14972" s="3">
        <v>2022</v>
      </c>
      <c r="D14972" s="3" t="s">
        <v>5</v>
      </c>
      <c r="E14972" s="3">
        <v>28218</v>
      </c>
      <c r="F14972" s="3" t="s">
        <v>3</v>
      </c>
      <c r="G14972" s="3" t="str">
        <f t="shared" si="706"/>
        <v>Non-Renewable</v>
      </c>
      <c r="H14972" s="5">
        <f t="shared" si="707"/>
        <v>11.2872</v>
      </c>
      <c r="I14972" s="3" t="s">
        <v>60</v>
      </c>
      <c r="J14972">
        <f t="shared" si="705"/>
        <v>2449322.4</v>
      </c>
    </row>
    <row r="14973" spans="1:10" x14ac:dyDescent="0.3">
      <c r="A14973" s="3" t="s">
        <v>16</v>
      </c>
      <c r="B14973" s="3" t="s">
        <v>148</v>
      </c>
      <c r="C14973" s="3">
        <v>2023</v>
      </c>
      <c r="D14973" s="3" t="s">
        <v>5</v>
      </c>
      <c r="E14973" s="3">
        <v>32328</v>
      </c>
      <c r="F14973" s="3" t="s">
        <v>3</v>
      </c>
      <c r="G14973" s="3" t="str">
        <f t="shared" si="706"/>
        <v>Non-Renewable</v>
      </c>
      <c r="H14973" s="5">
        <f t="shared" si="707"/>
        <v>12.9312</v>
      </c>
      <c r="I14973" s="3" t="s">
        <v>60</v>
      </c>
      <c r="J14973">
        <f t="shared" si="705"/>
        <v>2806070.4</v>
      </c>
    </row>
    <row r="14974" spans="1:10" x14ac:dyDescent="0.3">
      <c r="A14974" s="3" t="s">
        <v>16</v>
      </c>
      <c r="B14974" s="3" t="s">
        <v>148</v>
      </c>
      <c r="C14974" s="3">
        <v>2024</v>
      </c>
      <c r="D14974" s="3" t="s">
        <v>5</v>
      </c>
      <c r="E14974" s="3">
        <v>34862</v>
      </c>
      <c r="F14974" s="3" t="s">
        <v>3</v>
      </c>
      <c r="G14974" s="3" t="str">
        <f t="shared" si="706"/>
        <v>Non-Renewable</v>
      </c>
      <c r="H14974" s="5">
        <f t="shared" si="707"/>
        <v>13.944800000000001</v>
      </c>
      <c r="I14974" s="3" t="s">
        <v>60</v>
      </c>
      <c r="J14974">
        <f t="shared" si="705"/>
        <v>3026021.6</v>
      </c>
    </row>
    <row r="14975" spans="1:10" x14ac:dyDescent="0.3">
      <c r="A14975" s="3" t="s">
        <v>16</v>
      </c>
      <c r="B14975" s="3" t="s">
        <v>148</v>
      </c>
      <c r="C14975" s="3">
        <v>2025</v>
      </c>
      <c r="D14975" s="3" t="s">
        <v>5</v>
      </c>
      <c r="E14975" s="3">
        <v>38961</v>
      </c>
      <c r="F14975" s="3" t="s">
        <v>3</v>
      </c>
      <c r="G14975" s="3" t="str">
        <f t="shared" si="706"/>
        <v>Non-Renewable</v>
      </c>
      <c r="H14975" s="5">
        <f t="shared" si="707"/>
        <v>15.5844</v>
      </c>
      <c r="I14975" s="3" t="s">
        <v>60</v>
      </c>
      <c r="J14975">
        <f t="shared" si="705"/>
        <v>3381814.8000000003</v>
      </c>
    </row>
    <row r="14976" spans="1:10" x14ac:dyDescent="0.3">
      <c r="A14976" s="3" t="s">
        <v>16</v>
      </c>
      <c r="B14976" s="3" t="s">
        <v>148</v>
      </c>
      <c r="C14976" s="3">
        <v>2000</v>
      </c>
      <c r="D14976" s="3" t="s">
        <v>7</v>
      </c>
      <c r="E14976" s="3">
        <v>7531</v>
      </c>
      <c r="F14976" s="3" t="s">
        <v>3</v>
      </c>
      <c r="G14976" s="3" t="str">
        <f t="shared" si="706"/>
        <v>Renewable</v>
      </c>
      <c r="H14976" s="5">
        <f t="shared" si="707"/>
        <v>0.18074400000000002</v>
      </c>
      <c r="I14976" s="3" t="s">
        <v>60</v>
      </c>
      <c r="J14976">
        <f t="shared" si="705"/>
        <v>39221.448000000004</v>
      </c>
    </row>
    <row r="14977" spans="1:10" x14ac:dyDescent="0.3">
      <c r="A14977" s="3" t="s">
        <v>16</v>
      </c>
      <c r="B14977" s="3" t="s">
        <v>148</v>
      </c>
      <c r="C14977" s="3">
        <v>2001</v>
      </c>
      <c r="D14977" s="3" t="s">
        <v>7</v>
      </c>
      <c r="E14977" s="3">
        <v>8081</v>
      </c>
      <c r="F14977" s="3" t="s">
        <v>3</v>
      </c>
      <c r="G14977" s="3" t="str">
        <f t="shared" si="706"/>
        <v>Renewable</v>
      </c>
      <c r="H14977" s="5">
        <f t="shared" si="707"/>
        <v>0.19394400000000001</v>
      </c>
      <c r="I14977" s="3" t="s">
        <v>60</v>
      </c>
      <c r="J14977">
        <f t="shared" si="705"/>
        <v>42085.847999999998</v>
      </c>
    </row>
    <row r="14978" spans="1:10" x14ac:dyDescent="0.3">
      <c r="A14978" s="3" t="s">
        <v>16</v>
      </c>
      <c r="B14978" s="3" t="s">
        <v>148</v>
      </c>
      <c r="C14978" s="3">
        <v>2002</v>
      </c>
      <c r="D14978" s="3" t="s">
        <v>7</v>
      </c>
      <c r="E14978" s="3">
        <v>8890</v>
      </c>
      <c r="F14978" s="3" t="s">
        <v>3</v>
      </c>
      <c r="G14978" s="3" t="str">
        <f t="shared" si="706"/>
        <v>Renewable</v>
      </c>
      <c r="H14978" s="5">
        <f t="shared" si="707"/>
        <v>0.21335999999999999</v>
      </c>
      <c r="I14978" s="3" t="s">
        <v>60</v>
      </c>
      <c r="J14978">
        <f t="shared" si="705"/>
        <v>46299.119999999995</v>
      </c>
    </row>
    <row r="14979" spans="1:10" x14ac:dyDescent="0.3">
      <c r="A14979" s="3" t="s">
        <v>16</v>
      </c>
      <c r="B14979" s="3" t="s">
        <v>148</v>
      </c>
      <c r="C14979" s="3">
        <v>2003</v>
      </c>
      <c r="D14979" s="3" t="s">
        <v>7</v>
      </c>
      <c r="E14979" s="3">
        <v>8625</v>
      </c>
      <c r="F14979" s="3" t="s">
        <v>3</v>
      </c>
      <c r="G14979" s="3" t="str">
        <f t="shared" si="706"/>
        <v>Renewable</v>
      </c>
      <c r="H14979" s="5">
        <f t="shared" si="707"/>
        <v>0.20700000000000002</v>
      </c>
      <c r="I14979" s="3" t="s">
        <v>60</v>
      </c>
      <c r="J14979">
        <f t="shared" ref="J14979:J15042" si="708">H14979*217000</f>
        <v>44919.000000000007</v>
      </c>
    </row>
    <row r="14980" spans="1:10" x14ac:dyDescent="0.3">
      <c r="A14980" s="3" t="s">
        <v>16</v>
      </c>
      <c r="B14980" s="3" t="s">
        <v>148</v>
      </c>
      <c r="C14980" s="3">
        <v>2004</v>
      </c>
      <c r="D14980" s="3" t="s">
        <v>7</v>
      </c>
      <c r="E14980" s="3">
        <v>8057</v>
      </c>
      <c r="F14980" s="3" t="s">
        <v>3</v>
      </c>
      <c r="G14980" s="3" t="str">
        <f t="shared" si="706"/>
        <v>Renewable</v>
      </c>
      <c r="H14980" s="5">
        <f t="shared" si="707"/>
        <v>0.19336800000000001</v>
      </c>
      <c r="I14980" s="3" t="s">
        <v>60</v>
      </c>
      <c r="J14980">
        <f t="shared" si="708"/>
        <v>41960.856</v>
      </c>
    </row>
    <row r="14981" spans="1:10" x14ac:dyDescent="0.3">
      <c r="A14981" s="3" t="s">
        <v>16</v>
      </c>
      <c r="B14981" s="3" t="s">
        <v>148</v>
      </c>
      <c r="C14981" s="3">
        <v>2005</v>
      </c>
      <c r="D14981" s="3" t="s">
        <v>7</v>
      </c>
      <c r="E14981" s="3">
        <v>7856</v>
      </c>
      <c r="F14981" s="3" t="s">
        <v>3</v>
      </c>
      <c r="G14981" s="3" t="str">
        <f t="shared" si="706"/>
        <v>Renewable</v>
      </c>
      <c r="H14981" s="5">
        <f t="shared" si="707"/>
        <v>0.18854400000000002</v>
      </c>
      <c r="I14981" s="3" t="s">
        <v>60</v>
      </c>
      <c r="J14981">
        <f t="shared" si="708"/>
        <v>40914.048000000003</v>
      </c>
    </row>
    <row r="14982" spans="1:10" x14ac:dyDescent="0.3">
      <c r="A14982" s="3" t="s">
        <v>16</v>
      </c>
      <c r="B14982" s="3" t="s">
        <v>148</v>
      </c>
      <c r="C14982" s="3">
        <v>2006</v>
      </c>
      <c r="D14982" s="3" t="s">
        <v>7</v>
      </c>
      <c r="E14982" s="3">
        <v>7768</v>
      </c>
      <c r="F14982" s="3" t="s">
        <v>3</v>
      </c>
      <c r="G14982" s="3" t="str">
        <f t="shared" si="706"/>
        <v>Renewable</v>
      </c>
      <c r="H14982" s="5">
        <f t="shared" si="707"/>
        <v>0.18643200000000001</v>
      </c>
      <c r="I14982" s="3" t="s">
        <v>60</v>
      </c>
      <c r="J14982">
        <f t="shared" si="708"/>
        <v>40455.744000000006</v>
      </c>
    </row>
    <row r="14983" spans="1:10" x14ac:dyDescent="0.3">
      <c r="A14983" s="3" t="s">
        <v>16</v>
      </c>
      <c r="B14983" s="3" t="s">
        <v>148</v>
      </c>
      <c r="C14983" s="3">
        <v>2007</v>
      </c>
      <c r="D14983" s="3" t="s">
        <v>7</v>
      </c>
      <c r="E14983" s="3">
        <v>8171</v>
      </c>
      <c r="F14983" s="3" t="s">
        <v>3</v>
      </c>
      <c r="G14983" s="3" t="str">
        <f t="shared" si="706"/>
        <v>Renewable</v>
      </c>
      <c r="H14983" s="5">
        <f t="shared" si="707"/>
        <v>0.196104</v>
      </c>
      <c r="I14983" s="3" t="s">
        <v>60</v>
      </c>
      <c r="J14983">
        <f t="shared" si="708"/>
        <v>42554.567999999999</v>
      </c>
    </row>
    <row r="14984" spans="1:10" x14ac:dyDescent="0.3">
      <c r="A14984" s="3" t="s">
        <v>16</v>
      </c>
      <c r="B14984" s="3" t="s">
        <v>148</v>
      </c>
      <c r="C14984" s="3">
        <v>2008</v>
      </c>
      <c r="D14984" s="3" t="s">
        <v>7</v>
      </c>
      <c r="E14984" s="3">
        <v>7460</v>
      </c>
      <c r="F14984" s="3" t="s">
        <v>3</v>
      </c>
      <c r="G14984" s="3" t="str">
        <f t="shared" si="706"/>
        <v>Renewable</v>
      </c>
      <c r="H14984" s="5">
        <f t="shared" si="707"/>
        <v>0.17904</v>
      </c>
      <c r="I14984" s="3" t="s">
        <v>60</v>
      </c>
      <c r="J14984">
        <f t="shared" si="708"/>
        <v>38851.68</v>
      </c>
    </row>
    <row r="14985" spans="1:10" x14ac:dyDescent="0.3">
      <c r="A14985" s="3" t="s">
        <v>16</v>
      </c>
      <c r="B14985" s="3" t="s">
        <v>148</v>
      </c>
      <c r="C14985" s="3">
        <v>2009</v>
      </c>
      <c r="D14985" s="3" t="s">
        <v>7</v>
      </c>
      <c r="E14985" s="3">
        <v>6879</v>
      </c>
      <c r="F14985" s="3" t="s">
        <v>3</v>
      </c>
      <c r="G14985" s="3" t="str">
        <f t="shared" si="706"/>
        <v>Renewable</v>
      </c>
      <c r="H14985" s="5">
        <f t="shared" si="707"/>
        <v>0.16509599999999999</v>
      </c>
      <c r="I14985" s="3" t="s">
        <v>60</v>
      </c>
      <c r="J14985">
        <f t="shared" si="708"/>
        <v>35825.831999999995</v>
      </c>
    </row>
    <row r="14986" spans="1:10" x14ac:dyDescent="0.3">
      <c r="A14986" s="3" t="s">
        <v>16</v>
      </c>
      <c r="B14986" s="3" t="s">
        <v>148</v>
      </c>
      <c r="C14986" s="3">
        <v>2010</v>
      </c>
      <c r="D14986" s="3" t="s">
        <v>7</v>
      </c>
      <c r="E14986" s="3">
        <v>8022</v>
      </c>
      <c r="F14986" s="3" t="s">
        <v>3</v>
      </c>
      <c r="G14986" s="3" t="str">
        <f t="shared" si="706"/>
        <v>Renewable</v>
      </c>
      <c r="H14986" s="5">
        <f t="shared" si="707"/>
        <v>0.192528</v>
      </c>
      <c r="I14986" s="3" t="s">
        <v>60</v>
      </c>
      <c r="J14986">
        <f t="shared" si="708"/>
        <v>41778.576000000001</v>
      </c>
    </row>
    <row r="14987" spans="1:10" x14ac:dyDescent="0.3">
      <c r="A14987" s="3" t="s">
        <v>16</v>
      </c>
      <c r="B14987" s="3" t="s">
        <v>148</v>
      </c>
      <c r="C14987" s="3">
        <v>2011</v>
      </c>
      <c r="D14987" s="3" t="s">
        <v>7</v>
      </c>
      <c r="E14987" s="3">
        <v>7883</v>
      </c>
      <c r="F14987" s="3" t="s">
        <v>3</v>
      </c>
      <c r="G14987" s="3" t="str">
        <f t="shared" si="706"/>
        <v>Renewable</v>
      </c>
      <c r="H14987" s="5">
        <f t="shared" si="707"/>
        <v>0.189192</v>
      </c>
      <c r="I14987" s="3" t="s">
        <v>60</v>
      </c>
      <c r="J14987">
        <f t="shared" si="708"/>
        <v>41054.663999999997</v>
      </c>
    </row>
    <row r="14988" spans="1:10" x14ac:dyDescent="0.3">
      <c r="A14988" s="3" t="s">
        <v>16</v>
      </c>
      <c r="B14988" s="3" t="s">
        <v>148</v>
      </c>
      <c r="C14988" s="3">
        <v>2012</v>
      </c>
      <c r="D14988" s="3" t="s">
        <v>7</v>
      </c>
      <c r="E14988" s="3">
        <v>7637</v>
      </c>
      <c r="F14988" s="3" t="s">
        <v>3</v>
      </c>
      <c r="G14988" s="3" t="str">
        <f t="shared" si="706"/>
        <v>Renewable</v>
      </c>
      <c r="H14988" s="5">
        <f t="shared" si="707"/>
        <v>0.18328800000000001</v>
      </c>
      <c r="I14988" s="3" t="s">
        <v>60</v>
      </c>
      <c r="J14988">
        <f t="shared" si="708"/>
        <v>39773.495999999999</v>
      </c>
    </row>
    <row r="14989" spans="1:10" x14ac:dyDescent="0.3">
      <c r="A14989" s="3" t="s">
        <v>16</v>
      </c>
      <c r="B14989" s="3" t="s">
        <v>148</v>
      </c>
      <c r="C14989" s="3">
        <v>2013</v>
      </c>
      <c r="D14989" s="3" t="s">
        <v>7</v>
      </c>
      <c r="E14989" s="3">
        <v>7731</v>
      </c>
      <c r="F14989" s="3" t="s">
        <v>3</v>
      </c>
      <c r="G14989" s="3" t="str">
        <f t="shared" si="706"/>
        <v>Renewable</v>
      </c>
      <c r="H14989" s="5">
        <f t="shared" si="707"/>
        <v>0.18554400000000001</v>
      </c>
      <c r="I14989" s="3" t="s">
        <v>60</v>
      </c>
      <c r="J14989">
        <f t="shared" si="708"/>
        <v>40263.048000000003</v>
      </c>
    </row>
    <row r="14990" spans="1:10" x14ac:dyDescent="0.3">
      <c r="A14990" s="3" t="s">
        <v>16</v>
      </c>
      <c r="B14990" s="3" t="s">
        <v>148</v>
      </c>
      <c r="C14990" s="3">
        <v>2014</v>
      </c>
      <c r="D14990" s="3" t="s">
        <v>7</v>
      </c>
      <c r="E14990" s="3">
        <v>8262</v>
      </c>
      <c r="F14990" s="3" t="s">
        <v>3</v>
      </c>
      <c r="G14990" s="3" t="str">
        <f t="shared" si="706"/>
        <v>Renewable</v>
      </c>
      <c r="H14990" s="5">
        <f t="shared" si="707"/>
        <v>0.19828799999999999</v>
      </c>
      <c r="I14990" s="3" t="s">
        <v>60</v>
      </c>
      <c r="J14990">
        <f t="shared" si="708"/>
        <v>43028.495999999999</v>
      </c>
    </row>
    <row r="14991" spans="1:10" x14ac:dyDescent="0.3">
      <c r="A14991" s="3" t="s">
        <v>16</v>
      </c>
      <c r="B14991" s="3" t="s">
        <v>148</v>
      </c>
      <c r="C14991" s="3">
        <v>2015</v>
      </c>
      <c r="D14991" s="3" t="s">
        <v>7</v>
      </c>
      <c r="E14991" s="3">
        <v>9269</v>
      </c>
      <c r="F14991" s="3" t="s">
        <v>3</v>
      </c>
      <c r="G14991" s="3" t="str">
        <f t="shared" si="706"/>
        <v>Renewable</v>
      </c>
      <c r="H14991" s="5">
        <f t="shared" si="707"/>
        <v>0.22245600000000001</v>
      </c>
      <c r="I14991" s="3" t="s">
        <v>60</v>
      </c>
      <c r="J14991">
        <f t="shared" si="708"/>
        <v>48272.952000000005</v>
      </c>
    </row>
    <row r="14992" spans="1:10" x14ac:dyDescent="0.3">
      <c r="A14992" s="3" t="s">
        <v>16</v>
      </c>
      <c r="B14992" s="3" t="s">
        <v>148</v>
      </c>
      <c r="C14992" s="3">
        <v>2016</v>
      </c>
      <c r="D14992" s="3" t="s">
        <v>7</v>
      </c>
      <c r="E14992" s="3">
        <v>11620</v>
      </c>
      <c r="F14992" s="3" t="s">
        <v>3</v>
      </c>
      <c r="G14992" s="3" t="str">
        <f t="shared" ref="G14992:G15055" si="709">IF(OR(D14992="hydropower",D14992="wind",D14992="solar pv",D14992=" tide",D14992="solar thermal",D14992="geothermal",D14992="biofuels"), "Renewable", "Non-Renewable")</f>
        <v>Renewable</v>
      </c>
      <c r="H14992" s="5">
        <f t="shared" si="707"/>
        <v>0.27888000000000002</v>
      </c>
      <c r="I14992" s="3" t="s">
        <v>60</v>
      </c>
      <c r="J14992">
        <f t="shared" si="708"/>
        <v>60516.960000000006</v>
      </c>
    </row>
    <row r="14993" spans="1:10" x14ac:dyDescent="0.3">
      <c r="A14993" s="3" t="s">
        <v>16</v>
      </c>
      <c r="B14993" s="3" t="s">
        <v>148</v>
      </c>
      <c r="C14993" s="3">
        <v>2017</v>
      </c>
      <c r="D14993" s="3" t="s">
        <v>7</v>
      </c>
      <c r="E14993" s="3">
        <v>11210</v>
      </c>
      <c r="F14993" s="3" t="s">
        <v>3</v>
      </c>
      <c r="G14993" s="3" t="str">
        <f t="shared" si="709"/>
        <v>Renewable</v>
      </c>
      <c r="H14993" s="5">
        <f t="shared" si="707"/>
        <v>0.26904</v>
      </c>
      <c r="I14993" s="3" t="s">
        <v>60</v>
      </c>
      <c r="J14993">
        <f t="shared" si="708"/>
        <v>58381.68</v>
      </c>
    </row>
    <row r="14994" spans="1:10" x14ac:dyDescent="0.3">
      <c r="A14994" s="3" t="s">
        <v>16</v>
      </c>
      <c r="B14994" s="3" t="s">
        <v>148</v>
      </c>
      <c r="C14994" s="3">
        <v>2018</v>
      </c>
      <c r="D14994" s="3" t="s">
        <v>7</v>
      </c>
      <c r="E14994" s="3">
        <v>10395</v>
      </c>
      <c r="F14994" s="3" t="s">
        <v>3</v>
      </c>
      <c r="G14994" s="3" t="str">
        <f t="shared" si="709"/>
        <v>Renewable</v>
      </c>
      <c r="H14994" s="5">
        <f t="shared" si="707"/>
        <v>0.24948000000000001</v>
      </c>
      <c r="I14994" s="3" t="s">
        <v>60</v>
      </c>
      <c r="J14994">
        <f t="shared" si="708"/>
        <v>54137.16</v>
      </c>
    </row>
    <row r="14995" spans="1:10" x14ac:dyDescent="0.3">
      <c r="A14995" s="3" t="s">
        <v>16</v>
      </c>
      <c r="B14995" s="3" t="s">
        <v>148</v>
      </c>
      <c r="C14995" s="3">
        <v>2019</v>
      </c>
      <c r="D14995" s="3" t="s">
        <v>7</v>
      </c>
      <c r="E14995" s="3">
        <v>9993</v>
      </c>
      <c r="F14995" s="3" t="s">
        <v>3</v>
      </c>
      <c r="G14995" s="3" t="str">
        <f t="shared" si="709"/>
        <v>Renewable</v>
      </c>
      <c r="H14995" s="5">
        <f t="shared" si="707"/>
        <v>0.23983200000000002</v>
      </c>
      <c r="I14995" s="3" t="s">
        <v>60</v>
      </c>
      <c r="J14995">
        <f t="shared" si="708"/>
        <v>52043.544000000002</v>
      </c>
    </row>
    <row r="14996" spans="1:10" x14ac:dyDescent="0.3">
      <c r="A14996" s="3" t="s">
        <v>16</v>
      </c>
      <c r="B14996" s="3" t="s">
        <v>148</v>
      </c>
      <c r="C14996" s="3">
        <v>2020</v>
      </c>
      <c r="D14996" s="3" t="s">
        <v>7</v>
      </c>
      <c r="E14996" s="3">
        <v>9660</v>
      </c>
      <c r="F14996" s="3" t="s">
        <v>3</v>
      </c>
      <c r="G14996" s="3" t="str">
        <f t="shared" si="709"/>
        <v>Renewable</v>
      </c>
      <c r="H14996" s="5">
        <f t="shared" si="707"/>
        <v>0.23184000000000002</v>
      </c>
      <c r="I14996" s="3" t="s">
        <v>60</v>
      </c>
      <c r="J14996">
        <f t="shared" si="708"/>
        <v>50309.280000000006</v>
      </c>
    </row>
    <row r="14997" spans="1:10" x14ac:dyDescent="0.3">
      <c r="A14997" s="3" t="s">
        <v>16</v>
      </c>
      <c r="B14997" s="3" t="s">
        <v>148</v>
      </c>
      <c r="C14997" s="3">
        <v>2021</v>
      </c>
      <c r="D14997" s="3" t="s">
        <v>7</v>
      </c>
      <c r="E14997" s="3">
        <v>9208</v>
      </c>
      <c r="F14997" s="3" t="s">
        <v>3</v>
      </c>
      <c r="G14997" s="3" t="str">
        <f t="shared" si="709"/>
        <v>Renewable</v>
      </c>
      <c r="H14997" s="5">
        <f t="shared" si="707"/>
        <v>0.22099199999999999</v>
      </c>
      <c r="I14997" s="3" t="s">
        <v>60</v>
      </c>
      <c r="J14997">
        <f t="shared" si="708"/>
        <v>47955.263999999996</v>
      </c>
    </row>
    <row r="14998" spans="1:10" x14ac:dyDescent="0.3">
      <c r="A14998" s="3" t="s">
        <v>16</v>
      </c>
      <c r="B14998" s="3" t="s">
        <v>148</v>
      </c>
      <c r="C14998" s="3">
        <v>2022</v>
      </c>
      <c r="D14998" s="3" t="s">
        <v>7</v>
      </c>
      <c r="E14998" s="3">
        <v>9201</v>
      </c>
      <c r="F14998" s="3" t="s">
        <v>3</v>
      </c>
      <c r="G14998" s="3" t="str">
        <f t="shared" si="709"/>
        <v>Renewable</v>
      </c>
      <c r="H14998" s="5">
        <f t="shared" si="707"/>
        <v>0.22082399999999999</v>
      </c>
      <c r="I14998" s="3" t="s">
        <v>60</v>
      </c>
      <c r="J14998">
        <f t="shared" si="708"/>
        <v>47918.807999999997</v>
      </c>
    </row>
    <row r="14999" spans="1:10" x14ac:dyDescent="0.3">
      <c r="A14999" s="3" t="s">
        <v>16</v>
      </c>
      <c r="B14999" s="3" t="s">
        <v>148</v>
      </c>
      <c r="C14999" s="3">
        <v>2023</v>
      </c>
      <c r="D14999" s="3" t="s">
        <v>7</v>
      </c>
      <c r="E14999" s="3">
        <v>8809</v>
      </c>
      <c r="F14999" s="3" t="s">
        <v>3</v>
      </c>
      <c r="G14999" s="3" t="str">
        <f t="shared" si="709"/>
        <v>Renewable</v>
      </c>
      <c r="H14999" s="5">
        <f t="shared" si="707"/>
        <v>0.21141599999999999</v>
      </c>
      <c r="I14999" s="3" t="s">
        <v>60</v>
      </c>
      <c r="J14999">
        <f t="shared" si="708"/>
        <v>45877.271999999997</v>
      </c>
    </row>
    <row r="15000" spans="1:10" x14ac:dyDescent="0.3">
      <c r="A15000" s="3" t="s">
        <v>16</v>
      </c>
      <c r="B15000" s="3" t="s">
        <v>148</v>
      </c>
      <c r="C15000" s="3">
        <v>2024</v>
      </c>
      <c r="D15000" s="3" t="s">
        <v>7</v>
      </c>
      <c r="E15000" s="3">
        <v>8462</v>
      </c>
      <c r="F15000" s="3" t="s">
        <v>3</v>
      </c>
      <c r="G15000" s="3" t="str">
        <f t="shared" si="709"/>
        <v>Renewable</v>
      </c>
      <c r="H15000" s="5">
        <f t="shared" si="707"/>
        <v>0.20308800000000002</v>
      </c>
      <c r="I15000" s="3" t="s">
        <v>60</v>
      </c>
      <c r="J15000">
        <f t="shared" si="708"/>
        <v>44070.096000000005</v>
      </c>
    </row>
    <row r="15001" spans="1:10" x14ac:dyDescent="0.3">
      <c r="A15001" s="3" t="s">
        <v>16</v>
      </c>
      <c r="B15001" s="3" t="s">
        <v>148</v>
      </c>
      <c r="C15001" s="3">
        <v>2025</v>
      </c>
      <c r="D15001" s="3" t="s">
        <v>7</v>
      </c>
      <c r="E15001" s="3">
        <v>10268</v>
      </c>
      <c r="F15001" s="3" t="s">
        <v>3</v>
      </c>
      <c r="G15001" s="3" t="str">
        <f t="shared" si="709"/>
        <v>Renewable</v>
      </c>
      <c r="H15001" s="5">
        <f t="shared" si="707"/>
        <v>0.24643200000000001</v>
      </c>
      <c r="I15001" s="3" t="s">
        <v>60</v>
      </c>
      <c r="J15001">
        <f t="shared" si="708"/>
        <v>53475.744000000006</v>
      </c>
    </row>
    <row r="15002" spans="1:10" x14ac:dyDescent="0.3">
      <c r="A15002" s="3" t="s">
        <v>16</v>
      </c>
      <c r="B15002" s="3" t="s">
        <v>148</v>
      </c>
      <c r="C15002" s="3">
        <v>2000</v>
      </c>
      <c r="D15002" s="3" t="s">
        <v>8</v>
      </c>
      <c r="E15002" s="3">
        <v>0</v>
      </c>
      <c r="F15002" s="3" t="s">
        <v>3</v>
      </c>
      <c r="G15002" s="3" t="str">
        <f t="shared" si="709"/>
        <v>Renewable</v>
      </c>
      <c r="H15002" s="5">
        <f t="shared" si="707"/>
        <v>0</v>
      </c>
      <c r="I15002" s="3" t="s">
        <v>60</v>
      </c>
      <c r="J15002">
        <f t="shared" si="708"/>
        <v>0</v>
      </c>
    </row>
    <row r="15003" spans="1:10" x14ac:dyDescent="0.3">
      <c r="A15003" s="3" t="s">
        <v>16</v>
      </c>
      <c r="B15003" s="3" t="s">
        <v>148</v>
      </c>
      <c r="C15003" s="3">
        <v>2001</v>
      </c>
      <c r="D15003" s="3" t="s">
        <v>8</v>
      </c>
      <c r="E15003" s="3">
        <v>0</v>
      </c>
      <c r="F15003" s="3" t="s">
        <v>3</v>
      </c>
      <c r="G15003" s="3" t="str">
        <f t="shared" si="709"/>
        <v>Renewable</v>
      </c>
      <c r="H15003" s="5">
        <f t="shared" si="707"/>
        <v>0</v>
      </c>
      <c r="I15003" s="3" t="s">
        <v>60</v>
      </c>
      <c r="J15003">
        <f t="shared" si="708"/>
        <v>0</v>
      </c>
    </row>
    <row r="15004" spans="1:10" x14ac:dyDescent="0.3">
      <c r="A15004" s="3" t="s">
        <v>16</v>
      </c>
      <c r="B15004" s="3" t="s">
        <v>148</v>
      </c>
      <c r="C15004" s="3">
        <v>2002</v>
      </c>
      <c r="D15004" s="3" t="s">
        <v>8</v>
      </c>
      <c r="E15004" s="3">
        <v>0</v>
      </c>
      <c r="F15004" s="3" t="s">
        <v>3</v>
      </c>
      <c r="G15004" s="3" t="str">
        <f t="shared" si="709"/>
        <v>Renewable</v>
      </c>
      <c r="H15004" s="5">
        <f t="shared" si="707"/>
        <v>0</v>
      </c>
      <c r="I15004" s="3" t="s">
        <v>60</v>
      </c>
      <c r="J15004">
        <f t="shared" si="708"/>
        <v>0</v>
      </c>
    </row>
    <row r="15005" spans="1:10" x14ac:dyDescent="0.3">
      <c r="A15005" s="3" t="s">
        <v>16</v>
      </c>
      <c r="B15005" s="3" t="s">
        <v>148</v>
      </c>
      <c r="C15005" s="3">
        <v>2003</v>
      </c>
      <c r="D15005" s="3" t="s">
        <v>8</v>
      </c>
      <c r="E15005" s="3">
        <v>0</v>
      </c>
      <c r="F15005" s="3" t="s">
        <v>3</v>
      </c>
      <c r="G15005" s="3" t="str">
        <f t="shared" si="709"/>
        <v>Renewable</v>
      </c>
      <c r="H15005" s="5">
        <f t="shared" si="707"/>
        <v>0</v>
      </c>
      <c r="I15005" s="3" t="s">
        <v>60</v>
      </c>
      <c r="J15005">
        <f t="shared" si="708"/>
        <v>0</v>
      </c>
    </row>
    <row r="15006" spans="1:10" x14ac:dyDescent="0.3">
      <c r="A15006" s="3" t="s">
        <v>16</v>
      </c>
      <c r="B15006" s="3" t="s">
        <v>148</v>
      </c>
      <c r="C15006" s="3">
        <v>2004</v>
      </c>
      <c r="D15006" s="3" t="s">
        <v>8</v>
      </c>
      <c r="E15006" s="3">
        <v>0</v>
      </c>
      <c r="F15006" s="3" t="s">
        <v>3</v>
      </c>
      <c r="G15006" s="3" t="str">
        <f t="shared" si="709"/>
        <v>Renewable</v>
      </c>
      <c r="H15006" s="5">
        <f t="shared" si="707"/>
        <v>0</v>
      </c>
      <c r="I15006" s="3" t="s">
        <v>60</v>
      </c>
      <c r="J15006">
        <f t="shared" si="708"/>
        <v>0</v>
      </c>
    </row>
    <row r="15007" spans="1:10" x14ac:dyDescent="0.3">
      <c r="A15007" s="3" t="s">
        <v>16</v>
      </c>
      <c r="B15007" s="3" t="s">
        <v>148</v>
      </c>
      <c r="C15007" s="3">
        <v>2005</v>
      </c>
      <c r="D15007" s="3" t="s">
        <v>8</v>
      </c>
      <c r="E15007" s="3">
        <v>0</v>
      </c>
      <c r="F15007" s="3" t="s">
        <v>3</v>
      </c>
      <c r="G15007" s="3" t="str">
        <f t="shared" si="709"/>
        <v>Renewable</v>
      </c>
      <c r="H15007" s="5">
        <f t="shared" si="707"/>
        <v>0</v>
      </c>
      <c r="I15007" s="3" t="s">
        <v>60</v>
      </c>
      <c r="J15007">
        <f t="shared" si="708"/>
        <v>0</v>
      </c>
    </row>
    <row r="15008" spans="1:10" x14ac:dyDescent="0.3">
      <c r="A15008" s="3" t="s">
        <v>16</v>
      </c>
      <c r="B15008" s="3" t="s">
        <v>148</v>
      </c>
      <c r="C15008" s="3">
        <v>2006</v>
      </c>
      <c r="D15008" s="3" t="s">
        <v>8</v>
      </c>
      <c r="E15008" s="3">
        <v>0</v>
      </c>
      <c r="F15008" s="3" t="s">
        <v>3</v>
      </c>
      <c r="G15008" s="3" t="str">
        <f t="shared" si="709"/>
        <v>Renewable</v>
      </c>
      <c r="H15008" s="5">
        <f t="shared" si="707"/>
        <v>0</v>
      </c>
      <c r="I15008" s="3" t="s">
        <v>60</v>
      </c>
      <c r="J15008">
        <f t="shared" si="708"/>
        <v>0</v>
      </c>
    </row>
    <row r="15009" spans="1:10" x14ac:dyDescent="0.3">
      <c r="A15009" s="3" t="s">
        <v>16</v>
      </c>
      <c r="B15009" s="3" t="s">
        <v>148</v>
      </c>
      <c r="C15009" s="3">
        <v>2007</v>
      </c>
      <c r="D15009" s="3" t="s">
        <v>8</v>
      </c>
      <c r="E15009" s="3">
        <v>0</v>
      </c>
      <c r="F15009" s="3" t="s">
        <v>3</v>
      </c>
      <c r="G15009" s="3" t="str">
        <f t="shared" si="709"/>
        <v>Renewable</v>
      </c>
      <c r="H15009" s="5">
        <f t="shared" si="707"/>
        <v>0</v>
      </c>
      <c r="I15009" s="3" t="s">
        <v>60</v>
      </c>
      <c r="J15009">
        <f t="shared" si="708"/>
        <v>0</v>
      </c>
    </row>
    <row r="15010" spans="1:10" x14ac:dyDescent="0.3">
      <c r="A15010" s="3" t="s">
        <v>16</v>
      </c>
      <c r="B15010" s="3" t="s">
        <v>148</v>
      </c>
      <c r="C15010" s="3">
        <v>2008</v>
      </c>
      <c r="D15010" s="3" t="s">
        <v>8</v>
      </c>
      <c r="E15010" s="3">
        <v>0</v>
      </c>
      <c r="F15010" s="3" t="s">
        <v>3</v>
      </c>
      <c r="G15010" s="3" t="str">
        <f t="shared" si="709"/>
        <v>Renewable</v>
      </c>
      <c r="H15010" s="5">
        <f t="shared" si="707"/>
        <v>0</v>
      </c>
      <c r="I15010" s="3" t="s">
        <v>60</v>
      </c>
      <c r="J15010">
        <f t="shared" si="708"/>
        <v>0</v>
      </c>
    </row>
    <row r="15011" spans="1:10" x14ac:dyDescent="0.3">
      <c r="A15011" s="3" t="s">
        <v>16</v>
      </c>
      <c r="B15011" s="3" t="s">
        <v>148</v>
      </c>
      <c r="C15011" s="3">
        <v>2009</v>
      </c>
      <c r="D15011" s="3" t="s">
        <v>8</v>
      </c>
      <c r="E15011" s="3">
        <v>0</v>
      </c>
      <c r="F15011" s="3" t="s">
        <v>3</v>
      </c>
      <c r="G15011" s="3" t="str">
        <f t="shared" si="709"/>
        <v>Renewable</v>
      </c>
      <c r="H15011" s="5">
        <f t="shared" si="707"/>
        <v>0</v>
      </c>
      <c r="I15011" s="3" t="s">
        <v>60</v>
      </c>
      <c r="J15011">
        <f t="shared" si="708"/>
        <v>0</v>
      </c>
    </row>
    <row r="15012" spans="1:10" x14ac:dyDescent="0.3">
      <c r="A15012" s="3" t="s">
        <v>16</v>
      </c>
      <c r="B15012" s="3" t="s">
        <v>148</v>
      </c>
      <c r="C15012" s="3">
        <v>2010</v>
      </c>
      <c r="D15012" s="3" t="s">
        <v>8</v>
      </c>
      <c r="E15012" s="3">
        <v>0</v>
      </c>
      <c r="F15012" s="3" t="s">
        <v>3</v>
      </c>
      <c r="G15012" s="3" t="str">
        <f t="shared" si="709"/>
        <v>Renewable</v>
      </c>
      <c r="H15012" s="5">
        <f t="shared" si="707"/>
        <v>0</v>
      </c>
      <c r="I15012" s="3" t="s">
        <v>60</v>
      </c>
      <c r="J15012">
        <f t="shared" si="708"/>
        <v>0</v>
      </c>
    </row>
    <row r="15013" spans="1:10" x14ac:dyDescent="0.3">
      <c r="A15013" s="3" t="s">
        <v>16</v>
      </c>
      <c r="B15013" s="3" t="s">
        <v>148</v>
      </c>
      <c r="C15013" s="3">
        <v>2011</v>
      </c>
      <c r="D15013" s="3" t="s">
        <v>8</v>
      </c>
      <c r="E15013" s="3">
        <v>0</v>
      </c>
      <c r="F15013" s="3" t="s">
        <v>3</v>
      </c>
      <c r="G15013" s="3" t="str">
        <f t="shared" si="709"/>
        <v>Renewable</v>
      </c>
      <c r="H15013" s="5">
        <f t="shared" si="707"/>
        <v>0</v>
      </c>
      <c r="I15013" s="3" t="s">
        <v>60</v>
      </c>
      <c r="J15013">
        <f t="shared" si="708"/>
        <v>0</v>
      </c>
    </row>
    <row r="15014" spans="1:10" x14ac:dyDescent="0.3">
      <c r="A15014" s="3" t="s">
        <v>16</v>
      </c>
      <c r="B15014" s="3" t="s">
        <v>148</v>
      </c>
      <c r="C15014" s="3">
        <v>2012</v>
      </c>
      <c r="D15014" s="3" t="s">
        <v>8</v>
      </c>
      <c r="E15014" s="3">
        <v>0</v>
      </c>
      <c r="F15014" s="3" t="s">
        <v>3</v>
      </c>
      <c r="G15014" s="3" t="str">
        <f t="shared" si="709"/>
        <v>Renewable</v>
      </c>
      <c r="H15014" s="5">
        <f t="shared" si="707"/>
        <v>0</v>
      </c>
      <c r="I15014" s="3" t="s">
        <v>60</v>
      </c>
      <c r="J15014">
        <f t="shared" si="708"/>
        <v>0</v>
      </c>
    </row>
    <row r="15015" spans="1:10" x14ac:dyDescent="0.3">
      <c r="A15015" s="3" t="s">
        <v>16</v>
      </c>
      <c r="B15015" s="3" t="s">
        <v>148</v>
      </c>
      <c r="C15015" s="3">
        <v>2013</v>
      </c>
      <c r="D15015" s="3" t="s">
        <v>8</v>
      </c>
      <c r="E15015" s="3">
        <v>0</v>
      </c>
      <c r="F15015" s="3" t="s">
        <v>3</v>
      </c>
      <c r="G15015" s="3" t="str">
        <f t="shared" si="709"/>
        <v>Renewable</v>
      </c>
      <c r="H15015" s="5">
        <f t="shared" si="707"/>
        <v>0</v>
      </c>
      <c r="I15015" s="3" t="s">
        <v>60</v>
      </c>
      <c r="J15015">
        <f t="shared" si="708"/>
        <v>0</v>
      </c>
    </row>
    <row r="15016" spans="1:10" x14ac:dyDescent="0.3">
      <c r="A15016" s="3" t="s">
        <v>16</v>
      </c>
      <c r="B15016" s="3" t="s">
        <v>148</v>
      </c>
      <c r="C15016" s="3">
        <v>2014</v>
      </c>
      <c r="D15016" s="3" t="s">
        <v>8</v>
      </c>
      <c r="E15016" s="3">
        <v>1</v>
      </c>
      <c r="F15016" s="3" t="s">
        <v>3</v>
      </c>
      <c r="G15016" s="3" t="str">
        <f t="shared" si="709"/>
        <v>Renewable</v>
      </c>
      <c r="H15016" s="5">
        <f t="shared" si="707"/>
        <v>4.0000000000000002E-4</v>
      </c>
      <c r="I15016" s="3" t="s">
        <v>60</v>
      </c>
      <c r="J15016">
        <f t="shared" si="708"/>
        <v>86.8</v>
      </c>
    </row>
    <row r="15017" spans="1:10" x14ac:dyDescent="0.3">
      <c r="A15017" s="3" t="s">
        <v>16</v>
      </c>
      <c r="B15017" s="3" t="s">
        <v>148</v>
      </c>
      <c r="C15017" s="3">
        <v>2015</v>
      </c>
      <c r="D15017" s="3" t="s">
        <v>8</v>
      </c>
      <c r="E15017" s="3">
        <v>2</v>
      </c>
      <c r="F15017" s="3" t="s">
        <v>3</v>
      </c>
      <c r="G15017" s="3" t="str">
        <f t="shared" si="709"/>
        <v>Renewable</v>
      </c>
      <c r="H15017" s="5">
        <f t="shared" si="707"/>
        <v>8.0000000000000004E-4</v>
      </c>
      <c r="I15017" s="3" t="s">
        <v>60</v>
      </c>
      <c r="J15017">
        <f t="shared" si="708"/>
        <v>173.6</v>
      </c>
    </row>
    <row r="15018" spans="1:10" x14ac:dyDescent="0.3">
      <c r="A15018" s="3" t="s">
        <v>16</v>
      </c>
      <c r="B15018" s="3" t="s">
        <v>148</v>
      </c>
      <c r="C15018" s="3">
        <v>2016</v>
      </c>
      <c r="D15018" s="3" t="s">
        <v>8</v>
      </c>
      <c r="E15018" s="3">
        <v>4</v>
      </c>
      <c r="F15018" s="3" t="s">
        <v>3</v>
      </c>
      <c r="G15018" s="3" t="str">
        <f t="shared" si="709"/>
        <v>Renewable</v>
      </c>
      <c r="H15018" s="5">
        <f t="shared" si="707"/>
        <v>1.6000000000000001E-3</v>
      </c>
      <c r="I15018" s="3" t="s">
        <v>60</v>
      </c>
      <c r="J15018">
        <f t="shared" si="708"/>
        <v>347.2</v>
      </c>
    </row>
    <row r="15019" spans="1:10" x14ac:dyDescent="0.3">
      <c r="A15019" s="3" t="s">
        <v>16</v>
      </c>
      <c r="B15019" s="3" t="s">
        <v>148</v>
      </c>
      <c r="C15019" s="3">
        <v>2017</v>
      </c>
      <c r="D15019" s="3" t="s">
        <v>8</v>
      </c>
      <c r="E15019" s="3">
        <v>2</v>
      </c>
      <c r="F15019" s="3" t="s">
        <v>3</v>
      </c>
      <c r="G15019" s="3" t="str">
        <f t="shared" si="709"/>
        <v>Renewable</v>
      </c>
      <c r="H15019" s="5">
        <f t="shared" si="707"/>
        <v>8.0000000000000004E-4</v>
      </c>
      <c r="I15019" s="3" t="s">
        <v>60</v>
      </c>
      <c r="J15019">
        <f t="shared" si="708"/>
        <v>173.6</v>
      </c>
    </row>
    <row r="15020" spans="1:10" x14ac:dyDescent="0.3">
      <c r="A15020" s="3" t="s">
        <v>16</v>
      </c>
      <c r="B15020" s="3" t="s">
        <v>148</v>
      </c>
      <c r="C15020" s="3">
        <v>2018</v>
      </c>
      <c r="D15020" s="3" t="s">
        <v>8</v>
      </c>
      <c r="E15020" s="3">
        <v>1</v>
      </c>
      <c r="F15020" s="3" t="s">
        <v>3</v>
      </c>
      <c r="G15020" s="3" t="str">
        <f t="shared" si="709"/>
        <v>Renewable</v>
      </c>
      <c r="H15020" s="5">
        <f t="shared" si="707"/>
        <v>4.0000000000000002E-4</v>
      </c>
      <c r="I15020" s="3" t="s">
        <v>60</v>
      </c>
      <c r="J15020">
        <f t="shared" si="708"/>
        <v>86.8</v>
      </c>
    </row>
    <row r="15021" spans="1:10" x14ac:dyDescent="0.3">
      <c r="A15021" s="3" t="s">
        <v>16</v>
      </c>
      <c r="B15021" s="3" t="s">
        <v>148</v>
      </c>
      <c r="C15021" s="3">
        <v>2019</v>
      </c>
      <c r="D15021" s="3" t="s">
        <v>8</v>
      </c>
      <c r="E15021" s="3">
        <v>3</v>
      </c>
      <c r="F15021" s="3" t="s">
        <v>3</v>
      </c>
      <c r="G15021" s="3" t="str">
        <f t="shared" si="709"/>
        <v>Renewable</v>
      </c>
      <c r="H15021" s="5">
        <f t="shared" si="707"/>
        <v>1.2000000000000001E-3</v>
      </c>
      <c r="I15021" s="3" t="s">
        <v>60</v>
      </c>
      <c r="J15021">
        <f t="shared" si="708"/>
        <v>260.40000000000003</v>
      </c>
    </row>
    <row r="15022" spans="1:10" x14ac:dyDescent="0.3">
      <c r="A15022" s="3" t="s">
        <v>16</v>
      </c>
      <c r="B15022" s="3" t="s">
        <v>148</v>
      </c>
      <c r="C15022" s="3">
        <v>2020</v>
      </c>
      <c r="D15022" s="3" t="s">
        <v>8</v>
      </c>
      <c r="E15022" s="3">
        <v>7</v>
      </c>
      <c r="F15022" s="3" t="s">
        <v>3</v>
      </c>
      <c r="G15022" s="3" t="str">
        <f t="shared" si="709"/>
        <v>Renewable</v>
      </c>
      <c r="H15022" s="5">
        <f t="shared" si="707"/>
        <v>2.8E-3</v>
      </c>
      <c r="I15022" s="3" t="s">
        <v>60</v>
      </c>
      <c r="J15022">
        <f t="shared" si="708"/>
        <v>607.6</v>
      </c>
    </row>
    <row r="15023" spans="1:10" x14ac:dyDescent="0.3">
      <c r="A15023" s="3" t="s">
        <v>16</v>
      </c>
      <c r="B15023" s="3" t="s">
        <v>148</v>
      </c>
      <c r="C15023" s="3">
        <v>2021</v>
      </c>
      <c r="D15023" s="3" t="s">
        <v>8</v>
      </c>
      <c r="E15023" s="3">
        <v>2</v>
      </c>
      <c r="F15023" s="3" t="s">
        <v>3</v>
      </c>
      <c r="G15023" s="3" t="str">
        <f t="shared" si="709"/>
        <v>Renewable</v>
      </c>
      <c r="H15023" s="5">
        <f t="shared" si="707"/>
        <v>8.0000000000000004E-4</v>
      </c>
      <c r="I15023" s="3" t="s">
        <v>60</v>
      </c>
      <c r="J15023">
        <f t="shared" si="708"/>
        <v>173.6</v>
      </c>
    </row>
    <row r="15024" spans="1:10" x14ac:dyDescent="0.3">
      <c r="A15024" s="3" t="s">
        <v>16</v>
      </c>
      <c r="B15024" s="3" t="s">
        <v>148</v>
      </c>
      <c r="C15024" s="3">
        <v>2022</v>
      </c>
      <c r="D15024" s="3" t="s">
        <v>8</v>
      </c>
      <c r="E15024" s="3">
        <v>2</v>
      </c>
      <c r="F15024" s="3" t="s">
        <v>3</v>
      </c>
      <c r="G15024" s="3" t="str">
        <f t="shared" si="709"/>
        <v>Renewable</v>
      </c>
      <c r="H15024" s="5">
        <f t="shared" si="707"/>
        <v>8.0000000000000004E-4</v>
      </c>
      <c r="I15024" s="3" t="s">
        <v>60</v>
      </c>
      <c r="J15024">
        <f t="shared" si="708"/>
        <v>173.6</v>
      </c>
    </row>
    <row r="15025" spans="1:10" x14ac:dyDescent="0.3">
      <c r="A15025" s="3" t="s">
        <v>16</v>
      </c>
      <c r="B15025" s="3" t="s">
        <v>148</v>
      </c>
      <c r="C15025" s="3">
        <v>2023</v>
      </c>
      <c r="D15025" s="3" t="s">
        <v>8</v>
      </c>
      <c r="E15025" s="3">
        <v>1</v>
      </c>
      <c r="F15025" s="3" t="s">
        <v>3</v>
      </c>
      <c r="G15025" s="3" t="str">
        <f t="shared" si="709"/>
        <v>Renewable</v>
      </c>
      <c r="H15025" s="5">
        <f t="shared" si="707"/>
        <v>4.0000000000000002E-4</v>
      </c>
      <c r="I15025" s="3" t="s">
        <v>60</v>
      </c>
      <c r="J15025">
        <f t="shared" si="708"/>
        <v>86.8</v>
      </c>
    </row>
    <row r="15026" spans="1:10" x14ac:dyDescent="0.3">
      <c r="A15026" s="3" t="s">
        <v>16</v>
      </c>
      <c r="B15026" s="3" t="s">
        <v>148</v>
      </c>
      <c r="C15026" s="3">
        <v>2024</v>
      </c>
      <c r="D15026" s="3" t="s">
        <v>8</v>
      </c>
      <c r="E15026" s="3">
        <v>1</v>
      </c>
      <c r="F15026" s="3" t="s">
        <v>3</v>
      </c>
      <c r="G15026" s="3" t="str">
        <f t="shared" si="709"/>
        <v>Renewable</v>
      </c>
      <c r="H15026" s="5">
        <f t="shared" si="707"/>
        <v>4.0000000000000002E-4</v>
      </c>
      <c r="I15026" s="3" t="s">
        <v>60</v>
      </c>
      <c r="J15026">
        <f t="shared" si="708"/>
        <v>86.8</v>
      </c>
    </row>
    <row r="15027" spans="1:10" x14ac:dyDescent="0.3">
      <c r="A15027" s="3" t="s">
        <v>16</v>
      </c>
      <c r="B15027" s="3" t="s">
        <v>148</v>
      </c>
      <c r="C15027" s="3">
        <v>2025</v>
      </c>
      <c r="D15027" s="3" t="s">
        <v>8</v>
      </c>
      <c r="E15027" s="3">
        <v>3</v>
      </c>
      <c r="F15027" s="3" t="s">
        <v>3</v>
      </c>
      <c r="G15027" s="3" t="str">
        <f t="shared" si="709"/>
        <v>Renewable</v>
      </c>
      <c r="H15027" s="5">
        <f t="shared" si="707"/>
        <v>1.2000000000000001E-3</v>
      </c>
      <c r="I15027" s="3" t="s">
        <v>60</v>
      </c>
      <c r="J15027">
        <f t="shared" si="708"/>
        <v>260.40000000000003</v>
      </c>
    </row>
    <row r="15028" spans="1:10" x14ac:dyDescent="0.3">
      <c r="A15028" s="3" t="s">
        <v>16</v>
      </c>
      <c r="B15028" s="3" t="s">
        <v>148</v>
      </c>
      <c r="C15028" s="3">
        <v>2000</v>
      </c>
      <c r="D15028" s="3" t="s">
        <v>10</v>
      </c>
      <c r="E15028" s="3">
        <v>0</v>
      </c>
      <c r="F15028" s="3" t="s">
        <v>3</v>
      </c>
      <c r="G15028" s="3" t="str">
        <f t="shared" si="709"/>
        <v>Renewable</v>
      </c>
      <c r="H15028" s="5">
        <f t="shared" si="707"/>
        <v>0</v>
      </c>
      <c r="I15028" s="3" t="s">
        <v>60</v>
      </c>
      <c r="J15028">
        <f t="shared" si="708"/>
        <v>0</v>
      </c>
    </row>
    <row r="15029" spans="1:10" x14ac:dyDescent="0.3">
      <c r="A15029" s="3" t="s">
        <v>16</v>
      </c>
      <c r="B15029" s="3" t="s">
        <v>148</v>
      </c>
      <c r="C15029" s="3">
        <v>2001</v>
      </c>
      <c r="D15029" s="3" t="s">
        <v>10</v>
      </c>
      <c r="E15029" s="3">
        <v>0</v>
      </c>
      <c r="F15029" s="3" t="s">
        <v>3</v>
      </c>
      <c r="G15029" s="3" t="str">
        <f t="shared" si="709"/>
        <v>Renewable</v>
      </c>
      <c r="H15029" s="5">
        <f t="shared" si="707"/>
        <v>0</v>
      </c>
      <c r="I15029" s="3" t="s">
        <v>60</v>
      </c>
      <c r="J15029">
        <f t="shared" si="708"/>
        <v>0</v>
      </c>
    </row>
    <row r="15030" spans="1:10" x14ac:dyDescent="0.3">
      <c r="A15030" s="3" t="s">
        <v>16</v>
      </c>
      <c r="B15030" s="3" t="s">
        <v>148</v>
      </c>
      <c r="C15030" s="3">
        <v>2002</v>
      </c>
      <c r="D15030" s="3" t="s">
        <v>10</v>
      </c>
      <c r="E15030" s="3">
        <v>0</v>
      </c>
      <c r="F15030" s="3" t="s">
        <v>3</v>
      </c>
      <c r="G15030" s="3" t="str">
        <f t="shared" si="709"/>
        <v>Renewable</v>
      </c>
      <c r="H15030" s="5">
        <f t="shared" si="707"/>
        <v>0</v>
      </c>
      <c r="I15030" s="3" t="s">
        <v>60</v>
      </c>
      <c r="J15030">
        <f t="shared" si="708"/>
        <v>0</v>
      </c>
    </row>
    <row r="15031" spans="1:10" x14ac:dyDescent="0.3">
      <c r="A15031" s="3" t="s">
        <v>16</v>
      </c>
      <c r="B15031" s="3" t="s">
        <v>148</v>
      </c>
      <c r="C15031" s="3">
        <v>2003</v>
      </c>
      <c r="D15031" s="3" t="s">
        <v>10</v>
      </c>
      <c r="E15031" s="3">
        <v>0</v>
      </c>
      <c r="F15031" s="3" t="s">
        <v>3</v>
      </c>
      <c r="G15031" s="3" t="str">
        <f t="shared" si="709"/>
        <v>Renewable</v>
      </c>
      <c r="H15031" s="5">
        <f t="shared" si="707"/>
        <v>0</v>
      </c>
      <c r="I15031" s="3" t="s">
        <v>60</v>
      </c>
      <c r="J15031">
        <f t="shared" si="708"/>
        <v>0</v>
      </c>
    </row>
    <row r="15032" spans="1:10" x14ac:dyDescent="0.3">
      <c r="A15032" s="3" t="s">
        <v>16</v>
      </c>
      <c r="B15032" s="3" t="s">
        <v>148</v>
      </c>
      <c r="C15032" s="3">
        <v>2004</v>
      </c>
      <c r="D15032" s="3" t="s">
        <v>10</v>
      </c>
      <c r="E15032" s="3">
        <v>0</v>
      </c>
      <c r="F15032" s="3" t="s">
        <v>3</v>
      </c>
      <c r="G15032" s="3" t="str">
        <f t="shared" si="709"/>
        <v>Renewable</v>
      </c>
      <c r="H15032" s="5">
        <f t="shared" si="707"/>
        <v>0</v>
      </c>
      <c r="I15032" s="3" t="s">
        <v>60</v>
      </c>
      <c r="J15032">
        <f t="shared" si="708"/>
        <v>0</v>
      </c>
    </row>
    <row r="15033" spans="1:10" x14ac:dyDescent="0.3">
      <c r="A15033" s="3" t="s">
        <v>16</v>
      </c>
      <c r="B15033" s="3" t="s">
        <v>148</v>
      </c>
      <c r="C15033" s="3">
        <v>2005</v>
      </c>
      <c r="D15033" s="3" t="s">
        <v>10</v>
      </c>
      <c r="E15033" s="3">
        <v>0</v>
      </c>
      <c r="F15033" s="3" t="s">
        <v>3</v>
      </c>
      <c r="G15033" s="3" t="str">
        <f t="shared" si="709"/>
        <v>Renewable</v>
      </c>
      <c r="H15033" s="5">
        <f t="shared" si="707"/>
        <v>0</v>
      </c>
      <c r="I15033" s="3" t="s">
        <v>60</v>
      </c>
      <c r="J15033">
        <f t="shared" si="708"/>
        <v>0</v>
      </c>
    </row>
    <row r="15034" spans="1:10" x14ac:dyDescent="0.3">
      <c r="A15034" s="3" t="s">
        <v>16</v>
      </c>
      <c r="B15034" s="3" t="s">
        <v>148</v>
      </c>
      <c r="C15034" s="3">
        <v>2006</v>
      </c>
      <c r="D15034" s="3" t="s">
        <v>10</v>
      </c>
      <c r="E15034" s="3">
        <v>0</v>
      </c>
      <c r="F15034" s="3" t="s">
        <v>3</v>
      </c>
      <c r="G15034" s="3" t="str">
        <f t="shared" si="709"/>
        <v>Renewable</v>
      </c>
      <c r="H15034" s="5">
        <f t="shared" ref="H15034:H15097" si="710">IF(D15034="Coal",E15034*0.0009,
IF(D15034="Oil",E15034*0.00078,
IF(D15034="Natural Gas",E15034*0.0004,
IF(D15034="Nuclear",E15034*0.000012,
IF(D15034="Hydropower",E15034*0.000024,
IF(D15034="Biofuels",E15034*0.0004,
IF(D15034="Waste",E15034*0.0002,
IF(D15034="Wind",E15034*0.000011,
IF(D15034="Solar PV",E15034*0.000045,
IF(D15034="Solar Thermal",E15034*0.00005,
IF(D15034="Other sources",E15034*0.0005,
IF(D15034="Geothermal",E15034*0.00005,
IF(D15034="Tide",E15034*0.00001,0)))))))))))))</f>
        <v>0</v>
      </c>
      <c r="I15034" s="3" t="s">
        <v>60</v>
      </c>
      <c r="J15034">
        <f t="shared" si="708"/>
        <v>0</v>
      </c>
    </row>
    <row r="15035" spans="1:10" x14ac:dyDescent="0.3">
      <c r="A15035" s="3" t="s">
        <v>16</v>
      </c>
      <c r="B15035" s="3" t="s">
        <v>148</v>
      </c>
      <c r="C15035" s="3">
        <v>2007</v>
      </c>
      <c r="D15035" s="3" t="s">
        <v>10</v>
      </c>
      <c r="E15035" s="3">
        <v>0</v>
      </c>
      <c r="F15035" s="3" t="s">
        <v>3</v>
      </c>
      <c r="G15035" s="3" t="str">
        <f t="shared" si="709"/>
        <v>Renewable</v>
      </c>
      <c r="H15035" s="5">
        <f t="shared" si="710"/>
        <v>0</v>
      </c>
      <c r="I15035" s="3" t="s">
        <v>60</v>
      </c>
      <c r="J15035">
        <f t="shared" si="708"/>
        <v>0</v>
      </c>
    </row>
    <row r="15036" spans="1:10" x14ac:dyDescent="0.3">
      <c r="A15036" s="3" t="s">
        <v>16</v>
      </c>
      <c r="B15036" s="3" t="s">
        <v>148</v>
      </c>
      <c r="C15036" s="3">
        <v>2008</v>
      </c>
      <c r="D15036" s="3" t="s">
        <v>10</v>
      </c>
      <c r="E15036" s="3">
        <v>0</v>
      </c>
      <c r="F15036" s="3" t="s">
        <v>3</v>
      </c>
      <c r="G15036" s="3" t="str">
        <f t="shared" si="709"/>
        <v>Renewable</v>
      </c>
      <c r="H15036" s="5">
        <f t="shared" si="710"/>
        <v>0</v>
      </c>
      <c r="I15036" s="3" t="s">
        <v>60</v>
      </c>
      <c r="J15036">
        <f t="shared" si="708"/>
        <v>0</v>
      </c>
    </row>
    <row r="15037" spans="1:10" x14ac:dyDescent="0.3">
      <c r="A15037" s="3" t="s">
        <v>16</v>
      </c>
      <c r="B15037" s="3" t="s">
        <v>148</v>
      </c>
      <c r="C15037" s="3">
        <v>2009</v>
      </c>
      <c r="D15037" s="3" t="s">
        <v>10</v>
      </c>
      <c r="E15037" s="3">
        <v>0</v>
      </c>
      <c r="F15037" s="3" t="s">
        <v>3</v>
      </c>
      <c r="G15037" s="3" t="str">
        <f t="shared" si="709"/>
        <v>Renewable</v>
      </c>
      <c r="H15037" s="5">
        <f t="shared" si="710"/>
        <v>0</v>
      </c>
      <c r="I15037" s="3" t="s">
        <v>60</v>
      </c>
      <c r="J15037">
        <f t="shared" si="708"/>
        <v>0</v>
      </c>
    </row>
    <row r="15038" spans="1:10" x14ac:dyDescent="0.3">
      <c r="A15038" s="3" t="s">
        <v>16</v>
      </c>
      <c r="B15038" s="3" t="s">
        <v>148</v>
      </c>
      <c r="C15038" s="3">
        <v>2010</v>
      </c>
      <c r="D15038" s="3" t="s">
        <v>10</v>
      </c>
      <c r="E15038" s="3">
        <v>0</v>
      </c>
      <c r="F15038" s="3" t="s">
        <v>3</v>
      </c>
      <c r="G15038" s="3" t="str">
        <f t="shared" si="709"/>
        <v>Renewable</v>
      </c>
      <c r="H15038" s="5">
        <f t="shared" si="710"/>
        <v>0</v>
      </c>
      <c r="I15038" s="3" t="s">
        <v>60</v>
      </c>
      <c r="J15038">
        <f t="shared" si="708"/>
        <v>0</v>
      </c>
    </row>
    <row r="15039" spans="1:10" x14ac:dyDescent="0.3">
      <c r="A15039" s="3" t="s">
        <v>16</v>
      </c>
      <c r="B15039" s="3" t="s">
        <v>148</v>
      </c>
      <c r="C15039" s="3">
        <v>2011</v>
      </c>
      <c r="D15039" s="3" t="s">
        <v>10</v>
      </c>
      <c r="E15039" s="3">
        <v>0</v>
      </c>
      <c r="F15039" s="3" t="s">
        <v>3</v>
      </c>
      <c r="G15039" s="3" t="str">
        <f t="shared" si="709"/>
        <v>Renewable</v>
      </c>
      <c r="H15039" s="5">
        <f t="shared" si="710"/>
        <v>0</v>
      </c>
      <c r="I15039" s="3" t="s">
        <v>60</v>
      </c>
      <c r="J15039">
        <f t="shared" si="708"/>
        <v>0</v>
      </c>
    </row>
    <row r="15040" spans="1:10" x14ac:dyDescent="0.3">
      <c r="A15040" s="3" t="s">
        <v>16</v>
      </c>
      <c r="B15040" s="3" t="s">
        <v>148</v>
      </c>
      <c r="C15040" s="3">
        <v>2012</v>
      </c>
      <c r="D15040" s="3" t="s">
        <v>10</v>
      </c>
      <c r="E15040" s="3">
        <v>3</v>
      </c>
      <c r="F15040" s="3" t="s">
        <v>3</v>
      </c>
      <c r="G15040" s="3" t="str">
        <f t="shared" si="709"/>
        <v>Renewable</v>
      </c>
      <c r="H15040" s="5">
        <f t="shared" si="710"/>
        <v>3.3000000000000003E-5</v>
      </c>
      <c r="I15040" s="3" t="s">
        <v>60</v>
      </c>
      <c r="J15040">
        <f t="shared" si="708"/>
        <v>7.1610000000000005</v>
      </c>
    </row>
    <row r="15041" spans="1:10" x14ac:dyDescent="0.3">
      <c r="A15041" s="3" t="s">
        <v>16</v>
      </c>
      <c r="B15041" s="3" t="s">
        <v>148</v>
      </c>
      <c r="C15041" s="3">
        <v>2013</v>
      </c>
      <c r="D15041" s="3" t="s">
        <v>10</v>
      </c>
      <c r="E15041" s="3">
        <v>5</v>
      </c>
      <c r="F15041" s="3" t="s">
        <v>3</v>
      </c>
      <c r="G15041" s="3" t="str">
        <f t="shared" si="709"/>
        <v>Renewable</v>
      </c>
      <c r="H15041" s="5">
        <f t="shared" si="710"/>
        <v>5.4999999999999995E-5</v>
      </c>
      <c r="I15041" s="3" t="s">
        <v>60</v>
      </c>
      <c r="J15041">
        <f t="shared" si="708"/>
        <v>11.934999999999999</v>
      </c>
    </row>
    <row r="15042" spans="1:10" x14ac:dyDescent="0.3">
      <c r="A15042" s="3" t="s">
        <v>16</v>
      </c>
      <c r="B15042" s="3" t="s">
        <v>148</v>
      </c>
      <c r="C15042" s="3">
        <v>2014</v>
      </c>
      <c r="D15042" s="3" t="s">
        <v>10</v>
      </c>
      <c r="E15042" s="3">
        <v>13</v>
      </c>
      <c r="F15042" s="3" t="s">
        <v>3</v>
      </c>
      <c r="G15042" s="3" t="str">
        <f t="shared" si="709"/>
        <v>Renewable</v>
      </c>
      <c r="H15042" s="5">
        <f t="shared" si="710"/>
        <v>1.4300000000000001E-4</v>
      </c>
      <c r="I15042" s="3" t="s">
        <v>60</v>
      </c>
      <c r="J15042">
        <f t="shared" si="708"/>
        <v>31.031000000000002</v>
      </c>
    </row>
    <row r="15043" spans="1:10" x14ac:dyDescent="0.3">
      <c r="A15043" s="3" t="s">
        <v>16</v>
      </c>
      <c r="B15043" s="3" t="s">
        <v>148</v>
      </c>
      <c r="C15043" s="3">
        <v>2015</v>
      </c>
      <c r="D15043" s="3" t="s">
        <v>10</v>
      </c>
      <c r="E15043" s="3">
        <v>131</v>
      </c>
      <c r="F15043" s="3" t="s">
        <v>3</v>
      </c>
      <c r="G15043" s="3" t="str">
        <f t="shared" si="709"/>
        <v>Renewable</v>
      </c>
      <c r="H15043" s="5">
        <f t="shared" si="710"/>
        <v>1.441E-3</v>
      </c>
      <c r="I15043" s="3" t="s">
        <v>60</v>
      </c>
      <c r="J15043">
        <f t="shared" ref="J15043:J15106" si="711">H15043*217000</f>
        <v>312.697</v>
      </c>
    </row>
    <row r="15044" spans="1:10" x14ac:dyDescent="0.3">
      <c r="A15044" s="3" t="s">
        <v>16</v>
      </c>
      <c r="B15044" s="3" t="s">
        <v>148</v>
      </c>
      <c r="C15044" s="3">
        <v>2016</v>
      </c>
      <c r="D15044" s="3" t="s">
        <v>10</v>
      </c>
      <c r="E15044" s="3">
        <v>274</v>
      </c>
      <c r="F15044" s="3" t="s">
        <v>3</v>
      </c>
      <c r="G15044" s="3" t="str">
        <f t="shared" si="709"/>
        <v>Renewable</v>
      </c>
      <c r="H15044" s="5">
        <f t="shared" si="710"/>
        <v>3.0139999999999998E-3</v>
      </c>
      <c r="I15044" s="3" t="s">
        <v>60</v>
      </c>
      <c r="J15044">
        <f t="shared" si="711"/>
        <v>654.0379999999999</v>
      </c>
    </row>
    <row r="15045" spans="1:10" x14ac:dyDescent="0.3">
      <c r="A15045" s="3" t="s">
        <v>16</v>
      </c>
      <c r="B15045" s="3" t="s">
        <v>148</v>
      </c>
      <c r="C15045" s="3">
        <v>2017</v>
      </c>
      <c r="D15045" s="3" t="s">
        <v>10</v>
      </c>
      <c r="E15045" s="3">
        <v>339</v>
      </c>
      <c r="F15045" s="3" t="s">
        <v>3</v>
      </c>
      <c r="G15045" s="3" t="str">
        <f t="shared" si="709"/>
        <v>Renewable</v>
      </c>
      <c r="H15045" s="5">
        <f t="shared" si="710"/>
        <v>3.7290000000000001E-3</v>
      </c>
      <c r="I15045" s="3" t="s">
        <v>60</v>
      </c>
      <c r="J15045">
        <f t="shared" si="711"/>
        <v>809.19299999999998</v>
      </c>
    </row>
    <row r="15046" spans="1:10" x14ac:dyDescent="0.3">
      <c r="A15046" s="3" t="s">
        <v>16</v>
      </c>
      <c r="B15046" s="3" t="s">
        <v>148</v>
      </c>
      <c r="C15046" s="3">
        <v>2018</v>
      </c>
      <c r="D15046" s="3" t="s">
        <v>10</v>
      </c>
      <c r="E15046" s="3">
        <v>460</v>
      </c>
      <c r="F15046" s="3" t="s">
        <v>3</v>
      </c>
      <c r="G15046" s="3" t="str">
        <f t="shared" si="709"/>
        <v>Renewable</v>
      </c>
      <c r="H15046" s="5">
        <f t="shared" si="710"/>
        <v>5.0600000000000003E-3</v>
      </c>
      <c r="I15046" s="3" t="s">
        <v>60</v>
      </c>
      <c r="J15046">
        <f t="shared" si="711"/>
        <v>1098.02</v>
      </c>
    </row>
    <row r="15047" spans="1:10" x14ac:dyDescent="0.3">
      <c r="A15047" s="3" t="s">
        <v>16</v>
      </c>
      <c r="B15047" s="3" t="s">
        <v>148</v>
      </c>
      <c r="C15047" s="3">
        <v>2019</v>
      </c>
      <c r="D15047" s="3" t="s">
        <v>10</v>
      </c>
      <c r="E15047" s="3">
        <v>707</v>
      </c>
      <c r="F15047" s="3" t="s">
        <v>3</v>
      </c>
      <c r="G15047" s="3" t="str">
        <f t="shared" si="709"/>
        <v>Renewable</v>
      </c>
      <c r="H15047" s="5">
        <f t="shared" si="710"/>
        <v>7.7770000000000001E-3</v>
      </c>
      <c r="I15047" s="3" t="s">
        <v>60</v>
      </c>
      <c r="J15047">
        <f t="shared" si="711"/>
        <v>1687.6089999999999</v>
      </c>
    </row>
    <row r="15048" spans="1:10" x14ac:dyDescent="0.3">
      <c r="A15048" s="3" t="s">
        <v>16</v>
      </c>
      <c r="B15048" s="3" t="s">
        <v>148</v>
      </c>
      <c r="C15048" s="3">
        <v>2020</v>
      </c>
      <c r="D15048" s="3" t="s">
        <v>10</v>
      </c>
      <c r="E15048" s="3">
        <v>1028</v>
      </c>
      <c r="F15048" s="3" t="s">
        <v>3</v>
      </c>
      <c r="G15048" s="3" t="str">
        <f t="shared" si="709"/>
        <v>Renewable</v>
      </c>
      <c r="H15048" s="5">
        <f t="shared" si="710"/>
        <v>1.1308E-2</v>
      </c>
      <c r="I15048" s="3" t="s">
        <v>60</v>
      </c>
      <c r="J15048">
        <f t="shared" si="711"/>
        <v>2453.8360000000002</v>
      </c>
    </row>
    <row r="15049" spans="1:10" x14ac:dyDescent="0.3">
      <c r="A15049" s="3" t="s">
        <v>16</v>
      </c>
      <c r="B15049" s="3" t="s">
        <v>148</v>
      </c>
      <c r="C15049" s="3">
        <v>2021</v>
      </c>
      <c r="D15049" s="3" t="s">
        <v>10</v>
      </c>
      <c r="E15049" s="3">
        <v>1747</v>
      </c>
      <c r="F15049" s="3" t="s">
        <v>3</v>
      </c>
      <c r="G15049" s="3" t="str">
        <f t="shared" si="709"/>
        <v>Renewable</v>
      </c>
      <c r="H15049" s="5">
        <f t="shared" si="710"/>
        <v>1.9216999999999998E-2</v>
      </c>
      <c r="I15049" s="3" t="s">
        <v>60</v>
      </c>
      <c r="J15049">
        <f t="shared" si="711"/>
        <v>4170.0889999999999</v>
      </c>
    </row>
    <row r="15050" spans="1:10" x14ac:dyDescent="0.3">
      <c r="A15050" s="3" t="s">
        <v>16</v>
      </c>
      <c r="B15050" s="3" t="s">
        <v>148</v>
      </c>
      <c r="C15050" s="3">
        <v>2022</v>
      </c>
      <c r="D15050" s="3" t="s">
        <v>10</v>
      </c>
      <c r="E15050" s="3">
        <v>2318</v>
      </c>
      <c r="F15050" s="3" t="s">
        <v>3</v>
      </c>
      <c r="G15050" s="3" t="str">
        <f t="shared" si="709"/>
        <v>Renewable</v>
      </c>
      <c r="H15050" s="5">
        <f t="shared" si="710"/>
        <v>2.5498E-2</v>
      </c>
      <c r="I15050" s="3" t="s">
        <v>60</v>
      </c>
      <c r="J15050">
        <f t="shared" si="711"/>
        <v>5533.0659999999998</v>
      </c>
    </row>
    <row r="15051" spans="1:10" x14ac:dyDescent="0.3">
      <c r="A15051" s="3" t="s">
        <v>16</v>
      </c>
      <c r="B15051" s="3" t="s">
        <v>148</v>
      </c>
      <c r="C15051" s="3">
        <v>2023</v>
      </c>
      <c r="D15051" s="3" t="s">
        <v>10</v>
      </c>
      <c r="E15051" s="3">
        <v>3786</v>
      </c>
      <c r="F15051" s="3" t="s">
        <v>3</v>
      </c>
      <c r="G15051" s="3" t="str">
        <f t="shared" si="709"/>
        <v>Renewable</v>
      </c>
      <c r="H15051" s="5">
        <f t="shared" si="710"/>
        <v>4.1645999999999996E-2</v>
      </c>
      <c r="I15051" s="3" t="s">
        <v>60</v>
      </c>
      <c r="J15051">
        <f t="shared" si="711"/>
        <v>9037.1819999999989</v>
      </c>
    </row>
    <row r="15052" spans="1:10" x14ac:dyDescent="0.3">
      <c r="A15052" s="3" t="s">
        <v>16</v>
      </c>
      <c r="B15052" s="3" t="s">
        <v>148</v>
      </c>
      <c r="C15052" s="3">
        <v>2024</v>
      </c>
      <c r="D15052" s="3" t="s">
        <v>10</v>
      </c>
      <c r="E15052" s="3">
        <v>4862</v>
      </c>
      <c r="F15052" s="3" t="s">
        <v>3</v>
      </c>
      <c r="G15052" s="3" t="str">
        <f t="shared" si="709"/>
        <v>Renewable</v>
      </c>
      <c r="H15052" s="5">
        <f t="shared" si="710"/>
        <v>5.3482000000000002E-2</v>
      </c>
      <c r="I15052" s="3" t="s">
        <v>60</v>
      </c>
      <c r="J15052">
        <f t="shared" si="711"/>
        <v>11605.594000000001</v>
      </c>
    </row>
    <row r="15053" spans="1:10" x14ac:dyDescent="0.3">
      <c r="A15053" s="3" t="s">
        <v>16</v>
      </c>
      <c r="B15053" s="3" t="s">
        <v>148</v>
      </c>
      <c r="C15053" s="3">
        <v>2025</v>
      </c>
      <c r="D15053" s="3" t="s">
        <v>10</v>
      </c>
      <c r="E15053" s="3">
        <v>7423</v>
      </c>
      <c r="F15053" s="3" t="s">
        <v>3</v>
      </c>
      <c r="G15053" s="3" t="str">
        <f t="shared" si="709"/>
        <v>Renewable</v>
      </c>
      <c r="H15053" s="5">
        <f t="shared" si="710"/>
        <v>8.1653000000000003E-2</v>
      </c>
      <c r="I15053" s="3" t="s">
        <v>60</v>
      </c>
      <c r="J15053">
        <f t="shared" si="711"/>
        <v>17718.701000000001</v>
      </c>
    </row>
    <row r="15054" spans="1:10" x14ac:dyDescent="0.3">
      <c r="A15054" s="3" t="s">
        <v>16</v>
      </c>
      <c r="B15054" s="3" t="s">
        <v>148</v>
      </c>
      <c r="C15054" s="3">
        <v>2000</v>
      </c>
      <c r="D15054" s="3" t="s">
        <v>11</v>
      </c>
      <c r="E15054" s="3">
        <v>0</v>
      </c>
      <c r="F15054" s="3" t="s">
        <v>3</v>
      </c>
      <c r="G15054" s="3" t="str">
        <f t="shared" si="709"/>
        <v>Renewable</v>
      </c>
      <c r="H15054" s="5">
        <f t="shared" si="710"/>
        <v>0</v>
      </c>
      <c r="I15054" s="3" t="s">
        <v>60</v>
      </c>
      <c r="J15054">
        <f t="shared" si="711"/>
        <v>0</v>
      </c>
    </row>
    <row r="15055" spans="1:10" x14ac:dyDescent="0.3">
      <c r="A15055" s="3" t="s">
        <v>16</v>
      </c>
      <c r="B15055" s="3" t="s">
        <v>148</v>
      </c>
      <c r="C15055" s="3">
        <v>2001</v>
      </c>
      <c r="D15055" s="3" t="s">
        <v>11</v>
      </c>
      <c r="E15055" s="3">
        <v>0</v>
      </c>
      <c r="F15055" s="3" t="s">
        <v>3</v>
      </c>
      <c r="G15055" s="3" t="str">
        <f t="shared" si="709"/>
        <v>Renewable</v>
      </c>
      <c r="H15055" s="5">
        <f t="shared" si="710"/>
        <v>0</v>
      </c>
      <c r="I15055" s="3" t="s">
        <v>60</v>
      </c>
      <c r="J15055">
        <f t="shared" si="711"/>
        <v>0</v>
      </c>
    </row>
    <row r="15056" spans="1:10" x14ac:dyDescent="0.3">
      <c r="A15056" s="3" t="s">
        <v>16</v>
      </c>
      <c r="B15056" s="3" t="s">
        <v>148</v>
      </c>
      <c r="C15056" s="3">
        <v>2002</v>
      </c>
      <c r="D15056" s="3" t="s">
        <v>11</v>
      </c>
      <c r="E15056" s="3">
        <v>0</v>
      </c>
      <c r="F15056" s="3" t="s">
        <v>3</v>
      </c>
      <c r="G15056" s="3" t="str">
        <f t="shared" ref="G15056:G15119" si="712">IF(OR(D15056="hydropower",D15056="wind",D15056="solar pv",D15056=" tide",D15056="solar thermal",D15056="geothermal",D15056="biofuels"), "Renewable", "Non-Renewable")</f>
        <v>Renewable</v>
      </c>
      <c r="H15056" s="5">
        <f t="shared" si="710"/>
        <v>0</v>
      </c>
      <c r="I15056" s="3" t="s">
        <v>60</v>
      </c>
      <c r="J15056">
        <f t="shared" si="711"/>
        <v>0</v>
      </c>
    </row>
    <row r="15057" spans="1:10" x14ac:dyDescent="0.3">
      <c r="A15057" s="3" t="s">
        <v>16</v>
      </c>
      <c r="B15057" s="3" t="s">
        <v>148</v>
      </c>
      <c r="C15057" s="3">
        <v>2003</v>
      </c>
      <c r="D15057" s="3" t="s">
        <v>11</v>
      </c>
      <c r="E15057" s="3">
        <v>0</v>
      </c>
      <c r="F15057" s="3" t="s">
        <v>3</v>
      </c>
      <c r="G15057" s="3" t="str">
        <f t="shared" si="712"/>
        <v>Renewable</v>
      </c>
      <c r="H15057" s="5">
        <f t="shared" si="710"/>
        <v>0</v>
      </c>
      <c r="I15057" s="3" t="s">
        <v>60</v>
      </c>
      <c r="J15057">
        <f t="shared" si="711"/>
        <v>0</v>
      </c>
    </row>
    <row r="15058" spans="1:10" x14ac:dyDescent="0.3">
      <c r="A15058" s="3" t="s">
        <v>16</v>
      </c>
      <c r="B15058" s="3" t="s">
        <v>148</v>
      </c>
      <c r="C15058" s="3">
        <v>2004</v>
      </c>
      <c r="D15058" s="3" t="s">
        <v>11</v>
      </c>
      <c r="E15058" s="3">
        <v>0</v>
      </c>
      <c r="F15058" s="3" t="s">
        <v>3</v>
      </c>
      <c r="G15058" s="3" t="str">
        <f t="shared" si="712"/>
        <v>Renewable</v>
      </c>
      <c r="H15058" s="5">
        <f t="shared" si="710"/>
        <v>0</v>
      </c>
      <c r="I15058" s="3" t="s">
        <v>60</v>
      </c>
      <c r="J15058">
        <f t="shared" si="711"/>
        <v>0</v>
      </c>
    </row>
    <row r="15059" spans="1:10" x14ac:dyDescent="0.3">
      <c r="A15059" s="3" t="s">
        <v>16</v>
      </c>
      <c r="B15059" s="3" t="s">
        <v>148</v>
      </c>
      <c r="C15059" s="3">
        <v>2005</v>
      </c>
      <c r="D15059" s="3" t="s">
        <v>11</v>
      </c>
      <c r="E15059" s="3">
        <v>0</v>
      </c>
      <c r="F15059" s="3" t="s">
        <v>3</v>
      </c>
      <c r="G15059" s="3" t="str">
        <f t="shared" si="712"/>
        <v>Renewable</v>
      </c>
      <c r="H15059" s="5">
        <f t="shared" si="710"/>
        <v>0</v>
      </c>
      <c r="I15059" s="3" t="s">
        <v>60</v>
      </c>
      <c r="J15059">
        <f t="shared" si="711"/>
        <v>0</v>
      </c>
    </row>
    <row r="15060" spans="1:10" x14ac:dyDescent="0.3">
      <c r="A15060" s="3" t="s">
        <v>16</v>
      </c>
      <c r="B15060" s="3" t="s">
        <v>148</v>
      </c>
      <c r="C15060" s="3">
        <v>2006</v>
      </c>
      <c r="D15060" s="3" t="s">
        <v>11</v>
      </c>
      <c r="E15060" s="3">
        <v>0</v>
      </c>
      <c r="F15060" s="3" t="s">
        <v>3</v>
      </c>
      <c r="G15060" s="3" t="str">
        <f t="shared" si="712"/>
        <v>Renewable</v>
      </c>
      <c r="H15060" s="5">
        <f t="shared" si="710"/>
        <v>0</v>
      </c>
      <c r="I15060" s="3" t="s">
        <v>60</v>
      </c>
      <c r="J15060">
        <f t="shared" si="711"/>
        <v>0</v>
      </c>
    </row>
    <row r="15061" spans="1:10" x14ac:dyDescent="0.3">
      <c r="A15061" s="3" t="s">
        <v>16</v>
      </c>
      <c r="B15061" s="3" t="s">
        <v>148</v>
      </c>
      <c r="C15061" s="3">
        <v>2007</v>
      </c>
      <c r="D15061" s="3" t="s">
        <v>11</v>
      </c>
      <c r="E15061" s="3">
        <v>0</v>
      </c>
      <c r="F15061" s="3" t="s">
        <v>3</v>
      </c>
      <c r="G15061" s="3" t="str">
        <f t="shared" si="712"/>
        <v>Renewable</v>
      </c>
      <c r="H15061" s="5">
        <f t="shared" si="710"/>
        <v>0</v>
      </c>
      <c r="I15061" s="3" t="s">
        <v>60</v>
      </c>
      <c r="J15061">
        <f t="shared" si="711"/>
        <v>0</v>
      </c>
    </row>
    <row r="15062" spans="1:10" x14ac:dyDescent="0.3">
      <c r="A15062" s="3" t="s">
        <v>16</v>
      </c>
      <c r="B15062" s="3" t="s">
        <v>148</v>
      </c>
      <c r="C15062" s="3">
        <v>2008</v>
      </c>
      <c r="D15062" s="3" t="s">
        <v>11</v>
      </c>
      <c r="E15062" s="3">
        <v>0</v>
      </c>
      <c r="F15062" s="3" t="s">
        <v>3</v>
      </c>
      <c r="G15062" s="3" t="str">
        <f t="shared" si="712"/>
        <v>Renewable</v>
      </c>
      <c r="H15062" s="5">
        <f t="shared" si="710"/>
        <v>0</v>
      </c>
      <c r="I15062" s="3" t="s">
        <v>60</v>
      </c>
      <c r="J15062">
        <f t="shared" si="711"/>
        <v>0</v>
      </c>
    </row>
    <row r="15063" spans="1:10" x14ac:dyDescent="0.3">
      <c r="A15063" s="3" t="s">
        <v>16</v>
      </c>
      <c r="B15063" s="3" t="s">
        <v>148</v>
      </c>
      <c r="C15063" s="3">
        <v>2009</v>
      </c>
      <c r="D15063" s="3" t="s">
        <v>11</v>
      </c>
      <c r="E15063" s="3">
        <v>0</v>
      </c>
      <c r="F15063" s="3" t="s">
        <v>3</v>
      </c>
      <c r="G15063" s="3" t="str">
        <f t="shared" si="712"/>
        <v>Renewable</v>
      </c>
      <c r="H15063" s="5">
        <f t="shared" si="710"/>
        <v>0</v>
      </c>
      <c r="I15063" s="3" t="s">
        <v>60</v>
      </c>
      <c r="J15063">
        <f t="shared" si="711"/>
        <v>0</v>
      </c>
    </row>
    <row r="15064" spans="1:10" x14ac:dyDescent="0.3">
      <c r="A15064" s="3" t="s">
        <v>16</v>
      </c>
      <c r="B15064" s="3" t="s">
        <v>148</v>
      </c>
      <c r="C15064" s="3">
        <v>2010</v>
      </c>
      <c r="D15064" s="3" t="s">
        <v>11</v>
      </c>
      <c r="E15064" s="3">
        <v>0</v>
      </c>
      <c r="F15064" s="3" t="s">
        <v>3</v>
      </c>
      <c r="G15064" s="3" t="str">
        <f t="shared" si="712"/>
        <v>Renewable</v>
      </c>
      <c r="H15064" s="5">
        <f t="shared" si="710"/>
        <v>0</v>
      </c>
      <c r="I15064" s="3" t="s">
        <v>60</v>
      </c>
      <c r="J15064">
        <f t="shared" si="711"/>
        <v>0</v>
      </c>
    </row>
    <row r="15065" spans="1:10" x14ac:dyDescent="0.3">
      <c r="A15065" s="3" t="s">
        <v>16</v>
      </c>
      <c r="B15065" s="3" t="s">
        <v>148</v>
      </c>
      <c r="C15065" s="3">
        <v>2011</v>
      </c>
      <c r="D15065" s="3" t="s">
        <v>11</v>
      </c>
      <c r="E15065" s="3">
        <v>0</v>
      </c>
      <c r="F15065" s="3" t="s">
        <v>3</v>
      </c>
      <c r="G15065" s="3" t="str">
        <f t="shared" si="712"/>
        <v>Renewable</v>
      </c>
      <c r="H15065" s="5">
        <f t="shared" si="710"/>
        <v>0</v>
      </c>
      <c r="I15065" s="3" t="s">
        <v>60</v>
      </c>
      <c r="J15065">
        <f t="shared" si="711"/>
        <v>0</v>
      </c>
    </row>
    <row r="15066" spans="1:10" x14ac:dyDescent="0.3">
      <c r="A15066" s="3" t="s">
        <v>16</v>
      </c>
      <c r="B15066" s="3" t="s">
        <v>148</v>
      </c>
      <c r="C15066" s="3">
        <v>2012</v>
      </c>
      <c r="D15066" s="3" t="s">
        <v>11</v>
      </c>
      <c r="E15066" s="3">
        <v>0</v>
      </c>
      <c r="F15066" s="3" t="s">
        <v>3</v>
      </c>
      <c r="G15066" s="3" t="str">
        <f t="shared" si="712"/>
        <v>Renewable</v>
      </c>
      <c r="H15066" s="5">
        <f t="shared" si="710"/>
        <v>0</v>
      </c>
      <c r="I15066" s="3" t="s">
        <v>60</v>
      </c>
      <c r="J15066">
        <f t="shared" si="711"/>
        <v>0</v>
      </c>
    </row>
    <row r="15067" spans="1:10" x14ac:dyDescent="0.3">
      <c r="A15067" s="3" t="s">
        <v>16</v>
      </c>
      <c r="B15067" s="3" t="s">
        <v>148</v>
      </c>
      <c r="C15067" s="3">
        <v>2013</v>
      </c>
      <c r="D15067" s="3" t="s">
        <v>11</v>
      </c>
      <c r="E15067" s="3">
        <v>0</v>
      </c>
      <c r="F15067" s="3" t="s">
        <v>3</v>
      </c>
      <c r="G15067" s="3" t="str">
        <f t="shared" si="712"/>
        <v>Renewable</v>
      </c>
      <c r="H15067" s="5">
        <f t="shared" si="710"/>
        <v>0</v>
      </c>
      <c r="I15067" s="3" t="s">
        <v>60</v>
      </c>
      <c r="J15067">
        <f t="shared" si="711"/>
        <v>0</v>
      </c>
    </row>
    <row r="15068" spans="1:10" x14ac:dyDescent="0.3">
      <c r="A15068" s="3" t="s">
        <v>16</v>
      </c>
      <c r="B15068" s="3" t="s">
        <v>148</v>
      </c>
      <c r="C15068" s="3">
        <v>2014</v>
      </c>
      <c r="D15068" s="3" t="s">
        <v>11</v>
      </c>
      <c r="E15068" s="3">
        <v>97</v>
      </c>
      <c r="F15068" s="3" t="s">
        <v>3</v>
      </c>
      <c r="G15068" s="3" t="str">
        <f t="shared" si="712"/>
        <v>Renewable</v>
      </c>
      <c r="H15068" s="5">
        <f t="shared" si="710"/>
        <v>4.365E-3</v>
      </c>
      <c r="I15068" s="3" t="s">
        <v>60</v>
      </c>
      <c r="J15068">
        <f t="shared" si="711"/>
        <v>947.20500000000004</v>
      </c>
    </row>
    <row r="15069" spans="1:10" x14ac:dyDescent="0.3">
      <c r="A15069" s="3" t="s">
        <v>16</v>
      </c>
      <c r="B15069" s="3" t="s">
        <v>148</v>
      </c>
      <c r="C15069" s="3">
        <v>2015</v>
      </c>
      <c r="D15069" s="3" t="s">
        <v>11</v>
      </c>
      <c r="E15069" s="3">
        <v>118</v>
      </c>
      <c r="F15069" s="3" t="s">
        <v>3</v>
      </c>
      <c r="G15069" s="3" t="str">
        <f t="shared" si="712"/>
        <v>Renewable</v>
      </c>
      <c r="H15069" s="5">
        <f t="shared" si="710"/>
        <v>5.3100000000000005E-3</v>
      </c>
      <c r="I15069" s="3" t="s">
        <v>60</v>
      </c>
      <c r="J15069">
        <f t="shared" si="711"/>
        <v>1152.2700000000002</v>
      </c>
    </row>
    <row r="15070" spans="1:10" x14ac:dyDescent="0.3">
      <c r="A15070" s="3" t="s">
        <v>16</v>
      </c>
      <c r="B15070" s="3" t="s">
        <v>148</v>
      </c>
      <c r="C15070" s="3">
        <v>2016</v>
      </c>
      <c r="D15070" s="3" t="s">
        <v>11</v>
      </c>
      <c r="E15070" s="3">
        <v>136</v>
      </c>
      <c r="F15070" s="3" t="s">
        <v>3</v>
      </c>
      <c r="G15070" s="3" t="str">
        <f t="shared" si="712"/>
        <v>Renewable</v>
      </c>
      <c r="H15070" s="5">
        <f t="shared" si="710"/>
        <v>6.1200000000000004E-3</v>
      </c>
      <c r="I15070" s="3" t="s">
        <v>60</v>
      </c>
      <c r="J15070">
        <f t="shared" si="711"/>
        <v>1328.0400000000002</v>
      </c>
    </row>
    <row r="15071" spans="1:10" x14ac:dyDescent="0.3">
      <c r="A15071" s="3" t="s">
        <v>16</v>
      </c>
      <c r="B15071" s="3" t="s">
        <v>148</v>
      </c>
      <c r="C15071" s="3">
        <v>2017</v>
      </c>
      <c r="D15071" s="3" t="s">
        <v>11</v>
      </c>
      <c r="E15071" s="3">
        <v>159</v>
      </c>
      <c r="F15071" s="3" t="s">
        <v>3</v>
      </c>
      <c r="G15071" s="3" t="str">
        <f t="shared" si="712"/>
        <v>Renewable</v>
      </c>
      <c r="H15071" s="5">
        <f t="shared" si="710"/>
        <v>7.1550000000000008E-3</v>
      </c>
      <c r="I15071" s="3" t="s">
        <v>60</v>
      </c>
      <c r="J15071">
        <f t="shared" si="711"/>
        <v>1552.6350000000002</v>
      </c>
    </row>
    <row r="15072" spans="1:10" x14ac:dyDescent="0.3">
      <c r="A15072" s="3" t="s">
        <v>16</v>
      </c>
      <c r="B15072" s="3" t="s">
        <v>148</v>
      </c>
      <c r="C15072" s="3">
        <v>2018</v>
      </c>
      <c r="D15072" s="3" t="s">
        <v>11</v>
      </c>
      <c r="E15072" s="3">
        <v>384</v>
      </c>
      <c r="F15072" s="3" t="s">
        <v>3</v>
      </c>
      <c r="G15072" s="3" t="str">
        <f t="shared" si="712"/>
        <v>Renewable</v>
      </c>
      <c r="H15072" s="5">
        <f t="shared" si="710"/>
        <v>1.728E-2</v>
      </c>
      <c r="I15072" s="3" t="s">
        <v>60</v>
      </c>
      <c r="J15072">
        <f t="shared" si="711"/>
        <v>3749.76</v>
      </c>
    </row>
    <row r="15073" spans="1:10" x14ac:dyDescent="0.3">
      <c r="A15073" s="3" t="s">
        <v>16</v>
      </c>
      <c r="B15073" s="3" t="s">
        <v>148</v>
      </c>
      <c r="C15073" s="3">
        <v>2019</v>
      </c>
      <c r="D15073" s="3" t="s">
        <v>11</v>
      </c>
      <c r="E15073" s="3">
        <v>830</v>
      </c>
      <c r="F15073" s="3" t="s">
        <v>3</v>
      </c>
      <c r="G15073" s="3" t="str">
        <f t="shared" si="712"/>
        <v>Renewable</v>
      </c>
      <c r="H15073" s="5">
        <f t="shared" si="710"/>
        <v>3.7350000000000001E-2</v>
      </c>
      <c r="I15073" s="3" t="s">
        <v>60</v>
      </c>
      <c r="J15073">
        <f t="shared" si="711"/>
        <v>8104.95</v>
      </c>
    </row>
    <row r="15074" spans="1:10" x14ac:dyDescent="0.3">
      <c r="A15074" s="3" t="s">
        <v>16</v>
      </c>
      <c r="B15074" s="3" t="s">
        <v>148</v>
      </c>
      <c r="C15074" s="3">
        <v>2020</v>
      </c>
      <c r="D15074" s="3" t="s">
        <v>11</v>
      </c>
      <c r="E15074" s="3">
        <v>1490</v>
      </c>
      <c r="F15074" s="3" t="s">
        <v>3</v>
      </c>
      <c r="G15074" s="3" t="str">
        <f t="shared" si="712"/>
        <v>Renewable</v>
      </c>
      <c r="H15074" s="5">
        <f t="shared" si="710"/>
        <v>6.7049999999999998E-2</v>
      </c>
      <c r="I15074" s="3" t="s">
        <v>60</v>
      </c>
      <c r="J15074">
        <f t="shared" si="711"/>
        <v>14549.85</v>
      </c>
    </row>
    <row r="15075" spans="1:10" x14ac:dyDescent="0.3">
      <c r="A15075" s="3" t="s">
        <v>16</v>
      </c>
      <c r="B15075" s="3" t="s">
        <v>148</v>
      </c>
      <c r="C15075" s="3">
        <v>2021</v>
      </c>
      <c r="D15075" s="3" t="s">
        <v>11</v>
      </c>
      <c r="E15075" s="3">
        <v>1629</v>
      </c>
      <c r="F15075" s="3" t="s">
        <v>3</v>
      </c>
      <c r="G15075" s="3" t="str">
        <f t="shared" si="712"/>
        <v>Renewable</v>
      </c>
      <c r="H15075" s="5">
        <f t="shared" si="710"/>
        <v>7.3305000000000009E-2</v>
      </c>
      <c r="I15075" s="3" t="s">
        <v>60</v>
      </c>
      <c r="J15075">
        <f t="shared" si="711"/>
        <v>15907.185000000001</v>
      </c>
    </row>
    <row r="15076" spans="1:10" x14ac:dyDescent="0.3">
      <c r="A15076" s="3" t="s">
        <v>16</v>
      </c>
      <c r="B15076" s="3" t="s">
        <v>148</v>
      </c>
      <c r="C15076" s="3">
        <v>2022</v>
      </c>
      <c r="D15076" s="3" t="s">
        <v>11</v>
      </c>
      <c r="E15076" s="3">
        <v>1899</v>
      </c>
      <c r="F15076" s="3" t="s">
        <v>3</v>
      </c>
      <c r="G15076" s="3" t="str">
        <f t="shared" si="712"/>
        <v>Renewable</v>
      </c>
      <c r="H15076" s="5">
        <f t="shared" si="710"/>
        <v>8.5455000000000003E-2</v>
      </c>
      <c r="I15076" s="3" t="s">
        <v>60</v>
      </c>
      <c r="J15076">
        <f t="shared" si="711"/>
        <v>18543.735000000001</v>
      </c>
    </row>
    <row r="15077" spans="1:10" x14ac:dyDescent="0.3">
      <c r="A15077" s="3" t="s">
        <v>16</v>
      </c>
      <c r="B15077" s="3" t="s">
        <v>148</v>
      </c>
      <c r="C15077" s="3">
        <v>2023</v>
      </c>
      <c r="D15077" s="3" t="s">
        <v>11</v>
      </c>
      <c r="E15077" s="3">
        <v>1872</v>
      </c>
      <c r="F15077" s="3" t="s">
        <v>3</v>
      </c>
      <c r="G15077" s="3" t="str">
        <f t="shared" si="712"/>
        <v>Renewable</v>
      </c>
      <c r="H15077" s="5">
        <f t="shared" si="710"/>
        <v>8.4240000000000009E-2</v>
      </c>
      <c r="I15077" s="3" t="s">
        <v>60</v>
      </c>
      <c r="J15077">
        <f t="shared" si="711"/>
        <v>18280.080000000002</v>
      </c>
    </row>
    <row r="15078" spans="1:10" x14ac:dyDescent="0.3">
      <c r="A15078" s="3" t="s">
        <v>16</v>
      </c>
      <c r="B15078" s="3" t="s">
        <v>148</v>
      </c>
      <c r="C15078" s="3">
        <v>2024</v>
      </c>
      <c r="D15078" s="3" t="s">
        <v>11</v>
      </c>
      <c r="E15078" s="3">
        <v>1964</v>
      </c>
      <c r="F15078" s="3" t="s">
        <v>3</v>
      </c>
      <c r="G15078" s="3" t="str">
        <f t="shared" si="712"/>
        <v>Renewable</v>
      </c>
      <c r="H15078" s="5">
        <f t="shared" si="710"/>
        <v>8.838E-2</v>
      </c>
      <c r="I15078" s="3" t="s">
        <v>60</v>
      </c>
      <c r="J15078">
        <f t="shared" si="711"/>
        <v>19178.46</v>
      </c>
    </row>
    <row r="15079" spans="1:10" x14ac:dyDescent="0.3">
      <c r="A15079" s="3" t="s">
        <v>16</v>
      </c>
      <c r="B15079" s="3" t="s">
        <v>148</v>
      </c>
      <c r="C15079" s="3">
        <v>2025</v>
      </c>
      <c r="D15079" s="3" t="s">
        <v>11</v>
      </c>
      <c r="E15079" s="3">
        <v>2135</v>
      </c>
      <c r="F15079" s="3" t="s">
        <v>3</v>
      </c>
      <c r="G15079" s="3" t="str">
        <f t="shared" si="712"/>
        <v>Renewable</v>
      </c>
      <c r="H15079" s="5">
        <f t="shared" si="710"/>
        <v>9.6075000000000008E-2</v>
      </c>
      <c r="I15079" s="3" t="s">
        <v>60</v>
      </c>
      <c r="J15079">
        <f t="shared" si="711"/>
        <v>20848.275000000001</v>
      </c>
    </row>
    <row r="15080" spans="1:10" x14ac:dyDescent="0.3">
      <c r="A15080" s="3" t="s">
        <v>33</v>
      </c>
      <c r="B15080" s="3" t="s">
        <v>149</v>
      </c>
      <c r="C15080" s="3">
        <v>2000</v>
      </c>
      <c r="D15080" s="3" t="s">
        <v>4</v>
      </c>
      <c r="E15080" s="3">
        <v>2124</v>
      </c>
      <c r="F15080" s="3" t="s">
        <v>3</v>
      </c>
      <c r="G15080" s="3" t="str">
        <f t="shared" si="712"/>
        <v>Non-Renewable</v>
      </c>
      <c r="H15080" s="5">
        <f t="shared" si="710"/>
        <v>1.65672</v>
      </c>
      <c r="I15080" s="3" t="s">
        <v>60</v>
      </c>
      <c r="J15080">
        <f t="shared" si="711"/>
        <v>359508.24</v>
      </c>
    </row>
    <row r="15081" spans="1:10" x14ac:dyDescent="0.3">
      <c r="A15081" s="3" t="s">
        <v>33</v>
      </c>
      <c r="B15081" s="3" t="s">
        <v>149</v>
      </c>
      <c r="C15081" s="3">
        <v>2001</v>
      </c>
      <c r="D15081" s="3" t="s">
        <v>4</v>
      </c>
      <c r="E15081" s="3">
        <v>1508</v>
      </c>
      <c r="F15081" s="3" t="s">
        <v>3</v>
      </c>
      <c r="G15081" s="3" t="str">
        <f t="shared" si="712"/>
        <v>Non-Renewable</v>
      </c>
      <c r="H15081" s="5">
        <f t="shared" si="710"/>
        <v>1.17624</v>
      </c>
      <c r="I15081" s="3" t="s">
        <v>60</v>
      </c>
      <c r="J15081">
        <f t="shared" si="711"/>
        <v>255244.08</v>
      </c>
    </row>
    <row r="15082" spans="1:10" x14ac:dyDescent="0.3">
      <c r="A15082" s="3" t="s">
        <v>33</v>
      </c>
      <c r="B15082" s="3" t="s">
        <v>149</v>
      </c>
      <c r="C15082" s="3">
        <v>2002</v>
      </c>
      <c r="D15082" s="3" t="s">
        <v>4</v>
      </c>
      <c r="E15082" s="3">
        <v>1022</v>
      </c>
      <c r="F15082" s="3" t="s">
        <v>3</v>
      </c>
      <c r="G15082" s="3" t="str">
        <f t="shared" si="712"/>
        <v>Non-Renewable</v>
      </c>
      <c r="H15082" s="5">
        <f t="shared" si="710"/>
        <v>0.79715999999999998</v>
      </c>
      <c r="I15082" s="3" t="s">
        <v>60</v>
      </c>
      <c r="J15082">
        <f t="shared" si="711"/>
        <v>172983.72</v>
      </c>
    </row>
    <row r="15083" spans="1:10" x14ac:dyDescent="0.3">
      <c r="A15083" s="3" t="s">
        <v>33</v>
      </c>
      <c r="B15083" s="3" t="s">
        <v>149</v>
      </c>
      <c r="C15083" s="3">
        <v>2003</v>
      </c>
      <c r="D15083" s="3" t="s">
        <v>4</v>
      </c>
      <c r="E15083" s="3">
        <v>920</v>
      </c>
      <c r="F15083" s="3" t="s">
        <v>3</v>
      </c>
      <c r="G15083" s="3" t="str">
        <f t="shared" si="712"/>
        <v>Non-Renewable</v>
      </c>
      <c r="H15083" s="5">
        <f t="shared" si="710"/>
        <v>0.71760000000000002</v>
      </c>
      <c r="I15083" s="3" t="s">
        <v>60</v>
      </c>
      <c r="J15083">
        <f t="shared" si="711"/>
        <v>155719.20000000001</v>
      </c>
    </row>
    <row r="15084" spans="1:10" x14ac:dyDescent="0.3">
      <c r="A15084" s="3" t="s">
        <v>33</v>
      </c>
      <c r="B15084" s="3" t="s">
        <v>149</v>
      </c>
      <c r="C15084" s="3">
        <v>2004</v>
      </c>
      <c r="D15084" s="3" t="s">
        <v>4</v>
      </c>
      <c r="E15084" s="3">
        <v>1038</v>
      </c>
      <c r="F15084" s="3" t="s">
        <v>3</v>
      </c>
      <c r="G15084" s="3" t="str">
        <f t="shared" si="712"/>
        <v>Non-Renewable</v>
      </c>
      <c r="H15084" s="5">
        <f t="shared" si="710"/>
        <v>0.80964000000000003</v>
      </c>
      <c r="I15084" s="3" t="s">
        <v>60</v>
      </c>
      <c r="J15084">
        <f t="shared" si="711"/>
        <v>175691.88</v>
      </c>
    </row>
    <row r="15085" spans="1:10" x14ac:dyDescent="0.3">
      <c r="A15085" s="3" t="s">
        <v>33</v>
      </c>
      <c r="B15085" s="3" t="s">
        <v>149</v>
      </c>
      <c r="C15085" s="3">
        <v>2005</v>
      </c>
      <c r="D15085" s="3" t="s">
        <v>4</v>
      </c>
      <c r="E15085" s="3">
        <v>1506</v>
      </c>
      <c r="F15085" s="3" t="s">
        <v>3</v>
      </c>
      <c r="G15085" s="3" t="str">
        <f t="shared" si="712"/>
        <v>Non-Renewable</v>
      </c>
      <c r="H15085" s="5">
        <f t="shared" si="710"/>
        <v>1.1746799999999999</v>
      </c>
      <c r="I15085" s="3" t="s">
        <v>60</v>
      </c>
      <c r="J15085">
        <f t="shared" si="711"/>
        <v>254905.56</v>
      </c>
    </row>
    <row r="15086" spans="1:10" x14ac:dyDescent="0.3">
      <c r="A15086" s="3" t="s">
        <v>33</v>
      </c>
      <c r="B15086" s="3" t="s">
        <v>149</v>
      </c>
      <c r="C15086" s="3">
        <v>2006</v>
      </c>
      <c r="D15086" s="3" t="s">
        <v>4</v>
      </c>
      <c r="E15086" s="3">
        <v>1819</v>
      </c>
      <c r="F15086" s="3" t="s">
        <v>3</v>
      </c>
      <c r="G15086" s="3" t="str">
        <f t="shared" si="712"/>
        <v>Non-Renewable</v>
      </c>
      <c r="H15086" s="5">
        <f t="shared" si="710"/>
        <v>1.41882</v>
      </c>
      <c r="I15086" s="3" t="s">
        <v>60</v>
      </c>
      <c r="J15086">
        <f t="shared" si="711"/>
        <v>307883.94</v>
      </c>
    </row>
    <row r="15087" spans="1:10" x14ac:dyDescent="0.3">
      <c r="A15087" s="3" t="s">
        <v>33</v>
      </c>
      <c r="B15087" s="3" t="s">
        <v>149</v>
      </c>
      <c r="C15087" s="3">
        <v>2007</v>
      </c>
      <c r="D15087" s="3" t="s">
        <v>4</v>
      </c>
      <c r="E15087" s="3">
        <v>1736</v>
      </c>
      <c r="F15087" s="3" t="s">
        <v>3</v>
      </c>
      <c r="G15087" s="3" t="str">
        <f t="shared" si="712"/>
        <v>Non-Renewable</v>
      </c>
      <c r="H15087" s="5">
        <f t="shared" si="710"/>
        <v>1.35408</v>
      </c>
      <c r="I15087" s="3" t="s">
        <v>60</v>
      </c>
      <c r="J15087">
        <f t="shared" si="711"/>
        <v>293835.36</v>
      </c>
    </row>
    <row r="15088" spans="1:10" x14ac:dyDescent="0.3">
      <c r="A15088" s="3" t="s">
        <v>33</v>
      </c>
      <c r="B15088" s="3" t="s">
        <v>149</v>
      </c>
      <c r="C15088" s="3">
        <v>2008</v>
      </c>
      <c r="D15088" s="3" t="s">
        <v>4</v>
      </c>
      <c r="E15088" s="3">
        <v>2145</v>
      </c>
      <c r="F15088" s="3" t="s">
        <v>3</v>
      </c>
      <c r="G15088" s="3" t="str">
        <f t="shared" si="712"/>
        <v>Non-Renewable</v>
      </c>
      <c r="H15088" s="5">
        <f t="shared" si="710"/>
        <v>1.6731</v>
      </c>
      <c r="I15088" s="3" t="s">
        <v>60</v>
      </c>
      <c r="J15088">
        <f t="shared" si="711"/>
        <v>363062.7</v>
      </c>
    </row>
    <row r="15089" spans="1:10" x14ac:dyDescent="0.3">
      <c r="A15089" s="3" t="s">
        <v>33</v>
      </c>
      <c r="B15089" s="3" t="s">
        <v>149</v>
      </c>
      <c r="C15089" s="3">
        <v>2009</v>
      </c>
      <c r="D15089" s="3" t="s">
        <v>4</v>
      </c>
      <c r="E15089" s="3">
        <v>2997</v>
      </c>
      <c r="F15089" s="3" t="s">
        <v>3</v>
      </c>
      <c r="G15089" s="3" t="str">
        <f t="shared" si="712"/>
        <v>Non-Renewable</v>
      </c>
      <c r="H15089" s="5">
        <f t="shared" si="710"/>
        <v>2.3376600000000001</v>
      </c>
      <c r="I15089" s="3" t="s">
        <v>60</v>
      </c>
      <c r="J15089">
        <f t="shared" si="711"/>
        <v>507272.22000000003</v>
      </c>
    </row>
    <row r="15090" spans="1:10" x14ac:dyDescent="0.3">
      <c r="A15090" s="3" t="s">
        <v>33</v>
      </c>
      <c r="B15090" s="3" t="s">
        <v>149</v>
      </c>
      <c r="C15090" s="3">
        <v>2010</v>
      </c>
      <c r="D15090" s="3" t="s">
        <v>4</v>
      </c>
      <c r="E15090" s="3">
        <v>2586</v>
      </c>
      <c r="F15090" s="3" t="s">
        <v>3</v>
      </c>
      <c r="G15090" s="3" t="str">
        <f t="shared" si="712"/>
        <v>Non-Renewable</v>
      </c>
      <c r="H15090" s="5">
        <f t="shared" si="710"/>
        <v>2.01708</v>
      </c>
      <c r="I15090" s="3" t="s">
        <v>60</v>
      </c>
      <c r="J15090">
        <f t="shared" si="711"/>
        <v>437706.36</v>
      </c>
    </row>
    <row r="15091" spans="1:10" x14ac:dyDescent="0.3">
      <c r="A15091" s="3" t="s">
        <v>33</v>
      </c>
      <c r="B15091" s="3" t="s">
        <v>149</v>
      </c>
      <c r="C15091" s="3">
        <v>2011</v>
      </c>
      <c r="D15091" s="3" t="s">
        <v>4</v>
      </c>
      <c r="E15091" s="3">
        <v>2801</v>
      </c>
      <c r="F15091" s="3" t="s">
        <v>3</v>
      </c>
      <c r="G15091" s="3" t="str">
        <f t="shared" si="712"/>
        <v>Non-Renewable</v>
      </c>
      <c r="H15091" s="5">
        <f t="shared" si="710"/>
        <v>2.1847799999999999</v>
      </c>
      <c r="I15091" s="3" t="s">
        <v>60</v>
      </c>
      <c r="J15091">
        <f t="shared" si="711"/>
        <v>474097.26</v>
      </c>
    </row>
    <row r="15092" spans="1:10" x14ac:dyDescent="0.3">
      <c r="A15092" s="3" t="s">
        <v>33</v>
      </c>
      <c r="B15092" s="3" t="s">
        <v>149</v>
      </c>
      <c r="C15092" s="3">
        <v>2012</v>
      </c>
      <c r="D15092" s="3" t="s">
        <v>4</v>
      </c>
      <c r="E15092" s="3">
        <v>2200</v>
      </c>
      <c r="F15092" s="3" t="s">
        <v>3</v>
      </c>
      <c r="G15092" s="3" t="str">
        <f t="shared" si="712"/>
        <v>Non-Renewable</v>
      </c>
      <c r="H15092" s="5">
        <f t="shared" si="710"/>
        <v>1.716</v>
      </c>
      <c r="I15092" s="3" t="s">
        <v>60</v>
      </c>
      <c r="J15092">
        <f t="shared" si="711"/>
        <v>372372</v>
      </c>
    </row>
    <row r="15093" spans="1:10" x14ac:dyDescent="0.3">
      <c r="A15093" s="3" t="s">
        <v>33</v>
      </c>
      <c r="B15093" s="3" t="s">
        <v>149</v>
      </c>
      <c r="C15093" s="3">
        <v>2013</v>
      </c>
      <c r="D15093" s="3" t="s">
        <v>4</v>
      </c>
      <c r="E15093" s="3">
        <v>2162</v>
      </c>
      <c r="F15093" s="3" t="s">
        <v>3</v>
      </c>
      <c r="G15093" s="3" t="str">
        <f t="shared" si="712"/>
        <v>Non-Renewable</v>
      </c>
      <c r="H15093" s="5">
        <f t="shared" si="710"/>
        <v>1.6863599999999999</v>
      </c>
      <c r="I15093" s="3" t="s">
        <v>60</v>
      </c>
      <c r="J15093">
        <f t="shared" si="711"/>
        <v>365940.12</v>
      </c>
    </row>
    <row r="15094" spans="1:10" x14ac:dyDescent="0.3">
      <c r="A15094" s="3" t="s">
        <v>33</v>
      </c>
      <c r="B15094" s="3" t="s">
        <v>149</v>
      </c>
      <c r="C15094" s="3">
        <v>2014</v>
      </c>
      <c r="D15094" s="3" t="s">
        <v>4</v>
      </c>
      <c r="E15094" s="3">
        <v>2585</v>
      </c>
      <c r="F15094" s="3" t="s">
        <v>3</v>
      </c>
      <c r="G15094" s="3" t="str">
        <f t="shared" si="712"/>
        <v>Non-Renewable</v>
      </c>
      <c r="H15094" s="5">
        <f t="shared" si="710"/>
        <v>2.0162999999999998</v>
      </c>
      <c r="I15094" s="3" t="s">
        <v>60</v>
      </c>
      <c r="J15094">
        <f t="shared" si="711"/>
        <v>437537.1</v>
      </c>
    </row>
    <row r="15095" spans="1:10" x14ac:dyDescent="0.3">
      <c r="A15095" s="3" t="s">
        <v>33</v>
      </c>
      <c r="B15095" s="3" t="s">
        <v>149</v>
      </c>
      <c r="C15095" s="3">
        <v>2015</v>
      </c>
      <c r="D15095" s="3" t="s">
        <v>4</v>
      </c>
      <c r="E15095" s="3">
        <v>1412</v>
      </c>
      <c r="F15095" s="3" t="s">
        <v>3</v>
      </c>
      <c r="G15095" s="3" t="str">
        <f t="shared" si="712"/>
        <v>Non-Renewable</v>
      </c>
      <c r="H15095" s="5">
        <f t="shared" si="710"/>
        <v>1.1013599999999999</v>
      </c>
      <c r="I15095" s="3" t="s">
        <v>60</v>
      </c>
      <c r="J15095">
        <f t="shared" si="711"/>
        <v>238995.11999999997</v>
      </c>
    </row>
    <row r="15096" spans="1:10" x14ac:dyDescent="0.3">
      <c r="A15096" s="3" t="s">
        <v>33</v>
      </c>
      <c r="B15096" s="3" t="s">
        <v>149</v>
      </c>
      <c r="C15096" s="3">
        <v>2016</v>
      </c>
      <c r="D15096" s="3" t="s">
        <v>4</v>
      </c>
      <c r="E15096" s="3">
        <v>1470</v>
      </c>
      <c r="F15096" s="3" t="s">
        <v>3</v>
      </c>
      <c r="G15096" s="3" t="str">
        <f t="shared" si="712"/>
        <v>Non-Renewable</v>
      </c>
      <c r="H15096" s="5">
        <f t="shared" si="710"/>
        <v>1.1466000000000001</v>
      </c>
      <c r="I15096" s="3" t="s">
        <v>60</v>
      </c>
      <c r="J15096">
        <f t="shared" si="711"/>
        <v>248812.2</v>
      </c>
    </row>
    <row r="15097" spans="1:10" x14ac:dyDescent="0.3">
      <c r="A15097" s="3" t="s">
        <v>33</v>
      </c>
      <c r="B15097" s="3" t="s">
        <v>149</v>
      </c>
      <c r="C15097" s="3">
        <v>2017</v>
      </c>
      <c r="D15097" s="3" t="s">
        <v>4</v>
      </c>
      <c r="E15097" s="3">
        <v>2534</v>
      </c>
      <c r="F15097" s="3" t="s">
        <v>3</v>
      </c>
      <c r="G15097" s="3" t="str">
        <f t="shared" si="712"/>
        <v>Non-Renewable</v>
      </c>
      <c r="H15097" s="5">
        <f t="shared" si="710"/>
        <v>1.9765200000000001</v>
      </c>
      <c r="I15097" s="3" t="s">
        <v>60</v>
      </c>
      <c r="J15097">
        <f t="shared" si="711"/>
        <v>428904.84</v>
      </c>
    </row>
    <row r="15098" spans="1:10" x14ac:dyDescent="0.3">
      <c r="A15098" s="3" t="s">
        <v>33</v>
      </c>
      <c r="B15098" s="3" t="s">
        <v>149</v>
      </c>
      <c r="C15098" s="3">
        <v>2018</v>
      </c>
      <c r="D15098" s="3" t="s">
        <v>4</v>
      </c>
      <c r="E15098" s="3">
        <v>1545</v>
      </c>
      <c r="F15098" s="3" t="s">
        <v>3</v>
      </c>
      <c r="G15098" s="3" t="str">
        <f t="shared" si="712"/>
        <v>Non-Renewable</v>
      </c>
      <c r="H15098" s="5">
        <f t="shared" ref="H15098:H15161" si="713">IF(D15098="Coal",E15098*0.0009,
IF(D15098="Oil",E15098*0.00078,
IF(D15098="Natural Gas",E15098*0.0004,
IF(D15098="Nuclear",E15098*0.000012,
IF(D15098="Hydropower",E15098*0.000024,
IF(D15098="Biofuels",E15098*0.0004,
IF(D15098="Waste",E15098*0.0002,
IF(D15098="Wind",E15098*0.000011,
IF(D15098="Solar PV",E15098*0.000045,
IF(D15098="Solar Thermal",E15098*0.00005,
IF(D15098="Other sources",E15098*0.0005,
IF(D15098="Geothermal",E15098*0.00005,
IF(D15098="Tide",E15098*0.00001,0)))))))))))))</f>
        <v>1.2051000000000001</v>
      </c>
      <c r="I15098" s="3" t="s">
        <v>60</v>
      </c>
      <c r="J15098">
        <f t="shared" si="711"/>
        <v>261506.7</v>
      </c>
    </row>
    <row r="15099" spans="1:10" x14ac:dyDescent="0.3">
      <c r="A15099" s="3" t="s">
        <v>33</v>
      </c>
      <c r="B15099" s="3" t="s">
        <v>149</v>
      </c>
      <c r="C15099" s="3">
        <v>2019</v>
      </c>
      <c r="D15099" s="3" t="s">
        <v>4</v>
      </c>
      <c r="E15099" s="3">
        <v>1313</v>
      </c>
      <c r="F15099" s="3" t="s">
        <v>3</v>
      </c>
      <c r="G15099" s="3" t="str">
        <f t="shared" si="712"/>
        <v>Non-Renewable</v>
      </c>
      <c r="H15099" s="5">
        <f t="shared" si="713"/>
        <v>1.0241400000000001</v>
      </c>
      <c r="I15099" s="3" t="s">
        <v>60</v>
      </c>
      <c r="J15099">
        <f t="shared" si="711"/>
        <v>222238.38</v>
      </c>
    </row>
    <row r="15100" spans="1:10" x14ac:dyDescent="0.3">
      <c r="A15100" s="3" t="s">
        <v>33</v>
      </c>
      <c r="B15100" s="3" t="s">
        <v>149</v>
      </c>
      <c r="C15100" s="3">
        <v>2020</v>
      </c>
      <c r="D15100" s="3" t="s">
        <v>4</v>
      </c>
      <c r="E15100" s="3">
        <v>754</v>
      </c>
      <c r="F15100" s="3" t="s">
        <v>3</v>
      </c>
      <c r="G15100" s="3" t="str">
        <f t="shared" si="712"/>
        <v>Non-Renewable</v>
      </c>
      <c r="H15100" s="5">
        <f t="shared" si="713"/>
        <v>0.58811999999999998</v>
      </c>
      <c r="I15100" s="3" t="s">
        <v>60</v>
      </c>
      <c r="J15100">
        <f t="shared" si="711"/>
        <v>127622.04</v>
      </c>
    </row>
    <row r="15101" spans="1:10" x14ac:dyDescent="0.3">
      <c r="A15101" s="3" t="s">
        <v>33</v>
      </c>
      <c r="B15101" s="3" t="s">
        <v>149</v>
      </c>
      <c r="C15101" s="3">
        <v>2021</v>
      </c>
      <c r="D15101" s="3" t="s">
        <v>4</v>
      </c>
      <c r="E15101" s="3">
        <v>1262</v>
      </c>
      <c r="F15101" s="3" t="s">
        <v>3</v>
      </c>
      <c r="G15101" s="3" t="str">
        <f t="shared" si="712"/>
        <v>Non-Renewable</v>
      </c>
      <c r="H15101" s="5">
        <f t="shared" si="713"/>
        <v>0.98436000000000001</v>
      </c>
      <c r="I15101" s="3" t="s">
        <v>60</v>
      </c>
      <c r="J15101">
        <f t="shared" si="711"/>
        <v>213606.12</v>
      </c>
    </row>
    <row r="15102" spans="1:10" x14ac:dyDescent="0.3">
      <c r="A15102" s="3" t="s">
        <v>33</v>
      </c>
      <c r="B15102" s="3" t="s">
        <v>149</v>
      </c>
      <c r="C15102" s="3">
        <v>2022</v>
      </c>
      <c r="D15102" s="3" t="s">
        <v>4</v>
      </c>
      <c r="E15102" s="3">
        <v>1584</v>
      </c>
      <c r="F15102" s="3" t="s">
        <v>3</v>
      </c>
      <c r="G15102" s="3" t="str">
        <f t="shared" si="712"/>
        <v>Non-Renewable</v>
      </c>
      <c r="H15102" s="5">
        <f t="shared" si="713"/>
        <v>1.23552</v>
      </c>
      <c r="I15102" s="3" t="s">
        <v>60</v>
      </c>
      <c r="J15102">
        <f t="shared" si="711"/>
        <v>268107.83999999997</v>
      </c>
    </row>
    <row r="15103" spans="1:10" x14ac:dyDescent="0.3">
      <c r="A15103" s="3" t="s">
        <v>33</v>
      </c>
      <c r="B15103" s="3" t="s">
        <v>149</v>
      </c>
      <c r="C15103" s="3">
        <v>2023</v>
      </c>
      <c r="D15103" s="3" t="s">
        <v>4</v>
      </c>
      <c r="E15103" s="3">
        <v>1305</v>
      </c>
      <c r="F15103" s="3" t="s">
        <v>3</v>
      </c>
      <c r="G15103" s="3" t="str">
        <f t="shared" si="712"/>
        <v>Non-Renewable</v>
      </c>
      <c r="H15103" s="5">
        <f t="shared" si="713"/>
        <v>1.0179</v>
      </c>
      <c r="I15103" s="3" t="s">
        <v>60</v>
      </c>
      <c r="J15103">
        <f t="shared" si="711"/>
        <v>220884.30000000002</v>
      </c>
    </row>
    <row r="15104" spans="1:10" x14ac:dyDescent="0.3">
      <c r="A15104" s="3" t="s">
        <v>33</v>
      </c>
      <c r="B15104" s="3" t="s">
        <v>149</v>
      </c>
      <c r="C15104" s="3">
        <v>2024</v>
      </c>
      <c r="D15104" s="3" t="s">
        <v>4</v>
      </c>
      <c r="E15104" s="3">
        <v>1129</v>
      </c>
      <c r="F15104" s="3" t="s">
        <v>3</v>
      </c>
      <c r="G15104" s="3" t="str">
        <f t="shared" si="712"/>
        <v>Non-Renewable</v>
      </c>
      <c r="H15104" s="5">
        <f t="shared" si="713"/>
        <v>0.88061999999999996</v>
      </c>
      <c r="I15104" s="3" t="s">
        <v>60</v>
      </c>
      <c r="J15104">
        <f t="shared" si="711"/>
        <v>191094.53999999998</v>
      </c>
    </row>
    <row r="15105" spans="1:10" x14ac:dyDescent="0.3">
      <c r="A15105" s="3" t="s">
        <v>33</v>
      </c>
      <c r="B15105" s="3" t="s">
        <v>149</v>
      </c>
      <c r="C15105" s="3">
        <v>2025</v>
      </c>
      <c r="D15105" s="3" t="s">
        <v>4</v>
      </c>
      <c r="E15105" s="3">
        <v>1035</v>
      </c>
      <c r="F15105" s="3" t="s">
        <v>3</v>
      </c>
      <c r="G15105" s="3" t="str">
        <f t="shared" si="712"/>
        <v>Non-Renewable</v>
      </c>
      <c r="H15105" s="5">
        <f t="shared" si="713"/>
        <v>0.80730000000000002</v>
      </c>
      <c r="I15105" s="3" t="s">
        <v>60</v>
      </c>
      <c r="J15105">
        <f t="shared" si="711"/>
        <v>175184.1</v>
      </c>
    </row>
    <row r="15106" spans="1:10" x14ac:dyDescent="0.3">
      <c r="A15106" s="3" t="s">
        <v>33</v>
      </c>
      <c r="B15106" s="3" t="s">
        <v>149</v>
      </c>
      <c r="C15106" s="3">
        <v>2000</v>
      </c>
      <c r="D15106" s="3" t="s">
        <v>7</v>
      </c>
      <c r="E15106" s="3">
        <v>1325</v>
      </c>
      <c r="F15106" s="3" t="s">
        <v>3</v>
      </c>
      <c r="G15106" s="3" t="str">
        <f t="shared" si="712"/>
        <v>Renewable</v>
      </c>
      <c r="H15106" s="5">
        <f t="shared" si="713"/>
        <v>3.1800000000000002E-2</v>
      </c>
      <c r="I15106" s="3" t="s">
        <v>60</v>
      </c>
      <c r="J15106">
        <f t="shared" si="711"/>
        <v>6900.6</v>
      </c>
    </row>
    <row r="15107" spans="1:10" x14ac:dyDescent="0.3">
      <c r="A15107" s="3" t="s">
        <v>33</v>
      </c>
      <c r="B15107" s="3" t="s">
        <v>149</v>
      </c>
      <c r="C15107" s="3">
        <v>2001</v>
      </c>
      <c r="D15107" s="3" t="s">
        <v>7</v>
      </c>
      <c r="E15107" s="3">
        <v>2403</v>
      </c>
      <c r="F15107" s="3" t="s">
        <v>3</v>
      </c>
      <c r="G15107" s="3" t="str">
        <f t="shared" si="712"/>
        <v>Renewable</v>
      </c>
      <c r="H15107" s="5">
        <f t="shared" si="713"/>
        <v>5.7672000000000001E-2</v>
      </c>
      <c r="I15107" s="3" t="s">
        <v>60</v>
      </c>
      <c r="J15107">
        <f t="shared" ref="J15107:J15170" si="714">H15107*217000</f>
        <v>12514.824000000001</v>
      </c>
    </row>
    <row r="15108" spans="1:10" x14ac:dyDescent="0.3">
      <c r="A15108" s="3" t="s">
        <v>33</v>
      </c>
      <c r="B15108" s="3" t="s">
        <v>149</v>
      </c>
      <c r="C15108" s="3">
        <v>2002</v>
      </c>
      <c r="D15108" s="3" t="s">
        <v>7</v>
      </c>
      <c r="E15108" s="3">
        <v>3119</v>
      </c>
      <c r="F15108" s="3" t="s">
        <v>3</v>
      </c>
      <c r="G15108" s="3" t="str">
        <f t="shared" si="712"/>
        <v>Renewable</v>
      </c>
      <c r="H15108" s="5">
        <f t="shared" si="713"/>
        <v>7.4856000000000006E-2</v>
      </c>
      <c r="I15108" s="3" t="s">
        <v>60</v>
      </c>
      <c r="J15108">
        <f t="shared" si="714"/>
        <v>16243.752</v>
      </c>
    </row>
    <row r="15109" spans="1:10" x14ac:dyDescent="0.3">
      <c r="A15109" s="3" t="s">
        <v>33</v>
      </c>
      <c r="B15109" s="3" t="s">
        <v>149</v>
      </c>
      <c r="C15109" s="3">
        <v>2003</v>
      </c>
      <c r="D15109" s="3" t="s">
        <v>7</v>
      </c>
      <c r="E15109" s="3">
        <v>3433</v>
      </c>
      <c r="F15109" s="3" t="s">
        <v>3</v>
      </c>
      <c r="G15109" s="3" t="str">
        <f t="shared" si="712"/>
        <v>Renewable</v>
      </c>
      <c r="H15109" s="5">
        <f t="shared" si="713"/>
        <v>8.2392000000000007E-2</v>
      </c>
      <c r="I15109" s="3" t="s">
        <v>60</v>
      </c>
      <c r="J15109">
        <f t="shared" si="714"/>
        <v>17879.064000000002</v>
      </c>
    </row>
    <row r="15110" spans="1:10" x14ac:dyDescent="0.3">
      <c r="A15110" s="3" t="s">
        <v>33</v>
      </c>
      <c r="B15110" s="3" t="s">
        <v>149</v>
      </c>
      <c r="C15110" s="3">
        <v>2004</v>
      </c>
      <c r="D15110" s="3" t="s">
        <v>7</v>
      </c>
      <c r="E15110" s="3">
        <v>3169</v>
      </c>
      <c r="F15110" s="3" t="s">
        <v>3</v>
      </c>
      <c r="G15110" s="3" t="str">
        <f t="shared" si="712"/>
        <v>Renewable</v>
      </c>
      <c r="H15110" s="5">
        <f t="shared" si="713"/>
        <v>7.6055999999999999E-2</v>
      </c>
      <c r="I15110" s="3" t="s">
        <v>60</v>
      </c>
      <c r="J15110">
        <f t="shared" si="714"/>
        <v>16504.151999999998</v>
      </c>
    </row>
    <row r="15111" spans="1:10" x14ac:dyDescent="0.3">
      <c r="A15111" s="3" t="s">
        <v>33</v>
      </c>
      <c r="B15111" s="3" t="s">
        <v>149</v>
      </c>
      <c r="C15111" s="3">
        <v>2005</v>
      </c>
      <c r="D15111" s="3" t="s">
        <v>7</v>
      </c>
      <c r="E15111" s="3">
        <v>3039</v>
      </c>
      <c r="F15111" s="3" t="s">
        <v>3</v>
      </c>
      <c r="G15111" s="3" t="str">
        <f t="shared" si="712"/>
        <v>Renewable</v>
      </c>
      <c r="H15111" s="5">
        <f t="shared" si="713"/>
        <v>7.2936000000000001E-2</v>
      </c>
      <c r="I15111" s="3" t="s">
        <v>60</v>
      </c>
      <c r="J15111">
        <f t="shared" si="714"/>
        <v>15827.112000000001</v>
      </c>
    </row>
    <row r="15112" spans="1:10" x14ac:dyDescent="0.3">
      <c r="A15112" s="3" t="s">
        <v>33</v>
      </c>
      <c r="B15112" s="3" t="s">
        <v>149</v>
      </c>
      <c r="C15112" s="3">
        <v>2006</v>
      </c>
      <c r="D15112" s="3" t="s">
        <v>7</v>
      </c>
      <c r="E15112" s="3">
        <v>3025</v>
      </c>
      <c r="F15112" s="3" t="s">
        <v>3</v>
      </c>
      <c r="G15112" s="3" t="str">
        <f t="shared" si="712"/>
        <v>Renewable</v>
      </c>
      <c r="H15112" s="5">
        <f t="shared" si="713"/>
        <v>7.2599999999999998E-2</v>
      </c>
      <c r="I15112" s="3" t="s">
        <v>60</v>
      </c>
      <c r="J15112">
        <f t="shared" si="714"/>
        <v>15754.199999999999</v>
      </c>
    </row>
    <row r="15113" spans="1:10" x14ac:dyDescent="0.3">
      <c r="A15113" s="3" t="s">
        <v>33</v>
      </c>
      <c r="B15113" s="3" t="s">
        <v>149</v>
      </c>
      <c r="C15113" s="3">
        <v>2007</v>
      </c>
      <c r="D15113" s="3" t="s">
        <v>7</v>
      </c>
      <c r="E15113" s="3">
        <v>3592</v>
      </c>
      <c r="F15113" s="3" t="s">
        <v>3</v>
      </c>
      <c r="G15113" s="3" t="str">
        <f t="shared" si="712"/>
        <v>Renewable</v>
      </c>
      <c r="H15113" s="5">
        <f t="shared" si="713"/>
        <v>8.6208000000000007E-2</v>
      </c>
      <c r="I15113" s="3" t="s">
        <v>60</v>
      </c>
      <c r="J15113">
        <f t="shared" si="714"/>
        <v>18707.136000000002</v>
      </c>
    </row>
    <row r="15114" spans="1:10" x14ac:dyDescent="0.3">
      <c r="A15114" s="3" t="s">
        <v>33</v>
      </c>
      <c r="B15114" s="3" t="s">
        <v>149</v>
      </c>
      <c r="C15114" s="3">
        <v>2008</v>
      </c>
      <c r="D15114" s="3" t="s">
        <v>7</v>
      </c>
      <c r="E15114" s="3">
        <v>3267</v>
      </c>
      <c r="F15114" s="3" t="s">
        <v>3</v>
      </c>
      <c r="G15114" s="3" t="str">
        <f t="shared" si="712"/>
        <v>Renewable</v>
      </c>
      <c r="H15114" s="5">
        <f t="shared" si="713"/>
        <v>7.8408000000000005E-2</v>
      </c>
      <c r="I15114" s="3" t="s">
        <v>60</v>
      </c>
      <c r="J15114">
        <f t="shared" si="714"/>
        <v>17014.536</v>
      </c>
    </row>
    <row r="15115" spans="1:10" x14ac:dyDescent="0.3">
      <c r="A15115" s="3" t="s">
        <v>33</v>
      </c>
      <c r="B15115" s="3" t="s">
        <v>149</v>
      </c>
      <c r="C15115" s="3">
        <v>2009</v>
      </c>
      <c r="D15115" s="3" t="s">
        <v>7</v>
      </c>
      <c r="E15115" s="3">
        <v>2160</v>
      </c>
      <c r="F15115" s="3" t="s">
        <v>3</v>
      </c>
      <c r="G15115" s="3" t="str">
        <f t="shared" si="712"/>
        <v>Renewable</v>
      </c>
      <c r="H15115" s="5">
        <f t="shared" si="713"/>
        <v>5.1840000000000004E-2</v>
      </c>
      <c r="I15115" s="3" t="s">
        <v>60</v>
      </c>
      <c r="J15115">
        <f t="shared" si="714"/>
        <v>11249.28</v>
      </c>
    </row>
    <row r="15116" spans="1:10" x14ac:dyDescent="0.3">
      <c r="A15116" s="3" t="s">
        <v>33</v>
      </c>
      <c r="B15116" s="3" t="s">
        <v>149</v>
      </c>
      <c r="C15116" s="3">
        <v>2010</v>
      </c>
      <c r="D15116" s="3" t="s">
        <v>7</v>
      </c>
      <c r="E15116" s="3">
        <v>3224</v>
      </c>
      <c r="F15116" s="3" t="s">
        <v>3</v>
      </c>
      <c r="G15116" s="3" t="str">
        <f t="shared" si="712"/>
        <v>Renewable</v>
      </c>
      <c r="H15116" s="5">
        <f t="shared" si="713"/>
        <v>7.7376E-2</v>
      </c>
      <c r="I15116" s="3" t="s">
        <v>60</v>
      </c>
      <c r="J15116">
        <f t="shared" si="714"/>
        <v>16790.592000000001</v>
      </c>
    </row>
    <row r="15117" spans="1:10" x14ac:dyDescent="0.3">
      <c r="A15117" s="3" t="s">
        <v>33</v>
      </c>
      <c r="B15117" s="3" t="s">
        <v>149</v>
      </c>
      <c r="C15117" s="3">
        <v>2011</v>
      </c>
      <c r="D15117" s="3" t="s">
        <v>7</v>
      </c>
      <c r="E15117" s="3">
        <v>3183</v>
      </c>
      <c r="F15117" s="3" t="s">
        <v>3</v>
      </c>
      <c r="G15117" s="3" t="str">
        <f t="shared" si="712"/>
        <v>Renewable</v>
      </c>
      <c r="H15117" s="5">
        <f t="shared" si="713"/>
        <v>7.6392000000000002E-2</v>
      </c>
      <c r="I15117" s="3" t="s">
        <v>60</v>
      </c>
      <c r="J15117">
        <f t="shared" si="714"/>
        <v>16577.064000000002</v>
      </c>
    </row>
    <row r="15118" spans="1:10" x14ac:dyDescent="0.3">
      <c r="A15118" s="3" t="s">
        <v>33</v>
      </c>
      <c r="B15118" s="3" t="s">
        <v>149</v>
      </c>
      <c r="C15118" s="3">
        <v>2012</v>
      </c>
      <c r="D15118" s="3" t="s">
        <v>7</v>
      </c>
      <c r="E15118" s="3">
        <v>3977</v>
      </c>
      <c r="F15118" s="3" t="s">
        <v>3</v>
      </c>
      <c r="G15118" s="3" t="str">
        <f t="shared" si="712"/>
        <v>Renewable</v>
      </c>
      <c r="H15118" s="5">
        <f t="shared" si="713"/>
        <v>9.5448000000000005E-2</v>
      </c>
      <c r="I15118" s="3" t="s">
        <v>60</v>
      </c>
      <c r="J15118">
        <f t="shared" si="714"/>
        <v>20712.216</v>
      </c>
    </row>
    <row r="15119" spans="1:10" x14ac:dyDescent="0.3">
      <c r="A15119" s="3" t="s">
        <v>33</v>
      </c>
      <c r="B15119" s="3" t="s">
        <v>149</v>
      </c>
      <c r="C15119" s="3">
        <v>2013</v>
      </c>
      <c r="D15119" s="3" t="s">
        <v>7</v>
      </c>
      <c r="E15119" s="3">
        <v>4386</v>
      </c>
      <c r="F15119" s="3" t="s">
        <v>3</v>
      </c>
      <c r="G15119" s="3" t="str">
        <f t="shared" si="712"/>
        <v>Renewable</v>
      </c>
      <c r="H15119" s="5">
        <f t="shared" si="713"/>
        <v>0.105264</v>
      </c>
      <c r="I15119" s="3" t="s">
        <v>60</v>
      </c>
      <c r="J15119">
        <f t="shared" si="714"/>
        <v>22842.288</v>
      </c>
    </row>
    <row r="15120" spans="1:10" x14ac:dyDescent="0.3">
      <c r="A15120" s="3" t="s">
        <v>33</v>
      </c>
      <c r="B15120" s="3" t="s">
        <v>149</v>
      </c>
      <c r="C15120" s="3">
        <v>2014</v>
      </c>
      <c r="D15120" s="3" t="s">
        <v>7</v>
      </c>
      <c r="E15120" s="3">
        <v>3411</v>
      </c>
      <c r="F15120" s="3" t="s">
        <v>3</v>
      </c>
      <c r="G15120" s="3" t="str">
        <f t="shared" ref="G15120:G15183" si="715">IF(OR(D15120="hydropower",D15120="wind",D15120="solar pv",D15120=" tide",D15120="solar thermal",D15120="geothermal",D15120="biofuels"), "Renewable", "Non-Renewable")</f>
        <v>Renewable</v>
      </c>
      <c r="H15120" s="5">
        <f t="shared" si="713"/>
        <v>8.1864000000000006E-2</v>
      </c>
      <c r="I15120" s="3" t="s">
        <v>60</v>
      </c>
      <c r="J15120">
        <f t="shared" si="714"/>
        <v>17764.488000000001</v>
      </c>
    </row>
    <row r="15121" spans="1:10" x14ac:dyDescent="0.3">
      <c r="A15121" s="3" t="s">
        <v>33</v>
      </c>
      <c r="B15121" s="3" t="s">
        <v>149</v>
      </c>
      <c r="C15121" s="3">
        <v>2015</v>
      </c>
      <c r="D15121" s="3" t="s">
        <v>7</v>
      </c>
      <c r="E15121" s="3">
        <v>3464</v>
      </c>
      <c r="F15121" s="3" t="s">
        <v>3</v>
      </c>
      <c r="G15121" s="3" t="str">
        <f t="shared" si="715"/>
        <v>Renewable</v>
      </c>
      <c r="H15121" s="5">
        <f t="shared" si="713"/>
        <v>8.3136000000000002E-2</v>
      </c>
      <c r="I15121" s="3" t="s">
        <v>60</v>
      </c>
      <c r="J15121">
        <f t="shared" si="714"/>
        <v>18040.511999999999</v>
      </c>
    </row>
    <row r="15122" spans="1:10" x14ac:dyDescent="0.3">
      <c r="A15122" s="3" t="s">
        <v>33</v>
      </c>
      <c r="B15122" s="3" t="s">
        <v>149</v>
      </c>
      <c r="C15122" s="3">
        <v>2016</v>
      </c>
      <c r="D15122" s="3" t="s">
        <v>7</v>
      </c>
      <c r="E15122" s="3">
        <v>3960</v>
      </c>
      <c r="F15122" s="3" t="s">
        <v>3</v>
      </c>
      <c r="G15122" s="3" t="str">
        <f t="shared" si="715"/>
        <v>Renewable</v>
      </c>
      <c r="H15122" s="5">
        <f t="shared" si="713"/>
        <v>9.5039999999999999E-2</v>
      </c>
      <c r="I15122" s="3" t="s">
        <v>60</v>
      </c>
      <c r="J15122">
        <f t="shared" si="714"/>
        <v>20623.68</v>
      </c>
    </row>
    <row r="15123" spans="1:10" x14ac:dyDescent="0.3">
      <c r="A15123" s="3" t="s">
        <v>33</v>
      </c>
      <c r="B15123" s="3" t="s">
        <v>149</v>
      </c>
      <c r="C15123" s="3">
        <v>2017</v>
      </c>
      <c r="D15123" s="3" t="s">
        <v>7</v>
      </c>
      <c r="E15123" s="3">
        <v>2776</v>
      </c>
      <c r="F15123" s="3" t="s">
        <v>3</v>
      </c>
      <c r="G15123" s="3" t="str">
        <f t="shared" si="715"/>
        <v>Renewable</v>
      </c>
      <c r="H15123" s="5">
        <f t="shared" si="713"/>
        <v>6.6624000000000003E-2</v>
      </c>
      <c r="I15123" s="3" t="s">
        <v>60</v>
      </c>
      <c r="J15123">
        <f t="shared" si="714"/>
        <v>14457.408000000001</v>
      </c>
    </row>
    <row r="15124" spans="1:10" x14ac:dyDescent="0.3">
      <c r="A15124" s="3" t="s">
        <v>33</v>
      </c>
      <c r="B15124" s="3" t="s">
        <v>149</v>
      </c>
      <c r="C15124" s="3">
        <v>2018</v>
      </c>
      <c r="D15124" s="3" t="s">
        <v>7</v>
      </c>
      <c r="E15124" s="3">
        <v>3986</v>
      </c>
      <c r="F15124" s="3" t="s">
        <v>3</v>
      </c>
      <c r="G15124" s="3" t="str">
        <f t="shared" si="715"/>
        <v>Renewable</v>
      </c>
      <c r="H15124" s="5">
        <f t="shared" si="713"/>
        <v>9.5663999999999999E-2</v>
      </c>
      <c r="I15124" s="3" t="s">
        <v>60</v>
      </c>
      <c r="J15124">
        <f t="shared" si="714"/>
        <v>20759.088</v>
      </c>
    </row>
    <row r="15125" spans="1:10" x14ac:dyDescent="0.3">
      <c r="A15125" s="3" t="s">
        <v>33</v>
      </c>
      <c r="B15125" s="3" t="s">
        <v>149</v>
      </c>
      <c r="C15125" s="3">
        <v>2019</v>
      </c>
      <c r="D15125" s="3" t="s">
        <v>7</v>
      </c>
      <c r="E15125" s="3">
        <v>3205</v>
      </c>
      <c r="F15125" s="3" t="s">
        <v>3</v>
      </c>
      <c r="G15125" s="3" t="str">
        <f t="shared" si="715"/>
        <v>Renewable</v>
      </c>
      <c r="H15125" s="5">
        <f t="shared" si="713"/>
        <v>7.6920000000000002E-2</v>
      </c>
      <c r="I15125" s="3" t="s">
        <v>60</v>
      </c>
      <c r="J15125">
        <f t="shared" si="714"/>
        <v>16691.64</v>
      </c>
    </row>
    <row r="15126" spans="1:10" x14ac:dyDescent="0.3">
      <c r="A15126" s="3" t="s">
        <v>33</v>
      </c>
      <c r="B15126" s="3" t="s">
        <v>149</v>
      </c>
      <c r="C15126" s="3">
        <v>2020</v>
      </c>
      <c r="D15126" s="3" t="s">
        <v>7</v>
      </c>
      <c r="E15126" s="3">
        <v>4232</v>
      </c>
      <c r="F15126" s="3" t="s">
        <v>3</v>
      </c>
      <c r="G15126" s="3" t="str">
        <f t="shared" si="715"/>
        <v>Renewable</v>
      </c>
      <c r="H15126" s="5">
        <f t="shared" si="713"/>
        <v>0.10156800000000001</v>
      </c>
      <c r="I15126" s="3" t="s">
        <v>60</v>
      </c>
      <c r="J15126">
        <f t="shared" si="714"/>
        <v>22040.256000000001</v>
      </c>
    </row>
    <row r="15127" spans="1:10" x14ac:dyDescent="0.3">
      <c r="A15127" s="3" t="s">
        <v>33</v>
      </c>
      <c r="B15127" s="3" t="s">
        <v>149</v>
      </c>
      <c r="C15127" s="3">
        <v>2021</v>
      </c>
      <c r="D15127" s="3" t="s">
        <v>7</v>
      </c>
      <c r="E15127" s="3">
        <v>3675</v>
      </c>
      <c r="F15127" s="3" t="s">
        <v>3</v>
      </c>
      <c r="G15127" s="3" t="str">
        <f t="shared" si="715"/>
        <v>Renewable</v>
      </c>
      <c r="H15127" s="5">
        <f t="shared" si="713"/>
        <v>8.8200000000000001E-2</v>
      </c>
      <c r="I15127" s="3" t="s">
        <v>60</v>
      </c>
      <c r="J15127">
        <f t="shared" si="714"/>
        <v>19139.400000000001</v>
      </c>
    </row>
    <row r="15128" spans="1:10" x14ac:dyDescent="0.3">
      <c r="A15128" s="3" t="s">
        <v>33</v>
      </c>
      <c r="B15128" s="3" t="s">
        <v>149</v>
      </c>
      <c r="C15128" s="3">
        <v>2022</v>
      </c>
      <c r="D15128" s="3" t="s">
        <v>7</v>
      </c>
      <c r="E15128" s="3">
        <v>3039</v>
      </c>
      <c r="F15128" s="3" t="s">
        <v>3</v>
      </c>
      <c r="G15128" s="3" t="str">
        <f t="shared" si="715"/>
        <v>Renewable</v>
      </c>
      <c r="H15128" s="5">
        <f t="shared" si="713"/>
        <v>7.2936000000000001E-2</v>
      </c>
      <c r="I15128" s="3" t="s">
        <v>60</v>
      </c>
      <c r="J15128">
        <f t="shared" si="714"/>
        <v>15827.112000000001</v>
      </c>
    </row>
    <row r="15129" spans="1:10" x14ac:dyDescent="0.3">
      <c r="A15129" s="3" t="s">
        <v>33</v>
      </c>
      <c r="B15129" s="3" t="s">
        <v>149</v>
      </c>
      <c r="C15129" s="3">
        <v>2023</v>
      </c>
      <c r="D15129" s="3" t="s">
        <v>7</v>
      </c>
      <c r="E15129" s="3">
        <v>2666</v>
      </c>
      <c r="F15129" s="3" t="s">
        <v>3</v>
      </c>
      <c r="G15129" s="3" t="str">
        <f t="shared" si="715"/>
        <v>Renewable</v>
      </c>
      <c r="H15129" s="5">
        <f t="shared" si="713"/>
        <v>6.3983999999999999E-2</v>
      </c>
      <c r="I15129" s="3" t="s">
        <v>60</v>
      </c>
      <c r="J15129">
        <f t="shared" si="714"/>
        <v>13884.528</v>
      </c>
    </row>
    <row r="15130" spans="1:10" x14ac:dyDescent="0.3">
      <c r="A15130" s="3" t="s">
        <v>33</v>
      </c>
      <c r="B15130" s="3" t="s">
        <v>149</v>
      </c>
      <c r="C15130" s="3">
        <v>2024</v>
      </c>
      <c r="D15130" s="3" t="s">
        <v>7</v>
      </c>
      <c r="E15130" s="3">
        <v>3630</v>
      </c>
      <c r="F15130" s="3" t="s">
        <v>3</v>
      </c>
      <c r="G15130" s="3" t="str">
        <f t="shared" si="715"/>
        <v>Renewable</v>
      </c>
      <c r="H15130" s="5">
        <f t="shared" si="713"/>
        <v>8.7120000000000003E-2</v>
      </c>
      <c r="I15130" s="3" t="s">
        <v>60</v>
      </c>
      <c r="J15130">
        <f t="shared" si="714"/>
        <v>18905.04</v>
      </c>
    </row>
    <row r="15131" spans="1:10" x14ac:dyDescent="0.3">
      <c r="A15131" s="3" t="s">
        <v>33</v>
      </c>
      <c r="B15131" s="3" t="s">
        <v>149</v>
      </c>
      <c r="C15131" s="3">
        <v>2025</v>
      </c>
      <c r="D15131" s="3" t="s">
        <v>7</v>
      </c>
      <c r="E15131" s="3">
        <v>4861</v>
      </c>
      <c r="F15131" s="3" t="s">
        <v>3</v>
      </c>
      <c r="G15131" s="3" t="str">
        <f t="shared" si="715"/>
        <v>Renewable</v>
      </c>
      <c r="H15131" s="5">
        <f t="shared" si="713"/>
        <v>0.116664</v>
      </c>
      <c r="I15131" s="3" t="s">
        <v>60</v>
      </c>
      <c r="J15131">
        <f t="shared" si="714"/>
        <v>25316.088</v>
      </c>
    </row>
    <row r="15132" spans="1:10" x14ac:dyDescent="0.3">
      <c r="A15132" s="3" t="s">
        <v>33</v>
      </c>
      <c r="B15132" s="3" t="s">
        <v>149</v>
      </c>
      <c r="C15132" s="3">
        <v>2000</v>
      </c>
      <c r="D15132" s="3" t="s">
        <v>8</v>
      </c>
      <c r="E15132" s="3">
        <v>133</v>
      </c>
      <c r="F15132" s="3" t="s">
        <v>3</v>
      </c>
      <c r="G15132" s="3" t="str">
        <f t="shared" si="715"/>
        <v>Renewable</v>
      </c>
      <c r="H15132" s="5">
        <f t="shared" si="713"/>
        <v>5.3200000000000004E-2</v>
      </c>
      <c r="I15132" s="3" t="s">
        <v>60</v>
      </c>
      <c r="J15132">
        <f t="shared" si="714"/>
        <v>11544.400000000001</v>
      </c>
    </row>
    <row r="15133" spans="1:10" x14ac:dyDescent="0.3">
      <c r="A15133" s="3" t="s">
        <v>33</v>
      </c>
      <c r="B15133" s="3" t="s">
        <v>149</v>
      </c>
      <c r="C15133" s="3">
        <v>2001</v>
      </c>
      <c r="D15133" s="3" t="s">
        <v>8</v>
      </c>
      <c r="E15133" s="3">
        <v>115</v>
      </c>
      <c r="F15133" s="3" t="s">
        <v>3</v>
      </c>
      <c r="G15133" s="3" t="str">
        <f t="shared" si="715"/>
        <v>Renewable</v>
      </c>
      <c r="H15133" s="5">
        <f t="shared" si="713"/>
        <v>4.5999999999999999E-2</v>
      </c>
      <c r="I15133" s="3" t="s">
        <v>60</v>
      </c>
      <c r="J15133">
        <f t="shared" si="714"/>
        <v>9982</v>
      </c>
    </row>
    <row r="15134" spans="1:10" x14ac:dyDescent="0.3">
      <c r="A15134" s="3" t="s">
        <v>33</v>
      </c>
      <c r="B15134" s="3" t="s">
        <v>149</v>
      </c>
      <c r="C15134" s="3">
        <v>2002</v>
      </c>
      <c r="D15134" s="3" t="s">
        <v>8</v>
      </c>
      <c r="E15134" s="3">
        <v>145</v>
      </c>
      <c r="F15134" s="3" t="s">
        <v>3</v>
      </c>
      <c r="G15134" s="3" t="str">
        <f t="shared" si="715"/>
        <v>Renewable</v>
      </c>
      <c r="H15134" s="5">
        <f t="shared" si="713"/>
        <v>5.8000000000000003E-2</v>
      </c>
      <c r="I15134" s="3" t="s">
        <v>60</v>
      </c>
      <c r="J15134">
        <f t="shared" si="714"/>
        <v>12586</v>
      </c>
    </row>
    <row r="15135" spans="1:10" x14ac:dyDescent="0.3">
      <c r="A15135" s="3" t="s">
        <v>33</v>
      </c>
      <c r="B15135" s="3" t="s">
        <v>149</v>
      </c>
      <c r="C15135" s="3">
        <v>2003</v>
      </c>
      <c r="D15135" s="3" t="s">
        <v>8</v>
      </c>
      <c r="E15135" s="3">
        <v>135</v>
      </c>
      <c r="F15135" s="3" t="s">
        <v>3</v>
      </c>
      <c r="G15135" s="3" t="str">
        <f t="shared" si="715"/>
        <v>Renewable</v>
      </c>
      <c r="H15135" s="5">
        <f t="shared" si="713"/>
        <v>5.3999999999999999E-2</v>
      </c>
      <c r="I15135" s="3" t="s">
        <v>60</v>
      </c>
      <c r="J15135">
        <f t="shared" si="714"/>
        <v>11718</v>
      </c>
    </row>
    <row r="15136" spans="1:10" x14ac:dyDescent="0.3">
      <c r="A15136" s="3" t="s">
        <v>33</v>
      </c>
      <c r="B15136" s="3" t="s">
        <v>149</v>
      </c>
      <c r="C15136" s="3">
        <v>2004</v>
      </c>
      <c r="D15136" s="3" t="s">
        <v>8</v>
      </c>
      <c r="E15136" s="3">
        <v>150</v>
      </c>
      <c r="F15136" s="3" t="s">
        <v>3</v>
      </c>
      <c r="G15136" s="3" t="str">
        <f t="shared" si="715"/>
        <v>Renewable</v>
      </c>
      <c r="H15136" s="5">
        <f t="shared" si="713"/>
        <v>6.0000000000000005E-2</v>
      </c>
      <c r="I15136" s="3" t="s">
        <v>60</v>
      </c>
      <c r="J15136">
        <f t="shared" si="714"/>
        <v>13020.000000000002</v>
      </c>
    </row>
    <row r="15137" spans="1:10" x14ac:dyDescent="0.3">
      <c r="A15137" s="3" t="s">
        <v>33</v>
      </c>
      <c r="B15137" s="3" t="s">
        <v>149</v>
      </c>
      <c r="C15137" s="3">
        <v>2005</v>
      </c>
      <c r="D15137" s="3" t="s">
        <v>8</v>
      </c>
      <c r="E15137" s="3">
        <v>163</v>
      </c>
      <c r="F15137" s="3" t="s">
        <v>3</v>
      </c>
      <c r="G15137" s="3" t="str">
        <f t="shared" si="715"/>
        <v>Renewable</v>
      </c>
      <c r="H15137" s="5">
        <f t="shared" si="713"/>
        <v>6.5200000000000008E-2</v>
      </c>
      <c r="I15137" s="3" t="s">
        <v>60</v>
      </c>
      <c r="J15137">
        <f t="shared" si="714"/>
        <v>14148.400000000001</v>
      </c>
    </row>
    <row r="15138" spans="1:10" x14ac:dyDescent="0.3">
      <c r="A15138" s="3" t="s">
        <v>33</v>
      </c>
      <c r="B15138" s="3" t="s">
        <v>149</v>
      </c>
      <c r="C15138" s="3">
        <v>2006</v>
      </c>
      <c r="D15138" s="3" t="s">
        <v>8</v>
      </c>
      <c r="E15138" s="3">
        <v>162</v>
      </c>
      <c r="F15138" s="3" t="s">
        <v>3</v>
      </c>
      <c r="G15138" s="3" t="str">
        <f t="shared" si="715"/>
        <v>Renewable</v>
      </c>
      <c r="H15138" s="5">
        <f t="shared" si="713"/>
        <v>6.4799999999999996E-2</v>
      </c>
      <c r="I15138" s="3" t="s">
        <v>60</v>
      </c>
      <c r="J15138">
        <f t="shared" si="714"/>
        <v>14061.599999999999</v>
      </c>
    </row>
    <row r="15139" spans="1:10" x14ac:dyDescent="0.3">
      <c r="A15139" s="3" t="s">
        <v>33</v>
      </c>
      <c r="B15139" s="3" t="s">
        <v>149</v>
      </c>
      <c r="C15139" s="3">
        <v>2007</v>
      </c>
      <c r="D15139" s="3" t="s">
        <v>8</v>
      </c>
      <c r="E15139" s="3">
        <v>176</v>
      </c>
      <c r="F15139" s="3" t="s">
        <v>3</v>
      </c>
      <c r="G15139" s="3" t="str">
        <f t="shared" si="715"/>
        <v>Renewable</v>
      </c>
      <c r="H15139" s="5">
        <f t="shared" si="713"/>
        <v>7.0400000000000004E-2</v>
      </c>
      <c r="I15139" s="3" t="s">
        <v>60</v>
      </c>
      <c r="J15139">
        <f t="shared" si="714"/>
        <v>15276.800000000001</v>
      </c>
    </row>
    <row r="15140" spans="1:10" x14ac:dyDescent="0.3">
      <c r="A15140" s="3" t="s">
        <v>33</v>
      </c>
      <c r="B15140" s="3" t="s">
        <v>149</v>
      </c>
      <c r="C15140" s="3">
        <v>2008</v>
      </c>
      <c r="D15140" s="3" t="s">
        <v>8</v>
      </c>
      <c r="E15140" s="3">
        <v>168</v>
      </c>
      <c r="F15140" s="3" t="s">
        <v>3</v>
      </c>
      <c r="G15140" s="3" t="str">
        <f t="shared" si="715"/>
        <v>Renewable</v>
      </c>
      <c r="H15140" s="5">
        <f t="shared" si="713"/>
        <v>6.720000000000001E-2</v>
      </c>
      <c r="I15140" s="3" t="s">
        <v>60</v>
      </c>
      <c r="J15140">
        <f t="shared" si="714"/>
        <v>14582.400000000001</v>
      </c>
    </row>
    <row r="15141" spans="1:10" x14ac:dyDescent="0.3">
      <c r="A15141" s="3" t="s">
        <v>33</v>
      </c>
      <c r="B15141" s="3" t="s">
        <v>149</v>
      </c>
      <c r="C15141" s="3">
        <v>2009</v>
      </c>
      <c r="D15141" s="3" t="s">
        <v>8</v>
      </c>
      <c r="E15141" s="3">
        <v>279</v>
      </c>
      <c r="F15141" s="3" t="s">
        <v>3</v>
      </c>
      <c r="G15141" s="3" t="str">
        <f t="shared" si="715"/>
        <v>Renewable</v>
      </c>
      <c r="H15141" s="5">
        <f t="shared" si="713"/>
        <v>0.1116</v>
      </c>
      <c r="I15141" s="3" t="s">
        <v>60</v>
      </c>
      <c r="J15141">
        <f t="shared" si="714"/>
        <v>24217.200000000001</v>
      </c>
    </row>
    <row r="15142" spans="1:10" x14ac:dyDescent="0.3">
      <c r="A15142" s="3" t="s">
        <v>33</v>
      </c>
      <c r="B15142" s="3" t="s">
        <v>149</v>
      </c>
      <c r="C15142" s="3">
        <v>2010</v>
      </c>
      <c r="D15142" s="3" t="s">
        <v>8</v>
      </c>
      <c r="E15142" s="3">
        <v>270</v>
      </c>
      <c r="F15142" s="3" t="s">
        <v>3</v>
      </c>
      <c r="G15142" s="3" t="str">
        <f t="shared" si="715"/>
        <v>Renewable</v>
      </c>
      <c r="H15142" s="5">
        <f t="shared" si="713"/>
        <v>0.108</v>
      </c>
      <c r="I15142" s="3" t="s">
        <v>60</v>
      </c>
      <c r="J15142">
        <f t="shared" si="714"/>
        <v>23436</v>
      </c>
    </row>
    <row r="15143" spans="1:10" x14ac:dyDescent="0.3">
      <c r="A15143" s="3" t="s">
        <v>33</v>
      </c>
      <c r="B15143" s="3" t="s">
        <v>149</v>
      </c>
      <c r="C15143" s="3">
        <v>2011</v>
      </c>
      <c r="D15143" s="3" t="s">
        <v>8</v>
      </c>
      <c r="E15143" s="3">
        <v>270</v>
      </c>
      <c r="F15143" s="3" t="s">
        <v>3</v>
      </c>
      <c r="G15143" s="3" t="str">
        <f t="shared" si="715"/>
        <v>Renewable</v>
      </c>
      <c r="H15143" s="5">
        <f t="shared" si="713"/>
        <v>0.108</v>
      </c>
      <c r="I15143" s="3" t="s">
        <v>60</v>
      </c>
      <c r="J15143">
        <f t="shared" si="714"/>
        <v>23436</v>
      </c>
    </row>
    <row r="15144" spans="1:10" x14ac:dyDescent="0.3">
      <c r="A15144" s="3" t="s">
        <v>33</v>
      </c>
      <c r="B15144" s="3" t="s">
        <v>149</v>
      </c>
      <c r="C15144" s="3">
        <v>2012</v>
      </c>
      <c r="D15144" s="3" t="s">
        <v>8</v>
      </c>
      <c r="E15144" s="3">
        <v>258</v>
      </c>
      <c r="F15144" s="3" t="s">
        <v>3</v>
      </c>
      <c r="G15144" s="3" t="str">
        <f t="shared" si="715"/>
        <v>Renewable</v>
      </c>
      <c r="H15144" s="5">
        <f t="shared" si="713"/>
        <v>0.1032</v>
      </c>
      <c r="I15144" s="3" t="s">
        <v>60</v>
      </c>
      <c r="J15144">
        <f t="shared" si="714"/>
        <v>22394.400000000001</v>
      </c>
    </row>
    <row r="15145" spans="1:10" x14ac:dyDescent="0.3">
      <c r="A15145" s="3" t="s">
        <v>33</v>
      </c>
      <c r="B15145" s="3" t="s">
        <v>149</v>
      </c>
      <c r="C15145" s="3">
        <v>2013</v>
      </c>
      <c r="D15145" s="3" t="s">
        <v>8</v>
      </c>
      <c r="E15145" s="3">
        <v>271</v>
      </c>
      <c r="F15145" s="3" t="s">
        <v>3</v>
      </c>
      <c r="G15145" s="3" t="str">
        <f t="shared" si="715"/>
        <v>Renewable</v>
      </c>
      <c r="H15145" s="5">
        <f t="shared" si="713"/>
        <v>0.10840000000000001</v>
      </c>
      <c r="I15145" s="3" t="s">
        <v>60</v>
      </c>
      <c r="J15145">
        <f t="shared" si="714"/>
        <v>23522.800000000003</v>
      </c>
    </row>
    <row r="15146" spans="1:10" x14ac:dyDescent="0.3">
      <c r="A15146" s="3" t="s">
        <v>33</v>
      </c>
      <c r="B15146" s="3" t="s">
        <v>149</v>
      </c>
      <c r="C15146" s="3">
        <v>2014</v>
      </c>
      <c r="D15146" s="3" t="s">
        <v>8</v>
      </c>
      <c r="E15146" s="3">
        <v>220</v>
      </c>
      <c r="F15146" s="3" t="s">
        <v>3</v>
      </c>
      <c r="G15146" s="3" t="str">
        <f t="shared" si="715"/>
        <v>Renewable</v>
      </c>
      <c r="H15146" s="5">
        <f t="shared" si="713"/>
        <v>8.8000000000000009E-2</v>
      </c>
      <c r="I15146" s="3" t="s">
        <v>60</v>
      </c>
      <c r="J15146">
        <f t="shared" si="714"/>
        <v>19096.000000000004</v>
      </c>
    </row>
    <row r="15147" spans="1:10" x14ac:dyDescent="0.3">
      <c r="A15147" s="3" t="s">
        <v>33</v>
      </c>
      <c r="B15147" s="3" t="s">
        <v>149</v>
      </c>
      <c r="C15147" s="3">
        <v>2015</v>
      </c>
      <c r="D15147" s="3" t="s">
        <v>8</v>
      </c>
      <c r="E15147" s="3">
        <v>230</v>
      </c>
      <c r="F15147" s="3" t="s">
        <v>3</v>
      </c>
      <c r="G15147" s="3" t="str">
        <f t="shared" si="715"/>
        <v>Renewable</v>
      </c>
      <c r="H15147" s="5">
        <f t="shared" si="713"/>
        <v>9.1999999999999998E-2</v>
      </c>
      <c r="I15147" s="3" t="s">
        <v>60</v>
      </c>
      <c r="J15147">
        <f t="shared" si="714"/>
        <v>19964</v>
      </c>
    </row>
    <row r="15148" spans="1:10" x14ac:dyDescent="0.3">
      <c r="A15148" s="3" t="s">
        <v>33</v>
      </c>
      <c r="B15148" s="3" t="s">
        <v>149</v>
      </c>
      <c r="C15148" s="3">
        <v>2016</v>
      </c>
      <c r="D15148" s="3" t="s">
        <v>8</v>
      </c>
      <c r="E15148" s="3">
        <v>229</v>
      </c>
      <c r="F15148" s="3" t="s">
        <v>3</v>
      </c>
      <c r="G15148" s="3" t="str">
        <f t="shared" si="715"/>
        <v>Renewable</v>
      </c>
      <c r="H15148" s="5">
        <f t="shared" si="713"/>
        <v>9.1600000000000001E-2</v>
      </c>
      <c r="I15148" s="3" t="s">
        <v>60</v>
      </c>
      <c r="J15148">
        <f t="shared" si="714"/>
        <v>19877.2</v>
      </c>
    </row>
    <row r="15149" spans="1:10" x14ac:dyDescent="0.3">
      <c r="A15149" s="3" t="s">
        <v>33</v>
      </c>
      <c r="B15149" s="3" t="s">
        <v>149</v>
      </c>
      <c r="C15149" s="3">
        <v>2017</v>
      </c>
      <c r="D15149" s="3" t="s">
        <v>8</v>
      </c>
      <c r="E15149" s="3">
        <v>156</v>
      </c>
      <c r="F15149" s="3" t="s">
        <v>3</v>
      </c>
      <c r="G15149" s="3" t="str">
        <f t="shared" si="715"/>
        <v>Renewable</v>
      </c>
      <c r="H15149" s="5">
        <f t="shared" si="713"/>
        <v>6.2400000000000004E-2</v>
      </c>
      <c r="I15149" s="3" t="s">
        <v>60</v>
      </c>
      <c r="J15149">
        <f t="shared" si="714"/>
        <v>13540.800000000001</v>
      </c>
    </row>
    <row r="15150" spans="1:10" x14ac:dyDescent="0.3">
      <c r="A15150" s="3" t="s">
        <v>33</v>
      </c>
      <c r="B15150" s="3" t="s">
        <v>149</v>
      </c>
      <c r="C15150" s="3">
        <v>2018</v>
      </c>
      <c r="D15150" s="3" t="s">
        <v>8</v>
      </c>
      <c r="E15150" s="3">
        <v>169</v>
      </c>
      <c r="F15150" s="3" t="s">
        <v>3</v>
      </c>
      <c r="G15150" s="3" t="str">
        <f t="shared" si="715"/>
        <v>Renewable</v>
      </c>
      <c r="H15150" s="5">
        <f t="shared" si="713"/>
        <v>6.7600000000000007E-2</v>
      </c>
      <c r="I15150" s="3" t="s">
        <v>60</v>
      </c>
      <c r="J15150">
        <f t="shared" si="714"/>
        <v>14669.2</v>
      </c>
    </row>
    <row r="15151" spans="1:10" x14ac:dyDescent="0.3">
      <c r="A15151" s="3" t="s">
        <v>33</v>
      </c>
      <c r="B15151" s="3" t="s">
        <v>149</v>
      </c>
      <c r="C15151" s="3">
        <v>2019</v>
      </c>
      <c r="D15151" s="3" t="s">
        <v>8</v>
      </c>
      <c r="E15151" s="3">
        <v>148</v>
      </c>
      <c r="F15151" s="3" t="s">
        <v>3</v>
      </c>
      <c r="G15151" s="3" t="str">
        <f t="shared" si="715"/>
        <v>Renewable</v>
      </c>
      <c r="H15151" s="5">
        <f t="shared" si="713"/>
        <v>5.9200000000000003E-2</v>
      </c>
      <c r="I15151" s="3" t="s">
        <v>60</v>
      </c>
      <c r="J15151">
        <f t="shared" si="714"/>
        <v>12846.400000000001</v>
      </c>
    </row>
    <row r="15152" spans="1:10" x14ac:dyDescent="0.3">
      <c r="A15152" s="3" t="s">
        <v>33</v>
      </c>
      <c r="B15152" s="3" t="s">
        <v>149</v>
      </c>
      <c r="C15152" s="3">
        <v>2020</v>
      </c>
      <c r="D15152" s="3" t="s">
        <v>8</v>
      </c>
      <c r="E15152" s="3">
        <v>218</v>
      </c>
      <c r="F15152" s="3" t="s">
        <v>3</v>
      </c>
      <c r="G15152" s="3" t="str">
        <f t="shared" si="715"/>
        <v>Renewable</v>
      </c>
      <c r="H15152" s="5">
        <f t="shared" si="713"/>
        <v>8.72E-2</v>
      </c>
      <c r="I15152" s="3" t="s">
        <v>60</v>
      </c>
      <c r="J15152">
        <f t="shared" si="714"/>
        <v>18922.400000000001</v>
      </c>
    </row>
    <row r="15153" spans="1:10" x14ac:dyDescent="0.3">
      <c r="A15153" s="3" t="s">
        <v>33</v>
      </c>
      <c r="B15153" s="3" t="s">
        <v>149</v>
      </c>
      <c r="C15153" s="3">
        <v>2021</v>
      </c>
      <c r="D15153" s="3" t="s">
        <v>8</v>
      </c>
      <c r="E15153" s="3">
        <v>250</v>
      </c>
      <c r="F15153" s="3" t="s">
        <v>3</v>
      </c>
      <c r="G15153" s="3" t="str">
        <f t="shared" si="715"/>
        <v>Renewable</v>
      </c>
      <c r="H15153" s="5">
        <f t="shared" si="713"/>
        <v>0.1</v>
      </c>
      <c r="I15153" s="3" t="s">
        <v>60</v>
      </c>
      <c r="J15153">
        <f t="shared" si="714"/>
        <v>21700</v>
      </c>
    </row>
    <row r="15154" spans="1:10" x14ac:dyDescent="0.3">
      <c r="A15154" s="3" t="s">
        <v>33</v>
      </c>
      <c r="B15154" s="3" t="s">
        <v>149</v>
      </c>
      <c r="C15154" s="3">
        <v>2022</v>
      </c>
      <c r="D15154" s="3" t="s">
        <v>8</v>
      </c>
      <c r="E15154" s="3">
        <v>264</v>
      </c>
      <c r="F15154" s="3" t="s">
        <v>3</v>
      </c>
      <c r="G15154" s="3" t="str">
        <f t="shared" si="715"/>
        <v>Renewable</v>
      </c>
      <c r="H15154" s="5">
        <f t="shared" si="713"/>
        <v>0.1056</v>
      </c>
      <c r="I15154" s="3" t="s">
        <v>60</v>
      </c>
      <c r="J15154">
        <f t="shared" si="714"/>
        <v>22915.200000000001</v>
      </c>
    </row>
    <row r="15155" spans="1:10" x14ac:dyDescent="0.3">
      <c r="A15155" s="3" t="s">
        <v>33</v>
      </c>
      <c r="B15155" s="3" t="s">
        <v>149</v>
      </c>
      <c r="C15155" s="3">
        <v>2023</v>
      </c>
      <c r="D15155" s="3" t="s">
        <v>8</v>
      </c>
      <c r="E15155" s="3">
        <v>199</v>
      </c>
      <c r="F15155" s="3" t="s">
        <v>3</v>
      </c>
      <c r="G15155" s="3" t="str">
        <f t="shared" si="715"/>
        <v>Renewable</v>
      </c>
      <c r="H15155" s="5">
        <f t="shared" si="713"/>
        <v>7.9600000000000004E-2</v>
      </c>
      <c r="I15155" s="3" t="s">
        <v>60</v>
      </c>
      <c r="J15155">
        <f t="shared" si="714"/>
        <v>17273.2</v>
      </c>
    </row>
    <row r="15156" spans="1:10" x14ac:dyDescent="0.3">
      <c r="A15156" s="3" t="s">
        <v>33</v>
      </c>
      <c r="B15156" s="3" t="s">
        <v>149</v>
      </c>
      <c r="C15156" s="3">
        <v>2024</v>
      </c>
      <c r="D15156" s="3" t="s">
        <v>8</v>
      </c>
      <c r="E15156" s="3">
        <v>269</v>
      </c>
      <c r="F15156" s="3" t="s">
        <v>3</v>
      </c>
      <c r="G15156" s="3" t="str">
        <f t="shared" si="715"/>
        <v>Renewable</v>
      </c>
      <c r="H15156" s="5">
        <f t="shared" si="713"/>
        <v>0.1076</v>
      </c>
      <c r="I15156" s="3" t="s">
        <v>60</v>
      </c>
      <c r="J15156">
        <f t="shared" si="714"/>
        <v>23349.200000000001</v>
      </c>
    </row>
    <row r="15157" spans="1:10" x14ac:dyDescent="0.3">
      <c r="A15157" s="3" t="s">
        <v>33</v>
      </c>
      <c r="B15157" s="3" t="s">
        <v>149</v>
      </c>
      <c r="C15157" s="3">
        <v>2025</v>
      </c>
      <c r="D15157" s="3" t="s">
        <v>8</v>
      </c>
      <c r="E15157" s="3">
        <v>348</v>
      </c>
      <c r="F15157" s="3" t="s">
        <v>3</v>
      </c>
      <c r="G15157" s="3" t="str">
        <f t="shared" si="715"/>
        <v>Renewable</v>
      </c>
      <c r="H15157" s="5">
        <f t="shared" si="713"/>
        <v>0.13920000000000002</v>
      </c>
      <c r="I15157" s="3" t="s">
        <v>60</v>
      </c>
      <c r="J15157">
        <f t="shared" si="714"/>
        <v>30206.400000000005</v>
      </c>
    </row>
    <row r="15158" spans="1:10" x14ac:dyDescent="0.3">
      <c r="A15158" s="3" t="s">
        <v>33</v>
      </c>
      <c r="B15158" s="3" t="s">
        <v>149</v>
      </c>
      <c r="C15158" s="3">
        <v>2000</v>
      </c>
      <c r="D15158" s="3" t="s">
        <v>10</v>
      </c>
      <c r="E15158" s="3">
        <v>0</v>
      </c>
      <c r="F15158" s="3" t="s">
        <v>3</v>
      </c>
      <c r="G15158" s="3" t="str">
        <f t="shared" si="715"/>
        <v>Renewable</v>
      </c>
      <c r="H15158" s="5">
        <f t="shared" si="713"/>
        <v>0</v>
      </c>
      <c r="I15158" s="3" t="s">
        <v>60</v>
      </c>
      <c r="J15158">
        <f t="shared" si="714"/>
        <v>0</v>
      </c>
    </row>
    <row r="15159" spans="1:10" x14ac:dyDescent="0.3">
      <c r="A15159" s="3" t="s">
        <v>33</v>
      </c>
      <c r="B15159" s="3" t="s">
        <v>149</v>
      </c>
      <c r="C15159" s="3">
        <v>2001</v>
      </c>
      <c r="D15159" s="3" t="s">
        <v>10</v>
      </c>
      <c r="E15159" s="3">
        <v>0</v>
      </c>
      <c r="F15159" s="3" t="s">
        <v>3</v>
      </c>
      <c r="G15159" s="3" t="str">
        <f t="shared" si="715"/>
        <v>Renewable</v>
      </c>
      <c r="H15159" s="5">
        <f t="shared" si="713"/>
        <v>0</v>
      </c>
      <c r="I15159" s="3" t="s">
        <v>60</v>
      </c>
      <c r="J15159">
        <f t="shared" si="714"/>
        <v>0</v>
      </c>
    </row>
    <row r="15160" spans="1:10" x14ac:dyDescent="0.3">
      <c r="A15160" s="3" t="s">
        <v>33</v>
      </c>
      <c r="B15160" s="3" t="s">
        <v>149</v>
      </c>
      <c r="C15160" s="3">
        <v>2002</v>
      </c>
      <c r="D15160" s="3" t="s">
        <v>10</v>
      </c>
      <c r="E15160" s="3">
        <v>0</v>
      </c>
      <c r="F15160" s="3" t="s">
        <v>3</v>
      </c>
      <c r="G15160" s="3" t="str">
        <f t="shared" si="715"/>
        <v>Renewable</v>
      </c>
      <c r="H15160" s="5">
        <f t="shared" si="713"/>
        <v>0</v>
      </c>
      <c r="I15160" s="3" t="s">
        <v>60</v>
      </c>
      <c r="J15160">
        <f t="shared" si="714"/>
        <v>0</v>
      </c>
    </row>
    <row r="15161" spans="1:10" x14ac:dyDescent="0.3">
      <c r="A15161" s="3" t="s">
        <v>33</v>
      </c>
      <c r="B15161" s="3" t="s">
        <v>149</v>
      </c>
      <c r="C15161" s="3">
        <v>2003</v>
      </c>
      <c r="D15161" s="3" t="s">
        <v>10</v>
      </c>
      <c r="E15161" s="3">
        <v>0</v>
      </c>
      <c r="F15161" s="3" t="s">
        <v>3</v>
      </c>
      <c r="G15161" s="3" t="str">
        <f t="shared" si="715"/>
        <v>Renewable</v>
      </c>
      <c r="H15161" s="5">
        <f t="shared" si="713"/>
        <v>0</v>
      </c>
      <c r="I15161" s="3" t="s">
        <v>60</v>
      </c>
      <c r="J15161">
        <f t="shared" si="714"/>
        <v>0</v>
      </c>
    </row>
    <row r="15162" spans="1:10" x14ac:dyDescent="0.3">
      <c r="A15162" s="3" t="s">
        <v>33</v>
      </c>
      <c r="B15162" s="3" t="s">
        <v>149</v>
      </c>
      <c r="C15162" s="3">
        <v>2004</v>
      </c>
      <c r="D15162" s="3" t="s">
        <v>10</v>
      </c>
      <c r="E15162" s="3">
        <v>0</v>
      </c>
      <c r="F15162" s="3" t="s">
        <v>3</v>
      </c>
      <c r="G15162" s="3" t="str">
        <f t="shared" si="715"/>
        <v>Renewable</v>
      </c>
      <c r="H15162" s="5">
        <f t="shared" ref="H15162:H15225" si="716">IF(D15162="Coal",E15162*0.0009,
IF(D15162="Oil",E15162*0.00078,
IF(D15162="Natural Gas",E15162*0.0004,
IF(D15162="Nuclear",E15162*0.000012,
IF(D15162="Hydropower",E15162*0.000024,
IF(D15162="Biofuels",E15162*0.0004,
IF(D15162="Waste",E15162*0.0002,
IF(D15162="Wind",E15162*0.000011,
IF(D15162="Solar PV",E15162*0.000045,
IF(D15162="Solar Thermal",E15162*0.00005,
IF(D15162="Other sources",E15162*0.0005,
IF(D15162="Geothermal",E15162*0.00005,
IF(D15162="Tide",E15162*0.00001,0)))))))))))))</f>
        <v>0</v>
      </c>
      <c r="I15162" s="3" t="s">
        <v>60</v>
      </c>
      <c r="J15162">
        <f t="shared" si="714"/>
        <v>0</v>
      </c>
    </row>
    <row r="15163" spans="1:10" x14ac:dyDescent="0.3">
      <c r="A15163" s="3" t="s">
        <v>33</v>
      </c>
      <c r="B15163" s="3" t="s">
        <v>149</v>
      </c>
      <c r="C15163" s="3">
        <v>2005</v>
      </c>
      <c r="D15163" s="3" t="s">
        <v>10</v>
      </c>
      <c r="E15163" s="3">
        <v>0</v>
      </c>
      <c r="F15163" s="3" t="s">
        <v>3</v>
      </c>
      <c r="G15163" s="3" t="str">
        <f t="shared" si="715"/>
        <v>Renewable</v>
      </c>
      <c r="H15163" s="5">
        <f t="shared" si="716"/>
        <v>0</v>
      </c>
      <c r="I15163" s="3" t="s">
        <v>60</v>
      </c>
      <c r="J15163">
        <f t="shared" si="714"/>
        <v>0</v>
      </c>
    </row>
    <row r="15164" spans="1:10" x14ac:dyDescent="0.3">
      <c r="A15164" s="3" t="s">
        <v>33</v>
      </c>
      <c r="B15164" s="3" t="s">
        <v>149</v>
      </c>
      <c r="C15164" s="3">
        <v>2006</v>
      </c>
      <c r="D15164" s="3" t="s">
        <v>10</v>
      </c>
      <c r="E15164" s="3">
        <v>0</v>
      </c>
      <c r="F15164" s="3" t="s">
        <v>3</v>
      </c>
      <c r="G15164" s="3" t="str">
        <f t="shared" si="715"/>
        <v>Renewable</v>
      </c>
      <c r="H15164" s="5">
        <f t="shared" si="716"/>
        <v>0</v>
      </c>
      <c r="I15164" s="3" t="s">
        <v>60</v>
      </c>
      <c r="J15164">
        <f t="shared" si="714"/>
        <v>0</v>
      </c>
    </row>
    <row r="15165" spans="1:10" x14ac:dyDescent="0.3">
      <c r="A15165" s="3" t="s">
        <v>33</v>
      </c>
      <c r="B15165" s="3" t="s">
        <v>149</v>
      </c>
      <c r="C15165" s="3">
        <v>2007</v>
      </c>
      <c r="D15165" s="3" t="s">
        <v>10</v>
      </c>
      <c r="E15165" s="3">
        <v>0</v>
      </c>
      <c r="F15165" s="3" t="s">
        <v>3</v>
      </c>
      <c r="G15165" s="3" t="str">
        <f t="shared" si="715"/>
        <v>Renewable</v>
      </c>
      <c r="H15165" s="5">
        <f t="shared" si="716"/>
        <v>0</v>
      </c>
      <c r="I15165" s="3" t="s">
        <v>60</v>
      </c>
      <c r="J15165">
        <f t="shared" si="714"/>
        <v>0</v>
      </c>
    </row>
    <row r="15166" spans="1:10" x14ac:dyDescent="0.3">
      <c r="A15166" s="3" t="s">
        <v>33</v>
      </c>
      <c r="B15166" s="3" t="s">
        <v>149</v>
      </c>
      <c r="C15166" s="3">
        <v>2008</v>
      </c>
      <c r="D15166" s="3" t="s">
        <v>10</v>
      </c>
      <c r="E15166" s="3">
        <v>0</v>
      </c>
      <c r="F15166" s="3" t="s">
        <v>3</v>
      </c>
      <c r="G15166" s="3" t="str">
        <f t="shared" si="715"/>
        <v>Renewable</v>
      </c>
      <c r="H15166" s="5">
        <f t="shared" si="716"/>
        <v>0</v>
      </c>
      <c r="I15166" s="3" t="s">
        <v>60</v>
      </c>
      <c r="J15166">
        <f t="shared" si="714"/>
        <v>0</v>
      </c>
    </row>
    <row r="15167" spans="1:10" x14ac:dyDescent="0.3">
      <c r="A15167" s="3" t="s">
        <v>33</v>
      </c>
      <c r="B15167" s="3" t="s">
        <v>149</v>
      </c>
      <c r="C15167" s="3">
        <v>2009</v>
      </c>
      <c r="D15167" s="3" t="s">
        <v>10</v>
      </c>
      <c r="E15167" s="3">
        <v>7</v>
      </c>
      <c r="F15167" s="3" t="s">
        <v>3</v>
      </c>
      <c r="G15167" s="3" t="str">
        <f t="shared" si="715"/>
        <v>Renewable</v>
      </c>
      <c r="H15167" s="5">
        <f t="shared" si="716"/>
        <v>7.7000000000000001E-5</v>
      </c>
      <c r="I15167" s="3" t="s">
        <v>60</v>
      </c>
      <c r="J15167">
        <f t="shared" si="714"/>
        <v>16.709</v>
      </c>
    </row>
    <row r="15168" spans="1:10" x14ac:dyDescent="0.3">
      <c r="A15168" s="3" t="s">
        <v>33</v>
      </c>
      <c r="B15168" s="3" t="s">
        <v>149</v>
      </c>
      <c r="C15168" s="3">
        <v>2010</v>
      </c>
      <c r="D15168" s="3" t="s">
        <v>10</v>
      </c>
      <c r="E15168" s="3">
        <v>17</v>
      </c>
      <c r="F15168" s="3" t="s">
        <v>3</v>
      </c>
      <c r="G15168" s="3" t="str">
        <f t="shared" si="715"/>
        <v>Renewable</v>
      </c>
      <c r="H15168" s="5">
        <f t="shared" si="716"/>
        <v>1.8699999999999999E-4</v>
      </c>
      <c r="I15168" s="3" t="s">
        <v>60</v>
      </c>
      <c r="J15168">
        <f t="shared" si="714"/>
        <v>40.579000000000001</v>
      </c>
    </row>
    <row r="15169" spans="1:10" x14ac:dyDescent="0.3">
      <c r="A15169" s="3" t="s">
        <v>33</v>
      </c>
      <c r="B15169" s="3" t="s">
        <v>149</v>
      </c>
      <c r="C15169" s="3">
        <v>2011</v>
      </c>
      <c r="D15169" s="3" t="s">
        <v>10</v>
      </c>
      <c r="E15169" s="3">
        <v>18</v>
      </c>
      <c r="F15169" s="3" t="s">
        <v>3</v>
      </c>
      <c r="G15169" s="3" t="str">
        <f t="shared" si="715"/>
        <v>Renewable</v>
      </c>
      <c r="H15169" s="5">
        <f t="shared" si="716"/>
        <v>1.9799999999999999E-4</v>
      </c>
      <c r="I15169" s="3" t="s">
        <v>60</v>
      </c>
      <c r="J15169">
        <f t="shared" si="714"/>
        <v>42.965999999999994</v>
      </c>
    </row>
    <row r="15170" spans="1:10" x14ac:dyDescent="0.3">
      <c r="A15170" s="3" t="s">
        <v>33</v>
      </c>
      <c r="B15170" s="3" t="s">
        <v>149</v>
      </c>
      <c r="C15170" s="3">
        <v>2012</v>
      </c>
      <c r="D15170" s="3" t="s">
        <v>10</v>
      </c>
      <c r="E15170" s="3">
        <v>14</v>
      </c>
      <c r="F15170" s="3" t="s">
        <v>3</v>
      </c>
      <c r="G15170" s="3" t="str">
        <f t="shared" si="715"/>
        <v>Renewable</v>
      </c>
      <c r="H15170" s="5">
        <f t="shared" si="716"/>
        <v>1.54E-4</v>
      </c>
      <c r="I15170" s="3" t="s">
        <v>60</v>
      </c>
      <c r="J15170">
        <f t="shared" si="714"/>
        <v>33.417999999999999</v>
      </c>
    </row>
    <row r="15171" spans="1:10" x14ac:dyDescent="0.3">
      <c r="A15171" s="3" t="s">
        <v>33</v>
      </c>
      <c r="B15171" s="3" t="s">
        <v>149</v>
      </c>
      <c r="C15171" s="3">
        <v>2013</v>
      </c>
      <c r="D15171" s="3" t="s">
        <v>10</v>
      </c>
      <c r="E15171" s="3">
        <v>15</v>
      </c>
      <c r="F15171" s="3" t="s">
        <v>3</v>
      </c>
      <c r="G15171" s="3" t="str">
        <f t="shared" si="715"/>
        <v>Renewable</v>
      </c>
      <c r="H15171" s="5">
        <f t="shared" si="716"/>
        <v>1.65E-4</v>
      </c>
      <c r="I15171" s="3" t="s">
        <v>60</v>
      </c>
      <c r="J15171">
        <f t="shared" ref="J15171:J15234" si="717">H15171*217000</f>
        <v>35.805</v>
      </c>
    </row>
    <row r="15172" spans="1:10" x14ac:dyDescent="0.3">
      <c r="A15172" s="3" t="s">
        <v>33</v>
      </c>
      <c r="B15172" s="3" t="s">
        <v>149</v>
      </c>
      <c r="C15172" s="3">
        <v>2014</v>
      </c>
      <c r="D15172" s="3" t="s">
        <v>10</v>
      </c>
      <c r="E15172" s="3">
        <v>17</v>
      </c>
      <c r="F15172" s="3" t="s">
        <v>3</v>
      </c>
      <c r="G15172" s="3" t="str">
        <f t="shared" si="715"/>
        <v>Renewable</v>
      </c>
      <c r="H15172" s="5">
        <f t="shared" si="716"/>
        <v>1.8699999999999999E-4</v>
      </c>
      <c r="I15172" s="3" t="s">
        <v>60</v>
      </c>
      <c r="J15172">
        <f t="shared" si="717"/>
        <v>40.579000000000001</v>
      </c>
    </row>
    <row r="15173" spans="1:10" x14ac:dyDescent="0.3">
      <c r="A15173" s="3" t="s">
        <v>33</v>
      </c>
      <c r="B15173" s="3" t="s">
        <v>149</v>
      </c>
      <c r="C15173" s="3">
        <v>2015</v>
      </c>
      <c r="D15173" s="3" t="s">
        <v>10</v>
      </c>
      <c r="E15173" s="3">
        <v>60</v>
      </c>
      <c r="F15173" s="3" t="s">
        <v>3</v>
      </c>
      <c r="G15173" s="3" t="str">
        <f t="shared" si="715"/>
        <v>Renewable</v>
      </c>
      <c r="H15173" s="5">
        <f t="shared" si="716"/>
        <v>6.6E-4</v>
      </c>
      <c r="I15173" s="3" t="s">
        <v>60</v>
      </c>
      <c r="J15173">
        <f t="shared" si="717"/>
        <v>143.22</v>
      </c>
    </row>
    <row r="15174" spans="1:10" x14ac:dyDescent="0.3">
      <c r="A15174" s="3" t="s">
        <v>33</v>
      </c>
      <c r="B15174" s="3" t="s">
        <v>149</v>
      </c>
      <c r="C15174" s="3">
        <v>2016</v>
      </c>
      <c r="D15174" s="3" t="s">
        <v>10</v>
      </c>
      <c r="E15174" s="3">
        <v>56</v>
      </c>
      <c r="F15174" s="3" t="s">
        <v>3</v>
      </c>
      <c r="G15174" s="3" t="str">
        <f t="shared" si="715"/>
        <v>Renewable</v>
      </c>
      <c r="H15174" s="5">
        <f t="shared" si="716"/>
        <v>6.1600000000000001E-4</v>
      </c>
      <c r="I15174" s="3" t="s">
        <v>60</v>
      </c>
      <c r="J15174">
        <f t="shared" si="717"/>
        <v>133.672</v>
      </c>
    </row>
    <row r="15175" spans="1:10" x14ac:dyDescent="0.3">
      <c r="A15175" s="3" t="s">
        <v>33</v>
      </c>
      <c r="B15175" s="3" t="s">
        <v>149</v>
      </c>
      <c r="C15175" s="3">
        <v>2017</v>
      </c>
      <c r="D15175" s="3" t="s">
        <v>10</v>
      </c>
      <c r="E15175" s="3">
        <v>61</v>
      </c>
      <c r="F15175" s="3" t="s">
        <v>3</v>
      </c>
      <c r="G15175" s="3" t="str">
        <f t="shared" si="715"/>
        <v>Renewable</v>
      </c>
      <c r="H15175" s="5">
        <f t="shared" si="716"/>
        <v>6.7099999999999994E-4</v>
      </c>
      <c r="I15175" s="3" t="s">
        <v>60</v>
      </c>
      <c r="J15175">
        <f t="shared" si="717"/>
        <v>145.607</v>
      </c>
    </row>
    <row r="15176" spans="1:10" x14ac:dyDescent="0.3">
      <c r="A15176" s="3" t="s">
        <v>33</v>
      </c>
      <c r="B15176" s="3" t="s">
        <v>149</v>
      </c>
      <c r="C15176" s="3">
        <v>2018</v>
      </c>
      <c r="D15176" s="3" t="s">
        <v>10</v>
      </c>
      <c r="E15176" s="3">
        <v>374</v>
      </c>
      <c r="F15176" s="3" t="s">
        <v>3</v>
      </c>
      <c r="G15176" s="3" t="str">
        <f t="shared" si="715"/>
        <v>Renewable</v>
      </c>
      <c r="H15176" s="5">
        <f t="shared" si="716"/>
        <v>4.1139999999999996E-3</v>
      </c>
      <c r="I15176" s="3" t="s">
        <v>60</v>
      </c>
      <c r="J15176">
        <f t="shared" si="717"/>
        <v>892.73799999999994</v>
      </c>
    </row>
    <row r="15177" spans="1:10" x14ac:dyDescent="0.3">
      <c r="A15177" s="3" t="s">
        <v>33</v>
      </c>
      <c r="B15177" s="3" t="s">
        <v>149</v>
      </c>
      <c r="C15177" s="3">
        <v>2019</v>
      </c>
      <c r="D15177" s="3" t="s">
        <v>10</v>
      </c>
      <c r="E15177" s="3">
        <v>1562</v>
      </c>
      <c r="F15177" s="3" t="s">
        <v>3</v>
      </c>
      <c r="G15177" s="3" t="str">
        <f t="shared" si="715"/>
        <v>Renewable</v>
      </c>
      <c r="H15177" s="5">
        <f t="shared" si="716"/>
        <v>1.7181999999999999E-2</v>
      </c>
      <c r="I15177" s="3" t="s">
        <v>60</v>
      </c>
      <c r="J15177">
        <f t="shared" si="717"/>
        <v>3728.4939999999997</v>
      </c>
    </row>
    <row r="15178" spans="1:10" x14ac:dyDescent="0.3">
      <c r="A15178" s="3" t="s">
        <v>33</v>
      </c>
      <c r="B15178" s="3" t="s">
        <v>149</v>
      </c>
      <c r="C15178" s="3">
        <v>2020</v>
      </c>
      <c r="D15178" s="3" t="s">
        <v>10</v>
      </c>
      <c r="E15178" s="3">
        <v>1331</v>
      </c>
      <c r="F15178" s="3" t="s">
        <v>3</v>
      </c>
      <c r="G15178" s="3" t="str">
        <f t="shared" si="715"/>
        <v>Renewable</v>
      </c>
      <c r="H15178" s="5">
        <f t="shared" si="716"/>
        <v>1.4641E-2</v>
      </c>
      <c r="I15178" s="3" t="s">
        <v>60</v>
      </c>
      <c r="J15178">
        <f t="shared" si="717"/>
        <v>3177.0969999999998</v>
      </c>
    </row>
    <row r="15179" spans="1:10" x14ac:dyDescent="0.3">
      <c r="A15179" s="3" t="s">
        <v>33</v>
      </c>
      <c r="B15179" s="3" t="s">
        <v>149</v>
      </c>
      <c r="C15179" s="3">
        <v>2021</v>
      </c>
      <c r="D15179" s="3" t="s">
        <v>10</v>
      </c>
      <c r="E15179" s="3">
        <v>1984</v>
      </c>
      <c r="F15179" s="3" t="s">
        <v>3</v>
      </c>
      <c r="G15179" s="3" t="str">
        <f t="shared" si="715"/>
        <v>Renewable</v>
      </c>
      <c r="H15179" s="5">
        <f t="shared" si="716"/>
        <v>2.1824E-2</v>
      </c>
      <c r="I15179" s="3" t="s">
        <v>60</v>
      </c>
      <c r="J15179">
        <f t="shared" si="717"/>
        <v>4735.808</v>
      </c>
    </row>
    <row r="15180" spans="1:10" x14ac:dyDescent="0.3">
      <c r="A15180" s="3" t="s">
        <v>33</v>
      </c>
      <c r="B15180" s="3" t="s">
        <v>149</v>
      </c>
      <c r="C15180" s="3">
        <v>2022</v>
      </c>
      <c r="D15180" s="3" t="s">
        <v>10</v>
      </c>
      <c r="E15180" s="3">
        <v>2143</v>
      </c>
      <c r="F15180" s="3" t="s">
        <v>3</v>
      </c>
      <c r="G15180" s="3" t="str">
        <f t="shared" si="715"/>
        <v>Renewable</v>
      </c>
      <c r="H15180" s="5">
        <f t="shared" si="716"/>
        <v>2.3573E-2</v>
      </c>
      <c r="I15180" s="3" t="s">
        <v>60</v>
      </c>
      <c r="J15180">
        <f t="shared" si="717"/>
        <v>5115.3410000000003</v>
      </c>
    </row>
    <row r="15181" spans="1:10" x14ac:dyDescent="0.3">
      <c r="A15181" s="3" t="s">
        <v>33</v>
      </c>
      <c r="B15181" s="3" t="s">
        <v>149</v>
      </c>
      <c r="C15181" s="3">
        <v>2023</v>
      </c>
      <c r="D15181" s="3" t="s">
        <v>10</v>
      </c>
      <c r="E15181" s="3">
        <v>2008</v>
      </c>
      <c r="F15181" s="3" t="s">
        <v>3</v>
      </c>
      <c r="G15181" s="3" t="str">
        <f t="shared" si="715"/>
        <v>Renewable</v>
      </c>
      <c r="H15181" s="5">
        <f t="shared" si="716"/>
        <v>2.2088E-2</v>
      </c>
      <c r="I15181" s="3" t="s">
        <v>60</v>
      </c>
      <c r="J15181">
        <f t="shared" si="717"/>
        <v>4793.0959999999995</v>
      </c>
    </row>
    <row r="15182" spans="1:10" x14ac:dyDescent="0.3">
      <c r="A15182" s="3" t="s">
        <v>33</v>
      </c>
      <c r="B15182" s="3" t="s">
        <v>149</v>
      </c>
      <c r="C15182" s="3">
        <v>2024</v>
      </c>
      <c r="D15182" s="3" t="s">
        <v>10</v>
      </c>
      <c r="E15182" s="3">
        <v>1797</v>
      </c>
      <c r="F15182" s="3" t="s">
        <v>3</v>
      </c>
      <c r="G15182" s="3" t="str">
        <f t="shared" si="715"/>
        <v>Renewable</v>
      </c>
      <c r="H15182" s="5">
        <f t="shared" si="716"/>
        <v>1.9767E-2</v>
      </c>
      <c r="I15182" s="3" t="s">
        <v>60</v>
      </c>
      <c r="J15182">
        <f t="shared" si="717"/>
        <v>4289.4390000000003</v>
      </c>
    </row>
    <row r="15183" spans="1:10" x14ac:dyDescent="0.3">
      <c r="A15183" s="3" t="s">
        <v>33</v>
      </c>
      <c r="B15183" s="3" t="s">
        <v>149</v>
      </c>
      <c r="C15183" s="3">
        <v>2025</v>
      </c>
      <c r="D15183" s="3" t="s">
        <v>10</v>
      </c>
      <c r="E15183" s="3">
        <v>1648</v>
      </c>
      <c r="F15183" s="3" t="s">
        <v>3</v>
      </c>
      <c r="G15183" s="3" t="str">
        <f t="shared" si="715"/>
        <v>Renewable</v>
      </c>
      <c r="H15183" s="5">
        <f t="shared" si="716"/>
        <v>1.8127999999999998E-2</v>
      </c>
      <c r="I15183" s="3" t="s">
        <v>60</v>
      </c>
      <c r="J15183">
        <f t="shared" si="717"/>
        <v>3933.7759999999998</v>
      </c>
    </row>
    <row r="15184" spans="1:10" x14ac:dyDescent="0.3">
      <c r="A15184" s="3" t="s">
        <v>33</v>
      </c>
      <c r="B15184" s="3" t="s">
        <v>149</v>
      </c>
      <c r="C15184" s="3">
        <v>2000</v>
      </c>
      <c r="D15184" s="3" t="s">
        <v>11</v>
      </c>
      <c r="E15184" s="3">
        <v>0</v>
      </c>
      <c r="F15184" s="3" t="s">
        <v>3</v>
      </c>
      <c r="G15184" s="3" t="str">
        <f t="shared" ref="G15184:G15247" si="718">IF(OR(D15184="hydropower",D15184="wind",D15184="solar pv",D15184=" tide",D15184="solar thermal",D15184="geothermal",D15184="biofuels"), "Renewable", "Non-Renewable")</f>
        <v>Renewable</v>
      </c>
      <c r="H15184" s="5">
        <f t="shared" si="716"/>
        <v>0</v>
      </c>
      <c r="I15184" s="3" t="s">
        <v>60</v>
      </c>
      <c r="J15184">
        <f t="shared" si="717"/>
        <v>0</v>
      </c>
    </row>
    <row r="15185" spans="1:10" x14ac:dyDescent="0.3">
      <c r="A15185" s="3" t="s">
        <v>33</v>
      </c>
      <c r="B15185" s="3" t="s">
        <v>149</v>
      </c>
      <c r="C15185" s="3">
        <v>2001</v>
      </c>
      <c r="D15185" s="3" t="s">
        <v>11</v>
      </c>
      <c r="E15185" s="3">
        <v>0</v>
      </c>
      <c r="F15185" s="3" t="s">
        <v>3</v>
      </c>
      <c r="G15185" s="3" t="str">
        <f t="shared" si="718"/>
        <v>Renewable</v>
      </c>
      <c r="H15185" s="5">
        <f t="shared" si="716"/>
        <v>0</v>
      </c>
      <c r="I15185" s="3" t="s">
        <v>60</v>
      </c>
      <c r="J15185">
        <f t="shared" si="717"/>
        <v>0</v>
      </c>
    </row>
    <row r="15186" spans="1:10" x14ac:dyDescent="0.3">
      <c r="A15186" s="3" t="s">
        <v>33</v>
      </c>
      <c r="B15186" s="3" t="s">
        <v>149</v>
      </c>
      <c r="C15186" s="3">
        <v>2002</v>
      </c>
      <c r="D15186" s="3" t="s">
        <v>11</v>
      </c>
      <c r="E15186" s="3">
        <v>0</v>
      </c>
      <c r="F15186" s="3" t="s">
        <v>3</v>
      </c>
      <c r="G15186" s="3" t="str">
        <f t="shared" si="718"/>
        <v>Renewable</v>
      </c>
      <c r="H15186" s="5">
        <f t="shared" si="716"/>
        <v>0</v>
      </c>
      <c r="I15186" s="3" t="s">
        <v>60</v>
      </c>
      <c r="J15186">
        <f t="shared" si="717"/>
        <v>0</v>
      </c>
    </row>
    <row r="15187" spans="1:10" x14ac:dyDescent="0.3">
      <c r="A15187" s="3" t="s">
        <v>33</v>
      </c>
      <c r="B15187" s="3" t="s">
        <v>149</v>
      </c>
      <c r="C15187" s="3">
        <v>2003</v>
      </c>
      <c r="D15187" s="3" t="s">
        <v>11</v>
      </c>
      <c r="E15187" s="3">
        <v>0</v>
      </c>
      <c r="F15187" s="3" t="s">
        <v>3</v>
      </c>
      <c r="G15187" s="3" t="str">
        <f t="shared" si="718"/>
        <v>Renewable</v>
      </c>
      <c r="H15187" s="5">
        <f t="shared" si="716"/>
        <v>0</v>
      </c>
      <c r="I15187" s="3" t="s">
        <v>60</v>
      </c>
      <c r="J15187">
        <f t="shared" si="717"/>
        <v>0</v>
      </c>
    </row>
    <row r="15188" spans="1:10" x14ac:dyDescent="0.3">
      <c r="A15188" s="3" t="s">
        <v>33</v>
      </c>
      <c r="B15188" s="3" t="s">
        <v>149</v>
      </c>
      <c r="C15188" s="3">
        <v>2004</v>
      </c>
      <c r="D15188" s="3" t="s">
        <v>11</v>
      </c>
      <c r="E15188" s="3">
        <v>0</v>
      </c>
      <c r="F15188" s="3" t="s">
        <v>3</v>
      </c>
      <c r="G15188" s="3" t="str">
        <f t="shared" si="718"/>
        <v>Renewable</v>
      </c>
      <c r="H15188" s="5">
        <f t="shared" si="716"/>
        <v>0</v>
      </c>
      <c r="I15188" s="3" t="s">
        <v>60</v>
      </c>
      <c r="J15188">
        <f t="shared" si="717"/>
        <v>0</v>
      </c>
    </row>
    <row r="15189" spans="1:10" x14ac:dyDescent="0.3">
      <c r="A15189" s="3" t="s">
        <v>33</v>
      </c>
      <c r="B15189" s="3" t="s">
        <v>149</v>
      </c>
      <c r="C15189" s="3">
        <v>2005</v>
      </c>
      <c r="D15189" s="3" t="s">
        <v>11</v>
      </c>
      <c r="E15189" s="3">
        <v>0</v>
      </c>
      <c r="F15189" s="3" t="s">
        <v>3</v>
      </c>
      <c r="G15189" s="3" t="str">
        <f t="shared" si="718"/>
        <v>Renewable</v>
      </c>
      <c r="H15189" s="5">
        <f t="shared" si="716"/>
        <v>0</v>
      </c>
      <c r="I15189" s="3" t="s">
        <v>60</v>
      </c>
      <c r="J15189">
        <f t="shared" si="717"/>
        <v>0</v>
      </c>
    </row>
    <row r="15190" spans="1:10" x14ac:dyDescent="0.3">
      <c r="A15190" s="3" t="s">
        <v>33</v>
      </c>
      <c r="B15190" s="3" t="s">
        <v>149</v>
      </c>
      <c r="C15190" s="3">
        <v>2006</v>
      </c>
      <c r="D15190" s="3" t="s">
        <v>11</v>
      </c>
      <c r="E15190" s="3">
        <v>0</v>
      </c>
      <c r="F15190" s="3" t="s">
        <v>3</v>
      </c>
      <c r="G15190" s="3" t="str">
        <f t="shared" si="718"/>
        <v>Renewable</v>
      </c>
      <c r="H15190" s="5">
        <f t="shared" si="716"/>
        <v>0</v>
      </c>
      <c r="I15190" s="3" t="s">
        <v>60</v>
      </c>
      <c r="J15190">
        <f t="shared" si="717"/>
        <v>0</v>
      </c>
    </row>
    <row r="15191" spans="1:10" x14ac:dyDescent="0.3">
      <c r="A15191" s="3" t="s">
        <v>33</v>
      </c>
      <c r="B15191" s="3" t="s">
        <v>149</v>
      </c>
      <c r="C15191" s="3">
        <v>2007</v>
      </c>
      <c r="D15191" s="3" t="s">
        <v>11</v>
      </c>
      <c r="E15191" s="3">
        <v>0</v>
      </c>
      <c r="F15191" s="3" t="s">
        <v>3</v>
      </c>
      <c r="G15191" s="3" t="str">
        <f t="shared" si="718"/>
        <v>Renewable</v>
      </c>
      <c r="H15191" s="5">
        <f t="shared" si="716"/>
        <v>0</v>
      </c>
      <c r="I15191" s="3" t="s">
        <v>60</v>
      </c>
      <c r="J15191">
        <f t="shared" si="717"/>
        <v>0</v>
      </c>
    </row>
    <row r="15192" spans="1:10" x14ac:dyDescent="0.3">
      <c r="A15192" s="3" t="s">
        <v>33</v>
      </c>
      <c r="B15192" s="3" t="s">
        <v>149</v>
      </c>
      <c r="C15192" s="3">
        <v>2008</v>
      </c>
      <c r="D15192" s="3" t="s">
        <v>11</v>
      </c>
      <c r="E15192" s="3">
        <v>0</v>
      </c>
      <c r="F15192" s="3" t="s">
        <v>3</v>
      </c>
      <c r="G15192" s="3" t="str">
        <f t="shared" si="718"/>
        <v>Renewable</v>
      </c>
      <c r="H15192" s="5">
        <f t="shared" si="716"/>
        <v>0</v>
      </c>
      <c r="I15192" s="3" t="s">
        <v>60</v>
      </c>
      <c r="J15192">
        <f t="shared" si="717"/>
        <v>0</v>
      </c>
    </row>
    <row r="15193" spans="1:10" x14ac:dyDescent="0.3">
      <c r="A15193" s="3" t="s">
        <v>33</v>
      </c>
      <c r="B15193" s="3" t="s">
        <v>149</v>
      </c>
      <c r="C15193" s="3">
        <v>2009</v>
      </c>
      <c r="D15193" s="3" t="s">
        <v>11</v>
      </c>
      <c r="E15193" s="3">
        <v>0</v>
      </c>
      <c r="F15193" s="3" t="s">
        <v>3</v>
      </c>
      <c r="G15193" s="3" t="str">
        <f t="shared" si="718"/>
        <v>Renewable</v>
      </c>
      <c r="H15193" s="5">
        <f t="shared" si="716"/>
        <v>0</v>
      </c>
      <c r="I15193" s="3" t="s">
        <v>60</v>
      </c>
      <c r="J15193">
        <f t="shared" si="717"/>
        <v>0</v>
      </c>
    </row>
    <row r="15194" spans="1:10" x14ac:dyDescent="0.3">
      <c r="A15194" s="3" t="s">
        <v>33</v>
      </c>
      <c r="B15194" s="3" t="s">
        <v>149</v>
      </c>
      <c r="C15194" s="3">
        <v>2010</v>
      </c>
      <c r="D15194" s="3" t="s">
        <v>11</v>
      </c>
      <c r="E15194" s="3">
        <v>3</v>
      </c>
      <c r="F15194" s="3" t="s">
        <v>3</v>
      </c>
      <c r="G15194" s="3" t="str">
        <f t="shared" si="718"/>
        <v>Renewable</v>
      </c>
      <c r="H15194" s="5">
        <f t="shared" si="716"/>
        <v>1.35E-4</v>
      </c>
      <c r="I15194" s="3" t="s">
        <v>60</v>
      </c>
      <c r="J15194">
        <f t="shared" si="717"/>
        <v>29.295000000000002</v>
      </c>
    </row>
    <row r="15195" spans="1:10" x14ac:dyDescent="0.3">
      <c r="A15195" s="3" t="s">
        <v>33</v>
      </c>
      <c r="B15195" s="3" t="s">
        <v>149</v>
      </c>
      <c r="C15195" s="3">
        <v>2011</v>
      </c>
      <c r="D15195" s="3" t="s">
        <v>11</v>
      </c>
      <c r="E15195" s="3">
        <v>6</v>
      </c>
      <c r="F15195" s="3" t="s">
        <v>3</v>
      </c>
      <c r="G15195" s="3" t="str">
        <f t="shared" si="718"/>
        <v>Renewable</v>
      </c>
      <c r="H15195" s="5">
        <f t="shared" si="716"/>
        <v>2.7E-4</v>
      </c>
      <c r="I15195" s="3" t="s">
        <v>60</v>
      </c>
      <c r="J15195">
        <f t="shared" si="717"/>
        <v>58.59</v>
      </c>
    </row>
    <row r="15196" spans="1:10" x14ac:dyDescent="0.3">
      <c r="A15196" s="3" t="s">
        <v>33</v>
      </c>
      <c r="B15196" s="3" t="s">
        <v>149</v>
      </c>
      <c r="C15196" s="3">
        <v>2012</v>
      </c>
      <c r="D15196" s="3" t="s">
        <v>11</v>
      </c>
      <c r="E15196" s="3">
        <v>12</v>
      </c>
      <c r="F15196" s="3" t="s">
        <v>3</v>
      </c>
      <c r="G15196" s="3" t="str">
        <f t="shared" si="718"/>
        <v>Renewable</v>
      </c>
      <c r="H15196" s="5">
        <f t="shared" si="716"/>
        <v>5.4000000000000001E-4</v>
      </c>
      <c r="I15196" s="3" t="s">
        <v>60</v>
      </c>
      <c r="J15196">
        <f t="shared" si="717"/>
        <v>117.18</v>
      </c>
    </row>
    <row r="15197" spans="1:10" x14ac:dyDescent="0.3">
      <c r="A15197" s="3" t="s">
        <v>33</v>
      </c>
      <c r="B15197" s="3" t="s">
        <v>149</v>
      </c>
      <c r="C15197" s="3">
        <v>2013</v>
      </c>
      <c r="D15197" s="3" t="s">
        <v>11</v>
      </c>
      <c r="E15197" s="3">
        <v>27</v>
      </c>
      <c r="F15197" s="3" t="s">
        <v>3</v>
      </c>
      <c r="G15197" s="3" t="str">
        <f t="shared" si="718"/>
        <v>Renewable</v>
      </c>
      <c r="H15197" s="5">
        <f t="shared" si="716"/>
        <v>1.2150000000000002E-3</v>
      </c>
      <c r="I15197" s="3" t="s">
        <v>60</v>
      </c>
      <c r="J15197">
        <f t="shared" si="717"/>
        <v>263.65500000000003</v>
      </c>
    </row>
    <row r="15198" spans="1:10" x14ac:dyDescent="0.3">
      <c r="A15198" s="3" t="s">
        <v>33</v>
      </c>
      <c r="B15198" s="3" t="s">
        <v>149</v>
      </c>
      <c r="C15198" s="3">
        <v>2014</v>
      </c>
      <c r="D15198" s="3" t="s">
        <v>11</v>
      </c>
      <c r="E15198" s="3">
        <v>49</v>
      </c>
      <c r="F15198" s="3" t="s">
        <v>3</v>
      </c>
      <c r="G15198" s="3" t="str">
        <f t="shared" si="718"/>
        <v>Renewable</v>
      </c>
      <c r="H15198" s="5">
        <f t="shared" si="716"/>
        <v>2.2049999999999999E-3</v>
      </c>
      <c r="I15198" s="3" t="s">
        <v>60</v>
      </c>
      <c r="J15198">
        <f t="shared" si="717"/>
        <v>478.48499999999996</v>
      </c>
    </row>
    <row r="15199" spans="1:10" x14ac:dyDescent="0.3">
      <c r="A15199" s="3" t="s">
        <v>33</v>
      </c>
      <c r="B15199" s="3" t="s">
        <v>149</v>
      </c>
      <c r="C15199" s="3">
        <v>2015</v>
      </c>
      <c r="D15199" s="3" t="s">
        <v>11</v>
      </c>
      <c r="E15199" s="3">
        <v>50</v>
      </c>
      <c r="F15199" s="3" t="s">
        <v>3</v>
      </c>
      <c r="G15199" s="3" t="str">
        <f t="shared" si="718"/>
        <v>Renewable</v>
      </c>
      <c r="H15199" s="5">
        <f t="shared" si="716"/>
        <v>2.2500000000000003E-3</v>
      </c>
      <c r="I15199" s="3" t="s">
        <v>60</v>
      </c>
      <c r="J15199">
        <f t="shared" si="717"/>
        <v>488.25000000000006</v>
      </c>
    </row>
    <row r="15200" spans="1:10" x14ac:dyDescent="0.3">
      <c r="A15200" s="3" t="s">
        <v>33</v>
      </c>
      <c r="B15200" s="3" t="s">
        <v>149</v>
      </c>
      <c r="C15200" s="3">
        <v>2016</v>
      </c>
      <c r="D15200" s="3" t="s">
        <v>11</v>
      </c>
      <c r="E15200" s="3">
        <v>60</v>
      </c>
      <c r="F15200" s="3" t="s">
        <v>3</v>
      </c>
      <c r="G15200" s="3" t="str">
        <f t="shared" si="718"/>
        <v>Renewable</v>
      </c>
      <c r="H15200" s="5">
        <f t="shared" si="716"/>
        <v>2.7000000000000001E-3</v>
      </c>
      <c r="I15200" s="3" t="s">
        <v>60</v>
      </c>
      <c r="J15200">
        <f t="shared" si="717"/>
        <v>585.9</v>
      </c>
    </row>
    <row r="15201" spans="1:10" x14ac:dyDescent="0.3">
      <c r="A15201" s="3" t="s">
        <v>33</v>
      </c>
      <c r="B15201" s="3" t="s">
        <v>149</v>
      </c>
      <c r="C15201" s="3">
        <v>2017</v>
      </c>
      <c r="D15201" s="3" t="s">
        <v>11</v>
      </c>
      <c r="E15201" s="3">
        <v>73</v>
      </c>
      <c r="F15201" s="3" t="s">
        <v>3</v>
      </c>
      <c r="G15201" s="3" t="str">
        <f t="shared" si="718"/>
        <v>Renewable</v>
      </c>
      <c r="H15201" s="5">
        <f t="shared" si="716"/>
        <v>3.2850000000000002E-3</v>
      </c>
      <c r="I15201" s="3" t="s">
        <v>60</v>
      </c>
      <c r="J15201">
        <f t="shared" si="717"/>
        <v>712.84500000000003</v>
      </c>
    </row>
    <row r="15202" spans="1:10" x14ac:dyDescent="0.3">
      <c r="A15202" s="3" t="s">
        <v>33</v>
      </c>
      <c r="B15202" s="3" t="s">
        <v>149</v>
      </c>
      <c r="C15202" s="3">
        <v>2018</v>
      </c>
      <c r="D15202" s="3" t="s">
        <v>11</v>
      </c>
      <c r="E15202" s="3">
        <v>89</v>
      </c>
      <c r="F15202" s="3" t="s">
        <v>3</v>
      </c>
      <c r="G15202" s="3" t="str">
        <f t="shared" si="718"/>
        <v>Renewable</v>
      </c>
      <c r="H15202" s="5">
        <f t="shared" si="716"/>
        <v>4.0049999999999999E-3</v>
      </c>
      <c r="I15202" s="3" t="s">
        <v>60</v>
      </c>
      <c r="J15202">
        <f t="shared" si="717"/>
        <v>869.08499999999992</v>
      </c>
    </row>
    <row r="15203" spans="1:10" x14ac:dyDescent="0.3">
      <c r="A15203" s="3" t="s">
        <v>33</v>
      </c>
      <c r="B15203" s="3" t="s">
        <v>149</v>
      </c>
      <c r="C15203" s="3">
        <v>2019</v>
      </c>
      <c r="D15203" s="3" t="s">
        <v>11</v>
      </c>
      <c r="E15203" s="3">
        <v>92</v>
      </c>
      <c r="F15203" s="3" t="s">
        <v>3</v>
      </c>
      <c r="G15203" s="3" t="str">
        <f t="shared" si="718"/>
        <v>Renewable</v>
      </c>
      <c r="H15203" s="5">
        <f t="shared" si="716"/>
        <v>4.1400000000000005E-3</v>
      </c>
      <c r="I15203" s="3" t="s">
        <v>60</v>
      </c>
      <c r="J15203">
        <f t="shared" si="717"/>
        <v>898.38000000000011</v>
      </c>
    </row>
    <row r="15204" spans="1:10" x14ac:dyDescent="0.3">
      <c r="A15204" s="3" t="s">
        <v>33</v>
      </c>
      <c r="B15204" s="3" t="s">
        <v>149</v>
      </c>
      <c r="C15204" s="3">
        <v>2020</v>
      </c>
      <c r="D15204" s="3" t="s">
        <v>11</v>
      </c>
      <c r="E15204" s="3">
        <v>88</v>
      </c>
      <c r="F15204" s="3" t="s">
        <v>3</v>
      </c>
      <c r="G15204" s="3" t="str">
        <f t="shared" si="718"/>
        <v>Renewable</v>
      </c>
      <c r="H15204" s="5">
        <f t="shared" si="716"/>
        <v>3.96E-3</v>
      </c>
      <c r="I15204" s="3" t="s">
        <v>60</v>
      </c>
      <c r="J15204">
        <f t="shared" si="717"/>
        <v>859.32</v>
      </c>
    </row>
    <row r="15205" spans="1:10" x14ac:dyDescent="0.3">
      <c r="A15205" s="3" t="s">
        <v>33</v>
      </c>
      <c r="B15205" s="3" t="s">
        <v>149</v>
      </c>
      <c r="C15205" s="3">
        <v>2021</v>
      </c>
      <c r="D15205" s="3" t="s">
        <v>11</v>
      </c>
      <c r="E15205" s="3">
        <v>167</v>
      </c>
      <c r="F15205" s="3" t="s">
        <v>3</v>
      </c>
      <c r="G15205" s="3" t="str">
        <f t="shared" si="718"/>
        <v>Renewable</v>
      </c>
      <c r="H15205" s="5">
        <f t="shared" si="716"/>
        <v>7.5150000000000008E-3</v>
      </c>
      <c r="I15205" s="3" t="s">
        <v>60</v>
      </c>
      <c r="J15205">
        <f t="shared" si="717"/>
        <v>1630.7550000000001</v>
      </c>
    </row>
    <row r="15206" spans="1:10" x14ac:dyDescent="0.3">
      <c r="A15206" s="3" t="s">
        <v>33</v>
      </c>
      <c r="B15206" s="3" t="s">
        <v>149</v>
      </c>
      <c r="C15206" s="3">
        <v>2022</v>
      </c>
      <c r="D15206" s="3" t="s">
        <v>11</v>
      </c>
      <c r="E15206" s="3">
        <v>383</v>
      </c>
      <c r="F15206" s="3" t="s">
        <v>3</v>
      </c>
      <c r="G15206" s="3" t="str">
        <f t="shared" si="718"/>
        <v>Renewable</v>
      </c>
      <c r="H15206" s="5">
        <f t="shared" si="716"/>
        <v>1.7235E-2</v>
      </c>
      <c r="I15206" s="3" t="s">
        <v>60</v>
      </c>
      <c r="J15206">
        <f t="shared" si="717"/>
        <v>3739.9949999999999</v>
      </c>
    </row>
    <row r="15207" spans="1:10" x14ac:dyDescent="0.3">
      <c r="A15207" s="3" t="s">
        <v>33</v>
      </c>
      <c r="B15207" s="3" t="s">
        <v>149</v>
      </c>
      <c r="C15207" s="3">
        <v>2023</v>
      </c>
      <c r="D15207" s="3" t="s">
        <v>11</v>
      </c>
      <c r="E15207" s="3">
        <v>491</v>
      </c>
      <c r="F15207" s="3" t="s">
        <v>3</v>
      </c>
      <c r="G15207" s="3" t="str">
        <f t="shared" si="718"/>
        <v>Renewable</v>
      </c>
      <c r="H15207" s="5">
        <f t="shared" si="716"/>
        <v>2.2095E-2</v>
      </c>
      <c r="I15207" s="3" t="s">
        <v>60</v>
      </c>
      <c r="J15207">
        <f t="shared" si="717"/>
        <v>4794.6149999999998</v>
      </c>
    </row>
    <row r="15208" spans="1:10" x14ac:dyDescent="0.3">
      <c r="A15208" s="3" t="s">
        <v>33</v>
      </c>
      <c r="B15208" s="3" t="s">
        <v>149</v>
      </c>
      <c r="C15208" s="3">
        <v>2024</v>
      </c>
      <c r="D15208" s="3" t="s">
        <v>11</v>
      </c>
      <c r="E15208" s="3">
        <v>460</v>
      </c>
      <c r="F15208" s="3" t="s">
        <v>3</v>
      </c>
      <c r="G15208" s="3" t="str">
        <f t="shared" si="718"/>
        <v>Renewable</v>
      </c>
      <c r="H15208" s="5">
        <f t="shared" si="716"/>
        <v>2.07E-2</v>
      </c>
      <c r="I15208" s="3" t="s">
        <v>60</v>
      </c>
      <c r="J15208">
        <f t="shared" si="717"/>
        <v>4491.8999999999996</v>
      </c>
    </row>
    <row r="15209" spans="1:10" x14ac:dyDescent="0.3">
      <c r="A15209" s="3" t="s">
        <v>33</v>
      </c>
      <c r="B15209" s="3" t="s">
        <v>149</v>
      </c>
      <c r="C15209" s="3">
        <v>2025</v>
      </c>
      <c r="D15209" s="3" t="s">
        <v>11</v>
      </c>
      <c r="E15209" s="3">
        <v>591</v>
      </c>
      <c r="F15209" s="3" t="s">
        <v>3</v>
      </c>
      <c r="G15209" s="3" t="str">
        <f t="shared" si="718"/>
        <v>Renewable</v>
      </c>
      <c r="H15209" s="5">
        <f t="shared" si="716"/>
        <v>2.6595000000000001E-2</v>
      </c>
      <c r="I15209" s="3" t="s">
        <v>60</v>
      </c>
      <c r="J15209">
        <f t="shared" si="717"/>
        <v>5771.1149999999998</v>
      </c>
    </row>
    <row r="15210" spans="1:10" x14ac:dyDescent="0.3">
      <c r="A15210" s="3" t="s">
        <v>33</v>
      </c>
      <c r="B15210" s="3" t="s">
        <v>149</v>
      </c>
      <c r="C15210" s="3">
        <v>2000</v>
      </c>
      <c r="D15210" s="3" t="s">
        <v>18</v>
      </c>
      <c r="E15210" s="3">
        <v>429</v>
      </c>
      <c r="F15210" s="3" t="s">
        <v>3</v>
      </c>
      <c r="G15210" s="3" t="str">
        <f t="shared" si="718"/>
        <v>Renewable</v>
      </c>
      <c r="H15210" s="5">
        <f t="shared" si="716"/>
        <v>2.145E-2</v>
      </c>
      <c r="I15210" s="3" t="s">
        <v>60</v>
      </c>
      <c r="J15210">
        <f t="shared" si="717"/>
        <v>4654.6499999999996</v>
      </c>
    </row>
    <row r="15211" spans="1:10" x14ac:dyDescent="0.3">
      <c r="A15211" s="3" t="s">
        <v>33</v>
      </c>
      <c r="B15211" s="3" t="s">
        <v>149</v>
      </c>
      <c r="C15211" s="3">
        <v>2001</v>
      </c>
      <c r="D15211" s="3" t="s">
        <v>18</v>
      </c>
      <c r="E15211" s="3">
        <v>480</v>
      </c>
      <c r="F15211" s="3" t="s">
        <v>3</v>
      </c>
      <c r="G15211" s="3" t="str">
        <f t="shared" si="718"/>
        <v>Renewable</v>
      </c>
      <c r="H15211" s="5">
        <f t="shared" si="716"/>
        <v>2.4E-2</v>
      </c>
      <c r="I15211" s="3" t="s">
        <v>60</v>
      </c>
      <c r="J15211">
        <f t="shared" si="717"/>
        <v>5208</v>
      </c>
    </row>
    <row r="15212" spans="1:10" x14ac:dyDescent="0.3">
      <c r="A15212" s="3" t="s">
        <v>33</v>
      </c>
      <c r="B15212" s="3" t="s">
        <v>149</v>
      </c>
      <c r="C15212" s="3">
        <v>2002</v>
      </c>
      <c r="D15212" s="3" t="s">
        <v>18</v>
      </c>
      <c r="E15212" s="3">
        <v>386</v>
      </c>
      <c r="F15212" s="3" t="s">
        <v>3</v>
      </c>
      <c r="G15212" s="3" t="str">
        <f t="shared" si="718"/>
        <v>Renewable</v>
      </c>
      <c r="H15212" s="5">
        <f t="shared" si="716"/>
        <v>1.9300000000000001E-2</v>
      </c>
      <c r="I15212" s="3" t="s">
        <v>60</v>
      </c>
      <c r="J15212">
        <f t="shared" si="717"/>
        <v>4188.1000000000004</v>
      </c>
    </row>
    <row r="15213" spans="1:10" x14ac:dyDescent="0.3">
      <c r="A15213" s="3" t="s">
        <v>33</v>
      </c>
      <c r="B15213" s="3" t="s">
        <v>149</v>
      </c>
      <c r="C15213" s="3">
        <v>2003</v>
      </c>
      <c r="D15213" s="3" t="s">
        <v>18</v>
      </c>
      <c r="E15213" s="3">
        <v>498</v>
      </c>
      <c r="F15213" s="3" t="s">
        <v>3</v>
      </c>
      <c r="G15213" s="3" t="str">
        <f t="shared" si="718"/>
        <v>Renewable</v>
      </c>
      <c r="H15213" s="5">
        <f t="shared" si="716"/>
        <v>2.4900000000000002E-2</v>
      </c>
      <c r="I15213" s="3" t="s">
        <v>60</v>
      </c>
      <c r="J15213">
        <f t="shared" si="717"/>
        <v>5403.3</v>
      </c>
    </row>
    <row r="15214" spans="1:10" x14ac:dyDescent="0.3">
      <c r="A15214" s="3" t="s">
        <v>33</v>
      </c>
      <c r="B15214" s="3" t="s">
        <v>149</v>
      </c>
      <c r="C15214" s="3">
        <v>2004</v>
      </c>
      <c r="D15214" s="3" t="s">
        <v>18</v>
      </c>
      <c r="E15214" s="3">
        <v>987</v>
      </c>
      <c r="F15214" s="3" t="s">
        <v>3</v>
      </c>
      <c r="G15214" s="3" t="str">
        <f t="shared" si="718"/>
        <v>Renewable</v>
      </c>
      <c r="H15214" s="5">
        <f t="shared" si="716"/>
        <v>4.9350000000000005E-2</v>
      </c>
      <c r="I15214" s="3" t="s">
        <v>60</v>
      </c>
      <c r="J15214">
        <f t="shared" si="717"/>
        <v>10708.95</v>
      </c>
    </row>
    <row r="15215" spans="1:10" x14ac:dyDescent="0.3">
      <c r="A15215" s="3" t="s">
        <v>33</v>
      </c>
      <c r="B15215" s="3" t="s">
        <v>149</v>
      </c>
      <c r="C15215" s="3">
        <v>2005</v>
      </c>
      <c r="D15215" s="3" t="s">
        <v>18</v>
      </c>
      <c r="E15215" s="3">
        <v>1002</v>
      </c>
      <c r="F15215" s="3" t="s">
        <v>3</v>
      </c>
      <c r="G15215" s="3" t="str">
        <f t="shared" si="718"/>
        <v>Renewable</v>
      </c>
      <c r="H15215" s="5">
        <f t="shared" si="716"/>
        <v>5.0100000000000006E-2</v>
      </c>
      <c r="I15215" s="3" t="s">
        <v>60</v>
      </c>
      <c r="J15215">
        <f t="shared" si="717"/>
        <v>10871.7</v>
      </c>
    </row>
    <row r="15216" spans="1:10" x14ac:dyDescent="0.3">
      <c r="A15216" s="3" t="s">
        <v>33</v>
      </c>
      <c r="B15216" s="3" t="s">
        <v>149</v>
      </c>
      <c r="C15216" s="3">
        <v>2006</v>
      </c>
      <c r="D15216" s="3" t="s">
        <v>18</v>
      </c>
      <c r="E15216" s="3">
        <v>1046</v>
      </c>
      <c r="F15216" s="3" t="s">
        <v>3</v>
      </c>
      <c r="G15216" s="3" t="str">
        <f t="shared" si="718"/>
        <v>Renewable</v>
      </c>
      <c r="H15216" s="5">
        <f t="shared" si="716"/>
        <v>5.2299999999999999E-2</v>
      </c>
      <c r="I15216" s="3" t="s">
        <v>60</v>
      </c>
      <c r="J15216">
        <f t="shared" si="717"/>
        <v>11349.1</v>
      </c>
    </row>
    <row r="15217" spans="1:10" x14ac:dyDescent="0.3">
      <c r="A15217" s="3" t="s">
        <v>33</v>
      </c>
      <c r="B15217" s="3" t="s">
        <v>149</v>
      </c>
      <c r="C15217" s="3">
        <v>2007</v>
      </c>
      <c r="D15217" s="3" t="s">
        <v>18</v>
      </c>
      <c r="E15217" s="3">
        <v>989</v>
      </c>
      <c r="F15217" s="3" t="s">
        <v>3</v>
      </c>
      <c r="G15217" s="3" t="str">
        <f t="shared" si="718"/>
        <v>Renewable</v>
      </c>
      <c r="H15217" s="5">
        <f t="shared" si="716"/>
        <v>4.9450000000000001E-2</v>
      </c>
      <c r="I15217" s="3" t="s">
        <v>60</v>
      </c>
      <c r="J15217">
        <f t="shared" si="717"/>
        <v>10730.65</v>
      </c>
    </row>
    <row r="15218" spans="1:10" x14ac:dyDescent="0.3">
      <c r="A15218" s="3" t="s">
        <v>33</v>
      </c>
      <c r="B15218" s="3" t="s">
        <v>149</v>
      </c>
      <c r="C15218" s="3">
        <v>2008</v>
      </c>
      <c r="D15218" s="3" t="s">
        <v>18</v>
      </c>
      <c r="E15218" s="3">
        <v>1039</v>
      </c>
      <c r="F15218" s="3" t="s">
        <v>3</v>
      </c>
      <c r="G15218" s="3" t="str">
        <f t="shared" si="718"/>
        <v>Renewable</v>
      </c>
      <c r="H15218" s="5">
        <f t="shared" si="716"/>
        <v>5.1950000000000003E-2</v>
      </c>
      <c r="I15218" s="3" t="s">
        <v>60</v>
      </c>
      <c r="J15218">
        <f t="shared" si="717"/>
        <v>11273.150000000001</v>
      </c>
    </row>
    <row r="15219" spans="1:10" x14ac:dyDescent="0.3">
      <c r="A15219" s="3" t="s">
        <v>33</v>
      </c>
      <c r="B15219" s="3" t="s">
        <v>149</v>
      </c>
      <c r="C15219" s="3">
        <v>2009</v>
      </c>
      <c r="D15219" s="3" t="s">
        <v>18</v>
      </c>
      <c r="E15219" s="3">
        <v>1293</v>
      </c>
      <c r="F15219" s="3" t="s">
        <v>3</v>
      </c>
      <c r="G15219" s="3" t="str">
        <f t="shared" si="718"/>
        <v>Renewable</v>
      </c>
      <c r="H15219" s="5">
        <f t="shared" si="716"/>
        <v>6.4649999999999999E-2</v>
      </c>
      <c r="I15219" s="3" t="s">
        <v>60</v>
      </c>
      <c r="J15219">
        <f t="shared" si="717"/>
        <v>14029.05</v>
      </c>
    </row>
    <row r="15220" spans="1:10" x14ac:dyDescent="0.3">
      <c r="A15220" s="3" t="s">
        <v>33</v>
      </c>
      <c r="B15220" s="3" t="s">
        <v>149</v>
      </c>
      <c r="C15220" s="3">
        <v>2010</v>
      </c>
      <c r="D15220" s="3" t="s">
        <v>18</v>
      </c>
      <c r="E15220" s="3">
        <v>1057</v>
      </c>
      <c r="F15220" s="3" t="s">
        <v>3</v>
      </c>
      <c r="G15220" s="3" t="str">
        <f t="shared" si="718"/>
        <v>Renewable</v>
      </c>
      <c r="H15220" s="5">
        <f t="shared" si="716"/>
        <v>5.2850000000000001E-2</v>
      </c>
      <c r="I15220" s="3" t="s">
        <v>60</v>
      </c>
      <c r="J15220">
        <f t="shared" si="717"/>
        <v>11468.45</v>
      </c>
    </row>
    <row r="15221" spans="1:10" x14ac:dyDescent="0.3">
      <c r="A15221" s="3" t="s">
        <v>33</v>
      </c>
      <c r="B15221" s="3" t="s">
        <v>149</v>
      </c>
      <c r="C15221" s="3">
        <v>2011</v>
      </c>
      <c r="D15221" s="3" t="s">
        <v>18</v>
      </c>
      <c r="E15221" s="3">
        <v>1444</v>
      </c>
      <c r="F15221" s="3" t="s">
        <v>3</v>
      </c>
      <c r="G15221" s="3" t="str">
        <f t="shared" si="718"/>
        <v>Renewable</v>
      </c>
      <c r="H15221" s="5">
        <f t="shared" si="716"/>
        <v>7.22E-2</v>
      </c>
      <c r="I15221" s="3" t="s">
        <v>60</v>
      </c>
      <c r="J15221">
        <f t="shared" si="717"/>
        <v>15667.4</v>
      </c>
    </row>
    <row r="15222" spans="1:10" x14ac:dyDescent="0.3">
      <c r="A15222" s="3" t="s">
        <v>33</v>
      </c>
      <c r="B15222" s="3" t="s">
        <v>149</v>
      </c>
      <c r="C15222" s="3">
        <v>2012</v>
      </c>
      <c r="D15222" s="3" t="s">
        <v>18</v>
      </c>
      <c r="E15222" s="3">
        <v>1516</v>
      </c>
      <c r="F15222" s="3" t="s">
        <v>3</v>
      </c>
      <c r="G15222" s="3" t="str">
        <f t="shared" si="718"/>
        <v>Renewable</v>
      </c>
      <c r="H15222" s="5">
        <f t="shared" si="716"/>
        <v>7.5800000000000006E-2</v>
      </c>
      <c r="I15222" s="3" t="s">
        <v>60</v>
      </c>
      <c r="J15222">
        <f t="shared" si="717"/>
        <v>16448.600000000002</v>
      </c>
    </row>
    <row r="15223" spans="1:10" x14ac:dyDescent="0.3">
      <c r="A15223" s="3" t="s">
        <v>33</v>
      </c>
      <c r="B15223" s="3" t="s">
        <v>149</v>
      </c>
      <c r="C15223" s="3">
        <v>2013</v>
      </c>
      <c r="D15223" s="3" t="s">
        <v>18</v>
      </c>
      <c r="E15223" s="3">
        <v>1781</v>
      </c>
      <c r="F15223" s="3" t="s">
        <v>3</v>
      </c>
      <c r="G15223" s="3" t="str">
        <f t="shared" si="718"/>
        <v>Renewable</v>
      </c>
      <c r="H15223" s="5">
        <f t="shared" si="716"/>
        <v>8.9050000000000004E-2</v>
      </c>
      <c r="I15223" s="3" t="s">
        <v>60</v>
      </c>
      <c r="J15223">
        <f t="shared" si="717"/>
        <v>19323.850000000002</v>
      </c>
    </row>
    <row r="15224" spans="1:10" x14ac:dyDescent="0.3">
      <c r="A15224" s="3" t="s">
        <v>33</v>
      </c>
      <c r="B15224" s="3" t="s">
        <v>149</v>
      </c>
      <c r="C15224" s="3">
        <v>2014</v>
      </c>
      <c r="D15224" s="3" t="s">
        <v>18</v>
      </c>
      <c r="E15224" s="3">
        <v>2917</v>
      </c>
      <c r="F15224" s="3" t="s">
        <v>3</v>
      </c>
      <c r="G15224" s="3" t="str">
        <f t="shared" si="718"/>
        <v>Renewable</v>
      </c>
      <c r="H15224" s="5">
        <f t="shared" si="716"/>
        <v>0.14585000000000001</v>
      </c>
      <c r="I15224" s="3" t="s">
        <v>60</v>
      </c>
      <c r="J15224">
        <f t="shared" si="717"/>
        <v>31649.45</v>
      </c>
    </row>
    <row r="15225" spans="1:10" x14ac:dyDescent="0.3">
      <c r="A15225" s="3" t="s">
        <v>33</v>
      </c>
      <c r="B15225" s="3" t="s">
        <v>149</v>
      </c>
      <c r="C15225" s="3">
        <v>2015</v>
      </c>
      <c r="D15225" s="3" t="s">
        <v>18</v>
      </c>
      <c r="E15225" s="3">
        <v>4521</v>
      </c>
      <c r="F15225" s="3" t="s">
        <v>3</v>
      </c>
      <c r="G15225" s="3" t="str">
        <f t="shared" si="718"/>
        <v>Renewable</v>
      </c>
      <c r="H15225" s="5">
        <f t="shared" si="716"/>
        <v>0.22605</v>
      </c>
      <c r="I15225" s="3" t="s">
        <v>60</v>
      </c>
      <c r="J15225">
        <f t="shared" si="717"/>
        <v>49052.85</v>
      </c>
    </row>
    <row r="15226" spans="1:10" x14ac:dyDescent="0.3">
      <c r="A15226" s="3" t="s">
        <v>33</v>
      </c>
      <c r="B15226" s="3" t="s">
        <v>149</v>
      </c>
      <c r="C15226" s="3">
        <v>2016</v>
      </c>
      <c r="D15226" s="3" t="s">
        <v>18</v>
      </c>
      <c r="E15226" s="3">
        <v>4484</v>
      </c>
      <c r="F15226" s="3" t="s">
        <v>3</v>
      </c>
      <c r="G15226" s="3" t="str">
        <f t="shared" si="718"/>
        <v>Renewable</v>
      </c>
      <c r="H15226" s="5">
        <f t="shared" ref="H15226:H15289" si="719">IF(D15226="Coal",E15226*0.0009,
IF(D15226="Oil",E15226*0.00078,
IF(D15226="Natural Gas",E15226*0.0004,
IF(D15226="Nuclear",E15226*0.000012,
IF(D15226="Hydropower",E15226*0.000024,
IF(D15226="Biofuels",E15226*0.0004,
IF(D15226="Waste",E15226*0.0002,
IF(D15226="Wind",E15226*0.000011,
IF(D15226="Solar PV",E15226*0.000045,
IF(D15226="Solar Thermal",E15226*0.00005,
IF(D15226="Other sources",E15226*0.0005,
IF(D15226="Geothermal",E15226*0.00005,
IF(D15226="Tide",E15226*0.00001,0)))))))))))))</f>
        <v>0.22420000000000001</v>
      </c>
      <c r="I15226" s="3" t="s">
        <v>60</v>
      </c>
      <c r="J15226">
        <f t="shared" si="717"/>
        <v>48651.4</v>
      </c>
    </row>
    <row r="15227" spans="1:10" x14ac:dyDescent="0.3">
      <c r="A15227" s="3" t="s">
        <v>33</v>
      </c>
      <c r="B15227" s="3" t="s">
        <v>149</v>
      </c>
      <c r="C15227" s="3">
        <v>2017</v>
      </c>
      <c r="D15227" s="3" t="s">
        <v>18</v>
      </c>
      <c r="E15227" s="3">
        <v>4756</v>
      </c>
      <c r="F15227" s="3" t="s">
        <v>3</v>
      </c>
      <c r="G15227" s="3" t="str">
        <f t="shared" si="718"/>
        <v>Renewable</v>
      </c>
      <c r="H15227" s="5">
        <f t="shared" si="719"/>
        <v>0.23780000000000001</v>
      </c>
      <c r="I15227" s="3" t="s">
        <v>60</v>
      </c>
      <c r="J15227">
        <f t="shared" si="717"/>
        <v>51602.600000000006</v>
      </c>
    </row>
    <row r="15228" spans="1:10" x14ac:dyDescent="0.3">
      <c r="A15228" s="3" t="s">
        <v>33</v>
      </c>
      <c r="B15228" s="3" t="s">
        <v>149</v>
      </c>
      <c r="C15228" s="3">
        <v>2018</v>
      </c>
      <c r="D15228" s="3" t="s">
        <v>18</v>
      </c>
      <c r="E15228" s="3">
        <v>5127</v>
      </c>
      <c r="F15228" s="3" t="s">
        <v>3</v>
      </c>
      <c r="G15228" s="3" t="str">
        <f t="shared" si="718"/>
        <v>Renewable</v>
      </c>
      <c r="H15228" s="5">
        <f t="shared" si="719"/>
        <v>0.25635000000000002</v>
      </c>
      <c r="I15228" s="3" t="s">
        <v>60</v>
      </c>
      <c r="J15228">
        <f t="shared" si="717"/>
        <v>55627.950000000004</v>
      </c>
    </row>
    <row r="15229" spans="1:10" x14ac:dyDescent="0.3">
      <c r="A15229" s="3" t="s">
        <v>33</v>
      </c>
      <c r="B15229" s="3" t="s">
        <v>149</v>
      </c>
      <c r="C15229" s="3">
        <v>2019</v>
      </c>
      <c r="D15229" s="3" t="s">
        <v>18</v>
      </c>
      <c r="E15229" s="3">
        <v>5234</v>
      </c>
      <c r="F15229" s="3" t="s">
        <v>3</v>
      </c>
      <c r="G15229" s="3" t="str">
        <f t="shared" si="718"/>
        <v>Renewable</v>
      </c>
      <c r="H15229" s="5">
        <f t="shared" si="719"/>
        <v>0.26169999999999999</v>
      </c>
      <c r="I15229" s="3" t="s">
        <v>60</v>
      </c>
      <c r="J15229">
        <f t="shared" si="717"/>
        <v>56788.899999999994</v>
      </c>
    </row>
    <row r="15230" spans="1:10" x14ac:dyDescent="0.3">
      <c r="A15230" s="3" t="s">
        <v>33</v>
      </c>
      <c r="B15230" s="3" t="s">
        <v>149</v>
      </c>
      <c r="C15230" s="3">
        <v>2020</v>
      </c>
      <c r="D15230" s="3" t="s">
        <v>18</v>
      </c>
      <c r="E15230" s="3">
        <v>5059</v>
      </c>
      <c r="F15230" s="3" t="s">
        <v>3</v>
      </c>
      <c r="G15230" s="3" t="str">
        <f t="shared" si="718"/>
        <v>Renewable</v>
      </c>
      <c r="H15230" s="5">
        <f t="shared" si="719"/>
        <v>0.25295000000000001</v>
      </c>
      <c r="I15230" s="3" t="s">
        <v>60</v>
      </c>
      <c r="J15230">
        <f t="shared" si="717"/>
        <v>54890.15</v>
      </c>
    </row>
    <row r="15231" spans="1:10" x14ac:dyDescent="0.3">
      <c r="A15231" s="3" t="s">
        <v>33</v>
      </c>
      <c r="B15231" s="3" t="s">
        <v>149</v>
      </c>
      <c r="C15231" s="3">
        <v>2021</v>
      </c>
      <c r="D15231" s="3" t="s">
        <v>18</v>
      </c>
      <c r="E15231" s="3">
        <v>5037</v>
      </c>
      <c r="F15231" s="3" t="s">
        <v>3</v>
      </c>
      <c r="G15231" s="3" t="str">
        <f t="shared" si="718"/>
        <v>Renewable</v>
      </c>
      <c r="H15231" s="5">
        <f t="shared" si="719"/>
        <v>0.25185000000000002</v>
      </c>
      <c r="I15231" s="3" t="s">
        <v>60</v>
      </c>
      <c r="J15231">
        <f t="shared" si="717"/>
        <v>54651.450000000004</v>
      </c>
    </row>
    <row r="15232" spans="1:10" x14ac:dyDescent="0.3">
      <c r="A15232" s="3" t="s">
        <v>33</v>
      </c>
      <c r="B15232" s="3" t="s">
        <v>149</v>
      </c>
      <c r="C15232" s="3">
        <v>2022</v>
      </c>
      <c r="D15232" s="3" t="s">
        <v>18</v>
      </c>
      <c r="E15232" s="3">
        <v>5517</v>
      </c>
      <c r="F15232" s="3" t="s">
        <v>3</v>
      </c>
      <c r="G15232" s="3" t="str">
        <f t="shared" si="718"/>
        <v>Renewable</v>
      </c>
      <c r="H15232" s="5">
        <f t="shared" si="719"/>
        <v>0.27585000000000004</v>
      </c>
      <c r="I15232" s="3" t="s">
        <v>60</v>
      </c>
      <c r="J15232">
        <f t="shared" si="717"/>
        <v>59859.450000000012</v>
      </c>
    </row>
    <row r="15233" spans="1:10" x14ac:dyDescent="0.3">
      <c r="A15233" s="3" t="s">
        <v>33</v>
      </c>
      <c r="B15233" s="3" t="s">
        <v>149</v>
      </c>
      <c r="C15233" s="3">
        <v>2023</v>
      </c>
      <c r="D15233" s="3" t="s">
        <v>18</v>
      </c>
      <c r="E15233" s="3">
        <v>6032</v>
      </c>
      <c r="F15233" s="3" t="s">
        <v>3</v>
      </c>
      <c r="G15233" s="3" t="str">
        <f t="shared" si="718"/>
        <v>Renewable</v>
      </c>
      <c r="H15233" s="5">
        <f t="shared" si="719"/>
        <v>0.30160000000000003</v>
      </c>
      <c r="I15233" s="3" t="s">
        <v>60</v>
      </c>
      <c r="J15233">
        <f t="shared" si="717"/>
        <v>65447.200000000004</v>
      </c>
    </row>
    <row r="15234" spans="1:10" x14ac:dyDescent="0.3">
      <c r="A15234" s="3" t="s">
        <v>33</v>
      </c>
      <c r="B15234" s="3" t="s">
        <v>149</v>
      </c>
      <c r="C15234" s="3">
        <v>2024</v>
      </c>
      <c r="D15234" s="3" t="s">
        <v>18</v>
      </c>
      <c r="E15234" s="3">
        <v>5551</v>
      </c>
      <c r="F15234" s="3" t="s">
        <v>3</v>
      </c>
      <c r="G15234" s="3" t="str">
        <f t="shared" si="718"/>
        <v>Renewable</v>
      </c>
      <c r="H15234" s="5">
        <f t="shared" si="719"/>
        <v>0.27755000000000002</v>
      </c>
      <c r="I15234" s="3" t="s">
        <v>60</v>
      </c>
      <c r="J15234">
        <f t="shared" si="717"/>
        <v>60228.350000000006</v>
      </c>
    </row>
    <row r="15235" spans="1:10" x14ac:dyDescent="0.3">
      <c r="A15235" s="3" t="s">
        <v>33</v>
      </c>
      <c r="B15235" s="3" t="s">
        <v>149</v>
      </c>
      <c r="C15235" s="3">
        <v>2025</v>
      </c>
      <c r="D15235" s="3" t="s">
        <v>18</v>
      </c>
      <c r="E15235" s="3">
        <v>5315</v>
      </c>
      <c r="F15235" s="3" t="s">
        <v>3</v>
      </c>
      <c r="G15235" s="3" t="str">
        <f t="shared" si="718"/>
        <v>Renewable</v>
      </c>
      <c r="H15235" s="5">
        <f t="shared" si="719"/>
        <v>0.26574999999999999</v>
      </c>
      <c r="I15235" s="3" t="s">
        <v>60</v>
      </c>
      <c r="J15235">
        <f t="shared" ref="J15235:J15298" si="720">H15235*217000</f>
        <v>57667.75</v>
      </c>
    </row>
    <row r="15236" spans="1:10" x14ac:dyDescent="0.3">
      <c r="A15236" s="3" t="s">
        <v>16</v>
      </c>
      <c r="B15236" s="3" t="s">
        <v>150</v>
      </c>
      <c r="C15236" s="3">
        <v>2000</v>
      </c>
      <c r="D15236" s="3" t="s">
        <v>2</v>
      </c>
      <c r="E15236" s="3">
        <v>110309</v>
      </c>
      <c r="F15236" s="3" t="s">
        <v>3</v>
      </c>
      <c r="G15236" s="3" t="str">
        <f t="shared" si="718"/>
        <v>Non-Renewable</v>
      </c>
      <c r="H15236" s="5">
        <f t="shared" si="719"/>
        <v>99.278099999999995</v>
      </c>
      <c r="I15236" s="3" t="s">
        <v>60</v>
      </c>
      <c r="J15236">
        <f t="shared" si="720"/>
        <v>21543347.699999999</v>
      </c>
    </row>
    <row r="15237" spans="1:10" x14ac:dyDescent="0.3">
      <c r="A15237" s="3" t="s">
        <v>16</v>
      </c>
      <c r="B15237" s="3" t="s">
        <v>150</v>
      </c>
      <c r="C15237" s="3">
        <v>2001</v>
      </c>
      <c r="D15237" s="3" t="s">
        <v>2</v>
      </c>
      <c r="E15237" s="3">
        <v>122690</v>
      </c>
      <c r="F15237" s="3" t="s">
        <v>3</v>
      </c>
      <c r="G15237" s="3" t="str">
        <f t="shared" si="718"/>
        <v>Non-Renewable</v>
      </c>
      <c r="H15237" s="5">
        <f t="shared" si="719"/>
        <v>110.42099999999999</v>
      </c>
      <c r="I15237" s="3" t="s">
        <v>60</v>
      </c>
      <c r="J15237">
        <f t="shared" si="720"/>
        <v>23961357</v>
      </c>
    </row>
    <row r="15238" spans="1:10" x14ac:dyDescent="0.3">
      <c r="A15238" s="3" t="s">
        <v>16</v>
      </c>
      <c r="B15238" s="3" t="s">
        <v>150</v>
      </c>
      <c r="C15238" s="3">
        <v>2002</v>
      </c>
      <c r="D15238" s="3" t="s">
        <v>2</v>
      </c>
      <c r="E15238" s="3">
        <v>128913</v>
      </c>
      <c r="F15238" s="3" t="s">
        <v>3</v>
      </c>
      <c r="G15238" s="3" t="str">
        <f t="shared" si="718"/>
        <v>Non-Renewable</v>
      </c>
      <c r="H15238" s="5">
        <f t="shared" si="719"/>
        <v>116.0217</v>
      </c>
      <c r="I15238" s="3" t="s">
        <v>60</v>
      </c>
      <c r="J15238">
        <f t="shared" si="720"/>
        <v>25176708.899999999</v>
      </c>
    </row>
    <row r="15239" spans="1:10" x14ac:dyDescent="0.3">
      <c r="A15239" s="3" t="s">
        <v>16</v>
      </c>
      <c r="B15239" s="3" t="s">
        <v>150</v>
      </c>
      <c r="C15239" s="3">
        <v>2003</v>
      </c>
      <c r="D15239" s="3" t="s">
        <v>2</v>
      </c>
      <c r="E15239" s="3">
        <v>135027</v>
      </c>
      <c r="F15239" s="3" t="s">
        <v>3</v>
      </c>
      <c r="G15239" s="3" t="str">
        <f t="shared" si="718"/>
        <v>Non-Renewable</v>
      </c>
      <c r="H15239" s="5">
        <f t="shared" si="719"/>
        <v>121.5243</v>
      </c>
      <c r="I15239" s="3" t="s">
        <v>60</v>
      </c>
      <c r="J15239">
        <f t="shared" si="720"/>
        <v>26370773.099999998</v>
      </c>
    </row>
    <row r="15240" spans="1:10" x14ac:dyDescent="0.3">
      <c r="A15240" s="3" t="s">
        <v>16</v>
      </c>
      <c r="B15240" s="3" t="s">
        <v>150</v>
      </c>
      <c r="C15240" s="3">
        <v>2004</v>
      </c>
      <c r="D15240" s="3" t="s">
        <v>2</v>
      </c>
      <c r="E15240" s="3">
        <v>144706</v>
      </c>
      <c r="F15240" s="3" t="s">
        <v>3</v>
      </c>
      <c r="G15240" s="3" t="str">
        <f t="shared" si="718"/>
        <v>Non-Renewable</v>
      </c>
      <c r="H15240" s="5">
        <f t="shared" si="719"/>
        <v>130.2354</v>
      </c>
      <c r="I15240" s="3" t="s">
        <v>60</v>
      </c>
      <c r="J15240">
        <f t="shared" si="720"/>
        <v>28261081.800000001</v>
      </c>
    </row>
    <row r="15241" spans="1:10" x14ac:dyDescent="0.3">
      <c r="A15241" s="3" t="s">
        <v>16</v>
      </c>
      <c r="B15241" s="3" t="s">
        <v>150</v>
      </c>
      <c r="C15241" s="3">
        <v>2005</v>
      </c>
      <c r="D15241" s="3" t="s">
        <v>2</v>
      </c>
      <c r="E15241" s="3">
        <v>147285</v>
      </c>
      <c r="F15241" s="3" t="s">
        <v>3</v>
      </c>
      <c r="G15241" s="3" t="str">
        <f t="shared" si="718"/>
        <v>Non-Renewable</v>
      </c>
      <c r="H15241" s="5">
        <f t="shared" si="719"/>
        <v>132.5565</v>
      </c>
      <c r="I15241" s="3" t="s">
        <v>60</v>
      </c>
      <c r="J15241">
        <f t="shared" si="720"/>
        <v>28764760.5</v>
      </c>
    </row>
    <row r="15242" spans="1:10" x14ac:dyDescent="0.3">
      <c r="A15242" s="3" t="s">
        <v>16</v>
      </c>
      <c r="B15242" s="3" t="s">
        <v>150</v>
      </c>
      <c r="C15242" s="3">
        <v>2006</v>
      </c>
      <c r="D15242" s="3" t="s">
        <v>2</v>
      </c>
      <c r="E15242" s="3">
        <v>152838</v>
      </c>
      <c r="F15242" s="3" t="s">
        <v>3</v>
      </c>
      <c r="G15242" s="3" t="str">
        <f t="shared" si="718"/>
        <v>Non-Renewable</v>
      </c>
      <c r="H15242" s="5">
        <f t="shared" si="719"/>
        <v>137.55420000000001</v>
      </c>
      <c r="I15242" s="3" t="s">
        <v>60</v>
      </c>
      <c r="J15242">
        <f t="shared" si="720"/>
        <v>29849261.400000002</v>
      </c>
    </row>
    <row r="15243" spans="1:10" x14ac:dyDescent="0.3">
      <c r="A15243" s="3" t="s">
        <v>16</v>
      </c>
      <c r="B15243" s="3" t="s">
        <v>150</v>
      </c>
      <c r="C15243" s="3">
        <v>2007</v>
      </c>
      <c r="D15243" s="3" t="s">
        <v>2</v>
      </c>
      <c r="E15243" s="3">
        <v>168818</v>
      </c>
      <c r="F15243" s="3" t="s">
        <v>3</v>
      </c>
      <c r="G15243" s="3" t="str">
        <f t="shared" si="718"/>
        <v>Non-Renewable</v>
      </c>
      <c r="H15243" s="5">
        <f t="shared" si="719"/>
        <v>151.93619999999999</v>
      </c>
      <c r="I15243" s="3" t="s">
        <v>60</v>
      </c>
      <c r="J15243">
        <f t="shared" si="720"/>
        <v>32970155.399999999</v>
      </c>
    </row>
    <row r="15244" spans="1:10" x14ac:dyDescent="0.3">
      <c r="A15244" s="3" t="s">
        <v>16</v>
      </c>
      <c r="B15244" s="3" t="s">
        <v>150</v>
      </c>
      <c r="C15244" s="3">
        <v>2008</v>
      </c>
      <c r="D15244" s="3" t="s">
        <v>2</v>
      </c>
      <c r="E15244" s="3">
        <v>187767</v>
      </c>
      <c r="F15244" s="3" t="s">
        <v>3</v>
      </c>
      <c r="G15244" s="3" t="str">
        <f t="shared" si="718"/>
        <v>Non-Renewable</v>
      </c>
      <c r="H15244" s="5">
        <f t="shared" si="719"/>
        <v>168.99029999999999</v>
      </c>
      <c r="I15244" s="3" t="s">
        <v>60</v>
      </c>
      <c r="J15244">
        <f t="shared" si="720"/>
        <v>36670895.100000001</v>
      </c>
    </row>
    <row r="15245" spans="1:10" x14ac:dyDescent="0.3">
      <c r="A15245" s="3" t="s">
        <v>16</v>
      </c>
      <c r="B15245" s="3" t="s">
        <v>150</v>
      </c>
      <c r="C15245" s="3">
        <v>2009</v>
      </c>
      <c r="D15245" s="3" t="s">
        <v>2</v>
      </c>
      <c r="E15245" s="3">
        <v>207320</v>
      </c>
      <c r="F15245" s="3" t="s">
        <v>3</v>
      </c>
      <c r="G15245" s="3" t="str">
        <f t="shared" si="718"/>
        <v>Non-Renewable</v>
      </c>
      <c r="H15245" s="5">
        <f t="shared" si="719"/>
        <v>186.58799999999999</v>
      </c>
      <c r="I15245" s="3" t="s">
        <v>60</v>
      </c>
      <c r="J15245">
        <f t="shared" si="720"/>
        <v>40489596</v>
      </c>
    </row>
    <row r="15246" spans="1:10" x14ac:dyDescent="0.3">
      <c r="A15246" s="3" t="s">
        <v>16</v>
      </c>
      <c r="B15246" s="3" t="s">
        <v>150</v>
      </c>
      <c r="C15246" s="3">
        <v>2010</v>
      </c>
      <c r="D15246" s="3" t="s">
        <v>2</v>
      </c>
      <c r="E15246" s="3">
        <v>220225</v>
      </c>
      <c r="F15246" s="3" t="s">
        <v>3</v>
      </c>
      <c r="G15246" s="3" t="str">
        <f t="shared" si="718"/>
        <v>Non-Renewable</v>
      </c>
      <c r="H15246" s="5">
        <f t="shared" si="719"/>
        <v>198.20249999999999</v>
      </c>
      <c r="I15246" s="3" t="s">
        <v>60</v>
      </c>
      <c r="J15246">
        <f t="shared" si="720"/>
        <v>43009942.5</v>
      </c>
    </row>
    <row r="15247" spans="1:10" x14ac:dyDescent="0.3">
      <c r="A15247" s="3" t="s">
        <v>16</v>
      </c>
      <c r="B15247" s="3" t="s">
        <v>150</v>
      </c>
      <c r="C15247" s="3">
        <v>2011</v>
      </c>
      <c r="D15247" s="3" t="s">
        <v>2</v>
      </c>
      <c r="E15247" s="3">
        <v>227455</v>
      </c>
      <c r="F15247" s="3" t="s">
        <v>3</v>
      </c>
      <c r="G15247" s="3" t="str">
        <f t="shared" si="718"/>
        <v>Non-Renewable</v>
      </c>
      <c r="H15247" s="5">
        <f t="shared" si="719"/>
        <v>204.70949999999999</v>
      </c>
      <c r="I15247" s="3" t="s">
        <v>60</v>
      </c>
      <c r="J15247">
        <f t="shared" si="720"/>
        <v>44421961.5</v>
      </c>
    </row>
    <row r="15248" spans="1:10" x14ac:dyDescent="0.3">
      <c r="A15248" s="3" t="s">
        <v>16</v>
      </c>
      <c r="B15248" s="3" t="s">
        <v>150</v>
      </c>
      <c r="C15248" s="3">
        <v>2012</v>
      </c>
      <c r="D15248" s="3" t="s">
        <v>2</v>
      </c>
      <c r="E15248" s="3">
        <v>239695</v>
      </c>
      <c r="F15248" s="3" t="s">
        <v>3</v>
      </c>
      <c r="G15248" s="3" t="str">
        <f t="shared" ref="G15248:G15311" si="721">IF(OR(D15248="hydropower",D15248="wind",D15248="solar pv",D15248=" tide",D15248="solar thermal",D15248="geothermal",D15248="biofuels"), "Renewable", "Non-Renewable")</f>
        <v>Non-Renewable</v>
      </c>
      <c r="H15248" s="5">
        <f t="shared" si="719"/>
        <v>215.72549999999998</v>
      </c>
      <c r="I15248" s="3" t="s">
        <v>60</v>
      </c>
      <c r="J15248">
        <f t="shared" si="720"/>
        <v>46812433.499999993</v>
      </c>
    </row>
    <row r="15249" spans="1:10" x14ac:dyDescent="0.3">
      <c r="A15249" s="3" t="s">
        <v>16</v>
      </c>
      <c r="B15249" s="3" t="s">
        <v>150</v>
      </c>
      <c r="C15249" s="3">
        <v>2013</v>
      </c>
      <c r="D15249" s="3" t="s">
        <v>2</v>
      </c>
      <c r="E15249" s="3">
        <v>218696</v>
      </c>
      <c r="F15249" s="3" t="s">
        <v>3</v>
      </c>
      <c r="G15249" s="3" t="str">
        <f t="shared" si="721"/>
        <v>Non-Renewable</v>
      </c>
      <c r="H15249" s="5">
        <f t="shared" si="719"/>
        <v>196.82640000000001</v>
      </c>
      <c r="I15249" s="3" t="s">
        <v>60</v>
      </c>
      <c r="J15249">
        <f t="shared" si="720"/>
        <v>42711328.800000004</v>
      </c>
    </row>
    <row r="15250" spans="1:10" x14ac:dyDescent="0.3">
      <c r="A15250" s="3" t="s">
        <v>16</v>
      </c>
      <c r="B15250" s="3" t="s">
        <v>150</v>
      </c>
      <c r="C15250" s="3">
        <v>2014</v>
      </c>
      <c r="D15250" s="3" t="s">
        <v>2</v>
      </c>
      <c r="E15250" s="3">
        <v>220231</v>
      </c>
      <c r="F15250" s="3" t="s">
        <v>3</v>
      </c>
      <c r="G15250" s="3" t="str">
        <f t="shared" si="721"/>
        <v>Non-Renewable</v>
      </c>
      <c r="H15250" s="5">
        <f t="shared" si="719"/>
        <v>198.2079</v>
      </c>
      <c r="I15250" s="3" t="s">
        <v>60</v>
      </c>
      <c r="J15250">
        <f t="shared" si="720"/>
        <v>43011114.299999997</v>
      </c>
    </row>
    <row r="15251" spans="1:10" x14ac:dyDescent="0.3">
      <c r="A15251" s="3" t="s">
        <v>16</v>
      </c>
      <c r="B15251" s="3" t="s">
        <v>150</v>
      </c>
      <c r="C15251" s="3">
        <v>2015</v>
      </c>
      <c r="D15251" s="3" t="s">
        <v>2</v>
      </c>
      <c r="E15251" s="3">
        <v>233599</v>
      </c>
      <c r="F15251" s="3" t="s">
        <v>3</v>
      </c>
      <c r="G15251" s="3" t="str">
        <f t="shared" si="721"/>
        <v>Non-Renewable</v>
      </c>
      <c r="H15251" s="5">
        <f t="shared" si="719"/>
        <v>210.23910000000001</v>
      </c>
      <c r="I15251" s="3" t="s">
        <v>60</v>
      </c>
      <c r="J15251">
        <f t="shared" si="720"/>
        <v>45621884.700000003</v>
      </c>
    </row>
    <row r="15252" spans="1:10" x14ac:dyDescent="0.3">
      <c r="A15252" s="3" t="s">
        <v>16</v>
      </c>
      <c r="B15252" s="3" t="s">
        <v>150</v>
      </c>
      <c r="C15252" s="3">
        <v>2016</v>
      </c>
      <c r="D15252" s="3" t="s">
        <v>2</v>
      </c>
      <c r="E15252" s="3">
        <v>233114</v>
      </c>
      <c r="F15252" s="3" t="s">
        <v>3</v>
      </c>
      <c r="G15252" s="3" t="str">
        <f t="shared" si="721"/>
        <v>Non-Renewable</v>
      </c>
      <c r="H15252" s="5">
        <f t="shared" si="719"/>
        <v>209.80259999999998</v>
      </c>
      <c r="I15252" s="3" t="s">
        <v>60</v>
      </c>
      <c r="J15252">
        <f t="shared" si="720"/>
        <v>45527164.199999996</v>
      </c>
    </row>
    <row r="15253" spans="1:10" x14ac:dyDescent="0.3">
      <c r="A15253" s="3" t="s">
        <v>16</v>
      </c>
      <c r="B15253" s="3" t="s">
        <v>150</v>
      </c>
      <c r="C15253" s="3">
        <v>2017</v>
      </c>
      <c r="D15253" s="3" t="s">
        <v>2</v>
      </c>
      <c r="E15253" s="3">
        <v>263188</v>
      </c>
      <c r="F15253" s="3" t="s">
        <v>3</v>
      </c>
      <c r="G15253" s="3" t="str">
        <f t="shared" si="721"/>
        <v>Non-Renewable</v>
      </c>
      <c r="H15253" s="5">
        <f t="shared" si="719"/>
        <v>236.86920000000001</v>
      </c>
      <c r="I15253" s="3" t="s">
        <v>60</v>
      </c>
      <c r="J15253">
        <f t="shared" si="720"/>
        <v>51400616.399999999</v>
      </c>
    </row>
    <row r="15254" spans="1:10" x14ac:dyDescent="0.3">
      <c r="A15254" s="3" t="s">
        <v>16</v>
      </c>
      <c r="B15254" s="3" t="s">
        <v>150</v>
      </c>
      <c r="C15254" s="3">
        <v>2018</v>
      </c>
      <c r="D15254" s="3" t="s">
        <v>2</v>
      </c>
      <c r="E15254" s="3">
        <v>263066</v>
      </c>
      <c r="F15254" s="3" t="s">
        <v>3</v>
      </c>
      <c r="G15254" s="3" t="str">
        <f t="shared" si="721"/>
        <v>Non-Renewable</v>
      </c>
      <c r="H15254" s="5">
        <f t="shared" si="719"/>
        <v>236.7594</v>
      </c>
      <c r="I15254" s="3" t="s">
        <v>60</v>
      </c>
      <c r="J15254">
        <f t="shared" si="720"/>
        <v>51376789.799999997</v>
      </c>
    </row>
    <row r="15255" spans="1:10" x14ac:dyDescent="0.3">
      <c r="A15255" s="3" t="s">
        <v>16</v>
      </c>
      <c r="B15255" s="3" t="s">
        <v>150</v>
      </c>
      <c r="C15255" s="3">
        <v>2019</v>
      </c>
      <c r="D15255" s="3" t="s">
        <v>2</v>
      </c>
      <c r="E15255" s="3">
        <v>249737</v>
      </c>
      <c r="F15255" s="3" t="s">
        <v>3</v>
      </c>
      <c r="G15255" s="3" t="str">
        <f t="shared" si="721"/>
        <v>Non-Renewable</v>
      </c>
      <c r="H15255" s="5">
        <f t="shared" si="719"/>
        <v>224.76329999999999</v>
      </c>
      <c r="I15255" s="3" t="s">
        <v>60</v>
      </c>
      <c r="J15255">
        <f t="shared" si="720"/>
        <v>48773636.099999994</v>
      </c>
    </row>
    <row r="15256" spans="1:10" x14ac:dyDescent="0.3">
      <c r="A15256" s="3" t="s">
        <v>16</v>
      </c>
      <c r="B15256" s="3" t="s">
        <v>150</v>
      </c>
      <c r="C15256" s="3">
        <v>2020</v>
      </c>
      <c r="D15256" s="3" t="s">
        <v>2</v>
      </c>
      <c r="E15256" s="3">
        <v>219884</v>
      </c>
      <c r="F15256" s="3" t="s">
        <v>3</v>
      </c>
      <c r="G15256" s="3" t="str">
        <f t="shared" si="721"/>
        <v>Non-Renewable</v>
      </c>
      <c r="H15256" s="5">
        <f t="shared" si="719"/>
        <v>197.8956</v>
      </c>
      <c r="I15256" s="3" t="s">
        <v>60</v>
      </c>
      <c r="J15256">
        <f t="shared" si="720"/>
        <v>42943345.200000003</v>
      </c>
    </row>
    <row r="15257" spans="1:10" x14ac:dyDescent="0.3">
      <c r="A15257" s="3" t="s">
        <v>16</v>
      </c>
      <c r="B15257" s="3" t="s">
        <v>150</v>
      </c>
      <c r="C15257" s="3">
        <v>2021</v>
      </c>
      <c r="D15257" s="3" t="s">
        <v>2</v>
      </c>
      <c r="E15257" s="3">
        <v>221820</v>
      </c>
      <c r="F15257" s="3" t="s">
        <v>3</v>
      </c>
      <c r="G15257" s="3" t="str">
        <f t="shared" si="721"/>
        <v>Non-Renewable</v>
      </c>
      <c r="H15257" s="5">
        <f t="shared" si="719"/>
        <v>199.63800000000001</v>
      </c>
      <c r="I15257" s="3" t="s">
        <v>60</v>
      </c>
      <c r="J15257">
        <f t="shared" si="720"/>
        <v>43321446</v>
      </c>
    </row>
    <row r="15258" spans="1:10" x14ac:dyDescent="0.3">
      <c r="A15258" s="3" t="s">
        <v>16</v>
      </c>
      <c r="B15258" s="3" t="s">
        <v>150</v>
      </c>
      <c r="C15258" s="3">
        <v>2022</v>
      </c>
      <c r="D15258" s="3" t="s">
        <v>2</v>
      </c>
      <c r="E15258" s="3">
        <v>216998</v>
      </c>
      <c r="F15258" s="3" t="s">
        <v>3</v>
      </c>
      <c r="G15258" s="3" t="str">
        <f t="shared" si="721"/>
        <v>Non-Renewable</v>
      </c>
      <c r="H15258" s="5">
        <f t="shared" si="719"/>
        <v>195.29820000000001</v>
      </c>
      <c r="I15258" s="3" t="s">
        <v>60</v>
      </c>
      <c r="J15258">
        <f t="shared" si="720"/>
        <v>42379709.399999999</v>
      </c>
    </row>
    <row r="15259" spans="1:10" x14ac:dyDescent="0.3">
      <c r="A15259" s="3" t="s">
        <v>16</v>
      </c>
      <c r="B15259" s="3" t="s">
        <v>150</v>
      </c>
      <c r="C15259" s="3">
        <v>2023</v>
      </c>
      <c r="D15259" s="3" t="s">
        <v>2</v>
      </c>
      <c r="E15259" s="3">
        <v>205380</v>
      </c>
      <c r="F15259" s="3" t="s">
        <v>3</v>
      </c>
      <c r="G15259" s="3" t="str">
        <f t="shared" si="721"/>
        <v>Non-Renewable</v>
      </c>
      <c r="H15259" s="5">
        <f t="shared" si="719"/>
        <v>184.84199999999998</v>
      </c>
      <c r="I15259" s="3" t="s">
        <v>60</v>
      </c>
      <c r="J15259">
        <f t="shared" si="720"/>
        <v>40110714</v>
      </c>
    </row>
    <row r="15260" spans="1:10" x14ac:dyDescent="0.3">
      <c r="A15260" s="3" t="s">
        <v>16</v>
      </c>
      <c r="B15260" s="3" t="s">
        <v>150</v>
      </c>
      <c r="C15260" s="3">
        <v>2024</v>
      </c>
      <c r="D15260" s="3" t="s">
        <v>2</v>
      </c>
      <c r="E15260" s="3">
        <v>198021</v>
      </c>
      <c r="F15260" s="3" t="s">
        <v>3</v>
      </c>
      <c r="G15260" s="3" t="str">
        <f t="shared" si="721"/>
        <v>Non-Renewable</v>
      </c>
      <c r="H15260" s="5">
        <f t="shared" si="719"/>
        <v>178.21889999999999</v>
      </c>
      <c r="I15260" s="3" t="s">
        <v>60</v>
      </c>
      <c r="J15260">
        <f t="shared" si="720"/>
        <v>38673501.299999997</v>
      </c>
    </row>
    <row r="15261" spans="1:10" x14ac:dyDescent="0.3">
      <c r="A15261" s="3" t="s">
        <v>16</v>
      </c>
      <c r="B15261" s="3" t="s">
        <v>150</v>
      </c>
      <c r="C15261" s="3">
        <v>2025</v>
      </c>
      <c r="D15261" s="3" t="s">
        <v>2</v>
      </c>
      <c r="E15261" s="3">
        <v>194058</v>
      </c>
      <c r="F15261" s="3" t="s">
        <v>3</v>
      </c>
      <c r="G15261" s="3" t="str">
        <f t="shared" si="721"/>
        <v>Non-Renewable</v>
      </c>
      <c r="H15261" s="5">
        <f t="shared" si="719"/>
        <v>174.65219999999999</v>
      </c>
      <c r="I15261" s="3" t="s">
        <v>60</v>
      </c>
      <c r="J15261">
        <f t="shared" si="720"/>
        <v>37899527.399999999</v>
      </c>
    </row>
    <row r="15262" spans="1:10" x14ac:dyDescent="0.3">
      <c r="A15262" s="3" t="s">
        <v>16</v>
      </c>
      <c r="B15262" s="3" t="s">
        <v>150</v>
      </c>
      <c r="C15262" s="3">
        <v>2000</v>
      </c>
      <c r="D15262" s="3" t="s">
        <v>4</v>
      </c>
      <c r="E15262" s="3">
        <v>34581</v>
      </c>
      <c r="F15262" s="3" t="s">
        <v>3</v>
      </c>
      <c r="G15262" s="3" t="str">
        <f t="shared" si="721"/>
        <v>Non-Renewable</v>
      </c>
      <c r="H15262" s="5">
        <f t="shared" si="719"/>
        <v>26.973179999999999</v>
      </c>
      <c r="I15262" s="3" t="s">
        <v>60</v>
      </c>
      <c r="J15262">
        <f t="shared" si="720"/>
        <v>5853180.0599999996</v>
      </c>
    </row>
    <row r="15263" spans="1:10" x14ac:dyDescent="0.3">
      <c r="A15263" s="3" t="s">
        <v>16</v>
      </c>
      <c r="B15263" s="3" t="s">
        <v>150</v>
      </c>
      <c r="C15263" s="3">
        <v>2001</v>
      </c>
      <c r="D15263" s="3" t="s">
        <v>4</v>
      </c>
      <c r="E15263" s="3">
        <v>35682</v>
      </c>
      <c r="F15263" s="3" t="s">
        <v>3</v>
      </c>
      <c r="G15263" s="3" t="str">
        <f t="shared" si="721"/>
        <v>Non-Renewable</v>
      </c>
      <c r="H15263" s="5">
        <f t="shared" si="719"/>
        <v>27.831959999999999</v>
      </c>
      <c r="I15263" s="3" t="s">
        <v>60</v>
      </c>
      <c r="J15263">
        <f t="shared" si="720"/>
        <v>6039535.3199999994</v>
      </c>
    </row>
    <row r="15264" spans="1:10" x14ac:dyDescent="0.3">
      <c r="A15264" s="3" t="s">
        <v>16</v>
      </c>
      <c r="B15264" s="3" t="s">
        <v>150</v>
      </c>
      <c r="C15264" s="3">
        <v>2002</v>
      </c>
      <c r="D15264" s="3" t="s">
        <v>4</v>
      </c>
      <c r="E15264" s="3">
        <v>31603</v>
      </c>
      <c r="F15264" s="3" t="s">
        <v>3</v>
      </c>
      <c r="G15264" s="3" t="str">
        <f t="shared" si="721"/>
        <v>Non-Renewable</v>
      </c>
      <c r="H15264" s="5">
        <f t="shared" si="719"/>
        <v>24.65034</v>
      </c>
      <c r="I15264" s="3" t="s">
        <v>60</v>
      </c>
      <c r="J15264">
        <f t="shared" si="720"/>
        <v>5349123.78</v>
      </c>
    </row>
    <row r="15265" spans="1:10" x14ac:dyDescent="0.3">
      <c r="A15265" s="3" t="s">
        <v>16</v>
      </c>
      <c r="B15265" s="3" t="s">
        <v>150</v>
      </c>
      <c r="C15265" s="3">
        <v>2003</v>
      </c>
      <c r="D15265" s="3" t="s">
        <v>4</v>
      </c>
      <c r="E15265" s="3">
        <v>31623</v>
      </c>
      <c r="F15265" s="3" t="s">
        <v>3</v>
      </c>
      <c r="G15265" s="3" t="str">
        <f t="shared" si="721"/>
        <v>Non-Renewable</v>
      </c>
      <c r="H15265" s="5">
        <f t="shared" si="719"/>
        <v>24.665939999999999</v>
      </c>
      <c r="I15265" s="3" t="s">
        <v>60</v>
      </c>
      <c r="J15265">
        <f t="shared" si="720"/>
        <v>5352508.9799999995</v>
      </c>
    </row>
    <row r="15266" spans="1:10" x14ac:dyDescent="0.3">
      <c r="A15266" s="3" t="s">
        <v>16</v>
      </c>
      <c r="B15266" s="3" t="s">
        <v>150</v>
      </c>
      <c r="C15266" s="3">
        <v>2004</v>
      </c>
      <c r="D15266" s="3" t="s">
        <v>4</v>
      </c>
      <c r="E15266" s="3">
        <v>29480</v>
      </c>
      <c r="F15266" s="3" t="s">
        <v>3</v>
      </c>
      <c r="G15266" s="3" t="str">
        <f t="shared" si="721"/>
        <v>Non-Renewable</v>
      </c>
      <c r="H15266" s="5">
        <f t="shared" si="719"/>
        <v>22.994399999999999</v>
      </c>
      <c r="I15266" s="3" t="s">
        <v>60</v>
      </c>
      <c r="J15266">
        <f t="shared" si="720"/>
        <v>4989784.8</v>
      </c>
    </row>
    <row r="15267" spans="1:10" x14ac:dyDescent="0.3">
      <c r="A15267" s="3" t="s">
        <v>16</v>
      </c>
      <c r="B15267" s="3" t="s">
        <v>150</v>
      </c>
      <c r="C15267" s="3">
        <v>2005</v>
      </c>
      <c r="D15267" s="3" t="s">
        <v>4</v>
      </c>
      <c r="E15267" s="3">
        <v>25992</v>
      </c>
      <c r="F15267" s="3" t="s">
        <v>3</v>
      </c>
      <c r="G15267" s="3" t="str">
        <f t="shared" si="721"/>
        <v>Non-Renewable</v>
      </c>
      <c r="H15267" s="5">
        <f t="shared" si="719"/>
        <v>20.273759999999999</v>
      </c>
      <c r="I15267" s="3" t="s">
        <v>60</v>
      </c>
      <c r="J15267">
        <f t="shared" si="720"/>
        <v>4399405.92</v>
      </c>
    </row>
    <row r="15268" spans="1:10" x14ac:dyDescent="0.3">
      <c r="A15268" s="3" t="s">
        <v>16</v>
      </c>
      <c r="B15268" s="3" t="s">
        <v>150</v>
      </c>
      <c r="C15268" s="3">
        <v>2006</v>
      </c>
      <c r="D15268" s="3" t="s">
        <v>4</v>
      </c>
      <c r="E15268" s="3">
        <v>23792</v>
      </c>
      <c r="F15268" s="3" t="s">
        <v>3</v>
      </c>
      <c r="G15268" s="3" t="str">
        <f t="shared" si="721"/>
        <v>Non-Renewable</v>
      </c>
      <c r="H15268" s="5">
        <f t="shared" si="719"/>
        <v>18.557759999999998</v>
      </c>
      <c r="I15268" s="3" t="s">
        <v>60</v>
      </c>
      <c r="J15268">
        <f t="shared" si="720"/>
        <v>4027033.9199999995</v>
      </c>
    </row>
    <row r="15269" spans="1:10" x14ac:dyDescent="0.3">
      <c r="A15269" s="3" t="s">
        <v>16</v>
      </c>
      <c r="B15269" s="3" t="s">
        <v>150</v>
      </c>
      <c r="C15269" s="3">
        <v>2007</v>
      </c>
      <c r="D15269" s="3" t="s">
        <v>4</v>
      </c>
      <c r="E15269" s="3">
        <v>25182</v>
      </c>
      <c r="F15269" s="3" t="s">
        <v>3</v>
      </c>
      <c r="G15269" s="3" t="str">
        <f t="shared" si="721"/>
        <v>Non-Renewable</v>
      </c>
      <c r="H15269" s="5">
        <f t="shared" si="719"/>
        <v>19.641960000000001</v>
      </c>
      <c r="I15269" s="3" t="s">
        <v>60</v>
      </c>
      <c r="J15269">
        <f t="shared" si="720"/>
        <v>4262305.32</v>
      </c>
    </row>
    <row r="15270" spans="1:10" x14ac:dyDescent="0.3">
      <c r="A15270" s="3" t="s">
        <v>16</v>
      </c>
      <c r="B15270" s="3" t="s">
        <v>150</v>
      </c>
      <c r="C15270" s="3">
        <v>2008</v>
      </c>
      <c r="D15270" s="3" t="s">
        <v>4</v>
      </c>
      <c r="E15270" s="3">
        <v>15351</v>
      </c>
      <c r="F15270" s="3" t="s">
        <v>3</v>
      </c>
      <c r="G15270" s="3" t="str">
        <f t="shared" si="721"/>
        <v>Non-Renewable</v>
      </c>
      <c r="H15270" s="5">
        <f t="shared" si="719"/>
        <v>11.97378</v>
      </c>
      <c r="I15270" s="3" t="s">
        <v>60</v>
      </c>
      <c r="J15270">
        <f t="shared" si="720"/>
        <v>2598310.2599999998</v>
      </c>
    </row>
    <row r="15271" spans="1:10" x14ac:dyDescent="0.3">
      <c r="A15271" s="3" t="s">
        <v>16</v>
      </c>
      <c r="B15271" s="3" t="s">
        <v>150</v>
      </c>
      <c r="C15271" s="3">
        <v>2009</v>
      </c>
      <c r="D15271" s="3" t="s">
        <v>4</v>
      </c>
      <c r="E15271" s="3">
        <v>19811</v>
      </c>
      <c r="F15271" s="3" t="s">
        <v>3</v>
      </c>
      <c r="G15271" s="3" t="str">
        <f t="shared" si="721"/>
        <v>Non-Renewable</v>
      </c>
      <c r="H15271" s="5">
        <f t="shared" si="719"/>
        <v>15.452579999999999</v>
      </c>
      <c r="I15271" s="3" t="s">
        <v>60</v>
      </c>
      <c r="J15271">
        <f t="shared" si="720"/>
        <v>3353209.86</v>
      </c>
    </row>
    <row r="15272" spans="1:10" x14ac:dyDescent="0.3">
      <c r="A15272" s="3" t="s">
        <v>16</v>
      </c>
      <c r="B15272" s="3" t="s">
        <v>150</v>
      </c>
      <c r="C15272" s="3">
        <v>2010</v>
      </c>
      <c r="D15272" s="3" t="s">
        <v>4</v>
      </c>
      <c r="E15272" s="3">
        <v>18935</v>
      </c>
      <c r="F15272" s="3" t="s">
        <v>3</v>
      </c>
      <c r="G15272" s="3" t="str">
        <f t="shared" si="721"/>
        <v>Non-Renewable</v>
      </c>
      <c r="H15272" s="5">
        <f t="shared" si="719"/>
        <v>14.769299999999999</v>
      </c>
      <c r="I15272" s="3" t="s">
        <v>60</v>
      </c>
      <c r="J15272">
        <f t="shared" si="720"/>
        <v>3204938.1</v>
      </c>
    </row>
    <row r="15273" spans="1:10" x14ac:dyDescent="0.3">
      <c r="A15273" s="3" t="s">
        <v>16</v>
      </c>
      <c r="B15273" s="3" t="s">
        <v>150</v>
      </c>
      <c r="C15273" s="3">
        <v>2011</v>
      </c>
      <c r="D15273" s="3" t="s">
        <v>4</v>
      </c>
      <c r="E15273" s="3">
        <v>16631</v>
      </c>
      <c r="F15273" s="3" t="s">
        <v>3</v>
      </c>
      <c r="G15273" s="3" t="str">
        <f t="shared" si="721"/>
        <v>Non-Renewable</v>
      </c>
      <c r="H15273" s="5">
        <f t="shared" si="719"/>
        <v>12.97218</v>
      </c>
      <c r="I15273" s="3" t="s">
        <v>60</v>
      </c>
      <c r="J15273">
        <f t="shared" si="720"/>
        <v>2814963.06</v>
      </c>
    </row>
    <row r="15274" spans="1:10" x14ac:dyDescent="0.3">
      <c r="A15274" s="3" t="s">
        <v>16</v>
      </c>
      <c r="B15274" s="3" t="s">
        <v>150</v>
      </c>
      <c r="C15274" s="3">
        <v>2012</v>
      </c>
      <c r="D15274" s="3" t="s">
        <v>4</v>
      </c>
      <c r="E15274" s="3">
        <v>21168</v>
      </c>
      <c r="F15274" s="3" t="s">
        <v>3</v>
      </c>
      <c r="G15274" s="3" t="str">
        <f t="shared" si="721"/>
        <v>Non-Renewable</v>
      </c>
      <c r="H15274" s="5">
        <f t="shared" si="719"/>
        <v>16.511040000000001</v>
      </c>
      <c r="I15274" s="3" t="s">
        <v>60</v>
      </c>
      <c r="J15274">
        <f t="shared" si="720"/>
        <v>3582895.68</v>
      </c>
    </row>
    <row r="15275" spans="1:10" x14ac:dyDescent="0.3">
      <c r="A15275" s="3" t="s">
        <v>16</v>
      </c>
      <c r="B15275" s="3" t="s">
        <v>150</v>
      </c>
      <c r="C15275" s="3">
        <v>2013</v>
      </c>
      <c r="D15275" s="3" t="s">
        <v>4</v>
      </c>
      <c r="E15275" s="3">
        <v>21418</v>
      </c>
      <c r="F15275" s="3" t="s">
        <v>3</v>
      </c>
      <c r="G15275" s="3" t="str">
        <f t="shared" si="721"/>
        <v>Non-Renewable</v>
      </c>
      <c r="H15275" s="5">
        <f t="shared" si="719"/>
        <v>16.706039999999998</v>
      </c>
      <c r="I15275" s="3" t="s">
        <v>60</v>
      </c>
      <c r="J15275">
        <f t="shared" si="720"/>
        <v>3625210.6799999997</v>
      </c>
    </row>
    <row r="15276" spans="1:10" x14ac:dyDescent="0.3">
      <c r="A15276" s="3" t="s">
        <v>16</v>
      </c>
      <c r="B15276" s="3" t="s">
        <v>150</v>
      </c>
      <c r="C15276" s="3">
        <v>2014</v>
      </c>
      <c r="D15276" s="3" t="s">
        <v>4</v>
      </c>
      <c r="E15276" s="3">
        <v>17395</v>
      </c>
      <c r="F15276" s="3" t="s">
        <v>3</v>
      </c>
      <c r="G15276" s="3" t="str">
        <f t="shared" si="721"/>
        <v>Non-Renewable</v>
      </c>
      <c r="H15276" s="5">
        <f t="shared" si="719"/>
        <v>13.568099999999999</v>
      </c>
      <c r="I15276" s="3" t="s">
        <v>60</v>
      </c>
      <c r="J15276">
        <f t="shared" si="720"/>
        <v>2944277.6999999997</v>
      </c>
    </row>
    <row r="15277" spans="1:10" x14ac:dyDescent="0.3">
      <c r="A15277" s="3" t="s">
        <v>16</v>
      </c>
      <c r="B15277" s="3" t="s">
        <v>150</v>
      </c>
      <c r="C15277" s="3">
        <v>2015</v>
      </c>
      <c r="D15277" s="3" t="s">
        <v>4</v>
      </c>
      <c r="E15277" s="3">
        <v>12518</v>
      </c>
      <c r="F15277" s="3" t="s">
        <v>3</v>
      </c>
      <c r="G15277" s="3" t="str">
        <f t="shared" si="721"/>
        <v>Non-Renewable</v>
      </c>
      <c r="H15277" s="5">
        <f t="shared" si="719"/>
        <v>9.7640399999999996</v>
      </c>
      <c r="I15277" s="3" t="s">
        <v>60</v>
      </c>
      <c r="J15277">
        <f t="shared" si="720"/>
        <v>2118796.6799999997</v>
      </c>
    </row>
    <row r="15278" spans="1:10" x14ac:dyDescent="0.3">
      <c r="A15278" s="3" t="s">
        <v>16</v>
      </c>
      <c r="B15278" s="3" t="s">
        <v>150</v>
      </c>
      <c r="C15278" s="3">
        <v>2016</v>
      </c>
      <c r="D15278" s="3" t="s">
        <v>4</v>
      </c>
      <c r="E15278" s="3">
        <v>17757</v>
      </c>
      <c r="F15278" s="3" t="s">
        <v>3</v>
      </c>
      <c r="G15278" s="3" t="str">
        <f t="shared" si="721"/>
        <v>Non-Renewable</v>
      </c>
      <c r="H15278" s="5">
        <f t="shared" si="719"/>
        <v>13.85046</v>
      </c>
      <c r="I15278" s="3" t="s">
        <v>60</v>
      </c>
      <c r="J15278">
        <f t="shared" si="720"/>
        <v>3005549.82</v>
      </c>
    </row>
    <row r="15279" spans="1:10" x14ac:dyDescent="0.3">
      <c r="A15279" s="3" t="s">
        <v>16</v>
      </c>
      <c r="B15279" s="3" t="s">
        <v>150</v>
      </c>
      <c r="C15279" s="3">
        <v>2017</v>
      </c>
      <c r="D15279" s="3" t="s">
        <v>4</v>
      </c>
      <c r="E15279" s="3">
        <v>11795</v>
      </c>
      <c r="F15279" s="3" t="s">
        <v>3</v>
      </c>
      <c r="G15279" s="3" t="str">
        <f t="shared" si="721"/>
        <v>Non-Renewable</v>
      </c>
      <c r="H15279" s="5">
        <f t="shared" si="719"/>
        <v>9.2000999999999991</v>
      </c>
      <c r="I15279" s="3" t="s">
        <v>60</v>
      </c>
      <c r="J15279">
        <f t="shared" si="720"/>
        <v>1996421.6999999997</v>
      </c>
    </row>
    <row r="15280" spans="1:10" x14ac:dyDescent="0.3">
      <c r="A15280" s="3" t="s">
        <v>16</v>
      </c>
      <c r="B15280" s="3" t="s">
        <v>150</v>
      </c>
      <c r="C15280" s="3">
        <v>2018</v>
      </c>
      <c r="D15280" s="3" t="s">
        <v>4</v>
      </c>
      <c r="E15280" s="3">
        <v>13027</v>
      </c>
      <c r="F15280" s="3" t="s">
        <v>3</v>
      </c>
      <c r="G15280" s="3" t="str">
        <f t="shared" si="721"/>
        <v>Non-Renewable</v>
      </c>
      <c r="H15280" s="5">
        <f t="shared" si="719"/>
        <v>10.161059999999999</v>
      </c>
      <c r="I15280" s="3" t="s">
        <v>60</v>
      </c>
      <c r="J15280">
        <f t="shared" si="720"/>
        <v>2204950.02</v>
      </c>
    </row>
    <row r="15281" spans="1:10" x14ac:dyDescent="0.3">
      <c r="A15281" s="3" t="s">
        <v>16</v>
      </c>
      <c r="B15281" s="3" t="s">
        <v>150</v>
      </c>
      <c r="C15281" s="3">
        <v>2019</v>
      </c>
      <c r="D15281" s="3" t="s">
        <v>4</v>
      </c>
      <c r="E15281" s="3">
        <v>9301</v>
      </c>
      <c r="F15281" s="3" t="s">
        <v>3</v>
      </c>
      <c r="G15281" s="3" t="str">
        <f t="shared" si="721"/>
        <v>Non-Renewable</v>
      </c>
      <c r="H15281" s="5">
        <f t="shared" si="719"/>
        <v>7.2547800000000002</v>
      </c>
      <c r="I15281" s="3" t="s">
        <v>60</v>
      </c>
      <c r="J15281">
        <f t="shared" si="720"/>
        <v>1574287.26</v>
      </c>
    </row>
    <row r="15282" spans="1:10" x14ac:dyDescent="0.3">
      <c r="A15282" s="3" t="s">
        <v>16</v>
      </c>
      <c r="B15282" s="3" t="s">
        <v>150</v>
      </c>
      <c r="C15282" s="3">
        <v>2020</v>
      </c>
      <c r="D15282" s="3" t="s">
        <v>4</v>
      </c>
      <c r="E15282" s="3">
        <v>7294</v>
      </c>
      <c r="F15282" s="3" t="s">
        <v>3</v>
      </c>
      <c r="G15282" s="3" t="str">
        <f t="shared" si="721"/>
        <v>Non-Renewable</v>
      </c>
      <c r="H15282" s="5">
        <f t="shared" si="719"/>
        <v>5.6893199999999995</v>
      </c>
      <c r="I15282" s="3" t="s">
        <v>60</v>
      </c>
      <c r="J15282">
        <f t="shared" si="720"/>
        <v>1234582.44</v>
      </c>
    </row>
    <row r="15283" spans="1:10" x14ac:dyDescent="0.3">
      <c r="A15283" s="3" t="s">
        <v>16</v>
      </c>
      <c r="B15283" s="3" t="s">
        <v>150</v>
      </c>
      <c r="C15283" s="3">
        <v>2021</v>
      </c>
      <c r="D15283" s="3" t="s">
        <v>4</v>
      </c>
      <c r="E15283" s="3">
        <v>8166</v>
      </c>
      <c r="F15283" s="3" t="s">
        <v>3</v>
      </c>
      <c r="G15283" s="3" t="str">
        <f t="shared" si="721"/>
        <v>Non-Renewable</v>
      </c>
      <c r="H15283" s="5">
        <f t="shared" si="719"/>
        <v>6.3694800000000003</v>
      </c>
      <c r="I15283" s="3" t="s">
        <v>60</v>
      </c>
      <c r="J15283">
        <f t="shared" si="720"/>
        <v>1382177.1600000001</v>
      </c>
    </row>
    <row r="15284" spans="1:10" x14ac:dyDescent="0.3">
      <c r="A15284" s="3" t="s">
        <v>16</v>
      </c>
      <c r="B15284" s="3" t="s">
        <v>150</v>
      </c>
      <c r="C15284" s="3">
        <v>2022</v>
      </c>
      <c r="D15284" s="3" t="s">
        <v>4</v>
      </c>
      <c r="E15284" s="3">
        <v>8423</v>
      </c>
      <c r="F15284" s="3" t="s">
        <v>3</v>
      </c>
      <c r="G15284" s="3" t="str">
        <f t="shared" si="721"/>
        <v>Non-Renewable</v>
      </c>
      <c r="H15284" s="5">
        <f t="shared" si="719"/>
        <v>6.5699399999999999</v>
      </c>
      <c r="I15284" s="3" t="s">
        <v>60</v>
      </c>
      <c r="J15284">
        <f t="shared" si="720"/>
        <v>1425676.98</v>
      </c>
    </row>
    <row r="15285" spans="1:10" x14ac:dyDescent="0.3">
      <c r="A15285" s="3" t="s">
        <v>16</v>
      </c>
      <c r="B15285" s="3" t="s">
        <v>150</v>
      </c>
      <c r="C15285" s="3">
        <v>2023</v>
      </c>
      <c r="D15285" s="3" t="s">
        <v>4</v>
      </c>
      <c r="E15285" s="3">
        <v>7345</v>
      </c>
      <c r="F15285" s="3" t="s">
        <v>3</v>
      </c>
      <c r="G15285" s="3" t="str">
        <f t="shared" si="721"/>
        <v>Non-Renewable</v>
      </c>
      <c r="H15285" s="5">
        <f t="shared" si="719"/>
        <v>5.7290999999999999</v>
      </c>
      <c r="I15285" s="3" t="s">
        <v>60</v>
      </c>
      <c r="J15285">
        <f t="shared" si="720"/>
        <v>1243214.7</v>
      </c>
    </row>
    <row r="15286" spans="1:10" x14ac:dyDescent="0.3">
      <c r="A15286" s="3" t="s">
        <v>16</v>
      </c>
      <c r="B15286" s="3" t="s">
        <v>150</v>
      </c>
      <c r="C15286" s="3">
        <v>2024</v>
      </c>
      <c r="D15286" s="3" t="s">
        <v>4</v>
      </c>
      <c r="E15286" s="3">
        <v>6979</v>
      </c>
      <c r="F15286" s="3" t="s">
        <v>3</v>
      </c>
      <c r="G15286" s="3" t="str">
        <f t="shared" si="721"/>
        <v>Non-Renewable</v>
      </c>
      <c r="H15286" s="5">
        <f t="shared" si="719"/>
        <v>5.4436200000000001</v>
      </c>
      <c r="I15286" s="3" t="s">
        <v>60</v>
      </c>
      <c r="J15286">
        <f t="shared" si="720"/>
        <v>1181265.54</v>
      </c>
    </row>
    <row r="15287" spans="1:10" x14ac:dyDescent="0.3">
      <c r="A15287" s="3" t="s">
        <v>16</v>
      </c>
      <c r="B15287" s="3" t="s">
        <v>150</v>
      </c>
      <c r="C15287" s="3">
        <v>2025</v>
      </c>
      <c r="D15287" s="3" t="s">
        <v>4</v>
      </c>
      <c r="E15287" s="3">
        <v>6687</v>
      </c>
      <c r="F15287" s="3" t="s">
        <v>3</v>
      </c>
      <c r="G15287" s="3" t="str">
        <f t="shared" si="721"/>
        <v>Non-Renewable</v>
      </c>
      <c r="H15287" s="5">
        <f t="shared" si="719"/>
        <v>5.2158600000000002</v>
      </c>
      <c r="I15287" s="3" t="s">
        <v>60</v>
      </c>
      <c r="J15287">
        <f t="shared" si="720"/>
        <v>1131841.6200000001</v>
      </c>
    </row>
    <row r="15288" spans="1:10" x14ac:dyDescent="0.3">
      <c r="A15288" s="3" t="s">
        <v>16</v>
      </c>
      <c r="B15288" s="3" t="s">
        <v>150</v>
      </c>
      <c r="C15288" s="3">
        <v>2000</v>
      </c>
      <c r="D15288" s="3" t="s">
        <v>5</v>
      </c>
      <c r="E15288" s="3">
        <v>29536</v>
      </c>
      <c r="F15288" s="3" t="s">
        <v>3</v>
      </c>
      <c r="G15288" s="3" t="str">
        <f t="shared" si="721"/>
        <v>Non-Renewable</v>
      </c>
      <c r="H15288" s="5">
        <f t="shared" si="719"/>
        <v>11.814400000000001</v>
      </c>
      <c r="I15288" s="3" t="s">
        <v>60</v>
      </c>
      <c r="J15288">
        <f t="shared" si="720"/>
        <v>2563724.8000000003</v>
      </c>
    </row>
    <row r="15289" spans="1:10" x14ac:dyDescent="0.3">
      <c r="A15289" s="3" t="s">
        <v>16</v>
      </c>
      <c r="B15289" s="3" t="s">
        <v>150</v>
      </c>
      <c r="C15289" s="3">
        <v>2001</v>
      </c>
      <c r="D15289" s="3" t="s">
        <v>5</v>
      </c>
      <c r="E15289" s="3">
        <v>33514</v>
      </c>
      <c r="F15289" s="3" t="s">
        <v>3</v>
      </c>
      <c r="G15289" s="3" t="str">
        <f t="shared" si="721"/>
        <v>Non-Renewable</v>
      </c>
      <c r="H15289" s="5">
        <f t="shared" si="719"/>
        <v>13.405600000000002</v>
      </c>
      <c r="I15289" s="3" t="s">
        <v>60</v>
      </c>
      <c r="J15289">
        <f t="shared" si="720"/>
        <v>2909015.2</v>
      </c>
    </row>
    <row r="15290" spans="1:10" x14ac:dyDescent="0.3">
      <c r="A15290" s="3" t="s">
        <v>16</v>
      </c>
      <c r="B15290" s="3" t="s">
        <v>150</v>
      </c>
      <c r="C15290" s="3">
        <v>2002</v>
      </c>
      <c r="D15290" s="3" t="s">
        <v>5</v>
      </c>
      <c r="E15290" s="3">
        <v>41956</v>
      </c>
      <c r="F15290" s="3" t="s">
        <v>3</v>
      </c>
      <c r="G15290" s="3" t="str">
        <f t="shared" si="721"/>
        <v>Non-Renewable</v>
      </c>
      <c r="H15290" s="5">
        <f t="shared" ref="H15290:H15353" si="722">IF(D15290="Coal",E15290*0.0009,
IF(D15290="Oil",E15290*0.00078,
IF(D15290="Natural Gas",E15290*0.0004,
IF(D15290="Nuclear",E15290*0.000012,
IF(D15290="Hydropower",E15290*0.000024,
IF(D15290="Biofuels",E15290*0.0004,
IF(D15290="Waste",E15290*0.0002,
IF(D15290="Wind",E15290*0.000011,
IF(D15290="Solar PV",E15290*0.000045,
IF(D15290="Solar Thermal",E15290*0.00005,
IF(D15290="Other sources",E15290*0.0005,
IF(D15290="Geothermal",E15290*0.00005,
IF(D15290="Tide",E15290*0.00001,0)))))))))))))</f>
        <v>16.782399999999999</v>
      </c>
      <c r="I15290" s="3" t="s">
        <v>60</v>
      </c>
      <c r="J15290">
        <f t="shared" si="720"/>
        <v>3641780.8</v>
      </c>
    </row>
    <row r="15291" spans="1:10" x14ac:dyDescent="0.3">
      <c r="A15291" s="3" t="s">
        <v>16</v>
      </c>
      <c r="B15291" s="3" t="s">
        <v>150</v>
      </c>
      <c r="C15291" s="3">
        <v>2003</v>
      </c>
      <c r="D15291" s="3" t="s">
        <v>5</v>
      </c>
      <c r="E15291" s="3">
        <v>42534</v>
      </c>
      <c r="F15291" s="3" t="s">
        <v>3</v>
      </c>
      <c r="G15291" s="3" t="str">
        <f t="shared" si="721"/>
        <v>Non-Renewable</v>
      </c>
      <c r="H15291" s="5">
        <f t="shared" si="722"/>
        <v>17.0136</v>
      </c>
      <c r="I15291" s="3" t="s">
        <v>60</v>
      </c>
      <c r="J15291">
        <f t="shared" si="720"/>
        <v>3691951.2</v>
      </c>
    </row>
    <row r="15292" spans="1:10" x14ac:dyDescent="0.3">
      <c r="A15292" s="3" t="s">
        <v>16</v>
      </c>
      <c r="B15292" s="3" t="s">
        <v>150</v>
      </c>
      <c r="C15292" s="3">
        <v>2004</v>
      </c>
      <c r="D15292" s="3" t="s">
        <v>5</v>
      </c>
      <c r="E15292" s="3">
        <v>59240</v>
      </c>
      <c r="F15292" s="3" t="s">
        <v>3</v>
      </c>
      <c r="G15292" s="3" t="str">
        <f t="shared" si="721"/>
        <v>Non-Renewable</v>
      </c>
      <c r="H15292" s="5">
        <f t="shared" si="722"/>
        <v>23.696000000000002</v>
      </c>
      <c r="I15292" s="3" t="s">
        <v>60</v>
      </c>
      <c r="J15292">
        <f t="shared" si="720"/>
        <v>5142032</v>
      </c>
    </row>
    <row r="15293" spans="1:10" x14ac:dyDescent="0.3">
      <c r="A15293" s="3" t="s">
        <v>16</v>
      </c>
      <c r="B15293" s="3" t="s">
        <v>150</v>
      </c>
      <c r="C15293" s="3">
        <v>2005</v>
      </c>
      <c r="D15293" s="3" t="s">
        <v>5</v>
      </c>
      <c r="E15293" s="3">
        <v>61498</v>
      </c>
      <c r="F15293" s="3" t="s">
        <v>3</v>
      </c>
      <c r="G15293" s="3" t="str">
        <f t="shared" si="721"/>
        <v>Non-Renewable</v>
      </c>
      <c r="H15293" s="5">
        <f t="shared" si="722"/>
        <v>24.5992</v>
      </c>
      <c r="I15293" s="3" t="s">
        <v>60</v>
      </c>
      <c r="J15293">
        <f t="shared" si="720"/>
        <v>5338026.4000000004</v>
      </c>
    </row>
    <row r="15294" spans="1:10" x14ac:dyDescent="0.3">
      <c r="A15294" s="3" t="s">
        <v>16</v>
      </c>
      <c r="B15294" s="3" t="s">
        <v>150</v>
      </c>
      <c r="C15294" s="3">
        <v>2006</v>
      </c>
      <c r="D15294" s="3" t="s">
        <v>5</v>
      </c>
      <c r="E15294" s="3">
        <v>74456</v>
      </c>
      <c r="F15294" s="3" t="s">
        <v>3</v>
      </c>
      <c r="G15294" s="3" t="str">
        <f t="shared" si="721"/>
        <v>Non-Renewable</v>
      </c>
      <c r="H15294" s="5">
        <f t="shared" si="722"/>
        <v>29.782400000000003</v>
      </c>
      <c r="I15294" s="3" t="s">
        <v>60</v>
      </c>
      <c r="J15294">
        <f t="shared" si="720"/>
        <v>6462780.8000000007</v>
      </c>
    </row>
    <row r="15295" spans="1:10" x14ac:dyDescent="0.3">
      <c r="A15295" s="3" t="s">
        <v>16</v>
      </c>
      <c r="B15295" s="3" t="s">
        <v>150</v>
      </c>
      <c r="C15295" s="3">
        <v>2007</v>
      </c>
      <c r="D15295" s="3" t="s">
        <v>5</v>
      </c>
      <c r="E15295" s="3">
        <v>62874</v>
      </c>
      <c r="F15295" s="3" t="s">
        <v>3</v>
      </c>
      <c r="G15295" s="3" t="str">
        <f t="shared" si="721"/>
        <v>Non-Renewable</v>
      </c>
      <c r="H15295" s="5">
        <f t="shared" si="722"/>
        <v>25.1496</v>
      </c>
      <c r="I15295" s="3" t="s">
        <v>60</v>
      </c>
      <c r="J15295">
        <f t="shared" si="720"/>
        <v>5457463.2000000002</v>
      </c>
    </row>
    <row r="15296" spans="1:10" x14ac:dyDescent="0.3">
      <c r="A15296" s="3" t="s">
        <v>16</v>
      </c>
      <c r="B15296" s="3" t="s">
        <v>150</v>
      </c>
      <c r="C15296" s="3">
        <v>2008</v>
      </c>
      <c r="D15296" s="3" t="s">
        <v>5</v>
      </c>
      <c r="E15296" s="3">
        <v>62072</v>
      </c>
      <c r="F15296" s="3" t="s">
        <v>3</v>
      </c>
      <c r="G15296" s="3" t="str">
        <f t="shared" si="721"/>
        <v>Non-Renewable</v>
      </c>
      <c r="H15296" s="5">
        <f t="shared" si="722"/>
        <v>24.828800000000001</v>
      </c>
      <c r="I15296" s="3" t="s">
        <v>60</v>
      </c>
      <c r="J15296">
        <f t="shared" si="720"/>
        <v>5387849.6000000006</v>
      </c>
    </row>
    <row r="15297" spans="1:10" x14ac:dyDescent="0.3">
      <c r="A15297" s="3" t="s">
        <v>16</v>
      </c>
      <c r="B15297" s="3" t="s">
        <v>150</v>
      </c>
      <c r="C15297" s="3">
        <v>2009</v>
      </c>
      <c r="D15297" s="3" t="s">
        <v>5</v>
      </c>
      <c r="E15297" s="3">
        <v>53695</v>
      </c>
      <c r="F15297" s="3" t="s">
        <v>3</v>
      </c>
      <c r="G15297" s="3" t="str">
        <f t="shared" si="721"/>
        <v>Non-Renewable</v>
      </c>
      <c r="H15297" s="5">
        <f t="shared" si="722"/>
        <v>21.478000000000002</v>
      </c>
      <c r="I15297" s="3" t="s">
        <v>60</v>
      </c>
      <c r="J15297">
        <f t="shared" si="720"/>
        <v>4660726</v>
      </c>
    </row>
    <row r="15298" spans="1:10" x14ac:dyDescent="0.3">
      <c r="A15298" s="3" t="s">
        <v>16</v>
      </c>
      <c r="B15298" s="3" t="s">
        <v>150</v>
      </c>
      <c r="C15298" s="3">
        <v>2010</v>
      </c>
      <c r="D15298" s="3" t="s">
        <v>5</v>
      </c>
      <c r="E15298" s="3">
        <v>77803</v>
      </c>
      <c r="F15298" s="3" t="s">
        <v>3</v>
      </c>
      <c r="G15298" s="3" t="str">
        <f t="shared" si="721"/>
        <v>Non-Renewable</v>
      </c>
      <c r="H15298" s="5">
        <f t="shared" si="722"/>
        <v>31.121200000000002</v>
      </c>
      <c r="I15298" s="3" t="s">
        <v>60</v>
      </c>
      <c r="J15298">
        <f t="shared" si="720"/>
        <v>6753300.4000000004</v>
      </c>
    </row>
    <row r="15299" spans="1:10" x14ac:dyDescent="0.3">
      <c r="A15299" s="3" t="s">
        <v>16</v>
      </c>
      <c r="B15299" s="3" t="s">
        <v>150</v>
      </c>
      <c r="C15299" s="3">
        <v>2011</v>
      </c>
      <c r="D15299" s="3" t="s">
        <v>5</v>
      </c>
      <c r="E15299" s="3">
        <v>115450</v>
      </c>
      <c r="F15299" s="3" t="s">
        <v>3</v>
      </c>
      <c r="G15299" s="3" t="str">
        <f t="shared" si="721"/>
        <v>Non-Renewable</v>
      </c>
      <c r="H15299" s="5">
        <f t="shared" si="722"/>
        <v>46.18</v>
      </c>
      <c r="I15299" s="3" t="s">
        <v>60</v>
      </c>
      <c r="J15299">
        <f t="shared" ref="J15299:J15362" si="723">H15299*217000</f>
        <v>10021060</v>
      </c>
    </row>
    <row r="15300" spans="1:10" x14ac:dyDescent="0.3">
      <c r="A15300" s="3" t="s">
        <v>16</v>
      </c>
      <c r="B15300" s="3" t="s">
        <v>150</v>
      </c>
      <c r="C15300" s="3">
        <v>2012</v>
      </c>
      <c r="D15300" s="3" t="s">
        <v>5</v>
      </c>
      <c r="E15300" s="3">
        <v>112329</v>
      </c>
      <c r="F15300" s="3" t="s">
        <v>3</v>
      </c>
      <c r="G15300" s="3" t="str">
        <f t="shared" si="721"/>
        <v>Non-Renewable</v>
      </c>
      <c r="H15300" s="5">
        <f t="shared" si="722"/>
        <v>44.931600000000003</v>
      </c>
      <c r="I15300" s="3" t="s">
        <v>60</v>
      </c>
      <c r="J15300">
        <f t="shared" si="723"/>
        <v>9750157.2000000011</v>
      </c>
    </row>
    <row r="15301" spans="1:10" x14ac:dyDescent="0.3">
      <c r="A15301" s="3" t="s">
        <v>16</v>
      </c>
      <c r="B15301" s="3" t="s">
        <v>150</v>
      </c>
      <c r="C15301" s="3">
        <v>2013</v>
      </c>
      <c r="D15301" s="3" t="s">
        <v>5</v>
      </c>
      <c r="E15301" s="3">
        <v>145422</v>
      </c>
      <c r="F15301" s="3" t="s">
        <v>3</v>
      </c>
      <c r="G15301" s="3" t="str">
        <f t="shared" si="721"/>
        <v>Non-Renewable</v>
      </c>
      <c r="H15301" s="5">
        <f t="shared" si="722"/>
        <v>58.168800000000005</v>
      </c>
      <c r="I15301" s="3" t="s">
        <v>60</v>
      </c>
      <c r="J15301">
        <f t="shared" si="723"/>
        <v>12622629.600000001</v>
      </c>
    </row>
    <row r="15302" spans="1:10" x14ac:dyDescent="0.3">
      <c r="A15302" s="3" t="s">
        <v>16</v>
      </c>
      <c r="B15302" s="3" t="s">
        <v>150</v>
      </c>
      <c r="C15302" s="3">
        <v>2014</v>
      </c>
      <c r="D15302" s="3" t="s">
        <v>5</v>
      </c>
      <c r="E15302" s="3">
        <v>130365</v>
      </c>
      <c r="F15302" s="3" t="s">
        <v>3</v>
      </c>
      <c r="G15302" s="3" t="str">
        <f t="shared" si="721"/>
        <v>Non-Renewable</v>
      </c>
      <c r="H15302" s="5">
        <f t="shared" si="722"/>
        <v>52.146000000000001</v>
      </c>
      <c r="I15302" s="3" t="s">
        <v>60</v>
      </c>
      <c r="J15302">
        <f t="shared" si="723"/>
        <v>11315682</v>
      </c>
    </row>
    <row r="15303" spans="1:10" x14ac:dyDescent="0.3">
      <c r="A15303" s="3" t="s">
        <v>16</v>
      </c>
      <c r="B15303" s="3" t="s">
        <v>150</v>
      </c>
      <c r="C15303" s="3">
        <v>2015</v>
      </c>
      <c r="D15303" s="3" t="s">
        <v>5</v>
      </c>
      <c r="E15303" s="3">
        <v>123165</v>
      </c>
      <c r="F15303" s="3" t="s">
        <v>3</v>
      </c>
      <c r="G15303" s="3" t="str">
        <f t="shared" si="721"/>
        <v>Non-Renewable</v>
      </c>
      <c r="H15303" s="5">
        <f t="shared" si="722"/>
        <v>49.266000000000005</v>
      </c>
      <c r="I15303" s="3" t="s">
        <v>60</v>
      </c>
      <c r="J15303">
        <f t="shared" si="723"/>
        <v>10690722.000000002</v>
      </c>
    </row>
    <row r="15304" spans="1:10" x14ac:dyDescent="0.3">
      <c r="A15304" s="3" t="s">
        <v>16</v>
      </c>
      <c r="B15304" s="3" t="s">
        <v>150</v>
      </c>
      <c r="C15304" s="3">
        <v>2016</v>
      </c>
      <c r="D15304" s="3" t="s">
        <v>5</v>
      </c>
      <c r="E15304" s="3">
        <v>127330</v>
      </c>
      <c r="F15304" s="3" t="s">
        <v>3</v>
      </c>
      <c r="G15304" s="3" t="str">
        <f t="shared" si="721"/>
        <v>Non-Renewable</v>
      </c>
      <c r="H15304" s="5">
        <f t="shared" si="722"/>
        <v>50.932000000000002</v>
      </c>
      <c r="I15304" s="3" t="s">
        <v>60</v>
      </c>
      <c r="J15304">
        <f t="shared" si="723"/>
        <v>11052244</v>
      </c>
    </row>
    <row r="15305" spans="1:10" x14ac:dyDescent="0.3">
      <c r="A15305" s="3" t="s">
        <v>16</v>
      </c>
      <c r="B15305" s="3" t="s">
        <v>150</v>
      </c>
      <c r="C15305" s="3">
        <v>2017</v>
      </c>
      <c r="D15305" s="3" t="s">
        <v>5</v>
      </c>
      <c r="E15305" s="3">
        <v>125477</v>
      </c>
      <c r="F15305" s="3" t="s">
        <v>3</v>
      </c>
      <c r="G15305" s="3" t="str">
        <f t="shared" si="721"/>
        <v>Non-Renewable</v>
      </c>
      <c r="H15305" s="5">
        <f t="shared" si="722"/>
        <v>50.190800000000003</v>
      </c>
      <c r="I15305" s="3" t="s">
        <v>60</v>
      </c>
      <c r="J15305">
        <f t="shared" si="723"/>
        <v>10891403.600000001</v>
      </c>
    </row>
    <row r="15306" spans="1:10" x14ac:dyDescent="0.3">
      <c r="A15306" s="3" t="s">
        <v>16</v>
      </c>
      <c r="B15306" s="3" t="s">
        <v>150</v>
      </c>
      <c r="C15306" s="3">
        <v>2018</v>
      </c>
      <c r="D15306" s="3" t="s">
        <v>5</v>
      </c>
      <c r="E15306" s="3">
        <v>154599</v>
      </c>
      <c r="F15306" s="3" t="s">
        <v>3</v>
      </c>
      <c r="G15306" s="3" t="str">
        <f t="shared" si="721"/>
        <v>Non-Renewable</v>
      </c>
      <c r="H15306" s="5">
        <f t="shared" si="722"/>
        <v>61.839600000000004</v>
      </c>
      <c r="I15306" s="3" t="s">
        <v>60</v>
      </c>
      <c r="J15306">
        <f t="shared" si="723"/>
        <v>13419193.200000001</v>
      </c>
    </row>
    <row r="15307" spans="1:10" x14ac:dyDescent="0.3">
      <c r="A15307" s="3" t="s">
        <v>16</v>
      </c>
      <c r="B15307" s="3" t="s">
        <v>150</v>
      </c>
      <c r="C15307" s="3">
        <v>2019</v>
      </c>
      <c r="D15307" s="3" t="s">
        <v>5</v>
      </c>
      <c r="E15307" s="3">
        <v>146409</v>
      </c>
      <c r="F15307" s="3" t="s">
        <v>3</v>
      </c>
      <c r="G15307" s="3" t="str">
        <f t="shared" si="721"/>
        <v>Non-Renewable</v>
      </c>
      <c r="H15307" s="5">
        <f t="shared" si="722"/>
        <v>58.563600000000001</v>
      </c>
      <c r="I15307" s="3" t="s">
        <v>60</v>
      </c>
      <c r="J15307">
        <f t="shared" si="723"/>
        <v>12708301.200000001</v>
      </c>
    </row>
    <row r="15308" spans="1:10" x14ac:dyDescent="0.3">
      <c r="A15308" s="3" t="s">
        <v>16</v>
      </c>
      <c r="B15308" s="3" t="s">
        <v>150</v>
      </c>
      <c r="C15308" s="3">
        <v>2020</v>
      </c>
      <c r="D15308" s="3" t="s">
        <v>5</v>
      </c>
      <c r="E15308" s="3">
        <v>165285</v>
      </c>
      <c r="F15308" s="3" t="s">
        <v>3</v>
      </c>
      <c r="G15308" s="3" t="str">
        <f t="shared" si="721"/>
        <v>Non-Renewable</v>
      </c>
      <c r="H15308" s="5">
        <f t="shared" si="722"/>
        <v>66.114000000000004</v>
      </c>
      <c r="I15308" s="3" t="s">
        <v>60</v>
      </c>
      <c r="J15308">
        <f t="shared" si="723"/>
        <v>14346738.000000002</v>
      </c>
    </row>
    <row r="15309" spans="1:10" x14ac:dyDescent="0.3">
      <c r="A15309" s="3" t="s">
        <v>16</v>
      </c>
      <c r="B15309" s="3" t="s">
        <v>150</v>
      </c>
      <c r="C15309" s="3">
        <v>2021</v>
      </c>
      <c r="D15309" s="3" t="s">
        <v>5</v>
      </c>
      <c r="E15309" s="3">
        <v>191445</v>
      </c>
      <c r="F15309" s="3" t="s">
        <v>3</v>
      </c>
      <c r="G15309" s="3" t="str">
        <f t="shared" si="721"/>
        <v>Non-Renewable</v>
      </c>
      <c r="H15309" s="5">
        <f t="shared" si="722"/>
        <v>76.578000000000003</v>
      </c>
      <c r="I15309" s="3" t="s">
        <v>60</v>
      </c>
      <c r="J15309">
        <f t="shared" si="723"/>
        <v>16617426</v>
      </c>
    </row>
    <row r="15310" spans="1:10" x14ac:dyDescent="0.3">
      <c r="A15310" s="3" t="s">
        <v>16</v>
      </c>
      <c r="B15310" s="3" t="s">
        <v>150</v>
      </c>
      <c r="C15310" s="3">
        <v>2022</v>
      </c>
      <c r="D15310" s="3" t="s">
        <v>5</v>
      </c>
      <c r="E15310" s="3">
        <v>169419</v>
      </c>
      <c r="F15310" s="3" t="s">
        <v>3</v>
      </c>
      <c r="G15310" s="3" t="str">
        <f t="shared" si="721"/>
        <v>Non-Renewable</v>
      </c>
      <c r="H15310" s="5">
        <f t="shared" si="722"/>
        <v>67.767600000000002</v>
      </c>
      <c r="I15310" s="3" t="s">
        <v>60</v>
      </c>
      <c r="J15310">
        <f t="shared" si="723"/>
        <v>14705569.200000001</v>
      </c>
    </row>
    <row r="15311" spans="1:10" x14ac:dyDescent="0.3">
      <c r="A15311" s="3" t="s">
        <v>16</v>
      </c>
      <c r="B15311" s="3" t="s">
        <v>150</v>
      </c>
      <c r="C15311" s="3">
        <v>2023</v>
      </c>
      <c r="D15311" s="3" t="s">
        <v>5</v>
      </c>
      <c r="E15311" s="3">
        <v>160814</v>
      </c>
      <c r="F15311" s="3" t="s">
        <v>3</v>
      </c>
      <c r="G15311" s="3" t="str">
        <f t="shared" si="721"/>
        <v>Non-Renewable</v>
      </c>
      <c r="H15311" s="5">
        <f t="shared" si="722"/>
        <v>64.325600000000009</v>
      </c>
      <c r="I15311" s="3" t="s">
        <v>60</v>
      </c>
      <c r="J15311">
        <f t="shared" si="723"/>
        <v>13958655.200000001</v>
      </c>
    </row>
    <row r="15312" spans="1:10" x14ac:dyDescent="0.3">
      <c r="A15312" s="3" t="s">
        <v>16</v>
      </c>
      <c r="B15312" s="3" t="s">
        <v>150</v>
      </c>
      <c r="C15312" s="3">
        <v>2024</v>
      </c>
      <c r="D15312" s="3" t="s">
        <v>5</v>
      </c>
      <c r="E15312" s="3">
        <v>151203</v>
      </c>
      <c r="F15312" s="3" t="s">
        <v>3</v>
      </c>
      <c r="G15312" s="3" t="str">
        <f t="shared" ref="G15312:G15365" si="724">IF(OR(D15312="hydropower",D15312="wind",D15312="solar pv",D15312=" tide",D15312="solar thermal",D15312="geothermal",D15312="biofuels"), "Renewable", "Non-Renewable")</f>
        <v>Non-Renewable</v>
      </c>
      <c r="H15312" s="5">
        <f t="shared" si="722"/>
        <v>60.481200000000001</v>
      </c>
      <c r="I15312" s="3" t="s">
        <v>60</v>
      </c>
      <c r="J15312">
        <f t="shared" si="723"/>
        <v>13124420.4</v>
      </c>
    </row>
    <row r="15313" spans="1:10" x14ac:dyDescent="0.3">
      <c r="A15313" s="3" t="s">
        <v>16</v>
      </c>
      <c r="B15313" s="3" t="s">
        <v>150</v>
      </c>
      <c r="C15313" s="3">
        <v>2025</v>
      </c>
      <c r="D15313" s="3" t="s">
        <v>5</v>
      </c>
      <c r="E15313" s="3">
        <v>150480</v>
      </c>
      <c r="F15313" s="3" t="s">
        <v>3</v>
      </c>
      <c r="G15313" s="3" t="str">
        <f t="shared" si="724"/>
        <v>Non-Renewable</v>
      </c>
      <c r="H15313" s="5">
        <f t="shared" si="722"/>
        <v>60.192</v>
      </c>
      <c r="I15313" s="3" t="s">
        <v>60</v>
      </c>
      <c r="J15313">
        <f t="shared" si="723"/>
        <v>13061664</v>
      </c>
    </row>
    <row r="15314" spans="1:10" x14ac:dyDescent="0.3">
      <c r="A15314" s="3" t="s">
        <v>16</v>
      </c>
      <c r="B15314" s="3" t="s">
        <v>150</v>
      </c>
      <c r="C15314" s="3">
        <v>2000</v>
      </c>
      <c r="D15314" s="3" t="s">
        <v>6</v>
      </c>
      <c r="E15314" s="3">
        <v>108964</v>
      </c>
      <c r="F15314" s="3" t="s">
        <v>3</v>
      </c>
      <c r="G15314" s="3" t="str">
        <f t="shared" si="724"/>
        <v>Non-Renewable</v>
      </c>
      <c r="H15314" s="5">
        <f t="shared" si="722"/>
        <v>1.3075680000000001</v>
      </c>
      <c r="I15314" s="3" t="s">
        <v>60</v>
      </c>
      <c r="J15314">
        <f t="shared" si="723"/>
        <v>283742.25599999999</v>
      </c>
    </row>
    <row r="15315" spans="1:10" x14ac:dyDescent="0.3">
      <c r="A15315" s="3" t="s">
        <v>16</v>
      </c>
      <c r="B15315" s="3" t="s">
        <v>150</v>
      </c>
      <c r="C15315" s="3">
        <v>2001</v>
      </c>
      <c r="D15315" s="3" t="s">
        <v>6</v>
      </c>
      <c r="E15315" s="3">
        <v>112133</v>
      </c>
      <c r="F15315" s="3" t="s">
        <v>3</v>
      </c>
      <c r="G15315" s="3" t="str">
        <f t="shared" si="724"/>
        <v>Non-Renewable</v>
      </c>
      <c r="H15315" s="5">
        <f t="shared" si="722"/>
        <v>1.345596</v>
      </c>
      <c r="I15315" s="3" t="s">
        <v>60</v>
      </c>
      <c r="J15315">
        <f t="shared" si="723"/>
        <v>291994.33199999999</v>
      </c>
    </row>
    <row r="15316" spans="1:10" x14ac:dyDescent="0.3">
      <c r="A15316" s="3" t="s">
        <v>16</v>
      </c>
      <c r="B15316" s="3" t="s">
        <v>150</v>
      </c>
      <c r="C15316" s="3">
        <v>2002</v>
      </c>
      <c r="D15316" s="3" t="s">
        <v>6</v>
      </c>
      <c r="E15316" s="3">
        <v>119103</v>
      </c>
      <c r="F15316" s="3" t="s">
        <v>3</v>
      </c>
      <c r="G15316" s="3" t="str">
        <f t="shared" si="724"/>
        <v>Non-Renewable</v>
      </c>
      <c r="H15316" s="5">
        <f t="shared" si="722"/>
        <v>1.429236</v>
      </c>
      <c r="I15316" s="3" t="s">
        <v>60</v>
      </c>
      <c r="J15316">
        <f t="shared" si="723"/>
        <v>310144.212</v>
      </c>
    </row>
    <row r="15317" spans="1:10" x14ac:dyDescent="0.3">
      <c r="A15317" s="3" t="s">
        <v>16</v>
      </c>
      <c r="B15317" s="3" t="s">
        <v>150</v>
      </c>
      <c r="C15317" s="3">
        <v>2003</v>
      </c>
      <c r="D15317" s="3" t="s">
        <v>6</v>
      </c>
      <c r="E15317" s="3">
        <v>129672</v>
      </c>
      <c r="F15317" s="3" t="s">
        <v>3</v>
      </c>
      <c r="G15317" s="3" t="str">
        <f t="shared" si="724"/>
        <v>Non-Renewable</v>
      </c>
      <c r="H15317" s="5">
        <f t="shared" si="722"/>
        <v>1.5560640000000001</v>
      </c>
      <c r="I15317" s="3" t="s">
        <v>60</v>
      </c>
      <c r="J15317">
        <f t="shared" si="723"/>
        <v>337665.88800000004</v>
      </c>
    </row>
    <row r="15318" spans="1:10" x14ac:dyDescent="0.3">
      <c r="A15318" s="3" t="s">
        <v>16</v>
      </c>
      <c r="B15318" s="3" t="s">
        <v>150</v>
      </c>
      <c r="C15318" s="3">
        <v>2004</v>
      </c>
      <c r="D15318" s="3" t="s">
        <v>6</v>
      </c>
      <c r="E15318" s="3">
        <v>130715</v>
      </c>
      <c r="F15318" s="3" t="s">
        <v>3</v>
      </c>
      <c r="G15318" s="3" t="str">
        <f t="shared" si="724"/>
        <v>Non-Renewable</v>
      </c>
      <c r="H15318" s="5">
        <f t="shared" si="722"/>
        <v>1.5685800000000001</v>
      </c>
      <c r="I15318" s="3" t="s">
        <v>60</v>
      </c>
      <c r="J15318">
        <f t="shared" si="723"/>
        <v>340381.86000000004</v>
      </c>
    </row>
    <row r="15319" spans="1:10" x14ac:dyDescent="0.3">
      <c r="A15319" s="3" t="s">
        <v>16</v>
      </c>
      <c r="B15319" s="3" t="s">
        <v>150</v>
      </c>
      <c r="C15319" s="3">
        <v>2005</v>
      </c>
      <c r="D15319" s="3" t="s">
        <v>6</v>
      </c>
      <c r="E15319" s="3">
        <v>146779</v>
      </c>
      <c r="F15319" s="3" t="s">
        <v>3</v>
      </c>
      <c r="G15319" s="3" t="str">
        <f t="shared" si="724"/>
        <v>Non-Renewable</v>
      </c>
      <c r="H15319" s="5">
        <f t="shared" si="722"/>
        <v>1.7613480000000001</v>
      </c>
      <c r="I15319" s="3" t="s">
        <v>60</v>
      </c>
      <c r="J15319">
        <f t="shared" si="723"/>
        <v>382212.516</v>
      </c>
    </row>
    <row r="15320" spans="1:10" x14ac:dyDescent="0.3">
      <c r="A15320" s="3" t="s">
        <v>16</v>
      </c>
      <c r="B15320" s="3" t="s">
        <v>150</v>
      </c>
      <c r="C15320" s="3">
        <v>2006</v>
      </c>
      <c r="D15320" s="3" t="s">
        <v>6</v>
      </c>
      <c r="E15320" s="3">
        <v>148749</v>
      </c>
      <c r="F15320" s="3" t="s">
        <v>3</v>
      </c>
      <c r="G15320" s="3" t="str">
        <f t="shared" si="724"/>
        <v>Non-Renewable</v>
      </c>
      <c r="H15320" s="5">
        <f t="shared" si="722"/>
        <v>1.784988</v>
      </c>
      <c r="I15320" s="3" t="s">
        <v>60</v>
      </c>
      <c r="J15320">
        <f t="shared" si="723"/>
        <v>387342.39600000001</v>
      </c>
    </row>
    <row r="15321" spans="1:10" x14ac:dyDescent="0.3">
      <c r="A15321" s="3" t="s">
        <v>16</v>
      </c>
      <c r="B15321" s="3" t="s">
        <v>150</v>
      </c>
      <c r="C15321" s="3">
        <v>2007</v>
      </c>
      <c r="D15321" s="3" t="s">
        <v>6</v>
      </c>
      <c r="E15321" s="3">
        <v>142937</v>
      </c>
      <c r="F15321" s="3" t="s">
        <v>3</v>
      </c>
      <c r="G15321" s="3" t="str">
        <f t="shared" si="724"/>
        <v>Non-Renewable</v>
      </c>
      <c r="H15321" s="5">
        <f t="shared" si="722"/>
        <v>1.715244</v>
      </c>
      <c r="I15321" s="3" t="s">
        <v>60</v>
      </c>
      <c r="J15321">
        <f t="shared" si="723"/>
        <v>372207.94799999997</v>
      </c>
    </row>
    <row r="15322" spans="1:10" x14ac:dyDescent="0.3">
      <c r="A15322" s="3" t="s">
        <v>16</v>
      </c>
      <c r="B15322" s="3" t="s">
        <v>150</v>
      </c>
      <c r="C15322" s="3">
        <v>2008</v>
      </c>
      <c r="D15322" s="3" t="s">
        <v>6</v>
      </c>
      <c r="E15322" s="3">
        <v>150958</v>
      </c>
      <c r="F15322" s="3" t="s">
        <v>3</v>
      </c>
      <c r="G15322" s="3" t="str">
        <f t="shared" si="724"/>
        <v>Non-Renewable</v>
      </c>
      <c r="H15322" s="5">
        <f t="shared" si="722"/>
        <v>1.811496</v>
      </c>
      <c r="I15322" s="3" t="s">
        <v>60</v>
      </c>
      <c r="J15322">
        <f t="shared" si="723"/>
        <v>393094.63199999998</v>
      </c>
    </row>
    <row r="15323" spans="1:10" x14ac:dyDescent="0.3">
      <c r="A15323" s="3" t="s">
        <v>16</v>
      </c>
      <c r="B15323" s="3" t="s">
        <v>150</v>
      </c>
      <c r="C15323" s="3">
        <v>2009</v>
      </c>
      <c r="D15323" s="3" t="s">
        <v>6</v>
      </c>
      <c r="E15323" s="3">
        <v>147771</v>
      </c>
      <c r="F15323" s="3" t="s">
        <v>3</v>
      </c>
      <c r="G15323" s="3" t="str">
        <f t="shared" si="724"/>
        <v>Non-Renewable</v>
      </c>
      <c r="H15323" s="5">
        <f t="shared" si="722"/>
        <v>1.7732520000000001</v>
      </c>
      <c r="I15323" s="3" t="s">
        <v>60</v>
      </c>
      <c r="J15323">
        <f t="shared" si="723"/>
        <v>384795.68400000001</v>
      </c>
    </row>
    <row r="15324" spans="1:10" x14ac:dyDescent="0.3">
      <c r="A15324" s="3" t="s">
        <v>16</v>
      </c>
      <c r="B15324" s="3" t="s">
        <v>150</v>
      </c>
      <c r="C15324" s="3">
        <v>2010</v>
      </c>
      <c r="D15324" s="3" t="s">
        <v>6</v>
      </c>
      <c r="E15324" s="3">
        <v>148596</v>
      </c>
      <c r="F15324" s="3" t="s">
        <v>3</v>
      </c>
      <c r="G15324" s="3" t="str">
        <f t="shared" si="724"/>
        <v>Non-Renewable</v>
      </c>
      <c r="H15324" s="5">
        <f t="shared" si="722"/>
        <v>1.7831520000000001</v>
      </c>
      <c r="I15324" s="3" t="s">
        <v>60</v>
      </c>
      <c r="J15324">
        <f t="shared" si="723"/>
        <v>386943.984</v>
      </c>
    </row>
    <row r="15325" spans="1:10" x14ac:dyDescent="0.3">
      <c r="A15325" s="3" t="s">
        <v>16</v>
      </c>
      <c r="B15325" s="3" t="s">
        <v>150</v>
      </c>
      <c r="C15325" s="3">
        <v>2011</v>
      </c>
      <c r="D15325" s="3" t="s">
        <v>6</v>
      </c>
      <c r="E15325" s="3">
        <v>154723</v>
      </c>
      <c r="F15325" s="3" t="s">
        <v>3</v>
      </c>
      <c r="G15325" s="3" t="str">
        <f t="shared" si="724"/>
        <v>Non-Renewable</v>
      </c>
      <c r="H15325" s="5">
        <f t="shared" si="722"/>
        <v>1.856676</v>
      </c>
      <c r="I15325" s="3" t="s">
        <v>60</v>
      </c>
      <c r="J15325">
        <f t="shared" si="723"/>
        <v>402898.69199999998</v>
      </c>
    </row>
    <row r="15326" spans="1:10" x14ac:dyDescent="0.3">
      <c r="A15326" s="3" t="s">
        <v>16</v>
      </c>
      <c r="B15326" s="3" t="s">
        <v>150</v>
      </c>
      <c r="C15326" s="3">
        <v>2012</v>
      </c>
      <c r="D15326" s="3" t="s">
        <v>6</v>
      </c>
      <c r="E15326" s="3">
        <v>150327</v>
      </c>
      <c r="F15326" s="3" t="s">
        <v>3</v>
      </c>
      <c r="G15326" s="3" t="str">
        <f t="shared" si="724"/>
        <v>Non-Renewable</v>
      </c>
      <c r="H15326" s="5">
        <f t="shared" si="722"/>
        <v>1.8039240000000001</v>
      </c>
      <c r="I15326" s="3" t="s">
        <v>60</v>
      </c>
      <c r="J15326">
        <f t="shared" si="723"/>
        <v>391451.50800000003</v>
      </c>
    </row>
    <row r="15327" spans="1:10" x14ac:dyDescent="0.3">
      <c r="A15327" s="3" t="s">
        <v>16</v>
      </c>
      <c r="B15327" s="3" t="s">
        <v>150</v>
      </c>
      <c r="C15327" s="3">
        <v>2013</v>
      </c>
      <c r="D15327" s="3" t="s">
        <v>6</v>
      </c>
      <c r="E15327" s="3">
        <v>138784</v>
      </c>
      <c r="F15327" s="3" t="s">
        <v>3</v>
      </c>
      <c r="G15327" s="3" t="str">
        <f t="shared" si="724"/>
        <v>Non-Renewable</v>
      </c>
      <c r="H15327" s="5">
        <f t="shared" si="722"/>
        <v>1.665408</v>
      </c>
      <c r="I15327" s="3" t="s">
        <v>60</v>
      </c>
      <c r="J15327">
        <f t="shared" si="723"/>
        <v>361393.53600000002</v>
      </c>
    </row>
    <row r="15328" spans="1:10" x14ac:dyDescent="0.3">
      <c r="A15328" s="3" t="s">
        <v>16</v>
      </c>
      <c r="B15328" s="3" t="s">
        <v>150</v>
      </c>
      <c r="C15328" s="3">
        <v>2014</v>
      </c>
      <c r="D15328" s="3" t="s">
        <v>6</v>
      </c>
      <c r="E15328" s="3">
        <v>156407</v>
      </c>
      <c r="F15328" s="3" t="s">
        <v>3</v>
      </c>
      <c r="G15328" s="3" t="str">
        <f t="shared" si="724"/>
        <v>Non-Renewable</v>
      </c>
      <c r="H15328" s="5">
        <f t="shared" si="722"/>
        <v>1.876884</v>
      </c>
      <c r="I15328" s="3" t="s">
        <v>60</v>
      </c>
      <c r="J15328">
        <f t="shared" si="723"/>
        <v>407283.82799999998</v>
      </c>
    </row>
    <row r="15329" spans="1:10" x14ac:dyDescent="0.3">
      <c r="A15329" s="3" t="s">
        <v>16</v>
      </c>
      <c r="B15329" s="3" t="s">
        <v>150</v>
      </c>
      <c r="C15329" s="3">
        <v>2015</v>
      </c>
      <c r="D15329" s="3" t="s">
        <v>6</v>
      </c>
      <c r="E15329" s="3">
        <v>164762</v>
      </c>
      <c r="F15329" s="3" t="s">
        <v>3</v>
      </c>
      <c r="G15329" s="3" t="str">
        <f t="shared" si="724"/>
        <v>Non-Renewable</v>
      </c>
      <c r="H15329" s="5">
        <f t="shared" si="722"/>
        <v>1.977144</v>
      </c>
      <c r="I15329" s="3" t="s">
        <v>60</v>
      </c>
      <c r="J15329">
        <f t="shared" si="723"/>
        <v>429040.24800000002</v>
      </c>
    </row>
    <row r="15330" spans="1:10" x14ac:dyDescent="0.3">
      <c r="A15330" s="3" t="s">
        <v>16</v>
      </c>
      <c r="B15330" s="3" t="s">
        <v>150</v>
      </c>
      <c r="C15330" s="3">
        <v>2016</v>
      </c>
      <c r="D15330" s="3" t="s">
        <v>6</v>
      </c>
      <c r="E15330" s="3">
        <v>161995</v>
      </c>
      <c r="F15330" s="3" t="s">
        <v>3</v>
      </c>
      <c r="G15330" s="3" t="str">
        <f t="shared" si="724"/>
        <v>Non-Renewable</v>
      </c>
      <c r="H15330" s="5">
        <f t="shared" si="722"/>
        <v>1.94394</v>
      </c>
      <c r="I15330" s="3" t="s">
        <v>60</v>
      </c>
      <c r="J15330">
        <f t="shared" si="723"/>
        <v>421834.98</v>
      </c>
    </row>
    <row r="15331" spans="1:10" x14ac:dyDescent="0.3">
      <c r="A15331" s="3" t="s">
        <v>16</v>
      </c>
      <c r="B15331" s="3" t="s">
        <v>150</v>
      </c>
      <c r="C15331" s="3">
        <v>2017</v>
      </c>
      <c r="D15331" s="3" t="s">
        <v>6</v>
      </c>
      <c r="E15331" s="3">
        <v>148426</v>
      </c>
      <c r="F15331" s="3" t="s">
        <v>3</v>
      </c>
      <c r="G15331" s="3" t="str">
        <f t="shared" si="724"/>
        <v>Non-Renewable</v>
      </c>
      <c r="H15331" s="5">
        <f t="shared" si="722"/>
        <v>1.781112</v>
      </c>
      <c r="I15331" s="3" t="s">
        <v>60</v>
      </c>
      <c r="J15331">
        <f t="shared" si="723"/>
        <v>386501.304</v>
      </c>
    </row>
    <row r="15332" spans="1:10" x14ac:dyDescent="0.3">
      <c r="A15332" s="3" t="s">
        <v>16</v>
      </c>
      <c r="B15332" s="3" t="s">
        <v>150</v>
      </c>
      <c r="C15332" s="3">
        <v>2018</v>
      </c>
      <c r="D15332" s="3" t="s">
        <v>6</v>
      </c>
      <c r="E15332" s="3">
        <v>133505</v>
      </c>
      <c r="F15332" s="3" t="s">
        <v>3</v>
      </c>
      <c r="G15332" s="3" t="str">
        <f t="shared" si="724"/>
        <v>Non-Renewable</v>
      </c>
      <c r="H15332" s="5">
        <f t="shared" si="722"/>
        <v>1.60206</v>
      </c>
      <c r="I15332" s="3" t="s">
        <v>60</v>
      </c>
      <c r="J15332">
        <f t="shared" si="723"/>
        <v>347647.02</v>
      </c>
    </row>
    <row r="15333" spans="1:10" x14ac:dyDescent="0.3">
      <c r="A15333" s="3" t="s">
        <v>16</v>
      </c>
      <c r="B15333" s="3" t="s">
        <v>150</v>
      </c>
      <c r="C15333" s="3">
        <v>2019</v>
      </c>
      <c r="D15333" s="3" t="s">
        <v>6</v>
      </c>
      <c r="E15333" s="3">
        <v>145909</v>
      </c>
      <c r="F15333" s="3" t="s">
        <v>3</v>
      </c>
      <c r="G15333" s="3" t="str">
        <f t="shared" si="724"/>
        <v>Non-Renewable</v>
      </c>
      <c r="H15333" s="5">
        <f t="shared" si="722"/>
        <v>1.7509080000000001</v>
      </c>
      <c r="I15333" s="3" t="s">
        <v>60</v>
      </c>
      <c r="J15333">
        <f t="shared" si="723"/>
        <v>379947.03600000002</v>
      </c>
    </row>
    <row r="15334" spans="1:10" x14ac:dyDescent="0.3">
      <c r="A15334" s="3" t="s">
        <v>16</v>
      </c>
      <c r="B15334" s="3" t="s">
        <v>150</v>
      </c>
      <c r="C15334" s="3">
        <v>2020</v>
      </c>
      <c r="D15334" s="3" t="s">
        <v>6</v>
      </c>
      <c r="E15334" s="3">
        <v>160183</v>
      </c>
      <c r="F15334" s="3" t="s">
        <v>3</v>
      </c>
      <c r="G15334" s="3" t="str">
        <f t="shared" si="724"/>
        <v>Non-Renewable</v>
      </c>
      <c r="H15334" s="5">
        <f t="shared" si="722"/>
        <v>1.922196</v>
      </c>
      <c r="I15334" s="3" t="s">
        <v>60</v>
      </c>
      <c r="J15334">
        <f t="shared" si="723"/>
        <v>417116.53200000001</v>
      </c>
    </row>
    <row r="15335" spans="1:10" x14ac:dyDescent="0.3">
      <c r="A15335" s="3" t="s">
        <v>16</v>
      </c>
      <c r="B15335" s="3" t="s">
        <v>150</v>
      </c>
      <c r="C15335" s="3">
        <v>2021</v>
      </c>
      <c r="D15335" s="3" t="s">
        <v>6</v>
      </c>
      <c r="E15335" s="3">
        <v>158015</v>
      </c>
      <c r="F15335" s="3" t="s">
        <v>3</v>
      </c>
      <c r="G15335" s="3" t="str">
        <f t="shared" si="724"/>
        <v>Non-Renewable</v>
      </c>
      <c r="H15335" s="5">
        <f t="shared" si="722"/>
        <v>1.89618</v>
      </c>
      <c r="I15335" s="3" t="s">
        <v>60</v>
      </c>
      <c r="J15335">
        <f t="shared" si="723"/>
        <v>411471.06</v>
      </c>
    </row>
    <row r="15336" spans="1:10" x14ac:dyDescent="0.3">
      <c r="A15336" s="3" t="s">
        <v>16</v>
      </c>
      <c r="B15336" s="3" t="s">
        <v>150</v>
      </c>
      <c r="C15336" s="3">
        <v>2022</v>
      </c>
      <c r="D15336" s="3" t="s">
        <v>6</v>
      </c>
      <c r="E15336" s="3">
        <v>176054</v>
      </c>
      <c r="F15336" s="3" t="s">
        <v>3</v>
      </c>
      <c r="G15336" s="3" t="str">
        <f t="shared" si="724"/>
        <v>Non-Renewable</v>
      </c>
      <c r="H15336" s="5">
        <f t="shared" si="722"/>
        <v>2.1126480000000001</v>
      </c>
      <c r="I15336" s="3" t="s">
        <v>60</v>
      </c>
      <c r="J15336">
        <f t="shared" si="723"/>
        <v>458444.61600000004</v>
      </c>
    </row>
    <row r="15337" spans="1:10" x14ac:dyDescent="0.3">
      <c r="A15337" s="3" t="s">
        <v>16</v>
      </c>
      <c r="B15337" s="3" t="s">
        <v>150</v>
      </c>
      <c r="C15337" s="3">
        <v>2023</v>
      </c>
      <c r="D15337" s="3" t="s">
        <v>6</v>
      </c>
      <c r="E15337" s="3">
        <v>180494</v>
      </c>
      <c r="F15337" s="3" t="s">
        <v>3</v>
      </c>
      <c r="G15337" s="3" t="str">
        <f t="shared" si="724"/>
        <v>Non-Renewable</v>
      </c>
      <c r="H15337" s="5">
        <f t="shared" si="722"/>
        <v>2.1659280000000001</v>
      </c>
      <c r="I15337" s="3" t="s">
        <v>60</v>
      </c>
      <c r="J15337">
        <f t="shared" si="723"/>
        <v>470006.37599999999</v>
      </c>
    </row>
    <row r="15338" spans="1:10" x14ac:dyDescent="0.3">
      <c r="A15338" s="3" t="s">
        <v>16</v>
      </c>
      <c r="B15338" s="3" t="s">
        <v>150</v>
      </c>
      <c r="C15338" s="3">
        <v>2024</v>
      </c>
      <c r="D15338" s="3" t="s">
        <v>6</v>
      </c>
      <c r="E15338" s="3">
        <v>188754</v>
      </c>
      <c r="F15338" s="3" t="s">
        <v>3</v>
      </c>
      <c r="G15338" s="3" t="str">
        <f t="shared" si="724"/>
        <v>Non-Renewable</v>
      </c>
      <c r="H15338" s="5">
        <f t="shared" si="722"/>
        <v>2.2650480000000002</v>
      </c>
      <c r="I15338" s="3" t="s">
        <v>60</v>
      </c>
      <c r="J15338">
        <f t="shared" si="723"/>
        <v>491515.41600000003</v>
      </c>
    </row>
    <row r="15339" spans="1:10" x14ac:dyDescent="0.3">
      <c r="A15339" s="3" t="s">
        <v>16</v>
      </c>
      <c r="B15339" s="3" t="s">
        <v>150</v>
      </c>
      <c r="C15339" s="3">
        <v>2025</v>
      </c>
      <c r="D15339" s="3" t="s">
        <v>6</v>
      </c>
      <c r="E15339" s="3">
        <v>202658</v>
      </c>
      <c r="F15339" s="3" t="s">
        <v>3</v>
      </c>
      <c r="G15339" s="3" t="str">
        <f t="shared" si="724"/>
        <v>Non-Renewable</v>
      </c>
      <c r="H15339" s="5">
        <f t="shared" si="722"/>
        <v>2.4318960000000001</v>
      </c>
      <c r="I15339" s="3" t="s">
        <v>60</v>
      </c>
      <c r="J15339">
        <f t="shared" si="723"/>
        <v>527721.43200000003</v>
      </c>
    </row>
    <row r="15340" spans="1:10" x14ac:dyDescent="0.3">
      <c r="A15340" s="3" t="s">
        <v>16</v>
      </c>
      <c r="B15340" s="3" t="s">
        <v>150</v>
      </c>
      <c r="C15340" s="3">
        <v>2000</v>
      </c>
      <c r="D15340" s="3" t="s">
        <v>7</v>
      </c>
      <c r="E15340" s="3">
        <v>5610</v>
      </c>
      <c r="F15340" s="3" t="s">
        <v>3</v>
      </c>
      <c r="G15340" s="3" t="str">
        <f t="shared" si="724"/>
        <v>Renewable</v>
      </c>
      <c r="H15340" s="5">
        <f t="shared" si="722"/>
        <v>0.13464000000000001</v>
      </c>
      <c r="I15340" s="3" t="s">
        <v>60</v>
      </c>
      <c r="J15340">
        <f t="shared" si="723"/>
        <v>29216.880000000001</v>
      </c>
    </row>
    <row r="15341" spans="1:10" x14ac:dyDescent="0.3">
      <c r="A15341" s="3" t="s">
        <v>16</v>
      </c>
      <c r="B15341" s="3" t="s">
        <v>150</v>
      </c>
      <c r="C15341" s="3">
        <v>2001</v>
      </c>
      <c r="D15341" s="3" t="s">
        <v>7</v>
      </c>
      <c r="E15341" s="3">
        <v>5972</v>
      </c>
      <c r="F15341" s="3" t="s">
        <v>3</v>
      </c>
      <c r="G15341" s="3" t="str">
        <f t="shared" si="724"/>
        <v>Renewable</v>
      </c>
      <c r="H15341" s="5">
        <f t="shared" si="722"/>
        <v>0.14332800000000001</v>
      </c>
      <c r="I15341" s="3" t="s">
        <v>60</v>
      </c>
      <c r="J15341">
        <f t="shared" si="723"/>
        <v>31102.176000000003</v>
      </c>
    </row>
    <row r="15342" spans="1:10" x14ac:dyDescent="0.3">
      <c r="A15342" s="3" t="s">
        <v>16</v>
      </c>
      <c r="B15342" s="3" t="s">
        <v>150</v>
      </c>
      <c r="C15342" s="3">
        <v>2002</v>
      </c>
      <c r="D15342" s="3" t="s">
        <v>7</v>
      </c>
      <c r="E15342" s="3">
        <v>5311</v>
      </c>
      <c r="F15342" s="3" t="s">
        <v>3</v>
      </c>
      <c r="G15342" s="3" t="str">
        <f t="shared" si="724"/>
        <v>Renewable</v>
      </c>
      <c r="H15342" s="5">
        <f t="shared" si="722"/>
        <v>0.12746399999999999</v>
      </c>
      <c r="I15342" s="3" t="s">
        <v>60</v>
      </c>
      <c r="J15342">
        <f t="shared" si="723"/>
        <v>27659.687999999998</v>
      </c>
    </row>
    <row r="15343" spans="1:10" x14ac:dyDescent="0.3">
      <c r="A15343" s="3" t="s">
        <v>16</v>
      </c>
      <c r="B15343" s="3" t="s">
        <v>150</v>
      </c>
      <c r="C15343" s="3">
        <v>2003</v>
      </c>
      <c r="D15343" s="3" t="s">
        <v>7</v>
      </c>
      <c r="E15343" s="3">
        <v>6903</v>
      </c>
      <c r="F15343" s="3" t="s">
        <v>3</v>
      </c>
      <c r="G15343" s="3" t="str">
        <f t="shared" si="724"/>
        <v>Renewable</v>
      </c>
      <c r="H15343" s="5">
        <f t="shared" si="722"/>
        <v>0.16567200000000001</v>
      </c>
      <c r="I15343" s="3" t="s">
        <v>60</v>
      </c>
      <c r="J15343">
        <f t="shared" si="723"/>
        <v>35950.824000000001</v>
      </c>
    </row>
    <row r="15344" spans="1:10" x14ac:dyDescent="0.3">
      <c r="A15344" s="3" t="s">
        <v>16</v>
      </c>
      <c r="B15344" s="3" t="s">
        <v>150</v>
      </c>
      <c r="C15344" s="3">
        <v>2004</v>
      </c>
      <c r="D15344" s="3" t="s">
        <v>7</v>
      </c>
      <c r="E15344" s="3">
        <v>5880</v>
      </c>
      <c r="F15344" s="3" t="s">
        <v>3</v>
      </c>
      <c r="G15344" s="3" t="str">
        <f t="shared" si="724"/>
        <v>Renewable</v>
      </c>
      <c r="H15344" s="5">
        <f t="shared" si="722"/>
        <v>0.14112</v>
      </c>
      <c r="I15344" s="3" t="s">
        <v>60</v>
      </c>
      <c r="J15344">
        <f t="shared" si="723"/>
        <v>30623.039999999997</v>
      </c>
    </row>
    <row r="15345" spans="1:10" x14ac:dyDescent="0.3">
      <c r="A15345" s="3" t="s">
        <v>16</v>
      </c>
      <c r="B15345" s="3" t="s">
        <v>150</v>
      </c>
      <c r="C15345" s="3">
        <v>2005</v>
      </c>
      <c r="D15345" s="3" t="s">
        <v>7</v>
      </c>
      <c r="E15345" s="3">
        <v>5189</v>
      </c>
      <c r="F15345" s="3" t="s">
        <v>3</v>
      </c>
      <c r="G15345" s="3" t="str">
        <f t="shared" si="724"/>
        <v>Renewable</v>
      </c>
      <c r="H15345" s="5">
        <f t="shared" si="722"/>
        <v>0.12453600000000001</v>
      </c>
      <c r="I15345" s="3" t="s">
        <v>60</v>
      </c>
      <c r="J15345">
        <f t="shared" si="723"/>
        <v>27024.312000000002</v>
      </c>
    </row>
    <row r="15346" spans="1:10" x14ac:dyDescent="0.3">
      <c r="A15346" s="3" t="s">
        <v>16</v>
      </c>
      <c r="B15346" s="3" t="s">
        <v>150</v>
      </c>
      <c r="C15346" s="3">
        <v>2006</v>
      </c>
      <c r="D15346" s="3" t="s">
        <v>7</v>
      </c>
      <c r="E15346" s="3">
        <v>5219</v>
      </c>
      <c r="F15346" s="3" t="s">
        <v>3</v>
      </c>
      <c r="G15346" s="3" t="str">
        <f t="shared" si="724"/>
        <v>Renewable</v>
      </c>
      <c r="H15346" s="5">
        <f t="shared" si="722"/>
        <v>0.12525600000000001</v>
      </c>
      <c r="I15346" s="3" t="s">
        <v>60</v>
      </c>
      <c r="J15346">
        <f t="shared" si="723"/>
        <v>27180.552</v>
      </c>
    </row>
    <row r="15347" spans="1:10" x14ac:dyDescent="0.3">
      <c r="A15347" s="3" t="s">
        <v>16</v>
      </c>
      <c r="B15347" s="3" t="s">
        <v>150</v>
      </c>
      <c r="C15347" s="3">
        <v>2007</v>
      </c>
      <c r="D15347" s="3" t="s">
        <v>7</v>
      </c>
      <c r="E15347" s="3">
        <v>5042</v>
      </c>
      <c r="F15347" s="3" t="s">
        <v>3</v>
      </c>
      <c r="G15347" s="3" t="str">
        <f t="shared" si="724"/>
        <v>Renewable</v>
      </c>
      <c r="H15347" s="5">
        <f t="shared" si="722"/>
        <v>0.121008</v>
      </c>
      <c r="I15347" s="3" t="s">
        <v>60</v>
      </c>
      <c r="J15347">
        <f t="shared" si="723"/>
        <v>26258.736000000001</v>
      </c>
    </row>
    <row r="15348" spans="1:10" x14ac:dyDescent="0.3">
      <c r="A15348" s="3" t="s">
        <v>16</v>
      </c>
      <c r="B15348" s="3" t="s">
        <v>150</v>
      </c>
      <c r="C15348" s="3">
        <v>2008</v>
      </c>
      <c r="D15348" s="3" t="s">
        <v>7</v>
      </c>
      <c r="E15348" s="3">
        <v>5563</v>
      </c>
      <c r="F15348" s="3" t="s">
        <v>3</v>
      </c>
      <c r="G15348" s="3" t="str">
        <f t="shared" si="724"/>
        <v>Renewable</v>
      </c>
      <c r="H15348" s="5">
        <f t="shared" si="722"/>
        <v>0.13351199999999999</v>
      </c>
      <c r="I15348" s="3" t="s">
        <v>60</v>
      </c>
      <c r="J15348">
        <f t="shared" si="723"/>
        <v>28972.103999999999</v>
      </c>
    </row>
    <row r="15349" spans="1:10" x14ac:dyDescent="0.3">
      <c r="A15349" s="3" t="s">
        <v>16</v>
      </c>
      <c r="B15349" s="3" t="s">
        <v>150</v>
      </c>
      <c r="C15349" s="3">
        <v>2009</v>
      </c>
      <c r="D15349" s="3" t="s">
        <v>7</v>
      </c>
      <c r="E15349" s="3">
        <v>5641</v>
      </c>
      <c r="F15349" s="3" t="s">
        <v>3</v>
      </c>
      <c r="G15349" s="3" t="str">
        <f t="shared" si="724"/>
        <v>Renewable</v>
      </c>
      <c r="H15349" s="5">
        <f t="shared" si="722"/>
        <v>0.135384</v>
      </c>
      <c r="I15349" s="3" t="s">
        <v>60</v>
      </c>
      <c r="J15349">
        <f t="shared" si="723"/>
        <v>29378.328000000001</v>
      </c>
    </row>
    <row r="15350" spans="1:10" x14ac:dyDescent="0.3">
      <c r="A15350" s="3" t="s">
        <v>16</v>
      </c>
      <c r="B15350" s="3" t="s">
        <v>150</v>
      </c>
      <c r="C15350" s="3">
        <v>2010</v>
      </c>
      <c r="D15350" s="3" t="s">
        <v>7</v>
      </c>
      <c r="E15350" s="3">
        <v>6472</v>
      </c>
      <c r="F15350" s="3" t="s">
        <v>3</v>
      </c>
      <c r="G15350" s="3" t="str">
        <f t="shared" si="724"/>
        <v>Renewable</v>
      </c>
      <c r="H15350" s="5">
        <f t="shared" si="722"/>
        <v>0.15532799999999999</v>
      </c>
      <c r="I15350" s="3" t="s">
        <v>60</v>
      </c>
      <c r="J15350">
        <f t="shared" si="723"/>
        <v>33706.175999999999</v>
      </c>
    </row>
    <row r="15351" spans="1:10" x14ac:dyDescent="0.3">
      <c r="A15351" s="3" t="s">
        <v>16</v>
      </c>
      <c r="B15351" s="3" t="s">
        <v>150</v>
      </c>
      <c r="C15351" s="3">
        <v>2011</v>
      </c>
      <c r="D15351" s="3" t="s">
        <v>7</v>
      </c>
      <c r="E15351" s="3">
        <v>7831</v>
      </c>
      <c r="F15351" s="3" t="s">
        <v>3</v>
      </c>
      <c r="G15351" s="3" t="str">
        <f t="shared" si="724"/>
        <v>Renewable</v>
      </c>
      <c r="H15351" s="5">
        <f t="shared" si="722"/>
        <v>0.187944</v>
      </c>
      <c r="I15351" s="3" t="s">
        <v>60</v>
      </c>
      <c r="J15351">
        <f t="shared" si="723"/>
        <v>40783.847999999998</v>
      </c>
    </row>
    <row r="15352" spans="1:10" x14ac:dyDescent="0.3">
      <c r="A15352" s="3" t="s">
        <v>16</v>
      </c>
      <c r="B15352" s="3" t="s">
        <v>150</v>
      </c>
      <c r="C15352" s="3">
        <v>2012</v>
      </c>
      <c r="D15352" s="3" t="s">
        <v>7</v>
      </c>
      <c r="E15352" s="3">
        <v>7652</v>
      </c>
      <c r="F15352" s="3" t="s">
        <v>3</v>
      </c>
      <c r="G15352" s="3" t="str">
        <f t="shared" si="724"/>
        <v>Renewable</v>
      </c>
      <c r="H15352" s="5">
        <f t="shared" si="722"/>
        <v>0.18364800000000001</v>
      </c>
      <c r="I15352" s="3" t="s">
        <v>60</v>
      </c>
      <c r="J15352">
        <f t="shared" si="723"/>
        <v>39851.616000000002</v>
      </c>
    </row>
    <row r="15353" spans="1:10" x14ac:dyDescent="0.3">
      <c r="A15353" s="3" t="s">
        <v>16</v>
      </c>
      <c r="B15353" s="3" t="s">
        <v>150</v>
      </c>
      <c r="C15353" s="3">
        <v>2013</v>
      </c>
      <c r="D15353" s="3" t="s">
        <v>7</v>
      </c>
      <c r="E15353" s="3">
        <v>8394</v>
      </c>
      <c r="F15353" s="3" t="s">
        <v>3</v>
      </c>
      <c r="G15353" s="3" t="str">
        <f t="shared" si="724"/>
        <v>Renewable</v>
      </c>
      <c r="H15353" s="5">
        <f t="shared" si="722"/>
        <v>0.201456</v>
      </c>
      <c r="I15353" s="3" t="s">
        <v>60</v>
      </c>
      <c r="J15353">
        <f t="shared" si="723"/>
        <v>43715.951999999997</v>
      </c>
    </row>
    <row r="15354" spans="1:10" x14ac:dyDescent="0.3">
      <c r="A15354" s="3" t="s">
        <v>16</v>
      </c>
      <c r="B15354" s="3" t="s">
        <v>150</v>
      </c>
      <c r="C15354" s="3">
        <v>2014</v>
      </c>
      <c r="D15354" s="3" t="s">
        <v>7</v>
      </c>
      <c r="E15354" s="3">
        <v>7820</v>
      </c>
      <c r="F15354" s="3" t="s">
        <v>3</v>
      </c>
      <c r="G15354" s="3" t="str">
        <f t="shared" si="724"/>
        <v>Renewable</v>
      </c>
      <c r="H15354" s="5">
        <f t="shared" ref="H15354:H15417" si="725">IF(D15354="Coal",E15354*0.0009,
IF(D15354="Oil",E15354*0.00078,
IF(D15354="Natural Gas",E15354*0.0004,
IF(D15354="Nuclear",E15354*0.000012,
IF(D15354="Hydropower",E15354*0.000024,
IF(D15354="Biofuels",E15354*0.0004,
IF(D15354="Waste",E15354*0.0002,
IF(D15354="Wind",E15354*0.000011,
IF(D15354="Solar PV",E15354*0.000045,
IF(D15354="Solar Thermal",E15354*0.00005,
IF(D15354="Other sources",E15354*0.0005,
IF(D15354="Geothermal",E15354*0.00005,
IF(D15354="Tide",E15354*0.00001,0)))))))))))))</f>
        <v>0.18768000000000001</v>
      </c>
      <c r="I15354" s="3" t="s">
        <v>60</v>
      </c>
      <c r="J15354">
        <f t="shared" si="723"/>
        <v>40726.560000000005</v>
      </c>
    </row>
    <row r="15355" spans="1:10" x14ac:dyDescent="0.3">
      <c r="A15355" s="3" t="s">
        <v>16</v>
      </c>
      <c r="B15355" s="3" t="s">
        <v>150</v>
      </c>
      <c r="C15355" s="3">
        <v>2015</v>
      </c>
      <c r="D15355" s="3" t="s">
        <v>7</v>
      </c>
      <c r="E15355" s="3">
        <v>5796</v>
      </c>
      <c r="F15355" s="3" t="s">
        <v>3</v>
      </c>
      <c r="G15355" s="3" t="str">
        <f t="shared" si="724"/>
        <v>Renewable</v>
      </c>
      <c r="H15355" s="5">
        <f t="shared" si="725"/>
        <v>0.13910400000000001</v>
      </c>
      <c r="I15355" s="3" t="s">
        <v>60</v>
      </c>
      <c r="J15355">
        <f t="shared" si="723"/>
        <v>30185.568000000003</v>
      </c>
    </row>
    <row r="15356" spans="1:10" x14ac:dyDescent="0.3">
      <c r="A15356" s="3" t="s">
        <v>16</v>
      </c>
      <c r="B15356" s="3" t="s">
        <v>150</v>
      </c>
      <c r="C15356" s="3">
        <v>2016</v>
      </c>
      <c r="D15356" s="3" t="s">
        <v>7</v>
      </c>
      <c r="E15356" s="3">
        <v>6634</v>
      </c>
      <c r="F15356" s="3" t="s">
        <v>3</v>
      </c>
      <c r="G15356" s="3" t="str">
        <f t="shared" si="724"/>
        <v>Renewable</v>
      </c>
      <c r="H15356" s="5">
        <f t="shared" si="725"/>
        <v>0.159216</v>
      </c>
      <c r="I15356" s="3" t="s">
        <v>60</v>
      </c>
      <c r="J15356">
        <f t="shared" si="723"/>
        <v>34549.871999999996</v>
      </c>
    </row>
    <row r="15357" spans="1:10" x14ac:dyDescent="0.3">
      <c r="A15357" s="3" t="s">
        <v>16</v>
      </c>
      <c r="B15357" s="3" t="s">
        <v>150</v>
      </c>
      <c r="C15357" s="3">
        <v>2017</v>
      </c>
      <c r="D15357" s="3" t="s">
        <v>7</v>
      </c>
      <c r="E15357" s="3">
        <v>7006</v>
      </c>
      <c r="F15357" s="3" t="s">
        <v>3</v>
      </c>
      <c r="G15357" s="3" t="str">
        <f t="shared" si="724"/>
        <v>Renewable</v>
      </c>
      <c r="H15357" s="5">
        <f t="shared" si="725"/>
        <v>0.16814400000000002</v>
      </c>
      <c r="I15357" s="3" t="s">
        <v>60</v>
      </c>
      <c r="J15357">
        <f t="shared" si="723"/>
        <v>36487.248000000007</v>
      </c>
    </row>
    <row r="15358" spans="1:10" x14ac:dyDescent="0.3">
      <c r="A15358" s="3" t="s">
        <v>16</v>
      </c>
      <c r="B15358" s="3" t="s">
        <v>150</v>
      </c>
      <c r="C15358" s="3">
        <v>2018</v>
      </c>
      <c r="D15358" s="3" t="s">
        <v>7</v>
      </c>
      <c r="E15358" s="3">
        <v>7270</v>
      </c>
      <c r="F15358" s="3" t="s">
        <v>3</v>
      </c>
      <c r="G15358" s="3" t="str">
        <f t="shared" si="724"/>
        <v>Renewable</v>
      </c>
      <c r="H15358" s="5">
        <f t="shared" si="725"/>
        <v>0.17448</v>
      </c>
      <c r="I15358" s="3" t="s">
        <v>60</v>
      </c>
      <c r="J15358">
        <f t="shared" si="723"/>
        <v>37862.159999999996</v>
      </c>
    </row>
    <row r="15359" spans="1:10" x14ac:dyDescent="0.3">
      <c r="A15359" s="3" t="s">
        <v>16</v>
      </c>
      <c r="B15359" s="3" t="s">
        <v>150</v>
      </c>
      <c r="C15359" s="3">
        <v>2019</v>
      </c>
      <c r="D15359" s="3" t="s">
        <v>7</v>
      </c>
      <c r="E15359" s="3">
        <v>6249</v>
      </c>
      <c r="F15359" s="3" t="s">
        <v>3</v>
      </c>
      <c r="G15359" s="3" t="str">
        <f t="shared" si="724"/>
        <v>Renewable</v>
      </c>
      <c r="H15359" s="5">
        <f t="shared" si="725"/>
        <v>0.149976</v>
      </c>
      <c r="I15359" s="3" t="s">
        <v>60</v>
      </c>
      <c r="J15359">
        <f t="shared" si="723"/>
        <v>32544.792000000001</v>
      </c>
    </row>
    <row r="15360" spans="1:10" x14ac:dyDescent="0.3">
      <c r="A15360" s="3" t="s">
        <v>16</v>
      </c>
      <c r="B15360" s="3" t="s">
        <v>150</v>
      </c>
      <c r="C15360" s="3">
        <v>2020</v>
      </c>
      <c r="D15360" s="3" t="s">
        <v>7</v>
      </c>
      <c r="E15360" s="3">
        <v>7148</v>
      </c>
      <c r="F15360" s="3" t="s">
        <v>3</v>
      </c>
      <c r="G15360" s="3" t="str">
        <f t="shared" si="724"/>
        <v>Renewable</v>
      </c>
      <c r="H15360" s="5">
        <f t="shared" si="725"/>
        <v>0.17155200000000001</v>
      </c>
      <c r="I15360" s="3" t="s">
        <v>60</v>
      </c>
      <c r="J15360">
        <f t="shared" si="723"/>
        <v>37226.784</v>
      </c>
    </row>
    <row r="15361" spans="1:10" x14ac:dyDescent="0.3">
      <c r="A15361" s="3" t="s">
        <v>16</v>
      </c>
      <c r="B15361" s="3" t="s">
        <v>150</v>
      </c>
      <c r="C15361" s="3">
        <v>2021</v>
      </c>
      <c r="D15361" s="3" t="s">
        <v>7</v>
      </c>
      <c r="E15361" s="3">
        <v>6737</v>
      </c>
      <c r="F15361" s="3" t="s">
        <v>3</v>
      </c>
      <c r="G15361" s="3" t="str">
        <f t="shared" si="724"/>
        <v>Renewable</v>
      </c>
      <c r="H15361" s="5">
        <f t="shared" si="725"/>
        <v>0.161688</v>
      </c>
      <c r="I15361" s="3" t="s">
        <v>60</v>
      </c>
      <c r="J15361">
        <f t="shared" si="723"/>
        <v>35086.296000000002</v>
      </c>
    </row>
    <row r="15362" spans="1:10" x14ac:dyDescent="0.3">
      <c r="A15362" s="3" t="s">
        <v>16</v>
      </c>
      <c r="B15362" s="3" t="s">
        <v>150</v>
      </c>
      <c r="C15362" s="3">
        <v>2022</v>
      </c>
      <c r="D15362" s="3" t="s">
        <v>7</v>
      </c>
      <c r="E15362" s="3">
        <v>7256</v>
      </c>
      <c r="F15362" s="3" t="s">
        <v>3</v>
      </c>
      <c r="G15362" s="3" t="str">
        <f t="shared" si="724"/>
        <v>Renewable</v>
      </c>
      <c r="H15362" s="5">
        <f t="shared" si="725"/>
        <v>0.17414399999999999</v>
      </c>
      <c r="I15362" s="3" t="s">
        <v>60</v>
      </c>
      <c r="J15362">
        <f t="shared" si="723"/>
        <v>37789.248</v>
      </c>
    </row>
    <row r="15363" spans="1:10" x14ac:dyDescent="0.3">
      <c r="A15363" s="3" t="s">
        <v>16</v>
      </c>
      <c r="B15363" s="3" t="s">
        <v>150</v>
      </c>
      <c r="C15363" s="3">
        <v>2023</v>
      </c>
      <c r="D15363" s="3" t="s">
        <v>7</v>
      </c>
      <c r="E15363" s="3">
        <v>7500</v>
      </c>
      <c r="F15363" s="3" t="s">
        <v>3</v>
      </c>
      <c r="G15363" s="3" t="str">
        <f t="shared" si="724"/>
        <v>Renewable</v>
      </c>
      <c r="H15363" s="5">
        <f t="shared" si="725"/>
        <v>0.18</v>
      </c>
      <c r="I15363" s="3" t="s">
        <v>60</v>
      </c>
      <c r="J15363">
        <f t="shared" ref="J15363:J15426" si="726">H15363*217000</f>
        <v>39060</v>
      </c>
    </row>
    <row r="15364" spans="1:10" x14ac:dyDescent="0.3">
      <c r="A15364" s="3" t="s">
        <v>16</v>
      </c>
      <c r="B15364" s="3" t="s">
        <v>150</v>
      </c>
      <c r="C15364" s="3">
        <v>2024</v>
      </c>
      <c r="D15364" s="3" t="s">
        <v>7</v>
      </c>
      <c r="E15364" s="3">
        <v>8977</v>
      </c>
      <c r="F15364" s="3" t="s">
        <v>3</v>
      </c>
      <c r="G15364" s="3" t="str">
        <f t="shared" si="724"/>
        <v>Renewable</v>
      </c>
      <c r="H15364" s="5">
        <f t="shared" si="725"/>
        <v>0.215448</v>
      </c>
      <c r="I15364" s="3" t="s">
        <v>60</v>
      </c>
      <c r="J15364">
        <f t="shared" si="726"/>
        <v>46752.216</v>
      </c>
    </row>
    <row r="15365" spans="1:10" x14ac:dyDescent="0.3">
      <c r="A15365" s="3" t="s">
        <v>16</v>
      </c>
      <c r="B15365" s="3" t="s">
        <v>150</v>
      </c>
      <c r="C15365" s="3">
        <v>2025</v>
      </c>
      <c r="D15365" s="3" t="s">
        <v>7</v>
      </c>
      <c r="E15365" s="3">
        <v>9641</v>
      </c>
      <c r="F15365" s="3" t="s">
        <v>3</v>
      </c>
      <c r="G15365" s="3" t="str">
        <f t="shared" si="724"/>
        <v>Renewable</v>
      </c>
      <c r="H15365" s="5">
        <f t="shared" si="725"/>
        <v>0.23138400000000001</v>
      </c>
      <c r="I15365" s="3" t="s">
        <v>60</v>
      </c>
      <c r="J15365">
        <f t="shared" si="726"/>
        <v>50210.328000000001</v>
      </c>
    </row>
    <row r="15366" spans="1:10" x14ac:dyDescent="0.3">
      <c r="A15366" s="3" t="s">
        <v>16</v>
      </c>
      <c r="B15366" s="3" t="s">
        <v>150</v>
      </c>
      <c r="C15366" s="3">
        <v>2000</v>
      </c>
      <c r="D15366" s="3" t="s">
        <v>27</v>
      </c>
      <c r="E15366" s="3">
        <v>0</v>
      </c>
      <c r="F15366" s="3" t="s">
        <v>3</v>
      </c>
      <c r="G15366" s="3" t="str">
        <f t="shared" ref="G15366:G15390" si="727">IF(OR(D15366="hydropower",D15366="wind",D15366="solar pv",D15366="Tide",D15366="solar thermal",D15366="geothermal",D15366="biofuels"), "Renewable", "Non-Renewable")</f>
        <v>Renewable</v>
      </c>
      <c r="H15366" s="5">
        <f t="shared" si="725"/>
        <v>0</v>
      </c>
      <c r="I15366" s="3" t="s">
        <v>60</v>
      </c>
      <c r="J15366">
        <f t="shared" si="726"/>
        <v>0</v>
      </c>
    </row>
    <row r="15367" spans="1:10" x14ac:dyDescent="0.3">
      <c r="A15367" s="3" t="s">
        <v>16</v>
      </c>
      <c r="B15367" s="3" t="s">
        <v>150</v>
      </c>
      <c r="C15367" s="3">
        <v>2001</v>
      </c>
      <c r="D15367" s="3" t="s">
        <v>27</v>
      </c>
      <c r="E15367" s="3">
        <v>0</v>
      </c>
      <c r="F15367" s="3" t="s">
        <v>3</v>
      </c>
      <c r="G15367" s="3" t="str">
        <f t="shared" si="727"/>
        <v>Renewable</v>
      </c>
      <c r="H15367" s="5">
        <f t="shared" si="725"/>
        <v>0</v>
      </c>
      <c r="I15367" s="3" t="s">
        <v>60</v>
      </c>
      <c r="J15367">
        <f t="shared" si="726"/>
        <v>0</v>
      </c>
    </row>
    <row r="15368" spans="1:10" x14ac:dyDescent="0.3">
      <c r="A15368" s="3" t="s">
        <v>16</v>
      </c>
      <c r="B15368" s="3" t="s">
        <v>150</v>
      </c>
      <c r="C15368" s="3">
        <v>2002</v>
      </c>
      <c r="D15368" s="3" t="s">
        <v>27</v>
      </c>
      <c r="E15368" s="3">
        <v>0</v>
      </c>
      <c r="F15368" s="3" t="s">
        <v>3</v>
      </c>
      <c r="G15368" s="3" t="str">
        <f t="shared" si="727"/>
        <v>Renewable</v>
      </c>
      <c r="H15368" s="5">
        <f t="shared" si="725"/>
        <v>0</v>
      </c>
      <c r="I15368" s="3" t="s">
        <v>60</v>
      </c>
      <c r="J15368">
        <f t="shared" si="726"/>
        <v>0</v>
      </c>
    </row>
    <row r="15369" spans="1:10" x14ac:dyDescent="0.3">
      <c r="A15369" s="3" t="s">
        <v>16</v>
      </c>
      <c r="B15369" s="3" t="s">
        <v>150</v>
      </c>
      <c r="C15369" s="3">
        <v>2003</v>
      </c>
      <c r="D15369" s="3" t="s">
        <v>27</v>
      </c>
      <c r="E15369" s="3">
        <v>0</v>
      </c>
      <c r="F15369" s="3" t="s">
        <v>3</v>
      </c>
      <c r="G15369" s="3" t="str">
        <f t="shared" si="727"/>
        <v>Renewable</v>
      </c>
      <c r="H15369" s="5">
        <f t="shared" si="725"/>
        <v>0</v>
      </c>
      <c r="I15369" s="3" t="s">
        <v>60</v>
      </c>
      <c r="J15369">
        <f t="shared" si="726"/>
        <v>0</v>
      </c>
    </row>
    <row r="15370" spans="1:10" x14ac:dyDescent="0.3">
      <c r="A15370" s="3" t="s">
        <v>16</v>
      </c>
      <c r="B15370" s="3" t="s">
        <v>150</v>
      </c>
      <c r="C15370" s="3">
        <v>2004</v>
      </c>
      <c r="D15370" s="3" t="s">
        <v>27</v>
      </c>
      <c r="E15370" s="3">
        <v>0</v>
      </c>
      <c r="F15370" s="3" t="s">
        <v>3</v>
      </c>
      <c r="G15370" s="3" t="str">
        <f t="shared" si="727"/>
        <v>Renewable</v>
      </c>
      <c r="H15370" s="5">
        <f t="shared" si="725"/>
        <v>0</v>
      </c>
      <c r="I15370" s="3" t="s">
        <v>60</v>
      </c>
      <c r="J15370">
        <f t="shared" si="726"/>
        <v>0</v>
      </c>
    </row>
    <row r="15371" spans="1:10" x14ac:dyDescent="0.3">
      <c r="A15371" s="3" t="s">
        <v>16</v>
      </c>
      <c r="B15371" s="3" t="s">
        <v>150</v>
      </c>
      <c r="C15371" s="3">
        <v>2005</v>
      </c>
      <c r="D15371" s="3" t="s">
        <v>27</v>
      </c>
      <c r="E15371" s="3">
        <v>0</v>
      </c>
      <c r="F15371" s="3" t="s">
        <v>3</v>
      </c>
      <c r="G15371" s="3" t="str">
        <f t="shared" si="727"/>
        <v>Renewable</v>
      </c>
      <c r="H15371" s="5">
        <f t="shared" si="725"/>
        <v>0</v>
      </c>
      <c r="I15371" s="3" t="s">
        <v>60</v>
      </c>
      <c r="J15371">
        <f t="shared" si="726"/>
        <v>0</v>
      </c>
    </row>
    <row r="15372" spans="1:10" x14ac:dyDescent="0.3">
      <c r="A15372" s="3" t="s">
        <v>16</v>
      </c>
      <c r="B15372" s="3" t="s">
        <v>150</v>
      </c>
      <c r="C15372" s="3">
        <v>2006</v>
      </c>
      <c r="D15372" s="3" t="s">
        <v>27</v>
      </c>
      <c r="E15372" s="3">
        <v>0</v>
      </c>
      <c r="F15372" s="3" t="s">
        <v>3</v>
      </c>
      <c r="G15372" s="3" t="str">
        <f t="shared" si="727"/>
        <v>Renewable</v>
      </c>
      <c r="H15372" s="5">
        <f t="shared" si="725"/>
        <v>0</v>
      </c>
      <c r="I15372" s="3" t="s">
        <v>60</v>
      </c>
      <c r="J15372">
        <f t="shared" si="726"/>
        <v>0</v>
      </c>
    </row>
    <row r="15373" spans="1:10" x14ac:dyDescent="0.3">
      <c r="A15373" s="3" t="s">
        <v>16</v>
      </c>
      <c r="B15373" s="3" t="s">
        <v>150</v>
      </c>
      <c r="C15373" s="3">
        <v>2007</v>
      </c>
      <c r="D15373" s="3" t="s">
        <v>27</v>
      </c>
      <c r="E15373" s="3">
        <v>0</v>
      </c>
      <c r="F15373" s="3" t="s">
        <v>3</v>
      </c>
      <c r="G15373" s="3" t="str">
        <f t="shared" si="727"/>
        <v>Renewable</v>
      </c>
      <c r="H15373" s="5">
        <f t="shared" si="725"/>
        <v>0</v>
      </c>
      <c r="I15373" s="3" t="s">
        <v>60</v>
      </c>
      <c r="J15373">
        <f t="shared" si="726"/>
        <v>0</v>
      </c>
    </row>
    <row r="15374" spans="1:10" x14ac:dyDescent="0.3">
      <c r="A15374" s="3" t="s">
        <v>16</v>
      </c>
      <c r="B15374" s="3" t="s">
        <v>150</v>
      </c>
      <c r="C15374" s="3">
        <v>2008</v>
      </c>
      <c r="D15374" s="3" t="s">
        <v>27</v>
      </c>
      <c r="E15374" s="3">
        <v>0</v>
      </c>
      <c r="F15374" s="3" t="s">
        <v>3</v>
      </c>
      <c r="G15374" s="3" t="str">
        <f t="shared" si="727"/>
        <v>Renewable</v>
      </c>
      <c r="H15374" s="5">
        <f t="shared" si="725"/>
        <v>0</v>
      </c>
      <c r="I15374" s="3" t="s">
        <v>60</v>
      </c>
      <c r="J15374">
        <f t="shared" si="726"/>
        <v>0</v>
      </c>
    </row>
    <row r="15375" spans="1:10" x14ac:dyDescent="0.3">
      <c r="A15375" s="3" t="s">
        <v>16</v>
      </c>
      <c r="B15375" s="3" t="s">
        <v>150</v>
      </c>
      <c r="C15375" s="3">
        <v>2009</v>
      </c>
      <c r="D15375" s="3" t="s">
        <v>27</v>
      </c>
      <c r="E15375" s="3">
        <v>0</v>
      </c>
      <c r="F15375" s="3" t="s">
        <v>3</v>
      </c>
      <c r="G15375" s="3" t="str">
        <f t="shared" si="727"/>
        <v>Renewable</v>
      </c>
      <c r="H15375" s="5">
        <f t="shared" si="725"/>
        <v>0</v>
      </c>
      <c r="I15375" s="3" t="s">
        <v>60</v>
      </c>
      <c r="J15375">
        <f t="shared" si="726"/>
        <v>0</v>
      </c>
    </row>
    <row r="15376" spans="1:10" x14ac:dyDescent="0.3">
      <c r="A15376" s="3" t="s">
        <v>16</v>
      </c>
      <c r="B15376" s="3" t="s">
        <v>150</v>
      </c>
      <c r="C15376" s="3">
        <v>2010</v>
      </c>
      <c r="D15376" s="3" t="s">
        <v>27</v>
      </c>
      <c r="E15376" s="3">
        <v>0</v>
      </c>
      <c r="F15376" s="3" t="s">
        <v>3</v>
      </c>
      <c r="G15376" s="3" t="str">
        <f t="shared" si="727"/>
        <v>Renewable</v>
      </c>
      <c r="H15376" s="5">
        <f t="shared" si="725"/>
        <v>0</v>
      </c>
      <c r="I15376" s="3" t="s">
        <v>60</v>
      </c>
      <c r="J15376">
        <f t="shared" si="726"/>
        <v>0</v>
      </c>
    </row>
    <row r="15377" spans="1:10" x14ac:dyDescent="0.3">
      <c r="A15377" s="3" t="s">
        <v>16</v>
      </c>
      <c r="B15377" s="3" t="s">
        <v>150</v>
      </c>
      <c r="C15377" s="3">
        <v>2011</v>
      </c>
      <c r="D15377" s="3" t="s">
        <v>27</v>
      </c>
      <c r="E15377" s="3">
        <v>0</v>
      </c>
      <c r="F15377" s="3" t="s">
        <v>3</v>
      </c>
      <c r="G15377" s="3" t="str">
        <f t="shared" si="727"/>
        <v>Renewable</v>
      </c>
      <c r="H15377" s="5">
        <f t="shared" si="725"/>
        <v>0</v>
      </c>
      <c r="I15377" s="3" t="s">
        <v>60</v>
      </c>
      <c r="J15377">
        <f t="shared" si="726"/>
        <v>0</v>
      </c>
    </row>
    <row r="15378" spans="1:10" x14ac:dyDescent="0.3">
      <c r="A15378" s="3" t="s">
        <v>16</v>
      </c>
      <c r="B15378" s="3" t="s">
        <v>150</v>
      </c>
      <c r="C15378" s="3">
        <v>2012</v>
      </c>
      <c r="D15378" s="3" t="s">
        <v>27</v>
      </c>
      <c r="E15378" s="3">
        <v>0</v>
      </c>
      <c r="F15378" s="3" t="s">
        <v>3</v>
      </c>
      <c r="G15378" s="3" t="str">
        <f t="shared" si="727"/>
        <v>Renewable</v>
      </c>
      <c r="H15378" s="5">
        <f t="shared" si="725"/>
        <v>0</v>
      </c>
      <c r="I15378" s="3" t="s">
        <v>60</v>
      </c>
      <c r="J15378">
        <f t="shared" si="726"/>
        <v>0</v>
      </c>
    </row>
    <row r="15379" spans="1:10" x14ac:dyDescent="0.3">
      <c r="A15379" s="3" t="s">
        <v>16</v>
      </c>
      <c r="B15379" s="3" t="s">
        <v>150</v>
      </c>
      <c r="C15379" s="3">
        <v>2013</v>
      </c>
      <c r="D15379" s="3" t="s">
        <v>27</v>
      </c>
      <c r="E15379" s="3">
        <v>484</v>
      </c>
      <c r="F15379" s="3" t="s">
        <v>3</v>
      </c>
      <c r="G15379" s="3" t="str">
        <f t="shared" si="727"/>
        <v>Renewable</v>
      </c>
      <c r="H15379" s="5">
        <f t="shared" si="725"/>
        <v>4.8400000000000006E-3</v>
      </c>
      <c r="I15379" s="3" t="s">
        <v>60</v>
      </c>
      <c r="J15379">
        <f t="shared" si="726"/>
        <v>1050.2800000000002</v>
      </c>
    </row>
    <row r="15380" spans="1:10" x14ac:dyDescent="0.3">
      <c r="A15380" s="3" t="s">
        <v>16</v>
      </c>
      <c r="B15380" s="3" t="s">
        <v>150</v>
      </c>
      <c r="C15380" s="3">
        <v>2014</v>
      </c>
      <c r="D15380" s="3" t="s">
        <v>27</v>
      </c>
      <c r="E15380" s="3">
        <v>492</v>
      </c>
      <c r="F15380" s="3" t="s">
        <v>3</v>
      </c>
      <c r="G15380" s="3" t="str">
        <f t="shared" si="727"/>
        <v>Renewable</v>
      </c>
      <c r="H15380" s="5">
        <f t="shared" si="725"/>
        <v>4.9200000000000008E-3</v>
      </c>
      <c r="I15380" s="3" t="s">
        <v>60</v>
      </c>
      <c r="J15380">
        <f t="shared" si="726"/>
        <v>1067.6400000000001</v>
      </c>
    </row>
    <row r="15381" spans="1:10" x14ac:dyDescent="0.3">
      <c r="A15381" s="3" t="s">
        <v>16</v>
      </c>
      <c r="B15381" s="3" t="s">
        <v>150</v>
      </c>
      <c r="C15381" s="3">
        <v>2015</v>
      </c>
      <c r="D15381" s="3" t="s">
        <v>27</v>
      </c>
      <c r="E15381" s="3">
        <v>496</v>
      </c>
      <c r="F15381" s="3" t="s">
        <v>3</v>
      </c>
      <c r="G15381" s="3" t="str">
        <f t="shared" si="727"/>
        <v>Renewable</v>
      </c>
      <c r="H15381" s="5">
        <f t="shared" si="725"/>
        <v>4.96E-3</v>
      </c>
      <c r="I15381" s="3" t="s">
        <v>60</v>
      </c>
      <c r="J15381">
        <f t="shared" si="726"/>
        <v>1076.32</v>
      </c>
    </row>
    <row r="15382" spans="1:10" x14ac:dyDescent="0.3">
      <c r="A15382" s="3" t="s">
        <v>16</v>
      </c>
      <c r="B15382" s="3" t="s">
        <v>150</v>
      </c>
      <c r="C15382" s="3">
        <v>2016</v>
      </c>
      <c r="D15382" s="3" t="s">
        <v>27</v>
      </c>
      <c r="E15382" s="3">
        <v>496</v>
      </c>
      <c r="F15382" s="3" t="s">
        <v>3</v>
      </c>
      <c r="G15382" s="3" t="str">
        <f t="shared" si="727"/>
        <v>Renewable</v>
      </c>
      <c r="H15382" s="5">
        <f t="shared" si="725"/>
        <v>4.96E-3</v>
      </c>
      <c r="I15382" s="3" t="s">
        <v>60</v>
      </c>
      <c r="J15382">
        <f t="shared" si="726"/>
        <v>1076.32</v>
      </c>
    </row>
    <row r="15383" spans="1:10" x14ac:dyDescent="0.3">
      <c r="A15383" s="3" t="s">
        <v>16</v>
      </c>
      <c r="B15383" s="3" t="s">
        <v>150</v>
      </c>
      <c r="C15383" s="3">
        <v>2017</v>
      </c>
      <c r="D15383" s="3" t="s">
        <v>27</v>
      </c>
      <c r="E15383" s="3">
        <v>489</v>
      </c>
      <c r="F15383" s="3" t="s">
        <v>3</v>
      </c>
      <c r="G15383" s="3" t="str">
        <f t="shared" si="727"/>
        <v>Renewable</v>
      </c>
      <c r="H15383" s="5">
        <f t="shared" si="725"/>
        <v>4.8900000000000002E-3</v>
      </c>
      <c r="I15383" s="3" t="s">
        <v>60</v>
      </c>
      <c r="J15383">
        <f t="shared" si="726"/>
        <v>1061.1300000000001</v>
      </c>
    </row>
    <row r="15384" spans="1:10" x14ac:dyDescent="0.3">
      <c r="A15384" s="3" t="s">
        <v>16</v>
      </c>
      <c r="B15384" s="3" t="s">
        <v>150</v>
      </c>
      <c r="C15384" s="3">
        <v>2018</v>
      </c>
      <c r="D15384" s="3" t="s">
        <v>27</v>
      </c>
      <c r="E15384" s="3">
        <v>485</v>
      </c>
      <c r="F15384" s="3" t="s">
        <v>3</v>
      </c>
      <c r="G15384" s="3" t="str">
        <f t="shared" si="727"/>
        <v>Renewable</v>
      </c>
      <c r="H15384" s="5">
        <f t="shared" si="725"/>
        <v>4.8500000000000001E-3</v>
      </c>
      <c r="I15384" s="3" t="s">
        <v>60</v>
      </c>
      <c r="J15384">
        <f t="shared" si="726"/>
        <v>1052.45</v>
      </c>
    </row>
    <row r="15385" spans="1:10" x14ac:dyDescent="0.3">
      <c r="A15385" s="3" t="s">
        <v>16</v>
      </c>
      <c r="B15385" s="3" t="s">
        <v>150</v>
      </c>
      <c r="C15385" s="3">
        <v>2019</v>
      </c>
      <c r="D15385" s="3" t="s">
        <v>27</v>
      </c>
      <c r="E15385" s="3">
        <v>474</v>
      </c>
      <c r="F15385" s="3" t="s">
        <v>3</v>
      </c>
      <c r="G15385" s="3" t="str">
        <f t="shared" si="727"/>
        <v>Renewable</v>
      </c>
      <c r="H15385" s="5">
        <f t="shared" si="725"/>
        <v>4.7400000000000003E-3</v>
      </c>
      <c r="I15385" s="3" t="s">
        <v>60</v>
      </c>
      <c r="J15385">
        <f t="shared" si="726"/>
        <v>1028.5800000000002</v>
      </c>
    </row>
    <row r="15386" spans="1:10" x14ac:dyDescent="0.3">
      <c r="A15386" s="3" t="s">
        <v>16</v>
      </c>
      <c r="B15386" s="3" t="s">
        <v>150</v>
      </c>
      <c r="C15386" s="3">
        <v>2020</v>
      </c>
      <c r="D15386" s="3" t="s">
        <v>27</v>
      </c>
      <c r="E15386" s="3">
        <v>457</v>
      </c>
      <c r="F15386" s="3" t="s">
        <v>3</v>
      </c>
      <c r="G15386" s="3" t="str">
        <f t="shared" si="727"/>
        <v>Renewable</v>
      </c>
      <c r="H15386" s="5">
        <f t="shared" si="725"/>
        <v>4.5700000000000003E-3</v>
      </c>
      <c r="I15386" s="3" t="s">
        <v>60</v>
      </c>
      <c r="J15386">
        <f t="shared" si="726"/>
        <v>991.69</v>
      </c>
    </row>
    <row r="15387" spans="1:10" x14ac:dyDescent="0.3">
      <c r="A15387" s="3" t="s">
        <v>16</v>
      </c>
      <c r="B15387" s="3" t="s">
        <v>150</v>
      </c>
      <c r="C15387" s="3">
        <v>2021</v>
      </c>
      <c r="D15387" s="3" t="s">
        <v>27</v>
      </c>
      <c r="E15387" s="3">
        <v>454</v>
      </c>
      <c r="F15387" s="3" t="s">
        <v>3</v>
      </c>
      <c r="G15387" s="3" t="str">
        <f t="shared" si="727"/>
        <v>Renewable</v>
      </c>
      <c r="H15387" s="5">
        <f t="shared" si="725"/>
        <v>4.5400000000000006E-3</v>
      </c>
      <c r="I15387" s="3" t="s">
        <v>60</v>
      </c>
      <c r="J15387">
        <f t="shared" si="726"/>
        <v>985.18000000000018</v>
      </c>
    </row>
    <row r="15388" spans="1:10" x14ac:dyDescent="0.3">
      <c r="A15388" s="3" t="s">
        <v>16</v>
      </c>
      <c r="B15388" s="3" t="s">
        <v>150</v>
      </c>
      <c r="C15388" s="3">
        <v>2022</v>
      </c>
      <c r="D15388" s="3" t="s">
        <v>27</v>
      </c>
      <c r="E15388" s="3">
        <v>423</v>
      </c>
      <c r="F15388" s="3" t="s">
        <v>3</v>
      </c>
      <c r="G15388" s="3" t="str">
        <f t="shared" si="727"/>
        <v>Renewable</v>
      </c>
      <c r="H15388" s="5">
        <f t="shared" si="725"/>
        <v>4.2300000000000003E-3</v>
      </c>
      <c r="I15388" s="3" t="s">
        <v>60</v>
      </c>
      <c r="J15388">
        <f t="shared" si="726"/>
        <v>917.91000000000008</v>
      </c>
    </row>
    <row r="15389" spans="1:10" x14ac:dyDescent="0.3">
      <c r="A15389" s="3" t="s">
        <v>16</v>
      </c>
      <c r="B15389" s="3" t="s">
        <v>150</v>
      </c>
      <c r="C15389" s="3">
        <v>2023</v>
      </c>
      <c r="D15389" s="3" t="s">
        <v>27</v>
      </c>
      <c r="E15389" s="3">
        <v>437</v>
      </c>
      <c r="F15389" s="3" t="s">
        <v>3</v>
      </c>
      <c r="G15389" s="3" t="str">
        <f t="shared" si="727"/>
        <v>Renewable</v>
      </c>
      <c r="H15389" s="5">
        <f t="shared" si="725"/>
        <v>4.3700000000000006E-3</v>
      </c>
      <c r="I15389" s="3" t="s">
        <v>60</v>
      </c>
      <c r="J15389">
        <f t="shared" si="726"/>
        <v>948.29000000000019</v>
      </c>
    </row>
    <row r="15390" spans="1:10" x14ac:dyDescent="0.3">
      <c r="A15390" s="3" t="s">
        <v>16</v>
      </c>
      <c r="B15390" s="3" t="s">
        <v>150</v>
      </c>
      <c r="C15390" s="3">
        <v>2024</v>
      </c>
      <c r="D15390" s="3" t="s">
        <v>27</v>
      </c>
      <c r="E15390" s="3">
        <v>319</v>
      </c>
      <c r="F15390" s="3" t="s">
        <v>3</v>
      </c>
      <c r="G15390" s="3" t="str">
        <f t="shared" si="727"/>
        <v>Renewable</v>
      </c>
      <c r="H15390" s="5">
        <f t="shared" si="725"/>
        <v>3.1900000000000001E-3</v>
      </c>
      <c r="I15390" s="3" t="s">
        <v>60</v>
      </c>
      <c r="J15390">
        <f t="shared" si="726"/>
        <v>692.23</v>
      </c>
    </row>
    <row r="15391" spans="1:10" x14ac:dyDescent="0.3">
      <c r="A15391" s="3" t="s">
        <v>16</v>
      </c>
      <c r="B15391" s="3" t="s">
        <v>150</v>
      </c>
      <c r="C15391" s="3">
        <v>2025</v>
      </c>
      <c r="D15391" s="3" t="s">
        <v>27</v>
      </c>
      <c r="E15391" s="3">
        <v>458</v>
      </c>
      <c r="F15391" s="3" t="s">
        <v>3</v>
      </c>
      <c r="G15391" s="3" t="str">
        <f t="shared" ref="G15391:G15454" si="728">IF(OR(D15391="hydropower",D15391="wind",D15391="solar pv",D15391=" tide",D15391="solar thermal",D15391="geothermal",D15391="biofuels"), "Renewable", "Non-Renewable")</f>
        <v>Non-Renewable</v>
      </c>
      <c r="H15391" s="5">
        <f t="shared" si="725"/>
        <v>4.5800000000000007E-3</v>
      </c>
      <c r="I15391" s="3" t="s">
        <v>60</v>
      </c>
      <c r="J15391">
        <f t="shared" si="726"/>
        <v>993.86000000000013</v>
      </c>
    </row>
    <row r="15392" spans="1:10" x14ac:dyDescent="0.3">
      <c r="A15392" s="3" t="s">
        <v>16</v>
      </c>
      <c r="B15392" s="3" t="s">
        <v>150</v>
      </c>
      <c r="C15392" s="3">
        <v>2000</v>
      </c>
      <c r="D15392" s="3" t="s">
        <v>8</v>
      </c>
      <c r="E15392" s="3">
        <v>57</v>
      </c>
      <c r="F15392" s="3" t="s">
        <v>3</v>
      </c>
      <c r="G15392" s="3" t="str">
        <f t="shared" si="728"/>
        <v>Renewable</v>
      </c>
      <c r="H15392" s="5">
        <f t="shared" si="725"/>
        <v>2.2800000000000001E-2</v>
      </c>
      <c r="I15392" s="3" t="s">
        <v>60</v>
      </c>
      <c r="J15392">
        <f t="shared" si="726"/>
        <v>4947.6000000000004</v>
      </c>
    </row>
    <row r="15393" spans="1:10" x14ac:dyDescent="0.3">
      <c r="A15393" s="3" t="s">
        <v>16</v>
      </c>
      <c r="B15393" s="3" t="s">
        <v>150</v>
      </c>
      <c r="C15393" s="3">
        <v>2001</v>
      </c>
      <c r="D15393" s="3" t="s">
        <v>8</v>
      </c>
      <c r="E15393" s="3">
        <v>54</v>
      </c>
      <c r="F15393" s="3" t="s">
        <v>3</v>
      </c>
      <c r="G15393" s="3" t="str">
        <f t="shared" si="728"/>
        <v>Renewable</v>
      </c>
      <c r="H15393" s="5">
        <f t="shared" si="725"/>
        <v>2.1600000000000001E-2</v>
      </c>
      <c r="I15393" s="3" t="s">
        <v>60</v>
      </c>
      <c r="J15393">
        <f t="shared" si="726"/>
        <v>4687.2</v>
      </c>
    </row>
    <row r="15394" spans="1:10" x14ac:dyDescent="0.3">
      <c r="A15394" s="3" t="s">
        <v>16</v>
      </c>
      <c r="B15394" s="3" t="s">
        <v>150</v>
      </c>
      <c r="C15394" s="3">
        <v>2002</v>
      </c>
      <c r="D15394" s="3" t="s">
        <v>8</v>
      </c>
      <c r="E15394" s="3">
        <v>122</v>
      </c>
      <c r="F15394" s="3" t="s">
        <v>3</v>
      </c>
      <c r="G15394" s="3" t="str">
        <f t="shared" si="728"/>
        <v>Renewable</v>
      </c>
      <c r="H15394" s="5">
        <f t="shared" si="725"/>
        <v>4.8800000000000003E-2</v>
      </c>
      <c r="I15394" s="3" t="s">
        <v>60</v>
      </c>
      <c r="J15394">
        <f t="shared" si="726"/>
        <v>10589.6</v>
      </c>
    </row>
    <row r="15395" spans="1:10" x14ac:dyDescent="0.3">
      <c r="A15395" s="3" t="s">
        <v>16</v>
      </c>
      <c r="B15395" s="3" t="s">
        <v>150</v>
      </c>
      <c r="C15395" s="3">
        <v>2003</v>
      </c>
      <c r="D15395" s="3" t="s">
        <v>8</v>
      </c>
      <c r="E15395" s="3">
        <v>128</v>
      </c>
      <c r="F15395" s="3" t="s">
        <v>3</v>
      </c>
      <c r="G15395" s="3" t="str">
        <f t="shared" si="728"/>
        <v>Renewable</v>
      </c>
      <c r="H15395" s="5">
        <f t="shared" si="725"/>
        <v>5.1200000000000002E-2</v>
      </c>
      <c r="I15395" s="3" t="s">
        <v>60</v>
      </c>
      <c r="J15395">
        <f t="shared" si="726"/>
        <v>11110.4</v>
      </c>
    </row>
    <row r="15396" spans="1:10" x14ac:dyDescent="0.3">
      <c r="A15396" s="3" t="s">
        <v>16</v>
      </c>
      <c r="B15396" s="3" t="s">
        <v>150</v>
      </c>
      <c r="C15396" s="3">
        <v>2004</v>
      </c>
      <c r="D15396" s="3" t="s">
        <v>8</v>
      </c>
      <c r="E15396" s="3">
        <v>175</v>
      </c>
      <c r="F15396" s="3" t="s">
        <v>3</v>
      </c>
      <c r="G15396" s="3" t="str">
        <f t="shared" si="728"/>
        <v>Renewable</v>
      </c>
      <c r="H15396" s="5">
        <f t="shared" si="725"/>
        <v>7.0000000000000007E-2</v>
      </c>
      <c r="I15396" s="3" t="s">
        <v>60</v>
      </c>
      <c r="J15396">
        <f t="shared" si="726"/>
        <v>15190.000000000002</v>
      </c>
    </row>
    <row r="15397" spans="1:10" x14ac:dyDescent="0.3">
      <c r="A15397" s="3" t="s">
        <v>16</v>
      </c>
      <c r="B15397" s="3" t="s">
        <v>150</v>
      </c>
      <c r="C15397" s="3">
        <v>2005</v>
      </c>
      <c r="D15397" s="3" t="s">
        <v>8</v>
      </c>
      <c r="E15397" s="3">
        <v>163</v>
      </c>
      <c r="F15397" s="3" t="s">
        <v>3</v>
      </c>
      <c r="G15397" s="3" t="str">
        <f t="shared" si="728"/>
        <v>Renewable</v>
      </c>
      <c r="H15397" s="5">
        <f t="shared" si="725"/>
        <v>6.5200000000000008E-2</v>
      </c>
      <c r="I15397" s="3" t="s">
        <v>60</v>
      </c>
      <c r="J15397">
        <f t="shared" si="726"/>
        <v>14148.400000000001</v>
      </c>
    </row>
    <row r="15398" spans="1:10" x14ac:dyDescent="0.3">
      <c r="A15398" s="3" t="s">
        <v>16</v>
      </c>
      <c r="B15398" s="3" t="s">
        <v>150</v>
      </c>
      <c r="C15398" s="3">
        <v>2006</v>
      </c>
      <c r="D15398" s="3" t="s">
        <v>8</v>
      </c>
      <c r="E15398" s="3">
        <v>198</v>
      </c>
      <c r="F15398" s="3" t="s">
        <v>3</v>
      </c>
      <c r="G15398" s="3" t="str">
        <f t="shared" si="728"/>
        <v>Renewable</v>
      </c>
      <c r="H15398" s="5">
        <f t="shared" si="725"/>
        <v>7.9200000000000007E-2</v>
      </c>
      <c r="I15398" s="3" t="s">
        <v>60</v>
      </c>
      <c r="J15398">
        <f t="shared" si="726"/>
        <v>17186.400000000001</v>
      </c>
    </row>
    <row r="15399" spans="1:10" x14ac:dyDescent="0.3">
      <c r="A15399" s="3" t="s">
        <v>16</v>
      </c>
      <c r="B15399" s="3" t="s">
        <v>150</v>
      </c>
      <c r="C15399" s="3">
        <v>2007</v>
      </c>
      <c r="D15399" s="3" t="s">
        <v>8</v>
      </c>
      <c r="E15399" s="3">
        <v>367</v>
      </c>
      <c r="F15399" s="3" t="s">
        <v>3</v>
      </c>
      <c r="G15399" s="3" t="str">
        <f t="shared" si="728"/>
        <v>Renewable</v>
      </c>
      <c r="H15399" s="5">
        <f t="shared" si="725"/>
        <v>0.14680000000000001</v>
      </c>
      <c r="I15399" s="3" t="s">
        <v>60</v>
      </c>
      <c r="J15399">
        <f t="shared" si="726"/>
        <v>31855.600000000002</v>
      </c>
    </row>
    <row r="15400" spans="1:10" x14ac:dyDescent="0.3">
      <c r="A15400" s="3" t="s">
        <v>16</v>
      </c>
      <c r="B15400" s="3" t="s">
        <v>150</v>
      </c>
      <c r="C15400" s="3">
        <v>2008</v>
      </c>
      <c r="D15400" s="3" t="s">
        <v>8</v>
      </c>
      <c r="E15400" s="3">
        <v>494</v>
      </c>
      <c r="F15400" s="3" t="s">
        <v>3</v>
      </c>
      <c r="G15400" s="3" t="str">
        <f t="shared" si="728"/>
        <v>Renewable</v>
      </c>
      <c r="H15400" s="5">
        <f t="shared" si="725"/>
        <v>0.1976</v>
      </c>
      <c r="I15400" s="3" t="s">
        <v>60</v>
      </c>
      <c r="J15400">
        <f t="shared" si="726"/>
        <v>42879.199999999997</v>
      </c>
    </row>
    <row r="15401" spans="1:10" x14ac:dyDescent="0.3">
      <c r="A15401" s="3" t="s">
        <v>16</v>
      </c>
      <c r="B15401" s="3" t="s">
        <v>150</v>
      </c>
      <c r="C15401" s="3">
        <v>2009</v>
      </c>
      <c r="D15401" s="3" t="s">
        <v>8</v>
      </c>
      <c r="E15401" s="3">
        <v>515</v>
      </c>
      <c r="F15401" s="3" t="s">
        <v>3</v>
      </c>
      <c r="G15401" s="3" t="str">
        <f t="shared" si="728"/>
        <v>Renewable</v>
      </c>
      <c r="H15401" s="5">
        <f t="shared" si="725"/>
        <v>0.20600000000000002</v>
      </c>
      <c r="I15401" s="3" t="s">
        <v>60</v>
      </c>
      <c r="J15401">
        <f t="shared" si="726"/>
        <v>44702</v>
      </c>
    </row>
    <row r="15402" spans="1:10" x14ac:dyDescent="0.3">
      <c r="A15402" s="3" t="s">
        <v>16</v>
      </c>
      <c r="B15402" s="3" t="s">
        <v>150</v>
      </c>
      <c r="C15402" s="3">
        <v>2010</v>
      </c>
      <c r="D15402" s="3" t="s">
        <v>8</v>
      </c>
      <c r="E15402" s="3">
        <v>794</v>
      </c>
      <c r="F15402" s="3" t="s">
        <v>3</v>
      </c>
      <c r="G15402" s="3" t="str">
        <f t="shared" si="728"/>
        <v>Renewable</v>
      </c>
      <c r="H15402" s="5">
        <f t="shared" si="725"/>
        <v>0.31759999999999999</v>
      </c>
      <c r="I15402" s="3" t="s">
        <v>60</v>
      </c>
      <c r="J15402">
        <f t="shared" si="726"/>
        <v>68919.199999999997</v>
      </c>
    </row>
    <row r="15403" spans="1:10" x14ac:dyDescent="0.3">
      <c r="A15403" s="3" t="s">
        <v>16</v>
      </c>
      <c r="B15403" s="3" t="s">
        <v>150</v>
      </c>
      <c r="C15403" s="3">
        <v>2011</v>
      </c>
      <c r="D15403" s="3" t="s">
        <v>8</v>
      </c>
      <c r="E15403" s="3">
        <v>992</v>
      </c>
      <c r="F15403" s="3" t="s">
        <v>3</v>
      </c>
      <c r="G15403" s="3" t="str">
        <f t="shared" si="728"/>
        <v>Renewable</v>
      </c>
      <c r="H15403" s="5">
        <f t="shared" si="725"/>
        <v>0.39680000000000004</v>
      </c>
      <c r="I15403" s="3" t="s">
        <v>60</v>
      </c>
      <c r="J15403">
        <f t="shared" si="726"/>
        <v>86105.600000000006</v>
      </c>
    </row>
    <row r="15404" spans="1:10" x14ac:dyDescent="0.3">
      <c r="A15404" s="3" t="s">
        <v>16</v>
      </c>
      <c r="B15404" s="3" t="s">
        <v>150</v>
      </c>
      <c r="C15404" s="3">
        <v>2012</v>
      </c>
      <c r="D15404" s="3" t="s">
        <v>8</v>
      </c>
      <c r="E15404" s="3">
        <v>964</v>
      </c>
      <c r="F15404" s="3" t="s">
        <v>3</v>
      </c>
      <c r="G15404" s="3" t="str">
        <f t="shared" si="728"/>
        <v>Renewable</v>
      </c>
      <c r="H15404" s="5">
        <f t="shared" si="725"/>
        <v>0.3856</v>
      </c>
      <c r="I15404" s="3" t="s">
        <v>60</v>
      </c>
      <c r="J15404">
        <f t="shared" si="726"/>
        <v>83675.199999999997</v>
      </c>
    </row>
    <row r="15405" spans="1:10" x14ac:dyDescent="0.3">
      <c r="A15405" s="3" t="s">
        <v>16</v>
      </c>
      <c r="B15405" s="3" t="s">
        <v>150</v>
      </c>
      <c r="C15405" s="3">
        <v>2013</v>
      </c>
      <c r="D15405" s="3" t="s">
        <v>8</v>
      </c>
      <c r="E15405" s="3">
        <v>1109</v>
      </c>
      <c r="F15405" s="3" t="s">
        <v>3</v>
      </c>
      <c r="G15405" s="3" t="str">
        <f t="shared" si="728"/>
        <v>Renewable</v>
      </c>
      <c r="H15405" s="5">
        <f t="shared" si="725"/>
        <v>0.44359999999999999</v>
      </c>
      <c r="I15405" s="3" t="s">
        <v>60</v>
      </c>
      <c r="J15405">
        <f t="shared" si="726"/>
        <v>96261.2</v>
      </c>
    </row>
    <row r="15406" spans="1:10" x14ac:dyDescent="0.3">
      <c r="A15406" s="3" t="s">
        <v>16</v>
      </c>
      <c r="B15406" s="3" t="s">
        <v>150</v>
      </c>
      <c r="C15406" s="3">
        <v>2014</v>
      </c>
      <c r="D15406" s="3" t="s">
        <v>8</v>
      </c>
      <c r="E15406" s="3">
        <v>1462</v>
      </c>
      <c r="F15406" s="3" t="s">
        <v>3</v>
      </c>
      <c r="G15406" s="3" t="str">
        <f t="shared" si="728"/>
        <v>Renewable</v>
      </c>
      <c r="H15406" s="5">
        <f t="shared" si="725"/>
        <v>0.58479999999999999</v>
      </c>
      <c r="I15406" s="3" t="s">
        <v>60</v>
      </c>
      <c r="J15406">
        <f t="shared" si="726"/>
        <v>126901.59999999999</v>
      </c>
    </row>
    <row r="15407" spans="1:10" x14ac:dyDescent="0.3">
      <c r="A15407" s="3" t="s">
        <v>16</v>
      </c>
      <c r="B15407" s="3" t="s">
        <v>150</v>
      </c>
      <c r="C15407" s="3">
        <v>2015</v>
      </c>
      <c r="D15407" s="3" t="s">
        <v>8</v>
      </c>
      <c r="E15407" s="3">
        <v>2487</v>
      </c>
      <c r="F15407" s="3" t="s">
        <v>3</v>
      </c>
      <c r="G15407" s="3" t="str">
        <f t="shared" si="728"/>
        <v>Renewable</v>
      </c>
      <c r="H15407" s="5">
        <f t="shared" si="725"/>
        <v>0.99480000000000002</v>
      </c>
      <c r="I15407" s="3" t="s">
        <v>60</v>
      </c>
      <c r="J15407">
        <f t="shared" si="726"/>
        <v>215871.6</v>
      </c>
    </row>
    <row r="15408" spans="1:10" x14ac:dyDescent="0.3">
      <c r="A15408" s="3" t="s">
        <v>16</v>
      </c>
      <c r="B15408" s="3" t="s">
        <v>150</v>
      </c>
      <c r="C15408" s="3">
        <v>2016</v>
      </c>
      <c r="D15408" s="3" t="s">
        <v>8</v>
      </c>
      <c r="E15408" s="3">
        <v>5648</v>
      </c>
      <c r="F15408" s="3" t="s">
        <v>3</v>
      </c>
      <c r="G15408" s="3" t="str">
        <f t="shared" si="728"/>
        <v>Renewable</v>
      </c>
      <c r="H15408" s="5">
        <f t="shared" si="725"/>
        <v>2.2592000000000003</v>
      </c>
      <c r="I15408" s="3" t="s">
        <v>60</v>
      </c>
      <c r="J15408">
        <f t="shared" si="726"/>
        <v>490246.40000000008</v>
      </c>
    </row>
    <row r="15409" spans="1:10" x14ac:dyDescent="0.3">
      <c r="A15409" s="3" t="s">
        <v>16</v>
      </c>
      <c r="B15409" s="3" t="s">
        <v>150</v>
      </c>
      <c r="C15409" s="3">
        <v>2017</v>
      </c>
      <c r="D15409" s="3" t="s">
        <v>8</v>
      </c>
      <c r="E15409" s="3">
        <v>5928</v>
      </c>
      <c r="F15409" s="3" t="s">
        <v>3</v>
      </c>
      <c r="G15409" s="3" t="str">
        <f t="shared" si="728"/>
        <v>Renewable</v>
      </c>
      <c r="H15409" s="5">
        <f t="shared" si="725"/>
        <v>2.3712</v>
      </c>
      <c r="I15409" s="3" t="s">
        <v>60</v>
      </c>
      <c r="J15409">
        <f t="shared" si="726"/>
        <v>514550.4</v>
      </c>
    </row>
    <row r="15410" spans="1:10" x14ac:dyDescent="0.3">
      <c r="A15410" s="3" t="s">
        <v>16</v>
      </c>
      <c r="B15410" s="3" t="s">
        <v>150</v>
      </c>
      <c r="C15410" s="3">
        <v>2018</v>
      </c>
      <c r="D15410" s="3" t="s">
        <v>8</v>
      </c>
      <c r="E15410" s="3">
        <v>7352</v>
      </c>
      <c r="F15410" s="3" t="s">
        <v>3</v>
      </c>
      <c r="G15410" s="3" t="str">
        <f t="shared" si="728"/>
        <v>Renewable</v>
      </c>
      <c r="H15410" s="5">
        <f t="shared" si="725"/>
        <v>2.9408000000000003</v>
      </c>
      <c r="I15410" s="3" t="s">
        <v>60</v>
      </c>
      <c r="J15410">
        <f t="shared" si="726"/>
        <v>638153.60000000009</v>
      </c>
    </row>
    <row r="15411" spans="1:10" x14ac:dyDescent="0.3">
      <c r="A15411" s="3" t="s">
        <v>16</v>
      </c>
      <c r="B15411" s="3" t="s">
        <v>150</v>
      </c>
      <c r="C15411" s="3">
        <v>2019</v>
      </c>
      <c r="D15411" s="3" t="s">
        <v>8</v>
      </c>
      <c r="E15411" s="3">
        <v>8301</v>
      </c>
      <c r="F15411" s="3" t="s">
        <v>3</v>
      </c>
      <c r="G15411" s="3" t="str">
        <f t="shared" si="728"/>
        <v>Renewable</v>
      </c>
      <c r="H15411" s="5">
        <f t="shared" si="725"/>
        <v>3.3204000000000002</v>
      </c>
      <c r="I15411" s="3" t="s">
        <v>60</v>
      </c>
      <c r="J15411">
        <f t="shared" si="726"/>
        <v>720526.8</v>
      </c>
    </row>
    <row r="15412" spans="1:10" x14ac:dyDescent="0.3">
      <c r="A15412" s="3" t="s">
        <v>16</v>
      </c>
      <c r="B15412" s="3" t="s">
        <v>150</v>
      </c>
      <c r="C15412" s="3">
        <v>2020</v>
      </c>
      <c r="D15412" s="3" t="s">
        <v>8</v>
      </c>
      <c r="E15412" s="3">
        <v>8134</v>
      </c>
      <c r="F15412" s="3" t="s">
        <v>3</v>
      </c>
      <c r="G15412" s="3" t="str">
        <f t="shared" si="728"/>
        <v>Renewable</v>
      </c>
      <c r="H15412" s="5">
        <f t="shared" si="725"/>
        <v>3.2536</v>
      </c>
      <c r="I15412" s="3" t="s">
        <v>60</v>
      </c>
      <c r="J15412">
        <f t="shared" si="726"/>
        <v>706031.2</v>
      </c>
    </row>
    <row r="15413" spans="1:10" x14ac:dyDescent="0.3">
      <c r="A15413" s="3" t="s">
        <v>16</v>
      </c>
      <c r="B15413" s="3" t="s">
        <v>150</v>
      </c>
      <c r="C15413" s="3">
        <v>2021</v>
      </c>
      <c r="D15413" s="3" t="s">
        <v>8</v>
      </c>
      <c r="E15413" s="3">
        <v>7285</v>
      </c>
      <c r="F15413" s="3" t="s">
        <v>3</v>
      </c>
      <c r="G15413" s="3" t="str">
        <f t="shared" si="728"/>
        <v>Renewable</v>
      </c>
      <c r="H15413" s="5">
        <f t="shared" si="725"/>
        <v>2.9140000000000001</v>
      </c>
      <c r="I15413" s="3" t="s">
        <v>60</v>
      </c>
      <c r="J15413">
        <f t="shared" si="726"/>
        <v>632338</v>
      </c>
    </row>
    <row r="15414" spans="1:10" x14ac:dyDescent="0.3">
      <c r="A15414" s="3" t="s">
        <v>16</v>
      </c>
      <c r="B15414" s="3" t="s">
        <v>150</v>
      </c>
      <c r="C15414" s="3">
        <v>2022</v>
      </c>
      <c r="D15414" s="3" t="s">
        <v>8</v>
      </c>
      <c r="E15414" s="3">
        <v>8920</v>
      </c>
      <c r="F15414" s="3" t="s">
        <v>3</v>
      </c>
      <c r="G15414" s="3" t="str">
        <f t="shared" si="728"/>
        <v>Renewable</v>
      </c>
      <c r="H15414" s="5">
        <f t="shared" si="725"/>
        <v>3.5680000000000001</v>
      </c>
      <c r="I15414" s="3" t="s">
        <v>60</v>
      </c>
      <c r="J15414">
        <f t="shared" si="726"/>
        <v>774256</v>
      </c>
    </row>
    <row r="15415" spans="1:10" x14ac:dyDescent="0.3">
      <c r="A15415" s="3" t="s">
        <v>16</v>
      </c>
      <c r="B15415" s="3" t="s">
        <v>150</v>
      </c>
      <c r="C15415" s="3">
        <v>2023</v>
      </c>
      <c r="D15415" s="3" t="s">
        <v>8</v>
      </c>
      <c r="E15415" s="3">
        <v>9695</v>
      </c>
      <c r="F15415" s="3" t="s">
        <v>3</v>
      </c>
      <c r="G15415" s="3" t="str">
        <f t="shared" si="728"/>
        <v>Renewable</v>
      </c>
      <c r="H15415" s="5">
        <f t="shared" si="725"/>
        <v>3.8780000000000001</v>
      </c>
      <c r="I15415" s="3" t="s">
        <v>60</v>
      </c>
      <c r="J15415">
        <f t="shared" si="726"/>
        <v>841526</v>
      </c>
    </row>
    <row r="15416" spans="1:10" x14ac:dyDescent="0.3">
      <c r="A15416" s="3" t="s">
        <v>16</v>
      </c>
      <c r="B15416" s="3" t="s">
        <v>150</v>
      </c>
      <c r="C15416" s="3">
        <v>2024</v>
      </c>
      <c r="D15416" s="3" t="s">
        <v>8</v>
      </c>
      <c r="E15416" s="3">
        <v>9424</v>
      </c>
      <c r="F15416" s="3" t="s">
        <v>3</v>
      </c>
      <c r="G15416" s="3" t="str">
        <f t="shared" si="728"/>
        <v>Renewable</v>
      </c>
      <c r="H15416" s="5">
        <f t="shared" si="725"/>
        <v>3.7696000000000001</v>
      </c>
      <c r="I15416" s="3" t="s">
        <v>60</v>
      </c>
      <c r="J15416">
        <f t="shared" si="726"/>
        <v>818003.20000000007</v>
      </c>
    </row>
    <row r="15417" spans="1:10" x14ac:dyDescent="0.3">
      <c r="A15417" s="3" t="s">
        <v>16</v>
      </c>
      <c r="B15417" s="3" t="s">
        <v>150</v>
      </c>
      <c r="C15417" s="3">
        <v>2025</v>
      </c>
      <c r="D15417" s="3" t="s">
        <v>8</v>
      </c>
      <c r="E15417" s="3">
        <v>9687</v>
      </c>
      <c r="F15417" s="3" t="s">
        <v>3</v>
      </c>
      <c r="G15417" s="3" t="str">
        <f t="shared" si="728"/>
        <v>Renewable</v>
      </c>
      <c r="H15417" s="5">
        <f t="shared" si="725"/>
        <v>3.8748</v>
      </c>
      <c r="I15417" s="3" t="s">
        <v>60</v>
      </c>
      <c r="J15417">
        <f t="shared" si="726"/>
        <v>840831.6</v>
      </c>
    </row>
    <row r="15418" spans="1:10" x14ac:dyDescent="0.3">
      <c r="A15418" s="3" t="s">
        <v>16</v>
      </c>
      <c r="B15418" s="3" t="s">
        <v>150</v>
      </c>
      <c r="C15418" s="3">
        <v>2000</v>
      </c>
      <c r="D15418" s="3" t="s">
        <v>9</v>
      </c>
      <c r="E15418" s="3">
        <v>36</v>
      </c>
      <c r="F15418" s="3" t="s">
        <v>3</v>
      </c>
      <c r="G15418" s="3" t="str">
        <f t="shared" si="728"/>
        <v>Non-Renewable</v>
      </c>
      <c r="H15418" s="5">
        <f t="shared" ref="H15418:H15481" si="729">IF(D15418="Coal",E15418*0.0009,
IF(D15418="Oil",E15418*0.00078,
IF(D15418="Natural Gas",E15418*0.0004,
IF(D15418="Nuclear",E15418*0.000012,
IF(D15418="Hydropower",E15418*0.000024,
IF(D15418="Biofuels",E15418*0.0004,
IF(D15418="Waste",E15418*0.0002,
IF(D15418="Wind",E15418*0.000011,
IF(D15418="Solar PV",E15418*0.000045,
IF(D15418="Solar Thermal",E15418*0.00005,
IF(D15418="Other sources",E15418*0.0005,
IF(D15418="Geothermal",E15418*0.00005,
IF(D15418="Tide",E15418*0.00001,0)))))))))))))</f>
        <v>7.2000000000000007E-3</v>
      </c>
      <c r="I15418" s="3" t="s">
        <v>60</v>
      </c>
      <c r="J15418">
        <f t="shared" si="726"/>
        <v>1562.4</v>
      </c>
    </row>
    <row r="15419" spans="1:10" x14ac:dyDescent="0.3">
      <c r="A15419" s="3" t="s">
        <v>16</v>
      </c>
      <c r="B15419" s="3" t="s">
        <v>150</v>
      </c>
      <c r="C15419" s="3">
        <v>2001</v>
      </c>
      <c r="D15419" s="3" t="s">
        <v>9</v>
      </c>
      <c r="E15419" s="3">
        <v>56</v>
      </c>
      <c r="F15419" s="3" t="s">
        <v>3</v>
      </c>
      <c r="G15419" s="3" t="str">
        <f t="shared" si="728"/>
        <v>Non-Renewable</v>
      </c>
      <c r="H15419" s="5">
        <f t="shared" si="729"/>
        <v>1.12E-2</v>
      </c>
      <c r="I15419" s="3" t="s">
        <v>60</v>
      </c>
      <c r="J15419">
        <f t="shared" si="726"/>
        <v>2430.4</v>
      </c>
    </row>
    <row r="15420" spans="1:10" x14ac:dyDescent="0.3">
      <c r="A15420" s="3" t="s">
        <v>16</v>
      </c>
      <c r="B15420" s="3" t="s">
        <v>150</v>
      </c>
      <c r="C15420" s="3">
        <v>2002</v>
      </c>
      <c r="D15420" s="3" t="s">
        <v>9</v>
      </c>
      <c r="E15420" s="3">
        <v>109</v>
      </c>
      <c r="F15420" s="3" t="s">
        <v>3</v>
      </c>
      <c r="G15420" s="3" t="str">
        <f t="shared" si="728"/>
        <v>Non-Renewable</v>
      </c>
      <c r="H15420" s="5">
        <f t="shared" si="729"/>
        <v>2.18E-2</v>
      </c>
      <c r="I15420" s="3" t="s">
        <v>60</v>
      </c>
      <c r="J15420">
        <f t="shared" si="726"/>
        <v>4730.6000000000004</v>
      </c>
    </row>
    <row r="15421" spans="1:10" x14ac:dyDescent="0.3">
      <c r="A15421" s="3" t="s">
        <v>16</v>
      </c>
      <c r="B15421" s="3" t="s">
        <v>150</v>
      </c>
      <c r="C15421" s="3">
        <v>2003</v>
      </c>
      <c r="D15421" s="3" t="s">
        <v>9</v>
      </c>
      <c r="E15421" s="3">
        <v>119</v>
      </c>
      <c r="F15421" s="3" t="s">
        <v>3</v>
      </c>
      <c r="G15421" s="3" t="str">
        <f t="shared" si="728"/>
        <v>Non-Renewable</v>
      </c>
      <c r="H15421" s="5">
        <f t="shared" si="729"/>
        <v>2.3800000000000002E-2</v>
      </c>
      <c r="I15421" s="3" t="s">
        <v>60</v>
      </c>
      <c r="J15421">
        <f t="shared" si="726"/>
        <v>5164.6000000000004</v>
      </c>
    </row>
    <row r="15422" spans="1:10" x14ac:dyDescent="0.3">
      <c r="A15422" s="3" t="s">
        <v>16</v>
      </c>
      <c r="B15422" s="3" t="s">
        <v>150</v>
      </c>
      <c r="C15422" s="3">
        <v>2004</v>
      </c>
      <c r="D15422" s="3" t="s">
        <v>9</v>
      </c>
      <c r="E15422" s="3">
        <v>193</v>
      </c>
      <c r="F15422" s="3" t="s">
        <v>3</v>
      </c>
      <c r="G15422" s="3" t="str">
        <f t="shared" si="728"/>
        <v>Non-Renewable</v>
      </c>
      <c r="H15422" s="5">
        <f t="shared" si="729"/>
        <v>3.8600000000000002E-2</v>
      </c>
      <c r="I15422" s="3" t="s">
        <v>60</v>
      </c>
      <c r="J15422">
        <f t="shared" si="726"/>
        <v>8376.2000000000007</v>
      </c>
    </row>
    <row r="15423" spans="1:10" x14ac:dyDescent="0.3">
      <c r="A15423" s="3" t="s">
        <v>16</v>
      </c>
      <c r="B15423" s="3" t="s">
        <v>150</v>
      </c>
      <c r="C15423" s="3">
        <v>2005</v>
      </c>
      <c r="D15423" s="3" t="s">
        <v>9</v>
      </c>
      <c r="E15423" s="3">
        <v>131</v>
      </c>
      <c r="F15423" s="3" t="s">
        <v>3</v>
      </c>
      <c r="G15423" s="3" t="str">
        <f t="shared" si="728"/>
        <v>Non-Renewable</v>
      </c>
      <c r="H15423" s="5">
        <f t="shared" si="729"/>
        <v>2.6200000000000001E-2</v>
      </c>
      <c r="I15423" s="3" t="s">
        <v>60</v>
      </c>
      <c r="J15423">
        <f t="shared" si="726"/>
        <v>5685.4000000000005</v>
      </c>
    </row>
    <row r="15424" spans="1:10" x14ac:dyDescent="0.3">
      <c r="A15424" s="3" t="s">
        <v>16</v>
      </c>
      <c r="B15424" s="3" t="s">
        <v>150</v>
      </c>
      <c r="C15424" s="3">
        <v>2006</v>
      </c>
      <c r="D15424" s="3" t="s">
        <v>9</v>
      </c>
      <c r="E15424" s="3">
        <v>149</v>
      </c>
      <c r="F15424" s="3" t="s">
        <v>3</v>
      </c>
      <c r="G15424" s="3" t="str">
        <f t="shared" si="728"/>
        <v>Non-Renewable</v>
      </c>
      <c r="H15424" s="5">
        <f t="shared" si="729"/>
        <v>2.98E-2</v>
      </c>
      <c r="I15424" s="3" t="s">
        <v>60</v>
      </c>
      <c r="J15424">
        <f t="shared" si="726"/>
        <v>6466.6</v>
      </c>
    </row>
    <row r="15425" spans="1:10" x14ac:dyDescent="0.3">
      <c r="A15425" s="3" t="s">
        <v>16</v>
      </c>
      <c r="B15425" s="3" t="s">
        <v>150</v>
      </c>
      <c r="C15425" s="3">
        <v>2007</v>
      </c>
      <c r="D15425" s="3" t="s">
        <v>9</v>
      </c>
      <c r="E15425" s="3">
        <v>206</v>
      </c>
      <c r="F15425" s="3" t="s">
        <v>3</v>
      </c>
      <c r="G15425" s="3" t="str">
        <f t="shared" si="728"/>
        <v>Non-Renewable</v>
      </c>
      <c r="H15425" s="5">
        <f t="shared" si="729"/>
        <v>4.1200000000000001E-2</v>
      </c>
      <c r="I15425" s="3" t="s">
        <v>60</v>
      </c>
      <c r="J15425">
        <f t="shared" si="726"/>
        <v>8940.4</v>
      </c>
    </row>
    <row r="15426" spans="1:10" x14ac:dyDescent="0.3">
      <c r="A15426" s="3" t="s">
        <v>16</v>
      </c>
      <c r="B15426" s="3" t="s">
        <v>150</v>
      </c>
      <c r="C15426" s="3">
        <v>2008</v>
      </c>
      <c r="D15426" s="3" t="s">
        <v>9</v>
      </c>
      <c r="E15426" s="3">
        <v>174</v>
      </c>
      <c r="F15426" s="3" t="s">
        <v>3</v>
      </c>
      <c r="G15426" s="3" t="str">
        <f t="shared" si="728"/>
        <v>Non-Renewable</v>
      </c>
      <c r="H15426" s="5">
        <f t="shared" si="729"/>
        <v>3.4800000000000005E-2</v>
      </c>
      <c r="I15426" s="3" t="s">
        <v>60</v>
      </c>
      <c r="J15426">
        <f t="shared" si="726"/>
        <v>7551.6000000000013</v>
      </c>
    </row>
    <row r="15427" spans="1:10" x14ac:dyDescent="0.3">
      <c r="A15427" s="3" t="s">
        <v>16</v>
      </c>
      <c r="B15427" s="3" t="s">
        <v>150</v>
      </c>
      <c r="C15427" s="3">
        <v>2009</v>
      </c>
      <c r="D15427" s="3" t="s">
        <v>9</v>
      </c>
      <c r="E15427" s="3">
        <v>200</v>
      </c>
      <c r="F15427" s="3" t="s">
        <v>3</v>
      </c>
      <c r="G15427" s="3" t="str">
        <f t="shared" si="728"/>
        <v>Non-Renewable</v>
      </c>
      <c r="H15427" s="5">
        <f t="shared" si="729"/>
        <v>0.04</v>
      </c>
      <c r="I15427" s="3" t="s">
        <v>60</v>
      </c>
      <c r="J15427">
        <f t="shared" ref="J15427:J15490" si="730">H15427*217000</f>
        <v>8680</v>
      </c>
    </row>
    <row r="15428" spans="1:10" x14ac:dyDescent="0.3">
      <c r="A15428" s="3" t="s">
        <v>16</v>
      </c>
      <c r="B15428" s="3" t="s">
        <v>150</v>
      </c>
      <c r="C15428" s="3">
        <v>2010</v>
      </c>
      <c r="D15428" s="3" t="s">
        <v>9</v>
      </c>
      <c r="E15428" s="3">
        <v>313</v>
      </c>
      <c r="F15428" s="3" t="s">
        <v>3</v>
      </c>
      <c r="G15428" s="3" t="str">
        <f t="shared" si="728"/>
        <v>Non-Renewable</v>
      </c>
      <c r="H15428" s="5">
        <f t="shared" si="729"/>
        <v>6.2600000000000003E-2</v>
      </c>
      <c r="I15428" s="3" t="s">
        <v>60</v>
      </c>
      <c r="J15428">
        <f t="shared" si="730"/>
        <v>13584.2</v>
      </c>
    </row>
    <row r="15429" spans="1:10" x14ac:dyDescent="0.3">
      <c r="A15429" s="3" t="s">
        <v>16</v>
      </c>
      <c r="B15429" s="3" t="s">
        <v>150</v>
      </c>
      <c r="C15429" s="3">
        <v>2011</v>
      </c>
      <c r="D15429" s="3" t="s">
        <v>9</v>
      </c>
      <c r="E15429" s="3">
        <v>647</v>
      </c>
      <c r="F15429" s="3" t="s">
        <v>3</v>
      </c>
      <c r="G15429" s="3" t="str">
        <f t="shared" si="728"/>
        <v>Non-Renewable</v>
      </c>
      <c r="H15429" s="5">
        <f t="shared" si="729"/>
        <v>0.12940000000000002</v>
      </c>
      <c r="I15429" s="3" t="s">
        <v>60</v>
      </c>
      <c r="J15429">
        <f t="shared" si="730"/>
        <v>28079.800000000003</v>
      </c>
    </row>
    <row r="15430" spans="1:10" x14ac:dyDescent="0.3">
      <c r="A15430" s="3" t="s">
        <v>16</v>
      </c>
      <c r="B15430" s="3" t="s">
        <v>150</v>
      </c>
      <c r="C15430" s="3">
        <v>2012</v>
      </c>
      <c r="D15430" s="3" t="s">
        <v>9</v>
      </c>
      <c r="E15430" s="3">
        <v>700</v>
      </c>
      <c r="F15430" s="3" t="s">
        <v>3</v>
      </c>
      <c r="G15430" s="3" t="str">
        <f t="shared" si="728"/>
        <v>Non-Renewable</v>
      </c>
      <c r="H15430" s="5">
        <f t="shared" si="729"/>
        <v>0.14000000000000001</v>
      </c>
      <c r="I15430" s="3" t="s">
        <v>60</v>
      </c>
      <c r="J15430">
        <f t="shared" si="730"/>
        <v>30380.000000000004</v>
      </c>
    </row>
    <row r="15431" spans="1:10" x14ac:dyDescent="0.3">
      <c r="A15431" s="3" t="s">
        <v>16</v>
      </c>
      <c r="B15431" s="3" t="s">
        <v>150</v>
      </c>
      <c r="C15431" s="3">
        <v>2013</v>
      </c>
      <c r="D15431" s="3" t="s">
        <v>9</v>
      </c>
      <c r="E15431" s="3">
        <v>654</v>
      </c>
      <c r="F15431" s="3" t="s">
        <v>3</v>
      </c>
      <c r="G15431" s="3" t="str">
        <f t="shared" si="728"/>
        <v>Non-Renewable</v>
      </c>
      <c r="H15431" s="5">
        <f t="shared" si="729"/>
        <v>0.1308</v>
      </c>
      <c r="I15431" s="3" t="s">
        <v>60</v>
      </c>
      <c r="J15431">
        <f t="shared" si="730"/>
        <v>28383.599999999999</v>
      </c>
    </row>
    <row r="15432" spans="1:10" x14ac:dyDescent="0.3">
      <c r="A15432" s="3" t="s">
        <v>16</v>
      </c>
      <c r="B15432" s="3" t="s">
        <v>150</v>
      </c>
      <c r="C15432" s="3">
        <v>2014</v>
      </c>
      <c r="D15432" s="3" t="s">
        <v>9</v>
      </c>
      <c r="E15432" s="3">
        <v>696</v>
      </c>
      <c r="F15432" s="3" t="s">
        <v>3</v>
      </c>
      <c r="G15432" s="3" t="str">
        <f t="shared" si="728"/>
        <v>Non-Renewable</v>
      </c>
      <c r="H15432" s="5">
        <f t="shared" si="729"/>
        <v>0.13920000000000002</v>
      </c>
      <c r="I15432" s="3" t="s">
        <v>60</v>
      </c>
      <c r="J15432">
        <f t="shared" si="730"/>
        <v>30206.400000000005</v>
      </c>
    </row>
    <row r="15433" spans="1:10" x14ac:dyDescent="0.3">
      <c r="A15433" s="3" t="s">
        <v>16</v>
      </c>
      <c r="B15433" s="3" t="s">
        <v>150</v>
      </c>
      <c r="C15433" s="3">
        <v>2015</v>
      </c>
      <c r="D15433" s="3" t="s">
        <v>9</v>
      </c>
      <c r="E15433" s="3">
        <v>663</v>
      </c>
      <c r="F15433" s="3" t="s">
        <v>3</v>
      </c>
      <c r="G15433" s="3" t="str">
        <f t="shared" si="728"/>
        <v>Non-Renewable</v>
      </c>
      <c r="H15433" s="5">
        <f t="shared" si="729"/>
        <v>0.1326</v>
      </c>
      <c r="I15433" s="3" t="s">
        <v>60</v>
      </c>
      <c r="J15433">
        <f t="shared" si="730"/>
        <v>28774.2</v>
      </c>
    </row>
    <row r="15434" spans="1:10" x14ac:dyDescent="0.3">
      <c r="A15434" s="3" t="s">
        <v>16</v>
      </c>
      <c r="B15434" s="3" t="s">
        <v>150</v>
      </c>
      <c r="C15434" s="3">
        <v>2016</v>
      </c>
      <c r="D15434" s="3" t="s">
        <v>9</v>
      </c>
      <c r="E15434" s="3">
        <v>820</v>
      </c>
      <c r="F15434" s="3" t="s">
        <v>3</v>
      </c>
      <c r="G15434" s="3" t="str">
        <f t="shared" si="728"/>
        <v>Non-Renewable</v>
      </c>
      <c r="H15434" s="5">
        <f t="shared" si="729"/>
        <v>0.16400000000000001</v>
      </c>
      <c r="I15434" s="3" t="s">
        <v>60</v>
      </c>
      <c r="J15434">
        <f t="shared" si="730"/>
        <v>35588</v>
      </c>
    </row>
    <row r="15435" spans="1:10" x14ac:dyDescent="0.3">
      <c r="A15435" s="3" t="s">
        <v>16</v>
      </c>
      <c r="B15435" s="3" t="s">
        <v>150</v>
      </c>
      <c r="C15435" s="3">
        <v>2017</v>
      </c>
      <c r="D15435" s="3" t="s">
        <v>9</v>
      </c>
      <c r="E15435" s="3">
        <v>982</v>
      </c>
      <c r="F15435" s="3" t="s">
        <v>3</v>
      </c>
      <c r="G15435" s="3" t="str">
        <f t="shared" si="728"/>
        <v>Non-Renewable</v>
      </c>
      <c r="H15435" s="5">
        <f t="shared" si="729"/>
        <v>0.19640000000000002</v>
      </c>
      <c r="I15435" s="3" t="s">
        <v>60</v>
      </c>
      <c r="J15435">
        <f t="shared" si="730"/>
        <v>42618.8</v>
      </c>
    </row>
    <row r="15436" spans="1:10" x14ac:dyDescent="0.3">
      <c r="A15436" s="3" t="s">
        <v>16</v>
      </c>
      <c r="B15436" s="3" t="s">
        <v>150</v>
      </c>
      <c r="C15436" s="3">
        <v>2018</v>
      </c>
      <c r="D15436" s="3" t="s">
        <v>9</v>
      </c>
      <c r="E15436" s="3">
        <v>1101</v>
      </c>
      <c r="F15436" s="3" t="s">
        <v>3</v>
      </c>
      <c r="G15436" s="3" t="str">
        <f t="shared" si="728"/>
        <v>Non-Renewable</v>
      </c>
      <c r="H15436" s="5">
        <f t="shared" si="729"/>
        <v>0.22020000000000001</v>
      </c>
      <c r="I15436" s="3" t="s">
        <v>60</v>
      </c>
      <c r="J15436">
        <f t="shared" si="730"/>
        <v>47783.4</v>
      </c>
    </row>
    <row r="15437" spans="1:10" x14ac:dyDescent="0.3">
      <c r="A15437" s="3" t="s">
        <v>16</v>
      </c>
      <c r="B15437" s="3" t="s">
        <v>150</v>
      </c>
      <c r="C15437" s="3">
        <v>2019</v>
      </c>
      <c r="D15437" s="3" t="s">
        <v>9</v>
      </c>
      <c r="E15437" s="3">
        <v>1016</v>
      </c>
      <c r="F15437" s="3" t="s">
        <v>3</v>
      </c>
      <c r="G15437" s="3" t="str">
        <f t="shared" si="728"/>
        <v>Non-Renewable</v>
      </c>
      <c r="H15437" s="5">
        <f t="shared" si="729"/>
        <v>0.20320000000000002</v>
      </c>
      <c r="I15437" s="3" t="s">
        <v>60</v>
      </c>
      <c r="J15437">
        <f t="shared" si="730"/>
        <v>44094.400000000001</v>
      </c>
    </row>
    <row r="15438" spans="1:10" x14ac:dyDescent="0.3">
      <c r="A15438" s="3" t="s">
        <v>16</v>
      </c>
      <c r="B15438" s="3" t="s">
        <v>150</v>
      </c>
      <c r="C15438" s="3">
        <v>2020</v>
      </c>
      <c r="D15438" s="3" t="s">
        <v>9</v>
      </c>
      <c r="E15438" s="3">
        <v>1107</v>
      </c>
      <c r="F15438" s="3" t="s">
        <v>3</v>
      </c>
      <c r="G15438" s="3" t="str">
        <f t="shared" si="728"/>
        <v>Non-Renewable</v>
      </c>
      <c r="H15438" s="5">
        <f t="shared" si="729"/>
        <v>0.22140000000000001</v>
      </c>
      <c r="I15438" s="3" t="s">
        <v>60</v>
      </c>
      <c r="J15438">
        <f t="shared" si="730"/>
        <v>48043.8</v>
      </c>
    </row>
    <row r="15439" spans="1:10" x14ac:dyDescent="0.3">
      <c r="A15439" s="3" t="s">
        <v>16</v>
      </c>
      <c r="B15439" s="3" t="s">
        <v>150</v>
      </c>
      <c r="C15439" s="3">
        <v>2021</v>
      </c>
      <c r="D15439" s="3" t="s">
        <v>9</v>
      </c>
      <c r="E15439" s="3">
        <v>1299</v>
      </c>
      <c r="F15439" s="3" t="s">
        <v>3</v>
      </c>
      <c r="G15439" s="3" t="str">
        <f t="shared" si="728"/>
        <v>Non-Renewable</v>
      </c>
      <c r="H15439" s="5">
        <f t="shared" si="729"/>
        <v>0.25980000000000003</v>
      </c>
      <c r="I15439" s="3" t="s">
        <v>60</v>
      </c>
      <c r="J15439">
        <f t="shared" si="730"/>
        <v>56376.600000000006</v>
      </c>
    </row>
    <row r="15440" spans="1:10" x14ac:dyDescent="0.3">
      <c r="A15440" s="3" t="s">
        <v>16</v>
      </c>
      <c r="B15440" s="3" t="s">
        <v>150</v>
      </c>
      <c r="C15440" s="3">
        <v>2022</v>
      </c>
      <c r="D15440" s="3" t="s">
        <v>9</v>
      </c>
      <c r="E15440" s="3">
        <v>1310</v>
      </c>
      <c r="F15440" s="3" t="s">
        <v>3</v>
      </c>
      <c r="G15440" s="3" t="str">
        <f t="shared" si="728"/>
        <v>Non-Renewable</v>
      </c>
      <c r="H15440" s="5">
        <f t="shared" si="729"/>
        <v>0.26200000000000001</v>
      </c>
      <c r="I15440" s="3" t="s">
        <v>60</v>
      </c>
      <c r="J15440">
        <f t="shared" si="730"/>
        <v>56854</v>
      </c>
    </row>
    <row r="15441" spans="1:10" x14ac:dyDescent="0.3">
      <c r="A15441" s="3" t="s">
        <v>16</v>
      </c>
      <c r="B15441" s="3" t="s">
        <v>150</v>
      </c>
      <c r="C15441" s="3">
        <v>2023</v>
      </c>
      <c r="D15441" s="3" t="s">
        <v>9</v>
      </c>
      <c r="E15441" s="3">
        <v>1353</v>
      </c>
      <c r="F15441" s="3" t="s">
        <v>3</v>
      </c>
      <c r="G15441" s="3" t="str">
        <f t="shared" si="728"/>
        <v>Non-Renewable</v>
      </c>
      <c r="H15441" s="5">
        <f t="shared" si="729"/>
        <v>0.27060000000000001</v>
      </c>
      <c r="I15441" s="3" t="s">
        <v>60</v>
      </c>
      <c r="J15441">
        <f t="shared" si="730"/>
        <v>58720.200000000004</v>
      </c>
    </row>
    <row r="15442" spans="1:10" x14ac:dyDescent="0.3">
      <c r="A15442" s="3" t="s">
        <v>16</v>
      </c>
      <c r="B15442" s="3" t="s">
        <v>150</v>
      </c>
      <c r="C15442" s="3">
        <v>2024</v>
      </c>
      <c r="D15442" s="3" t="s">
        <v>9</v>
      </c>
      <c r="E15442" s="3">
        <v>1520</v>
      </c>
      <c r="F15442" s="3" t="s">
        <v>3</v>
      </c>
      <c r="G15442" s="3" t="str">
        <f t="shared" si="728"/>
        <v>Non-Renewable</v>
      </c>
      <c r="H15442" s="5">
        <f t="shared" si="729"/>
        <v>0.30399999999999999</v>
      </c>
      <c r="I15442" s="3" t="s">
        <v>60</v>
      </c>
      <c r="J15442">
        <f t="shared" si="730"/>
        <v>65968</v>
      </c>
    </row>
    <row r="15443" spans="1:10" x14ac:dyDescent="0.3">
      <c r="A15443" s="3" t="s">
        <v>16</v>
      </c>
      <c r="B15443" s="3" t="s">
        <v>150</v>
      </c>
      <c r="C15443" s="3">
        <v>2025</v>
      </c>
      <c r="D15443" s="3" t="s">
        <v>9</v>
      </c>
      <c r="E15443" s="3">
        <v>1654</v>
      </c>
      <c r="F15443" s="3" t="s">
        <v>3</v>
      </c>
      <c r="G15443" s="3" t="str">
        <f t="shared" si="728"/>
        <v>Non-Renewable</v>
      </c>
      <c r="H15443" s="5">
        <f t="shared" si="729"/>
        <v>0.33080000000000004</v>
      </c>
      <c r="I15443" s="3" t="s">
        <v>60</v>
      </c>
      <c r="J15443">
        <f t="shared" si="730"/>
        <v>71783.600000000006</v>
      </c>
    </row>
    <row r="15444" spans="1:10" x14ac:dyDescent="0.3">
      <c r="A15444" s="3" t="s">
        <v>16</v>
      </c>
      <c r="B15444" s="3" t="s">
        <v>150</v>
      </c>
      <c r="C15444" s="3">
        <v>2000</v>
      </c>
      <c r="D15444" s="3" t="s">
        <v>10</v>
      </c>
      <c r="E15444" s="3">
        <v>17</v>
      </c>
      <c r="F15444" s="3" t="s">
        <v>3</v>
      </c>
      <c r="G15444" s="3" t="str">
        <f t="shared" si="728"/>
        <v>Renewable</v>
      </c>
      <c r="H15444" s="5">
        <f t="shared" si="729"/>
        <v>1.8699999999999999E-4</v>
      </c>
      <c r="I15444" s="3" t="s">
        <v>60</v>
      </c>
      <c r="J15444">
        <f t="shared" si="730"/>
        <v>40.579000000000001</v>
      </c>
    </row>
    <row r="15445" spans="1:10" x14ac:dyDescent="0.3">
      <c r="A15445" s="3" t="s">
        <v>16</v>
      </c>
      <c r="B15445" s="3" t="s">
        <v>150</v>
      </c>
      <c r="C15445" s="3">
        <v>2001</v>
      </c>
      <c r="D15445" s="3" t="s">
        <v>10</v>
      </c>
      <c r="E15445" s="3">
        <v>13</v>
      </c>
      <c r="F15445" s="3" t="s">
        <v>3</v>
      </c>
      <c r="G15445" s="3" t="str">
        <f t="shared" si="728"/>
        <v>Renewable</v>
      </c>
      <c r="H15445" s="5">
        <f t="shared" si="729"/>
        <v>1.4300000000000001E-4</v>
      </c>
      <c r="I15445" s="3" t="s">
        <v>60</v>
      </c>
      <c r="J15445">
        <f t="shared" si="730"/>
        <v>31.031000000000002</v>
      </c>
    </row>
    <row r="15446" spans="1:10" x14ac:dyDescent="0.3">
      <c r="A15446" s="3" t="s">
        <v>16</v>
      </c>
      <c r="B15446" s="3" t="s">
        <v>150</v>
      </c>
      <c r="C15446" s="3">
        <v>2002</v>
      </c>
      <c r="D15446" s="3" t="s">
        <v>10</v>
      </c>
      <c r="E15446" s="3">
        <v>15</v>
      </c>
      <c r="F15446" s="3" t="s">
        <v>3</v>
      </c>
      <c r="G15446" s="3" t="str">
        <f t="shared" si="728"/>
        <v>Renewable</v>
      </c>
      <c r="H15446" s="5">
        <f t="shared" si="729"/>
        <v>1.65E-4</v>
      </c>
      <c r="I15446" s="3" t="s">
        <v>60</v>
      </c>
      <c r="J15446">
        <f t="shared" si="730"/>
        <v>35.805</v>
      </c>
    </row>
    <row r="15447" spans="1:10" x14ac:dyDescent="0.3">
      <c r="A15447" s="3" t="s">
        <v>16</v>
      </c>
      <c r="B15447" s="3" t="s">
        <v>150</v>
      </c>
      <c r="C15447" s="3">
        <v>2003</v>
      </c>
      <c r="D15447" s="3" t="s">
        <v>10</v>
      </c>
      <c r="E15447" s="3">
        <v>25</v>
      </c>
      <c r="F15447" s="3" t="s">
        <v>3</v>
      </c>
      <c r="G15447" s="3" t="str">
        <f t="shared" si="728"/>
        <v>Renewable</v>
      </c>
      <c r="H15447" s="5">
        <f t="shared" si="729"/>
        <v>2.7500000000000002E-4</v>
      </c>
      <c r="I15447" s="3" t="s">
        <v>60</v>
      </c>
      <c r="J15447">
        <f t="shared" si="730"/>
        <v>59.675000000000004</v>
      </c>
    </row>
    <row r="15448" spans="1:10" x14ac:dyDescent="0.3">
      <c r="A15448" s="3" t="s">
        <v>16</v>
      </c>
      <c r="B15448" s="3" t="s">
        <v>150</v>
      </c>
      <c r="C15448" s="3">
        <v>2004</v>
      </c>
      <c r="D15448" s="3" t="s">
        <v>10</v>
      </c>
      <c r="E15448" s="3">
        <v>47</v>
      </c>
      <c r="F15448" s="3" t="s">
        <v>3</v>
      </c>
      <c r="G15448" s="3" t="str">
        <f t="shared" si="728"/>
        <v>Renewable</v>
      </c>
      <c r="H15448" s="5">
        <f t="shared" si="729"/>
        <v>5.1699999999999999E-4</v>
      </c>
      <c r="I15448" s="3" t="s">
        <v>60</v>
      </c>
      <c r="J15448">
        <f t="shared" si="730"/>
        <v>112.18899999999999</v>
      </c>
    </row>
    <row r="15449" spans="1:10" x14ac:dyDescent="0.3">
      <c r="A15449" s="3" t="s">
        <v>16</v>
      </c>
      <c r="B15449" s="3" t="s">
        <v>150</v>
      </c>
      <c r="C15449" s="3">
        <v>2005</v>
      </c>
      <c r="D15449" s="3" t="s">
        <v>10</v>
      </c>
      <c r="E15449" s="3">
        <v>130</v>
      </c>
      <c r="F15449" s="3" t="s">
        <v>3</v>
      </c>
      <c r="G15449" s="3" t="str">
        <f t="shared" si="728"/>
        <v>Renewable</v>
      </c>
      <c r="H15449" s="5">
        <f t="shared" si="729"/>
        <v>1.4300000000000001E-3</v>
      </c>
      <c r="I15449" s="3" t="s">
        <v>60</v>
      </c>
      <c r="J15449">
        <f t="shared" si="730"/>
        <v>310.31</v>
      </c>
    </row>
    <row r="15450" spans="1:10" x14ac:dyDescent="0.3">
      <c r="A15450" s="3" t="s">
        <v>16</v>
      </c>
      <c r="B15450" s="3" t="s">
        <v>150</v>
      </c>
      <c r="C15450" s="3">
        <v>2006</v>
      </c>
      <c r="D15450" s="3" t="s">
        <v>10</v>
      </c>
      <c r="E15450" s="3">
        <v>239</v>
      </c>
      <c r="F15450" s="3" t="s">
        <v>3</v>
      </c>
      <c r="G15450" s="3" t="str">
        <f t="shared" si="728"/>
        <v>Renewable</v>
      </c>
      <c r="H15450" s="5">
        <f t="shared" si="729"/>
        <v>2.6289999999999998E-3</v>
      </c>
      <c r="I15450" s="3" t="s">
        <v>60</v>
      </c>
      <c r="J15450">
        <f t="shared" si="730"/>
        <v>570.49299999999994</v>
      </c>
    </row>
    <row r="15451" spans="1:10" x14ac:dyDescent="0.3">
      <c r="A15451" s="3" t="s">
        <v>16</v>
      </c>
      <c r="B15451" s="3" t="s">
        <v>150</v>
      </c>
      <c r="C15451" s="3">
        <v>2007</v>
      </c>
      <c r="D15451" s="3" t="s">
        <v>10</v>
      </c>
      <c r="E15451" s="3">
        <v>376</v>
      </c>
      <c r="F15451" s="3" t="s">
        <v>3</v>
      </c>
      <c r="G15451" s="3" t="str">
        <f t="shared" si="728"/>
        <v>Renewable</v>
      </c>
      <c r="H15451" s="5">
        <f t="shared" si="729"/>
        <v>4.1359999999999999E-3</v>
      </c>
      <c r="I15451" s="3" t="s">
        <v>60</v>
      </c>
      <c r="J15451">
        <f t="shared" si="730"/>
        <v>897.51199999999994</v>
      </c>
    </row>
    <row r="15452" spans="1:10" x14ac:dyDescent="0.3">
      <c r="A15452" s="3" t="s">
        <v>16</v>
      </c>
      <c r="B15452" s="3" t="s">
        <v>150</v>
      </c>
      <c r="C15452" s="3">
        <v>2008</v>
      </c>
      <c r="D15452" s="3" t="s">
        <v>10</v>
      </c>
      <c r="E15452" s="3">
        <v>486</v>
      </c>
      <c r="F15452" s="3" t="s">
        <v>3</v>
      </c>
      <c r="G15452" s="3" t="str">
        <f t="shared" si="728"/>
        <v>Renewable</v>
      </c>
      <c r="H15452" s="5">
        <f t="shared" si="729"/>
        <v>5.3460000000000001E-3</v>
      </c>
      <c r="I15452" s="3" t="s">
        <v>60</v>
      </c>
      <c r="J15452">
        <f t="shared" si="730"/>
        <v>1160.0820000000001</v>
      </c>
    </row>
    <row r="15453" spans="1:10" x14ac:dyDescent="0.3">
      <c r="A15453" s="3" t="s">
        <v>16</v>
      </c>
      <c r="B15453" s="3" t="s">
        <v>150</v>
      </c>
      <c r="C15453" s="3">
        <v>2009</v>
      </c>
      <c r="D15453" s="3" t="s">
        <v>10</v>
      </c>
      <c r="E15453" s="3">
        <v>685</v>
      </c>
      <c r="F15453" s="3" t="s">
        <v>3</v>
      </c>
      <c r="G15453" s="3" t="str">
        <f t="shared" si="728"/>
        <v>Renewable</v>
      </c>
      <c r="H15453" s="5">
        <f t="shared" si="729"/>
        <v>7.535E-3</v>
      </c>
      <c r="I15453" s="3" t="s">
        <v>60</v>
      </c>
      <c r="J15453">
        <f t="shared" si="730"/>
        <v>1635.095</v>
      </c>
    </row>
    <row r="15454" spans="1:10" x14ac:dyDescent="0.3">
      <c r="A15454" s="3" t="s">
        <v>16</v>
      </c>
      <c r="B15454" s="3" t="s">
        <v>150</v>
      </c>
      <c r="C15454" s="3">
        <v>2010</v>
      </c>
      <c r="D15454" s="3" t="s">
        <v>10</v>
      </c>
      <c r="E15454" s="3">
        <v>817</v>
      </c>
      <c r="F15454" s="3" t="s">
        <v>3</v>
      </c>
      <c r="G15454" s="3" t="str">
        <f t="shared" si="728"/>
        <v>Renewable</v>
      </c>
      <c r="H15454" s="5">
        <f t="shared" si="729"/>
        <v>8.9870000000000002E-3</v>
      </c>
      <c r="I15454" s="3" t="s">
        <v>60</v>
      </c>
      <c r="J15454">
        <f t="shared" si="730"/>
        <v>1950.1790000000001</v>
      </c>
    </row>
    <row r="15455" spans="1:10" x14ac:dyDescent="0.3">
      <c r="A15455" s="3" t="s">
        <v>16</v>
      </c>
      <c r="B15455" s="3" t="s">
        <v>150</v>
      </c>
      <c r="C15455" s="3">
        <v>2011</v>
      </c>
      <c r="D15455" s="3" t="s">
        <v>10</v>
      </c>
      <c r="E15455" s="3">
        <v>863</v>
      </c>
      <c r="F15455" s="3" t="s">
        <v>3</v>
      </c>
      <c r="G15455" s="3" t="str">
        <f t="shared" ref="G15455:G15518" si="731">IF(OR(D15455="hydropower",D15455="wind",D15455="solar pv",D15455=" tide",D15455="solar thermal",D15455="geothermal",D15455="biofuels"), "Renewable", "Non-Renewable")</f>
        <v>Renewable</v>
      </c>
      <c r="H15455" s="5">
        <f t="shared" si="729"/>
        <v>9.4929999999999997E-3</v>
      </c>
      <c r="I15455" s="3" t="s">
        <v>60</v>
      </c>
      <c r="J15455">
        <f t="shared" si="730"/>
        <v>2059.9809999999998</v>
      </c>
    </row>
    <row r="15456" spans="1:10" x14ac:dyDescent="0.3">
      <c r="A15456" s="3" t="s">
        <v>16</v>
      </c>
      <c r="B15456" s="3" t="s">
        <v>150</v>
      </c>
      <c r="C15456" s="3">
        <v>2012</v>
      </c>
      <c r="D15456" s="3" t="s">
        <v>10</v>
      </c>
      <c r="E15456" s="3">
        <v>917</v>
      </c>
      <c r="F15456" s="3" t="s">
        <v>3</v>
      </c>
      <c r="G15456" s="3" t="str">
        <f t="shared" si="731"/>
        <v>Renewable</v>
      </c>
      <c r="H15456" s="5">
        <f t="shared" si="729"/>
        <v>1.0087E-2</v>
      </c>
      <c r="I15456" s="3" t="s">
        <v>60</v>
      </c>
      <c r="J15456">
        <f t="shared" si="730"/>
        <v>2188.8789999999999</v>
      </c>
    </row>
    <row r="15457" spans="1:10" x14ac:dyDescent="0.3">
      <c r="A15457" s="3" t="s">
        <v>16</v>
      </c>
      <c r="B15457" s="3" t="s">
        <v>150</v>
      </c>
      <c r="C15457" s="3">
        <v>2013</v>
      </c>
      <c r="D15457" s="3" t="s">
        <v>10</v>
      </c>
      <c r="E15457" s="3">
        <v>1149</v>
      </c>
      <c r="F15457" s="3" t="s">
        <v>3</v>
      </c>
      <c r="G15457" s="3" t="str">
        <f t="shared" si="731"/>
        <v>Renewable</v>
      </c>
      <c r="H15457" s="5">
        <f t="shared" si="729"/>
        <v>1.2638999999999999E-2</v>
      </c>
      <c r="I15457" s="3" t="s">
        <v>60</v>
      </c>
      <c r="J15457">
        <f t="shared" si="730"/>
        <v>2742.663</v>
      </c>
    </row>
    <row r="15458" spans="1:10" x14ac:dyDescent="0.3">
      <c r="A15458" s="3" t="s">
        <v>16</v>
      </c>
      <c r="B15458" s="3" t="s">
        <v>150</v>
      </c>
      <c r="C15458" s="3">
        <v>2014</v>
      </c>
      <c r="D15458" s="3" t="s">
        <v>10</v>
      </c>
      <c r="E15458" s="3">
        <v>1146</v>
      </c>
      <c r="F15458" s="3" t="s">
        <v>3</v>
      </c>
      <c r="G15458" s="3" t="str">
        <f t="shared" si="731"/>
        <v>Renewable</v>
      </c>
      <c r="H15458" s="5">
        <f t="shared" si="729"/>
        <v>1.2605999999999999E-2</v>
      </c>
      <c r="I15458" s="3" t="s">
        <v>60</v>
      </c>
      <c r="J15458">
        <f t="shared" si="730"/>
        <v>2735.502</v>
      </c>
    </row>
    <row r="15459" spans="1:10" x14ac:dyDescent="0.3">
      <c r="A15459" s="3" t="s">
        <v>16</v>
      </c>
      <c r="B15459" s="3" t="s">
        <v>150</v>
      </c>
      <c r="C15459" s="3">
        <v>2015</v>
      </c>
      <c r="D15459" s="3" t="s">
        <v>10</v>
      </c>
      <c r="E15459" s="3">
        <v>1342</v>
      </c>
      <c r="F15459" s="3" t="s">
        <v>3</v>
      </c>
      <c r="G15459" s="3" t="str">
        <f t="shared" si="731"/>
        <v>Renewable</v>
      </c>
      <c r="H15459" s="5">
        <f t="shared" si="729"/>
        <v>1.4761999999999999E-2</v>
      </c>
      <c r="I15459" s="3" t="s">
        <v>60</v>
      </c>
      <c r="J15459">
        <f t="shared" si="730"/>
        <v>3203.3539999999998</v>
      </c>
    </row>
    <row r="15460" spans="1:10" x14ac:dyDescent="0.3">
      <c r="A15460" s="3" t="s">
        <v>16</v>
      </c>
      <c r="B15460" s="3" t="s">
        <v>150</v>
      </c>
      <c r="C15460" s="3">
        <v>2016</v>
      </c>
      <c r="D15460" s="3" t="s">
        <v>10</v>
      </c>
      <c r="E15460" s="3">
        <v>1683</v>
      </c>
      <c r="F15460" s="3" t="s">
        <v>3</v>
      </c>
      <c r="G15460" s="3" t="str">
        <f t="shared" si="731"/>
        <v>Renewable</v>
      </c>
      <c r="H15460" s="5">
        <f t="shared" si="729"/>
        <v>1.8512999999999998E-2</v>
      </c>
      <c r="I15460" s="3" t="s">
        <v>60</v>
      </c>
      <c r="J15460">
        <f t="shared" si="730"/>
        <v>4017.3209999999995</v>
      </c>
    </row>
    <row r="15461" spans="1:10" x14ac:dyDescent="0.3">
      <c r="A15461" s="3" t="s">
        <v>16</v>
      </c>
      <c r="B15461" s="3" t="s">
        <v>150</v>
      </c>
      <c r="C15461" s="3">
        <v>2017</v>
      </c>
      <c r="D15461" s="3" t="s">
        <v>10</v>
      </c>
      <c r="E15461" s="3">
        <v>2169</v>
      </c>
      <c r="F15461" s="3" t="s">
        <v>3</v>
      </c>
      <c r="G15461" s="3" t="str">
        <f t="shared" si="731"/>
        <v>Renewable</v>
      </c>
      <c r="H15461" s="5">
        <f t="shared" si="729"/>
        <v>2.3858999999999998E-2</v>
      </c>
      <c r="I15461" s="3" t="s">
        <v>60</v>
      </c>
      <c r="J15461">
        <f t="shared" si="730"/>
        <v>5177.4029999999993</v>
      </c>
    </row>
    <row r="15462" spans="1:10" x14ac:dyDescent="0.3">
      <c r="A15462" s="3" t="s">
        <v>16</v>
      </c>
      <c r="B15462" s="3" t="s">
        <v>150</v>
      </c>
      <c r="C15462" s="3">
        <v>2018</v>
      </c>
      <c r="D15462" s="3" t="s">
        <v>10</v>
      </c>
      <c r="E15462" s="3">
        <v>2464</v>
      </c>
      <c r="F15462" s="3" t="s">
        <v>3</v>
      </c>
      <c r="G15462" s="3" t="str">
        <f t="shared" si="731"/>
        <v>Renewable</v>
      </c>
      <c r="H15462" s="5">
        <f t="shared" si="729"/>
        <v>2.7104E-2</v>
      </c>
      <c r="I15462" s="3" t="s">
        <v>60</v>
      </c>
      <c r="J15462">
        <f t="shared" si="730"/>
        <v>5881.5680000000002</v>
      </c>
    </row>
    <row r="15463" spans="1:10" x14ac:dyDescent="0.3">
      <c r="A15463" s="3" t="s">
        <v>16</v>
      </c>
      <c r="B15463" s="3" t="s">
        <v>150</v>
      </c>
      <c r="C15463" s="3">
        <v>2019</v>
      </c>
      <c r="D15463" s="3" t="s">
        <v>10</v>
      </c>
      <c r="E15463" s="3">
        <v>2680</v>
      </c>
      <c r="F15463" s="3" t="s">
        <v>3</v>
      </c>
      <c r="G15463" s="3" t="str">
        <f t="shared" si="731"/>
        <v>Renewable</v>
      </c>
      <c r="H15463" s="5">
        <f t="shared" si="729"/>
        <v>2.9479999999999999E-2</v>
      </c>
      <c r="I15463" s="3" t="s">
        <v>60</v>
      </c>
      <c r="J15463">
        <f t="shared" si="730"/>
        <v>6397.16</v>
      </c>
    </row>
    <row r="15464" spans="1:10" x14ac:dyDescent="0.3">
      <c r="A15464" s="3" t="s">
        <v>16</v>
      </c>
      <c r="B15464" s="3" t="s">
        <v>150</v>
      </c>
      <c r="C15464" s="3">
        <v>2020</v>
      </c>
      <c r="D15464" s="3" t="s">
        <v>10</v>
      </c>
      <c r="E15464" s="3">
        <v>3151</v>
      </c>
      <c r="F15464" s="3" t="s">
        <v>3</v>
      </c>
      <c r="G15464" s="3" t="str">
        <f t="shared" si="731"/>
        <v>Renewable</v>
      </c>
      <c r="H15464" s="5">
        <f t="shared" si="729"/>
        <v>3.4660999999999997E-2</v>
      </c>
      <c r="I15464" s="3" t="s">
        <v>60</v>
      </c>
      <c r="J15464">
        <f t="shared" si="730"/>
        <v>7521.436999999999</v>
      </c>
    </row>
    <row r="15465" spans="1:10" x14ac:dyDescent="0.3">
      <c r="A15465" s="3" t="s">
        <v>16</v>
      </c>
      <c r="B15465" s="3" t="s">
        <v>150</v>
      </c>
      <c r="C15465" s="3">
        <v>2021</v>
      </c>
      <c r="D15465" s="3" t="s">
        <v>10</v>
      </c>
      <c r="E15465" s="3">
        <v>3182</v>
      </c>
      <c r="F15465" s="3" t="s">
        <v>3</v>
      </c>
      <c r="G15465" s="3" t="str">
        <f t="shared" si="731"/>
        <v>Renewable</v>
      </c>
      <c r="H15465" s="5">
        <f t="shared" si="729"/>
        <v>3.5001999999999998E-2</v>
      </c>
      <c r="I15465" s="3" t="s">
        <v>60</v>
      </c>
      <c r="J15465">
        <f t="shared" si="730"/>
        <v>7595.4339999999993</v>
      </c>
    </row>
    <row r="15466" spans="1:10" x14ac:dyDescent="0.3">
      <c r="A15466" s="3" t="s">
        <v>16</v>
      </c>
      <c r="B15466" s="3" t="s">
        <v>150</v>
      </c>
      <c r="C15466" s="3">
        <v>2022</v>
      </c>
      <c r="D15466" s="3" t="s">
        <v>10</v>
      </c>
      <c r="E15466" s="3">
        <v>3372</v>
      </c>
      <c r="F15466" s="3" t="s">
        <v>3</v>
      </c>
      <c r="G15466" s="3" t="str">
        <f t="shared" si="731"/>
        <v>Renewable</v>
      </c>
      <c r="H15466" s="5">
        <f t="shared" si="729"/>
        <v>3.7092E-2</v>
      </c>
      <c r="I15466" s="3" t="s">
        <v>60</v>
      </c>
      <c r="J15466">
        <f t="shared" si="730"/>
        <v>8048.9639999999999</v>
      </c>
    </row>
    <row r="15467" spans="1:10" x14ac:dyDescent="0.3">
      <c r="A15467" s="3" t="s">
        <v>16</v>
      </c>
      <c r="B15467" s="3" t="s">
        <v>150</v>
      </c>
      <c r="C15467" s="3">
        <v>2023</v>
      </c>
      <c r="D15467" s="3" t="s">
        <v>10</v>
      </c>
      <c r="E15467" s="3">
        <v>3396</v>
      </c>
      <c r="F15467" s="3" t="s">
        <v>3</v>
      </c>
      <c r="G15467" s="3" t="str">
        <f t="shared" si="731"/>
        <v>Renewable</v>
      </c>
      <c r="H15467" s="5">
        <f t="shared" si="729"/>
        <v>3.7356E-2</v>
      </c>
      <c r="I15467" s="3" t="s">
        <v>60</v>
      </c>
      <c r="J15467">
        <f t="shared" si="730"/>
        <v>8106.2520000000004</v>
      </c>
    </row>
    <row r="15468" spans="1:10" x14ac:dyDescent="0.3">
      <c r="A15468" s="3" t="s">
        <v>16</v>
      </c>
      <c r="B15468" s="3" t="s">
        <v>150</v>
      </c>
      <c r="C15468" s="3">
        <v>2024</v>
      </c>
      <c r="D15468" s="3" t="s">
        <v>10</v>
      </c>
      <c r="E15468" s="3">
        <v>3384</v>
      </c>
      <c r="F15468" s="3" t="s">
        <v>3</v>
      </c>
      <c r="G15468" s="3" t="str">
        <f t="shared" si="731"/>
        <v>Renewable</v>
      </c>
      <c r="H15468" s="5">
        <f t="shared" si="729"/>
        <v>3.7224E-2</v>
      </c>
      <c r="I15468" s="3" t="s">
        <v>60</v>
      </c>
      <c r="J15468">
        <f t="shared" si="730"/>
        <v>8077.6080000000002</v>
      </c>
    </row>
    <row r="15469" spans="1:10" x14ac:dyDescent="0.3">
      <c r="A15469" s="3" t="s">
        <v>16</v>
      </c>
      <c r="B15469" s="3" t="s">
        <v>150</v>
      </c>
      <c r="C15469" s="3">
        <v>2025</v>
      </c>
      <c r="D15469" s="3" t="s">
        <v>10</v>
      </c>
      <c r="E15469" s="3">
        <v>3485</v>
      </c>
      <c r="F15469" s="3" t="s">
        <v>3</v>
      </c>
      <c r="G15469" s="3" t="str">
        <f t="shared" si="731"/>
        <v>Renewable</v>
      </c>
      <c r="H15469" s="5">
        <f t="shared" si="729"/>
        <v>3.8335000000000001E-2</v>
      </c>
      <c r="I15469" s="3" t="s">
        <v>60</v>
      </c>
      <c r="J15469">
        <f t="shared" si="730"/>
        <v>8318.6949999999997</v>
      </c>
    </row>
    <row r="15470" spans="1:10" x14ac:dyDescent="0.3">
      <c r="A15470" s="3" t="s">
        <v>16</v>
      </c>
      <c r="B15470" s="3" t="s">
        <v>150</v>
      </c>
      <c r="C15470" s="3">
        <v>2000</v>
      </c>
      <c r="D15470" s="3" t="s">
        <v>11</v>
      </c>
      <c r="E15470" s="3">
        <v>5</v>
      </c>
      <c r="F15470" s="3" t="s">
        <v>3</v>
      </c>
      <c r="G15470" s="3" t="str">
        <f t="shared" si="731"/>
        <v>Renewable</v>
      </c>
      <c r="H15470" s="5">
        <f t="shared" si="729"/>
        <v>2.2500000000000002E-4</v>
      </c>
      <c r="I15470" s="3" t="s">
        <v>60</v>
      </c>
      <c r="J15470">
        <f t="shared" si="730"/>
        <v>48.825000000000003</v>
      </c>
    </row>
    <row r="15471" spans="1:10" x14ac:dyDescent="0.3">
      <c r="A15471" s="3" t="s">
        <v>16</v>
      </c>
      <c r="B15471" s="3" t="s">
        <v>150</v>
      </c>
      <c r="C15471" s="3">
        <v>2001</v>
      </c>
      <c r="D15471" s="3" t="s">
        <v>11</v>
      </c>
      <c r="E15471" s="3">
        <v>6</v>
      </c>
      <c r="F15471" s="3" t="s">
        <v>3</v>
      </c>
      <c r="G15471" s="3" t="str">
        <f t="shared" si="731"/>
        <v>Renewable</v>
      </c>
      <c r="H15471" s="5">
        <f t="shared" si="729"/>
        <v>2.7E-4</v>
      </c>
      <c r="I15471" s="3" t="s">
        <v>60</v>
      </c>
      <c r="J15471">
        <f t="shared" si="730"/>
        <v>58.59</v>
      </c>
    </row>
    <row r="15472" spans="1:10" x14ac:dyDescent="0.3">
      <c r="A15472" s="3" t="s">
        <v>16</v>
      </c>
      <c r="B15472" s="3" t="s">
        <v>150</v>
      </c>
      <c r="C15472" s="3">
        <v>2002</v>
      </c>
      <c r="D15472" s="3" t="s">
        <v>11</v>
      </c>
      <c r="E15472" s="3">
        <v>7</v>
      </c>
      <c r="F15472" s="3" t="s">
        <v>3</v>
      </c>
      <c r="G15472" s="3" t="str">
        <f t="shared" si="731"/>
        <v>Renewable</v>
      </c>
      <c r="H15472" s="5">
        <f t="shared" si="729"/>
        <v>3.1500000000000001E-4</v>
      </c>
      <c r="I15472" s="3" t="s">
        <v>60</v>
      </c>
      <c r="J15472">
        <f t="shared" si="730"/>
        <v>68.355000000000004</v>
      </c>
    </row>
    <row r="15473" spans="1:10" x14ac:dyDescent="0.3">
      <c r="A15473" s="3" t="s">
        <v>16</v>
      </c>
      <c r="B15473" s="3" t="s">
        <v>150</v>
      </c>
      <c r="C15473" s="3">
        <v>2003</v>
      </c>
      <c r="D15473" s="3" t="s">
        <v>11</v>
      </c>
      <c r="E15473" s="3">
        <v>8</v>
      </c>
      <c r="F15473" s="3" t="s">
        <v>3</v>
      </c>
      <c r="G15473" s="3" t="str">
        <f t="shared" si="731"/>
        <v>Renewable</v>
      </c>
      <c r="H15473" s="5">
        <f t="shared" si="729"/>
        <v>3.6000000000000002E-4</v>
      </c>
      <c r="I15473" s="3" t="s">
        <v>60</v>
      </c>
      <c r="J15473">
        <f t="shared" si="730"/>
        <v>78.12</v>
      </c>
    </row>
    <row r="15474" spans="1:10" x14ac:dyDescent="0.3">
      <c r="A15474" s="3" t="s">
        <v>16</v>
      </c>
      <c r="B15474" s="3" t="s">
        <v>150</v>
      </c>
      <c r="C15474" s="3">
        <v>2004</v>
      </c>
      <c r="D15474" s="3" t="s">
        <v>11</v>
      </c>
      <c r="E15474" s="3">
        <v>10</v>
      </c>
      <c r="F15474" s="3" t="s">
        <v>3</v>
      </c>
      <c r="G15474" s="3" t="str">
        <f t="shared" si="731"/>
        <v>Renewable</v>
      </c>
      <c r="H15474" s="5">
        <f t="shared" si="729"/>
        <v>4.5000000000000004E-4</v>
      </c>
      <c r="I15474" s="3" t="s">
        <v>60</v>
      </c>
      <c r="J15474">
        <f t="shared" si="730"/>
        <v>97.65</v>
      </c>
    </row>
    <row r="15475" spans="1:10" x14ac:dyDescent="0.3">
      <c r="A15475" s="3" t="s">
        <v>16</v>
      </c>
      <c r="B15475" s="3" t="s">
        <v>150</v>
      </c>
      <c r="C15475" s="3">
        <v>2005</v>
      </c>
      <c r="D15475" s="3" t="s">
        <v>11</v>
      </c>
      <c r="E15475" s="3">
        <v>15</v>
      </c>
      <c r="F15475" s="3" t="s">
        <v>3</v>
      </c>
      <c r="G15475" s="3" t="str">
        <f t="shared" si="731"/>
        <v>Renewable</v>
      </c>
      <c r="H15475" s="5">
        <f t="shared" si="729"/>
        <v>6.7500000000000004E-4</v>
      </c>
      <c r="I15475" s="3" t="s">
        <v>60</v>
      </c>
      <c r="J15475">
        <f t="shared" si="730"/>
        <v>146.47499999999999</v>
      </c>
    </row>
    <row r="15476" spans="1:10" x14ac:dyDescent="0.3">
      <c r="A15476" s="3" t="s">
        <v>16</v>
      </c>
      <c r="B15476" s="3" t="s">
        <v>150</v>
      </c>
      <c r="C15476" s="3">
        <v>2006</v>
      </c>
      <c r="D15476" s="3" t="s">
        <v>11</v>
      </c>
      <c r="E15476" s="3">
        <v>31</v>
      </c>
      <c r="F15476" s="3" t="s">
        <v>3</v>
      </c>
      <c r="G15476" s="3" t="str">
        <f t="shared" si="731"/>
        <v>Renewable</v>
      </c>
      <c r="H15476" s="5">
        <f t="shared" si="729"/>
        <v>1.3950000000000002E-3</v>
      </c>
      <c r="I15476" s="3" t="s">
        <v>60</v>
      </c>
      <c r="J15476">
        <f t="shared" si="730"/>
        <v>302.71500000000003</v>
      </c>
    </row>
    <row r="15477" spans="1:10" x14ac:dyDescent="0.3">
      <c r="A15477" s="3" t="s">
        <v>16</v>
      </c>
      <c r="B15477" s="3" t="s">
        <v>150</v>
      </c>
      <c r="C15477" s="3">
        <v>2007</v>
      </c>
      <c r="D15477" s="3" t="s">
        <v>11</v>
      </c>
      <c r="E15477" s="3">
        <v>70</v>
      </c>
      <c r="F15477" s="3" t="s">
        <v>3</v>
      </c>
      <c r="G15477" s="3" t="str">
        <f t="shared" si="731"/>
        <v>Renewable</v>
      </c>
      <c r="H15477" s="5">
        <f t="shared" si="729"/>
        <v>3.15E-3</v>
      </c>
      <c r="I15477" s="3" t="s">
        <v>60</v>
      </c>
      <c r="J15477">
        <f t="shared" si="730"/>
        <v>683.55</v>
      </c>
    </row>
    <row r="15478" spans="1:10" x14ac:dyDescent="0.3">
      <c r="A15478" s="3" t="s">
        <v>16</v>
      </c>
      <c r="B15478" s="3" t="s">
        <v>150</v>
      </c>
      <c r="C15478" s="3">
        <v>2008</v>
      </c>
      <c r="D15478" s="3" t="s">
        <v>11</v>
      </c>
      <c r="E15478" s="3">
        <v>285</v>
      </c>
      <c r="F15478" s="3" t="s">
        <v>3</v>
      </c>
      <c r="G15478" s="3" t="str">
        <f t="shared" si="731"/>
        <v>Renewable</v>
      </c>
      <c r="H15478" s="5">
        <f t="shared" si="729"/>
        <v>1.2825000000000001E-2</v>
      </c>
      <c r="I15478" s="3" t="s">
        <v>60</v>
      </c>
      <c r="J15478">
        <f t="shared" si="730"/>
        <v>2783.0250000000001</v>
      </c>
    </row>
    <row r="15479" spans="1:10" x14ac:dyDescent="0.3">
      <c r="A15479" s="3" t="s">
        <v>16</v>
      </c>
      <c r="B15479" s="3" t="s">
        <v>150</v>
      </c>
      <c r="C15479" s="3">
        <v>2009</v>
      </c>
      <c r="D15479" s="3" t="s">
        <v>11</v>
      </c>
      <c r="E15479" s="3">
        <v>566</v>
      </c>
      <c r="F15479" s="3" t="s">
        <v>3</v>
      </c>
      <c r="G15479" s="3" t="str">
        <f t="shared" si="731"/>
        <v>Renewable</v>
      </c>
      <c r="H15479" s="5">
        <f t="shared" si="729"/>
        <v>2.5470000000000003E-2</v>
      </c>
      <c r="I15479" s="3" t="s">
        <v>60</v>
      </c>
      <c r="J15479">
        <f t="shared" si="730"/>
        <v>5526.9900000000007</v>
      </c>
    </row>
    <row r="15480" spans="1:10" x14ac:dyDescent="0.3">
      <c r="A15480" s="3" t="s">
        <v>16</v>
      </c>
      <c r="B15480" s="3" t="s">
        <v>150</v>
      </c>
      <c r="C15480" s="3">
        <v>2010</v>
      </c>
      <c r="D15480" s="3" t="s">
        <v>11</v>
      </c>
      <c r="E15480" s="3">
        <v>772</v>
      </c>
      <c r="F15480" s="3" t="s">
        <v>3</v>
      </c>
      <c r="G15480" s="3" t="str">
        <f t="shared" si="731"/>
        <v>Renewable</v>
      </c>
      <c r="H15480" s="5">
        <f t="shared" si="729"/>
        <v>3.474E-2</v>
      </c>
      <c r="I15480" s="3" t="s">
        <v>60</v>
      </c>
      <c r="J15480">
        <f t="shared" si="730"/>
        <v>7538.58</v>
      </c>
    </row>
    <row r="15481" spans="1:10" x14ac:dyDescent="0.3">
      <c r="A15481" s="3" t="s">
        <v>16</v>
      </c>
      <c r="B15481" s="3" t="s">
        <v>150</v>
      </c>
      <c r="C15481" s="3">
        <v>2011</v>
      </c>
      <c r="D15481" s="3" t="s">
        <v>11</v>
      </c>
      <c r="E15481" s="3">
        <v>917</v>
      </c>
      <c r="F15481" s="3" t="s">
        <v>3</v>
      </c>
      <c r="G15481" s="3" t="str">
        <f t="shared" si="731"/>
        <v>Renewable</v>
      </c>
      <c r="H15481" s="5">
        <f t="shared" si="729"/>
        <v>4.1265000000000003E-2</v>
      </c>
      <c r="I15481" s="3" t="s">
        <v>60</v>
      </c>
      <c r="J15481">
        <f t="shared" si="730"/>
        <v>8954.505000000001</v>
      </c>
    </row>
    <row r="15482" spans="1:10" x14ac:dyDescent="0.3">
      <c r="A15482" s="3" t="s">
        <v>16</v>
      </c>
      <c r="B15482" s="3" t="s">
        <v>150</v>
      </c>
      <c r="C15482" s="3">
        <v>2012</v>
      </c>
      <c r="D15482" s="3" t="s">
        <v>11</v>
      </c>
      <c r="E15482" s="3">
        <v>1103</v>
      </c>
      <c r="F15482" s="3" t="s">
        <v>3</v>
      </c>
      <c r="G15482" s="3" t="str">
        <f t="shared" si="731"/>
        <v>Renewable</v>
      </c>
      <c r="H15482" s="5">
        <f t="shared" ref="H15482:H15545" si="732">IF(D15482="Coal",E15482*0.0009,
IF(D15482="Oil",E15482*0.00078,
IF(D15482="Natural Gas",E15482*0.0004,
IF(D15482="Nuclear",E15482*0.000012,
IF(D15482="Hydropower",E15482*0.000024,
IF(D15482="Biofuels",E15482*0.0004,
IF(D15482="Waste",E15482*0.0002,
IF(D15482="Wind",E15482*0.000011,
IF(D15482="Solar PV",E15482*0.000045,
IF(D15482="Solar Thermal",E15482*0.00005,
IF(D15482="Other sources",E15482*0.0005,
IF(D15482="Geothermal",E15482*0.00005,
IF(D15482="Tide",E15482*0.00001,0)))))))))))))</f>
        <v>4.9635000000000006E-2</v>
      </c>
      <c r="I15482" s="3" t="s">
        <v>60</v>
      </c>
      <c r="J15482">
        <f t="shared" si="730"/>
        <v>10770.795000000002</v>
      </c>
    </row>
    <row r="15483" spans="1:10" x14ac:dyDescent="0.3">
      <c r="A15483" s="3" t="s">
        <v>16</v>
      </c>
      <c r="B15483" s="3" t="s">
        <v>150</v>
      </c>
      <c r="C15483" s="3">
        <v>2013</v>
      </c>
      <c r="D15483" s="3" t="s">
        <v>11</v>
      </c>
      <c r="E15483" s="3">
        <v>1605</v>
      </c>
      <c r="F15483" s="3" t="s">
        <v>3</v>
      </c>
      <c r="G15483" s="3" t="str">
        <f t="shared" si="731"/>
        <v>Renewable</v>
      </c>
      <c r="H15483" s="5">
        <f t="shared" si="732"/>
        <v>7.2225000000000011E-2</v>
      </c>
      <c r="I15483" s="3" t="s">
        <v>60</v>
      </c>
      <c r="J15483">
        <f t="shared" si="730"/>
        <v>15672.825000000003</v>
      </c>
    </row>
    <row r="15484" spans="1:10" x14ac:dyDescent="0.3">
      <c r="A15484" s="3" t="s">
        <v>16</v>
      </c>
      <c r="B15484" s="3" t="s">
        <v>150</v>
      </c>
      <c r="C15484" s="3">
        <v>2014</v>
      </c>
      <c r="D15484" s="3" t="s">
        <v>11</v>
      </c>
      <c r="E15484" s="3">
        <v>2557</v>
      </c>
      <c r="F15484" s="3" t="s">
        <v>3</v>
      </c>
      <c r="G15484" s="3" t="str">
        <f t="shared" si="731"/>
        <v>Renewable</v>
      </c>
      <c r="H15484" s="5">
        <f t="shared" si="732"/>
        <v>0.115065</v>
      </c>
      <c r="I15484" s="3" t="s">
        <v>60</v>
      </c>
      <c r="J15484">
        <f t="shared" si="730"/>
        <v>24969.105</v>
      </c>
    </row>
    <row r="15485" spans="1:10" x14ac:dyDescent="0.3">
      <c r="A15485" s="3" t="s">
        <v>16</v>
      </c>
      <c r="B15485" s="3" t="s">
        <v>150</v>
      </c>
      <c r="C15485" s="3">
        <v>2015</v>
      </c>
      <c r="D15485" s="3" t="s">
        <v>11</v>
      </c>
      <c r="E15485" s="3">
        <v>3975</v>
      </c>
      <c r="F15485" s="3" t="s">
        <v>3</v>
      </c>
      <c r="G15485" s="3" t="str">
        <f t="shared" si="731"/>
        <v>Renewable</v>
      </c>
      <c r="H15485" s="5">
        <f t="shared" si="732"/>
        <v>0.17887500000000001</v>
      </c>
      <c r="I15485" s="3" t="s">
        <v>60</v>
      </c>
      <c r="J15485">
        <f t="shared" si="730"/>
        <v>38815.875</v>
      </c>
    </row>
    <row r="15486" spans="1:10" x14ac:dyDescent="0.3">
      <c r="A15486" s="3" t="s">
        <v>16</v>
      </c>
      <c r="B15486" s="3" t="s">
        <v>150</v>
      </c>
      <c r="C15486" s="3">
        <v>2016</v>
      </c>
      <c r="D15486" s="3" t="s">
        <v>11</v>
      </c>
      <c r="E15486" s="3">
        <v>5123</v>
      </c>
      <c r="F15486" s="3" t="s">
        <v>3</v>
      </c>
      <c r="G15486" s="3" t="str">
        <f t="shared" si="731"/>
        <v>Renewable</v>
      </c>
      <c r="H15486" s="5">
        <f t="shared" si="732"/>
        <v>0.23053500000000002</v>
      </c>
      <c r="I15486" s="3" t="s">
        <v>60</v>
      </c>
      <c r="J15486">
        <f t="shared" si="730"/>
        <v>50026.095000000001</v>
      </c>
    </row>
    <row r="15487" spans="1:10" x14ac:dyDescent="0.3">
      <c r="A15487" s="3" t="s">
        <v>16</v>
      </c>
      <c r="B15487" s="3" t="s">
        <v>150</v>
      </c>
      <c r="C15487" s="3">
        <v>2017</v>
      </c>
      <c r="D15487" s="3" t="s">
        <v>11</v>
      </c>
      <c r="E15487" s="3">
        <v>7056</v>
      </c>
      <c r="F15487" s="3" t="s">
        <v>3</v>
      </c>
      <c r="G15487" s="3" t="str">
        <f t="shared" si="731"/>
        <v>Renewable</v>
      </c>
      <c r="H15487" s="5">
        <f t="shared" si="732"/>
        <v>0.31752000000000002</v>
      </c>
      <c r="I15487" s="3" t="s">
        <v>60</v>
      </c>
      <c r="J15487">
        <f t="shared" si="730"/>
        <v>68901.840000000011</v>
      </c>
    </row>
    <row r="15488" spans="1:10" x14ac:dyDescent="0.3">
      <c r="A15488" s="3" t="s">
        <v>16</v>
      </c>
      <c r="B15488" s="3" t="s">
        <v>150</v>
      </c>
      <c r="C15488" s="3">
        <v>2018</v>
      </c>
      <c r="D15488" s="3" t="s">
        <v>11</v>
      </c>
      <c r="E15488" s="3">
        <v>9208</v>
      </c>
      <c r="F15488" s="3" t="s">
        <v>3</v>
      </c>
      <c r="G15488" s="3" t="str">
        <f t="shared" si="731"/>
        <v>Renewable</v>
      </c>
      <c r="H15488" s="5">
        <f t="shared" si="732"/>
        <v>0.41436000000000001</v>
      </c>
      <c r="I15488" s="3" t="s">
        <v>60</v>
      </c>
      <c r="J15488">
        <f t="shared" si="730"/>
        <v>89916.12</v>
      </c>
    </row>
    <row r="15489" spans="1:10" x14ac:dyDescent="0.3">
      <c r="A15489" s="3" t="s">
        <v>16</v>
      </c>
      <c r="B15489" s="3" t="s">
        <v>150</v>
      </c>
      <c r="C15489" s="3">
        <v>2019</v>
      </c>
      <c r="D15489" s="3" t="s">
        <v>11</v>
      </c>
      <c r="E15489" s="3">
        <v>12996</v>
      </c>
      <c r="F15489" s="3" t="s">
        <v>3</v>
      </c>
      <c r="G15489" s="3" t="str">
        <f t="shared" si="731"/>
        <v>Renewable</v>
      </c>
      <c r="H15489" s="5">
        <f t="shared" si="732"/>
        <v>0.58482000000000001</v>
      </c>
      <c r="I15489" s="3" t="s">
        <v>60</v>
      </c>
      <c r="J15489">
        <f t="shared" si="730"/>
        <v>126905.94</v>
      </c>
    </row>
    <row r="15490" spans="1:10" x14ac:dyDescent="0.3">
      <c r="A15490" s="3" t="s">
        <v>16</v>
      </c>
      <c r="B15490" s="3" t="s">
        <v>150</v>
      </c>
      <c r="C15490" s="3">
        <v>2020</v>
      </c>
      <c r="D15490" s="3" t="s">
        <v>11</v>
      </c>
      <c r="E15490" s="3">
        <v>17967</v>
      </c>
      <c r="F15490" s="3" t="s">
        <v>3</v>
      </c>
      <c r="G15490" s="3" t="str">
        <f t="shared" si="731"/>
        <v>Renewable</v>
      </c>
      <c r="H15490" s="5">
        <f t="shared" si="732"/>
        <v>0.80851500000000009</v>
      </c>
      <c r="I15490" s="3" t="s">
        <v>60</v>
      </c>
      <c r="J15490">
        <f t="shared" si="730"/>
        <v>175447.75500000003</v>
      </c>
    </row>
    <row r="15491" spans="1:10" x14ac:dyDescent="0.3">
      <c r="A15491" s="3" t="s">
        <v>16</v>
      </c>
      <c r="B15491" s="3" t="s">
        <v>150</v>
      </c>
      <c r="C15491" s="3">
        <v>2021</v>
      </c>
      <c r="D15491" s="3" t="s">
        <v>11</v>
      </c>
      <c r="E15491" s="3">
        <v>23394</v>
      </c>
      <c r="F15491" s="3" t="s">
        <v>3</v>
      </c>
      <c r="G15491" s="3" t="str">
        <f t="shared" si="731"/>
        <v>Renewable</v>
      </c>
      <c r="H15491" s="5">
        <f t="shared" si="732"/>
        <v>1.0527300000000002</v>
      </c>
      <c r="I15491" s="3" t="s">
        <v>60</v>
      </c>
      <c r="J15491">
        <f t="shared" ref="J15491:J15554" si="733">H15491*217000</f>
        <v>228442.41000000003</v>
      </c>
    </row>
    <row r="15492" spans="1:10" x14ac:dyDescent="0.3">
      <c r="A15492" s="3" t="s">
        <v>16</v>
      </c>
      <c r="B15492" s="3" t="s">
        <v>150</v>
      </c>
      <c r="C15492" s="3">
        <v>2022</v>
      </c>
      <c r="D15492" s="3" t="s">
        <v>11</v>
      </c>
      <c r="E15492" s="3">
        <v>28918</v>
      </c>
      <c r="F15492" s="3" t="s">
        <v>3</v>
      </c>
      <c r="G15492" s="3" t="str">
        <f t="shared" si="731"/>
        <v>Renewable</v>
      </c>
      <c r="H15492" s="5">
        <f t="shared" si="732"/>
        <v>1.3013100000000002</v>
      </c>
      <c r="I15492" s="3" t="s">
        <v>60</v>
      </c>
      <c r="J15492">
        <f t="shared" si="733"/>
        <v>282384.27</v>
      </c>
    </row>
    <row r="15493" spans="1:10" x14ac:dyDescent="0.3">
      <c r="A15493" s="3" t="s">
        <v>16</v>
      </c>
      <c r="B15493" s="3" t="s">
        <v>150</v>
      </c>
      <c r="C15493" s="3">
        <v>2023</v>
      </c>
      <c r="D15493" s="3" t="s">
        <v>11</v>
      </c>
      <c r="E15493" s="3">
        <v>29903</v>
      </c>
      <c r="F15493" s="3" t="s">
        <v>3</v>
      </c>
      <c r="G15493" s="3" t="str">
        <f t="shared" si="731"/>
        <v>Renewable</v>
      </c>
      <c r="H15493" s="5">
        <f t="shared" si="732"/>
        <v>1.3456350000000001</v>
      </c>
      <c r="I15493" s="3" t="s">
        <v>60</v>
      </c>
      <c r="J15493">
        <f t="shared" si="733"/>
        <v>292002.79500000004</v>
      </c>
    </row>
    <row r="15494" spans="1:10" x14ac:dyDescent="0.3">
      <c r="A15494" s="3" t="s">
        <v>16</v>
      </c>
      <c r="B15494" s="3" t="s">
        <v>150</v>
      </c>
      <c r="C15494" s="3">
        <v>2024</v>
      </c>
      <c r="D15494" s="3" t="s">
        <v>11</v>
      </c>
      <c r="E15494" s="3">
        <v>33408</v>
      </c>
      <c r="F15494" s="3" t="s">
        <v>3</v>
      </c>
      <c r="G15494" s="3" t="str">
        <f t="shared" si="731"/>
        <v>Renewable</v>
      </c>
      <c r="H15494" s="5">
        <f t="shared" si="732"/>
        <v>1.50336</v>
      </c>
      <c r="I15494" s="3" t="s">
        <v>60</v>
      </c>
      <c r="J15494">
        <f t="shared" si="733"/>
        <v>326229.12</v>
      </c>
    </row>
    <row r="15495" spans="1:10" x14ac:dyDescent="0.3">
      <c r="A15495" s="3" t="s">
        <v>16</v>
      </c>
      <c r="B15495" s="3" t="s">
        <v>150</v>
      </c>
      <c r="C15495" s="3">
        <v>2025</v>
      </c>
      <c r="D15495" s="3" t="s">
        <v>11</v>
      </c>
      <c r="E15495" s="3">
        <v>41586</v>
      </c>
      <c r="F15495" s="3" t="s">
        <v>3</v>
      </c>
      <c r="G15495" s="3" t="str">
        <f t="shared" si="731"/>
        <v>Renewable</v>
      </c>
      <c r="H15495" s="5">
        <f t="shared" si="732"/>
        <v>1.8713700000000002</v>
      </c>
      <c r="I15495" s="3" t="s">
        <v>60</v>
      </c>
      <c r="J15495">
        <f t="shared" si="733"/>
        <v>406087.29000000004</v>
      </c>
    </row>
    <row r="15496" spans="1:10" x14ac:dyDescent="0.3">
      <c r="A15496" s="3" t="s">
        <v>16</v>
      </c>
      <c r="B15496" s="3" t="s">
        <v>150</v>
      </c>
      <c r="C15496" s="3">
        <v>2000</v>
      </c>
      <c r="D15496" s="3" t="s">
        <v>22</v>
      </c>
      <c r="E15496" s="3">
        <v>0</v>
      </c>
      <c r="F15496" s="3" t="s">
        <v>3</v>
      </c>
      <c r="G15496" s="3" t="str">
        <f t="shared" si="731"/>
        <v>Non-Renewable</v>
      </c>
      <c r="H15496" s="5">
        <f t="shared" si="732"/>
        <v>0</v>
      </c>
      <c r="I15496" s="3" t="s">
        <v>60</v>
      </c>
      <c r="J15496">
        <f t="shared" si="733"/>
        <v>0</v>
      </c>
    </row>
    <row r="15497" spans="1:10" x14ac:dyDescent="0.3">
      <c r="A15497" s="3" t="s">
        <v>16</v>
      </c>
      <c r="B15497" s="3" t="s">
        <v>150</v>
      </c>
      <c r="C15497" s="3">
        <v>2001</v>
      </c>
      <c r="D15497" s="3" t="s">
        <v>22</v>
      </c>
      <c r="E15497" s="3">
        <v>0</v>
      </c>
      <c r="F15497" s="3" t="s">
        <v>3</v>
      </c>
      <c r="G15497" s="3" t="str">
        <f t="shared" si="731"/>
        <v>Non-Renewable</v>
      </c>
      <c r="H15497" s="5">
        <f t="shared" si="732"/>
        <v>0</v>
      </c>
      <c r="I15497" s="3" t="s">
        <v>60</v>
      </c>
      <c r="J15497">
        <f t="shared" si="733"/>
        <v>0</v>
      </c>
    </row>
    <row r="15498" spans="1:10" x14ac:dyDescent="0.3">
      <c r="A15498" s="3" t="s">
        <v>16</v>
      </c>
      <c r="B15498" s="3" t="s">
        <v>150</v>
      </c>
      <c r="C15498" s="3">
        <v>2002</v>
      </c>
      <c r="D15498" s="3" t="s">
        <v>22</v>
      </c>
      <c r="E15498" s="3">
        <v>0</v>
      </c>
      <c r="F15498" s="3" t="s">
        <v>3</v>
      </c>
      <c r="G15498" s="3" t="str">
        <f t="shared" si="731"/>
        <v>Non-Renewable</v>
      </c>
      <c r="H15498" s="5">
        <f t="shared" si="732"/>
        <v>0</v>
      </c>
      <c r="I15498" s="3" t="s">
        <v>60</v>
      </c>
      <c r="J15498">
        <f t="shared" si="733"/>
        <v>0</v>
      </c>
    </row>
    <row r="15499" spans="1:10" x14ac:dyDescent="0.3">
      <c r="A15499" s="3" t="s">
        <v>16</v>
      </c>
      <c r="B15499" s="3" t="s">
        <v>150</v>
      </c>
      <c r="C15499" s="3">
        <v>2003</v>
      </c>
      <c r="D15499" s="3" t="s">
        <v>22</v>
      </c>
      <c r="E15499" s="3">
        <v>0</v>
      </c>
      <c r="F15499" s="3" t="s">
        <v>3</v>
      </c>
      <c r="G15499" s="3" t="str">
        <f t="shared" si="731"/>
        <v>Non-Renewable</v>
      </c>
      <c r="H15499" s="5">
        <f t="shared" si="732"/>
        <v>0</v>
      </c>
      <c r="I15499" s="3" t="s">
        <v>60</v>
      </c>
      <c r="J15499">
        <f t="shared" si="733"/>
        <v>0</v>
      </c>
    </row>
    <row r="15500" spans="1:10" x14ac:dyDescent="0.3">
      <c r="A15500" s="3" t="s">
        <v>16</v>
      </c>
      <c r="B15500" s="3" t="s">
        <v>150</v>
      </c>
      <c r="C15500" s="3">
        <v>2004</v>
      </c>
      <c r="D15500" s="3" t="s">
        <v>22</v>
      </c>
      <c r="E15500" s="3">
        <v>0</v>
      </c>
      <c r="F15500" s="3" t="s">
        <v>3</v>
      </c>
      <c r="G15500" s="3" t="str">
        <f t="shared" si="731"/>
        <v>Non-Renewable</v>
      </c>
      <c r="H15500" s="5">
        <f t="shared" si="732"/>
        <v>0</v>
      </c>
      <c r="I15500" s="3" t="s">
        <v>60</v>
      </c>
      <c r="J15500">
        <f t="shared" si="733"/>
        <v>0</v>
      </c>
    </row>
    <row r="15501" spans="1:10" x14ac:dyDescent="0.3">
      <c r="A15501" s="3" t="s">
        <v>16</v>
      </c>
      <c r="B15501" s="3" t="s">
        <v>150</v>
      </c>
      <c r="C15501" s="3">
        <v>2005</v>
      </c>
      <c r="D15501" s="3" t="s">
        <v>22</v>
      </c>
      <c r="E15501" s="3">
        <v>46</v>
      </c>
      <c r="F15501" s="3" t="s">
        <v>3</v>
      </c>
      <c r="G15501" s="3" t="str">
        <f t="shared" si="731"/>
        <v>Non-Renewable</v>
      </c>
      <c r="H15501" s="5">
        <f t="shared" si="732"/>
        <v>2.3E-2</v>
      </c>
      <c r="I15501" s="3" t="s">
        <v>60</v>
      </c>
      <c r="J15501">
        <f t="shared" si="733"/>
        <v>4991</v>
      </c>
    </row>
    <row r="15502" spans="1:10" x14ac:dyDescent="0.3">
      <c r="A15502" s="3" t="s">
        <v>16</v>
      </c>
      <c r="B15502" s="3" t="s">
        <v>150</v>
      </c>
      <c r="C15502" s="3">
        <v>2006</v>
      </c>
      <c r="D15502" s="3" t="s">
        <v>22</v>
      </c>
      <c r="E15502" s="3">
        <v>74</v>
      </c>
      <c r="F15502" s="3" t="s">
        <v>3</v>
      </c>
      <c r="G15502" s="3" t="str">
        <f t="shared" si="731"/>
        <v>Non-Renewable</v>
      </c>
      <c r="H15502" s="5">
        <f t="shared" si="732"/>
        <v>3.6999999999999998E-2</v>
      </c>
      <c r="I15502" s="3" t="s">
        <v>60</v>
      </c>
      <c r="J15502">
        <f t="shared" si="733"/>
        <v>8029</v>
      </c>
    </row>
    <row r="15503" spans="1:10" x14ac:dyDescent="0.3">
      <c r="A15503" s="3" t="s">
        <v>16</v>
      </c>
      <c r="B15503" s="3" t="s">
        <v>150</v>
      </c>
      <c r="C15503" s="3">
        <v>2007</v>
      </c>
      <c r="D15503" s="3" t="s">
        <v>22</v>
      </c>
      <c r="E15503" s="3">
        <v>72</v>
      </c>
      <c r="F15503" s="3" t="s">
        <v>3</v>
      </c>
      <c r="G15503" s="3" t="str">
        <f t="shared" si="731"/>
        <v>Non-Renewable</v>
      </c>
      <c r="H15503" s="5">
        <f t="shared" si="732"/>
        <v>3.6000000000000004E-2</v>
      </c>
      <c r="I15503" s="3" t="s">
        <v>60</v>
      </c>
      <c r="J15503">
        <f t="shared" si="733"/>
        <v>7812.0000000000009</v>
      </c>
    </row>
    <row r="15504" spans="1:10" x14ac:dyDescent="0.3">
      <c r="A15504" s="3" t="s">
        <v>16</v>
      </c>
      <c r="B15504" s="3" t="s">
        <v>150</v>
      </c>
      <c r="C15504" s="3">
        <v>2008</v>
      </c>
      <c r="D15504" s="3" t="s">
        <v>22</v>
      </c>
      <c r="E15504" s="3">
        <v>75</v>
      </c>
      <c r="F15504" s="3" t="s">
        <v>3</v>
      </c>
      <c r="G15504" s="3" t="str">
        <f t="shared" si="731"/>
        <v>Non-Renewable</v>
      </c>
      <c r="H15504" s="5">
        <f t="shared" si="732"/>
        <v>3.7499999999999999E-2</v>
      </c>
      <c r="I15504" s="3" t="s">
        <v>60</v>
      </c>
      <c r="J15504">
        <f t="shared" si="733"/>
        <v>8137.5</v>
      </c>
    </row>
    <row r="15505" spans="1:10" x14ac:dyDescent="0.3">
      <c r="A15505" s="3" t="s">
        <v>16</v>
      </c>
      <c r="B15505" s="3" t="s">
        <v>150</v>
      </c>
      <c r="C15505" s="3">
        <v>2009</v>
      </c>
      <c r="D15505" s="3" t="s">
        <v>22</v>
      </c>
      <c r="E15505" s="3">
        <v>173</v>
      </c>
      <c r="F15505" s="3" t="s">
        <v>3</v>
      </c>
      <c r="G15505" s="3" t="str">
        <f t="shared" si="731"/>
        <v>Non-Renewable</v>
      </c>
      <c r="H15505" s="5">
        <f t="shared" si="732"/>
        <v>8.6500000000000007E-2</v>
      </c>
      <c r="I15505" s="3" t="s">
        <v>60</v>
      </c>
      <c r="J15505">
        <f t="shared" si="733"/>
        <v>18770.5</v>
      </c>
    </row>
    <row r="15506" spans="1:10" x14ac:dyDescent="0.3">
      <c r="A15506" s="3" t="s">
        <v>16</v>
      </c>
      <c r="B15506" s="3" t="s">
        <v>150</v>
      </c>
      <c r="C15506" s="3">
        <v>2010</v>
      </c>
      <c r="D15506" s="3" t="s">
        <v>22</v>
      </c>
      <c r="E15506" s="3">
        <v>349</v>
      </c>
      <c r="F15506" s="3" t="s">
        <v>3</v>
      </c>
      <c r="G15506" s="3" t="str">
        <f t="shared" si="731"/>
        <v>Non-Renewable</v>
      </c>
      <c r="H15506" s="5">
        <f t="shared" si="732"/>
        <v>0.17450000000000002</v>
      </c>
      <c r="I15506" s="3" t="s">
        <v>60</v>
      </c>
      <c r="J15506">
        <f t="shared" si="733"/>
        <v>37866.5</v>
      </c>
    </row>
    <row r="15507" spans="1:10" x14ac:dyDescent="0.3">
      <c r="A15507" s="3" t="s">
        <v>16</v>
      </c>
      <c r="B15507" s="3" t="s">
        <v>150</v>
      </c>
      <c r="C15507" s="3">
        <v>2011</v>
      </c>
      <c r="D15507" s="3" t="s">
        <v>22</v>
      </c>
      <c r="E15507" s="3">
        <v>447</v>
      </c>
      <c r="F15507" s="3" t="s">
        <v>3</v>
      </c>
      <c r="G15507" s="3" t="str">
        <f t="shared" si="731"/>
        <v>Non-Renewable</v>
      </c>
      <c r="H15507" s="5">
        <f t="shared" si="732"/>
        <v>0.2235</v>
      </c>
      <c r="I15507" s="3" t="s">
        <v>60</v>
      </c>
      <c r="J15507">
        <f t="shared" si="733"/>
        <v>48499.5</v>
      </c>
    </row>
    <row r="15508" spans="1:10" x14ac:dyDescent="0.3">
      <c r="A15508" s="3" t="s">
        <v>16</v>
      </c>
      <c r="B15508" s="3" t="s">
        <v>150</v>
      </c>
      <c r="C15508" s="3">
        <v>2012</v>
      </c>
      <c r="D15508" s="3" t="s">
        <v>22</v>
      </c>
      <c r="E15508" s="3">
        <v>503</v>
      </c>
      <c r="F15508" s="3" t="s">
        <v>3</v>
      </c>
      <c r="G15508" s="3" t="str">
        <f t="shared" si="731"/>
        <v>Non-Renewable</v>
      </c>
      <c r="H15508" s="5">
        <f t="shared" si="732"/>
        <v>0.2515</v>
      </c>
      <c r="I15508" s="3" t="s">
        <v>60</v>
      </c>
      <c r="J15508">
        <f t="shared" si="733"/>
        <v>54575.5</v>
      </c>
    </row>
    <row r="15509" spans="1:10" x14ac:dyDescent="0.3">
      <c r="A15509" s="3" t="s">
        <v>16</v>
      </c>
      <c r="B15509" s="3" t="s">
        <v>150</v>
      </c>
      <c r="C15509" s="3">
        <v>2013</v>
      </c>
      <c r="D15509" s="3" t="s">
        <v>22</v>
      </c>
      <c r="E15509" s="3">
        <v>722</v>
      </c>
      <c r="F15509" s="3" t="s">
        <v>3</v>
      </c>
      <c r="G15509" s="3" t="str">
        <f t="shared" si="731"/>
        <v>Non-Renewable</v>
      </c>
      <c r="H15509" s="5">
        <f t="shared" si="732"/>
        <v>0.36099999999999999</v>
      </c>
      <c r="I15509" s="3" t="s">
        <v>60</v>
      </c>
      <c r="J15509">
        <f t="shared" si="733"/>
        <v>78337</v>
      </c>
    </row>
    <row r="15510" spans="1:10" x14ac:dyDescent="0.3">
      <c r="A15510" s="3" t="s">
        <v>16</v>
      </c>
      <c r="B15510" s="3" t="s">
        <v>150</v>
      </c>
      <c r="C15510" s="3">
        <v>2014</v>
      </c>
      <c r="D15510" s="3" t="s">
        <v>22</v>
      </c>
      <c r="E15510" s="3">
        <v>1001</v>
      </c>
      <c r="F15510" s="3" t="s">
        <v>3</v>
      </c>
      <c r="G15510" s="3" t="str">
        <f t="shared" si="731"/>
        <v>Non-Renewable</v>
      </c>
      <c r="H15510" s="5">
        <f t="shared" si="732"/>
        <v>0.50050000000000006</v>
      </c>
      <c r="I15510" s="3" t="s">
        <v>60</v>
      </c>
      <c r="J15510">
        <f t="shared" si="733"/>
        <v>108608.50000000001</v>
      </c>
    </row>
    <row r="15511" spans="1:10" x14ac:dyDescent="0.3">
      <c r="A15511" s="3" t="s">
        <v>16</v>
      </c>
      <c r="B15511" s="3" t="s">
        <v>150</v>
      </c>
      <c r="C15511" s="3">
        <v>2015</v>
      </c>
      <c r="D15511" s="3" t="s">
        <v>22</v>
      </c>
      <c r="E15511" s="3">
        <v>1216</v>
      </c>
      <c r="F15511" s="3" t="s">
        <v>3</v>
      </c>
      <c r="G15511" s="3" t="str">
        <f t="shared" si="731"/>
        <v>Non-Renewable</v>
      </c>
      <c r="H15511" s="5">
        <f t="shared" si="732"/>
        <v>0.60799999999999998</v>
      </c>
      <c r="I15511" s="3" t="s">
        <v>60</v>
      </c>
      <c r="J15511">
        <f t="shared" si="733"/>
        <v>131936</v>
      </c>
    </row>
    <row r="15512" spans="1:10" x14ac:dyDescent="0.3">
      <c r="A15512" s="3" t="s">
        <v>16</v>
      </c>
      <c r="B15512" s="3" t="s">
        <v>150</v>
      </c>
      <c r="C15512" s="3">
        <v>2016</v>
      </c>
      <c r="D15512" s="3" t="s">
        <v>22</v>
      </c>
      <c r="E15512" s="3">
        <v>1286</v>
      </c>
      <c r="F15512" s="3" t="s">
        <v>3</v>
      </c>
      <c r="G15512" s="3" t="str">
        <f t="shared" si="731"/>
        <v>Non-Renewable</v>
      </c>
      <c r="H15512" s="5">
        <f t="shared" si="732"/>
        <v>0.64300000000000002</v>
      </c>
      <c r="I15512" s="3" t="s">
        <v>60</v>
      </c>
      <c r="J15512">
        <f t="shared" si="733"/>
        <v>139531</v>
      </c>
    </row>
    <row r="15513" spans="1:10" x14ac:dyDescent="0.3">
      <c r="A15513" s="3" t="s">
        <v>16</v>
      </c>
      <c r="B15513" s="3" t="s">
        <v>150</v>
      </c>
      <c r="C15513" s="3">
        <v>2017</v>
      </c>
      <c r="D15513" s="3" t="s">
        <v>22</v>
      </c>
      <c r="E15513" s="3">
        <v>1584</v>
      </c>
      <c r="F15513" s="3" t="s">
        <v>3</v>
      </c>
      <c r="G15513" s="3" t="str">
        <f t="shared" si="731"/>
        <v>Non-Renewable</v>
      </c>
      <c r="H15513" s="5">
        <f t="shared" si="732"/>
        <v>0.79200000000000004</v>
      </c>
      <c r="I15513" s="3" t="s">
        <v>60</v>
      </c>
      <c r="J15513">
        <f t="shared" si="733"/>
        <v>171864</v>
      </c>
    </row>
    <row r="15514" spans="1:10" x14ac:dyDescent="0.3">
      <c r="A15514" s="3" t="s">
        <v>16</v>
      </c>
      <c r="B15514" s="3" t="s">
        <v>150</v>
      </c>
      <c r="C15514" s="3">
        <v>2018</v>
      </c>
      <c r="D15514" s="3" t="s">
        <v>22</v>
      </c>
      <c r="E15514" s="3">
        <v>1885</v>
      </c>
      <c r="F15514" s="3" t="s">
        <v>3</v>
      </c>
      <c r="G15514" s="3" t="str">
        <f t="shared" si="731"/>
        <v>Non-Renewable</v>
      </c>
      <c r="H15514" s="5">
        <f t="shared" si="732"/>
        <v>0.9425</v>
      </c>
      <c r="I15514" s="3" t="s">
        <v>60</v>
      </c>
      <c r="J15514">
        <f t="shared" si="733"/>
        <v>204522.5</v>
      </c>
    </row>
    <row r="15515" spans="1:10" x14ac:dyDescent="0.3">
      <c r="A15515" s="3" t="s">
        <v>16</v>
      </c>
      <c r="B15515" s="3" t="s">
        <v>150</v>
      </c>
      <c r="C15515" s="3">
        <v>2019</v>
      </c>
      <c r="D15515" s="3" t="s">
        <v>22</v>
      </c>
      <c r="E15515" s="3">
        <v>2395</v>
      </c>
      <c r="F15515" s="3" t="s">
        <v>3</v>
      </c>
      <c r="G15515" s="3" t="str">
        <f t="shared" si="731"/>
        <v>Non-Renewable</v>
      </c>
      <c r="H15515" s="5">
        <f t="shared" si="732"/>
        <v>1.1975</v>
      </c>
      <c r="I15515" s="3" t="s">
        <v>60</v>
      </c>
      <c r="J15515">
        <f t="shared" si="733"/>
        <v>259857.5</v>
      </c>
    </row>
    <row r="15516" spans="1:10" x14ac:dyDescent="0.3">
      <c r="A15516" s="3" t="s">
        <v>16</v>
      </c>
      <c r="B15516" s="3" t="s">
        <v>150</v>
      </c>
      <c r="C15516" s="3">
        <v>2020</v>
      </c>
      <c r="D15516" s="3" t="s">
        <v>22</v>
      </c>
      <c r="E15516" s="3">
        <v>3619</v>
      </c>
      <c r="F15516" s="3" t="s">
        <v>3</v>
      </c>
      <c r="G15516" s="3" t="str">
        <f t="shared" si="731"/>
        <v>Non-Renewable</v>
      </c>
      <c r="H15516" s="5">
        <f t="shared" si="732"/>
        <v>1.8095000000000001</v>
      </c>
      <c r="I15516" s="3" t="s">
        <v>60</v>
      </c>
      <c r="J15516">
        <f t="shared" si="733"/>
        <v>392661.5</v>
      </c>
    </row>
    <row r="15517" spans="1:10" x14ac:dyDescent="0.3">
      <c r="A15517" s="3" t="s">
        <v>16</v>
      </c>
      <c r="B15517" s="3" t="s">
        <v>150</v>
      </c>
      <c r="C15517" s="3">
        <v>2021</v>
      </c>
      <c r="D15517" s="3" t="s">
        <v>22</v>
      </c>
      <c r="E15517" s="3">
        <v>4683</v>
      </c>
      <c r="F15517" s="3" t="s">
        <v>3</v>
      </c>
      <c r="G15517" s="3" t="str">
        <f t="shared" si="731"/>
        <v>Non-Renewable</v>
      </c>
      <c r="H15517" s="5">
        <f t="shared" si="732"/>
        <v>2.3414999999999999</v>
      </c>
      <c r="I15517" s="3" t="s">
        <v>60</v>
      </c>
      <c r="J15517">
        <f t="shared" si="733"/>
        <v>508105.5</v>
      </c>
    </row>
    <row r="15518" spans="1:10" x14ac:dyDescent="0.3">
      <c r="A15518" s="3" t="s">
        <v>16</v>
      </c>
      <c r="B15518" s="3" t="s">
        <v>150</v>
      </c>
      <c r="C15518" s="3">
        <v>2022</v>
      </c>
      <c r="D15518" s="3" t="s">
        <v>22</v>
      </c>
      <c r="E15518" s="3">
        <v>3781</v>
      </c>
      <c r="F15518" s="3" t="s">
        <v>3</v>
      </c>
      <c r="G15518" s="3" t="str">
        <f t="shared" si="731"/>
        <v>Non-Renewable</v>
      </c>
      <c r="H15518" s="5">
        <f t="shared" si="732"/>
        <v>1.8905000000000001</v>
      </c>
      <c r="I15518" s="3" t="s">
        <v>60</v>
      </c>
      <c r="J15518">
        <f t="shared" si="733"/>
        <v>410238.5</v>
      </c>
    </row>
    <row r="15519" spans="1:10" x14ac:dyDescent="0.3">
      <c r="A15519" s="3" t="s">
        <v>16</v>
      </c>
      <c r="B15519" s="3" t="s">
        <v>150</v>
      </c>
      <c r="C15519" s="3">
        <v>2023</v>
      </c>
      <c r="D15519" s="3" t="s">
        <v>22</v>
      </c>
      <c r="E15519" s="3">
        <v>4364</v>
      </c>
      <c r="F15519" s="3" t="s">
        <v>3</v>
      </c>
      <c r="G15519" s="3" t="str">
        <f t="shared" ref="G15519:G15582" si="734">IF(OR(D15519="hydropower",D15519="wind",D15519="solar pv",D15519=" tide",D15519="solar thermal",D15519="geothermal",D15519="biofuels"), "Renewable", "Non-Renewable")</f>
        <v>Non-Renewable</v>
      </c>
      <c r="H15519" s="5">
        <f t="shared" si="732"/>
        <v>2.1819999999999999</v>
      </c>
      <c r="I15519" s="3" t="s">
        <v>60</v>
      </c>
      <c r="J15519">
        <f t="shared" si="733"/>
        <v>473494</v>
      </c>
    </row>
    <row r="15520" spans="1:10" x14ac:dyDescent="0.3">
      <c r="A15520" s="3" t="s">
        <v>16</v>
      </c>
      <c r="B15520" s="3" t="s">
        <v>150</v>
      </c>
      <c r="C15520" s="3">
        <v>2024</v>
      </c>
      <c r="D15520" s="3" t="s">
        <v>22</v>
      </c>
      <c r="E15520" s="3">
        <v>5356</v>
      </c>
      <c r="F15520" s="3" t="s">
        <v>3</v>
      </c>
      <c r="G15520" s="3" t="str">
        <f t="shared" si="734"/>
        <v>Non-Renewable</v>
      </c>
      <c r="H15520" s="5">
        <f t="shared" si="732"/>
        <v>2.6779999999999999</v>
      </c>
      <c r="I15520" s="3" t="s">
        <v>60</v>
      </c>
      <c r="J15520">
        <f t="shared" si="733"/>
        <v>581126</v>
      </c>
    </row>
    <row r="15521" spans="1:10" x14ac:dyDescent="0.3">
      <c r="A15521" s="3" t="s">
        <v>16</v>
      </c>
      <c r="B15521" s="3" t="s">
        <v>150</v>
      </c>
      <c r="C15521" s="3">
        <v>2025</v>
      </c>
      <c r="D15521" s="3" t="s">
        <v>22</v>
      </c>
      <c r="E15521" s="3">
        <v>6024</v>
      </c>
      <c r="F15521" s="3" t="s">
        <v>3</v>
      </c>
      <c r="G15521" s="3" t="str">
        <f t="shared" si="734"/>
        <v>Non-Renewable</v>
      </c>
      <c r="H15521" s="5">
        <f t="shared" si="732"/>
        <v>3.012</v>
      </c>
      <c r="I15521" s="3" t="s">
        <v>60</v>
      </c>
      <c r="J15521">
        <f t="shared" si="733"/>
        <v>653604</v>
      </c>
    </row>
    <row r="15522" spans="1:10" x14ac:dyDescent="0.3">
      <c r="A15522" s="3" t="s">
        <v>24</v>
      </c>
      <c r="B15522" s="3" t="s">
        <v>151</v>
      </c>
      <c r="C15522" s="3">
        <v>2000</v>
      </c>
      <c r="D15522" s="3" t="s">
        <v>2</v>
      </c>
      <c r="E15522" s="3">
        <v>2886</v>
      </c>
      <c r="F15522" s="3" t="s">
        <v>3</v>
      </c>
      <c r="G15522" s="3" t="str">
        <f t="shared" si="734"/>
        <v>Non-Renewable</v>
      </c>
      <c r="H15522" s="5">
        <f t="shared" si="732"/>
        <v>2.5973999999999999</v>
      </c>
      <c r="I15522" s="3" t="s">
        <v>60</v>
      </c>
      <c r="J15522">
        <f t="shared" si="733"/>
        <v>563635.79999999993</v>
      </c>
    </row>
    <row r="15523" spans="1:10" x14ac:dyDescent="0.3">
      <c r="A15523" s="3" t="s">
        <v>24</v>
      </c>
      <c r="B15523" s="3" t="s">
        <v>151</v>
      </c>
      <c r="C15523" s="3">
        <v>2001</v>
      </c>
      <c r="D15523" s="3" t="s">
        <v>2</v>
      </c>
      <c r="E15523" s="3">
        <v>3664</v>
      </c>
      <c r="F15523" s="3" t="s">
        <v>3</v>
      </c>
      <c r="G15523" s="3" t="str">
        <f t="shared" si="734"/>
        <v>Non-Renewable</v>
      </c>
      <c r="H15523" s="5">
        <f t="shared" si="732"/>
        <v>3.2976000000000001</v>
      </c>
      <c r="I15523" s="3" t="s">
        <v>60</v>
      </c>
      <c r="J15523">
        <f t="shared" si="733"/>
        <v>715579.20000000007</v>
      </c>
    </row>
    <row r="15524" spans="1:10" x14ac:dyDescent="0.3">
      <c r="A15524" s="3" t="s">
        <v>24</v>
      </c>
      <c r="B15524" s="3" t="s">
        <v>151</v>
      </c>
      <c r="C15524" s="3">
        <v>2002</v>
      </c>
      <c r="D15524" s="3" t="s">
        <v>2</v>
      </c>
      <c r="E15524" s="3">
        <v>3639</v>
      </c>
      <c r="F15524" s="3" t="s">
        <v>3</v>
      </c>
      <c r="G15524" s="3" t="str">
        <f t="shared" si="734"/>
        <v>Non-Renewable</v>
      </c>
      <c r="H15524" s="5">
        <f t="shared" si="732"/>
        <v>3.2751000000000001</v>
      </c>
      <c r="I15524" s="3" t="s">
        <v>60</v>
      </c>
      <c r="J15524">
        <f t="shared" si="733"/>
        <v>710696.70000000007</v>
      </c>
    </row>
    <row r="15525" spans="1:10" x14ac:dyDescent="0.3">
      <c r="A15525" s="3" t="s">
        <v>24</v>
      </c>
      <c r="B15525" s="3" t="s">
        <v>151</v>
      </c>
      <c r="C15525" s="3">
        <v>2003</v>
      </c>
      <c r="D15525" s="3" t="s">
        <v>2</v>
      </c>
      <c r="E15525" s="3">
        <v>3552</v>
      </c>
      <c r="F15525" s="3" t="s">
        <v>3</v>
      </c>
      <c r="G15525" s="3" t="str">
        <f t="shared" si="734"/>
        <v>Non-Renewable</v>
      </c>
      <c r="H15525" s="5">
        <f t="shared" si="732"/>
        <v>3.1968000000000001</v>
      </c>
      <c r="I15525" s="3" t="s">
        <v>60</v>
      </c>
      <c r="J15525">
        <f t="shared" si="733"/>
        <v>693705.6</v>
      </c>
    </row>
    <row r="15526" spans="1:10" x14ac:dyDescent="0.3">
      <c r="A15526" s="3" t="s">
        <v>24</v>
      </c>
      <c r="B15526" s="3" t="s">
        <v>151</v>
      </c>
      <c r="C15526" s="3">
        <v>2004</v>
      </c>
      <c r="D15526" s="3" t="s">
        <v>2</v>
      </c>
      <c r="E15526" s="3">
        <v>3943</v>
      </c>
      <c r="F15526" s="3" t="s">
        <v>3</v>
      </c>
      <c r="G15526" s="3" t="str">
        <f t="shared" si="734"/>
        <v>Non-Renewable</v>
      </c>
      <c r="H15526" s="5">
        <f t="shared" si="732"/>
        <v>3.5486999999999997</v>
      </c>
      <c r="I15526" s="3" t="s">
        <v>60</v>
      </c>
      <c r="J15526">
        <f t="shared" si="733"/>
        <v>770067.89999999991</v>
      </c>
    </row>
    <row r="15527" spans="1:10" x14ac:dyDescent="0.3">
      <c r="A15527" s="3" t="s">
        <v>24</v>
      </c>
      <c r="B15527" s="3" t="s">
        <v>151</v>
      </c>
      <c r="C15527" s="3">
        <v>2005</v>
      </c>
      <c r="D15527" s="3" t="s">
        <v>2</v>
      </c>
      <c r="E15527" s="3">
        <v>4319</v>
      </c>
      <c r="F15527" s="3" t="s">
        <v>3</v>
      </c>
      <c r="G15527" s="3" t="str">
        <f t="shared" si="734"/>
        <v>Non-Renewable</v>
      </c>
      <c r="H15527" s="5">
        <f t="shared" si="732"/>
        <v>3.8870999999999998</v>
      </c>
      <c r="I15527" s="3" t="s">
        <v>60</v>
      </c>
      <c r="J15527">
        <f t="shared" si="733"/>
        <v>843500.7</v>
      </c>
    </row>
    <row r="15528" spans="1:10" x14ac:dyDescent="0.3">
      <c r="A15528" s="3" t="s">
        <v>24</v>
      </c>
      <c r="B15528" s="3" t="s">
        <v>151</v>
      </c>
      <c r="C15528" s="3">
        <v>2006</v>
      </c>
      <c r="D15528" s="3" t="s">
        <v>2</v>
      </c>
      <c r="E15528" s="3">
        <v>4304</v>
      </c>
      <c r="F15528" s="3" t="s">
        <v>3</v>
      </c>
      <c r="G15528" s="3" t="str">
        <f t="shared" si="734"/>
        <v>Non-Renewable</v>
      </c>
      <c r="H15528" s="5">
        <f t="shared" si="732"/>
        <v>3.8735999999999997</v>
      </c>
      <c r="I15528" s="3" t="s">
        <v>60</v>
      </c>
      <c r="J15528">
        <f t="shared" si="733"/>
        <v>840571.2</v>
      </c>
    </row>
    <row r="15529" spans="1:10" x14ac:dyDescent="0.3">
      <c r="A15529" s="3" t="s">
        <v>24</v>
      </c>
      <c r="B15529" s="3" t="s">
        <v>151</v>
      </c>
      <c r="C15529" s="3">
        <v>2007</v>
      </c>
      <c r="D15529" s="3" t="s">
        <v>2</v>
      </c>
      <c r="E15529" s="3">
        <v>4710</v>
      </c>
      <c r="F15529" s="3" t="s">
        <v>3</v>
      </c>
      <c r="G15529" s="3" t="str">
        <f t="shared" si="734"/>
        <v>Non-Renewable</v>
      </c>
      <c r="H15529" s="5">
        <f t="shared" si="732"/>
        <v>4.2389999999999999</v>
      </c>
      <c r="I15529" s="3" t="s">
        <v>60</v>
      </c>
      <c r="J15529">
        <f t="shared" si="733"/>
        <v>919863</v>
      </c>
    </row>
    <row r="15530" spans="1:10" x14ac:dyDescent="0.3">
      <c r="A15530" s="3" t="s">
        <v>24</v>
      </c>
      <c r="B15530" s="3" t="s">
        <v>151</v>
      </c>
      <c r="C15530" s="3">
        <v>2008</v>
      </c>
      <c r="D15530" s="3" t="s">
        <v>2</v>
      </c>
      <c r="E15530" s="3">
        <v>5053</v>
      </c>
      <c r="F15530" s="3" t="s">
        <v>3</v>
      </c>
      <c r="G15530" s="3" t="str">
        <f t="shared" si="734"/>
        <v>Non-Renewable</v>
      </c>
      <c r="H15530" s="5">
        <f t="shared" si="732"/>
        <v>4.5476999999999999</v>
      </c>
      <c r="I15530" s="3" t="s">
        <v>60</v>
      </c>
      <c r="J15530">
        <f t="shared" si="733"/>
        <v>986850.9</v>
      </c>
    </row>
    <row r="15531" spans="1:10" x14ac:dyDescent="0.3">
      <c r="A15531" s="3" t="s">
        <v>24</v>
      </c>
      <c r="B15531" s="3" t="s">
        <v>151</v>
      </c>
      <c r="C15531" s="3">
        <v>2009</v>
      </c>
      <c r="D15531" s="3" t="s">
        <v>2</v>
      </c>
      <c r="E15531" s="3">
        <v>4841</v>
      </c>
      <c r="F15531" s="3" t="s">
        <v>3</v>
      </c>
      <c r="G15531" s="3" t="str">
        <f t="shared" si="734"/>
        <v>Non-Renewable</v>
      </c>
      <c r="H15531" s="5">
        <f t="shared" si="732"/>
        <v>4.3568999999999996</v>
      </c>
      <c r="I15531" s="3" t="s">
        <v>60</v>
      </c>
      <c r="J15531">
        <f t="shared" si="733"/>
        <v>945447.29999999993</v>
      </c>
    </row>
    <row r="15532" spans="1:10" x14ac:dyDescent="0.3">
      <c r="A15532" s="3" t="s">
        <v>24</v>
      </c>
      <c r="B15532" s="3" t="s">
        <v>151</v>
      </c>
      <c r="C15532" s="3">
        <v>2010</v>
      </c>
      <c r="D15532" s="3" t="s">
        <v>2</v>
      </c>
      <c r="E15532" s="3">
        <v>4989</v>
      </c>
      <c r="F15532" s="3" t="s">
        <v>3</v>
      </c>
      <c r="G15532" s="3" t="str">
        <f t="shared" si="734"/>
        <v>Non-Renewable</v>
      </c>
      <c r="H15532" s="5">
        <f t="shared" si="732"/>
        <v>4.4901</v>
      </c>
      <c r="I15532" s="3" t="s">
        <v>60</v>
      </c>
      <c r="J15532">
        <f t="shared" si="733"/>
        <v>974351.7</v>
      </c>
    </row>
    <row r="15533" spans="1:10" x14ac:dyDescent="0.3">
      <c r="A15533" s="3" t="s">
        <v>24</v>
      </c>
      <c r="B15533" s="3" t="s">
        <v>151</v>
      </c>
      <c r="C15533" s="3">
        <v>2011</v>
      </c>
      <c r="D15533" s="3" t="s">
        <v>2</v>
      </c>
      <c r="E15533" s="3">
        <v>5675</v>
      </c>
      <c r="F15533" s="3" t="s">
        <v>3</v>
      </c>
      <c r="G15533" s="3" t="str">
        <f t="shared" si="734"/>
        <v>Non-Renewable</v>
      </c>
      <c r="H15533" s="5">
        <f t="shared" si="732"/>
        <v>5.1074999999999999</v>
      </c>
      <c r="I15533" s="3" t="s">
        <v>60</v>
      </c>
      <c r="J15533">
        <f t="shared" si="733"/>
        <v>1108327.5</v>
      </c>
    </row>
    <row r="15534" spans="1:10" x14ac:dyDescent="0.3">
      <c r="A15534" s="3" t="s">
        <v>24</v>
      </c>
      <c r="B15534" s="3" t="s">
        <v>151</v>
      </c>
      <c r="C15534" s="3">
        <v>2012</v>
      </c>
      <c r="D15534" s="3" t="s">
        <v>2</v>
      </c>
      <c r="E15534" s="3">
        <v>5833</v>
      </c>
      <c r="F15534" s="3" t="s">
        <v>3</v>
      </c>
      <c r="G15534" s="3" t="str">
        <f t="shared" si="734"/>
        <v>Non-Renewable</v>
      </c>
      <c r="H15534" s="5">
        <f t="shared" si="732"/>
        <v>5.2496999999999998</v>
      </c>
      <c r="I15534" s="3" t="s">
        <v>60</v>
      </c>
      <c r="J15534">
        <f t="shared" si="733"/>
        <v>1139184.8999999999</v>
      </c>
    </row>
    <row r="15535" spans="1:10" x14ac:dyDescent="0.3">
      <c r="A15535" s="3" t="s">
        <v>24</v>
      </c>
      <c r="B15535" s="3" t="s">
        <v>151</v>
      </c>
      <c r="C15535" s="3">
        <v>2013</v>
      </c>
      <c r="D15535" s="3" t="s">
        <v>2</v>
      </c>
      <c r="E15535" s="3">
        <v>6367</v>
      </c>
      <c r="F15535" s="3" t="s">
        <v>3</v>
      </c>
      <c r="G15535" s="3" t="str">
        <f t="shared" si="734"/>
        <v>Non-Renewable</v>
      </c>
      <c r="H15535" s="5">
        <f t="shared" si="732"/>
        <v>5.7302999999999997</v>
      </c>
      <c r="I15535" s="3" t="s">
        <v>60</v>
      </c>
      <c r="J15535">
        <f t="shared" si="733"/>
        <v>1243475.0999999999</v>
      </c>
    </row>
    <row r="15536" spans="1:10" x14ac:dyDescent="0.3">
      <c r="A15536" s="3" t="s">
        <v>24</v>
      </c>
      <c r="B15536" s="3" t="s">
        <v>151</v>
      </c>
      <c r="C15536" s="3">
        <v>2014</v>
      </c>
      <c r="D15536" s="3" t="s">
        <v>2</v>
      </c>
      <c r="E15536" s="3">
        <v>5270</v>
      </c>
      <c r="F15536" s="3" t="s">
        <v>3</v>
      </c>
      <c r="G15536" s="3" t="str">
        <f t="shared" si="734"/>
        <v>Non-Renewable</v>
      </c>
      <c r="H15536" s="5">
        <f t="shared" si="732"/>
        <v>4.7429999999999994</v>
      </c>
      <c r="I15536" s="3" t="s">
        <v>60</v>
      </c>
      <c r="J15536">
        <f t="shared" si="733"/>
        <v>1029230.9999999999</v>
      </c>
    </row>
    <row r="15537" spans="1:10" x14ac:dyDescent="0.3">
      <c r="A15537" s="3" t="s">
        <v>24</v>
      </c>
      <c r="B15537" s="3" t="s">
        <v>151</v>
      </c>
      <c r="C15537" s="3">
        <v>2015</v>
      </c>
      <c r="D15537" s="3" t="s">
        <v>2</v>
      </c>
      <c r="E15537" s="3">
        <v>5964</v>
      </c>
      <c r="F15537" s="3" t="s">
        <v>3</v>
      </c>
      <c r="G15537" s="3" t="str">
        <f t="shared" si="734"/>
        <v>Non-Renewable</v>
      </c>
      <c r="H15537" s="5">
        <f t="shared" si="732"/>
        <v>5.3675999999999995</v>
      </c>
      <c r="I15537" s="3" t="s">
        <v>60</v>
      </c>
      <c r="J15537">
        <f t="shared" si="733"/>
        <v>1164769.2</v>
      </c>
    </row>
    <row r="15538" spans="1:10" x14ac:dyDescent="0.3">
      <c r="A15538" s="3" t="s">
        <v>24</v>
      </c>
      <c r="B15538" s="3" t="s">
        <v>151</v>
      </c>
      <c r="C15538" s="3">
        <v>2016</v>
      </c>
      <c r="D15538" s="3" t="s">
        <v>2</v>
      </c>
      <c r="E15538" s="3">
        <v>5721</v>
      </c>
      <c r="F15538" s="3" t="s">
        <v>3</v>
      </c>
      <c r="G15538" s="3" t="str">
        <f t="shared" si="734"/>
        <v>Non-Renewable</v>
      </c>
      <c r="H15538" s="5">
        <f t="shared" si="732"/>
        <v>5.1489000000000003</v>
      </c>
      <c r="I15538" s="3" t="s">
        <v>60</v>
      </c>
      <c r="J15538">
        <f t="shared" si="733"/>
        <v>1117311.3</v>
      </c>
    </row>
    <row r="15539" spans="1:10" x14ac:dyDescent="0.3">
      <c r="A15539" s="3" t="s">
        <v>24</v>
      </c>
      <c r="B15539" s="3" t="s">
        <v>151</v>
      </c>
      <c r="C15539" s="3">
        <v>2017</v>
      </c>
      <c r="D15539" s="3" t="s">
        <v>2</v>
      </c>
      <c r="E15539" s="3">
        <v>5725</v>
      </c>
      <c r="F15539" s="3" t="s">
        <v>3</v>
      </c>
      <c r="G15539" s="3" t="str">
        <f t="shared" si="734"/>
        <v>Non-Renewable</v>
      </c>
      <c r="H15539" s="5">
        <f t="shared" si="732"/>
        <v>5.1524999999999999</v>
      </c>
      <c r="I15539" s="3" t="s">
        <v>60</v>
      </c>
      <c r="J15539">
        <f t="shared" si="733"/>
        <v>1118092.5</v>
      </c>
    </row>
    <row r="15540" spans="1:10" x14ac:dyDescent="0.3">
      <c r="A15540" s="3" t="s">
        <v>24</v>
      </c>
      <c r="B15540" s="3" t="s">
        <v>151</v>
      </c>
      <c r="C15540" s="3">
        <v>2018</v>
      </c>
      <c r="D15540" s="3" t="s">
        <v>2</v>
      </c>
      <c r="E15540" s="3">
        <v>5600</v>
      </c>
      <c r="F15540" s="3" t="s">
        <v>3</v>
      </c>
      <c r="G15540" s="3" t="str">
        <f t="shared" si="734"/>
        <v>Non-Renewable</v>
      </c>
      <c r="H15540" s="5">
        <f t="shared" si="732"/>
        <v>5.04</v>
      </c>
      <c r="I15540" s="3" t="s">
        <v>60</v>
      </c>
      <c r="J15540">
        <f t="shared" si="733"/>
        <v>1093680</v>
      </c>
    </row>
    <row r="15541" spans="1:10" x14ac:dyDescent="0.3">
      <c r="A15541" s="3" t="s">
        <v>24</v>
      </c>
      <c r="B15541" s="3" t="s">
        <v>151</v>
      </c>
      <c r="C15541" s="3">
        <v>2019</v>
      </c>
      <c r="D15541" s="3" t="s">
        <v>2</v>
      </c>
      <c r="E15541" s="3">
        <v>6019</v>
      </c>
      <c r="F15541" s="3" t="s">
        <v>3</v>
      </c>
      <c r="G15541" s="3" t="str">
        <f t="shared" si="734"/>
        <v>Non-Renewable</v>
      </c>
      <c r="H15541" s="5">
        <f t="shared" si="732"/>
        <v>5.4170999999999996</v>
      </c>
      <c r="I15541" s="3" t="s">
        <v>60</v>
      </c>
      <c r="J15541">
        <f t="shared" si="733"/>
        <v>1175510.7</v>
      </c>
    </row>
    <row r="15542" spans="1:10" x14ac:dyDescent="0.3">
      <c r="A15542" s="3" t="s">
        <v>24</v>
      </c>
      <c r="B15542" s="3" t="s">
        <v>151</v>
      </c>
      <c r="C15542" s="3">
        <v>2020</v>
      </c>
      <c r="D15542" s="3" t="s">
        <v>2</v>
      </c>
      <c r="E15542" s="3">
        <v>6333</v>
      </c>
      <c r="F15542" s="3" t="s">
        <v>3</v>
      </c>
      <c r="G15542" s="3" t="str">
        <f t="shared" si="734"/>
        <v>Non-Renewable</v>
      </c>
      <c r="H15542" s="5">
        <f t="shared" si="732"/>
        <v>5.6997</v>
      </c>
      <c r="I15542" s="3" t="s">
        <v>60</v>
      </c>
      <c r="J15542">
        <f t="shared" si="733"/>
        <v>1236834.8999999999</v>
      </c>
    </row>
    <row r="15543" spans="1:10" x14ac:dyDescent="0.3">
      <c r="A15543" s="3" t="s">
        <v>24</v>
      </c>
      <c r="B15543" s="3" t="s">
        <v>151</v>
      </c>
      <c r="C15543" s="3">
        <v>2021</v>
      </c>
      <c r="D15543" s="3" t="s">
        <v>2</v>
      </c>
      <c r="E15543" s="3">
        <v>6437</v>
      </c>
      <c r="F15543" s="3" t="s">
        <v>3</v>
      </c>
      <c r="G15543" s="3" t="str">
        <f t="shared" si="734"/>
        <v>Non-Renewable</v>
      </c>
      <c r="H15543" s="5">
        <f t="shared" si="732"/>
        <v>5.7932999999999995</v>
      </c>
      <c r="I15543" s="3" t="s">
        <v>60</v>
      </c>
      <c r="J15543">
        <f t="shared" si="733"/>
        <v>1257146.0999999999</v>
      </c>
    </row>
    <row r="15544" spans="1:10" x14ac:dyDescent="0.3">
      <c r="A15544" s="3" t="s">
        <v>24</v>
      </c>
      <c r="B15544" s="3" t="s">
        <v>151</v>
      </c>
      <c r="C15544" s="3">
        <v>2022</v>
      </c>
      <c r="D15544" s="3" t="s">
        <v>2</v>
      </c>
      <c r="E15544" s="3">
        <v>6346</v>
      </c>
      <c r="F15544" s="3" t="s">
        <v>3</v>
      </c>
      <c r="G15544" s="3" t="str">
        <f t="shared" si="734"/>
        <v>Non-Renewable</v>
      </c>
      <c r="H15544" s="5">
        <f t="shared" si="732"/>
        <v>5.7114000000000003</v>
      </c>
      <c r="I15544" s="3" t="s">
        <v>60</v>
      </c>
      <c r="J15544">
        <f t="shared" si="733"/>
        <v>1239373.8</v>
      </c>
    </row>
    <row r="15545" spans="1:10" x14ac:dyDescent="0.3">
      <c r="A15545" s="3" t="s">
        <v>24</v>
      </c>
      <c r="B15545" s="3" t="s">
        <v>151</v>
      </c>
      <c r="C15545" s="3">
        <v>2023</v>
      </c>
      <c r="D15545" s="3" t="s">
        <v>2</v>
      </c>
      <c r="E15545" s="3">
        <v>5534</v>
      </c>
      <c r="F15545" s="3" t="s">
        <v>3</v>
      </c>
      <c r="G15545" s="3" t="str">
        <f t="shared" si="734"/>
        <v>Non-Renewable</v>
      </c>
      <c r="H15545" s="5">
        <f t="shared" si="732"/>
        <v>4.9805999999999999</v>
      </c>
      <c r="I15545" s="3" t="s">
        <v>60</v>
      </c>
      <c r="J15545">
        <f t="shared" si="733"/>
        <v>1080790.2</v>
      </c>
    </row>
    <row r="15546" spans="1:10" x14ac:dyDescent="0.3">
      <c r="A15546" s="3" t="s">
        <v>24</v>
      </c>
      <c r="B15546" s="3" t="s">
        <v>151</v>
      </c>
      <c r="C15546" s="3">
        <v>2024</v>
      </c>
      <c r="D15546" s="3" t="s">
        <v>2</v>
      </c>
      <c r="E15546" s="3">
        <v>5378</v>
      </c>
      <c r="F15546" s="3" t="s">
        <v>3</v>
      </c>
      <c r="G15546" s="3" t="str">
        <f t="shared" si="734"/>
        <v>Non-Renewable</v>
      </c>
      <c r="H15546" s="5">
        <f t="shared" ref="H15546:H15609" si="735">IF(D15546="Coal",E15546*0.0009,
IF(D15546="Oil",E15546*0.00078,
IF(D15546="Natural Gas",E15546*0.0004,
IF(D15546="Nuclear",E15546*0.000012,
IF(D15546="Hydropower",E15546*0.000024,
IF(D15546="Biofuels",E15546*0.0004,
IF(D15546="Waste",E15546*0.0002,
IF(D15546="Wind",E15546*0.000011,
IF(D15546="Solar PV",E15546*0.000045,
IF(D15546="Solar Thermal",E15546*0.00005,
IF(D15546="Other sources",E15546*0.0005,
IF(D15546="Geothermal",E15546*0.00005,
IF(D15546="Tide",E15546*0.00001,0)))))))))))))</f>
        <v>4.8402000000000003</v>
      </c>
      <c r="I15546" s="3" t="s">
        <v>60</v>
      </c>
      <c r="J15546">
        <f t="shared" si="733"/>
        <v>1050323.4000000001</v>
      </c>
    </row>
    <row r="15547" spans="1:10" x14ac:dyDescent="0.3">
      <c r="A15547" s="3" t="s">
        <v>24</v>
      </c>
      <c r="B15547" s="3" t="s">
        <v>151</v>
      </c>
      <c r="C15547" s="3">
        <v>2025</v>
      </c>
      <c r="D15547" s="3" t="s">
        <v>2</v>
      </c>
      <c r="E15547" s="3">
        <v>5149</v>
      </c>
      <c r="F15547" s="3" t="s">
        <v>3</v>
      </c>
      <c r="G15547" s="3" t="str">
        <f t="shared" si="734"/>
        <v>Non-Renewable</v>
      </c>
      <c r="H15547" s="5">
        <f t="shared" si="735"/>
        <v>4.6341000000000001</v>
      </c>
      <c r="I15547" s="3" t="s">
        <v>60</v>
      </c>
      <c r="J15547">
        <f t="shared" si="733"/>
        <v>1005599.7000000001</v>
      </c>
    </row>
    <row r="15548" spans="1:10" x14ac:dyDescent="0.3">
      <c r="A15548" s="3" t="s">
        <v>24</v>
      </c>
      <c r="B15548" s="3" t="s">
        <v>151</v>
      </c>
      <c r="C15548" s="3">
        <v>2000</v>
      </c>
      <c r="D15548" s="3" t="s">
        <v>4</v>
      </c>
      <c r="E15548" s="3">
        <v>19</v>
      </c>
      <c r="F15548" s="3" t="s">
        <v>3</v>
      </c>
      <c r="G15548" s="3" t="str">
        <f t="shared" si="734"/>
        <v>Non-Renewable</v>
      </c>
      <c r="H15548" s="5">
        <f t="shared" si="735"/>
        <v>1.482E-2</v>
      </c>
      <c r="I15548" s="3" t="s">
        <v>60</v>
      </c>
      <c r="J15548">
        <f t="shared" si="733"/>
        <v>3215.94</v>
      </c>
    </row>
    <row r="15549" spans="1:10" x14ac:dyDescent="0.3">
      <c r="A15549" s="3" t="s">
        <v>24</v>
      </c>
      <c r="B15549" s="3" t="s">
        <v>151</v>
      </c>
      <c r="C15549" s="3">
        <v>2001</v>
      </c>
      <c r="D15549" s="3" t="s">
        <v>4</v>
      </c>
      <c r="E15549" s="3">
        <v>24</v>
      </c>
      <c r="F15549" s="3" t="s">
        <v>3</v>
      </c>
      <c r="G15549" s="3" t="str">
        <f t="shared" si="734"/>
        <v>Non-Renewable</v>
      </c>
      <c r="H15549" s="5">
        <f t="shared" si="735"/>
        <v>1.8720000000000001E-2</v>
      </c>
      <c r="I15549" s="3" t="s">
        <v>60</v>
      </c>
      <c r="J15549">
        <f t="shared" si="733"/>
        <v>4062.2400000000002</v>
      </c>
    </row>
    <row r="15550" spans="1:10" x14ac:dyDescent="0.3">
      <c r="A15550" s="3" t="s">
        <v>24</v>
      </c>
      <c r="B15550" s="3" t="s">
        <v>151</v>
      </c>
      <c r="C15550" s="3">
        <v>2002</v>
      </c>
      <c r="D15550" s="3" t="s">
        <v>4</v>
      </c>
      <c r="E15550" s="3">
        <v>24</v>
      </c>
      <c r="F15550" s="3" t="s">
        <v>3</v>
      </c>
      <c r="G15550" s="3" t="str">
        <f t="shared" si="734"/>
        <v>Non-Renewable</v>
      </c>
      <c r="H15550" s="5">
        <f t="shared" si="735"/>
        <v>1.8720000000000001E-2</v>
      </c>
      <c r="I15550" s="3" t="s">
        <v>60</v>
      </c>
      <c r="J15550">
        <f t="shared" si="733"/>
        <v>4062.2400000000002</v>
      </c>
    </row>
    <row r="15551" spans="1:10" x14ac:dyDescent="0.3">
      <c r="A15551" s="3" t="s">
        <v>24</v>
      </c>
      <c r="B15551" s="3" t="s">
        <v>151</v>
      </c>
      <c r="C15551" s="3">
        <v>2003</v>
      </c>
      <c r="D15551" s="3" t="s">
        <v>4</v>
      </c>
      <c r="E15551" s="3">
        <v>26</v>
      </c>
      <c r="F15551" s="3" t="s">
        <v>3</v>
      </c>
      <c r="G15551" s="3" t="str">
        <f t="shared" si="734"/>
        <v>Non-Renewable</v>
      </c>
      <c r="H15551" s="5">
        <f t="shared" si="735"/>
        <v>2.0279999999999999E-2</v>
      </c>
      <c r="I15551" s="3" t="s">
        <v>60</v>
      </c>
      <c r="J15551">
        <f t="shared" si="733"/>
        <v>4400.76</v>
      </c>
    </row>
    <row r="15552" spans="1:10" x14ac:dyDescent="0.3">
      <c r="A15552" s="3" t="s">
        <v>24</v>
      </c>
      <c r="B15552" s="3" t="s">
        <v>151</v>
      </c>
      <c r="C15552" s="3">
        <v>2004</v>
      </c>
      <c r="D15552" s="3" t="s">
        <v>4</v>
      </c>
      <c r="E15552" s="3">
        <v>26</v>
      </c>
      <c r="F15552" s="3" t="s">
        <v>3</v>
      </c>
      <c r="G15552" s="3" t="str">
        <f t="shared" si="734"/>
        <v>Non-Renewable</v>
      </c>
      <c r="H15552" s="5">
        <f t="shared" si="735"/>
        <v>2.0279999999999999E-2</v>
      </c>
      <c r="I15552" s="3" t="s">
        <v>60</v>
      </c>
      <c r="J15552">
        <f t="shared" si="733"/>
        <v>4400.76</v>
      </c>
    </row>
    <row r="15553" spans="1:10" x14ac:dyDescent="0.3">
      <c r="A15553" s="3" t="s">
        <v>24</v>
      </c>
      <c r="B15553" s="3" t="s">
        <v>151</v>
      </c>
      <c r="C15553" s="3">
        <v>2005</v>
      </c>
      <c r="D15553" s="3" t="s">
        <v>4</v>
      </c>
      <c r="E15553" s="3">
        <v>27</v>
      </c>
      <c r="F15553" s="3" t="s">
        <v>3</v>
      </c>
      <c r="G15553" s="3" t="str">
        <f t="shared" si="734"/>
        <v>Non-Renewable</v>
      </c>
      <c r="H15553" s="5">
        <f t="shared" si="735"/>
        <v>2.1059999999999999E-2</v>
      </c>
      <c r="I15553" s="3" t="s">
        <v>60</v>
      </c>
      <c r="J15553">
        <f t="shared" si="733"/>
        <v>4570.0199999999995</v>
      </c>
    </row>
    <row r="15554" spans="1:10" x14ac:dyDescent="0.3">
      <c r="A15554" s="3" t="s">
        <v>24</v>
      </c>
      <c r="B15554" s="3" t="s">
        <v>151</v>
      </c>
      <c r="C15554" s="3">
        <v>2006</v>
      </c>
      <c r="D15554" s="3" t="s">
        <v>4</v>
      </c>
      <c r="E15554" s="3">
        <v>29</v>
      </c>
      <c r="F15554" s="3" t="s">
        <v>3</v>
      </c>
      <c r="G15554" s="3" t="str">
        <f t="shared" si="734"/>
        <v>Non-Renewable</v>
      </c>
      <c r="H15554" s="5">
        <f t="shared" si="735"/>
        <v>2.2620000000000001E-2</v>
      </c>
      <c r="I15554" s="3" t="s">
        <v>60</v>
      </c>
      <c r="J15554">
        <f t="shared" si="733"/>
        <v>4908.54</v>
      </c>
    </row>
    <row r="15555" spans="1:10" x14ac:dyDescent="0.3">
      <c r="A15555" s="3" t="s">
        <v>24</v>
      </c>
      <c r="B15555" s="3" t="s">
        <v>151</v>
      </c>
      <c r="C15555" s="3">
        <v>2007</v>
      </c>
      <c r="D15555" s="3" t="s">
        <v>4</v>
      </c>
      <c r="E15555" s="3">
        <v>31</v>
      </c>
      <c r="F15555" s="3" t="s">
        <v>3</v>
      </c>
      <c r="G15555" s="3" t="str">
        <f t="shared" si="734"/>
        <v>Non-Renewable</v>
      </c>
      <c r="H15555" s="5">
        <f t="shared" si="735"/>
        <v>2.418E-2</v>
      </c>
      <c r="I15555" s="3" t="s">
        <v>60</v>
      </c>
      <c r="J15555">
        <f t="shared" ref="J15555:J15618" si="736">H15555*217000</f>
        <v>5247.06</v>
      </c>
    </row>
    <row r="15556" spans="1:10" x14ac:dyDescent="0.3">
      <c r="A15556" s="3" t="s">
        <v>24</v>
      </c>
      <c r="B15556" s="3" t="s">
        <v>151</v>
      </c>
      <c r="C15556" s="3">
        <v>2008</v>
      </c>
      <c r="D15556" s="3" t="s">
        <v>4</v>
      </c>
      <c r="E15556" s="3">
        <v>33</v>
      </c>
      <c r="F15556" s="3" t="s">
        <v>3</v>
      </c>
      <c r="G15556" s="3" t="str">
        <f t="shared" si="734"/>
        <v>Non-Renewable</v>
      </c>
      <c r="H15556" s="5">
        <f t="shared" si="735"/>
        <v>2.5739999999999999E-2</v>
      </c>
      <c r="I15556" s="3" t="s">
        <v>60</v>
      </c>
      <c r="J15556">
        <f t="shared" si="736"/>
        <v>5585.58</v>
      </c>
    </row>
    <row r="15557" spans="1:10" x14ac:dyDescent="0.3">
      <c r="A15557" s="3" t="s">
        <v>24</v>
      </c>
      <c r="B15557" s="3" t="s">
        <v>151</v>
      </c>
      <c r="C15557" s="3">
        <v>2009</v>
      </c>
      <c r="D15557" s="3" t="s">
        <v>4</v>
      </c>
      <c r="E15557" s="3">
        <v>15</v>
      </c>
      <c r="F15557" s="3" t="s">
        <v>3</v>
      </c>
      <c r="G15557" s="3" t="str">
        <f t="shared" si="734"/>
        <v>Non-Renewable</v>
      </c>
      <c r="H15557" s="5">
        <f t="shared" si="735"/>
        <v>1.17E-2</v>
      </c>
      <c r="I15557" s="3" t="s">
        <v>60</v>
      </c>
      <c r="J15557">
        <f t="shared" si="736"/>
        <v>2538.9</v>
      </c>
    </row>
    <row r="15558" spans="1:10" x14ac:dyDescent="0.3">
      <c r="A15558" s="3" t="s">
        <v>24</v>
      </c>
      <c r="B15558" s="3" t="s">
        <v>151</v>
      </c>
      <c r="C15558" s="3">
        <v>2010</v>
      </c>
      <c r="D15558" s="3" t="s">
        <v>4</v>
      </c>
      <c r="E15558" s="3">
        <v>22</v>
      </c>
      <c r="F15558" s="3" t="s">
        <v>3</v>
      </c>
      <c r="G15558" s="3" t="str">
        <f t="shared" si="734"/>
        <v>Non-Renewable</v>
      </c>
      <c r="H15558" s="5">
        <f t="shared" si="735"/>
        <v>1.7159999999999998E-2</v>
      </c>
      <c r="I15558" s="3" t="s">
        <v>60</v>
      </c>
      <c r="J15558">
        <f t="shared" si="736"/>
        <v>3723.72</v>
      </c>
    </row>
    <row r="15559" spans="1:10" x14ac:dyDescent="0.3">
      <c r="A15559" s="3" t="s">
        <v>24</v>
      </c>
      <c r="B15559" s="3" t="s">
        <v>151</v>
      </c>
      <c r="C15559" s="3">
        <v>2011</v>
      </c>
      <c r="D15559" s="3" t="s">
        <v>4</v>
      </c>
      <c r="E15559" s="3">
        <v>21</v>
      </c>
      <c r="F15559" s="3" t="s">
        <v>3</v>
      </c>
      <c r="G15559" s="3" t="str">
        <f t="shared" si="734"/>
        <v>Non-Renewable</v>
      </c>
      <c r="H15559" s="5">
        <f t="shared" si="735"/>
        <v>1.6379999999999999E-2</v>
      </c>
      <c r="I15559" s="3" t="s">
        <v>60</v>
      </c>
      <c r="J15559">
        <f t="shared" si="736"/>
        <v>3554.4599999999996</v>
      </c>
    </row>
    <row r="15560" spans="1:10" x14ac:dyDescent="0.3">
      <c r="A15560" s="3" t="s">
        <v>24</v>
      </c>
      <c r="B15560" s="3" t="s">
        <v>151</v>
      </c>
      <c r="C15560" s="3">
        <v>2012</v>
      </c>
      <c r="D15560" s="3" t="s">
        <v>4</v>
      </c>
      <c r="E15560" s="3">
        <v>14</v>
      </c>
      <c r="F15560" s="3" t="s">
        <v>3</v>
      </c>
      <c r="G15560" s="3" t="str">
        <f t="shared" si="734"/>
        <v>Non-Renewable</v>
      </c>
      <c r="H15560" s="5">
        <f t="shared" si="735"/>
        <v>1.0919999999999999E-2</v>
      </c>
      <c r="I15560" s="3" t="s">
        <v>60</v>
      </c>
      <c r="J15560">
        <f t="shared" si="736"/>
        <v>2369.64</v>
      </c>
    </row>
    <row r="15561" spans="1:10" x14ac:dyDescent="0.3">
      <c r="A15561" s="3" t="s">
        <v>24</v>
      </c>
      <c r="B15561" s="3" t="s">
        <v>151</v>
      </c>
      <c r="C15561" s="3">
        <v>2013</v>
      </c>
      <c r="D15561" s="3" t="s">
        <v>4</v>
      </c>
      <c r="E15561" s="3">
        <v>15</v>
      </c>
      <c r="F15561" s="3" t="s">
        <v>3</v>
      </c>
      <c r="G15561" s="3" t="str">
        <f t="shared" si="734"/>
        <v>Non-Renewable</v>
      </c>
      <c r="H15561" s="5">
        <f t="shared" si="735"/>
        <v>1.17E-2</v>
      </c>
      <c r="I15561" s="3" t="s">
        <v>60</v>
      </c>
      <c r="J15561">
        <f t="shared" si="736"/>
        <v>2538.9</v>
      </c>
    </row>
    <row r="15562" spans="1:10" x14ac:dyDescent="0.3">
      <c r="A15562" s="3" t="s">
        <v>24</v>
      </c>
      <c r="B15562" s="3" t="s">
        <v>151</v>
      </c>
      <c r="C15562" s="3">
        <v>2014</v>
      </c>
      <c r="D15562" s="3" t="s">
        <v>4</v>
      </c>
      <c r="E15562" s="3">
        <v>15</v>
      </c>
      <c r="F15562" s="3" t="s">
        <v>3</v>
      </c>
      <c r="G15562" s="3" t="str">
        <f t="shared" si="734"/>
        <v>Non-Renewable</v>
      </c>
      <c r="H15562" s="5">
        <f t="shared" si="735"/>
        <v>1.17E-2</v>
      </c>
      <c r="I15562" s="3" t="s">
        <v>60</v>
      </c>
      <c r="J15562">
        <f t="shared" si="736"/>
        <v>2538.9</v>
      </c>
    </row>
    <row r="15563" spans="1:10" x14ac:dyDescent="0.3">
      <c r="A15563" s="3" t="s">
        <v>24</v>
      </c>
      <c r="B15563" s="3" t="s">
        <v>151</v>
      </c>
      <c r="C15563" s="3">
        <v>2015</v>
      </c>
      <c r="D15563" s="3" t="s">
        <v>4</v>
      </c>
      <c r="E15563" s="3">
        <v>15</v>
      </c>
      <c r="F15563" s="3" t="s">
        <v>3</v>
      </c>
      <c r="G15563" s="3" t="str">
        <f t="shared" si="734"/>
        <v>Non-Renewable</v>
      </c>
      <c r="H15563" s="5">
        <f t="shared" si="735"/>
        <v>1.17E-2</v>
      </c>
      <c r="I15563" s="3" t="s">
        <v>60</v>
      </c>
      <c r="J15563">
        <f t="shared" si="736"/>
        <v>2538.9</v>
      </c>
    </row>
    <row r="15564" spans="1:10" x14ac:dyDescent="0.3">
      <c r="A15564" s="3" t="s">
        <v>24</v>
      </c>
      <c r="B15564" s="3" t="s">
        <v>151</v>
      </c>
      <c r="C15564" s="3">
        <v>2016</v>
      </c>
      <c r="D15564" s="3" t="s">
        <v>4</v>
      </c>
      <c r="E15564" s="3">
        <v>15</v>
      </c>
      <c r="F15564" s="3" t="s">
        <v>3</v>
      </c>
      <c r="G15564" s="3" t="str">
        <f t="shared" si="734"/>
        <v>Non-Renewable</v>
      </c>
      <c r="H15564" s="5">
        <f t="shared" si="735"/>
        <v>1.17E-2</v>
      </c>
      <c r="I15564" s="3" t="s">
        <v>60</v>
      </c>
      <c r="J15564">
        <f t="shared" si="736"/>
        <v>2538.9</v>
      </c>
    </row>
    <row r="15565" spans="1:10" x14ac:dyDescent="0.3">
      <c r="A15565" s="3" t="s">
        <v>24</v>
      </c>
      <c r="B15565" s="3" t="s">
        <v>151</v>
      </c>
      <c r="C15565" s="3">
        <v>2017</v>
      </c>
      <c r="D15565" s="3" t="s">
        <v>4</v>
      </c>
      <c r="E15565" s="3">
        <v>12</v>
      </c>
      <c r="F15565" s="3" t="s">
        <v>3</v>
      </c>
      <c r="G15565" s="3" t="str">
        <f t="shared" si="734"/>
        <v>Non-Renewable</v>
      </c>
      <c r="H15565" s="5">
        <f t="shared" si="735"/>
        <v>9.3600000000000003E-3</v>
      </c>
      <c r="I15565" s="3" t="s">
        <v>60</v>
      </c>
      <c r="J15565">
        <f t="shared" si="736"/>
        <v>2031.1200000000001</v>
      </c>
    </row>
    <row r="15566" spans="1:10" x14ac:dyDescent="0.3">
      <c r="A15566" s="3" t="s">
        <v>24</v>
      </c>
      <c r="B15566" s="3" t="s">
        <v>151</v>
      </c>
      <c r="C15566" s="3">
        <v>2018</v>
      </c>
      <c r="D15566" s="3" t="s">
        <v>4</v>
      </c>
      <c r="E15566" s="3">
        <v>10</v>
      </c>
      <c r="F15566" s="3" t="s">
        <v>3</v>
      </c>
      <c r="G15566" s="3" t="str">
        <f t="shared" si="734"/>
        <v>Non-Renewable</v>
      </c>
      <c r="H15566" s="5">
        <f t="shared" si="735"/>
        <v>7.7999999999999996E-3</v>
      </c>
      <c r="I15566" s="3" t="s">
        <v>60</v>
      </c>
      <c r="J15566">
        <f t="shared" si="736"/>
        <v>1692.6</v>
      </c>
    </row>
    <row r="15567" spans="1:10" x14ac:dyDescent="0.3">
      <c r="A15567" s="3" t="s">
        <v>24</v>
      </c>
      <c r="B15567" s="3" t="s">
        <v>151</v>
      </c>
      <c r="C15567" s="3">
        <v>2019</v>
      </c>
      <c r="D15567" s="3" t="s">
        <v>4</v>
      </c>
      <c r="E15567" s="3">
        <v>17</v>
      </c>
      <c r="F15567" s="3" t="s">
        <v>3</v>
      </c>
      <c r="G15567" s="3" t="str">
        <f t="shared" si="734"/>
        <v>Non-Renewable</v>
      </c>
      <c r="H15567" s="5">
        <f t="shared" si="735"/>
        <v>1.3259999999999999E-2</v>
      </c>
      <c r="I15567" s="3" t="s">
        <v>60</v>
      </c>
      <c r="J15567">
        <f t="shared" si="736"/>
        <v>2877.4199999999996</v>
      </c>
    </row>
    <row r="15568" spans="1:10" x14ac:dyDescent="0.3">
      <c r="A15568" s="3" t="s">
        <v>24</v>
      </c>
      <c r="B15568" s="3" t="s">
        <v>151</v>
      </c>
      <c r="C15568" s="3">
        <v>2020</v>
      </c>
      <c r="D15568" s="3" t="s">
        <v>4</v>
      </c>
      <c r="E15568" s="3">
        <v>14</v>
      </c>
      <c r="F15568" s="3" t="s">
        <v>3</v>
      </c>
      <c r="G15568" s="3" t="str">
        <f t="shared" si="734"/>
        <v>Non-Renewable</v>
      </c>
      <c r="H15568" s="5">
        <f t="shared" si="735"/>
        <v>1.0919999999999999E-2</v>
      </c>
      <c r="I15568" s="3" t="s">
        <v>60</v>
      </c>
      <c r="J15568">
        <f t="shared" si="736"/>
        <v>2369.64</v>
      </c>
    </row>
    <row r="15569" spans="1:10" x14ac:dyDescent="0.3">
      <c r="A15569" s="3" t="s">
        <v>24</v>
      </c>
      <c r="B15569" s="3" t="s">
        <v>151</v>
      </c>
      <c r="C15569" s="3">
        <v>2021</v>
      </c>
      <c r="D15569" s="3" t="s">
        <v>4</v>
      </c>
      <c r="E15569" s="3">
        <v>15</v>
      </c>
      <c r="F15569" s="3" t="s">
        <v>3</v>
      </c>
      <c r="G15569" s="3" t="str">
        <f t="shared" si="734"/>
        <v>Non-Renewable</v>
      </c>
      <c r="H15569" s="5">
        <f t="shared" si="735"/>
        <v>1.17E-2</v>
      </c>
      <c r="I15569" s="3" t="s">
        <v>60</v>
      </c>
      <c r="J15569">
        <f t="shared" si="736"/>
        <v>2538.9</v>
      </c>
    </row>
    <row r="15570" spans="1:10" x14ac:dyDescent="0.3">
      <c r="A15570" s="3" t="s">
        <v>24</v>
      </c>
      <c r="B15570" s="3" t="s">
        <v>151</v>
      </c>
      <c r="C15570" s="3">
        <v>2022</v>
      </c>
      <c r="D15570" s="3" t="s">
        <v>4</v>
      </c>
      <c r="E15570" s="3">
        <v>14</v>
      </c>
      <c r="F15570" s="3" t="s">
        <v>3</v>
      </c>
      <c r="G15570" s="3" t="str">
        <f t="shared" si="734"/>
        <v>Non-Renewable</v>
      </c>
      <c r="H15570" s="5">
        <f t="shared" si="735"/>
        <v>1.0919999999999999E-2</v>
      </c>
      <c r="I15570" s="3" t="s">
        <v>60</v>
      </c>
      <c r="J15570">
        <f t="shared" si="736"/>
        <v>2369.64</v>
      </c>
    </row>
    <row r="15571" spans="1:10" x14ac:dyDescent="0.3">
      <c r="A15571" s="3" t="s">
        <v>24</v>
      </c>
      <c r="B15571" s="3" t="s">
        <v>151</v>
      </c>
      <c r="C15571" s="3">
        <v>2023</v>
      </c>
      <c r="D15571" s="3" t="s">
        <v>4</v>
      </c>
      <c r="E15571" s="3">
        <v>13</v>
      </c>
      <c r="F15571" s="3" t="s">
        <v>3</v>
      </c>
      <c r="G15571" s="3" t="str">
        <f t="shared" si="734"/>
        <v>Non-Renewable</v>
      </c>
      <c r="H15571" s="5">
        <f t="shared" si="735"/>
        <v>1.014E-2</v>
      </c>
      <c r="I15571" s="3" t="s">
        <v>60</v>
      </c>
      <c r="J15571">
        <f t="shared" si="736"/>
        <v>2200.38</v>
      </c>
    </row>
    <row r="15572" spans="1:10" x14ac:dyDescent="0.3">
      <c r="A15572" s="3" t="s">
        <v>24</v>
      </c>
      <c r="B15572" s="3" t="s">
        <v>151</v>
      </c>
      <c r="C15572" s="3">
        <v>2024</v>
      </c>
      <c r="D15572" s="3" t="s">
        <v>4</v>
      </c>
      <c r="E15572" s="3">
        <v>14</v>
      </c>
      <c r="F15572" s="3" t="s">
        <v>3</v>
      </c>
      <c r="G15572" s="3" t="str">
        <f t="shared" si="734"/>
        <v>Non-Renewable</v>
      </c>
      <c r="H15572" s="5">
        <f t="shared" si="735"/>
        <v>1.0919999999999999E-2</v>
      </c>
      <c r="I15572" s="3" t="s">
        <v>60</v>
      </c>
      <c r="J15572">
        <f t="shared" si="736"/>
        <v>2369.64</v>
      </c>
    </row>
    <row r="15573" spans="1:10" x14ac:dyDescent="0.3">
      <c r="A15573" s="3" t="s">
        <v>24</v>
      </c>
      <c r="B15573" s="3" t="s">
        <v>151</v>
      </c>
      <c r="C15573" s="3">
        <v>2025</v>
      </c>
      <c r="D15573" s="3" t="s">
        <v>4</v>
      </c>
      <c r="E15573" s="3">
        <v>19</v>
      </c>
      <c r="F15573" s="3" t="s">
        <v>3</v>
      </c>
      <c r="G15573" s="3" t="str">
        <f t="shared" si="734"/>
        <v>Non-Renewable</v>
      </c>
      <c r="H15573" s="5">
        <f t="shared" si="735"/>
        <v>1.482E-2</v>
      </c>
      <c r="I15573" s="3" t="s">
        <v>60</v>
      </c>
      <c r="J15573">
        <f t="shared" si="736"/>
        <v>3215.94</v>
      </c>
    </row>
    <row r="15574" spans="1:10" x14ac:dyDescent="0.3">
      <c r="A15574" s="3" t="s">
        <v>24</v>
      </c>
      <c r="B15574" s="3" t="s">
        <v>151</v>
      </c>
      <c r="C15574" s="3">
        <v>2000</v>
      </c>
      <c r="D15574" s="3" t="s">
        <v>7</v>
      </c>
      <c r="E15574" s="3">
        <v>52</v>
      </c>
      <c r="F15574" s="3" t="s">
        <v>3</v>
      </c>
      <c r="G15574" s="3" t="str">
        <f t="shared" si="734"/>
        <v>Renewable</v>
      </c>
      <c r="H15574" s="5">
        <f t="shared" si="735"/>
        <v>1.248E-3</v>
      </c>
      <c r="I15574" s="3" t="s">
        <v>60</v>
      </c>
      <c r="J15574">
        <f t="shared" si="736"/>
        <v>270.81599999999997</v>
      </c>
    </row>
    <row r="15575" spans="1:10" x14ac:dyDescent="0.3">
      <c r="A15575" s="3" t="s">
        <v>24</v>
      </c>
      <c r="B15575" s="3" t="s">
        <v>151</v>
      </c>
      <c r="C15575" s="3">
        <v>2001</v>
      </c>
      <c r="D15575" s="3" t="s">
        <v>7</v>
      </c>
      <c r="E15575" s="3">
        <v>52</v>
      </c>
      <c r="F15575" s="3" t="s">
        <v>3</v>
      </c>
      <c r="G15575" s="3" t="str">
        <f t="shared" si="734"/>
        <v>Renewable</v>
      </c>
      <c r="H15575" s="5">
        <f t="shared" si="735"/>
        <v>1.248E-3</v>
      </c>
      <c r="I15575" s="3" t="s">
        <v>60</v>
      </c>
      <c r="J15575">
        <f t="shared" si="736"/>
        <v>270.81599999999997</v>
      </c>
    </row>
    <row r="15576" spans="1:10" x14ac:dyDescent="0.3">
      <c r="A15576" s="3" t="s">
        <v>24</v>
      </c>
      <c r="B15576" s="3" t="s">
        <v>151</v>
      </c>
      <c r="C15576" s="3">
        <v>2002</v>
      </c>
      <c r="D15576" s="3" t="s">
        <v>7</v>
      </c>
      <c r="E15576" s="3">
        <v>52</v>
      </c>
      <c r="F15576" s="3" t="s">
        <v>3</v>
      </c>
      <c r="G15576" s="3" t="str">
        <f t="shared" si="734"/>
        <v>Renewable</v>
      </c>
      <c r="H15576" s="5">
        <f t="shared" si="735"/>
        <v>1.248E-3</v>
      </c>
      <c r="I15576" s="3" t="s">
        <v>60</v>
      </c>
      <c r="J15576">
        <f t="shared" si="736"/>
        <v>270.81599999999997</v>
      </c>
    </row>
    <row r="15577" spans="1:10" x14ac:dyDescent="0.3">
      <c r="A15577" s="3" t="s">
        <v>24</v>
      </c>
      <c r="B15577" s="3" t="s">
        <v>151</v>
      </c>
      <c r="C15577" s="3">
        <v>2003</v>
      </c>
      <c r="D15577" s="3" t="s">
        <v>7</v>
      </c>
      <c r="E15577" s="3">
        <v>52</v>
      </c>
      <c r="F15577" s="3" t="s">
        <v>3</v>
      </c>
      <c r="G15577" s="3" t="str">
        <f t="shared" si="734"/>
        <v>Renewable</v>
      </c>
      <c r="H15577" s="5">
        <f t="shared" si="735"/>
        <v>1.248E-3</v>
      </c>
      <c r="I15577" s="3" t="s">
        <v>60</v>
      </c>
      <c r="J15577">
        <f t="shared" si="736"/>
        <v>270.81599999999997</v>
      </c>
    </row>
    <row r="15578" spans="1:10" x14ac:dyDescent="0.3">
      <c r="A15578" s="3" t="s">
        <v>24</v>
      </c>
      <c r="B15578" s="3" t="s">
        <v>151</v>
      </c>
      <c r="C15578" s="3">
        <v>2004</v>
      </c>
      <c r="D15578" s="3" t="s">
        <v>7</v>
      </c>
      <c r="E15578" s="3">
        <v>113</v>
      </c>
      <c r="F15578" s="3" t="s">
        <v>3</v>
      </c>
      <c r="G15578" s="3" t="str">
        <f t="shared" si="734"/>
        <v>Renewable</v>
      </c>
      <c r="H15578" s="5">
        <f t="shared" si="735"/>
        <v>2.712E-3</v>
      </c>
      <c r="I15578" s="3" t="s">
        <v>60</v>
      </c>
      <c r="J15578">
        <f t="shared" si="736"/>
        <v>588.50400000000002</v>
      </c>
    </row>
    <row r="15579" spans="1:10" x14ac:dyDescent="0.3">
      <c r="A15579" s="3" t="s">
        <v>24</v>
      </c>
      <c r="B15579" s="3" t="s">
        <v>151</v>
      </c>
      <c r="C15579" s="3">
        <v>2005</v>
      </c>
      <c r="D15579" s="3" t="s">
        <v>7</v>
      </c>
      <c r="E15579" s="3">
        <v>112</v>
      </c>
      <c r="F15579" s="3" t="s">
        <v>3</v>
      </c>
      <c r="G15579" s="3" t="str">
        <f t="shared" si="734"/>
        <v>Renewable</v>
      </c>
      <c r="H15579" s="5">
        <f t="shared" si="735"/>
        <v>2.6880000000000003E-3</v>
      </c>
      <c r="I15579" s="3" t="s">
        <v>60</v>
      </c>
      <c r="J15579">
        <f t="shared" si="736"/>
        <v>583.29600000000005</v>
      </c>
    </row>
    <row r="15580" spans="1:10" x14ac:dyDescent="0.3">
      <c r="A15580" s="3" t="s">
        <v>24</v>
      </c>
      <c r="B15580" s="3" t="s">
        <v>151</v>
      </c>
      <c r="C15580" s="3">
        <v>2006</v>
      </c>
      <c r="D15580" s="3" t="s">
        <v>7</v>
      </c>
      <c r="E15580" s="3">
        <v>101</v>
      </c>
      <c r="F15580" s="3" t="s">
        <v>3</v>
      </c>
      <c r="G15580" s="3" t="str">
        <f t="shared" si="734"/>
        <v>Renewable</v>
      </c>
      <c r="H15580" s="5">
        <f t="shared" si="735"/>
        <v>2.4239999999999999E-3</v>
      </c>
      <c r="I15580" s="3" t="s">
        <v>60</v>
      </c>
      <c r="J15580">
        <f t="shared" si="736"/>
        <v>526.00800000000004</v>
      </c>
    </row>
    <row r="15581" spans="1:10" x14ac:dyDescent="0.3">
      <c r="A15581" s="3" t="s">
        <v>24</v>
      </c>
      <c r="B15581" s="3" t="s">
        <v>151</v>
      </c>
      <c r="C15581" s="3">
        <v>2007</v>
      </c>
      <c r="D15581" s="3" t="s">
        <v>7</v>
      </c>
      <c r="E15581" s="3">
        <v>94</v>
      </c>
      <c r="F15581" s="3" t="s">
        <v>3</v>
      </c>
      <c r="G15581" s="3" t="str">
        <f t="shared" si="734"/>
        <v>Renewable</v>
      </c>
      <c r="H15581" s="5">
        <f t="shared" si="735"/>
        <v>2.2560000000000002E-3</v>
      </c>
      <c r="I15581" s="3" t="s">
        <v>60</v>
      </c>
      <c r="J15581">
        <f t="shared" si="736"/>
        <v>489.55200000000002</v>
      </c>
    </row>
    <row r="15582" spans="1:10" x14ac:dyDescent="0.3">
      <c r="A15582" s="3" t="s">
        <v>24</v>
      </c>
      <c r="B15582" s="3" t="s">
        <v>151</v>
      </c>
      <c r="C15582" s="3">
        <v>2008</v>
      </c>
      <c r="D15582" s="3" t="s">
        <v>7</v>
      </c>
      <c r="E15582" s="3">
        <v>76</v>
      </c>
      <c r="F15582" s="3" t="s">
        <v>3</v>
      </c>
      <c r="G15582" s="3" t="str">
        <f t="shared" si="734"/>
        <v>Renewable</v>
      </c>
      <c r="H15582" s="5">
        <f t="shared" si="735"/>
        <v>1.8240000000000001E-3</v>
      </c>
      <c r="I15582" s="3" t="s">
        <v>60</v>
      </c>
      <c r="J15582">
        <f t="shared" si="736"/>
        <v>395.80800000000005</v>
      </c>
    </row>
    <row r="15583" spans="1:10" x14ac:dyDescent="0.3">
      <c r="A15583" s="3" t="s">
        <v>24</v>
      </c>
      <c r="B15583" s="3" t="s">
        <v>151</v>
      </c>
      <c r="C15583" s="3">
        <v>2009</v>
      </c>
      <c r="D15583" s="3" t="s">
        <v>7</v>
      </c>
      <c r="E15583" s="3">
        <v>120</v>
      </c>
      <c r="F15583" s="3" t="s">
        <v>3</v>
      </c>
      <c r="G15583" s="3" t="str">
        <f t="shared" ref="G15583:G15646" si="737">IF(OR(D15583="hydropower",D15583="wind",D15583="solar pv",D15583=" tide",D15583="solar thermal",D15583="geothermal",D15583="biofuels"), "Renewable", "Non-Renewable")</f>
        <v>Renewable</v>
      </c>
      <c r="H15583" s="5">
        <f t="shared" si="735"/>
        <v>2.8800000000000002E-3</v>
      </c>
      <c r="I15583" s="3" t="s">
        <v>60</v>
      </c>
      <c r="J15583">
        <f t="shared" si="736"/>
        <v>624.96</v>
      </c>
    </row>
    <row r="15584" spans="1:10" x14ac:dyDescent="0.3">
      <c r="A15584" s="3" t="s">
        <v>24</v>
      </c>
      <c r="B15584" s="3" t="s">
        <v>151</v>
      </c>
      <c r="C15584" s="3">
        <v>2010</v>
      </c>
      <c r="D15584" s="3" t="s">
        <v>7</v>
      </c>
      <c r="E15584" s="3">
        <v>156</v>
      </c>
      <c r="F15584" s="3" t="s">
        <v>3</v>
      </c>
      <c r="G15584" s="3" t="str">
        <f t="shared" si="737"/>
        <v>Renewable</v>
      </c>
      <c r="H15584" s="5">
        <f t="shared" si="735"/>
        <v>3.7439999999999999E-3</v>
      </c>
      <c r="I15584" s="3" t="s">
        <v>60</v>
      </c>
      <c r="J15584">
        <f t="shared" si="736"/>
        <v>812.44799999999998</v>
      </c>
    </row>
    <row r="15585" spans="1:10" x14ac:dyDescent="0.3">
      <c r="A15585" s="3" t="s">
        <v>24</v>
      </c>
      <c r="B15585" s="3" t="s">
        <v>151</v>
      </c>
      <c r="C15585" s="3">
        <v>2011</v>
      </c>
      <c r="D15585" s="3" t="s">
        <v>7</v>
      </c>
      <c r="E15585" s="3">
        <v>105</v>
      </c>
      <c r="F15585" s="3" t="s">
        <v>3</v>
      </c>
      <c r="G15585" s="3" t="str">
        <f t="shared" si="737"/>
        <v>Renewable</v>
      </c>
      <c r="H15585" s="5">
        <f t="shared" si="735"/>
        <v>2.5200000000000001E-3</v>
      </c>
      <c r="I15585" s="3" t="s">
        <v>60</v>
      </c>
      <c r="J15585">
        <f t="shared" si="736"/>
        <v>546.84</v>
      </c>
    </row>
    <row r="15586" spans="1:10" x14ac:dyDescent="0.3">
      <c r="A15586" s="3" t="s">
        <v>24</v>
      </c>
      <c r="B15586" s="3" t="s">
        <v>151</v>
      </c>
      <c r="C15586" s="3">
        <v>2012</v>
      </c>
      <c r="D15586" s="3" t="s">
        <v>7</v>
      </c>
      <c r="E15586" s="3">
        <v>96</v>
      </c>
      <c r="F15586" s="3" t="s">
        <v>3</v>
      </c>
      <c r="G15586" s="3" t="str">
        <f t="shared" si="737"/>
        <v>Renewable</v>
      </c>
      <c r="H15586" s="5">
        <f t="shared" si="735"/>
        <v>2.3040000000000001E-3</v>
      </c>
      <c r="I15586" s="3" t="s">
        <v>60</v>
      </c>
      <c r="J15586">
        <f t="shared" si="736"/>
        <v>499.96800000000002</v>
      </c>
    </row>
    <row r="15587" spans="1:10" x14ac:dyDescent="0.3">
      <c r="A15587" s="3" t="s">
        <v>24</v>
      </c>
      <c r="B15587" s="3" t="s">
        <v>151</v>
      </c>
      <c r="C15587" s="3">
        <v>2013</v>
      </c>
      <c r="D15587" s="3" t="s">
        <v>7</v>
      </c>
      <c r="E15587" s="3">
        <v>143</v>
      </c>
      <c r="F15587" s="3" t="s">
        <v>3</v>
      </c>
      <c r="G15587" s="3" t="str">
        <f t="shared" si="737"/>
        <v>Renewable</v>
      </c>
      <c r="H15587" s="5">
        <f t="shared" si="735"/>
        <v>3.4320000000000002E-3</v>
      </c>
      <c r="I15587" s="3" t="s">
        <v>60</v>
      </c>
      <c r="J15587">
        <f t="shared" si="736"/>
        <v>744.74400000000003</v>
      </c>
    </row>
    <row r="15588" spans="1:10" x14ac:dyDescent="0.3">
      <c r="A15588" s="3" t="s">
        <v>24</v>
      </c>
      <c r="B15588" s="3" t="s">
        <v>151</v>
      </c>
      <c r="C15588" s="3">
        <v>2014</v>
      </c>
      <c r="D15588" s="3" t="s">
        <v>7</v>
      </c>
      <c r="E15588" s="3">
        <v>151</v>
      </c>
      <c r="F15588" s="3" t="s">
        <v>3</v>
      </c>
      <c r="G15588" s="3" t="str">
        <f t="shared" si="737"/>
        <v>Renewable</v>
      </c>
      <c r="H15588" s="5">
        <f t="shared" si="735"/>
        <v>3.6240000000000001E-3</v>
      </c>
      <c r="I15588" s="3" t="s">
        <v>60</v>
      </c>
      <c r="J15588">
        <f t="shared" si="736"/>
        <v>786.40800000000002</v>
      </c>
    </row>
    <row r="15589" spans="1:10" x14ac:dyDescent="0.3">
      <c r="A15589" s="3" t="s">
        <v>24</v>
      </c>
      <c r="B15589" s="3" t="s">
        <v>151</v>
      </c>
      <c r="C15589" s="3">
        <v>2015</v>
      </c>
      <c r="D15589" s="3" t="s">
        <v>7</v>
      </c>
      <c r="E15589" s="3">
        <v>140</v>
      </c>
      <c r="F15589" s="3" t="s">
        <v>3</v>
      </c>
      <c r="G15589" s="3" t="str">
        <f t="shared" si="737"/>
        <v>Renewable</v>
      </c>
      <c r="H15589" s="5">
        <f t="shared" si="735"/>
        <v>3.3600000000000001E-3</v>
      </c>
      <c r="I15589" s="3" t="s">
        <v>60</v>
      </c>
      <c r="J15589">
        <f t="shared" si="736"/>
        <v>729.12</v>
      </c>
    </row>
    <row r="15590" spans="1:10" x14ac:dyDescent="0.3">
      <c r="A15590" s="3" t="s">
        <v>24</v>
      </c>
      <c r="B15590" s="3" t="s">
        <v>151</v>
      </c>
      <c r="C15590" s="3">
        <v>2016</v>
      </c>
      <c r="D15590" s="3" t="s">
        <v>7</v>
      </c>
      <c r="E15590" s="3">
        <v>245</v>
      </c>
      <c r="F15590" s="3" t="s">
        <v>3</v>
      </c>
      <c r="G15590" s="3" t="str">
        <f t="shared" si="737"/>
        <v>Renewable</v>
      </c>
      <c r="H15590" s="5">
        <f t="shared" si="735"/>
        <v>5.8799999999999998E-3</v>
      </c>
      <c r="I15590" s="3" t="s">
        <v>60</v>
      </c>
      <c r="J15590">
        <f t="shared" si="736"/>
        <v>1275.96</v>
      </c>
    </row>
    <row r="15591" spans="1:10" x14ac:dyDescent="0.3">
      <c r="A15591" s="3" t="s">
        <v>24</v>
      </c>
      <c r="B15591" s="3" t="s">
        <v>151</v>
      </c>
      <c r="C15591" s="3">
        <v>2017</v>
      </c>
      <c r="D15591" s="3" t="s">
        <v>7</v>
      </c>
      <c r="E15591" s="3">
        <v>179</v>
      </c>
      <c r="F15591" s="3" t="s">
        <v>3</v>
      </c>
      <c r="G15591" s="3" t="str">
        <f t="shared" si="737"/>
        <v>Renewable</v>
      </c>
      <c r="H15591" s="5">
        <f t="shared" si="735"/>
        <v>4.2960000000000003E-3</v>
      </c>
      <c r="I15591" s="3" t="s">
        <v>60</v>
      </c>
      <c r="J15591">
        <f t="shared" si="736"/>
        <v>932.23200000000008</v>
      </c>
    </row>
    <row r="15592" spans="1:10" x14ac:dyDescent="0.3">
      <c r="A15592" s="3" t="s">
        <v>24</v>
      </c>
      <c r="B15592" s="3" t="s">
        <v>151</v>
      </c>
      <c r="C15592" s="3">
        <v>2018</v>
      </c>
      <c r="D15592" s="3" t="s">
        <v>7</v>
      </c>
      <c r="E15592" s="3">
        <v>272</v>
      </c>
      <c r="F15592" s="3" t="s">
        <v>3</v>
      </c>
      <c r="G15592" s="3" t="str">
        <f t="shared" si="737"/>
        <v>Renewable</v>
      </c>
      <c r="H15592" s="5">
        <f t="shared" si="735"/>
        <v>6.5279999999999999E-3</v>
      </c>
      <c r="I15592" s="3" t="s">
        <v>60</v>
      </c>
      <c r="J15592">
        <f t="shared" si="736"/>
        <v>1416.576</v>
      </c>
    </row>
    <row r="15593" spans="1:10" x14ac:dyDescent="0.3">
      <c r="A15593" s="3" t="s">
        <v>24</v>
      </c>
      <c r="B15593" s="3" t="s">
        <v>151</v>
      </c>
      <c r="C15593" s="3">
        <v>2019</v>
      </c>
      <c r="D15593" s="3" t="s">
        <v>7</v>
      </c>
      <c r="E15593" s="3">
        <v>212</v>
      </c>
      <c r="F15593" s="3" t="s">
        <v>3</v>
      </c>
      <c r="G15593" s="3" t="str">
        <f t="shared" si="737"/>
        <v>Renewable</v>
      </c>
      <c r="H15593" s="5">
        <f t="shared" si="735"/>
        <v>5.0880000000000005E-3</v>
      </c>
      <c r="I15593" s="3" t="s">
        <v>60</v>
      </c>
      <c r="J15593">
        <f t="shared" si="736"/>
        <v>1104.096</v>
      </c>
    </row>
    <row r="15594" spans="1:10" x14ac:dyDescent="0.3">
      <c r="A15594" s="3" t="s">
        <v>24</v>
      </c>
      <c r="B15594" s="3" t="s">
        <v>151</v>
      </c>
      <c r="C15594" s="3">
        <v>2020</v>
      </c>
      <c r="D15594" s="3" t="s">
        <v>7</v>
      </c>
      <c r="E15594" s="3">
        <v>262</v>
      </c>
      <c r="F15594" s="3" t="s">
        <v>3</v>
      </c>
      <c r="G15594" s="3" t="str">
        <f t="shared" si="737"/>
        <v>Renewable</v>
      </c>
      <c r="H15594" s="5">
        <f t="shared" si="735"/>
        <v>6.2880000000000002E-3</v>
      </c>
      <c r="I15594" s="3" t="s">
        <v>60</v>
      </c>
      <c r="J15594">
        <f t="shared" si="736"/>
        <v>1364.4960000000001</v>
      </c>
    </row>
    <row r="15595" spans="1:10" x14ac:dyDescent="0.3">
      <c r="A15595" s="3" t="s">
        <v>24</v>
      </c>
      <c r="B15595" s="3" t="s">
        <v>151</v>
      </c>
      <c r="C15595" s="3">
        <v>2021</v>
      </c>
      <c r="D15595" s="3" t="s">
        <v>7</v>
      </c>
      <c r="E15595" s="3">
        <v>296</v>
      </c>
      <c r="F15595" s="3" t="s">
        <v>3</v>
      </c>
      <c r="G15595" s="3" t="str">
        <f t="shared" si="737"/>
        <v>Renewable</v>
      </c>
      <c r="H15595" s="5">
        <f t="shared" si="735"/>
        <v>7.1040000000000001E-3</v>
      </c>
      <c r="I15595" s="3" t="s">
        <v>60</v>
      </c>
      <c r="J15595">
        <f t="shared" si="736"/>
        <v>1541.568</v>
      </c>
    </row>
    <row r="15596" spans="1:10" x14ac:dyDescent="0.3">
      <c r="A15596" s="3" t="s">
        <v>24</v>
      </c>
      <c r="B15596" s="3" t="s">
        <v>151</v>
      </c>
      <c r="C15596" s="3">
        <v>2022</v>
      </c>
      <c r="D15596" s="3" t="s">
        <v>7</v>
      </c>
      <c r="E15596" s="3">
        <v>260</v>
      </c>
      <c r="F15596" s="3" t="s">
        <v>3</v>
      </c>
      <c r="G15596" s="3" t="str">
        <f t="shared" si="737"/>
        <v>Renewable</v>
      </c>
      <c r="H15596" s="5">
        <f t="shared" si="735"/>
        <v>6.2399999999999999E-3</v>
      </c>
      <c r="I15596" s="3" t="s">
        <v>60</v>
      </c>
      <c r="J15596">
        <f t="shared" si="736"/>
        <v>1354.08</v>
      </c>
    </row>
    <row r="15597" spans="1:10" x14ac:dyDescent="0.3">
      <c r="A15597" s="3" t="s">
        <v>24</v>
      </c>
      <c r="B15597" s="3" t="s">
        <v>151</v>
      </c>
      <c r="C15597" s="3">
        <v>2023</v>
      </c>
      <c r="D15597" s="3" t="s">
        <v>7</v>
      </c>
      <c r="E15597" s="3">
        <v>393</v>
      </c>
      <c r="F15597" s="3" t="s">
        <v>3</v>
      </c>
      <c r="G15597" s="3" t="str">
        <f t="shared" si="737"/>
        <v>Renewable</v>
      </c>
      <c r="H15597" s="5">
        <f t="shared" si="735"/>
        <v>9.4319999999999994E-3</v>
      </c>
      <c r="I15597" s="3" t="s">
        <v>60</v>
      </c>
      <c r="J15597">
        <f t="shared" si="736"/>
        <v>2046.7439999999999</v>
      </c>
    </row>
    <row r="15598" spans="1:10" x14ac:dyDescent="0.3">
      <c r="A15598" s="3" t="s">
        <v>24</v>
      </c>
      <c r="B15598" s="3" t="s">
        <v>151</v>
      </c>
      <c r="C15598" s="3">
        <v>2024</v>
      </c>
      <c r="D15598" s="3" t="s">
        <v>7</v>
      </c>
      <c r="E15598" s="3">
        <v>461</v>
      </c>
      <c r="F15598" s="3" t="s">
        <v>3</v>
      </c>
      <c r="G15598" s="3" t="str">
        <f t="shared" si="737"/>
        <v>Renewable</v>
      </c>
      <c r="H15598" s="5">
        <f t="shared" si="735"/>
        <v>1.1064000000000001E-2</v>
      </c>
      <c r="I15598" s="3" t="s">
        <v>60</v>
      </c>
      <c r="J15598">
        <f t="shared" si="736"/>
        <v>2400.8880000000004</v>
      </c>
    </row>
    <row r="15599" spans="1:10" x14ac:dyDescent="0.3">
      <c r="A15599" s="3" t="s">
        <v>24</v>
      </c>
      <c r="B15599" s="3" t="s">
        <v>151</v>
      </c>
      <c r="C15599" s="3">
        <v>2025</v>
      </c>
      <c r="D15599" s="3" t="s">
        <v>7</v>
      </c>
      <c r="E15599" s="3">
        <v>591</v>
      </c>
      <c r="F15599" s="3" t="s">
        <v>3</v>
      </c>
      <c r="G15599" s="3" t="str">
        <f t="shared" si="737"/>
        <v>Renewable</v>
      </c>
      <c r="H15599" s="5">
        <f t="shared" si="735"/>
        <v>1.4184E-2</v>
      </c>
      <c r="I15599" s="3" t="s">
        <v>60</v>
      </c>
      <c r="J15599">
        <f t="shared" si="736"/>
        <v>3077.9279999999999</v>
      </c>
    </row>
    <row r="15600" spans="1:10" x14ac:dyDescent="0.3">
      <c r="A15600" s="3" t="s">
        <v>24</v>
      </c>
      <c r="B15600" s="3" t="s">
        <v>151</v>
      </c>
      <c r="C15600" s="3">
        <v>2000</v>
      </c>
      <c r="D15600" s="3" t="s">
        <v>10</v>
      </c>
      <c r="E15600" s="3">
        <v>0</v>
      </c>
      <c r="F15600" s="3" t="s">
        <v>3</v>
      </c>
      <c r="G15600" s="3" t="str">
        <f t="shared" si="737"/>
        <v>Renewable</v>
      </c>
      <c r="H15600" s="5">
        <f t="shared" si="735"/>
        <v>0</v>
      </c>
      <c r="I15600" s="3" t="s">
        <v>60</v>
      </c>
      <c r="J15600">
        <f t="shared" si="736"/>
        <v>0</v>
      </c>
    </row>
    <row r="15601" spans="1:10" x14ac:dyDescent="0.3">
      <c r="A15601" s="3" t="s">
        <v>24</v>
      </c>
      <c r="B15601" s="3" t="s">
        <v>151</v>
      </c>
      <c r="C15601" s="3">
        <v>2001</v>
      </c>
      <c r="D15601" s="3" t="s">
        <v>10</v>
      </c>
      <c r="E15601" s="3">
        <v>0</v>
      </c>
      <c r="F15601" s="3" t="s">
        <v>3</v>
      </c>
      <c r="G15601" s="3" t="str">
        <f t="shared" si="737"/>
        <v>Renewable</v>
      </c>
      <c r="H15601" s="5">
        <f t="shared" si="735"/>
        <v>0</v>
      </c>
      <c r="I15601" s="3" t="s">
        <v>60</v>
      </c>
      <c r="J15601">
        <f t="shared" si="736"/>
        <v>0</v>
      </c>
    </row>
    <row r="15602" spans="1:10" x14ac:dyDescent="0.3">
      <c r="A15602" s="3" t="s">
        <v>24</v>
      </c>
      <c r="B15602" s="3" t="s">
        <v>151</v>
      </c>
      <c r="C15602" s="3">
        <v>2002</v>
      </c>
      <c r="D15602" s="3" t="s">
        <v>10</v>
      </c>
      <c r="E15602" s="3">
        <v>0</v>
      </c>
      <c r="F15602" s="3" t="s">
        <v>3</v>
      </c>
      <c r="G15602" s="3" t="str">
        <f t="shared" si="737"/>
        <v>Renewable</v>
      </c>
      <c r="H15602" s="5">
        <f t="shared" si="735"/>
        <v>0</v>
      </c>
      <c r="I15602" s="3" t="s">
        <v>60</v>
      </c>
      <c r="J15602">
        <f t="shared" si="736"/>
        <v>0</v>
      </c>
    </row>
    <row r="15603" spans="1:10" x14ac:dyDescent="0.3">
      <c r="A15603" s="3" t="s">
        <v>24</v>
      </c>
      <c r="B15603" s="3" t="s">
        <v>151</v>
      </c>
      <c r="C15603" s="3">
        <v>2003</v>
      </c>
      <c r="D15603" s="3" t="s">
        <v>10</v>
      </c>
      <c r="E15603" s="3">
        <v>0</v>
      </c>
      <c r="F15603" s="3" t="s">
        <v>3</v>
      </c>
      <c r="G15603" s="3" t="str">
        <f t="shared" si="737"/>
        <v>Renewable</v>
      </c>
      <c r="H15603" s="5">
        <f t="shared" si="735"/>
        <v>0</v>
      </c>
      <c r="I15603" s="3" t="s">
        <v>60</v>
      </c>
      <c r="J15603">
        <f t="shared" si="736"/>
        <v>0</v>
      </c>
    </row>
    <row r="15604" spans="1:10" x14ac:dyDescent="0.3">
      <c r="A15604" s="3" t="s">
        <v>24</v>
      </c>
      <c r="B15604" s="3" t="s">
        <v>151</v>
      </c>
      <c r="C15604" s="3">
        <v>2004</v>
      </c>
      <c r="D15604" s="3" t="s">
        <v>10</v>
      </c>
      <c r="E15604" s="3">
        <v>0</v>
      </c>
      <c r="F15604" s="3" t="s">
        <v>3</v>
      </c>
      <c r="G15604" s="3" t="str">
        <f t="shared" si="737"/>
        <v>Renewable</v>
      </c>
      <c r="H15604" s="5">
        <f t="shared" si="735"/>
        <v>0</v>
      </c>
      <c r="I15604" s="3" t="s">
        <v>60</v>
      </c>
      <c r="J15604">
        <f t="shared" si="736"/>
        <v>0</v>
      </c>
    </row>
    <row r="15605" spans="1:10" x14ac:dyDescent="0.3">
      <c r="A15605" s="3" t="s">
        <v>24</v>
      </c>
      <c r="B15605" s="3" t="s">
        <v>151</v>
      </c>
      <c r="C15605" s="3">
        <v>2005</v>
      </c>
      <c r="D15605" s="3" t="s">
        <v>10</v>
      </c>
      <c r="E15605" s="3">
        <v>0</v>
      </c>
      <c r="F15605" s="3" t="s">
        <v>3</v>
      </c>
      <c r="G15605" s="3" t="str">
        <f t="shared" si="737"/>
        <v>Renewable</v>
      </c>
      <c r="H15605" s="5">
        <f t="shared" si="735"/>
        <v>0</v>
      </c>
      <c r="I15605" s="3" t="s">
        <v>60</v>
      </c>
      <c r="J15605">
        <f t="shared" si="736"/>
        <v>0</v>
      </c>
    </row>
    <row r="15606" spans="1:10" x14ac:dyDescent="0.3">
      <c r="A15606" s="3" t="s">
        <v>24</v>
      </c>
      <c r="B15606" s="3" t="s">
        <v>151</v>
      </c>
      <c r="C15606" s="3">
        <v>2006</v>
      </c>
      <c r="D15606" s="3" t="s">
        <v>10</v>
      </c>
      <c r="E15606" s="3">
        <v>0</v>
      </c>
      <c r="F15606" s="3" t="s">
        <v>3</v>
      </c>
      <c r="G15606" s="3" t="str">
        <f t="shared" si="737"/>
        <v>Renewable</v>
      </c>
      <c r="H15606" s="5">
        <f t="shared" si="735"/>
        <v>0</v>
      </c>
      <c r="I15606" s="3" t="s">
        <v>60</v>
      </c>
      <c r="J15606">
        <f t="shared" si="736"/>
        <v>0</v>
      </c>
    </row>
    <row r="15607" spans="1:10" x14ac:dyDescent="0.3">
      <c r="A15607" s="3" t="s">
        <v>24</v>
      </c>
      <c r="B15607" s="3" t="s">
        <v>151</v>
      </c>
      <c r="C15607" s="3">
        <v>2007</v>
      </c>
      <c r="D15607" s="3" t="s">
        <v>10</v>
      </c>
      <c r="E15607" s="3">
        <v>0</v>
      </c>
      <c r="F15607" s="3" t="s">
        <v>3</v>
      </c>
      <c r="G15607" s="3" t="str">
        <f t="shared" si="737"/>
        <v>Renewable</v>
      </c>
      <c r="H15607" s="5">
        <f t="shared" si="735"/>
        <v>0</v>
      </c>
      <c r="I15607" s="3" t="s">
        <v>60</v>
      </c>
      <c r="J15607">
        <f t="shared" si="736"/>
        <v>0</v>
      </c>
    </row>
    <row r="15608" spans="1:10" x14ac:dyDescent="0.3">
      <c r="A15608" s="3" t="s">
        <v>24</v>
      </c>
      <c r="B15608" s="3" t="s">
        <v>151</v>
      </c>
      <c r="C15608" s="3">
        <v>2008</v>
      </c>
      <c r="D15608" s="3" t="s">
        <v>10</v>
      </c>
      <c r="E15608" s="3">
        <v>0</v>
      </c>
      <c r="F15608" s="3" t="s">
        <v>3</v>
      </c>
      <c r="G15608" s="3" t="str">
        <f t="shared" si="737"/>
        <v>Renewable</v>
      </c>
      <c r="H15608" s="5">
        <f t="shared" si="735"/>
        <v>0</v>
      </c>
      <c r="I15608" s="3" t="s">
        <v>60</v>
      </c>
      <c r="J15608">
        <f t="shared" si="736"/>
        <v>0</v>
      </c>
    </row>
    <row r="15609" spans="1:10" x14ac:dyDescent="0.3">
      <c r="A15609" s="3" t="s">
        <v>24</v>
      </c>
      <c r="B15609" s="3" t="s">
        <v>151</v>
      </c>
      <c r="C15609" s="3">
        <v>2009</v>
      </c>
      <c r="D15609" s="3" t="s">
        <v>10</v>
      </c>
      <c r="E15609" s="3">
        <v>0</v>
      </c>
      <c r="F15609" s="3" t="s">
        <v>3</v>
      </c>
      <c r="G15609" s="3" t="str">
        <f t="shared" si="737"/>
        <v>Renewable</v>
      </c>
      <c r="H15609" s="5">
        <f t="shared" si="735"/>
        <v>0</v>
      </c>
      <c r="I15609" s="3" t="s">
        <v>60</v>
      </c>
      <c r="J15609">
        <f t="shared" si="736"/>
        <v>0</v>
      </c>
    </row>
    <row r="15610" spans="1:10" x14ac:dyDescent="0.3">
      <c r="A15610" s="3" t="s">
        <v>24</v>
      </c>
      <c r="B15610" s="3" t="s">
        <v>151</v>
      </c>
      <c r="C15610" s="3">
        <v>2010</v>
      </c>
      <c r="D15610" s="3" t="s">
        <v>10</v>
      </c>
      <c r="E15610" s="3">
        <v>1</v>
      </c>
      <c r="F15610" s="3" t="s">
        <v>3</v>
      </c>
      <c r="G15610" s="3" t="str">
        <f t="shared" si="737"/>
        <v>Renewable</v>
      </c>
      <c r="H15610" s="5">
        <f t="shared" ref="H15610:H15673" si="738">IF(D15610="Coal",E15610*0.0009,
IF(D15610="Oil",E15610*0.00078,
IF(D15610="Natural Gas",E15610*0.0004,
IF(D15610="Nuclear",E15610*0.000012,
IF(D15610="Hydropower",E15610*0.000024,
IF(D15610="Biofuels",E15610*0.0004,
IF(D15610="Waste",E15610*0.0002,
IF(D15610="Wind",E15610*0.000011,
IF(D15610="Solar PV",E15610*0.000045,
IF(D15610="Solar Thermal",E15610*0.00005,
IF(D15610="Other sources",E15610*0.0005,
IF(D15610="Geothermal",E15610*0.00005,
IF(D15610="Tide",E15610*0.00001,0)))))))))))))</f>
        <v>1.1E-5</v>
      </c>
      <c r="I15610" s="3" t="s">
        <v>60</v>
      </c>
      <c r="J15610">
        <f t="shared" si="736"/>
        <v>2.387</v>
      </c>
    </row>
    <row r="15611" spans="1:10" x14ac:dyDescent="0.3">
      <c r="A15611" s="3" t="s">
        <v>24</v>
      </c>
      <c r="B15611" s="3" t="s">
        <v>151</v>
      </c>
      <c r="C15611" s="3">
        <v>2011</v>
      </c>
      <c r="D15611" s="3" t="s">
        <v>10</v>
      </c>
      <c r="E15611" s="3">
        <v>0</v>
      </c>
      <c r="F15611" s="3" t="s">
        <v>3</v>
      </c>
      <c r="G15611" s="3" t="str">
        <f t="shared" si="737"/>
        <v>Renewable</v>
      </c>
      <c r="H15611" s="5">
        <f t="shared" si="738"/>
        <v>0</v>
      </c>
      <c r="I15611" s="3" t="s">
        <v>60</v>
      </c>
      <c r="J15611">
        <f t="shared" si="736"/>
        <v>0</v>
      </c>
    </row>
    <row r="15612" spans="1:10" x14ac:dyDescent="0.3">
      <c r="A15612" s="3" t="s">
        <v>24</v>
      </c>
      <c r="B15612" s="3" t="s">
        <v>151</v>
      </c>
      <c r="C15612" s="3">
        <v>2012</v>
      </c>
      <c r="D15612" s="3" t="s">
        <v>10</v>
      </c>
      <c r="E15612" s="3">
        <v>0</v>
      </c>
      <c r="F15612" s="3" t="s">
        <v>3</v>
      </c>
      <c r="G15612" s="3" t="str">
        <f t="shared" si="737"/>
        <v>Renewable</v>
      </c>
      <c r="H15612" s="5">
        <f t="shared" si="738"/>
        <v>0</v>
      </c>
      <c r="I15612" s="3" t="s">
        <v>60</v>
      </c>
      <c r="J15612">
        <f t="shared" si="736"/>
        <v>0</v>
      </c>
    </row>
    <row r="15613" spans="1:10" x14ac:dyDescent="0.3">
      <c r="A15613" s="3" t="s">
        <v>24</v>
      </c>
      <c r="B15613" s="3" t="s">
        <v>151</v>
      </c>
      <c r="C15613" s="3">
        <v>2013</v>
      </c>
      <c r="D15613" s="3" t="s">
        <v>10</v>
      </c>
      <c r="E15613" s="3">
        <v>0</v>
      </c>
      <c r="F15613" s="3" t="s">
        <v>3</v>
      </c>
      <c r="G15613" s="3" t="str">
        <f t="shared" si="737"/>
        <v>Renewable</v>
      </c>
      <c r="H15613" s="5">
        <f t="shared" si="738"/>
        <v>0</v>
      </c>
      <c r="I15613" s="3" t="s">
        <v>60</v>
      </c>
      <c r="J15613">
        <f t="shared" si="736"/>
        <v>0</v>
      </c>
    </row>
    <row r="15614" spans="1:10" x14ac:dyDescent="0.3">
      <c r="A15614" s="3" t="s">
        <v>24</v>
      </c>
      <c r="B15614" s="3" t="s">
        <v>151</v>
      </c>
      <c r="C15614" s="3">
        <v>2014</v>
      </c>
      <c r="D15614" s="3" t="s">
        <v>10</v>
      </c>
      <c r="E15614" s="3">
        <v>0</v>
      </c>
      <c r="F15614" s="3" t="s">
        <v>3</v>
      </c>
      <c r="G15614" s="3" t="str">
        <f t="shared" si="737"/>
        <v>Renewable</v>
      </c>
      <c r="H15614" s="5">
        <f t="shared" si="738"/>
        <v>0</v>
      </c>
      <c r="I15614" s="3" t="s">
        <v>60</v>
      </c>
      <c r="J15614">
        <f t="shared" si="736"/>
        <v>0</v>
      </c>
    </row>
    <row r="15615" spans="1:10" x14ac:dyDescent="0.3">
      <c r="A15615" s="3" t="s">
        <v>24</v>
      </c>
      <c r="B15615" s="3" t="s">
        <v>151</v>
      </c>
      <c r="C15615" s="3">
        <v>2015</v>
      </c>
      <c r="D15615" s="3" t="s">
        <v>10</v>
      </c>
      <c r="E15615" s="3">
        <v>0</v>
      </c>
      <c r="F15615" s="3" t="s">
        <v>3</v>
      </c>
      <c r="G15615" s="3" t="str">
        <f t="shared" si="737"/>
        <v>Renewable</v>
      </c>
      <c r="H15615" s="5">
        <f t="shared" si="738"/>
        <v>0</v>
      </c>
      <c r="I15615" s="3" t="s">
        <v>60</v>
      </c>
      <c r="J15615">
        <f t="shared" si="736"/>
        <v>0</v>
      </c>
    </row>
    <row r="15616" spans="1:10" x14ac:dyDescent="0.3">
      <c r="A15616" s="3" t="s">
        <v>24</v>
      </c>
      <c r="B15616" s="3" t="s">
        <v>151</v>
      </c>
      <c r="C15616" s="3">
        <v>2016</v>
      </c>
      <c r="D15616" s="3" t="s">
        <v>10</v>
      </c>
      <c r="E15616" s="3">
        <v>0</v>
      </c>
      <c r="F15616" s="3" t="s">
        <v>3</v>
      </c>
      <c r="G15616" s="3" t="str">
        <f t="shared" si="737"/>
        <v>Renewable</v>
      </c>
      <c r="H15616" s="5">
        <f t="shared" si="738"/>
        <v>0</v>
      </c>
      <c r="I15616" s="3" t="s">
        <v>60</v>
      </c>
      <c r="J15616">
        <f t="shared" si="736"/>
        <v>0</v>
      </c>
    </row>
    <row r="15617" spans="1:10" x14ac:dyDescent="0.3">
      <c r="A15617" s="3" t="s">
        <v>24</v>
      </c>
      <c r="B15617" s="3" t="s">
        <v>151</v>
      </c>
      <c r="C15617" s="3">
        <v>2017</v>
      </c>
      <c r="D15617" s="3" t="s">
        <v>10</v>
      </c>
      <c r="E15617" s="3">
        <v>0</v>
      </c>
      <c r="F15617" s="3" t="s">
        <v>3</v>
      </c>
      <c r="G15617" s="3" t="str">
        <f t="shared" si="737"/>
        <v>Renewable</v>
      </c>
      <c r="H15617" s="5">
        <f t="shared" si="738"/>
        <v>0</v>
      </c>
      <c r="I15617" s="3" t="s">
        <v>60</v>
      </c>
      <c r="J15617">
        <f t="shared" si="736"/>
        <v>0</v>
      </c>
    </row>
    <row r="15618" spans="1:10" x14ac:dyDescent="0.3">
      <c r="A15618" s="3" t="s">
        <v>24</v>
      </c>
      <c r="B15618" s="3" t="s">
        <v>151</v>
      </c>
      <c r="C15618" s="3">
        <v>2018</v>
      </c>
      <c r="D15618" s="3" t="s">
        <v>10</v>
      </c>
      <c r="E15618" s="3">
        <v>29</v>
      </c>
      <c r="F15618" s="3" t="s">
        <v>3</v>
      </c>
      <c r="G15618" s="3" t="str">
        <f t="shared" si="737"/>
        <v>Renewable</v>
      </c>
      <c r="H15618" s="5">
        <f t="shared" si="738"/>
        <v>3.19E-4</v>
      </c>
      <c r="I15618" s="3" t="s">
        <v>60</v>
      </c>
      <c r="J15618">
        <f t="shared" si="736"/>
        <v>69.222999999999999</v>
      </c>
    </row>
    <row r="15619" spans="1:10" x14ac:dyDescent="0.3">
      <c r="A15619" s="3" t="s">
        <v>24</v>
      </c>
      <c r="B15619" s="3" t="s">
        <v>151</v>
      </c>
      <c r="C15619" s="3">
        <v>2019</v>
      </c>
      <c r="D15619" s="3" t="s">
        <v>10</v>
      </c>
      <c r="E15619" s="3">
        <v>90</v>
      </c>
      <c r="F15619" s="3" t="s">
        <v>3</v>
      </c>
      <c r="G15619" s="3" t="str">
        <f t="shared" si="737"/>
        <v>Renewable</v>
      </c>
      <c r="H15619" s="5">
        <f t="shared" si="738"/>
        <v>9.8999999999999999E-4</v>
      </c>
      <c r="I15619" s="3" t="s">
        <v>60</v>
      </c>
      <c r="J15619">
        <f t="shared" ref="J15619:J15682" si="739">H15619*217000</f>
        <v>214.83</v>
      </c>
    </row>
    <row r="15620" spans="1:10" x14ac:dyDescent="0.3">
      <c r="A15620" s="3" t="s">
        <v>24</v>
      </c>
      <c r="B15620" s="3" t="s">
        <v>151</v>
      </c>
      <c r="C15620" s="3">
        <v>2020</v>
      </c>
      <c r="D15620" s="3" t="s">
        <v>10</v>
      </c>
      <c r="E15620" s="3">
        <v>90</v>
      </c>
      <c r="F15620" s="3" t="s">
        <v>3</v>
      </c>
      <c r="G15620" s="3" t="str">
        <f t="shared" si="737"/>
        <v>Renewable</v>
      </c>
      <c r="H15620" s="5">
        <f t="shared" si="738"/>
        <v>9.8999999999999999E-4</v>
      </c>
      <c r="I15620" s="3" t="s">
        <v>60</v>
      </c>
      <c r="J15620">
        <f t="shared" si="739"/>
        <v>214.83</v>
      </c>
    </row>
    <row r="15621" spans="1:10" x14ac:dyDescent="0.3">
      <c r="A15621" s="3" t="s">
        <v>24</v>
      </c>
      <c r="B15621" s="3" t="s">
        <v>151</v>
      </c>
      <c r="C15621" s="3">
        <v>2021</v>
      </c>
      <c r="D15621" s="3" t="s">
        <v>10</v>
      </c>
      <c r="E15621" s="3">
        <v>126</v>
      </c>
      <c r="F15621" s="3" t="s">
        <v>3</v>
      </c>
      <c r="G15621" s="3" t="str">
        <f t="shared" si="737"/>
        <v>Renewable</v>
      </c>
      <c r="H15621" s="5">
        <f t="shared" si="738"/>
        <v>1.3859999999999999E-3</v>
      </c>
      <c r="I15621" s="3" t="s">
        <v>60</v>
      </c>
      <c r="J15621">
        <f t="shared" si="739"/>
        <v>300.76199999999994</v>
      </c>
    </row>
    <row r="15622" spans="1:10" x14ac:dyDescent="0.3">
      <c r="A15622" s="3" t="s">
        <v>24</v>
      </c>
      <c r="B15622" s="3" t="s">
        <v>151</v>
      </c>
      <c r="C15622" s="3">
        <v>2022</v>
      </c>
      <c r="D15622" s="3" t="s">
        <v>10</v>
      </c>
      <c r="E15622" s="3">
        <v>362</v>
      </c>
      <c r="F15622" s="3" t="s">
        <v>3</v>
      </c>
      <c r="G15622" s="3" t="str">
        <f t="shared" si="737"/>
        <v>Renewable</v>
      </c>
      <c r="H15622" s="5">
        <f t="shared" si="738"/>
        <v>3.9820000000000003E-3</v>
      </c>
      <c r="I15622" s="3" t="s">
        <v>60</v>
      </c>
      <c r="J15622">
        <f t="shared" si="739"/>
        <v>864.09400000000005</v>
      </c>
    </row>
    <row r="15623" spans="1:10" x14ac:dyDescent="0.3">
      <c r="A15623" s="3" t="s">
        <v>24</v>
      </c>
      <c r="B15623" s="3" t="s">
        <v>151</v>
      </c>
      <c r="C15623" s="3">
        <v>2023</v>
      </c>
      <c r="D15623" s="3" t="s">
        <v>10</v>
      </c>
      <c r="E15623" s="3">
        <v>402</v>
      </c>
      <c r="F15623" s="3" t="s">
        <v>3</v>
      </c>
      <c r="G15623" s="3" t="str">
        <f t="shared" si="737"/>
        <v>Renewable</v>
      </c>
      <c r="H15623" s="5">
        <f t="shared" si="738"/>
        <v>4.4219999999999997E-3</v>
      </c>
      <c r="I15623" s="3" t="s">
        <v>60</v>
      </c>
      <c r="J15623">
        <f t="shared" si="739"/>
        <v>959.57399999999996</v>
      </c>
    </row>
    <row r="15624" spans="1:10" x14ac:dyDescent="0.3">
      <c r="A15624" s="3" t="s">
        <v>24</v>
      </c>
      <c r="B15624" s="3" t="s">
        <v>151</v>
      </c>
      <c r="C15624" s="3">
        <v>2024</v>
      </c>
      <c r="D15624" s="3" t="s">
        <v>10</v>
      </c>
      <c r="E15624" s="3">
        <v>456</v>
      </c>
      <c r="F15624" s="3" t="s">
        <v>3</v>
      </c>
      <c r="G15624" s="3" t="str">
        <f t="shared" si="737"/>
        <v>Renewable</v>
      </c>
      <c r="H15624" s="5">
        <f t="shared" si="738"/>
        <v>5.0159999999999996E-3</v>
      </c>
      <c r="I15624" s="3" t="s">
        <v>60</v>
      </c>
      <c r="J15624">
        <f t="shared" si="739"/>
        <v>1088.472</v>
      </c>
    </row>
    <row r="15625" spans="1:10" x14ac:dyDescent="0.3">
      <c r="A15625" s="3" t="s">
        <v>24</v>
      </c>
      <c r="B15625" s="3" t="s">
        <v>151</v>
      </c>
      <c r="C15625" s="3">
        <v>2025</v>
      </c>
      <c r="D15625" s="3" t="s">
        <v>10</v>
      </c>
      <c r="E15625" s="3">
        <v>489</v>
      </c>
      <c r="F15625" s="3" t="s">
        <v>3</v>
      </c>
      <c r="G15625" s="3" t="str">
        <f t="shared" si="737"/>
        <v>Renewable</v>
      </c>
      <c r="H15625" s="5">
        <f t="shared" si="738"/>
        <v>5.3790000000000001E-3</v>
      </c>
      <c r="I15625" s="3" t="s">
        <v>60</v>
      </c>
      <c r="J15625">
        <f t="shared" si="739"/>
        <v>1167.2429999999999</v>
      </c>
    </row>
    <row r="15626" spans="1:10" x14ac:dyDescent="0.3">
      <c r="A15626" s="3" t="s">
        <v>24</v>
      </c>
      <c r="B15626" s="3" t="s">
        <v>151</v>
      </c>
      <c r="C15626" s="3">
        <v>2000</v>
      </c>
      <c r="D15626" s="3" t="s">
        <v>11</v>
      </c>
      <c r="E15626" s="3">
        <v>0</v>
      </c>
      <c r="F15626" s="3" t="s">
        <v>3</v>
      </c>
      <c r="G15626" s="3" t="str">
        <f t="shared" si="737"/>
        <v>Renewable</v>
      </c>
      <c r="H15626" s="5">
        <f t="shared" si="738"/>
        <v>0</v>
      </c>
      <c r="I15626" s="3" t="s">
        <v>60</v>
      </c>
      <c r="J15626">
        <f t="shared" si="739"/>
        <v>0</v>
      </c>
    </row>
    <row r="15627" spans="1:10" x14ac:dyDescent="0.3">
      <c r="A15627" s="3" t="s">
        <v>24</v>
      </c>
      <c r="B15627" s="3" t="s">
        <v>151</v>
      </c>
      <c r="C15627" s="3">
        <v>2001</v>
      </c>
      <c r="D15627" s="3" t="s">
        <v>11</v>
      </c>
      <c r="E15627" s="3">
        <v>0</v>
      </c>
      <c r="F15627" s="3" t="s">
        <v>3</v>
      </c>
      <c r="G15627" s="3" t="str">
        <f t="shared" si="737"/>
        <v>Renewable</v>
      </c>
      <c r="H15627" s="5">
        <f t="shared" si="738"/>
        <v>0</v>
      </c>
      <c r="I15627" s="3" t="s">
        <v>60</v>
      </c>
      <c r="J15627">
        <f t="shared" si="739"/>
        <v>0</v>
      </c>
    </row>
    <row r="15628" spans="1:10" x14ac:dyDescent="0.3">
      <c r="A15628" s="3" t="s">
        <v>24</v>
      </c>
      <c r="B15628" s="3" t="s">
        <v>151</v>
      </c>
      <c r="C15628" s="3">
        <v>2002</v>
      </c>
      <c r="D15628" s="3" t="s">
        <v>11</v>
      </c>
      <c r="E15628" s="3">
        <v>0</v>
      </c>
      <c r="F15628" s="3" t="s">
        <v>3</v>
      </c>
      <c r="G15628" s="3" t="str">
        <f t="shared" si="737"/>
        <v>Renewable</v>
      </c>
      <c r="H15628" s="5">
        <f t="shared" si="738"/>
        <v>0</v>
      </c>
      <c r="I15628" s="3" t="s">
        <v>60</v>
      </c>
      <c r="J15628">
        <f t="shared" si="739"/>
        <v>0</v>
      </c>
    </row>
    <row r="15629" spans="1:10" x14ac:dyDescent="0.3">
      <c r="A15629" s="3" t="s">
        <v>24</v>
      </c>
      <c r="B15629" s="3" t="s">
        <v>151</v>
      </c>
      <c r="C15629" s="3">
        <v>2003</v>
      </c>
      <c r="D15629" s="3" t="s">
        <v>11</v>
      </c>
      <c r="E15629" s="3">
        <v>0</v>
      </c>
      <c r="F15629" s="3" t="s">
        <v>3</v>
      </c>
      <c r="G15629" s="3" t="str">
        <f t="shared" si="737"/>
        <v>Renewable</v>
      </c>
      <c r="H15629" s="5">
        <f t="shared" si="738"/>
        <v>0</v>
      </c>
      <c r="I15629" s="3" t="s">
        <v>60</v>
      </c>
      <c r="J15629">
        <f t="shared" si="739"/>
        <v>0</v>
      </c>
    </row>
    <row r="15630" spans="1:10" x14ac:dyDescent="0.3">
      <c r="A15630" s="3" t="s">
        <v>24</v>
      </c>
      <c r="B15630" s="3" t="s">
        <v>151</v>
      </c>
      <c r="C15630" s="3">
        <v>2004</v>
      </c>
      <c r="D15630" s="3" t="s">
        <v>11</v>
      </c>
      <c r="E15630" s="3">
        <v>0</v>
      </c>
      <c r="F15630" s="3" t="s">
        <v>3</v>
      </c>
      <c r="G15630" s="3" t="str">
        <f t="shared" si="737"/>
        <v>Renewable</v>
      </c>
      <c r="H15630" s="5">
        <f t="shared" si="738"/>
        <v>0</v>
      </c>
      <c r="I15630" s="3" t="s">
        <v>60</v>
      </c>
      <c r="J15630">
        <f t="shared" si="739"/>
        <v>0</v>
      </c>
    </row>
    <row r="15631" spans="1:10" x14ac:dyDescent="0.3">
      <c r="A15631" s="3" t="s">
        <v>24</v>
      </c>
      <c r="B15631" s="3" t="s">
        <v>151</v>
      </c>
      <c r="C15631" s="3">
        <v>2005</v>
      </c>
      <c r="D15631" s="3" t="s">
        <v>11</v>
      </c>
      <c r="E15631" s="3">
        <v>0</v>
      </c>
      <c r="F15631" s="3" t="s">
        <v>3</v>
      </c>
      <c r="G15631" s="3" t="str">
        <f t="shared" si="737"/>
        <v>Renewable</v>
      </c>
      <c r="H15631" s="5">
        <f t="shared" si="738"/>
        <v>0</v>
      </c>
      <c r="I15631" s="3" t="s">
        <v>60</v>
      </c>
      <c r="J15631">
        <f t="shared" si="739"/>
        <v>0</v>
      </c>
    </row>
    <row r="15632" spans="1:10" x14ac:dyDescent="0.3">
      <c r="A15632" s="3" t="s">
        <v>24</v>
      </c>
      <c r="B15632" s="3" t="s">
        <v>151</v>
      </c>
      <c r="C15632" s="3">
        <v>2006</v>
      </c>
      <c r="D15632" s="3" t="s">
        <v>11</v>
      </c>
      <c r="E15632" s="3">
        <v>0</v>
      </c>
      <c r="F15632" s="3" t="s">
        <v>3</v>
      </c>
      <c r="G15632" s="3" t="str">
        <f t="shared" si="737"/>
        <v>Renewable</v>
      </c>
      <c r="H15632" s="5">
        <f t="shared" si="738"/>
        <v>0</v>
      </c>
      <c r="I15632" s="3" t="s">
        <v>60</v>
      </c>
      <c r="J15632">
        <f t="shared" si="739"/>
        <v>0</v>
      </c>
    </row>
    <row r="15633" spans="1:10" x14ac:dyDescent="0.3">
      <c r="A15633" s="3" t="s">
        <v>24</v>
      </c>
      <c r="B15633" s="3" t="s">
        <v>151</v>
      </c>
      <c r="C15633" s="3">
        <v>2007</v>
      </c>
      <c r="D15633" s="3" t="s">
        <v>11</v>
      </c>
      <c r="E15633" s="3">
        <v>0</v>
      </c>
      <c r="F15633" s="3" t="s">
        <v>3</v>
      </c>
      <c r="G15633" s="3" t="str">
        <f t="shared" si="737"/>
        <v>Renewable</v>
      </c>
      <c r="H15633" s="5">
        <f t="shared" si="738"/>
        <v>0</v>
      </c>
      <c r="I15633" s="3" t="s">
        <v>60</v>
      </c>
      <c r="J15633">
        <f t="shared" si="739"/>
        <v>0</v>
      </c>
    </row>
    <row r="15634" spans="1:10" x14ac:dyDescent="0.3">
      <c r="A15634" s="3" t="s">
        <v>24</v>
      </c>
      <c r="B15634" s="3" t="s">
        <v>151</v>
      </c>
      <c r="C15634" s="3">
        <v>2008</v>
      </c>
      <c r="D15634" s="3" t="s">
        <v>11</v>
      </c>
      <c r="E15634" s="3">
        <v>0</v>
      </c>
      <c r="F15634" s="3" t="s">
        <v>3</v>
      </c>
      <c r="G15634" s="3" t="str">
        <f t="shared" si="737"/>
        <v>Renewable</v>
      </c>
      <c r="H15634" s="5">
        <f t="shared" si="738"/>
        <v>0</v>
      </c>
      <c r="I15634" s="3" t="s">
        <v>60</v>
      </c>
      <c r="J15634">
        <f t="shared" si="739"/>
        <v>0</v>
      </c>
    </row>
    <row r="15635" spans="1:10" x14ac:dyDescent="0.3">
      <c r="A15635" s="3" t="s">
        <v>24</v>
      </c>
      <c r="B15635" s="3" t="s">
        <v>151</v>
      </c>
      <c r="C15635" s="3">
        <v>2009</v>
      </c>
      <c r="D15635" s="3" t="s">
        <v>11</v>
      </c>
      <c r="E15635" s="3">
        <v>0</v>
      </c>
      <c r="F15635" s="3" t="s">
        <v>3</v>
      </c>
      <c r="G15635" s="3" t="str">
        <f t="shared" si="737"/>
        <v>Renewable</v>
      </c>
      <c r="H15635" s="5">
        <f t="shared" si="738"/>
        <v>0</v>
      </c>
      <c r="I15635" s="3" t="s">
        <v>60</v>
      </c>
      <c r="J15635">
        <f t="shared" si="739"/>
        <v>0</v>
      </c>
    </row>
    <row r="15636" spans="1:10" x14ac:dyDescent="0.3">
      <c r="A15636" s="3" t="s">
        <v>24</v>
      </c>
      <c r="B15636" s="3" t="s">
        <v>151</v>
      </c>
      <c r="C15636" s="3">
        <v>2010</v>
      </c>
      <c r="D15636" s="3" t="s">
        <v>11</v>
      </c>
      <c r="E15636" s="3">
        <v>0</v>
      </c>
      <c r="F15636" s="3" t="s">
        <v>3</v>
      </c>
      <c r="G15636" s="3" t="str">
        <f t="shared" si="737"/>
        <v>Renewable</v>
      </c>
      <c r="H15636" s="5">
        <f t="shared" si="738"/>
        <v>0</v>
      </c>
      <c r="I15636" s="3" t="s">
        <v>60</v>
      </c>
      <c r="J15636">
        <f t="shared" si="739"/>
        <v>0</v>
      </c>
    </row>
    <row r="15637" spans="1:10" x14ac:dyDescent="0.3">
      <c r="A15637" s="3" t="s">
        <v>24</v>
      </c>
      <c r="B15637" s="3" t="s">
        <v>151</v>
      </c>
      <c r="C15637" s="3">
        <v>2011</v>
      </c>
      <c r="D15637" s="3" t="s">
        <v>11</v>
      </c>
      <c r="E15637" s="3">
        <v>0</v>
      </c>
      <c r="F15637" s="3" t="s">
        <v>3</v>
      </c>
      <c r="G15637" s="3" t="str">
        <f t="shared" si="737"/>
        <v>Renewable</v>
      </c>
      <c r="H15637" s="5">
        <f t="shared" si="738"/>
        <v>0</v>
      </c>
      <c r="I15637" s="3" t="s">
        <v>60</v>
      </c>
      <c r="J15637">
        <f t="shared" si="739"/>
        <v>0</v>
      </c>
    </row>
    <row r="15638" spans="1:10" x14ac:dyDescent="0.3">
      <c r="A15638" s="3" t="s">
        <v>24</v>
      </c>
      <c r="B15638" s="3" t="s">
        <v>151</v>
      </c>
      <c r="C15638" s="3">
        <v>2012</v>
      </c>
      <c r="D15638" s="3" t="s">
        <v>11</v>
      </c>
      <c r="E15638" s="3">
        <v>0</v>
      </c>
      <c r="F15638" s="3" t="s">
        <v>3</v>
      </c>
      <c r="G15638" s="3" t="str">
        <f t="shared" si="737"/>
        <v>Renewable</v>
      </c>
      <c r="H15638" s="5">
        <f t="shared" si="738"/>
        <v>0</v>
      </c>
      <c r="I15638" s="3" t="s">
        <v>60</v>
      </c>
      <c r="J15638">
        <f t="shared" si="739"/>
        <v>0</v>
      </c>
    </row>
    <row r="15639" spans="1:10" x14ac:dyDescent="0.3">
      <c r="A15639" s="3" t="s">
        <v>24</v>
      </c>
      <c r="B15639" s="3" t="s">
        <v>151</v>
      </c>
      <c r="C15639" s="3">
        <v>2013</v>
      </c>
      <c r="D15639" s="3" t="s">
        <v>11</v>
      </c>
      <c r="E15639" s="3">
        <v>0</v>
      </c>
      <c r="F15639" s="3" t="s">
        <v>3</v>
      </c>
      <c r="G15639" s="3" t="str">
        <f t="shared" si="737"/>
        <v>Renewable</v>
      </c>
      <c r="H15639" s="5">
        <f t="shared" si="738"/>
        <v>0</v>
      </c>
      <c r="I15639" s="3" t="s">
        <v>60</v>
      </c>
      <c r="J15639">
        <f t="shared" si="739"/>
        <v>0</v>
      </c>
    </row>
    <row r="15640" spans="1:10" x14ac:dyDescent="0.3">
      <c r="A15640" s="3" t="s">
        <v>24</v>
      </c>
      <c r="B15640" s="3" t="s">
        <v>151</v>
      </c>
      <c r="C15640" s="3">
        <v>2014</v>
      </c>
      <c r="D15640" s="3" t="s">
        <v>11</v>
      </c>
      <c r="E15640" s="3">
        <v>0</v>
      </c>
      <c r="F15640" s="3" t="s">
        <v>3</v>
      </c>
      <c r="G15640" s="3" t="str">
        <f t="shared" si="737"/>
        <v>Renewable</v>
      </c>
      <c r="H15640" s="5">
        <f t="shared" si="738"/>
        <v>0</v>
      </c>
      <c r="I15640" s="3" t="s">
        <v>60</v>
      </c>
      <c r="J15640">
        <f t="shared" si="739"/>
        <v>0</v>
      </c>
    </row>
    <row r="15641" spans="1:10" x14ac:dyDescent="0.3">
      <c r="A15641" s="3" t="s">
        <v>24</v>
      </c>
      <c r="B15641" s="3" t="s">
        <v>151</v>
      </c>
      <c r="C15641" s="3">
        <v>2015</v>
      </c>
      <c r="D15641" s="3" t="s">
        <v>11</v>
      </c>
      <c r="E15641" s="3">
        <v>0</v>
      </c>
      <c r="F15641" s="3" t="s">
        <v>3</v>
      </c>
      <c r="G15641" s="3" t="str">
        <f t="shared" si="737"/>
        <v>Renewable</v>
      </c>
      <c r="H15641" s="5">
        <f t="shared" si="738"/>
        <v>0</v>
      </c>
      <c r="I15641" s="3" t="s">
        <v>60</v>
      </c>
      <c r="J15641">
        <f t="shared" si="739"/>
        <v>0</v>
      </c>
    </row>
    <row r="15642" spans="1:10" x14ac:dyDescent="0.3">
      <c r="A15642" s="3" t="s">
        <v>24</v>
      </c>
      <c r="B15642" s="3" t="s">
        <v>151</v>
      </c>
      <c r="C15642" s="3">
        <v>2016</v>
      </c>
      <c r="D15642" s="3" t="s">
        <v>11</v>
      </c>
      <c r="E15642" s="3">
        <v>0</v>
      </c>
      <c r="F15642" s="3" t="s">
        <v>3</v>
      </c>
      <c r="G15642" s="3" t="str">
        <f t="shared" si="737"/>
        <v>Renewable</v>
      </c>
      <c r="H15642" s="5">
        <f t="shared" si="738"/>
        <v>0</v>
      </c>
      <c r="I15642" s="3" t="s">
        <v>60</v>
      </c>
      <c r="J15642">
        <f t="shared" si="739"/>
        <v>0</v>
      </c>
    </row>
    <row r="15643" spans="1:10" x14ac:dyDescent="0.3">
      <c r="A15643" s="3" t="s">
        <v>24</v>
      </c>
      <c r="B15643" s="3" t="s">
        <v>151</v>
      </c>
      <c r="C15643" s="3">
        <v>2017</v>
      </c>
      <c r="D15643" s="3" t="s">
        <v>11</v>
      </c>
      <c r="E15643" s="3">
        <v>0</v>
      </c>
      <c r="F15643" s="3" t="s">
        <v>3</v>
      </c>
      <c r="G15643" s="3" t="str">
        <f t="shared" si="737"/>
        <v>Renewable</v>
      </c>
      <c r="H15643" s="5">
        <f t="shared" si="738"/>
        <v>0</v>
      </c>
      <c r="I15643" s="3" t="s">
        <v>60</v>
      </c>
      <c r="J15643">
        <f t="shared" si="739"/>
        <v>0</v>
      </c>
    </row>
    <row r="15644" spans="1:10" x14ac:dyDescent="0.3">
      <c r="A15644" s="3" t="s">
        <v>24</v>
      </c>
      <c r="B15644" s="3" t="s">
        <v>151</v>
      </c>
      <c r="C15644" s="3">
        <v>2018</v>
      </c>
      <c r="D15644" s="3" t="s">
        <v>11</v>
      </c>
      <c r="E15644" s="3">
        <v>2</v>
      </c>
      <c r="F15644" s="3" t="s">
        <v>3</v>
      </c>
      <c r="G15644" s="3" t="str">
        <f t="shared" si="737"/>
        <v>Renewable</v>
      </c>
      <c r="H15644" s="5">
        <f t="shared" si="738"/>
        <v>9.0000000000000006E-5</v>
      </c>
      <c r="I15644" s="3" t="s">
        <v>60</v>
      </c>
      <c r="J15644">
        <f t="shared" si="739"/>
        <v>19.53</v>
      </c>
    </row>
    <row r="15645" spans="1:10" x14ac:dyDescent="0.3">
      <c r="A15645" s="3" t="s">
        <v>24</v>
      </c>
      <c r="B15645" s="3" t="s">
        <v>151</v>
      </c>
      <c r="C15645" s="3">
        <v>2019</v>
      </c>
      <c r="D15645" s="3" t="s">
        <v>11</v>
      </c>
      <c r="E15645" s="3">
        <v>10</v>
      </c>
      <c r="F15645" s="3" t="s">
        <v>3</v>
      </c>
      <c r="G15645" s="3" t="str">
        <f t="shared" si="737"/>
        <v>Renewable</v>
      </c>
      <c r="H15645" s="5">
        <f t="shared" si="738"/>
        <v>4.5000000000000004E-4</v>
      </c>
      <c r="I15645" s="3" t="s">
        <v>60</v>
      </c>
      <c r="J15645">
        <f t="shared" si="739"/>
        <v>97.65</v>
      </c>
    </row>
    <row r="15646" spans="1:10" x14ac:dyDescent="0.3">
      <c r="A15646" s="3" t="s">
        <v>24</v>
      </c>
      <c r="B15646" s="3" t="s">
        <v>151</v>
      </c>
      <c r="C15646" s="3">
        <v>2020</v>
      </c>
      <c r="D15646" s="3" t="s">
        <v>11</v>
      </c>
      <c r="E15646" s="3">
        <v>10</v>
      </c>
      <c r="F15646" s="3" t="s">
        <v>3</v>
      </c>
      <c r="G15646" s="3" t="str">
        <f t="shared" si="737"/>
        <v>Renewable</v>
      </c>
      <c r="H15646" s="5">
        <f t="shared" si="738"/>
        <v>4.5000000000000004E-4</v>
      </c>
      <c r="I15646" s="3" t="s">
        <v>60</v>
      </c>
      <c r="J15646">
        <f t="shared" si="739"/>
        <v>97.65</v>
      </c>
    </row>
    <row r="15647" spans="1:10" x14ac:dyDescent="0.3">
      <c r="A15647" s="3" t="s">
        <v>24</v>
      </c>
      <c r="B15647" s="3" t="s">
        <v>151</v>
      </c>
      <c r="C15647" s="3">
        <v>2021</v>
      </c>
      <c r="D15647" s="3" t="s">
        <v>11</v>
      </c>
      <c r="E15647" s="3">
        <v>16</v>
      </c>
      <c r="F15647" s="3" t="s">
        <v>3</v>
      </c>
      <c r="G15647" s="3" t="str">
        <f t="shared" ref="G15647:G15710" si="740">IF(OR(D15647="hydropower",D15647="wind",D15647="solar pv",D15647=" tide",D15647="solar thermal",D15647="geothermal",D15647="biofuels"), "Renewable", "Non-Renewable")</f>
        <v>Renewable</v>
      </c>
      <c r="H15647" s="5">
        <f t="shared" si="738"/>
        <v>7.2000000000000005E-4</v>
      </c>
      <c r="I15647" s="3" t="s">
        <v>60</v>
      </c>
      <c r="J15647">
        <f t="shared" si="739"/>
        <v>156.24</v>
      </c>
    </row>
    <row r="15648" spans="1:10" x14ac:dyDescent="0.3">
      <c r="A15648" s="3" t="s">
        <v>24</v>
      </c>
      <c r="B15648" s="3" t="s">
        <v>151</v>
      </c>
      <c r="C15648" s="3">
        <v>2022</v>
      </c>
      <c r="D15648" s="3" t="s">
        <v>11</v>
      </c>
      <c r="E15648" s="3">
        <v>13</v>
      </c>
      <c r="F15648" s="3" t="s">
        <v>3</v>
      </c>
      <c r="G15648" s="3" t="str">
        <f t="shared" si="740"/>
        <v>Renewable</v>
      </c>
      <c r="H15648" s="5">
        <f t="shared" si="738"/>
        <v>5.8500000000000002E-4</v>
      </c>
      <c r="I15648" s="3" t="s">
        <v>60</v>
      </c>
      <c r="J15648">
        <f t="shared" si="739"/>
        <v>126.94500000000001</v>
      </c>
    </row>
    <row r="15649" spans="1:10" x14ac:dyDescent="0.3">
      <c r="A15649" s="3" t="s">
        <v>24</v>
      </c>
      <c r="B15649" s="3" t="s">
        <v>151</v>
      </c>
      <c r="C15649" s="3">
        <v>2023</v>
      </c>
      <c r="D15649" s="3" t="s">
        <v>11</v>
      </c>
      <c r="E15649" s="3">
        <v>9</v>
      </c>
      <c r="F15649" s="3" t="s">
        <v>3</v>
      </c>
      <c r="G15649" s="3" t="str">
        <f t="shared" si="740"/>
        <v>Renewable</v>
      </c>
      <c r="H15649" s="5">
        <f t="shared" si="738"/>
        <v>4.0500000000000003E-4</v>
      </c>
      <c r="I15649" s="3" t="s">
        <v>60</v>
      </c>
      <c r="J15649">
        <f t="shared" si="739"/>
        <v>87.885000000000005</v>
      </c>
    </row>
    <row r="15650" spans="1:10" x14ac:dyDescent="0.3">
      <c r="A15650" s="3" t="s">
        <v>24</v>
      </c>
      <c r="B15650" s="3" t="s">
        <v>151</v>
      </c>
      <c r="C15650" s="3">
        <v>2024</v>
      </c>
      <c r="D15650" s="3" t="s">
        <v>11</v>
      </c>
      <c r="E15650" s="3">
        <v>19</v>
      </c>
      <c r="F15650" s="3" t="s">
        <v>3</v>
      </c>
      <c r="G15650" s="3" t="str">
        <f t="shared" si="740"/>
        <v>Renewable</v>
      </c>
      <c r="H15650" s="5">
        <f t="shared" si="738"/>
        <v>8.5500000000000007E-4</v>
      </c>
      <c r="I15650" s="3" t="s">
        <v>60</v>
      </c>
      <c r="J15650">
        <f t="shared" si="739"/>
        <v>185.53500000000003</v>
      </c>
    </row>
    <row r="15651" spans="1:10" x14ac:dyDescent="0.3">
      <c r="A15651" s="3" t="s">
        <v>24</v>
      </c>
      <c r="B15651" s="3" t="s">
        <v>151</v>
      </c>
      <c r="C15651" s="3">
        <v>2025</v>
      </c>
      <c r="D15651" s="3" t="s">
        <v>11</v>
      </c>
      <c r="E15651" s="3">
        <v>29</v>
      </c>
      <c r="F15651" s="3" t="s">
        <v>3</v>
      </c>
      <c r="G15651" s="3" t="str">
        <f t="shared" si="740"/>
        <v>Renewable</v>
      </c>
      <c r="H15651" s="5">
        <f t="shared" si="738"/>
        <v>1.3050000000000002E-3</v>
      </c>
      <c r="I15651" s="3" t="s">
        <v>60</v>
      </c>
      <c r="J15651">
        <f t="shared" si="739"/>
        <v>283.18500000000006</v>
      </c>
    </row>
    <row r="15652" spans="1:10" x14ac:dyDescent="0.3">
      <c r="A15652" s="3" t="s">
        <v>16</v>
      </c>
      <c r="B15652" s="3" t="s">
        <v>152</v>
      </c>
      <c r="C15652" s="3">
        <v>2000</v>
      </c>
      <c r="D15652" s="3" t="s">
        <v>4</v>
      </c>
      <c r="E15652" s="3">
        <v>21676</v>
      </c>
      <c r="F15652" s="3" t="s">
        <v>3</v>
      </c>
      <c r="G15652" s="3" t="str">
        <f t="shared" si="740"/>
        <v>Non-Renewable</v>
      </c>
      <c r="H15652" s="5">
        <f t="shared" si="738"/>
        <v>16.90728</v>
      </c>
      <c r="I15652" s="3" t="s">
        <v>60</v>
      </c>
      <c r="J15652">
        <f t="shared" si="739"/>
        <v>3668879.7600000002</v>
      </c>
    </row>
    <row r="15653" spans="1:10" x14ac:dyDescent="0.3">
      <c r="A15653" s="3" t="s">
        <v>16</v>
      </c>
      <c r="B15653" s="3" t="s">
        <v>152</v>
      </c>
      <c r="C15653" s="3">
        <v>2001</v>
      </c>
      <c r="D15653" s="3" t="s">
        <v>4</v>
      </c>
      <c r="E15653" s="3">
        <v>23766</v>
      </c>
      <c r="F15653" s="3" t="s">
        <v>3</v>
      </c>
      <c r="G15653" s="3" t="str">
        <f t="shared" si="740"/>
        <v>Non-Renewable</v>
      </c>
      <c r="H15653" s="5">
        <f t="shared" si="738"/>
        <v>18.537479999999999</v>
      </c>
      <c r="I15653" s="3" t="s">
        <v>60</v>
      </c>
      <c r="J15653">
        <f t="shared" si="739"/>
        <v>4022633.1599999997</v>
      </c>
    </row>
    <row r="15654" spans="1:10" x14ac:dyDescent="0.3">
      <c r="A15654" s="3" t="s">
        <v>16</v>
      </c>
      <c r="B15654" s="3" t="s">
        <v>152</v>
      </c>
      <c r="C15654" s="3">
        <v>2002</v>
      </c>
      <c r="D15654" s="3" t="s">
        <v>4</v>
      </c>
      <c r="E15654" s="3">
        <v>28366</v>
      </c>
      <c r="F15654" s="3" t="s">
        <v>3</v>
      </c>
      <c r="G15654" s="3" t="str">
        <f t="shared" si="740"/>
        <v>Non-Renewable</v>
      </c>
      <c r="H15654" s="5">
        <f t="shared" si="738"/>
        <v>22.12548</v>
      </c>
      <c r="I15654" s="3" t="s">
        <v>60</v>
      </c>
      <c r="J15654">
        <f t="shared" si="739"/>
        <v>4801229.16</v>
      </c>
    </row>
    <row r="15655" spans="1:10" x14ac:dyDescent="0.3">
      <c r="A15655" s="3" t="s">
        <v>16</v>
      </c>
      <c r="B15655" s="3" t="s">
        <v>152</v>
      </c>
      <c r="C15655" s="3">
        <v>2003</v>
      </c>
      <c r="D15655" s="3" t="s">
        <v>4</v>
      </c>
      <c r="E15655" s="3">
        <v>30411</v>
      </c>
      <c r="F15655" s="3" t="s">
        <v>3</v>
      </c>
      <c r="G15655" s="3" t="str">
        <f t="shared" si="740"/>
        <v>Non-Renewable</v>
      </c>
      <c r="H15655" s="5">
        <f t="shared" si="738"/>
        <v>23.720579999999998</v>
      </c>
      <c r="I15655" s="3" t="s">
        <v>60</v>
      </c>
      <c r="J15655">
        <f t="shared" si="739"/>
        <v>5147365.8599999994</v>
      </c>
    </row>
    <row r="15656" spans="1:10" x14ac:dyDescent="0.3">
      <c r="A15656" s="3" t="s">
        <v>16</v>
      </c>
      <c r="B15656" s="3" t="s">
        <v>152</v>
      </c>
      <c r="C15656" s="3">
        <v>2004</v>
      </c>
      <c r="D15656" s="3" t="s">
        <v>4</v>
      </c>
      <c r="E15656" s="3">
        <v>31734</v>
      </c>
      <c r="F15656" s="3" t="s">
        <v>3</v>
      </c>
      <c r="G15656" s="3" t="str">
        <f t="shared" si="740"/>
        <v>Non-Renewable</v>
      </c>
      <c r="H15656" s="5">
        <f t="shared" si="738"/>
        <v>24.752520000000001</v>
      </c>
      <c r="I15656" s="3" t="s">
        <v>60</v>
      </c>
      <c r="J15656">
        <f t="shared" si="739"/>
        <v>5371296.8399999999</v>
      </c>
    </row>
    <row r="15657" spans="1:10" x14ac:dyDescent="0.3">
      <c r="A15657" s="3" t="s">
        <v>16</v>
      </c>
      <c r="B15657" s="3" t="s">
        <v>152</v>
      </c>
      <c r="C15657" s="3">
        <v>2005</v>
      </c>
      <c r="D15657" s="3" t="s">
        <v>4</v>
      </c>
      <c r="E15657" s="3">
        <v>33979</v>
      </c>
      <c r="F15657" s="3" t="s">
        <v>3</v>
      </c>
      <c r="G15657" s="3" t="str">
        <f t="shared" si="740"/>
        <v>Non-Renewable</v>
      </c>
      <c r="H15657" s="5">
        <f t="shared" si="738"/>
        <v>26.503619999999998</v>
      </c>
      <c r="I15657" s="3" t="s">
        <v>60</v>
      </c>
      <c r="J15657">
        <f t="shared" si="739"/>
        <v>5751285.5399999991</v>
      </c>
    </row>
    <row r="15658" spans="1:10" x14ac:dyDescent="0.3">
      <c r="A15658" s="3" t="s">
        <v>16</v>
      </c>
      <c r="B15658" s="3" t="s">
        <v>152</v>
      </c>
      <c r="C15658" s="3">
        <v>2006</v>
      </c>
      <c r="D15658" s="3" t="s">
        <v>4</v>
      </c>
      <c r="E15658" s="3">
        <v>34314</v>
      </c>
      <c r="F15658" s="3" t="s">
        <v>3</v>
      </c>
      <c r="G15658" s="3" t="str">
        <f t="shared" si="740"/>
        <v>Non-Renewable</v>
      </c>
      <c r="H15658" s="5">
        <f t="shared" si="738"/>
        <v>26.76492</v>
      </c>
      <c r="I15658" s="3" t="s">
        <v>60</v>
      </c>
      <c r="J15658">
        <f t="shared" si="739"/>
        <v>5807987.6399999997</v>
      </c>
    </row>
    <row r="15659" spans="1:10" x14ac:dyDescent="0.3">
      <c r="A15659" s="3" t="s">
        <v>16</v>
      </c>
      <c r="B15659" s="3" t="s">
        <v>152</v>
      </c>
      <c r="C15659" s="3">
        <v>2007</v>
      </c>
      <c r="D15659" s="3" t="s">
        <v>4</v>
      </c>
      <c r="E15659" s="3">
        <v>34932</v>
      </c>
      <c r="F15659" s="3" t="s">
        <v>3</v>
      </c>
      <c r="G15659" s="3" t="str">
        <f t="shared" si="740"/>
        <v>Non-Renewable</v>
      </c>
      <c r="H15659" s="5">
        <f t="shared" si="738"/>
        <v>27.246959999999998</v>
      </c>
      <c r="I15659" s="3" t="s">
        <v>60</v>
      </c>
      <c r="J15659">
        <f t="shared" si="739"/>
        <v>5912590.3199999994</v>
      </c>
    </row>
    <row r="15660" spans="1:10" x14ac:dyDescent="0.3">
      <c r="A15660" s="3" t="s">
        <v>16</v>
      </c>
      <c r="B15660" s="3" t="s">
        <v>152</v>
      </c>
      <c r="C15660" s="3">
        <v>2008</v>
      </c>
      <c r="D15660" s="3" t="s">
        <v>4</v>
      </c>
      <c r="E15660" s="3">
        <v>36241</v>
      </c>
      <c r="F15660" s="3" t="s">
        <v>3</v>
      </c>
      <c r="G15660" s="3" t="str">
        <f t="shared" si="740"/>
        <v>Non-Renewable</v>
      </c>
      <c r="H15660" s="5">
        <f t="shared" si="738"/>
        <v>28.267979999999998</v>
      </c>
      <c r="I15660" s="3" t="s">
        <v>60</v>
      </c>
      <c r="J15660">
        <f t="shared" si="739"/>
        <v>6134151.6599999992</v>
      </c>
    </row>
    <row r="15661" spans="1:10" x14ac:dyDescent="0.3">
      <c r="A15661" s="3" t="s">
        <v>16</v>
      </c>
      <c r="B15661" s="3" t="s">
        <v>152</v>
      </c>
      <c r="C15661" s="3">
        <v>2009</v>
      </c>
      <c r="D15661" s="3" t="s">
        <v>4</v>
      </c>
      <c r="E15661" s="3">
        <v>37062</v>
      </c>
      <c r="F15661" s="3" t="s">
        <v>3</v>
      </c>
      <c r="G15661" s="3" t="str">
        <f t="shared" si="740"/>
        <v>Non-Renewable</v>
      </c>
      <c r="H15661" s="5">
        <f t="shared" si="738"/>
        <v>28.908359999999998</v>
      </c>
      <c r="I15661" s="3" t="s">
        <v>60</v>
      </c>
      <c r="J15661">
        <f t="shared" si="739"/>
        <v>6273114.1199999992</v>
      </c>
    </row>
    <row r="15662" spans="1:10" x14ac:dyDescent="0.3">
      <c r="A15662" s="3" t="s">
        <v>16</v>
      </c>
      <c r="B15662" s="3" t="s">
        <v>152</v>
      </c>
      <c r="C15662" s="3">
        <v>2010</v>
      </c>
      <c r="D15662" s="3" t="s">
        <v>4</v>
      </c>
      <c r="E15662" s="3">
        <v>38363</v>
      </c>
      <c r="F15662" s="3" t="s">
        <v>3</v>
      </c>
      <c r="G15662" s="3" t="str">
        <f t="shared" si="740"/>
        <v>Non-Renewable</v>
      </c>
      <c r="H15662" s="5">
        <f t="shared" si="738"/>
        <v>29.92314</v>
      </c>
      <c r="I15662" s="3" t="s">
        <v>60</v>
      </c>
      <c r="J15662">
        <f t="shared" si="739"/>
        <v>6493321.3799999999</v>
      </c>
    </row>
    <row r="15663" spans="1:10" x14ac:dyDescent="0.3">
      <c r="A15663" s="3" t="s">
        <v>16</v>
      </c>
      <c r="B15663" s="3" t="s">
        <v>152</v>
      </c>
      <c r="C15663" s="3">
        <v>2011</v>
      </c>
      <c r="D15663" s="3" t="s">
        <v>4</v>
      </c>
      <c r="E15663" s="3">
        <v>35589</v>
      </c>
      <c r="F15663" s="3" t="s">
        <v>3</v>
      </c>
      <c r="G15663" s="3" t="str">
        <f t="shared" si="740"/>
        <v>Non-Renewable</v>
      </c>
      <c r="H15663" s="5">
        <f t="shared" si="738"/>
        <v>27.759419999999999</v>
      </c>
      <c r="I15663" s="3" t="s">
        <v>60</v>
      </c>
      <c r="J15663">
        <f t="shared" si="739"/>
        <v>6023794.1399999997</v>
      </c>
    </row>
    <row r="15664" spans="1:10" x14ac:dyDescent="0.3">
      <c r="A15664" s="3" t="s">
        <v>16</v>
      </c>
      <c r="B15664" s="3" t="s">
        <v>152</v>
      </c>
      <c r="C15664" s="3">
        <v>2012</v>
      </c>
      <c r="D15664" s="3" t="s">
        <v>4</v>
      </c>
      <c r="E15664" s="3">
        <v>36854</v>
      </c>
      <c r="F15664" s="3" t="s">
        <v>3</v>
      </c>
      <c r="G15664" s="3" t="str">
        <f t="shared" si="740"/>
        <v>Non-Renewable</v>
      </c>
      <c r="H15664" s="5">
        <f t="shared" si="738"/>
        <v>28.746120000000001</v>
      </c>
      <c r="I15664" s="3" t="s">
        <v>60</v>
      </c>
      <c r="J15664">
        <f t="shared" si="739"/>
        <v>6237908.04</v>
      </c>
    </row>
    <row r="15665" spans="1:10" x14ac:dyDescent="0.3">
      <c r="A15665" s="3" t="s">
        <v>16</v>
      </c>
      <c r="B15665" s="3" t="s">
        <v>152</v>
      </c>
      <c r="C15665" s="3">
        <v>2013</v>
      </c>
      <c r="D15665" s="3" t="s">
        <v>4</v>
      </c>
      <c r="E15665" s="3">
        <v>37930</v>
      </c>
      <c r="F15665" s="3" t="s">
        <v>3</v>
      </c>
      <c r="G15665" s="3" t="str">
        <f t="shared" si="740"/>
        <v>Non-Renewable</v>
      </c>
      <c r="H15665" s="5">
        <f t="shared" si="738"/>
        <v>29.5854</v>
      </c>
      <c r="I15665" s="3" t="s">
        <v>60</v>
      </c>
      <c r="J15665">
        <f t="shared" si="739"/>
        <v>6420031.7999999998</v>
      </c>
    </row>
    <row r="15666" spans="1:10" x14ac:dyDescent="0.3">
      <c r="A15666" s="3" t="s">
        <v>16</v>
      </c>
      <c r="B15666" s="3" t="s">
        <v>152</v>
      </c>
      <c r="C15666" s="3">
        <v>2014</v>
      </c>
      <c r="D15666" s="3" t="s">
        <v>4</v>
      </c>
      <c r="E15666" s="3">
        <v>35409</v>
      </c>
      <c r="F15666" s="3" t="s">
        <v>3</v>
      </c>
      <c r="G15666" s="3" t="str">
        <f t="shared" si="740"/>
        <v>Non-Renewable</v>
      </c>
      <c r="H15666" s="5">
        <f t="shared" si="738"/>
        <v>27.619019999999999</v>
      </c>
      <c r="I15666" s="3" t="s">
        <v>60</v>
      </c>
      <c r="J15666">
        <f t="shared" si="739"/>
        <v>5993327.3399999999</v>
      </c>
    </row>
    <row r="15667" spans="1:10" x14ac:dyDescent="0.3">
      <c r="A15667" s="3" t="s">
        <v>16</v>
      </c>
      <c r="B15667" s="3" t="s">
        <v>152</v>
      </c>
      <c r="C15667" s="3">
        <v>2015</v>
      </c>
      <c r="D15667" s="3" t="s">
        <v>4</v>
      </c>
      <c r="E15667" s="3">
        <v>34450</v>
      </c>
      <c r="F15667" s="3" t="s">
        <v>3</v>
      </c>
      <c r="G15667" s="3" t="str">
        <f t="shared" si="740"/>
        <v>Non-Renewable</v>
      </c>
      <c r="H15667" s="5">
        <f t="shared" si="738"/>
        <v>26.870999999999999</v>
      </c>
      <c r="I15667" s="3" t="s">
        <v>60</v>
      </c>
      <c r="J15667">
        <f t="shared" si="739"/>
        <v>5831007</v>
      </c>
    </row>
    <row r="15668" spans="1:10" x14ac:dyDescent="0.3">
      <c r="A15668" s="3" t="s">
        <v>16</v>
      </c>
      <c r="B15668" s="3" t="s">
        <v>152</v>
      </c>
      <c r="C15668" s="3">
        <v>2016</v>
      </c>
      <c r="D15668" s="3" t="s">
        <v>4</v>
      </c>
      <c r="E15668" s="3">
        <v>33263</v>
      </c>
      <c r="F15668" s="3" t="s">
        <v>3</v>
      </c>
      <c r="G15668" s="3" t="str">
        <f t="shared" si="740"/>
        <v>Non-Renewable</v>
      </c>
      <c r="H15668" s="5">
        <f t="shared" si="738"/>
        <v>25.945139999999999</v>
      </c>
      <c r="I15668" s="3" t="s">
        <v>60</v>
      </c>
      <c r="J15668">
        <f t="shared" si="739"/>
        <v>5630095.3799999999</v>
      </c>
    </row>
    <row r="15669" spans="1:10" x14ac:dyDescent="0.3">
      <c r="A15669" s="3" t="s">
        <v>16</v>
      </c>
      <c r="B15669" s="3" t="s">
        <v>152</v>
      </c>
      <c r="C15669" s="3">
        <v>2017</v>
      </c>
      <c r="D15669" s="3" t="s">
        <v>4</v>
      </c>
      <c r="E15669" s="3">
        <v>36339</v>
      </c>
      <c r="F15669" s="3" t="s">
        <v>3</v>
      </c>
      <c r="G15669" s="3" t="str">
        <f t="shared" si="740"/>
        <v>Non-Renewable</v>
      </c>
      <c r="H15669" s="5">
        <f t="shared" si="738"/>
        <v>28.34442</v>
      </c>
      <c r="I15669" s="3" t="s">
        <v>60</v>
      </c>
      <c r="J15669">
        <f t="shared" si="739"/>
        <v>6150739.1399999997</v>
      </c>
    </row>
    <row r="15670" spans="1:10" x14ac:dyDescent="0.3">
      <c r="A15670" s="3" t="s">
        <v>16</v>
      </c>
      <c r="B15670" s="3" t="s">
        <v>152</v>
      </c>
      <c r="C15670" s="3">
        <v>2018</v>
      </c>
      <c r="D15670" s="3" t="s">
        <v>4</v>
      </c>
      <c r="E15670" s="3">
        <v>34604</v>
      </c>
      <c r="F15670" s="3" t="s">
        <v>3</v>
      </c>
      <c r="G15670" s="3" t="str">
        <f t="shared" si="740"/>
        <v>Non-Renewable</v>
      </c>
      <c r="H15670" s="5">
        <f t="shared" si="738"/>
        <v>26.991119999999999</v>
      </c>
      <c r="I15670" s="3" t="s">
        <v>60</v>
      </c>
      <c r="J15670">
        <f t="shared" si="739"/>
        <v>5857073.04</v>
      </c>
    </row>
    <row r="15671" spans="1:10" x14ac:dyDescent="0.3">
      <c r="A15671" s="3" t="s">
        <v>16</v>
      </c>
      <c r="B15671" s="3" t="s">
        <v>152</v>
      </c>
      <c r="C15671" s="3">
        <v>2019</v>
      </c>
      <c r="D15671" s="3" t="s">
        <v>4</v>
      </c>
      <c r="E15671" s="3">
        <v>32540</v>
      </c>
      <c r="F15671" s="3" t="s">
        <v>3</v>
      </c>
      <c r="G15671" s="3" t="str">
        <f t="shared" si="740"/>
        <v>Non-Renewable</v>
      </c>
      <c r="H15671" s="5">
        <f t="shared" si="738"/>
        <v>25.3812</v>
      </c>
      <c r="I15671" s="3" t="s">
        <v>60</v>
      </c>
      <c r="J15671">
        <f t="shared" si="739"/>
        <v>5507720.4000000004</v>
      </c>
    </row>
    <row r="15672" spans="1:10" x14ac:dyDescent="0.3">
      <c r="A15672" s="3" t="s">
        <v>16</v>
      </c>
      <c r="B15672" s="3" t="s">
        <v>152</v>
      </c>
      <c r="C15672" s="3">
        <v>2020</v>
      </c>
      <c r="D15672" s="3" t="s">
        <v>4</v>
      </c>
      <c r="E15672" s="3">
        <v>35307</v>
      </c>
      <c r="F15672" s="3" t="s">
        <v>3</v>
      </c>
      <c r="G15672" s="3" t="str">
        <f t="shared" si="740"/>
        <v>Non-Renewable</v>
      </c>
      <c r="H15672" s="5">
        <f t="shared" si="738"/>
        <v>27.539459999999998</v>
      </c>
      <c r="I15672" s="3" t="s">
        <v>60</v>
      </c>
      <c r="J15672">
        <f t="shared" si="739"/>
        <v>5976062.8199999994</v>
      </c>
    </row>
    <row r="15673" spans="1:10" x14ac:dyDescent="0.3">
      <c r="A15673" s="3" t="s">
        <v>16</v>
      </c>
      <c r="B15673" s="3" t="s">
        <v>152</v>
      </c>
      <c r="C15673" s="3">
        <v>2021</v>
      </c>
      <c r="D15673" s="3" t="s">
        <v>4</v>
      </c>
      <c r="E15673" s="3">
        <v>39513</v>
      </c>
      <c r="F15673" s="3" t="s">
        <v>3</v>
      </c>
      <c r="G15673" s="3" t="str">
        <f t="shared" si="740"/>
        <v>Non-Renewable</v>
      </c>
      <c r="H15673" s="5">
        <f t="shared" si="738"/>
        <v>30.820139999999999</v>
      </c>
      <c r="I15673" s="3" t="s">
        <v>60</v>
      </c>
      <c r="J15673">
        <f t="shared" si="739"/>
        <v>6687970.3799999999</v>
      </c>
    </row>
    <row r="15674" spans="1:10" x14ac:dyDescent="0.3">
      <c r="A15674" s="3" t="s">
        <v>16</v>
      </c>
      <c r="B15674" s="3" t="s">
        <v>152</v>
      </c>
      <c r="C15674" s="3">
        <v>2022</v>
      </c>
      <c r="D15674" s="3" t="s">
        <v>4</v>
      </c>
      <c r="E15674" s="3">
        <v>39875</v>
      </c>
      <c r="F15674" s="3" t="s">
        <v>3</v>
      </c>
      <c r="G15674" s="3" t="str">
        <f t="shared" si="740"/>
        <v>Non-Renewable</v>
      </c>
      <c r="H15674" s="5">
        <f t="shared" ref="H15674:H15737" si="741">IF(D15674="Coal",E15674*0.0009,
IF(D15674="Oil",E15674*0.00078,
IF(D15674="Natural Gas",E15674*0.0004,
IF(D15674="Nuclear",E15674*0.000012,
IF(D15674="Hydropower",E15674*0.000024,
IF(D15674="Biofuels",E15674*0.0004,
IF(D15674="Waste",E15674*0.0002,
IF(D15674="Wind",E15674*0.000011,
IF(D15674="Solar PV",E15674*0.000045,
IF(D15674="Solar Thermal",E15674*0.00005,
IF(D15674="Other sources",E15674*0.0005,
IF(D15674="Geothermal",E15674*0.00005,
IF(D15674="Tide",E15674*0.00001,0)))))))))))))</f>
        <v>31.102499999999999</v>
      </c>
      <c r="I15674" s="3" t="s">
        <v>60</v>
      </c>
      <c r="J15674">
        <f t="shared" si="739"/>
        <v>6749242.5</v>
      </c>
    </row>
    <row r="15675" spans="1:10" x14ac:dyDescent="0.3">
      <c r="A15675" s="3" t="s">
        <v>16</v>
      </c>
      <c r="B15675" s="3" t="s">
        <v>152</v>
      </c>
      <c r="C15675" s="3">
        <v>2023</v>
      </c>
      <c r="D15675" s="3" t="s">
        <v>4</v>
      </c>
      <c r="E15675" s="3">
        <v>32786</v>
      </c>
      <c r="F15675" s="3" t="s">
        <v>3</v>
      </c>
      <c r="G15675" s="3" t="str">
        <f t="shared" si="740"/>
        <v>Non-Renewable</v>
      </c>
      <c r="H15675" s="5">
        <f t="shared" si="741"/>
        <v>25.573080000000001</v>
      </c>
      <c r="I15675" s="3" t="s">
        <v>60</v>
      </c>
      <c r="J15675">
        <f t="shared" si="739"/>
        <v>5549358.3600000003</v>
      </c>
    </row>
    <row r="15676" spans="1:10" x14ac:dyDescent="0.3">
      <c r="A15676" s="3" t="s">
        <v>16</v>
      </c>
      <c r="B15676" s="3" t="s">
        <v>152</v>
      </c>
      <c r="C15676" s="3">
        <v>2024</v>
      </c>
      <c r="D15676" s="3" t="s">
        <v>4</v>
      </c>
      <c r="E15676" s="3">
        <v>31579</v>
      </c>
      <c r="F15676" s="3" t="s">
        <v>3</v>
      </c>
      <c r="G15676" s="3" t="str">
        <f t="shared" si="740"/>
        <v>Non-Renewable</v>
      </c>
      <c r="H15676" s="5">
        <f t="shared" si="741"/>
        <v>24.631619999999998</v>
      </c>
      <c r="I15676" s="3" t="s">
        <v>60</v>
      </c>
      <c r="J15676">
        <f t="shared" si="739"/>
        <v>5345061.54</v>
      </c>
    </row>
    <row r="15677" spans="1:10" x14ac:dyDescent="0.3">
      <c r="A15677" s="3" t="s">
        <v>16</v>
      </c>
      <c r="B15677" s="3" t="s">
        <v>152</v>
      </c>
      <c r="C15677" s="3">
        <v>2025</v>
      </c>
      <c r="D15677" s="3" t="s">
        <v>4</v>
      </c>
      <c r="E15677" s="3">
        <v>30459</v>
      </c>
      <c r="F15677" s="3" t="s">
        <v>3</v>
      </c>
      <c r="G15677" s="3" t="str">
        <f t="shared" si="740"/>
        <v>Non-Renewable</v>
      </c>
      <c r="H15677" s="5">
        <f t="shared" si="741"/>
        <v>23.758019999999998</v>
      </c>
      <c r="I15677" s="3" t="s">
        <v>60</v>
      </c>
      <c r="J15677">
        <f t="shared" si="739"/>
        <v>5155490.34</v>
      </c>
    </row>
    <row r="15678" spans="1:10" x14ac:dyDescent="0.3">
      <c r="A15678" s="3" t="s">
        <v>16</v>
      </c>
      <c r="B15678" s="3" t="s">
        <v>152</v>
      </c>
      <c r="C15678" s="3">
        <v>2000</v>
      </c>
      <c r="D15678" s="3" t="s">
        <v>5</v>
      </c>
      <c r="E15678" s="3">
        <v>10647</v>
      </c>
      <c r="F15678" s="3" t="s">
        <v>3</v>
      </c>
      <c r="G15678" s="3" t="str">
        <f t="shared" si="740"/>
        <v>Non-Renewable</v>
      </c>
      <c r="H15678" s="5">
        <f t="shared" si="741"/>
        <v>4.2587999999999999</v>
      </c>
      <c r="I15678" s="3" t="s">
        <v>60</v>
      </c>
      <c r="J15678">
        <f t="shared" si="739"/>
        <v>924159.6</v>
      </c>
    </row>
    <row r="15679" spans="1:10" x14ac:dyDescent="0.3">
      <c r="A15679" s="3" t="s">
        <v>16</v>
      </c>
      <c r="B15679" s="3" t="s">
        <v>152</v>
      </c>
      <c r="C15679" s="3">
        <v>2001</v>
      </c>
      <c r="D15679" s="3" t="s">
        <v>5</v>
      </c>
      <c r="E15679" s="3">
        <v>10533</v>
      </c>
      <c r="F15679" s="3" t="s">
        <v>3</v>
      </c>
      <c r="G15679" s="3" t="str">
        <f t="shared" si="740"/>
        <v>Non-Renewable</v>
      </c>
      <c r="H15679" s="5">
        <f t="shared" si="741"/>
        <v>4.2132000000000005</v>
      </c>
      <c r="I15679" s="3" t="s">
        <v>60</v>
      </c>
      <c r="J15679">
        <f t="shared" si="739"/>
        <v>914264.40000000014</v>
      </c>
    </row>
    <row r="15680" spans="1:10" x14ac:dyDescent="0.3">
      <c r="A15680" s="3" t="s">
        <v>16</v>
      </c>
      <c r="B15680" s="3" t="s">
        <v>152</v>
      </c>
      <c r="C15680" s="3">
        <v>2002</v>
      </c>
      <c r="D15680" s="3" t="s">
        <v>5</v>
      </c>
      <c r="E15680" s="3">
        <v>7996</v>
      </c>
      <c r="F15680" s="3" t="s">
        <v>3</v>
      </c>
      <c r="G15680" s="3" t="str">
        <f t="shared" si="740"/>
        <v>Non-Renewable</v>
      </c>
      <c r="H15680" s="5">
        <f t="shared" si="741"/>
        <v>3.1984000000000004</v>
      </c>
      <c r="I15680" s="3" t="s">
        <v>60</v>
      </c>
      <c r="J15680">
        <f t="shared" si="739"/>
        <v>694052.8</v>
      </c>
    </row>
    <row r="15681" spans="1:10" x14ac:dyDescent="0.3">
      <c r="A15681" s="3" t="s">
        <v>16</v>
      </c>
      <c r="B15681" s="3" t="s">
        <v>152</v>
      </c>
      <c r="C15681" s="3">
        <v>2003</v>
      </c>
      <c r="D15681" s="3" t="s">
        <v>5</v>
      </c>
      <c r="E15681" s="3">
        <v>8166</v>
      </c>
      <c r="F15681" s="3" t="s">
        <v>3</v>
      </c>
      <c r="G15681" s="3" t="str">
        <f t="shared" si="740"/>
        <v>Non-Renewable</v>
      </c>
      <c r="H15681" s="5">
        <f t="shared" si="741"/>
        <v>3.2664</v>
      </c>
      <c r="I15681" s="3" t="s">
        <v>60</v>
      </c>
      <c r="J15681">
        <f t="shared" si="739"/>
        <v>708808.8</v>
      </c>
    </row>
    <row r="15682" spans="1:10" x14ac:dyDescent="0.3">
      <c r="A15682" s="3" t="s">
        <v>16</v>
      </c>
      <c r="B15682" s="3" t="s">
        <v>152</v>
      </c>
      <c r="C15682" s="3">
        <v>2004</v>
      </c>
      <c r="D15682" s="3" t="s">
        <v>5</v>
      </c>
      <c r="E15682" s="3">
        <v>9523</v>
      </c>
      <c r="F15682" s="3" t="s">
        <v>3</v>
      </c>
      <c r="G15682" s="3" t="str">
        <f t="shared" si="740"/>
        <v>Non-Renewable</v>
      </c>
      <c r="H15682" s="5">
        <f t="shared" si="741"/>
        <v>3.8092000000000001</v>
      </c>
      <c r="I15682" s="3" t="s">
        <v>60</v>
      </c>
      <c r="J15682">
        <f t="shared" si="739"/>
        <v>826596.4</v>
      </c>
    </row>
    <row r="15683" spans="1:10" x14ac:dyDescent="0.3">
      <c r="A15683" s="3" t="s">
        <v>16</v>
      </c>
      <c r="B15683" s="3" t="s">
        <v>152</v>
      </c>
      <c r="C15683" s="3">
        <v>2005</v>
      </c>
      <c r="D15683" s="3" t="s">
        <v>5</v>
      </c>
      <c r="E15683" s="3">
        <v>9755</v>
      </c>
      <c r="F15683" s="3" t="s">
        <v>3</v>
      </c>
      <c r="G15683" s="3" t="str">
        <f t="shared" si="740"/>
        <v>Non-Renewable</v>
      </c>
      <c r="H15683" s="5">
        <f t="shared" si="741"/>
        <v>3.9020000000000001</v>
      </c>
      <c r="I15683" s="3" t="s">
        <v>60</v>
      </c>
      <c r="J15683">
        <f t="shared" ref="J15683:J15746" si="742">H15683*217000</f>
        <v>846734</v>
      </c>
    </row>
    <row r="15684" spans="1:10" x14ac:dyDescent="0.3">
      <c r="A15684" s="3" t="s">
        <v>16</v>
      </c>
      <c r="B15684" s="3" t="s">
        <v>152</v>
      </c>
      <c r="C15684" s="3">
        <v>2006</v>
      </c>
      <c r="D15684" s="3" t="s">
        <v>5</v>
      </c>
      <c r="E15684" s="3">
        <v>13291</v>
      </c>
      <c r="F15684" s="3" t="s">
        <v>3</v>
      </c>
      <c r="G15684" s="3" t="str">
        <f t="shared" si="740"/>
        <v>Non-Renewable</v>
      </c>
      <c r="H15684" s="5">
        <f t="shared" si="741"/>
        <v>5.3164000000000007</v>
      </c>
      <c r="I15684" s="3" t="s">
        <v>60</v>
      </c>
      <c r="J15684">
        <f t="shared" si="742"/>
        <v>1153658.8</v>
      </c>
    </row>
    <row r="15685" spans="1:10" x14ac:dyDescent="0.3">
      <c r="A15685" s="3" t="s">
        <v>16</v>
      </c>
      <c r="B15685" s="3" t="s">
        <v>152</v>
      </c>
      <c r="C15685" s="3">
        <v>2007</v>
      </c>
      <c r="D15685" s="3" t="s">
        <v>5</v>
      </c>
      <c r="E15685" s="3">
        <v>13822</v>
      </c>
      <c r="F15685" s="3" t="s">
        <v>3</v>
      </c>
      <c r="G15685" s="3" t="str">
        <f t="shared" si="740"/>
        <v>Non-Renewable</v>
      </c>
      <c r="H15685" s="5">
        <f t="shared" si="741"/>
        <v>5.5288000000000004</v>
      </c>
      <c r="I15685" s="3" t="s">
        <v>60</v>
      </c>
      <c r="J15685">
        <f t="shared" si="742"/>
        <v>1199749.6000000001</v>
      </c>
    </row>
    <row r="15686" spans="1:10" x14ac:dyDescent="0.3">
      <c r="A15686" s="3" t="s">
        <v>16</v>
      </c>
      <c r="B15686" s="3" t="s">
        <v>152</v>
      </c>
      <c r="C15686" s="3">
        <v>2008</v>
      </c>
      <c r="D15686" s="3" t="s">
        <v>5</v>
      </c>
      <c r="E15686" s="3">
        <v>15508</v>
      </c>
      <c r="F15686" s="3" t="s">
        <v>3</v>
      </c>
      <c r="G15686" s="3" t="str">
        <f t="shared" si="740"/>
        <v>Non-Renewable</v>
      </c>
      <c r="H15686" s="5">
        <f t="shared" si="741"/>
        <v>6.2032000000000007</v>
      </c>
      <c r="I15686" s="3" t="s">
        <v>60</v>
      </c>
      <c r="J15686">
        <f t="shared" si="742"/>
        <v>1346094.4000000001</v>
      </c>
    </row>
    <row r="15687" spans="1:10" x14ac:dyDescent="0.3">
      <c r="A15687" s="3" t="s">
        <v>16</v>
      </c>
      <c r="B15687" s="3" t="s">
        <v>152</v>
      </c>
      <c r="C15687" s="3">
        <v>2009</v>
      </c>
      <c r="D15687" s="3" t="s">
        <v>5</v>
      </c>
      <c r="E15687" s="3">
        <v>16154</v>
      </c>
      <c r="F15687" s="3" t="s">
        <v>3</v>
      </c>
      <c r="G15687" s="3" t="str">
        <f t="shared" si="740"/>
        <v>Non-Renewable</v>
      </c>
      <c r="H15687" s="5">
        <f t="shared" si="741"/>
        <v>6.4616000000000007</v>
      </c>
      <c r="I15687" s="3" t="s">
        <v>60</v>
      </c>
      <c r="J15687">
        <f t="shared" si="742"/>
        <v>1402167.2000000002</v>
      </c>
    </row>
    <row r="15688" spans="1:10" x14ac:dyDescent="0.3">
      <c r="A15688" s="3" t="s">
        <v>16</v>
      </c>
      <c r="B15688" s="3" t="s">
        <v>152</v>
      </c>
      <c r="C15688" s="3">
        <v>2010</v>
      </c>
      <c r="D15688" s="3" t="s">
        <v>5</v>
      </c>
      <c r="E15688" s="3">
        <v>18719</v>
      </c>
      <c r="F15688" s="3" t="s">
        <v>3</v>
      </c>
      <c r="G15688" s="3" t="str">
        <f t="shared" si="740"/>
        <v>Non-Renewable</v>
      </c>
      <c r="H15688" s="5">
        <f t="shared" si="741"/>
        <v>7.4876000000000005</v>
      </c>
      <c r="I15688" s="3" t="s">
        <v>60</v>
      </c>
      <c r="J15688">
        <f t="shared" si="742"/>
        <v>1624809.2000000002</v>
      </c>
    </row>
    <row r="15689" spans="1:10" x14ac:dyDescent="0.3">
      <c r="A15689" s="3" t="s">
        <v>16</v>
      </c>
      <c r="B15689" s="3" t="s">
        <v>152</v>
      </c>
      <c r="C15689" s="3">
        <v>2011</v>
      </c>
      <c r="D15689" s="3" t="s">
        <v>5</v>
      </c>
      <c r="E15689" s="3">
        <v>21900</v>
      </c>
      <c r="F15689" s="3" t="s">
        <v>3</v>
      </c>
      <c r="G15689" s="3" t="str">
        <f t="shared" si="740"/>
        <v>Non-Renewable</v>
      </c>
      <c r="H15689" s="5">
        <f t="shared" si="741"/>
        <v>8.76</v>
      </c>
      <c r="I15689" s="3" t="s">
        <v>60</v>
      </c>
      <c r="J15689">
        <f t="shared" si="742"/>
        <v>1900920</v>
      </c>
    </row>
    <row r="15690" spans="1:10" x14ac:dyDescent="0.3">
      <c r="A15690" s="3" t="s">
        <v>16</v>
      </c>
      <c r="B15690" s="3" t="s">
        <v>152</v>
      </c>
      <c r="C15690" s="3">
        <v>2012</v>
      </c>
      <c r="D15690" s="3" t="s">
        <v>5</v>
      </c>
      <c r="E15690" s="3">
        <v>24265</v>
      </c>
      <c r="F15690" s="3" t="s">
        <v>3</v>
      </c>
      <c r="G15690" s="3" t="str">
        <f t="shared" si="740"/>
        <v>Non-Renewable</v>
      </c>
      <c r="H15690" s="5">
        <f t="shared" si="741"/>
        <v>9.7060000000000013</v>
      </c>
      <c r="I15690" s="3" t="s">
        <v>60</v>
      </c>
      <c r="J15690">
        <f t="shared" si="742"/>
        <v>2106202.0000000005</v>
      </c>
    </row>
    <row r="15691" spans="1:10" x14ac:dyDescent="0.3">
      <c r="A15691" s="3" t="s">
        <v>16</v>
      </c>
      <c r="B15691" s="3" t="s">
        <v>152</v>
      </c>
      <c r="C15691" s="3">
        <v>2013</v>
      </c>
      <c r="D15691" s="3" t="s">
        <v>5</v>
      </c>
      <c r="E15691" s="3">
        <v>23027</v>
      </c>
      <c r="F15691" s="3" t="s">
        <v>3</v>
      </c>
      <c r="G15691" s="3" t="str">
        <f t="shared" si="740"/>
        <v>Non-Renewable</v>
      </c>
      <c r="H15691" s="5">
        <f t="shared" si="741"/>
        <v>9.2108000000000008</v>
      </c>
      <c r="I15691" s="3" t="s">
        <v>60</v>
      </c>
      <c r="J15691">
        <f t="shared" si="742"/>
        <v>1998743.6</v>
      </c>
    </row>
    <row r="15692" spans="1:10" x14ac:dyDescent="0.3">
      <c r="A15692" s="3" t="s">
        <v>16</v>
      </c>
      <c r="B15692" s="3" t="s">
        <v>152</v>
      </c>
      <c r="C15692" s="3">
        <v>2014</v>
      </c>
      <c r="D15692" s="3" t="s">
        <v>5</v>
      </c>
      <c r="E15692" s="3">
        <v>29703</v>
      </c>
      <c r="F15692" s="3" t="s">
        <v>3</v>
      </c>
      <c r="G15692" s="3" t="str">
        <f t="shared" si="740"/>
        <v>Non-Renewable</v>
      </c>
      <c r="H15692" s="5">
        <f t="shared" si="741"/>
        <v>11.8812</v>
      </c>
      <c r="I15692" s="3" t="s">
        <v>60</v>
      </c>
      <c r="J15692">
        <f t="shared" si="742"/>
        <v>2578220.4</v>
      </c>
    </row>
    <row r="15693" spans="1:10" x14ac:dyDescent="0.3">
      <c r="A15693" s="3" t="s">
        <v>16</v>
      </c>
      <c r="B15693" s="3" t="s">
        <v>152</v>
      </c>
      <c r="C15693" s="3">
        <v>2015</v>
      </c>
      <c r="D15693" s="3" t="s">
        <v>5</v>
      </c>
      <c r="E15693" s="3">
        <v>33808</v>
      </c>
      <c r="F15693" s="3" t="s">
        <v>3</v>
      </c>
      <c r="G15693" s="3" t="str">
        <f t="shared" si="740"/>
        <v>Non-Renewable</v>
      </c>
      <c r="H15693" s="5">
        <f t="shared" si="741"/>
        <v>13.523200000000001</v>
      </c>
      <c r="I15693" s="3" t="s">
        <v>60</v>
      </c>
      <c r="J15693">
        <f t="shared" si="742"/>
        <v>2934534.4000000004</v>
      </c>
    </row>
    <row r="15694" spans="1:10" x14ac:dyDescent="0.3">
      <c r="A15694" s="3" t="s">
        <v>16</v>
      </c>
      <c r="B15694" s="3" t="s">
        <v>152</v>
      </c>
      <c r="C15694" s="3">
        <v>2016</v>
      </c>
      <c r="D15694" s="3" t="s">
        <v>5</v>
      </c>
      <c r="E15694" s="3">
        <v>36788</v>
      </c>
      <c r="F15694" s="3" t="s">
        <v>3</v>
      </c>
      <c r="G15694" s="3" t="str">
        <f t="shared" si="740"/>
        <v>Non-Renewable</v>
      </c>
      <c r="H15694" s="5">
        <f t="shared" si="741"/>
        <v>14.715200000000001</v>
      </c>
      <c r="I15694" s="3" t="s">
        <v>60</v>
      </c>
      <c r="J15694">
        <f t="shared" si="742"/>
        <v>3193198.4000000004</v>
      </c>
    </row>
    <row r="15695" spans="1:10" x14ac:dyDescent="0.3">
      <c r="A15695" s="3" t="s">
        <v>16</v>
      </c>
      <c r="B15695" s="3" t="s">
        <v>152</v>
      </c>
      <c r="C15695" s="3">
        <v>2017</v>
      </c>
      <c r="D15695" s="3" t="s">
        <v>5</v>
      </c>
      <c r="E15695" s="3">
        <v>36410</v>
      </c>
      <c r="F15695" s="3" t="s">
        <v>3</v>
      </c>
      <c r="G15695" s="3" t="str">
        <f t="shared" si="740"/>
        <v>Non-Renewable</v>
      </c>
      <c r="H15695" s="5">
        <f t="shared" si="741"/>
        <v>14.564</v>
      </c>
      <c r="I15695" s="3" t="s">
        <v>60</v>
      </c>
      <c r="J15695">
        <f t="shared" si="742"/>
        <v>3160388</v>
      </c>
    </row>
    <row r="15696" spans="1:10" x14ac:dyDescent="0.3">
      <c r="A15696" s="3" t="s">
        <v>16</v>
      </c>
      <c r="B15696" s="3" t="s">
        <v>152</v>
      </c>
      <c r="C15696" s="3">
        <v>2018</v>
      </c>
      <c r="D15696" s="3" t="s">
        <v>5</v>
      </c>
      <c r="E15696" s="3">
        <v>39440</v>
      </c>
      <c r="F15696" s="3" t="s">
        <v>3</v>
      </c>
      <c r="G15696" s="3" t="str">
        <f t="shared" si="740"/>
        <v>Non-Renewable</v>
      </c>
      <c r="H15696" s="5">
        <f t="shared" si="741"/>
        <v>15.776000000000002</v>
      </c>
      <c r="I15696" s="3" t="s">
        <v>60</v>
      </c>
      <c r="J15696">
        <f t="shared" si="742"/>
        <v>3423392.0000000005</v>
      </c>
    </row>
    <row r="15697" spans="1:10" x14ac:dyDescent="0.3">
      <c r="A15697" s="3" t="s">
        <v>16</v>
      </c>
      <c r="B15697" s="3" t="s">
        <v>152</v>
      </c>
      <c r="C15697" s="3">
        <v>2019</v>
      </c>
      <c r="D15697" s="3" t="s">
        <v>5</v>
      </c>
      <c r="E15697" s="3">
        <v>42398</v>
      </c>
      <c r="F15697" s="3" t="s">
        <v>3</v>
      </c>
      <c r="G15697" s="3" t="str">
        <f t="shared" si="740"/>
        <v>Non-Renewable</v>
      </c>
      <c r="H15697" s="5">
        <f t="shared" si="741"/>
        <v>16.959199999999999</v>
      </c>
      <c r="I15697" s="3" t="s">
        <v>60</v>
      </c>
      <c r="J15697">
        <f t="shared" si="742"/>
        <v>3680146.4</v>
      </c>
    </row>
    <row r="15698" spans="1:10" x14ac:dyDescent="0.3">
      <c r="A15698" s="3" t="s">
        <v>16</v>
      </c>
      <c r="B15698" s="3" t="s">
        <v>152</v>
      </c>
      <c r="C15698" s="3">
        <v>2020</v>
      </c>
      <c r="D15698" s="3" t="s">
        <v>5</v>
      </c>
      <c r="E15698" s="3">
        <v>39236</v>
      </c>
      <c r="F15698" s="3" t="s">
        <v>3</v>
      </c>
      <c r="G15698" s="3" t="str">
        <f t="shared" si="740"/>
        <v>Non-Renewable</v>
      </c>
      <c r="H15698" s="5">
        <f t="shared" si="741"/>
        <v>15.6944</v>
      </c>
      <c r="I15698" s="3" t="s">
        <v>60</v>
      </c>
      <c r="J15698">
        <f t="shared" si="742"/>
        <v>3405684.8</v>
      </c>
    </row>
    <row r="15699" spans="1:10" x14ac:dyDescent="0.3">
      <c r="A15699" s="3" t="s">
        <v>16</v>
      </c>
      <c r="B15699" s="3" t="s">
        <v>152</v>
      </c>
      <c r="C15699" s="3">
        <v>2021</v>
      </c>
      <c r="D15699" s="3" t="s">
        <v>5</v>
      </c>
      <c r="E15699" s="3">
        <v>41079</v>
      </c>
      <c r="F15699" s="3" t="s">
        <v>3</v>
      </c>
      <c r="G15699" s="3" t="str">
        <f t="shared" si="740"/>
        <v>Non-Renewable</v>
      </c>
      <c r="H15699" s="5">
        <f t="shared" si="741"/>
        <v>16.4316</v>
      </c>
      <c r="I15699" s="3" t="s">
        <v>60</v>
      </c>
      <c r="J15699">
        <f t="shared" si="742"/>
        <v>3565657.1999999997</v>
      </c>
    </row>
    <row r="15700" spans="1:10" x14ac:dyDescent="0.3">
      <c r="A15700" s="3" t="s">
        <v>16</v>
      </c>
      <c r="B15700" s="3" t="s">
        <v>152</v>
      </c>
      <c r="C15700" s="3">
        <v>2022</v>
      </c>
      <c r="D15700" s="3" t="s">
        <v>5</v>
      </c>
      <c r="E15700" s="3">
        <v>43505</v>
      </c>
      <c r="F15700" s="3" t="s">
        <v>3</v>
      </c>
      <c r="G15700" s="3" t="str">
        <f t="shared" si="740"/>
        <v>Non-Renewable</v>
      </c>
      <c r="H15700" s="5">
        <f t="shared" si="741"/>
        <v>17.402000000000001</v>
      </c>
      <c r="I15700" s="3" t="s">
        <v>60</v>
      </c>
      <c r="J15700">
        <f t="shared" si="742"/>
        <v>3776234</v>
      </c>
    </row>
    <row r="15701" spans="1:10" x14ac:dyDescent="0.3">
      <c r="A15701" s="3" t="s">
        <v>16</v>
      </c>
      <c r="B15701" s="3" t="s">
        <v>152</v>
      </c>
      <c r="C15701" s="3">
        <v>2023</v>
      </c>
      <c r="D15701" s="3" t="s">
        <v>5</v>
      </c>
      <c r="E15701" s="3">
        <v>55059</v>
      </c>
      <c r="F15701" s="3" t="s">
        <v>3</v>
      </c>
      <c r="G15701" s="3" t="str">
        <f t="shared" si="740"/>
        <v>Non-Renewable</v>
      </c>
      <c r="H15701" s="5">
        <f t="shared" si="741"/>
        <v>22.023600000000002</v>
      </c>
      <c r="I15701" s="3" t="s">
        <v>60</v>
      </c>
      <c r="J15701">
        <f t="shared" si="742"/>
        <v>4779121.2</v>
      </c>
    </row>
    <row r="15702" spans="1:10" x14ac:dyDescent="0.3">
      <c r="A15702" s="3" t="s">
        <v>16</v>
      </c>
      <c r="B15702" s="3" t="s">
        <v>152</v>
      </c>
      <c r="C15702" s="3">
        <v>2024</v>
      </c>
      <c r="D15702" s="3" t="s">
        <v>5</v>
      </c>
      <c r="E15702" s="3">
        <v>60485</v>
      </c>
      <c r="F15702" s="3" t="s">
        <v>3</v>
      </c>
      <c r="G15702" s="3" t="str">
        <f t="shared" si="740"/>
        <v>Non-Renewable</v>
      </c>
      <c r="H15702" s="5">
        <f t="shared" si="741"/>
        <v>24.194000000000003</v>
      </c>
      <c r="I15702" s="3" t="s">
        <v>60</v>
      </c>
      <c r="J15702">
        <f t="shared" si="742"/>
        <v>5250098.0000000009</v>
      </c>
    </row>
    <row r="15703" spans="1:10" x14ac:dyDescent="0.3">
      <c r="A15703" s="3" t="s">
        <v>16</v>
      </c>
      <c r="B15703" s="3" t="s">
        <v>152</v>
      </c>
      <c r="C15703" s="3">
        <v>2025</v>
      </c>
      <c r="D15703" s="3" t="s">
        <v>5</v>
      </c>
      <c r="E15703" s="3">
        <v>63486</v>
      </c>
      <c r="F15703" s="3" t="s">
        <v>3</v>
      </c>
      <c r="G15703" s="3" t="str">
        <f t="shared" si="740"/>
        <v>Non-Renewable</v>
      </c>
      <c r="H15703" s="5">
        <f t="shared" si="741"/>
        <v>25.394400000000001</v>
      </c>
      <c r="I15703" s="3" t="s">
        <v>60</v>
      </c>
      <c r="J15703">
        <f t="shared" si="742"/>
        <v>5510584.7999999998</v>
      </c>
    </row>
    <row r="15704" spans="1:10" x14ac:dyDescent="0.3">
      <c r="A15704" s="3" t="s">
        <v>16</v>
      </c>
      <c r="B15704" s="3" t="s">
        <v>152</v>
      </c>
      <c r="C15704" s="3">
        <v>2000</v>
      </c>
      <c r="D15704" s="3" t="s">
        <v>10</v>
      </c>
      <c r="E15704" s="3">
        <v>0</v>
      </c>
      <c r="F15704" s="3" t="s">
        <v>3</v>
      </c>
      <c r="G15704" s="3" t="str">
        <f t="shared" si="740"/>
        <v>Renewable</v>
      </c>
      <c r="H15704" s="5">
        <f t="shared" si="741"/>
        <v>0</v>
      </c>
      <c r="I15704" s="3" t="s">
        <v>60</v>
      </c>
      <c r="J15704">
        <f t="shared" si="742"/>
        <v>0</v>
      </c>
    </row>
    <row r="15705" spans="1:10" x14ac:dyDescent="0.3">
      <c r="A15705" s="3" t="s">
        <v>16</v>
      </c>
      <c r="B15705" s="3" t="s">
        <v>152</v>
      </c>
      <c r="C15705" s="3">
        <v>2001</v>
      </c>
      <c r="D15705" s="3" t="s">
        <v>10</v>
      </c>
      <c r="E15705" s="3">
        <v>0</v>
      </c>
      <c r="F15705" s="3" t="s">
        <v>3</v>
      </c>
      <c r="G15705" s="3" t="str">
        <f t="shared" si="740"/>
        <v>Renewable</v>
      </c>
      <c r="H15705" s="5">
        <f t="shared" si="741"/>
        <v>0</v>
      </c>
      <c r="I15705" s="3" t="s">
        <v>60</v>
      </c>
      <c r="J15705">
        <f t="shared" si="742"/>
        <v>0</v>
      </c>
    </row>
    <row r="15706" spans="1:10" x14ac:dyDescent="0.3">
      <c r="A15706" s="3" t="s">
        <v>16</v>
      </c>
      <c r="B15706" s="3" t="s">
        <v>152</v>
      </c>
      <c r="C15706" s="3">
        <v>2002</v>
      </c>
      <c r="D15706" s="3" t="s">
        <v>10</v>
      </c>
      <c r="E15706" s="3">
        <v>0</v>
      </c>
      <c r="F15706" s="3" t="s">
        <v>3</v>
      </c>
      <c r="G15706" s="3" t="str">
        <f t="shared" si="740"/>
        <v>Renewable</v>
      </c>
      <c r="H15706" s="5">
        <f t="shared" si="741"/>
        <v>0</v>
      </c>
      <c r="I15706" s="3" t="s">
        <v>60</v>
      </c>
      <c r="J15706">
        <f t="shared" si="742"/>
        <v>0</v>
      </c>
    </row>
    <row r="15707" spans="1:10" x14ac:dyDescent="0.3">
      <c r="A15707" s="3" t="s">
        <v>16</v>
      </c>
      <c r="B15707" s="3" t="s">
        <v>152</v>
      </c>
      <c r="C15707" s="3">
        <v>2003</v>
      </c>
      <c r="D15707" s="3" t="s">
        <v>10</v>
      </c>
      <c r="E15707" s="3">
        <v>0</v>
      </c>
      <c r="F15707" s="3" t="s">
        <v>3</v>
      </c>
      <c r="G15707" s="3" t="str">
        <f t="shared" si="740"/>
        <v>Renewable</v>
      </c>
      <c r="H15707" s="5">
        <f t="shared" si="741"/>
        <v>0</v>
      </c>
      <c r="I15707" s="3" t="s">
        <v>60</v>
      </c>
      <c r="J15707">
        <f t="shared" si="742"/>
        <v>0</v>
      </c>
    </row>
    <row r="15708" spans="1:10" x14ac:dyDescent="0.3">
      <c r="A15708" s="3" t="s">
        <v>16</v>
      </c>
      <c r="B15708" s="3" t="s">
        <v>152</v>
      </c>
      <c r="C15708" s="3">
        <v>2004</v>
      </c>
      <c r="D15708" s="3" t="s">
        <v>10</v>
      </c>
      <c r="E15708" s="3">
        <v>0</v>
      </c>
      <c r="F15708" s="3" t="s">
        <v>3</v>
      </c>
      <c r="G15708" s="3" t="str">
        <f t="shared" si="740"/>
        <v>Renewable</v>
      </c>
      <c r="H15708" s="5">
        <f t="shared" si="741"/>
        <v>0</v>
      </c>
      <c r="I15708" s="3" t="s">
        <v>60</v>
      </c>
      <c r="J15708">
        <f t="shared" si="742"/>
        <v>0</v>
      </c>
    </row>
    <row r="15709" spans="1:10" x14ac:dyDescent="0.3">
      <c r="A15709" s="3" t="s">
        <v>16</v>
      </c>
      <c r="B15709" s="3" t="s">
        <v>152</v>
      </c>
      <c r="C15709" s="3">
        <v>2005</v>
      </c>
      <c r="D15709" s="3" t="s">
        <v>10</v>
      </c>
      <c r="E15709" s="3">
        <v>0</v>
      </c>
      <c r="F15709" s="3" t="s">
        <v>3</v>
      </c>
      <c r="G15709" s="3" t="str">
        <f t="shared" si="740"/>
        <v>Renewable</v>
      </c>
      <c r="H15709" s="5">
        <f t="shared" si="741"/>
        <v>0</v>
      </c>
      <c r="I15709" s="3" t="s">
        <v>60</v>
      </c>
      <c r="J15709">
        <f t="shared" si="742"/>
        <v>0</v>
      </c>
    </row>
    <row r="15710" spans="1:10" x14ac:dyDescent="0.3">
      <c r="A15710" s="3" t="s">
        <v>16</v>
      </c>
      <c r="B15710" s="3" t="s">
        <v>152</v>
      </c>
      <c r="C15710" s="3">
        <v>2006</v>
      </c>
      <c r="D15710" s="3" t="s">
        <v>10</v>
      </c>
      <c r="E15710" s="3">
        <v>0</v>
      </c>
      <c r="F15710" s="3" t="s">
        <v>3</v>
      </c>
      <c r="G15710" s="3" t="str">
        <f t="shared" si="740"/>
        <v>Renewable</v>
      </c>
      <c r="H15710" s="5">
        <f t="shared" si="741"/>
        <v>0</v>
      </c>
      <c r="I15710" s="3" t="s">
        <v>60</v>
      </c>
      <c r="J15710">
        <f t="shared" si="742"/>
        <v>0</v>
      </c>
    </row>
    <row r="15711" spans="1:10" x14ac:dyDescent="0.3">
      <c r="A15711" s="3" t="s">
        <v>16</v>
      </c>
      <c r="B15711" s="3" t="s">
        <v>152</v>
      </c>
      <c r="C15711" s="3">
        <v>2007</v>
      </c>
      <c r="D15711" s="3" t="s">
        <v>10</v>
      </c>
      <c r="E15711" s="3">
        <v>0</v>
      </c>
      <c r="F15711" s="3" t="s">
        <v>3</v>
      </c>
      <c r="G15711" s="3" t="str">
        <f t="shared" ref="G15711:G15774" si="743">IF(OR(D15711="hydropower",D15711="wind",D15711="solar pv",D15711=" tide",D15711="solar thermal",D15711="geothermal",D15711="biofuels"), "Renewable", "Non-Renewable")</f>
        <v>Renewable</v>
      </c>
      <c r="H15711" s="5">
        <f t="shared" si="741"/>
        <v>0</v>
      </c>
      <c r="I15711" s="3" t="s">
        <v>60</v>
      </c>
      <c r="J15711">
        <f t="shared" si="742"/>
        <v>0</v>
      </c>
    </row>
    <row r="15712" spans="1:10" x14ac:dyDescent="0.3">
      <c r="A15712" s="3" t="s">
        <v>16</v>
      </c>
      <c r="B15712" s="3" t="s">
        <v>152</v>
      </c>
      <c r="C15712" s="3">
        <v>2008</v>
      </c>
      <c r="D15712" s="3" t="s">
        <v>10</v>
      </c>
      <c r="E15712" s="3">
        <v>0</v>
      </c>
      <c r="F15712" s="3" t="s">
        <v>3</v>
      </c>
      <c r="G15712" s="3" t="str">
        <f t="shared" si="743"/>
        <v>Renewable</v>
      </c>
      <c r="H15712" s="5">
        <f t="shared" si="741"/>
        <v>0</v>
      </c>
      <c r="I15712" s="3" t="s">
        <v>60</v>
      </c>
      <c r="J15712">
        <f t="shared" si="742"/>
        <v>0</v>
      </c>
    </row>
    <row r="15713" spans="1:10" x14ac:dyDescent="0.3">
      <c r="A15713" s="3" t="s">
        <v>16</v>
      </c>
      <c r="B15713" s="3" t="s">
        <v>152</v>
      </c>
      <c r="C15713" s="3">
        <v>2009</v>
      </c>
      <c r="D15713" s="3" t="s">
        <v>10</v>
      </c>
      <c r="E15713" s="3">
        <v>0</v>
      </c>
      <c r="F15713" s="3" t="s">
        <v>3</v>
      </c>
      <c r="G15713" s="3" t="str">
        <f t="shared" si="743"/>
        <v>Renewable</v>
      </c>
      <c r="H15713" s="5">
        <f t="shared" si="741"/>
        <v>0</v>
      </c>
      <c r="I15713" s="3" t="s">
        <v>60</v>
      </c>
      <c r="J15713">
        <f t="shared" si="742"/>
        <v>0</v>
      </c>
    </row>
    <row r="15714" spans="1:10" x14ac:dyDescent="0.3">
      <c r="A15714" s="3" t="s">
        <v>16</v>
      </c>
      <c r="B15714" s="3" t="s">
        <v>152</v>
      </c>
      <c r="C15714" s="3">
        <v>2010</v>
      </c>
      <c r="D15714" s="3" t="s">
        <v>10</v>
      </c>
      <c r="E15714" s="3">
        <v>0</v>
      </c>
      <c r="F15714" s="3" t="s">
        <v>3</v>
      </c>
      <c r="G15714" s="3" t="str">
        <f t="shared" si="743"/>
        <v>Renewable</v>
      </c>
      <c r="H15714" s="5">
        <f t="shared" si="741"/>
        <v>0</v>
      </c>
      <c r="I15714" s="3" t="s">
        <v>60</v>
      </c>
      <c r="J15714">
        <f t="shared" si="742"/>
        <v>0</v>
      </c>
    </row>
    <row r="15715" spans="1:10" x14ac:dyDescent="0.3">
      <c r="A15715" s="3" t="s">
        <v>16</v>
      </c>
      <c r="B15715" s="3" t="s">
        <v>152</v>
      </c>
      <c r="C15715" s="3">
        <v>2011</v>
      </c>
      <c r="D15715" s="3" t="s">
        <v>10</v>
      </c>
      <c r="E15715" s="3">
        <v>0</v>
      </c>
      <c r="F15715" s="3" t="s">
        <v>3</v>
      </c>
      <c r="G15715" s="3" t="str">
        <f t="shared" si="743"/>
        <v>Renewable</v>
      </c>
      <c r="H15715" s="5">
        <f t="shared" si="741"/>
        <v>0</v>
      </c>
      <c r="I15715" s="3" t="s">
        <v>60</v>
      </c>
      <c r="J15715">
        <f t="shared" si="742"/>
        <v>0</v>
      </c>
    </row>
    <row r="15716" spans="1:10" x14ac:dyDescent="0.3">
      <c r="A15716" s="3" t="s">
        <v>16</v>
      </c>
      <c r="B15716" s="3" t="s">
        <v>152</v>
      </c>
      <c r="C15716" s="3">
        <v>2012</v>
      </c>
      <c r="D15716" s="3" t="s">
        <v>10</v>
      </c>
      <c r="E15716" s="3">
        <v>0</v>
      </c>
      <c r="F15716" s="3" t="s">
        <v>3</v>
      </c>
      <c r="G15716" s="3" t="str">
        <f t="shared" si="743"/>
        <v>Renewable</v>
      </c>
      <c r="H15716" s="5">
        <f t="shared" si="741"/>
        <v>0</v>
      </c>
      <c r="I15716" s="3" t="s">
        <v>60</v>
      </c>
      <c r="J15716">
        <f t="shared" si="742"/>
        <v>0</v>
      </c>
    </row>
    <row r="15717" spans="1:10" x14ac:dyDescent="0.3">
      <c r="A15717" s="3" t="s">
        <v>16</v>
      </c>
      <c r="B15717" s="3" t="s">
        <v>152</v>
      </c>
      <c r="C15717" s="3">
        <v>2013</v>
      </c>
      <c r="D15717" s="3" t="s">
        <v>10</v>
      </c>
      <c r="E15717" s="3">
        <v>25</v>
      </c>
      <c r="F15717" s="3" t="s">
        <v>3</v>
      </c>
      <c r="G15717" s="3" t="str">
        <f t="shared" si="743"/>
        <v>Renewable</v>
      </c>
      <c r="H15717" s="5">
        <f t="shared" si="741"/>
        <v>2.7500000000000002E-4</v>
      </c>
      <c r="I15717" s="3" t="s">
        <v>60</v>
      </c>
      <c r="J15717">
        <f t="shared" si="742"/>
        <v>59.675000000000004</v>
      </c>
    </row>
    <row r="15718" spans="1:10" x14ac:dyDescent="0.3">
      <c r="A15718" s="3" t="s">
        <v>16</v>
      </c>
      <c r="B15718" s="3" t="s">
        <v>152</v>
      </c>
      <c r="C15718" s="3">
        <v>2014</v>
      </c>
      <c r="D15718" s="3" t="s">
        <v>10</v>
      </c>
      <c r="E15718" s="3">
        <v>25</v>
      </c>
      <c r="F15718" s="3" t="s">
        <v>3</v>
      </c>
      <c r="G15718" s="3" t="str">
        <f t="shared" si="743"/>
        <v>Renewable</v>
      </c>
      <c r="H15718" s="5">
        <f t="shared" si="741"/>
        <v>2.7500000000000002E-4</v>
      </c>
      <c r="I15718" s="3" t="s">
        <v>60</v>
      </c>
      <c r="J15718">
        <f t="shared" si="742"/>
        <v>59.675000000000004</v>
      </c>
    </row>
    <row r="15719" spans="1:10" x14ac:dyDescent="0.3">
      <c r="A15719" s="3" t="s">
        <v>16</v>
      </c>
      <c r="B15719" s="3" t="s">
        <v>152</v>
      </c>
      <c r="C15719" s="3">
        <v>2015</v>
      </c>
      <c r="D15719" s="3" t="s">
        <v>10</v>
      </c>
      <c r="E15719" s="3">
        <v>25</v>
      </c>
      <c r="F15719" s="3" t="s">
        <v>3</v>
      </c>
      <c r="G15719" s="3" t="str">
        <f t="shared" si="743"/>
        <v>Renewable</v>
      </c>
      <c r="H15719" s="5">
        <f t="shared" si="741"/>
        <v>2.7500000000000002E-4</v>
      </c>
      <c r="I15719" s="3" t="s">
        <v>60</v>
      </c>
      <c r="J15719">
        <f t="shared" si="742"/>
        <v>59.675000000000004</v>
      </c>
    </row>
    <row r="15720" spans="1:10" x14ac:dyDescent="0.3">
      <c r="A15720" s="3" t="s">
        <v>16</v>
      </c>
      <c r="B15720" s="3" t="s">
        <v>152</v>
      </c>
      <c r="C15720" s="3">
        <v>2016</v>
      </c>
      <c r="D15720" s="3" t="s">
        <v>10</v>
      </c>
      <c r="E15720" s="3">
        <v>25</v>
      </c>
      <c r="F15720" s="3" t="s">
        <v>3</v>
      </c>
      <c r="G15720" s="3" t="str">
        <f t="shared" si="743"/>
        <v>Renewable</v>
      </c>
      <c r="H15720" s="5">
        <f t="shared" si="741"/>
        <v>2.7500000000000002E-4</v>
      </c>
      <c r="I15720" s="3" t="s">
        <v>60</v>
      </c>
      <c r="J15720">
        <f t="shared" si="742"/>
        <v>59.675000000000004</v>
      </c>
    </row>
    <row r="15721" spans="1:10" x14ac:dyDescent="0.3">
      <c r="A15721" s="3" t="s">
        <v>16</v>
      </c>
      <c r="B15721" s="3" t="s">
        <v>152</v>
      </c>
      <c r="C15721" s="3">
        <v>2017</v>
      </c>
      <c r="D15721" s="3" t="s">
        <v>10</v>
      </c>
      <c r="E15721" s="3">
        <v>24</v>
      </c>
      <c r="F15721" s="3" t="s">
        <v>3</v>
      </c>
      <c r="G15721" s="3" t="str">
        <f t="shared" si="743"/>
        <v>Renewable</v>
      </c>
      <c r="H15721" s="5">
        <f t="shared" si="741"/>
        <v>2.6400000000000002E-4</v>
      </c>
      <c r="I15721" s="3" t="s">
        <v>60</v>
      </c>
      <c r="J15721">
        <f t="shared" si="742"/>
        <v>57.288000000000004</v>
      </c>
    </row>
    <row r="15722" spans="1:10" x14ac:dyDescent="0.3">
      <c r="A15722" s="3" t="s">
        <v>16</v>
      </c>
      <c r="B15722" s="3" t="s">
        <v>152</v>
      </c>
      <c r="C15722" s="3">
        <v>2018</v>
      </c>
      <c r="D15722" s="3" t="s">
        <v>10</v>
      </c>
      <c r="E15722" s="3">
        <v>38</v>
      </c>
      <c r="F15722" s="3" t="s">
        <v>3</v>
      </c>
      <c r="G15722" s="3" t="str">
        <f t="shared" si="743"/>
        <v>Renewable</v>
      </c>
      <c r="H15722" s="5">
        <f t="shared" si="741"/>
        <v>4.1799999999999997E-4</v>
      </c>
      <c r="I15722" s="3" t="s">
        <v>60</v>
      </c>
      <c r="J15722">
        <f t="shared" si="742"/>
        <v>90.705999999999989</v>
      </c>
    </row>
    <row r="15723" spans="1:10" x14ac:dyDescent="0.3">
      <c r="A15723" s="3" t="s">
        <v>16</v>
      </c>
      <c r="B15723" s="3" t="s">
        <v>152</v>
      </c>
      <c r="C15723" s="3">
        <v>2019</v>
      </c>
      <c r="D15723" s="3" t="s">
        <v>10</v>
      </c>
      <c r="E15723" s="3">
        <v>35</v>
      </c>
      <c r="F15723" s="3" t="s">
        <v>3</v>
      </c>
      <c r="G15723" s="3" t="str">
        <f t="shared" si="743"/>
        <v>Renewable</v>
      </c>
      <c r="H15723" s="5">
        <f t="shared" si="741"/>
        <v>3.8499999999999998E-4</v>
      </c>
      <c r="I15723" s="3" t="s">
        <v>60</v>
      </c>
      <c r="J15723">
        <f t="shared" si="742"/>
        <v>83.545000000000002</v>
      </c>
    </row>
    <row r="15724" spans="1:10" x14ac:dyDescent="0.3">
      <c r="A15724" s="3" t="s">
        <v>16</v>
      </c>
      <c r="B15724" s="3" t="s">
        <v>152</v>
      </c>
      <c r="C15724" s="3">
        <v>2020</v>
      </c>
      <c r="D15724" s="3" t="s">
        <v>10</v>
      </c>
      <c r="E15724" s="3">
        <v>33</v>
      </c>
      <c r="F15724" s="3" t="s">
        <v>3</v>
      </c>
      <c r="G15724" s="3" t="str">
        <f t="shared" si="743"/>
        <v>Renewable</v>
      </c>
      <c r="H15724" s="5">
        <f t="shared" si="741"/>
        <v>3.6299999999999999E-4</v>
      </c>
      <c r="I15724" s="3" t="s">
        <v>60</v>
      </c>
      <c r="J15724">
        <f t="shared" si="742"/>
        <v>78.771000000000001</v>
      </c>
    </row>
    <row r="15725" spans="1:10" x14ac:dyDescent="0.3">
      <c r="A15725" s="3" t="s">
        <v>16</v>
      </c>
      <c r="B15725" s="3" t="s">
        <v>152</v>
      </c>
      <c r="C15725" s="3">
        <v>2021</v>
      </c>
      <c r="D15725" s="3" t="s">
        <v>10</v>
      </c>
      <c r="E15725" s="3">
        <v>29</v>
      </c>
      <c r="F15725" s="3" t="s">
        <v>3</v>
      </c>
      <c r="G15725" s="3" t="str">
        <f t="shared" si="743"/>
        <v>Renewable</v>
      </c>
      <c r="H15725" s="5">
        <f t="shared" si="741"/>
        <v>3.19E-4</v>
      </c>
      <c r="I15725" s="3" t="s">
        <v>60</v>
      </c>
      <c r="J15725">
        <f t="shared" si="742"/>
        <v>69.222999999999999</v>
      </c>
    </row>
    <row r="15726" spans="1:10" x14ac:dyDescent="0.3">
      <c r="A15726" s="3" t="s">
        <v>16</v>
      </c>
      <c r="B15726" s="3" t="s">
        <v>152</v>
      </c>
      <c r="C15726" s="3">
        <v>2022</v>
      </c>
      <c r="D15726" s="3" t="s">
        <v>10</v>
      </c>
      <c r="E15726" s="3">
        <v>33</v>
      </c>
      <c r="F15726" s="3" t="s">
        <v>3</v>
      </c>
      <c r="G15726" s="3" t="str">
        <f t="shared" si="743"/>
        <v>Renewable</v>
      </c>
      <c r="H15726" s="5">
        <f t="shared" si="741"/>
        <v>3.6299999999999999E-4</v>
      </c>
      <c r="I15726" s="3" t="s">
        <v>60</v>
      </c>
      <c r="J15726">
        <f t="shared" si="742"/>
        <v>78.771000000000001</v>
      </c>
    </row>
    <row r="15727" spans="1:10" x14ac:dyDescent="0.3">
      <c r="A15727" s="3" t="s">
        <v>16</v>
      </c>
      <c r="B15727" s="3" t="s">
        <v>152</v>
      </c>
      <c r="C15727" s="3">
        <v>2023</v>
      </c>
      <c r="D15727" s="3" t="s">
        <v>10</v>
      </c>
      <c r="E15727" s="3">
        <v>35</v>
      </c>
      <c r="F15727" s="3" t="s">
        <v>3</v>
      </c>
      <c r="G15727" s="3" t="str">
        <f t="shared" si="743"/>
        <v>Renewable</v>
      </c>
      <c r="H15727" s="5">
        <f t="shared" si="741"/>
        <v>3.8499999999999998E-4</v>
      </c>
      <c r="I15727" s="3" t="s">
        <v>60</v>
      </c>
      <c r="J15727">
        <f t="shared" si="742"/>
        <v>83.545000000000002</v>
      </c>
    </row>
    <row r="15728" spans="1:10" x14ac:dyDescent="0.3">
      <c r="A15728" s="3" t="s">
        <v>16</v>
      </c>
      <c r="B15728" s="3" t="s">
        <v>152</v>
      </c>
      <c r="C15728" s="3">
        <v>2024</v>
      </c>
      <c r="D15728" s="3" t="s">
        <v>10</v>
      </c>
      <c r="E15728" s="3">
        <v>61</v>
      </c>
      <c r="F15728" s="3" t="s">
        <v>3</v>
      </c>
      <c r="G15728" s="3" t="str">
        <f t="shared" si="743"/>
        <v>Renewable</v>
      </c>
      <c r="H15728" s="5">
        <f t="shared" si="741"/>
        <v>6.7099999999999994E-4</v>
      </c>
      <c r="I15728" s="3" t="s">
        <v>60</v>
      </c>
      <c r="J15728">
        <f t="shared" si="742"/>
        <v>145.607</v>
      </c>
    </row>
    <row r="15729" spans="1:10" x14ac:dyDescent="0.3">
      <c r="A15729" s="3" t="s">
        <v>16</v>
      </c>
      <c r="B15729" s="3" t="s">
        <v>152</v>
      </c>
      <c r="C15729" s="3">
        <v>2025</v>
      </c>
      <c r="D15729" s="3" t="s">
        <v>10</v>
      </c>
      <c r="E15729" s="3">
        <v>78</v>
      </c>
      <c r="F15729" s="3" t="s">
        <v>3</v>
      </c>
      <c r="G15729" s="3" t="str">
        <f t="shared" si="743"/>
        <v>Renewable</v>
      </c>
      <c r="H15729" s="5">
        <f t="shared" si="741"/>
        <v>8.5799999999999993E-4</v>
      </c>
      <c r="I15729" s="3" t="s">
        <v>60</v>
      </c>
      <c r="J15729">
        <f t="shared" si="742"/>
        <v>186.18599999999998</v>
      </c>
    </row>
    <row r="15730" spans="1:10" x14ac:dyDescent="0.3">
      <c r="A15730" s="3" t="s">
        <v>16</v>
      </c>
      <c r="B15730" s="3" t="s">
        <v>152</v>
      </c>
      <c r="C15730" s="3">
        <v>2000</v>
      </c>
      <c r="D15730" s="3" t="s">
        <v>11</v>
      </c>
      <c r="E15730" s="3">
        <v>0</v>
      </c>
      <c r="F15730" s="3" t="s">
        <v>3</v>
      </c>
      <c r="G15730" s="3" t="str">
        <f t="shared" si="743"/>
        <v>Renewable</v>
      </c>
      <c r="H15730" s="5">
        <f t="shared" si="741"/>
        <v>0</v>
      </c>
      <c r="I15730" s="3" t="s">
        <v>60</v>
      </c>
      <c r="J15730">
        <f t="shared" si="742"/>
        <v>0</v>
      </c>
    </row>
    <row r="15731" spans="1:10" x14ac:dyDescent="0.3">
      <c r="A15731" s="3" t="s">
        <v>16</v>
      </c>
      <c r="B15731" s="3" t="s">
        <v>152</v>
      </c>
      <c r="C15731" s="3">
        <v>2001</v>
      </c>
      <c r="D15731" s="3" t="s">
        <v>11</v>
      </c>
      <c r="E15731" s="3">
        <v>0</v>
      </c>
      <c r="F15731" s="3" t="s">
        <v>3</v>
      </c>
      <c r="G15731" s="3" t="str">
        <f t="shared" si="743"/>
        <v>Renewable</v>
      </c>
      <c r="H15731" s="5">
        <f t="shared" si="741"/>
        <v>0</v>
      </c>
      <c r="I15731" s="3" t="s">
        <v>60</v>
      </c>
      <c r="J15731">
        <f t="shared" si="742"/>
        <v>0</v>
      </c>
    </row>
    <row r="15732" spans="1:10" x14ac:dyDescent="0.3">
      <c r="A15732" s="3" t="s">
        <v>16</v>
      </c>
      <c r="B15732" s="3" t="s">
        <v>152</v>
      </c>
      <c r="C15732" s="3">
        <v>2002</v>
      </c>
      <c r="D15732" s="3" t="s">
        <v>11</v>
      </c>
      <c r="E15732" s="3">
        <v>0</v>
      </c>
      <c r="F15732" s="3" t="s">
        <v>3</v>
      </c>
      <c r="G15732" s="3" t="str">
        <f t="shared" si="743"/>
        <v>Renewable</v>
      </c>
      <c r="H15732" s="5">
        <f t="shared" si="741"/>
        <v>0</v>
      </c>
      <c r="I15732" s="3" t="s">
        <v>60</v>
      </c>
      <c r="J15732">
        <f t="shared" si="742"/>
        <v>0</v>
      </c>
    </row>
    <row r="15733" spans="1:10" x14ac:dyDescent="0.3">
      <c r="A15733" s="3" t="s">
        <v>16</v>
      </c>
      <c r="B15733" s="3" t="s">
        <v>152</v>
      </c>
      <c r="C15733" s="3">
        <v>2003</v>
      </c>
      <c r="D15733" s="3" t="s">
        <v>11</v>
      </c>
      <c r="E15733" s="3">
        <v>0</v>
      </c>
      <c r="F15733" s="3" t="s">
        <v>3</v>
      </c>
      <c r="G15733" s="3" t="str">
        <f t="shared" si="743"/>
        <v>Renewable</v>
      </c>
      <c r="H15733" s="5">
        <f t="shared" si="741"/>
        <v>0</v>
      </c>
      <c r="I15733" s="3" t="s">
        <v>60</v>
      </c>
      <c r="J15733">
        <f t="shared" si="742"/>
        <v>0</v>
      </c>
    </row>
    <row r="15734" spans="1:10" x14ac:dyDescent="0.3">
      <c r="A15734" s="3" t="s">
        <v>16</v>
      </c>
      <c r="B15734" s="3" t="s">
        <v>152</v>
      </c>
      <c r="C15734" s="3">
        <v>2004</v>
      </c>
      <c r="D15734" s="3" t="s">
        <v>11</v>
      </c>
      <c r="E15734" s="3">
        <v>0</v>
      </c>
      <c r="F15734" s="3" t="s">
        <v>3</v>
      </c>
      <c r="G15734" s="3" t="str">
        <f t="shared" si="743"/>
        <v>Renewable</v>
      </c>
      <c r="H15734" s="5">
        <f t="shared" si="741"/>
        <v>0</v>
      </c>
      <c r="I15734" s="3" t="s">
        <v>60</v>
      </c>
      <c r="J15734">
        <f t="shared" si="742"/>
        <v>0</v>
      </c>
    </row>
    <row r="15735" spans="1:10" x14ac:dyDescent="0.3">
      <c r="A15735" s="3" t="s">
        <v>16</v>
      </c>
      <c r="B15735" s="3" t="s">
        <v>152</v>
      </c>
      <c r="C15735" s="3">
        <v>2005</v>
      </c>
      <c r="D15735" s="3" t="s">
        <v>11</v>
      </c>
      <c r="E15735" s="3">
        <v>0</v>
      </c>
      <c r="F15735" s="3" t="s">
        <v>3</v>
      </c>
      <c r="G15735" s="3" t="str">
        <f t="shared" si="743"/>
        <v>Renewable</v>
      </c>
      <c r="H15735" s="5">
        <f t="shared" si="741"/>
        <v>0</v>
      </c>
      <c r="I15735" s="3" t="s">
        <v>60</v>
      </c>
      <c r="J15735">
        <f t="shared" si="742"/>
        <v>0</v>
      </c>
    </row>
    <row r="15736" spans="1:10" x14ac:dyDescent="0.3">
      <c r="A15736" s="3" t="s">
        <v>16</v>
      </c>
      <c r="B15736" s="3" t="s">
        <v>152</v>
      </c>
      <c r="C15736" s="3">
        <v>2006</v>
      </c>
      <c r="D15736" s="3" t="s">
        <v>11</v>
      </c>
      <c r="E15736" s="3">
        <v>0</v>
      </c>
      <c r="F15736" s="3" t="s">
        <v>3</v>
      </c>
      <c r="G15736" s="3" t="str">
        <f t="shared" si="743"/>
        <v>Renewable</v>
      </c>
      <c r="H15736" s="5">
        <f t="shared" si="741"/>
        <v>0</v>
      </c>
      <c r="I15736" s="3" t="s">
        <v>60</v>
      </c>
      <c r="J15736">
        <f t="shared" si="742"/>
        <v>0</v>
      </c>
    </row>
    <row r="15737" spans="1:10" x14ac:dyDescent="0.3">
      <c r="A15737" s="3" t="s">
        <v>16</v>
      </c>
      <c r="B15737" s="3" t="s">
        <v>152</v>
      </c>
      <c r="C15737" s="3">
        <v>2007</v>
      </c>
      <c r="D15737" s="3" t="s">
        <v>11</v>
      </c>
      <c r="E15737" s="3">
        <v>0</v>
      </c>
      <c r="F15737" s="3" t="s">
        <v>3</v>
      </c>
      <c r="G15737" s="3" t="str">
        <f t="shared" si="743"/>
        <v>Renewable</v>
      </c>
      <c r="H15737" s="5">
        <f t="shared" si="741"/>
        <v>0</v>
      </c>
      <c r="I15737" s="3" t="s">
        <v>60</v>
      </c>
      <c r="J15737">
        <f t="shared" si="742"/>
        <v>0</v>
      </c>
    </row>
    <row r="15738" spans="1:10" x14ac:dyDescent="0.3">
      <c r="A15738" s="3" t="s">
        <v>16</v>
      </c>
      <c r="B15738" s="3" t="s">
        <v>152</v>
      </c>
      <c r="C15738" s="3">
        <v>2008</v>
      </c>
      <c r="D15738" s="3" t="s">
        <v>11</v>
      </c>
      <c r="E15738" s="3">
        <v>0</v>
      </c>
      <c r="F15738" s="3" t="s">
        <v>3</v>
      </c>
      <c r="G15738" s="3" t="str">
        <f t="shared" si="743"/>
        <v>Renewable</v>
      </c>
      <c r="H15738" s="5">
        <f t="shared" ref="H15738:H15801" si="744">IF(D15738="Coal",E15738*0.0009,
IF(D15738="Oil",E15738*0.00078,
IF(D15738="Natural Gas",E15738*0.0004,
IF(D15738="Nuclear",E15738*0.000012,
IF(D15738="Hydropower",E15738*0.000024,
IF(D15738="Biofuels",E15738*0.0004,
IF(D15738="Waste",E15738*0.0002,
IF(D15738="Wind",E15738*0.000011,
IF(D15738="Solar PV",E15738*0.000045,
IF(D15738="Solar Thermal",E15738*0.00005,
IF(D15738="Other sources",E15738*0.0005,
IF(D15738="Geothermal",E15738*0.00005,
IF(D15738="Tide",E15738*0.00001,0)))))))))))))</f>
        <v>0</v>
      </c>
      <c r="I15738" s="3" t="s">
        <v>60</v>
      </c>
      <c r="J15738">
        <f t="shared" si="742"/>
        <v>0</v>
      </c>
    </row>
    <row r="15739" spans="1:10" x14ac:dyDescent="0.3">
      <c r="A15739" s="3" t="s">
        <v>16</v>
      </c>
      <c r="B15739" s="3" t="s">
        <v>152</v>
      </c>
      <c r="C15739" s="3">
        <v>2009</v>
      </c>
      <c r="D15739" s="3" t="s">
        <v>11</v>
      </c>
      <c r="E15739" s="3">
        <v>0</v>
      </c>
      <c r="F15739" s="3" t="s">
        <v>3</v>
      </c>
      <c r="G15739" s="3" t="str">
        <f t="shared" si="743"/>
        <v>Renewable</v>
      </c>
      <c r="H15739" s="5">
        <f t="shared" si="744"/>
        <v>0</v>
      </c>
      <c r="I15739" s="3" t="s">
        <v>60</v>
      </c>
      <c r="J15739">
        <f t="shared" si="742"/>
        <v>0</v>
      </c>
    </row>
    <row r="15740" spans="1:10" x14ac:dyDescent="0.3">
      <c r="A15740" s="3" t="s">
        <v>16</v>
      </c>
      <c r="B15740" s="3" t="s">
        <v>152</v>
      </c>
      <c r="C15740" s="3">
        <v>2010</v>
      </c>
      <c r="D15740" s="3" t="s">
        <v>11</v>
      </c>
      <c r="E15740" s="3">
        <v>0</v>
      </c>
      <c r="F15740" s="3" t="s">
        <v>3</v>
      </c>
      <c r="G15740" s="3" t="str">
        <f t="shared" si="743"/>
        <v>Renewable</v>
      </c>
      <c r="H15740" s="5">
        <f t="shared" si="744"/>
        <v>0</v>
      </c>
      <c r="I15740" s="3" t="s">
        <v>60</v>
      </c>
      <c r="J15740">
        <f t="shared" si="742"/>
        <v>0</v>
      </c>
    </row>
    <row r="15741" spans="1:10" x14ac:dyDescent="0.3">
      <c r="A15741" s="3" t="s">
        <v>16</v>
      </c>
      <c r="B15741" s="3" t="s">
        <v>152</v>
      </c>
      <c r="C15741" s="3">
        <v>2011</v>
      </c>
      <c r="D15741" s="3" t="s">
        <v>11</v>
      </c>
      <c r="E15741" s="3">
        <v>0</v>
      </c>
      <c r="F15741" s="3" t="s">
        <v>3</v>
      </c>
      <c r="G15741" s="3" t="str">
        <f t="shared" si="743"/>
        <v>Renewable</v>
      </c>
      <c r="H15741" s="5">
        <f t="shared" si="744"/>
        <v>0</v>
      </c>
      <c r="I15741" s="3" t="s">
        <v>60</v>
      </c>
      <c r="J15741">
        <f t="shared" si="742"/>
        <v>0</v>
      </c>
    </row>
    <row r="15742" spans="1:10" x14ac:dyDescent="0.3">
      <c r="A15742" s="3" t="s">
        <v>16</v>
      </c>
      <c r="B15742" s="3" t="s">
        <v>152</v>
      </c>
      <c r="C15742" s="3">
        <v>2012</v>
      </c>
      <c r="D15742" s="3" t="s">
        <v>11</v>
      </c>
      <c r="E15742" s="3">
        <v>0</v>
      </c>
      <c r="F15742" s="3" t="s">
        <v>3</v>
      </c>
      <c r="G15742" s="3" t="str">
        <f t="shared" si="743"/>
        <v>Renewable</v>
      </c>
      <c r="H15742" s="5">
        <f t="shared" si="744"/>
        <v>0</v>
      </c>
      <c r="I15742" s="3" t="s">
        <v>60</v>
      </c>
      <c r="J15742">
        <f t="shared" si="742"/>
        <v>0</v>
      </c>
    </row>
    <row r="15743" spans="1:10" x14ac:dyDescent="0.3">
      <c r="A15743" s="3" t="s">
        <v>16</v>
      </c>
      <c r="B15743" s="3" t="s">
        <v>152</v>
      </c>
      <c r="C15743" s="3">
        <v>2013</v>
      </c>
      <c r="D15743" s="3" t="s">
        <v>11</v>
      </c>
      <c r="E15743" s="3">
        <v>0</v>
      </c>
      <c r="F15743" s="3" t="s">
        <v>3</v>
      </c>
      <c r="G15743" s="3" t="str">
        <f t="shared" si="743"/>
        <v>Renewable</v>
      </c>
      <c r="H15743" s="5">
        <f t="shared" si="744"/>
        <v>0</v>
      </c>
      <c r="I15743" s="3" t="s">
        <v>60</v>
      </c>
      <c r="J15743">
        <f t="shared" si="742"/>
        <v>0</v>
      </c>
    </row>
    <row r="15744" spans="1:10" x14ac:dyDescent="0.3">
      <c r="A15744" s="3" t="s">
        <v>16</v>
      </c>
      <c r="B15744" s="3" t="s">
        <v>152</v>
      </c>
      <c r="C15744" s="3">
        <v>2014</v>
      </c>
      <c r="D15744" s="3" t="s">
        <v>11</v>
      </c>
      <c r="E15744" s="3">
        <v>3</v>
      </c>
      <c r="F15744" s="3" t="s">
        <v>3</v>
      </c>
      <c r="G15744" s="3" t="str">
        <f t="shared" si="743"/>
        <v>Renewable</v>
      </c>
      <c r="H15744" s="5">
        <f t="shared" si="744"/>
        <v>1.35E-4</v>
      </c>
      <c r="I15744" s="3" t="s">
        <v>60</v>
      </c>
      <c r="J15744">
        <f t="shared" si="742"/>
        <v>29.295000000000002</v>
      </c>
    </row>
    <row r="15745" spans="1:10" x14ac:dyDescent="0.3">
      <c r="A15745" s="3" t="s">
        <v>16</v>
      </c>
      <c r="B15745" s="3" t="s">
        <v>152</v>
      </c>
      <c r="C15745" s="3">
        <v>2015</v>
      </c>
      <c r="D15745" s="3" t="s">
        <v>11</v>
      </c>
      <c r="E15745" s="3">
        <v>5</v>
      </c>
      <c r="F15745" s="3" t="s">
        <v>3</v>
      </c>
      <c r="G15745" s="3" t="str">
        <f t="shared" si="743"/>
        <v>Renewable</v>
      </c>
      <c r="H15745" s="5">
        <f t="shared" si="744"/>
        <v>2.2500000000000002E-4</v>
      </c>
      <c r="I15745" s="3" t="s">
        <v>60</v>
      </c>
      <c r="J15745">
        <f t="shared" si="742"/>
        <v>48.825000000000003</v>
      </c>
    </row>
    <row r="15746" spans="1:10" x14ac:dyDescent="0.3">
      <c r="A15746" s="3" t="s">
        <v>16</v>
      </c>
      <c r="B15746" s="3" t="s">
        <v>152</v>
      </c>
      <c r="C15746" s="3">
        <v>2016</v>
      </c>
      <c r="D15746" s="3" t="s">
        <v>11</v>
      </c>
      <c r="E15746" s="3">
        <v>9</v>
      </c>
      <c r="F15746" s="3" t="s">
        <v>3</v>
      </c>
      <c r="G15746" s="3" t="str">
        <f t="shared" si="743"/>
        <v>Renewable</v>
      </c>
      <c r="H15746" s="5">
        <f t="shared" si="744"/>
        <v>4.0500000000000003E-4</v>
      </c>
      <c r="I15746" s="3" t="s">
        <v>60</v>
      </c>
      <c r="J15746">
        <f t="shared" si="742"/>
        <v>87.885000000000005</v>
      </c>
    </row>
    <row r="15747" spans="1:10" x14ac:dyDescent="0.3">
      <c r="A15747" s="3" t="s">
        <v>16</v>
      </c>
      <c r="B15747" s="3" t="s">
        <v>152</v>
      </c>
      <c r="C15747" s="3">
        <v>2017</v>
      </c>
      <c r="D15747" s="3" t="s">
        <v>11</v>
      </c>
      <c r="E15747" s="3">
        <v>12</v>
      </c>
      <c r="F15747" s="3" t="s">
        <v>3</v>
      </c>
      <c r="G15747" s="3" t="str">
        <f t="shared" si="743"/>
        <v>Renewable</v>
      </c>
      <c r="H15747" s="5">
        <f t="shared" si="744"/>
        <v>5.4000000000000001E-4</v>
      </c>
      <c r="I15747" s="3" t="s">
        <v>60</v>
      </c>
      <c r="J15747">
        <f t="shared" ref="J15747:J15810" si="745">H15747*217000</f>
        <v>117.18</v>
      </c>
    </row>
    <row r="15748" spans="1:10" x14ac:dyDescent="0.3">
      <c r="A15748" s="3" t="s">
        <v>16</v>
      </c>
      <c r="B15748" s="3" t="s">
        <v>152</v>
      </c>
      <c r="C15748" s="3">
        <v>2018</v>
      </c>
      <c r="D15748" s="3" t="s">
        <v>11</v>
      </c>
      <c r="E15748" s="3">
        <v>19</v>
      </c>
      <c r="F15748" s="3" t="s">
        <v>3</v>
      </c>
      <c r="G15748" s="3" t="str">
        <f t="shared" si="743"/>
        <v>Renewable</v>
      </c>
      <c r="H15748" s="5">
        <f t="shared" si="744"/>
        <v>8.5500000000000007E-4</v>
      </c>
      <c r="I15748" s="3" t="s">
        <v>60</v>
      </c>
      <c r="J15748">
        <f t="shared" si="745"/>
        <v>185.53500000000003</v>
      </c>
    </row>
    <row r="15749" spans="1:10" x14ac:dyDescent="0.3">
      <c r="A15749" s="3" t="s">
        <v>16</v>
      </c>
      <c r="B15749" s="3" t="s">
        <v>152</v>
      </c>
      <c r="C15749" s="3">
        <v>2019</v>
      </c>
      <c r="D15749" s="3" t="s">
        <v>11</v>
      </c>
      <c r="E15749" s="3">
        <v>20</v>
      </c>
      <c r="F15749" s="3" t="s">
        <v>3</v>
      </c>
      <c r="G15749" s="3" t="str">
        <f t="shared" si="743"/>
        <v>Renewable</v>
      </c>
      <c r="H15749" s="5">
        <f t="shared" si="744"/>
        <v>9.0000000000000008E-4</v>
      </c>
      <c r="I15749" s="3" t="s">
        <v>60</v>
      </c>
      <c r="J15749">
        <f t="shared" si="745"/>
        <v>195.3</v>
      </c>
    </row>
    <row r="15750" spans="1:10" x14ac:dyDescent="0.3">
      <c r="A15750" s="3" t="s">
        <v>16</v>
      </c>
      <c r="B15750" s="3" t="s">
        <v>152</v>
      </c>
      <c r="C15750" s="3">
        <v>2020</v>
      </c>
      <c r="D15750" s="3" t="s">
        <v>11</v>
      </c>
      <c r="E15750" s="3">
        <v>19</v>
      </c>
      <c r="F15750" s="3" t="s">
        <v>3</v>
      </c>
      <c r="G15750" s="3" t="str">
        <f t="shared" si="743"/>
        <v>Renewable</v>
      </c>
      <c r="H15750" s="5">
        <f t="shared" si="744"/>
        <v>8.5500000000000007E-4</v>
      </c>
      <c r="I15750" s="3" t="s">
        <v>60</v>
      </c>
      <c r="J15750">
        <f t="shared" si="745"/>
        <v>185.53500000000003</v>
      </c>
    </row>
    <row r="15751" spans="1:10" x14ac:dyDescent="0.3">
      <c r="A15751" s="3" t="s">
        <v>16</v>
      </c>
      <c r="B15751" s="3" t="s">
        <v>152</v>
      </c>
      <c r="C15751" s="3">
        <v>2021</v>
      </c>
      <c r="D15751" s="3" t="s">
        <v>11</v>
      </c>
      <c r="E15751" s="3">
        <v>19</v>
      </c>
      <c r="F15751" s="3" t="s">
        <v>3</v>
      </c>
      <c r="G15751" s="3" t="str">
        <f t="shared" si="743"/>
        <v>Renewable</v>
      </c>
      <c r="H15751" s="5">
        <f t="shared" si="744"/>
        <v>8.5500000000000007E-4</v>
      </c>
      <c r="I15751" s="3" t="s">
        <v>60</v>
      </c>
      <c r="J15751">
        <f t="shared" si="745"/>
        <v>185.53500000000003</v>
      </c>
    </row>
    <row r="15752" spans="1:10" x14ac:dyDescent="0.3">
      <c r="A15752" s="3" t="s">
        <v>16</v>
      </c>
      <c r="B15752" s="3" t="s">
        <v>152</v>
      </c>
      <c r="C15752" s="3">
        <v>2022</v>
      </c>
      <c r="D15752" s="3" t="s">
        <v>11</v>
      </c>
      <c r="E15752" s="3">
        <v>19</v>
      </c>
      <c r="F15752" s="3" t="s">
        <v>3</v>
      </c>
      <c r="G15752" s="3" t="str">
        <f t="shared" si="743"/>
        <v>Renewable</v>
      </c>
      <c r="H15752" s="5">
        <f t="shared" si="744"/>
        <v>8.5500000000000007E-4</v>
      </c>
      <c r="I15752" s="3" t="s">
        <v>60</v>
      </c>
      <c r="J15752">
        <f t="shared" si="745"/>
        <v>185.53500000000003</v>
      </c>
    </row>
    <row r="15753" spans="1:10" x14ac:dyDescent="0.3">
      <c r="A15753" s="3" t="s">
        <v>16</v>
      </c>
      <c r="B15753" s="3" t="s">
        <v>152</v>
      </c>
      <c r="C15753" s="3">
        <v>2023</v>
      </c>
      <c r="D15753" s="3" t="s">
        <v>11</v>
      </c>
      <c r="E15753" s="3">
        <v>20</v>
      </c>
      <c r="F15753" s="3" t="s">
        <v>3</v>
      </c>
      <c r="G15753" s="3" t="str">
        <f t="shared" si="743"/>
        <v>Renewable</v>
      </c>
      <c r="H15753" s="5">
        <f t="shared" si="744"/>
        <v>9.0000000000000008E-4</v>
      </c>
      <c r="I15753" s="3" t="s">
        <v>60</v>
      </c>
      <c r="J15753">
        <f t="shared" si="745"/>
        <v>195.3</v>
      </c>
    </row>
    <row r="15754" spans="1:10" x14ac:dyDescent="0.3">
      <c r="A15754" s="3" t="s">
        <v>16</v>
      </c>
      <c r="B15754" s="3" t="s">
        <v>152</v>
      </c>
      <c r="C15754" s="3">
        <v>2024</v>
      </c>
      <c r="D15754" s="3" t="s">
        <v>11</v>
      </c>
      <c r="E15754" s="3">
        <v>35</v>
      </c>
      <c r="F15754" s="3" t="s">
        <v>3</v>
      </c>
      <c r="G15754" s="3" t="str">
        <f t="shared" si="743"/>
        <v>Renewable</v>
      </c>
      <c r="H15754" s="5">
        <f t="shared" si="744"/>
        <v>1.575E-3</v>
      </c>
      <c r="I15754" s="3" t="s">
        <v>60</v>
      </c>
      <c r="J15754">
        <f t="shared" si="745"/>
        <v>341.77499999999998</v>
      </c>
    </row>
    <row r="15755" spans="1:10" x14ac:dyDescent="0.3">
      <c r="A15755" s="3" t="s">
        <v>16</v>
      </c>
      <c r="B15755" s="3" t="s">
        <v>152</v>
      </c>
      <c r="C15755" s="3">
        <v>2025</v>
      </c>
      <c r="D15755" s="3" t="s">
        <v>11</v>
      </c>
      <c r="E15755" s="3">
        <v>51</v>
      </c>
      <c r="F15755" s="3" t="s">
        <v>3</v>
      </c>
      <c r="G15755" s="3" t="str">
        <f t="shared" si="743"/>
        <v>Renewable</v>
      </c>
      <c r="H15755" s="5">
        <f t="shared" si="744"/>
        <v>2.2950000000000002E-3</v>
      </c>
      <c r="I15755" s="3" t="s">
        <v>60</v>
      </c>
      <c r="J15755">
        <f t="shared" si="745"/>
        <v>498.01500000000004</v>
      </c>
    </row>
    <row r="15756" spans="1:10" x14ac:dyDescent="0.3">
      <c r="A15756" s="3" t="s">
        <v>16</v>
      </c>
      <c r="B15756" s="3" t="s">
        <v>152</v>
      </c>
      <c r="C15756" s="3">
        <v>2000</v>
      </c>
      <c r="D15756" s="3" t="s">
        <v>17</v>
      </c>
      <c r="E15756" s="3">
        <v>0</v>
      </c>
      <c r="F15756" s="3" t="s">
        <v>3</v>
      </c>
      <c r="G15756" s="3" t="str">
        <f t="shared" si="743"/>
        <v>Renewable</v>
      </c>
      <c r="H15756" s="5">
        <f t="shared" si="744"/>
        <v>0</v>
      </c>
      <c r="I15756" s="3" t="s">
        <v>60</v>
      </c>
      <c r="J15756">
        <f t="shared" si="745"/>
        <v>0</v>
      </c>
    </row>
    <row r="15757" spans="1:10" x14ac:dyDescent="0.3">
      <c r="A15757" s="3" t="s">
        <v>16</v>
      </c>
      <c r="B15757" s="3" t="s">
        <v>152</v>
      </c>
      <c r="C15757" s="3">
        <v>2001</v>
      </c>
      <c r="D15757" s="3" t="s">
        <v>17</v>
      </c>
      <c r="E15757" s="3">
        <v>0</v>
      </c>
      <c r="F15757" s="3" t="s">
        <v>3</v>
      </c>
      <c r="G15757" s="3" t="str">
        <f t="shared" si="743"/>
        <v>Renewable</v>
      </c>
      <c r="H15757" s="5">
        <f t="shared" si="744"/>
        <v>0</v>
      </c>
      <c r="I15757" s="3" t="s">
        <v>60</v>
      </c>
      <c r="J15757">
        <f t="shared" si="745"/>
        <v>0</v>
      </c>
    </row>
    <row r="15758" spans="1:10" x14ac:dyDescent="0.3">
      <c r="A15758" s="3" t="s">
        <v>16</v>
      </c>
      <c r="B15758" s="3" t="s">
        <v>152</v>
      </c>
      <c r="C15758" s="3">
        <v>2002</v>
      </c>
      <c r="D15758" s="3" t="s">
        <v>17</v>
      </c>
      <c r="E15758" s="3">
        <v>0</v>
      </c>
      <c r="F15758" s="3" t="s">
        <v>3</v>
      </c>
      <c r="G15758" s="3" t="str">
        <f t="shared" si="743"/>
        <v>Renewable</v>
      </c>
      <c r="H15758" s="5">
        <f t="shared" si="744"/>
        <v>0</v>
      </c>
      <c r="I15758" s="3" t="s">
        <v>60</v>
      </c>
      <c r="J15758">
        <f t="shared" si="745"/>
        <v>0</v>
      </c>
    </row>
    <row r="15759" spans="1:10" x14ac:dyDescent="0.3">
      <c r="A15759" s="3" t="s">
        <v>16</v>
      </c>
      <c r="B15759" s="3" t="s">
        <v>152</v>
      </c>
      <c r="C15759" s="3">
        <v>2003</v>
      </c>
      <c r="D15759" s="3" t="s">
        <v>17</v>
      </c>
      <c r="E15759" s="3">
        <v>0</v>
      </c>
      <c r="F15759" s="3" t="s">
        <v>3</v>
      </c>
      <c r="G15759" s="3" t="str">
        <f t="shared" si="743"/>
        <v>Renewable</v>
      </c>
      <c r="H15759" s="5">
        <f t="shared" si="744"/>
        <v>0</v>
      </c>
      <c r="I15759" s="3" t="s">
        <v>60</v>
      </c>
      <c r="J15759">
        <f t="shared" si="745"/>
        <v>0</v>
      </c>
    </row>
    <row r="15760" spans="1:10" x14ac:dyDescent="0.3">
      <c r="A15760" s="3" t="s">
        <v>16</v>
      </c>
      <c r="B15760" s="3" t="s">
        <v>152</v>
      </c>
      <c r="C15760" s="3">
        <v>2004</v>
      </c>
      <c r="D15760" s="3" t="s">
        <v>17</v>
      </c>
      <c r="E15760" s="3">
        <v>0</v>
      </c>
      <c r="F15760" s="3" t="s">
        <v>3</v>
      </c>
      <c r="G15760" s="3" t="str">
        <f t="shared" si="743"/>
        <v>Renewable</v>
      </c>
      <c r="H15760" s="5">
        <f t="shared" si="744"/>
        <v>0</v>
      </c>
      <c r="I15760" s="3" t="s">
        <v>60</v>
      </c>
      <c r="J15760">
        <f t="shared" si="745"/>
        <v>0</v>
      </c>
    </row>
    <row r="15761" spans="1:10" x14ac:dyDescent="0.3">
      <c r="A15761" s="3" t="s">
        <v>16</v>
      </c>
      <c r="B15761" s="3" t="s">
        <v>152</v>
      </c>
      <c r="C15761" s="3">
        <v>2005</v>
      </c>
      <c r="D15761" s="3" t="s">
        <v>17</v>
      </c>
      <c r="E15761" s="3">
        <v>0</v>
      </c>
      <c r="F15761" s="3" t="s">
        <v>3</v>
      </c>
      <c r="G15761" s="3" t="str">
        <f t="shared" si="743"/>
        <v>Renewable</v>
      </c>
      <c r="H15761" s="5">
        <f t="shared" si="744"/>
        <v>0</v>
      </c>
      <c r="I15761" s="3" t="s">
        <v>60</v>
      </c>
      <c r="J15761">
        <f t="shared" si="745"/>
        <v>0</v>
      </c>
    </row>
    <row r="15762" spans="1:10" x14ac:dyDescent="0.3">
      <c r="A15762" s="3" t="s">
        <v>16</v>
      </c>
      <c r="B15762" s="3" t="s">
        <v>152</v>
      </c>
      <c r="C15762" s="3">
        <v>2006</v>
      </c>
      <c r="D15762" s="3" t="s">
        <v>17</v>
      </c>
      <c r="E15762" s="3">
        <v>0</v>
      </c>
      <c r="F15762" s="3" t="s">
        <v>3</v>
      </c>
      <c r="G15762" s="3" t="str">
        <f t="shared" si="743"/>
        <v>Renewable</v>
      </c>
      <c r="H15762" s="5">
        <f t="shared" si="744"/>
        <v>0</v>
      </c>
      <c r="I15762" s="3" t="s">
        <v>60</v>
      </c>
      <c r="J15762">
        <f t="shared" si="745"/>
        <v>0</v>
      </c>
    </row>
    <row r="15763" spans="1:10" x14ac:dyDescent="0.3">
      <c r="A15763" s="3" t="s">
        <v>16</v>
      </c>
      <c r="B15763" s="3" t="s">
        <v>152</v>
      </c>
      <c r="C15763" s="3">
        <v>2007</v>
      </c>
      <c r="D15763" s="3" t="s">
        <v>17</v>
      </c>
      <c r="E15763" s="3">
        <v>0</v>
      </c>
      <c r="F15763" s="3" t="s">
        <v>3</v>
      </c>
      <c r="G15763" s="3" t="str">
        <f t="shared" si="743"/>
        <v>Renewable</v>
      </c>
      <c r="H15763" s="5">
        <f t="shared" si="744"/>
        <v>0</v>
      </c>
      <c r="I15763" s="3" t="s">
        <v>60</v>
      </c>
      <c r="J15763">
        <f t="shared" si="745"/>
        <v>0</v>
      </c>
    </row>
    <row r="15764" spans="1:10" x14ac:dyDescent="0.3">
      <c r="A15764" s="3" t="s">
        <v>16</v>
      </c>
      <c r="B15764" s="3" t="s">
        <v>152</v>
      </c>
      <c r="C15764" s="3">
        <v>2008</v>
      </c>
      <c r="D15764" s="3" t="s">
        <v>17</v>
      </c>
      <c r="E15764" s="3">
        <v>0</v>
      </c>
      <c r="F15764" s="3" t="s">
        <v>3</v>
      </c>
      <c r="G15764" s="3" t="str">
        <f t="shared" si="743"/>
        <v>Renewable</v>
      </c>
      <c r="H15764" s="5">
        <f t="shared" si="744"/>
        <v>0</v>
      </c>
      <c r="I15764" s="3" t="s">
        <v>60</v>
      </c>
      <c r="J15764">
        <f t="shared" si="745"/>
        <v>0</v>
      </c>
    </row>
    <row r="15765" spans="1:10" x14ac:dyDescent="0.3">
      <c r="A15765" s="3" t="s">
        <v>16</v>
      </c>
      <c r="B15765" s="3" t="s">
        <v>152</v>
      </c>
      <c r="C15765" s="3">
        <v>2009</v>
      </c>
      <c r="D15765" s="3" t="s">
        <v>17</v>
      </c>
      <c r="E15765" s="3">
        <v>0</v>
      </c>
      <c r="F15765" s="3" t="s">
        <v>3</v>
      </c>
      <c r="G15765" s="3" t="str">
        <f t="shared" si="743"/>
        <v>Renewable</v>
      </c>
      <c r="H15765" s="5">
        <f t="shared" si="744"/>
        <v>0</v>
      </c>
      <c r="I15765" s="3" t="s">
        <v>60</v>
      </c>
      <c r="J15765">
        <f t="shared" si="745"/>
        <v>0</v>
      </c>
    </row>
    <row r="15766" spans="1:10" x14ac:dyDescent="0.3">
      <c r="A15766" s="3" t="s">
        <v>16</v>
      </c>
      <c r="B15766" s="3" t="s">
        <v>152</v>
      </c>
      <c r="C15766" s="3">
        <v>2010</v>
      </c>
      <c r="D15766" s="3" t="s">
        <v>17</v>
      </c>
      <c r="E15766" s="3">
        <v>0</v>
      </c>
      <c r="F15766" s="3" t="s">
        <v>3</v>
      </c>
      <c r="G15766" s="3" t="str">
        <f t="shared" si="743"/>
        <v>Renewable</v>
      </c>
      <c r="H15766" s="5">
        <f t="shared" si="744"/>
        <v>0</v>
      </c>
      <c r="I15766" s="3" t="s">
        <v>60</v>
      </c>
      <c r="J15766">
        <f t="shared" si="745"/>
        <v>0</v>
      </c>
    </row>
    <row r="15767" spans="1:10" x14ac:dyDescent="0.3">
      <c r="A15767" s="3" t="s">
        <v>16</v>
      </c>
      <c r="B15767" s="3" t="s">
        <v>152</v>
      </c>
      <c r="C15767" s="3">
        <v>2011</v>
      </c>
      <c r="D15767" s="3" t="s">
        <v>17</v>
      </c>
      <c r="E15767" s="3">
        <v>0</v>
      </c>
      <c r="F15767" s="3" t="s">
        <v>3</v>
      </c>
      <c r="G15767" s="3" t="str">
        <f t="shared" si="743"/>
        <v>Renewable</v>
      </c>
      <c r="H15767" s="5">
        <f t="shared" si="744"/>
        <v>0</v>
      </c>
      <c r="I15767" s="3" t="s">
        <v>60</v>
      </c>
      <c r="J15767">
        <f t="shared" si="745"/>
        <v>0</v>
      </c>
    </row>
    <row r="15768" spans="1:10" x14ac:dyDescent="0.3">
      <c r="A15768" s="3" t="s">
        <v>16</v>
      </c>
      <c r="B15768" s="3" t="s">
        <v>152</v>
      </c>
      <c r="C15768" s="3">
        <v>2012</v>
      </c>
      <c r="D15768" s="3" t="s">
        <v>17</v>
      </c>
      <c r="E15768" s="3">
        <v>0</v>
      </c>
      <c r="F15768" s="3" t="s">
        <v>3</v>
      </c>
      <c r="G15768" s="3" t="str">
        <f t="shared" si="743"/>
        <v>Renewable</v>
      </c>
      <c r="H15768" s="5">
        <f t="shared" si="744"/>
        <v>0</v>
      </c>
      <c r="I15768" s="3" t="s">
        <v>60</v>
      </c>
      <c r="J15768">
        <f t="shared" si="745"/>
        <v>0</v>
      </c>
    </row>
    <row r="15769" spans="1:10" x14ac:dyDescent="0.3">
      <c r="A15769" s="3" t="s">
        <v>16</v>
      </c>
      <c r="B15769" s="3" t="s">
        <v>152</v>
      </c>
      <c r="C15769" s="3">
        <v>2013</v>
      </c>
      <c r="D15769" s="3" t="s">
        <v>17</v>
      </c>
      <c r="E15769" s="3">
        <v>0</v>
      </c>
      <c r="F15769" s="3" t="s">
        <v>3</v>
      </c>
      <c r="G15769" s="3" t="str">
        <f t="shared" si="743"/>
        <v>Renewable</v>
      </c>
      <c r="H15769" s="5">
        <f t="shared" si="744"/>
        <v>0</v>
      </c>
      <c r="I15769" s="3" t="s">
        <v>60</v>
      </c>
      <c r="J15769">
        <f t="shared" si="745"/>
        <v>0</v>
      </c>
    </row>
    <row r="15770" spans="1:10" x14ac:dyDescent="0.3">
      <c r="A15770" s="3" t="s">
        <v>16</v>
      </c>
      <c r="B15770" s="3" t="s">
        <v>152</v>
      </c>
      <c r="C15770" s="3">
        <v>2014</v>
      </c>
      <c r="D15770" s="3" t="s">
        <v>17</v>
      </c>
      <c r="E15770" s="3">
        <v>0</v>
      </c>
      <c r="F15770" s="3" t="s">
        <v>3</v>
      </c>
      <c r="G15770" s="3" t="str">
        <f t="shared" si="743"/>
        <v>Renewable</v>
      </c>
      <c r="H15770" s="5">
        <f t="shared" si="744"/>
        <v>0</v>
      </c>
      <c r="I15770" s="3" t="s">
        <v>60</v>
      </c>
      <c r="J15770">
        <f t="shared" si="745"/>
        <v>0</v>
      </c>
    </row>
    <row r="15771" spans="1:10" x14ac:dyDescent="0.3">
      <c r="A15771" s="3" t="s">
        <v>16</v>
      </c>
      <c r="B15771" s="3" t="s">
        <v>152</v>
      </c>
      <c r="C15771" s="3">
        <v>2015</v>
      </c>
      <c r="D15771" s="3" t="s">
        <v>17</v>
      </c>
      <c r="E15771" s="3">
        <v>0</v>
      </c>
      <c r="F15771" s="3" t="s">
        <v>3</v>
      </c>
      <c r="G15771" s="3" t="str">
        <f t="shared" si="743"/>
        <v>Renewable</v>
      </c>
      <c r="H15771" s="5">
        <f t="shared" si="744"/>
        <v>0</v>
      </c>
      <c r="I15771" s="3" t="s">
        <v>60</v>
      </c>
      <c r="J15771">
        <f t="shared" si="745"/>
        <v>0</v>
      </c>
    </row>
    <row r="15772" spans="1:10" x14ac:dyDescent="0.3">
      <c r="A15772" s="3" t="s">
        <v>16</v>
      </c>
      <c r="B15772" s="3" t="s">
        <v>152</v>
      </c>
      <c r="C15772" s="3">
        <v>2016</v>
      </c>
      <c r="D15772" s="3" t="s">
        <v>17</v>
      </c>
      <c r="E15772" s="3">
        <v>0</v>
      </c>
      <c r="F15772" s="3" t="s">
        <v>3</v>
      </c>
      <c r="G15772" s="3" t="str">
        <f t="shared" si="743"/>
        <v>Renewable</v>
      </c>
      <c r="H15772" s="5">
        <f t="shared" si="744"/>
        <v>0</v>
      </c>
      <c r="I15772" s="3" t="s">
        <v>60</v>
      </c>
      <c r="J15772">
        <f t="shared" si="745"/>
        <v>0</v>
      </c>
    </row>
    <row r="15773" spans="1:10" x14ac:dyDescent="0.3">
      <c r="A15773" s="3" t="s">
        <v>16</v>
      </c>
      <c r="B15773" s="3" t="s">
        <v>152</v>
      </c>
      <c r="C15773" s="3">
        <v>2017</v>
      </c>
      <c r="D15773" s="3" t="s">
        <v>17</v>
      </c>
      <c r="E15773" s="3">
        <v>0</v>
      </c>
      <c r="F15773" s="3" t="s">
        <v>3</v>
      </c>
      <c r="G15773" s="3" t="str">
        <f t="shared" si="743"/>
        <v>Renewable</v>
      </c>
      <c r="H15773" s="5">
        <f t="shared" si="744"/>
        <v>0</v>
      </c>
      <c r="I15773" s="3" t="s">
        <v>60</v>
      </c>
      <c r="J15773">
        <f t="shared" si="745"/>
        <v>0</v>
      </c>
    </row>
    <row r="15774" spans="1:10" x14ac:dyDescent="0.3">
      <c r="A15774" s="3" t="s">
        <v>16</v>
      </c>
      <c r="B15774" s="3" t="s">
        <v>152</v>
      </c>
      <c r="C15774" s="3">
        <v>2018</v>
      </c>
      <c r="D15774" s="3" t="s">
        <v>17</v>
      </c>
      <c r="E15774" s="3">
        <v>0</v>
      </c>
      <c r="F15774" s="3" t="s">
        <v>3</v>
      </c>
      <c r="G15774" s="3" t="str">
        <f t="shared" si="743"/>
        <v>Renewable</v>
      </c>
      <c r="H15774" s="5">
        <f t="shared" si="744"/>
        <v>0</v>
      </c>
      <c r="I15774" s="3" t="s">
        <v>60</v>
      </c>
      <c r="J15774">
        <f t="shared" si="745"/>
        <v>0</v>
      </c>
    </row>
    <row r="15775" spans="1:10" x14ac:dyDescent="0.3">
      <c r="A15775" s="3" t="s">
        <v>16</v>
      </c>
      <c r="B15775" s="3" t="s">
        <v>152</v>
      </c>
      <c r="C15775" s="3">
        <v>2019</v>
      </c>
      <c r="D15775" s="3" t="s">
        <v>17</v>
      </c>
      <c r="E15775" s="3">
        <v>75</v>
      </c>
      <c r="F15775" s="3" t="s">
        <v>3</v>
      </c>
      <c r="G15775" s="3" t="str">
        <f t="shared" ref="G15775:G15838" si="746">IF(OR(D15775="hydropower",D15775="wind",D15775="solar pv",D15775=" tide",D15775="solar thermal",D15775="geothermal",D15775="biofuels"), "Renewable", "Non-Renewable")</f>
        <v>Renewable</v>
      </c>
      <c r="H15775" s="5">
        <f t="shared" si="744"/>
        <v>3.7500000000000003E-3</v>
      </c>
      <c r="I15775" s="3" t="s">
        <v>60</v>
      </c>
      <c r="J15775">
        <f t="shared" si="745"/>
        <v>813.75000000000011</v>
      </c>
    </row>
    <row r="15776" spans="1:10" x14ac:dyDescent="0.3">
      <c r="A15776" s="3" t="s">
        <v>16</v>
      </c>
      <c r="B15776" s="3" t="s">
        <v>152</v>
      </c>
      <c r="C15776" s="3">
        <v>2020</v>
      </c>
      <c r="D15776" s="3" t="s">
        <v>17</v>
      </c>
      <c r="E15776" s="3">
        <v>160</v>
      </c>
      <c r="F15776" s="3" t="s">
        <v>3</v>
      </c>
      <c r="G15776" s="3" t="str">
        <f t="shared" si="746"/>
        <v>Renewable</v>
      </c>
      <c r="H15776" s="5">
        <f t="shared" si="744"/>
        <v>8.0000000000000002E-3</v>
      </c>
      <c r="I15776" s="3" t="s">
        <v>60</v>
      </c>
      <c r="J15776">
        <f t="shared" si="745"/>
        <v>1736</v>
      </c>
    </row>
    <row r="15777" spans="1:10" x14ac:dyDescent="0.3">
      <c r="A15777" s="3" t="s">
        <v>16</v>
      </c>
      <c r="B15777" s="3" t="s">
        <v>152</v>
      </c>
      <c r="C15777" s="3">
        <v>2021</v>
      </c>
      <c r="D15777" s="3" t="s">
        <v>17</v>
      </c>
      <c r="E15777" s="3">
        <v>138</v>
      </c>
      <c r="F15777" s="3" t="s">
        <v>3</v>
      </c>
      <c r="G15777" s="3" t="str">
        <f t="shared" si="746"/>
        <v>Renewable</v>
      </c>
      <c r="H15777" s="5">
        <f t="shared" si="744"/>
        <v>6.9000000000000008E-3</v>
      </c>
      <c r="I15777" s="3" t="s">
        <v>60</v>
      </c>
      <c r="J15777">
        <f t="shared" si="745"/>
        <v>1497.3000000000002</v>
      </c>
    </row>
    <row r="15778" spans="1:10" x14ac:dyDescent="0.3">
      <c r="A15778" s="3" t="s">
        <v>16</v>
      </c>
      <c r="B15778" s="3" t="s">
        <v>152</v>
      </c>
      <c r="C15778" s="3">
        <v>2022</v>
      </c>
      <c r="D15778" s="3" t="s">
        <v>17</v>
      </c>
      <c r="E15778" s="3">
        <v>110</v>
      </c>
      <c r="F15778" s="3" t="s">
        <v>3</v>
      </c>
      <c r="G15778" s="3" t="str">
        <f t="shared" si="746"/>
        <v>Renewable</v>
      </c>
      <c r="H15778" s="5">
        <f t="shared" si="744"/>
        <v>5.5000000000000005E-3</v>
      </c>
      <c r="I15778" s="3" t="s">
        <v>60</v>
      </c>
      <c r="J15778">
        <f t="shared" si="745"/>
        <v>1193.5000000000002</v>
      </c>
    </row>
    <row r="15779" spans="1:10" x14ac:dyDescent="0.3">
      <c r="A15779" s="3" t="s">
        <v>16</v>
      </c>
      <c r="B15779" s="3" t="s">
        <v>152</v>
      </c>
      <c r="C15779" s="3">
        <v>2023</v>
      </c>
      <c r="D15779" s="3" t="s">
        <v>17</v>
      </c>
      <c r="E15779" s="3">
        <v>116</v>
      </c>
      <c r="F15779" s="3" t="s">
        <v>3</v>
      </c>
      <c r="G15779" s="3" t="str">
        <f t="shared" si="746"/>
        <v>Renewable</v>
      </c>
      <c r="H15779" s="5">
        <f t="shared" si="744"/>
        <v>5.8000000000000005E-3</v>
      </c>
      <c r="I15779" s="3" t="s">
        <v>60</v>
      </c>
      <c r="J15779">
        <f t="shared" si="745"/>
        <v>1258.6000000000001</v>
      </c>
    </row>
    <row r="15780" spans="1:10" x14ac:dyDescent="0.3">
      <c r="A15780" s="3" t="s">
        <v>16</v>
      </c>
      <c r="B15780" s="3" t="s">
        <v>152</v>
      </c>
      <c r="C15780" s="3">
        <v>2024</v>
      </c>
      <c r="D15780" s="3" t="s">
        <v>17</v>
      </c>
      <c r="E15780" s="3">
        <v>121</v>
      </c>
      <c r="F15780" s="3" t="s">
        <v>3</v>
      </c>
      <c r="G15780" s="3" t="str">
        <f t="shared" si="746"/>
        <v>Renewable</v>
      </c>
      <c r="H15780" s="5">
        <f t="shared" si="744"/>
        <v>6.0500000000000007E-3</v>
      </c>
      <c r="I15780" s="3" t="s">
        <v>60</v>
      </c>
      <c r="J15780">
        <f t="shared" si="745"/>
        <v>1312.8500000000001</v>
      </c>
    </row>
    <row r="15781" spans="1:10" x14ac:dyDescent="0.3">
      <c r="A15781" s="3" t="s">
        <v>16</v>
      </c>
      <c r="B15781" s="3" t="s">
        <v>152</v>
      </c>
      <c r="C15781" s="3">
        <v>2025</v>
      </c>
      <c r="D15781" s="3" t="s">
        <v>17</v>
      </c>
      <c r="E15781" s="3">
        <v>135</v>
      </c>
      <c r="F15781" s="3" t="s">
        <v>3</v>
      </c>
      <c r="G15781" s="3" t="str">
        <f t="shared" si="746"/>
        <v>Renewable</v>
      </c>
      <c r="H15781" s="5">
        <f t="shared" si="744"/>
        <v>6.7499999999999999E-3</v>
      </c>
      <c r="I15781" s="3" t="s">
        <v>60</v>
      </c>
      <c r="J15781">
        <f t="shared" si="745"/>
        <v>1464.75</v>
      </c>
    </row>
    <row r="15782" spans="1:10" x14ac:dyDescent="0.3">
      <c r="A15782" s="3" t="s">
        <v>16</v>
      </c>
      <c r="B15782" s="3" t="s">
        <v>153</v>
      </c>
      <c r="C15782" s="3">
        <v>2000</v>
      </c>
      <c r="D15782" s="3" t="s">
        <v>2</v>
      </c>
      <c r="E15782" s="3">
        <v>641</v>
      </c>
      <c r="F15782" s="3" t="s">
        <v>3</v>
      </c>
      <c r="G15782" s="3" t="str">
        <f t="shared" si="746"/>
        <v>Non-Renewable</v>
      </c>
      <c r="H15782" s="5">
        <f t="shared" si="744"/>
        <v>0.57689999999999997</v>
      </c>
      <c r="I15782" s="3" t="s">
        <v>60</v>
      </c>
      <c r="J15782">
        <f t="shared" si="745"/>
        <v>125187.29999999999</v>
      </c>
    </row>
    <row r="15783" spans="1:10" x14ac:dyDescent="0.3">
      <c r="A15783" s="3" t="s">
        <v>16</v>
      </c>
      <c r="B15783" s="3" t="s">
        <v>153</v>
      </c>
      <c r="C15783" s="3">
        <v>2001</v>
      </c>
      <c r="D15783" s="3" t="s">
        <v>2</v>
      </c>
      <c r="E15783" s="3">
        <v>619</v>
      </c>
      <c r="F15783" s="3" t="s">
        <v>3</v>
      </c>
      <c r="G15783" s="3" t="str">
        <f t="shared" si="746"/>
        <v>Non-Renewable</v>
      </c>
      <c r="H15783" s="5">
        <f t="shared" si="744"/>
        <v>0.55710000000000004</v>
      </c>
      <c r="I15783" s="3" t="s">
        <v>60</v>
      </c>
      <c r="J15783">
        <f t="shared" si="745"/>
        <v>120890.70000000001</v>
      </c>
    </row>
    <row r="15784" spans="1:10" x14ac:dyDescent="0.3">
      <c r="A15784" s="3" t="s">
        <v>16</v>
      </c>
      <c r="B15784" s="3" t="s">
        <v>153</v>
      </c>
      <c r="C15784" s="3">
        <v>2002</v>
      </c>
      <c r="D15784" s="3" t="s">
        <v>2</v>
      </c>
      <c r="E15784" s="3">
        <v>568</v>
      </c>
      <c r="F15784" s="3" t="s">
        <v>3</v>
      </c>
      <c r="G15784" s="3" t="str">
        <f t="shared" si="746"/>
        <v>Non-Renewable</v>
      </c>
      <c r="H15784" s="5">
        <f t="shared" si="744"/>
        <v>0.51119999999999999</v>
      </c>
      <c r="I15784" s="3" t="s">
        <v>60</v>
      </c>
      <c r="J15784">
        <f t="shared" si="745"/>
        <v>110930.4</v>
      </c>
    </row>
    <row r="15785" spans="1:10" x14ac:dyDescent="0.3">
      <c r="A15785" s="3" t="s">
        <v>16</v>
      </c>
      <c r="B15785" s="3" t="s">
        <v>153</v>
      </c>
      <c r="C15785" s="3">
        <v>2003</v>
      </c>
      <c r="D15785" s="3" t="s">
        <v>2</v>
      </c>
      <c r="E15785" s="3">
        <v>509</v>
      </c>
      <c r="F15785" s="3" t="s">
        <v>3</v>
      </c>
      <c r="G15785" s="3" t="str">
        <f t="shared" si="746"/>
        <v>Non-Renewable</v>
      </c>
      <c r="H15785" s="5">
        <f t="shared" si="744"/>
        <v>0.45810000000000001</v>
      </c>
      <c r="I15785" s="3" t="s">
        <v>60</v>
      </c>
      <c r="J15785">
        <f t="shared" si="745"/>
        <v>99407.7</v>
      </c>
    </row>
    <row r="15786" spans="1:10" x14ac:dyDescent="0.3">
      <c r="A15786" s="3" t="s">
        <v>16</v>
      </c>
      <c r="B15786" s="3" t="s">
        <v>153</v>
      </c>
      <c r="C15786" s="3">
        <v>2004</v>
      </c>
      <c r="D15786" s="3" t="s">
        <v>2</v>
      </c>
      <c r="E15786" s="3">
        <v>524</v>
      </c>
      <c r="F15786" s="3" t="s">
        <v>3</v>
      </c>
      <c r="G15786" s="3" t="str">
        <f t="shared" si="746"/>
        <v>Non-Renewable</v>
      </c>
      <c r="H15786" s="5">
        <f t="shared" si="744"/>
        <v>0.47159999999999996</v>
      </c>
      <c r="I15786" s="3" t="s">
        <v>60</v>
      </c>
      <c r="J15786">
        <f t="shared" si="745"/>
        <v>102337.2</v>
      </c>
    </row>
    <row r="15787" spans="1:10" x14ac:dyDescent="0.3">
      <c r="A15787" s="3" t="s">
        <v>16</v>
      </c>
      <c r="B15787" s="3" t="s">
        <v>153</v>
      </c>
      <c r="C15787" s="3">
        <v>2005</v>
      </c>
      <c r="D15787" s="3" t="s">
        <v>2</v>
      </c>
      <c r="E15787" s="3">
        <v>1504</v>
      </c>
      <c r="F15787" s="3" t="s">
        <v>3</v>
      </c>
      <c r="G15787" s="3" t="str">
        <f t="shared" si="746"/>
        <v>Non-Renewable</v>
      </c>
      <c r="H15787" s="5">
        <f t="shared" si="744"/>
        <v>1.3535999999999999</v>
      </c>
      <c r="I15787" s="3" t="s">
        <v>60</v>
      </c>
      <c r="J15787">
        <f t="shared" si="745"/>
        <v>293731.19999999995</v>
      </c>
    </row>
    <row r="15788" spans="1:10" x14ac:dyDescent="0.3">
      <c r="A15788" s="3" t="s">
        <v>16</v>
      </c>
      <c r="B15788" s="3" t="s">
        <v>153</v>
      </c>
      <c r="C15788" s="3">
        <v>2006</v>
      </c>
      <c r="D15788" s="3" t="s">
        <v>2</v>
      </c>
      <c r="E15788" s="3">
        <v>1499</v>
      </c>
      <c r="F15788" s="3" t="s">
        <v>3</v>
      </c>
      <c r="G15788" s="3" t="str">
        <f t="shared" si="746"/>
        <v>Non-Renewable</v>
      </c>
      <c r="H15788" s="5">
        <f t="shared" si="744"/>
        <v>1.3491</v>
      </c>
      <c r="I15788" s="3" t="s">
        <v>60</v>
      </c>
      <c r="J15788">
        <f t="shared" si="745"/>
        <v>292754.7</v>
      </c>
    </row>
    <row r="15789" spans="1:10" x14ac:dyDescent="0.3">
      <c r="A15789" s="3" t="s">
        <v>16</v>
      </c>
      <c r="B15789" s="3" t="s">
        <v>153</v>
      </c>
      <c r="C15789" s="3">
        <v>2007</v>
      </c>
      <c r="D15789" s="3" t="s">
        <v>2</v>
      </c>
      <c r="E15789" s="3">
        <v>1595</v>
      </c>
      <c r="F15789" s="3" t="s">
        <v>3</v>
      </c>
      <c r="G15789" s="3" t="str">
        <f t="shared" si="746"/>
        <v>Non-Renewable</v>
      </c>
      <c r="H15789" s="5">
        <f t="shared" si="744"/>
        <v>1.4355</v>
      </c>
      <c r="I15789" s="3" t="s">
        <v>60</v>
      </c>
      <c r="J15789">
        <f t="shared" si="745"/>
        <v>311503.5</v>
      </c>
    </row>
    <row r="15790" spans="1:10" x14ac:dyDescent="0.3">
      <c r="A15790" s="3" t="s">
        <v>16</v>
      </c>
      <c r="B15790" s="3" t="s">
        <v>153</v>
      </c>
      <c r="C15790" s="3">
        <v>2008</v>
      </c>
      <c r="D15790" s="3" t="s">
        <v>2</v>
      </c>
      <c r="E15790" s="3">
        <v>1335</v>
      </c>
      <c r="F15790" s="3" t="s">
        <v>3</v>
      </c>
      <c r="G15790" s="3" t="str">
        <f t="shared" si="746"/>
        <v>Non-Renewable</v>
      </c>
      <c r="H15790" s="5">
        <f t="shared" si="744"/>
        <v>1.2015</v>
      </c>
      <c r="I15790" s="3" t="s">
        <v>60</v>
      </c>
      <c r="J15790">
        <f t="shared" si="745"/>
        <v>260725.5</v>
      </c>
    </row>
    <row r="15791" spans="1:10" x14ac:dyDescent="0.3">
      <c r="A15791" s="3" t="s">
        <v>16</v>
      </c>
      <c r="B15791" s="3" t="s">
        <v>153</v>
      </c>
      <c r="C15791" s="3">
        <v>2009</v>
      </c>
      <c r="D15791" s="3" t="s">
        <v>2</v>
      </c>
      <c r="E15791" s="3">
        <v>386</v>
      </c>
      <c r="F15791" s="3" t="s">
        <v>3</v>
      </c>
      <c r="G15791" s="3" t="str">
        <f t="shared" si="746"/>
        <v>Non-Renewable</v>
      </c>
      <c r="H15791" s="5">
        <f t="shared" si="744"/>
        <v>0.34739999999999999</v>
      </c>
      <c r="I15791" s="3" t="s">
        <v>60</v>
      </c>
      <c r="J15791">
        <f t="shared" si="745"/>
        <v>75385.8</v>
      </c>
    </row>
    <row r="15792" spans="1:10" x14ac:dyDescent="0.3">
      <c r="A15792" s="3" t="s">
        <v>16</v>
      </c>
      <c r="B15792" s="3" t="s">
        <v>153</v>
      </c>
      <c r="C15792" s="3">
        <v>2010</v>
      </c>
      <c r="D15792" s="3" t="s">
        <v>2</v>
      </c>
      <c r="E15792" s="3">
        <v>604</v>
      </c>
      <c r="F15792" s="3" t="s">
        <v>3</v>
      </c>
      <c r="G15792" s="3" t="str">
        <f t="shared" si="746"/>
        <v>Non-Renewable</v>
      </c>
      <c r="H15792" s="5">
        <f t="shared" si="744"/>
        <v>0.54359999999999997</v>
      </c>
      <c r="I15792" s="3" t="s">
        <v>60</v>
      </c>
      <c r="J15792">
        <f t="shared" si="745"/>
        <v>117961.2</v>
      </c>
    </row>
    <row r="15793" spans="1:10" x14ac:dyDescent="0.3">
      <c r="A15793" s="3" t="s">
        <v>16</v>
      </c>
      <c r="B15793" s="3" t="s">
        <v>153</v>
      </c>
      <c r="C15793" s="3">
        <v>2011</v>
      </c>
      <c r="D15793" s="3" t="s">
        <v>2</v>
      </c>
      <c r="E15793" s="3">
        <v>635</v>
      </c>
      <c r="F15793" s="3" t="s">
        <v>3</v>
      </c>
      <c r="G15793" s="3" t="str">
        <f t="shared" si="746"/>
        <v>Non-Renewable</v>
      </c>
      <c r="H15793" s="5">
        <f t="shared" si="744"/>
        <v>0.57150000000000001</v>
      </c>
      <c r="I15793" s="3" t="s">
        <v>60</v>
      </c>
      <c r="J15793">
        <f t="shared" si="745"/>
        <v>124015.5</v>
      </c>
    </row>
    <row r="15794" spans="1:10" x14ac:dyDescent="0.3">
      <c r="A15794" s="3" t="s">
        <v>16</v>
      </c>
      <c r="B15794" s="3" t="s">
        <v>153</v>
      </c>
      <c r="C15794" s="3">
        <v>2012</v>
      </c>
      <c r="D15794" s="3" t="s">
        <v>2</v>
      </c>
      <c r="E15794" s="3">
        <v>728</v>
      </c>
      <c r="F15794" s="3" t="s">
        <v>3</v>
      </c>
      <c r="G15794" s="3" t="str">
        <f t="shared" si="746"/>
        <v>Non-Renewable</v>
      </c>
      <c r="H15794" s="5">
        <f t="shared" si="744"/>
        <v>0.6552</v>
      </c>
      <c r="I15794" s="3" t="s">
        <v>60</v>
      </c>
      <c r="J15794">
        <f t="shared" si="745"/>
        <v>142178.4</v>
      </c>
    </row>
    <row r="15795" spans="1:10" x14ac:dyDescent="0.3">
      <c r="A15795" s="3" t="s">
        <v>16</v>
      </c>
      <c r="B15795" s="3" t="s">
        <v>153</v>
      </c>
      <c r="C15795" s="3">
        <v>2013</v>
      </c>
      <c r="D15795" s="3" t="s">
        <v>2</v>
      </c>
      <c r="E15795" s="3">
        <v>786</v>
      </c>
      <c r="F15795" s="3" t="s">
        <v>3</v>
      </c>
      <c r="G15795" s="3" t="str">
        <f t="shared" si="746"/>
        <v>Non-Renewable</v>
      </c>
      <c r="H15795" s="5">
        <f t="shared" si="744"/>
        <v>0.70740000000000003</v>
      </c>
      <c r="I15795" s="3" t="s">
        <v>60</v>
      </c>
      <c r="J15795">
        <f t="shared" si="745"/>
        <v>153505.80000000002</v>
      </c>
    </row>
    <row r="15796" spans="1:10" x14ac:dyDescent="0.3">
      <c r="A15796" s="3" t="s">
        <v>16</v>
      </c>
      <c r="B15796" s="3" t="s">
        <v>153</v>
      </c>
      <c r="C15796" s="3">
        <v>2014</v>
      </c>
      <c r="D15796" s="3" t="s">
        <v>2</v>
      </c>
      <c r="E15796" s="3">
        <v>1073</v>
      </c>
      <c r="F15796" s="3" t="s">
        <v>3</v>
      </c>
      <c r="G15796" s="3" t="str">
        <f t="shared" si="746"/>
        <v>Non-Renewable</v>
      </c>
      <c r="H15796" s="5">
        <f t="shared" si="744"/>
        <v>0.9657</v>
      </c>
      <c r="I15796" s="3" t="s">
        <v>60</v>
      </c>
      <c r="J15796">
        <f t="shared" si="745"/>
        <v>209556.9</v>
      </c>
    </row>
    <row r="15797" spans="1:10" x14ac:dyDescent="0.3">
      <c r="A15797" s="3" t="s">
        <v>16</v>
      </c>
      <c r="B15797" s="3" t="s">
        <v>153</v>
      </c>
      <c r="C15797" s="3">
        <v>2015</v>
      </c>
      <c r="D15797" s="3" t="s">
        <v>2</v>
      </c>
      <c r="E15797" s="3">
        <v>1722</v>
      </c>
      <c r="F15797" s="3" t="s">
        <v>3</v>
      </c>
      <c r="G15797" s="3" t="str">
        <f t="shared" si="746"/>
        <v>Non-Renewable</v>
      </c>
      <c r="H15797" s="5">
        <f t="shared" si="744"/>
        <v>1.5498000000000001</v>
      </c>
      <c r="I15797" s="3" t="s">
        <v>60</v>
      </c>
      <c r="J15797">
        <f t="shared" si="745"/>
        <v>336306.60000000003</v>
      </c>
    </row>
    <row r="15798" spans="1:10" x14ac:dyDescent="0.3">
      <c r="A15798" s="3" t="s">
        <v>16</v>
      </c>
      <c r="B15798" s="3" t="s">
        <v>153</v>
      </c>
      <c r="C15798" s="3">
        <v>2016</v>
      </c>
      <c r="D15798" s="3" t="s">
        <v>2</v>
      </c>
      <c r="E15798" s="3">
        <v>1557</v>
      </c>
      <c r="F15798" s="3" t="s">
        <v>3</v>
      </c>
      <c r="G15798" s="3" t="str">
        <f t="shared" si="746"/>
        <v>Non-Renewable</v>
      </c>
      <c r="H15798" s="5">
        <f t="shared" si="744"/>
        <v>1.4013</v>
      </c>
      <c r="I15798" s="3" t="s">
        <v>60</v>
      </c>
      <c r="J15798">
        <f t="shared" si="745"/>
        <v>304082.09999999998</v>
      </c>
    </row>
    <row r="15799" spans="1:10" x14ac:dyDescent="0.3">
      <c r="A15799" s="3" t="s">
        <v>16</v>
      </c>
      <c r="B15799" s="3" t="s">
        <v>153</v>
      </c>
      <c r="C15799" s="3">
        <v>2017</v>
      </c>
      <c r="D15799" s="3" t="s">
        <v>2</v>
      </c>
      <c r="E15799" s="3">
        <v>1159</v>
      </c>
      <c r="F15799" s="3" t="s">
        <v>3</v>
      </c>
      <c r="G15799" s="3" t="str">
        <f t="shared" si="746"/>
        <v>Non-Renewable</v>
      </c>
      <c r="H15799" s="5">
        <f t="shared" si="744"/>
        <v>1.0430999999999999</v>
      </c>
      <c r="I15799" s="3" t="s">
        <v>60</v>
      </c>
      <c r="J15799">
        <f t="shared" si="745"/>
        <v>226352.69999999998</v>
      </c>
    </row>
    <row r="15800" spans="1:10" x14ac:dyDescent="0.3">
      <c r="A15800" s="3" t="s">
        <v>16</v>
      </c>
      <c r="B15800" s="3" t="s">
        <v>153</v>
      </c>
      <c r="C15800" s="3">
        <v>2018</v>
      </c>
      <c r="D15800" s="3" t="s">
        <v>2</v>
      </c>
      <c r="E15800" s="3">
        <v>1093</v>
      </c>
      <c r="F15800" s="3" t="s">
        <v>3</v>
      </c>
      <c r="G15800" s="3" t="str">
        <f t="shared" si="746"/>
        <v>Non-Renewable</v>
      </c>
      <c r="H15800" s="5">
        <f t="shared" si="744"/>
        <v>0.98370000000000002</v>
      </c>
      <c r="I15800" s="3" t="s">
        <v>60</v>
      </c>
      <c r="J15800">
        <f t="shared" si="745"/>
        <v>213462.9</v>
      </c>
    </row>
    <row r="15801" spans="1:10" x14ac:dyDescent="0.3">
      <c r="A15801" s="3" t="s">
        <v>16</v>
      </c>
      <c r="B15801" s="3" t="s">
        <v>153</v>
      </c>
      <c r="C15801" s="3">
        <v>2019</v>
      </c>
      <c r="D15801" s="3" t="s">
        <v>2</v>
      </c>
      <c r="E15801" s="3">
        <v>1131</v>
      </c>
      <c r="F15801" s="3" t="s">
        <v>3</v>
      </c>
      <c r="G15801" s="3" t="str">
        <f t="shared" si="746"/>
        <v>Non-Renewable</v>
      </c>
      <c r="H15801" s="5">
        <f t="shared" si="744"/>
        <v>1.0179</v>
      </c>
      <c r="I15801" s="3" t="s">
        <v>60</v>
      </c>
      <c r="J15801">
        <f t="shared" si="745"/>
        <v>220884.30000000002</v>
      </c>
    </row>
    <row r="15802" spans="1:10" x14ac:dyDescent="0.3">
      <c r="A15802" s="3" t="s">
        <v>16</v>
      </c>
      <c r="B15802" s="3" t="s">
        <v>153</v>
      </c>
      <c r="C15802" s="3">
        <v>2020</v>
      </c>
      <c r="D15802" s="3" t="s">
        <v>2</v>
      </c>
      <c r="E15802" s="3">
        <v>1286</v>
      </c>
      <c r="F15802" s="3" t="s">
        <v>3</v>
      </c>
      <c r="G15802" s="3" t="str">
        <f t="shared" si="746"/>
        <v>Non-Renewable</v>
      </c>
      <c r="H15802" s="5">
        <f t="shared" ref="H15802:H15865" si="747">IF(D15802="Coal",E15802*0.0009,
IF(D15802="Oil",E15802*0.00078,
IF(D15802="Natural Gas",E15802*0.0004,
IF(D15802="Nuclear",E15802*0.000012,
IF(D15802="Hydropower",E15802*0.000024,
IF(D15802="Biofuels",E15802*0.0004,
IF(D15802="Waste",E15802*0.0002,
IF(D15802="Wind",E15802*0.000011,
IF(D15802="Solar PV",E15802*0.000045,
IF(D15802="Solar Thermal",E15802*0.00005,
IF(D15802="Other sources",E15802*0.0005,
IF(D15802="Geothermal",E15802*0.00005,
IF(D15802="Tide",E15802*0.00001,0)))))))))))))</f>
        <v>1.1574</v>
      </c>
      <c r="I15802" s="3" t="s">
        <v>60</v>
      </c>
      <c r="J15802">
        <f t="shared" si="745"/>
        <v>251155.8</v>
      </c>
    </row>
    <row r="15803" spans="1:10" x14ac:dyDescent="0.3">
      <c r="A15803" s="3" t="s">
        <v>16</v>
      </c>
      <c r="B15803" s="3" t="s">
        <v>153</v>
      </c>
      <c r="C15803" s="3">
        <v>2021</v>
      </c>
      <c r="D15803" s="3" t="s">
        <v>2</v>
      </c>
      <c r="E15803" s="3">
        <v>1973</v>
      </c>
      <c r="F15803" s="3" t="s">
        <v>3</v>
      </c>
      <c r="G15803" s="3" t="str">
        <f t="shared" si="746"/>
        <v>Non-Renewable</v>
      </c>
      <c r="H15803" s="5">
        <f t="shared" si="747"/>
        <v>1.7757000000000001</v>
      </c>
      <c r="I15803" s="3" t="s">
        <v>60</v>
      </c>
      <c r="J15803">
        <f t="shared" si="745"/>
        <v>385326.9</v>
      </c>
    </row>
    <row r="15804" spans="1:10" x14ac:dyDescent="0.3">
      <c r="A15804" s="3" t="s">
        <v>16</v>
      </c>
      <c r="B15804" s="3" t="s">
        <v>153</v>
      </c>
      <c r="C15804" s="3">
        <v>2022</v>
      </c>
      <c r="D15804" s="3" t="s">
        <v>2</v>
      </c>
      <c r="E15804" s="3">
        <v>1797</v>
      </c>
      <c r="F15804" s="3" t="s">
        <v>3</v>
      </c>
      <c r="G15804" s="3" t="str">
        <f t="shared" si="746"/>
        <v>Non-Renewable</v>
      </c>
      <c r="H15804" s="5">
        <f t="shared" si="747"/>
        <v>1.6173</v>
      </c>
      <c r="I15804" s="3" t="s">
        <v>60</v>
      </c>
      <c r="J15804">
        <f t="shared" si="745"/>
        <v>350954.1</v>
      </c>
    </row>
    <row r="15805" spans="1:10" x14ac:dyDescent="0.3">
      <c r="A15805" s="3" t="s">
        <v>16</v>
      </c>
      <c r="B15805" s="3" t="s">
        <v>153</v>
      </c>
      <c r="C15805" s="3">
        <v>2023</v>
      </c>
      <c r="D15805" s="3" t="s">
        <v>2</v>
      </c>
      <c r="E15805" s="3">
        <v>1589</v>
      </c>
      <c r="F15805" s="3" t="s">
        <v>3</v>
      </c>
      <c r="G15805" s="3" t="str">
        <f t="shared" si="746"/>
        <v>Non-Renewable</v>
      </c>
      <c r="H15805" s="5">
        <f t="shared" si="747"/>
        <v>1.4300999999999999</v>
      </c>
      <c r="I15805" s="3" t="s">
        <v>60</v>
      </c>
      <c r="J15805">
        <f t="shared" si="745"/>
        <v>310331.7</v>
      </c>
    </row>
    <row r="15806" spans="1:10" x14ac:dyDescent="0.3">
      <c r="A15806" s="3" t="s">
        <v>16</v>
      </c>
      <c r="B15806" s="3" t="s">
        <v>153</v>
      </c>
      <c r="C15806" s="3">
        <v>2024</v>
      </c>
      <c r="D15806" s="3" t="s">
        <v>2</v>
      </c>
      <c r="E15806" s="3">
        <v>1348</v>
      </c>
      <c r="F15806" s="3" t="s">
        <v>3</v>
      </c>
      <c r="G15806" s="3" t="str">
        <f t="shared" si="746"/>
        <v>Non-Renewable</v>
      </c>
      <c r="H15806" s="5">
        <f t="shared" si="747"/>
        <v>1.2132000000000001</v>
      </c>
      <c r="I15806" s="3" t="s">
        <v>60</v>
      </c>
      <c r="J15806">
        <f t="shared" si="745"/>
        <v>263264.40000000002</v>
      </c>
    </row>
    <row r="15807" spans="1:10" x14ac:dyDescent="0.3">
      <c r="A15807" s="3" t="s">
        <v>16</v>
      </c>
      <c r="B15807" s="3" t="s">
        <v>153</v>
      </c>
      <c r="C15807" s="3">
        <v>2025</v>
      </c>
      <c r="D15807" s="3" t="s">
        <v>2</v>
      </c>
      <c r="E15807" s="3">
        <v>1243</v>
      </c>
      <c r="F15807" s="3" t="s">
        <v>3</v>
      </c>
      <c r="G15807" s="3" t="str">
        <f t="shared" si="746"/>
        <v>Non-Renewable</v>
      </c>
      <c r="H15807" s="5">
        <f t="shared" si="747"/>
        <v>1.1187</v>
      </c>
      <c r="I15807" s="3" t="s">
        <v>60</v>
      </c>
      <c r="J15807">
        <f t="shared" si="745"/>
        <v>242757.9</v>
      </c>
    </row>
    <row r="15808" spans="1:10" x14ac:dyDescent="0.3">
      <c r="A15808" s="3" t="s">
        <v>16</v>
      </c>
      <c r="B15808" s="3" t="s">
        <v>153</v>
      </c>
      <c r="C15808" s="3">
        <v>2000</v>
      </c>
      <c r="D15808" s="3" t="s">
        <v>4</v>
      </c>
      <c r="E15808" s="3">
        <v>0</v>
      </c>
      <c r="F15808" s="3" t="s">
        <v>3</v>
      </c>
      <c r="G15808" s="3" t="str">
        <f t="shared" si="746"/>
        <v>Non-Renewable</v>
      </c>
      <c r="H15808" s="5">
        <f t="shared" si="747"/>
        <v>0</v>
      </c>
      <c r="I15808" s="3" t="s">
        <v>60</v>
      </c>
      <c r="J15808">
        <f t="shared" si="745"/>
        <v>0</v>
      </c>
    </row>
    <row r="15809" spans="1:10" x14ac:dyDescent="0.3">
      <c r="A15809" s="3" t="s">
        <v>16</v>
      </c>
      <c r="B15809" s="3" t="s">
        <v>153</v>
      </c>
      <c r="C15809" s="3">
        <v>2001</v>
      </c>
      <c r="D15809" s="3" t="s">
        <v>4</v>
      </c>
      <c r="E15809" s="3">
        <v>0</v>
      </c>
      <c r="F15809" s="3" t="s">
        <v>3</v>
      </c>
      <c r="G15809" s="3" t="str">
        <f t="shared" si="746"/>
        <v>Non-Renewable</v>
      </c>
      <c r="H15809" s="5">
        <f t="shared" si="747"/>
        <v>0</v>
      </c>
      <c r="I15809" s="3" t="s">
        <v>60</v>
      </c>
      <c r="J15809">
        <f t="shared" si="745"/>
        <v>0</v>
      </c>
    </row>
    <row r="15810" spans="1:10" x14ac:dyDescent="0.3">
      <c r="A15810" s="3" t="s">
        <v>16</v>
      </c>
      <c r="B15810" s="3" t="s">
        <v>153</v>
      </c>
      <c r="C15810" s="3">
        <v>2002</v>
      </c>
      <c r="D15810" s="3" t="s">
        <v>4</v>
      </c>
      <c r="E15810" s="3">
        <v>0</v>
      </c>
      <c r="F15810" s="3" t="s">
        <v>3</v>
      </c>
      <c r="G15810" s="3" t="str">
        <f t="shared" si="746"/>
        <v>Non-Renewable</v>
      </c>
      <c r="H15810" s="5">
        <f t="shared" si="747"/>
        <v>0</v>
      </c>
      <c r="I15810" s="3" t="s">
        <v>60</v>
      </c>
      <c r="J15810">
        <f t="shared" si="745"/>
        <v>0</v>
      </c>
    </row>
    <row r="15811" spans="1:10" x14ac:dyDescent="0.3">
      <c r="A15811" s="3" t="s">
        <v>16</v>
      </c>
      <c r="B15811" s="3" t="s">
        <v>153</v>
      </c>
      <c r="C15811" s="3">
        <v>2003</v>
      </c>
      <c r="D15811" s="3" t="s">
        <v>4</v>
      </c>
      <c r="E15811" s="3">
        <v>0</v>
      </c>
      <c r="F15811" s="3" t="s">
        <v>3</v>
      </c>
      <c r="G15811" s="3" t="str">
        <f t="shared" si="746"/>
        <v>Non-Renewable</v>
      </c>
      <c r="H15811" s="5">
        <f t="shared" si="747"/>
        <v>0</v>
      </c>
      <c r="I15811" s="3" t="s">
        <v>60</v>
      </c>
      <c r="J15811">
        <f t="shared" ref="J15811:J15874" si="748">H15811*217000</f>
        <v>0</v>
      </c>
    </row>
    <row r="15812" spans="1:10" x14ac:dyDescent="0.3">
      <c r="A15812" s="3" t="s">
        <v>16</v>
      </c>
      <c r="B15812" s="3" t="s">
        <v>153</v>
      </c>
      <c r="C15812" s="3">
        <v>2004</v>
      </c>
      <c r="D15812" s="3" t="s">
        <v>4</v>
      </c>
      <c r="E15812" s="3">
        <v>0</v>
      </c>
      <c r="F15812" s="3" t="s">
        <v>3</v>
      </c>
      <c r="G15812" s="3" t="str">
        <f t="shared" si="746"/>
        <v>Non-Renewable</v>
      </c>
      <c r="H15812" s="5">
        <f t="shared" si="747"/>
        <v>0</v>
      </c>
      <c r="I15812" s="3" t="s">
        <v>60</v>
      </c>
      <c r="J15812">
        <f t="shared" si="748"/>
        <v>0</v>
      </c>
    </row>
    <row r="15813" spans="1:10" x14ac:dyDescent="0.3">
      <c r="A15813" s="3" t="s">
        <v>16</v>
      </c>
      <c r="B15813" s="3" t="s">
        <v>153</v>
      </c>
      <c r="C15813" s="3">
        <v>2005</v>
      </c>
      <c r="D15813" s="3" t="s">
        <v>4</v>
      </c>
      <c r="E15813" s="3">
        <v>147</v>
      </c>
      <c r="F15813" s="3" t="s">
        <v>3</v>
      </c>
      <c r="G15813" s="3" t="str">
        <f t="shared" si="746"/>
        <v>Non-Renewable</v>
      </c>
      <c r="H15813" s="5">
        <f t="shared" si="747"/>
        <v>0.11466</v>
      </c>
      <c r="I15813" s="3" t="s">
        <v>60</v>
      </c>
      <c r="J15813">
        <f t="shared" si="748"/>
        <v>24881.22</v>
      </c>
    </row>
    <row r="15814" spans="1:10" x14ac:dyDescent="0.3">
      <c r="A15814" s="3" t="s">
        <v>16</v>
      </c>
      <c r="B15814" s="3" t="s">
        <v>153</v>
      </c>
      <c r="C15814" s="3">
        <v>2006</v>
      </c>
      <c r="D15814" s="3" t="s">
        <v>4</v>
      </c>
      <c r="E15814" s="3">
        <v>127</v>
      </c>
      <c r="F15814" s="3" t="s">
        <v>3</v>
      </c>
      <c r="G15814" s="3" t="str">
        <f t="shared" si="746"/>
        <v>Non-Renewable</v>
      </c>
      <c r="H15814" s="5">
        <f t="shared" si="747"/>
        <v>9.9059999999999995E-2</v>
      </c>
      <c r="I15814" s="3" t="s">
        <v>60</v>
      </c>
      <c r="J15814">
        <f t="shared" si="748"/>
        <v>21496.02</v>
      </c>
    </row>
    <row r="15815" spans="1:10" x14ac:dyDescent="0.3">
      <c r="A15815" s="3" t="s">
        <v>16</v>
      </c>
      <c r="B15815" s="3" t="s">
        <v>153</v>
      </c>
      <c r="C15815" s="3">
        <v>2007</v>
      </c>
      <c r="D15815" s="3" t="s">
        <v>4</v>
      </c>
      <c r="E15815" s="3">
        <v>114</v>
      </c>
      <c r="F15815" s="3" t="s">
        <v>3</v>
      </c>
      <c r="G15815" s="3" t="str">
        <f t="shared" si="746"/>
        <v>Non-Renewable</v>
      </c>
      <c r="H15815" s="5">
        <f t="shared" si="747"/>
        <v>8.8919999999999999E-2</v>
      </c>
      <c r="I15815" s="3" t="s">
        <v>60</v>
      </c>
      <c r="J15815">
        <f t="shared" si="748"/>
        <v>19295.64</v>
      </c>
    </row>
    <row r="15816" spans="1:10" x14ac:dyDescent="0.3">
      <c r="A15816" s="3" t="s">
        <v>16</v>
      </c>
      <c r="B15816" s="3" t="s">
        <v>153</v>
      </c>
      <c r="C15816" s="3">
        <v>2008</v>
      </c>
      <c r="D15816" s="3" t="s">
        <v>4</v>
      </c>
      <c r="E15816" s="3">
        <v>108</v>
      </c>
      <c r="F15816" s="3" t="s">
        <v>3</v>
      </c>
      <c r="G15816" s="3" t="str">
        <f t="shared" si="746"/>
        <v>Non-Renewable</v>
      </c>
      <c r="H15816" s="5">
        <f t="shared" si="747"/>
        <v>8.4239999999999995E-2</v>
      </c>
      <c r="I15816" s="3" t="s">
        <v>60</v>
      </c>
      <c r="J15816">
        <f t="shared" si="748"/>
        <v>18280.079999999998</v>
      </c>
    </row>
    <row r="15817" spans="1:10" x14ac:dyDescent="0.3">
      <c r="A15817" s="3" t="s">
        <v>16</v>
      </c>
      <c r="B15817" s="3" t="s">
        <v>153</v>
      </c>
      <c r="C15817" s="3">
        <v>2009</v>
      </c>
      <c r="D15817" s="3" t="s">
        <v>4</v>
      </c>
      <c r="E15817" s="3">
        <v>400</v>
      </c>
      <c r="F15817" s="3" t="s">
        <v>3</v>
      </c>
      <c r="G15817" s="3" t="str">
        <f t="shared" si="746"/>
        <v>Non-Renewable</v>
      </c>
      <c r="H15817" s="5">
        <f t="shared" si="747"/>
        <v>0.312</v>
      </c>
      <c r="I15817" s="3" t="s">
        <v>60</v>
      </c>
      <c r="J15817">
        <f t="shared" si="748"/>
        <v>67704</v>
      </c>
    </row>
    <row r="15818" spans="1:10" x14ac:dyDescent="0.3">
      <c r="A15818" s="3" t="s">
        <v>16</v>
      </c>
      <c r="B15818" s="3" t="s">
        <v>153</v>
      </c>
      <c r="C15818" s="3">
        <v>2010</v>
      </c>
      <c r="D15818" s="3" t="s">
        <v>4</v>
      </c>
      <c r="E15818" s="3">
        <v>207</v>
      </c>
      <c r="F15818" s="3" t="s">
        <v>3</v>
      </c>
      <c r="G15818" s="3" t="str">
        <f t="shared" si="746"/>
        <v>Non-Renewable</v>
      </c>
      <c r="H15818" s="5">
        <f t="shared" si="747"/>
        <v>0.16145999999999999</v>
      </c>
      <c r="I15818" s="3" t="s">
        <v>60</v>
      </c>
      <c r="J15818">
        <f t="shared" si="748"/>
        <v>35036.82</v>
      </c>
    </row>
    <row r="15819" spans="1:10" x14ac:dyDescent="0.3">
      <c r="A15819" s="3" t="s">
        <v>16</v>
      </c>
      <c r="B15819" s="3" t="s">
        <v>153</v>
      </c>
      <c r="C15819" s="3">
        <v>2011</v>
      </c>
      <c r="D15819" s="3" t="s">
        <v>4</v>
      </c>
      <c r="E15819" s="3">
        <v>231</v>
      </c>
      <c r="F15819" s="3" t="s">
        <v>3</v>
      </c>
      <c r="G15819" s="3" t="str">
        <f t="shared" si="746"/>
        <v>Non-Renewable</v>
      </c>
      <c r="H15819" s="5">
        <f t="shared" si="747"/>
        <v>0.18018000000000001</v>
      </c>
      <c r="I15819" s="3" t="s">
        <v>60</v>
      </c>
      <c r="J15819">
        <f t="shared" si="748"/>
        <v>39099.060000000005</v>
      </c>
    </row>
    <row r="15820" spans="1:10" x14ac:dyDescent="0.3">
      <c r="A15820" s="3" t="s">
        <v>16</v>
      </c>
      <c r="B15820" s="3" t="s">
        <v>153</v>
      </c>
      <c r="C15820" s="3">
        <v>2012</v>
      </c>
      <c r="D15820" s="3" t="s">
        <v>4</v>
      </c>
      <c r="E15820" s="3">
        <v>180</v>
      </c>
      <c r="F15820" s="3" t="s">
        <v>3</v>
      </c>
      <c r="G15820" s="3" t="str">
        <f t="shared" si="746"/>
        <v>Non-Renewable</v>
      </c>
      <c r="H15820" s="5">
        <f t="shared" si="747"/>
        <v>0.1404</v>
      </c>
      <c r="I15820" s="3" t="s">
        <v>60</v>
      </c>
      <c r="J15820">
        <f t="shared" si="748"/>
        <v>30466.799999999999</v>
      </c>
    </row>
    <row r="15821" spans="1:10" x14ac:dyDescent="0.3">
      <c r="A15821" s="3" t="s">
        <v>16</v>
      </c>
      <c r="B15821" s="3" t="s">
        <v>153</v>
      </c>
      <c r="C15821" s="3">
        <v>2013</v>
      </c>
      <c r="D15821" s="3" t="s">
        <v>4</v>
      </c>
      <c r="E15821" s="3">
        <v>101</v>
      </c>
      <c r="F15821" s="3" t="s">
        <v>3</v>
      </c>
      <c r="G15821" s="3" t="str">
        <f t="shared" si="746"/>
        <v>Non-Renewable</v>
      </c>
      <c r="H15821" s="5">
        <f t="shared" si="747"/>
        <v>7.8780000000000003E-2</v>
      </c>
      <c r="I15821" s="3" t="s">
        <v>60</v>
      </c>
      <c r="J15821">
        <f t="shared" si="748"/>
        <v>17095.260000000002</v>
      </c>
    </row>
    <row r="15822" spans="1:10" x14ac:dyDescent="0.3">
      <c r="A15822" s="3" t="s">
        <v>16</v>
      </c>
      <c r="B15822" s="3" t="s">
        <v>153</v>
      </c>
      <c r="C15822" s="3">
        <v>2014</v>
      </c>
      <c r="D15822" s="3" t="s">
        <v>4</v>
      </c>
      <c r="E15822" s="3">
        <v>84</v>
      </c>
      <c r="F15822" s="3" t="s">
        <v>3</v>
      </c>
      <c r="G15822" s="3" t="str">
        <f t="shared" si="746"/>
        <v>Non-Renewable</v>
      </c>
      <c r="H15822" s="5">
        <f t="shared" si="747"/>
        <v>6.5519999999999995E-2</v>
      </c>
      <c r="I15822" s="3" t="s">
        <v>60</v>
      </c>
      <c r="J15822">
        <f t="shared" si="748"/>
        <v>14217.839999999998</v>
      </c>
    </row>
    <row r="15823" spans="1:10" x14ac:dyDescent="0.3">
      <c r="A15823" s="3" t="s">
        <v>16</v>
      </c>
      <c r="B15823" s="3" t="s">
        <v>153</v>
      </c>
      <c r="C15823" s="3">
        <v>2015</v>
      </c>
      <c r="D15823" s="3" t="s">
        <v>4</v>
      </c>
      <c r="E15823" s="3">
        <v>38</v>
      </c>
      <c r="F15823" s="3" t="s">
        <v>3</v>
      </c>
      <c r="G15823" s="3" t="str">
        <f t="shared" si="746"/>
        <v>Non-Renewable</v>
      </c>
      <c r="H15823" s="5">
        <f t="shared" si="747"/>
        <v>2.964E-2</v>
      </c>
      <c r="I15823" s="3" t="s">
        <v>60</v>
      </c>
      <c r="J15823">
        <f t="shared" si="748"/>
        <v>6431.88</v>
      </c>
    </row>
    <row r="15824" spans="1:10" x14ac:dyDescent="0.3">
      <c r="A15824" s="3" t="s">
        <v>16</v>
      </c>
      <c r="B15824" s="3" t="s">
        <v>153</v>
      </c>
      <c r="C15824" s="3">
        <v>2016</v>
      </c>
      <c r="D15824" s="3" t="s">
        <v>4</v>
      </c>
      <c r="E15824" s="3">
        <v>21</v>
      </c>
      <c r="F15824" s="3" t="s">
        <v>3</v>
      </c>
      <c r="G15824" s="3" t="str">
        <f t="shared" si="746"/>
        <v>Non-Renewable</v>
      </c>
      <c r="H15824" s="5">
        <f t="shared" si="747"/>
        <v>1.6379999999999999E-2</v>
      </c>
      <c r="I15824" s="3" t="s">
        <v>60</v>
      </c>
      <c r="J15824">
        <f t="shared" si="748"/>
        <v>3554.4599999999996</v>
      </c>
    </row>
    <row r="15825" spans="1:10" x14ac:dyDescent="0.3">
      <c r="A15825" s="3" t="s">
        <v>16</v>
      </c>
      <c r="B15825" s="3" t="s">
        <v>153</v>
      </c>
      <c r="C15825" s="3">
        <v>2017</v>
      </c>
      <c r="D15825" s="3" t="s">
        <v>4</v>
      </c>
      <c r="E15825" s="3">
        <v>31</v>
      </c>
      <c r="F15825" s="3" t="s">
        <v>3</v>
      </c>
      <c r="G15825" s="3" t="str">
        <f t="shared" si="746"/>
        <v>Non-Renewable</v>
      </c>
      <c r="H15825" s="5">
        <f t="shared" si="747"/>
        <v>2.418E-2</v>
      </c>
      <c r="I15825" s="3" t="s">
        <v>60</v>
      </c>
      <c r="J15825">
        <f t="shared" si="748"/>
        <v>5247.06</v>
      </c>
    </row>
    <row r="15826" spans="1:10" x14ac:dyDescent="0.3">
      <c r="A15826" s="3" t="s">
        <v>16</v>
      </c>
      <c r="B15826" s="3" t="s">
        <v>153</v>
      </c>
      <c r="C15826" s="3">
        <v>2018</v>
      </c>
      <c r="D15826" s="3" t="s">
        <v>4</v>
      </c>
      <c r="E15826" s="3">
        <v>33</v>
      </c>
      <c r="F15826" s="3" t="s">
        <v>3</v>
      </c>
      <c r="G15826" s="3" t="str">
        <f t="shared" si="746"/>
        <v>Non-Renewable</v>
      </c>
      <c r="H15826" s="5">
        <f t="shared" si="747"/>
        <v>2.5739999999999999E-2</v>
      </c>
      <c r="I15826" s="3" t="s">
        <v>60</v>
      </c>
      <c r="J15826">
        <f t="shared" si="748"/>
        <v>5585.58</v>
      </c>
    </row>
    <row r="15827" spans="1:10" x14ac:dyDescent="0.3">
      <c r="A15827" s="3" t="s">
        <v>16</v>
      </c>
      <c r="B15827" s="3" t="s">
        <v>153</v>
      </c>
      <c r="C15827" s="3">
        <v>2019</v>
      </c>
      <c r="D15827" s="3" t="s">
        <v>4</v>
      </c>
      <c r="E15827" s="3">
        <v>34</v>
      </c>
      <c r="F15827" s="3" t="s">
        <v>3</v>
      </c>
      <c r="G15827" s="3" t="str">
        <f t="shared" si="746"/>
        <v>Non-Renewable</v>
      </c>
      <c r="H15827" s="5">
        <f t="shared" si="747"/>
        <v>2.6519999999999998E-2</v>
      </c>
      <c r="I15827" s="3" t="s">
        <v>60</v>
      </c>
      <c r="J15827">
        <f t="shared" si="748"/>
        <v>5754.8399999999992</v>
      </c>
    </row>
    <row r="15828" spans="1:10" x14ac:dyDescent="0.3">
      <c r="A15828" s="3" t="s">
        <v>16</v>
      </c>
      <c r="B15828" s="3" t="s">
        <v>153</v>
      </c>
      <c r="C15828" s="3">
        <v>2020</v>
      </c>
      <c r="D15828" s="3" t="s">
        <v>4</v>
      </c>
      <c r="E15828" s="3">
        <v>53</v>
      </c>
      <c r="F15828" s="3" t="s">
        <v>3</v>
      </c>
      <c r="G15828" s="3" t="str">
        <f t="shared" si="746"/>
        <v>Non-Renewable</v>
      </c>
      <c r="H15828" s="5">
        <f t="shared" si="747"/>
        <v>4.1340000000000002E-2</v>
      </c>
      <c r="I15828" s="3" t="s">
        <v>60</v>
      </c>
      <c r="J15828">
        <f t="shared" si="748"/>
        <v>8970.7800000000007</v>
      </c>
    </row>
    <row r="15829" spans="1:10" x14ac:dyDescent="0.3">
      <c r="A15829" s="3" t="s">
        <v>16</v>
      </c>
      <c r="B15829" s="3" t="s">
        <v>153</v>
      </c>
      <c r="C15829" s="3">
        <v>2021</v>
      </c>
      <c r="D15829" s="3" t="s">
        <v>4</v>
      </c>
      <c r="E15829" s="3">
        <v>41</v>
      </c>
      <c r="F15829" s="3" t="s">
        <v>3</v>
      </c>
      <c r="G15829" s="3" t="str">
        <f t="shared" si="746"/>
        <v>Non-Renewable</v>
      </c>
      <c r="H15829" s="5">
        <f t="shared" si="747"/>
        <v>3.1980000000000001E-2</v>
      </c>
      <c r="I15829" s="3" t="s">
        <v>60</v>
      </c>
      <c r="J15829">
        <f t="shared" si="748"/>
        <v>6939.6600000000008</v>
      </c>
    </row>
    <row r="15830" spans="1:10" x14ac:dyDescent="0.3">
      <c r="A15830" s="3" t="s">
        <v>16</v>
      </c>
      <c r="B15830" s="3" t="s">
        <v>153</v>
      </c>
      <c r="C15830" s="3">
        <v>2022</v>
      </c>
      <c r="D15830" s="3" t="s">
        <v>4</v>
      </c>
      <c r="E15830" s="3">
        <v>40</v>
      </c>
      <c r="F15830" s="3" t="s">
        <v>3</v>
      </c>
      <c r="G15830" s="3" t="str">
        <f t="shared" si="746"/>
        <v>Non-Renewable</v>
      </c>
      <c r="H15830" s="5">
        <f t="shared" si="747"/>
        <v>3.1199999999999999E-2</v>
      </c>
      <c r="I15830" s="3" t="s">
        <v>60</v>
      </c>
      <c r="J15830">
        <f t="shared" si="748"/>
        <v>6770.4</v>
      </c>
    </row>
    <row r="15831" spans="1:10" x14ac:dyDescent="0.3">
      <c r="A15831" s="3" t="s">
        <v>16</v>
      </c>
      <c r="B15831" s="3" t="s">
        <v>153</v>
      </c>
      <c r="C15831" s="3">
        <v>2023</v>
      </c>
      <c r="D15831" s="3" t="s">
        <v>4</v>
      </c>
      <c r="E15831" s="3">
        <v>54</v>
      </c>
      <c r="F15831" s="3" t="s">
        <v>3</v>
      </c>
      <c r="G15831" s="3" t="str">
        <f t="shared" si="746"/>
        <v>Non-Renewable</v>
      </c>
      <c r="H15831" s="5">
        <f t="shared" si="747"/>
        <v>4.2119999999999998E-2</v>
      </c>
      <c r="I15831" s="3" t="s">
        <v>60</v>
      </c>
      <c r="J15831">
        <f t="shared" si="748"/>
        <v>9140.0399999999991</v>
      </c>
    </row>
    <row r="15832" spans="1:10" x14ac:dyDescent="0.3">
      <c r="A15832" s="3" t="s">
        <v>16</v>
      </c>
      <c r="B15832" s="3" t="s">
        <v>153</v>
      </c>
      <c r="C15832" s="3">
        <v>2024</v>
      </c>
      <c r="D15832" s="3" t="s">
        <v>4</v>
      </c>
      <c r="E15832" s="3">
        <v>51</v>
      </c>
      <c r="F15832" s="3" t="s">
        <v>3</v>
      </c>
      <c r="G15832" s="3" t="str">
        <f t="shared" si="746"/>
        <v>Non-Renewable</v>
      </c>
      <c r="H15832" s="5">
        <f t="shared" si="747"/>
        <v>3.9779999999999996E-2</v>
      </c>
      <c r="I15832" s="3" t="s">
        <v>60</v>
      </c>
      <c r="J15832">
        <f t="shared" si="748"/>
        <v>8632.2599999999984</v>
      </c>
    </row>
    <row r="15833" spans="1:10" x14ac:dyDescent="0.3">
      <c r="A15833" s="3" t="s">
        <v>16</v>
      </c>
      <c r="B15833" s="3" t="s">
        <v>153</v>
      </c>
      <c r="C15833" s="3">
        <v>2025</v>
      </c>
      <c r="D15833" s="3" t="s">
        <v>4</v>
      </c>
      <c r="E15833" s="3">
        <v>63</v>
      </c>
      <c r="F15833" s="3" t="s">
        <v>3</v>
      </c>
      <c r="G15833" s="3" t="str">
        <f t="shared" si="746"/>
        <v>Non-Renewable</v>
      </c>
      <c r="H15833" s="5">
        <f t="shared" si="747"/>
        <v>4.9139999999999996E-2</v>
      </c>
      <c r="I15833" s="3" t="s">
        <v>60</v>
      </c>
      <c r="J15833">
        <f t="shared" si="748"/>
        <v>10663.38</v>
      </c>
    </row>
    <row r="15834" spans="1:10" x14ac:dyDescent="0.3">
      <c r="A15834" s="3" t="s">
        <v>16</v>
      </c>
      <c r="B15834" s="3" t="s">
        <v>153</v>
      </c>
      <c r="C15834" s="3">
        <v>2000</v>
      </c>
      <c r="D15834" s="3" t="s">
        <v>5</v>
      </c>
      <c r="E15834" s="3">
        <v>1465</v>
      </c>
      <c r="F15834" s="3" t="s">
        <v>3</v>
      </c>
      <c r="G15834" s="3" t="str">
        <f t="shared" si="746"/>
        <v>Non-Renewable</v>
      </c>
      <c r="H15834" s="5">
        <f t="shared" si="747"/>
        <v>0.58600000000000008</v>
      </c>
      <c r="I15834" s="3" t="s">
        <v>60</v>
      </c>
      <c r="J15834">
        <f t="shared" si="748"/>
        <v>127162.00000000001</v>
      </c>
    </row>
    <row r="15835" spans="1:10" x14ac:dyDescent="0.3">
      <c r="A15835" s="3" t="s">
        <v>16</v>
      </c>
      <c r="B15835" s="3" t="s">
        <v>153</v>
      </c>
      <c r="C15835" s="3">
        <v>2001</v>
      </c>
      <c r="D15835" s="3" t="s">
        <v>5</v>
      </c>
      <c r="E15835" s="3">
        <v>1307</v>
      </c>
      <c r="F15835" s="3" t="s">
        <v>3</v>
      </c>
      <c r="G15835" s="3" t="str">
        <f t="shared" si="746"/>
        <v>Non-Renewable</v>
      </c>
      <c r="H15835" s="5">
        <f t="shared" si="747"/>
        <v>0.52280000000000004</v>
      </c>
      <c r="I15835" s="3" t="s">
        <v>60</v>
      </c>
      <c r="J15835">
        <f t="shared" si="748"/>
        <v>113447.6</v>
      </c>
    </row>
    <row r="15836" spans="1:10" x14ac:dyDescent="0.3">
      <c r="A15836" s="3" t="s">
        <v>16</v>
      </c>
      <c r="B15836" s="3" t="s">
        <v>153</v>
      </c>
      <c r="C15836" s="3">
        <v>2002</v>
      </c>
      <c r="D15836" s="3" t="s">
        <v>5</v>
      </c>
      <c r="E15836" s="3">
        <v>1112</v>
      </c>
      <c r="F15836" s="3" t="s">
        <v>3</v>
      </c>
      <c r="G15836" s="3" t="str">
        <f t="shared" si="746"/>
        <v>Non-Renewable</v>
      </c>
      <c r="H15836" s="5">
        <f t="shared" si="747"/>
        <v>0.44480000000000003</v>
      </c>
      <c r="I15836" s="3" t="s">
        <v>60</v>
      </c>
      <c r="J15836">
        <f t="shared" si="748"/>
        <v>96521.600000000006</v>
      </c>
    </row>
    <row r="15837" spans="1:10" x14ac:dyDescent="0.3">
      <c r="A15837" s="3" t="s">
        <v>16</v>
      </c>
      <c r="B15837" s="3" t="s">
        <v>153</v>
      </c>
      <c r="C15837" s="3">
        <v>2003</v>
      </c>
      <c r="D15837" s="3" t="s">
        <v>5</v>
      </c>
      <c r="E15837" s="3">
        <v>1467</v>
      </c>
      <c r="F15837" s="3" t="s">
        <v>3</v>
      </c>
      <c r="G15837" s="3" t="str">
        <f t="shared" si="746"/>
        <v>Non-Renewable</v>
      </c>
      <c r="H15837" s="5">
        <f t="shared" si="747"/>
        <v>0.58679999999999999</v>
      </c>
      <c r="I15837" s="3" t="s">
        <v>60</v>
      </c>
      <c r="J15837">
        <f t="shared" si="748"/>
        <v>127335.59999999999</v>
      </c>
    </row>
    <row r="15838" spans="1:10" x14ac:dyDescent="0.3">
      <c r="A15838" s="3" t="s">
        <v>16</v>
      </c>
      <c r="B15838" s="3" t="s">
        <v>153</v>
      </c>
      <c r="C15838" s="3">
        <v>2004</v>
      </c>
      <c r="D15838" s="3" t="s">
        <v>5</v>
      </c>
      <c r="E15838" s="3">
        <v>1614</v>
      </c>
      <c r="F15838" s="3" t="s">
        <v>3</v>
      </c>
      <c r="G15838" s="3" t="str">
        <f t="shared" si="746"/>
        <v>Non-Renewable</v>
      </c>
      <c r="H15838" s="5">
        <f t="shared" si="747"/>
        <v>0.64560000000000006</v>
      </c>
      <c r="I15838" s="3" t="s">
        <v>60</v>
      </c>
      <c r="J15838">
        <f t="shared" si="748"/>
        <v>140095.20000000001</v>
      </c>
    </row>
    <row r="15839" spans="1:10" x14ac:dyDescent="0.3">
      <c r="A15839" s="3" t="s">
        <v>16</v>
      </c>
      <c r="B15839" s="3" t="s">
        <v>153</v>
      </c>
      <c r="C15839" s="3">
        <v>2005</v>
      </c>
      <c r="D15839" s="3" t="s">
        <v>5</v>
      </c>
      <c r="E15839" s="3">
        <v>452</v>
      </c>
      <c r="F15839" s="3" t="s">
        <v>3</v>
      </c>
      <c r="G15839" s="3" t="str">
        <f t="shared" ref="G15839:G15902" si="749">IF(OR(D15839="hydropower",D15839="wind",D15839="solar pv",D15839=" tide",D15839="solar thermal",D15839="geothermal",D15839="biofuels"), "Renewable", "Non-Renewable")</f>
        <v>Non-Renewable</v>
      </c>
      <c r="H15839" s="5">
        <f t="shared" si="747"/>
        <v>0.18080000000000002</v>
      </c>
      <c r="I15839" s="3" t="s">
        <v>60</v>
      </c>
      <c r="J15839">
        <f t="shared" si="748"/>
        <v>39233.600000000006</v>
      </c>
    </row>
    <row r="15840" spans="1:10" x14ac:dyDescent="0.3">
      <c r="A15840" s="3" t="s">
        <v>16</v>
      </c>
      <c r="B15840" s="3" t="s">
        <v>153</v>
      </c>
      <c r="C15840" s="3">
        <v>2006</v>
      </c>
      <c r="D15840" s="3" t="s">
        <v>5</v>
      </c>
      <c r="E15840" s="3">
        <v>425</v>
      </c>
      <c r="F15840" s="3" t="s">
        <v>3</v>
      </c>
      <c r="G15840" s="3" t="str">
        <f t="shared" si="749"/>
        <v>Non-Renewable</v>
      </c>
      <c r="H15840" s="5">
        <f t="shared" si="747"/>
        <v>0.17</v>
      </c>
      <c r="I15840" s="3" t="s">
        <v>60</v>
      </c>
      <c r="J15840">
        <f t="shared" si="748"/>
        <v>36890</v>
      </c>
    </row>
    <row r="15841" spans="1:10" x14ac:dyDescent="0.3">
      <c r="A15841" s="3" t="s">
        <v>16</v>
      </c>
      <c r="B15841" s="3" t="s">
        <v>153</v>
      </c>
      <c r="C15841" s="3">
        <v>2007</v>
      </c>
      <c r="D15841" s="3" t="s">
        <v>5</v>
      </c>
      <c r="E15841" s="3">
        <v>385</v>
      </c>
      <c r="F15841" s="3" t="s">
        <v>3</v>
      </c>
      <c r="G15841" s="3" t="str">
        <f t="shared" si="749"/>
        <v>Non-Renewable</v>
      </c>
      <c r="H15841" s="5">
        <f t="shared" si="747"/>
        <v>0.154</v>
      </c>
      <c r="I15841" s="3" t="s">
        <v>60</v>
      </c>
      <c r="J15841">
        <f t="shared" si="748"/>
        <v>33418</v>
      </c>
    </row>
    <row r="15842" spans="1:10" x14ac:dyDescent="0.3">
      <c r="A15842" s="3" t="s">
        <v>16</v>
      </c>
      <c r="B15842" s="3" t="s">
        <v>153</v>
      </c>
      <c r="C15842" s="3">
        <v>2008</v>
      </c>
      <c r="D15842" s="3" t="s">
        <v>5</v>
      </c>
      <c r="E15842" s="3">
        <v>222</v>
      </c>
      <c r="F15842" s="3" t="s">
        <v>3</v>
      </c>
      <c r="G15842" s="3" t="str">
        <f t="shared" si="749"/>
        <v>Non-Renewable</v>
      </c>
      <c r="H15842" s="5">
        <f t="shared" si="747"/>
        <v>8.8800000000000004E-2</v>
      </c>
      <c r="I15842" s="3" t="s">
        <v>60</v>
      </c>
      <c r="J15842">
        <f t="shared" si="748"/>
        <v>19269.600000000002</v>
      </c>
    </row>
    <row r="15843" spans="1:10" x14ac:dyDescent="0.3">
      <c r="A15843" s="3" t="s">
        <v>16</v>
      </c>
      <c r="B15843" s="3" t="s">
        <v>153</v>
      </c>
      <c r="C15843" s="3">
        <v>2009</v>
      </c>
      <c r="D15843" s="3" t="s">
        <v>5</v>
      </c>
      <c r="E15843" s="3">
        <v>80</v>
      </c>
      <c r="F15843" s="3" t="s">
        <v>3</v>
      </c>
      <c r="G15843" s="3" t="str">
        <f t="shared" si="749"/>
        <v>Non-Renewable</v>
      </c>
      <c r="H15843" s="5">
        <f t="shared" si="747"/>
        <v>3.2000000000000001E-2</v>
      </c>
      <c r="I15843" s="3" t="s">
        <v>60</v>
      </c>
      <c r="J15843">
        <f t="shared" si="748"/>
        <v>6944</v>
      </c>
    </row>
    <row r="15844" spans="1:10" x14ac:dyDescent="0.3">
      <c r="A15844" s="3" t="s">
        <v>16</v>
      </c>
      <c r="B15844" s="3" t="s">
        <v>153</v>
      </c>
      <c r="C15844" s="3">
        <v>2010</v>
      </c>
      <c r="D15844" s="3" t="s">
        <v>5</v>
      </c>
      <c r="E15844" s="3">
        <v>181</v>
      </c>
      <c r="F15844" s="3" t="s">
        <v>3</v>
      </c>
      <c r="G15844" s="3" t="str">
        <f t="shared" si="749"/>
        <v>Non-Renewable</v>
      </c>
      <c r="H15844" s="5">
        <f t="shared" si="747"/>
        <v>7.2400000000000006E-2</v>
      </c>
      <c r="I15844" s="3" t="s">
        <v>60</v>
      </c>
      <c r="J15844">
        <f t="shared" si="748"/>
        <v>15710.800000000001</v>
      </c>
    </row>
    <row r="15845" spans="1:10" x14ac:dyDescent="0.3">
      <c r="A15845" s="3" t="s">
        <v>16</v>
      </c>
      <c r="B15845" s="3" t="s">
        <v>153</v>
      </c>
      <c r="C15845" s="3">
        <v>2011</v>
      </c>
      <c r="D15845" s="3" t="s">
        <v>5</v>
      </c>
      <c r="E15845" s="3">
        <v>153</v>
      </c>
      <c r="F15845" s="3" t="s">
        <v>3</v>
      </c>
      <c r="G15845" s="3" t="str">
        <f t="shared" si="749"/>
        <v>Non-Renewable</v>
      </c>
      <c r="H15845" s="5">
        <f t="shared" si="747"/>
        <v>6.1200000000000004E-2</v>
      </c>
      <c r="I15845" s="3" t="s">
        <v>60</v>
      </c>
      <c r="J15845">
        <f t="shared" si="748"/>
        <v>13280.400000000001</v>
      </c>
    </row>
    <row r="15846" spans="1:10" x14ac:dyDescent="0.3">
      <c r="A15846" s="3" t="s">
        <v>16</v>
      </c>
      <c r="B15846" s="3" t="s">
        <v>153</v>
      </c>
      <c r="C15846" s="3">
        <v>2012</v>
      </c>
      <c r="D15846" s="3" t="s">
        <v>5</v>
      </c>
      <c r="E15846" s="3">
        <v>81</v>
      </c>
      <c r="F15846" s="3" t="s">
        <v>3</v>
      </c>
      <c r="G15846" s="3" t="str">
        <f t="shared" si="749"/>
        <v>Non-Renewable</v>
      </c>
      <c r="H15846" s="5">
        <f t="shared" si="747"/>
        <v>3.2399999999999998E-2</v>
      </c>
      <c r="I15846" s="3" t="s">
        <v>60</v>
      </c>
      <c r="J15846">
        <f t="shared" si="748"/>
        <v>7030.7999999999993</v>
      </c>
    </row>
    <row r="15847" spans="1:10" x14ac:dyDescent="0.3">
      <c r="A15847" s="3" t="s">
        <v>16</v>
      </c>
      <c r="B15847" s="3" t="s">
        <v>153</v>
      </c>
      <c r="C15847" s="3">
        <v>2013</v>
      </c>
      <c r="D15847" s="3" t="s">
        <v>5</v>
      </c>
      <c r="E15847" s="3">
        <v>27</v>
      </c>
      <c r="F15847" s="3" t="s">
        <v>3</v>
      </c>
      <c r="G15847" s="3" t="str">
        <f t="shared" si="749"/>
        <v>Non-Renewable</v>
      </c>
      <c r="H15847" s="5">
        <f t="shared" si="747"/>
        <v>1.0800000000000001E-2</v>
      </c>
      <c r="I15847" s="3" t="s">
        <v>60</v>
      </c>
      <c r="J15847">
        <f t="shared" si="748"/>
        <v>2343.6</v>
      </c>
    </row>
    <row r="15848" spans="1:10" x14ac:dyDescent="0.3">
      <c r="A15848" s="3" t="s">
        <v>16</v>
      </c>
      <c r="B15848" s="3" t="s">
        <v>153</v>
      </c>
      <c r="C15848" s="3">
        <v>2014</v>
      </c>
      <c r="D15848" s="3" t="s">
        <v>5</v>
      </c>
      <c r="E15848" s="3">
        <v>117</v>
      </c>
      <c r="F15848" s="3" t="s">
        <v>3</v>
      </c>
      <c r="G15848" s="3" t="str">
        <f t="shared" si="749"/>
        <v>Non-Renewable</v>
      </c>
      <c r="H15848" s="5">
        <f t="shared" si="747"/>
        <v>4.6800000000000001E-2</v>
      </c>
      <c r="I15848" s="3" t="s">
        <v>60</v>
      </c>
      <c r="J15848">
        <f t="shared" si="748"/>
        <v>10155.6</v>
      </c>
    </row>
    <row r="15849" spans="1:10" x14ac:dyDescent="0.3">
      <c r="A15849" s="3" t="s">
        <v>16</v>
      </c>
      <c r="B15849" s="3" t="s">
        <v>153</v>
      </c>
      <c r="C15849" s="3">
        <v>2015</v>
      </c>
      <c r="D15849" s="3" t="s">
        <v>5</v>
      </c>
      <c r="E15849" s="3">
        <v>170</v>
      </c>
      <c r="F15849" s="3" t="s">
        <v>3</v>
      </c>
      <c r="G15849" s="3" t="str">
        <f t="shared" si="749"/>
        <v>Non-Renewable</v>
      </c>
      <c r="H15849" s="5">
        <f t="shared" si="747"/>
        <v>6.8000000000000005E-2</v>
      </c>
      <c r="I15849" s="3" t="s">
        <v>60</v>
      </c>
      <c r="J15849">
        <f t="shared" si="748"/>
        <v>14756.000000000002</v>
      </c>
    </row>
    <row r="15850" spans="1:10" x14ac:dyDescent="0.3">
      <c r="A15850" s="3" t="s">
        <v>16</v>
      </c>
      <c r="B15850" s="3" t="s">
        <v>153</v>
      </c>
      <c r="C15850" s="3">
        <v>2016</v>
      </c>
      <c r="D15850" s="3" t="s">
        <v>5</v>
      </c>
      <c r="E15850" s="3">
        <v>190</v>
      </c>
      <c r="F15850" s="3" t="s">
        <v>3</v>
      </c>
      <c r="G15850" s="3" t="str">
        <f t="shared" si="749"/>
        <v>Non-Renewable</v>
      </c>
      <c r="H15850" s="5">
        <f t="shared" si="747"/>
        <v>7.5999999999999998E-2</v>
      </c>
      <c r="I15850" s="3" t="s">
        <v>60</v>
      </c>
      <c r="J15850">
        <f t="shared" si="748"/>
        <v>16492</v>
      </c>
    </row>
    <row r="15851" spans="1:10" x14ac:dyDescent="0.3">
      <c r="A15851" s="3" t="s">
        <v>16</v>
      </c>
      <c r="B15851" s="3" t="s">
        <v>153</v>
      </c>
      <c r="C15851" s="3">
        <v>2017</v>
      </c>
      <c r="D15851" s="3" t="s">
        <v>5</v>
      </c>
      <c r="E15851" s="3">
        <v>119</v>
      </c>
      <c r="F15851" s="3" t="s">
        <v>3</v>
      </c>
      <c r="G15851" s="3" t="str">
        <f t="shared" si="749"/>
        <v>Non-Renewable</v>
      </c>
      <c r="H15851" s="5">
        <f t="shared" si="747"/>
        <v>4.7600000000000003E-2</v>
      </c>
      <c r="I15851" s="3" t="s">
        <v>60</v>
      </c>
      <c r="J15851">
        <f t="shared" si="748"/>
        <v>10329.200000000001</v>
      </c>
    </row>
    <row r="15852" spans="1:10" x14ac:dyDescent="0.3">
      <c r="A15852" s="3" t="s">
        <v>16</v>
      </c>
      <c r="B15852" s="3" t="s">
        <v>153</v>
      </c>
      <c r="C15852" s="3">
        <v>2018</v>
      </c>
      <c r="D15852" s="3" t="s">
        <v>5</v>
      </c>
      <c r="E15852" s="3">
        <v>80</v>
      </c>
      <c r="F15852" s="3" t="s">
        <v>3</v>
      </c>
      <c r="G15852" s="3" t="str">
        <f t="shared" si="749"/>
        <v>Non-Renewable</v>
      </c>
      <c r="H15852" s="5">
        <f t="shared" si="747"/>
        <v>3.2000000000000001E-2</v>
      </c>
      <c r="I15852" s="3" t="s">
        <v>60</v>
      </c>
      <c r="J15852">
        <f t="shared" si="748"/>
        <v>6944</v>
      </c>
    </row>
    <row r="15853" spans="1:10" x14ac:dyDescent="0.3">
      <c r="A15853" s="3" t="s">
        <v>16</v>
      </c>
      <c r="B15853" s="3" t="s">
        <v>153</v>
      </c>
      <c r="C15853" s="3">
        <v>2019</v>
      </c>
      <c r="D15853" s="3" t="s">
        <v>5</v>
      </c>
      <c r="E15853" s="3">
        <v>89</v>
      </c>
      <c r="F15853" s="3" t="s">
        <v>3</v>
      </c>
      <c r="G15853" s="3" t="str">
        <f t="shared" si="749"/>
        <v>Non-Renewable</v>
      </c>
      <c r="H15853" s="5">
        <f t="shared" si="747"/>
        <v>3.56E-2</v>
      </c>
      <c r="I15853" s="3" t="s">
        <v>60</v>
      </c>
      <c r="J15853">
        <f t="shared" si="748"/>
        <v>7725.2</v>
      </c>
    </row>
    <row r="15854" spans="1:10" x14ac:dyDescent="0.3">
      <c r="A15854" s="3" t="s">
        <v>16</v>
      </c>
      <c r="B15854" s="3" t="s">
        <v>153</v>
      </c>
      <c r="C15854" s="3">
        <v>2020</v>
      </c>
      <c r="D15854" s="3" t="s">
        <v>5</v>
      </c>
      <c r="E15854" s="3">
        <v>84</v>
      </c>
      <c r="F15854" s="3" t="s">
        <v>3</v>
      </c>
      <c r="G15854" s="3" t="str">
        <f t="shared" si="749"/>
        <v>Non-Renewable</v>
      </c>
      <c r="H15854" s="5">
        <f t="shared" si="747"/>
        <v>3.3600000000000005E-2</v>
      </c>
      <c r="I15854" s="3" t="s">
        <v>60</v>
      </c>
      <c r="J15854">
        <f t="shared" si="748"/>
        <v>7291.2000000000007</v>
      </c>
    </row>
    <row r="15855" spans="1:10" x14ac:dyDescent="0.3">
      <c r="A15855" s="3" t="s">
        <v>16</v>
      </c>
      <c r="B15855" s="3" t="s">
        <v>153</v>
      </c>
      <c r="C15855" s="3">
        <v>2021</v>
      </c>
      <c r="D15855" s="3" t="s">
        <v>5</v>
      </c>
      <c r="E15855" s="3">
        <v>166</v>
      </c>
      <c r="F15855" s="3" t="s">
        <v>3</v>
      </c>
      <c r="G15855" s="3" t="str">
        <f t="shared" si="749"/>
        <v>Non-Renewable</v>
      </c>
      <c r="H15855" s="5">
        <f t="shared" si="747"/>
        <v>6.6400000000000001E-2</v>
      </c>
      <c r="I15855" s="3" t="s">
        <v>60</v>
      </c>
      <c r="J15855">
        <f t="shared" si="748"/>
        <v>14408.8</v>
      </c>
    </row>
    <row r="15856" spans="1:10" x14ac:dyDescent="0.3">
      <c r="A15856" s="3" t="s">
        <v>16</v>
      </c>
      <c r="B15856" s="3" t="s">
        <v>153</v>
      </c>
      <c r="C15856" s="3">
        <v>2022</v>
      </c>
      <c r="D15856" s="3" t="s">
        <v>5</v>
      </c>
      <c r="E15856" s="3">
        <v>115</v>
      </c>
      <c r="F15856" s="3" t="s">
        <v>3</v>
      </c>
      <c r="G15856" s="3" t="str">
        <f t="shared" si="749"/>
        <v>Non-Renewable</v>
      </c>
      <c r="H15856" s="5">
        <f t="shared" si="747"/>
        <v>4.5999999999999999E-2</v>
      </c>
      <c r="I15856" s="3" t="s">
        <v>60</v>
      </c>
      <c r="J15856">
        <f t="shared" si="748"/>
        <v>9982</v>
      </c>
    </row>
    <row r="15857" spans="1:10" x14ac:dyDescent="0.3">
      <c r="A15857" s="3" t="s">
        <v>16</v>
      </c>
      <c r="B15857" s="3" t="s">
        <v>153</v>
      </c>
      <c r="C15857" s="3">
        <v>2023</v>
      </c>
      <c r="D15857" s="3" t="s">
        <v>5</v>
      </c>
      <c r="E15857" s="3">
        <v>201</v>
      </c>
      <c r="F15857" s="3" t="s">
        <v>3</v>
      </c>
      <c r="G15857" s="3" t="str">
        <f t="shared" si="749"/>
        <v>Non-Renewable</v>
      </c>
      <c r="H15857" s="5">
        <f t="shared" si="747"/>
        <v>8.0399999999999999E-2</v>
      </c>
      <c r="I15857" s="3" t="s">
        <v>60</v>
      </c>
      <c r="J15857">
        <f t="shared" si="748"/>
        <v>17446.8</v>
      </c>
    </row>
    <row r="15858" spans="1:10" x14ac:dyDescent="0.3">
      <c r="A15858" s="3" t="s">
        <v>16</v>
      </c>
      <c r="B15858" s="3" t="s">
        <v>153</v>
      </c>
      <c r="C15858" s="3">
        <v>2024</v>
      </c>
      <c r="D15858" s="3" t="s">
        <v>5</v>
      </c>
      <c r="E15858" s="3">
        <v>264</v>
      </c>
      <c r="F15858" s="3" t="s">
        <v>3</v>
      </c>
      <c r="G15858" s="3" t="str">
        <f t="shared" si="749"/>
        <v>Non-Renewable</v>
      </c>
      <c r="H15858" s="5">
        <f t="shared" si="747"/>
        <v>0.1056</v>
      </c>
      <c r="I15858" s="3" t="s">
        <v>60</v>
      </c>
      <c r="J15858">
        <f t="shared" si="748"/>
        <v>22915.200000000001</v>
      </c>
    </row>
    <row r="15859" spans="1:10" x14ac:dyDescent="0.3">
      <c r="A15859" s="3" t="s">
        <v>16</v>
      </c>
      <c r="B15859" s="3" t="s">
        <v>153</v>
      </c>
      <c r="C15859" s="3">
        <v>2025</v>
      </c>
      <c r="D15859" s="3" t="s">
        <v>5</v>
      </c>
      <c r="E15859" s="3">
        <v>281</v>
      </c>
      <c r="F15859" s="3" t="s">
        <v>3</v>
      </c>
      <c r="G15859" s="3" t="str">
        <f t="shared" si="749"/>
        <v>Non-Renewable</v>
      </c>
      <c r="H15859" s="5">
        <f t="shared" si="747"/>
        <v>0.1124</v>
      </c>
      <c r="I15859" s="3" t="s">
        <v>60</v>
      </c>
      <c r="J15859">
        <f t="shared" si="748"/>
        <v>24390.799999999999</v>
      </c>
    </row>
    <row r="15860" spans="1:10" x14ac:dyDescent="0.3">
      <c r="A15860" s="3" t="s">
        <v>16</v>
      </c>
      <c r="B15860" s="3" t="s">
        <v>153</v>
      </c>
      <c r="C15860" s="3">
        <v>2000</v>
      </c>
      <c r="D15860" s="3" t="s">
        <v>7</v>
      </c>
      <c r="E15860" s="3">
        <v>12825</v>
      </c>
      <c r="F15860" s="3" t="s">
        <v>3</v>
      </c>
      <c r="G15860" s="3" t="str">
        <f t="shared" si="749"/>
        <v>Renewable</v>
      </c>
      <c r="H15860" s="5">
        <f t="shared" si="747"/>
        <v>0.30780000000000002</v>
      </c>
      <c r="I15860" s="3" t="s">
        <v>60</v>
      </c>
      <c r="J15860">
        <f t="shared" si="748"/>
        <v>66792.600000000006</v>
      </c>
    </row>
    <row r="15861" spans="1:10" x14ac:dyDescent="0.3">
      <c r="A15861" s="3" t="s">
        <v>16</v>
      </c>
      <c r="B15861" s="3" t="s">
        <v>153</v>
      </c>
      <c r="C15861" s="3">
        <v>2001</v>
      </c>
      <c r="D15861" s="3" t="s">
        <v>7</v>
      </c>
      <c r="E15861" s="3">
        <v>11741</v>
      </c>
      <c r="F15861" s="3" t="s">
        <v>3</v>
      </c>
      <c r="G15861" s="3" t="str">
        <f t="shared" si="749"/>
        <v>Renewable</v>
      </c>
      <c r="H15861" s="5">
        <f t="shared" si="747"/>
        <v>0.28178400000000003</v>
      </c>
      <c r="I15861" s="3" t="s">
        <v>60</v>
      </c>
      <c r="J15861">
        <f t="shared" si="748"/>
        <v>61147.128000000004</v>
      </c>
    </row>
    <row r="15862" spans="1:10" x14ac:dyDescent="0.3">
      <c r="A15862" s="3" t="s">
        <v>16</v>
      </c>
      <c r="B15862" s="3" t="s">
        <v>153</v>
      </c>
      <c r="C15862" s="3">
        <v>2002</v>
      </c>
      <c r="D15862" s="3" t="s">
        <v>7</v>
      </c>
      <c r="E15862" s="3">
        <v>10242</v>
      </c>
      <c r="F15862" s="3" t="s">
        <v>3</v>
      </c>
      <c r="G15862" s="3" t="str">
        <f t="shared" si="749"/>
        <v>Renewable</v>
      </c>
      <c r="H15862" s="5">
        <f t="shared" si="747"/>
        <v>0.245808</v>
      </c>
      <c r="I15862" s="3" t="s">
        <v>60</v>
      </c>
      <c r="J15862">
        <f t="shared" si="748"/>
        <v>53340.336000000003</v>
      </c>
    </row>
    <row r="15863" spans="1:10" x14ac:dyDescent="0.3">
      <c r="A15863" s="3" t="s">
        <v>16</v>
      </c>
      <c r="B15863" s="3" t="s">
        <v>153</v>
      </c>
      <c r="C15863" s="3">
        <v>2003</v>
      </c>
      <c r="D15863" s="3" t="s">
        <v>7</v>
      </c>
      <c r="E15863" s="3">
        <v>12045</v>
      </c>
      <c r="F15863" s="3" t="s">
        <v>3</v>
      </c>
      <c r="G15863" s="3" t="str">
        <f t="shared" si="749"/>
        <v>Renewable</v>
      </c>
      <c r="H15863" s="5">
        <f t="shared" si="747"/>
        <v>0.28908</v>
      </c>
      <c r="I15863" s="3" t="s">
        <v>60</v>
      </c>
      <c r="J15863">
        <f t="shared" si="748"/>
        <v>62730.36</v>
      </c>
    </row>
    <row r="15864" spans="1:10" x14ac:dyDescent="0.3">
      <c r="A15864" s="3" t="s">
        <v>16</v>
      </c>
      <c r="B15864" s="3" t="s">
        <v>153</v>
      </c>
      <c r="C15864" s="3">
        <v>2004</v>
      </c>
      <c r="D15864" s="3" t="s">
        <v>7</v>
      </c>
      <c r="E15864" s="3">
        <v>13003</v>
      </c>
      <c r="F15864" s="3" t="s">
        <v>3</v>
      </c>
      <c r="G15864" s="3" t="str">
        <f t="shared" si="749"/>
        <v>Renewable</v>
      </c>
      <c r="H15864" s="5">
        <f t="shared" si="747"/>
        <v>0.31207200000000002</v>
      </c>
      <c r="I15864" s="3" t="s">
        <v>60</v>
      </c>
      <c r="J15864">
        <f t="shared" si="748"/>
        <v>67719.624000000011</v>
      </c>
    </row>
    <row r="15865" spans="1:10" x14ac:dyDescent="0.3">
      <c r="A15865" s="3" t="s">
        <v>16</v>
      </c>
      <c r="B15865" s="3" t="s">
        <v>153</v>
      </c>
      <c r="C15865" s="3">
        <v>2005</v>
      </c>
      <c r="D15865" s="3" t="s">
        <v>7</v>
      </c>
      <c r="E15865" s="3">
        <v>12788</v>
      </c>
      <c r="F15865" s="3" t="s">
        <v>3</v>
      </c>
      <c r="G15865" s="3" t="str">
        <f t="shared" si="749"/>
        <v>Renewable</v>
      </c>
      <c r="H15865" s="5">
        <f t="shared" si="747"/>
        <v>0.30691200000000002</v>
      </c>
      <c r="I15865" s="3" t="s">
        <v>60</v>
      </c>
      <c r="J15865">
        <f t="shared" si="748"/>
        <v>66599.90400000001</v>
      </c>
    </row>
    <row r="15866" spans="1:10" x14ac:dyDescent="0.3">
      <c r="A15866" s="3" t="s">
        <v>16</v>
      </c>
      <c r="B15866" s="3" t="s">
        <v>153</v>
      </c>
      <c r="C15866" s="3">
        <v>2006</v>
      </c>
      <c r="D15866" s="3" t="s">
        <v>7</v>
      </c>
      <c r="E15866" s="3">
        <v>12472</v>
      </c>
      <c r="F15866" s="3" t="s">
        <v>3</v>
      </c>
      <c r="G15866" s="3" t="str">
        <f t="shared" si="749"/>
        <v>Renewable</v>
      </c>
      <c r="H15866" s="5">
        <f t="shared" ref="H15866:H15929" si="750">IF(D15866="Coal",E15866*0.0009,
IF(D15866="Oil",E15866*0.00078,
IF(D15866="Natural Gas",E15866*0.0004,
IF(D15866="Nuclear",E15866*0.000012,
IF(D15866="Hydropower",E15866*0.000024,
IF(D15866="Biofuels",E15866*0.0004,
IF(D15866="Waste",E15866*0.0002,
IF(D15866="Wind",E15866*0.000011,
IF(D15866="Solar PV",E15866*0.000045,
IF(D15866="Solar Thermal",E15866*0.00005,
IF(D15866="Other sources",E15866*0.0005,
IF(D15866="Geothermal",E15866*0.00005,
IF(D15866="Tide",E15866*0.00001,0)))))))))))))</f>
        <v>0.29932799999999998</v>
      </c>
      <c r="I15866" s="3" t="s">
        <v>60</v>
      </c>
      <c r="J15866">
        <f t="shared" si="748"/>
        <v>64954.175999999999</v>
      </c>
    </row>
    <row r="15867" spans="1:10" x14ac:dyDescent="0.3">
      <c r="A15867" s="3" t="s">
        <v>16</v>
      </c>
      <c r="B15867" s="3" t="s">
        <v>153</v>
      </c>
      <c r="C15867" s="3">
        <v>2007</v>
      </c>
      <c r="D15867" s="3" t="s">
        <v>7</v>
      </c>
      <c r="E15867" s="3">
        <v>12736</v>
      </c>
      <c r="F15867" s="3" t="s">
        <v>3</v>
      </c>
      <c r="G15867" s="3" t="str">
        <f t="shared" si="749"/>
        <v>Renewable</v>
      </c>
      <c r="H15867" s="5">
        <f t="shared" si="750"/>
        <v>0.30566399999999999</v>
      </c>
      <c r="I15867" s="3" t="s">
        <v>60</v>
      </c>
      <c r="J15867">
        <f t="shared" si="748"/>
        <v>66329.088000000003</v>
      </c>
    </row>
    <row r="15868" spans="1:10" x14ac:dyDescent="0.3">
      <c r="A15868" s="3" t="s">
        <v>16</v>
      </c>
      <c r="B15868" s="3" t="s">
        <v>153</v>
      </c>
      <c r="C15868" s="3">
        <v>2008</v>
      </c>
      <c r="D15868" s="3" t="s">
        <v>7</v>
      </c>
      <c r="E15868" s="3">
        <v>10124</v>
      </c>
      <c r="F15868" s="3" t="s">
        <v>3</v>
      </c>
      <c r="G15868" s="3" t="str">
        <f t="shared" si="749"/>
        <v>Renewable</v>
      </c>
      <c r="H15868" s="5">
        <f t="shared" si="750"/>
        <v>0.242976</v>
      </c>
      <c r="I15868" s="3" t="s">
        <v>60</v>
      </c>
      <c r="J15868">
        <f t="shared" si="748"/>
        <v>52725.792000000001</v>
      </c>
    </row>
    <row r="15869" spans="1:10" x14ac:dyDescent="0.3">
      <c r="A15869" s="3" t="s">
        <v>16</v>
      </c>
      <c r="B15869" s="3" t="s">
        <v>153</v>
      </c>
      <c r="C15869" s="3">
        <v>2009</v>
      </c>
      <c r="D15869" s="3" t="s">
        <v>7</v>
      </c>
      <c r="E15869" s="3">
        <v>10217</v>
      </c>
      <c r="F15869" s="3" t="s">
        <v>3</v>
      </c>
      <c r="G15869" s="3" t="str">
        <f t="shared" si="749"/>
        <v>Renewable</v>
      </c>
      <c r="H15869" s="5">
        <f t="shared" si="750"/>
        <v>0.24520800000000001</v>
      </c>
      <c r="I15869" s="3" t="s">
        <v>60</v>
      </c>
      <c r="J15869">
        <f t="shared" si="748"/>
        <v>53210.135999999999</v>
      </c>
    </row>
    <row r="15870" spans="1:10" x14ac:dyDescent="0.3">
      <c r="A15870" s="3" t="s">
        <v>16</v>
      </c>
      <c r="B15870" s="3" t="s">
        <v>153</v>
      </c>
      <c r="C15870" s="3">
        <v>2010</v>
      </c>
      <c r="D15870" s="3" t="s">
        <v>7</v>
      </c>
      <c r="E15870" s="3">
        <v>11108</v>
      </c>
      <c r="F15870" s="3" t="s">
        <v>3</v>
      </c>
      <c r="G15870" s="3" t="str">
        <f t="shared" si="749"/>
        <v>Renewable</v>
      </c>
      <c r="H15870" s="5">
        <f t="shared" si="750"/>
        <v>0.266592</v>
      </c>
      <c r="I15870" s="3" t="s">
        <v>60</v>
      </c>
      <c r="J15870">
        <f t="shared" si="748"/>
        <v>57850.464</v>
      </c>
    </row>
    <row r="15871" spans="1:10" x14ac:dyDescent="0.3">
      <c r="A15871" s="3" t="s">
        <v>16</v>
      </c>
      <c r="B15871" s="3" t="s">
        <v>153</v>
      </c>
      <c r="C15871" s="3">
        <v>2011</v>
      </c>
      <c r="D15871" s="3" t="s">
        <v>7</v>
      </c>
      <c r="E15871" s="3">
        <v>14139</v>
      </c>
      <c r="F15871" s="3" t="s">
        <v>3</v>
      </c>
      <c r="G15871" s="3" t="str">
        <f t="shared" si="749"/>
        <v>Renewable</v>
      </c>
      <c r="H15871" s="5">
        <f t="shared" si="750"/>
        <v>0.33933600000000003</v>
      </c>
      <c r="I15871" s="3" t="s">
        <v>60</v>
      </c>
      <c r="J15871">
        <f t="shared" si="748"/>
        <v>73635.912000000011</v>
      </c>
    </row>
    <row r="15872" spans="1:10" x14ac:dyDescent="0.3">
      <c r="A15872" s="3" t="s">
        <v>16</v>
      </c>
      <c r="B15872" s="3" t="s">
        <v>153</v>
      </c>
      <c r="C15872" s="3">
        <v>2012</v>
      </c>
      <c r="D15872" s="3" t="s">
        <v>7</v>
      </c>
      <c r="E15872" s="3">
        <v>14179</v>
      </c>
      <c r="F15872" s="3" t="s">
        <v>3</v>
      </c>
      <c r="G15872" s="3" t="str">
        <f t="shared" si="749"/>
        <v>Renewable</v>
      </c>
      <c r="H15872" s="5">
        <f t="shared" si="750"/>
        <v>0.34029599999999999</v>
      </c>
      <c r="I15872" s="3" t="s">
        <v>60</v>
      </c>
      <c r="J15872">
        <f t="shared" si="748"/>
        <v>73844.232000000004</v>
      </c>
    </row>
    <row r="15873" spans="1:10" x14ac:dyDescent="0.3">
      <c r="A15873" s="3" t="s">
        <v>16</v>
      </c>
      <c r="B15873" s="3" t="s">
        <v>153</v>
      </c>
      <c r="C15873" s="3">
        <v>2013</v>
      </c>
      <c r="D15873" s="3" t="s">
        <v>7</v>
      </c>
      <c r="E15873" s="3">
        <v>13097</v>
      </c>
      <c r="F15873" s="3" t="s">
        <v>3</v>
      </c>
      <c r="G15873" s="3" t="str">
        <f t="shared" si="749"/>
        <v>Renewable</v>
      </c>
      <c r="H15873" s="5">
        <f t="shared" si="750"/>
        <v>0.314328</v>
      </c>
      <c r="I15873" s="3" t="s">
        <v>60</v>
      </c>
      <c r="J15873">
        <f t="shared" si="748"/>
        <v>68209.175999999992</v>
      </c>
    </row>
    <row r="15874" spans="1:10" x14ac:dyDescent="0.3">
      <c r="A15874" s="3" t="s">
        <v>16</v>
      </c>
      <c r="B15874" s="3" t="s">
        <v>153</v>
      </c>
      <c r="C15874" s="3">
        <v>2014</v>
      </c>
      <c r="D15874" s="3" t="s">
        <v>7</v>
      </c>
      <c r="E15874" s="3">
        <v>13298</v>
      </c>
      <c r="F15874" s="3" t="s">
        <v>3</v>
      </c>
      <c r="G15874" s="3" t="str">
        <f t="shared" si="749"/>
        <v>Renewable</v>
      </c>
      <c r="H15874" s="5">
        <f t="shared" si="750"/>
        <v>0.31915199999999999</v>
      </c>
      <c r="I15874" s="3" t="s">
        <v>60</v>
      </c>
      <c r="J15874">
        <f t="shared" si="748"/>
        <v>69255.983999999997</v>
      </c>
    </row>
    <row r="15875" spans="1:10" x14ac:dyDescent="0.3">
      <c r="A15875" s="3" t="s">
        <v>16</v>
      </c>
      <c r="B15875" s="3" t="s">
        <v>153</v>
      </c>
      <c r="C15875" s="3">
        <v>2015</v>
      </c>
      <c r="D15875" s="3" t="s">
        <v>7</v>
      </c>
      <c r="E15875" s="3">
        <v>11100</v>
      </c>
      <c r="F15875" s="3" t="s">
        <v>3</v>
      </c>
      <c r="G15875" s="3" t="str">
        <f t="shared" si="749"/>
        <v>Renewable</v>
      </c>
      <c r="H15875" s="5">
        <f t="shared" si="750"/>
        <v>0.26640000000000003</v>
      </c>
      <c r="I15875" s="3" t="s">
        <v>60</v>
      </c>
      <c r="J15875">
        <f t="shared" ref="J15875:J15938" si="751">H15875*217000</f>
        <v>57808.800000000003</v>
      </c>
    </row>
    <row r="15876" spans="1:10" x14ac:dyDescent="0.3">
      <c r="A15876" s="3" t="s">
        <v>16</v>
      </c>
      <c r="B15876" s="3" t="s">
        <v>153</v>
      </c>
      <c r="C15876" s="3">
        <v>2016</v>
      </c>
      <c r="D15876" s="3" t="s">
        <v>7</v>
      </c>
      <c r="E15876" s="3">
        <v>11494</v>
      </c>
      <c r="F15876" s="3" t="s">
        <v>3</v>
      </c>
      <c r="G15876" s="3" t="str">
        <f t="shared" si="749"/>
        <v>Renewable</v>
      </c>
      <c r="H15876" s="5">
        <f t="shared" si="750"/>
        <v>0.27585599999999999</v>
      </c>
      <c r="I15876" s="3" t="s">
        <v>60</v>
      </c>
      <c r="J15876">
        <f t="shared" si="751"/>
        <v>59860.752</v>
      </c>
    </row>
    <row r="15877" spans="1:10" x14ac:dyDescent="0.3">
      <c r="A15877" s="3" t="s">
        <v>16</v>
      </c>
      <c r="B15877" s="3" t="s">
        <v>153</v>
      </c>
      <c r="C15877" s="3">
        <v>2017</v>
      </c>
      <c r="D15877" s="3" t="s">
        <v>7</v>
      </c>
      <c r="E15877" s="3">
        <v>14203</v>
      </c>
      <c r="F15877" s="3" t="s">
        <v>3</v>
      </c>
      <c r="G15877" s="3" t="str">
        <f t="shared" si="749"/>
        <v>Renewable</v>
      </c>
      <c r="H15877" s="5">
        <f t="shared" si="750"/>
        <v>0.34087200000000001</v>
      </c>
      <c r="I15877" s="3" t="s">
        <v>60</v>
      </c>
      <c r="J15877">
        <f t="shared" si="751"/>
        <v>73969.224000000002</v>
      </c>
    </row>
    <row r="15878" spans="1:10" x14ac:dyDescent="0.3">
      <c r="A15878" s="3" t="s">
        <v>16</v>
      </c>
      <c r="B15878" s="3" t="s">
        <v>153</v>
      </c>
      <c r="C15878" s="3">
        <v>2018</v>
      </c>
      <c r="D15878" s="3" t="s">
        <v>7</v>
      </c>
      <c r="E15878" s="3">
        <v>14318</v>
      </c>
      <c r="F15878" s="3" t="s">
        <v>3</v>
      </c>
      <c r="G15878" s="3" t="str">
        <f t="shared" si="749"/>
        <v>Renewable</v>
      </c>
      <c r="H15878" s="5">
        <f t="shared" si="750"/>
        <v>0.34363199999999999</v>
      </c>
      <c r="I15878" s="3" t="s">
        <v>60</v>
      </c>
      <c r="J15878">
        <f t="shared" si="751"/>
        <v>74568.144</v>
      </c>
    </row>
    <row r="15879" spans="1:10" x14ac:dyDescent="0.3">
      <c r="A15879" s="3" t="s">
        <v>16</v>
      </c>
      <c r="B15879" s="3" t="s">
        <v>153</v>
      </c>
      <c r="C15879" s="3">
        <v>2019</v>
      </c>
      <c r="D15879" s="3" t="s">
        <v>7</v>
      </c>
      <c r="E15879" s="3">
        <v>13859</v>
      </c>
      <c r="F15879" s="3" t="s">
        <v>3</v>
      </c>
      <c r="G15879" s="3" t="str">
        <f t="shared" si="749"/>
        <v>Renewable</v>
      </c>
      <c r="H15879" s="5">
        <f t="shared" si="750"/>
        <v>0.33261600000000002</v>
      </c>
      <c r="I15879" s="3" t="s">
        <v>60</v>
      </c>
      <c r="J15879">
        <f t="shared" si="751"/>
        <v>72177.672000000006</v>
      </c>
    </row>
    <row r="15880" spans="1:10" x14ac:dyDescent="0.3">
      <c r="A15880" s="3" t="s">
        <v>16</v>
      </c>
      <c r="B15880" s="3" t="s">
        <v>153</v>
      </c>
      <c r="C15880" s="3">
        <v>2020</v>
      </c>
      <c r="D15880" s="3" t="s">
        <v>7</v>
      </c>
      <c r="E15880" s="3">
        <v>13979</v>
      </c>
      <c r="F15880" s="3" t="s">
        <v>3</v>
      </c>
      <c r="G15880" s="3" t="str">
        <f t="shared" si="749"/>
        <v>Renewable</v>
      </c>
      <c r="H15880" s="5">
        <f t="shared" si="750"/>
        <v>0.33549600000000002</v>
      </c>
      <c r="I15880" s="3" t="s">
        <v>60</v>
      </c>
      <c r="J15880">
        <f t="shared" si="751"/>
        <v>72802.631999999998</v>
      </c>
    </row>
    <row r="15881" spans="1:10" x14ac:dyDescent="0.3">
      <c r="A15881" s="3" t="s">
        <v>16</v>
      </c>
      <c r="B15881" s="3" t="s">
        <v>153</v>
      </c>
      <c r="C15881" s="3">
        <v>2021</v>
      </c>
      <c r="D15881" s="3" t="s">
        <v>7</v>
      </c>
      <c r="E15881" s="3">
        <v>12957</v>
      </c>
      <c r="F15881" s="3" t="s">
        <v>3</v>
      </c>
      <c r="G15881" s="3" t="str">
        <f t="shared" si="749"/>
        <v>Renewable</v>
      </c>
      <c r="H15881" s="5">
        <f t="shared" si="750"/>
        <v>0.31096800000000002</v>
      </c>
      <c r="I15881" s="3" t="s">
        <v>60</v>
      </c>
      <c r="J15881">
        <f t="shared" si="751"/>
        <v>67480.056000000011</v>
      </c>
    </row>
    <row r="15882" spans="1:10" x14ac:dyDescent="0.3">
      <c r="A15882" s="3" t="s">
        <v>16</v>
      </c>
      <c r="B15882" s="3" t="s">
        <v>153</v>
      </c>
      <c r="C15882" s="3">
        <v>2022</v>
      </c>
      <c r="D15882" s="3" t="s">
        <v>7</v>
      </c>
      <c r="E15882" s="3">
        <v>11928</v>
      </c>
      <c r="F15882" s="3" t="s">
        <v>3</v>
      </c>
      <c r="G15882" s="3" t="str">
        <f t="shared" si="749"/>
        <v>Renewable</v>
      </c>
      <c r="H15882" s="5">
        <f t="shared" si="750"/>
        <v>0.28627200000000003</v>
      </c>
      <c r="I15882" s="3" t="s">
        <v>60</v>
      </c>
      <c r="J15882">
        <f t="shared" si="751"/>
        <v>62121.024000000005</v>
      </c>
    </row>
    <row r="15883" spans="1:10" x14ac:dyDescent="0.3">
      <c r="A15883" s="3" t="s">
        <v>16</v>
      </c>
      <c r="B15883" s="3" t="s">
        <v>153</v>
      </c>
      <c r="C15883" s="3">
        <v>2023</v>
      </c>
      <c r="D15883" s="3" t="s">
        <v>7</v>
      </c>
      <c r="E15883" s="3">
        <v>12030</v>
      </c>
      <c r="F15883" s="3" t="s">
        <v>3</v>
      </c>
      <c r="G15883" s="3" t="str">
        <f t="shared" si="749"/>
        <v>Renewable</v>
      </c>
      <c r="H15883" s="5">
        <f t="shared" si="750"/>
        <v>0.28872000000000003</v>
      </c>
      <c r="I15883" s="3" t="s">
        <v>60</v>
      </c>
      <c r="J15883">
        <f t="shared" si="751"/>
        <v>62652.240000000005</v>
      </c>
    </row>
    <row r="15884" spans="1:10" x14ac:dyDescent="0.3">
      <c r="A15884" s="3" t="s">
        <v>16</v>
      </c>
      <c r="B15884" s="3" t="s">
        <v>153</v>
      </c>
      <c r="C15884" s="3">
        <v>2024</v>
      </c>
      <c r="D15884" s="3" t="s">
        <v>7</v>
      </c>
      <c r="E15884" s="3">
        <v>13452</v>
      </c>
      <c r="F15884" s="3" t="s">
        <v>3</v>
      </c>
      <c r="G15884" s="3" t="str">
        <f t="shared" si="749"/>
        <v>Renewable</v>
      </c>
      <c r="H15884" s="5">
        <f t="shared" si="750"/>
        <v>0.32284800000000002</v>
      </c>
      <c r="I15884" s="3" t="s">
        <v>60</v>
      </c>
      <c r="J15884">
        <f t="shared" si="751"/>
        <v>70058.016000000003</v>
      </c>
    </row>
    <row r="15885" spans="1:10" x14ac:dyDescent="0.3">
      <c r="A15885" s="3" t="s">
        <v>16</v>
      </c>
      <c r="B15885" s="3" t="s">
        <v>153</v>
      </c>
      <c r="C15885" s="3">
        <v>2025</v>
      </c>
      <c r="D15885" s="3" t="s">
        <v>7</v>
      </c>
      <c r="E15885" s="3">
        <v>13125</v>
      </c>
      <c r="F15885" s="3" t="s">
        <v>3</v>
      </c>
      <c r="G15885" s="3" t="str">
        <f t="shared" si="749"/>
        <v>Renewable</v>
      </c>
      <c r="H15885" s="5">
        <f t="shared" si="750"/>
        <v>0.315</v>
      </c>
      <c r="I15885" s="3" t="s">
        <v>60</v>
      </c>
      <c r="J15885">
        <f t="shared" si="751"/>
        <v>68355</v>
      </c>
    </row>
    <row r="15886" spans="1:10" x14ac:dyDescent="0.3">
      <c r="A15886" s="3" t="s">
        <v>24</v>
      </c>
      <c r="B15886" s="3" t="s">
        <v>154</v>
      </c>
      <c r="C15886" s="3">
        <v>2000</v>
      </c>
      <c r="D15886" s="3" t="s">
        <v>2</v>
      </c>
      <c r="E15886" s="3">
        <v>78</v>
      </c>
      <c r="F15886" s="3" t="s">
        <v>3</v>
      </c>
      <c r="G15886" s="3" t="str">
        <f t="shared" si="749"/>
        <v>Non-Renewable</v>
      </c>
      <c r="H15886" s="5">
        <f t="shared" si="750"/>
        <v>7.0199999999999999E-2</v>
      </c>
      <c r="I15886" s="3" t="s">
        <v>60</v>
      </c>
      <c r="J15886">
        <f t="shared" si="751"/>
        <v>15233.4</v>
      </c>
    </row>
    <row r="15887" spans="1:10" x14ac:dyDescent="0.3">
      <c r="A15887" s="3" t="s">
        <v>24</v>
      </c>
      <c r="B15887" s="3" t="s">
        <v>154</v>
      </c>
      <c r="C15887" s="3">
        <v>2001</v>
      </c>
      <c r="D15887" s="3" t="s">
        <v>2</v>
      </c>
      <c r="E15887" s="3">
        <v>42</v>
      </c>
      <c r="F15887" s="3" t="s">
        <v>3</v>
      </c>
      <c r="G15887" s="3" t="str">
        <f t="shared" si="749"/>
        <v>Non-Renewable</v>
      </c>
      <c r="H15887" s="5">
        <f t="shared" si="750"/>
        <v>3.78E-2</v>
      </c>
      <c r="I15887" s="3" t="s">
        <v>60</v>
      </c>
      <c r="J15887">
        <f t="shared" si="751"/>
        <v>8202.6</v>
      </c>
    </row>
    <row r="15888" spans="1:10" x14ac:dyDescent="0.3">
      <c r="A15888" s="3" t="s">
        <v>24</v>
      </c>
      <c r="B15888" s="3" t="s">
        <v>154</v>
      </c>
      <c r="C15888" s="3">
        <v>2002</v>
      </c>
      <c r="D15888" s="3" t="s">
        <v>2</v>
      </c>
      <c r="E15888" s="3">
        <v>38</v>
      </c>
      <c r="F15888" s="3" t="s">
        <v>3</v>
      </c>
      <c r="G15888" s="3" t="str">
        <f t="shared" si="749"/>
        <v>Non-Renewable</v>
      </c>
      <c r="H15888" s="5">
        <f t="shared" si="750"/>
        <v>3.4200000000000001E-2</v>
      </c>
      <c r="I15888" s="3" t="s">
        <v>60</v>
      </c>
      <c r="J15888">
        <f t="shared" si="751"/>
        <v>7421.4000000000005</v>
      </c>
    </row>
    <row r="15889" spans="1:10" x14ac:dyDescent="0.3">
      <c r="A15889" s="3" t="s">
        <v>24</v>
      </c>
      <c r="B15889" s="3" t="s">
        <v>154</v>
      </c>
      <c r="C15889" s="3">
        <v>2003</v>
      </c>
      <c r="D15889" s="3" t="s">
        <v>2</v>
      </c>
      <c r="E15889" s="3">
        <v>22</v>
      </c>
      <c r="F15889" s="3" t="s">
        <v>3</v>
      </c>
      <c r="G15889" s="3" t="str">
        <f t="shared" si="749"/>
        <v>Non-Renewable</v>
      </c>
      <c r="H15889" s="5">
        <f t="shared" si="750"/>
        <v>1.9799999999999998E-2</v>
      </c>
      <c r="I15889" s="3" t="s">
        <v>60</v>
      </c>
      <c r="J15889">
        <f t="shared" si="751"/>
        <v>4296.5999999999995</v>
      </c>
    </row>
    <row r="15890" spans="1:10" x14ac:dyDescent="0.3">
      <c r="A15890" s="3" t="s">
        <v>24</v>
      </c>
      <c r="B15890" s="3" t="s">
        <v>154</v>
      </c>
      <c r="C15890" s="3">
        <v>2004</v>
      </c>
      <c r="D15890" s="3" t="s">
        <v>2</v>
      </c>
      <c r="E15890" s="3">
        <v>0</v>
      </c>
      <c r="F15890" s="3" t="s">
        <v>3</v>
      </c>
      <c r="G15890" s="3" t="str">
        <f t="shared" si="749"/>
        <v>Non-Renewable</v>
      </c>
      <c r="H15890" s="5">
        <f t="shared" si="750"/>
        <v>0</v>
      </c>
      <c r="I15890" s="3" t="s">
        <v>60</v>
      </c>
      <c r="J15890">
        <f t="shared" si="751"/>
        <v>0</v>
      </c>
    </row>
    <row r="15891" spans="1:10" x14ac:dyDescent="0.3">
      <c r="A15891" s="3" t="s">
        <v>24</v>
      </c>
      <c r="B15891" s="3" t="s">
        <v>154</v>
      </c>
      <c r="C15891" s="3">
        <v>2005</v>
      </c>
      <c r="D15891" s="3" t="s">
        <v>2</v>
      </c>
      <c r="E15891" s="3">
        <v>0</v>
      </c>
      <c r="F15891" s="3" t="s">
        <v>3</v>
      </c>
      <c r="G15891" s="3" t="str">
        <f t="shared" si="749"/>
        <v>Non-Renewable</v>
      </c>
      <c r="H15891" s="5">
        <f t="shared" si="750"/>
        <v>0</v>
      </c>
      <c r="I15891" s="3" t="s">
        <v>60</v>
      </c>
      <c r="J15891">
        <f t="shared" si="751"/>
        <v>0</v>
      </c>
    </row>
    <row r="15892" spans="1:10" x14ac:dyDescent="0.3">
      <c r="A15892" s="3" t="s">
        <v>24</v>
      </c>
      <c r="B15892" s="3" t="s">
        <v>154</v>
      </c>
      <c r="C15892" s="3">
        <v>2006</v>
      </c>
      <c r="D15892" s="3" t="s">
        <v>2</v>
      </c>
      <c r="E15892" s="3">
        <v>0</v>
      </c>
      <c r="F15892" s="3" t="s">
        <v>3</v>
      </c>
      <c r="G15892" s="3" t="str">
        <f t="shared" si="749"/>
        <v>Non-Renewable</v>
      </c>
      <c r="H15892" s="5">
        <f t="shared" si="750"/>
        <v>0</v>
      </c>
      <c r="I15892" s="3" t="s">
        <v>60</v>
      </c>
      <c r="J15892">
        <f t="shared" si="751"/>
        <v>0</v>
      </c>
    </row>
    <row r="15893" spans="1:10" x14ac:dyDescent="0.3">
      <c r="A15893" s="3" t="s">
        <v>24</v>
      </c>
      <c r="B15893" s="3" t="s">
        <v>154</v>
      </c>
      <c r="C15893" s="3">
        <v>2007</v>
      </c>
      <c r="D15893" s="3" t="s">
        <v>2</v>
      </c>
      <c r="E15893" s="3">
        <v>1</v>
      </c>
      <c r="F15893" s="3" t="s">
        <v>3</v>
      </c>
      <c r="G15893" s="3" t="str">
        <f t="shared" si="749"/>
        <v>Non-Renewable</v>
      </c>
      <c r="H15893" s="5">
        <f t="shared" si="750"/>
        <v>8.9999999999999998E-4</v>
      </c>
      <c r="I15893" s="3" t="s">
        <v>60</v>
      </c>
      <c r="J15893">
        <f t="shared" si="751"/>
        <v>195.29999999999998</v>
      </c>
    </row>
    <row r="15894" spans="1:10" x14ac:dyDescent="0.3">
      <c r="A15894" s="3" t="s">
        <v>24</v>
      </c>
      <c r="B15894" s="3" t="s">
        <v>154</v>
      </c>
      <c r="C15894" s="3">
        <v>2008</v>
      </c>
      <c r="D15894" s="3" t="s">
        <v>2</v>
      </c>
      <c r="E15894" s="3">
        <v>2</v>
      </c>
      <c r="F15894" s="3" t="s">
        <v>3</v>
      </c>
      <c r="G15894" s="3" t="str">
        <f t="shared" si="749"/>
        <v>Non-Renewable</v>
      </c>
      <c r="H15894" s="5">
        <f t="shared" si="750"/>
        <v>1.8E-3</v>
      </c>
      <c r="I15894" s="3" t="s">
        <v>60</v>
      </c>
      <c r="J15894">
        <f t="shared" si="751"/>
        <v>390.59999999999997</v>
      </c>
    </row>
    <row r="15895" spans="1:10" x14ac:dyDescent="0.3">
      <c r="A15895" s="3" t="s">
        <v>24</v>
      </c>
      <c r="B15895" s="3" t="s">
        <v>154</v>
      </c>
      <c r="C15895" s="3">
        <v>2009</v>
      </c>
      <c r="D15895" s="3" t="s">
        <v>2</v>
      </c>
      <c r="E15895" s="3">
        <v>2</v>
      </c>
      <c r="F15895" s="3" t="s">
        <v>3</v>
      </c>
      <c r="G15895" s="3" t="str">
        <f t="shared" si="749"/>
        <v>Non-Renewable</v>
      </c>
      <c r="H15895" s="5">
        <f t="shared" si="750"/>
        <v>1.8E-3</v>
      </c>
      <c r="I15895" s="3" t="s">
        <v>60</v>
      </c>
      <c r="J15895">
        <f t="shared" si="751"/>
        <v>390.59999999999997</v>
      </c>
    </row>
    <row r="15896" spans="1:10" x14ac:dyDescent="0.3">
      <c r="A15896" s="3" t="s">
        <v>24</v>
      </c>
      <c r="B15896" s="3" t="s">
        <v>154</v>
      </c>
      <c r="C15896" s="3">
        <v>2010</v>
      </c>
      <c r="D15896" s="3" t="s">
        <v>2</v>
      </c>
      <c r="E15896" s="3">
        <v>2</v>
      </c>
      <c r="F15896" s="3" t="s">
        <v>3</v>
      </c>
      <c r="G15896" s="3" t="str">
        <f t="shared" si="749"/>
        <v>Non-Renewable</v>
      </c>
      <c r="H15896" s="5">
        <f t="shared" si="750"/>
        <v>1.8E-3</v>
      </c>
      <c r="I15896" s="3" t="s">
        <v>60</v>
      </c>
      <c r="J15896">
        <f t="shared" si="751"/>
        <v>390.59999999999997</v>
      </c>
    </row>
    <row r="15897" spans="1:10" x14ac:dyDescent="0.3">
      <c r="A15897" s="3" t="s">
        <v>24</v>
      </c>
      <c r="B15897" s="3" t="s">
        <v>154</v>
      </c>
      <c r="C15897" s="3">
        <v>2011</v>
      </c>
      <c r="D15897" s="3" t="s">
        <v>2</v>
      </c>
      <c r="E15897" s="3">
        <v>2</v>
      </c>
      <c r="F15897" s="3" t="s">
        <v>3</v>
      </c>
      <c r="G15897" s="3" t="str">
        <f t="shared" si="749"/>
        <v>Non-Renewable</v>
      </c>
      <c r="H15897" s="5">
        <f t="shared" si="750"/>
        <v>1.8E-3</v>
      </c>
      <c r="I15897" s="3" t="s">
        <v>60</v>
      </c>
      <c r="J15897">
        <f t="shared" si="751"/>
        <v>390.59999999999997</v>
      </c>
    </row>
    <row r="15898" spans="1:10" x14ac:dyDescent="0.3">
      <c r="A15898" s="3" t="s">
        <v>24</v>
      </c>
      <c r="B15898" s="3" t="s">
        <v>154</v>
      </c>
      <c r="C15898" s="3">
        <v>2012</v>
      </c>
      <c r="D15898" s="3" t="s">
        <v>2</v>
      </c>
      <c r="E15898" s="3">
        <v>2</v>
      </c>
      <c r="F15898" s="3" t="s">
        <v>3</v>
      </c>
      <c r="G15898" s="3" t="str">
        <f t="shared" si="749"/>
        <v>Non-Renewable</v>
      </c>
      <c r="H15898" s="5">
        <f t="shared" si="750"/>
        <v>1.8E-3</v>
      </c>
      <c r="I15898" s="3" t="s">
        <v>60</v>
      </c>
      <c r="J15898">
        <f t="shared" si="751"/>
        <v>390.59999999999997</v>
      </c>
    </row>
    <row r="15899" spans="1:10" x14ac:dyDescent="0.3">
      <c r="A15899" s="3" t="s">
        <v>24</v>
      </c>
      <c r="B15899" s="3" t="s">
        <v>154</v>
      </c>
      <c r="C15899" s="3">
        <v>2013</v>
      </c>
      <c r="D15899" s="3" t="s">
        <v>2</v>
      </c>
      <c r="E15899" s="3">
        <v>3</v>
      </c>
      <c r="F15899" s="3" t="s">
        <v>3</v>
      </c>
      <c r="G15899" s="3" t="str">
        <f t="shared" si="749"/>
        <v>Non-Renewable</v>
      </c>
      <c r="H15899" s="5">
        <f t="shared" si="750"/>
        <v>2.7000000000000001E-3</v>
      </c>
      <c r="I15899" s="3" t="s">
        <v>60</v>
      </c>
      <c r="J15899">
        <f t="shared" si="751"/>
        <v>585.9</v>
      </c>
    </row>
    <row r="15900" spans="1:10" x14ac:dyDescent="0.3">
      <c r="A15900" s="3" t="s">
        <v>24</v>
      </c>
      <c r="B15900" s="3" t="s">
        <v>154</v>
      </c>
      <c r="C15900" s="3">
        <v>2014</v>
      </c>
      <c r="D15900" s="3" t="s">
        <v>2</v>
      </c>
      <c r="E15900" s="3">
        <v>0</v>
      </c>
      <c r="F15900" s="3" t="s">
        <v>3</v>
      </c>
      <c r="G15900" s="3" t="str">
        <f t="shared" si="749"/>
        <v>Non-Renewable</v>
      </c>
      <c r="H15900" s="5">
        <f t="shared" si="750"/>
        <v>0</v>
      </c>
      <c r="I15900" s="3" t="s">
        <v>60</v>
      </c>
      <c r="J15900">
        <f t="shared" si="751"/>
        <v>0</v>
      </c>
    </row>
    <row r="15901" spans="1:10" x14ac:dyDescent="0.3">
      <c r="A15901" s="3" t="s">
        <v>24</v>
      </c>
      <c r="B15901" s="3" t="s">
        <v>154</v>
      </c>
      <c r="C15901" s="3">
        <v>2015</v>
      </c>
      <c r="D15901" s="3" t="s">
        <v>2</v>
      </c>
      <c r="E15901" s="3">
        <v>0</v>
      </c>
      <c r="F15901" s="3" t="s">
        <v>3</v>
      </c>
      <c r="G15901" s="3" t="str">
        <f t="shared" si="749"/>
        <v>Non-Renewable</v>
      </c>
      <c r="H15901" s="5">
        <f t="shared" si="750"/>
        <v>0</v>
      </c>
      <c r="I15901" s="3" t="s">
        <v>60</v>
      </c>
      <c r="J15901">
        <f t="shared" si="751"/>
        <v>0</v>
      </c>
    </row>
    <row r="15902" spans="1:10" x14ac:dyDescent="0.3">
      <c r="A15902" s="3" t="s">
        <v>24</v>
      </c>
      <c r="B15902" s="3" t="s">
        <v>154</v>
      </c>
      <c r="C15902" s="3">
        <v>2016</v>
      </c>
      <c r="D15902" s="3" t="s">
        <v>2</v>
      </c>
      <c r="E15902" s="3">
        <v>0</v>
      </c>
      <c r="F15902" s="3" t="s">
        <v>3</v>
      </c>
      <c r="G15902" s="3" t="str">
        <f t="shared" si="749"/>
        <v>Non-Renewable</v>
      </c>
      <c r="H15902" s="5">
        <f t="shared" si="750"/>
        <v>0</v>
      </c>
      <c r="I15902" s="3" t="s">
        <v>60</v>
      </c>
      <c r="J15902">
        <f t="shared" si="751"/>
        <v>0</v>
      </c>
    </row>
    <row r="15903" spans="1:10" x14ac:dyDescent="0.3">
      <c r="A15903" s="3" t="s">
        <v>24</v>
      </c>
      <c r="B15903" s="3" t="s">
        <v>154</v>
      </c>
      <c r="C15903" s="3">
        <v>2017</v>
      </c>
      <c r="D15903" s="3" t="s">
        <v>2</v>
      </c>
      <c r="E15903" s="3">
        <v>0</v>
      </c>
      <c r="F15903" s="3" t="s">
        <v>3</v>
      </c>
      <c r="G15903" s="3" t="str">
        <f t="shared" ref="G15903:G15966" si="752">IF(OR(D15903="hydropower",D15903="wind",D15903="solar pv",D15903=" tide",D15903="solar thermal",D15903="geothermal",D15903="biofuels"), "Renewable", "Non-Renewable")</f>
        <v>Non-Renewable</v>
      </c>
      <c r="H15903" s="5">
        <f t="shared" si="750"/>
        <v>0</v>
      </c>
      <c r="I15903" s="3" t="s">
        <v>60</v>
      </c>
      <c r="J15903">
        <f t="shared" si="751"/>
        <v>0</v>
      </c>
    </row>
    <row r="15904" spans="1:10" x14ac:dyDescent="0.3">
      <c r="A15904" s="3" t="s">
        <v>24</v>
      </c>
      <c r="B15904" s="3" t="s">
        <v>154</v>
      </c>
      <c r="C15904" s="3">
        <v>2018</v>
      </c>
      <c r="D15904" s="3" t="s">
        <v>2</v>
      </c>
      <c r="E15904" s="3">
        <v>7</v>
      </c>
      <c r="F15904" s="3" t="s">
        <v>3</v>
      </c>
      <c r="G15904" s="3" t="str">
        <f t="shared" si="752"/>
        <v>Non-Renewable</v>
      </c>
      <c r="H15904" s="5">
        <f t="shared" si="750"/>
        <v>6.3E-3</v>
      </c>
      <c r="I15904" s="3" t="s">
        <v>60</v>
      </c>
      <c r="J15904">
        <f t="shared" si="751"/>
        <v>1367.1</v>
      </c>
    </row>
    <row r="15905" spans="1:10" x14ac:dyDescent="0.3">
      <c r="A15905" s="3" t="s">
        <v>24</v>
      </c>
      <c r="B15905" s="3" t="s">
        <v>154</v>
      </c>
      <c r="C15905" s="3">
        <v>2019</v>
      </c>
      <c r="D15905" s="3" t="s">
        <v>2</v>
      </c>
      <c r="E15905" s="3">
        <v>0</v>
      </c>
      <c r="F15905" s="3" t="s">
        <v>3</v>
      </c>
      <c r="G15905" s="3" t="str">
        <f t="shared" si="752"/>
        <v>Non-Renewable</v>
      </c>
      <c r="H15905" s="5">
        <f t="shared" si="750"/>
        <v>0</v>
      </c>
      <c r="I15905" s="3" t="s">
        <v>60</v>
      </c>
      <c r="J15905">
        <f t="shared" si="751"/>
        <v>0</v>
      </c>
    </row>
    <row r="15906" spans="1:10" x14ac:dyDescent="0.3">
      <c r="A15906" s="3" t="s">
        <v>24</v>
      </c>
      <c r="B15906" s="3" t="s">
        <v>154</v>
      </c>
      <c r="C15906" s="3">
        <v>2020</v>
      </c>
      <c r="D15906" s="3" t="s">
        <v>2</v>
      </c>
      <c r="E15906" s="3">
        <v>0</v>
      </c>
      <c r="F15906" s="3" t="s">
        <v>3</v>
      </c>
      <c r="G15906" s="3" t="str">
        <f t="shared" si="752"/>
        <v>Non-Renewable</v>
      </c>
      <c r="H15906" s="5">
        <f t="shared" si="750"/>
        <v>0</v>
      </c>
      <c r="I15906" s="3" t="s">
        <v>60</v>
      </c>
      <c r="J15906">
        <f t="shared" si="751"/>
        <v>0</v>
      </c>
    </row>
    <row r="15907" spans="1:10" x14ac:dyDescent="0.3">
      <c r="A15907" s="3" t="s">
        <v>24</v>
      </c>
      <c r="B15907" s="3" t="s">
        <v>154</v>
      </c>
      <c r="C15907" s="3">
        <v>2021</v>
      </c>
      <c r="D15907" s="3" t="s">
        <v>2</v>
      </c>
      <c r="E15907" s="3">
        <v>0</v>
      </c>
      <c r="F15907" s="3" t="s">
        <v>3</v>
      </c>
      <c r="G15907" s="3" t="str">
        <f t="shared" si="752"/>
        <v>Non-Renewable</v>
      </c>
      <c r="H15907" s="5">
        <f t="shared" si="750"/>
        <v>0</v>
      </c>
      <c r="I15907" s="3" t="s">
        <v>60</v>
      </c>
      <c r="J15907">
        <f t="shared" si="751"/>
        <v>0</v>
      </c>
    </row>
    <row r="15908" spans="1:10" x14ac:dyDescent="0.3">
      <c r="A15908" s="3" t="s">
        <v>24</v>
      </c>
      <c r="B15908" s="3" t="s">
        <v>154</v>
      </c>
      <c r="C15908" s="3">
        <v>2022</v>
      </c>
      <c r="D15908" s="3" t="s">
        <v>2</v>
      </c>
      <c r="E15908" s="3">
        <v>0</v>
      </c>
      <c r="F15908" s="3" t="s">
        <v>3</v>
      </c>
      <c r="G15908" s="3" t="str">
        <f t="shared" si="752"/>
        <v>Non-Renewable</v>
      </c>
      <c r="H15908" s="5">
        <f t="shared" si="750"/>
        <v>0</v>
      </c>
      <c r="I15908" s="3" t="s">
        <v>60</v>
      </c>
      <c r="J15908">
        <f t="shared" si="751"/>
        <v>0</v>
      </c>
    </row>
    <row r="15909" spans="1:10" x14ac:dyDescent="0.3">
      <c r="A15909" s="3" t="s">
        <v>24</v>
      </c>
      <c r="B15909" s="3" t="s">
        <v>154</v>
      </c>
      <c r="C15909" s="3">
        <v>2023</v>
      </c>
      <c r="D15909" s="3" t="s">
        <v>2</v>
      </c>
      <c r="E15909" s="3">
        <v>0</v>
      </c>
      <c r="F15909" s="3" t="s">
        <v>3</v>
      </c>
      <c r="G15909" s="3" t="str">
        <f t="shared" si="752"/>
        <v>Non-Renewable</v>
      </c>
      <c r="H15909" s="5">
        <f t="shared" si="750"/>
        <v>0</v>
      </c>
      <c r="I15909" s="3" t="s">
        <v>60</v>
      </c>
      <c r="J15909">
        <f t="shared" si="751"/>
        <v>0</v>
      </c>
    </row>
    <row r="15910" spans="1:10" x14ac:dyDescent="0.3">
      <c r="A15910" s="3" t="s">
        <v>24</v>
      </c>
      <c r="B15910" s="3" t="s">
        <v>154</v>
      </c>
      <c r="C15910" s="3">
        <v>2024</v>
      </c>
      <c r="D15910" s="3" t="s">
        <v>2</v>
      </c>
      <c r="E15910" s="3">
        <v>0</v>
      </c>
      <c r="F15910" s="3" t="s">
        <v>3</v>
      </c>
      <c r="G15910" s="3" t="str">
        <f t="shared" si="752"/>
        <v>Non-Renewable</v>
      </c>
      <c r="H15910" s="5">
        <f t="shared" si="750"/>
        <v>0</v>
      </c>
      <c r="I15910" s="3" t="s">
        <v>60</v>
      </c>
      <c r="J15910">
        <f t="shared" si="751"/>
        <v>0</v>
      </c>
    </row>
    <row r="15911" spans="1:10" x14ac:dyDescent="0.3">
      <c r="A15911" s="3" t="s">
        <v>24</v>
      </c>
      <c r="B15911" s="3" t="s">
        <v>154</v>
      </c>
      <c r="C15911" s="3">
        <v>2025</v>
      </c>
      <c r="D15911" s="3" t="s">
        <v>2</v>
      </c>
      <c r="E15911" s="3">
        <v>0</v>
      </c>
      <c r="F15911" s="3" t="s">
        <v>3</v>
      </c>
      <c r="G15911" s="3" t="str">
        <f t="shared" si="752"/>
        <v>Non-Renewable</v>
      </c>
      <c r="H15911" s="5">
        <f t="shared" si="750"/>
        <v>0</v>
      </c>
      <c r="I15911" s="3" t="s">
        <v>60</v>
      </c>
      <c r="J15911">
        <f t="shared" si="751"/>
        <v>0</v>
      </c>
    </row>
    <row r="15912" spans="1:10" x14ac:dyDescent="0.3">
      <c r="A15912" s="3" t="s">
        <v>24</v>
      </c>
      <c r="B15912" s="3" t="s">
        <v>154</v>
      </c>
      <c r="C15912" s="3">
        <v>2000</v>
      </c>
      <c r="D15912" s="3" t="s">
        <v>4</v>
      </c>
      <c r="E15912" s="3">
        <v>107</v>
      </c>
      <c r="F15912" s="3" t="s">
        <v>3</v>
      </c>
      <c r="G15912" s="3" t="str">
        <f t="shared" si="752"/>
        <v>Non-Renewable</v>
      </c>
      <c r="H15912" s="5">
        <f t="shared" si="750"/>
        <v>8.3459999999999993E-2</v>
      </c>
      <c r="I15912" s="3" t="s">
        <v>60</v>
      </c>
      <c r="J15912">
        <f t="shared" si="751"/>
        <v>18110.82</v>
      </c>
    </row>
    <row r="15913" spans="1:10" x14ac:dyDescent="0.3">
      <c r="A15913" s="3" t="s">
        <v>24</v>
      </c>
      <c r="B15913" s="3" t="s">
        <v>154</v>
      </c>
      <c r="C15913" s="3">
        <v>2001</v>
      </c>
      <c r="D15913" s="3" t="s">
        <v>4</v>
      </c>
      <c r="E15913" s="3">
        <v>95</v>
      </c>
      <c r="F15913" s="3" t="s">
        <v>3</v>
      </c>
      <c r="G15913" s="3" t="str">
        <f t="shared" si="752"/>
        <v>Non-Renewable</v>
      </c>
      <c r="H15913" s="5">
        <f t="shared" si="750"/>
        <v>7.4099999999999999E-2</v>
      </c>
      <c r="I15913" s="3" t="s">
        <v>60</v>
      </c>
      <c r="J15913">
        <f t="shared" si="751"/>
        <v>16079.7</v>
      </c>
    </row>
    <row r="15914" spans="1:10" x14ac:dyDescent="0.3">
      <c r="A15914" s="3" t="s">
        <v>24</v>
      </c>
      <c r="B15914" s="3" t="s">
        <v>154</v>
      </c>
      <c r="C15914" s="3">
        <v>2002</v>
      </c>
      <c r="D15914" s="3" t="s">
        <v>4</v>
      </c>
      <c r="E15914" s="3">
        <v>139</v>
      </c>
      <c r="F15914" s="3" t="s">
        <v>3</v>
      </c>
      <c r="G15914" s="3" t="str">
        <f t="shared" si="752"/>
        <v>Non-Renewable</v>
      </c>
      <c r="H15914" s="5">
        <f t="shared" si="750"/>
        <v>0.10842</v>
      </c>
      <c r="I15914" s="3" t="s">
        <v>60</v>
      </c>
      <c r="J15914">
        <f t="shared" si="751"/>
        <v>23527.14</v>
      </c>
    </row>
    <row r="15915" spans="1:10" x14ac:dyDescent="0.3">
      <c r="A15915" s="3" t="s">
        <v>24</v>
      </c>
      <c r="B15915" s="3" t="s">
        <v>154</v>
      </c>
      <c r="C15915" s="3">
        <v>2003</v>
      </c>
      <c r="D15915" s="3" t="s">
        <v>4</v>
      </c>
      <c r="E15915" s="3">
        <v>82</v>
      </c>
      <c r="F15915" s="3" t="s">
        <v>3</v>
      </c>
      <c r="G15915" s="3" t="str">
        <f t="shared" si="752"/>
        <v>Non-Renewable</v>
      </c>
      <c r="H15915" s="5">
        <f t="shared" si="750"/>
        <v>6.3960000000000003E-2</v>
      </c>
      <c r="I15915" s="3" t="s">
        <v>60</v>
      </c>
      <c r="J15915">
        <f t="shared" si="751"/>
        <v>13879.320000000002</v>
      </c>
    </row>
    <row r="15916" spans="1:10" x14ac:dyDescent="0.3">
      <c r="A15916" s="3" t="s">
        <v>24</v>
      </c>
      <c r="B15916" s="3" t="s">
        <v>154</v>
      </c>
      <c r="C15916" s="3">
        <v>2004</v>
      </c>
      <c r="D15916" s="3" t="s">
        <v>4</v>
      </c>
      <c r="E15916" s="3">
        <v>60</v>
      </c>
      <c r="F15916" s="3" t="s">
        <v>3</v>
      </c>
      <c r="G15916" s="3" t="str">
        <f t="shared" si="752"/>
        <v>Non-Renewable</v>
      </c>
      <c r="H15916" s="5">
        <f t="shared" si="750"/>
        <v>4.6800000000000001E-2</v>
      </c>
      <c r="I15916" s="3" t="s">
        <v>60</v>
      </c>
      <c r="J15916">
        <f t="shared" si="751"/>
        <v>10155.6</v>
      </c>
    </row>
    <row r="15917" spans="1:10" x14ac:dyDescent="0.3">
      <c r="A15917" s="3" t="s">
        <v>24</v>
      </c>
      <c r="B15917" s="3" t="s">
        <v>154</v>
      </c>
      <c r="C15917" s="3">
        <v>2005</v>
      </c>
      <c r="D15917" s="3" t="s">
        <v>4</v>
      </c>
      <c r="E15917" s="3">
        <v>6</v>
      </c>
      <c r="F15917" s="3" t="s">
        <v>3</v>
      </c>
      <c r="G15917" s="3" t="str">
        <f t="shared" si="752"/>
        <v>Non-Renewable</v>
      </c>
      <c r="H15917" s="5">
        <f t="shared" si="750"/>
        <v>4.6800000000000001E-3</v>
      </c>
      <c r="I15917" s="3" t="s">
        <v>60</v>
      </c>
      <c r="J15917">
        <f t="shared" si="751"/>
        <v>1015.5600000000001</v>
      </c>
    </row>
    <row r="15918" spans="1:10" x14ac:dyDescent="0.3">
      <c r="A15918" s="3" t="s">
        <v>24</v>
      </c>
      <c r="B15918" s="3" t="s">
        <v>154</v>
      </c>
      <c r="C15918" s="3">
        <v>2006</v>
      </c>
      <c r="D15918" s="3" t="s">
        <v>4</v>
      </c>
      <c r="E15918" s="3">
        <v>5</v>
      </c>
      <c r="F15918" s="3" t="s">
        <v>3</v>
      </c>
      <c r="G15918" s="3" t="str">
        <f t="shared" si="752"/>
        <v>Non-Renewable</v>
      </c>
      <c r="H15918" s="5">
        <f t="shared" si="750"/>
        <v>3.8999999999999998E-3</v>
      </c>
      <c r="I15918" s="3" t="s">
        <v>60</v>
      </c>
      <c r="J15918">
        <f t="shared" si="751"/>
        <v>846.3</v>
      </c>
    </row>
    <row r="15919" spans="1:10" x14ac:dyDescent="0.3">
      <c r="A15919" s="3" t="s">
        <v>24</v>
      </c>
      <c r="B15919" s="3" t="s">
        <v>154</v>
      </c>
      <c r="C15919" s="3">
        <v>2007</v>
      </c>
      <c r="D15919" s="3" t="s">
        <v>4</v>
      </c>
      <c r="E15919" s="3">
        <v>17</v>
      </c>
      <c r="F15919" s="3" t="s">
        <v>3</v>
      </c>
      <c r="G15919" s="3" t="str">
        <f t="shared" si="752"/>
        <v>Non-Renewable</v>
      </c>
      <c r="H15919" s="5">
        <f t="shared" si="750"/>
        <v>1.3259999999999999E-2</v>
      </c>
      <c r="I15919" s="3" t="s">
        <v>60</v>
      </c>
      <c r="J15919">
        <f t="shared" si="751"/>
        <v>2877.4199999999996</v>
      </c>
    </row>
    <row r="15920" spans="1:10" x14ac:dyDescent="0.3">
      <c r="A15920" s="3" t="s">
        <v>24</v>
      </c>
      <c r="B15920" s="3" t="s">
        <v>154</v>
      </c>
      <c r="C15920" s="3">
        <v>2008</v>
      </c>
      <c r="D15920" s="3" t="s">
        <v>4</v>
      </c>
      <c r="E15920" s="3">
        <v>2</v>
      </c>
      <c r="F15920" s="3" t="s">
        <v>3</v>
      </c>
      <c r="G15920" s="3" t="str">
        <f t="shared" si="752"/>
        <v>Non-Renewable</v>
      </c>
      <c r="H15920" s="5">
        <f t="shared" si="750"/>
        <v>1.56E-3</v>
      </c>
      <c r="I15920" s="3" t="s">
        <v>60</v>
      </c>
      <c r="J15920">
        <f t="shared" si="751"/>
        <v>338.52</v>
      </c>
    </row>
    <row r="15921" spans="1:10" x14ac:dyDescent="0.3">
      <c r="A15921" s="3" t="s">
        <v>24</v>
      </c>
      <c r="B15921" s="3" t="s">
        <v>154</v>
      </c>
      <c r="C15921" s="3">
        <v>2009</v>
      </c>
      <c r="D15921" s="3" t="s">
        <v>4</v>
      </c>
      <c r="E15921" s="3">
        <v>4</v>
      </c>
      <c r="F15921" s="3" t="s">
        <v>3</v>
      </c>
      <c r="G15921" s="3" t="str">
        <f t="shared" si="752"/>
        <v>Non-Renewable</v>
      </c>
      <c r="H15921" s="5">
        <f t="shared" si="750"/>
        <v>3.1199999999999999E-3</v>
      </c>
      <c r="I15921" s="3" t="s">
        <v>60</v>
      </c>
      <c r="J15921">
        <f t="shared" si="751"/>
        <v>677.04</v>
      </c>
    </row>
    <row r="15922" spans="1:10" x14ac:dyDescent="0.3">
      <c r="A15922" s="3" t="s">
        <v>24</v>
      </c>
      <c r="B15922" s="3" t="s">
        <v>154</v>
      </c>
      <c r="C15922" s="3">
        <v>2010</v>
      </c>
      <c r="D15922" s="3" t="s">
        <v>4</v>
      </c>
      <c r="E15922" s="3">
        <v>2</v>
      </c>
      <c r="F15922" s="3" t="s">
        <v>3</v>
      </c>
      <c r="G15922" s="3" t="str">
        <f t="shared" si="752"/>
        <v>Non-Renewable</v>
      </c>
      <c r="H15922" s="5">
        <f t="shared" si="750"/>
        <v>1.56E-3</v>
      </c>
      <c r="I15922" s="3" t="s">
        <v>60</v>
      </c>
      <c r="J15922">
        <f t="shared" si="751"/>
        <v>338.52</v>
      </c>
    </row>
    <row r="15923" spans="1:10" x14ac:dyDescent="0.3">
      <c r="A15923" s="3" t="s">
        <v>24</v>
      </c>
      <c r="B15923" s="3" t="s">
        <v>154</v>
      </c>
      <c r="C15923" s="3">
        <v>2011</v>
      </c>
      <c r="D15923" s="3" t="s">
        <v>4</v>
      </c>
      <c r="E15923" s="3">
        <v>1</v>
      </c>
      <c r="F15923" s="3" t="s">
        <v>3</v>
      </c>
      <c r="G15923" s="3" t="str">
        <f t="shared" si="752"/>
        <v>Non-Renewable</v>
      </c>
      <c r="H15923" s="5">
        <f t="shared" si="750"/>
        <v>7.7999999999999999E-4</v>
      </c>
      <c r="I15923" s="3" t="s">
        <v>60</v>
      </c>
      <c r="J15923">
        <f t="shared" si="751"/>
        <v>169.26</v>
      </c>
    </row>
    <row r="15924" spans="1:10" x14ac:dyDescent="0.3">
      <c r="A15924" s="3" t="s">
        <v>24</v>
      </c>
      <c r="B15924" s="3" t="s">
        <v>154</v>
      </c>
      <c r="C15924" s="3">
        <v>2012</v>
      </c>
      <c r="D15924" s="3" t="s">
        <v>4</v>
      </c>
      <c r="E15924" s="3">
        <v>1</v>
      </c>
      <c r="F15924" s="3" t="s">
        <v>3</v>
      </c>
      <c r="G15924" s="3" t="str">
        <f t="shared" si="752"/>
        <v>Non-Renewable</v>
      </c>
      <c r="H15924" s="5">
        <f t="shared" si="750"/>
        <v>7.7999999999999999E-4</v>
      </c>
      <c r="I15924" s="3" t="s">
        <v>60</v>
      </c>
      <c r="J15924">
        <f t="shared" si="751"/>
        <v>169.26</v>
      </c>
    </row>
    <row r="15925" spans="1:10" x14ac:dyDescent="0.3">
      <c r="A15925" s="3" t="s">
        <v>24</v>
      </c>
      <c r="B15925" s="3" t="s">
        <v>154</v>
      </c>
      <c r="C15925" s="3">
        <v>2013</v>
      </c>
      <c r="D15925" s="3" t="s">
        <v>4</v>
      </c>
      <c r="E15925" s="3">
        <v>2</v>
      </c>
      <c r="F15925" s="3" t="s">
        <v>3</v>
      </c>
      <c r="G15925" s="3" t="str">
        <f t="shared" si="752"/>
        <v>Non-Renewable</v>
      </c>
      <c r="H15925" s="5">
        <f t="shared" si="750"/>
        <v>1.56E-3</v>
      </c>
      <c r="I15925" s="3" t="s">
        <v>60</v>
      </c>
      <c r="J15925">
        <f t="shared" si="751"/>
        <v>338.52</v>
      </c>
    </row>
    <row r="15926" spans="1:10" x14ac:dyDescent="0.3">
      <c r="A15926" s="3" t="s">
        <v>24</v>
      </c>
      <c r="B15926" s="3" t="s">
        <v>154</v>
      </c>
      <c r="C15926" s="3">
        <v>2014</v>
      </c>
      <c r="D15926" s="3" t="s">
        <v>4</v>
      </c>
      <c r="E15926" s="3">
        <v>0</v>
      </c>
      <c r="F15926" s="3" t="s">
        <v>3</v>
      </c>
      <c r="G15926" s="3" t="str">
        <f t="shared" si="752"/>
        <v>Non-Renewable</v>
      </c>
      <c r="H15926" s="5">
        <f t="shared" si="750"/>
        <v>0</v>
      </c>
      <c r="I15926" s="3" t="s">
        <v>60</v>
      </c>
      <c r="J15926">
        <f t="shared" si="751"/>
        <v>0</v>
      </c>
    </row>
    <row r="15927" spans="1:10" x14ac:dyDescent="0.3">
      <c r="A15927" s="3" t="s">
        <v>24</v>
      </c>
      <c r="B15927" s="3" t="s">
        <v>154</v>
      </c>
      <c r="C15927" s="3">
        <v>2015</v>
      </c>
      <c r="D15927" s="3" t="s">
        <v>4</v>
      </c>
      <c r="E15927" s="3">
        <v>1</v>
      </c>
      <c r="F15927" s="3" t="s">
        <v>3</v>
      </c>
      <c r="G15927" s="3" t="str">
        <f t="shared" si="752"/>
        <v>Non-Renewable</v>
      </c>
      <c r="H15927" s="5">
        <f t="shared" si="750"/>
        <v>7.7999999999999999E-4</v>
      </c>
      <c r="I15927" s="3" t="s">
        <v>60</v>
      </c>
      <c r="J15927">
        <f t="shared" si="751"/>
        <v>169.26</v>
      </c>
    </row>
    <row r="15928" spans="1:10" x14ac:dyDescent="0.3">
      <c r="A15928" s="3" t="s">
        <v>24</v>
      </c>
      <c r="B15928" s="3" t="s">
        <v>154</v>
      </c>
      <c r="C15928" s="3">
        <v>2016</v>
      </c>
      <c r="D15928" s="3" t="s">
        <v>4</v>
      </c>
      <c r="E15928" s="3">
        <v>0</v>
      </c>
      <c r="F15928" s="3" t="s">
        <v>3</v>
      </c>
      <c r="G15928" s="3" t="str">
        <f t="shared" si="752"/>
        <v>Non-Renewable</v>
      </c>
      <c r="H15928" s="5">
        <f t="shared" si="750"/>
        <v>0</v>
      </c>
      <c r="I15928" s="3" t="s">
        <v>60</v>
      </c>
      <c r="J15928">
        <f t="shared" si="751"/>
        <v>0</v>
      </c>
    </row>
    <row r="15929" spans="1:10" x14ac:dyDescent="0.3">
      <c r="A15929" s="3" t="s">
        <v>24</v>
      </c>
      <c r="B15929" s="3" t="s">
        <v>154</v>
      </c>
      <c r="C15929" s="3">
        <v>2017</v>
      </c>
      <c r="D15929" s="3" t="s">
        <v>4</v>
      </c>
      <c r="E15929" s="3">
        <v>0</v>
      </c>
      <c r="F15929" s="3" t="s">
        <v>3</v>
      </c>
      <c r="G15929" s="3" t="str">
        <f t="shared" si="752"/>
        <v>Non-Renewable</v>
      </c>
      <c r="H15929" s="5">
        <f t="shared" si="750"/>
        <v>0</v>
      </c>
      <c r="I15929" s="3" t="s">
        <v>60</v>
      </c>
      <c r="J15929">
        <f t="shared" si="751"/>
        <v>0</v>
      </c>
    </row>
    <row r="15930" spans="1:10" x14ac:dyDescent="0.3">
      <c r="A15930" s="3" t="s">
        <v>24</v>
      </c>
      <c r="B15930" s="3" t="s">
        <v>154</v>
      </c>
      <c r="C15930" s="3">
        <v>2018</v>
      </c>
      <c r="D15930" s="3" t="s">
        <v>4</v>
      </c>
      <c r="E15930" s="3">
        <v>0</v>
      </c>
      <c r="F15930" s="3" t="s">
        <v>3</v>
      </c>
      <c r="G15930" s="3" t="str">
        <f t="shared" si="752"/>
        <v>Non-Renewable</v>
      </c>
      <c r="H15930" s="5">
        <f t="shared" ref="H15930:H15993" si="753">IF(D15930="Coal",E15930*0.0009,
IF(D15930="Oil",E15930*0.00078,
IF(D15930="Natural Gas",E15930*0.0004,
IF(D15930="Nuclear",E15930*0.000012,
IF(D15930="Hydropower",E15930*0.000024,
IF(D15930="Biofuels",E15930*0.0004,
IF(D15930="Waste",E15930*0.0002,
IF(D15930="Wind",E15930*0.000011,
IF(D15930="Solar PV",E15930*0.000045,
IF(D15930="Solar Thermal",E15930*0.00005,
IF(D15930="Other sources",E15930*0.0005,
IF(D15930="Geothermal",E15930*0.00005,
IF(D15930="Tide",E15930*0.00001,0)))))))))))))</f>
        <v>0</v>
      </c>
      <c r="I15930" s="3" t="s">
        <v>60</v>
      </c>
      <c r="J15930">
        <f t="shared" si="751"/>
        <v>0</v>
      </c>
    </row>
    <row r="15931" spans="1:10" x14ac:dyDescent="0.3">
      <c r="A15931" s="3" t="s">
        <v>24</v>
      </c>
      <c r="B15931" s="3" t="s">
        <v>154</v>
      </c>
      <c r="C15931" s="3">
        <v>2019</v>
      </c>
      <c r="D15931" s="3" t="s">
        <v>4</v>
      </c>
      <c r="E15931" s="3">
        <v>0</v>
      </c>
      <c r="F15931" s="3" t="s">
        <v>3</v>
      </c>
      <c r="G15931" s="3" t="str">
        <f t="shared" si="752"/>
        <v>Non-Renewable</v>
      </c>
      <c r="H15931" s="5">
        <f t="shared" si="753"/>
        <v>0</v>
      </c>
      <c r="I15931" s="3" t="s">
        <v>60</v>
      </c>
      <c r="J15931">
        <f t="shared" si="751"/>
        <v>0</v>
      </c>
    </row>
    <row r="15932" spans="1:10" x14ac:dyDescent="0.3">
      <c r="A15932" s="3" t="s">
        <v>24</v>
      </c>
      <c r="B15932" s="3" t="s">
        <v>154</v>
      </c>
      <c r="C15932" s="3">
        <v>2020</v>
      </c>
      <c r="D15932" s="3" t="s">
        <v>4</v>
      </c>
      <c r="E15932" s="3">
        <v>0</v>
      </c>
      <c r="F15932" s="3" t="s">
        <v>3</v>
      </c>
      <c r="G15932" s="3" t="str">
        <f t="shared" si="752"/>
        <v>Non-Renewable</v>
      </c>
      <c r="H15932" s="5">
        <f t="shared" si="753"/>
        <v>0</v>
      </c>
      <c r="I15932" s="3" t="s">
        <v>60</v>
      </c>
      <c r="J15932">
        <f t="shared" si="751"/>
        <v>0</v>
      </c>
    </row>
    <row r="15933" spans="1:10" x14ac:dyDescent="0.3">
      <c r="A15933" s="3" t="s">
        <v>24</v>
      </c>
      <c r="B15933" s="3" t="s">
        <v>154</v>
      </c>
      <c r="C15933" s="3">
        <v>2021</v>
      </c>
      <c r="D15933" s="3" t="s">
        <v>4</v>
      </c>
      <c r="E15933" s="3">
        <v>0</v>
      </c>
      <c r="F15933" s="3" t="s">
        <v>3</v>
      </c>
      <c r="G15933" s="3" t="str">
        <f t="shared" si="752"/>
        <v>Non-Renewable</v>
      </c>
      <c r="H15933" s="5">
        <f t="shared" si="753"/>
        <v>0</v>
      </c>
      <c r="I15933" s="3" t="s">
        <v>60</v>
      </c>
      <c r="J15933">
        <f t="shared" si="751"/>
        <v>0</v>
      </c>
    </row>
    <row r="15934" spans="1:10" x14ac:dyDescent="0.3">
      <c r="A15934" s="3" t="s">
        <v>24</v>
      </c>
      <c r="B15934" s="3" t="s">
        <v>154</v>
      </c>
      <c r="C15934" s="3">
        <v>2022</v>
      </c>
      <c r="D15934" s="3" t="s">
        <v>4</v>
      </c>
      <c r="E15934" s="3">
        <v>3</v>
      </c>
      <c r="F15934" s="3" t="s">
        <v>3</v>
      </c>
      <c r="G15934" s="3" t="str">
        <f t="shared" si="752"/>
        <v>Non-Renewable</v>
      </c>
      <c r="H15934" s="5">
        <f t="shared" si="753"/>
        <v>2.3400000000000001E-3</v>
      </c>
      <c r="I15934" s="3" t="s">
        <v>60</v>
      </c>
      <c r="J15934">
        <f t="shared" si="751"/>
        <v>507.78000000000003</v>
      </c>
    </row>
    <row r="15935" spans="1:10" x14ac:dyDescent="0.3">
      <c r="A15935" s="3" t="s">
        <v>24</v>
      </c>
      <c r="B15935" s="3" t="s">
        <v>154</v>
      </c>
      <c r="C15935" s="3">
        <v>2023</v>
      </c>
      <c r="D15935" s="3" t="s">
        <v>4</v>
      </c>
      <c r="E15935" s="3">
        <v>2</v>
      </c>
      <c r="F15935" s="3" t="s">
        <v>3</v>
      </c>
      <c r="G15935" s="3" t="str">
        <f t="shared" si="752"/>
        <v>Non-Renewable</v>
      </c>
      <c r="H15935" s="5">
        <f t="shared" si="753"/>
        <v>1.56E-3</v>
      </c>
      <c r="I15935" s="3" t="s">
        <v>60</v>
      </c>
      <c r="J15935">
        <f t="shared" si="751"/>
        <v>338.52</v>
      </c>
    </row>
    <row r="15936" spans="1:10" x14ac:dyDescent="0.3">
      <c r="A15936" s="3" t="s">
        <v>24</v>
      </c>
      <c r="B15936" s="3" t="s">
        <v>154</v>
      </c>
      <c r="C15936" s="3">
        <v>2024</v>
      </c>
      <c r="D15936" s="3" t="s">
        <v>4</v>
      </c>
      <c r="E15936" s="3">
        <v>0</v>
      </c>
      <c r="F15936" s="3" t="s">
        <v>3</v>
      </c>
      <c r="G15936" s="3" t="str">
        <f t="shared" si="752"/>
        <v>Non-Renewable</v>
      </c>
      <c r="H15936" s="5">
        <f t="shared" si="753"/>
        <v>0</v>
      </c>
      <c r="I15936" s="3" t="s">
        <v>60</v>
      </c>
      <c r="J15936">
        <f t="shared" si="751"/>
        <v>0</v>
      </c>
    </row>
    <row r="15937" spans="1:10" x14ac:dyDescent="0.3">
      <c r="A15937" s="3" t="s">
        <v>24</v>
      </c>
      <c r="B15937" s="3" t="s">
        <v>154</v>
      </c>
      <c r="C15937" s="3">
        <v>2025</v>
      </c>
      <c r="D15937" s="3" t="s">
        <v>4</v>
      </c>
      <c r="E15937" s="3">
        <v>0</v>
      </c>
      <c r="F15937" s="3" t="s">
        <v>3</v>
      </c>
      <c r="G15937" s="3" t="str">
        <f t="shared" si="752"/>
        <v>Non-Renewable</v>
      </c>
      <c r="H15937" s="5">
        <f t="shared" si="753"/>
        <v>0</v>
      </c>
      <c r="I15937" s="3" t="s">
        <v>60</v>
      </c>
      <c r="J15937">
        <f t="shared" si="751"/>
        <v>0</v>
      </c>
    </row>
    <row r="15938" spans="1:10" x14ac:dyDescent="0.3">
      <c r="A15938" s="3" t="s">
        <v>24</v>
      </c>
      <c r="B15938" s="3" t="s">
        <v>154</v>
      </c>
      <c r="C15938" s="3">
        <v>2000</v>
      </c>
      <c r="D15938" s="3" t="s">
        <v>5</v>
      </c>
      <c r="E15938" s="3">
        <v>1128</v>
      </c>
      <c r="F15938" s="3" t="s">
        <v>3</v>
      </c>
      <c r="G15938" s="3" t="str">
        <f t="shared" si="752"/>
        <v>Non-Renewable</v>
      </c>
      <c r="H15938" s="5">
        <f t="shared" si="753"/>
        <v>0.45120000000000005</v>
      </c>
      <c r="I15938" s="3" t="s">
        <v>60</v>
      </c>
      <c r="J15938">
        <f t="shared" si="751"/>
        <v>97910.400000000009</v>
      </c>
    </row>
    <row r="15939" spans="1:10" x14ac:dyDescent="0.3">
      <c r="A15939" s="3" t="s">
        <v>24</v>
      </c>
      <c r="B15939" s="3" t="s">
        <v>154</v>
      </c>
      <c r="C15939" s="3">
        <v>2001</v>
      </c>
      <c r="D15939" s="3" t="s">
        <v>5</v>
      </c>
      <c r="E15939" s="3">
        <v>1304</v>
      </c>
      <c r="F15939" s="3" t="s">
        <v>3</v>
      </c>
      <c r="G15939" s="3" t="str">
        <f t="shared" si="752"/>
        <v>Non-Renewable</v>
      </c>
      <c r="H15939" s="5">
        <f t="shared" si="753"/>
        <v>0.52160000000000006</v>
      </c>
      <c r="I15939" s="3" t="s">
        <v>60</v>
      </c>
      <c r="J15939">
        <f t="shared" ref="J15939:J16002" si="754">H15939*217000</f>
        <v>113187.20000000001</v>
      </c>
    </row>
    <row r="15940" spans="1:10" x14ac:dyDescent="0.3">
      <c r="A15940" s="3" t="s">
        <v>24</v>
      </c>
      <c r="B15940" s="3" t="s">
        <v>154</v>
      </c>
      <c r="C15940" s="3">
        <v>2002</v>
      </c>
      <c r="D15940" s="3" t="s">
        <v>5</v>
      </c>
      <c r="E15940" s="3">
        <v>1313</v>
      </c>
      <c r="F15940" s="3" t="s">
        <v>3</v>
      </c>
      <c r="G15940" s="3" t="str">
        <f t="shared" si="752"/>
        <v>Non-Renewable</v>
      </c>
      <c r="H15940" s="5">
        <f t="shared" si="753"/>
        <v>0.5252</v>
      </c>
      <c r="I15940" s="3" t="s">
        <v>60</v>
      </c>
      <c r="J15940">
        <f t="shared" si="754"/>
        <v>113968.4</v>
      </c>
    </row>
    <row r="15941" spans="1:10" x14ac:dyDescent="0.3">
      <c r="A15941" s="3" t="s">
        <v>24</v>
      </c>
      <c r="B15941" s="3" t="s">
        <v>154</v>
      </c>
      <c r="C15941" s="3">
        <v>2003</v>
      </c>
      <c r="D15941" s="3" t="s">
        <v>5</v>
      </c>
      <c r="E15941" s="3">
        <v>1533</v>
      </c>
      <c r="F15941" s="3" t="s">
        <v>3</v>
      </c>
      <c r="G15941" s="3" t="str">
        <f t="shared" si="752"/>
        <v>Non-Renewable</v>
      </c>
      <c r="H15941" s="5">
        <f t="shared" si="753"/>
        <v>0.61320000000000008</v>
      </c>
      <c r="I15941" s="3" t="s">
        <v>60</v>
      </c>
      <c r="J15941">
        <f t="shared" si="754"/>
        <v>133064.40000000002</v>
      </c>
    </row>
    <row r="15942" spans="1:10" x14ac:dyDescent="0.3">
      <c r="A15942" s="3" t="s">
        <v>24</v>
      </c>
      <c r="B15942" s="3" t="s">
        <v>154</v>
      </c>
      <c r="C15942" s="3">
        <v>2004</v>
      </c>
      <c r="D15942" s="3" t="s">
        <v>5</v>
      </c>
      <c r="E15942" s="3">
        <v>1433</v>
      </c>
      <c r="F15942" s="3" t="s">
        <v>3</v>
      </c>
      <c r="G15942" s="3" t="str">
        <f t="shared" si="752"/>
        <v>Non-Renewable</v>
      </c>
      <c r="H15942" s="5">
        <f t="shared" si="753"/>
        <v>0.57320000000000004</v>
      </c>
      <c r="I15942" s="3" t="s">
        <v>60</v>
      </c>
      <c r="J15942">
        <f t="shared" si="754"/>
        <v>124384.40000000001</v>
      </c>
    </row>
    <row r="15943" spans="1:10" x14ac:dyDescent="0.3">
      <c r="A15943" s="3" t="s">
        <v>24</v>
      </c>
      <c r="B15943" s="3" t="s">
        <v>154</v>
      </c>
      <c r="C15943" s="3">
        <v>2005</v>
      </c>
      <c r="D15943" s="3" t="s">
        <v>5</v>
      </c>
      <c r="E15943" s="3">
        <v>1486</v>
      </c>
      <c r="F15943" s="3" t="s">
        <v>3</v>
      </c>
      <c r="G15943" s="3" t="str">
        <f t="shared" si="752"/>
        <v>Non-Renewable</v>
      </c>
      <c r="H15943" s="5">
        <f t="shared" si="753"/>
        <v>0.59440000000000004</v>
      </c>
      <c r="I15943" s="3" t="s">
        <v>60</v>
      </c>
      <c r="J15943">
        <f t="shared" si="754"/>
        <v>128984.8</v>
      </c>
    </row>
    <row r="15944" spans="1:10" x14ac:dyDescent="0.3">
      <c r="A15944" s="3" t="s">
        <v>24</v>
      </c>
      <c r="B15944" s="3" t="s">
        <v>154</v>
      </c>
      <c r="C15944" s="3">
        <v>2006</v>
      </c>
      <c r="D15944" s="3" t="s">
        <v>5</v>
      </c>
      <c r="E15944" s="3">
        <v>2100</v>
      </c>
      <c r="F15944" s="3" t="s">
        <v>3</v>
      </c>
      <c r="G15944" s="3" t="str">
        <f t="shared" si="752"/>
        <v>Non-Renewable</v>
      </c>
      <c r="H15944" s="5">
        <f t="shared" si="753"/>
        <v>0.84000000000000008</v>
      </c>
      <c r="I15944" s="3" t="s">
        <v>60</v>
      </c>
      <c r="J15944">
        <f t="shared" si="754"/>
        <v>182280.00000000003</v>
      </c>
    </row>
    <row r="15945" spans="1:10" x14ac:dyDescent="0.3">
      <c r="A15945" s="3" t="s">
        <v>24</v>
      </c>
      <c r="B15945" s="3" t="s">
        <v>154</v>
      </c>
      <c r="C15945" s="3">
        <v>2007</v>
      </c>
      <c r="D15945" s="3" t="s">
        <v>5</v>
      </c>
      <c r="E15945" s="3">
        <v>1925</v>
      </c>
      <c r="F15945" s="3" t="s">
        <v>3</v>
      </c>
      <c r="G15945" s="3" t="str">
        <f t="shared" si="752"/>
        <v>Non-Renewable</v>
      </c>
      <c r="H15945" s="5">
        <f t="shared" si="753"/>
        <v>0.77</v>
      </c>
      <c r="I15945" s="3" t="s">
        <v>60</v>
      </c>
      <c r="J15945">
        <f t="shared" si="754"/>
        <v>167090</v>
      </c>
    </row>
    <row r="15946" spans="1:10" x14ac:dyDescent="0.3">
      <c r="A15946" s="3" t="s">
        <v>24</v>
      </c>
      <c r="B15946" s="3" t="s">
        <v>154</v>
      </c>
      <c r="C15946" s="3">
        <v>2008</v>
      </c>
      <c r="D15946" s="3" t="s">
        <v>5</v>
      </c>
      <c r="E15946" s="3">
        <v>2058</v>
      </c>
      <c r="F15946" s="3" t="s">
        <v>3</v>
      </c>
      <c r="G15946" s="3" t="str">
        <f t="shared" si="752"/>
        <v>Non-Renewable</v>
      </c>
      <c r="H15946" s="5">
        <f t="shared" si="753"/>
        <v>0.82320000000000004</v>
      </c>
      <c r="I15946" s="3" t="s">
        <v>60</v>
      </c>
      <c r="J15946">
        <f t="shared" si="754"/>
        <v>178634.40000000002</v>
      </c>
    </row>
    <row r="15947" spans="1:10" x14ac:dyDescent="0.3">
      <c r="A15947" s="3" t="s">
        <v>24</v>
      </c>
      <c r="B15947" s="3" t="s">
        <v>154</v>
      </c>
      <c r="C15947" s="3">
        <v>2009</v>
      </c>
      <c r="D15947" s="3" t="s">
        <v>5</v>
      </c>
      <c r="E15947" s="3">
        <v>2007</v>
      </c>
      <c r="F15947" s="3" t="s">
        <v>3</v>
      </c>
      <c r="G15947" s="3" t="str">
        <f t="shared" si="752"/>
        <v>Non-Renewable</v>
      </c>
      <c r="H15947" s="5">
        <f t="shared" si="753"/>
        <v>0.80280000000000007</v>
      </c>
      <c r="I15947" s="3" t="s">
        <v>60</v>
      </c>
      <c r="J15947">
        <f t="shared" si="754"/>
        <v>174207.6</v>
      </c>
    </row>
    <row r="15948" spans="1:10" x14ac:dyDescent="0.3">
      <c r="A15948" s="3" t="s">
        <v>24</v>
      </c>
      <c r="B15948" s="3" t="s">
        <v>154</v>
      </c>
      <c r="C15948" s="3">
        <v>2010</v>
      </c>
      <c r="D15948" s="3" t="s">
        <v>5</v>
      </c>
      <c r="E15948" s="3">
        <v>2988</v>
      </c>
      <c r="F15948" s="3" t="s">
        <v>3</v>
      </c>
      <c r="G15948" s="3" t="str">
        <f t="shared" si="752"/>
        <v>Non-Renewable</v>
      </c>
      <c r="H15948" s="5">
        <f t="shared" si="753"/>
        <v>1.1952</v>
      </c>
      <c r="I15948" s="3" t="s">
        <v>60</v>
      </c>
      <c r="J15948">
        <f t="shared" si="754"/>
        <v>259358.4</v>
      </c>
    </row>
    <row r="15949" spans="1:10" x14ac:dyDescent="0.3">
      <c r="A15949" s="3" t="s">
        <v>24</v>
      </c>
      <c r="B15949" s="3" t="s">
        <v>154</v>
      </c>
      <c r="C15949" s="3">
        <v>2011</v>
      </c>
      <c r="D15949" s="3" t="s">
        <v>5</v>
      </c>
      <c r="E15949" s="3">
        <v>3014</v>
      </c>
      <c r="F15949" s="3" t="s">
        <v>3</v>
      </c>
      <c r="G15949" s="3" t="str">
        <f t="shared" si="752"/>
        <v>Non-Renewable</v>
      </c>
      <c r="H15949" s="5">
        <f t="shared" si="753"/>
        <v>1.2056</v>
      </c>
      <c r="I15949" s="3" t="s">
        <v>60</v>
      </c>
      <c r="J15949">
        <f t="shared" si="754"/>
        <v>261615.2</v>
      </c>
    </row>
    <row r="15950" spans="1:10" x14ac:dyDescent="0.3">
      <c r="A15950" s="3" t="s">
        <v>24</v>
      </c>
      <c r="B15950" s="3" t="s">
        <v>154</v>
      </c>
      <c r="C15950" s="3">
        <v>2012</v>
      </c>
      <c r="D15950" s="3" t="s">
        <v>5</v>
      </c>
      <c r="E15950" s="3">
        <v>2055</v>
      </c>
      <c r="F15950" s="3" t="s">
        <v>3</v>
      </c>
      <c r="G15950" s="3" t="str">
        <f t="shared" si="752"/>
        <v>Non-Renewable</v>
      </c>
      <c r="H15950" s="5">
        <f t="shared" si="753"/>
        <v>0.82200000000000006</v>
      </c>
      <c r="I15950" s="3" t="s">
        <v>60</v>
      </c>
      <c r="J15950">
        <f t="shared" si="754"/>
        <v>178374</v>
      </c>
    </row>
    <row r="15951" spans="1:10" x14ac:dyDescent="0.3">
      <c r="A15951" s="3" t="s">
        <v>24</v>
      </c>
      <c r="B15951" s="3" t="s">
        <v>154</v>
      </c>
      <c r="C15951" s="3">
        <v>2013</v>
      </c>
      <c r="D15951" s="3" t="s">
        <v>5</v>
      </c>
      <c r="E15951" s="3">
        <v>2670</v>
      </c>
      <c r="F15951" s="3" t="s">
        <v>3</v>
      </c>
      <c r="G15951" s="3" t="str">
        <f t="shared" si="752"/>
        <v>Non-Renewable</v>
      </c>
      <c r="H15951" s="5">
        <f t="shared" si="753"/>
        <v>1.0680000000000001</v>
      </c>
      <c r="I15951" s="3" t="s">
        <v>60</v>
      </c>
      <c r="J15951">
        <f t="shared" si="754"/>
        <v>231756</v>
      </c>
    </row>
    <row r="15952" spans="1:10" x14ac:dyDescent="0.3">
      <c r="A15952" s="3" t="s">
        <v>24</v>
      </c>
      <c r="B15952" s="3" t="s">
        <v>154</v>
      </c>
      <c r="C15952" s="3">
        <v>2014</v>
      </c>
      <c r="D15952" s="3" t="s">
        <v>5</v>
      </c>
      <c r="E15952" s="3">
        <v>2337</v>
      </c>
      <c r="F15952" s="3" t="s">
        <v>3</v>
      </c>
      <c r="G15952" s="3" t="str">
        <f t="shared" si="752"/>
        <v>Non-Renewable</v>
      </c>
      <c r="H15952" s="5">
        <f t="shared" si="753"/>
        <v>0.93480000000000008</v>
      </c>
      <c r="I15952" s="3" t="s">
        <v>60</v>
      </c>
      <c r="J15952">
        <f t="shared" si="754"/>
        <v>202851.6</v>
      </c>
    </row>
    <row r="15953" spans="1:10" x14ac:dyDescent="0.3">
      <c r="A15953" s="3" t="s">
        <v>24</v>
      </c>
      <c r="B15953" s="3" t="s">
        <v>154</v>
      </c>
      <c r="C15953" s="3">
        <v>2015</v>
      </c>
      <c r="D15953" s="3" t="s">
        <v>5</v>
      </c>
      <c r="E15953" s="3">
        <v>2756</v>
      </c>
      <c r="F15953" s="3" t="s">
        <v>3</v>
      </c>
      <c r="G15953" s="3" t="str">
        <f t="shared" si="752"/>
        <v>Non-Renewable</v>
      </c>
      <c r="H15953" s="5">
        <f t="shared" si="753"/>
        <v>1.1024</v>
      </c>
      <c r="I15953" s="3" t="s">
        <v>60</v>
      </c>
      <c r="J15953">
        <f t="shared" si="754"/>
        <v>239220.80000000002</v>
      </c>
    </row>
    <row r="15954" spans="1:10" x14ac:dyDescent="0.3">
      <c r="A15954" s="3" t="s">
        <v>24</v>
      </c>
      <c r="B15954" s="3" t="s">
        <v>154</v>
      </c>
      <c r="C15954" s="3">
        <v>2016</v>
      </c>
      <c r="D15954" s="3" t="s">
        <v>5</v>
      </c>
      <c r="E15954" s="3">
        <v>2944</v>
      </c>
      <c r="F15954" s="3" t="s">
        <v>3</v>
      </c>
      <c r="G15954" s="3" t="str">
        <f t="shared" si="752"/>
        <v>Non-Renewable</v>
      </c>
      <c r="H15954" s="5">
        <f t="shared" si="753"/>
        <v>1.1776</v>
      </c>
      <c r="I15954" s="3" t="s">
        <v>60</v>
      </c>
      <c r="J15954">
        <f t="shared" si="754"/>
        <v>255539.19999999998</v>
      </c>
    </row>
    <row r="15955" spans="1:10" x14ac:dyDescent="0.3">
      <c r="A15955" s="3" t="s">
        <v>24</v>
      </c>
      <c r="B15955" s="3" t="s">
        <v>154</v>
      </c>
      <c r="C15955" s="3">
        <v>2017</v>
      </c>
      <c r="D15955" s="3" t="s">
        <v>5</v>
      </c>
      <c r="E15955" s="3">
        <v>2068</v>
      </c>
      <c r="F15955" s="3" t="s">
        <v>3</v>
      </c>
      <c r="G15955" s="3" t="str">
        <f t="shared" si="752"/>
        <v>Non-Renewable</v>
      </c>
      <c r="H15955" s="5">
        <f t="shared" si="753"/>
        <v>0.82720000000000005</v>
      </c>
      <c r="I15955" s="3" t="s">
        <v>60</v>
      </c>
      <c r="J15955">
        <f t="shared" si="754"/>
        <v>179502.40000000002</v>
      </c>
    </row>
    <row r="15956" spans="1:10" x14ac:dyDescent="0.3">
      <c r="A15956" s="3" t="s">
        <v>24</v>
      </c>
      <c r="B15956" s="3" t="s">
        <v>154</v>
      </c>
      <c r="C15956" s="3">
        <v>2018</v>
      </c>
      <c r="D15956" s="3" t="s">
        <v>5</v>
      </c>
      <c r="E15956" s="3">
        <v>3218</v>
      </c>
      <c r="F15956" s="3" t="s">
        <v>3</v>
      </c>
      <c r="G15956" s="3" t="str">
        <f t="shared" si="752"/>
        <v>Non-Renewable</v>
      </c>
      <c r="H15956" s="5">
        <f t="shared" si="753"/>
        <v>1.2872000000000001</v>
      </c>
      <c r="I15956" s="3" t="s">
        <v>60</v>
      </c>
      <c r="J15956">
        <f t="shared" si="754"/>
        <v>279322.40000000002</v>
      </c>
    </row>
    <row r="15957" spans="1:10" x14ac:dyDescent="0.3">
      <c r="A15957" s="3" t="s">
        <v>24</v>
      </c>
      <c r="B15957" s="3" t="s">
        <v>154</v>
      </c>
      <c r="C15957" s="3">
        <v>2019</v>
      </c>
      <c r="D15957" s="3" t="s">
        <v>5</v>
      </c>
      <c r="E15957" s="3">
        <v>3245</v>
      </c>
      <c r="F15957" s="3" t="s">
        <v>3</v>
      </c>
      <c r="G15957" s="3" t="str">
        <f t="shared" si="752"/>
        <v>Non-Renewable</v>
      </c>
      <c r="H15957" s="5">
        <f t="shared" si="753"/>
        <v>1.298</v>
      </c>
      <c r="I15957" s="3" t="s">
        <v>60</v>
      </c>
      <c r="J15957">
        <f t="shared" si="754"/>
        <v>281666</v>
      </c>
    </row>
    <row r="15958" spans="1:10" x14ac:dyDescent="0.3">
      <c r="A15958" s="3" t="s">
        <v>24</v>
      </c>
      <c r="B15958" s="3" t="s">
        <v>154</v>
      </c>
      <c r="C15958" s="3">
        <v>2020</v>
      </c>
      <c r="D15958" s="3" t="s">
        <v>5</v>
      </c>
      <c r="E15958" s="3">
        <v>2075</v>
      </c>
      <c r="F15958" s="3" t="s">
        <v>3</v>
      </c>
      <c r="G15958" s="3" t="str">
        <f t="shared" si="752"/>
        <v>Non-Renewable</v>
      </c>
      <c r="H15958" s="5">
        <f t="shared" si="753"/>
        <v>0.83000000000000007</v>
      </c>
      <c r="I15958" s="3" t="s">
        <v>60</v>
      </c>
      <c r="J15958">
        <f t="shared" si="754"/>
        <v>180110.00000000003</v>
      </c>
    </row>
    <row r="15959" spans="1:10" x14ac:dyDescent="0.3">
      <c r="A15959" s="3" t="s">
        <v>24</v>
      </c>
      <c r="B15959" s="3" t="s">
        <v>154</v>
      </c>
      <c r="C15959" s="3">
        <v>2021</v>
      </c>
      <c r="D15959" s="3" t="s">
        <v>5</v>
      </c>
      <c r="E15959" s="3">
        <v>2128</v>
      </c>
      <c r="F15959" s="3" t="s">
        <v>3</v>
      </c>
      <c r="G15959" s="3" t="str">
        <f t="shared" si="752"/>
        <v>Non-Renewable</v>
      </c>
      <c r="H15959" s="5">
        <f t="shared" si="753"/>
        <v>0.85120000000000007</v>
      </c>
      <c r="I15959" s="3" t="s">
        <v>60</v>
      </c>
      <c r="J15959">
        <f t="shared" si="754"/>
        <v>184710.40000000002</v>
      </c>
    </row>
    <row r="15960" spans="1:10" x14ac:dyDescent="0.3">
      <c r="A15960" s="3" t="s">
        <v>24</v>
      </c>
      <c r="B15960" s="3" t="s">
        <v>154</v>
      </c>
      <c r="C15960" s="3">
        <v>2022</v>
      </c>
      <c r="D15960" s="3" t="s">
        <v>5</v>
      </c>
      <c r="E15960" s="3">
        <v>1210</v>
      </c>
      <c r="F15960" s="3" t="s">
        <v>3</v>
      </c>
      <c r="G15960" s="3" t="str">
        <f t="shared" si="752"/>
        <v>Non-Renewable</v>
      </c>
      <c r="H15960" s="5">
        <f t="shared" si="753"/>
        <v>0.48400000000000004</v>
      </c>
      <c r="I15960" s="3" t="s">
        <v>60</v>
      </c>
      <c r="J15960">
        <f t="shared" si="754"/>
        <v>105028.00000000001</v>
      </c>
    </row>
    <row r="15961" spans="1:10" x14ac:dyDescent="0.3">
      <c r="A15961" s="3" t="s">
        <v>24</v>
      </c>
      <c r="B15961" s="3" t="s">
        <v>154</v>
      </c>
      <c r="C15961" s="3">
        <v>2023</v>
      </c>
      <c r="D15961" s="3" t="s">
        <v>5</v>
      </c>
      <c r="E15961" s="3">
        <v>1421</v>
      </c>
      <c r="F15961" s="3" t="s">
        <v>3</v>
      </c>
      <c r="G15961" s="3" t="str">
        <f t="shared" si="752"/>
        <v>Non-Renewable</v>
      </c>
      <c r="H15961" s="5">
        <f t="shared" si="753"/>
        <v>0.56840000000000002</v>
      </c>
      <c r="I15961" s="3" t="s">
        <v>60</v>
      </c>
      <c r="J15961">
        <f t="shared" si="754"/>
        <v>123342.8</v>
      </c>
    </row>
    <row r="15962" spans="1:10" x14ac:dyDescent="0.3">
      <c r="A15962" s="3" t="s">
        <v>24</v>
      </c>
      <c r="B15962" s="3" t="s">
        <v>154</v>
      </c>
      <c r="C15962" s="3">
        <v>2024</v>
      </c>
      <c r="D15962" s="3" t="s">
        <v>5</v>
      </c>
      <c r="E15962" s="3">
        <v>1678</v>
      </c>
      <c r="F15962" s="3" t="s">
        <v>3</v>
      </c>
      <c r="G15962" s="3" t="str">
        <f t="shared" si="752"/>
        <v>Non-Renewable</v>
      </c>
      <c r="H15962" s="5">
        <f t="shared" si="753"/>
        <v>0.67120000000000002</v>
      </c>
      <c r="I15962" s="3" t="s">
        <v>60</v>
      </c>
      <c r="J15962">
        <f t="shared" si="754"/>
        <v>145650.4</v>
      </c>
    </row>
    <row r="15963" spans="1:10" x14ac:dyDescent="0.3">
      <c r="A15963" s="3" t="s">
        <v>24</v>
      </c>
      <c r="B15963" s="3" t="s">
        <v>154</v>
      </c>
      <c r="C15963" s="3">
        <v>2025</v>
      </c>
      <c r="D15963" s="3" t="s">
        <v>5</v>
      </c>
      <c r="E15963" s="3">
        <v>1961</v>
      </c>
      <c r="F15963" s="3" t="s">
        <v>3</v>
      </c>
      <c r="G15963" s="3" t="str">
        <f t="shared" si="752"/>
        <v>Non-Renewable</v>
      </c>
      <c r="H15963" s="5">
        <f t="shared" si="753"/>
        <v>0.78439999999999999</v>
      </c>
      <c r="I15963" s="3" t="s">
        <v>60</v>
      </c>
      <c r="J15963">
        <f t="shared" si="754"/>
        <v>170214.8</v>
      </c>
    </row>
    <row r="15964" spans="1:10" x14ac:dyDescent="0.3">
      <c r="A15964" s="3" t="s">
        <v>24</v>
      </c>
      <c r="B15964" s="3" t="s">
        <v>154</v>
      </c>
      <c r="C15964" s="3">
        <v>2000</v>
      </c>
      <c r="D15964" s="3" t="s">
        <v>7</v>
      </c>
      <c r="E15964" s="3">
        <v>2819</v>
      </c>
      <c r="F15964" s="3" t="s">
        <v>3</v>
      </c>
      <c r="G15964" s="3" t="str">
        <f t="shared" si="752"/>
        <v>Renewable</v>
      </c>
      <c r="H15964" s="5">
        <f t="shared" si="753"/>
        <v>6.7656000000000008E-2</v>
      </c>
      <c r="I15964" s="3" t="s">
        <v>60</v>
      </c>
      <c r="J15964">
        <f t="shared" si="754"/>
        <v>14681.352000000003</v>
      </c>
    </row>
    <row r="15965" spans="1:10" x14ac:dyDescent="0.3">
      <c r="A15965" s="3" t="s">
        <v>24</v>
      </c>
      <c r="B15965" s="3" t="s">
        <v>154</v>
      </c>
      <c r="C15965" s="3">
        <v>2001</v>
      </c>
      <c r="D15965" s="3" t="s">
        <v>7</v>
      </c>
      <c r="E15965" s="3">
        <v>2833</v>
      </c>
      <c r="F15965" s="3" t="s">
        <v>3</v>
      </c>
      <c r="G15965" s="3" t="str">
        <f t="shared" si="752"/>
        <v>Renewable</v>
      </c>
      <c r="H15965" s="5">
        <f t="shared" si="753"/>
        <v>6.7991999999999997E-2</v>
      </c>
      <c r="I15965" s="3" t="s">
        <v>60</v>
      </c>
      <c r="J15965">
        <f t="shared" si="754"/>
        <v>14754.263999999999</v>
      </c>
    </row>
    <row r="15966" spans="1:10" x14ac:dyDescent="0.3">
      <c r="A15966" s="3" t="s">
        <v>24</v>
      </c>
      <c r="B15966" s="3" t="s">
        <v>154</v>
      </c>
      <c r="C15966" s="3">
        <v>2002</v>
      </c>
      <c r="D15966" s="3" t="s">
        <v>7</v>
      </c>
      <c r="E15966" s="3">
        <v>2464</v>
      </c>
      <c r="F15966" s="3" t="s">
        <v>3</v>
      </c>
      <c r="G15966" s="3" t="str">
        <f t="shared" si="752"/>
        <v>Renewable</v>
      </c>
      <c r="H15966" s="5">
        <f t="shared" si="753"/>
        <v>5.9136000000000001E-2</v>
      </c>
      <c r="I15966" s="3" t="s">
        <v>60</v>
      </c>
      <c r="J15966">
        <f t="shared" si="754"/>
        <v>12832.512000000001</v>
      </c>
    </row>
    <row r="15967" spans="1:10" x14ac:dyDescent="0.3">
      <c r="A15967" s="3" t="s">
        <v>24</v>
      </c>
      <c r="B15967" s="3" t="s">
        <v>154</v>
      </c>
      <c r="C15967" s="3">
        <v>2003</v>
      </c>
      <c r="D15967" s="3" t="s">
        <v>7</v>
      </c>
      <c r="E15967" s="3">
        <v>2266</v>
      </c>
      <c r="F15967" s="3" t="s">
        <v>3</v>
      </c>
      <c r="G15967" s="3" t="str">
        <f t="shared" ref="G15967:G16030" si="755">IF(OR(D15967="hydropower",D15967="wind",D15967="solar pv",D15967=" tide",D15967="solar thermal",D15967="geothermal",D15967="biofuels"), "Renewable", "Non-Renewable")</f>
        <v>Renewable</v>
      </c>
      <c r="H15967" s="5">
        <f t="shared" si="753"/>
        <v>5.4384000000000002E-2</v>
      </c>
      <c r="I15967" s="3" t="s">
        <v>60</v>
      </c>
      <c r="J15967">
        <f t="shared" si="754"/>
        <v>11801.328</v>
      </c>
    </row>
    <row r="15968" spans="1:10" x14ac:dyDescent="0.3">
      <c r="A15968" s="3" t="s">
        <v>24</v>
      </c>
      <c r="B15968" s="3" t="s">
        <v>154</v>
      </c>
      <c r="C15968" s="3">
        <v>2004</v>
      </c>
      <c r="D15968" s="3" t="s">
        <v>7</v>
      </c>
      <c r="E15968" s="3">
        <v>3109</v>
      </c>
      <c r="F15968" s="3" t="s">
        <v>3</v>
      </c>
      <c r="G15968" s="3" t="str">
        <f t="shared" si="755"/>
        <v>Renewable</v>
      </c>
      <c r="H15968" s="5">
        <f t="shared" si="753"/>
        <v>7.4616000000000002E-2</v>
      </c>
      <c r="I15968" s="3" t="s">
        <v>60</v>
      </c>
      <c r="J15968">
        <f t="shared" si="754"/>
        <v>16191.672</v>
      </c>
    </row>
    <row r="15969" spans="1:10" x14ac:dyDescent="0.3">
      <c r="A15969" s="3" t="s">
        <v>24</v>
      </c>
      <c r="B15969" s="3" t="s">
        <v>154</v>
      </c>
      <c r="C15969" s="3">
        <v>2005</v>
      </c>
      <c r="D15969" s="3" t="s">
        <v>7</v>
      </c>
      <c r="E15969" s="3">
        <v>3326</v>
      </c>
      <c r="F15969" s="3" t="s">
        <v>3</v>
      </c>
      <c r="G15969" s="3" t="str">
        <f t="shared" si="755"/>
        <v>Renewable</v>
      </c>
      <c r="H15969" s="5">
        <f t="shared" si="753"/>
        <v>7.9824000000000006E-2</v>
      </c>
      <c r="I15969" s="3" t="s">
        <v>60</v>
      </c>
      <c r="J15969">
        <f t="shared" si="754"/>
        <v>17321.808000000001</v>
      </c>
    </row>
    <row r="15970" spans="1:10" x14ac:dyDescent="0.3">
      <c r="A15970" s="3" t="s">
        <v>24</v>
      </c>
      <c r="B15970" s="3" t="s">
        <v>154</v>
      </c>
      <c r="C15970" s="3">
        <v>2006</v>
      </c>
      <c r="D15970" s="3" t="s">
        <v>7</v>
      </c>
      <c r="E15970" s="3">
        <v>2698</v>
      </c>
      <c r="F15970" s="3" t="s">
        <v>3</v>
      </c>
      <c r="G15970" s="3" t="str">
        <f t="shared" si="755"/>
        <v>Renewable</v>
      </c>
      <c r="H15970" s="5">
        <f t="shared" si="753"/>
        <v>6.4752000000000004E-2</v>
      </c>
      <c r="I15970" s="3" t="s">
        <v>60</v>
      </c>
      <c r="J15970">
        <f t="shared" si="754"/>
        <v>14051.184000000001</v>
      </c>
    </row>
    <row r="15971" spans="1:10" x14ac:dyDescent="0.3">
      <c r="A15971" s="3" t="s">
        <v>24</v>
      </c>
      <c r="B15971" s="3" t="s">
        <v>154</v>
      </c>
      <c r="C15971" s="3">
        <v>2007</v>
      </c>
      <c r="D15971" s="3" t="s">
        <v>7</v>
      </c>
      <c r="E15971" s="3">
        <v>2733</v>
      </c>
      <c r="F15971" s="3" t="s">
        <v>3</v>
      </c>
      <c r="G15971" s="3" t="str">
        <f t="shared" si="755"/>
        <v>Renewable</v>
      </c>
      <c r="H15971" s="5">
        <f t="shared" si="753"/>
        <v>6.5591999999999998E-2</v>
      </c>
      <c r="I15971" s="3" t="s">
        <v>60</v>
      </c>
      <c r="J15971">
        <f t="shared" si="754"/>
        <v>14233.464</v>
      </c>
    </row>
    <row r="15972" spans="1:10" x14ac:dyDescent="0.3">
      <c r="A15972" s="3" t="s">
        <v>24</v>
      </c>
      <c r="B15972" s="3" t="s">
        <v>154</v>
      </c>
      <c r="C15972" s="3">
        <v>2008</v>
      </c>
      <c r="D15972" s="3" t="s">
        <v>7</v>
      </c>
      <c r="E15972" s="3">
        <v>3109</v>
      </c>
      <c r="F15972" s="3" t="s">
        <v>3</v>
      </c>
      <c r="G15972" s="3" t="str">
        <f t="shared" si="755"/>
        <v>Renewable</v>
      </c>
      <c r="H15972" s="5">
        <f t="shared" si="753"/>
        <v>7.4616000000000002E-2</v>
      </c>
      <c r="I15972" s="3" t="s">
        <v>60</v>
      </c>
      <c r="J15972">
        <f t="shared" si="754"/>
        <v>16191.672</v>
      </c>
    </row>
    <row r="15973" spans="1:10" x14ac:dyDescent="0.3">
      <c r="A15973" s="3" t="s">
        <v>24</v>
      </c>
      <c r="B15973" s="3" t="s">
        <v>154</v>
      </c>
      <c r="C15973" s="3">
        <v>2009</v>
      </c>
      <c r="D15973" s="3" t="s">
        <v>7</v>
      </c>
      <c r="E15973" s="3">
        <v>3457</v>
      </c>
      <c r="F15973" s="3" t="s">
        <v>3</v>
      </c>
      <c r="G15973" s="3" t="str">
        <f t="shared" si="755"/>
        <v>Renewable</v>
      </c>
      <c r="H15973" s="5">
        <f t="shared" si="753"/>
        <v>8.2968E-2</v>
      </c>
      <c r="I15973" s="3" t="s">
        <v>60</v>
      </c>
      <c r="J15973">
        <f t="shared" si="754"/>
        <v>18004.056</v>
      </c>
    </row>
    <row r="15974" spans="1:10" x14ac:dyDescent="0.3">
      <c r="A15974" s="3" t="s">
        <v>24</v>
      </c>
      <c r="B15974" s="3" t="s">
        <v>154</v>
      </c>
      <c r="C15974" s="3">
        <v>2010</v>
      </c>
      <c r="D15974" s="3" t="s">
        <v>7</v>
      </c>
      <c r="E15974" s="3">
        <v>3520</v>
      </c>
      <c r="F15974" s="3" t="s">
        <v>3</v>
      </c>
      <c r="G15974" s="3" t="str">
        <f t="shared" si="755"/>
        <v>Renewable</v>
      </c>
      <c r="H15974" s="5">
        <f t="shared" si="753"/>
        <v>8.448E-2</v>
      </c>
      <c r="I15974" s="3" t="s">
        <v>60</v>
      </c>
      <c r="J15974">
        <f t="shared" si="754"/>
        <v>18332.16</v>
      </c>
    </row>
    <row r="15975" spans="1:10" x14ac:dyDescent="0.3">
      <c r="A15975" s="3" t="s">
        <v>24</v>
      </c>
      <c r="B15975" s="3" t="s">
        <v>154</v>
      </c>
      <c r="C15975" s="3">
        <v>2011</v>
      </c>
      <c r="D15975" s="3" t="s">
        <v>7</v>
      </c>
      <c r="E15975" s="3">
        <v>2886</v>
      </c>
      <c r="F15975" s="3" t="s">
        <v>3</v>
      </c>
      <c r="G15975" s="3" t="str">
        <f t="shared" si="755"/>
        <v>Renewable</v>
      </c>
      <c r="H15975" s="5">
        <f t="shared" si="753"/>
        <v>6.9264000000000006E-2</v>
      </c>
      <c r="I15975" s="3" t="s">
        <v>60</v>
      </c>
      <c r="J15975">
        <f t="shared" si="754"/>
        <v>15030.288</v>
      </c>
    </row>
    <row r="15976" spans="1:10" x14ac:dyDescent="0.3">
      <c r="A15976" s="3" t="s">
        <v>24</v>
      </c>
      <c r="B15976" s="3" t="s">
        <v>154</v>
      </c>
      <c r="C15976" s="3">
        <v>2012</v>
      </c>
      <c r="D15976" s="3" t="s">
        <v>7</v>
      </c>
      <c r="E15976" s="3">
        <v>3706</v>
      </c>
      <c r="F15976" s="3" t="s">
        <v>3</v>
      </c>
      <c r="G15976" s="3" t="str">
        <f t="shared" si="755"/>
        <v>Renewable</v>
      </c>
      <c r="H15976" s="5">
        <f t="shared" si="753"/>
        <v>8.8944000000000009E-2</v>
      </c>
      <c r="I15976" s="3" t="s">
        <v>60</v>
      </c>
      <c r="J15976">
        <f t="shared" si="754"/>
        <v>19300.848000000002</v>
      </c>
    </row>
    <row r="15977" spans="1:10" x14ac:dyDescent="0.3">
      <c r="A15977" s="3" t="s">
        <v>24</v>
      </c>
      <c r="B15977" s="3" t="s">
        <v>154</v>
      </c>
      <c r="C15977" s="3">
        <v>2013</v>
      </c>
      <c r="D15977" s="3" t="s">
        <v>7</v>
      </c>
      <c r="E15977" s="3">
        <v>2912</v>
      </c>
      <c r="F15977" s="3" t="s">
        <v>3</v>
      </c>
      <c r="G15977" s="3" t="str">
        <f t="shared" si="755"/>
        <v>Renewable</v>
      </c>
      <c r="H15977" s="5">
        <f t="shared" si="753"/>
        <v>6.9888000000000006E-2</v>
      </c>
      <c r="I15977" s="3" t="s">
        <v>60</v>
      </c>
      <c r="J15977">
        <f t="shared" si="754"/>
        <v>15165.696000000002</v>
      </c>
    </row>
    <row r="15978" spans="1:10" x14ac:dyDescent="0.3">
      <c r="A15978" s="3" t="s">
        <v>24</v>
      </c>
      <c r="B15978" s="3" t="s">
        <v>154</v>
      </c>
      <c r="C15978" s="3">
        <v>2014</v>
      </c>
      <c r="D15978" s="3" t="s">
        <v>7</v>
      </c>
      <c r="E15978" s="3">
        <v>1993</v>
      </c>
      <c r="F15978" s="3" t="s">
        <v>3</v>
      </c>
      <c r="G15978" s="3" t="str">
        <f t="shared" si="755"/>
        <v>Renewable</v>
      </c>
      <c r="H15978" s="5">
        <f t="shared" si="753"/>
        <v>4.7832E-2</v>
      </c>
      <c r="I15978" s="3" t="s">
        <v>60</v>
      </c>
      <c r="J15978">
        <f t="shared" si="754"/>
        <v>10379.544</v>
      </c>
    </row>
    <row r="15979" spans="1:10" x14ac:dyDescent="0.3">
      <c r="A15979" s="3" t="s">
        <v>24</v>
      </c>
      <c r="B15979" s="3" t="s">
        <v>154</v>
      </c>
      <c r="C15979" s="3">
        <v>2015</v>
      </c>
      <c r="D15979" s="3" t="s">
        <v>7</v>
      </c>
      <c r="E15979" s="3">
        <v>1860</v>
      </c>
      <c r="F15979" s="3" t="s">
        <v>3</v>
      </c>
      <c r="G15979" s="3" t="str">
        <f t="shared" si="755"/>
        <v>Renewable</v>
      </c>
      <c r="H15979" s="5">
        <f t="shared" si="753"/>
        <v>4.4639999999999999E-2</v>
      </c>
      <c r="I15979" s="3" t="s">
        <v>60</v>
      </c>
      <c r="J15979">
        <f t="shared" si="754"/>
        <v>9686.8799999999992</v>
      </c>
    </row>
    <row r="15980" spans="1:10" x14ac:dyDescent="0.3">
      <c r="A15980" s="3" t="s">
        <v>24</v>
      </c>
      <c r="B15980" s="3" t="s">
        <v>154</v>
      </c>
      <c r="C15980" s="3">
        <v>2016</v>
      </c>
      <c r="D15980" s="3" t="s">
        <v>7</v>
      </c>
      <c r="E15980" s="3">
        <v>2529</v>
      </c>
      <c r="F15980" s="3" t="s">
        <v>3</v>
      </c>
      <c r="G15980" s="3" t="str">
        <f t="shared" si="755"/>
        <v>Renewable</v>
      </c>
      <c r="H15980" s="5">
        <f t="shared" si="753"/>
        <v>6.0696E-2</v>
      </c>
      <c r="I15980" s="3" t="s">
        <v>60</v>
      </c>
      <c r="J15980">
        <f t="shared" si="754"/>
        <v>13171.031999999999</v>
      </c>
    </row>
    <row r="15981" spans="1:10" x14ac:dyDescent="0.3">
      <c r="A15981" s="3" t="s">
        <v>24</v>
      </c>
      <c r="B15981" s="3" t="s">
        <v>154</v>
      </c>
      <c r="C15981" s="3">
        <v>2017</v>
      </c>
      <c r="D15981" s="3" t="s">
        <v>7</v>
      </c>
      <c r="E15981" s="3">
        <v>4380</v>
      </c>
      <c r="F15981" s="3" t="s">
        <v>3</v>
      </c>
      <c r="G15981" s="3" t="str">
        <f t="shared" si="755"/>
        <v>Renewable</v>
      </c>
      <c r="H15981" s="5">
        <f t="shared" si="753"/>
        <v>0.10512000000000001</v>
      </c>
      <c r="I15981" s="3" t="s">
        <v>60</v>
      </c>
      <c r="J15981">
        <f t="shared" si="754"/>
        <v>22811.040000000001</v>
      </c>
    </row>
    <row r="15982" spans="1:10" x14ac:dyDescent="0.3">
      <c r="A15982" s="3" t="s">
        <v>24</v>
      </c>
      <c r="B15982" s="3" t="s">
        <v>154</v>
      </c>
      <c r="C15982" s="3">
        <v>2018</v>
      </c>
      <c r="D15982" s="3" t="s">
        <v>7</v>
      </c>
      <c r="E15982" s="3">
        <v>2431</v>
      </c>
      <c r="F15982" s="3" t="s">
        <v>3</v>
      </c>
      <c r="G15982" s="3" t="str">
        <f t="shared" si="755"/>
        <v>Renewable</v>
      </c>
      <c r="H15982" s="5">
        <f t="shared" si="753"/>
        <v>5.8344E-2</v>
      </c>
      <c r="I15982" s="3" t="s">
        <v>60</v>
      </c>
      <c r="J15982">
        <f t="shared" si="754"/>
        <v>12660.647999999999</v>
      </c>
    </row>
    <row r="15983" spans="1:10" x14ac:dyDescent="0.3">
      <c r="A15983" s="3" t="s">
        <v>24</v>
      </c>
      <c r="B15983" s="3" t="s">
        <v>154</v>
      </c>
      <c r="C15983" s="3">
        <v>2019</v>
      </c>
      <c r="D15983" s="3" t="s">
        <v>7</v>
      </c>
      <c r="E15983" s="3">
        <v>2107</v>
      </c>
      <c r="F15983" s="3" t="s">
        <v>3</v>
      </c>
      <c r="G15983" s="3" t="str">
        <f t="shared" si="755"/>
        <v>Renewable</v>
      </c>
      <c r="H15983" s="5">
        <f t="shared" si="753"/>
        <v>5.0568000000000002E-2</v>
      </c>
      <c r="I15983" s="3" t="s">
        <v>60</v>
      </c>
      <c r="J15983">
        <f t="shared" si="754"/>
        <v>10973.256000000001</v>
      </c>
    </row>
    <row r="15984" spans="1:10" x14ac:dyDescent="0.3">
      <c r="A15984" s="3" t="s">
        <v>24</v>
      </c>
      <c r="B15984" s="3" t="s">
        <v>154</v>
      </c>
      <c r="C15984" s="3">
        <v>2020</v>
      </c>
      <c r="D15984" s="3" t="s">
        <v>7</v>
      </c>
      <c r="E15984" s="3">
        <v>2603</v>
      </c>
      <c r="F15984" s="3" t="s">
        <v>3</v>
      </c>
      <c r="G15984" s="3" t="str">
        <f t="shared" si="755"/>
        <v>Renewable</v>
      </c>
      <c r="H15984" s="5">
        <f t="shared" si="753"/>
        <v>6.2472E-2</v>
      </c>
      <c r="I15984" s="3" t="s">
        <v>60</v>
      </c>
      <c r="J15984">
        <f t="shared" si="754"/>
        <v>13556.423999999999</v>
      </c>
    </row>
    <row r="15985" spans="1:10" x14ac:dyDescent="0.3">
      <c r="A15985" s="3" t="s">
        <v>24</v>
      </c>
      <c r="B15985" s="3" t="s">
        <v>154</v>
      </c>
      <c r="C15985" s="3">
        <v>2021</v>
      </c>
      <c r="D15985" s="3" t="s">
        <v>7</v>
      </c>
      <c r="E15985" s="3">
        <v>2707</v>
      </c>
      <c r="F15985" s="3" t="s">
        <v>3</v>
      </c>
      <c r="G15985" s="3" t="str">
        <f t="shared" si="755"/>
        <v>Renewable</v>
      </c>
      <c r="H15985" s="5">
        <f t="shared" si="753"/>
        <v>6.4967999999999998E-2</v>
      </c>
      <c r="I15985" s="3" t="s">
        <v>60</v>
      </c>
      <c r="J15985">
        <f t="shared" si="754"/>
        <v>14098.055999999999</v>
      </c>
    </row>
    <row r="15986" spans="1:10" x14ac:dyDescent="0.3">
      <c r="A15986" s="3" t="s">
        <v>24</v>
      </c>
      <c r="B15986" s="3" t="s">
        <v>154</v>
      </c>
      <c r="C15986" s="3">
        <v>2022</v>
      </c>
      <c r="D15986" s="3" t="s">
        <v>7</v>
      </c>
      <c r="E15986" s="3">
        <v>2749</v>
      </c>
      <c r="F15986" s="3" t="s">
        <v>3</v>
      </c>
      <c r="G15986" s="3" t="str">
        <f t="shared" si="755"/>
        <v>Renewable</v>
      </c>
      <c r="H15986" s="5">
        <f t="shared" si="753"/>
        <v>6.5976000000000007E-2</v>
      </c>
      <c r="I15986" s="3" t="s">
        <v>60</v>
      </c>
      <c r="J15986">
        <f t="shared" si="754"/>
        <v>14316.792000000001</v>
      </c>
    </row>
    <row r="15987" spans="1:10" x14ac:dyDescent="0.3">
      <c r="A15987" s="3" t="s">
        <v>24</v>
      </c>
      <c r="B15987" s="3" t="s">
        <v>154</v>
      </c>
      <c r="C15987" s="3">
        <v>2023</v>
      </c>
      <c r="D15987" s="3" t="s">
        <v>7</v>
      </c>
      <c r="E15987" s="3">
        <v>3794</v>
      </c>
      <c r="F15987" s="3" t="s">
        <v>3</v>
      </c>
      <c r="G15987" s="3" t="str">
        <f t="shared" si="755"/>
        <v>Renewable</v>
      </c>
      <c r="H15987" s="5">
        <f t="shared" si="753"/>
        <v>9.1055999999999998E-2</v>
      </c>
      <c r="I15987" s="3" t="s">
        <v>60</v>
      </c>
      <c r="J15987">
        <f t="shared" si="754"/>
        <v>19759.151999999998</v>
      </c>
    </row>
    <row r="15988" spans="1:10" x14ac:dyDescent="0.3">
      <c r="A15988" s="3" t="s">
        <v>24</v>
      </c>
      <c r="B15988" s="3" t="s">
        <v>154</v>
      </c>
      <c r="C15988" s="3">
        <v>2024</v>
      </c>
      <c r="D15988" s="3" t="s">
        <v>7</v>
      </c>
      <c r="E15988" s="3">
        <v>3208</v>
      </c>
      <c r="F15988" s="3" t="s">
        <v>3</v>
      </c>
      <c r="G15988" s="3" t="str">
        <f t="shared" si="755"/>
        <v>Renewable</v>
      </c>
      <c r="H15988" s="5">
        <f t="shared" si="753"/>
        <v>7.6992000000000005E-2</v>
      </c>
      <c r="I15988" s="3" t="s">
        <v>60</v>
      </c>
      <c r="J15988">
        <f t="shared" si="754"/>
        <v>16707.264000000003</v>
      </c>
    </row>
    <row r="15989" spans="1:10" x14ac:dyDescent="0.3">
      <c r="A15989" s="3" t="s">
        <v>24</v>
      </c>
      <c r="B15989" s="3" t="s">
        <v>154</v>
      </c>
      <c r="C15989" s="3">
        <v>2025</v>
      </c>
      <c r="D15989" s="3" t="s">
        <v>7</v>
      </c>
      <c r="E15989" s="3">
        <v>3597</v>
      </c>
      <c r="F15989" s="3" t="s">
        <v>3</v>
      </c>
      <c r="G15989" s="3" t="str">
        <f t="shared" si="755"/>
        <v>Renewable</v>
      </c>
      <c r="H15989" s="5">
        <f t="shared" si="753"/>
        <v>8.6328000000000002E-2</v>
      </c>
      <c r="I15989" s="3" t="s">
        <v>60</v>
      </c>
      <c r="J15989">
        <f t="shared" si="754"/>
        <v>18733.175999999999</v>
      </c>
    </row>
    <row r="15990" spans="1:10" x14ac:dyDescent="0.3">
      <c r="A15990" s="3" t="s">
        <v>24</v>
      </c>
      <c r="B15990" s="3" t="s">
        <v>154</v>
      </c>
      <c r="C15990" s="3">
        <v>2000</v>
      </c>
      <c r="D15990" s="3" t="s">
        <v>8</v>
      </c>
      <c r="E15990" s="3">
        <v>0</v>
      </c>
      <c r="F15990" s="3" t="s">
        <v>3</v>
      </c>
      <c r="G15990" s="3" t="str">
        <f t="shared" si="755"/>
        <v>Renewable</v>
      </c>
      <c r="H15990" s="5">
        <f t="shared" si="753"/>
        <v>0</v>
      </c>
      <c r="I15990" s="3" t="s">
        <v>60</v>
      </c>
      <c r="J15990">
        <f t="shared" si="754"/>
        <v>0</v>
      </c>
    </row>
    <row r="15991" spans="1:10" x14ac:dyDescent="0.3">
      <c r="A15991" s="3" t="s">
        <v>24</v>
      </c>
      <c r="B15991" s="3" t="s">
        <v>154</v>
      </c>
      <c r="C15991" s="3">
        <v>2001</v>
      </c>
      <c r="D15991" s="3" t="s">
        <v>8</v>
      </c>
      <c r="E15991" s="3">
        <v>3</v>
      </c>
      <c r="F15991" s="3" t="s">
        <v>3</v>
      </c>
      <c r="G15991" s="3" t="str">
        <f t="shared" si="755"/>
        <v>Renewable</v>
      </c>
      <c r="H15991" s="5">
        <f t="shared" si="753"/>
        <v>1.2000000000000001E-3</v>
      </c>
      <c r="I15991" s="3" t="s">
        <v>60</v>
      </c>
      <c r="J15991">
        <f t="shared" si="754"/>
        <v>260.40000000000003</v>
      </c>
    </row>
    <row r="15992" spans="1:10" x14ac:dyDescent="0.3">
      <c r="A15992" s="3" t="s">
        <v>24</v>
      </c>
      <c r="B15992" s="3" t="s">
        <v>154</v>
      </c>
      <c r="C15992" s="3">
        <v>2002</v>
      </c>
      <c r="D15992" s="3" t="s">
        <v>8</v>
      </c>
      <c r="E15992" s="3">
        <v>10</v>
      </c>
      <c r="F15992" s="3" t="s">
        <v>3</v>
      </c>
      <c r="G15992" s="3" t="str">
        <f t="shared" si="755"/>
        <v>Renewable</v>
      </c>
      <c r="H15992" s="5">
        <f t="shared" si="753"/>
        <v>4.0000000000000001E-3</v>
      </c>
      <c r="I15992" s="3" t="s">
        <v>60</v>
      </c>
      <c r="J15992">
        <f t="shared" si="754"/>
        <v>868</v>
      </c>
    </row>
    <row r="15993" spans="1:10" x14ac:dyDescent="0.3">
      <c r="A15993" s="3" t="s">
        <v>24</v>
      </c>
      <c r="B15993" s="3" t="s">
        <v>154</v>
      </c>
      <c r="C15993" s="3">
        <v>2003</v>
      </c>
      <c r="D15993" s="3" t="s">
        <v>8</v>
      </c>
      <c r="E15993" s="3">
        <v>24</v>
      </c>
      <c r="F15993" s="3" t="s">
        <v>3</v>
      </c>
      <c r="G15993" s="3" t="str">
        <f t="shared" si="755"/>
        <v>Renewable</v>
      </c>
      <c r="H15993" s="5">
        <f t="shared" si="753"/>
        <v>9.6000000000000009E-3</v>
      </c>
      <c r="I15993" s="3" t="s">
        <v>60</v>
      </c>
      <c r="J15993">
        <f t="shared" si="754"/>
        <v>2083.2000000000003</v>
      </c>
    </row>
    <row r="15994" spans="1:10" x14ac:dyDescent="0.3">
      <c r="A15994" s="3" t="s">
        <v>24</v>
      </c>
      <c r="B15994" s="3" t="s">
        <v>154</v>
      </c>
      <c r="C15994" s="3">
        <v>2004</v>
      </c>
      <c r="D15994" s="3" t="s">
        <v>8</v>
      </c>
      <c r="E15994" s="3">
        <v>38</v>
      </c>
      <c r="F15994" s="3" t="s">
        <v>3</v>
      </c>
      <c r="G15994" s="3" t="str">
        <f t="shared" si="755"/>
        <v>Renewable</v>
      </c>
      <c r="H15994" s="5">
        <f t="shared" ref="H15994:H16057" si="756">IF(D15994="Coal",E15994*0.0009,
IF(D15994="Oil",E15994*0.00078,
IF(D15994="Natural Gas",E15994*0.0004,
IF(D15994="Nuclear",E15994*0.000012,
IF(D15994="Hydropower",E15994*0.000024,
IF(D15994="Biofuels",E15994*0.0004,
IF(D15994="Waste",E15994*0.0002,
IF(D15994="Wind",E15994*0.000011,
IF(D15994="Solar PV",E15994*0.000045,
IF(D15994="Solar Thermal",E15994*0.00005,
IF(D15994="Other sources",E15994*0.0005,
IF(D15994="Geothermal",E15994*0.00005,
IF(D15994="Tide",E15994*0.00001,0)))))))))))))</f>
        <v>1.52E-2</v>
      </c>
      <c r="I15994" s="3" t="s">
        <v>60</v>
      </c>
      <c r="J15994">
        <f t="shared" si="754"/>
        <v>3298.4</v>
      </c>
    </row>
    <row r="15995" spans="1:10" x14ac:dyDescent="0.3">
      <c r="A15995" s="3" t="s">
        <v>24</v>
      </c>
      <c r="B15995" s="3" t="s">
        <v>154</v>
      </c>
      <c r="C15995" s="3">
        <v>2005</v>
      </c>
      <c r="D15995" s="3" t="s">
        <v>8</v>
      </c>
      <c r="E15995" s="3">
        <v>41</v>
      </c>
      <c r="F15995" s="3" t="s">
        <v>3</v>
      </c>
      <c r="G15995" s="3" t="str">
        <f t="shared" si="755"/>
        <v>Renewable</v>
      </c>
      <c r="H15995" s="5">
        <f t="shared" si="756"/>
        <v>1.6400000000000001E-2</v>
      </c>
      <c r="I15995" s="3" t="s">
        <v>60</v>
      </c>
      <c r="J15995">
        <f t="shared" si="754"/>
        <v>3558.8</v>
      </c>
    </row>
    <row r="15996" spans="1:10" x14ac:dyDescent="0.3">
      <c r="A15996" s="3" t="s">
        <v>24</v>
      </c>
      <c r="B15996" s="3" t="s">
        <v>154</v>
      </c>
      <c r="C15996" s="3">
        <v>2006</v>
      </c>
      <c r="D15996" s="3" t="s">
        <v>8</v>
      </c>
      <c r="E15996" s="3">
        <v>42</v>
      </c>
      <c r="F15996" s="3" t="s">
        <v>3</v>
      </c>
      <c r="G15996" s="3" t="str">
        <f t="shared" si="755"/>
        <v>Renewable</v>
      </c>
      <c r="H15996" s="5">
        <f t="shared" si="756"/>
        <v>1.6800000000000002E-2</v>
      </c>
      <c r="I15996" s="3" t="s">
        <v>60</v>
      </c>
      <c r="J15996">
        <f t="shared" si="754"/>
        <v>3645.6000000000004</v>
      </c>
    </row>
    <row r="15997" spans="1:10" x14ac:dyDescent="0.3">
      <c r="A15997" s="3" t="s">
        <v>24</v>
      </c>
      <c r="B15997" s="3" t="s">
        <v>154</v>
      </c>
      <c r="C15997" s="3">
        <v>2007</v>
      </c>
      <c r="D15997" s="3" t="s">
        <v>8</v>
      </c>
      <c r="E15997" s="3">
        <v>42</v>
      </c>
      <c r="F15997" s="3" t="s">
        <v>3</v>
      </c>
      <c r="G15997" s="3" t="str">
        <f t="shared" si="755"/>
        <v>Renewable</v>
      </c>
      <c r="H15997" s="5">
        <f t="shared" si="756"/>
        <v>1.6800000000000002E-2</v>
      </c>
      <c r="I15997" s="3" t="s">
        <v>60</v>
      </c>
      <c r="J15997">
        <f t="shared" si="754"/>
        <v>3645.6000000000004</v>
      </c>
    </row>
    <row r="15998" spans="1:10" x14ac:dyDescent="0.3">
      <c r="A15998" s="3" t="s">
        <v>24</v>
      </c>
      <c r="B15998" s="3" t="s">
        <v>154</v>
      </c>
      <c r="C15998" s="3">
        <v>2008</v>
      </c>
      <c r="D15998" s="3" t="s">
        <v>8</v>
      </c>
      <c r="E15998" s="3">
        <v>44</v>
      </c>
      <c r="F15998" s="3" t="s">
        <v>3</v>
      </c>
      <c r="G15998" s="3" t="str">
        <f t="shared" si="755"/>
        <v>Renewable</v>
      </c>
      <c r="H15998" s="5">
        <f t="shared" si="756"/>
        <v>1.7600000000000001E-2</v>
      </c>
      <c r="I15998" s="3" t="s">
        <v>60</v>
      </c>
      <c r="J15998">
        <f t="shared" si="754"/>
        <v>3819.2000000000003</v>
      </c>
    </row>
    <row r="15999" spans="1:10" x14ac:dyDescent="0.3">
      <c r="A15999" s="3" t="s">
        <v>24</v>
      </c>
      <c r="B15999" s="3" t="s">
        <v>154</v>
      </c>
      <c r="C15999" s="3">
        <v>2009</v>
      </c>
      <c r="D15999" s="3" t="s">
        <v>8</v>
      </c>
      <c r="E15999" s="3">
        <v>49</v>
      </c>
      <c r="F15999" s="3" t="s">
        <v>3</v>
      </c>
      <c r="G15999" s="3" t="str">
        <f t="shared" si="755"/>
        <v>Renewable</v>
      </c>
      <c r="H15999" s="5">
        <f t="shared" si="756"/>
        <v>1.9599999999999999E-2</v>
      </c>
      <c r="I15999" s="3" t="s">
        <v>60</v>
      </c>
      <c r="J15999">
        <f t="shared" si="754"/>
        <v>4253.2</v>
      </c>
    </row>
    <row r="16000" spans="1:10" x14ac:dyDescent="0.3">
      <c r="A16000" s="3" t="s">
        <v>24</v>
      </c>
      <c r="B16000" s="3" t="s">
        <v>154</v>
      </c>
      <c r="C16000" s="3">
        <v>2010</v>
      </c>
      <c r="D16000" s="3" t="s">
        <v>8</v>
      </c>
      <c r="E16000" s="3">
        <v>66</v>
      </c>
      <c r="F16000" s="3" t="s">
        <v>3</v>
      </c>
      <c r="G16000" s="3" t="str">
        <f t="shared" si="755"/>
        <v>Renewable</v>
      </c>
      <c r="H16000" s="5">
        <f t="shared" si="756"/>
        <v>2.64E-2</v>
      </c>
      <c r="I16000" s="3" t="s">
        <v>60</v>
      </c>
      <c r="J16000">
        <f t="shared" si="754"/>
        <v>5728.8</v>
      </c>
    </row>
    <row r="16001" spans="1:10" x14ac:dyDescent="0.3">
      <c r="A16001" s="3" t="s">
        <v>24</v>
      </c>
      <c r="B16001" s="3" t="s">
        <v>154</v>
      </c>
      <c r="C16001" s="3">
        <v>2011</v>
      </c>
      <c r="D16001" s="3" t="s">
        <v>8</v>
      </c>
      <c r="E16001" s="3">
        <v>119</v>
      </c>
      <c r="F16001" s="3" t="s">
        <v>3</v>
      </c>
      <c r="G16001" s="3" t="str">
        <f t="shared" si="755"/>
        <v>Renewable</v>
      </c>
      <c r="H16001" s="5">
        <f t="shared" si="756"/>
        <v>4.7600000000000003E-2</v>
      </c>
      <c r="I16001" s="3" t="s">
        <v>60</v>
      </c>
      <c r="J16001">
        <f t="shared" si="754"/>
        <v>10329.200000000001</v>
      </c>
    </row>
    <row r="16002" spans="1:10" x14ac:dyDescent="0.3">
      <c r="A16002" s="3" t="s">
        <v>24</v>
      </c>
      <c r="B16002" s="3" t="s">
        <v>154</v>
      </c>
      <c r="C16002" s="3">
        <v>2012</v>
      </c>
      <c r="D16002" s="3" t="s">
        <v>8</v>
      </c>
      <c r="E16002" s="3">
        <v>288</v>
      </c>
      <c r="F16002" s="3" t="s">
        <v>3</v>
      </c>
      <c r="G16002" s="3" t="str">
        <f t="shared" si="755"/>
        <v>Renewable</v>
      </c>
      <c r="H16002" s="5">
        <f t="shared" si="756"/>
        <v>0.11520000000000001</v>
      </c>
      <c r="I16002" s="3" t="s">
        <v>60</v>
      </c>
      <c r="J16002">
        <f t="shared" si="754"/>
        <v>24998.400000000001</v>
      </c>
    </row>
    <row r="16003" spans="1:10" x14ac:dyDescent="0.3">
      <c r="A16003" s="3" t="s">
        <v>24</v>
      </c>
      <c r="B16003" s="3" t="s">
        <v>154</v>
      </c>
      <c r="C16003" s="3">
        <v>2013</v>
      </c>
      <c r="D16003" s="3" t="s">
        <v>8</v>
      </c>
      <c r="E16003" s="3">
        <v>502</v>
      </c>
      <c r="F16003" s="3" t="s">
        <v>3</v>
      </c>
      <c r="G16003" s="3" t="str">
        <f t="shared" si="755"/>
        <v>Renewable</v>
      </c>
      <c r="H16003" s="5">
        <f t="shared" si="756"/>
        <v>0.20080000000000001</v>
      </c>
      <c r="I16003" s="3" t="s">
        <v>60</v>
      </c>
      <c r="J16003">
        <f t="shared" ref="J16003:J16066" si="757">H16003*217000</f>
        <v>43573.599999999999</v>
      </c>
    </row>
    <row r="16004" spans="1:10" x14ac:dyDescent="0.3">
      <c r="A16004" s="3" t="s">
        <v>24</v>
      </c>
      <c r="B16004" s="3" t="s">
        <v>154</v>
      </c>
      <c r="C16004" s="3">
        <v>2014</v>
      </c>
      <c r="D16004" s="3" t="s">
        <v>8</v>
      </c>
      <c r="E16004" s="3">
        <v>669</v>
      </c>
      <c r="F16004" s="3" t="s">
        <v>3</v>
      </c>
      <c r="G16004" s="3" t="str">
        <f t="shared" si="755"/>
        <v>Renewable</v>
      </c>
      <c r="H16004" s="5">
        <f t="shared" si="756"/>
        <v>0.2676</v>
      </c>
      <c r="I16004" s="3" t="s">
        <v>60</v>
      </c>
      <c r="J16004">
        <f t="shared" si="757"/>
        <v>58069.200000000004</v>
      </c>
    </row>
    <row r="16005" spans="1:10" x14ac:dyDescent="0.3">
      <c r="A16005" s="3" t="s">
        <v>24</v>
      </c>
      <c r="B16005" s="3" t="s">
        <v>154</v>
      </c>
      <c r="C16005" s="3">
        <v>2015</v>
      </c>
      <c r="D16005" s="3" t="s">
        <v>8</v>
      </c>
      <c r="E16005" s="3">
        <v>769</v>
      </c>
      <c r="F16005" s="3" t="s">
        <v>3</v>
      </c>
      <c r="G16005" s="3" t="str">
        <f t="shared" si="755"/>
        <v>Renewable</v>
      </c>
      <c r="H16005" s="5">
        <f t="shared" si="756"/>
        <v>0.30760000000000004</v>
      </c>
      <c r="I16005" s="3" t="s">
        <v>60</v>
      </c>
      <c r="J16005">
        <f t="shared" si="757"/>
        <v>66749.200000000012</v>
      </c>
    </row>
    <row r="16006" spans="1:10" x14ac:dyDescent="0.3">
      <c r="A16006" s="3" t="s">
        <v>24</v>
      </c>
      <c r="B16006" s="3" t="s">
        <v>154</v>
      </c>
      <c r="C16006" s="3">
        <v>2016</v>
      </c>
      <c r="D16006" s="3" t="s">
        <v>8</v>
      </c>
      <c r="E16006" s="3">
        <v>823</v>
      </c>
      <c r="F16006" s="3" t="s">
        <v>3</v>
      </c>
      <c r="G16006" s="3" t="str">
        <f t="shared" si="755"/>
        <v>Renewable</v>
      </c>
      <c r="H16006" s="5">
        <f t="shared" si="756"/>
        <v>0.32919999999999999</v>
      </c>
      <c r="I16006" s="3" t="s">
        <v>60</v>
      </c>
      <c r="J16006">
        <f t="shared" si="757"/>
        <v>71436.399999999994</v>
      </c>
    </row>
    <row r="16007" spans="1:10" x14ac:dyDescent="0.3">
      <c r="A16007" s="3" t="s">
        <v>24</v>
      </c>
      <c r="B16007" s="3" t="s">
        <v>154</v>
      </c>
      <c r="C16007" s="3">
        <v>2017</v>
      </c>
      <c r="D16007" s="3" t="s">
        <v>8</v>
      </c>
      <c r="E16007" s="3">
        <v>930</v>
      </c>
      <c r="F16007" s="3" t="s">
        <v>3</v>
      </c>
      <c r="G16007" s="3" t="str">
        <f t="shared" si="755"/>
        <v>Renewable</v>
      </c>
      <c r="H16007" s="5">
        <f t="shared" si="756"/>
        <v>0.372</v>
      </c>
      <c r="I16007" s="3" t="s">
        <v>60</v>
      </c>
      <c r="J16007">
        <f t="shared" si="757"/>
        <v>80724</v>
      </c>
    </row>
    <row r="16008" spans="1:10" x14ac:dyDescent="0.3">
      <c r="A16008" s="3" t="s">
        <v>24</v>
      </c>
      <c r="B16008" s="3" t="s">
        <v>154</v>
      </c>
      <c r="C16008" s="3">
        <v>2018</v>
      </c>
      <c r="D16008" s="3" t="s">
        <v>8</v>
      </c>
      <c r="E16008" s="3">
        <v>943</v>
      </c>
      <c r="F16008" s="3" t="s">
        <v>3</v>
      </c>
      <c r="G16008" s="3" t="str">
        <f t="shared" si="755"/>
        <v>Renewable</v>
      </c>
      <c r="H16008" s="5">
        <f t="shared" si="756"/>
        <v>0.37720000000000004</v>
      </c>
      <c r="I16008" s="3" t="s">
        <v>60</v>
      </c>
      <c r="J16008">
        <f t="shared" si="757"/>
        <v>81852.400000000009</v>
      </c>
    </row>
    <row r="16009" spans="1:10" x14ac:dyDescent="0.3">
      <c r="A16009" s="3" t="s">
        <v>24</v>
      </c>
      <c r="B16009" s="3" t="s">
        <v>154</v>
      </c>
      <c r="C16009" s="3">
        <v>2019</v>
      </c>
      <c r="D16009" s="3" t="s">
        <v>8</v>
      </c>
      <c r="E16009" s="3">
        <v>927</v>
      </c>
      <c r="F16009" s="3" t="s">
        <v>3</v>
      </c>
      <c r="G16009" s="3" t="str">
        <f t="shared" si="755"/>
        <v>Renewable</v>
      </c>
      <c r="H16009" s="5">
        <f t="shared" si="756"/>
        <v>0.37080000000000002</v>
      </c>
      <c r="I16009" s="3" t="s">
        <v>60</v>
      </c>
      <c r="J16009">
        <f t="shared" si="757"/>
        <v>80463.600000000006</v>
      </c>
    </row>
    <row r="16010" spans="1:10" x14ac:dyDescent="0.3">
      <c r="A16010" s="3" t="s">
        <v>24</v>
      </c>
      <c r="B16010" s="3" t="s">
        <v>154</v>
      </c>
      <c r="C16010" s="3">
        <v>2020</v>
      </c>
      <c r="D16010" s="3" t="s">
        <v>8</v>
      </c>
      <c r="E16010" s="3">
        <v>864</v>
      </c>
      <c r="F16010" s="3" t="s">
        <v>3</v>
      </c>
      <c r="G16010" s="3" t="str">
        <f t="shared" si="755"/>
        <v>Renewable</v>
      </c>
      <c r="H16010" s="5">
        <f t="shared" si="756"/>
        <v>0.34560000000000002</v>
      </c>
      <c r="I16010" s="3" t="s">
        <v>60</v>
      </c>
      <c r="J16010">
        <f t="shared" si="757"/>
        <v>74995.199999999997</v>
      </c>
    </row>
    <row r="16011" spans="1:10" x14ac:dyDescent="0.3">
      <c r="A16011" s="3" t="s">
        <v>24</v>
      </c>
      <c r="B16011" s="3" t="s">
        <v>154</v>
      </c>
      <c r="C16011" s="3">
        <v>2021</v>
      </c>
      <c r="D16011" s="3" t="s">
        <v>8</v>
      </c>
      <c r="E16011" s="3">
        <v>861</v>
      </c>
      <c r="F16011" s="3" t="s">
        <v>3</v>
      </c>
      <c r="G16011" s="3" t="str">
        <f t="shared" si="755"/>
        <v>Renewable</v>
      </c>
      <c r="H16011" s="5">
        <f t="shared" si="756"/>
        <v>0.34440000000000004</v>
      </c>
      <c r="I16011" s="3" t="s">
        <v>60</v>
      </c>
      <c r="J16011">
        <f t="shared" si="757"/>
        <v>74734.8</v>
      </c>
    </row>
    <row r="16012" spans="1:10" x14ac:dyDescent="0.3">
      <c r="A16012" s="3" t="s">
        <v>24</v>
      </c>
      <c r="B16012" s="3" t="s">
        <v>154</v>
      </c>
      <c r="C16012" s="3">
        <v>2022</v>
      </c>
      <c r="D16012" s="3" t="s">
        <v>8</v>
      </c>
      <c r="E16012" s="3">
        <v>801</v>
      </c>
      <c r="F16012" s="3" t="s">
        <v>3</v>
      </c>
      <c r="G16012" s="3" t="str">
        <f t="shared" si="755"/>
        <v>Renewable</v>
      </c>
      <c r="H16012" s="5">
        <f t="shared" si="756"/>
        <v>0.32040000000000002</v>
      </c>
      <c r="I16012" s="3" t="s">
        <v>60</v>
      </c>
      <c r="J16012">
        <f t="shared" si="757"/>
        <v>69526.8</v>
      </c>
    </row>
    <row r="16013" spans="1:10" x14ac:dyDescent="0.3">
      <c r="A16013" s="3" t="s">
        <v>24</v>
      </c>
      <c r="B16013" s="3" t="s">
        <v>154</v>
      </c>
      <c r="C16013" s="3">
        <v>2023</v>
      </c>
      <c r="D16013" s="3" t="s">
        <v>8</v>
      </c>
      <c r="E16013" s="3">
        <v>659</v>
      </c>
      <c r="F16013" s="3" t="s">
        <v>3</v>
      </c>
      <c r="G16013" s="3" t="str">
        <f t="shared" si="755"/>
        <v>Renewable</v>
      </c>
      <c r="H16013" s="5">
        <f t="shared" si="756"/>
        <v>0.2636</v>
      </c>
      <c r="I16013" s="3" t="s">
        <v>60</v>
      </c>
      <c r="J16013">
        <f t="shared" si="757"/>
        <v>57201.2</v>
      </c>
    </row>
    <row r="16014" spans="1:10" x14ac:dyDescent="0.3">
      <c r="A16014" s="3" t="s">
        <v>24</v>
      </c>
      <c r="B16014" s="3" t="s">
        <v>154</v>
      </c>
      <c r="C16014" s="3">
        <v>2024</v>
      </c>
      <c r="D16014" s="3" t="s">
        <v>8</v>
      </c>
      <c r="E16014" s="3">
        <v>621</v>
      </c>
      <c r="F16014" s="3" t="s">
        <v>3</v>
      </c>
      <c r="G16014" s="3" t="str">
        <f t="shared" si="755"/>
        <v>Renewable</v>
      </c>
      <c r="H16014" s="5">
        <f t="shared" si="756"/>
        <v>0.24840000000000001</v>
      </c>
      <c r="I16014" s="3" t="s">
        <v>60</v>
      </c>
      <c r="J16014">
        <f t="shared" si="757"/>
        <v>53902.8</v>
      </c>
    </row>
    <row r="16015" spans="1:10" x14ac:dyDescent="0.3">
      <c r="A16015" s="3" t="s">
        <v>24</v>
      </c>
      <c r="B16015" s="3" t="s">
        <v>154</v>
      </c>
      <c r="C16015" s="3">
        <v>2025</v>
      </c>
      <c r="D16015" s="3" t="s">
        <v>8</v>
      </c>
      <c r="E16015" s="3">
        <v>597</v>
      </c>
      <c r="F16015" s="3" t="s">
        <v>3</v>
      </c>
      <c r="G16015" s="3" t="str">
        <f t="shared" si="755"/>
        <v>Renewable</v>
      </c>
      <c r="H16015" s="5">
        <f t="shared" si="756"/>
        <v>0.23880000000000001</v>
      </c>
      <c r="I16015" s="3" t="s">
        <v>60</v>
      </c>
      <c r="J16015">
        <f t="shared" si="757"/>
        <v>51819.600000000006</v>
      </c>
    </row>
    <row r="16016" spans="1:10" x14ac:dyDescent="0.3">
      <c r="A16016" s="3" t="s">
        <v>24</v>
      </c>
      <c r="B16016" s="3" t="s">
        <v>154</v>
      </c>
      <c r="C16016" s="3">
        <v>2000</v>
      </c>
      <c r="D16016" s="3" t="s">
        <v>10</v>
      </c>
      <c r="E16016" s="3">
        <v>4</v>
      </c>
      <c r="F16016" s="3" t="s">
        <v>3</v>
      </c>
      <c r="G16016" s="3" t="str">
        <f t="shared" si="755"/>
        <v>Renewable</v>
      </c>
      <c r="H16016" s="5">
        <f t="shared" si="756"/>
        <v>4.3999999999999999E-5</v>
      </c>
      <c r="I16016" s="3" t="s">
        <v>60</v>
      </c>
      <c r="J16016">
        <f t="shared" si="757"/>
        <v>9.548</v>
      </c>
    </row>
    <row r="16017" spans="1:10" x14ac:dyDescent="0.3">
      <c r="A16017" s="3" t="s">
        <v>24</v>
      </c>
      <c r="B16017" s="3" t="s">
        <v>154</v>
      </c>
      <c r="C16017" s="3">
        <v>2001</v>
      </c>
      <c r="D16017" s="3" t="s">
        <v>10</v>
      </c>
      <c r="E16017" s="3">
        <v>3</v>
      </c>
      <c r="F16017" s="3" t="s">
        <v>3</v>
      </c>
      <c r="G16017" s="3" t="str">
        <f t="shared" si="755"/>
        <v>Renewable</v>
      </c>
      <c r="H16017" s="5">
        <f t="shared" si="756"/>
        <v>3.3000000000000003E-5</v>
      </c>
      <c r="I16017" s="3" t="s">
        <v>60</v>
      </c>
      <c r="J16017">
        <f t="shared" si="757"/>
        <v>7.1610000000000005</v>
      </c>
    </row>
    <row r="16018" spans="1:10" x14ac:dyDescent="0.3">
      <c r="A16018" s="3" t="s">
        <v>24</v>
      </c>
      <c r="B16018" s="3" t="s">
        <v>154</v>
      </c>
      <c r="C16018" s="3">
        <v>2002</v>
      </c>
      <c r="D16018" s="3" t="s">
        <v>10</v>
      </c>
      <c r="E16018" s="3">
        <v>11</v>
      </c>
      <c r="F16018" s="3" t="s">
        <v>3</v>
      </c>
      <c r="G16018" s="3" t="str">
        <f t="shared" si="755"/>
        <v>Renewable</v>
      </c>
      <c r="H16018" s="5">
        <f t="shared" si="756"/>
        <v>1.21E-4</v>
      </c>
      <c r="I16018" s="3" t="s">
        <v>60</v>
      </c>
      <c r="J16018">
        <f t="shared" si="757"/>
        <v>26.257000000000001</v>
      </c>
    </row>
    <row r="16019" spans="1:10" x14ac:dyDescent="0.3">
      <c r="A16019" s="3" t="s">
        <v>24</v>
      </c>
      <c r="B16019" s="3" t="s">
        <v>154</v>
      </c>
      <c r="C16019" s="3">
        <v>2003</v>
      </c>
      <c r="D16019" s="3" t="s">
        <v>10</v>
      </c>
      <c r="E16019" s="3">
        <v>48</v>
      </c>
      <c r="F16019" s="3" t="s">
        <v>3</v>
      </c>
      <c r="G16019" s="3" t="str">
        <f t="shared" si="755"/>
        <v>Renewable</v>
      </c>
      <c r="H16019" s="5">
        <f t="shared" si="756"/>
        <v>5.2800000000000004E-4</v>
      </c>
      <c r="I16019" s="3" t="s">
        <v>60</v>
      </c>
      <c r="J16019">
        <f t="shared" si="757"/>
        <v>114.57600000000001</v>
      </c>
    </row>
    <row r="16020" spans="1:10" x14ac:dyDescent="0.3">
      <c r="A16020" s="3" t="s">
        <v>24</v>
      </c>
      <c r="B16020" s="3" t="s">
        <v>154</v>
      </c>
      <c r="C16020" s="3">
        <v>2004</v>
      </c>
      <c r="D16020" s="3" t="s">
        <v>10</v>
      </c>
      <c r="E16020" s="3">
        <v>49</v>
      </c>
      <c r="F16020" s="3" t="s">
        <v>3</v>
      </c>
      <c r="G16020" s="3" t="str">
        <f t="shared" si="755"/>
        <v>Renewable</v>
      </c>
      <c r="H16020" s="5">
        <f t="shared" si="756"/>
        <v>5.3899999999999998E-4</v>
      </c>
      <c r="I16020" s="3" t="s">
        <v>60</v>
      </c>
      <c r="J16020">
        <f t="shared" si="757"/>
        <v>116.96299999999999</v>
      </c>
    </row>
    <row r="16021" spans="1:10" x14ac:dyDescent="0.3">
      <c r="A16021" s="3" t="s">
        <v>24</v>
      </c>
      <c r="B16021" s="3" t="s">
        <v>154</v>
      </c>
      <c r="C16021" s="3">
        <v>2005</v>
      </c>
      <c r="D16021" s="3" t="s">
        <v>10</v>
      </c>
      <c r="E16021" s="3">
        <v>47</v>
      </c>
      <c r="F16021" s="3" t="s">
        <v>3</v>
      </c>
      <c r="G16021" s="3" t="str">
        <f t="shared" si="755"/>
        <v>Renewable</v>
      </c>
      <c r="H16021" s="5">
        <f t="shared" si="756"/>
        <v>5.1699999999999999E-4</v>
      </c>
      <c r="I16021" s="3" t="s">
        <v>60</v>
      </c>
      <c r="J16021">
        <f t="shared" si="757"/>
        <v>112.18899999999999</v>
      </c>
    </row>
    <row r="16022" spans="1:10" x14ac:dyDescent="0.3">
      <c r="A16022" s="3" t="s">
        <v>24</v>
      </c>
      <c r="B16022" s="3" t="s">
        <v>154</v>
      </c>
      <c r="C16022" s="3">
        <v>2006</v>
      </c>
      <c r="D16022" s="3" t="s">
        <v>10</v>
      </c>
      <c r="E16022" s="3">
        <v>46</v>
      </c>
      <c r="F16022" s="3" t="s">
        <v>3</v>
      </c>
      <c r="G16022" s="3" t="str">
        <f t="shared" si="755"/>
        <v>Renewable</v>
      </c>
      <c r="H16022" s="5">
        <f t="shared" si="756"/>
        <v>5.0599999999999994E-4</v>
      </c>
      <c r="I16022" s="3" t="s">
        <v>60</v>
      </c>
      <c r="J16022">
        <f t="shared" si="757"/>
        <v>109.80199999999999</v>
      </c>
    </row>
    <row r="16023" spans="1:10" x14ac:dyDescent="0.3">
      <c r="A16023" s="3" t="s">
        <v>24</v>
      </c>
      <c r="B16023" s="3" t="s">
        <v>154</v>
      </c>
      <c r="C16023" s="3">
        <v>2007</v>
      </c>
      <c r="D16023" s="3" t="s">
        <v>10</v>
      </c>
      <c r="E16023" s="3">
        <v>53</v>
      </c>
      <c r="F16023" s="3" t="s">
        <v>3</v>
      </c>
      <c r="G16023" s="3" t="str">
        <f t="shared" si="755"/>
        <v>Renewable</v>
      </c>
      <c r="H16023" s="5">
        <f t="shared" si="756"/>
        <v>5.8299999999999997E-4</v>
      </c>
      <c r="I16023" s="3" t="s">
        <v>60</v>
      </c>
      <c r="J16023">
        <f t="shared" si="757"/>
        <v>126.511</v>
      </c>
    </row>
    <row r="16024" spans="1:10" x14ac:dyDescent="0.3">
      <c r="A16024" s="3" t="s">
        <v>24</v>
      </c>
      <c r="B16024" s="3" t="s">
        <v>154</v>
      </c>
      <c r="C16024" s="3">
        <v>2008</v>
      </c>
      <c r="D16024" s="3" t="s">
        <v>10</v>
      </c>
      <c r="E16024" s="3">
        <v>59</v>
      </c>
      <c r="F16024" s="3" t="s">
        <v>3</v>
      </c>
      <c r="G16024" s="3" t="str">
        <f t="shared" si="755"/>
        <v>Renewable</v>
      </c>
      <c r="H16024" s="5">
        <f t="shared" si="756"/>
        <v>6.4899999999999995E-4</v>
      </c>
      <c r="I16024" s="3" t="s">
        <v>60</v>
      </c>
      <c r="J16024">
        <f t="shared" si="757"/>
        <v>140.833</v>
      </c>
    </row>
    <row r="16025" spans="1:10" x14ac:dyDescent="0.3">
      <c r="A16025" s="3" t="s">
        <v>24</v>
      </c>
      <c r="B16025" s="3" t="s">
        <v>154</v>
      </c>
      <c r="C16025" s="3">
        <v>2009</v>
      </c>
      <c r="D16025" s="3" t="s">
        <v>10</v>
      </c>
      <c r="E16025" s="3">
        <v>50</v>
      </c>
      <c r="F16025" s="3" t="s">
        <v>3</v>
      </c>
      <c r="G16025" s="3" t="str">
        <f t="shared" si="755"/>
        <v>Renewable</v>
      </c>
      <c r="H16025" s="5">
        <f t="shared" si="756"/>
        <v>5.5000000000000003E-4</v>
      </c>
      <c r="I16025" s="3" t="s">
        <v>60</v>
      </c>
      <c r="J16025">
        <f t="shared" si="757"/>
        <v>119.35000000000001</v>
      </c>
    </row>
    <row r="16026" spans="1:10" x14ac:dyDescent="0.3">
      <c r="A16026" s="3" t="s">
        <v>24</v>
      </c>
      <c r="B16026" s="3" t="s">
        <v>154</v>
      </c>
      <c r="C16026" s="3">
        <v>2010</v>
      </c>
      <c r="D16026" s="3" t="s">
        <v>10</v>
      </c>
      <c r="E16026" s="3">
        <v>49</v>
      </c>
      <c r="F16026" s="3" t="s">
        <v>3</v>
      </c>
      <c r="G16026" s="3" t="str">
        <f t="shared" si="755"/>
        <v>Renewable</v>
      </c>
      <c r="H16026" s="5">
        <f t="shared" si="756"/>
        <v>5.3899999999999998E-4</v>
      </c>
      <c r="I16026" s="3" t="s">
        <v>60</v>
      </c>
      <c r="J16026">
        <f t="shared" si="757"/>
        <v>116.96299999999999</v>
      </c>
    </row>
    <row r="16027" spans="1:10" x14ac:dyDescent="0.3">
      <c r="A16027" s="3" t="s">
        <v>24</v>
      </c>
      <c r="B16027" s="3" t="s">
        <v>154</v>
      </c>
      <c r="C16027" s="3">
        <v>2011</v>
      </c>
      <c r="D16027" s="3" t="s">
        <v>10</v>
      </c>
      <c r="E16027" s="3">
        <v>70</v>
      </c>
      <c r="F16027" s="3" t="s">
        <v>3</v>
      </c>
      <c r="G16027" s="3" t="str">
        <f t="shared" si="755"/>
        <v>Renewable</v>
      </c>
      <c r="H16027" s="5">
        <f t="shared" si="756"/>
        <v>7.6999999999999996E-4</v>
      </c>
      <c r="I16027" s="3" t="s">
        <v>60</v>
      </c>
      <c r="J16027">
        <f t="shared" si="757"/>
        <v>167.09</v>
      </c>
    </row>
    <row r="16028" spans="1:10" x14ac:dyDescent="0.3">
      <c r="A16028" s="3" t="s">
        <v>24</v>
      </c>
      <c r="B16028" s="3" t="s">
        <v>154</v>
      </c>
      <c r="C16028" s="3">
        <v>2012</v>
      </c>
      <c r="D16028" s="3" t="s">
        <v>10</v>
      </c>
      <c r="E16028" s="3">
        <v>114</v>
      </c>
      <c r="F16028" s="3" t="s">
        <v>3</v>
      </c>
      <c r="G16028" s="3" t="str">
        <f t="shared" si="755"/>
        <v>Renewable</v>
      </c>
      <c r="H16028" s="5">
        <f t="shared" si="756"/>
        <v>1.2539999999999999E-3</v>
      </c>
      <c r="I16028" s="3" t="s">
        <v>60</v>
      </c>
      <c r="J16028">
        <f t="shared" si="757"/>
        <v>272.11799999999999</v>
      </c>
    </row>
    <row r="16029" spans="1:10" x14ac:dyDescent="0.3">
      <c r="A16029" s="3" t="s">
        <v>24</v>
      </c>
      <c r="B16029" s="3" t="s">
        <v>154</v>
      </c>
      <c r="C16029" s="3">
        <v>2013</v>
      </c>
      <c r="D16029" s="3" t="s">
        <v>10</v>
      </c>
      <c r="E16029" s="3">
        <v>120</v>
      </c>
      <c r="F16029" s="3" t="s">
        <v>3</v>
      </c>
      <c r="G16029" s="3" t="str">
        <f t="shared" si="755"/>
        <v>Renewable</v>
      </c>
      <c r="H16029" s="5">
        <f t="shared" si="756"/>
        <v>1.32E-3</v>
      </c>
      <c r="I16029" s="3" t="s">
        <v>60</v>
      </c>
      <c r="J16029">
        <f t="shared" si="757"/>
        <v>286.44</v>
      </c>
    </row>
    <row r="16030" spans="1:10" x14ac:dyDescent="0.3">
      <c r="A16030" s="3" t="s">
        <v>24</v>
      </c>
      <c r="B16030" s="3" t="s">
        <v>154</v>
      </c>
      <c r="C16030" s="3">
        <v>2014</v>
      </c>
      <c r="D16030" s="3" t="s">
        <v>10</v>
      </c>
      <c r="E16030" s="3">
        <v>139</v>
      </c>
      <c r="F16030" s="3" t="s">
        <v>3</v>
      </c>
      <c r="G16030" s="3" t="str">
        <f t="shared" si="755"/>
        <v>Renewable</v>
      </c>
      <c r="H16030" s="5">
        <f t="shared" si="756"/>
        <v>1.529E-3</v>
      </c>
      <c r="I16030" s="3" t="s">
        <v>60</v>
      </c>
      <c r="J16030">
        <f t="shared" si="757"/>
        <v>331.79300000000001</v>
      </c>
    </row>
    <row r="16031" spans="1:10" x14ac:dyDescent="0.3">
      <c r="A16031" s="3" t="s">
        <v>24</v>
      </c>
      <c r="B16031" s="3" t="s">
        <v>154</v>
      </c>
      <c r="C16031" s="3">
        <v>2015</v>
      </c>
      <c r="D16031" s="3" t="s">
        <v>10</v>
      </c>
      <c r="E16031" s="3">
        <v>147</v>
      </c>
      <c r="F16031" s="3" t="s">
        <v>3</v>
      </c>
      <c r="G16031" s="3" t="str">
        <f t="shared" ref="G16031:G16094" si="758">IF(OR(D16031="hydropower",D16031="wind",D16031="solar pv",D16031=" tide",D16031="solar thermal",D16031="geothermal",D16031="biofuels"), "Renewable", "Non-Renewable")</f>
        <v>Renewable</v>
      </c>
      <c r="H16031" s="5">
        <f t="shared" si="756"/>
        <v>1.6169999999999999E-3</v>
      </c>
      <c r="I16031" s="3" t="s">
        <v>60</v>
      </c>
      <c r="J16031">
        <f t="shared" si="757"/>
        <v>350.88900000000001</v>
      </c>
    </row>
    <row r="16032" spans="1:10" x14ac:dyDescent="0.3">
      <c r="A16032" s="3" t="s">
        <v>24</v>
      </c>
      <c r="B16032" s="3" t="s">
        <v>154</v>
      </c>
      <c r="C16032" s="3">
        <v>2016</v>
      </c>
      <c r="D16032" s="3" t="s">
        <v>10</v>
      </c>
      <c r="E16032" s="3">
        <v>127</v>
      </c>
      <c r="F16032" s="3" t="s">
        <v>3</v>
      </c>
      <c r="G16032" s="3" t="str">
        <f t="shared" si="758"/>
        <v>Renewable</v>
      </c>
      <c r="H16032" s="5">
        <f t="shared" si="756"/>
        <v>1.397E-3</v>
      </c>
      <c r="I16032" s="3" t="s">
        <v>60</v>
      </c>
      <c r="J16032">
        <f t="shared" si="757"/>
        <v>303.149</v>
      </c>
    </row>
    <row r="16033" spans="1:10" x14ac:dyDescent="0.3">
      <c r="A16033" s="3" t="s">
        <v>24</v>
      </c>
      <c r="B16033" s="3" t="s">
        <v>154</v>
      </c>
      <c r="C16033" s="3">
        <v>2017</v>
      </c>
      <c r="D16033" s="3" t="s">
        <v>10</v>
      </c>
      <c r="E16033" s="3">
        <v>150</v>
      </c>
      <c r="F16033" s="3" t="s">
        <v>3</v>
      </c>
      <c r="G16033" s="3" t="str">
        <f t="shared" si="758"/>
        <v>Renewable</v>
      </c>
      <c r="H16033" s="5">
        <f t="shared" si="756"/>
        <v>1.65E-3</v>
      </c>
      <c r="I16033" s="3" t="s">
        <v>60</v>
      </c>
      <c r="J16033">
        <f t="shared" si="757"/>
        <v>358.05</v>
      </c>
    </row>
    <row r="16034" spans="1:10" x14ac:dyDescent="0.3">
      <c r="A16034" s="3" t="s">
        <v>24</v>
      </c>
      <c r="B16034" s="3" t="s">
        <v>154</v>
      </c>
      <c r="C16034" s="3">
        <v>2018</v>
      </c>
      <c r="D16034" s="3" t="s">
        <v>10</v>
      </c>
      <c r="E16034" s="3">
        <v>122</v>
      </c>
      <c r="F16034" s="3" t="s">
        <v>3</v>
      </c>
      <c r="G16034" s="3" t="str">
        <f t="shared" si="758"/>
        <v>Renewable</v>
      </c>
      <c r="H16034" s="5">
        <f t="shared" si="756"/>
        <v>1.3419999999999999E-3</v>
      </c>
      <c r="I16034" s="3" t="s">
        <v>60</v>
      </c>
      <c r="J16034">
        <f t="shared" si="757"/>
        <v>291.214</v>
      </c>
    </row>
    <row r="16035" spans="1:10" x14ac:dyDescent="0.3">
      <c r="A16035" s="3" t="s">
        <v>24</v>
      </c>
      <c r="B16035" s="3" t="s">
        <v>154</v>
      </c>
      <c r="C16035" s="3">
        <v>2019</v>
      </c>
      <c r="D16035" s="3" t="s">
        <v>10</v>
      </c>
      <c r="E16035" s="3">
        <v>153</v>
      </c>
      <c r="F16035" s="3" t="s">
        <v>3</v>
      </c>
      <c r="G16035" s="3" t="str">
        <f t="shared" si="758"/>
        <v>Renewable</v>
      </c>
      <c r="H16035" s="5">
        <f t="shared" si="756"/>
        <v>1.683E-3</v>
      </c>
      <c r="I16035" s="3" t="s">
        <v>60</v>
      </c>
      <c r="J16035">
        <f t="shared" si="757"/>
        <v>365.21100000000001</v>
      </c>
    </row>
    <row r="16036" spans="1:10" x14ac:dyDescent="0.3">
      <c r="A16036" s="3" t="s">
        <v>24</v>
      </c>
      <c r="B16036" s="3" t="s">
        <v>154</v>
      </c>
      <c r="C16036" s="3">
        <v>2020</v>
      </c>
      <c r="D16036" s="3" t="s">
        <v>10</v>
      </c>
      <c r="E16036" s="3">
        <v>176</v>
      </c>
      <c r="F16036" s="3" t="s">
        <v>3</v>
      </c>
      <c r="G16036" s="3" t="str">
        <f t="shared" si="758"/>
        <v>Renewable</v>
      </c>
      <c r="H16036" s="5">
        <f t="shared" si="756"/>
        <v>1.936E-3</v>
      </c>
      <c r="I16036" s="3" t="s">
        <v>60</v>
      </c>
      <c r="J16036">
        <f t="shared" si="757"/>
        <v>420.11200000000002</v>
      </c>
    </row>
    <row r="16037" spans="1:10" x14ac:dyDescent="0.3">
      <c r="A16037" s="3" t="s">
        <v>24</v>
      </c>
      <c r="B16037" s="3" t="s">
        <v>154</v>
      </c>
      <c r="C16037" s="3">
        <v>2021</v>
      </c>
      <c r="D16037" s="3" t="s">
        <v>10</v>
      </c>
      <c r="E16037" s="3">
        <v>141</v>
      </c>
      <c r="F16037" s="3" t="s">
        <v>3</v>
      </c>
      <c r="G16037" s="3" t="str">
        <f t="shared" si="758"/>
        <v>Renewable</v>
      </c>
      <c r="H16037" s="5">
        <f t="shared" si="756"/>
        <v>1.5509999999999999E-3</v>
      </c>
      <c r="I16037" s="3" t="s">
        <v>60</v>
      </c>
      <c r="J16037">
        <f t="shared" si="757"/>
        <v>336.56699999999995</v>
      </c>
    </row>
    <row r="16038" spans="1:10" x14ac:dyDescent="0.3">
      <c r="A16038" s="3" t="s">
        <v>24</v>
      </c>
      <c r="B16038" s="3" t="s">
        <v>154</v>
      </c>
      <c r="C16038" s="3">
        <v>2022</v>
      </c>
      <c r="D16038" s="3" t="s">
        <v>10</v>
      </c>
      <c r="E16038" s="3">
        <v>190</v>
      </c>
      <c r="F16038" s="3" t="s">
        <v>3</v>
      </c>
      <c r="G16038" s="3" t="str">
        <f t="shared" si="758"/>
        <v>Renewable</v>
      </c>
      <c r="H16038" s="5">
        <f t="shared" si="756"/>
        <v>2.0899999999999998E-3</v>
      </c>
      <c r="I16038" s="3" t="s">
        <v>60</v>
      </c>
      <c r="J16038">
        <f t="shared" si="757"/>
        <v>453.53</v>
      </c>
    </row>
    <row r="16039" spans="1:10" x14ac:dyDescent="0.3">
      <c r="A16039" s="3" t="s">
        <v>24</v>
      </c>
      <c r="B16039" s="3" t="s">
        <v>154</v>
      </c>
      <c r="C16039" s="3">
        <v>2023</v>
      </c>
      <c r="D16039" s="3" t="s">
        <v>10</v>
      </c>
      <c r="E16039" s="3">
        <v>270</v>
      </c>
      <c r="F16039" s="3" t="s">
        <v>3</v>
      </c>
      <c r="G16039" s="3" t="str">
        <f t="shared" si="758"/>
        <v>Renewable</v>
      </c>
      <c r="H16039" s="5">
        <f t="shared" si="756"/>
        <v>2.97E-3</v>
      </c>
      <c r="I16039" s="3" t="s">
        <v>60</v>
      </c>
      <c r="J16039">
        <f t="shared" si="757"/>
        <v>644.49</v>
      </c>
    </row>
    <row r="16040" spans="1:10" x14ac:dyDescent="0.3">
      <c r="A16040" s="3" t="s">
        <v>24</v>
      </c>
      <c r="B16040" s="3" t="s">
        <v>154</v>
      </c>
      <c r="C16040" s="3">
        <v>2024</v>
      </c>
      <c r="D16040" s="3" t="s">
        <v>10</v>
      </c>
      <c r="E16040" s="3">
        <v>275</v>
      </c>
      <c r="F16040" s="3" t="s">
        <v>3</v>
      </c>
      <c r="G16040" s="3" t="str">
        <f t="shared" si="758"/>
        <v>Renewable</v>
      </c>
      <c r="H16040" s="5">
        <f t="shared" si="756"/>
        <v>3.0249999999999999E-3</v>
      </c>
      <c r="I16040" s="3" t="s">
        <v>60</v>
      </c>
      <c r="J16040">
        <f t="shared" si="757"/>
        <v>656.42499999999995</v>
      </c>
    </row>
    <row r="16041" spans="1:10" x14ac:dyDescent="0.3">
      <c r="A16041" s="3" t="s">
        <v>24</v>
      </c>
      <c r="B16041" s="3" t="s">
        <v>154</v>
      </c>
      <c r="C16041" s="3">
        <v>2025</v>
      </c>
      <c r="D16041" s="3" t="s">
        <v>10</v>
      </c>
      <c r="E16041" s="3">
        <v>324</v>
      </c>
      <c r="F16041" s="3" t="s">
        <v>3</v>
      </c>
      <c r="G16041" s="3" t="str">
        <f t="shared" si="758"/>
        <v>Renewable</v>
      </c>
      <c r="H16041" s="5">
        <f t="shared" si="756"/>
        <v>3.5639999999999999E-3</v>
      </c>
      <c r="I16041" s="3" t="s">
        <v>60</v>
      </c>
      <c r="J16041">
        <f t="shared" si="757"/>
        <v>773.38800000000003</v>
      </c>
    </row>
    <row r="16042" spans="1:10" x14ac:dyDescent="0.3">
      <c r="A16042" s="3" t="s">
        <v>24</v>
      </c>
      <c r="B16042" s="3" t="s">
        <v>154</v>
      </c>
      <c r="C16042" s="3">
        <v>2000</v>
      </c>
      <c r="D16042" s="3" t="s">
        <v>11</v>
      </c>
      <c r="E16042" s="3">
        <v>0</v>
      </c>
      <c r="F16042" s="3" t="s">
        <v>3</v>
      </c>
      <c r="G16042" s="3" t="str">
        <f t="shared" si="758"/>
        <v>Renewable</v>
      </c>
      <c r="H16042" s="5">
        <f t="shared" si="756"/>
        <v>0</v>
      </c>
      <c r="I16042" s="3" t="s">
        <v>60</v>
      </c>
      <c r="J16042">
        <f t="shared" si="757"/>
        <v>0</v>
      </c>
    </row>
    <row r="16043" spans="1:10" x14ac:dyDescent="0.3">
      <c r="A16043" s="3" t="s">
        <v>24</v>
      </c>
      <c r="B16043" s="3" t="s">
        <v>154</v>
      </c>
      <c r="C16043" s="3">
        <v>2001</v>
      </c>
      <c r="D16043" s="3" t="s">
        <v>11</v>
      </c>
      <c r="E16043" s="3">
        <v>0</v>
      </c>
      <c r="F16043" s="3" t="s">
        <v>3</v>
      </c>
      <c r="G16043" s="3" t="str">
        <f t="shared" si="758"/>
        <v>Renewable</v>
      </c>
      <c r="H16043" s="5">
        <f t="shared" si="756"/>
        <v>0</v>
      </c>
      <c r="I16043" s="3" t="s">
        <v>60</v>
      </c>
      <c r="J16043">
        <f t="shared" si="757"/>
        <v>0</v>
      </c>
    </row>
    <row r="16044" spans="1:10" x14ac:dyDescent="0.3">
      <c r="A16044" s="3" t="s">
        <v>24</v>
      </c>
      <c r="B16044" s="3" t="s">
        <v>154</v>
      </c>
      <c r="C16044" s="3">
        <v>2002</v>
      </c>
      <c r="D16044" s="3" t="s">
        <v>11</v>
      </c>
      <c r="E16044" s="3">
        <v>0</v>
      </c>
      <c r="F16044" s="3" t="s">
        <v>3</v>
      </c>
      <c r="G16044" s="3" t="str">
        <f t="shared" si="758"/>
        <v>Renewable</v>
      </c>
      <c r="H16044" s="5">
        <f t="shared" si="756"/>
        <v>0</v>
      </c>
      <c r="I16044" s="3" t="s">
        <v>60</v>
      </c>
      <c r="J16044">
        <f t="shared" si="757"/>
        <v>0</v>
      </c>
    </row>
    <row r="16045" spans="1:10" x14ac:dyDescent="0.3">
      <c r="A16045" s="3" t="s">
        <v>24</v>
      </c>
      <c r="B16045" s="3" t="s">
        <v>154</v>
      </c>
      <c r="C16045" s="3">
        <v>2003</v>
      </c>
      <c r="D16045" s="3" t="s">
        <v>11</v>
      </c>
      <c r="E16045" s="3">
        <v>0</v>
      </c>
      <c r="F16045" s="3" t="s">
        <v>3</v>
      </c>
      <c r="G16045" s="3" t="str">
        <f t="shared" si="758"/>
        <v>Renewable</v>
      </c>
      <c r="H16045" s="5">
        <f t="shared" si="756"/>
        <v>0</v>
      </c>
      <c r="I16045" s="3" t="s">
        <v>60</v>
      </c>
      <c r="J16045">
        <f t="shared" si="757"/>
        <v>0</v>
      </c>
    </row>
    <row r="16046" spans="1:10" x14ac:dyDescent="0.3">
      <c r="A16046" s="3" t="s">
        <v>24</v>
      </c>
      <c r="B16046" s="3" t="s">
        <v>154</v>
      </c>
      <c r="C16046" s="3">
        <v>2004</v>
      </c>
      <c r="D16046" s="3" t="s">
        <v>11</v>
      </c>
      <c r="E16046" s="3">
        <v>0</v>
      </c>
      <c r="F16046" s="3" t="s">
        <v>3</v>
      </c>
      <c r="G16046" s="3" t="str">
        <f t="shared" si="758"/>
        <v>Renewable</v>
      </c>
      <c r="H16046" s="5">
        <f t="shared" si="756"/>
        <v>0</v>
      </c>
      <c r="I16046" s="3" t="s">
        <v>60</v>
      </c>
      <c r="J16046">
        <f t="shared" si="757"/>
        <v>0</v>
      </c>
    </row>
    <row r="16047" spans="1:10" x14ac:dyDescent="0.3">
      <c r="A16047" s="3" t="s">
        <v>24</v>
      </c>
      <c r="B16047" s="3" t="s">
        <v>154</v>
      </c>
      <c r="C16047" s="3">
        <v>2005</v>
      </c>
      <c r="D16047" s="3" t="s">
        <v>11</v>
      </c>
      <c r="E16047" s="3">
        <v>0</v>
      </c>
      <c r="F16047" s="3" t="s">
        <v>3</v>
      </c>
      <c r="G16047" s="3" t="str">
        <f t="shared" si="758"/>
        <v>Renewable</v>
      </c>
      <c r="H16047" s="5">
        <f t="shared" si="756"/>
        <v>0</v>
      </c>
      <c r="I16047" s="3" t="s">
        <v>60</v>
      </c>
      <c r="J16047">
        <f t="shared" si="757"/>
        <v>0</v>
      </c>
    </row>
    <row r="16048" spans="1:10" x14ac:dyDescent="0.3">
      <c r="A16048" s="3" t="s">
        <v>24</v>
      </c>
      <c r="B16048" s="3" t="s">
        <v>154</v>
      </c>
      <c r="C16048" s="3">
        <v>2006</v>
      </c>
      <c r="D16048" s="3" t="s">
        <v>11</v>
      </c>
      <c r="E16048" s="3">
        <v>0</v>
      </c>
      <c r="F16048" s="3" t="s">
        <v>3</v>
      </c>
      <c r="G16048" s="3" t="str">
        <f t="shared" si="758"/>
        <v>Renewable</v>
      </c>
      <c r="H16048" s="5">
        <f t="shared" si="756"/>
        <v>0</v>
      </c>
      <c r="I16048" s="3" t="s">
        <v>60</v>
      </c>
      <c r="J16048">
        <f t="shared" si="757"/>
        <v>0</v>
      </c>
    </row>
    <row r="16049" spans="1:10" x14ac:dyDescent="0.3">
      <c r="A16049" s="3" t="s">
        <v>24</v>
      </c>
      <c r="B16049" s="3" t="s">
        <v>154</v>
      </c>
      <c r="C16049" s="3">
        <v>2007</v>
      </c>
      <c r="D16049" s="3" t="s">
        <v>11</v>
      </c>
      <c r="E16049" s="3">
        <v>0</v>
      </c>
      <c r="F16049" s="3" t="s">
        <v>3</v>
      </c>
      <c r="G16049" s="3" t="str">
        <f t="shared" si="758"/>
        <v>Renewable</v>
      </c>
      <c r="H16049" s="5">
        <f t="shared" si="756"/>
        <v>0</v>
      </c>
      <c r="I16049" s="3" t="s">
        <v>60</v>
      </c>
      <c r="J16049">
        <f t="shared" si="757"/>
        <v>0</v>
      </c>
    </row>
    <row r="16050" spans="1:10" x14ac:dyDescent="0.3">
      <c r="A16050" s="3" t="s">
        <v>24</v>
      </c>
      <c r="B16050" s="3" t="s">
        <v>154</v>
      </c>
      <c r="C16050" s="3">
        <v>2008</v>
      </c>
      <c r="D16050" s="3" t="s">
        <v>11</v>
      </c>
      <c r="E16050" s="3">
        <v>0</v>
      </c>
      <c r="F16050" s="3" t="s">
        <v>3</v>
      </c>
      <c r="G16050" s="3" t="str">
        <f t="shared" si="758"/>
        <v>Renewable</v>
      </c>
      <c r="H16050" s="5">
        <f t="shared" si="756"/>
        <v>0</v>
      </c>
      <c r="I16050" s="3" t="s">
        <v>60</v>
      </c>
      <c r="J16050">
        <f t="shared" si="757"/>
        <v>0</v>
      </c>
    </row>
    <row r="16051" spans="1:10" x14ac:dyDescent="0.3">
      <c r="A16051" s="3" t="s">
        <v>24</v>
      </c>
      <c r="B16051" s="3" t="s">
        <v>154</v>
      </c>
      <c r="C16051" s="3">
        <v>2009</v>
      </c>
      <c r="D16051" s="3" t="s">
        <v>11</v>
      </c>
      <c r="E16051" s="3">
        <v>0</v>
      </c>
      <c r="F16051" s="3" t="s">
        <v>3</v>
      </c>
      <c r="G16051" s="3" t="str">
        <f t="shared" si="758"/>
        <v>Renewable</v>
      </c>
      <c r="H16051" s="5">
        <f t="shared" si="756"/>
        <v>0</v>
      </c>
      <c r="I16051" s="3" t="s">
        <v>60</v>
      </c>
      <c r="J16051">
        <f t="shared" si="757"/>
        <v>0</v>
      </c>
    </row>
    <row r="16052" spans="1:10" x14ac:dyDescent="0.3">
      <c r="A16052" s="3" t="s">
        <v>24</v>
      </c>
      <c r="B16052" s="3" t="s">
        <v>154</v>
      </c>
      <c r="C16052" s="3">
        <v>2010</v>
      </c>
      <c r="D16052" s="3" t="s">
        <v>11</v>
      </c>
      <c r="E16052" s="3">
        <v>0</v>
      </c>
      <c r="F16052" s="3" t="s">
        <v>3</v>
      </c>
      <c r="G16052" s="3" t="str">
        <f t="shared" si="758"/>
        <v>Renewable</v>
      </c>
      <c r="H16052" s="5">
        <f t="shared" si="756"/>
        <v>0</v>
      </c>
      <c r="I16052" s="3" t="s">
        <v>60</v>
      </c>
      <c r="J16052">
        <f t="shared" si="757"/>
        <v>0</v>
      </c>
    </row>
    <row r="16053" spans="1:10" x14ac:dyDescent="0.3">
      <c r="A16053" s="3" t="s">
        <v>24</v>
      </c>
      <c r="B16053" s="3" t="s">
        <v>154</v>
      </c>
      <c r="C16053" s="3">
        <v>2011</v>
      </c>
      <c r="D16053" s="3" t="s">
        <v>11</v>
      </c>
      <c r="E16053" s="3">
        <v>0</v>
      </c>
      <c r="F16053" s="3" t="s">
        <v>3</v>
      </c>
      <c r="G16053" s="3" t="str">
        <f t="shared" si="758"/>
        <v>Renewable</v>
      </c>
      <c r="H16053" s="5">
        <f t="shared" si="756"/>
        <v>0</v>
      </c>
      <c r="I16053" s="3" t="s">
        <v>60</v>
      </c>
      <c r="J16053">
        <f t="shared" si="757"/>
        <v>0</v>
      </c>
    </row>
    <row r="16054" spans="1:10" x14ac:dyDescent="0.3">
      <c r="A16054" s="3" t="s">
        <v>24</v>
      </c>
      <c r="B16054" s="3" t="s">
        <v>154</v>
      </c>
      <c r="C16054" s="3">
        <v>2012</v>
      </c>
      <c r="D16054" s="3" t="s">
        <v>11</v>
      </c>
      <c r="E16054" s="3">
        <v>0</v>
      </c>
      <c r="F16054" s="3" t="s">
        <v>3</v>
      </c>
      <c r="G16054" s="3" t="str">
        <f t="shared" si="758"/>
        <v>Renewable</v>
      </c>
      <c r="H16054" s="5">
        <f t="shared" si="756"/>
        <v>0</v>
      </c>
      <c r="I16054" s="3" t="s">
        <v>60</v>
      </c>
      <c r="J16054">
        <f t="shared" si="757"/>
        <v>0</v>
      </c>
    </row>
    <row r="16055" spans="1:10" x14ac:dyDescent="0.3">
      <c r="A16055" s="3" t="s">
        <v>24</v>
      </c>
      <c r="B16055" s="3" t="s">
        <v>154</v>
      </c>
      <c r="C16055" s="3">
        <v>2013</v>
      </c>
      <c r="D16055" s="3" t="s">
        <v>11</v>
      </c>
      <c r="E16055" s="3">
        <v>0</v>
      </c>
      <c r="F16055" s="3" t="s">
        <v>3</v>
      </c>
      <c r="G16055" s="3" t="str">
        <f t="shared" si="758"/>
        <v>Renewable</v>
      </c>
      <c r="H16055" s="5">
        <f t="shared" si="756"/>
        <v>0</v>
      </c>
      <c r="I16055" s="3" t="s">
        <v>60</v>
      </c>
      <c r="J16055">
        <f t="shared" si="757"/>
        <v>0</v>
      </c>
    </row>
    <row r="16056" spans="1:10" x14ac:dyDescent="0.3">
      <c r="A16056" s="3" t="s">
        <v>24</v>
      </c>
      <c r="B16056" s="3" t="s">
        <v>154</v>
      </c>
      <c r="C16056" s="3">
        <v>2014</v>
      </c>
      <c r="D16056" s="3" t="s">
        <v>11</v>
      </c>
      <c r="E16056" s="3">
        <v>0</v>
      </c>
      <c r="F16056" s="3" t="s">
        <v>3</v>
      </c>
      <c r="G16056" s="3" t="str">
        <f t="shared" si="758"/>
        <v>Renewable</v>
      </c>
      <c r="H16056" s="5">
        <f t="shared" si="756"/>
        <v>0</v>
      </c>
      <c r="I16056" s="3" t="s">
        <v>60</v>
      </c>
      <c r="J16056">
        <f t="shared" si="757"/>
        <v>0</v>
      </c>
    </row>
    <row r="16057" spans="1:10" x14ac:dyDescent="0.3">
      <c r="A16057" s="3" t="s">
        <v>24</v>
      </c>
      <c r="B16057" s="3" t="s">
        <v>154</v>
      </c>
      <c r="C16057" s="3">
        <v>2015</v>
      </c>
      <c r="D16057" s="3" t="s">
        <v>11</v>
      </c>
      <c r="E16057" s="3">
        <v>0</v>
      </c>
      <c r="F16057" s="3" t="s">
        <v>3</v>
      </c>
      <c r="G16057" s="3" t="str">
        <f t="shared" si="758"/>
        <v>Renewable</v>
      </c>
      <c r="H16057" s="5">
        <f t="shared" si="756"/>
        <v>0</v>
      </c>
      <c r="I16057" s="3" t="s">
        <v>60</v>
      </c>
      <c r="J16057">
        <f t="shared" si="757"/>
        <v>0</v>
      </c>
    </row>
    <row r="16058" spans="1:10" x14ac:dyDescent="0.3">
      <c r="A16058" s="3" t="s">
        <v>24</v>
      </c>
      <c r="B16058" s="3" t="s">
        <v>154</v>
      </c>
      <c r="C16058" s="3">
        <v>2016</v>
      </c>
      <c r="D16058" s="3" t="s">
        <v>11</v>
      </c>
      <c r="E16058" s="3">
        <v>0</v>
      </c>
      <c r="F16058" s="3" t="s">
        <v>3</v>
      </c>
      <c r="G16058" s="3" t="str">
        <f t="shared" si="758"/>
        <v>Renewable</v>
      </c>
      <c r="H16058" s="5">
        <f t="shared" ref="H16058:H16121" si="759">IF(D16058="Coal",E16058*0.0009,
IF(D16058="Oil",E16058*0.00078,
IF(D16058="Natural Gas",E16058*0.0004,
IF(D16058="Nuclear",E16058*0.000012,
IF(D16058="Hydropower",E16058*0.000024,
IF(D16058="Biofuels",E16058*0.0004,
IF(D16058="Waste",E16058*0.0002,
IF(D16058="Wind",E16058*0.000011,
IF(D16058="Solar PV",E16058*0.000045,
IF(D16058="Solar Thermal",E16058*0.00005,
IF(D16058="Other sources",E16058*0.0005,
IF(D16058="Geothermal",E16058*0.00005,
IF(D16058="Tide",E16058*0.00001,0)))))))))))))</f>
        <v>0</v>
      </c>
      <c r="I16058" s="3" t="s">
        <v>60</v>
      </c>
      <c r="J16058">
        <f t="shared" si="757"/>
        <v>0</v>
      </c>
    </row>
    <row r="16059" spans="1:10" x14ac:dyDescent="0.3">
      <c r="A16059" s="3" t="s">
        <v>24</v>
      </c>
      <c r="B16059" s="3" t="s">
        <v>154</v>
      </c>
      <c r="C16059" s="3">
        <v>2017</v>
      </c>
      <c r="D16059" s="3" t="s">
        <v>11</v>
      </c>
      <c r="E16059" s="3">
        <v>0</v>
      </c>
      <c r="F16059" s="3" t="s">
        <v>3</v>
      </c>
      <c r="G16059" s="3" t="str">
        <f t="shared" si="758"/>
        <v>Renewable</v>
      </c>
      <c r="H16059" s="5">
        <f t="shared" si="759"/>
        <v>0</v>
      </c>
      <c r="I16059" s="3" t="s">
        <v>60</v>
      </c>
      <c r="J16059">
        <f t="shared" si="757"/>
        <v>0</v>
      </c>
    </row>
    <row r="16060" spans="1:10" x14ac:dyDescent="0.3">
      <c r="A16060" s="3" t="s">
        <v>24</v>
      </c>
      <c r="B16060" s="3" t="s">
        <v>154</v>
      </c>
      <c r="C16060" s="3">
        <v>2018</v>
      </c>
      <c r="D16060" s="3" t="s">
        <v>11</v>
      </c>
      <c r="E16060" s="3">
        <v>1</v>
      </c>
      <c r="F16060" s="3" t="s">
        <v>3</v>
      </c>
      <c r="G16060" s="3" t="str">
        <f t="shared" si="758"/>
        <v>Renewable</v>
      </c>
      <c r="H16060" s="5">
        <f t="shared" si="759"/>
        <v>4.5000000000000003E-5</v>
      </c>
      <c r="I16060" s="3" t="s">
        <v>60</v>
      </c>
      <c r="J16060">
        <f t="shared" si="757"/>
        <v>9.7650000000000006</v>
      </c>
    </row>
    <row r="16061" spans="1:10" x14ac:dyDescent="0.3">
      <c r="A16061" s="3" t="s">
        <v>24</v>
      </c>
      <c r="B16061" s="3" t="s">
        <v>154</v>
      </c>
      <c r="C16061" s="3">
        <v>2019</v>
      </c>
      <c r="D16061" s="3" t="s">
        <v>11</v>
      </c>
      <c r="E16061" s="3">
        <v>3</v>
      </c>
      <c r="F16061" s="3" t="s">
        <v>3</v>
      </c>
      <c r="G16061" s="3" t="str">
        <f t="shared" si="758"/>
        <v>Renewable</v>
      </c>
      <c r="H16061" s="5">
        <f t="shared" si="759"/>
        <v>1.35E-4</v>
      </c>
      <c r="I16061" s="3" t="s">
        <v>60</v>
      </c>
      <c r="J16061">
        <f t="shared" si="757"/>
        <v>29.295000000000002</v>
      </c>
    </row>
    <row r="16062" spans="1:10" x14ac:dyDescent="0.3">
      <c r="A16062" s="3" t="s">
        <v>24</v>
      </c>
      <c r="B16062" s="3" t="s">
        <v>154</v>
      </c>
      <c r="C16062" s="3">
        <v>2020</v>
      </c>
      <c r="D16062" s="3" t="s">
        <v>11</v>
      </c>
      <c r="E16062" s="3">
        <v>4</v>
      </c>
      <c r="F16062" s="3" t="s">
        <v>3</v>
      </c>
      <c r="G16062" s="3" t="str">
        <f t="shared" si="758"/>
        <v>Renewable</v>
      </c>
      <c r="H16062" s="5">
        <f t="shared" si="759"/>
        <v>1.8000000000000001E-4</v>
      </c>
      <c r="I16062" s="3" t="s">
        <v>60</v>
      </c>
      <c r="J16062">
        <f t="shared" si="757"/>
        <v>39.06</v>
      </c>
    </row>
    <row r="16063" spans="1:10" x14ac:dyDescent="0.3">
      <c r="A16063" s="3" t="s">
        <v>24</v>
      </c>
      <c r="B16063" s="3" t="s">
        <v>154</v>
      </c>
      <c r="C16063" s="3">
        <v>2021</v>
      </c>
      <c r="D16063" s="3" t="s">
        <v>11</v>
      </c>
      <c r="E16063" s="3">
        <v>6</v>
      </c>
      <c r="F16063" s="3" t="s">
        <v>3</v>
      </c>
      <c r="G16063" s="3" t="str">
        <f t="shared" si="758"/>
        <v>Renewable</v>
      </c>
      <c r="H16063" s="5">
        <f t="shared" si="759"/>
        <v>2.7E-4</v>
      </c>
      <c r="I16063" s="3" t="s">
        <v>60</v>
      </c>
      <c r="J16063">
        <f t="shared" si="757"/>
        <v>58.59</v>
      </c>
    </row>
    <row r="16064" spans="1:10" x14ac:dyDescent="0.3">
      <c r="A16064" s="3" t="s">
        <v>24</v>
      </c>
      <c r="B16064" s="3" t="s">
        <v>154</v>
      </c>
      <c r="C16064" s="3">
        <v>2022</v>
      </c>
      <c r="D16064" s="3" t="s">
        <v>11</v>
      </c>
      <c r="E16064" s="3">
        <v>75</v>
      </c>
      <c r="F16064" s="3" t="s">
        <v>3</v>
      </c>
      <c r="G16064" s="3" t="str">
        <f t="shared" si="758"/>
        <v>Renewable</v>
      </c>
      <c r="H16064" s="5">
        <f t="shared" si="759"/>
        <v>3.3750000000000004E-3</v>
      </c>
      <c r="I16064" s="3" t="s">
        <v>60</v>
      </c>
      <c r="J16064">
        <f t="shared" si="757"/>
        <v>732.37500000000011</v>
      </c>
    </row>
    <row r="16065" spans="1:10" x14ac:dyDescent="0.3">
      <c r="A16065" s="3" t="s">
        <v>24</v>
      </c>
      <c r="B16065" s="3" t="s">
        <v>154</v>
      </c>
      <c r="C16065" s="3">
        <v>2023</v>
      </c>
      <c r="D16065" s="3" t="s">
        <v>11</v>
      </c>
      <c r="E16065" s="3">
        <v>239</v>
      </c>
      <c r="F16065" s="3" t="s">
        <v>3</v>
      </c>
      <c r="G16065" s="3" t="str">
        <f t="shared" si="758"/>
        <v>Renewable</v>
      </c>
      <c r="H16065" s="5">
        <f t="shared" si="759"/>
        <v>1.0755000000000001E-2</v>
      </c>
      <c r="I16065" s="3" t="s">
        <v>60</v>
      </c>
      <c r="J16065">
        <f t="shared" si="757"/>
        <v>2333.835</v>
      </c>
    </row>
    <row r="16066" spans="1:10" x14ac:dyDescent="0.3">
      <c r="A16066" s="3" t="s">
        <v>24</v>
      </c>
      <c r="B16066" s="3" t="s">
        <v>154</v>
      </c>
      <c r="C16066" s="3">
        <v>2024</v>
      </c>
      <c r="D16066" s="3" t="s">
        <v>11</v>
      </c>
      <c r="E16066" s="3">
        <v>536</v>
      </c>
      <c r="F16066" s="3" t="s">
        <v>3</v>
      </c>
      <c r="G16066" s="3" t="str">
        <f t="shared" si="758"/>
        <v>Renewable</v>
      </c>
      <c r="H16066" s="5">
        <f t="shared" si="759"/>
        <v>2.4120000000000003E-2</v>
      </c>
      <c r="I16066" s="3" t="s">
        <v>60</v>
      </c>
      <c r="J16066">
        <f t="shared" si="757"/>
        <v>5234.0400000000009</v>
      </c>
    </row>
    <row r="16067" spans="1:10" x14ac:dyDescent="0.3">
      <c r="A16067" s="3" t="s">
        <v>24</v>
      </c>
      <c r="B16067" s="3" t="s">
        <v>154</v>
      </c>
      <c r="C16067" s="3">
        <v>2025</v>
      </c>
      <c r="D16067" s="3" t="s">
        <v>11</v>
      </c>
      <c r="E16067" s="3">
        <v>843</v>
      </c>
      <c r="F16067" s="3" t="s">
        <v>3</v>
      </c>
      <c r="G16067" s="3" t="str">
        <f t="shared" si="758"/>
        <v>Renewable</v>
      </c>
      <c r="H16067" s="5">
        <f t="shared" si="759"/>
        <v>3.7935000000000003E-2</v>
      </c>
      <c r="I16067" s="3" t="s">
        <v>60</v>
      </c>
      <c r="J16067">
        <f t="shared" ref="J16067:J16130" si="760">H16067*217000</f>
        <v>8231.8950000000004</v>
      </c>
    </row>
    <row r="16068" spans="1:10" x14ac:dyDescent="0.3">
      <c r="A16068" s="3" t="s">
        <v>16</v>
      </c>
      <c r="B16068" s="3" t="s">
        <v>155</v>
      </c>
      <c r="C16068" s="3">
        <v>2000</v>
      </c>
      <c r="D16068" s="3" t="s">
        <v>4</v>
      </c>
      <c r="E16068" s="3">
        <v>9469</v>
      </c>
      <c r="F16068" s="3" t="s">
        <v>3</v>
      </c>
      <c r="G16068" s="3" t="str">
        <f t="shared" si="758"/>
        <v>Non-Renewable</v>
      </c>
      <c r="H16068" s="5">
        <f t="shared" si="759"/>
        <v>7.3858199999999998</v>
      </c>
      <c r="I16068" s="3" t="s">
        <v>60</v>
      </c>
      <c r="J16068">
        <f t="shared" si="760"/>
        <v>1602722.94</v>
      </c>
    </row>
    <row r="16069" spans="1:10" x14ac:dyDescent="0.3">
      <c r="A16069" s="3" t="s">
        <v>16</v>
      </c>
      <c r="B16069" s="3" t="s">
        <v>155</v>
      </c>
      <c r="C16069" s="3">
        <v>2001</v>
      </c>
      <c r="D16069" s="3" t="s">
        <v>4</v>
      </c>
      <c r="E16069" s="3">
        <v>9583</v>
      </c>
      <c r="F16069" s="3" t="s">
        <v>3</v>
      </c>
      <c r="G16069" s="3" t="str">
        <f t="shared" si="758"/>
        <v>Non-Renewable</v>
      </c>
      <c r="H16069" s="5">
        <f t="shared" si="759"/>
        <v>7.4747399999999997</v>
      </c>
      <c r="I16069" s="3" t="s">
        <v>60</v>
      </c>
      <c r="J16069">
        <f t="shared" si="760"/>
        <v>1622018.5799999998</v>
      </c>
    </row>
    <row r="16070" spans="1:10" x14ac:dyDescent="0.3">
      <c r="A16070" s="3" t="s">
        <v>16</v>
      </c>
      <c r="B16070" s="3" t="s">
        <v>155</v>
      </c>
      <c r="C16070" s="3">
        <v>2002</v>
      </c>
      <c r="D16070" s="3" t="s">
        <v>4</v>
      </c>
      <c r="E16070" s="3">
        <v>10842</v>
      </c>
      <c r="F16070" s="3" t="s">
        <v>3</v>
      </c>
      <c r="G16070" s="3" t="str">
        <f t="shared" si="758"/>
        <v>Non-Renewable</v>
      </c>
      <c r="H16070" s="5">
        <f t="shared" si="759"/>
        <v>8.4567599999999992</v>
      </c>
      <c r="I16070" s="3" t="s">
        <v>60</v>
      </c>
      <c r="J16070">
        <f t="shared" si="760"/>
        <v>1835116.92</v>
      </c>
    </row>
    <row r="16071" spans="1:10" x14ac:dyDescent="0.3">
      <c r="A16071" s="3" t="s">
        <v>16</v>
      </c>
      <c r="B16071" s="3" t="s">
        <v>155</v>
      </c>
      <c r="C16071" s="3">
        <v>2003</v>
      </c>
      <c r="D16071" s="3" t="s">
        <v>4</v>
      </c>
      <c r="E16071" s="3">
        <v>11540</v>
      </c>
      <c r="F16071" s="3" t="s">
        <v>3</v>
      </c>
      <c r="G16071" s="3" t="str">
        <f t="shared" si="758"/>
        <v>Non-Renewable</v>
      </c>
      <c r="H16071" s="5">
        <f t="shared" si="759"/>
        <v>9.001199999999999</v>
      </c>
      <c r="I16071" s="3" t="s">
        <v>60</v>
      </c>
      <c r="J16071">
        <f t="shared" si="760"/>
        <v>1953260.3999999997</v>
      </c>
    </row>
    <row r="16072" spans="1:10" x14ac:dyDescent="0.3">
      <c r="A16072" s="3" t="s">
        <v>16</v>
      </c>
      <c r="B16072" s="3" t="s">
        <v>155</v>
      </c>
      <c r="C16072" s="3">
        <v>2004</v>
      </c>
      <c r="D16072" s="3" t="s">
        <v>4</v>
      </c>
      <c r="E16072" s="3">
        <v>10288</v>
      </c>
      <c r="F16072" s="3" t="s">
        <v>3</v>
      </c>
      <c r="G16072" s="3" t="str">
        <f t="shared" si="758"/>
        <v>Non-Renewable</v>
      </c>
      <c r="H16072" s="5">
        <f t="shared" si="759"/>
        <v>8.0246399999999998</v>
      </c>
      <c r="I16072" s="3" t="s">
        <v>60</v>
      </c>
      <c r="J16072">
        <f t="shared" si="760"/>
        <v>1741346.88</v>
      </c>
    </row>
    <row r="16073" spans="1:10" x14ac:dyDescent="0.3">
      <c r="A16073" s="3" t="s">
        <v>16</v>
      </c>
      <c r="B16073" s="3" t="s">
        <v>155</v>
      </c>
      <c r="C16073" s="3">
        <v>2005</v>
      </c>
      <c r="D16073" s="3" t="s">
        <v>4</v>
      </c>
      <c r="E16073" s="3">
        <v>10685</v>
      </c>
      <c r="F16073" s="3" t="s">
        <v>3</v>
      </c>
      <c r="G16073" s="3" t="str">
        <f t="shared" si="758"/>
        <v>Non-Renewable</v>
      </c>
      <c r="H16073" s="5">
        <f t="shared" si="759"/>
        <v>8.3343000000000007</v>
      </c>
      <c r="I16073" s="3" t="s">
        <v>60</v>
      </c>
      <c r="J16073">
        <f t="shared" si="760"/>
        <v>1808543.1</v>
      </c>
    </row>
    <row r="16074" spans="1:10" x14ac:dyDescent="0.3">
      <c r="A16074" s="3" t="s">
        <v>16</v>
      </c>
      <c r="B16074" s="3" t="s">
        <v>155</v>
      </c>
      <c r="C16074" s="3">
        <v>2006</v>
      </c>
      <c r="D16074" s="3" t="s">
        <v>4</v>
      </c>
      <c r="E16074" s="3">
        <v>10641</v>
      </c>
      <c r="F16074" s="3" t="s">
        <v>3</v>
      </c>
      <c r="G16074" s="3" t="str">
        <f t="shared" si="758"/>
        <v>Non-Renewable</v>
      </c>
      <c r="H16074" s="5">
        <f t="shared" si="759"/>
        <v>8.2999799999999997</v>
      </c>
      <c r="I16074" s="3" t="s">
        <v>60</v>
      </c>
      <c r="J16074">
        <f t="shared" si="760"/>
        <v>1801095.66</v>
      </c>
    </row>
    <row r="16075" spans="1:10" x14ac:dyDescent="0.3">
      <c r="A16075" s="3" t="s">
        <v>16</v>
      </c>
      <c r="B16075" s="3" t="s">
        <v>155</v>
      </c>
      <c r="C16075" s="3">
        <v>2007</v>
      </c>
      <c r="D16075" s="3" t="s">
        <v>4</v>
      </c>
      <c r="E16075" s="3">
        <v>9988</v>
      </c>
      <c r="F16075" s="3" t="s">
        <v>3</v>
      </c>
      <c r="G16075" s="3" t="str">
        <f t="shared" si="758"/>
        <v>Non-Renewable</v>
      </c>
      <c r="H16075" s="5">
        <f t="shared" si="759"/>
        <v>7.7906399999999998</v>
      </c>
      <c r="I16075" s="3" t="s">
        <v>60</v>
      </c>
      <c r="J16075">
        <f t="shared" si="760"/>
        <v>1690568.88</v>
      </c>
    </row>
    <row r="16076" spans="1:10" x14ac:dyDescent="0.3">
      <c r="A16076" s="3" t="s">
        <v>16</v>
      </c>
      <c r="B16076" s="3" t="s">
        <v>155</v>
      </c>
      <c r="C16076" s="3">
        <v>2008</v>
      </c>
      <c r="D16076" s="3" t="s">
        <v>4</v>
      </c>
      <c r="E16076" s="3">
        <v>12078</v>
      </c>
      <c r="F16076" s="3" t="s">
        <v>3</v>
      </c>
      <c r="G16076" s="3" t="str">
        <f t="shared" si="758"/>
        <v>Non-Renewable</v>
      </c>
      <c r="H16076" s="5">
        <f t="shared" si="759"/>
        <v>9.4208400000000001</v>
      </c>
      <c r="I16076" s="3" t="s">
        <v>60</v>
      </c>
      <c r="J16076">
        <f t="shared" si="760"/>
        <v>2044322.28</v>
      </c>
    </row>
    <row r="16077" spans="1:10" x14ac:dyDescent="0.3">
      <c r="A16077" s="3" t="s">
        <v>16</v>
      </c>
      <c r="B16077" s="3" t="s">
        <v>155</v>
      </c>
      <c r="C16077" s="3">
        <v>2009</v>
      </c>
      <c r="D16077" s="3" t="s">
        <v>4</v>
      </c>
      <c r="E16077" s="3">
        <v>12173</v>
      </c>
      <c r="F16077" s="3" t="s">
        <v>3</v>
      </c>
      <c r="G16077" s="3" t="str">
        <f t="shared" si="758"/>
        <v>Non-Renewable</v>
      </c>
      <c r="H16077" s="5">
        <f t="shared" si="759"/>
        <v>9.4949399999999997</v>
      </c>
      <c r="I16077" s="3" t="s">
        <v>60</v>
      </c>
      <c r="J16077">
        <f t="shared" si="760"/>
        <v>2060401.98</v>
      </c>
    </row>
    <row r="16078" spans="1:10" x14ac:dyDescent="0.3">
      <c r="A16078" s="3" t="s">
        <v>16</v>
      </c>
      <c r="B16078" s="3" t="s">
        <v>155</v>
      </c>
      <c r="C16078" s="3">
        <v>2010</v>
      </c>
      <c r="D16078" s="3" t="s">
        <v>4</v>
      </c>
      <c r="E16078" s="3">
        <v>13891</v>
      </c>
      <c r="F16078" s="3" t="s">
        <v>3</v>
      </c>
      <c r="G16078" s="3" t="str">
        <f t="shared" si="758"/>
        <v>Non-Renewable</v>
      </c>
      <c r="H16078" s="5">
        <f t="shared" si="759"/>
        <v>10.83498</v>
      </c>
      <c r="I16078" s="3" t="s">
        <v>60</v>
      </c>
      <c r="J16078">
        <f t="shared" si="760"/>
        <v>2351190.66</v>
      </c>
    </row>
    <row r="16079" spans="1:10" x14ac:dyDescent="0.3">
      <c r="A16079" s="3" t="s">
        <v>16</v>
      </c>
      <c r="B16079" s="3" t="s">
        <v>155</v>
      </c>
      <c r="C16079" s="3">
        <v>2011</v>
      </c>
      <c r="D16079" s="3" t="s">
        <v>4</v>
      </c>
      <c r="E16079" s="3">
        <v>15501</v>
      </c>
      <c r="F16079" s="3" t="s">
        <v>3</v>
      </c>
      <c r="G16079" s="3" t="str">
        <f t="shared" si="758"/>
        <v>Non-Renewable</v>
      </c>
      <c r="H16079" s="5">
        <f t="shared" si="759"/>
        <v>12.090780000000001</v>
      </c>
      <c r="I16079" s="3" t="s">
        <v>60</v>
      </c>
      <c r="J16079">
        <f t="shared" si="760"/>
        <v>2623699.2600000002</v>
      </c>
    </row>
    <row r="16080" spans="1:10" x14ac:dyDescent="0.3">
      <c r="A16080" s="3" t="s">
        <v>16</v>
      </c>
      <c r="B16080" s="3" t="s">
        <v>155</v>
      </c>
      <c r="C16080" s="3">
        <v>2012</v>
      </c>
      <c r="D16080" s="3" t="s">
        <v>4</v>
      </c>
      <c r="E16080" s="3">
        <v>15464</v>
      </c>
      <c r="F16080" s="3" t="s">
        <v>3</v>
      </c>
      <c r="G16080" s="3" t="str">
        <f t="shared" si="758"/>
        <v>Non-Renewable</v>
      </c>
      <c r="H16080" s="5">
        <f t="shared" si="759"/>
        <v>12.061920000000001</v>
      </c>
      <c r="I16080" s="3" t="s">
        <v>60</v>
      </c>
      <c r="J16080">
        <f t="shared" si="760"/>
        <v>2617436.64</v>
      </c>
    </row>
    <row r="16081" spans="1:10" x14ac:dyDescent="0.3">
      <c r="A16081" s="3" t="s">
        <v>16</v>
      </c>
      <c r="B16081" s="3" t="s">
        <v>155</v>
      </c>
      <c r="C16081" s="3">
        <v>2013</v>
      </c>
      <c r="D16081" s="3" t="s">
        <v>4</v>
      </c>
      <c r="E16081" s="3">
        <v>17540</v>
      </c>
      <c r="F16081" s="3" t="s">
        <v>3</v>
      </c>
      <c r="G16081" s="3" t="str">
        <f t="shared" si="758"/>
        <v>Non-Renewable</v>
      </c>
      <c r="H16081" s="5">
        <f t="shared" si="759"/>
        <v>13.6812</v>
      </c>
      <c r="I16081" s="3" t="s">
        <v>60</v>
      </c>
      <c r="J16081">
        <f t="shared" si="760"/>
        <v>2968820.4</v>
      </c>
    </row>
    <row r="16082" spans="1:10" x14ac:dyDescent="0.3">
      <c r="A16082" s="3" t="s">
        <v>16</v>
      </c>
      <c r="B16082" s="3" t="s">
        <v>155</v>
      </c>
      <c r="C16082" s="3">
        <v>2014</v>
      </c>
      <c r="D16082" s="3" t="s">
        <v>4</v>
      </c>
      <c r="E16082" s="3">
        <v>17758</v>
      </c>
      <c r="F16082" s="3" t="s">
        <v>3</v>
      </c>
      <c r="G16082" s="3" t="str">
        <f t="shared" si="758"/>
        <v>Non-Renewable</v>
      </c>
      <c r="H16082" s="5">
        <f t="shared" si="759"/>
        <v>13.851239999999999</v>
      </c>
      <c r="I16082" s="3" t="s">
        <v>60</v>
      </c>
      <c r="J16082">
        <f t="shared" si="760"/>
        <v>3005719.0799999996</v>
      </c>
    </row>
    <row r="16083" spans="1:10" x14ac:dyDescent="0.3">
      <c r="A16083" s="3" t="s">
        <v>16</v>
      </c>
      <c r="B16083" s="3" t="s">
        <v>155</v>
      </c>
      <c r="C16083" s="3">
        <v>2015</v>
      </c>
      <c r="D16083" s="3" t="s">
        <v>4</v>
      </c>
      <c r="E16083" s="3">
        <v>18143</v>
      </c>
      <c r="F16083" s="3" t="s">
        <v>3</v>
      </c>
      <c r="G16083" s="3" t="str">
        <f t="shared" si="758"/>
        <v>Non-Renewable</v>
      </c>
      <c r="H16083" s="5">
        <f t="shared" si="759"/>
        <v>14.151539999999999</v>
      </c>
      <c r="I16083" s="3" t="s">
        <v>60</v>
      </c>
      <c r="J16083">
        <f t="shared" si="760"/>
        <v>3070884.1799999997</v>
      </c>
    </row>
    <row r="16084" spans="1:10" x14ac:dyDescent="0.3">
      <c r="A16084" s="3" t="s">
        <v>16</v>
      </c>
      <c r="B16084" s="3" t="s">
        <v>155</v>
      </c>
      <c r="C16084" s="3">
        <v>2016</v>
      </c>
      <c r="D16084" s="3" t="s">
        <v>4</v>
      </c>
      <c r="E16084" s="3">
        <v>18983</v>
      </c>
      <c r="F16084" s="3" t="s">
        <v>3</v>
      </c>
      <c r="G16084" s="3" t="str">
        <f t="shared" si="758"/>
        <v>Non-Renewable</v>
      </c>
      <c r="H16084" s="5">
        <f t="shared" si="759"/>
        <v>14.80674</v>
      </c>
      <c r="I16084" s="3" t="s">
        <v>60</v>
      </c>
      <c r="J16084">
        <f t="shared" si="760"/>
        <v>3213062.58</v>
      </c>
    </row>
    <row r="16085" spans="1:10" x14ac:dyDescent="0.3">
      <c r="A16085" s="3" t="s">
        <v>16</v>
      </c>
      <c r="B16085" s="3" t="s">
        <v>155</v>
      </c>
      <c r="C16085" s="3">
        <v>2017</v>
      </c>
      <c r="D16085" s="3" t="s">
        <v>4</v>
      </c>
      <c r="E16085" s="3">
        <v>20768</v>
      </c>
      <c r="F16085" s="3" t="s">
        <v>3</v>
      </c>
      <c r="G16085" s="3" t="str">
        <f t="shared" si="758"/>
        <v>Non-Renewable</v>
      </c>
      <c r="H16085" s="5">
        <f t="shared" si="759"/>
        <v>16.19904</v>
      </c>
      <c r="I16085" s="3" t="s">
        <v>60</v>
      </c>
      <c r="J16085">
        <f t="shared" si="760"/>
        <v>3515191.68</v>
      </c>
    </row>
    <row r="16086" spans="1:10" x14ac:dyDescent="0.3">
      <c r="A16086" s="3" t="s">
        <v>16</v>
      </c>
      <c r="B16086" s="3" t="s">
        <v>155</v>
      </c>
      <c r="C16086" s="3">
        <v>2018</v>
      </c>
      <c r="D16086" s="3" t="s">
        <v>4</v>
      </c>
      <c r="E16086" s="3">
        <v>20814</v>
      </c>
      <c r="F16086" s="3" t="s">
        <v>3</v>
      </c>
      <c r="G16086" s="3" t="str">
        <f t="shared" si="758"/>
        <v>Non-Renewable</v>
      </c>
      <c r="H16086" s="5">
        <f t="shared" si="759"/>
        <v>16.234919999999999</v>
      </c>
      <c r="I16086" s="3" t="s">
        <v>60</v>
      </c>
      <c r="J16086">
        <f t="shared" si="760"/>
        <v>3522977.6399999997</v>
      </c>
    </row>
    <row r="16087" spans="1:10" x14ac:dyDescent="0.3">
      <c r="A16087" s="3" t="s">
        <v>16</v>
      </c>
      <c r="B16087" s="3" t="s">
        <v>155</v>
      </c>
      <c r="C16087" s="3">
        <v>2019</v>
      </c>
      <c r="D16087" s="3" t="s">
        <v>4</v>
      </c>
      <c r="E16087" s="3">
        <v>20473</v>
      </c>
      <c r="F16087" s="3" t="s">
        <v>3</v>
      </c>
      <c r="G16087" s="3" t="str">
        <f t="shared" si="758"/>
        <v>Non-Renewable</v>
      </c>
      <c r="H16087" s="5">
        <f t="shared" si="759"/>
        <v>15.96894</v>
      </c>
      <c r="I16087" s="3" t="s">
        <v>60</v>
      </c>
      <c r="J16087">
        <f t="shared" si="760"/>
        <v>3465259.98</v>
      </c>
    </row>
    <row r="16088" spans="1:10" x14ac:dyDescent="0.3">
      <c r="A16088" s="3" t="s">
        <v>16</v>
      </c>
      <c r="B16088" s="3" t="s">
        <v>155</v>
      </c>
      <c r="C16088" s="3">
        <v>2020</v>
      </c>
      <c r="D16088" s="3" t="s">
        <v>4</v>
      </c>
      <c r="E16088" s="3">
        <v>17022</v>
      </c>
      <c r="F16088" s="3" t="s">
        <v>3</v>
      </c>
      <c r="G16088" s="3" t="str">
        <f t="shared" si="758"/>
        <v>Non-Renewable</v>
      </c>
      <c r="H16088" s="5">
        <f t="shared" si="759"/>
        <v>13.27716</v>
      </c>
      <c r="I16088" s="3" t="s">
        <v>60</v>
      </c>
      <c r="J16088">
        <f t="shared" si="760"/>
        <v>2881143.72</v>
      </c>
    </row>
    <row r="16089" spans="1:10" x14ac:dyDescent="0.3">
      <c r="A16089" s="3" t="s">
        <v>16</v>
      </c>
      <c r="B16089" s="3" t="s">
        <v>155</v>
      </c>
      <c r="C16089" s="3">
        <v>2021</v>
      </c>
      <c r="D16089" s="3" t="s">
        <v>4</v>
      </c>
      <c r="E16089" s="3">
        <v>9384</v>
      </c>
      <c r="F16089" s="3" t="s">
        <v>3</v>
      </c>
      <c r="G16089" s="3" t="str">
        <f t="shared" si="758"/>
        <v>Non-Renewable</v>
      </c>
      <c r="H16089" s="5">
        <f t="shared" si="759"/>
        <v>7.3195199999999998</v>
      </c>
      <c r="I16089" s="3" t="s">
        <v>60</v>
      </c>
      <c r="J16089">
        <f t="shared" si="760"/>
        <v>1588335.8399999999</v>
      </c>
    </row>
    <row r="16090" spans="1:10" x14ac:dyDescent="0.3">
      <c r="A16090" s="3" t="s">
        <v>16</v>
      </c>
      <c r="B16090" s="3" t="s">
        <v>155</v>
      </c>
      <c r="C16090" s="3">
        <v>2022</v>
      </c>
      <c r="D16090" s="3" t="s">
        <v>4</v>
      </c>
      <c r="E16090" s="3">
        <v>2376</v>
      </c>
      <c r="F16090" s="3" t="s">
        <v>3</v>
      </c>
      <c r="G16090" s="3" t="str">
        <f t="shared" si="758"/>
        <v>Non-Renewable</v>
      </c>
      <c r="H16090" s="5">
        <f t="shared" si="759"/>
        <v>1.85328</v>
      </c>
      <c r="I16090" s="3" t="s">
        <v>60</v>
      </c>
      <c r="J16090">
        <f t="shared" si="760"/>
        <v>402161.76</v>
      </c>
    </row>
    <row r="16091" spans="1:10" x14ac:dyDescent="0.3">
      <c r="A16091" s="3" t="s">
        <v>16</v>
      </c>
      <c r="B16091" s="3" t="s">
        <v>155</v>
      </c>
      <c r="C16091" s="3">
        <v>2023</v>
      </c>
      <c r="D16091" s="3" t="s">
        <v>4</v>
      </c>
      <c r="E16091" s="3">
        <v>4136</v>
      </c>
      <c r="F16091" s="3" t="s">
        <v>3</v>
      </c>
      <c r="G16091" s="3" t="str">
        <f t="shared" si="758"/>
        <v>Non-Renewable</v>
      </c>
      <c r="H16091" s="5">
        <f t="shared" si="759"/>
        <v>3.2260800000000001</v>
      </c>
      <c r="I16091" s="3" t="s">
        <v>60</v>
      </c>
      <c r="J16091">
        <f t="shared" si="760"/>
        <v>700059.36</v>
      </c>
    </row>
    <row r="16092" spans="1:10" x14ac:dyDescent="0.3">
      <c r="A16092" s="3" t="s">
        <v>16</v>
      </c>
      <c r="B16092" s="3" t="s">
        <v>155</v>
      </c>
      <c r="C16092" s="3">
        <v>2024</v>
      </c>
      <c r="D16092" s="3" t="s">
        <v>4</v>
      </c>
      <c r="E16092" s="3">
        <v>4865</v>
      </c>
      <c r="F16092" s="3" t="s">
        <v>3</v>
      </c>
      <c r="G16092" s="3" t="str">
        <f t="shared" si="758"/>
        <v>Non-Renewable</v>
      </c>
      <c r="H16092" s="5">
        <f t="shared" si="759"/>
        <v>3.7946999999999997</v>
      </c>
      <c r="I16092" s="3" t="s">
        <v>60</v>
      </c>
      <c r="J16092">
        <f t="shared" si="760"/>
        <v>823449.89999999991</v>
      </c>
    </row>
    <row r="16093" spans="1:10" x14ac:dyDescent="0.3">
      <c r="A16093" s="3" t="s">
        <v>16</v>
      </c>
      <c r="B16093" s="3" t="s">
        <v>155</v>
      </c>
      <c r="C16093" s="3">
        <v>2025</v>
      </c>
      <c r="D16093" s="3" t="s">
        <v>4</v>
      </c>
      <c r="E16093" s="3">
        <v>5137</v>
      </c>
      <c r="F16093" s="3" t="s">
        <v>3</v>
      </c>
      <c r="G16093" s="3" t="str">
        <f t="shared" si="758"/>
        <v>Non-Renewable</v>
      </c>
      <c r="H16093" s="5">
        <f t="shared" si="759"/>
        <v>4.0068599999999996</v>
      </c>
      <c r="I16093" s="3" t="s">
        <v>60</v>
      </c>
      <c r="J16093">
        <f t="shared" si="760"/>
        <v>869488.61999999988</v>
      </c>
    </row>
    <row r="16094" spans="1:10" x14ac:dyDescent="0.3">
      <c r="A16094" s="3" t="s">
        <v>16</v>
      </c>
      <c r="B16094" s="3" t="s">
        <v>155</v>
      </c>
      <c r="C16094" s="3">
        <v>2000</v>
      </c>
      <c r="D16094" s="3" t="s">
        <v>5</v>
      </c>
      <c r="E16094" s="3">
        <v>0</v>
      </c>
      <c r="F16094" s="3" t="s">
        <v>3</v>
      </c>
      <c r="G16094" s="3" t="str">
        <f t="shared" si="758"/>
        <v>Non-Renewable</v>
      </c>
      <c r="H16094" s="5">
        <f t="shared" si="759"/>
        <v>0</v>
      </c>
      <c r="I16094" s="3" t="s">
        <v>60</v>
      </c>
      <c r="J16094">
        <f t="shared" si="760"/>
        <v>0</v>
      </c>
    </row>
    <row r="16095" spans="1:10" x14ac:dyDescent="0.3">
      <c r="A16095" s="3" t="s">
        <v>16</v>
      </c>
      <c r="B16095" s="3" t="s">
        <v>155</v>
      </c>
      <c r="C16095" s="3">
        <v>2001</v>
      </c>
      <c r="D16095" s="3" t="s">
        <v>5</v>
      </c>
      <c r="E16095" s="3">
        <v>0</v>
      </c>
      <c r="F16095" s="3" t="s">
        <v>3</v>
      </c>
      <c r="G16095" s="3" t="str">
        <f t="shared" ref="G16095:G16158" si="761">IF(OR(D16095="hydropower",D16095="wind",D16095="solar pv",D16095=" tide",D16095="solar thermal",D16095="geothermal",D16095="biofuels"), "Renewable", "Non-Renewable")</f>
        <v>Non-Renewable</v>
      </c>
      <c r="H16095" s="5">
        <f t="shared" si="759"/>
        <v>0</v>
      </c>
      <c r="I16095" s="3" t="s">
        <v>60</v>
      </c>
      <c r="J16095">
        <f t="shared" si="760"/>
        <v>0</v>
      </c>
    </row>
    <row r="16096" spans="1:10" x14ac:dyDescent="0.3">
      <c r="A16096" s="3" t="s">
        <v>16</v>
      </c>
      <c r="B16096" s="3" t="s">
        <v>155</v>
      </c>
      <c r="C16096" s="3">
        <v>2002</v>
      </c>
      <c r="D16096" s="3" t="s">
        <v>5</v>
      </c>
      <c r="E16096" s="3">
        <v>0</v>
      </c>
      <c r="F16096" s="3" t="s">
        <v>3</v>
      </c>
      <c r="G16096" s="3" t="str">
        <f t="shared" si="761"/>
        <v>Non-Renewable</v>
      </c>
      <c r="H16096" s="5">
        <f t="shared" si="759"/>
        <v>0</v>
      </c>
      <c r="I16096" s="3" t="s">
        <v>60</v>
      </c>
      <c r="J16096">
        <f t="shared" si="760"/>
        <v>0</v>
      </c>
    </row>
    <row r="16097" spans="1:10" x14ac:dyDescent="0.3">
      <c r="A16097" s="3" t="s">
        <v>16</v>
      </c>
      <c r="B16097" s="3" t="s">
        <v>155</v>
      </c>
      <c r="C16097" s="3">
        <v>2003</v>
      </c>
      <c r="D16097" s="3" t="s">
        <v>5</v>
      </c>
      <c r="E16097" s="3">
        <v>0</v>
      </c>
      <c r="F16097" s="3" t="s">
        <v>3</v>
      </c>
      <c r="G16097" s="3" t="str">
        <f t="shared" si="761"/>
        <v>Non-Renewable</v>
      </c>
      <c r="H16097" s="5">
        <f t="shared" si="759"/>
        <v>0</v>
      </c>
      <c r="I16097" s="3" t="s">
        <v>60</v>
      </c>
      <c r="J16097">
        <f t="shared" si="760"/>
        <v>0</v>
      </c>
    </row>
    <row r="16098" spans="1:10" x14ac:dyDescent="0.3">
      <c r="A16098" s="3" t="s">
        <v>16</v>
      </c>
      <c r="B16098" s="3" t="s">
        <v>155</v>
      </c>
      <c r="C16098" s="3">
        <v>2004</v>
      </c>
      <c r="D16098" s="3" t="s">
        <v>5</v>
      </c>
      <c r="E16098" s="3">
        <v>0</v>
      </c>
      <c r="F16098" s="3" t="s">
        <v>3</v>
      </c>
      <c r="G16098" s="3" t="str">
        <f t="shared" si="761"/>
        <v>Non-Renewable</v>
      </c>
      <c r="H16098" s="5">
        <f t="shared" si="759"/>
        <v>0</v>
      </c>
      <c r="I16098" s="3" t="s">
        <v>60</v>
      </c>
      <c r="J16098">
        <f t="shared" si="760"/>
        <v>0</v>
      </c>
    </row>
    <row r="16099" spans="1:10" x14ac:dyDescent="0.3">
      <c r="A16099" s="3" t="s">
        <v>16</v>
      </c>
      <c r="B16099" s="3" t="s">
        <v>155</v>
      </c>
      <c r="C16099" s="3">
        <v>2005</v>
      </c>
      <c r="D16099" s="3" t="s">
        <v>5</v>
      </c>
      <c r="E16099" s="3">
        <v>0</v>
      </c>
      <c r="F16099" s="3" t="s">
        <v>3</v>
      </c>
      <c r="G16099" s="3" t="str">
        <f t="shared" si="761"/>
        <v>Non-Renewable</v>
      </c>
      <c r="H16099" s="5">
        <f t="shared" si="759"/>
        <v>0</v>
      </c>
      <c r="I16099" s="3" t="s">
        <v>60</v>
      </c>
      <c r="J16099">
        <f t="shared" si="760"/>
        <v>0</v>
      </c>
    </row>
    <row r="16100" spans="1:10" x14ac:dyDescent="0.3">
      <c r="A16100" s="3" t="s">
        <v>16</v>
      </c>
      <c r="B16100" s="3" t="s">
        <v>155</v>
      </c>
      <c r="C16100" s="3">
        <v>2006</v>
      </c>
      <c r="D16100" s="3" t="s">
        <v>5</v>
      </c>
      <c r="E16100" s="3">
        <v>0</v>
      </c>
      <c r="F16100" s="3" t="s">
        <v>3</v>
      </c>
      <c r="G16100" s="3" t="str">
        <f t="shared" si="761"/>
        <v>Non-Renewable</v>
      </c>
      <c r="H16100" s="5">
        <f t="shared" si="759"/>
        <v>0</v>
      </c>
      <c r="I16100" s="3" t="s">
        <v>60</v>
      </c>
      <c r="J16100">
        <f t="shared" si="760"/>
        <v>0</v>
      </c>
    </row>
    <row r="16101" spans="1:10" x14ac:dyDescent="0.3">
      <c r="A16101" s="3" t="s">
        <v>16</v>
      </c>
      <c r="B16101" s="3" t="s">
        <v>155</v>
      </c>
      <c r="C16101" s="3">
        <v>2007</v>
      </c>
      <c r="D16101" s="3" t="s">
        <v>5</v>
      </c>
      <c r="E16101" s="3">
        <v>0</v>
      </c>
      <c r="F16101" s="3" t="s">
        <v>3</v>
      </c>
      <c r="G16101" s="3" t="str">
        <f t="shared" si="761"/>
        <v>Non-Renewable</v>
      </c>
      <c r="H16101" s="5">
        <f t="shared" si="759"/>
        <v>0</v>
      </c>
      <c r="I16101" s="3" t="s">
        <v>60</v>
      </c>
      <c r="J16101">
        <f t="shared" si="760"/>
        <v>0</v>
      </c>
    </row>
    <row r="16102" spans="1:10" x14ac:dyDescent="0.3">
      <c r="A16102" s="3" t="s">
        <v>16</v>
      </c>
      <c r="B16102" s="3" t="s">
        <v>155</v>
      </c>
      <c r="C16102" s="3">
        <v>2008</v>
      </c>
      <c r="D16102" s="3" t="s">
        <v>5</v>
      </c>
      <c r="E16102" s="3">
        <v>0</v>
      </c>
      <c r="F16102" s="3" t="s">
        <v>3</v>
      </c>
      <c r="G16102" s="3" t="str">
        <f t="shared" si="761"/>
        <v>Non-Renewable</v>
      </c>
      <c r="H16102" s="5">
        <f t="shared" si="759"/>
        <v>0</v>
      </c>
      <c r="I16102" s="3" t="s">
        <v>60</v>
      </c>
      <c r="J16102">
        <f t="shared" si="760"/>
        <v>0</v>
      </c>
    </row>
    <row r="16103" spans="1:10" x14ac:dyDescent="0.3">
      <c r="A16103" s="3" t="s">
        <v>16</v>
      </c>
      <c r="B16103" s="3" t="s">
        <v>155</v>
      </c>
      <c r="C16103" s="3">
        <v>2009</v>
      </c>
      <c r="D16103" s="3" t="s">
        <v>5</v>
      </c>
      <c r="E16103" s="3">
        <v>193</v>
      </c>
      <c r="F16103" s="3" t="s">
        <v>3</v>
      </c>
      <c r="G16103" s="3" t="str">
        <f t="shared" si="761"/>
        <v>Non-Renewable</v>
      </c>
      <c r="H16103" s="5">
        <f t="shared" si="759"/>
        <v>7.7200000000000005E-2</v>
      </c>
      <c r="I16103" s="3" t="s">
        <v>60</v>
      </c>
      <c r="J16103">
        <f t="shared" si="760"/>
        <v>16752.400000000001</v>
      </c>
    </row>
    <row r="16104" spans="1:10" x14ac:dyDescent="0.3">
      <c r="A16104" s="3" t="s">
        <v>16</v>
      </c>
      <c r="B16104" s="3" t="s">
        <v>155</v>
      </c>
      <c r="C16104" s="3">
        <v>2010</v>
      </c>
      <c r="D16104" s="3" t="s">
        <v>5</v>
      </c>
      <c r="E16104" s="3">
        <v>987</v>
      </c>
      <c r="F16104" s="3" t="s">
        <v>3</v>
      </c>
      <c r="G16104" s="3" t="str">
        <f t="shared" si="761"/>
        <v>Non-Renewable</v>
      </c>
      <c r="H16104" s="5">
        <f t="shared" si="759"/>
        <v>0.39480000000000004</v>
      </c>
      <c r="I16104" s="3" t="s">
        <v>60</v>
      </c>
      <c r="J16104">
        <f t="shared" si="760"/>
        <v>85671.6</v>
      </c>
    </row>
    <row r="16105" spans="1:10" x14ac:dyDescent="0.3">
      <c r="A16105" s="3" t="s">
        <v>16</v>
      </c>
      <c r="B16105" s="3" t="s">
        <v>155</v>
      </c>
      <c r="C16105" s="3">
        <v>2011</v>
      </c>
      <c r="D16105" s="3" t="s">
        <v>5</v>
      </c>
      <c r="E16105" s="3">
        <v>0</v>
      </c>
      <c r="F16105" s="3" t="s">
        <v>3</v>
      </c>
      <c r="G16105" s="3" t="str">
        <f t="shared" si="761"/>
        <v>Non-Renewable</v>
      </c>
      <c r="H16105" s="5">
        <f t="shared" si="759"/>
        <v>0</v>
      </c>
      <c r="I16105" s="3" t="s">
        <v>60</v>
      </c>
      <c r="J16105">
        <f t="shared" si="760"/>
        <v>0</v>
      </c>
    </row>
    <row r="16106" spans="1:10" x14ac:dyDescent="0.3">
      <c r="A16106" s="3" t="s">
        <v>16</v>
      </c>
      <c r="B16106" s="3" t="s">
        <v>155</v>
      </c>
      <c r="C16106" s="3">
        <v>2012</v>
      </c>
      <c r="D16106" s="3" t="s">
        <v>5</v>
      </c>
      <c r="E16106" s="3">
        <v>0</v>
      </c>
      <c r="F16106" s="3" t="s">
        <v>3</v>
      </c>
      <c r="G16106" s="3" t="str">
        <f t="shared" si="761"/>
        <v>Non-Renewable</v>
      </c>
      <c r="H16106" s="5">
        <f t="shared" si="759"/>
        <v>0</v>
      </c>
      <c r="I16106" s="3" t="s">
        <v>60</v>
      </c>
      <c r="J16106">
        <f t="shared" si="760"/>
        <v>0</v>
      </c>
    </row>
    <row r="16107" spans="1:10" x14ac:dyDescent="0.3">
      <c r="A16107" s="3" t="s">
        <v>16</v>
      </c>
      <c r="B16107" s="3" t="s">
        <v>155</v>
      </c>
      <c r="C16107" s="3">
        <v>2013</v>
      </c>
      <c r="D16107" s="3" t="s">
        <v>5</v>
      </c>
      <c r="E16107" s="3">
        <v>0</v>
      </c>
      <c r="F16107" s="3" t="s">
        <v>3</v>
      </c>
      <c r="G16107" s="3" t="str">
        <f t="shared" si="761"/>
        <v>Non-Renewable</v>
      </c>
      <c r="H16107" s="5">
        <f t="shared" si="759"/>
        <v>0</v>
      </c>
      <c r="I16107" s="3" t="s">
        <v>60</v>
      </c>
      <c r="J16107">
        <f t="shared" si="760"/>
        <v>0</v>
      </c>
    </row>
    <row r="16108" spans="1:10" x14ac:dyDescent="0.3">
      <c r="A16108" s="3" t="s">
        <v>16</v>
      </c>
      <c r="B16108" s="3" t="s">
        <v>155</v>
      </c>
      <c r="C16108" s="3">
        <v>2014</v>
      </c>
      <c r="D16108" s="3" t="s">
        <v>5</v>
      </c>
      <c r="E16108" s="3">
        <v>0</v>
      </c>
      <c r="F16108" s="3" t="s">
        <v>3</v>
      </c>
      <c r="G16108" s="3" t="str">
        <f t="shared" si="761"/>
        <v>Non-Renewable</v>
      </c>
      <c r="H16108" s="5">
        <f t="shared" si="759"/>
        <v>0</v>
      </c>
      <c r="I16108" s="3" t="s">
        <v>60</v>
      </c>
      <c r="J16108">
        <f t="shared" si="760"/>
        <v>0</v>
      </c>
    </row>
    <row r="16109" spans="1:10" x14ac:dyDescent="0.3">
      <c r="A16109" s="3" t="s">
        <v>16</v>
      </c>
      <c r="B16109" s="3" t="s">
        <v>155</v>
      </c>
      <c r="C16109" s="3">
        <v>2015</v>
      </c>
      <c r="D16109" s="3" t="s">
        <v>5</v>
      </c>
      <c r="E16109" s="3">
        <v>0</v>
      </c>
      <c r="F16109" s="3" t="s">
        <v>3</v>
      </c>
      <c r="G16109" s="3" t="str">
        <f t="shared" si="761"/>
        <v>Non-Renewable</v>
      </c>
      <c r="H16109" s="5">
        <f t="shared" si="759"/>
        <v>0</v>
      </c>
      <c r="I16109" s="3" t="s">
        <v>60</v>
      </c>
      <c r="J16109">
        <f t="shared" si="760"/>
        <v>0</v>
      </c>
    </row>
    <row r="16110" spans="1:10" x14ac:dyDescent="0.3">
      <c r="A16110" s="3" t="s">
        <v>16</v>
      </c>
      <c r="B16110" s="3" t="s">
        <v>155</v>
      </c>
      <c r="C16110" s="3">
        <v>2016</v>
      </c>
      <c r="D16110" s="3" t="s">
        <v>5</v>
      </c>
      <c r="E16110" s="3">
        <v>0</v>
      </c>
      <c r="F16110" s="3" t="s">
        <v>3</v>
      </c>
      <c r="G16110" s="3" t="str">
        <f t="shared" si="761"/>
        <v>Non-Renewable</v>
      </c>
      <c r="H16110" s="5">
        <f t="shared" si="759"/>
        <v>0</v>
      </c>
      <c r="I16110" s="3" t="s">
        <v>60</v>
      </c>
      <c r="J16110">
        <f t="shared" si="760"/>
        <v>0</v>
      </c>
    </row>
    <row r="16111" spans="1:10" x14ac:dyDescent="0.3">
      <c r="A16111" s="3" t="s">
        <v>16</v>
      </c>
      <c r="B16111" s="3" t="s">
        <v>155</v>
      </c>
      <c r="C16111" s="3">
        <v>2017</v>
      </c>
      <c r="D16111" s="3" t="s">
        <v>5</v>
      </c>
      <c r="E16111" s="3">
        <v>0</v>
      </c>
      <c r="F16111" s="3" t="s">
        <v>3</v>
      </c>
      <c r="G16111" s="3" t="str">
        <f t="shared" si="761"/>
        <v>Non-Renewable</v>
      </c>
      <c r="H16111" s="5">
        <f t="shared" si="759"/>
        <v>0</v>
      </c>
      <c r="I16111" s="3" t="s">
        <v>60</v>
      </c>
      <c r="J16111">
        <f t="shared" si="760"/>
        <v>0</v>
      </c>
    </row>
    <row r="16112" spans="1:10" x14ac:dyDescent="0.3">
      <c r="A16112" s="3" t="s">
        <v>16</v>
      </c>
      <c r="B16112" s="3" t="s">
        <v>155</v>
      </c>
      <c r="C16112" s="3">
        <v>2018</v>
      </c>
      <c r="D16112" s="3" t="s">
        <v>5</v>
      </c>
      <c r="E16112" s="3">
        <v>0</v>
      </c>
      <c r="F16112" s="3" t="s">
        <v>3</v>
      </c>
      <c r="G16112" s="3" t="str">
        <f t="shared" si="761"/>
        <v>Non-Renewable</v>
      </c>
      <c r="H16112" s="5">
        <f t="shared" si="759"/>
        <v>0</v>
      </c>
      <c r="I16112" s="3" t="s">
        <v>60</v>
      </c>
      <c r="J16112">
        <f t="shared" si="760"/>
        <v>0</v>
      </c>
    </row>
    <row r="16113" spans="1:10" x14ac:dyDescent="0.3">
      <c r="A16113" s="3" t="s">
        <v>16</v>
      </c>
      <c r="B16113" s="3" t="s">
        <v>155</v>
      </c>
      <c r="C16113" s="3">
        <v>2019</v>
      </c>
      <c r="D16113" s="3" t="s">
        <v>5</v>
      </c>
      <c r="E16113" s="3">
        <v>0</v>
      </c>
      <c r="F16113" s="3" t="s">
        <v>3</v>
      </c>
      <c r="G16113" s="3" t="str">
        <f t="shared" si="761"/>
        <v>Non-Renewable</v>
      </c>
      <c r="H16113" s="5">
        <f t="shared" si="759"/>
        <v>0</v>
      </c>
      <c r="I16113" s="3" t="s">
        <v>60</v>
      </c>
      <c r="J16113">
        <f t="shared" si="760"/>
        <v>0</v>
      </c>
    </row>
    <row r="16114" spans="1:10" x14ac:dyDescent="0.3">
      <c r="A16114" s="3" t="s">
        <v>16</v>
      </c>
      <c r="B16114" s="3" t="s">
        <v>155</v>
      </c>
      <c r="C16114" s="3">
        <v>2020</v>
      </c>
      <c r="D16114" s="3" t="s">
        <v>5</v>
      </c>
      <c r="E16114" s="3">
        <v>0</v>
      </c>
      <c r="F16114" s="3" t="s">
        <v>3</v>
      </c>
      <c r="G16114" s="3" t="str">
        <f t="shared" si="761"/>
        <v>Non-Renewable</v>
      </c>
      <c r="H16114" s="5">
        <f t="shared" si="759"/>
        <v>0</v>
      </c>
      <c r="I16114" s="3" t="s">
        <v>60</v>
      </c>
      <c r="J16114">
        <f t="shared" si="760"/>
        <v>0</v>
      </c>
    </row>
    <row r="16115" spans="1:10" x14ac:dyDescent="0.3">
      <c r="A16115" s="3" t="s">
        <v>16</v>
      </c>
      <c r="B16115" s="3" t="s">
        <v>155</v>
      </c>
      <c r="C16115" s="3">
        <v>2021</v>
      </c>
      <c r="D16115" s="3" t="s">
        <v>5</v>
      </c>
      <c r="E16115" s="3">
        <v>0</v>
      </c>
      <c r="F16115" s="3" t="s">
        <v>3</v>
      </c>
      <c r="G16115" s="3" t="str">
        <f t="shared" si="761"/>
        <v>Non-Renewable</v>
      </c>
      <c r="H16115" s="5">
        <f t="shared" si="759"/>
        <v>0</v>
      </c>
      <c r="I16115" s="3" t="s">
        <v>60</v>
      </c>
      <c r="J16115">
        <f t="shared" si="760"/>
        <v>0</v>
      </c>
    </row>
    <row r="16116" spans="1:10" x14ac:dyDescent="0.3">
      <c r="A16116" s="3" t="s">
        <v>16</v>
      </c>
      <c r="B16116" s="3" t="s">
        <v>155</v>
      </c>
      <c r="C16116" s="3">
        <v>2022</v>
      </c>
      <c r="D16116" s="3" t="s">
        <v>5</v>
      </c>
      <c r="E16116" s="3">
        <v>0</v>
      </c>
      <c r="F16116" s="3" t="s">
        <v>3</v>
      </c>
      <c r="G16116" s="3" t="str">
        <f t="shared" si="761"/>
        <v>Non-Renewable</v>
      </c>
      <c r="H16116" s="5">
        <f t="shared" si="759"/>
        <v>0</v>
      </c>
      <c r="I16116" s="3" t="s">
        <v>60</v>
      </c>
      <c r="J16116">
        <f t="shared" si="760"/>
        <v>0</v>
      </c>
    </row>
    <row r="16117" spans="1:10" x14ac:dyDescent="0.3">
      <c r="A16117" s="3" t="s">
        <v>16</v>
      </c>
      <c r="B16117" s="3" t="s">
        <v>155</v>
      </c>
      <c r="C16117" s="3">
        <v>2023</v>
      </c>
      <c r="D16117" s="3" t="s">
        <v>5</v>
      </c>
      <c r="E16117" s="3">
        <v>0</v>
      </c>
      <c r="F16117" s="3" t="s">
        <v>3</v>
      </c>
      <c r="G16117" s="3" t="str">
        <f t="shared" si="761"/>
        <v>Non-Renewable</v>
      </c>
      <c r="H16117" s="5">
        <f t="shared" si="759"/>
        <v>0</v>
      </c>
      <c r="I16117" s="3" t="s">
        <v>60</v>
      </c>
      <c r="J16117">
        <f t="shared" si="760"/>
        <v>0</v>
      </c>
    </row>
    <row r="16118" spans="1:10" x14ac:dyDescent="0.3">
      <c r="A16118" s="3" t="s">
        <v>16</v>
      </c>
      <c r="B16118" s="3" t="s">
        <v>155</v>
      </c>
      <c r="C16118" s="3">
        <v>2024</v>
      </c>
      <c r="D16118" s="3" t="s">
        <v>5</v>
      </c>
      <c r="E16118" s="3">
        <v>0</v>
      </c>
      <c r="F16118" s="3" t="s">
        <v>3</v>
      </c>
      <c r="G16118" s="3" t="str">
        <f t="shared" si="761"/>
        <v>Non-Renewable</v>
      </c>
      <c r="H16118" s="5">
        <f t="shared" si="759"/>
        <v>0</v>
      </c>
      <c r="I16118" s="3" t="s">
        <v>60</v>
      </c>
      <c r="J16118">
        <f t="shared" si="760"/>
        <v>0</v>
      </c>
    </row>
    <row r="16119" spans="1:10" x14ac:dyDescent="0.3">
      <c r="A16119" s="3" t="s">
        <v>16</v>
      </c>
      <c r="B16119" s="3" t="s">
        <v>155</v>
      </c>
      <c r="C16119" s="3">
        <v>2025</v>
      </c>
      <c r="D16119" s="3" t="s">
        <v>5</v>
      </c>
      <c r="E16119" s="3">
        <v>0</v>
      </c>
      <c r="F16119" s="3" t="s">
        <v>3</v>
      </c>
      <c r="G16119" s="3" t="str">
        <f t="shared" si="761"/>
        <v>Non-Renewable</v>
      </c>
      <c r="H16119" s="5">
        <f t="shared" si="759"/>
        <v>0</v>
      </c>
      <c r="I16119" s="3" t="s">
        <v>60</v>
      </c>
      <c r="J16119">
        <f t="shared" si="760"/>
        <v>0</v>
      </c>
    </row>
    <row r="16120" spans="1:10" x14ac:dyDescent="0.3">
      <c r="A16120" s="3" t="s">
        <v>16</v>
      </c>
      <c r="B16120" s="3" t="s">
        <v>155</v>
      </c>
      <c r="C16120" s="3">
        <v>2000</v>
      </c>
      <c r="D16120" s="3" t="s">
        <v>7</v>
      </c>
      <c r="E16120" s="3">
        <v>444</v>
      </c>
      <c r="F16120" s="3" t="s">
        <v>3</v>
      </c>
      <c r="G16120" s="3" t="str">
        <f t="shared" si="761"/>
        <v>Renewable</v>
      </c>
      <c r="H16120" s="5">
        <f t="shared" si="759"/>
        <v>1.0656000000000001E-2</v>
      </c>
      <c r="I16120" s="3" t="s">
        <v>60</v>
      </c>
      <c r="J16120">
        <f t="shared" si="760"/>
        <v>2312.3520000000003</v>
      </c>
    </row>
    <row r="16121" spans="1:10" x14ac:dyDescent="0.3">
      <c r="A16121" s="3" t="s">
        <v>16</v>
      </c>
      <c r="B16121" s="3" t="s">
        <v>155</v>
      </c>
      <c r="C16121" s="3">
        <v>2001</v>
      </c>
      <c r="D16121" s="3" t="s">
        <v>7</v>
      </c>
      <c r="E16121" s="3">
        <v>332</v>
      </c>
      <c r="F16121" s="3" t="s">
        <v>3</v>
      </c>
      <c r="G16121" s="3" t="str">
        <f t="shared" si="761"/>
        <v>Renewable</v>
      </c>
      <c r="H16121" s="5">
        <f t="shared" si="759"/>
        <v>7.9679999999999994E-3</v>
      </c>
      <c r="I16121" s="3" t="s">
        <v>60</v>
      </c>
      <c r="J16121">
        <f t="shared" si="760"/>
        <v>1729.0559999999998</v>
      </c>
    </row>
    <row r="16122" spans="1:10" x14ac:dyDescent="0.3">
      <c r="A16122" s="3" t="s">
        <v>16</v>
      </c>
      <c r="B16122" s="3" t="s">
        <v>155</v>
      </c>
      <c r="C16122" s="3">
        <v>2002</v>
      </c>
      <c r="D16122" s="3" t="s">
        <v>7</v>
      </c>
      <c r="E16122" s="3">
        <v>678</v>
      </c>
      <c r="F16122" s="3" t="s">
        <v>3</v>
      </c>
      <c r="G16122" s="3" t="str">
        <f t="shared" si="761"/>
        <v>Renewable</v>
      </c>
      <c r="H16122" s="5">
        <f t="shared" ref="H16122:H16185" si="762">IF(D16122="Coal",E16122*0.0009,
IF(D16122="Oil",E16122*0.00078,
IF(D16122="Natural Gas",E16122*0.0004,
IF(D16122="Nuclear",E16122*0.000012,
IF(D16122="Hydropower",E16122*0.000024,
IF(D16122="Biofuels",E16122*0.0004,
IF(D16122="Waste",E16122*0.0002,
IF(D16122="Wind",E16122*0.000011,
IF(D16122="Solar PV",E16122*0.000045,
IF(D16122="Solar Thermal",E16122*0.00005,
IF(D16122="Other sources",E16122*0.0005,
IF(D16122="Geothermal",E16122*0.00005,
IF(D16122="Tide",E16122*0.00001,0)))))))))))))</f>
        <v>1.6272000000000002E-2</v>
      </c>
      <c r="I16122" s="3" t="s">
        <v>60</v>
      </c>
      <c r="J16122">
        <f t="shared" si="760"/>
        <v>3531.0240000000003</v>
      </c>
    </row>
    <row r="16123" spans="1:10" x14ac:dyDescent="0.3">
      <c r="A16123" s="3" t="s">
        <v>16</v>
      </c>
      <c r="B16123" s="3" t="s">
        <v>155</v>
      </c>
      <c r="C16123" s="3">
        <v>2003</v>
      </c>
      <c r="D16123" s="3" t="s">
        <v>7</v>
      </c>
      <c r="E16123" s="3">
        <v>1265</v>
      </c>
      <c r="F16123" s="3" t="s">
        <v>3</v>
      </c>
      <c r="G16123" s="3" t="str">
        <f t="shared" si="761"/>
        <v>Renewable</v>
      </c>
      <c r="H16123" s="5">
        <f t="shared" si="762"/>
        <v>3.0360000000000002E-2</v>
      </c>
      <c r="I16123" s="3" t="s">
        <v>60</v>
      </c>
      <c r="J16123">
        <f t="shared" si="760"/>
        <v>6588.12</v>
      </c>
    </row>
    <row r="16124" spans="1:10" x14ac:dyDescent="0.3">
      <c r="A16124" s="3" t="s">
        <v>16</v>
      </c>
      <c r="B16124" s="3" t="s">
        <v>155</v>
      </c>
      <c r="C16124" s="3">
        <v>2004</v>
      </c>
      <c r="D16124" s="3" t="s">
        <v>7</v>
      </c>
      <c r="E16124" s="3">
        <v>1071</v>
      </c>
      <c r="F16124" s="3" t="s">
        <v>3</v>
      </c>
      <c r="G16124" s="3" t="str">
        <f t="shared" si="761"/>
        <v>Renewable</v>
      </c>
      <c r="H16124" s="5">
        <f t="shared" si="762"/>
        <v>2.5704000000000001E-2</v>
      </c>
      <c r="I16124" s="3" t="s">
        <v>60</v>
      </c>
      <c r="J16124">
        <f t="shared" si="760"/>
        <v>5577.768</v>
      </c>
    </row>
    <row r="16125" spans="1:10" x14ac:dyDescent="0.3">
      <c r="A16125" s="3" t="s">
        <v>16</v>
      </c>
      <c r="B16125" s="3" t="s">
        <v>155</v>
      </c>
      <c r="C16125" s="3">
        <v>2005</v>
      </c>
      <c r="D16125" s="3" t="s">
        <v>7</v>
      </c>
      <c r="E16125" s="3">
        <v>1046</v>
      </c>
      <c r="F16125" s="3" t="s">
        <v>3</v>
      </c>
      <c r="G16125" s="3" t="str">
        <f t="shared" si="761"/>
        <v>Renewable</v>
      </c>
      <c r="H16125" s="5">
        <f t="shared" si="762"/>
        <v>2.5104000000000001E-2</v>
      </c>
      <c r="I16125" s="3" t="s">
        <v>60</v>
      </c>
      <c r="J16125">
        <f t="shared" si="760"/>
        <v>5447.5680000000002</v>
      </c>
    </row>
    <row r="16126" spans="1:10" x14ac:dyDescent="0.3">
      <c r="A16126" s="3" t="s">
        <v>16</v>
      </c>
      <c r="B16126" s="3" t="s">
        <v>155</v>
      </c>
      <c r="C16126" s="3">
        <v>2006</v>
      </c>
      <c r="D16126" s="3" t="s">
        <v>7</v>
      </c>
      <c r="E16126" s="3">
        <v>694</v>
      </c>
      <c r="F16126" s="3" t="s">
        <v>3</v>
      </c>
      <c r="G16126" s="3" t="str">
        <f t="shared" si="761"/>
        <v>Renewable</v>
      </c>
      <c r="H16126" s="5">
        <f t="shared" si="762"/>
        <v>1.6656000000000001E-2</v>
      </c>
      <c r="I16126" s="3" t="s">
        <v>60</v>
      </c>
      <c r="J16126">
        <f t="shared" si="760"/>
        <v>3614.3520000000003</v>
      </c>
    </row>
    <row r="16127" spans="1:10" x14ac:dyDescent="0.3">
      <c r="A16127" s="3" t="s">
        <v>16</v>
      </c>
      <c r="B16127" s="3" t="s">
        <v>155</v>
      </c>
      <c r="C16127" s="3">
        <v>2007</v>
      </c>
      <c r="D16127" s="3" t="s">
        <v>7</v>
      </c>
      <c r="E16127" s="3">
        <v>586</v>
      </c>
      <c r="F16127" s="3" t="s">
        <v>3</v>
      </c>
      <c r="G16127" s="3" t="str">
        <f t="shared" si="761"/>
        <v>Renewable</v>
      </c>
      <c r="H16127" s="5">
        <f t="shared" si="762"/>
        <v>1.4064E-2</v>
      </c>
      <c r="I16127" s="3" t="s">
        <v>60</v>
      </c>
      <c r="J16127">
        <f t="shared" si="760"/>
        <v>3051.8879999999999</v>
      </c>
    </row>
    <row r="16128" spans="1:10" x14ac:dyDescent="0.3">
      <c r="A16128" s="3" t="s">
        <v>16</v>
      </c>
      <c r="B16128" s="3" t="s">
        <v>155</v>
      </c>
      <c r="C16128" s="3">
        <v>2008</v>
      </c>
      <c r="D16128" s="3" t="s">
        <v>7</v>
      </c>
      <c r="E16128" s="3">
        <v>373</v>
      </c>
      <c r="F16128" s="3" t="s">
        <v>3</v>
      </c>
      <c r="G16128" s="3" t="str">
        <f t="shared" si="761"/>
        <v>Renewable</v>
      </c>
      <c r="H16128" s="5">
        <f t="shared" si="762"/>
        <v>8.9519999999999999E-3</v>
      </c>
      <c r="I16128" s="3" t="s">
        <v>60</v>
      </c>
      <c r="J16128">
        <f t="shared" si="760"/>
        <v>1942.5840000000001</v>
      </c>
    </row>
    <row r="16129" spans="1:10" x14ac:dyDescent="0.3">
      <c r="A16129" s="3" t="s">
        <v>16</v>
      </c>
      <c r="B16129" s="3" t="s">
        <v>155</v>
      </c>
      <c r="C16129" s="3">
        <v>2009</v>
      </c>
      <c r="D16129" s="3" t="s">
        <v>7</v>
      </c>
      <c r="E16129" s="3">
        <v>614</v>
      </c>
      <c r="F16129" s="3" t="s">
        <v>3</v>
      </c>
      <c r="G16129" s="3" t="str">
        <f t="shared" si="761"/>
        <v>Renewable</v>
      </c>
      <c r="H16129" s="5">
        <f t="shared" si="762"/>
        <v>1.4736000000000001E-2</v>
      </c>
      <c r="I16129" s="3" t="s">
        <v>60</v>
      </c>
      <c r="J16129">
        <f t="shared" si="760"/>
        <v>3197.712</v>
      </c>
    </row>
    <row r="16130" spans="1:10" x14ac:dyDescent="0.3">
      <c r="A16130" s="3" t="s">
        <v>16</v>
      </c>
      <c r="B16130" s="3" t="s">
        <v>155</v>
      </c>
      <c r="C16130" s="3">
        <v>2010</v>
      </c>
      <c r="D16130" s="3" t="s">
        <v>7</v>
      </c>
      <c r="E16130" s="3">
        <v>839</v>
      </c>
      <c r="F16130" s="3" t="s">
        <v>3</v>
      </c>
      <c r="G16130" s="3" t="str">
        <f t="shared" si="761"/>
        <v>Renewable</v>
      </c>
      <c r="H16130" s="5">
        <f t="shared" si="762"/>
        <v>2.0136000000000001E-2</v>
      </c>
      <c r="I16130" s="3" t="s">
        <v>60</v>
      </c>
      <c r="J16130">
        <f t="shared" si="760"/>
        <v>4369.5120000000006</v>
      </c>
    </row>
    <row r="16131" spans="1:10" x14ac:dyDescent="0.3">
      <c r="A16131" s="3" t="s">
        <v>16</v>
      </c>
      <c r="B16131" s="3" t="s">
        <v>155</v>
      </c>
      <c r="C16131" s="3">
        <v>2011</v>
      </c>
      <c r="D16131" s="3" t="s">
        <v>7</v>
      </c>
      <c r="E16131" s="3">
        <v>805</v>
      </c>
      <c r="F16131" s="3" t="s">
        <v>3</v>
      </c>
      <c r="G16131" s="3" t="str">
        <f t="shared" si="761"/>
        <v>Renewable</v>
      </c>
      <c r="H16131" s="5">
        <f t="shared" si="762"/>
        <v>1.932E-2</v>
      </c>
      <c r="I16131" s="3" t="s">
        <v>60</v>
      </c>
      <c r="J16131">
        <f t="shared" ref="J16131:J16194" si="763">H16131*217000</f>
        <v>4192.4400000000005</v>
      </c>
    </row>
    <row r="16132" spans="1:10" x14ac:dyDescent="0.3">
      <c r="A16132" s="3" t="s">
        <v>16</v>
      </c>
      <c r="B16132" s="3" t="s">
        <v>155</v>
      </c>
      <c r="C16132" s="3">
        <v>2012</v>
      </c>
      <c r="D16132" s="3" t="s">
        <v>7</v>
      </c>
      <c r="E16132" s="3">
        <v>1177</v>
      </c>
      <c r="F16132" s="3" t="s">
        <v>3</v>
      </c>
      <c r="G16132" s="3" t="str">
        <f t="shared" si="761"/>
        <v>Renewable</v>
      </c>
      <c r="H16132" s="5">
        <f t="shared" si="762"/>
        <v>2.8248000000000002E-2</v>
      </c>
      <c r="I16132" s="3" t="s">
        <v>60</v>
      </c>
      <c r="J16132">
        <f t="shared" si="763"/>
        <v>6129.8160000000007</v>
      </c>
    </row>
    <row r="16133" spans="1:10" x14ac:dyDescent="0.3">
      <c r="A16133" s="3" t="s">
        <v>16</v>
      </c>
      <c r="B16133" s="3" t="s">
        <v>155</v>
      </c>
      <c r="C16133" s="3">
        <v>2013</v>
      </c>
      <c r="D16133" s="3" t="s">
        <v>7</v>
      </c>
      <c r="E16133" s="3">
        <v>1194</v>
      </c>
      <c r="F16133" s="3" t="s">
        <v>3</v>
      </c>
      <c r="G16133" s="3" t="str">
        <f t="shared" si="761"/>
        <v>Renewable</v>
      </c>
      <c r="H16133" s="5">
        <f t="shared" si="762"/>
        <v>2.8656000000000001E-2</v>
      </c>
      <c r="I16133" s="3" t="s">
        <v>60</v>
      </c>
      <c r="J16133">
        <f t="shared" si="763"/>
        <v>6218.3519999999999</v>
      </c>
    </row>
    <row r="16134" spans="1:10" x14ac:dyDescent="0.3">
      <c r="A16134" s="3" t="s">
        <v>16</v>
      </c>
      <c r="B16134" s="3" t="s">
        <v>155</v>
      </c>
      <c r="C16134" s="3">
        <v>2014</v>
      </c>
      <c r="D16134" s="3" t="s">
        <v>7</v>
      </c>
      <c r="E16134" s="3">
        <v>193</v>
      </c>
      <c r="F16134" s="3" t="s">
        <v>3</v>
      </c>
      <c r="G16134" s="3" t="str">
        <f t="shared" si="761"/>
        <v>Renewable</v>
      </c>
      <c r="H16134" s="5">
        <f t="shared" si="762"/>
        <v>4.6319999999999998E-3</v>
      </c>
      <c r="I16134" s="3" t="s">
        <v>60</v>
      </c>
      <c r="J16134">
        <f t="shared" si="763"/>
        <v>1005.144</v>
      </c>
    </row>
    <row r="16135" spans="1:10" x14ac:dyDescent="0.3">
      <c r="A16135" s="3" t="s">
        <v>16</v>
      </c>
      <c r="B16135" s="3" t="s">
        <v>155</v>
      </c>
      <c r="C16135" s="3">
        <v>2015</v>
      </c>
      <c r="D16135" s="3" t="s">
        <v>7</v>
      </c>
      <c r="E16135" s="3">
        <v>479</v>
      </c>
      <c r="F16135" s="3" t="s">
        <v>3</v>
      </c>
      <c r="G16135" s="3" t="str">
        <f t="shared" si="761"/>
        <v>Renewable</v>
      </c>
      <c r="H16135" s="5">
        <f t="shared" si="762"/>
        <v>1.1496000000000001E-2</v>
      </c>
      <c r="I16135" s="3" t="s">
        <v>60</v>
      </c>
      <c r="J16135">
        <f t="shared" si="763"/>
        <v>2494.6320000000001</v>
      </c>
    </row>
    <row r="16136" spans="1:10" x14ac:dyDescent="0.3">
      <c r="A16136" s="3" t="s">
        <v>16</v>
      </c>
      <c r="B16136" s="3" t="s">
        <v>155</v>
      </c>
      <c r="C16136" s="3">
        <v>2016</v>
      </c>
      <c r="D16136" s="3" t="s">
        <v>7</v>
      </c>
      <c r="E16136" s="3">
        <v>382</v>
      </c>
      <c r="F16136" s="3" t="s">
        <v>3</v>
      </c>
      <c r="G16136" s="3" t="str">
        <f t="shared" si="761"/>
        <v>Renewable</v>
      </c>
      <c r="H16136" s="5">
        <f t="shared" si="762"/>
        <v>9.1680000000000008E-3</v>
      </c>
      <c r="I16136" s="3" t="s">
        <v>60</v>
      </c>
      <c r="J16136">
        <f t="shared" si="763"/>
        <v>1989.4560000000001</v>
      </c>
    </row>
    <row r="16137" spans="1:10" x14ac:dyDescent="0.3">
      <c r="A16137" s="3" t="s">
        <v>16</v>
      </c>
      <c r="B16137" s="3" t="s">
        <v>155</v>
      </c>
      <c r="C16137" s="3">
        <v>2017</v>
      </c>
      <c r="D16137" s="3" t="s">
        <v>7</v>
      </c>
      <c r="E16137" s="3">
        <v>414</v>
      </c>
      <c r="F16137" s="3" t="s">
        <v>3</v>
      </c>
      <c r="G16137" s="3" t="str">
        <f t="shared" si="761"/>
        <v>Renewable</v>
      </c>
      <c r="H16137" s="5">
        <f t="shared" si="762"/>
        <v>9.9360000000000004E-3</v>
      </c>
      <c r="I16137" s="3" t="s">
        <v>60</v>
      </c>
      <c r="J16137">
        <f t="shared" si="763"/>
        <v>2156.1120000000001</v>
      </c>
    </row>
    <row r="16138" spans="1:10" x14ac:dyDescent="0.3">
      <c r="A16138" s="3" t="s">
        <v>16</v>
      </c>
      <c r="B16138" s="3" t="s">
        <v>155</v>
      </c>
      <c r="C16138" s="3">
        <v>2018</v>
      </c>
      <c r="D16138" s="3" t="s">
        <v>7</v>
      </c>
      <c r="E16138" s="3">
        <v>347</v>
      </c>
      <c r="F16138" s="3" t="s">
        <v>3</v>
      </c>
      <c r="G16138" s="3" t="str">
        <f t="shared" si="761"/>
        <v>Renewable</v>
      </c>
      <c r="H16138" s="5">
        <f t="shared" si="762"/>
        <v>8.3280000000000003E-3</v>
      </c>
      <c r="I16138" s="3" t="s">
        <v>60</v>
      </c>
      <c r="J16138">
        <f t="shared" si="763"/>
        <v>1807.1760000000002</v>
      </c>
    </row>
    <row r="16139" spans="1:10" x14ac:dyDescent="0.3">
      <c r="A16139" s="3" t="s">
        <v>16</v>
      </c>
      <c r="B16139" s="3" t="s">
        <v>155</v>
      </c>
      <c r="C16139" s="3">
        <v>2019</v>
      </c>
      <c r="D16139" s="3" t="s">
        <v>7</v>
      </c>
      <c r="E16139" s="3">
        <v>965</v>
      </c>
      <c r="F16139" s="3" t="s">
        <v>3</v>
      </c>
      <c r="G16139" s="3" t="str">
        <f t="shared" si="761"/>
        <v>Renewable</v>
      </c>
      <c r="H16139" s="5">
        <f t="shared" si="762"/>
        <v>2.316E-2</v>
      </c>
      <c r="I16139" s="3" t="s">
        <v>60</v>
      </c>
      <c r="J16139">
        <f t="shared" si="763"/>
        <v>5025.72</v>
      </c>
    </row>
    <row r="16140" spans="1:10" x14ac:dyDescent="0.3">
      <c r="A16140" s="3" t="s">
        <v>16</v>
      </c>
      <c r="B16140" s="3" t="s">
        <v>155</v>
      </c>
      <c r="C16140" s="3">
        <v>2020</v>
      </c>
      <c r="D16140" s="3" t="s">
        <v>7</v>
      </c>
      <c r="E16140" s="3">
        <v>1054</v>
      </c>
      <c r="F16140" s="3" t="s">
        <v>3</v>
      </c>
      <c r="G16140" s="3" t="str">
        <f t="shared" si="761"/>
        <v>Renewable</v>
      </c>
      <c r="H16140" s="5">
        <f t="shared" si="762"/>
        <v>2.5295999999999999E-2</v>
      </c>
      <c r="I16140" s="3" t="s">
        <v>60</v>
      </c>
      <c r="J16140">
        <f t="shared" si="763"/>
        <v>5489.232</v>
      </c>
    </row>
    <row r="16141" spans="1:10" x14ac:dyDescent="0.3">
      <c r="A16141" s="3" t="s">
        <v>16</v>
      </c>
      <c r="B16141" s="3" t="s">
        <v>155</v>
      </c>
      <c r="C16141" s="3">
        <v>2021</v>
      </c>
      <c r="D16141" s="3" t="s">
        <v>7</v>
      </c>
      <c r="E16141" s="3">
        <v>611</v>
      </c>
      <c r="F16141" s="3" t="s">
        <v>3</v>
      </c>
      <c r="G16141" s="3" t="str">
        <f t="shared" si="761"/>
        <v>Renewable</v>
      </c>
      <c r="H16141" s="5">
        <f t="shared" si="762"/>
        <v>1.4664E-2</v>
      </c>
      <c r="I16141" s="3" t="s">
        <v>60</v>
      </c>
      <c r="J16141">
        <f t="shared" si="763"/>
        <v>3182.0880000000002</v>
      </c>
    </row>
    <row r="16142" spans="1:10" x14ac:dyDescent="0.3">
      <c r="A16142" s="3" t="s">
        <v>16</v>
      </c>
      <c r="B16142" s="3" t="s">
        <v>155</v>
      </c>
      <c r="C16142" s="3">
        <v>2022</v>
      </c>
      <c r="D16142" s="3" t="s">
        <v>7</v>
      </c>
      <c r="E16142" s="3">
        <v>694</v>
      </c>
      <c r="F16142" s="3" t="s">
        <v>3</v>
      </c>
      <c r="G16142" s="3" t="str">
        <f t="shared" si="761"/>
        <v>Renewable</v>
      </c>
      <c r="H16142" s="5">
        <f t="shared" si="762"/>
        <v>1.6656000000000001E-2</v>
      </c>
      <c r="I16142" s="3" t="s">
        <v>60</v>
      </c>
      <c r="J16142">
        <f t="shared" si="763"/>
        <v>3614.3520000000003</v>
      </c>
    </row>
    <row r="16143" spans="1:10" x14ac:dyDescent="0.3">
      <c r="A16143" s="3" t="s">
        <v>16</v>
      </c>
      <c r="B16143" s="3" t="s">
        <v>155</v>
      </c>
      <c r="C16143" s="3">
        <v>2023</v>
      </c>
      <c r="D16143" s="3" t="s">
        <v>7</v>
      </c>
      <c r="E16143" s="3">
        <v>546</v>
      </c>
      <c r="F16143" s="3" t="s">
        <v>3</v>
      </c>
      <c r="G16143" s="3" t="str">
        <f t="shared" si="761"/>
        <v>Renewable</v>
      </c>
      <c r="H16143" s="5">
        <f t="shared" si="762"/>
        <v>1.3104000000000001E-2</v>
      </c>
      <c r="I16143" s="3" t="s">
        <v>60</v>
      </c>
      <c r="J16143">
        <f t="shared" si="763"/>
        <v>2843.5680000000002</v>
      </c>
    </row>
    <row r="16144" spans="1:10" x14ac:dyDescent="0.3">
      <c r="A16144" s="3" t="s">
        <v>16</v>
      </c>
      <c r="B16144" s="3" t="s">
        <v>155</v>
      </c>
      <c r="C16144" s="3">
        <v>2024</v>
      </c>
      <c r="D16144" s="3" t="s">
        <v>7</v>
      </c>
      <c r="E16144" s="3">
        <v>513</v>
      </c>
      <c r="F16144" s="3" t="s">
        <v>3</v>
      </c>
      <c r="G16144" s="3" t="str">
        <f t="shared" si="761"/>
        <v>Renewable</v>
      </c>
      <c r="H16144" s="5">
        <f t="shared" si="762"/>
        <v>1.2312E-2</v>
      </c>
      <c r="I16144" s="3" t="s">
        <v>60</v>
      </c>
      <c r="J16144">
        <f t="shared" si="763"/>
        <v>2671.7040000000002</v>
      </c>
    </row>
    <row r="16145" spans="1:10" x14ac:dyDescent="0.3">
      <c r="A16145" s="3" t="s">
        <v>16</v>
      </c>
      <c r="B16145" s="3" t="s">
        <v>155</v>
      </c>
      <c r="C16145" s="3">
        <v>2025</v>
      </c>
      <c r="D16145" s="3" t="s">
        <v>7</v>
      </c>
      <c r="E16145" s="3">
        <v>483</v>
      </c>
      <c r="F16145" s="3" t="s">
        <v>3</v>
      </c>
      <c r="G16145" s="3" t="str">
        <f t="shared" si="761"/>
        <v>Renewable</v>
      </c>
      <c r="H16145" s="5">
        <f t="shared" si="762"/>
        <v>1.1592E-2</v>
      </c>
      <c r="I16145" s="3" t="s">
        <v>60</v>
      </c>
      <c r="J16145">
        <f t="shared" si="763"/>
        <v>2515.4639999999999</v>
      </c>
    </row>
    <row r="16146" spans="1:10" x14ac:dyDescent="0.3">
      <c r="A16146" s="3" t="s">
        <v>16</v>
      </c>
      <c r="B16146" s="3" t="s">
        <v>155</v>
      </c>
      <c r="C16146" s="3">
        <v>2000</v>
      </c>
      <c r="D16146" s="3" t="s">
        <v>8</v>
      </c>
      <c r="E16146" s="3">
        <v>0</v>
      </c>
      <c r="F16146" s="3" t="s">
        <v>3</v>
      </c>
      <c r="G16146" s="3" t="str">
        <f t="shared" si="761"/>
        <v>Renewable</v>
      </c>
      <c r="H16146" s="5">
        <f t="shared" si="762"/>
        <v>0</v>
      </c>
      <c r="I16146" s="3" t="s">
        <v>60</v>
      </c>
      <c r="J16146">
        <f t="shared" si="763"/>
        <v>0</v>
      </c>
    </row>
    <row r="16147" spans="1:10" x14ac:dyDescent="0.3">
      <c r="A16147" s="3" t="s">
        <v>16</v>
      </c>
      <c r="B16147" s="3" t="s">
        <v>155</v>
      </c>
      <c r="C16147" s="3">
        <v>2001</v>
      </c>
      <c r="D16147" s="3" t="s">
        <v>8</v>
      </c>
      <c r="E16147" s="3">
        <v>0</v>
      </c>
      <c r="F16147" s="3" t="s">
        <v>3</v>
      </c>
      <c r="G16147" s="3" t="str">
        <f t="shared" si="761"/>
        <v>Renewable</v>
      </c>
      <c r="H16147" s="5">
        <f t="shared" si="762"/>
        <v>0</v>
      </c>
      <c r="I16147" s="3" t="s">
        <v>60</v>
      </c>
      <c r="J16147">
        <f t="shared" si="763"/>
        <v>0</v>
      </c>
    </row>
    <row r="16148" spans="1:10" x14ac:dyDescent="0.3">
      <c r="A16148" s="3" t="s">
        <v>16</v>
      </c>
      <c r="B16148" s="3" t="s">
        <v>155</v>
      </c>
      <c r="C16148" s="3">
        <v>2002</v>
      </c>
      <c r="D16148" s="3" t="s">
        <v>8</v>
      </c>
      <c r="E16148" s="3">
        <v>0</v>
      </c>
      <c r="F16148" s="3" t="s">
        <v>3</v>
      </c>
      <c r="G16148" s="3" t="str">
        <f t="shared" si="761"/>
        <v>Renewable</v>
      </c>
      <c r="H16148" s="5">
        <f t="shared" si="762"/>
        <v>0</v>
      </c>
      <c r="I16148" s="3" t="s">
        <v>60</v>
      </c>
      <c r="J16148">
        <f t="shared" si="763"/>
        <v>0</v>
      </c>
    </row>
    <row r="16149" spans="1:10" x14ac:dyDescent="0.3">
      <c r="A16149" s="3" t="s">
        <v>16</v>
      </c>
      <c r="B16149" s="3" t="s">
        <v>155</v>
      </c>
      <c r="C16149" s="3">
        <v>2003</v>
      </c>
      <c r="D16149" s="3" t="s">
        <v>8</v>
      </c>
      <c r="E16149" s="3">
        <v>0</v>
      </c>
      <c r="F16149" s="3" t="s">
        <v>3</v>
      </c>
      <c r="G16149" s="3" t="str">
        <f t="shared" si="761"/>
        <v>Renewable</v>
      </c>
      <c r="H16149" s="5">
        <f t="shared" si="762"/>
        <v>0</v>
      </c>
      <c r="I16149" s="3" t="s">
        <v>60</v>
      </c>
      <c r="J16149">
        <f t="shared" si="763"/>
        <v>0</v>
      </c>
    </row>
    <row r="16150" spans="1:10" x14ac:dyDescent="0.3">
      <c r="A16150" s="3" t="s">
        <v>16</v>
      </c>
      <c r="B16150" s="3" t="s">
        <v>155</v>
      </c>
      <c r="C16150" s="3">
        <v>2004</v>
      </c>
      <c r="D16150" s="3" t="s">
        <v>8</v>
      </c>
      <c r="E16150" s="3">
        <v>0</v>
      </c>
      <c r="F16150" s="3" t="s">
        <v>3</v>
      </c>
      <c r="G16150" s="3" t="str">
        <f t="shared" si="761"/>
        <v>Renewable</v>
      </c>
      <c r="H16150" s="5">
        <f t="shared" si="762"/>
        <v>0</v>
      </c>
      <c r="I16150" s="3" t="s">
        <v>60</v>
      </c>
      <c r="J16150">
        <f t="shared" si="763"/>
        <v>0</v>
      </c>
    </row>
    <row r="16151" spans="1:10" x14ac:dyDescent="0.3">
      <c r="A16151" s="3" t="s">
        <v>16</v>
      </c>
      <c r="B16151" s="3" t="s">
        <v>155</v>
      </c>
      <c r="C16151" s="3">
        <v>2005</v>
      </c>
      <c r="D16151" s="3" t="s">
        <v>8</v>
      </c>
      <c r="E16151" s="3">
        <v>0</v>
      </c>
      <c r="F16151" s="3" t="s">
        <v>3</v>
      </c>
      <c r="G16151" s="3" t="str">
        <f t="shared" si="761"/>
        <v>Renewable</v>
      </c>
      <c r="H16151" s="5">
        <f t="shared" si="762"/>
        <v>0</v>
      </c>
      <c r="I16151" s="3" t="s">
        <v>60</v>
      </c>
      <c r="J16151">
        <f t="shared" si="763"/>
        <v>0</v>
      </c>
    </row>
    <row r="16152" spans="1:10" x14ac:dyDescent="0.3">
      <c r="A16152" s="3" t="s">
        <v>16</v>
      </c>
      <c r="B16152" s="3" t="s">
        <v>155</v>
      </c>
      <c r="C16152" s="3">
        <v>2006</v>
      </c>
      <c r="D16152" s="3" t="s">
        <v>8</v>
      </c>
      <c r="E16152" s="3">
        <v>0</v>
      </c>
      <c r="F16152" s="3" t="s">
        <v>3</v>
      </c>
      <c r="G16152" s="3" t="str">
        <f t="shared" si="761"/>
        <v>Renewable</v>
      </c>
      <c r="H16152" s="5">
        <f t="shared" si="762"/>
        <v>0</v>
      </c>
      <c r="I16152" s="3" t="s">
        <v>60</v>
      </c>
      <c r="J16152">
        <f t="shared" si="763"/>
        <v>0</v>
      </c>
    </row>
    <row r="16153" spans="1:10" x14ac:dyDescent="0.3">
      <c r="A16153" s="3" t="s">
        <v>16</v>
      </c>
      <c r="B16153" s="3" t="s">
        <v>155</v>
      </c>
      <c r="C16153" s="3">
        <v>2007</v>
      </c>
      <c r="D16153" s="3" t="s">
        <v>8</v>
      </c>
      <c r="E16153" s="3">
        <v>0</v>
      </c>
      <c r="F16153" s="3" t="s">
        <v>3</v>
      </c>
      <c r="G16153" s="3" t="str">
        <f t="shared" si="761"/>
        <v>Renewable</v>
      </c>
      <c r="H16153" s="5">
        <f t="shared" si="762"/>
        <v>0</v>
      </c>
      <c r="I16153" s="3" t="s">
        <v>60</v>
      </c>
      <c r="J16153">
        <f t="shared" si="763"/>
        <v>0</v>
      </c>
    </row>
    <row r="16154" spans="1:10" x14ac:dyDescent="0.3">
      <c r="A16154" s="3" t="s">
        <v>16</v>
      </c>
      <c r="B16154" s="3" t="s">
        <v>155</v>
      </c>
      <c r="C16154" s="3">
        <v>2008</v>
      </c>
      <c r="D16154" s="3" t="s">
        <v>8</v>
      </c>
      <c r="E16154" s="3">
        <v>0</v>
      </c>
      <c r="F16154" s="3" t="s">
        <v>3</v>
      </c>
      <c r="G16154" s="3" t="str">
        <f t="shared" si="761"/>
        <v>Renewable</v>
      </c>
      <c r="H16154" s="5">
        <f t="shared" si="762"/>
        <v>0</v>
      </c>
      <c r="I16154" s="3" t="s">
        <v>60</v>
      </c>
      <c r="J16154">
        <f t="shared" si="763"/>
        <v>0</v>
      </c>
    </row>
    <row r="16155" spans="1:10" x14ac:dyDescent="0.3">
      <c r="A16155" s="3" t="s">
        <v>16</v>
      </c>
      <c r="B16155" s="3" t="s">
        <v>155</v>
      </c>
      <c r="C16155" s="3">
        <v>2009</v>
      </c>
      <c r="D16155" s="3" t="s">
        <v>8</v>
      </c>
      <c r="E16155" s="3">
        <v>0</v>
      </c>
      <c r="F16155" s="3" t="s">
        <v>3</v>
      </c>
      <c r="G16155" s="3" t="str">
        <f t="shared" si="761"/>
        <v>Renewable</v>
      </c>
      <c r="H16155" s="5">
        <f t="shared" si="762"/>
        <v>0</v>
      </c>
      <c r="I16155" s="3" t="s">
        <v>60</v>
      </c>
      <c r="J16155">
        <f t="shared" si="763"/>
        <v>0</v>
      </c>
    </row>
    <row r="16156" spans="1:10" x14ac:dyDescent="0.3">
      <c r="A16156" s="3" t="s">
        <v>16</v>
      </c>
      <c r="B16156" s="3" t="s">
        <v>155</v>
      </c>
      <c r="C16156" s="3">
        <v>2010</v>
      </c>
      <c r="D16156" s="3" t="s">
        <v>8</v>
      </c>
      <c r="E16156" s="3">
        <v>0</v>
      </c>
      <c r="F16156" s="3" t="s">
        <v>3</v>
      </c>
      <c r="G16156" s="3" t="str">
        <f t="shared" si="761"/>
        <v>Renewable</v>
      </c>
      <c r="H16156" s="5">
        <f t="shared" si="762"/>
        <v>0</v>
      </c>
      <c r="I16156" s="3" t="s">
        <v>60</v>
      </c>
      <c r="J16156">
        <f t="shared" si="763"/>
        <v>0</v>
      </c>
    </row>
    <row r="16157" spans="1:10" x14ac:dyDescent="0.3">
      <c r="A16157" s="3" t="s">
        <v>16</v>
      </c>
      <c r="B16157" s="3" t="s">
        <v>155</v>
      </c>
      <c r="C16157" s="3">
        <v>2011</v>
      </c>
      <c r="D16157" s="3" t="s">
        <v>8</v>
      </c>
      <c r="E16157" s="3">
        <v>0</v>
      </c>
      <c r="F16157" s="3" t="s">
        <v>3</v>
      </c>
      <c r="G16157" s="3" t="str">
        <f t="shared" si="761"/>
        <v>Renewable</v>
      </c>
      <c r="H16157" s="5">
        <f t="shared" si="762"/>
        <v>0</v>
      </c>
      <c r="I16157" s="3" t="s">
        <v>60</v>
      </c>
      <c r="J16157">
        <f t="shared" si="763"/>
        <v>0</v>
      </c>
    </row>
    <row r="16158" spans="1:10" x14ac:dyDescent="0.3">
      <c r="A16158" s="3" t="s">
        <v>16</v>
      </c>
      <c r="B16158" s="3" t="s">
        <v>155</v>
      </c>
      <c r="C16158" s="3">
        <v>2012</v>
      </c>
      <c r="D16158" s="3" t="s">
        <v>8</v>
      </c>
      <c r="E16158" s="3">
        <v>0</v>
      </c>
      <c r="F16158" s="3" t="s">
        <v>3</v>
      </c>
      <c r="G16158" s="3" t="str">
        <f t="shared" si="761"/>
        <v>Renewable</v>
      </c>
      <c r="H16158" s="5">
        <f t="shared" si="762"/>
        <v>0</v>
      </c>
      <c r="I16158" s="3" t="s">
        <v>60</v>
      </c>
      <c r="J16158">
        <f t="shared" si="763"/>
        <v>0</v>
      </c>
    </row>
    <row r="16159" spans="1:10" x14ac:dyDescent="0.3">
      <c r="A16159" s="3" t="s">
        <v>16</v>
      </c>
      <c r="B16159" s="3" t="s">
        <v>155</v>
      </c>
      <c r="C16159" s="3">
        <v>2013</v>
      </c>
      <c r="D16159" s="3" t="s">
        <v>8</v>
      </c>
      <c r="E16159" s="3">
        <v>0</v>
      </c>
      <c r="F16159" s="3" t="s">
        <v>3</v>
      </c>
      <c r="G16159" s="3" t="str">
        <f t="shared" ref="G16159:G16222" si="764">IF(OR(D16159="hydropower",D16159="wind",D16159="solar pv",D16159=" tide",D16159="solar thermal",D16159="geothermal",D16159="biofuels"), "Renewable", "Non-Renewable")</f>
        <v>Renewable</v>
      </c>
      <c r="H16159" s="5">
        <f t="shared" si="762"/>
        <v>0</v>
      </c>
      <c r="I16159" s="3" t="s">
        <v>60</v>
      </c>
      <c r="J16159">
        <f t="shared" si="763"/>
        <v>0</v>
      </c>
    </row>
    <row r="16160" spans="1:10" x14ac:dyDescent="0.3">
      <c r="A16160" s="3" t="s">
        <v>16</v>
      </c>
      <c r="B16160" s="3" t="s">
        <v>155</v>
      </c>
      <c r="C16160" s="3">
        <v>2014</v>
      </c>
      <c r="D16160" s="3" t="s">
        <v>8</v>
      </c>
      <c r="E16160" s="3">
        <v>0</v>
      </c>
      <c r="F16160" s="3" t="s">
        <v>3</v>
      </c>
      <c r="G16160" s="3" t="str">
        <f t="shared" si="764"/>
        <v>Renewable</v>
      </c>
      <c r="H16160" s="5">
        <f t="shared" si="762"/>
        <v>0</v>
      </c>
      <c r="I16160" s="3" t="s">
        <v>60</v>
      </c>
      <c r="J16160">
        <f t="shared" si="763"/>
        <v>0</v>
      </c>
    </row>
    <row r="16161" spans="1:10" x14ac:dyDescent="0.3">
      <c r="A16161" s="3" t="s">
        <v>16</v>
      </c>
      <c r="B16161" s="3" t="s">
        <v>155</v>
      </c>
      <c r="C16161" s="3">
        <v>2015</v>
      </c>
      <c r="D16161" s="3" t="s">
        <v>8</v>
      </c>
      <c r="E16161" s="3">
        <v>0</v>
      </c>
      <c r="F16161" s="3" t="s">
        <v>3</v>
      </c>
      <c r="G16161" s="3" t="str">
        <f t="shared" si="764"/>
        <v>Renewable</v>
      </c>
      <c r="H16161" s="5">
        <f t="shared" si="762"/>
        <v>0</v>
      </c>
      <c r="I16161" s="3" t="s">
        <v>60</v>
      </c>
      <c r="J16161">
        <f t="shared" si="763"/>
        <v>0</v>
      </c>
    </row>
    <row r="16162" spans="1:10" x14ac:dyDescent="0.3">
      <c r="A16162" s="3" t="s">
        <v>16</v>
      </c>
      <c r="B16162" s="3" t="s">
        <v>155</v>
      </c>
      <c r="C16162" s="3">
        <v>2016</v>
      </c>
      <c r="D16162" s="3" t="s">
        <v>8</v>
      </c>
      <c r="E16162" s="3">
        <v>0</v>
      </c>
      <c r="F16162" s="3" t="s">
        <v>3</v>
      </c>
      <c r="G16162" s="3" t="str">
        <f t="shared" si="764"/>
        <v>Renewable</v>
      </c>
      <c r="H16162" s="5">
        <f t="shared" si="762"/>
        <v>0</v>
      </c>
      <c r="I16162" s="3" t="s">
        <v>60</v>
      </c>
      <c r="J16162">
        <f t="shared" si="763"/>
        <v>0</v>
      </c>
    </row>
    <row r="16163" spans="1:10" x14ac:dyDescent="0.3">
      <c r="A16163" s="3" t="s">
        <v>16</v>
      </c>
      <c r="B16163" s="3" t="s">
        <v>155</v>
      </c>
      <c r="C16163" s="3">
        <v>2017</v>
      </c>
      <c r="D16163" s="3" t="s">
        <v>8</v>
      </c>
      <c r="E16163" s="3">
        <v>0</v>
      </c>
      <c r="F16163" s="3" t="s">
        <v>3</v>
      </c>
      <c r="G16163" s="3" t="str">
        <f t="shared" si="764"/>
        <v>Renewable</v>
      </c>
      <c r="H16163" s="5">
        <f t="shared" si="762"/>
        <v>0</v>
      </c>
      <c r="I16163" s="3" t="s">
        <v>60</v>
      </c>
      <c r="J16163">
        <f t="shared" si="763"/>
        <v>0</v>
      </c>
    </row>
    <row r="16164" spans="1:10" x14ac:dyDescent="0.3">
      <c r="A16164" s="3" t="s">
        <v>16</v>
      </c>
      <c r="B16164" s="3" t="s">
        <v>155</v>
      </c>
      <c r="C16164" s="3">
        <v>2018</v>
      </c>
      <c r="D16164" s="3" t="s">
        <v>8</v>
      </c>
      <c r="E16164" s="3">
        <v>6</v>
      </c>
      <c r="F16164" s="3" t="s">
        <v>3</v>
      </c>
      <c r="G16164" s="3" t="str">
        <f t="shared" si="764"/>
        <v>Renewable</v>
      </c>
      <c r="H16164" s="5">
        <f t="shared" si="762"/>
        <v>2.4000000000000002E-3</v>
      </c>
      <c r="I16164" s="3" t="s">
        <v>60</v>
      </c>
      <c r="J16164">
        <f t="shared" si="763"/>
        <v>520.80000000000007</v>
      </c>
    </row>
    <row r="16165" spans="1:10" x14ac:dyDescent="0.3">
      <c r="A16165" s="3" t="s">
        <v>16</v>
      </c>
      <c r="B16165" s="3" t="s">
        <v>155</v>
      </c>
      <c r="C16165" s="3">
        <v>2019</v>
      </c>
      <c r="D16165" s="3" t="s">
        <v>8</v>
      </c>
      <c r="E16165" s="3">
        <v>34</v>
      </c>
      <c r="F16165" s="3" t="s">
        <v>3</v>
      </c>
      <c r="G16165" s="3" t="str">
        <f t="shared" si="764"/>
        <v>Renewable</v>
      </c>
      <c r="H16165" s="5">
        <f t="shared" si="762"/>
        <v>1.3600000000000001E-2</v>
      </c>
      <c r="I16165" s="3" t="s">
        <v>60</v>
      </c>
      <c r="J16165">
        <f t="shared" si="763"/>
        <v>2951.2000000000003</v>
      </c>
    </row>
    <row r="16166" spans="1:10" x14ac:dyDescent="0.3">
      <c r="A16166" s="3" t="s">
        <v>16</v>
      </c>
      <c r="B16166" s="3" t="s">
        <v>155</v>
      </c>
      <c r="C16166" s="3">
        <v>2020</v>
      </c>
      <c r="D16166" s="3" t="s">
        <v>8</v>
      </c>
      <c r="E16166" s="3">
        <v>21</v>
      </c>
      <c r="F16166" s="3" t="s">
        <v>3</v>
      </c>
      <c r="G16166" s="3" t="str">
        <f t="shared" si="764"/>
        <v>Renewable</v>
      </c>
      <c r="H16166" s="5">
        <f t="shared" si="762"/>
        <v>8.4000000000000012E-3</v>
      </c>
      <c r="I16166" s="3" t="s">
        <v>60</v>
      </c>
      <c r="J16166">
        <f t="shared" si="763"/>
        <v>1822.8000000000002</v>
      </c>
    </row>
    <row r="16167" spans="1:10" x14ac:dyDescent="0.3">
      <c r="A16167" s="3" t="s">
        <v>16</v>
      </c>
      <c r="B16167" s="3" t="s">
        <v>155</v>
      </c>
      <c r="C16167" s="3">
        <v>2021</v>
      </c>
      <c r="D16167" s="3" t="s">
        <v>8</v>
      </c>
      <c r="E16167" s="3">
        <v>0</v>
      </c>
      <c r="F16167" s="3" t="s">
        <v>3</v>
      </c>
      <c r="G16167" s="3" t="str">
        <f t="shared" si="764"/>
        <v>Renewable</v>
      </c>
      <c r="H16167" s="5">
        <f t="shared" si="762"/>
        <v>0</v>
      </c>
      <c r="I16167" s="3" t="s">
        <v>60</v>
      </c>
      <c r="J16167">
        <f t="shared" si="763"/>
        <v>0</v>
      </c>
    </row>
    <row r="16168" spans="1:10" x14ac:dyDescent="0.3">
      <c r="A16168" s="3" t="s">
        <v>16</v>
      </c>
      <c r="B16168" s="3" t="s">
        <v>155</v>
      </c>
      <c r="C16168" s="3">
        <v>2022</v>
      </c>
      <c r="D16168" s="3" t="s">
        <v>8</v>
      </c>
      <c r="E16168" s="3">
        <v>0</v>
      </c>
      <c r="F16168" s="3" t="s">
        <v>3</v>
      </c>
      <c r="G16168" s="3" t="str">
        <f t="shared" si="764"/>
        <v>Renewable</v>
      </c>
      <c r="H16168" s="5">
        <f t="shared" si="762"/>
        <v>0</v>
      </c>
      <c r="I16168" s="3" t="s">
        <v>60</v>
      </c>
      <c r="J16168">
        <f t="shared" si="763"/>
        <v>0</v>
      </c>
    </row>
    <row r="16169" spans="1:10" x14ac:dyDescent="0.3">
      <c r="A16169" s="3" t="s">
        <v>16</v>
      </c>
      <c r="B16169" s="3" t="s">
        <v>155</v>
      </c>
      <c r="C16169" s="3">
        <v>2023</v>
      </c>
      <c r="D16169" s="3" t="s">
        <v>8</v>
      </c>
      <c r="E16169" s="3">
        <v>0</v>
      </c>
      <c r="F16169" s="3" t="s">
        <v>3</v>
      </c>
      <c r="G16169" s="3" t="str">
        <f t="shared" si="764"/>
        <v>Renewable</v>
      </c>
      <c r="H16169" s="5">
        <f t="shared" si="762"/>
        <v>0</v>
      </c>
      <c r="I16169" s="3" t="s">
        <v>60</v>
      </c>
      <c r="J16169">
        <f t="shared" si="763"/>
        <v>0</v>
      </c>
    </row>
    <row r="16170" spans="1:10" x14ac:dyDescent="0.3">
      <c r="A16170" s="3" t="s">
        <v>16</v>
      </c>
      <c r="B16170" s="3" t="s">
        <v>155</v>
      </c>
      <c r="C16170" s="3">
        <v>2024</v>
      </c>
      <c r="D16170" s="3" t="s">
        <v>8</v>
      </c>
      <c r="E16170" s="3">
        <v>0</v>
      </c>
      <c r="F16170" s="3" t="s">
        <v>3</v>
      </c>
      <c r="G16170" s="3" t="str">
        <f t="shared" si="764"/>
        <v>Renewable</v>
      </c>
      <c r="H16170" s="5">
        <f t="shared" si="762"/>
        <v>0</v>
      </c>
      <c r="I16170" s="3" t="s">
        <v>60</v>
      </c>
      <c r="J16170">
        <f t="shared" si="763"/>
        <v>0</v>
      </c>
    </row>
    <row r="16171" spans="1:10" x14ac:dyDescent="0.3">
      <c r="A16171" s="3" t="s">
        <v>16</v>
      </c>
      <c r="B16171" s="3" t="s">
        <v>155</v>
      </c>
      <c r="C16171" s="3">
        <v>2025</v>
      </c>
      <c r="D16171" s="3" t="s">
        <v>8</v>
      </c>
      <c r="E16171" s="3">
        <v>0</v>
      </c>
      <c r="F16171" s="3" t="s">
        <v>3</v>
      </c>
      <c r="G16171" s="3" t="str">
        <f t="shared" si="764"/>
        <v>Renewable</v>
      </c>
      <c r="H16171" s="5">
        <f t="shared" si="762"/>
        <v>0</v>
      </c>
      <c r="I16171" s="3" t="s">
        <v>60</v>
      </c>
      <c r="J16171">
        <f t="shared" si="763"/>
        <v>0</v>
      </c>
    </row>
    <row r="16172" spans="1:10" x14ac:dyDescent="0.3">
      <c r="A16172" s="3" t="s">
        <v>16</v>
      </c>
      <c r="B16172" s="3" t="s">
        <v>155</v>
      </c>
      <c r="C16172" s="3">
        <v>2000</v>
      </c>
      <c r="D16172" s="3" t="s">
        <v>10</v>
      </c>
      <c r="E16172" s="3">
        <v>0</v>
      </c>
      <c r="F16172" s="3" t="s">
        <v>3</v>
      </c>
      <c r="G16172" s="3" t="str">
        <f t="shared" si="764"/>
        <v>Renewable</v>
      </c>
      <c r="H16172" s="5">
        <f t="shared" si="762"/>
        <v>0</v>
      </c>
      <c r="I16172" s="3" t="s">
        <v>60</v>
      </c>
      <c r="J16172">
        <f t="shared" si="763"/>
        <v>0</v>
      </c>
    </row>
    <row r="16173" spans="1:10" x14ac:dyDescent="0.3">
      <c r="A16173" s="3" t="s">
        <v>16</v>
      </c>
      <c r="B16173" s="3" t="s">
        <v>155</v>
      </c>
      <c r="C16173" s="3">
        <v>2001</v>
      </c>
      <c r="D16173" s="3" t="s">
        <v>10</v>
      </c>
      <c r="E16173" s="3">
        <v>0</v>
      </c>
      <c r="F16173" s="3" t="s">
        <v>3</v>
      </c>
      <c r="G16173" s="3" t="str">
        <f t="shared" si="764"/>
        <v>Renewable</v>
      </c>
      <c r="H16173" s="5">
        <f t="shared" si="762"/>
        <v>0</v>
      </c>
      <c r="I16173" s="3" t="s">
        <v>60</v>
      </c>
      <c r="J16173">
        <f t="shared" si="763"/>
        <v>0</v>
      </c>
    </row>
    <row r="16174" spans="1:10" x14ac:dyDescent="0.3">
      <c r="A16174" s="3" t="s">
        <v>16</v>
      </c>
      <c r="B16174" s="3" t="s">
        <v>155</v>
      </c>
      <c r="C16174" s="3">
        <v>2002</v>
      </c>
      <c r="D16174" s="3" t="s">
        <v>10</v>
      </c>
      <c r="E16174" s="3">
        <v>0</v>
      </c>
      <c r="F16174" s="3" t="s">
        <v>3</v>
      </c>
      <c r="G16174" s="3" t="str">
        <f t="shared" si="764"/>
        <v>Renewable</v>
      </c>
      <c r="H16174" s="5">
        <f t="shared" si="762"/>
        <v>0</v>
      </c>
      <c r="I16174" s="3" t="s">
        <v>60</v>
      </c>
      <c r="J16174">
        <f t="shared" si="763"/>
        <v>0</v>
      </c>
    </row>
    <row r="16175" spans="1:10" x14ac:dyDescent="0.3">
      <c r="A16175" s="3" t="s">
        <v>16</v>
      </c>
      <c r="B16175" s="3" t="s">
        <v>155</v>
      </c>
      <c r="C16175" s="3">
        <v>2003</v>
      </c>
      <c r="D16175" s="3" t="s">
        <v>10</v>
      </c>
      <c r="E16175" s="3">
        <v>0</v>
      </c>
      <c r="F16175" s="3" t="s">
        <v>3</v>
      </c>
      <c r="G16175" s="3" t="str">
        <f t="shared" si="764"/>
        <v>Renewable</v>
      </c>
      <c r="H16175" s="5">
        <f t="shared" si="762"/>
        <v>0</v>
      </c>
      <c r="I16175" s="3" t="s">
        <v>60</v>
      </c>
      <c r="J16175">
        <f t="shared" si="763"/>
        <v>0</v>
      </c>
    </row>
    <row r="16176" spans="1:10" x14ac:dyDescent="0.3">
      <c r="A16176" s="3" t="s">
        <v>16</v>
      </c>
      <c r="B16176" s="3" t="s">
        <v>155</v>
      </c>
      <c r="C16176" s="3">
        <v>2004</v>
      </c>
      <c r="D16176" s="3" t="s">
        <v>10</v>
      </c>
      <c r="E16176" s="3">
        <v>0</v>
      </c>
      <c r="F16176" s="3" t="s">
        <v>3</v>
      </c>
      <c r="G16176" s="3" t="str">
        <f t="shared" si="764"/>
        <v>Renewable</v>
      </c>
      <c r="H16176" s="5">
        <f t="shared" si="762"/>
        <v>0</v>
      </c>
      <c r="I16176" s="3" t="s">
        <v>60</v>
      </c>
      <c r="J16176">
        <f t="shared" si="763"/>
        <v>0</v>
      </c>
    </row>
    <row r="16177" spans="1:10" x14ac:dyDescent="0.3">
      <c r="A16177" s="3" t="s">
        <v>16</v>
      </c>
      <c r="B16177" s="3" t="s">
        <v>155</v>
      </c>
      <c r="C16177" s="3">
        <v>2005</v>
      </c>
      <c r="D16177" s="3" t="s">
        <v>10</v>
      </c>
      <c r="E16177" s="3">
        <v>0</v>
      </c>
      <c r="F16177" s="3" t="s">
        <v>3</v>
      </c>
      <c r="G16177" s="3" t="str">
        <f t="shared" si="764"/>
        <v>Renewable</v>
      </c>
      <c r="H16177" s="5">
        <f t="shared" si="762"/>
        <v>0</v>
      </c>
      <c r="I16177" s="3" t="s">
        <v>60</v>
      </c>
      <c r="J16177">
        <f t="shared" si="763"/>
        <v>0</v>
      </c>
    </row>
    <row r="16178" spans="1:10" x14ac:dyDescent="0.3">
      <c r="A16178" s="3" t="s">
        <v>16</v>
      </c>
      <c r="B16178" s="3" t="s">
        <v>155</v>
      </c>
      <c r="C16178" s="3">
        <v>2006</v>
      </c>
      <c r="D16178" s="3" t="s">
        <v>10</v>
      </c>
      <c r="E16178" s="3">
        <v>0</v>
      </c>
      <c r="F16178" s="3" t="s">
        <v>3</v>
      </c>
      <c r="G16178" s="3" t="str">
        <f t="shared" si="764"/>
        <v>Renewable</v>
      </c>
      <c r="H16178" s="5">
        <f t="shared" si="762"/>
        <v>0</v>
      </c>
      <c r="I16178" s="3" t="s">
        <v>60</v>
      </c>
      <c r="J16178">
        <f t="shared" si="763"/>
        <v>0</v>
      </c>
    </row>
    <row r="16179" spans="1:10" x14ac:dyDescent="0.3">
      <c r="A16179" s="3" t="s">
        <v>16</v>
      </c>
      <c r="B16179" s="3" t="s">
        <v>155</v>
      </c>
      <c r="C16179" s="3">
        <v>2007</v>
      </c>
      <c r="D16179" s="3" t="s">
        <v>10</v>
      </c>
      <c r="E16179" s="3">
        <v>0</v>
      </c>
      <c r="F16179" s="3" t="s">
        <v>3</v>
      </c>
      <c r="G16179" s="3" t="str">
        <f t="shared" si="764"/>
        <v>Renewable</v>
      </c>
      <c r="H16179" s="5">
        <f t="shared" si="762"/>
        <v>0</v>
      </c>
      <c r="I16179" s="3" t="s">
        <v>60</v>
      </c>
      <c r="J16179">
        <f t="shared" si="763"/>
        <v>0</v>
      </c>
    </row>
    <row r="16180" spans="1:10" x14ac:dyDescent="0.3">
      <c r="A16180" s="3" t="s">
        <v>16</v>
      </c>
      <c r="B16180" s="3" t="s">
        <v>155</v>
      </c>
      <c r="C16180" s="3">
        <v>2008</v>
      </c>
      <c r="D16180" s="3" t="s">
        <v>10</v>
      </c>
      <c r="E16180" s="3">
        <v>0</v>
      </c>
      <c r="F16180" s="3" t="s">
        <v>3</v>
      </c>
      <c r="G16180" s="3" t="str">
        <f t="shared" si="764"/>
        <v>Renewable</v>
      </c>
      <c r="H16180" s="5">
        <f t="shared" si="762"/>
        <v>0</v>
      </c>
      <c r="I16180" s="3" t="s">
        <v>60</v>
      </c>
      <c r="J16180">
        <f t="shared" si="763"/>
        <v>0</v>
      </c>
    </row>
    <row r="16181" spans="1:10" x14ac:dyDescent="0.3">
      <c r="A16181" s="3" t="s">
        <v>16</v>
      </c>
      <c r="B16181" s="3" t="s">
        <v>155</v>
      </c>
      <c r="C16181" s="3">
        <v>2009</v>
      </c>
      <c r="D16181" s="3" t="s">
        <v>10</v>
      </c>
      <c r="E16181" s="3">
        <v>0</v>
      </c>
      <c r="F16181" s="3" t="s">
        <v>3</v>
      </c>
      <c r="G16181" s="3" t="str">
        <f t="shared" si="764"/>
        <v>Renewable</v>
      </c>
      <c r="H16181" s="5">
        <f t="shared" si="762"/>
        <v>0</v>
      </c>
      <c r="I16181" s="3" t="s">
        <v>60</v>
      </c>
      <c r="J16181">
        <f t="shared" si="763"/>
        <v>0</v>
      </c>
    </row>
    <row r="16182" spans="1:10" x14ac:dyDescent="0.3">
      <c r="A16182" s="3" t="s">
        <v>16</v>
      </c>
      <c r="B16182" s="3" t="s">
        <v>155</v>
      </c>
      <c r="C16182" s="3">
        <v>2010</v>
      </c>
      <c r="D16182" s="3" t="s">
        <v>10</v>
      </c>
      <c r="E16182" s="3">
        <v>0</v>
      </c>
      <c r="F16182" s="3" t="s">
        <v>3</v>
      </c>
      <c r="G16182" s="3" t="str">
        <f t="shared" si="764"/>
        <v>Renewable</v>
      </c>
      <c r="H16182" s="5">
        <f t="shared" si="762"/>
        <v>0</v>
      </c>
      <c r="I16182" s="3" t="s">
        <v>60</v>
      </c>
      <c r="J16182">
        <f t="shared" si="763"/>
        <v>0</v>
      </c>
    </row>
    <row r="16183" spans="1:10" x14ac:dyDescent="0.3">
      <c r="A16183" s="3" t="s">
        <v>16</v>
      </c>
      <c r="B16183" s="3" t="s">
        <v>155</v>
      </c>
      <c r="C16183" s="3">
        <v>2011</v>
      </c>
      <c r="D16183" s="3" t="s">
        <v>10</v>
      </c>
      <c r="E16183" s="3">
        <v>0</v>
      </c>
      <c r="F16183" s="3" t="s">
        <v>3</v>
      </c>
      <c r="G16183" s="3" t="str">
        <f t="shared" si="764"/>
        <v>Renewable</v>
      </c>
      <c r="H16183" s="5">
        <f t="shared" si="762"/>
        <v>0</v>
      </c>
      <c r="I16183" s="3" t="s">
        <v>60</v>
      </c>
      <c r="J16183">
        <f t="shared" si="763"/>
        <v>0</v>
      </c>
    </row>
    <row r="16184" spans="1:10" x14ac:dyDescent="0.3">
      <c r="A16184" s="3" t="s">
        <v>16</v>
      </c>
      <c r="B16184" s="3" t="s">
        <v>155</v>
      </c>
      <c r="C16184" s="3">
        <v>2012</v>
      </c>
      <c r="D16184" s="3" t="s">
        <v>10</v>
      </c>
      <c r="E16184" s="3">
        <v>1</v>
      </c>
      <c r="F16184" s="3" t="s">
        <v>3</v>
      </c>
      <c r="G16184" s="3" t="str">
        <f t="shared" si="764"/>
        <v>Renewable</v>
      </c>
      <c r="H16184" s="5">
        <f t="shared" si="762"/>
        <v>1.1E-5</v>
      </c>
      <c r="I16184" s="3" t="s">
        <v>60</v>
      </c>
      <c r="J16184">
        <f t="shared" si="763"/>
        <v>2.387</v>
      </c>
    </row>
    <row r="16185" spans="1:10" x14ac:dyDescent="0.3">
      <c r="A16185" s="3" t="s">
        <v>16</v>
      </c>
      <c r="B16185" s="3" t="s">
        <v>155</v>
      </c>
      <c r="C16185" s="3">
        <v>2013</v>
      </c>
      <c r="D16185" s="3" t="s">
        <v>10</v>
      </c>
      <c r="E16185" s="3">
        <v>4</v>
      </c>
      <c r="F16185" s="3" t="s">
        <v>3</v>
      </c>
      <c r="G16185" s="3" t="str">
        <f t="shared" si="764"/>
        <v>Renewable</v>
      </c>
      <c r="H16185" s="5">
        <f t="shared" si="762"/>
        <v>4.3999999999999999E-5</v>
      </c>
      <c r="I16185" s="3" t="s">
        <v>60</v>
      </c>
      <c r="J16185">
        <f t="shared" si="763"/>
        <v>9.548</v>
      </c>
    </row>
    <row r="16186" spans="1:10" x14ac:dyDescent="0.3">
      <c r="A16186" s="3" t="s">
        <v>16</v>
      </c>
      <c r="B16186" s="3" t="s">
        <v>155</v>
      </c>
      <c r="C16186" s="3">
        <v>2014</v>
      </c>
      <c r="D16186" s="3" t="s">
        <v>10</v>
      </c>
      <c r="E16186" s="3">
        <v>6</v>
      </c>
      <c r="F16186" s="3" t="s">
        <v>3</v>
      </c>
      <c r="G16186" s="3" t="str">
        <f t="shared" si="764"/>
        <v>Renewable</v>
      </c>
      <c r="H16186" s="5">
        <f t="shared" ref="H16186:H16249" si="765">IF(D16186="Coal",E16186*0.0009,
IF(D16186="Oil",E16186*0.00078,
IF(D16186="Natural Gas",E16186*0.0004,
IF(D16186="Nuclear",E16186*0.000012,
IF(D16186="Hydropower",E16186*0.000024,
IF(D16186="Biofuels",E16186*0.0004,
IF(D16186="Waste",E16186*0.0002,
IF(D16186="Wind",E16186*0.000011,
IF(D16186="Solar PV",E16186*0.000045,
IF(D16186="Solar Thermal",E16186*0.00005,
IF(D16186="Other sources",E16186*0.0005,
IF(D16186="Geothermal",E16186*0.00005,
IF(D16186="Tide",E16186*0.00001,0)))))))))))))</f>
        <v>6.6000000000000005E-5</v>
      </c>
      <c r="I16186" s="3" t="s">
        <v>60</v>
      </c>
      <c r="J16186">
        <f t="shared" si="763"/>
        <v>14.322000000000001</v>
      </c>
    </row>
    <row r="16187" spans="1:10" x14ac:dyDescent="0.3">
      <c r="A16187" s="3" t="s">
        <v>16</v>
      </c>
      <c r="B16187" s="3" t="s">
        <v>155</v>
      </c>
      <c r="C16187" s="3">
        <v>2015</v>
      </c>
      <c r="D16187" s="3" t="s">
        <v>10</v>
      </c>
      <c r="E16187" s="3">
        <v>6</v>
      </c>
      <c r="F16187" s="3" t="s">
        <v>3</v>
      </c>
      <c r="G16187" s="3" t="str">
        <f t="shared" si="764"/>
        <v>Renewable</v>
      </c>
      <c r="H16187" s="5">
        <f t="shared" si="765"/>
        <v>6.6000000000000005E-5</v>
      </c>
      <c r="I16187" s="3" t="s">
        <v>60</v>
      </c>
      <c r="J16187">
        <f t="shared" si="763"/>
        <v>14.322000000000001</v>
      </c>
    </row>
    <row r="16188" spans="1:10" x14ac:dyDescent="0.3">
      <c r="A16188" s="3" t="s">
        <v>16</v>
      </c>
      <c r="B16188" s="3" t="s">
        <v>155</v>
      </c>
      <c r="C16188" s="3">
        <v>2016</v>
      </c>
      <c r="D16188" s="3" t="s">
        <v>10</v>
      </c>
      <c r="E16188" s="3">
        <v>6</v>
      </c>
      <c r="F16188" s="3" t="s">
        <v>3</v>
      </c>
      <c r="G16188" s="3" t="str">
        <f t="shared" si="764"/>
        <v>Renewable</v>
      </c>
      <c r="H16188" s="5">
        <f t="shared" si="765"/>
        <v>6.6000000000000005E-5</v>
      </c>
      <c r="I16188" s="3" t="s">
        <v>60</v>
      </c>
      <c r="J16188">
        <f t="shared" si="763"/>
        <v>14.322000000000001</v>
      </c>
    </row>
    <row r="16189" spans="1:10" x14ac:dyDescent="0.3">
      <c r="A16189" s="3" t="s">
        <v>16</v>
      </c>
      <c r="B16189" s="3" t="s">
        <v>155</v>
      </c>
      <c r="C16189" s="3">
        <v>2017</v>
      </c>
      <c r="D16189" s="3" t="s">
        <v>10</v>
      </c>
      <c r="E16189" s="3">
        <v>6</v>
      </c>
      <c r="F16189" s="3" t="s">
        <v>3</v>
      </c>
      <c r="G16189" s="3" t="str">
        <f t="shared" si="764"/>
        <v>Renewable</v>
      </c>
      <c r="H16189" s="5">
        <f t="shared" si="765"/>
        <v>6.6000000000000005E-5</v>
      </c>
      <c r="I16189" s="3" t="s">
        <v>60</v>
      </c>
      <c r="J16189">
        <f t="shared" si="763"/>
        <v>14.322000000000001</v>
      </c>
    </row>
    <row r="16190" spans="1:10" x14ac:dyDescent="0.3">
      <c r="A16190" s="3" t="s">
        <v>16</v>
      </c>
      <c r="B16190" s="3" t="s">
        <v>155</v>
      </c>
      <c r="C16190" s="3">
        <v>2018</v>
      </c>
      <c r="D16190" s="3" t="s">
        <v>10</v>
      </c>
      <c r="E16190" s="3">
        <v>0</v>
      </c>
      <c r="F16190" s="3" t="s">
        <v>3</v>
      </c>
      <c r="G16190" s="3" t="str">
        <f t="shared" si="764"/>
        <v>Renewable</v>
      </c>
      <c r="H16190" s="5">
        <f t="shared" si="765"/>
        <v>0</v>
      </c>
      <c r="I16190" s="3" t="s">
        <v>60</v>
      </c>
      <c r="J16190">
        <f t="shared" si="763"/>
        <v>0</v>
      </c>
    </row>
    <row r="16191" spans="1:10" x14ac:dyDescent="0.3">
      <c r="A16191" s="3" t="s">
        <v>16</v>
      </c>
      <c r="B16191" s="3" t="s">
        <v>155</v>
      </c>
      <c r="C16191" s="3">
        <v>2019</v>
      </c>
      <c r="D16191" s="3" t="s">
        <v>10</v>
      </c>
      <c r="E16191" s="3">
        <v>0</v>
      </c>
      <c r="F16191" s="3" t="s">
        <v>3</v>
      </c>
      <c r="G16191" s="3" t="str">
        <f t="shared" si="764"/>
        <v>Renewable</v>
      </c>
      <c r="H16191" s="5">
        <f t="shared" si="765"/>
        <v>0</v>
      </c>
      <c r="I16191" s="3" t="s">
        <v>60</v>
      </c>
      <c r="J16191">
        <f t="shared" si="763"/>
        <v>0</v>
      </c>
    </row>
    <row r="16192" spans="1:10" x14ac:dyDescent="0.3">
      <c r="A16192" s="3" t="s">
        <v>16</v>
      </c>
      <c r="B16192" s="3" t="s">
        <v>155</v>
      </c>
      <c r="C16192" s="3">
        <v>2020</v>
      </c>
      <c r="D16192" s="3" t="s">
        <v>10</v>
      </c>
      <c r="E16192" s="3">
        <v>0</v>
      </c>
      <c r="F16192" s="3" t="s">
        <v>3</v>
      </c>
      <c r="G16192" s="3" t="str">
        <f t="shared" si="764"/>
        <v>Renewable</v>
      </c>
      <c r="H16192" s="5">
        <f t="shared" si="765"/>
        <v>0</v>
      </c>
      <c r="I16192" s="3" t="s">
        <v>60</v>
      </c>
      <c r="J16192">
        <f t="shared" si="763"/>
        <v>0</v>
      </c>
    </row>
    <row r="16193" spans="1:10" x14ac:dyDescent="0.3">
      <c r="A16193" s="3" t="s">
        <v>16</v>
      </c>
      <c r="B16193" s="3" t="s">
        <v>155</v>
      </c>
      <c r="C16193" s="3">
        <v>2021</v>
      </c>
      <c r="D16193" s="3" t="s">
        <v>10</v>
      </c>
      <c r="E16193" s="3">
        <v>0</v>
      </c>
      <c r="F16193" s="3" t="s">
        <v>3</v>
      </c>
      <c r="G16193" s="3" t="str">
        <f t="shared" si="764"/>
        <v>Renewable</v>
      </c>
      <c r="H16193" s="5">
        <f t="shared" si="765"/>
        <v>0</v>
      </c>
      <c r="I16193" s="3" t="s">
        <v>60</v>
      </c>
      <c r="J16193">
        <f t="shared" si="763"/>
        <v>0</v>
      </c>
    </row>
    <row r="16194" spans="1:10" x14ac:dyDescent="0.3">
      <c r="A16194" s="3" t="s">
        <v>16</v>
      </c>
      <c r="B16194" s="3" t="s">
        <v>155</v>
      </c>
      <c r="C16194" s="3">
        <v>2022</v>
      </c>
      <c r="D16194" s="3" t="s">
        <v>10</v>
      </c>
      <c r="E16194" s="3">
        <v>0</v>
      </c>
      <c r="F16194" s="3" t="s">
        <v>3</v>
      </c>
      <c r="G16194" s="3" t="str">
        <f t="shared" si="764"/>
        <v>Renewable</v>
      </c>
      <c r="H16194" s="5">
        <f t="shared" si="765"/>
        <v>0</v>
      </c>
      <c r="I16194" s="3" t="s">
        <v>60</v>
      </c>
      <c r="J16194">
        <f t="shared" si="763"/>
        <v>0</v>
      </c>
    </row>
    <row r="16195" spans="1:10" x14ac:dyDescent="0.3">
      <c r="A16195" s="3" t="s">
        <v>16</v>
      </c>
      <c r="B16195" s="3" t="s">
        <v>155</v>
      </c>
      <c r="C16195" s="3">
        <v>2023</v>
      </c>
      <c r="D16195" s="3" t="s">
        <v>10</v>
      </c>
      <c r="E16195" s="3">
        <v>0</v>
      </c>
      <c r="F16195" s="3" t="s">
        <v>3</v>
      </c>
      <c r="G16195" s="3" t="str">
        <f t="shared" si="764"/>
        <v>Renewable</v>
      </c>
      <c r="H16195" s="5">
        <f t="shared" si="765"/>
        <v>0</v>
      </c>
      <c r="I16195" s="3" t="s">
        <v>60</v>
      </c>
      <c r="J16195">
        <f t="shared" ref="J16195:J16258" si="766">H16195*217000</f>
        <v>0</v>
      </c>
    </row>
    <row r="16196" spans="1:10" x14ac:dyDescent="0.3">
      <c r="A16196" s="3" t="s">
        <v>16</v>
      </c>
      <c r="B16196" s="3" t="s">
        <v>155</v>
      </c>
      <c r="C16196" s="3">
        <v>2024</v>
      </c>
      <c r="D16196" s="3" t="s">
        <v>10</v>
      </c>
      <c r="E16196" s="3">
        <v>0</v>
      </c>
      <c r="F16196" s="3" t="s">
        <v>3</v>
      </c>
      <c r="G16196" s="3" t="str">
        <f t="shared" si="764"/>
        <v>Renewable</v>
      </c>
      <c r="H16196" s="5">
        <f t="shared" si="765"/>
        <v>0</v>
      </c>
      <c r="I16196" s="3" t="s">
        <v>60</v>
      </c>
      <c r="J16196">
        <f t="shared" si="766"/>
        <v>0</v>
      </c>
    </row>
    <row r="16197" spans="1:10" x14ac:dyDescent="0.3">
      <c r="A16197" s="3" t="s">
        <v>16</v>
      </c>
      <c r="B16197" s="3" t="s">
        <v>155</v>
      </c>
      <c r="C16197" s="3">
        <v>2025</v>
      </c>
      <c r="D16197" s="3" t="s">
        <v>10</v>
      </c>
      <c r="E16197" s="3">
        <v>0</v>
      </c>
      <c r="F16197" s="3" t="s">
        <v>3</v>
      </c>
      <c r="G16197" s="3" t="str">
        <f t="shared" si="764"/>
        <v>Renewable</v>
      </c>
      <c r="H16197" s="5">
        <f t="shared" si="765"/>
        <v>0</v>
      </c>
      <c r="I16197" s="3" t="s">
        <v>60</v>
      </c>
      <c r="J16197">
        <f t="shared" si="766"/>
        <v>0</v>
      </c>
    </row>
    <row r="16198" spans="1:10" x14ac:dyDescent="0.3">
      <c r="A16198" s="3" t="s">
        <v>16</v>
      </c>
      <c r="B16198" s="3" t="s">
        <v>155</v>
      </c>
      <c r="C16198" s="3">
        <v>2000</v>
      </c>
      <c r="D16198" s="3" t="s">
        <v>11</v>
      </c>
      <c r="E16198" s="3">
        <v>0</v>
      </c>
      <c r="F16198" s="3" t="s">
        <v>3</v>
      </c>
      <c r="G16198" s="3" t="str">
        <f t="shared" si="764"/>
        <v>Renewable</v>
      </c>
      <c r="H16198" s="5">
        <f t="shared" si="765"/>
        <v>0</v>
      </c>
      <c r="I16198" s="3" t="s">
        <v>60</v>
      </c>
      <c r="J16198">
        <f t="shared" si="766"/>
        <v>0</v>
      </c>
    </row>
    <row r="16199" spans="1:10" x14ac:dyDescent="0.3">
      <c r="A16199" s="3" t="s">
        <v>16</v>
      </c>
      <c r="B16199" s="3" t="s">
        <v>155</v>
      </c>
      <c r="C16199" s="3">
        <v>2001</v>
      </c>
      <c r="D16199" s="3" t="s">
        <v>11</v>
      </c>
      <c r="E16199" s="3">
        <v>0</v>
      </c>
      <c r="F16199" s="3" t="s">
        <v>3</v>
      </c>
      <c r="G16199" s="3" t="str">
        <f t="shared" si="764"/>
        <v>Renewable</v>
      </c>
      <c r="H16199" s="5">
        <f t="shared" si="765"/>
        <v>0</v>
      </c>
      <c r="I16199" s="3" t="s">
        <v>60</v>
      </c>
      <c r="J16199">
        <f t="shared" si="766"/>
        <v>0</v>
      </c>
    </row>
    <row r="16200" spans="1:10" x14ac:dyDescent="0.3">
      <c r="A16200" s="3" t="s">
        <v>16</v>
      </c>
      <c r="B16200" s="3" t="s">
        <v>155</v>
      </c>
      <c r="C16200" s="3">
        <v>2002</v>
      </c>
      <c r="D16200" s="3" t="s">
        <v>11</v>
      </c>
      <c r="E16200" s="3">
        <v>0</v>
      </c>
      <c r="F16200" s="3" t="s">
        <v>3</v>
      </c>
      <c r="G16200" s="3" t="str">
        <f t="shared" si="764"/>
        <v>Renewable</v>
      </c>
      <c r="H16200" s="5">
        <f t="shared" si="765"/>
        <v>0</v>
      </c>
      <c r="I16200" s="3" t="s">
        <v>60</v>
      </c>
      <c r="J16200">
        <f t="shared" si="766"/>
        <v>0</v>
      </c>
    </row>
    <row r="16201" spans="1:10" x14ac:dyDescent="0.3">
      <c r="A16201" s="3" t="s">
        <v>16</v>
      </c>
      <c r="B16201" s="3" t="s">
        <v>155</v>
      </c>
      <c r="C16201" s="3">
        <v>2003</v>
      </c>
      <c r="D16201" s="3" t="s">
        <v>11</v>
      </c>
      <c r="E16201" s="3">
        <v>0</v>
      </c>
      <c r="F16201" s="3" t="s">
        <v>3</v>
      </c>
      <c r="G16201" s="3" t="str">
        <f t="shared" si="764"/>
        <v>Renewable</v>
      </c>
      <c r="H16201" s="5">
        <f t="shared" si="765"/>
        <v>0</v>
      </c>
      <c r="I16201" s="3" t="s">
        <v>60</v>
      </c>
      <c r="J16201">
        <f t="shared" si="766"/>
        <v>0</v>
      </c>
    </row>
    <row r="16202" spans="1:10" x14ac:dyDescent="0.3">
      <c r="A16202" s="3" t="s">
        <v>16</v>
      </c>
      <c r="B16202" s="3" t="s">
        <v>155</v>
      </c>
      <c r="C16202" s="3">
        <v>2004</v>
      </c>
      <c r="D16202" s="3" t="s">
        <v>11</v>
      </c>
      <c r="E16202" s="3">
        <v>0</v>
      </c>
      <c r="F16202" s="3" t="s">
        <v>3</v>
      </c>
      <c r="G16202" s="3" t="str">
        <f t="shared" si="764"/>
        <v>Renewable</v>
      </c>
      <c r="H16202" s="5">
        <f t="shared" si="765"/>
        <v>0</v>
      </c>
      <c r="I16202" s="3" t="s">
        <v>60</v>
      </c>
      <c r="J16202">
        <f t="shared" si="766"/>
        <v>0</v>
      </c>
    </row>
    <row r="16203" spans="1:10" x14ac:dyDescent="0.3">
      <c r="A16203" s="3" t="s">
        <v>16</v>
      </c>
      <c r="B16203" s="3" t="s">
        <v>155</v>
      </c>
      <c r="C16203" s="3">
        <v>2005</v>
      </c>
      <c r="D16203" s="3" t="s">
        <v>11</v>
      </c>
      <c r="E16203" s="3">
        <v>0</v>
      </c>
      <c r="F16203" s="3" t="s">
        <v>3</v>
      </c>
      <c r="G16203" s="3" t="str">
        <f t="shared" si="764"/>
        <v>Renewable</v>
      </c>
      <c r="H16203" s="5">
        <f t="shared" si="765"/>
        <v>0</v>
      </c>
      <c r="I16203" s="3" t="s">
        <v>60</v>
      </c>
      <c r="J16203">
        <f t="shared" si="766"/>
        <v>0</v>
      </c>
    </row>
    <row r="16204" spans="1:10" x14ac:dyDescent="0.3">
      <c r="A16204" s="3" t="s">
        <v>16</v>
      </c>
      <c r="B16204" s="3" t="s">
        <v>155</v>
      </c>
      <c r="C16204" s="3">
        <v>2006</v>
      </c>
      <c r="D16204" s="3" t="s">
        <v>11</v>
      </c>
      <c r="E16204" s="3">
        <v>0</v>
      </c>
      <c r="F16204" s="3" t="s">
        <v>3</v>
      </c>
      <c r="G16204" s="3" t="str">
        <f t="shared" si="764"/>
        <v>Renewable</v>
      </c>
      <c r="H16204" s="5">
        <f t="shared" si="765"/>
        <v>0</v>
      </c>
      <c r="I16204" s="3" t="s">
        <v>60</v>
      </c>
      <c r="J16204">
        <f t="shared" si="766"/>
        <v>0</v>
      </c>
    </row>
    <row r="16205" spans="1:10" x14ac:dyDescent="0.3">
      <c r="A16205" s="3" t="s">
        <v>16</v>
      </c>
      <c r="B16205" s="3" t="s">
        <v>155</v>
      </c>
      <c r="C16205" s="3">
        <v>2007</v>
      </c>
      <c r="D16205" s="3" t="s">
        <v>11</v>
      </c>
      <c r="E16205" s="3">
        <v>0</v>
      </c>
      <c r="F16205" s="3" t="s">
        <v>3</v>
      </c>
      <c r="G16205" s="3" t="str">
        <f t="shared" si="764"/>
        <v>Renewable</v>
      </c>
      <c r="H16205" s="5">
        <f t="shared" si="765"/>
        <v>0</v>
      </c>
      <c r="I16205" s="3" t="s">
        <v>60</v>
      </c>
      <c r="J16205">
        <f t="shared" si="766"/>
        <v>0</v>
      </c>
    </row>
    <row r="16206" spans="1:10" x14ac:dyDescent="0.3">
      <c r="A16206" s="3" t="s">
        <v>16</v>
      </c>
      <c r="B16206" s="3" t="s">
        <v>155</v>
      </c>
      <c r="C16206" s="3">
        <v>2008</v>
      </c>
      <c r="D16206" s="3" t="s">
        <v>11</v>
      </c>
      <c r="E16206" s="3">
        <v>0</v>
      </c>
      <c r="F16206" s="3" t="s">
        <v>3</v>
      </c>
      <c r="G16206" s="3" t="str">
        <f t="shared" si="764"/>
        <v>Renewable</v>
      </c>
      <c r="H16206" s="5">
        <f t="shared" si="765"/>
        <v>0</v>
      </c>
      <c r="I16206" s="3" t="s">
        <v>60</v>
      </c>
      <c r="J16206">
        <f t="shared" si="766"/>
        <v>0</v>
      </c>
    </row>
    <row r="16207" spans="1:10" x14ac:dyDescent="0.3">
      <c r="A16207" s="3" t="s">
        <v>16</v>
      </c>
      <c r="B16207" s="3" t="s">
        <v>155</v>
      </c>
      <c r="C16207" s="3">
        <v>2009</v>
      </c>
      <c r="D16207" s="3" t="s">
        <v>11</v>
      </c>
      <c r="E16207" s="3">
        <v>0</v>
      </c>
      <c r="F16207" s="3" t="s">
        <v>3</v>
      </c>
      <c r="G16207" s="3" t="str">
        <f t="shared" si="764"/>
        <v>Renewable</v>
      </c>
      <c r="H16207" s="5">
        <f t="shared" si="765"/>
        <v>0</v>
      </c>
      <c r="I16207" s="3" t="s">
        <v>60</v>
      </c>
      <c r="J16207">
        <f t="shared" si="766"/>
        <v>0</v>
      </c>
    </row>
    <row r="16208" spans="1:10" x14ac:dyDescent="0.3">
      <c r="A16208" s="3" t="s">
        <v>16</v>
      </c>
      <c r="B16208" s="3" t="s">
        <v>155</v>
      </c>
      <c r="C16208" s="3">
        <v>2010</v>
      </c>
      <c r="D16208" s="3" t="s">
        <v>11</v>
      </c>
      <c r="E16208" s="3">
        <v>1</v>
      </c>
      <c r="F16208" s="3" t="s">
        <v>3</v>
      </c>
      <c r="G16208" s="3" t="str">
        <f t="shared" si="764"/>
        <v>Renewable</v>
      </c>
      <c r="H16208" s="5">
        <f t="shared" si="765"/>
        <v>4.5000000000000003E-5</v>
      </c>
      <c r="I16208" s="3" t="s">
        <v>60</v>
      </c>
      <c r="J16208">
        <f t="shared" si="766"/>
        <v>9.7650000000000006</v>
      </c>
    </row>
    <row r="16209" spans="1:10" x14ac:dyDescent="0.3">
      <c r="A16209" s="3" t="s">
        <v>16</v>
      </c>
      <c r="B16209" s="3" t="s">
        <v>155</v>
      </c>
      <c r="C16209" s="3">
        <v>2011</v>
      </c>
      <c r="D16209" s="3" t="s">
        <v>11</v>
      </c>
      <c r="E16209" s="3">
        <v>1</v>
      </c>
      <c r="F16209" s="3" t="s">
        <v>3</v>
      </c>
      <c r="G16209" s="3" t="str">
        <f t="shared" si="764"/>
        <v>Renewable</v>
      </c>
      <c r="H16209" s="5">
        <f t="shared" si="765"/>
        <v>4.5000000000000003E-5</v>
      </c>
      <c r="I16209" s="3" t="s">
        <v>60</v>
      </c>
      <c r="J16209">
        <f t="shared" si="766"/>
        <v>9.7650000000000006</v>
      </c>
    </row>
    <row r="16210" spans="1:10" x14ac:dyDescent="0.3">
      <c r="A16210" s="3" t="s">
        <v>16</v>
      </c>
      <c r="B16210" s="3" t="s">
        <v>155</v>
      </c>
      <c r="C16210" s="3">
        <v>2012</v>
      </c>
      <c r="D16210" s="3" t="s">
        <v>11</v>
      </c>
      <c r="E16210" s="3">
        <v>1</v>
      </c>
      <c r="F16210" s="3" t="s">
        <v>3</v>
      </c>
      <c r="G16210" s="3" t="str">
        <f t="shared" si="764"/>
        <v>Renewable</v>
      </c>
      <c r="H16210" s="5">
        <f t="shared" si="765"/>
        <v>4.5000000000000003E-5</v>
      </c>
      <c r="I16210" s="3" t="s">
        <v>60</v>
      </c>
      <c r="J16210">
        <f t="shared" si="766"/>
        <v>9.7650000000000006</v>
      </c>
    </row>
    <row r="16211" spans="1:10" x14ac:dyDescent="0.3">
      <c r="A16211" s="3" t="s">
        <v>16</v>
      </c>
      <c r="B16211" s="3" t="s">
        <v>155</v>
      </c>
      <c r="C16211" s="3">
        <v>2013</v>
      </c>
      <c r="D16211" s="3" t="s">
        <v>11</v>
      </c>
      <c r="E16211" s="3">
        <v>6</v>
      </c>
      <c r="F16211" s="3" t="s">
        <v>3</v>
      </c>
      <c r="G16211" s="3" t="str">
        <f t="shared" si="764"/>
        <v>Renewable</v>
      </c>
      <c r="H16211" s="5">
        <f t="shared" si="765"/>
        <v>2.7E-4</v>
      </c>
      <c r="I16211" s="3" t="s">
        <v>60</v>
      </c>
      <c r="J16211">
        <f t="shared" si="766"/>
        <v>58.59</v>
      </c>
    </row>
    <row r="16212" spans="1:10" x14ac:dyDescent="0.3">
      <c r="A16212" s="3" t="s">
        <v>16</v>
      </c>
      <c r="B16212" s="3" t="s">
        <v>155</v>
      </c>
      <c r="C16212" s="3">
        <v>2014</v>
      </c>
      <c r="D16212" s="3" t="s">
        <v>11</v>
      </c>
      <c r="E16212" s="3">
        <v>16</v>
      </c>
      <c r="F16212" s="3" t="s">
        <v>3</v>
      </c>
      <c r="G16212" s="3" t="str">
        <f t="shared" si="764"/>
        <v>Renewable</v>
      </c>
      <c r="H16212" s="5">
        <f t="shared" si="765"/>
        <v>7.2000000000000005E-4</v>
      </c>
      <c r="I16212" s="3" t="s">
        <v>60</v>
      </c>
      <c r="J16212">
        <f t="shared" si="766"/>
        <v>156.24</v>
      </c>
    </row>
    <row r="16213" spans="1:10" x14ac:dyDescent="0.3">
      <c r="A16213" s="3" t="s">
        <v>16</v>
      </c>
      <c r="B16213" s="3" t="s">
        <v>155</v>
      </c>
      <c r="C16213" s="3">
        <v>2015</v>
      </c>
      <c r="D16213" s="3" t="s">
        <v>11</v>
      </c>
      <c r="E16213" s="3">
        <v>17</v>
      </c>
      <c r="F16213" s="3" t="s">
        <v>3</v>
      </c>
      <c r="G16213" s="3" t="str">
        <f t="shared" si="764"/>
        <v>Renewable</v>
      </c>
      <c r="H16213" s="5">
        <f t="shared" si="765"/>
        <v>7.6500000000000005E-4</v>
      </c>
      <c r="I16213" s="3" t="s">
        <v>60</v>
      </c>
      <c r="J16213">
        <f t="shared" si="766"/>
        <v>166.00500000000002</v>
      </c>
    </row>
    <row r="16214" spans="1:10" x14ac:dyDescent="0.3">
      <c r="A16214" s="3" t="s">
        <v>16</v>
      </c>
      <c r="B16214" s="3" t="s">
        <v>155</v>
      </c>
      <c r="C16214" s="3">
        <v>2016</v>
      </c>
      <c r="D16214" s="3" t="s">
        <v>11</v>
      </c>
      <c r="E16214" s="3">
        <v>37</v>
      </c>
      <c r="F16214" s="3" t="s">
        <v>3</v>
      </c>
      <c r="G16214" s="3" t="str">
        <f t="shared" si="764"/>
        <v>Renewable</v>
      </c>
      <c r="H16214" s="5">
        <f t="shared" si="765"/>
        <v>1.665E-3</v>
      </c>
      <c r="I16214" s="3" t="s">
        <v>60</v>
      </c>
      <c r="J16214">
        <f t="shared" si="766"/>
        <v>361.30500000000001</v>
      </c>
    </row>
    <row r="16215" spans="1:10" x14ac:dyDescent="0.3">
      <c r="A16215" s="3" t="s">
        <v>16</v>
      </c>
      <c r="B16215" s="3" t="s">
        <v>155</v>
      </c>
      <c r="C16215" s="3">
        <v>2017</v>
      </c>
      <c r="D16215" s="3" t="s">
        <v>11</v>
      </c>
      <c r="E16215" s="3">
        <v>55</v>
      </c>
      <c r="F16215" s="3" t="s">
        <v>3</v>
      </c>
      <c r="G16215" s="3" t="str">
        <f t="shared" si="764"/>
        <v>Renewable</v>
      </c>
      <c r="H16215" s="5">
        <f t="shared" si="765"/>
        <v>2.4750000000000002E-3</v>
      </c>
      <c r="I16215" s="3" t="s">
        <v>60</v>
      </c>
      <c r="J16215">
        <f t="shared" si="766"/>
        <v>537.07500000000005</v>
      </c>
    </row>
    <row r="16216" spans="1:10" x14ac:dyDescent="0.3">
      <c r="A16216" s="3" t="s">
        <v>16</v>
      </c>
      <c r="B16216" s="3" t="s">
        <v>155</v>
      </c>
      <c r="C16216" s="3">
        <v>2018</v>
      </c>
      <c r="D16216" s="3" t="s">
        <v>11</v>
      </c>
      <c r="E16216" s="3">
        <v>86</v>
      </c>
      <c r="F16216" s="3" t="s">
        <v>3</v>
      </c>
      <c r="G16216" s="3" t="str">
        <f t="shared" si="764"/>
        <v>Renewable</v>
      </c>
      <c r="H16216" s="5">
        <f t="shared" si="765"/>
        <v>3.8700000000000002E-3</v>
      </c>
      <c r="I16216" s="3" t="s">
        <v>60</v>
      </c>
      <c r="J16216">
        <f t="shared" si="766"/>
        <v>839.79000000000008</v>
      </c>
    </row>
    <row r="16217" spans="1:10" x14ac:dyDescent="0.3">
      <c r="A16217" s="3" t="s">
        <v>16</v>
      </c>
      <c r="B16217" s="3" t="s">
        <v>155</v>
      </c>
      <c r="C16217" s="3">
        <v>2019</v>
      </c>
      <c r="D16217" s="3" t="s">
        <v>11</v>
      </c>
      <c r="E16217" s="3">
        <v>115</v>
      </c>
      <c r="F16217" s="3" t="s">
        <v>3</v>
      </c>
      <c r="G16217" s="3" t="str">
        <f t="shared" si="764"/>
        <v>Renewable</v>
      </c>
      <c r="H16217" s="5">
        <f t="shared" si="765"/>
        <v>5.1749999999999999E-3</v>
      </c>
      <c r="I16217" s="3" t="s">
        <v>60</v>
      </c>
      <c r="J16217">
        <f t="shared" si="766"/>
        <v>1122.9749999999999</v>
      </c>
    </row>
    <row r="16218" spans="1:10" x14ac:dyDescent="0.3">
      <c r="A16218" s="3" t="s">
        <v>16</v>
      </c>
      <c r="B16218" s="3" t="s">
        <v>155</v>
      </c>
      <c r="C16218" s="3">
        <v>2020</v>
      </c>
      <c r="D16218" s="3" t="s">
        <v>11</v>
      </c>
      <c r="E16218" s="3">
        <v>132</v>
      </c>
      <c r="F16218" s="3" t="s">
        <v>3</v>
      </c>
      <c r="G16218" s="3" t="str">
        <f t="shared" si="764"/>
        <v>Renewable</v>
      </c>
      <c r="H16218" s="5">
        <f t="shared" si="765"/>
        <v>5.94E-3</v>
      </c>
      <c r="I16218" s="3" t="s">
        <v>60</v>
      </c>
      <c r="J16218">
        <f t="shared" si="766"/>
        <v>1288.98</v>
      </c>
    </row>
    <row r="16219" spans="1:10" x14ac:dyDescent="0.3">
      <c r="A16219" s="3" t="s">
        <v>16</v>
      </c>
      <c r="B16219" s="3" t="s">
        <v>155</v>
      </c>
      <c r="C16219" s="3">
        <v>2021</v>
      </c>
      <c r="D16219" s="3" t="s">
        <v>11</v>
      </c>
      <c r="E16219" s="3">
        <v>308</v>
      </c>
      <c r="F16219" s="3" t="s">
        <v>3</v>
      </c>
      <c r="G16219" s="3" t="str">
        <f t="shared" si="764"/>
        <v>Renewable</v>
      </c>
      <c r="H16219" s="5">
        <f t="shared" si="765"/>
        <v>1.3860000000000001E-2</v>
      </c>
      <c r="I16219" s="3" t="s">
        <v>60</v>
      </c>
      <c r="J16219">
        <f t="shared" si="766"/>
        <v>3007.6200000000003</v>
      </c>
    </row>
    <row r="16220" spans="1:10" x14ac:dyDescent="0.3">
      <c r="A16220" s="3" t="s">
        <v>16</v>
      </c>
      <c r="B16220" s="3" t="s">
        <v>155</v>
      </c>
      <c r="C16220" s="3">
        <v>2022</v>
      </c>
      <c r="D16220" s="3" t="s">
        <v>11</v>
      </c>
      <c r="E16220" s="3">
        <v>1262</v>
      </c>
      <c r="F16220" s="3" t="s">
        <v>3</v>
      </c>
      <c r="G16220" s="3" t="str">
        <f t="shared" si="764"/>
        <v>Renewable</v>
      </c>
      <c r="H16220" s="5">
        <f t="shared" si="765"/>
        <v>5.679E-2</v>
      </c>
      <c r="I16220" s="3" t="s">
        <v>60</v>
      </c>
      <c r="J16220">
        <f t="shared" si="766"/>
        <v>12323.43</v>
      </c>
    </row>
    <row r="16221" spans="1:10" x14ac:dyDescent="0.3">
      <c r="A16221" s="3" t="s">
        <v>16</v>
      </c>
      <c r="B16221" s="3" t="s">
        <v>155</v>
      </c>
      <c r="C16221" s="3">
        <v>2023</v>
      </c>
      <c r="D16221" s="3" t="s">
        <v>11</v>
      </c>
      <c r="E16221" s="3">
        <v>1550</v>
      </c>
      <c r="F16221" s="3" t="s">
        <v>3</v>
      </c>
      <c r="G16221" s="3" t="str">
        <f t="shared" si="764"/>
        <v>Renewable</v>
      </c>
      <c r="H16221" s="5">
        <f t="shared" si="765"/>
        <v>6.9750000000000006E-2</v>
      </c>
      <c r="I16221" s="3" t="s">
        <v>60</v>
      </c>
      <c r="J16221">
        <f t="shared" si="766"/>
        <v>15135.750000000002</v>
      </c>
    </row>
    <row r="16222" spans="1:10" x14ac:dyDescent="0.3">
      <c r="A16222" s="3" t="s">
        <v>16</v>
      </c>
      <c r="B16222" s="3" t="s">
        <v>155</v>
      </c>
      <c r="C16222" s="3">
        <v>2024</v>
      </c>
      <c r="D16222" s="3" t="s">
        <v>11</v>
      </c>
      <c r="E16222" s="3">
        <v>1792</v>
      </c>
      <c r="F16222" s="3" t="s">
        <v>3</v>
      </c>
      <c r="G16222" s="3" t="str">
        <f t="shared" si="764"/>
        <v>Renewable</v>
      </c>
      <c r="H16222" s="5">
        <f t="shared" si="765"/>
        <v>8.0640000000000003E-2</v>
      </c>
      <c r="I16222" s="3" t="s">
        <v>60</v>
      </c>
      <c r="J16222">
        <f t="shared" si="766"/>
        <v>17498.88</v>
      </c>
    </row>
    <row r="16223" spans="1:10" x14ac:dyDescent="0.3">
      <c r="A16223" s="3" t="s">
        <v>16</v>
      </c>
      <c r="B16223" s="3" t="s">
        <v>155</v>
      </c>
      <c r="C16223" s="3">
        <v>2025</v>
      </c>
      <c r="D16223" s="3" t="s">
        <v>11</v>
      </c>
      <c r="E16223" s="3">
        <v>1947</v>
      </c>
      <c r="F16223" s="3" t="s">
        <v>3</v>
      </c>
      <c r="G16223" s="3" t="str">
        <f t="shared" ref="G16223:G16286" si="767">IF(OR(D16223="hydropower",D16223="wind",D16223="solar pv",D16223=" tide",D16223="solar thermal",D16223="geothermal",D16223="biofuels"), "Renewable", "Non-Renewable")</f>
        <v>Renewable</v>
      </c>
      <c r="H16223" s="5">
        <f t="shared" si="765"/>
        <v>8.7615000000000012E-2</v>
      </c>
      <c r="I16223" s="3" t="s">
        <v>60</v>
      </c>
      <c r="J16223">
        <f t="shared" si="766"/>
        <v>19012.455000000002</v>
      </c>
    </row>
    <row r="16224" spans="1:10" x14ac:dyDescent="0.3">
      <c r="A16224" s="3" t="s">
        <v>33</v>
      </c>
      <c r="B16224" s="3" t="s">
        <v>156</v>
      </c>
      <c r="C16224" s="3">
        <v>2000</v>
      </c>
      <c r="D16224" s="3" t="s">
        <v>4</v>
      </c>
      <c r="E16224" s="3">
        <v>12096</v>
      </c>
      <c r="F16224" s="3" t="s">
        <v>3</v>
      </c>
      <c r="G16224" s="3" t="str">
        <f t="shared" si="767"/>
        <v>Non-Renewable</v>
      </c>
      <c r="H16224" s="5">
        <f t="shared" si="765"/>
        <v>9.4348799999999997</v>
      </c>
      <c r="I16224" s="3" t="s">
        <v>60</v>
      </c>
      <c r="J16224">
        <f t="shared" si="766"/>
        <v>2047368.96</v>
      </c>
    </row>
    <row r="16225" spans="1:10" x14ac:dyDescent="0.3">
      <c r="A16225" s="3" t="s">
        <v>33</v>
      </c>
      <c r="B16225" s="3" t="s">
        <v>156</v>
      </c>
      <c r="C16225" s="3">
        <v>2001</v>
      </c>
      <c r="D16225" s="3" t="s">
        <v>4</v>
      </c>
      <c r="E16225" s="3">
        <v>12559</v>
      </c>
      <c r="F16225" s="3" t="s">
        <v>3</v>
      </c>
      <c r="G16225" s="3" t="str">
        <f t="shared" si="767"/>
        <v>Non-Renewable</v>
      </c>
      <c r="H16225" s="5">
        <f t="shared" si="765"/>
        <v>9.7960200000000004</v>
      </c>
      <c r="I16225" s="3" t="s">
        <v>60</v>
      </c>
      <c r="J16225">
        <f t="shared" si="766"/>
        <v>2125736.3400000003</v>
      </c>
    </row>
    <row r="16226" spans="1:10" x14ac:dyDescent="0.3">
      <c r="A16226" s="3" t="s">
        <v>33</v>
      </c>
      <c r="B16226" s="3" t="s">
        <v>156</v>
      </c>
      <c r="C16226" s="3">
        <v>2002</v>
      </c>
      <c r="D16226" s="3" t="s">
        <v>4</v>
      </c>
      <c r="E16226" s="3">
        <v>13827</v>
      </c>
      <c r="F16226" s="3" t="s">
        <v>3</v>
      </c>
      <c r="G16226" s="3" t="str">
        <f t="shared" si="767"/>
        <v>Non-Renewable</v>
      </c>
      <c r="H16226" s="5">
        <f t="shared" si="765"/>
        <v>10.78506</v>
      </c>
      <c r="I16226" s="3" t="s">
        <v>60</v>
      </c>
      <c r="J16226">
        <f t="shared" si="766"/>
        <v>2340358.02</v>
      </c>
    </row>
    <row r="16227" spans="1:10" x14ac:dyDescent="0.3">
      <c r="A16227" s="3" t="s">
        <v>33</v>
      </c>
      <c r="B16227" s="3" t="s">
        <v>156</v>
      </c>
      <c r="C16227" s="3">
        <v>2003</v>
      </c>
      <c r="D16227" s="3" t="s">
        <v>4</v>
      </c>
      <c r="E16227" s="3">
        <v>15087</v>
      </c>
      <c r="F16227" s="3" t="s">
        <v>3</v>
      </c>
      <c r="G16227" s="3" t="str">
        <f t="shared" si="767"/>
        <v>Non-Renewable</v>
      </c>
      <c r="H16227" s="5">
        <f t="shared" si="765"/>
        <v>11.767860000000001</v>
      </c>
      <c r="I16227" s="3" t="s">
        <v>60</v>
      </c>
      <c r="J16227">
        <f t="shared" si="766"/>
        <v>2553625.62</v>
      </c>
    </row>
    <row r="16228" spans="1:10" x14ac:dyDescent="0.3">
      <c r="A16228" s="3" t="s">
        <v>33</v>
      </c>
      <c r="B16228" s="3" t="s">
        <v>156</v>
      </c>
      <c r="C16228" s="3">
        <v>2004</v>
      </c>
      <c r="D16228" s="3" t="s">
        <v>4</v>
      </c>
      <c r="E16228" s="3">
        <v>16371</v>
      </c>
      <c r="F16228" s="3" t="s">
        <v>3</v>
      </c>
      <c r="G16228" s="3" t="str">
        <f t="shared" si="767"/>
        <v>Non-Renewable</v>
      </c>
      <c r="H16228" s="5">
        <f t="shared" si="765"/>
        <v>12.76938</v>
      </c>
      <c r="I16228" s="3" t="s">
        <v>60</v>
      </c>
      <c r="J16228">
        <f t="shared" si="766"/>
        <v>2770955.46</v>
      </c>
    </row>
    <row r="16229" spans="1:10" x14ac:dyDescent="0.3">
      <c r="A16229" s="3" t="s">
        <v>33</v>
      </c>
      <c r="B16229" s="3" t="s">
        <v>156</v>
      </c>
      <c r="C16229" s="3">
        <v>2005</v>
      </c>
      <c r="D16229" s="3" t="s">
        <v>4</v>
      </c>
      <c r="E16229" s="3">
        <v>16334</v>
      </c>
      <c r="F16229" s="3" t="s">
        <v>3</v>
      </c>
      <c r="G16229" s="3" t="str">
        <f t="shared" si="767"/>
        <v>Non-Renewable</v>
      </c>
      <c r="H16229" s="5">
        <f t="shared" si="765"/>
        <v>12.74052</v>
      </c>
      <c r="I16229" s="3" t="s">
        <v>60</v>
      </c>
      <c r="J16229">
        <f t="shared" si="766"/>
        <v>2764692.84</v>
      </c>
    </row>
    <row r="16230" spans="1:10" x14ac:dyDescent="0.3">
      <c r="A16230" s="3" t="s">
        <v>33</v>
      </c>
      <c r="B16230" s="3" t="s">
        <v>156</v>
      </c>
      <c r="C16230" s="3">
        <v>2006</v>
      </c>
      <c r="D16230" s="3" t="s">
        <v>4</v>
      </c>
      <c r="E16230" s="3">
        <v>14950</v>
      </c>
      <c r="F16230" s="3" t="s">
        <v>3</v>
      </c>
      <c r="G16230" s="3" t="str">
        <f t="shared" si="767"/>
        <v>Non-Renewable</v>
      </c>
      <c r="H16230" s="5">
        <f t="shared" si="765"/>
        <v>11.661</v>
      </c>
      <c r="I16230" s="3" t="s">
        <v>60</v>
      </c>
      <c r="J16230">
        <f t="shared" si="766"/>
        <v>2530437</v>
      </c>
    </row>
    <row r="16231" spans="1:10" x14ac:dyDescent="0.3">
      <c r="A16231" s="3" t="s">
        <v>33</v>
      </c>
      <c r="B16231" s="3" t="s">
        <v>156</v>
      </c>
      <c r="C16231" s="3">
        <v>2007</v>
      </c>
      <c r="D16231" s="3" t="s">
        <v>4</v>
      </c>
      <c r="E16231" s="3">
        <v>14688</v>
      </c>
      <c r="F16231" s="3" t="s">
        <v>3</v>
      </c>
      <c r="G16231" s="3" t="str">
        <f t="shared" si="767"/>
        <v>Non-Renewable</v>
      </c>
      <c r="H16231" s="5">
        <f t="shared" si="765"/>
        <v>11.45664</v>
      </c>
      <c r="I16231" s="3" t="s">
        <v>60</v>
      </c>
      <c r="J16231">
        <f t="shared" si="766"/>
        <v>2486090.88</v>
      </c>
    </row>
    <row r="16232" spans="1:10" x14ac:dyDescent="0.3">
      <c r="A16232" s="3" t="s">
        <v>33</v>
      </c>
      <c r="B16232" s="3" t="s">
        <v>156</v>
      </c>
      <c r="C16232" s="3">
        <v>2008</v>
      </c>
      <c r="D16232" s="3" t="s">
        <v>4</v>
      </c>
      <c r="E16232" s="3">
        <v>16912</v>
      </c>
      <c r="F16232" s="3" t="s">
        <v>3</v>
      </c>
      <c r="G16232" s="3" t="str">
        <f t="shared" si="767"/>
        <v>Non-Renewable</v>
      </c>
      <c r="H16232" s="5">
        <f t="shared" si="765"/>
        <v>13.19136</v>
      </c>
      <c r="I16232" s="3" t="s">
        <v>60</v>
      </c>
      <c r="J16232">
        <f t="shared" si="766"/>
        <v>2862525.12</v>
      </c>
    </row>
    <row r="16233" spans="1:10" x14ac:dyDescent="0.3">
      <c r="A16233" s="3" t="s">
        <v>33</v>
      </c>
      <c r="B16233" s="3" t="s">
        <v>156</v>
      </c>
      <c r="C16233" s="3">
        <v>2009</v>
      </c>
      <c r="D16233" s="3" t="s">
        <v>4</v>
      </c>
      <c r="E16233" s="3">
        <v>18462</v>
      </c>
      <c r="F16233" s="3" t="s">
        <v>3</v>
      </c>
      <c r="G16233" s="3" t="str">
        <f t="shared" si="767"/>
        <v>Non-Renewable</v>
      </c>
      <c r="H16233" s="5">
        <f t="shared" si="765"/>
        <v>14.400359999999999</v>
      </c>
      <c r="I16233" s="3" t="s">
        <v>60</v>
      </c>
      <c r="J16233">
        <f t="shared" si="766"/>
        <v>3124878.1199999996</v>
      </c>
    </row>
    <row r="16234" spans="1:10" x14ac:dyDescent="0.3">
      <c r="A16234" s="3" t="s">
        <v>33</v>
      </c>
      <c r="B16234" s="3" t="s">
        <v>156</v>
      </c>
      <c r="C16234" s="3">
        <v>2010</v>
      </c>
      <c r="D16234" s="3" t="s">
        <v>4</v>
      </c>
      <c r="E16234" s="3">
        <v>17208</v>
      </c>
      <c r="F16234" s="3" t="s">
        <v>3</v>
      </c>
      <c r="G16234" s="3" t="str">
        <f t="shared" si="767"/>
        <v>Non-Renewable</v>
      </c>
      <c r="H16234" s="5">
        <f t="shared" si="765"/>
        <v>13.42224</v>
      </c>
      <c r="I16234" s="3" t="s">
        <v>60</v>
      </c>
      <c r="J16234">
        <f t="shared" si="766"/>
        <v>2912626.08</v>
      </c>
    </row>
    <row r="16235" spans="1:10" x14ac:dyDescent="0.3">
      <c r="A16235" s="3" t="s">
        <v>33</v>
      </c>
      <c r="B16235" s="3" t="s">
        <v>156</v>
      </c>
      <c r="C16235" s="3">
        <v>2011</v>
      </c>
      <c r="D16235" s="3" t="s">
        <v>4</v>
      </c>
      <c r="E16235" s="3">
        <v>10442</v>
      </c>
      <c r="F16235" s="3" t="s">
        <v>3</v>
      </c>
      <c r="G16235" s="3" t="str">
        <f t="shared" si="767"/>
        <v>Non-Renewable</v>
      </c>
      <c r="H16235" s="5">
        <f t="shared" si="765"/>
        <v>8.1447599999999998</v>
      </c>
      <c r="I16235" s="3" t="s">
        <v>60</v>
      </c>
      <c r="J16235">
        <f t="shared" si="766"/>
        <v>1767412.92</v>
      </c>
    </row>
    <row r="16236" spans="1:10" x14ac:dyDescent="0.3">
      <c r="A16236" s="3" t="s">
        <v>33</v>
      </c>
      <c r="B16236" s="3" t="s">
        <v>156</v>
      </c>
      <c r="C16236" s="3">
        <v>2012</v>
      </c>
      <c r="D16236" s="3" t="s">
        <v>4</v>
      </c>
      <c r="E16236" s="3">
        <v>13539</v>
      </c>
      <c r="F16236" s="3" t="s">
        <v>3</v>
      </c>
      <c r="G16236" s="3" t="str">
        <f t="shared" si="767"/>
        <v>Non-Renewable</v>
      </c>
      <c r="H16236" s="5">
        <f t="shared" si="765"/>
        <v>10.560420000000001</v>
      </c>
      <c r="I16236" s="3" t="s">
        <v>60</v>
      </c>
      <c r="J16236">
        <f t="shared" si="766"/>
        <v>2291611.14</v>
      </c>
    </row>
    <row r="16237" spans="1:10" x14ac:dyDescent="0.3">
      <c r="A16237" s="3" t="s">
        <v>33</v>
      </c>
      <c r="B16237" s="3" t="s">
        <v>156</v>
      </c>
      <c r="C16237" s="3">
        <v>2013</v>
      </c>
      <c r="D16237" s="3" t="s">
        <v>4</v>
      </c>
      <c r="E16237" s="3">
        <v>15770</v>
      </c>
      <c r="F16237" s="3" t="s">
        <v>3</v>
      </c>
      <c r="G16237" s="3" t="str">
        <f t="shared" si="767"/>
        <v>Non-Renewable</v>
      </c>
      <c r="H16237" s="5">
        <f t="shared" si="765"/>
        <v>12.300599999999999</v>
      </c>
      <c r="I16237" s="3" t="s">
        <v>60</v>
      </c>
      <c r="J16237">
        <f t="shared" si="766"/>
        <v>2669230.1999999997</v>
      </c>
    </row>
    <row r="16238" spans="1:10" x14ac:dyDescent="0.3">
      <c r="A16238" s="3" t="s">
        <v>33</v>
      </c>
      <c r="B16238" s="3" t="s">
        <v>156</v>
      </c>
      <c r="C16238" s="3">
        <v>2014</v>
      </c>
      <c r="D16238" s="3" t="s">
        <v>4</v>
      </c>
      <c r="E16238" s="3">
        <v>17461</v>
      </c>
      <c r="F16238" s="3" t="s">
        <v>3</v>
      </c>
      <c r="G16238" s="3" t="str">
        <f t="shared" si="767"/>
        <v>Non-Renewable</v>
      </c>
      <c r="H16238" s="5">
        <f t="shared" si="765"/>
        <v>13.619579999999999</v>
      </c>
      <c r="I16238" s="3" t="s">
        <v>60</v>
      </c>
      <c r="J16238">
        <f t="shared" si="766"/>
        <v>2955448.86</v>
      </c>
    </row>
    <row r="16239" spans="1:10" x14ac:dyDescent="0.3">
      <c r="A16239" s="3" t="s">
        <v>33</v>
      </c>
      <c r="B16239" s="3" t="s">
        <v>156</v>
      </c>
      <c r="C16239" s="3">
        <v>2015</v>
      </c>
      <c r="D16239" s="3" t="s">
        <v>4</v>
      </c>
      <c r="E16239" s="3">
        <v>17241</v>
      </c>
      <c r="F16239" s="3" t="s">
        <v>3</v>
      </c>
      <c r="G16239" s="3" t="str">
        <f t="shared" si="767"/>
        <v>Non-Renewable</v>
      </c>
      <c r="H16239" s="5">
        <f t="shared" si="765"/>
        <v>13.447979999999999</v>
      </c>
      <c r="I16239" s="3" t="s">
        <v>60</v>
      </c>
      <c r="J16239">
        <f t="shared" si="766"/>
        <v>2918211.6599999997</v>
      </c>
    </row>
    <row r="16240" spans="1:10" x14ac:dyDescent="0.3">
      <c r="A16240" s="3" t="s">
        <v>33</v>
      </c>
      <c r="B16240" s="3" t="s">
        <v>156</v>
      </c>
      <c r="C16240" s="3">
        <v>2016</v>
      </c>
      <c r="D16240" s="3" t="s">
        <v>4</v>
      </c>
      <c r="E16240" s="3">
        <v>8610</v>
      </c>
      <c r="F16240" s="3" t="s">
        <v>3</v>
      </c>
      <c r="G16240" s="3" t="str">
        <f t="shared" si="767"/>
        <v>Non-Renewable</v>
      </c>
      <c r="H16240" s="5">
        <f t="shared" si="765"/>
        <v>6.7157999999999998</v>
      </c>
      <c r="I16240" s="3" t="s">
        <v>60</v>
      </c>
      <c r="J16240">
        <f t="shared" si="766"/>
        <v>1457328.5999999999</v>
      </c>
    </row>
    <row r="16241" spans="1:10" x14ac:dyDescent="0.3">
      <c r="A16241" s="3" t="s">
        <v>33</v>
      </c>
      <c r="B16241" s="3" t="s">
        <v>156</v>
      </c>
      <c r="C16241" s="3">
        <v>2017</v>
      </c>
      <c r="D16241" s="3" t="s">
        <v>4</v>
      </c>
      <c r="E16241" s="3">
        <v>10439</v>
      </c>
      <c r="F16241" s="3" t="s">
        <v>3</v>
      </c>
      <c r="G16241" s="3" t="str">
        <f t="shared" si="767"/>
        <v>Non-Renewable</v>
      </c>
      <c r="H16241" s="5">
        <f t="shared" si="765"/>
        <v>8.1424199999999995</v>
      </c>
      <c r="I16241" s="3" t="s">
        <v>60</v>
      </c>
      <c r="J16241">
        <f t="shared" si="766"/>
        <v>1766905.14</v>
      </c>
    </row>
    <row r="16242" spans="1:10" x14ac:dyDescent="0.3">
      <c r="A16242" s="3" t="s">
        <v>33</v>
      </c>
      <c r="B16242" s="3" t="s">
        <v>156</v>
      </c>
      <c r="C16242" s="3">
        <v>2018</v>
      </c>
      <c r="D16242" s="3" t="s">
        <v>4</v>
      </c>
      <c r="E16242" s="3">
        <v>11756</v>
      </c>
      <c r="F16242" s="3" t="s">
        <v>3</v>
      </c>
      <c r="G16242" s="3" t="str">
        <f t="shared" si="767"/>
        <v>Non-Renewable</v>
      </c>
      <c r="H16242" s="5">
        <f t="shared" si="765"/>
        <v>9.1696799999999996</v>
      </c>
      <c r="I16242" s="3" t="s">
        <v>60</v>
      </c>
      <c r="J16242">
        <f t="shared" si="766"/>
        <v>1989820.5599999998</v>
      </c>
    </row>
    <row r="16243" spans="1:10" x14ac:dyDescent="0.3">
      <c r="A16243" s="3" t="s">
        <v>33</v>
      </c>
      <c r="B16243" s="3" t="s">
        <v>156</v>
      </c>
      <c r="C16243" s="3">
        <v>2019</v>
      </c>
      <c r="D16243" s="3" t="s">
        <v>4</v>
      </c>
      <c r="E16243" s="3">
        <v>11373</v>
      </c>
      <c r="F16243" s="3" t="s">
        <v>3</v>
      </c>
      <c r="G16243" s="3" t="str">
        <f t="shared" si="767"/>
        <v>Non-Renewable</v>
      </c>
      <c r="H16243" s="5">
        <f t="shared" si="765"/>
        <v>8.8709399999999992</v>
      </c>
      <c r="I16243" s="3" t="s">
        <v>60</v>
      </c>
      <c r="J16243">
        <f t="shared" si="766"/>
        <v>1924993.9799999997</v>
      </c>
    </row>
    <row r="16244" spans="1:10" x14ac:dyDescent="0.3">
      <c r="A16244" s="3" t="s">
        <v>33</v>
      </c>
      <c r="B16244" s="3" t="s">
        <v>156</v>
      </c>
      <c r="C16244" s="3">
        <v>2020</v>
      </c>
      <c r="D16244" s="3" t="s">
        <v>4</v>
      </c>
      <c r="E16244" s="3">
        <v>7861</v>
      </c>
      <c r="F16244" s="3" t="s">
        <v>3</v>
      </c>
      <c r="G16244" s="3" t="str">
        <f t="shared" si="767"/>
        <v>Non-Renewable</v>
      </c>
      <c r="H16244" s="5">
        <f t="shared" si="765"/>
        <v>6.1315799999999996</v>
      </c>
      <c r="I16244" s="3" t="s">
        <v>60</v>
      </c>
      <c r="J16244">
        <f t="shared" si="766"/>
        <v>1330552.8599999999</v>
      </c>
    </row>
    <row r="16245" spans="1:10" x14ac:dyDescent="0.3">
      <c r="A16245" s="3" t="s">
        <v>33</v>
      </c>
      <c r="B16245" s="3" t="s">
        <v>156</v>
      </c>
      <c r="C16245" s="3">
        <v>2021</v>
      </c>
      <c r="D16245" s="3" t="s">
        <v>4</v>
      </c>
      <c r="E16245" s="3">
        <v>8167</v>
      </c>
      <c r="F16245" s="3" t="s">
        <v>3</v>
      </c>
      <c r="G16245" s="3" t="str">
        <f t="shared" si="767"/>
        <v>Non-Renewable</v>
      </c>
      <c r="H16245" s="5">
        <f t="shared" si="765"/>
        <v>6.37026</v>
      </c>
      <c r="I16245" s="3" t="s">
        <v>60</v>
      </c>
      <c r="J16245">
        <f t="shared" si="766"/>
        <v>1382346.42</v>
      </c>
    </row>
    <row r="16246" spans="1:10" x14ac:dyDescent="0.3">
      <c r="A16246" s="3" t="s">
        <v>33</v>
      </c>
      <c r="B16246" s="3" t="s">
        <v>156</v>
      </c>
      <c r="C16246" s="3">
        <v>2022</v>
      </c>
      <c r="D16246" s="3" t="s">
        <v>4</v>
      </c>
      <c r="E16246" s="3">
        <v>8394</v>
      </c>
      <c r="F16246" s="3" t="s">
        <v>3</v>
      </c>
      <c r="G16246" s="3" t="str">
        <f t="shared" si="767"/>
        <v>Non-Renewable</v>
      </c>
      <c r="H16246" s="5">
        <f t="shared" si="765"/>
        <v>6.54732</v>
      </c>
      <c r="I16246" s="3" t="s">
        <v>60</v>
      </c>
      <c r="J16246">
        <f t="shared" si="766"/>
        <v>1420768.44</v>
      </c>
    </row>
    <row r="16247" spans="1:10" x14ac:dyDescent="0.3">
      <c r="A16247" s="3" t="s">
        <v>33</v>
      </c>
      <c r="B16247" s="3" t="s">
        <v>156</v>
      </c>
      <c r="C16247" s="3">
        <v>2023</v>
      </c>
      <c r="D16247" s="3" t="s">
        <v>4</v>
      </c>
      <c r="E16247" s="3">
        <v>8840</v>
      </c>
      <c r="F16247" s="3" t="s">
        <v>3</v>
      </c>
      <c r="G16247" s="3" t="str">
        <f t="shared" si="767"/>
        <v>Non-Renewable</v>
      </c>
      <c r="H16247" s="5">
        <f t="shared" si="765"/>
        <v>6.8952</v>
      </c>
      <c r="I16247" s="3" t="s">
        <v>60</v>
      </c>
      <c r="J16247">
        <f t="shared" si="766"/>
        <v>1496258.4</v>
      </c>
    </row>
    <row r="16248" spans="1:10" x14ac:dyDescent="0.3">
      <c r="A16248" s="3" t="s">
        <v>33</v>
      </c>
      <c r="B16248" s="3" t="s">
        <v>156</v>
      </c>
      <c r="C16248" s="3">
        <v>2024</v>
      </c>
      <c r="D16248" s="3" t="s">
        <v>4</v>
      </c>
      <c r="E16248" s="3">
        <v>9456</v>
      </c>
      <c r="F16248" s="3" t="s">
        <v>3</v>
      </c>
      <c r="G16248" s="3" t="str">
        <f t="shared" si="767"/>
        <v>Non-Renewable</v>
      </c>
      <c r="H16248" s="5">
        <f t="shared" si="765"/>
        <v>7.37568</v>
      </c>
      <c r="I16248" s="3" t="s">
        <v>60</v>
      </c>
      <c r="J16248">
        <f t="shared" si="766"/>
        <v>1600522.56</v>
      </c>
    </row>
    <row r="16249" spans="1:10" x14ac:dyDescent="0.3">
      <c r="A16249" s="3" t="s">
        <v>33</v>
      </c>
      <c r="B16249" s="3" t="s">
        <v>156</v>
      </c>
      <c r="C16249" s="3">
        <v>2025</v>
      </c>
      <c r="D16249" s="3" t="s">
        <v>4</v>
      </c>
      <c r="E16249" s="3">
        <v>10476</v>
      </c>
      <c r="F16249" s="3" t="s">
        <v>3</v>
      </c>
      <c r="G16249" s="3" t="str">
        <f t="shared" si="767"/>
        <v>Non-Renewable</v>
      </c>
      <c r="H16249" s="5">
        <f t="shared" si="765"/>
        <v>8.1712799999999994</v>
      </c>
      <c r="I16249" s="3" t="s">
        <v>60</v>
      </c>
      <c r="J16249">
        <f t="shared" si="766"/>
        <v>1773167.7599999998</v>
      </c>
    </row>
    <row r="16250" spans="1:10" x14ac:dyDescent="0.3">
      <c r="A16250" s="3" t="s">
        <v>33</v>
      </c>
      <c r="B16250" s="3" t="s">
        <v>156</v>
      </c>
      <c r="C16250" s="3">
        <v>2000</v>
      </c>
      <c r="D16250" s="3" t="s">
        <v>5</v>
      </c>
      <c r="E16250" s="3">
        <v>3400</v>
      </c>
      <c r="F16250" s="3" t="s">
        <v>3</v>
      </c>
      <c r="G16250" s="3" t="str">
        <f t="shared" si="767"/>
        <v>Non-Renewable</v>
      </c>
      <c r="H16250" s="5">
        <f t="shared" ref="H16250:H16313" si="768">IF(D16250="Coal",E16250*0.0009,
IF(D16250="Oil",E16250*0.00078,
IF(D16250="Natural Gas",E16250*0.0004,
IF(D16250="Nuclear",E16250*0.000012,
IF(D16250="Hydropower",E16250*0.000024,
IF(D16250="Biofuels",E16250*0.0004,
IF(D16250="Waste",E16250*0.0002,
IF(D16250="Wind",E16250*0.000011,
IF(D16250="Solar PV",E16250*0.000045,
IF(D16250="Solar Thermal",E16250*0.00005,
IF(D16250="Other sources",E16250*0.0005,
IF(D16250="Geothermal",E16250*0.00005,
IF(D16250="Tide",E16250*0.00001,0)))))))))))))</f>
        <v>1.36</v>
      </c>
      <c r="I16250" s="3" t="s">
        <v>60</v>
      </c>
      <c r="J16250">
        <f t="shared" si="766"/>
        <v>295120</v>
      </c>
    </row>
    <row r="16251" spans="1:10" x14ac:dyDescent="0.3">
      <c r="A16251" s="3" t="s">
        <v>33</v>
      </c>
      <c r="B16251" s="3" t="s">
        <v>156</v>
      </c>
      <c r="C16251" s="3">
        <v>2001</v>
      </c>
      <c r="D16251" s="3" t="s">
        <v>5</v>
      </c>
      <c r="E16251" s="3">
        <v>3552</v>
      </c>
      <c r="F16251" s="3" t="s">
        <v>3</v>
      </c>
      <c r="G16251" s="3" t="str">
        <f t="shared" si="767"/>
        <v>Non-Renewable</v>
      </c>
      <c r="H16251" s="5">
        <f t="shared" si="768"/>
        <v>1.4208000000000001</v>
      </c>
      <c r="I16251" s="3" t="s">
        <v>60</v>
      </c>
      <c r="J16251">
        <f t="shared" si="766"/>
        <v>308313.60000000003</v>
      </c>
    </row>
    <row r="16252" spans="1:10" x14ac:dyDescent="0.3">
      <c r="A16252" s="3" t="s">
        <v>33</v>
      </c>
      <c r="B16252" s="3" t="s">
        <v>156</v>
      </c>
      <c r="C16252" s="3">
        <v>2002</v>
      </c>
      <c r="D16252" s="3" t="s">
        <v>5</v>
      </c>
      <c r="E16252" s="3">
        <v>3704</v>
      </c>
      <c r="F16252" s="3" t="s">
        <v>3</v>
      </c>
      <c r="G16252" s="3" t="str">
        <f t="shared" si="767"/>
        <v>Non-Renewable</v>
      </c>
      <c r="H16252" s="5">
        <f t="shared" si="768"/>
        <v>1.4816</v>
      </c>
      <c r="I16252" s="3" t="s">
        <v>60</v>
      </c>
      <c r="J16252">
        <f t="shared" si="766"/>
        <v>321507.20000000001</v>
      </c>
    </row>
    <row r="16253" spans="1:10" x14ac:dyDescent="0.3">
      <c r="A16253" s="3" t="s">
        <v>33</v>
      </c>
      <c r="B16253" s="3" t="s">
        <v>156</v>
      </c>
      <c r="C16253" s="3">
        <v>2003</v>
      </c>
      <c r="D16253" s="3" t="s">
        <v>5</v>
      </c>
      <c r="E16253" s="3">
        <v>3856</v>
      </c>
      <c r="F16253" s="3" t="s">
        <v>3</v>
      </c>
      <c r="G16253" s="3" t="str">
        <f t="shared" si="767"/>
        <v>Non-Renewable</v>
      </c>
      <c r="H16253" s="5">
        <f t="shared" si="768"/>
        <v>1.5424</v>
      </c>
      <c r="I16253" s="3" t="s">
        <v>60</v>
      </c>
      <c r="J16253">
        <f t="shared" si="766"/>
        <v>334700.79999999999</v>
      </c>
    </row>
    <row r="16254" spans="1:10" x14ac:dyDescent="0.3">
      <c r="A16254" s="3" t="s">
        <v>33</v>
      </c>
      <c r="B16254" s="3" t="s">
        <v>156</v>
      </c>
      <c r="C16254" s="3">
        <v>2004</v>
      </c>
      <c r="D16254" s="3" t="s">
        <v>5</v>
      </c>
      <c r="E16254" s="3">
        <v>3907</v>
      </c>
      <c r="F16254" s="3" t="s">
        <v>3</v>
      </c>
      <c r="G16254" s="3" t="str">
        <f t="shared" si="767"/>
        <v>Non-Renewable</v>
      </c>
      <c r="H16254" s="5">
        <f t="shared" si="768"/>
        <v>1.5628</v>
      </c>
      <c r="I16254" s="3" t="s">
        <v>60</v>
      </c>
      <c r="J16254">
        <f t="shared" si="766"/>
        <v>339127.6</v>
      </c>
    </row>
    <row r="16255" spans="1:10" x14ac:dyDescent="0.3">
      <c r="A16255" s="3" t="s">
        <v>33</v>
      </c>
      <c r="B16255" s="3" t="s">
        <v>156</v>
      </c>
      <c r="C16255" s="3">
        <v>2005</v>
      </c>
      <c r="D16255" s="3" t="s">
        <v>5</v>
      </c>
      <c r="E16255" s="3">
        <v>6336</v>
      </c>
      <c r="F16255" s="3" t="s">
        <v>3</v>
      </c>
      <c r="G16255" s="3" t="str">
        <f t="shared" si="767"/>
        <v>Non-Renewable</v>
      </c>
      <c r="H16255" s="5">
        <f t="shared" si="768"/>
        <v>2.5344000000000002</v>
      </c>
      <c r="I16255" s="3" t="s">
        <v>60</v>
      </c>
      <c r="J16255">
        <f t="shared" si="766"/>
        <v>549964.80000000005</v>
      </c>
    </row>
    <row r="16256" spans="1:10" x14ac:dyDescent="0.3">
      <c r="A16256" s="3" t="s">
        <v>33</v>
      </c>
      <c r="B16256" s="3" t="s">
        <v>156</v>
      </c>
      <c r="C16256" s="3">
        <v>2006</v>
      </c>
      <c r="D16256" s="3" t="s">
        <v>5</v>
      </c>
      <c r="E16256" s="3">
        <v>9801</v>
      </c>
      <c r="F16256" s="3" t="s">
        <v>3</v>
      </c>
      <c r="G16256" s="3" t="str">
        <f t="shared" si="767"/>
        <v>Non-Renewable</v>
      </c>
      <c r="H16256" s="5">
        <f t="shared" si="768"/>
        <v>3.9204000000000003</v>
      </c>
      <c r="I16256" s="3" t="s">
        <v>60</v>
      </c>
      <c r="J16256">
        <f t="shared" si="766"/>
        <v>850726.8</v>
      </c>
    </row>
    <row r="16257" spans="1:10" x14ac:dyDescent="0.3">
      <c r="A16257" s="3" t="s">
        <v>33</v>
      </c>
      <c r="B16257" s="3" t="s">
        <v>156</v>
      </c>
      <c r="C16257" s="3">
        <v>2007</v>
      </c>
      <c r="D16257" s="3" t="s">
        <v>5</v>
      </c>
      <c r="E16257" s="3">
        <v>11543</v>
      </c>
      <c r="F16257" s="3" t="s">
        <v>3</v>
      </c>
      <c r="G16257" s="3" t="str">
        <f t="shared" si="767"/>
        <v>Non-Renewable</v>
      </c>
      <c r="H16257" s="5">
        <f t="shared" si="768"/>
        <v>4.6172000000000004</v>
      </c>
      <c r="I16257" s="3" t="s">
        <v>60</v>
      </c>
      <c r="J16257">
        <f t="shared" si="766"/>
        <v>1001932.4000000001</v>
      </c>
    </row>
    <row r="16258" spans="1:10" x14ac:dyDescent="0.3">
      <c r="A16258" s="3" t="s">
        <v>33</v>
      </c>
      <c r="B16258" s="3" t="s">
        <v>156</v>
      </c>
      <c r="C16258" s="3">
        <v>2008</v>
      </c>
      <c r="D16258" s="3" t="s">
        <v>5</v>
      </c>
      <c r="E16258" s="3">
        <v>11750</v>
      </c>
      <c r="F16258" s="3" t="s">
        <v>3</v>
      </c>
      <c r="G16258" s="3" t="str">
        <f t="shared" si="767"/>
        <v>Non-Renewable</v>
      </c>
      <c r="H16258" s="5">
        <f t="shared" si="768"/>
        <v>4.7</v>
      </c>
      <c r="I16258" s="3" t="s">
        <v>60</v>
      </c>
      <c r="J16258">
        <f t="shared" si="766"/>
        <v>1019900</v>
      </c>
    </row>
    <row r="16259" spans="1:10" x14ac:dyDescent="0.3">
      <c r="A16259" s="3" t="s">
        <v>33</v>
      </c>
      <c r="B16259" s="3" t="s">
        <v>156</v>
      </c>
      <c r="C16259" s="3">
        <v>2009</v>
      </c>
      <c r="D16259" s="3" t="s">
        <v>5</v>
      </c>
      <c r="E16259" s="3">
        <v>11906</v>
      </c>
      <c r="F16259" s="3" t="s">
        <v>3</v>
      </c>
      <c r="G16259" s="3" t="str">
        <f t="shared" si="767"/>
        <v>Non-Renewable</v>
      </c>
      <c r="H16259" s="5">
        <f t="shared" si="768"/>
        <v>4.7624000000000004</v>
      </c>
      <c r="I16259" s="3" t="s">
        <v>60</v>
      </c>
      <c r="J16259">
        <f t="shared" ref="J16259:J16322" si="769">H16259*217000</f>
        <v>1033440.8</v>
      </c>
    </row>
    <row r="16260" spans="1:10" x14ac:dyDescent="0.3">
      <c r="A16260" s="3" t="s">
        <v>33</v>
      </c>
      <c r="B16260" s="3" t="s">
        <v>156</v>
      </c>
      <c r="C16260" s="3">
        <v>2010</v>
      </c>
      <c r="D16260" s="3" t="s">
        <v>5</v>
      </c>
      <c r="E16260" s="3">
        <v>15344</v>
      </c>
      <c r="F16260" s="3" t="s">
        <v>3</v>
      </c>
      <c r="G16260" s="3" t="str">
        <f t="shared" si="767"/>
        <v>Non-Renewable</v>
      </c>
      <c r="H16260" s="5">
        <f t="shared" si="768"/>
        <v>6.1375999999999999</v>
      </c>
      <c r="I16260" s="3" t="s">
        <v>60</v>
      </c>
      <c r="J16260">
        <f t="shared" si="769"/>
        <v>1331859.2</v>
      </c>
    </row>
    <row r="16261" spans="1:10" x14ac:dyDescent="0.3">
      <c r="A16261" s="3" t="s">
        <v>33</v>
      </c>
      <c r="B16261" s="3" t="s">
        <v>156</v>
      </c>
      <c r="C16261" s="3">
        <v>2011</v>
      </c>
      <c r="D16261" s="3" t="s">
        <v>5</v>
      </c>
      <c r="E16261" s="3">
        <v>15550</v>
      </c>
      <c r="F16261" s="3" t="s">
        <v>3</v>
      </c>
      <c r="G16261" s="3" t="str">
        <f t="shared" si="767"/>
        <v>Non-Renewable</v>
      </c>
      <c r="H16261" s="5">
        <f t="shared" si="768"/>
        <v>6.2200000000000006</v>
      </c>
      <c r="I16261" s="3" t="s">
        <v>60</v>
      </c>
      <c r="J16261">
        <f t="shared" si="769"/>
        <v>1349740.0000000002</v>
      </c>
    </row>
    <row r="16262" spans="1:10" x14ac:dyDescent="0.3">
      <c r="A16262" s="3" t="s">
        <v>33</v>
      </c>
      <c r="B16262" s="3" t="s">
        <v>156</v>
      </c>
      <c r="C16262" s="3">
        <v>2012</v>
      </c>
      <c r="D16262" s="3" t="s">
        <v>5</v>
      </c>
      <c r="E16262" s="3">
        <v>20728</v>
      </c>
      <c r="F16262" s="3" t="s">
        <v>3</v>
      </c>
      <c r="G16262" s="3" t="str">
        <f t="shared" si="767"/>
        <v>Non-Renewable</v>
      </c>
      <c r="H16262" s="5">
        <f t="shared" si="768"/>
        <v>8.2911999999999999</v>
      </c>
      <c r="I16262" s="3" t="s">
        <v>60</v>
      </c>
      <c r="J16262">
        <f t="shared" si="769"/>
        <v>1799190.4</v>
      </c>
    </row>
    <row r="16263" spans="1:10" x14ac:dyDescent="0.3">
      <c r="A16263" s="3" t="s">
        <v>33</v>
      </c>
      <c r="B16263" s="3" t="s">
        <v>156</v>
      </c>
      <c r="C16263" s="3">
        <v>2013</v>
      </c>
      <c r="D16263" s="3" t="s">
        <v>5</v>
      </c>
      <c r="E16263" s="3">
        <v>22135</v>
      </c>
      <c r="F16263" s="3" t="s">
        <v>3</v>
      </c>
      <c r="G16263" s="3" t="str">
        <f t="shared" si="767"/>
        <v>Non-Renewable</v>
      </c>
      <c r="H16263" s="5">
        <f t="shared" si="768"/>
        <v>8.854000000000001</v>
      </c>
      <c r="I16263" s="3" t="s">
        <v>60</v>
      </c>
      <c r="J16263">
        <f t="shared" si="769"/>
        <v>1921318.0000000002</v>
      </c>
    </row>
    <row r="16264" spans="1:10" x14ac:dyDescent="0.3">
      <c r="A16264" s="3" t="s">
        <v>33</v>
      </c>
      <c r="B16264" s="3" t="s">
        <v>156</v>
      </c>
      <c r="C16264" s="3">
        <v>2014</v>
      </c>
      <c r="D16264" s="3" t="s">
        <v>5</v>
      </c>
      <c r="E16264" s="3">
        <v>20262</v>
      </c>
      <c r="F16264" s="3" t="s">
        <v>3</v>
      </c>
      <c r="G16264" s="3" t="str">
        <f t="shared" si="767"/>
        <v>Non-Renewable</v>
      </c>
      <c r="H16264" s="5">
        <f t="shared" si="768"/>
        <v>8.1048000000000009</v>
      </c>
      <c r="I16264" s="3" t="s">
        <v>60</v>
      </c>
      <c r="J16264">
        <f t="shared" si="769"/>
        <v>1758741.6</v>
      </c>
    </row>
    <row r="16265" spans="1:10" x14ac:dyDescent="0.3">
      <c r="A16265" s="3" t="s">
        <v>33</v>
      </c>
      <c r="B16265" s="3" t="s">
        <v>156</v>
      </c>
      <c r="C16265" s="3">
        <v>2015</v>
      </c>
      <c r="D16265" s="3" t="s">
        <v>5</v>
      </c>
      <c r="E16265" s="3">
        <v>20262</v>
      </c>
      <c r="F16265" s="3" t="s">
        <v>3</v>
      </c>
      <c r="G16265" s="3" t="str">
        <f t="shared" si="767"/>
        <v>Non-Renewable</v>
      </c>
      <c r="H16265" s="5">
        <f t="shared" si="768"/>
        <v>8.1048000000000009</v>
      </c>
      <c r="I16265" s="3" t="s">
        <v>60</v>
      </c>
      <c r="J16265">
        <f t="shared" si="769"/>
        <v>1758741.6</v>
      </c>
    </row>
    <row r="16266" spans="1:10" x14ac:dyDescent="0.3">
      <c r="A16266" s="3" t="s">
        <v>33</v>
      </c>
      <c r="B16266" s="3" t="s">
        <v>156</v>
      </c>
      <c r="C16266" s="3">
        <v>2016</v>
      </c>
      <c r="D16266" s="3" t="s">
        <v>5</v>
      </c>
      <c r="E16266" s="3">
        <v>22802</v>
      </c>
      <c r="F16266" s="3" t="s">
        <v>3</v>
      </c>
      <c r="G16266" s="3" t="str">
        <f t="shared" si="767"/>
        <v>Non-Renewable</v>
      </c>
      <c r="H16266" s="5">
        <f t="shared" si="768"/>
        <v>9.1208000000000009</v>
      </c>
      <c r="I16266" s="3" t="s">
        <v>60</v>
      </c>
      <c r="J16266">
        <f t="shared" si="769"/>
        <v>1979213.6</v>
      </c>
    </row>
    <row r="16267" spans="1:10" x14ac:dyDescent="0.3">
      <c r="A16267" s="3" t="s">
        <v>33</v>
      </c>
      <c r="B16267" s="3" t="s">
        <v>156</v>
      </c>
      <c r="C16267" s="3">
        <v>2017</v>
      </c>
      <c r="D16267" s="3" t="s">
        <v>5</v>
      </c>
      <c r="E16267" s="3">
        <v>22834</v>
      </c>
      <c r="F16267" s="3" t="s">
        <v>3</v>
      </c>
      <c r="G16267" s="3" t="str">
        <f t="shared" si="767"/>
        <v>Non-Renewable</v>
      </c>
      <c r="H16267" s="5">
        <f t="shared" si="768"/>
        <v>9.1336000000000013</v>
      </c>
      <c r="I16267" s="3" t="s">
        <v>60</v>
      </c>
      <c r="J16267">
        <f t="shared" si="769"/>
        <v>1981991.2000000002</v>
      </c>
    </row>
    <row r="16268" spans="1:10" x14ac:dyDescent="0.3">
      <c r="A16268" s="3" t="s">
        <v>33</v>
      </c>
      <c r="B16268" s="3" t="s">
        <v>156</v>
      </c>
      <c r="C16268" s="3">
        <v>2018</v>
      </c>
      <c r="D16268" s="3" t="s">
        <v>5</v>
      </c>
      <c r="E16268" s="3">
        <v>22407</v>
      </c>
      <c r="F16268" s="3" t="s">
        <v>3</v>
      </c>
      <c r="G16268" s="3" t="str">
        <f t="shared" si="767"/>
        <v>Non-Renewable</v>
      </c>
      <c r="H16268" s="5">
        <f t="shared" si="768"/>
        <v>8.9627999999999997</v>
      </c>
      <c r="I16268" s="3" t="s">
        <v>60</v>
      </c>
      <c r="J16268">
        <f t="shared" si="769"/>
        <v>1944927.5999999999</v>
      </c>
    </row>
    <row r="16269" spans="1:10" x14ac:dyDescent="0.3">
      <c r="A16269" s="3" t="s">
        <v>33</v>
      </c>
      <c r="B16269" s="3" t="s">
        <v>156</v>
      </c>
      <c r="C16269" s="3">
        <v>2019</v>
      </c>
      <c r="D16269" s="3" t="s">
        <v>5</v>
      </c>
      <c r="E16269" s="3">
        <v>23247</v>
      </c>
      <c r="F16269" s="3" t="s">
        <v>3</v>
      </c>
      <c r="G16269" s="3" t="str">
        <f t="shared" si="767"/>
        <v>Non-Renewable</v>
      </c>
      <c r="H16269" s="5">
        <f t="shared" si="768"/>
        <v>9.2988</v>
      </c>
      <c r="I16269" s="3" t="s">
        <v>60</v>
      </c>
      <c r="J16269">
        <f t="shared" si="769"/>
        <v>2017839.6</v>
      </c>
    </row>
    <row r="16270" spans="1:10" x14ac:dyDescent="0.3">
      <c r="A16270" s="3" t="s">
        <v>33</v>
      </c>
      <c r="B16270" s="3" t="s">
        <v>156</v>
      </c>
      <c r="C16270" s="3">
        <v>2020</v>
      </c>
      <c r="D16270" s="3" t="s">
        <v>5</v>
      </c>
      <c r="E16270" s="3">
        <v>21629</v>
      </c>
      <c r="F16270" s="3" t="s">
        <v>3</v>
      </c>
      <c r="G16270" s="3" t="str">
        <f t="shared" si="767"/>
        <v>Non-Renewable</v>
      </c>
      <c r="H16270" s="5">
        <f t="shared" si="768"/>
        <v>8.6516000000000002</v>
      </c>
      <c r="I16270" s="3" t="s">
        <v>60</v>
      </c>
      <c r="J16270">
        <f t="shared" si="769"/>
        <v>1877397.2</v>
      </c>
    </row>
    <row r="16271" spans="1:10" x14ac:dyDescent="0.3">
      <c r="A16271" s="3" t="s">
        <v>33</v>
      </c>
      <c r="B16271" s="3" t="s">
        <v>156</v>
      </c>
      <c r="C16271" s="3">
        <v>2021</v>
      </c>
      <c r="D16271" s="3" t="s">
        <v>5</v>
      </c>
      <c r="E16271" s="3">
        <v>26608</v>
      </c>
      <c r="F16271" s="3" t="s">
        <v>3</v>
      </c>
      <c r="G16271" s="3" t="str">
        <f t="shared" si="767"/>
        <v>Non-Renewable</v>
      </c>
      <c r="H16271" s="5">
        <f t="shared" si="768"/>
        <v>10.6432</v>
      </c>
      <c r="I16271" s="3" t="s">
        <v>60</v>
      </c>
      <c r="J16271">
        <f t="shared" si="769"/>
        <v>2309574.4</v>
      </c>
    </row>
    <row r="16272" spans="1:10" x14ac:dyDescent="0.3">
      <c r="A16272" s="3" t="s">
        <v>33</v>
      </c>
      <c r="B16272" s="3" t="s">
        <v>156</v>
      </c>
      <c r="C16272" s="3">
        <v>2022</v>
      </c>
      <c r="D16272" s="3" t="s">
        <v>5</v>
      </c>
      <c r="E16272" s="3">
        <v>26702</v>
      </c>
      <c r="F16272" s="3" t="s">
        <v>3</v>
      </c>
      <c r="G16272" s="3" t="str">
        <f t="shared" si="767"/>
        <v>Non-Renewable</v>
      </c>
      <c r="H16272" s="5">
        <f t="shared" si="768"/>
        <v>10.6808</v>
      </c>
      <c r="I16272" s="3" t="s">
        <v>60</v>
      </c>
      <c r="J16272">
        <f t="shared" si="769"/>
        <v>2317733.6</v>
      </c>
    </row>
    <row r="16273" spans="1:10" x14ac:dyDescent="0.3">
      <c r="A16273" s="3" t="s">
        <v>33</v>
      </c>
      <c r="B16273" s="3" t="s">
        <v>156</v>
      </c>
      <c r="C16273" s="3">
        <v>2023</v>
      </c>
      <c r="D16273" s="3" t="s">
        <v>5</v>
      </c>
      <c r="E16273" s="3">
        <v>24897</v>
      </c>
      <c r="F16273" s="3" t="s">
        <v>3</v>
      </c>
      <c r="G16273" s="3" t="str">
        <f t="shared" si="767"/>
        <v>Non-Renewable</v>
      </c>
      <c r="H16273" s="5">
        <f t="shared" si="768"/>
        <v>9.9588000000000001</v>
      </c>
      <c r="I16273" s="3" t="s">
        <v>60</v>
      </c>
      <c r="J16273">
        <f t="shared" si="769"/>
        <v>2161059.6</v>
      </c>
    </row>
    <row r="16274" spans="1:10" x14ac:dyDescent="0.3">
      <c r="A16274" s="3" t="s">
        <v>33</v>
      </c>
      <c r="B16274" s="3" t="s">
        <v>156</v>
      </c>
      <c r="C16274" s="3">
        <v>2024</v>
      </c>
      <c r="D16274" s="3" t="s">
        <v>5</v>
      </c>
      <c r="E16274" s="3">
        <v>25473</v>
      </c>
      <c r="F16274" s="3" t="s">
        <v>3</v>
      </c>
      <c r="G16274" s="3" t="str">
        <f t="shared" si="767"/>
        <v>Non-Renewable</v>
      </c>
      <c r="H16274" s="5">
        <f t="shared" si="768"/>
        <v>10.189200000000001</v>
      </c>
      <c r="I16274" s="3" t="s">
        <v>60</v>
      </c>
      <c r="J16274">
        <f t="shared" si="769"/>
        <v>2211056.4000000004</v>
      </c>
    </row>
    <row r="16275" spans="1:10" x14ac:dyDescent="0.3">
      <c r="A16275" s="3" t="s">
        <v>33</v>
      </c>
      <c r="B16275" s="3" t="s">
        <v>156</v>
      </c>
      <c r="C16275" s="3">
        <v>2025</v>
      </c>
      <c r="D16275" s="3" t="s">
        <v>5</v>
      </c>
      <c r="E16275" s="3">
        <v>23149</v>
      </c>
      <c r="F16275" s="3" t="s">
        <v>3</v>
      </c>
      <c r="G16275" s="3" t="str">
        <f t="shared" si="767"/>
        <v>Non-Renewable</v>
      </c>
      <c r="H16275" s="5">
        <f t="shared" si="768"/>
        <v>9.2596000000000007</v>
      </c>
      <c r="I16275" s="3" t="s">
        <v>60</v>
      </c>
      <c r="J16275">
        <f t="shared" si="769"/>
        <v>2009333.2000000002</v>
      </c>
    </row>
    <row r="16276" spans="1:10" x14ac:dyDescent="0.3">
      <c r="A16276" s="3" t="s">
        <v>33</v>
      </c>
      <c r="B16276" s="3" t="s">
        <v>156</v>
      </c>
      <c r="C16276" s="3">
        <v>2000</v>
      </c>
      <c r="D16276" s="3" t="s">
        <v>11</v>
      </c>
      <c r="E16276" s="3">
        <v>0</v>
      </c>
      <c r="F16276" s="3" t="s">
        <v>3</v>
      </c>
      <c r="G16276" s="3" t="str">
        <f t="shared" si="767"/>
        <v>Renewable</v>
      </c>
      <c r="H16276" s="5">
        <f t="shared" si="768"/>
        <v>0</v>
      </c>
      <c r="I16276" s="3" t="s">
        <v>60</v>
      </c>
      <c r="J16276">
        <f t="shared" si="769"/>
        <v>0</v>
      </c>
    </row>
    <row r="16277" spans="1:10" x14ac:dyDescent="0.3">
      <c r="A16277" s="3" t="s">
        <v>33</v>
      </c>
      <c r="B16277" s="3" t="s">
        <v>156</v>
      </c>
      <c r="C16277" s="3">
        <v>2001</v>
      </c>
      <c r="D16277" s="3" t="s">
        <v>11</v>
      </c>
      <c r="E16277" s="3">
        <v>0</v>
      </c>
      <c r="F16277" s="3" t="s">
        <v>3</v>
      </c>
      <c r="G16277" s="3" t="str">
        <f t="shared" si="767"/>
        <v>Renewable</v>
      </c>
      <c r="H16277" s="5">
        <f t="shared" si="768"/>
        <v>0</v>
      </c>
      <c r="I16277" s="3" t="s">
        <v>60</v>
      </c>
      <c r="J16277">
        <f t="shared" si="769"/>
        <v>0</v>
      </c>
    </row>
    <row r="16278" spans="1:10" x14ac:dyDescent="0.3">
      <c r="A16278" s="3" t="s">
        <v>33</v>
      </c>
      <c r="B16278" s="3" t="s">
        <v>156</v>
      </c>
      <c r="C16278" s="3">
        <v>2002</v>
      </c>
      <c r="D16278" s="3" t="s">
        <v>11</v>
      </c>
      <c r="E16278" s="3">
        <v>0</v>
      </c>
      <c r="F16278" s="3" t="s">
        <v>3</v>
      </c>
      <c r="G16278" s="3" t="str">
        <f t="shared" si="767"/>
        <v>Renewable</v>
      </c>
      <c r="H16278" s="5">
        <f t="shared" si="768"/>
        <v>0</v>
      </c>
      <c r="I16278" s="3" t="s">
        <v>60</v>
      </c>
      <c r="J16278">
        <f t="shared" si="769"/>
        <v>0</v>
      </c>
    </row>
    <row r="16279" spans="1:10" x14ac:dyDescent="0.3">
      <c r="A16279" s="3" t="s">
        <v>33</v>
      </c>
      <c r="B16279" s="3" t="s">
        <v>156</v>
      </c>
      <c r="C16279" s="3">
        <v>2003</v>
      </c>
      <c r="D16279" s="3" t="s">
        <v>11</v>
      </c>
      <c r="E16279" s="3">
        <v>0</v>
      </c>
      <c r="F16279" s="3" t="s">
        <v>3</v>
      </c>
      <c r="G16279" s="3" t="str">
        <f t="shared" si="767"/>
        <v>Renewable</v>
      </c>
      <c r="H16279" s="5">
        <f t="shared" si="768"/>
        <v>0</v>
      </c>
      <c r="I16279" s="3" t="s">
        <v>60</v>
      </c>
      <c r="J16279">
        <f t="shared" si="769"/>
        <v>0</v>
      </c>
    </row>
    <row r="16280" spans="1:10" x14ac:dyDescent="0.3">
      <c r="A16280" s="3" t="s">
        <v>33</v>
      </c>
      <c r="B16280" s="3" t="s">
        <v>156</v>
      </c>
      <c r="C16280" s="3">
        <v>2004</v>
      </c>
      <c r="D16280" s="3" t="s">
        <v>11</v>
      </c>
      <c r="E16280" s="3">
        <v>1</v>
      </c>
      <c r="F16280" s="3" t="s">
        <v>3</v>
      </c>
      <c r="G16280" s="3" t="str">
        <f t="shared" si="767"/>
        <v>Renewable</v>
      </c>
      <c r="H16280" s="5">
        <f t="shared" si="768"/>
        <v>4.5000000000000003E-5</v>
      </c>
      <c r="I16280" s="3" t="s">
        <v>60</v>
      </c>
      <c r="J16280">
        <f t="shared" si="769"/>
        <v>9.7650000000000006</v>
      </c>
    </row>
    <row r="16281" spans="1:10" x14ac:dyDescent="0.3">
      <c r="A16281" s="3" t="s">
        <v>33</v>
      </c>
      <c r="B16281" s="3" t="s">
        <v>156</v>
      </c>
      <c r="C16281" s="3">
        <v>2005</v>
      </c>
      <c r="D16281" s="3" t="s">
        <v>11</v>
      </c>
      <c r="E16281" s="3">
        <v>2</v>
      </c>
      <c r="F16281" s="3" t="s">
        <v>3</v>
      </c>
      <c r="G16281" s="3" t="str">
        <f t="shared" si="767"/>
        <v>Renewable</v>
      </c>
      <c r="H16281" s="5">
        <f t="shared" si="768"/>
        <v>9.0000000000000006E-5</v>
      </c>
      <c r="I16281" s="3" t="s">
        <v>60</v>
      </c>
      <c r="J16281">
        <f t="shared" si="769"/>
        <v>19.53</v>
      </c>
    </row>
    <row r="16282" spans="1:10" x14ac:dyDescent="0.3">
      <c r="A16282" s="3" t="s">
        <v>33</v>
      </c>
      <c r="B16282" s="3" t="s">
        <v>156</v>
      </c>
      <c r="C16282" s="3">
        <v>2006</v>
      </c>
      <c r="D16282" s="3" t="s">
        <v>11</v>
      </c>
      <c r="E16282" s="3">
        <v>3</v>
      </c>
      <c r="F16282" s="3" t="s">
        <v>3</v>
      </c>
      <c r="G16282" s="3" t="str">
        <f t="shared" si="767"/>
        <v>Renewable</v>
      </c>
      <c r="H16282" s="5">
        <f t="shared" si="768"/>
        <v>1.35E-4</v>
      </c>
      <c r="I16282" s="3" t="s">
        <v>60</v>
      </c>
      <c r="J16282">
        <f t="shared" si="769"/>
        <v>29.295000000000002</v>
      </c>
    </row>
    <row r="16283" spans="1:10" x14ac:dyDescent="0.3">
      <c r="A16283" s="3" t="s">
        <v>33</v>
      </c>
      <c r="B16283" s="3" t="s">
        <v>156</v>
      </c>
      <c r="C16283" s="3">
        <v>2007</v>
      </c>
      <c r="D16283" s="3" t="s">
        <v>11</v>
      </c>
      <c r="E16283" s="3">
        <v>3</v>
      </c>
      <c r="F16283" s="3" t="s">
        <v>3</v>
      </c>
      <c r="G16283" s="3" t="str">
        <f t="shared" si="767"/>
        <v>Renewable</v>
      </c>
      <c r="H16283" s="5">
        <f t="shared" si="768"/>
        <v>1.35E-4</v>
      </c>
      <c r="I16283" s="3" t="s">
        <v>60</v>
      </c>
      <c r="J16283">
        <f t="shared" si="769"/>
        <v>29.295000000000002</v>
      </c>
    </row>
    <row r="16284" spans="1:10" x14ac:dyDescent="0.3">
      <c r="A16284" s="3" t="s">
        <v>33</v>
      </c>
      <c r="B16284" s="3" t="s">
        <v>156</v>
      </c>
      <c r="C16284" s="3">
        <v>2008</v>
      </c>
      <c r="D16284" s="3" t="s">
        <v>11</v>
      </c>
      <c r="E16284" s="3">
        <v>4</v>
      </c>
      <c r="F16284" s="3" t="s">
        <v>3</v>
      </c>
      <c r="G16284" s="3" t="str">
        <f t="shared" si="767"/>
        <v>Renewable</v>
      </c>
      <c r="H16284" s="5">
        <f t="shared" si="768"/>
        <v>1.8000000000000001E-4</v>
      </c>
      <c r="I16284" s="3" t="s">
        <v>60</v>
      </c>
      <c r="J16284">
        <f t="shared" si="769"/>
        <v>39.06</v>
      </c>
    </row>
    <row r="16285" spans="1:10" x14ac:dyDescent="0.3">
      <c r="A16285" s="3" t="s">
        <v>33</v>
      </c>
      <c r="B16285" s="3" t="s">
        <v>156</v>
      </c>
      <c r="C16285" s="3">
        <v>2009</v>
      </c>
      <c r="D16285" s="3" t="s">
        <v>11</v>
      </c>
      <c r="E16285" s="3">
        <v>5</v>
      </c>
      <c r="F16285" s="3" t="s">
        <v>3</v>
      </c>
      <c r="G16285" s="3" t="str">
        <f t="shared" si="767"/>
        <v>Renewable</v>
      </c>
      <c r="H16285" s="5">
        <f t="shared" si="768"/>
        <v>2.2500000000000002E-4</v>
      </c>
      <c r="I16285" s="3" t="s">
        <v>60</v>
      </c>
      <c r="J16285">
        <f t="shared" si="769"/>
        <v>48.825000000000003</v>
      </c>
    </row>
    <row r="16286" spans="1:10" x14ac:dyDescent="0.3">
      <c r="A16286" s="3" t="s">
        <v>33</v>
      </c>
      <c r="B16286" s="3" t="s">
        <v>156</v>
      </c>
      <c r="C16286" s="3">
        <v>2010</v>
      </c>
      <c r="D16286" s="3" t="s">
        <v>11</v>
      </c>
      <c r="E16286" s="3">
        <v>6</v>
      </c>
      <c r="F16286" s="3" t="s">
        <v>3</v>
      </c>
      <c r="G16286" s="3" t="str">
        <f t="shared" si="767"/>
        <v>Renewable</v>
      </c>
      <c r="H16286" s="5">
        <f t="shared" si="768"/>
        <v>2.7E-4</v>
      </c>
      <c r="I16286" s="3" t="s">
        <v>60</v>
      </c>
      <c r="J16286">
        <f t="shared" si="769"/>
        <v>58.59</v>
      </c>
    </row>
    <row r="16287" spans="1:10" x14ac:dyDescent="0.3">
      <c r="A16287" s="3" t="s">
        <v>33</v>
      </c>
      <c r="B16287" s="3" t="s">
        <v>156</v>
      </c>
      <c r="C16287" s="3">
        <v>2011</v>
      </c>
      <c r="D16287" s="3" t="s">
        <v>11</v>
      </c>
      <c r="E16287" s="3">
        <v>7</v>
      </c>
      <c r="F16287" s="3" t="s">
        <v>3</v>
      </c>
      <c r="G16287" s="3" t="str">
        <f t="shared" ref="G16287:G16350" si="770">IF(OR(D16287="hydropower",D16287="wind",D16287="solar pv",D16287=" tide",D16287="solar thermal",D16287="geothermal",D16287="biofuels"), "Renewable", "Non-Renewable")</f>
        <v>Renewable</v>
      </c>
      <c r="H16287" s="5">
        <f t="shared" si="768"/>
        <v>3.1500000000000001E-4</v>
      </c>
      <c r="I16287" s="3" t="s">
        <v>60</v>
      </c>
      <c r="J16287">
        <f t="shared" si="769"/>
        <v>68.355000000000004</v>
      </c>
    </row>
    <row r="16288" spans="1:10" x14ac:dyDescent="0.3">
      <c r="A16288" s="3" t="s">
        <v>33</v>
      </c>
      <c r="B16288" s="3" t="s">
        <v>156</v>
      </c>
      <c r="C16288" s="3">
        <v>2012</v>
      </c>
      <c r="D16288" s="3" t="s">
        <v>11</v>
      </c>
      <c r="E16288" s="3">
        <v>8</v>
      </c>
      <c r="F16288" s="3" t="s">
        <v>3</v>
      </c>
      <c r="G16288" s="3" t="str">
        <f t="shared" si="770"/>
        <v>Renewable</v>
      </c>
      <c r="H16288" s="5">
        <f t="shared" si="768"/>
        <v>3.6000000000000002E-4</v>
      </c>
      <c r="I16288" s="3" t="s">
        <v>60</v>
      </c>
      <c r="J16288">
        <f t="shared" si="769"/>
        <v>78.12</v>
      </c>
    </row>
    <row r="16289" spans="1:10" x14ac:dyDescent="0.3">
      <c r="A16289" s="3" t="s">
        <v>33</v>
      </c>
      <c r="B16289" s="3" t="s">
        <v>156</v>
      </c>
      <c r="C16289" s="3">
        <v>2013</v>
      </c>
      <c r="D16289" s="3" t="s">
        <v>11</v>
      </c>
      <c r="E16289" s="3">
        <v>8</v>
      </c>
      <c r="F16289" s="3" t="s">
        <v>3</v>
      </c>
      <c r="G16289" s="3" t="str">
        <f t="shared" si="770"/>
        <v>Renewable</v>
      </c>
      <c r="H16289" s="5">
        <f t="shared" si="768"/>
        <v>3.6000000000000002E-4</v>
      </c>
      <c r="I16289" s="3" t="s">
        <v>60</v>
      </c>
      <c r="J16289">
        <f t="shared" si="769"/>
        <v>78.12</v>
      </c>
    </row>
    <row r="16290" spans="1:10" x14ac:dyDescent="0.3">
      <c r="A16290" s="3" t="s">
        <v>33</v>
      </c>
      <c r="B16290" s="3" t="s">
        <v>156</v>
      </c>
      <c r="C16290" s="3">
        <v>2014</v>
      </c>
      <c r="D16290" s="3" t="s">
        <v>11</v>
      </c>
      <c r="E16290" s="3">
        <v>8</v>
      </c>
      <c r="F16290" s="3" t="s">
        <v>3</v>
      </c>
      <c r="G16290" s="3" t="str">
        <f t="shared" si="770"/>
        <v>Renewable</v>
      </c>
      <c r="H16290" s="5">
        <f t="shared" si="768"/>
        <v>3.6000000000000002E-4</v>
      </c>
      <c r="I16290" s="3" t="s">
        <v>60</v>
      </c>
      <c r="J16290">
        <f t="shared" si="769"/>
        <v>78.12</v>
      </c>
    </row>
    <row r="16291" spans="1:10" x14ac:dyDescent="0.3">
      <c r="A16291" s="3" t="s">
        <v>33</v>
      </c>
      <c r="B16291" s="3" t="s">
        <v>156</v>
      </c>
      <c r="C16291" s="3">
        <v>2015</v>
      </c>
      <c r="D16291" s="3" t="s">
        <v>11</v>
      </c>
      <c r="E16291" s="3">
        <v>8</v>
      </c>
      <c r="F16291" s="3" t="s">
        <v>3</v>
      </c>
      <c r="G16291" s="3" t="str">
        <f t="shared" si="770"/>
        <v>Renewable</v>
      </c>
      <c r="H16291" s="5">
        <f t="shared" si="768"/>
        <v>3.6000000000000002E-4</v>
      </c>
      <c r="I16291" s="3" t="s">
        <v>60</v>
      </c>
      <c r="J16291">
        <f t="shared" si="769"/>
        <v>78.12</v>
      </c>
    </row>
    <row r="16292" spans="1:10" x14ac:dyDescent="0.3">
      <c r="A16292" s="3" t="s">
        <v>33</v>
      </c>
      <c r="B16292" s="3" t="s">
        <v>156</v>
      </c>
      <c r="C16292" s="3">
        <v>2016</v>
      </c>
      <c r="D16292" s="3" t="s">
        <v>11</v>
      </c>
      <c r="E16292" s="3">
        <v>8</v>
      </c>
      <c r="F16292" s="3" t="s">
        <v>3</v>
      </c>
      <c r="G16292" s="3" t="str">
        <f t="shared" si="770"/>
        <v>Renewable</v>
      </c>
      <c r="H16292" s="5">
        <f t="shared" si="768"/>
        <v>3.6000000000000002E-4</v>
      </c>
      <c r="I16292" s="3" t="s">
        <v>60</v>
      </c>
      <c r="J16292">
        <f t="shared" si="769"/>
        <v>78.12</v>
      </c>
    </row>
    <row r="16293" spans="1:10" x14ac:dyDescent="0.3">
      <c r="A16293" s="3" t="s">
        <v>33</v>
      </c>
      <c r="B16293" s="3" t="s">
        <v>156</v>
      </c>
      <c r="C16293" s="3">
        <v>2017</v>
      </c>
      <c r="D16293" s="3" t="s">
        <v>11</v>
      </c>
      <c r="E16293" s="3">
        <v>7</v>
      </c>
      <c r="F16293" s="3" t="s">
        <v>3</v>
      </c>
      <c r="G16293" s="3" t="str">
        <f t="shared" si="770"/>
        <v>Renewable</v>
      </c>
      <c r="H16293" s="5">
        <f t="shared" si="768"/>
        <v>3.1500000000000001E-4</v>
      </c>
      <c r="I16293" s="3" t="s">
        <v>60</v>
      </c>
      <c r="J16293">
        <f t="shared" si="769"/>
        <v>68.355000000000004</v>
      </c>
    </row>
    <row r="16294" spans="1:10" x14ac:dyDescent="0.3">
      <c r="A16294" s="3" t="s">
        <v>33</v>
      </c>
      <c r="B16294" s="3" t="s">
        <v>156</v>
      </c>
      <c r="C16294" s="3">
        <v>2018</v>
      </c>
      <c r="D16294" s="3" t="s">
        <v>11</v>
      </c>
      <c r="E16294" s="3">
        <v>7</v>
      </c>
      <c r="F16294" s="3" t="s">
        <v>3</v>
      </c>
      <c r="G16294" s="3" t="str">
        <f t="shared" si="770"/>
        <v>Renewable</v>
      </c>
      <c r="H16294" s="5">
        <f t="shared" si="768"/>
        <v>3.1500000000000001E-4</v>
      </c>
      <c r="I16294" s="3" t="s">
        <v>60</v>
      </c>
      <c r="J16294">
        <f t="shared" si="769"/>
        <v>68.355000000000004</v>
      </c>
    </row>
    <row r="16295" spans="1:10" x14ac:dyDescent="0.3">
      <c r="A16295" s="3" t="s">
        <v>33</v>
      </c>
      <c r="B16295" s="3" t="s">
        <v>156</v>
      </c>
      <c r="C16295" s="3">
        <v>2019</v>
      </c>
      <c r="D16295" s="3" t="s">
        <v>11</v>
      </c>
      <c r="E16295" s="3">
        <v>7</v>
      </c>
      <c r="F16295" s="3" t="s">
        <v>3</v>
      </c>
      <c r="G16295" s="3" t="str">
        <f t="shared" si="770"/>
        <v>Renewable</v>
      </c>
      <c r="H16295" s="5">
        <f t="shared" si="768"/>
        <v>3.1500000000000001E-4</v>
      </c>
      <c r="I16295" s="3" t="s">
        <v>60</v>
      </c>
      <c r="J16295">
        <f t="shared" si="769"/>
        <v>68.355000000000004</v>
      </c>
    </row>
    <row r="16296" spans="1:10" x14ac:dyDescent="0.3">
      <c r="A16296" s="3" t="s">
        <v>33</v>
      </c>
      <c r="B16296" s="3" t="s">
        <v>156</v>
      </c>
      <c r="C16296" s="3">
        <v>2020</v>
      </c>
      <c r="D16296" s="3" t="s">
        <v>11</v>
      </c>
      <c r="E16296" s="3">
        <v>7</v>
      </c>
      <c r="F16296" s="3" t="s">
        <v>3</v>
      </c>
      <c r="G16296" s="3" t="str">
        <f t="shared" si="770"/>
        <v>Renewable</v>
      </c>
      <c r="H16296" s="5">
        <f t="shared" si="768"/>
        <v>3.1500000000000001E-4</v>
      </c>
      <c r="I16296" s="3" t="s">
        <v>60</v>
      </c>
      <c r="J16296">
        <f t="shared" si="769"/>
        <v>68.355000000000004</v>
      </c>
    </row>
    <row r="16297" spans="1:10" x14ac:dyDescent="0.3">
      <c r="A16297" s="3" t="s">
        <v>33</v>
      </c>
      <c r="B16297" s="3" t="s">
        <v>156</v>
      </c>
      <c r="C16297" s="3">
        <v>2021</v>
      </c>
      <c r="D16297" s="3" t="s">
        <v>11</v>
      </c>
      <c r="E16297" s="3">
        <v>9</v>
      </c>
      <c r="F16297" s="3" t="s">
        <v>3</v>
      </c>
      <c r="G16297" s="3" t="str">
        <f t="shared" si="770"/>
        <v>Renewable</v>
      </c>
      <c r="H16297" s="5">
        <f t="shared" si="768"/>
        <v>4.0500000000000003E-4</v>
      </c>
      <c r="I16297" s="3" t="s">
        <v>60</v>
      </c>
      <c r="J16297">
        <f t="shared" si="769"/>
        <v>87.885000000000005</v>
      </c>
    </row>
    <row r="16298" spans="1:10" x14ac:dyDescent="0.3">
      <c r="A16298" s="3" t="s">
        <v>33</v>
      </c>
      <c r="B16298" s="3" t="s">
        <v>156</v>
      </c>
      <c r="C16298" s="3">
        <v>2022</v>
      </c>
      <c r="D16298" s="3" t="s">
        <v>11</v>
      </c>
      <c r="E16298" s="3">
        <v>9</v>
      </c>
      <c r="F16298" s="3" t="s">
        <v>3</v>
      </c>
      <c r="G16298" s="3" t="str">
        <f t="shared" si="770"/>
        <v>Renewable</v>
      </c>
      <c r="H16298" s="5">
        <f t="shared" si="768"/>
        <v>4.0500000000000003E-4</v>
      </c>
      <c r="I16298" s="3" t="s">
        <v>60</v>
      </c>
      <c r="J16298">
        <f t="shared" si="769"/>
        <v>87.885000000000005</v>
      </c>
    </row>
    <row r="16299" spans="1:10" x14ac:dyDescent="0.3">
      <c r="A16299" s="3" t="s">
        <v>33</v>
      </c>
      <c r="B16299" s="3" t="s">
        <v>156</v>
      </c>
      <c r="C16299" s="3">
        <v>2023</v>
      </c>
      <c r="D16299" s="3" t="s">
        <v>11</v>
      </c>
      <c r="E16299" s="3">
        <v>9</v>
      </c>
      <c r="F16299" s="3" t="s">
        <v>3</v>
      </c>
      <c r="G16299" s="3" t="str">
        <f t="shared" si="770"/>
        <v>Renewable</v>
      </c>
      <c r="H16299" s="5">
        <f t="shared" si="768"/>
        <v>4.0500000000000003E-4</v>
      </c>
      <c r="I16299" s="3" t="s">
        <v>60</v>
      </c>
      <c r="J16299">
        <f t="shared" si="769"/>
        <v>87.885000000000005</v>
      </c>
    </row>
    <row r="16300" spans="1:10" x14ac:dyDescent="0.3">
      <c r="A16300" s="3" t="s">
        <v>33</v>
      </c>
      <c r="B16300" s="3" t="s">
        <v>156</v>
      </c>
      <c r="C16300" s="3">
        <v>2024</v>
      </c>
      <c r="D16300" s="3" t="s">
        <v>11</v>
      </c>
      <c r="E16300" s="3">
        <v>15</v>
      </c>
      <c r="F16300" s="3" t="s">
        <v>3</v>
      </c>
      <c r="G16300" s="3" t="str">
        <f t="shared" si="770"/>
        <v>Renewable</v>
      </c>
      <c r="H16300" s="5">
        <f t="shared" si="768"/>
        <v>6.7500000000000004E-4</v>
      </c>
      <c r="I16300" s="3" t="s">
        <v>60</v>
      </c>
      <c r="J16300">
        <f t="shared" si="769"/>
        <v>146.47499999999999</v>
      </c>
    </row>
    <row r="16301" spans="1:10" x14ac:dyDescent="0.3">
      <c r="A16301" s="3" t="s">
        <v>33</v>
      </c>
      <c r="B16301" s="3" t="s">
        <v>156</v>
      </c>
      <c r="C16301" s="3">
        <v>2025</v>
      </c>
      <c r="D16301" s="3" t="s">
        <v>11</v>
      </c>
      <c r="E16301" s="3">
        <v>29</v>
      </c>
      <c r="F16301" s="3" t="s">
        <v>3</v>
      </c>
      <c r="G16301" s="3" t="str">
        <f t="shared" si="770"/>
        <v>Renewable</v>
      </c>
      <c r="H16301" s="5">
        <f t="shared" si="768"/>
        <v>1.3050000000000002E-3</v>
      </c>
      <c r="I16301" s="3" t="s">
        <v>60</v>
      </c>
      <c r="J16301">
        <f t="shared" si="769"/>
        <v>283.18500000000006</v>
      </c>
    </row>
    <row r="16302" spans="1:10" x14ac:dyDescent="0.3">
      <c r="A16302" s="3" t="s">
        <v>24</v>
      </c>
      <c r="B16302" s="3" t="s">
        <v>157</v>
      </c>
      <c r="C16302" s="3">
        <v>2000</v>
      </c>
      <c r="D16302" s="3" t="s">
        <v>2</v>
      </c>
      <c r="E16302" s="3">
        <v>0</v>
      </c>
      <c r="F16302" s="3" t="s">
        <v>3</v>
      </c>
      <c r="G16302" s="3" t="str">
        <f t="shared" si="770"/>
        <v>Non-Renewable</v>
      </c>
      <c r="H16302" s="5">
        <f t="shared" si="768"/>
        <v>0</v>
      </c>
      <c r="I16302" s="3" t="s">
        <v>60</v>
      </c>
      <c r="J16302">
        <f t="shared" si="769"/>
        <v>0</v>
      </c>
    </row>
    <row r="16303" spans="1:10" x14ac:dyDescent="0.3">
      <c r="A16303" s="3" t="s">
        <v>24</v>
      </c>
      <c r="B16303" s="3" t="s">
        <v>157</v>
      </c>
      <c r="C16303" s="3">
        <v>2001</v>
      </c>
      <c r="D16303" s="3" t="s">
        <v>2</v>
      </c>
      <c r="E16303" s="3">
        <v>0</v>
      </c>
      <c r="F16303" s="3" t="s">
        <v>3</v>
      </c>
      <c r="G16303" s="3" t="str">
        <f t="shared" si="770"/>
        <v>Non-Renewable</v>
      </c>
      <c r="H16303" s="5">
        <f t="shared" si="768"/>
        <v>0</v>
      </c>
      <c r="I16303" s="3" t="s">
        <v>60</v>
      </c>
      <c r="J16303">
        <f t="shared" si="769"/>
        <v>0</v>
      </c>
    </row>
    <row r="16304" spans="1:10" x14ac:dyDescent="0.3">
      <c r="A16304" s="3" t="s">
        <v>24</v>
      </c>
      <c r="B16304" s="3" t="s">
        <v>157</v>
      </c>
      <c r="C16304" s="3">
        <v>2002</v>
      </c>
      <c r="D16304" s="3" t="s">
        <v>2</v>
      </c>
      <c r="E16304" s="3">
        <v>0</v>
      </c>
      <c r="F16304" s="3" t="s">
        <v>3</v>
      </c>
      <c r="G16304" s="3" t="str">
        <f t="shared" si="770"/>
        <v>Non-Renewable</v>
      </c>
      <c r="H16304" s="5">
        <f t="shared" si="768"/>
        <v>0</v>
      </c>
      <c r="I16304" s="3" t="s">
        <v>60</v>
      </c>
      <c r="J16304">
        <f t="shared" si="769"/>
        <v>0</v>
      </c>
    </row>
    <row r="16305" spans="1:10" x14ac:dyDescent="0.3">
      <c r="A16305" s="3" t="s">
        <v>24</v>
      </c>
      <c r="B16305" s="3" t="s">
        <v>157</v>
      </c>
      <c r="C16305" s="3">
        <v>2003</v>
      </c>
      <c r="D16305" s="3" t="s">
        <v>2</v>
      </c>
      <c r="E16305" s="3">
        <v>0</v>
      </c>
      <c r="F16305" s="3" t="s">
        <v>3</v>
      </c>
      <c r="G16305" s="3" t="str">
        <f t="shared" si="770"/>
        <v>Non-Renewable</v>
      </c>
      <c r="H16305" s="5">
        <f t="shared" si="768"/>
        <v>0</v>
      </c>
      <c r="I16305" s="3" t="s">
        <v>60</v>
      </c>
      <c r="J16305">
        <f t="shared" si="769"/>
        <v>0</v>
      </c>
    </row>
    <row r="16306" spans="1:10" x14ac:dyDescent="0.3">
      <c r="A16306" s="3" t="s">
        <v>24</v>
      </c>
      <c r="B16306" s="3" t="s">
        <v>157</v>
      </c>
      <c r="C16306" s="3">
        <v>2004</v>
      </c>
      <c r="D16306" s="3" t="s">
        <v>2</v>
      </c>
      <c r="E16306" s="3">
        <v>0</v>
      </c>
      <c r="F16306" s="3" t="s">
        <v>3</v>
      </c>
      <c r="G16306" s="3" t="str">
        <f t="shared" si="770"/>
        <v>Non-Renewable</v>
      </c>
      <c r="H16306" s="5">
        <f t="shared" si="768"/>
        <v>0</v>
      </c>
      <c r="I16306" s="3" t="s">
        <v>60</v>
      </c>
      <c r="J16306">
        <f t="shared" si="769"/>
        <v>0</v>
      </c>
    </row>
    <row r="16307" spans="1:10" x14ac:dyDescent="0.3">
      <c r="A16307" s="3" t="s">
        <v>24</v>
      </c>
      <c r="B16307" s="3" t="s">
        <v>157</v>
      </c>
      <c r="C16307" s="3">
        <v>2005</v>
      </c>
      <c r="D16307" s="3" t="s">
        <v>2</v>
      </c>
      <c r="E16307" s="3">
        <v>0</v>
      </c>
      <c r="F16307" s="3" t="s">
        <v>3</v>
      </c>
      <c r="G16307" s="3" t="str">
        <f t="shared" si="770"/>
        <v>Non-Renewable</v>
      </c>
      <c r="H16307" s="5">
        <f t="shared" si="768"/>
        <v>0</v>
      </c>
      <c r="I16307" s="3" t="s">
        <v>60</v>
      </c>
      <c r="J16307">
        <f t="shared" si="769"/>
        <v>0</v>
      </c>
    </row>
    <row r="16308" spans="1:10" x14ac:dyDescent="0.3">
      <c r="A16308" s="3" t="s">
        <v>24</v>
      </c>
      <c r="B16308" s="3" t="s">
        <v>157</v>
      </c>
      <c r="C16308" s="3">
        <v>2006</v>
      </c>
      <c r="D16308" s="3" t="s">
        <v>2</v>
      </c>
      <c r="E16308" s="3">
        <v>1</v>
      </c>
      <c r="F16308" s="3" t="s">
        <v>3</v>
      </c>
      <c r="G16308" s="3" t="str">
        <f t="shared" si="770"/>
        <v>Non-Renewable</v>
      </c>
      <c r="H16308" s="5">
        <f t="shared" si="768"/>
        <v>8.9999999999999998E-4</v>
      </c>
      <c r="I16308" s="3" t="s">
        <v>60</v>
      </c>
      <c r="J16308">
        <f t="shared" si="769"/>
        <v>195.29999999999998</v>
      </c>
    </row>
    <row r="16309" spans="1:10" x14ac:dyDescent="0.3">
      <c r="A16309" s="3" t="s">
        <v>24</v>
      </c>
      <c r="B16309" s="3" t="s">
        <v>157</v>
      </c>
      <c r="C16309" s="3">
        <v>2007</v>
      </c>
      <c r="D16309" s="3" t="s">
        <v>2</v>
      </c>
      <c r="E16309" s="3">
        <v>12</v>
      </c>
      <c r="F16309" s="3" t="s">
        <v>3</v>
      </c>
      <c r="G16309" s="3" t="str">
        <f t="shared" si="770"/>
        <v>Non-Renewable</v>
      </c>
      <c r="H16309" s="5">
        <f t="shared" si="768"/>
        <v>1.0800000000000001E-2</v>
      </c>
      <c r="I16309" s="3" t="s">
        <v>60</v>
      </c>
      <c r="J16309">
        <f t="shared" si="769"/>
        <v>2343.6</v>
      </c>
    </row>
    <row r="16310" spans="1:10" x14ac:dyDescent="0.3">
      <c r="A16310" s="3" t="s">
        <v>24</v>
      </c>
      <c r="B16310" s="3" t="s">
        <v>157</v>
      </c>
      <c r="C16310" s="3">
        <v>2008</v>
      </c>
      <c r="D16310" s="3" t="s">
        <v>2</v>
      </c>
      <c r="E16310" s="3">
        <v>1</v>
      </c>
      <c r="F16310" s="3" t="s">
        <v>3</v>
      </c>
      <c r="G16310" s="3" t="str">
        <f t="shared" si="770"/>
        <v>Non-Renewable</v>
      </c>
      <c r="H16310" s="5">
        <f t="shared" si="768"/>
        <v>8.9999999999999998E-4</v>
      </c>
      <c r="I16310" s="3" t="s">
        <v>60</v>
      </c>
      <c r="J16310">
        <f t="shared" si="769"/>
        <v>195.29999999999998</v>
      </c>
    </row>
    <row r="16311" spans="1:10" x14ac:dyDescent="0.3">
      <c r="A16311" s="3" t="s">
        <v>24</v>
      </c>
      <c r="B16311" s="3" t="s">
        <v>157</v>
      </c>
      <c r="C16311" s="3">
        <v>2009</v>
      </c>
      <c r="D16311" s="3" t="s">
        <v>2</v>
      </c>
      <c r="E16311" s="3">
        <v>0</v>
      </c>
      <c r="F16311" s="3" t="s">
        <v>3</v>
      </c>
      <c r="G16311" s="3" t="str">
        <f t="shared" si="770"/>
        <v>Non-Renewable</v>
      </c>
      <c r="H16311" s="5">
        <f t="shared" si="768"/>
        <v>0</v>
      </c>
      <c r="I16311" s="3" t="s">
        <v>60</v>
      </c>
      <c r="J16311">
        <f t="shared" si="769"/>
        <v>0</v>
      </c>
    </row>
    <row r="16312" spans="1:10" x14ac:dyDescent="0.3">
      <c r="A16312" s="3" t="s">
        <v>24</v>
      </c>
      <c r="B16312" s="3" t="s">
        <v>157</v>
      </c>
      <c r="C16312" s="3">
        <v>2010</v>
      </c>
      <c r="D16312" s="3" t="s">
        <v>2</v>
      </c>
      <c r="E16312" s="3">
        <v>0</v>
      </c>
      <c r="F16312" s="3" t="s">
        <v>3</v>
      </c>
      <c r="G16312" s="3" t="str">
        <f t="shared" si="770"/>
        <v>Non-Renewable</v>
      </c>
      <c r="H16312" s="5">
        <f t="shared" si="768"/>
        <v>0</v>
      </c>
      <c r="I16312" s="3" t="s">
        <v>60</v>
      </c>
      <c r="J16312">
        <f t="shared" si="769"/>
        <v>0</v>
      </c>
    </row>
    <row r="16313" spans="1:10" x14ac:dyDescent="0.3">
      <c r="A16313" s="3" t="s">
        <v>24</v>
      </c>
      <c r="B16313" s="3" t="s">
        <v>157</v>
      </c>
      <c r="C16313" s="3">
        <v>2011</v>
      </c>
      <c r="D16313" s="3" t="s">
        <v>2</v>
      </c>
      <c r="E16313" s="3">
        <v>0</v>
      </c>
      <c r="F16313" s="3" t="s">
        <v>3</v>
      </c>
      <c r="G16313" s="3" t="str">
        <f t="shared" si="770"/>
        <v>Non-Renewable</v>
      </c>
      <c r="H16313" s="5">
        <f t="shared" si="768"/>
        <v>0</v>
      </c>
      <c r="I16313" s="3" t="s">
        <v>60</v>
      </c>
      <c r="J16313">
        <f t="shared" si="769"/>
        <v>0</v>
      </c>
    </row>
    <row r="16314" spans="1:10" x14ac:dyDescent="0.3">
      <c r="A16314" s="3" t="s">
        <v>24</v>
      </c>
      <c r="B16314" s="3" t="s">
        <v>157</v>
      </c>
      <c r="C16314" s="3">
        <v>2012</v>
      </c>
      <c r="D16314" s="3" t="s">
        <v>2</v>
      </c>
      <c r="E16314" s="3">
        <v>0</v>
      </c>
      <c r="F16314" s="3" t="s">
        <v>3</v>
      </c>
      <c r="G16314" s="3" t="str">
        <f t="shared" si="770"/>
        <v>Non-Renewable</v>
      </c>
      <c r="H16314" s="5">
        <f t="shared" ref="H16314:H16377" si="771">IF(D16314="Coal",E16314*0.0009,
IF(D16314="Oil",E16314*0.00078,
IF(D16314="Natural Gas",E16314*0.0004,
IF(D16314="Nuclear",E16314*0.000012,
IF(D16314="Hydropower",E16314*0.000024,
IF(D16314="Biofuels",E16314*0.0004,
IF(D16314="Waste",E16314*0.0002,
IF(D16314="Wind",E16314*0.000011,
IF(D16314="Solar PV",E16314*0.000045,
IF(D16314="Solar Thermal",E16314*0.00005,
IF(D16314="Other sources",E16314*0.0005,
IF(D16314="Geothermal",E16314*0.00005,
IF(D16314="Tide",E16314*0.00001,0)))))))))))))</f>
        <v>0</v>
      </c>
      <c r="I16314" s="3" t="s">
        <v>60</v>
      </c>
      <c r="J16314">
        <f t="shared" si="769"/>
        <v>0</v>
      </c>
    </row>
    <row r="16315" spans="1:10" x14ac:dyDescent="0.3">
      <c r="A16315" s="3" t="s">
        <v>24</v>
      </c>
      <c r="B16315" s="3" t="s">
        <v>157</v>
      </c>
      <c r="C16315" s="3">
        <v>2013</v>
      </c>
      <c r="D16315" s="3" t="s">
        <v>2</v>
      </c>
      <c r="E16315" s="3">
        <v>0</v>
      </c>
      <c r="F16315" s="3" t="s">
        <v>3</v>
      </c>
      <c r="G16315" s="3" t="str">
        <f t="shared" si="770"/>
        <v>Non-Renewable</v>
      </c>
      <c r="H16315" s="5">
        <f t="shared" si="771"/>
        <v>0</v>
      </c>
      <c r="I16315" s="3" t="s">
        <v>60</v>
      </c>
      <c r="J16315">
        <f t="shared" si="769"/>
        <v>0</v>
      </c>
    </row>
    <row r="16316" spans="1:10" x14ac:dyDescent="0.3">
      <c r="A16316" s="3" t="s">
        <v>24</v>
      </c>
      <c r="B16316" s="3" t="s">
        <v>157</v>
      </c>
      <c r="C16316" s="3">
        <v>2014</v>
      </c>
      <c r="D16316" s="3" t="s">
        <v>2</v>
      </c>
      <c r="E16316" s="3">
        <v>2</v>
      </c>
      <c r="F16316" s="3" t="s">
        <v>3</v>
      </c>
      <c r="G16316" s="3" t="str">
        <f t="shared" si="770"/>
        <v>Non-Renewable</v>
      </c>
      <c r="H16316" s="5">
        <f t="shared" si="771"/>
        <v>1.8E-3</v>
      </c>
      <c r="I16316" s="3" t="s">
        <v>60</v>
      </c>
      <c r="J16316">
        <f t="shared" si="769"/>
        <v>390.59999999999997</v>
      </c>
    </row>
    <row r="16317" spans="1:10" x14ac:dyDescent="0.3">
      <c r="A16317" s="3" t="s">
        <v>24</v>
      </c>
      <c r="B16317" s="3" t="s">
        <v>157</v>
      </c>
      <c r="C16317" s="3">
        <v>2015</v>
      </c>
      <c r="D16317" s="3" t="s">
        <v>2</v>
      </c>
      <c r="E16317" s="3">
        <v>0</v>
      </c>
      <c r="F16317" s="3" t="s">
        <v>3</v>
      </c>
      <c r="G16317" s="3" t="str">
        <f t="shared" si="770"/>
        <v>Non-Renewable</v>
      </c>
      <c r="H16317" s="5">
        <f t="shared" si="771"/>
        <v>0</v>
      </c>
      <c r="I16317" s="3" t="s">
        <v>60</v>
      </c>
      <c r="J16317">
        <f t="shared" si="769"/>
        <v>0</v>
      </c>
    </row>
    <row r="16318" spans="1:10" x14ac:dyDescent="0.3">
      <c r="A16318" s="3" t="s">
        <v>24</v>
      </c>
      <c r="B16318" s="3" t="s">
        <v>157</v>
      </c>
      <c r="C16318" s="3">
        <v>2016</v>
      </c>
      <c r="D16318" s="3" t="s">
        <v>2</v>
      </c>
      <c r="E16318" s="3">
        <v>0</v>
      </c>
      <c r="F16318" s="3" t="s">
        <v>3</v>
      </c>
      <c r="G16318" s="3" t="str">
        <f t="shared" si="770"/>
        <v>Non-Renewable</v>
      </c>
      <c r="H16318" s="5">
        <f t="shared" si="771"/>
        <v>0</v>
      </c>
      <c r="I16318" s="3" t="s">
        <v>60</v>
      </c>
      <c r="J16318">
        <f t="shared" si="769"/>
        <v>0</v>
      </c>
    </row>
    <row r="16319" spans="1:10" x14ac:dyDescent="0.3">
      <c r="A16319" s="3" t="s">
        <v>24</v>
      </c>
      <c r="B16319" s="3" t="s">
        <v>157</v>
      </c>
      <c r="C16319" s="3">
        <v>2017</v>
      </c>
      <c r="D16319" s="3" t="s">
        <v>2</v>
      </c>
      <c r="E16319" s="3">
        <v>0</v>
      </c>
      <c r="F16319" s="3" t="s">
        <v>3</v>
      </c>
      <c r="G16319" s="3" t="str">
        <f t="shared" si="770"/>
        <v>Non-Renewable</v>
      </c>
      <c r="H16319" s="5">
        <f t="shared" si="771"/>
        <v>0</v>
      </c>
      <c r="I16319" s="3" t="s">
        <v>60</v>
      </c>
      <c r="J16319">
        <f t="shared" si="769"/>
        <v>0</v>
      </c>
    </row>
    <row r="16320" spans="1:10" x14ac:dyDescent="0.3">
      <c r="A16320" s="3" t="s">
        <v>24</v>
      </c>
      <c r="B16320" s="3" t="s">
        <v>157</v>
      </c>
      <c r="C16320" s="3">
        <v>2018</v>
      </c>
      <c r="D16320" s="3" t="s">
        <v>2</v>
      </c>
      <c r="E16320" s="3">
        <v>0</v>
      </c>
      <c r="F16320" s="3" t="s">
        <v>3</v>
      </c>
      <c r="G16320" s="3" t="str">
        <f t="shared" si="770"/>
        <v>Non-Renewable</v>
      </c>
      <c r="H16320" s="5">
        <f t="shared" si="771"/>
        <v>0</v>
      </c>
      <c r="I16320" s="3" t="s">
        <v>60</v>
      </c>
      <c r="J16320">
        <f t="shared" si="769"/>
        <v>0</v>
      </c>
    </row>
    <row r="16321" spans="1:10" x14ac:dyDescent="0.3">
      <c r="A16321" s="3" t="s">
        <v>24</v>
      </c>
      <c r="B16321" s="3" t="s">
        <v>157</v>
      </c>
      <c r="C16321" s="3">
        <v>2019</v>
      </c>
      <c r="D16321" s="3" t="s">
        <v>2</v>
      </c>
      <c r="E16321" s="3">
        <v>0</v>
      </c>
      <c r="F16321" s="3" t="s">
        <v>3</v>
      </c>
      <c r="G16321" s="3" t="str">
        <f t="shared" si="770"/>
        <v>Non-Renewable</v>
      </c>
      <c r="H16321" s="5">
        <f t="shared" si="771"/>
        <v>0</v>
      </c>
      <c r="I16321" s="3" t="s">
        <v>60</v>
      </c>
      <c r="J16321">
        <f t="shared" si="769"/>
        <v>0</v>
      </c>
    </row>
    <row r="16322" spans="1:10" x14ac:dyDescent="0.3">
      <c r="A16322" s="3" t="s">
        <v>24</v>
      </c>
      <c r="B16322" s="3" t="s">
        <v>157</v>
      </c>
      <c r="C16322" s="3">
        <v>2020</v>
      </c>
      <c r="D16322" s="3" t="s">
        <v>2</v>
      </c>
      <c r="E16322" s="3">
        <v>0</v>
      </c>
      <c r="F16322" s="3" t="s">
        <v>3</v>
      </c>
      <c r="G16322" s="3" t="str">
        <f t="shared" si="770"/>
        <v>Non-Renewable</v>
      </c>
      <c r="H16322" s="5">
        <f t="shared" si="771"/>
        <v>0</v>
      </c>
      <c r="I16322" s="3" t="s">
        <v>60</v>
      </c>
      <c r="J16322">
        <f t="shared" si="769"/>
        <v>0</v>
      </c>
    </row>
    <row r="16323" spans="1:10" x14ac:dyDescent="0.3">
      <c r="A16323" s="3" t="s">
        <v>24</v>
      </c>
      <c r="B16323" s="3" t="s">
        <v>157</v>
      </c>
      <c r="C16323" s="3">
        <v>2021</v>
      </c>
      <c r="D16323" s="3" t="s">
        <v>2</v>
      </c>
      <c r="E16323" s="3">
        <v>0</v>
      </c>
      <c r="F16323" s="3" t="s">
        <v>3</v>
      </c>
      <c r="G16323" s="3" t="str">
        <f t="shared" si="770"/>
        <v>Non-Renewable</v>
      </c>
      <c r="H16323" s="5">
        <f t="shared" si="771"/>
        <v>0</v>
      </c>
      <c r="I16323" s="3" t="s">
        <v>60</v>
      </c>
      <c r="J16323">
        <f t="shared" ref="J16323:J16386" si="772">H16323*217000</f>
        <v>0</v>
      </c>
    </row>
    <row r="16324" spans="1:10" x14ac:dyDescent="0.3">
      <c r="A16324" s="3" t="s">
        <v>24</v>
      </c>
      <c r="B16324" s="3" t="s">
        <v>157</v>
      </c>
      <c r="C16324" s="3">
        <v>2022</v>
      </c>
      <c r="D16324" s="3" t="s">
        <v>2</v>
      </c>
      <c r="E16324" s="3">
        <v>0</v>
      </c>
      <c r="F16324" s="3" t="s">
        <v>3</v>
      </c>
      <c r="G16324" s="3" t="str">
        <f t="shared" si="770"/>
        <v>Non-Renewable</v>
      </c>
      <c r="H16324" s="5">
        <f t="shared" si="771"/>
        <v>0</v>
      </c>
      <c r="I16324" s="3" t="s">
        <v>60</v>
      </c>
      <c r="J16324">
        <f t="shared" si="772"/>
        <v>0</v>
      </c>
    </row>
    <row r="16325" spans="1:10" x14ac:dyDescent="0.3">
      <c r="A16325" s="3" t="s">
        <v>24</v>
      </c>
      <c r="B16325" s="3" t="s">
        <v>157</v>
      </c>
      <c r="C16325" s="3">
        <v>2023</v>
      </c>
      <c r="D16325" s="3" t="s">
        <v>2</v>
      </c>
      <c r="E16325" s="3">
        <v>0</v>
      </c>
      <c r="F16325" s="3" t="s">
        <v>3</v>
      </c>
      <c r="G16325" s="3" t="str">
        <f t="shared" si="770"/>
        <v>Non-Renewable</v>
      </c>
      <c r="H16325" s="5">
        <f t="shared" si="771"/>
        <v>0</v>
      </c>
      <c r="I16325" s="3" t="s">
        <v>60</v>
      </c>
      <c r="J16325">
        <f t="shared" si="772"/>
        <v>0</v>
      </c>
    </row>
    <row r="16326" spans="1:10" x14ac:dyDescent="0.3">
      <c r="A16326" s="3" t="s">
        <v>24</v>
      </c>
      <c r="B16326" s="3" t="s">
        <v>157</v>
      </c>
      <c r="C16326" s="3">
        <v>2024</v>
      </c>
      <c r="D16326" s="3" t="s">
        <v>2</v>
      </c>
      <c r="E16326" s="3">
        <v>0</v>
      </c>
      <c r="F16326" s="3" t="s">
        <v>3</v>
      </c>
      <c r="G16326" s="3" t="str">
        <f t="shared" si="770"/>
        <v>Non-Renewable</v>
      </c>
      <c r="H16326" s="5">
        <f t="shared" si="771"/>
        <v>0</v>
      </c>
      <c r="I16326" s="3" t="s">
        <v>60</v>
      </c>
      <c r="J16326">
        <f t="shared" si="772"/>
        <v>0</v>
      </c>
    </row>
    <row r="16327" spans="1:10" x14ac:dyDescent="0.3">
      <c r="A16327" s="3" t="s">
        <v>24</v>
      </c>
      <c r="B16327" s="3" t="s">
        <v>157</v>
      </c>
      <c r="C16327" s="3">
        <v>2025</v>
      </c>
      <c r="D16327" s="3" t="s">
        <v>2</v>
      </c>
      <c r="E16327" s="3">
        <v>0</v>
      </c>
      <c r="F16327" s="3" t="s">
        <v>3</v>
      </c>
      <c r="G16327" s="3" t="str">
        <f t="shared" si="770"/>
        <v>Non-Renewable</v>
      </c>
      <c r="H16327" s="5">
        <f t="shared" si="771"/>
        <v>0</v>
      </c>
      <c r="I16327" s="3" t="s">
        <v>60</v>
      </c>
      <c r="J16327">
        <f t="shared" si="772"/>
        <v>0</v>
      </c>
    </row>
    <row r="16328" spans="1:10" x14ac:dyDescent="0.3">
      <c r="A16328" s="3" t="s">
        <v>24</v>
      </c>
      <c r="B16328" s="3" t="s">
        <v>157</v>
      </c>
      <c r="C16328" s="3">
        <v>2000</v>
      </c>
      <c r="D16328" s="3" t="s">
        <v>4</v>
      </c>
      <c r="E16328" s="3">
        <v>655</v>
      </c>
      <c r="F16328" s="3" t="s">
        <v>3</v>
      </c>
      <c r="G16328" s="3" t="str">
        <f t="shared" si="770"/>
        <v>Non-Renewable</v>
      </c>
      <c r="H16328" s="5">
        <f t="shared" si="771"/>
        <v>0.51090000000000002</v>
      </c>
      <c r="I16328" s="3" t="s">
        <v>60</v>
      </c>
      <c r="J16328">
        <f t="shared" si="772"/>
        <v>110865.3</v>
      </c>
    </row>
    <row r="16329" spans="1:10" x14ac:dyDescent="0.3">
      <c r="A16329" s="3" t="s">
        <v>24</v>
      </c>
      <c r="B16329" s="3" t="s">
        <v>157</v>
      </c>
      <c r="C16329" s="3">
        <v>2001</v>
      </c>
      <c r="D16329" s="3" t="s">
        <v>4</v>
      </c>
      <c r="E16329" s="3">
        <v>720</v>
      </c>
      <c r="F16329" s="3" t="s">
        <v>3</v>
      </c>
      <c r="G16329" s="3" t="str">
        <f t="shared" si="770"/>
        <v>Non-Renewable</v>
      </c>
      <c r="H16329" s="5">
        <f t="shared" si="771"/>
        <v>0.56159999999999999</v>
      </c>
      <c r="I16329" s="3" t="s">
        <v>60</v>
      </c>
      <c r="J16329">
        <f t="shared" si="772"/>
        <v>121867.2</v>
      </c>
    </row>
    <row r="16330" spans="1:10" x14ac:dyDescent="0.3">
      <c r="A16330" s="3" t="s">
        <v>24</v>
      </c>
      <c r="B16330" s="3" t="s">
        <v>157</v>
      </c>
      <c r="C16330" s="3">
        <v>2002</v>
      </c>
      <c r="D16330" s="3" t="s">
        <v>4</v>
      </c>
      <c r="E16330" s="3">
        <v>547</v>
      </c>
      <c r="F16330" s="3" t="s">
        <v>3</v>
      </c>
      <c r="G16330" s="3" t="str">
        <f t="shared" si="770"/>
        <v>Non-Renewable</v>
      </c>
      <c r="H16330" s="5">
        <f t="shared" si="771"/>
        <v>0.42665999999999998</v>
      </c>
      <c r="I16330" s="3" t="s">
        <v>60</v>
      </c>
      <c r="J16330">
        <f t="shared" si="772"/>
        <v>92585.22</v>
      </c>
    </row>
    <row r="16331" spans="1:10" x14ac:dyDescent="0.3">
      <c r="A16331" s="3" t="s">
        <v>24</v>
      </c>
      <c r="B16331" s="3" t="s">
        <v>157</v>
      </c>
      <c r="C16331" s="3">
        <v>2003</v>
      </c>
      <c r="D16331" s="3" t="s">
        <v>4</v>
      </c>
      <c r="E16331" s="3">
        <v>327</v>
      </c>
      <c r="F16331" s="3" t="s">
        <v>3</v>
      </c>
      <c r="G16331" s="3" t="str">
        <f t="shared" si="770"/>
        <v>Non-Renewable</v>
      </c>
      <c r="H16331" s="5">
        <f t="shared" si="771"/>
        <v>0.25506000000000001</v>
      </c>
      <c r="I16331" s="3" t="s">
        <v>60</v>
      </c>
      <c r="J16331">
        <f t="shared" si="772"/>
        <v>55348.020000000004</v>
      </c>
    </row>
    <row r="16332" spans="1:10" x14ac:dyDescent="0.3">
      <c r="A16332" s="3" t="s">
        <v>24</v>
      </c>
      <c r="B16332" s="3" t="s">
        <v>157</v>
      </c>
      <c r="C16332" s="3">
        <v>2004</v>
      </c>
      <c r="D16332" s="3" t="s">
        <v>4</v>
      </c>
      <c r="E16332" s="3">
        <v>361</v>
      </c>
      <c r="F16332" s="3" t="s">
        <v>3</v>
      </c>
      <c r="G16332" s="3" t="str">
        <f t="shared" si="770"/>
        <v>Non-Renewable</v>
      </c>
      <c r="H16332" s="5">
        <f t="shared" si="771"/>
        <v>0.28158</v>
      </c>
      <c r="I16332" s="3" t="s">
        <v>60</v>
      </c>
      <c r="J16332">
        <f t="shared" si="772"/>
        <v>61102.86</v>
      </c>
    </row>
    <row r="16333" spans="1:10" x14ac:dyDescent="0.3">
      <c r="A16333" s="3" t="s">
        <v>24</v>
      </c>
      <c r="B16333" s="3" t="s">
        <v>157</v>
      </c>
      <c r="C16333" s="3">
        <v>2005</v>
      </c>
      <c r="D16333" s="3" t="s">
        <v>4</v>
      </c>
      <c r="E16333" s="3">
        <v>401</v>
      </c>
      <c r="F16333" s="3" t="s">
        <v>3</v>
      </c>
      <c r="G16333" s="3" t="str">
        <f t="shared" si="770"/>
        <v>Non-Renewable</v>
      </c>
      <c r="H16333" s="5">
        <f t="shared" si="771"/>
        <v>0.31278</v>
      </c>
      <c r="I16333" s="3" t="s">
        <v>60</v>
      </c>
      <c r="J16333">
        <f t="shared" si="772"/>
        <v>67873.259999999995</v>
      </c>
    </row>
    <row r="16334" spans="1:10" x14ac:dyDescent="0.3">
      <c r="A16334" s="3" t="s">
        <v>24</v>
      </c>
      <c r="B16334" s="3" t="s">
        <v>157</v>
      </c>
      <c r="C16334" s="3">
        <v>2006</v>
      </c>
      <c r="D16334" s="3" t="s">
        <v>4</v>
      </c>
      <c r="E16334" s="3">
        <v>329</v>
      </c>
      <c r="F16334" s="3" t="s">
        <v>3</v>
      </c>
      <c r="G16334" s="3" t="str">
        <f t="shared" si="770"/>
        <v>Non-Renewable</v>
      </c>
      <c r="H16334" s="5">
        <f t="shared" si="771"/>
        <v>0.25662000000000001</v>
      </c>
      <c r="I16334" s="3" t="s">
        <v>60</v>
      </c>
      <c r="J16334">
        <f t="shared" si="772"/>
        <v>55686.54</v>
      </c>
    </row>
    <row r="16335" spans="1:10" x14ac:dyDescent="0.3">
      <c r="A16335" s="3" t="s">
        <v>24</v>
      </c>
      <c r="B16335" s="3" t="s">
        <v>157</v>
      </c>
      <c r="C16335" s="3">
        <v>2007</v>
      </c>
      <c r="D16335" s="3" t="s">
        <v>4</v>
      </c>
      <c r="E16335" s="3">
        <v>408</v>
      </c>
      <c r="F16335" s="3" t="s">
        <v>3</v>
      </c>
      <c r="G16335" s="3" t="str">
        <f t="shared" si="770"/>
        <v>Non-Renewable</v>
      </c>
      <c r="H16335" s="5">
        <f t="shared" si="771"/>
        <v>0.31823999999999997</v>
      </c>
      <c r="I16335" s="3" t="s">
        <v>60</v>
      </c>
      <c r="J16335">
        <f t="shared" si="772"/>
        <v>69058.079999999987</v>
      </c>
    </row>
    <row r="16336" spans="1:10" x14ac:dyDescent="0.3">
      <c r="A16336" s="3" t="s">
        <v>24</v>
      </c>
      <c r="B16336" s="3" t="s">
        <v>157</v>
      </c>
      <c r="C16336" s="3">
        <v>2008</v>
      </c>
      <c r="D16336" s="3" t="s">
        <v>4</v>
      </c>
      <c r="E16336" s="3">
        <v>566</v>
      </c>
      <c r="F16336" s="3" t="s">
        <v>3</v>
      </c>
      <c r="G16336" s="3" t="str">
        <f t="shared" si="770"/>
        <v>Non-Renewable</v>
      </c>
      <c r="H16336" s="5">
        <f t="shared" si="771"/>
        <v>0.44147999999999998</v>
      </c>
      <c r="I16336" s="3" t="s">
        <v>60</v>
      </c>
      <c r="J16336">
        <f t="shared" si="772"/>
        <v>95801.16</v>
      </c>
    </row>
    <row r="16337" spans="1:10" x14ac:dyDescent="0.3">
      <c r="A16337" s="3" t="s">
        <v>24</v>
      </c>
      <c r="B16337" s="3" t="s">
        <v>157</v>
      </c>
      <c r="C16337" s="3">
        <v>2009</v>
      </c>
      <c r="D16337" s="3" t="s">
        <v>4</v>
      </c>
      <c r="E16337" s="3">
        <v>735</v>
      </c>
      <c r="F16337" s="3" t="s">
        <v>3</v>
      </c>
      <c r="G16337" s="3" t="str">
        <f t="shared" si="770"/>
        <v>Non-Renewable</v>
      </c>
      <c r="H16337" s="5">
        <f t="shared" si="771"/>
        <v>0.57330000000000003</v>
      </c>
      <c r="I16337" s="3" t="s">
        <v>60</v>
      </c>
      <c r="J16337">
        <f t="shared" si="772"/>
        <v>124406.1</v>
      </c>
    </row>
    <row r="16338" spans="1:10" x14ac:dyDescent="0.3">
      <c r="A16338" s="3" t="s">
        <v>24</v>
      </c>
      <c r="B16338" s="3" t="s">
        <v>157</v>
      </c>
      <c r="C16338" s="3">
        <v>2010</v>
      </c>
      <c r="D16338" s="3" t="s">
        <v>4</v>
      </c>
      <c r="E16338" s="3">
        <v>647</v>
      </c>
      <c r="F16338" s="3" t="s">
        <v>3</v>
      </c>
      <c r="G16338" s="3" t="str">
        <f t="shared" si="770"/>
        <v>Non-Renewable</v>
      </c>
      <c r="H16338" s="5">
        <f t="shared" si="771"/>
        <v>0.50466</v>
      </c>
      <c r="I16338" s="3" t="s">
        <v>60</v>
      </c>
      <c r="J16338">
        <f t="shared" si="772"/>
        <v>109511.22</v>
      </c>
    </row>
    <row r="16339" spans="1:10" x14ac:dyDescent="0.3">
      <c r="A16339" s="3" t="s">
        <v>24</v>
      </c>
      <c r="B16339" s="3" t="s">
        <v>157</v>
      </c>
      <c r="C16339" s="3">
        <v>2011</v>
      </c>
      <c r="D16339" s="3" t="s">
        <v>4</v>
      </c>
      <c r="E16339" s="3">
        <v>209</v>
      </c>
      <c r="F16339" s="3" t="s">
        <v>3</v>
      </c>
      <c r="G16339" s="3" t="str">
        <f t="shared" si="770"/>
        <v>Non-Renewable</v>
      </c>
      <c r="H16339" s="5">
        <f t="shared" si="771"/>
        <v>0.16302</v>
      </c>
      <c r="I16339" s="3" t="s">
        <v>60</v>
      </c>
      <c r="J16339">
        <f t="shared" si="772"/>
        <v>35375.339999999997</v>
      </c>
    </row>
    <row r="16340" spans="1:10" x14ac:dyDescent="0.3">
      <c r="A16340" s="3" t="s">
        <v>24</v>
      </c>
      <c r="B16340" s="3" t="s">
        <v>157</v>
      </c>
      <c r="C16340" s="3">
        <v>2012</v>
      </c>
      <c r="D16340" s="3" t="s">
        <v>4</v>
      </c>
      <c r="E16340" s="3">
        <v>240</v>
      </c>
      <c r="F16340" s="3" t="s">
        <v>3</v>
      </c>
      <c r="G16340" s="3" t="str">
        <f t="shared" si="770"/>
        <v>Non-Renewable</v>
      </c>
      <c r="H16340" s="5">
        <f t="shared" si="771"/>
        <v>0.18720000000000001</v>
      </c>
      <c r="I16340" s="3" t="s">
        <v>60</v>
      </c>
      <c r="J16340">
        <f t="shared" si="772"/>
        <v>40622.400000000001</v>
      </c>
    </row>
    <row r="16341" spans="1:10" x14ac:dyDescent="0.3">
      <c r="A16341" s="3" t="s">
        <v>24</v>
      </c>
      <c r="B16341" s="3" t="s">
        <v>157</v>
      </c>
      <c r="C16341" s="3">
        <v>2013</v>
      </c>
      <c r="D16341" s="3" t="s">
        <v>4</v>
      </c>
      <c r="E16341" s="3">
        <v>206</v>
      </c>
      <c r="F16341" s="3" t="s">
        <v>3</v>
      </c>
      <c r="G16341" s="3" t="str">
        <f t="shared" si="770"/>
        <v>Non-Renewable</v>
      </c>
      <c r="H16341" s="5">
        <f t="shared" si="771"/>
        <v>0.16067999999999999</v>
      </c>
      <c r="I16341" s="3" t="s">
        <v>60</v>
      </c>
      <c r="J16341">
        <f t="shared" si="772"/>
        <v>34867.56</v>
      </c>
    </row>
    <row r="16342" spans="1:10" x14ac:dyDescent="0.3">
      <c r="A16342" s="3" t="s">
        <v>24</v>
      </c>
      <c r="B16342" s="3" t="s">
        <v>157</v>
      </c>
      <c r="C16342" s="3">
        <v>2014</v>
      </c>
      <c r="D16342" s="3" t="s">
        <v>4</v>
      </c>
      <c r="E16342" s="3">
        <v>160</v>
      </c>
      <c r="F16342" s="3" t="s">
        <v>3</v>
      </c>
      <c r="G16342" s="3" t="str">
        <f t="shared" si="770"/>
        <v>Non-Renewable</v>
      </c>
      <c r="H16342" s="5">
        <f t="shared" si="771"/>
        <v>0.12479999999999999</v>
      </c>
      <c r="I16342" s="3" t="s">
        <v>60</v>
      </c>
      <c r="J16342">
        <f t="shared" si="772"/>
        <v>27081.599999999999</v>
      </c>
    </row>
    <row r="16343" spans="1:10" x14ac:dyDescent="0.3">
      <c r="A16343" s="3" t="s">
        <v>24</v>
      </c>
      <c r="B16343" s="3" t="s">
        <v>157</v>
      </c>
      <c r="C16343" s="3">
        <v>2015</v>
      </c>
      <c r="D16343" s="3" t="s">
        <v>4</v>
      </c>
      <c r="E16343" s="3">
        <v>275</v>
      </c>
      <c r="F16343" s="3" t="s">
        <v>3</v>
      </c>
      <c r="G16343" s="3" t="str">
        <f t="shared" si="770"/>
        <v>Non-Renewable</v>
      </c>
      <c r="H16343" s="5">
        <f t="shared" si="771"/>
        <v>0.2145</v>
      </c>
      <c r="I16343" s="3" t="s">
        <v>60</v>
      </c>
      <c r="J16343">
        <f t="shared" si="772"/>
        <v>46546.5</v>
      </c>
    </row>
    <row r="16344" spans="1:10" x14ac:dyDescent="0.3">
      <c r="A16344" s="3" t="s">
        <v>24</v>
      </c>
      <c r="B16344" s="3" t="s">
        <v>157</v>
      </c>
      <c r="C16344" s="3">
        <v>2016</v>
      </c>
      <c r="D16344" s="3" t="s">
        <v>4</v>
      </c>
      <c r="E16344" s="3">
        <v>221</v>
      </c>
      <c r="F16344" s="3" t="s">
        <v>3</v>
      </c>
      <c r="G16344" s="3" t="str">
        <f t="shared" si="770"/>
        <v>Non-Renewable</v>
      </c>
      <c r="H16344" s="5">
        <f t="shared" si="771"/>
        <v>0.17238000000000001</v>
      </c>
      <c r="I16344" s="3" t="s">
        <v>60</v>
      </c>
      <c r="J16344">
        <f t="shared" si="772"/>
        <v>37406.46</v>
      </c>
    </row>
    <row r="16345" spans="1:10" x14ac:dyDescent="0.3">
      <c r="A16345" s="3" t="s">
        <v>24</v>
      </c>
      <c r="B16345" s="3" t="s">
        <v>157</v>
      </c>
      <c r="C16345" s="3">
        <v>2017</v>
      </c>
      <c r="D16345" s="3" t="s">
        <v>4</v>
      </c>
      <c r="E16345" s="3">
        <v>139</v>
      </c>
      <c r="F16345" s="3" t="s">
        <v>3</v>
      </c>
      <c r="G16345" s="3" t="str">
        <f t="shared" si="770"/>
        <v>Non-Renewable</v>
      </c>
      <c r="H16345" s="5">
        <f t="shared" si="771"/>
        <v>0.10842</v>
      </c>
      <c r="I16345" s="3" t="s">
        <v>60</v>
      </c>
      <c r="J16345">
        <f t="shared" si="772"/>
        <v>23527.14</v>
      </c>
    </row>
    <row r="16346" spans="1:10" x14ac:dyDescent="0.3">
      <c r="A16346" s="3" t="s">
        <v>24</v>
      </c>
      <c r="B16346" s="3" t="s">
        <v>157</v>
      </c>
      <c r="C16346" s="3">
        <v>2018</v>
      </c>
      <c r="D16346" s="3" t="s">
        <v>4</v>
      </c>
      <c r="E16346" s="3">
        <v>131</v>
      </c>
      <c r="F16346" s="3" t="s">
        <v>3</v>
      </c>
      <c r="G16346" s="3" t="str">
        <f t="shared" si="770"/>
        <v>Non-Renewable</v>
      </c>
      <c r="H16346" s="5">
        <f t="shared" si="771"/>
        <v>0.10217999999999999</v>
      </c>
      <c r="I16346" s="3" t="s">
        <v>60</v>
      </c>
      <c r="J16346">
        <f t="shared" si="772"/>
        <v>22173.059999999998</v>
      </c>
    </row>
    <row r="16347" spans="1:10" x14ac:dyDescent="0.3">
      <c r="A16347" s="3" t="s">
        <v>24</v>
      </c>
      <c r="B16347" s="3" t="s">
        <v>157</v>
      </c>
      <c r="C16347" s="3">
        <v>2019</v>
      </c>
      <c r="D16347" s="3" t="s">
        <v>4</v>
      </c>
      <c r="E16347" s="3">
        <v>67</v>
      </c>
      <c r="F16347" s="3" t="s">
        <v>3</v>
      </c>
      <c r="G16347" s="3" t="str">
        <f t="shared" si="770"/>
        <v>Non-Renewable</v>
      </c>
      <c r="H16347" s="5">
        <f t="shared" si="771"/>
        <v>5.2260000000000001E-2</v>
      </c>
      <c r="I16347" s="3" t="s">
        <v>60</v>
      </c>
      <c r="J16347">
        <f t="shared" si="772"/>
        <v>11340.42</v>
      </c>
    </row>
    <row r="16348" spans="1:10" x14ac:dyDescent="0.3">
      <c r="A16348" s="3" t="s">
        <v>24</v>
      </c>
      <c r="B16348" s="3" t="s">
        <v>157</v>
      </c>
      <c r="C16348" s="3">
        <v>2020</v>
      </c>
      <c r="D16348" s="3" t="s">
        <v>4</v>
      </c>
      <c r="E16348" s="3">
        <v>123</v>
      </c>
      <c r="F16348" s="3" t="s">
        <v>3</v>
      </c>
      <c r="G16348" s="3" t="str">
        <f t="shared" si="770"/>
        <v>Non-Renewable</v>
      </c>
      <c r="H16348" s="5">
        <f t="shared" si="771"/>
        <v>9.5939999999999998E-2</v>
      </c>
      <c r="I16348" s="3" t="s">
        <v>60</v>
      </c>
      <c r="J16348">
        <f t="shared" si="772"/>
        <v>20818.98</v>
      </c>
    </row>
    <row r="16349" spans="1:10" x14ac:dyDescent="0.3">
      <c r="A16349" s="3" t="s">
        <v>24</v>
      </c>
      <c r="B16349" s="3" t="s">
        <v>157</v>
      </c>
      <c r="C16349" s="3">
        <v>2021</v>
      </c>
      <c r="D16349" s="3" t="s">
        <v>4</v>
      </c>
      <c r="E16349" s="3">
        <v>95</v>
      </c>
      <c r="F16349" s="3" t="s">
        <v>3</v>
      </c>
      <c r="G16349" s="3" t="str">
        <f t="shared" si="770"/>
        <v>Non-Renewable</v>
      </c>
      <c r="H16349" s="5">
        <f t="shared" si="771"/>
        <v>7.4099999999999999E-2</v>
      </c>
      <c r="I16349" s="3" t="s">
        <v>60</v>
      </c>
      <c r="J16349">
        <f t="shared" si="772"/>
        <v>16079.7</v>
      </c>
    </row>
    <row r="16350" spans="1:10" x14ac:dyDescent="0.3">
      <c r="A16350" s="3" t="s">
        <v>24</v>
      </c>
      <c r="B16350" s="3" t="s">
        <v>157</v>
      </c>
      <c r="C16350" s="3">
        <v>2022</v>
      </c>
      <c r="D16350" s="3" t="s">
        <v>4</v>
      </c>
      <c r="E16350" s="3">
        <v>376</v>
      </c>
      <c r="F16350" s="3" t="s">
        <v>3</v>
      </c>
      <c r="G16350" s="3" t="str">
        <f t="shared" si="770"/>
        <v>Non-Renewable</v>
      </c>
      <c r="H16350" s="5">
        <f t="shared" si="771"/>
        <v>0.29327999999999999</v>
      </c>
      <c r="I16350" s="3" t="s">
        <v>60</v>
      </c>
      <c r="J16350">
        <f t="shared" si="772"/>
        <v>63641.759999999995</v>
      </c>
    </row>
    <row r="16351" spans="1:10" x14ac:dyDescent="0.3">
      <c r="A16351" s="3" t="s">
        <v>24</v>
      </c>
      <c r="B16351" s="3" t="s">
        <v>157</v>
      </c>
      <c r="C16351" s="3">
        <v>2023</v>
      </c>
      <c r="D16351" s="3" t="s">
        <v>4</v>
      </c>
      <c r="E16351" s="3">
        <v>214</v>
      </c>
      <c r="F16351" s="3" t="s">
        <v>3</v>
      </c>
      <c r="G16351" s="3" t="str">
        <f t="shared" ref="G16351:G16414" si="773">IF(OR(D16351="hydropower",D16351="wind",D16351="solar pv",D16351=" tide",D16351="solar thermal",D16351="geothermal",D16351="biofuels"), "Renewable", "Non-Renewable")</f>
        <v>Non-Renewable</v>
      </c>
      <c r="H16351" s="5">
        <f t="shared" si="771"/>
        <v>0.16691999999999999</v>
      </c>
      <c r="I16351" s="3" t="s">
        <v>60</v>
      </c>
      <c r="J16351">
        <f t="shared" si="772"/>
        <v>36221.64</v>
      </c>
    </row>
    <row r="16352" spans="1:10" x14ac:dyDescent="0.3">
      <c r="A16352" s="3" t="s">
        <v>24</v>
      </c>
      <c r="B16352" s="3" t="s">
        <v>157</v>
      </c>
      <c r="C16352" s="3">
        <v>2024</v>
      </c>
      <c r="D16352" s="3" t="s">
        <v>4</v>
      </c>
      <c r="E16352" s="3">
        <v>140</v>
      </c>
      <c r="F16352" s="3" t="s">
        <v>3</v>
      </c>
      <c r="G16352" s="3" t="str">
        <f t="shared" si="773"/>
        <v>Non-Renewable</v>
      </c>
      <c r="H16352" s="5">
        <f t="shared" si="771"/>
        <v>0.10919999999999999</v>
      </c>
      <c r="I16352" s="3" t="s">
        <v>60</v>
      </c>
      <c r="J16352">
        <f t="shared" si="772"/>
        <v>23696.399999999998</v>
      </c>
    </row>
    <row r="16353" spans="1:10" x14ac:dyDescent="0.3">
      <c r="A16353" s="3" t="s">
        <v>24</v>
      </c>
      <c r="B16353" s="3" t="s">
        <v>157</v>
      </c>
      <c r="C16353" s="3">
        <v>2025</v>
      </c>
      <c r="D16353" s="3" t="s">
        <v>4</v>
      </c>
      <c r="E16353" s="3">
        <v>139</v>
      </c>
      <c r="F16353" s="3" t="s">
        <v>3</v>
      </c>
      <c r="G16353" s="3" t="str">
        <f t="shared" si="773"/>
        <v>Non-Renewable</v>
      </c>
      <c r="H16353" s="5">
        <f t="shared" si="771"/>
        <v>0.10842</v>
      </c>
      <c r="I16353" s="3" t="s">
        <v>60</v>
      </c>
      <c r="J16353">
        <f t="shared" si="772"/>
        <v>23527.14</v>
      </c>
    </row>
    <row r="16354" spans="1:10" x14ac:dyDescent="0.3">
      <c r="A16354" s="3" t="s">
        <v>24</v>
      </c>
      <c r="B16354" s="3" t="s">
        <v>157</v>
      </c>
      <c r="C16354" s="3">
        <v>2000</v>
      </c>
      <c r="D16354" s="3" t="s">
        <v>5</v>
      </c>
      <c r="E16354" s="3">
        <v>1616</v>
      </c>
      <c r="F16354" s="3" t="s">
        <v>3</v>
      </c>
      <c r="G16354" s="3" t="str">
        <f t="shared" si="773"/>
        <v>Non-Renewable</v>
      </c>
      <c r="H16354" s="5">
        <f t="shared" si="771"/>
        <v>0.64640000000000009</v>
      </c>
      <c r="I16354" s="3" t="s">
        <v>60</v>
      </c>
      <c r="J16354">
        <f t="shared" si="772"/>
        <v>140268.80000000002</v>
      </c>
    </row>
    <row r="16355" spans="1:10" x14ac:dyDescent="0.3">
      <c r="A16355" s="3" t="s">
        <v>24</v>
      </c>
      <c r="B16355" s="3" t="s">
        <v>157</v>
      </c>
      <c r="C16355" s="3">
        <v>2001</v>
      </c>
      <c r="D16355" s="3" t="s">
        <v>5</v>
      </c>
      <c r="E16355" s="3">
        <v>1884</v>
      </c>
      <c r="F16355" s="3" t="s">
        <v>3</v>
      </c>
      <c r="G16355" s="3" t="str">
        <f t="shared" si="773"/>
        <v>Non-Renewable</v>
      </c>
      <c r="H16355" s="5">
        <f t="shared" si="771"/>
        <v>0.75360000000000005</v>
      </c>
      <c r="I16355" s="3" t="s">
        <v>60</v>
      </c>
      <c r="J16355">
        <f t="shared" si="772"/>
        <v>163531.20000000001</v>
      </c>
    </row>
    <row r="16356" spans="1:10" x14ac:dyDescent="0.3">
      <c r="A16356" s="3" t="s">
        <v>24</v>
      </c>
      <c r="B16356" s="3" t="s">
        <v>157</v>
      </c>
      <c r="C16356" s="3">
        <v>2002</v>
      </c>
      <c r="D16356" s="3" t="s">
        <v>5</v>
      </c>
      <c r="E16356" s="3">
        <v>2109</v>
      </c>
      <c r="F16356" s="3" t="s">
        <v>3</v>
      </c>
      <c r="G16356" s="3" t="str">
        <f t="shared" si="773"/>
        <v>Non-Renewable</v>
      </c>
      <c r="H16356" s="5">
        <f t="shared" si="771"/>
        <v>0.84360000000000002</v>
      </c>
      <c r="I16356" s="3" t="s">
        <v>60</v>
      </c>
      <c r="J16356">
        <f t="shared" si="772"/>
        <v>183061.2</v>
      </c>
    </row>
    <row r="16357" spans="1:10" x14ac:dyDescent="0.3">
      <c r="A16357" s="3" t="s">
        <v>24</v>
      </c>
      <c r="B16357" s="3" t="s">
        <v>157</v>
      </c>
      <c r="C16357" s="3">
        <v>2003</v>
      </c>
      <c r="D16357" s="3" t="s">
        <v>5</v>
      </c>
      <c r="E16357" s="3">
        <v>2518</v>
      </c>
      <c r="F16357" s="3" t="s">
        <v>3</v>
      </c>
      <c r="G16357" s="3" t="str">
        <f t="shared" si="773"/>
        <v>Non-Renewable</v>
      </c>
      <c r="H16357" s="5">
        <f t="shared" si="771"/>
        <v>1.0072000000000001</v>
      </c>
      <c r="I16357" s="3" t="s">
        <v>60</v>
      </c>
      <c r="J16357">
        <f t="shared" si="772"/>
        <v>218562.40000000002</v>
      </c>
    </row>
    <row r="16358" spans="1:10" x14ac:dyDescent="0.3">
      <c r="A16358" s="3" t="s">
        <v>24</v>
      </c>
      <c r="B16358" s="3" t="s">
        <v>157</v>
      </c>
      <c r="C16358" s="3">
        <v>2004</v>
      </c>
      <c r="D16358" s="3" t="s">
        <v>5</v>
      </c>
      <c r="E16358" s="3">
        <v>2691</v>
      </c>
      <c r="F16358" s="3" t="s">
        <v>3</v>
      </c>
      <c r="G16358" s="3" t="str">
        <f t="shared" si="773"/>
        <v>Non-Renewable</v>
      </c>
      <c r="H16358" s="5">
        <f t="shared" si="771"/>
        <v>1.0764</v>
      </c>
      <c r="I16358" s="3" t="s">
        <v>60</v>
      </c>
      <c r="J16358">
        <f t="shared" si="772"/>
        <v>233578.80000000002</v>
      </c>
    </row>
    <row r="16359" spans="1:10" x14ac:dyDescent="0.3">
      <c r="A16359" s="3" t="s">
        <v>24</v>
      </c>
      <c r="B16359" s="3" t="s">
        <v>157</v>
      </c>
      <c r="C16359" s="3">
        <v>2005</v>
      </c>
      <c r="D16359" s="3" t="s">
        <v>5</v>
      </c>
      <c r="E16359" s="3">
        <v>3017</v>
      </c>
      <c r="F16359" s="3" t="s">
        <v>3</v>
      </c>
      <c r="G16359" s="3" t="str">
        <f t="shared" si="773"/>
        <v>Non-Renewable</v>
      </c>
      <c r="H16359" s="5">
        <f t="shared" si="771"/>
        <v>1.2068000000000001</v>
      </c>
      <c r="I16359" s="3" t="s">
        <v>60</v>
      </c>
      <c r="J16359">
        <f t="shared" si="772"/>
        <v>261875.60000000003</v>
      </c>
    </row>
    <row r="16360" spans="1:10" x14ac:dyDescent="0.3">
      <c r="A16360" s="3" t="s">
        <v>24</v>
      </c>
      <c r="B16360" s="3" t="s">
        <v>157</v>
      </c>
      <c r="C16360" s="3">
        <v>2006</v>
      </c>
      <c r="D16360" s="3" t="s">
        <v>5</v>
      </c>
      <c r="E16360" s="3">
        <v>2464</v>
      </c>
      <c r="F16360" s="3" t="s">
        <v>3</v>
      </c>
      <c r="G16360" s="3" t="str">
        <f t="shared" si="773"/>
        <v>Non-Renewable</v>
      </c>
      <c r="H16360" s="5">
        <f t="shared" si="771"/>
        <v>0.98560000000000003</v>
      </c>
      <c r="I16360" s="3" t="s">
        <v>60</v>
      </c>
      <c r="J16360">
        <f t="shared" si="772"/>
        <v>213875.20000000001</v>
      </c>
    </row>
    <row r="16361" spans="1:10" x14ac:dyDescent="0.3">
      <c r="A16361" s="3" t="s">
        <v>24</v>
      </c>
      <c r="B16361" s="3" t="s">
        <v>157</v>
      </c>
      <c r="C16361" s="3">
        <v>2007</v>
      </c>
      <c r="D16361" s="3" t="s">
        <v>5</v>
      </c>
      <c r="E16361" s="3">
        <v>2405</v>
      </c>
      <c r="F16361" s="3" t="s">
        <v>3</v>
      </c>
      <c r="G16361" s="3" t="str">
        <f t="shared" si="773"/>
        <v>Non-Renewable</v>
      </c>
      <c r="H16361" s="5">
        <f t="shared" si="771"/>
        <v>0.96200000000000008</v>
      </c>
      <c r="I16361" s="3" t="s">
        <v>60</v>
      </c>
      <c r="J16361">
        <f t="shared" si="772"/>
        <v>208754.00000000003</v>
      </c>
    </row>
    <row r="16362" spans="1:10" x14ac:dyDescent="0.3">
      <c r="A16362" s="3" t="s">
        <v>24</v>
      </c>
      <c r="B16362" s="3" t="s">
        <v>157</v>
      </c>
      <c r="C16362" s="3">
        <v>2008</v>
      </c>
      <c r="D16362" s="3" t="s">
        <v>5</v>
      </c>
      <c r="E16362" s="3">
        <v>2026</v>
      </c>
      <c r="F16362" s="3" t="s">
        <v>3</v>
      </c>
      <c r="G16362" s="3" t="str">
        <f t="shared" si="773"/>
        <v>Non-Renewable</v>
      </c>
      <c r="H16362" s="5">
        <f t="shared" si="771"/>
        <v>0.81040000000000001</v>
      </c>
      <c r="I16362" s="3" t="s">
        <v>60</v>
      </c>
      <c r="J16362">
        <f t="shared" si="772"/>
        <v>175856.8</v>
      </c>
    </row>
    <row r="16363" spans="1:10" x14ac:dyDescent="0.3">
      <c r="A16363" s="3" t="s">
        <v>24</v>
      </c>
      <c r="B16363" s="3" t="s">
        <v>157</v>
      </c>
      <c r="C16363" s="3">
        <v>2009</v>
      </c>
      <c r="D16363" s="3" t="s">
        <v>5</v>
      </c>
      <c r="E16363" s="3">
        <v>2101</v>
      </c>
      <c r="F16363" s="3" t="s">
        <v>3</v>
      </c>
      <c r="G16363" s="3" t="str">
        <f t="shared" si="773"/>
        <v>Non-Renewable</v>
      </c>
      <c r="H16363" s="5">
        <f t="shared" si="771"/>
        <v>0.84040000000000004</v>
      </c>
      <c r="I16363" s="3" t="s">
        <v>60</v>
      </c>
      <c r="J16363">
        <f t="shared" si="772"/>
        <v>182366.80000000002</v>
      </c>
    </row>
    <row r="16364" spans="1:10" x14ac:dyDescent="0.3">
      <c r="A16364" s="3" t="s">
        <v>24</v>
      </c>
      <c r="B16364" s="3" t="s">
        <v>157</v>
      </c>
      <c r="C16364" s="3">
        <v>2010</v>
      </c>
      <c r="D16364" s="3" t="s">
        <v>5</v>
      </c>
      <c r="E16364" s="3">
        <v>3186</v>
      </c>
      <c r="F16364" s="3" t="s">
        <v>3</v>
      </c>
      <c r="G16364" s="3" t="str">
        <f t="shared" si="773"/>
        <v>Non-Renewable</v>
      </c>
      <c r="H16364" s="5">
        <f t="shared" si="771"/>
        <v>1.2744</v>
      </c>
      <c r="I16364" s="3" t="s">
        <v>60</v>
      </c>
      <c r="J16364">
        <f t="shared" si="772"/>
        <v>276544.8</v>
      </c>
    </row>
    <row r="16365" spans="1:10" x14ac:dyDescent="0.3">
      <c r="A16365" s="3" t="s">
        <v>24</v>
      </c>
      <c r="B16365" s="3" t="s">
        <v>157</v>
      </c>
      <c r="C16365" s="3">
        <v>2011</v>
      </c>
      <c r="D16365" s="3" t="s">
        <v>5</v>
      </c>
      <c r="E16365" s="3">
        <v>2668</v>
      </c>
      <c r="F16365" s="3" t="s">
        <v>3</v>
      </c>
      <c r="G16365" s="3" t="str">
        <f t="shared" si="773"/>
        <v>Non-Renewable</v>
      </c>
      <c r="H16365" s="5">
        <f t="shared" si="771"/>
        <v>1.0672000000000001</v>
      </c>
      <c r="I16365" s="3" t="s">
        <v>60</v>
      </c>
      <c r="J16365">
        <f t="shared" si="772"/>
        <v>231582.40000000002</v>
      </c>
    </row>
    <row r="16366" spans="1:10" x14ac:dyDescent="0.3">
      <c r="A16366" s="3" t="s">
        <v>24</v>
      </c>
      <c r="B16366" s="3" t="s">
        <v>157</v>
      </c>
      <c r="C16366" s="3">
        <v>2012</v>
      </c>
      <c r="D16366" s="3" t="s">
        <v>5</v>
      </c>
      <c r="E16366" s="3">
        <v>2879</v>
      </c>
      <c r="F16366" s="3" t="s">
        <v>3</v>
      </c>
      <c r="G16366" s="3" t="str">
        <f t="shared" si="773"/>
        <v>Non-Renewable</v>
      </c>
      <c r="H16366" s="5">
        <f t="shared" si="771"/>
        <v>1.1516</v>
      </c>
      <c r="I16366" s="3" t="s">
        <v>60</v>
      </c>
      <c r="J16366">
        <f t="shared" si="772"/>
        <v>249897.19999999998</v>
      </c>
    </row>
    <row r="16367" spans="1:10" x14ac:dyDescent="0.3">
      <c r="A16367" s="3" t="s">
        <v>24</v>
      </c>
      <c r="B16367" s="3" t="s">
        <v>157</v>
      </c>
      <c r="C16367" s="3">
        <v>2013</v>
      </c>
      <c r="D16367" s="3" t="s">
        <v>5</v>
      </c>
      <c r="E16367" s="3">
        <v>2219</v>
      </c>
      <c r="F16367" s="3" t="s">
        <v>3</v>
      </c>
      <c r="G16367" s="3" t="str">
        <f t="shared" si="773"/>
        <v>Non-Renewable</v>
      </c>
      <c r="H16367" s="5">
        <f t="shared" si="771"/>
        <v>0.88760000000000006</v>
      </c>
      <c r="I16367" s="3" t="s">
        <v>60</v>
      </c>
      <c r="J16367">
        <f t="shared" si="772"/>
        <v>192609.2</v>
      </c>
    </row>
    <row r="16368" spans="1:10" x14ac:dyDescent="0.3">
      <c r="A16368" s="3" t="s">
        <v>24</v>
      </c>
      <c r="B16368" s="3" t="s">
        <v>157</v>
      </c>
      <c r="C16368" s="3">
        <v>2014</v>
      </c>
      <c r="D16368" s="3" t="s">
        <v>5</v>
      </c>
      <c r="E16368" s="3">
        <v>1749</v>
      </c>
      <c r="F16368" s="3" t="s">
        <v>3</v>
      </c>
      <c r="G16368" s="3" t="str">
        <f t="shared" si="773"/>
        <v>Non-Renewable</v>
      </c>
      <c r="H16368" s="5">
        <f t="shared" si="771"/>
        <v>0.6996</v>
      </c>
      <c r="I16368" s="3" t="s">
        <v>60</v>
      </c>
      <c r="J16368">
        <f t="shared" si="772"/>
        <v>151813.20000000001</v>
      </c>
    </row>
    <row r="16369" spans="1:10" x14ac:dyDescent="0.3">
      <c r="A16369" s="3" t="s">
        <v>24</v>
      </c>
      <c r="B16369" s="3" t="s">
        <v>157</v>
      </c>
      <c r="C16369" s="3">
        <v>2015</v>
      </c>
      <c r="D16369" s="3" t="s">
        <v>5</v>
      </c>
      <c r="E16369" s="3">
        <v>1979</v>
      </c>
      <c r="F16369" s="3" t="s">
        <v>3</v>
      </c>
      <c r="G16369" s="3" t="str">
        <f t="shared" si="773"/>
        <v>Non-Renewable</v>
      </c>
      <c r="H16369" s="5">
        <f t="shared" si="771"/>
        <v>0.79160000000000008</v>
      </c>
      <c r="I16369" s="3" t="s">
        <v>60</v>
      </c>
      <c r="J16369">
        <f t="shared" si="772"/>
        <v>171777.2</v>
      </c>
    </row>
    <row r="16370" spans="1:10" x14ac:dyDescent="0.3">
      <c r="A16370" s="3" t="s">
        <v>24</v>
      </c>
      <c r="B16370" s="3" t="s">
        <v>157</v>
      </c>
      <c r="C16370" s="3">
        <v>2016</v>
      </c>
      <c r="D16370" s="3" t="s">
        <v>5</v>
      </c>
      <c r="E16370" s="3">
        <v>986</v>
      </c>
      <c r="F16370" s="3" t="s">
        <v>3</v>
      </c>
      <c r="G16370" s="3" t="str">
        <f t="shared" si="773"/>
        <v>Non-Renewable</v>
      </c>
      <c r="H16370" s="5">
        <f t="shared" si="771"/>
        <v>0.39440000000000003</v>
      </c>
      <c r="I16370" s="3" t="s">
        <v>60</v>
      </c>
      <c r="J16370">
        <f t="shared" si="772"/>
        <v>85584.8</v>
      </c>
    </row>
    <row r="16371" spans="1:10" x14ac:dyDescent="0.3">
      <c r="A16371" s="3" t="s">
        <v>24</v>
      </c>
      <c r="B16371" s="3" t="s">
        <v>157</v>
      </c>
      <c r="C16371" s="3">
        <v>2017</v>
      </c>
      <c r="D16371" s="3" t="s">
        <v>5</v>
      </c>
      <c r="E16371" s="3">
        <v>597</v>
      </c>
      <c r="F16371" s="3" t="s">
        <v>3</v>
      </c>
      <c r="G16371" s="3" t="str">
        <f t="shared" si="773"/>
        <v>Non-Renewable</v>
      </c>
      <c r="H16371" s="5">
        <f t="shared" si="771"/>
        <v>0.23880000000000001</v>
      </c>
      <c r="I16371" s="3" t="s">
        <v>60</v>
      </c>
      <c r="J16371">
        <f t="shared" si="772"/>
        <v>51819.600000000006</v>
      </c>
    </row>
    <row r="16372" spans="1:10" x14ac:dyDescent="0.3">
      <c r="A16372" s="3" t="s">
        <v>24</v>
      </c>
      <c r="B16372" s="3" t="s">
        <v>157</v>
      </c>
      <c r="C16372" s="3">
        <v>2018</v>
      </c>
      <c r="D16372" s="3" t="s">
        <v>5</v>
      </c>
      <c r="E16372" s="3">
        <v>330</v>
      </c>
      <c r="F16372" s="3" t="s">
        <v>3</v>
      </c>
      <c r="G16372" s="3" t="str">
        <f t="shared" si="773"/>
        <v>Non-Renewable</v>
      </c>
      <c r="H16372" s="5">
        <f t="shared" si="771"/>
        <v>0.13200000000000001</v>
      </c>
      <c r="I16372" s="3" t="s">
        <v>60</v>
      </c>
      <c r="J16372">
        <f t="shared" si="772"/>
        <v>28644</v>
      </c>
    </row>
    <row r="16373" spans="1:10" x14ac:dyDescent="0.3">
      <c r="A16373" s="3" t="s">
        <v>24</v>
      </c>
      <c r="B16373" s="3" t="s">
        <v>157</v>
      </c>
      <c r="C16373" s="3">
        <v>2019</v>
      </c>
      <c r="D16373" s="3" t="s">
        <v>5</v>
      </c>
      <c r="E16373" s="3">
        <v>523</v>
      </c>
      <c r="F16373" s="3" t="s">
        <v>3</v>
      </c>
      <c r="G16373" s="3" t="str">
        <f t="shared" si="773"/>
        <v>Non-Renewable</v>
      </c>
      <c r="H16373" s="5">
        <f t="shared" si="771"/>
        <v>0.2092</v>
      </c>
      <c r="I16373" s="3" t="s">
        <v>60</v>
      </c>
      <c r="J16373">
        <f t="shared" si="772"/>
        <v>45396.4</v>
      </c>
    </row>
    <row r="16374" spans="1:10" x14ac:dyDescent="0.3">
      <c r="A16374" s="3" t="s">
        <v>24</v>
      </c>
      <c r="B16374" s="3" t="s">
        <v>157</v>
      </c>
      <c r="C16374" s="3">
        <v>2020</v>
      </c>
      <c r="D16374" s="3" t="s">
        <v>5</v>
      </c>
      <c r="E16374" s="3">
        <v>1698</v>
      </c>
      <c r="F16374" s="3" t="s">
        <v>3</v>
      </c>
      <c r="G16374" s="3" t="str">
        <f t="shared" si="773"/>
        <v>Non-Renewable</v>
      </c>
      <c r="H16374" s="5">
        <f t="shared" si="771"/>
        <v>0.67920000000000003</v>
      </c>
      <c r="I16374" s="3" t="s">
        <v>60</v>
      </c>
      <c r="J16374">
        <f t="shared" si="772"/>
        <v>147386.4</v>
      </c>
    </row>
    <row r="16375" spans="1:10" x14ac:dyDescent="0.3">
      <c r="A16375" s="3" t="s">
        <v>24</v>
      </c>
      <c r="B16375" s="3" t="s">
        <v>157</v>
      </c>
      <c r="C16375" s="3">
        <v>2021</v>
      </c>
      <c r="D16375" s="3" t="s">
        <v>5</v>
      </c>
      <c r="E16375" s="3">
        <v>1221</v>
      </c>
      <c r="F16375" s="3" t="s">
        <v>3</v>
      </c>
      <c r="G16375" s="3" t="str">
        <f t="shared" si="773"/>
        <v>Non-Renewable</v>
      </c>
      <c r="H16375" s="5">
        <f t="shared" si="771"/>
        <v>0.4884</v>
      </c>
      <c r="I16375" s="3" t="s">
        <v>60</v>
      </c>
      <c r="J16375">
        <f t="shared" si="772"/>
        <v>105982.8</v>
      </c>
    </row>
    <row r="16376" spans="1:10" x14ac:dyDescent="0.3">
      <c r="A16376" s="3" t="s">
        <v>24</v>
      </c>
      <c r="B16376" s="3" t="s">
        <v>157</v>
      </c>
      <c r="C16376" s="3">
        <v>2022</v>
      </c>
      <c r="D16376" s="3" t="s">
        <v>5</v>
      </c>
      <c r="E16376" s="3">
        <v>514</v>
      </c>
      <c r="F16376" s="3" t="s">
        <v>3</v>
      </c>
      <c r="G16376" s="3" t="str">
        <f t="shared" si="773"/>
        <v>Non-Renewable</v>
      </c>
      <c r="H16376" s="5">
        <f t="shared" si="771"/>
        <v>0.2056</v>
      </c>
      <c r="I16376" s="3" t="s">
        <v>60</v>
      </c>
      <c r="J16376">
        <f t="shared" si="772"/>
        <v>44615.200000000004</v>
      </c>
    </row>
    <row r="16377" spans="1:10" x14ac:dyDescent="0.3">
      <c r="A16377" s="3" t="s">
        <v>24</v>
      </c>
      <c r="B16377" s="3" t="s">
        <v>157</v>
      </c>
      <c r="C16377" s="3">
        <v>2023</v>
      </c>
      <c r="D16377" s="3" t="s">
        <v>5</v>
      </c>
      <c r="E16377" s="3">
        <v>584</v>
      </c>
      <c r="F16377" s="3" t="s">
        <v>3</v>
      </c>
      <c r="G16377" s="3" t="str">
        <f t="shared" si="773"/>
        <v>Non-Renewable</v>
      </c>
      <c r="H16377" s="5">
        <f t="shared" si="771"/>
        <v>0.2336</v>
      </c>
      <c r="I16377" s="3" t="s">
        <v>60</v>
      </c>
      <c r="J16377">
        <f t="shared" si="772"/>
        <v>50691.199999999997</v>
      </c>
    </row>
    <row r="16378" spans="1:10" x14ac:dyDescent="0.3">
      <c r="A16378" s="3" t="s">
        <v>24</v>
      </c>
      <c r="B16378" s="3" t="s">
        <v>157</v>
      </c>
      <c r="C16378" s="3">
        <v>2024</v>
      </c>
      <c r="D16378" s="3" t="s">
        <v>5</v>
      </c>
      <c r="E16378" s="3">
        <v>843</v>
      </c>
      <c r="F16378" s="3" t="s">
        <v>3</v>
      </c>
      <c r="G16378" s="3" t="str">
        <f t="shared" si="773"/>
        <v>Non-Renewable</v>
      </c>
      <c r="H16378" s="5">
        <f t="shared" ref="H16378:H16441" si="774">IF(D16378="Coal",E16378*0.0009,
IF(D16378="Oil",E16378*0.00078,
IF(D16378="Natural Gas",E16378*0.0004,
IF(D16378="Nuclear",E16378*0.000012,
IF(D16378="Hydropower",E16378*0.000024,
IF(D16378="Biofuels",E16378*0.0004,
IF(D16378="Waste",E16378*0.0002,
IF(D16378="Wind",E16378*0.000011,
IF(D16378="Solar PV",E16378*0.000045,
IF(D16378="Solar Thermal",E16378*0.00005,
IF(D16378="Other sources",E16378*0.0005,
IF(D16378="Geothermal",E16378*0.00005,
IF(D16378="Tide",E16378*0.00001,0)))))))))))))</f>
        <v>0.3372</v>
      </c>
      <c r="I16378" s="3" t="s">
        <v>60</v>
      </c>
      <c r="J16378">
        <f t="shared" si="772"/>
        <v>73172.399999999994</v>
      </c>
    </row>
    <row r="16379" spans="1:10" x14ac:dyDescent="0.3">
      <c r="A16379" s="3" t="s">
        <v>24</v>
      </c>
      <c r="B16379" s="3" t="s">
        <v>157</v>
      </c>
      <c r="C16379" s="3">
        <v>2025</v>
      </c>
      <c r="D16379" s="3" t="s">
        <v>5</v>
      </c>
      <c r="E16379" s="3">
        <v>1059</v>
      </c>
      <c r="F16379" s="3" t="s">
        <v>3</v>
      </c>
      <c r="G16379" s="3" t="str">
        <f t="shared" si="773"/>
        <v>Non-Renewable</v>
      </c>
      <c r="H16379" s="5">
        <f t="shared" si="774"/>
        <v>0.42360000000000003</v>
      </c>
      <c r="I16379" s="3" t="s">
        <v>60</v>
      </c>
      <c r="J16379">
        <f t="shared" si="772"/>
        <v>91921.200000000012</v>
      </c>
    </row>
    <row r="16380" spans="1:10" x14ac:dyDescent="0.3">
      <c r="A16380" s="3" t="s">
        <v>24</v>
      </c>
      <c r="B16380" s="3" t="s">
        <v>157</v>
      </c>
      <c r="C16380" s="3">
        <v>2000</v>
      </c>
      <c r="D16380" s="3" t="s">
        <v>6</v>
      </c>
      <c r="E16380" s="3">
        <v>8419</v>
      </c>
      <c r="F16380" s="3" t="s">
        <v>3</v>
      </c>
      <c r="G16380" s="3" t="str">
        <f t="shared" si="773"/>
        <v>Non-Renewable</v>
      </c>
      <c r="H16380" s="5">
        <f t="shared" si="774"/>
        <v>0.10102800000000001</v>
      </c>
      <c r="I16380" s="3" t="s">
        <v>60</v>
      </c>
      <c r="J16380">
        <f t="shared" si="772"/>
        <v>21923.076000000001</v>
      </c>
    </row>
    <row r="16381" spans="1:10" x14ac:dyDescent="0.3">
      <c r="A16381" s="3" t="s">
        <v>24</v>
      </c>
      <c r="B16381" s="3" t="s">
        <v>157</v>
      </c>
      <c r="C16381" s="3">
        <v>2001</v>
      </c>
      <c r="D16381" s="3" t="s">
        <v>6</v>
      </c>
      <c r="E16381" s="3">
        <v>11362</v>
      </c>
      <c r="F16381" s="3" t="s">
        <v>3</v>
      </c>
      <c r="G16381" s="3" t="str">
        <f t="shared" si="773"/>
        <v>Non-Renewable</v>
      </c>
      <c r="H16381" s="5">
        <f t="shared" si="774"/>
        <v>0.13634399999999999</v>
      </c>
      <c r="I16381" s="3" t="s">
        <v>60</v>
      </c>
      <c r="J16381">
        <f t="shared" si="772"/>
        <v>29586.647999999997</v>
      </c>
    </row>
    <row r="16382" spans="1:10" x14ac:dyDescent="0.3">
      <c r="A16382" s="3" t="s">
        <v>24</v>
      </c>
      <c r="B16382" s="3" t="s">
        <v>157</v>
      </c>
      <c r="C16382" s="3">
        <v>2002</v>
      </c>
      <c r="D16382" s="3" t="s">
        <v>6</v>
      </c>
      <c r="E16382" s="3">
        <v>14142</v>
      </c>
      <c r="F16382" s="3" t="s">
        <v>3</v>
      </c>
      <c r="G16382" s="3" t="str">
        <f t="shared" si="773"/>
        <v>Non-Renewable</v>
      </c>
      <c r="H16382" s="5">
        <f t="shared" si="774"/>
        <v>0.16970399999999999</v>
      </c>
      <c r="I16382" s="3" t="s">
        <v>60</v>
      </c>
      <c r="J16382">
        <f t="shared" si="772"/>
        <v>36825.767999999996</v>
      </c>
    </row>
    <row r="16383" spans="1:10" x14ac:dyDescent="0.3">
      <c r="A16383" s="3" t="s">
        <v>24</v>
      </c>
      <c r="B16383" s="3" t="s">
        <v>157</v>
      </c>
      <c r="C16383" s="3">
        <v>2003</v>
      </c>
      <c r="D16383" s="3" t="s">
        <v>6</v>
      </c>
      <c r="E16383" s="3">
        <v>15484</v>
      </c>
      <c r="F16383" s="3" t="s">
        <v>3</v>
      </c>
      <c r="G16383" s="3" t="str">
        <f t="shared" si="773"/>
        <v>Non-Renewable</v>
      </c>
      <c r="H16383" s="5">
        <f t="shared" si="774"/>
        <v>0.185808</v>
      </c>
      <c r="I16383" s="3" t="s">
        <v>60</v>
      </c>
      <c r="J16383">
        <f t="shared" si="772"/>
        <v>40320.336000000003</v>
      </c>
    </row>
    <row r="16384" spans="1:10" x14ac:dyDescent="0.3">
      <c r="A16384" s="3" t="s">
        <v>24</v>
      </c>
      <c r="B16384" s="3" t="s">
        <v>157</v>
      </c>
      <c r="C16384" s="3">
        <v>2004</v>
      </c>
      <c r="D16384" s="3" t="s">
        <v>6</v>
      </c>
      <c r="E16384" s="3">
        <v>15102</v>
      </c>
      <c r="F16384" s="3" t="s">
        <v>3</v>
      </c>
      <c r="G16384" s="3" t="str">
        <f t="shared" si="773"/>
        <v>Non-Renewable</v>
      </c>
      <c r="H16384" s="5">
        <f t="shared" si="774"/>
        <v>0.181224</v>
      </c>
      <c r="I16384" s="3" t="s">
        <v>60</v>
      </c>
      <c r="J16384">
        <f t="shared" si="772"/>
        <v>39325.608</v>
      </c>
    </row>
    <row r="16385" spans="1:10" x14ac:dyDescent="0.3">
      <c r="A16385" s="3" t="s">
        <v>24</v>
      </c>
      <c r="B16385" s="3" t="s">
        <v>157</v>
      </c>
      <c r="C16385" s="3">
        <v>2005</v>
      </c>
      <c r="D16385" s="3" t="s">
        <v>6</v>
      </c>
      <c r="E16385" s="3">
        <v>10337</v>
      </c>
      <c r="F16385" s="3" t="s">
        <v>3</v>
      </c>
      <c r="G16385" s="3" t="str">
        <f t="shared" si="773"/>
        <v>Non-Renewable</v>
      </c>
      <c r="H16385" s="5">
        <f t="shared" si="774"/>
        <v>0.124044</v>
      </c>
      <c r="I16385" s="3" t="s">
        <v>60</v>
      </c>
      <c r="J16385">
        <f t="shared" si="772"/>
        <v>26917.547999999999</v>
      </c>
    </row>
    <row r="16386" spans="1:10" x14ac:dyDescent="0.3">
      <c r="A16386" s="3" t="s">
        <v>24</v>
      </c>
      <c r="B16386" s="3" t="s">
        <v>157</v>
      </c>
      <c r="C16386" s="3">
        <v>2006</v>
      </c>
      <c r="D16386" s="3" t="s">
        <v>6</v>
      </c>
      <c r="E16386" s="3">
        <v>8651</v>
      </c>
      <c r="F16386" s="3" t="s">
        <v>3</v>
      </c>
      <c r="G16386" s="3" t="str">
        <f t="shared" si="773"/>
        <v>Non-Renewable</v>
      </c>
      <c r="H16386" s="5">
        <f t="shared" si="774"/>
        <v>0.103812</v>
      </c>
      <c r="I16386" s="3" t="s">
        <v>60</v>
      </c>
      <c r="J16386">
        <f t="shared" si="772"/>
        <v>22527.204000000002</v>
      </c>
    </row>
    <row r="16387" spans="1:10" x14ac:dyDescent="0.3">
      <c r="A16387" s="3" t="s">
        <v>24</v>
      </c>
      <c r="B16387" s="3" t="s">
        <v>157</v>
      </c>
      <c r="C16387" s="3">
        <v>2007</v>
      </c>
      <c r="D16387" s="3" t="s">
        <v>6</v>
      </c>
      <c r="E16387" s="3">
        <v>9833</v>
      </c>
      <c r="F16387" s="3" t="s">
        <v>3</v>
      </c>
      <c r="G16387" s="3" t="str">
        <f t="shared" si="773"/>
        <v>Non-Renewable</v>
      </c>
      <c r="H16387" s="5">
        <f t="shared" si="774"/>
        <v>0.117996</v>
      </c>
      <c r="I16387" s="3" t="s">
        <v>60</v>
      </c>
      <c r="J16387">
        <f t="shared" ref="J16387:J16450" si="775">H16387*217000</f>
        <v>25605.132000000001</v>
      </c>
    </row>
    <row r="16388" spans="1:10" x14ac:dyDescent="0.3">
      <c r="A16388" s="3" t="s">
        <v>24</v>
      </c>
      <c r="B16388" s="3" t="s">
        <v>157</v>
      </c>
      <c r="C16388" s="3">
        <v>2008</v>
      </c>
      <c r="D16388" s="3" t="s">
        <v>6</v>
      </c>
      <c r="E16388" s="3">
        <v>9894</v>
      </c>
      <c r="F16388" s="3" t="s">
        <v>3</v>
      </c>
      <c r="G16388" s="3" t="str">
        <f t="shared" si="773"/>
        <v>Non-Renewable</v>
      </c>
      <c r="H16388" s="5">
        <f t="shared" si="774"/>
        <v>0.118728</v>
      </c>
      <c r="I16388" s="3" t="s">
        <v>60</v>
      </c>
      <c r="J16388">
        <f t="shared" si="775"/>
        <v>25763.975999999999</v>
      </c>
    </row>
    <row r="16389" spans="1:10" x14ac:dyDescent="0.3">
      <c r="A16389" s="3" t="s">
        <v>24</v>
      </c>
      <c r="B16389" s="3" t="s">
        <v>157</v>
      </c>
      <c r="C16389" s="3">
        <v>2009</v>
      </c>
      <c r="D16389" s="3" t="s">
        <v>6</v>
      </c>
      <c r="E16389" s="3">
        <v>10852</v>
      </c>
      <c r="F16389" s="3" t="s">
        <v>3</v>
      </c>
      <c r="G16389" s="3" t="str">
        <f t="shared" si="773"/>
        <v>Non-Renewable</v>
      </c>
      <c r="H16389" s="5">
        <f t="shared" si="774"/>
        <v>0.13022400000000001</v>
      </c>
      <c r="I16389" s="3" t="s">
        <v>60</v>
      </c>
      <c r="J16389">
        <f t="shared" si="775"/>
        <v>28258.608</v>
      </c>
    </row>
    <row r="16390" spans="1:10" x14ac:dyDescent="0.3">
      <c r="A16390" s="3" t="s">
        <v>24</v>
      </c>
      <c r="B16390" s="3" t="s">
        <v>157</v>
      </c>
      <c r="C16390" s="3">
        <v>2010</v>
      </c>
      <c r="D16390" s="3" t="s">
        <v>6</v>
      </c>
      <c r="E16390" s="3">
        <v>0</v>
      </c>
      <c r="F16390" s="3" t="s">
        <v>3</v>
      </c>
      <c r="G16390" s="3" t="str">
        <f t="shared" si="773"/>
        <v>Non-Renewable</v>
      </c>
      <c r="H16390" s="5">
        <f t="shared" si="774"/>
        <v>0</v>
      </c>
      <c r="I16390" s="3" t="s">
        <v>60</v>
      </c>
      <c r="J16390">
        <f t="shared" si="775"/>
        <v>0</v>
      </c>
    </row>
    <row r="16391" spans="1:10" x14ac:dyDescent="0.3">
      <c r="A16391" s="3" t="s">
        <v>24</v>
      </c>
      <c r="B16391" s="3" t="s">
        <v>157</v>
      </c>
      <c r="C16391" s="3">
        <v>2011</v>
      </c>
      <c r="D16391" s="3" t="s">
        <v>6</v>
      </c>
      <c r="E16391" s="3">
        <v>0</v>
      </c>
      <c r="F16391" s="3" t="s">
        <v>3</v>
      </c>
      <c r="G16391" s="3" t="str">
        <f t="shared" si="773"/>
        <v>Non-Renewable</v>
      </c>
      <c r="H16391" s="5">
        <f t="shared" si="774"/>
        <v>0</v>
      </c>
      <c r="I16391" s="3" t="s">
        <v>60</v>
      </c>
      <c r="J16391">
        <f t="shared" si="775"/>
        <v>0</v>
      </c>
    </row>
    <row r="16392" spans="1:10" x14ac:dyDescent="0.3">
      <c r="A16392" s="3" t="s">
        <v>24</v>
      </c>
      <c r="B16392" s="3" t="s">
        <v>157</v>
      </c>
      <c r="C16392" s="3">
        <v>2012</v>
      </c>
      <c r="D16392" s="3" t="s">
        <v>6</v>
      </c>
      <c r="E16392" s="3">
        <v>0</v>
      </c>
      <c r="F16392" s="3" t="s">
        <v>3</v>
      </c>
      <c r="G16392" s="3" t="str">
        <f t="shared" si="773"/>
        <v>Non-Renewable</v>
      </c>
      <c r="H16392" s="5">
        <f t="shared" si="774"/>
        <v>0</v>
      </c>
      <c r="I16392" s="3" t="s">
        <v>60</v>
      </c>
      <c r="J16392">
        <f t="shared" si="775"/>
        <v>0</v>
      </c>
    </row>
    <row r="16393" spans="1:10" x14ac:dyDescent="0.3">
      <c r="A16393" s="3" t="s">
        <v>24</v>
      </c>
      <c r="B16393" s="3" t="s">
        <v>157</v>
      </c>
      <c r="C16393" s="3">
        <v>2013</v>
      </c>
      <c r="D16393" s="3" t="s">
        <v>6</v>
      </c>
      <c r="E16393" s="3">
        <v>0</v>
      </c>
      <c r="F16393" s="3" t="s">
        <v>3</v>
      </c>
      <c r="G16393" s="3" t="str">
        <f t="shared" si="773"/>
        <v>Non-Renewable</v>
      </c>
      <c r="H16393" s="5">
        <f t="shared" si="774"/>
        <v>0</v>
      </c>
      <c r="I16393" s="3" t="s">
        <v>60</v>
      </c>
      <c r="J16393">
        <f t="shared" si="775"/>
        <v>0</v>
      </c>
    </row>
    <row r="16394" spans="1:10" x14ac:dyDescent="0.3">
      <c r="A16394" s="3" t="s">
        <v>24</v>
      </c>
      <c r="B16394" s="3" t="s">
        <v>157</v>
      </c>
      <c r="C16394" s="3">
        <v>2014</v>
      </c>
      <c r="D16394" s="3" t="s">
        <v>6</v>
      </c>
      <c r="E16394" s="3">
        <v>0</v>
      </c>
      <c r="F16394" s="3" t="s">
        <v>3</v>
      </c>
      <c r="G16394" s="3" t="str">
        <f t="shared" si="773"/>
        <v>Non-Renewable</v>
      </c>
      <c r="H16394" s="5">
        <f t="shared" si="774"/>
        <v>0</v>
      </c>
      <c r="I16394" s="3" t="s">
        <v>60</v>
      </c>
      <c r="J16394">
        <f t="shared" si="775"/>
        <v>0</v>
      </c>
    </row>
    <row r="16395" spans="1:10" x14ac:dyDescent="0.3">
      <c r="A16395" s="3" t="s">
        <v>24</v>
      </c>
      <c r="B16395" s="3" t="s">
        <v>157</v>
      </c>
      <c r="C16395" s="3">
        <v>2015</v>
      </c>
      <c r="D16395" s="3" t="s">
        <v>6</v>
      </c>
      <c r="E16395" s="3">
        <v>0</v>
      </c>
      <c r="F16395" s="3" t="s">
        <v>3</v>
      </c>
      <c r="G16395" s="3" t="str">
        <f t="shared" si="773"/>
        <v>Non-Renewable</v>
      </c>
      <c r="H16395" s="5">
        <f t="shared" si="774"/>
        <v>0</v>
      </c>
      <c r="I16395" s="3" t="s">
        <v>60</v>
      </c>
      <c r="J16395">
        <f t="shared" si="775"/>
        <v>0</v>
      </c>
    </row>
    <row r="16396" spans="1:10" x14ac:dyDescent="0.3">
      <c r="A16396" s="3" t="s">
        <v>24</v>
      </c>
      <c r="B16396" s="3" t="s">
        <v>157</v>
      </c>
      <c r="C16396" s="3">
        <v>2016</v>
      </c>
      <c r="D16396" s="3" t="s">
        <v>6</v>
      </c>
      <c r="E16396" s="3">
        <v>0</v>
      </c>
      <c r="F16396" s="3" t="s">
        <v>3</v>
      </c>
      <c r="G16396" s="3" t="str">
        <f t="shared" si="773"/>
        <v>Non-Renewable</v>
      </c>
      <c r="H16396" s="5">
        <f t="shared" si="774"/>
        <v>0</v>
      </c>
      <c r="I16396" s="3" t="s">
        <v>60</v>
      </c>
      <c r="J16396">
        <f t="shared" si="775"/>
        <v>0</v>
      </c>
    </row>
    <row r="16397" spans="1:10" x14ac:dyDescent="0.3">
      <c r="A16397" s="3" t="s">
        <v>24</v>
      </c>
      <c r="B16397" s="3" t="s">
        <v>157</v>
      </c>
      <c r="C16397" s="3">
        <v>2017</v>
      </c>
      <c r="D16397" s="3" t="s">
        <v>6</v>
      </c>
      <c r="E16397" s="3">
        <v>0</v>
      </c>
      <c r="F16397" s="3" t="s">
        <v>3</v>
      </c>
      <c r="G16397" s="3" t="str">
        <f t="shared" si="773"/>
        <v>Non-Renewable</v>
      </c>
      <c r="H16397" s="5">
        <f t="shared" si="774"/>
        <v>0</v>
      </c>
      <c r="I16397" s="3" t="s">
        <v>60</v>
      </c>
      <c r="J16397">
        <f t="shared" si="775"/>
        <v>0</v>
      </c>
    </row>
    <row r="16398" spans="1:10" x14ac:dyDescent="0.3">
      <c r="A16398" s="3" t="s">
        <v>24</v>
      </c>
      <c r="B16398" s="3" t="s">
        <v>157</v>
      </c>
      <c r="C16398" s="3">
        <v>2018</v>
      </c>
      <c r="D16398" s="3" t="s">
        <v>6</v>
      </c>
      <c r="E16398" s="3">
        <v>0</v>
      </c>
      <c r="F16398" s="3" t="s">
        <v>3</v>
      </c>
      <c r="G16398" s="3" t="str">
        <f t="shared" si="773"/>
        <v>Non-Renewable</v>
      </c>
      <c r="H16398" s="5">
        <f t="shared" si="774"/>
        <v>0</v>
      </c>
      <c r="I16398" s="3" t="s">
        <v>60</v>
      </c>
      <c r="J16398">
        <f t="shared" si="775"/>
        <v>0</v>
      </c>
    </row>
    <row r="16399" spans="1:10" x14ac:dyDescent="0.3">
      <c r="A16399" s="3" t="s">
        <v>24</v>
      </c>
      <c r="B16399" s="3" t="s">
        <v>157</v>
      </c>
      <c r="C16399" s="3">
        <v>2019</v>
      </c>
      <c r="D16399" s="3" t="s">
        <v>6</v>
      </c>
      <c r="E16399" s="3">
        <v>0</v>
      </c>
      <c r="F16399" s="3" t="s">
        <v>3</v>
      </c>
      <c r="G16399" s="3" t="str">
        <f t="shared" si="773"/>
        <v>Non-Renewable</v>
      </c>
      <c r="H16399" s="5">
        <f t="shared" si="774"/>
        <v>0</v>
      </c>
      <c r="I16399" s="3" t="s">
        <v>60</v>
      </c>
      <c r="J16399">
        <f t="shared" si="775"/>
        <v>0</v>
      </c>
    </row>
    <row r="16400" spans="1:10" x14ac:dyDescent="0.3">
      <c r="A16400" s="3" t="s">
        <v>24</v>
      </c>
      <c r="B16400" s="3" t="s">
        <v>157</v>
      </c>
      <c r="C16400" s="3">
        <v>2020</v>
      </c>
      <c r="D16400" s="3" t="s">
        <v>6</v>
      </c>
      <c r="E16400" s="3">
        <v>0</v>
      </c>
      <c r="F16400" s="3" t="s">
        <v>3</v>
      </c>
      <c r="G16400" s="3" t="str">
        <f t="shared" si="773"/>
        <v>Non-Renewable</v>
      </c>
      <c r="H16400" s="5">
        <f t="shared" si="774"/>
        <v>0</v>
      </c>
      <c r="I16400" s="3" t="s">
        <v>60</v>
      </c>
      <c r="J16400">
        <f t="shared" si="775"/>
        <v>0</v>
      </c>
    </row>
    <row r="16401" spans="1:10" x14ac:dyDescent="0.3">
      <c r="A16401" s="3" t="s">
        <v>24</v>
      </c>
      <c r="B16401" s="3" t="s">
        <v>157</v>
      </c>
      <c r="C16401" s="3">
        <v>2021</v>
      </c>
      <c r="D16401" s="3" t="s">
        <v>6</v>
      </c>
      <c r="E16401" s="3">
        <v>0</v>
      </c>
      <c r="F16401" s="3" t="s">
        <v>3</v>
      </c>
      <c r="G16401" s="3" t="str">
        <f t="shared" si="773"/>
        <v>Non-Renewable</v>
      </c>
      <c r="H16401" s="5">
        <f t="shared" si="774"/>
        <v>0</v>
      </c>
      <c r="I16401" s="3" t="s">
        <v>60</v>
      </c>
      <c r="J16401">
        <f t="shared" si="775"/>
        <v>0</v>
      </c>
    </row>
    <row r="16402" spans="1:10" x14ac:dyDescent="0.3">
      <c r="A16402" s="3" t="s">
        <v>24</v>
      </c>
      <c r="B16402" s="3" t="s">
        <v>157</v>
      </c>
      <c r="C16402" s="3">
        <v>2022</v>
      </c>
      <c r="D16402" s="3" t="s">
        <v>6</v>
      </c>
      <c r="E16402" s="3">
        <v>0</v>
      </c>
      <c r="F16402" s="3" t="s">
        <v>3</v>
      </c>
      <c r="G16402" s="3" t="str">
        <f t="shared" si="773"/>
        <v>Non-Renewable</v>
      </c>
      <c r="H16402" s="5">
        <f t="shared" si="774"/>
        <v>0</v>
      </c>
      <c r="I16402" s="3" t="s">
        <v>60</v>
      </c>
      <c r="J16402">
        <f t="shared" si="775"/>
        <v>0</v>
      </c>
    </row>
    <row r="16403" spans="1:10" x14ac:dyDescent="0.3">
      <c r="A16403" s="3" t="s">
        <v>24</v>
      </c>
      <c r="B16403" s="3" t="s">
        <v>157</v>
      </c>
      <c r="C16403" s="3">
        <v>2023</v>
      </c>
      <c r="D16403" s="3" t="s">
        <v>6</v>
      </c>
      <c r="E16403" s="3">
        <v>0</v>
      </c>
      <c r="F16403" s="3" t="s">
        <v>3</v>
      </c>
      <c r="G16403" s="3" t="str">
        <f t="shared" si="773"/>
        <v>Non-Renewable</v>
      </c>
      <c r="H16403" s="5">
        <f t="shared" si="774"/>
        <v>0</v>
      </c>
      <c r="I16403" s="3" t="s">
        <v>60</v>
      </c>
      <c r="J16403">
        <f t="shared" si="775"/>
        <v>0</v>
      </c>
    </row>
    <row r="16404" spans="1:10" x14ac:dyDescent="0.3">
      <c r="A16404" s="3" t="s">
        <v>24</v>
      </c>
      <c r="B16404" s="3" t="s">
        <v>157</v>
      </c>
      <c r="C16404" s="3">
        <v>2024</v>
      </c>
      <c r="D16404" s="3" t="s">
        <v>6</v>
      </c>
      <c r="E16404" s="3">
        <v>0</v>
      </c>
      <c r="F16404" s="3" t="s">
        <v>3</v>
      </c>
      <c r="G16404" s="3" t="str">
        <f t="shared" si="773"/>
        <v>Non-Renewable</v>
      </c>
      <c r="H16404" s="5">
        <f t="shared" si="774"/>
        <v>0</v>
      </c>
      <c r="I16404" s="3" t="s">
        <v>60</v>
      </c>
      <c r="J16404">
        <f t="shared" si="775"/>
        <v>0</v>
      </c>
    </row>
    <row r="16405" spans="1:10" x14ac:dyDescent="0.3">
      <c r="A16405" s="3" t="s">
        <v>24</v>
      </c>
      <c r="B16405" s="3" t="s">
        <v>157</v>
      </c>
      <c r="C16405" s="3">
        <v>2025</v>
      </c>
      <c r="D16405" s="3" t="s">
        <v>6</v>
      </c>
      <c r="E16405" s="3">
        <v>0</v>
      </c>
      <c r="F16405" s="3" t="s">
        <v>3</v>
      </c>
      <c r="G16405" s="3" t="str">
        <f t="shared" si="773"/>
        <v>Non-Renewable</v>
      </c>
      <c r="H16405" s="5">
        <f t="shared" si="774"/>
        <v>0</v>
      </c>
      <c r="I16405" s="3" t="s">
        <v>60</v>
      </c>
      <c r="J16405">
        <f t="shared" si="775"/>
        <v>0</v>
      </c>
    </row>
    <row r="16406" spans="1:10" x14ac:dyDescent="0.3">
      <c r="A16406" s="3" t="s">
        <v>24</v>
      </c>
      <c r="B16406" s="3" t="s">
        <v>157</v>
      </c>
      <c r="C16406" s="3">
        <v>2000</v>
      </c>
      <c r="D16406" s="3" t="s">
        <v>7</v>
      </c>
      <c r="E16406" s="3">
        <v>644</v>
      </c>
      <c r="F16406" s="3" t="s">
        <v>3</v>
      </c>
      <c r="G16406" s="3" t="str">
        <f t="shared" si="773"/>
        <v>Renewable</v>
      </c>
      <c r="H16406" s="5">
        <f t="shared" si="774"/>
        <v>1.5456000000000001E-2</v>
      </c>
      <c r="I16406" s="3" t="s">
        <v>60</v>
      </c>
      <c r="J16406">
        <f t="shared" si="775"/>
        <v>3353.9520000000002</v>
      </c>
    </row>
    <row r="16407" spans="1:10" x14ac:dyDescent="0.3">
      <c r="A16407" s="3" t="s">
        <v>24</v>
      </c>
      <c r="B16407" s="3" t="s">
        <v>157</v>
      </c>
      <c r="C16407" s="3">
        <v>2001</v>
      </c>
      <c r="D16407" s="3" t="s">
        <v>7</v>
      </c>
      <c r="E16407" s="3">
        <v>701</v>
      </c>
      <c r="F16407" s="3" t="s">
        <v>3</v>
      </c>
      <c r="G16407" s="3" t="str">
        <f t="shared" si="773"/>
        <v>Renewable</v>
      </c>
      <c r="H16407" s="5">
        <f t="shared" si="774"/>
        <v>1.6824000000000002E-2</v>
      </c>
      <c r="I16407" s="3" t="s">
        <v>60</v>
      </c>
      <c r="J16407">
        <f t="shared" si="775"/>
        <v>3650.8080000000004</v>
      </c>
    </row>
    <row r="16408" spans="1:10" x14ac:dyDescent="0.3">
      <c r="A16408" s="3" t="s">
        <v>24</v>
      </c>
      <c r="B16408" s="3" t="s">
        <v>157</v>
      </c>
      <c r="C16408" s="3">
        <v>2002</v>
      </c>
      <c r="D16408" s="3" t="s">
        <v>7</v>
      </c>
      <c r="E16408" s="3">
        <v>781</v>
      </c>
      <c r="F16408" s="3" t="s">
        <v>3</v>
      </c>
      <c r="G16408" s="3" t="str">
        <f t="shared" si="773"/>
        <v>Renewable</v>
      </c>
      <c r="H16408" s="5">
        <f t="shared" si="774"/>
        <v>1.8744E-2</v>
      </c>
      <c r="I16408" s="3" t="s">
        <v>60</v>
      </c>
      <c r="J16408">
        <f t="shared" si="775"/>
        <v>4067.4479999999999</v>
      </c>
    </row>
    <row r="16409" spans="1:10" x14ac:dyDescent="0.3">
      <c r="A16409" s="3" t="s">
        <v>24</v>
      </c>
      <c r="B16409" s="3" t="s">
        <v>157</v>
      </c>
      <c r="C16409" s="3">
        <v>2003</v>
      </c>
      <c r="D16409" s="3" t="s">
        <v>7</v>
      </c>
      <c r="E16409" s="3">
        <v>985</v>
      </c>
      <c r="F16409" s="3" t="s">
        <v>3</v>
      </c>
      <c r="G16409" s="3" t="str">
        <f t="shared" si="773"/>
        <v>Renewable</v>
      </c>
      <c r="H16409" s="5">
        <f t="shared" si="774"/>
        <v>2.3640000000000001E-2</v>
      </c>
      <c r="I16409" s="3" t="s">
        <v>60</v>
      </c>
      <c r="J16409">
        <f t="shared" si="775"/>
        <v>5129.88</v>
      </c>
    </row>
    <row r="16410" spans="1:10" x14ac:dyDescent="0.3">
      <c r="A16410" s="3" t="s">
        <v>24</v>
      </c>
      <c r="B16410" s="3" t="s">
        <v>157</v>
      </c>
      <c r="C16410" s="3">
        <v>2004</v>
      </c>
      <c r="D16410" s="3" t="s">
        <v>7</v>
      </c>
      <c r="E16410" s="3">
        <v>943</v>
      </c>
      <c r="F16410" s="3" t="s">
        <v>3</v>
      </c>
      <c r="G16410" s="3" t="str">
        <f t="shared" si="773"/>
        <v>Renewable</v>
      </c>
      <c r="H16410" s="5">
        <f t="shared" si="774"/>
        <v>2.2631999999999999E-2</v>
      </c>
      <c r="I16410" s="3" t="s">
        <v>60</v>
      </c>
      <c r="J16410">
        <f t="shared" si="775"/>
        <v>4911.1440000000002</v>
      </c>
    </row>
    <row r="16411" spans="1:10" x14ac:dyDescent="0.3">
      <c r="A16411" s="3" t="s">
        <v>24</v>
      </c>
      <c r="B16411" s="3" t="s">
        <v>157</v>
      </c>
      <c r="C16411" s="3">
        <v>2005</v>
      </c>
      <c r="D16411" s="3" t="s">
        <v>7</v>
      </c>
      <c r="E16411" s="3">
        <v>820</v>
      </c>
      <c r="F16411" s="3" t="s">
        <v>3</v>
      </c>
      <c r="G16411" s="3" t="str">
        <f t="shared" si="773"/>
        <v>Renewable</v>
      </c>
      <c r="H16411" s="5">
        <f t="shared" si="774"/>
        <v>1.968E-2</v>
      </c>
      <c r="I16411" s="3" t="s">
        <v>60</v>
      </c>
      <c r="J16411">
        <f t="shared" si="775"/>
        <v>4270.5599999999995</v>
      </c>
    </row>
    <row r="16412" spans="1:10" x14ac:dyDescent="0.3">
      <c r="A16412" s="3" t="s">
        <v>24</v>
      </c>
      <c r="B16412" s="3" t="s">
        <v>157</v>
      </c>
      <c r="C16412" s="3">
        <v>2006</v>
      </c>
      <c r="D16412" s="3" t="s">
        <v>7</v>
      </c>
      <c r="E16412" s="3">
        <v>802</v>
      </c>
      <c r="F16412" s="3" t="s">
        <v>3</v>
      </c>
      <c r="G16412" s="3" t="str">
        <f t="shared" si="773"/>
        <v>Renewable</v>
      </c>
      <c r="H16412" s="5">
        <f t="shared" si="774"/>
        <v>1.9248000000000001E-2</v>
      </c>
      <c r="I16412" s="3" t="s">
        <v>60</v>
      </c>
      <c r="J16412">
        <f t="shared" si="775"/>
        <v>4176.8160000000007</v>
      </c>
    </row>
    <row r="16413" spans="1:10" x14ac:dyDescent="0.3">
      <c r="A16413" s="3" t="s">
        <v>24</v>
      </c>
      <c r="B16413" s="3" t="s">
        <v>157</v>
      </c>
      <c r="C16413" s="3">
        <v>2007</v>
      </c>
      <c r="D16413" s="3" t="s">
        <v>7</v>
      </c>
      <c r="E16413" s="3">
        <v>958</v>
      </c>
      <c r="F16413" s="3" t="s">
        <v>3</v>
      </c>
      <c r="G16413" s="3" t="str">
        <f t="shared" si="773"/>
        <v>Renewable</v>
      </c>
      <c r="H16413" s="5">
        <f t="shared" si="774"/>
        <v>2.2992000000000002E-2</v>
      </c>
      <c r="I16413" s="3" t="s">
        <v>60</v>
      </c>
      <c r="J16413">
        <f t="shared" si="775"/>
        <v>4989.2640000000001</v>
      </c>
    </row>
    <row r="16414" spans="1:10" x14ac:dyDescent="0.3">
      <c r="A16414" s="3" t="s">
        <v>24</v>
      </c>
      <c r="B16414" s="3" t="s">
        <v>157</v>
      </c>
      <c r="C16414" s="3">
        <v>2008</v>
      </c>
      <c r="D16414" s="3" t="s">
        <v>7</v>
      </c>
      <c r="E16414" s="3">
        <v>988</v>
      </c>
      <c r="F16414" s="3" t="s">
        <v>3</v>
      </c>
      <c r="G16414" s="3" t="str">
        <f t="shared" si="773"/>
        <v>Renewable</v>
      </c>
      <c r="H16414" s="5">
        <f t="shared" si="774"/>
        <v>2.3712E-2</v>
      </c>
      <c r="I16414" s="3" t="s">
        <v>60</v>
      </c>
      <c r="J16414">
        <f t="shared" si="775"/>
        <v>5145.5039999999999</v>
      </c>
    </row>
    <row r="16415" spans="1:10" x14ac:dyDescent="0.3">
      <c r="A16415" s="3" t="s">
        <v>24</v>
      </c>
      <c r="B16415" s="3" t="s">
        <v>157</v>
      </c>
      <c r="C16415" s="3">
        <v>2009</v>
      </c>
      <c r="D16415" s="3" t="s">
        <v>7</v>
      </c>
      <c r="E16415" s="3">
        <v>1139</v>
      </c>
      <c r="F16415" s="3" t="s">
        <v>3</v>
      </c>
      <c r="G16415" s="3" t="str">
        <f t="shared" ref="G16415:G16478" si="776">IF(OR(D16415="hydropower",D16415="wind",D16415="solar pv",D16415=" tide",D16415="solar thermal",D16415="geothermal",D16415="biofuels"), "Renewable", "Non-Renewable")</f>
        <v>Renewable</v>
      </c>
      <c r="H16415" s="5">
        <f t="shared" si="774"/>
        <v>2.7335999999999999E-2</v>
      </c>
      <c r="I16415" s="3" t="s">
        <v>60</v>
      </c>
      <c r="J16415">
        <f t="shared" si="775"/>
        <v>5931.9120000000003</v>
      </c>
    </row>
    <row r="16416" spans="1:10" x14ac:dyDescent="0.3">
      <c r="A16416" s="3" t="s">
        <v>24</v>
      </c>
      <c r="B16416" s="3" t="s">
        <v>157</v>
      </c>
      <c r="C16416" s="3">
        <v>2010</v>
      </c>
      <c r="D16416" s="3" t="s">
        <v>7</v>
      </c>
      <c r="E16416" s="3">
        <v>1295</v>
      </c>
      <c r="F16416" s="3" t="s">
        <v>3</v>
      </c>
      <c r="G16416" s="3" t="str">
        <f t="shared" si="776"/>
        <v>Renewable</v>
      </c>
      <c r="H16416" s="5">
        <f t="shared" si="774"/>
        <v>3.108E-2</v>
      </c>
      <c r="I16416" s="3" t="s">
        <v>60</v>
      </c>
      <c r="J16416">
        <f t="shared" si="775"/>
        <v>6744.36</v>
      </c>
    </row>
    <row r="16417" spans="1:10" x14ac:dyDescent="0.3">
      <c r="A16417" s="3" t="s">
        <v>24</v>
      </c>
      <c r="B16417" s="3" t="s">
        <v>157</v>
      </c>
      <c r="C16417" s="3">
        <v>2011</v>
      </c>
      <c r="D16417" s="3" t="s">
        <v>7</v>
      </c>
      <c r="E16417" s="3">
        <v>1056</v>
      </c>
      <c r="F16417" s="3" t="s">
        <v>3</v>
      </c>
      <c r="G16417" s="3" t="str">
        <f t="shared" si="776"/>
        <v>Renewable</v>
      </c>
      <c r="H16417" s="5">
        <f t="shared" si="774"/>
        <v>2.5344000000000002E-2</v>
      </c>
      <c r="I16417" s="3" t="s">
        <v>60</v>
      </c>
      <c r="J16417">
        <f t="shared" si="775"/>
        <v>5499.6480000000001</v>
      </c>
    </row>
    <row r="16418" spans="1:10" x14ac:dyDescent="0.3">
      <c r="A16418" s="3" t="s">
        <v>24</v>
      </c>
      <c r="B16418" s="3" t="s">
        <v>157</v>
      </c>
      <c r="C16418" s="3">
        <v>2012</v>
      </c>
      <c r="D16418" s="3" t="s">
        <v>7</v>
      </c>
      <c r="E16418" s="3">
        <v>937</v>
      </c>
      <c r="F16418" s="3" t="s">
        <v>3</v>
      </c>
      <c r="G16418" s="3" t="str">
        <f t="shared" si="776"/>
        <v>Renewable</v>
      </c>
      <c r="H16418" s="5">
        <f t="shared" si="774"/>
        <v>2.2488000000000001E-2</v>
      </c>
      <c r="I16418" s="3" t="s">
        <v>60</v>
      </c>
      <c r="J16418">
        <f t="shared" si="775"/>
        <v>4879.8960000000006</v>
      </c>
    </row>
    <row r="16419" spans="1:10" x14ac:dyDescent="0.3">
      <c r="A16419" s="3" t="s">
        <v>24</v>
      </c>
      <c r="B16419" s="3" t="s">
        <v>157</v>
      </c>
      <c r="C16419" s="3">
        <v>2013</v>
      </c>
      <c r="D16419" s="3" t="s">
        <v>7</v>
      </c>
      <c r="E16419" s="3">
        <v>1069</v>
      </c>
      <c r="F16419" s="3" t="s">
        <v>3</v>
      </c>
      <c r="G16419" s="3" t="str">
        <f t="shared" si="776"/>
        <v>Renewable</v>
      </c>
      <c r="H16419" s="5">
        <f t="shared" si="774"/>
        <v>2.5656000000000002E-2</v>
      </c>
      <c r="I16419" s="3" t="s">
        <v>60</v>
      </c>
      <c r="J16419">
        <f t="shared" si="775"/>
        <v>5567.3520000000008</v>
      </c>
    </row>
    <row r="16420" spans="1:10" x14ac:dyDescent="0.3">
      <c r="A16420" s="3" t="s">
        <v>24</v>
      </c>
      <c r="B16420" s="3" t="s">
        <v>157</v>
      </c>
      <c r="C16420" s="3">
        <v>2014</v>
      </c>
      <c r="D16420" s="3" t="s">
        <v>7</v>
      </c>
      <c r="E16420" s="3">
        <v>1088</v>
      </c>
      <c r="F16420" s="3" t="s">
        <v>3</v>
      </c>
      <c r="G16420" s="3" t="str">
        <f t="shared" si="776"/>
        <v>Renewable</v>
      </c>
      <c r="H16420" s="5">
        <f t="shared" si="774"/>
        <v>2.6112E-2</v>
      </c>
      <c r="I16420" s="3" t="s">
        <v>60</v>
      </c>
      <c r="J16420">
        <f t="shared" si="775"/>
        <v>5666.3040000000001</v>
      </c>
    </row>
    <row r="16421" spans="1:10" x14ac:dyDescent="0.3">
      <c r="A16421" s="3" t="s">
        <v>24</v>
      </c>
      <c r="B16421" s="3" t="s">
        <v>157</v>
      </c>
      <c r="C16421" s="3">
        <v>2015</v>
      </c>
      <c r="D16421" s="3" t="s">
        <v>7</v>
      </c>
      <c r="E16421" s="3">
        <v>1024</v>
      </c>
      <c r="F16421" s="3" t="s">
        <v>3</v>
      </c>
      <c r="G16421" s="3" t="str">
        <f t="shared" si="776"/>
        <v>Renewable</v>
      </c>
      <c r="H16421" s="5">
        <f t="shared" si="774"/>
        <v>2.4576000000000001E-2</v>
      </c>
      <c r="I16421" s="3" t="s">
        <v>60</v>
      </c>
      <c r="J16421">
        <f t="shared" si="775"/>
        <v>5332.9920000000002</v>
      </c>
    </row>
    <row r="16422" spans="1:10" x14ac:dyDescent="0.3">
      <c r="A16422" s="3" t="s">
        <v>24</v>
      </c>
      <c r="B16422" s="3" t="s">
        <v>157</v>
      </c>
      <c r="C16422" s="3">
        <v>2016</v>
      </c>
      <c r="D16422" s="3" t="s">
        <v>7</v>
      </c>
      <c r="E16422" s="3">
        <v>1044</v>
      </c>
      <c r="F16422" s="3" t="s">
        <v>3</v>
      </c>
      <c r="G16422" s="3" t="str">
        <f t="shared" si="776"/>
        <v>Renewable</v>
      </c>
      <c r="H16422" s="5">
        <f t="shared" si="774"/>
        <v>2.5056000000000002E-2</v>
      </c>
      <c r="I16422" s="3" t="s">
        <v>60</v>
      </c>
      <c r="J16422">
        <f t="shared" si="775"/>
        <v>5437.152</v>
      </c>
    </row>
    <row r="16423" spans="1:10" x14ac:dyDescent="0.3">
      <c r="A16423" s="3" t="s">
        <v>24</v>
      </c>
      <c r="B16423" s="3" t="s">
        <v>157</v>
      </c>
      <c r="C16423" s="3">
        <v>2017</v>
      </c>
      <c r="D16423" s="3" t="s">
        <v>7</v>
      </c>
      <c r="E16423" s="3">
        <v>1181</v>
      </c>
      <c r="F16423" s="3" t="s">
        <v>3</v>
      </c>
      <c r="G16423" s="3" t="str">
        <f t="shared" si="776"/>
        <v>Renewable</v>
      </c>
      <c r="H16423" s="5">
        <f t="shared" si="774"/>
        <v>2.8344000000000001E-2</v>
      </c>
      <c r="I16423" s="3" t="s">
        <v>60</v>
      </c>
      <c r="J16423">
        <f t="shared" si="775"/>
        <v>6150.6480000000001</v>
      </c>
    </row>
    <row r="16424" spans="1:10" x14ac:dyDescent="0.3">
      <c r="A16424" s="3" t="s">
        <v>24</v>
      </c>
      <c r="B16424" s="3" t="s">
        <v>157</v>
      </c>
      <c r="C16424" s="3">
        <v>2018</v>
      </c>
      <c r="D16424" s="3" t="s">
        <v>7</v>
      </c>
      <c r="E16424" s="3">
        <v>959</v>
      </c>
      <c r="F16424" s="3" t="s">
        <v>3</v>
      </c>
      <c r="G16424" s="3" t="str">
        <f t="shared" si="776"/>
        <v>Renewable</v>
      </c>
      <c r="H16424" s="5">
        <f t="shared" si="774"/>
        <v>2.3016000000000002E-2</v>
      </c>
      <c r="I16424" s="3" t="s">
        <v>60</v>
      </c>
      <c r="J16424">
        <f t="shared" si="775"/>
        <v>4994.4720000000007</v>
      </c>
    </row>
    <row r="16425" spans="1:10" x14ac:dyDescent="0.3">
      <c r="A16425" s="3" t="s">
        <v>24</v>
      </c>
      <c r="B16425" s="3" t="s">
        <v>157</v>
      </c>
      <c r="C16425" s="3">
        <v>2019</v>
      </c>
      <c r="D16425" s="3" t="s">
        <v>7</v>
      </c>
      <c r="E16425" s="3">
        <v>947</v>
      </c>
      <c r="F16425" s="3" t="s">
        <v>3</v>
      </c>
      <c r="G16425" s="3" t="str">
        <f t="shared" si="776"/>
        <v>Renewable</v>
      </c>
      <c r="H16425" s="5">
        <f t="shared" si="774"/>
        <v>2.2728000000000002E-2</v>
      </c>
      <c r="I16425" s="3" t="s">
        <v>60</v>
      </c>
      <c r="J16425">
        <f t="shared" si="775"/>
        <v>4931.9760000000006</v>
      </c>
    </row>
    <row r="16426" spans="1:10" x14ac:dyDescent="0.3">
      <c r="A16426" s="3" t="s">
        <v>24</v>
      </c>
      <c r="B16426" s="3" t="s">
        <v>157</v>
      </c>
      <c r="C16426" s="3">
        <v>2020</v>
      </c>
      <c r="D16426" s="3" t="s">
        <v>7</v>
      </c>
      <c r="E16426" s="3">
        <v>1080</v>
      </c>
      <c r="F16426" s="3" t="s">
        <v>3</v>
      </c>
      <c r="G16426" s="3" t="str">
        <f t="shared" si="776"/>
        <v>Renewable</v>
      </c>
      <c r="H16426" s="5">
        <f t="shared" si="774"/>
        <v>2.5920000000000002E-2</v>
      </c>
      <c r="I16426" s="3" t="s">
        <v>60</v>
      </c>
      <c r="J16426">
        <f t="shared" si="775"/>
        <v>5624.64</v>
      </c>
    </row>
    <row r="16427" spans="1:10" x14ac:dyDescent="0.3">
      <c r="A16427" s="3" t="s">
        <v>24</v>
      </c>
      <c r="B16427" s="3" t="s">
        <v>157</v>
      </c>
      <c r="C16427" s="3">
        <v>2021</v>
      </c>
      <c r="D16427" s="3" t="s">
        <v>7</v>
      </c>
      <c r="E16427" s="3">
        <v>1093</v>
      </c>
      <c r="F16427" s="3" t="s">
        <v>3</v>
      </c>
      <c r="G16427" s="3" t="str">
        <f t="shared" si="776"/>
        <v>Renewable</v>
      </c>
      <c r="H16427" s="5">
        <f t="shared" si="774"/>
        <v>2.6232000000000002E-2</v>
      </c>
      <c r="I16427" s="3" t="s">
        <v>60</v>
      </c>
      <c r="J16427">
        <f t="shared" si="775"/>
        <v>5692.3440000000001</v>
      </c>
    </row>
    <row r="16428" spans="1:10" x14ac:dyDescent="0.3">
      <c r="A16428" s="3" t="s">
        <v>24</v>
      </c>
      <c r="B16428" s="3" t="s">
        <v>157</v>
      </c>
      <c r="C16428" s="3">
        <v>2022</v>
      </c>
      <c r="D16428" s="3" t="s">
        <v>7</v>
      </c>
      <c r="E16428" s="3">
        <v>1020</v>
      </c>
      <c r="F16428" s="3" t="s">
        <v>3</v>
      </c>
      <c r="G16428" s="3" t="str">
        <f t="shared" si="776"/>
        <v>Renewable</v>
      </c>
      <c r="H16428" s="5">
        <f t="shared" si="774"/>
        <v>2.4480000000000002E-2</v>
      </c>
      <c r="I16428" s="3" t="s">
        <v>60</v>
      </c>
      <c r="J16428">
        <f t="shared" si="775"/>
        <v>5312.1600000000008</v>
      </c>
    </row>
    <row r="16429" spans="1:10" x14ac:dyDescent="0.3">
      <c r="A16429" s="3" t="s">
        <v>24</v>
      </c>
      <c r="B16429" s="3" t="s">
        <v>157</v>
      </c>
      <c r="C16429" s="3">
        <v>2023</v>
      </c>
      <c r="D16429" s="3" t="s">
        <v>7</v>
      </c>
      <c r="E16429" s="3">
        <v>988</v>
      </c>
      <c r="F16429" s="3" t="s">
        <v>3</v>
      </c>
      <c r="G16429" s="3" t="str">
        <f t="shared" si="776"/>
        <v>Renewable</v>
      </c>
      <c r="H16429" s="5">
        <f t="shared" si="774"/>
        <v>2.3712E-2</v>
      </c>
      <c r="I16429" s="3" t="s">
        <v>60</v>
      </c>
      <c r="J16429">
        <f t="shared" si="775"/>
        <v>5145.5039999999999</v>
      </c>
    </row>
    <row r="16430" spans="1:10" x14ac:dyDescent="0.3">
      <c r="A16430" s="3" t="s">
        <v>24</v>
      </c>
      <c r="B16430" s="3" t="s">
        <v>157</v>
      </c>
      <c r="C16430" s="3">
        <v>2024</v>
      </c>
      <c r="D16430" s="3" t="s">
        <v>7</v>
      </c>
      <c r="E16430" s="3">
        <v>1010</v>
      </c>
      <c r="F16430" s="3" t="s">
        <v>3</v>
      </c>
      <c r="G16430" s="3" t="str">
        <f t="shared" si="776"/>
        <v>Renewable</v>
      </c>
      <c r="H16430" s="5">
        <f t="shared" si="774"/>
        <v>2.4240000000000001E-2</v>
      </c>
      <c r="I16430" s="3" t="s">
        <v>60</v>
      </c>
      <c r="J16430">
        <f t="shared" si="775"/>
        <v>5260.08</v>
      </c>
    </row>
    <row r="16431" spans="1:10" x14ac:dyDescent="0.3">
      <c r="A16431" s="3" t="s">
        <v>24</v>
      </c>
      <c r="B16431" s="3" t="s">
        <v>157</v>
      </c>
      <c r="C16431" s="3">
        <v>2025</v>
      </c>
      <c r="D16431" s="3" t="s">
        <v>7</v>
      </c>
      <c r="E16431" s="3">
        <v>1240</v>
      </c>
      <c r="F16431" s="3" t="s">
        <v>3</v>
      </c>
      <c r="G16431" s="3" t="str">
        <f t="shared" si="776"/>
        <v>Renewable</v>
      </c>
      <c r="H16431" s="5">
        <f t="shared" si="774"/>
        <v>2.9760000000000002E-2</v>
      </c>
      <c r="I16431" s="3" t="s">
        <v>60</v>
      </c>
      <c r="J16431">
        <f t="shared" si="775"/>
        <v>6457.92</v>
      </c>
    </row>
    <row r="16432" spans="1:10" x14ac:dyDescent="0.3">
      <c r="A16432" s="3" t="s">
        <v>24</v>
      </c>
      <c r="B16432" s="3" t="s">
        <v>157</v>
      </c>
      <c r="C16432" s="3">
        <v>2000</v>
      </c>
      <c r="D16432" s="3" t="s">
        <v>8</v>
      </c>
      <c r="E16432" s="3">
        <v>0</v>
      </c>
      <c r="F16432" s="3" t="s">
        <v>3</v>
      </c>
      <c r="G16432" s="3" t="str">
        <f t="shared" si="776"/>
        <v>Renewable</v>
      </c>
      <c r="H16432" s="5">
        <f t="shared" si="774"/>
        <v>0</v>
      </c>
      <c r="I16432" s="3" t="s">
        <v>60</v>
      </c>
      <c r="J16432">
        <f t="shared" si="775"/>
        <v>0</v>
      </c>
    </row>
    <row r="16433" spans="1:10" x14ac:dyDescent="0.3">
      <c r="A16433" s="3" t="s">
        <v>24</v>
      </c>
      <c r="B16433" s="3" t="s">
        <v>157</v>
      </c>
      <c r="C16433" s="3">
        <v>2001</v>
      </c>
      <c r="D16433" s="3" t="s">
        <v>8</v>
      </c>
      <c r="E16433" s="3">
        <v>2</v>
      </c>
      <c r="F16433" s="3" t="s">
        <v>3</v>
      </c>
      <c r="G16433" s="3" t="str">
        <f t="shared" si="776"/>
        <v>Renewable</v>
      </c>
      <c r="H16433" s="5">
        <f t="shared" si="774"/>
        <v>8.0000000000000004E-4</v>
      </c>
      <c r="I16433" s="3" t="s">
        <v>60</v>
      </c>
      <c r="J16433">
        <f t="shared" si="775"/>
        <v>173.6</v>
      </c>
    </row>
    <row r="16434" spans="1:10" x14ac:dyDescent="0.3">
      <c r="A16434" s="3" t="s">
        <v>24</v>
      </c>
      <c r="B16434" s="3" t="s">
        <v>157</v>
      </c>
      <c r="C16434" s="3">
        <v>2002</v>
      </c>
      <c r="D16434" s="3" t="s">
        <v>8</v>
      </c>
      <c r="E16434" s="3">
        <v>4</v>
      </c>
      <c r="F16434" s="3" t="s">
        <v>3</v>
      </c>
      <c r="G16434" s="3" t="str">
        <f t="shared" si="776"/>
        <v>Renewable</v>
      </c>
      <c r="H16434" s="5">
        <f t="shared" si="774"/>
        <v>1.6000000000000001E-3</v>
      </c>
      <c r="I16434" s="3" t="s">
        <v>60</v>
      </c>
      <c r="J16434">
        <f t="shared" si="775"/>
        <v>347.2</v>
      </c>
    </row>
    <row r="16435" spans="1:10" x14ac:dyDescent="0.3">
      <c r="A16435" s="3" t="s">
        <v>24</v>
      </c>
      <c r="B16435" s="3" t="s">
        <v>157</v>
      </c>
      <c r="C16435" s="3">
        <v>2003</v>
      </c>
      <c r="D16435" s="3" t="s">
        <v>8</v>
      </c>
      <c r="E16435" s="3">
        <v>7</v>
      </c>
      <c r="F16435" s="3" t="s">
        <v>3</v>
      </c>
      <c r="G16435" s="3" t="str">
        <f t="shared" si="776"/>
        <v>Renewable</v>
      </c>
      <c r="H16435" s="5">
        <f t="shared" si="774"/>
        <v>2.8E-3</v>
      </c>
      <c r="I16435" s="3" t="s">
        <v>60</v>
      </c>
      <c r="J16435">
        <f t="shared" si="775"/>
        <v>607.6</v>
      </c>
    </row>
    <row r="16436" spans="1:10" x14ac:dyDescent="0.3">
      <c r="A16436" s="3" t="s">
        <v>24</v>
      </c>
      <c r="B16436" s="3" t="s">
        <v>157</v>
      </c>
      <c r="C16436" s="3">
        <v>2004</v>
      </c>
      <c r="D16436" s="3" t="s">
        <v>8</v>
      </c>
      <c r="E16436" s="3">
        <v>6</v>
      </c>
      <c r="F16436" s="3" t="s">
        <v>3</v>
      </c>
      <c r="G16436" s="3" t="str">
        <f t="shared" si="776"/>
        <v>Renewable</v>
      </c>
      <c r="H16436" s="5">
        <f t="shared" si="774"/>
        <v>2.4000000000000002E-3</v>
      </c>
      <c r="I16436" s="3" t="s">
        <v>60</v>
      </c>
      <c r="J16436">
        <f t="shared" si="775"/>
        <v>520.80000000000007</v>
      </c>
    </row>
    <row r="16437" spans="1:10" x14ac:dyDescent="0.3">
      <c r="A16437" s="3" t="s">
        <v>24</v>
      </c>
      <c r="B16437" s="3" t="s">
        <v>157</v>
      </c>
      <c r="C16437" s="3">
        <v>2005</v>
      </c>
      <c r="D16437" s="3" t="s">
        <v>8</v>
      </c>
      <c r="E16437" s="3">
        <v>7</v>
      </c>
      <c r="F16437" s="3" t="s">
        <v>3</v>
      </c>
      <c r="G16437" s="3" t="str">
        <f t="shared" si="776"/>
        <v>Renewable</v>
      </c>
      <c r="H16437" s="5">
        <f t="shared" si="774"/>
        <v>2.8E-3</v>
      </c>
      <c r="I16437" s="3" t="s">
        <v>60</v>
      </c>
      <c r="J16437">
        <f t="shared" si="775"/>
        <v>607.6</v>
      </c>
    </row>
    <row r="16438" spans="1:10" x14ac:dyDescent="0.3">
      <c r="A16438" s="3" t="s">
        <v>24</v>
      </c>
      <c r="B16438" s="3" t="s">
        <v>157</v>
      </c>
      <c r="C16438" s="3">
        <v>2006</v>
      </c>
      <c r="D16438" s="3" t="s">
        <v>8</v>
      </c>
      <c r="E16438" s="3">
        <v>24</v>
      </c>
      <c r="F16438" s="3" t="s">
        <v>3</v>
      </c>
      <c r="G16438" s="3" t="str">
        <f t="shared" si="776"/>
        <v>Renewable</v>
      </c>
      <c r="H16438" s="5">
        <f t="shared" si="774"/>
        <v>9.6000000000000009E-3</v>
      </c>
      <c r="I16438" s="3" t="s">
        <v>60</v>
      </c>
      <c r="J16438">
        <f t="shared" si="775"/>
        <v>2083.2000000000003</v>
      </c>
    </row>
    <row r="16439" spans="1:10" x14ac:dyDescent="0.3">
      <c r="A16439" s="3" t="s">
        <v>24</v>
      </c>
      <c r="B16439" s="3" t="s">
        <v>157</v>
      </c>
      <c r="C16439" s="3">
        <v>2007</v>
      </c>
      <c r="D16439" s="3" t="s">
        <v>8</v>
      </c>
      <c r="E16439" s="3">
        <v>54</v>
      </c>
      <c r="F16439" s="3" t="s">
        <v>3</v>
      </c>
      <c r="G16439" s="3" t="str">
        <f t="shared" si="776"/>
        <v>Renewable</v>
      </c>
      <c r="H16439" s="5">
        <f t="shared" si="774"/>
        <v>2.1600000000000001E-2</v>
      </c>
      <c r="I16439" s="3" t="s">
        <v>60</v>
      </c>
      <c r="J16439">
        <f t="shared" si="775"/>
        <v>4687.2</v>
      </c>
    </row>
    <row r="16440" spans="1:10" x14ac:dyDescent="0.3">
      <c r="A16440" s="3" t="s">
        <v>24</v>
      </c>
      <c r="B16440" s="3" t="s">
        <v>157</v>
      </c>
      <c r="C16440" s="3">
        <v>2008</v>
      </c>
      <c r="D16440" s="3" t="s">
        <v>8</v>
      </c>
      <c r="E16440" s="3">
        <v>69</v>
      </c>
      <c r="F16440" s="3" t="s">
        <v>3</v>
      </c>
      <c r="G16440" s="3" t="str">
        <f t="shared" si="776"/>
        <v>Renewable</v>
      </c>
      <c r="H16440" s="5">
        <f t="shared" si="774"/>
        <v>2.7600000000000003E-2</v>
      </c>
      <c r="I16440" s="3" t="s">
        <v>60</v>
      </c>
      <c r="J16440">
        <f t="shared" si="775"/>
        <v>5989.2000000000007</v>
      </c>
    </row>
    <row r="16441" spans="1:10" x14ac:dyDescent="0.3">
      <c r="A16441" s="3" t="s">
        <v>24</v>
      </c>
      <c r="B16441" s="3" t="s">
        <v>157</v>
      </c>
      <c r="C16441" s="3">
        <v>2009</v>
      </c>
      <c r="D16441" s="3" t="s">
        <v>8</v>
      </c>
      <c r="E16441" s="3">
        <v>102</v>
      </c>
      <c r="F16441" s="3" t="s">
        <v>3</v>
      </c>
      <c r="G16441" s="3" t="str">
        <f t="shared" si="776"/>
        <v>Renewable</v>
      </c>
      <c r="H16441" s="5">
        <f t="shared" si="774"/>
        <v>4.0800000000000003E-2</v>
      </c>
      <c r="I16441" s="3" t="s">
        <v>60</v>
      </c>
      <c r="J16441">
        <f t="shared" si="775"/>
        <v>8853.6</v>
      </c>
    </row>
    <row r="16442" spans="1:10" x14ac:dyDescent="0.3">
      <c r="A16442" s="3" t="s">
        <v>24</v>
      </c>
      <c r="B16442" s="3" t="s">
        <v>157</v>
      </c>
      <c r="C16442" s="3">
        <v>2010</v>
      </c>
      <c r="D16442" s="3" t="s">
        <v>8</v>
      </c>
      <c r="E16442" s="3">
        <v>147</v>
      </c>
      <c r="F16442" s="3" t="s">
        <v>3</v>
      </c>
      <c r="G16442" s="3" t="str">
        <f t="shared" si="776"/>
        <v>Renewable</v>
      </c>
      <c r="H16442" s="5">
        <f t="shared" ref="H16442:H16505" si="777">IF(D16442="Coal",E16442*0.0009,
IF(D16442="Oil",E16442*0.00078,
IF(D16442="Natural Gas",E16442*0.0004,
IF(D16442="Nuclear",E16442*0.000012,
IF(D16442="Hydropower",E16442*0.000024,
IF(D16442="Biofuels",E16442*0.0004,
IF(D16442="Waste",E16442*0.0002,
IF(D16442="Wind",E16442*0.000011,
IF(D16442="Solar PV",E16442*0.000045,
IF(D16442="Solar Thermal",E16442*0.00005,
IF(D16442="Other sources",E16442*0.0005,
IF(D16442="Geothermal",E16442*0.00005,
IF(D16442="Tide",E16442*0.00001,0)))))))))))))</f>
        <v>5.8800000000000005E-2</v>
      </c>
      <c r="I16442" s="3" t="s">
        <v>60</v>
      </c>
      <c r="J16442">
        <f t="shared" si="775"/>
        <v>12759.6</v>
      </c>
    </row>
    <row r="16443" spans="1:10" x14ac:dyDescent="0.3">
      <c r="A16443" s="3" t="s">
        <v>24</v>
      </c>
      <c r="B16443" s="3" t="s">
        <v>157</v>
      </c>
      <c r="C16443" s="3">
        <v>2011</v>
      </c>
      <c r="D16443" s="3" t="s">
        <v>8</v>
      </c>
      <c r="E16443" s="3">
        <v>157</v>
      </c>
      <c r="F16443" s="3" t="s">
        <v>3</v>
      </c>
      <c r="G16443" s="3" t="str">
        <f t="shared" si="776"/>
        <v>Renewable</v>
      </c>
      <c r="H16443" s="5">
        <f t="shared" si="777"/>
        <v>6.2800000000000009E-2</v>
      </c>
      <c r="I16443" s="3" t="s">
        <v>60</v>
      </c>
      <c r="J16443">
        <f t="shared" si="775"/>
        <v>13627.600000000002</v>
      </c>
    </row>
    <row r="16444" spans="1:10" x14ac:dyDescent="0.3">
      <c r="A16444" s="3" t="s">
        <v>24</v>
      </c>
      <c r="B16444" s="3" t="s">
        <v>157</v>
      </c>
      <c r="C16444" s="3">
        <v>2012</v>
      </c>
      <c r="D16444" s="3" t="s">
        <v>8</v>
      </c>
      <c r="E16444" s="3">
        <v>218</v>
      </c>
      <c r="F16444" s="3" t="s">
        <v>3</v>
      </c>
      <c r="G16444" s="3" t="str">
        <f t="shared" si="776"/>
        <v>Renewable</v>
      </c>
      <c r="H16444" s="5">
        <f t="shared" si="777"/>
        <v>8.72E-2</v>
      </c>
      <c r="I16444" s="3" t="s">
        <v>60</v>
      </c>
      <c r="J16444">
        <f t="shared" si="775"/>
        <v>18922.400000000001</v>
      </c>
    </row>
    <row r="16445" spans="1:10" x14ac:dyDescent="0.3">
      <c r="A16445" s="3" t="s">
        <v>24</v>
      </c>
      <c r="B16445" s="3" t="s">
        <v>157</v>
      </c>
      <c r="C16445" s="3">
        <v>2013</v>
      </c>
      <c r="D16445" s="3" t="s">
        <v>8</v>
      </c>
      <c r="E16445" s="3">
        <v>338</v>
      </c>
      <c r="F16445" s="3" t="s">
        <v>3</v>
      </c>
      <c r="G16445" s="3" t="str">
        <f t="shared" si="776"/>
        <v>Renewable</v>
      </c>
      <c r="H16445" s="5">
        <f t="shared" si="777"/>
        <v>0.13520000000000001</v>
      </c>
      <c r="I16445" s="3" t="s">
        <v>60</v>
      </c>
      <c r="J16445">
        <f t="shared" si="775"/>
        <v>29338.400000000001</v>
      </c>
    </row>
    <row r="16446" spans="1:10" x14ac:dyDescent="0.3">
      <c r="A16446" s="3" t="s">
        <v>24</v>
      </c>
      <c r="B16446" s="3" t="s">
        <v>157</v>
      </c>
      <c r="C16446" s="3">
        <v>2014</v>
      </c>
      <c r="D16446" s="3" t="s">
        <v>8</v>
      </c>
      <c r="E16446" s="3">
        <v>371</v>
      </c>
      <c r="F16446" s="3" t="s">
        <v>3</v>
      </c>
      <c r="G16446" s="3" t="str">
        <f t="shared" si="776"/>
        <v>Renewable</v>
      </c>
      <c r="H16446" s="5">
        <f t="shared" si="777"/>
        <v>0.1484</v>
      </c>
      <c r="I16446" s="3" t="s">
        <v>60</v>
      </c>
      <c r="J16446">
        <f t="shared" si="775"/>
        <v>32202.799999999999</v>
      </c>
    </row>
    <row r="16447" spans="1:10" x14ac:dyDescent="0.3">
      <c r="A16447" s="3" t="s">
        <v>24</v>
      </c>
      <c r="B16447" s="3" t="s">
        <v>157</v>
      </c>
      <c r="C16447" s="3">
        <v>2015</v>
      </c>
      <c r="D16447" s="3" t="s">
        <v>8</v>
      </c>
      <c r="E16447" s="3">
        <v>404</v>
      </c>
      <c r="F16447" s="3" t="s">
        <v>3</v>
      </c>
      <c r="G16447" s="3" t="str">
        <f t="shared" si="776"/>
        <v>Renewable</v>
      </c>
      <c r="H16447" s="5">
        <f t="shared" si="777"/>
        <v>0.16160000000000002</v>
      </c>
      <c r="I16447" s="3" t="s">
        <v>60</v>
      </c>
      <c r="J16447">
        <f t="shared" si="775"/>
        <v>35067.200000000004</v>
      </c>
    </row>
    <row r="16448" spans="1:10" x14ac:dyDescent="0.3">
      <c r="A16448" s="3" t="s">
        <v>24</v>
      </c>
      <c r="B16448" s="3" t="s">
        <v>157</v>
      </c>
      <c r="C16448" s="3">
        <v>2016</v>
      </c>
      <c r="D16448" s="3" t="s">
        <v>8</v>
      </c>
      <c r="E16448" s="3">
        <v>392</v>
      </c>
      <c r="F16448" s="3" t="s">
        <v>3</v>
      </c>
      <c r="G16448" s="3" t="str">
        <f t="shared" si="776"/>
        <v>Renewable</v>
      </c>
      <c r="H16448" s="5">
        <f t="shared" si="777"/>
        <v>0.15679999999999999</v>
      </c>
      <c r="I16448" s="3" t="s">
        <v>60</v>
      </c>
      <c r="J16448">
        <f t="shared" si="775"/>
        <v>34025.599999999999</v>
      </c>
    </row>
    <row r="16449" spans="1:10" x14ac:dyDescent="0.3">
      <c r="A16449" s="3" t="s">
        <v>24</v>
      </c>
      <c r="B16449" s="3" t="s">
        <v>157</v>
      </c>
      <c r="C16449" s="3">
        <v>2017</v>
      </c>
      <c r="D16449" s="3" t="s">
        <v>8</v>
      </c>
      <c r="E16449" s="3">
        <v>430</v>
      </c>
      <c r="F16449" s="3" t="s">
        <v>3</v>
      </c>
      <c r="G16449" s="3" t="str">
        <f t="shared" si="776"/>
        <v>Renewable</v>
      </c>
      <c r="H16449" s="5">
        <f t="shared" si="777"/>
        <v>0.17200000000000001</v>
      </c>
      <c r="I16449" s="3" t="s">
        <v>60</v>
      </c>
      <c r="J16449">
        <f t="shared" si="775"/>
        <v>37324</v>
      </c>
    </row>
    <row r="16450" spans="1:10" x14ac:dyDescent="0.3">
      <c r="A16450" s="3" t="s">
        <v>24</v>
      </c>
      <c r="B16450" s="3" t="s">
        <v>157</v>
      </c>
      <c r="C16450" s="3">
        <v>2018</v>
      </c>
      <c r="D16450" s="3" t="s">
        <v>8</v>
      </c>
      <c r="E16450" s="3">
        <v>495</v>
      </c>
      <c r="F16450" s="3" t="s">
        <v>3</v>
      </c>
      <c r="G16450" s="3" t="str">
        <f t="shared" si="776"/>
        <v>Renewable</v>
      </c>
      <c r="H16450" s="5">
        <f t="shared" si="777"/>
        <v>0.19800000000000001</v>
      </c>
      <c r="I16450" s="3" t="s">
        <v>60</v>
      </c>
      <c r="J16450">
        <f t="shared" si="775"/>
        <v>42966</v>
      </c>
    </row>
    <row r="16451" spans="1:10" x14ac:dyDescent="0.3">
      <c r="A16451" s="3" t="s">
        <v>24</v>
      </c>
      <c r="B16451" s="3" t="s">
        <v>157</v>
      </c>
      <c r="C16451" s="3">
        <v>2019</v>
      </c>
      <c r="D16451" s="3" t="s">
        <v>8</v>
      </c>
      <c r="E16451" s="3">
        <v>485</v>
      </c>
      <c r="F16451" s="3" t="s">
        <v>3</v>
      </c>
      <c r="G16451" s="3" t="str">
        <f t="shared" si="776"/>
        <v>Renewable</v>
      </c>
      <c r="H16451" s="5">
        <f t="shared" si="777"/>
        <v>0.19400000000000001</v>
      </c>
      <c r="I16451" s="3" t="s">
        <v>60</v>
      </c>
      <c r="J16451">
        <f t="shared" ref="J16451:J16514" si="778">H16451*217000</f>
        <v>42098</v>
      </c>
    </row>
    <row r="16452" spans="1:10" x14ac:dyDescent="0.3">
      <c r="A16452" s="3" t="s">
        <v>24</v>
      </c>
      <c r="B16452" s="3" t="s">
        <v>157</v>
      </c>
      <c r="C16452" s="3">
        <v>2020</v>
      </c>
      <c r="D16452" s="3" t="s">
        <v>8</v>
      </c>
      <c r="E16452" s="3">
        <v>522</v>
      </c>
      <c r="F16452" s="3" t="s">
        <v>3</v>
      </c>
      <c r="G16452" s="3" t="str">
        <f t="shared" si="776"/>
        <v>Renewable</v>
      </c>
      <c r="H16452" s="5">
        <f t="shared" si="777"/>
        <v>0.20880000000000001</v>
      </c>
      <c r="I16452" s="3" t="s">
        <v>60</v>
      </c>
      <c r="J16452">
        <f t="shared" si="778"/>
        <v>45309.600000000006</v>
      </c>
    </row>
    <row r="16453" spans="1:10" x14ac:dyDescent="0.3">
      <c r="A16453" s="3" t="s">
        <v>24</v>
      </c>
      <c r="B16453" s="3" t="s">
        <v>157</v>
      </c>
      <c r="C16453" s="3">
        <v>2021</v>
      </c>
      <c r="D16453" s="3" t="s">
        <v>8</v>
      </c>
      <c r="E16453" s="3">
        <v>543</v>
      </c>
      <c r="F16453" s="3" t="s">
        <v>3</v>
      </c>
      <c r="G16453" s="3" t="str">
        <f t="shared" si="776"/>
        <v>Renewable</v>
      </c>
      <c r="H16453" s="5">
        <f t="shared" si="777"/>
        <v>0.2172</v>
      </c>
      <c r="I16453" s="3" t="s">
        <v>60</v>
      </c>
      <c r="J16453">
        <f t="shared" si="778"/>
        <v>47132.4</v>
      </c>
    </row>
    <row r="16454" spans="1:10" x14ac:dyDescent="0.3">
      <c r="A16454" s="3" t="s">
        <v>24</v>
      </c>
      <c r="B16454" s="3" t="s">
        <v>157</v>
      </c>
      <c r="C16454" s="3">
        <v>2022</v>
      </c>
      <c r="D16454" s="3" t="s">
        <v>8</v>
      </c>
      <c r="E16454" s="3">
        <v>552</v>
      </c>
      <c r="F16454" s="3" t="s">
        <v>3</v>
      </c>
      <c r="G16454" s="3" t="str">
        <f t="shared" si="776"/>
        <v>Renewable</v>
      </c>
      <c r="H16454" s="5">
        <f t="shared" si="777"/>
        <v>0.22080000000000002</v>
      </c>
      <c r="I16454" s="3" t="s">
        <v>60</v>
      </c>
      <c r="J16454">
        <f t="shared" si="778"/>
        <v>47913.600000000006</v>
      </c>
    </row>
    <row r="16455" spans="1:10" x14ac:dyDescent="0.3">
      <c r="A16455" s="3" t="s">
        <v>24</v>
      </c>
      <c r="B16455" s="3" t="s">
        <v>157</v>
      </c>
      <c r="C16455" s="3">
        <v>2023</v>
      </c>
      <c r="D16455" s="3" t="s">
        <v>8</v>
      </c>
      <c r="E16455" s="3">
        <v>532</v>
      </c>
      <c r="F16455" s="3" t="s">
        <v>3</v>
      </c>
      <c r="G16455" s="3" t="str">
        <f t="shared" si="776"/>
        <v>Renewable</v>
      </c>
      <c r="H16455" s="5">
        <f t="shared" si="777"/>
        <v>0.21280000000000002</v>
      </c>
      <c r="I16455" s="3" t="s">
        <v>60</v>
      </c>
      <c r="J16455">
        <f t="shared" si="778"/>
        <v>46177.600000000006</v>
      </c>
    </row>
    <row r="16456" spans="1:10" x14ac:dyDescent="0.3">
      <c r="A16456" s="3" t="s">
        <v>24</v>
      </c>
      <c r="B16456" s="3" t="s">
        <v>157</v>
      </c>
      <c r="C16456" s="3">
        <v>2024</v>
      </c>
      <c r="D16456" s="3" t="s">
        <v>8</v>
      </c>
      <c r="E16456" s="3">
        <v>727</v>
      </c>
      <c r="F16456" s="3" t="s">
        <v>3</v>
      </c>
      <c r="G16456" s="3" t="str">
        <f t="shared" si="776"/>
        <v>Renewable</v>
      </c>
      <c r="H16456" s="5">
        <f t="shared" si="777"/>
        <v>0.2908</v>
      </c>
      <c r="I16456" s="3" t="s">
        <v>60</v>
      </c>
      <c r="J16456">
        <f t="shared" si="778"/>
        <v>63103.6</v>
      </c>
    </row>
    <row r="16457" spans="1:10" x14ac:dyDescent="0.3">
      <c r="A16457" s="3" t="s">
        <v>24</v>
      </c>
      <c r="B16457" s="3" t="s">
        <v>157</v>
      </c>
      <c r="C16457" s="3">
        <v>2025</v>
      </c>
      <c r="D16457" s="3" t="s">
        <v>8</v>
      </c>
      <c r="E16457" s="3">
        <v>978</v>
      </c>
      <c r="F16457" s="3" t="s">
        <v>3</v>
      </c>
      <c r="G16457" s="3" t="str">
        <f t="shared" si="776"/>
        <v>Renewable</v>
      </c>
      <c r="H16457" s="5">
        <f t="shared" si="777"/>
        <v>0.39119999999999999</v>
      </c>
      <c r="I16457" s="3" t="s">
        <v>60</v>
      </c>
      <c r="J16457">
        <f t="shared" si="778"/>
        <v>84890.4</v>
      </c>
    </row>
    <row r="16458" spans="1:10" x14ac:dyDescent="0.3">
      <c r="A16458" s="3" t="s">
        <v>24</v>
      </c>
      <c r="B16458" s="3" t="s">
        <v>157</v>
      </c>
      <c r="C16458" s="3">
        <v>2000</v>
      </c>
      <c r="D16458" s="3" t="s">
        <v>9</v>
      </c>
      <c r="E16458" s="3">
        <v>0</v>
      </c>
      <c r="F16458" s="3" t="s">
        <v>3</v>
      </c>
      <c r="G16458" s="3" t="str">
        <f t="shared" si="776"/>
        <v>Non-Renewable</v>
      </c>
      <c r="H16458" s="5">
        <f t="shared" si="777"/>
        <v>0</v>
      </c>
      <c r="I16458" s="3" t="s">
        <v>60</v>
      </c>
      <c r="J16458">
        <f t="shared" si="778"/>
        <v>0</v>
      </c>
    </row>
    <row r="16459" spans="1:10" x14ac:dyDescent="0.3">
      <c r="A16459" s="3" t="s">
        <v>24</v>
      </c>
      <c r="B16459" s="3" t="s">
        <v>157</v>
      </c>
      <c r="C16459" s="3">
        <v>2001</v>
      </c>
      <c r="D16459" s="3" t="s">
        <v>9</v>
      </c>
      <c r="E16459" s="3">
        <v>0</v>
      </c>
      <c r="F16459" s="3" t="s">
        <v>3</v>
      </c>
      <c r="G16459" s="3" t="str">
        <f t="shared" si="776"/>
        <v>Non-Renewable</v>
      </c>
      <c r="H16459" s="5">
        <f t="shared" si="777"/>
        <v>0</v>
      </c>
      <c r="I16459" s="3" t="s">
        <v>60</v>
      </c>
      <c r="J16459">
        <f t="shared" si="778"/>
        <v>0</v>
      </c>
    </row>
    <row r="16460" spans="1:10" x14ac:dyDescent="0.3">
      <c r="A16460" s="3" t="s">
        <v>24</v>
      </c>
      <c r="B16460" s="3" t="s">
        <v>157</v>
      </c>
      <c r="C16460" s="3">
        <v>2002</v>
      </c>
      <c r="D16460" s="3" t="s">
        <v>9</v>
      </c>
      <c r="E16460" s="3">
        <v>0</v>
      </c>
      <c r="F16460" s="3" t="s">
        <v>3</v>
      </c>
      <c r="G16460" s="3" t="str">
        <f t="shared" si="776"/>
        <v>Non-Renewable</v>
      </c>
      <c r="H16460" s="5">
        <f t="shared" si="777"/>
        <v>0</v>
      </c>
      <c r="I16460" s="3" t="s">
        <v>60</v>
      </c>
      <c r="J16460">
        <f t="shared" si="778"/>
        <v>0</v>
      </c>
    </row>
    <row r="16461" spans="1:10" x14ac:dyDescent="0.3">
      <c r="A16461" s="3" t="s">
        <v>24</v>
      </c>
      <c r="B16461" s="3" t="s">
        <v>157</v>
      </c>
      <c r="C16461" s="3">
        <v>2003</v>
      </c>
      <c r="D16461" s="3" t="s">
        <v>9</v>
      </c>
      <c r="E16461" s="3">
        <v>0</v>
      </c>
      <c r="F16461" s="3" t="s">
        <v>3</v>
      </c>
      <c r="G16461" s="3" t="str">
        <f t="shared" si="776"/>
        <v>Non-Renewable</v>
      </c>
      <c r="H16461" s="5">
        <f t="shared" si="777"/>
        <v>0</v>
      </c>
      <c r="I16461" s="3" t="s">
        <v>60</v>
      </c>
      <c r="J16461">
        <f t="shared" si="778"/>
        <v>0</v>
      </c>
    </row>
    <row r="16462" spans="1:10" x14ac:dyDescent="0.3">
      <c r="A16462" s="3" t="s">
        <v>24</v>
      </c>
      <c r="B16462" s="3" t="s">
        <v>157</v>
      </c>
      <c r="C16462" s="3">
        <v>2004</v>
      </c>
      <c r="D16462" s="3" t="s">
        <v>9</v>
      </c>
      <c r="E16462" s="3">
        <v>0</v>
      </c>
      <c r="F16462" s="3" t="s">
        <v>3</v>
      </c>
      <c r="G16462" s="3" t="str">
        <f t="shared" si="776"/>
        <v>Non-Renewable</v>
      </c>
      <c r="H16462" s="5">
        <f t="shared" si="777"/>
        <v>0</v>
      </c>
      <c r="I16462" s="3" t="s">
        <v>60</v>
      </c>
      <c r="J16462">
        <f t="shared" si="778"/>
        <v>0</v>
      </c>
    </row>
    <row r="16463" spans="1:10" x14ac:dyDescent="0.3">
      <c r="A16463" s="3" t="s">
        <v>24</v>
      </c>
      <c r="B16463" s="3" t="s">
        <v>157</v>
      </c>
      <c r="C16463" s="3">
        <v>2005</v>
      </c>
      <c r="D16463" s="3" t="s">
        <v>9</v>
      </c>
      <c r="E16463" s="3">
        <v>0</v>
      </c>
      <c r="F16463" s="3" t="s">
        <v>3</v>
      </c>
      <c r="G16463" s="3" t="str">
        <f t="shared" si="776"/>
        <v>Non-Renewable</v>
      </c>
      <c r="H16463" s="5">
        <f t="shared" si="777"/>
        <v>0</v>
      </c>
      <c r="I16463" s="3" t="s">
        <v>60</v>
      </c>
      <c r="J16463">
        <f t="shared" si="778"/>
        <v>0</v>
      </c>
    </row>
    <row r="16464" spans="1:10" x14ac:dyDescent="0.3">
      <c r="A16464" s="3" t="s">
        <v>24</v>
      </c>
      <c r="B16464" s="3" t="s">
        <v>157</v>
      </c>
      <c r="C16464" s="3">
        <v>2006</v>
      </c>
      <c r="D16464" s="3" t="s">
        <v>9</v>
      </c>
      <c r="E16464" s="3">
        <v>0</v>
      </c>
      <c r="F16464" s="3" t="s">
        <v>3</v>
      </c>
      <c r="G16464" s="3" t="str">
        <f t="shared" si="776"/>
        <v>Non-Renewable</v>
      </c>
      <c r="H16464" s="5">
        <f t="shared" si="777"/>
        <v>0</v>
      </c>
      <c r="I16464" s="3" t="s">
        <v>60</v>
      </c>
      <c r="J16464">
        <f t="shared" si="778"/>
        <v>0</v>
      </c>
    </row>
    <row r="16465" spans="1:10" x14ac:dyDescent="0.3">
      <c r="A16465" s="3" t="s">
        <v>24</v>
      </c>
      <c r="B16465" s="3" t="s">
        <v>157</v>
      </c>
      <c r="C16465" s="3">
        <v>2007</v>
      </c>
      <c r="D16465" s="3" t="s">
        <v>9</v>
      </c>
      <c r="E16465" s="3">
        <v>0</v>
      </c>
      <c r="F16465" s="3" t="s">
        <v>3</v>
      </c>
      <c r="G16465" s="3" t="str">
        <f t="shared" si="776"/>
        <v>Non-Renewable</v>
      </c>
      <c r="H16465" s="5">
        <f t="shared" si="777"/>
        <v>0</v>
      </c>
      <c r="I16465" s="3" t="s">
        <v>60</v>
      </c>
      <c r="J16465">
        <f t="shared" si="778"/>
        <v>0</v>
      </c>
    </row>
    <row r="16466" spans="1:10" x14ac:dyDescent="0.3">
      <c r="A16466" s="3" t="s">
        <v>24</v>
      </c>
      <c r="B16466" s="3" t="s">
        <v>157</v>
      </c>
      <c r="C16466" s="3">
        <v>2008</v>
      </c>
      <c r="D16466" s="3" t="s">
        <v>9</v>
      </c>
      <c r="E16466" s="3">
        <v>0</v>
      </c>
      <c r="F16466" s="3" t="s">
        <v>3</v>
      </c>
      <c r="G16466" s="3" t="str">
        <f t="shared" si="776"/>
        <v>Non-Renewable</v>
      </c>
      <c r="H16466" s="5">
        <f t="shared" si="777"/>
        <v>0</v>
      </c>
      <c r="I16466" s="3" t="s">
        <v>60</v>
      </c>
      <c r="J16466">
        <f t="shared" si="778"/>
        <v>0</v>
      </c>
    </row>
    <row r="16467" spans="1:10" x14ac:dyDescent="0.3">
      <c r="A16467" s="3" t="s">
        <v>24</v>
      </c>
      <c r="B16467" s="3" t="s">
        <v>157</v>
      </c>
      <c r="C16467" s="3">
        <v>2009</v>
      </c>
      <c r="D16467" s="3" t="s">
        <v>9</v>
      </c>
      <c r="E16467" s="3">
        <v>0</v>
      </c>
      <c r="F16467" s="3" t="s">
        <v>3</v>
      </c>
      <c r="G16467" s="3" t="str">
        <f t="shared" si="776"/>
        <v>Non-Renewable</v>
      </c>
      <c r="H16467" s="5">
        <f t="shared" si="777"/>
        <v>0</v>
      </c>
      <c r="I16467" s="3" t="s">
        <v>60</v>
      </c>
      <c r="J16467">
        <f t="shared" si="778"/>
        <v>0</v>
      </c>
    </row>
    <row r="16468" spans="1:10" x14ac:dyDescent="0.3">
      <c r="A16468" s="3" t="s">
        <v>24</v>
      </c>
      <c r="B16468" s="3" t="s">
        <v>157</v>
      </c>
      <c r="C16468" s="3">
        <v>2010</v>
      </c>
      <c r="D16468" s="3" t="s">
        <v>9</v>
      </c>
      <c r="E16468" s="3">
        <v>0</v>
      </c>
      <c r="F16468" s="3" t="s">
        <v>3</v>
      </c>
      <c r="G16468" s="3" t="str">
        <f t="shared" si="776"/>
        <v>Non-Renewable</v>
      </c>
      <c r="H16468" s="5">
        <f t="shared" si="777"/>
        <v>0</v>
      </c>
      <c r="I16468" s="3" t="s">
        <v>60</v>
      </c>
      <c r="J16468">
        <f t="shared" si="778"/>
        <v>0</v>
      </c>
    </row>
    <row r="16469" spans="1:10" x14ac:dyDescent="0.3">
      <c r="A16469" s="3" t="s">
        <v>24</v>
      </c>
      <c r="B16469" s="3" t="s">
        <v>157</v>
      </c>
      <c r="C16469" s="3">
        <v>2011</v>
      </c>
      <c r="D16469" s="3" t="s">
        <v>9</v>
      </c>
      <c r="E16469" s="3">
        <v>0</v>
      </c>
      <c r="F16469" s="3" t="s">
        <v>3</v>
      </c>
      <c r="G16469" s="3" t="str">
        <f t="shared" si="776"/>
        <v>Non-Renewable</v>
      </c>
      <c r="H16469" s="5">
        <f t="shared" si="777"/>
        <v>0</v>
      </c>
      <c r="I16469" s="3" t="s">
        <v>60</v>
      </c>
      <c r="J16469">
        <f t="shared" si="778"/>
        <v>0</v>
      </c>
    </row>
    <row r="16470" spans="1:10" x14ac:dyDescent="0.3">
      <c r="A16470" s="3" t="s">
        <v>24</v>
      </c>
      <c r="B16470" s="3" t="s">
        <v>157</v>
      </c>
      <c r="C16470" s="3">
        <v>2012</v>
      </c>
      <c r="D16470" s="3" t="s">
        <v>9</v>
      </c>
      <c r="E16470" s="3">
        <v>0</v>
      </c>
      <c r="F16470" s="3" t="s">
        <v>3</v>
      </c>
      <c r="G16470" s="3" t="str">
        <f t="shared" si="776"/>
        <v>Non-Renewable</v>
      </c>
      <c r="H16470" s="5">
        <f t="shared" si="777"/>
        <v>0</v>
      </c>
      <c r="I16470" s="3" t="s">
        <v>60</v>
      </c>
      <c r="J16470">
        <f t="shared" si="778"/>
        <v>0</v>
      </c>
    </row>
    <row r="16471" spans="1:10" x14ac:dyDescent="0.3">
      <c r="A16471" s="3" t="s">
        <v>24</v>
      </c>
      <c r="B16471" s="3" t="s">
        <v>157</v>
      </c>
      <c r="C16471" s="3">
        <v>2013</v>
      </c>
      <c r="D16471" s="3" t="s">
        <v>9</v>
      </c>
      <c r="E16471" s="3">
        <v>45</v>
      </c>
      <c r="F16471" s="3" t="s">
        <v>3</v>
      </c>
      <c r="G16471" s="3" t="str">
        <f t="shared" si="776"/>
        <v>Non-Renewable</v>
      </c>
      <c r="H16471" s="5">
        <f t="shared" si="777"/>
        <v>9.0000000000000011E-3</v>
      </c>
      <c r="I16471" s="3" t="s">
        <v>60</v>
      </c>
      <c r="J16471">
        <f t="shared" si="778"/>
        <v>1953.0000000000002</v>
      </c>
    </row>
    <row r="16472" spans="1:10" x14ac:dyDescent="0.3">
      <c r="A16472" s="3" t="s">
        <v>24</v>
      </c>
      <c r="B16472" s="3" t="s">
        <v>157</v>
      </c>
      <c r="C16472" s="3">
        <v>2014</v>
      </c>
      <c r="D16472" s="3" t="s">
        <v>9</v>
      </c>
      <c r="E16472" s="3">
        <v>72</v>
      </c>
      <c r="F16472" s="3" t="s">
        <v>3</v>
      </c>
      <c r="G16472" s="3" t="str">
        <f t="shared" si="776"/>
        <v>Non-Renewable</v>
      </c>
      <c r="H16472" s="5">
        <f t="shared" si="777"/>
        <v>1.4400000000000001E-2</v>
      </c>
      <c r="I16472" s="3" t="s">
        <v>60</v>
      </c>
      <c r="J16472">
        <f t="shared" si="778"/>
        <v>3124.8</v>
      </c>
    </row>
    <row r="16473" spans="1:10" x14ac:dyDescent="0.3">
      <c r="A16473" s="3" t="s">
        <v>24</v>
      </c>
      <c r="B16473" s="3" t="s">
        <v>157</v>
      </c>
      <c r="C16473" s="3">
        <v>2015</v>
      </c>
      <c r="D16473" s="3" t="s">
        <v>9</v>
      </c>
      <c r="E16473" s="3">
        <v>103</v>
      </c>
      <c r="F16473" s="3" t="s">
        <v>3</v>
      </c>
      <c r="G16473" s="3" t="str">
        <f t="shared" si="776"/>
        <v>Non-Renewable</v>
      </c>
      <c r="H16473" s="5">
        <f t="shared" si="777"/>
        <v>2.06E-2</v>
      </c>
      <c r="I16473" s="3" t="s">
        <v>60</v>
      </c>
      <c r="J16473">
        <f t="shared" si="778"/>
        <v>4470.2</v>
      </c>
    </row>
    <row r="16474" spans="1:10" x14ac:dyDescent="0.3">
      <c r="A16474" s="3" t="s">
        <v>24</v>
      </c>
      <c r="B16474" s="3" t="s">
        <v>157</v>
      </c>
      <c r="C16474" s="3">
        <v>2016</v>
      </c>
      <c r="D16474" s="3" t="s">
        <v>9</v>
      </c>
      <c r="E16474" s="3">
        <v>151</v>
      </c>
      <c r="F16474" s="3" t="s">
        <v>3</v>
      </c>
      <c r="G16474" s="3" t="str">
        <f t="shared" si="776"/>
        <v>Non-Renewable</v>
      </c>
      <c r="H16474" s="5">
        <f t="shared" si="777"/>
        <v>3.0200000000000001E-2</v>
      </c>
      <c r="I16474" s="3" t="s">
        <v>60</v>
      </c>
      <c r="J16474">
        <f t="shared" si="778"/>
        <v>6553.4000000000005</v>
      </c>
    </row>
    <row r="16475" spans="1:10" x14ac:dyDescent="0.3">
      <c r="A16475" s="3" t="s">
        <v>24</v>
      </c>
      <c r="B16475" s="3" t="s">
        <v>157</v>
      </c>
      <c r="C16475" s="3">
        <v>2017</v>
      </c>
      <c r="D16475" s="3" t="s">
        <v>9</v>
      </c>
      <c r="E16475" s="3">
        <v>156</v>
      </c>
      <c r="F16475" s="3" t="s">
        <v>3</v>
      </c>
      <c r="G16475" s="3" t="str">
        <f t="shared" si="776"/>
        <v>Non-Renewable</v>
      </c>
      <c r="H16475" s="5">
        <f t="shared" si="777"/>
        <v>3.1200000000000002E-2</v>
      </c>
      <c r="I16475" s="3" t="s">
        <v>60</v>
      </c>
      <c r="J16475">
        <f t="shared" si="778"/>
        <v>6770.4000000000005</v>
      </c>
    </row>
    <row r="16476" spans="1:10" x14ac:dyDescent="0.3">
      <c r="A16476" s="3" t="s">
        <v>24</v>
      </c>
      <c r="B16476" s="3" t="s">
        <v>157</v>
      </c>
      <c r="C16476" s="3">
        <v>2018</v>
      </c>
      <c r="D16476" s="3" t="s">
        <v>9</v>
      </c>
      <c r="E16476" s="3">
        <v>132</v>
      </c>
      <c r="F16476" s="3" t="s">
        <v>3</v>
      </c>
      <c r="G16476" s="3" t="str">
        <f t="shared" si="776"/>
        <v>Non-Renewable</v>
      </c>
      <c r="H16476" s="5">
        <f t="shared" si="777"/>
        <v>2.64E-2</v>
      </c>
      <c r="I16476" s="3" t="s">
        <v>60</v>
      </c>
      <c r="J16476">
        <f t="shared" si="778"/>
        <v>5728.8</v>
      </c>
    </row>
    <row r="16477" spans="1:10" x14ac:dyDescent="0.3">
      <c r="A16477" s="3" t="s">
        <v>24</v>
      </c>
      <c r="B16477" s="3" t="s">
        <v>157</v>
      </c>
      <c r="C16477" s="3">
        <v>2019</v>
      </c>
      <c r="D16477" s="3" t="s">
        <v>9</v>
      </c>
      <c r="E16477" s="3">
        <v>133</v>
      </c>
      <c r="F16477" s="3" t="s">
        <v>3</v>
      </c>
      <c r="G16477" s="3" t="str">
        <f t="shared" si="776"/>
        <v>Non-Renewable</v>
      </c>
      <c r="H16477" s="5">
        <f t="shared" si="777"/>
        <v>2.6600000000000002E-2</v>
      </c>
      <c r="I16477" s="3" t="s">
        <v>60</v>
      </c>
      <c r="J16477">
        <f t="shared" si="778"/>
        <v>5772.2000000000007</v>
      </c>
    </row>
    <row r="16478" spans="1:10" x14ac:dyDescent="0.3">
      <c r="A16478" s="3" t="s">
        <v>24</v>
      </c>
      <c r="B16478" s="3" t="s">
        <v>157</v>
      </c>
      <c r="C16478" s="3">
        <v>2020</v>
      </c>
      <c r="D16478" s="3" t="s">
        <v>9</v>
      </c>
      <c r="E16478" s="3">
        <v>206</v>
      </c>
      <c r="F16478" s="3" t="s">
        <v>3</v>
      </c>
      <c r="G16478" s="3" t="str">
        <f t="shared" si="776"/>
        <v>Non-Renewable</v>
      </c>
      <c r="H16478" s="5">
        <f t="shared" si="777"/>
        <v>4.1200000000000001E-2</v>
      </c>
      <c r="I16478" s="3" t="s">
        <v>60</v>
      </c>
      <c r="J16478">
        <f t="shared" si="778"/>
        <v>8940.4</v>
      </c>
    </row>
    <row r="16479" spans="1:10" x14ac:dyDescent="0.3">
      <c r="A16479" s="3" t="s">
        <v>24</v>
      </c>
      <c r="B16479" s="3" t="s">
        <v>157</v>
      </c>
      <c r="C16479" s="3">
        <v>2021</v>
      </c>
      <c r="D16479" s="3" t="s">
        <v>9</v>
      </c>
      <c r="E16479" s="3">
        <v>379</v>
      </c>
      <c r="F16479" s="3" t="s">
        <v>3</v>
      </c>
      <c r="G16479" s="3" t="str">
        <f t="shared" ref="G16479:G16542" si="779">IF(OR(D16479="hydropower",D16479="wind",D16479="solar pv",D16479=" tide",D16479="solar thermal",D16479="geothermal",D16479="biofuels"), "Renewable", "Non-Renewable")</f>
        <v>Non-Renewable</v>
      </c>
      <c r="H16479" s="5">
        <f t="shared" si="777"/>
        <v>7.5800000000000006E-2</v>
      </c>
      <c r="I16479" s="3" t="s">
        <v>60</v>
      </c>
      <c r="J16479">
        <f t="shared" si="778"/>
        <v>16448.600000000002</v>
      </c>
    </row>
    <row r="16480" spans="1:10" x14ac:dyDescent="0.3">
      <c r="A16480" s="3" t="s">
        <v>24</v>
      </c>
      <c r="B16480" s="3" t="s">
        <v>157</v>
      </c>
      <c r="C16480" s="3">
        <v>2022</v>
      </c>
      <c r="D16480" s="3" t="s">
        <v>9</v>
      </c>
      <c r="E16480" s="3">
        <v>401</v>
      </c>
      <c r="F16480" s="3" t="s">
        <v>3</v>
      </c>
      <c r="G16480" s="3" t="str">
        <f t="shared" si="779"/>
        <v>Non-Renewable</v>
      </c>
      <c r="H16480" s="5">
        <f t="shared" si="777"/>
        <v>8.0200000000000007E-2</v>
      </c>
      <c r="I16480" s="3" t="s">
        <v>60</v>
      </c>
      <c r="J16480">
        <f t="shared" si="778"/>
        <v>17403.400000000001</v>
      </c>
    </row>
    <row r="16481" spans="1:10" x14ac:dyDescent="0.3">
      <c r="A16481" s="3" t="s">
        <v>24</v>
      </c>
      <c r="B16481" s="3" t="s">
        <v>157</v>
      </c>
      <c r="C16481" s="3">
        <v>2023</v>
      </c>
      <c r="D16481" s="3" t="s">
        <v>9</v>
      </c>
      <c r="E16481" s="3">
        <v>410</v>
      </c>
      <c r="F16481" s="3" t="s">
        <v>3</v>
      </c>
      <c r="G16481" s="3" t="str">
        <f t="shared" si="779"/>
        <v>Non-Renewable</v>
      </c>
      <c r="H16481" s="5">
        <f t="shared" si="777"/>
        <v>8.2000000000000003E-2</v>
      </c>
      <c r="I16481" s="3" t="s">
        <v>60</v>
      </c>
      <c r="J16481">
        <f t="shared" si="778"/>
        <v>17794</v>
      </c>
    </row>
    <row r="16482" spans="1:10" x14ac:dyDescent="0.3">
      <c r="A16482" s="3" t="s">
        <v>24</v>
      </c>
      <c r="B16482" s="3" t="s">
        <v>157</v>
      </c>
      <c r="C16482" s="3">
        <v>2024</v>
      </c>
      <c r="D16482" s="3" t="s">
        <v>9</v>
      </c>
      <c r="E16482" s="3">
        <v>433</v>
      </c>
      <c r="F16482" s="3" t="s">
        <v>3</v>
      </c>
      <c r="G16482" s="3" t="str">
        <f t="shared" si="779"/>
        <v>Non-Renewable</v>
      </c>
      <c r="H16482" s="5">
        <f t="shared" si="777"/>
        <v>8.660000000000001E-2</v>
      </c>
      <c r="I16482" s="3" t="s">
        <v>60</v>
      </c>
      <c r="J16482">
        <f t="shared" si="778"/>
        <v>18792.2</v>
      </c>
    </row>
    <row r="16483" spans="1:10" x14ac:dyDescent="0.3">
      <c r="A16483" s="3" t="s">
        <v>24</v>
      </c>
      <c r="B16483" s="3" t="s">
        <v>157</v>
      </c>
      <c r="C16483" s="3">
        <v>2025</v>
      </c>
      <c r="D16483" s="3" t="s">
        <v>9</v>
      </c>
      <c r="E16483" s="3">
        <v>512</v>
      </c>
      <c r="F16483" s="3" t="s">
        <v>3</v>
      </c>
      <c r="G16483" s="3" t="str">
        <f t="shared" si="779"/>
        <v>Non-Renewable</v>
      </c>
      <c r="H16483" s="5">
        <f t="shared" si="777"/>
        <v>0.1024</v>
      </c>
      <c r="I16483" s="3" t="s">
        <v>60</v>
      </c>
      <c r="J16483">
        <f t="shared" si="778"/>
        <v>22220.799999999999</v>
      </c>
    </row>
    <row r="16484" spans="1:10" x14ac:dyDescent="0.3">
      <c r="A16484" s="3" t="s">
        <v>24</v>
      </c>
      <c r="B16484" s="3" t="s">
        <v>157</v>
      </c>
      <c r="C16484" s="3">
        <v>2000</v>
      </c>
      <c r="D16484" s="3" t="s">
        <v>10</v>
      </c>
      <c r="E16484" s="3">
        <v>0</v>
      </c>
      <c r="F16484" s="3" t="s">
        <v>3</v>
      </c>
      <c r="G16484" s="3" t="str">
        <f t="shared" si="779"/>
        <v>Renewable</v>
      </c>
      <c r="H16484" s="5">
        <f t="shared" si="777"/>
        <v>0</v>
      </c>
      <c r="I16484" s="3" t="s">
        <v>60</v>
      </c>
      <c r="J16484">
        <f t="shared" si="778"/>
        <v>0</v>
      </c>
    </row>
    <row r="16485" spans="1:10" x14ac:dyDescent="0.3">
      <c r="A16485" s="3" t="s">
        <v>24</v>
      </c>
      <c r="B16485" s="3" t="s">
        <v>157</v>
      </c>
      <c r="C16485" s="3">
        <v>2001</v>
      </c>
      <c r="D16485" s="3" t="s">
        <v>10</v>
      </c>
      <c r="E16485" s="3">
        <v>0</v>
      </c>
      <c r="F16485" s="3" t="s">
        <v>3</v>
      </c>
      <c r="G16485" s="3" t="str">
        <f t="shared" si="779"/>
        <v>Renewable</v>
      </c>
      <c r="H16485" s="5">
        <f t="shared" si="777"/>
        <v>0</v>
      </c>
      <c r="I16485" s="3" t="s">
        <v>60</v>
      </c>
      <c r="J16485">
        <f t="shared" si="778"/>
        <v>0</v>
      </c>
    </row>
    <row r="16486" spans="1:10" x14ac:dyDescent="0.3">
      <c r="A16486" s="3" t="s">
        <v>24</v>
      </c>
      <c r="B16486" s="3" t="s">
        <v>157</v>
      </c>
      <c r="C16486" s="3">
        <v>2002</v>
      </c>
      <c r="D16486" s="3" t="s">
        <v>10</v>
      </c>
      <c r="E16486" s="3">
        <v>0</v>
      </c>
      <c r="F16486" s="3" t="s">
        <v>3</v>
      </c>
      <c r="G16486" s="3" t="str">
        <f t="shared" si="779"/>
        <v>Renewable</v>
      </c>
      <c r="H16486" s="5">
        <f t="shared" si="777"/>
        <v>0</v>
      </c>
      <c r="I16486" s="3" t="s">
        <v>60</v>
      </c>
      <c r="J16486">
        <f t="shared" si="778"/>
        <v>0</v>
      </c>
    </row>
    <row r="16487" spans="1:10" x14ac:dyDescent="0.3">
      <c r="A16487" s="3" t="s">
        <v>24</v>
      </c>
      <c r="B16487" s="3" t="s">
        <v>157</v>
      </c>
      <c r="C16487" s="3">
        <v>2003</v>
      </c>
      <c r="D16487" s="3" t="s">
        <v>10</v>
      </c>
      <c r="E16487" s="3">
        <v>0</v>
      </c>
      <c r="F16487" s="3" t="s">
        <v>3</v>
      </c>
      <c r="G16487" s="3" t="str">
        <f t="shared" si="779"/>
        <v>Renewable</v>
      </c>
      <c r="H16487" s="5">
        <f t="shared" si="777"/>
        <v>0</v>
      </c>
      <c r="I16487" s="3" t="s">
        <v>60</v>
      </c>
      <c r="J16487">
        <f t="shared" si="778"/>
        <v>0</v>
      </c>
    </row>
    <row r="16488" spans="1:10" x14ac:dyDescent="0.3">
      <c r="A16488" s="3" t="s">
        <v>24</v>
      </c>
      <c r="B16488" s="3" t="s">
        <v>157</v>
      </c>
      <c r="C16488" s="3">
        <v>2004</v>
      </c>
      <c r="D16488" s="3" t="s">
        <v>10</v>
      </c>
      <c r="E16488" s="3">
        <v>1</v>
      </c>
      <c r="F16488" s="3" t="s">
        <v>3</v>
      </c>
      <c r="G16488" s="3" t="str">
        <f t="shared" si="779"/>
        <v>Renewable</v>
      </c>
      <c r="H16488" s="5">
        <f t="shared" si="777"/>
        <v>1.1E-5</v>
      </c>
      <c r="I16488" s="3" t="s">
        <v>60</v>
      </c>
      <c r="J16488">
        <f t="shared" si="778"/>
        <v>2.387</v>
      </c>
    </row>
    <row r="16489" spans="1:10" x14ac:dyDescent="0.3">
      <c r="A16489" s="3" t="s">
        <v>24</v>
      </c>
      <c r="B16489" s="3" t="s">
        <v>157</v>
      </c>
      <c r="C16489" s="3">
        <v>2005</v>
      </c>
      <c r="D16489" s="3" t="s">
        <v>10</v>
      </c>
      <c r="E16489" s="3">
        <v>2</v>
      </c>
      <c r="F16489" s="3" t="s">
        <v>3</v>
      </c>
      <c r="G16489" s="3" t="str">
        <f t="shared" si="779"/>
        <v>Renewable</v>
      </c>
      <c r="H16489" s="5">
        <f t="shared" si="777"/>
        <v>2.1999999999999999E-5</v>
      </c>
      <c r="I16489" s="3" t="s">
        <v>60</v>
      </c>
      <c r="J16489">
        <f t="shared" si="778"/>
        <v>4.774</v>
      </c>
    </row>
    <row r="16490" spans="1:10" x14ac:dyDescent="0.3">
      <c r="A16490" s="3" t="s">
        <v>24</v>
      </c>
      <c r="B16490" s="3" t="s">
        <v>157</v>
      </c>
      <c r="C16490" s="3">
        <v>2006</v>
      </c>
      <c r="D16490" s="3" t="s">
        <v>10</v>
      </c>
      <c r="E16490" s="3">
        <v>14</v>
      </c>
      <c r="F16490" s="3" t="s">
        <v>3</v>
      </c>
      <c r="G16490" s="3" t="str">
        <f t="shared" si="779"/>
        <v>Renewable</v>
      </c>
      <c r="H16490" s="5">
        <f t="shared" si="777"/>
        <v>1.54E-4</v>
      </c>
      <c r="I16490" s="3" t="s">
        <v>60</v>
      </c>
      <c r="J16490">
        <f t="shared" si="778"/>
        <v>33.417999999999999</v>
      </c>
    </row>
    <row r="16491" spans="1:10" x14ac:dyDescent="0.3">
      <c r="A16491" s="3" t="s">
        <v>24</v>
      </c>
      <c r="B16491" s="3" t="s">
        <v>157</v>
      </c>
      <c r="C16491" s="3">
        <v>2007</v>
      </c>
      <c r="D16491" s="3" t="s">
        <v>10</v>
      </c>
      <c r="E16491" s="3">
        <v>106</v>
      </c>
      <c r="F16491" s="3" t="s">
        <v>3</v>
      </c>
      <c r="G16491" s="3" t="str">
        <f t="shared" si="779"/>
        <v>Renewable</v>
      </c>
      <c r="H16491" s="5">
        <f t="shared" si="777"/>
        <v>1.1659999999999999E-3</v>
      </c>
      <c r="I16491" s="3" t="s">
        <v>60</v>
      </c>
      <c r="J16491">
        <f t="shared" si="778"/>
        <v>253.02199999999999</v>
      </c>
    </row>
    <row r="16492" spans="1:10" x14ac:dyDescent="0.3">
      <c r="A16492" s="3" t="s">
        <v>24</v>
      </c>
      <c r="B16492" s="3" t="s">
        <v>157</v>
      </c>
      <c r="C16492" s="3">
        <v>2008</v>
      </c>
      <c r="D16492" s="3" t="s">
        <v>10</v>
      </c>
      <c r="E16492" s="3">
        <v>131</v>
      </c>
      <c r="F16492" s="3" t="s">
        <v>3</v>
      </c>
      <c r="G16492" s="3" t="str">
        <f t="shared" si="779"/>
        <v>Renewable</v>
      </c>
      <c r="H16492" s="5">
        <f t="shared" si="777"/>
        <v>1.441E-3</v>
      </c>
      <c r="I16492" s="3" t="s">
        <v>60</v>
      </c>
      <c r="J16492">
        <f t="shared" si="778"/>
        <v>312.697</v>
      </c>
    </row>
    <row r="16493" spans="1:10" x14ac:dyDescent="0.3">
      <c r="A16493" s="3" t="s">
        <v>24</v>
      </c>
      <c r="B16493" s="3" t="s">
        <v>157</v>
      </c>
      <c r="C16493" s="3">
        <v>2009</v>
      </c>
      <c r="D16493" s="3" t="s">
        <v>10</v>
      </c>
      <c r="E16493" s="3">
        <v>158</v>
      </c>
      <c r="F16493" s="3" t="s">
        <v>3</v>
      </c>
      <c r="G16493" s="3" t="str">
        <f t="shared" si="779"/>
        <v>Renewable</v>
      </c>
      <c r="H16493" s="5">
        <f t="shared" si="777"/>
        <v>1.738E-3</v>
      </c>
      <c r="I16493" s="3" t="s">
        <v>60</v>
      </c>
      <c r="J16493">
        <f t="shared" si="778"/>
        <v>377.14600000000002</v>
      </c>
    </row>
    <row r="16494" spans="1:10" x14ac:dyDescent="0.3">
      <c r="A16494" s="3" t="s">
        <v>24</v>
      </c>
      <c r="B16494" s="3" t="s">
        <v>157</v>
      </c>
      <c r="C16494" s="3">
        <v>2010</v>
      </c>
      <c r="D16494" s="3" t="s">
        <v>10</v>
      </c>
      <c r="E16494" s="3">
        <v>224</v>
      </c>
      <c r="F16494" s="3" t="s">
        <v>3</v>
      </c>
      <c r="G16494" s="3" t="str">
        <f t="shared" si="779"/>
        <v>Renewable</v>
      </c>
      <c r="H16494" s="5">
        <f t="shared" si="777"/>
        <v>2.464E-3</v>
      </c>
      <c r="I16494" s="3" t="s">
        <v>60</v>
      </c>
      <c r="J16494">
        <f t="shared" si="778"/>
        <v>534.68799999999999</v>
      </c>
    </row>
    <row r="16495" spans="1:10" x14ac:dyDescent="0.3">
      <c r="A16495" s="3" t="s">
        <v>24</v>
      </c>
      <c r="B16495" s="3" t="s">
        <v>157</v>
      </c>
      <c r="C16495" s="3">
        <v>2011</v>
      </c>
      <c r="D16495" s="3" t="s">
        <v>10</v>
      </c>
      <c r="E16495" s="3">
        <v>475</v>
      </c>
      <c r="F16495" s="3" t="s">
        <v>3</v>
      </c>
      <c r="G16495" s="3" t="str">
        <f t="shared" si="779"/>
        <v>Renewable</v>
      </c>
      <c r="H16495" s="5">
        <f t="shared" si="777"/>
        <v>5.2249999999999996E-3</v>
      </c>
      <c r="I16495" s="3" t="s">
        <v>60</v>
      </c>
      <c r="J16495">
        <f t="shared" si="778"/>
        <v>1133.8249999999998</v>
      </c>
    </row>
    <row r="16496" spans="1:10" x14ac:dyDescent="0.3">
      <c r="A16496" s="3" t="s">
        <v>24</v>
      </c>
      <c r="B16496" s="3" t="s">
        <v>157</v>
      </c>
      <c r="C16496" s="3">
        <v>2012</v>
      </c>
      <c r="D16496" s="3" t="s">
        <v>10</v>
      </c>
      <c r="E16496" s="3">
        <v>540</v>
      </c>
      <c r="F16496" s="3" t="s">
        <v>3</v>
      </c>
      <c r="G16496" s="3" t="str">
        <f t="shared" si="779"/>
        <v>Renewable</v>
      </c>
      <c r="H16496" s="5">
        <f t="shared" si="777"/>
        <v>5.94E-3</v>
      </c>
      <c r="I16496" s="3" t="s">
        <v>60</v>
      </c>
      <c r="J16496">
        <f t="shared" si="778"/>
        <v>1288.98</v>
      </c>
    </row>
    <row r="16497" spans="1:10" x14ac:dyDescent="0.3">
      <c r="A16497" s="3" t="s">
        <v>24</v>
      </c>
      <c r="B16497" s="3" t="s">
        <v>157</v>
      </c>
      <c r="C16497" s="3">
        <v>2013</v>
      </c>
      <c r="D16497" s="3" t="s">
        <v>10</v>
      </c>
      <c r="E16497" s="3">
        <v>603</v>
      </c>
      <c r="F16497" s="3" t="s">
        <v>3</v>
      </c>
      <c r="G16497" s="3" t="str">
        <f t="shared" si="779"/>
        <v>Renewable</v>
      </c>
      <c r="H16497" s="5">
        <f t="shared" si="777"/>
        <v>6.633E-3</v>
      </c>
      <c r="I16497" s="3" t="s">
        <v>60</v>
      </c>
      <c r="J16497">
        <f t="shared" si="778"/>
        <v>1439.3610000000001</v>
      </c>
    </row>
    <row r="16498" spans="1:10" x14ac:dyDescent="0.3">
      <c r="A16498" s="3" t="s">
        <v>24</v>
      </c>
      <c r="B16498" s="3" t="s">
        <v>157</v>
      </c>
      <c r="C16498" s="3">
        <v>2014</v>
      </c>
      <c r="D16498" s="3" t="s">
        <v>10</v>
      </c>
      <c r="E16498" s="3">
        <v>639</v>
      </c>
      <c r="F16498" s="3" t="s">
        <v>3</v>
      </c>
      <c r="G16498" s="3" t="str">
        <f t="shared" si="779"/>
        <v>Renewable</v>
      </c>
      <c r="H16498" s="5">
        <f t="shared" si="777"/>
        <v>7.0289999999999997E-3</v>
      </c>
      <c r="I16498" s="3" t="s">
        <v>60</v>
      </c>
      <c r="J16498">
        <f t="shared" si="778"/>
        <v>1525.2929999999999</v>
      </c>
    </row>
    <row r="16499" spans="1:10" x14ac:dyDescent="0.3">
      <c r="A16499" s="3" t="s">
        <v>24</v>
      </c>
      <c r="B16499" s="3" t="s">
        <v>157</v>
      </c>
      <c r="C16499" s="3">
        <v>2015</v>
      </c>
      <c r="D16499" s="3" t="s">
        <v>10</v>
      </c>
      <c r="E16499" s="3">
        <v>810</v>
      </c>
      <c r="F16499" s="3" t="s">
        <v>3</v>
      </c>
      <c r="G16499" s="3" t="str">
        <f t="shared" si="779"/>
        <v>Renewable</v>
      </c>
      <c r="H16499" s="5">
        <f t="shared" si="777"/>
        <v>8.9099999999999995E-3</v>
      </c>
      <c r="I16499" s="3" t="s">
        <v>60</v>
      </c>
      <c r="J16499">
        <f t="shared" si="778"/>
        <v>1933.4699999999998</v>
      </c>
    </row>
    <row r="16500" spans="1:10" x14ac:dyDescent="0.3">
      <c r="A16500" s="3" t="s">
        <v>24</v>
      </c>
      <c r="B16500" s="3" t="s">
        <v>157</v>
      </c>
      <c r="C16500" s="3">
        <v>2016</v>
      </c>
      <c r="D16500" s="3" t="s">
        <v>10</v>
      </c>
      <c r="E16500" s="3">
        <v>1136</v>
      </c>
      <c r="F16500" s="3" t="s">
        <v>3</v>
      </c>
      <c r="G16500" s="3" t="str">
        <f t="shared" si="779"/>
        <v>Renewable</v>
      </c>
      <c r="H16500" s="5">
        <f t="shared" si="777"/>
        <v>1.2496E-2</v>
      </c>
      <c r="I16500" s="3" t="s">
        <v>60</v>
      </c>
      <c r="J16500">
        <f t="shared" si="778"/>
        <v>2711.6320000000001</v>
      </c>
    </row>
    <row r="16501" spans="1:10" x14ac:dyDescent="0.3">
      <c r="A16501" s="3" t="s">
        <v>24</v>
      </c>
      <c r="B16501" s="3" t="s">
        <v>157</v>
      </c>
      <c r="C16501" s="3">
        <v>2017</v>
      </c>
      <c r="D16501" s="3" t="s">
        <v>10</v>
      </c>
      <c r="E16501" s="3">
        <v>1363</v>
      </c>
      <c r="F16501" s="3" t="s">
        <v>3</v>
      </c>
      <c r="G16501" s="3" t="str">
        <f t="shared" si="779"/>
        <v>Renewable</v>
      </c>
      <c r="H16501" s="5">
        <f t="shared" si="777"/>
        <v>1.4992999999999999E-2</v>
      </c>
      <c r="I16501" s="3" t="s">
        <v>60</v>
      </c>
      <c r="J16501">
        <f t="shared" si="778"/>
        <v>3253.4809999999998</v>
      </c>
    </row>
    <row r="16502" spans="1:10" x14ac:dyDescent="0.3">
      <c r="A16502" s="3" t="s">
        <v>24</v>
      </c>
      <c r="B16502" s="3" t="s">
        <v>157</v>
      </c>
      <c r="C16502" s="3">
        <v>2018</v>
      </c>
      <c r="D16502" s="3" t="s">
        <v>10</v>
      </c>
      <c r="E16502" s="3">
        <v>1144</v>
      </c>
      <c r="F16502" s="3" t="s">
        <v>3</v>
      </c>
      <c r="G16502" s="3" t="str">
        <f t="shared" si="779"/>
        <v>Renewable</v>
      </c>
      <c r="H16502" s="5">
        <f t="shared" si="777"/>
        <v>1.2584E-2</v>
      </c>
      <c r="I16502" s="3" t="s">
        <v>60</v>
      </c>
      <c r="J16502">
        <f t="shared" si="778"/>
        <v>2730.7280000000001</v>
      </c>
    </row>
    <row r="16503" spans="1:10" x14ac:dyDescent="0.3">
      <c r="A16503" s="3" t="s">
        <v>24</v>
      </c>
      <c r="B16503" s="3" t="s">
        <v>157</v>
      </c>
      <c r="C16503" s="3">
        <v>2019</v>
      </c>
      <c r="D16503" s="3" t="s">
        <v>10</v>
      </c>
      <c r="E16503" s="3">
        <v>1499</v>
      </c>
      <c r="F16503" s="3" t="s">
        <v>3</v>
      </c>
      <c r="G16503" s="3" t="str">
        <f t="shared" si="779"/>
        <v>Renewable</v>
      </c>
      <c r="H16503" s="5">
        <f t="shared" si="777"/>
        <v>1.6489E-2</v>
      </c>
      <c r="I16503" s="3" t="s">
        <v>60</v>
      </c>
      <c r="J16503">
        <f t="shared" si="778"/>
        <v>3578.1129999999998</v>
      </c>
    </row>
    <row r="16504" spans="1:10" x14ac:dyDescent="0.3">
      <c r="A16504" s="3" t="s">
        <v>24</v>
      </c>
      <c r="B16504" s="3" t="s">
        <v>157</v>
      </c>
      <c r="C16504" s="3">
        <v>2020</v>
      </c>
      <c r="D16504" s="3" t="s">
        <v>10</v>
      </c>
      <c r="E16504" s="3">
        <v>1551</v>
      </c>
      <c r="F16504" s="3" t="s">
        <v>3</v>
      </c>
      <c r="G16504" s="3" t="str">
        <f t="shared" si="779"/>
        <v>Renewable</v>
      </c>
      <c r="H16504" s="5">
        <f t="shared" si="777"/>
        <v>1.7061E-2</v>
      </c>
      <c r="I16504" s="3" t="s">
        <v>60</v>
      </c>
      <c r="J16504">
        <f t="shared" si="778"/>
        <v>3702.2370000000001</v>
      </c>
    </row>
    <row r="16505" spans="1:10" x14ac:dyDescent="0.3">
      <c r="A16505" s="3" t="s">
        <v>24</v>
      </c>
      <c r="B16505" s="3" t="s">
        <v>157</v>
      </c>
      <c r="C16505" s="3">
        <v>2021</v>
      </c>
      <c r="D16505" s="3" t="s">
        <v>10</v>
      </c>
      <c r="E16505" s="3">
        <v>1361</v>
      </c>
      <c r="F16505" s="3" t="s">
        <v>3</v>
      </c>
      <c r="G16505" s="3" t="str">
        <f t="shared" si="779"/>
        <v>Renewable</v>
      </c>
      <c r="H16505" s="5">
        <f t="shared" si="777"/>
        <v>1.4971E-2</v>
      </c>
      <c r="I16505" s="3" t="s">
        <v>60</v>
      </c>
      <c r="J16505">
        <f t="shared" si="778"/>
        <v>3248.7069999999999</v>
      </c>
    </row>
    <row r="16506" spans="1:10" x14ac:dyDescent="0.3">
      <c r="A16506" s="3" t="s">
        <v>24</v>
      </c>
      <c r="B16506" s="3" t="s">
        <v>157</v>
      </c>
      <c r="C16506" s="3">
        <v>2022</v>
      </c>
      <c r="D16506" s="3" t="s">
        <v>10</v>
      </c>
      <c r="E16506" s="3">
        <v>1512</v>
      </c>
      <c r="F16506" s="3" t="s">
        <v>3</v>
      </c>
      <c r="G16506" s="3" t="str">
        <f t="shared" si="779"/>
        <v>Renewable</v>
      </c>
      <c r="H16506" s="5">
        <f t="shared" ref="H16506:H16569" si="780">IF(D16506="Coal",E16506*0.0009,
IF(D16506="Oil",E16506*0.00078,
IF(D16506="Natural Gas",E16506*0.0004,
IF(D16506="Nuclear",E16506*0.000012,
IF(D16506="Hydropower",E16506*0.000024,
IF(D16506="Biofuels",E16506*0.0004,
IF(D16506="Waste",E16506*0.0002,
IF(D16506="Wind",E16506*0.000011,
IF(D16506="Solar PV",E16506*0.000045,
IF(D16506="Solar Thermal",E16506*0.00005,
IF(D16506="Other sources",E16506*0.0005,
IF(D16506="Geothermal",E16506*0.00005,
IF(D16506="Tide",E16506*0.00001,0)))))))))))))</f>
        <v>1.6632000000000001E-2</v>
      </c>
      <c r="I16506" s="3" t="s">
        <v>60</v>
      </c>
      <c r="J16506">
        <f t="shared" si="778"/>
        <v>3609.1440000000002</v>
      </c>
    </row>
    <row r="16507" spans="1:10" x14ac:dyDescent="0.3">
      <c r="A16507" s="3" t="s">
        <v>24</v>
      </c>
      <c r="B16507" s="3" t="s">
        <v>157</v>
      </c>
      <c r="C16507" s="3">
        <v>2023</v>
      </c>
      <c r="D16507" s="3" t="s">
        <v>10</v>
      </c>
      <c r="E16507" s="3">
        <v>2536</v>
      </c>
      <c r="F16507" s="3" t="s">
        <v>3</v>
      </c>
      <c r="G16507" s="3" t="str">
        <f t="shared" si="779"/>
        <v>Renewable</v>
      </c>
      <c r="H16507" s="5">
        <f t="shared" si="780"/>
        <v>2.7896000000000001E-2</v>
      </c>
      <c r="I16507" s="3" t="s">
        <v>60</v>
      </c>
      <c r="J16507">
        <f t="shared" si="778"/>
        <v>6053.4319999999998</v>
      </c>
    </row>
    <row r="16508" spans="1:10" x14ac:dyDescent="0.3">
      <c r="A16508" s="3" t="s">
        <v>24</v>
      </c>
      <c r="B16508" s="3" t="s">
        <v>157</v>
      </c>
      <c r="C16508" s="3">
        <v>2024</v>
      </c>
      <c r="D16508" s="3" t="s">
        <v>10</v>
      </c>
      <c r="E16508" s="3">
        <v>3448</v>
      </c>
      <c r="F16508" s="3" t="s">
        <v>3</v>
      </c>
      <c r="G16508" s="3" t="str">
        <f t="shared" si="779"/>
        <v>Renewable</v>
      </c>
      <c r="H16508" s="5">
        <f t="shared" si="780"/>
        <v>3.7927999999999996E-2</v>
      </c>
      <c r="I16508" s="3" t="s">
        <v>60</v>
      </c>
      <c r="J16508">
        <f t="shared" si="778"/>
        <v>8230.3759999999984</v>
      </c>
    </row>
    <row r="16509" spans="1:10" x14ac:dyDescent="0.3">
      <c r="A16509" s="3" t="s">
        <v>24</v>
      </c>
      <c r="B16509" s="3" t="s">
        <v>157</v>
      </c>
      <c r="C16509" s="3">
        <v>2025</v>
      </c>
      <c r="D16509" s="3" t="s">
        <v>10</v>
      </c>
      <c r="E16509" s="3">
        <v>4125</v>
      </c>
      <c r="F16509" s="3" t="s">
        <v>3</v>
      </c>
      <c r="G16509" s="3" t="str">
        <f t="shared" si="779"/>
        <v>Renewable</v>
      </c>
      <c r="H16509" s="5">
        <f t="shared" si="780"/>
        <v>4.5374999999999999E-2</v>
      </c>
      <c r="I16509" s="3" t="s">
        <v>60</v>
      </c>
      <c r="J16509">
        <f t="shared" si="778"/>
        <v>9846.375</v>
      </c>
    </row>
    <row r="16510" spans="1:10" x14ac:dyDescent="0.3">
      <c r="A16510" s="3" t="s">
        <v>24</v>
      </c>
      <c r="B16510" s="3" t="s">
        <v>157</v>
      </c>
      <c r="C16510" s="3">
        <v>2000</v>
      </c>
      <c r="D16510" s="3" t="s">
        <v>11</v>
      </c>
      <c r="E16510" s="3">
        <v>0</v>
      </c>
      <c r="F16510" s="3" t="s">
        <v>3</v>
      </c>
      <c r="G16510" s="3" t="str">
        <f t="shared" si="779"/>
        <v>Renewable</v>
      </c>
      <c r="H16510" s="5">
        <f t="shared" si="780"/>
        <v>0</v>
      </c>
      <c r="I16510" s="3" t="s">
        <v>60</v>
      </c>
      <c r="J16510">
        <f t="shared" si="778"/>
        <v>0</v>
      </c>
    </row>
    <row r="16511" spans="1:10" x14ac:dyDescent="0.3">
      <c r="A16511" s="3" t="s">
        <v>24</v>
      </c>
      <c r="B16511" s="3" t="s">
        <v>157</v>
      </c>
      <c r="C16511" s="3">
        <v>2001</v>
      </c>
      <c r="D16511" s="3" t="s">
        <v>11</v>
      </c>
      <c r="E16511" s="3">
        <v>0</v>
      </c>
      <c r="F16511" s="3" t="s">
        <v>3</v>
      </c>
      <c r="G16511" s="3" t="str">
        <f t="shared" si="779"/>
        <v>Renewable</v>
      </c>
      <c r="H16511" s="5">
        <f t="shared" si="780"/>
        <v>0</v>
      </c>
      <c r="I16511" s="3" t="s">
        <v>60</v>
      </c>
      <c r="J16511">
        <f t="shared" si="778"/>
        <v>0</v>
      </c>
    </row>
    <row r="16512" spans="1:10" x14ac:dyDescent="0.3">
      <c r="A16512" s="3" t="s">
        <v>24</v>
      </c>
      <c r="B16512" s="3" t="s">
        <v>157</v>
      </c>
      <c r="C16512" s="3">
        <v>2002</v>
      </c>
      <c r="D16512" s="3" t="s">
        <v>11</v>
      </c>
      <c r="E16512" s="3">
        <v>0</v>
      </c>
      <c r="F16512" s="3" t="s">
        <v>3</v>
      </c>
      <c r="G16512" s="3" t="str">
        <f t="shared" si="779"/>
        <v>Renewable</v>
      </c>
      <c r="H16512" s="5">
        <f t="shared" si="780"/>
        <v>0</v>
      </c>
      <c r="I16512" s="3" t="s">
        <v>60</v>
      </c>
      <c r="J16512">
        <f t="shared" si="778"/>
        <v>0</v>
      </c>
    </row>
    <row r="16513" spans="1:10" x14ac:dyDescent="0.3">
      <c r="A16513" s="3" t="s">
        <v>24</v>
      </c>
      <c r="B16513" s="3" t="s">
        <v>157</v>
      </c>
      <c r="C16513" s="3">
        <v>2003</v>
      </c>
      <c r="D16513" s="3" t="s">
        <v>11</v>
      </c>
      <c r="E16513" s="3">
        <v>0</v>
      </c>
      <c r="F16513" s="3" t="s">
        <v>3</v>
      </c>
      <c r="G16513" s="3" t="str">
        <f t="shared" si="779"/>
        <v>Renewable</v>
      </c>
      <c r="H16513" s="5">
        <f t="shared" si="780"/>
        <v>0</v>
      </c>
      <c r="I16513" s="3" t="s">
        <v>60</v>
      </c>
      <c r="J16513">
        <f t="shared" si="778"/>
        <v>0</v>
      </c>
    </row>
    <row r="16514" spans="1:10" x14ac:dyDescent="0.3">
      <c r="A16514" s="3" t="s">
        <v>24</v>
      </c>
      <c r="B16514" s="3" t="s">
        <v>157</v>
      </c>
      <c r="C16514" s="3">
        <v>2004</v>
      </c>
      <c r="D16514" s="3" t="s">
        <v>11</v>
      </c>
      <c r="E16514" s="3">
        <v>0</v>
      </c>
      <c r="F16514" s="3" t="s">
        <v>3</v>
      </c>
      <c r="G16514" s="3" t="str">
        <f t="shared" si="779"/>
        <v>Renewable</v>
      </c>
      <c r="H16514" s="5">
        <f t="shared" si="780"/>
        <v>0</v>
      </c>
      <c r="I16514" s="3" t="s">
        <v>60</v>
      </c>
      <c r="J16514">
        <f t="shared" si="778"/>
        <v>0</v>
      </c>
    </row>
    <row r="16515" spans="1:10" x14ac:dyDescent="0.3">
      <c r="A16515" s="3" t="s">
        <v>24</v>
      </c>
      <c r="B16515" s="3" t="s">
        <v>157</v>
      </c>
      <c r="C16515" s="3">
        <v>2005</v>
      </c>
      <c r="D16515" s="3" t="s">
        <v>11</v>
      </c>
      <c r="E16515" s="3">
        <v>0</v>
      </c>
      <c r="F16515" s="3" t="s">
        <v>3</v>
      </c>
      <c r="G16515" s="3" t="str">
        <f t="shared" si="779"/>
        <v>Renewable</v>
      </c>
      <c r="H16515" s="5">
        <f t="shared" si="780"/>
        <v>0</v>
      </c>
      <c r="I16515" s="3" t="s">
        <v>60</v>
      </c>
      <c r="J16515">
        <f t="shared" ref="J16515:J16578" si="781">H16515*217000</f>
        <v>0</v>
      </c>
    </row>
    <row r="16516" spans="1:10" x14ac:dyDescent="0.3">
      <c r="A16516" s="3" t="s">
        <v>24</v>
      </c>
      <c r="B16516" s="3" t="s">
        <v>157</v>
      </c>
      <c r="C16516" s="3">
        <v>2006</v>
      </c>
      <c r="D16516" s="3" t="s">
        <v>11</v>
      </c>
      <c r="E16516" s="3">
        <v>0</v>
      </c>
      <c r="F16516" s="3" t="s">
        <v>3</v>
      </c>
      <c r="G16516" s="3" t="str">
        <f t="shared" si="779"/>
        <v>Renewable</v>
      </c>
      <c r="H16516" s="5">
        <f t="shared" si="780"/>
        <v>0</v>
      </c>
      <c r="I16516" s="3" t="s">
        <v>60</v>
      </c>
      <c r="J16516">
        <f t="shared" si="781"/>
        <v>0</v>
      </c>
    </row>
    <row r="16517" spans="1:10" x14ac:dyDescent="0.3">
      <c r="A16517" s="3" t="s">
        <v>24</v>
      </c>
      <c r="B16517" s="3" t="s">
        <v>157</v>
      </c>
      <c r="C16517" s="3">
        <v>2007</v>
      </c>
      <c r="D16517" s="3" t="s">
        <v>11</v>
      </c>
      <c r="E16517" s="3">
        <v>0</v>
      </c>
      <c r="F16517" s="3" t="s">
        <v>3</v>
      </c>
      <c r="G16517" s="3" t="str">
        <f t="shared" si="779"/>
        <v>Renewable</v>
      </c>
      <c r="H16517" s="5">
        <f t="shared" si="780"/>
        <v>0</v>
      </c>
      <c r="I16517" s="3" t="s">
        <v>60</v>
      </c>
      <c r="J16517">
        <f t="shared" si="781"/>
        <v>0</v>
      </c>
    </row>
    <row r="16518" spans="1:10" x14ac:dyDescent="0.3">
      <c r="A16518" s="3" t="s">
        <v>24</v>
      </c>
      <c r="B16518" s="3" t="s">
        <v>157</v>
      </c>
      <c r="C16518" s="3">
        <v>2008</v>
      </c>
      <c r="D16518" s="3" t="s">
        <v>11</v>
      </c>
      <c r="E16518" s="3">
        <v>0</v>
      </c>
      <c r="F16518" s="3" t="s">
        <v>3</v>
      </c>
      <c r="G16518" s="3" t="str">
        <f t="shared" si="779"/>
        <v>Renewable</v>
      </c>
      <c r="H16518" s="5">
        <f t="shared" si="780"/>
        <v>0</v>
      </c>
      <c r="I16518" s="3" t="s">
        <v>60</v>
      </c>
      <c r="J16518">
        <f t="shared" si="781"/>
        <v>0</v>
      </c>
    </row>
    <row r="16519" spans="1:10" x14ac:dyDescent="0.3">
      <c r="A16519" s="3" t="s">
        <v>24</v>
      </c>
      <c r="B16519" s="3" t="s">
        <v>157</v>
      </c>
      <c r="C16519" s="3">
        <v>2009</v>
      </c>
      <c r="D16519" s="3" t="s">
        <v>11</v>
      </c>
      <c r="E16519" s="3">
        <v>0</v>
      </c>
      <c r="F16519" s="3" t="s">
        <v>3</v>
      </c>
      <c r="G16519" s="3" t="str">
        <f t="shared" si="779"/>
        <v>Renewable</v>
      </c>
      <c r="H16519" s="5">
        <f t="shared" si="780"/>
        <v>0</v>
      </c>
      <c r="I16519" s="3" t="s">
        <v>60</v>
      </c>
      <c r="J16519">
        <f t="shared" si="781"/>
        <v>0</v>
      </c>
    </row>
    <row r="16520" spans="1:10" x14ac:dyDescent="0.3">
      <c r="A16520" s="3" t="s">
        <v>24</v>
      </c>
      <c r="B16520" s="3" t="s">
        <v>157</v>
      </c>
      <c r="C16520" s="3">
        <v>2010</v>
      </c>
      <c r="D16520" s="3" t="s">
        <v>11</v>
      </c>
      <c r="E16520" s="3">
        <v>0</v>
      </c>
      <c r="F16520" s="3" t="s">
        <v>3</v>
      </c>
      <c r="G16520" s="3" t="str">
        <f t="shared" si="779"/>
        <v>Renewable</v>
      </c>
      <c r="H16520" s="5">
        <f t="shared" si="780"/>
        <v>0</v>
      </c>
      <c r="I16520" s="3" t="s">
        <v>60</v>
      </c>
      <c r="J16520">
        <f t="shared" si="781"/>
        <v>0</v>
      </c>
    </row>
    <row r="16521" spans="1:10" x14ac:dyDescent="0.3">
      <c r="A16521" s="3" t="s">
        <v>24</v>
      </c>
      <c r="B16521" s="3" t="s">
        <v>157</v>
      </c>
      <c r="C16521" s="3">
        <v>2011</v>
      </c>
      <c r="D16521" s="3" t="s">
        <v>11</v>
      </c>
      <c r="E16521" s="3">
        <v>0</v>
      </c>
      <c r="F16521" s="3" t="s">
        <v>3</v>
      </c>
      <c r="G16521" s="3" t="str">
        <f t="shared" si="779"/>
        <v>Renewable</v>
      </c>
      <c r="H16521" s="5">
        <f t="shared" si="780"/>
        <v>0</v>
      </c>
      <c r="I16521" s="3" t="s">
        <v>60</v>
      </c>
      <c r="J16521">
        <f t="shared" si="781"/>
        <v>0</v>
      </c>
    </row>
    <row r="16522" spans="1:10" x14ac:dyDescent="0.3">
      <c r="A16522" s="3" t="s">
        <v>24</v>
      </c>
      <c r="B16522" s="3" t="s">
        <v>157</v>
      </c>
      <c r="C16522" s="3">
        <v>2012</v>
      </c>
      <c r="D16522" s="3" t="s">
        <v>11</v>
      </c>
      <c r="E16522" s="3">
        <v>2</v>
      </c>
      <c r="F16522" s="3" t="s">
        <v>3</v>
      </c>
      <c r="G16522" s="3" t="str">
        <f t="shared" si="779"/>
        <v>Renewable</v>
      </c>
      <c r="H16522" s="5">
        <f t="shared" si="780"/>
        <v>9.0000000000000006E-5</v>
      </c>
      <c r="I16522" s="3" t="s">
        <v>60</v>
      </c>
      <c r="J16522">
        <f t="shared" si="781"/>
        <v>19.53</v>
      </c>
    </row>
    <row r="16523" spans="1:10" x14ac:dyDescent="0.3">
      <c r="A16523" s="3" t="s">
        <v>24</v>
      </c>
      <c r="B16523" s="3" t="s">
        <v>157</v>
      </c>
      <c r="C16523" s="3">
        <v>2013</v>
      </c>
      <c r="D16523" s="3" t="s">
        <v>11</v>
      </c>
      <c r="E16523" s="3">
        <v>45</v>
      </c>
      <c r="F16523" s="3" t="s">
        <v>3</v>
      </c>
      <c r="G16523" s="3" t="str">
        <f t="shared" si="779"/>
        <v>Renewable</v>
      </c>
      <c r="H16523" s="5">
        <f t="shared" si="780"/>
        <v>2.0250000000000003E-3</v>
      </c>
      <c r="I16523" s="3" t="s">
        <v>60</v>
      </c>
      <c r="J16523">
        <f t="shared" si="781"/>
        <v>439.42500000000007</v>
      </c>
    </row>
    <row r="16524" spans="1:10" x14ac:dyDescent="0.3">
      <c r="A16524" s="3" t="s">
        <v>24</v>
      </c>
      <c r="B16524" s="3" t="s">
        <v>157</v>
      </c>
      <c r="C16524" s="3">
        <v>2014</v>
      </c>
      <c r="D16524" s="3" t="s">
        <v>11</v>
      </c>
      <c r="E16524" s="3">
        <v>73</v>
      </c>
      <c r="F16524" s="3" t="s">
        <v>3</v>
      </c>
      <c r="G16524" s="3" t="str">
        <f t="shared" si="779"/>
        <v>Renewable</v>
      </c>
      <c r="H16524" s="5">
        <f t="shared" si="780"/>
        <v>3.2850000000000002E-3</v>
      </c>
      <c r="I16524" s="3" t="s">
        <v>60</v>
      </c>
      <c r="J16524">
        <f t="shared" si="781"/>
        <v>712.84500000000003</v>
      </c>
    </row>
    <row r="16525" spans="1:10" x14ac:dyDescent="0.3">
      <c r="A16525" s="3" t="s">
        <v>24</v>
      </c>
      <c r="B16525" s="3" t="s">
        <v>157</v>
      </c>
      <c r="C16525" s="3">
        <v>2015</v>
      </c>
      <c r="D16525" s="3" t="s">
        <v>11</v>
      </c>
      <c r="E16525" s="3">
        <v>73</v>
      </c>
      <c r="F16525" s="3" t="s">
        <v>3</v>
      </c>
      <c r="G16525" s="3" t="str">
        <f t="shared" si="779"/>
        <v>Renewable</v>
      </c>
      <c r="H16525" s="5">
        <f t="shared" si="780"/>
        <v>3.2850000000000002E-3</v>
      </c>
      <c r="I16525" s="3" t="s">
        <v>60</v>
      </c>
      <c r="J16525">
        <f t="shared" si="781"/>
        <v>712.84500000000003</v>
      </c>
    </row>
    <row r="16526" spans="1:10" x14ac:dyDescent="0.3">
      <c r="A16526" s="3" t="s">
        <v>24</v>
      </c>
      <c r="B16526" s="3" t="s">
        <v>157</v>
      </c>
      <c r="C16526" s="3">
        <v>2016</v>
      </c>
      <c r="D16526" s="3" t="s">
        <v>11</v>
      </c>
      <c r="E16526" s="3">
        <v>66</v>
      </c>
      <c r="F16526" s="3" t="s">
        <v>3</v>
      </c>
      <c r="G16526" s="3" t="str">
        <f t="shared" si="779"/>
        <v>Renewable</v>
      </c>
      <c r="H16526" s="5">
        <f t="shared" si="780"/>
        <v>2.97E-3</v>
      </c>
      <c r="I16526" s="3" t="s">
        <v>60</v>
      </c>
      <c r="J16526">
        <f t="shared" si="781"/>
        <v>644.49</v>
      </c>
    </row>
    <row r="16527" spans="1:10" x14ac:dyDescent="0.3">
      <c r="A16527" s="3" t="s">
        <v>24</v>
      </c>
      <c r="B16527" s="3" t="s">
        <v>157</v>
      </c>
      <c r="C16527" s="3">
        <v>2017</v>
      </c>
      <c r="D16527" s="3" t="s">
        <v>11</v>
      </c>
      <c r="E16527" s="3">
        <v>68</v>
      </c>
      <c r="F16527" s="3" t="s">
        <v>3</v>
      </c>
      <c r="G16527" s="3" t="str">
        <f t="shared" si="779"/>
        <v>Renewable</v>
      </c>
      <c r="H16527" s="5">
        <f t="shared" si="780"/>
        <v>3.0600000000000002E-3</v>
      </c>
      <c r="I16527" s="3" t="s">
        <v>60</v>
      </c>
      <c r="J16527">
        <f t="shared" si="781"/>
        <v>664.0200000000001</v>
      </c>
    </row>
    <row r="16528" spans="1:10" x14ac:dyDescent="0.3">
      <c r="A16528" s="3" t="s">
        <v>24</v>
      </c>
      <c r="B16528" s="3" t="s">
        <v>157</v>
      </c>
      <c r="C16528" s="3">
        <v>2018</v>
      </c>
      <c r="D16528" s="3" t="s">
        <v>11</v>
      </c>
      <c r="E16528" s="3">
        <v>86</v>
      </c>
      <c r="F16528" s="3" t="s">
        <v>3</v>
      </c>
      <c r="G16528" s="3" t="str">
        <f t="shared" si="779"/>
        <v>Renewable</v>
      </c>
      <c r="H16528" s="5">
        <f t="shared" si="780"/>
        <v>3.8700000000000002E-3</v>
      </c>
      <c r="I16528" s="3" t="s">
        <v>60</v>
      </c>
      <c r="J16528">
        <f t="shared" si="781"/>
        <v>839.79000000000008</v>
      </c>
    </row>
    <row r="16529" spans="1:10" x14ac:dyDescent="0.3">
      <c r="A16529" s="3" t="s">
        <v>24</v>
      </c>
      <c r="B16529" s="3" t="s">
        <v>157</v>
      </c>
      <c r="C16529" s="3">
        <v>2019</v>
      </c>
      <c r="D16529" s="3" t="s">
        <v>11</v>
      </c>
      <c r="E16529" s="3">
        <v>91</v>
      </c>
      <c r="F16529" s="3" t="s">
        <v>3</v>
      </c>
      <c r="G16529" s="3" t="str">
        <f t="shared" si="779"/>
        <v>Renewable</v>
      </c>
      <c r="H16529" s="5">
        <f t="shared" si="780"/>
        <v>4.0950000000000005E-3</v>
      </c>
      <c r="I16529" s="3" t="s">
        <v>60</v>
      </c>
      <c r="J16529">
        <f t="shared" si="781"/>
        <v>888.61500000000012</v>
      </c>
    </row>
    <row r="16530" spans="1:10" x14ac:dyDescent="0.3">
      <c r="A16530" s="3" t="s">
        <v>24</v>
      </c>
      <c r="B16530" s="3" t="s">
        <v>157</v>
      </c>
      <c r="C16530" s="3">
        <v>2020</v>
      </c>
      <c r="D16530" s="3" t="s">
        <v>11</v>
      </c>
      <c r="E16530" s="3">
        <v>128</v>
      </c>
      <c r="F16530" s="3" t="s">
        <v>3</v>
      </c>
      <c r="G16530" s="3" t="str">
        <f t="shared" si="779"/>
        <v>Renewable</v>
      </c>
      <c r="H16530" s="5">
        <f t="shared" si="780"/>
        <v>5.7600000000000004E-3</v>
      </c>
      <c r="I16530" s="3" t="s">
        <v>60</v>
      </c>
      <c r="J16530">
        <f t="shared" si="781"/>
        <v>1249.92</v>
      </c>
    </row>
    <row r="16531" spans="1:10" x14ac:dyDescent="0.3">
      <c r="A16531" s="3" t="s">
        <v>24</v>
      </c>
      <c r="B16531" s="3" t="s">
        <v>157</v>
      </c>
      <c r="C16531" s="3">
        <v>2021</v>
      </c>
      <c r="D16531" s="3" t="s">
        <v>11</v>
      </c>
      <c r="E16531" s="3">
        <v>190</v>
      </c>
      <c r="F16531" s="3" t="s">
        <v>3</v>
      </c>
      <c r="G16531" s="3" t="str">
        <f t="shared" si="779"/>
        <v>Renewable</v>
      </c>
      <c r="H16531" s="5">
        <f t="shared" si="780"/>
        <v>8.5500000000000003E-3</v>
      </c>
      <c r="I16531" s="3" t="s">
        <v>60</v>
      </c>
      <c r="J16531">
        <f t="shared" si="781"/>
        <v>1855.3500000000001</v>
      </c>
    </row>
    <row r="16532" spans="1:10" x14ac:dyDescent="0.3">
      <c r="A16532" s="3" t="s">
        <v>24</v>
      </c>
      <c r="B16532" s="3" t="s">
        <v>157</v>
      </c>
      <c r="C16532" s="3">
        <v>2022</v>
      </c>
      <c r="D16532" s="3" t="s">
        <v>11</v>
      </c>
      <c r="E16532" s="3">
        <v>342</v>
      </c>
      <c r="F16532" s="3" t="s">
        <v>3</v>
      </c>
      <c r="G16532" s="3" t="str">
        <f t="shared" si="779"/>
        <v>Renewable</v>
      </c>
      <c r="H16532" s="5">
        <f t="shared" si="780"/>
        <v>1.5390000000000001E-2</v>
      </c>
      <c r="I16532" s="3" t="s">
        <v>60</v>
      </c>
      <c r="J16532">
        <f t="shared" si="781"/>
        <v>3339.63</v>
      </c>
    </row>
    <row r="16533" spans="1:10" x14ac:dyDescent="0.3">
      <c r="A16533" s="3" t="s">
        <v>24</v>
      </c>
      <c r="B16533" s="3" t="s">
        <v>157</v>
      </c>
      <c r="C16533" s="3">
        <v>2023</v>
      </c>
      <c r="D16533" s="3" t="s">
        <v>11</v>
      </c>
      <c r="E16533" s="3">
        <v>688</v>
      </c>
      <c r="F16533" s="3" t="s">
        <v>3</v>
      </c>
      <c r="G16533" s="3" t="str">
        <f t="shared" si="779"/>
        <v>Renewable</v>
      </c>
      <c r="H16533" s="5">
        <f t="shared" si="780"/>
        <v>3.0960000000000001E-2</v>
      </c>
      <c r="I16533" s="3" t="s">
        <v>60</v>
      </c>
      <c r="J16533">
        <f t="shared" si="781"/>
        <v>6718.3200000000006</v>
      </c>
    </row>
    <row r="16534" spans="1:10" x14ac:dyDescent="0.3">
      <c r="A16534" s="3" t="s">
        <v>24</v>
      </c>
      <c r="B16534" s="3" t="s">
        <v>157</v>
      </c>
      <c r="C16534" s="3">
        <v>2024</v>
      </c>
      <c r="D16534" s="3" t="s">
        <v>11</v>
      </c>
      <c r="E16534" s="3">
        <v>1397</v>
      </c>
      <c r="F16534" s="3" t="s">
        <v>3</v>
      </c>
      <c r="G16534" s="3" t="str">
        <f t="shared" si="779"/>
        <v>Renewable</v>
      </c>
      <c r="H16534" s="5">
        <f t="shared" si="780"/>
        <v>6.2865000000000004E-2</v>
      </c>
      <c r="I16534" s="3" t="s">
        <v>60</v>
      </c>
      <c r="J16534">
        <f t="shared" si="781"/>
        <v>13641.705000000002</v>
      </c>
    </row>
    <row r="16535" spans="1:10" x14ac:dyDescent="0.3">
      <c r="A16535" s="3" t="s">
        <v>24</v>
      </c>
      <c r="B16535" s="3" t="s">
        <v>157</v>
      </c>
      <c r="C16535" s="3">
        <v>2025</v>
      </c>
      <c r="D16535" s="3" t="s">
        <v>11</v>
      </c>
      <c r="E16535" s="3">
        <v>1634</v>
      </c>
      <c r="F16535" s="3" t="s">
        <v>3</v>
      </c>
      <c r="G16535" s="3" t="str">
        <f t="shared" si="779"/>
        <v>Renewable</v>
      </c>
      <c r="H16535" s="5">
        <f t="shared" si="780"/>
        <v>7.3529999999999998E-2</v>
      </c>
      <c r="I16535" s="3" t="s">
        <v>60</v>
      </c>
      <c r="J16535">
        <f t="shared" si="781"/>
        <v>15956.01</v>
      </c>
    </row>
    <row r="16536" spans="1:10" x14ac:dyDescent="0.3">
      <c r="A16536" s="3" t="s">
        <v>24</v>
      </c>
      <c r="B16536" s="3" t="s">
        <v>157</v>
      </c>
      <c r="C16536" s="3">
        <v>2000</v>
      </c>
      <c r="D16536" s="3" t="s">
        <v>22</v>
      </c>
      <c r="E16536" s="3">
        <v>91</v>
      </c>
      <c r="F16536" s="3" t="s">
        <v>3</v>
      </c>
      <c r="G16536" s="3" t="str">
        <f t="shared" si="779"/>
        <v>Non-Renewable</v>
      </c>
      <c r="H16536" s="5">
        <f t="shared" si="780"/>
        <v>4.5499999999999999E-2</v>
      </c>
      <c r="I16536" s="3" t="s">
        <v>60</v>
      </c>
      <c r="J16536">
        <f t="shared" si="781"/>
        <v>9873.5</v>
      </c>
    </row>
    <row r="16537" spans="1:10" x14ac:dyDescent="0.3">
      <c r="A16537" s="3" t="s">
        <v>24</v>
      </c>
      <c r="B16537" s="3" t="s">
        <v>157</v>
      </c>
      <c r="C16537" s="3">
        <v>2001</v>
      </c>
      <c r="D16537" s="3" t="s">
        <v>22</v>
      </c>
      <c r="E16537" s="3">
        <v>68</v>
      </c>
      <c r="F16537" s="3" t="s">
        <v>3</v>
      </c>
      <c r="G16537" s="3" t="str">
        <f t="shared" si="779"/>
        <v>Non-Renewable</v>
      </c>
      <c r="H16537" s="5">
        <f t="shared" si="780"/>
        <v>3.4000000000000002E-2</v>
      </c>
      <c r="I16537" s="3" t="s">
        <v>60</v>
      </c>
      <c r="J16537">
        <f t="shared" si="781"/>
        <v>7378.0000000000009</v>
      </c>
    </row>
    <row r="16538" spans="1:10" x14ac:dyDescent="0.3">
      <c r="A16538" s="3" t="s">
        <v>24</v>
      </c>
      <c r="B16538" s="3" t="s">
        <v>157</v>
      </c>
      <c r="C16538" s="3">
        <v>2002</v>
      </c>
      <c r="D16538" s="3" t="s">
        <v>22</v>
      </c>
      <c r="E16538" s="3">
        <v>138</v>
      </c>
      <c r="F16538" s="3" t="s">
        <v>3</v>
      </c>
      <c r="G16538" s="3" t="str">
        <f t="shared" si="779"/>
        <v>Non-Renewable</v>
      </c>
      <c r="H16538" s="5">
        <f t="shared" si="780"/>
        <v>6.9000000000000006E-2</v>
      </c>
      <c r="I16538" s="3" t="s">
        <v>60</v>
      </c>
      <c r="J16538">
        <f t="shared" si="781"/>
        <v>14973.000000000002</v>
      </c>
    </row>
    <row r="16539" spans="1:10" x14ac:dyDescent="0.3">
      <c r="A16539" s="3" t="s">
        <v>24</v>
      </c>
      <c r="B16539" s="3" t="s">
        <v>157</v>
      </c>
      <c r="C16539" s="3">
        <v>2003</v>
      </c>
      <c r="D16539" s="3" t="s">
        <v>22</v>
      </c>
      <c r="E16539" s="3">
        <v>167</v>
      </c>
      <c r="F16539" s="3" t="s">
        <v>3</v>
      </c>
      <c r="G16539" s="3" t="str">
        <f t="shared" si="779"/>
        <v>Non-Renewable</v>
      </c>
      <c r="H16539" s="5">
        <f t="shared" si="780"/>
        <v>8.3500000000000005E-2</v>
      </c>
      <c r="I16539" s="3" t="s">
        <v>60</v>
      </c>
      <c r="J16539">
        <f t="shared" si="781"/>
        <v>18119.5</v>
      </c>
    </row>
    <row r="16540" spans="1:10" x14ac:dyDescent="0.3">
      <c r="A16540" s="3" t="s">
        <v>24</v>
      </c>
      <c r="B16540" s="3" t="s">
        <v>157</v>
      </c>
      <c r="C16540" s="3">
        <v>2004</v>
      </c>
      <c r="D16540" s="3" t="s">
        <v>22</v>
      </c>
      <c r="E16540" s="3">
        <v>170</v>
      </c>
      <c r="F16540" s="3" t="s">
        <v>3</v>
      </c>
      <c r="G16540" s="3" t="str">
        <f t="shared" si="779"/>
        <v>Non-Renewable</v>
      </c>
      <c r="H16540" s="5">
        <f t="shared" si="780"/>
        <v>8.5000000000000006E-2</v>
      </c>
      <c r="I16540" s="3" t="s">
        <v>60</v>
      </c>
      <c r="J16540">
        <f t="shared" si="781"/>
        <v>18445</v>
      </c>
    </row>
    <row r="16541" spans="1:10" x14ac:dyDescent="0.3">
      <c r="A16541" s="3" t="s">
        <v>24</v>
      </c>
      <c r="B16541" s="3" t="s">
        <v>157</v>
      </c>
      <c r="C16541" s="3">
        <v>2005</v>
      </c>
      <c r="D16541" s="3" t="s">
        <v>22</v>
      </c>
      <c r="E16541" s="3">
        <v>200</v>
      </c>
      <c r="F16541" s="3" t="s">
        <v>3</v>
      </c>
      <c r="G16541" s="3" t="str">
        <f t="shared" si="779"/>
        <v>Non-Renewable</v>
      </c>
      <c r="H16541" s="5">
        <f t="shared" si="780"/>
        <v>0.1</v>
      </c>
      <c r="I16541" s="3" t="s">
        <v>60</v>
      </c>
      <c r="J16541">
        <f t="shared" si="781"/>
        <v>21700</v>
      </c>
    </row>
    <row r="16542" spans="1:10" x14ac:dyDescent="0.3">
      <c r="A16542" s="3" t="s">
        <v>24</v>
      </c>
      <c r="B16542" s="3" t="s">
        <v>157</v>
      </c>
      <c r="C16542" s="3">
        <v>2006</v>
      </c>
      <c r="D16542" s="3" t="s">
        <v>22</v>
      </c>
      <c r="E16542" s="3">
        <v>197</v>
      </c>
      <c r="F16542" s="3" t="s">
        <v>3</v>
      </c>
      <c r="G16542" s="3" t="str">
        <f t="shared" si="779"/>
        <v>Non-Renewable</v>
      </c>
      <c r="H16542" s="5">
        <f t="shared" si="780"/>
        <v>9.8500000000000004E-2</v>
      </c>
      <c r="I16542" s="3" t="s">
        <v>60</v>
      </c>
      <c r="J16542">
        <f t="shared" si="781"/>
        <v>21374.5</v>
      </c>
    </row>
    <row r="16543" spans="1:10" x14ac:dyDescent="0.3">
      <c r="A16543" s="3" t="s">
        <v>24</v>
      </c>
      <c r="B16543" s="3" t="s">
        <v>157</v>
      </c>
      <c r="C16543" s="3">
        <v>2007</v>
      </c>
      <c r="D16543" s="3" t="s">
        <v>22</v>
      </c>
      <c r="E16543" s="3">
        <v>231</v>
      </c>
      <c r="F16543" s="3" t="s">
        <v>3</v>
      </c>
      <c r="G16543" s="3" t="str">
        <f t="shared" ref="G16543:G16606" si="782">IF(OR(D16543="hydropower",D16543="wind",D16543="solar pv",D16543=" tide",D16543="solar thermal",D16543="geothermal",D16543="biofuels"), "Renewable", "Non-Renewable")</f>
        <v>Non-Renewable</v>
      </c>
      <c r="H16543" s="5">
        <f t="shared" si="780"/>
        <v>0.11550000000000001</v>
      </c>
      <c r="I16543" s="3" t="s">
        <v>60</v>
      </c>
      <c r="J16543">
        <f t="shared" si="781"/>
        <v>25063.5</v>
      </c>
    </row>
    <row r="16544" spans="1:10" x14ac:dyDescent="0.3">
      <c r="A16544" s="3" t="s">
        <v>24</v>
      </c>
      <c r="B16544" s="3" t="s">
        <v>157</v>
      </c>
      <c r="C16544" s="3">
        <v>2008</v>
      </c>
      <c r="D16544" s="3" t="s">
        <v>22</v>
      </c>
      <c r="E16544" s="3">
        <v>238</v>
      </c>
      <c r="F16544" s="3" t="s">
        <v>3</v>
      </c>
      <c r="G16544" s="3" t="str">
        <f t="shared" si="782"/>
        <v>Non-Renewable</v>
      </c>
      <c r="H16544" s="5">
        <f t="shared" si="780"/>
        <v>0.11900000000000001</v>
      </c>
      <c r="I16544" s="3" t="s">
        <v>60</v>
      </c>
      <c r="J16544">
        <f t="shared" si="781"/>
        <v>25823.000000000004</v>
      </c>
    </row>
    <row r="16545" spans="1:10" x14ac:dyDescent="0.3">
      <c r="A16545" s="3" t="s">
        <v>24</v>
      </c>
      <c r="B16545" s="3" t="s">
        <v>157</v>
      </c>
      <c r="C16545" s="3">
        <v>2009</v>
      </c>
      <c r="D16545" s="3" t="s">
        <v>22</v>
      </c>
      <c r="E16545" s="3">
        <v>271</v>
      </c>
      <c r="F16545" s="3" t="s">
        <v>3</v>
      </c>
      <c r="G16545" s="3" t="str">
        <f t="shared" si="782"/>
        <v>Non-Renewable</v>
      </c>
      <c r="H16545" s="5">
        <f t="shared" si="780"/>
        <v>0.13550000000000001</v>
      </c>
      <c r="I16545" s="3" t="s">
        <v>60</v>
      </c>
      <c r="J16545">
        <f t="shared" si="781"/>
        <v>29403.500000000004</v>
      </c>
    </row>
    <row r="16546" spans="1:10" x14ac:dyDescent="0.3">
      <c r="A16546" s="3" t="s">
        <v>24</v>
      </c>
      <c r="B16546" s="3" t="s">
        <v>157</v>
      </c>
      <c r="C16546" s="3">
        <v>2010</v>
      </c>
      <c r="D16546" s="3" t="s">
        <v>22</v>
      </c>
      <c r="E16546" s="3">
        <v>250</v>
      </c>
      <c r="F16546" s="3" t="s">
        <v>3</v>
      </c>
      <c r="G16546" s="3" t="str">
        <f t="shared" si="782"/>
        <v>Non-Renewable</v>
      </c>
      <c r="H16546" s="5">
        <f t="shared" si="780"/>
        <v>0.125</v>
      </c>
      <c r="I16546" s="3" t="s">
        <v>60</v>
      </c>
      <c r="J16546">
        <f t="shared" si="781"/>
        <v>27125</v>
      </c>
    </row>
    <row r="16547" spans="1:10" x14ac:dyDescent="0.3">
      <c r="A16547" s="3" t="s">
        <v>24</v>
      </c>
      <c r="B16547" s="3" t="s">
        <v>157</v>
      </c>
      <c r="C16547" s="3">
        <v>2011</v>
      </c>
      <c r="D16547" s="3" t="s">
        <v>22</v>
      </c>
      <c r="E16547" s="3">
        <v>257</v>
      </c>
      <c r="F16547" s="3" t="s">
        <v>3</v>
      </c>
      <c r="G16547" s="3" t="str">
        <f t="shared" si="782"/>
        <v>Non-Renewable</v>
      </c>
      <c r="H16547" s="5">
        <f t="shared" si="780"/>
        <v>0.1285</v>
      </c>
      <c r="I16547" s="3" t="s">
        <v>60</v>
      </c>
      <c r="J16547">
        <f t="shared" si="781"/>
        <v>27884.5</v>
      </c>
    </row>
    <row r="16548" spans="1:10" x14ac:dyDescent="0.3">
      <c r="A16548" s="3" t="s">
        <v>24</v>
      </c>
      <c r="B16548" s="3" t="s">
        <v>157</v>
      </c>
      <c r="C16548" s="3">
        <v>2012</v>
      </c>
      <c r="D16548" s="3" t="s">
        <v>22</v>
      </c>
      <c r="E16548" s="3">
        <v>227</v>
      </c>
      <c r="F16548" s="3" t="s">
        <v>3</v>
      </c>
      <c r="G16548" s="3" t="str">
        <f t="shared" si="782"/>
        <v>Non-Renewable</v>
      </c>
      <c r="H16548" s="5">
        <f t="shared" si="780"/>
        <v>0.1135</v>
      </c>
      <c r="I16548" s="3" t="s">
        <v>60</v>
      </c>
      <c r="J16548">
        <f t="shared" si="781"/>
        <v>24629.5</v>
      </c>
    </row>
    <row r="16549" spans="1:10" x14ac:dyDescent="0.3">
      <c r="A16549" s="3" t="s">
        <v>24</v>
      </c>
      <c r="B16549" s="3" t="s">
        <v>157</v>
      </c>
      <c r="C16549" s="3">
        <v>2013</v>
      </c>
      <c r="D16549" s="3" t="s">
        <v>22</v>
      </c>
      <c r="E16549" s="3">
        <v>237</v>
      </c>
      <c r="F16549" s="3" t="s">
        <v>3</v>
      </c>
      <c r="G16549" s="3" t="str">
        <f t="shared" si="782"/>
        <v>Non-Renewable</v>
      </c>
      <c r="H16549" s="5">
        <f t="shared" si="780"/>
        <v>0.11850000000000001</v>
      </c>
      <c r="I16549" s="3" t="s">
        <v>60</v>
      </c>
      <c r="J16549">
        <f t="shared" si="781"/>
        <v>25714.5</v>
      </c>
    </row>
    <row r="16550" spans="1:10" x14ac:dyDescent="0.3">
      <c r="A16550" s="3" t="s">
        <v>24</v>
      </c>
      <c r="B16550" s="3" t="s">
        <v>157</v>
      </c>
      <c r="C16550" s="3">
        <v>2014</v>
      </c>
      <c r="D16550" s="3" t="s">
        <v>22</v>
      </c>
      <c r="E16550" s="3">
        <v>243</v>
      </c>
      <c r="F16550" s="3" t="s">
        <v>3</v>
      </c>
      <c r="G16550" s="3" t="str">
        <f t="shared" si="782"/>
        <v>Non-Renewable</v>
      </c>
      <c r="H16550" s="5">
        <f t="shared" si="780"/>
        <v>0.1215</v>
      </c>
      <c r="I16550" s="3" t="s">
        <v>60</v>
      </c>
      <c r="J16550">
        <f t="shared" si="781"/>
        <v>26365.5</v>
      </c>
    </row>
    <row r="16551" spans="1:10" x14ac:dyDescent="0.3">
      <c r="A16551" s="3" t="s">
        <v>24</v>
      </c>
      <c r="B16551" s="3" t="s">
        <v>157</v>
      </c>
      <c r="C16551" s="3">
        <v>2015</v>
      </c>
      <c r="D16551" s="3" t="s">
        <v>22</v>
      </c>
      <c r="E16551" s="3">
        <v>265</v>
      </c>
      <c r="F16551" s="3" t="s">
        <v>3</v>
      </c>
      <c r="G16551" s="3" t="str">
        <f t="shared" si="782"/>
        <v>Non-Renewable</v>
      </c>
      <c r="H16551" s="5">
        <f t="shared" si="780"/>
        <v>0.13250000000000001</v>
      </c>
      <c r="I16551" s="3" t="s">
        <v>60</v>
      </c>
      <c r="J16551">
        <f t="shared" si="781"/>
        <v>28752.5</v>
      </c>
    </row>
    <row r="16552" spans="1:10" x14ac:dyDescent="0.3">
      <c r="A16552" s="3" t="s">
        <v>24</v>
      </c>
      <c r="B16552" s="3" t="s">
        <v>157</v>
      </c>
      <c r="C16552" s="3">
        <v>2016</v>
      </c>
      <c r="D16552" s="3" t="s">
        <v>22</v>
      </c>
      <c r="E16552" s="3">
        <v>270</v>
      </c>
      <c r="F16552" s="3" t="s">
        <v>3</v>
      </c>
      <c r="G16552" s="3" t="str">
        <f t="shared" si="782"/>
        <v>Non-Renewable</v>
      </c>
      <c r="H16552" s="5">
        <f t="shared" si="780"/>
        <v>0.13500000000000001</v>
      </c>
      <c r="I16552" s="3" t="s">
        <v>60</v>
      </c>
      <c r="J16552">
        <f t="shared" si="781"/>
        <v>29295.000000000004</v>
      </c>
    </row>
    <row r="16553" spans="1:10" x14ac:dyDescent="0.3">
      <c r="A16553" s="3" t="s">
        <v>24</v>
      </c>
      <c r="B16553" s="3" t="s">
        <v>157</v>
      </c>
      <c r="C16553" s="3">
        <v>2017</v>
      </c>
      <c r="D16553" s="3" t="s">
        <v>22</v>
      </c>
      <c r="E16553" s="3">
        <v>250</v>
      </c>
      <c r="F16553" s="3" t="s">
        <v>3</v>
      </c>
      <c r="G16553" s="3" t="str">
        <f t="shared" si="782"/>
        <v>Non-Renewable</v>
      </c>
      <c r="H16553" s="5">
        <f t="shared" si="780"/>
        <v>0.125</v>
      </c>
      <c r="I16553" s="3" t="s">
        <v>60</v>
      </c>
      <c r="J16553">
        <f t="shared" si="781"/>
        <v>27125</v>
      </c>
    </row>
    <row r="16554" spans="1:10" x14ac:dyDescent="0.3">
      <c r="A16554" s="3" t="s">
        <v>24</v>
      </c>
      <c r="B16554" s="3" t="s">
        <v>157</v>
      </c>
      <c r="C16554" s="3">
        <v>2018</v>
      </c>
      <c r="D16554" s="3" t="s">
        <v>22</v>
      </c>
      <c r="E16554" s="3">
        <v>231</v>
      </c>
      <c r="F16554" s="3" t="s">
        <v>3</v>
      </c>
      <c r="G16554" s="3" t="str">
        <f t="shared" si="782"/>
        <v>Non-Renewable</v>
      </c>
      <c r="H16554" s="5">
        <f t="shared" si="780"/>
        <v>0.11550000000000001</v>
      </c>
      <c r="I16554" s="3" t="s">
        <v>60</v>
      </c>
      <c r="J16554">
        <f t="shared" si="781"/>
        <v>25063.5</v>
      </c>
    </row>
    <row r="16555" spans="1:10" x14ac:dyDescent="0.3">
      <c r="A16555" s="3" t="s">
        <v>24</v>
      </c>
      <c r="B16555" s="3" t="s">
        <v>157</v>
      </c>
      <c r="C16555" s="3">
        <v>2019</v>
      </c>
      <c r="D16555" s="3" t="s">
        <v>22</v>
      </c>
      <c r="E16555" s="3">
        <v>223</v>
      </c>
      <c r="F16555" s="3" t="s">
        <v>3</v>
      </c>
      <c r="G16555" s="3" t="str">
        <f t="shared" si="782"/>
        <v>Non-Renewable</v>
      </c>
      <c r="H16555" s="5">
        <f t="shared" si="780"/>
        <v>0.1115</v>
      </c>
      <c r="I16555" s="3" t="s">
        <v>60</v>
      </c>
      <c r="J16555">
        <f t="shared" si="781"/>
        <v>24195.5</v>
      </c>
    </row>
    <row r="16556" spans="1:10" x14ac:dyDescent="0.3">
      <c r="A16556" s="3" t="s">
        <v>24</v>
      </c>
      <c r="B16556" s="3" t="s">
        <v>157</v>
      </c>
      <c r="C16556" s="3">
        <v>2020</v>
      </c>
      <c r="D16556" s="3" t="s">
        <v>22</v>
      </c>
      <c r="E16556" s="3">
        <v>206</v>
      </c>
      <c r="F16556" s="3" t="s">
        <v>3</v>
      </c>
      <c r="G16556" s="3" t="str">
        <f t="shared" si="782"/>
        <v>Non-Renewable</v>
      </c>
      <c r="H16556" s="5">
        <f t="shared" si="780"/>
        <v>0.10300000000000001</v>
      </c>
      <c r="I16556" s="3" t="s">
        <v>60</v>
      </c>
      <c r="J16556">
        <f t="shared" si="781"/>
        <v>22351</v>
      </c>
    </row>
    <row r="16557" spans="1:10" x14ac:dyDescent="0.3">
      <c r="A16557" s="3" t="s">
        <v>24</v>
      </c>
      <c r="B16557" s="3" t="s">
        <v>157</v>
      </c>
      <c r="C16557" s="3">
        <v>2021</v>
      </c>
      <c r="D16557" s="3" t="s">
        <v>22</v>
      </c>
      <c r="E16557" s="3">
        <v>192</v>
      </c>
      <c r="F16557" s="3" t="s">
        <v>3</v>
      </c>
      <c r="G16557" s="3" t="str">
        <f t="shared" si="782"/>
        <v>Non-Renewable</v>
      </c>
      <c r="H16557" s="5">
        <f t="shared" si="780"/>
        <v>9.6000000000000002E-2</v>
      </c>
      <c r="I16557" s="3" t="s">
        <v>60</v>
      </c>
      <c r="J16557">
        <f t="shared" si="781"/>
        <v>20832</v>
      </c>
    </row>
    <row r="16558" spans="1:10" x14ac:dyDescent="0.3">
      <c r="A16558" s="3" t="s">
        <v>24</v>
      </c>
      <c r="B16558" s="3" t="s">
        <v>157</v>
      </c>
      <c r="C16558" s="3">
        <v>2022</v>
      </c>
      <c r="D16558" s="3" t="s">
        <v>22</v>
      </c>
      <c r="E16558" s="3">
        <v>63</v>
      </c>
      <c r="F16558" s="3" t="s">
        <v>3</v>
      </c>
      <c r="G16558" s="3" t="str">
        <f t="shared" si="782"/>
        <v>Non-Renewable</v>
      </c>
      <c r="H16558" s="5">
        <f t="shared" si="780"/>
        <v>3.15E-2</v>
      </c>
      <c r="I16558" s="3" t="s">
        <v>60</v>
      </c>
      <c r="J16558">
        <f t="shared" si="781"/>
        <v>6835.5</v>
      </c>
    </row>
    <row r="16559" spans="1:10" x14ac:dyDescent="0.3">
      <c r="A16559" s="3" t="s">
        <v>24</v>
      </c>
      <c r="B16559" s="3" t="s">
        <v>157</v>
      </c>
      <c r="C16559" s="3">
        <v>2023</v>
      </c>
      <c r="D16559" s="3" t="s">
        <v>22</v>
      </c>
      <c r="E16559" s="3">
        <v>24</v>
      </c>
      <c r="F16559" s="3" t="s">
        <v>3</v>
      </c>
      <c r="G16559" s="3" t="str">
        <f t="shared" si="782"/>
        <v>Non-Renewable</v>
      </c>
      <c r="H16559" s="5">
        <f t="shared" si="780"/>
        <v>1.2E-2</v>
      </c>
      <c r="I16559" s="3" t="s">
        <v>60</v>
      </c>
      <c r="J16559">
        <f t="shared" si="781"/>
        <v>2604</v>
      </c>
    </row>
    <row r="16560" spans="1:10" x14ac:dyDescent="0.3">
      <c r="A16560" s="3" t="s">
        <v>24</v>
      </c>
      <c r="B16560" s="3" t="s">
        <v>157</v>
      </c>
      <c r="C16560" s="3">
        <v>2024</v>
      </c>
      <c r="D16560" s="3" t="s">
        <v>22</v>
      </c>
      <c r="E16560" s="3">
        <v>91</v>
      </c>
      <c r="F16560" s="3" t="s">
        <v>3</v>
      </c>
      <c r="G16560" s="3" t="str">
        <f t="shared" si="782"/>
        <v>Non-Renewable</v>
      </c>
      <c r="H16560" s="5">
        <f t="shared" si="780"/>
        <v>4.5499999999999999E-2</v>
      </c>
      <c r="I16560" s="3" t="s">
        <v>60</v>
      </c>
      <c r="J16560">
        <f t="shared" si="781"/>
        <v>9873.5</v>
      </c>
    </row>
    <row r="16561" spans="1:10" x14ac:dyDescent="0.3">
      <c r="A16561" s="3" t="s">
        <v>24</v>
      </c>
      <c r="B16561" s="3" t="s">
        <v>157</v>
      </c>
      <c r="C16561" s="3">
        <v>2025</v>
      </c>
      <c r="D16561" s="3" t="s">
        <v>22</v>
      </c>
      <c r="E16561" s="3">
        <v>104</v>
      </c>
      <c r="F16561" s="3" t="s">
        <v>3</v>
      </c>
      <c r="G16561" s="3" t="str">
        <f t="shared" si="782"/>
        <v>Non-Renewable</v>
      </c>
      <c r="H16561" s="5">
        <f t="shared" si="780"/>
        <v>5.2000000000000005E-2</v>
      </c>
      <c r="I16561" s="3" t="s">
        <v>60</v>
      </c>
      <c r="J16561">
        <f t="shared" si="781"/>
        <v>11284.000000000002</v>
      </c>
    </row>
    <row r="16562" spans="1:10" x14ac:dyDescent="0.3">
      <c r="A16562" s="3" t="s">
        <v>24</v>
      </c>
      <c r="B16562" s="3" t="s">
        <v>158</v>
      </c>
      <c r="C16562" s="3">
        <v>2000</v>
      </c>
      <c r="D16562" s="3" t="s">
        <v>4</v>
      </c>
      <c r="E16562" s="3">
        <v>0</v>
      </c>
      <c r="F16562" s="3" t="s">
        <v>3</v>
      </c>
      <c r="G16562" s="3" t="str">
        <f t="shared" si="782"/>
        <v>Non-Renewable</v>
      </c>
      <c r="H16562" s="5">
        <f t="shared" si="780"/>
        <v>0</v>
      </c>
      <c r="I16562" s="3" t="s">
        <v>60</v>
      </c>
      <c r="J16562">
        <f t="shared" si="781"/>
        <v>0</v>
      </c>
    </row>
    <row r="16563" spans="1:10" x14ac:dyDescent="0.3">
      <c r="A16563" s="3" t="s">
        <v>24</v>
      </c>
      <c r="B16563" s="3" t="s">
        <v>158</v>
      </c>
      <c r="C16563" s="3">
        <v>2001</v>
      </c>
      <c r="D16563" s="3" t="s">
        <v>4</v>
      </c>
      <c r="E16563" s="3">
        <v>0</v>
      </c>
      <c r="F16563" s="3" t="s">
        <v>3</v>
      </c>
      <c r="G16563" s="3" t="str">
        <f t="shared" si="782"/>
        <v>Non-Renewable</v>
      </c>
      <c r="H16563" s="5">
        <f t="shared" si="780"/>
        <v>0</v>
      </c>
      <c r="I16563" s="3" t="s">
        <v>60</v>
      </c>
      <c r="J16563">
        <f t="shared" si="781"/>
        <v>0</v>
      </c>
    </row>
    <row r="16564" spans="1:10" x14ac:dyDescent="0.3">
      <c r="A16564" s="3" t="s">
        <v>24</v>
      </c>
      <c r="B16564" s="3" t="s">
        <v>158</v>
      </c>
      <c r="C16564" s="3">
        <v>2002</v>
      </c>
      <c r="D16564" s="3" t="s">
        <v>4</v>
      </c>
      <c r="E16564" s="3">
        <v>0</v>
      </c>
      <c r="F16564" s="3" t="s">
        <v>3</v>
      </c>
      <c r="G16564" s="3" t="str">
        <f t="shared" si="782"/>
        <v>Non-Renewable</v>
      </c>
      <c r="H16564" s="5">
        <f t="shared" si="780"/>
        <v>0</v>
      </c>
      <c r="I16564" s="3" t="s">
        <v>60</v>
      </c>
      <c r="J16564">
        <f t="shared" si="781"/>
        <v>0</v>
      </c>
    </row>
    <row r="16565" spans="1:10" x14ac:dyDescent="0.3">
      <c r="A16565" s="3" t="s">
        <v>24</v>
      </c>
      <c r="B16565" s="3" t="s">
        <v>158</v>
      </c>
      <c r="C16565" s="3">
        <v>2003</v>
      </c>
      <c r="D16565" s="3" t="s">
        <v>4</v>
      </c>
      <c r="E16565" s="3">
        <v>0</v>
      </c>
      <c r="F16565" s="3" t="s">
        <v>3</v>
      </c>
      <c r="G16565" s="3" t="str">
        <f t="shared" si="782"/>
        <v>Non-Renewable</v>
      </c>
      <c r="H16565" s="5">
        <f t="shared" si="780"/>
        <v>0</v>
      </c>
      <c r="I16565" s="3" t="s">
        <v>60</v>
      </c>
      <c r="J16565">
        <f t="shared" si="781"/>
        <v>0</v>
      </c>
    </row>
    <row r="16566" spans="1:10" x14ac:dyDescent="0.3">
      <c r="A16566" s="3" t="s">
        <v>24</v>
      </c>
      <c r="B16566" s="3" t="s">
        <v>158</v>
      </c>
      <c r="C16566" s="3">
        <v>2004</v>
      </c>
      <c r="D16566" s="3" t="s">
        <v>4</v>
      </c>
      <c r="E16566" s="3">
        <v>0</v>
      </c>
      <c r="F16566" s="3" t="s">
        <v>3</v>
      </c>
      <c r="G16566" s="3" t="str">
        <f t="shared" si="782"/>
        <v>Non-Renewable</v>
      </c>
      <c r="H16566" s="5">
        <f t="shared" si="780"/>
        <v>0</v>
      </c>
      <c r="I16566" s="3" t="s">
        <v>60</v>
      </c>
      <c r="J16566">
        <f t="shared" si="781"/>
        <v>0</v>
      </c>
    </row>
    <row r="16567" spans="1:10" x14ac:dyDescent="0.3">
      <c r="A16567" s="3" t="s">
        <v>24</v>
      </c>
      <c r="B16567" s="3" t="s">
        <v>158</v>
      </c>
      <c r="C16567" s="3">
        <v>2005</v>
      </c>
      <c r="D16567" s="3" t="s">
        <v>4</v>
      </c>
      <c r="E16567" s="3">
        <v>0</v>
      </c>
      <c r="F16567" s="3" t="s">
        <v>3</v>
      </c>
      <c r="G16567" s="3" t="str">
        <f t="shared" si="782"/>
        <v>Non-Renewable</v>
      </c>
      <c r="H16567" s="5">
        <f t="shared" si="780"/>
        <v>0</v>
      </c>
      <c r="I16567" s="3" t="s">
        <v>60</v>
      </c>
      <c r="J16567">
        <f t="shared" si="781"/>
        <v>0</v>
      </c>
    </row>
    <row r="16568" spans="1:10" x14ac:dyDescent="0.3">
      <c r="A16568" s="3" t="s">
        <v>24</v>
      </c>
      <c r="B16568" s="3" t="s">
        <v>158</v>
      </c>
      <c r="C16568" s="3">
        <v>2006</v>
      </c>
      <c r="D16568" s="3" t="s">
        <v>4</v>
      </c>
      <c r="E16568" s="3">
        <v>0</v>
      </c>
      <c r="F16568" s="3" t="s">
        <v>3</v>
      </c>
      <c r="G16568" s="3" t="str">
        <f t="shared" si="782"/>
        <v>Non-Renewable</v>
      </c>
      <c r="H16568" s="5">
        <f t="shared" si="780"/>
        <v>0</v>
      </c>
      <c r="I16568" s="3" t="s">
        <v>60</v>
      </c>
      <c r="J16568">
        <f t="shared" si="781"/>
        <v>0</v>
      </c>
    </row>
    <row r="16569" spans="1:10" x14ac:dyDescent="0.3">
      <c r="A16569" s="3" t="s">
        <v>24</v>
      </c>
      <c r="B16569" s="3" t="s">
        <v>158</v>
      </c>
      <c r="C16569" s="3">
        <v>2007</v>
      </c>
      <c r="D16569" s="3" t="s">
        <v>4</v>
      </c>
      <c r="E16569" s="3">
        <v>0</v>
      </c>
      <c r="F16569" s="3" t="s">
        <v>3</v>
      </c>
      <c r="G16569" s="3" t="str">
        <f t="shared" si="782"/>
        <v>Non-Renewable</v>
      </c>
      <c r="H16569" s="5">
        <f t="shared" si="780"/>
        <v>0</v>
      </c>
      <c r="I16569" s="3" t="s">
        <v>60</v>
      </c>
      <c r="J16569">
        <f t="shared" si="781"/>
        <v>0</v>
      </c>
    </row>
    <row r="16570" spans="1:10" x14ac:dyDescent="0.3">
      <c r="A16570" s="3" t="s">
        <v>24</v>
      </c>
      <c r="B16570" s="3" t="s">
        <v>158</v>
      </c>
      <c r="C16570" s="3">
        <v>2008</v>
      </c>
      <c r="D16570" s="3" t="s">
        <v>4</v>
      </c>
      <c r="E16570" s="3">
        <v>0</v>
      </c>
      <c r="F16570" s="3" t="s">
        <v>3</v>
      </c>
      <c r="G16570" s="3" t="str">
        <f t="shared" si="782"/>
        <v>Non-Renewable</v>
      </c>
      <c r="H16570" s="5">
        <f t="shared" ref="H16570:H16633" si="783">IF(D16570="Coal",E16570*0.0009,
IF(D16570="Oil",E16570*0.00078,
IF(D16570="Natural Gas",E16570*0.0004,
IF(D16570="Nuclear",E16570*0.000012,
IF(D16570="Hydropower",E16570*0.000024,
IF(D16570="Biofuels",E16570*0.0004,
IF(D16570="Waste",E16570*0.0002,
IF(D16570="Wind",E16570*0.000011,
IF(D16570="Solar PV",E16570*0.000045,
IF(D16570="Solar Thermal",E16570*0.00005,
IF(D16570="Other sources",E16570*0.0005,
IF(D16570="Geothermal",E16570*0.00005,
IF(D16570="Tide",E16570*0.00001,0)))))))))))))</f>
        <v>0</v>
      </c>
      <c r="I16570" s="3" t="s">
        <v>60</v>
      </c>
      <c r="J16570">
        <f t="shared" si="781"/>
        <v>0</v>
      </c>
    </row>
    <row r="16571" spans="1:10" x14ac:dyDescent="0.3">
      <c r="A16571" s="3" t="s">
        <v>24</v>
      </c>
      <c r="B16571" s="3" t="s">
        <v>158</v>
      </c>
      <c r="C16571" s="3">
        <v>2009</v>
      </c>
      <c r="D16571" s="3" t="s">
        <v>4</v>
      </c>
      <c r="E16571" s="3">
        <v>0</v>
      </c>
      <c r="F16571" s="3" t="s">
        <v>3</v>
      </c>
      <c r="G16571" s="3" t="str">
        <f t="shared" si="782"/>
        <v>Non-Renewable</v>
      </c>
      <c r="H16571" s="5">
        <f t="shared" si="783"/>
        <v>0</v>
      </c>
      <c r="I16571" s="3" t="s">
        <v>60</v>
      </c>
      <c r="J16571">
        <f t="shared" si="781"/>
        <v>0</v>
      </c>
    </row>
    <row r="16572" spans="1:10" x14ac:dyDescent="0.3">
      <c r="A16572" s="3" t="s">
        <v>24</v>
      </c>
      <c r="B16572" s="3" t="s">
        <v>158</v>
      </c>
      <c r="C16572" s="3">
        <v>2010</v>
      </c>
      <c r="D16572" s="3" t="s">
        <v>4</v>
      </c>
      <c r="E16572" s="3">
        <v>0</v>
      </c>
      <c r="F16572" s="3" t="s">
        <v>3</v>
      </c>
      <c r="G16572" s="3" t="str">
        <f t="shared" si="782"/>
        <v>Non-Renewable</v>
      </c>
      <c r="H16572" s="5">
        <f t="shared" si="783"/>
        <v>0</v>
      </c>
      <c r="I16572" s="3" t="s">
        <v>60</v>
      </c>
      <c r="J16572">
        <f t="shared" si="781"/>
        <v>0</v>
      </c>
    </row>
    <row r="16573" spans="1:10" x14ac:dyDescent="0.3">
      <c r="A16573" s="3" t="s">
        <v>24</v>
      </c>
      <c r="B16573" s="3" t="s">
        <v>158</v>
      </c>
      <c r="C16573" s="3">
        <v>2011</v>
      </c>
      <c r="D16573" s="3" t="s">
        <v>4</v>
      </c>
      <c r="E16573" s="3">
        <v>0</v>
      </c>
      <c r="F16573" s="3" t="s">
        <v>3</v>
      </c>
      <c r="G16573" s="3" t="str">
        <f t="shared" si="782"/>
        <v>Non-Renewable</v>
      </c>
      <c r="H16573" s="5">
        <f t="shared" si="783"/>
        <v>0</v>
      </c>
      <c r="I16573" s="3" t="s">
        <v>60</v>
      </c>
      <c r="J16573">
        <f t="shared" si="781"/>
        <v>0</v>
      </c>
    </row>
    <row r="16574" spans="1:10" x14ac:dyDescent="0.3">
      <c r="A16574" s="3" t="s">
        <v>24</v>
      </c>
      <c r="B16574" s="3" t="s">
        <v>158</v>
      </c>
      <c r="C16574" s="3">
        <v>2012</v>
      </c>
      <c r="D16574" s="3" t="s">
        <v>4</v>
      </c>
      <c r="E16574" s="3">
        <v>0</v>
      </c>
      <c r="F16574" s="3" t="s">
        <v>3</v>
      </c>
      <c r="G16574" s="3" t="str">
        <f t="shared" si="782"/>
        <v>Non-Renewable</v>
      </c>
      <c r="H16574" s="5">
        <f t="shared" si="783"/>
        <v>0</v>
      </c>
      <c r="I16574" s="3" t="s">
        <v>60</v>
      </c>
      <c r="J16574">
        <f t="shared" si="781"/>
        <v>0</v>
      </c>
    </row>
    <row r="16575" spans="1:10" x14ac:dyDescent="0.3">
      <c r="A16575" s="3" t="s">
        <v>24</v>
      </c>
      <c r="B16575" s="3" t="s">
        <v>158</v>
      </c>
      <c r="C16575" s="3">
        <v>2013</v>
      </c>
      <c r="D16575" s="3" t="s">
        <v>4</v>
      </c>
      <c r="E16575" s="3">
        <v>0</v>
      </c>
      <c r="F16575" s="3" t="s">
        <v>3</v>
      </c>
      <c r="G16575" s="3" t="str">
        <f t="shared" si="782"/>
        <v>Non-Renewable</v>
      </c>
      <c r="H16575" s="5">
        <f t="shared" si="783"/>
        <v>0</v>
      </c>
      <c r="I16575" s="3" t="s">
        <v>60</v>
      </c>
      <c r="J16575">
        <f t="shared" si="781"/>
        <v>0</v>
      </c>
    </row>
    <row r="16576" spans="1:10" x14ac:dyDescent="0.3">
      <c r="A16576" s="3" t="s">
        <v>24</v>
      </c>
      <c r="B16576" s="3" t="s">
        <v>158</v>
      </c>
      <c r="C16576" s="3">
        <v>2014</v>
      </c>
      <c r="D16576" s="3" t="s">
        <v>4</v>
      </c>
      <c r="E16576" s="3">
        <v>0</v>
      </c>
      <c r="F16576" s="3" t="s">
        <v>3</v>
      </c>
      <c r="G16576" s="3" t="str">
        <f t="shared" si="782"/>
        <v>Non-Renewable</v>
      </c>
      <c r="H16576" s="5">
        <f t="shared" si="783"/>
        <v>0</v>
      </c>
      <c r="I16576" s="3" t="s">
        <v>60</v>
      </c>
      <c r="J16576">
        <f t="shared" si="781"/>
        <v>0</v>
      </c>
    </row>
    <row r="16577" spans="1:10" x14ac:dyDescent="0.3">
      <c r="A16577" s="3" t="s">
        <v>24</v>
      </c>
      <c r="B16577" s="3" t="s">
        <v>158</v>
      </c>
      <c r="C16577" s="3">
        <v>2015</v>
      </c>
      <c r="D16577" s="3" t="s">
        <v>4</v>
      </c>
      <c r="E16577" s="3">
        <v>0</v>
      </c>
      <c r="F16577" s="3" t="s">
        <v>3</v>
      </c>
      <c r="G16577" s="3" t="str">
        <f t="shared" si="782"/>
        <v>Non-Renewable</v>
      </c>
      <c r="H16577" s="5">
        <f t="shared" si="783"/>
        <v>0</v>
      </c>
      <c r="I16577" s="3" t="s">
        <v>60</v>
      </c>
      <c r="J16577">
        <f t="shared" si="781"/>
        <v>0</v>
      </c>
    </row>
    <row r="16578" spans="1:10" x14ac:dyDescent="0.3">
      <c r="A16578" s="3" t="s">
        <v>24</v>
      </c>
      <c r="B16578" s="3" t="s">
        <v>158</v>
      </c>
      <c r="C16578" s="3">
        <v>2016</v>
      </c>
      <c r="D16578" s="3" t="s">
        <v>4</v>
      </c>
      <c r="E16578" s="3">
        <v>0</v>
      </c>
      <c r="F16578" s="3" t="s">
        <v>3</v>
      </c>
      <c r="G16578" s="3" t="str">
        <f t="shared" si="782"/>
        <v>Non-Renewable</v>
      </c>
      <c r="H16578" s="5">
        <f t="shared" si="783"/>
        <v>0</v>
      </c>
      <c r="I16578" s="3" t="s">
        <v>60</v>
      </c>
      <c r="J16578">
        <f t="shared" si="781"/>
        <v>0</v>
      </c>
    </row>
    <row r="16579" spans="1:10" x14ac:dyDescent="0.3">
      <c r="A16579" s="3" t="s">
        <v>24</v>
      </c>
      <c r="B16579" s="3" t="s">
        <v>158</v>
      </c>
      <c r="C16579" s="3">
        <v>2017</v>
      </c>
      <c r="D16579" s="3" t="s">
        <v>4</v>
      </c>
      <c r="E16579" s="3">
        <v>0</v>
      </c>
      <c r="F16579" s="3" t="s">
        <v>3</v>
      </c>
      <c r="G16579" s="3" t="str">
        <f t="shared" si="782"/>
        <v>Non-Renewable</v>
      </c>
      <c r="H16579" s="5">
        <f t="shared" si="783"/>
        <v>0</v>
      </c>
      <c r="I16579" s="3" t="s">
        <v>60</v>
      </c>
      <c r="J16579">
        <f t="shared" ref="J16579:J16642" si="784">H16579*217000</f>
        <v>0</v>
      </c>
    </row>
    <row r="16580" spans="1:10" x14ac:dyDescent="0.3">
      <c r="A16580" s="3" t="s">
        <v>24</v>
      </c>
      <c r="B16580" s="3" t="s">
        <v>158</v>
      </c>
      <c r="C16580" s="3">
        <v>2018</v>
      </c>
      <c r="D16580" s="3" t="s">
        <v>4</v>
      </c>
      <c r="E16580" s="3">
        <v>0</v>
      </c>
      <c r="F16580" s="3" t="s">
        <v>3</v>
      </c>
      <c r="G16580" s="3" t="str">
        <f t="shared" si="782"/>
        <v>Non-Renewable</v>
      </c>
      <c r="H16580" s="5">
        <f t="shared" si="783"/>
        <v>0</v>
      </c>
      <c r="I16580" s="3" t="s">
        <v>60</v>
      </c>
      <c r="J16580">
        <f t="shared" si="784"/>
        <v>0</v>
      </c>
    </row>
    <row r="16581" spans="1:10" x14ac:dyDescent="0.3">
      <c r="A16581" s="3" t="s">
        <v>24</v>
      </c>
      <c r="B16581" s="3" t="s">
        <v>158</v>
      </c>
      <c r="C16581" s="3">
        <v>2019</v>
      </c>
      <c r="D16581" s="3" t="s">
        <v>4</v>
      </c>
      <c r="E16581" s="3">
        <v>0</v>
      </c>
      <c r="F16581" s="3" t="s">
        <v>3</v>
      </c>
      <c r="G16581" s="3" t="str">
        <f t="shared" si="782"/>
        <v>Non-Renewable</v>
      </c>
      <c r="H16581" s="5">
        <f t="shared" si="783"/>
        <v>0</v>
      </c>
      <c r="I16581" s="3" t="s">
        <v>60</v>
      </c>
      <c r="J16581">
        <f t="shared" si="784"/>
        <v>0</v>
      </c>
    </row>
    <row r="16582" spans="1:10" x14ac:dyDescent="0.3">
      <c r="A16582" s="3" t="s">
        <v>24</v>
      </c>
      <c r="B16582" s="3" t="s">
        <v>158</v>
      </c>
      <c r="C16582" s="3">
        <v>2020</v>
      </c>
      <c r="D16582" s="3" t="s">
        <v>4</v>
      </c>
      <c r="E16582" s="3">
        <v>0</v>
      </c>
      <c r="F16582" s="3" t="s">
        <v>3</v>
      </c>
      <c r="G16582" s="3" t="str">
        <f t="shared" si="782"/>
        <v>Non-Renewable</v>
      </c>
      <c r="H16582" s="5">
        <f t="shared" si="783"/>
        <v>0</v>
      </c>
      <c r="I16582" s="3" t="s">
        <v>60</v>
      </c>
      <c r="J16582">
        <f t="shared" si="784"/>
        <v>0</v>
      </c>
    </row>
    <row r="16583" spans="1:10" x14ac:dyDescent="0.3">
      <c r="A16583" s="3" t="s">
        <v>24</v>
      </c>
      <c r="B16583" s="3" t="s">
        <v>158</v>
      </c>
      <c r="C16583" s="3">
        <v>2021</v>
      </c>
      <c r="D16583" s="3" t="s">
        <v>4</v>
      </c>
      <c r="E16583" s="3">
        <v>0</v>
      </c>
      <c r="F16583" s="3" t="s">
        <v>3</v>
      </c>
      <c r="G16583" s="3" t="str">
        <f t="shared" si="782"/>
        <v>Non-Renewable</v>
      </c>
      <c r="H16583" s="5">
        <f t="shared" si="783"/>
        <v>0</v>
      </c>
      <c r="I16583" s="3" t="s">
        <v>60</v>
      </c>
      <c r="J16583">
        <f t="shared" si="784"/>
        <v>0</v>
      </c>
    </row>
    <row r="16584" spans="1:10" x14ac:dyDescent="0.3">
      <c r="A16584" s="3" t="s">
        <v>24</v>
      </c>
      <c r="B16584" s="3" t="s">
        <v>158</v>
      </c>
      <c r="C16584" s="3">
        <v>2022</v>
      </c>
      <c r="D16584" s="3" t="s">
        <v>4</v>
      </c>
      <c r="E16584" s="3">
        <v>0</v>
      </c>
      <c r="F16584" s="3" t="s">
        <v>3</v>
      </c>
      <c r="G16584" s="3" t="str">
        <f t="shared" si="782"/>
        <v>Non-Renewable</v>
      </c>
      <c r="H16584" s="5">
        <f t="shared" si="783"/>
        <v>0</v>
      </c>
      <c r="I16584" s="3" t="s">
        <v>60</v>
      </c>
      <c r="J16584">
        <f t="shared" si="784"/>
        <v>0</v>
      </c>
    </row>
    <row r="16585" spans="1:10" x14ac:dyDescent="0.3">
      <c r="A16585" s="3" t="s">
        <v>24</v>
      </c>
      <c r="B16585" s="3" t="s">
        <v>158</v>
      </c>
      <c r="C16585" s="3">
        <v>2023</v>
      </c>
      <c r="D16585" s="3" t="s">
        <v>4</v>
      </c>
      <c r="E16585" s="3">
        <v>0</v>
      </c>
      <c r="F16585" s="3" t="s">
        <v>3</v>
      </c>
      <c r="G16585" s="3" t="str">
        <f t="shared" si="782"/>
        <v>Non-Renewable</v>
      </c>
      <c r="H16585" s="5">
        <f t="shared" si="783"/>
        <v>0</v>
      </c>
      <c r="I16585" s="3" t="s">
        <v>60</v>
      </c>
      <c r="J16585">
        <f t="shared" si="784"/>
        <v>0</v>
      </c>
    </row>
    <row r="16586" spans="1:10" x14ac:dyDescent="0.3">
      <c r="A16586" s="3" t="s">
        <v>24</v>
      </c>
      <c r="B16586" s="3" t="s">
        <v>158</v>
      </c>
      <c r="C16586" s="3">
        <v>2024</v>
      </c>
      <c r="D16586" s="3" t="s">
        <v>4</v>
      </c>
      <c r="E16586" s="3">
        <v>0</v>
      </c>
      <c r="F16586" s="3" t="s">
        <v>3</v>
      </c>
      <c r="G16586" s="3" t="str">
        <f t="shared" si="782"/>
        <v>Non-Renewable</v>
      </c>
      <c r="H16586" s="5">
        <f t="shared" si="783"/>
        <v>0</v>
      </c>
      <c r="I16586" s="3" t="s">
        <v>60</v>
      </c>
      <c r="J16586">
        <f t="shared" si="784"/>
        <v>0</v>
      </c>
    </row>
    <row r="16587" spans="1:10" x14ac:dyDescent="0.3">
      <c r="A16587" s="3" t="s">
        <v>24</v>
      </c>
      <c r="B16587" s="3" t="s">
        <v>158</v>
      </c>
      <c r="C16587" s="3">
        <v>2025</v>
      </c>
      <c r="D16587" s="3" t="s">
        <v>4</v>
      </c>
      <c r="E16587" s="3">
        <v>0</v>
      </c>
      <c r="F16587" s="3" t="s">
        <v>3</v>
      </c>
      <c r="G16587" s="3" t="str">
        <f t="shared" si="782"/>
        <v>Non-Renewable</v>
      </c>
      <c r="H16587" s="5">
        <f t="shared" si="783"/>
        <v>0</v>
      </c>
      <c r="I16587" s="3" t="s">
        <v>60</v>
      </c>
      <c r="J16587">
        <f t="shared" si="784"/>
        <v>0</v>
      </c>
    </row>
    <row r="16588" spans="1:10" x14ac:dyDescent="0.3">
      <c r="A16588" s="3" t="s">
        <v>24</v>
      </c>
      <c r="B16588" s="3" t="s">
        <v>158</v>
      </c>
      <c r="C16588" s="3">
        <v>2000</v>
      </c>
      <c r="D16588" s="3" t="s">
        <v>5</v>
      </c>
      <c r="E16588" s="3">
        <v>214</v>
      </c>
      <c r="F16588" s="3" t="s">
        <v>3</v>
      </c>
      <c r="G16588" s="3" t="str">
        <f t="shared" si="782"/>
        <v>Non-Renewable</v>
      </c>
      <c r="H16588" s="5">
        <f t="shared" si="783"/>
        <v>8.5600000000000009E-2</v>
      </c>
      <c r="I16588" s="3" t="s">
        <v>60</v>
      </c>
      <c r="J16588">
        <f t="shared" si="784"/>
        <v>18575.2</v>
      </c>
    </row>
    <row r="16589" spans="1:10" x14ac:dyDescent="0.3">
      <c r="A16589" s="3" t="s">
        <v>24</v>
      </c>
      <c r="B16589" s="3" t="s">
        <v>158</v>
      </c>
      <c r="C16589" s="3">
        <v>2001</v>
      </c>
      <c r="D16589" s="3" t="s">
        <v>5</v>
      </c>
      <c r="E16589" s="3">
        <v>666</v>
      </c>
      <c r="F16589" s="3" t="s">
        <v>3</v>
      </c>
      <c r="G16589" s="3" t="str">
        <f t="shared" si="782"/>
        <v>Non-Renewable</v>
      </c>
      <c r="H16589" s="5">
        <f t="shared" si="783"/>
        <v>0.26640000000000003</v>
      </c>
      <c r="I16589" s="3" t="s">
        <v>60</v>
      </c>
      <c r="J16589">
        <f t="shared" si="784"/>
        <v>57808.800000000003</v>
      </c>
    </row>
    <row r="16590" spans="1:10" x14ac:dyDescent="0.3">
      <c r="A16590" s="3" t="s">
        <v>24</v>
      </c>
      <c r="B16590" s="3" t="s">
        <v>158</v>
      </c>
      <c r="C16590" s="3">
        <v>2002</v>
      </c>
      <c r="D16590" s="3" t="s">
        <v>5</v>
      </c>
      <c r="E16590" s="3">
        <v>2623</v>
      </c>
      <c r="F16590" s="3" t="s">
        <v>3</v>
      </c>
      <c r="G16590" s="3" t="str">
        <f t="shared" si="782"/>
        <v>Non-Renewable</v>
      </c>
      <c r="H16590" s="5">
        <f t="shared" si="783"/>
        <v>1.0492000000000001</v>
      </c>
      <c r="I16590" s="3" t="s">
        <v>60</v>
      </c>
      <c r="J16590">
        <f t="shared" si="784"/>
        <v>227676.40000000002</v>
      </c>
    </row>
    <row r="16591" spans="1:10" x14ac:dyDescent="0.3">
      <c r="A16591" s="3" t="s">
        <v>24</v>
      </c>
      <c r="B16591" s="3" t="s">
        <v>158</v>
      </c>
      <c r="C16591" s="3">
        <v>2003</v>
      </c>
      <c r="D16591" s="3" t="s">
        <v>5</v>
      </c>
      <c r="E16591" s="3">
        <v>2618</v>
      </c>
      <c r="F16591" s="3" t="s">
        <v>3</v>
      </c>
      <c r="G16591" s="3" t="str">
        <f t="shared" si="782"/>
        <v>Non-Renewable</v>
      </c>
      <c r="H16591" s="5">
        <f t="shared" si="783"/>
        <v>1.0472000000000001</v>
      </c>
      <c r="I16591" s="3" t="s">
        <v>60</v>
      </c>
      <c r="J16591">
        <f t="shared" si="784"/>
        <v>227242.40000000002</v>
      </c>
    </row>
    <row r="16592" spans="1:10" x14ac:dyDescent="0.3">
      <c r="A16592" s="3" t="s">
        <v>24</v>
      </c>
      <c r="B16592" s="3" t="s">
        <v>158</v>
      </c>
      <c r="C16592" s="3">
        <v>2004</v>
      </c>
      <c r="D16592" s="3" t="s">
        <v>5</v>
      </c>
      <c r="E16592" s="3">
        <v>3151</v>
      </c>
      <c r="F16592" s="3" t="s">
        <v>3</v>
      </c>
      <c r="G16592" s="3" t="str">
        <f t="shared" si="782"/>
        <v>Non-Renewable</v>
      </c>
      <c r="H16592" s="5">
        <f t="shared" si="783"/>
        <v>1.2604</v>
      </c>
      <c r="I16592" s="3" t="s">
        <v>60</v>
      </c>
      <c r="J16592">
        <f t="shared" si="784"/>
        <v>273506.8</v>
      </c>
    </row>
    <row r="16593" spans="1:10" x14ac:dyDescent="0.3">
      <c r="A16593" s="3" t="s">
        <v>24</v>
      </c>
      <c r="B16593" s="3" t="s">
        <v>158</v>
      </c>
      <c r="C16593" s="3">
        <v>2005</v>
      </c>
      <c r="D16593" s="3" t="s">
        <v>5</v>
      </c>
      <c r="E16593" s="3">
        <v>3105</v>
      </c>
      <c r="F16593" s="3" t="s">
        <v>3</v>
      </c>
      <c r="G16593" s="3" t="str">
        <f t="shared" si="782"/>
        <v>Non-Renewable</v>
      </c>
      <c r="H16593" s="5">
        <f t="shared" si="783"/>
        <v>1.242</v>
      </c>
      <c r="I16593" s="3" t="s">
        <v>60</v>
      </c>
      <c r="J16593">
        <f t="shared" si="784"/>
        <v>269514</v>
      </c>
    </row>
    <row r="16594" spans="1:10" x14ac:dyDescent="0.3">
      <c r="A16594" s="3" t="s">
        <v>24</v>
      </c>
      <c r="B16594" s="3" t="s">
        <v>158</v>
      </c>
      <c r="C16594" s="3">
        <v>2006</v>
      </c>
      <c r="D16594" s="3" t="s">
        <v>5</v>
      </c>
      <c r="E16594" s="3">
        <v>3246</v>
      </c>
      <c r="F16594" s="3" t="s">
        <v>3</v>
      </c>
      <c r="G16594" s="3" t="str">
        <f t="shared" si="782"/>
        <v>Non-Renewable</v>
      </c>
      <c r="H16594" s="5">
        <f t="shared" si="783"/>
        <v>1.2984</v>
      </c>
      <c r="I16594" s="3" t="s">
        <v>60</v>
      </c>
      <c r="J16594">
        <f t="shared" si="784"/>
        <v>281752.8</v>
      </c>
    </row>
    <row r="16595" spans="1:10" x14ac:dyDescent="0.3">
      <c r="A16595" s="3" t="s">
        <v>24</v>
      </c>
      <c r="B16595" s="3" t="s">
        <v>158</v>
      </c>
      <c r="C16595" s="3">
        <v>2007</v>
      </c>
      <c r="D16595" s="3" t="s">
        <v>5</v>
      </c>
      <c r="E16595" s="3">
        <v>2894</v>
      </c>
      <c r="F16595" s="3" t="s">
        <v>3</v>
      </c>
      <c r="G16595" s="3" t="str">
        <f t="shared" si="782"/>
        <v>Non-Renewable</v>
      </c>
      <c r="H16595" s="5">
        <f t="shared" si="783"/>
        <v>1.1576</v>
      </c>
      <c r="I16595" s="3" t="s">
        <v>60</v>
      </c>
      <c r="J16595">
        <f t="shared" si="784"/>
        <v>251199.19999999998</v>
      </c>
    </row>
    <row r="16596" spans="1:10" x14ac:dyDescent="0.3">
      <c r="A16596" s="3" t="s">
        <v>24</v>
      </c>
      <c r="B16596" s="3" t="s">
        <v>158</v>
      </c>
      <c r="C16596" s="3">
        <v>2008</v>
      </c>
      <c r="D16596" s="3" t="s">
        <v>5</v>
      </c>
      <c r="E16596" s="3">
        <v>2401</v>
      </c>
      <c r="F16596" s="3" t="s">
        <v>3</v>
      </c>
      <c r="G16596" s="3" t="str">
        <f t="shared" si="782"/>
        <v>Non-Renewable</v>
      </c>
      <c r="H16596" s="5">
        <f t="shared" si="783"/>
        <v>0.96040000000000003</v>
      </c>
      <c r="I16596" s="3" t="s">
        <v>60</v>
      </c>
      <c r="J16596">
        <f t="shared" si="784"/>
        <v>208406.80000000002</v>
      </c>
    </row>
    <row r="16597" spans="1:10" x14ac:dyDescent="0.3">
      <c r="A16597" s="3" t="s">
        <v>24</v>
      </c>
      <c r="B16597" s="3" t="s">
        <v>158</v>
      </c>
      <c r="C16597" s="3">
        <v>2009</v>
      </c>
      <c r="D16597" s="3" t="s">
        <v>5</v>
      </c>
      <c r="E16597" s="3">
        <v>2842</v>
      </c>
      <c r="F16597" s="3" t="s">
        <v>3</v>
      </c>
      <c r="G16597" s="3" t="str">
        <f t="shared" si="782"/>
        <v>Non-Renewable</v>
      </c>
      <c r="H16597" s="5">
        <f t="shared" si="783"/>
        <v>1.1368</v>
      </c>
      <c r="I16597" s="3" t="s">
        <v>60</v>
      </c>
      <c r="J16597">
        <f t="shared" si="784"/>
        <v>246685.6</v>
      </c>
    </row>
    <row r="16598" spans="1:10" x14ac:dyDescent="0.3">
      <c r="A16598" s="3" t="s">
        <v>24</v>
      </c>
      <c r="B16598" s="3" t="s">
        <v>158</v>
      </c>
      <c r="C16598" s="3">
        <v>2010</v>
      </c>
      <c r="D16598" s="3" t="s">
        <v>5</v>
      </c>
      <c r="E16598" s="3">
        <v>2916</v>
      </c>
      <c r="F16598" s="3" t="s">
        <v>3</v>
      </c>
      <c r="G16598" s="3" t="str">
        <f t="shared" si="782"/>
        <v>Non-Renewable</v>
      </c>
      <c r="H16598" s="5">
        <f t="shared" si="783"/>
        <v>1.1664000000000001</v>
      </c>
      <c r="I16598" s="3" t="s">
        <v>60</v>
      </c>
      <c r="J16598">
        <f t="shared" si="784"/>
        <v>253108.80000000002</v>
      </c>
    </row>
    <row r="16599" spans="1:10" x14ac:dyDescent="0.3">
      <c r="A16599" s="3" t="s">
        <v>24</v>
      </c>
      <c r="B16599" s="3" t="s">
        <v>158</v>
      </c>
      <c r="C16599" s="3">
        <v>2011</v>
      </c>
      <c r="D16599" s="3" t="s">
        <v>5</v>
      </c>
      <c r="E16599" s="3">
        <v>2340</v>
      </c>
      <c r="F16599" s="3" t="s">
        <v>3</v>
      </c>
      <c r="G16599" s="3" t="str">
        <f t="shared" si="782"/>
        <v>Non-Renewable</v>
      </c>
      <c r="H16599" s="5">
        <f t="shared" si="783"/>
        <v>0.93600000000000005</v>
      </c>
      <c r="I16599" s="3" t="s">
        <v>60</v>
      </c>
      <c r="J16599">
        <f t="shared" si="784"/>
        <v>203112</v>
      </c>
    </row>
    <row r="16600" spans="1:10" x14ac:dyDescent="0.3">
      <c r="A16600" s="3" t="s">
        <v>24</v>
      </c>
      <c r="B16600" s="3" t="s">
        <v>158</v>
      </c>
      <c r="C16600" s="3">
        <v>2012</v>
      </c>
      <c r="D16600" s="3" t="s">
        <v>5</v>
      </c>
      <c r="E16600" s="3">
        <v>2387</v>
      </c>
      <c r="F16600" s="3" t="s">
        <v>3</v>
      </c>
      <c r="G16600" s="3" t="str">
        <f t="shared" si="782"/>
        <v>Non-Renewable</v>
      </c>
      <c r="H16600" s="5">
        <f t="shared" si="783"/>
        <v>0.95480000000000009</v>
      </c>
      <c r="I16600" s="3" t="s">
        <v>60</v>
      </c>
      <c r="J16600">
        <f t="shared" si="784"/>
        <v>207191.6</v>
      </c>
    </row>
    <row r="16601" spans="1:10" x14ac:dyDescent="0.3">
      <c r="A16601" s="3" t="s">
        <v>24</v>
      </c>
      <c r="B16601" s="3" t="s">
        <v>158</v>
      </c>
      <c r="C16601" s="3">
        <v>2013</v>
      </c>
      <c r="D16601" s="3" t="s">
        <v>5</v>
      </c>
      <c r="E16601" s="3">
        <v>1420</v>
      </c>
      <c r="F16601" s="3" t="s">
        <v>3</v>
      </c>
      <c r="G16601" s="3" t="str">
        <f t="shared" si="782"/>
        <v>Non-Renewable</v>
      </c>
      <c r="H16601" s="5">
        <f t="shared" si="783"/>
        <v>0.56800000000000006</v>
      </c>
      <c r="I16601" s="3" t="s">
        <v>60</v>
      </c>
      <c r="J16601">
        <f t="shared" si="784"/>
        <v>123256.00000000001</v>
      </c>
    </row>
    <row r="16602" spans="1:10" x14ac:dyDescent="0.3">
      <c r="A16602" s="3" t="s">
        <v>24</v>
      </c>
      <c r="B16602" s="3" t="s">
        <v>158</v>
      </c>
      <c r="C16602" s="3">
        <v>2014</v>
      </c>
      <c r="D16602" s="3" t="s">
        <v>5</v>
      </c>
      <c r="E16602" s="3">
        <v>1451</v>
      </c>
      <c r="F16602" s="3" t="s">
        <v>3</v>
      </c>
      <c r="G16602" s="3" t="str">
        <f t="shared" si="782"/>
        <v>Non-Renewable</v>
      </c>
      <c r="H16602" s="5">
        <f t="shared" si="783"/>
        <v>0.58040000000000003</v>
      </c>
      <c r="I16602" s="3" t="s">
        <v>60</v>
      </c>
      <c r="J16602">
        <f t="shared" si="784"/>
        <v>125946.8</v>
      </c>
    </row>
    <row r="16603" spans="1:10" x14ac:dyDescent="0.3">
      <c r="A16603" s="3" t="s">
        <v>24</v>
      </c>
      <c r="B16603" s="3" t="s">
        <v>158</v>
      </c>
      <c r="C16603" s="3">
        <v>2015</v>
      </c>
      <c r="D16603" s="3" t="s">
        <v>5</v>
      </c>
      <c r="E16603" s="3">
        <v>837</v>
      </c>
      <c r="F16603" s="3" t="s">
        <v>3</v>
      </c>
      <c r="G16603" s="3" t="str">
        <f t="shared" si="782"/>
        <v>Non-Renewable</v>
      </c>
      <c r="H16603" s="5">
        <f t="shared" si="783"/>
        <v>0.33480000000000004</v>
      </c>
      <c r="I16603" s="3" t="s">
        <v>60</v>
      </c>
      <c r="J16603">
        <f t="shared" si="784"/>
        <v>72651.600000000006</v>
      </c>
    </row>
    <row r="16604" spans="1:10" x14ac:dyDescent="0.3">
      <c r="A16604" s="3" t="s">
        <v>24</v>
      </c>
      <c r="B16604" s="3" t="s">
        <v>158</v>
      </c>
      <c r="C16604" s="3">
        <v>2016</v>
      </c>
      <c r="D16604" s="3" t="s">
        <v>5</v>
      </c>
      <c r="E16604" s="3">
        <v>257</v>
      </c>
      <c r="F16604" s="3" t="s">
        <v>3</v>
      </c>
      <c r="G16604" s="3" t="str">
        <f t="shared" si="782"/>
        <v>Non-Renewable</v>
      </c>
      <c r="H16604" s="5">
        <f t="shared" si="783"/>
        <v>0.1028</v>
      </c>
      <c r="I16604" s="3" t="s">
        <v>60</v>
      </c>
      <c r="J16604">
        <f t="shared" si="784"/>
        <v>22307.600000000002</v>
      </c>
    </row>
    <row r="16605" spans="1:10" x14ac:dyDescent="0.3">
      <c r="A16605" s="3" t="s">
        <v>24</v>
      </c>
      <c r="B16605" s="3" t="s">
        <v>158</v>
      </c>
      <c r="C16605" s="3">
        <v>2017</v>
      </c>
      <c r="D16605" s="3" t="s">
        <v>5</v>
      </c>
      <c r="E16605" s="3">
        <v>220</v>
      </c>
      <c r="F16605" s="3" t="s">
        <v>3</v>
      </c>
      <c r="G16605" s="3" t="str">
        <f t="shared" si="782"/>
        <v>Non-Renewable</v>
      </c>
      <c r="H16605" s="5">
        <f t="shared" si="783"/>
        <v>8.8000000000000009E-2</v>
      </c>
      <c r="I16605" s="3" t="s">
        <v>60</v>
      </c>
      <c r="J16605">
        <f t="shared" si="784"/>
        <v>19096.000000000004</v>
      </c>
    </row>
    <row r="16606" spans="1:10" x14ac:dyDescent="0.3">
      <c r="A16606" s="3" t="s">
        <v>24</v>
      </c>
      <c r="B16606" s="3" t="s">
        <v>158</v>
      </c>
      <c r="C16606" s="3">
        <v>2018</v>
      </c>
      <c r="D16606" s="3" t="s">
        <v>5</v>
      </c>
      <c r="E16606" s="3">
        <v>195</v>
      </c>
      <c r="F16606" s="3" t="s">
        <v>3</v>
      </c>
      <c r="G16606" s="3" t="str">
        <f t="shared" si="782"/>
        <v>Non-Renewable</v>
      </c>
      <c r="H16606" s="5">
        <f t="shared" si="783"/>
        <v>7.8E-2</v>
      </c>
      <c r="I16606" s="3" t="s">
        <v>60</v>
      </c>
      <c r="J16606">
        <f t="shared" si="784"/>
        <v>16926</v>
      </c>
    </row>
    <row r="16607" spans="1:10" x14ac:dyDescent="0.3">
      <c r="A16607" s="3" t="s">
        <v>24</v>
      </c>
      <c r="B16607" s="3" t="s">
        <v>158</v>
      </c>
      <c r="C16607" s="3">
        <v>2019</v>
      </c>
      <c r="D16607" s="3" t="s">
        <v>5</v>
      </c>
      <c r="E16607" s="3">
        <v>191</v>
      </c>
      <c r="F16607" s="3" t="s">
        <v>3</v>
      </c>
      <c r="G16607" s="3" t="str">
        <f t="shared" ref="G16607:G16670" si="785">IF(OR(D16607="hydropower",D16607="wind",D16607="solar pv",D16607=" tide",D16607="solar thermal",D16607="geothermal",D16607="biofuels"), "Renewable", "Non-Renewable")</f>
        <v>Non-Renewable</v>
      </c>
      <c r="H16607" s="5">
        <f t="shared" si="783"/>
        <v>7.640000000000001E-2</v>
      </c>
      <c r="I16607" s="3" t="s">
        <v>60</v>
      </c>
      <c r="J16607">
        <f t="shared" si="784"/>
        <v>16578.800000000003</v>
      </c>
    </row>
    <row r="16608" spans="1:10" x14ac:dyDescent="0.3">
      <c r="A16608" s="3" t="s">
        <v>24</v>
      </c>
      <c r="B16608" s="3" t="s">
        <v>158</v>
      </c>
      <c r="C16608" s="3">
        <v>2020</v>
      </c>
      <c r="D16608" s="3" t="s">
        <v>5</v>
      </c>
      <c r="E16608" s="3">
        <v>184</v>
      </c>
      <c r="F16608" s="3" t="s">
        <v>3</v>
      </c>
      <c r="G16608" s="3" t="str">
        <f t="shared" si="785"/>
        <v>Non-Renewable</v>
      </c>
      <c r="H16608" s="5">
        <f t="shared" si="783"/>
        <v>7.3599999999999999E-2</v>
      </c>
      <c r="I16608" s="3" t="s">
        <v>60</v>
      </c>
      <c r="J16608">
        <f t="shared" si="784"/>
        <v>15971.199999999999</v>
      </c>
    </row>
    <row r="16609" spans="1:10" x14ac:dyDescent="0.3">
      <c r="A16609" s="3" t="s">
        <v>24</v>
      </c>
      <c r="B16609" s="3" t="s">
        <v>158</v>
      </c>
      <c r="C16609" s="3">
        <v>2021</v>
      </c>
      <c r="D16609" s="3" t="s">
        <v>5</v>
      </c>
      <c r="E16609" s="3">
        <v>173</v>
      </c>
      <c r="F16609" s="3" t="s">
        <v>3</v>
      </c>
      <c r="G16609" s="3" t="str">
        <f t="shared" si="785"/>
        <v>Non-Renewable</v>
      </c>
      <c r="H16609" s="5">
        <f t="shared" si="783"/>
        <v>6.9199999999999998E-2</v>
      </c>
      <c r="I16609" s="3" t="s">
        <v>60</v>
      </c>
      <c r="J16609">
        <f t="shared" si="784"/>
        <v>15016.4</v>
      </c>
    </row>
    <row r="16610" spans="1:10" x14ac:dyDescent="0.3">
      <c r="A16610" s="3" t="s">
        <v>24</v>
      </c>
      <c r="B16610" s="3" t="s">
        <v>158</v>
      </c>
      <c r="C16610" s="3">
        <v>2022</v>
      </c>
      <c r="D16610" s="3" t="s">
        <v>5</v>
      </c>
      <c r="E16610" s="3">
        <v>98</v>
      </c>
      <c r="F16610" s="3" t="s">
        <v>3</v>
      </c>
      <c r="G16610" s="3" t="str">
        <f t="shared" si="785"/>
        <v>Non-Renewable</v>
      </c>
      <c r="H16610" s="5">
        <f t="shared" si="783"/>
        <v>3.9199999999999999E-2</v>
      </c>
      <c r="I16610" s="3" t="s">
        <v>60</v>
      </c>
      <c r="J16610">
        <f t="shared" si="784"/>
        <v>8506.4</v>
      </c>
    </row>
    <row r="16611" spans="1:10" x14ac:dyDescent="0.3">
      <c r="A16611" s="3" t="s">
        <v>24</v>
      </c>
      <c r="B16611" s="3" t="s">
        <v>158</v>
      </c>
      <c r="C16611" s="3">
        <v>2023</v>
      </c>
      <c r="D16611" s="3" t="s">
        <v>5</v>
      </c>
      <c r="E16611" s="3">
        <v>85</v>
      </c>
      <c r="F16611" s="3" t="s">
        <v>3</v>
      </c>
      <c r="G16611" s="3" t="str">
        <f t="shared" si="785"/>
        <v>Non-Renewable</v>
      </c>
      <c r="H16611" s="5">
        <f t="shared" si="783"/>
        <v>3.4000000000000002E-2</v>
      </c>
      <c r="I16611" s="3" t="s">
        <v>60</v>
      </c>
      <c r="J16611">
        <f t="shared" si="784"/>
        <v>7378.0000000000009</v>
      </c>
    </row>
    <row r="16612" spans="1:10" x14ac:dyDescent="0.3">
      <c r="A16612" s="3" t="s">
        <v>24</v>
      </c>
      <c r="B16612" s="3" t="s">
        <v>158</v>
      </c>
      <c r="C16612" s="3">
        <v>2024</v>
      </c>
      <c r="D16612" s="3" t="s">
        <v>5</v>
      </c>
      <c r="E16612" s="3">
        <v>65</v>
      </c>
      <c r="F16612" s="3" t="s">
        <v>3</v>
      </c>
      <c r="G16612" s="3" t="str">
        <f t="shared" si="785"/>
        <v>Non-Renewable</v>
      </c>
      <c r="H16612" s="5">
        <f t="shared" si="783"/>
        <v>2.6000000000000002E-2</v>
      </c>
      <c r="I16612" s="3" t="s">
        <v>60</v>
      </c>
      <c r="J16612">
        <f t="shared" si="784"/>
        <v>5642.0000000000009</v>
      </c>
    </row>
    <row r="16613" spans="1:10" x14ac:dyDescent="0.3">
      <c r="A16613" s="3" t="s">
        <v>24</v>
      </c>
      <c r="B16613" s="3" t="s">
        <v>158</v>
      </c>
      <c r="C16613" s="3">
        <v>2025</v>
      </c>
      <c r="D16613" s="3" t="s">
        <v>5</v>
      </c>
      <c r="E16613" s="3">
        <v>62</v>
      </c>
      <c r="F16613" s="3" t="s">
        <v>3</v>
      </c>
      <c r="G16613" s="3" t="str">
        <f t="shared" si="785"/>
        <v>Non-Renewable</v>
      </c>
      <c r="H16613" s="5">
        <f t="shared" si="783"/>
        <v>2.4800000000000003E-2</v>
      </c>
      <c r="I16613" s="3" t="s">
        <v>60</v>
      </c>
      <c r="J16613">
        <f t="shared" si="784"/>
        <v>5381.6</v>
      </c>
    </row>
    <row r="16614" spans="1:10" x14ac:dyDescent="0.3">
      <c r="A16614" s="3" t="s">
        <v>24</v>
      </c>
      <c r="B16614" s="3" t="s">
        <v>158</v>
      </c>
      <c r="C16614" s="3">
        <v>2000</v>
      </c>
      <c r="D16614" s="3" t="s">
        <v>7</v>
      </c>
      <c r="E16614" s="3">
        <v>870</v>
      </c>
      <c r="F16614" s="3" t="s">
        <v>3</v>
      </c>
      <c r="G16614" s="3" t="str">
        <f t="shared" si="785"/>
        <v>Renewable</v>
      </c>
      <c r="H16614" s="5">
        <f t="shared" si="783"/>
        <v>2.0879999999999999E-2</v>
      </c>
      <c r="I16614" s="3" t="s">
        <v>60</v>
      </c>
      <c r="J16614">
        <f t="shared" si="784"/>
        <v>4530.96</v>
      </c>
    </row>
    <row r="16615" spans="1:10" x14ac:dyDescent="0.3">
      <c r="A16615" s="3" t="s">
        <v>24</v>
      </c>
      <c r="B16615" s="3" t="s">
        <v>158</v>
      </c>
      <c r="C16615" s="3">
        <v>2001</v>
      </c>
      <c r="D16615" s="3" t="s">
        <v>7</v>
      </c>
      <c r="E16615" s="3">
        <v>871</v>
      </c>
      <c r="F16615" s="3" t="s">
        <v>3</v>
      </c>
      <c r="G16615" s="3" t="str">
        <f t="shared" si="785"/>
        <v>Renewable</v>
      </c>
      <c r="H16615" s="5">
        <f t="shared" si="783"/>
        <v>2.0903999999999999E-2</v>
      </c>
      <c r="I16615" s="3" t="s">
        <v>60</v>
      </c>
      <c r="J16615">
        <f t="shared" si="784"/>
        <v>4536.1679999999997</v>
      </c>
    </row>
    <row r="16616" spans="1:10" x14ac:dyDescent="0.3">
      <c r="A16616" s="3" t="s">
        <v>24</v>
      </c>
      <c r="B16616" s="3" t="s">
        <v>158</v>
      </c>
      <c r="C16616" s="3">
        <v>2002</v>
      </c>
      <c r="D16616" s="3" t="s">
        <v>7</v>
      </c>
      <c r="E16616" s="3">
        <v>988</v>
      </c>
      <c r="F16616" s="3" t="s">
        <v>3</v>
      </c>
      <c r="G16616" s="3" t="str">
        <f t="shared" si="785"/>
        <v>Renewable</v>
      </c>
      <c r="H16616" s="5">
        <f t="shared" si="783"/>
        <v>2.3712E-2</v>
      </c>
      <c r="I16616" s="3" t="s">
        <v>60</v>
      </c>
      <c r="J16616">
        <f t="shared" si="784"/>
        <v>5145.5039999999999</v>
      </c>
    </row>
    <row r="16617" spans="1:10" x14ac:dyDescent="0.3">
      <c r="A16617" s="3" t="s">
        <v>24</v>
      </c>
      <c r="B16617" s="3" t="s">
        <v>158</v>
      </c>
      <c r="C16617" s="3">
        <v>2003</v>
      </c>
      <c r="D16617" s="3" t="s">
        <v>7</v>
      </c>
      <c r="E16617" s="3">
        <v>910</v>
      </c>
      <c r="F16617" s="3" t="s">
        <v>3</v>
      </c>
      <c r="G16617" s="3" t="str">
        <f t="shared" si="785"/>
        <v>Renewable</v>
      </c>
      <c r="H16617" s="5">
        <f t="shared" si="783"/>
        <v>2.1840000000000002E-2</v>
      </c>
      <c r="I16617" s="3" t="s">
        <v>60</v>
      </c>
      <c r="J16617">
        <f t="shared" si="784"/>
        <v>4739.2800000000007</v>
      </c>
    </row>
    <row r="16618" spans="1:10" x14ac:dyDescent="0.3">
      <c r="A16618" s="3" t="s">
        <v>24</v>
      </c>
      <c r="B16618" s="3" t="s">
        <v>158</v>
      </c>
      <c r="C16618" s="3">
        <v>2004</v>
      </c>
      <c r="D16618" s="3" t="s">
        <v>7</v>
      </c>
      <c r="E16618" s="3">
        <v>854</v>
      </c>
      <c r="F16618" s="3" t="s">
        <v>3</v>
      </c>
      <c r="G16618" s="3" t="str">
        <f t="shared" si="785"/>
        <v>Renewable</v>
      </c>
      <c r="H16618" s="5">
        <f t="shared" si="783"/>
        <v>2.0496E-2</v>
      </c>
      <c r="I16618" s="3" t="s">
        <v>60</v>
      </c>
      <c r="J16618">
        <f t="shared" si="784"/>
        <v>4447.6320000000005</v>
      </c>
    </row>
    <row r="16619" spans="1:10" x14ac:dyDescent="0.3">
      <c r="A16619" s="3" t="s">
        <v>24</v>
      </c>
      <c r="B16619" s="3" t="s">
        <v>158</v>
      </c>
      <c r="C16619" s="3">
        <v>2005</v>
      </c>
      <c r="D16619" s="3" t="s">
        <v>7</v>
      </c>
      <c r="E16619" s="3">
        <v>877</v>
      </c>
      <c r="F16619" s="3" t="s">
        <v>3</v>
      </c>
      <c r="G16619" s="3" t="str">
        <f t="shared" si="785"/>
        <v>Renewable</v>
      </c>
      <c r="H16619" s="5">
        <f t="shared" si="783"/>
        <v>2.1048000000000001E-2</v>
      </c>
      <c r="I16619" s="3" t="s">
        <v>60</v>
      </c>
      <c r="J16619">
        <f t="shared" si="784"/>
        <v>4567.4160000000002</v>
      </c>
    </row>
    <row r="16620" spans="1:10" x14ac:dyDescent="0.3">
      <c r="A16620" s="3" t="s">
        <v>24</v>
      </c>
      <c r="B16620" s="3" t="s">
        <v>158</v>
      </c>
      <c r="C16620" s="3">
        <v>2006</v>
      </c>
      <c r="D16620" s="3" t="s">
        <v>7</v>
      </c>
      <c r="E16620" s="3">
        <v>917</v>
      </c>
      <c r="F16620" s="3" t="s">
        <v>3</v>
      </c>
      <c r="G16620" s="3" t="str">
        <f t="shared" si="785"/>
        <v>Renewable</v>
      </c>
      <c r="H16620" s="5">
        <f t="shared" si="783"/>
        <v>2.2008E-2</v>
      </c>
      <c r="I16620" s="3" t="s">
        <v>60</v>
      </c>
      <c r="J16620">
        <f t="shared" si="784"/>
        <v>4775.7359999999999</v>
      </c>
    </row>
    <row r="16621" spans="1:10" x14ac:dyDescent="0.3">
      <c r="A16621" s="3" t="s">
        <v>24</v>
      </c>
      <c r="B16621" s="3" t="s">
        <v>158</v>
      </c>
      <c r="C16621" s="3">
        <v>2007</v>
      </c>
      <c r="D16621" s="3" t="s">
        <v>7</v>
      </c>
      <c r="E16621" s="3">
        <v>918</v>
      </c>
      <c r="F16621" s="3" t="s">
        <v>3</v>
      </c>
      <c r="G16621" s="3" t="str">
        <f t="shared" si="785"/>
        <v>Renewable</v>
      </c>
      <c r="H16621" s="5">
        <f t="shared" si="783"/>
        <v>2.2032E-2</v>
      </c>
      <c r="I16621" s="3" t="s">
        <v>60</v>
      </c>
      <c r="J16621">
        <f t="shared" si="784"/>
        <v>4780.9439999999995</v>
      </c>
    </row>
    <row r="16622" spans="1:10" x14ac:dyDescent="0.3">
      <c r="A16622" s="3" t="s">
        <v>24</v>
      </c>
      <c r="B16622" s="3" t="s">
        <v>158</v>
      </c>
      <c r="C16622" s="3">
        <v>2008</v>
      </c>
      <c r="D16622" s="3" t="s">
        <v>7</v>
      </c>
      <c r="E16622" s="3">
        <v>965</v>
      </c>
      <c r="F16622" s="3" t="s">
        <v>3</v>
      </c>
      <c r="G16622" s="3" t="str">
        <f t="shared" si="785"/>
        <v>Renewable</v>
      </c>
      <c r="H16622" s="5">
        <f t="shared" si="783"/>
        <v>2.316E-2</v>
      </c>
      <c r="I16622" s="3" t="s">
        <v>60</v>
      </c>
      <c r="J16622">
        <f t="shared" si="784"/>
        <v>5025.72</v>
      </c>
    </row>
    <row r="16623" spans="1:10" x14ac:dyDescent="0.3">
      <c r="A16623" s="3" t="s">
        <v>24</v>
      </c>
      <c r="B16623" s="3" t="s">
        <v>158</v>
      </c>
      <c r="C16623" s="3">
        <v>2009</v>
      </c>
      <c r="D16623" s="3" t="s">
        <v>7</v>
      </c>
      <c r="E16623" s="3">
        <v>832</v>
      </c>
      <c r="F16623" s="3" t="s">
        <v>3</v>
      </c>
      <c r="G16623" s="3" t="str">
        <f t="shared" si="785"/>
        <v>Renewable</v>
      </c>
      <c r="H16623" s="5">
        <f t="shared" si="783"/>
        <v>1.9968E-2</v>
      </c>
      <c r="I16623" s="3" t="s">
        <v>60</v>
      </c>
      <c r="J16623">
        <f t="shared" si="784"/>
        <v>4333.0559999999996</v>
      </c>
    </row>
    <row r="16624" spans="1:10" x14ac:dyDescent="0.3">
      <c r="A16624" s="3" t="s">
        <v>24</v>
      </c>
      <c r="B16624" s="3" t="s">
        <v>158</v>
      </c>
      <c r="C16624" s="3">
        <v>2010</v>
      </c>
      <c r="D16624" s="3" t="s">
        <v>7</v>
      </c>
      <c r="E16624" s="3">
        <v>1467</v>
      </c>
      <c r="F16624" s="3" t="s">
        <v>3</v>
      </c>
      <c r="G16624" s="3" t="str">
        <f t="shared" si="785"/>
        <v>Renewable</v>
      </c>
      <c r="H16624" s="5">
        <f t="shared" si="783"/>
        <v>3.5208000000000003E-2</v>
      </c>
      <c r="I16624" s="3" t="s">
        <v>60</v>
      </c>
      <c r="J16624">
        <f t="shared" si="784"/>
        <v>7640.1360000000004</v>
      </c>
    </row>
    <row r="16625" spans="1:10" x14ac:dyDescent="0.3">
      <c r="A16625" s="3" t="s">
        <v>24</v>
      </c>
      <c r="B16625" s="3" t="s">
        <v>158</v>
      </c>
      <c r="C16625" s="3">
        <v>2011</v>
      </c>
      <c r="D16625" s="3" t="s">
        <v>7</v>
      </c>
      <c r="E16625" s="3">
        <v>1130</v>
      </c>
      <c r="F16625" s="3" t="s">
        <v>3</v>
      </c>
      <c r="G16625" s="3" t="str">
        <f t="shared" si="785"/>
        <v>Renewable</v>
      </c>
      <c r="H16625" s="5">
        <f t="shared" si="783"/>
        <v>2.7120000000000002E-2</v>
      </c>
      <c r="I16625" s="3" t="s">
        <v>60</v>
      </c>
      <c r="J16625">
        <f t="shared" si="784"/>
        <v>5885.04</v>
      </c>
    </row>
    <row r="16626" spans="1:10" x14ac:dyDescent="0.3">
      <c r="A16626" s="3" t="s">
        <v>24</v>
      </c>
      <c r="B16626" s="3" t="s">
        <v>158</v>
      </c>
      <c r="C16626" s="3">
        <v>2012</v>
      </c>
      <c r="D16626" s="3" t="s">
        <v>7</v>
      </c>
      <c r="E16626" s="3">
        <v>1159</v>
      </c>
      <c r="F16626" s="3" t="s">
        <v>3</v>
      </c>
      <c r="G16626" s="3" t="str">
        <f t="shared" si="785"/>
        <v>Renewable</v>
      </c>
      <c r="H16626" s="5">
        <f t="shared" si="783"/>
        <v>2.7816E-2</v>
      </c>
      <c r="I16626" s="3" t="s">
        <v>60</v>
      </c>
      <c r="J16626">
        <f t="shared" si="784"/>
        <v>6036.0720000000001</v>
      </c>
    </row>
    <row r="16627" spans="1:10" x14ac:dyDescent="0.3">
      <c r="A16627" s="3" t="s">
        <v>24</v>
      </c>
      <c r="B16627" s="3" t="s">
        <v>158</v>
      </c>
      <c r="C16627" s="3">
        <v>2013</v>
      </c>
      <c r="D16627" s="3" t="s">
        <v>7</v>
      </c>
      <c r="E16627" s="3">
        <v>1158</v>
      </c>
      <c r="F16627" s="3" t="s">
        <v>3</v>
      </c>
      <c r="G16627" s="3" t="str">
        <f t="shared" si="785"/>
        <v>Renewable</v>
      </c>
      <c r="H16627" s="5">
        <f t="shared" si="783"/>
        <v>2.7792000000000001E-2</v>
      </c>
      <c r="I16627" s="3" t="s">
        <v>60</v>
      </c>
      <c r="J16627">
        <f t="shared" si="784"/>
        <v>6030.8640000000005</v>
      </c>
    </row>
    <row r="16628" spans="1:10" x14ac:dyDescent="0.3">
      <c r="A16628" s="3" t="s">
        <v>24</v>
      </c>
      <c r="B16628" s="3" t="s">
        <v>158</v>
      </c>
      <c r="C16628" s="3">
        <v>2014</v>
      </c>
      <c r="D16628" s="3" t="s">
        <v>7</v>
      </c>
      <c r="E16628" s="3">
        <v>1168</v>
      </c>
      <c r="F16628" s="3" t="s">
        <v>3</v>
      </c>
      <c r="G16628" s="3" t="str">
        <f t="shared" si="785"/>
        <v>Renewable</v>
      </c>
      <c r="H16628" s="5">
        <f t="shared" si="783"/>
        <v>2.8032000000000001E-2</v>
      </c>
      <c r="I16628" s="3" t="s">
        <v>60</v>
      </c>
      <c r="J16628">
        <f t="shared" si="784"/>
        <v>6082.9440000000004</v>
      </c>
    </row>
    <row r="16629" spans="1:10" x14ac:dyDescent="0.3">
      <c r="A16629" s="3" t="s">
        <v>24</v>
      </c>
      <c r="B16629" s="3" t="s">
        <v>158</v>
      </c>
      <c r="C16629" s="3">
        <v>2015</v>
      </c>
      <c r="D16629" s="3" t="s">
        <v>7</v>
      </c>
      <c r="E16629" s="3">
        <v>1530</v>
      </c>
      <c r="F16629" s="3" t="s">
        <v>3</v>
      </c>
      <c r="G16629" s="3" t="str">
        <f t="shared" si="785"/>
        <v>Renewable</v>
      </c>
      <c r="H16629" s="5">
        <f t="shared" si="783"/>
        <v>3.6720000000000003E-2</v>
      </c>
      <c r="I16629" s="3" t="s">
        <v>60</v>
      </c>
      <c r="J16629">
        <f t="shared" si="784"/>
        <v>7968.2400000000007</v>
      </c>
    </row>
    <row r="16630" spans="1:10" x14ac:dyDescent="0.3">
      <c r="A16630" s="3" t="s">
        <v>24</v>
      </c>
      <c r="B16630" s="3" t="s">
        <v>158</v>
      </c>
      <c r="C16630" s="3">
        <v>2016</v>
      </c>
      <c r="D16630" s="3" t="s">
        <v>7</v>
      </c>
      <c r="E16630" s="3">
        <v>1528</v>
      </c>
      <c r="F16630" s="3" t="s">
        <v>3</v>
      </c>
      <c r="G16630" s="3" t="str">
        <f t="shared" si="785"/>
        <v>Renewable</v>
      </c>
      <c r="H16630" s="5">
        <f t="shared" si="783"/>
        <v>3.6672000000000003E-2</v>
      </c>
      <c r="I16630" s="3" t="s">
        <v>60</v>
      </c>
      <c r="J16630">
        <f t="shared" si="784"/>
        <v>7957.8240000000005</v>
      </c>
    </row>
    <row r="16631" spans="1:10" x14ac:dyDescent="0.3">
      <c r="A16631" s="3" t="s">
        <v>24</v>
      </c>
      <c r="B16631" s="3" t="s">
        <v>158</v>
      </c>
      <c r="C16631" s="3">
        <v>2017</v>
      </c>
      <c r="D16631" s="3" t="s">
        <v>7</v>
      </c>
      <c r="E16631" s="3">
        <v>1421</v>
      </c>
      <c r="F16631" s="3" t="s">
        <v>3</v>
      </c>
      <c r="G16631" s="3" t="str">
        <f t="shared" si="785"/>
        <v>Renewable</v>
      </c>
      <c r="H16631" s="5">
        <f t="shared" si="783"/>
        <v>3.4104000000000002E-2</v>
      </c>
      <c r="I16631" s="3" t="s">
        <v>60</v>
      </c>
      <c r="J16631">
        <f t="shared" si="784"/>
        <v>7400.5680000000002</v>
      </c>
    </row>
    <row r="16632" spans="1:10" x14ac:dyDescent="0.3">
      <c r="A16632" s="3" t="s">
        <v>24</v>
      </c>
      <c r="B16632" s="3" t="s">
        <v>158</v>
      </c>
      <c r="C16632" s="3">
        <v>2018</v>
      </c>
      <c r="D16632" s="3" t="s">
        <v>7</v>
      </c>
      <c r="E16632" s="3">
        <v>1336</v>
      </c>
      <c r="F16632" s="3" t="s">
        <v>3</v>
      </c>
      <c r="G16632" s="3" t="str">
        <f t="shared" si="785"/>
        <v>Renewable</v>
      </c>
      <c r="H16632" s="5">
        <f t="shared" si="783"/>
        <v>3.2064000000000002E-2</v>
      </c>
      <c r="I16632" s="3" t="s">
        <v>60</v>
      </c>
      <c r="J16632">
        <f t="shared" si="784"/>
        <v>6957.8880000000008</v>
      </c>
    </row>
    <row r="16633" spans="1:10" x14ac:dyDescent="0.3">
      <c r="A16633" s="3" t="s">
        <v>24</v>
      </c>
      <c r="B16633" s="3" t="s">
        <v>158</v>
      </c>
      <c r="C16633" s="3">
        <v>2019</v>
      </c>
      <c r="D16633" s="3" t="s">
        <v>7</v>
      </c>
      <c r="E16633" s="3">
        <v>949</v>
      </c>
      <c r="F16633" s="3" t="s">
        <v>3</v>
      </c>
      <c r="G16633" s="3" t="str">
        <f t="shared" si="785"/>
        <v>Renewable</v>
      </c>
      <c r="H16633" s="5">
        <f t="shared" si="783"/>
        <v>2.2776000000000001E-2</v>
      </c>
      <c r="I16633" s="3" t="s">
        <v>60</v>
      </c>
      <c r="J16633">
        <f t="shared" si="784"/>
        <v>4942.3919999999998</v>
      </c>
    </row>
    <row r="16634" spans="1:10" x14ac:dyDescent="0.3">
      <c r="A16634" s="3" t="s">
        <v>24</v>
      </c>
      <c r="B16634" s="3" t="s">
        <v>158</v>
      </c>
      <c r="C16634" s="3">
        <v>2020</v>
      </c>
      <c r="D16634" s="3" t="s">
        <v>7</v>
      </c>
      <c r="E16634" s="3">
        <v>1094</v>
      </c>
      <c r="F16634" s="3" t="s">
        <v>3</v>
      </c>
      <c r="G16634" s="3" t="str">
        <f t="shared" si="785"/>
        <v>Renewable</v>
      </c>
      <c r="H16634" s="5">
        <f t="shared" ref="H16634:H16697" si="786">IF(D16634="Coal",E16634*0.0009,
IF(D16634="Oil",E16634*0.00078,
IF(D16634="Natural Gas",E16634*0.0004,
IF(D16634="Nuclear",E16634*0.000012,
IF(D16634="Hydropower",E16634*0.000024,
IF(D16634="Biofuels",E16634*0.0004,
IF(D16634="Waste",E16634*0.0002,
IF(D16634="Wind",E16634*0.000011,
IF(D16634="Solar PV",E16634*0.000045,
IF(D16634="Solar Thermal",E16634*0.00005,
IF(D16634="Other sources",E16634*0.0005,
IF(D16634="Geothermal",E16634*0.00005,
IF(D16634="Tide",E16634*0.00001,0)))))))))))))</f>
        <v>2.6256000000000002E-2</v>
      </c>
      <c r="I16634" s="3" t="s">
        <v>60</v>
      </c>
      <c r="J16634">
        <f t="shared" si="784"/>
        <v>5697.5520000000006</v>
      </c>
    </row>
    <row r="16635" spans="1:10" x14ac:dyDescent="0.3">
      <c r="A16635" s="3" t="s">
        <v>24</v>
      </c>
      <c r="B16635" s="3" t="s">
        <v>158</v>
      </c>
      <c r="C16635" s="3">
        <v>2021</v>
      </c>
      <c r="D16635" s="3" t="s">
        <v>7</v>
      </c>
      <c r="E16635" s="3">
        <v>1084</v>
      </c>
      <c r="F16635" s="3" t="s">
        <v>3</v>
      </c>
      <c r="G16635" s="3" t="str">
        <f t="shared" si="785"/>
        <v>Renewable</v>
      </c>
      <c r="H16635" s="5">
        <f t="shared" si="786"/>
        <v>2.6016000000000001E-2</v>
      </c>
      <c r="I16635" s="3" t="s">
        <v>60</v>
      </c>
      <c r="J16635">
        <f t="shared" si="784"/>
        <v>5645.4719999999998</v>
      </c>
    </row>
    <row r="16636" spans="1:10" x14ac:dyDescent="0.3">
      <c r="A16636" s="3" t="s">
        <v>24</v>
      </c>
      <c r="B16636" s="3" t="s">
        <v>158</v>
      </c>
      <c r="C16636" s="3">
        <v>2022</v>
      </c>
      <c r="D16636" s="3" t="s">
        <v>7</v>
      </c>
      <c r="E16636" s="3">
        <v>1123</v>
      </c>
      <c r="F16636" s="3" t="s">
        <v>3</v>
      </c>
      <c r="G16636" s="3" t="str">
        <f t="shared" si="785"/>
        <v>Renewable</v>
      </c>
      <c r="H16636" s="5">
        <f t="shared" si="786"/>
        <v>2.6952E-2</v>
      </c>
      <c r="I16636" s="3" t="s">
        <v>60</v>
      </c>
      <c r="J16636">
        <f t="shared" si="784"/>
        <v>5848.5839999999998</v>
      </c>
    </row>
    <row r="16637" spans="1:10" x14ac:dyDescent="0.3">
      <c r="A16637" s="3" t="s">
        <v>24</v>
      </c>
      <c r="B16637" s="3" t="s">
        <v>158</v>
      </c>
      <c r="C16637" s="3">
        <v>2023</v>
      </c>
      <c r="D16637" s="3" t="s">
        <v>7</v>
      </c>
      <c r="E16637" s="3">
        <v>1236</v>
      </c>
      <c r="F16637" s="3" t="s">
        <v>3</v>
      </c>
      <c r="G16637" s="3" t="str">
        <f t="shared" si="785"/>
        <v>Renewable</v>
      </c>
      <c r="H16637" s="5">
        <f t="shared" si="786"/>
        <v>2.9663999999999999E-2</v>
      </c>
      <c r="I16637" s="3" t="s">
        <v>60</v>
      </c>
      <c r="J16637">
        <f t="shared" si="784"/>
        <v>6437.0879999999997</v>
      </c>
    </row>
    <row r="16638" spans="1:10" x14ac:dyDescent="0.3">
      <c r="A16638" s="3" t="s">
        <v>24</v>
      </c>
      <c r="B16638" s="3" t="s">
        <v>158</v>
      </c>
      <c r="C16638" s="3">
        <v>2024</v>
      </c>
      <c r="D16638" s="3" t="s">
        <v>7</v>
      </c>
      <c r="E16638" s="3">
        <v>1340</v>
      </c>
      <c r="F16638" s="3" t="s">
        <v>3</v>
      </c>
      <c r="G16638" s="3" t="str">
        <f t="shared" si="785"/>
        <v>Renewable</v>
      </c>
      <c r="H16638" s="5">
        <f t="shared" si="786"/>
        <v>3.2160000000000001E-2</v>
      </c>
      <c r="I16638" s="3" t="s">
        <v>60</v>
      </c>
      <c r="J16638">
        <f t="shared" si="784"/>
        <v>6978.72</v>
      </c>
    </row>
    <row r="16639" spans="1:10" x14ac:dyDescent="0.3">
      <c r="A16639" s="3" t="s">
        <v>24</v>
      </c>
      <c r="B16639" s="3" t="s">
        <v>158</v>
      </c>
      <c r="C16639" s="3">
        <v>2025</v>
      </c>
      <c r="D16639" s="3" t="s">
        <v>7</v>
      </c>
      <c r="E16639" s="3">
        <v>1456</v>
      </c>
      <c r="F16639" s="3" t="s">
        <v>3</v>
      </c>
      <c r="G16639" s="3" t="str">
        <f t="shared" si="785"/>
        <v>Renewable</v>
      </c>
      <c r="H16639" s="5">
        <f t="shared" si="786"/>
        <v>3.4944000000000003E-2</v>
      </c>
      <c r="I16639" s="3" t="s">
        <v>60</v>
      </c>
      <c r="J16639">
        <f t="shared" si="784"/>
        <v>7582.8480000000009</v>
      </c>
    </row>
    <row r="16640" spans="1:10" x14ac:dyDescent="0.3">
      <c r="A16640" s="3" t="s">
        <v>24</v>
      </c>
      <c r="B16640" s="3" t="s">
        <v>158</v>
      </c>
      <c r="C16640" s="3">
        <v>2000</v>
      </c>
      <c r="D16640" s="3" t="s">
        <v>8</v>
      </c>
      <c r="E16640" s="3">
        <v>4</v>
      </c>
      <c r="F16640" s="3" t="s">
        <v>3</v>
      </c>
      <c r="G16640" s="3" t="str">
        <f t="shared" si="785"/>
        <v>Renewable</v>
      </c>
      <c r="H16640" s="5">
        <f t="shared" si="786"/>
        <v>1.6000000000000001E-3</v>
      </c>
      <c r="I16640" s="3" t="s">
        <v>60</v>
      </c>
      <c r="J16640">
        <f t="shared" si="784"/>
        <v>347.2</v>
      </c>
    </row>
    <row r="16641" spans="1:10" x14ac:dyDescent="0.3">
      <c r="A16641" s="3" t="s">
        <v>24</v>
      </c>
      <c r="B16641" s="3" t="s">
        <v>158</v>
      </c>
      <c r="C16641" s="3">
        <v>2001</v>
      </c>
      <c r="D16641" s="3" t="s">
        <v>8</v>
      </c>
      <c r="E16641" s="3">
        <v>8</v>
      </c>
      <c r="F16641" s="3" t="s">
        <v>3</v>
      </c>
      <c r="G16641" s="3" t="str">
        <f t="shared" si="785"/>
        <v>Renewable</v>
      </c>
      <c r="H16641" s="5">
        <f t="shared" si="786"/>
        <v>3.2000000000000002E-3</v>
      </c>
      <c r="I16641" s="3" t="s">
        <v>60</v>
      </c>
      <c r="J16641">
        <f t="shared" si="784"/>
        <v>694.4</v>
      </c>
    </row>
    <row r="16642" spans="1:10" x14ac:dyDescent="0.3">
      <c r="A16642" s="3" t="s">
        <v>24</v>
      </c>
      <c r="B16642" s="3" t="s">
        <v>158</v>
      </c>
      <c r="C16642" s="3">
        <v>2002</v>
      </c>
      <c r="D16642" s="3" t="s">
        <v>8</v>
      </c>
      <c r="E16642" s="3">
        <v>9</v>
      </c>
      <c r="F16642" s="3" t="s">
        <v>3</v>
      </c>
      <c r="G16642" s="3" t="str">
        <f t="shared" si="785"/>
        <v>Renewable</v>
      </c>
      <c r="H16642" s="5">
        <f t="shared" si="786"/>
        <v>3.6000000000000003E-3</v>
      </c>
      <c r="I16642" s="3" t="s">
        <v>60</v>
      </c>
      <c r="J16642">
        <f t="shared" si="784"/>
        <v>781.2</v>
      </c>
    </row>
    <row r="16643" spans="1:10" x14ac:dyDescent="0.3">
      <c r="A16643" s="3" t="s">
        <v>24</v>
      </c>
      <c r="B16643" s="3" t="s">
        <v>158</v>
      </c>
      <c r="C16643" s="3">
        <v>2003</v>
      </c>
      <c r="D16643" s="3" t="s">
        <v>8</v>
      </c>
      <c r="E16643" s="3">
        <v>15</v>
      </c>
      <c r="F16643" s="3" t="s">
        <v>3</v>
      </c>
      <c r="G16643" s="3" t="str">
        <f t="shared" si="785"/>
        <v>Renewable</v>
      </c>
      <c r="H16643" s="5">
        <f t="shared" si="786"/>
        <v>6.0000000000000001E-3</v>
      </c>
      <c r="I16643" s="3" t="s">
        <v>60</v>
      </c>
      <c r="J16643">
        <f t="shared" ref="J16643:J16706" si="787">H16643*217000</f>
        <v>1302</v>
      </c>
    </row>
    <row r="16644" spans="1:10" x14ac:dyDescent="0.3">
      <c r="A16644" s="3" t="s">
        <v>24</v>
      </c>
      <c r="B16644" s="3" t="s">
        <v>158</v>
      </c>
      <c r="C16644" s="3">
        <v>2004</v>
      </c>
      <c r="D16644" s="3" t="s">
        <v>8</v>
      </c>
      <c r="E16644" s="3">
        <v>20</v>
      </c>
      <c r="F16644" s="3" t="s">
        <v>3</v>
      </c>
      <c r="G16644" s="3" t="str">
        <f t="shared" si="785"/>
        <v>Renewable</v>
      </c>
      <c r="H16644" s="5">
        <f t="shared" si="786"/>
        <v>8.0000000000000002E-3</v>
      </c>
      <c r="I16644" s="3" t="s">
        <v>60</v>
      </c>
      <c r="J16644">
        <f t="shared" si="787"/>
        <v>1736</v>
      </c>
    </row>
    <row r="16645" spans="1:10" x14ac:dyDescent="0.3">
      <c r="A16645" s="3" t="s">
        <v>24</v>
      </c>
      <c r="B16645" s="3" t="s">
        <v>158</v>
      </c>
      <c r="C16645" s="3">
        <v>2005</v>
      </c>
      <c r="D16645" s="3" t="s">
        <v>8</v>
      </c>
      <c r="E16645" s="3">
        <v>27</v>
      </c>
      <c r="F16645" s="3" t="s">
        <v>3</v>
      </c>
      <c r="G16645" s="3" t="str">
        <f t="shared" si="785"/>
        <v>Renewable</v>
      </c>
      <c r="H16645" s="5">
        <f t="shared" si="786"/>
        <v>1.0800000000000001E-2</v>
      </c>
      <c r="I16645" s="3" t="s">
        <v>60</v>
      </c>
      <c r="J16645">
        <f t="shared" si="787"/>
        <v>2343.6</v>
      </c>
    </row>
    <row r="16646" spans="1:10" x14ac:dyDescent="0.3">
      <c r="A16646" s="3" t="s">
        <v>24</v>
      </c>
      <c r="B16646" s="3" t="s">
        <v>158</v>
      </c>
      <c r="C16646" s="3">
        <v>2006</v>
      </c>
      <c r="D16646" s="3" t="s">
        <v>8</v>
      </c>
      <c r="E16646" s="3">
        <v>32</v>
      </c>
      <c r="F16646" s="3" t="s">
        <v>3</v>
      </c>
      <c r="G16646" s="3" t="str">
        <f t="shared" si="785"/>
        <v>Renewable</v>
      </c>
      <c r="H16646" s="5">
        <f t="shared" si="786"/>
        <v>1.2800000000000001E-2</v>
      </c>
      <c r="I16646" s="3" t="s">
        <v>60</v>
      </c>
      <c r="J16646">
        <f t="shared" si="787"/>
        <v>2777.6</v>
      </c>
    </row>
    <row r="16647" spans="1:10" x14ac:dyDescent="0.3">
      <c r="A16647" s="3" t="s">
        <v>24</v>
      </c>
      <c r="B16647" s="3" t="s">
        <v>158</v>
      </c>
      <c r="C16647" s="3">
        <v>2007</v>
      </c>
      <c r="D16647" s="3" t="s">
        <v>8</v>
      </c>
      <c r="E16647" s="3">
        <v>36</v>
      </c>
      <c r="F16647" s="3" t="s">
        <v>3</v>
      </c>
      <c r="G16647" s="3" t="str">
        <f t="shared" si="785"/>
        <v>Renewable</v>
      </c>
      <c r="H16647" s="5">
        <f t="shared" si="786"/>
        <v>1.4400000000000001E-2</v>
      </c>
      <c r="I16647" s="3" t="s">
        <v>60</v>
      </c>
      <c r="J16647">
        <f t="shared" si="787"/>
        <v>3124.8</v>
      </c>
    </row>
    <row r="16648" spans="1:10" x14ac:dyDescent="0.3">
      <c r="A16648" s="3" t="s">
        <v>24</v>
      </c>
      <c r="B16648" s="3" t="s">
        <v>158</v>
      </c>
      <c r="C16648" s="3">
        <v>2008</v>
      </c>
      <c r="D16648" s="3" t="s">
        <v>8</v>
      </c>
      <c r="E16648" s="3">
        <v>43</v>
      </c>
      <c r="F16648" s="3" t="s">
        <v>3</v>
      </c>
      <c r="G16648" s="3" t="str">
        <f t="shared" si="785"/>
        <v>Renewable</v>
      </c>
      <c r="H16648" s="5">
        <f t="shared" si="786"/>
        <v>1.72E-2</v>
      </c>
      <c r="I16648" s="3" t="s">
        <v>60</v>
      </c>
      <c r="J16648">
        <f t="shared" si="787"/>
        <v>3732.4</v>
      </c>
    </row>
    <row r="16649" spans="1:10" x14ac:dyDescent="0.3">
      <c r="A16649" s="3" t="s">
        <v>24</v>
      </c>
      <c r="B16649" s="3" t="s">
        <v>158</v>
      </c>
      <c r="C16649" s="3">
        <v>2009</v>
      </c>
      <c r="D16649" s="3" t="s">
        <v>8</v>
      </c>
      <c r="E16649" s="3">
        <v>53</v>
      </c>
      <c r="F16649" s="3" t="s">
        <v>3</v>
      </c>
      <c r="G16649" s="3" t="str">
        <f t="shared" si="785"/>
        <v>Renewable</v>
      </c>
      <c r="H16649" s="5">
        <f t="shared" si="786"/>
        <v>2.12E-2</v>
      </c>
      <c r="I16649" s="3" t="s">
        <v>60</v>
      </c>
      <c r="J16649">
        <f t="shared" si="787"/>
        <v>4600.3999999999996</v>
      </c>
    </row>
    <row r="16650" spans="1:10" x14ac:dyDescent="0.3">
      <c r="A16650" s="3" t="s">
        <v>24</v>
      </c>
      <c r="B16650" s="3" t="s">
        <v>158</v>
      </c>
      <c r="C16650" s="3">
        <v>2010</v>
      </c>
      <c r="D16650" s="3" t="s">
        <v>8</v>
      </c>
      <c r="E16650" s="3">
        <v>55</v>
      </c>
      <c r="F16650" s="3" t="s">
        <v>3</v>
      </c>
      <c r="G16650" s="3" t="str">
        <f t="shared" si="785"/>
        <v>Renewable</v>
      </c>
      <c r="H16650" s="5">
        <f t="shared" si="786"/>
        <v>2.2000000000000002E-2</v>
      </c>
      <c r="I16650" s="3" t="s">
        <v>60</v>
      </c>
      <c r="J16650">
        <f t="shared" si="787"/>
        <v>4774.0000000000009</v>
      </c>
    </row>
    <row r="16651" spans="1:10" x14ac:dyDescent="0.3">
      <c r="A16651" s="3" t="s">
        <v>24</v>
      </c>
      <c r="B16651" s="3" t="s">
        <v>158</v>
      </c>
      <c r="C16651" s="3">
        <v>2011</v>
      </c>
      <c r="D16651" s="3" t="s">
        <v>8</v>
      </c>
      <c r="E16651" s="3">
        <v>55</v>
      </c>
      <c r="F16651" s="3" t="s">
        <v>3</v>
      </c>
      <c r="G16651" s="3" t="str">
        <f t="shared" si="785"/>
        <v>Renewable</v>
      </c>
      <c r="H16651" s="5">
        <f t="shared" si="786"/>
        <v>2.2000000000000002E-2</v>
      </c>
      <c r="I16651" s="3" t="s">
        <v>60</v>
      </c>
      <c r="J16651">
        <f t="shared" si="787"/>
        <v>4774.0000000000009</v>
      </c>
    </row>
    <row r="16652" spans="1:10" x14ac:dyDescent="0.3">
      <c r="A16652" s="3" t="s">
        <v>24</v>
      </c>
      <c r="B16652" s="3" t="s">
        <v>158</v>
      </c>
      <c r="C16652" s="3">
        <v>2012</v>
      </c>
      <c r="D16652" s="3" t="s">
        <v>8</v>
      </c>
      <c r="E16652" s="3">
        <v>57</v>
      </c>
      <c r="F16652" s="3" t="s">
        <v>3</v>
      </c>
      <c r="G16652" s="3" t="str">
        <f t="shared" si="785"/>
        <v>Renewable</v>
      </c>
      <c r="H16652" s="5">
        <f t="shared" si="786"/>
        <v>2.2800000000000001E-2</v>
      </c>
      <c r="I16652" s="3" t="s">
        <v>60</v>
      </c>
      <c r="J16652">
        <f t="shared" si="787"/>
        <v>4947.6000000000004</v>
      </c>
    </row>
    <row r="16653" spans="1:10" x14ac:dyDescent="0.3">
      <c r="A16653" s="3" t="s">
        <v>24</v>
      </c>
      <c r="B16653" s="3" t="s">
        <v>158</v>
      </c>
      <c r="C16653" s="3">
        <v>2013</v>
      </c>
      <c r="D16653" s="3" t="s">
        <v>8</v>
      </c>
      <c r="E16653" s="3">
        <v>58</v>
      </c>
      <c r="F16653" s="3" t="s">
        <v>3</v>
      </c>
      <c r="G16653" s="3" t="str">
        <f t="shared" si="785"/>
        <v>Renewable</v>
      </c>
      <c r="H16653" s="5">
        <f t="shared" si="786"/>
        <v>2.3200000000000002E-2</v>
      </c>
      <c r="I16653" s="3" t="s">
        <v>60</v>
      </c>
      <c r="J16653">
        <f t="shared" si="787"/>
        <v>5034.4000000000005</v>
      </c>
    </row>
    <row r="16654" spans="1:10" x14ac:dyDescent="0.3">
      <c r="A16654" s="3" t="s">
        <v>24</v>
      </c>
      <c r="B16654" s="3" t="s">
        <v>158</v>
      </c>
      <c r="C16654" s="3">
        <v>2014</v>
      </c>
      <c r="D16654" s="3" t="s">
        <v>8</v>
      </c>
      <c r="E16654" s="3">
        <v>81</v>
      </c>
      <c r="F16654" s="3" t="s">
        <v>3</v>
      </c>
      <c r="G16654" s="3" t="str">
        <f t="shared" si="785"/>
        <v>Renewable</v>
      </c>
      <c r="H16654" s="5">
        <f t="shared" si="786"/>
        <v>3.2399999999999998E-2</v>
      </c>
      <c r="I16654" s="3" t="s">
        <v>60</v>
      </c>
      <c r="J16654">
        <f t="shared" si="787"/>
        <v>7030.7999999999993</v>
      </c>
    </row>
    <row r="16655" spans="1:10" x14ac:dyDescent="0.3">
      <c r="A16655" s="3" t="s">
        <v>24</v>
      </c>
      <c r="B16655" s="3" t="s">
        <v>158</v>
      </c>
      <c r="C16655" s="3">
        <v>2015</v>
      </c>
      <c r="D16655" s="3" t="s">
        <v>8</v>
      </c>
      <c r="E16655" s="3">
        <v>85</v>
      </c>
      <c r="F16655" s="3" t="s">
        <v>3</v>
      </c>
      <c r="G16655" s="3" t="str">
        <f t="shared" si="785"/>
        <v>Renewable</v>
      </c>
      <c r="H16655" s="5">
        <f t="shared" si="786"/>
        <v>3.4000000000000002E-2</v>
      </c>
      <c r="I16655" s="3" t="s">
        <v>60</v>
      </c>
      <c r="J16655">
        <f t="shared" si="787"/>
        <v>7378.0000000000009</v>
      </c>
    </row>
    <row r="16656" spans="1:10" x14ac:dyDescent="0.3">
      <c r="A16656" s="3" t="s">
        <v>24</v>
      </c>
      <c r="B16656" s="3" t="s">
        <v>158</v>
      </c>
      <c r="C16656" s="3">
        <v>2016</v>
      </c>
      <c r="D16656" s="3" t="s">
        <v>8</v>
      </c>
      <c r="E16656" s="3">
        <v>97</v>
      </c>
      <c r="F16656" s="3" t="s">
        <v>3</v>
      </c>
      <c r="G16656" s="3" t="str">
        <f t="shared" si="785"/>
        <v>Renewable</v>
      </c>
      <c r="H16656" s="5">
        <f t="shared" si="786"/>
        <v>3.8800000000000001E-2</v>
      </c>
      <c r="I16656" s="3" t="s">
        <v>60</v>
      </c>
      <c r="J16656">
        <f t="shared" si="787"/>
        <v>8419.6</v>
      </c>
    </row>
    <row r="16657" spans="1:10" x14ac:dyDescent="0.3">
      <c r="A16657" s="3" t="s">
        <v>24</v>
      </c>
      <c r="B16657" s="3" t="s">
        <v>158</v>
      </c>
      <c r="C16657" s="3">
        <v>2017</v>
      </c>
      <c r="D16657" s="3" t="s">
        <v>8</v>
      </c>
      <c r="E16657" s="3">
        <v>124</v>
      </c>
      <c r="F16657" s="3" t="s">
        <v>3</v>
      </c>
      <c r="G16657" s="3" t="str">
        <f t="shared" si="785"/>
        <v>Renewable</v>
      </c>
      <c r="H16657" s="5">
        <f t="shared" si="786"/>
        <v>4.9600000000000005E-2</v>
      </c>
      <c r="I16657" s="3" t="s">
        <v>60</v>
      </c>
      <c r="J16657">
        <f t="shared" si="787"/>
        <v>10763.2</v>
      </c>
    </row>
    <row r="16658" spans="1:10" x14ac:dyDescent="0.3">
      <c r="A16658" s="3" t="s">
        <v>24</v>
      </c>
      <c r="B16658" s="3" t="s">
        <v>158</v>
      </c>
      <c r="C16658" s="3">
        <v>2018</v>
      </c>
      <c r="D16658" s="3" t="s">
        <v>8</v>
      </c>
      <c r="E16658" s="3">
        <v>170</v>
      </c>
      <c r="F16658" s="3" t="s">
        <v>3</v>
      </c>
      <c r="G16658" s="3" t="str">
        <f t="shared" si="785"/>
        <v>Renewable</v>
      </c>
      <c r="H16658" s="5">
        <f t="shared" si="786"/>
        <v>6.8000000000000005E-2</v>
      </c>
      <c r="I16658" s="3" t="s">
        <v>60</v>
      </c>
      <c r="J16658">
        <f t="shared" si="787"/>
        <v>14756.000000000002</v>
      </c>
    </row>
    <row r="16659" spans="1:10" x14ac:dyDescent="0.3">
      <c r="A16659" s="3" t="s">
        <v>24</v>
      </c>
      <c r="B16659" s="3" t="s">
        <v>158</v>
      </c>
      <c r="C16659" s="3">
        <v>2019</v>
      </c>
      <c r="D16659" s="3" t="s">
        <v>8</v>
      </c>
      <c r="E16659" s="3">
        <v>230</v>
      </c>
      <c r="F16659" s="3" t="s">
        <v>3</v>
      </c>
      <c r="G16659" s="3" t="str">
        <f t="shared" si="785"/>
        <v>Renewable</v>
      </c>
      <c r="H16659" s="5">
        <f t="shared" si="786"/>
        <v>9.1999999999999998E-2</v>
      </c>
      <c r="I16659" s="3" t="s">
        <v>60</v>
      </c>
      <c r="J16659">
        <f t="shared" si="787"/>
        <v>19964</v>
      </c>
    </row>
    <row r="16660" spans="1:10" x14ac:dyDescent="0.3">
      <c r="A16660" s="3" t="s">
        <v>24</v>
      </c>
      <c r="B16660" s="3" t="s">
        <v>158</v>
      </c>
      <c r="C16660" s="3">
        <v>2020</v>
      </c>
      <c r="D16660" s="3" t="s">
        <v>8</v>
      </c>
      <c r="E16660" s="3">
        <v>328</v>
      </c>
      <c r="F16660" s="3" t="s">
        <v>3</v>
      </c>
      <c r="G16660" s="3" t="str">
        <f t="shared" si="785"/>
        <v>Renewable</v>
      </c>
      <c r="H16660" s="5">
        <f t="shared" si="786"/>
        <v>0.13120000000000001</v>
      </c>
      <c r="I16660" s="3" t="s">
        <v>60</v>
      </c>
      <c r="J16660">
        <f t="shared" si="787"/>
        <v>28470.400000000001</v>
      </c>
    </row>
    <row r="16661" spans="1:10" x14ac:dyDescent="0.3">
      <c r="A16661" s="3" t="s">
        <v>24</v>
      </c>
      <c r="B16661" s="3" t="s">
        <v>158</v>
      </c>
      <c r="C16661" s="3">
        <v>2021</v>
      </c>
      <c r="D16661" s="3" t="s">
        <v>8</v>
      </c>
      <c r="E16661" s="3">
        <v>345</v>
      </c>
      <c r="F16661" s="3" t="s">
        <v>3</v>
      </c>
      <c r="G16661" s="3" t="str">
        <f t="shared" si="785"/>
        <v>Renewable</v>
      </c>
      <c r="H16661" s="5">
        <f t="shared" si="786"/>
        <v>0.13800000000000001</v>
      </c>
      <c r="I16661" s="3" t="s">
        <v>60</v>
      </c>
      <c r="J16661">
        <f t="shared" si="787"/>
        <v>29946.000000000004</v>
      </c>
    </row>
    <row r="16662" spans="1:10" x14ac:dyDescent="0.3">
      <c r="A16662" s="3" t="s">
        <v>24</v>
      </c>
      <c r="B16662" s="3" t="s">
        <v>158</v>
      </c>
      <c r="C16662" s="3">
        <v>2022</v>
      </c>
      <c r="D16662" s="3" t="s">
        <v>8</v>
      </c>
      <c r="E16662" s="3">
        <v>347</v>
      </c>
      <c r="F16662" s="3" t="s">
        <v>3</v>
      </c>
      <c r="G16662" s="3" t="str">
        <f t="shared" si="785"/>
        <v>Renewable</v>
      </c>
      <c r="H16662" s="5">
        <f t="shared" si="786"/>
        <v>0.13880000000000001</v>
      </c>
      <c r="I16662" s="3" t="s">
        <v>60</v>
      </c>
      <c r="J16662">
        <f t="shared" si="787"/>
        <v>30119.600000000002</v>
      </c>
    </row>
    <row r="16663" spans="1:10" x14ac:dyDescent="0.3">
      <c r="A16663" s="3" t="s">
        <v>24</v>
      </c>
      <c r="B16663" s="3" t="s">
        <v>158</v>
      </c>
      <c r="C16663" s="3">
        <v>2023</v>
      </c>
      <c r="D16663" s="3" t="s">
        <v>8</v>
      </c>
      <c r="E16663" s="3">
        <v>343</v>
      </c>
      <c r="F16663" s="3" t="s">
        <v>3</v>
      </c>
      <c r="G16663" s="3" t="str">
        <f t="shared" si="785"/>
        <v>Renewable</v>
      </c>
      <c r="H16663" s="5">
        <f t="shared" si="786"/>
        <v>0.13720000000000002</v>
      </c>
      <c r="I16663" s="3" t="s">
        <v>60</v>
      </c>
      <c r="J16663">
        <f t="shared" si="787"/>
        <v>29772.400000000005</v>
      </c>
    </row>
    <row r="16664" spans="1:10" x14ac:dyDescent="0.3">
      <c r="A16664" s="3" t="s">
        <v>24</v>
      </c>
      <c r="B16664" s="3" t="s">
        <v>158</v>
      </c>
      <c r="C16664" s="3">
        <v>2024</v>
      </c>
      <c r="D16664" s="3" t="s">
        <v>8</v>
      </c>
      <c r="E16664" s="3">
        <v>399</v>
      </c>
      <c r="F16664" s="3" t="s">
        <v>3</v>
      </c>
      <c r="G16664" s="3" t="str">
        <f t="shared" si="785"/>
        <v>Renewable</v>
      </c>
      <c r="H16664" s="5">
        <f t="shared" si="786"/>
        <v>0.15960000000000002</v>
      </c>
      <c r="I16664" s="3" t="s">
        <v>60</v>
      </c>
      <c r="J16664">
        <f t="shared" si="787"/>
        <v>34633.200000000004</v>
      </c>
    </row>
    <row r="16665" spans="1:10" x14ac:dyDescent="0.3">
      <c r="A16665" s="3" t="s">
        <v>24</v>
      </c>
      <c r="B16665" s="3" t="s">
        <v>158</v>
      </c>
      <c r="C16665" s="3">
        <v>2025</v>
      </c>
      <c r="D16665" s="3" t="s">
        <v>8</v>
      </c>
      <c r="E16665" s="3">
        <v>415</v>
      </c>
      <c r="F16665" s="3" t="s">
        <v>3</v>
      </c>
      <c r="G16665" s="3" t="str">
        <f t="shared" si="785"/>
        <v>Renewable</v>
      </c>
      <c r="H16665" s="5">
        <f t="shared" si="786"/>
        <v>0.16600000000000001</v>
      </c>
      <c r="I16665" s="3" t="s">
        <v>60</v>
      </c>
      <c r="J16665">
        <f t="shared" si="787"/>
        <v>36022</v>
      </c>
    </row>
    <row r="16666" spans="1:10" x14ac:dyDescent="0.3">
      <c r="A16666" s="3" t="s">
        <v>24</v>
      </c>
      <c r="B16666" s="3" t="s">
        <v>158</v>
      </c>
      <c r="C16666" s="3">
        <v>2000</v>
      </c>
      <c r="D16666" s="3" t="s">
        <v>9</v>
      </c>
      <c r="E16666" s="3">
        <v>51</v>
      </c>
      <c r="F16666" s="3" t="s">
        <v>3</v>
      </c>
      <c r="G16666" s="3" t="str">
        <f t="shared" si="785"/>
        <v>Non-Renewable</v>
      </c>
      <c r="H16666" s="5">
        <f t="shared" si="786"/>
        <v>1.0200000000000001E-2</v>
      </c>
      <c r="I16666" s="3" t="s">
        <v>60</v>
      </c>
      <c r="J16666">
        <f t="shared" si="787"/>
        <v>2213.4</v>
      </c>
    </row>
    <row r="16667" spans="1:10" x14ac:dyDescent="0.3">
      <c r="A16667" s="3" t="s">
        <v>24</v>
      </c>
      <c r="B16667" s="3" t="s">
        <v>158</v>
      </c>
      <c r="C16667" s="3">
        <v>2001</v>
      </c>
      <c r="D16667" s="3" t="s">
        <v>9</v>
      </c>
      <c r="E16667" s="3">
        <v>51</v>
      </c>
      <c r="F16667" s="3" t="s">
        <v>3</v>
      </c>
      <c r="G16667" s="3" t="str">
        <f t="shared" si="785"/>
        <v>Non-Renewable</v>
      </c>
      <c r="H16667" s="5">
        <f t="shared" si="786"/>
        <v>1.0200000000000001E-2</v>
      </c>
      <c r="I16667" s="3" t="s">
        <v>60</v>
      </c>
      <c r="J16667">
        <f t="shared" si="787"/>
        <v>2213.4</v>
      </c>
    </row>
    <row r="16668" spans="1:10" x14ac:dyDescent="0.3">
      <c r="A16668" s="3" t="s">
        <v>24</v>
      </c>
      <c r="B16668" s="3" t="s">
        <v>158</v>
      </c>
      <c r="C16668" s="3">
        <v>2002</v>
      </c>
      <c r="D16668" s="3" t="s">
        <v>9</v>
      </c>
      <c r="E16668" s="3">
        <v>51</v>
      </c>
      <c r="F16668" s="3" t="s">
        <v>3</v>
      </c>
      <c r="G16668" s="3" t="str">
        <f t="shared" si="785"/>
        <v>Non-Renewable</v>
      </c>
      <c r="H16668" s="5">
        <f t="shared" si="786"/>
        <v>1.0200000000000001E-2</v>
      </c>
      <c r="I16668" s="3" t="s">
        <v>60</v>
      </c>
      <c r="J16668">
        <f t="shared" si="787"/>
        <v>2213.4</v>
      </c>
    </row>
    <row r="16669" spans="1:10" x14ac:dyDescent="0.3">
      <c r="A16669" s="3" t="s">
        <v>24</v>
      </c>
      <c r="B16669" s="3" t="s">
        <v>158</v>
      </c>
      <c r="C16669" s="3">
        <v>2003</v>
      </c>
      <c r="D16669" s="3" t="s">
        <v>9</v>
      </c>
      <c r="E16669" s="3">
        <v>48</v>
      </c>
      <c r="F16669" s="3" t="s">
        <v>3</v>
      </c>
      <c r="G16669" s="3" t="str">
        <f t="shared" si="785"/>
        <v>Non-Renewable</v>
      </c>
      <c r="H16669" s="5">
        <f t="shared" si="786"/>
        <v>9.6000000000000009E-3</v>
      </c>
      <c r="I16669" s="3" t="s">
        <v>60</v>
      </c>
      <c r="J16669">
        <f t="shared" si="787"/>
        <v>2083.2000000000003</v>
      </c>
    </row>
    <row r="16670" spans="1:10" x14ac:dyDescent="0.3">
      <c r="A16670" s="3" t="s">
        <v>24</v>
      </c>
      <c r="B16670" s="3" t="s">
        <v>158</v>
      </c>
      <c r="C16670" s="3">
        <v>2004</v>
      </c>
      <c r="D16670" s="3" t="s">
        <v>9</v>
      </c>
      <c r="E16670" s="3">
        <v>56</v>
      </c>
      <c r="F16670" s="3" t="s">
        <v>3</v>
      </c>
      <c r="G16670" s="3" t="str">
        <f t="shared" si="785"/>
        <v>Non-Renewable</v>
      </c>
      <c r="H16670" s="5">
        <f t="shared" si="786"/>
        <v>1.12E-2</v>
      </c>
      <c r="I16670" s="3" t="s">
        <v>60</v>
      </c>
      <c r="J16670">
        <f t="shared" si="787"/>
        <v>2430.4</v>
      </c>
    </row>
    <row r="16671" spans="1:10" x14ac:dyDescent="0.3">
      <c r="A16671" s="3" t="s">
        <v>24</v>
      </c>
      <c r="B16671" s="3" t="s">
        <v>158</v>
      </c>
      <c r="C16671" s="3">
        <v>2005</v>
      </c>
      <c r="D16671" s="3" t="s">
        <v>9</v>
      </c>
      <c r="E16671" s="3">
        <v>47</v>
      </c>
      <c r="F16671" s="3" t="s">
        <v>3</v>
      </c>
      <c r="G16671" s="3" t="str">
        <f t="shared" ref="G16671:G16734" si="788">IF(OR(D16671="hydropower",D16671="wind",D16671="solar pv",D16671=" tide",D16671="solar thermal",D16671="geothermal",D16671="biofuels"), "Renewable", "Non-Renewable")</f>
        <v>Non-Renewable</v>
      </c>
      <c r="H16671" s="5">
        <f t="shared" si="786"/>
        <v>9.4000000000000004E-3</v>
      </c>
      <c r="I16671" s="3" t="s">
        <v>60</v>
      </c>
      <c r="J16671">
        <f t="shared" si="787"/>
        <v>2039.8000000000002</v>
      </c>
    </row>
    <row r="16672" spans="1:10" x14ac:dyDescent="0.3">
      <c r="A16672" s="3" t="s">
        <v>24</v>
      </c>
      <c r="B16672" s="3" t="s">
        <v>158</v>
      </c>
      <c r="C16672" s="3">
        <v>2006</v>
      </c>
      <c r="D16672" s="3" t="s">
        <v>9</v>
      </c>
      <c r="E16672" s="3">
        <v>57</v>
      </c>
      <c r="F16672" s="3" t="s">
        <v>3</v>
      </c>
      <c r="G16672" s="3" t="str">
        <f t="shared" si="788"/>
        <v>Non-Renewable</v>
      </c>
      <c r="H16672" s="5">
        <f t="shared" si="786"/>
        <v>1.14E-2</v>
      </c>
      <c r="I16672" s="3" t="s">
        <v>60</v>
      </c>
      <c r="J16672">
        <f t="shared" si="787"/>
        <v>2473.8000000000002</v>
      </c>
    </row>
    <row r="16673" spans="1:10" x14ac:dyDescent="0.3">
      <c r="A16673" s="3" t="s">
        <v>24</v>
      </c>
      <c r="B16673" s="3" t="s">
        <v>158</v>
      </c>
      <c r="C16673" s="3">
        <v>2007</v>
      </c>
      <c r="D16673" s="3" t="s">
        <v>9</v>
      </c>
      <c r="E16673" s="3">
        <v>66</v>
      </c>
      <c r="F16673" s="3" t="s">
        <v>3</v>
      </c>
      <c r="G16673" s="3" t="str">
        <f t="shared" si="788"/>
        <v>Non-Renewable</v>
      </c>
      <c r="H16673" s="5">
        <f t="shared" si="786"/>
        <v>1.32E-2</v>
      </c>
      <c r="I16673" s="3" t="s">
        <v>60</v>
      </c>
      <c r="J16673">
        <f t="shared" si="787"/>
        <v>2864.4</v>
      </c>
    </row>
    <row r="16674" spans="1:10" x14ac:dyDescent="0.3">
      <c r="A16674" s="3" t="s">
        <v>24</v>
      </c>
      <c r="B16674" s="3" t="s">
        <v>158</v>
      </c>
      <c r="C16674" s="3">
        <v>2008</v>
      </c>
      <c r="D16674" s="3" t="s">
        <v>9</v>
      </c>
      <c r="E16674" s="3">
        <v>65</v>
      </c>
      <c r="F16674" s="3" t="s">
        <v>3</v>
      </c>
      <c r="G16674" s="3" t="str">
        <f t="shared" si="788"/>
        <v>Non-Renewable</v>
      </c>
      <c r="H16674" s="5">
        <f t="shared" si="786"/>
        <v>1.3000000000000001E-2</v>
      </c>
      <c r="I16674" s="3" t="s">
        <v>60</v>
      </c>
      <c r="J16674">
        <f t="shared" si="787"/>
        <v>2821.0000000000005</v>
      </c>
    </row>
    <row r="16675" spans="1:10" x14ac:dyDescent="0.3">
      <c r="A16675" s="3" t="s">
        <v>24</v>
      </c>
      <c r="B16675" s="3" t="s">
        <v>158</v>
      </c>
      <c r="C16675" s="3">
        <v>2009</v>
      </c>
      <c r="D16675" s="3" t="s">
        <v>9</v>
      </c>
      <c r="E16675" s="3">
        <v>65</v>
      </c>
      <c r="F16675" s="3" t="s">
        <v>3</v>
      </c>
      <c r="G16675" s="3" t="str">
        <f t="shared" si="788"/>
        <v>Non-Renewable</v>
      </c>
      <c r="H16675" s="5">
        <f t="shared" si="786"/>
        <v>1.3000000000000001E-2</v>
      </c>
      <c r="I16675" s="3" t="s">
        <v>60</v>
      </c>
      <c r="J16675">
        <f t="shared" si="787"/>
        <v>2821.0000000000005</v>
      </c>
    </row>
    <row r="16676" spans="1:10" x14ac:dyDescent="0.3">
      <c r="A16676" s="3" t="s">
        <v>24</v>
      </c>
      <c r="B16676" s="3" t="s">
        <v>158</v>
      </c>
      <c r="C16676" s="3">
        <v>2010</v>
      </c>
      <c r="D16676" s="3" t="s">
        <v>9</v>
      </c>
      <c r="E16676" s="3">
        <v>74</v>
      </c>
      <c r="F16676" s="3" t="s">
        <v>3</v>
      </c>
      <c r="G16676" s="3" t="str">
        <f t="shared" si="788"/>
        <v>Non-Renewable</v>
      </c>
      <c r="H16676" s="5">
        <f t="shared" si="786"/>
        <v>1.4800000000000001E-2</v>
      </c>
      <c r="I16676" s="3" t="s">
        <v>60</v>
      </c>
      <c r="J16676">
        <f t="shared" si="787"/>
        <v>3211.6000000000004</v>
      </c>
    </row>
    <row r="16677" spans="1:10" x14ac:dyDescent="0.3">
      <c r="A16677" s="3" t="s">
        <v>24</v>
      </c>
      <c r="B16677" s="3" t="s">
        <v>158</v>
      </c>
      <c r="C16677" s="3">
        <v>2011</v>
      </c>
      <c r="D16677" s="3" t="s">
        <v>9</v>
      </c>
      <c r="E16677" s="3">
        <v>99</v>
      </c>
      <c r="F16677" s="3" t="s">
        <v>3</v>
      </c>
      <c r="G16677" s="3" t="str">
        <f t="shared" si="788"/>
        <v>Non-Renewable</v>
      </c>
      <c r="H16677" s="5">
        <f t="shared" si="786"/>
        <v>1.9800000000000002E-2</v>
      </c>
      <c r="I16677" s="3" t="s">
        <v>60</v>
      </c>
      <c r="J16677">
        <f t="shared" si="787"/>
        <v>4296.6000000000004</v>
      </c>
    </row>
    <row r="16678" spans="1:10" x14ac:dyDescent="0.3">
      <c r="A16678" s="3" t="s">
        <v>24</v>
      </c>
      <c r="B16678" s="3" t="s">
        <v>158</v>
      </c>
      <c r="C16678" s="3">
        <v>2012</v>
      </c>
      <c r="D16678" s="3" t="s">
        <v>9</v>
      </c>
      <c r="E16678" s="3">
        <v>95</v>
      </c>
      <c r="F16678" s="3" t="s">
        <v>3</v>
      </c>
      <c r="G16678" s="3" t="str">
        <f t="shared" si="788"/>
        <v>Non-Renewable</v>
      </c>
      <c r="H16678" s="5">
        <f t="shared" si="786"/>
        <v>1.9E-2</v>
      </c>
      <c r="I16678" s="3" t="s">
        <v>60</v>
      </c>
      <c r="J16678">
        <f t="shared" si="787"/>
        <v>4123</v>
      </c>
    </row>
    <row r="16679" spans="1:10" x14ac:dyDescent="0.3">
      <c r="A16679" s="3" t="s">
        <v>24</v>
      </c>
      <c r="B16679" s="3" t="s">
        <v>158</v>
      </c>
      <c r="C16679" s="3">
        <v>2013</v>
      </c>
      <c r="D16679" s="3" t="s">
        <v>9</v>
      </c>
      <c r="E16679" s="3">
        <v>94</v>
      </c>
      <c r="F16679" s="3" t="s">
        <v>3</v>
      </c>
      <c r="G16679" s="3" t="str">
        <f t="shared" si="788"/>
        <v>Non-Renewable</v>
      </c>
      <c r="H16679" s="5">
        <f t="shared" si="786"/>
        <v>1.8800000000000001E-2</v>
      </c>
      <c r="I16679" s="3" t="s">
        <v>60</v>
      </c>
      <c r="J16679">
        <f t="shared" si="787"/>
        <v>4079.6000000000004</v>
      </c>
    </row>
    <row r="16680" spans="1:10" x14ac:dyDescent="0.3">
      <c r="A16680" s="3" t="s">
        <v>24</v>
      </c>
      <c r="B16680" s="3" t="s">
        <v>158</v>
      </c>
      <c r="C16680" s="3">
        <v>2014</v>
      </c>
      <c r="D16680" s="3" t="s">
        <v>9</v>
      </c>
      <c r="E16680" s="3">
        <v>89</v>
      </c>
      <c r="F16680" s="3" t="s">
        <v>3</v>
      </c>
      <c r="G16680" s="3" t="str">
        <f t="shared" si="788"/>
        <v>Non-Renewable</v>
      </c>
      <c r="H16680" s="5">
        <f t="shared" si="786"/>
        <v>1.78E-2</v>
      </c>
      <c r="I16680" s="3" t="s">
        <v>60</v>
      </c>
      <c r="J16680">
        <f t="shared" si="787"/>
        <v>3862.6</v>
      </c>
    </row>
    <row r="16681" spans="1:10" x14ac:dyDescent="0.3">
      <c r="A16681" s="3" t="s">
        <v>24</v>
      </c>
      <c r="B16681" s="3" t="s">
        <v>158</v>
      </c>
      <c r="C16681" s="3">
        <v>2015</v>
      </c>
      <c r="D16681" s="3" t="s">
        <v>9</v>
      </c>
      <c r="E16681" s="3">
        <v>106</v>
      </c>
      <c r="F16681" s="3" t="s">
        <v>3</v>
      </c>
      <c r="G16681" s="3" t="str">
        <f t="shared" si="788"/>
        <v>Non-Renewable</v>
      </c>
      <c r="H16681" s="5">
        <f t="shared" si="786"/>
        <v>2.12E-2</v>
      </c>
      <c r="I16681" s="3" t="s">
        <v>60</v>
      </c>
      <c r="J16681">
        <f t="shared" si="787"/>
        <v>4600.3999999999996</v>
      </c>
    </row>
    <row r="16682" spans="1:10" x14ac:dyDescent="0.3">
      <c r="A16682" s="3" t="s">
        <v>24</v>
      </c>
      <c r="B16682" s="3" t="s">
        <v>158</v>
      </c>
      <c r="C16682" s="3">
        <v>2016</v>
      </c>
      <c r="D16682" s="3" t="s">
        <v>9</v>
      </c>
      <c r="E16682" s="3">
        <v>111</v>
      </c>
      <c r="F16682" s="3" t="s">
        <v>3</v>
      </c>
      <c r="G16682" s="3" t="str">
        <f t="shared" si="788"/>
        <v>Non-Renewable</v>
      </c>
      <c r="H16682" s="5">
        <f t="shared" si="786"/>
        <v>2.2200000000000001E-2</v>
      </c>
      <c r="I16682" s="3" t="s">
        <v>60</v>
      </c>
      <c r="J16682">
        <f t="shared" si="787"/>
        <v>4817.4000000000005</v>
      </c>
    </row>
    <row r="16683" spans="1:10" x14ac:dyDescent="0.3">
      <c r="A16683" s="3" t="s">
        <v>24</v>
      </c>
      <c r="B16683" s="3" t="s">
        <v>158</v>
      </c>
      <c r="C16683" s="3">
        <v>2017</v>
      </c>
      <c r="D16683" s="3" t="s">
        <v>9</v>
      </c>
      <c r="E16683" s="3">
        <v>124</v>
      </c>
      <c r="F16683" s="3" t="s">
        <v>3</v>
      </c>
      <c r="G16683" s="3" t="str">
        <f t="shared" si="788"/>
        <v>Non-Renewable</v>
      </c>
      <c r="H16683" s="5">
        <f t="shared" si="786"/>
        <v>2.4800000000000003E-2</v>
      </c>
      <c r="I16683" s="3" t="s">
        <v>60</v>
      </c>
      <c r="J16683">
        <f t="shared" si="787"/>
        <v>5381.6</v>
      </c>
    </row>
    <row r="16684" spans="1:10" x14ac:dyDescent="0.3">
      <c r="A16684" s="3" t="s">
        <v>24</v>
      </c>
      <c r="B16684" s="3" t="s">
        <v>158</v>
      </c>
      <c r="C16684" s="3">
        <v>2018</v>
      </c>
      <c r="D16684" s="3" t="s">
        <v>9</v>
      </c>
      <c r="E16684" s="3">
        <v>123</v>
      </c>
      <c r="F16684" s="3" t="s">
        <v>3</v>
      </c>
      <c r="G16684" s="3" t="str">
        <f t="shared" si="788"/>
        <v>Non-Renewable</v>
      </c>
      <c r="H16684" s="5">
        <f t="shared" si="786"/>
        <v>2.46E-2</v>
      </c>
      <c r="I16684" s="3" t="s">
        <v>60</v>
      </c>
      <c r="J16684">
        <f t="shared" si="787"/>
        <v>5338.2</v>
      </c>
    </row>
    <row r="16685" spans="1:10" x14ac:dyDescent="0.3">
      <c r="A16685" s="3" t="s">
        <v>24</v>
      </c>
      <c r="B16685" s="3" t="s">
        <v>158</v>
      </c>
      <c r="C16685" s="3">
        <v>2019</v>
      </c>
      <c r="D16685" s="3" t="s">
        <v>9</v>
      </c>
      <c r="E16685" s="3">
        <v>124</v>
      </c>
      <c r="F16685" s="3" t="s">
        <v>3</v>
      </c>
      <c r="G16685" s="3" t="str">
        <f t="shared" si="788"/>
        <v>Non-Renewable</v>
      </c>
      <c r="H16685" s="5">
        <f t="shared" si="786"/>
        <v>2.4800000000000003E-2</v>
      </c>
      <c r="I16685" s="3" t="s">
        <v>60</v>
      </c>
      <c r="J16685">
        <f t="shared" si="787"/>
        <v>5381.6</v>
      </c>
    </row>
    <row r="16686" spans="1:10" x14ac:dyDescent="0.3">
      <c r="A16686" s="3" t="s">
        <v>24</v>
      </c>
      <c r="B16686" s="3" t="s">
        <v>158</v>
      </c>
      <c r="C16686" s="3">
        <v>2020</v>
      </c>
      <c r="D16686" s="3" t="s">
        <v>9</v>
      </c>
      <c r="E16686" s="3">
        <v>114</v>
      </c>
      <c r="F16686" s="3" t="s">
        <v>3</v>
      </c>
      <c r="G16686" s="3" t="str">
        <f t="shared" si="788"/>
        <v>Non-Renewable</v>
      </c>
      <c r="H16686" s="5">
        <f t="shared" si="786"/>
        <v>2.2800000000000001E-2</v>
      </c>
      <c r="I16686" s="3" t="s">
        <v>60</v>
      </c>
      <c r="J16686">
        <f t="shared" si="787"/>
        <v>4947.6000000000004</v>
      </c>
    </row>
    <row r="16687" spans="1:10" x14ac:dyDescent="0.3">
      <c r="A16687" s="3" t="s">
        <v>24</v>
      </c>
      <c r="B16687" s="3" t="s">
        <v>158</v>
      </c>
      <c r="C16687" s="3">
        <v>2021</v>
      </c>
      <c r="D16687" s="3" t="s">
        <v>9</v>
      </c>
      <c r="E16687" s="3">
        <v>112</v>
      </c>
      <c r="F16687" s="3" t="s">
        <v>3</v>
      </c>
      <c r="G16687" s="3" t="str">
        <f t="shared" si="788"/>
        <v>Non-Renewable</v>
      </c>
      <c r="H16687" s="5">
        <f t="shared" si="786"/>
        <v>2.24E-2</v>
      </c>
      <c r="I16687" s="3" t="s">
        <v>60</v>
      </c>
      <c r="J16687">
        <f t="shared" si="787"/>
        <v>4860.8</v>
      </c>
    </row>
    <row r="16688" spans="1:10" x14ac:dyDescent="0.3">
      <c r="A16688" s="3" t="s">
        <v>24</v>
      </c>
      <c r="B16688" s="3" t="s">
        <v>158</v>
      </c>
      <c r="C16688" s="3">
        <v>2022</v>
      </c>
      <c r="D16688" s="3" t="s">
        <v>9</v>
      </c>
      <c r="E16688" s="3">
        <v>110</v>
      </c>
      <c r="F16688" s="3" t="s">
        <v>3</v>
      </c>
      <c r="G16688" s="3" t="str">
        <f t="shared" si="788"/>
        <v>Non-Renewable</v>
      </c>
      <c r="H16688" s="5">
        <f t="shared" si="786"/>
        <v>2.2000000000000002E-2</v>
      </c>
      <c r="I16688" s="3" t="s">
        <v>60</v>
      </c>
      <c r="J16688">
        <f t="shared" si="787"/>
        <v>4774.0000000000009</v>
      </c>
    </row>
    <row r="16689" spans="1:10" x14ac:dyDescent="0.3">
      <c r="A16689" s="3" t="s">
        <v>24</v>
      </c>
      <c r="B16689" s="3" t="s">
        <v>158</v>
      </c>
      <c r="C16689" s="3">
        <v>2023</v>
      </c>
      <c r="D16689" s="3" t="s">
        <v>9</v>
      </c>
      <c r="E16689" s="3">
        <v>90</v>
      </c>
      <c r="F16689" s="3" t="s">
        <v>3</v>
      </c>
      <c r="G16689" s="3" t="str">
        <f t="shared" si="788"/>
        <v>Non-Renewable</v>
      </c>
      <c r="H16689" s="5">
        <f t="shared" si="786"/>
        <v>1.8000000000000002E-2</v>
      </c>
      <c r="I16689" s="3" t="s">
        <v>60</v>
      </c>
      <c r="J16689">
        <f t="shared" si="787"/>
        <v>3906.0000000000005</v>
      </c>
    </row>
    <row r="16690" spans="1:10" x14ac:dyDescent="0.3">
      <c r="A16690" s="3" t="s">
        <v>24</v>
      </c>
      <c r="B16690" s="3" t="s">
        <v>158</v>
      </c>
      <c r="C16690" s="3">
        <v>2024</v>
      </c>
      <c r="D16690" s="3" t="s">
        <v>9</v>
      </c>
      <c r="E16690" s="3">
        <v>109</v>
      </c>
      <c r="F16690" s="3" t="s">
        <v>3</v>
      </c>
      <c r="G16690" s="3" t="str">
        <f t="shared" si="788"/>
        <v>Non-Renewable</v>
      </c>
      <c r="H16690" s="5">
        <f t="shared" si="786"/>
        <v>2.18E-2</v>
      </c>
      <c r="I16690" s="3" t="s">
        <v>60</v>
      </c>
      <c r="J16690">
        <f t="shared" si="787"/>
        <v>4730.6000000000004</v>
      </c>
    </row>
    <row r="16691" spans="1:10" x14ac:dyDescent="0.3">
      <c r="A16691" s="3" t="s">
        <v>24</v>
      </c>
      <c r="B16691" s="3" t="s">
        <v>158</v>
      </c>
      <c r="C16691" s="3">
        <v>2025</v>
      </c>
      <c r="D16691" s="3" t="s">
        <v>9</v>
      </c>
      <c r="E16691" s="3">
        <v>148</v>
      </c>
      <c r="F16691" s="3" t="s">
        <v>3</v>
      </c>
      <c r="G16691" s="3" t="str">
        <f t="shared" si="788"/>
        <v>Non-Renewable</v>
      </c>
      <c r="H16691" s="5">
        <f t="shared" si="786"/>
        <v>2.9600000000000001E-2</v>
      </c>
      <c r="I16691" s="3" t="s">
        <v>60</v>
      </c>
      <c r="J16691">
        <f t="shared" si="787"/>
        <v>6423.2000000000007</v>
      </c>
    </row>
    <row r="16692" spans="1:10" x14ac:dyDescent="0.3">
      <c r="A16692" s="3" t="s">
        <v>24</v>
      </c>
      <c r="B16692" s="3" t="s">
        <v>158</v>
      </c>
      <c r="C16692" s="3">
        <v>2000</v>
      </c>
      <c r="D16692" s="3" t="s">
        <v>10</v>
      </c>
      <c r="E16692" s="3">
        <v>24</v>
      </c>
      <c r="F16692" s="3" t="s">
        <v>3</v>
      </c>
      <c r="G16692" s="3" t="str">
        <f t="shared" si="788"/>
        <v>Renewable</v>
      </c>
      <c r="H16692" s="5">
        <f t="shared" si="786"/>
        <v>2.6400000000000002E-4</v>
      </c>
      <c r="I16692" s="3" t="s">
        <v>60</v>
      </c>
      <c r="J16692">
        <f t="shared" si="787"/>
        <v>57.288000000000004</v>
      </c>
    </row>
    <row r="16693" spans="1:10" x14ac:dyDescent="0.3">
      <c r="A16693" s="3" t="s">
        <v>24</v>
      </c>
      <c r="B16693" s="3" t="s">
        <v>158</v>
      </c>
      <c r="C16693" s="3">
        <v>2001</v>
      </c>
      <c r="D16693" s="3" t="s">
        <v>10</v>
      </c>
      <c r="E16693" s="3">
        <v>23</v>
      </c>
      <c r="F16693" s="3" t="s">
        <v>3</v>
      </c>
      <c r="G16693" s="3" t="str">
        <f t="shared" si="788"/>
        <v>Renewable</v>
      </c>
      <c r="H16693" s="5">
        <f t="shared" si="786"/>
        <v>2.5299999999999997E-4</v>
      </c>
      <c r="I16693" s="3" t="s">
        <v>60</v>
      </c>
      <c r="J16693">
        <f t="shared" si="787"/>
        <v>54.900999999999996</v>
      </c>
    </row>
    <row r="16694" spans="1:10" x14ac:dyDescent="0.3">
      <c r="A16694" s="3" t="s">
        <v>24</v>
      </c>
      <c r="B16694" s="3" t="s">
        <v>158</v>
      </c>
      <c r="C16694" s="3">
        <v>2002</v>
      </c>
      <c r="D16694" s="3" t="s">
        <v>10</v>
      </c>
      <c r="E16694" s="3">
        <v>24</v>
      </c>
      <c r="F16694" s="3" t="s">
        <v>3</v>
      </c>
      <c r="G16694" s="3" t="str">
        <f t="shared" si="788"/>
        <v>Renewable</v>
      </c>
      <c r="H16694" s="5">
        <f t="shared" si="786"/>
        <v>2.6400000000000002E-4</v>
      </c>
      <c r="I16694" s="3" t="s">
        <v>60</v>
      </c>
      <c r="J16694">
        <f t="shared" si="787"/>
        <v>57.288000000000004</v>
      </c>
    </row>
    <row r="16695" spans="1:10" x14ac:dyDescent="0.3">
      <c r="A16695" s="3" t="s">
        <v>24</v>
      </c>
      <c r="B16695" s="3" t="s">
        <v>158</v>
      </c>
      <c r="C16695" s="3">
        <v>2003</v>
      </c>
      <c r="D16695" s="3" t="s">
        <v>10</v>
      </c>
      <c r="E16695" s="3">
        <v>26</v>
      </c>
      <c r="F16695" s="3" t="s">
        <v>3</v>
      </c>
      <c r="G16695" s="3" t="str">
        <f t="shared" si="788"/>
        <v>Renewable</v>
      </c>
      <c r="H16695" s="5">
        <f t="shared" si="786"/>
        <v>2.8600000000000001E-4</v>
      </c>
      <c r="I16695" s="3" t="s">
        <v>60</v>
      </c>
      <c r="J16695">
        <f t="shared" si="787"/>
        <v>62.062000000000005</v>
      </c>
    </row>
    <row r="16696" spans="1:10" x14ac:dyDescent="0.3">
      <c r="A16696" s="3" t="s">
        <v>24</v>
      </c>
      <c r="B16696" s="3" t="s">
        <v>158</v>
      </c>
      <c r="C16696" s="3">
        <v>2004</v>
      </c>
      <c r="D16696" s="3" t="s">
        <v>10</v>
      </c>
      <c r="E16696" s="3">
        <v>39</v>
      </c>
      <c r="F16696" s="3" t="s">
        <v>3</v>
      </c>
      <c r="G16696" s="3" t="str">
        <f t="shared" si="788"/>
        <v>Renewable</v>
      </c>
      <c r="H16696" s="5">
        <f t="shared" si="786"/>
        <v>4.2899999999999997E-4</v>
      </c>
      <c r="I16696" s="3" t="s">
        <v>60</v>
      </c>
      <c r="J16696">
        <f t="shared" si="787"/>
        <v>93.092999999999989</v>
      </c>
    </row>
    <row r="16697" spans="1:10" x14ac:dyDescent="0.3">
      <c r="A16697" s="3" t="s">
        <v>24</v>
      </c>
      <c r="B16697" s="3" t="s">
        <v>158</v>
      </c>
      <c r="C16697" s="3">
        <v>2005</v>
      </c>
      <c r="D16697" s="3" t="s">
        <v>10</v>
      </c>
      <c r="E16697" s="3">
        <v>52</v>
      </c>
      <c r="F16697" s="3" t="s">
        <v>3</v>
      </c>
      <c r="G16697" s="3" t="str">
        <f t="shared" si="788"/>
        <v>Renewable</v>
      </c>
      <c r="H16697" s="5">
        <f t="shared" si="786"/>
        <v>5.7200000000000003E-4</v>
      </c>
      <c r="I16697" s="3" t="s">
        <v>60</v>
      </c>
      <c r="J16697">
        <f t="shared" si="787"/>
        <v>124.12400000000001</v>
      </c>
    </row>
    <row r="16698" spans="1:10" x14ac:dyDescent="0.3">
      <c r="A16698" s="3" t="s">
        <v>24</v>
      </c>
      <c r="B16698" s="3" t="s">
        <v>158</v>
      </c>
      <c r="C16698" s="3">
        <v>2006</v>
      </c>
      <c r="D16698" s="3" t="s">
        <v>10</v>
      </c>
      <c r="E16698" s="3">
        <v>57</v>
      </c>
      <c r="F16698" s="3" t="s">
        <v>3</v>
      </c>
      <c r="G16698" s="3" t="str">
        <f t="shared" si="788"/>
        <v>Renewable</v>
      </c>
      <c r="H16698" s="5">
        <f t="shared" ref="H16698:H16761" si="789">IF(D16698="Coal",E16698*0.0009,
IF(D16698="Oil",E16698*0.00078,
IF(D16698="Natural Gas",E16698*0.0004,
IF(D16698="Nuclear",E16698*0.000012,
IF(D16698="Hydropower",E16698*0.000024,
IF(D16698="Biofuels",E16698*0.0004,
IF(D16698="Waste",E16698*0.0002,
IF(D16698="Wind",E16698*0.000011,
IF(D16698="Solar PV",E16698*0.000045,
IF(D16698="Solar Thermal",E16698*0.00005,
IF(D16698="Other sources",E16698*0.0005,
IF(D16698="Geothermal",E16698*0.00005,
IF(D16698="Tide",E16698*0.00001,0)))))))))))))</f>
        <v>6.2699999999999995E-4</v>
      </c>
      <c r="I16698" s="3" t="s">
        <v>60</v>
      </c>
      <c r="J16698">
        <f t="shared" si="787"/>
        <v>136.059</v>
      </c>
    </row>
    <row r="16699" spans="1:10" x14ac:dyDescent="0.3">
      <c r="A16699" s="3" t="s">
        <v>24</v>
      </c>
      <c r="B16699" s="3" t="s">
        <v>158</v>
      </c>
      <c r="C16699" s="3">
        <v>2007</v>
      </c>
      <c r="D16699" s="3" t="s">
        <v>10</v>
      </c>
      <c r="E16699" s="3">
        <v>64</v>
      </c>
      <c r="F16699" s="3" t="s">
        <v>3</v>
      </c>
      <c r="G16699" s="3" t="str">
        <f t="shared" si="788"/>
        <v>Renewable</v>
      </c>
      <c r="H16699" s="5">
        <f t="shared" si="789"/>
        <v>7.0399999999999998E-4</v>
      </c>
      <c r="I16699" s="3" t="s">
        <v>60</v>
      </c>
      <c r="J16699">
        <f t="shared" si="787"/>
        <v>152.768</v>
      </c>
    </row>
    <row r="16700" spans="1:10" x14ac:dyDescent="0.3">
      <c r="A16700" s="3" t="s">
        <v>24</v>
      </c>
      <c r="B16700" s="3" t="s">
        <v>158</v>
      </c>
      <c r="C16700" s="3">
        <v>2008</v>
      </c>
      <c r="D16700" s="3" t="s">
        <v>10</v>
      </c>
      <c r="E16700" s="3">
        <v>60</v>
      </c>
      <c r="F16700" s="3" t="s">
        <v>3</v>
      </c>
      <c r="G16700" s="3" t="str">
        <f t="shared" si="788"/>
        <v>Renewable</v>
      </c>
      <c r="H16700" s="5">
        <f t="shared" si="789"/>
        <v>6.6E-4</v>
      </c>
      <c r="I16700" s="3" t="s">
        <v>60</v>
      </c>
      <c r="J16700">
        <f t="shared" si="787"/>
        <v>143.22</v>
      </c>
    </row>
    <row r="16701" spans="1:10" x14ac:dyDescent="0.3">
      <c r="A16701" s="3" t="s">
        <v>24</v>
      </c>
      <c r="B16701" s="3" t="s">
        <v>158</v>
      </c>
      <c r="C16701" s="3">
        <v>2009</v>
      </c>
      <c r="D16701" s="3" t="s">
        <v>10</v>
      </c>
      <c r="E16701" s="3">
        <v>63</v>
      </c>
      <c r="F16701" s="3" t="s">
        <v>3</v>
      </c>
      <c r="G16701" s="3" t="str">
        <f t="shared" si="788"/>
        <v>Renewable</v>
      </c>
      <c r="H16701" s="5">
        <f t="shared" si="789"/>
        <v>6.9299999999999993E-4</v>
      </c>
      <c r="I16701" s="3" t="s">
        <v>60</v>
      </c>
      <c r="J16701">
        <f t="shared" si="787"/>
        <v>150.38099999999997</v>
      </c>
    </row>
    <row r="16702" spans="1:10" x14ac:dyDescent="0.3">
      <c r="A16702" s="3" t="s">
        <v>24</v>
      </c>
      <c r="B16702" s="3" t="s">
        <v>158</v>
      </c>
      <c r="C16702" s="3">
        <v>2010</v>
      </c>
      <c r="D16702" s="3" t="s">
        <v>10</v>
      </c>
      <c r="E16702" s="3">
        <v>55</v>
      </c>
      <c r="F16702" s="3" t="s">
        <v>3</v>
      </c>
      <c r="G16702" s="3" t="str">
        <f t="shared" si="788"/>
        <v>Renewable</v>
      </c>
      <c r="H16702" s="5">
        <f t="shared" si="789"/>
        <v>6.0499999999999996E-4</v>
      </c>
      <c r="I16702" s="3" t="s">
        <v>60</v>
      </c>
      <c r="J16702">
        <f t="shared" si="787"/>
        <v>131.285</v>
      </c>
    </row>
    <row r="16703" spans="1:10" x14ac:dyDescent="0.3">
      <c r="A16703" s="3" t="s">
        <v>24</v>
      </c>
      <c r="B16703" s="3" t="s">
        <v>158</v>
      </c>
      <c r="C16703" s="3">
        <v>2011</v>
      </c>
      <c r="D16703" s="3" t="s">
        <v>10</v>
      </c>
      <c r="E16703" s="3">
        <v>64</v>
      </c>
      <c r="F16703" s="3" t="s">
        <v>3</v>
      </c>
      <c r="G16703" s="3" t="str">
        <f t="shared" si="788"/>
        <v>Renewable</v>
      </c>
      <c r="H16703" s="5">
        <f t="shared" si="789"/>
        <v>7.0399999999999998E-4</v>
      </c>
      <c r="I16703" s="3" t="s">
        <v>60</v>
      </c>
      <c r="J16703">
        <f t="shared" si="787"/>
        <v>152.768</v>
      </c>
    </row>
    <row r="16704" spans="1:10" x14ac:dyDescent="0.3">
      <c r="A16704" s="3" t="s">
        <v>24</v>
      </c>
      <c r="B16704" s="3" t="s">
        <v>158</v>
      </c>
      <c r="C16704" s="3">
        <v>2012</v>
      </c>
      <c r="D16704" s="3" t="s">
        <v>10</v>
      </c>
      <c r="E16704" s="3">
        <v>77</v>
      </c>
      <c r="F16704" s="3" t="s">
        <v>3</v>
      </c>
      <c r="G16704" s="3" t="str">
        <f t="shared" si="788"/>
        <v>Renewable</v>
      </c>
      <c r="H16704" s="5">
        <f t="shared" si="789"/>
        <v>8.4699999999999999E-4</v>
      </c>
      <c r="I16704" s="3" t="s">
        <v>60</v>
      </c>
      <c r="J16704">
        <f t="shared" si="787"/>
        <v>183.79900000000001</v>
      </c>
    </row>
    <row r="16705" spans="1:10" x14ac:dyDescent="0.3">
      <c r="A16705" s="3" t="s">
        <v>24</v>
      </c>
      <c r="B16705" s="3" t="s">
        <v>158</v>
      </c>
      <c r="C16705" s="3">
        <v>2013</v>
      </c>
      <c r="D16705" s="3" t="s">
        <v>10</v>
      </c>
      <c r="E16705" s="3">
        <v>83</v>
      </c>
      <c r="F16705" s="3" t="s">
        <v>3</v>
      </c>
      <c r="G16705" s="3" t="str">
        <f t="shared" si="788"/>
        <v>Renewable</v>
      </c>
      <c r="H16705" s="5">
        <f t="shared" si="789"/>
        <v>9.1299999999999997E-4</v>
      </c>
      <c r="I16705" s="3" t="s">
        <v>60</v>
      </c>
      <c r="J16705">
        <f t="shared" si="787"/>
        <v>198.12099999999998</v>
      </c>
    </row>
    <row r="16706" spans="1:10" x14ac:dyDescent="0.3">
      <c r="A16706" s="3" t="s">
        <v>24</v>
      </c>
      <c r="B16706" s="3" t="s">
        <v>158</v>
      </c>
      <c r="C16706" s="3">
        <v>2014</v>
      </c>
      <c r="D16706" s="3" t="s">
        <v>10</v>
      </c>
      <c r="E16706" s="3">
        <v>79</v>
      </c>
      <c r="F16706" s="3" t="s">
        <v>3</v>
      </c>
      <c r="G16706" s="3" t="str">
        <f t="shared" si="788"/>
        <v>Renewable</v>
      </c>
      <c r="H16706" s="5">
        <f t="shared" si="789"/>
        <v>8.6899999999999998E-4</v>
      </c>
      <c r="I16706" s="3" t="s">
        <v>60</v>
      </c>
      <c r="J16706">
        <f t="shared" si="787"/>
        <v>188.57300000000001</v>
      </c>
    </row>
    <row r="16707" spans="1:10" x14ac:dyDescent="0.3">
      <c r="A16707" s="3" t="s">
        <v>24</v>
      </c>
      <c r="B16707" s="3" t="s">
        <v>158</v>
      </c>
      <c r="C16707" s="3">
        <v>2015</v>
      </c>
      <c r="D16707" s="3" t="s">
        <v>10</v>
      </c>
      <c r="E16707" s="3">
        <v>101</v>
      </c>
      <c r="F16707" s="3" t="s">
        <v>3</v>
      </c>
      <c r="G16707" s="3" t="str">
        <f t="shared" si="788"/>
        <v>Renewable</v>
      </c>
      <c r="H16707" s="5">
        <f t="shared" si="789"/>
        <v>1.111E-3</v>
      </c>
      <c r="I16707" s="3" t="s">
        <v>60</v>
      </c>
      <c r="J16707">
        <f t="shared" ref="J16707:J16770" si="790">H16707*217000</f>
        <v>241.08699999999999</v>
      </c>
    </row>
    <row r="16708" spans="1:10" x14ac:dyDescent="0.3">
      <c r="A16708" s="3" t="s">
        <v>24</v>
      </c>
      <c r="B16708" s="3" t="s">
        <v>158</v>
      </c>
      <c r="C16708" s="3">
        <v>2016</v>
      </c>
      <c r="D16708" s="3" t="s">
        <v>10</v>
      </c>
      <c r="E16708" s="3">
        <v>101</v>
      </c>
      <c r="F16708" s="3" t="s">
        <v>3</v>
      </c>
      <c r="G16708" s="3" t="str">
        <f t="shared" si="788"/>
        <v>Renewable</v>
      </c>
      <c r="H16708" s="5">
        <f t="shared" si="789"/>
        <v>1.111E-3</v>
      </c>
      <c r="I16708" s="3" t="s">
        <v>60</v>
      </c>
      <c r="J16708">
        <f t="shared" si="790"/>
        <v>241.08699999999999</v>
      </c>
    </row>
    <row r="16709" spans="1:10" x14ac:dyDescent="0.3">
      <c r="A16709" s="3" t="s">
        <v>24</v>
      </c>
      <c r="B16709" s="3" t="s">
        <v>158</v>
      </c>
      <c r="C16709" s="3">
        <v>2017</v>
      </c>
      <c r="D16709" s="3" t="s">
        <v>10</v>
      </c>
      <c r="E16709" s="3">
        <v>234</v>
      </c>
      <c r="F16709" s="3" t="s">
        <v>3</v>
      </c>
      <c r="G16709" s="3" t="str">
        <f t="shared" si="788"/>
        <v>Renewable</v>
      </c>
      <c r="H16709" s="5">
        <f t="shared" si="789"/>
        <v>2.5739999999999999E-3</v>
      </c>
      <c r="I16709" s="3" t="s">
        <v>60</v>
      </c>
      <c r="J16709">
        <f t="shared" si="790"/>
        <v>558.55799999999999</v>
      </c>
    </row>
    <row r="16710" spans="1:10" x14ac:dyDescent="0.3">
      <c r="A16710" s="3" t="s">
        <v>24</v>
      </c>
      <c r="B16710" s="3" t="s">
        <v>158</v>
      </c>
      <c r="C16710" s="3">
        <v>2018</v>
      </c>
      <c r="D16710" s="3" t="s">
        <v>10</v>
      </c>
      <c r="E16710" s="3">
        <v>254</v>
      </c>
      <c r="F16710" s="3" t="s">
        <v>3</v>
      </c>
      <c r="G16710" s="3" t="str">
        <f t="shared" si="788"/>
        <v>Renewable</v>
      </c>
      <c r="H16710" s="5">
        <f t="shared" si="789"/>
        <v>2.794E-3</v>
      </c>
      <c r="I16710" s="3" t="s">
        <v>60</v>
      </c>
      <c r="J16710">
        <f t="shared" si="790"/>
        <v>606.298</v>
      </c>
    </row>
    <row r="16711" spans="1:10" x14ac:dyDescent="0.3">
      <c r="A16711" s="3" t="s">
        <v>24</v>
      </c>
      <c r="B16711" s="3" t="s">
        <v>158</v>
      </c>
      <c r="C16711" s="3">
        <v>2019</v>
      </c>
      <c r="D16711" s="3" t="s">
        <v>10</v>
      </c>
      <c r="E16711" s="3">
        <v>281</v>
      </c>
      <c r="F16711" s="3" t="s">
        <v>3</v>
      </c>
      <c r="G16711" s="3" t="str">
        <f t="shared" si="788"/>
        <v>Renewable</v>
      </c>
      <c r="H16711" s="5">
        <f t="shared" si="789"/>
        <v>3.091E-3</v>
      </c>
      <c r="I16711" s="3" t="s">
        <v>60</v>
      </c>
      <c r="J16711">
        <f t="shared" si="790"/>
        <v>670.74699999999996</v>
      </c>
    </row>
    <row r="16712" spans="1:10" x14ac:dyDescent="0.3">
      <c r="A16712" s="3" t="s">
        <v>24</v>
      </c>
      <c r="B16712" s="3" t="s">
        <v>158</v>
      </c>
      <c r="C16712" s="3">
        <v>2020</v>
      </c>
      <c r="D16712" s="3" t="s">
        <v>10</v>
      </c>
      <c r="E16712" s="3">
        <v>351</v>
      </c>
      <c r="F16712" s="3" t="s">
        <v>3</v>
      </c>
      <c r="G16712" s="3" t="str">
        <f t="shared" si="788"/>
        <v>Renewable</v>
      </c>
      <c r="H16712" s="5">
        <f t="shared" si="789"/>
        <v>3.8609999999999998E-3</v>
      </c>
      <c r="I16712" s="3" t="s">
        <v>60</v>
      </c>
      <c r="J16712">
        <f t="shared" si="790"/>
        <v>837.83699999999999</v>
      </c>
    </row>
    <row r="16713" spans="1:10" x14ac:dyDescent="0.3">
      <c r="A16713" s="3" t="s">
        <v>24</v>
      </c>
      <c r="B16713" s="3" t="s">
        <v>158</v>
      </c>
      <c r="C16713" s="3">
        <v>2021</v>
      </c>
      <c r="D16713" s="3" t="s">
        <v>10</v>
      </c>
      <c r="E16713" s="3">
        <v>314</v>
      </c>
      <c r="F16713" s="3" t="s">
        <v>3</v>
      </c>
      <c r="G16713" s="3" t="str">
        <f t="shared" si="788"/>
        <v>Renewable</v>
      </c>
      <c r="H16713" s="5">
        <f t="shared" si="789"/>
        <v>3.454E-3</v>
      </c>
      <c r="I16713" s="3" t="s">
        <v>60</v>
      </c>
      <c r="J16713">
        <f t="shared" si="790"/>
        <v>749.51800000000003</v>
      </c>
    </row>
    <row r="16714" spans="1:10" x14ac:dyDescent="0.3">
      <c r="A16714" s="3" t="s">
        <v>24</v>
      </c>
      <c r="B16714" s="3" t="s">
        <v>158</v>
      </c>
      <c r="C16714" s="3">
        <v>2022</v>
      </c>
      <c r="D16714" s="3" t="s">
        <v>10</v>
      </c>
      <c r="E16714" s="3">
        <v>312</v>
      </c>
      <c r="F16714" s="3" t="s">
        <v>3</v>
      </c>
      <c r="G16714" s="3" t="str">
        <f t="shared" si="788"/>
        <v>Renewable</v>
      </c>
      <c r="H16714" s="5">
        <f t="shared" si="789"/>
        <v>3.4319999999999997E-3</v>
      </c>
      <c r="I16714" s="3" t="s">
        <v>60</v>
      </c>
      <c r="J16714">
        <f t="shared" si="790"/>
        <v>744.74399999999991</v>
      </c>
    </row>
    <row r="16715" spans="1:10" x14ac:dyDescent="0.3">
      <c r="A16715" s="3" t="s">
        <v>24</v>
      </c>
      <c r="B16715" s="3" t="s">
        <v>158</v>
      </c>
      <c r="C16715" s="3">
        <v>2023</v>
      </c>
      <c r="D16715" s="3" t="s">
        <v>10</v>
      </c>
      <c r="E16715" s="3">
        <v>495</v>
      </c>
      <c r="F16715" s="3" t="s">
        <v>3</v>
      </c>
      <c r="G16715" s="3" t="str">
        <f t="shared" si="788"/>
        <v>Renewable</v>
      </c>
      <c r="H16715" s="5">
        <f t="shared" si="789"/>
        <v>5.4450000000000002E-3</v>
      </c>
      <c r="I16715" s="3" t="s">
        <v>60</v>
      </c>
      <c r="J16715">
        <f t="shared" si="790"/>
        <v>1181.5650000000001</v>
      </c>
    </row>
    <row r="16716" spans="1:10" x14ac:dyDescent="0.3">
      <c r="A16716" s="3" t="s">
        <v>24</v>
      </c>
      <c r="B16716" s="3" t="s">
        <v>158</v>
      </c>
      <c r="C16716" s="3">
        <v>2024</v>
      </c>
      <c r="D16716" s="3" t="s">
        <v>10</v>
      </c>
      <c r="E16716" s="3">
        <v>466</v>
      </c>
      <c r="F16716" s="3" t="s">
        <v>3</v>
      </c>
      <c r="G16716" s="3" t="str">
        <f t="shared" si="788"/>
        <v>Renewable</v>
      </c>
      <c r="H16716" s="5">
        <f t="shared" si="789"/>
        <v>5.1259999999999995E-3</v>
      </c>
      <c r="I16716" s="3" t="s">
        <v>60</v>
      </c>
      <c r="J16716">
        <f t="shared" si="790"/>
        <v>1112.3419999999999</v>
      </c>
    </row>
    <row r="16717" spans="1:10" x14ac:dyDescent="0.3">
      <c r="A16717" s="3" t="s">
        <v>24</v>
      </c>
      <c r="B16717" s="3" t="s">
        <v>158</v>
      </c>
      <c r="C16717" s="3">
        <v>2025</v>
      </c>
      <c r="D16717" s="3" t="s">
        <v>10</v>
      </c>
      <c r="E16717" s="3">
        <v>535</v>
      </c>
      <c r="F16717" s="3" t="s">
        <v>3</v>
      </c>
      <c r="G16717" s="3" t="str">
        <f t="shared" si="788"/>
        <v>Renewable</v>
      </c>
      <c r="H16717" s="5">
        <f t="shared" si="789"/>
        <v>5.8849999999999996E-3</v>
      </c>
      <c r="I16717" s="3" t="s">
        <v>60</v>
      </c>
      <c r="J16717">
        <f t="shared" si="790"/>
        <v>1277.0449999999998</v>
      </c>
    </row>
    <row r="16718" spans="1:10" x14ac:dyDescent="0.3">
      <c r="A16718" s="3" t="s">
        <v>24</v>
      </c>
      <c r="B16718" s="3" t="s">
        <v>158</v>
      </c>
      <c r="C16718" s="3">
        <v>2000</v>
      </c>
      <c r="D16718" s="3" t="s">
        <v>11</v>
      </c>
      <c r="E16718" s="3">
        <v>0</v>
      </c>
      <c r="F16718" s="3" t="s">
        <v>3</v>
      </c>
      <c r="G16718" s="3" t="str">
        <f t="shared" si="788"/>
        <v>Renewable</v>
      </c>
      <c r="H16718" s="5">
        <f t="shared" si="789"/>
        <v>0</v>
      </c>
      <c r="I16718" s="3" t="s">
        <v>60</v>
      </c>
      <c r="J16718">
        <f t="shared" si="790"/>
        <v>0</v>
      </c>
    </row>
    <row r="16719" spans="1:10" x14ac:dyDescent="0.3">
      <c r="A16719" s="3" t="s">
        <v>24</v>
      </c>
      <c r="B16719" s="3" t="s">
        <v>158</v>
      </c>
      <c r="C16719" s="3">
        <v>2001</v>
      </c>
      <c r="D16719" s="3" t="s">
        <v>11</v>
      </c>
      <c r="E16719" s="3">
        <v>0</v>
      </c>
      <c r="F16719" s="3" t="s">
        <v>3</v>
      </c>
      <c r="G16719" s="3" t="str">
        <f t="shared" si="788"/>
        <v>Renewable</v>
      </c>
      <c r="H16719" s="5">
        <f t="shared" si="789"/>
        <v>0</v>
      </c>
      <c r="I16719" s="3" t="s">
        <v>60</v>
      </c>
      <c r="J16719">
        <f t="shared" si="790"/>
        <v>0</v>
      </c>
    </row>
    <row r="16720" spans="1:10" x14ac:dyDescent="0.3">
      <c r="A16720" s="3" t="s">
        <v>24</v>
      </c>
      <c r="B16720" s="3" t="s">
        <v>158</v>
      </c>
      <c r="C16720" s="3">
        <v>2002</v>
      </c>
      <c r="D16720" s="3" t="s">
        <v>11</v>
      </c>
      <c r="E16720" s="3">
        <v>0</v>
      </c>
      <c r="F16720" s="3" t="s">
        <v>3</v>
      </c>
      <c r="G16720" s="3" t="str">
        <f t="shared" si="788"/>
        <v>Renewable</v>
      </c>
      <c r="H16720" s="5">
        <f t="shared" si="789"/>
        <v>0</v>
      </c>
      <c r="I16720" s="3" t="s">
        <v>60</v>
      </c>
      <c r="J16720">
        <f t="shared" si="790"/>
        <v>0</v>
      </c>
    </row>
    <row r="16721" spans="1:10" x14ac:dyDescent="0.3">
      <c r="A16721" s="3" t="s">
        <v>24</v>
      </c>
      <c r="B16721" s="3" t="s">
        <v>158</v>
      </c>
      <c r="C16721" s="3">
        <v>2003</v>
      </c>
      <c r="D16721" s="3" t="s">
        <v>11</v>
      </c>
      <c r="E16721" s="3">
        <v>1</v>
      </c>
      <c r="F16721" s="3" t="s">
        <v>3</v>
      </c>
      <c r="G16721" s="3" t="str">
        <f t="shared" si="788"/>
        <v>Renewable</v>
      </c>
      <c r="H16721" s="5">
        <f t="shared" si="789"/>
        <v>4.5000000000000003E-5</v>
      </c>
      <c r="I16721" s="3" t="s">
        <v>60</v>
      </c>
      <c r="J16721">
        <f t="shared" si="790"/>
        <v>9.7650000000000006</v>
      </c>
    </row>
    <row r="16722" spans="1:10" x14ac:dyDescent="0.3">
      <c r="A16722" s="3" t="s">
        <v>24</v>
      </c>
      <c r="B16722" s="3" t="s">
        <v>158</v>
      </c>
      <c r="C16722" s="3">
        <v>2004</v>
      </c>
      <c r="D16722" s="3" t="s">
        <v>11</v>
      </c>
      <c r="E16722" s="3">
        <v>9</v>
      </c>
      <c r="F16722" s="3" t="s">
        <v>3</v>
      </c>
      <c r="G16722" s="3" t="str">
        <f t="shared" si="788"/>
        <v>Renewable</v>
      </c>
      <c r="H16722" s="5">
        <f t="shared" si="789"/>
        <v>4.0500000000000003E-4</v>
      </c>
      <c r="I16722" s="3" t="s">
        <v>60</v>
      </c>
      <c r="J16722">
        <f t="shared" si="790"/>
        <v>87.885000000000005</v>
      </c>
    </row>
    <row r="16723" spans="1:10" x14ac:dyDescent="0.3">
      <c r="A16723" s="3" t="s">
        <v>24</v>
      </c>
      <c r="B16723" s="3" t="s">
        <v>158</v>
      </c>
      <c r="C16723" s="3">
        <v>2005</v>
      </c>
      <c r="D16723" s="3" t="s">
        <v>11</v>
      </c>
      <c r="E16723" s="3">
        <v>17</v>
      </c>
      <c r="F16723" s="3" t="s">
        <v>3</v>
      </c>
      <c r="G16723" s="3" t="str">
        <f t="shared" si="788"/>
        <v>Renewable</v>
      </c>
      <c r="H16723" s="5">
        <f t="shared" si="789"/>
        <v>7.6500000000000005E-4</v>
      </c>
      <c r="I16723" s="3" t="s">
        <v>60</v>
      </c>
      <c r="J16723">
        <f t="shared" si="790"/>
        <v>166.00500000000002</v>
      </c>
    </row>
    <row r="16724" spans="1:10" x14ac:dyDescent="0.3">
      <c r="A16724" s="3" t="s">
        <v>24</v>
      </c>
      <c r="B16724" s="3" t="s">
        <v>158</v>
      </c>
      <c r="C16724" s="3">
        <v>2006</v>
      </c>
      <c r="D16724" s="3" t="s">
        <v>11</v>
      </c>
      <c r="E16724" s="3">
        <v>21</v>
      </c>
      <c r="F16724" s="3" t="s">
        <v>3</v>
      </c>
      <c r="G16724" s="3" t="str">
        <f t="shared" si="788"/>
        <v>Renewable</v>
      </c>
      <c r="H16724" s="5">
        <f t="shared" si="789"/>
        <v>9.4500000000000009E-4</v>
      </c>
      <c r="I16724" s="3" t="s">
        <v>60</v>
      </c>
      <c r="J16724">
        <f t="shared" si="790"/>
        <v>205.06500000000003</v>
      </c>
    </row>
    <row r="16725" spans="1:10" x14ac:dyDescent="0.3">
      <c r="A16725" s="3" t="s">
        <v>24</v>
      </c>
      <c r="B16725" s="3" t="s">
        <v>158</v>
      </c>
      <c r="C16725" s="3">
        <v>2007</v>
      </c>
      <c r="D16725" s="3" t="s">
        <v>11</v>
      </c>
      <c r="E16725" s="3">
        <v>20</v>
      </c>
      <c r="F16725" s="3" t="s">
        <v>3</v>
      </c>
      <c r="G16725" s="3" t="str">
        <f t="shared" si="788"/>
        <v>Renewable</v>
      </c>
      <c r="H16725" s="5">
        <f t="shared" si="789"/>
        <v>9.0000000000000008E-4</v>
      </c>
      <c r="I16725" s="3" t="s">
        <v>60</v>
      </c>
      <c r="J16725">
        <f t="shared" si="790"/>
        <v>195.3</v>
      </c>
    </row>
    <row r="16726" spans="1:10" x14ac:dyDescent="0.3">
      <c r="A16726" s="3" t="s">
        <v>24</v>
      </c>
      <c r="B16726" s="3" t="s">
        <v>158</v>
      </c>
      <c r="C16726" s="3">
        <v>2008</v>
      </c>
      <c r="D16726" s="3" t="s">
        <v>11</v>
      </c>
      <c r="E16726" s="3">
        <v>20</v>
      </c>
      <c r="F16726" s="3" t="s">
        <v>3</v>
      </c>
      <c r="G16726" s="3" t="str">
        <f t="shared" si="788"/>
        <v>Renewable</v>
      </c>
      <c r="H16726" s="5">
        <f t="shared" si="789"/>
        <v>9.0000000000000008E-4</v>
      </c>
      <c r="I16726" s="3" t="s">
        <v>60</v>
      </c>
      <c r="J16726">
        <f t="shared" si="790"/>
        <v>195.3</v>
      </c>
    </row>
    <row r="16727" spans="1:10" x14ac:dyDescent="0.3">
      <c r="A16727" s="3" t="s">
        <v>24</v>
      </c>
      <c r="B16727" s="3" t="s">
        <v>158</v>
      </c>
      <c r="C16727" s="3">
        <v>2009</v>
      </c>
      <c r="D16727" s="3" t="s">
        <v>11</v>
      </c>
      <c r="E16727" s="3">
        <v>20</v>
      </c>
      <c r="F16727" s="3" t="s">
        <v>3</v>
      </c>
      <c r="G16727" s="3" t="str">
        <f t="shared" si="788"/>
        <v>Renewable</v>
      </c>
      <c r="H16727" s="5">
        <f t="shared" si="789"/>
        <v>9.0000000000000008E-4</v>
      </c>
      <c r="I16727" s="3" t="s">
        <v>60</v>
      </c>
      <c r="J16727">
        <f t="shared" si="790"/>
        <v>195.3</v>
      </c>
    </row>
    <row r="16728" spans="1:10" x14ac:dyDescent="0.3">
      <c r="A16728" s="3" t="s">
        <v>24</v>
      </c>
      <c r="B16728" s="3" t="s">
        <v>158</v>
      </c>
      <c r="C16728" s="3">
        <v>2010</v>
      </c>
      <c r="D16728" s="3" t="s">
        <v>11</v>
      </c>
      <c r="E16728" s="3">
        <v>21</v>
      </c>
      <c r="F16728" s="3" t="s">
        <v>3</v>
      </c>
      <c r="G16728" s="3" t="str">
        <f t="shared" si="788"/>
        <v>Renewable</v>
      </c>
      <c r="H16728" s="5">
        <f t="shared" si="789"/>
        <v>9.4500000000000009E-4</v>
      </c>
      <c r="I16728" s="3" t="s">
        <v>60</v>
      </c>
      <c r="J16728">
        <f t="shared" si="790"/>
        <v>205.06500000000003</v>
      </c>
    </row>
    <row r="16729" spans="1:10" x14ac:dyDescent="0.3">
      <c r="A16729" s="3" t="s">
        <v>24</v>
      </c>
      <c r="B16729" s="3" t="s">
        <v>158</v>
      </c>
      <c r="C16729" s="3">
        <v>2011</v>
      </c>
      <c r="D16729" s="3" t="s">
        <v>11</v>
      </c>
      <c r="E16729" s="3">
        <v>25</v>
      </c>
      <c r="F16729" s="3" t="s">
        <v>3</v>
      </c>
      <c r="G16729" s="3" t="str">
        <f t="shared" si="788"/>
        <v>Renewable</v>
      </c>
      <c r="H16729" s="5">
        <f t="shared" si="789"/>
        <v>1.1250000000000001E-3</v>
      </c>
      <c r="I16729" s="3" t="s">
        <v>60</v>
      </c>
      <c r="J16729">
        <f t="shared" si="790"/>
        <v>244.12500000000003</v>
      </c>
    </row>
    <row r="16730" spans="1:10" x14ac:dyDescent="0.3">
      <c r="A16730" s="3" t="s">
        <v>24</v>
      </c>
      <c r="B16730" s="3" t="s">
        <v>158</v>
      </c>
      <c r="C16730" s="3">
        <v>2012</v>
      </c>
      <c r="D16730" s="3" t="s">
        <v>11</v>
      </c>
      <c r="E16730" s="3">
        <v>38</v>
      </c>
      <c r="F16730" s="3" t="s">
        <v>3</v>
      </c>
      <c r="G16730" s="3" t="str">
        <f t="shared" si="788"/>
        <v>Renewable</v>
      </c>
      <c r="H16730" s="5">
        <f t="shared" si="789"/>
        <v>1.7100000000000001E-3</v>
      </c>
      <c r="I16730" s="3" t="s">
        <v>60</v>
      </c>
      <c r="J16730">
        <f t="shared" si="790"/>
        <v>371.07000000000005</v>
      </c>
    </row>
    <row r="16731" spans="1:10" x14ac:dyDescent="0.3">
      <c r="A16731" s="3" t="s">
        <v>24</v>
      </c>
      <c r="B16731" s="3" t="s">
        <v>158</v>
      </c>
      <c r="C16731" s="3">
        <v>2013</v>
      </c>
      <c r="D16731" s="3" t="s">
        <v>11</v>
      </c>
      <c r="E16731" s="3">
        <v>73</v>
      </c>
      <c r="F16731" s="3" t="s">
        <v>3</v>
      </c>
      <c r="G16731" s="3" t="str">
        <f t="shared" si="788"/>
        <v>Renewable</v>
      </c>
      <c r="H16731" s="5">
        <f t="shared" si="789"/>
        <v>3.2850000000000002E-3</v>
      </c>
      <c r="I16731" s="3" t="s">
        <v>60</v>
      </c>
      <c r="J16731">
        <f t="shared" si="790"/>
        <v>712.84500000000003</v>
      </c>
    </row>
    <row r="16732" spans="1:10" x14ac:dyDescent="0.3">
      <c r="A16732" s="3" t="s">
        <v>24</v>
      </c>
      <c r="B16732" s="3" t="s">
        <v>158</v>
      </c>
      <c r="C16732" s="3">
        <v>2014</v>
      </c>
      <c r="D16732" s="3" t="s">
        <v>11</v>
      </c>
      <c r="E16732" s="3">
        <v>94</v>
      </c>
      <c r="F16732" s="3" t="s">
        <v>3</v>
      </c>
      <c r="G16732" s="3" t="str">
        <f t="shared" si="788"/>
        <v>Renewable</v>
      </c>
      <c r="H16732" s="5">
        <f t="shared" si="789"/>
        <v>4.2300000000000003E-3</v>
      </c>
      <c r="I16732" s="3" t="s">
        <v>60</v>
      </c>
      <c r="J16732">
        <f t="shared" si="790"/>
        <v>917.91000000000008</v>
      </c>
    </row>
    <row r="16733" spans="1:10" x14ac:dyDescent="0.3">
      <c r="A16733" s="3" t="s">
        <v>24</v>
      </c>
      <c r="B16733" s="3" t="s">
        <v>158</v>
      </c>
      <c r="C16733" s="3">
        <v>2015</v>
      </c>
      <c r="D16733" s="3" t="s">
        <v>11</v>
      </c>
      <c r="E16733" s="3">
        <v>103</v>
      </c>
      <c r="F16733" s="3" t="s">
        <v>3</v>
      </c>
      <c r="G16733" s="3" t="str">
        <f t="shared" si="788"/>
        <v>Renewable</v>
      </c>
      <c r="H16733" s="5">
        <f t="shared" si="789"/>
        <v>4.6350000000000002E-3</v>
      </c>
      <c r="I16733" s="3" t="s">
        <v>60</v>
      </c>
      <c r="J16733">
        <f t="shared" si="790"/>
        <v>1005.7950000000001</v>
      </c>
    </row>
    <row r="16734" spans="1:10" x14ac:dyDescent="0.3">
      <c r="A16734" s="3" t="s">
        <v>24</v>
      </c>
      <c r="B16734" s="3" t="s">
        <v>158</v>
      </c>
      <c r="C16734" s="3">
        <v>2016</v>
      </c>
      <c r="D16734" s="3" t="s">
        <v>11</v>
      </c>
      <c r="E16734" s="3">
        <v>100</v>
      </c>
      <c r="F16734" s="3" t="s">
        <v>3</v>
      </c>
      <c r="G16734" s="3" t="str">
        <f t="shared" si="788"/>
        <v>Renewable</v>
      </c>
      <c r="H16734" s="5">
        <f t="shared" si="789"/>
        <v>4.5000000000000005E-3</v>
      </c>
      <c r="I16734" s="3" t="s">
        <v>60</v>
      </c>
      <c r="J16734">
        <f t="shared" si="790"/>
        <v>976.50000000000011</v>
      </c>
    </row>
    <row r="16735" spans="1:10" x14ac:dyDescent="0.3">
      <c r="A16735" s="3" t="s">
        <v>24</v>
      </c>
      <c r="B16735" s="3" t="s">
        <v>158</v>
      </c>
      <c r="C16735" s="3">
        <v>2017</v>
      </c>
      <c r="D16735" s="3" t="s">
        <v>11</v>
      </c>
      <c r="E16735" s="3">
        <v>108</v>
      </c>
      <c r="F16735" s="3" t="s">
        <v>3</v>
      </c>
      <c r="G16735" s="3" t="str">
        <f t="shared" ref="G16735:G16798" si="791">IF(OR(D16735="hydropower",D16735="wind",D16735="solar pv",D16735=" tide",D16735="solar thermal",D16735="geothermal",D16735="biofuels"), "Renewable", "Non-Renewable")</f>
        <v>Renewable</v>
      </c>
      <c r="H16735" s="5">
        <f t="shared" si="789"/>
        <v>4.8600000000000006E-3</v>
      </c>
      <c r="I16735" s="3" t="s">
        <v>60</v>
      </c>
      <c r="J16735">
        <f t="shared" si="790"/>
        <v>1054.6200000000001</v>
      </c>
    </row>
    <row r="16736" spans="1:10" x14ac:dyDescent="0.3">
      <c r="A16736" s="3" t="s">
        <v>24</v>
      </c>
      <c r="B16736" s="3" t="s">
        <v>158</v>
      </c>
      <c r="C16736" s="3">
        <v>2018</v>
      </c>
      <c r="D16736" s="3" t="s">
        <v>11</v>
      </c>
      <c r="E16736" s="3">
        <v>118</v>
      </c>
      <c r="F16736" s="3" t="s">
        <v>3</v>
      </c>
      <c r="G16736" s="3" t="str">
        <f t="shared" si="791"/>
        <v>Renewable</v>
      </c>
      <c r="H16736" s="5">
        <f t="shared" si="789"/>
        <v>5.3100000000000005E-3</v>
      </c>
      <c r="I16736" s="3" t="s">
        <v>60</v>
      </c>
      <c r="J16736">
        <f t="shared" si="790"/>
        <v>1152.2700000000002</v>
      </c>
    </row>
    <row r="16737" spans="1:10" x14ac:dyDescent="0.3">
      <c r="A16737" s="3" t="s">
        <v>24</v>
      </c>
      <c r="B16737" s="3" t="s">
        <v>158</v>
      </c>
      <c r="C16737" s="3">
        <v>2019</v>
      </c>
      <c r="D16737" s="3" t="s">
        <v>11</v>
      </c>
      <c r="E16737" s="3">
        <v>130</v>
      </c>
      <c r="F16737" s="3" t="s">
        <v>3</v>
      </c>
      <c r="G16737" s="3" t="str">
        <f t="shared" si="791"/>
        <v>Renewable</v>
      </c>
      <c r="H16737" s="5">
        <f t="shared" si="789"/>
        <v>5.8500000000000002E-3</v>
      </c>
      <c r="I16737" s="3" t="s">
        <v>60</v>
      </c>
      <c r="J16737">
        <f t="shared" si="790"/>
        <v>1269.45</v>
      </c>
    </row>
    <row r="16738" spans="1:10" x14ac:dyDescent="0.3">
      <c r="A16738" s="3" t="s">
        <v>24</v>
      </c>
      <c r="B16738" s="3" t="s">
        <v>158</v>
      </c>
      <c r="C16738" s="3">
        <v>2020</v>
      </c>
      <c r="D16738" s="3" t="s">
        <v>11</v>
      </c>
      <c r="E16738" s="3">
        <v>161</v>
      </c>
      <c r="F16738" s="3" t="s">
        <v>3</v>
      </c>
      <c r="G16738" s="3" t="str">
        <f t="shared" si="791"/>
        <v>Renewable</v>
      </c>
      <c r="H16738" s="5">
        <f t="shared" si="789"/>
        <v>7.2450000000000006E-3</v>
      </c>
      <c r="I16738" s="3" t="s">
        <v>60</v>
      </c>
      <c r="J16738">
        <f t="shared" si="790"/>
        <v>1572.1650000000002</v>
      </c>
    </row>
    <row r="16739" spans="1:10" x14ac:dyDescent="0.3">
      <c r="A16739" s="3" t="s">
        <v>24</v>
      </c>
      <c r="B16739" s="3" t="s">
        <v>158</v>
      </c>
      <c r="C16739" s="3">
        <v>2021</v>
      </c>
      <c r="D16739" s="3" t="s">
        <v>11</v>
      </c>
      <c r="E16739" s="3">
        <v>180</v>
      </c>
      <c r="F16739" s="3" t="s">
        <v>3</v>
      </c>
      <c r="G16739" s="3" t="str">
        <f t="shared" si="791"/>
        <v>Renewable</v>
      </c>
      <c r="H16739" s="5">
        <f t="shared" si="789"/>
        <v>8.1000000000000013E-3</v>
      </c>
      <c r="I16739" s="3" t="s">
        <v>60</v>
      </c>
      <c r="J16739">
        <f t="shared" si="790"/>
        <v>1757.7000000000003</v>
      </c>
    </row>
    <row r="16740" spans="1:10" x14ac:dyDescent="0.3">
      <c r="A16740" s="3" t="s">
        <v>24</v>
      </c>
      <c r="B16740" s="3" t="s">
        <v>158</v>
      </c>
      <c r="C16740" s="3">
        <v>2022</v>
      </c>
      <c r="D16740" s="3" t="s">
        <v>11</v>
      </c>
      <c r="E16740" s="3">
        <v>276</v>
      </c>
      <c r="F16740" s="3" t="s">
        <v>3</v>
      </c>
      <c r="G16740" s="3" t="str">
        <f t="shared" si="791"/>
        <v>Renewable</v>
      </c>
      <c r="H16740" s="5">
        <f t="shared" si="789"/>
        <v>1.242E-2</v>
      </c>
      <c r="I16740" s="3" t="s">
        <v>60</v>
      </c>
      <c r="J16740">
        <f t="shared" si="790"/>
        <v>2695.1400000000003</v>
      </c>
    </row>
    <row r="16741" spans="1:10" x14ac:dyDescent="0.3">
      <c r="A16741" s="3" t="s">
        <v>24</v>
      </c>
      <c r="B16741" s="3" t="s">
        <v>158</v>
      </c>
      <c r="C16741" s="3">
        <v>2023</v>
      </c>
      <c r="D16741" s="3" t="s">
        <v>11</v>
      </c>
      <c r="E16741" s="3">
        <v>293</v>
      </c>
      <c r="F16741" s="3" t="s">
        <v>3</v>
      </c>
      <c r="G16741" s="3" t="str">
        <f t="shared" si="791"/>
        <v>Renewable</v>
      </c>
      <c r="H16741" s="5">
        <f t="shared" si="789"/>
        <v>1.3185000000000001E-2</v>
      </c>
      <c r="I16741" s="3" t="s">
        <v>60</v>
      </c>
      <c r="J16741">
        <f t="shared" si="790"/>
        <v>2861.145</v>
      </c>
    </row>
    <row r="16742" spans="1:10" x14ac:dyDescent="0.3">
      <c r="A16742" s="3" t="s">
        <v>24</v>
      </c>
      <c r="B16742" s="3" t="s">
        <v>158</v>
      </c>
      <c r="C16742" s="3">
        <v>2024</v>
      </c>
      <c r="D16742" s="3" t="s">
        <v>11</v>
      </c>
      <c r="E16742" s="3">
        <v>359</v>
      </c>
      <c r="F16742" s="3" t="s">
        <v>3</v>
      </c>
      <c r="G16742" s="3" t="str">
        <f t="shared" si="791"/>
        <v>Renewable</v>
      </c>
      <c r="H16742" s="5">
        <f t="shared" si="789"/>
        <v>1.6155000000000003E-2</v>
      </c>
      <c r="I16742" s="3" t="s">
        <v>60</v>
      </c>
      <c r="J16742">
        <f t="shared" si="790"/>
        <v>3505.6350000000007</v>
      </c>
    </row>
    <row r="16743" spans="1:10" x14ac:dyDescent="0.3">
      <c r="A16743" s="3" t="s">
        <v>24</v>
      </c>
      <c r="B16743" s="3" t="s">
        <v>158</v>
      </c>
      <c r="C16743" s="3">
        <v>2025</v>
      </c>
      <c r="D16743" s="3" t="s">
        <v>11</v>
      </c>
      <c r="E16743" s="3">
        <v>468</v>
      </c>
      <c r="F16743" s="3" t="s">
        <v>3</v>
      </c>
      <c r="G16743" s="3" t="str">
        <f t="shared" si="791"/>
        <v>Renewable</v>
      </c>
      <c r="H16743" s="5">
        <f t="shared" si="789"/>
        <v>2.1060000000000002E-2</v>
      </c>
      <c r="I16743" s="3" t="s">
        <v>60</v>
      </c>
      <c r="J16743">
        <f t="shared" si="790"/>
        <v>4570.0200000000004</v>
      </c>
    </row>
    <row r="16744" spans="1:10" x14ac:dyDescent="0.3">
      <c r="A16744" s="3" t="s">
        <v>33</v>
      </c>
      <c r="B16744" s="3" t="s">
        <v>159</v>
      </c>
      <c r="C16744" s="3">
        <v>2000</v>
      </c>
      <c r="D16744" s="3" t="s">
        <v>2</v>
      </c>
      <c r="E16744" s="3">
        <v>0</v>
      </c>
      <c r="F16744" s="3" t="s">
        <v>3</v>
      </c>
      <c r="G16744" s="3" t="str">
        <f t="shared" si="791"/>
        <v>Non-Renewable</v>
      </c>
      <c r="H16744" s="5">
        <f t="shared" si="789"/>
        <v>0</v>
      </c>
      <c r="I16744" s="3" t="s">
        <v>60</v>
      </c>
      <c r="J16744">
        <f t="shared" si="790"/>
        <v>0</v>
      </c>
    </row>
    <row r="16745" spans="1:10" x14ac:dyDescent="0.3">
      <c r="A16745" s="3" t="s">
        <v>33</v>
      </c>
      <c r="B16745" s="3" t="s">
        <v>159</v>
      </c>
      <c r="C16745" s="3">
        <v>2001</v>
      </c>
      <c r="D16745" s="3" t="s">
        <v>2</v>
      </c>
      <c r="E16745" s="3">
        <v>0</v>
      </c>
      <c r="F16745" s="3" t="s">
        <v>3</v>
      </c>
      <c r="G16745" s="3" t="str">
        <f t="shared" si="791"/>
        <v>Non-Renewable</v>
      </c>
      <c r="H16745" s="5">
        <f t="shared" si="789"/>
        <v>0</v>
      </c>
      <c r="I16745" s="3" t="s">
        <v>60</v>
      </c>
      <c r="J16745">
        <f t="shared" si="790"/>
        <v>0</v>
      </c>
    </row>
    <row r="16746" spans="1:10" x14ac:dyDescent="0.3">
      <c r="A16746" s="3" t="s">
        <v>33</v>
      </c>
      <c r="B16746" s="3" t="s">
        <v>159</v>
      </c>
      <c r="C16746" s="3">
        <v>2002</v>
      </c>
      <c r="D16746" s="3" t="s">
        <v>2</v>
      </c>
      <c r="E16746" s="3">
        <v>0</v>
      </c>
      <c r="F16746" s="3" t="s">
        <v>3</v>
      </c>
      <c r="G16746" s="3" t="str">
        <f t="shared" si="791"/>
        <v>Non-Renewable</v>
      </c>
      <c r="H16746" s="5">
        <f t="shared" si="789"/>
        <v>0</v>
      </c>
      <c r="I16746" s="3" t="s">
        <v>60</v>
      </c>
      <c r="J16746">
        <f t="shared" si="790"/>
        <v>0</v>
      </c>
    </row>
    <row r="16747" spans="1:10" x14ac:dyDescent="0.3">
      <c r="A16747" s="3" t="s">
        <v>33</v>
      </c>
      <c r="B16747" s="3" t="s">
        <v>159</v>
      </c>
      <c r="C16747" s="3">
        <v>2003</v>
      </c>
      <c r="D16747" s="3" t="s">
        <v>2</v>
      </c>
      <c r="E16747" s="3">
        <v>0</v>
      </c>
      <c r="F16747" s="3" t="s">
        <v>3</v>
      </c>
      <c r="G16747" s="3" t="str">
        <f t="shared" si="791"/>
        <v>Non-Renewable</v>
      </c>
      <c r="H16747" s="5">
        <f t="shared" si="789"/>
        <v>0</v>
      </c>
      <c r="I16747" s="3" t="s">
        <v>60</v>
      </c>
      <c r="J16747">
        <f t="shared" si="790"/>
        <v>0</v>
      </c>
    </row>
    <row r="16748" spans="1:10" x14ac:dyDescent="0.3">
      <c r="A16748" s="3" t="s">
        <v>33</v>
      </c>
      <c r="B16748" s="3" t="s">
        <v>159</v>
      </c>
      <c r="C16748" s="3">
        <v>2004</v>
      </c>
      <c r="D16748" s="3" t="s">
        <v>2</v>
      </c>
      <c r="E16748" s="3">
        <v>0</v>
      </c>
      <c r="F16748" s="3" t="s">
        <v>3</v>
      </c>
      <c r="G16748" s="3" t="str">
        <f t="shared" si="791"/>
        <v>Non-Renewable</v>
      </c>
      <c r="H16748" s="5">
        <f t="shared" si="789"/>
        <v>0</v>
      </c>
      <c r="I16748" s="3" t="s">
        <v>60</v>
      </c>
      <c r="J16748">
        <f t="shared" si="790"/>
        <v>0</v>
      </c>
    </row>
    <row r="16749" spans="1:10" x14ac:dyDescent="0.3">
      <c r="A16749" s="3" t="s">
        <v>33</v>
      </c>
      <c r="B16749" s="3" t="s">
        <v>159</v>
      </c>
      <c r="C16749" s="3">
        <v>2005</v>
      </c>
      <c r="D16749" s="3" t="s">
        <v>2</v>
      </c>
      <c r="E16749" s="3">
        <v>0</v>
      </c>
      <c r="F16749" s="3" t="s">
        <v>3</v>
      </c>
      <c r="G16749" s="3" t="str">
        <f t="shared" si="791"/>
        <v>Non-Renewable</v>
      </c>
      <c r="H16749" s="5">
        <f t="shared" si="789"/>
        <v>0</v>
      </c>
      <c r="I16749" s="3" t="s">
        <v>60</v>
      </c>
      <c r="J16749">
        <f t="shared" si="790"/>
        <v>0</v>
      </c>
    </row>
    <row r="16750" spans="1:10" x14ac:dyDescent="0.3">
      <c r="A16750" s="3" t="s">
        <v>33</v>
      </c>
      <c r="B16750" s="3" t="s">
        <v>159</v>
      </c>
      <c r="C16750" s="3">
        <v>2006</v>
      </c>
      <c r="D16750" s="3" t="s">
        <v>2</v>
      </c>
      <c r="E16750" s="3">
        <v>0</v>
      </c>
      <c r="F16750" s="3" t="s">
        <v>3</v>
      </c>
      <c r="G16750" s="3" t="str">
        <f t="shared" si="791"/>
        <v>Non-Renewable</v>
      </c>
      <c r="H16750" s="5">
        <f t="shared" si="789"/>
        <v>0</v>
      </c>
      <c r="I16750" s="3" t="s">
        <v>60</v>
      </c>
      <c r="J16750">
        <f t="shared" si="790"/>
        <v>0</v>
      </c>
    </row>
    <row r="16751" spans="1:10" x14ac:dyDescent="0.3">
      <c r="A16751" s="3" t="s">
        <v>33</v>
      </c>
      <c r="B16751" s="3" t="s">
        <v>159</v>
      </c>
      <c r="C16751" s="3">
        <v>2007</v>
      </c>
      <c r="D16751" s="3" t="s">
        <v>2</v>
      </c>
      <c r="E16751" s="3">
        <v>0</v>
      </c>
      <c r="F16751" s="3" t="s">
        <v>3</v>
      </c>
      <c r="G16751" s="3" t="str">
        <f t="shared" si="791"/>
        <v>Non-Renewable</v>
      </c>
      <c r="H16751" s="5">
        <f t="shared" si="789"/>
        <v>0</v>
      </c>
      <c r="I16751" s="3" t="s">
        <v>60</v>
      </c>
      <c r="J16751">
        <f t="shared" si="790"/>
        <v>0</v>
      </c>
    </row>
    <row r="16752" spans="1:10" x14ac:dyDescent="0.3">
      <c r="A16752" s="3" t="s">
        <v>33</v>
      </c>
      <c r="B16752" s="3" t="s">
        <v>159</v>
      </c>
      <c r="C16752" s="3">
        <v>2008</v>
      </c>
      <c r="D16752" s="3" t="s">
        <v>2</v>
      </c>
      <c r="E16752" s="3">
        <v>0</v>
      </c>
      <c r="F16752" s="3" t="s">
        <v>3</v>
      </c>
      <c r="G16752" s="3" t="str">
        <f t="shared" si="791"/>
        <v>Non-Renewable</v>
      </c>
      <c r="H16752" s="5">
        <f t="shared" si="789"/>
        <v>0</v>
      </c>
      <c r="I16752" s="3" t="s">
        <v>60</v>
      </c>
      <c r="J16752">
        <f t="shared" si="790"/>
        <v>0</v>
      </c>
    </row>
    <row r="16753" spans="1:10" x14ac:dyDescent="0.3">
      <c r="A16753" s="3" t="s">
        <v>33</v>
      </c>
      <c r="B16753" s="3" t="s">
        <v>159</v>
      </c>
      <c r="C16753" s="3">
        <v>2009</v>
      </c>
      <c r="D16753" s="3" t="s">
        <v>2</v>
      </c>
      <c r="E16753" s="3">
        <v>0</v>
      </c>
      <c r="F16753" s="3" t="s">
        <v>3</v>
      </c>
      <c r="G16753" s="3" t="str">
        <f t="shared" si="791"/>
        <v>Non-Renewable</v>
      </c>
      <c r="H16753" s="5">
        <f t="shared" si="789"/>
        <v>0</v>
      </c>
      <c r="I16753" s="3" t="s">
        <v>60</v>
      </c>
      <c r="J16753">
        <f t="shared" si="790"/>
        <v>0</v>
      </c>
    </row>
    <row r="16754" spans="1:10" x14ac:dyDescent="0.3">
      <c r="A16754" s="3" t="s">
        <v>33</v>
      </c>
      <c r="B16754" s="3" t="s">
        <v>159</v>
      </c>
      <c r="C16754" s="3">
        <v>2010</v>
      </c>
      <c r="D16754" s="3" t="s">
        <v>2</v>
      </c>
      <c r="E16754" s="3">
        <v>0</v>
      </c>
      <c r="F16754" s="3" t="s">
        <v>3</v>
      </c>
      <c r="G16754" s="3" t="str">
        <f t="shared" si="791"/>
        <v>Non-Renewable</v>
      </c>
      <c r="H16754" s="5">
        <f t="shared" si="789"/>
        <v>0</v>
      </c>
      <c r="I16754" s="3" t="s">
        <v>60</v>
      </c>
      <c r="J16754">
        <f t="shared" si="790"/>
        <v>0</v>
      </c>
    </row>
    <row r="16755" spans="1:10" x14ac:dyDescent="0.3">
      <c r="A16755" s="3" t="s">
        <v>33</v>
      </c>
      <c r="B16755" s="3" t="s">
        <v>159</v>
      </c>
      <c r="C16755" s="3">
        <v>2011</v>
      </c>
      <c r="D16755" s="3" t="s">
        <v>2</v>
      </c>
      <c r="E16755" s="3">
        <v>111</v>
      </c>
      <c r="F16755" s="3" t="s">
        <v>3</v>
      </c>
      <c r="G16755" s="3" t="str">
        <f t="shared" si="791"/>
        <v>Non-Renewable</v>
      </c>
      <c r="H16755" s="5">
        <f t="shared" si="789"/>
        <v>9.9900000000000003E-2</v>
      </c>
      <c r="I16755" s="3" t="s">
        <v>60</v>
      </c>
      <c r="J16755">
        <f t="shared" si="790"/>
        <v>21678.3</v>
      </c>
    </row>
    <row r="16756" spans="1:10" x14ac:dyDescent="0.3">
      <c r="A16756" s="3" t="s">
        <v>33</v>
      </c>
      <c r="B16756" s="3" t="s">
        <v>159</v>
      </c>
      <c r="C16756" s="3">
        <v>2012</v>
      </c>
      <c r="D16756" s="3" t="s">
        <v>2</v>
      </c>
      <c r="E16756" s="3">
        <v>398</v>
      </c>
      <c r="F16756" s="3" t="s">
        <v>3</v>
      </c>
      <c r="G16756" s="3" t="str">
        <f t="shared" si="791"/>
        <v>Non-Renewable</v>
      </c>
      <c r="H16756" s="5">
        <f t="shared" si="789"/>
        <v>0.35819999999999996</v>
      </c>
      <c r="I16756" s="3" t="s">
        <v>60</v>
      </c>
      <c r="J16756">
        <f t="shared" si="790"/>
        <v>77729.399999999994</v>
      </c>
    </row>
    <row r="16757" spans="1:10" x14ac:dyDescent="0.3">
      <c r="A16757" s="3" t="s">
        <v>33</v>
      </c>
      <c r="B16757" s="3" t="s">
        <v>159</v>
      </c>
      <c r="C16757" s="3">
        <v>2013</v>
      </c>
      <c r="D16757" s="3" t="s">
        <v>2</v>
      </c>
      <c r="E16757" s="3">
        <v>480</v>
      </c>
      <c r="F16757" s="3" t="s">
        <v>3</v>
      </c>
      <c r="G16757" s="3" t="str">
        <f t="shared" si="791"/>
        <v>Non-Renewable</v>
      </c>
      <c r="H16757" s="5">
        <f t="shared" si="789"/>
        <v>0.432</v>
      </c>
      <c r="I16757" s="3" t="s">
        <v>60</v>
      </c>
      <c r="J16757">
        <f t="shared" si="790"/>
        <v>93744</v>
      </c>
    </row>
    <row r="16758" spans="1:10" x14ac:dyDescent="0.3">
      <c r="A16758" s="3" t="s">
        <v>33</v>
      </c>
      <c r="B16758" s="3" t="s">
        <v>159</v>
      </c>
      <c r="C16758" s="3">
        <v>2014</v>
      </c>
      <c r="D16758" s="3" t="s">
        <v>2</v>
      </c>
      <c r="E16758" s="3">
        <v>526</v>
      </c>
      <c r="F16758" s="3" t="s">
        <v>3</v>
      </c>
      <c r="G16758" s="3" t="str">
        <f t="shared" si="791"/>
        <v>Non-Renewable</v>
      </c>
      <c r="H16758" s="5">
        <f t="shared" si="789"/>
        <v>0.47339999999999999</v>
      </c>
      <c r="I16758" s="3" t="s">
        <v>60</v>
      </c>
      <c r="J16758">
        <f t="shared" si="790"/>
        <v>102727.8</v>
      </c>
    </row>
    <row r="16759" spans="1:10" x14ac:dyDescent="0.3">
      <c r="A16759" s="3" t="s">
        <v>33</v>
      </c>
      <c r="B16759" s="3" t="s">
        <v>159</v>
      </c>
      <c r="C16759" s="3">
        <v>2015</v>
      </c>
      <c r="D16759" s="3" t="s">
        <v>2</v>
      </c>
      <c r="E16759" s="3">
        <v>557</v>
      </c>
      <c r="F16759" s="3" t="s">
        <v>3</v>
      </c>
      <c r="G16759" s="3" t="str">
        <f t="shared" si="791"/>
        <v>Non-Renewable</v>
      </c>
      <c r="H16759" s="5">
        <f t="shared" si="789"/>
        <v>0.50129999999999997</v>
      </c>
      <c r="I16759" s="3" t="s">
        <v>60</v>
      </c>
      <c r="J16759">
        <f t="shared" si="790"/>
        <v>108782.09999999999</v>
      </c>
    </row>
    <row r="16760" spans="1:10" x14ac:dyDescent="0.3">
      <c r="A16760" s="3" t="s">
        <v>33</v>
      </c>
      <c r="B16760" s="3" t="s">
        <v>159</v>
      </c>
      <c r="C16760" s="3">
        <v>2016</v>
      </c>
      <c r="D16760" s="3" t="s">
        <v>2</v>
      </c>
      <c r="E16760" s="3">
        <v>529</v>
      </c>
      <c r="F16760" s="3" t="s">
        <v>3</v>
      </c>
      <c r="G16760" s="3" t="str">
        <f t="shared" si="791"/>
        <v>Non-Renewable</v>
      </c>
      <c r="H16760" s="5">
        <f t="shared" si="789"/>
        <v>0.47609999999999997</v>
      </c>
      <c r="I16760" s="3" t="s">
        <v>60</v>
      </c>
      <c r="J16760">
        <f t="shared" si="790"/>
        <v>103313.7</v>
      </c>
    </row>
    <row r="16761" spans="1:10" x14ac:dyDescent="0.3">
      <c r="A16761" s="3" t="s">
        <v>33</v>
      </c>
      <c r="B16761" s="3" t="s">
        <v>159</v>
      </c>
      <c r="C16761" s="3">
        <v>2017</v>
      </c>
      <c r="D16761" s="3" t="s">
        <v>2</v>
      </c>
      <c r="E16761" s="3">
        <v>513</v>
      </c>
      <c r="F16761" s="3" t="s">
        <v>3</v>
      </c>
      <c r="G16761" s="3" t="str">
        <f t="shared" si="791"/>
        <v>Non-Renewable</v>
      </c>
      <c r="H16761" s="5">
        <f t="shared" si="789"/>
        <v>0.4617</v>
      </c>
      <c r="I16761" s="3" t="s">
        <v>60</v>
      </c>
      <c r="J16761">
        <f t="shared" si="790"/>
        <v>100188.9</v>
      </c>
    </row>
    <row r="16762" spans="1:10" x14ac:dyDescent="0.3">
      <c r="A16762" s="3" t="s">
        <v>33</v>
      </c>
      <c r="B16762" s="3" t="s">
        <v>159</v>
      </c>
      <c r="C16762" s="3">
        <v>2018</v>
      </c>
      <c r="D16762" s="3" t="s">
        <v>2</v>
      </c>
      <c r="E16762" s="3">
        <v>457</v>
      </c>
      <c r="F16762" s="3" t="s">
        <v>3</v>
      </c>
      <c r="G16762" s="3" t="str">
        <f t="shared" si="791"/>
        <v>Non-Renewable</v>
      </c>
      <c r="H16762" s="5">
        <f t="shared" ref="H16762:H16825" si="792">IF(D16762="Coal",E16762*0.0009,
IF(D16762="Oil",E16762*0.00078,
IF(D16762="Natural Gas",E16762*0.0004,
IF(D16762="Nuclear",E16762*0.000012,
IF(D16762="Hydropower",E16762*0.000024,
IF(D16762="Biofuels",E16762*0.0004,
IF(D16762="Waste",E16762*0.0002,
IF(D16762="Wind",E16762*0.000011,
IF(D16762="Solar PV",E16762*0.000045,
IF(D16762="Solar Thermal",E16762*0.00005,
IF(D16762="Other sources",E16762*0.0005,
IF(D16762="Geothermal",E16762*0.00005,
IF(D16762="Tide",E16762*0.00001,0)))))))))))))</f>
        <v>0.4113</v>
      </c>
      <c r="I16762" s="3" t="s">
        <v>60</v>
      </c>
      <c r="J16762">
        <f t="shared" si="790"/>
        <v>89252.1</v>
      </c>
    </row>
    <row r="16763" spans="1:10" x14ac:dyDescent="0.3">
      <c r="A16763" s="3" t="s">
        <v>33</v>
      </c>
      <c r="B16763" s="3" t="s">
        <v>159</v>
      </c>
      <c r="C16763" s="3">
        <v>2019</v>
      </c>
      <c r="D16763" s="3" t="s">
        <v>2</v>
      </c>
      <c r="E16763" s="3">
        <v>478</v>
      </c>
      <c r="F16763" s="3" t="s">
        <v>3</v>
      </c>
      <c r="G16763" s="3" t="str">
        <f t="shared" si="791"/>
        <v>Non-Renewable</v>
      </c>
      <c r="H16763" s="5">
        <f t="shared" si="792"/>
        <v>0.43019999999999997</v>
      </c>
      <c r="I16763" s="3" t="s">
        <v>60</v>
      </c>
      <c r="J16763">
        <f t="shared" si="790"/>
        <v>93353.4</v>
      </c>
    </row>
    <row r="16764" spans="1:10" x14ac:dyDescent="0.3">
      <c r="A16764" s="3" t="s">
        <v>33</v>
      </c>
      <c r="B16764" s="3" t="s">
        <v>159</v>
      </c>
      <c r="C16764" s="3">
        <v>2020</v>
      </c>
      <c r="D16764" s="3" t="s">
        <v>2</v>
      </c>
      <c r="E16764" s="3">
        <v>208</v>
      </c>
      <c r="F16764" s="3" t="s">
        <v>3</v>
      </c>
      <c r="G16764" s="3" t="str">
        <f t="shared" si="791"/>
        <v>Non-Renewable</v>
      </c>
      <c r="H16764" s="5">
        <f t="shared" si="792"/>
        <v>0.18720000000000001</v>
      </c>
      <c r="I16764" s="3" t="s">
        <v>60</v>
      </c>
      <c r="J16764">
        <f t="shared" si="790"/>
        <v>40622.400000000001</v>
      </c>
    </row>
    <row r="16765" spans="1:10" x14ac:dyDescent="0.3">
      <c r="A16765" s="3" t="s">
        <v>33</v>
      </c>
      <c r="B16765" s="3" t="s">
        <v>159</v>
      </c>
      <c r="C16765" s="3">
        <v>2021</v>
      </c>
      <c r="D16765" s="3" t="s">
        <v>2</v>
      </c>
      <c r="E16765" s="3">
        <v>467</v>
      </c>
      <c r="F16765" s="3" t="s">
        <v>3</v>
      </c>
      <c r="G16765" s="3" t="str">
        <f t="shared" si="791"/>
        <v>Non-Renewable</v>
      </c>
      <c r="H16765" s="5">
        <f t="shared" si="792"/>
        <v>0.42030000000000001</v>
      </c>
      <c r="I16765" s="3" t="s">
        <v>60</v>
      </c>
      <c r="J16765">
        <f t="shared" si="790"/>
        <v>91205.1</v>
      </c>
    </row>
    <row r="16766" spans="1:10" x14ac:dyDescent="0.3">
      <c r="A16766" s="3" t="s">
        <v>33</v>
      </c>
      <c r="B16766" s="3" t="s">
        <v>159</v>
      </c>
      <c r="C16766" s="3">
        <v>2022</v>
      </c>
      <c r="D16766" s="3" t="s">
        <v>2</v>
      </c>
      <c r="E16766" s="3">
        <v>509</v>
      </c>
      <c r="F16766" s="3" t="s">
        <v>3</v>
      </c>
      <c r="G16766" s="3" t="str">
        <f t="shared" si="791"/>
        <v>Non-Renewable</v>
      </c>
      <c r="H16766" s="5">
        <f t="shared" si="792"/>
        <v>0.45810000000000001</v>
      </c>
      <c r="I16766" s="3" t="s">
        <v>60</v>
      </c>
      <c r="J16766">
        <f t="shared" si="790"/>
        <v>99407.7</v>
      </c>
    </row>
    <row r="16767" spans="1:10" x14ac:dyDescent="0.3">
      <c r="A16767" s="3" t="s">
        <v>33</v>
      </c>
      <c r="B16767" s="3" t="s">
        <v>159</v>
      </c>
      <c r="C16767" s="3">
        <v>2023</v>
      </c>
      <c r="D16767" s="3" t="s">
        <v>2</v>
      </c>
      <c r="E16767" s="3">
        <v>513</v>
      </c>
      <c r="F16767" s="3" t="s">
        <v>3</v>
      </c>
      <c r="G16767" s="3" t="str">
        <f t="shared" si="791"/>
        <v>Non-Renewable</v>
      </c>
      <c r="H16767" s="5">
        <f t="shared" si="792"/>
        <v>0.4617</v>
      </c>
      <c r="I16767" s="3" t="s">
        <v>60</v>
      </c>
      <c r="J16767">
        <f t="shared" si="790"/>
        <v>100188.9</v>
      </c>
    </row>
    <row r="16768" spans="1:10" x14ac:dyDescent="0.3">
      <c r="A16768" s="3" t="s">
        <v>33</v>
      </c>
      <c r="B16768" s="3" t="s">
        <v>159</v>
      </c>
      <c r="C16768" s="3">
        <v>2024</v>
      </c>
      <c r="D16768" s="3" t="s">
        <v>2</v>
      </c>
      <c r="E16768" s="3">
        <v>567</v>
      </c>
      <c r="F16768" s="3" t="s">
        <v>3</v>
      </c>
      <c r="G16768" s="3" t="str">
        <f t="shared" si="791"/>
        <v>Non-Renewable</v>
      </c>
      <c r="H16768" s="5">
        <f t="shared" si="792"/>
        <v>0.51029999999999998</v>
      </c>
      <c r="I16768" s="3" t="s">
        <v>60</v>
      </c>
      <c r="J16768">
        <f t="shared" si="790"/>
        <v>110735.09999999999</v>
      </c>
    </row>
    <row r="16769" spans="1:10" x14ac:dyDescent="0.3">
      <c r="A16769" s="3" t="s">
        <v>33</v>
      </c>
      <c r="B16769" s="3" t="s">
        <v>159</v>
      </c>
      <c r="C16769" s="3">
        <v>2025</v>
      </c>
      <c r="D16769" s="3" t="s">
        <v>2</v>
      </c>
      <c r="E16769" s="3">
        <v>624</v>
      </c>
      <c r="F16769" s="3" t="s">
        <v>3</v>
      </c>
      <c r="G16769" s="3" t="str">
        <f t="shared" si="791"/>
        <v>Non-Renewable</v>
      </c>
      <c r="H16769" s="5">
        <f t="shared" si="792"/>
        <v>0.56159999999999999</v>
      </c>
      <c r="I16769" s="3" t="s">
        <v>60</v>
      </c>
      <c r="J16769">
        <f t="shared" si="790"/>
        <v>121867.2</v>
      </c>
    </row>
    <row r="16770" spans="1:10" x14ac:dyDescent="0.3">
      <c r="A16770" s="3" t="s">
        <v>33</v>
      </c>
      <c r="B16770" s="3" t="s">
        <v>159</v>
      </c>
      <c r="C16770" s="3">
        <v>2000</v>
      </c>
      <c r="D16770" s="3" t="s">
        <v>4</v>
      </c>
      <c r="E16770" s="3">
        <v>239</v>
      </c>
      <c r="F16770" s="3" t="s">
        <v>3</v>
      </c>
      <c r="G16770" s="3" t="str">
        <f t="shared" si="791"/>
        <v>Non-Renewable</v>
      </c>
      <c r="H16770" s="5">
        <f t="shared" si="792"/>
        <v>0.18642</v>
      </c>
      <c r="I16770" s="3" t="s">
        <v>60</v>
      </c>
      <c r="J16770">
        <f t="shared" si="790"/>
        <v>40453.14</v>
      </c>
    </row>
    <row r="16771" spans="1:10" x14ac:dyDescent="0.3">
      <c r="A16771" s="3" t="s">
        <v>33</v>
      </c>
      <c r="B16771" s="3" t="s">
        <v>159</v>
      </c>
      <c r="C16771" s="3">
        <v>2001</v>
      </c>
      <c r="D16771" s="3" t="s">
        <v>4</v>
      </c>
      <c r="E16771" s="3">
        <v>269</v>
      </c>
      <c r="F16771" s="3" t="s">
        <v>3</v>
      </c>
      <c r="G16771" s="3" t="str">
        <f t="shared" si="791"/>
        <v>Non-Renewable</v>
      </c>
      <c r="H16771" s="5">
        <f t="shared" si="792"/>
        <v>0.20982000000000001</v>
      </c>
      <c r="I16771" s="3" t="s">
        <v>60</v>
      </c>
      <c r="J16771">
        <f t="shared" ref="J16771:J16834" si="793">H16771*217000</f>
        <v>45530.94</v>
      </c>
    </row>
    <row r="16772" spans="1:10" x14ac:dyDescent="0.3">
      <c r="A16772" s="3" t="s">
        <v>33</v>
      </c>
      <c r="B16772" s="3" t="s">
        <v>159</v>
      </c>
      <c r="C16772" s="3">
        <v>2002</v>
      </c>
      <c r="D16772" s="3" t="s">
        <v>4</v>
      </c>
      <c r="E16772" s="3">
        <v>244</v>
      </c>
      <c r="F16772" s="3" t="s">
        <v>3</v>
      </c>
      <c r="G16772" s="3" t="str">
        <f t="shared" si="791"/>
        <v>Non-Renewable</v>
      </c>
      <c r="H16772" s="5">
        <f t="shared" si="792"/>
        <v>0.19031999999999999</v>
      </c>
      <c r="I16772" s="3" t="s">
        <v>60</v>
      </c>
      <c r="J16772">
        <f t="shared" si="793"/>
        <v>41299.439999999995</v>
      </c>
    </row>
    <row r="16773" spans="1:10" x14ac:dyDescent="0.3">
      <c r="A16773" s="3" t="s">
        <v>33</v>
      </c>
      <c r="B16773" s="3" t="s">
        <v>159</v>
      </c>
      <c r="C16773" s="3">
        <v>2003</v>
      </c>
      <c r="D16773" s="3" t="s">
        <v>4</v>
      </c>
      <c r="E16773" s="3">
        <v>286</v>
      </c>
      <c r="F16773" s="3" t="s">
        <v>3</v>
      </c>
      <c r="G16773" s="3" t="str">
        <f t="shared" si="791"/>
        <v>Non-Renewable</v>
      </c>
      <c r="H16773" s="5">
        <f t="shared" si="792"/>
        <v>0.22308</v>
      </c>
      <c r="I16773" s="3" t="s">
        <v>60</v>
      </c>
      <c r="J16773">
        <f t="shared" si="793"/>
        <v>48408.36</v>
      </c>
    </row>
    <row r="16774" spans="1:10" x14ac:dyDescent="0.3">
      <c r="A16774" s="3" t="s">
        <v>33</v>
      </c>
      <c r="B16774" s="3" t="s">
        <v>159</v>
      </c>
      <c r="C16774" s="3">
        <v>2004</v>
      </c>
      <c r="D16774" s="3" t="s">
        <v>4</v>
      </c>
      <c r="E16774" s="3">
        <v>347</v>
      </c>
      <c r="F16774" s="3" t="s">
        <v>3</v>
      </c>
      <c r="G16774" s="3" t="str">
        <f t="shared" si="791"/>
        <v>Non-Renewable</v>
      </c>
      <c r="H16774" s="5">
        <f t="shared" si="792"/>
        <v>0.27066000000000001</v>
      </c>
      <c r="I16774" s="3" t="s">
        <v>60</v>
      </c>
      <c r="J16774">
        <f t="shared" si="793"/>
        <v>58733.22</v>
      </c>
    </row>
    <row r="16775" spans="1:10" x14ac:dyDescent="0.3">
      <c r="A16775" s="3" t="s">
        <v>33</v>
      </c>
      <c r="B16775" s="3" t="s">
        <v>159</v>
      </c>
      <c r="C16775" s="3">
        <v>2005</v>
      </c>
      <c r="D16775" s="3" t="s">
        <v>4</v>
      </c>
      <c r="E16775" s="3">
        <v>341</v>
      </c>
      <c r="F16775" s="3" t="s">
        <v>3</v>
      </c>
      <c r="G16775" s="3" t="str">
        <f t="shared" si="791"/>
        <v>Non-Renewable</v>
      </c>
      <c r="H16775" s="5">
        <f t="shared" si="792"/>
        <v>0.26597999999999999</v>
      </c>
      <c r="I16775" s="3" t="s">
        <v>60</v>
      </c>
      <c r="J16775">
        <f t="shared" si="793"/>
        <v>57717.659999999996</v>
      </c>
    </row>
    <row r="16776" spans="1:10" x14ac:dyDescent="0.3">
      <c r="A16776" s="3" t="s">
        <v>33</v>
      </c>
      <c r="B16776" s="3" t="s">
        <v>159</v>
      </c>
      <c r="C16776" s="3">
        <v>2006</v>
      </c>
      <c r="D16776" s="3" t="s">
        <v>4</v>
      </c>
      <c r="E16776" s="3">
        <v>366</v>
      </c>
      <c r="F16776" s="3" t="s">
        <v>3</v>
      </c>
      <c r="G16776" s="3" t="str">
        <f t="shared" si="791"/>
        <v>Non-Renewable</v>
      </c>
      <c r="H16776" s="5">
        <f t="shared" si="792"/>
        <v>0.28548000000000001</v>
      </c>
      <c r="I16776" s="3" t="s">
        <v>60</v>
      </c>
      <c r="J16776">
        <f t="shared" si="793"/>
        <v>61949.16</v>
      </c>
    </row>
    <row r="16777" spans="1:10" x14ac:dyDescent="0.3">
      <c r="A16777" s="3" t="s">
        <v>33</v>
      </c>
      <c r="B16777" s="3" t="s">
        <v>159</v>
      </c>
      <c r="C16777" s="3">
        <v>2007</v>
      </c>
      <c r="D16777" s="3" t="s">
        <v>4</v>
      </c>
      <c r="E16777" s="3">
        <v>332</v>
      </c>
      <c r="F16777" s="3" t="s">
        <v>3</v>
      </c>
      <c r="G16777" s="3" t="str">
        <f t="shared" si="791"/>
        <v>Non-Renewable</v>
      </c>
      <c r="H16777" s="5">
        <f t="shared" si="792"/>
        <v>0.25895999999999997</v>
      </c>
      <c r="I16777" s="3" t="s">
        <v>60</v>
      </c>
      <c r="J16777">
        <f t="shared" si="793"/>
        <v>56194.319999999992</v>
      </c>
    </row>
    <row r="16778" spans="1:10" x14ac:dyDescent="0.3">
      <c r="A16778" s="3" t="s">
        <v>33</v>
      </c>
      <c r="B16778" s="3" t="s">
        <v>159</v>
      </c>
      <c r="C16778" s="3">
        <v>2008</v>
      </c>
      <c r="D16778" s="3" t="s">
        <v>4</v>
      </c>
      <c r="E16778" s="3">
        <v>404</v>
      </c>
      <c r="F16778" s="3" t="s">
        <v>3</v>
      </c>
      <c r="G16778" s="3" t="str">
        <f t="shared" si="791"/>
        <v>Non-Renewable</v>
      </c>
      <c r="H16778" s="5">
        <f t="shared" si="792"/>
        <v>0.31512000000000001</v>
      </c>
      <c r="I16778" s="3" t="s">
        <v>60</v>
      </c>
      <c r="J16778">
        <f t="shared" si="793"/>
        <v>68381.040000000008</v>
      </c>
    </row>
    <row r="16779" spans="1:10" x14ac:dyDescent="0.3">
      <c r="A16779" s="3" t="s">
        <v>33</v>
      </c>
      <c r="B16779" s="3" t="s">
        <v>159</v>
      </c>
      <c r="C16779" s="3">
        <v>2009</v>
      </c>
      <c r="D16779" s="3" t="s">
        <v>4</v>
      </c>
      <c r="E16779" s="3">
        <v>362</v>
      </c>
      <c r="F16779" s="3" t="s">
        <v>3</v>
      </c>
      <c r="G16779" s="3" t="str">
        <f t="shared" si="791"/>
        <v>Non-Renewable</v>
      </c>
      <c r="H16779" s="5">
        <f t="shared" si="792"/>
        <v>0.28236</v>
      </c>
      <c r="I16779" s="3" t="s">
        <v>60</v>
      </c>
      <c r="J16779">
        <f t="shared" si="793"/>
        <v>61272.12</v>
      </c>
    </row>
    <row r="16780" spans="1:10" x14ac:dyDescent="0.3">
      <c r="A16780" s="3" t="s">
        <v>33</v>
      </c>
      <c r="B16780" s="3" t="s">
        <v>159</v>
      </c>
      <c r="C16780" s="3">
        <v>2010</v>
      </c>
      <c r="D16780" s="3" t="s">
        <v>4</v>
      </c>
      <c r="E16780" s="3">
        <v>479</v>
      </c>
      <c r="F16780" s="3" t="s">
        <v>3</v>
      </c>
      <c r="G16780" s="3" t="str">
        <f t="shared" si="791"/>
        <v>Non-Renewable</v>
      </c>
      <c r="H16780" s="5">
        <f t="shared" si="792"/>
        <v>0.37362000000000001</v>
      </c>
      <c r="I16780" s="3" t="s">
        <v>60</v>
      </c>
      <c r="J16780">
        <f t="shared" si="793"/>
        <v>81075.540000000008</v>
      </c>
    </row>
    <row r="16781" spans="1:10" x14ac:dyDescent="0.3">
      <c r="A16781" s="3" t="s">
        <v>33</v>
      </c>
      <c r="B16781" s="3" t="s">
        <v>159</v>
      </c>
      <c r="C16781" s="3">
        <v>2011</v>
      </c>
      <c r="D16781" s="3" t="s">
        <v>4</v>
      </c>
      <c r="E16781" s="3">
        <v>577</v>
      </c>
      <c r="F16781" s="3" t="s">
        <v>3</v>
      </c>
      <c r="G16781" s="3" t="str">
        <f t="shared" si="791"/>
        <v>Non-Renewable</v>
      </c>
      <c r="H16781" s="5">
        <f t="shared" si="792"/>
        <v>0.45006000000000002</v>
      </c>
      <c r="I16781" s="3" t="s">
        <v>60</v>
      </c>
      <c r="J16781">
        <f t="shared" si="793"/>
        <v>97663.02</v>
      </c>
    </row>
    <row r="16782" spans="1:10" x14ac:dyDescent="0.3">
      <c r="A16782" s="3" t="s">
        <v>33</v>
      </c>
      <c r="B16782" s="3" t="s">
        <v>159</v>
      </c>
      <c r="C16782" s="3">
        <v>2012</v>
      </c>
      <c r="D16782" s="3" t="s">
        <v>4</v>
      </c>
      <c r="E16782" s="3">
        <v>595</v>
      </c>
      <c r="F16782" s="3" t="s">
        <v>3</v>
      </c>
      <c r="G16782" s="3" t="str">
        <f t="shared" si="791"/>
        <v>Non-Renewable</v>
      </c>
      <c r="H16782" s="5">
        <f t="shared" si="792"/>
        <v>0.46410000000000001</v>
      </c>
      <c r="I16782" s="3" t="s">
        <v>60</v>
      </c>
      <c r="J16782">
        <f t="shared" si="793"/>
        <v>100709.7</v>
      </c>
    </row>
    <row r="16783" spans="1:10" x14ac:dyDescent="0.3">
      <c r="A16783" s="3" t="s">
        <v>33</v>
      </c>
      <c r="B16783" s="3" t="s">
        <v>159</v>
      </c>
      <c r="C16783" s="3">
        <v>2013</v>
      </c>
      <c r="D16783" s="3" t="s">
        <v>4</v>
      </c>
      <c r="E16783" s="3">
        <v>614</v>
      </c>
      <c r="F16783" s="3" t="s">
        <v>3</v>
      </c>
      <c r="G16783" s="3" t="str">
        <f t="shared" si="791"/>
        <v>Non-Renewable</v>
      </c>
      <c r="H16783" s="5">
        <f t="shared" si="792"/>
        <v>0.47892000000000001</v>
      </c>
      <c r="I16783" s="3" t="s">
        <v>60</v>
      </c>
      <c r="J16783">
        <f t="shared" si="793"/>
        <v>103925.64</v>
      </c>
    </row>
    <row r="16784" spans="1:10" x14ac:dyDescent="0.3">
      <c r="A16784" s="3" t="s">
        <v>33</v>
      </c>
      <c r="B16784" s="3" t="s">
        <v>159</v>
      </c>
      <c r="C16784" s="3">
        <v>2014</v>
      </c>
      <c r="D16784" s="3" t="s">
        <v>4</v>
      </c>
      <c r="E16784" s="3">
        <v>604</v>
      </c>
      <c r="F16784" s="3" t="s">
        <v>3</v>
      </c>
      <c r="G16784" s="3" t="str">
        <f t="shared" si="791"/>
        <v>Non-Renewable</v>
      </c>
      <c r="H16784" s="5">
        <f t="shared" si="792"/>
        <v>0.47111999999999998</v>
      </c>
      <c r="I16784" s="3" t="s">
        <v>60</v>
      </c>
      <c r="J16784">
        <f t="shared" si="793"/>
        <v>102233.04</v>
      </c>
    </row>
    <row r="16785" spans="1:10" x14ac:dyDescent="0.3">
      <c r="A16785" s="3" t="s">
        <v>33</v>
      </c>
      <c r="B16785" s="3" t="s">
        <v>159</v>
      </c>
      <c r="C16785" s="3">
        <v>2015</v>
      </c>
      <c r="D16785" s="3" t="s">
        <v>4</v>
      </c>
      <c r="E16785" s="3">
        <v>607</v>
      </c>
      <c r="F16785" s="3" t="s">
        <v>3</v>
      </c>
      <c r="G16785" s="3" t="str">
        <f t="shared" si="791"/>
        <v>Non-Renewable</v>
      </c>
      <c r="H16785" s="5">
        <f t="shared" si="792"/>
        <v>0.47345999999999999</v>
      </c>
      <c r="I16785" s="3" t="s">
        <v>60</v>
      </c>
      <c r="J16785">
        <f t="shared" si="793"/>
        <v>102740.81999999999</v>
      </c>
    </row>
    <row r="16786" spans="1:10" x14ac:dyDescent="0.3">
      <c r="A16786" s="3" t="s">
        <v>33</v>
      </c>
      <c r="B16786" s="3" t="s">
        <v>159</v>
      </c>
      <c r="C16786" s="3">
        <v>2016</v>
      </c>
      <c r="D16786" s="3" t="s">
        <v>4</v>
      </c>
      <c r="E16786" s="3">
        <v>645</v>
      </c>
      <c r="F16786" s="3" t="s">
        <v>3</v>
      </c>
      <c r="G16786" s="3" t="str">
        <f t="shared" si="791"/>
        <v>Non-Renewable</v>
      </c>
      <c r="H16786" s="5">
        <f t="shared" si="792"/>
        <v>0.50309999999999999</v>
      </c>
      <c r="I16786" s="3" t="s">
        <v>60</v>
      </c>
      <c r="J16786">
        <f t="shared" si="793"/>
        <v>109172.7</v>
      </c>
    </row>
    <row r="16787" spans="1:10" x14ac:dyDescent="0.3">
      <c r="A16787" s="3" t="s">
        <v>33</v>
      </c>
      <c r="B16787" s="3" t="s">
        <v>159</v>
      </c>
      <c r="C16787" s="3">
        <v>2017</v>
      </c>
      <c r="D16787" s="3" t="s">
        <v>4</v>
      </c>
      <c r="E16787" s="3">
        <v>961</v>
      </c>
      <c r="F16787" s="3" t="s">
        <v>3</v>
      </c>
      <c r="G16787" s="3" t="str">
        <f t="shared" si="791"/>
        <v>Non-Renewable</v>
      </c>
      <c r="H16787" s="5">
        <f t="shared" si="792"/>
        <v>0.74958000000000002</v>
      </c>
      <c r="I16787" s="3" t="s">
        <v>60</v>
      </c>
      <c r="J16787">
        <f t="shared" si="793"/>
        <v>162658.86000000002</v>
      </c>
    </row>
    <row r="16788" spans="1:10" x14ac:dyDescent="0.3">
      <c r="A16788" s="3" t="s">
        <v>33</v>
      </c>
      <c r="B16788" s="3" t="s">
        <v>159</v>
      </c>
      <c r="C16788" s="3">
        <v>2018</v>
      </c>
      <c r="D16788" s="3" t="s">
        <v>4</v>
      </c>
      <c r="E16788" s="3">
        <v>892</v>
      </c>
      <c r="F16788" s="3" t="s">
        <v>3</v>
      </c>
      <c r="G16788" s="3" t="str">
        <f t="shared" si="791"/>
        <v>Non-Renewable</v>
      </c>
      <c r="H16788" s="5">
        <f t="shared" si="792"/>
        <v>0.69575999999999993</v>
      </c>
      <c r="I16788" s="3" t="s">
        <v>60</v>
      </c>
      <c r="J16788">
        <f t="shared" si="793"/>
        <v>150979.91999999998</v>
      </c>
    </row>
    <row r="16789" spans="1:10" x14ac:dyDescent="0.3">
      <c r="A16789" s="3" t="s">
        <v>33</v>
      </c>
      <c r="B16789" s="3" t="s">
        <v>159</v>
      </c>
      <c r="C16789" s="3">
        <v>2019</v>
      </c>
      <c r="D16789" s="3" t="s">
        <v>4</v>
      </c>
      <c r="E16789" s="3">
        <v>1039</v>
      </c>
      <c r="F16789" s="3" t="s">
        <v>3</v>
      </c>
      <c r="G16789" s="3" t="str">
        <f t="shared" si="791"/>
        <v>Non-Renewable</v>
      </c>
      <c r="H16789" s="5">
        <f t="shared" si="792"/>
        <v>0.81042000000000003</v>
      </c>
      <c r="I16789" s="3" t="s">
        <v>60</v>
      </c>
      <c r="J16789">
        <f t="shared" si="793"/>
        <v>175861.14</v>
      </c>
    </row>
    <row r="16790" spans="1:10" x14ac:dyDescent="0.3">
      <c r="A16790" s="3" t="s">
        <v>33</v>
      </c>
      <c r="B16790" s="3" t="s">
        <v>159</v>
      </c>
      <c r="C16790" s="3">
        <v>2020</v>
      </c>
      <c r="D16790" s="3" t="s">
        <v>4</v>
      </c>
      <c r="E16790" s="3">
        <v>1053</v>
      </c>
      <c r="F16790" s="3" t="s">
        <v>3</v>
      </c>
      <c r="G16790" s="3" t="str">
        <f t="shared" si="791"/>
        <v>Non-Renewable</v>
      </c>
      <c r="H16790" s="5">
        <f t="shared" si="792"/>
        <v>0.82133999999999996</v>
      </c>
      <c r="I16790" s="3" t="s">
        <v>60</v>
      </c>
      <c r="J16790">
        <f t="shared" si="793"/>
        <v>178230.78</v>
      </c>
    </row>
    <row r="16791" spans="1:10" x14ac:dyDescent="0.3">
      <c r="A16791" s="3" t="s">
        <v>33</v>
      </c>
      <c r="B16791" s="3" t="s">
        <v>159</v>
      </c>
      <c r="C16791" s="3">
        <v>2021</v>
      </c>
      <c r="D16791" s="3" t="s">
        <v>4</v>
      </c>
      <c r="E16791" s="3">
        <v>1208</v>
      </c>
      <c r="F16791" s="3" t="s">
        <v>3</v>
      </c>
      <c r="G16791" s="3" t="str">
        <f t="shared" si="791"/>
        <v>Non-Renewable</v>
      </c>
      <c r="H16791" s="5">
        <f t="shared" si="792"/>
        <v>0.94223999999999997</v>
      </c>
      <c r="I16791" s="3" t="s">
        <v>60</v>
      </c>
      <c r="J16791">
        <f t="shared" si="793"/>
        <v>204466.08</v>
      </c>
    </row>
    <row r="16792" spans="1:10" x14ac:dyDescent="0.3">
      <c r="A16792" s="3" t="s">
        <v>33</v>
      </c>
      <c r="B16792" s="3" t="s">
        <v>159</v>
      </c>
      <c r="C16792" s="3">
        <v>2022</v>
      </c>
      <c r="D16792" s="3" t="s">
        <v>4</v>
      </c>
      <c r="E16792" s="3">
        <v>1194</v>
      </c>
      <c r="F16792" s="3" t="s">
        <v>3</v>
      </c>
      <c r="G16792" s="3" t="str">
        <f t="shared" si="791"/>
        <v>Non-Renewable</v>
      </c>
      <c r="H16792" s="5">
        <f t="shared" si="792"/>
        <v>0.93132000000000004</v>
      </c>
      <c r="I16792" s="3" t="s">
        <v>60</v>
      </c>
      <c r="J16792">
        <f t="shared" si="793"/>
        <v>202096.44</v>
      </c>
    </row>
    <row r="16793" spans="1:10" x14ac:dyDescent="0.3">
      <c r="A16793" s="3" t="s">
        <v>33</v>
      </c>
      <c r="B16793" s="3" t="s">
        <v>159</v>
      </c>
      <c r="C16793" s="3">
        <v>2023</v>
      </c>
      <c r="D16793" s="3" t="s">
        <v>4</v>
      </c>
      <c r="E16793" s="3">
        <v>883</v>
      </c>
      <c r="F16793" s="3" t="s">
        <v>3</v>
      </c>
      <c r="G16793" s="3" t="str">
        <f t="shared" si="791"/>
        <v>Non-Renewable</v>
      </c>
      <c r="H16793" s="5">
        <f t="shared" si="792"/>
        <v>0.68874000000000002</v>
      </c>
      <c r="I16793" s="3" t="s">
        <v>60</v>
      </c>
      <c r="J16793">
        <f t="shared" si="793"/>
        <v>149456.58000000002</v>
      </c>
    </row>
    <row r="16794" spans="1:10" x14ac:dyDescent="0.3">
      <c r="A16794" s="3" t="s">
        <v>33</v>
      </c>
      <c r="B16794" s="3" t="s">
        <v>159</v>
      </c>
      <c r="C16794" s="3">
        <v>2024</v>
      </c>
      <c r="D16794" s="3" t="s">
        <v>4</v>
      </c>
      <c r="E16794" s="3">
        <v>801</v>
      </c>
      <c r="F16794" s="3" t="s">
        <v>3</v>
      </c>
      <c r="G16794" s="3" t="str">
        <f t="shared" si="791"/>
        <v>Non-Renewable</v>
      </c>
      <c r="H16794" s="5">
        <f t="shared" si="792"/>
        <v>0.62478</v>
      </c>
      <c r="I16794" s="3" t="s">
        <v>60</v>
      </c>
      <c r="J16794">
        <f t="shared" si="793"/>
        <v>135577.26</v>
      </c>
    </row>
    <row r="16795" spans="1:10" x14ac:dyDescent="0.3">
      <c r="A16795" s="3" t="s">
        <v>33</v>
      </c>
      <c r="B16795" s="3" t="s">
        <v>159</v>
      </c>
      <c r="C16795" s="3">
        <v>2025</v>
      </c>
      <c r="D16795" s="3" t="s">
        <v>4</v>
      </c>
      <c r="E16795" s="3">
        <v>784</v>
      </c>
      <c r="F16795" s="3" t="s">
        <v>3</v>
      </c>
      <c r="G16795" s="3" t="str">
        <f t="shared" si="791"/>
        <v>Non-Renewable</v>
      </c>
      <c r="H16795" s="5">
        <f t="shared" si="792"/>
        <v>0.61151999999999995</v>
      </c>
      <c r="I16795" s="3" t="s">
        <v>60</v>
      </c>
      <c r="J16795">
        <f t="shared" si="793"/>
        <v>132699.84</v>
      </c>
    </row>
    <row r="16796" spans="1:10" x14ac:dyDescent="0.3">
      <c r="A16796" s="3" t="s">
        <v>33</v>
      </c>
      <c r="B16796" s="3" t="s">
        <v>159</v>
      </c>
      <c r="C16796" s="3">
        <v>2000</v>
      </c>
      <c r="D16796" s="3" t="s">
        <v>7</v>
      </c>
      <c r="E16796" s="3">
        <v>540</v>
      </c>
      <c r="F16796" s="3" t="s">
        <v>3</v>
      </c>
      <c r="G16796" s="3" t="str">
        <f t="shared" si="791"/>
        <v>Renewable</v>
      </c>
      <c r="H16796" s="5">
        <f t="shared" si="792"/>
        <v>1.2960000000000001E-2</v>
      </c>
      <c r="I16796" s="3" t="s">
        <v>60</v>
      </c>
      <c r="J16796">
        <f t="shared" si="793"/>
        <v>2812.32</v>
      </c>
    </row>
    <row r="16797" spans="1:10" x14ac:dyDescent="0.3">
      <c r="A16797" s="3" t="s">
        <v>33</v>
      </c>
      <c r="B16797" s="3" t="s">
        <v>159</v>
      </c>
      <c r="C16797" s="3">
        <v>2001</v>
      </c>
      <c r="D16797" s="3" t="s">
        <v>7</v>
      </c>
      <c r="E16797" s="3">
        <v>564</v>
      </c>
      <c r="F16797" s="3" t="s">
        <v>3</v>
      </c>
      <c r="G16797" s="3" t="str">
        <f t="shared" si="791"/>
        <v>Renewable</v>
      </c>
      <c r="H16797" s="5">
        <f t="shared" si="792"/>
        <v>1.3536000000000001E-2</v>
      </c>
      <c r="I16797" s="3" t="s">
        <v>60</v>
      </c>
      <c r="J16797">
        <f t="shared" si="793"/>
        <v>2937.3120000000004</v>
      </c>
    </row>
    <row r="16798" spans="1:10" x14ac:dyDescent="0.3">
      <c r="A16798" s="3" t="s">
        <v>33</v>
      </c>
      <c r="B16798" s="3" t="s">
        <v>159</v>
      </c>
      <c r="C16798" s="3">
        <v>2002</v>
      </c>
      <c r="D16798" s="3" t="s">
        <v>7</v>
      </c>
      <c r="E16798" s="3">
        <v>535</v>
      </c>
      <c r="F16798" s="3" t="s">
        <v>3</v>
      </c>
      <c r="G16798" s="3" t="str">
        <f t="shared" si="791"/>
        <v>Renewable</v>
      </c>
      <c r="H16798" s="5">
        <f t="shared" si="792"/>
        <v>1.2840000000000001E-2</v>
      </c>
      <c r="I16798" s="3" t="s">
        <v>60</v>
      </c>
      <c r="J16798">
        <f t="shared" si="793"/>
        <v>2786.28</v>
      </c>
    </row>
    <row r="16799" spans="1:10" x14ac:dyDescent="0.3">
      <c r="A16799" s="3" t="s">
        <v>33</v>
      </c>
      <c r="B16799" s="3" t="s">
        <v>159</v>
      </c>
      <c r="C16799" s="3">
        <v>2003</v>
      </c>
      <c r="D16799" s="3" t="s">
        <v>7</v>
      </c>
      <c r="E16799" s="3">
        <v>612</v>
      </c>
      <c r="F16799" s="3" t="s">
        <v>3</v>
      </c>
      <c r="G16799" s="3" t="str">
        <f t="shared" ref="G16799:G16862" si="794">IF(OR(D16799="hydropower",D16799="wind",D16799="solar pv",D16799=" tide",D16799="solar thermal",D16799="geothermal",D16799="biofuels"), "Renewable", "Non-Renewable")</f>
        <v>Renewable</v>
      </c>
      <c r="H16799" s="5">
        <f t="shared" si="792"/>
        <v>1.4688E-2</v>
      </c>
      <c r="I16799" s="3" t="s">
        <v>60</v>
      </c>
      <c r="J16799">
        <f t="shared" si="793"/>
        <v>3187.2959999999998</v>
      </c>
    </row>
    <row r="16800" spans="1:10" x14ac:dyDescent="0.3">
      <c r="A16800" s="3" t="s">
        <v>33</v>
      </c>
      <c r="B16800" s="3" t="s">
        <v>159</v>
      </c>
      <c r="C16800" s="3">
        <v>2004</v>
      </c>
      <c r="D16800" s="3" t="s">
        <v>7</v>
      </c>
      <c r="E16800" s="3">
        <v>637</v>
      </c>
      <c r="F16800" s="3" t="s">
        <v>3</v>
      </c>
      <c r="G16800" s="3" t="str">
        <f t="shared" si="794"/>
        <v>Renewable</v>
      </c>
      <c r="H16800" s="5">
        <f t="shared" si="792"/>
        <v>1.5288000000000001E-2</v>
      </c>
      <c r="I16800" s="3" t="s">
        <v>60</v>
      </c>
      <c r="J16800">
        <f t="shared" si="793"/>
        <v>3317.4960000000001</v>
      </c>
    </row>
    <row r="16801" spans="1:10" x14ac:dyDescent="0.3">
      <c r="A16801" s="3" t="s">
        <v>33</v>
      </c>
      <c r="B16801" s="3" t="s">
        <v>159</v>
      </c>
      <c r="C16801" s="3">
        <v>2005</v>
      </c>
      <c r="D16801" s="3" t="s">
        <v>7</v>
      </c>
      <c r="E16801" s="3">
        <v>648</v>
      </c>
      <c r="F16801" s="3" t="s">
        <v>3</v>
      </c>
      <c r="G16801" s="3" t="str">
        <f t="shared" si="794"/>
        <v>Renewable</v>
      </c>
      <c r="H16801" s="5">
        <f t="shared" si="792"/>
        <v>1.5552E-2</v>
      </c>
      <c r="I16801" s="3" t="s">
        <v>60</v>
      </c>
      <c r="J16801">
        <f t="shared" si="793"/>
        <v>3374.7840000000001</v>
      </c>
    </row>
    <row r="16802" spans="1:10" x14ac:dyDescent="0.3">
      <c r="A16802" s="3" t="s">
        <v>33</v>
      </c>
      <c r="B16802" s="3" t="s">
        <v>159</v>
      </c>
      <c r="C16802" s="3">
        <v>2006</v>
      </c>
      <c r="D16802" s="3" t="s">
        <v>7</v>
      </c>
      <c r="E16802" s="3">
        <v>638</v>
      </c>
      <c r="F16802" s="3" t="s">
        <v>3</v>
      </c>
      <c r="G16802" s="3" t="str">
        <f t="shared" si="794"/>
        <v>Renewable</v>
      </c>
      <c r="H16802" s="5">
        <f t="shared" si="792"/>
        <v>1.5312000000000001E-2</v>
      </c>
      <c r="I16802" s="3" t="s">
        <v>60</v>
      </c>
      <c r="J16802">
        <f t="shared" si="793"/>
        <v>3322.7040000000002</v>
      </c>
    </row>
    <row r="16803" spans="1:10" x14ac:dyDescent="0.3">
      <c r="A16803" s="3" t="s">
        <v>33</v>
      </c>
      <c r="B16803" s="3" t="s">
        <v>159</v>
      </c>
      <c r="C16803" s="3">
        <v>2007</v>
      </c>
      <c r="D16803" s="3" t="s">
        <v>7</v>
      </c>
      <c r="E16803" s="3">
        <v>719</v>
      </c>
      <c r="F16803" s="3" t="s">
        <v>3</v>
      </c>
      <c r="G16803" s="3" t="str">
        <f t="shared" si="794"/>
        <v>Renewable</v>
      </c>
      <c r="H16803" s="5">
        <f t="shared" si="792"/>
        <v>1.7256000000000001E-2</v>
      </c>
      <c r="I16803" s="3" t="s">
        <v>60</v>
      </c>
      <c r="J16803">
        <f t="shared" si="793"/>
        <v>3744.5520000000001</v>
      </c>
    </row>
    <row r="16804" spans="1:10" x14ac:dyDescent="0.3">
      <c r="A16804" s="3" t="s">
        <v>33</v>
      </c>
      <c r="B16804" s="3" t="s">
        <v>159</v>
      </c>
      <c r="C16804" s="3">
        <v>2008</v>
      </c>
      <c r="D16804" s="3" t="s">
        <v>7</v>
      </c>
      <c r="E16804" s="3">
        <v>700</v>
      </c>
      <c r="F16804" s="3" t="s">
        <v>3</v>
      </c>
      <c r="G16804" s="3" t="str">
        <f t="shared" si="794"/>
        <v>Renewable</v>
      </c>
      <c r="H16804" s="5">
        <f t="shared" si="792"/>
        <v>1.6799999999999999E-2</v>
      </c>
      <c r="I16804" s="3" t="s">
        <v>60</v>
      </c>
      <c r="J16804">
        <f t="shared" si="793"/>
        <v>3645.6</v>
      </c>
    </row>
    <row r="16805" spans="1:10" x14ac:dyDescent="0.3">
      <c r="A16805" s="3" t="s">
        <v>33</v>
      </c>
      <c r="B16805" s="3" t="s">
        <v>159</v>
      </c>
      <c r="C16805" s="3">
        <v>2009</v>
      </c>
      <c r="D16805" s="3" t="s">
        <v>7</v>
      </c>
      <c r="E16805" s="3">
        <v>740</v>
      </c>
      <c r="F16805" s="3" t="s">
        <v>3</v>
      </c>
      <c r="G16805" s="3" t="str">
        <f t="shared" si="794"/>
        <v>Renewable</v>
      </c>
      <c r="H16805" s="5">
        <f t="shared" si="792"/>
        <v>1.7760000000000001E-2</v>
      </c>
      <c r="I16805" s="3" t="s">
        <v>60</v>
      </c>
      <c r="J16805">
        <f t="shared" si="793"/>
        <v>3853.9200000000005</v>
      </c>
    </row>
    <row r="16806" spans="1:10" x14ac:dyDescent="0.3">
      <c r="A16806" s="3" t="s">
        <v>33</v>
      </c>
      <c r="B16806" s="3" t="s">
        <v>159</v>
      </c>
      <c r="C16806" s="3">
        <v>2010</v>
      </c>
      <c r="D16806" s="3" t="s">
        <v>7</v>
      </c>
      <c r="E16806" s="3">
        <v>711</v>
      </c>
      <c r="F16806" s="3" t="s">
        <v>3</v>
      </c>
      <c r="G16806" s="3" t="str">
        <f t="shared" si="794"/>
        <v>Renewable</v>
      </c>
      <c r="H16806" s="5">
        <f t="shared" si="792"/>
        <v>1.7063999999999999E-2</v>
      </c>
      <c r="I16806" s="3" t="s">
        <v>60</v>
      </c>
      <c r="J16806">
        <f t="shared" si="793"/>
        <v>3702.8879999999999</v>
      </c>
    </row>
    <row r="16807" spans="1:10" x14ac:dyDescent="0.3">
      <c r="A16807" s="3" t="s">
        <v>33</v>
      </c>
      <c r="B16807" s="3" t="s">
        <v>159</v>
      </c>
      <c r="C16807" s="3">
        <v>2011</v>
      </c>
      <c r="D16807" s="3" t="s">
        <v>7</v>
      </c>
      <c r="E16807" s="3">
        <v>690</v>
      </c>
      <c r="F16807" s="3" t="s">
        <v>3</v>
      </c>
      <c r="G16807" s="3" t="str">
        <f t="shared" si="794"/>
        <v>Renewable</v>
      </c>
      <c r="H16807" s="5">
        <f t="shared" si="792"/>
        <v>1.6560000000000002E-2</v>
      </c>
      <c r="I16807" s="3" t="s">
        <v>60</v>
      </c>
      <c r="J16807">
        <f t="shared" si="793"/>
        <v>3593.5200000000004</v>
      </c>
    </row>
    <row r="16808" spans="1:10" x14ac:dyDescent="0.3">
      <c r="A16808" s="3" t="s">
        <v>33</v>
      </c>
      <c r="B16808" s="3" t="s">
        <v>159</v>
      </c>
      <c r="C16808" s="3">
        <v>2012</v>
      </c>
      <c r="D16808" s="3" t="s">
        <v>7</v>
      </c>
      <c r="E16808" s="3">
        <v>755</v>
      </c>
      <c r="F16808" s="3" t="s">
        <v>3</v>
      </c>
      <c r="G16808" s="3" t="str">
        <f t="shared" si="794"/>
        <v>Renewable</v>
      </c>
      <c r="H16808" s="5">
        <f t="shared" si="792"/>
        <v>1.8120000000000001E-2</v>
      </c>
      <c r="I16808" s="3" t="s">
        <v>60</v>
      </c>
      <c r="J16808">
        <f t="shared" si="793"/>
        <v>3932.04</v>
      </c>
    </row>
    <row r="16809" spans="1:10" x14ac:dyDescent="0.3">
      <c r="A16809" s="3" t="s">
        <v>33</v>
      </c>
      <c r="B16809" s="3" t="s">
        <v>159</v>
      </c>
      <c r="C16809" s="3">
        <v>2013</v>
      </c>
      <c r="D16809" s="3" t="s">
        <v>7</v>
      </c>
      <c r="E16809" s="3">
        <v>809</v>
      </c>
      <c r="F16809" s="3" t="s">
        <v>3</v>
      </c>
      <c r="G16809" s="3" t="str">
        <f t="shared" si="794"/>
        <v>Renewable</v>
      </c>
      <c r="H16809" s="5">
        <f t="shared" si="792"/>
        <v>1.9415999999999999E-2</v>
      </c>
      <c r="I16809" s="3" t="s">
        <v>60</v>
      </c>
      <c r="J16809">
        <f t="shared" si="793"/>
        <v>4213.2719999999999</v>
      </c>
    </row>
    <row r="16810" spans="1:10" x14ac:dyDescent="0.3">
      <c r="A16810" s="3" t="s">
        <v>33</v>
      </c>
      <c r="B16810" s="3" t="s">
        <v>159</v>
      </c>
      <c r="C16810" s="3">
        <v>2014</v>
      </c>
      <c r="D16810" s="3" t="s">
        <v>7</v>
      </c>
      <c r="E16810" s="3">
        <v>884</v>
      </c>
      <c r="F16810" s="3" t="s">
        <v>3</v>
      </c>
      <c r="G16810" s="3" t="str">
        <f t="shared" si="794"/>
        <v>Renewable</v>
      </c>
      <c r="H16810" s="5">
        <f t="shared" si="792"/>
        <v>2.1216000000000002E-2</v>
      </c>
      <c r="I16810" s="3" t="s">
        <v>60</v>
      </c>
      <c r="J16810">
        <f t="shared" si="793"/>
        <v>4603.8720000000003</v>
      </c>
    </row>
    <row r="16811" spans="1:10" x14ac:dyDescent="0.3">
      <c r="A16811" s="3" t="s">
        <v>33</v>
      </c>
      <c r="B16811" s="3" t="s">
        <v>159</v>
      </c>
      <c r="C16811" s="3">
        <v>2015</v>
      </c>
      <c r="D16811" s="3" t="s">
        <v>7</v>
      </c>
      <c r="E16811" s="3">
        <v>936</v>
      </c>
      <c r="F16811" s="3" t="s">
        <v>3</v>
      </c>
      <c r="G16811" s="3" t="str">
        <f t="shared" si="794"/>
        <v>Renewable</v>
      </c>
      <c r="H16811" s="5">
        <f t="shared" si="792"/>
        <v>2.2464000000000001E-2</v>
      </c>
      <c r="I16811" s="3" t="s">
        <v>60</v>
      </c>
      <c r="J16811">
        <f t="shared" si="793"/>
        <v>4874.6880000000001</v>
      </c>
    </row>
    <row r="16812" spans="1:10" x14ac:dyDescent="0.3">
      <c r="A16812" s="3" t="s">
        <v>33</v>
      </c>
      <c r="B16812" s="3" t="s">
        <v>159</v>
      </c>
      <c r="C16812" s="3">
        <v>2016</v>
      </c>
      <c r="D16812" s="3" t="s">
        <v>7</v>
      </c>
      <c r="E16812" s="3">
        <v>647</v>
      </c>
      <c r="F16812" s="3" t="s">
        <v>3</v>
      </c>
      <c r="G16812" s="3" t="str">
        <f t="shared" si="794"/>
        <v>Renewable</v>
      </c>
      <c r="H16812" s="5">
        <f t="shared" si="792"/>
        <v>1.5528E-2</v>
      </c>
      <c r="I16812" s="3" t="s">
        <v>60</v>
      </c>
      <c r="J16812">
        <f t="shared" si="793"/>
        <v>3369.576</v>
      </c>
    </row>
    <row r="16813" spans="1:10" x14ac:dyDescent="0.3">
      <c r="A16813" s="3" t="s">
        <v>33</v>
      </c>
      <c r="B16813" s="3" t="s">
        <v>159</v>
      </c>
      <c r="C16813" s="3">
        <v>2017</v>
      </c>
      <c r="D16813" s="3" t="s">
        <v>7</v>
      </c>
      <c r="E16813" s="3">
        <v>788</v>
      </c>
      <c r="F16813" s="3" t="s">
        <v>3</v>
      </c>
      <c r="G16813" s="3" t="str">
        <f t="shared" si="794"/>
        <v>Renewable</v>
      </c>
      <c r="H16813" s="5">
        <f t="shared" si="792"/>
        <v>1.8912000000000002E-2</v>
      </c>
      <c r="I16813" s="3" t="s">
        <v>60</v>
      </c>
      <c r="J16813">
        <f t="shared" si="793"/>
        <v>4103.9040000000005</v>
      </c>
    </row>
    <row r="16814" spans="1:10" x14ac:dyDescent="0.3">
      <c r="A16814" s="3" t="s">
        <v>33</v>
      </c>
      <c r="B16814" s="3" t="s">
        <v>159</v>
      </c>
      <c r="C16814" s="3">
        <v>2018</v>
      </c>
      <c r="D16814" s="3" t="s">
        <v>7</v>
      </c>
      <c r="E16814" s="3">
        <v>971</v>
      </c>
      <c r="F16814" s="3" t="s">
        <v>3</v>
      </c>
      <c r="G16814" s="3" t="str">
        <f t="shared" si="794"/>
        <v>Renewable</v>
      </c>
      <c r="H16814" s="5">
        <f t="shared" si="792"/>
        <v>2.3304000000000002E-2</v>
      </c>
      <c r="I16814" s="3" t="s">
        <v>60</v>
      </c>
      <c r="J16814">
        <f t="shared" si="793"/>
        <v>5056.9680000000008</v>
      </c>
    </row>
    <row r="16815" spans="1:10" x14ac:dyDescent="0.3">
      <c r="A16815" s="3" t="s">
        <v>33</v>
      </c>
      <c r="B16815" s="3" t="s">
        <v>159</v>
      </c>
      <c r="C16815" s="3">
        <v>2019</v>
      </c>
      <c r="D16815" s="3" t="s">
        <v>7</v>
      </c>
      <c r="E16815" s="3">
        <v>889</v>
      </c>
      <c r="F16815" s="3" t="s">
        <v>3</v>
      </c>
      <c r="G16815" s="3" t="str">
        <f t="shared" si="794"/>
        <v>Renewable</v>
      </c>
      <c r="H16815" s="5">
        <f t="shared" si="792"/>
        <v>2.1336000000000001E-2</v>
      </c>
      <c r="I16815" s="3" t="s">
        <v>60</v>
      </c>
      <c r="J16815">
        <f t="shared" si="793"/>
        <v>4629.9120000000003</v>
      </c>
    </row>
    <row r="16816" spans="1:10" x14ac:dyDescent="0.3">
      <c r="A16816" s="3" t="s">
        <v>33</v>
      </c>
      <c r="B16816" s="3" t="s">
        <v>159</v>
      </c>
      <c r="C16816" s="3">
        <v>2020</v>
      </c>
      <c r="D16816" s="3" t="s">
        <v>7</v>
      </c>
      <c r="E16816" s="3">
        <v>817</v>
      </c>
      <c r="F16816" s="3" t="s">
        <v>3</v>
      </c>
      <c r="G16816" s="3" t="str">
        <f t="shared" si="794"/>
        <v>Renewable</v>
      </c>
      <c r="H16816" s="5">
        <f t="shared" si="792"/>
        <v>1.9608E-2</v>
      </c>
      <c r="I16816" s="3" t="s">
        <v>60</v>
      </c>
      <c r="J16816">
        <f t="shared" si="793"/>
        <v>4254.9359999999997</v>
      </c>
    </row>
    <row r="16817" spans="1:10" x14ac:dyDescent="0.3">
      <c r="A16817" s="3" t="s">
        <v>33</v>
      </c>
      <c r="B16817" s="3" t="s">
        <v>159</v>
      </c>
      <c r="C16817" s="3">
        <v>2021</v>
      </c>
      <c r="D16817" s="3" t="s">
        <v>7</v>
      </c>
      <c r="E16817" s="3">
        <v>767</v>
      </c>
      <c r="F16817" s="3" t="s">
        <v>3</v>
      </c>
      <c r="G16817" s="3" t="str">
        <f t="shared" si="794"/>
        <v>Renewable</v>
      </c>
      <c r="H16817" s="5">
        <f t="shared" si="792"/>
        <v>1.8408000000000001E-2</v>
      </c>
      <c r="I16817" s="3" t="s">
        <v>60</v>
      </c>
      <c r="J16817">
        <f t="shared" si="793"/>
        <v>3994.5360000000001</v>
      </c>
    </row>
    <row r="16818" spans="1:10" x14ac:dyDescent="0.3">
      <c r="A16818" s="3" t="s">
        <v>33</v>
      </c>
      <c r="B16818" s="3" t="s">
        <v>159</v>
      </c>
      <c r="C16818" s="3">
        <v>2022</v>
      </c>
      <c r="D16818" s="3" t="s">
        <v>7</v>
      </c>
      <c r="E16818" s="3">
        <v>822</v>
      </c>
      <c r="F16818" s="3" t="s">
        <v>3</v>
      </c>
      <c r="G16818" s="3" t="str">
        <f t="shared" si="794"/>
        <v>Renewable</v>
      </c>
      <c r="H16818" s="5">
        <f t="shared" si="792"/>
        <v>1.9727999999999999E-2</v>
      </c>
      <c r="I16818" s="3" t="s">
        <v>60</v>
      </c>
      <c r="J16818">
        <f t="shared" si="793"/>
        <v>4280.9759999999997</v>
      </c>
    </row>
    <row r="16819" spans="1:10" x14ac:dyDescent="0.3">
      <c r="A16819" s="3" t="s">
        <v>33</v>
      </c>
      <c r="B16819" s="3" t="s">
        <v>159</v>
      </c>
      <c r="C16819" s="3">
        <v>2023</v>
      </c>
      <c r="D16819" s="3" t="s">
        <v>7</v>
      </c>
      <c r="E16819" s="3">
        <v>982</v>
      </c>
      <c r="F16819" s="3" t="s">
        <v>3</v>
      </c>
      <c r="G16819" s="3" t="str">
        <f t="shared" si="794"/>
        <v>Renewable</v>
      </c>
      <c r="H16819" s="5">
        <f t="shared" si="792"/>
        <v>2.3568000000000002E-2</v>
      </c>
      <c r="I16819" s="3" t="s">
        <v>60</v>
      </c>
      <c r="J16819">
        <f t="shared" si="793"/>
        <v>5114.2560000000003</v>
      </c>
    </row>
    <row r="16820" spans="1:10" x14ac:dyDescent="0.3">
      <c r="A16820" s="3" t="s">
        <v>33</v>
      </c>
      <c r="B16820" s="3" t="s">
        <v>159</v>
      </c>
      <c r="C16820" s="3">
        <v>2024</v>
      </c>
      <c r="D16820" s="3" t="s">
        <v>7</v>
      </c>
      <c r="E16820" s="3">
        <v>1149</v>
      </c>
      <c r="F16820" s="3" t="s">
        <v>3</v>
      </c>
      <c r="G16820" s="3" t="str">
        <f t="shared" si="794"/>
        <v>Renewable</v>
      </c>
      <c r="H16820" s="5">
        <f t="shared" si="792"/>
        <v>2.7576E-2</v>
      </c>
      <c r="I16820" s="3" t="s">
        <v>60</v>
      </c>
      <c r="J16820">
        <f t="shared" si="793"/>
        <v>5983.9920000000002</v>
      </c>
    </row>
    <row r="16821" spans="1:10" x14ac:dyDescent="0.3">
      <c r="A16821" s="3" t="s">
        <v>33</v>
      </c>
      <c r="B16821" s="3" t="s">
        <v>159</v>
      </c>
      <c r="C16821" s="3">
        <v>2025</v>
      </c>
      <c r="D16821" s="3" t="s">
        <v>7</v>
      </c>
      <c r="E16821" s="3">
        <v>1453</v>
      </c>
      <c r="F16821" s="3" t="s">
        <v>3</v>
      </c>
      <c r="G16821" s="3" t="str">
        <f t="shared" si="794"/>
        <v>Renewable</v>
      </c>
      <c r="H16821" s="5">
        <f t="shared" si="792"/>
        <v>3.4872E-2</v>
      </c>
      <c r="I16821" s="3" t="s">
        <v>60</v>
      </c>
      <c r="J16821">
        <f t="shared" si="793"/>
        <v>7567.2240000000002</v>
      </c>
    </row>
    <row r="16822" spans="1:10" x14ac:dyDescent="0.3">
      <c r="A16822" s="3" t="s">
        <v>33</v>
      </c>
      <c r="B16822" s="3" t="s">
        <v>159</v>
      </c>
      <c r="C16822" s="3">
        <v>2000</v>
      </c>
      <c r="D16822" s="3" t="s">
        <v>8</v>
      </c>
      <c r="E16822" s="3">
        <v>12</v>
      </c>
      <c r="F16822" s="3" t="s">
        <v>3</v>
      </c>
      <c r="G16822" s="3" t="str">
        <f t="shared" si="794"/>
        <v>Renewable</v>
      </c>
      <c r="H16822" s="5">
        <f t="shared" si="792"/>
        <v>4.8000000000000004E-3</v>
      </c>
      <c r="I16822" s="3" t="s">
        <v>60</v>
      </c>
      <c r="J16822">
        <f t="shared" si="793"/>
        <v>1041.6000000000001</v>
      </c>
    </row>
    <row r="16823" spans="1:10" x14ac:dyDescent="0.3">
      <c r="A16823" s="3" t="s">
        <v>33</v>
      </c>
      <c r="B16823" s="3" t="s">
        <v>159</v>
      </c>
      <c r="C16823" s="3">
        <v>2001</v>
      </c>
      <c r="D16823" s="3" t="s">
        <v>8</v>
      </c>
      <c r="E16823" s="3">
        <v>10</v>
      </c>
      <c r="F16823" s="3" t="s">
        <v>3</v>
      </c>
      <c r="G16823" s="3" t="str">
        <f t="shared" si="794"/>
        <v>Renewable</v>
      </c>
      <c r="H16823" s="5">
        <f t="shared" si="792"/>
        <v>4.0000000000000001E-3</v>
      </c>
      <c r="I16823" s="3" t="s">
        <v>60</v>
      </c>
      <c r="J16823">
        <f t="shared" si="793"/>
        <v>868</v>
      </c>
    </row>
    <row r="16824" spans="1:10" x14ac:dyDescent="0.3">
      <c r="A16824" s="3" t="s">
        <v>33</v>
      </c>
      <c r="B16824" s="3" t="s">
        <v>159</v>
      </c>
      <c r="C16824" s="3">
        <v>2002</v>
      </c>
      <c r="D16824" s="3" t="s">
        <v>8</v>
      </c>
      <c r="E16824" s="3">
        <v>10</v>
      </c>
      <c r="F16824" s="3" t="s">
        <v>3</v>
      </c>
      <c r="G16824" s="3" t="str">
        <f t="shared" si="794"/>
        <v>Renewable</v>
      </c>
      <c r="H16824" s="5">
        <f t="shared" si="792"/>
        <v>4.0000000000000001E-3</v>
      </c>
      <c r="I16824" s="3" t="s">
        <v>60</v>
      </c>
      <c r="J16824">
        <f t="shared" si="793"/>
        <v>868</v>
      </c>
    </row>
    <row r="16825" spans="1:10" x14ac:dyDescent="0.3">
      <c r="A16825" s="3" t="s">
        <v>33</v>
      </c>
      <c r="B16825" s="3" t="s">
        <v>159</v>
      </c>
      <c r="C16825" s="3">
        <v>2003</v>
      </c>
      <c r="D16825" s="3" t="s">
        <v>8</v>
      </c>
      <c r="E16825" s="3">
        <v>8</v>
      </c>
      <c r="F16825" s="3" t="s">
        <v>3</v>
      </c>
      <c r="G16825" s="3" t="str">
        <f t="shared" si="794"/>
        <v>Renewable</v>
      </c>
      <c r="H16825" s="5">
        <f t="shared" si="792"/>
        <v>3.2000000000000002E-3</v>
      </c>
      <c r="I16825" s="3" t="s">
        <v>60</v>
      </c>
      <c r="J16825">
        <f t="shared" si="793"/>
        <v>694.4</v>
      </c>
    </row>
    <row r="16826" spans="1:10" x14ac:dyDescent="0.3">
      <c r="A16826" s="3" t="s">
        <v>33</v>
      </c>
      <c r="B16826" s="3" t="s">
        <v>159</v>
      </c>
      <c r="C16826" s="3">
        <v>2004</v>
      </c>
      <c r="D16826" s="3" t="s">
        <v>8</v>
      </c>
      <c r="E16826" s="3">
        <v>4</v>
      </c>
      <c r="F16826" s="3" t="s">
        <v>3</v>
      </c>
      <c r="G16826" s="3" t="str">
        <f t="shared" si="794"/>
        <v>Renewable</v>
      </c>
      <c r="H16826" s="5">
        <f t="shared" ref="H16826:H16889" si="795">IF(D16826="Coal",E16826*0.0009,
IF(D16826="Oil",E16826*0.00078,
IF(D16826="Natural Gas",E16826*0.0004,
IF(D16826="Nuclear",E16826*0.000012,
IF(D16826="Hydropower",E16826*0.000024,
IF(D16826="Biofuels",E16826*0.0004,
IF(D16826="Waste",E16826*0.0002,
IF(D16826="Wind",E16826*0.000011,
IF(D16826="Solar PV",E16826*0.000045,
IF(D16826="Solar Thermal",E16826*0.00005,
IF(D16826="Other sources",E16826*0.0005,
IF(D16826="Geothermal",E16826*0.00005,
IF(D16826="Tide",E16826*0.00001,0)))))))))))))</f>
        <v>1.6000000000000001E-3</v>
      </c>
      <c r="I16826" s="3" t="s">
        <v>60</v>
      </c>
      <c r="J16826">
        <f t="shared" si="793"/>
        <v>347.2</v>
      </c>
    </row>
    <row r="16827" spans="1:10" x14ac:dyDescent="0.3">
      <c r="A16827" s="3" t="s">
        <v>33</v>
      </c>
      <c r="B16827" s="3" t="s">
        <v>159</v>
      </c>
      <c r="C16827" s="3">
        <v>2005</v>
      </c>
      <c r="D16827" s="3" t="s">
        <v>8</v>
      </c>
      <c r="E16827" s="3">
        <v>6</v>
      </c>
      <c r="F16827" s="3" t="s">
        <v>3</v>
      </c>
      <c r="G16827" s="3" t="str">
        <f t="shared" si="794"/>
        <v>Renewable</v>
      </c>
      <c r="H16827" s="5">
        <f t="shared" si="795"/>
        <v>2.4000000000000002E-3</v>
      </c>
      <c r="I16827" s="3" t="s">
        <v>60</v>
      </c>
      <c r="J16827">
        <f t="shared" si="793"/>
        <v>520.80000000000007</v>
      </c>
    </row>
    <row r="16828" spans="1:10" x14ac:dyDescent="0.3">
      <c r="A16828" s="3" t="s">
        <v>33</v>
      </c>
      <c r="B16828" s="3" t="s">
        <v>159</v>
      </c>
      <c r="C16828" s="3">
        <v>2006</v>
      </c>
      <c r="D16828" s="3" t="s">
        <v>8</v>
      </c>
      <c r="E16828" s="3">
        <v>6</v>
      </c>
      <c r="F16828" s="3" t="s">
        <v>3</v>
      </c>
      <c r="G16828" s="3" t="str">
        <f t="shared" si="794"/>
        <v>Renewable</v>
      </c>
      <c r="H16828" s="5">
        <f t="shared" si="795"/>
        <v>2.4000000000000002E-3</v>
      </c>
      <c r="I16828" s="3" t="s">
        <v>60</v>
      </c>
      <c r="J16828">
        <f t="shared" si="793"/>
        <v>520.80000000000007</v>
      </c>
    </row>
    <row r="16829" spans="1:10" x14ac:dyDescent="0.3">
      <c r="A16829" s="3" t="s">
        <v>33</v>
      </c>
      <c r="B16829" s="3" t="s">
        <v>159</v>
      </c>
      <c r="C16829" s="3">
        <v>2007</v>
      </c>
      <c r="D16829" s="3" t="s">
        <v>8</v>
      </c>
      <c r="E16829" s="3">
        <v>4</v>
      </c>
      <c r="F16829" s="3" t="s">
        <v>3</v>
      </c>
      <c r="G16829" s="3" t="str">
        <f t="shared" si="794"/>
        <v>Renewable</v>
      </c>
      <c r="H16829" s="5">
        <f t="shared" si="795"/>
        <v>1.6000000000000001E-3</v>
      </c>
      <c r="I16829" s="3" t="s">
        <v>60</v>
      </c>
      <c r="J16829">
        <f t="shared" si="793"/>
        <v>347.2</v>
      </c>
    </row>
    <row r="16830" spans="1:10" x14ac:dyDescent="0.3">
      <c r="A16830" s="3" t="s">
        <v>33</v>
      </c>
      <c r="B16830" s="3" t="s">
        <v>159</v>
      </c>
      <c r="C16830" s="3">
        <v>2008</v>
      </c>
      <c r="D16830" s="3" t="s">
        <v>8</v>
      </c>
      <c r="E16830" s="3">
        <v>2</v>
      </c>
      <c r="F16830" s="3" t="s">
        <v>3</v>
      </c>
      <c r="G16830" s="3" t="str">
        <f t="shared" si="794"/>
        <v>Renewable</v>
      </c>
      <c r="H16830" s="5">
        <f t="shared" si="795"/>
        <v>8.0000000000000004E-4</v>
      </c>
      <c r="I16830" s="3" t="s">
        <v>60</v>
      </c>
      <c r="J16830">
        <f t="shared" si="793"/>
        <v>173.6</v>
      </c>
    </row>
    <row r="16831" spans="1:10" x14ac:dyDescent="0.3">
      <c r="A16831" s="3" t="s">
        <v>33</v>
      </c>
      <c r="B16831" s="3" t="s">
        <v>159</v>
      </c>
      <c r="C16831" s="3">
        <v>2009</v>
      </c>
      <c r="D16831" s="3" t="s">
        <v>8</v>
      </c>
      <c r="E16831" s="3">
        <v>2</v>
      </c>
      <c r="F16831" s="3" t="s">
        <v>3</v>
      </c>
      <c r="G16831" s="3" t="str">
        <f t="shared" si="794"/>
        <v>Renewable</v>
      </c>
      <c r="H16831" s="5">
        <f t="shared" si="795"/>
        <v>8.0000000000000004E-4</v>
      </c>
      <c r="I16831" s="3" t="s">
        <v>60</v>
      </c>
      <c r="J16831">
        <f t="shared" si="793"/>
        <v>173.6</v>
      </c>
    </row>
    <row r="16832" spans="1:10" x14ac:dyDescent="0.3">
      <c r="A16832" s="3" t="s">
        <v>33</v>
      </c>
      <c r="B16832" s="3" t="s">
        <v>159</v>
      </c>
      <c r="C16832" s="3">
        <v>2010</v>
      </c>
      <c r="D16832" s="3" t="s">
        <v>8</v>
      </c>
      <c r="E16832" s="3">
        <v>12</v>
      </c>
      <c r="F16832" s="3" t="s">
        <v>3</v>
      </c>
      <c r="G16832" s="3" t="str">
        <f t="shared" si="794"/>
        <v>Renewable</v>
      </c>
      <c r="H16832" s="5">
        <f t="shared" si="795"/>
        <v>4.8000000000000004E-3</v>
      </c>
      <c r="I16832" s="3" t="s">
        <v>60</v>
      </c>
      <c r="J16832">
        <f t="shared" si="793"/>
        <v>1041.6000000000001</v>
      </c>
    </row>
    <row r="16833" spans="1:10" x14ac:dyDescent="0.3">
      <c r="A16833" s="3" t="s">
        <v>33</v>
      </c>
      <c r="B16833" s="3" t="s">
        <v>159</v>
      </c>
      <c r="C16833" s="3">
        <v>2011</v>
      </c>
      <c r="D16833" s="3" t="s">
        <v>8</v>
      </c>
      <c r="E16833" s="3">
        <v>15</v>
      </c>
      <c r="F16833" s="3" t="s">
        <v>3</v>
      </c>
      <c r="G16833" s="3" t="str">
        <f t="shared" si="794"/>
        <v>Renewable</v>
      </c>
      <c r="H16833" s="5">
        <f t="shared" si="795"/>
        <v>6.0000000000000001E-3</v>
      </c>
      <c r="I16833" s="3" t="s">
        <v>60</v>
      </c>
      <c r="J16833">
        <f t="shared" si="793"/>
        <v>1302</v>
      </c>
    </row>
    <row r="16834" spans="1:10" x14ac:dyDescent="0.3">
      <c r="A16834" s="3" t="s">
        <v>33</v>
      </c>
      <c r="B16834" s="3" t="s">
        <v>159</v>
      </c>
      <c r="C16834" s="3">
        <v>2012</v>
      </c>
      <c r="D16834" s="3" t="s">
        <v>8</v>
      </c>
      <c r="E16834" s="3">
        <v>15</v>
      </c>
      <c r="F16834" s="3" t="s">
        <v>3</v>
      </c>
      <c r="G16834" s="3" t="str">
        <f t="shared" si="794"/>
        <v>Renewable</v>
      </c>
      <c r="H16834" s="5">
        <f t="shared" si="795"/>
        <v>6.0000000000000001E-3</v>
      </c>
      <c r="I16834" s="3" t="s">
        <v>60</v>
      </c>
      <c r="J16834">
        <f t="shared" si="793"/>
        <v>1302</v>
      </c>
    </row>
    <row r="16835" spans="1:10" x14ac:dyDescent="0.3">
      <c r="A16835" s="3" t="s">
        <v>33</v>
      </c>
      <c r="B16835" s="3" t="s">
        <v>159</v>
      </c>
      <c r="C16835" s="3">
        <v>2013</v>
      </c>
      <c r="D16835" s="3" t="s">
        <v>8</v>
      </c>
      <c r="E16835" s="3">
        <v>17</v>
      </c>
      <c r="F16835" s="3" t="s">
        <v>3</v>
      </c>
      <c r="G16835" s="3" t="str">
        <f t="shared" si="794"/>
        <v>Renewable</v>
      </c>
      <c r="H16835" s="5">
        <f t="shared" si="795"/>
        <v>6.8000000000000005E-3</v>
      </c>
      <c r="I16835" s="3" t="s">
        <v>60</v>
      </c>
      <c r="J16835">
        <f t="shared" ref="J16835:J16898" si="796">H16835*217000</f>
        <v>1475.6000000000001</v>
      </c>
    </row>
    <row r="16836" spans="1:10" x14ac:dyDescent="0.3">
      <c r="A16836" s="3" t="s">
        <v>33</v>
      </c>
      <c r="B16836" s="3" t="s">
        <v>159</v>
      </c>
      <c r="C16836" s="3">
        <v>2014</v>
      </c>
      <c r="D16836" s="3" t="s">
        <v>8</v>
      </c>
      <c r="E16836" s="3">
        <v>20</v>
      </c>
      <c r="F16836" s="3" t="s">
        <v>3</v>
      </c>
      <c r="G16836" s="3" t="str">
        <f t="shared" si="794"/>
        <v>Renewable</v>
      </c>
      <c r="H16836" s="5">
        <f t="shared" si="795"/>
        <v>8.0000000000000002E-3</v>
      </c>
      <c r="I16836" s="3" t="s">
        <v>60</v>
      </c>
      <c r="J16836">
        <f t="shared" si="796"/>
        <v>1736</v>
      </c>
    </row>
    <row r="16837" spans="1:10" x14ac:dyDescent="0.3">
      <c r="A16837" s="3" t="s">
        <v>33</v>
      </c>
      <c r="B16837" s="3" t="s">
        <v>159</v>
      </c>
      <c r="C16837" s="3">
        <v>2015</v>
      </c>
      <c r="D16837" s="3" t="s">
        <v>8</v>
      </c>
      <c r="E16837" s="3">
        <v>15</v>
      </c>
      <c r="F16837" s="3" t="s">
        <v>3</v>
      </c>
      <c r="G16837" s="3" t="str">
        <f t="shared" si="794"/>
        <v>Renewable</v>
      </c>
      <c r="H16837" s="5">
        <f t="shared" si="795"/>
        <v>6.0000000000000001E-3</v>
      </c>
      <c r="I16837" s="3" t="s">
        <v>60</v>
      </c>
      <c r="J16837">
        <f t="shared" si="796"/>
        <v>1302</v>
      </c>
    </row>
    <row r="16838" spans="1:10" x14ac:dyDescent="0.3">
      <c r="A16838" s="3" t="s">
        <v>33</v>
      </c>
      <c r="B16838" s="3" t="s">
        <v>159</v>
      </c>
      <c r="C16838" s="3">
        <v>2016</v>
      </c>
      <c r="D16838" s="3" t="s">
        <v>8</v>
      </c>
      <c r="E16838" s="3">
        <v>20</v>
      </c>
      <c r="F16838" s="3" t="s">
        <v>3</v>
      </c>
      <c r="G16838" s="3" t="str">
        <f t="shared" si="794"/>
        <v>Renewable</v>
      </c>
      <c r="H16838" s="5">
        <f t="shared" si="795"/>
        <v>8.0000000000000002E-3</v>
      </c>
      <c r="I16838" s="3" t="s">
        <v>60</v>
      </c>
      <c r="J16838">
        <f t="shared" si="796"/>
        <v>1736</v>
      </c>
    </row>
    <row r="16839" spans="1:10" x14ac:dyDescent="0.3">
      <c r="A16839" s="3" t="s">
        <v>33</v>
      </c>
      <c r="B16839" s="3" t="s">
        <v>159</v>
      </c>
      <c r="C16839" s="3">
        <v>2017</v>
      </c>
      <c r="D16839" s="3" t="s">
        <v>8</v>
      </c>
      <c r="E16839" s="3">
        <v>25</v>
      </c>
      <c r="F16839" s="3" t="s">
        <v>3</v>
      </c>
      <c r="G16839" s="3" t="str">
        <f t="shared" si="794"/>
        <v>Renewable</v>
      </c>
      <c r="H16839" s="5">
        <f t="shared" si="795"/>
        <v>0.01</v>
      </c>
      <c r="I16839" s="3" t="s">
        <v>60</v>
      </c>
      <c r="J16839">
        <f t="shared" si="796"/>
        <v>2170</v>
      </c>
    </row>
    <row r="16840" spans="1:10" x14ac:dyDescent="0.3">
      <c r="A16840" s="3" t="s">
        <v>33</v>
      </c>
      <c r="B16840" s="3" t="s">
        <v>159</v>
      </c>
      <c r="C16840" s="3">
        <v>2018</v>
      </c>
      <c r="D16840" s="3" t="s">
        <v>8</v>
      </c>
      <c r="E16840" s="3">
        <v>25</v>
      </c>
      <c r="F16840" s="3" t="s">
        <v>3</v>
      </c>
      <c r="G16840" s="3" t="str">
        <f t="shared" si="794"/>
        <v>Renewable</v>
      </c>
      <c r="H16840" s="5">
        <f t="shared" si="795"/>
        <v>0.01</v>
      </c>
      <c r="I16840" s="3" t="s">
        <v>60</v>
      </c>
      <c r="J16840">
        <f t="shared" si="796"/>
        <v>2170</v>
      </c>
    </row>
    <row r="16841" spans="1:10" x14ac:dyDescent="0.3">
      <c r="A16841" s="3" t="s">
        <v>33</v>
      </c>
      <c r="B16841" s="3" t="s">
        <v>159</v>
      </c>
      <c r="C16841" s="3">
        <v>2019</v>
      </c>
      <c r="D16841" s="3" t="s">
        <v>8</v>
      </c>
      <c r="E16841" s="3">
        <v>24</v>
      </c>
      <c r="F16841" s="3" t="s">
        <v>3</v>
      </c>
      <c r="G16841" s="3" t="str">
        <f t="shared" si="794"/>
        <v>Renewable</v>
      </c>
      <c r="H16841" s="5">
        <f t="shared" si="795"/>
        <v>9.6000000000000009E-3</v>
      </c>
      <c r="I16841" s="3" t="s">
        <v>60</v>
      </c>
      <c r="J16841">
        <f t="shared" si="796"/>
        <v>2083.2000000000003</v>
      </c>
    </row>
    <row r="16842" spans="1:10" x14ac:dyDescent="0.3">
      <c r="A16842" s="3" t="s">
        <v>33</v>
      </c>
      <c r="B16842" s="3" t="s">
        <v>159</v>
      </c>
      <c r="C16842" s="3">
        <v>2020</v>
      </c>
      <c r="D16842" s="3" t="s">
        <v>8</v>
      </c>
      <c r="E16842" s="3">
        <v>24</v>
      </c>
      <c r="F16842" s="3" t="s">
        <v>3</v>
      </c>
      <c r="G16842" s="3" t="str">
        <f t="shared" si="794"/>
        <v>Renewable</v>
      </c>
      <c r="H16842" s="5">
        <f t="shared" si="795"/>
        <v>9.6000000000000009E-3</v>
      </c>
      <c r="I16842" s="3" t="s">
        <v>60</v>
      </c>
      <c r="J16842">
        <f t="shared" si="796"/>
        <v>2083.2000000000003</v>
      </c>
    </row>
    <row r="16843" spans="1:10" x14ac:dyDescent="0.3">
      <c r="A16843" s="3" t="s">
        <v>33</v>
      </c>
      <c r="B16843" s="3" t="s">
        <v>159</v>
      </c>
      <c r="C16843" s="3">
        <v>2021</v>
      </c>
      <c r="D16843" s="3" t="s">
        <v>8</v>
      </c>
      <c r="E16843" s="3">
        <v>24</v>
      </c>
      <c r="F16843" s="3" t="s">
        <v>3</v>
      </c>
      <c r="G16843" s="3" t="str">
        <f t="shared" si="794"/>
        <v>Renewable</v>
      </c>
      <c r="H16843" s="5">
        <f t="shared" si="795"/>
        <v>9.6000000000000009E-3</v>
      </c>
      <c r="I16843" s="3" t="s">
        <v>60</v>
      </c>
      <c r="J16843">
        <f t="shared" si="796"/>
        <v>2083.2000000000003</v>
      </c>
    </row>
    <row r="16844" spans="1:10" x14ac:dyDescent="0.3">
      <c r="A16844" s="3" t="s">
        <v>33</v>
      </c>
      <c r="B16844" s="3" t="s">
        <v>159</v>
      </c>
      <c r="C16844" s="3">
        <v>2022</v>
      </c>
      <c r="D16844" s="3" t="s">
        <v>8</v>
      </c>
      <c r="E16844" s="3">
        <v>25</v>
      </c>
      <c r="F16844" s="3" t="s">
        <v>3</v>
      </c>
      <c r="G16844" s="3" t="str">
        <f t="shared" si="794"/>
        <v>Renewable</v>
      </c>
      <c r="H16844" s="5">
        <f t="shared" si="795"/>
        <v>0.01</v>
      </c>
      <c r="I16844" s="3" t="s">
        <v>60</v>
      </c>
      <c r="J16844">
        <f t="shared" si="796"/>
        <v>2170</v>
      </c>
    </row>
    <row r="16845" spans="1:10" x14ac:dyDescent="0.3">
      <c r="A16845" s="3" t="s">
        <v>33</v>
      </c>
      <c r="B16845" s="3" t="s">
        <v>159</v>
      </c>
      <c r="C16845" s="3">
        <v>2023</v>
      </c>
      <c r="D16845" s="3" t="s">
        <v>8</v>
      </c>
      <c r="E16845" s="3">
        <v>24</v>
      </c>
      <c r="F16845" s="3" t="s">
        <v>3</v>
      </c>
      <c r="G16845" s="3" t="str">
        <f t="shared" si="794"/>
        <v>Renewable</v>
      </c>
      <c r="H16845" s="5">
        <f t="shared" si="795"/>
        <v>9.6000000000000009E-3</v>
      </c>
      <c r="I16845" s="3" t="s">
        <v>60</v>
      </c>
      <c r="J16845">
        <f t="shared" si="796"/>
        <v>2083.2000000000003</v>
      </c>
    </row>
    <row r="16846" spans="1:10" x14ac:dyDescent="0.3">
      <c r="A16846" s="3" t="s">
        <v>33</v>
      </c>
      <c r="B16846" s="3" t="s">
        <v>159</v>
      </c>
      <c r="C16846" s="3">
        <v>2024</v>
      </c>
      <c r="D16846" s="3" t="s">
        <v>8</v>
      </c>
      <c r="E16846" s="3">
        <v>29</v>
      </c>
      <c r="F16846" s="3" t="s">
        <v>3</v>
      </c>
      <c r="G16846" s="3" t="str">
        <f t="shared" si="794"/>
        <v>Renewable</v>
      </c>
      <c r="H16846" s="5">
        <f t="shared" si="795"/>
        <v>1.1600000000000001E-2</v>
      </c>
      <c r="I16846" s="3" t="s">
        <v>60</v>
      </c>
      <c r="J16846">
        <f t="shared" si="796"/>
        <v>2517.2000000000003</v>
      </c>
    </row>
    <row r="16847" spans="1:10" x14ac:dyDescent="0.3">
      <c r="A16847" s="3" t="s">
        <v>33</v>
      </c>
      <c r="B16847" s="3" t="s">
        <v>159</v>
      </c>
      <c r="C16847" s="3">
        <v>2025</v>
      </c>
      <c r="D16847" s="3" t="s">
        <v>8</v>
      </c>
      <c r="E16847" s="3">
        <v>35</v>
      </c>
      <c r="F16847" s="3" t="s">
        <v>3</v>
      </c>
      <c r="G16847" s="3" t="str">
        <f t="shared" si="794"/>
        <v>Renewable</v>
      </c>
      <c r="H16847" s="5">
        <f t="shared" si="795"/>
        <v>1.4E-2</v>
      </c>
      <c r="I16847" s="3" t="s">
        <v>60</v>
      </c>
      <c r="J16847">
        <f t="shared" si="796"/>
        <v>3038</v>
      </c>
    </row>
    <row r="16848" spans="1:10" x14ac:dyDescent="0.3">
      <c r="A16848" s="3" t="s">
        <v>33</v>
      </c>
      <c r="B16848" s="3" t="s">
        <v>159</v>
      </c>
      <c r="C16848" s="3">
        <v>2000</v>
      </c>
      <c r="D16848" s="3" t="s">
        <v>11</v>
      </c>
      <c r="E16848" s="3">
        <v>0</v>
      </c>
      <c r="F16848" s="3" t="s">
        <v>3</v>
      </c>
      <c r="G16848" s="3" t="str">
        <f t="shared" si="794"/>
        <v>Renewable</v>
      </c>
      <c r="H16848" s="5">
        <f t="shared" si="795"/>
        <v>0</v>
      </c>
      <c r="I16848" s="3" t="s">
        <v>60</v>
      </c>
      <c r="J16848">
        <f t="shared" si="796"/>
        <v>0</v>
      </c>
    </row>
    <row r="16849" spans="1:10" x14ac:dyDescent="0.3">
      <c r="A16849" s="3" t="s">
        <v>33</v>
      </c>
      <c r="B16849" s="3" t="s">
        <v>159</v>
      </c>
      <c r="C16849" s="3">
        <v>2001</v>
      </c>
      <c r="D16849" s="3" t="s">
        <v>11</v>
      </c>
      <c r="E16849" s="3">
        <v>0</v>
      </c>
      <c r="F16849" s="3" t="s">
        <v>3</v>
      </c>
      <c r="G16849" s="3" t="str">
        <f t="shared" si="794"/>
        <v>Renewable</v>
      </c>
      <c r="H16849" s="5">
        <f t="shared" si="795"/>
        <v>0</v>
      </c>
      <c r="I16849" s="3" t="s">
        <v>60</v>
      </c>
      <c r="J16849">
        <f t="shared" si="796"/>
        <v>0</v>
      </c>
    </row>
    <row r="16850" spans="1:10" x14ac:dyDescent="0.3">
      <c r="A16850" s="3" t="s">
        <v>33</v>
      </c>
      <c r="B16850" s="3" t="s">
        <v>159</v>
      </c>
      <c r="C16850" s="3">
        <v>2002</v>
      </c>
      <c r="D16850" s="3" t="s">
        <v>11</v>
      </c>
      <c r="E16850" s="3">
        <v>0</v>
      </c>
      <c r="F16850" s="3" t="s">
        <v>3</v>
      </c>
      <c r="G16850" s="3" t="str">
        <f t="shared" si="794"/>
        <v>Renewable</v>
      </c>
      <c r="H16850" s="5">
        <f t="shared" si="795"/>
        <v>0</v>
      </c>
      <c r="I16850" s="3" t="s">
        <v>60</v>
      </c>
      <c r="J16850">
        <f t="shared" si="796"/>
        <v>0</v>
      </c>
    </row>
    <row r="16851" spans="1:10" x14ac:dyDescent="0.3">
      <c r="A16851" s="3" t="s">
        <v>33</v>
      </c>
      <c r="B16851" s="3" t="s">
        <v>159</v>
      </c>
      <c r="C16851" s="3">
        <v>2003</v>
      </c>
      <c r="D16851" s="3" t="s">
        <v>11</v>
      </c>
      <c r="E16851" s="3">
        <v>0</v>
      </c>
      <c r="F16851" s="3" t="s">
        <v>3</v>
      </c>
      <c r="G16851" s="3" t="str">
        <f t="shared" si="794"/>
        <v>Renewable</v>
      </c>
      <c r="H16851" s="5">
        <f t="shared" si="795"/>
        <v>0</v>
      </c>
      <c r="I16851" s="3" t="s">
        <v>60</v>
      </c>
      <c r="J16851">
        <f t="shared" si="796"/>
        <v>0</v>
      </c>
    </row>
    <row r="16852" spans="1:10" x14ac:dyDescent="0.3">
      <c r="A16852" s="3" t="s">
        <v>33</v>
      </c>
      <c r="B16852" s="3" t="s">
        <v>159</v>
      </c>
      <c r="C16852" s="3">
        <v>2004</v>
      </c>
      <c r="D16852" s="3" t="s">
        <v>11</v>
      </c>
      <c r="E16852" s="3">
        <v>0</v>
      </c>
      <c r="F16852" s="3" t="s">
        <v>3</v>
      </c>
      <c r="G16852" s="3" t="str">
        <f t="shared" si="794"/>
        <v>Renewable</v>
      </c>
      <c r="H16852" s="5">
        <f t="shared" si="795"/>
        <v>0</v>
      </c>
      <c r="I16852" s="3" t="s">
        <v>60</v>
      </c>
      <c r="J16852">
        <f t="shared" si="796"/>
        <v>0</v>
      </c>
    </row>
    <row r="16853" spans="1:10" x14ac:dyDescent="0.3">
      <c r="A16853" s="3" t="s">
        <v>33</v>
      </c>
      <c r="B16853" s="3" t="s">
        <v>159</v>
      </c>
      <c r="C16853" s="3">
        <v>2005</v>
      </c>
      <c r="D16853" s="3" t="s">
        <v>11</v>
      </c>
      <c r="E16853" s="3">
        <v>0</v>
      </c>
      <c r="F16853" s="3" t="s">
        <v>3</v>
      </c>
      <c r="G16853" s="3" t="str">
        <f t="shared" si="794"/>
        <v>Renewable</v>
      </c>
      <c r="H16853" s="5">
        <f t="shared" si="795"/>
        <v>0</v>
      </c>
      <c r="I16853" s="3" t="s">
        <v>60</v>
      </c>
      <c r="J16853">
        <f t="shared" si="796"/>
        <v>0</v>
      </c>
    </row>
    <row r="16854" spans="1:10" x14ac:dyDescent="0.3">
      <c r="A16854" s="3" t="s">
        <v>33</v>
      </c>
      <c r="B16854" s="3" t="s">
        <v>159</v>
      </c>
      <c r="C16854" s="3">
        <v>2006</v>
      </c>
      <c r="D16854" s="3" t="s">
        <v>11</v>
      </c>
      <c r="E16854" s="3">
        <v>0</v>
      </c>
      <c r="F16854" s="3" t="s">
        <v>3</v>
      </c>
      <c r="G16854" s="3" t="str">
        <f t="shared" si="794"/>
        <v>Renewable</v>
      </c>
      <c r="H16854" s="5">
        <f t="shared" si="795"/>
        <v>0</v>
      </c>
      <c r="I16854" s="3" t="s">
        <v>60</v>
      </c>
      <c r="J16854">
        <f t="shared" si="796"/>
        <v>0</v>
      </c>
    </row>
    <row r="16855" spans="1:10" x14ac:dyDescent="0.3">
      <c r="A16855" s="3" t="s">
        <v>33</v>
      </c>
      <c r="B16855" s="3" t="s">
        <v>159</v>
      </c>
      <c r="C16855" s="3">
        <v>2007</v>
      </c>
      <c r="D16855" s="3" t="s">
        <v>11</v>
      </c>
      <c r="E16855" s="3">
        <v>0</v>
      </c>
      <c r="F16855" s="3" t="s">
        <v>3</v>
      </c>
      <c r="G16855" s="3" t="str">
        <f t="shared" si="794"/>
        <v>Renewable</v>
      </c>
      <c r="H16855" s="5">
        <f t="shared" si="795"/>
        <v>0</v>
      </c>
      <c r="I16855" s="3" t="s">
        <v>60</v>
      </c>
      <c r="J16855">
        <f t="shared" si="796"/>
        <v>0</v>
      </c>
    </row>
    <row r="16856" spans="1:10" x14ac:dyDescent="0.3">
      <c r="A16856" s="3" t="s">
        <v>33</v>
      </c>
      <c r="B16856" s="3" t="s">
        <v>159</v>
      </c>
      <c r="C16856" s="3">
        <v>2008</v>
      </c>
      <c r="D16856" s="3" t="s">
        <v>11</v>
      </c>
      <c r="E16856" s="3">
        <v>0</v>
      </c>
      <c r="F16856" s="3" t="s">
        <v>3</v>
      </c>
      <c r="G16856" s="3" t="str">
        <f t="shared" si="794"/>
        <v>Renewable</v>
      </c>
      <c r="H16856" s="5">
        <f t="shared" si="795"/>
        <v>0</v>
      </c>
      <c r="I16856" s="3" t="s">
        <v>60</v>
      </c>
      <c r="J16856">
        <f t="shared" si="796"/>
        <v>0</v>
      </c>
    </row>
    <row r="16857" spans="1:10" x14ac:dyDescent="0.3">
      <c r="A16857" s="3" t="s">
        <v>33</v>
      </c>
      <c r="B16857" s="3" t="s">
        <v>159</v>
      </c>
      <c r="C16857" s="3">
        <v>2009</v>
      </c>
      <c r="D16857" s="3" t="s">
        <v>11</v>
      </c>
      <c r="E16857" s="3">
        <v>0</v>
      </c>
      <c r="F16857" s="3" t="s">
        <v>3</v>
      </c>
      <c r="G16857" s="3" t="str">
        <f t="shared" si="794"/>
        <v>Renewable</v>
      </c>
      <c r="H16857" s="5">
        <f t="shared" si="795"/>
        <v>0</v>
      </c>
      <c r="I16857" s="3" t="s">
        <v>60</v>
      </c>
      <c r="J16857">
        <f t="shared" si="796"/>
        <v>0</v>
      </c>
    </row>
    <row r="16858" spans="1:10" x14ac:dyDescent="0.3">
      <c r="A16858" s="3" t="s">
        <v>33</v>
      </c>
      <c r="B16858" s="3" t="s">
        <v>159</v>
      </c>
      <c r="C16858" s="3">
        <v>2010</v>
      </c>
      <c r="D16858" s="3" t="s">
        <v>11</v>
      </c>
      <c r="E16858" s="3">
        <v>0</v>
      </c>
      <c r="F16858" s="3" t="s">
        <v>3</v>
      </c>
      <c r="G16858" s="3" t="str">
        <f t="shared" si="794"/>
        <v>Renewable</v>
      </c>
      <c r="H16858" s="5">
        <f t="shared" si="795"/>
        <v>0</v>
      </c>
      <c r="I16858" s="3" t="s">
        <v>60</v>
      </c>
      <c r="J16858">
        <f t="shared" si="796"/>
        <v>0</v>
      </c>
    </row>
    <row r="16859" spans="1:10" x14ac:dyDescent="0.3">
      <c r="A16859" s="3" t="s">
        <v>33</v>
      </c>
      <c r="B16859" s="3" t="s">
        <v>159</v>
      </c>
      <c r="C16859" s="3">
        <v>2011</v>
      </c>
      <c r="D16859" s="3" t="s">
        <v>11</v>
      </c>
      <c r="E16859" s="3">
        <v>0</v>
      </c>
      <c r="F16859" s="3" t="s">
        <v>3</v>
      </c>
      <c r="G16859" s="3" t="str">
        <f t="shared" si="794"/>
        <v>Renewable</v>
      </c>
      <c r="H16859" s="5">
        <f t="shared" si="795"/>
        <v>0</v>
      </c>
      <c r="I16859" s="3" t="s">
        <v>60</v>
      </c>
      <c r="J16859">
        <f t="shared" si="796"/>
        <v>0</v>
      </c>
    </row>
    <row r="16860" spans="1:10" x14ac:dyDescent="0.3">
      <c r="A16860" s="3" t="s">
        <v>33</v>
      </c>
      <c r="B16860" s="3" t="s">
        <v>159</v>
      </c>
      <c r="C16860" s="3">
        <v>2012</v>
      </c>
      <c r="D16860" s="3" t="s">
        <v>11</v>
      </c>
      <c r="E16860" s="3">
        <v>0</v>
      </c>
      <c r="F16860" s="3" t="s">
        <v>3</v>
      </c>
      <c r="G16860" s="3" t="str">
        <f t="shared" si="794"/>
        <v>Renewable</v>
      </c>
      <c r="H16860" s="5">
        <f t="shared" si="795"/>
        <v>0</v>
      </c>
      <c r="I16860" s="3" t="s">
        <v>60</v>
      </c>
      <c r="J16860">
        <f t="shared" si="796"/>
        <v>0</v>
      </c>
    </row>
    <row r="16861" spans="1:10" x14ac:dyDescent="0.3">
      <c r="A16861" s="3" t="s">
        <v>33</v>
      </c>
      <c r="B16861" s="3" t="s">
        <v>159</v>
      </c>
      <c r="C16861" s="3">
        <v>2013</v>
      </c>
      <c r="D16861" s="3" t="s">
        <v>11</v>
      </c>
      <c r="E16861" s="3">
        <v>0</v>
      </c>
      <c r="F16861" s="3" t="s">
        <v>3</v>
      </c>
      <c r="G16861" s="3" t="str">
        <f t="shared" si="794"/>
        <v>Renewable</v>
      </c>
      <c r="H16861" s="5">
        <f t="shared" si="795"/>
        <v>0</v>
      </c>
      <c r="I16861" s="3" t="s">
        <v>60</v>
      </c>
      <c r="J16861">
        <f t="shared" si="796"/>
        <v>0</v>
      </c>
    </row>
    <row r="16862" spans="1:10" x14ac:dyDescent="0.3">
      <c r="A16862" s="3" t="s">
        <v>33</v>
      </c>
      <c r="B16862" s="3" t="s">
        <v>159</v>
      </c>
      <c r="C16862" s="3">
        <v>2014</v>
      </c>
      <c r="D16862" s="3" t="s">
        <v>11</v>
      </c>
      <c r="E16862" s="3">
        <v>0</v>
      </c>
      <c r="F16862" s="3" t="s">
        <v>3</v>
      </c>
      <c r="G16862" s="3" t="str">
        <f t="shared" si="794"/>
        <v>Renewable</v>
      </c>
      <c r="H16862" s="5">
        <f t="shared" si="795"/>
        <v>0</v>
      </c>
      <c r="I16862" s="3" t="s">
        <v>60</v>
      </c>
      <c r="J16862">
        <f t="shared" si="796"/>
        <v>0</v>
      </c>
    </row>
    <row r="16863" spans="1:10" x14ac:dyDescent="0.3">
      <c r="A16863" s="3" t="s">
        <v>33</v>
      </c>
      <c r="B16863" s="3" t="s">
        <v>159</v>
      </c>
      <c r="C16863" s="3">
        <v>2015</v>
      </c>
      <c r="D16863" s="3" t="s">
        <v>11</v>
      </c>
      <c r="E16863" s="3">
        <v>1</v>
      </c>
      <c r="F16863" s="3" t="s">
        <v>3</v>
      </c>
      <c r="G16863" s="3" t="str">
        <f t="shared" ref="G16863:G16926" si="797">IF(OR(D16863="hydropower",D16863="wind",D16863="solar pv",D16863=" tide",D16863="solar thermal",D16863="geothermal",D16863="biofuels"), "Renewable", "Non-Renewable")</f>
        <v>Renewable</v>
      </c>
      <c r="H16863" s="5">
        <f t="shared" si="795"/>
        <v>4.5000000000000003E-5</v>
      </c>
      <c r="I16863" s="3" t="s">
        <v>60</v>
      </c>
      <c r="J16863">
        <f t="shared" si="796"/>
        <v>9.7650000000000006</v>
      </c>
    </row>
    <row r="16864" spans="1:10" x14ac:dyDescent="0.3">
      <c r="A16864" s="3" t="s">
        <v>33</v>
      </c>
      <c r="B16864" s="3" t="s">
        <v>159</v>
      </c>
      <c r="C16864" s="3">
        <v>2016</v>
      </c>
      <c r="D16864" s="3" t="s">
        <v>11</v>
      </c>
      <c r="E16864" s="3">
        <v>2</v>
      </c>
      <c r="F16864" s="3" t="s">
        <v>3</v>
      </c>
      <c r="G16864" s="3" t="str">
        <f t="shared" si="797"/>
        <v>Renewable</v>
      </c>
      <c r="H16864" s="5">
        <f t="shared" si="795"/>
        <v>9.0000000000000006E-5</v>
      </c>
      <c r="I16864" s="3" t="s">
        <v>60</v>
      </c>
      <c r="J16864">
        <f t="shared" si="796"/>
        <v>19.53</v>
      </c>
    </row>
    <row r="16865" spans="1:10" x14ac:dyDescent="0.3">
      <c r="A16865" s="3" t="s">
        <v>33</v>
      </c>
      <c r="B16865" s="3" t="s">
        <v>159</v>
      </c>
      <c r="C16865" s="3">
        <v>2017</v>
      </c>
      <c r="D16865" s="3" t="s">
        <v>11</v>
      </c>
      <c r="E16865" s="3">
        <v>3</v>
      </c>
      <c r="F16865" s="3" t="s">
        <v>3</v>
      </c>
      <c r="G16865" s="3" t="str">
        <f t="shared" si="797"/>
        <v>Renewable</v>
      </c>
      <c r="H16865" s="5">
        <f t="shared" si="795"/>
        <v>1.35E-4</v>
      </c>
      <c r="I16865" s="3" t="s">
        <v>60</v>
      </c>
      <c r="J16865">
        <f t="shared" si="796"/>
        <v>29.295000000000002</v>
      </c>
    </row>
    <row r="16866" spans="1:10" x14ac:dyDescent="0.3">
      <c r="A16866" s="3" t="s">
        <v>33</v>
      </c>
      <c r="B16866" s="3" t="s">
        <v>159</v>
      </c>
      <c r="C16866" s="3">
        <v>2018</v>
      </c>
      <c r="D16866" s="3" t="s">
        <v>11</v>
      </c>
      <c r="E16866" s="3">
        <v>18</v>
      </c>
      <c r="F16866" s="3" t="s">
        <v>3</v>
      </c>
      <c r="G16866" s="3" t="str">
        <f t="shared" si="797"/>
        <v>Renewable</v>
      </c>
      <c r="H16866" s="5">
        <f t="shared" si="795"/>
        <v>8.1000000000000006E-4</v>
      </c>
      <c r="I16866" s="3" t="s">
        <v>60</v>
      </c>
      <c r="J16866">
        <f t="shared" si="796"/>
        <v>175.77</v>
      </c>
    </row>
    <row r="16867" spans="1:10" x14ac:dyDescent="0.3">
      <c r="A16867" s="3" t="s">
        <v>33</v>
      </c>
      <c r="B16867" s="3" t="s">
        <v>159</v>
      </c>
      <c r="C16867" s="3">
        <v>2019</v>
      </c>
      <c r="D16867" s="3" t="s">
        <v>11</v>
      </c>
      <c r="E16867" s="3">
        <v>37</v>
      </c>
      <c r="F16867" s="3" t="s">
        <v>3</v>
      </c>
      <c r="G16867" s="3" t="str">
        <f t="shared" si="797"/>
        <v>Renewable</v>
      </c>
      <c r="H16867" s="5">
        <f t="shared" si="795"/>
        <v>1.665E-3</v>
      </c>
      <c r="I16867" s="3" t="s">
        <v>60</v>
      </c>
      <c r="J16867">
        <f t="shared" si="796"/>
        <v>361.30500000000001</v>
      </c>
    </row>
    <row r="16868" spans="1:10" x14ac:dyDescent="0.3">
      <c r="A16868" s="3" t="s">
        <v>33</v>
      </c>
      <c r="B16868" s="3" t="s">
        <v>159</v>
      </c>
      <c r="C16868" s="3">
        <v>2020</v>
      </c>
      <c r="D16868" s="3" t="s">
        <v>11</v>
      </c>
      <c r="E16868" s="3">
        <v>41</v>
      </c>
      <c r="F16868" s="3" t="s">
        <v>3</v>
      </c>
      <c r="G16868" s="3" t="str">
        <f t="shared" si="797"/>
        <v>Renewable</v>
      </c>
      <c r="H16868" s="5">
        <f t="shared" si="795"/>
        <v>1.8450000000000001E-3</v>
      </c>
      <c r="I16868" s="3" t="s">
        <v>60</v>
      </c>
      <c r="J16868">
        <f t="shared" si="796"/>
        <v>400.36500000000001</v>
      </c>
    </row>
    <row r="16869" spans="1:10" x14ac:dyDescent="0.3">
      <c r="A16869" s="3" t="s">
        <v>33</v>
      </c>
      <c r="B16869" s="3" t="s">
        <v>159</v>
      </c>
      <c r="C16869" s="3">
        <v>2021</v>
      </c>
      <c r="D16869" s="3" t="s">
        <v>11</v>
      </c>
      <c r="E16869" s="3">
        <v>43</v>
      </c>
      <c r="F16869" s="3" t="s">
        <v>3</v>
      </c>
      <c r="G16869" s="3" t="str">
        <f t="shared" si="797"/>
        <v>Renewable</v>
      </c>
      <c r="H16869" s="5">
        <f t="shared" si="795"/>
        <v>1.9350000000000001E-3</v>
      </c>
      <c r="I16869" s="3" t="s">
        <v>60</v>
      </c>
      <c r="J16869">
        <f t="shared" si="796"/>
        <v>419.89500000000004</v>
      </c>
    </row>
    <row r="16870" spans="1:10" x14ac:dyDescent="0.3">
      <c r="A16870" s="3" t="s">
        <v>33</v>
      </c>
      <c r="B16870" s="3" t="s">
        <v>159</v>
      </c>
      <c r="C16870" s="3">
        <v>2022</v>
      </c>
      <c r="D16870" s="3" t="s">
        <v>11</v>
      </c>
      <c r="E16870" s="3">
        <v>61</v>
      </c>
      <c r="F16870" s="3" t="s">
        <v>3</v>
      </c>
      <c r="G16870" s="3" t="str">
        <f t="shared" si="797"/>
        <v>Renewable</v>
      </c>
      <c r="H16870" s="5">
        <f t="shared" si="795"/>
        <v>2.745E-3</v>
      </c>
      <c r="I16870" s="3" t="s">
        <v>60</v>
      </c>
      <c r="J16870">
        <f t="shared" si="796"/>
        <v>595.66499999999996</v>
      </c>
    </row>
    <row r="16871" spans="1:10" x14ac:dyDescent="0.3">
      <c r="A16871" s="3" t="s">
        <v>33</v>
      </c>
      <c r="B16871" s="3" t="s">
        <v>159</v>
      </c>
      <c r="C16871" s="3">
        <v>2023</v>
      </c>
      <c r="D16871" s="3" t="s">
        <v>11</v>
      </c>
      <c r="E16871" s="3">
        <v>233</v>
      </c>
      <c r="F16871" s="3" t="s">
        <v>3</v>
      </c>
      <c r="G16871" s="3" t="str">
        <f t="shared" si="797"/>
        <v>Renewable</v>
      </c>
      <c r="H16871" s="5">
        <f t="shared" si="795"/>
        <v>1.0485000000000001E-2</v>
      </c>
      <c r="I16871" s="3" t="s">
        <v>60</v>
      </c>
      <c r="J16871">
        <f t="shared" si="796"/>
        <v>2275.2450000000003</v>
      </c>
    </row>
    <row r="16872" spans="1:10" x14ac:dyDescent="0.3">
      <c r="A16872" s="3" t="s">
        <v>33</v>
      </c>
      <c r="B16872" s="3" t="s">
        <v>159</v>
      </c>
      <c r="C16872" s="3">
        <v>2024</v>
      </c>
      <c r="D16872" s="3" t="s">
        <v>11</v>
      </c>
      <c r="E16872" s="3">
        <v>483</v>
      </c>
      <c r="F16872" s="3" t="s">
        <v>3</v>
      </c>
      <c r="G16872" s="3" t="str">
        <f t="shared" si="797"/>
        <v>Renewable</v>
      </c>
      <c r="H16872" s="5">
        <f t="shared" si="795"/>
        <v>2.1735000000000001E-2</v>
      </c>
      <c r="I16872" s="3" t="s">
        <v>60</v>
      </c>
      <c r="J16872">
        <f t="shared" si="796"/>
        <v>4716.4949999999999</v>
      </c>
    </row>
    <row r="16873" spans="1:10" x14ac:dyDescent="0.3">
      <c r="A16873" s="3" t="s">
        <v>33</v>
      </c>
      <c r="B16873" s="3" t="s">
        <v>159</v>
      </c>
      <c r="C16873" s="3">
        <v>2025</v>
      </c>
      <c r="D16873" s="3" t="s">
        <v>11</v>
      </c>
      <c r="E16873" s="3">
        <v>634</v>
      </c>
      <c r="F16873" s="3" t="s">
        <v>3</v>
      </c>
      <c r="G16873" s="3" t="str">
        <f t="shared" si="797"/>
        <v>Renewable</v>
      </c>
      <c r="H16873" s="5">
        <f t="shared" si="795"/>
        <v>2.8530000000000003E-2</v>
      </c>
      <c r="I16873" s="3" t="s">
        <v>60</v>
      </c>
      <c r="J16873">
        <f t="shared" si="796"/>
        <v>6191.0100000000011</v>
      </c>
    </row>
    <row r="16874" spans="1:10" x14ac:dyDescent="0.3">
      <c r="A16874" s="3" t="s">
        <v>16</v>
      </c>
      <c r="B16874" s="3" t="s">
        <v>160</v>
      </c>
      <c r="C16874" s="3">
        <v>2000</v>
      </c>
      <c r="D16874" s="3" t="s">
        <v>2</v>
      </c>
      <c r="E16874" s="3">
        <v>7691</v>
      </c>
      <c r="F16874" s="3" t="s">
        <v>3</v>
      </c>
      <c r="G16874" s="3" t="str">
        <f t="shared" si="797"/>
        <v>Non-Renewable</v>
      </c>
      <c r="H16874" s="5">
        <f t="shared" si="795"/>
        <v>6.9218999999999999</v>
      </c>
      <c r="I16874" s="3" t="s">
        <v>60</v>
      </c>
      <c r="J16874">
        <f t="shared" si="796"/>
        <v>1502052.3</v>
      </c>
    </row>
    <row r="16875" spans="1:10" x14ac:dyDescent="0.3">
      <c r="A16875" s="3" t="s">
        <v>16</v>
      </c>
      <c r="B16875" s="3" t="s">
        <v>160</v>
      </c>
      <c r="C16875" s="3">
        <v>2001</v>
      </c>
      <c r="D16875" s="3" t="s">
        <v>2</v>
      </c>
      <c r="E16875" s="3">
        <v>8875</v>
      </c>
      <c r="F16875" s="3" t="s">
        <v>3</v>
      </c>
      <c r="G16875" s="3" t="str">
        <f t="shared" si="797"/>
        <v>Non-Renewable</v>
      </c>
      <c r="H16875" s="5">
        <f t="shared" si="795"/>
        <v>7.9874999999999998</v>
      </c>
      <c r="I16875" s="3" t="s">
        <v>60</v>
      </c>
      <c r="J16875">
        <f t="shared" si="796"/>
        <v>1733287.5</v>
      </c>
    </row>
    <row r="16876" spans="1:10" x14ac:dyDescent="0.3">
      <c r="A16876" s="3" t="s">
        <v>16</v>
      </c>
      <c r="B16876" s="3" t="s">
        <v>160</v>
      </c>
      <c r="C16876" s="3">
        <v>2002</v>
      </c>
      <c r="D16876" s="3" t="s">
        <v>2</v>
      </c>
      <c r="E16876" s="3">
        <v>11262</v>
      </c>
      <c r="F16876" s="3" t="s">
        <v>3</v>
      </c>
      <c r="G16876" s="3" t="str">
        <f t="shared" si="797"/>
        <v>Non-Renewable</v>
      </c>
      <c r="H16876" s="5">
        <f t="shared" si="795"/>
        <v>10.1358</v>
      </c>
      <c r="I16876" s="3" t="s">
        <v>60</v>
      </c>
      <c r="J16876">
        <f t="shared" si="796"/>
        <v>2199468.6</v>
      </c>
    </row>
    <row r="16877" spans="1:10" x14ac:dyDescent="0.3">
      <c r="A16877" s="3" t="s">
        <v>16</v>
      </c>
      <c r="B16877" s="3" t="s">
        <v>160</v>
      </c>
      <c r="C16877" s="3">
        <v>2003</v>
      </c>
      <c r="D16877" s="3" t="s">
        <v>2</v>
      </c>
      <c r="E16877" s="3">
        <v>14808</v>
      </c>
      <c r="F16877" s="3" t="s">
        <v>3</v>
      </c>
      <c r="G16877" s="3" t="str">
        <f t="shared" si="797"/>
        <v>Non-Renewable</v>
      </c>
      <c r="H16877" s="5">
        <f t="shared" si="795"/>
        <v>13.327199999999999</v>
      </c>
      <c r="I16877" s="3" t="s">
        <v>60</v>
      </c>
      <c r="J16877">
        <f t="shared" si="796"/>
        <v>2892002.4</v>
      </c>
    </row>
    <row r="16878" spans="1:10" x14ac:dyDescent="0.3">
      <c r="A16878" s="3" t="s">
        <v>16</v>
      </c>
      <c r="B16878" s="3" t="s">
        <v>160</v>
      </c>
      <c r="C16878" s="3">
        <v>2004</v>
      </c>
      <c r="D16878" s="3" t="s">
        <v>2</v>
      </c>
      <c r="E16878" s="3">
        <v>19218</v>
      </c>
      <c r="F16878" s="3" t="s">
        <v>3</v>
      </c>
      <c r="G16878" s="3" t="str">
        <f t="shared" si="797"/>
        <v>Non-Renewable</v>
      </c>
      <c r="H16878" s="5">
        <f t="shared" si="795"/>
        <v>17.296199999999999</v>
      </c>
      <c r="I16878" s="3" t="s">
        <v>60</v>
      </c>
      <c r="J16878">
        <f t="shared" si="796"/>
        <v>3753275.4</v>
      </c>
    </row>
    <row r="16879" spans="1:10" x14ac:dyDescent="0.3">
      <c r="A16879" s="3" t="s">
        <v>16</v>
      </c>
      <c r="B16879" s="3" t="s">
        <v>160</v>
      </c>
      <c r="C16879" s="3">
        <v>2005</v>
      </c>
      <c r="D16879" s="3" t="s">
        <v>2</v>
      </c>
      <c r="E16879" s="3">
        <v>19991</v>
      </c>
      <c r="F16879" s="3" t="s">
        <v>3</v>
      </c>
      <c r="G16879" s="3" t="str">
        <f t="shared" si="797"/>
        <v>Non-Renewable</v>
      </c>
      <c r="H16879" s="5">
        <f t="shared" si="795"/>
        <v>17.991900000000001</v>
      </c>
      <c r="I16879" s="3" t="s">
        <v>60</v>
      </c>
      <c r="J16879">
        <f t="shared" si="796"/>
        <v>3904242.3000000003</v>
      </c>
    </row>
    <row r="16880" spans="1:10" x14ac:dyDescent="0.3">
      <c r="A16880" s="3" t="s">
        <v>16</v>
      </c>
      <c r="B16880" s="3" t="s">
        <v>160</v>
      </c>
      <c r="C16880" s="3">
        <v>2006</v>
      </c>
      <c r="D16880" s="3" t="s">
        <v>2</v>
      </c>
      <c r="E16880" s="3">
        <v>20721</v>
      </c>
      <c r="F16880" s="3" t="s">
        <v>3</v>
      </c>
      <c r="G16880" s="3" t="str">
        <f t="shared" si="797"/>
        <v>Non-Renewable</v>
      </c>
      <c r="H16880" s="5">
        <f t="shared" si="795"/>
        <v>18.648900000000001</v>
      </c>
      <c r="I16880" s="3" t="s">
        <v>60</v>
      </c>
      <c r="J16880">
        <f t="shared" si="796"/>
        <v>4046811.3000000003</v>
      </c>
    </row>
    <row r="16881" spans="1:10" x14ac:dyDescent="0.3">
      <c r="A16881" s="3" t="s">
        <v>16</v>
      </c>
      <c r="B16881" s="3" t="s">
        <v>160</v>
      </c>
      <c r="C16881" s="3">
        <v>2007</v>
      </c>
      <c r="D16881" s="3" t="s">
        <v>2</v>
      </c>
      <c r="E16881" s="3">
        <v>27010</v>
      </c>
      <c r="F16881" s="3" t="s">
        <v>3</v>
      </c>
      <c r="G16881" s="3" t="str">
        <f t="shared" si="797"/>
        <v>Non-Renewable</v>
      </c>
      <c r="H16881" s="5">
        <f t="shared" si="795"/>
        <v>24.309000000000001</v>
      </c>
      <c r="I16881" s="3" t="s">
        <v>60</v>
      </c>
      <c r="J16881">
        <f t="shared" si="796"/>
        <v>5275053</v>
      </c>
    </row>
    <row r="16882" spans="1:10" x14ac:dyDescent="0.3">
      <c r="A16882" s="3" t="s">
        <v>16</v>
      </c>
      <c r="B16882" s="3" t="s">
        <v>160</v>
      </c>
      <c r="C16882" s="3">
        <v>2008</v>
      </c>
      <c r="D16882" s="3" t="s">
        <v>2</v>
      </c>
      <c r="E16882" s="3">
        <v>26180</v>
      </c>
      <c r="F16882" s="3" t="s">
        <v>3</v>
      </c>
      <c r="G16882" s="3" t="str">
        <f t="shared" si="797"/>
        <v>Non-Renewable</v>
      </c>
      <c r="H16882" s="5">
        <f t="shared" si="795"/>
        <v>23.561999999999998</v>
      </c>
      <c r="I16882" s="3" t="s">
        <v>60</v>
      </c>
      <c r="J16882">
        <f t="shared" si="796"/>
        <v>5112953.9999999991</v>
      </c>
    </row>
    <row r="16883" spans="1:10" x14ac:dyDescent="0.3">
      <c r="A16883" s="3" t="s">
        <v>16</v>
      </c>
      <c r="B16883" s="3" t="s">
        <v>160</v>
      </c>
      <c r="C16883" s="3">
        <v>2009</v>
      </c>
      <c r="D16883" s="3" t="s">
        <v>2</v>
      </c>
      <c r="E16883" s="3">
        <v>33310</v>
      </c>
      <c r="F16883" s="3" t="s">
        <v>3</v>
      </c>
      <c r="G16883" s="3" t="str">
        <f t="shared" si="797"/>
        <v>Non-Renewable</v>
      </c>
      <c r="H16883" s="5">
        <f t="shared" si="795"/>
        <v>29.978999999999999</v>
      </c>
      <c r="I16883" s="3" t="s">
        <v>60</v>
      </c>
      <c r="J16883">
        <f t="shared" si="796"/>
        <v>6505443</v>
      </c>
    </row>
    <row r="16884" spans="1:10" x14ac:dyDescent="0.3">
      <c r="A16884" s="3" t="s">
        <v>16</v>
      </c>
      <c r="B16884" s="3" t="s">
        <v>160</v>
      </c>
      <c r="C16884" s="3">
        <v>2010</v>
      </c>
      <c r="D16884" s="3" t="s">
        <v>2</v>
      </c>
      <c r="E16884" s="3">
        <v>42839</v>
      </c>
      <c r="F16884" s="3" t="s">
        <v>3</v>
      </c>
      <c r="G16884" s="3" t="str">
        <f t="shared" si="797"/>
        <v>Non-Renewable</v>
      </c>
      <c r="H16884" s="5">
        <f t="shared" si="795"/>
        <v>38.555099999999996</v>
      </c>
      <c r="I16884" s="3" t="s">
        <v>60</v>
      </c>
      <c r="J16884">
        <f t="shared" si="796"/>
        <v>8366456.6999999993</v>
      </c>
    </row>
    <row r="16885" spans="1:10" x14ac:dyDescent="0.3">
      <c r="A16885" s="3" t="s">
        <v>16</v>
      </c>
      <c r="B16885" s="3" t="s">
        <v>160</v>
      </c>
      <c r="C16885" s="3">
        <v>2011</v>
      </c>
      <c r="D16885" s="3" t="s">
        <v>2</v>
      </c>
      <c r="E16885" s="3">
        <v>52983</v>
      </c>
      <c r="F16885" s="3" t="s">
        <v>3</v>
      </c>
      <c r="G16885" s="3" t="str">
        <f t="shared" si="797"/>
        <v>Non-Renewable</v>
      </c>
      <c r="H16885" s="5">
        <f t="shared" si="795"/>
        <v>47.684699999999999</v>
      </c>
      <c r="I16885" s="3" t="s">
        <v>60</v>
      </c>
      <c r="J16885">
        <f t="shared" si="796"/>
        <v>10347579.9</v>
      </c>
    </row>
    <row r="16886" spans="1:10" x14ac:dyDescent="0.3">
      <c r="A16886" s="3" t="s">
        <v>16</v>
      </c>
      <c r="B16886" s="3" t="s">
        <v>160</v>
      </c>
      <c r="C16886" s="3">
        <v>2012</v>
      </c>
      <c r="D16886" s="3" t="s">
        <v>2</v>
      </c>
      <c r="E16886" s="3">
        <v>55788</v>
      </c>
      <c r="F16886" s="3" t="s">
        <v>3</v>
      </c>
      <c r="G16886" s="3" t="str">
        <f t="shared" si="797"/>
        <v>Non-Renewable</v>
      </c>
      <c r="H16886" s="5">
        <f t="shared" si="795"/>
        <v>50.209199999999996</v>
      </c>
      <c r="I16886" s="3" t="s">
        <v>60</v>
      </c>
      <c r="J16886">
        <f t="shared" si="796"/>
        <v>10895396.399999999</v>
      </c>
    </row>
    <row r="16887" spans="1:10" x14ac:dyDescent="0.3">
      <c r="A16887" s="3" t="s">
        <v>16</v>
      </c>
      <c r="B16887" s="3" t="s">
        <v>160</v>
      </c>
      <c r="C16887" s="3">
        <v>2013</v>
      </c>
      <c r="D16887" s="3" t="s">
        <v>2</v>
      </c>
      <c r="E16887" s="3">
        <v>53372</v>
      </c>
      <c r="F16887" s="3" t="s">
        <v>3</v>
      </c>
      <c r="G16887" s="3" t="str">
        <f t="shared" si="797"/>
        <v>Non-Renewable</v>
      </c>
      <c r="H16887" s="5">
        <f t="shared" si="795"/>
        <v>48.034799999999997</v>
      </c>
      <c r="I16887" s="3" t="s">
        <v>60</v>
      </c>
      <c r="J16887">
        <f t="shared" si="796"/>
        <v>10423551.6</v>
      </c>
    </row>
    <row r="16888" spans="1:10" x14ac:dyDescent="0.3">
      <c r="A16888" s="3" t="s">
        <v>16</v>
      </c>
      <c r="B16888" s="3" t="s">
        <v>160</v>
      </c>
      <c r="C16888" s="3">
        <v>2014</v>
      </c>
      <c r="D16888" s="3" t="s">
        <v>2</v>
      </c>
      <c r="E16888" s="3">
        <v>55827</v>
      </c>
      <c r="F16888" s="3" t="s">
        <v>3</v>
      </c>
      <c r="G16888" s="3" t="str">
        <f t="shared" si="797"/>
        <v>Non-Renewable</v>
      </c>
      <c r="H16888" s="5">
        <f t="shared" si="795"/>
        <v>50.244299999999996</v>
      </c>
      <c r="I16888" s="3" t="s">
        <v>60</v>
      </c>
      <c r="J16888">
        <f t="shared" si="796"/>
        <v>10903013.1</v>
      </c>
    </row>
    <row r="16889" spans="1:10" x14ac:dyDescent="0.3">
      <c r="A16889" s="3" t="s">
        <v>16</v>
      </c>
      <c r="B16889" s="3" t="s">
        <v>160</v>
      </c>
      <c r="C16889" s="3">
        <v>2015</v>
      </c>
      <c r="D16889" s="3" t="s">
        <v>2</v>
      </c>
      <c r="E16889" s="3">
        <v>63474</v>
      </c>
      <c r="F16889" s="3" t="s">
        <v>3</v>
      </c>
      <c r="G16889" s="3" t="str">
        <f t="shared" si="797"/>
        <v>Non-Renewable</v>
      </c>
      <c r="H16889" s="5">
        <f t="shared" si="795"/>
        <v>57.126599999999996</v>
      </c>
      <c r="I16889" s="3" t="s">
        <v>60</v>
      </c>
      <c r="J16889">
        <f t="shared" si="796"/>
        <v>12396472.199999999</v>
      </c>
    </row>
    <row r="16890" spans="1:10" x14ac:dyDescent="0.3">
      <c r="A16890" s="3" t="s">
        <v>16</v>
      </c>
      <c r="B16890" s="3" t="s">
        <v>160</v>
      </c>
      <c r="C16890" s="3">
        <v>2016</v>
      </c>
      <c r="D16890" s="3" t="s">
        <v>2</v>
      </c>
      <c r="E16890" s="3">
        <v>69153</v>
      </c>
      <c r="F16890" s="3" t="s">
        <v>3</v>
      </c>
      <c r="G16890" s="3" t="str">
        <f t="shared" si="797"/>
        <v>Non-Renewable</v>
      </c>
      <c r="H16890" s="5">
        <f t="shared" ref="H16890:H16953" si="798">IF(D16890="Coal",E16890*0.0009,
IF(D16890="Oil",E16890*0.00078,
IF(D16890="Natural Gas",E16890*0.0004,
IF(D16890="Nuclear",E16890*0.000012,
IF(D16890="Hydropower",E16890*0.000024,
IF(D16890="Biofuels",E16890*0.0004,
IF(D16890="Waste",E16890*0.0002,
IF(D16890="Wind",E16890*0.000011,
IF(D16890="Solar PV",E16890*0.000045,
IF(D16890="Solar Thermal",E16890*0.00005,
IF(D16890="Other sources",E16890*0.0005,
IF(D16890="Geothermal",E16890*0.00005,
IF(D16890="Tide",E16890*0.00001,0)))))))))))))</f>
        <v>62.237699999999997</v>
      </c>
      <c r="I16890" s="3" t="s">
        <v>60</v>
      </c>
      <c r="J16890">
        <f t="shared" si="796"/>
        <v>13505580.899999999</v>
      </c>
    </row>
    <row r="16891" spans="1:10" x14ac:dyDescent="0.3">
      <c r="A16891" s="3" t="s">
        <v>16</v>
      </c>
      <c r="B16891" s="3" t="s">
        <v>160</v>
      </c>
      <c r="C16891" s="3">
        <v>2017</v>
      </c>
      <c r="D16891" s="3" t="s">
        <v>2</v>
      </c>
      <c r="E16891" s="3">
        <v>71959</v>
      </c>
      <c r="F16891" s="3" t="s">
        <v>3</v>
      </c>
      <c r="G16891" s="3" t="str">
        <f t="shared" si="797"/>
        <v>Non-Renewable</v>
      </c>
      <c r="H16891" s="5">
        <f t="shared" si="798"/>
        <v>64.763099999999994</v>
      </c>
      <c r="I16891" s="3" t="s">
        <v>60</v>
      </c>
      <c r="J16891">
        <f t="shared" si="796"/>
        <v>14053592.699999999</v>
      </c>
    </row>
    <row r="16892" spans="1:10" x14ac:dyDescent="0.3">
      <c r="A16892" s="3" t="s">
        <v>16</v>
      </c>
      <c r="B16892" s="3" t="s">
        <v>160</v>
      </c>
      <c r="C16892" s="3">
        <v>2018</v>
      </c>
      <c r="D16892" s="3" t="s">
        <v>2</v>
      </c>
      <c r="E16892" s="3">
        <v>77286</v>
      </c>
      <c r="F16892" s="3" t="s">
        <v>3</v>
      </c>
      <c r="G16892" s="3" t="str">
        <f t="shared" si="797"/>
        <v>Non-Renewable</v>
      </c>
      <c r="H16892" s="5">
        <f t="shared" si="798"/>
        <v>69.557400000000001</v>
      </c>
      <c r="I16892" s="3" t="s">
        <v>60</v>
      </c>
      <c r="J16892">
        <f t="shared" si="796"/>
        <v>15093955.800000001</v>
      </c>
    </row>
    <row r="16893" spans="1:10" x14ac:dyDescent="0.3">
      <c r="A16893" s="3" t="s">
        <v>16</v>
      </c>
      <c r="B16893" s="3" t="s">
        <v>160</v>
      </c>
      <c r="C16893" s="3">
        <v>2019</v>
      </c>
      <c r="D16893" s="3" t="s">
        <v>2</v>
      </c>
      <c r="E16893" s="3">
        <v>76410</v>
      </c>
      <c r="F16893" s="3" t="s">
        <v>3</v>
      </c>
      <c r="G16893" s="3" t="str">
        <f t="shared" si="797"/>
        <v>Non-Renewable</v>
      </c>
      <c r="H16893" s="5">
        <f t="shared" si="798"/>
        <v>68.768999999999991</v>
      </c>
      <c r="I16893" s="3" t="s">
        <v>60</v>
      </c>
      <c r="J16893">
        <f t="shared" si="796"/>
        <v>14922872.999999998</v>
      </c>
    </row>
    <row r="16894" spans="1:10" x14ac:dyDescent="0.3">
      <c r="A16894" s="3" t="s">
        <v>16</v>
      </c>
      <c r="B16894" s="3" t="s">
        <v>160</v>
      </c>
      <c r="C16894" s="3">
        <v>2020</v>
      </c>
      <c r="D16894" s="3" t="s">
        <v>2</v>
      </c>
      <c r="E16894" s="3">
        <v>88988</v>
      </c>
      <c r="F16894" s="3" t="s">
        <v>3</v>
      </c>
      <c r="G16894" s="3" t="str">
        <f t="shared" si="797"/>
        <v>Non-Renewable</v>
      </c>
      <c r="H16894" s="5">
        <f t="shared" si="798"/>
        <v>80.089199999999991</v>
      </c>
      <c r="I16894" s="3" t="s">
        <v>60</v>
      </c>
      <c r="J16894">
        <f t="shared" si="796"/>
        <v>17379356.399999999</v>
      </c>
    </row>
    <row r="16895" spans="1:10" x14ac:dyDescent="0.3">
      <c r="A16895" s="3" t="s">
        <v>16</v>
      </c>
      <c r="B16895" s="3" t="s">
        <v>160</v>
      </c>
      <c r="C16895" s="3">
        <v>2021</v>
      </c>
      <c r="D16895" s="3" t="s">
        <v>2</v>
      </c>
      <c r="E16895" s="3">
        <v>86180</v>
      </c>
      <c r="F16895" s="3" t="s">
        <v>3</v>
      </c>
      <c r="G16895" s="3" t="str">
        <f t="shared" si="797"/>
        <v>Non-Renewable</v>
      </c>
      <c r="H16895" s="5">
        <f t="shared" si="798"/>
        <v>77.561999999999998</v>
      </c>
      <c r="I16895" s="3" t="s">
        <v>60</v>
      </c>
      <c r="J16895">
        <f t="shared" si="796"/>
        <v>16830954</v>
      </c>
    </row>
    <row r="16896" spans="1:10" x14ac:dyDescent="0.3">
      <c r="A16896" s="3" t="s">
        <v>16</v>
      </c>
      <c r="B16896" s="3" t="s">
        <v>160</v>
      </c>
      <c r="C16896" s="3">
        <v>2022</v>
      </c>
      <c r="D16896" s="3" t="s">
        <v>2</v>
      </c>
      <c r="E16896" s="3">
        <v>87584</v>
      </c>
      <c r="F16896" s="3" t="s">
        <v>3</v>
      </c>
      <c r="G16896" s="3" t="str">
        <f t="shared" si="797"/>
        <v>Non-Renewable</v>
      </c>
      <c r="H16896" s="5">
        <f t="shared" si="798"/>
        <v>78.825599999999994</v>
      </c>
      <c r="I16896" s="3" t="s">
        <v>60</v>
      </c>
      <c r="J16896">
        <f t="shared" si="796"/>
        <v>17105155.199999999</v>
      </c>
    </row>
    <row r="16897" spans="1:10" x14ac:dyDescent="0.3">
      <c r="A16897" s="3" t="s">
        <v>16</v>
      </c>
      <c r="B16897" s="3" t="s">
        <v>160</v>
      </c>
      <c r="C16897" s="3">
        <v>2023</v>
      </c>
      <c r="D16897" s="3" t="s">
        <v>2</v>
      </c>
      <c r="E16897" s="3">
        <v>86882</v>
      </c>
      <c r="F16897" s="3" t="s">
        <v>3</v>
      </c>
      <c r="G16897" s="3" t="str">
        <f t="shared" si="797"/>
        <v>Non-Renewable</v>
      </c>
      <c r="H16897" s="5">
        <f t="shared" si="798"/>
        <v>78.193799999999996</v>
      </c>
      <c r="I16897" s="3" t="s">
        <v>60</v>
      </c>
      <c r="J16897">
        <f t="shared" si="796"/>
        <v>16968054.599999998</v>
      </c>
    </row>
    <row r="16898" spans="1:10" x14ac:dyDescent="0.3">
      <c r="A16898" s="3" t="s">
        <v>16</v>
      </c>
      <c r="B16898" s="3" t="s">
        <v>160</v>
      </c>
      <c r="C16898" s="3">
        <v>2024</v>
      </c>
      <c r="D16898" s="3" t="s">
        <v>2</v>
      </c>
      <c r="E16898" s="3">
        <v>88961</v>
      </c>
      <c r="F16898" s="3" t="s">
        <v>3</v>
      </c>
      <c r="G16898" s="3" t="str">
        <f t="shared" si="797"/>
        <v>Non-Renewable</v>
      </c>
      <c r="H16898" s="5">
        <f t="shared" si="798"/>
        <v>80.064899999999994</v>
      </c>
      <c r="I16898" s="3" t="s">
        <v>60</v>
      </c>
      <c r="J16898">
        <f t="shared" si="796"/>
        <v>17374083.299999997</v>
      </c>
    </row>
    <row r="16899" spans="1:10" x14ac:dyDescent="0.3">
      <c r="A16899" s="3" t="s">
        <v>16</v>
      </c>
      <c r="B16899" s="3" t="s">
        <v>160</v>
      </c>
      <c r="C16899" s="3">
        <v>2025</v>
      </c>
      <c r="D16899" s="3" t="s">
        <v>2</v>
      </c>
      <c r="E16899" s="3">
        <v>90143</v>
      </c>
      <c r="F16899" s="3" t="s">
        <v>3</v>
      </c>
      <c r="G16899" s="3" t="str">
        <f t="shared" si="797"/>
        <v>Non-Renewable</v>
      </c>
      <c r="H16899" s="5">
        <f t="shared" si="798"/>
        <v>81.128699999999995</v>
      </c>
      <c r="I16899" s="3" t="s">
        <v>60</v>
      </c>
      <c r="J16899">
        <f t="shared" ref="J16899:J16962" si="799">H16899*217000</f>
        <v>17604927.899999999</v>
      </c>
    </row>
    <row r="16900" spans="1:10" x14ac:dyDescent="0.3">
      <c r="A16900" s="3" t="s">
        <v>16</v>
      </c>
      <c r="B16900" s="3" t="s">
        <v>160</v>
      </c>
      <c r="C16900" s="3">
        <v>2000</v>
      </c>
      <c r="D16900" s="3" t="s">
        <v>4</v>
      </c>
      <c r="E16900" s="3">
        <v>3600</v>
      </c>
      <c r="F16900" s="3" t="s">
        <v>3</v>
      </c>
      <c r="G16900" s="3" t="str">
        <f t="shared" si="797"/>
        <v>Non-Renewable</v>
      </c>
      <c r="H16900" s="5">
        <f t="shared" si="798"/>
        <v>2.8079999999999998</v>
      </c>
      <c r="I16900" s="3" t="s">
        <v>60</v>
      </c>
      <c r="J16900">
        <f t="shared" si="799"/>
        <v>609336</v>
      </c>
    </row>
    <row r="16901" spans="1:10" x14ac:dyDescent="0.3">
      <c r="A16901" s="3" t="s">
        <v>16</v>
      </c>
      <c r="B16901" s="3" t="s">
        <v>160</v>
      </c>
      <c r="C16901" s="3">
        <v>2001</v>
      </c>
      <c r="D16901" s="3" t="s">
        <v>4</v>
      </c>
      <c r="E16901" s="3">
        <v>4382</v>
      </c>
      <c r="F16901" s="3" t="s">
        <v>3</v>
      </c>
      <c r="G16901" s="3" t="str">
        <f t="shared" si="797"/>
        <v>Non-Renewable</v>
      </c>
      <c r="H16901" s="5">
        <f t="shared" si="798"/>
        <v>3.4179599999999999</v>
      </c>
      <c r="I16901" s="3" t="s">
        <v>60</v>
      </c>
      <c r="J16901">
        <f t="shared" si="799"/>
        <v>741697.32</v>
      </c>
    </row>
    <row r="16902" spans="1:10" x14ac:dyDescent="0.3">
      <c r="A16902" s="3" t="s">
        <v>16</v>
      </c>
      <c r="B16902" s="3" t="s">
        <v>160</v>
      </c>
      <c r="C16902" s="3">
        <v>2002</v>
      </c>
      <c r="D16902" s="3" t="s">
        <v>4</v>
      </c>
      <c r="E16902" s="3">
        <v>7620</v>
      </c>
      <c r="F16902" s="3" t="s">
        <v>3</v>
      </c>
      <c r="G16902" s="3" t="str">
        <f t="shared" si="797"/>
        <v>Non-Renewable</v>
      </c>
      <c r="H16902" s="5">
        <f t="shared" si="798"/>
        <v>5.9436</v>
      </c>
      <c r="I16902" s="3" t="s">
        <v>60</v>
      </c>
      <c r="J16902">
        <f t="shared" si="799"/>
        <v>1289761.2</v>
      </c>
    </row>
    <row r="16903" spans="1:10" x14ac:dyDescent="0.3">
      <c r="A16903" s="3" t="s">
        <v>16</v>
      </c>
      <c r="B16903" s="3" t="s">
        <v>160</v>
      </c>
      <c r="C16903" s="3">
        <v>2003</v>
      </c>
      <c r="D16903" s="3" t="s">
        <v>4</v>
      </c>
      <c r="E16903" s="3">
        <v>2968</v>
      </c>
      <c r="F16903" s="3" t="s">
        <v>3</v>
      </c>
      <c r="G16903" s="3" t="str">
        <f t="shared" si="797"/>
        <v>Non-Renewable</v>
      </c>
      <c r="H16903" s="5">
        <f t="shared" si="798"/>
        <v>2.3150399999999998</v>
      </c>
      <c r="I16903" s="3" t="s">
        <v>60</v>
      </c>
      <c r="J16903">
        <f t="shared" si="799"/>
        <v>502363.67999999993</v>
      </c>
    </row>
    <row r="16904" spans="1:10" x14ac:dyDescent="0.3">
      <c r="A16904" s="3" t="s">
        <v>16</v>
      </c>
      <c r="B16904" s="3" t="s">
        <v>160</v>
      </c>
      <c r="C16904" s="3">
        <v>2004</v>
      </c>
      <c r="D16904" s="3" t="s">
        <v>4</v>
      </c>
      <c r="E16904" s="3">
        <v>2495</v>
      </c>
      <c r="F16904" s="3" t="s">
        <v>3</v>
      </c>
      <c r="G16904" s="3" t="str">
        <f t="shared" si="797"/>
        <v>Non-Renewable</v>
      </c>
      <c r="H16904" s="5">
        <f t="shared" si="798"/>
        <v>1.9460999999999999</v>
      </c>
      <c r="I16904" s="3" t="s">
        <v>60</v>
      </c>
      <c r="J16904">
        <f t="shared" si="799"/>
        <v>422303.7</v>
      </c>
    </row>
    <row r="16905" spans="1:10" x14ac:dyDescent="0.3">
      <c r="A16905" s="3" t="s">
        <v>16</v>
      </c>
      <c r="B16905" s="3" t="s">
        <v>160</v>
      </c>
      <c r="C16905" s="3">
        <v>2005</v>
      </c>
      <c r="D16905" s="3" t="s">
        <v>4</v>
      </c>
      <c r="E16905" s="3">
        <v>2203</v>
      </c>
      <c r="F16905" s="3" t="s">
        <v>3</v>
      </c>
      <c r="G16905" s="3" t="str">
        <f t="shared" si="797"/>
        <v>Non-Renewable</v>
      </c>
      <c r="H16905" s="5">
        <f t="shared" si="798"/>
        <v>1.71834</v>
      </c>
      <c r="I16905" s="3" t="s">
        <v>60</v>
      </c>
      <c r="J16905">
        <f t="shared" si="799"/>
        <v>372879.77999999997</v>
      </c>
    </row>
    <row r="16906" spans="1:10" x14ac:dyDescent="0.3">
      <c r="A16906" s="3" t="s">
        <v>16</v>
      </c>
      <c r="B16906" s="3" t="s">
        <v>160</v>
      </c>
      <c r="C16906" s="3">
        <v>2006</v>
      </c>
      <c r="D16906" s="3" t="s">
        <v>4</v>
      </c>
      <c r="E16906" s="3">
        <v>3135</v>
      </c>
      <c r="F16906" s="3" t="s">
        <v>3</v>
      </c>
      <c r="G16906" s="3" t="str">
        <f t="shared" si="797"/>
        <v>Non-Renewable</v>
      </c>
      <c r="H16906" s="5">
        <f t="shared" si="798"/>
        <v>2.4453</v>
      </c>
      <c r="I16906" s="3" t="s">
        <v>60</v>
      </c>
      <c r="J16906">
        <f t="shared" si="799"/>
        <v>530630.1</v>
      </c>
    </row>
    <row r="16907" spans="1:10" x14ac:dyDescent="0.3">
      <c r="A16907" s="3" t="s">
        <v>16</v>
      </c>
      <c r="B16907" s="3" t="s">
        <v>160</v>
      </c>
      <c r="C16907" s="3">
        <v>2007</v>
      </c>
      <c r="D16907" s="3" t="s">
        <v>4</v>
      </c>
      <c r="E16907" s="3">
        <v>2240</v>
      </c>
      <c r="F16907" s="3" t="s">
        <v>3</v>
      </c>
      <c r="G16907" s="3" t="str">
        <f t="shared" si="797"/>
        <v>Non-Renewable</v>
      </c>
      <c r="H16907" s="5">
        <f t="shared" si="798"/>
        <v>1.7471999999999999</v>
      </c>
      <c r="I16907" s="3" t="s">
        <v>60</v>
      </c>
      <c r="J16907">
        <f t="shared" si="799"/>
        <v>379142.39999999997</v>
      </c>
    </row>
    <row r="16908" spans="1:10" x14ac:dyDescent="0.3">
      <c r="A16908" s="3" t="s">
        <v>16</v>
      </c>
      <c r="B16908" s="3" t="s">
        <v>160</v>
      </c>
      <c r="C16908" s="3">
        <v>2008</v>
      </c>
      <c r="D16908" s="3" t="s">
        <v>4</v>
      </c>
      <c r="E16908" s="3">
        <v>1725</v>
      </c>
      <c r="F16908" s="3" t="s">
        <v>3</v>
      </c>
      <c r="G16908" s="3" t="str">
        <f t="shared" si="797"/>
        <v>Non-Renewable</v>
      </c>
      <c r="H16908" s="5">
        <f t="shared" si="798"/>
        <v>1.3454999999999999</v>
      </c>
      <c r="I16908" s="3" t="s">
        <v>60</v>
      </c>
      <c r="J16908">
        <f t="shared" si="799"/>
        <v>291973.5</v>
      </c>
    </row>
    <row r="16909" spans="1:10" x14ac:dyDescent="0.3">
      <c r="A16909" s="3" t="s">
        <v>16</v>
      </c>
      <c r="B16909" s="3" t="s">
        <v>160</v>
      </c>
      <c r="C16909" s="3">
        <v>2009</v>
      </c>
      <c r="D16909" s="3" t="s">
        <v>4</v>
      </c>
      <c r="E16909" s="3">
        <v>3520</v>
      </c>
      <c r="F16909" s="3" t="s">
        <v>3</v>
      </c>
      <c r="G16909" s="3" t="str">
        <f t="shared" si="797"/>
        <v>Non-Renewable</v>
      </c>
      <c r="H16909" s="5">
        <f t="shared" si="798"/>
        <v>2.7456</v>
      </c>
      <c r="I16909" s="3" t="s">
        <v>60</v>
      </c>
      <c r="J16909">
        <f t="shared" si="799"/>
        <v>595795.19999999995</v>
      </c>
    </row>
    <row r="16910" spans="1:10" x14ac:dyDescent="0.3">
      <c r="A16910" s="3" t="s">
        <v>16</v>
      </c>
      <c r="B16910" s="3" t="s">
        <v>160</v>
      </c>
      <c r="C16910" s="3">
        <v>2010</v>
      </c>
      <c r="D16910" s="3" t="s">
        <v>4</v>
      </c>
      <c r="E16910" s="3">
        <v>3670</v>
      </c>
      <c r="F16910" s="3" t="s">
        <v>3</v>
      </c>
      <c r="G16910" s="3" t="str">
        <f t="shared" si="797"/>
        <v>Non-Renewable</v>
      </c>
      <c r="H16910" s="5">
        <f t="shared" si="798"/>
        <v>2.8626</v>
      </c>
      <c r="I16910" s="3" t="s">
        <v>60</v>
      </c>
      <c r="J16910">
        <f t="shared" si="799"/>
        <v>621184.19999999995</v>
      </c>
    </row>
    <row r="16911" spans="1:10" x14ac:dyDescent="0.3">
      <c r="A16911" s="3" t="s">
        <v>16</v>
      </c>
      <c r="B16911" s="3" t="s">
        <v>160</v>
      </c>
      <c r="C16911" s="3">
        <v>2011</v>
      </c>
      <c r="D16911" s="3" t="s">
        <v>4</v>
      </c>
      <c r="E16911" s="3">
        <v>9450</v>
      </c>
      <c r="F16911" s="3" t="s">
        <v>3</v>
      </c>
      <c r="G16911" s="3" t="str">
        <f t="shared" si="797"/>
        <v>Non-Renewable</v>
      </c>
      <c r="H16911" s="5">
        <f t="shared" si="798"/>
        <v>7.3709999999999996</v>
      </c>
      <c r="I16911" s="3" t="s">
        <v>60</v>
      </c>
      <c r="J16911">
        <f t="shared" si="799"/>
        <v>1599507</v>
      </c>
    </row>
    <row r="16912" spans="1:10" x14ac:dyDescent="0.3">
      <c r="A16912" s="3" t="s">
        <v>16</v>
      </c>
      <c r="B16912" s="3" t="s">
        <v>160</v>
      </c>
      <c r="C16912" s="3">
        <v>2012</v>
      </c>
      <c r="D16912" s="3" t="s">
        <v>4</v>
      </c>
      <c r="E16912" s="3">
        <v>6014</v>
      </c>
      <c r="F16912" s="3" t="s">
        <v>3</v>
      </c>
      <c r="G16912" s="3" t="str">
        <f t="shared" si="797"/>
        <v>Non-Renewable</v>
      </c>
      <c r="H16912" s="5">
        <f t="shared" si="798"/>
        <v>4.6909200000000002</v>
      </c>
      <c r="I16912" s="3" t="s">
        <v>60</v>
      </c>
      <c r="J16912">
        <f t="shared" si="799"/>
        <v>1017929.64</v>
      </c>
    </row>
    <row r="16913" spans="1:10" x14ac:dyDescent="0.3">
      <c r="A16913" s="3" t="s">
        <v>16</v>
      </c>
      <c r="B16913" s="3" t="s">
        <v>160</v>
      </c>
      <c r="C16913" s="3">
        <v>2013</v>
      </c>
      <c r="D16913" s="3" t="s">
        <v>4</v>
      </c>
      <c r="E16913" s="3">
        <v>5339</v>
      </c>
      <c r="F16913" s="3" t="s">
        <v>3</v>
      </c>
      <c r="G16913" s="3" t="str">
        <f t="shared" si="797"/>
        <v>Non-Renewable</v>
      </c>
      <c r="H16913" s="5">
        <f t="shared" si="798"/>
        <v>4.1644199999999998</v>
      </c>
      <c r="I16913" s="3" t="s">
        <v>60</v>
      </c>
      <c r="J16913">
        <f t="shared" si="799"/>
        <v>903679.1399999999</v>
      </c>
    </row>
    <row r="16914" spans="1:10" x14ac:dyDescent="0.3">
      <c r="A16914" s="3" t="s">
        <v>16</v>
      </c>
      <c r="B16914" s="3" t="s">
        <v>160</v>
      </c>
      <c r="C16914" s="3">
        <v>2014</v>
      </c>
      <c r="D16914" s="3" t="s">
        <v>4</v>
      </c>
      <c r="E16914" s="3">
        <v>3490</v>
      </c>
      <c r="F16914" s="3" t="s">
        <v>3</v>
      </c>
      <c r="G16914" s="3" t="str">
        <f t="shared" si="797"/>
        <v>Non-Renewable</v>
      </c>
      <c r="H16914" s="5">
        <f t="shared" si="798"/>
        <v>2.7222</v>
      </c>
      <c r="I16914" s="3" t="s">
        <v>60</v>
      </c>
      <c r="J16914">
        <f t="shared" si="799"/>
        <v>590717.4</v>
      </c>
    </row>
    <row r="16915" spans="1:10" x14ac:dyDescent="0.3">
      <c r="A16915" s="3" t="s">
        <v>16</v>
      </c>
      <c r="B16915" s="3" t="s">
        <v>160</v>
      </c>
      <c r="C16915" s="3">
        <v>2015</v>
      </c>
      <c r="D16915" s="3" t="s">
        <v>4</v>
      </c>
      <c r="E16915" s="3">
        <v>1739</v>
      </c>
      <c r="F16915" s="3" t="s">
        <v>3</v>
      </c>
      <c r="G16915" s="3" t="str">
        <f t="shared" si="797"/>
        <v>Non-Renewable</v>
      </c>
      <c r="H16915" s="5">
        <f t="shared" si="798"/>
        <v>1.35642</v>
      </c>
      <c r="I16915" s="3" t="s">
        <v>60</v>
      </c>
      <c r="J16915">
        <f t="shared" si="799"/>
        <v>294343.14</v>
      </c>
    </row>
    <row r="16916" spans="1:10" x14ac:dyDescent="0.3">
      <c r="A16916" s="3" t="s">
        <v>16</v>
      </c>
      <c r="B16916" s="3" t="s">
        <v>160</v>
      </c>
      <c r="C16916" s="3">
        <v>2016</v>
      </c>
      <c r="D16916" s="3" t="s">
        <v>4</v>
      </c>
      <c r="E16916" s="3">
        <v>1184</v>
      </c>
      <c r="F16916" s="3" t="s">
        <v>3</v>
      </c>
      <c r="G16916" s="3" t="str">
        <f t="shared" si="797"/>
        <v>Non-Renewable</v>
      </c>
      <c r="H16916" s="5">
        <f t="shared" si="798"/>
        <v>0.92352000000000001</v>
      </c>
      <c r="I16916" s="3" t="s">
        <v>60</v>
      </c>
      <c r="J16916">
        <f t="shared" si="799"/>
        <v>200403.84</v>
      </c>
    </row>
    <row r="16917" spans="1:10" x14ac:dyDescent="0.3">
      <c r="A16917" s="3" t="s">
        <v>16</v>
      </c>
      <c r="B16917" s="3" t="s">
        <v>160</v>
      </c>
      <c r="C16917" s="3">
        <v>2017</v>
      </c>
      <c r="D16917" s="3" t="s">
        <v>4</v>
      </c>
      <c r="E16917" s="3">
        <v>1526</v>
      </c>
      <c r="F16917" s="3" t="s">
        <v>3</v>
      </c>
      <c r="G16917" s="3" t="str">
        <f t="shared" si="797"/>
        <v>Non-Renewable</v>
      </c>
      <c r="H16917" s="5">
        <f t="shared" si="798"/>
        <v>1.19028</v>
      </c>
      <c r="I16917" s="3" t="s">
        <v>60</v>
      </c>
      <c r="J16917">
        <f t="shared" si="799"/>
        <v>258290.76</v>
      </c>
    </row>
    <row r="16918" spans="1:10" x14ac:dyDescent="0.3">
      <c r="A16918" s="3" t="s">
        <v>16</v>
      </c>
      <c r="B16918" s="3" t="s">
        <v>160</v>
      </c>
      <c r="C16918" s="3">
        <v>2018</v>
      </c>
      <c r="D16918" s="3" t="s">
        <v>4</v>
      </c>
      <c r="E16918" s="3">
        <v>928</v>
      </c>
      <c r="F16918" s="3" t="s">
        <v>3</v>
      </c>
      <c r="G16918" s="3" t="str">
        <f t="shared" si="797"/>
        <v>Non-Renewable</v>
      </c>
      <c r="H16918" s="5">
        <f t="shared" si="798"/>
        <v>0.72384000000000004</v>
      </c>
      <c r="I16918" s="3" t="s">
        <v>60</v>
      </c>
      <c r="J16918">
        <f t="shared" si="799"/>
        <v>157073.28</v>
      </c>
    </row>
    <row r="16919" spans="1:10" x14ac:dyDescent="0.3">
      <c r="A16919" s="3" t="s">
        <v>16</v>
      </c>
      <c r="B16919" s="3" t="s">
        <v>160</v>
      </c>
      <c r="C16919" s="3">
        <v>2019</v>
      </c>
      <c r="D16919" s="3" t="s">
        <v>4</v>
      </c>
      <c r="E16919" s="3">
        <v>1010</v>
      </c>
      <c r="F16919" s="3" t="s">
        <v>3</v>
      </c>
      <c r="G16919" s="3" t="str">
        <f t="shared" si="797"/>
        <v>Non-Renewable</v>
      </c>
      <c r="H16919" s="5">
        <f t="shared" si="798"/>
        <v>0.78779999999999994</v>
      </c>
      <c r="I16919" s="3" t="s">
        <v>60</v>
      </c>
      <c r="J16919">
        <f t="shared" si="799"/>
        <v>170952.59999999998</v>
      </c>
    </row>
    <row r="16920" spans="1:10" x14ac:dyDescent="0.3">
      <c r="A16920" s="3" t="s">
        <v>16</v>
      </c>
      <c r="B16920" s="3" t="s">
        <v>160</v>
      </c>
      <c r="C16920" s="3">
        <v>2020</v>
      </c>
      <c r="D16920" s="3" t="s">
        <v>4</v>
      </c>
      <c r="E16920" s="3">
        <v>903</v>
      </c>
      <c r="F16920" s="3" t="s">
        <v>3</v>
      </c>
      <c r="G16920" s="3" t="str">
        <f t="shared" si="797"/>
        <v>Non-Renewable</v>
      </c>
      <c r="H16920" s="5">
        <f t="shared" si="798"/>
        <v>0.70433999999999997</v>
      </c>
      <c r="I16920" s="3" t="s">
        <v>60</v>
      </c>
      <c r="J16920">
        <f t="shared" si="799"/>
        <v>152841.78</v>
      </c>
    </row>
    <row r="16921" spans="1:10" x14ac:dyDescent="0.3">
      <c r="A16921" s="3" t="s">
        <v>16</v>
      </c>
      <c r="B16921" s="3" t="s">
        <v>160</v>
      </c>
      <c r="C16921" s="3">
        <v>2021</v>
      </c>
      <c r="D16921" s="3" t="s">
        <v>4</v>
      </c>
      <c r="E16921" s="3">
        <v>1013</v>
      </c>
      <c r="F16921" s="3" t="s">
        <v>3</v>
      </c>
      <c r="G16921" s="3" t="str">
        <f t="shared" si="797"/>
        <v>Non-Renewable</v>
      </c>
      <c r="H16921" s="5">
        <f t="shared" si="798"/>
        <v>0.79013999999999995</v>
      </c>
      <c r="I16921" s="3" t="s">
        <v>60</v>
      </c>
      <c r="J16921">
        <f t="shared" si="799"/>
        <v>171460.37999999998</v>
      </c>
    </row>
    <row r="16922" spans="1:10" x14ac:dyDescent="0.3">
      <c r="A16922" s="3" t="s">
        <v>16</v>
      </c>
      <c r="B16922" s="3" t="s">
        <v>160</v>
      </c>
      <c r="C16922" s="3">
        <v>2022</v>
      </c>
      <c r="D16922" s="3" t="s">
        <v>4</v>
      </c>
      <c r="E16922" s="3">
        <v>2040</v>
      </c>
      <c r="F16922" s="3" t="s">
        <v>3</v>
      </c>
      <c r="G16922" s="3" t="str">
        <f t="shared" si="797"/>
        <v>Non-Renewable</v>
      </c>
      <c r="H16922" s="5">
        <f t="shared" si="798"/>
        <v>1.5911999999999999</v>
      </c>
      <c r="I16922" s="3" t="s">
        <v>60</v>
      </c>
      <c r="J16922">
        <f t="shared" si="799"/>
        <v>345290.39999999997</v>
      </c>
    </row>
    <row r="16923" spans="1:10" x14ac:dyDescent="0.3">
      <c r="A16923" s="3" t="s">
        <v>16</v>
      </c>
      <c r="B16923" s="3" t="s">
        <v>160</v>
      </c>
      <c r="C16923" s="3">
        <v>2023</v>
      </c>
      <c r="D16923" s="3" t="s">
        <v>4</v>
      </c>
      <c r="E16923" s="3">
        <v>2050</v>
      </c>
      <c r="F16923" s="3" t="s">
        <v>3</v>
      </c>
      <c r="G16923" s="3" t="str">
        <f t="shared" si="797"/>
        <v>Non-Renewable</v>
      </c>
      <c r="H16923" s="5">
        <f t="shared" si="798"/>
        <v>1.599</v>
      </c>
      <c r="I16923" s="3" t="s">
        <v>60</v>
      </c>
      <c r="J16923">
        <f t="shared" si="799"/>
        <v>346983</v>
      </c>
    </row>
    <row r="16924" spans="1:10" x14ac:dyDescent="0.3">
      <c r="A16924" s="3" t="s">
        <v>16</v>
      </c>
      <c r="B16924" s="3" t="s">
        <v>160</v>
      </c>
      <c r="C16924" s="3">
        <v>2024</v>
      </c>
      <c r="D16924" s="3" t="s">
        <v>4</v>
      </c>
      <c r="E16924" s="3">
        <v>2146</v>
      </c>
      <c r="F16924" s="3" t="s">
        <v>3</v>
      </c>
      <c r="G16924" s="3" t="str">
        <f t="shared" si="797"/>
        <v>Non-Renewable</v>
      </c>
      <c r="H16924" s="5">
        <f t="shared" si="798"/>
        <v>1.67388</v>
      </c>
      <c r="I16924" s="3" t="s">
        <v>60</v>
      </c>
      <c r="J16924">
        <f t="shared" si="799"/>
        <v>363231.96</v>
      </c>
    </row>
    <row r="16925" spans="1:10" x14ac:dyDescent="0.3">
      <c r="A16925" s="3" t="s">
        <v>16</v>
      </c>
      <c r="B16925" s="3" t="s">
        <v>160</v>
      </c>
      <c r="C16925" s="3">
        <v>2025</v>
      </c>
      <c r="D16925" s="3" t="s">
        <v>4</v>
      </c>
      <c r="E16925" s="3">
        <v>2364</v>
      </c>
      <c r="F16925" s="3" t="s">
        <v>3</v>
      </c>
      <c r="G16925" s="3" t="str">
        <f t="shared" si="797"/>
        <v>Non-Renewable</v>
      </c>
      <c r="H16925" s="5">
        <f t="shared" si="798"/>
        <v>1.84392</v>
      </c>
      <c r="I16925" s="3" t="s">
        <v>60</v>
      </c>
      <c r="J16925">
        <f t="shared" si="799"/>
        <v>400130.64</v>
      </c>
    </row>
    <row r="16926" spans="1:10" x14ac:dyDescent="0.3">
      <c r="A16926" s="3" t="s">
        <v>16</v>
      </c>
      <c r="B16926" s="3" t="s">
        <v>160</v>
      </c>
      <c r="C16926" s="3">
        <v>2000</v>
      </c>
      <c r="D16926" s="3" t="s">
        <v>5</v>
      </c>
      <c r="E16926" s="3">
        <v>50998</v>
      </c>
      <c r="F16926" s="3" t="s">
        <v>3</v>
      </c>
      <c r="G16926" s="3" t="str">
        <f t="shared" si="797"/>
        <v>Non-Renewable</v>
      </c>
      <c r="H16926" s="5">
        <f t="shared" si="798"/>
        <v>20.3992</v>
      </c>
      <c r="I16926" s="3" t="s">
        <v>60</v>
      </c>
      <c r="J16926">
        <f t="shared" si="799"/>
        <v>4426626.4000000004</v>
      </c>
    </row>
    <row r="16927" spans="1:10" x14ac:dyDescent="0.3">
      <c r="A16927" s="3" t="s">
        <v>16</v>
      </c>
      <c r="B16927" s="3" t="s">
        <v>160</v>
      </c>
      <c r="C16927" s="3">
        <v>2001</v>
      </c>
      <c r="D16927" s="3" t="s">
        <v>5</v>
      </c>
      <c r="E16927" s="3">
        <v>50769</v>
      </c>
      <c r="F16927" s="3" t="s">
        <v>3</v>
      </c>
      <c r="G16927" s="3" t="str">
        <f t="shared" ref="G16927:G16990" si="800">IF(OR(D16927="hydropower",D16927="wind",D16927="solar pv",D16927=" tide",D16927="solar thermal",D16927="geothermal",D16927="biofuels"), "Renewable", "Non-Renewable")</f>
        <v>Non-Renewable</v>
      </c>
      <c r="H16927" s="5">
        <f t="shared" si="798"/>
        <v>20.307600000000001</v>
      </c>
      <c r="I16927" s="3" t="s">
        <v>60</v>
      </c>
      <c r="J16927">
        <f t="shared" si="799"/>
        <v>4406749.2</v>
      </c>
    </row>
    <row r="16928" spans="1:10" x14ac:dyDescent="0.3">
      <c r="A16928" s="3" t="s">
        <v>16</v>
      </c>
      <c r="B16928" s="3" t="s">
        <v>160</v>
      </c>
      <c r="C16928" s="3">
        <v>2002</v>
      </c>
      <c r="D16928" s="3" t="s">
        <v>5</v>
      </c>
      <c r="E16928" s="3">
        <v>50062</v>
      </c>
      <c r="F16928" s="3" t="s">
        <v>3</v>
      </c>
      <c r="G16928" s="3" t="str">
        <f t="shared" si="800"/>
        <v>Non-Renewable</v>
      </c>
      <c r="H16928" s="5">
        <f t="shared" si="798"/>
        <v>20.024800000000003</v>
      </c>
      <c r="I16928" s="3" t="s">
        <v>60</v>
      </c>
      <c r="J16928">
        <f t="shared" si="799"/>
        <v>4345381.6000000006</v>
      </c>
    </row>
    <row r="16929" spans="1:10" x14ac:dyDescent="0.3">
      <c r="A16929" s="3" t="s">
        <v>16</v>
      </c>
      <c r="B16929" s="3" t="s">
        <v>160</v>
      </c>
      <c r="C16929" s="3">
        <v>2003</v>
      </c>
      <c r="D16929" s="3" t="s">
        <v>5</v>
      </c>
      <c r="E16929" s="3">
        <v>55637</v>
      </c>
      <c r="F16929" s="3" t="s">
        <v>3</v>
      </c>
      <c r="G16929" s="3" t="str">
        <f t="shared" si="800"/>
        <v>Non-Renewable</v>
      </c>
      <c r="H16929" s="5">
        <f t="shared" si="798"/>
        <v>22.254799999999999</v>
      </c>
      <c r="I16929" s="3" t="s">
        <v>60</v>
      </c>
      <c r="J16929">
        <f t="shared" si="799"/>
        <v>4829291.5999999996</v>
      </c>
    </row>
    <row r="16930" spans="1:10" x14ac:dyDescent="0.3">
      <c r="A16930" s="3" t="s">
        <v>16</v>
      </c>
      <c r="B16930" s="3" t="s">
        <v>160</v>
      </c>
      <c r="C16930" s="3">
        <v>2004</v>
      </c>
      <c r="D16930" s="3" t="s">
        <v>5</v>
      </c>
      <c r="E16930" s="3">
        <v>54740</v>
      </c>
      <c r="F16930" s="3" t="s">
        <v>3</v>
      </c>
      <c r="G16930" s="3" t="str">
        <f t="shared" si="800"/>
        <v>Non-Renewable</v>
      </c>
      <c r="H16930" s="5">
        <f t="shared" si="798"/>
        <v>21.896000000000001</v>
      </c>
      <c r="I16930" s="3" t="s">
        <v>60</v>
      </c>
      <c r="J16930">
        <f t="shared" si="799"/>
        <v>4751432</v>
      </c>
    </row>
    <row r="16931" spans="1:10" x14ac:dyDescent="0.3">
      <c r="A16931" s="3" t="s">
        <v>16</v>
      </c>
      <c r="B16931" s="3" t="s">
        <v>160</v>
      </c>
      <c r="C16931" s="3">
        <v>2005</v>
      </c>
      <c r="D16931" s="3" t="s">
        <v>5</v>
      </c>
      <c r="E16931" s="3">
        <v>55287</v>
      </c>
      <c r="F16931" s="3" t="s">
        <v>3</v>
      </c>
      <c r="G16931" s="3" t="str">
        <f t="shared" si="800"/>
        <v>Non-Renewable</v>
      </c>
      <c r="H16931" s="5">
        <f t="shared" si="798"/>
        <v>22.114800000000002</v>
      </c>
      <c r="I16931" s="3" t="s">
        <v>60</v>
      </c>
      <c r="J16931">
        <f t="shared" si="799"/>
        <v>4798911.6000000006</v>
      </c>
    </row>
    <row r="16932" spans="1:10" x14ac:dyDescent="0.3">
      <c r="A16932" s="3" t="s">
        <v>16</v>
      </c>
      <c r="B16932" s="3" t="s">
        <v>160</v>
      </c>
      <c r="C16932" s="3">
        <v>2006</v>
      </c>
      <c r="D16932" s="3" t="s">
        <v>5</v>
      </c>
      <c r="E16932" s="3">
        <v>59531</v>
      </c>
      <c r="F16932" s="3" t="s">
        <v>3</v>
      </c>
      <c r="G16932" s="3" t="str">
        <f t="shared" si="800"/>
        <v>Non-Renewable</v>
      </c>
      <c r="H16932" s="5">
        <f t="shared" si="798"/>
        <v>23.8124</v>
      </c>
      <c r="I16932" s="3" t="s">
        <v>60</v>
      </c>
      <c r="J16932">
        <f t="shared" si="799"/>
        <v>5167290.8</v>
      </c>
    </row>
    <row r="16933" spans="1:10" x14ac:dyDescent="0.3">
      <c r="A16933" s="3" t="s">
        <v>16</v>
      </c>
      <c r="B16933" s="3" t="s">
        <v>160</v>
      </c>
      <c r="C16933" s="3">
        <v>2007</v>
      </c>
      <c r="D16933" s="3" t="s">
        <v>5</v>
      </c>
      <c r="E16933" s="3">
        <v>61775</v>
      </c>
      <c r="F16933" s="3" t="s">
        <v>3</v>
      </c>
      <c r="G16933" s="3" t="str">
        <f t="shared" si="800"/>
        <v>Non-Renewable</v>
      </c>
      <c r="H16933" s="5">
        <f t="shared" si="798"/>
        <v>24.71</v>
      </c>
      <c r="I16933" s="3" t="s">
        <v>60</v>
      </c>
      <c r="J16933">
        <f t="shared" si="799"/>
        <v>5362070</v>
      </c>
    </row>
    <row r="16934" spans="1:10" x14ac:dyDescent="0.3">
      <c r="A16934" s="3" t="s">
        <v>16</v>
      </c>
      <c r="B16934" s="3" t="s">
        <v>160</v>
      </c>
      <c r="C16934" s="3">
        <v>2008</v>
      </c>
      <c r="D16934" s="3" t="s">
        <v>5</v>
      </c>
      <c r="E16934" s="3">
        <v>62435</v>
      </c>
      <c r="F16934" s="3" t="s">
        <v>3</v>
      </c>
      <c r="G16934" s="3" t="str">
        <f t="shared" si="800"/>
        <v>Non-Renewable</v>
      </c>
      <c r="H16934" s="5">
        <f t="shared" si="798"/>
        <v>24.974</v>
      </c>
      <c r="I16934" s="3" t="s">
        <v>60</v>
      </c>
      <c r="J16934">
        <f t="shared" si="799"/>
        <v>5419358</v>
      </c>
    </row>
    <row r="16935" spans="1:10" x14ac:dyDescent="0.3">
      <c r="A16935" s="3" t="s">
        <v>16</v>
      </c>
      <c r="B16935" s="3" t="s">
        <v>160</v>
      </c>
      <c r="C16935" s="3">
        <v>2009</v>
      </c>
      <c r="D16935" s="3" t="s">
        <v>5</v>
      </c>
      <c r="E16935" s="3">
        <v>71042</v>
      </c>
      <c r="F16935" s="3" t="s">
        <v>3</v>
      </c>
      <c r="G16935" s="3" t="str">
        <f t="shared" si="800"/>
        <v>Non-Renewable</v>
      </c>
      <c r="H16935" s="5">
        <f t="shared" si="798"/>
        <v>28.416800000000002</v>
      </c>
      <c r="I16935" s="3" t="s">
        <v>60</v>
      </c>
      <c r="J16935">
        <f t="shared" si="799"/>
        <v>6166445.6000000006</v>
      </c>
    </row>
    <row r="16936" spans="1:10" x14ac:dyDescent="0.3">
      <c r="A16936" s="3" t="s">
        <v>16</v>
      </c>
      <c r="B16936" s="3" t="s">
        <v>160</v>
      </c>
      <c r="C16936" s="3">
        <v>2010</v>
      </c>
      <c r="D16936" s="3" t="s">
        <v>5</v>
      </c>
      <c r="E16936" s="3">
        <v>70795</v>
      </c>
      <c r="F16936" s="3" t="s">
        <v>3</v>
      </c>
      <c r="G16936" s="3" t="str">
        <f t="shared" si="800"/>
        <v>Non-Renewable</v>
      </c>
      <c r="H16936" s="5">
        <f t="shared" si="798"/>
        <v>28.318000000000001</v>
      </c>
      <c r="I16936" s="3" t="s">
        <v>60</v>
      </c>
      <c r="J16936">
        <f t="shared" si="799"/>
        <v>6145006</v>
      </c>
    </row>
    <row r="16937" spans="1:10" x14ac:dyDescent="0.3">
      <c r="A16937" s="3" t="s">
        <v>16</v>
      </c>
      <c r="B16937" s="3" t="s">
        <v>160</v>
      </c>
      <c r="C16937" s="3">
        <v>2011</v>
      </c>
      <c r="D16937" s="3" t="s">
        <v>5</v>
      </c>
      <c r="E16937" s="3">
        <v>58158</v>
      </c>
      <c r="F16937" s="3" t="s">
        <v>3</v>
      </c>
      <c r="G16937" s="3" t="str">
        <f t="shared" si="800"/>
        <v>Non-Renewable</v>
      </c>
      <c r="H16937" s="5">
        <f t="shared" si="798"/>
        <v>23.263200000000001</v>
      </c>
      <c r="I16937" s="3" t="s">
        <v>60</v>
      </c>
      <c r="J16937">
        <f t="shared" si="799"/>
        <v>5048114.4000000004</v>
      </c>
    </row>
    <row r="16938" spans="1:10" x14ac:dyDescent="0.3">
      <c r="A16938" s="3" t="s">
        <v>16</v>
      </c>
      <c r="B16938" s="3" t="s">
        <v>160</v>
      </c>
      <c r="C16938" s="3">
        <v>2012</v>
      </c>
      <c r="D16938" s="3" t="s">
        <v>5</v>
      </c>
      <c r="E16938" s="3">
        <v>62649</v>
      </c>
      <c r="F16938" s="3" t="s">
        <v>3</v>
      </c>
      <c r="G16938" s="3" t="str">
        <f t="shared" si="800"/>
        <v>Non-Renewable</v>
      </c>
      <c r="H16938" s="5">
        <f t="shared" si="798"/>
        <v>25.0596</v>
      </c>
      <c r="I16938" s="3" t="s">
        <v>60</v>
      </c>
      <c r="J16938">
        <f t="shared" si="799"/>
        <v>5437933.2000000002</v>
      </c>
    </row>
    <row r="16939" spans="1:10" x14ac:dyDescent="0.3">
      <c r="A16939" s="3" t="s">
        <v>16</v>
      </c>
      <c r="B16939" s="3" t="s">
        <v>160</v>
      </c>
      <c r="C16939" s="3">
        <v>2013</v>
      </c>
      <c r="D16939" s="3" t="s">
        <v>5</v>
      </c>
      <c r="E16939" s="3">
        <v>67761</v>
      </c>
      <c r="F16939" s="3" t="s">
        <v>3</v>
      </c>
      <c r="G16939" s="3" t="str">
        <f t="shared" si="800"/>
        <v>Non-Renewable</v>
      </c>
      <c r="H16939" s="5">
        <f t="shared" si="798"/>
        <v>27.104400000000002</v>
      </c>
      <c r="I16939" s="3" t="s">
        <v>60</v>
      </c>
      <c r="J16939">
        <f t="shared" si="799"/>
        <v>5881654.8000000007</v>
      </c>
    </row>
    <row r="16940" spans="1:10" x14ac:dyDescent="0.3">
      <c r="A16940" s="3" t="s">
        <v>16</v>
      </c>
      <c r="B16940" s="3" t="s">
        <v>160</v>
      </c>
      <c r="C16940" s="3">
        <v>2014</v>
      </c>
      <c r="D16940" s="3" t="s">
        <v>5</v>
      </c>
      <c r="E16940" s="3">
        <v>73836</v>
      </c>
      <c r="F16940" s="3" t="s">
        <v>3</v>
      </c>
      <c r="G16940" s="3" t="str">
        <f t="shared" si="800"/>
        <v>Non-Renewable</v>
      </c>
      <c r="H16940" s="5">
        <f t="shared" si="798"/>
        <v>29.534400000000002</v>
      </c>
      <c r="I16940" s="3" t="s">
        <v>60</v>
      </c>
      <c r="J16940">
        <f t="shared" si="799"/>
        <v>6408964.8000000007</v>
      </c>
    </row>
    <row r="16941" spans="1:10" x14ac:dyDescent="0.3">
      <c r="A16941" s="3" t="s">
        <v>16</v>
      </c>
      <c r="B16941" s="3" t="s">
        <v>160</v>
      </c>
      <c r="C16941" s="3">
        <v>2015</v>
      </c>
      <c r="D16941" s="3" t="s">
        <v>5</v>
      </c>
      <c r="E16941" s="3">
        <v>69962</v>
      </c>
      <c r="F16941" s="3" t="s">
        <v>3</v>
      </c>
      <c r="G16941" s="3" t="str">
        <f t="shared" si="800"/>
        <v>Non-Renewable</v>
      </c>
      <c r="H16941" s="5">
        <f t="shared" si="798"/>
        <v>27.9848</v>
      </c>
      <c r="I16941" s="3" t="s">
        <v>60</v>
      </c>
      <c r="J16941">
        <f t="shared" si="799"/>
        <v>6072701.5999999996</v>
      </c>
    </row>
    <row r="16942" spans="1:10" x14ac:dyDescent="0.3">
      <c r="A16942" s="3" t="s">
        <v>16</v>
      </c>
      <c r="B16942" s="3" t="s">
        <v>160</v>
      </c>
      <c r="C16942" s="3">
        <v>2016</v>
      </c>
      <c r="D16942" s="3" t="s">
        <v>5</v>
      </c>
      <c r="E16942" s="3">
        <v>65234</v>
      </c>
      <c r="F16942" s="3" t="s">
        <v>3</v>
      </c>
      <c r="G16942" s="3" t="str">
        <f t="shared" si="800"/>
        <v>Non-Renewable</v>
      </c>
      <c r="H16942" s="5">
        <f t="shared" si="798"/>
        <v>26.093600000000002</v>
      </c>
      <c r="I16942" s="3" t="s">
        <v>60</v>
      </c>
      <c r="J16942">
        <f t="shared" si="799"/>
        <v>5662311.2000000002</v>
      </c>
    </row>
    <row r="16943" spans="1:10" x14ac:dyDescent="0.3">
      <c r="A16943" s="3" t="s">
        <v>16</v>
      </c>
      <c r="B16943" s="3" t="s">
        <v>160</v>
      </c>
      <c r="C16943" s="3">
        <v>2017</v>
      </c>
      <c r="D16943" s="3" t="s">
        <v>5</v>
      </c>
      <c r="E16943" s="3">
        <v>63272</v>
      </c>
      <c r="F16943" s="3" t="s">
        <v>3</v>
      </c>
      <c r="G16943" s="3" t="str">
        <f t="shared" si="800"/>
        <v>Non-Renewable</v>
      </c>
      <c r="H16943" s="5">
        <f t="shared" si="798"/>
        <v>25.308800000000002</v>
      </c>
      <c r="I16943" s="3" t="s">
        <v>60</v>
      </c>
      <c r="J16943">
        <f t="shared" si="799"/>
        <v>5492009.6000000006</v>
      </c>
    </row>
    <row r="16944" spans="1:10" x14ac:dyDescent="0.3">
      <c r="A16944" s="3" t="s">
        <v>16</v>
      </c>
      <c r="B16944" s="3" t="s">
        <v>160</v>
      </c>
      <c r="C16944" s="3">
        <v>2018</v>
      </c>
      <c r="D16944" s="3" t="s">
        <v>5</v>
      </c>
      <c r="E16944" s="3">
        <v>64053</v>
      </c>
      <c r="F16944" s="3" t="s">
        <v>3</v>
      </c>
      <c r="G16944" s="3" t="str">
        <f t="shared" si="800"/>
        <v>Non-Renewable</v>
      </c>
      <c r="H16944" s="5">
        <f t="shared" si="798"/>
        <v>25.621200000000002</v>
      </c>
      <c r="I16944" s="3" t="s">
        <v>60</v>
      </c>
      <c r="J16944">
        <f t="shared" si="799"/>
        <v>5559800.4000000004</v>
      </c>
    </row>
    <row r="16945" spans="1:10" x14ac:dyDescent="0.3">
      <c r="A16945" s="3" t="s">
        <v>16</v>
      </c>
      <c r="B16945" s="3" t="s">
        <v>160</v>
      </c>
      <c r="C16945" s="3">
        <v>2019</v>
      </c>
      <c r="D16945" s="3" t="s">
        <v>5</v>
      </c>
      <c r="E16945" s="3">
        <v>72279</v>
      </c>
      <c r="F16945" s="3" t="s">
        <v>3</v>
      </c>
      <c r="G16945" s="3" t="str">
        <f t="shared" si="800"/>
        <v>Non-Renewable</v>
      </c>
      <c r="H16945" s="5">
        <f t="shared" si="798"/>
        <v>28.9116</v>
      </c>
      <c r="I16945" s="3" t="s">
        <v>60</v>
      </c>
      <c r="J16945">
        <f t="shared" si="799"/>
        <v>6273817.2000000002</v>
      </c>
    </row>
    <row r="16946" spans="1:10" x14ac:dyDescent="0.3">
      <c r="A16946" s="3" t="s">
        <v>16</v>
      </c>
      <c r="B16946" s="3" t="s">
        <v>160</v>
      </c>
      <c r="C16946" s="3">
        <v>2020</v>
      </c>
      <c r="D16946" s="3" t="s">
        <v>5</v>
      </c>
      <c r="E16946" s="3">
        <v>53676</v>
      </c>
      <c r="F16946" s="3" t="s">
        <v>3</v>
      </c>
      <c r="G16946" s="3" t="str">
        <f t="shared" si="800"/>
        <v>Non-Renewable</v>
      </c>
      <c r="H16946" s="5">
        <f t="shared" si="798"/>
        <v>21.470400000000001</v>
      </c>
      <c r="I16946" s="3" t="s">
        <v>60</v>
      </c>
      <c r="J16946">
        <f t="shared" si="799"/>
        <v>4659076.8000000007</v>
      </c>
    </row>
    <row r="16947" spans="1:10" x14ac:dyDescent="0.3">
      <c r="A16947" s="3" t="s">
        <v>16</v>
      </c>
      <c r="B16947" s="3" t="s">
        <v>160</v>
      </c>
      <c r="C16947" s="3">
        <v>2021</v>
      </c>
      <c r="D16947" s="3" t="s">
        <v>5</v>
      </c>
      <c r="E16947" s="3">
        <v>58431</v>
      </c>
      <c r="F16947" s="3" t="s">
        <v>3</v>
      </c>
      <c r="G16947" s="3" t="str">
        <f t="shared" si="800"/>
        <v>Non-Renewable</v>
      </c>
      <c r="H16947" s="5">
        <f t="shared" si="798"/>
        <v>23.372400000000003</v>
      </c>
      <c r="I16947" s="3" t="s">
        <v>60</v>
      </c>
      <c r="J16947">
        <f t="shared" si="799"/>
        <v>5071810.8000000007</v>
      </c>
    </row>
    <row r="16948" spans="1:10" x14ac:dyDescent="0.3">
      <c r="A16948" s="3" t="s">
        <v>16</v>
      </c>
      <c r="B16948" s="3" t="s">
        <v>160</v>
      </c>
      <c r="C16948" s="3">
        <v>2022</v>
      </c>
      <c r="D16948" s="3" t="s">
        <v>5</v>
      </c>
      <c r="E16948" s="3">
        <v>69967</v>
      </c>
      <c r="F16948" s="3" t="s">
        <v>3</v>
      </c>
      <c r="G16948" s="3" t="str">
        <f t="shared" si="800"/>
        <v>Non-Renewable</v>
      </c>
      <c r="H16948" s="5">
        <f t="shared" si="798"/>
        <v>27.986800000000002</v>
      </c>
      <c r="I16948" s="3" t="s">
        <v>60</v>
      </c>
      <c r="J16948">
        <f t="shared" si="799"/>
        <v>6073135.6000000006</v>
      </c>
    </row>
    <row r="16949" spans="1:10" x14ac:dyDescent="0.3">
      <c r="A16949" s="3" t="s">
        <v>16</v>
      </c>
      <c r="B16949" s="3" t="s">
        <v>160</v>
      </c>
      <c r="C16949" s="3">
        <v>2023</v>
      </c>
      <c r="D16949" s="3" t="s">
        <v>5</v>
      </c>
      <c r="E16949" s="3">
        <v>67428</v>
      </c>
      <c r="F16949" s="3" t="s">
        <v>3</v>
      </c>
      <c r="G16949" s="3" t="str">
        <f t="shared" si="800"/>
        <v>Non-Renewable</v>
      </c>
      <c r="H16949" s="5">
        <f t="shared" si="798"/>
        <v>26.9712</v>
      </c>
      <c r="I16949" s="3" t="s">
        <v>60</v>
      </c>
      <c r="J16949">
        <f t="shared" si="799"/>
        <v>5852750.4000000004</v>
      </c>
    </row>
    <row r="16950" spans="1:10" x14ac:dyDescent="0.3">
      <c r="A16950" s="3" t="s">
        <v>16</v>
      </c>
      <c r="B16950" s="3" t="s">
        <v>160</v>
      </c>
      <c r="C16950" s="3">
        <v>2024</v>
      </c>
      <c r="D16950" s="3" t="s">
        <v>5</v>
      </c>
      <c r="E16950" s="3">
        <v>65473</v>
      </c>
      <c r="F16950" s="3" t="s">
        <v>3</v>
      </c>
      <c r="G16950" s="3" t="str">
        <f t="shared" si="800"/>
        <v>Non-Renewable</v>
      </c>
      <c r="H16950" s="5">
        <f t="shared" si="798"/>
        <v>26.1892</v>
      </c>
      <c r="I16950" s="3" t="s">
        <v>60</v>
      </c>
      <c r="J16950">
        <f t="shared" si="799"/>
        <v>5683056.4000000004</v>
      </c>
    </row>
    <row r="16951" spans="1:10" x14ac:dyDescent="0.3">
      <c r="A16951" s="3" t="s">
        <v>16</v>
      </c>
      <c r="B16951" s="3" t="s">
        <v>160</v>
      </c>
      <c r="C16951" s="3">
        <v>2025</v>
      </c>
      <c r="D16951" s="3" t="s">
        <v>5</v>
      </c>
      <c r="E16951" s="3">
        <v>64579</v>
      </c>
      <c r="F16951" s="3" t="s">
        <v>3</v>
      </c>
      <c r="G16951" s="3" t="str">
        <f t="shared" si="800"/>
        <v>Non-Renewable</v>
      </c>
      <c r="H16951" s="5">
        <f t="shared" si="798"/>
        <v>25.831600000000002</v>
      </c>
      <c r="I16951" s="3" t="s">
        <v>60</v>
      </c>
      <c r="J16951">
        <f t="shared" si="799"/>
        <v>5605457.2000000002</v>
      </c>
    </row>
    <row r="16952" spans="1:10" x14ac:dyDescent="0.3">
      <c r="A16952" s="3" t="s">
        <v>16</v>
      </c>
      <c r="B16952" s="3" t="s">
        <v>160</v>
      </c>
      <c r="C16952" s="3">
        <v>2000</v>
      </c>
      <c r="D16952" s="3" t="s">
        <v>7</v>
      </c>
      <c r="E16952" s="3">
        <v>6966</v>
      </c>
      <c r="F16952" s="3" t="s">
        <v>3</v>
      </c>
      <c r="G16952" s="3" t="str">
        <f t="shared" si="800"/>
        <v>Renewable</v>
      </c>
      <c r="H16952" s="5">
        <f t="shared" si="798"/>
        <v>0.167184</v>
      </c>
      <c r="I16952" s="3" t="s">
        <v>60</v>
      </c>
      <c r="J16952">
        <f t="shared" si="799"/>
        <v>36278.928</v>
      </c>
    </row>
    <row r="16953" spans="1:10" x14ac:dyDescent="0.3">
      <c r="A16953" s="3" t="s">
        <v>16</v>
      </c>
      <c r="B16953" s="3" t="s">
        <v>160</v>
      </c>
      <c r="C16953" s="3">
        <v>2001</v>
      </c>
      <c r="D16953" s="3" t="s">
        <v>7</v>
      </c>
      <c r="E16953" s="3">
        <v>7057</v>
      </c>
      <c r="F16953" s="3" t="s">
        <v>3</v>
      </c>
      <c r="G16953" s="3" t="str">
        <f t="shared" si="800"/>
        <v>Renewable</v>
      </c>
      <c r="H16953" s="5">
        <f t="shared" si="798"/>
        <v>0.16936799999999999</v>
      </c>
      <c r="I16953" s="3" t="s">
        <v>60</v>
      </c>
      <c r="J16953">
        <f t="shared" si="799"/>
        <v>36752.856</v>
      </c>
    </row>
    <row r="16954" spans="1:10" x14ac:dyDescent="0.3">
      <c r="A16954" s="3" t="s">
        <v>16</v>
      </c>
      <c r="B16954" s="3" t="s">
        <v>160</v>
      </c>
      <c r="C16954" s="3">
        <v>2002</v>
      </c>
      <c r="D16954" s="3" t="s">
        <v>7</v>
      </c>
      <c r="E16954" s="3">
        <v>5304</v>
      </c>
      <c r="F16954" s="3" t="s">
        <v>3</v>
      </c>
      <c r="G16954" s="3" t="str">
        <f t="shared" si="800"/>
        <v>Renewable</v>
      </c>
      <c r="H16954" s="5">
        <f t="shared" ref="H16954:H17017" si="801">IF(D16954="Coal",E16954*0.0009,
IF(D16954="Oil",E16954*0.00078,
IF(D16954="Natural Gas",E16954*0.0004,
IF(D16954="Nuclear",E16954*0.000012,
IF(D16954="Hydropower",E16954*0.000024,
IF(D16954="Biofuels",E16954*0.0004,
IF(D16954="Waste",E16954*0.0002,
IF(D16954="Wind",E16954*0.000011,
IF(D16954="Solar PV",E16954*0.000045,
IF(D16954="Solar Thermal",E16954*0.00005,
IF(D16954="Other sources",E16954*0.0005,
IF(D16954="Geothermal",E16954*0.00005,
IF(D16954="Tide",E16954*0.00001,0)))))))))))))</f>
        <v>0.12729599999999999</v>
      </c>
      <c r="I16954" s="3" t="s">
        <v>60</v>
      </c>
      <c r="J16954">
        <f t="shared" si="799"/>
        <v>27623.232</v>
      </c>
    </row>
    <row r="16955" spans="1:10" x14ac:dyDescent="0.3">
      <c r="A16955" s="3" t="s">
        <v>16</v>
      </c>
      <c r="B16955" s="3" t="s">
        <v>160</v>
      </c>
      <c r="C16955" s="3">
        <v>2003</v>
      </c>
      <c r="D16955" s="3" t="s">
        <v>7</v>
      </c>
      <c r="E16955" s="3">
        <v>5055</v>
      </c>
      <c r="F16955" s="3" t="s">
        <v>3</v>
      </c>
      <c r="G16955" s="3" t="str">
        <f t="shared" si="800"/>
        <v>Renewable</v>
      </c>
      <c r="H16955" s="5">
        <f t="shared" si="801"/>
        <v>0.12132</v>
      </c>
      <c r="I16955" s="3" t="s">
        <v>60</v>
      </c>
      <c r="J16955">
        <f t="shared" si="799"/>
        <v>26326.44</v>
      </c>
    </row>
    <row r="16956" spans="1:10" x14ac:dyDescent="0.3">
      <c r="A16956" s="3" t="s">
        <v>16</v>
      </c>
      <c r="B16956" s="3" t="s">
        <v>160</v>
      </c>
      <c r="C16956" s="3">
        <v>2004</v>
      </c>
      <c r="D16956" s="3" t="s">
        <v>7</v>
      </c>
      <c r="E16956" s="3">
        <v>5830</v>
      </c>
      <c r="F16956" s="3" t="s">
        <v>3</v>
      </c>
      <c r="G16956" s="3" t="str">
        <f t="shared" si="800"/>
        <v>Renewable</v>
      </c>
      <c r="H16956" s="5">
        <f t="shared" si="801"/>
        <v>0.13992000000000002</v>
      </c>
      <c r="I16956" s="3" t="s">
        <v>60</v>
      </c>
      <c r="J16956">
        <f t="shared" si="799"/>
        <v>30362.640000000003</v>
      </c>
    </row>
    <row r="16957" spans="1:10" x14ac:dyDescent="0.3">
      <c r="A16957" s="3" t="s">
        <v>16</v>
      </c>
      <c r="B16957" s="3" t="s">
        <v>160</v>
      </c>
      <c r="C16957" s="3">
        <v>2005</v>
      </c>
      <c r="D16957" s="3" t="s">
        <v>7</v>
      </c>
      <c r="E16957" s="3">
        <v>5191</v>
      </c>
      <c r="F16957" s="3" t="s">
        <v>3</v>
      </c>
      <c r="G16957" s="3" t="str">
        <f t="shared" si="800"/>
        <v>Renewable</v>
      </c>
      <c r="H16957" s="5">
        <f t="shared" si="801"/>
        <v>0.124584</v>
      </c>
      <c r="I16957" s="3" t="s">
        <v>60</v>
      </c>
      <c r="J16957">
        <f t="shared" si="799"/>
        <v>27034.727999999999</v>
      </c>
    </row>
    <row r="16958" spans="1:10" x14ac:dyDescent="0.3">
      <c r="A16958" s="3" t="s">
        <v>16</v>
      </c>
      <c r="B16958" s="3" t="s">
        <v>160</v>
      </c>
      <c r="C16958" s="3">
        <v>2006</v>
      </c>
      <c r="D16958" s="3" t="s">
        <v>7</v>
      </c>
      <c r="E16958" s="3">
        <v>6442</v>
      </c>
      <c r="F16958" s="3" t="s">
        <v>3</v>
      </c>
      <c r="G16958" s="3" t="str">
        <f t="shared" si="800"/>
        <v>Renewable</v>
      </c>
      <c r="H16958" s="5">
        <f t="shared" si="801"/>
        <v>0.154608</v>
      </c>
      <c r="I16958" s="3" t="s">
        <v>60</v>
      </c>
      <c r="J16958">
        <f t="shared" si="799"/>
        <v>33549.936000000002</v>
      </c>
    </row>
    <row r="16959" spans="1:10" x14ac:dyDescent="0.3">
      <c r="A16959" s="3" t="s">
        <v>16</v>
      </c>
      <c r="B16959" s="3" t="s">
        <v>160</v>
      </c>
      <c r="C16959" s="3">
        <v>2007</v>
      </c>
      <c r="D16959" s="3" t="s">
        <v>7</v>
      </c>
      <c r="E16959" s="3">
        <v>6490</v>
      </c>
      <c r="F16959" s="3" t="s">
        <v>3</v>
      </c>
      <c r="G16959" s="3" t="str">
        <f t="shared" si="800"/>
        <v>Renewable</v>
      </c>
      <c r="H16959" s="5">
        <f t="shared" si="801"/>
        <v>0.15576000000000001</v>
      </c>
      <c r="I16959" s="3" t="s">
        <v>60</v>
      </c>
      <c r="J16959">
        <f t="shared" si="799"/>
        <v>33799.920000000006</v>
      </c>
    </row>
    <row r="16960" spans="1:10" x14ac:dyDescent="0.3">
      <c r="A16960" s="3" t="s">
        <v>16</v>
      </c>
      <c r="B16960" s="3" t="s">
        <v>160</v>
      </c>
      <c r="C16960" s="3">
        <v>2008</v>
      </c>
      <c r="D16960" s="3" t="s">
        <v>7</v>
      </c>
      <c r="E16960" s="3">
        <v>7461</v>
      </c>
      <c r="F16960" s="3" t="s">
        <v>3</v>
      </c>
      <c r="G16960" s="3" t="str">
        <f t="shared" si="800"/>
        <v>Renewable</v>
      </c>
      <c r="H16960" s="5">
        <f t="shared" si="801"/>
        <v>0.179064</v>
      </c>
      <c r="I16960" s="3" t="s">
        <v>60</v>
      </c>
      <c r="J16960">
        <f t="shared" si="799"/>
        <v>38856.887999999999</v>
      </c>
    </row>
    <row r="16961" spans="1:10" x14ac:dyDescent="0.3">
      <c r="A16961" s="3" t="s">
        <v>16</v>
      </c>
      <c r="B16961" s="3" t="s">
        <v>160</v>
      </c>
      <c r="C16961" s="3">
        <v>2009</v>
      </c>
      <c r="D16961" s="3" t="s">
        <v>7</v>
      </c>
      <c r="E16961" s="3">
        <v>6959</v>
      </c>
      <c r="F16961" s="3" t="s">
        <v>3</v>
      </c>
      <c r="G16961" s="3" t="str">
        <f t="shared" si="800"/>
        <v>Renewable</v>
      </c>
      <c r="H16961" s="5">
        <f t="shared" si="801"/>
        <v>0.167016</v>
      </c>
      <c r="I16961" s="3" t="s">
        <v>60</v>
      </c>
      <c r="J16961">
        <f t="shared" si="799"/>
        <v>36242.472000000002</v>
      </c>
    </row>
    <row r="16962" spans="1:10" x14ac:dyDescent="0.3">
      <c r="A16962" s="3" t="s">
        <v>16</v>
      </c>
      <c r="B16962" s="3" t="s">
        <v>160</v>
      </c>
      <c r="C16962" s="3">
        <v>2010</v>
      </c>
      <c r="D16962" s="3" t="s">
        <v>7</v>
      </c>
      <c r="E16962" s="3">
        <v>6472</v>
      </c>
      <c r="F16962" s="3" t="s">
        <v>3</v>
      </c>
      <c r="G16962" s="3" t="str">
        <f t="shared" si="800"/>
        <v>Renewable</v>
      </c>
      <c r="H16962" s="5">
        <f t="shared" si="801"/>
        <v>0.15532799999999999</v>
      </c>
      <c r="I16962" s="3" t="s">
        <v>60</v>
      </c>
      <c r="J16962">
        <f t="shared" si="799"/>
        <v>33706.175999999999</v>
      </c>
    </row>
    <row r="16963" spans="1:10" x14ac:dyDescent="0.3">
      <c r="A16963" s="3" t="s">
        <v>16</v>
      </c>
      <c r="B16963" s="3" t="s">
        <v>160</v>
      </c>
      <c r="C16963" s="3">
        <v>2011</v>
      </c>
      <c r="D16963" s="3" t="s">
        <v>7</v>
      </c>
      <c r="E16963" s="3">
        <v>7623</v>
      </c>
      <c r="F16963" s="3" t="s">
        <v>3</v>
      </c>
      <c r="G16963" s="3" t="str">
        <f t="shared" si="800"/>
        <v>Renewable</v>
      </c>
      <c r="H16963" s="5">
        <f t="shared" si="801"/>
        <v>0.182952</v>
      </c>
      <c r="I16963" s="3" t="s">
        <v>60</v>
      </c>
      <c r="J16963">
        <f t="shared" ref="J16963:J17026" si="802">H16963*217000</f>
        <v>39700.584000000003</v>
      </c>
    </row>
    <row r="16964" spans="1:10" x14ac:dyDescent="0.3">
      <c r="A16964" s="3" t="s">
        <v>16</v>
      </c>
      <c r="B16964" s="3" t="s">
        <v>160</v>
      </c>
      <c r="C16964" s="3">
        <v>2012</v>
      </c>
      <c r="D16964" s="3" t="s">
        <v>7</v>
      </c>
      <c r="E16964" s="3">
        <v>9056</v>
      </c>
      <c r="F16964" s="3" t="s">
        <v>3</v>
      </c>
      <c r="G16964" s="3" t="str">
        <f t="shared" si="800"/>
        <v>Renewable</v>
      </c>
      <c r="H16964" s="5">
        <f t="shared" si="801"/>
        <v>0.21734400000000001</v>
      </c>
      <c r="I16964" s="3" t="s">
        <v>60</v>
      </c>
      <c r="J16964">
        <f t="shared" si="802"/>
        <v>47163.648000000001</v>
      </c>
    </row>
    <row r="16965" spans="1:10" x14ac:dyDescent="0.3">
      <c r="A16965" s="3" t="s">
        <v>16</v>
      </c>
      <c r="B16965" s="3" t="s">
        <v>160</v>
      </c>
      <c r="C16965" s="3">
        <v>2013</v>
      </c>
      <c r="D16965" s="3" t="s">
        <v>7</v>
      </c>
      <c r="E16965" s="3">
        <v>10586</v>
      </c>
      <c r="F16965" s="3" t="s">
        <v>3</v>
      </c>
      <c r="G16965" s="3" t="str">
        <f t="shared" si="800"/>
        <v>Renewable</v>
      </c>
      <c r="H16965" s="5">
        <f t="shared" si="801"/>
        <v>0.25406400000000001</v>
      </c>
      <c r="I16965" s="3" t="s">
        <v>60</v>
      </c>
      <c r="J16965">
        <f t="shared" si="802"/>
        <v>55131.887999999999</v>
      </c>
    </row>
    <row r="16966" spans="1:10" x14ac:dyDescent="0.3">
      <c r="A16966" s="3" t="s">
        <v>16</v>
      </c>
      <c r="B16966" s="3" t="s">
        <v>160</v>
      </c>
      <c r="C16966" s="3">
        <v>2014</v>
      </c>
      <c r="D16966" s="3" t="s">
        <v>7</v>
      </c>
      <c r="E16966" s="3">
        <v>13388</v>
      </c>
      <c r="F16966" s="3" t="s">
        <v>3</v>
      </c>
      <c r="G16966" s="3" t="str">
        <f t="shared" si="800"/>
        <v>Renewable</v>
      </c>
      <c r="H16966" s="5">
        <f t="shared" si="801"/>
        <v>0.32131199999999999</v>
      </c>
      <c r="I16966" s="3" t="s">
        <v>60</v>
      </c>
      <c r="J16966">
        <f t="shared" si="802"/>
        <v>69724.703999999998</v>
      </c>
    </row>
    <row r="16967" spans="1:10" x14ac:dyDescent="0.3">
      <c r="A16967" s="3" t="s">
        <v>16</v>
      </c>
      <c r="B16967" s="3" t="s">
        <v>160</v>
      </c>
      <c r="C16967" s="3">
        <v>2015</v>
      </c>
      <c r="D16967" s="3" t="s">
        <v>7</v>
      </c>
      <c r="E16967" s="3">
        <v>13924</v>
      </c>
      <c r="F16967" s="3" t="s">
        <v>3</v>
      </c>
      <c r="G16967" s="3" t="str">
        <f t="shared" si="800"/>
        <v>Renewable</v>
      </c>
      <c r="H16967" s="5">
        <f t="shared" si="801"/>
        <v>0.33417600000000003</v>
      </c>
      <c r="I16967" s="3" t="s">
        <v>60</v>
      </c>
      <c r="J16967">
        <f t="shared" si="802"/>
        <v>72516.19200000001</v>
      </c>
    </row>
    <row r="16968" spans="1:10" x14ac:dyDescent="0.3">
      <c r="A16968" s="3" t="s">
        <v>16</v>
      </c>
      <c r="B16968" s="3" t="s">
        <v>160</v>
      </c>
      <c r="C16968" s="3">
        <v>2016</v>
      </c>
      <c r="D16968" s="3" t="s">
        <v>7</v>
      </c>
      <c r="E16968" s="3">
        <v>20019</v>
      </c>
      <c r="F16968" s="3" t="s">
        <v>3</v>
      </c>
      <c r="G16968" s="3" t="str">
        <f t="shared" si="800"/>
        <v>Renewable</v>
      </c>
      <c r="H16968" s="5">
        <f t="shared" si="801"/>
        <v>0.48045599999999999</v>
      </c>
      <c r="I16968" s="3" t="s">
        <v>60</v>
      </c>
      <c r="J16968">
        <f t="shared" si="802"/>
        <v>104258.952</v>
      </c>
    </row>
    <row r="16969" spans="1:10" x14ac:dyDescent="0.3">
      <c r="A16969" s="3" t="s">
        <v>16</v>
      </c>
      <c r="B16969" s="3" t="s">
        <v>160</v>
      </c>
      <c r="C16969" s="3">
        <v>2017</v>
      </c>
      <c r="D16969" s="3" t="s">
        <v>7</v>
      </c>
      <c r="E16969" s="3">
        <v>26574</v>
      </c>
      <c r="F16969" s="3" t="s">
        <v>3</v>
      </c>
      <c r="G16969" s="3" t="str">
        <f t="shared" si="800"/>
        <v>Renewable</v>
      </c>
      <c r="H16969" s="5">
        <f t="shared" si="801"/>
        <v>0.63777600000000001</v>
      </c>
      <c r="I16969" s="3" t="s">
        <v>60</v>
      </c>
      <c r="J16969">
        <f t="shared" si="802"/>
        <v>138397.39199999999</v>
      </c>
    </row>
    <row r="16970" spans="1:10" x14ac:dyDescent="0.3">
      <c r="A16970" s="3" t="s">
        <v>16</v>
      </c>
      <c r="B16970" s="3" t="s">
        <v>160</v>
      </c>
      <c r="C16970" s="3">
        <v>2018</v>
      </c>
      <c r="D16970" s="3" t="s">
        <v>7</v>
      </c>
      <c r="E16970" s="3">
        <v>26324</v>
      </c>
      <c r="F16970" s="3" t="s">
        <v>3</v>
      </c>
      <c r="G16970" s="3" t="str">
        <f t="shared" si="800"/>
        <v>Renewable</v>
      </c>
      <c r="H16970" s="5">
        <f t="shared" si="801"/>
        <v>0.631776</v>
      </c>
      <c r="I16970" s="3" t="s">
        <v>60</v>
      </c>
      <c r="J16970">
        <f t="shared" si="802"/>
        <v>137095.39199999999</v>
      </c>
    </row>
    <row r="16971" spans="1:10" x14ac:dyDescent="0.3">
      <c r="A16971" s="3" t="s">
        <v>16</v>
      </c>
      <c r="B16971" s="3" t="s">
        <v>160</v>
      </c>
      <c r="C16971" s="3">
        <v>2019</v>
      </c>
      <c r="D16971" s="3" t="s">
        <v>7</v>
      </c>
      <c r="E16971" s="3">
        <v>26166</v>
      </c>
      <c r="F16971" s="3" t="s">
        <v>3</v>
      </c>
      <c r="G16971" s="3" t="str">
        <f t="shared" si="800"/>
        <v>Renewable</v>
      </c>
      <c r="H16971" s="5">
        <f t="shared" si="801"/>
        <v>0.62798399999999999</v>
      </c>
      <c r="I16971" s="3" t="s">
        <v>60</v>
      </c>
      <c r="J16971">
        <f t="shared" si="802"/>
        <v>136272.52799999999</v>
      </c>
    </row>
    <row r="16972" spans="1:10" x14ac:dyDescent="0.3">
      <c r="A16972" s="3" t="s">
        <v>16</v>
      </c>
      <c r="B16972" s="3" t="s">
        <v>160</v>
      </c>
      <c r="C16972" s="3">
        <v>2020</v>
      </c>
      <c r="D16972" s="3" t="s">
        <v>7</v>
      </c>
      <c r="E16972" s="3">
        <v>27294</v>
      </c>
      <c r="F16972" s="3" t="s">
        <v>3</v>
      </c>
      <c r="G16972" s="3" t="str">
        <f t="shared" si="800"/>
        <v>Renewable</v>
      </c>
      <c r="H16972" s="5">
        <f t="shared" si="801"/>
        <v>0.65505599999999997</v>
      </c>
      <c r="I16972" s="3" t="s">
        <v>60</v>
      </c>
      <c r="J16972">
        <f t="shared" si="802"/>
        <v>142147.152</v>
      </c>
    </row>
    <row r="16973" spans="1:10" x14ac:dyDescent="0.3">
      <c r="A16973" s="3" t="s">
        <v>16</v>
      </c>
      <c r="B16973" s="3" t="s">
        <v>160</v>
      </c>
      <c r="C16973" s="3">
        <v>2021</v>
      </c>
      <c r="D16973" s="3" t="s">
        <v>7</v>
      </c>
      <c r="E16973" s="3">
        <v>31101</v>
      </c>
      <c r="F16973" s="3" t="s">
        <v>3</v>
      </c>
      <c r="G16973" s="3" t="str">
        <f t="shared" si="800"/>
        <v>Renewable</v>
      </c>
      <c r="H16973" s="5">
        <f t="shared" si="801"/>
        <v>0.74642399999999998</v>
      </c>
      <c r="I16973" s="3" t="s">
        <v>60</v>
      </c>
      <c r="J16973">
        <f t="shared" si="802"/>
        <v>161974.008</v>
      </c>
    </row>
    <row r="16974" spans="1:10" x14ac:dyDescent="0.3">
      <c r="A16974" s="3" t="s">
        <v>16</v>
      </c>
      <c r="B16974" s="3" t="s">
        <v>160</v>
      </c>
      <c r="C16974" s="3">
        <v>2022</v>
      </c>
      <c r="D16974" s="3" t="s">
        <v>7</v>
      </c>
      <c r="E16974" s="3">
        <v>31896</v>
      </c>
      <c r="F16974" s="3" t="s">
        <v>3</v>
      </c>
      <c r="G16974" s="3" t="str">
        <f t="shared" si="800"/>
        <v>Renewable</v>
      </c>
      <c r="H16974" s="5">
        <f t="shared" si="801"/>
        <v>0.76550400000000007</v>
      </c>
      <c r="I16974" s="3" t="s">
        <v>60</v>
      </c>
      <c r="J16974">
        <f t="shared" si="802"/>
        <v>166114.36800000002</v>
      </c>
    </row>
    <row r="16975" spans="1:10" x14ac:dyDescent="0.3">
      <c r="A16975" s="3" t="s">
        <v>16</v>
      </c>
      <c r="B16975" s="3" t="s">
        <v>160</v>
      </c>
      <c r="C16975" s="3">
        <v>2023</v>
      </c>
      <c r="D16975" s="3" t="s">
        <v>7</v>
      </c>
      <c r="E16975" s="3">
        <v>31896</v>
      </c>
      <c r="F16975" s="3" t="s">
        <v>3</v>
      </c>
      <c r="G16975" s="3" t="str">
        <f t="shared" si="800"/>
        <v>Renewable</v>
      </c>
      <c r="H16975" s="5">
        <f t="shared" si="801"/>
        <v>0.76550400000000007</v>
      </c>
      <c r="I16975" s="3" t="s">
        <v>60</v>
      </c>
      <c r="J16975">
        <f t="shared" si="802"/>
        <v>166114.36800000002</v>
      </c>
    </row>
    <row r="16976" spans="1:10" x14ac:dyDescent="0.3">
      <c r="A16976" s="3" t="s">
        <v>16</v>
      </c>
      <c r="B16976" s="3" t="s">
        <v>160</v>
      </c>
      <c r="C16976" s="3">
        <v>2024</v>
      </c>
      <c r="D16976" s="3" t="s">
        <v>7</v>
      </c>
      <c r="E16976" s="3">
        <v>35697</v>
      </c>
      <c r="F16976" s="3" t="s">
        <v>3</v>
      </c>
      <c r="G16976" s="3" t="str">
        <f t="shared" si="800"/>
        <v>Renewable</v>
      </c>
      <c r="H16976" s="5">
        <f t="shared" si="801"/>
        <v>0.85672800000000005</v>
      </c>
      <c r="I16976" s="3" t="s">
        <v>60</v>
      </c>
      <c r="J16976">
        <f t="shared" si="802"/>
        <v>185909.97600000002</v>
      </c>
    </row>
    <row r="16977" spans="1:10" x14ac:dyDescent="0.3">
      <c r="A16977" s="3" t="s">
        <v>16</v>
      </c>
      <c r="B16977" s="3" t="s">
        <v>160</v>
      </c>
      <c r="C16977" s="3">
        <v>2025</v>
      </c>
      <c r="D16977" s="3" t="s">
        <v>7</v>
      </c>
      <c r="E16977" s="3">
        <v>39473</v>
      </c>
      <c r="F16977" s="3" t="s">
        <v>3</v>
      </c>
      <c r="G16977" s="3" t="str">
        <f t="shared" si="800"/>
        <v>Renewable</v>
      </c>
      <c r="H16977" s="5">
        <f t="shared" si="801"/>
        <v>0.94735199999999997</v>
      </c>
      <c r="I16977" s="3" t="s">
        <v>60</v>
      </c>
      <c r="J16977">
        <f t="shared" si="802"/>
        <v>205575.38399999999</v>
      </c>
    </row>
    <row r="16978" spans="1:10" x14ac:dyDescent="0.3">
      <c r="A16978" s="3" t="s">
        <v>16</v>
      </c>
      <c r="B16978" s="3" t="s">
        <v>160</v>
      </c>
      <c r="C16978" s="3">
        <v>2000</v>
      </c>
      <c r="D16978" s="3" t="s">
        <v>8</v>
      </c>
      <c r="E16978" s="3">
        <v>0</v>
      </c>
      <c r="F16978" s="3" t="s">
        <v>3</v>
      </c>
      <c r="G16978" s="3" t="str">
        <f t="shared" si="800"/>
        <v>Renewable</v>
      </c>
      <c r="H16978" s="5">
        <f t="shared" si="801"/>
        <v>0</v>
      </c>
      <c r="I16978" s="3" t="s">
        <v>60</v>
      </c>
      <c r="J16978">
        <f t="shared" si="802"/>
        <v>0</v>
      </c>
    </row>
    <row r="16979" spans="1:10" x14ac:dyDescent="0.3">
      <c r="A16979" s="3" t="s">
        <v>16</v>
      </c>
      <c r="B16979" s="3" t="s">
        <v>160</v>
      </c>
      <c r="C16979" s="3">
        <v>2001</v>
      </c>
      <c r="D16979" s="3" t="s">
        <v>8</v>
      </c>
      <c r="E16979" s="3">
        <v>0</v>
      </c>
      <c r="F16979" s="3" t="s">
        <v>3</v>
      </c>
      <c r="G16979" s="3" t="str">
        <f t="shared" si="800"/>
        <v>Renewable</v>
      </c>
      <c r="H16979" s="5">
        <f t="shared" si="801"/>
        <v>0</v>
      </c>
      <c r="I16979" s="3" t="s">
        <v>60</v>
      </c>
      <c r="J16979">
        <f t="shared" si="802"/>
        <v>0</v>
      </c>
    </row>
    <row r="16980" spans="1:10" x14ac:dyDescent="0.3">
      <c r="A16980" s="3" t="s">
        <v>16</v>
      </c>
      <c r="B16980" s="3" t="s">
        <v>160</v>
      </c>
      <c r="C16980" s="3">
        <v>2002</v>
      </c>
      <c r="D16980" s="3" t="s">
        <v>8</v>
      </c>
      <c r="E16980" s="3">
        <v>0</v>
      </c>
      <c r="F16980" s="3" t="s">
        <v>3</v>
      </c>
      <c r="G16980" s="3" t="str">
        <f t="shared" si="800"/>
        <v>Renewable</v>
      </c>
      <c r="H16980" s="5">
        <f t="shared" si="801"/>
        <v>0</v>
      </c>
      <c r="I16980" s="3" t="s">
        <v>60</v>
      </c>
      <c r="J16980">
        <f t="shared" si="802"/>
        <v>0</v>
      </c>
    </row>
    <row r="16981" spans="1:10" x14ac:dyDescent="0.3">
      <c r="A16981" s="3" t="s">
        <v>16</v>
      </c>
      <c r="B16981" s="3" t="s">
        <v>160</v>
      </c>
      <c r="C16981" s="3">
        <v>2003</v>
      </c>
      <c r="D16981" s="3" t="s">
        <v>8</v>
      </c>
      <c r="E16981" s="3">
        <v>0</v>
      </c>
      <c r="F16981" s="3" t="s">
        <v>3</v>
      </c>
      <c r="G16981" s="3" t="str">
        <f t="shared" si="800"/>
        <v>Renewable</v>
      </c>
      <c r="H16981" s="5">
        <f t="shared" si="801"/>
        <v>0</v>
      </c>
      <c r="I16981" s="3" t="s">
        <v>60</v>
      </c>
      <c r="J16981">
        <f t="shared" si="802"/>
        <v>0</v>
      </c>
    </row>
    <row r="16982" spans="1:10" x14ac:dyDescent="0.3">
      <c r="A16982" s="3" t="s">
        <v>16</v>
      </c>
      <c r="B16982" s="3" t="s">
        <v>160</v>
      </c>
      <c r="C16982" s="3">
        <v>2004</v>
      </c>
      <c r="D16982" s="3" t="s">
        <v>8</v>
      </c>
      <c r="E16982" s="3">
        <v>0</v>
      </c>
      <c r="F16982" s="3" t="s">
        <v>3</v>
      </c>
      <c r="G16982" s="3" t="str">
        <f t="shared" si="800"/>
        <v>Renewable</v>
      </c>
      <c r="H16982" s="5">
        <f t="shared" si="801"/>
        <v>0</v>
      </c>
      <c r="I16982" s="3" t="s">
        <v>60</v>
      </c>
      <c r="J16982">
        <f t="shared" si="802"/>
        <v>0</v>
      </c>
    </row>
    <row r="16983" spans="1:10" x14ac:dyDescent="0.3">
      <c r="A16983" s="3" t="s">
        <v>16</v>
      </c>
      <c r="B16983" s="3" t="s">
        <v>160</v>
      </c>
      <c r="C16983" s="3">
        <v>2005</v>
      </c>
      <c r="D16983" s="3" t="s">
        <v>8</v>
      </c>
      <c r="E16983" s="3">
        <v>0</v>
      </c>
      <c r="F16983" s="3" t="s">
        <v>3</v>
      </c>
      <c r="G16983" s="3" t="str">
        <f t="shared" si="800"/>
        <v>Renewable</v>
      </c>
      <c r="H16983" s="5">
        <f t="shared" si="801"/>
        <v>0</v>
      </c>
      <c r="I16983" s="3" t="s">
        <v>60</v>
      </c>
      <c r="J16983">
        <f t="shared" si="802"/>
        <v>0</v>
      </c>
    </row>
    <row r="16984" spans="1:10" x14ac:dyDescent="0.3">
      <c r="A16984" s="3" t="s">
        <v>16</v>
      </c>
      <c r="B16984" s="3" t="s">
        <v>160</v>
      </c>
      <c r="C16984" s="3">
        <v>2006</v>
      </c>
      <c r="D16984" s="3" t="s">
        <v>8</v>
      </c>
      <c r="E16984" s="3">
        <v>0</v>
      </c>
      <c r="F16984" s="3" t="s">
        <v>3</v>
      </c>
      <c r="G16984" s="3" t="str">
        <f t="shared" si="800"/>
        <v>Renewable</v>
      </c>
      <c r="H16984" s="5">
        <f t="shared" si="801"/>
        <v>0</v>
      </c>
      <c r="I16984" s="3" t="s">
        <v>60</v>
      </c>
      <c r="J16984">
        <f t="shared" si="802"/>
        <v>0</v>
      </c>
    </row>
    <row r="16985" spans="1:10" x14ac:dyDescent="0.3">
      <c r="A16985" s="3" t="s">
        <v>16</v>
      </c>
      <c r="B16985" s="3" t="s">
        <v>160</v>
      </c>
      <c r="C16985" s="3">
        <v>2007</v>
      </c>
      <c r="D16985" s="3" t="s">
        <v>8</v>
      </c>
      <c r="E16985" s="3">
        <v>0</v>
      </c>
      <c r="F16985" s="3" t="s">
        <v>3</v>
      </c>
      <c r="G16985" s="3" t="str">
        <f t="shared" si="800"/>
        <v>Renewable</v>
      </c>
      <c r="H16985" s="5">
        <f t="shared" si="801"/>
        <v>0</v>
      </c>
      <c r="I16985" s="3" t="s">
        <v>60</v>
      </c>
      <c r="J16985">
        <f t="shared" si="802"/>
        <v>0</v>
      </c>
    </row>
    <row r="16986" spans="1:10" x14ac:dyDescent="0.3">
      <c r="A16986" s="3" t="s">
        <v>16</v>
      </c>
      <c r="B16986" s="3" t="s">
        <v>160</v>
      </c>
      <c r="C16986" s="3">
        <v>2008</v>
      </c>
      <c r="D16986" s="3" t="s">
        <v>8</v>
      </c>
      <c r="E16986" s="3">
        <v>0</v>
      </c>
      <c r="F16986" s="3" t="s">
        <v>3</v>
      </c>
      <c r="G16986" s="3" t="str">
        <f t="shared" si="800"/>
        <v>Renewable</v>
      </c>
      <c r="H16986" s="5">
        <f t="shared" si="801"/>
        <v>0</v>
      </c>
      <c r="I16986" s="3" t="s">
        <v>60</v>
      </c>
      <c r="J16986">
        <f t="shared" si="802"/>
        <v>0</v>
      </c>
    </row>
    <row r="16987" spans="1:10" x14ac:dyDescent="0.3">
      <c r="A16987" s="3" t="s">
        <v>16</v>
      </c>
      <c r="B16987" s="3" t="s">
        <v>160</v>
      </c>
      <c r="C16987" s="3">
        <v>2009</v>
      </c>
      <c r="D16987" s="3" t="s">
        <v>8</v>
      </c>
      <c r="E16987" s="3">
        <v>1164</v>
      </c>
      <c r="F16987" s="3" t="s">
        <v>3</v>
      </c>
      <c r="G16987" s="3" t="str">
        <f t="shared" si="800"/>
        <v>Renewable</v>
      </c>
      <c r="H16987" s="5">
        <f t="shared" si="801"/>
        <v>0.46560000000000001</v>
      </c>
      <c r="I16987" s="3" t="s">
        <v>60</v>
      </c>
      <c r="J16987">
        <f t="shared" si="802"/>
        <v>101035.2</v>
      </c>
    </row>
    <row r="16988" spans="1:10" x14ac:dyDescent="0.3">
      <c r="A16988" s="3" t="s">
        <v>16</v>
      </c>
      <c r="B16988" s="3" t="s">
        <v>160</v>
      </c>
      <c r="C16988" s="3">
        <v>2010</v>
      </c>
      <c r="D16988" s="3" t="s">
        <v>8</v>
      </c>
      <c r="E16988" s="3">
        <v>1002</v>
      </c>
      <c r="F16988" s="3" t="s">
        <v>3</v>
      </c>
      <c r="G16988" s="3" t="str">
        <f t="shared" si="800"/>
        <v>Renewable</v>
      </c>
      <c r="H16988" s="5">
        <f t="shared" si="801"/>
        <v>0.40080000000000005</v>
      </c>
      <c r="I16988" s="3" t="s">
        <v>60</v>
      </c>
      <c r="J16988">
        <f t="shared" si="802"/>
        <v>86973.6</v>
      </c>
    </row>
    <row r="16989" spans="1:10" x14ac:dyDescent="0.3">
      <c r="A16989" s="3" t="s">
        <v>16</v>
      </c>
      <c r="B16989" s="3" t="s">
        <v>160</v>
      </c>
      <c r="C16989" s="3">
        <v>2011</v>
      </c>
      <c r="D16989" s="3" t="s">
        <v>8</v>
      </c>
      <c r="E16989" s="3">
        <v>1061</v>
      </c>
      <c r="F16989" s="3" t="s">
        <v>3</v>
      </c>
      <c r="G16989" s="3" t="str">
        <f t="shared" si="800"/>
        <v>Renewable</v>
      </c>
      <c r="H16989" s="5">
        <f t="shared" si="801"/>
        <v>0.4244</v>
      </c>
      <c r="I16989" s="3" t="s">
        <v>60</v>
      </c>
      <c r="J16989">
        <f t="shared" si="802"/>
        <v>92094.8</v>
      </c>
    </row>
    <row r="16990" spans="1:10" x14ac:dyDescent="0.3">
      <c r="A16990" s="3" t="s">
        <v>16</v>
      </c>
      <c r="B16990" s="3" t="s">
        <v>160</v>
      </c>
      <c r="C16990" s="3">
        <v>2012</v>
      </c>
      <c r="D16990" s="3" t="s">
        <v>8</v>
      </c>
      <c r="E16990" s="3">
        <v>811</v>
      </c>
      <c r="F16990" s="3" t="s">
        <v>3</v>
      </c>
      <c r="G16990" s="3" t="str">
        <f t="shared" si="800"/>
        <v>Renewable</v>
      </c>
      <c r="H16990" s="5">
        <f t="shared" si="801"/>
        <v>0.32440000000000002</v>
      </c>
      <c r="I16990" s="3" t="s">
        <v>60</v>
      </c>
      <c r="J16990">
        <f t="shared" si="802"/>
        <v>70394.8</v>
      </c>
    </row>
    <row r="16991" spans="1:10" x14ac:dyDescent="0.3">
      <c r="A16991" s="3" t="s">
        <v>16</v>
      </c>
      <c r="B16991" s="3" t="s">
        <v>160</v>
      </c>
      <c r="C16991" s="3">
        <v>2013</v>
      </c>
      <c r="D16991" s="3" t="s">
        <v>8</v>
      </c>
      <c r="E16991" s="3">
        <v>1131</v>
      </c>
      <c r="F16991" s="3" t="s">
        <v>3</v>
      </c>
      <c r="G16991" s="3" t="str">
        <f t="shared" ref="G16991:G17054" si="803">IF(OR(D16991="hydropower",D16991="wind",D16991="solar pv",D16991=" tide",D16991="solar thermal",D16991="geothermal",D16991="biofuels"), "Renewable", "Non-Renewable")</f>
        <v>Renewable</v>
      </c>
      <c r="H16991" s="5">
        <f t="shared" si="801"/>
        <v>0.45240000000000002</v>
      </c>
      <c r="I16991" s="3" t="s">
        <v>60</v>
      </c>
      <c r="J16991">
        <f t="shared" si="802"/>
        <v>98170.8</v>
      </c>
    </row>
    <row r="16992" spans="1:10" x14ac:dyDescent="0.3">
      <c r="A16992" s="3" t="s">
        <v>16</v>
      </c>
      <c r="B16992" s="3" t="s">
        <v>160</v>
      </c>
      <c r="C16992" s="3">
        <v>2014</v>
      </c>
      <c r="D16992" s="3" t="s">
        <v>8</v>
      </c>
      <c r="E16992" s="3">
        <v>701</v>
      </c>
      <c r="F16992" s="3" t="s">
        <v>3</v>
      </c>
      <c r="G16992" s="3" t="str">
        <f t="shared" si="803"/>
        <v>Renewable</v>
      </c>
      <c r="H16992" s="5">
        <f t="shared" si="801"/>
        <v>0.28040000000000004</v>
      </c>
      <c r="I16992" s="3" t="s">
        <v>60</v>
      </c>
      <c r="J16992">
        <f t="shared" si="802"/>
        <v>60846.80000000001</v>
      </c>
    </row>
    <row r="16993" spans="1:10" x14ac:dyDescent="0.3">
      <c r="A16993" s="3" t="s">
        <v>16</v>
      </c>
      <c r="B16993" s="3" t="s">
        <v>160</v>
      </c>
      <c r="C16993" s="3">
        <v>2015</v>
      </c>
      <c r="D16993" s="3" t="s">
        <v>8</v>
      </c>
      <c r="E16993" s="3">
        <v>751</v>
      </c>
      <c r="F16993" s="3" t="s">
        <v>3</v>
      </c>
      <c r="G16993" s="3" t="str">
        <f t="shared" si="803"/>
        <v>Renewable</v>
      </c>
      <c r="H16993" s="5">
        <f t="shared" si="801"/>
        <v>0.3004</v>
      </c>
      <c r="I16993" s="3" t="s">
        <v>60</v>
      </c>
      <c r="J16993">
        <f t="shared" si="802"/>
        <v>65186.8</v>
      </c>
    </row>
    <row r="16994" spans="1:10" x14ac:dyDescent="0.3">
      <c r="A16994" s="3" t="s">
        <v>16</v>
      </c>
      <c r="B16994" s="3" t="s">
        <v>160</v>
      </c>
      <c r="C16994" s="3">
        <v>2016</v>
      </c>
      <c r="D16994" s="3" t="s">
        <v>8</v>
      </c>
      <c r="E16994" s="3">
        <v>760</v>
      </c>
      <c r="F16994" s="3" t="s">
        <v>3</v>
      </c>
      <c r="G16994" s="3" t="str">
        <f t="shared" si="803"/>
        <v>Renewable</v>
      </c>
      <c r="H16994" s="5">
        <f t="shared" si="801"/>
        <v>0.30399999999999999</v>
      </c>
      <c r="I16994" s="3" t="s">
        <v>60</v>
      </c>
      <c r="J16994">
        <f t="shared" si="802"/>
        <v>65968</v>
      </c>
    </row>
    <row r="16995" spans="1:10" x14ac:dyDescent="0.3">
      <c r="A16995" s="3" t="s">
        <v>16</v>
      </c>
      <c r="B16995" s="3" t="s">
        <v>160</v>
      </c>
      <c r="C16995" s="3">
        <v>2017</v>
      </c>
      <c r="D16995" s="3" t="s">
        <v>8</v>
      </c>
      <c r="E16995" s="3">
        <v>839</v>
      </c>
      <c r="F16995" s="3" t="s">
        <v>3</v>
      </c>
      <c r="G16995" s="3" t="str">
        <f t="shared" si="803"/>
        <v>Renewable</v>
      </c>
      <c r="H16995" s="5">
        <f t="shared" si="801"/>
        <v>0.33560000000000001</v>
      </c>
      <c r="I16995" s="3" t="s">
        <v>60</v>
      </c>
      <c r="J16995">
        <f t="shared" si="802"/>
        <v>72825.2</v>
      </c>
    </row>
    <row r="16996" spans="1:10" x14ac:dyDescent="0.3">
      <c r="A16996" s="3" t="s">
        <v>16</v>
      </c>
      <c r="B16996" s="3" t="s">
        <v>160</v>
      </c>
      <c r="C16996" s="3">
        <v>2018</v>
      </c>
      <c r="D16996" s="3" t="s">
        <v>8</v>
      </c>
      <c r="E16996" s="3">
        <v>1351</v>
      </c>
      <c r="F16996" s="3" t="s">
        <v>3</v>
      </c>
      <c r="G16996" s="3" t="str">
        <f t="shared" si="803"/>
        <v>Renewable</v>
      </c>
      <c r="H16996" s="5">
        <f t="shared" si="801"/>
        <v>0.54039999999999999</v>
      </c>
      <c r="I16996" s="3" t="s">
        <v>60</v>
      </c>
      <c r="J16996">
        <f t="shared" si="802"/>
        <v>117266.8</v>
      </c>
    </row>
    <row r="16997" spans="1:10" x14ac:dyDescent="0.3">
      <c r="A16997" s="3" t="s">
        <v>16</v>
      </c>
      <c r="B16997" s="3" t="s">
        <v>160</v>
      </c>
      <c r="C16997" s="3">
        <v>2019</v>
      </c>
      <c r="D16997" s="3" t="s">
        <v>8</v>
      </c>
      <c r="E16997" s="3">
        <v>1082</v>
      </c>
      <c r="F16997" s="3" t="s">
        <v>3</v>
      </c>
      <c r="G16997" s="3" t="str">
        <f t="shared" si="803"/>
        <v>Renewable</v>
      </c>
      <c r="H16997" s="5">
        <f t="shared" si="801"/>
        <v>0.43280000000000002</v>
      </c>
      <c r="I16997" s="3" t="s">
        <v>60</v>
      </c>
      <c r="J16997">
        <f t="shared" si="802"/>
        <v>93917.6</v>
      </c>
    </row>
    <row r="16998" spans="1:10" x14ac:dyDescent="0.3">
      <c r="A16998" s="3" t="s">
        <v>16</v>
      </c>
      <c r="B16998" s="3" t="s">
        <v>160</v>
      </c>
      <c r="C16998" s="3">
        <v>2020</v>
      </c>
      <c r="D16998" s="3" t="s">
        <v>8</v>
      </c>
      <c r="E16998" s="3">
        <v>1226</v>
      </c>
      <c r="F16998" s="3" t="s">
        <v>3</v>
      </c>
      <c r="G16998" s="3" t="str">
        <f t="shared" si="803"/>
        <v>Renewable</v>
      </c>
      <c r="H16998" s="5">
        <f t="shared" si="801"/>
        <v>0.4904</v>
      </c>
      <c r="I16998" s="3" t="s">
        <v>60</v>
      </c>
      <c r="J16998">
        <f t="shared" si="802"/>
        <v>106416.8</v>
      </c>
    </row>
    <row r="16999" spans="1:10" x14ac:dyDescent="0.3">
      <c r="A16999" s="3" t="s">
        <v>16</v>
      </c>
      <c r="B16999" s="3" t="s">
        <v>160</v>
      </c>
      <c r="C16999" s="3">
        <v>2021</v>
      </c>
      <c r="D16999" s="3" t="s">
        <v>8</v>
      </c>
      <c r="E16999" s="3">
        <v>1225</v>
      </c>
      <c r="F16999" s="3" t="s">
        <v>3</v>
      </c>
      <c r="G16999" s="3" t="str">
        <f t="shared" si="803"/>
        <v>Renewable</v>
      </c>
      <c r="H16999" s="5">
        <f t="shared" si="801"/>
        <v>0.49000000000000005</v>
      </c>
      <c r="I16999" s="3" t="s">
        <v>60</v>
      </c>
      <c r="J16999">
        <f t="shared" si="802"/>
        <v>106330.00000000001</v>
      </c>
    </row>
    <row r="17000" spans="1:10" x14ac:dyDescent="0.3">
      <c r="A17000" s="3" t="s">
        <v>16</v>
      </c>
      <c r="B17000" s="3" t="s">
        <v>160</v>
      </c>
      <c r="C17000" s="3">
        <v>2022</v>
      </c>
      <c r="D17000" s="3" t="s">
        <v>8</v>
      </c>
      <c r="E17000" s="3">
        <v>1303</v>
      </c>
      <c r="F17000" s="3" t="s">
        <v>3</v>
      </c>
      <c r="G17000" s="3" t="str">
        <f t="shared" si="803"/>
        <v>Renewable</v>
      </c>
      <c r="H17000" s="5">
        <f t="shared" si="801"/>
        <v>0.5212</v>
      </c>
      <c r="I17000" s="3" t="s">
        <v>60</v>
      </c>
      <c r="J17000">
        <f t="shared" si="802"/>
        <v>113100.4</v>
      </c>
    </row>
    <row r="17001" spans="1:10" x14ac:dyDescent="0.3">
      <c r="A17001" s="3" t="s">
        <v>16</v>
      </c>
      <c r="B17001" s="3" t="s">
        <v>160</v>
      </c>
      <c r="C17001" s="3">
        <v>2023</v>
      </c>
      <c r="D17001" s="3" t="s">
        <v>8</v>
      </c>
      <c r="E17001" s="3">
        <v>1312</v>
      </c>
      <c r="F17001" s="3" t="s">
        <v>3</v>
      </c>
      <c r="G17001" s="3" t="str">
        <f t="shared" si="803"/>
        <v>Renewable</v>
      </c>
      <c r="H17001" s="5">
        <f t="shared" si="801"/>
        <v>0.52480000000000004</v>
      </c>
      <c r="I17001" s="3" t="s">
        <v>60</v>
      </c>
      <c r="J17001">
        <f t="shared" si="802"/>
        <v>113881.60000000001</v>
      </c>
    </row>
    <row r="17002" spans="1:10" x14ac:dyDescent="0.3">
      <c r="A17002" s="3" t="s">
        <v>16</v>
      </c>
      <c r="B17002" s="3" t="s">
        <v>160</v>
      </c>
      <c r="C17002" s="3">
        <v>2024</v>
      </c>
      <c r="D17002" s="3" t="s">
        <v>8</v>
      </c>
      <c r="E17002" s="3">
        <v>1469</v>
      </c>
      <c r="F17002" s="3" t="s">
        <v>3</v>
      </c>
      <c r="G17002" s="3" t="str">
        <f t="shared" si="803"/>
        <v>Renewable</v>
      </c>
      <c r="H17002" s="5">
        <f t="shared" si="801"/>
        <v>0.58760000000000001</v>
      </c>
      <c r="I17002" s="3" t="s">
        <v>60</v>
      </c>
      <c r="J17002">
        <f t="shared" si="802"/>
        <v>127509.2</v>
      </c>
    </row>
    <row r="17003" spans="1:10" x14ac:dyDescent="0.3">
      <c r="A17003" s="3" t="s">
        <v>16</v>
      </c>
      <c r="B17003" s="3" t="s">
        <v>160</v>
      </c>
      <c r="C17003" s="3">
        <v>2025</v>
      </c>
      <c r="D17003" s="3" t="s">
        <v>8</v>
      </c>
      <c r="E17003" s="3">
        <v>1573</v>
      </c>
      <c r="F17003" s="3" t="s">
        <v>3</v>
      </c>
      <c r="G17003" s="3" t="str">
        <f t="shared" si="803"/>
        <v>Renewable</v>
      </c>
      <c r="H17003" s="5">
        <f t="shared" si="801"/>
        <v>0.62919999999999998</v>
      </c>
      <c r="I17003" s="3" t="s">
        <v>60</v>
      </c>
      <c r="J17003">
        <f t="shared" si="802"/>
        <v>136536.4</v>
      </c>
    </row>
    <row r="17004" spans="1:10" x14ac:dyDescent="0.3">
      <c r="A17004" s="3" t="s">
        <v>16</v>
      </c>
      <c r="B17004" s="3" t="s">
        <v>160</v>
      </c>
      <c r="C17004" s="3">
        <v>2000</v>
      </c>
      <c r="D17004" s="3" t="s">
        <v>9</v>
      </c>
      <c r="E17004" s="3">
        <v>0</v>
      </c>
      <c r="F17004" s="3" t="s">
        <v>3</v>
      </c>
      <c r="G17004" s="3" t="str">
        <f t="shared" si="803"/>
        <v>Non-Renewable</v>
      </c>
      <c r="H17004" s="5">
        <f t="shared" si="801"/>
        <v>0</v>
      </c>
      <c r="I17004" s="3" t="s">
        <v>60</v>
      </c>
      <c r="J17004">
        <f t="shared" si="802"/>
        <v>0</v>
      </c>
    </row>
    <row r="17005" spans="1:10" x14ac:dyDescent="0.3">
      <c r="A17005" s="3" t="s">
        <v>16</v>
      </c>
      <c r="B17005" s="3" t="s">
        <v>160</v>
      </c>
      <c r="C17005" s="3">
        <v>2001</v>
      </c>
      <c r="D17005" s="3" t="s">
        <v>9</v>
      </c>
      <c r="E17005" s="3">
        <v>0</v>
      </c>
      <c r="F17005" s="3" t="s">
        <v>3</v>
      </c>
      <c r="G17005" s="3" t="str">
        <f t="shared" si="803"/>
        <v>Non-Renewable</v>
      </c>
      <c r="H17005" s="5">
        <f t="shared" si="801"/>
        <v>0</v>
      </c>
      <c r="I17005" s="3" t="s">
        <v>60</v>
      </c>
      <c r="J17005">
        <f t="shared" si="802"/>
        <v>0</v>
      </c>
    </row>
    <row r="17006" spans="1:10" x14ac:dyDescent="0.3">
      <c r="A17006" s="3" t="s">
        <v>16</v>
      </c>
      <c r="B17006" s="3" t="s">
        <v>160</v>
      </c>
      <c r="C17006" s="3">
        <v>2002</v>
      </c>
      <c r="D17006" s="3" t="s">
        <v>9</v>
      </c>
      <c r="E17006" s="3">
        <v>0</v>
      </c>
      <c r="F17006" s="3" t="s">
        <v>3</v>
      </c>
      <c r="G17006" s="3" t="str">
        <f t="shared" si="803"/>
        <v>Non-Renewable</v>
      </c>
      <c r="H17006" s="5">
        <f t="shared" si="801"/>
        <v>0</v>
      </c>
      <c r="I17006" s="3" t="s">
        <v>60</v>
      </c>
      <c r="J17006">
        <f t="shared" si="802"/>
        <v>0</v>
      </c>
    </row>
    <row r="17007" spans="1:10" x14ac:dyDescent="0.3">
      <c r="A17007" s="3" t="s">
        <v>16</v>
      </c>
      <c r="B17007" s="3" t="s">
        <v>160</v>
      </c>
      <c r="C17007" s="3">
        <v>2003</v>
      </c>
      <c r="D17007" s="3" t="s">
        <v>9</v>
      </c>
      <c r="E17007" s="3">
        <v>0</v>
      </c>
      <c r="F17007" s="3" t="s">
        <v>3</v>
      </c>
      <c r="G17007" s="3" t="str">
        <f t="shared" si="803"/>
        <v>Non-Renewable</v>
      </c>
      <c r="H17007" s="5">
        <f t="shared" si="801"/>
        <v>0</v>
      </c>
      <c r="I17007" s="3" t="s">
        <v>60</v>
      </c>
      <c r="J17007">
        <f t="shared" si="802"/>
        <v>0</v>
      </c>
    </row>
    <row r="17008" spans="1:10" x14ac:dyDescent="0.3">
      <c r="A17008" s="3" t="s">
        <v>16</v>
      </c>
      <c r="B17008" s="3" t="s">
        <v>160</v>
      </c>
      <c r="C17008" s="3">
        <v>2004</v>
      </c>
      <c r="D17008" s="3" t="s">
        <v>9</v>
      </c>
      <c r="E17008" s="3">
        <v>0</v>
      </c>
      <c r="F17008" s="3" t="s">
        <v>3</v>
      </c>
      <c r="G17008" s="3" t="str">
        <f t="shared" si="803"/>
        <v>Non-Renewable</v>
      </c>
      <c r="H17008" s="5">
        <f t="shared" si="801"/>
        <v>0</v>
      </c>
      <c r="I17008" s="3" t="s">
        <v>60</v>
      </c>
      <c r="J17008">
        <f t="shared" si="802"/>
        <v>0</v>
      </c>
    </row>
    <row r="17009" spans="1:10" x14ac:dyDescent="0.3">
      <c r="A17009" s="3" t="s">
        <v>16</v>
      </c>
      <c r="B17009" s="3" t="s">
        <v>160</v>
      </c>
      <c r="C17009" s="3">
        <v>2005</v>
      </c>
      <c r="D17009" s="3" t="s">
        <v>9</v>
      </c>
      <c r="E17009" s="3">
        <v>0</v>
      </c>
      <c r="F17009" s="3" t="s">
        <v>3</v>
      </c>
      <c r="G17009" s="3" t="str">
        <f t="shared" si="803"/>
        <v>Non-Renewable</v>
      </c>
      <c r="H17009" s="5">
        <f t="shared" si="801"/>
        <v>0</v>
      </c>
      <c r="I17009" s="3" t="s">
        <v>60</v>
      </c>
      <c r="J17009">
        <f t="shared" si="802"/>
        <v>0</v>
      </c>
    </row>
    <row r="17010" spans="1:10" x14ac:dyDescent="0.3">
      <c r="A17010" s="3" t="s">
        <v>16</v>
      </c>
      <c r="B17010" s="3" t="s">
        <v>160</v>
      </c>
      <c r="C17010" s="3">
        <v>2006</v>
      </c>
      <c r="D17010" s="3" t="s">
        <v>9</v>
      </c>
      <c r="E17010" s="3">
        <v>0</v>
      </c>
      <c r="F17010" s="3" t="s">
        <v>3</v>
      </c>
      <c r="G17010" s="3" t="str">
        <f t="shared" si="803"/>
        <v>Non-Renewable</v>
      </c>
      <c r="H17010" s="5">
        <f t="shared" si="801"/>
        <v>0</v>
      </c>
      <c r="I17010" s="3" t="s">
        <v>60</v>
      </c>
      <c r="J17010">
        <f t="shared" si="802"/>
        <v>0</v>
      </c>
    </row>
    <row r="17011" spans="1:10" x14ac:dyDescent="0.3">
      <c r="A17011" s="3" t="s">
        <v>16</v>
      </c>
      <c r="B17011" s="3" t="s">
        <v>160</v>
      </c>
      <c r="C17011" s="3">
        <v>2007</v>
      </c>
      <c r="D17011" s="3" t="s">
        <v>9</v>
      </c>
      <c r="E17011" s="3">
        <v>0</v>
      </c>
      <c r="F17011" s="3" t="s">
        <v>3</v>
      </c>
      <c r="G17011" s="3" t="str">
        <f t="shared" si="803"/>
        <v>Non-Renewable</v>
      </c>
      <c r="H17011" s="5">
        <f t="shared" si="801"/>
        <v>0</v>
      </c>
      <c r="I17011" s="3" t="s">
        <v>60</v>
      </c>
      <c r="J17011">
        <f t="shared" si="802"/>
        <v>0</v>
      </c>
    </row>
    <row r="17012" spans="1:10" x14ac:dyDescent="0.3">
      <c r="A17012" s="3" t="s">
        <v>16</v>
      </c>
      <c r="B17012" s="3" t="s">
        <v>160</v>
      </c>
      <c r="C17012" s="3">
        <v>2008</v>
      </c>
      <c r="D17012" s="3" t="s">
        <v>9</v>
      </c>
      <c r="E17012" s="3">
        <v>0</v>
      </c>
      <c r="F17012" s="3" t="s">
        <v>3</v>
      </c>
      <c r="G17012" s="3" t="str">
        <f t="shared" si="803"/>
        <v>Non-Renewable</v>
      </c>
      <c r="H17012" s="5">
        <f t="shared" si="801"/>
        <v>0</v>
      </c>
      <c r="I17012" s="3" t="s">
        <v>60</v>
      </c>
      <c r="J17012">
        <f t="shared" si="802"/>
        <v>0</v>
      </c>
    </row>
    <row r="17013" spans="1:10" x14ac:dyDescent="0.3">
      <c r="A17013" s="3" t="s">
        <v>16</v>
      </c>
      <c r="B17013" s="3" t="s">
        <v>160</v>
      </c>
      <c r="C17013" s="3">
        <v>2009</v>
      </c>
      <c r="D17013" s="3" t="s">
        <v>9</v>
      </c>
      <c r="E17013" s="3">
        <v>8</v>
      </c>
      <c r="F17013" s="3" t="s">
        <v>3</v>
      </c>
      <c r="G17013" s="3" t="str">
        <f t="shared" si="803"/>
        <v>Non-Renewable</v>
      </c>
      <c r="H17013" s="5">
        <f t="shared" si="801"/>
        <v>1.6000000000000001E-3</v>
      </c>
      <c r="I17013" s="3" t="s">
        <v>60</v>
      </c>
      <c r="J17013">
        <f t="shared" si="802"/>
        <v>347.2</v>
      </c>
    </row>
    <row r="17014" spans="1:10" x14ac:dyDescent="0.3">
      <c r="A17014" s="3" t="s">
        <v>16</v>
      </c>
      <c r="B17014" s="3" t="s">
        <v>160</v>
      </c>
      <c r="C17014" s="3">
        <v>2010</v>
      </c>
      <c r="D17014" s="3" t="s">
        <v>9</v>
      </c>
      <c r="E17014" s="3">
        <v>8</v>
      </c>
      <c r="F17014" s="3" t="s">
        <v>3</v>
      </c>
      <c r="G17014" s="3" t="str">
        <f t="shared" si="803"/>
        <v>Non-Renewable</v>
      </c>
      <c r="H17014" s="5">
        <f t="shared" si="801"/>
        <v>1.6000000000000001E-3</v>
      </c>
      <c r="I17014" s="3" t="s">
        <v>60</v>
      </c>
      <c r="J17014">
        <f t="shared" si="802"/>
        <v>347.2</v>
      </c>
    </row>
    <row r="17015" spans="1:10" x14ac:dyDescent="0.3">
      <c r="A17015" s="3" t="s">
        <v>16</v>
      </c>
      <c r="B17015" s="3" t="s">
        <v>160</v>
      </c>
      <c r="C17015" s="3">
        <v>2011</v>
      </c>
      <c r="D17015" s="3" t="s">
        <v>9</v>
      </c>
      <c r="E17015" s="3">
        <v>8</v>
      </c>
      <c r="F17015" s="3" t="s">
        <v>3</v>
      </c>
      <c r="G17015" s="3" t="str">
        <f t="shared" si="803"/>
        <v>Non-Renewable</v>
      </c>
      <c r="H17015" s="5">
        <f t="shared" si="801"/>
        <v>1.6000000000000001E-3</v>
      </c>
      <c r="I17015" s="3" t="s">
        <v>60</v>
      </c>
      <c r="J17015">
        <f t="shared" si="802"/>
        <v>347.2</v>
      </c>
    </row>
    <row r="17016" spans="1:10" x14ac:dyDescent="0.3">
      <c r="A17016" s="3" t="s">
        <v>16</v>
      </c>
      <c r="B17016" s="3" t="s">
        <v>160</v>
      </c>
      <c r="C17016" s="3">
        <v>2012</v>
      </c>
      <c r="D17016" s="3" t="s">
        <v>9</v>
      </c>
      <c r="E17016" s="3">
        <v>16</v>
      </c>
      <c r="F17016" s="3" t="s">
        <v>3</v>
      </c>
      <c r="G17016" s="3" t="str">
        <f t="shared" si="803"/>
        <v>Non-Renewable</v>
      </c>
      <c r="H17016" s="5">
        <f t="shared" si="801"/>
        <v>3.2000000000000002E-3</v>
      </c>
      <c r="I17016" s="3" t="s">
        <v>60</v>
      </c>
      <c r="J17016">
        <f t="shared" si="802"/>
        <v>694.4</v>
      </c>
    </row>
    <row r="17017" spans="1:10" x14ac:dyDescent="0.3">
      <c r="A17017" s="3" t="s">
        <v>16</v>
      </c>
      <c r="B17017" s="3" t="s">
        <v>160</v>
      </c>
      <c r="C17017" s="3">
        <v>2013</v>
      </c>
      <c r="D17017" s="3" t="s">
        <v>9</v>
      </c>
      <c r="E17017" s="3">
        <v>18</v>
      </c>
      <c r="F17017" s="3" t="s">
        <v>3</v>
      </c>
      <c r="G17017" s="3" t="str">
        <f t="shared" si="803"/>
        <v>Non-Renewable</v>
      </c>
      <c r="H17017" s="5">
        <f t="shared" si="801"/>
        <v>3.6000000000000003E-3</v>
      </c>
      <c r="I17017" s="3" t="s">
        <v>60</v>
      </c>
      <c r="J17017">
        <f t="shared" si="802"/>
        <v>781.2</v>
      </c>
    </row>
    <row r="17018" spans="1:10" x14ac:dyDescent="0.3">
      <c r="A17018" s="3" t="s">
        <v>16</v>
      </c>
      <c r="B17018" s="3" t="s">
        <v>160</v>
      </c>
      <c r="C17018" s="3">
        <v>2014</v>
      </c>
      <c r="D17018" s="3" t="s">
        <v>9</v>
      </c>
      <c r="E17018" s="3">
        <v>0</v>
      </c>
      <c r="F17018" s="3" t="s">
        <v>3</v>
      </c>
      <c r="G17018" s="3" t="str">
        <f t="shared" si="803"/>
        <v>Non-Renewable</v>
      </c>
      <c r="H17018" s="5">
        <f t="shared" ref="H17018:H17081" si="804">IF(D17018="Coal",E17018*0.0009,
IF(D17018="Oil",E17018*0.00078,
IF(D17018="Natural Gas",E17018*0.0004,
IF(D17018="Nuclear",E17018*0.000012,
IF(D17018="Hydropower",E17018*0.000024,
IF(D17018="Biofuels",E17018*0.0004,
IF(D17018="Waste",E17018*0.0002,
IF(D17018="Wind",E17018*0.000011,
IF(D17018="Solar PV",E17018*0.000045,
IF(D17018="Solar Thermal",E17018*0.00005,
IF(D17018="Other sources",E17018*0.0005,
IF(D17018="Geothermal",E17018*0.00005,
IF(D17018="Tide",E17018*0.00001,0)))))))))))))</f>
        <v>0</v>
      </c>
      <c r="I17018" s="3" t="s">
        <v>60</v>
      </c>
      <c r="J17018">
        <f t="shared" si="802"/>
        <v>0</v>
      </c>
    </row>
    <row r="17019" spans="1:10" x14ac:dyDescent="0.3">
      <c r="A17019" s="3" t="s">
        <v>16</v>
      </c>
      <c r="B17019" s="3" t="s">
        <v>160</v>
      </c>
      <c r="C17019" s="3">
        <v>2015</v>
      </c>
      <c r="D17019" s="3" t="s">
        <v>9</v>
      </c>
      <c r="E17019" s="3">
        <v>0</v>
      </c>
      <c r="F17019" s="3" t="s">
        <v>3</v>
      </c>
      <c r="G17019" s="3" t="str">
        <f t="shared" si="803"/>
        <v>Non-Renewable</v>
      </c>
      <c r="H17019" s="5">
        <f t="shared" si="804"/>
        <v>0</v>
      </c>
      <c r="I17019" s="3" t="s">
        <v>60</v>
      </c>
      <c r="J17019">
        <f t="shared" si="802"/>
        <v>0</v>
      </c>
    </row>
    <row r="17020" spans="1:10" x14ac:dyDescent="0.3">
      <c r="A17020" s="3" t="s">
        <v>16</v>
      </c>
      <c r="B17020" s="3" t="s">
        <v>160</v>
      </c>
      <c r="C17020" s="3">
        <v>2016</v>
      </c>
      <c r="D17020" s="3" t="s">
        <v>9</v>
      </c>
      <c r="E17020" s="3">
        <v>0</v>
      </c>
      <c r="F17020" s="3" t="s">
        <v>3</v>
      </c>
      <c r="G17020" s="3" t="str">
        <f t="shared" si="803"/>
        <v>Non-Renewable</v>
      </c>
      <c r="H17020" s="5">
        <f t="shared" si="804"/>
        <v>0</v>
      </c>
      <c r="I17020" s="3" t="s">
        <v>60</v>
      </c>
      <c r="J17020">
        <f t="shared" si="802"/>
        <v>0</v>
      </c>
    </row>
    <row r="17021" spans="1:10" x14ac:dyDescent="0.3">
      <c r="A17021" s="3" t="s">
        <v>16</v>
      </c>
      <c r="B17021" s="3" t="s">
        <v>160</v>
      </c>
      <c r="C17021" s="3">
        <v>2017</v>
      </c>
      <c r="D17021" s="3" t="s">
        <v>9</v>
      </c>
      <c r="E17021" s="3">
        <v>0</v>
      </c>
      <c r="F17021" s="3" t="s">
        <v>3</v>
      </c>
      <c r="G17021" s="3" t="str">
        <f t="shared" si="803"/>
        <v>Non-Renewable</v>
      </c>
      <c r="H17021" s="5">
        <f t="shared" si="804"/>
        <v>0</v>
      </c>
      <c r="I17021" s="3" t="s">
        <v>60</v>
      </c>
      <c r="J17021">
        <f t="shared" si="802"/>
        <v>0</v>
      </c>
    </row>
    <row r="17022" spans="1:10" x14ac:dyDescent="0.3">
      <c r="A17022" s="3" t="s">
        <v>16</v>
      </c>
      <c r="B17022" s="3" t="s">
        <v>160</v>
      </c>
      <c r="C17022" s="3">
        <v>2018</v>
      </c>
      <c r="D17022" s="3" t="s">
        <v>9</v>
      </c>
      <c r="E17022" s="3">
        <v>0</v>
      </c>
      <c r="F17022" s="3" t="s">
        <v>3</v>
      </c>
      <c r="G17022" s="3" t="str">
        <f t="shared" si="803"/>
        <v>Non-Renewable</v>
      </c>
      <c r="H17022" s="5">
        <f t="shared" si="804"/>
        <v>0</v>
      </c>
      <c r="I17022" s="3" t="s">
        <v>60</v>
      </c>
      <c r="J17022">
        <f t="shared" si="802"/>
        <v>0</v>
      </c>
    </row>
    <row r="17023" spans="1:10" x14ac:dyDescent="0.3">
      <c r="A17023" s="3" t="s">
        <v>16</v>
      </c>
      <c r="B17023" s="3" t="s">
        <v>160</v>
      </c>
      <c r="C17023" s="3">
        <v>2019</v>
      </c>
      <c r="D17023" s="3" t="s">
        <v>9</v>
      </c>
      <c r="E17023" s="3">
        <v>0</v>
      </c>
      <c r="F17023" s="3" t="s">
        <v>3</v>
      </c>
      <c r="G17023" s="3" t="str">
        <f t="shared" si="803"/>
        <v>Non-Renewable</v>
      </c>
      <c r="H17023" s="5">
        <f t="shared" si="804"/>
        <v>0</v>
      </c>
      <c r="I17023" s="3" t="s">
        <v>60</v>
      </c>
      <c r="J17023">
        <f t="shared" si="802"/>
        <v>0</v>
      </c>
    </row>
    <row r="17024" spans="1:10" x14ac:dyDescent="0.3">
      <c r="A17024" s="3" t="s">
        <v>16</v>
      </c>
      <c r="B17024" s="3" t="s">
        <v>160</v>
      </c>
      <c r="C17024" s="3">
        <v>2020</v>
      </c>
      <c r="D17024" s="3" t="s">
        <v>9</v>
      </c>
      <c r="E17024" s="3">
        <v>0</v>
      </c>
      <c r="F17024" s="3" t="s">
        <v>3</v>
      </c>
      <c r="G17024" s="3" t="str">
        <f t="shared" si="803"/>
        <v>Non-Renewable</v>
      </c>
      <c r="H17024" s="5">
        <f t="shared" si="804"/>
        <v>0</v>
      </c>
      <c r="I17024" s="3" t="s">
        <v>60</v>
      </c>
      <c r="J17024">
        <f t="shared" si="802"/>
        <v>0</v>
      </c>
    </row>
    <row r="17025" spans="1:10" x14ac:dyDescent="0.3">
      <c r="A17025" s="3" t="s">
        <v>16</v>
      </c>
      <c r="B17025" s="3" t="s">
        <v>160</v>
      </c>
      <c r="C17025" s="3">
        <v>2021</v>
      </c>
      <c r="D17025" s="3" t="s">
        <v>9</v>
      </c>
      <c r="E17025" s="3">
        <v>0</v>
      </c>
      <c r="F17025" s="3" t="s">
        <v>3</v>
      </c>
      <c r="G17025" s="3" t="str">
        <f t="shared" si="803"/>
        <v>Non-Renewable</v>
      </c>
      <c r="H17025" s="5">
        <f t="shared" si="804"/>
        <v>0</v>
      </c>
      <c r="I17025" s="3" t="s">
        <v>60</v>
      </c>
      <c r="J17025">
        <f t="shared" si="802"/>
        <v>0</v>
      </c>
    </row>
    <row r="17026" spans="1:10" x14ac:dyDescent="0.3">
      <c r="A17026" s="3" t="s">
        <v>16</v>
      </c>
      <c r="B17026" s="3" t="s">
        <v>160</v>
      </c>
      <c r="C17026" s="3">
        <v>2022</v>
      </c>
      <c r="D17026" s="3" t="s">
        <v>9</v>
      </c>
      <c r="E17026" s="3">
        <v>0</v>
      </c>
      <c r="F17026" s="3" t="s">
        <v>3</v>
      </c>
      <c r="G17026" s="3" t="str">
        <f t="shared" si="803"/>
        <v>Non-Renewable</v>
      </c>
      <c r="H17026" s="5">
        <f t="shared" si="804"/>
        <v>0</v>
      </c>
      <c r="I17026" s="3" t="s">
        <v>60</v>
      </c>
      <c r="J17026">
        <f t="shared" si="802"/>
        <v>0</v>
      </c>
    </row>
    <row r="17027" spans="1:10" x14ac:dyDescent="0.3">
      <c r="A17027" s="3" t="s">
        <v>16</v>
      </c>
      <c r="B17027" s="3" t="s">
        <v>160</v>
      </c>
      <c r="C17027" s="3">
        <v>2023</v>
      </c>
      <c r="D17027" s="3" t="s">
        <v>9</v>
      </c>
      <c r="E17027" s="3">
        <v>0</v>
      </c>
      <c r="F17027" s="3" t="s">
        <v>3</v>
      </c>
      <c r="G17027" s="3" t="str">
        <f t="shared" si="803"/>
        <v>Non-Renewable</v>
      </c>
      <c r="H17027" s="5">
        <f t="shared" si="804"/>
        <v>0</v>
      </c>
      <c r="I17027" s="3" t="s">
        <v>60</v>
      </c>
      <c r="J17027">
        <f t="shared" ref="J17027:J17090" si="805">H17027*217000</f>
        <v>0</v>
      </c>
    </row>
    <row r="17028" spans="1:10" x14ac:dyDescent="0.3">
      <c r="A17028" s="3" t="s">
        <v>16</v>
      </c>
      <c r="B17028" s="3" t="s">
        <v>160</v>
      </c>
      <c r="C17028" s="3">
        <v>2024</v>
      </c>
      <c r="D17028" s="3" t="s">
        <v>9</v>
      </c>
      <c r="E17028" s="3">
        <v>0</v>
      </c>
      <c r="F17028" s="3" t="s">
        <v>3</v>
      </c>
      <c r="G17028" s="3" t="str">
        <f t="shared" si="803"/>
        <v>Non-Renewable</v>
      </c>
      <c r="H17028" s="5">
        <f t="shared" si="804"/>
        <v>0</v>
      </c>
      <c r="I17028" s="3" t="s">
        <v>60</v>
      </c>
      <c r="J17028">
        <f t="shared" si="805"/>
        <v>0</v>
      </c>
    </row>
    <row r="17029" spans="1:10" x14ac:dyDescent="0.3">
      <c r="A17029" s="3" t="s">
        <v>16</v>
      </c>
      <c r="B17029" s="3" t="s">
        <v>160</v>
      </c>
      <c r="C17029" s="3">
        <v>2025</v>
      </c>
      <c r="D17029" s="3" t="s">
        <v>9</v>
      </c>
      <c r="E17029" s="3">
        <v>0</v>
      </c>
      <c r="F17029" s="3" t="s">
        <v>3</v>
      </c>
      <c r="G17029" s="3" t="str">
        <f t="shared" si="803"/>
        <v>Non-Renewable</v>
      </c>
      <c r="H17029" s="5">
        <f t="shared" si="804"/>
        <v>0</v>
      </c>
      <c r="I17029" s="3" t="s">
        <v>60</v>
      </c>
      <c r="J17029">
        <f t="shared" si="805"/>
        <v>0</v>
      </c>
    </row>
    <row r="17030" spans="1:10" x14ac:dyDescent="0.3">
      <c r="A17030" s="3" t="s">
        <v>16</v>
      </c>
      <c r="B17030" s="3" t="s">
        <v>160</v>
      </c>
      <c r="C17030" s="3">
        <v>2000</v>
      </c>
      <c r="D17030" s="3" t="s">
        <v>11</v>
      </c>
      <c r="E17030" s="3">
        <v>0</v>
      </c>
      <c r="F17030" s="3" t="s">
        <v>3</v>
      </c>
      <c r="G17030" s="3" t="str">
        <f t="shared" si="803"/>
        <v>Renewable</v>
      </c>
      <c r="H17030" s="5">
        <f t="shared" si="804"/>
        <v>0</v>
      </c>
      <c r="I17030" s="3" t="s">
        <v>60</v>
      </c>
      <c r="J17030">
        <f t="shared" si="805"/>
        <v>0</v>
      </c>
    </row>
    <row r="17031" spans="1:10" x14ac:dyDescent="0.3">
      <c r="A17031" s="3" t="s">
        <v>16</v>
      </c>
      <c r="B17031" s="3" t="s">
        <v>160</v>
      </c>
      <c r="C17031" s="3">
        <v>2001</v>
      </c>
      <c r="D17031" s="3" t="s">
        <v>11</v>
      </c>
      <c r="E17031" s="3">
        <v>1</v>
      </c>
      <c r="F17031" s="3" t="s">
        <v>3</v>
      </c>
      <c r="G17031" s="3" t="str">
        <f t="shared" si="803"/>
        <v>Renewable</v>
      </c>
      <c r="H17031" s="5">
        <f t="shared" si="804"/>
        <v>4.5000000000000003E-5</v>
      </c>
      <c r="I17031" s="3" t="s">
        <v>60</v>
      </c>
      <c r="J17031">
        <f t="shared" si="805"/>
        <v>9.7650000000000006</v>
      </c>
    </row>
    <row r="17032" spans="1:10" x14ac:dyDescent="0.3">
      <c r="A17032" s="3" t="s">
        <v>16</v>
      </c>
      <c r="B17032" s="3" t="s">
        <v>160</v>
      </c>
      <c r="C17032" s="3">
        <v>2002</v>
      </c>
      <c r="D17032" s="3" t="s">
        <v>11</v>
      </c>
      <c r="E17032" s="3">
        <v>1</v>
      </c>
      <c r="F17032" s="3" t="s">
        <v>3</v>
      </c>
      <c r="G17032" s="3" t="str">
        <f t="shared" si="803"/>
        <v>Renewable</v>
      </c>
      <c r="H17032" s="5">
        <f t="shared" si="804"/>
        <v>4.5000000000000003E-5</v>
      </c>
      <c r="I17032" s="3" t="s">
        <v>60</v>
      </c>
      <c r="J17032">
        <f t="shared" si="805"/>
        <v>9.7650000000000006</v>
      </c>
    </row>
    <row r="17033" spans="1:10" x14ac:dyDescent="0.3">
      <c r="A17033" s="3" t="s">
        <v>16</v>
      </c>
      <c r="B17033" s="3" t="s">
        <v>160</v>
      </c>
      <c r="C17033" s="3">
        <v>2003</v>
      </c>
      <c r="D17033" s="3" t="s">
        <v>11</v>
      </c>
      <c r="E17033" s="3">
        <v>1</v>
      </c>
      <c r="F17033" s="3" t="s">
        <v>3</v>
      </c>
      <c r="G17033" s="3" t="str">
        <f t="shared" si="803"/>
        <v>Renewable</v>
      </c>
      <c r="H17033" s="5">
        <f t="shared" si="804"/>
        <v>4.5000000000000003E-5</v>
      </c>
      <c r="I17033" s="3" t="s">
        <v>60</v>
      </c>
      <c r="J17033">
        <f t="shared" si="805"/>
        <v>9.7650000000000006</v>
      </c>
    </row>
    <row r="17034" spans="1:10" x14ac:dyDescent="0.3">
      <c r="A17034" s="3" t="s">
        <v>16</v>
      </c>
      <c r="B17034" s="3" t="s">
        <v>160</v>
      </c>
      <c r="C17034" s="3">
        <v>2004</v>
      </c>
      <c r="D17034" s="3" t="s">
        <v>11</v>
      </c>
      <c r="E17034" s="3">
        <v>1</v>
      </c>
      <c r="F17034" s="3" t="s">
        <v>3</v>
      </c>
      <c r="G17034" s="3" t="str">
        <f t="shared" si="803"/>
        <v>Renewable</v>
      </c>
      <c r="H17034" s="5">
        <f t="shared" si="804"/>
        <v>4.5000000000000003E-5</v>
      </c>
      <c r="I17034" s="3" t="s">
        <v>60</v>
      </c>
      <c r="J17034">
        <f t="shared" si="805"/>
        <v>9.7650000000000006</v>
      </c>
    </row>
    <row r="17035" spans="1:10" x14ac:dyDescent="0.3">
      <c r="A17035" s="3" t="s">
        <v>16</v>
      </c>
      <c r="B17035" s="3" t="s">
        <v>160</v>
      </c>
      <c r="C17035" s="3">
        <v>2005</v>
      </c>
      <c r="D17035" s="3" t="s">
        <v>11</v>
      </c>
      <c r="E17035" s="3">
        <v>1</v>
      </c>
      <c r="F17035" s="3" t="s">
        <v>3</v>
      </c>
      <c r="G17035" s="3" t="str">
        <f t="shared" si="803"/>
        <v>Renewable</v>
      </c>
      <c r="H17035" s="5">
        <f t="shared" si="804"/>
        <v>4.5000000000000003E-5</v>
      </c>
      <c r="I17035" s="3" t="s">
        <v>60</v>
      </c>
      <c r="J17035">
        <f t="shared" si="805"/>
        <v>9.7650000000000006</v>
      </c>
    </row>
    <row r="17036" spans="1:10" x14ac:dyDescent="0.3">
      <c r="A17036" s="3" t="s">
        <v>16</v>
      </c>
      <c r="B17036" s="3" t="s">
        <v>160</v>
      </c>
      <c r="C17036" s="3">
        <v>2006</v>
      </c>
      <c r="D17036" s="3" t="s">
        <v>11</v>
      </c>
      <c r="E17036" s="3">
        <v>1</v>
      </c>
      <c r="F17036" s="3" t="s">
        <v>3</v>
      </c>
      <c r="G17036" s="3" t="str">
        <f t="shared" si="803"/>
        <v>Renewable</v>
      </c>
      <c r="H17036" s="5">
        <f t="shared" si="804"/>
        <v>4.5000000000000003E-5</v>
      </c>
      <c r="I17036" s="3" t="s">
        <v>60</v>
      </c>
      <c r="J17036">
        <f t="shared" si="805"/>
        <v>9.7650000000000006</v>
      </c>
    </row>
    <row r="17037" spans="1:10" x14ac:dyDescent="0.3">
      <c r="A17037" s="3" t="s">
        <v>16</v>
      </c>
      <c r="B17037" s="3" t="s">
        <v>160</v>
      </c>
      <c r="C17037" s="3">
        <v>2007</v>
      </c>
      <c r="D17037" s="3" t="s">
        <v>11</v>
      </c>
      <c r="E17037" s="3">
        <v>1</v>
      </c>
      <c r="F17037" s="3" t="s">
        <v>3</v>
      </c>
      <c r="G17037" s="3" t="str">
        <f t="shared" si="803"/>
        <v>Renewable</v>
      </c>
      <c r="H17037" s="5">
        <f t="shared" si="804"/>
        <v>4.5000000000000003E-5</v>
      </c>
      <c r="I17037" s="3" t="s">
        <v>60</v>
      </c>
      <c r="J17037">
        <f t="shared" si="805"/>
        <v>9.7650000000000006</v>
      </c>
    </row>
    <row r="17038" spans="1:10" x14ac:dyDescent="0.3">
      <c r="A17038" s="3" t="s">
        <v>16</v>
      </c>
      <c r="B17038" s="3" t="s">
        <v>160</v>
      </c>
      <c r="C17038" s="3">
        <v>2008</v>
      </c>
      <c r="D17038" s="3" t="s">
        <v>11</v>
      </c>
      <c r="E17038" s="3">
        <v>0</v>
      </c>
      <c r="F17038" s="3" t="s">
        <v>3</v>
      </c>
      <c r="G17038" s="3" t="str">
        <f t="shared" si="803"/>
        <v>Renewable</v>
      </c>
      <c r="H17038" s="5">
        <f t="shared" si="804"/>
        <v>0</v>
      </c>
      <c r="I17038" s="3" t="s">
        <v>60</v>
      </c>
      <c r="J17038">
        <f t="shared" si="805"/>
        <v>0</v>
      </c>
    </row>
    <row r="17039" spans="1:10" x14ac:dyDescent="0.3">
      <c r="A17039" s="3" t="s">
        <v>16</v>
      </c>
      <c r="B17039" s="3" t="s">
        <v>160</v>
      </c>
      <c r="C17039" s="3">
        <v>2009</v>
      </c>
      <c r="D17039" s="3" t="s">
        <v>11</v>
      </c>
      <c r="E17039" s="3">
        <v>0</v>
      </c>
      <c r="F17039" s="3" t="s">
        <v>3</v>
      </c>
      <c r="G17039" s="3" t="str">
        <f t="shared" si="803"/>
        <v>Renewable</v>
      </c>
      <c r="H17039" s="5">
        <f t="shared" si="804"/>
        <v>0</v>
      </c>
      <c r="I17039" s="3" t="s">
        <v>60</v>
      </c>
      <c r="J17039">
        <f t="shared" si="805"/>
        <v>0</v>
      </c>
    </row>
    <row r="17040" spans="1:10" x14ac:dyDescent="0.3">
      <c r="A17040" s="3" t="s">
        <v>16</v>
      </c>
      <c r="B17040" s="3" t="s">
        <v>160</v>
      </c>
      <c r="C17040" s="3">
        <v>2010</v>
      </c>
      <c r="D17040" s="3" t="s">
        <v>11</v>
      </c>
      <c r="E17040" s="3">
        <v>0</v>
      </c>
      <c r="F17040" s="3" t="s">
        <v>3</v>
      </c>
      <c r="G17040" s="3" t="str">
        <f t="shared" si="803"/>
        <v>Renewable</v>
      </c>
      <c r="H17040" s="5">
        <f t="shared" si="804"/>
        <v>0</v>
      </c>
      <c r="I17040" s="3" t="s">
        <v>60</v>
      </c>
      <c r="J17040">
        <f t="shared" si="805"/>
        <v>0</v>
      </c>
    </row>
    <row r="17041" spans="1:10" x14ac:dyDescent="0.3">
      <c r="A17041" s="3" t="s">
        <v>16</v>
      </c>
      <c r="B17041" s="3" t="s">
        <v>160</v>
      </c>
      <c r="C17041" s="3">
        <v>2011</v>
      </c>
      <c r="D17041" s="3" t="s">
        <v>11</v>
      </c>
      <c r="E17041" s="3">
        <v>0</v>
      </c>
      <c r="F17041" s="3" t="s">
        <v>3</v>
      </c>
      <c r="G17041" s="3" t="str">
        <f t="shared" si="803"/>
        <v>Renewable</v>
      </c>
      <c r="H17041" s="5">
        <f t="shared" si="804"/>
        <v>0</v>
      </c>
      <c r="I17041" s="3" t="s">
        <v>60</v>
      </c>
      <c r="J17041">
        <f t="shared" si="805"/>
        <v>0</v>
      </c>
    </row>
    <row r="17042" spans="1:10" x14ac:dyDescent="0.3">
      <c r="A17042" s="3" t="s">
        <v>16</v>
      </c>
      <c r="B17042" s="3" t="s">
        <v>160</v>
      </c>
      <c r="C17042" s="3">
        <v>2012</v>
      </c>
      <c r="D17042" s="3" t="s">
        <v>11</v>
      </c>
      <c r="E17042" s="3">
        <v>0</v>
      </c>
      <c r="F17042" s="3" t="s">
        <v>3</v>
      </c>
      <c r="G17042" s="3" t="str">
        <f t="shared" si="803"/>
        <v>Renewable</v>
      </c>
      <c r="H17042" s="5">
        <f t="shared" si="804"/>
        <v>0</v>
      </c>
      <c r="I17042" s="3" t="s">
        <v>60</v>
      </c>
      <c r="J17042">
        <f t="shared" si="805"/>
        <v>0</v>
      </c>
    </row>
    <row r="17043" spans="1:10" x14ac:dyDescent="0.3">
      <c r="A17043" s="3" t="s">
        <v>16</v>
      </c>
      <c r="B17043" s="3" t="s">
        <v>160</v>
      </c>
      <c r="C17043" s="3">
        <v>2013</v>
      </c>
      <c r="D17043" s="3" t="s">
        <v>11</v>
      </c>
      <c r="E17043" s="3">
        <v>141</v>
      </c>
      <c r="F17043" s="3" t="s">
        <v>3</v>
      </c>
      <c r="G17043" s="3" t="str">
        <f t="shared" si="803"/>
        <v>Renewable</v>
      </c>
      <c r="H17043" s="5">
        <f t="shared" si="804"/>
        <v>6.3450000000000008E-3</v>
      </c>
      <c r="I17043" s="3" t="s">
        <v>60</v>
      </c>
      <c r="J17043">
        <f t="shared" si="805"/>
        <v>1376.8650000000002</v>
      </c>
    </row>
    <row r="17044" spans="1:10" x14ac:dyDescent="0.3">
      <c r="A17044" s="3" t="s">
        <v>16</v>
      </c>
      <c r="B17044" s="3" t="s">
        <v>160</v>
      </c>
      <c r="C17044" s="3">
        <v>2014</v>
      </c>
      <c r="D17044" s="3" t="s">
        <v>11</v>
      </c>
      <c r="E17044" s="3">
        <v>228</v>
      </c>
      <c r="F17044" s="3" t="s">
        <v>3</v>
      </c>
      <c r="G17044" s="3" t="str">
        <f t="shared" si="803"/>
        <v>Renewable</v>
      </c>
      <c r="H17044" s="5">
        <f t="shared" si="804"/>
        <v>1.026E-2</v>
      </c>
      <c r="I17044" s="3" t="s">
        <v>60</v>
      </c>
      <c r="J17044">
        <f t="shared" si="805"/>
        <v>2226.42</v>
      </c>
    </row>
    <row r="17045" spans="1:10" x14ac:dyDescent="0.3">
      <c r="A17045" s="3" t="s">
        <v>16</v>
      </c>
      <c r="B17045" s="3" t="s">
        <v>160</v>
      </c>
      <c r="C17045" s="3">
        <v>2015</v>
      </c>
      <c r="D17045" s="3" t="s">
        <v>11</v>
      </c>
      <c r="E17045" s="3">
        <v>276</v>
      </c>
      <c r="F17045" s="3" t="s">
        <v>3</v>
      </c>
      <c r="G17045" s="3" t="str">
        <f t="shared" si="803"/>
        <v>Renewable</v>
      </c>
      <c r="H17045" s="5">
        <f t="shared" si="804"/>
        <v>1.242E-2</v>
      </c>
      <c r="I17045" s="3" t="s">
        <v>60</v>
      </c>
      <c r="J17045">
        <f t="shared" si="805"/>
        <v>2695.1400000000003</v>
      </c>
    </row>
    <row r="17046" spans="1:10" x14ac:dyDescent="0.3">
      <c r="A17046" s="3" t="s">
        <v>16</v>
      </c>
      <c r="B17046" s="3" t="s">
        <v>160</v>
      </c>
      <c r="C17046" s="3">
        <v>2016</v>
      </c>
      <c r="D17046" s="3" t="s">
        <v>11</v>
      </c>
      <c r="E17046" s="3">
        <v>313</v>
      </c>
      <c r="F17046" s="3" t="s">
        <v>3</v>
      </c>
      <c r="G17046" s="3" t="str">
        <f t="shared" si="803"/>
        <v>Renewable</v>
      </c>
      <c r="H17046" s="5">
        <f t="shared" si="804"/>
        <v>1.4085E-2</v>
      </c>
      <c r="I17046" s="3" t="s">
        <v>60</v>
      </c>
      <c r="J17046">
        <f t="shared" si="805"/>
        <v>3056.4450000000002</v>
      </c>
    </row>
    <row r="17047" spans="1:10" x14ac:dyDescent="0.3">
      <c r="A17047" s="3" t="s">
        <v>16</v>
      </c>
      <c r="B17047" s="3" t="s">
        <v>160</v>
      </c>
      <c r="C17047" s="3">
        <v>2017</v>
      </c>
      <c r="D17047" s="3" t="s">
        <v>11</v>
      </c>
      <c r="E17047" s="3">
        <v>333</v>
      </c>
      <c r="F17047" s="3" t="s">
        <v>3</v>
      </c>
      <c r="G17047" s="3" t="str">
        <f t="shared" si="803"/>
        <v>Renewable</v>
      </c>
      <c r="H17047" s="5">
        <f t="shared" si="804"/>
        <v>1.4985000000000002E-2</v>
      </c>
      <c r="I17047" s="3" t="s">
        <v>60</v>
      </c>
      <c r="J17047">
        <f t="shared" si="805"/>
        <v>3251.7450000000003</v>
      </c>
    </row>
    <row r="17048" spans="1:10" x14ac:dyDescent="0.3">
      <c r="A17048" s="3" t="s">
        <v>16</v>
      </c>
      <c r="B17048" s="3" t="s">
        <v>160</v>
      </c>
      <c r="C17048" s="3">
        <v>2018</v>
      </c>
      <c r="D17048" s="3" t="s">
        <v>11</v>
      </c>
      <c r="E17048" s="3">
        <v>583</v>
      </c>
      <c r="F17048" s="3" t="s">
        <v>3</v>
      </c>
      <c r="G17048" s="3" t="str">
        <f t="shared" si="803"/>
        <v>Renewable</v>
      </c>
      <c r="H17048" s="5">
        <f t="shared" si="804"/>
        <v>2.6235000000000001E-2</v>
      </c>
      <c r="I17048" s="3" t="s">
        <v>60</v>
      </c>
      <c r="J17048">
        <f t="shared" si="805"/>
        <v>5692.9949999999999</v>
      </c>
    </row>
    <row r="17049" spans="1:10" x14ac:dyDescent="0.3">
      <c r="A17049" s="3" t="s">
        <v>16</v>
      </c>
      <c r="B17049" s="3" t="s">
        <v>160</v>
      </c>
      <c r="C17049" s="3">
        <v>2019</v>
      </c>
      <c r="D17049" s="3" t="s">
        <v>11</v>
      </c>
      <c r="E17049" s="3">
        <v>1413</v>
      </c>
      <c r="F17049" s="3" t="s">
        <v>3</v>
      </c>
      <c r="G17049" s="3" t="str">
        <f t="shared" si="803"/>
        <v>Renewable</v>
      </c>
      <c r="H17049" s="5">
        <f t="shared" si="804"/>
        <v>6.3585000000000003E-2</v>
      </c>
      <c r="I17049" s="3" t="s">
        <v>60</v>
      </c>
      <c r="J17049">
        <f t="shared" si="805"/>
        <v>13797.945</v>
      </c>
    </row>
    <row r="17050" spans="1:10" x14ac:dyDescent="0.3">
      <c r="A17050" s="3" t="s">
        <v>16</v>
      </c>
      <c r="B17050" s="3" t="s">
        <v>160</v>
      </c>
      <c r="C17050" s="3">
        <v>2020</v>
      </c>
      <c r="D17050" s="3" t="s">
        <v>11</v>
      </c>
      <c r="E17050" s="3">
        <v>2053</v>
      </c>
      <c r="F17050" s="3" t="s">
        <v>3</v>
      </c>
      <c r="G17050" s="3" t="str">
        <f t="shared" si="803"/>
        <v>Renewable</v>
      </c>
      <c r="H17050" s="5">
        <f t="shared" si="804"/>
        <v>9.2385000000000009E-2</v>
      </c>
      <c r="I17050" s="3" t="s">
        <v>60</v>
      </c>
      <c r="J17050">
        <f t="shared" si="805"/>
        <v>20047.545000000002</v>
      </c>
    </row>
    <row r="17051" spans="1:10" x14ac:dyDescent="0.3">
      <c r="A17051" s="3" t="s">
        <v>16</v>
      </c>
      <c r="B17051" s="3" t="s">
        <v>160</v>
      </c>
      <c r="C17051" s="3">
        <v>2021</v>
      </c>
      <c r="D17051" s="3" t="s">
        <v>11</v>
      </c>
      <c r="E17051" s="3">
        <v>2036</v>
      </c>
      <c r="F17051" s="3" t="s">
        <v>3</v>
      </c>
      <c r="G17051" s="3" t="str">
        <f t="shared" si="803"/>
        <v>Renewable</v>
      </c>
      <c r="H17051" s="5">
        <f t="shared" si="804"/>
        <v>9.1620000000000007E-2</v>
      </c>
      <c r="I17051" s="3" t="s">
        <v>60</v>
      </c>
      <c r="J17051">
        <f t="shared" si="805"/>
        <v>19881.54</v>
      </c>
    </row>
    <row r="17052" spans="1:10" x14ac:dyDescent="0.3">
      <c r="A17052" s="3" t="s">
        <v>16</v>
      </c>
      <c r="B17052" s="3" t="s">
        <v>160</v>
      </c>
      <c r="C17052" s="3">
        <v>2022</v>
      </c>
      <c r="D17052" s="3" t="s">
        <v>11</v>
      </c>
      <c r="E17052" s="3">
        <v>3391</v>
      </c>
      <c r="F17052" s="3" t="s">
        <v>3</v>
      </c>
      <c r="G17052" s="3" t="str">
        <f t="shared" si="803"/>
        <v>Renewable</v>
      </c>
      <c r="H17052" s="5">
        <f t="shared" si="804"/>
        <v>0.15259500000000001</v>
      </c>
      <c r="I17052" s="3" t="s">
        <v>60</v>
      </c>
      <c r="J17052">
        <f t="shared" si="805"/>
        <v>33113.115000000005</v>
      </c>
    </row>
    <row r="17053" spans="1:10" x14ac:dyDescent="0.3">
      <c r="A17053" s="3" t="s">
        <v>16</v>
      </c>
      <c r="B17053" s="3" t="s">
        <v>160</v>
      </c>
      <c r="C17053" s="3">
        <v>2023</v>
      </c>
      <c r="D17053" s="3" t="s">
        <v>11</v>
      </c>
      <c r="E17053" s="3">
        <v>3417</v>
      </c>
      <c r="F17053" s="3" t="s">
        <v>3</v>
      </c>
      <c r="G17053" s="3" t="str">
        <f t="shared" si="803"/>
        <v>Renewable</v>
      </c>
      <c r="H17053" s="5">
        <f t="shared" si="804"/>
        <v>0.15376500000000001</v>
      </c>
      <c r="I17053" s="3" t="s">
        <v>60</v>
      </c>
      <c r="J17053">
        <f t="shared" si="805"/>
        <v>33367.005000000005</v>
      </c>
    </row>
    <row r="17054" spans="1:10" x14ac:dyDescent="0.3">
      <c r="A17054" s="3" t="s">
        <v>16</v>
      </c>
      <c r="B17054" s="3" t="s">
        <v>160</v>
      </c>
      <c r="C17054" s="3">
        <v>2024</v>
      </c>
      <c r="D17054" s="3" t="s">
        <v>11</v>
      </c>
      <c r="E17054" s="3">
        <v>3843</v>
      </c>
      <c r="F17054" s="3" t="s">
        <v>3</v>
      </c>
      <c r="G17054" s="3" t="str">
        <f t="shared" si="803"/>
        <v>Renewable</v>
      </c>
      <c r="H17054" s="5">
        <f t="shared" si="804"/>
        <v>0.17293500000000001</v>
      </c>
      <c r="I17054" s="3" t="s">
        <v>60</v>
      </c>
      <c r="J17054">
        <f t="shared" si="805"/>
        <v>37526.895000000004</v>
      </c>
    </row>
    <row r="17055" spans="1:10" x14ac:dyDescent="0.3">
      <c r="A17055" s="3" t="s">
        <v>16</v>
      </c>
      <c r="B17055" s="3" t="s">
        <v>160</v>
      </c>
      <c r="C17055" s="3">
        <v>2025</v>
      </c>
      <c r="D17055" s="3" t="s">
        <v>11</v>
      </c>
      <c r="E17055" s="3">
        <v>4651</v>
      </c>
      <c r="F17055" s="3" t="s">
        <v>3</v>
      </c>
      <c r="G17055" s="3" t="str">
        <f t="shared" ref="G17055:G17118" si="806">IF(OR(D17055="hydropower",D17055="wind",D17055="solar pv",D17055=" tide",D17055="solar thermal",D17055="geothermal",D17055="biofuels"), "Renewable", "Non-Renewable")</f>
        <v>Renewable</v>
      </c>
      <c r="H17055" s="5">
        <f t="shared" si="804"/>
        <v>0.20929500000000001</v>
      </c>
      <c r="I17055" s="3" t="s">
        <v>60</v>
      </c>
      <c r="J17055">
        <f t="shared" si="805"/>
        <v>45417.014999999999</v>
      </c>
    </row>
    <row r="17056" spans="1:10" x14ac:dyDescent="0.3">
      <c r="A17056" s="3" t="s">
        <v>24</v>
      </c>
      <c r="B17056" s="3" t="s">
        <v>161</v>
      </c>
      <c r="C17056" s="3">
        <v>2000</v>
      </c>
      <c r="D17056" s="3" t="s">
        <v>4</v>
      </c>
      <c r="E17056" s="3">
        <v>1917</v>
      </c>
      <c r="F17056" s="3" t="s">
        <v>3</v>
      </c>
      <c r="G17056" s="3" t="str">
        <f t="shared" si="806"/>
        <v>Non-Renewable</v>
      </c>
      <c r="H17056" s="5">
        <f t="shared" si="804"/>
        <v>1.49526</v>
      </c>
      <c r="I17056" s="3" t="s">
        <v>60</v>
      </c>
      <c r="J17056">
        <f t="shared" si="805"/>
        <v>324471.42</v>
      </c>
    </row>
    <row r="17057" spans="1:10" x14ac:dyDescent="0.3">
      <c r="A17057" s="3" t="s">
        <v>24</v>
      </c>
      <c r="B17057" s="3" t="s">
        <v>161</v>
      </c>
      <c r="C17057" s="3">
        <v>2001</v>
      </c>
      <c r="D17057" s="3" t="s">
        <v>4</v>
      </c>
      <c r="E17057" s="3">
        <v>1943</v>
      </c>
      <c r="F17057" s="3" t="s">
        <v>3</v>
      </c>
      <c r="G17057" s="3" t="str">
        <f t="shared" si="806"/>
        <v>Non-Renewable</v>
      </c>
      <c r="H17057" s="5">
        <f t="shared" si="804"/>
        <v>1.5155399999999999</v>
      </c>
      <c r="I17057" s="3" t="s">
        <v>60</v>
      </c>
      <c r="J17057">
        <f t="shared" si="805"/>
        <v>328872.18</v>
      </c>
    </row>
    <row r="17058" spans="1:10" x14ac:dyDescent="0.3">
      <c r="A17058" s="3" t="s">
        <v>24</v>
      </c>
      <c r="B17058" s="3" t="s">
        <v>161</v>
      </c>
      <c r="C17058" s="3">
        <v>2002</v>
      </c>
      <c r="D17058" s="3" t="s">
        <v>4</v>
      </c>
      <c r="E17058" s="3">
        <v>2052</v>
      </c>
      <c r="F17058" s="3" t="s">
        <v>3</v>
      </c>
      <c r="G17058" s="3" t="str">
        <f t="shared" si="806"/>
        <v>Non-Renewable</v>
      </c>
      <c r="H17058" s="5">
        <f t="shared" si="804"/>
        <v>1.60056</v>
      </c>
      <c r="I17058" s="3" t="s">
        <v>60</v>
      </c>
      <c r="J17058">
        <f t="shared" si="805"/>
        <v>347321.52</v>
      </c>
    </row>
    <row r="17059" spans="1:10" x14ac:dyDescent="0.3">
      <c r="A17059" s="3" t="s">
        <v>24</v>
      </c>
      <c r="B17059" s="3" t="s">
        <v>161</v>
      </c>
      <c r="C17059" s="3">
        <v>2003</v>
      </c>
      <c r="D17059" s="3" t="s">
        <v>4</v>
      </c>
      <c r="E17059" s="3">
        <v>2236</v>
      </c>
      <c r="F17059" s="3" t="s">
        <v>3</v>
      </c>
      <c r="G17059" s="3" t="str">
        <f t="shared" si="806"/>
        <v>Non-Renewable</v>
      </c>
      <c r="H17059" s="5">
        <f t="shared" si="804"/>
        <v>1.7440800000000001</v>
      </c>
      <c r="I17059" s="3" t="s">
        <v>60</v>
      </c>
      <c r="J17059">
        <f t="shared" si="805"/>
        <v>378465.36000000004</v>
      </c>
    </row>
    <row r="17060" spans="1:10" x14ac:dyDescent="0.3">
      <c r="A17060" s="3" t="s">
        <v>24</v>
      </c>
      <c r="B17060" s="3" t="s">
        <v>161</v>
      </c>
      <c r="C17060" s="3">
        <v>2004</v>
      </c>
      <c r="D17060" s="3" t="s">
        <v>4</v>
      </c>
      <c r="E17060" s="3">
        <v>2216</v>
      </c>
      <c r="F17060" s="3" t="s">
        <v>3</v>
      </c>
      <c r="G17060" s="3" t="str">
        <f t="shared" si="806"/>
        <v>Non-Renewable</v>
      </c>
      <c r="H17060" s="5">
        <f t="shared" si="804"/>
        <v>1.72848</v>
      </c>
      <c r="I17060" s="3" t="s">
        <v>60</v>
      </c>
      <c r="J17060">
        <f t="shared" si="805"/>
        <v>375080.16000000003</v>
      </c>
    </row>
    <row r="17061" spans="1:10" x14ac:dyDescent="0.3">
      <c r="A17061" s="3" t="s">
        <v>24</v>
      </c>
      <c r="B17061" s="3" t="s">
        <v>161</v>
      </c>
      <c r="C17061" s="3">
        <v>2005</v>
      </c>
      <c r="D17061" s="3" t="s">
        <v>4</v>
      </c>
      <c r="E17061" s="3">
        <v>2240</v>
      </c>
      <c r="F17061" s="3" t="s">
        <v>3</v>
      </c>
      <c r="G17061" s="3" t="str">
        <f t="shared" si="806"/>
        <v>Non-Renewable</v>
      </c>
      <c r="H17061" s="5">
        <f t="shared" si="804"/>
        <v>1.7471999999999999</v>
      </c>
      <c r="I17061" s="3" t="s">
        <v>60</v>
      </c>
      <c r="J17061">
        <f t="shared" si="805"/>
        <v>379142.39999999997</v>
      </c>
    </row>
    <row r="17062" spans="1:10" x14ac:dyDescent="0.3">
      <c r="A17062" s="3" t="s">
        <v>24</v>
      </c>
      <c r="B17062" s="3" t="s">
        <v>161</v>
      </c>
      <c r="C17062" s="3">
        <v>2006</v>
      </c>
      <c r="D17062" s="3" t="s">
        <v>4</v>
      </c>
      <c r="E17062" s="3">
        <v>2261</v>
      </c>
      <c r="F17062" s="3" t="s">
        <v>3</v>
      </c>
      <c r="G17062" s="3" t="str">
        <f t="shared" si="806"/>
        <v>Non-Renewable</v>
      </c>
      <c r="H17062" s="5">
        <f t="shared" si="804"/>
        <v>1.7635799999999999</v>
      </c>
      <c r="I17062" s="3" t="s">
        <v>60</v>
      </c>
      <c r="J17062">
        <f t="shared" si="805"/>
        <v>382696.86</v>
      </c>
    </row>
    <row r="17063" spans="1:10" x14ac:dyDescent="0.3">
      <c r="A17063" s="3" t="s">
        <v>24</v>
      </c>
      <c r="B17063" s="3" t="s">
        <v>161</v>
      </c>
      <c r="C17063" s="3">
        <v>2007</v>
      </c>
      <c r="D17063" s="3" t="s">
        <v>4</v>
      </c>
      <c r="E17063" s="3">
        <v>2296</v>
      </c>
      <c r="F17063" s="3" t="s">
        <v>3</v>
      </c>
      <c r="G17063" s="3" t="str">
        <f t="shared" si="806"/>
        <v>Non-Renewable</v>
      </c>
      <c r="H17063" s="5">
        <f t="shared" si="804"/>
        <v>1.79088</v>
      </c>
      <c r="I17063" s="3" t="s">
        <v>60</v>
      </c>
      <c r="J17063">
        <f t="shared" si="805"/>
        <v>388620.96</v>
      </c>
    </row>
    <row r="17064" spans="1:10" x14ac:dyDescent="0.3">
      <c r="A17064" s="3" t="s">
        <v>24</v>
      </c>
      <c r="B17064" s="3" t="s">
        <v>161</v>
      </c>
      <c r="C17064" s="3">
        <v>2008</v>
      </c>
      <c r="D17064" s="3" t="s">
        <v>4</v>
      </c>
      <c r="E17064" s="3">
        <v>2312</v>
      </c>
      <c r="F17064" s="3" t="s">
        <v>3</v>
      </c>
      <c r="G17064" s="3" t="str">
        <f t="shared" si="806"/>
        <v>Non-Renewable</v>
      </c>
      <c r="H17064" s="5">
        <f t="shared" si="804"/>
        <v>1.8033600000000001</v>
      </c>
      <c r="I17064" s="3" t="s">
        <v>60</v>
      </c>
      <c r="J17064">
        <f t="shared" si="805"/>
        <v>391329.12</v>
      </c>
    </row>
    <row r="17065" spans="1:10" x14ac:dyDescent="0.3">
      <c r="A17065" s="3" t="s">
        <v>24</v>
      </c>
      <c r="B17065" s="3" t="s">
        <v>161</v>
      </c>
      <c r="C17065" s="3">
        <v>2009</v>
      </c>
      <c r="D17065" s="3" t="s">
        <v>4</v>
      </c>
      <c r="E17065" s="3">
        <v>2168</v>
      </c>
      <c r="F17065" s="3" t="s">
        <v>3</v>
      </c>
      <c r="G17065" s="3" t="str">
        <f t="shared" si="806"/>
        <v>Non-Renewable</v>
      </c>
      <c r="H17065" s="5">
        <f t="shared" si="804"/>
        <v>1.6910399999999999</v>
      </c>
      <c r="I17065" s="3" t="s">
        <v>60</v>
      </c>
      <c r="J17065">
        <f t="shared" si="805"/>
        <v>366955.68</v>
      </c>
    </row>
    <row r="17066" spans="1:10" x14ac:dyDescent="0.3">
      <c r="A17066" s="3" t="s">
        <v>24</v>
      </c>
      <c r="B17066" s="3" t="s">
        <v>161</v>
      </c>
      <c r="C17066" s="3">
        <v>2010</v>
      </c>
      <c r="D17066" s="3" t="s">
        <v>4</v>
      </c>
      <c r="E17066" s="3">
        <v>2113</v>
      </c>
      <c r="F17066" s="3" t="s">
        <v>3</v>
      </c>
      <c r="G17066" s="3" t="str">
        <f t="shared" si="806"/>
        <v>Non-Renewable</v>
      </c>
      <c r="H17066" s="5">
        <f t="shared" si="804"/>
        <v>1.6481399999999999</v>
      </c>
      <c r="I17066" s="3" t="s">
        <v>60</v>
      </c>
      <c r="J17066">
        <f t="shared" si="805"/>
        <v>357646.38</v>
      </c>
    </row>
    <row r="17067" spans="1:10" x14ac:dyDescent="0.3">
      <c r="A17067" s="3" t="s">
        <v>24</v>
      </c>
      <c r="B17067" s="3" t="s">
        <v>161</v>
      </c>
      <c r="C17067" s="3">
        <v>2011</v>
      </c>
      <c r="D17067" s="3" t="s">
        <v>4</v>
      </c>
      <c r="E17067" s="3">
        <v>2169</v>
      </c>
      <c r="F17067" s="3" t="s">
        <v>3</v>
      </c>
      <c r="G17067" s="3" t="str">
        <f t="shared" si="806"/>
        <v>Non-Renewable</v>
      </c>
      <c r="H17067" s="5">
        <f t="shared" si="804"/>
        <v>1.6918199999999999</v>
      </c>
      <c r="I17067" s="3" t="s">
        <v>60</v>
      </c>
      <c r="J17067">
        <f t="shared" si="805"/>
        <v>367124.94</v>
      </c>
    </row>
    <row r="17068" spans="1:10" x14ac:dyDescent="0.3">
      <c r="A17068" s="3" t="s">
        <v>24</v>
      </c>
      <c r="B17068" s="3" t="s">
        <v>161</v>
      </c>
      <c r="C17068" s="3">
        <v>2012</v>
      </c>
      <c r="D17068" s="3" t="s">
        <v>4</v>
      </c>
      <c r="E17068" s="3">
        <v>2268</v>
      </c>
      <c r="F17068" s="3" t="s">
        <v>3</v>
      </c>
      <c r="G17068" s="3" t="str">
        <f t="shared" si="806"/>
        <v>Non-Renewable</v>
      </c>
      <c r="H17068" s="5">
        <f t="shared" si="804"/>
        <v>1.7690399999999999</v>
      </c>
      <c r="I17068" s="3" t="s">
        <v>60</v>
      </c>
      <c r="J17068">
        <f t="shared" si="805"/>
        <v>383881.68</v>
      </c>
    </row>
    <row r="17069" spans="1:10" x14ac:dyDescent="0.3">
      <c r="A17069" s="3" t="s">
        <v>24</v>
      </c>
      <c r="B17069" s="3" t="s">
        <v>161</v>
      </c>
      <c r="C17069" s="3">
        <v>2013</v>
      </c>
      <c r="D17069" s="3" t="s">
        <v>4</v>
      </c>
      <c r="E17069" s="3">
        <v>2216</v>
      </c>
      <c r="F17069" s="3" t="s">
        <v>3</v>
      </c>
      <c r="G17069" s="3" t="str">
        <f t="shared" si="806"/>
        <v>Non-Renewable</v>
      </c>
      <c r="H17069" s="5">
        <f t="shared" si="804"/>
        <v>1.72848</v>
      </c>
      <c r="I17069" s="3" t="s">
        <v>60</v>
      </c>
      <c r="J17069">
        <f t="shared" si="805"/>
        <v>375080.16000000003</v>
      </c>
    </row>
    <row r="17070" spans="1:10" x14ac:dyDescent="0.3">
      <c r="A17070" s="3" t="s">
        <v>24</v>
      </c>
      <c r="B17070" s="3" t="s">
        <v>161</v>
      </c>
      <c r="C17070" s="3">
        <v>2014</v>
      </c>
      <c r="D17070" s="3" t="s">
        <v>4</v>
      </c>
      <c r="E17070" s="3">
        <v>2170</v>
      </c>
      <c r="F17070" s="3" t="s">
        <v>3</v>
      </c>
      <c r="G17070" s="3" t="str">
        <f t="shared" si="806"/>
        <v>Non-Renewable</v>
      </c>
      <c r="H17070" s="5">
        <f t="shared" si="804"/>
        <v>1.6925999999999999</v>
      </c>
      <c r="I17070" s="3" t="s">
        <v>60</v>
      </c>
      <c r="J17070">
        <f t="shared" si="805"/>
        <v>367294.19999999995</v>
      </c>
    </row>
    <row r="17071" spans="1:10" x14ac:dyDescent="0.3">
      <c r="A17071" s="3" t="s">
        <v>24</v>
      </c>
      <c r="B17071" s="3" t="s">
        <v>161</v>
      </c>
      <c r="C17071" s="3">
        <v>2015</v>
      </c>
      <c r="D17071" s="3" t="s">
        <v>4</v>
      </c>
      <c r="E17071" s="3">
        <v>1203</v>
      </c>
      <c r="F17071" s="3" t="s">
        <v>3</v>
      </c>
      <c r="G17071" s="3" t="str">
        <f t="shared" si="806"/>
        <v>Non-Renewable</v>
      </c>
      <c r="H17071" s="5">
        <f t="shared" si="804"/>
        <v>0.93833999999999995</v>
      </c>
      <c r="I17071" s="3" t="s">
        <v>60</v>
      </c>
      <c r="J17071">
        <f t="shared" si="805"/>
        <v>203619.78</v>
      </c>
    </row>
    <row r="17072" spans="1:10" x14ac:dyDescent="0.3">
      <c r="A17072" s="3" t="s">
        <v>24</v>
      </c>
      <c r="B17072" s="3" t="s">
        <v>161</v>
      </c>
      <c r="C17072" s="3">
        <v>2016</v>
      </c>
      <c r="D17072" s="3" t="s">
        <v>4</v>
      </c>
      <c r="E17072" s="3">
        <v>720</v>
      </c>
      <c r="F17072" s="3" t="s">
        <v>3</v>
      </c>
      <c r="G17072" s="3" t="str">
        <f t="shared" si="806"/>
        <v>Non-Renewable</v>
      </c>
      <c r="H17072" s="5">
        <f t="shared" si="804"/>
        <v>0.56159999999999999</v>
      </c>
      <c r="I17072" s="3" t="s">
        <v>60</v>
      </c>
      <c r="J17072">
        <f t="shared" si="805"/>
        <v>121867.2</v>
      </c>
    </row>
    <row r="17073" spans="1:10" x14ac:dyDescent="0.3">
      <c r="A17073" s="3" t="s">
        <v>24</v>
      </c>
      <c r="B17073" s="3" t="s">
        <v>161</v>
      </c>
      <c r="C17073" s="3">
        <v>2017</v>
      </c>
      <c r="D17073" s="3" t="s">
        <v>4</v>
      </c>
      <c r="E17073" s="3">
        <v>193</v>
      </c>
      <c r="F17073" s="3" t="s">
        <v>3</v>
      </c>
      <c r="G17073" s="3" t="str">
        <f t="shared" si="806"/>
        <v>Non-Renewable</v>
      </c>
      <c r="H17073" s="5">
        <f t="shared" si="804"/>
        <v>0.15054000000000001</v>
      </c>
      <c r="I17073" s="3" t="s">
        <v>60</v>
      </c>
      <c r="J17073">
        <f t="shared" si="805"/>
        <v>32667.18</v>
      </c>
    </row>
    <row r="17074" spans="1:10" x14ac:dyDescent="0.3">
      <c r="A17074" s="3" t="s">
        <v>24</v>
      </c>
      <c r="B17074" s="3" t="s">
        <v>161</v>
      </c>
      <c r="C17074" s="3">
        <v>2018</v>
      </c>
      <c r="D17074" s="3" t="s">
        <v>4</v>
      </c>
      <c r="E17074" s="3">
        <v>18</v>
      </c>
      <c r="F17074" s="3" t="s">
        <v>3</v>
      </c>
      <c r="G17074" s="3" t="str">
        <f t="shared" si="806"/>
        <v>Non-Renewable</v>
      </c>
      <c r="H17074" s="5">
        <f t="shared" si="804"/>
        <v>1.404E-2</v>
      </c>
      <c r="I17074" s="3" t="s">
        <v>60</v>
      </c>
      <c r="J17074">
        <f t="shared" si="805"/>
        <v>3046.6800000000003</v>
      </c>
    </row>
    <row r="17075" spans="1:10" x14ac:dyDescent="0.3">
      <c r="A17075" s="3" t="s">
        <v>24</v>
      </c>
      <c r="B17075" s="3" t="s">
        <v>161</v>
      </c>
      <c r="C17075" s="3">
        <v>2019</v>
      </c>
      <c r="D17075" s="3" t="s">
        <v>4</v>
      </c>
      <c r="E17075" s="3">
        <v>30</v>
      </c>
      <c r="F17075" s="3" t="s">
        <v>3</v>
      </c>
      <c r="G17075" s="3" t="str">
        <f t="shared" si="806"/>
        <v>Non-Renewable</v>
      </c>
      <c r="H17075" s="5">
        <f t="shared" si="804"/>
        <v>2.3400000000000001E-2</v>
      </c>
      <c r="I17075" s="3" t="s">
        <v>60</v>
      </c>
      <c r="J17075">
        <f t="shared" si="805"/>
        <v>5077.8</v>
      </c>
    </row>
    <row r="17076" spans="1:10" x14ac:dyDescent="0.3">
      <c r="A17076" s="3" t="s">
        <v>24</v>
      </c>
      <c r="B17076" s="3" t="s">
        <v>161</v>
      </c>
      <c r="C17076" s="3">
        <v>2020</v>
      </c>
      <c r="D17076" s="3" t="s">
        <v>4</v>
      </c>
      <c r="E17076" s="3">
        <v>59</v>
      </c>
      <c r="F17076" s="3" t="s">
        <v>3</v>
      </c>
      <c r="G17076" s="3" t="str">
        <f t="shared" si="806"/>
        <v>Non-Renewable</v>
      </c>
      <c r="H17076" s="5">
        <f t="shared" si="804"/>
        <v>4.6019999999999998E-2</v>
      </c>
      <c r="I17076" s="3" t="s">
        <v>60</v>
      </c>
      <c r="J17076">
        <f t="shared" si="805"/>
        <v>9986.34</v>
      </c>
    </row>
    <row r="17077" spans="1:10" x14ac:dyDescent="0.3">
      <c r="A17077" s="3" t="s">
        <v>24</v>
      </c>
      <c r="B17077" s="3" t="s">
        <v>161</v>
      </c>
      <c r="C17077" s="3">
        <v>2021</v>
      </c>
      <c r="D17077" s="3" t="s">
        <v>4</v>
      </c>
      <c r="E17077" s="3">
        <v>44</v>
      </c>
      <c r="F17077" s="3" t="s">
        <v>3</v>
      </c>
      <c r="G17077" s="3" t="str">
        <f t="shared" si="806"/>
        <v>Non-Renewable</v>
      </c>
      <c r="H17077" s="5">
        <f t="shared" si="804"/>
        <v>3.4319999999999996E-2</v>
      </c>
      <c r="I17077" s="3" t="s">
        <v>60</v>
      </c>
      <c r="J17077">
        <f t="shared" si="805"/>
        <v>7447.44</v>
      </c>
    </row>
    <row r="17078" spans="1:10" x14ac:dyDescent="0.3">
      <c r="A17078" s="3" t="s">
        <v>24</v>
      </c>
      <c r="B17078" s="3" t="s">
        <v>161</v>
      </c>
      <c r="C17078" s="3">
        <v>2022</v>
      </c>
      <c r="D17078" s="3" t="s">
        <v>4</v>
      </c>
      <c r="E17078" s="3">
        <v>57</v>
      </c>
      <c r="F17078" s="3" t="s">
        <v>3</v>
      </c>
      <c r="G17078" s="3" t="str">
        <f t="shared" si="806"/>
        <v>Non-Renewable</v>
      </c>
      <c r="H17078" s="5">
        <f t="shared" si="804"/>
        <v>4.446E-2</v>
      </c>
      <c r="I17078" s="3" t="s">
        <v>60</v>
      </c>
      <c r="J17078">
        <f t="shared" si="805"/>
        <v>9647.82</v>
      </c>
    </row>
    <row r="17079" spans="1:10" x14ac:dyDescent="0.3">
      <c r="A17079" s="3" t="s">
        <v>24</v>
      </c>
      <c r="B17079" s="3" t="s">
        <v>161</v>
      </c>
      <c r="C17079" s="3">
        <v>2023</v>
      </c>
      <c r="D17079" s="3" t="s">
        <v>4</v>
      </c>
      <c r="E17079" s="3">
        <v>16</v>
      </c>
      <c r="F17079" s="3" t="s">
        <v>3</v>
      </c>
      <c r="G17079" s="3" t="str">
        <f t="shared" si="806"/>
        <v>Non-Renewable</v>
      </c>
      <c r="H17079" s="5">
        <f t="shared" si="804"/>
        <v>1.248E-2</v>
      </c>
      <c r="I17079" s="3" t="s">
        <v>60</v>
      </c>
      <c r="J17079">
        <f t="shared" si="805"/>
        <v>2708.16</v>
      </c>
    </row>
    <row r="17080" spans="1:10" x14ac:dyDescent="0.3">
      <c r="A17080" s="3" t="s">
        <v>24</v>
      </c>
      <c r="B17080" s="3" t="s">
        <v>161</v>
      </c>
      <c r="C17080" s="3">
        <v>2024</v>
      </c>
      <c r="D17080" s="3" t="s">
        <v>4</v>
      </c>
      <c r="E17080" s="3">
        <v>15</v>
      </c>
      <c r="F17080" s="3" t="s">
        <v>3</v>
      </c>
      <c r="G17080" s="3" t="str">
        <f t="shared" si="806"/>
        <v>Non-Renewable</v>
      </c>
      <c r="H17080" s="5">
        <f t="shared" si="804"/>
        <v>1.17E-2</v>
      </c>
      <c r="I17080" s="3" t="s">
        <v>60</v>
      </c>
      <c r="J17080">
        <f t="shared" si="805"/>
        <v>2538.9</v>
      </c>
    </row>
    <row r="17081" spans="1:10" x14ac:dyDescent="0.3">
      <c r="A17081" s="3" t="s">
        <v>24</v>
      </c>
      <c r="B17081" s="3" t="s">
        <v>161</v>
      </c>
      <c r="C17081" s="3">
        <v>2025</v>
      </c>
      <c r="D17081" s="3" t="s">
        <v>4</v>
      </c>
      <c r="E17081" s="3">
        <v>12</v>
      </c>
      <c r="F17081" s="3" t="s">
        <v>3</v>
      </c>
      <c r="G17081" s="3" t="str">
        <f t="shared" si="806"/>
        <v>Non-Renewable</v>
      </c>
      <c r="H17081" s="5">
        <f t="shared" si="804"/>
        <v>9.3600000000000003E-3</v>
      </c>
      <c r="I17081" s="3" t="s">
        <v>60</v>
      </c>
      <c r="J17081">
        <f t="shared" si="805"/>
        <v>2031.1200000000001</v>
      </c>
    </row>
    <row r="17082" spans="1:10" x14ac:dyDescent="0.3">
      <c r="A17082" s="3" t="s">
        <v>24</v>
      </c>
      <c r="B17082" s="3" t="s">
        <v>161</v>
      </c>
      <c r="C17082" s="3">
        <v>2000</v>
      </c>
      <c r="D17082" s="3" t="s">
        <v>5</v>
      </c>
      <c r="E17082" s="3">
        <v>0</v>
      </c>
      <c r="F17082" s="3" t="s">
        <v>3</v>
      </c>
      <c r="G17082" s="3" t="str">
        <f t="shared" si="806"/>
        <v>Non-Renewable</v>
      </c>
      <c r="H17082" s="5">
        <f t="shared" ref="H17082:H17145" si="807">IF(D17082="Coal",E17082*0.0009,
IF(D17082="Oil",E17082*0.00078,
IF(D17082="Natural Gas",E17082*0.0004,
IF(D17082="Nuclear",E17082*0.000012,
IF(D17082="Hydropower",E17082*0.000024,
IF(D17082="Biofuels",E17082*0.0004,
IF(D17082="Waste",E17082*0.0002,
IF(D17082="Wind",E17082*0.000011,
IF(D17082="Solar PV",E17082*0.000045,
IF(D17082="Solar Thermal",E17082*0.00005,
IF(D17082="Other sources",E17082*0.0005,
IF(D17082="Geothermal",E17082*0.00005,
IF(D17082="Tide",E17082*0.00001,0)))))))))))))</f>
        <v>0</v>
      </c>
      <c r="I17082" s="3" t="s">
        <v>60</v>
      </c>
      <c r="J17082">
        <f t="shared" si="805"/>
        <v>0</v>
      </c>
    </row>
    <row r="17083" spans="1:10" x14ac:dyDescent="0.3">
      <c r="A17083" s="3" t="s">
        <v>24</v>
      </c>
      <c r="B17083" s="3" t="s">
        <v>161</v>
      </c>
      <c r="C17083" s="3">
        <v>2001</v>
      </c>
      <c r="D17083" s="3" t="s">
        <v>5</v>
      </c>
      <c r="E17083" s="3">
        <v>0</v>
      </c>
      <c r="F17083" s="3" t="s">
        <v>3</v>
      </c>
      <c r="G17083" s="3" t="str">
        <f t="shared" si="806"/>
        <v>Non-Renewable</v>
      </c>
      <c r="H17083" s="5">
        <f t="shared" si="807"/>
        <v>0</v>
      </c>
      <c r="I17083" s="3" t="s">
        <v>60</v>
      </c>
      <c r="J17083">
        <f t="shared" si="805"/>
        <v>0</v>
      </c>
    </row>
    <row r="17084" spans="1:10" x14ac:dyDescent="0.3">
      <c r="A17084" s="3" t="s">
        <v>24</v>
      </c>
      <c r="B17084" s="3" t="s">
        <v>161</v>
      </c>
      <c r="C17084" s="3">
        <v>2002</v>
      </c>
      <c r="D17084" s="3" t="s">
        <v>5</v>
      </c>
      <c r="E17084" s="3">
        <v>0</v>
      </c>
      <c r="F17084" s="3" t="s">
        <v>3</v>
      </c>
      <c r="G17084" s="3" t="str">
        <f t="shared" si="806"/>
        <v>Non-Renewable</v>
      </c>
      <c r="H17084" s="5">
        <f t="shared" si="807"/>
        <v>0</v>
      </c>
      <c r="I17084" s="3" t="s">
        <v>60</v>
      </c>
      <c r="J17084">
        <f t="shared" si="805"/>
        <v>0</v>
      </c>
    </row>
    <row r="17085" spans="1:10" x14ac:dyDescent="0.3">
      <c r="A17085" s="3" t="s">
        <v>24</v>
      </c>
      <c r="B17085" s="3" t="s">
        <v>161</v>
      </c>
      <c r="C17085" s="3">
        <v>2003</v>
      </c>
      <c r="D17085" s="3" t="s">
        <v>5</v>
      </c>
      <c r="E17085" s="3">
        <v>0</v>
      </c>
      <c r="F17085" s="3" t="s">
        <v>3</v>
      </c>
      <c r="G17085" s="3" t="str">
        <f t="shared" si="806"/>
        <v>Non-Renewable</v>
      </c>
      <c r="H17085" s="5">
        <f t="shared" si="807"/>
        <v>0</v>
      </c>
      <c r="I17085" s="3" t="s">
        <v>60</v>
      </c>
      <c r="J17085">
        <f t="shared" si="805"/>
        <v>0</v>
      </c>
    </row>
    <row r="17086" spans="1:10" x14ac:dyDescent="0.3">
      <c r="A17086" s="3" t="s">
        <v>24</v>
      </c>
      <c r="B17086" s="3" t="s">
        <v>161</v>
      </c>
      <c r="C17086" s="3">
        <v>2004</v>
      </c>
      <c r="D17086" s="3" t="s">
        <v>5</v>
      </c>
      <c r="E17086" s="3">
        <v>0</v>
      </c>
      <c r="F17086" s="3" t="s">
        <v>3</v>
      </c>
      <c r="G17086" s="3" t="str">
        <f t="shared" si="806"/>
        <v>Non-Renewable</v>
      </c>
      <c r="H17086" s="5">
        <f t="shared" si="807"/>
        <v>0</v>
      </c>
      <c r="I17086" s="3" t="s">
        <v>60</v>
      </c>
      <c r="J17086">
        <f t="shared" si="805"/>
        <v>0</v>
      </c>
    </row>
    <row r="17087" spans="1:10" x14ac:dyDescent="0.3">
      <c r="A17087" s="3" t="s">
        <v>24</v>
      </c>
      <c r="B17087" s="3" t="s">
        <v>161</v>
      </c>
      <c r="C17087" s="3">
        <v>2005</v>
      </c>
      <c r="D17087" s="3" t="s">
        <v>5</v>
      </c>
      <c r="E17087" s="3">
        <v>0</v>
      </c>
      <c r="F17087" s="3" t="s">
        <v>3</v>
      </c>
      <c r="G17087" s="3" t="str">
        <f t="shared" si="806"/>
        <v>Non-Renewable</v>
      </c>
      <c r="H17087" s="5">
        <f t="shared" si="807"/>
        <v>0</v>
      </c>
      <c r="I17087" s="3" t="s">
        <v>60</v>
      </c>
      <c r="J17087">
        <f t="shared" si="805"/>
        <v>0</v>
      </c>
    </row>
    <row r="17088" spans="1:10" x14ac:dyDescent="0.3">
      <c r="A17088" s="3" t="s">
        <v>24</v>
      </c>
      <c r="B17088" s="3" t="s">
        <v>161</v>
      </c>
      <c r="C17088" s="3">
        <v>2006</v>
      </c>
      <c r="D17088" s="3" t="s">
        <v>5</v>
      </c>
      <c r="E17088" s="3">
        <v>0</v>
      </c>
      <c r="F17088" s="3" t="s">
        <v>3</v>
      </c>
      <c r="G17088" s="3" t="str">
        <f t="shared" si="806"/>
        <v>Non-Renewable</v>
      </c>
      <c r="H17088" s="5">
        <f t="shared" si="807"/>
        <v>0</v>
      </c>
      <c r="I17088" s="3" t="s">
        <v>60</v>
      </c>
      <c r="J17088">
        <f t="shared" si="805"/>
        <v>0</v>
      </c>
    </row>
    <row r="17089" spans="1:10" x14ac:dyDescent="0.3">
      <c r="A17089" s="3" t="s">
        <v>24</v>
      </c>
      <c r="B17089" s="3" t="s">
        <v>161</v>
      </c>
      <c r="C17089" s="3">
        <v>2007</v>
      </c>
      <c r="D17089" s="3" t="s">
        <v>5</v>
      </c>
      <c r="E17089" s="3">
        <v>0</v>
      </c>
      <c r="F17089" s="3" t="s">
        <v>3</v>
      </c>
      <c r="G17089" s="3" t="str">
        <f t="shared" si="806"/>
        <v>Non-Renewable</v>
      </c>
      <c r="H17089" s="5">
        <f t="shared" si="807"/>
        <v>0</v>
      </c>
      <c r="I17089" s="3" t="s">
        <v>60</v>
      </c>
      <c r="J17089">
        <f t="shared" si="805"/>
        <v>0</v>
      </c>
    </row>
    <row r="17090" spans="1:10" x14ac:dyDescent="0.3">
      <c r="A17090" s="3" t="s">
        <v>24</v>
      </c>
      <c r="B17090" s="3" t="s">
        <v>161</v>
      </c>
      <c r="C17090" s="3">
        <v>2008</v>
      </c>
      <c r="D17090" s="3" t="s">
        <v>5</v>
      </c>
      <c r="E17090" s="3">
        <v>0</v>
      </c>
      <c r="F17090" s="3" t="s">
        <v>3</v>
      </c>
      <c r="G17090" s="3" t="str">
        <f t="shared" si="806"/>
        <v>Non-Renewable</v>
      </c>
      <c r="H17090" s="5">
        <f t="shared" si="807"/>
        <v>0</v>
      </c>
      <c r="I17090" s="3" t="s">
        <v>60</v>
      </c>
      <c r="J17090">
        <f t="shared" si="805"/>
        <v>0</v>
      </c>
    </row>
    <row r="17091" spans="1:10" x14ac:dyDescent="0.3">
      <c r="A17091" s="3" t="s">
        <v>24</v>
      </c>
      <c r="B17091" s="3" t="s">
        <v>161</v>
      </c>
      <c r="C17091" s="3">
        <v>2009</v>
      </c>
      <c r="D17091" s="3" t="s">
        <v>5</v>
      </c>
      <c r="E17091" s="3">
        <v>0</v>
      </c>
      <c r="F17091" s="3" t="s">
        <v>3</v>
      </c>
      <c r="G17091" s="3" t="str">
        <f t="shared" si="806"/>
        <v>Non-Renewable</v>
      </c>
      <c r="H17091" s="5">
        <f t="shared" si="807"/>
        <v>0</v>
      </c>
      <c r="I17091" s="3" t="s">
        <v>60</v>
      </c>
      <c r="J17091">
        <f t="shared" ref="J17091:J17154" si="808">H17091*217000</f>
        <v>0</v>
      </c>
    </row>
    <row r="17092" spans="1:10" x14ac:dyDescent="0.3">
      <c r="A17092" s="3" t="s">
        <v>24</v>
      </c>
      <c r="B17092" s="3" t="s">
        <v>161</v>
      </c>
      <c r="C17092" s="3">
        <v>2010</v>
      </c>
      <c r="D17092" s="3" t="s">
        <v>5</v>
      </c>
      <c r="E17092" s="3">
        <v>0</v>
      </c>
      <c r="F17092" s="3" t="s">
        <v>3</v>
      </c>
      <c r="G17092" s="3" t="str">
        <f t="shared" si="806"/>
        <v>Non-Renewable</v>
      </c>
      <c r="H17092" s="5">
        <f t="shared" si="807"/>
        <v>0</v>
      </c>
      <c r="I17092" s="3" t="s">
        <v>60</v>
      </c>
      <c r="J17092">
        <f t="shared" si="808"/>
        <v>0</v>
      </c>
    </row>
    <row r="17093" spans="1:10" x14ac:dyDescent="0.3">
      <c r="A17093" s="3" t="s">
        <v>24</v>
      </c>
      <c r="B17093" s="3" t="s">
        <v>161</v>
      </c>
      <c r="C17093" s="3">
        <v>2011</v>
      </c>
      <c r="D17093" s="3" t="s">
        <v>5</v>
      </c>
      <c r="E17093" s="3">
        <v>0</v>
      </c>
      <c r="F17093" s="3" t="s">
        <v>3</v>
      </c>
      <c r="G17093" s="3" t="str">
        <f t="shared" si="806"/>
        <v>Non-Renewable</v>
      </c>
      <c r="H17093" s="5">
        <f t="shared" si="807"/>
        <v>0</v>
      </c>
      <c r="I17093" s="3" t="s">
        <v>60</v>
      </c>
      <c r="J17093">
        <f t="shared" si="808"/>
        <v>0</v>
      </c>
    </row>
    <row r="17094" spans="1:10" x14ac:dyDescent="0.3">
      <c r="A17094" s="3" t="s">
        <v>24</v>
      </c>
      <c r="B17094" s="3" t="s">
        <v>161</v>
      </c>
      <c r="C17094" s="3">
        <v>2012</v>
      </c>
      <c r="D17094" s="3" t="s">
        <v>5</v>
      </c>
      <c r="E17094" s="3">
        <v>0</v>
      </c>
      <c r="F17094" s="3" t="s">
        <v>3</v>
      </c>
      <c r="G17094" s="3" t="str">
        <f t="shared" si="806"/>
        <v>Non-Renewable</v>
      </c>
      <c r="H17094" s="5">
        <f t="shared" si="807"/>
        <v>0</v>
      </c>
      <c r="I17094" s="3" t="s">
        <v>60</v>
      </c>
      <c r="J17094">
        <f t="shared" si="808"/>
        <v>0</v>
      </c>
    </row>
    <row r="17095" spans="1:10" x14ac:dyDescent="0.3">
      <c r="A17095" s="3" t="s">
        <v>24</v>
      </c>
      <c r="B17095" s="3" t="s">
        <v>161</v>
      </c>
      <c r="C17095" s="3">
        <v>2013</v>
      </c>
      <c r="D17095" s="3" t="s">
        <v>5</v>
      </c>
      <c r="E17095" s="3">
        <v>0</v>
      </c>
      <c r="F17095" s="3" t="s">
        <v>3</v>
      </c>
      <c r="G17095" s="3" t="str">
        <f t="shared" si="806"/>
        <v>Non-Renewable</v>
      </c>
      <c r="H17095" s="5">
        <f t="shared" si="807"/>
        <v>0</v>
      </c>
      <c r="I17095" s="3" t="s">
        <v>60</v>
      </c>
      <c r="J17095">
        <f t="shared" si="808"/>
        <v>0</v>
      </c>
    </row>
    <row r="17096" spans="1:10" x14ac:dyDescent="0.3">
      <c r="A17096" s="3" t="s">
        <v>24</v>
      </c>
      <c r="B17096" s="3" t="s">
        <v>161</v>
      </c>
      <c r="C17096" s="3">
        <v>2014</v>
      </c>
      <c r="D17096" s="3" t="s">
        <v>5</v>
      </c>
      <c r="E17096" s="3">
        <v>0</v>
      </c>
      <c r="F17096" s="3" t="s">
        <v>3</v>
      </c>
      <c r="G17096" s="3" t="str">
        <f t="shared" si="806"/>
        <v>Non-Renewable</v>
      </c>
      <c r="H17096" s="5">
        <f t="shared" si="807"/>
        <v>0</v>
      </c>
      <c r="I17096" s="3" t="s">
        <v>60</v>
      </c>
      <c r="J17096">
        <f t="shared" si="808"/>
        <v>0</v>
      </c>
    </row>
    <row r="17097" spans="1:10" x14ac:dyDescent="0.3">
      <c r="A17097" s="3" t="s">
        <v>24</v>
      </c>
      <c r="B17097" s="3" t="s">
        <v>161</v>
      </c>
      <c r="C17097" s="3">
        <v>2015</v>
      </c>
      <c r="D17097" s="3" t="s">
        <v>5</v>
      </c>
      <c r="E17097" s="3">
        <v>0</v>
      </c>
      <c r="F17097" s="3" t="s">
        <v>3</v>
      </c>
      <c r="G17097" s="3" t="str">
        <f t="shared" si="806"/>
        <v>Non-Renewable</v>
      </c>
      <c r="H17097" s="5">
        <f t="shared" si="807"/>
        <v>0</v>
      </c>
      <c r="I17097" s="3" t="s">
        <v>60</v>
      </c>
      <c r="J17097">
        <f t="shared" si="808"/>
        <v>0</v>
      </c>
    </row>
    <row r="17098" spans="1:10" x14ac:dyDescent="0.3">
      <c r="A17098" s="3" t="s">
        <v>24</v>
      </c>
      <c r="B17098" s="3" t="s">
        <v>161</v>
      </c>
      <c r="C17098" s="3">
        <v>2016</v>
      </c>
      <c r="D17098" s="3" t="s">
        <v>5</v>
      </c>
      <c r="E17098" s="3">
        <v>0</v>
      </c>
      <c r="F17098" s="3" t="s">
        <v>3</v>
      </c>
      <c r="G17098" s="3" t="str">
        <f t="shared" si="806"/>
        <v>Non-Renewable</v>
      </c>
      <c r="H17098" s="5">
        <f t="shared" si="807"/>
        <v>0</v>
      </c>
      <c r="I17098" s="3" t="s">
        <v>60</v>
      </c>
      <c r="J17098">
        <f t="shared" si="808"/>
        <v>0</v>
      </c>
    </row>
    <row r="17099" spans="1:10" x14ac:dyDescent="0.3">
      <c r="A17099" s="3" t="s">
        <v>24</v>
      </c>
      <c r="B17099" s="3" t="s">
        <v>161</v>
      </c>
      <c r="C17099" s="3">
        <v>2017</v>
      </c>
      <c r="D17099" s="3" t="s">
        <v>5</v>
      </c>
      <c r="E17099" s="3">
        <v>1286</v>
      </c>
      <c r="F17099" s="3" t="s">
        <v>3</v>
      </c>
      <c r="G17099" s="3" t="str">
        <f t="shared" si="806"/>
        <v>Non-Renewable</v>
      </c>
      <c r="H17099" s="5">
        <f t="shared" si="807"/>
        <v>0.51440000000000008</v>
      </c>
      <c r="I17099" s="3" t="s">
        <v>60</v>
      </c>
      <c r="J17099">
        <f t="shared" si="808"/>
        <v>111624.80000000002</v>
      </c>
    </row>
    <row r="17100" spans="1:10" x14ac:dyDescent="0.3">
      <c r="A17100" s="3" t="s">
        <v>24</v>
      </c>
      <c r="B17100" s="3" t="s">
        <v>161</v>
      </c>
      <c r="C17100" s="3">
        <v>2018</v>
      </c>
      <c r="D17100" s="3" t="s">
        <v>5</v>
      </c>
      <c r="E17100" s="3">
        <v>1745</v>
      </c>
      <c r="F17100" s="3" t="s">
        <v>3</v>
      </c>
      <c r="G17100" s="3" t="str">
        <f t="shared" si="806"/>
        <v>Non-Renewable</v>
      </c>
      <c r="H17100" s="5">
        <f t="shared" si="807"/>
        <v>0.69800000000000006</v>
      </c>
      <c r="I17100" s="3" t="s">
        <v>60</v>
      </c>
      <c r="J17100">
        <f t="shared" si="808"/>
        <v>151466</v>
      </c>
    </row>
    <row r="17101" spans="1:10" x14ac:dyDescent="0.3">
      <c r="A17101" s="3" t="s">
        <v>24</v>
      </c>
      <c r="B17101" s="3" t="s">
        <v>161</v>
      </c>
      <c r="C17101" s="3">
        <v>2019</v>
      </c>
      <c r="D17101" s="3" t="s">
        <v>5</v>
      </c>
      <c r="E17101" s="3">
        <v>1827</v>
      </c>
      <c r="F17101" s="3" t="s">
        <v>3</v>
      </c>
      <c r="G17101" s="3" t="str">
        <f t="shared" si="806"/>
        <v>Non-Renewable</v>
      </c>
      <c r="H17101" s="5">
        <f t="shared" si="807"/>
        <v>0.73080000000000001</v>
      </c>
      <c r="I17101" s="3" t="s">
        <v>60</v>
      </c>
      <c r="J17101">
        <f t="shared" si="808"/>
        <v>158583.6</v>
      </c>
    </row>
    <row r="17102" spans="1:10" x14ac:dyDescent="0.3">
      <c r="A17102" s="3" t="s">
        <v>24</v>
      </c>
      <c r="B17102" s="3" t="s">
        <v>161</v>
      </c>
      <c r="C17102" s="3">
        <v>2020</v>
      </c>
      <c r="D17102" s="3" t="s">
        <v>5</v>
      </c>
      <c r="E17102" s="3">
        <v>1840</v>
      </c>
      <c r="F17102" s="3" t="s">
        <v>3</v>
      </c>
      <c r="G17102" s="3" t="str">
        <f t="shared" si="806"/>
        <v>Non-Renewable</v>
      </c>
      <c r="H17102" s="5">
        <f t="shared" si="807"/>
        <v>0.73599999999999999</v>
      </c>
      <c r="I17102" s="3" t="s">
        <v>60</v>
      </c>
      <c r="J17102">
        <f t="shared" si="808"/>
        <v>159712</v>
      </c>
    </row>
    <row r="17103" spans="1:10" x14ac:dyDescent="0.3">
      <c r="A17103" s="3" t="s">
        <v>24</v>
      </c>
      <c r="B17103" s="3" t="s">
        <v>161</v>
      </c>
      <c r="C17103" s="3">
        <v>2021</v>
      </c>
      <c r="D17103" s="3" t="s">
        <v>5</v>
      </c>
      <c r="E17103" s="3">
        <v>1906</v>
      </c>
      <c r="F17103" s="3" t="s">
        <v>3</v>
      </c>
      <c r="G17103" s="3" t="str">
        <f t="shared" si="806"/>
        <v>Non-Renewable</v>
      </c>
      <c r="H17103" s="5">
        <f t="shared" si="807"/>
        <v>0.76240000000000008</v>
      </c>
      <c r="I17103" s="3" t="s">
        <v>60</v>
      </c>
      <c r="J17103">
        <f t="shared" si="808"/>
        <v>165440.80000000002</v>
      </c>
    </row>
    <row r="17104" spans="1:10" x14ac:dyDescent="0.3">
      <c r="A17104" s="3" t="s">
        <v>24</v>
      </c>
      <c r="B17104" s="3" t="s">
        <v>161</v>
      </c>
      <c r="C17104" s="3">
        <v>2022</v>
      </c>
      <c r="D17104" s="3" t="s">
        <v>5</v>
      </c>
      <c r="E17104" s="3">
        <v>1938</v>
      </c>
      <c r="F17104" s="3" t="s">
        <v>3</v>
      </c>
      <c r="G17104" s="3" t="str">
        <f t="shared" si="806"/>
        <v>Non-Renewable</v>
      </c>
      <c r="H17104" s="5">
        <f t="shared" si="807"/>
        <v>0.7752</v>
      </c>
      <c r="I17104" s="3" t="s">
        <v>60</v>
      </c>
      <c r="J17104">
        <f t="shared" si="808"/>
        <v>168218.4</v>
      </c>
    </row>
    <row r="17105" spans="1:10" x14ac:dyDescent="0.3">
      <c r="A17105" s="3" t="s">
        <v>24</v>
      </c>
      <c r="B17105" s="3" t="s">
        <v>161</v>
      </c>
      <c r="C17105" s="3">
        <v>2023</v>
      </c>
      <c r="D17105" s="3" t="s">
        <v>5</v>
      </c>
      <c r="E17105" s="3">
        <v>2009</v>
      </c>
      <c r="F17105" s="3" t="s">
        <v>3</v>
      </c>
      <c r="G17105" s="3" t="str">
        <f t="shared" si="806"/>
        <v>Non-Renewable</v>
      </c>
      <c r="H17105" s="5">
        <f t="shared" si="807"/>
        <v>0.80360000000000009</v>
      </c>
      <c r="I17105" s="3" t="s">
        <v>60</v>
      </c>
      <c r="J17105">
        <f t="shared" si="808"/>
        <v>174381.2</v>
      </c>
    </row>
    <row r="17106" spans="1:10" x14ac:dyDescent="0.3">
      <c r="A17106" s="3" t="s">
        <v>24</v>
      </c>
      <c r="B17106" s="3" t="s">
        <v>161</v>
      </c>
      <c r="C17106" s="3">
        <v>2024</v>
      </c>
      <c r="D17106" s="3" t="s">
        <v>5</v>
      </c>
      <c r="E17106" s="3">
        <v>2149</v>
      </c>
      <c r="F17106" s="3" t="s">
        <v>3</v>
      </c>
      <c r="G17106" s="3" t="str">
        <f t="shared" si="806"/>
        <v>Non-Renewable</v>
      </c>
      <c r="H17106" s="5">
        <f t="shared" si="807"/>
        <v>0.85960000000000003</v>
      </c>
      <c r="I17106" s="3" t="s">
        <v>60</v>
      </c>
      <c r="J17106">
        <f t="shared" si="808"/>
        <v>186533.2</v>
      </c>
    </row>
    <row r="17107" spans="1:10" x14ac:dyDescent="0.3">
      <c r="A17107" s="3" t="s">
        <v>24</v>
      </c>
      <c r="B17107" s="3" t="s">
        <v>161</v>
      </c>
      <c r="C17107" s="3">
        <v>2025</v>
      </c>
      <c r="D17107" s="3" t="s">
        <v>5</v>
      </c>
      <c r="E17107" s="3">
        <v>2357</v>
      </c>
      <c r="F17107" s="3" t="s">
        <v>3</v>
      </c>
      <c r="G17107" s="3" t="str">
        <f t="shared" si="806"/>
        <v>Non-Renewable</v>
      </c>
      <c r="H17107" s="5">
        <f t="shared" si="807"/>
        <v>0.94280000000000008</v>
      </c>
      <c r="I17107" s="3" t="s">
        <v>60</v>
      </c>
      <c r="J17107">
        <f t="shared" si="808"/>
        <v>204587.6</v>
      </c>
    </row>
    <row r="17108" spans="1:10" x14ac:dyDescent="0.3">
      <c r="A17108" s="3" t="s">
        <v>24</v>
      </c>
      <c r="B17108" s="3" t="s">
        <v>161</v>
      </c>
      <c r="C17108" s="3">
        <v>2000</v>
      </c>
      <c r="D17108" s="3" t="s">
        <v>8</v>
      </c>
      <c r="E17108" s="3">
        <v>0</v>
      </c>
      <c r="F17108" s="3" t="s">
        <v>3</v>
      </c>
      <c r="G17108" s="3" t="str">
        <f t="shared" si="806"/>
        <v>Renewable</v>
      </c>
      <c r="H17108" s="5">
        <f t="shared" si="807"/>
        <v>0</v>
      </c>
      <c r="I17108" s="3" t="s">
        <v>60</v>
      </c>
      <c r="J17108">
        <f t="shared" si="808"/>
        <v>0</v>
      </c>
    </row>
    <row r="17109" spans="1:10" x14ac:dyDescent="0.3">
      <c r="A17109" s="3" t="s">
        <v>24</v>
      </c>
      <c r="B17109" s="3" t="s">
        <v>161</v>
      </c>
      <c r="C17109" s="3">
        <v>2001</v>
      </c>
      <c r="D17109" s="3" t="s">
        <v>8</v>
      </c>
      <c r="E17109" s="3">
        <v>0</v>
      </c>
      <c r="F17109" s="3" t="s">
        <v>3</v>
      </c>
      <c r="G17109" s="3" t="str">
        <f t="shared" si="806"/>
        <v>Renewable</v>
      </c>
      <c r="H17109" s="5">
        <f t="shared" si="807"/>
        <v>0</v>
      </c>
      <c r="I17109" s="3" t="s">
        <v>60</v>
      </c>
      <c r="J17109">
        <f t="shared" si="808"/>
        <v>0</v>
      </c>
    </row>
    <row r="17110" spans="1:10" x14ac:dyDescent="0.3">
      <c r="A17110" s="3" t="s">
        <v>24</v>
      </c>
      <c r="B17110" s="3" t="s">
        <v>161</v>
      </c>
      <c r="C17110" s="3">
        <v>2002</v>
      </c>
      <c r="D17110" s="3" t="s">
        <v>8</v>
      </c>
      <c r="E17110" s="3">
        <v>0</v>
      </c>
      <c r="F17110" s="3" t="s">
        <v>3</v>
      </c>
      <c r="G17110" s="3" t="str">
        <f t="shared" si="806"/>
        <v>Renewable</v>
      </c>
      <c r="H17110" s="5">
        <f t="shared" si="807"/>
        <v>0</v>
      </c>
      <c r="I17110" s="3" t="s">
        <v>60</v>
      </c>
      <c r="J17110">
        <f t="shared" si="808"/>
        <v>0</v>
      </c>
    </row>
    <row r="17111" spans="1:10" x14ac:dyDescent="0.3">
      <c r="A17111" s="3" t="s">
        <v>24</v>
      </c>
      <c r="B17111" s="3" t="s">
        <v>161</v>
      </c>
      <c r="C17111" s="3">
        <v>2003</v>
      </c>
      <c r="D17111" s="3" t="s">
        <v>8</v>
      </c>
      <c r="E17111" s="3">
        <v>0</v>
      </c>
      <c r="F17111" s="3" t="s">
        <v>3</v>
      </c>
      <c r="G17111" s="3" t="str">
        <f t="shared" si="806"/>
        <v>Renewable</v>
      </c>
      <c r="H17111" s="5">
        <f t="shared" si="807"/>
        <v>0</v>
      </c>
      <c r="I17111" s="3" t="s">
        <v>60</v>
      </c>
      <c r="J17111">
        <f t="shared" si="808"/>
        <v>0</v>
      </c>
    </row>
    <row r="17112" spans="1:10" x14ac:dyDescent="0.3">
      <c r="A17112" s="3" t="s">
        <v>24</v>
      </c>
      <c r="B17112" s="3" t="s">
        <v>161</v>
      </c>
      <c r="C17112" s="3">
        <v>2004</v>
      </c>
      <c r="D17112" s="3" t="s">
        <v>8</v>
      </c>
      <c r="E17112" s="3">
        <v>0</v>
      </c>
      <c r="F17112" s="3" t="s">
        <v>3</v>
      </c>
      <c r="G17112" s="3" t="str">
        <f t="shared" si="806"/>
        <v>Renewable</v>
      </c>
      <c r="H17112" s="5">
        <f t="shared" si="807"/>
        <v>0</v>
      </c>
      <c r="I17112" s="3" t="s">
        <v>60</v>
      </c>
      <c r="J17112">
        <f t="shared" si="808"/>
        <v>0</v>
      </c>
    </row>
    <row r="17113" spans="1:10" x14ac:dyDescent="0.3">
      <c r="A17113" s="3" t="s">
        <v>24</v>
      </c>
      <c r="B17113" s="3" t="s">
        <v>161</v>
      </c>
      <c r="C17113" s="3">
        <v>2005</v>
      </c>
      <c r="D17113" s="3" t="s">
        <v>8</v>
      </c>
      <c r="E17113" s="3">
        <v>0</v>
      </c>
      <c r="F17113" s="3" t="s">
        <v>3</v>
      </c>
      <c r="G17113" s="3" t="str">
        <f t="shared" si="806"/>
        <v>Renewable</v>
      </c>
      <c r="H17113" s="5">
        <f t="shared" si="807"/>
        <v>0</v>
      </c>
      <c r="I17113" s="3" t="s">
        <v>60</v>
      </c>
      <c r="J17113">
        <f t="shared" si="808"/>
        <v>0</v>
      </c>
    </row>
    <row r="17114" spans="1:10" x14ac:dyDescent="0.3">
      <c r="A17114" s="3" t="s">
        <v>24</v>
      </c>
      <c r="B17114" s="3" t="s">
        <v>161</v>
      </c>
      <c r="C17114" s="3">
        <v>2006</v>
      </c>
      <c r="D17114" s="3" t="s">
        <v>8</v>
      </c>
      <c r="E17114" s="3">
        <v>0</v>
      </c>
      <c r="F17114" s="3" t="s">
        <v>3</v>
      </c>
      <c r="G17114" s="3" t="str">
        <f t="shared" si="806"/>
        <v>Renewable</v>
      </c>
      <c r="H17114" s="5">
        <f t="shared" si="807"/>
        <v>0</v>
      </c>
      <c r="I17114" s="3" t="s">
        <v>60</v>
      </c>
      <c r="J17114">
        <f t="shared" si="808"/>
        <v>0</v>
      </c>
    </row>
    <row r="17115" spans="1:10" x14ac:dyDescent="0.3">
      <c r="A17115" s="3" t="s">
        <v>24</v>
      </c>
      <c r="B17115" s="3" t="s">
        <v>161</v>
      </c>
      <c r="C17115" s="3">
        <v>2007</v>
      </c>
      <c r="D17115" s="3" t="s">
        <v>8</v>
      </c>
      <c r="E17115" s="3">
        <v>0</v>
      </c>
      <c r="F17115" s="3" t="s">
        <v>3</v>
      </c>
      <c r="G17115" s="3" t="str">
        <f t="shared" si="806"/>
        <v>Renewable</v>
      </c>
      <c r="H17115" s="5">
        <f t="shared" si="807"/>
        <v>0</v>
      </c>
      <c r="I17115" s="3" t="s">
        <v>60</v>
      </c>
      <c r="J17115">
        <f t="shared" si="808"/>
        <v>0</v>
      </c>
    </row>
    <row r="17116" spans="1:10" x14ac:dyDescent="0.3">
      <c r="A17116" s="3" t="s">
        <v>24</v>
      </c>
      <c r="B17116" s="3" t="s">
        <v>161</v>
      </c>
      <c r="C17116" s="3">
        <v>2008</v>
      </c>
      <c r="D17116" s="3" t="s">
        <v>8</v>
      </c>
      <c r="E17116" s="3">
        <v>0</v>
      </c>
      <c r="F17116" s="3" t="s">
        <v>3</v>
      </c>
      <c r="G17116" s="3" t="str">
        <f t="shared" si="806"/>
        <v>Renewable</v>
      </c>
      <c r="H17116" s="5">
        <f t="shared" si="807"/>
        <v>0</v>
      </c>
      <c r="I17116" s="3" t="s">
        <v>60</v>
      </c>
      <c r="J17116">
        <f t="shared" si="808"/>
        <v>0</v>
      </c>
    </row>
    <row r="17117" spans="1:10" x14ac:dyDescent="0.3">
      <c r="A17117" s="3" t="s">
        <v>24</v>
      </c>
      <c r="B17117" s="3" t="s">
        <v>161</v>
      </c>
      <c r="C17117" s="3">
        <v>2009</v>
      </c>
      <c r="D17117" s="3" t="s">
        <v>8</v>
      </c>
      <c r="E17117" s="3">
        <v>0</v>
      </c>
      <c r="F17117" s="3" t="s">
        <v>3</v>
      </c>
      <c r="G17117" s="3" t="str">
        <f t="shared" si="806"/>
        <v>Renewable</v>
      </c>
      <c r="H17117" s="5">
        <f t="shared" si="807"/>
        <v>0</v>
      </c>
      <c r="I17117" s="3" t="s">
        <v>60</v>
      </c>
      <c r="J17117">
        <f t="shared" si="808"/>
        <v>0</v>
      </c>
    </row>
    <row r="17118" spans="1:10" x14ac:dyDescent="0.3">
      <c r="A17118" s="3" t="s">
        <v>24</v>
      </c>
      <c r="B17118" s="3" t="s">
        <v>161</v>
      </c>
      <c r="C17118" s="3">
        <v>2010</v>
      </c>
      <c r="D17118" s="3" t="s">
        <v>8</v>
      </c>
      <c r="E17118" s="3">
        <v>0</v>
      </c>
      <c r="F17118" s="3" t="s">
        <v>3</v>
      </c>
      <c r="G17118" s="3" t="str">
        <f t="shared" si="806"/>
        <v>Renewable</v>
      </c>
      <c r="H17118" s="5">
        <f t="shared" si="807"/>
        <v>0</v>
      </c>
      <c r="I17118" s="3" t="s">
        <v>60</v>
      </c>
      <c r="J17118">
        <f t="shared" si="808"/>
        <v>0</v>
      </c>
    </row>
    <row r="17119" spans="1:10" x14ac:dyDescent="0.3">
      <c r="A17119" s="3" t="s">
        <v>24</v>
      </c>
      <c r="B17119" s="3" t="s">
        <v>161</v>
      </c>
      <c r="C17119" s="3">
        <v>2011</v>
      </c>
      <c r="D17119" s="3" t="s">
        <v>8</v>
      </c>
      <c r="E17119" s="3">
        <v>5</v>
      </c>
      <c r="F17119" s="3" t="s">
        <v>3</v>
      </c>
      <c r="G17119" s="3" t="str">
        <f t="shared" ref="G17119:G17182" si="809">IF(OR(D17119="hydropower",D17119="wind",D17119="solar pv",D17119=" tide",D17119="solar thermal",D17119="geothermal",D17119="biofuels"), "Renewable", "Non-Renewable")</f>
        <v>Renewable</v>
      </c>
      <c r="H17119" s="5">
        <f t="shared" si="807"/>
        <v>2E-3</v>
      </c>
      <c r="I17119" s="3" t="s">
        <v>60</v>
      </c>
      <c r="J17119">
        <f t="shared" si="808"/>
        <v>434</v>
      </c>
    </row>
    <row r="17120" spans="1:10" x14ac:dyDescent="0.3">
      <c r="A17120" s="3" t="s">
        <v>24</v>
      </c>
      <c r="B17120" s="3" t="s">
        <v>161</v>
      </c>
      <c r="C17120" s="3">
        <v>2012</v>
      </c>
      <c r="D17120" s="3" t="s">
        <v>8</v>
      </c>
      <c r="E17120" s="3">
        <v>9</v>
      </c>
      <c r="F17120" s="3" t="s">
        <v>3</v>
      </c>
      <c r="G17120" s="3" t="str">
        <f t="shared" si="809"/>
        <v>Renewable</v>
      </c>
      <c r="H17120" s="5">
        <f t="shared" si="807"/>
        <v>3.6000000000000003E-3</v>
      </c>
      <c r="I17120" s="3" t="s">
        <v>60</v>
      </c>
      <c r="J17120">
        <f t="shared" si="808"/>
        <v>781.2</v>
      </c>
    </row>
    <row r="17121" spans="1:10" x14ac:dyDescent="0.3">
      <c r="A17121" s="3" t="s">
        <v>24</v>
      </c>
      <c r="B17121" s="3" t="s">
        <v>161</v>
      </c>
      <c r="C17121" s="3">
        <v>2013</v>
      </c>
      <c r="D17121" s="3" t="s">
        <v>8</v>
      </c>
      <c r="E17121" s="3">
        <v>6</v>
      </c>
      <c r="F17121" s="3" t="s">
        <v>3</v>
      </c>
      <c r="G17121" s="3" t="str">
        <f t="shared" si="809"/>
        <v>Renewable</v>
      </c>
      <c r="H17121" s="5">
        <f t="shared" si="807"/>
        <v>2.4000000000000002E-3</v>
      </c>
      <c r="I17121" s="3" t="s">
        <v>60</v>
      </c>
      <c r="J17121">
        <f t="shared" si="808"/>
        <v>520.80000000000007</v>
      </c>
    </row>
    <row r="17122" spans="1:10" x14ac:dyDescent="0.3">
      <c r="A17122" s="3" t="s">
        <v>24</v>
      </c>
      <c r="B17122" s="3" t="s">
        <v>161</v>
      </c>
      <c r="C17122" s="3">
        <v>2014</v>
      </c>
      <c r="D17122" s="3" t="s">
        <v>8</v>
      </c>
      <c r="E17122" s="3">
        <v>7</v>
      </c>
      <c r="F17122" s="3" t="s">
        <v>3</v>
      </c>
      <c r="G17122" s="3" t="str">
        <f t="shared" si="809"/>
        <v>Renewable</v>
      </c>
      <c r="H17122" s="5">
        <f t="shared" si="807"/>
        <v>2.8E-3</v>
      </c>
      <c r="I17122" s="3" t="s">
        <v>60</v>
      </c>
      <c r="J17122">
        <f t="shared" si="808"/>
        <v>607.6</v>
      </c>
    </row>
    <row r="17123" spans="1:10" x14ac:dyDescent="0.3">
      <c r="A17123" s="3" t="s">
        <v>24</v>
      </c>
      <c r="B17123" s="3" t="s">
        <v>161</v>
      </c>
      <c r="C17123" s="3">
        <v>2015</v>
      </c>
      <c r="D17123" s="3" t="s">
        <v>8</v>
      </c>
      <c r="E17123" s="3">
        <v>7</v>
      </c>
      <c r="F17123" s="3" t="s">
        <v>3</v>
      </c>
      <c r="G17123" s="3" t="str">
        <f t="shared" si="809"/>
        <v>Renewable</v>
      </c>
      <c r="H17123" s="5">
        <f t="shared" si="807"/>
        <v>2.8E-3</v>
      </c>
      <c r="I17123" s="3" t="s">
        <v>60</v>
      </c>
      <c r="J17123">
        <f t="shared" si="808"/>
        <v>607.6</v>
      </c>
    </row>
    <row r="17124" spans="1:10" x14ac:dyDescent="0.3">
      <c r="A17124" s="3" t="s">
        <v>24</v>
      </c>
      <c r="B17124" s="3" t="s">
        <v>161</v>
      </c>
      <c r="C17124" s="3">
        <v>2016</v>
      </c>
      <c r="D17124" s="3" t="s">
        <v>8</v>
      </c>
      <c r="E17124" s="3">
        <v>8</v>
      </c>
      <c r="F17124" s="3" t="s">
        <v>3</v>
      </c>
      <c r="G17124" s="3" t="str">
        <f t="shared" si="809"/>
        <v>Renewable</v>
      </c>
      <c r="H17124" s="5">
        <f t="shared" si="807"/>
        <v>3.2000000000000002E-3</v>
      </c>
      <c r="I17124" s="3" t="s">
        <v>60</v>
      </c>
      <c r="J17124">
        <f t="shared" si="808"/>
        <v>694.4</v>
      </c>
    </row>
    <row r="17125" spans="1:10" x14ac:dyDescent="0.3">
      <c r="A17125" s="3" t="s">
        <v>24</v>
      </c>
      <c r="B17125" s="3" t="s">
        <v>161</v>
      </c>
      <c r="C17125" s="3">
        <v>2017</v>
      </c>
      <c r="D17125" s="3" t="s">
        <v>8</v>
      </c>
      <c r="E17125" s="3">
        <v>9</v>
      </c>
      <c r="F17125" s="3" t="s">
        <v>3</v>
      </c>
      <c r="G17125" s="3" t="str">
        <f t="shared" si="809"/>
        <v>Renewable</v>
      </c>
      <c r="H17125" s="5">
        <f t="shared" si="807"/>
        <v>3.6000000000000003E-3</v>
      </c>
      <c r="I17125" s="3" t="s">
        <v>60</v>
      </c>
      <c r="J17125">
        <f t="shared" si="808"/>
        <v>781.2</v>
      </c>
    </row>
    <row r="17126" spans="1:10" x14ac:dyDescent="0.3">
      <c r="A17126" s="3" t="s">
        <v>24</v>
      </c>
      <c r="B17126" s="3" t="s">
        <v>161</v>
      </c>
      <c r="C17126" s="3">
        <v>2018</v>
      </c>
      <c r="D17126" s="3" t="s">
        <v>8</v>
      </c>
      <c r="E17126" s="3">
        <v>8</v>
      </c>
      <c r="F17126" s="3" t="s">
        <v>3</v>
      </c>
      <c r="G17126" s="3" t="str">
        <f t="shared" si="809"/>
        <v>Renewable</v>
      </c>
      <c r="H17126" s="5">
        <f t="shared" si="807"/>
        <v>3.2000000000000002E-3</v>
      </c>
      <c r="I17126" s="3" t="s">
        <v>60</v>
      </c>
      <c r="J17126">
        <f t="shared" si="808"/>
        <v>694.4</v>
      </c>
    </row>
    <row r="17127" spans="1:10" x14ac:dyDescent="0.3">
      <c r="A17127" s="3" t="s">
        <v>24</v>
      </c>
      <c r="B17127" s="3" t="s">
        <v>161</v>
      </c>
      <c r="C17127" s="3">
        <v>2019</v>
      </c>
      <c r="D17127" s="3" t="s">
        <v>8</v>
      </c>
      <c r="E17127" s="3">
        <v>6</v>
      </c>
      <c r="F17127" s="3" t="s">
        <v>3</v>
      </c>
      <c r="G17127" s="3" t="str">
        <f t="shared" si="809"/>
        <v>Renewable</v>
      </c>
      <c r="H17127" s="5">
        <f t="shared" si="807"/>
        <v>2.4000000000000002E-3</v>
      </c>
      <c r="I17127" s="3" t="s">
        <v>60</v>
      </c>
      <c r="J17127">
        <f t="shared" si="808"/>
        <v>520.80000000000007</v>
      </c>
    </row>
    <row r="17128" spans="1:10" x14ac:dyDescent="0.3">
      <c r="A17128" s="3" t="s">
        <v>24</v>
      </c>
      <c r="B17128" s="3" t="s">
        <v>161</v>
      </c>
      <c r="C17128" s="3">
        <v>2020</v>
      </c>
      <c r="D17128" s="3" t="s">
        <v>8</v>
      </c>
      <c r="E17128" s="3">
        <v>5</v>
      </c>
      <c r="F17128" s="3" t="s">
        <v>3</v>
      </c>
      <c r="G17128" s="3" t="str">
        <f t="shared" si="809"/>
        <v>Renewable</v>
      </c>
      <c r="H17128" s="5">
        <f t="shared" si="807"/>
        <v>2E-3</v>
      </c>
      <c r="I17128" s="3" t="s">
        <v>60</v>
      </c>
      <c r="J17128">
        <f t="shared" si="808"/>
        <v>434</v>
      </c>
    </row>
    <row r="17129" spans="1:10" x14ac:dyDescent="0.3">
      <c r="A17129" s="3" t="s">
        <v>24</v>
      </c>
      <c r="B17129" s="3" t="s">
        <v>161</v>
      </c>
      <c r="C17129" s="3">
        <v>2021</v>
      </c>
      <c r="D17129" s="3" t="s">
        <v>8</v>
      </c>
      <c r="E17129" s="3">
        <v>7</v>
      </c>
      <c r="F17129" s="3" t="s">
        <v>3</v>
      </c>
      <c r="G17129" s="3" t="str">
        <f t="shared" si="809"/>
        <v>Renewable</v>
      </c>
      <c r="H17129" s="5">
        <f t="shared" si="807"/>
        <v>2.8E-3</v>
      </c>
      <c r="I17129" s="3" t="s">
        <v>60</v>
      </c>
      <c r="J17129">
        <f t="shared" si="808"/>
        <v>607.6</v>
      </c>
    </row>
    <row r="17130" spans="1:10" x14ac:dyDescent="0.3">
      <c r="A17130" s="3" t="s">
        <v>24</v>
      </c>
      <c r="B17130" s="3" t="s">
        <v>161</v>
      </c>
      <c r="C17130" s="3">
        <v>2022</v>
      </c>
      <c r="D17130" s="3" t="s">
        <v>8</v>
      </c>
      <c r="E17130" s="3">
        <v>7</v>
      </c>
      <c r="F17130" s="3" t="s">
        <v>3</v>
      </c>
      <c r="G17130" s="3" t="str">
        <f t="shared" si="809"/>
        <v>Renewable</v>
      </c>
      <c r="H17130" s="5">
        <f t="shared" si="807"/>
        <v>2.8E-3</v>
      </c>
      <c r="I17130" s="3" t="s">
        <v>60</v>
      </c>
      <c r="J17130">
        <f t="shared" si="808"/>
        <v>607.6</v>
      </c>
    </row>
    <row r="17131" spans="1:10" x14ac:dyDescent="0.3">
      <c r="A17131" s="3" t="s">
        <v>24</v>
      </c>
      <c r="B17131" s="3" t="s">
        <v>161</v>
      </c>
      <c r="C17131" s="3">
        <v>2023</v>
      </c>
      <c r="D17131" s="3" t="s">
        <v>8</v>
      </c>
      <c r="E17131" s="3">
        <v>9</v>
      </c>
      <c r="F17131" s="3" t="s">
        <v>3</v>
      </c>
      <c r="G17131" s="3" t="str">
        <f t="shared" si="809"/>
        <v>Renewable</v>
      </c>
      <c r="H17131" s="5">
        <f t="shared" si="807"/>
        <v>3.6000000000000003E-3</v>
      </c>
      <c r="I17131" s="3" t="s">
        <v>60</v>
      </c>
      <c r="J17131">
        <f t="shared" si="808"/>
        <v>781.2</v>
      </c>
    </row>
    <row r="17132" spans="1:10" x14ac:dyDescent="0.3">
      <c r="A17132" s="3" t="s">
        <v>24</v>
      </c>
      <c r="B17132" s="3" t="s">
        <v>161</v>
      </c>
      <c r="C17132" s="3">
        <v>2024</v>
      </c>
      <c r="D17132" s="3" t="s">
        <v>8</v>
      </c>
      <c r="E17132" s="3">
        <v>10</v>
      </c>
      <c r="F17132" s="3" t="s">
        <v>3</v>
      </c>
      <c r="G17132" s="3" t="str">
        <f t="shared" si="809"/>
        <v>Renewable</v>
      </c>
      <c r="H17132" s="5">
        <f t="shared" si="807"/>
        <v>4.0000000000000001E-3</v>
      </c>
      <c r="I17132" s="3" t="s">
        <v>60</v>
      </c>
      <c r="J17132">
        <f t="shared" si="808"/>
        <v>868</v>
      </c>
    </row>
    <row r="17133" spans="1:10" x14ac:dyDescent="0.3">
      <c r="A17133" s="3" t="s">
        <v>24</v>
      </c>
      <c r="B17133" s="3" t="s">
        <v>161</v>
      </c>
      <c r="C17133" s="3">
        <v>2025</v>
      </c>
      <c r="D17133" s="3" t="s">
        <v>8</v>
      </c>
      <c r="E17133" s="3">
        <v>13</v>
      </c>
      <c r="F17133" s="3" t="s">
        <v>3</v>
      </c>
      <c r="G17133" s="3" t="str">
        <f t="shared" si="809"/>
        <v>Renewable</v>
      </c>
      <c r="H17133" s="5">
        <f t="shared" si="807"/>
        <v>5.2000000000000006E-3</v>
      </c>
      <c r="I17133" s="3" t="s">
        <v>60</v>
      </c>
      <c r="J17133">
        <f t="shared" si="808"/>
        <v>1128.4000000000001</v>
      </c>
    </row>
    <row r="17134" spans="1:10" x14ac:dyDescent="0.3">
      <c r="A17134" s="3" t="s">
        <v>24</v>
      </c>
      <c r="B17134" s="3" t="s">
        <v>161</v>
      </c>
      <c r="C17134" s="3">
        <v>2000</v>
      </c>
      <c r="D17134" s="3" t="s">
        <v>10</v>
      </c>
      <c r="E17134" s="3">
        <v>0</v>
      </c>
      <c r="F17134" s="3" t="s">
        <v>3</v>
      </c>
      <c r="G17134" s="3" t="str">
        <f t="shared" si="809"/>
        <v>Renewable</v>
      </c>
      <c r="H17134" s="5">
        <f t="shared" si="807"/>
        <v>0</v>
      </c>
      <c r="I17134" s="3" t="s">
        <v>60</v>
      </c>
      <c r="J17134">
        <f t="shared" si="808"/>
        <v>0</v>
      </c>
    </row>
    <row r="17135" spans="1:10" x14ac:dyDescent="0.3">
      <c r="A17135" s="3" t="s">
        <v>24</v>
      </c>
      <c r="B17135" s="3" t="s">
        <v>161</v>
      </c>
      <c r="C17135" s="3">
        <v>2001</v>
      </c>
      <c r="D17135" s="3" t="s">
        <v>10</v>
      </c>
      <c r="E17135" s="3">
        <v>0</v>
      </c>
      <c r="F17135" s="3" t="s">
        <v>3</v>
      </c>
      <c r="G17135" s="3" t="str">
        <f t="shared" si="809"/>
        <v>Renewable</v>
      </c>
      <c r="H17135" s="5">
        <f t="shared" si="807"/>
        <v>0</v>
      </c>
      <c r="I17135" s="3" t="s">
        <v>60</v>
      </c>
      <c r="J17135">
        <f t="shared" si="808"/>
        <v>0</v>
      </c>
    </row>
    <row r="17136" spans="1:10" x14ac:dyDescent="0.3">
      <c r="A17136" s="3" t="s">
        <v>24</v>
      </c>
      <c r="B17136" s="3" t="s">
        <v>161</v>
      </c>
      <c r="C17136" s="3">
        <v>2002</v>
      </c>
      <c r="D17136" s="3" t="s">
        <v>10</v>
      </c>
      <c r="E17136" s="3">
        <v>0</v>
      </c>
      <c r="F17136" s="3" t="s">
        <v>3</v>
      </c>
      <c r="G17136" s="3" t="str">
        <f t="shared" si="809"/>
        <v>Renewable</v>
      </c>
      <c r="H17136" s="5">
        <f t="shared" si="807"/>
        <v>0</v>
      </c>
      <c r="I17136" s="3" t="s">
        <v>60</v>
      </c>
      <c r="J17136">
        <f t="shared" si="808"/>
        <v>0</v>
      </c>
    </row>
    <row r="17137" spans="1:10" x14ac:dyDescent="0.3">
      <c r="A17137" s="3" t="s">
        <v>24</v>
      </c>
      <c r="B17137" s="3" t="s">
        <v>161</v>
      </c>
      <c r="C17137" s="3">
        <v>2003</v>
      </c>
      <c r="D17137" s="3" t="s">
        <v>10</v>
      </c>
      <c r="E17137" s="3">
        <v>0</v>
      </c>
      <c r="F17137" s="3" t="s">
        <v>3</v>
      </c>
      <c r="G17137" s="3" t="str">
        <f t="shared" si="809"/>
        <v>Renewable</v>
      </c>
      <c r="H17137" s="5">
        <f t="shared" si="807"/>
        <v>0</v>
      </c>
      <c r="I17137" s="3" t="s">
        <v>60</v>
      </c>
      <c r="J17137">
        <f t="shared" si="808"/>
        <v>0</v>
      </c>
    </row>
    <row r="17138" spans="1:10" x14ac:dyDescent="0.3">
      <c r="A17138" s="3" t="s">
        <v>24</v>
      </c>
      <c r="B17138" s="3" t="s">
        <v>161</v>
      </c>
      <c r="C17138" s="3">
        <v>2004</v>
      </c>
      <c r="D17138" s="3" t="s">
        <v>10</v>
      </c>
      <c r="E17138" s="3">
        <v>0</v>
      </c>
      <c r="F17138" s="3" t="s">
        <v>3</v>
      </c>
      <c r="G17138" s="3" t="str">
        <f t="shared" si="809"/>
        <v>Renewable</v>
      </c>
      <c r="H17138" s="5">
        <f t="shared" si="807"/>
        <v>0</v>
      </c>
      <c r="I17138" s="3" t="s">
        <v>60</v>
      </c>
      <c r="J17138">
        <f t="shared" si="808"/>
        <v>0</v>
      </c>
    </row>
    <row r="17139" spans="1:10" x14ac:dyDescent="0.3">
      <c r="A17139" s="3" t="s">
        <v>24</v>
      </c>
      <c r="B17139" s="3" t="s">
        <v>161</v>
      </c>
      <c r="C17139" s="3">
        <v>2005</v>
      </c>
      <c r="D17139" s="3" t="s">
        <v>10</v>
      </c>
      <c r="E17139" s="3">
        <v>0</v>
      </c>
      <c r="F17139" s="3" t="s">
        <v>3</v>
      </c>
      <c r="G17139" s="3" t="str">
        <f t="shared" si="809"/>
        <v>Renewable</v>
      </c>
      <c r="H17139" s="5">
        <f t="shared" si="807"/>
        <v>0</v>
      </c>
      <c r="I17139" s="3" t="s">
        <v>60</v>
      </c>
      <c r="J17139">
        <f t="shared" si="808"/>
        <v>0</v>
      </c>
    </row>
    <row r="17140" spans="1:10" x14ac:dyDescent="0.3">
      <c r="A17140" s="3" t="s">
        <v>24</v>
      </c>
      <c r="B17140" s="3" t="s">
        <v>161</v>
      </c>
      <c r="C17140" s="3">
        <v>2006</v>
      </c>
      <c r="D17140" s="3" t="s">
        <v>10</v>
      </c>
      <c r="E17140" s="3">
        <v>0</v>
      </c>
      <c r="F17140" s="3" t="s">
        <v>3</v>
      </c>
      <c r="G17140" s="3" t="str">
        <f t="shared" si="809"/>
        <v>Renewable</v>
      </c>
      <c r="H17140" s="5">
        <f t="shared" si="807"/>
        <v>0</v>
      </c>
      <c r="I17140" s="3" t="s">
        <v>60</v>
      </c>
      <c r="J17140">
        <f t="shared" si="808"/>
        <v>0</v>
      </c>
    </row>
    <row r="17141" spans="1:10" x14ac:dyDescent="0.3">
      <c r="A17141" s="3" t="s">
        <v>24</v>
      </c>
      <c r="B17141" s="3" t="s">
        <v>161</v>
      </c>
      <c r="C17141" s="3">
        <v>2007</v>
      </c>
      <c r="D17141" s="3" t="s">
        <v>10</v>
      </c>
      <c r="E17141" s="3">
        <v>0</v>
      </c>
      <c r="F17141" s="3" t="s">
        <v>3</v>
      </c>
      <c r="G17141" s="3" t="str">
        <f t="shared" si="809"/>
        <v>Renewable</v>
      </c>
      <c r="H17141" s="5">
        <f t="shared" si="807"/>
        <v>0</v>
      </c>
      <c r="I17141" s="3" t="s">
        <v>60</v>
      </c>
      <c r="J17141">
        <f t="shared" si="808"/>
        <v>0</v>
      </c>
    </row>
    <row r="17142" spans="1:10" x14ac:dyDescent="0.3">
      <c r="A17142" s="3" t="s">
        <v>24</v>
      </c>
      <c r="B17142" s="3" t="s">
        <v>161</v>
      </c>
      <c r="C17142" s="3">
        <v>2008</v>
      </c>
      <c r="D17142" s="3" t="s">
        <v>10</v>
      </c>
      <c r="E17142" s="3">
        <v>0</v>
      </c>
      <c r="F17142" s="3" t="s">
        <v>3</v>
      </c>
      <c r="G17142" s="3" t="str">
        <f t="shared" si="809"/>
        <v>Renewable</v>
      </c>
      <c r="H17142" s="5">
        <f t="shared" si="807"/>
        <v>0</v>
      </c>
      <c r="I17142" s="3" t="s">
        <v>60</v>
      </c>
      <c r="J17142">
        <f t="shared" si="808"/>
        <v>0</v>
      </c>
    </row>
    <row r="17143" spans="1:10" x14ac:dyDescent="0.3">
      <c r="A17143" s="3" t="s">
        <v>24</v>
      </c>
      <c r="B17143" s="3" t="s">
        <v>161</v>
      </c>
      <c r="C17143" s="3">
        <v>2009</v>
      </c>
      <c r="D17143" s="3" t="s">
        <v>10</v>
      </c>
      <c r="E17143" s="3">
        <v>0</v>
      </c>
      <c r="F17143" s="3" t="s">
        <v>3</v>
      </c>
      <c r="G17143" s="3" t="str">
        <f t="shared" si="809"/>
        <v>Renewable</v>
      </c>
      <c r="H17143" s="5">
        <f t="shared" si="807"/>
        <v>0</v>
      </c>
      <c r="I17143" s="3" t="s">
        <v>60</v>
      </c>
      <c r="J17143">
        <f t="shared" si="808"/>
        <v>0</v>
      </c>
    </row>
    <row r="17144" spans="1:10" x14ac:dyDescent="0.3">
      <c r="A17144" s="3" t="s">
        <v>24</v>
      </c>
      <c r="B17144" s="3" t="s">
        <v>161</v>
      </c>
      <c r="C17144" s="3">
        <v>2010</v>
      </c>
      <c r="D17144" s="3" t="s">
        <v>10</v>
      </c>
      <c r="E17144" s="3">
        <v>0</v>
      </c>
      <c r="F17144" s="3" t="s">
        <v>3</v>
      </c>
      <c r="G17144" s="3" t="str">
        <f t="shared" si="809"/>
        <v>Renewable</v>
      </c>
      <c r="H17144" s="5">
        <f t="shared" si="807"/>
        <v>0</v>
      </c>
      <c r="I17144" s="3" t="s">
        <v>60</v>
      </c>
      <c r="J17144">
        <f t="shared" si="808"/>
        <v>0</v>
      </c>
    </row>
    <row r="17145" spans="1:10" x14ac:dyDescent="0.3">
      <c r="A17145" s="3" t="s">
        <v>24</v>
      </c>
      <c r="B17145" s="3" t="s">
        <v>161</v>
      </c>
      <c r="C17145" s="3">
        <v>2011</v>
      </c>
      <c r="D17145" s="3" t="s">
        <v>10</v>
      </c>
      <c r="E17145" s="3">
        <v>0</v>
      </c>
      <c r="F17145" s="3" t="s">
        <v>3</v>
      </c>
      <c r="G17145" s="3" t="str">
        <f t="shared" si="809"/>
        <v>Renewable</v>
      </c>
      <c r="H17145" s="5">
        <f t="shared" si="807"/>
        <v>0</v>
      </c>
      <c r="I17145" s="3" t="s">
        <v>60</v>
      </c>
      <c r="J17145">
        <f t="shared" si="808"/>
        <v>0</v>
      </c>
    </row>
    <row r="17146" spans="1:10" x14ac:dyDescent="0.3">
      <c r="A17146" s="3" t="s">
        <v>24</v>
      </c>
      <c r="B17146" s="3" t="s">
        <v>161</v>
      </c>
      <c r="C17146" s="3">
        <v>2012</v>
      </c>
      <c r="D17146" s="3" t="s">
        <v>10</v>
      </c>
      <c r="E17146" s="3">
        <v>0</v>
      </c>
      <c r="F17146" s="3" t="s">
        <v>3</v>
      </c>
      <c r="G17146" s="3" t="str">
        <f t="shared" si="809"/>
        <v>Renewable</v>
      </c>
      <c r="H17146" s="5">
        <f t="shared" ref="H17146:H17209" si="810">IF(D17146="Coal",E17146*0.0009,
IF(D17146="Oil",E17146*0.00078,
IF(D17146="Natural Gas",E17146*0.0004,
IF(D17146="Nuclear",E17146*0.000012,
IF(D17146="Hydropower",E17146*0.000024,
IF(D17146="Biofuels",E17146*0.0004,
IF(D17146="Waste",E17146*0.0002,
IF(D17146="Wind",E17146*0.000011,
IF(D17146="Solar PV",E17146*0.000045,
IF(D17146="Solar Thermal",E17146*0.00005,
IF(D17146="Other sources",E17146*0.0005,
IF(D17146="Geothermal",E17146*0.00005,
IF(D17146="Tide",E17146*0.00001,0)))))))))))))</f>
        <v>0</v>
      </c>
      <c r="I17146" s="3" t="s">
        <v>60</v>
      </c>
      <c r="J17146">
        <f t="shared" si="808"/>
        <v>0</v>
      </c>
    </row>
    <row r="17147" spans="1:10" x14ac:dyDescent="0.3">
      <c r="A17147" s="3" t="s">
        <v>24</v>
      </c>
      <c r="B17147" s="3" t="s">
        <v>161</v>
      </c>
      <c r="C17147" s="3">
        <v>2013</v>
      </c>
      <c r="D17147" s="3" t="s">
        <v>10</v>
      </c>
      <c r="E17147" s="3">
        <v>0</v>
      </c>
      <c r="F17147" s="3" t="s">
        <v>3</v>
      </c>
      <c r="G17147" s="3" t="str">
        <f t="shared" si="809"/>
        <v>Renewable</v>
      </c>
      <c r="H17147" s="5">
        <f t="shared" si="810"/>
        <v>0</v>
      </c>
      <c r="I17147" s="3" t="s">
        <v>60</v>
      </c>
      <c r="J17147">
        <f t="shared" si="808"/>
        <v>0</v>
      </c>
    </row>
    <row r="17148" spans="1:10" x14ac:dyDescent="0.3">
      <c r="A17148" s="3" t="s">
        <v>24</v>
      </c>
      <c r="B17148" s="3" t="s">
        <v>161</v>
      </c>
      <c r="C17148" s="3">
        <v>2014</v>
      </c>
      <c r="D17148" s="3" t="s">
        <v>10</v>
      </c>
      <c r="E17148" s="3">
        <v>0</v>
      </c>
      <c r="F17148" s="3" t="s">
        <v>3</v>
      </c>
      <c r="G17148" s="3" t="str">
        <f t="shared" si="809"/>
        <v>Renewable</v>
      </c>
      <c r="H17148" s="5">
        <f t="shared" si="810"/>
        <v>0</v>
      </c>
      <c r="I17148" s="3" t="s">
        <v>60</v>
      </c>
      <c r="J17148">
        <f t="shared" si="808"/>
        <v>0</v>
      </c>
    </row>
    <row r="17149" spans="1:10" x14ac:dyDescent="0.3">
      <c r="A17149" s="3" t="s">
        <v>24</v>
      </c>
      <c r="B17149" s="3" t="s">
        <v>161</v>
      </c>
      <c r="C17149" s="3">
        <v>2015</v>
      </c>
      <c r="D17149" s="3" t="s">
        <v>10</v>
      </c>
      <c r="E17149" s="3">
        <v>0</v>
      </c>
      <c r="F17149" s="3" t="s">
        <v>3</v>
      </c>
      <c r="G17149" s="3" t="str">
        <f t="shared" si="809"/>
        <v>Renewable</v>
      </c>
      <c r="H17149" s="5">
        <f t="shared" si="810"/>
        <v>0</v>
      </c>
      <c r="I17149" s="3" t="s">
        <v>60</v>
      </c>
      <c r="J17149">
        <f t="shared" si="808"/>
        <v>0</v>
      </c>
    </row>
    <row r="17150" spans="1:10" x14ac:dyDescent="0.3">
      <c r="A17150" s="3" t="s">
        <v>24</v>
      </c>
      <c r="B17150" s="3" t="s">
        <v>161</v>
      </c>
      <c r="C17150" s="3">
        <v>2016</v>
      </c>
      <c r="D17150" s="3" t="s">
        <v>10</v>
      </c>
      <c r="E17150" s="3">
        <v>0</v>
      </c>
      <c r="F17150" s="3" t="s">
        <v>3</v>
      </c>
      <c r="G17150" s="3" t="str">
        <f t="shared" si="809"/>
        <v>Renewable</v>
      </c>
      <c r="H17150" s="5">
        <f t="shared" si="810"/>
        <v>0</v>
      </c>
      <c r="I17150" s="3" t="s">
        <v>60</v>
      </c>
      <c r="J17150">
        <f t="shared" si="808"/>
        <v>0</v>
      </c>
    </row>
    <row r="17151" spans="1:10" x14ac:dyDescent="0.3">
      <c r="A17151" s="3" t="s">
        <v>24</v>
      </c>
      <c r="B17151" s="3" t="s">
        <v>161</v>
      </c>
      <c r="C17151" s="3">
        <v>2017</v>
      </c>
      <c r="D17151" s="3" t="s">
        <v>10</v>
      </c>
      <c r="E17151" s="3">
        <v>0</v>
      </c>
      <c r="F17151" s="3" t="s">
        <v>3</v>
      </c>
      <c r="G17151" s="3" t="str">
        <f t="shared" si="809"/>
        <v>Renewable</v>
      </c>
      <c r="H17151" s="5">
        <f t="shared" si="810"/>
        <v>0</v>
      </c>
      <c r="I17151" s="3" t="s">
        <v>60</v>
      </c>
      <c r="J17151">
        <f t="shared" si="808"/>
        <v>0</v>
      </c>
    </row>
    <row r="17152" spans="1:10" x14ac:dyDescent="0.3">
      <c r="A17152" s="3" t="s">
        <v>24</v>
      </c>
      <c r="B17152" s="3" t="s">
        <v>161</v>
      </c>
      <c r="C17152" s="3">
        <v>2018</v>
      </c>
      <c r="D17152" s="3" t="s">
        <v>10</v>
      </c>
      <c r="E17152" s="3">
        <v>0</v>
      </c>
      <c r="F17152" s="3" t="s">
        <v>3</v>
      </c>
      <c r="G17152" s="3" t="str">
        <f t="shared" si="809"/>
        <v>Renewable</v>
      </c>
      <c r="H17152" s="5">
        <f t="shared" si="810"/>
        <v>0</v>
      </c>
      <c r="I17152" s="3" t="s">
        <v>60</v>
      </c>
      <c r="J17152">
        <f t="shared" si="808"/>
        <v>0</v>
      </c>
    </row>
    <row r="17153" spans="1:10" x14ac:dyDescent="0.3">
      <c r="A17153" s="3" t="s">
        <v>24</v>
      </c>
      <c r="B17153" s="3" t="s">
        <v>161</v>
      </c>
      <c r="C17153" s="3">
        <v>2019</v>
      </c>
      <c r="D17153" s="3" t="s">
        <v>10</v>
      </c>
      <c r="E17153" s="3">
        <v>0</v>
      </c>
      <c r="F17153" s="3" t="s">
        <v>3</v>
      </c>
      <c r="G17153" s="3" t="str">
        <f t="shared" si="809"/>
        <v>Renewable</v>
      </c>
      <c r="H17153" s="5">
        <f t="shared" si="810"/>
        <v>0</v>
      </c>
      <c r="I17153" s="3" t="s">
        <v>60</v>
      </c>
      <c r="J17153">
        <f t="shared" si="808"/>
        <v>0</v>
      </c>
    </row>
    <row r="17154" spans="1:10" x14ac:dyDescent="0.3">
      <c r="A17154" s="3" t="s">
        <v>24</v>
      </c>
      <c r="B17154" s="3" t="s">
        <v>161</v>
      </c>
      <c r="C17154" s="3">
        <v>2020</v>
      </c>
      <c r="D17154" s="3" t="s">
        <v>10</v>
      </c>
      <c r="E17154" s="3">
        <v>0</v>
      </c>
      <c r="F17154" s="3" t="s">
        <v>3</v>
      </c>
      <c r="G17154" s="3" t="str">
        <f t="shared" si="809"/>
        <v>Renewable</v>
      </c>
      <c r="H17154" s="5">
        <f t="shared" si="810"/>
        <v>0</v>
      </c>
      <c r="I17154" s="3" t="s">
        <v>60</v>
      </c>
      <c r="J17154">
        <f t="shared" si="808"/>
        <v>0</v>
      </c>
    </row>
    <row r="17155" spans="1:10" x14ac:dyDescent="0.3">
      <c r="A17155" s="3" t="s">
        <v>24</v>
      </c>
      <c r="B17155" s="3" t="s">
        <v>161</v>
      </c>
      <c r="C17155" s="3">
        <v>2021</v>
      </c>
      <c r="D17155" s="3" t="s">
        <v>10</v>
      </c>
      <c r="E17155" s="3">
        <v>0</v>
      </c>
      <c r="F17155" s="3" t="s">
        <v>3</v>
      </c>
      <c r="G17155" s="3" t="str">
        <f t="shared" si="809"/>
        <v>Renewable</v>
      </c>
      <c r="H17155" s="5">
        <f t="shared" si="810"/>
        <v>0</v>
      </c>
      <c r="I17155" s="3" t="s">
        <v>60</v>
      </c>
      <c r="J17155">
        <f t="shared" ref="J17155:J17218" si="811">H17155*217000</f>
        <v>0</v>
      </c>
    </row>
    <row r="17156" spans="1:10" x14ac:dyDescent="0.3">
      <c r="A17156" s="3" t="s">
        <v>24</v>
      </c>
      <c r="B17156" s="3" t="s">
        <v>161</v>
      </c>
      <c r="C17156" s="3">
        <v>2022</v>
      </c>
      <c r="D17156" s="3" t="s">
        <v>10</v>
      </c>
      <c r="E17156" s="3">
        <v>0</v>
      </c>
      <c r="F17156" s="3" t="s">
        <v>3</v>
      </c>
      <c r="G17156" s="3" t="str">
        <f t="shared" si="809"/>
        <v>Renewable</v>
      </c>
      <c r="H17156" s="5">
        <f t="shared" si="810"/>
        <v>0</v>
      </c>
      <c r="I17156" s="3" t="s">
        <v>60</v>
      </c>
      <c r="J17156">
        <f t="shared" si="811"/>
        <v>0</v>
      </c>
    </row>
    <row r="17157" spans="1:10" x14ac:dyDescent="0.3">
      <c r="A17157" s="3" t="s">
        <v>24</v>
      </c>
      <c r="B17157" s="3" t="s">
        <v>161</v>
      </c>
      <c r="C17157" s="3">
        <v>2023</v>
      </c>
      <c r="D17157" s="3" t="s">
        <v>10</v>
      </c>
      <c r="E17157" s="3">
        <v>0</v>
      </c>
      <c r="F17157" s="3" t="s">
        <v>3</v>
      </c>
      <c r="G17157" s="3" t="str">
        <f t="shared" si="809"/>
        <v>Renewable</v>
      </c>
      <c r="H17157" s="5">
        <f t="shared" si="810"/>
        <v>0</v>
      </c>
      <c r="I17157" s="3" t="s">
        <v>60</v>
      </c>
      <c r="J17157">
        <f t="shared" si="811"/>
        <v>0</v>
      </c>
    </row>
    <row r="17158" spans="1:10" x14ac:dyDescent="0.3">
      <c r="A17158" s="3" t="s">
        <v>24</v>
      </c>
      <c r="B17158" s="3" t="s">
        <v>161</v>
      </c>
      <c r="C17158" s="3">
        <v>2024</v>
      </c>
      <c r="D17158" s="3" t="s">
        <v>10</v>
      </c>
      <c r="E17158" s="3">
        <v>0</v>
      </c>
      <c r="F17158" s="3" t="s">
        <v>3</v>
      </c>
      <c r="G17158" s="3" t="str">
        <f t="shared" si="809"/>
        <v>Renewable</v>
      </c>
      <c r="H17158" s="5">
        <f t="shared" si="810"/>
        <v>0</v>
      </c>
      <c r="I17158" s="3" t="s">
        <v>60</v>
      </c>
      <c r="J17158">
        <f t="shared" si="811"/>
        <v>0</v>
      </c>
    </row>
    <row r="17159" spans="1:10" x14ac:dyDescent="0.3">
      <c r="A17159" s="3" t="s">
        <v>24</v>
      </c>
      <c r="B17159" s="3" t="s">
        <v>161</v>
      </c>
      <c r="C17159" s="3">
        <v>2025</v>
      </c>
      <c r="D17159" s="3" t="s">
        <v>10</v>
      </c>
      <c r="E17159" s="3">
        <v>0</v>
      </c>
      <c r="F17159" s="3" t="s">
        <v>3</v>
      </c>
      <c r="G17159" s="3" t="str">
        <f t="shared" si="809"/>
        <v>Renewable</v>
      </c>
      <c r="H17159" s="5">
        <f t="shared" si="810"/>
        <v>0</v>
      </c>
      <c r="I17159" s="3" t="s">
        <v>60</v>
      </c>
      <c r="J17159">
        <f t="shared" si="811"/>
        <v>0</v>
      </c>
    </row>
    <row r="17160" spans="1:10" x14ac:dyDescent="0.3">
      <c r="A17160" s="3" t="s">
        <v>24</v>
      </c>
      <c r="B17160" s="3" t="s">
        <v>161</v>
      </c>
      <c r="C17160" s="3">
        <v>2000</v>
      </c>
      <c r="D17160" s="3" t="s">
        <v>11</v>
      </c>
      <c r="E17160" s="3">
        <v>0</v>
      </c>
      <c r="F17160" s="3" t="s">
        <v>3</v>
      </c>
      <c r="G17160" s="3" t="str">
        <f t="shared" si="809"/>
        <v>Renewable</v>
      </c>
      <c r="H17160" s="5">
        <f t="shared" si="810"/>
        <v>0</v>
      </c>
      <c r="I17160" s="3" t="s">
        <v>60</v>
      </c>
      <c r="J17160">
        <f t="shared" si="811"/>
        <v>0</v>
      </c>
    </row>
    <row r="17161" spans="1:10" x14ac:dyDescent="0.3">
      <c r="A17161" s="3" t="s">
        <v>24</v>
      </c>
      <c r="B17161" s="3" t="s">
        <v>161</v>
      </c>
      <c r="C17161" s="3">
        <v>2001</v>
      </c>
      <c r="D17161" s="3" t="s">
        <v>11</v>
      </c>
      <c r="E17161" s="3">
        <v>0</v>
      </c>
      <c r="F17161" s="3" t="s">
        <v>3</v>
      </c>
      <c r="G17161" s="3" t="str">
        <f t="shared" si="809"/>
        <v>Renewable</v>
      </c>
      <c r="H17161" s="5">
        <f t="shared" si="810"/>
        <v>0</v>
      </c>
      <c r="I17161" s="3" t="s">
        <v>60</v>
      </c>
      <c r="J17161">
        <f t="shared" si="811"/>
        <v>0</v>
      </c>
    </row>
    <row r="17162" spans="1:10" x14ac:dyDescent="0.3">
      <c r="A17162" s="3" t="s">
        <v>24</v>
      </c>
      <c r="B17162" s="3" t="s">
        <v>161</v>
      </c>
      <c r="C17162" s="3">
        <v>2002</v>
      </c>
      <c r="D17162" s="3" t="s">
        <v>11</v>
      </c>
      <c r="E17162" s="3">
        <v>0</v>
      </c>
      <c r="F17162" s="3" t="s">
        <v>3</v>
      </c>
      <c r="G17162" s="3" t="str">
        <f t="shared" si="809"/>
        <v>Renewable</v>
      </c>
      <c r="H17162" s="5">
        <f t="shared" si="810"/>
        <v>0</v>
      </c>
      <c r="I17162" s="3" t="s">
        <v>60</v>
      </c>
      <c r="J17162">
        <f t="shared" si="811"/>
        <v>0</v>
      </c>
    </row>
    <row r="17163" spans="1:10" x14ac:dyDescent="0.3">
      <c r="A17163" s="3" t="s">
        <v>24</v>
      </c>
      <c r="B17163" s="3" t="s">
        <v>161</v>
      </c>
      <c r="C17163" s="3">
        <v>2003</v>
      </c>
      <c r="D17163" s="3" t="s">
        <v>11</v>
      </c>
      <c r="E17163" s="3">
        <v>0</v>
      </c>
      <c r="F17163" s="3" t="s">
        <v>3</v>
      </c>
      <c r="G17163" s="3" t="str">
        <f t="shared" si="809"/>
        <v>Renewable</v>
      </c>
      <c r="H17163" s="5">
        <f t="shared" si="810"/>
        <v>0</v>
      </c>
      <c r="I17163" s="3" t="s">
        <v>60</v>
      </c>
      <c r="J17163">
        <f t="shared" si="811"/>
        <v>0</v>
      </c>
    </row>
    <row r="17164" spans="1:10" x14ac:dyDescent="0.3">
      <c r="A17164" s="3" t="s">
        <v>24</v>
      </c>
      <c r="B17164" s="3" t="s">
        <v>161</v>
      </c>
      <c r="C17164" s="3">
        <v>2004</v>
      </c>
      <c r="D17164" s="3" t="s">
        <v>11</v>
      </c>
      <c r="E17164" s="3">
        <v>0</v>
      </c>
      <c r="F17164" s="3" t="s">
        <v>3</v>
      </c>
      <c r="G17164" s="3" t="str">
        <f t="shared" si="809"/>
        <v>Renewable</v>
      </c>
      <c r="H17164" s="5">
        <f t="shared" si="810"/>
        <v>0</v>
      </c>
      <c r="I17164" s="3" t="s">
        <v>60</v>
      </c>
      <c r="J17164">
        <f t="shared" si="811"/>
        <v>0</v>
      </c>
    </row>
    <row r="17165" spans="1:10" x14ac:dyDescent="0.3">
      <c r="A17165" s="3" t="s">
        <v>24</v>
      </c>
      <c r="B17165" s="3" t="s">
        <v>161</v>
      </c>
      <c r="C17165" s="3">
        <v>2005</v>
      </c>
      <c r="D17165" s="3" t="s">
        <v>11</v>
      </c>
      <c r="E17165" s="3">
        <v>0</v>
      </c>
      <c r="F17165" s="3" t="s">
        <v>3</v>
      </c>
      <c r="G17165" s="3" t="str">
        <f t="shared" si="809"/>
        <v>Renewable</v>
      </c>
      <c r="H17165" s="5">
        <f t="shared" si="810"/>
        <v>0</v>
      </c>
      <c r="I17165" s="3" t="s">
        <v>60</v>
      </c>
      <c r="J17165">
        <f t="shared" si="811"/>
        <v>0</v>
      </c>
    </row>
    <row r="17166" spans="1:10" x14ac:dyDescent="0.3">
      <c r="A17166" s="3" t="s">
        <v>24</v>
      </c>
      <c r="B17166" s="3" t="s">
        <v>161</v>
      </c>
      <c r="C17166" s="3">
        <v>2006</v>
      </c>
      <c r="D17166" s="3" t="s">
        <v>11</v>
      </c>
      <c r="E17166" s="3">
        <v>0</v>
      </c>
      <c r="F17166" s="3" t="s">
        <v>3</v>
      </c>
      <c r="G17166" s="3" t="str">
        <f t="shared" si="809"/>
        <v>Renewable</v>
      </c>
      <c r="H17166" s="5">
        <f t="shared" si="810"/>
        <v>0</v>
      </c>
      <c r="I17166" s="3" t="s">
        <v>60</v>
      </c>
      <c r="J17166">
        <f t="shared" si="811"/>
        <v>0</v>
      </c>
    </row>
    <row r="17167" spans="1:10" x14ac:dyDescent="0.3">
      <c r="A17167" s="3" t="s">
        <v>24</v>
      </c>
      <c r="B17167" s="3" t="s">
        <v>161</v>
      </c>
      <c r="C17167" s="3">
        <v>2007</v>
      </c>
      <c r="D17167" s="3" t="s">
        <v>11</v>
      </c>
      <c r="E17167" s="3">
        <v>0</v>
      </c>
      <c r="F17167" s="3" t="s">
        <v>3</v>
      </c>
      <c r="G17167" s="3" t="str">
        <f t="shared" si="809"/>
        <v>Renewable</v>
      </c>
      <c r="H17167" s="5">
        <f t="shared" si="810"/>
        <v>0</v>
      </c>
      <c r="I17167" s="3" t="s">
        <v>60</v>
      </c>
      <c r="J17167">
        <f t="shared" si="811"/>
        <v>0</v>
      </c>
    </row>
    <row r="17168" spans="1:10" x14ac:dyDescent="0.3">
      <c r="A17168" s="3" t="s">
        <v>24</v>
      </c>
      <c r="B17168" s="3" t="s">
        <v>161</v>
      </c>
      <c r="C17168" s="3">
        <v>2008</v>
      </c>
      <c r="D17168" s="3" t="s">
        <v>11</v>
      </c>
      <c r="E17168" s="3">
        <v>0</v>
      </c>
      <c r="F17168" s="3" t="s">
        <v>3</v>
      </c>
      <c r="G17168" s="3" t="str">
        <f t="shared" si="809"/>
        <v>Renewable</v>
      </c>
      <c r="H17168" s="5">
        <f t="shared" si="810"/>
        <v>0</v>
      </c>
      <c r="I17168" s="3" t="s">
        <v>60</v>
      </c>
      <c r="J17168">
        <f t="shared" si="811"/>
        <v>0</v>
      </c>
    </row>
    <row r="17169" spans="1:10" x14ac:dyDescent="0.3">
      <c r="A17169" s="3" t="s">
        <v>24</v>
      </c>
      <c r="B17169" s="3" t="s">
        <v>161</v>
      </c>
      <c r="C17169" s="3">
        <v>2009</v>
      </c>
      <c r="D17169" s="3" t="s">
        <v>11</v>
      </c>
      <c r="E17169" s="3">
        <v>0</v>
      </c>
      <c r="F17169" s="3" t="s">
        <v>3</v>
      </c>
      <c r="G17169" s="3" t="str">
        <f t="shared" si="809"/>
        <v>Renewable</v>
      </c>
      <c r="H17169" s="5">
        <f t="shared" si="810"/>
        <v>0</v>
      </c>
      <c r="I17169" s="3" t="s">
        <v>60</v>
      </c>
      <c r="J17169">
        <f t="shared" si="811"/>
        <v>0</v>
      </c>
    </row>
    <row r="17170" spans="1:10" x14ac:dyDescent="0.3">
      <c r="A17170" s="3" t="s">
        <v>24</v>
      </c>
      <c r="B17170" s="3" t="s">
        <v>161</v>
      </c>
      <c r="C17170" s="3">
        <v>2010</v>
      </c>
      <c r="D17170" s="3" t="s">
        <v>11</v>
      </c>
      <c r="E17170" s="3">
        <v>1</v>
      </c>
      <c r="F17170" s="3" t="s">
        <v>3</v>
      </c>
      <c r="G17170" s="3" t="str">
        <f t="shared" si="809"/>
        <v>Renewable</v>
      </c>
      <c r="H17170" s="5">
        <f t="shared" si="810"/>
        <v>4.5000000000000003E-5</v>
      </c>
      <c r="I17170" s="3" t="s">
        <v>60</v>
      </c>
      <c r="J17170">
        <f t="shared" si="811"/>
        <v>9.7650000000000006</v>
      </c>
    </row>
    <row r="17171" spans="1:10" x14ac:dyDescent="0.3">
      <c r="A17171" s="3" t="s">
        <v>24</v>
      </c>
      <c r="B17171" s="3" t="s">
        <v>161</v>
      </c>
      <c r="C17171" s="3">
        <v>2011</v>
      </c>
      <c r="D17171" s="3" t="s">
        <v>11</v>
      </c>
      <c r="E17171" s="3">
        <v>5</v>
      </c>
      <c r="F17171" s="3" t="s">
        <v>3</v>
      </c>
      <c r="G17171" s="3" t="str">
        <f t="shared" si="809"/>
        <v>Renewable</v>
      </c>
      <c r="H17171" s="5">
        <f t="shared" si="810"/>
        <v>2.2500000000000002E-4</v>
      </c>
      <c r="I17171" s="3" t="s">
        <v>60</v>
      </c>
      <c r="J17171">
        <f t="shared" si="811"/>
        <v>48.825000000000003</v>
      </c>
    </row>
    <row r="17172" spans="1:10" x14ac:dyDescent="0.3">
      <c r="A17172" s="3" t="s">
        <v>24</v>
      </c>
      <c r="B17172" s="3" t="s">
        <v>161</v>
      </c>
      <c r="C17172" s="3">
        <v>2012</v>
      </c>
      <c r="D17172" s="3" t="s">
        <v>11</v>
      </c>
      <c r="E17172" s="3">
        <v>17</v>
      </c>
      <c r="F17172" s="3" t="s">
        <v>3</v>
      </c>
      <c r="G17172" s="3" t="str">
        <f t="shared" si="809"/>
        <v>Renewable</v>
      </c>
      <c r="H17172" s="5">
        <f t="shared" si="810"/>
        <v>7.6500000000000005E-4</v>
      </c>
      <c r="I17172" s="3" t="s">
        <v>60</v>
      </c>
      <c r="J17172">
        <f t="shared" si="811"/>
        <v>166.00500000000002</v>
      </c>
    </row>
    <row r="17173" spans="1:10" x14ac:dyDescent="0.3">
      <c r="A17173" s="3" t="s">
        <v>24</v>
      </c>
      <c r="B17173" s="3" t="s">
        <v>161</v>
      </c>
      <c r="C17173" s="3">
        <v>2013</v>
      </c>
      <c r="D17173" s="3" t="s">
        <v>11</v>
      </c>
      <c r="E17173" s="3">
        <v>29</v>
      </c>
      <c r="F17173" s="3" t="s">
        <v>3</v>
      </c>
      <c r="G17173" s="3" t="str">
        <f t="shared" si="809"/>
        <v>Renewable</v>
      </c>
      <c r="H17173" s="5">
        <f t="shared" si="810"/>
        <v>1.3050000000000002E-3</v>
      </c>
      <c r="I17173" s="3" t="s">
        <v>60</v>
      </c>
      <c r="J17173">
        <f t="shared" si="811"/>
        <v>283.18500000000006</v>
      </c>
    </row>
    <row r="17174" spans="1:10" x14ac:dyDescent="0.3">
      <c r="A17174" s="3" t="s">
        <v>24</v>
      </c>
      <c r="B17174" s="3" t="s">
        <v>161</v>
      </c>
      <c r="C17174" s="3">
        <v>2014</v>
      </c>
      <c r="D17174" s="3" t="s">
        <v>11</v>
      </c>
      <c r="E17174" s="3">
        <v>68</v>
      </c>
      <c r="F17174" s="3" t="s">
        <v>3</v>
      </c>
      <c r="G17174" s="3" t="str">
        <f t="shared" si="809"/>
        <v>Renewable</v>
      </c>
      <c r="H17174" s="5">
        <f t="shared" si="810"/>
        <v>3.0600000000000002E-3</v>
      </c>
      <c r="I17174" s="3" t="s">
        <v>60</v>
      </c>
      <c r="J17174">
        <f t="shared" si="811"/>
        <v>664.0200000000001</v>
      </c>
    </row>
    <row r="17175" spans="1:10" x14ac:dyDescent="0.3">
      <c r="A17175" s="3" t="s">
        <v>24</v>
      </c>
      <c r="B17175" s="3" t="s">
        <v>161</v>
      </c>
      <c r="C17175" s="3">
        <v>2015</v>
      </c>
      <c r="D17175" s="3" t="s">
        <v>11</v>
      </c>
      <c r="E17175" s="3">
        <v>94</v>
      </c>
      <c r="F17175" s="3" t="s">
        <v>3</v>
      </c>
      <c r="G17175" s="3" t="str">
        <f t="shared" si="809"/>
        <v>Renewable</v>
      </c>
      <c r="H17175" s="5">
        <f t="shared" si="810"/>
        <v>4.2300000000000003E-3</v>
      </c>
      <c r="I17175" s="3" t="s">
        <v>60</v>
      </c>
      <c r="J17175">
        <f t="shared" si="811"/>
        <v>917.91000000000008</v>
      </c>
    </row>
    <row r="17176" spans="1:10" x14ac:dyDescent="0.3">
      <c r="A17176" s="3" t="s">
        <v>24</v>
      </c>
      <c r="B17176" s="3" t="s">
        <v>161</v>
      </c>
      <c r="C17176" s="3">
        <v>2016</v>
      </c>
      <c r="D17176" s="3" t="s">
        <v>11</v>
      </c>
      <c r="E17176" s="3">
        <v>127</v>
      </c>
      <c r="F17176" s="3" t="s">
        <v>3</v>
      </c>
      <c r="G17176" s="3" t="str">
        <f t="shared" si="809"/>
        <v>Renewable</v>
      </c>
      <c r="H17176" s="5">
        <f t="shared" si="810"/>
        <v>5.7150000000000005E-3</v>
      </c>
      <c r="I17176" s="3" t="s">
        <v>60</v>
      </c>
      <c r="J17176">
        <f t="shared" si="811"/>
        <v>1240.1550000000002</v>
      </c>
    </row>
    <row r="17177" spans="1:10" x14ac:dyDescent="0.3">
      <c r="A17177" s="3" t="s">
        <v>24</v>
      </c>
      <c r="B17177" s="3" t="s">
        <v>161</v>
      </c>
      <c r="C17177" s="3">
        <v>2017</v>
      </c>
      <c r="D17177" s="3" t="s">
        <v>11</v>
      </c>
      <c r="E17177" s="3">
        <v>162</v>
      </c>
      <c r="F17177" s="3" t="s">
        <v>3</v>
      </c>
      <c r="G17177" s="3" t="str">
        <f t="shared" si="809"/>
        <v>Renewable</v>
      </c>
      <c r="H17177" s="5">
        <f t="shared" si="810"/>
        <v>7.2900000000000005E-3</v>
      </c>
      <c r="I17177" s="3" t="s">
        <v>60</v>
      </c>
      <c r="J17177">
        <f t="shared" si="811"/>
        <v>1581.93</v>
      </c>
    </row>
    <row r="17178" spans="1:10" x14ac:dyDescent="0.3">
      <c r="A17178" s="3" t="s">
        <v>24</v>
      </c>
      <c r="B17178" s="3" t="s">
        <v>161</v>
      </c>
      <c r="C17178" s="3">
        <v>2018</v>
      </c>
      <c r="D17178" s="3" t="s">
        <v>11</v>
      </c>
      <c r="E17178" s="3">
        <v>189</v>
      </c>
      <c r="F17178" s="3" t="s">
        <v>3</v>
      </c>
      <c r="G17178" s="3" t="str">
        <f t="shared" si="809"/>
        <v>Renewable</v>
      </c>
      <c r="H17178" s="5">
        <f t="shared" si="810"/>
        <v>8.5050000000000004E-3</v>
      </c>
      <c r="I17178" s="3" t="s">
        <v>60</v>
      </c>
      <c r="J17178">
        <f t="shared" si="811"/>
        <v>1845.585</v>
      </c>
    </row>
    <row r="17179" spans="1:10" x14ac:dyDescent="0.3">
      <c r="A17179" s="3" t="s">
        <v>24</v>
      </c>
      <c r="B17179" s="3" t="s">
        <v>161</v>
      </c>
      <c r="C17179" s="3">
        <v>2019</v>
      </c>
      <c r="D17179" s="3" t="s">
        <v>11</v>
      </c>
      <c r="E17179" s="3">
        <v>195</v>
      </c>
      <c r="F17179" s="3" t="s">
        <v>3</v>
      </c>
      <c r="G17179" s="3" t="str">
        <f t="shared" si="809"/>
        <v>Renewable</v>
      </c>
      <c r="H17179" s="5">
        <f t="shared" si="810"/>
        <v>8.7749999999999998E-3</v>
      </c>
      <c r="I17179" s="3" t="s">
        <v>60</v>
      </c>
      <c r="J17179">
        <f t="shared" si="811"/>
        <v>1904.175</v>
      </c>
    </row>
    <row r="17180" spans="1:10" x14ac:dyDescent="0.3">
      <c r="A17180" s="3" t="s">
        <v>24</v>
      </c>
      <c r="B17180" s="3" t="s">
        <v>161</v>
      </c>
      <c r="C17180" s="3">
        <v>2020</v>
      </c>
      <c r="D17180" s="3" t="s">
        <v>11</v>
      </c>
      <c r="E17180" s="3">
        <v>236</v>
      </c>
      <c r="F17180" s="3" t="s">
        <v>3</v>
      </c>
      <c r="G17180" s="3" t="str">
        <f t="shared" si="809"/>
        <v>Renewable</v>
      </c>
      <c r="H17180" s="5">
        <f t="shared" si="810"/>
        <v>1.0620000000000001E-2</v>
      </c>
      <c r="I17180" s="3" t="s">
        <v>60</v>
      </c>
      <c r="J17180">
        <f t="shared" si="811"/>
        <v>2304.5400000000004</v>
      </c>
    </row>
    <row r="17181" spans="1:10" x14ac:dyDescent="0.3">
      <c r="A17181" s="3" t="s">
        <v>24</v>
      </c>
      <c r="B17181" s="3" t="s">
        <v>161</v>
      </c>
      <c r="C17181" s="3">
        <v>2021</v>
      </c>
      <c r="D17181" s="3" t="s">
        <v>11</v>
      </c>
      <c r="E17181" s="3">
        <v>255</v>
      </c>
      <c r="F17181" s="3" t="s">
        <v>3</v>
      </c>
      <c r="G17181" s="3" t="str">
        <f t="shared" si="809"/>
        <v>Renewable</v>
      </c>
      <c r="H17181" s="5">
        <f t="shared" si="810"/>
        <v>1.1475000000000001E-2</v>
      </c>
      <c r="I17181" s="3" t="s">
        <v>60</v>
      </c>
      <c r="J17181">
        <f t="shared" si="811"/>
        <v>2490.0750000000003</v>
      </c>
    </row>
    <row r="17182" spans="1:10" x14ac:dyDescent="0.3">
      <c r="A17182" s="3" t="s">
        <v>24</v>
      </c>
      <c r="B17182" s="3" t="s">
        <v>161</v>
      </c>
      <c r="C17182" s="3">
        <v>2022</v>
      </c>
      <c r="D17182" s="3" t="s">
        <v>11</v>
      </c>
      <c r="E17182" s="3">
        <v>288</v>
      </c>
      <c r="F17182" s="3" t="s">
        <v>3</v>
      </c>
      <c r="G17182" s="3" t="str">
        <f t="shared" si="809"/>
        <v>Renewable</v>
      </c>
      <c r="H17182" s="5">
        <f t="shared" si="810"/>
        <v>1.2960000000000001E-2</v>
      </c>
      <c r="I17182" s="3" t="s">
        <v>60</v>
      </c>
      <c r="J17182">
        <f t="shared" si="811"/>
        <v>2812.32</v>
      </c>
    </row>
    <row r="17183" spans="1:10" x14ac:dyDescent="0.3">
      <c r="A17183" s="3" t="s">
        <v>24</v>
      </c>
      <c r="B17183" s="3" t="s">
        <v>161</v>
      </c>
      <c r="C17183" s="3">
        <v>2023</v>
      </c>
      <c r="D17183" s="3" t="s">
        <v>11</v>
      </c>
      <c r="E17183" s="3">
        <v>308</v>
      </c>
      <c r="F17183" s="3" t="s">
        <v>3</v>
      </c>
      <c r="G17183" s="3" t="str">
        <f t="shared" ref="G17183:G17246" si="812">IF(OR(D17183="hydropower",D17183="wind",D17183="solar pv",D17183=" tide",D17183="solar thermal",D17183="geothermal",D17183="biofuels"), "Renewable", "Non-Renewable")</f>
        <v>Renewable</v>
      </c>
      <c r="H17183" s="5">
        <f t="shared" si="810"/>
        <v>1.3860000000000001E-2</v>
      </c>
      <c r="I17183" s="3" t="s">
        <v>60</v>
      </c>
      <c r="J17183">
        <f t="shared" si="811"/>
        <v>3007.6200000000003</v>
      </c>
    </row>
    <row r="17184" spans="1:10" x14ac:dyDescent="0.3">
      <c r="A17184" s="3" t="s">
        <v>24</v>
      </c>
      <c r="B17184" s="3" t="s">
        <v>161</v>
      </c>
      <c r="C17184" s="3">
        <v>2024</v>
      </c>
      <c r="D17184" s="3" t="s">
        <v>11</v>
      </c>
      <c r="E17184" s="3">
        <v>648</v>
      </c>
      <c r="F17184" s="3" t="s">
        <v>3</v>
      </c>
      <c r="G17184" s="3" t="str">
        <f t="shared" si="812"/>
        <v>Renewable</v>
      </c>
      <c r="H17184" s="5">
        <f t="shared" si="810"/>
        <v>2.9160000000000002E-2</v>
      </c>
      <c r="I17184" s="3" t="s">
        <v>60</v>
      </c>
      <c r="J17184">
        <f t="shared" si="811"/>
        <v>6327.72</v>
      </c>
    </row>
    <row r="17185" spans="1:10" x14ac:dyDescent="0.3">
      <c r="A17185" s="3" t="s">
        <v>24</v>
      </c>
      <c r="B17185" s="3" t="s">
        <v>161</v>
      </c>
      <c r="C17185" s="3">
        <v>2025</v>
      </c>
      <c r="D17185" s="3" t="s">
        <v>11</v>
      </c>
      <c r="E17185" s="3">
        <v>1024</v>
      </c>
      <c r="F17185" s="3" t="s">
        <v>3</v>
      </c>
      <c r="G17185" s="3" t="str">
        <f t="shared" si="812"/>
        <v>Renewable</v>
      </c>
      <c r="H17185" s="5">
        <f t="shared" si="810"/>
        <v>4.6080000000000003E-2</v>
      </c>
      <c r="I17185" s="3" t="s">
        <v>60</v>
      </c>
      <c r="J17185">
        <f t="shared" si="811"/>
        <v>9999.36</v>
      </c>
    </row>
    <row r="17186" spans="1:10" x14ac:dyDescent="0.3">
      <c r="A17186" s="3" t="s">
        <v>33</v>
      </c>
      <c r="B17186" s="3" t="s">
        <v>162</v>
      </c>
      <c r="C17186" s="3">
        <v>2000</v>
      </c>
      <c r="D17186" s="3" t="s">
        <v>2</v>
      </c>
      <c r="E17186" s="3">
        <v>363</v>
      </c>
      <c r="F17186" s="3" t="s">
        <v>3</v>
      </c>
      <c r="G17186" s="3" t="str">
        <f t="shared" si="812"/>
        <v>Non-Renewable</v>
      </c>
      <c r="H17186" s="5">
        <f t="shared" si="810"/>
        <v>0.32669999999999999</v>
      </c>
      <c r="I17186" s="3" t="s">
        <v>60</v>
      </c>
      <c r="J17186">
        <f t="shared" si="811"/>
        <v>70893.899999999994</v>
      </c>
    </row>
    <row r="17187" spans="1:10" x14ac:dyDescent="0.3">
      <c r="A17187" s="3" t="s">
        <v>33</v>
      </c>
      <c r="B17187" s="3" t="s">
        <v>162</v>
      </c>
      <c r="C17187" s="3">
        <v>2001</v>
      </c>
      <c r="D17187" s="3" t="s">
        <v>2</v>
      </c>
      <c r="E17187" s="3">
        <v>465</v>
      </c>
      <c r="F17187" s="3" t="s">
        <v>3</v>
      </c>
      <c r="G17187" s="3" t="str">
        <f t="shared" si="812"/>
        <v>Non-Renewable</v>
      </c>
      <c r="H17187" s="5">
        <f t="shared" si="810"/>
        <v>0.41849999999999998</v>
      </c>
      <c r="I17187" s="3" t="s">
        <v>60</v>
      </c>
      <c r="J17187">
        <f t="shared" si="811"/>
        <v>90814.5</v>
      </c>
    </row>
    <row r="17188" spans="1:10" x14ac:dyDescent="0.3">
      <c r="A17188" s="3" t="s">
        <v>33</v>
      </c>
      <c r="B17188" s="3" t="s">
        <v>162</v>
      </c>
      <c r="C17188" s="3">
        <v>2002</v>
      </c>
      <c r="D17188" s="3" t="s">
        <v>2</v>
      </c>
      <c r="E17188" s="3">
        <v>506</v>
      </c>
      <c r="F17188" s="3" t="s">
        <v>3</v>
      </c>
      <c r="G17188" s="3" t="str">
        <f t="shared" si="812"/>
        <v>Non-Renewable</v>
      </c>
      <c r="H17188" s="5">
        <f t="shared" si="810"/>
        <v>0.45539999999999997</v>
      </c>
      <c r="I17188" s="3" t="s">
        <v>60</v>
      </c>
      <c r="J17188">
        <f t="shared" si="811"/>
        <v>98821.799999999988</v>
      </c>
    </row>
    <row r="17189" spans="1:10" x14ac:dyDescent="0.3">
      <c r="A17189" s="3" t="s">
        <v>33</v>
      </c>
      <c r="B17189" s="3" t="s">
        <v>162</v>
      </c>
      <c r="C17189" s="3">
        <v>2003</v>
      </c>
      <c r="D17189" s="3" t="s">
        <v>2</v>
      </c>
      <c r="E17189" s="3">
        <v>498</v>
      </c>
      <c r="F17189" s="3" t="s">
        <v>3</v>
      </c>
      <c r="G17189" s="3" t="str">
        <f t="shared" si="812"/>
        <v>Non-Renewable</v>
      </c>
      <c r="H17189" s="5">
        <f t="shared" si="810"/>
        <v>0.44819999999999999</v>
      </c>
      <c r="I17189" s="3" t="s">
        <v>60</v>
      </c>
      <c r="J17189">
        <f t="shared" si="811"/>
        <v>97259.4</v>
      </c>
    </row>
    <row r="17190" spans="1:10" x14ac:dyDescent="0.3">
      <c r="A17190" s="3" t="s">
        <v>33</v>
      </c>
      <c r="B17190" s="3" t="s">
        <v>162</v>
      </c>
      <c r="C17190" s="3">
        <v>2004</v>
      </c>
      <c r="D17190" s="3" t="s">
        <v>2</v>
      </c>
      <c r="E17190" s="3">
        <v>470</v>
      </c>
      <c r="F17190" s="3" t="s">
        <v>3</v>
      </c>
      <c r="G17190" s="3" t="str">
        <f t="shared" si="812"/>
        <v>Non-Renewable</v>
      </c>
      <c r="H17190" s="5">
        <f t="shared" si="810"/>
        <v>0.42299999999999999</v>
      </c>
      <c r="I17190" s="3" t="s">
        <v>60</v>
      </c>
      <c r="J17190">
        <f t="shared" si="811"/>
        <v>91791</v>
      </c>
    </row>
    <row r="17191" spans="1:10" x14ac:dyDescent="0.3">
      <c r="A17191" s="3" t="s">
        <v>33</v>
      </c>
      <c r="B17191" s="3" t="s">
        <v>162</v>
      </c>
      <c r="C17191" s="3">
        <v>2005</v>
      </c>
      <c r="D17191" s="3" t="s">
        <v>2</v>
      </c>
      <c r="E17191" s="3">
        <v>610</v>
      </c>
      <c r="F17191" s="3" t="s">
        <v>3</v>
      </c>
      <c r="G17191" s="3" t="str">
        <f t="shared" si="812"/>
        <v>Non-Renewable</v>
      </c>
      <c r="H17191" s="5">
        <f t="shared" si="810"/>
        <v>0.54899999999999993</v>
      </c>
      <c r="I17191" s="3" t="s">
        <v>60</v>
      </c>
      <c r="J17191">
        <f t="shared" si="811"/>
        <v>119132.99999999999</v>
      </c>
    </row>
    <row r="17192" spans="1:10" x14ac:dyDescent="0.3">
      <c r="A17192" s="3" t="s">
        <v>33</v>
      </c>
      <c r="B17192" s="3" t="s">
        <v>162</v>
      </c>
      <c r="C17192" s="3">
        <v>2006</v>
      </c>
      <c r="D17192" s="3" t="s">
        <v>2</v>
      </c>
      <c r="E17192" s="3">
        <v>798</v>
      </c>
      <c r="F17192" s="3" t="s">
        <v>3</v>
      </c>
      <c r="G17192" s="3" t="str">
        <f t="shared" si="812"/>
        <v>Non-Renewable</v>
      </c>
      <c r="H17192" s="5">
        <f t="shared" si="810"/>
        <v>0.71819999999999995</v>
      </c>
      <c r="I17192" s="3" t="s">
        <v>60</v>
      </c>
      <c r="J17192">
        <f t="shared" si="811"/>
        <v>155849.4</v>
      </c>
    </row>
    <row r="17193" spans="1:10" x14ac:dyDescent="0.3">
      <c r="A17193" s="3" t="s">
        <v>33</v>
      </c>
      <c r="B17193" s="3" t="s">
        <v>162</v>
      </c>
      <c r="C17193" s="3">
        <v>2007</v>
      </c>
      <c r="D17193" s="3" t="s">
        <v>2</v>
      </c>
      <c r="E17193" s="3">
        <v>994</v>
      </c>
      <c r="F17193" s="3" t="s">
        <v>3</v>
      </c>
      <c r="G17193" s="3" t="str">
        <f t="shared" si="812"/>
        <v>Non-Renewable</v>
      </c>
      <c r="H17193" s="5">
        <f t="shared" si="810"/>
        <v>0.89459999999999995</v>
      </c>
      <c r="I17193" s="3" t="s">
        <v>60</v>
      </c>
      <c r="J17193">
        <f t="shared" si="811"/>
        <v>194128.19999999998</v>
      </c>
    </row>
    <row r="17194" spans="1:10" x14ac:dyDescent="0.3">
      <c r="A17194" s="3" t="s">
        <v>33</v>
      </c>
      <c r="B17194" s="3" t="s">
        <v>162</v>
      </c>
      <c r="C17194" s="3">
        <v>2008</v>
      </c>
      <c r="D17194" s="3" t="s">
        <v>2</v>
      </c>
      <c r="E17194" s="3">
        <v>1129</v>
      </c>
      <c r="F17194" s="3" t="s">
        <v>3</v>
      </c>
      <c r="G17194" s="3" t="str">
        <f t="shared" si="812"/>
        <v>Non-Renewable</v>
      </c>
      <c r="H17194" s="5">
        <f t="shared" si="810"/>
        <v>1.0161</v>
      </c>
      <c r="I17194" s="3" t="s">
        <v>60</v>
      </c>
      <c r="J17194">
        <f t="shared" si="811"/>
        <v>220493.7</v>
      </c>
    </row>
    <row r="17195" spans="1:10" x14ac:dyDescent="0.3">
      <c r="A17195" s="3" t="s">
        <v>33</v>
      </c>
      <c r="B17195" s="3" t="s">
        <v>162</v>
      </c>
      <c r="C17195" s="3">
        <v>2009</v>
      </c>
      <c r="D17195" s="3" t="s">
        <v>2</v>
      </c>
      <c r="E17195" s="3">
        <v>1015</v>
      </c>
      <c r="F17195" s="3" t="s">
        <v>3</v>
      </c>
      <c r="G17195" s="3" t="str">
        <f t="shared" si="812"/>
        <v>Non-Renewable</v>
      </c>
      <c r="H17195" s="5">
        <f t="shared" si="810"/>
        <v>0.91349999999999998</v>
      </c>
      <c r="I17195" s="3" t="s">
        <v>60</v>
      </c>
      <c r="J17195">
        <f t="shared" si="811"/>
        <v>198229.5</v>
      </c>
    </row>
    <row r="17196" spans="1:10" x14ac:dyDescent="0.3">
      <c r="A17196" s="3" t="s">
        <v>33</v>
      </c>
      <c r="B17196" s="3" t="s">
        <v>162</v>
      </c>
      <c r="C17196" s="3">
        <v>2010</v>
      </c>
      <c r="D17196" s="3" t="s">
        <v>2</v>
      </c>
      <c r="E17196" s="3">
        <v>1116</v>
      </c>
      <c r="F17196" s="3" t="s">
        <v>3</v>
      </c>
      <c r="G17196" s="3" t="str">
        <f t="shared" si="812"/>
        <v>Non-Renewable</v>
      </c>
      <c r="H17196" s="5">
        <f t="shared" si="810"/>
        <v>1.0044</v>
      </c>
      <c r="I17196" s="3" t="s">
        <v>60</v>
      </c>
      <c r="J17196">
        <f t="shared" si="811"/>
        <v>217954.8</v>
      </c>
    </row>
    <row r="17197" spans="1:10" x14ac:dyDescent="0.3">
      <c r="A17197" s="3" t="s">
        <v>33</v>
      </c>
      <c r="B17197" s="3" t="s">
        <v>162</v>
      </c>
      <c r="C17197" s="3">
        <v>2011</v>
      </c>
      <c r="D17197" s="3" t="s">
        <v>2</v>
      </c>
      <c r="E17197" s="3">
        <v>1119</v>
      </c>
      <c r="F17197" s="3" t="s">
        <v>3</v>
      </c>
      <c r="G17197" s="3" t="str">
        <f t="shared" si="812"/>
        <v>Non-Renewable</v>
      </c>
      <c r="H17197" s="5">
        <f t="shared" si="810"/>
        <v>1.0070999999999999</v>
      </c>
      <c r="I17197" s="3" t="s">
        <v>60</v>
      </c>
      <c r="J17197">
        <f t="shared" si="811"/>
        <v>218540.69999999998</v>
      </c>
    </row>
    <row r="17198" spans="1:10" x14ac:dyDescent="0.3">
      <c r="A17198" s="3" t="s">
        <v>33</v>
      </c>
      <c r="B17198" s="3" t="s">
        <v>162</v>
      </c>
      <c r="C17198" s="3">
        <v>2012</v>
      </c>
      <c r="D17198" s="3" t="s">
        <v>2</v>
      </c>
      <c r="E17198" s="3">
        <v>1162</v>
      </c>
      <c r="F17198" s="3" t="s">
        <v>3</v>
      </c>
      <c r="G17198" s="3" t="str">
        <f t="shared" si="812"/>
        <v>Non-Renewable</v>
      </c>
      <c r="H17198" s="5">
        <f t="shared" si="810"/>
        <v>1.0458000000000001</v>
      </c>
      <c r="I17198" s="3" t="s">
        <v>60</v>
      </c>
      <c r="J17198">
        <f t="shared" si="811"/>
        <v>226938.6</v>
      </c>
    </row>
    <row r="17199" spans="1:10" x14ac:dyDescent="0.3">
      <c r="A17199" s="3" t="s">
        <v>33</v>
      </c>
      <c r="B17199" s="3" t="s">
        <v>162</v>
      </c>
      <c r="C17199" s="3">
        <v>2013</v>
      </c>
      <c r="D17199" s="3" t="s">
        <v>2</v>
      </c>
      <c r="E17199" s="3">
        <v>1214</v>
      </c>
      <c r="F17199" s="3" t="s">
        <v>3</v>
      </c>
      <c r="G17199" s="3" t="str">
        <f t="shared" si="812"/>
        <v>Non-Renewable</v>
      </c>
      <c r="H17199" s="5">
        <f t="shared" si="810"/>
        <v>1.0926</v>
      </c>
      <c r="I17199" s="3" t="s">
        <v>60</v>
      </c>
      <c r="J17199">
        <f t="shared" si="811"/>
        <v>237094.2</v>
      </c>
    </row>
    <row r="17200" spans="1:10" x14ac:dyDescent="0.3">
      <c r="A17200" s="3" t="s">
        <v>33</v>
      </c>
      <c r="B17200" s="3" t="s">
        <v>162</v>
      </c>
      <c r="C17200" s="3">
        <v>2014</v>
      </c>
      <c r="D17200" s="3" t="s">
        <v>2</v>
      </c>
      <c r="E17200" s="3">
        <v>1260</v>
      </c>
      <c r="F17200" s="3" t="s">
        <v>3</v>
      </c>
      <c r="G17200" s="3" t="str">
        <f t="shared" si="812"/>
        <v>Non-Renewable</v>
      </c>
      <c r="H17200" s="5">
        <f t="shared" si="810"/>
        <v>1.1339999999999999</v>
      </c>
      <c r="I17200" s="3" t="s">
        <v>60</v>
      </c>
      <c r="J17200">
        <f t="shared" si="811"/>
        <v>246077.99999999997</v>
      </c>
    </row>
    <row r="17201" spans="1:10" x14ac:dyDescent="0.3">
      <c r="A17201" s="3" t="s">
        <v>33</v>
      </c>
      <c r="B17201" s="3" t="s">
        <v>162</v>
      </c>
      <c r="C17201" s="3">
        <v>2015</v>
      </c>
      <c r="D17201" s="3" t="s">
        <v>2</v>
      </c>
      <c r="E17201" s="3">
        <v>1182</v>
      </c>
      <c r="F17201" s="3" t="s">
        <v>3</v>
      </c>
      <c r="G17201" s="3" t="str">
        <f t="shared" si="812"/>
        <v>Non-Renewable</v>
      </c>
      <c r="H17201" s="5">
        <f t="shared" si="810"/>
        <v>1.0638000000000001</v>
      </c>
      <c r="I17201" s="3" t="s">
        <v>60</v>
      </c>
      <c r="J17201">
        <f t="shared" si="811"/>
        <v>230844.6</v>
      </c>
    </row>
    <row r="17202" spans="1:10" x14ac:dyDescent="0.3">
      <c r="A17202" s="3" t="s">
        <v>33</v>
      </c>
      <c r="B17202" s="3" t="s">
        <v>162</v>
      </c>
      <c r="C17202" s="3">
        <v>2016</v>
      </c>
      <c r="D17202" s="3" t="s">
        <v>2</v>
      </c>
      <c r="E17202" s="3">
        <v>1267</v>
      </c>
      <c r="F17202" s="3" t="s">
        <v>3</v>
      </c>
      <c r="G17202" s="3" t="str">
        <f t="shared" si="812"/>
        <v>Non-Renewable</v>
      </c>
      <c r="H17202" s="5">
        <f t="shared" si="810"/>
        <v>1.1402999999999999</v>
      </c>
      <c r="I17202" s="3" t="s">
        <v>60</v>
      </c>
      <c r="J17202">
        <f t="shared" si="811"/>
        <v>247445.09999999998</v>
      </c>
    </row>
    <row r="17203" spans="1:10" x14ac:dyDescent="0.3">
      <c r="A17203" s="3" t="s">
        <v>33</v>
      </c>
      <c r="B17203" s="3" t="s">
        <v>162</v>
      </c>
      <c r="C17203" s="3">
        <v>2017</v>
      </c>
      <c r="D17203" s="3" t="s">
        <v>2</v>
      </c>
      <c r="E17203" s="3">
        <v>1312</v>
      </c>
      <c r="F17203" s="3" t="s">
        <v>3</v>
      </c>
      <c r="G17203" s="3" t="str">
        <f t="shared" si="812"/>
        <v>Non-Renewable</v>
      </c>
      <c r="H17203" s="5">
        <f t="shared" si="810"/>
        <v>1.1808000000000001</v>
      </c>
      <c r="I17203" s="3" t="s">
        <v>60</v>
      </c>
      <c r="J17203">
        <f t="shared" si="811"/>
        <v>256233.60000000001</v>
      </c>
    </row>
    <row r="17204" spans="1:10" x14ac:dyDescent="0.3">
      <c r="A17204" s="3" t="s">
        <v>33</v>
      </c>
      <c r="B17204" s="3" t="s">
        <v>162</v>
      </c>
      <c r="C17204" s="3">
        <v>2018</v>
      </c>
      <c r="D17204" s="3" t="s">
        <v>2</v>
      </c>
      <c r="E17204" s="3">
        <v>1259</v>
      </c>
      <c r="F17204" s="3" t="s">
        <v>3</v>
      </c>
      <c r="G17204" s="3" t="str">
        <f t="shared" si="812"/>
        <v>Non-Renewable</v>
      </c>
      <c r="H17204" s="5">
        <f t="shared" si="810"/>
        <v>1.1331</v>
      </c>
      <c r="I17204" s="3" t="s">
        <v>60</v>
      </c>
      <c r="J17204">
        <f t="shared" si="811"/>
        <v>245882.7</v>
      </c>
    </row>
    <row r="17205" spans="1:10" x14ac:dyDescent="0.3">
      <c r="A17205" s="3" t="s">
        <v>33</v>
      </c>
      <c r="B17205" s="3" t="s">
        <v>162</v>
      </c>
      <c r="C17205" s="3">
        <v>2019</v>
      </c>
      <c r="D17205" s="3" t="s">
        <v>2</v>
      </c>
      <c r="E17205" s="3">
        <v>1174</v>
      </c>
      <c r="F17205" s="3" t="s">
        <v>3</v>
      </c>
      <c r="G17205" s="3" t="str">
        <f t="shared" si="812"/>
        <v>Non-Renewable</v>
      </c>
      <c r="H17205" s="5">
        <f t="shared" si="810"/>
        <v>1.0566</v>
      </c>
      <c r="I17205" s="3" t="s">
        <v>60</v>
      </c>
      <c r="J17205">
        <f t="shared" si="811"/>
        <v>229282.19999999998</v>
      </c>
    </row>
    <row r="17206" spans="1:10" x14ac:dyDescent="0.3">
      <c r="A17206" s="3" t="s">
        <v>33</v>
      </c>
      <c r="B17206" s="3" t="s">
        <v>162</v>
      </c>
      <c r="C17206" s="3">
        <v>2020</v>
      </c>
      <c r="D17206" s="3" t="s">
        <v>2</v>
      </c>
      <c r="E17206" s="3">
        <v>1137</v>
      </c>
      <c r="F17206" s="3" t="s">
        <v>3</v>
      </c>
      <c r="G17206" s="3" t="str">
        <f t="shared" si="812"/>
        <v>Non-Renewable</v>
      </c>
      <c r="H17206" s="5">
        <f t="shared" si="810"/>
        <v>1.0232999999999999</v>
      </c>
      <c r="I17206" s="3" t="s">
        <v>60</v>
      </c>
      <c r="J17206">
        <f t="shared" si="811"/>
        <v>222056.09999999998</v>
      </c>
    </row>
    <row r="17207" spans="1:10" x14ac:dyDescent="0.3">
      <c r="A17207" s="3" t="s">
        <v>33</v>
      </c>
      <c r="B17207" s="3" t="s">
        <v>162</v>
      </c>
      <c r="C17207" s="3">
        <v>2021</v>
      </c>
      <c r="D17207" s="3" t="s">
        <v>2</v>
      </c>
      <c r="E17207" s="3">
        <v>1254</v>
      </c>
      <c r="F17207" s="3" t="s">
        <v>3</v>
      </c>
      <c r="G17207" s="3" t="str">
        <f t="shared" si="812"/>
        <v>Non-Renewable</v>
      </c>
      <c r="H17207" s="5">
        <f t="shared" si="810"/>
        <v>1.1286</v>
      </c>
      <c r="I17207" s="3" t="s">
        <v>60</v>
      </c>
      <c r="J17207">
        <f t="shared" si="811"/>
        <v>244906.2</v>
      </c>
    </row>
    <row r="17208" spans="1:10" x14ac:dyDescent="0.3">
      <c r="A17208" s="3" t="s">
        <v>33</v>
      </c>
      <c r="B17208" s="3" t="s">
        <v>162</v>
      </c>
      <c r="C17208" s="3">
        <v>2022</v>
      </c>
      <c r="D17208" s="3" t="s">
        <v>2</v>
      </c>
      <c r="E17208" s="3">
        <v>983</v>
      </c>
      <c r="F17208" s="3" t="s">
        <v>3</v>
      </c>
      <c r="G17208" s="3" t="str">
        <f t="shared" si="812"/>
        <v>Non-Renewable</v>
      </c>
      <c r="H17208" s="5">
        <f t="shared" si="810"/>
        <v>0.88469999999999993</v>
      </c>
      <c r="I17208" s="3" t="s">
        <v>60</v>
      </c>
      <c r="J17208">
        <f t="shared" si="811"/>
        <v>191979.9</v>
      </c>
    </row>
    <row r="17209" spans="1:10" x14ac:dyDescent="0.3">
      <c r="A17209" s="3" t="s">
        <v>33</v>
      </c>
      <c r="B17209" s="3" t="s">
        <v>162</v>
      </c>
      <c r="C17209" s="3">
        <v>2023</v>
      </c>
      <c r="D17209" s="3" t="s">
        <v>2</v>
      </c>
      <c r="E17209" s="3">
        <v>1095</v>
      </c>
      <c r="F17209" s="3" t="s">
        <v>3</v>
      </c>
      <c r="G17209" s="3" t="str">
        <f t="shared" si="812"/>
        <v>Non-Renewable</v>
      </c>
      <c r="H17209" s="5">
        <f t="shared" si="810"/>
        <v>0.98549999999999993</v>
      </c>
      <c r="I17209" s="3" t="s">
        <v>60</v>
      </c>
      <c r="J17209">
        <f t="shared" si="811"/>
        <v>213853.49999999997</v>
      </c>
    </row>
    <row r="17210" spans="1:10" x14ac:dyDescent="0.3">
      <c r="A17210" s="3" t="s">
        <v>33</v>
      </c>
      <c r="B17210" s="3" t="s">
        <v>162</v>
      </c>
      <c r="C17210" s="3">
        <v>2024</v>
      </c>
      <c r="D17210" s="3" t="s">
        <v>2</v>
      </c>
      <c r="E17210" s="3">
        <v>1159</v>
      </c>
      <c r="F17210" s="3" t="s">
        <v>3</v>
      </c>
      <c r="G17210" s="3" t="str">
        <f t="shared" si="812"/>
        <v>Non-Renewable</v>
      </c>
      <c r="H17210" s="5">
        <f t="shared" ref="H17210:H17273" si="813">IF(D17210="Coal",E17210*0.0009,
IF(D17210="Oil",E17210*0.00078,
IF(D17210="Natural Gas",E17210*0.0004,
IF(D17210="Nuclear",E17210*0.000012,
IF(D17210="Hydropower",E17210*0.000024,
IF(D17210="Biofuels",E17210*0.0004,
IF(D17210="Waste",E17210*0.0002,
IF(D17210="Wind",E17210*0.000011,
IF(D17210="Solar PV",E17210*0.000045,
IF(D17210="Solar Thermal",E17210*0.00005,
IF(D17210="Other sources",E17210*0.0005,
IF(D17210="Geothermal",E17210*0.00005,
IF(D17210="Tide",E17210*0.00001,0)))))))))))))</f>
        <v>1.0430999999999999</v>
      </c>
      <c r="I17210" s="3" t="s">
        <v>60</v>
      </c>
      <c r="J17210">
        <f t="shared" si="811"/>
        <v>226352.69999999998</v>
      </c>
    </row>
    <row r="17211" spans="1:10" x14ac:dyDescent="0.3">
      <c r="A17211" s="3" t="s">
        <v>33</v>
      </c>
      <c r="B17211" s="3" t="s">
        <v>162</v>
      </c>
      <c r="C17211" s="3">
        <v>2025</v>
      </c>
      <c r="D17211" s="3" t="s">
        <v>2</v>
      </c>
      <c r="E17211" s="3">
        <v>1467</v>
      </c>
      <c r="F17211" s="3" t="s">
        <v>3</v>
      </c>
      <c r="G17211" s="3" t="str">
        <f t="shared" si="812"/>
        <v>Non-Renewable</v>
      </c>
      <c r="H17211" s="5">
        <f t="shared" si="813"/>
        <v>1.3203</v>
      </c>
      <c r="I17211" s="3" t="s">
        <v>60</v>
      </c>
      <c r="J17211">
        <f t="shared" si="811"/>
        <v>286505.10000000003</v>
      </c>
    </row>
    <row r="17212" spans="1:10" x14ac:dyDescent="0.3">
      <c r="A17212" s="3" t="s">
        <v>33</v>
      </c>
      <c r="B17212" s="3" t="s">
        <v>162</v>
      </c>
      <c r="C17212" s="3">
        <v>2000</v>
      </c>
      <c r="D17212" s="3" t="s">
        <v>4</v>
      </c>
      <c r="E17212" s="3">
        <v>888</v>
      </c>
      <c r="F17212" s="3" t="s">
        <v>3</v>
      </c>
      <c r="G17212" s="3" t="str">
        <f t="shared" si="812"/>
        <v>Non-Renewable</v>
      </c>
      <c r="H17212" s="5">
        <f t="shared" si="813"/>
        <v>0.69264000000000003</v>
      </c>
      <c r="I17212" s="3" t="s">
        <v>60</v>
      </c>
      <c r="J17212">
        <f t="shared" si="811"/>
        <v>150302.88</v>
      </c>
    </row>
    <row r="17213" spans="1:10" x14ac:dyDescent="0.3">
      <c r="A17213" s="3" t="s">
        <v>33</v>
      </c>
      <c r="B17213" s="3" t="s">
        <v>162</v>
      </c>
      <c r="C17213" s="3">
        <v>2001</v>
      </c>
      <c r="D17213" s="3" t="s">
        <v>4</v>
      </c>
      <c r="E17213" s="3">
        <v>897</v>
      </c>
      <c r="F17213" s="3" t="s">
        <v>3</v>
      </c>
      <c r="G17213" s="3" t="str">
        <f t="shared" si="812"/>
        <v>Non-Renewable</v>
      </c>
      <c r="H17213" s="5">
        <f t="shared" si="813"/>
        <v>0.69965999999999995</v>
      </c>
      <c r="I17213" s="3" t="s">
        <v>60</v>
      </c>
      <c r="J17213">
        <f t="shared" si="811"/>
        <v>151826.22</v>
      </c>
    </row>
    <row r="17214" spans="1:10" x14ac:dyDescent="0.3">
      <c r="A17214" s="3" t="s">
        <v>33</v>
      </c>
      <c r="B17214" s="3" t="s">
        <v>162</v>
      </c>
      <c r="C17214" s="3">
        <v>2002</v>
      </c>
      <c r="D17214" s="3" t="s">
        <v>4</v>
      </c>
      <c r="E17214" s="3">
        <v>906</v>
      </c>
      <c r="F17214" s="3" t="s">
        <v>3</v>
      </c>
      <c r="G17214" s="3" t="str">
        <f t="shared" si="812"/>
        <v>Non-Renewable</v>
      </c>
      <c r="H17214" s="5">
        <f t="shared" si="813"/>
        <v>0.70667999999999997</v>
      </c>
      <c r="I17214" s="3" t="s">
        <v>60</v>
      </c>
      <c r="J17214">
        <f t="shared" si="811"/>
        <v>153349.56</v>
      </c>
    </row>
    <row r="17215" spans="1:10" x14ac:dyDescent="0.3">
      <c r="A17215" s="3" t="s">
        <v>33</v>
      </c>
      <c r="B17215" s="3" t="s">
        <v>162</v>
      </c>
      <c r="C17215" s="3">
        <v>2003</v>
      </c>
      <c r="D17215" s="3" t="s">
        <v>4</v>
      </c>
      <c r="E17215" s="3">
        <v>1017</v>
      </c>
      <c r="F17215" s="3" t="s">
        <v>3</v>
      </c>
      <c r="G17215" s="3" t="str">
        <f t="shared" si="812"/>
        <v>Non-Renewable</v>
      </c>
      <c r="H17215" s="5">
        <f t="shared" si="813"/>
        <v>0.79325999999999997</v>
      </c>
      <c r="I17215" s="3" t="s">
        <v>60</v>
      </c>
      <c r="J17215">
        <f t="shared" si="811"/>
        <v>172137.41999999998</v>
      </c>
    </row>
    <row r="17216" spans="1:10" x14ac:dyDescent="0.3">
      <c r="A17216" s="3" t="s">
        <v>33</v>
      </c>
      <c r="B17216" s="3" t="s">
        <v>162</v>
      </c>
      <c r="C17216" s="3">
        <v>2004</v>
      </c>
      <c r="D17216" s="3" t="s">
        <v>4</v>
      </c>
      <c r="E17216" s="3">
        <v>1103</v>
      </c>
      <c r="F17216" s="3" t="s">
        <v>3</v>
      </c>
      <c r="G17216" s="3" t="str">
        <f t="shared" si="812"/>
        <v>Non-Renewable</v>
      </c>
      <c r="H17216" s="5">
        <f t="shared" si="813"/>
        <v>0.86033999999999999</v>
      </c>
      <c r="I17216" s="3" t="s">
        <v>60</v>
      </c>
      <c r="J17216">
        <f t="shared" si="811"/>
        <v>186693.78</v>
      </c>
    </row>
    <row r="17217" spans="1:10" x14ac:dyDescent="0.3">
      <c r="A17217" s="3" t="s">
        <v>33</v>
      </c>
      <c r="B17217" s="3" t="s">
        <v>162</v>
      </c>
      <c r="C17217" s="3">
        <v>2005</v>
      </c>
      <c r="D17217" s="3" t="s">
        <v>4</v>
      </c>
      <c r="E17217" s="3">
        <v>1094</v>
      </c>
      <c r="F17217" s="3" t="s">
        <v>3</v>
      </c>
      <c r="G17217" s="3" t="str">
        <f t="shared" si="812"/>
        <v>Non-Renewable</v>
      </c>
      <c r="H17217" s="5">
        <f t="shared" si="813"/>
        <v>0.85331999999999997</v>
      </c>
      <c r="I17217" s="3" t="s">
        <v>60</v>
      </c>
      <c r="J17217">
        <f t="shared" si="811"/>
        <v>185170.44</v>
      </c>
    </row>
    <row r="17218" spans="1:10" x14ac:dyDescent="0.3">
      <c r="A17218" s="3" t="s">
        <v>33</v>
      </c>
      <c r="B17218" s="3" t="s">
        <v>162</v>
      </c>
      <c r="C17218" s="3">
        <v>2006</v>
      </c>
      <c r="D17218" s="3" t="s">
        <v>4</v>
      </c>
      <c r="E17218" s="3">
        <v>1029</v>
      </c>
      <c r="F17218" s="3" t="s">
        <v>3</v>
      </c>
      <c r="G17218" s="3" t="str">
        <f t="shared" si="812"/>
        <v>Non-Renewable</v>
      </c>
      <c r="H17218" s="5">
        <f t="shared" si="813"/>
        <v>0.80262</v>
      </c>
      <c r="I17218" s="3" t="s">
        <v>60</v>
      </c>
      <c r="J17218">
        <f t="shared" si="811"/>
        <v>174168.54</v>
      </c>
    </row>
    <row r="17219" spans="1:10" x14ac:dyDescent="0.3">
      <c r="A17219" s="3" t="s">
        <v>33</v>
      </c>
      <c r="B17219" s="3" t="s">
        <v>162</v>
      </c>
      <c r="C17219" s="3">
        <v>2007</v>
      </c>
      <c r="D17219" s="3" t="s">
        <v>4</v>
      </c>
      <c r="E17219" s="3">
        <v>919</v>
      </c>
      <c r="F17219" s="3" t="s">
        <v>3</v>
      </c>
      <c r="G17219" s="3" t="str">
        <f t="shared" si="812"/>
        <v>Non-Renewable</v>
      </c>
      <c r="H17219" s="5">
        <f t="shared" si="813"/>
        <v>0.71682000000000001</v>
      </c>
      <c r="I17219" s="3" t="s">
        <v>60</v>
      </c>
      <c r="J17219">
        <f t="shared" ref="J17219:J17282" si="814">H17219*217000</f>
        <v>155549.94</v>
      </c>
    </row>
    <row r="17220" spans="1:10" x14ac:dyDescent="0.3">
      <c r="A17220" s="3" t="s">
        <v>33</v>
      </c>
      <c r="B17220" s="3" t="s">
        <v>162</v>
      </c>
      <c r="C17220" s="3">
        <v>2008</v>
      </c>
      <c r="D17220" s="3" t="s">
        <v>4</v>
      </c>
      <c r="E17220" s="3">
        <v>834</v>
      </c>
      <c r="F17220" s="3" t="s">
        <v>3</v>
      </c>
      <c r="G17220" s="3" t="str">
        <f t="shared" si="812"/>
        <v>Non-Renewable</v>
      </c>
      <c r="H17220" s="5">
        <f t="shared" si="813"/>
        <v>0.65051999999999999</v>
      </c>
      <c r="I17220" s="3" t="s">
        <v>60</v>
      </c>
      <c r="J17220">
        <f t="shared" si="814"/>
        <v>141162.84</v>
      </c>
    </row>
    <row r="17221" spans="1:10" x14ac:dyDescent="0.3">
      <c r="A17221" s="3" t="s">
        <v>33</v>
      </c>
      <c r="B17221" s="3" t="s">
        <v>162</v>
      </c>
      <c r="C17221" s="3">
        <v>2009</v>
      </c>
      <c r="D17221" s="3" t="s">
        <v>4</v>
      </c>
      <c r="E17221" s="3">
        <v>953</v>
      </c>
      <c r="F17221" s="3" t="s">
        <v>3</v>
      </c>
      <c r="G17221" s="3" t="str">
        <f t="shared" si="812"/>
        <v>Non-Renewable</v>
      </c>
      <c r="H17221" s="5">
        <f t="shared" si="813"/>
        <v>0.74334</v>
      </c>
      <c r="I17221" s="3" t="s">
        <v>60</v>
      </c>
      <c r="J17221">
        <f t="shared" si="814"/>
        <v>161304.78</v>
      </c>
    </row>
    <row r="17222" spans="1:10" x14ac:dyDescent="0.3">
      <c r="A17222" s="3" t="s">
        <v>33</v>
      </c>
      <c r="B17222" s="3" t="s">
        <v>162</v>
      </c>
      <c r="C17222" s="3">
        <v>2010</v>
      </c>
      <c r="D17222" s="3" t="s">
        <v>4</v>
      </c>
      <c r="E17222" s="3">
        <v>995</v>
      </c>
      <c r="F17222" s="3" t="s">
        <v>3</v>
      </c>
      <c r="G17222" s="3" t="str">
        <f t="shared" si="812"/>
        <v>Non-Renewable</v>
      </c>
      <c r="H17222" s="5">
        <f t="shared" si="813"/>
        <v>0.77610000000000001</v>
      </c>
      <c r="I17222" s="3" t="s">
        <v>60</v>
      </c>
      <c r="J17222">
        <f t="shared" si="814"/>
        <v>168413.7</v>
      </c>
    </row>
    <row r="17223" spans="1:10" x14ac:dyDescent="0.3">
      <c r="A17223" s="3" t="s">
        <v>33</v>
      </c>
      <c r="B17223" s="3" t="s">
        <v>162</v>
      </c>
      <c r="C17223" s="3">
        <v>2011</v>
      </c>
      <c r="D17223" s="3" t="s">
        <v>4</v>
      </c>
      <c r="E17223" s="3">
        <v>1071</v>
      </c>
      <c r="F17223" s="3" t="s">
        <v>3</v>
      </c>
      <c r="G17223" s="3" t="str">
        <f t="shared" si="812"/>
        <v>Non-Renewable</v>
      </c>
      <c r="H17223" s="5">
        <f t="shared" si="813"/>
        <v>0.83538000000000001</v>
      </c>
      <c r="I17223" s="3" t="s">
        <v>60</v>
      </c>
      <c r="J17223">
        <f t="shared" si="814"/>
        <v>181277.46</v>
      </c>
    </row>
    <row r="17224" spans="1:10" x14ac:dyDescent="0.3">
      <c r="A17224" s="3" t="s">
        <v>33</v>
      </c>
      <c r="B17224" s="3" t="s">
        <v>162</v>
      </c>
      <c r="C17224" s="3">
        <v>2012</v>
      </c>
      <c r="D17224" s="3" t="s">
        <v>4</v>
      </c>
      <c r="E17224" s="3">
        <v>1068</v>
      </c>
      <c r="F17224" s="3" t="s">
        <v>3</v>
      </c>
      <c r="G17224" s="3" t="str">
        <f t="shared" si="812"/>
        <v>Non-Renewable</v>
      </c>
      <c r="H17224" s="5">
        <f t="shared" si="813"/>
        <v>0.83304</v>
      </c>
      <c r="I17224" s="3" t="s">
        <v>60</v>
      </c>
      <c r="J17224">
        <f t="shared" si="814"/>
        <v>180769.68</v>
      </c>
    </row>
    <row r="17225" spans="1:10" x14ac:dyDescent="0.3">
      <c r="A17225" s="3" t="s">
        <v>33</v>
      </c>
      <c r="B17225" s="3" t="s">
        <v>162</v>
      </c>
      <c r="C17225" s="3">
        <v>2013</v>
      </c>
      <c r="D17225" s="3" t="s">
        <v>4</v>
      </c>
      <c r="E17225" s="3">
        <v>1079</v>
      </c>
      <c r="F17225" s="3" t="s">
        <v>3</v>
      </c>
      <c r="G17225" s="3" t="str">
        <f t="shared" si="812"/>
        <v>Non-Renewable</v>
      </c>
      <c r="H17225" s="5">
        <f t="shared" si="813"/>
        <v>0.84162000000000003</v>
      </c>
      <c r="I17225" s="3" t="s">
        <v>60</v>
      </c>
      <c r="J17225">
        <f t="shared" si="814"/>
        <v>182631.54</v>
      </c>
    </row>
    <row r="17226" spans="1:10" x14ac:dyDescent="0.3">
      <c r="A17226" s="3" t="s">
        <v>33</v>
      </c>
      <c r="B17226" s="3" t="s">
        <v>162</v>
      </c>
      <c r="C17226" s="3">
        <v>2014</v>
      </c>
      <c r="D17226" s="3" t="s">
        <v>4</v>
      </c>
      <c r="E17226" s="3">
        <v>1081</v>
      </c>
      <c r="F17226" s="3" t="s">
        <v>3</v>
      </c>
      <c r="G17226" s="3" t="str">
        <f t="shared" si="812"/>
        <v>Non-Renewable</v>
      </c>
      <c r="H17226" s="5">
        <f t="shared" si="813"/>
        <v>0.84317999999999993</v>
      </c>
      <c r="I17226" s="3" t="s">
        <v>60</v>
      </c>
      <c r="J17226">
        <f t="shared" si="814"/>
        <v>182970.06</v>
      </c>
    </row>
    <row r="17227" spans="1:10" x14ac:dyDescent="0.3">
      <c r="A17227" s="3" t="s">
        <v>33</v>
      </c>
      <c r="B17227" s="3" t="s">
        <v>162</v>
      </c>
      <c r="C17227" s="3">
        <v>2015</v>
      </c>
      <c r="D17227" s="3" t="s">
        <v>4</v>
      </c>
      <c r="E17227" s="3">
        <v>1134</v>
      </c>
      <c r="F17227" s="3" t="s">
        <v>3</v>
      </c>
      <c r="G17227" s="3" t="str">
        <f t="shared" si="812"/>
        <v>Non-Renewable</v>
      </c>
      <c r="H17227" s="5">
        <f t="shared" si="813"/>
        <v>0.88451999999999997</v>
      </c>
      <c r="I17227" s="3" t="s">
        <v>60</v>
      </c>
      <c r="J17227">
        <f t="shared" si="814"/>
        <v>191940.84</v>
      </c>
    </row>
    <row r="17228" spans="1:10" x14ac:dyDescent="0.3">
      <c r="A17228" s="3" t="s">
        <v>33</v>
      </c>
      <c r="B17228" s="3" t="s">
        <v>162</v>
      </c>
      <c r="C17228" s="3">
        <v>2016</v>
      </c>
      <c r="D17228" s="3" t="s">
        <v>4</v>
      </c>
      <c r="E17228" s="3">
        <v>1111</v>
      </c>
      <c r="F17228" s="3" t="s">
        <v>3</v>
      </c>
      <c r="G17228" s="3" t="str">
        <f t="shared" si="812"/>
        <v>Non-Renewable</v>
      </c>
      <c r="H17228" s="5">
        <f t="shared" si="813"/>
        <v>0.86658000000000002</v>
      </c>
      <c r="I17228" s="3" t="s">
        <v>60</v>
      </c>
      <c r="J17228">
        <f t="shared" si="814"/>
        <v>188047.86000000002</v>
      </c>
    </row>
    <row r="17229" spans="1:10" x14ac:dyDescent="0.3">
      <c r="A17229" s="3" t="s">
        <v>33</v>
      </c>
      <c r="B17229" s="3" t="s">
        <v>162</v>
      </c>
      <c r="C17229" s="3">
        <v>2017</v>
      </c>
      <c r="D17229" s="3" t="s">
        <v>4</v>
      </c>
      <c r="E17229" s="3">
        <v>1183</v>
      </c>
      <c r="F17229" s="3" t="s">
        <v>3</v>
      </c>
      <c r="G17229" s="3" t="str">
        <f t="shared" si="812"/>
        <v>Non-Renewable</v>
      </c>
      <c r="H17229" s="5">
        <f t="shared" si="813"/>
        <v>0.92274</v>
      </c>
      <c r="I17229" s="3" t="s">
        <v>60</v>
      </c>
      <c r="J17229">
        <f t="shared" si="814"/>
        <v>200234.58</v>
      </c>
    </row>
    <row r="17230" spans="1:10" x14ac:dyDescent="0.3">
      <c r="A17230" s="3" t="s">
        <v>33</v>
      </c>
      <c r="B17230" s="3" t="s">
        <v>162</v>
      </c>
      <c r="C17230" s="3">
        <v>2018</v>
      </c>
      <c r="D17230" s="3" t="s">
        <v>4</v>
      </c>
      <c r="E17230" s="3">
        <v>1223</v>
      </c>
      <c r="F17230" s="3" t="s">
        <v>3</v>
      </c>
      <c r="G17230" s="3" t="str">
        <f t="shared" si="812"/>
        <v>Non-Renewable</v>
      </c>
      <c r="H17230" s="5">
        <f t="shared" si="813"/>
        <v>0.95394000000000001</v>
      </c>
      <c r="I17230" s="3" t="s">
        <v>60</v>
      </c>
      <c r="J17230">
        <f t="shared" si="814"/>
        <v>207004.98</v>
      </c>
    </row>
    <row r="17231" spans="1:10" x14ac:dyDescent="0.3">
      <c r="A17231" s="3" t="s">
        <v>33</v>
      </c>
      <c r="B17231" s="3" t="s">
        <v>162</v>
      </c>
      <c r="C17231" s="3">
        <v>2019</v>
      </c>
      <c r="D17231" s="3" t="s">
        <v>4</v>
      </c>
      <c r="E17231" s="3">
        <v>1360</v>
      </c>
      <c r="F17231" s="3" t="s">
        <v>3</v>
      </c>
      <c r="G17231" s="3" t="str">
        <f t="shared" si="812"/>
        <v>Non-Renewable</v>
      </c>
      <c r="H17231" s="5">
        <f t="shared" si="813"/>
        <v>1.0608</v>
      </c>
      <c r="I17231" s="3" t="s">
        <v>60</v>
      </c>
      <c r="J17231">
        <f t="shared" si="814"/>
        <v>230193.6</v>
      </c>
    </row>
    <row r="17232" spans="1:10" x14ac:dyDescent="0.3">
      <c r="A17232" s="3" t="s">
        <v>33</v>
      </c>
      <c r="B17232" s="3" t="s">
        <v>162</v>
      </c>
      <c r="C17232" s="3">
        <v>2020</v>
      </c>
      <c r="D17232" s="3" t="s">
        <v>4</v>
      </c>
      <c r="E17232" s="3">
        <v>1056</v>
      </c>
      <c r="F17232" s="3" t="s">
        <v>3</v>
      </c>
      <c r="G17232" s="3" t="str">
        <f t="shared" si="812"/>
        <v>Non-Renewable</v>
      </c>
      <c r="H17232" s="5">
        <f t="shared" si="813"/>
        <v>0.82367999999999997</v>
      </c>
      <c r="I17232" s="3" t="s">
        <v>60</v>
      </c>
      <c r="J17232">
        <f t="shared" si="814"/>
        <v>178738.56</v>
      </c>
    </row>
    <row r="17233" spans="1:10" x14ac:dyDescent="0.3">
      <c r="A17233" s="3" t="s">
        <v>33</v>
      </c>
      <c r="B17233" s="3" t="s">
        <v>162</v>
      </c>
      <c r="C17233" s="3">
        <v>2021</v>
      </c>
      <c r="D17233" s="3" t="s">
        <v>4</v>
      </c>
      <c r="E17233" s="3">
        <v>1095</v>
      </c>
      <c r="F17233" s="3" t="s">
        <v>3</v>
      </c>
      <c r="G17233" s="3" t="str">
        <f t="shared" si="812"/>
        <v>Non-Renewable</v>
      </c>
      <c r="H17233" s="5">
        <f t="shared" si="813"/>
        <v>0.85409999999999997</v>
      </c>
      <c r="I17233" s="3" t="s">
        <v>60</v>
      </c>
      <c r="J17233">
        <f t="shared" si="814"/>
        <v>185339.69999999998</v>
      </c>
    </row>
    <row r="17234" spans="1:10" x14ac:dyDescent="0.3">
      <c r="A17234" s="3" t="s">
        <v>33</v>
      </c>
      <c r="B17234" s="3" t="s">
        <v>162</v>
      </c>
      <c r="C17234" s="3">
        <v>2022</v>
      </c>
      <c r="D17234" s="3" t="s">
        <v>4</v>
      </c>
      <c r="E17234" s="3">
        <v>1536</v>
      </c>
      <c r="F17234" s="3" t="s">
        <v>3</v>
      </c>
      <c r="G17234" s="3" t="str">
        <f t="shared" si="812"/>
        <v>Non-Renewable</v>
      </c>
      <c r="H17234" s="5">
        <f t="shared" si="813"/>
        <v>1.19808</v>
      </c>
      <c r="I17234" s="3" t="s">
        <v>60</v>
      </c>
      <c r="J17234">
        <f t="shared" si="814"/>
        <v>259983.36000000002</v>
      </c>
    </row>
    <row r="17235" spans="1:10" x14ac:dyDescent="0.3">
      <c r="A17235" s="3" t="s">
        <v>33</v>
      </c>
      <c r="B17235" s="3" t="s">
        <v>162</v>
      </c>
      <c r="C17235" s="3">
        <v>2023</v>
      </c>
      <c r="D17235" s="3" t="s">
        <v>4</v>
      </c>
      <c r="E17235" s="3">
        <v>1595</v>
      </c>
      <c r="F17235" s="3" t="s">
        <v>3</v>
      </c>
      <c r="G17235" s="3" t="str">
        <f t="shared" si="812"/>
        <v>Non-Renewable</v>
      </c>
      <c r="H17235" s="5">
        <f t="shared" si="813"/>
        <v>1.2441</v>
      </c>
      <c r="I17235" s="3" t="s">
        <v>60</v>
      </c>
      <c r="J17235">
        <f t="shared" si="814"/>
        <v>269969.7</v>
      </c>
    </row>
    <row r="17236" spans="1:10" x14ac:dyDescent="0.3">
      <c r="A17236" s="3" t="s">
        <v>33</v>
      </c>
      <c r="B17236" s="3" t="s">
        <v>162</v>
      </c>
      <c r="C17236" s="3">
        <v>2024</v>
      </c>
      <c r="D17236" s="3" t="s">
        <v>4</v>
      </c>
      <c r="E17236" s="3">
        <v>1769</v>
      </c>
      <c r="F17236" s="3" t="s">
        <v>3</v>
      </c>
      <c r="G17236" s="3" t="str">
        <f t="shared" si="812"/>
        <v>Non-Renewable</v>
      </c>
      <c r="H17236" s="5">
        <f t="shared" si="813"/>
        <v>1.37982</v>
      </c>
      <c r="I17236" s="3" t="s">
        <v>60</v>
      </c>
      <c r="J17236">
        <f t="shared" si="814"/>
        <v>299420.94</v>
      </c>
    </row>
    <row r="17237" spans="1:10" x14ac:dyDescent="0.3">
      <c r="A17237" s="3" t="s">
        <v>33</v>
      </c>
      <c r="B17237" s="3" t="s">
        <v>162</v>
      </c>
      <c r="C17237" s="3">
        <v>2025</v>
      </c>
      <c r="D17237" s="3" t="s">
        <v>4</v>
      </c>
      <c r="E17237" s="3">
        <v>1963</v>
      </c>
      <c r="F17237" s="3" t="s">
        <v>3</v>
      </c>
      <c r="G17237" s="3" t="str">
        <f t="shared" si="812"/>
        <v>Non-Renewable</v>
      </c>
      <c r="H17237" s="5">
        <f t="shared" si="813"/>
        <v>1.5311399999999999</v>
      </c>
      <c r="I17237" s="3" t="s">
        <v>60</v>
      </c>
      <c r="J17237">
        <f t="shared" si="814"/>
        <v>332257.38</v>
      </c>
    </row>
    <row r="17238" spans="1:10" x14ac:dyDescent="0.3">
      <c r="A17238" s="3" t="s">
        <v>33</v>
      </c>
      <c r="B17238" s="3" t="s">
        <v>162</v>
      </c>
      <c r="C17238" s="3">
        <v>2000</v>
      </c>
      <c r="D17238" s="3" t="s">
        <v>7</v>
      </c>
      <c r="E17238" s="3">
        <v>96</v>
      </c>
      <c r="F17238" s="3" t="s">
        <v>3</v>
      </c>
      <c r="G17238" s="3" t="str">
        <f t="shared" si="812"/>
        <v>Renewable</v>
      </c>
      <c r="H17238" s="5">
        <f t="shared" si="813"/>
        <v>2.3040000000000001E-3</v>
      </c>
      <c r="I17238" s="3" t="s">
        <v>60</v>
      </c>
      <c r="J17238">
        <f t="shared" si="814"/>
        <v>499.96800000000002</v>
      </c>
    </row>
    <row r="17239" spans="1:10" x14ac:dyDescent="0.3">
      <c r="A17239" s="3" t="s">
        <v>33</v>
      </c>
      <c r="B17239" s="3" t="s">
        <v>162</v>
      </c>
      <c r="C17239" s="3">
        <v>2001</v>
      </c>
      <c r="D17239" s="3" t="s">
        <v>7</v>
      </c>
      <c r="E17239" s="3">
        <v>71</v>
      </c>
      <c r="F17239" s="3" t="s">
        <v>3</v>
      </c>
      <c r="G17239" s="3" t="str">
        <f t="shared" si="812"/>
        <v>Renewable</v>
      </c>
      <c r="H17239" s="5">
        <f t="shared" si="813"/>
        <v>1.704E-3</v>
      </c>
      <c r="I17239" s="3" t="s">
        <v>60</v>
      </c>
      <c r="J17239">
        <f t="shared" si="814"/>
        <v>369.76799999999997</v>
      </c>
    </row>
    <row r="17240" spans="1:10" x14ac:dyDescent="0.3">
      <c r="A17240" s="3" t="s">
        <v>33</v>
      </c>
      <c r="B17240" s="3" t="s">
        <v>162</v>
      </c>
      <c r="C17240" s="3">
        <v>2002</v>
      </c>
      <c r="D17240" s="3" t="s">
        <v>7</v>
      </c>
      <c r="E17240" s="3">
        <v>86</v>
      </c>
      <c r="F17240" s="3" t="s">
        <v>3</v>
      </c>
      <c r="G17240" s="3" t="str">
        <f t="shared" si="812"/>
        <v>Renewable</v>
      </c>
      <c r="H17240" s="5">
        <f t="shared" si="813"/>
        <v>2.0639999999999999E-3</v>
      </c>
      <c r="I17240" s="3" t="s">
        <v>60</v>
      </c>
      <c r="J17240">
        <f t="shared" si="814"/>
        <v>447.88799999999998</v>
      </c>
    </row>
    <row r="17241" spans="1:10" x14ac:dyDescent="0.3">
      <c r="A17241" s="3" t="s">
        <v>33</v>
      </c>
      <c r="B17241" s="3" t="s">
        <v>162</v>
      </c>
      <c r="C17241" s="3">
        <v>2003</v>
      </c>
      <c r="D17241" s="3" t="s">
        <v>7</v>
      </c>
      <c r="E17241" s="3">
        <v>118</v>
      </c>
      <c r="F17241" s="3" t="s">
        <v>3</v>
      </c>
      <c r="G17241" s="3" t="str">
        <f t="shared" si="812"/>
        <v>Renewable</v>
      </c>
      <c r="H17241" s="5">
        <f t="shared" si="813"/>
        <v>2.8319999999999999E-3</v>
      </c>
      <c r="I17241" s="3" t="s">
        <v>60</v>
      </c>
      <c r="J17241">
        <f t="shared" si="814"/>
        <v>614.54399999999998</v>
      </c>
    </row>
    <row r="17242" spans="1:10" x14ac:dyDescent="0.3">
      <c r="A17242" s="3" t="s">
        <v>33</v>
      </c>
      <c r="B17242" s="3" t="s">
        <v>162</v>
      </c>
      <c r="C17242" s="3">
        <v>2004</v>
      </c>
      <c r="D17242" s="3" t="s">
        <v>7</v>
      </c>
      <c r="E17242" s="3">
        <v>122</v>
      </c>
      <c r="F17242" s="3" t="s">
        <v>3</v>
      </c>
      <c r="G17242" s="3" t="str">
        <f t="shared" si="812"/>
        <v>Renewable</v>
      </c>
      <c r="H17242" s="5">
        <f t="shared" si="813"/>
        <v>2.928E-3</v>
      </c>
      <c r="I17242" s="3" t="s">
        <v>60</v>
      </c>
      <c r="J17242">
        <f t="shared" si="814"/>
        <v>635.37599999999998</v>
      </c>
    </row>
    <row r="17243" spans="1:10" x14ac:dyDescent="0.3">
      <c r="A17243" s="3" t="s">
        <v>33</v>
      </c>
      <c r="B17243" s="3" t="s">
        <v>162</v>
      </c>
      <c r="C17243" s="3">
        <v>2005</v>
      </c>
      <c r="D17243" s="3" t="s">
        <v>7</v>
      </c>
      <c r="E17243" s="3">
        <v>115</v>
      </c>
      <c r="F17243" s="3" t="s">
        <v>3</v>
      </c>
      <c r="G17243" s="3" t="str">
        <f t="shared" si="812"/>
        <v>Renewable</v>
      </c>
      <c r="H17243" s="5">
        <f t="shared" si="813"/>
        <v>2.7599999999999999E-3</v>
      </c>
      <c r="I17243" s="3" t="s">
        <v>60</v>
      </c>
      <c r="J17243">
        <f t="shared" si="814"/>
        <v>598.91999999999996</v>
      </c>
    </row>
    <row r="17244" spans="1:10" x14ac:dyDescent="0.3">
      <c r="A17244" s="3" t="s">
        <v>33</v>
      </c>
      <c r="B17244" s="3" t="s">
        <v>162</v>
      </c>
      <c r="C17244" s="3">
        <v>2006</v>
      </c>
      <c r="D17244" s="3" t="s">
        <v>7</v>
      </c>
      <c r="E17244" s="3">
        <v>77</v>
      </c>
      <c r="F17244" s="3" t="s">
        <v>3</v>
      </c>
      <c r="G17244" s="3" t="str">
        <f t="shared" si="812"/>
        <v>Renewable</v>
      </c>
      <c r="H17244" s="5">
        <f t="shared" si="813"/>
        <v>1.848E-3</v>
      </c>
      <c r="I17244" s="3" t="s">
        <v>60</v>
      </c>
      <c r="J17244">
        <f t="shared" si="814"/>
        <v>401.01600000000002</v>
      </c>
    </row>
    <row r="17245" spans="1:10" x14ac:dyDescent="0.3">
      <c r="A17245" s="3" t="s">
        <v>33</v>
      </c>
      <c r="B17245" s="3" t="s">
        <v>162</v>
      </c>
      <c r="C17245" s="3">
        <v>2007</v>
      </c>
      <c r="D17245" s="3" t="s">
        <v>7</v>
      </c>
      <c r="E17245" s="3">
        <v>84</v>
      </c>
      <c r="F17245" s="3" t="s">
        <v>3</v>
      </c>
      <c r="G17245" s="3" t="str">
        <f t="shared" si="812"/>
        <v>Renewable</v>
      </c>
      <c r="H17245" s="5">
        <f t="shared" si="813"/>
        <v>2.016E-3</v>
      </c>
      <c r="I17245" s="3" t="s">
        <v>60</v>
      </c>
      <c r="J17245">
        <f t="shared" si="814"/>
        <v>437.47199999999998</v>
      </c>
    </row>
    <row r="17246" spans="1:10" x14ac:dyDescent="0.3">
      <c r="A17246" s="3" t="s">
        <v>33</v>
      </c>
      <c r="B17246" s="3" t="s">
        <v>162</v>
      </c>
      <c r="C17246" s="3">
        <v>2008</v>
      </c>
      <c r="D17246" s="3" t="s">
        <v>7</v>
      </c>
      <c r="E17246" s="3">
        <v>108</v>
      </c>
      <c r="F17246" s="3" t="s">
        <v>3</v>
      </c>
      <c r="G17246" s="3" t="str">
        <f t="shared" si="812"/>
        <v>Renewable</v>
      </c>
      <c r="H17246" s="5">
        <f t="shared" si="813"/>
        <v>2.5920000000000001E-3</v>
      </c>
      <c r="I17246" s="3" t="s">
        <v>60</v>
      </c>
      <c r="J17246">
        <f t="shared" si="814"/>
        <v>562.46400000000006</v>
      </c>
    </row>
    <row r="17247" spans="1:10" x14ac:dyDescent="0.3">
      <c r="A17247" s="3" t="s">
        <v>33</v>
      </c>
      <c r="B17247" s="3" t="s">
        <v>162</v>
      </c>
      <c r="C17247" s="3">
        <v>2009</v>
      </c>
      <c r="D17247" s="3" t="s">
        <v>7</v>
      </c>
      <c r="E17247" s="3">
        <v>122</v>
      </c>
      <c r="F17247" s="3" t="s">
        <v>3</v>
      </c>
      <c r="G17247" s="3" t="str">
        <f t="shared" ref="G17247:G17310" si="815">IF(OR(D17247="hydropower",D17247="wind",D17247="solar pv",D17247=" tide",D17247="solar thermal",D17247="geothermal",D17247="biofuels"), "Renewable", "Non-Renewable")</f>
        <v>Renewable</v>
      </c>
      <c r="H17247" s="5">
        <f t="shared" si="813"/>
        <v>2.928E-3</v>
      </c>
      <c r="I17247" s="3" t="s">
        <v>60</v>
      </c>
      <c r="J17247">
        <f t="shared" si="814"/>
        <v>635.37599999999998</v>
      </c>
    </row>
    <row r="17248" spans="1:10" x14ac:dyDescent="0.3">
      <c r="A17248" s="3" t="s">
        <v>33</v>
      </c>
      <c r="B17248" s="3" t="s">
        <v>162</v>
      </c>
      <c r="C17248" s="3">
        <v>2010</v>
      </c>
      <c r="D17248" s="3" t="s">
        <v>7</v>
      </c>
      <c r="E17248" s="3">
        <v>101</v>
      </c>
      <c r="F17248" s="3" t="s">
        <v>3</v>
      </c>
      <c r="G17248" s="3" t="str">
        <f t="shared" si="815"/>
        <v>Renewable</v>
      </c>
      <c r="H17248" s="5">
        <f t="shared" si="813"/>
        <v>2.4239999999999999E-3</v>
      </c>
      <c r="I17248" s="3" t="s">
        <v>60</v>
      </c>
      <c r="J17248">
        <f t="shared" si="814"/>
        <v>526.00800000000004</v>
      </c>
    </row>
    <row r="17249" spans="1:10" x14ac:dyDescent="0.3">
      <c r="A17249" s="3" t="s">
        <v>33</v>
      </c>
      <c r="B17249" s="3" t="s">
        <v>162</v>
      </c>
      <c r="C17249" s="3">
        <v>2011</v>
      </c>
      <c r="D17249" s="3" t="s">
        <v>7</v>
      </c>
      <c r="E17249" s="3">
        <v>56</v>
      </c>
      <c r="F17249" s="3" t="s">
        <v>3</v>
      </c>
      <c r="G17249" s="3" t="str">
        <f t="shared" si="815"/>
        <v>Renewable</v>
      </c>
      <c r="H17249" s="5">
        <f t="shared" si="813"/>
        <v>1.3440000000000001E-3</v>
      </c>
      <c r="I17249" s="3" t="s">
        <v>60</v>
      </c>
      <c r="J17249">
        <f t="shared" si="814"/>
        <v>291.64800000000002</v>
      </c>
    </row>
    <row r="17250" spans="1:10" x14ac:dyDescent="0.3">
      <c r="A17250" s="3" t="s">
        <v>33</v>
      </c>
      <c r="B17250" s="3" t="s">
        <v>162</v>
      </c>
      <c r="C17250" s="3">
        <v>2012</v>
      </c>
      <c r="D17250" s="3" t="s">
        <v>7</v>
      </c>
      <c r="E17250" s="3">
        <v>74</v>
      </c>
      <c r="F17250" s="3" t="s">
        <v>3</v>
      </c>
      <c r="G17250" s="3" t="str">
        <f t="shared" si="815"/>
        <v>Renewable</v>
      </c>
      <c r="H17250" s="5">
        <f t="shared" si="813"/>
        <v>1.776E-3</v>
      </c>
      <c r="I17250" s="3" t="s">
        <v>60</v>
      </c>
      <c r="J17250">
        <f t="shared" si="814"/>
        <v>385.392</v>
      </c>
    </row>
    <row r="17251" spans="1:10" x14ac:dyDescent="0.3">
      <c r="A17251" s="3" t="s">
        <v>33</v>
      </c>
      <c r="B17251" s="3" t="s">
        <v>162</v>
      </c>
      <c r="C17251" s="3">
        <v>2013</v>
      </c>
      <c r="D17251" s="3" t="s">
        <v>7</v>
      </c>
      <c r="E17251" s="3">
        <v>95</v>
      </c>
      <c r="F17251" s="3" t="s">
        <v>3</v>
      </c>
      <c r="G17251" s="3" t="str">
        <f t="shared" si="815"/>
        <v>Renewable</v>
      </c>
      <c r="H17251" s="5">
        <f t="shared" si="813"/>
        <v>2.2799999999999999E-3</v>
      </c>
      <c r="I17251" s="3" t="s">
        <v>60</v>
      </c>
      <c r="J17251">
        <f t="shared" si="814"/>
        <v>494.76</v>
      </c>
    </row>
    <row r="17252" spans="1:10" x14ac:dyDescent="0.3">
      <c r="A17252" s="3" t="s">
        <v>33</v>
      </c>
      <c r="B17252" s="3" t="s">
        <v>162</v>
      </c>
      <c r="C17252" s="3">
        <v>2014</v>
      </c>
      <c r="D17252" s="3" t="s">
        <v>7</v>
      </c>
      <c r="E17252" s="3">
        <v>91</v>
      </c>
      <c r="F17252" s="3" t="s">
        <v>3</v>
      </c>
      <c r="G17252" s="3" t="str">
        <f t="shared" si="815"/>
        <v>Renewable</v>
      </c>
      <c r="H17252" s="5">
        <f t="shared" si="813"/>
        <v>2.1840000000000002E-3</v>
      </c>
      <c r="I17252" s="3" t="s">
        <v>60</v>
      </c>
      <c r="J17252">
        <f t="shared" si="814"/>
        <v>473.92800000000005</v>
      </c>
    </row>
    <row r="17253" spans="1:10" x14ac:dyDescent="0.3">
      <c r="A17253" s="3" t="s">
        <v>33</v>
      </c>
      <c r="B17253" s="3" t="s">
        <v>162</v>
      </c>
      <c r="C17253" s="3">
        <v>2015</v>
      </c>
      <c r="D17253" s="3" t="s">
        <v>7</v>
      </c>
      <c r="E17253" s="3">
        <v>122</v>
      </c>
      <c r="F17253" s="3" t="s">
        <v>3</v>
      </c>
      <c r="G17253" s="3" t="str">
        <f t="shared" si="815"/>
        <v>Renewable</v>
      </c>
      <c r="H17253" s="5">
        <f t="shared" si="813"/>
        <v>2.928E-3</v>
      </c>
      <c r="I17253" s="3" t="s">
        <v>60</v>
      </c>
      <c r="J17253">
        <f t="shared" si="814"/>
        <v>635.37599999999998</v>
      </c>
    </row>
    <row r="17254" spans="1:10" x14ac:dyDescent="0.3">
      <c r="A17254" s="3" t="s">
        <v>33</v>
      </c>
      <c r="B17254" s="3" t="s">
        <v>162</v>
      </c>
      <c r="C17254" s="3">
        <v>2016</v>
      </c>
      <c r="D17254" s="3" t="s">
        <v>7</v>
      </c>
      <c r="E17254" s="3">
        <v>100</v>
      </c>
      <c r="F17254" s="3" t="s">
        <v>3</v>
      </c>
      <c r="G17254" s="3" t="str">
        <f t="shared" si="815"/>
        <v>Renewable</v>
      </c>
      <c r="H17254" s="5">
        <f t="shared" si="813"/>
        <v>2.4000000000000002E-3</v>
      </c>
      <c r="I17254" s="3" t="s">
        <v>60</v>
      </c>
      <c r="J17254">
        <f t="shared" si="814"/>
        <v>520.80000000000007</v>
      </c>
    </row>
    <row r="17255" spans="1:10" x14ac:dyDescent="0.3">
      <c r="A17255" s="3" t="s">
        <v>33</v>
      </c>
      <c r="B17255" s="3" t="s">
        <v>162</v>
      </c>
      <c r="C17255" s="3">
        <v>2017</v>
      </c>
      <c r="D17255" s="3" t="s">
        <v>7</v>
      </c>
      <c r="E17255" s="3">
        <v>89</v>
      </c>
      <c r="F17255" s="3" t="s">
        <v>3</v>
      </c>
      <c r="G17255" s="3" t="str">
        <f t="shared" si="815"/>
        <v>Renewable</v>
      </c>
      <c r="H17255" s="5">
        <f t="shared" si="813"/>
        <v>2.1359999999999999E-3</v>
      </c>
      <c r="I17255" s="3" t="s">
        <v>60</v>
      </c>
      <c r="J17255">
        <f t="shared" si="814"/>
        <v>463.512</v>
      </c>
    </row>
    <row r="17256" spans="1:10" x14ac:dyDescent="0.3">
      <c r="A17256" s="3" t="s">
        <v>33</v>
      </c>
      <c r="B17256" s="3" t="s">
        <v>162</v>
      </c>
      <c r="C17256" s="3">
        <v>2018</v>
      </c>
      <c r="D17256" s="3" t="s">
        <v>7</v>
      </c>
      <c r="E17256" s="3">
        <v>124</v>
      </c>
      <c r="F17256" s="3" t="s">
        <v>3</v>
      </c>
      <c r="G17256" s="3" t="str">
        <f t="shared" si="815"/>
        <v>Renewable</v>
      </c>
      <c r="H17256" s="5">
        <f t="shared" si="813"/>
        <v>2.9759999999999999E-3</v>
      </c>
      <c r="I17256" s="3" t="s">
        <v>60</v>
      </c>
      <c r="J17256">
        <f t="shared" si="814"/>
        <v>645.79200000000003</v>
      </c>
    </row>
    <row r="17257" spans="1:10" x14ac:dyDescent="0.3">
      <c r="A17257" s="3" t="s">
        <v>33</v>
      </c>
      <c r="B17257" s="3" t="s">
        <v>162</v>
      </c>
      <c r="C17257" s="3">
        <v>2019</v>
      </c>
      <c r="D17257" s="3" t="s">
        <v>7</v>
      </c>
      <c r="E17257" s="3">
        <v>98</v>
      </c>
      <c r="F17257" s="3" t="s">
        <v>3</v>
      </c>
      <c r="G17257" s="3" t="str">
        <f t="shared" si="815"/>
        <v>Renewable</v>
      </c>
      <c r="H17257" s="5">
        <f t="shared" si="813"/>
        <v>2.3519999999999999E-3</v>
      </c>
      <c r="I17257" s="3" t="s">
        <v>60</v>
      </c>
      <c r="J17257">
        <f t="shared" si="814"/>
        <v>510.38399999999996</v>
      </c>
    </row>
    <row r="17258" spans="1:10" x14ac:dyDescent="0.3">
      <c r="A17258" s="3" t="s">
        <v>33</v>
      </c>
      <c r="B17258" s="3" t="s">
        <v>162</v>
      </c>
      <c r="C17258" s="3">
        <v>2020</v>
      </c>
      <c r="D17258" s="3" t="s">
        <v>7</v>
      </c>
      <c r="E17258" s="3">
        <v>116</v>
      </c>
      <c r="F17258" s="3" t="s">
        <v>3</v>
      </c>
      <c r="G17258" s="3" t="str">
        <f t="shared" si="815"/>
        <v>Renewable</v>
      </c>
      <c r="H17258" s="5">
        <f t="shared" si="813"/>
        <v>2.784E-3</v>
      </c>
      <c r="I17258" s="3" t="s">
        <v>60</v>
      </c>
      <c r="J17258">
        <f t="shared" si="814"/>
        <v>604.12800000000004</v>
      </c>
    </row>
    <row r="17259" spans="1:10" x14ac:dyDescent="0.3">
      <c r="A17259" s="3" t="s">
        <v>33</v>
      </c>
      <c r="B17259" s="3" t="s">
        <v>162</v>
      </c>
      <c r="C17259" s="3">
        <v>2021</v>
      </c>
      <c r="D17259" s="3" t="s">
        <v>7</v>
      </c>
      <c r="E17259" s="3">
        <v>106</v>
      </c>
      <c r="F17259" s="3" t="s">
        <v>3</v>
      </c>
      <c r="G17259" s="3" t="str">
        <f t="shared" si="815"/>
        <v>Renewable</v>
      </c>
      <c r="H17259" s="5">
        <f t="shared" si="813"/>
        <v>2.5440000000000003E-3</v>
      </c>
      <c r="I17259" s="3" t="s">
        <v>60</v>
      </c>
      <c r="J17259">
        <f t="shared" si="814"/>
        <v>552.048</v>
      </c>
    </row>
    <row r="17260" spans="1:10" x14ac:dyDescent="0.3">
      <c r="A17260" s="3" t="s">
        <v>33</v>
      </c>
      <c r="B17260" s="3" t="s">
        <v>162</v>
      </c>
      <c r="C17260" s="3">
        <v>2022</v>
      </c>
      <c r="D17260" s="3" t="s">
        <v>7</v>
      </c>
      <c r="E17260" s="3">
        <v>128</v>
      </c>
      <c r="F17260" s="3" t="s">
        <v>3</v>
      </c>
      <c r="G17260" s="3" t="str">
        <f t="shared" si="815"/>
        <v>Renewable</v>
      </c>
      <c r="H17260" s="5">
        <f t="shared" si="813"/>
        <v>3.0720000000000001E-3</v>
      </c>
      <c r="I17260" s="3" t="s">
        <v>60</v>
      </c>
      <c r="J17260">
        <f t="shared" si="814"/>
        <v>666.62400000000002</v>
      </c>
    </row>
    <row r="17261" spans="1:10" x14ac:dyDescent="0.3">
      <c r="A17261" s="3" t="s">
        <v>33</v>
      </c>
      <c r="B17261" s="3" t="s">
        <v>162</v>
      </c>
      <c r="C17261" s="3">
        <v>2023</v>
      </c>
      <c r="D17261" s="3" t="s">
        <v>7</v>
      </c>
      <c r="E17261" s="3">
        <v>94</v>
      </c>
      <c r="F17261" s="3" t="s">
        <v>3</v>
      </c>
      <c r="G17261" s="3" t="str">
        <f t="shared" si="815"/>
        <v>Renewable</v>
      </c>
      <c r="H17261" s="5">
        <f t="shared" si="813"/>
        <v>2.2560000000000002E-3</v>
      </c>
      <c r="I17261" s="3" t="s">
        <v>60</v>
      </c>
      <c r="J17261">
        <f t="shared" si="814"/>
        <v>489.55200000000002</v>
      </c>
    </row>
    <row r="17262" spans="1:10" x14ac:dyDescent="0.3">
      <c r="A17262" s="3" t="s">
        <v>33</v>
      </c>
      <c r="B17262" s="3" t="s">
        <v>162</v>
      </c>
      <c r="C17262" s="3">
        <v>2024</v>
      </c>
      <c r="D17262" s="3" t="s">
        <v>7</v>
      </c>
      <c r="E17262" s="3">
        <v>149</v>
      </c>
      <c r="F17262" s="3" t="s">
        <v>3</v>
      </c>
      <c r="G17262" s="3" t="str">
        <f t="shared" si="815"/>
        <v>Renewable</v>
      </c>
      <c r="H17262" s="5">
        <f t="shared" si="813"/>
        <v>3.5760000000000002E-3</v>
      </c>
      <c r="I17262" s="3" t="s">
        <v>60</v>
      </c>
      <c r="J17262">
        <f t="shared" si="814"/>
        <v>775.99200000000008</v>
      </c>
    </row>
    <row r="17263" spans="1:10" x14ac:dyDescent="0.3">
      <c r="A17263" s="3" t="s">
        <v>33</v>
      </c>
      <c r="B17263" s="3" t="s">
        <v>162</v>
      </c>
      <c r="C17263" s="3">
        <v>2025</v>
      </c>
      <c r="D17263" s="3" t="s">
        <v>7</v>
      </c>
      <c r="E17263" s="3">
        <v>265</v>
      </c>
      <c r="F17263" s="3" t="s">
        <v>3</v>
      </c>
      <c r="G17263" s="3" t="str">
        <f t="shared" si="815"/>
        <v>Renewable</v>
      </c>
      <c r="H17263" s="5">
        <f t="shared" si="813"/>
        <v>6.3600000000000002E-3</v>
      </c>
      <c r="I17263" s="3" t="s">
        <v>60</v>
      </c>
      <c r="J17263">
        <f t="shared" si="814"/>
        <v>1380.1200000000001</v>
      </c>
    </row>
    <row r="17264" spans="1:10" x14ac:dyDescent="0.3">
      <c r="A17264" s="3" t="s">
        <v>33</v>
      </c>
      <c r="B17264" s="3" t="s">
        <v>162</v>
      </c>
      <c r="C17264" s="3">
        <v>2000</v>
      </c>
      <c r="D17264" s="3" t="s">
        <v>8</v>
      </c>
      <c r="E17264" s="3">
        <v>431</v>
      </c>
      <c r="F17264" s="3" t="s">
        <v>3</v>
      </c>
      <c r="G17264" s="3" t="str">
        <f t="shared" si="815"/>
        <v>Renewable</v>
      </c>
      <c r="H17264" s="5">
        <f t="shared" si="813"/>
        <v>0.1724</v>
      </c>
      <c r="I17264" s="3" t="s">
        <v>60</v>
      </c>
      <c r="J17264">
        <f t="shared" si="814"/>
        <v>37410.800000000003</v>
      </c>
    </row>
    <row r="17265" spans="1:10" x14ac:dyDescent="0.3">
      <c r="A17265" s="3" t="s">
        <v>33</v>
      </c>
      <c r="B17265" s="3" t="s">
        <v>162</v>
      </c>
      <c r="C17265" s="3">
        <v>2001</v>
      </c>
      <c r="D17265" s="3" t="s">
        <v>8</v>
      </c>
      <c r="E17265" s="3">
        <v>478</v>
      </c>
      <c r="F17265" s="3" t="s">
        <v>3</v>
      </c>
      <c r="G17265" s="3" t="str">
        <f t="shared" si="815"/>
        <v>Renewable</v>
      </c>
      <c r="H17265" s="5">
        <f t="shared" si="813"/>
        <v>0.19120000000000001</v>
      </c>
      <c r="I17265" s="3" t="s">
        <v>60</v>
      </c>
      <c r="J17265">
        <f t="shared" si="814"/>
        <v>41490.400000000001</v>
      </c>
    </row>
    <row r="17266" spans="1:10" x14ac:dyDescent="0.3">
      <c r="A17266" s="3" t="s">
        <v>33</v>
      </c>
      <c r="B17266" s="3" t="s">
        <v>162</v>
      </c>
      <c r="C17266" s="3">
        <v>2002</v>
      </c>
      <c r="D17266" s="3" t="s">
        <v>8</v>
      </c>
      <c r="E17266" s="3">
        <v>452</v>
      </c>
      <c r="F17266" s="3" t="s">
        <v>3</v>
      </c>
      <c r="G17266" s="3" t="str">
        <f t="shared" si="815"/>
        <v>Renewable</v>
      </c>
      <c r="H17266" s="5">
        <f t="shared" si="813"/>
        <v>0.18080000000000002</v>
      </c>
      <c r="I17266" s="3" t="s">
        <v>60</v>
      </c>
      <c r="J17266">
        <f t="shared" si="814"/>
        <v>39233.600000000006</v>
      </c>
    </row>
    <row r="17267" spans="1:10" x14ac:dyDescent="0.3">
      <c r="A17267" s="3" t="s">
        <v>33</v>
      </c>
      <c r="B17267" s="3" t="s">
        <v>162</v>
      </c>
      <c r="C17267" s="3">
        <v>2003</v>
      </c>
      <c r="D17267" s="3" t="s">
        <v>8</v>
      </c>
      <c r="E17267" s="3">
        <v>449</v>
      </c>
      <c r="F17267" s="3" t="s">
        <v>3</v>
      </c>
      <c r="G17267" s="3" t="str">
        <f t="shared" si="815"/>
        <v>Renewable</v>
      </c>
      <c r="H17267" s="5">
        <f t="shared" si="813"/>
        <v>0.17960000000000001</v>
      </c>
      <c r="I17267" s="3" t="s">
        <v>60</v>
      </c>
      <c r="J17267">
        <f t="shared" si="814"/>
        <v>38973.200000000004</v>
      </c>
    </row>
    <row r="17268" spans="1:10" x14ac:dyDescent="0.3">
      <c r="A17268" s="3" t="s">
        <v>33</v>
      </c>
      <c r="B17268" s="3" t="s">
        <v>162</v>
      </c>
      <c r="C17268" s="3">
        <v>2004</v>
      </c>
      <c r="D17268" s="3" t="s">
        <v>8</v>
      </c>
      <c r="E17268" s="3">
        <v>470</v>
      </c>
      <c r="F17268" s="3" t="s">
        <v>3</v>
      </c>
      <c r="G17268" s="3" t="str">
        <f t="shared" si="815"/>
        <v>Renewable</v>
      </c>
      <c r="H17268" s="5">
        <f t="shared" si="813"/>
        <v>0.188</v>
      </c>
      <c r="I17268" s="3" t="s">
        <v>60</v>
      </c>
      <c r="J17268">
        <f t="shared" si="814"/>
        <v>40796</v>
      </c>
    </row>
    <row r="17269" spans="1:10" x14ac:dyDescent="0.3">
      <c r="A17269" s="3" t="s">
        <v>33</v>
      </c>
      <c r="B17269" s="3" t="s">
        <v>162</v>
      </c>
      <c r="C17269" s="3">
        <v>2005</v>
      </c>
      <c r="D17269" s="3" t="s">
        <v>8</v>
      </c>
      <c r="E17269" s="3">
        <v>453</v>
      </c>
      <c r="F17269" s="3" t="s">
        <v>3</v>
      </c>
      <c r="G17269" s="3" t="str">
        <f t="shared" si="815"/>
        <v>Renewable</v>
      </c>
      <c r="H17269" s="5">
        <f t="shared" si="813"/>
        <v>0.1812</v>
      </c>
      <c r="I17269" s="3" t="s">
        <v>60</v>
      </c>
      <c r="J17269">
        <f t="shared" si="814"/>
        <v>39320.400000000001</v>
      </c>
    </row>
    <row r="17270" spans="1:10" x14ac:dyDescent="0.3">
      <c r="A17270" s="3" t="s">
        <v>33</v>
      </c>
      <c r="B17270" s="3" t="s">
        <v>162</v>
      </c>
      <c r="C17270" s="3">
        <v>2006</v>
      </c>
      <c r="D17270" s="3" t="s">
        <v>8</v>
      </c>
      <c r="E17270" s="3">
        <v>446</v>
      </c>
      <c r="F17270" s="3" t="s">
        <v>3</v>
      </c>
      <c r="G17270" s="3" t="str">
        <f t="shared" si="815"/>
        <v>Renewable</v>
      </c>
      <c r="H17270" s="5">
        <f t="shared" si="813"/>
        <v>0.1784</v>
      </c>
      <c r="I17270" s="3" t="s">
        <v>60</v>
      </c>
      <c r="J17270">
        <f t="shared" si="814"/>
        <v>38712.800000000003</v>
      </c>
    </row>
    <row r="17271" spans="1:10" x14ac:dyDescent="0.3">
      <c r="A17271" s="3" t="s">
        <v>33</v>
      </c>
      <c r="B17271" s="3" t="s">
        <v>162</v>
      </c>
      <c r="C17271" s="3">
        <v>2007</v>
      </c>
      <c r="D17271" s="3" t="s">
        <v>8</v>
      </c>
      <c r="E17271" s="3">
        <v>468</v>
      </c>
      <c r="F17271" s="3" t="s">
        <v>3</v>
      </c>
      <c r="G17271" s="3" t="str">
        <f t="shared" si="815"/>
        <v>Renewable</v>
      </c>
      <c r="H17271" s="5">
        <f t="shared" si="813"/>
        <v>0.18720000000000001</v>
      </c>
      <c r="I17271" s="3" t="s">
        <v>60</v>
      </c>
      <c r="J17271">
        <f t="shared" si="814"/>
        <v>40622.400000000001</v>
      </c>
    </row>
    <row r="17272" spans="1:10" x14ac:dyDescent="0.3">
      <c r="A17272" s="3" t="s">
        <v>33</v>
      </c>
      <c r="B17272" s="3" t="s">
        <v>162</v>
      </c>
      <c r="C17272" s="3">
        <v>2008</v>
      </c>
      <c r="D17272" s="3" t="s">
        <v>8</v>
      </c>
      <c r="E17272" s="3">
        <v>486</v>
      </c>
      <c r="F17272" s="3" t="s">
        <v>3</v>
      </c>
      <c r="G17272" s="3" t="str">
        <f t="shared" si="815"/>
        <v>Renewable</v>
      </c>
      <c r="H17272" s="5">
        <f t="shared" si="813"/>
        <v>0.19440000000000002</v>
      </c>
      <c r="I17272" s="3" t="s">
        <v>60</v>
      </c>
      <c r="J17272">
        <f t="shared" si="814"/>
        <v>42184.800000000003</v>
      </c>
    </row>
    <row r="17273" spans="1:10" x14ac:dyDescent="0.3">
      <c r="A17273" s="3" t="s">
        <v>33</v>
      </c>
      <c r="B17273" s="3" t="s">
        <v>162</v>
      </c>
      <c r="C17273" s="3">
        <v>2009</v>
      </c>
      <c r="D17273" s="3" t="s">
        <v>8</v>
      </c>
      <c r="E17273" s="3">
        <v>485</v>
      </c>
      <c r="F17273" s="3" t="s">
        <v>3</v>
      </c>
      <c r="G17273" s="3" t="str">
        <f t="shared" si="815"/>
        <v>Renewable</v>
      </c>
      <c r="H17273" s="5">
        <f t="shared" si="813"/>
        <v>0.19400000000000001</v>
      </c>
      <c r="I17273" s="3" t="s">
        <v>60</v>
      </c>
      <c r="J17273">
        <f t="shared" si="814"/>
        <v>42098</v>
      </c>
    </row>
    <row r="17274" spans="1:10" x14ac:dyDescent="0.3">
      <c r="A17274" s="3" t="s">
        <v>33</v>
      </c>
      <c r="B17274" s="3" t="s">
        <v>162</v>
      </c>
      <c r="C17274" s="3">
        <v>2010</v>
      </c>
      <c r="D17274" s="3" t="s">
        <v>8</v>
      </c>
      <c r="E17274" s="3">
        <v>474</v>
      </c>
      <c r="F17274" s="3" t="s">
        <v>3</v>
      </c>
      <c r="G17274" s="3" t="str">
        <f t="shared" si="815"/>
        <v>Renewable</v>
      </c>
      <c r="H17274" s="5">
        <f t="shared" ref="H17274:H17337" si="816">IF(D17274="Coal",E17274*0.0009,
IF(D17274="Oil",E17274*0.00078,
IF(D17274="Natural Gas",E17274*0.0004,
IF(D17274="Nuclear",E17274*0.000012,
IF(D17274="Hydropower",E17274*0.000024,
IF(D17274="Biofuels",E17274*0.0004,
IF(D17274="Waste",E17274*0.0002,
IF(D17274="Wind",E17274*0.000011,
IF(D17274="Solar PV",E17274*0.000045,
IF(D17274="Solar Thermal",E17274*0.00005,
IF(D17274="Other sources",E17274*0.0005,
IF(D17274="Geothermal",E17274*0.00005,
IF(D17274="Tide",E17274*0.00001,0)))))))))))))</f>
        <v>0.18960000000000002</v>
      </c>
      <c r="I17274" s="3" t="s">
        <v>60</v>
      </c>
      <c r="J17274">
        <f t="shared" si="814"/>
        <v>41143.200000000004</v>
      </c>
    </row>
    <row r="17275" spans="1:10" x14ac:dyDescent="0.3">
      <c r="A17275" s="3" t="s">
        <v>33</v>
      </c>
      <c r="B17275" s="3" t="s">
        <v>162</v>
      </c>
      <c r="C17275" s="3">
        <v>2011</v>
      </c>
      <c r="D17275" s="3" t="s">
        <v>8</v>
      </c>
      <c r="E17275" s="3">
        <v>490</v>
      </c>
      <c r="F17275" s="3" t="s">
        <v>3</v>
      </c>
      <c r="G17275" s="3" t="str">
        <f t="shared" si="815"/>
        <v>Renewable</v>
      </c>
      <c r="H17275" s="5">
        <f t="shared" si="816"/>
        <v>0.19600000000000001</v>
      </c>
      <c r="I17275" s="3" t="s">
        <v>60</v>
      </c>
      <c r="J17275">
        <f t="shared" si="814"/>
        <v>42532</v>
      </c>
    </row>
    <row r="17276" spans="1:10" x14ac:dyDescent="0.3">
      <c r="A17276" s="3" t="s">
        <v>33</v>
      </c>
      <c r="B17276" s="3" t="s">
        <v>162</v>
      </c>
      <c r="C17276" s="3">
        <v>2012</v>
      </c>
      <c r="D17276" s="3" t="s">
        <v>8</v>
      </c>
      <c r="E17276" s="3">
        <v>489</v>
      </c>
      <c r="F17276" s="3" t="s">
        <v>3</v>
      </c>
      <c r="G17276" s="3" t="str">
        <f t="shared" si="815"/>
        <v>Renewable</v>
      </c>
      <c r="H17276" s="5">
        <f t="shared" si="816"/>
        <v>0.1956</v>
      </c>
      <c r="I17276" s="3" t="s">
        <v>60</v>
      </c>
      <c r="J17276">
        <f t="shared" si="814"/>
        <v>42445.2</v>
      </c>
    </row>
    <row r="17277" spans="1:10" x14ac:dyDescent="0.3">
      <c r="A17277" s="3" t="s">
        <v>33</v>
      </c>
      <c r="B17277" s="3" t="s">
        <v>162</v>
      </c>
      <c r="C17277" s="3">
        <v>2013</v>
      </c>
      <c r="D17277" s="3" t="s">
        <v>8</v>
      </c>
      <c r="E17277" s="3">
        <v>493</v>
      </c>
      <c r="F17277" s="3" t="s">
        <v>3</v>
      </c>
      <c r="G17277" s="3" t="str">
        <f t="shared" si="815"/>
        <v>Renewable</v>
      </c>
      <c r="H17277" s="5">
        <f t="shared" si="816"/>
        <v>0.19720000000000001</v>
      </c>
      <c r="I17277" s="3" t="s">
        <v>60</v>
      </c>
      <c r="J17277">
        <f t="shared" si="814"/>
        <v>42792.4</v>
      </c>
    </row>
    <row r="17278" spans="1:10" x14ac:dyDescent="0.3">
      <c r="A17278" s="3" t="s">
        <v>33</v>
      </c>
      <c r="B17278" s="3" t="s">
        <v>162</v>
      </c>
      <c r="C17278" s="3">
        <v>2014</v>
      </c>
      <c r="D17278" s="3" t="s">
        <v>8</v>
      </c>
      <c r="E17278" s="3">
        <v>477</v>
      </c>
      <c r="F17278" s="3" t="s">
        <v>3</v>
      </c>
      <c r="G17278" s="3" t="str">
        <f t="shared" si="815"/>
        <v>Renewable</v>
      </c>
      <c r="H17278" s="5">
        <f t="shared" si="816"/>
        <v>0.1908</v>
      </c>
      <c r="I17278" s="3" t="s">
        <v>60</v>
      </c>
      <c r="J17278">
        <f t="shared" si="814"/>
        <v>41403.599999999999</v>
      </c>
    </row>
    <row r="17279" spans="1:10" x14ac:dyDescent="0.3">
      <c r="A17279" s="3" t="s">
        <v>33</v>
      </c>
      <c r="B17279" s="3" t="s">
        <v>162</v>
      </c>
      <c r="C17279" s="3">
        <v>2015</v>
      </c>
      <c r="D17279" s="3" t="s">
        <v>8</v>
      </c>
      <c r="E17279" s="3">
        <v>530</v>
      </c>
      <c r="F17279" s="3" t="s">
        <v>3</v>
      </c>
      <c r="G17279" s="3" t="str">
        <f t="shared" si="815"/>
        <v>Renewable</v>
      </c>
      <c r="H17279" s="5">
        <f t="shared" si="816"/>
        <v>0.21200000000000002</v>
      </c>
      <c r="I17279" s="3" t="s">
        <v>60</v>
      </c>
      <c r="J17279">
        <f t="shared" si="814"/>
        <v>46004.000000000007</v>
      </c>
    </row>
    <row r="17280" spans="1:10" x14ac:dyDescent="0.3">
      <c r="A17280" s="3" t="s">
        <v>33</v>
      </c>
      <c r="B17280" s="3" t="s">
        <v>162</v>
      </c>
      <c r="C17280" s="3">
        <v>2016</v>
      </c>
      <c r="D17280" s="3" t="s">
        <v>8</v>
      </c>
      <c r="E17280" s="3">
        <v>516</v>
      </c>
      <c r="F17280" s="3" t="s">
        <v>3</v>
      </c>
      <c r="G17280" s="3" t="str">
        <f t="shared" si="815"/>
        <v>Renewable</v>
      </c>
      <c r="H17280" s="5">
        <f t="shared" si="816"/>
        <v>0.2064</v>
      </c>
      <c r="I17280" s="3" t="s">
        <v>60</v>
      </c>
      <c r="J17280">
        <f t="shared" si="814"/>
        <v>44788.800000000003</v>
      </c>
    </row>
    <row r="17281" spans="1:10" x14ac:dyDescent="0.3">
      <c r="A17281" s="3" t="s">
        <v>33</v>
      </c>
      <c r="B17281" s="3" t="s">
        <v>162</v>
      </c>
      <c r="C17281" s="3">
        <v>2017</v>
      </c>
      <c r="D17281" s="3" t="s">
        <v>8</v>
      </c>
      <c r="E17281" s="3">
        <v>480</v>
      </c>
      <c r="F17281" s="3" t="s">
        <v>3</v>
      </c>
      <c r="G17281" s="3" t="str">
        <f t="shared" si="815"/>
        <v>Renewable</v>
      </c>
      <c r="H17281" s="5">
        <f t="shared" si="816"/>
        <v>0.192</v>
      </c>
      <c r="I17281" s="3" t="s">
        <v>60</v>
      </c>
      <c r="J17281">
        <f t="shared" si="814"/>
        <v>41664</v>
      </c>
    </row>
    <row r="17282" spans="1:10" x14ac:dyDescent="0.3">
      <c r="A17282" s="3" t="s">
        <v>33</v>
      </c>
      <c r="B17282" s="3" t="s">
        <v>162</v>
      </c>
      <c r="C17282" s="3">
        <v>2018</v>
      </c>
      <c r="D17282" s="3" t="s">
        <v>8</v>
      </c>
      <c r="E17282" s="3">
        <v>459</v>
      </c>
      <c r="F17282" s="3" t="s">
        <v>3</v>
      </c>
      <c r="G17282" s="3" t="str">
        <f t="shared" si="815"/>
        <v>Renewable</v>
      </c>
      <c r="H17282" s="5">
        <f t="shared" si="816"/>
        <v>0.18360000000000001</v>
      </c>
      <c r="I17282" s="3" t="s">
        <v>60</v>
      </c>
      <c r="J17282">
        <f t="shared" si="814"/>
        <v>39841.200000000004</v>
      </c>
    </row>
    <row r="17283" spans="1:10" x14ac:dyDescent="0.3">
      <c r="A17283" s="3" t="s">
        <v>33</v>
      </c>
      <c r="B17283" s="3" t="s">
        <v>162</v>
      </c>
      <c r="C17283" s="3">
        <v>2019</v>
      </c>
      <c r="D17283" s="3" t="s">
        <v>8</v>
      </c>
      <c r="E17283" s="3">
        <v>459</v>
      </c>
      <c r="F17283" s="3" t="s">
        <v>3</v>
      </c>
      <c r="G17283" s="3" t="str">
        <f t="shared" si="815"/>
        <v>Renewable</v>
      </c>
      <c r="H17283" s="5">
        <f t="shared" si="816"/>
        <v>0.18360000000000001</v>
      </c>
      <c r="I17283" s="3" t="s">
        <v>60</v>
      </c>
      <c r="J17283">
        <f t="shared" ref="J17283:J17346" si="817">H17283*217000</f>
        <v>39841.200000000004</v>
      </c>
    </row>
    <row r="17284" spans="1:10" x14ac:dyDescent="0.3">
      <c r="A17284" s="3" t="s">
        <v>33</v>
      </c>
      <c r="B17284" s="3" t="s">
        <v>162</v>
      </c>
      <c r="C17284" s="3">
        <v>2020</v>
      </c>
      <c r="D17284" s="3" t="s">
        <v>8</v>
      </c>
      <c r="E17284" s="3">
        <v>408</v>
      </c>
      <c r="F17284" s="3" t="s">
        <v>3</v>
      </c>
      <c r="G17284" s="3" t="str">
        <f t="shared" si="815"/>
        <v>Renewable</v>
      </c>
      <c r="H17284" s="5">
        <f t="shared" si="816"/>
        <v>0.16320000000000001</v>
      </c>
      <c r="I17284" s="3" t="s">
        <v>60</v>
      </c>
      <c r="J17284">
        <f t="shared" si="817"/>
        <v>35414.400000000001</v>
      </c>
    </row>
    <row r="17285" spans="1:10" x14ac:dyDescent="0.3">
      <c r="A17285" s="3" t="s">
        <v>33</v>
      </c>
      <c r="B17285" s="3" t="s">
        <v>162</v>
      </c>
      <c r="C17285" s="3">
        <v>2021</v>
      </c>
      <c r="D17285" s="3" t="s">
        <v>8</v>
      </c>
      <c r="E17285" s="3">
        <v>368</v>
      </c>
      <c r="F17285" s="3" t="s">
        <v>3</v>
      </c>
      <c r="G17285" s="3" t="str">
        <f t="shared" si="815"/>
        <v>Renewable</v>
      </c>
      <c r="H17285" s="5">
        <f t="shared" si="816"/>
        <v>0.1472</v>
      </c>
      <c r="I17285" s="3" t="s">
        <v>60</v>
      </c>
      <c r="J17285">
        <f t="shared" si="817"/>
        <v>31942.399999999998</v>
      </c>
    </row>
    <row r="17286" spans="1:10" x14ac:dyDescent="0.3">
      <c r="A17286" s="3" t="s">
        <v>33</v>
      </c>
      <c r="B17286" s="3" t="s">
        <v>162</v>
      </c>
      <c r="C17286" s="3">
        <v>2022</v>
      </c>
      <c r="D17286" s="3" t="s">
        <v>8</v>
      </c>
      <c r="E17286" s="3">
        <v>300</v>
      </c>
      <c r="F17286" s="3" t="s">
        <v>3</v>
      </c>
      <c r="G17286" s="3" t="str">
        <f t="shared" si="815"/>
        <v>Renewable</v>
      </c>
      <c r="H17286" s="5">
        <f t="shared" si="816"/>
        <v>0.12000000000000001</v>
      </c>
      <c r="I17286" s="3" t="s">
        <v>60</v>
      </c>
      <c r="J17286">
        <f t="shared" si="817"/>
        <v>26040.000000000004</v>
      </c>
    </row>
    <row r="17287" spans="1:10" x14ac:dyDescent="0.3">
      <c r="A17287" s="3" t="s">
        <v>33</v>
      </c>
      <c r="B17287" s="3" t="s">
        <v>162</v>
      </c>
      <c r="C17287" s="3">
        <v>2023</v>
      </c>
      <c r="D17287" s="3" t="s">
        <v>8</v>
      </c>
      <c r="E17287" s="3">
        <v>322</v>
      </c>
      <c r="F17287" s="3" t="s">
        <v>3</v>
      </c>
      <c r="G17287" s="3" t="str">
        <f t="shared" si="815"/>
        <v>Renewable</v>
      </c>
      <c r="H17287" s="5">
        <f t="shared" si="816"/>
        <v>0.1288</v>
      </c>
      <c r="I17287" s="3" t="s">
        <v>60</v>
      </c>
      <c r="J17287">
        <f t="shared" si="817"/>
        <v>27949.599999999999</v>
      </c>
    </row>
    <row r="17288" spans="1:10" x14ac:dyDescent="0.3">
      <c r="A17288" s="3" t="s">
        <v>33</v>
      </c>
      <c r="B17288" s="3" t="s">
        <v>162</v>
      </c>
      <c r="C17288" s="3">
        <v>2024</v>
      </c>
      <c r="D17288" s="3" t="s">
        <v>8</v>
      </c>
      <c r="E17288" s="3">
        <v>325</v>
      </c>
      <c r="F17288" s="3" t="s">
        <v>3</v>
      </c>
      <c r="G17288" s="3" t="str">
        <f t="shared" si="815"/>
        <v>Renewable</v>
      </c>
      <c r="H17288" s="5">
        <f t="shared" si="816"/>
        <v>0.13</v>
      </c>
      <c r="I17288" s="3" t="s">
        <v>60</v>
      </c>
      <c r="J17288">
        <f t="shared" si="817"/>
        <v>28210</v>
      </c>
    </row>
    <row r="17289" spans="1:10" x14ac:dyDescent="0.3">
      <c r="A17289" s="3" t="s">
        <v>33</v>
      </c>
      <c r="B17289" s="3" t="s">
        <v>162</v>
      </c>
      <c r="C17289" s="3">
        <v>2025</v>
      </c>
      <c r="D17289" s="3" t="s">
        <v>8</v>
      </c>
      <c r="E17289" s="3">
        <v>325</v>
      </c>
      <c r="F17289" s="3" t="s">
        <v>3</v>
      </c>
      <c r="G17289" s="3" t="str">
        <f t="shared" si="815"/>
        <v>Renewable</v>
      </c>
      <c r="H17289" s="5">
        <f t="shared" si="816"/>
        <v>0.13</v>
      </c>
      <c r="I17289" s="3" t="s">
        <v>60</v>
      </c>
      <c r="J17289">
        <f t="shared" si="817"/>
        <v>28210</v>
      </c>
    </row>
    <row r="17290" spans="1:10" x14ac:dyDescent="0.3">
      <c r="A17290" s="3" t="s">
        <v>33</v>
      </c>
      <c r="B17290" s="3" t="s">
        <v>162</v>
      </c>
      <c r="C17290" s="3">
        <v>2000</v>
      </c>
      <c r="D17290" s="3" t="s">
        <v>10</v>
      </c>
      <c r="E17290" s="3">
        <v>0</v>
      </c>
      <c r="F17290" s="3" t="s">
        <v>3</v>
      </c>
      <c r="G17290" s="3" t="str">
        <f t="shared" si="815"/>
        <v>Renewable</v>
      </c>
      <c r="H17290" s="5">
        <f t="shared" si="816"/>
        <v>0</v>
      </c>
      <c r="I17290" s="3" t="s">
        <v>60</v>
      </c>
      <c r="J17290">
        <f t="shared" si="817"/>
        <v>0</v>
      </c>
    </row>
    <row r="17291" spans="1:10" x14ac:dyDescent="0.3">
      <c r="A17291" s="3" t="s">
        <v>33</v>
      </c>
      <c r="B17291" s="3" t="s">
        <v>162</v>
      </c>
      <c r="C17291" s="3">
        <v>2001</v>
      </c>
      <c r="D17291" s="3" t="s">
        <v>10</v>
      </c>
      <c r="E17291" s="3">
        <v>0</v>
      </c>
      <c r="F17291" s="3" t="s">
        <v>3</v>
      </c>
      <c r="G17291" s="3" t="str">
        <f t="shared" si="815"/>
        <v>Renewable</v>
      </c>
      <c r="H17291" s="5">
        <f t="shared" si="816"/>
        <v>0</v>
      </c>
      <c r="I17291" s="3" t="s">
        <v>60</v>
      </c>
      <c r="J17291">
        <f t="shared" si="817"/>
        <v>0</v>
      </c>
    </row>
    <row r="17292" spans="1:10" x14ac:dyDescent="0.3">
      <c r="A17292" s="3" t="s">
        <v>33</v>
      </c>
      <c r="B17292" s="3" t="s">
        <v>162</v>
      </c>
      <c r="C17292" s="3">
        <v>2002</v>
      </c>
      <c r="D17292" s="3" t="s">
        <v>10</v>
      </c>
      <c r="E17292" s="3">
        <v>0</v>
      </c>
      <c r="F17292" s="3" t="s">
        <v>3</v>
      </c>
      <c r="G17292" s="3" t="str">
        <f t="shared" si="815"/>
        <v>Renewable</v>
      </c>
      <c r="H17292" s="5">
        <f t="shared" si="816"/>
        <v>0</v>
      </c>
      <c r="I17292" s="3" t="s">
        <v>60</v>
      </c>
      <c r="J17292">
        <f t="shared" si="817"/>
        <v>0</v>
      </c>
    </row>
    <row r="17293" spans="1:10" x14ac:dyDescent="0.3">
      <c r="A17293" s="3" t="s">
        <v>33</v>
      </c>
      <c r="B17293" s="3" t="s">
        <v>162</v>
      </c>
      <c r="C17293" s="3">
        <v>2003</v>
      </c>
      <c r="D17293" s="3" t="s">
        <v>10</v>
      </c>
      <c r="E17293" s="3">
        <v>0</v>
      </c>
      <c r="F17293" s="3" t="s">
        <v>3</v>
      </c>
      <c r="G17293" s="3" t="str">
        <f t="shared" si="815"/>
        <v>Renewable</v>
      </c>
      <c r="H17293" s="5">
        <f t="shared" si="816"/>
        <v>0</v>
      </c>
      <c r="I17293" s="3" t="s">
        <v>60</v>
      </c>
      <c r="J17293">
        <f t="shared" si="817"/>
        <v>0</v>
      </c>
    </row>
    <row r="17294" spans="1:10" x14ac:dyDescent="0.3">
      <c r="A17294" s="3" t="s">
        <v>33</v>
      </c>
      <c r="B17294" s="3" t="s">
        <v>162</v>
      </c>
      <c r="C17294" s="3">
        <v>2004</v>
      </c>
      <c r="D17294" s="3" t="s">
        <v>10</v>
      </c>
      <c r="E17294" s="3">
        <v>0</v>
      </c>
      <c r="F17294" s="3" t="s">
        <v>3</v>
      </c>
      <c r="G17294" s="3" t="str">
        <f t="shared" si="815"/>
        <v>Renewable</v>
      </c>
      <c r="H17294" s="5">
        <f t="shared" si="816"/>
        <v>0</v>
      </c>
      <c r="I17294" s="3" t="s">
        <v>60</v>
      </c>
      <c r="J17294">
        <f t="shared" si="817"/>
        <v>0</v>
      </c>
    </row>
    <row r="17295" spans="1:10" x14ac:dyDescent="0.3">
      <c r="A17295" s="3" t="s">
        <v>33</v>
      </c>
      <c r="B17295" s="3" t="s">
        <v>162</v>
      </c>
      <c r="C17295" s="3">
        <v>2005</v>
      </c>
      <c r="D17295" s="3" t="s">
        <v>10</v>
      </c>
      <c r="E17295" s="3">
        <v>0</v>
      </c>
      <c r="F17295" s="3" t="s">
        <v>3</v>
      </c>
      <c r="G17295" s="3" t="str">
        <f t="shared" si="815"/>
        <v>Renewable</v>
      </c>
      <c r="H17295" s="5">
        <f t="shared" si="816"/>
        <v>0</v>
      </c>
      <c r="I17295" s="3" t="s">
        <v>60</v>
      </c>
      <c r="J17295">
        <f t="shared" si="817"/>
        <v>0</v>
      </c>
    </row>
    <row r="17296" spans="1:10" x14ac:dyDescent="0.3">
      <c r="A17296" s="3" t="s">
        <v>33</v>
      </c>
      <c r="B17296" s="3" t="s">
        <v>162</v>
      </c>
      <c r="C17296" s="3">
        <v>2006</v>
      </c>
      <c r="D17296" s="3" t="s">
        <v>10</v>
      </c>
      <c r="E17296" s="3">
        <v>0</v>
      </c>
      <c r="F17296" s="3" t="s">
        <v>3</v>
      </c>
      <c r="G17296" s="3" t="str">
        <f t="shared" si="815"/>
        <v>Renewable</v>
      </c>
      <c r="H17296" s="5">
        <f t="shared" si="816"/>
        <v>0</v>
      </c>
      <c r="I17296" s="3" t="s">
        <v>60</v>
      </c>
      <c r="J17296">
        <f t="shared" si="817"/>
        <v>0</v>
      </c>
    </row>
    <row r="17297" spans="1:10" x14ac:dyDescent="0.3">
      <c r="A17297" s="3" t="s">
        <v>33</v>
      </c>
      <c r="B17297" s="3" t="s">
        <v>162</v>
      </c>
      <c r="C17297" s="3">
        <v>2007</v>
      </c>
      <c r="D17297" s="3" t="s">
        <v>10</v>
      </c>
      <c r="E17297" s="3">
        <v>0</v>
      </c>
      <c r="F17297" s="3" t="s">
        <v>3</v>
      </c>
      <c r="G17297" s="3" t="str">
        <f t="shared" si="815"/>
        <v>Renewable</v>
      </c>
      <c r="H17297" s="5">
        <f t="shared" si="816"/>
        <v>0</v>
      </c>
      <c r="I17297" s="3" t="s">
        <v>60</v>
      </c>
      <c r="J17297">
        <f t="shared" si="817"/>
        <v>0</v>
      </c>
    </row>
    <row r="17298" spans="1:10" x14ac:dyDescent="0.3">
      <c r="A17298" s="3" t="s">
        <v>33</v>
      </c>
      <c r="B17298" s="3" t="s">
        <v>162</v>
      </c>
      <c r="C17298" s="3">
        <v>2008</v>
      </c>
      <c r="D17298" s="3" t="s">
        <v>10</v>
      </c>
      <c r="E17298" s="3">
        <v>0</v>
      </c>
      <c r="F17298" s="3" t="s">
        <v>3</v>
      </c>
      <c r="G17298" s="3" t="str">
        <f t="shared" si="815"/>
        <v>Renewable</v>
      </c>
      <c r="H17298" s="5">
        <f t="shared" si="816"/>
        <v>0</v>
      </c>
      <c r="I17298" s="3" t="s">
        <v>60</v>
      </c>
      <c r="J17298">
        <f t="shared" si="817"/>
        <v>0</v>
      </c>
    </row>
    <row r="17299" spans="1:10" x14ac:dyDescent="0.3">
      <c r="A17299" s="3" t="s">
        <v>33</v>
      </c>
      <c r="B17299" s="3" t="s">
        <v>162</v>
      </c>
      <c r="C17299" s="3">
        <v>2009</v>
      </c>
      <c r="D17299" s="3" t="s">
        <v>10</v>
      </c>
      <c r="E17299" s="3">
        <v>2</v>
      </c>
      <c r="F17299" s="3" t="s">
        <v>3</v>
      </c>
      <c r="G17299" s="3" t="str">
        <f t="shared" si="815"/>
        <v>Renewable</v>
      </c>
      <c r="H17299" s="5">
        <f t="shared" si="816"/>
        <v>2.1999999999999999E-5</v>
      </c>
      <c r="I17299" s="3" t="s">
        <v>60</v>
      </c>
      <c r="J17299">
        <f t="shared" si="817"/>
        <v>4.774</v>
      </c>
    </row>
    <row r="17300" spans="1:10" x14ac:dyDescent="0.3">
      <c r="A17300" s="3" t="s">
        <v>33</v>
      </c>
      <c r="B17300" s="3" t="s">
        <v>162</v>
      </c>
      <c r="C17300" s="3">
        <v>2010</v>
      </c>
      <c r="D17300" s="3" t="s">
        <v>10</v>
      </c>
      <c r="E17300" s="3">
        <v>3</v>
      </c>
      <c r="F17300" s="3" t="s">
        <v>3</v>
      </c>
      <c r="G17300" s="3" t="str">
        <f t="shared" si="815"/>
        <v>Renewable</v>
      </c>
      <c r="H17300" s="5">
        <f t="shared" si="816"/>
        <v>3.3000000000000003E-5</v>
      </c>
      <c r="I17300" s="3" t="s">
        <v>60</v>
      </c>
      <c r="J17300">
        <f t="shared" si="817"/>
        <v>7.1610000000000005</v>
      </c>
    </row>
    <row r="17301" spans="1:10" x14ac:dyDescent="0.3">
      <c r="A17301" s="3" t="s">
        <v>33</v>
      </c>
      <c r="B17301" s="3" t="s">
        <v>162</v>
      </c>
      <c r="C17301" s="3">
        <v>2011</v>
      </c>
      <c r="D17301" s="3" t="s">
        <v>10</v>
      </c>
      <c r="E17301" s="3">
        <v>3</v>
      </c>
      <c r="F17301" s="3" t="s">
        <v>3</v>
      </c>
      <c r="G17301" s="3" t="str">
        <f t="shared" si="815"/>
        <v>Renewable</v>
      </c>
      <c r="H17301" s="5">
        <f t="shared" si="816"/>
        <v>3.3000000000000003E-5</v>
      </c>
      <c r="I17301" s="3" t="s">
        <v>60</v>
      </c>
      <c r="J17301">
        <f t="shared" si="817"/>
        <v>7.1610000000000005</v>
      </c>
    </row>
    <row r="17302" spans="1:10" x14ac:dyDescent="0.3">
      <c r="A17302" s="3" t="s">
        <v>33</v>
      </c>
      <c r="B17302" s="3" t="s">
        <v>162</v>
      </c>
      <c r="C17302" s="3">
        <v>2012</v>
      </c>
      <c r="D17302" s="3" t="s">
        <v>10</v>
      </c>
      <c r="E17302" s="3">
        <v>4</v>
      </c>
      <c r="F17302" s="3" t="s">
        <v>3</v>
      </c>
      <c r="G17302" s="3" t="str">
        <f t="shared" si="815"/>
        <v>Renewable</v>
      </c>
      <c r="H17302" s="5">
        <f t="shared" si="816"/>
        <v>4.3999999999999999E-5</v>
      </c>
      <c r="I17302" s="3" t="s">
        <v>60</v>
      </c>
      <c r="J17302">
        <f t="shared" si="817"/>
        <v>9.548</v>
      </c>
    </row>
    <row r="17303" spans="1:10" x14ac:dyDescent="0.3">
      <c r="A17303" s="3" t="s">
        <v>33</v>
      </c>
      <c r="B17303" s="3" t="s">
        <v>162</v>
      </c>
      <c r="C17303" s="3">
        <v>2013</v>
      </c>
      <c r="D17303" s="3" t="s">
        <v>10</v>
      </c>
      <c r="E17303" s="3">
        <v>4</v>
      </c>
      <c r="F17303" s="3" t="s">
        <v>3</v>
      </c>
      <c r="G17303" s="3" t="str">
        <f t="shared" si="815"/>
        <v>Renewable</v>
      </c>
      <c r="H17303" s="5">
        <f t="shared" si="816"/>
        <v>4.3999999999999999E-5</v>
      </c>
      <c r="I17303" s="3" t="s">
        <v>60</v>
      </c>
      <c r="J17303">
        <f t="shared" si="817"/>
        <v>9.548</v>
      </c>
    </row>
    <row r="17304" spans="1:10" x14ac:dyDescent="0.3">
      <c r="A17304" s="3" t="s">
        <v>33</v>
      </c>
      <c r="B17304" s="3" t="s">
        <v>162</v>
      </c>
      <c r="C17304" s="3">
        <v>2014</v>
      </c>
      <c r="D17304" s="3" t="s">
        <v>10</v>
      </c>
      <c r="E17304" s="3">
        <v>3</v>
      </c>
      <c r="F17304" s="3" t="s">
        <v>3</v>
      </c>
      <c r="G17304" s="3" t="str">
        <f t="shared" si="815"/>
        <v>Renewable</v>
      </c>
      <c r="H17304" s="5">
        <f t="shared" si="816"/>
        <v>3.3000000000000003E-5</v>
      </c>
      <c r="I17304" s="3" t="s">
        <v>60</v>
      </c>
      <c r="J17304">
        <f t="shared" si="817"/>
        <v>7.1610000000000005</v>
      </c>
    </row>
    <row r="17305" spans="1:10" x14ac:dyDescent="0.3">
      <c r="A17305" s="3" t="s">
        <v>33</v>
      </c>
      <c r="B17305" s="3" t="s">
        <v>162</v>
      </c>
      <c r="C17305" s="3">
        <v>2015</v>
      </c>
      <c r="D17305" s="3" t="s">
        <v>10</v>
      </c>
      <c r="E17305" s="3">
        <v>3</v>
      </c>
      <c r="F17305" s="3" t="s">
        <v>3</v>
      </c>
      <c r="G17305" s="3" t="str">
        <f t="shared" si="815"/>
        <v>Renewable</v>
      </c>
      <c r="H17305" s="5">
        <f t="shared" si="816"/>
        <v>3.3000000000000003E-5</v>
      </c>
      <c r="I17305" s="3" t="s">
        <v>60</v>
      </c>
      <c r="J17305">
        <f t="shared" si="817"/>
        <v>7.1610000000000005</v>
      </c>
    </row>
    <row r="17306" spans="1:10" x14ac:dyDescent="0.3">
      <c r="A17306" s="3" t="s">
        <v>33</v>
      </c>
      <c r="B17306" s="3" t="s">
        <v>162</v>
      </c>
      <c r="C17306" s="3">
        <v>2016</v>
      </c>
      <c r="D17306" s="3" t="s">
        <v>10</v>
      </c>
      <c r="E17306" s="3">
        <v>18</v>
      </c>
      <c r="F17306" s="3" t="s">
        <v>3</v>
      </c>
      <c r="G17306" s="3" t="str">
        <f t="shared" si="815"/>
        <v>Renewable</v>
      </c>
      <c r="H17306" s="5">
        <f t="shared" si="816"/>
        <v>1.9799999999999999E-4</v>
      </c>
      <c r="I17306" s="3" t="s">
        <v>60</v>
      </c>
      <c r="J17306">
        <f t="shared" si="817"/>
        <v>42.965999999999994</v>
      </c>
    </row>
    <row r="17307" spans="1:10" x14ac:dyDescent="0.3">
      <c r="A17307" s="3" t="s">
        <v>33</v>
      </c>
      <c r="B17307" s="3" t="s">
        <v>162</v>
      </c>
      <c r="C17307" s="3">
        <v>2017</v>
      </c>
      <c r="D17307" s="3" t="s">
        <v>10</v>
      </c>
      <c r="E17307" s="3">
        <v>14</v>
      </c>
      <c r="F17307" s="3" t="s">
        <v>3</v>
      </c>
      <c r="G17307" s="3" t="str">
        <f t="shared" si="815"/>
        <v>Renewable</v>
      </c>
      <c r="H17307" s="5">
        <f t="shared" si="816"/>
        <v>1.54E-4</v>
      </c>
      <c r="I17307" s="3" t="s">
        <v>60</v>
      </c>
      <c r="J17307">
        <f t="shared" si="817"/>
        <v>33.417999999999999</v>
      </c>
    </row>
    <row r="17308" spans="1:10" x14ac:dyDescent="0.3">
      <c r="A17308" s="3" t="s">
        <v>33</v>
      </c>
      <c r="B17308" s="3" t="s">
        <v>162</v>
      </c>
      <c r="C17308" s="3">
        <v>2018</v>
      </c>
      <c r="D17308" s="3" t="s">
        <v>10</v>
      </c>
      <c r="E17308" s="3">
        <v>15</v>
      </c>
      <c r="F17308" s="3" t="s">
        <v>3</v>
      </c>
      <c r="G17308" s="3" t="str">
        <f t="shared" si="815"/>
        <v>Renewable</v>
      </c>
      <c r="H17308" s="5">
        <f t="shared" si="816"/>
        <v>1.65E-4</v>
      </c>
      <c r="I17308" s="3" t="s">
        <v>60</v>
      </c>
      <c r="J17308">
        <f t="shared" si="817"/>
        <v>35.805</v>
      </c>
    </row>
    <row r="17309" spans="1:10" x14ac:dyDescent="0.3">
      <c r="A17309" s="3" t="s">
        <v>33</v>
      </c>
      <c r="B17309" s="3" t="s">
        <v>162</v>
      </c>
      <c r="C17309" s="3">
        <v>2019</v>
      </c>
      <c r="D17309" s="3" t="s">
        <v>10</v>
      </c>
      <c r="E17309" s="3">
        <v>15</v>
      </c>
      <c r="F17309" s="3" t="s">
        <v>3</v>
      </c>
      <c r="G17309" s="3" t="str">
        <f t="shared" si="815"/>
        <v>Renewable</v>
      </c>
      <c r="H17309" s="5">
        <f t="shared" si="816"/>
        <v>1.65E-4</v>
      </c>
      <c r="I17309" s="3" t="s">
        <v>60</v>
      </c>
      <c r="J17309">
        <f t="shared" si="817"/>
        <v>35.805</v>
      </c>
    </row>
    <row r="17310" spans="1:10" x14ac:dyDescent="0.3">
      <c r="A17310" s="3" t="s">
        <v>33</v>
      </c>
      <c r="B17310" s="3" t="s">
        <v>162</v>
      </c>
      <c r="C17310" s="3">
        <v>2020</v>
      </c>
      <c r="D17310" s="3" t="s">
        <v>10</v>
      </c>
      <c r="E17310" s="3">
        <v>18</v>
      </c>
      <c r="F17310" s="3" t="s">
        <v>3</v>
      </c>
      <c r="G17310" s="3" t="str">
        <f t="shared" si="815"/>
        <v>Renewable</v>
      </c>
      <c r="H17310" s="5">
        <f t="shared" si="816"/>
        <v>1.9799999999999999E-4</v>
      </c>
      <c r="I17310" s="3" t="s">
        <v>60</v>
      </c>
      <c r="J17310">
        <f t="shared" si="817"/>
        <v>42.965999999999994</v>
      </c>
    </row>
    <row r="17311" spans="1:10" x14ac:dyDescent="0.3">
      <c r="A17311" s="3" t="s">
        <v>33</v>
      </c>
      <c r="B17311" s="3" t="s">
        <v>162</v>
      </c>
      <c r="C17311" s="3">
        <v>2021</v>
      </c>
      <c r="D17311" s="3" t="s">
        <v>10</v>
      </c>
      <c r="E17311" s="3">
        <v>15</v>
      </c>
      <c r="F17311" s="3" t="s">
        <v>3</v>
      </c>
      <c r="G17311" s="3" t="str">
        <f t="shared" ref="G17311:G17374" si="818">IF(OR(D17311="hydropower",D17311="wind",D17311="solar pv",D17311=" tide",D17311="solar thermal",D17311="geothermal",D17311="biofuels"), "Renewable", "Non-Renewable")</f>
        <v>Renewable</v>
      </c>
      <c r="H17311" s="5">
        <f t="shared" si="816"/>
        <v>1.65E-4</v>
      </c>
      <c r="I17311" s="3" t="s">
        <v>60</v>
      </c>
      <c r="J17311">
        <f t="shared" si="817"/>
        <v>35.805</v>
      </c>
    </row>
    <row r="17312" spans="1:10" x14ac:dyDescent="0.3">
      <c r="A17312" s="3" t="s">
        <v>33</v>
      </c>
      <c r="B17312" s="3" t="s">
        <v>162</v>
      </c>
      <c r="C17312" s="3">
        <v>2022</v>
      </c>
      <c r="D17312" s="3" t="s">
        <v>10</v>
      </c>
      <c r="E17312" s="3">
        <v>15</v>
      </c>
      <c r="F17312" s="3" t="s">
        <v>3</v>
      </c>
      <c r="G17312" s="3" t="str">
        <f t="shared" si="818"/>
        <v>Renewable</v>
      </c>
      <c r="H17312" s="5">
        <f t="shared" si="816"/>
        <v>1.65E-4</v>
      </c>
      <c r="I17312" s="3" t="s">
        <v>60</v>
      </c>
      <c r="J17312">
        <f t="shared" si="817"/>
        <v>35.805</v>
      </c>
    </row>
    <row r="17313" spans="1:10" x14ac:dyDescent="0.3">
      <c r="A17313" s="3" t="s">
        <v>33</v>
      </c>
      <c r="B17313" s="3" t="s">
        <v>162</v>
      </c>
      <c r="C17313" s="3">
        <v>2023</v>
      </c>
      <c r="D17313" s="3" t="s">
        <v>10</v>
      </c>
      <c r="E17313" s="3">
        <v>8</v>
      </c>
      <c r="F17313" s="3" t="s">
        <v>3</v>
      </c>
      <c r="G17313" s="3" t="str">
        <f t="shared" si="818"/>
        <v>Renewable</v>
      </c>
      <c r="H17313" s="5">
        <f t="shared" si="816"/>
        <v>8.7999999999999998E-5</v>
      </c>
      <c r="I17313" s="3" t="s">
        <v>60</v>
      </c>
      <c r="J17313">
        <f t="shared" si="817"/>
        <v>19.096</v>
      </c>
    </row>
    <row r="17314" spans="1:10" x14ac:dyDescent="0.3">
      <c r="A17314" s="3" t="s">
        <v>33</v>
      </c>
      <c r="B17314" s="3" t="s">
        <v>162</v>
      </c>
      <c r="C17314" s="3">
        <v>2024</v>
      </c>
      <c r="D17314" s="3" t="s">
        <v>10</v>
      </c>
      <c r="E17314" s="3">
        <v>14</v>
      </c>
      <c r="F17314" s="3" t="s">
        <v>3</v>
      </c>
      <c r="G17314" s="3" t="str">
        <f t="shared" si="818"/>
        <v>Renewable</v>
      </c>
      <c r="H17314" s="5">
        <f t="shared" si="816"/>
        <v>1.54E-4</v>
      </c>
      <c r="I17314" s="3" t="s">
        <v>60</v>
      </c>
      <c r="J17314">
        <f t="shared" si="817"/>
        <v>33.417999999999999</v>
      </c>
    </row>
    <row r="17315" spans="1:10" x14ac:dyDescent="0.3">
      <c r="A17315" s="3" t="s">
        <v>33</v>
      </c>
      <c r="B17315" s="3" t="s">
        <v>162</v>
      </c>
      <c r="C17315" s="3">
        <v>2025</v>
      </c>
      <c r="D17315" s="3" t="s">
        <v>10</v>
      </c>
      <c r="E17315" s="3">
        <v>48</v>
      </c>
      <c r="F17315" s="3" t="s">
        <v>3</v>
      </c>
      <c r="G17315" s="3" t="str">
        <f t="shared" si="818"/>
        <v>Renewable</v>
      </c>
      <c r="H17315" s="5">
        <f t="shared" si="816"/>
        <v>5.2800000000000004E-4</v>
      </c>
      <c r="I17315" s="3" t="s">
        <v>60</v>
      </c>
      <c r="J17315">
        <f t="shared" si="817"/>
        <v>114.57600000000001</v>
      </c>
    </row>
    <row r="17316" spans="1:10" x14ac:dyDescent="0.3">
      <c r="A17316" s="3" t="s">
        <v>33</v>
      </c>
      <c r="B17316" s="3" t="s">
        <v>162</v>
      </c>
      <c r="C17316" s="3">
        <v>2000</v>
      </c>
      <c r="D17316" s="3" t="s">
        <v>11</v>
      </c>
      <c r="E17316" s="3">
        <v>0</v>
      </c>
      <c r="F17316" s="3" t="s">
        <v>3</v>
      </c>
      <c r="G17316" s="3" t="str">
        <f t="shared" si="818"/>
        <v>Renewable</v>
      </c>
      <c r="H17316" s="5">
        <f t="shared" si="816"/>
        <v>0</v>
      </c>
      <c r="I17316" s="3" t="s">
        <v>60</v>
      </c>
      <c r="J17316">
        <f t="shared" si="817"/>
        <v>0</v>
      </c>
    </row>
    <row r="17317" spans="1:10" x14ac:dyDescent="0.3">
      <c r="A17317" s="3" t="s">
        <v>33</v>
      </c>
      <c r="B17317" s="3" t="s">
        <v>162</v>
      </c>
      <c r="C17317" s="3">
        <v>2001</v>
      </c>
      <c r="D17317" s="3" t="s">
        <v>11</v>
      </c>
      <c r="E17317" s="3">
        <v>0</v>
      </c>
      <c r="F17317" s="3" t="s">
        <v>3</v>
      </c>
      <c r="G17317" s="3" t="str">
        <f t="shared" si="818"/>
        <v>Renewable</v>
      </c>
      <c r="H17317" s="5">
        <f t="shared" si="816"/>
        <v>0</v>
      </c>
      <c r="I17317" s="3" t="s">
        <v>60</v>
      </c>
      <c r="J17317">
        <f t="shared" si="817"/>
        <v>0</v>
      </c>
    </row>
    <row r="17318" spans="1:10" x14ac:dyDescent="0.3">
      <c r="A17318" s="3" t="s">
        <v>33</v>
      </c>
      <c r="B17318" s="3" t="s">
        <v>162</v>
      </c>
      <c r="C17318" s="3">
        <v>2002</v>
      </c>
      <c r="D17318" s="3" t="s">
        <v>11</v>
      </c>
      <c r="E17318" s="3">
        <v>0</v>
      </c>
      <c r="F17318" s="3" t="s">
        <v>3</v>
      </c>
      <c r="G17318" s="3" t="str">
        <f t="shared" si="818"/>
        <v>Renewable</v>
      </c>
      <c r="H17318" s="5">
        <f t="shared" si="816"/>
        <v>0</v>
      </c>
      <c r="I17318" s="3" t="s">
        <v>60</v>
      </c>
      <c r="J17318">
        <f t="shared" si="817"/>
        <v>0</v>
      </c>
    </row>
    <row r="17319" spans="1:10" x14ac:dyDescent="0.3">
      <c r="A17319" s="3" t="s">
        <v>33</v>
      </c>
      <c r="B17319" s="3" t="s">
        <v>162</v>
      </c>
      <c r="C17319" s="3">
        <v>2003</v>
      </c>
      <c r="D17319" s="3" t="s">
        <v>11</v>
      </c>
      <c r="E17319" s="3">
        <v>0</v>
      </c>
      <c r="F17319" s="3" t="s">
        <v>3</v>
      </c>
      <c r="G17319" s="3" t="str">
        <f t="shared" si="818"/>
        <v>Renewable</v>
      </c>
      <c r="H17319" s="5">
        <f t="shared" si="816"/>
        <v>0</v>
      </c>
      <c r="I17319" s="3" t="s">
        <v>60</v>
      </c>
      <c r="J17319">
        <f t="shared" si="817"/>
        <v>0</v>
      </c>
    </row>
    <row r="17320" spans="1:10" x14ac:dyDescent="0.3">
      <c r="A17320" s="3" t="s">
        <v>33</v>
      </c>
      <c r="B17320" s="3" t="s">
        <v>162</v>
      </c>
      <c r="C17320" s="3">
        <v>2004</v>
      </c>
      <c r="D17320" s="3" t="s">
        <v>11</v>
      </c>
      <c r="E17320" s="3">
        <v>0</v>
      </c>
      <c r="F17320" s="3" t="s">
        <v>3</v>
      </c>
      <c r="G17320" s="3" t="str">
        <f t="shared" si="818"/>
        <v>Renewable</v>
      </c>
      <c r="H17320" s="5">
        <f t="shared" si="816"/>
        <v>0</v>
      </c>
      <c r="I17320" s="3" t="s">
        <v>60</v>
      </c>
      <c r="J17320">
        <f t="shared" si="817"/>
        <v>0</v>
      </c>
    </row>
    <row r="17321" spans="1:10" x14ac:dyDescent="0.3">
      <c r="A17321" s="3" t="s">
        <v>33</v>
      </c>
      <c r="B17321" s="3" t="s">
        <v>162</v>
      </c>
      <c r="C17321" s="3">
        <v>2005</v>
      </c>
      <c r="D17321" s="3" t="s">
        <v>11</v>
      </c>
      <c r="E17321" s="3">
        <v>0</v>
      </c>
      <c r="F17321" s="3" t="s">
        <v>3</v>
      </c>
      <c r="G17321" s="3" t="str">
        <f t="shared" si="818"/>
        <v>Renewable</v>
      </c>
      <c r="H17321" s="5">
        <f t="shared" si="816"/>
        <v>0</v>
      </c>
      <c r="I17321" s="3" t="s">
        <v>60</v>
      </c>
      <c r="J17321">
        <f t="shared" si="817"/>
        <v>0</v>
      </c>
    </row>
    <row r="17322" spans="1:10" x14ac:dyDescent="0.3">
      <c r="A17322" s="3" t="s">
        <v>33</v>
      </c>
      <c r="B17322" s="3" t="s">
        <v>162</v>
      </c>
      <c r="C17322" s="3">
        <v>2006</v>
      </c>
      <c r="D17322" s="3" t="s">
        <v>11</v>
      </c>
      <c r="E17322" s="3">
        <v>0</v>
      </c>
      <c r="F17322" s="3" t="s">
        <v>3</v>
      </c>
      <c r="G17322" s="3" t="str">
        <f t="shared" si="818"/>
        <v>Renewable</v>
      </c>
      <c r="H17322" s="5">
        <f t="shared" si="816"/>
        <v>0</v>
      </c>
      <c r="I17322" s="3" t="s">
        <v>60</v>
      </c>
      <c r="J17322">
        <f t="shared" si="817"/>
        <v>0</v>
      </c>
    </row>
    <row r="17323" spans="1:10" x14ac:dyDescent="0.3">
      <c r="A17323" s="3" t="s">
        <v>33</v>
      </c>
      <c r="B17323" s="3" t="s">
        <v>162</v>
      </c>
      <c r="C17323" s="3">
        <v>2007</v>
      </c>
      <c r="D17323" s="3" t="s">
        <v>11</v>
      </c>
      <c r="E17323" s="3">
        <v>0</v>
      </c>
      <c r="F17323" s="3" t="s">
        <v>3</v>
      </c>
      <c r="G17323" s="3" t="str">
        <f t="shared" si="818"/>
        <v>Renewable</v>
      </c>
      <c r="H17323" s="5">
        <f t="shared" si="816"/>
        <v>0</v>
      </c>
      <c r="I17323" s="3" t="s">
        <v>60</v>
      </c>
      <c r="J17323">
        <f t="shared" si="817"/>
        <v>0</v>
      </c>
    </row>
    <row r="17324" spans="1:10" x14ac:dyDescent="0.3">
      <c r="A17324" s="3" t="s">
        <v>33</v>
      </c>
      <c r="B17324" s="3" t="s">
        <v>162</v>
      </c>
      <c r="C17324" s="3">
        <v>2008</v>
      </c>
      <c r="D17324" s="3" t="s">
        <v>11</v>
      </c>
      <c r="E17324" s="3">
        <v>0</v>
      </c>
      <c r="F17324" s="3" t="s">
        <v>3</v>
      </c>
      <c r="G17324" s="3" t="str">
        <f t="shared" si="818"/>
        <v>Renewable</v>
      </c>
      <c r="H17324" s="5">
        <f t="shared" si="816"/>
        <v>0</v>
      </c>
      <c r="I17324" s="3" t="s">
        <v>60</v>
      </c>
      <c r="J17324">
        <f t="shared" si="817"/>
        <v>0</v>
      </c>
    </row>
    <row r="17325" spans="1:10" x14ac:dyDescent="0.3">
      <c r="A17325" s="3" t="s">
        <v>33</v>
      </c>
      <c r="B17325" s="3" t="s">
        <v>162</v>
      </c>
      <c r="C17325" s="3">
        <v>2009</v>
      </c>
      <c r="D17325" s="3" t="s">
        <v>11</v>
      </c>
      <c r="E17325" s="3">
        <v>0</v>
      </c>
      <c r="F17325" s="3" t="s">
        <v>3</v>
      </c>
      <c r="G17325" s="3" t="str">
        <f t="shared" si="818"/>
        <v>Renewable</v>
      </c>
      <c r="H17325" s="5">
        <f t="shared" si="816"/>
        <v>0</v>
      </c>
      <c r="I17325" s="3" t="s">
        <v>60</v>
      </c>
      <c r="J17325">
        <f t="shared" si="817"/>
        <v>0</v>
      </c>
    </row>
    <row r="17326" spans="1:10" x14ac:dyDescent="0.3">
      <c r="A17326" s="3" t="s">
        <v>33</v>
      </c>
      <c r="B17326" s="3" t="s">
        <v>162</v>
      </c>
      <c r="C17326" s="3">
        <v>2010</v>
      </c>
      <c r="D17326" s="3" t="s">
        <v>11</v>
      </c>
      <c r="E17326" s="3">
        <v>0</v>
      </c>
      <c r="F17326" s="3" t="s">
        <v>3</v>
      </c>
      <c r="G17326" s="3" t="str">
        <f t="shared" si="818"/>
        <v>Renewable</v>
      </c>
      <c r="H17326" s="5">
        <f t="shared" si="816"/>
        <v>0</v>
      </c>
      <c r="I17326" s="3" t="s">
        <v>60</v>
      </c>
      <c r="J17326">
        <f t="shared" si="817"/>
        <v>0</v>
      </c>
    </row>
    <row r="17327" spans="1:10" x14ac:dyDescent="0.3">
      <c r="A17327" s="3" t="s">
        <v>33</v>
      </c>
      <c r="B17327" s="3" t="s">
        <v>162</v>
      </c>
      <c r="C17327" s="3">
        <v>2011</v>
      </c>
      <c r="D17327" s="3" t="s">
        <v>11</v>
      </c>
      <c r="E17327" s="3">
        <v>0</v>
      </c>
      <c r="F17327" s="3" t="s">
        <v>3</v>
      </c>
      <c r="G17327" s="3" t="str">
        <f t="shared" si="818"/>
        <v>Renewable</v>
      </c>
      <c r="H17327" s="5">
        <f t="shared" si="816"/>
        <v>0</v>
      </c>
      <c r="I17327" s="3" t="s">
        <v>60</v>
      </c>
      <c r="J17327">
        <f t="shared" si="817"/>
        <v>0</v>
      </c>
    </row>
    <row r="17328" spans="1:10" x14ac:dyDescent="0.3">
      <c r="A17328" s="3" t="s">
        <v>33</v>
      </c>
      <c r="B17328" s="3" t="s">
        <v>162</v>
      </c>
      <c r="C17328" s="3">
        <v>2012</v>
      </c>
      <c r="D17328" s="3" t="s">
        <v>11</v>
      </c>
      <c r="E17328" s="3">
        <v>1</v>
      </c>
      <c r="F17328" s="3" t="s">
        <v>3</v>
      </c>
      <c r="G17328" s="3" t="str">
        <f t="shared" si="818"/>
        <v>Renewable</v>
      </c>
      <c r="H17328" s="5">
        <f t="shared" si="816"/>
        <v>4.5000000000000003E-5</v>
      </c>
      <c r="I17328" s="3" t="s">
        <v>60</v>
      </c>
      <c r="J17328">
        <f t="shared" si="817"/>
        <v>9.7650000000000006</v>
      </c>
    </row>
    <row r="17329" spans="1:10" x14ac:dyDescent="0.3">
      <c r="A17329" s="3" t="s">
        <v>33</v>
      </c>
      <c r="B17329" s="3" t="s">
        <v>162</v>
      </c>
      <c r="C17329" s="3">
        <v>2013</v>
      </c>
      <c r="D17329" s="3" t="s">
        <v>11</v>
      </c>
      <c r="E17329" s="3">
        <v>3</v>
      </c>
      <c r="F17329" s="3" t="s">
        <v>3</v>
      </c>
      <c r="G17329" s="3" t="str">
        <f t="shared" si="818"/>
        <v>Renewable</v>
      </c>
      <c r="H17329" s="5">
        <f t="shared" si="816"/>
        <v>1.35E-4</v>
      </c>
      <c r="I17329" s="3" t="s">
        <v>60</v>
      </c>
      <c r="J17329">
        <f t="shared" si="817"/>
        <v>29.295000000000002</v>
      </c>
    </row>
    <row r="17330" spans="1:10" x14ac:dyDescent="0.3">
      <c r="A17330" s="3" t="s">
        <v>33</v>
      </c>
      <c r="B17330" s="3" t="s">
        <v>162</v>
      </c>
      <c r="C17330" s="3">
        <v>2014</v>
      </c>
      <c r="D17330" s="3" t="s">
        <v>11</v>
      </c>
      <c r="E17330" s="3">
        <v>25</v>
      </c>
      <c r="F17330" s="3" t="s">
        <v>3</v>
      </c>
      <c r="G17330" s="3" t="str">
        <f t="shared" si="818"/>
        <v>Renewable</v>
      </c>
      <c r="H17330" s="5">
        <f t="shared" si="816"/>
        <v>1.1250000000000001E-3</v>
      </c>
      <c r="I17330" s="3" t="s">
        <v>60</v>
      </c>
      <c r="J17330">
        <f t="shared" si="817"/>
        <v>244.12500000000003</v>
      </c>
    </row>
    <row r="17331" spans="1:10" x14ac:dyDescent="0.3">
      <c r="A17331" s="3" t="s">
        <v>33</v>
      </c>
      <c r="B17331" s="3" t="s">
        <v>162</v>
      </c>
      <c r="C17331" s="3">
        <v>2015</v>
      </c>
      <c r="D17331" s="3" t="s">
        <v>11</v>
      </c>
      <c r="E17331" s="3">
        <v>26</v>
      </c>
      <c r="F17331" s="3" t="s">
        <v>3</v>
      </c>
      <c r="G17331" s="3" t="str">
        <f t="shared" si="818"/>
        <v>Renewable</v>
      </c>
      <c r="H17331" s="5">
        <f t="shared" si="816"/>
        <v>1.17E-3</v>
      </c>
      <c r="I17331" s="3" t="s">
        <v>60</v>
      </c>
      <c r="J17331">
        <f t="shared" si="817"/>
        <v>253.89000000000001</v>
      </c>
    </row>
    <row r="17332" spans="1:10" x14ac:dyDescent="0.3">
      <c r="A17332" s="3" t="s">
        <v>33</v>
      </c>
      <c r="B17332" s="3" t="s">
        <v>162</v>
      </c>
      <c r="C17332" s="3">
        <v>2016</v>
      </c>
      <c r="D17332" s="3" t="s">
        <v>11</v>
      </c>
      <c r="E17332" s="3">
        <v>30</v>
      </c>
      <c r="F17332" s="3" t="s">
        <v>3</v>
      </c>
      <c r="G17332" s="3" t="str">
        <f t="shared" si="818"/>
        <v>Renewable</v>
      </c>
      <c r="H17332" s="5">
        <f t="shared" si="816"/>
        <v>1.3500000000000001E-3</v>
      </c>
      <c r="I17332" s="3" t="s">
        <v>60</v>
      </c>
      <c r="J17332">
        <f t="shared" si="817"/>
        <v>292.95</v>
      </c>
    </row>
    <row r="17333" spans="1:10" x14ac:dyDescent="0.3">
      <c r="A17333" s="3" t="s">
        <v>33</v>
      </c>
      <c r="B17333" s="3" t="s">
        <v>162</v>
      </c>
      <c r="C17333" s="3">
        <v>2017</v>
      </c>
      <c r="D17333" s="3" t="s">
        <v>11</v>
      </c>
      <c r="E17333" s="3">
        <v>39</v>
      </c>
      <c r="F17333" s="3" t="s">
        <v>3</v>
      </c>
      <c r="G17333" s="3" t="str">
        <f t="shared" si="818"/>
        <v>Renewable</v>
      </c>
      <c r="H17333" s="5">
        <f t="shared" si="816"/>
        <v>1.755E-3</v>
      </c>
      <c r="I17333" s="3" t="s">
        <v>60</v>
      </c>
      <c r="J17333">
        <f t="shared" si="817"/>
        <v>380.83500000000004</v>
      </c>
    </row>
    <row r="17334" spans="1:10" x14ac:dyDescent="0.3">
      <c r="A17334" s="3" t="s">
        <v>33</v>
      </c>
      <c r="B17334" s="3" t="s">
        <v>162</v>
      </c>
      <c r="C17334" s="3">
        <v>2018</v>
      </c>
      <c r="D17334" s="3" t="s">
        <v>11</v>
      </c>
      <c r="E17334" s="3">
        <v>49</v>
      </c>
      <c r="F17334" s="3" t="s">
        <v>3</v>
      </c>
      <c r="G17334" s="3" t="str">
        <f t="shared" si="818"/>
        <v>Renewable</v>
      </c>
      <c r="H17334" s="5">
        <f t="shared" si="816"/>
        <v>2.2049999999999999E-3</v>
      </c>
      <c r="I17334" s="3" t="s">
        <v>60</v>
      </c>
      <c r="J17334">
        <f t="shared" si="817"/>
        <v>478.48499999999996</v>
      </c>
    </row>
    <row r="17335" spans="1:10" x14ac:dyDescent="0.3">
      <c r="A17335" s="3" t="s">
        <v>33</v>
      </c>
      <c r="B17335" s="3" t="s">
        <v>162</v>
      </c>
      <c r="C17335" s="3">
        <v>2019</v>
      </c>
      <c r="D17335" s="3" t="s">
        <v>11</v>
      </c>
      <c r="E17335" s="3">
        <v>128</v>
      </c>
      <c r="F17335" s="3" t="s">
        <v>3</v>
      </c>
      <c r="G17335" s="3" t="str">
        <f t="shared" si="818"/>
        <v>Renewable</v>
      </c>
      <c r="H17335" s="5">
        <f t="shared" si="816"/>
        <v>5.7600000000000004E-3</v>
      </c>
      <c r="I17335" s="3" t="s">
        <v>60</v>
      </c>
      <c r="J17335">
        <f t="shared" si="817"/>
        <v>1249.92</v>
      </c>
    </row>
    <row r="17336" spans="1:10" x14ac:dyDescent="0.3">
      <c r="A17336" s="3" t="s">
        <v>33</v>
      </c>
      <c r="B17336" s="3" t="s">
        <v>162</v>
      </c>
      <c r="C17336" s="3">
        <v>2020</v>
      </c>
      <c r="D17336" s="3" t="s">
        <v>11</v>
      </c>
      <c r="E17336" s="3">
        <v>145</v>
      </c>
      <c r="F17336" s="3" t="s">
        <v>3</v>
      </c>
      <c r="G17336" s="3" t="str">
        <f t="shared" si="818"/>
        <v>Renewable</v>
      </c>
      <c r="H17336" s="5">
        <f t="shared" si="816"/>
        <v>6.5250000000000004E-3</v>
      </c>
      <c r="I17336" s="3" t="s">
        <v>60</v>
      </c>
      <c r="J17336">
        <f t="shared" si="817"/>
        <v>1415.9250000000002</v>
      </c>
    </row>
    <row r="17337" spans="1:10" x14ac:dyDescent="0.3">
      <c r="A17337" s="3" t="s">
        <v>33</v>
      </c>
      <c r="B17337" s="3" t="s">
        <v>162</v>
      </c>
      <c r="C17337" s="3">
        <v>2021</v>
      </c>
      <c r="D17337" s="3" t="s">
        <v>11</v>
      </c>
      <c r="E17337" s="3">
        <v>151</v>
      </c>
      <c r="F17337" s="3" t="s">
        <v>3</v>
      </c>
      <c r="G17337" s="3" t="str">
        <f t="shared" si="818"/>
        <v>Renewable</v>
      </c>
      <c r="H17337" s="5">
        <f t="shared" si="816"/>
        <v>6.7950000000000007E-3</v>
      </c>
      <c r="I17337" s="3" t="s">
        <v>60</v>
      </c>
      <c r="J17337">
        <f t="shared" si="817"/>
        <v>1474.5150000000001</v>
      </c>
    </row>
    <row r="17338" spans="1:10" x14ac:dyDescent="0.3">
      <c r="A17338" s="3" t="s">
        <v>33</v>
      </c>
      <c r="B17338" s="3" t="s">
        <v>162</v>
      </c>
      <c r="C17338" s="3">
        <v>2022</v>
      </c>
      <c r="D17338" s="3" t="s">
        <v>11</v>
      </c>
      <c r="E17338" s="3">
        <v>154</v>
      </c>
      <c r="F17338" s="3" t="s">
        <v>3</v>
      </c>
      <c r="G17338" s="3" t="str">
        <f t="shared" si="818"/>
        <v>Renewable</v>
      </c>
      <c r="H17338" s="5">
        <f t="shared" ref="H17338:H17401" si="819">IF(D17338="Coal",E17338*0.0009,
IF(D17338="Oil",E17338*0.00078,
IF(D17338="Natural Gas",E17338*0.0004,
IF(D17338="Nuclear",E17338*0.000012,
IF(D17338="Hydropower",E17338*0.000024,
IF(D17338="Biofuels",E17338*0.0004,
IF(D17338="Waste",E17338*0.0002,
IF(D17338="Wind",E17338*0.000011,
IF(D17338="Solar PV",E17338*0.000045,
IF(D17338="Solar Thermal",E17338*0.00005,
IF(D17338="Other sources",E17338*0.0005,
IF(D17338="Geothermal",E17338*0.00005,
IF(D17338="Tide",E17338*0.00001,0)))))))))))))</f>
        <v>6.9300000000000004E-3</v>
      </c>
      <c r="I17338" s="3" t="s">
        <v>60</v>
      </c>
      <c r="J17338">
        <f t="shared" si="817"/>
        <v>1503.8100000000002</v>
      </c>
    </row>
    <row r="17339" spans="1:10" x14ac:dyDescent="0.3">
      <c r="A17339" s="3" t="s">
        <v>33</v>
      </c>
      <c r="B17339" s="3" t="s">
        <v>162</v>
      </c>
      <c r="C17339" s="3">
        <v>2023</v>
      </c>
      <c r="D17339" s="3" t="s">
        <v>11</v>
      </c>
      <c r="E17339" s="3">
        <v>148</v>
      </c>
      <c r="F17339" s="3" t="s">
        <v>3</v>
      </c>
      <c r="G17339" s="3" t="str">
        <f t="shared" si="818"/>
        <v>Renewable</v>
      </c>
      <c r="H17339" s="5">
        <f t="shared" si="819"/>
        <v>6.6600000000000001E-3</v>
      </c>
      <c r="I17339" s="3" t="s">
        <v>60</v>
      </c>
      <c r="J17339">
        <f t="shared" si="817"/>
        <v>1445.22</v>
      </c>
    </row>
    <row r="17340" spans="1:10" x14ac:dyDescent="0.3">
      <c r="A17340" s="3" t="s">
        <v>33</v>
      </c>
      <c r="B17340" s="3" t="s">
        <v>162</v>
      </c>
      <c r="C17340" s="3">
        <v>2024</v>
      </c>
      <c r="D17340" s="3" t="s">
        <v>11</v>
      </c>
      <c r="E17340" s="3">
        <v>210</v>
      </c>
      <c r="F17340" s="3" t="s">
        <v>3</v>
      </c>
      <c r="G17340" s="3" t="str">
        <f t="shared" si="818"/>
        <v>Renewable</v>
      </c>
      <c r="H17340" s="5">
        <f t="shared" si="819"/>
        <v>9.4500000000000001E-3</v>
      </c>
      <c r="I17340" s="3" t="s">
        <v>60</v>
      </c>
      <c r="J17340">
        <f t="shared" si="817"/>
        <v>2050.65</v>
      </c>
    </row>
    <row r="17341" spans="1:10" x14ac:dyDescent="0.3">
      <c r="A17341" s="3" t="s">
        <v>33</v>
      </c>
      <c r="B17341" s="3" t="s">
        <v>162</v>
      </c>
      <c r="C17341" s="3">
        <v>2025</v>
      </c>
      <c r="D17341" s="3" t="s">
        <v>11</v>
      </c>
      <c r="E17341" s="3">
        <v>268</v>
      </c>
      <c r="F17341" s="3" t="s">
        <v>3</v>
      </c>
      <c r="G17341" s="3" t="str">
        <f t="shared" si="818"/>
        <v>Renewable</v>
      </c>
      <c r="H17341" s="5">
        <f t="shared" si="819"/>
        <v>1.2060000000000001E-2</v>
      </c>
      <c r="I17341" s="3" t="s">
        <v>60</v>
      </c>
      <c r="J17341">
        <f t="shared" si="817"/>
        <v>2617.0200000000004</v>
      </c>
    </row>
    <row r="17342" spans="1:10" x14ac:dyDescent="0.3">
      <c r="A17342" s="3" t="s">
        <v>29</v>
      </c>
      <c r="B17342" s="3" t="s">
        <v>163</v>
      </c>
      <c r="C17342" s="3">
        <v>2000</v>
      </c>
      <c r="D17342" s="3" t="s">
        <v>2</v>
      </c>
      <c r="E17342" s="3">
        <v>18994</v>
      </c>
      <c r="F17342" s="3" t="s">
        <v>3</v>
      </c>
      <c r="G17342" s="3" t="str">
        <f t="shared" si="818"/>
        <v>Non-Renewable</v>
      </c>
      <c r="H17342" s="5">
        <f t="shared" si="819"/>
        <v>17.0946</v>
      </c>
      <c r="I17342" s="3" t="s">
        <v>60</v>
      </c>
      <c r="J17342">
        <f t="shared" si="817"/>
        <v>3709528.2</v>
      </c>
    </row>
    <row r="17343" spans="1:10" x14ac:dyDescent="0.3">
      <c r="A17343" s="3" t="s">
        <v>29</v>
      </c>
      <c r="B17343" s="3" t="s">
        <v>163</v>
      </c>
      <c r="C17343" s="3">
        <v>2001</v>
      </c>
      <c r="D17343" s="3" t="s">
        <v>2</v>
      </c>
      <c r="E17343" s="3">
        <v>23098</v>
      </c>
      <c r="F17343" s="3" t="s">
        <v>3</v>
      </c>
      <c r="G17343" s="3" t="str">
        <f t="shared" si="818"/>
        <v>Non-Renewable</v>
      </c>
      <c r="H17343" s="5">
        <f t="shared" si="819"/>
        <v>20.7882</v>
      </c>
      <c r="I17343" s="3" t="s">
        <v>60</v>
      </c>
      <c r="J17343">
        <f t="shared" si="817"/>
        <v>4511039.4000000004</v>
      </c>
    </row>
    <row r="17344" spans="1:10" x14ac:dyDescent="0.3">
      <c r="A17344" s="3" t="s">
        <v>29</v>
      </c>
      <c r="B17344" s="3" t="s">
        <v>163</v>
      </c>
      <c r="C17344" s="3">
        <v>2002</v>
      </c>
      <c r="D17344" s="3" t="s">
        <v>2</v>
      </c>
      <c r="E17344" s="3">
        <v>26025</v>
      </c>
      <c r="F17344" s="3" t="s">
        <v>3</v>
      </c>
      <c r="G17344" s="3" t="str">
        <f t="shared" si="818"/>
        <v>Non-Renewable</v>
      </c>
      <c r="H17344" s="5">
        <f t="shared" si="819"/>
        <v>23.422499999999999</v>
      </c>
      <c r="I17344" s="3" t="s">
        <v>60</v>
      </c>
      <c r="J17344">
        <f t="shared" si="817"/>
        <v>5082682.5</v>
      </c>
    </row>
    <row r="17345" spans="1:10" x14ac:dyDescent="0.3">
      <c r="A17345" s="3" t="s">
        <v>29</v>
      </c>
      <c r="B17345" s="3" t="s">
        <v>163</v>
      </c>
      <c r="C17345" s="3">
        <v>2003</v>
      </c>
      <c r="D17345" s="3" t="s">
        <v>2</v>
      </c>
      <c r="E17345" s="3">
        <v>30559</v>
      </c>
      <c r="F17345" s="3" t="s">
        <v>3</v>
      </c>
      <c r="G17345" s="3" t="str">
        <f t="shared" si="818"/>
        <v>Non-Renewable</v>
      </c>
      <c r="H17345" s="5">
        <f t="shared" si="819"/>
        <v>27.5031</v>
      </c>
      <c r="I17345" s="3" t="s">
        <v>60</v>
      </c>
      <c r="J17345">
        <f t="shared" si="817"/>
        <v>5968172.7000000002</v>
      </c>
    </row>
    <row r="17346" spans="1:10" x14ac:dyDescent="0.3">
      <c r="A17346" s="3" t="s">
        <v>29</v>
      </c>
      <c r="B17346" s="3" t="s">
        <v>163</v>
      </c>
      <c r="C17346" s="3">
        <v>2004</v>
      </c>
      <c r="D17346" s="3" t="s">
        <v>2</v>
      </c>
      <c r="E17346" s="3">
        <v>23760</v>
      </c>
      <c r="F17346" s="3" t="s">
        <v>3</v>
      </c>
      <c r="G17346" s="3" t="str">
        <f t="shared" si="818"/>
        <v>Non-Renewable</v>
      </c>
      <c r="H17346" s="5">
        <f t="shared" si="819"/>
        <v>21.384</v>
      </c>
      <c r="I17346" s="3" t="s">
        <v>60</v>
      </c>
      <c r="J17346">
        <f t="shared" si="817"/>
        <v>4640328</v>
      </c>
    </row>
    <row r="17347" spans="1:10" x14ac:dyDescent="0.3">
      <c r="A17347" s="3" t="s">
        <v>29</v>
      </c>
      <c r="B17347" s="3" t="s">
        <v>163</v>
      </c>
      <c r="C17347" s="3">
        <v>2005</v>
      </c>
      <c r="D17347" s="3" t="s">
        <v>2</v>
      </c>
      <c r="E17347" s="3">
        <v>32742</v>
      </c>
      <c r="F17347" s="3" t="s">
        <v>3</v>
      </c>
      <c r="G17347" s="3" t="str">
        <f t="shared" si="818"/>
        <v>Non-Renewable</v>
      </c>
      <c r="H17347" s="5">
        <f t="shared" si="819"/>
        <v>29.4678</v>
      </c>
      <c r="I17347" s="3" t="s">
        <v>60</v>
      </c>
      <c r="J17347">
        <f t="shared" ref="J17347:J17410" si="820">H17347*217000</f>
        <v>6394512.6000000006</v>
      </c>
    </row>
    <row r="17348" spans="1:10" x14ac:dyDescent="0.3">
      <c r="A17348" s="3" t="s">
        <v>29</v>
      </c>
      <c r="B17348" s="3" t="s">
        <v>163</v>
      </c>
      <c r="C17348" s="3">
        <v>2006</v>
      </c>
      <c r="D17348" s="3" t="s">
        <v>2</v>
      </c>
      <c r="E17348" s="3">
        <v>31784</v>
      </c>
      <c r="F17348" s="3" t="s">
        <v>3</v>
      </c>
      <c r="G17348" s="3" t="str">
        <f t="shared" si="818"/>
        <v>Non-Renewable</v>
      </c>
      <c r="H17348" s="5">
        <f t="shared" si="819"/>
        <v>28.605599999999999</v>
      </c>
      <c r="I17348" s="3" t="s">
        <v>60</v>
      </c>
      <c r="J17348">
        <f t="shared" si="820"/>
        <v>6207415.2000000002</v>
      </c>
    </row>
    <row r="17349" spans="1:10" x14ac:dyDescent="0.3">
      <c r="A17349" s="3" t="s">
        <v>29</v>
      </c>
      <c r="B17349" s="3" t="s">
        <v>163</v>
      </c>
      <c r="C17349" s="3">
        <v>2007</v>
      </c>
      <c r="D17349" s="3" t="s">
        <v>2</v>
      </c>
      <c r="E17349" s="3">
        <v>31652</v>
      </c>
      <c r="F17349" s="3" t="s">
        <v>3</v>
      </c>
      <c r="G17349" s="3" t="str">
        <f t="shared" si="818"/>
        <v>Non-Renewable</v>
      </c>
      <c r="H17349" s="5">
        <f t="shared" si="819"/>
        <v>28.486799999999999</v>
      </c>
      <c r="I17349" s="3" t="s">
        <v>60</v>
      </c>
      <c r="J17349">
        <f t="shared" si="820"/>
        <v>6181635.5999999996</v>
      </c>
    </row>
    <row r="17350" spans="1:10" x14ac:dyDescent="0.3">
      <c r="A17350" s="3" t="s">
        <v>29</v>
      </c>
      <c r="B17350" s="3" t="s">
        <v>163</v>
      </c>
      <c r="C17350" s="3">
        <v>2008</v>
      </c>
      <c r="D17350" s="3" t="s">
        <v>2</v>
      </c>
      <c r="E17350" s="3">
        <v>21271</v>
      </c>
      <c r="F17350" s="3" t="s">
        <v>3</v>
      </c>
      <c r="G17350" s="3" t="str">
        <f t="shared" si="818"/>
        <v>Non-Renewable</v>
      </c>
      <c r="H17350" s="5">
        <f t="shared" si="819"/>
        <v>19.143899999999999</v>
      </c>
      <c r="I17350" s="3" t="s">
        <v>60</v>
      </c>
      <c r="J17350">
        <f t="shared" si="820"/>
        <v>4154226.3</v>
      </c>
    </row>
    <row r="17351" spans="1:10" x14ac:dyDescent="0.3">
      <c r="A17351" s="3" t="s">
        <v>29</v>
      </c>
      <c r="B17351" s="3" t="s">
        <v>163</v>
      </c>
      <c r="C17351" s="3">
        <v>2009</v>
      </c>
      <c r="D17351" s="3" t="s">
        <v>2</v>
      </c>
      <c r="E17351" s="3">
        <v>29349</v>
      </c>
      <c r="F17351" s="3" t="s">
        <v>3</v>
      </c>
      <c r="G17351" s="3" t="str">
        <f t="shared" si="818"/>
        <v>Non-Renewable</v>
      </c>
      <c r="H17351" s="5">
        <f t="shared" si="819"/>
        <v>26.414099999999998</v>
      </c>
      <c r="I17351" s="3" t="s">
        <v>60</v>
      </c>
      <c r="J17351">
        <f t="shared" si="820"/>
        <v>5731859.6999999993</v>
      </c>
    </row>
    <row r="17352" spans="1:10" x14ac:dyDescent="0.3">
      <c r="A17352" s="3" t="s">
        <v>29</v>
      </c>
      <c r="B17352" s="3" t="s">
        <v>163</v>
      </c>
      <c r="C17352" s="3">
        <v>2010</v>
      </c>
      <c r="D17352" s="3" t="s">
        <v>2</v>
      </c>
      <c r="E17352" s="3">
        <v>32282</v>
      </c>
      <c r="F17352" s="3" t="s">
        <v>3</v>
      </c>
      <c r="G17352" s="3" t="str">
        <f t="shared" si="818"/>
        <v>Non-Renewable</v>
      </c>
      <c r="H17352" s="5">
        <f t="shared" si="819"/>
        <v>29.053799999999999</v>
      </c>
      <c r="I17352" s="3" t="s">
        <v>60</v>
      </c>
      <c r="J17352">
        <f t="shared" si="820"/>
        <v>6304674.5999999996</v>
      </c>
    </row>
    <row r="17353" spans="1:10" x14ac:dyDescent="0.3">
      <c r="A17353" s="3" t="s">
        <v>29</v>
      </c>
      <c r="B17353" s="3" t="s">
        <v>163</v>
      </c>
      <c r="C17353" s="3">
        <v>2011</v>
      </c>
      <c r="D17353" s="3" t="s">
        <v>2</v>
      </c>
      <c r="E17353" s="3">
        <v>33756</v>
      </c>
      <c r="F17353" s="3" t="s">
        <v>3</v>
      </c>
      <c r="G17353" s="3" t="str">
        <f t="shared" si="818"/>
        <v>Non-Renewable</v>
      </c>
      <c r="H17353" s="5">
        <f t="shared" si="819"/>
        <v>30.380399999999998</v>
      </c>
      <c r="I17353" s="3" t="s">
        <v>60</v>
      </c>
      <c r="J17353">
        <f t="shared" si="820"/>
        <v>6592546.7999999998</v>
      </c>
    </row>
    <row r="17354" spans="1:10" x14ac:dyDescent="0.3">
      <c r="A17354" s="3" t="s">
        <v>29</v>
      </c>
      <c r="B17354" s="3" t="s">
        <v>163</v>
      </c>
      <c r="C17354" s="3">
        <v>2012</v>
      </c>
      <c r="D17354" s="3" t="s">
        <v>2</v>
      </c>
      <c r="E17354" s="3">
        <v>34158</v>
      </c>
      <c r="F17354" s="3" t="s">
        <v>3</v>
      </c>
      <c r="G17354" s="3" t="str">
        <f t="shared" si="818"/>
        <v>Non-Renewable</v>
      </c>
      <c r="H17354" s="5">
        <f t="shared" si="819"/>
        <v>30.7422</v>
      </c>
      <c r="I17354" s="3" t="s">
        <v>60</v>
      </c>
      <c r="J17354">
        <f t="shared" si="820"/>
        <v>6671057.4000000004</v>
      </c>
    </row>
    <row r="17355" spans="1:10" x14ac:dyDescent="0.3">
      <c r="A17355" s="3" t="s">
        <v>29</v>
      </c>
      <c r="B17355" s="3" t="s">
        <v>163</v>
      </c>
      <c r="C17355" s="3">
        <v>2013</v>
      </c>
      <c r="D17355" s="3" t="s">
        <v>2</v>
      </c>
      <c r="E17355" s="3">
        <v>31960</v>
      </c>
      <c r="F17355" s="3" t="s">
        <v>3</v>
      </c>
      <c r="G17355" s="3" t="str">
        <f t="shared" si="818"/>
        <v>Non-Renewable</v>
      </c>
      <c r="H17355" s="5">
        <f t="shared" si="819"/>
        <v>28.763999999999999</v>
      </c>
      <c r="I17355" s="3" t="s">
        <v>60</v>
      </c>
      <c r="J17355">
        <f t="shared" si="820"/>
        <v>6241788</v>
      </c>
    </row>
    <row r="17356" spans="1:10" x14ac:dyDescent="0.3">
      <c r="A17356" s="3" t="s">
        <v>29</v>
      </c>
      <c r="B17356" s="3" t="s">
        <v>163</v>
      </c>
      <c r="C17356" s="3">
        <v>2014</v>
      </c>
      <c r="D17356" s="3" t="s">
        <v>2</v>
      </c>
      <c r="E17356" s="3">
        <v>33881</v>
      </c>
      <c r="F17356" s="3" t="s">
        <v>3</v>
      </c>
      <c r="G17356" s="3" t="str">
        <f t="shared" si="818"/>
        <v>Non-Renewable</v>
      </c>
      <c r="H17356" s="5">
        <f t="shared" si="819"/>
        <v>30.492899999999999</v>
      </c>
      <c r="I17356" s="3" t="s">
        <v>60</v>
      </c>
      <c r="J17356">
        <f t="shared" si="820"/>
        <v>6616959.2999999998</v>
      </c>
    </row>
    <row r="17357" spans="1:10" x14ac:dyDescent="0.3">
      <c r="A17357" s="3" t="s">
        <v>29</v>
      </c>
      <c r="B17357" s="3" t="s">
        <v>163</v>
      </c>
      <c r="C17357" s="3">
        <v>2015</v>
      </c>
      <c r="D17357" s="3" t="s">
        <v>2</v>
      </c>
      <c r="E17357" s="3">
        <v>33808</v>
      </c>
      <c r="F17357" s="3" t="s">
        <v>3</v>
      </c>
      <c r="G17357" s="3" t="str">
        <f t="shared" si="818"/>
        <v>Non-Renewable</v>
      </c>
      <c r="H17357" s="5">
        <f t="shared" si="819"/>
        <v>30.427199999999999</v>
      </c>
      <c r="I17357" s="3" t="s">
        <v>60</v>
      </c>
      <c r="J17357">
        <f t="shared" si="820"/>
        <v>6602702.3999999994</v>
      </c>
    </row>
    <row r="17358" spans="1:10" x14ac:dyDescent="0.3">
      <c r="A17358" s="3" t="s">
        <v>29</v>
      </c>
      <c r="B17358" s="3" t="s">
        <v>163</v>
      </c>
      <c r="C17358" s="3">
        <v>2016</v>
      </c>
      <c r="D17358" s="3" t="s">
        <v>2</v>
      </c>
      <c r="E17358" s="3">
        <v>34591</v>
      </c>
      <c r="F17358" s="3" t="s">
        <v>3</v>
      </c>
      <c r="G17358" s="3" t="str">
        <f t="shared" si="818"/>
        <v>Non-Renewable</v>
      </c>
      <c r="H17358" s="5">
        <f t="shared" si="819"/>
        <v>31.131899999999998</v>
      </c>
      <c r="I17358" s="3" t="s">
        <v>60</v>
      </c>
      <c r="J17358">
        <f t="shared" si="820"/>
        <v>6755622.2999999998</v>
      </c>
    </row>
    <row r="17359" spans="1:10" x14ac:dyDescent="0.3">
      <c r="A17359" s="3" t="s">
        <v>29</v>
      </c>
      <c r="B17359" s="3" t="s">
        <v>163</v>
      </c>
      <c r="C17359" s="3">
        <v>2017</v>
      </c>
      <c r="D17359" s="3" t="s">
        <v>2</v>
      </c>
      <c r="E17359" s="3">
        <v>31054</v>
      </c>
      <c r="F17359" s="3" t="s">
        <v>3</v>
      </c>
      <c r="G17359" s="3" t="str">
        <f t="shared" si="818"/>
        <v>Non-Renewable</v>
      </c>
      <c r="H17359" s="5">
        <f t="shared" si="819"/>
        <v>27.948599999999999</v>
      </c>
      <c r="I17359" s="3" t="s">
        <v>60</v>
      </c>
      <c r="J17359">
        <f t="shared" si="820"/>
        <v>6064846.2000000002</v>
      </c>
    </row>
    <row r="17360" spans="1:10" x14ac:dyDescent="0.3">
      <c r="A17360" s="3" t="s">
        <v>29</v>
      </c>
      <c r="B17360" s="3" t="s">
        <v>163</v>
      </c>
      <c r="C17360" s="3">
        <v>2018</v>
      </c>
      <c r="D17360" s="3" t="s">
        <v>2</v>
      </c>
      <c r="E17360" s="3">
        <v>27306</v>
      </c>
      <c r="F17360" s="3" t="s">
        <v>3</v>
      </c>
      <c r="G17360" s="3" t="str">
        <f t="shared" si="818"/>
        <v>Non-Renewable</v>
      </c>
      <c r="H17360" s="5">
        <f t="shared" si="819"/>
        <v>24.575399999999998</v>
      </c>
      <c r="I17360" s="3" t="s">
        <v>60</v>
      </c>
      <c r="J17360">
        <f t="shared" si="820"/>
        <v>5332861.8</v>
      </c>
    </row>
    <row r="17361" spans="1:10" x14ac:dyDescent="0.3">
      <c r="A17361" s="3" t="s">
        <v>29</v>
      </c>
      <c r="B17361" s="3" t="s">
        <v>163</v>
      </c>
      <c r="C17361" s="3">
        <v>2019</v>
      </c>
      <c r="D17361" s="3" t="s">
        <v>2</v>
      </c>
      <c r="E17361" s="3">
        <v>25976</v>
      </c>
      <c r="F17361" s="3" t="s">
        <v>3</v>
      </c>
      <c r="G17361" s="3" t="str">
        <f t="shared" si="818"/>
        <v>Non-Renewable</v>
      </c>
      <c r="H17361" s="5">
        <f t="shared" si="819"/>
        <v>23.378399999999999</v>
      </c>
      <c r="I17361" s="3" t="s">
        <v>60</v>
      </c>
      <c r="J17361">
        <f t="shared" si="820"/>
        <v>5073112.8</v>
      </c>
    </row>
    <row r="17362" spans="1:10" x14ac:dyDescent="0.3">
      <c r="A17362" s="3" t="s">
        <v>29</v>
      </c>
      <c r="B17362" s="3" t="s">
        <v>163</v>
      </c>
      <c r="C17362" s="3">
        <v>2020</v>
      </c>
      <c r="D17362" s="3" t="s">
        <v>2</v>
      </c>
      <c r="E17362" s="3">
        <v>17366</v>
      </c>
      <c r="F17362" s="3" t="s">
        <v>3</v>
      </c>
      <c r="G17362" s="3" t="str">
        <f t="shared" si="818"/>
        <v>Non-Renewable</v>
      </c>
      <c r="H17362" s="5">
        <f t="shared" si="819"/>
        <v>15.6294</v>
      </c>
      <c r="I17362" s="3" t="s">
        <v>60</v>
      </c>
      <c r="J17362">
        <f t="shared" si="820"/>
        <v>3391579.8000000003</v>
      </c>
    </row>
    <row r="17363" spans="1:10" x14ac:dyDescent="0.3">
      <c r="A17363" s="3" t="s">
        <v>29</v>
      </c>
      <c r="B17363" s="3" t="s">
        <v>163</v>
      </c>
      <c r="C17363" s="3">
        <v>2021</v>
      </c>
      <c r="D17363" s="3" t="s">
        <v>2</v>
      </c>
      <c r="E17363" s="3">
        <v>18098</v>
      </c>
      <c r="F17363" s="3" t="s">
        <v>3</v>
      </c>
      <c r="G17363" s="3" t="str">
        <f t="shared" si="818"/>
        <v>Non-Renewable</v>
      </c>
      <c r="H17363" s="5">
        <f t="shared" si="819"/>
        <v>16.2882</v>
      </c>
      <c r="I17363" s="3" t="s">
        <v>60</v>
      </c>
      <c r="J17363">
        <f t="shared" si="820"/>
        <v>3534539.4</v>
      </c>
    </row>
    <row r="17364" spans="1:10" x14ac:dyDescent="0.3">
      <c r="A17364" s="3" t="s">
        <v>29</v>
      </c>
      <c r="B17364" s="3" t="s">
        <v>163</v>
      </c>
      <c r="C17364" s="3">
        <v>2022</v>
      </c>
      <c r="D17364" s="3" t="s">
        <v>2</v>
      </c>
      <c r="E17364" s="3">
        <v>25359</v>
      </c>
      <c r="F17364" s="3" t="s">
        <v>3</v>
      </c>
      <c r="G17364" s="3" t="str">
        <f t="shared" si="818"/>
        <v>Non-Renewable</v>
      </c>
      <c r="H17364" s="5">
        <f t="shared" si="819"/>
        <v>22.8231</v>
      </c>
      <c r="I17364" s="3" t="s">
        <v>60</v>
      </c>
      <c r="J17364">
        <f t="shared" si="820"/>
        <v>4952612.7</v>
      </c>
    </row>
    <row r="17365" spans="1:10" x14ac:dyDescent="0.3">
      <c r="A17365" s="3" t="s">
        <v>29</v>
      </c>
      <c r="B17365" s="3" t="s">
        <v>163</v>
      </c>
      <c r="C17365" s="3">
        <v>2023</v>
      </c>
      <c r="D17365" s="3" t="s">
        <v>2</v>
      </c>
      <c r="E17365" s="3">
        <v>32972</v>
      </c>
      <c r="F17365" s="3" t="s">
        <v>3</v>
      </c>
      <c r="G17365" s="3" t="str">
        <f t="shared" si="818"/>
        <v>Non-Renewable</v>
      </c>
      <c r="H17365" s="5">
        <f t="shared" si="819"/>
        <v>29.674799999999998</v>
      </c>
      <c r="I17365" s="3" t="s">
        <v>60</v>
      </c>
      <c r="J17365">
        <f t="shared" si="820"/>
        <v>6439431.5999999996</v>
      </c>
    </row>
    <row r="17366" spans="1:10" x14ac:dyDescent="0.3">
      <c r="A17366" s="3" t="s">
        <v>29</v>
      </c>
      <c r="B17366" s="3" t="s">
        <v>163</v>
      </c>
      <c r="C17366" s="3">
        <v>2024</v>
      </c>
      <c r="D17366" s="3" t="s">
        <v>2</v>
      </c>
      <c r="E17366" s="3">
        <v>29874</v>
      </c>
      <c r="F17366" s="3" t="s">
        <v>3</v>
      </c>
      <c r="G17366" s="3" t="str">
        <f t="shared" si="818"/>
        <v>Non-Renewable</v>
      </c>
      <c r="H17366" s="5">
        <f t="shared" si="819"/>
        <v>26.886599999999998</v>
      </c>
      <c r="I17366" s="3" t="s">
        <v>60</v>
      </c>
      <c r="J17366">
        <f t="shared" si="820"/>
        <v>5834392.1999999993</v>
      </c>
    </row>
    <row r="17367" spans="1:10" x14ac:dyDescent="0.3">
      <c r="A17367" s="3" t="s">
        <v>29</v>
      </c>
      <c r="B17367" s="3" t="s">
        <v>163</v>
      </c>
      <c r="C17367" s="3">
        <v>2025</v>
      </c>
      <c r="D17367" s="3" t="s">
        <v>2</v>
      </c>
      <c r="E17367" s="3">
        <v>27861</v>
      </c>
      <c r="F17367" s="3" t="s">
        <v>3</v>
      </c>
      <c r="G17367" s="3" t="str">
        <f t="shared" si="818"/>
        <v>Non-Renewable</v>
      </c>
      <c r="H17367" s="5">
        <f t="shared" si="819"/>
        <v>25.0749</v>
      </c>
      <c r="I17367" s="3" t="s">
        <v>60</v>
      </c>
      <c r="J17367">
        <f t="shared" si="820"/>
        <v>5441253.2999999998</v>
      </c>
    </row>
    <row r="17368" spans="1:10" x14ac:dyDescent="0.3">
      <c r="A17368" s="3" t="s">
        <v>29</v>
      </c>
      <c r="B17368" s="3" t="s">
        <v>163</v>
      </c>
      <c r="C17368" s="3">
        <v>2000</v>
      </c>
      <c r="D17368" s="3" t="s">
        <v>4</v>
      </c>
      <c r="E17368" s="3">
        <v>93599</v>
      </c>
      <c r="F17368" s="3" t="s">
        <v>3</v>
      </c>
      <c r="G17368" s="3" t="str">
        <f t="shared" si="818"/>
        <v>Non-Renewable</v>
      </c>
      <c r="H17368" s="5">
        <f t="shared" si="819"/>
        <v>73.007220000000004</v>
      </c>
      <c r="I17368" s="3" t="s">
        <v>60</v>
      </c>
      <c r="J17368">
        <f t="shared" si="820"/>
        <v>15842566.74</v>
      </c>
    </row>
    <row r="17369" spans="1:10" x14ac:dyDescent="0.3">
      <c r="A17369" s="3" t="s">
        <v>29</v>
      </c>
      <c r="B17369" s="3" t="s">
        <v>163</v>
      </c>
      <c r="C17369" s="3">
        <v>2001</v>
      </c>
      <c r="D17369" s="3" t="s">
        <v>4</v>
      </c>
      <c r="E17369" s="3">
        <v>89880</v>
      </c>
      <c r="F17369" s="3" t="s">
        <v>3</v>
      </c>
      <c r="G17369" s="3" t="str">
        <f t="shared" si="818"/>
        <v>Non-Renewable</v>
      </c>
      <c r="H17369" s="5">
        <f t="shared" si="819"/>
        <v>70.106399999999994</v>
      </c>
      <c r="I17369" s="3" t="s">
        <v>60</v>
      </c>
      <c r="J17369">
        <f t="shared" si="820"/>
        <v>15213088.799999999</v>
      </c>
    </row>
    <row r="17370" spans="1:10" x14ac:dyDescent="0.3">
      <c r="A17370" s="3" t="s">
        <v>29</v>
      </c>
      <c r="B17370" s="3" t="s">
        <v>163</v>
      </c>
      <c r="C17370" s="3">
        <v>2002</v>
      </c>
      <c r="D17370" s="3" t="s">
        <v>4</v>
      </c>
      <c r="E17370" s="3">
        <v>75035</v>
      </c>
      <c r="F17370" s="3" t="s">
        <v>3</v>
      </c>
      <c r="G17370" s="3" t="str">
        <f t="shared" si="818"/>
        <v>Non-Renewable</v>
      </c>
      <c r="H17370" s="5">
        <f t="shared" si="819"/>
        <v>58.527299999999997</v>
      </c>
      <c r="I17370" s="3" t="s">
        <v>60</v>
      </c>
      <c r="J17370">
        <f t="shared" si="820"/>
        <v>12700424.1</v>
      </c>
    </row>
    <row r="17371" spans="1:10" x14ac:dyDescent="0.3">
      <c r="A17371" s="3" t="s">
        <v>29</v>
      </c>
      <c r="B17371" s="3" t="s">
        <v>163</v>
      </c>
      <c r="C17371" s="3">
        <v>2003</v>
      </c>
      <c r="D17371" s="3" t="s">
        <v>4</v>
      </c>
      <c r="E17371" s="3">
        <v>71688</v>
      </c>
      <c r="F17371" s="3" t="s">
        <v>3</v>
      </c>
      <c r="G17371" s="3" t="str">
        <f t="shared" si="818"/>
        <v>Non-Renewable</v>
      </c>
      <c r="H17371" s="5">
        <f t="shared" si="819"/>
        <v>55.916640000000001</v>
      </c>
      <c r="I17371" s="3" t="s">
        <v>60</v>
      </c>
      <c r="J17371">
        <f t="shared" si="820"/>
        <v>12133910.880000001</v>
      </c>
    </row>
    <row r="17372" spans="1:10" x14ac:dyDescent="0.3">
      <c r="A17372" s="3" t="s">
        <v>29</v>
      </c>
      <c r="B17372" s="3" t="s">
        <v>163</v>
      </c>
      <c r="C17372" s="3">
        <v>2004</v>
      </c>
      <c r="D17372" s="3" t="s">
        <v>4</v>
      </c>
      <c r="E17372" s="3">
        <v>68634</v>
      </c>
      <c r="F17372" s="3" t="s">
        <v>3</v>
      </c>
      <c r="G17372" s="3" t="str">
        <f t="shared" si="818"/>
        <v>Non-Renewable</v>
      </c>
      <c r="H17372" s="5">
        <f t="shared" si="819"/>
        <v>53.534520000000001</v>
      </c>
      <c r="I17372" s="3" t="s">
        <v>60</v>
      </c>
      <c r="J17372">
        <f t="shared" si="820"/>
        <v>11616990.84</v>
      </c>
    </row>
    <row r="17373" spans="1:10" x14ac:dyDescent="0.3">
      <c r="A17373" s="3" t="s">
        <v>29</v>
      </c>
      <c r="B17373" s="3" t="s">
        <v>163</v>
      </c>
      <c r="C17373" s="3">
        <v>2005</v>
      </c>
      <c r="D17373" s="3" t="s">
        <v>4</v>
      </c>
      <c r="E17373" s="3">
        <v>68469</v>
      </c>
      <c r="F17373" s="3" t="s">
        <v>3</v>
      </c>
      <c r="G17373" s="3" t="str">
        <f t="shared" si="818"/>
        <v>Non-Renewable</v>
      </c>
      <c r="H17373" s="5">
        <f t="shared" si="819"/>
        <v>53.405819999999999</v>
      </c>
      <c r="I17373" s="3" t="s">
        <v>60</v>
      </c>
      <c r="J17373">
        <f t="shared" si="820"/>
        <v>11589062.939999999</v>
      </c>
    </row>
    <row r="17374" spans="1:10" x14ac:dyDescent="0.3">
      <c r="A17374" s="3" t="s">
        <v>29</v>
      </c>
      <c r="B17374" s="3" t="s">
        <v>163</v>
      </c>
      <c r="C17374" s="3">
        <v>2006</v>
      </c>
      <c r="D17374" s="3" t="s">
        <v>4</v>
      </c>
      <c r="E17374" s="3">
        <v>56193</v>
      </c>
      <c r="F17374" s="3" t="s">
        <v>3</v>
      </c>
      <c r="G17374" s="3" t="str">
        <f t="shared" si="818"/>
        <v>Non-Renewable</v>
      </c>
      <c r="H17374" s="5">
        <f t="shared" si="819"/>
        <v>43.830539999999999</v>
      </c>
      <c r="I17374" s="3" t="s">
        <v>60</v>
      </c>
      <c r="J17374">
        <f t="shared" si="820"/>
        <v>9511227.1799999997</v>
      </c>
    </row>
    <row r="17375" spans="1:10" x14ac:dyDescent="0.3">
      <c r="A17375" s="3" t="s">
        <v>29</v>
      </c>
      <c r="B17375" s="3" t="s">
        <v>163</v>
      </c>
      <c r="C17375" s="3">
        <v>2007</v>
      </c>
      <c r="D17375" s="3" t="s">
        <v>4</v>
      </c>
      <c r="E17375" s="3">
        <v>53721</v>
      </c>
      <c r="F17375" s="3" t="s">
        <v>3</v>
      </c>
      <c r="G17375" s="3" t="str">
        <f t="shared" ref="G17375:G17438" si="821">IF(OR(D17375="hydropower",D17375="wind",D17375="solar pv",D17375=" tide",D17375="solar thermal",D17375="geothermal",D17375="biofuels"), "Renewable", "Non-Renewable")</f>
        <v>Non-Renewable</v>
      </c>
      <c r="H17375" s="5">
        <f t="shared" si="819"/>
        <v>41.902380000000001</v>
      </c>
      <c r="I17375" s="3" t="s">
        <v>60</v>
      </c>
      <c r="J17375">
        <f t="shared" si="820"/>
        <v>9092816.4600000009</v>
      </c>
    </row>
    <row r="17376" spans="1:10" x14ac:dyDescent="0.3">
      <c r="A17376" s="3" t="s">
        <v>29</v>
      </c>
      <c r="B17376" s="3" t="s">
        <v>163</v>
      </c>
      <c r="C17376" s="3">
        <v>2008</v>
      </c>
      <c r="D17376" s="3" t="s">
        <v>4</v>
      </c>
      <c r="E17376" s="3">
        <v>50689</v>
      </c>
      <c r="F17376" s="3" t="s">
        <v>3</v>
      </c>
      <c r="G17376" s="3" t="str">
        <f t="shared" si="821"/>
        <v>Non-Renewable</v>
      </c>
      <c r="H17376" s="5">
        <f t="shared" si="819"/>
        <v>39.537419999999997</v>
      </c>
      <c r="I17376" s="3" t="s">
        <v>60</v>
      </c>
      <c r="J17376">
        <f t="shared" si="820"/>
        <v>8579620.1399999987</v>
      </c>
    </row>
    <row r="17377" spans="1:10" x14ac:dyDescent="0.3">
      <c r="A17377" s="3" t="s">
        <v>29</v>
      </c>
      <c r="B17377" s="3" t="s">
        <v>163</v>
      </c>
      <c r="C17377" s="3">
        <v>2009</v>
      </c>
      <c r="D17377" s="3" t="s">
        <v>4</v>
      </c>
      <c r="E17377" s="3">
        <v>46853</v>
      </c>
      <c r="F17377" s="3" t="s">
        <v>3</v>
      </c>
      <c r="G17377" s="3" t="str">
        <f t="shared" si="821"/>
        <v>Non-Renewable</v>
      </c>
      <c r="H17377" s="5">
        <f t="shared" si="819"/>
        <v>36.545339999999996</v>
      </c>
      <c r="I17377" s="3" t="s">
        <v>60</v>
      </c>
      <c r="J17377">
        <f t="shared" si="820"/>
        <v>7930338.7799999993</v>
      </c>
    </row>
    <row r="17378" spans="1:10" x14ac:dyDescent="0.3">
      <c r="A17378" s="3" t="s">
        <v>29</v>
      </c>
      <c r="B17378" s="3" t="s">
        <v>163</v>
      </c>
      <c r="C17378" s="3">
        <v>2010</v>
      </c>
      <c r="D17378" s="3" t="s">
        <v>4</v>
      </c>
      <c r="E17378" s="3">
        <v>44587</v>
      </c>
      <c r="F17378" s="3" t="s">
        <v>3</v>
      </c>
      <c r="G17378" s="3" t="str">
        <f t="shared" si="821"/>
        <v>Non-Renewable</v>
      </c>
      <c r="H17378" s="5">
        <f t="shared" si="819"/>
        <v>34.777859999999997</v>
      </c>
      <c r="I17378" s="3" t="s">
        <v>60</v>
      </c>
      <c r="J17378">
        <f t="shared" si="820"/>
        <v>7546795.6199999992</v>
      </c>
    </row>
    <row r="17379" spans="1:10" x14ac:dyDescent="0.3">
      <c r="A17379" s="3" t="s">
        <v>29</v>
      </c>
      <c r="B17379" s="3" t="s">
        <v>163</v>
      </c>
      <c r="C17379" s="3">
        <v>2011</v>
      </c>
      <c r="D17379" s="3" t="s">
        <v>4</v>
      </c>
      <c r="E17379" s="3">
        <v>49247</v>
      </c>
      <c r="F17379" s="3" t="s">
        <v>3</v>
      </c>
      <c r="G17379" s="3" t="str">
        <f t="shared" si="821"/>
        <v>Non-Renewable</v>
      </c>
      <c r="H17379" s="5">
        <f t="shared" si="819"/>
        <v>38.412660000000002</v>
      </c>
      <c r="I17379" s="3" t="s">
        <v>60</v>
      </c>
      <c r="J17379">
        <f t="shared" si="820"/>
        <v>8335547.2200000007</v>
      </c>
    </row>
    <row r="17380" spans="1:10" x14ac:dyDescent="0.3">
      <c r="A17380" s="3" t="s">
        <v>29</v>
      </c>
      <c r="B17380" s="3" t="s">
        <v>163</v>
      </c>
      <c r="C17380" s="3">
        <v>2012</v>
      </c>
      <c r="D17380" s="3" t="s">
        <v>4</v>
      </c>
      <c r="E17380" s="3">
        <v>56181</v>
      </c>
      <c r="F17380" s="3" t="s">
        <v>3</v>
      </c>
      <c r="G17380" s="3" t="str">
        <f t="shared" si="821"/>
        <v>Non-Renewable</v>
      </c>
      <c r="H17380" s="5">
        <f t="shared" si="819"/>
        <v>43.821179999999998</v>
      </c>
      <c r="I17380" s="3" t="s">
        <v>60</v>
      </c>
      <c r="J17380">
        <f t="shared" si="820"/>
        <v>9509196.0600000005</v>
      </c>
    </row>
    <row r="17381" spans="1:10" x14ac:dyDescent="0.3">
      <c r="A17381" s="3" t="s">
        <v>29</v>
      </c>
      <c r="B17381" s="3" t="s">
        <v>163</v>
      </c>
      <c r="C17381" s="3">
        <v>2013</v>
      </c>
      <c r="D17381" s="3" t="s">
        <v>4</v>
      </c>
      <c r="E17381" s="3">
        <v>48122</v>
      </c>
      <c r="F17381" s="3" t="s">
        <v>3</v>
      </c>
      <c r="G17381" s="3" t="str">
        <f t="shared" si="821"/>
        <v>Non-Renewable</v>
      </c>
      <c r="H17381" s="5">
        <f t="shared" si="819"/>
        <v>37.535159999999998</v>
      </c>
      <c r="I17381" s="3" t="s">
        <v>60</v>
      </c>
      <c r="J17381">
        <f t="shared" si="820"/>
        <v>8145129.7199999997</v>
      </c>
    </row>
    <row r="17382" spans="1:10" x14ac:dyDescent="0.3">
      <c r="A17382" s="3" t="s">
        <v>29</v>
      </c>
      <c r="B17382" s="3" t="s">
        <v>163</v>
      </c>
      <c r="C17382" s="3">
        <v>2014</v>
      </c>
      <c r="D17382" s="3" t="s">
        <v>4</v>
      </c>
      <c r="E17382" s="3">
        <v>33006</v>
      </c>
      <c r="F17382" s="3" t="s">
        <v>3</v>
      </c>
      <c r="G17382" s="3" t="str">
        <f t="shared" si="821"/>
        <v>Non-Renewable</v>
      </c>
      <c r="H17382" s="5">
        <f t="shared" si="819"/>
        <v>25.744679999999999</v>
      </c>
      <c r="I17382" s="3" t="s">
        <v>60</v>
      </c>
      <c r="J17382">
        <f t="shared" si="820"/>
        <v>5586595.5599999996</v>
      </c>
    </row>
    <row r="17383" spans="1:10" x14ac:dyDescent="0.3">
      <c r="A17383" s="3" t="s">
        <v>29</v>
      </c>
      <c r="B17383" s="3" t="s">
        <v>163</v>
      </c>
      <c r="C17383" s="3">
        <v>2015</v>
      </c>
      <c r="D17383" s="3" t="s">
        <v>4</v>
      </c>
      <c r="E17383" s="3">
        <v>31577</v>
      </c>
      <c r="F17383" s="3" t="s">
        <v>3</v>
      </c>
      <c r="G17383" s="3" t="str">
        <f t="shared" si="821"/>
        <v>Non-Renewable</v>
      </c>
      <c r="H17383" s="5">
        <f t="shared" si="819"/>
        <v>24.63006</v>
      </c>
      <c r="I17383" s="3" t="s">
        <v>60</v>
      </c>
      <c r="J17383">
        <f t="shared" si="820"/>
        <v>5344723.0200000005</v>
      </c>
    </row>
    <row r="17384" spans="1:10" x14ac:dyDescent="0.3">
      <c r="A17384" s="3" t="s">
        <v>29</v>
      </c>
      <c r="B17384" s="3" t="s">
        <v>163</v>
      </c>
      <c r="C17384" s="3">
        <v>2016</v>
      </c>
      <c r="D17384" s="3" t="s">
        <v>4</v>
      </c>
      <c r="E17384" s="3">
        <v>33926</v>
      </c>
      <c r="F17384" s="3" t="s">
        <v>3</v>
      </c>
      <c r="G17384" s="3" t="str">
        <f t="shared" si="821"/>
        <v>Non-Renewable</v>
      </c>
      <c r="H17384" s="5">
        <f t="shared" si="819"/>
        <v>26.46228</v>
      </c>
      <c r="I17384" s="3" t="s">
        <v>60</v>
      </c>
      <c r="J17384">
        <f t="shared" si="820"/>
        <v>5742314.7599999998</v>
      </c>
    </row>
    <row r="17385" spans="1:10" x14ac:dyDescent="0.3">
      <c r="A17385" s="3" t="s">
        <v>29</v>
      </c>
      <c r="B17385" s="3" t="s">
        <v>163</v>
      </c>
      <c r="C17385" s="3">
        <v>2017</v>
      </c>
      <c r="D17385" s="3" t="s">
        <v>4</v>
      </c>
      <c r="E17385" s="3">
        <v>38498</v>
      </c>
      <c r="F17385" s="3" t="s">
        <v>3</v>
      </c>
      <c r="G17385" s="3" t="str">
        <f t="shared" si="821"/>
        <v>Non-Renewable</v>
      </c>
      <c r="H17385" s="5">
        <f t="shared" si="819"/>
        <v>30.02844</v>
      </c>
      <c r="I17385" s="3" t="s">
        <v>60</v>
      </c>
      <c r="J17385">
        <f t="shared" si="820"/>
        <v>6516171.4799999995</v>
      </c>
    </row>
    <row r="17386" spans="1:10" x14ac:dyDescent="0.3">
      <c r="A17386" s="3" t="s">
        <v>29</v>
      </c>
      <c r="B17386" s="3" t="s">
        <v>163</v>
      </c>
      <c r="C17386" s="3">
        <v>2018</v>
      </c>
      <c r="D17386" s="3" t="s">
        <v>4</v>
      </c>
      <c r="E17386" s="3">
        <v>47186</v>
      </c>
      <c r="F17386" s="3" t="s">
        <v>3</v>
      </c>
      <c r="G17386" s="3" t="str">
        <f t="shared" si="821"/>
        <v>Non-Renewable</v>
      </c>
      <c r="H17386" s="5">
        <f t="shared" si="819"/>
        <v>36.805079999999997</v>
      </c>
      <c r="I17386" s="3" t="s">
        <v>60</v>
      </c>
      <c r="J17386">
        <f t="shared" si="820"/>
        <v>7986702.3599999994</v>
      </c>
    </row>
    <row r="17387" spans="1:10" x14ac:dyDescent="0.3">
      <c r="A17387" s="3" t="s">
        <v>29</v>
      </c>
      <c r="B17387" s="3" t="s">
        <v>163</v>
      </c>
      <c r="C17387" s="3">
        <v>2019</v>
      </c>
      <c r="D17387" s="3" t="s">
        <v>4</v>
      </c>
      <c r="E17387" s="3">
        <v>46012</v>
      </c>
      <c r="F17387" s="3" t="s">
        <v>3</v>
      </c>
      <c r="G17387" s="3" t="str">
        <f t="shared" si="821"/>
        <v>Non-Renewable</v>
      </c>
      <c r="H17387" s="5">
        <f t="shared" si="819"/>
        <v>35.889359999999996</v>
      </c>
      <c r="I17387" s="3" t="s">
        <v>60</v>
      </c>
      <c r="J17387">
        <f t="shared" si="820"/>
        <v>7787991.1199999992</v>
      </c>
    </row>
    <row r="17388" spans="1:10" x14ac:dyDescent="0.3">
      <c r="A17388" s="3" t="s">
        <v>29</v>
      </c>
      <c r="B17388" s="3" t="s">
        <v>163</v>
      </c>
      <c r="C17388" s="3">
        <v>2020</v>
      </c>
      <c r="D17388" s="3" t="s">
        <v>4</v>
      </c>
      <c r="E17388" s="3">
        <v>46074</v>
      </c>
      <c r="F17388" s="3" t="s">
        <v>3</v>
      </c>
      <c r="G17388" s="3" t="str">
        <f t="shared" si="821"/>
        <v>Non-Renewable</v>
      </c>
      <c r="H17388" s="5">
        <f t="shared" si="819"/>
        <v>35.937719999999999</v>
      </c>
      <c r="I17388" s="3" t="s">
        <v>60</v>
      </c>
      <c r="J17388">
        <f t="shared" si="820"/>
        <v>7798485.2399999993</v>
      </c>
    </row>
    <row r="17389" spans="1:10" x14ac:dyDescent="0.3">
      <c r="A17389" s="3" t="s">
        <v>29</v>
      </c>
      <c r="B17389" s="3" t="s">
        <v>163</v>
      </c>
      <c r="C17389" s="3">
        <v>2021</v>
      </c>
      <c r="D17389" s="3" t="s">
        <v>4</v>
      </c>
      <c r="E17389" s="3">
        <v>45636</v>
      </c>
      <c r="F17389" s="3" t="s">
        <v>3</v>
      </c>
      <c r="G17389" s="3" t="str">
        <f t="shared" si="821"/>
        <v>Non-Renewable</v>
      </c>
      <c r="H17389" s="5">
        <f t="shared" si="819"/>
        <v>35.596080000000001</v>
      </c>
      <c r="I17389" s="3" t="s">
        <v>60</v>
      </c>
      <c r="J17389">
        <f t="shared" si="820"/>
        <v>7724349.3600000003</v>
      </c>
    </row>
    <row r="17390" spans="1:10" x14ac:dyDescent="0.3">
      <c r="A17390" s="3" t="s">
        <v>29</v>
      </c>
      <c r="B17390" s="3" t="s">
        <v>163</v>
      </c>
      <c r="C17390" s="3">
        <v>2022</v>
      </c>
      <c r="D17390" s="3" t="s">
        <v>4</v>
      </c>
      <c r="E17390" s="3">
        <v>24480</v>
      </c>
      <c r="F17390" s="3" t="s">
        <v>3</v>
      </c>
      <c r="G17390" s="3" t="str">
        <f t="shared" si="821"/>
        <v>Non-Renewable</v>
      </c>
      <c r="H17390" s="5">
        <f t="shared" si="819"/>
        <v>19.0944</v>
      </c>
      <c r="I17390" s="3" t="s">
        <v>60</v>
      </c>
      <c r="J17390">
        <f t="shared" si="820"/>
        <v>4143484.8000000003</v>
      </c>
    </row>
    <row r="17391" spans="1:10" x14ac:dyDescent="0.3">
      <c r="A17391" s="3" t="s">
        <v>29</v>
      </c>
      <c r="B17391" s="3" t="s">
        <v>163</v>
      </c>
      <c r="C17391" s="3">
        <v>2023</v>
      </c>
      <c r="D17391" s="3" t="s">
        <v>4</v>
      </c>
      <c r="E17391" s="3">
        <v>27818</v>
      </c>
      <c r="F17391" s="3" t="s">
        <v>3</v>
      </c>
      <c r="G17391" s="3" t="str">
        <f t="shared" si="821"/>
        <v>Non-Renewable</v>
      </c>
      <c r="H17391" s="5">
        <f t="shared" si="819"/>
        <v>21.698039999999999</v>
      </c>
      <c r="I17391" s="3" t="s">
        <v>60</v>
      </c>
      <c r="J17391">
        <f t="shared" si="820"/>
        <v>4708474.68</v>
      </c>
    </row>
    <row r="17392" spans="1:10" x14ac:dyDescent="0.3">
      <c r="A17392" s="3" t="s">
        <v>29</v>
      </c>
      <c r="B17392" s="3" t="s">
        <v>163</v>
      </c>
      <c r="C17392" s="3">
        <v>2024</v>
      </c>
      <c r="D17392" s="3" t="s">
        <v>4</v>
      </c>
      <c r="E17392" s="3">
        <v>28933</v>
      </c>
      <c r="F17392" s="3" t="s">
        <v>3</v>
      </c>
      <c r="G17392" s="3" t="str">
        <f t="shared" si="821"/>
        <v>Non-Renewable</v>
      </c>
      <c r="H17392" s="5">
        <f t="shared" si="819"/>
        <v>22.567740000000001</v>
      </c>
      <c r="I17392" s="3" t="s">
        <v>60</v>
      </c>
      <c r="J17392">
        <f t="shared" si="820"/>
        <v>4897199.58</v>
      </c>
    </row>
    <row r="17393" spans="1:10" x14ac:dyDescent="0.3">
      <c r="A17393" s="3" t="s">
        <v>29</v>
      </c>
      <c r="B17393" s="3" t="s">
        <v>163</v>
      </c>
      <c r="C17393" s="3">
        <v>2025</v>
      </c>
      <c r="D17393" s="3" t="s">
        <v>4</v>
      </c>
      <c r="E17393" s="3">
        <v>29876</v>
      </c>
      <c r="F17393" s="3" t="s">
        <v>3</v>
      </c>
      <c r="G17393" s="3" t="str">
        <f t="shared" si="821"/>
        <v>Non-Renewable</v>
      </c>
      <c r="H17393" s="5">
        <f t="shared" si="819"/>
        <v>23.303280000000001</v>
      </c>
      <c r="I17393" s="3" t="s">
        <v>60</v>
      </c>
      <c r="J17393">
        <f t="shared" si="820"/>
        <v>5056811.76</v>
      </c>
    </row>
    <row r="17394" spans="1:10" x14ac:dyDescent="0.3">
      <c r="A17394" s="3" t="s">
        <v>29</v>
      </c>
      <c r="B17394" s="3" t="s">
        <v>163</v>
      </c>
      <c r="C17394" s="3">
        <v>2000</v>
      </c>
      <c r="D17394" s="3" t="s">
        <v>5</v>
      </c>
      <c r="E17394" s="3">
        <v>44129</v>
      </c>
      <c r="F17394" s="3" t="s">
        <v>3</v>
      </c>
      <c r="G17394" s="3" t="str">
        <f t="shared" si="821"/>
        <v>Non-Renewable</v>
      </c>
      <c r="H17394" s="5">
        <f t="shared" si="819"/>
        <v>17.651600000000002</v>
      </c>
      <c r="I17394" s="3" t="s">
        <v>60</v>
      </c>
      <c r="J17394">
        <f t="shared" si="820"/>
        <v>3830397.2000000007</v>
      </c>
    </row>
    <row r="17395" spans="1:10" x14ac:dyDescent="0.3">
      <c r="A17395" s="3" t="s">
        <v>29</v>
      </c>
      <c r="B17395" s="3" t="s">
        <v>163</v>
      </c>
      <c r="C17395" s="3">
        <v>2001</v>
      </c>
      <c r="D17395" s="3" t="s">
        <v>5</v>
      </c>
      <c r="E17395" s="3">
        <v>55680</v>
      </c>
      <c r="F17395" s="3" t="s">
        <v>3</v>
      </c>
      <c r="G17395" s="3" t="str">
        <f t="shared" si="821"/>
        <v>Non-Renewable</v>
      </c>
      <c r="H17395" s="5">
        <f t="shared" si="819"/>
        <v>22.272000000000002</v>
      </c>
      <c r="I17395" s="3" t="s">
        <v>60</v>
      </c>
      <c r="J17395">
        <f t="shared" si="820"/>
        <v>4833024</v>
      </c>
    </row>
    <row r="17396" spans="1:10" x14ac:dyDescent="0.3">
      <c r="A17396" s="3" t="s">
        <v>29</v>
      </c>
      <c r="B17396" s="3" t="s">
        <v>163</v>
      </c>
      <c r="C17396" s="3">
        <v>2002</v>
      </c>
      <c r="D17396" s="3" t="s">
        <v>5</v>
      </c>
      <c r="E17396" s="3">
        <v>74559</v>
      </c>
      <c r="F17396" s="3" t="s">
        <v>3</v>
      </c>
      <c r="G17396" s="3" t="str">
        <f t="shared" si="821"/>
        <v>Non-Renewable</v>
      </c>
      <c r="H17396" s="5">
        <f t="shared" si="819"/>
        <v>29.823600000000003</v>
      </c>
      <c r="I17396" s="3" t="s">
        <v>60</v>
      </c>
      <c r="J17396">
        <f t="shared" si="820"/>
        <v>6471721.2000000002</v>
      </c>
    </row>
    <row r="17397" spans="1:10" x14ac:dyDescent="0.3">
      <c r="A17397" s="3" t="s">
        <v>29</v>
      </c>
      <c r="B17397" s="3" t="s">
        <v>163</v>
      </c>
      <c r="C17397" s="3">
        <v>2003</v>
      </c>
      <c r="D17397" s="3" t="s">
        <v>5</v>
      </c>
      <c r="E17397" s="3">
        <v>94825</v>
      </c>
      <c r="F17397" s="3" t="s">
        <v>3</v>
      </c>
      <c r="G17397" s="3" t="str">
        <f t="shared" si="821"/>
        <v>Non-Renewable</v>
      </c>
      <c r="H17397" s="5">
        <f t="shared" si="819"/>
        <v>37.93</v>
      </c>
      <c r="I17397" s="3" t="s">
        <v>60</v>
      </c>
      <c r="J17397">
        <f t="shared" si="820"/>
        <v>8230810</v>
      </c>
    </row>
    <row r="17398" spans="1:10" x14ac:dyDescent="0.3">
      <c r="A17398" s="3" t="s">
        <v>29</v>
      </c>
      <c r="B17398" s="3" t="s">
        <v>163</v>
      </c>
      <c r="C17398" s="3">
        <v>2004</v>
      </c>
      <c r="D17398" s="3" t="s">
        <v>5</v>
      </c>
      <c r="E17398" s="3">
        <v>101668</v>
      </c>
      <c r="F17398" s="3" t="s">
        <v>3</v>
      </c>
      <c r="G17398" s="3" t="str">
        <f t="shared" si="821"/>
        <v>Non-Renewable</v>
      </c>
      <c r="H17398" s="5">
        <f t="shared" si="819"/>
        <v>40.667200000000001</v>
      </c>
      <c r="I17398" s="3" t="s">
        <v>60</v>
      </c>
      <c r="J17398">
        <f t="shared" si="820"/>
        <v>8824782.4000000004</v>
      </c>
    </row>
    <row r="17399" spans="1:10" x14ac:dyDescent="0.3">
      <c r="A17399" s="3" t="s">
        <v>29</v>
      </c>
      <c r="B17399" s="3" t="s">
        <v>163</v>
      </c>
      <c r="C17399" s="3">
        <v>2005</v>
      </c>
      <c r="D17399" s="3" t="s">
        <v>5</v>
      </c>
      <c r="E17399" s="3">
        <v>100642</v>
      </c>
      <c r="F17399" s="3" t="s">
        <v>3</v>
      </c>
      <c r="G17399" s="3" t="str">
        <f t="shared" si="821"/>
        <v>Non-Renewable</v>
      </c>
      <c r="H17399" s="5">
        <f t="shared" si="819"/>
        <v>40.256800000000005</v>
      </c>
      <c r="I17399" s="3" t="s">
        <v>60</v>
      </c>
      <c r="J17399">
        <f t="shared" si="820"/>
        <v>8735725.6000000015</v>
      </c>
    </row>
    <row r="17400" spans="1:10" x14ac:dyDescent="0.3">
      <c r="A17400" s="3" t="s">
        <v>29</v>
      </c>
      <c r="B17400" s="3" t="s">
        <v>163</v>
      </c>
      <c r="C17400" s="3">
        <v>2006</v>
      </c>
      <c r="D17400" s="3" t="s">
        <v>5</v>
      </c>
      <c r="E17400" s="3">
        <v>119427</v>
      </c>
      <c r="F17400" s="3" t="s">
        <v>3</v>
      </c>
      <c r="G17400" s="3" t="str">
        <f t="shared" si="821"/>
        <v>Non-Renewable</v>
      </c>
      <c r="H17400" s="5">
        <f t="shared" si="819"/>
        <v>47.770800000000001</v>
      </c>
      <c r="I17400" s="3" t="s">
        <v>60</v>
      </c>
      <c r="J17400">
        <f t="shared" si="820"/>
        <v>10366263.6</v>
      </c>
    </row>
    <row r="17401" spans="1:10" x14ac:dyDescent="0.3">
      <c r="A17401" s="3" t="s">
        <v>29</v>
      </c>
      <c r="B17401" s="3" t="s">
        <v>163</v>
      </c>
      <c r="C17401" s="3">
        <v>2007</v>
      </c>
      <c r="D17401" s="3" t="s">
        <v>5</v>
      </c>
      <c r="E17401" s="3">
        <v>132100</v>
      </c>
      <c r="F17401" s="3" t="s">
        <v>3</v>
      </c>
      <c r="G17401" s="3" t="str">
        <f t="shared" si="821"/>
        <v>Non-Renewable</v>
      </c>
      <c r="H17401" s="5">
        <f t="shared" si="819"/>
        <v>52.84</v>
      </c>
      <c r="I17401" s="3" t="s">
        <v>60</v>
      </c>
      <c r="J17401">
        <f t="shared" si="820"/>
        <v>11466280</v>
      </c>
    </row>
    <row r="17402" spans="1:10" x14ac:dyDescent="0.3">
      <c r="A17402" s="3" t="s">
        <v>29</v>
      </c>
      <c r="B17402" s="3" t="s">
        <v>163</v>
      </c>
      <c r="C17402" s="3">
        <v>2008</v>
      </c>
      <c r="D17402" s="3" t="s">
        <v>5</v>
      </c>
      <c r="E17402" s="3">
        <v>140305</v>
      </c>
      <c r="F17402" s="3" t="s">
        <v>3</v>
      </c>
      <c r="G17402" s="3" t="str">
        <f t="shared" si="821"/>
        <v>Non-Renewable</v>
      </c>
      <c r="H17402" s="5">
        <f t="shared" ref="H17402:H17465" si="822">IF(D17402="Coal",E17402*0.0009,
IF(D17402="Oil",E17402*0.00078,
IF(D17402="Natural Gas",E17402*0.0004,
IF(D17402="Nuclear",E17402*0.000012,
IF(D17402="Hydropower",E17402*0.000024,
IF(D17402="Biofuels",E17402*0.0004,
IF(D17402="Waste",E17402*0.0002,
IF(D17402="Wind",E17402*0.000011,
IF(D17402="Solar PV",E17402*0.000045,
IF(D17402="Solar Thermal",E17402*0.00005,
IF(D17402="Other sources",E17402*0.0005,
IF(D17402="Geothermal",E17402*0.00005,
IF(D17402="Tide",E17402*0.00001,0)))))))))))))</f>
        <v>56.122</v>
      </c>
      <c r="I17402" s="3" t="s">
        <v>60</v>
      </c>
      <c r="J17402">
        <f t="shared" si="820"/>
        <v>12178474</v>
      </c>
    </row>
    <row r="17403" spans="1:10" x14ac:dyDescent="0.3">
      <c r="A17403" s="3" t="s">
        <v>29</v>
      </c>
      <c r="B17403" s="3" t="s">
        <v>163</v>
      </c>
      <c r="C17403" s="3">
        <v>2009</v>
      </c>
      <c r="D17403" s="3" t="s">
        <v>5</v>
      </c>
      <c r="E17403" s="3">
        <v>146339</v>
      </c>
      <c r="F17403" s="3" t="s">
        <v>3</v>
      </c>
      <c r="G17403" s="3" t="str">
        <f t="shared" si="821"/>
        <v>Non-Renewable</v>
      </c>
      <c r="H17403" s="5">
        <f t="shared" si="822"/>
        <v>58.535600000000002</v>
      </c>
      <c r="I17403" s="3" t="s">
        <v>60</v>
      </c>
      <c r="J17403">
        <f t="shared" si="820"/>
        <v>12702225.200000001</v>
      </c>
    </row>
    <row r="17404" spans="1:10" x14ac:dyDescent="0.3">
      <c r="A17404" s="3" t="s">
        <v>29</v>
      </c>
      <c r="B17404" s="3" t="s">
        <v>163</v>
      </c>
      <c r="C17404" s="3">
        <v>2010</v>
      </c>
      <c r="D17404" s="3" t="s">
        <v>5</v>
      </c>
      <c r="E17404" s="3">
        <v>146994</v>
      </c>
      <c r="F17404" s="3" t="s">
        <v>3</v>
      </c>
      <c r="G17404" s="3" t="str">
        <f t="shared" si="821"/>
        <v>Non-Renewable</v>
      </c>
      <c r="H17404" s="5">
        <f t="shared" si="822"/>
        <v>58.797600000000003</v>
      </c>
      <c r="I17404" s="3" t="s">
        <v>60</v>
      </c>
      <c r="J17404">
        <f t="shared" si="820"/>
        <v>12759079.200000001</v>
      </c>
    </row>
    <row r="17405" spans="1:10" x14ac:dyDescent="0.3">
      <c r="A17405" s="3" t="s">
        <v>29</v>
      </c>
      <c r="B17405" s="3" t="s">
        <v>163</v>
      </c>
      <c r="C17405" s="3">
        <v>2011</v>
      </c>
      <c r="D17405" s="3" t="s">
        <v>5</v>
      </c>
      <c r="E17405" s="3">
        <v>164485</v>
      </c>
      <c r="F17405" s="3" t="s">
        <v>3</v>
      </c>
      <c r="G17405" s="3" t="str">
        <f t="shared" si="821"/>
        <v>Non-Renewable</v>
      </c>
      <c r="H17405" s="5">
        <f t="shared" si="822"/>
        <v>65.793999999999997</v>
      </c>
      <c r="I17405" s="3" t="s">
        <v>60</v>
      </c>
      <c r="J17405">
        <f t="shared" si="820"/>
        <v>14277298</v>
      </c>
    </row>
    <row r="17406" spans="1:10" x14ac:dyDescent="0.3">
      <c r="A17406" s="3" t="s">
        <v>29</v>
      </c>
      <c r="B17406" s="3" t="s">
        <v>163</v>
      </c>
      <c r="C17406" s="3">
        <v>2012</v>
      </c>
      <c r="D17406" s="3" t="s">
        <v>5</v>
      </c>
      <c r="E17406" s="3">
        <v>165492</v>
      </c>
      <c r="F17406" s="3" t="s">
        <v>3</v>
      </c>
      <c r="G17406" s="3" t="str">
        <f t="shared" si="821"/>
        <v>Non-Renewable</v>
      </c>
      <c r="H17406" s="5">
        <f t="shared" si="822"/>
        <v>66.196799999999996</v>
      </c>
      <c r="I17406" s="3" t="s">
        <v>60</v>
      </c>
      <c r="J17406">
        <f t="shared" si="820"/>
        <v>14364705.6</v>
      </c>
    </row>
    <row r="17407" spans="1:10" x14ac:dyDescent="0.3">
      <c r="A17407" s="3" t="s">
        <v>29</v>
      </c>
      <c r="B17407" s="3" t="s">
        <v>163</v>
      </c>
      <c r="C17407" s="3">
        <v>2013</v>
      </c>
      <c r="D17407" s="3" t="s">
        <v>5</v>
      </c>
      <c r="E17407" s="3">
        <v>165759</v>
      </c>
      <c r="F17407" s="3" t="s">
        <v>3</v>
      </c>
      <c r="G17407" s="3" t="str">
        <f t="shared" si="821"/>
        <v>Non-Renewable</v>
      </c>
      <c r="H17407" s="5">
        <f t="shared" si="822"/>
        <v>66.303600000000003</v>
      </c>
      <c r="I17407" s="3" t="s">
        <v>60</v>
      </c>
      <c r="J17407">
        <f t="shared" si="820"/>
        <v>14387881.200000001</v>
      </c>
    </row>
    <row r="17408" spans="1:10" x14ac:dyDescent="0.3">
      <c r="A17408" s="3" t="s">
        <v>29</v>
      </c>
      <c r="B17408" s="3" t="s">
        <v>163</v>
      </c>
      <c r="C17408" s="3">
        <v>2014</v>
      </c>
      <c r="D17408" s="3" t="s">
        <v>5</v>
      </c>
      <c r="E17408" s="3">
        <v>171962</v>
      </c>
      <c r="F17408" s="3" t="s">
        <v>3</v>
      </c>
      <c r="G17408" s="3" t="str">
        <f t="shared" si="821"/>
        <v>Non-Renewable</v>
      </c>
      <c r="H17408" s="5">
        <f t="shared" si="822"/>
        <v>68.784800000000004</v>
      </c>
      <c r="I17408" s="3" t="s">
        <v>60</v>
      </c>
      <c r="J17408">
        <f t="shared" si="820"/>
        <v>14926301.600000001</v>
      </c>
    </row>
    <row r="17409" spans="1:10" x14ac:dyDescent="0.3">
      <c r="A17409" s="3" t="s">
        <v>29</v>
      </c>
      <c r="B17409" s="3" t="s">
        <v>163</v>
      </c>
      <c r="C17409" s="3">
        <v>2015</v>
      </c>
      <c r="D17409" s="3" t="s">
        <v>5</v>
      </c>
      <c r="E17409" s="3">
        <v>186251</v>
      </c>
      <c r="F17409" s="3" t="s">
        <v>3</v>
      </c>
      <c r="G17409" s="3" t="str">
        <f t="shared" si="821"/>
        <v>Non-Renewable</v>
      </c>
      <c r="H17409" s="5">
        <f t="shared" si="822"/>
        <v>74.500399999999999</v>
      </c>
      <c r="I17409" s="3" t="s">
        <v>60</v>
      </c>
      <c r="J17409">
        <f t="shared" si="820"/>
        <v>16166586.799999999</v>
      </c>
    </row>
    <row r="17410" spans="1:10" x14ac:dyDescent="0.3">
      <c r="A17410" s="3" t="s">
        <v>29</v>
      </c>
      <c r="B17410" s="3" t="s">
        <v>163</v>
      </c>
      <c r="C17410" s="3">
        <v>2016</v>
      </c>
      <c r="D17410" s="3" t="s">
        <v>5</v>
      </c>
      <c r="E17410" s="3">
        <v>192259</v>
      </c>
      <c r="F17410" s="3" t="s">
        <v>3</v>
      </c>
      <c r="G17410" s="3" t="str">
        <f t="shared" si="821"/>
        <v>Non-Renewable</v>
      </c>
      <c r="H17410" s="5">
        <f t="shared" si="822"/>
        <v>76.903599999999997</v>
      </c>
      <c r="I17410" s="3" t="s">
        <v>60</v>
      </c>
      <c r="J17410">
        <f t="shared" si="820"/>
        <v>16688081.199999999</v>
      </c>
    </row>
    <row r="17411" spans="1:10" x14ac:dyDescent="0.3">
      <c r="A17411" s="3" t="s">
        <v>29</v>
      </c>
      <c r="B17411" s="3" t="s">
        <v>163</v>
      </c>
      <c r="C17411" s="3">
        <v>2017</v>
      </c>
      <c r="D17411" s="3" t="s">
        <v>5</v>
      </c>
      <c r="E17411" s="3">
        <v>190010</v>
      </c>
      <c r="F17411" s="3" t="s">
        <v>3</v>
      </c>
      <c r="G17411" s="3" t="str">
        <f t="shared" si="821"/>
        <v>Non-Renewable</v>
      </c>
      <c r="H17411" s="5">
        <f t="shared" si="822"/>
        <v>76.004000000000005</v>
      </c>
      <c r="I17411" s="3" t="s">
        <v>60</v>
      </c>
      <c r="J17411">
        <f t="shared" ref="J17411:J17474" si="823">H17411*217000</f>
        <v>16492868.000000002</v>
      </c>
    </row>
    <row r="17412" spans="1:10" x14ac:dyDescent="0.3">
      <c r="A17412" s="3" t="s">
        <v>29</v>
      </c>
      <c r="B17412" s="3" t="s">
        <v>163</v>
      </c>
      <c r="C17412" s="3">
        <v>2018</v>
      </c>
      <c r="D17412" s="3" t="s">
        <v>5</v>
      </c>
      <c r="E17412" s="3">
        <v>202822</v>
      </c>
      <c r="F17412" s="3" t="s">
        <v>3</v>
      </c>
      <c r="G17412" s="3" t="str">
        <f t="shared" si="821"/>
        <v>Non-Renewable</v>
      </c>
      <c r="H17412" s="5">
        <f t="shared" si="822"/>
        <v>81.128799999999998</v>
      </c>
      <c r="I17412" s="3" t="s">
        <v>60</v>
      </c>
      <c r="J17412">
        <f t="shared" si="823"/>
        <v>17604949.599999998</v>
      </c>
    </row>
    <row r="17413" spans="1:10" x14ac:dyDescent="0.3">
      <c r="A17413" s="3" t="s">
        <v>29</v>
      </c>
      <c r="B17413" s="3" t="s">
        <v>163</v>
      </c>
      <c r="C17413" s="3">
        <v>2019</v>
      </c>
      <c r="D17413" s="3" t="s">
        <v>5</v>
      </c>
      <c r="E17413" s="3">
        <v>193178</v>
      </c>
      <c r="F17413" s="3" t="s">
        <v>3</v>
      </c>
      <c r="G17413" s="3" t="str">
        <f t="shared" si="821"/>
        <v>Non-Renewable</v>
      </c>
      <c r="H17413" s="5">
        <f t="shared" si="822"/>
        <v>77.271200000000007</v>
      </c>
      <c r="I17413" s="3" t="s">
        <v>60</v>
      </c>
      <c r="J17413">
        <f t="shared" si="823"/>
        <v>16767850.400000002</v>
      </c>
    </row>
    <row r="17414" spans="1:10" x14ac:dyDescent="0.3">
      <c r="A17414" s="3" t="s">
        <v>29</v>
      </c>
      <c r="B17414" s="3" t="s">
        <v>163</v>
      </c>
      <c r="C17414" s="3">
        <v>2020</v>
      </c>
      <c r="D17414" s="3" t="s">
        <v>5</v>
      </c>
      <c r="E17414" s="3">
        <v>179811</v>
      </c>
      <c r="F17414" s="3" t="s">
        <v>3</v>
      </c>
      <c r="G17414" s="3" t="str">
        <f t="shared" si="821"/>
        <v>Non-Renewable</v>
      </c>
      <c r="H17414" s="5">
        <f t="shared" si="822"/>
        <v>71.924400000000006</v>
      </c>
      <c r="I17414" s="3" t="s">
        <v>60</v>
      </c>
      <c r="J17414">
        <f t="shared" si="823"/>
        <v>15607594.800000001</v>
      </c>
    </row>
    <row r="17415" spans="1:10" x14ac:dyDescent="0.3">
      <c r="A17415" s="3" t="s">
        <v>29</v>
      </c>
      <c r="B17415" s="3" t="s">
        <v>163</v>
      </c>
      <c r="C17415" s="3">
        <v>2021</v>
      </c>
      <c r="D17415" s="3" t="s">
        <v>5</v>
      </c>
      <c r="E17415" s="3">
        <v>185870</v>
      </c>
      <c r="F17415" s="3" t="s">
        <v>3</v>
      </c>
      <c r="G17415" s="3" t="str">
        <f t="shared" si="821"/>
        <v>Non-Renewable</v>
      </c>
      <c r="H17415" s="5">
        <f t="shared" si="822"/>
        <v>74.347999999999999</v>
      </c>
      <c r="I17415" s="3" t="s">
        <v>60</v>
      </c>
      <c r="J17415">
        <f t="shared" si="823"/>
        <v>16133516</v>
      </c>
    </row>
    <row r="17416" spans="1:10" x14ac:dyDescent="0.3">
      <c r="A17416" s="3" t="s">
        <v>29</v>
      </c>
      <c r="B17416" s="3" t="s">
        <v>163</v>
      </c>
      <c r="C17416" s="3">
        <v>2022</v>
      </c>
      <c r="D17416" s="3" t="s">
        <v>5</v>
      </c>
      <c r="E17416" s="3">
        <v>206158</v>
      </c>
      <c r="F17416" s="3" t="s">
        <v>3</v>
      </c>
      <c r="G17416" s="3" t="str">
        <f t="shared" si="821"/>
        <v>Non-Renewable</v>
      </c>
      <c r="H17416" s="5">
        <f t="shared" si="822"/>
        <v>82.463200000000001</v>
      </c>
      <c r="I17416" s="3" t="s">
        <v>60</v>
      </c>
      <c r="J17416">
        <f t="shared" si="823"/>
        <v>17894514.399999999</v>
      </c>
    </row>
    <row r="17417" spans="1:10" x14ac:dyDescent="0.3">
      <c r="A17417" s="3" t="s">
        <v>29</v>
      </c>
      <c r="B17417" s="3" t="s">
        <v>163</v>
      </c>
      <c r="C17417" s="3">
        <v>2023</v>
      </c>
      <c r="D17417" s="3" t="s">
        <v>5</v>
      </c>
      <c r="E17417" s="3">
        <v>231513</v>
      </c>
      <c r="F17417" s="3" t="s">
        <v>3</v>
      </c>
      <c r="G17417" s="3" t="str">
        <f t="shared" si="821"/>
        <v>Non-Renewable</v>
      </c>
      <c r="H17417" s="5">
        <f t="shared" si="822"/>
        <v>92.605200000000011</v>
      </c>
      <c r="I17417" s="3" t="s">
        <v>60</v>
      </c>
      <c r="J17417">
        <f t="shared" si="823"/>
        <v>20095328.400000002</v>
      </c>
    </row>
    <row r="17418" spans="1:10" x14ac:dyDescent="0.3">
      <c r="A17418" s="3" t="s">
        <v>29</v>
      </c>
      <c r="B17418" s="3" t="s">
        <v>163</v>
      </c>
      <c r="C17418" s="3">
        <v>2024</v>
      </c>
      <c r="D17418" s="3" t="s">
        <v>5</v>
      </c>
      <c r="E17418" s="3">
        <v>242296</v>
      </c>
      <c r="F17418" s="3" t="s">
        <v>3</v>
      </c>
      <c r="G17418" s="3" t="str">
        <f t="shared" si="821"/>
        <v>Non-Renewable</v>
      </c>
      <c r="H17418" s="5">
        <f t="shared" si="822"/>
        <v>96.918400000000005</v>
      </c>
      <c r="I17418" s="3" t="s">
        <v>60</v>
      </c>
      <c r="J17418">
        <f t="shared" si="823"/>
        <v>21031292.800000001</v>
      </c>
    </row>
    <row r="17419" spans="1:10" x14ac:dyDescent="0.3">
      <c r="A17419" s="3" t="s">
        <v>29</v>
      </c>
      <c r="B17419" s="3" t="s">
        <v>163</v>
      </c>
      <c r="C17419" s="3">
        <v>2025</v>
      </c>
      <c r="D17419" s="3" t="s">
        <v>5</v>
      </c>
      <c r="E17419" s="3">
        <v>25791</v>
      </c>
      <c r="F17419" s="3" t="s">
        <v>3</v>
      </c>
      <c r="G17419" s="3" t="str">
        <f t="shared" si="821"/>
        <v>Non-Renewable</v>
      </c>
      <c r="H17419" s="5">
        <f t="shared" si="822"/>
        <v>10.3164</v>
      </c>
      <c r="I17419" s="3" t="s">
        <v>60</v>
      </c>
      <c r="J17419">
        <f t="shared" si="823"/>
        <v>2238658.7999999998</v>
      </c>
    </row>
    <row r="17420" spans="1:10" x14ac:dyDescent="0.3">
      <c r="A17420" s="3" t="s">
        <v>29</v>
      </c>
      <c r="B17420" s="3" t="s">
        <v>163</v>
      </c>
      <c r="C17420" s="3">
        <v>2000</v>
      </c>
      <c r="D17420" s="3" t="s">
        <v>6</v>
      </c>
      <c r="E17420" s="3">
        <v>8221</v>
      </c>
      <c r="F17420" s="3" t="s">
        <v>3</v>
      </c>
      <c r="G17420" s="3" t="str">
        <f t="shared" si="821"/>
        <v>Non-Renewable</v>
      </c>
      <c r="H17420" s="5">
        <f t="shared" si="822"/>
        <v>9.8652000000000004E-2</v>
      </c>
      <c r="I17420" s="3" t="s">
        <v>60</v>
      </c>
      <c r="J17420">
        <f t="shared" si="823"/>
        <v>21407.484</v>
      </c>
    </row>
    <row r="17421" spans="1:10" x14ac:dyDescent="0.3">
      <c r="A17421" s="3" t="s">
        <v>29</v>
      </c>
      <c r="B17421" s="3" t="s">
        <v>163</v>
      </c>
      <c r="C17421" s="3">
        <v>2001</v>
      </c>
      <c r="D17421" s="3" t="s">
        <v>6</v>
      </c>
      <c r="E17421" s="3">
        <v>8726</v>
      </c>
      <c r="F17421" s="3" t="s">
        <v>3</v>
      </c>
      <c r="G17421" s="3" t="str">
        <f t="shared" si="821"/>
        <v>Non-Renewable</v>
      </c>
      <c r="H17421" s="5">
        <f t="shared" si="822"/>
        <v>0.104712</v>
      </c>
      <c r="I17421" s="3" t="s">
        <v>60</v>
      </c>
      <c r="J17421">
        <f t="shared" si="823"/>
        <v>22722.504000000001</v>
      </c>
    </row>
    <row r="17422" spans="1:10" x14ac:dyDescent="0.3">
      <c r="A17422" s="3" t="s">
        <v>29</v>
      </c>
      <c r="B17422" s="3" t="s">
        <v>163</v>
      </c>
      <c r="C17422" s="3">
        <v>2002</v>
      </c>
      <c r="D17422" s="3" t="s">
        <v>6</v>
      </c>
      <c r="E17422" s="3">
        <v>9747</v>
      </c>
      <c r="F17422" s="3" t="s">
        <v>3</v>
      </c>
      <c r="G17422" s="3" t="str">
        <f t="shared" si="821"/>
        <v>Non-Renewable</v>
      </c>
      <c r="H17422" s="5">
        <f t="shared" si="822"/>
        <v>0.116964</v>
      </c>
      <c r="I17422" s="3" t="s">
        <v>60</v>
      </c>
      <c r="J17422">
        <f t="shared" si="823"/>
        <v>25381.187999999998</v>
      </c>
    </row>
    <row r="17423" spans="1:10" x14ac:dyDescent="0.3">
      <c r="A17423" s="3" t="s">
        <v>29</v>
      </c>
      <c r="B17423" s="3" t="s">
        <v>163</v>
      </c>
      <c r="C17423" s="3">
        <v>2003</v>
      </c>
      <c r="D17423" s="3" t="s">
        <v>6</v>
      </c>
      <c r="E17423" s="3">
        <v>10502</v>
      </c>
      <c r="F17423" s="3" t="s">
        <v>3</v>
      </c>
      <c r="G17423" s="3" t="str">
        <f t="shared" si="821"/>
        <v>Non-Renewable</v>
      </c>
      <c r="H17423" s="5">
        <f t="shared" si="822"/>
        <v>0.126024</v>
      </c>
      <c r="I17423" s="3" t="s">
        <v>60</v>
      </c>
      <c r="J17423">
        <f t="shared" si="823"/>
        <v>27347.207999999999</v>
      </c>
    </row>
    <row r="17424" spans="1:10" x14ac:dyDescent="0.3">
      <c r="A17424" s="3" t="s">
        <v>29</v>
      </c>
      <c r="B17424" s="3" t="s">
        <v>163</v>
      </c>
      <c r="C17424" s="3">
        <v>2004</v>
      </c>
      <c r="D17424" s="3" t="s">
        <v>6</v>
      </c>
      <c r="E17424" s="3">
        <v>9194</v>
      </c>
      <c r="F17424" s="3" t="s">
        <v>3</v>
      </c>
      <c r="G17424" s="3" t="str">
        <f t="shared" si="821"/>
        <v>Non-Renewable</v>
      </c>
      <c r="H17424" s="5">
        <f t="shared" si="822"/>
        <v>0.11032800000000001</v>
      </c>
      <c r="I17424" s="3" t="s">
        <v>60</v>
      </c>
      <c r="J17424">
        <f t="shared" si="823"/>
        <v>23941.176000000003</v>
      </c>
    </row>
    <row r="17425" spans="1:10" x14ac:dyDescent="0.3">
      <c r="A17425" s="3" t="s">
        <v>29</v>
      </c>
      <c r="B17425" s="3" t="s">
        <v>163</v>
      </c>
      <c r="C17425" s="3">
        <v>2005</v>
      </c>
      <c r="D17425" s="3" t="s">
        <v>6</v>
      </c>
      <c r="E17425" s="3">
        <v>10805</v>
      </c>
      <c r="F17425" s="3" t="s">
        <v>3</v>
      </c>
      <c r="G17425" s="3" t="str">
        <f t="shared" si="821"/>
        <v>Non-Renewable</v>
      </c>
      <c r="H17425" s="5">
        <f t="shared" si="822"/>
        <v>0.12966</v>
      </c>
      <c r="I17425" s="3" t="s">
        <v>60</v>
      </c>
      <c r="J17425">
        <f t="shared" si="823"/>
        <v>28136.22</v>
      </c>
    </row>
    <row r="17426" spans="1:10" x14ac:dyDescent="0.3">
      <c r="A17426" s="3" t="s">
        <v>29</v>
      </c>
      <c r="B17426" s="3" t="s">
        <v>163</v>
      </c>
      <c r="C17426" s="3">
        <v>2006</v>
      </c>
      <c r="D17426" s="3" t="s">
        <v>6</v>
      </c>
      <c r="E17426" s="3">
        <v>10866</v>
      </c>
      <c r="F17426" s="3" t="s">
        <v>3</v>
      </c>
      <c r="G17426" s="3" t="str">
        <f t="shared" si="821"/>
        <v>Non-Renewable</v>
      </c>
      <c r="H17426" s="5">
        <f t="shared" si="822"/>
        <v>0.13039200000000001</v>
      </c>
      <c r="I17426" s="3" t="s">
        <v>60</v>
      </c>
      <c r="J17426">
        <f t="shared" si="823"/>
        <v>28295.064000000002</v>
      </c>
    </row>
    <row r="17427" spans="1:10" x14ac:dyDescent="0.3">
      <c r="A17427" s="3" t="s">
        <v>29</v>
      </c>
      <c r="B17427" s="3" t="s">
        <v>163</v>
      </c>
      <c r="C17427" s="3">
        <v>2007</v>
      </c>
      <c r="D17427" s="3" t="s">
        <v>6</v>
      </c>
      <c r="E17427" s="3">
        <v>10421</v>
      </c>
      <c r="F17427" s="3" t="s">
        <v>3</v>
      </c>
      <c r="G17427" s="3" t="str">
        <f t="shared" si="821"/>
        <v>Non-Renewable</v>
      </c>
      <c r="H17427" s="5">
        <f t="shared" si="822"/>
        <v>0.125052</v>
      </c>
      <c r="I17427" s="3" t="s">
        <v>60</v>
      </c>
      <c r="J17427">
        <f t="shared" si="823"/>
        <v>27136.284</v>
      </c>
    </row>
    <row r="17428" spans="1:10" x14ac:dyDescent="0.3">
      <c r="A17428" s="3" t="s">
        <v>29</v>
      </c>
      <c r="B17428" s="3" t="s">
        <v>163</v>
      </c>
      <c r="C17428" s="3">
        <v>2008</v>
      </c>
      <c r="D17428" s="3" t="s">
        <v>6</v>
      </c>
      <c r="E17428" s="3">
        <v>9804</v>
      </c>
      <c r="F17428" s="3" t="s">
        <v>3</v>
      </c>
      <c r="G17428" s="3" t="str">
        <f t="shared" si="821"/>
        <v>Non-Renewable</v>
      </c>
      <c r="H17428" s="5">
        <f t="shared" si="822"/>
        <v>0.117648</v>
      </c>
      <c r="I17428" s="3" t="s">
        <v>60</v>
      </c>
      <c r="J17428">
        <f t="shared" si="823"/>
        <v>25529.616000000002</v>
      </c>
    </row>
    <row r="17429" spans="1:10" x14ac:dyDescent="0.3">
      <c r="A17429" s="3" t="s">
        <v>29</v>
      </c>
      <c r="B17429" s="3" t="s">
        <v>163</v>
      </c>
      <c r="C17429" s="3">
        <v>2009</v>
      </c>
      <c r="D17429" s="3" t="s">
        <v>6</v>
      </c>
      <c r="E17429" s="3">
        <v>10501</v>
      </c>
      <c r="F17429" s="3" t="s">
        <v>3</v>
      </c>
      <c r="G17429" s="3" t="str">
        <f t="shared" si="821"/>
        <v>Non-Renewable</v>
      </c>
      <c r="H17429" s="5">
        <f t="shared" si="822"/>
        <v>0.12601200000000001</v>
      </c>
      <c r="I17429" s="3" t="s">
        <v>60</v>
      </c>
      <c r="J17429">
        <f t="shared" si="823"/>
        <v>27344.604000000003</v>
      </c>
    </row>
    <row r="17430" spans="1:10" x14ac:dyDescent="0.3">
      <c r="A17430" s="3" t="s">
        <v>29</v>
      </c>
      <c r="B17430" s="3" t="s">
        <v>163</v>
      </c>
      <c r="C17430" s="3">
        <v>2010</v>
      </c>
      <c r="D17430" s="3" t="s">
        <v>6</v>
      </c>
      <c r="E17430" s="3">
        <v>5879</v>
      </c>
      <c r="F17430" s="3" t="s">
        <v>3</v>
      </c>
      <c r="G17430" s="3" t="str">
        <f t="shared" si="821"/>
        <v>Non-Renewable</v>
      </c>
      <c r="H17430" s="5">
        <f t="shared" si="822"/>
        <v>7.0548E-2</v>
      </c>
      <c r="I17430" s="3" t="s">
        <v>60</v>
      </c>
      <c r="J17430">
        <f t="shared" si="823"/>
        <v>15308.915999999999</v>
      </c>
    </row>
    <row r="17431" spans="1:10" x14ac:dyDescent="0.3">
      <c r="A17431" s="3" t="s">
        <v>29</v>
      </c>
      <c r="B17431" s="3" t="s">
        <v>163</v>
      </c>
      <c r="C17431" s="3">
        <v>2011</v>
      </c>
      <c r="D17431" s="3" t="s">
        <v>6</v>
      </c>
      <c r="E17431" s="3">
        <v>10089</v>
      </c>
      <c r="F17431" s="3" t="s">
        <v>3</v>
      </c>
      <c r="G17431" s="3" t="str">
        <f t="shared" si="821"/>
        <v>Non-Renewable</v>
      </c>
      <c r="H17431" s="5">
        <f t="shared" si="822"/>
        <v>0.12106800000000001</v>
      </c>
      <c r="I17431" s="3" t="s">
        <v>60</v>
      </c>
      <c r="J17431">
        <f t="shared" si="823"/>
        <v>26271.756000000001</v>
      </c>
    </row>
    <row r="17432" spans="1:10" x14ac:dyDescent="0.3">
      <c r="A17432" s="3" t="s">
        <v>29</v>
      </c>
      <c r="B17432" s="3" t="s">
        <v>163</v>
      </c>
      <c r="C17432" s="3">
        <v>2012</v>
      </c>
      <c r="D17432" s="3" t="s">
        <v>6</v>
      </c>
      <c r="E17432" s="3">
        <v>8770</v>
      </c>
      <c r="F17432" s="3" t="s">
        <v>3</v>
      </c>
      <c r="G17432" s="3" t="str">
        <f t="shared" si="821"/>
        <v>Non-Renewable</v>
      </c>
      <c r="H17432" s="5">
        <f t="shared" si="822"/>
        <v>0.10524</v>
      </c>
      <c r="I17432" s="3" t="s">
        <v>60</v>
      </c>
      <c r="J17432">
        <f t="shared" si="823"/>
        <v>22837.08</v>
      </c>
    </row>
    <row r="17433" spans="1:10" x14ac:dyDescent="0.3">
      <c r="A17433" s="3" t="s">
        <v>29</v>
      </c>
      <c r="B17433" s="3" t="s">
        <v>163</v>
      </c>
      <c r="C17433" s="3">
        <v>2013</v>
      </c>
      <c r="D17433" s="3" t="s">
        <v>6</v>
      </c>
      <c r="E17433" s="3">
        <v>11800</v>
      </c>
      <c r="F17433" s="3" t="s">
        <v>3</v>
      </c>
      <c r="G17433" s="3" t="str">
        <f t="shared" si="821"/>
        <v>Non-Renewable</v>
      </c>
      <c r="H17433" s="5">
        <f t="shared" si="822"/>
        <v>0.1416</v>
      </c>
      <c r="I17433" s="3" t="s">
        <v>60</v>
      </c>
      <c r="J17433">
        <f t="shared" si="823"/>
        <v>30727.200000000001</v>
      </c>
    </row>
    <row r="17434" spans="1:10" x14ac:dyDescent="0.3">
      <c r="A17434" s="3" t="s">
        <v>29</v>
      </c>
      <c r="B17434" s="3" t="s">
        <v>163</v>
      </c>
      <c r="C17434" s="3">
        <v>2014</v>
      </c>
      <c r="D17434" s="3" t="s">
        <v>6</v>
      </c>
      <c r="E17434" s="3">
        <v>9677</v>
      </c>
      <c r="F17434" s="3" t="s">
        <v>3</v>
      </c>
      <c r="G17434" s="3" t="str">
        <f t="shared" si="821"/>
        <v>Non-Renewable</v>
      </c>
      <c r="H17434" s="5">
        <f t="shared" si="822"/>
        <v>0.116124</v>
      </c>
      <c r="I17434" s="3" t="s">
        <v>60</v>
      </c>
      <c r="J17434">
        <f t="shared" si="823"/>
        <v>25198.907999999999</v>
      </c>
    </row>
    <row r="17435" spans="1:10" x14ac:dyDescent="0.3">
      <c r="A17435" s="3" t="s">
        <v>29</v>
      </c>
      <c r="B17435" s="3" t="s">
        <v>163</v>
      </c>
      <c r="C17435" s="3">
        <v>2015</v>
      </c>
      <c r="D17435" s="3" t="s">
        <v>6</v>
      </c>
      <c r="E17435" s="3">
        <v>11577</v>
      </c>
      <c r="F17435" s="3" t="s">
        <v>3</v>
      </c>
      <c r="G17435" s="3" t="str">
        <f t="shared" si="821"/>
        <v>Non-Renewable</v>
      </c>
      <c r="H17435" s="5">
        <f t="shared" si="822"/>
        <v>0.13892399999999999</v>
      </c>
      <c r="I17435" s="3" t="s">
        <v>60</v>
      </c>
      <c r="J17435">
        <f t="shared" si="823"/>
        <v>30146.507999999998</v>
      </c>
    </row>
    <row r="17436" spans="1:10" x14ac:dyDescent="0.3">
      <c r="A17436" s="3" t="s">
        <v>29</v>
      </c>
      <c r="B17436" s="3" t="s">
        <v>163</v>
      </c>
      <c r="C17436" s="3">
        <v>2016</v>
      </c>
      <c r="D17436" s="3" t="s">
        <v>6</v>
      </c>
      <c r="E17436" s="3">
        <v>10567</v>
      </c>
      <c r="F17436" s="3" t="s">
        <v>3</v>
      </c>
      <c r="G17436" s="3" t="str">
        <f t="shared" si="821"/>
        <v>Non-Renewable</v>
      </c>
      <c r="H17436" s="5">
        <f t="shared" si="822"/>
        <v>0.126804</v>
      </c>
      <c r="I17436" s="3" t="s">
        <v>60</v>
      </c>
      <c r="J17436">
        <f t="shared" si="823"/>
        <v>27516.468000000001</v>
      </c>
    </row>
    <row r="17437" spans="1:10" x14ac:dyDescent="0.3">
      <c r="A17437" s="3" t="s">
        <v>29</v>
      </c>
      <c r="B17437" s="3" t="s">
        <v>163</v>
      </c>
      <c r="C17437" s="3">
        <v>2017</v>
      </c>
      <c r="D17437" s="3" t="s">
        <v>6</v>
      </c>
      <c r="E17437" s="3">
        <v>10883</v>
      </c>
      <c r="F17437" s="3" t="s">
        <v>3</v>
      </c>
      <c r="G17437" s="3" t="str">
        <f t="shared" si="821"/>
        <v>Non-Renewable</v>
      </c>
      <c r="H17437" s="5">
        <f t="shared" si="822"/>
        <v>0.13059599999999999</v>
      </c>
      <c r="I17437" s="3" t="s">
        <v>60</v>
      </c>
      <c r="J17437">
        <f t="shared" si="823"/>
        <v>28339.331999999999</v>
      </c>
    </row>
    <row r="17438" spans="1:10" x14ac:dyDescent="0.3">
      <c r="A17438" s="3" t="s">
        <v>29</v>
      </c>
      <c r="B17438" s="3" t="s">
        <v>163</v>
      </c>
      <c r="C17438" s="3">
        <v>2018</v>
      </c>
      <c r="D17438" s="3" t="s">
        <v>6</v>
      </c>
      <c r="E17438" s="3">
        <v>13555</v>
      </c>
      <c r="F17438" s="3" t="s">
        <v>3</v>
      </c>
      <c r="G17438" s="3" t="str">
        <f t="shared" si="821"/>
        <v>Non-Renewable</v>
      </c>
      <c r="H17438" s="5">
        <f t="shared" si="822"/>
        <v>0.16266</v>
      </c>
      <c r="I17438" s="3" t="s">
        <v>60</v>
      </c>
      <c r="J17438">
        <f t="shared" si="823"/>
        <v>35297.22</v>
      </c>
    </row>
    <row r="17439" spans="1:10" x14ac:dyDescent="0.3">
      <c r="A17439" s="3" t="s">
        <v>29</v>
      </c>
      <c r="B17439" s="3" t="s">
        <v>163</v>
      </c>
      <c r="C17439" s="3">
        <v>2019</v>
      </c>
      <c r="D17439" s="3" t="s">
        <v>6</v>
      </c>
      <c r="E17439" s="3">
        <v>11190</v>
      </c>
      <c r="F17439" s="3" t="s">
        <v>3</v>
      </c>
      <c r="G17439" s="3" t="str">
        <f t="shared" ref="G17439:G17502" si="824">IF(OR(D17439="hydropower",D17439="wind",D17439="solar pv",D17439=" tide",D17439="solar thermal",D17439="geothermal",D17439="biofuels"), "Renewable", "Non-Renewable")</f>
        <v>Non-Renewable</v>
      </c>
      <c r="H17439" s="5">
        <f t="shared" si="822"/>
        <v>0.13428000000000001</v>
      </c>
      <c r="I17439" s="3" t="s">
        <v>60</v>
      </c>
      <c r="J17439">
        <f t="shared" si="823"/>
        <v>29138.760000000002</v>
      </c>
    </row>
    <row r="17440" spans="1:10" x14ac:dyDescent="0.3">
      <c r="A17440" s="3" t="s">
        <v>29</v>
      </c>
      <c r="B17440" s="3" t="s">
        <v>163</v>
      </c>
      <c r="C17440" s="3">
        <v>2020</v>
      </c>
      <c r="D17440" s="3" t="s">
        <v>6</v>
      </c>
      <c r="E17440" s="3">
        <v>11178</v>
      </c>
      <c r="F17440" s="3" t="s">
        <v>3</v>
      </c>
      <c r="G17440" s="3" t="str">
        <f t="shared" si="824"/>
        <v>Non-Renewable</v>
      </c>
      <c r="H17440" s="5">
        <f t="shared" si="822"/>
        <v>0.13413600000000001</v>
      </c>
      <c r="I17440" s="3" t="s">
        <v>60</v>
      </c>
      <c r="J17440">
        <f t="shared" si="823"/>
        <v>29107.512000000002</v>
      </c>
    </row>
    <row r="17441" spans="1:10" x14ac:dyDescent="0.3">
      <c r="A17441" s="3" t="s">
        <v>29</v>
      </c>
      <c r="B17441" s="3" t="s">
        <v>163</v>
      </c>
      <c r="C17441" s="3">
        <v>2021</v>
      </c>
      <c r="D17441" s="3" t="s">
        <v>6</v>
      </c>
      <c r="E17441" s="3">
        <v>11923</v>
      </c>
      <c r="F17441" s="3" t="s">
        <v>3</v>
      </c>
      <c r="G17441" s="3" t="str">
        <f t="shared" si="824"/>
        <v>Non-Renewable</v>
      </c>
      <c r="H17441" s="5">
        <f t="shared" si="822"/>
        <v>0.14307600000000001</v>
      </c>
      <c r="I17441" s="3" t="s">
        <v>60</v>
      </c>
      <c r="J17441">
        <f t="shared" si="823"/>
        <v>31047.492000000002</v>
      </c>
    </row>
    <row r="17442" spans="1:10" x14ac:dyDescent="0.3">
      <c r="A17442" s="3" t="s">
        <v>29</v>
      </c>
      <c r="B17442" s="3" t="s">
        <v>163</v>
      </c>
      <c r="C17442" s="3">
        <v>2022</v>
      </c>
      <c r="D17442" s="3" t="s">
        <v>6</v>
      </c>
      <c r="E17442" s="3">
        <v>10850</v>
      </c>
      <c r="F17442" s="3" t="s">
        <v>3</v>
      </c>
      <c r="G17442" s="3" t="str">
        <f t="shared" si="824"/>
        <v>Non-Renewable</v>
      </c>
      <c r="H17442" s="5">
        <f t="shared" si="822"/>
        <v>0.13020000000000001</v>
      </c>
      <c r="I17442" s="3" t="s">
        <v>60</v>
      </c>
      <c r="J17442">
        <f t="shared" si="823"/>
        <v>28253.4</v>
      </c>
    </row>
    <row r="17443" spans="1:10" x14ac:dyDescent="0.3">
      <c r="A17443" s="3" t="s">
        <v>29</v>
      </c>
      <c r="B17443" s="3" t="s">
        <v>163</v>
      </c>
      <c r="C17443" s="3">
        <v>2023</v>
      </c>
      <c r="D17443" s="3" t="s">
        <v>6</v>
      </c>
      <c r="E17443" s="3">
        <v>12386</v>
      </c>
      <c r="F17443" s="3" t="s">
        <v>3</v>
      </c>
      <c r="G17443" s="3" t="str">
        <f t="shared" si="824"/>
        <v>Non-Renewable</v>
      </c>
      <c r="H17443" s="5">
        <f t="shared" si="822"/>
        <v>0.14863200000000001</v>
      </c>
      <c r="I17443" s="3" t="s">
        <v>60</v>
      </c>
      <c r="J17443">
        <f t="shared" si="823"/>
        <v>32253.144000000004</v>
      </c>
    </row>
    <row r="17444" spans="1:10" x14ac:dyDescent="0.3">
      <c r="A17444" s="3" t="s">
        <v>29</v>
      </c>
      <c r="B17444" s="3" t="s">
        <v>163</v>
      </c>
      <c r="C17444" s="3">
        <v>2024</v>
      </c>
      <c r="D17444" s="3" t="s">
        <v>6</v>
      </c>
      <c r="E17444" s="3">
        <v>12266</v>
      </c>
      <c r="F17444" s="3" t="s">
        <v>3</v>
      </c>
      <c r="G17444" s="3" t="str">
        <f t="shared" si="824"/>
        <v>Non-Renewable</v>
      </c>
      <c r="H17444" s="5">
        <f t="shared" si="822"/>
        <v>0.14719200000000002</v>
      </c>
      <c r="I17444" s="3" t="s">
        <v>60</v>
      </c>
      <c r="J17444">
        <f t="shared" si="823"/>
        <v>31940.664000000004</v>
      </c>
    </row>
    <row r="17445" spans="1:10" x14ac:dyDescent="0.3">
      <c r="A17445" s="3" t="s">
        <v>29</v>
      </c>
      <c r="B17445" s="3" t="s">
        <v>163</v>
      </c>
      <c r="C17445" s="3">
        <v>2025</v>
      </c>
      <c r="D17445" s="3" t="s">
        <v>6</v>
      </c>
      <c r="E17445" s="3">
        <v>13486</v>
      </c>
      <c r="F17445" s="3" t="s">
        <v>3</v>
      </c>
      <c r="G17445" s="3" t="str">
        <f t="shared" si="824"/>
        <v>Non-Renewable</v>
      </c>
      <c r="H17445" s="5">
        <f t="shared" si="822"/>
        <v>0.161832</v>
      </c>
      <c r="I17445" s="3" t="s">
        <v>60</v>
      </c>
      <c r="J17445">
        <f t="shared" si="823"/>
        <v>35117.544000000002</v>
      </c>
    </row>
    <row r="17446" spans="1:10" x14ac:dyDescent="0.3">
      <c r="A17446" s="3" t="s">
        <v>29</v>
      </c>
      <c r="B17446" s="3" t="s">
        <v>163</v>
      </c>
      <c r="C17446" s="3">
        <v>2000</v>
      </c>
      <c r="D17446" s="3" t="s">
        <v>7</v>
      </c>
      <c r="E17446" s="3">
        <v>33133</v>
      </c>
      <c r="F17446" s="3" t="s">
        <v>3</v>
      </c>
      <c r="G17446" s="3" t="str">
        <f t="shared" si="824"/>
        <v>Renewable</v>
      </c>
      <c r="H17446" s="5">
        <f t="shared" si="822"/>
        <v>0.79519200000000001</v>
      </c>
      <c r="I17446" s="3" t="s">
        <v>60</v>
      </c>
      <c r="J17446">
        <f t="shared" si="823"/>
        <v>172556.66399999999</v>
      </c>
    </row>
    <row r="17447" spans="1:10" x14ac:dyDescent="0.3">
      <c r="A17447" s="3" t="s">
        <v>29</v>
      </c>
      <c r="B17447" s="3" t="s">
        <v>163</v>
      </c>
      <c r="C17447" s="3">
        <v>2001</v>
      </c>
      <c r="D17447" s="3" t="s">
        <v>7</v>
      </c>
      <c r="E17447" s="3">
        <v>28502</v>
      </c>
      <c r="F17447" s="3" t="s">
        <v>3</v>
      </c>
      <c r="G17447" s="3" t="str">
        <f t="shared" si="824"/>
        <v>Renewable</v>
      </c>
      <c r="H17447" s="5">
        <f t="shared" si="822"/>
        <v>0.68404799999999999</v>
      </c>
      <c r="I17447" s="3" t="s">
        <v>60</v>
      </c>
      <c r="J17447">
        <f t="shared" si="823"/>
        <v>148438.416</v>
      </c>
    </row>
    <row r="17448" spans="1:10" x14ac:dyDescent="0.3">
      <c r="A17448" s="3" t="s">
        <v>29</v>
      </c>
      <c r="B17448" s="3" t="s">
        <v>163</v>
      </c>
      <c r="C17448" s="3">
        <v>2002</v>
      </c>
      <c r="D17448" s="3" t="s">
        <v>7</v>
      </c>
      <c r="E17448" s="3">
        <v>24951</v>
      </c>
      <c r="F17448" s="3" t="s">
        <v>3</v>
      </c>
      <c r="G17448" s="3" t="str">
        <f t="shared" si="824"/>
        <v>Renewable</v>
      </c>
      <c r="H17448" s="5">
        <f t="shared" si="822"/>
        <v>0.59882400000000002</v>
      </c>
      <c r="I17448" s="3" t="s">
        <v>60</v>
      </c>
      <c r="J17448">
        <f t="shared" si="823"/>
        <v>129944.808</v>
      </c>
    </row>
    <row r="17449" spans="1:10" x14ac:dyDescent="0.3">
      <c r="A17449" s="3" t="s">
        <v>29</v>
      </c>
      <c r="B17449" s="3" t="s">
        <v>163</v>
      </c>
      <c r="C17449" s="3">
        <v>2003</v>
      </c>
      <c r="D17449" s="3" t="s">
        <v>7</v>
      </c>
      <c r="E17449" s="3">
        <v>19880</v>
      </c>
      <c r="F17449" s="3" t="s">
        <v>3</v>
      </c>
      <c r="G17449" s="3" t="str">
        <f t="shared" si="824"/>
        <v>Renewable</v>
      </c>
      <c r="H17449" s="5">
        <f t="shared" si="822"/>
        <v>0.47711999999999999</v>
      </c>
      <c r="I17449" s="3" t="s">
        <v>60</v>
      </c>
      <c r="J17449">
        <f t="shared" si="823"/>
        <v>103535.03999999999</v>
      </c>
    </row>
    <row r="17450" spans="1:10" x14ac:dyDescent="0.3">
      <c r="A17450" s="3" t="s">
        <v>29</v>
      </c>
      <c r="B17450" s="3" t="s">
        <v>163</v>
      </c>
      <c r="C17450" s="3">
        <v>2004</v>
      </c>
      <c r="D17450" s="3" t="s">
        <v>7</v>
      </c>
      <c r="E17450" s="3">
        <v>25206</v>
      </c>
      <c r="F17450" s="3" t="s">
        <v>3</v>
      </c>
      <c r="G17450" s="3" t="str">
        <f t="shared" si="824"/>
        <v>Renewable</v>
      </c>
      <c r="H17450" s="5">
        <f t="shared" si="822"/>
        <v>0.60494400000000004</v>
      </c>
      <c r="I17450" s="3" t="s">
        <v>60</v>
      </c>
      <c r="J17450">
        <f t="shared" si="823"/>
        <v>131272.848</v>
      </c>
    </row>
    <row r="17451" spans="1:10" x14ac:dyDescent="0.3">
      <c r="A17451" s="3" t="s">
        <v>29</v>
      </c>
      <c r="B17451" s="3" t="s">
        <v>163</v>
      </c>
      <c r="C17451" s="3">
        <v>2005</v>
      </c>
      <c r="D17451" s="3" t="s">
        <v>7</v>
      </c>
      <c r="E17451" s="3">
        <v>27709</v>
      </c>
      <c r="F17451" s="3" t="s">
        <v>3</v>
      </c>
      <c r="G17451" s="3" t="str">
        <f t="shared" si="824"/>
        <v>Renewable</v>
      </c>
      <c r="H17451" s="5">
        <f t="shared" si="822"/>
        <v>0.66501600000000005</v>
      </c>
      <c r="I17451" s="3" t="s">
        <v>60</v>
      </c>
      <c r="J17451">
        <f t="shared" si="823"/>
        <v>144308.47200000001</v>
      </c>
    </row>
    <row r="17452" spans="1:10" x14ac:dyDescent="0.3">
      <c r="A17452" s="3" t="s">
        <v>29</v>
      </c>
      <c r="B17452" s="3" t="s">
        <v>163</v>
      </c>
      <c r="C17452" s="3">
        <v>2006</v>
      </c>
      <c r="D17452" s="3" t="s">
        <v>7</v>
      </c>
      <c r="E17452" s="3">
        <v>30445</v>
      </c>
      <c r="F17452" s="3" t="s">
        <v>3</v>
      </c>
      <c r="G17452" s="3" t="str">
        <f t="shared" si="824"/>
        <v>Renewable</v>
      </c>
      <c r="H17452" s="5">
        <f t="shared" si="822"/>
        <v>0.73068</v>
      </c>
      <c r="I17452" s="3" t="s">
        <v>60</v>
      </c>
      <c r="J17452">
        <f t="shared" si="823"/>
        <v>158557.56</v>
      </c>
    </row>
    <row r="17453" spans="1:10" x14ac:dyDescent="0.3">
      <c r="A17453" s="3" t="s">
        <v>29</v>
      </c>
      <c r="B17453" s="3" t="s">
        <v>163</v>
      </c>
      <c r="C17453" s="3">
        <v>2007</v>
      </c>
      <c r="D17453" s="3" t="s">
        <v>7</v>
      </c>
      <c r="E17453" s="3">
        <v>27339</v>
      </c>
      <c r="F17453" s="3" t="s">
        <v>3</v>
      </c>
      <c r="G17453" s="3" t="str">
        <f t="shared" si="824"/>
        <v>Renewable</v>
      </c>
      <c r="H17453" s="5">
        <f t="shared" si="822"/>
        <v>0.65613600000000005</v>
      </c>
      <c r="I17453" s="3" t="s">
        <v>60</v>
      </c>
      <c r="J17453">
        <f t="shared" si="823"/>
        <v>142381.51200000002</v>
      </c>
    </row>
    <row r="17454" spans="1:10" x14ac:dyDescent="0.3">
      <c r="A17454" s="3" t="s">
        <v>29</v>
      </c>
      <c r="B17454" s="3" t="s">
        <v>163</v>
      </c>
      <c r="C17454" s="3">
        <v>2008</v>
      </c>
      <c r="D17454" s="3" t="s">
        <v>7</v>
      </c>
      <c r="E17454" s="3">
        <v>39194</v>
      </c>
      <c r="F17454" s="3" t="s">
        <v>3</v>
      </c>
      <c r="G17454" s="3" t="str">
        <f t="shared" si="824"/>
        <v>Renewable</v>
      </c>
      <c r="H17454" s="5">
        <f t="shared" si="822"/>
        <v>0.94065600000000005</v>
      </c>
      <c r="I17454" s="3" t="s">
        <v>60</v>
      </c>
      <c r="J17454">
        <f t="shared" si="823"/>
        <v>204122.35200000001</v>
      </c>
    </row>
    <row r="17455" spans="1:10" x14ac:dyDescent="0.3">
      <c r="A17455" s="3" t="s">
        <v>29</v>
      </c>
      <c r="B17455" s="3" t="s">
        <v>163</v>
      </c>
      <c r="C17455" s="3">
        <v>2009</v>
      </c>
      <c r="D17455" s="3" t="s">
        <v>7</v>
      </c>
      <c r="E17455" s="3">
        <v>26717</v>
      </c>
      <c r="F17455" s="3" t="s">
        <v>3</v>
      </c>
      <c r="G17455" s="3" t="str">
        <f t="shared" si="824"/>
        <v>Renewable</v>
      </c>
      <c r="H17455" s="5">
        <f t="shared" si="822"/>
        <v>0.641208</v>
      </c>
      <c r="I17455" s="3" t="s">
        <v>60</v>
      </c>
      <c r="J17455">
        <f t="shared" si="823"/>
        <v>139142.136</v>
      </c>
    </row>
    <row r="17456" spans="1:10" x14ac:dyDescent="0.3">
      <c r="A17456" s="3" t="s">
        <v>29</v>
      </c>
      <c r="B17456" s="3" t="s">
        <v>163</v>
      </c>
      <c r="C17456" s="3">
        <v>2010</v>
      </c>
      <c r="D17456" s="3" t="s">
        <v>7</v>
      </c>
      <c r="E17456" s="3">
        <v>37130</v>
      </c>
      <c r="F17456" s="3" t="s">
        <v>3</v>
      </c>
      <c r="G17456" s="3" t="str">
        <f t="shared" si="824"/>
        <v>Renewable</v>
      </c>
      <c r="H17456" s="5">
        <f t="shared" si="822"/>
        <v>0.89112000000000002</v>
      </c>
      <c r="I17456" s="3" t="s">
        <v>60</v>
      </c>
      <c r="J17456">
        <f t="shared" si="823"/>
        <v>193373.04</v>
      </c>
    </row>
    <row r="17457" spans="1:10" x14ac:dyDescent="0.3">
      <c r="A17457" s="3" t="s">
        <v>29</v>
      </c>
      <c r="B17457" s="3" t="s">
        <v>163</v>
      </c>
      <c r="C17457" s="3">
        <v>2011</v>
      </c>
      <c r="D17457" s="3" t="s">
        <v>7</v>
      </c>
      <c r="E17457" s="3">
        <v>36246</v>
      </c>
      <c r="F17457" s="3" t="s">
        <v>3</v>
      </c>
      <c r="G17457" s="3" t="str">
        <f t="shared" si="824"/>
        <v>Renewable</v>
      </c>
      <c r="H17457" s="5">
        <f t="shared" si="822"/>
        <v>0.86990400000000001</v>
      </c>
      <c r="I17457" s="3" t="s">
        <v>60</v>
      </c>
      <c r="J17457">
        <f t="shared" si="823"/>
        <v>188769.16800000001</v>
      </c>
    </row>
    <row r="17458" spans="1:10" x14ac:dyDescent="0.3">
      <c r="A17458" s="3" t="s">
        <v>29</v>
      </c>
      <c r="B17458" s="3" t="s">
        <v>163</v>
      </c>
      <c r="C17458" s="3">
        <v>2012</v>
      </c>
      <c r="D17458" s="3" t="s">
        <v>7</v>
      </c>
      <c r="E17458" s="3">
        <v>31882</v>
      </c>
      <c r="F17458" s="3" t="s">
        <v>3</v>
      </c>
      <c r="G17458" s="3" t="str">
        <f t="shared" si="824"/>
        <v>Renewable</v>
      </c>
      <c r="H17458" s="5">
        <f t="shared" si="822"/>
        <v>0.76516800000000007</v>
      </c>
      <c r="I17458" s="3" t="s">
        <v>60</v>
      </c>
      <c r="J17458">
        <f t="shared" si="823"/>
        <v>166041.45600000001</v>
      </c>
    </row>
    <row r="17459" spans="1:10" x14ac:dyDescent="0.3">
      <c r="A17459" s="3" t="s">
        <v>29</v>
      </c>
      <c r="B17459" s="3" t="s">
        <v>163</v>
      </c>
      <c r="C17459" s="3">
        <v>2013</v>
      </c>
      <c r="D17459" s="3" t="s">
        <v>7</v>
      </c>
      <c r="E17459" s="3">
        <v>28002</v>
      </c>
      <c r="F17459" s="3" t="s">
        <v>3</v>
      </c>
      <c r="G17459" s="3" t="str">
        <f t="shared" si="824"/>
        <v>Renewable</v>
      </c>
      <c r="H17459" s="5">
        <f t="shared" si="822"/>
        <v>0.67204799999999998</v>
      </c>
      <c r="I17459" s="3" t="s">
        <v>60</v>
      </c>
      <c r="J17459">
        <f t="shared" si="823"/>
        <v>145834.416</v>
      </c>
    </row>
    <row r="17460" spans="1:10" x14ac:dyDescent="0.3">
      <c r="A17460" s="3" t="s">
        <v>29</v>
      </c>
      <c r="B17460" s="3" t="s">
        <v>163</v>
      </c>
      <c r="C17460" s="3">
        <v>2014</v>
      </c>
      <c r="D17460" s="3" t="s">
        <v>7</v>
      </c>
      <c r="E17460" s="3">
        <v>38892</v>
      </c>
      <c r="F17460" s="3" t="s">
        <v>3</v>
      </c>
      <c r="G17460" s="3" t="str">
        <f t="shared" si="824"/>
        <v>Renewable</v>
      </c>
      <c r="H17460" s="5">
        <f t="shared" si="822"/>
        <v>0.93340800000000002</v>
      </c>
      <c r="I17460" s="3" t="s">
        <v>60</v>
      </c>
      <c r="J17460">
        <f t="shared" si="823"/>
        <v>202549.53599999999</v>
      </c>
    </row>
    <row r="17461" spans="1:10" x14ac:dyDescent="0.3">
      <c r="A17461" s="3" t="s">
        <v>29</v>
      </c>
      <c r="B17461" s="3" t="s">
        <v>163</v>
      </c>
      <c r="C17461" s="3">
        <v>2015</v>
      </c>
      <c r="D17461" s="3" t="s">
        <v>7</v>
      </c>
      <c r="E17461" s="3">
        <v>30815</v>
      </c>
      <c r="F17461" s="3" t="s">
        <v>3</v>
      </c>
      <c r="G17461" s="3" t="str">
        <f t="shared" si="824"/>
        <v>Renewable</v>
      </c>
      <c r="H17461" s="5">
        <f t="shared" si="822"/>
        <v>0.73956</v>
      </c>
      <c r="I17461" s="3" t="s">
        <v>60</v>
      </c>
      <c r="J17461">
        <f t="shared" si="823"/>
        <v>160484.51999999999</v>
      </c>
    </row>
    <row r="17462" spans="1:10" x14ac:dyDescent="0.3">
      <c r="A17462" s="3" t="s">
        <v>29</v>
      </c>
      <c r="B17462" s="3" t="s">
        <v>163</v>
      </c>
      <c r="C17462" s="3">
        <v>2016</v>
      </c>
      <c r="D17462" s="3" t="s">
        <v>7</v>
      </c>
      <c r="E17462" s="3">
        <v>30030</v>
      </c>
      <c r="F17462" s="3" t="s">
        <v>3</v>
      </c>
      <c r="G17462" s="3" t="str">
        <f t="shared" si="824"/>
        <v>Renewable</v>
      </c>
      <c r="H17462" s="5">
        <f t="shared" si="822"/>
        <v>0.72072000000000003</v>
      </c>
      <c r="I17462" s="3" t="s">
        <v>60</v>
      </c>
      <c r="J17462">
        <f t="shared" si="823"/>
        <v>156396.24000000002</v>
      </c>
    </row>
    <row r="17463" spans="1:10" x14ac:dyDescent="0.3">
      <c r="A17463" s="3" t="s">
        <v>29</v>
      </c>
      <c r="B17463" s="3" t="s">
        <v>163</v>
      </c>
      <c r="C17463" s="3">
        <v>2017</v>
      </c>
      <c r="D17463" s="3" t="s">
        <v>7</v>
      </c>
      <c r="E17463" s="3">
        <v>32559</v>
      </c>
      <c r="F17463" s="3" t="s">
        <v>3</v>
      </c>
      <c r="G17463" s="3" t="str">
        <f t="shared" si="824"/>
        <v>Renewable</v>
      </c>
      <c r="H17463" s="5">
        <f t="shared" si="822"/>
        <v>0.781416</v>
      </c>
      <c r="I17463" s="3" t="s">
        <v>60</v>
      </c>
      <c r="J17463">
        <f t="shared" si="823"/>
        <v>169567.272</v>
      </c>
    </row>
    <row r="17464" spans="1:10" x14ac:dyDescent="0.3">
      <c r="A17464" s="3" t="s">
        <v>29</v>
      </c>
      <c r="B17464" s="3" t="s">
        <v>163</v>
      </c>
      <c r="C17464" s="3">
        <v>2018</v>
      </c>
      <c r="D17464" s="3" t="s">
        <v>7</v>
      </c>
      <c r="E17464" s="3">
        <v>32526</v>
      </c>
      <c r="F17464" s="3" t="s">
        <v>3</v>
      </c>
      <c r="G17464" s="3" t="str">
        <f t="shared" si="824"/>
        <v>Renewable</v>
      </c>
      <c r="H17464" s="5">
        <f t="shared" si="822"/>
        <v>0.78062399999999998</v>
      </c>
      <c r="I17464" s="3" t="s">
        <v>60</v>
      </c>
      <c r="J17464">
        <f t="shared" si="823"/>
        <v>169395.408</v>
      </c>
    </row>
    <row r="17465" spans="1:10" x14ac:dyDescent="0.3">
      <c r="A17465" s="3" t="s">
        <v>29</v>
      </c>
      <c r="B17465" s="3" t="s">
        <v>163</v>
      </c>
      <c r="C17465" s="3">
        <v>2019</v>
      </c>
      <c r="D17465" s="3" t="s">
        <v>7</v>
      </c>
      <c r="E17465" s="3">
        <v>23815</v>
      </c>
      <c r="F17465" s="3" t="s">
        <v>3</v>
      </c>
      <c r="G17465" s="3" t="str">
        <f t="shared" si="824"/>
        <v>Renewable</v>
      </c>
      <c r="H17465" s="5">
        <f t="shared" si="822"/>
        <v>0.57156000000000007</v>
      </c>
      <c r="I17465" s="3" t="s">
        <v>60</v>
      </c>
      <c r="J17465">
        <f t="shared" si="823"/>
        <v>124028.52000000002</v>
      </c>
    </row>
    <row r="17466" spans="1:10" x14ac:dyDescent="0.3">
      <c r="A17466" s="3" t="s">
        <v>29</v>
      </c>
      <c r="B17466" s="3" t="s">
        <v>163</v>
      </c>
      <c r="C17466" s="3">
        <v>2020</v>
      </c>
      <c r="D17466" s="3" t="s">
        <v>7</v>
      </c>
      <c r="E17466" s="3">
        <v>27060</v>
      </c>
      <c r="F17466" s="3" t="s">
        <v>3</v>
      </c>
      <c r="G17466" s="3" t="str">
        <f t="shared" si="824"/>
        <v>Renewable</v>
      </c>
      <c r="H17466" s="5">
        <f t="shared" ref="H17466:H17529" si="825">IF(D17466="Coal",E17466*0.0009,
IF(D17466="Oil",E17466*0.00078,
IF(D17466="Natural Gas",E17466*0.0004,
IF(D17466="Nuclear",E17466*0.000012,
IF(D17466="Hydropower",E17466*0.000024,
IF(D17466="Biofuels",E17466*0.0004,
IF(D17466="Waste",E17466*0.0002,
IF(D17466="Wind",E17466*0.000011,
IF(D17466="Solar PV",E17466*0.000045,
IF(D17466="Solar Thermal",E17466*0.00005,
IF(D17466="Other sources",E17466*0.0005,
IF(D17466="Geothermal",E17466*0.00005,
IF(D17466="Tide",E17466*0.00001,0)))))))))))))</f>
        <v>0.64944000000000002</v>
      </c>
      <c r="I17466" s="3" t="s">
        <v>60</v>
      </c>
      <c r="J17466">
        <f t="shared" si="823"/>
        <v>140928.48000000001</v>
      </c>
    </row>
    <row r="17467" spans="1:10" x14ac:dyDescent="0.3">
      <c r="A17467" s="3" t="s">
        <v>29</v>
      </c>
      <c r="B17467" s="3" t="s">
        <v>163</v>
      </c>
      <c r="C17467" s="3">
        <v>2021</v>
      </c>
      <c r="D17467" s="3" t="s">
        <v>7</v>
      </c>
      <c r="E17467" s="3">
        <v>35031</v>
      </c>
      <c r="F17467" s="3" t="s">
        <v>3</v>
      </c>
      <c r="G17467" s="3" t="str">
        <f t="shared" si="824"/>
        <v>Renewable</v>
      </c>
      <c r="H17467" s="5">
        <f t="shared" si="825"/>
        <v>0.84074400000000005</v>
      </c>
      <c r="I17467" s="3" t="s">
        <v>60</v>
      </c>
      <c r="J17467">
        <f t="shared" si="823"/>
        <v>182441.448</v>
      </c>
    </row>
    <row r="17468" spans="1:10" x14ac:dyDescent="0.3">
      <c r="A17468" s="3" t="s">
        <v>29</v>
      </c>
      <c r="B17468" s="3" t="s">
        <v>163</v>
      </c>
      <c r="C17468" s="3">
        <v>2022</v>
      </c>
      <c r="D17468" s="3" t="s">
        <v>7</v>
      </c>
      <c r="E17468" s="3">
        <v>35883</v>
      </c>
      <c r="F17468" s="3" t="s">
        <v>3</v>
      </c>
      <c r="G17468" s="3" t="str">
        <f t="shared" si="824"/>
        <v>Renewable</v>
      </c>
      <c r="H17468" s="5">
        <f t="shared" si="825"/>
        <v>0.86119200000000007</v>
      </c>
      <c r="I17468" s="3" t="s">
        <v>60</v>
      </c>
      <c r="J17468">
        <f t="shared" si="823"/>
        <v>186878.66400000002</v>
      </c>
    </row>
    <row r="17469" spans="1:10" x14ac:dyDescent="0.3">
      <c r="A17469" s="3" t="s">
        <v>29</v>
      </c>
      <c r="B17469" s="3" t="s">
        <v>163</v>
      </c>
      <c r="C17469" s="3">
        <v>2023</v>
      </c>
      <c r="D17469" s="3" t="s">
        <v>7</v>
      </c>
      <c r="E17469" s="3">
        <v>20796</v>
      </c>
      <c r="F17469" s="3" t="s">
        <v>3</v>
      </c>
      <c r="G17469" s="3" t="str">
        <f t="shared" si="824"/>
        <v>Renewable</v>
      </c>
      <c r="H17469" s="5">
        <f t="shared" si="825"/>
        <v>0.49910399999999999</v>
      </c>
      <c r="I17469" s="3" t="s">
        <v>60</v>
      </c>
      <c r="J17469">
        <f t="shared" si="823"/>
        <v>108305.568</v>
      </c>
    </row>
    <row r="17470" spans="1:10" x14ac:dyDescent="0.3">
      <c r="A17470" s="3" t="s">
        <v>29</v>
      </c>
      <c r="B17470" s="3" t="s">
        <v>163</v>
      </c>
      <c r="C17470" s="3">
        <v>2024</v>
      </c>
      <c r="D17470" s="3" t="s">
        <v>7</v>
      </c>
      <c r="E17470" s="3">
        <v>24285</v>
      </c>
      <c r="F17470" s="3" t="s">
        <v>3</v>
      </c>
      <c r="G17470" s="3" t="str">
        <f t="shared" si="824"/>
        <v>Renewable</v>
      </c>
      <c r="H17470" s="5">
        <f t="shared" si="825"/>
        <v>0.58284000000000002</v>
      </c>
      <c r="I17470" s="3" t="s">
        <v>60</v>
      </c>
      <c r="J17470">
        <f t="shared" si="823"/>
        <v>126476.28</v>
      </c>
    </row>
    <row r="17471" spans="1:10" x14ac:dyDescent="0.3">
      <c r="A17471" s="3" t="s">
        <v>29</v>
      </c>
      <c r="B17471" s="3" t="s">
        <v>163</v>
      </c>
      <c r="C17471" s="3">
        <v>2025</v>
      </c>
      <c r="D17471" s="3" t="s">
        <v>7</v>
      </c>
      <c r="E17471" s="3">
        <v>30416</v>
      </c>
      <c r="F17471" s="3" t="s">
        <v>3</v>
      </c>
      <c r="G17471" s="3" t="str">
        <f t="shared" si="824"/>
        <v>Renewable</v>
      </c>
      <c r="H17471" s="5">
        <f t="shared" si="825"/>
        <v>0.72998399999999997</v>
      </c>
      <c r="I17471" s="3" t="s">
        <v>60</v>
      </c>
      <c r="J17471">
        <f t="shared" si="823"/>
        <v>158406.52799999999</v>
      </c>
    </row>
    <row r="17472" spans="1:10" x14ac:dyDescent="0.3">
      <c r="A17472" s="3" t="s">
        <v>29</v>
      </c>
      <c r="B17472" s="3" t="s">
        <v>163</v>
      </c>
      <c r="C17472" s="3">
        <v>2000</v>
      </c>
      <c r="D17472" s="3" t="s">
        <v>8</v>
      </c>
      <c r="E17472" s="3">
        <v>1672</v>
      </c>
      <c r="F17472" s="3" t="s">
        <v>3</v>
      </c>
      <c r="G17472" s="3" t="str">
        <f t="shared" si="824"/>
        <v>Renewable</v>
      </c>
      <c r="H17472" s="5">
        <f t="shared" si="825"/>
        <v>0.66880000000000006</v>
      </c>
      <c r="I17472" s="3" t="s">
        <v>60</v>
      </c>
      <c r="J17472">
        <f t="shared" si="823"/>
        <v>145129.60000000001</v>
      </c>
    </row>
    <row r="17473" spans="1:10" x14ac:dyDescent="0.3">
      <c r="A17473" s="3" t="s">
        <v>29</v>
      </c>
      <c r="B17473" s="3" t="s">
        <v>163</v>
      </c>
      <c r="C17473" s="3">
        <v>2001</v>
      </c>
      <c r="D17473" s="3" t="s">
        <v>8</v>
      </c>
      <c r="E17473" s="3">
        <v>2509</v>
      </c>
      <c r="F17473" s="3" t="s">
        <v>3</v>
      </c>
      <c r="G17473" s="3" t="str">
        <f t="shared" si="824"/>
        <v>Renewable</v>
      </c>
      <c r="H17473" s="5">
        <f t="shared" si="825"/>
        <v>1.0036</v>
      </c>
      <c r="I17473" s="3" t="s">
        <v>60</v>
      </c>
      <c r="J17473">
        <f t="shared" si="823"/>
        <v>217781.2</v>
      </c>
    </row>
    <row r="17474" spans="1:10" x14ac:dyDescent="0.3">
      <c r="A17474" s="3" t="s">
        <v>29</v>
      </c>
      <c r="B17474" s="3" t="s">
        <v>163</v>
      </c>
      <c r="C17474" s="3">
        <v>2002</v>
      </c>
      <c r="D17474" s="3" t="s">
        <v>8</v>
      </c>
      <c r="E17474" s="3">
        <v>2477</v>
      </c>
      <c r="F17474" s="3" t="s">
        <v>3</v>
      </c>
      <c r="G17474" s="3" t="str">
        <f t="shared" si="824"/>
        <v>Renewable</v>
      </c>
      <c r="H17474" s="5">
        <f t="shared" si="825"/>
        <v>0.99080000000000001</v>
      </c>
      <c r="I17474" s="3" t="s">
        <v>60</v>
      </c>
      <c r="J17474">
        <f t="shared" si="823"/>
        <v>215003.6</v>
      </c>
    </row>
    <row r="17475" spans="1:10" x14ac:dyDescent="0.3">
      <c r="A17475" s="3" t="s">
        <v>29</v>
      </c>
      <c r="B17475" s="3" t="s">
        <v>163</v>
      </c>
      <c r="C17475" s="3">
        <v>2003</v>
      </c>
      <c r="D17475" s="3" t="s">
        <v>8</v>
      </c>
      <c r="E17475" s="3">
        <v>2454</v>
      </c>
      <c r="F17475" s="3" t="s">
        <v>3</v>
      </c>
      <c r="G17475" s="3" t="str">
        <f t="shared" si="824"/>
        <v>Renewable</v>
      </c>
      <c r="H17475" s="5">
        <f t="shared" si="825"/>
        <v>0.98160000000000003</v>
      </c>
      <c r="I17475" s="3" t="s">
        <v>60</v>
      </c>
      <c r="J17475">
        <f t="shared" ref="J17475:J17538" si="826">H17475*217000</f>
        <v>213007.2</v>
      </c>
    </row>
    <row r="17476" spans="1:10" x14ac:dyDescent="0.3">
      <c r="A17476" s="3" t="s">
        <v>29</v>
      </c>
      <c r="B17476" s="3" t="s">
        <v>163</v>
      </c>
      <c r="C17476" s="3">
        <v>2004</v>
      </c>
      <c r="D17476" s="3" t="s">
        <v>8</v>
      </c>
      <c r="E17476" s="3">
        <v>2515</v>
      </c>
      <c r="F17476" s="3" t="s">
        <v>3</v>
      </c>
      <c r="G17476" s="3" t="str">
        <f t="shared" si="824"/>
        <v>Renewable</v>
      </c>
      <c r="H17476" s="5">
        <f t="shared" si="825"/>
        <v>1.006</v>
      </c>
      <c r="I17476" s="3" t="s">
        <v>60</v>
      </c>
      <c r="J17476">
        <f t="shared" si="826"/>
        <v>218302</v>
      </c>
    </row>
    <row r="17477" spans="1:10" x14ac:dyDescent="0.3">
      <c r="A17477" s="3" t="s">
        <v>29</v>
      </c>
      <c r="B17477" s="3" t="s">
        <v>163</v>
      </c>
      <c r="C17477" s="3">
        <v>2005</v>
      </c>
      <c r="D17477" s="3" t="s">
        <v>8</v>
      </c>
      <c r="E17477" s="3">
        <v>3074</v>
      </c>
      <c r="F17477" s="3" t="s">
        <v>3</v>
      </c>
      <c r="G17477" s="3" t="str">
        <f t="shared" si="824"/>
        <v>Renewable</v>
      </c>
      <c r="H17477" s="5">
        <f t="shared" si="825"/>
        <v>1.2296</v>
      </c>
      <c r="I17477" s="3" t="s">
        <v>60</v>
      </c>
      <c r="J17477">
        <f t="shared" si="826"/>
        <v>266823.2</v>
      </c>
    </row>
    <row r="17478" spans="1:10" x14ac:dyDescent="0.3">
      <c r="A17478" s="3" t="s">
        <v>29</v>
      </c>
      <c r="B17478" s="3" t="s">
        <v>163</v>
      </c>
      <c r="C17478" s="3">
        <v>2006</v>
      </c>
      <c r="D17478" s="3" t="s">
        <v>8</v>
      </c>
      <c r="E17478" s="3">
        <v>2332</v>
      </c>
      <c r="F17478" s="3" t="s">
        <v>3</v>
      </c>
      <c r="G17478" s="3" t="str">
        <f t="shared" si="824"/>
        <v>Renewable</v>
      </c>
      <c r="H17478" s="5">
        <f t="shared" si="825"/>
        <v>0.93280000000000007</v>
      </c>
      <c r="I17478" s="3" t="s">
        <v>60</v>
      </c>
      <c r="J17478">
        <f t="shared" si="826"/>
        <v>202417.6</v>
      </c>
    </row>
    <row r="17479" spans="1:10" x14ac:dyDescent="0.3">
      <c r="A17479" s="3" t="s">
        <v>29</v>
      </c>
      <c r="B17479" s="3" t="s">
        <v>163</v>
      </c>
      <c r="C17479" s="3">
        <v>2007</v>
      </c>
      <c r="D17479" s="3" t="s">
        <v>8</v>
      </c>
      <c r="E17479" s="3">
        <v>2363</v>
      </c>
      <c r="F17479" s="3" t="s">
        <v>3</v>
      </c>
      <c r="G17479" s="3" t="str">
        <f t="shared" si="824"/>
        <v>Renewable</v>
      </c>
      <c r="H17479" s="5">
        <f t="shared" si="825"/>
        <v>0.94520000000000004</v>
      </c>
      <c r="I17479" s="3" t="s">
        <v>60</v>
      </c>
      <c r="J17479">
        <f t="shared" si="826"/>
        <v>205108.4</v>
      </c>
    </row>
    <row r="17480" spans="1:10" x14ac:dyDescent="0.3">
      <c r="A17480" s="3" t="s">
        <v>29</v>
      </c>
      <c r="B17480" s="3" t="s">
        <v>163</v>
      </c>
      <c r="C17480" s="3">
        <v>2008</v>
      </c>
      <c r="D17480" s="3" t="s">
        <v>8</v>
      </c>
      <c r="E17480" s="3">
        <v>708</v>
      </c>
      <c r="F17480" s="3" t="s">
        <v>3</v>
      </c>
      <c r="G17480" s="3" t="str">
        <f t="shared" si="824"/>
        <v>Renewable</v>
      </c>
      <c r="H17480" s="5">
        <f t="shared" si="825"/>
        <v>0.28320000000000001</v>
      </c>
      <c r="I17480" s="3" t="s">
        <v>60</v>
      </c>
      <c r="J17480">
        <f t="shared" si="826"/>
        <v>61454.400000000001</v>
      </c>
    </row>
    <row r="17481" spans="1:10" x14ac:dyDescent="0.3">
      <c r="A17481" s="3" t="s">
        <v>29</v>
      </c>
      <c r="B17481" s="3" t="s">
        <v>163</v>
      </c>
      <c r="C17481" s="3">
        <v>2009</v>
      </c>
      <c r="D17481" s="3" t="s">
        <v>8</v>
      </c>
      <c r="E17481" s="3">
        <v>585</v>
      </c>
      <c r="F17481" s="3" t="s">
        <v>3</v>
      </c>
      <c r="G17481" s="3" t="str">
        <f t="shared" si="824"/>
        <v>Renewable</v>
      </c>
      <c r="H17481" s="5">
        <f t="shared" si="825"/>
        <v>0.23400000000000001</v>
      </c>
      <c r="I17481" s="3" t="s">
        <v>60</v>
      </c>
      <c r="J17481">
        <f t="shared" si="826"/>
        <v>50778</v>
      </c>
    </row>
    <row r="17482" spans="1:10" x14ac:dyDescent="0.3">
      <c r="A17482" s="3" t="s">
        <v>29</v>
      </c>
      <c r="B17482" s="3" t="s">
        <v>163</v>
      </c>
      <c r="C17482" s="3">
        <v>2010</v>
      </c>
      <c r="D17482" s="3" t="s">
        <v>8</v>
      </c>
      <c r="E17482" s="3">
        <v>728</v>
      </c>
      <c r="F17482" s="3" t="s">
        <v>3</v>
      </c>
      <c r="G17482" s="3" t="str">
        <f t="shared" si="824"/>
        <v>Renewable</v>
      </c>
      <c r="H17482" s="5">
        <f t="shared" si="825"/>
        <v>0.29120000000000001</v>
      </c>
      <c r="I17482" s="3" t="s">
        <v>60</v>
      </c>
      <c r="J17482">
        <f t="shared" si="826"/>
        <v>63190.400000000001</v>
      </c>
    </row>
    <row r="17483" spans="1:10" x14ac:dyDescent="0.3">
      <c r="A17483" s="3" t="s">
        <v>29</v>
      </c>
      <c r="B17483" s="3" t="s">
        <v>163</v>
      </c>
      <c r="C17483" s="3">
        <v>2011</v>
      </c>
      <c r="D17483" s="3" t="s">
        <v>8</v>
      </c>
      <c r="E17483" s="3">
        <v>632</v>
      </c>
      <c r="F17483" s="3" t="s">
        <v>3</v>
      </c>
      <c r="G17483" s="3" t="str">
        <f t="shared" si="824"/>
        <v>Renewable</v>
      </c>
      <c r="H17483" s="5">
        <f t="shared" si="825"/>
        <v>0.25280000000000002</v>
      </c>
      <c r="I17483" s="3" t="s">
        <v>60</v>
      </c>
      <c r="J17483">
        <f t="shared" si="826"/>
        <v>54857.600000000006</v>
      </c>
    </row>
    <row r="17484" spans="1:10" x14ac:dyDescent="0.3">
      <c r="A17484" s="3" t="s">
        <v>29</v>
      </c>
      <c r="B17484" s="3" t="s">
        <v>163</v>
      </c>
      <c r="C17484" s="3">
        <v>2012</v>
      </c>
      <c r="D17484" s="3" t="s">
        <v>8</v>
      </c>
      <c r="E17484" s="3">
        <v>904</v>
      </c>
      <c r="F17484" s="3" t="s">
        <v>3</v>
      </c>
      <c r="G17484" s="3" t="str">
        <f t="shared" si="824"/>
        <v>Renewable</v>
      </c>
      <c r="H17484" s="5">
        <f t="shared" si="825"/>
        <v>0.36160000000000003</v>
      </c>
      <c r="I17484" s="3" t="s">
        <v>60</v>
      </c>
      <c r="J17484">
        <f t="shared" si="826"/>
        <v>78467.200000000012</v>
      </c>
    </row>
    <row r="17485" spans="1:10" x14ac:dyDescent="0.3">
      <c r="A17485" s="3" t="s">
        <v>29</v>
      </c>
      <c r="B17485" s="3" t="s">
        <v>163</v>
      </c>
      <c r="C17485" s="3">
        <v>2013</v>
      </c>
      <c r="D17485" s="3" t="s">
        <v>8</v>
      </c>
      <c r="E17485" s="3">
        <v>1179</v>
      </c>
      <c r="F17485" s="3" t="s">
        <v>3</v>
      </c>
      <c r="G17485" s="3" t="str">
        <f t="shared" si="824"/>
        <v>Renewable</v>
      </c>
      <c r="H17485" s="5">
        <f t="shared" si="825"/>
        <v>0.47160000000000002</v>
      </c>
      <c r="I17485" s="3" t="s">
        <v>60</v>
      </c>
      <c r="J17485">
        <f t="shared" si="826"/>
        <v>102337.2</v>
      </c>
    </row>
    <row r="17486" spans="1:10" x14ac:dyDescent="0.3">
      <c r="A17486" s="3" t="s">
        <v>29</v>
      </c>
      <c r="B17486" s="3" t="s">
        <v>163</v>
      </c>
      <c r="C17486" s="3">
        <v>2014</v>
      </c>
      <c r="D17486" s="3" t="s">
        <v>8</v>
      </c>
      <c r="E17486" s="3">
        <v>1353</v>
      </c>
      <c r="F17486" s="3" t="s">
        <v>3</v>
      </c>
      <c r="G17486" s="3" t="str">
        <f t="shared" si="824"/>
        <v>Renewable</v>
      </c>
      <c r="H17486" s="5">
        <f t="shared" si="825"/>
        <v>0.54120000000000001</v>
      </c>
      <c r="I17486" s="3" t="s">
        <v>60</v>
      </c>
      <c r="J17486">
        <f t="shared" si="826"/>
        <v>117440.40000000001</v>
      </c>
    </row>
    <row r="17487" spans="1:10" x14ac:dyDescent="0.3">
      <c r="A17487" s="3" t="s">
        <v>29</v>
      </c>
      <c r="B17487" s="3" t="s">
        <v>163</v>
      </c>
      <c r="C17487" s="3">
        <v>2015</v>
      </c>
      <c r="D17487" s="3" t="s">
        <v>8</v>
      </c>
      <c r="E17487" s="3">
        <v>1341</v>
      </c>
      <c r="F17487" s="3" t="s">
        <v>3</v>
      </c>
      <c r="G17487" s="3" t="str">
        <f t="shared" si="824"/>
        <v>Renewable</v>
      </c>
      <c r="H17487" s="5">
        <f t="shared" si="825"/>
        <v>0.53639999999999999</v>
      </c>
      <c r="I17487" s="3" t="s">
        <v>60</v>
      </c>
      <c r="J17487">
        <f t="shared" si="826"/>
        <v>116398.8</v>
      </c>
    </row>
    <row r="17488" spans="1:10" x14ac:dyDescent="0.3">
      <c r="A17488" s="3" t="s">
        <v>29</v>
      </c>
      <c r="B17488" s="3" t="s">
        <v>163</v>
      </c>
      <c r="C17488" s="3">
        <v>2016</v>
      </c>
      <c r="D17488" s="3" t="s">
        <v>8</v>
      </c>
      <c r="E17488" s="3">
        <v>1461</v>
      </c>
      <c r="F17488" s="3" t="s">
        <v>3</v>
      </c>
      <c r="G17488" s="3" t="str">
        <f t="shared" si="824"/>
        <v>Renewable</v>
      </c>
      <c r="H17488" s="5">
        <f t="shared" si="825"/>
        <v>0.58440000000000003</v>
      </c>
      <c r="I17488" s="3" t="s">
        <v>60</v>
      </c>
      <c r="J17488">
        <f t="shared" si="826"/>
        <v>126814.8</v>
      </c>
    </row>
    <row r="17489" spans="1:10" x14ac:dyDescent="0.3">
      <c r="A17489" s="3" t="s">
        <v>29</v>
      </c>
      <c r="B17489" s="3" t="s">
        <v>163</v>
      </c>
      <c r="C17489" s="3">
        <v>2017</v>
      </c>
      <c r="D17489" s="3" t="s">
        <v>8</v>
      </c>
      <c r="E17489" s="3">
        <v>2046</v>
      </c>
      <c r="F17489" s="3" t="s">
        <v>3</v>
      </c>
      <c r="G17489" s="3" t="str">
        <f t="shared" si="824"/>
        <v>Renewable</v>
      </c>
      <c r="H17489" s="5">
        <f t="shared" si="825"/>
        <v>0.81840000000000002</v>
      </c>
      <c r="I17489" s="3" t="s">
        <v>60</v>
      </c>
      <c r="J17489">
        <f t="shared" si="826"/>
        <v>177592.80000000002</v>
      </c>
    </row>
    <row r="17490" spans="1:10" x14ac:dyDescent="0.3">
      <c r="A17490" s="3" t="s">
        <v>29</v>
      </c>
      <c r="B17490" s="3" t="s">
        <v>163</v>
      </c>
      <c r="C17490" s="3">
        <v>2018</v>
      </c>
      <c r="D17490" s="3" t="s">
        <v>8</v>
      </c>
      <c r="E17490" s="3">
        <v>2272</v>
      </c>
      <c r="F17490" s="3" t="s">
        <v>3</v>
      </c>
      <c r="G17490" s="3" t="str">
        <f t="shared" si="824"/>
        <v>Renewable</v>
      </c>
      <c r="H17490" s="5">
        <f t="shared" si="825"/>
        <v>0.90880000000000005</v>
      </c>
      <c r="I17490" s="3" t="s">
        <v>60</v>
      </c>
      <c r="J17490">
        <f t="shared" si="826"/>
        <v>197209.60000000001</v>
      </c>
    </row>
    <row r="17491" spans="1:10" x14ac:dyDescent="0.3">
      <c r="A17491" s="3" t="s">
        <v>29</v>
      </c>
      <c r="B17491" s="3" t="s">
        <v>163</v>
      </c>
      <c r="C17491" s="3">
        <v>2019</v>
      </c>
      <c r="D17491" s="3" t="s">
        <v>8</v>
      </c>
      <c r="E17491" s="3">
        <v>2104</v>
      </c>
      <c r="F17491" s="3" t="s">
        <v>3</v>
      </c>
      <c r="G17491" s="3" t="str">
        <f t="shared" si="824"/>
        <v>Renewable</v>
      </c>
      <c r="H17491" s="5">
        <f t="shared" si="825"/>
        <v>0.84160000000000001</v>
      </c>
      <c r="I17491" s="3" t="s">
        <v>60</v>
      </c>
      <c r="J17491">
        <f t="shared" si="826"/>
        <v>182627.20000000001</v>
      </c>
    </row>
    <row r="17492" spans="1:10" x14ac:dyDescent="0.3">
      <c r="A17492" s="3" t="s">
        <v>29</v>
      </c>
      <c r="B17492" s="3" t="s">
        <v>163</v>
      </c>
      <c r="C17492" s="3">
        <v>2020</v>
      </c>
      <c r="D17492" s="3" t="s">
        <v>8</v>
      </c>
      <c r="E17492" s="3">
        <v>2048</v>
      </c>
      <c r="F17492" s="3" t="s">
        <v>3</v>
      </c>
      <c r="G17492" s="3" t="str">
        <f t="shared" si="824"/>
        <v>Renewable</v>
      </c>
      <c r="H17492" s="5">
        <f t="shared" si="825"/>
        <v>0.81920000000000004</v>
      </c>
      <c r="I17492" s="3" t="s">
        <v>60</v>
      </c>
      <c r="J17492">
        <f t="shared" si="826"/>
        <v>177766.39999999999</v>
      </c>
    </row>
    <row r="17493" spans="1:10" x14ac:dyDescent="0.3">
      <c r="A17493" s="3" t="s">
        <v>29</v>
      </c>
      <c r="B17493" s="3" t="s">
        <v>163</v>
      </c>
      <c r="C17493" s="3">
        <v>2021</v>
      </c>
      <c r="D17493" s="3" t="s">
        <v>8</v>
      </c>
      <c r="E17493" s="3">
        <v>1677</v>
      </c>
      <c r="F17493" s="3" t="s">
        <v>3</v>
      </c>
      <c r="G17493" s="3" t="str">
        <f t="shared" si="824"/>
        <v>Renewable</v>
      </c>
      <c r="H17493" s="5">
        <f t="shared" si="825"/>
        <v>0.67080000000000006</v>
      </c>
      <c r="I17493" s="3" t="s">
        <v>60</v>
      </c>
      <c r="J17493">
        <f t="shared" si="826"/>
        <v>145563.6</v>
      </c>
    </row>
    <row r="17494" spans="1:10" x14ac:dyDescent="0.3">
      <c r="A17494" s="3" t="s">
        <v>29</v>
      </c>
      <c r="B17494" s="3" t="s">
        <v>163</v>
      </c>
      <c r="C17494" s="3">
        <v>2022</v>
      </c>
      <c r="D17494" s="3" t="s">
        <v>8</v>
      </c>
      <c r="E17494" s="3">
        <v>1426</v>
      </c>
      <c r="F17494" s="3" t="s">
        <v>3</v>
      </c>
      <c r="G17494" s="3" t="str">
        <f t="shared" si="824"/>
        <v>Renewable</v>
      </c>
      <c r="H17494" s="5">
        <f t="shared" si="825"/>
        <v>0.57040000000000002</v>
      </c>
      <c r="I17494" s="3" t="s">
        <v>60</v>
      </c>
      <c r="J17494">
        <f t="shared" si="826"/>
        <v>123776.8</v>
      </c>
    </row>
    <row r="17495" spans="1:10" x14ac:dyDescent="0.3">
      <c r="A17495" s="3" t="s">
        <v>29</v>
      </c>
      <c r="B17495" s="3" t="s">
        <v>163</v>
      </c>
      <c r="C17495" s="3">
        <v>2023</v>
      </c>
      <c r="D17495" s="3" t="s">
        <v>8</v>
      </c>
      <c r="E17495" s="3">
        <v>1099</v>
      </c>
      <c r="F17495" s="3" t="s">
        <v>3</v>
      </c>
      <c r="G17495" s="3" t="str">
        <f t="shared" si="824"/>
        <v>Renewable</v>
      </c>
      <c r="H17495" s="5">
        <f t="shared" si="825"/>
        <v>0.43960000000000005</v>
      </c>
      <c r="I17495" s="3" t="s">
        <v>60</v>
      </c>
      <c r="J17495">
        <f t="shared" si="826"/>
        <v>95393.200000000012</v>
      </c>
    </row>
    <row r="17496" spans="1:10" x14ac:dyDescent="0.3">
      <c r="A17496" s="3" t="s">
        <v>29</v>
      </c>
      <c r="B17496" s="3" t="s">
        <v>163</v>
      </c>
      <c r="C17496" s="3">
        <v>2024</v>
      </c>
      <c r="D17496" s="3" t="s">
        <v>8</v>
      </c>
      <c r="E17496" s="3">
        <v>1094</v>
      </c>
      <c r="F17496" s="3" t="s">
        <v>3</v>
      </c>
      <c r="G17496" s="3" t="str">
        <f t="shared" si="824"/>
        <v>Renewable</v>
      </c>
      <c r="H17496" s="5">
        <f t="shared" si="825"/>
        <v>0.43760000000000004</v>
      </c>
      <c r="I17496" s="3" t="s">
        <v>60</v>
      </c>
      <c r="J17496">
        <f t="shared" si="826"/>
        <v>94959.200000000012</v>
      </c>
    </row>
    <row r="17497" spans="1:10" x14ac:dyDescent="0.3">
      <c r="A17497" s="3" t="s">
        <v>29</v>
      </c>
      <c r="B17497" s="3" t="s">
        <v>163</v>
      </c>
      <c r="C17497" s="3">
        <v>2025</v>
      </c>
      <c r="D17497" s="3" t="s">
        <v>8</v>
      </c>
      <c r="E17497" s="3">
        <v>1146</v>
      </c>
      <c r="F17497" s="3" t="s">
        <v>3</v>
      </c>
      <c r="G17497" s="3" t="str">
        <f t="shared" si="824"/>
        <v>Renewable</v>
      </c>
      <c r="H17497" s="5">
        <f t="shared" si="825"/>
        <v>0.45840000000000003</v>
      </c>
      <c r="I17497" s="3" t="s">
        <v>60</v>
      </c>
      <c r="J17497">
        <f t="shared" si="826"/>
        <v>99472.8</v>
      </c>
    </row>
    <row r="17498" spans="1:10" x14ac:dyDescent="0.3">
      <c r="A17498" s="3" t="s">
        <v>29</v>
      </c>
      <c r="B17498" s="3" t="s">
        <v>163</v>
      </c>
      <c r="C17498" s="3">
        <v>2000</v>
      </c>
      <c r="D17498" s="3" t="s">
        <v>9</v>
      </c>
      <c r="E17498" s="3">
        <v>0</v>
      </c>
      <c r="F17498" s="3" t="s">
        <v>3</v>
      </c>
      <c r="G17498" s="3" t="str">
        <f t="shared" si="824"/>
        <v>Non-Renewable</v>
      </c>
      <c r="H17498" s="5">
        <f t="shared" si="825"/>
        <v>0</v>
      </c>
      <c r="I17498" s="3" t="s">
        <v>60</v>
      </c>
      <c r="J17498">
        <f t="shared" si="826"/>
        <v>0</v>
      </c>
    </row>
    <row r="17499" spans="1:10" x14ac:dyDescent="0.3">
      <c r="A17499" s="3" t="s">
        <v>29</v>
      </c>
      <c r="B17499" s="3" t="s">
        <v>163</v>
      </c>
      <c r="C17499" s="3">
        <v>2001</v>
      </c>
      <c r="D17499" s="3" t="s">
        <v>9</v>
      </c>
      <c r="E17499" s="3">
        <v>0</v>
      </c>
      <c r="F17499" s="3" t="s">
        <v>3</v>
      </c>
      <c r="G17499" s="3" t="str">
        <f t="shared" si="824"/>
        <v>Non-Renewable</v>
      </c>
      <c r="H17499" s="5">
        <f t="shared" si="825"/>
        <v>0</v>
      </c>
      <c r="I17499" s="3" t="s">
        <v>60</v>
      </c>
      <c r="J17499">
        <f t="shared" si="826"/>
        <v>0</v>
      </c>
    </row>
    <row r="17500" spans="1:10" x14ac:dyDescent="0.3">
      <c r="A17500" s="3" t="s">
        <v>29</v>
      </c>
      <c r="B17500" s="3" t="s">
        <v>163</v>
      </c>
      <c r="C17500" s="3">
        <v>2002</v>
      </c>
      <c r="D17500" s="3" t="s">
        <v>9</v>
      </c>
      <c r="E17500" s="3">
        <v>0</v>
      </c>
      <c r="F17500" s="3" t="s">
        <v>3</v>
      </c>
      <c r="G17500" s="3" t="str">
        <f t="shared" si="824"/>
        <v>Non-Renewable</v>
      </c>
      <c r="H17500" s="5">
        <f t="shared" si="825"/>
        <v>0</v>
      </c>
      <c r="I17500" s="3" t="s">
        <v>60</v>
      </c>
      <c r="J17500">
        <f t="shared" si="826"/>
        <v>0</v>
      </c>
    </row>
    <row r="17501" spans="1:10" x14ac:dyDescent="0.3">
      <c r="A17501" s="3" t="s">
        <v>29</v>
      </c>
      <c r="B17501" s="3" t="s">
        <v>163</v>
      </c>
      <c r="C17501" s="3">
        <v>2003</v>
      </c>
      <c r="D17501" s="3" t="s">
        <v>9</v>
      </c>
      <c r="E17501" s="3">
        <v>0</v>
      </c>
      <c r="F17501" s="3" t="s">
        <v>3</v>
      </c>
      <c r="G17501" s="3" t="str">
        <f t="shared" si="824"/>
        <v>Non-Renewable</v>
      </c>
      <c r="H17501" s="5">
        <f t="shared" si="825"/>
        <v>0</v>
      </c>
      <c r="I17501" s="3" t="s">
        <v>60</v>
      </c>
      <c r="J17501">
        <f t="shared" si="826"/>
        <v>0</v>
      </c>
    </row>
    <row r="17502" spans="1:10" x14ac:dyDescent="0.3">
      <c r="A17502" s="3" t="s">
        <v>29</v>
      </c>
      <c r="B17502" s="3" t="s">
        <v>163</v>
      </c>
      <c r="C17502" s="3">
        <v>2004</v>
      </c>
      <c r="D17502" s="3" t="s">
        <v>9</v>
      </c>
      <c r="E17502" s="3">
        <v>0</v>
      </c>
      <c r="F17502" s="3" t="s">
        <v>3</v>
      </c>
      <c r="G17502" s="3" t="str">
        <f t="shared" si="824"/>
        <v>Non-Renewable</v>
      </c>
      <c r="H17502" s="5">
        <f t="shared" si="825"/>
        <v>0</v>
      </c>
      <c r="I17502" s="3" t="s">
        <v>60</v>
      </c>
      <c r="J17502">
        <f t="shared" si="826"/>
        <v>0</v>
      </c>
    </row>
    <row r="17503" spans="1:10" x14ac:dyDescent="0.3">
      <c r="A17503" s="3" t="s">
        <v>29</v>
      </c>
      <c r="B17503" s="3" t="s">
        <v>163</v>
      </c>
      <c r="C17503" s="3">
        <v>2005</v>
      </c>
      <c r="D17503" s="3" t="s">
        <v>9</v>
      </c>
      <c r="E17503" s="3">
        <v>0</v>
      </c>
      <c r="F17503" s="3" t="s">
        <v>3</v>
      </c>
      <c r="G17503" s="3" t="str">
        <f t="shared" ref="G17503:G17566" si="827">IF(OR(D17503="hydropower",D17503="wind",D17503="solar pv",D17503=" tide",D17503="solar thermal",D17503="geothermal",D17503="biofuels"), "Renewable", "Non-Renewable")</f>
        <v>Non-Renewable</v>
      </c>
      <c r="H17503" s="5">
        <f t="shared" si="825"/>
        <v>0</v>
      </c>
      <c r="I17503" s="3" t="s">
        <v>60</v>
      </c>
      <c r="J17503">
        <f t="shared" si="826"/>
        <v>0</v>
      </c>
    </row>
    <row r="17504" spans="1:10" x14ac:dyDescent="0.3">
      <c r="A17504" s="3" t="s">
        <v>29</v>
      </c>
      <c r="B17504" s="3" t="s">
        <v>163</v>
      </c>
      <c r="C17504" s="3">
        <v>2006</v>
      </c>
      <c r="D17504" s="3" t="s">
        <v>9</v>
      </c>
      <c r="E17504" s="3">
        <v>0</v>
      </c>
      <c r="F17504" s="3" t="s">
        <v>3</v>
      </c>
      <c r="G17504" s="3" t="str">
        <f t="shared" si="827"/>
        <v>Non-Renewable</v>
      </c>
      <c r="H17504" s="5">
        <f t="shared" si="825"/>
        <v>0</v>
      </c>
      <c r="I17504" s="3" t="s">
        <v>60</v>
      </c>
      <c r="J17504">
        <f t="shared" si="826"/>
        <v>0</v>
      </c>
    </row>
    <row r="17505" spans="1:10" x14ac:dyDescent="0.3">
      <c r="A17505" s="3" t="s">
        <v>29</v>
      </c>
      <c r="B17505" s="3" t="s">
        <v>163</v>
      </c>
      <c r="C17505" s="3">
        <v>2007</v>
      </c>
      <c r="D17505" s="3" t="s">
        <v>9</v>
      </c>
      <c r="E17505" s="3">
        <v>0</v>
      </c>
      <c r="F17505" s="3" t="s">
        <v>3</v>
      </c>
      <c r="G17505" s="3" t="str">
        <f t="shared" si="827"/>
        <v>Non-Renewable</v>
      </c>
      <c r="H17505" s="5">
        <f t="shared" si="825"/>
        <v>0</v>
      </c>
      <c r="I17505" s="3" t="s">
        <v>60</v>
      </c>
      <c r="J17505">
        <f t="shared" si="826"/>
        <v>0</v>
      </c>
    </row>
    <row r="17506" spans="1:10" x14ac:dyDescent="0.3">
      <c r="A17506" s="3" t="s">
        <v>29</v>
      </c>
      <c r="B17506" s="3" t="s">
        <v>163</v>
      </c>
      <c r="C17506" s="3">
        <v>2008</v>
      </c>
      <c r="D17506" s="3" t="s">
        <v>9</v>
      </c>
      <c r="E17506" s="3">
        <v>0</v>
      </c>
      <c r="F17506" s="3" t="s">
        <v>3</v>
      </c>
      <c r="G17506" s="3" t="str">
        <f t="shared" si="827"/>
        <v>Non-Renewable</v>
      </c>
      <c r="H17506" s="5">
        <f t="shared" si="825"/>
        <v>0</v>
      </c>
      <c r="I17506" s="3" t="s">
        <v>60</v>
      </c>
      <c r="J17506">
        <f t="shared" si="826"/>
        <v>0</v>
      </c>
    </row>
    <row r="17507" spans="1:10" x14ac:dyDescent="0.3">
      <c r="A17507" s="3" t="s">
        <v>29</v>
      </c>
      <c r="B17507" s="3" t="s">
        <v>163</v>
      </c>
      <c r="C17507" s="3">
        <v>2009</v>
      </c>
      <c r="D17507" s="3" t="s">
        <v>9</v>
      </c>
      <c r="E17507" s="3">
        <v>44</v>
      </c>
      <c r="F17507" s="3" t="s">
        <v>3</v>
      </c>
      <c r="G17507" s="3" t="str">
        <f t="shared" si="827"/>
        <v>Non-Renewable</v>
      </c>
      <c r="H17507" s="5">
        <f t="shared" si="825"/>
        <v>8.8000000000000005E-3</v>
      </c>
      <c r="I17507" s="3" t="s">
        <v>60</v>
      </c>
      <c r="J17507">
        <f t="shared" si="826"/>
        <v>1909.6000000000001</v>
      </c>
    </row>
    <row r="17508" spans="1:10" x14ac:dyDescent="0.3">
      <c r="A17508" s="3" t="s">
        <v>29</v>
      </c>
      <c r="B17508" s="3" t="s">
        <v>163</v>
      </c>
      <c r="C17508" s="3">
        <v>2010</v>
      </c>
      <c r="D17508" s="3" t="s">
        <v>9</v>
      </c>
      <c r="E17508" s="3">
        <v>47</v>
      </c>
      <c r="F17508" s="3" t="s">
        <v>3</v>
      </c>
      <c r="G17508" s="3" t="str">
        <f t="shared" si="827"/>
        <v>Non-Renewable</v>
      </c>
      <c r="H17508" s="5">
        <f t="shared" si="825"/>
        <v>9.4000000000000004E-3</v>
      </c>
      <c r="I17508" s="3" t="s">
        <v>60</v>
      </c>
      <c r="J17508">
        <f t="shared" si="826"/>
        <v>2039.8000000000002</v>
      </c>
    </row>
    <row r="17509" spans="1:10" x14ac:dyDescent="0.3">
      <c r="A17509" s="3" t="s">
        <v>29</v>
      </c>
      <c r="B17509" s="3" t="s">
        <v>163</v>
      </c>
      <c r="C17509" s="3">
        <v>2011</v>
      </c>
      <c r="D17509" s="3" t="s">
        <v>9</v>
      </c>
      <c r="E17509" s="3">
        <v>97</v>
      </c>
      <c r="F17509" s="3" t="s">
        <v>3</v>
      </c>
      <c r="G17509" s="3" t="str">
        <f t="shared" si="827"/>
        <v>Non-Renewable</v>
      </c>
      <c r="H17509" s="5">
        <f t="shared" si="825"/>
        <v>1.9400000000000001E-2</v>
      </c>
      <c r="I17509" s="3" t="s">
        <v>60</v>
      </c>
      <c r="J17509">
        <f t="shared" si="826"/>
        <v>4209.8</v>
      </c>
    </row>
    <row r="17510" spans="1:10" x14ac:dyDescent="0.3">
      <c r="A17510" s="3" t="s">
        <v>29</v>
      </c>
      <c r="B17510" s="3" t="s">
        <v>163</v>
      </c>
      <c r="C17510" s="3">
        <v>2012</v>
      </c>
      <c r="D17510" s="3" t="s">
        <v>9</v>
      </c>
      <c r="E17510" s="3">
        <v>265</v>
      </c>
      <c r="F17510" s="3" t="s">
        <v>3</v>
      </c>
      <c r="G17510" s="3" t="str">
        <f t="shared" si="827"/>
        <v>Non-Renewable</v>
      </c>
      <c r="H17510" s="5">
        <f t="shared" si="825"/>
        <v>5.3000000000000005E-2</v>
      </c>
      <c r="I17510" s="3" t="s">
        <v>60</v>
      </c>
      <c r="J17510">
        <f t="shared" si="826"/>
        <v>11501.000000000002</v>
      </c>
    </row>
    <row r="17511" spans="1:10" x14ac:dyDescent="0.3">
      <c r="A17511" s="3" t="s">
        <v>29</v>
      </c>
      <c r="B17511" s="3" t="s">
        <v>163</v>
      </c>
      <c r="C17511" s="3">
        <v>2013</v>
      </c>
      <c r="D17511" s="3" t="s">
        <v>9</v>
      </c>
      <c r="E17511" s="3">
        <v>141</v>
      </c>
      <c r="F17511" s="3" t="s">
        <v>3</v>
      </c>
      <c r="G17511" s="3" t="str">
        <f t="shared" si="827"/>
        <v>Non-Renewable</v>
      </c>
      <c r="H17511" s="5">
        <f t="shared" si="825"/>
        <v>2.8200000000000003E-2</v>
      </c>
      <c r="I17511" s="3" t="s">
        <v>60</v>
      </c>
      <c r="J17511">
        <f t="shared" si="826"/>
        <v>6119.4000000000005</v>
      </c>
    </row>
    <row r="17512" spans="1:10" x14ac:dyDescent="0.3">
      <c r="A17512" s="3" t="s">
        <v>29</v>
      </c>
      <c r="B17512" s="3" t="s">
        <v>163</v>
      </c>
      <c r="C17512" s="3">
        <v>2014</v>
      </c>
      <c r="D17512" s="3" t="s">
        <v>9</v>
      </c>
      <c r="E17512" s="3">
        <v>76</v>
      </c>
      <c r="F17512" s="3" t="s">
        <v>3</v>
      </c>
      <c r="G17512" s="3" t="str">
        <f t="shared" si="827"/>
        <v>Non-Renewable</v>
      </c>
      <c r="H17512" s="5">
        <f t="shared" si="825"/>
        <v>1.52E-2</v>
      </c>
      <c r="I17512" s="3" t="s">
        <v>60</v>
      </c>
      <c r="J17512">
        <f t="shared" si="826"/>
        <v>3298.4</v>
      </c>
    </row>
    <row r="17513" spans="1:10" x14ac:dyDescent="0.3">
      <c r="A17513" s="3" t="s">
        <v>29</v>
      </c>
      <c r="B17513" s="3" t="s">
        <v>163</v>
      </c>
      <c r="C17513" s="3">
        <v>2015</v>
      </c>
      <c r="D17513" s="3" t="s">
        <v>9</v>
      </c>
      <c r="E17513" s="3">
        <v>28</v>
      </c>
      <c r="F17513" s="3" t="s">
        <v>3</v>
      </c>
      <c r="G17513" s="3" t="str">
        <f t="shared" si="827"/>
        <v>Non-Renewable</v>
      </c>
      <c r="H17513" s="5">
        <f t="shared" si="825"/>
        <v>5.5999999999999999E-3</v>
      </c>
      <c r="I17513" s="3" t="s">
        <v>60</v>
      </c>
      <c r="J17513">
        <f t="shared" si="826"/>
        <v>1215.2</v>
      </c>
    </row>
    <row r="17514" spans="1:10" x14ac:dyDescent="0.3">
      <c r="A17514" s="3" t="s">
        <v>29</v>
      </c>
      <c r="B17514" s="3" t="s">
        <v>163</v>
      </c>
      <c r="C17514" s="3">
        <v>2016</v>
      </c>
      <c r="D17514" s="3" t="s">
        <v>9</v>
      </c>
      <c r="E17514" s="3">
        <v>72</v>
      </c>
      <c r="F17514" s="3" t="s">
        <v>3</v>
      </c>
      <c r="G17514" s="3" t="str">
        <f t="shared" si="827"/>
        <v>Non-Renewable</v>
      </c>
      <c r="H17514" s="5">
        <f t="shared" si="825"/>
        <v>1.4400000000000001E-2</v>
      </c>
      <c r="I17514" s="3" t="s">
        <v>60</v>
      </c>
      <c r="J17514">
        <f t="shared" si="826"/>
        <v>3124.8</v>
      </c>
    </row>
    <row r="17515" spans="1:10" x14ac:dyDescent="0.3">
      <c r="A17515" s="3" t="s">
        <v>29</v>
      </c>
      <c r="B17515" s="3" t="s">
        <v>163</v>
      </c>
      <c r="C17515" s="3">
        <v>2017</v>
      </c>
      <c r="D17515" s="3" t="s">
        <v>9</v>
      </c>
      <c r="E17515" s="3">
        <v>117</v>
      </c>
      <c r="F17515" s="3" t="s">
        <v>3</v>
      </c>
      <c r="G17515" s="3" t="str">
        <f t="shared" si="827"/>
        <v>Non-Renewable</v>
      </c>
      <c r="H17515" s="5">
        <f t="shared" si="825"/>
        <v>2.3400000000000001E-2</v>
      </c>
      <c r="I17515" s="3" t="s">
        <v>60</v>
      </c>
      <c r="J17515">
        <f t="shared" si="826"/>
        <v>5077.8</v>
      </c>
    </row>
    <row r="17516" spans="1:10" x14ac:dyDescent="0.3">
      <c r="A17516" s="3" t="s">
        <v>29</v>
      </c>
      <c r="B17516" s="3" t="s">
        <v>163</v>
      </c>
      <c r="C17516" s="3">
        <v>2018</v>
      </c>
      <c r="D17516" s="3" t="s">
        <v>9</v>
      </c>
      <c r="E17516" s="3">
        <v>138</v>
      </c>
      <c r="F17516" s="3" t="s">
        <v>3</v>
      </c>
      <c r="G17516" s="3" t="str">
        <f t="shared" si="827"/>
        <v>Non-Renewable</v>
      </c>
      <c r="H17516" s="5">
        <f t="shared" si="825"/>
        <v>2.7600000000000003E-2</v>
      </c>
      <c r="I17516" s="3" t="s">
        <v>60</v>
      </c>
      <c r="J17516">
        <f t="shared" si="826"/>
        <v>5989.2000000000007</v>
      </c>
    </row>
    <row r="17517" spans="1:10" x14ac:dyDescent="0.3">
      <c r="A17517" s="3" t="s">
        <v>29</v>
      </c>
      <c r="B17517" s="3" t="s">
        <v>163</v>
      </c>
      <c r="C17517" s="3">
        <v>2019</v>
      </c>
      <c r="D17517" s="3" t="s">
        <v>9</v>
      </c>
      <c r="E17517" s="3">
        <v>146</v>
      </c>
      <c r="F17517" s="3" t="s">
        <v>3</v>
      </c>
      <c r="G17517" s="3" t="str">
        <f t="shared" si="827"/>
        <v>Non-Renewable</v>
      </c>
      <c r="H17517" s="5">
        <f t="shared" si="825"/>
        <v>2.92E-2</v>
      </c>
      <c r="I17517" s="3" t="s">
        <v>60</v>
      </c>
      <c r="J17517">
        <f t="shared" si="826"/>
        <v>6336.4</v>
      </c>
    </row>
    <row r="17518" spans="1:10" x14ac:dyDescent="0.3">
      <c r="A17518" s="3" t="s">
        <v>29</v>
      </c>
      <c r="B17518" s="3" t="s">
        <v>163</v>
      </c>
      <c r="C17518" s="3">
        <v>2020</v>
      </c>
      <c r="D17518" s="3" t="s">
        <v>9</v>
      </c>
      <c r="E17518" s="3">
        <v>165</v>
      </c>
      <c r="F17518" s="3" t="s">
        <v>3</v>
      </c>
      <c r="G17518" s="3" t="str">
        <f t="shared" si="827"/>
        <v>Non-Renewable</v>
      </c>
      <c r="H17518" s="5">
        <f t="shared" si="825"/>
        <v>3.3000000000000002E-2</v>
      </c>
      <c r="I17518" s="3" t="s">
        <v>60</v>
      </c>
      <c r="J17518">
        <f t="shared" si="826"/>
        <v>7161</v>
      </c>
    </row>
    <row r="17519" spans="1:10" x14ac:dyDescent="0.3">
      <c r="A17519" s="3" t="s">
        <v>29</v>
      </c>
      <c r="B17519" s="3" t="s">
        <v>163</v>
      </c>
      <c r="C17519" s="3">
        <v>2021</v>
      </c>
      <c r="D17519" s="3" t="s">
        <v>9</v>
      </c>
      <c r="E17519" s="3">
        <v>1112</v>
      </c>
      <c r="F17519" s="3" t="s">
        <v>3</v>
      </c>
      <c r="G17519" s="3" t="str">
        <f t="shared" si="827"/>
        <v>Non-Renewable</v>
      </c>
      <c r="H17519" s="5">
        <f t="shared" si="825"/>
        <v>0.22240000000000001</v>
      </c>
      <c r="I17519" s="3" t="s">
        <v>60</v>
      </c>
      <c r="J17519">
        <f t="shared" si="826"/>
        <v>48260.800000000003</v>
      </c>
    </row>
    <row r="17520" spans="1:10" x14ac:dyDescent="0.3">
      <c r="A17520" s="3" t="s">
        <v>29</v>
      </c>
      <c r="B17520" s="3" t="s">
        <v>163</v>
      </c>
      <c r="C17520" s="3">
        <v>2022</v>
      </c>
      <c r="D17520" s="3" t="s">
        <v>9</v>
      </c>
      <c r="E17520" s="3">
        <v>30</v>
      </c>
      <c r="F17520" s="3" t="s">
        <v>3</v>
      </c>
      <c r="G17520" s="3" t="str">
        <f t="shared" si="827"/>
        <v>Non-Renewable</v>
      </c>
      <c r="H17520" s="5">
        <f t="shared" si="825"/>
        <v>6.0000000000000001E-3</v>
      </c>
      <c r="I17520" s="3" t="s">
        <v>60</v>
      </c>
      <c r="J17520">
        <f t="shared" si="826"/>
        <v>1302</v>
      </c>
    </row>
    <row r="17521" spans="1:10" x14ac:dyDescent="0.3">
      <c r="A17521" s="3" t="s">
        <v>29</v>
      </c>
      <c r="B17521" s="3" t="s">
        <v>163</v>
      </c>
      <c r="C17521" s="3">
        <v>2023</v>
      </c>
      <c r="D17521" s="3" t="s">
        <v>9</v>
      </c>
      <c r="E17521" s="3">
        <v>242</v>
      </c>
      <c r="F17521" s="3" t="s">
        <v>3</v>
      </c>
      <c r="G17521" s="3" t="str">
        <f t="shared" si="827"/>
        <v>Non-Renewable</v>
      </c>
      <c r="H17521" s="5">
        <f t="shared" si="825"/>
        <v>4.8400000000000006E-2</v>
      </c>
      <c r="I17521" s="3" t="s">
        <v>60</v>
      </c>
      <c r="J17521">
        <f t="shared" si="826"/>
        <v>10502.800000000001</v>
      </c>
    </row>
    <row r="17522" spans="1:10" x14ac:dyDescent="0.3">
      <c r="A17522" s="3" t="s">
        <v>29</v>
      </c>
      <c r="B17522" s="3" t="s">
        <v>163</v>
      </c>
      <c r="C17522" s="3">
        <v>2024</v>
      </c>
      <c r="D17522" s="3" t="s">
        <v>9</v>
      </c>
      <c r="E17522" s="3">
        <v>240</v>
      </c>
      <c r="F17522" s="3" t="s">
        <v>3</v>
      </c>
      <c r="G17522" s="3" t="str">
        <f t="shared" si="827"/>
        <v>Non-Renewable</v>
      </c>
      <c r="H17522" s="5">
        <f t="shared" si="825"/>
        <v>4.8000000000000001E-2</v>
      </c>
      <c r="I17522" s="3" t="s">
        <v>60</v>
      </c>
      <c r="J17522">
        <f t="shared" si="826"/>
        <v>10416</v>
      </c>
    </row>
    <row r="17523" spans="1:10" x14ac:dyDescent="0.3">
      <c r="A17523" s="3" t="s">
        <v>29</v>
      </c>
      <c r="B17523" s="3" t="s">
        <v>163</v>
      </c>
      <c r="C17523" s="3">
        <v>2025</v>
      </c>
      <c r="D17523" s="3" t="s">
        <v>9</v>
      </c>
      <c r="E17523" s="3">
        <v>298</v>
      </c>
      <c r="F17523" s="3" t="s">
        <v>3</v>
      </c>
      <c r="G17523" s="3" t="str">
        <f t="shared" si="827"/>
        <v>Non-Renewable</v>
      </c>
      <c r="H17523" s="5">
        <f t="shared" si="825"/>
        <v>5.96E-2</v>
      </c>
      <c r="I17523" s="3" t="s">
        <v>60</v>
      </c>
      <c r="J17523">
        <f t="shared" si="826"/>
        <v>12933.2</v>
      </c>
    </row>
    <row r="17524" spans="1:10" x14ac:dyDescent="0.3">
      <c r="A17524" s="3" t="s">
        <v>29</v>
      </c>
      <c r="B17524" s="3" t="s">
        <v>163</v>
      </c>
      <c r="C17524" s="3">
        <v>2000</v>
      </c>
      <c r="D17524" s="3" t="s">
        <v>10</v>
      </c>
      <c r="E17524" s="3">
        <v>19</v>
      </c>
      <c r="F17524" s="3" t="s">
        <v>3</v>
      </c>
      <c r="G17524" s="3" t="str">
        <f t="shared" si="827"/>
        <v>Renewable</v>
      </c>
      <c r="H17524" s="5">
        <f t="shared" si="825"/>
        <v>2.0899999999999998E-4</v>
      </c>
      <c r="I17524" s="3" t="s">
        <v>60</v>
      </c>
      <c r="J17524">
        <f t="shared" si="826"/>
        <v>45.352999999999994</v>
      </c>
    </row>
    <row r="17525" spans="1:10" x14ac:dyDescent="0.3">
      <c r="A17525" s="3" t="s">
        <v>29</v>
      </c>
      <c r="B17525" s="3" t="s">
        <v>163</v>
      </c>
      <c r="C17525" s="3">
        <v>2001</v>
      </c>
      <c r="D17525" s="3" t="s">
        <v>10</v>
      </c>
      <c r="E17525" s="3">
        <v>18</v>
      </c>
      <c r="F17525" s="3" t="s">
        <v>3</v>
      </c>
      <c r="G17525" s="3" t="str">
        <f t="shared" si="827"/>
        <v>Renewable</v>
      </c>
      <c r="H17525" s="5">
        <f t="shared" si="825"/>
        <v>1.9799999999999999E-4</v>
      </c>
      <c r="I17525" s="3" t="s">
        <v>60</v>
      </c>
      <c r="J17525">
        <f t="shared" si="826"/>
        <v>42.965999999999994</v>
      </c>
    </row>
    <row r="17526" spans="1:10" x14ac:dyDescent="0.3">
      <c r="A17526" s="3" t="s">
        <v>29</v>
      </c>
      <c r="B17526" s="3" t="s">
        <v>163</v>
      </c>
      <c r="C17526" s="3">
        <v>2002</v>
      </c>
      <c r="D17526" s="3" t="s">
        <v>10</v>
      </c>
      <c r="E17526" s="3">
        <v>21</v>
      </c>
      <c r="F17526" s="3" t="s">
        <v>3</v>
      </c>
      <c r="G17526" s="3" t="str">
        <f t="shared" si="827"/>
        <v>Renewable</v>
      </c>
      <c r="H17526" s="5">
        <f t="shared" si="825"/>
        <v>2.31E-4</v>
      </c>
      <c r="I17526" s="3" t="s">
        <v>60</v>
      </c>
      <c r="J17526">
        <f t="shared" si="826"/>
        <v>50.127000000000002</v>
      </c>
    </row>
    <row r="17527" spans="1:10" x14ac:dyDescent="0.3">
      <c r="A17527" s="3" t="s">
        <v>29</v>
      </c>
      <c r="B17527" s="3" t="s">
        <v>163</v>
      </c>
      <c r="C17527" s="3">
        <v>2003</v>
      </c>
      <c r="D17527" s="3" t="s">
        <v>10</v>
      </c>
      <c r="E17527" s="3">
        <v>19</v>
      </c>
      <c r="F17527" s="3" t="s">
        <v>3</v>
      </c>
      <c r="G17527" s="3" t="str">
        <f t="shared" si="827"/>
        <v>Renewable</v>
      </c>
      <c r="H17527" s="5">
        <f t="shared" si="825"/>
        <v>2.0899999999999998E-4</v>
      </c>
      <c r="I17527" s="3" t="s">
        <v>60</v>
      </c>
      <c r="J17527">
        <f t="shared" si="826"/>
        <v>45.352999999999994</v>
      </c>
    </row>
    <row r="17528" spans="1:10" x14ac:dyDescent="0.3">
      <c r="A17528" s="3" t="s">
        <v>29</v>
      </c>
      <c r="B17528" s="3" t="s">
        <v>163</v>
      </c>
      <c r="C17528" s="3">
        <v>2004</v>
      </c>
      <c r="D17528" s="3" t="s">
        <v>10</v>
      </c>
      <c r="E17528" s="3">
        <v>20</v>
      </c>
      <c r="F17528" s="3" t="s">
        <v>3</v>
      </c>
      <c r="G17528" s="3" t="str">
        <f t="shared" si="827"/>
        <v>Renewable</v>
      </c>
      <c r="H17528" s="5">
        <f t="shared" si="825"/>
        <v>2.1999999999999998E-4</v>
      </c>
      <c r="I17528" s="3" t="s">
        <v>60</v>
      </c>
      <c r="J17528">
        <f t="shared" si="826"/>
        <v>47.739999999999995</v>
      </c>
    </row>
    <row r="17529" spans="1:10" x14ac:dyDescent="0.3">
      <c r="A17529" s="3" t="s">
        <v>29</v>
      </c>
      <c r="B17529" s="3" t="s">
        <v>163</v>
      </c>
      <c r="C17529" s="3">
        <v>2005</v>
      </c>
      <c r="D17529" s="3" t="s">
        <v>10</v>
      </c>
      <c r="E17529" s="3">
        <v>19</v>
      </c>
      <c r="F17529" s="3" t="s">
        <v>3</v>
      </c>
      <c r="G17529" s="3" t="str">
        <f t="shared" si="827"/>
        <v>Renewable</v>
      </c>
      <c r="H17529" s="5">
        <f t="shared" si="825"/>
        <v>2.0899999999999998E-4</v>
      </c>
      <c r="I17529" s="3" t="s">
        <v>60</v>
      </c>
      <c r="J17529">
        <f t="shared" si="826"/>
        <v>45.352999999999994</v>
      </c>
    </row>
    <row r="17530" spans="1:10" x14ac:dyDescent="0.3">
      <c r="A17530" s="3" t="s">
        <v>29</v>
      </c>
      <c r="B17530" s="3" t="s">
        <v>163</v>
      </c>
      <c r="C17530" s="3">
        <v>2006</v>
      </c>
      <c r="D17530" s="3" t="s">
        <v>10</v>
      </c>
      <c r="E17530" s="3">
        <v>59</v>
      </c>
      <c r="F17530" s="3" t="s">
        <v>3</v>
      </c>
      <c r="G17530" s="3" t="str">
        <f t="shared" si="827"/>
        <v>Renewable</v>
      </c>
      <c r="H17530" s="5">
        <f t="shared" ref="H17530:H17593" si="828">IF(D17530="Coal",E17530*0.0009,
IF(D17530="Oil",E17530*0.00078,
IF(D17530="Natural Gas",E17530*0.0004,
IF(D17530="Nuclear",E17530*0.000012,
IF(D17530="Hydropower",E17530*0.000024,
IF(D17530="Biofuels",E17530*0.0004,
IF(D17530="Waste",E17530*0.0002,
IF(D17530="Wind",E17530*0.000011,
IF(D17530="Solar PV",E17530*0.000045,
IF(D17530="Solar Thermal",E17530*0.00005,
IF(D17530="Other sources",E17530*0.0005,
IF(D17530="Geothermal",E17530*0.00005,
IF(D17530="Tide",E17530*0.00001,0)))))))))))))</f>
        <v>6.4899999999999995E-4</v>
      </c>
      <c r="I17530" s="3" t="s">
        <v>60</v>
      </c>
      <c r="J17530">
        <f t="shared" si="826"/>
        <v>140.833</v>
      </c>
    </row>
    <row r="17531" spans="1:10" x14ac:dyDescent="0.3">
      <c r="A17531" s="3" t="s">
        <v>29</v>
      </c>
      <c r="B17531" s="3" t="s">
        <v>163</v>
      </c>
      <c r="C17531" s="3">
        <v>2007</v>
      </c>
      <c r="D17531" s="3" t="s">
        <v>10</v>
      </c>
      <c r="E17531" s="3">
        <v>261</v>
      </c>
      <c r="F17531" s="3" t="s">
        <v>3</v>
      </c>
      <c r="G17531" s="3" t="str">
        <f t="shared" si="827"/>
        <v>Renewable</v>
      </c>
      <c r="H17531" s="5">
        <f t="shared" si="828"/>
        <v>2.8709999999999999E-3</v>
      </c>
      <c r="I17531" s="3" t="s">
        <v>60</v>
      </c>
      <c r="J17531">
        <f t="shared" si="826"/>
        <v>623.00699999999995</v>
      </c>
    </row>
    <row r="17532" spans="1:10" x14ac:dyDescent="0.3">
      <c r="A17532" s="3" t="s">
        <v>29</v>
      </c>
      <c r="B17532" s="3" t="s">
        <v>163</v>
      </c>
      <c r="C17532" s="3">
        <v>2008</v>
      </c>
      <c r="D17532" s="3" t="s">
        <v>10</v>
      </c>
      <c r="E17532" s="3">
        <v>268</v>
      </c>
      <c r="F17532" s="3" t="s">
        <v>3</v>
      </c>
      <c r="G17532" s="3" t="str">
        <f t="shared" si="827"/>
        <v>Renewable</v>
      </c>
      <c r="H17532" s="5">
        <f t="shared" si="828"/>
        <v>2.9480000000000001E-3</v>
      </c>
      <c r="I17532" s="3" t="s">
        <v>60</v>
      </c>
      <c r="J17532">
        <f t="shared" si="826"/>
        <v>639.71600000000001</v>
      </c>
    </row>
    <row r="17533" spans="1:10" x14ac:dyDescent="0.3">
      <c r="A17533" s="3" t="s">
        <v>29</v>
      </c>
      <c r="B17533" s="3" t="s">
        <v>163</v>
      </c>
      <c r="C17533" s="3">
        <v>2009</v>
      </c>
      <c r="D17533" s="3" t="s">
        <v>10</v>
      </c>
      <c r="E17533" s="3">
        <v>596</v>
      </c>
      <c r="F17533" s="3" t="s">
        <v>3</v>
      </c>
      <c r="G17533" s="3" t="str">
        <f t="shared" si="827"/>
        <v>Renewable</v>
      </c>
      <c r="H17533" s="5">
        <f t="shared" si="828"/>
        <v>6.5560000000000002E-3</v>
      </c>
      <c r="I17533" s="3" t="s">
        <v>60</v>
      </c>
      <c r="J17533">
        <f t="shared" si="826"/>
        <v>1422.652</v>
      </c>
    </row>
    <row r="17534" spans="1:10" x14ac:dyDescent="0.3">
      <c r="A17534" s="3" t="s">
        <v>29</v>
      </c>
      <c r="B17534" s="3" t="s">
        <v>163</v>
      </c>
      <c r="C17534" s="3">
        <v>2010</v>
      </c>
      <c r="D17534" s="3" t="s">
        <v>10</v>
      </c>
      <c r="E17534" s="3">
        <v>1239</v>
      </c>
      <c r="F17534" s="3" t="s">
        <v>3</v>
      </c>
      <c r="G17534" s="3" t="str">
        <f t="shared" si="827"/>
        <v>Renewable</v>
      </c>
      <c r="H17534" s="5">
        <f t="shared" si="828"/>
        <v>1.3629E-2</v>
      </c>
      <c r="I17534" s="3" t="s">
        <v>60</v>
      </c>
      <c r="J17534">
        <f t="shared" si="826"/>
        <v>2957.4929999999999</v>
      </c>
    </row>
    <row r="17535" spans="1:10" x14ac:dyDescent="0.3">
      <c r="A17535" s="3" t="s">
        <v>29</v>
      </c>
      <c r="B17535" s="3" t="s">
        <v>163</v>
      </c>
      <c r="C17535" s="3">
        <v>2011</v>
      </c>
      <c r="D17535" s="3" t="s">
        <v>10</v>
      </c>
      <c r="E17535" s="3">
        <v>1648</v>
      </c>
      <c r="F17535" s="3" t="s">
        <v>3</v>
      </c>
      <c r="G17535" s="3" t="str">
        <f t="shared" si="827"/>
        <v>Renewable</v>
      </c>
      <c r="H17535" s="5">
        <f t="shared" si="828"/>
        <v>1.8127999999999998E-2</v>
      </c>
      <c r="I17535" s="3" t="s">
        <v>60</v>
      </c>
      <c r="J17535">
        <f t="shared" si="826"/>
        <v>3933.7759999999998</v>
      </c>
    </row>
    <row r="17536" spans="1:10" x14ac:dyDescent="0.3">
      <c r="A17536" s="3" t="s">
        <v>29</v>
      </c>
      <c r="B17536" s="3" t="s">
        <v>163</v>
      </c>
      <c r="C17536" s="3">
        <v>2012</v>
      </c>
      <c r="D17536" s="3" t="s">
        <v>10</v>
      </c>
      <c r="E17536" s="3">
        <v>3688</v>
      </c>
      <c r="F17536" s="3" t="s">
        <v>3</v>
      </c>
      <c r="G17536" s="3" t="str">
        <f t="shared" si="827"/>
        <v>Renewable</v>
      </c>
      <c r="H17536" s="5">
        <f t="shared" si="828"/>
        <v>4.0568E-2</v>
      </c>
      <c r="I17536" s="3" t="s">
        <v>60</v>
      </c>
      <c r="J17536">
        <f t="shared" si="826"/>
        <v>8803.2559999999994</v>
      </c>
    </row>
    <row r="17537" spans="1:10" x14ac:dyDescent="0.3">
      <c r="A17537" s="3" t="s">
        <v>29</v>
      </c>
      <c r="B17537" s="3" t="s">
        <v>163</v>
      </c>
      <c r="C17537" s="3">
        <v>2013</v>
      </c>
      <c r="D17537" s="3" t="s">
        <v>10</v>
      </c>
      <c r="E17537" s="3">
        <v>4184</v>
      </c>
      <c r="F17537" s="3" t="s">
        <v>3</v>
      </c>
      <c r="G17537" s="3" t="str">
        <f t="shared" si="827"/>
        <v>Renewable</v>
      </c>
      <c r="H17537" s="5">
        <f t="shared" si="828"/>
        <v>4.6023999999999995E-2</v>
      </c>
      <c r="I17537" s="3" t="s">
        <v>60</v>
      </c>
      <c r="J17537">
        <f t="shared" si="826"/>
        <v>9987.2079999999987</v>
      </c>
    </row>
    <row r="17538" spans="1:10" x14ac:dyDescent="0.3">
      <c r="A17538" s="3" t="s">
        <v>29</v>
      </c>
      <c r="B17538" s="3" t="s">
        <v>163</v>
      </c>
      <c r="C17538" s="3">
        <v>2014</v>
      </c>
      <c r="D17538" s="3" t="s">
        <v>10</v>
      </c>
      <c r="E17538" s="3">
        <v>6426</v>
      </c>
      <c r="F17538" s="3" t="s">
        <v>3</v>
      </c>
      <c r="G17538" s="3" t="str">
        <f t="shared" si="827"/>
        <v>Renewable</v>
      </c>
      <c r="H17538" s="5">
        <f t="shared" si="828"/>
        <v>7.0685999999999999E-2</v>
      </c>
      <c r="I17538" s="3" t="s">
        <v>60</v>
      </c>
      <c r="J17538">
        <f t="shared" si="826"/>
        <v>15338.861999999999</v>
      </c>
    </row>
    <row r="17539" spans="1:10" x14ac:dyDescent="0.3">
      <c r="A17539" s="3" t="s">
        <v>29</v>
      </c>
      <c r="B17539" s="3" t="s">
        <v>163</v>
      </c>
      <c r="C17539" s="3">
        <v>2015</v>
      </c>
      <c r="D17539" s="3" t="s">
        <v>10</v>
      </c>
      <c r="E17539" s="3">
        <v>8745</v>
      </c>
      <c r="F17539" s="3" t="s">
        <v>3</v>
      </c>
      <c r="G17539" s="3" t="str">
        <f t="shared" si="827"/>
        <v>Renewable</v>
      </c>
      <c r="H17539" s="5">
        <f t="shared" si="828"/>
        <v>9.6195000000000003E-2</v>
      </c>
      <c r="I17539" s="3" t="s">
        <v>60</v>
      </c>
      <c r="J17539">
        <f t="shared" ref="J17539:J17602" si="829">H17539*217000</f>
        <v>20874.315000000002</v>
      </c>
    </row>
    <row r="17540" spans="1:10" x14ac:dyDescent="0.3">
      <c r="A17540" s="3" t="s">
        <v>29</v>
      </c>
      <c r="B17540" s="3" t="s">
        <v>163</v>
      </c>
      <c r="C17540" s="3">
        <v>2016</v>
      </c>
      <c r="D17540" s="3" t="s">
        <v>10</v>
      </c>
      <c r="E17540" s="3">
        <v>10377</v>
      </c>
      <c r="F17540" s="3" t="s">
        <v>3</v>
      </c>
      <c r="G17540" s="3" t="str">
        <f t="shared" si="827"/>
        <v>Renewable</v>
      </c>
      <c r="H17540" s="5">
        <f t="shared" si="828"/>
        <v>0.114147</v>
      </c>
      <c r="I17540" s="3" t="s">
        <v>60</v>
      </c>
      <c r="J17540">
        <f t="shared" si="829"/>
        <v>24769.899000000001</v>
      </c>
    </row>
    <row r="17541" spans="1:10" x14ac:dyDescent="0.3">
      <c r="A17541" s="3" t="s">
        <v>29</v>
      </c>
      <c r="B17541" s="3" t="s">
        <v>163</v>
      </c>
      <c r="C17541" s="3">
        <v>2017</v>
      </c>
      <c r="D17541" s="3" t="s">
        <v>10</v>
      </c>
      <c r="E17541" s="3">
        <v>10161</v>
      </c>
      <c r="F17541" s="3" t="s">
        <v>3</v>
      </c>
      <c r="G17541" s="3" t="str">
        <f t="shared" si="827"/>
        <v>Renewable</v>
      </c>
      <c r="H17541" s="5">
        <f t="shared" si="828"/>
        <v>0.111771</v>
      </c>
      <c r="I17541" s="3" t="s">
        <v>60</v>
      </c>
      <c r="J17541">
        <f t="shared" si="829"/>
        <v>24254.307000000001</v>
      </c>
    </row>
    <row r="17542" spans="1:10" x14ac:dyDescent="0.3">
      <c r="A17542" s="3" t="s">
        <v>29</v>
      </c>
      <c r="B17542" s="3" t="s">
        <v>163</v>
      </c>
      <c r="C17542" s="3">
        <v>2018</v>
      </c>
      <c r="D17542" s="3" t="s">
        <v>10</v>
      </c>
      <c r="E17542" s="3">
        <v>12560</v>
      </c>
      <c r="F17542" s="3" t="s">
        <v>3</v>
      </c>
      <c r="G17542" s="3" t="str">
        <f t="shared" si="827"/>
        <v>Renewable</v>
      </c>
      <c r="H17542" s="5">
        <f t="shared" si="828"/>
        <v>0.13816000000000001</v>
      </c>
      <c r="I17542" s="3" t="s">
        <v>60</v>
      </c>
      <c r="J17542">
        <f t="shared" si="829"/>
        <v>29980.720000000001</v>
      </c>
    </row>
    <row r="17543" spans="1:10" x14ac:dyDescent="0.3">
      <c r="A17543" s="3" t="s">
        <v>29</v>
      </c>
      <c r="B17543" s="3" t="s">
        <v>163</v>
      </c>
      <c r="C17543" s="3">
        <v>2019</v>
      </c>
      <c r="D17543" s="3" t="s">
        <v>10</v>
      </c>
      <c r="E17543" s="3">
        <v>16894</v>
      </c>
      <c r="F17543" s="3" t="s">
        <v>3</v>
      </c>
      <c r="G17543" s="3" t="str">
        <f t="shared" si="827"/>
        <v>Renewable</v>
      </c>
      <c r="H17543" s="5">
        <f t="shared" si="828"/>
        <v>0.185834</v>
      </c>
      <c r="I17543" s="3" t="s">
        <v>60</v>
      </c>
      <c r="J17543">
        <f t="shared" si="829"/>
        <v>40325.978000000003</v>
      </c>
    </row>
    <row r="17544" spans="1:10" x14ac:dyDescent="0.3">
      <c r="A17544" s="3" t="s">
        <v>29</v>
      </c>
      <c r="B17544" s="3" t="s">
        <v>163</v>
      </c>
      <c r="C17544" s="3">
        <v>2020</v>
      </c>
      <c r="D17544" s="3" t="s">
        <v>10</v>
      </c>
      <c r="E17544" s="3">
        <v>19900</v>
      </c>
      <c r="F17544" s="3" t="s">
        <v>3</v>
      </c>
      <c r="G17544" s="3" t="str">
        <f t="shared" si="827"/>
        <v>Renewable</v>
      </c>
      <c r="H17544" s="5">
        <f t="shared" si="828"/>
        <v>0.21889999999999998</v>
      </c>
      <c r="I17544" s="3" t="s">
        <v>60</v>
      </c>
      <c r="J17544">
        <f t="shared" si="829"/>
        <v>47501.299999999996</v>
      </c>
    </row>
    <row r="17545" spans="1:10" x14ac:dyDescent="0.3">
      <c r="A17545" s="3" t="s">
        <v>29</v>
      </c>
      <c r="B17545" s="3" t="s">
        <v>163</v>
      </c>
      <c r="C17545" s="3">
        <v>2021</v>
      </c>
      <c r="D17545" s="3" t="s">
        <v>10</v>
      </c>
      <c r="E17545" s="3">
        <v>21286</v>
      </c>
      <c r="F17545" s="3" t="s">
        <v>3</v>
      </c>
      <c r="G17545" s="3" t="str">
        <f t="shared" si="827"/>
        <v>Renewable</v>
      </c>
      <c r="H17545" s="5">
        <f t="shared" si="828"/>
        <v>0.23414599999999999</v>
      </c>
      <c r="I17545" s="3" t="s">
        <v>60</v>
      </c>
      <c r="J17545">
        <f t="shared" si="829"/>
        <v>50809.682000000001</v>
      </c>
    </row>
    <row r="17546" spans="1:10" x14ac:dyDescent="0.3">
      <c r="A17546" s="3" t="s">
        <v>29</v>
      </c>
      <c r="B17546" s="3" t="s">
        <v>163</v>
      </c>
      <c r="C17546" s="3">
        <v>2022</v>
      </c>
      <c r="D17546" s="3" t="s">
        <v>10</v>
      </c>
      <c r="E17546" s="3">
        <v>20517</v>
      </c>
      <c r="F17546" s="3" t="s">
        <v>3</v>
      </c>
      <c r="G17546" s="3" t="str">
        <f t="shared" si="827"/>
        <v>Renewable</v>
      </c>
      <c r="H17546" s="5">
        <f t="shared" si="828"/>
        <v>0.225687</v>
      </c>
      <c r="I17546" s="3" t="s">
        <v>60</v>
      </c>
      <c r="J17546">
        <f t="shared" si="829"/>
        <v>48974.078999999998</v>
      </c>
    </row>
    <row r="17547" spans="1:10" x14ac:dyDescent="0.3">
      <c r="A17547" s="3" t="s">
        <v>29</v>
      </c>
      <c r="B17547" s="3" t="s">
        <v>163</v>
      </c>
      <c r="C17547" s="3">
        <v>2023</v>
      </c>
      <c r="D17547" s="3" t="s">
        <v>10</v>
      </c>
      <c r="E17547" s="3">
        <v>20907</v>
      </c>
      <c r="F17547" s="3" t="s">
        <v>3</v>
      </c>
      <c r="G17547" s="3" t="str">
        <f t="shared" si="827"/>
        <v>Renewable</v>
      </c>
      <c r="H17547" s="5">
        <f t="shared" si="828"/>
        <v>0.22997699999999999</v>
      </c>
      <c r="I17547" s="3" t="s">
        <v>60</v>
      </c>
      <c r="J17547">
        <f t="shared" si="829"/>
        <v>49905.008999999998</v>
      </c>
    </row>
    <row r="17548" spans="1:10" x14ac:dyDescent="0.3">
      <c r="A17548" s="3" t="s">
        <v>29</v>
      </c>
      <c r="B17548" s="3" t="s">
        <v>163</v>
      </c>
      <c r="C17548" s="3">
        <v>2024</v>
      </c>
      <c r="D17548" s="3" t="s">
        <v>10</v>
      </c>
      <c r="E17548" s="3">
        <v>19952</v>
      </c>
      <c r="F17548" s="3" t="s">
        <v>3</v>
      </c>
      <c r="G17548" s="3" t="str">
        <f t="shared" si="827"/>
        <v>Renewable</v>
      </c>
      <c r="H17548" s="5">
        <f t="shared" si="828"/>
        <v>0.219472</v>
      </c>
      <c r="I17548" s="3" t="s">
        <v>60</v>
      </c>
      <c r="J17548">
        <f t="shared" si="829"/>
        <v>47625.423999999999</v>
      </c>
    </row>
    <row r="17549" spans="1:10" x14ac:dyDescent="0.3">
      <c r="A17549" s="3" t="s">
        <v>29</v>
      </c>
      <c r="B17549" s="3" t="s">
        <v>163</v>
      </c>
      <c r="C17549" s="3">
        <v>2025</v>
      </c>
      <c r="D17549" s="3" t="s">
        <v>10</v>
      </c>
      <c r="E17549" s="3">
        <v>22364</v>
      </c>
      <c r="F17549" s="3" t="s">
        <v>3</v>
      </c>
      <c r="G17549" s="3" t="str">
        <f t="shared" si="827"/>
        <v>Renewable</v>
      </c>
      <c r="H17549" s="5">
        <f t="shared" si="828"/>
        <v>0.246004</v>
      </c>
      <c r="I17549" s="3" t="s">
        <v>60</v>
      </c>
      <c r="J17549">
        <f t="shared" si="829"/>
        <v>53382.868000000002</v>
      </c>
    </row>
    <row r="17550" spans="1:10" x14ac:dyDescent="0.3">
      <c r="A17550" s="3" t="s">
        <v>29</v>
      </c>
      <c r="B17550" s="3" t="s">
        <v>163</v>
      </c>
      <c r="C17550" s="3">
        <v>2000</v>
      </c>
      <c r="D17550" s="3" t="s">
        <v>11</v>
      </c>
      <c r="E17550" s="3">
        <v>7</v>
      </c>
      <c r="F17550" s="3" t="s">
        <v>3</v>
      </c>
      <c r="G17550" s="3" t="str">
        <f t="shared" si="827"/>
        <v>Renewable</v>
      </c>
      <c r="H17550" s="5">
        <f t="shared" si="828"/>
        <v>3.1500000000000001E-4</v>
      </c>
      <c r="I17550" s="3" t="s">
        <v>60</v>
      </c>
      <c r="J17550">
        <f t="shared" si="829"/>
        <v>68.355000000000004</v>
      </c>
    </row>
    <row r="17551" spans="1:10" x14ac:dyDescent="0.3">
      <c r="A17551" s="3" t="s">
        <v>29</v>
      </c>
      <c r="B17551" s="3" t="s">
        <v>163</v>
      </c>
      <c r="C17551" s="3">
        <v>2001</v>
      </c>
      <c r="D17551" s="3" t="s">
        <v>11</v>
      </c>
      <c r="E17551" s="3">
        <v>8</v>
      </c>
      <c r="F17551" s="3" t="s">
        <v>3</v>
      </c>
      <c r="G17551" s="3" t="str">
        <f t="shared" si="827"/>
        <v>Renewable</v>
      </c>
      <c r="H17551" s="5">
        <f t="shared" si="828"/>
        <v>3.6000000000000002E-4</v>
      </c>
      <c r="I17551" s="3" t="s">
        <v>60</v>
      </c>
      <c r="J17551">
        <f t="shared" si="829"/>
        <v>78.12</v>
      </c>
    </row>
    <row r="17552" spans="1:10" x14ac:dyDescent="0.3">
      <c r="A17552" s="3" t="s">
        <v>29</v>
      </c>
      <c r="B17552" s="3" t="s">
        <v>163</v>
      </c>
      <c r="C17552" s="3">
        <v>2002</v>
      </c>
      <c r="D17552" s="3" t="s">
        <v>11</v>
      </c>
      <c r="E17552" s="3">
        <v>8</v>
      </c>
      <c r="F17552" s="3" t="s">
        <v>3</v>
      </c>
      <c r="G17552" s="3" t="str">
        <f t="shared" si="827"/>
        <v>Renewable</v>
      </c>
      <c r="H17552" s="5">
        <f t="shared" si="828"/>
        <v>3.6000000000000002E-4</v>
      </c>
      <c r="I17552" s="3" t="s">
        <v>60</v>
      </c>
      <c r="J17552">
        <f t="shared" si="829"/>
        <v>78.12</v>
      </c>
    </row>
    <row r="17553" spans="1:10" x14ac:dyDescent="0.3">
      <c r="A17553" s="3" t="s">
        <v>29</v>
      </c>
      <c r="B17553" s="3" t="s">
        <v>163</v>
      </c>
      <c r="C17553" s="3">
        <v>2003</v>
      </c>
      <c r="D17553" s="3" t="s">
        <v>11</v>
      </c>
      <c r="E17553" s="3">
        <v>8</v>
      </c>
      <c r="F17553" s="3" t="s">
        <v>3</v>
      </c>
      <c r="G17553" s="3" t="str">
        <f t="shared" si="827"/>
        <v>Renewable</v>
      </c>
      <c r="H17553" s="5">
        <f t="shared" si="828"/>
        <v>3.6000000000000002E-4</v>
      </c>
      <c r="I17553" s="3" t="s">
        <v>60</v>
      </c>
      <c r="J17553">
        <f t="shared" si="829"/>
        <v>78.12</v>
      </c>
    </row>
    <row r="17554" spans="1:10" x14ac:dyDescent="0.3">
      <c r="A17554" s="3" t="s">
        <v>29</v>
      </c>
      <c r="B17554" s="3" t="s">
        <v>163</v>
      </c>
      <c r="C17554" s="3">
        <v>2004</v>
      </c>
      <c r="D17554" s="3" t="s">
        <v>11</v>
      </c>
      <c r="E17554" s="3">
        <v>9</v>
      </c>
      <c r="F17554" s="3" t="s">
        <v>3</v>
      </c>
      <c r="G17554" s="3" t="str">
        <f t="shared" si="827"/>
        <v>Renewable</v>
      </c>
      <c r="H17554" s="5">
        <f t="shared" si="828"/>
        <v>4.0500000000000003E-4</v>
      </c>
      <c r="I17554" s="3" t="s">
        <v>60</v>
      </c>
      <c r="J17554">
        <f t="shared" si="829"/>
        <v>87.885000000000005</v>
      </c>
    </row>
    <row r="17555" spans="1:10" x14ac:dyDescent="0.3">
      <c r="A17555" s="3" t="s">
        <v>29</v>
      </c>
      <c r="B17555" s="3" t="s">
        <v>163</v>
      </c>
      <c r="C17555" s="3">
        <v>2005</v>
      </c>
      <c r="D17555" s="3" t="s">
        <v>11</v>
      </c>
      <c r="E17555" s="3">
        <v>9</v>
      </c>
      <c r="F17555" s="3" t="s">
        <v>3</v>
      </c>
      <c r="G17555" s="3" t="str">
        <f t="shared" si="827"/>
        <v>Renewable</v>
      </c>
      <c r="H17555" s="5">
        <f t="shared" si="828"/>
        <v>4.0500000000000003E-4</v>
      </c>
      <c r="I17555" s="3" t="s">
        <v>60</v>
      </c>
      <c r="J17555">
        <f t="shared" si="829"/>
        <v>87.885000000000005</v>
      </c>
    </row>
    <row r="17556" spans="1:10" x14ac:dyDescent="0.3">
      <c r="A17556" s="3" t="s">
        <v>29</v>
      </c>
      <c r="B17556" s="3" t="s">
        <v>163</v>
      </c>
      <c r="C17556" s="3">
        <v>2006</v>
      </c>
      <c r="D17556" s="3" t="s">
        <v>11</v>
      </c>
      <c r="E17556" s="3">
        <v>10</v>
      </c>
      <c r="F17556" s="3" t="s">
        <v>3</v>
      </c>
      <c r="G17556" s="3" t="str">
        <f t="shared" si="827"/>
        <v>Renewable</v>
      </c>
      <c r="H17556" s="5">
        <f t="shared" si="828"/>
        <v>4.5000000000000004E-4</v>
      </c>
      <c r="I17556" s="3" t="s">
        <v>60</v>
      </c>
      <c r="J17556">
        <f t="shared" si="829"/>
        <v>97.65</v>
      </c>
    </row>
    <row r="17557" spans="1:10" x14ac:dyDescent="0.3">
      <c r="A17557" s="3" t="s">
        <v>29</v>
      </c>
      <c r="B17557" s="3" t="s">
        <v>163</v>
      </c>
      <c r="C17557" s="3">
        <v>2007</v>
      </c>
      <c r="D17557" s="3" t="s">
        <v>11</v>
      </c>
      <c r="E17557" s="3">
        <v>8</v>
      </c>
      <c r="F17557" s="3" t="s">
        <v>3</v>
      </c>
      <c r="G17557" s="3" t="str">
        <f t="shared" si="827"/>
        <v>Renewable</v>
      </c>
      <c r="H17557" s="5">
        <f t="shared" si="828"/>
        <v>3.6000000000000002E-4</v>
      </c>
      <c r="I17557" s="3" t="s">
        <v>60</v>
      </c>
      <c r="J17557">
        <f t="shared" si="829"/>
        <v>78.12</v>
      </c>
    </row>
    <row r="17558" spans="1:10" x14ac:dyDescent="0.3">
      <c r="A17558" s="3" t="s">
        <v>29</v>
      </c>
      <c r="B17558" s="3" t="s">
        <v>163</v>
      </c>
      <c r="C17558" s="3">
        <v>2008</v>
      </c>
      <c r="D17558" s="3" t="s">
        <v>11</v>
      </c>
      <c r="E17558" s="3">
        <v>19</v>
      </c>
      <c r="F17558" s="3" t="s">
        <v>3</v>
      </c>
      <c r="G17558" s="3" t="str">
        <f t="shared" si="827"/>
        <v>Renewable</v>
      </c>
      <c r="H17558" s="5">
        <f t="shared" si="828"/>
        <v>8.5500000000000007E-4</v>
      </c>
      <c r="I17558" s="3" t="s">
        <v>60</v>
      </c>
      <c r="J17558">
        <f t="shared" si="829"/>
        <v>185.53500000000003</v>
      </c>
    </row>
    <row r="17559" spans="1:10" x14ac:dyDescent="0.3">
      <c r="A17559" s="3" t="s">
        <v>29</v>
      </c>
      <c r="B17559" s="3" t="s">
        <v>163</v>
      </c>
      <c r="C17559" s="3">
        <v>2009</v>
      </c>
      <c r="D17559" s="3" t="s">
        <v>11</v>
      </c>
      <c r="E17559" s="3">
        <v>27</v>
      </c>
      <c r="F17559" s="3" t="s">
        <v>3</v>
      </c>
      <c r="G17559" s="3" t="str">
        <f t="shared" si="827"/>
        <v>Renewable</v>
      </c>
      <c r="H17559" s="5">
        <f t="shared" si="828"/>
        <v>1.2150000000000002E-3</v>
      </c>
      <c r="I17559" s="3" t="s">
        <v>60</v>
      </c>
      <c r="J17559">
        <f t="shared" si="829"/>
        <v>263.65500000000003</v>
      </c>
    </row>
    <row r="17560" spans="1:10" x14ac:dyDescent="0.3">
      <c r="A17560" s="3" t="s">
        <v>29</v>
      </c>
      <c r="B17560" s="3" t="s">
        <v>163</v>
      </c>
      <c r="C17560" s="3">
        <v>2010</v>
      </c>
      <c r="D17560" s="3" t="s">
        <v>11</v>
      </c>
      <c r="E17560" s="3">
        <v>31</v>
      </c>
      <c r="F17560" s="3" t="s">
        <v>3</v>
      </c>
      <c r="G17560" s="3" t="str">
        <f t="shared" si="827"/>
        <v>Renewable</v>
      </c>
      <c r="H17560" s="5">
        <f t="shared" si="828"/>
        <v>1.3950000000000002E-3</v>
      </c>
      <c r="I17560" s="3" t="s">
        <v>60</v>
      </c>
      <c r="J17560">
        <f t="shared" si="829"/>
        <v>302.71500000000003</v>
      </c>
    </row>
    <row r="17561" spans="1:10" x14ac:dyDescent="0.3">
      <c r="A17561" s="3" t="s">
        <v>29</v>
      </c>
      <c r="B17561" s="3" t="s">
        <v>163</v>
      </c>
      <c r="C17561" s="3">
        <v>2011</v>
      </c>
      <c r="D17561" s="3" t="s">
        <v>11</v>
      </c>
      <c r="E17561" s="3">
        <v>41</v>
      </c>
      <c r="F17561" s="3" t="s">
        <v>3</v>
      </c>
      <c r="G17561" s="3" t="str">
        <f t="shared" si="827"/>
        <v>Renewable</v>
      </c>
      <c r="H17561" s="5">
        <f t="shared" si="828"/>
        <v>1.8450000000000001E-3</v>
      </c>
      <c r="I17561" s="3" t="s">
        <v>60</v>
      </c>
      <c r="J17561">
        <f t="shared" si="829"/>
        <v>400.36500000000001</v>
      </c>
    </row>
    <row r="17562" spans="1:10" x14ac:dyDescent="0.3">
      <c r="A17562" s="3" t="s">
        <v>29</v>
      </c>
      <c r="B17562" s="3" t="s">
        <v>163</v>
      </c>
      <c r="C17562" s="3">
        <v>2012</v>
      </c>
      <c r="D17562" s="3" t="s">
        <v>11</v>
      </c>
      <c r="E17562" s="3">
        <v>69</v>
      </c>
      <c r="F17562" s="3" t="s">
        <v>3</v>
      </c>
      <c r="G17562" s="3" t="str">
        <f t="shared" si="827"/>
        <v>Renewable</v>
      </c>
      <c r="H17562" s="5">
        <f t="shared" si="828"/>
        <v>3.1050000000000001E-3</v>
      </c>
      <c r="I17562" s="3" t="s">
        <v>60</v>
      </c>
      <c r="J17562">
        <f t="shared" si="829"/>
        <v>673.78500000000008</v>
      </c>
    </row>
    <row r="17563" spans="1:10" x14ac:dyDescent="0.3">
      <c r="A17563" s="3" t="s">
        <v>29</v>
      </c>
      <c r="B17563" s="3" t="s">
        <v>163</v>
      </c>
      <c r="C17563" s="3">
        <v>2013</v>
      </c>
      <c r="D17563" s="3" t="s">
        <v>11</v>
      </c>
      <c r="E17563" s="3">
        <v>106</v>
      </c>
      <c r="F17563" s="3" t="s">
        <v>3</v>
      </c>
      <c r="G17563" s="3" t="str">
        <f t="shared" si="827"/>
        <v>Renewable</v>
      </c>
      <c r="H17563" s="5">
        <f t="shared" si="828"/>
        <v>4.7699999999999999E-3</v>
      </c>
      <c r="I17563" s="3" t="s">
        <v>60</v>
      </c>
      <c r="J17563">
        <f t="shared" si="829"/>
        <v>1035.0899999999999</v>
      </c>
    </row>
    <row r="17564" spans="1:10" x14ac:dyDescent="0.3">
      <c r="A17564" s="3" t="s">
        <v>29</v>
      </c>
      <c r="B17564" s="3" t="s">
        <v>163</v>
      </c>
      <c r="C17564" s="3">
        <v>2014</v>
      </c>
      <c r="D17564" s="3" t="s">
        <v>11</v>
      </c>
      <c r="E17564" s="3">
        <v>221</v>
      </c>
      <c r="F17564" s="3" t="s">
        <v>3</v>
      </c>
      <c r="G17564" s="3" t="str">
        <f t="shared" si="827"/>
        <v>Renewable</v>
      </c>
      <c r="H17564" s="5">
        <f t="shared" si="828"/>
        <v>9.9450000000000007E-3</v>
      </c>
      <c r="I17564" s="3" t="s">
        <v>60</v>
      </c>
      <c r="J17564">
        <f t="shared" si="829"/>
        <v>2158.0650000000001</v>
      </c>
    </row>
    <row r="17565" spans="1:10" x14ac:dyDescent="0.3">
      <c r="A17565" s="3" t="s">
        <v>29</v>
      </c>
      <c r="B17565" s="3" t="s">
        <v>163</v>
      </c>
      <c r="C17565" s="3">
        <v>2015</v>
      </c>
      <c r="D17565" s="3" t="s">
        <v>11</v>
      </c>
      <c r="E17565" s="3">
        <v>274</v>
      </c>
      <c r="F17565" s="3" t="s">
        <v>3</v>
      </c>
      <c r="G17565" s="3" t="str">
        <f t="shared" si="827"/>
        <v>Renewable</v>
      </c>
      <c r="H17565" s="5">
        <f t="shared" si="828"/>
        <v>1.2330000000000001E-2</v>
      </c>
      <c r="I17565" s="3" t="s">
        <v>60</v>
      </c>
      <c r="J17565">
        <f t="shared" si="829"/>
        <v>2675.61</v>
      </c>
    </row>
    <row r="17566" spans="1:10" x14ac:dyDescent="0.3">
      <c r="A17566" s="3" t="s">
        <v>29</v>
      </c>
      <c r="B17566" s="3" t="s">
        <v>163</v>
      </c>
      <c r="C17566" s="3">
        <v>2016</v>
      </c>
      <c r="D17566" s="3" t="s">
        <v>11</v>
      </c>
      <c r="E17566" s="3">
        <v>509</v>
      </c>
      <c r="F17566" s="3" t="s">
        <v>3</v>
      </c>
      <c r="G17566" s="3" t="str">
        <f t="shared" si="827"/>
        <v>Renewable</v>
      </c>
      <c r="H17566" s="5">
        <f t="shared" si="828"/>
        <v>2.2905000000000002E-2</v>
      </c>
      <c r="I17566" s="3" t="s">
        <v>60</v>
      </c>
      <c r="J17566">
        <f t="shared" si="829"/>
        <v>4970.3850000000002</v>
      </c>
    </row>
    <row r="17567" spans="1:10" x14ac:dyDescent="0.3">
      <c r="A17567" s="3" t="s">
        <v>29</v>
      </c>
      <c r="B17567" s="3" t="s">
        <v>163</v>
      </c>
      <c r="C17567" s="3">
        <v>2017</v>
      </c>
      <c r="D17567" s="3" t="s">
        <v>11</v>
      </c>
      <c r="E17567" s="3">
        <v>398</v>
      </c>
      <c r="F17567" s="3" t="s">
        <v>3</v>
      </c>
      <c r="G17567" s="3" t="str">
        <f t="shared" ref="G17567:G17630" si="830">IF(OR(D17567="hydropower",D17567="wind",D17567="solar pv",D17567=" tide",D17567="solar thermal",D17567="geothermal",D17567="biofuels"), "Renewable", "Non-Renewable")</f>
        <v>Renewable</v>
      </c>
      <c r="H17567" s="5">
        <f t="shared" si="828"/>
        <v>1.7910000000000002E-2</v>
      </c>
      <c r="I17567" s="3" t="s">
        <v>60</v>
      </c>
      <c r="J17567">
        <f t="shared" si="829"/>
        <v>3886.4700000000007</v>
      </c>
    </row>
    <row r="17568" spans="1:10" x14ac:dyDescent="0.3">
      <c r="A17568" s="3" t="s">
        <v>29</v>
      </c>
      <c r="B17568" s="3" t="s">
        <v>163</v>
      </c>
      <c r="C17568" s="3">
        <v>2018</v>
      </c>
      <c r="D17568" s="3" t="s">
        <v>11</v>
      </c>
      <c r="E17568" s="3">
        <v>3243</v>
      </c>
      <c r="F17568" s="3" t="s">
        <v>3</v>
      </c>
      <c r="G17568" s="3" t="str">
        <f t="shared" si="830"/>
        <v>Renewable</v>
      </c>
      <c r="H17568" s="5">
        <f t="shared" si="828"/>
        <v>0.14593500000000001</v>
      </c>
      <c r="I17568" s="3" t="s">
        <v>60</v>
      </c>
      <c r="J17568">
        <f t="shared" si="829"/>
        <v>31667.895</v>
      </c>
    </row>
    <row r="17569" spans="1:10" x14ac:dyDescent="0.3">
      <c r="A17569" s="3" t="s">
        <v>29</v>
      </c>
      <c r="B17569" s="3" t="s">
        <v>163</v>
      </c>
      <c r="C17569" s="3">
        <v>2019</v>
      </c>
      <c r="D17569" s="3" t="s">
        <v>11</v>
      </c>
      <c r="E17569" s="3">
        <v>10060</v>
      </c>
      <c r="F17569" s="3" t="s">
        <v>3</v>
      </c>
      <c r="G17569" s="3" t="str">
        <f t="shared" si="830"/>
        <v>Renewable</v>
      </c>
      <c r="H17569" s="5">
        <f t="shared" si="828"/>
        <v>0.45270000000000005</v>
      </c>
      <c r="I17569" s="3" t="s">
        <v>60</v>
      </c>
      <c r="J17569">
        <f t="shared" si="829"/>
        <v>98235.900000000009</v>
      </c>
    </row>
    <row r="17570" spans="1:10" x14ac:dyDescent="0.3">
      <c r="A17570" s="3" t="s">
        <v>29</v>
      </c>
      <c r="B17570" s="3" t="s">
        <v>163</v>
      </c>
      <c r="C17570" s="3">
        <v>2020</v>
      </c>
      <c r="D17570" s="3" t="s">
        <v>11</v>
      </c>
      <c r="E17570" s="3">
        <v>15986</v>
      </c>
      <c r="F17570" s="3" t="s">
        <v>3</v>
      </c>
      <c r="G17570" s="3" t="str">
        <f t="shared" si="830"/>
        <v>Renewable</v>
      </c>
      <c r="H17570" s="5">
        <f t="shared" si="828"/>
        <v>0.71937000000000006</v>
      </c>
      <c r="I17570" s="3" t="s">
        <v>60</v>
      </c>
      <c r="J17570">
        <f t="shared" si="829"/>
        <v>156103.29</v>
      </c>
    </row>
    <row r="17571" spans="1:10" x14ac:dyDescent="0.3">
      <c r="A17571" s="3" t="s">
        <v>29</v>
      </c>
      <c r="B17571" s="3" t="s">
        <v>163</v>
      </c>
      <c r="C17571" s="3">
        <v>2021</v>
      </c>
      <c r="D17571" s="3" t="s">
        <v>11</v>
      </c>
      <c r="E17571" s="3">
        <v>20387</v>
      </c>
      <c r="F17571" s="3" t="s">
        <v>3</v>
      </c>
      <c r="G17571" s="3" t="str">
        <f t="shared" si="830"/>
        <v>Renewable</v>
      </c>
      <c r="H17571" s="5">
        <f t="shared" si="828"/>
        <v>0.91741500000000009</v>
      </c>
      <c r="I17571" s="3" t="s">
        <v>60</v>
      </c>
      <c r="J17571">
        <f t="shared" si="829"/>
        <v>199079.05500000002</v>
      </c>
    </row>
    <row r="17572" spans="1:10" x14ac:dyDescent="0.3">
      <c r="A17572" s="3" t="s">
        <v>29</v>
      </c>
      <c r="B17572" s="3" t="s">
        <v>163</v>
      </c>
      <c r="C17572" s="3">
        <v>2022</v>
      </c>
      <c r="D17572" s="3" t="s">
        <v>11</v>
      </c>
      <c r="E17572" s="3">
        <v>20535</v>
      </c>
      <c r="F17572" s="3" t="s">
        <v>3</v>
      </c>
      <c r="G17572" s="3" t="str">
        <f t="shared" si="830"/>
        <v>Renewable</v>
      </c>
      <c r="H17572" s="5">
        <f t="shared" si="828"/>
        <v>0.92407500000000009</v>
      </c>
      <c r="I17572" s="3" t="s">
        <v>60</v>
      </c>
      <c r="J17572">
        <f t="shared" si="829"/>
        <v>200524.27500000002</v>
      </c>
    </row>
    <row r="17573" spans="1:10" x14ac:dyDescent="0.3">
      <c r="A17573" s="3" t="s">
        <v>29</v>
      </c>
      <c r="B17573" s="3" t="s">
        <v>163</v>
      </c>
      <c r="C17573" s="3">
        <v>2023</v>
      </c>
      <c r="D17573" s="3" t="s">
        <v>11</v>
      </c>
      <c r="E17573" s="3">
        <v>23560</v>
      </c>
      <c r="F17573" s="3" t="s">
        <v>3</v>
      </c>
      <c r="G17573" s="3" t="str">
        <f t="shared" si="830"/>
        <v>Renewable</v>
      </c>
      <c r="H17573" s="5">
        <f t="shared" si="828"/>
        <v>1.0602</v>
      </c>
      <c r="I17573" s="3" t="s">
        <v>60</v>
      </c>
      <c r="J17573">
        <f t="shared" si="829"/>
        <v>230063.4</v>
      </c>
    </row>
    <row r="17574" spans="1:10" x14ac:dyDescent="0.3">
      <c r="A17574" s="3" t="s">
        <v>29</v>
      </c>
      <c r="B17574" s="3" t="s">
        <v>163</v>
      </c>
      <c r="C17574" s="3">
        <v>2024</v>
      </c>
      <c r="D17574" s="3" t="s">
        <v>11</v>
      </c>
      <c r="E17574" s="3">
        <v>24274</v>
      </c>
      <c r="F17574" s="3" t="s">
        <v>3</v>
      </c>
      <c r="G17574" s="3" t="str">
        <f t="shared" si="830"/>
        <v>Renewable</v>
      </c>
      <c r="H17574" s="5">
        <f t="shared" si="828"/>
        <v>1.09233</v>
      </c>
      <c r="I17574" s="3" t="s">
        <v>60</v>
      </c>
      <c r="J17574">
        <f t="shared" si="829"/>
        <v>237035.61000000002</v>
      </c>
    </row>
    <row r="17575" spans="1:10" x14ac:dyDescent="0.3">
      <c r="A17575" s="3" t="s">
        <v>29</v>
      </c>
      <c r="B17575" s="3" t="s">
        <v>163</v>
      </c>
      <c r="C17575" s="3">
        <v>2025</v>
      </c>
      <c r="D17575" s="3" t="s">
        <v>11</v>
      </c>
      <c r="E17575" s="3">
        <v>26978</v>
      </c>
      <c r="F17575" s="3" t="s">
        <v>3</v>
      </c>
      <c r="G17575" s="3" t="str">
        <f t="shared" si="830"/>
        <v>Renewable</v>
      </c>
      <c r="H17575" s="5">
        <f t="shared" si="828"/>
        <v>1.21401</v>
      </c>
      <c r="I17575" s="3" t="s">
        <v>60</v>
      </c>
      <c r="J17575">
        <f t="shared" si="829"/>
        <v>263440.17</v>
      </c>
    </row>
    <row r="17576" spans="1:10" x14ac:dyDescent="0.3">
      <c r="A17576" s="3" t="s">
        <v>29</v>
      </c>
      <c r="B17576" s="3" t="s">
        <v>163</v>
      </c>
      <c r="C17576" s="3">
        <v>2000</v>
      </c>
      <c r="D17576" s="3" t="s">
        <v>17</v>
      </c>
      <c r="E17576" s="3">
        <v>0</v>
      </c>
      <c r="F17576" s="3" t="s">
        <v>3</v>
      </c>
      <c r="G17576" s="3" t="str">
        <f t="shared" si="830"/>
        <v>Renewable</v>
      </c>
      <c r="H17576" s="5">
        <f t="shared" si="828"/>
        <v>0</v>
      </c>
      <c r="I17576" s="3" t="s">
        <v>60</v>
      </c>
      <c r="J17576">
        <f t="shared" si="829"/>
        <v>0</v>
      </c>
    </row>
    <row r="17577" spans="1:10" x14ac:dyDescent="0.3">
      <c r="A17577" s="3" t="s">
        <v>29</v>
      </c>
      <c r="B17577" s="3" t="s">
        <v>163</v>
      </c>
      <c r="C17577" s="3">
        <v>2001</v>
      </c>
      <c r="D17577" s="3" t="s">
        <v>17</v>
      </c>
      <c r="E17577" s="3">
        <v>0</v>
      </c>
      <c r="F17577" s="3" t="s">
        <v>3</v>
      </c>
      <c r="G17577" s="3" t="str">
        <f t="shared" si="830"/>
        <v>Renewable</v>
      </c>
      <c r="H17577" s="5">
        <f t="shared" si="828"/>
        <v>0</v>
      </c>
      <c r="I17577" s="3" t="s">
        <v>60</v>
      </c>
      <c r="J17577">
        <f t="shared" si="829"/>
        <v>0</v>
      </c>
    </row>
    <row r="17578" spans="1:10" x14ac:dyDescent="0.3">
      <c r="A17578" s="3" t="s">
        <v>29</v>
      </c>
      <c r="B17578" s="3" t="s">
        <v>163</v>
      </c>
      <c r="C17578" s="3">
        <v>2002</v>
      </c>
      <c r="D17578" s="3" t="s">
        <v>17</v>
      </c>
      <c r="E17578" s="3">
        <v>0</v>
      </c>
      <c r="F17578" s="3" t="s">
        <v>3</v>
      </c>
      <c r="G17578" s="3" t="str">
        <f t="shared" si="830"/>
        <v>Renewable</v>
      </c>
      <c r="H17578" s="5">
        <f t="shared" si="828"/>
        <v>0</v>
      </c>
      <c r="I17578" s="3" t="s">
        <v>60</v>
      </c>
      <c r="J17578">
        <f t="shared" si="829"/>
        <v>0</v>
      </c>
    </row>
    <row r="17579" spans="1:10" x14ac:dyDescent="0.3">
      <c r="A17579" s="3" t="s">
        <v>29</v>
      </c>
      <c r="B17579" s="3" t="s">
        <v>163</v>
      </c>
      <c r="C17579" s="3">
        <v>2003</v>
      </c>
      <c r="D17579" s="3" t="s">
        <v>17</v>
      </c>
      <c r="E17579" s="3">
        <v>0</v>
      </c>
      <c r="F17579" s="3" t="s">
        <v>3</v>
      </c>
      <c r="G17579" s="3" t="str">
        <f t="shared" si="830"/>
        <v>Renewable</v>
      </c>
      <c r="H17579" s="5">
        <f t="shared" si="828"/>
        <v>0</v>
      </c>
      <c r="I17579" s="3" t="s">
        <v>60</v>
      </c>
      <c r="J17579">
        <f t="shared" si="829"/>
        <v>0</v>
      </c>
    </row>
    <row r="17580" spans="1:10" x14ac:dyDescent="0.3">
      <c r="A17580" s="3" t="s">
        <v>29</v>
      </c>
      <c r="B17580" s="3" t="s">
        <v>163</v>
      </c>
      <c r="C17580" s="3">
        <v>2004</v>
      </c>
      <c r="D17580" s="3" t="s">
        <v>17</v>
      </c>
      <c r="E17580" s="3">
        <v>0</v>
      </c>
      <c r="F17580" s="3" t="s">
        <v>3</v>
      </c>
      <c r="G17580" s="3" t="str">
        <f t="shared" si="830"/>
        <v>Renewable</v>
      </c>
      <c r="H17580" s="5">
        <f t="shared" si="828"/>
        <v>0</v>
      </c>
      <c r="I17580" s="3" t="s">
        <v>60</v>
      </c>
      <c r="J17580">
        <f t="shared" si="829"/>
        <v>0</v>
      </c>
    </row>
    <row r="17581" spans="1:10" x14ac:dyDescent="0.3">
      <c r="A17581" s="3" t="s">
        <v>29</v>
      </c>
      <c r="B17581" s="3" t="s">
        <v>163</v>
      </c>
      <c r="C17581" s="3">
        <v>2005</v>
      </c>
      <c r="D17581" s="3" t="s">
        <v>17</v>
      </c>
      <c r="E17581" s="3">
        <v>0</v>
      </c>
      <c r="F17581" s="3" t="s">
        <v>3</v>
      </c>
      <c r="G17581" s="3" t="str">
        <f t="shared" si="830"/>
        <v>Renewable</v>
      </c>
      <c r="H17581" s="5">
        <f t="shared" si="828"/>
        <v>0</v>
      </c>
      <c r="I17581" s="3" t="s">
        <v>60</v>
      </c>
      <c r="J17581">
        <f t="shared" si="829"/>
        <v>0</v>
      </c>
    </row>
    <row r="17582" spans="1:10" x14ac:dyDescent="0.3">
      <c r="A17582" s="3" t="s">
        <v>29</v>
      </c>
      <c r="B17582" s="3" t="s">
        <v>163</v>
      </c>
      <c r="C17582" s="3">
        <v>2006</v>
      </c>
      <c r="D17582" s="3" t="s">
        <v>17</v>
      </c>
      <c r="E17582" s="3">
        <v>0</v>
      </c>
      <c r="F17582" s="3" t="s">
        <v>3</v>
      </c>
      <c r="G17582" s="3" t="str">
        <f t="shared" si="830"/>
        <v>Renewable</v>
      </c>
      <c r="H17582" s="5">
        <f t="shared" si="828"/>
        <v>0</v>
      </c>
      <c r="I17582" s="3" t="s">
        <v>60</v>
      </c>
      <c r="J17582">
        <f t="shared" si="829"/>
        <v>0</v>
      </c>
    </row>
    <row r="17583" spans="1:10" x14ac:dyDescent="0.3">
      <c r="A17583" s="3" t="s">
        <v>29</v>
      </c>
      <c r="B17583" s="3" t="s">
        <v>163</v>
      </c>
      <c r="C17583" s="3">
        <v>2007</v>
      </c>
      <c r="D17583" s="3" t="s">
        <v>17</v>
      </c>
      <c r="E17583" s="3">
        <v>0</v>
      </c>
      <c r="F17583" s="3" t="s">
        <v>3</v>
      </c>
      <c r="G17583" s="3" t="str">
        <f t="shared" si="830"/>
        <v>Renewable</v>
      </c>
      <c r="H17583" s="5">
        <f t="shared" si="828"/>
        <v>0</v>
      </c>
      <c r="I17583" s="3" t="s">
        <v>60</v>
      </c>
      <c r="J17583">
        <f t="shared" si="829"/>
        <v>0</v>
      </c>
    </row>
    <row r="17584" spans="1:10" x14ac:dyDescent="0.3">
      <c r="A17584" s="3" t="s">
        <v>29</v>
      </c>
      <c r="B17584" s="3" t="s">
        <v>163</v>
      </c>
      <c r="C17584" s="3">
        <v>2008</v>
      </c>
      <c r="D17584" s="3" t="s">
        <v>17</v>
      </c>
      <c r="E17584" s="3">
        <v>0</v>
      </c>
      <c r="F17584" s="3" t="s">
        <v>3</v>
      </c>
      <c r="G17584" s="3" t="str">
        <f t="shared" si="830"/>
        <v>Renewable</v>
      </c>
      <c r="H17584" s="5">
        <f t="shared" si="828"/>
        <v>0</v>
      </c>
      <c r="I17584" s="3" t="s">
        <v>60</v>
      </c>
      <c r="J17584">
        <f t="shared" si="829"/>
        <v>0</v>
      </c>
    </row>
    <row r="17585" spans="1:10" x14ac:dyDescent="0.3">
      <c r="A17585" s="3" t="s">
        <v>29</v>
      </c>
      <c r="B17585" s="3" t="s">
        <v>163</v>
      </c>
      <c r="C17585" s="3">
        <v>2009</v>
      </c>
      <c r="D17585" s="3" t="s">
        <v>17</v>
      </c>
      <c r="E17585" s="3">
        <v>0</v>
      </c>
      <c r="F17585" s="3" t="s">
        <v>3</v>
      </c>
      <c r="G17585" s="3" t="str">
        <f t="shared" si="830"/>
        <v>Renewable</v>
      </c>
      <c r="H17585" s="5">
        <f t="shared" si="828"/>
        <v>0</v>
      </c>
      <c r="I17585" s="3" t="s">
        <v>60</v>
      </c>
      <c r="J17585">
        <f t="shared" si="829"/>
        <v>0</v>
      </c>
    </row>
    <row r="17586" spans="1:10" x14ac:dyDescent="0.3">
      <c r="A17586" s="3" t="s">
        <v>29</v>
      </c>
      <c r="B17586" s="3" t="s">
        <v>163</v>
      </c>
      <c r="C17586" s="3">
        <v>2010</v>
      </c>
      <c r="D17586" s="3" t="s">
        <v>17</v>
      </c>
      <c r="E17586" s="3">
        <v>0</v>
      </c>
      <c r="F17586" s="3" t="s">
        <v>3</v>
      </c>
      <c r="G17586" s="3" t="str">
        <f t="shared" si="830"/>
        <v>Renewable</v>
      </c>
      <c r="H17586" s="5">
        <f t="shared" si="828"/>
        <v>0</v>
      </c>
      <c r="I17586" s="3" t="s">
        <v>60</v>
      </c>
      <c r="J17586">
        <f t="shared" si="829"/>
        <v>0</v>
      </c>
    </row>
    <row r="17587" spans="1:10" x14ac:dyDescent="0.3">
      <c r="A17587" s="3" t="s">
        <v>29</v>
      </c>
      <c r="B17587" s="3" t="s">
        <v>163</v>
      </c>
      <c r="C17587" s="3">
        <v>2011</v>
      </c>
      <c r="D17587" s="3" t="s">
        <v>17</v>
      </c>
      <c r="E17587" s="3">
        <v>0</v>
      </c>
      <c r="F17587" s="3" t="s">
        <v>3</v>
      </c>
      <c r="G17587" s="3" t="str">
        <f t="shared" si="830"/>
        <v>Renewable</v>
      </c>
      <c r="H17587" s="5">
        <f t="shared" si="828"/>
        <v>0</v>
      </c>
      <c r="I17587" s="3" t="s">
        <v>60</v>
      </c>
      <c r="J17587">
        <f t="shared" si="829"/>
        <v>0</v>
      </c>
    </row>
    <row r="17588" spans="1:10" x14ac:dyDescent="0.3">
      <c r="A17588" s="3" t="s">
        <v>29</v>
      </c>
      <c r="B17588" s="3" t="s">
        <v>163</v>
      </c>
      <c r="C17588" s="3">
        <v>2012</v>
      </c>
      <c r="D17588" s="3" t="s">
        <v>17</v>
      </c>
      <c r="E17588" s="3">
        <v>0</v>
      </c>
      <c r="F17588" s="3" t="s">
        <v>3</v>
      </c>
      <c r="G17588" s="3" t="str">
        <f t="shared" si="830"/>
        <v>Renewable</v>
      </c>
      <c r="H17588" s="5">
        <f t="shared" si="828"/>
        <v>0</v>
      </c>
      <c r="I17588" s="3" t="s">
        <v>60</v>
      </c>
      <c r="J17588">
        <f t="shared" si="829"/>
        <v>0</v>
      </c>
    </row>
    <row r="17589" spans="1:10" x14ac:dyDescent="0.3">
      <c r="A17589" s="3" t="s">
        <v>29</v>
      </c>
      <c r="B17589" s="3" t="s">
        <v>163</v>
      </c>
      <c r="C17589" s="3">
        <v>2013</v>
      </c>
      <c r="D17589" s="3" t="s">
        <v>17</v>
      </c>
      <c r="E17589" s="3">
        <v>0</v>
      </c>
      <c r="F17589" s="3" t="s">
        <v>3</v>
      </c>
      <c r="G17589" s="3" t="str">
        <f t="shared" si="830"/>
        <v>Renewable</v>
      </c>
      <c r="H17589" s="5">
        <f t="shared" si="828"/>
        <v>0</v>
      </c>
      <c r="I17589" s="3" t="s">
        <v>60</v>
      </c>
      <c r="J17589">
        <f t="shared" si="829"/>
        <v>0</v>
      </c>
    </row>
    <row r="17590" spans="1:10" x14ac:dyDescent="0.3">
      <c r="A17590" s="3" t="s">
        <v>29</v>
      </c>
      <c r="B17590" s="3" t="s">
        <v>163</v>
      </c>
      <c r="C17590" s="3">
        <v>2014</v>
      </c>
      <c r="D17590" s="3" t="s">
        <v>17</v>
      </c>
      <c r="E17590" s="3">
        <v>0</v>
      </c>
      <c r="F17590" s="3" t="s">
        <v>3</v>
      </c>
      <c r="G17590" s="3" t="str">
        <f t="shared" si="830"/>
        <v>Renewable</v>
      </c>
      <c r="H17590" s="5">
        <f t="shared" si="828"/>
        <v>0</v>
      </c>
      <c r="I17590" s="3" t="s">
        <v>60</v>
      </c>
      <c r="J17590">
        <f t="shared" si="829"/>
        <v>0</v>
      </c>
    </row>
    <row r="17591" spans="1:10" x14ac:dyDescent="0.3">
      <c r="A17591" s="3" t="s">
        <v>29</v>
      </c>
      <c r="B17591" s="3" t="s">
        <v>163</v>
      </c>
      <c r="C17591" s="3">
        <v>2015</v>
      </c>
      <c r="D17591" s="3" t="s">
        <v>17</v>
      </c>
      <c r="E17591" s="3">
        <v>0</v>
      </c>
      <c r="F17591" s="3" t="s">
        <v>3</v>
      </c>
      <c r="G17591" s="3" t="str">
        <f t="shared" si="830"/>
        <v>Renewable</v>
      </c>
      <c r="H17591" s="5">
        <f t="shared" si="828"/>
        <v>0</v>
      </c>
      <c r="I17591" s="3" t="s">
        <v>60</v>
      </c>
      <c r="J17591">
        <f t="shared" si="829"/>
        <v>0</v>
      </c>
    </row>
    <row r="17592" spans="1:10" x14ac:dyDescent="0.3">
      <c r="A17592" s="3" t="s">
        <v>29</v>
      </c>
      <c r="B17592" s="3" t="s">
        <v>163</v>
      </c>
      <c r="C17592" s="3">
        <v>2016</v>
      </c>
      <c r="D17592" s="3" t="s">
        <v>17</v>
      </c>
      <c r="E17592" s="3">
        <v>0</v>
      </c>
      <c r="F17592" s="3" t="s">
        <v>3</v>
      </c>
      <c r="G17592" s="3" t="str">
        <f t="shared" si="830"/>
        <v>Renewable</v>
      </c>
      <c r="H17592" s="5">
        <f t="shared" si="828"/>
        <v>0</v>
      </c>
      <c r="I17592" s="3" t="s">
        <v>60</v>
      </c>
      <c r="J17592">
        <f t="shared" si="829"/>
        <v>0</v>
      </c>
    </row>
    <row r="17593" spans="1:10" x14ac:dyDescent="0.3">
      <c r="A17593" s="3" t="s">
        <v>29</v>
      </c>
      <c r="B17593" s="3" t="s">
        <v>163</v>
      </c>
      <c r="C17593" s="3">
        <v>2017</v>
      </c>
      <c r="D17593" s="3" t="s">
        <v>17</v>
      </c>
      <c r="E17593" s="3">
        <v>0</v>
      </c>
      <c r="F17593" s="3" t="s">
        <v>3</v>
      </c>
      <c r="G17593" s="3" t="str">
        <f t="shared" si="830"/>
        <v>Renewable</v>
      </c>
      <c r="H17593" s="5">
        <f t="shared" si="828"/>
        <v>0</v>
      </c>
      <c r="I17593" s="3" t="s">
        <v>60</v>
      </c>
      <c r="J17593">
        <f t="shared" si="829"/>
        <v>0</v>
      </c>
    </row>
    <row r="17594" spans="1:10" x14ac:dyDescent="0.3">
      <c r="A17594" s="3" t="s">
        <v>29</v>
      </c>
      <c r="B17594" s="3" t="s">
        <v>163</v>
      </c>
      <c r="C17594" s="3">
        <v>2018</v>
      </c>
      <c r="D17594" s="3" t="s">
        <v>17</v>
      </c>
      <c r="E17594" s="3">
        <v>0</v>
      </c>
      <c r="F17594" s="3" t="s">
        <v>3</v>
      </c>
      <c r="G17594" s="3" t="str">
        <f t="shared" si="830"/>
        <v>Renewable</v>
      </c>
      <c r="H17594" s="5">
        <f t="shared" ref="H17594:H17657" si="831">IF(D17594="Coal",E17594*0.0009,
IF(D17594="Oil",E17594*0.00078,
IF(D17594="Natural Gas",E17594*0.0004,
IF(D17594="Nuclear",E17594*0.000012,
IF(D17594="Hydropower",E17594*0.000024,
IF(D17594="Biofuels",E17594*0.0004,
IF(D17594="Waste",E17594*0.0002,
IF(D17594="Wind",E17594*0.000011,
IF(D17594="Solar PV",E17594*0.000045,
IF(D17594="Solar Thermal",E17594*0.00005,
IF(D17594="Other sources",E17594*0.0005,
IF(D17594="Geothermal",E17594*0.00005,
IF(D17594="Tide",E17594*0.00001,0)))))))))))))</f>
        <v>0</v>
      </c>
      <c r="I17594" s="3" t="s">
        <v>60</v>
      </c>
      <c r="J17594">
        <f t="shared" si="829"/>
        <v>0</v>
      </c>
    </row>
    <row r="17595" spans="1:10" x14ac:dyDescent="0.3">
      <c r="A17595" s="3" t="s">
        <v>29</v>
      </c>
      <c r="B17595" s="3" t="s">
        <v>163</v>
      </c>
      <c r="C17595" s="3">
        <v>2019</v>
      </c>
      <c r="D17595" s="3" t="s">
        <v>17</v>
      </c>
      <c r="E17595" s="3">
        <v>0</v>
      </c>
      <c r="F17595" s="3" t="s">
        <v>3</v>
      </c>
      <c r="G17595" s="3" t="str">
        <f t="shared" si="830"/>
        <v>Renewable</v>
      </c>
      <c r="H17595" s="5">
        <f t="shared" si="831"/>
        <v>0</v>
      </c>
      <c r="I17595" s="3" t="s">
        <v>60</v>
      </c>
      <c r="J17595">
        <f t="shared" si="829"/>
        <v>0</v>
      </c>
    </row>
    <row r="17596" spans="1:10" x14ac:dyDescent="0.3">
      <c r="A17596" s="3" t="s">
        <v>29</v>
      </c>
      <c r="B17596" s="3" t="s">
        <v>163</v>
      </c>
      <c r="C17596" s="3">
        <v>2020</v>
      </c>
      <c r="D17596" s="3" t="s">
        <v>17</v>
      </c>
      <c r="E17596" s="3">
        <v>0</v>
      </c>
      <c r="F17596" s="3" t="s">
        <v>3</v>
      </c>
      <c r="G17596" s="3" t="str">
        <f t="shared" si="830"/>
        <v>Renewable</v>
      </c>
      <c r="H17596" s="5">
        <f t="shared" si="831"/>
        <v>0</v>
      </c>
      <c r="I17596" s="3" t="s">
        <v>60</v>
      </c>
      <c r="J17596">
        <f t="shared" si="829"/>
        <v>0</v>
      </c>
    </row>
    <row r="17597" spans="1:10" x14ac:dyDescent="0.3">
      <c r="A17597" s="3" t="s">
        <v>29</v>
      </c>
      <c r="B17597" s="3" t="s">
        <v>163</v>
      </c>
      <c r="C17597" s="3">
        <v>2021</v>
      </c>
      <c r="D17597" s="3" t="s">
        <v>17</v>
      </c>
      <c r="E17597" s="3">
        <v>0</v>
      </c>
      <c r="F17597" s="3" t="s">
        <v>3</v>
      </c>
      <c r="G17597" s="3" t="str">
        <f t="shared" si="830"/>
        <v>Renewable</v>
      </c>
      <c r="H17597" s="5">
        <f t="shared" si="831"/>
        <v>0</v>
      </c>
      <c r="I17597" s="3" t="s">
        <v>60</v>
      </c>
      <c r="J17597">
        <f t="shared" si="829"/>
        <v>0</v>
      </c>
    </row>
    <row r="17598" spans="1:10" x14ac:dyDescent="0.3">
      <c r="A17598" s="3" t="s">
        <v>29</v>
      </c>
      <c r="B17598" s="3" t="s">
        <v>163</v>
      </c>
      <c r="C17598" s="3">
        <v>2022</v>
      </c>
      <c r="D17598" s="3" t="s">
        <v>17</v>
      </c>
      <c r="E17598" s="3">
        <v>0</v>
      </c>
      <c r="F17598" s="3" t="s">
        <v>3</v>
      </c>
      <c r="G17598" s="3" t="str">
        <f t="shared" si="830"/>
        <v>Renewable</v>
      </c>
      <c r="H17598" s="5">
        <f t="shared" si="831"/>
        <v>0</v>
      </c>
      <c r="I17598" s="3" t="s">
        <v>60</v>
      </c>
      <c r="J17598">
        <f t="shared" si="829"/>
        <v>0</v>
      </c>
    </row>
    <row r="17599" spans="1:10" x14ac:dyDescent="0.3">
      <c r="A17599" s="3" t="s">
        <v>29</v>
      </c>
      <c r="B17599" s="3" t="s">
        <v>163</v>
      </c>
      <c r="C17599" s="3">
        <v>2023</v>
      </c>
      <c r="D17599" s="3" t="s">
        <v>17</v>
      </c>
      <c r="E17599" s="3">
        <v>0</v>
      </c>
      <c r="F17599" s="3" t="s">
        <v>3</v>
      </c>
      <c r="G17599" s="3" t="str">
        <f t="shared" si="830"/>
        <v>Renewable</v>
      </c>
      <c r="H17599" s="5">
        <f t="shared" si="831"/>
        <v>0</v>
      </c>
      <c r="I17599" s="3" t="s">
        <v>60</v>
      </c>
      <c r="J17599">
        <f t="shared" si="829"/>
        <v>0</v>
      </c>
    </row>
    <row r="17600" spans="1:10" x14ac:dyDescent="0.3">
      <c r="A17600" s="3" t="s">
        <v>29</v>
      </c>
      <c r="B17600" s="3" t="s">
        <v>163</v>
      </c>
      <c r="C17600" s="3">
        <v>2024</v>
      </c>
      <c r="D17600" s="3" t="s">
        <v>17</v>
      </c>
      <c r="E17600" s="3">
        <v>0</v>
      </c>
      <c r="F17600" s="3" t="s">
        <v>3</v>
      </c>
      <c r="G17600" s="3" t="str">
        <f t="shared" si="830"/>
        <v>Renewable</v>
      </c>
      <c r="H17600" s="5">
        <f t="shared" si="831"/>
        <v>0</v>
      </c>
      <c r="I17600" s="3" t="s">
        <v>60</v>
      </c>
      <c r="J17600">
        <f t="shared" si="829"/>
        <v>0</v>
      </c>
    </row>
    <row r="17601" spans="1:10" x14ac:dyDescent="0.3">
      <c r="A17601" s="3" t="s">
        <v>29</v>
      </c>
      <c r="B17601" s="3" t="s">
        <v>163</v>
      </c>
      <c r="C17601" s="3">
        <v>2025</v>
      </c>
      <c r="D17601" s="3" t="s">
        <v>17</v>
      </c>
      <c r="E17601" s="3">
        <v>0</v>
      </c>
      <c r="F17601" s="3" t="s">
        <v>3</v>
      </c>
      <c r="G17601" s="3" t="str">
        <f t="shared" si="830"/>
        <v>Renewable</v>
      </c>
      <c r="H17601" s="5">
        <f t="shared" si="831"/>
        <v>0</v>
      </c>
      <c r="I17601" s="3" t="s">
        <v>60</v>
      </c>
      <c r="J17601">
        <f t="shared" si="829"/>
        <v>0</v>
      </c>
    </row>
    <row r="17602" spans="1:10" x14ac:dyDescent="0.3">
      <c r="A17602" s="3" t="s">
        <v>29</v>
      </c>
      <c r="B17602" s="3" t="s">
        <v>163</v>
      </c>
      <c r="C17602" s="3">
        <v>2000</v>
      </c>
      <c r="D17602" s="3" t="s">
        <v>18</v>
      </c>
      <c r="E17602" s="3">
        <v>5901</v>
      </c>
      <c r="F17602" s="3" t="s">
        <v>3</v>
      </c>
      <c r="G17602" s="3" t="str">
        <f t="shared" si="830"/>
        <v>Renewable</v>
      </c>
      <c r="H17602" s="5">
        <f t="shared" si="831"/>
        <v>0.29505000000000003</v>
      </c>
      <c r="I17602" s="3" t="s">
        <v>60</v>
      </c>
      <c r="J17602">
        <f t="shared" si="829"/>
        <v>64025.850000000006</v>
      </c>
    </row>
    <row r="17603" spans="1:10" x14ac:dyDescent="0.3">
      <c r="A17603" s="3" t="s">
        <v>29</v>
      </c>
      <c r="B17603" s="3" t="s">
        <v>163</v>
      </c>
      <c r="C17603" s="3">
        <v>2001</v>
      </c>
      <c r="D17603" s="3" t="s">
        <v>18</v>
      </c>
      <c r="E17603" s="3">
        <v>5567</v>
      </c>
      <c r="F17603" s="3" t="s">
        <v>3</v>
      </c>
      <c r="G17603" s="3" t="str">
        <f t="shared" si="830"/>
        <v>Renewable</v>
      </c>
      <c r="H17603" s="5">
        <f t="shared" si="831"/>
        <v>0.27834999999999999</v>
      </c>
      <c r="I17603" s="3" t="s">
        <v>60</v>
      </c>
      <c r="J17603">
        <f t="shared" ref="J17603:J17666" si="832">H17603*217000</f>
        <v>60401.95</v>
      </c>
    </row>
    <row r="17604" spans="1:10" x14ac:dyDescent="0.3">
      <c r="A17604" s="3" t="s">
        <v>29</v>
      </c>
      <c r="B17604" s="3" t="s">
        <v>163</v>
      </c>
      <c r="C17604" s="3">
        <v>2002</v>
      </c>
      <c r="D17604" s="3" t="s">
        <v>18</v>
      </c>
      <c r="E17604" s="3">
        <v>5398</v>
      </c>
      <c r="F17604" s="3" t="s">
        <v>3</v>
      </c>
      <c r="G17604" s="3" t="str">
        <f t="shared" si="830"/>
        <v>Renewable</v>
      </c>
      <c r="H17604" s="5">
        <f t="shared" si="831"/>
        <v>0.26990000000000003</v>
      </c>
      <c r="I17604" s="3" t="s">
        <v>60</v>
      </c>
      <c r="J17604">
        <f t="shared" si="832"/>
        <v>58568.3</v>
      </c>
    </row>
    <row r="17605" spans="1:10" x14ac:dyDescent="0.3">
      <c r="A17605" s="3" t="s">
        <v>29</v>
      </c>
      <c r="B17605" s="3" t="s">
        <v>163</v>
      </c>
      <c r="C17605" s="3">
        <v>2003</v>
      </c>
      <c r="D17605" s="3" t="s">
        <v>18</v>
      </c>
      <c r="E17605" s="3">
        <v>6282</v>
      </c>
      <c r="F17605" s="3" t="s">
        <v>3</v>
      </c>
      <c r="G17605" s="3" t="str">
        <f t="shared" si="830"/>
        <v>Renewable</v>
      </c>
      <c r="H17605" s="5">
        <f t="shared" si="831"/>
        <v>0.31409999999999999</v>
      </c>
      <c r="I17605" s="3" t="s">
        <v>60</v>
      </c>
      <c r="J17605">
        <f t="shared" si="832"/>
        <v>68159.7</v>
      </c>
    </row>
    <row r="17606" spans="1:10" x14ac:dyDescent="0.3">
      <c r="A17606" s="3" t="s">
        <v>29</v>
      </c>
      <c r="B17606" s="3" t="s">
        <v>163</v>
      </c>
      <c r="C17606" s="3">
        <v>2004</v>
      </c>
      <c r="D17606" s="3" t="s">
        <v>18</v>
      </c>
      <c r="E17606" s="3">
        <v>6577</v>
      </c>
      <c r="F17606" s="3" t="s">
        <v>3</v>
      </c>
      <c r="G17606" s="3" t="str">
        <f t="shared" si="830"/>
        <v>Renewable</v>
      </c>
      <c r="H17606" s="5">
        <f t="shared" si="831"/>
        <v>0.32885000000000003</v>
      </c>
      <c r="I17606" s="3" t="s">
        <v>60</v>
      </c>
      <c r="J17606">
        <f t="shared" si="832"/>
        <v>71360.450000000012</v>
      </c>
    </row>
    <row r="17607" spans="1:10" x14ac:dyDescent="0.3">
      <c r="A17607" s="3" t="s">
        <v>29</v>
      </c>
      <c r="B17607" s="3" t="s">
        <v>163</v>
      </c>
      <c r="C17607" s="3">
        <v>2005</v>
      </c>
      <c r="D17607" s="3" t="s">
        <v>18</v>
      </c>
      <c r="E17607" s="3">
        <v>7299</v>
      </c>
      <c r="F17607" s="3" t="s">
        <v>3</v>
      </c>
      <c r="G17607" s="3" t="str">
        <f t="shared" si="830"/>
        <v>Renewable</v>
      </c>
      <c r="H17607" s="5">
        <f t="shared" si="831"/>
        <v>0.36495</v>
      </c>
      <c r="I17607" s="3" t="s">
        <v>60</v>
      </c>
      <c r="J17607">
        <f t="shared" si="832"/>
        <v>79194.149999999994</v>
      </c>
    </row>
    <row r="17608" spans="1:10" x14ac:dyDescent="0.3">
      <c r="A17608" s="3" t="s">
        <v>29</v>
      </c>
      <c r="B17608" s="3" t="s">
        <v>163</v>
      </c>
      <c r="C17608" s="3">
        <v>2006</v>
      </c>
      <c r="D17608" s="3" t="s">
        <v>18</v>
      </c>
      <c r="E17608" s="3">
        <v>6685</v>
      </c>
      <c r="F17608" s="3" t="s">
        <v>3</v>
      </c>
      <c r="G17608" s="3" t="str">
        <f t="shared" si="830"/>
        <v>Renewable</v>
      </c>
      <c r="H17608" s="5">
        <f t="shared" si="831"/>
        <v>0.33424999999999999</v>
      </c>
      <c r="I17608" s="3" t="s">
        <v>60</v>
      </c>
      <c r="J17608">
        <f t="shared" si="832"/>
        <v>72532.25</v>
      </c>
    </row>
    <row r="17609" spans="1:10" x14ac:dyDescent="0.3">
      <c r="A17609" s="3" t="s">
        <v>29</v>
      </c>
      <c r="B17609" s="3" t="s">
        <v>163</v>
      </c>
      <c r="C17609" s="3">
        <v>2007</v>
      </c>
      <c r="D17609" s="3" t="s">
        <v>18</v>
      </c>
      <c r="E17609" s="3">
        <v>7404</v>
      </c>
      <c r="F17609" s="3" t="s">
        <v>3</v>
      </c>
      <c r="G17609" s="3" t="str">
        <f t="shared" si="830"/>
        <v>Renewable</v>
      </c>
      <c r="H17609" s="5">
        <f t="shared" si="831"/>
        <v>0.37020000000000003</v>
      </c>
      <c r="I17609" s="3" t="s">
        <v>60</v>
      </c>
      <c r="J17609">
        <f t="shared" si="832"/>
        <v>80333.400000000009</v>
      </c>
    </row>
    <row r="17610" spans="1:10" x14ac:dyDescent="0.3">
      <c r="A17610" s="3" t="s">
        <v>29</v>
      </c>
      <c r="B17610" s="3" t="s">
        <v>163</v>
      </c>
      <c r="C17610" s="3">
        <v>2008</v>
      </c>
      <c r="D17610" s="3" t="s">
        <v>18</v>
      </c>
      <c r="E17610" s="3">
        <v>7055</v>
      </c>
      <c r="F17610" s="3" t="s">
        <v>3</v>
      </c>
      <c r="G17610" s="3" t="str">
        <f t="shared" si="830"/>
        <v>Renewable</v>
      </c>
      <c r="H17610" s="5">
        <f t="shared" si="831"/>
        <v>0.35275000000000001</v>
      </c>
      <c r="I17610" s="3" t="s">
        <v>60</v>
      </c>
      <c r="J17610">
        <f t="shared" si="832"/>
        <v>76546.75</v>
      </c>
    </row>
    <row r="17611" spans="1:10" x14ac:dyDescent="0.3">
      <c r="A17611" s="3" t="s">
        <v>29</v>
      </c>
      <c r="B17611" s="3" t="s">
        <v>163</v>
      </c>
      <c r="C17611" s="3">
        <v>2009</v>
      </c>
      <c r="D17611" s="3" t="s">
        <v>18</v>
      </c>
      <c r="E17611" s="3">
        <v>6739</v>
      </c>
      <c r="F17611" s="3" t="s">
        <v>3</v>
      </c>
      <c r="G17611" s="3" t="str">
        <f t="shared" si="830"/>
        <v>Renewable</v>
      </c>
      <c r="H17611" s="5">
        <f t="shared" si="831"/>
        <v>0.33695000000000003</v>
      </c>
      <c r="I17611" s="3" t="s">
        <v>60</v>
      </c>
      <c r="J17611">
        <f t="shared" si="832"/>
        <v>73118.150000000009</v>
      </c>
    </row>
    <row r="17612" spans="1:10" x14ac:dyDescent="0.3">
      <c r="A17612" s="3" t="s">
        <v>29</v>
      </c>
      <c r="B17612" s="3" t="s">
        <v>163</v>
      </c>
      <c r="C17612" s="3">
        <v>2010</v>
      </c>
      <c r="D17612" s="3" t="s">
        <v>18</v>
      </c>
      <c r="E17612" s="3">
        <v>6618</v>
      </c>
      <c r="F17612" s="3" t="s">
        <v>3</v>
      </c>
      <c r="G17612" s="3" t="str">
        <f t="shared" si="830"/>
        <v>Renewable</v>
      </c>
      <c r="H17612" s="5">
        <f t="shared" si="831"/>
        <v>0.33090000000000003</v>
      </c>
      <c r="I17612" s="3" t="s">
        <v>60</v>
      </c>
      <c r="J17612">
        <f t="shared" si="832"/>
        <v>71805.3</v>
      </c>
    </row>
    <row r="17613" spans="1:10" x14ac:dyDescent="0.3">
      <c r="A17613" s="3" t="s">
        <v>29</v>
      </c>
      <c r="B17613" s="3" t="s">
        <v>163</v>
      </c>
      <c r="C17613" s="3">
        <v>2011</v>
      </c>
      <c r="D17613" s="3" t="s">
        <v>18</v>
      </c>
      <c r="E17613" s="3">
        <v>6507</v>
      </c>
      <c r="F17613" s="3" t="s">
        <v>3</v>
      </c>
      <c r="G17613" s="3" t="str">
        <f t="shared" si="830"/>
        <v>Renewable</v>
      </c>
      <c r="H17613" s="5">
        <f t="shared" si="831"/>
        <v>0.32535000000000003</v>
      </c>
      <c r="I17613" s="3" t="s">
        <v>60</v>
      </c>
      <c r="J17613">
        <f t="shared" si="832"/>
        <v>70600.950000000012</v>
      </c>
    </row>
    <row r="17614" spans="1:10" x14ac:dyDescent="0.3">
      <c r="A17614" s="3" t="s">
        <v>29</v>
      </c>
      <c r="B17614" s="3" t="s">
        <v>163</v>
      </c>
      <c r="C17614" s="3">
        <v>2012</v>
      </c>
      <c r="D17614" s="3" t="s">
        <v>18</v>
      </c>
      <c r="E17614" s="3">
        <v>5817</v>
      </c>
      <c r="F17614" s="3" t="s">
        <v>3</v>
      </c>
      <c r="G17614" s="3" t="str">
        <f t="shared" si="830"/>
        <v>Renewable</v>
      </c>
      <c r="H17614" s="5">
        <f t="shared" si="831"/>
        <v>0.29085</v>
      </c>
      <c r="I17614" s="3" t="s">
        <v>60</v>
      </c>
      <c r="J17614">
        <f t="shared" si="832"/>
        <v>63114.45</v>
      </c>
    </row>
    <row r="17615" spans="1:10" x14ac:dyDescent="0.3">
      <c r="A17615" s="3" t="s">
        <v>29</v>
      </c>
      <c r="B17615" s="3" t="s">
        <v>163</v>
      </c>
      <c r="C17615" s="3">
        <v>2013</v>
      </c>
      <c r="D17615" s="3" t="s">
        <v>18</v>
      </c>
      <c r="E17615" s="3">
        <v>6070</v>
      </c>
      <c r="F17615" s="3" t="s">
        <v>3</v>
      </c>
      <c r="G17615" s="3" t="str">
        <f t="shared" si="830"/>
        <v>Renewable</v>
      </c>
      <c r="H17615" s="5">
        <f t="shared" si="831"/>
        <v>0.30349999999999999</v>
      </c>
      <c r="I17615" s="3" t="s">
        <v>60</v>
      </c>
      <c r="J17615">
        <f t="shared" si="832"/>
        <v>65859.5</v>
      </c>
    </row>
    <row r="17616" spans="1:10" x14ac:dyDescent="0.3">
      <c r="A17616" s="3" t="s">
        <v>29</v>
      </c>
      <c r="B17616" s="3" t="s">
        <v>163</v>
      </c>
      <c r="C17616" s="3">
        <v>2014</v>
      </c>
      <c r="D17616" s="3" t="s">
        <v>18</v>
      </c>
      <c r="E17616" s="3">
        <v>6000</v>
      </c>
      <c r="F17616" s="3" t="s">
        <v>3</v>
      </c>
      <c r="G17616" s="3" t="str">
        <f t="shared" si="830"/>
        <v>Renewable</v>
      </c>
      <c r="H17616" s="5">
        <f t="shared" si="831"/>
        <v>0.3</v>
      </c>
      <c r="I17616" s="3" t="s">
        <v>60</v>
      </c>
      <c r="J17616">
        <f t="shared" si="832"/>
        <v>65100</v>
      </c>
    </row>
    <row r="17617" spans="1:10" x14ac:dyDescent="0.3">
      <c r="A17617" s="3" t="s">
        <v>29</v>
      </c>
      <c r="B17617" s="3" t="s">
        <v>163</v>
      </c>
      <c r="C17617" s="3">
        <v>2015</v>
      </c>
      <c r="D17617" s="3" t="s">
        <v>18</v>
      </c>
      <c r="E17617" s="3">
        <v>6331</v>
      </c>
      <c r="F17617" s="3" t="s">
        <v>3</v>
      </c>
      <c r="G17617" s="3" t="str">
        <f t="shared" si="830"/>
        <v>Renewable</v>
      </c>
      <c r="H17617" s="5">
        <f t="shared" si="831"/>
        <v>0.31655</v>
      </c>
      <c r="I17617" s="3" t="s">
        <v>60</v>
      </c>
      <c r="J17617">
        <f t="shared" si="832"/>
        <v>68691.350000000006</v>
      </c>
    </row>
    <row r="17618" spans="1:10" x14ac:dyDescent="0.3">
      <c r="A17618" s="3" t="s">
        <v>29</v>
      </c>
      <c r="B17618" s="3" t="s">
        <v>163</v>
      </c>
      <c r="C17618" s="3">
        <v>2016</v>
      </c>
      <c r="D17618" s="3" t="s">
        <v>18</v>
      </c>
      <c r="E17618" s="3">
        <v>6148</v>
      </c>
      <c r="F17618" s="3" t="s">
        <v>3</v>
      </c>
      <c r="G17618" s="3" t="str">
        <f t="shared" si="830"/>
        <v>Renewable</v>
      </c>
      <c r="H17618" s="5">
        <f t="shared" si="831"/>
        <v>0.30740000000000001</v>
      </c>
      <c r="I17618" s="3" t="s">
        <v>60</v>
      </c>
      <c r="J17618">
        <f t="shared" si="832"/>
        <v>66705.8</v>
      </c>
    </row>
    <row r="17619" spans="1:10" x14ac:dyDescent="0.3">
      <c r="A17619" s="3" t="s">
        <v>29</v>
      </c>
      <c r="B17619" s="3" t="s">
        <v>163</v>
      </c>
      <c r="C17619" s="3">
        <v>2017</v>
      </c>
      <c r="D17619" s="3" t="s">
        <v>18</v>
      </c>
      <c r="E17619" s="3">
        <v>6662</v>
      </c>
      <c r="F17619" s="3" t="s">
        <v>3</v>
      </c>
      <c r="G17619" s="3" t="str">
        <f t="shared" si="830"/>
        <v>Renewable</v>
      </c>
      <c r="H17619" s="5">
        <f t="shared" si="831"/>
        <v>0.33310000000000001</v>
      </c>
      <c r="I17619" s="3" t="s">
        <v>60</v>
      </c>
      <c r="J17619">
        <f t="shared" si="832"/>
        <v>72282.7</v>
      </c>
    </row>
    <row r="17620" spans="1:10" x14ac:dyDescent="0.3">
      <c r="A17620" s="3" t="s">
        <v>29</v>
      </c>
      <c r="B17620" s="3" t="s">
        <v>163</v>
      </c>
      <c r="C17620" s="3">
        <v>2018</v>
      </c>
      <c r="D17620" s="3" t="s">
        <v>18</v>
      </c>
      <c r="E17620" s="3">
        <v>5375</v>
      </c>
      <c r="F17620" s="3" t="s">
        <v>3</v>
      </c>
      <c r="G17620" s="3" t="str">
        <f t="shared" si="830"/>
        <v>Renewable</v>
      </c>
      <c r="H17620" s="5">
        <f t="shared" si="831"/>
        <v>0.26874999999999999</v>
      </c>
      <c r="I17620" s="3" t="s">
        <v>60</v>
      </c>
      <c r="J17620">
        <f t="shared" si="832"/>
        <v>58318.75</v>
      </c>
    </row>
    <row r="17621" spans="1:10" x14ac:dyDescent="0.3">
      <c r="A17621" s="3" t="s">
        <v>29</v>
      </c>
      <c r="B17621" s="3" t="s">
        <v>163</v>
      </c>
      <c r="C17621" s="3">
        <v>2019</v>
      </c>
      <c r="D17621" s="3" t="s">
        <v>18</v>
      </c>
      <c r="E17621" s="3">
        <v>5352</v>
      </c>
      <c r="F17621" s="3" t="s">
        <v>3</v>
      </c>
      <c r="G17621" s="3" t="str">
        <f t="shared" si="830"/>
        <v>Renewable</v>
      </c>
      <c r="H17621" s="5">
        <f t="shared" si="831"/>
        <v>0.2676</v>
      </c>
      <c r="I17621" s="3" t="s">
        <v>60</v>
      </c>
      <c r="J17621">
        <f t="shared" si="832"/>
        <v>58069.200000000004</v>
      </c>
    </row>
    <row r="17622" spans="1:10" x14ac:dyDescent="0.3">
      <c r="A17622" s="3" t="s">
        <v>29</v>
      </c>
      <c r="B17622" s="3" t="s">
        <v>163</v>
      </c>
      <c r="C17622" s="3">
        <v>2020</v>
      </c>
      <c r="D17622" s="3" t="s">
        <v>18</v>
      </c>
      <c r="E17622" s="3">
        <v>5327</v>
      </c>
      <c r="F17622" s="3" t="s">
        <v>3</v>
      </c>
      <c r="G17622" s="3" t="str">
        <f t="shared" si="830"/>
        <v>Renewable</v>
      </c>
      <c r="H17622" s="5">
        <f t="shared" si="831"/>
        <v>0.26635000000000003</v>
      </c>
      <c r="I17622" s="3" t="s">
        <v>60</v>
      </c>
      <c r="J17622">
        <f t="shared" si="832"/>
        <v>57797.950000000004</v>
      </c>
    </row>
    <row r="17623" spans="1:10" x14ac:dyDescent="0.3">
      <c r="A17623" s="3" t="s">
        <v>29</v>
      </c>
      <c r="B17623" s="3" t="s">
        <v>163</v>
      </c>
      <c r="C17623" s="3">
        <v>2021</v>
      </c>
      <c r="D17623" s="3" t="s">
        <v>18</v>
      </c>
      <c r="E17623" s="3">
        <v>4260</v>
      </c>
      <c r="F17623" s="3" t="s">
        <v>3</v>
      </c>
      <c r="G17623" s="3" t="str">
        <f t="shared" si="830"/>
        <v>Renewable</v>
      </c>
      <c r="H17623" s="5">
        <f t="shared" si="831"/>
        <v>0.21300000000000002</v>
      </c>
      <c r="I17623" s="3" t="s">
        <v>60</v>
      </c>
      <c r="J17623">
        <f t="shared" si="832"/>
        <v>46221.000000000007</v>
      </c>
    </row>
    <row r="17624" spans="1:10" x14ac:dyDescent="0.3">
      <c r="A17624" s="3" t="s">
        <v>29</v>
      </c>
      <c r="B17624" s="3" t="s">
        <v>163</v>
      </c>
      <c r="C17624" s="3">
        <v>2022</v>
      </c>
      <c r="D17624" s="3" t="s">
        <v>18</v>
      </c>
      <c r="E17624" s="3">
        <v>4536</v>
      </c>
      <c r="F17624" s="3" t="s">
        <v>3</v>
      </c>
      <c r="G17624" s="3" t="str">
        <f t="shared" si="830"/>
        <v>Renewable</v>
      </c>
      <c r="H17624" s="5">
        <f t="shared" si="831"/>
        <v>0.2268</v>
      </c>
      <c r="I17624" s="3" t="s">
        <v>60</v>
      </c>
      <c r="J17624">
        <f t="shared" si="832"/>
        <v>49215.6</v>
      </c>
    </row>
    <row r="17625" spans="1:10" x14ac:dyDescent="0.3">
      <c r="A17625" s="3" t="s">
        <v>29</v>
      </c>
      <c r="B17625" s="3" t="s">
        <v>163</v>
      </c>
      <c r="C17625" s="3">
        <v>2023</v>
      </c>
      <c r="D17625" s="3" t="s">
        <v>18</v>
      </c>
      <c r="E17625" s="3">
        <v>4321</v>
      </c>
      <c r="F17625" s="3" t="s">
        <v>3</v>
      </c>
      <c r="G17625" s="3" t="str">
        <f t="shared" si="830"/>
        <v>Renewable</v>
      </c>
      <c r="H17625" s="5">
        <f t="shared" si="831"/>
        <v>0.21605000000000002</v>
      </c>
      <c r="I17625" s="3" t="s">
        <v>60</v>
      </c>
      <c r="J17625">
        <f t="shared" si="832"/>
        <v>46882.850000000006</v>
      </c>
    </row>
    <row r="17626" spans="1:10" x14ac:dyDescent="0.3">
      <c r="A17626" s="3" t="s">
        <v>29</v>
      </c>
      <c r="B17626" s="3" t="s">
        <v>163</v>
      </c>
      <c r="C17626" s="3">
        <v>2024</v>
      </c>
      <c r="D17626" s="3" t="s">
        <v>18</v>
      </c>
      <c r="E17626" s="3">
        <v>3696</v>
      </c>
      <c r="F17626" s="3" t="s">
        <v>3</v>
      </c>
      <c r="G17626" s="3" t="str">
        <f t="shared" si="830"/>
        <v>Renewable</v>
      </c>
      <c r="H17626" s="5">
        <f t="shared" si="831"/>
        <v>0.18480000000000002</v>
      </c>
      <c r="I17626" s="3" t="s">
        <v>60</v>
      </c>
      <c r="J17626">
        <f t="shared" si="832"/>
        <v>40101.600000000006</v>
      </c>
    </row>
    <row r="17627" spans="1:10" x14ac:dyDescent="0.3">
      <c r="A17627" s="3" t="s">
        <v>29</v>
      </c>
      <c r="B17627" s="3" t="s">
        <v>163</v>
      </c>
      <c r="C17627" s="3">
        <v>2025</v>
      </c>
      <c r="D17627" s="3" t="s">
        <v>18</v>
      </c>
      <c r="E17627" s="3">
        <v>3248</v>
      </c>
      <c r="F17627" s="3" t="s">
        <v>3</v>
      </c>
      <c r="G17627" s="3" t="str">
        <f t="shared" si="830"/>
        <v>Renewable</v>
      </c>
      <c r="H17627" s="5">
        <f t="shared" si="831"/>
        <v>0.16240000000000002</v>
      </c>
      <c r="I17627" s="3" t="s">
        <v>60</v>
      </c>
      <c r="J17627">
        <f t="shared" si="832"/>
        <v>35240.800000000003</v>
      </c>
    </row>
    <row r="17628" spans="1:10" x14ac:dyDescent="0.3">
      <c r="A17628" s="3" t="s">
        <v>29</v>
      </c>
      <c r="B17628" s="3" t="s">
        <v>163</v>
      </c>
      <c r="C17628" s="3">
        <v>2000</v>
      </c>
      <c r="D17628" s="3" t="s">
        <v>22</v>
      </c>
      <c r="E17628" s="3">
        <v>0</v>
      </c>
      <c r="F17628" s="3" t="s">
        <v>3</v>
      </c>
      <c r="G17628" s="3" t="str">
        <f t="shared" si="830"/>
        <v>Non-Renewable</v>
      </c>
      <c r="H17628" s="5">
        <f t="shared" si="831"/>
        <v>0</v>
      </c>
      <c r="I17628" s="3" t="s">
        <v>60</v>
      </c>
      <c r="J17628">
        <f t="shared" si="832"/>
        <v>0</v>
      </c>
    </row>
    <row r="17629" spans="1:10" x14ac:dyDescent="0.3">
      <c r="A17629" s="3" t="s">
        <v>29</v>
      </c>
      <c r="B17629" s="3" t="s">
        <v>163</v>
      </c>
      <c r="C17629" s="3">
        <v>2001</v>
      </c>
      <c r="D17629" s="3" t="s">
        <v>22</v>
      </c>
      <c r="E17629" s="3">
        <v>0</v>
      </c>
      <c r="F17629" s="3" t="s">
        <v>3</v>
      </c>
      <c r="G17629" s="3" t="str">
        <f t="shared" si="830"/>
        <v>Non-Renewable</v>
      </c>
      <c r="H17629" s="5">
        <f t="shared" si="831"/>
        <v>0</v>
      </c>
      <c r="I17629" s="3" t="s">
        <v>60</v>
      </c>
      <c r="J17629">
        <f t="shared" si="832"/>
        <v>0</v>
      </c>
    </row>
    <row r="17630" spans="1:10" x14ac:dyDescent="0.3">
      <c r="A17630" s="3" t="s">
        <v>29</v>
      </c>
      <c r="B17630" s="3" t="s">
        <v>163</v>
      </c>
      <c r="C17630" s="3">
        <v>2002</v>
      </c>
      <c r="D17630" s="3" t="s">
        <v>22</v>
      </c>
      <c r="E17630" s="3">
        <v>0</v>
      </c>
      <c r="F17630" s="3" t="s">
        <v>3</v>
      </c>
      <c r="G17630" s="3" t="str">
        <f t="shared" si="830"/>
        <v>Non-Renewable</v>
      </c>
      <c r="H17630" s="5">
        <f t="shared" si="831"/>
        <v>0</v>
      </c>
      <c r="I17630" s="3" t="s">
        <v>60</v>
      </c>
      <c r="J17630">
        <f t="shared" si="832"/>
        <v>0</v>
      </c>
    </row>
    <row r="17631" spans="1:10" x14ac:dyDescent="0.3">
      <c r="A17631" s="3" t="s">
        <v>29</v>
      </c>
      <c r="B17631" s="3" t="s">
        <v>163</v>
      </c>
      <c r="C17631" s="3">
        <v>2003</v>
      </c>
      <c r="D17631" s="3" t="s">
        <v>22</v>
      </c>
      <c r="E17631" s="3">
        <v>0</v>
      </c>
      <c r="F17631" s="3" t="s">
        <v>3</v>
      </c>
      <c r="G17631" s="3" t="str">
        <f t="shared" ref="G17631:G17694" si="833">IF(OR(D17631="hydropower",D17631="wind",D17631="solar pv",D17631=" tide",D17631="solar thermal",D17631="geothermal",D17631="biofuels"), "Renewable", "Non-Renewable")</f>
        <v>Non-Renewable</v>
      </c>
      <c r="H17631" s="5">
        <f t="shared" si="831"/>
        <v>0</v>
      </c>
      <c r="I17631" s="3" t="s">
        <v>60</v>
      </c>
      <c r="J17631">
        <f t="shared" si="832"/>
        <v>0</v>
      </c>
    </row>
    <row r="17632" spans="1:10" x14ac:dyDescent="0.3">
      <c r="A17632" s="3" t="s">
        <v>29</v>
      </c>
      <c r="B17632" s="3" t="s">
        <v>163</v>
      </c>
      <c r="C17632" s="3">
        <v>2004</v>
      </c>
      <c r="D17632" s="3" t="s">
        <v>22</v>
      </c>
      <c r="E17632" s="3">
        <v>0</v>
      </c>
      <c r="F17632" s="3" t="s">
        <v>3</v>
      </c>
      <c r="G17632" s="3" t="str">
        <f t="shared" si="833"/>
        <v>Non-Renewable</v>
      </c>
      <c r="H17632" s="5">
        <f t="shared" si="831"/>
        <v>0</v>
      </c>
      <c r="I17632" s="3" t="s">
        <v>60</v>
      </c>
      <c r="J17632">
        <f t="shared" si="832"/>
        <v>0</v>
      </c>
    </row>
    <row r="17633" spans="1:10" x14ac:dyDescent="0.3">
      <c r="A17633" s="3" t="s">
        <v>29</v>
      </c>
      <c r="B17633" s="3" t="s">
        <v>163</v>
      </c>
      <c r="C17633" s="3">
        <v>2005</v>
      </c>
      <c r="D17633" s="3" t="s">
        <v>22</v>
      </c>
      <c r="E17633" s="3">
        <v>0</v>
      </c>
      <c r="F17633" s="3" t="s">
        <v>3</v>
      </c>
      <c r="G17633" s="3" t="str">
        <f t="shared" si="833"/>
        <v>Non-Renewable</v>
      </c>
      <c r="H17633" s="5">
        <f t="shared" si="831"/>
        <v>0</v>
      </c>
      <c r="I17633" s="3" t="s">
        <v>60</v>
      </c>
      <c r="J17633">
        <f t="shared" si="832"/>
        <v>0</v>
      </c>
    </row>
    <row r="17634" spans="1:10" x14ac:dyDescent="0.3">
      <c r="A17634" s="3" t="s">
        <v>29</v>
      </c>
      <c r="B17634" s="3" t="s">
        <v>163</v>
      </c>
      <c r="C17634" s="3">
        <v>2006</v>
      </c>
      <c r="D17634" s="3" t="s">
        <v>22</v>
      </c>
      <c r="E17634" s="3">
        <v>0</v>
      </c>
      <c r="F17634" s="3" t="s">
        <v>3</v>
      </c>
      <c r="G17634" s="3" t="str">
        <f t="shared" si="833"/>
        <v>Non-Renewable</v>
      </c>
      <c r="H17634" s="5">
        <f t="shared" si="831"/>
        <v>0</v>
      </c>
      <c r="I17634" s="3" t="s">
        <v>60</v>
      </c>
      <c r="J17634">
        <f t="shared" si="832"/>
        <v>0</v>
      </c>
    </row>
    <row r="17635" spans="1:10" x14ac:dyDescent="0.3">
      <c r="A17635" s="3" t="s">
        <v>29</v>
      </c>
      <c r="B17635" s="3" t="s">
        <v>163</v>
      </c>
      <c r="C17635" s="3">
        <v>2007</v>
      </c>
      <c r="D17635" s="3" t="s">
        <v>22</v>
      </c>
      <c r="E17635" s="3">
        <v>0</v>
      </c>
      <c r="F17635" s="3" t="s">
        <v>3</v>
      </c>
      <c r="G17635" s="3" t="str">
        <f t="shared" si="833"/>
        <v>Non-Renewable</v>
      </c>
      <c r="H17635" s="5">
        <f t="shared" si="831"/>
        <v>0</v>
      </c>
      <c r="I17635" s="3" t="s">
        <v>60</v>
      </c>
      <c r="J17635">
        <f t="shared" si="832"/>
        <v>0</v>
      </c>
    </row>
    <row r="17636" spans="1:10" x14ac:dyDescent="0.3">
      <c r="A17636" s="3" t="s">
        <v>29</v>
      </c>
      <c r="B17636" s="3" t="s">
        <v>163</v>
      </c>
      <c r="C17636" s="3">
        <v>2008</v>
      </c>
      <c r="D17636" s="3" t="s">
        <v>22</v>
      </c>
      <c r="E17636" s="3">
        <v>0</v>
      </c>
      <c r="F17636" s="3" t="s">
        <v>3</v>
      </c>
      <c r="G17636" s="3" t="str">
        <f t="shared" si="833"/>
        <v>Non-Renewable</v>
      </c>
      <c r="H17636" s="5">
        <f t="shared" si="831"/>
        <v>0</v>
      </c>
      <c r="I17636" s="3" t="s">
        <v>60</v>
      </c>
      <c r="J17636">
        <f t="shared" si="832"/>
        <v>0</v>
      </c>
    </row>
    <row r="17637" spans="1:10" x14ac:dyDescent="0.3">
      <c r="A17637" s="3" t="s">
        <v>29</v>
      </c>
      <c r="B17637" s="3" t="s">
        <v>163</v>
      </c>
      <c r="C17637" s="3">
        <v>2009</v>
      </c>
      <c r="D17637" s="3" t="s">
        <v>22</v>
      </c>
      <c r="E17637" s="3">
        <v>0</v>
      </c>
      <c r="F17637" s="3" t="s">
        <v>3</v>
      </c>
      <c r="G17637" s="3" t="str">
        <f t="shared" si="833"/>
        <v>Non-Renewable</v>
      </c>
      <c r="H17637" s="5">
        <f t="shared" si="831"/>
        <v>0</v>
      </c>
      <c r="I17637" s="3" t="s">
        <v>60</v>
      </c>
      <c r="J17637">
        <f t="shared" si="832"/>
        <v>0</v>
      </c>
    </row>
    <row r="17638" spans="1:10" x14ac:dyDescent="0.3">
      <c r="A17638" s="3" t="s">
        <v>29</v>
      </c>
      <c r="B17638" s="3" t="s">
        <v>163</v>
      </c>
      <c r="C17638" s="3">
        <v>2010</v>
      </c>
      <c r="D17638" s="3" t="s">
        <v>22</v>
      </c>
      <c r="E17638" s="3">
        <v>0</v>
      </c>
      <c r="F17638" s="3" t="s">
        <v>3</v>
      </c>
      <c r="G17638" s="3" t="str">
        <f t="shared" si="833"/>
        <v>Non-Renewable</v>
      </c>
      <c r="H17638" s="5">
        <f t="shared" si="831"/>
        <v>0</v>
      </c>
      <c r="I17638" s="3" t="s">
        <v>60</v>
      </c>
      <c r="J17638">
        <f t="shared" si="832"/>
        <v>0</v>
      </c>
    </row>
    <row r="17639" spans="1:10" x14ac:dyDescent="0.3">
      <c r="A17639" s="3" t="s">
        <v>29</v>
      </c>
      <c r="B17639" s="3" t="s">
        <v>163</v>
      </c>
      <c r="C17639" s="3">
        <v>2011</v>
      </c>
      <c r="D17639" s="3" t="s">
        <v>22</v>
      </c>
      <c r="E17639" s="3">
        <v>0</v>
      </c>
      <c r="F17639" s="3" t="s">
        <v>3</v>
      </c>
      <c r="G17639" s="3" t="str">
        <f t="shared" si="833"/>
        <v>Non-Renewable</v>
      </c>
      <c r="H17639" s="5">
        <f t="shared" si="831"/>
        <v>0</v>
      </c>
      <c r="I17639" s="3" t="s">
        <v>60</v>
      </c>
      <c r="J17639">
        <f t="shared" si="832"/>
        <v>0</v>
      </c>
    </row>
    <row r="17640" spans="1:10" x14ac:dyDescent="0.3">
      <c r="A17640" s="3" t="s">
        <v>29</v>
      </c>
      <c r="B17640" s="3" t="s">
        <v>163</v>
      </c>
      <c r="C17640" s="3">
        <v>2012</v>
      </c>
      <c r="D17640" s="3" t="s">
        <v>22</v>
      </c>
      <c r="E17640" s="3">
        <v>0</v>
      </c>
      <c r="F17640" s="3" t="s">
        <v>3</v>
      </c>
      <c r="G17640" s="3" t="str">
        <f t="shared" si="833"/>
        <v>Non-Renewable</v>
      </c>
      <c r="H17640" s="5">
        <f t="shared" si="831"/>
        <v>0</v>
      </c>
      <c r="I17640" s="3" t="s">
        <v>60</v>
      </c>
      <c r="J17640">
        <f t="shared" si="832"/>
        <v>0</v>
      </c>
    </row>
    <row r="17641" spans="1:10" x14ac:dyDescent="0.3">
      <c r="A17641" s="3" t="s">
        <v>29</v>
      </c>
      <c r="B17641" s="3" t="s">
        <v>163</v>
      </c>
      <c r="C17641" s="3">
        <v>2013</v>
      </c>
      <c r="D17641" s="3" t="s">
        <v>22</v>
      </c>
      <c r="E17641" s="3">
        <v>0</v>
      </c>
      <c r="F17641" s="3" t="s">
        <v>3</v>
      </c>
      <c r="G17641" s="3" t="str">
        <f t="shared" si="833"/>
        <v>Non-Renewable</v>
      </c>
      <c r="H17641" s="5">
        <f t="shared" si="831"/>
        <v>0</v>
      </c>
      <c r="I17641" s="3" t="s">
        <v>60</v>
      </c>
      <c r="J17641">
        <f t="shared" si="832"/>
        <v>0</v>
      </c>
    </row>
    <row r="17642" spans="1:10" x14ac:dyDescent="0.3">
      <c r="A17642" s="3" t="s">
        <v>29</v>
      </c>
      <c r="B17642" s="3" t="s">
        <v>163</v>
      </c>
      <c r="C17642" s="3">
        <v>2014</v>
      </c>
      <c r="D17642" s="3" t="s">
        <v>22</v>
      </c>
      <c r="E17642" s="3">
        <v>0</v>
      </c>
      <c r="F17642" s="3" t="s">
        <v>3</v>
      </c>
      <c r="G17642" s="3" t="str">
        <f t="shared" si="833"/>
        <v>Non-Renewable</v>
      </c>
      <c r="H17642" s="5">
        <f t="shared" si="831"/>
        <v>0</v>
      </c>
      <c r="I17642" s="3" t="s">
        <v>60</v>
      </c>
      <c r="J17642">
        <f t="shared" si="832"/>
        <v>0</v>
      </c>
    </row>
    <row r="17643" spans="1:10" x14ac:dyDescent="0.3">
      <c r="A17643" s="3" t="s">
        <v>29</v>
      </c>
      <c r="B17643" s="3" t="s">
        <v>163</v>
      </c>
      <c r="C17643" s="3">
        <v>2015</v>
      </c>
      <c r="D17643" s="3" t="s">
        <v>22</v>
      </c>
      <c r="E17643" s="3">
        <v>0</v>
      </c>
      <c r="F17643" s="3" t="s">
        <v>3</v>
      </c>
      <c r="G17643" s="3" t="str">
        <f t="shared" si="833"/>
        <v>Non-Renewable</v>
      </c>
      <c r="H17643" s="5">
        <f t="shared" si="831"/>
        <v>0</v>
      </c>
      <c r="I17643" s="3" t="s">
        <v>60</v>
      </c>
      <c r="J17643">
        <f t="shared" si="832"/>
        <v>0</v>
      </c>
    </row>
    <row r="17644" spans="1:10" x14ac:dyDescent="0.3">
      <c r="A17644" s="3" t="s">
        <v>29</v>
      </c>
      <c r="B17644" s="3" t="s">
        <v>163</v>
      </c>
      <c r="C17644" s="3">
        <v>2016</v>
      </c>
      <c r="D17644" s="3" t="s">
        <v>22</v>
      </c>
      <c r="E17644" s="3">
        <v>0</v>
      </c>
      <c r="F17644" s="3" t="s">
        <v>3</v>
      </c>
      <c r="G17644" s="3" t="str">
        <f t="shared" si="833"/>
        <v>Non-Renewable</v>
      </c>
      <c r="H17644" s="5">
        <f t="shared" si="831"/>
        <v>0</v>
      </c>
      <c r="I17644" s="3" t="s">
        <v>60</v>
      </c>
      <c r="J17644">
        <f t="shared" si="832"/>
        <v>0</v>
      </c>
    </row>
    <row r="17645" spans="1:10" x14ac:dyDescent="0.3">
      <c r="A17645" s="3" t="s">
        <v>29</v>
      </c>
      <c r="B17645" s="3" t="s">
        <v>163</v>
      </c>
      <c r="C17645" s="3">
        <v>2017</v>
      </c>
      <c r="D17645" s="3" t="s">
        <v>22</v>
      </c>
      <c r="E17645" s="3">
        <v>1188</v>
      </c>
      <c r="F17645" s="3" t="s">
        <v>3</v>
      </c>
      <c r="G17645" s="3" t="str">
        <f t="shared" si="833"/>
        <v>Non-Renewable</v>
      </c>
      <c r="H17645" s="5">
        <f t="shared" si="831"/>
        <v>0.59399999999999997</v>
      </c>
      <c r="I17645" s="3" t="s">
        <v>60</v>
      </c>
      <c r="J17645">
        <f t="shared" si="832"/>
        <v>128898</v>
      </c>
    </row>
    <row r="17646" spans="1:10" x14ac:dyDescent="0.3">
      <c r="A17646" s="3" t="s">
        <v>29</v>
      </c>
      <c r="B17646" s="3" t="s">
        <v>163</v>
      </c>
      <c r="C17646" s="3">
        <v>2018</v>
      </c>
      <c r="D17646" s="3" t="s">
        <v>22</v>
      </c>
      <c r="E17646" s="3">
        <v>5231</v>
      </c>
      <c r="F17646" s="3" t="s">
        <v>3</v>
      </c>
      <c r="G17646" s="3" t="str">
        <f t="shared" si="833"/>
        <v>Non-Renewable</v>
      </c>
      <c r="H17646" s="5">
        <f t="shared" si="831"/>
        <v>2.6154999999999999</v>
      </c>
      <c r="I17646" s="3" t="s">
        <v>60</v>
      </c>
      <c r="J17646">
        <f t="shared" si="832"/>
        <v>567563.5</v>
      </c>
    </row>
    <row r="17647" spans="1:10" x14ac:dyDescent="0.3">
      <c r="A17647" s="3" t="s">
        <v>29</v>
      </c>
      <c r="B17647" s="3" t="s">
        <v>163</v>
      </c>
      <c r="C17647" s="3">
        <v>2019</v>
      </c>
      <c r="D17647" s="3" t="s">
        <v>22</v>
      </c>
      <c r="E17647" s="3">
        <v>5316</v>
      </c>
      <c r="F17647" s="3" t="s">
        <v>3</v>
      </c>
      <c r="G17647" s="3" t="str">
        <f t="shared" si="833"/>
        <v>Non-Renewable</v>
      </c>
      <c r="H17647" s="5">
        <f t="shared" si="831"/>
        <v>2.6579999999999999</v>
      </c>
      <c r="I17647" s="3" t="s">
        <v>60</v>
      </c>
      <c r="J17647">
        <f t="shared" si="832"/>
        <v>576786</v>
      </c>
    </row>
    <row r="17648" spans="1:10" x14ac:dyDescent="0.3">
      <c r="A17648" s="3" t="s">
        <v>29</v>
      </c>
      <c r="B17648" s="3" t="s">
        <v>163</v>
      </c>
      <c r="C17648" s="3">
        <v>2020</v>
      </c>
      <c r="D17648" s="3" t="s">
        <v>22</v>
      </c>
      <c r="E17648" s="3">
        <v>6579</v>
      </c>
      <c r="F17648" s="3" t="s">
        <v>3</v>
      </c>
      <c r="G17648" s="3" t="str">
        <f t="shared" si="833"/>
        <v>Non-Renewable</v>
      </c>
      <c r="H17648" s="5">
        <f t="shared" si="831"/>
        <v>3.2894999999999999</v>
      </c>
      <c r="I17648" s="3" t="s">
        <v>60</v>
      </c>
      <c r="J17648">
        <f t="shared" si="832"/>
        <v>713821.5</v>
      </c>
    </row>
    <row r="17649" spans="1:10" x14ac:dyDescent="0.3">
      <c r="A17649" s="3" t="s">
        <v>29</v>
      </c>
      <c r="B17649" s="3" t="s">
        <v>163</v>
      </c>
      <c r="C17649" s="3">
        <v>2021</v>
      </c>
      <c r="D17649" s="3" t="s">
        <v>22</v>
      </c>
      <c r="E17649" s="3">
        <v>5083</v>
      </c>
      <c r="F17649" s="3" t="s">
        <v>3</v>
      </c>
      <c r="G17649" s="3" t="str">
        <f t="shared" si="833"/>
        <v>Non-Renewable</v>
      </c>
      <c r="H17649" s="5">
        <f t="shared" si="831"/>
        <v>2.5415000000000001</v>
      </c>
      <c r="I17649" s="3" t="s">
        <v>60</v>
      </c>
      <c r="J17649">
        <f t="shared" si="832"/>
        <v>551505.5</v>
      </c>
    </row>
    <row r="17650" spans="1:10" x14ac:dyDescent="0.3">
      <c r="A17650" s="3" t="s">
        <v>29</v>
      </c>
      <c r="B17650" s="3" t="s">
        <v>163</v>
      </c>
      <c r="C17650" s="3">
        <v>2022</v>
      </c>
      <c r="D17650" s="3" t="s">
        <v>22</v>
      </c>
      <c r="E17650" s="3">
        <v>14935</v>
      </c>
      <c r="F17650" s="3" t="s">
        <v>3</v>
      </c>
      <c r="G17650" s="3" t="str">
        <f t="shared" si="833"/>
        <v>Non-Renewable</v>
      </c>
      <c r="H17650" s="5">
        <f t="shared" si="831"/>
        <v>7.4675000000000002</v>
      </c>
      <c r="I17650" s="3" t="s">
        <v>60</v>
      </c>
      <c r="J17650">
        <f t="shared" si="832"/>
        <v>1620447.5</v>
      </c>
    </row>
    <row r="17651" spans="1:10" x14ac:dyDescent="0.3">
      <c r="A17651" s="3" t="s">
        <v>29</v>
      </c>
      <c r="B17651" s="3" t="s">
        <v>163</v>
      </c>
      <c r="C17651" s="3">
        <v>2023</v>
      </c>
      <c r="D17651" s="3" t="s">
        <v>22</v>
      </c>
      <c r="E17651" s="3">
        <v>4745</v>
      </c>
      <c r="F17651" s="3" t="s">
        <v>3</v>
      </c>
      <c r="G17651" s="3" t="str">
        <f t="shared" si="833"/>
        <v>Non-Renewable</v>
      </c>
      <c r="H17651" s="5">
        <f t="shared" si="831"/>
        <v>2.3725000000000001</v>
      </c>
      <c r="I17651" s="3" t="s">
        <v>60</v>
      </c>
      <c r="J17651">
        <f t="shared" si="832"/>
        <v>514832.5</v>
      </c>
    </row>
    <row r="17652" spans="1:10" x14ac:dyDescent="0.3">
      <c r="A17652" s="3" t="s">
        <v>29</v>
      </c>
      <c r="B17652" s="3" t="s">
        <v>163</v>
      </c>
      <c r="C17652" s="3">
        <v>2024</v>
      </c>
      <c r="D17652" s="3" t="s">
        <v>22</v>
      </c>
      <c r="E17652" s="3">
        <v>4745</v>
      </c>
      <c r="F17652" s="3" t="s">
        <v>3</v>
      </c>
      <c r="G17652" s="3" t="str">
        <f t="shared" si="833"/>
        <v>Non-Renewable</v>
      </c>
      <c r="H17652" s="5">
        <f t="shared" si="831"/>
        <v>2.3725000000000001</v>
      </c>
      <c r="I17652" s="3" t="s">
        <v>60</v>
      </c>
      <c r="J17652">
        <f t="shared" si="832"/>
        <v>514832.5</v>
      </c>
    </row>
    <row r="17653" spans="1:10" x14ac:dyDescent="0.3">
      <c r="A17653" s="3" t="s">
        <v>29</v>
      </c>
      <c r="B17653" s="3" t="s">
        <v>163</v>
      </c>
      <c r="C17653" s="3">
        <v>2025</v>
      </c>
      <c r="D17653" s="3" t="s">
        <v>22</v>
      </c>
      <c r="E17653" s="3">
        <v>5236</v>
      </c>
      <c r="F17653" s="3" t="s">
        <v>3</v>
      </c>
      <c r="G17653" s="3" t="str">
        <f t="shared" si="833"/>
        <v>Non-Renewable</v>
      </c>
      <c r="H17653" s="5">
        <f t="shared" si="831"/>
        <v>2.6179999999999999</v>
      </c>
      <c r="I17653" s="3" t="s">
        <v>60</v>
      </c>
      <c r="J17653">
        <f t="shared" si="832"/>
        <v>568106</v>
      </c>
    </row>
    <row r="17654" spans="1:10" x14ac:dyDescent="0.3">
      <c r="A17654" s="3" t="s">
        <v>24</v>
      </c>
      <c r="B17654" s="3" t="s">
        <v>164</v>
      </c>
      <c r="C17654" s="3">
        <v>2000</v>
      </c>
      <c r="D17654" s="3" t="s">
        <v>2</v>
      </c>
      <c r="E17654" s="3">
        <v>165</v>
      </c>
      <c r="F17654" s="3" t="s">
        <v>3</v>
      </c>
      <c r="G17654" s="3" t="str">
        <f t="shared" si="833"/>
        <v>Non-Renewable</v>
      </c>
      <c r="H17654" s="5">
        <f t="shared" si="831"/>
        <v>0.14849999999999999</v>
      </c>
      <c r="I17654" s="3" t="s">
        <v>60</v>
      </c>
      <c r="J17654">
        <f t="shared" si="832"/>
        <v>32224.5</v>
      </c>
    </row>
    <row r="17655" spans="1:10" x14ac:dyDescent="0.3">
      <c r="A17655" s="3" t="s">
        <v>24</v>
      </c>
      <c r="B17655" s="3" t="s">
        <v>164</v>
      </c>
      <c r="C17655" s="3">
        <v>2001</v>
      </c>
      <c r="D17655" s="3" t="s">
        <v>2</v>
      </c>
      <c r="E17655" s="3">
        <v>119</v>
      </c>
      <c r="F17655" s="3" t="s">
        <v>3</v>
      </c>
      <c r="G17655" s="3" t="str">
        <f t="shared" si="833"/>
        <v>Non-Renewable</v>
      </c>
      <c r="H17655" s="5">
        <f t="shared" si="831"/>
        <v>0.1071</v>
      </c>
      <c r="I17655" s="3" t="s">
        <v>60</v>
      </c>
      <c r="J17655">
        <f t="shared" si="832"/>
        <v>23240.7</v>
      </c>
    </row>
    <row r="17656" spans="1:10" x14ac:dyDescent="0.3">
      <c r="A17656" s="3" t="s">
        <v>24</v>
      </c>
      <c r="B17656" s="3" t="s">
        <v>164</v>
      </c>
      <c r="C17656" s="3">
        <v>2002</v>
      </c>
      <c r="D17656" s="3" t="s">
        <v>2</v>
      </c>
      <c r="E17656" s="3">
        <v>122</v>
      </c>
      <c r="F17656" s="3" t="s">
        <v>3</v>
      </c>
      <c r="G17656" s="3" t="str">
        <f t="shared" si="833"/>
        <v>Non-Renewable</v>
      </c>
      <c r="H17656" s="5">
        <f t="shared" si="831"/>
        <v>0.10979999999999999</v>
      </c>
      <c r="I17656" s="3" t="s">
        <v>60</v>
      </c>
      <c r="J17656">
        <f t="shared" si="832"/>
        <v>23826.6</v>
      </c>
    </row>
    <row r="17657" spans="1:10" x14ac:dyDescent="0.3">
      <c r="A17657" s="3" t="s">
        <v>24</v>
      </c>
      <c r="B17657" s="3" t="s">
        <v>164</v>
      </c>
      <c r="C17657" s="3">
        <v>2003</v>
      </c>
      <c r="D17657" s="3" t="s">
        <v>2</v>
      </c>
      <c r="E17657" s="3">
        <v>186</v>
      </c>
      <c r="F17657" s="3" t="s">
        <v>3</v>
      </c>
      <c r="G17657" s="3" t="str">
        <f t="shared" si="833"/>
        <v>Non-Renewable</v>
      </c>
      <c r="H17657" s="5">
        <f t="shared" si="831"/>
        <v>0.16739999999999999</v>
      </c>
      <c r="I17657" s="3" t="s">
        <v>60</v>
      </c>
      <c r="J17657">
        <f t="shared" si="832"/>
        <v>36325.799999999996</v>
      </c>
    </row>
    <row r="17658" spans="1:10" x14ac:dyDescent="0.3">
      <c r="A17658" s="3" t="s">
        <v>24</v>
      </c>
      <c r="B17658" s="3" t="s">
        <v>164</v>
      </c>
      <c r="C17658" s="3">
        <v>2004</v>
      </c>
      <c r="D17658" s="3" t="s">
        <v>2</v>
      </c>
      <c r="E17658" s="3">
        <v>0</v>
      </c>
      <c r="F17658" s="3" t="s">
        <v>3</v>
      </c>
      <c r="G17658" s="3" t="str">
        <f t="shared" si="833"/>
        <v>Non-Renewable</v>
      </c>
      <c r="H17658" s="5">
        <f t="shared" ref="H17658:H17721" si="834">IF(D17658="Coal",E17658*0.0009,
IF(D17658="Oil",E17658*0.00078,
IF(D17658="Natural Gas",E17658*0.0004,
IF(D17658="Nuclear",E17658*0.000012,
IF(D17658="Hydropower",E17658*0.000024,
IF(D17658="Biofuels",E17658*0.0004,
IF(D17658="Waste",E17658*0.0002,
IF(D17658="Wind",E17658*0.000011,
IF(D17658="Solar PV",E17658*0.000045,
IF(D17658="Solar Thermal",E17658*0.00005,
IF(D17658="Other sources",E17658*0.0005,
IF(D17658="Geothermal",E17658*0.00005,
IF(D17658="Tide",E17658*0.00001,0)))))))))))))</f>
        <v>0</v>
      </c>
      <c r="I17658" s="3" t="s">
        <v>60</v>
      </c>
      <c r="J17658">
        <f t="shared" si="832"/>
        <v>0</v>
      </c>
    </row>
    <row r="17659" spans="1:10" x14ac:dyDescent="0.3">
      <c r="A17659" s="3" t="s">
        <v>24</v>
      </c>
      <c r="B17659" s="3" t="s">
        <v>164</v>
      </c>
      <c r="C17659" s="3">
        <v>2005</v>
      </c>
      <c r="D17659" s="3" t="s">
        <v>2</v>
      </c>
      <c r="E17659" s="3">
        <v>0</v>
      </c>
      <c r="F17659" s="3" t="s">
        <v>3</v>
      </c>
      <c r="G17659" s="3" t="str">
        <f t="shared" si="833"/>
        <v>Non-Renewable</v>
      </c>
      <c r="H17659" s="5">
        <f t="shared" si="834"/>
        <v>0</v>
      </c>
      <c r="I17659" s="3" t="s">
        <v>60</v>
      </c>
      <c r="J17659">
        <f t="shared" si="832"/>
        <v>0</v>
      </c>
    </row>
    <row r="17660" spans="1:10" x14ac:dyDescent="0.3">
      <c r="A17660" s="3" t="s">
        <v>24</v>
      </c>
      <c r="B17660" s="3" t="s">
        <v>164</v>
      </c>
      <c r="C17660" s="3">
        <v>2006</v>
      </c>
      <c r="D17660" s="3" t="s">
        <v>2</v>
      </c>
      <c r="E17660" s="3">
        <v>0</v>
      </c>
      <c r="F17660" s="3" t="s">
        <v>3</v>
      </c>
      <c r="G17660" s="3" t="str">
        <f t="shared" si="833"/>
        <v>Non-Renewable</v>
      </c>
      <c r="H17660" s="5">
        <f t="shared" si="834"/>
        <v>0</v>
      </c>
      <c r="I17660" s="3" t="s">
        <v>60</v>
      </c>
      <c r="J17660">
        <f t="shared" si="832"/>
        <v>0</v>
      </c>
    </row>
    <row r="17661" spans="1:10" x14ac:dyDescent="0.3">
      <c r="A17661" s="3" t="s">
        <v>24</v>
      </c>
      <c r="B17661" s="3" t="s">
        <v>164</v>
      </c>
      <c r="C17661" s="3">
        <v>2007</v>
      </c>
      <c r="D17661" s="3" t="s">
        <v>2</v>
      </c>
      <c r="E17661" s="3">
        <v>0</v>
      </c>
      <c r="F17661" s="3" t="s">
        <v>3</v>
      </c>
      <c r="G17661" s="3" t="str">
        <f t="shared" si="833"/>
        <v>Non-Renewable</v>
      </c>
      <c r="H17661" s="5">
        <f t="shared" si="834"/>
        <v>0</v>
      </c>
      <c r="I17661" s="3" t="s">
        <v>60</v>
      </c>
      <c r="J17661">
        <f t="shared" si="832"/>
        <v>0</v>
      </c>
    </row>
    <row r="17662" spans="1:10" x14ac:dyDescent="0.3">
      <c r="A17662" s="3" t="s">
        <v>24</v>
      </c>
      <c r="B17662" s="3" t="s">
        <v>164</v>
      </c>
      <c r="C17662" s="3">
        <v>2008</v>
      </c>
      <c r="D17662" s="3" t="s">
        <v>2</v>
      </c>
      <c r="E17662" s="3">
        <v>0</v>
      </c>
      <c r="F17662" s="3" t="s">
        <v>3</v>
      </c>
      <c r="G17662" s="3" t="str">
        <f t="shared" si="833"/>
        <v>Non-Renewable</v>
      </c>
      <c r="H17662" s="5">
        <f t="shared" si="834"/>
        <v>0</v>
      </c>
      <c r="I17662" s="3" t="s">
        <v>60</v>
      </c>
      <c r="J17662">
        <f t="shared" si="832"/>
        <v>0</v>
      </c>
    </row>
    <row r="17663" spans="1:10" x14ac:dyDescent="0.3">
      <c r="A17663" s="3" t="s">
        <v>24</v>
      </c>
      <c r="B17663" s="3" t="s">
        <v>164</v>
      </c>
      <c r="C17663" s="3">
        <v>2009</v>
      </c>
      <c r="D17663" s="3" t="s">
        <v>2</v>
      </c>
      <c r="E17663" s="3">
        <v>0</v>
      </c>
      <c r="F17663" s="3" t="s">
        <v>3</v>
      </c>
      <c r="G17663" s="3" t="str">
        <f t="shared" si="833"/>
        <v>Non-Renewable</v>
      </c>
      <c r="H17663" s="5">
        <f t="shared" si="834"/>
        <v>0</v>
      </c>
      <c r="I17663" s="3" t="s">
        <v>60</v>
      </c>
      <c r="J17663">
        <f t="shared" si="832"/>
        <v>0</v>
      </c>
    </row>
    <row r="17664" spans="1:10" x14ac:dyDescent="0.3">
      <c r="A17664" s="3" t="s">
        <v>24</v>
      </c>
      <c r="B17664" s="3" t="s">
        <v>164</v>
      </c>
      <c r="C17664" s="3">
        <v>2010</v>
      </c>
      <c r="D17664" s="3" t="s">
        <v>2</v>
      </c>
      <c r="E17664" s="3">
        <v>0</v>
      </c>
      <c r="F17664" s="3" t="s">
        <v>3</v>
      </c>
      <c r="G17664" s="3" t="str">
        <f t="shared" si="833"/>
        <v>Non-Renewable</v>
      </c>
      <c r="H17664" s="5">
        <f t="shared" si="834"/>
        <v>0</v>
      </c>
      <c r="I17664" s="3" t="s">
        <v>60</v>
      </c>
      <c r="J17664">
        <f t="shared" si="832"/>
        <v>0</v>
      </c>
    </row>
    <row r="17665" spans="1:10" x14ac:dyDescent="0.3">
      <c r="A17665" s="3" t="s">
        <v>24</v>
      </c>
      <c r="B17665" s="3" t="s">
        <v>164</v>
      </c>
      <c r="C17665" s="3">
        <v>2011</v>
      </c>
      <c r="D17665" s="3" t="s">
        <v>2</v>
      </c>
      <c r="E17665" s="3">
        <v>0</v>
      </c>
      <c r="F17665" s="3" t="s">
        <v>3</v>
      </c>
      <c r="G17665" s="3" t="str">
        <f t="shared" si="833"/>
        <v>Non-Renewable</v>
      </c>
      <c r="H17665" s="5">
        <f t="shared" si="834"/>
        <v>0</v>
      </c>
      <c r="I17665" s="3" t="s">
        <v>60</v>
      </c>
      <c r="J17665">
        <f t="shared" si="832"/>
        <v>0</v>
      </c>
    </row>
    <row r="17666" spans="1:10" x14ac:dyDescent="0.3">
      <c r="A17666" s="3" t="s">
        <v>24</v>
      </c>
      <c r="B17666" s="3" t="s">
        <v>164</v>
      </c>
      <c r="C17666" s="3">
        <v>2012</v>
      </c>
      <c r="D17666" s="3" t="s">
        <v>2</v>
      </c>
      <c r="E17666" s="3">
        <v>0</v>
      </c>
      <c r="F17666" s="3" t="s">
        <v>3</v>
      </c>
      <c r="G17666" s="3" t="str">
        <f t="shared" si="833"/>
        <v>Non-Renewable</v>
      </c>
      <c r="H17666" s="5">
        <f t="shared" si="834"/>
        <v>0</v>
      </c>
      <c r="I17666" s="3" t="s">
        <v>60</v>
      </c>
      <c r="J17666">
        <f t="shared" si="832"/>
        <v>0</v>
      </c>
    </row>
    <row r="17667" spans="1:10" x14ac:dyDescent="0.3">
      <c r="A17667" s="3" t="s">
        <v>24</v>
      </c>
      <c r="B17667" s="3" t="s">
        <v>164</v>
      </c>
      <c r="C17667" s="3">
        <v>2013</v>
      </c>
      <c r="D17667" s="3" t="s">
        <v>2</v>
      </c>
      <c r="E17667" s="3">
        <v>0</v>
      </c>
      <c r="F17667" s="3" t="s">
        <v>3</v>
      </c>
      <c r="G17667" s="3" t="str">
        <f t="shared" si="833"/>
        <v>Non-Renewable</v>
      </c>
      <c r="H17667" s="5">
        <f t="shared" si="834"/>
        <v>0</v>
      </c>
      <c r="I17667" s="3" t="s">
        <v>60</v>
      </c>
      <c r="J17667">
        <f t="shared" ref="J17667:J17730" si="835">H17667*217000</f>
        <v>0</v>
      </c>
    </row>
    <row r="17668" spans="1:10" x14ac:dyDescent="0.3">
      <c r="A17668" s="3" t="s">
        <v>24</v>
      </c>
      <c r="B17668" s="3" t="s">
        <v>164</v>
      </c>
      <c r="C17668" s="3">
        <v>2014</v>
      </c>
      <c r="D17668" s="3" t="s">
        <v>2</v>
      </c>
      <c r="E17668" s="3">
        <v>0</v>
      </c>
      <c r="F17668" s="3" t="s">
        <v>3</v>
      </c>
      <c r="G17668" s="3" t="str">
        <f t="shared" si="833"/>
        <v>Non-Renewable</v>
      </c>
      <c r="H17668" s="5">
        <f t="shared" si="834"/>
        <v>0</v>
      </c>
      <c r="I17668" s="3" t="s">
        <v>60</v>
      </c>
      <c r="J17668">
        <f t="shared" si="835"/>
        <v>0</v>
      </c>
    </row>
    <row r="17669" spans="1:10" x14ac:dyDescent="0.3">
      <c r="A17669" s="3" t="s">
        <v>24</v>
      </c>
      <c r="B17669" s="3" t="s">
        <v>164</v>
      </c>
      <c r="C17669" s="3">
        <v>2015</v>
      </c>
      <c r="D17669" s="3" t="s">
        <v>2</v>
      </c>
      <c r="E17669" s="3">
        <v>0</v>
      </c>
      <c r="F17669" s="3" t="s">
        <v>3</v>
      </c>
      <c r="G17669" s="3" t="str">
        <f t="shared" si="833"/>
        <v>Non-Renewable</v>
      </c>
      <c r="H17669" s="5">
        <f t="shared" si="834"/>
        <v>0</v>
      </c>
      <c r="I17669" s="3" t="s">
        <v>60</v>
      </c>
      <c r="J17669">
        <f t="shared" si="835"/>
        <v>0</v>
      </c>
    </row>
    <row r="17670" spans="1:10" x14ac:dyDescent="0.3">
      <c r="A17670" s="3" t="s">
        <v>24</v>
      </c>
      <c r="B17670" s="3" t="s">
        <v>164</v>
      </c>
      <c r="C17670" s="3">
        <v>2016</v>
      </c>
      <c r="D17670" s="3" t="s">
        <v>2</v>
      </c>
      <c r="E17670" s="3">
        <v>0</v>
      </c>
      <c r="F17670" s="3" t="s">
        <v>3</v>
      </c>
      <c r="G17670" s="3" t="str">
        <f t="shared" si="833"/>
        <v>Non-Renewable</v>
      </c>
      <c r="H17670" s="5">
        <f t="shared" si="834"/>
        <v>0</v>
      </c>
      <c r="I17670" s="3" t="s">
        <v>60</v>
      </c>
      <c r="J17670">
        <f t="shared" si="835"/>
        <v>0</v>
      </c>
    </row>
    <row r="17671" spans="1:10" x14ac:dyDescent="0.3">
      <c r="A17671" s="3" t="s">
        <v>24</v>
      </c>
      <c r="B17671" s="3" t="s">
        <v>164</v>
      </c>
      <c r="C17671" s="3">
        <v>2017</v>
      </c>
      <c r="D17671" s="3" t="s">
        <v>2</v>
      </c>
      <c r="E17671" s="3">
        <v>0</v>
      </c>
      <c r="F17671" s="3" t="s">
        <v>3</v>
      </c>
      <c r="G17671" s="3" t="str">
        <f t="shared" si="833"/>
        <v>Non-Renewable</v>
      </c>
      <c r="H17671" s="5">
        <f t="shared" si="834"/>
        <v>0</v>
      </c>
      <c r="I17671" s="3" t="s">
        <v>60</v>
      </c>
      <c r="J17671">
        <f t="shared" si="835"/>
        <v>0</v>
      </c>
    </row>
    <row r="17672" spans="1:10" x14ac:dyDescent="0.3">
      <c r="A17672" s="3" t="s">
        <v>24</v>
      </c>
      <c r="B17672" s="3" t="s">
        <v>164</v>
      </c>
      <c r="C17672" s="3">
        <v>2018</v>
      </c>
      <c r="D17672" s="3" t="s">
        <v>2</v>
      </c>
      <c r="E17672" s="3">
        <v>0</v>
      </c>
      <c r="F17672" s="3" t="s">
        <v>3</v>
      </c>
      <c r="G17672" s="3" t="str">
        <f t="shared" si="833"/>
        <v>Non-Renewable</v>
      </c>
      <c r="H17672" s="5">
        <f t="shared" si="834"/>
        <v>0</v>
      </c>
      <c r="I17672" s="3" t="s">
        <v>60</v>
      </c>
      <c r="J17672">
        <f t="shared" si="835"/>
        <v>0</v>
      </c>
    </row>
    <row r="17673" spans="1:10" x14ac:dyDescent="0.3">
      <c r="A17673" s="3" t="s">
        <v>24</v>
      </c>
      <c r="B17673" s="3" t="s">
        <v>164</v>
      </c>
      <c r="C17673" s="3">
        <v>2019</v>
      </c>
      <c r="D17673" s="3" t="s">
        <v>2</v>
      </c>
      <c r="E17673" s="3">
        <v>0</v>
      </c>
      <c r="F17673" s="3" t="s">
        <v>3</v>
      </c>
      <c r="G17673" s="3" t="str">
        <f t="shared" si="833"/>
        <v>Non-Renewable</v>
      </c>
      <c r="H17673" s="5">
        <f t="shared" si="834"/>
        <v>0</v>
      </c>
      <c r="I17673" s="3" t="s">
        <v>60</v>
      </c>
      <c r="J17673">
        <f t="shared" si="835"/>
        <v>0</v>
      </c>
    </row>
    <row r="17674" spans="1:10" x14ac:dyDescent="0.3">
      <c r="A17674" s="3" t="s">
        <v>24</v>
      </c>
      <c r="B17674" s="3" t="s">
        <v>164</v>
      </c>
      <c r="C17674" s="3">
        <v>2020</v>
      </c>
      <c r="D17674" s="3" t="s">
        <v>2</v>
      </c>
      <c r="E17674" s="3">
        <v>0</v>
      </c>
      <c r="F17674" s="3" t="s">
        <v>3</v>
      </c>
      <c r="G17674" s="3" t="str">
        <f t="shared" si="833"/>
        <v>Non-Renewable</v>
      </c>
      <c r="H17674" s="5">
        <f t="shared" si="834"/>
        <v>0</v>
      </c>
      <c r="I17674" s="3" t="s">
        <v>60</v>
      </c>
      <c r="J17674">
        <f t="shared" si="835"/>
        <v>0</v>
      </c>
    </row>
    <row r="17675" spans="1:10" x14ac:dyDescent="0.3">
      <c r="A17675" s="3" t="s">
        <v>24</v>
      </c>
      <c r="B17675" s="3" t="s">
        <v>164</v>
      </c>
      <c r="C17675" s="3">
        <v>2021</v>
      </c>
      <c r="D17675" s="3" t="s">
        <v>2</v>
      </c>
      <c r="E17675" s="3">
        <v>0</v>
      </c>
      <c r="F17675" s="3" t="s">
        <v>3</v>
      </c>
      <c r="G17675" s="3" t="str">
        <f t="shared" si="833"/>
        <v>Non-Renewable</v>
      </c>
      <c r="H17675" s="5">
        <f t="shared" si="834"/>
        <v>0</v>
      </c>
      <c r="I17675" s="3" t="s">
        <v>60</v>
      </c>
      <c r="J17675">
        <f t="shared" si="835"/>
        <v>0</v>
      </c>
    </row>
    <row r="17676" spans="1:10" x14ac:dyDescent="0.3">
      <c r="A17676" s="3" t="s">
        <v>24</v>
      </c>
      <c r="B17676" s="3" t="s">
        <v>164</v>
      </c>
      <c r="C17676" s="3">
        <v>2022</v>
      </c>
      <c r="D17676" s="3" t="s">
        <v>2</v>
      </c>
      <c r="E17676" s="3">
        <v>0</v>
      </c>
      <c r="F17676" s="3" t="s">
        <v>3</v>
      </c>
      <c r="G17676" s="3" t="str">
        <f t="shared" si="833"/>
        <v>Non-Renewable</v>
      </c>
      <c r="H17676" s="5">
        <f t="shared" si="834"/>
        <v>0</v>
      </c>
      <c r="I17676" s="3" t="s">
        <v>60</v>
      </c>
      <c r="J17676">
        <f t="shared" si="835"/>
        <v>0</v>
      </c>
    </row>
    <row r="17677" spans="1:10" x14ac:dyDescent="0.3">
      <c r="A17677" s="3" t="s">
        <v>24</v>
      </c>
      <c r="B17677" s="3" t="s">
        <v>164</v>
      </c>
      <c r="C17677" s="3">
        <v>2023</v>
      </c>
      <c r="D17677" s="3" t="s">
        <v>2</v>
      </c>
      <c r="E17677" s="3">
        <v>0</v>
      </c>
      <c r="F17677" s="3" t="s">
        <v>3</v>
      </c>
      <c r="G17677" s="3" t="str">
        <f t="shared" si="833"/>
        <v>Non-Renewable</v>
      </c>
      <c r="H17677" s="5">
        <f t="shared" si="834"/>
        <v>0</v>
      </c>
      <c r="I17677" s="3" t="s">
        <v>60</v>
      </c>
      <c r="J17677">
        <f t="shared" si="835"/>
        <v>0</v>
      </c>
    </row>
    <row r="17678" spans="1:10" x14ac:dyDescent="0.3">
      <c r="A17678" s="3" t="s">
        <v>24</v>
      </c>
      <c r="B17678" s="3" t="s">
        <v>164</v>
      </c>
      <c r="C17678" s="3">
        <v>2024</v>
      </c>
      <c r="D17678" s="3" t="s">
        <v>2</v>
      </c>
      <c r="E17678" s="3">
        <v>0</v>
      </c>
      <c r="F17678" s="3" t="s">
        <v>3</v>
      </c>
      <c r="G17678" s="3" t="str">
        <f t="shared" si="833"/>
        <v>Non-Renewable</v>
      </c>
      <c r="H17678" s="5">
        <f t="shared" si="834"/>
        <v>0</v>
      </c>
      <c r="I17678" s="3" t="s">
        <v>60</v>
      </c>
      <c r="J17678">
        <f t="shared" si="835"/>
        <v>0</v>
      </c>
    </row>
    <row r="17679" spans="1:10" x14ac:dyDescent="0.3">
      <c r="A17679" s="3" t="s">
        <v>24</v>
      </c>
      <c r="B17679" s="3" t="s">
        <v>164</v>
      </c>
      <c r="C17679" s="3">
        <v>2025</v>
      </c>
      <c r="D17679" s="3" t="s">
        <v>2</v>
      </c>
      <c r="E17679" s="3">
        <v>0</v>
      </c>
      <c r="F17679" s="3" t="s">
        <v>3</v>
      </c>
      <c r="G17679" s="3" t="str">
        <f t="shared" si="833"/>
        <v>Non-Renewable</v>
      </c>
      <c r="H17679" s="5">
        <f t="shared" si="834"/>
        <v>0</v>
      </c>
      <c r="I17679" s="3" t="s">
        <v>60</v>
      </c>
      <c r="J17679">
        <f t="shared" si="835"/>
        <v>0</v>
      </c>
    </row>
    <row r="17680" spans="1:10" x14ac:dyDescent="0.3">
      <c r="A17680" s="3" t="s">
        <v>24</v>
      </c>
      <c r="B17680" s="3" t="s">
        <v>164</v>
      </c>
      <c r="C17680" s="3">
        <v>2000</v>
      </c>
      <c r="D17680" s="3" t="s">
        <v>4</v>
      </c>
      <c r="E17680" s="3">
        <v>32</v>
      </c>
      <c r="F17680" s="3" t="s">
        <v>3</v>
      </c>
      <c r="G17680" s="3" t="str">
        <f t="shared" si="833"/>
        <v>Non-Renewable</v>
      </c>
      <c r="H17680" s="5">
        <f t="shared" si="834"/>
        <v>2.496E-2</v>
      </c>
      <c r="I17680" s="3" t="s">
        <v>60</v>
      </c>
      <c r="J17680">
        <f t="shared" si="835"/>
        <v>5416.32</v>
      </c>
    </row>
    <row r="17681" spans="1:10" x14ac:dyDescent="0.3">
      <c r="A17681" s="3" t="s">
        <v>24</v>
      </c>
      <c r="B17681" s="3" t="s">
        <v>164</v>
      </c>
      <c r="C17681" s="3">
        <v>2001</v>
      </c>
      <c r="D17681" s="3" t="s">
        <v>4</v>
      </c>
      <c r="E17681" s="3">
        <v>33</v>
      </c>
      <c r="F17681" s="3" t="s">
        <v>3</v>
      </c>
      <c r="G17681" s="3" t="str">
        <f t="shared" si="833"/>
        <v>Non-Renewable</v>
      </c>
      <c r="H17681" s="5">
        <f t="shared" si="834"/>
        <v>2.5739999999999999E-2</v>
      </c>
      <c r="I17681" s="3" t="s">
        <v>60</v>
      </c>
      <c r="J17681">
        <f t="shared" si="835"/>
        <v>5585.58</v>
      </c>
    </row>
    <row r="17682" spans="1:10" x14ac:dyDescent="0.3">
      <c r="A17682" s="3" t="s">
        <v>24</v>
      </c>
      <c r="B17682" s="3" t="s">
        <v>164</v>
      </c>
      <c r="C17682" s="3">
        <v>2002</v>
      </c>
      <c r="D17682" s="3" t="s">
        <v>4</v>
      </c>
      <c r="E17682" s="3">
        <v>22</v>
      </c>
      <c r="F17682" s="3" t="s">
        <v>3</v>
      </c>
      <c r="G17682" s="3" t="str">
        <f t="shared" si="833"/>
        <v>Non-Renewable</v>
      </c>
      <c r="H17682" s="5">
        <f t="shared" si="834"/>
        <v>1.7159999999999998E-2</v>
      </c>
      <c r="I17682" s="3" t="s">
        <v>60</v>
      </c>
      <c r="J17682">
        <f t="shared" si="835"/>
        <v>3723.72</v>
      </c>
    </row>
    <row r="17683" spans="1:10" x14ac:dyDescent="0.3">
      <c r="A17683" s="3" t="s">
        <v>24</v>
      </c>
      <c r="B17683" s="3" t="s">
        <v>164</v>
      </c>
      <c r="C17683" s="3">
        <v>2003</v>
      </c>
      <c r="D17683" s="3" t="s">
        <v>4</v>
      </c>
      <c r="E17683" s="3">
        <v>17</v>
      </c>
      <c r="F17683" s="3" t="s">
        <v>3</v>
      </c>
      <c r="G17683" s="3" t="str">
        <f t="shared" si="833"/>
        <v>Non-Renewable</v>
      </c>
      <c r="H17683" s="5">
        <f t="shared" si="834"/>
        <v>1.3259999999999999E-2</v>
      </c>
      <c r="I17683" s="3" t="s">
        <v>60</v>
      </c>
      <c r="J17683">
        <f t="shared" si="835"/>
        <v>2877.4199999999996</v>
      </c>
    </row>
    <row r="17684" spans="1:10" x14ac:dyDescent="0.3">
      <c r="A17684" s="3" t="s">
        <v>24</v>
      </c>
      <c r="B17684" s="3" t="s">
        <v>164</v>
      </c>
      <c r="C17684" s="3">
        <v>2004</v>
      </c>
      <c r="D17684" s="3" t="s">
        <v>4</v>
      </c>
      <c r="E17684" s="3">
        <v>12</v>
      </c>
      <c r="F17684" s="3" t="s">
        <v>3</v>
      </c>
      <c r="G17684" s="3" t="str">
        <f t="shared" si="833"/>
        <v>Non-Renewable</v>
      </c>
      <c r="H17684" s="5">
        <f t="shared" si="834"/>
        <v>9.3600000000000003E-3</v>
      </c>
      <c r="I17684" s="3" t="s">
        <v>60</v>
      </c>
      <c r="J17684">
        <f t="shared" si="835"/>
        <v>2031.1200000000001</v>
      </c>
    </row>
    <row r="17685" spans="1:10" x14ac:dyDescent="0.3">
      <c r="A17685" s="3" t="s">
        <v>24</v>
      </c>
      <c r="B17685" s="3" t="s">
        <v>164</v>
      </c>
      <c r="C17685" s="3">
        <v>2005</v>
      </c>
      <c r="D17685" s="3" t="s">
        <v>4</v>
      </c>
      <c r="E17685" s="3">
        <v>10</v>
      </c>
      <c r="F17685" s="3" t="s">
        <v>3</v>
      </c>
      <c r="G17685" s="3" t="str">
        <f t="shared" si="833"/>
        <v>Non-Renewable</v>
      </c>
      <c r="H17685" s="5">
        <f t="shared" si="834"/>
        <v>7.7999999999999996E-3</v>
      </c>
      <c r="I17685" s="3" t="s">
        <v>60</v>
      </c>
      <c r="J17685">
        <f t="shared" si="835"/>
        <v>1692.6</v>
      </c>
    </row>
    <row r="17686" spans="1:10" x14ac:dyDescent="0.3">
      <c r="A17686" s="3" t="s">
        <v>24</v>
      </c>
      <c r="B17686" s="3" t="s">
        <v>164</v>
      </c>
      <c r="C17686" s="3">
        <v>2006</v>
      </c>
      <c r="D17686" s="3" t="s">
        <v>4</v>
      </c>
      <c r="E17686" s="3">
        <v>12</v>
      </c>
      <c r="F17686" s="3" t="s">
        <v>3</v>
      </c>
      <c r="G17686" s="3" t="str">
        <f t="shared" si="833"/>
        <v>Non-Renewable</v>
      </c>
      <c r="H17686" s="5">
        <f t="shared" si="834"/>
        <v>9.3600000000000003E-3</v>
      </c>
      <c r="I17686" s="3" t="s">
        <v>60</v>
      </c>
      <c r="J17686">
        <f t="shared" si="835"/>
        <v>2031.1200000000001</v>
      </c>
    </row>
    <row r="17687" spans="1:10" x14ac:dyDescent="0.3">
      <c r="A17687" s="3" t="s">
        <v>24</v>
      </c>
      <c r="B17687" s="3" t="s">
        <v>164</v>
      </c>
      <c r="C17687" s="3">
        <v>2007</v>
      </c>
      <c r="D17687" s="3" t="s">
        <v>4</v>
      </c>
      <c r="E17687" s="3">
        <v>5</v>
      </c>
      <c r="F17687" s="3" t="s">
        <v>3</v>
      </c>
      <c r="G17687" s="3" t="str">
        <f t="shared" si="833"/>
        <v>Non-Renewable</v>
      </c>
      <c r="H17687" s="5">
        <f t="shared" si="834"/>
        <v>3.8999999999999998E-3</v>
      </c>
      <c r="I17687" s="3" t="s">
        <v>60</v>
      </c>
      <c r="J17687">
        <f t="shared" si="835"/>
        <v>846.3</v>
      </c>
    </row>
    <row r="17688" spans="1:10" x14ac:dyDescent="0.3">
      <c r="A17688" s="3" t="s">
        <v>24</v>
      </c>
      <c r="B17688" s="3" t="s">
        <v>164</v>
      </c>
      <c r="C17688" s="3">
        <v>2008</v>
      </c>
      <c r="D17688" s="3" t="s">
        <v>4</v>
      </c>
      <c r="E17688" s="3">
        <v>13</v>
      </c>
      <c r="F17688" s="3" t="s">
        <v>3</v>
      </c>
      <c r="G17688" s="3" t="str">
        <f t="shared" si="833"/>
        <v>Non-Renewable</v>
      </c>
      <c r="H17688" s="5">
        <f t="shared" si="834"/>
        <v>1.014E-2</v>
      </c>
      <c r="I17688" s="3" t="s">
        <v>60</v>
      </c>
      <c r="J17688">
        <f t="shared" si="835"/>
        <v>2200.38</v>
      </c>
    </row>
    <row r="17689" spans="1:10" x14ac:dyDescent="0.3">
      <c r="A17689" s="3" t="s">
        <v>24</v>
      </c>
      <c r="B17689" s="3" t="s">
        <v>164</v>
      </c>
      <c r="C17689" s="3">
        <v>2009</v>
      </c>
      <c r="D17689" s="3" t="s">
        <v>4</v>
      </c>
      <c r="E17689" s="3">
        <v>48</v>
      </c>
      <c r="F17689" s="3" t="s">
        <v>3</v>
      </c>
      <c r="G17689" s="3" t="str">
        <f t="shared" si="833"/>
        <v>Non-Renewable</v>
      </c>
      <c r="H17689" s="5">
        <f t="shared" si="834"/>
        <v>3.7440000000000001E-2</v>
      </c>
      <c r="I17689" s="3" t="s">
        <v>60</v>
      </c>
      <c r="J17689">
        <f t="shared" si="835"/>
        <v>8124.4800000000005</v>
      </c>
    </row>
    <row r="17690" spans="1:10" x14ac:dyDescent="0.3">
      <c r="A17690" s="3" t="s">
        <v>24</v>
      </c>
      <c r="B17690" s="3" t="s">
        <v>164</v>
      </c>
      <c r="C17690" s="3">
        <v>2010</v>
      </c>
      <c r="D17690" s="3" t="s">
        <v>4</v>
      </c>
      <c r="E17690" s="3">
        <v>29</v>
      </c>
      <c r="F17690" s="3" t="s">
        <v>3</v>
      </c>
      <c r="G17690" s="3" t="str">
        <f t="shared" si="833"/>
        <v>Non-Renewable</v>
      </c>
      <c r="H17690" s="5">
        <f t="shared" si="834"/>
        <v>2.2620000000000001E-2</v>
      </c>
      <c r="I17690" s="3" t="s">
        <v>60</v>
      </c>
      <c r="J17690">
        <f t="shared" si="835"/>
        <v>4908.54</v>
      </c>
    </row>
    <row r="17691" spans="1:10" x14ac:dyDescent="0.3">
      <c r="A17691" s="3" t="s">
        <v>24</v>
      </c>
      <c r="B17691" s="3" t="s">
        <v>164</v>
      </c>
      <c r="C17691" s="3">
        <v>2011</v>
      </c>
      <c r="D17691" s="3" t="s">
        <v>4</v>
      </c>
      <c r="E17691" s="3">
        <v>20</v>
      </c>
      <c r="F17691" s="3" t="s">
        <v>3</v>
      </c>
      <c r="G17691" s="3" t="str">
        <f t="shared" si="833"/>
        <v>Non-Renewable</v>
      </c>
      <c r="H17691" s="5">
        <f t="shared" si="834"/>
        <v>1.5599999999999999E-2</v>
      </c>
      <c r="I17691" s="3" t="s">
        <v>60</v>
      </c>
      <c r="J17691">
        <f t="shared" si="835"/>
        <v>3385.2</v>
      </c>
    </row>
    <row r="17692" spans="1:10" x14ac:dyDescent="0.3">
      <c r="A17692" s="3" t="s">
        <v>24</v>
      </c>
      <c r="B17692" s="3" t="s">
        <v>164</v>
      </c>
      <c r="C17692" s="3">
        <v>2012</v>
      </c>
      <c r="D17692" s="3" t="s">
        <v>4</v>
      </c>
      <c r="E17692" s="3">
        <v>16</v>
      </c>
      <c r="F17692" s="3" t="s">
        <v>3</v>
      </c>
      <c r="G17692" s="3" t="str">
        <f t="shared" si="833"/>
        <v>Non-Renewable</v>
      </c>
      <c r="H17692" s="5">
        <f t="shared" si="834"/>
        <v>1.248E-2</v>
      </c>
      <c r="I17692" s="3" t="s">
        <v>60</v>
      </c>
      <c r="J17692">
        <f t="shared" si="835"/>
        <v>2708.16</v>
      </c>
    </row>
    <row r="17693" spans="1:10" x14ac:dyDescent="0.3">
      <c r="A17693" s="3" t="s">
        <v>24</v>
      </c>
      <c r="B17693" s="3" t="s">
        <v>164</v>
      </c>
      <c r="C17693" s="3">
        <v>2013</v>
      </c>
      <c r="D17693" s="3" t="s">
        <v>4</v>
      </c>
      <c r="E17693" s="3">
        <v>16</v>
      </c>
      <c r="F17693" s="3" t="s">
        <v>3</v>
      </c>
      <c r="G17693" s="3" t="str">
        <f t="shared" si="833"/>
        <v>Non-Renewable</v>
      </c>
      <c r="H17693" s="5">
        <f t="shared" si="834"/>
        <v>1.248E-2</v>
      </c>
      <c r="I17693" s="3" t="s">
        <v>60</v>
      </c>
      <c r="J17693">
        <f t="shared" si="835"/>
        <v>2708.16</v>
      </c>
    </row>
    <row r="17694" spans="1:10" x14ac:dyDescent="0.3">
      <c r="A17694" s="3" t="s">
        <v>24</v>
      </c>
      <c r="B17694" s="3" t="s">
        <v>164</v>
      </c>
      <c r="C17694" s="3">
        <v>2014</v>
      </c>
      <c r="D17694" s="3" t="s">
        <v>4</v>
      </c>
      <c r="E17694" s="3">
        <v>14</v>
      </c>
      <c r="F17694" s="3" t="s">
        <v>3</v>
      </c>
      <c r="G17694" s="3" t="str">
        <f t="shared" si="833"/>
        <v>Non-Renewable</v>
      </c>
      <c r="H17694" s="5">
        <f t="shared" si="834"/>
        <v>1.0919999999999999E-2</v>
      </c>
      <c r="I17694" s="3" t="s">
        <v>60</v>
      </c>
      <c r="J17694">
        <f t="shared" si="835"/>
        <v>2369.64</v>
      </c>
    </row>
    <row r="17695" spans="1:10" x14ac:dyDescent="0.3">
      <c r="A17695" s="3" t="s">
        <v>24</v>
      </c>
      <c r="B17695" s="3" t="s">
        <v>164</v>
      </c>
      <c r="C17695" s="3">
        <v>2015</v>
      </c>
      <c r="D17695" s="3" t="s">
        <v>4</v>
      </c>
      <c r="E17695" s="3">
        <v>8</v>
      </c>
      <c r="F17695" s="3" t="s">
        <v>3</v>
      </c>
      <c r="G17695" s="3" t="str">
        <f t="shared" ref="G17695:G17758" si="836">IF(OR(D17695="hydropower",D17695="wind",D17695="solar pv",D17695=" tide",D17695="solar thermal",D17695="geothermal",D17695="biofuels"), "Renewable", "Non-Renewable")</f>
        <v>Non-Renewable</v>
      </c>
      <c r="H17695" s="5">
        <f t="shared" si="834"/>
        <v>6.2399999999999999E-3</v>
      </c>
      <c r="I17695" s="3" t="s">
        <v>60</v>
      </c>
      <c r="J17695">
        <f t="shared" si="835"/>
        <v>1354.08</v>
      </c>
    </row>
    <row r="17696" spans="1:10" x14ac:dyDescent="0.3">
      <c r="A17696" s="3" t="s">
        <v>24</v>
      </c>
      <c r="B17696" s="3" t="s">
        <v>164</v>
      </c>
      <c r="C17696" s="3">
        <v>2016</v>
      </c>
      <c r="D17696" s="3" t="s">
        <v>4</v>
      </c>
      <c r="E17696" s="3">
        <v>17</v>
      </c>
      <c r="F17696" s="3" t="s">
        <v>3</v>
      </c>
      <c r="G17696" s="3" t="str">
        <f t="shared" si="836"/>
        <v>Non-Renewable</v>
      </c>
      <c r="H17696" s="5">
        <f t="shared" si="834"/>
        <v>1.3259999999999999E-2</v>
      </c>
      <c r="I17696" s="3" t="s">
        <v>60</v>
      </c>
      <c r="J17696">
        <f t="shared" si="835"/>
        <v>2877.4199999999996</v>
      </c>
    </row>
    <row r="17697" spans="1:10" x14ac:dyDescent="0.3">
      <c r="A17697" s="3" t="s">
        <v>24</v>
      </c>
      <c r="B17697" s="3" t="s">
        <v>164</v>
      </c>
      <c r="C17697" s="3">
        <v>2017</v>
      </c>
      <c r="D17697" s="3" t="s">
        <v>4</v>
      </c>
      <c r="E17697" s="3">
        <v>17</v>
      </c>
      <c r="F17697" s="3" t="s">
        <v>3</v>
      </c>
      <c r="G17697" s="3" t="str">
        <f t="shared" si="836"/>
        <v>Non-Renewable</v>
      </c>
      <c r="H17697" s="5">
        <f t="shared" si="834"/>
        <v>1.3259999999999999E-2</v>
      </c>
      <c r="I17697" s="3" t="s">
        <v>60</v>
      </c>
      <c r="J17697">
        <f t="shared" si="835"/>
        <v>2877.4199999999996</v>
      </c>
    </row>
    <row r="17698" spans="1:10" x14ac:dyDescent="0.3">
      <c r="A17698" s="3" t="s">
        <v>24</v>
      </c>
      <c r="B17698" s="3" t="s">
        <v>164</v>
      </c>
      <c r="C17698" s="3">
        <v>2018</v>
      </c>
      <c r="D17698" s="3" t="s">
        <v>4</v>
      </c>
      <c r="E17698" s="3">
        <v>8</v>
      </c>
      <c r="F17698" s="3" t="s">
        <v>3</v>
      </c>
      <c r="G17698" s="3" t="str">
        <f t="shared" si="836"/>
        <v>Non-Renewable</v>
      </c>
      <c r="H17698" s="5">
        <f t="shared" si="834"/>
        <v>6.2399999999999999E-3</v>
      </c>
      <c r="I17698" s="3" t="s">
        <v>60</v>
      </c>
      <c r="J17698">
        <f t="shared" si="835"/>
        <v>1354.08</v>
      </c>
    </row>
    <row r="17699" spans="1:10" x14ac:dyDescent="0.3">
      <c r="A17699" s="3" t="s">
        <v>24</v>
      </c>
      <c r="B17699" s="3" t="s">
        <v>164</v>
      </c>
      <c r="C17699" s="3">
        <v>2019</v>
      </c>
      <c r="D17699" s="3" t="s">
        <v>4</v>
      </c>
      <c r="E17699" s="3">
        <v>4</v>
      </c>
      <c r="F17699" s="3" t="s">
        <v>3</v>
      </c>
      <c r="G17699" s="3" t="str">
        <f t="shared" si="836"/>
        <v>Non-Renewable</v>
      </c>
      <c r="H17699" s="5">
        <f t="shared" si="834"/>
        <v>3.1199999999999999E-3</v>
      </c>
      <c r="I17699" s="3" t="s">
        <v>60</v>
      </c>
      <c r="J17699">
        <f t="shared" si="835"/>
        <v>677.04</v>
      </c>
    </row>
    <row r="17700" spans="1:10" x14ac:dyDescent="0.3">
      <c r="A17700" s="3" t="s">
        <v>24</v>
      </c>
      <c r="B17700" s="3" t="s">
        <v>164</v>
      </c>
      <c r="C17700" s="3">
        <v>2020</v>
      </c>
      <c r="D17700" s="3" t="s">
        <v>4</v>
      </c>
      <c r="E17700" s="3">
        <v>1</v>
      </c>
      <c r="F17700" s="3" t="s">
        <v>3</v>
      </c>
      <c r="G17700" s="3" t="str">
        <f t="shared" si="836"/>
        <v>Non-Renewable</v>
      </c>
      <c r="H17700" s="5">
        <f t="shared" si="834"/>
        <v>7.7999999999999999E-4</v>
      </c>
      <c r="I17700" s="3" t="s">
        <v>60</v>
      </c>
      <c r="J17700">
        <f t="shared" si="835"/>
        <v>169.26</v>
      </c>
    </row>
    <row r="17701" spans="1:10" x14ac:dyDescent="0.3">
      <c r="A17701" s="3" t="s">
        <v>24</v>
      </c>
      <c r="B17701" s="3" t="s">
        <v>164</v>
      </c>
      <c r="C17701" s="3">
        <v>2021</v>
      </c>
      <c r="D17701" s="3" t="s">
        <v>4</v>
      </c>
      <c r="E17701" s="3">
        <v>38</v>
      </c>
      <c r="F17701" s="3" t="s">
        <v>3</v>
      </c>
      <c r="G17701" s="3" t="str">
        <f t="shared" si="836"/>
        <v>Non-Renewable</v>
      </c>
      <c r="H17701" s="5">
        <f t="shared" si="834"/>
        <v>2.964E-2</v>
      </c>
      <c r="I17701" s="3" t="s">
        <v>60</v>
      </c>
      <c r="J17701">
        <f t="shared" si="835"/>
        <v>6431.88</v>
      </c>
    </row>
    <row r="17702" spans="1:10" x14ac:dyDescent="0.3">
      <c r="A17702" s="3" t="s">
        <v>24</v>
      </c>
      <c r="B17702" s="3" t="s">
        <v>164</v>
      </c>
      <c r="C17702" s="3">
        <v>2022</v>
      </c>
      <c r="D17702" s="3" t="s">
        <v>4</v>
      </c>
      <c r="E17702" s="3">
        <v>192</v>
      </c>
      <c r="F17702" s="3" t="s">
        <v>3</v>
      </c>
      <c r="G17702" s="3" t="str">
        <f t="shared" si="836"/>
        <v>Non-Renewable</v>
      </c>
      <c r="H17702" s="5">
        <f t="shared" si="834"/>
        <v>0.14976</v>
      </c>
      <c r="I17702" s="3" t="s">
        <v>60</v>
      </c>
      <c r="J17702">
        <f t="shared" si="835"/>
        <v>32497.920000000002</v>
      </c>
    </row>
    <row r="17703" spans="1:10" x14ac:dyDescent="0.3">
      <c r="A17703" s="3" t="s">
        <v>24</v>
      </c>
      <c r="B17703" s="3" t="s">
        <v>164</v>
      </c>
      <c r="C17703" s="3">
        <v>2023</v>
      </c>
      <c r="D17703" s="3" t="s">
        <v>4</v>
      </c>
      <c r="E17703" s="3">
        <v>300</v>
      </c>
      <c r="F17703" s="3" t="s">
        <v>3</v>
      </c>
      <c r="G17703" s="3" t="str">
        <f t="shared" si="836"/>
        <v>Non-Renewable</v>
      </c>
      <c r="H17703" s="5">
        <f t="shared" si="834"/>
        <v>0.23399999999999999</v>
      </c>
      <c r="I17703" s="3" t="s">
        <v>60</v>
      </c>
      <c r="J17703">
        <f t="shared" si="835"/>
        <v>50778</v>
      </c>
    </row>
    <row r="17704" spans="1:10" x14ac:dyDescent="0.3">
      <c r="A17704" s="3" t="s">
        <v>24</v>
      </c>
      <c r="B17704" s="3" t="s">
        <v>164</v>
      </c>
      <c r="C17704" s="3">
        <v>2024</v>
      </c>
      <c r="D17704" s="3" t="s">
        <v>4</v>
      </c>
      <c r="E17704" s="3">
        <v>345</v>
      </c>
      <c r="F17704" s="3" t="s">
        <v>3</v>
      </c>
      <c r="G17704" s="3" t="str">
        <f t="shared" si="836"/>
        <v>Non-Renewable</v>
      </c>
      <c r="H17704" s="5">
        <f t="shared" si="834"/>
        <v>0.26910000000000001</v>
      </c>
      <c r="I17704" s="3" t="s">
        <v>60</v>
      </c>
      <c r="J17704">
        <f t="shared" si="835"/>
        <v>58394.700000000004</v>
      </c>
    </row>
    <row r="17705" spans="1:10" x14ac:dyDescent="0.3">
      <c r="A17705" s="3" t="s">
        <v>24</v>
      </c>
      <c r="B17705" s="3" t="s">
        <v>164</v>
      </c>
      <c r="C17705" s="3">
        <v>2025</v>
      </c>
      <c r="D17705" s="3" t="s">
        <v>4</v>
      </c>
      <c r="E17705" s="3">
        <v>486</v>
      </c>
      <c r="F17705" s="3" t="s">
        <v>3</v>
      </c>
      <c r="G17705" s="3" t="str">
        <f t="shared" si="836"/>
        <v>Non-Renewable</v>
      </c>
      <c r="H17705" s="5">
        <f t="shared" si="834"/>
        <v>0.37907999999999997</v>
      </c>
      <c r="I17705" s="3" t="s">
        <v>60</v>
      </c>
      <c r="J17705">
        <f t="shared" si="835"/>
        <v>82260.36</v>
      </c>
    </row>
    <row r="17706" spans="1:10" x14ac:dyDescent="0.3">
      <c r="A17706" s="3" t="s">
        <v>24</v>
      </c>
      <c r="B17706" s="3" t="s">
        <v>164</v>
      </c>
      <c r="C17706" s="3">
        <v>2000</v>
      </c>
      <c r="D17706" s="3" t="s">
        <v>5</v>
      </c>
      <c r="E17706" s="3">
        <v>5032</v>
      </c>
      <c r="F17706" s="3" t="s">
        <v>3</v>
      </c>
      <c r="G17706" s="3" t="str">
        <f t="shared" si="836"/>
        <v>Non-Renewable</v>
      </c>
      <c r="H17706" s="5">
        <f t="shared" si="834"/>
        <v>2.0127999999999999</v>
      </c>
      <c r="I17706" s="3" t="s">
        <v>60</v>
      </c>
      <c r="J17706">
        <f t="shared" si="835"/>
        <v>436777.6</v>
      </c>
    </row>
    <row r="17707" spans="1:10" x14ac:dyDescent="0.3">
      <c r="A17707" s="3" t="s">
        <v>24</v>
      </c>
      <c r="B17707" s="3" t="s">
        <v>164</v>
      </c>
      <c r="C17707" s="3">
        <v>2001</v>
      </c>
      <c r="D17707" s="3" t="s">
        <v>5</v>
      </c>
      <c r="E17707" s="3">
        <v>5462</v>
      </c>
      <c r="F17707" s="3" t="s">
        <v>3</v>
      </c>
      <c r="G17707" s="3" t="str">
        <f t="shared" si="836"/>
        <v>Non-Renewable</v>
      </c>
      <c r="H17707" s="5">
        <f t="shared" si="834"/>
        <v>2.1848000000000001</v>
      </c>
      <c r="I17707" s="3" t="s">
        <v>60</v>
      </c>
      <c r="J17707">
        <f t="shared" si="835"/>
        <v>474101.60000000003</v>
      </c>
    </row>
    <row r="17708" spans="1:10" x14ac:dyDescent="0.3">
      <c r="A17708" s="3" t="s">
        <v>24</v>
      </c>
      <c r="B17708" s="3" t="s">
        <v>164</v>
      </c>
      <c r="C17708" s="3">
        <v>2002</v>
      </c>
      <c r="D17708" s="3" t="s">
        <v>5</v>
      </c>
      <c r="E17708" s="3">
        <v>5272</v>
      </c>
      <c r="F17708" s="3" t="s">
        <v>3</v>
      </c>
      <c r="G17708" s="3" t="str">
        <f t="shared" si="836"/>
        <v>Non-Renewable</v>
      </c>
      <c r="H17708" s="5">
        <f t="shared" si="834"/>
        <v>2.1088</v>
      </c>
      <c r="I17708" s="3" t="s">
        <v>60</v>
      </c>
      <c r="J17708">
        <f t="shared" si="835"/>
        <v>457609.6</v>
      </c>
    </row>
    <row r="17709" spans="1:10" x14ac:dyDescent="0.3">
      <c r="A17709" s="3" t="s">
        <v>24</v>
      </c>
      <c r="B17709" s="3" t="s">
        <v>164</v>
      </c>
      <c r="C17709" s="3">
        <v>2003</v>
      </c>
      <c r="D17709" s="3" t="s">
        <v>5</v>
      </c>
      <c r="E17709" s="3">
        <v>5391</v>
      </c>
      <c r="F17709" s="3" t="s">
        <v>3</v>
      </c>
      <c r="G17709" s="3" t="str">
        <f t="shared" si="836"/>
        <v>Non-Renewable</v>
      </c>
      <c r="H17709" s="5">
        <f t="shared" si="834"/>
        <v>2.1564000000000001</v>
      </c>
      <c r="I17709" s="3" t="s">
        <v>60</v>
      </c>
      <c r="J17709">
        <f t="shared" si="835"/>
        <v>467938.80000000005</v>
      </c>
    </row>
    <row r="17710" spans="1:10" x14ac:dyDescent="0.3">
      <c r="A17710" s="3" t="s">
        <v>24</v>
      </c>
      <c r="B17710" s="3" t="s">
        <v>164</v>
      </c>
      <c r="C17710" s="3">
        <v>2004</v>
      </c>
      <c r="D17710" s="3" t="s">
        <v>5</v>
      </c>
      <c r="E17710" s="3">
        <v>5437</v>
      </c>
      <c r="F17710" s="3" t="s">
        <v>3</v>
      </c>
      <c r="G17710" s="3" t="str">
        <f t="shared" si="836"/>
        <v>Non-Renewable</v>
      </c>
      <c r="H17710" s="5">
        <f t="shared" si="834"/>
        <v>2.1748000000000003</v>
      </c>
      <c r="I17710" s="3" t="s">
        <v>60</v>
      </c>
      <c r="J17710">
        <f t="shared" si="835"/>
        <v>471931.60000000003</v>
      </c>
    </row>
    <row r="17711" spans="1:10" x14ac:dyDescent="0.3">
      <c r="A17711" s="3" t="s">
        <v>24</v>
      </c>
      <c r="B17711" s="3" t="s">
        <v>164</v>
      </c>
      <c r="C17711" s="3">
        <v>2005</v>
      </c>
      <c r="D17711" s="3" t="s">
        <v>5</v>
      </c>
      <c r="E17711" s="3">
        <v>5603</v>
      </c>
      <c r="F17711" s="3" t="s">
        <v>3</v>
      </c>
      <c r="G17711" s="3" t="str">
        <f t="shared" si="836"/>
        <v>Non-Renewable</v>
      </c>
      <c r="H17711" s="5">
        <f t="shared" si="834"/>
        <v>2.2412000000000001</v>
      </c>
      <c r="I17711" s="3" t="s">
        <v>60</v>
      </c>
      <c r="J17711">
        <f t="shared" si="835"/>
        <v>486340.4</v>
      </c>
    </row>
    <row r="17712" spans="1:10" x14ac:dyDescent="0.3">
      <c r="A17712" s="3" t="s">
        <v>24</v>
      </c>
      <c r="B17712" s="3" t="s">
        <v>164</v>
      </c>
      <c r="C17712" s="3">
        <v>2006</v>
      </c>
      <c r="D17712" s="3" t="s">
        <v>5</v>
      </c>
      <c r="E17712" s="3">
        <v>5703</v>
      </c>
      <c r="F17712" s="3" t="s">
        <v>3</v>
      </c>
      <c r="G17712" s="3" t="str">
        <f t="shared" si="836"/>
        <v>Non-Renewable</v>
      </c>
      <c r="H17712" s="5">
        <f t="shared" si="834"/>
        <v>2.2812000000000001</v>
      </c>
      <c r="I17712" s="3" t="s">
        <v>60</v>
      </c>
      <c r="J17712">
        <f t="shared" si="835"/>
        <v>495020.4</v>
      </c>
    </row>
    <row r="17713" spans="1:10" x14ac:dyDescent="0.3">
      <c r="A17713" s="3" t="s">
        <v>24</v>
      </c>
      <c r="B17713" s="3" t="s">
        <v>164</v>
      </c>
      <c r="C17713" s="3">
        <v>2007</v>
      </c>
      <c r="D17713" s="3" t="s">
        <v>5</v>
      </c>
      <c r="E17713" s="3">
        <v>5524</v>
      </c>
      <c r="F17713" s="3" t="s">
        <v>3</v>
      </c>
      <c r="G17713" s="3" t="str">
        <f t="shared" si="836"/>
        <v>Non-Renewable</v>
      </c>
      <c r="H17713" s="5">
        <f t="shared" si="834"/>
        <v>2.2096</v>
      </c>
      <c r="I17713" s="3" t="s">
        <v>60</v>
      </c>
      <c r="J17713">
        <f t="shared" si="835"/>
        <v>479483.2</v>
      </c>
    </row>
    <row r="17714" spans="1:10" x14ac:dyDescent="0.3">
      <c r="A17714" s="3" t="s">
        <v>24</v>
      </c>
      <c r="B17714" s="3" t="s">
        <v>164</v>
      </c>
      <c r="C17714" s="3">
        <v>2008</v>
      </c>
      <c r="D17714" s="3" t="s">
        <v>5</v>
      </c>
      <c r="E17714" s="3">
        <v>5620</v>
      </c>
      <c r="F17714" s="3" t="s">
        <v>3</v>
      </c>
      <c r="G17714" s="3" t="str">
        <f t="shared" si="836"/>
        <v>Non-Renewable</v>
      </c>
      <c r="H17714" s="5">
        <f t="shared" si="834"/>
        <v>2.2480000000000002</v>
      </c>
      <c r="I17714" s="3" t="s">
        <v>60</v>
      </c>
      <c r="J17714">
        <f t="shared" si="835"/>
        <v>487816.00000000006</v>
      </c>
    </row>
    <row r="17715" spans="1:10" x14ac:dyDescent="0.3">
      <c r="A17715" s="3" t="s">
        <v>24</v>
      </c>
      <c r="B17715" s="3" t="s">
        <v>164</v>
      </c>
      <c r="C17715" s="3">
        <v>2009</v>
      </c>
      <c r="D17715" s="3" t="s">
        <v>5</v>
      </c>
      <c r="E17715" s="3">
        <v>5792</v>
      </c>
      <c r="F17715" s="3" t="s">
        <v>3</v>
      </c>
      <c r="G17715" s="3" t="str">
        <f t="shared" si="836"/>
        <v>Non-Renewable</v>
      </c>
      <c r="H17715" s="5">
        <f t="shared" si="834"/>
        <v>2.3168000000000002</v>
      </c>
      <c r="I17715" s="3" t="s">
        <v>60</v>
      </c>
      <c r="J17715">
        <f t="shared" si="835"/>
        <v>502745.60000000003</v>
      </c>
    </row>
    <row r="17716" spans="1:10" x14ac:dyDescent="0.3">
      <c r="A17716" s="3" t="s">
        <v>24</v>
      </c>
      <c r="B17716" s="3" t="s">
        <v>164</v>
      </c>
      <c r="C17716" s="3">
        <v>2010</v>
      </c>
      <c r="D17716" s="3" t="s">
        <v>5</v>
      </c>
      <c r="E17716" s="3">
        <v>5679</v>
      </c>
      <c r="F17716" s="3" t="s">
        <v>3</v>
      </c>
      <c r="G17716" s="3" t="str">
        <f t="shared" si="836"/>
        <v>Non-Renewable</v>
      </c>
      <c r="H17716" s="5">
        <f t="shared" si="834"/>
        <v>2.2716000000000003</v>
      </c>
      <c r="I17716" s="3" t="s">
        <v>60</v>
      </c>
      <c r="J17716">
        <f t="shared" si="835"/>
        <v>492937.20000000007</v>
      </c>
    </row>
    <row r="17717" spans="1:10" x14ac:dyDescent="0.3">
      <c r="A17717" s="3" t="s">
        <v>24</v>
      </c>
      <c r="B17717" s="3" t="s">
        <v>164</v>
      </c>
      <c r="C17717" s="3">
        <v>2011</v>
      </c>
      <c r="D17717" s="3" t="s">
        <v>5</v>
      </c>
      <c r="E17717" s="3">
        <v>5414</v>
      </c>
      <c r="F17717" s="3" t="s">
        <v>3</v>
      </c>
      <c r="G17717" s="3" t="str">
        <f t="shared" si="836"/>
        <v>Non-Renewable</v>
      </c>
      <c r="H17717" s="5">
        <f t="shared" si="834"/>
        <v>2.1656</v>
      </c>
      <c r="I17717" s="3" t="s">
        <v>60</v>
      </c>
      <c r="J17717">
        <f t="shared" si="835"/>
        <v>469935.2</v>
      </c>
    </row>
    <row r="17718" spans="1:10" x14ac:dyDescent="0.3">
      <c r="A17718" s="3" t="s">
        <v>24</v>
      </c>
      <c r="B17718" s="3" t="s">
        <v>164</v>
      </c>
      <c r="C17718" s="3">
        <v>2012</v>
      </c>
      <c r="D17718" s="3" t="s">
        <v>5</v>
      </c>
      <c r="E17718" s="3">
        <v>5517</v>
      </c>
      <c r="F17718" s="3" t="s">
        <v>3</v>
      </c>
      <c r="G17718" s="3" t="str">
        <f t="shared" si="836"/>
        <v>Non-Renewable</v>
      </c>
      <c r="H17718" s="5">
        <f t="shared" si="834"/>
        <v>2.2068000000000003</v>
      </c>
      <c r="I17718" s="3" t="s">
        <v>60</v>
      </c>
      <c r="J17718">
        <f t="shared" si="835"/>
        <v>478875.60000000009</v>
      </c>
    </row>
    <row r="17719" spans="1:10" x14ac:dyDescent="0.3">
      <c r="A17719" s="3" t="s">
        <v>24</v>
      </c>
      <c r="B17719" s="3" t="s">
        <v>164</v>
      </c>
      <c r="C17719" s="3">
        <v>2013</v>
      </c>
      <c r="D17719" s="3" t="s">
        <v>5</v>
      </c>
      <c r="E17719" s="3">
        <v>4178</v>
      </c>
      <c r="F17719" s="3" t="s">
        <v>3</v>
      </c>
      <c r="G17719" s="3" t="str">
        <f t="shared" si="836"/>
        <v>Non-Renewable</v>
      </c>
      <c r="H17719" s="5">
        <f t="shared" si="834"/>
        <v>1.6712</v>
      </c>
      <c r="I17719" s="3" t="s">
        <v>60</v>
      </c>
      <c r="J17719">
        <f t="shared" si="835"/>
        <v>362650.4</v>
      </c>
    </row>
    <row r="17720" spans="1:10" x14ac:dyDescent="0.3">
      <c r="A17720" s="3" t="s">
        <v>24</v>
      </c>
      <c r="B17720" s="3" t="s">
        <v>164</v>
      </c>
      <c r="C17720" s="3">
        <v>2014</v>
      </c>
      <c r="D17720" s="3" t="s">
        <v>5</v>
      </c>
      <c r="E17720" s="3">
        <v>5032</v>
      </c>
      <c r="F17720" s="3" t="s">
        <v>3</v>
      </c>
      <c r="G17720" s="3" t="str">
        <f t="shared" si="836"/>
        <v>Non-Renewable</v>
      </c>
      <c r="H17720" s="5">
        <f t="shared" si="834"/>
        <v>2.0127999999999999</v>
      </c>
      <c r="I17720" s="3" t="s">
        <v>60</v>
      </c>
      <c r="J17720">
        <f t="shared" si="835"/>
        <v>436777.6</v>
      </c>
    </row>
    <row r="17721" spans="1:10" x14ac:dyDescent="0.3">
      <c r="A17721" s="3" t="s">
        <v>24</v>
      </c>
      <c r="B17721" s="3" t="s">
        <v>164</v>
      </c>
      <c r="C17721" s="3">
        <v>2015</v>
      </c>
      <c r="D17721" s="3" t="s">
        <v>5</v>
      </c>
      <c r="E17721" s="3">
        <v>5757</v>
      </c>
      <c r="F17721" s="3" t="s">
        <v>3</v>
      </c>
      <c r="G17721" s="3" t="str">
        <f t="shared" si="836"/>
        <v>Non-Renewable</v>
      </c>
      <c r="H17721" s="5">
        <f t="shared" si="834"/>
        <v>2.3028</v>
      </c>
      <c r="I17721" s="3" t="s">
        <v>60</v>
      </c>
      <c r="J17721">
        <f t="shared" si="835"/>
        <v>499707.6</v>
      </c>
    </row>
    <row r="17722" spans="1:10" x14ac:dyDescent="0.3">
      <c r="A17722" s="3" t="s">
        <v>24</v>
      </c>
      <c r="B17722" s="3" t="s">
        <v>164</v>
      </c>
      <c r="C17722" s="3">
        <v>2016</v>
      </c>
      <c r="D17722" s="3" t="s">
        <v>5</v>
      </c>
      <c r="E17722" s="3">
        <v>5588</v>
      </c>
      <c r="F17722" s="3" t="s">
        <v>3</v>
      </c>
      <c r="G17722" s="3" t="str">
        <f t="shared" si="836"/>
        <v>Non-Renewable</v>
      </c>
      <c r="H17722" s="5">
        <f t="shared" ref="H17722:H17785" si="837">IF(D17722="Coal",E17722*0.0009,
IF(D17722="Oil",E17722*0.00078,
IF(D17722="Natural Gas",E17722*0.0004,
IF(D17722="Nuclear",E17722*0.000012,
IF(D17722="Hydropower",E17722*0.000024,
IF(D17722="Biofuels",E17722*0.0004,
IF(D17722="Waste",E17722*0.0002,
IF(D17722="Wind",E17722*0.000011,
IF(D17722="Solar PV",E17722*0.000045,
IF(D17722="Solar Thermal",E17722*0.00005,
IF(D17722="Other sources",E17722*0.0005,
IF(D17722="Geothermal",E17722*0.00005,
IF(D17722="Tide",E17722*0.00001,0)))))))))))))</f>
        <v>2.2352000000000003</v>
      </c>
      <c r="I17722" s="3" t="s">
        <v>60</v>
      </c>
      <c r="J17722">
        <f t="shared" si="835"/>
        <v>485038.40000000008</v>
      </c>
    </row>
    <row r="17723" spans="1:10" x14ac:dyDescent="0.3">
      <c r="A17723" s="3" t="s">
        <v>24</v>
      </c>
      <c r="B17723" s="3" t="s">
        <v>164</v>
      </c>
      <c r="C17723" s="3">
        <v>2017</v>
      </c>
      <c r="D17723" s="3" t="s">
        <v>5</v>
      </c>
      <c r="E17723" s="3">
        <v>4630</v>
      </c>
      <c r="F17723" s="3" t="s">
        <v>3</v>
      </c>
      <c r="G17723" s="3" t="str">
        <f t="shared" si="836"/>
        <v>Non-Renewable</v>
      </c>
      <c r="H17723" s="5">
        <f t="shared" si="837"/>
        <v>1.8520000000000001</v>
      </c>
      <c r="I17723" s="3" t="s">
        <v>60</v>
      </c>
      <c r="J17723">
        <f t="shared" si="835"/>
        <v>401884</v>
      </c>
    </row>
    <row r="17724" spans="1:10" x14ac:dyDescent="0.3">
      <c r="A17724" s="3" t="s">
        <v>24</v>
      </c>
      <c r="B17724" s="3" t="s">
        <v>164</v>
      </c>
      <c r="C17724" s="3">
        <v>2018</v>
      </c>
      <c r="D17724" s="3" t="s">
        <v>5</v>
      </c>
      <c r="E17724" s="3">
        <v>5050</v>
      </c>
      <c r="F17724" s="3" t="s">
        <v>3</v>
      </c>
      <c r="G17724" s="3" t="str">
        <f t="shared" si="836"/>
        <v>Non-Renewable</v>
      </c>
      <c r="H17724" s="5">
        <f t="shared" si="837"/>
        <v>2.02</v>
      </c>
      <c r="I17724" s="3" t="s">
        <v>60</v>
      </c>
      <c r="J17724">
        <f t="shared" si="835"/>
        <v>438340</v>
      </c>
    </row>
    <row r="17725" spans="1:10" x14ac:dyDescent="0.3">
      <c r="A17725" s="3" t="s">
        <v>24</v>
      </c>
      <c r="B17725" s="3" t="s">
        <v>164</v>
      </c>
      <c r="C17725" s="3">
        <v>2019</v>
      </c>
      <c r="D17725" s="3" t="s">
        <v>5</v>
      </c>
      <c r="E17725" s="3">
        <v>5316</v>
      </c>
      <c r="F17725" s="3" t="s">
        <v>3</v>
      </c>
      <c r="G17725" s="3" t="str">
        <f t="shared" si="836"/>
        <v>Non-Renewable</v>
      </c>
      <c r="H17725" s="5">
        <f t="shared" si="837"/>
        <v>2.1264000000000003</v>
      </c>
      <c r="I17725" s="3" t="s">
        <v>60</v>
      </c>
      <c r="J17725">
        <f t="shared" si="835"/>
        <v>461428.80000000005</v>
      </c>
    </row>
    <row r="17726" spans="1:10" x14ac:dyDescent="0.3">
      <c r="A17726" s="3" t="s">
        <v>24</v>
      </c>
      <c r="B17726" s="3" t="s">
        <v>164</v>
      </c>
      <c r="C17726" s="3">
        <v>2020</v>
      </c>
      <c r="D17726" s="3" t="s">
        <v>5</v>
      </c>
      <c r="E17726" s="3">
        <v>5819</v>
      </c>
      <c r="F17726" s="3" t="s">
        <v>3</v>
      </c>
      <c r="G17726" s="3" t="str">
        <f t="shared" si="836"/>
        <v>Non-Renewable</v>
      </c>
      <c r="H17726" s="5">
        <f t="shared" si="837"/>
        <v>2.3275999999999999</v>
      </c>
      <c r="I17726" s="3" t="s">
        <v>60</v>
      </c>
      <c r="J17726">
        <f t="shared" si="835"/>
        <v>505089.19999999995</v>
      </c>
    </row>
    <row r="17727" spans="1:10" x14ac:dyDescent="0.3">
      <c r="A17727" s="3" t="s">
        <v>24</v>
      </c>
      <c r="B17727" s="3" t="s">
        <v>164</v>
      </c>
      <c r="C17727" s="3">
        <v>2021</v>
      </c>
      <c r="D17727" s="3" t="s">
        <v>5</v>
      </c>
      <c r="E17727" s="3">
        <v>6182</v>
      </c>
      <c r="F17727" s="3" t="s">
        <v>3</v>
      </c>
      <c r="G17727" s="3" t="str">
        <f t="shared" si="836"/>
        <v>Non-Renewable</v>
      </c>
      <c r="H17727" s="5">
        <f t="shared" si="837"/>
        <v>2.4728000000000003</v>
      </c>
      <c r="I17727" s="3" t="s">
        <v>60</v>
      </c>
      <c r="J17727">
        <f t="shared" si="835"/>
        <v>536597.60000000009</v>
      </c>
    </row>
    <row r="17728" spans="1:10" x14ac:dyDescent="0.3">
      <c r="A17728" s="3" t="s">
        <v>24</v>
      </c>
      <c r="B17728" s="3" t="s">
        <v>164</v>
      </c>
      <c r="C17728" s="3">
        <v>2022</v>
      </c>
      <c r="D17728" s="3" t="s">
        <v>5</v>
      </c>
      <c r="E17728" s="3">
        <v>4626</v>
      </c>
      <c r="F17728" s="3" t="s">
        <v>3</v>
      </c>
      <c r="G17728" s="3" t="str">
        <f t="shared" si="836"/>
        <v>Non-Renewable</v>
      </c>
      <c r="H17728" s="5">
        <f t="shared" si="837"/>
        <v>1.8504</v>
      </c>
      <c r="I17728" s="3" t="s">
        <v>60</v>
      </c>
      <c r="J17728">
        <f t="shared" si="835"/>
        <v>401536.8</v>
      </c>
    </row>
    <row r="17729" spans="1:10" x14ac:dyDescent="0.3">
      <c r="A17729" s="3" t="s">
        <v>24</v>
      </c>
      <c r="B17729" s="3" t="s">
        <v>164</v>
      </c>
      <c r="C17729" s="3">
        <v>2023</v>
      </c>
      <c r="D17729" s="3" t="s">
        <v>5</v>
      </c>
      <c r="E17729" s="3">
        <v>5442</v>
      </c>
      <c r="F17729" s="3" t="s">
        <v>3</v>
      </c>
      <c r="G17729" s="3" t="str">
        <f t="shared" si="836"/>
        <v>Non-Renewable</v>
      </c>
      <c r="H17729" s="5">
        <f t="shared" si="837"/>
        <v>2.1768000000000001</v>
      </c>
      <c r="I17729" s="3" t="s">
        <v>60</v>
      </c>
      <c r="J17729">
        <f t="shared" si="835"/>
        <v>472365.60000000003</v>
      </c>
    </row>
    <row r="17730" spans="1:10" x14ac:dyDescent="0.3">
      <c r="A17730" s="3" t="s">
        <v>24</v>
      </c>
      <c r="B17730" s="3" t="s">
        <v>164</v>
      </c>
      <c r="C17730" s="3">
        <v>2024</v>
      </c>
      <c r="D17730" s="3" t="s">
        <v>5</v>
      </c>
      <c r="E17730" s="3">
        <v>6124</v>
      </c>
      <c r="F17730" s="3" t="s">
        <v>3</v>
      </c>
      <c r="G17730" s="3" t="str">
        <f t="shared" si="836"/>
        <v>Non-Renewable</v>
      </c>
      <c r="H17730" s="5">
        <f t="shared" si="837"/>
        <v>2.4496000000000002</v>
      </c>
      <c r="I17730" s="3" t="s">
        <v>60</v>
      </c>
      <c r="J17730">
        <f t="shared" si="835"/>
        <v>531563.20000000007</v>
      </c>
    </row>
    <row r="17731" spans="1:10" x14ac:dyDescent="0.3">
      <c r="A17731" s="3" t="s">
        <v>24</v>
      </c>
      <c r="B17731" s="3" t="s">
        <v>164</v>
      </c>
      <c r="C17731" s="3">
        <v>2025</v>
      </c>
      <c r="D17731" s="3" t="s">
        <v>5</v>
      </c>
      <c r="E17731" s="3">
        <v>6357</v>
      </c>
      <c r="F17731" s="3" t="s">
        <v>3</v>
      </c>
      <c r="G17731" s="3" t="str">
        <f t="shared" si="836"/>
        <v>Non-Renewable</v>
      </c>
      <c r="H17731" s="5">
        <f t="shared" si="837"/>
        <v>2.5428000000000002</v>
      </c>
      <c r="I17731" s="3" t="s">
        <v>60</v>
      </c>
      <c r="J17731">
        <f t="shared" ref="J17731:J17794" si="838">H17731*217000</f>
        <v>551787.60000000009</v>
      </c>
    </row>
    <row r="17732" spans="1:10" x14ac:dyDescent="0.3">
      <c r="A17732" s="3" t="s">
        <v>24</v>
      </c>
      <c r="B17732" s="3" t="s">
        <v>164</v>
      </c>
      <c r="C17732" s="3">
        <v>2000</v>
      </c>
      <c r="D17732" s="3" t="s">
        <v>7</v>
      </c>
      <c r="E17732" s="3">
        <v>377</v>
      </c>
      <c r="F17732" s="3" t="s">
        <v>3</v>
      </c>
      <c r="G17732" s="3" t="str">
        <f t="shared" si="836"/>
        <v>Renewable</v>
      </c>
      <c r="H17732" s="5">
        <f t="shared" si="837"/>
        <v>9.0480000000000005E-3</v>
      </c>
      <c r="I17732" s="3" t="s">
        <v>60</v>
      </c>
      <c r="J17732">
        <f t="shared" si="838"/>
        <v>1963.4160000000002</v>
      </c>
    </row>
    <row r="17733" spans="1:10" x14ac:dyDescent="0.3">
      <c r="A17733" s="3" t="s">
        <v>24</v>
      </c>
      <c r="B17733" s="3" t="s">
        <v>164</v>
      </c>
      <c r="C17733" s="3">
        <v>2001</v>
      </c>
      <c r="D17733" s="3" t="s">
        <v>7</v>
      </c>
      <c r="E17733" s="3">
        <v>377</v>
      </c>
      <c r="F17733" s="3" t="s">
        <v>3</v>
      </c>
      <c r="G17733" s="3" t="str">
        <f t="shared" si="836"/>
        <v>Renewable</v>
      </c>
      <c r="H17733" s="5">
        <f t="shared" si="837"/>
        <v>9.0480000000000005E-3</v>
      </c>
      <c r="I17733" s="3" t="s">
        <v>60</v>
      </c>
      <c r="J17733">
        <f t="shared" si="838"/>
        <v>1963.4160000000002</v>
      </c>
    </row>
    <row r="17734" spans="1:10" x14ac:dyDescent="0.3">
      <c r="A17734" s="3" t="s">
        <v>24</v>
      </c>
      <c r="B17734" s="3" t="s">
        <v>164</v>
      </c>
      <c r="C17734" s="3">
        <v>2002</v>
      </c>
      <c r="D17734" s="3" t="s">
        <v>7</v>
      </c>
      <c r="E17734" s="3">
        <v>377</v>
      </c>
      <c r="F17734" s="3" t="s">
        <v>3</v>
      </c>
      <c r="G17734" s="3" t="str">
        <f t="shared" si="836"/>
        <v>Renewable</v>
      </c>
      <c r="H17734" s="5">
        <f t="shared" si="837"/>
        <v>9.0480000000000005E-3</v>
      </c>
      <c r="I17734" s="3" t="s">
        <v>60</v>
      </c>
      <c r="J17734">
        <f t="shared" si="838"/>
        <v>1963.4160000000002</v>
      </c>
    </row>
    <row r="17735" spans="1:10" x14ac:dyDescent="0.3">
      <c r="A17735" s="3" t="s">
        <v>24</v>
      </c>
      <c r="B17735" s="3" t="s">
        <v>164</v>
      </c>
      <c r="C17735" s="3">
        <v>2003</v>
      </c>
      <c r="D17735" s="3" t="s">
        <v>7</v>
      </c>
      <c r="E17735" s="3">
        <v>377</v>
      </c>
      <c r="F17735" s="3" t="s">
        <v>3</v>
      </c>
      <c r="G17735" s="3" t="str">
        <f t="shared" si="836"/>
        <v>Renewable</v>
      </c>
      <c r="H17735" s="5">
        <f t="shared" si="837"/>
        <v>9.0480000000000005E-3</v>
      </c>
      <c r="I17735" s="3" t="s">
        <v>60</v>
      </c>
      <c r="J17735">
        <f t="shared" si="838"/>
        <v>1963.4160000000002</v>
      </c>
    </row>
    <row r="17736" spans="1:10" x14ac:dyDescent="0.3">
      <c r="A17736" s="3" t="s">
        <v>24</v>
      </c>
      <c r="B17736" s="3" t="s">
        <v>164</v>
      </c>
      <c r="C17736" s="3">
        <v>2004</v>
      </c>
      <c r="D17736" s="3" t="s">
        <v>7</v>
      </c>
      <c r="E17736" s="3">
        <v>377</v>
      </c>
      <c r="F17736" s="3" t="s">
        <v>3</v>
      </c>
      <c r="G17736" s="3" t="str">
        <f t="shared" si="836"/>
        <v>Renewable</v>
      </c>
      <c r="H17736" s="5">
        <f t="shared" si="837"/>
        <v>9.0480000000000005E-3</v>
      </c>
      <c r="I17736" s="3" t="s">
        <v>60</v>
      </c>
      <c r="J17736">
        <f t="shared" si="838"/>
        <v>1963.4160000000002</v>
      </c>
    </row>
    <row r="17737" spans="1:10" x14ac:dyDescent="0.3">
      <c r="A17737" s="3" t="s">
        <v>24</v>
      </c>
      <c r="B17737" s="3" t="s">
        <v>164</v>
      </c>
      <c r="C17737" s="3">
        <v>2005</v>
      </c>
      <c r="D17737" s="3" t="s">
        <v>7</v>
      </c>
      <c r="E17737" s="3">
        <v>377</v>
      </c>
      <c r="F17737" s="3" t="s">
        <v>3</v>
      </c>
      <c r="G17737" s="3" t="str">
        <f t="shared" si="836"/>
        <v>Renewable</v>
      </c>
      <c r="H17737" s="5">
        <f t="shared" si="837"/>
        <v>9.0480000000000005E-3</v>
      </c>
      <c r="I17737" s="3" t="s">
        <v>60</v>
      </c>
      <c r="J17737">
        <f t="shared" si="838"/>
        <v>1963.4160000000002</v>
      </c>
    </row>
    <row r="17738" spans="1:10" x14ac:dyDescent="0.3">
      <c r="A17738" s="3" t="s">
        <v>24</v>
      </c>
      <c r="B17738" s="3" t="s">
        <v>164</v>
      </c>
      <c r="C17738" s="3">
        <v>2006</v>
      </c>
      <c r="D17738" s="3" t="s">
        <v>7</v>
      </c>
      <c r="E17738" s="3">
        <v>377</v>
      </c>
      <c r="F17738" s="3" t="s">
        <v>3</v>
      </c>
      <c r="G17738" s="3" t="str">
        <f t="shared" si="836"/>
        <v>Renewable</v>
      </c>
      <c r="H17738" s="5">
        <f t="shared" si="837"/>
        <v>9.0480000000000005E-3</v>
      </c>
      <c r="I17738" s="3" t="s">
        <v>60</v>
      </c>
      <c r="J17738">
        <f t="shared" si="838"/>
        <v>1963.4160000000002</v>
      </c>
    </row>
    <row r="17739" spans="1:10" x14ac:dyDescent="0.3">
      <c r="A17739" s="3" t="s">
        <v>24</v>
      </c>
      <c r="B17739" s="3" t="s">
        <v>164</v>
      </c>
      <c r="C17739" s="3">
        <v>2007</v>
      </c>
      <c r="D17739" s="3" t="s">
        <v>7</v>
      </c>
      <c r="E17739" s="3">
        <v>377</v>
      </c>
      <c r="F17739" s="3" t="s">
        <v>3</v>
      </c>
      <c r="G17739" s="3" t="str">
        <f t="shared" si="836"/>
        <v>Renewable</v>
      </c>
      <c r="H17739" s="5">
        <f t="shared" si="837"/>
        <v>9.0480000000000005E-3</v>
      </c>
      <c r="I17739" s="3" t="s">
        <v>60</v>
      </c>
      <c r="J17739">
        <f t="shared" si="838"/>
        <v>1963.4160000000002</v>
      </c>
    </row>
    <row r="17740" spans="1:10" x14ac:dyDescent="0.3">
      <c r="A17740" s="3" t="s">
        <v>24</v>
      </c>
      <c r="B17740" s="3" t="s">
        <v>164</v>
      </c>
      <c r="C17740" s="3">
        <v>2008</v>
      </c>
      <c r="D17740" s="3" t="s">
        <v>7</v>
      </c>
      <c r="E17740" s="3">
        <v>389</v>
      </c>
      <c r="F17740" s="3" t="s">
        <v>3</v>
      </c>
      <c r="G17740" s="3" t="str">
        <f t="shared" si="836"/>
        <v>Renewable</v>
      </c>
      <c r="H17740" s="5">
        <f t="shared" si="837"/>
        <v>9.3360000000000005E-3</v>
      </c>
      <c r="I17740" s="3" t="s">
        <v>60</v>
      </c>
      <c r="J17740">
        <f t="shared" si="838"/>
        <v>2025.912</v>
      </c>
    </row>
    <row r="17741" spans="1:10" x14ac:dyDescent="0.3">
      <c r="A17741" s="3" t="s">
        <v>24</v>
      </c>
      <c r="B17741" s="3" t="s">
        <v>164</v>
      </c>
      <c r="C17741" s="3">
        <v>2009</v>
      </c>
      <c r="D17741" s="3" t="s">
        <v>7</v>
      </c>
      <c r="E17741" s="3">
        <v>358</v>
      </c>
      <c r="F17741" s="3" t="s">
        <v>3</v>
      </c>
      <c r="G17741" s="3" t="str">
        <f t="shared" si="836"/>
        <v>Renewable</v>
      </c>
      <c r="H17741" s="5">
        <f t="shared" si="837"/>
        <v>8.5920000000000007E-3</v>
      </c>
      <c r="I17741" s="3" t="s">
        <v>60</v>
      </c>
      <c r="J17741">
        <f t="shared" si="838"/>
        <v>1864.4640000000002</v>
      </c>
    </row>
    <row r="17742" spans="1:10" x14ac:dyDescent="0.3">
      <c r="A17742" s="3" t="s">
        <v>24</v>
      </c>
      <c r="B17742" s="3" t="s">
        <v>164</v>
      </c>
      <c r="C17742" s="3">
        <v>2010</v>
      </c>
      <c r="D17742" s="3" t="s">
        <v>7</v>
      </c>
      <c r="E17742" s="3">
        <v>407</v>
      </c>
      <c r="F17742" s="3" t="s">
        <v>3</v>
      </c>
      <c r="G17742" s="3" t="str">
        <f t="shared" si="836"/>
        <v>Renewable</v>
      </c>
      <c r="H17742" s="5">
        <f t="shared" si="837"/>
        <v>9.7680000000000006E-3</v>
      </c>
      <c r="I17742" s="3" t="s">
        <v>60</v>
      </c>
      <c r="J17742">
        <f t="shared" si="838"/>
        <v>2119.6559999999999</v>
      </c>
    </row>
    <row r="17743" spans="1:10" x14ac:dyDescent="0.3">
      <c r="A17743" s="3" t="s">
        <v>24</v>
      </c>
      <c r="B17743" s="3" t="s">
        <v>164</v>
      </c>
      <c r="C17743" s="3">
        <v>2011</v>
      </c>
      <c r="D17743" s="3" t="s">
        <v>7</v>
      </c>
      <c r="E17743" s="3">
        <v>352</v>
      </c>
      <c r="F17743" s="3" t="s">
        <v>3</v>
      </c>
      <c r="G17743" s="3" t="str">
        <f t="shared" si="836"/>
        <v>Renewable</v>
      </c>
      <c r="H17743" s="5">
        <f t="shared" si="837"/>
        <v>8.4480000000000006E-3</v>
      </c>
      <c r="I17743" s="3" t="s">
        <v>60</v>
      </c>
      <c r="J17743">
        <f t="shared" si="838"/>
        <v>1833.2160000000001</v>
      </c>
    </row>
    <row r="17744" spans="1:10" x14ac:dyDescent="0.3">
      <c r="A17744" s="3" t="s">
        <v>24</v>
      </c>
      <c r="B17744" s="3" t="s">
        <v>164</v>
      </c>
      <c r="C17744" s="3">
        <v>2012</v>
      </c>
      <c r="D17744" s="3" t="s">
        <v>7</v>
      </c>
      <c r="E17744" s="3">
        <v>269</v>
      </c>
      <c r="F17744" s="3" t="s">
        <v>3</v>
      </c>
      <c r="G17744" s="3" t="str">
        <f t="shared" si="836"/>
        <v>Renewable</v>
      </c>
      <c r="H17744" s="5">
        <f t="shared" si="837"/>
        <v>6.4559999999999999E-3</v>
      </c>
      <c r="I17744" s="3" t="s">
        <v>60</v>
      </c>
      <c r="J17744">
        <f t="shared" si="838"/>
        <v>1400.952</v>
      </c>
    </row>
    <row r="17745" spans="1:10" x14ac:dyDescent="0.3">
      <c r="A17745" s="3" t="s">
        <v>24</v>
      </c>
      <c r="B17745" s="3" t="s">
        <v>164</v>
      </c>
      <c r="C17745" s="3">
        <v>2013</v>
      </c>
      <c r="D17745" s="3" t="s">
        <v>7</v>
      </c>
      <c r="E17745" s="3">
        <v>314</v>
      </c>
      <c r="F17745" s="3" t="s">
        <v>3</v>
      </c>
      <c r="G17745" s="3" t="str">
        <f t="shared" si="836"/>
        <v>Renewable</v>
      </c>
      <c r="H17745" s="5">
        <f t="shared" si="837"/>
        <v>7.5360000000000002E-3</v>
      </c>
      <c r="I17745" s="3" t="s">
        <v>60</v>
      </c>
      <c r="J17745">
        <f t="shared" si="838"/>
        <v>1635.3120000000001</v>
      </c>
    </row>
    <row r="17746" spans="1:10" x14ac:dyDescent="0.3">
      <c r="A17746" s="3" t="s">
        <v>24</v>
      </c>
      <c r="B17746" s="3" t="s">
        <v>164</v>
      </c>
      <c r="C17746" s="3">
        <v>2014</v>
      </c>
      <c r="D17746" s="3" t="s">
        <v>7</v>
      </c>
      <c r="E17746" s="3">
        <v>320</v>
      </c>
      <c r="F17746" s="3" t="s">
        <v>3</v>
      </c>
      <c r="G17746" s="3" t="str">
        <f t="shared" si="836"/>
        <v>Renewable</v>
      </c>
      <c r="H17746" s="5">
        <f t="shared" si="837"/>
        <v>7.6800000000000002E-3</v>
      </c>
      <c r="I17746" s="3" t="s">
        <v>60</v>
      </c>
      <c r="J17746">
        <f t="shared" si="838"/>
        <v>1666.56</v>
      </c>
    </row>
    <row r="17747" spans="1:10" x14ac:dyDescent="0.3">
      <c r="A17747" s="3" t="s">
        <v>24</v>
      </c>
      <c r="B17747" s="3" t="s">
        <v>164</v>
      </c>
      <c r="C17747" s="3">
        <v>2015</v>
      </c>
      <c r="D17747" s="3" t="s">
        <v>7</v>
      </c>
      <c r="E17747" s="3">
        <v>268</v>
      </c>
      <c r="F17747" s="3" t="s">
        <v>3</v>
      </c>
      <c r="G17747" s="3" t="str">
        <f t="shared" si="836"/>
        <v>Renewable</v>
      </c>
      <c r="H17747" s="5">
        <f t="shared" si="837"/>
        <v>6.4320000000000002E-3</v>
      </c>
      <c r="I17747" s="3" t="s">
        <v>60</v>
      </c>
      <c r="J17747">
        <f t="shared" si="838"/>
        <v>1395.7440000000001</v>
      </c>
    </row>
    <row r="17748" spans="1:10" x14ac:dyDescent="0.3">
      <c r="A17748" s="3" t="s">
        <v>24</v>
      </c>
      <c r="B17748" s="3" t="s">
        <v>164</v>
      </c>
      <c r="C17748" s="3">
        <v>2016</v>
      </c>
      <c r="D17748" s="3" t="s">
        <v>7</v>
      </c>
      <c r="E17748" s="3">
        <v>230</v>
      </c>
      <c r="F17748" s="3" t="s">
        <v>3</v>
      </c>
      <c r="G17748" s="3" t="str">
        <f t="shared" si="836"/>
        <v>Renewable</v>
      </c>
      <c r="H17748" s="5">
        <f t="shared" si="837"/>
        <v>5.5199999999999997E-3</v>
      </c>
      <c r="I17748" s="3" t="s">
        <v>60</v>
      </c>
      <c r="J17748">
        <f t="shared" si="838"/>
        <v>1197.8399999999999</v>
      </c>
    </row>
    <row r="17749" spans="1:10" x14ac:dyDescent="0.3">
      <c r="A17749" s="3" t="s">
        <v>24</v>
      </c>
      <c r="B17749" s="3" t="s">
        <v>164</v>
      </c>
      <c r="C17749" s="3">
        <v>2017</v>
      </c>
      <c r="D17749" s="3" t="s">
        <v>7</v>
      </c>
      <c r="E17749" s="3">
        <v>285</v>
      </c>
      <c r="F17749" s="3" t="s">
        <v>3</v>
      </c>
      <c r="G17749" s="3" t="str">
        <f t="shared" si="836"/>
        <v>Renewable</v>
      </c>
      <c r="H17749" s="5">
        <f t="shared" si="837"/>
        <v>6.8400000000000006E-3</v>
      </c>
      <c r="I17749" s="3" t="s">
        <v>60</v>
      </c>
      <c r="J17749">
        <f t="shared" si="838"/>
        <v>1484.2800000000002</v>
      </c>
    </row>
    <row r="17750" spans="1:10" x14ac:dyDescent="0.3">
      <c r="A17750" s="3" t="s">
        <v>24</v>
      </c>
      <c r="B17750" s="3" t="s">
        <v>164</v>
      </c>
      <c r="C17750" s="3">
        <v>2018</v>
      </c>
      <c r="D17750" s="3" t="s">
        <v>7</v>
      </c>
      <c r="E17750" s="3">
        <v>275</v>
      </c>
      <c r="F17750" s="3" t="s">
        <v>3</v>
      </c>
      <c r="G17750" s="3" t="str">
        <f t="shared" si="836"/>
        <v>Renewable</v>
      </c>
      <c r="H17750" s="5">
        <f t="shared" si="837"/>
        <v>6.6E-3</v>
      </c>
      <c r="I17750" s="3" t="s">
        <v>60</v>
      </c>
      <c r="J17750">
        <f t="shared" si="838"/>
        <v>1432.2</v>
      </c>
    </row>
    <row r="17751" spans="1:10" x14ac:dyDescent="0.3">
      <c r="A17751" s="3" t="s">
        <v>24</v>
      </c>
      <c r="B17751" s="3" t="s">
        <v>164</v>
      </c>
      <c r="C17751" s="3">
        <v>2019</v>
      </c>
      <c r="D17751" s="3" t="s">
        <v>7</v>
      </c>
      <c r="E17751" s="3">
        <v>301</v>
      </c>
      <c r="F17751" s="3" t="s">
        <v>3</v>
      </c>
      <c r="G17751" s="3" t="str">
        <f t="shared" si="836"/>
        <v>Renewable</v>
      </c>
      <c r="H17751" s="5">
        <f t="shared" si="837"/>
        <v>7.2240000000000004E-3</v>
      </c>
      <c r="I17751" s="3" t="s">
        <v>60</v>
      </c>
      <c r="J17751">
        <f t="shared" si="838"/>
        <v>1567.6080000000002</v>
      </c>
    </row>
    <row r="17752" spans="1:10" x14ac:dyDescent="0.3">
      <c r="A17752" s="3" t="s">
        <v>24</v>
      </c>
      <c r="B17752" s="3" t="s">
        <v>164</v>
      </c>
      <c r="C17752" s="3">
        <v>2020</v>
      </c>
      <c r="D17752" s="3" t="s">
        <v>7</v>
      </c>
      <c r="E17752" s="3">
        <v>276</v>
      </c>
      <c r="F17752" s="3" t="s">
        <v>3</v>
      </c>
      <c r="G17752" s="3" t="str">
        <f t="shared" si="836"/>
        <v>Renewable</v>
      </c>
      <c r="H17752" s="5">
        <f t="shared" si="837"/>
        <v>6.6240000000000005E-3</v>
      </c>
      <c r="I17752" s="3" t="s">
        <v>60</v>
      </c>
      <c r="J17752">
        <f t="shared" si="838"/>
        <v>1437.4080000000001</v>
      </c>
    </row>
    <row r="17753" spans="1:10" x14ac:dyDescent="0.3">
      <c r="A17753" s="3" t="s">
        <v>24</v>
      </c>
      <c r="B17753" s="3" t="s">
        <v>164</v>
      </c>
      <c r="C17753" s="3">
        <v>2021</v>
      </c>
      <c r="D17753" s="3" t="s">
        <v>7</v>
      </c>
      <c r="E17753" s="3">
        <v>315</v>
      </c>
      <c r="F17753" s="3" t="s">
        <v>3</v>
      </c>
      <c r="G17753" s="3" t="str">
        <f t="shared" si="836"/>
        <v>Renewable</v>
      </c>
      <c r="H17753" s="5">
        <f t="shared" si="837"/>
        <v>7.5599999999999999E-3</v>
      </c>
      <c r="I17753" s="3" t="s">
        <v>60</v>
      </c>
      <c r="J17753">
        <f t="shared" si="838"/>
        <v>1640.52</v>
      </c>
    </row>
    <row r="17754" spans="1:10" x14ac:dyDescent="0.3">
      <c r="A17754" s="3" t="s">
        <v>24</v>
      </c>
      <c r="B17754" s="3" t="s">
        <v>164</v>
      </c>
      <c r="C17754" s="3">
        <v>2022</v>
      </c>
      <c r="D17754" s="3" t="s">
        <v>7</v>
      </c>
      <c r="E17754" s="3">
        <v>288</v>
      </c>
      <c r="F17754" s="3" t="s">
        <v>3</v>
      </c>
      <c r="G17754" s="3" t="str">
        <f t="shared" si="836"/>
        <v>Renewable</v>
      </c>
      <c r="H17754" s="5">
        <f t="shared" si="837"/>
        <v>6.9119999999999997E-3</v>
      </c>
      <c r="I17754" s="3" t="s">
        <v>60</v>
      </c>
      <c r="J17754">
        <f t="shared" si="838"/>
        <v>1499.904</v>
      </c>
    </row>
    <row r="17755" spans="1:10" x14ac:dyDescent="0.3">
      <c r="A17755" s="3" t="s">
        <v>24</v>
      </c>
      <c r="B17755" s="3" t="s">
        <v>164</v>
      </c>
      <c r="C17755" s="3">
        <v>2023</v>
      </c>
      <c r="D17755" s="3" t="s">
        <v>7</v>
      </c>
      <c r="E17755" s="3">
        <v>304</v>
      </c>
      <c r="F17755" s="3" t="s">
        <v>3</v>
      </c>
      <c r="G17755" s="3" t="str">
        <f t="shared" si="836"/>
        <v>Renewable</v>
      </c>
      <c r="H17755" s="5">
        <f t="shared" si="837"/>
        <v>7.2960000000000004E-3</v>
      </c>
      <c r="I17755" s="3" t="s">
        <v>60</v>
      </c>
      <c r="J17755">
        <f t="shared" si="838"/>
        <v>1583.2320000000002</v>
      </c>
    </row>
    <row r="17756" spans="1:10" x14ac:dyDescent="0.3">
      <c r="A17756" s="3" t="s">
        <v>24</v>
      </c>
      <c r="B17756" s="3" t="s">
        <v>164</v>
      </c>
      <c r="C17756" s="3">
        <v>2024</v>
      </c>
      <c r="D17756" s="3" t="s">
        <v>7</v>
      </c>
      <c r="E17756" s="3">
        <v>357</v>
      </c>
      <c r="F17756" s="3" t="s">
        <v>3</v>
      </c>
      <c r="G17756" s="3" t="str">
        <f t="shared" si="836"/>
        <v>Renewable</v>
      </c>
      <c r="H17756" s="5">
        <f t="shared" si="837"/>
        <v>8.568000000000001E-3</v>
      </c>
      <c r="I17756" s="3" t="s">
        <v>60</v>
      </c>
      <c r="J17756">
        <f t="shared" si="838"/>
        <v>1859.2560000000003</v>
      </c>
    </row>
    <row r="17757" spans="1:10" x14ac:dyDescent="0.3">
      <c r="A17757" s="3" t="s">
        <v>24</v>
      </c>
      <c r="B17757" s="3" t="s">
        <v>164</v>
      </c>
      <c r="C17757" s="3">
        <v>2025</v>
      </c>
      <c r="D17757" s="3" t="s">
        <v>7</v>
      </c>
      <c r="E17757" s="3">
        <v>436</v>
      </c>
      <c r="F17757" s="3" t="s">
        <v>3</v>
      </c>
      <c r="G17757" s="3" t="str">
        <f t="shared" si="836"/>
        <v>Renewable</v>
      </c>
      <c r="H17757" s="5">
        <f t="shared" si="837"/>
        <v>1.0464000000000001E-2</v>
      </c>
      <c r="I17757" s="3" t="s">
        <v>60</v>
      </c>
      <c r="J17757">
        <f t="shared" si="838"/>
        <v>2270.6880000000001</v>
      </c>
    </row>
    <row r="17758" spans="1:10" x14ac:dyDescent="0.3">
      <c r="A17758" s="3" t="s">
        <v>24</v>
      </c>
      <c r="B17758" s="3" t="s">
        <v>164</v>
      </c>
      <c r="C17758" s="3">
        <v>2000</v>
      </c>
      <c r="D17758" s="3" t="s">
        <v>8</v>
      </c>
      <c r="E17758" s="3">
        <v>0</v>
      </c>
      <c r="F17758" s="3" t="s">
        <v>3</v>
      </c>
      <c r="G17758" s="3" t="str">
        <f t="shared" si="836"/>
        <v>Renewable</v>
      </c>
      <c r="H17758" s="5">
        <f t="shared" si="837"/>
        <v>0</v>
      </c>
      <c r="I17758" s="3" t="s">
        <v>60</v>
      </c>
      <c r="J17758">
        <f t="shared" si="838"/>
        <v>0</v>
      </c>
    </row>
    <row r="17759" spans="1:10" x14ac:dyDescent="0.3">
      <c r="A17759" s="3" t="s">
        <v>24</v>
      </c>
      <c r="B17759" s="3" t="s">
        <v>164</v>
      </c>
      <c r="C17759" s="3">
        <v>2001</v>
      </c>
      <c r="D17759" s="3" t="s">
        <v>8</v>
      </c>
      <c r="E17759" s="3">
        <v>0</v>
      </c>
      <c r="F17759" s="3" t="s">
        <v>3</v>
      </c>
      <c r="G17759" s="3" t="str">
        <f t="shared" ref="G17759:G17822" si="839">IF(OR(D17759="hydropower",D17759="wind",D17759="solar pv",D17759=" tide",D17759="solar thermal",D17759="geothermal",D17759="biofuels"), "Renewable", "Non-Renewable")</f>
        <v>Renewable</v>
      </c>
      <c r="H17759" s="5">
        <f t="shared" si="837"/>
        <v>0</v>
      </c>
      <c r="I17759" s="3" t="s">
        <v>60</v>
      </c>
      <c r="J17759">
        <f t="shared" si="838"/>
        <v>0</v>
      </c>
    </row>
    <row r="17760" spans="1:10" x14ac:dyDescent="0.3">
      <c r="A17760" s="3" t="s">
        <v>24</v>
      </c>
      <c r="B17760" s="3" t="s">
        <v>164</v>
      </c>
      <c r="C17760" s="3">
        <v>2002</v>
      </c>
      <c r="D17760" s="3" t="s">
        <v>8</v>
      </c>
      <c r="E17760" s="3">
        <v>0</v>
      </c>
      <c r="F17760" s="3" t="s">
        <v>3</v>
      </c>
      <c r="G17760" s="3" t="str">
        <f t="shared" si="839"/>
        <v>Renewable</v>
      </c>
      <c r="H17760" s="5">
        <f t="shared" si="837"/>
        <v>0</v>
      </c>
      <c r="I17760" s="3" t="s">
        <v>60</v>
      </c>
      <c r="J17760">
        <f t="shared" si="838"/>
        <v>0</v>
      </c>
    </row>
    <row r="17761" spans="1:10" x14ac:dyDescent="0.3">
      <c r="A17761" s="3" t="s">
        <v>24</v>
      </c>
      <c r="B17761" s="3" t="s">
        <v>164</v>
      </c>
      <c r="C17761" s="3">
        <v>2003</v>
      </c>
      <c r="D17761" s="3" t="s">
        <v>8</v>
      </c>
      <c r="E17761" s="3">
        <v>0</v>
      </c>
      <c r="F17761" s="3" t="s">
        <v>3</v>
      </c>
      <c r="G17761" s="3" t="str">
        <f t="shared" si="839"/>
        <v>Renewable</v>
      </c>
      <c r="H17761" s="5">
        <f t="shared" si="837"/>
        <v>0</v>
      </c>
      <c r="I17761" s="3" t="s">
        <v>60</v>
      </c>
      <c r="J17761">
        <f t="shared" si="838"/>
        <v>0</v>
      </c>
    </row>
    <row r="17762" spans="1:10" x14ac:dyDescent="0.3">
      <c r="A17762" s="3" t="s">
        <v>24</v>
      </c>
      <c r="B17762" s="3" t="s">
        <v>164</v>
      </c>
      <c r="C17762" s="3">
        <v>2004</v>
      </c>
      <c r="D17762" s="3" t="s">
        <v>8</v>
      </c>
      <c r="E17762" s="3">
        <v>0</v>
      </c>
      <c r="F17762" s="3" t="s">
        <v>3</v>
      </c>
      <c r="G17762" s="3" t="str">
        <f t="shared" si="839"/>
        <v>Renewable</v>
      </c>
      <c r="H17762" s="5">
        <f t="shared" si="837"/>
        <v>0</v>
      </c>
      <c r="I17762" s="3" t="s">
        <v>60</v>
      </c>
      <c r="J17762">
        <f t="shared" si="838"/>
        <v>0</v>
      </c>
    </row>
    <row r="17763" spans="1:10" x14ac:dyDescent="0.3">
      <c r="A17763" s="3" t="s">
        <v>24</v>
      </c>
      <c r="B17763" s="3" t="s">
        <v>164</v>
      </c>
      <c r="C17763" s="3">
        <v>2005</v>
      </c>
      <c r="D17763" s="3" t="s">
        <v>8</v>
      </c>
      <c r="E17763" s="3">
        <v>0</v>
      </c>
      <c r="F17763" s="3" t="s">
        <v>3</v>
      </c>
      <c r="G17763" s="3" t="str">
        <f t="shared" si="839"/>
        <v>Renewable</v>
      </c>
      <c r="H17763" s="5">
        <f t="shared" si="837"/>
        <v>0</v>
      </c>
      <c r="I17763" s="3" t="s">
        <v>60</v>
      </c>
      <c r="J17763">
        <f t="shared" si="838"/>
        <v>0</v>
      </c>
    </row>
    <row r="17764" spans="1:10" x14ac:dyDescent="0.3">
      <c r="A17764" s="3" t="s">
        <v>24</v>
      </c>
      <c r="B17764" s="3" t="s">
        <v>164</v>
      </c>
      <c r="C17764" s="3">
        <v>2006</v>
      </c>
      <c r="D17764" s="3" t="s">
        <v>8</v>
      </c>
      <c r="E17764" s="3">
        <v>0</v>
      </c>
      <c r="F17764" s="3" t="s">
        <v>3</v>
      </c>
      <c r="G17764" s="3" t="str">
        <f t="shared" si="839"/>
        <v>Renewable</v>
      </c>
      <c r="H17764" s="5">
        <f t="shared" si="837"/>
        <v>0</v>
      </c>
      <c r="I17764" s="3" t="s">
        <v>60</v>
      </c>
      <c r="J17764">
        <f t="shared" si="838"/>
        <v>0</v>
      </c>
    </row>
    <row r="17765" spans="1:10" x14ac:dyDescent="0.3">
      <c r="A17765" s="3" t="s">
        <v>24</v>
      </c>
      <c r="B17765" s="3" t="s">
        <v>164</v>
      </c>
      <c r="C17765" s="3">
        <v>2007</v>
      </c>
      <c r="D17765" s="3" t="s">
        <v>8</v>
      </c>
      <c r="E17765" s="3">
        <v>0</v>
      </c>
      <c r="F17765" s="3" t="s">
        <v>3</v>
      </c>
      <c r="G17765" s="3" t="str">
        <f t="shared" si="839"/>
        <v>Renewable</v>
      </c>
      <c r="H17765" s="5">
        <f t="shared" si="837"/>
        <v>0</v>
      </c>
      <c r="I17765" s="3" t="s">
        <v>60</v>
      </c>
      <c r="J17765">
        <f t="shared" si="838"/>
        <v>0</v>
      </c>
    </row>
    <row r="17766" spans="1:10" x14ac:dyDescent="0.3">
      <c r="A17766" s="3" t="s">
        <v>24</v>
      </c>
      <c r="B17766" s="3" t="s">
        <v>164</v>
      </c>
      <c r="C17766" s="3">
        <v>2008</v>
      </c>
      <c r="D17766" s="3" t="s">
        <v>8</v>
      </c>
      <c r="E17766" s="3">
        <v>0</v>
      </c>
      <c r="F17766" s="3" t="s">
        <v>3</v>
      </c>
      <c r="G17766" s="3" t="str">
        <f t="shared" si="839"/>
        <v>Renewable</v>
      </c>
      <c r="H17766" s="5">
        <f t="shared" si="837"/>
        <v>0</v>
      </c>
      <c r="I17766" s="3" t="s">
        <v>60</v>
      </c>
      <c r="J17766">
        <f t="shared" si="838"/>
        <v>0</v>
      </c>
    </row>
    <row r="17767" spans="1:10" x14ac:dyDescent="0.3">
      <c r="A17767" s="3" t="s">
        <v>24</v>
      </c>
      <c r="B17767" s="3" t="s">
        <v>164</v>
      </c>
      <c r="C17767" s="3">
        <v>2009</v>
      </c>
      <c r="D17767" s="3" t="s">
        <v>8</v>
      </c>
      <c r="E17767" s="3">
        <v>0</v>
      </c>
      <c r="F17767" s="3" t="s">
        <v>3</v>
      </c>
      <c r="G17767" s="3" t="str">
        <f t="shared" si="839"/>
        <v>Renewable</v>
      </c>
      <c r="H17767" s="5">
        <f t="shared" si="837"/>
        <v>0</v>
      </c>
      <c r="I17767" s="3" t="s">
        <v>60</v>
      </c>
      <c r="J17767">
        <f t="shared" si="838"/>
        <v>0</v>
      </c>
    </row>
    <row r="17768" spans="1:10" x14ac:dyDescent="0.3">
      <c r="A17768" s="3" t="s">
        <v>24</v>
      </c>
      <c r="B17768" s="3" t="s">
        <v>164</v>
      </c>
      <c r="C17768" s="3">
        <v>2010</v>
      </c>
      <c r="D17768" s="3" t="s">
        <v>8</v>
      </c>
      <c r="E17768" s="3">
        <v>0</v>
      </c>
      <c r="F17768" s="3" t="s">
        <v>3</v>
      </c>
      <c r="G17768" s="3" t="str">
        <f t="shared" si="839"/>
        <v>Renewable</v>
      </c>
      <c r="H17768" s="5">
        <f t="shared" si="837"/>
        <v>0</v>
      </c>
      <c r="I17768" s="3" t="s">
        <v>60</v>
      </c>
      <c r="J17768">
        <f t="shared" si="838"/>
        <v>0</v>
      </c>
    </row>
    <row r="17769" spans="1:10" x14ac:dyDescent="0.3">
      <c r="A17769" s="3" t="s">
        <v>24</v>
      </c>
      <c r="B17769" s="3" t="s">
        <v>164</v>
      </c>
      <c r="C17769" s="3">
        <v>2011</v>
      </c>
      <c r="D17769" s="3" t="s">
        <v>8</v>
      </c>
      <c r="E17769" s="3">
        <v>0</v>
      </c>
      <c r="F17769" s="3" t="s">
        <v>3</v>
      </c>
      <c r="G17769" s="3" t="str">
        <f t="shared" si="839"/>
        <v>Renewable</v>
      </c>
      <c r="H17769" s="5">
        <f t="shared" si="837"/>
        <v>0</v>
      </c>
      <c r="I17769" s="3" t="s">
        <v>60</v>
      </c>
      <c r="J17769">
        <f t="shared" si="838"/>
        <v>0</v>
      </c>
    </row>
    <row r="17770" spans="1:10" x14ac:dyDescent="0.3">
      <c r="A17770" s="3" t="s">
        <v>24</v>
      </c>
      <c r="B17770" s="3" t="s">
        <v>164</v>
      </c>
      <c r="C17770" s="3">
        <v>2012</v>
      </c>
      <c r="D17770" s="3" t="s">
        <v>8</v>
      </c>
      <c r="E17770" s="3">
        <v>0</v>
      </c>
      <c r="F17770" s="3" t="s">
        <v>3</v>
      </c>
      <c r="G17770" s="3" t="str">
        <f t="shared" si="839"/>
        <v>Renewable</v>
      </c>
      <c r="H17770" s="5">
        <f t="shared" si="837"/>
        <v>0</v>
      </c>
      <c r="I17770" s="3" t="s">
        <v>60</v>
      </c>
      <c r="J17770">
        <f t="shared" si="838"/>
        <v>0</v>
      </c>
    </row>
    <row r="17771" spans="1:10" x14ac:dyDescent="0.3">
      <c r="A17771" s="3" t="s">
        <v>24</v>
      </c>
      <c r="B17771" s="3" t="s">
        <v>164</v>
      </c>
      <c r="C17771" s="3">
        <v>2013</v>
      </c>
      <c r="D17771" s="3" t="s">
        <v>8</v>
      </c>
      <c r="E17771" s="3">
        <v>2</v>
      </c>
      <c r="F17771" s="3" t="s">
        <v>3</v>
      </c>
      <c r="G17771" s="3" t="str">
        <f t="shared" si="839"/>
        <v>Renewable</v>
      </c>
      <c r="H17771" s="5">
        <f t="shared" si="837"/>
        <v>8.0000000000000004E-4</v>
      </c>
      <c r="I17771" s="3" t="s">
        <v>60</v>
      </c>
      <c r="J17771">
        <f t="shared" si="838"/>
        <v>173.6</v>
      </c>
    </row>
    <row r="17772" spans="1:10" x14ac:dyDescent="0.3">
      <c r="A17772" s="3" t="s">
        <v>24</v>
      </c>
      <c r="B17772" s="3" t="s">
        <v>164</v>
      </c>
      <c r="C17772" s="3">
        <v>2014</v>
      </c>
      <c r="D17772" s="3" t="s">
        <v>8</v>
      </c>
      <c r="E17772" s="3">
        <v>13</v>
      </c>
      <c r="F17772" s="3" t="s">
        <v>3</v>
      </c>
      <c r="G17772" s="3" t="str">
        <f t="shared" si="839"/>
        <v>Renewable</v>
      </c>
      <c r="H17772" s="5">
        <f t="shared" si="837"/>
        <v>5.2000000000000006E-3</v>
      </c>
      <c r="I17772" s="3" t="s">
        <v>60</v>
      </c>
      <c r="J17772">
        <f t="shared" si="838"/>
        <v>1128.4000000000001</v>
      </c>
    </row>
    <row r="17773" spans="1:10" x14ac:dyDescent="0.3">
      <c r="A17773" s="3" t="s">
        <v>24</v>
      </c>
      <c r="B17773" s="3" t="s">
        <v>164</v>
      </c>
      <c r="C17773" s="3">
        <v>2015</v>
      </c>
      <c r="D17773" s="3" t="s">
        <v>8</v>
      </c>
      <c r="E17773" s="3">
        <v>15</v>
      </c>
      <c r="F17773" s="3" t="s">
        <v>3</v>
      </c>
      <c r="G17773" s="3" t="str">
        <f t="shared" si="839"/>
        <v>Renewable</v>
      </c>
      <c r="H17773" s="5">
        <f t="shared" si="837"/>
        <v>6.0000000000000001E-3</v>
      </c>
      <c r="I17773" s="3" t="s">
        <v>60</v>
      </c>
      <c r="J17773">
        <f t="shared" si="838"/>
        <v>1302</v>
      </c>
    </row>
    <row r="17774" spans="1:10" x14ac:dyDescent="0.3">
      <c r="A17774" s="3" t="s">
        <v>24</v>
      </c>
      <c r="B17774" s="3" t="s">
        <v>164</v>
      </c>
      <c r="C17774" s="3">
        <v>2016</v>
      </c>
      <c r="D17774" s="3" t="s">
        <v>8</v>
      </c>
      <c r="E17774" s="3">
        <v>14</v>
      </c>
      <c r="F17774" s="3" t="s">
        <v>3</v>
      </c>
      <c r="G17774" s="3" t="str">
        <f t="shared" si="839"/>
        <v>Renewable</v>
      </c>
      <c r="H17774" s="5">
        <f t="shared" si="837"/>
        <v>5.5999999999999999E-3</v>
      </c>
      <c r="I17774" s="3" t="s">
        <v>60</v>
      </c>
      <c r="J17774">
        <f t="shared" si="838"/>
        <v>1215.2</v>
      </c>
    </row>
    <row r="17775" spans="1:10" x14ac:dyDescent="0.3">
      <c r="A17775" s="3" t="s">
        <v>24</v>
      </c>
      <c r="B17775" s="3" t="s">
        <v>164</v>
      </c>
      <c r="C17775" s="3">
        <v>2017</v>
      </c>
      <c r="D17775" s="3" t="s">
        <v>8</v>
      </c>
      <c r="E17775" s="3">
        <v>23</v>
      </c>
      <c r="F17775" s="3" t="s">
        <v>3</v>
      </c>
      <c r="G17775" s="3" t="str">
        <f t="shared" si="839"/>
        <v>Renewable</v>
      </c>
      <c r="H17775" s="5">
        <f t="shared" si="837"/>
        <v>9.1999999999999998E-3</v>
      </c>
      <c r="I17775" s="3" t="s">
        <v>60</v>
      </c>
      <c r="J17775">
        <f t="shared" si="838"/>
        <v>1996.3999999999999</v>
      </c>
    </row>
    <row r="17776" spans="1:10" x14ac:dyDescent="0.3">
      <c r="A17776" s="3" t="s">
        <v>24</v>
      </c>
      <c r="B17776" s="3" t="s">
        <v>164</v>
      </c>
      <c r="C17776" s="3">
        <v>2018</v>
      </c>
      <c r="D17776" s="3" t="s">
        <v>8</v>
      </c>
      <c r="E17776" s="3">
        <v>30</v>
      </c>
      <c r="F17776" s="3" t="s">
        <v>3</v>
      </c>
      <c r="G17776" s="3" t="str">
        <f t="shared" si="839"/>
        <v>Renewable</v>
      </c>
      <c r="H17776" s="5">
        <f t="shared" si="837"/>
        <v>1.2E-2</v>
      </c>
      <c r="I17776" s="3" t="s">
        <v>60</v>
      </c>
      <c r="J17776">
        <f t="shared" si="838"/>
        <v>2604</v>
      </c>
    </row>
    <row r="17777" spans="1:10" x14ac:dyDescent="0.3">
      <c r="A17777" s="3" t="s">
        <v>24</v>
      </c>
      <c r="B17777" s="3" t="s">
        <v>164</v>
      </c>
      <c r="C17777" s="3">
        <v>2019</v>
      </c>
      <c r="D17777" s="3" t="s">
        <v>8</v>
      </c>
      <c r="E17777" s="3">
        <v>31</v>
      </c>
      <c r="F17777" s="3" t="s">
        <v>3</v>
      </c>
      <c r="G17777" s="3" t="str">
        <f t="shared" si="839"/>
        <v>Renewable</v>
      </c>
      <c r="H17777" s="5">
        <f t="shared" si="837"/>
        <v>1.2400000000000001E-2</v>
      </c>
      <c r="I17777" s="3" t="s">
        <v>60</v>
      </c>
      <c r="J17777">
        <f t="shared" si="838"/>
        <v>2690.8</v>
      </c>
    </row>
    <row r="17778" spans="1:10" x14ac:dyDescent="0.3">
      <c r="A17778" s="3" t="s">
        <v>24</v>
      </c>
      <c r="B17778" s="3" t="s">
        <v>164</v>
      </c>
      <c r="C17778" s="3">
        <v>2020</v>
      </c>
      <c r="D17778" s="3" t="s">
        <v>8</v>
      </c>
      <c r="E17778" s="3">
        <v>29</v>
      </c>
      <c r="F17778" s="3" t="s">
        <v>3</v>
      </c>
      <c r="G17778" s="3" t="str">
        <f t="shared" si="839"/>
        <v>Renewable</v>
      </c>
      <c r="H17778" s="5">
        <f t="shared" si="837"/>
        <v>1.1600000000000001E-2</v>
      </c>
      <c r="I17778" s="3" t="s">
        <v>60</v>
      </c>
      <c r="J17778">
        <f t="shared" si="838"/>
        <v>2517.2000000000003</v>
      </c>
    </row>
    <row r="17779" spans="1:10" x14ac:dyDescent="0.3">
      <c r="A17779" s="3" t="s">
        <v>24</v>
      </c>
      <c r="B17779" s="3" t="s">
        <v>164</v>
      </c>
      <c r="C17779" s="3">
        <v>2021</v>
      </c>
      <c r="D17779" s="3" t="s">
        <v>8</v>
      </c>
      <c r="E17779" s="3">
        <v>33</v>
      </c>
      <c r="F17779" s="3" t="s">
        <v>3</v>
      </c>
      <c r="G17779" s="3" t="str">
        <f t="shared" si="839"/>
        <v>Renewable</v>
      </c>
      <c r="H17779" s="5">
        <f t="shared" si="837"/>
        <v>1.32E-2</v>
      </c>
      <c r="I17779" s="3" t="s">
        <v>60</v>
      </c>
      <c r="J17779">
        <f t="shared" si="838"/>
        <v>2864.4</v>
      </c>
    </row>
    <row r="17780" spans="1:10" x14ac:dyDescent="0.3">
      <c r="A17780" s="3" t="s">
        <v>24</v>
      </c>
      <c r="B17780" s="3" t="s">
        <v>164</v>
      </c>
      <c r="C17780" s="3">
        <v>2022</v>
      </c>
      <c r="D17780" s="3" t="s">
        <v>8</v>
      </c>
      <c r="E17780" s="3">
        <v>29</v>
      </c>
      <c r="F17780" s="3" t="s">
        <v>3</v>
      </c>
      <c r="G17780" s="3" t="str">
        <f t="shared" si="839"/>
        <v>Renewable</v>
      </c>
      <c r="H17780" s="5">
        <f t="shared" si="837"/>
        <v>1.1600000000000001E-2</v>
      </c>
      <c r="I17780" s="3" t="s">
        <v>60</v>
      </c>
      <c r="J17780">
        <f t="shared" si="838"/>
        <v>2517.2000000000003</v>
      </c>
    </row>
    <row r="17781" spans="1:10" x14ac:dyDescent="0.3">
      <c r="A17781" s="3" t="s">
        <v>24</v>
      </c>
      <c r="B17781" s="3" t="s">
        <v>164</v>
      </c>
      <c r="C17781" s="3">
        <v>2023</v>
      </c>
      <c r="D17781" s="3" t="s">
        <v>8</v>
      </c>
      <c r="E17781" s="3">
        <v>22</v>
      </c>
      <c r="F17781" s="3" t="s">
        <v>3</v>
      </c>
      <c r="G17781" s="3" t="str">
        <f t="shared" si="839"/>
        <v>Renewable</v>
      </c>
      <c r="H17781" s="5">
        <f t="shared" si="837"/>
        <v>8.8000000000000005E-3</v>
      </c>
      <c r="I17781" s="3" t="s">
        <v>60</v>
      </c>
      <c r="J17781">
        <f t="shared" si="838"/>
        <v>1909.6000000000001</v>
      </c>
    </row>
    <row r="17782" spans="1:10" x14ac:dyDescent="0.3">
      <c r="A17782" s="3" t="s">
        <v>24</v>
      </c>
      <c r="B17782" s="3" t="s">
        <v>164</v>
      </c>
      <c r="C17782" s="3">
        <v>2024</v>
      </c>
      <c r="D17782" s="3" t="s">
        <v>8</v>
      </c>
      <c r="E17782" s="3">
        <v>31</v>
      </c>
      <c r="F17782" s="3" t="s">
        <v>3</v>
      </c>
      <c r="G17782" s="3" t="str">
        <f t="shared" si="839"/>
        <v>Renewable</v>
      </c>
      <c r="H17782" s="5">
        <f t="shared" si="837"/>
        <v>1.2400000000000001E-2</v>
      </c>
      <c r="I17782" s="3" t="s">
        <v>60</v>
      </c>
      <c r="J17782">
        <f t="shared" si="838"/>
        <v>2690.8</v>
      </c>
    </row>
    <row r="17783" spans="1:10" x14ac:dyDescent="0.3">
      <c r="A17783" s="3" t="s">
        <v>24</v>
      </c>
      <c r="B17783" s="3" t="s">
        <v>164</v>
      </c>
      <c r="C17783" s="3">
        <v>2025</v>
      </c>
      <c r="D17783" s="3" t="s">
        <v>8</v>
      </c>
      <c r="E17783" s="3">
        <v>48</v>
      </c>
      <c r="F17783" s="3" t="s">
        <v>3</v>
      </c>
      <c r="G17783" s="3" t="str">
        <f t="shared" si="839"/>
        <v>Renewable</v>
      </c>
      <c r="H17783" s="5">
        <f t="shared" si="837"/>
        <v>1.9200000000000002E-2</v>
      </c>
      <c r="I17783" s="3" t="s">
        <v>60</v>
      </c>
      <c r="J17783">
        <f t="shared" si="838"/>
        <v>4166.4000000000005</v>
      </c>
    </row>
    <row r="17784" spans="1:10" x14ac:dyDescent="0.3">
      <c r="A17784" s="3" t="s">
        <v>24</v>
      </c>
      <c r="B17784" s="3" t="s">
        <v>164</v>
      </c>
      <c r="C17784" s="3">
        <v>2000</v>
      </c>
      <c r="D17784" s="3" t="s">
        <v>10</v>
      </c>
      <c r="E17784" s="3">
        <v>0</v>
      </c>
      <c r="F17784" s="3" t="s">
        <v>3</v>
      </c>
      <c r="G17784" s="3" t="str">
        <f t="shared" si="839"/>
        <v>Renewable</v>
      </c>
      <c r="H17784" s="5">
        <f t="shared" si="837"/>
        <v>0</v>
      </c>
      <c r="I17784" s="3" t="s">
        <v>60</v>
      </c>
      <c r="J17784">
        <f t="shared" si="838"/>
        <v>0</v>
      </c>
    </row>
    <row r="17785" spans="1:10" x14ac:dyDescent="0.3">
      <c r="A17785" s="3" t="s">
        <v>24</v>
      </c>
      <c r="B17785" s="3" t="s">
        <v>164</v>
      </c>
      <c r="C17785" s="3">
        <v>2001</v>
      </c>
      <c r="D17785" s="3" t="s">
        <v>10</v>
      </c>
      <c r="E17785" s="3">
        <v>0</v>
      </c>
      <c r="F17785" s="3" t="s">
        <v>3</v>
      </c>
      <c r="G17785" s="3" t="str">
        <f t="shared" si="839"/>
        <v>Renewable</v>
      </c>
      <c r="H17785" s="5">
        <f t="shared" si="837"/>
        <v>0</v>
      </c>
      <c r="I17785" s="3" t="s">
        <v>60</v>
      </c>
      <c r="J17785">
        <f t="shared" si="838"/>
        <v>0</v>
      </c>
    </row>
    <row r="17786" spans="1:10" x14ac:dyDescent="0.3">
      <c r="A17786" s="3" t="s">
        <v>24</v>
      </c>
      <c r="B17786" s="3" t="s">
        <v>164</v>
      </c>
      <c r="C17786" s="3">
        <v>2002</v>
      </c>
      <c r="D17786" s="3" t="s">
        <v>10</v>
      </c>
      <c r="E17786" s="3">
        <v>0</v>
      </c>
      <c r="F17786" s="3" t="s">
        <v>3</v>
      </c>
      <c r="G17786" s="3" t="str">
        <f t="shared" si="839"/>
        <v>Renewable</v>
      </c>
      <c r="H17786" s="5">
        <f t="shared" ref="H17786:H17849" si="840">IF(D17786="Coal",E17786*0.0009,
IF(D17786="Oil",E17786*0.00078,
IF(D17786="Natural Gas",E17786*0.0004,
IF(D17786="Nuclear",E17786*0.000012,
IF(D17786="Hydropower",E17786*0.000024,
IF(D17786="Biofuels",E17786*0.0004,
IF(D17786="Waste",E17786*0.0002,
IF(D17786="Wind",E17786*0.000011,
IF(D17786="Solar PV",E17786*0.000045,
IF(D17786="Solar Thermal",E17786*0.00005,
IF(D17786="Other sources",E17786*0.0005,
IF(D17786="Geothermal",E17786*0.00005,
IF(D17786="Tide",E17786*0.00001,0)))))))))))))</f>
        <v>0</v>
      </c>
      <c r="I17786" s="3" t="s">
        <v>60</v>
      </c>
      <c r="J17786">
        <f t="shared" si="838"/>
        <v>0</v>
      </c>
    </row>
    <row r="17787" spans="1:10" x14ac:dyDescent="0.3">
      <c r="A17787" s="3" t="s">
        <v>24</v>
      </c>
      <c r="B17787" s="3" t="s">
        <v>164</v>
      </c>
      <c r="C17787" s="3">
        <v>2003</v>
      </c>
      <c r="D17787" s="3" t="s">
        <v>10</v>
      </c>
      <c r="E17787" s="3">
        <v>0</v>
      </c>
      <c r="F17787" s="3" t="s">
        <v>3</v>
      </c>
      <c r="G17787" s="3" t="str">
        <f t="shared" si="839"/>
        <v>Renewable</v>
      </c>
      <c r="H17787" s="5">
        <f t="shared" si="840"/>
        <v>0</v>
      </c>
      <c r="I17787" s="3" t="s">
        <v>60</v>
      </c>
      <c r="J17787">
        <f t="shared" si="838"/>
        <v>0</v>
      </c>
    </row>
    <row r="17788" spans="1:10" x14ac:dyDescent="0.3">
      <c r="A17788" s="3" t="s">
        <v>24</v>
      </c>
      <c r="B17788" s="3" t="s">
        <v>164</v>
      </c>
      <c r="C17788" s="3">
        <v>2004</v>
      </c>
      <c r="D17788" s="3" t="s">
        <v>10</v>
      </c>
      <c r="E17788" s="3">
        <v>0</v>
      </c>
      <c r="F17788" s="3" t="s">
        <v>3</v>
      </c>
      <c r="G17788" s="3" t="str">
        <f t="shared" si="839"/>
        <v>Renewable</v>
      </c>
      <c r="H17788" s="5">
        <f t="shared" si="840"/>
        <v>0</v>
      </c>
      <c r="I17788" s="3" t="s">
        <v>60</v>
      </c>
      <c r="J17788">
        <f t="shared" si="838"/>
        <v>0</v>
      </c>
    </row>
    <row r="17789" spans="1:10" x14ac:dyDescent="0.3">
      <c r="A17789" s="3" t="s">
        <v>24</v>
      </c>
      <c r="B17789" s="3" t="s">
        <v>164</v>
      </c>
      <c r="C17789" s="3">
        <v>2005</v>
      </c>
      <c r="D17789" s="3" t="s">
        <v>10</v>
      </c>
      <c r="E17789" s="3">
        <v>0</v>
      </c>
      <c r="F17789" s="3" t="s">
        <v>3</v>
      </c>
      <c r="G17789" s="3" t="str">
        <f t="shared" si="839"/>
        <v>Renewable</v>
      </c>
      <c r="H17789" s="5">
        <f t="shared" si="840"/>
        <v>0</v>
      </c>
      <c r="I17789" s="3" t="s">
        <v>60</v>
      </c>
      <c r="J17789">
        <f t="shared" si="838"/>
        <v>0</v>
      </c>
    </row>
    <row r="17790" spans="1:10" x14ac:dyDescent="0.3">
      <c r="A17790" s="3" t="s">
        <v>24</v>
      </c>
      <c r="B17790" s="3" t="s">
        <v>164</v>
      </c>
      <c r="C17790" s="3">
        <v>2006</v>
      </c>
      <c r="D17790" s="3" t="s">
        <v>10</v>
      </c>
      <c r="E17790" s="3">
        <v>0</v>
      </c>
      <c r="F17790" s="3" t="s">
        <v>3</v>
      </c>
      <c r="G17790" s="3" t="str">
        <f t="shared" si="839"/>
        <v>Renewable</v>
      </c>
      <c r="H17790" s="5">
        <f t="shared" si="840"/>
        <v>0</v>
      </c>
      <c r="I17790" s="3" t="s">
        <v>60</v>
      </c>
      <c r="J17790">
        <f t="shared" si="838"/>
        <v>0</v>
      </c>
    </row>
    <row r="17791" spans="1:10" x14ac:dyDescent="0.3">
      <c r="A17791" s="3" t="s">
        <v>24</v>
      </c>
      <c r="B17791" s="3" t="s">
        <v>164</v>
      </c>
      <c r="C17791" s="3">
        <v>2007</v>
      </c>
      <c r="D17791" s="3" t="s">
        <v>10</v>
      </c>
      <c r="E17791" s="3">
        <v>0</v>
      </c>
      <c r="F17791" s="3" t="s">
        <v>3</v>
      </c>
      <c r="G17791" s="3" t="str">
        <f t="shared" si="839"/>
        <v>Renewable</v>
      </c>
      <c r="H17791" s="5">
        <f t="shared" si="840"/>
        <v>0</v>
      </c>
      <c r="I17791" s="3" t="s">
        <v>60</v>
      </c>
      <c r="J17791">
        <f t="shared" si="838"/>
        <v>0</v>
      </c>
    </row>
    <row r="17792" spans="1:10" x14ac:dyDescent="0.3">
      <c r="A17792" s="3" t="s">
        <v>24</v>
      </c>
      <c r="B17792" s="3" t="s">
        <v>164</v>
      </c>
      <c r="C17792" s="3">
        <v>2008</v>
      </c>
      <c r="D17792" s="3" t="s">
        <v>10</v>
      </c>
      <c r="E17792" s="3">
        <v>0</v>
      </c>
      <c r="F17792" s="3" t="s">
        <v>3</v>
      </c>
      <c r="G17792" s="3" t="str">
        <f t="shared" si="839"/>
        <v>Renewable</v>
      </c>
      <c r="H17792" s="5">
        <f t="shared" si="840"/>
        <v>0</v>
      </c>
      <c r="I17792" s="3" t="s">
        <v>60</v>
      </c>
      <c r="J17792">
        <f t="shared" si="838"/>
        <v>0</v>
      </c>
    </row>
    <row r="17793" spans="1:10" x14ac:dyDescent="0.3">
      <c r="A17793" s="3" t="s">
        <v>24</v>
      </c>
      <c r="B17793" s="3" t="s">
        <v>164</v>
      </c>
      <c r="C17793" s="3">
        <v>2009</v>
      </c>
      <c r="D17793" s="3" t="s">
        <v>10</v>
      </c>
      <c r="E17793" s="3">
        <v>0</v>
      </c>
      <c r="F17793" s="3" t="s">
        <v>3</v>
      </c>
      <c r="G17793" s="3" t="str">
        <f t="shared" si="839"/>
        <v>Renewable</v>
      </c>
      <c r="H17793" s="5">
        <f t="shared" si="840"/>
        <v>0</v>
      </c>
      <c r="I17793" s="3" t="s">
        <v>60</v>
      </c>
      <c r="J17793">
        <f t="shared" si="838"/>
        <v>0</v>
      </c>
    </row>
    <row r="17794" spans="1:10" x14ac:dyDescent="0.3">
      <c r="A17794" s="3" t="s">
        <v>24</v>
      </c>
      <c r="B17794" s="3" t="s">
        <v>164</v>
      </c>
      <c r="C17794" s="3">
        <v>2010</v>
      </c>
      <c r="D17794" s="3" t="s">
        <v>10</v>
      </c>
      <c r="E17794" s="3">
        <v>0</v>
      </c>
      <c r="F17794" s="3" t="s">
        <v>3</v>
      </c>
      <c r="G17794" s="3" t="str">
        <f t="shared" si="839"/>
        <v>Renewable</v>
      </c>
      <c r="H17794" s="5">
        <f t="shared" si="840"/>
        <v>0</v>
      </c>
      <c r="I17794" s="3" t="s">
        <v>60</v>
      </c>
      <c r="J17794">
        <f t="shared" si="838"/>
        <v>0</v>
      </c>
    </row>
    <row r="17795" spans="1:10" x14ac:dyDescent="0.3">
      <c r="A17795" s="3" t="s">
        <v>24</v>
      </c>
      <c r="B17795" s="3" t="s">
        <v>164</v>
      </c>
      <c r="C17795" s="3">
        <v>2011</v>
      </c>
      <c r="D17795" s="3" t="s">
        <v>10</v>
      </c>
      <c r="E17795" s="3">
        <v>0</v>
      </c>
      <c r="F17795" s="3" t="s">
        <v>3</v>
      </c>
      <c r="G17795" s="3" t="str">
        <f t="shared" si="839"/>
        <v>Renewable</v>
      </c>
      <c r="H17795" s="5">
        <f t="shared" si="840"/>
        <v>0</v>
      </c>
      <c r="I17795" s="3" t="s">
        <v>60</v>
      </c>
      <c r="J17795">
        <f t="shared" ref="J17795:J17858" si="841">H17795*217000</f>
        <v>0</v>
      </c>
    </row>
    <row r="17796" spans="1:10" x14ac:dyDescent="0.3">
      <c r="A17796" s="3" t="s">
        <v>24</v>
      </c>
      <c r="B17796" s="3" t="s">
        <v>164</v>
      </c>
      <c r="C17796" s="3">
        <v>2012</v>
      </c>
      <c r="D17796" s="3" t="s">
        <v>10</v>
      </c>
      <c r="E17796" s="3">
        <v>0</v>
      </c>
      <c r="F17796" s="3" t="s">
        <v>3</v>
      </c>
      <c r="G17796" s="3" t="str">
        <f t="shared" si="839"/>
        <v>Renewable</v>
      </c>
      <c r="H17796" s="5">
        <f t="shared" si="840"/>
        <v>0</v>
      </c>
      <c r="I17796" s="3" t="s">
        <v>60</v>
      </c>
      <c r="J17796">
        <f t="shared" si="841"/>
        <v>0</v>
      </c>
    </row>
    <row r="17797" spans="1:10" x14ac:dyDescent="0.3">
      <c r="A17797" s="3" t="s">
        <v>24</v>
      </c>
      <c r="B17797" s="3" t="s">
        <v>164</v>
      </c>
      <c r="C17797" s="3">
        <v>2013</v>
      </c>
      <c r="D17797" s="3" t="s">
        <v>10</v>
      </c>
      <c r="E17797" s="3">
        <v>1</v>
      </c>
      <c r="F17797" s="3" t="s">
        <v>3</v>
      </c>
      <c r="G17797" s="3" t="str">
        <f t="shared" si="839"/>
        <v>Renewable</v>
      </c>
      <c r="H17797" s="5">
        <f t="shared" si="840"/>
        <v>1.1E-5</v>
      </c>
      <c r="I17797" s="3" t="s">
        <v>60</v>
      </c>
      <c r="J17797">
        <f t="shared" si="841"/>
        <v>2.387</v>
      </c>
    </row>
    <row r="17798" spans="1:10" x14ac:dyDescent="0.3">
      <c r="A17798" s="3" t="s">
        <v>24</v>
      </c>
      <c r="B17798" s="3" t="s">
        <v>164</v>
      </c>
      <c r="C17798" s="3">
        <v>2014</v>
      </c>
      <c r="D17798" s="3" t="s">
        <v>10</v>
      </c>
      <c r="E17798" s="3">
        <v>1</v>
      </c>
      <c r="F17798" s="3" t="s">
        <v>3</v>
      </c>
      <c r="G17798" s="3" t="str">
        <f t="shared" si="839"/>
        <v>Renewable</v>
      </c>
      <c r="H17798" s="5">
        <f t="shared" si="840"/>
        <v>1.1E-5</v>
      </c>
      <c r="I17798" s="3" t="s">
        <v>60</v>
      </c>
      <c r="J17798">
        <f t="shared" si="841"/>
        <v>2.387</v>
      </c>
    </row>
    <row r="17799" spans="1:10" x14ac:dyDescent="0.3">
      <c r="A17799" s="3" t="s">
        <v>24</v>
      </c>
      <c r="B17799" s="3" t="s">
        <v>164</v>
      </c>
      <c r="C17799" s="3">
        <v>2015</v>
      </c>
      <c r="D17799" s="3" t="s">
        <v>10</v>
      </c>
      <c r="E17799" s="3">
        <v>2</v>
      </c>
      <c r="F17799" s="3" t="s">
        <v>3</v>
      </c>
      <c r="G17799" s="3" t="str">
        <f t="shared" si="839"/>
        <v>Renewable</v>
      </c>
      <c r="H17799" s="5">
        <f t="shared" si="840"/>
        <v>2.1999999999999999E-5</v>
      </c>
      <c r="I17799" s="3" t="s">
        <v>60</v>
      </c>
      <c r="J17799">
        <f t="shared" si="841"/>
        <v>4.774</v>
      </c>
    </row>
    <row r="17800" spans="1:10" x14ac:dyDescent="0.3">
      <c r="A17800" s="3" t="s">
        <v>24</v>
      </c>
      <c r="B17800" s="3" t="s">
        <v>164</v>
      </c>
      <c r="C17800" s="3">
        <v>2016</v>
      </c>
      <c r="D17800" s="3" t="s">
        <v>10</v>
      </c>
      <c r="E17800" s="3">
        <v>3</v>
      </c>
      <c r="F17800" s="3" t="s">
        <v>3</v>
      </c>
      <c r="G17800" s="3" t="str">
        <f t="shared" si="839"/>
        <v>Renewable</v>
      </c>
      <c r="H17800" s="5">
        <f t="shared" si="840"/>
        <v>3.3000000000000003E-5</v>
      </c>
      <c r="I17800" s="3" t="s">
        <v>60</v>
      </c>
      <c r="J17800">
        <f t="shared" si="841"/>
        <v>7.1610000000000005</v>
      </c>
    </row>
    <row r="17801" spans="1:10" x14ac:dyDescent="0.3">
      <c r="A17801" s="3" t="s">
        <v>24</v>
      </c>
      <c r="B17801" s="3" t="s">
        <v>164</v>
      </c>
      <c r="C17801" s="3">
        <v>2017</v>
      </c>
      <c r="D17801" s="3" t="s">
        <v>10</v>
      </c>
      <c r="E17801" s="3">
        <v>7</v>
      </c>
      <c r="F17801" s="3" t="s">
        <v>3</v>
      </c>
      <c r="G17801" s="3" t="str">
        <f t="shared" si="839"/>
        <v>Renewable</v>
      </c>
      <c r="H17801" s="5">
        <f t="shared" si="840"/>
        <v>7.7000000000000001E-5</v>
      </c>
      <c r="I17801" s="3" t="s">
        <v>60</v>
      </c>
      <c r="J17801">
        <f t="shared" si="841"/>
        <v>16.709</v>
      </c>
    </row>
    <row r="17802" spans="1:10" x14ac:dyDescent="0.3">
      <c r="A17802" s="3" t="s">
        <v>24</v>
      </c>
      <c r="B17802" s="3" t="s">
        <v>164</v>
      </c>
      <c r="C17802" s="3">
        <v>2018</v>
      </c>
      <c r="D17802" s="3" t="s">
        <v>10</v>
      </c>
      <c r="E17802" s="3">
        <v>23</v>
      </c>
      <c r="F17802" s="3" t="s">
        <v>3</v>
      </c>
      <c r="G17802" s="3" t="str">
        <f t="shared" si="839"/>
        <v>Renewable</v>
      </c>
      <c r="H17802" s="5">
        <f t="shared" si="840"/>
        <v>2.5299999999999997E-4</v>
      </c>
      <c r="I17802" s="3" t="s">
        <v>60</v>
      </c>
      <c r="J17802">
        <f t="shared" si="841"/>
        <v>54.900999999999996</v>
      </c>
    </row>
    <row r="17803" spans="1:10" x14ac:dyDescent="0.3">
      <c r="A17803" s="3" t="s">
        <v>24</v>
      </c>
      <c r="B17803" s="3" t="s">
        <v>164</v>
      </c>
      <c r="C17803" s="3">
        <v>2019</v>
      </c>
      <c r="D17803" s="3" t="s">
        <v>10</v>
      </c>
      <c r="E17803" s="3">
        <v>43</v>
      </c>
      <c r="F17803" s="3" t="s">
        <v>3</v>
      </c>
      <c r="G17803" s="3" t="str">
        <f t="shared" si="839"/>
        <v>Renewable</v>
      </c>
      <c r="H17803" s="5">
        <f t="shared" si="840"/>
        <v>4.73E-4</v>
      </c>
      <c r="I17803" s="3" t="s">
        <v>60</v>
      </c>
      <c r="J17803">
        <f t="shared" si="841"/>
        <v>102.64100000000001</v>
      </c>
    </row>
    <row r="17804" spans="1:10" x14ac:dyDescent="0.3">
      <c r="A17804" s="3" t="s">
        <v>24</v>
      </c>
      <c r="B17804" s="3" t="s">
        <v>164</v>
      </c>
      <c r="C17804" s="3">
        <v>2020</v>
      </c>
      <c r="D17804" s="3" t="s">
        <v>10</v>
      </c>
      <c r="E17804" s="3">
        <v>51</v>
      </c>
      <c r="F17804" s="3" t="s">
        <v>3</v>
      </c>
      <c r="G17804" s="3" t="str">
        <f t="shared" si="839"/>
        <v>Renewable</v>
      </c>
      <c r="H17804" s="5">
        <f t="shared" si="840"/>
        <v>5.6099999999999998E-4</v>
      </c>
      <c r="I17804" s="3" t="s">
        <v>60</v>
      </c>
      <c r="J17804">
        <f t="shared" si="841"/>
        <v>121.73699999999999</v>
      </c>
    </row>
    <row r="17805" spans="1:10" x14ac:dyDescent="0.3">
      <c r="A17805" s="3" t="s">
        <v>24</v>
      </c>
      <c r="B17805" s="3" t="s">
        <v>164</v>
      </c>
      <c r="C17805" s="3">
        <v>2021</v>
      </c>
      <c r="D17805" s="3" t="s">
        <v>10</v>
      </c>
      <c r="E17805" s="3">
        <v>77</v>
      </c>
      <c r="F17805" s="3" t="s">
        <v>3</v>
      </c>
      <c r="G17805" s="3" t="str">
        <f t="shared" si="839"/>
        <v>Renewable</v>
      </c>
      <c r="H17805" s="5">
        <f t="shared" si="840"/>
        <v>8.4699999999999999E-4</v>
      </c>
      <c r="I17805" s="3" t="s">
        <v>60</v>
      </c>
      <c r="J17805">
        <f t="shared" si="841"/>
        <v>183.79900000000001</v>
      </c>
    </row>
    <row r="17806" spans="1:10" x14ac:dyDescent="0.3">
      <c r="A17806" s="3" t="s">
        <v>24</v>
      </c>
      <c r="B17806" s="3" t="s">
        <v>164</v>
      </c>
      <c r="C17806" s="3">
        <v>2022</v>
      </c>
      <c r="D17806" s="3" t="s">
        <v>10</v>
      </c>
      <c r="E17806" s="3">
        <v>140</v>
      </c>
      <c r="F17806" s="3" t="s">
        <v>3</v>
      </c>
      <c r="G17806" s="3" t="str">
        <f t="shared" si="839"/>
        <v>Renewable</v>
      </c>
      <c r="H17806" s="5">
        <f t="shared" si="840"/>
        <v>1.5399999999999999E-3</v>
      </c>
      <c r="I17806" s="3" t="s">
        <v>60</v>
      </c>
      <c r="J17806">
        <f t="shared" si="841"/>
        <v>334.18</v>
      </c>
    </row>
    <row r="17807" spans="1:10" x14ac:dyDescent="0.3">
      <c r="A17807" s="3" t="s">
        <v>24</v>
      </c>
      <c r="B17807" s="3" t="s">
        <v>164</v>
      </c>
      <c r="C17807" s="3">
        <v>2023</v>
      </c>
      <c r="D17807" s="3" t="s">
        <v>10</v>
      </c>
      <c r="E17807" s="3">
        <v>192</v>
      </c>
      <c r="F17807" s="3" t="s">
        <v>3</v>
      </c>
      <c r="G17807" s="3" t="str">
        <f t="shared" si="839"/>
        <v>Renewable</v>
      </c>
      <c r="H17807" s="5">
        <f t="shared" si="840"/>
        <v>2.1120000000000002E-3</v>
      </c>
      <c r="I17807" s="3" t="s">
        <v>60</v>
      </c>
      <c r="J17807">
        <f t="shared" si="841"/>
        <v>458.30400000000003</v>
      </c>
    </row>
    <row r="17808" spans="1:10" x14ac:dyDescent="0.3">
      <c r="A17808" s="3" t="s">
        <v>24</v>
      </c>
      <c r="B17808" s="3" t="s">
        <v>164</v>
      </c>
      <c r="C17808" s="3">
        <v>2024</v>
      </c>
      <c r="D17808" s="3" t="s">
        <v>10</v>
      </c>
      <c r="E17808" s="3">
        <v>214</v>
      </c>
      <c r="F17808" s="3" t="s">
        <v>3</v>
      </c>
      <c r="G17808" s="3" t="str">
        <f t="shared" si="839"/>
        <v>Renewable</v>
      </c>
      <c r="H17808" s="5">
        <f t="shared" si="840"/>
        <v>2.3539999999999998E-3</v>
      </c>
      <c r="I17808" s="3" t="s">
        <v>60</v>
      </c>
      <c r="J17808">
        <f t="shared" si="841"/>
        <v>510.81799999999993</v>
      </c>
    </row>
    <row r="17809" spans="1:10" x14ac:dyDescent="0.3">
      <c r="A17809" s="3" t="s">
        <v>24</v>
      </c>
      <c r="B17809" s="3" t="s">
        <v>164</v>
      </c>
      <c r="C17809" s="3">
        <v>2025</v>
      </c>
      <c r="D17809" s="3" t="s">
        <v>10</v>
      </c>
      <c r="E17809" s="3">
        <v>268</v>
      </c>
      <c r="F17809" s="3" t="s">
        <v>3</v>
      </c>
      <c r="G17809" s="3" t="str">
        <f t="shared" si="839"/>
        <v>Renewable</v>
      </c>
      <c r="H17809" s="5">
        <f t="shared" si="840"/>
        <v>2.9480000000000001E-3</v>
      </c>
      <c r="I17809" s="3" t="s">
        <v>60</v>
      </c>
      <c r="J17809">
        <f t="shared" si="841"/>
        <v>639.71600000000001</v>
      </c>
    </row>
    <row r="17810" spans="1:10" x14ac:dyDescent="0.3">
      <c r="A17810" s="3" t="s">
        <v>24</v>
      </c>
      <c r="B17810" s="3" t="s">
        <v>164</v>
      </c>
      <c r="C17810" s="3">
        <v>2000</v>
      </c>
      <c r="D17810" s="3" t="s">
        <v>11</v>
      </c>
      <c r="E17810" s="3">
        <v>0</v>
      </c>
      <c r="F17810" s="3" t="s">
        <v>3</v>
      </c>
      <c r="G17810" s="3" t="str">
        <f t="shared" si="839"/>
        <v>Renewable</v>
      </c>
      <c r="H17810" s="5">
        <f t="shared" si="840"/>
        <v>0</v>
      </c>
      <c r="I17810" s="3" t="s">
        <v>60</v>
      </c>
      <c r="J17810">
        <f t="shared" si="841"/>
        <v>0</v>
      </c>
    </row>
    <row r="17811" spans="1:10" x14ac:dyDescent="0.3">
      <c r="A17811" s="3" t="s">
        <v>24</v>
      </c>
      <c r="B17811" s="3" t="s">
        <v>164</v>
      </c>
      <c r="C17811" s="3">
        <v>2001</v>
      </c>
      <c r="D17811" s="3" t="s">
        <v>11</v>
      </c>
      <c r="E17811" s="3">
        <v>0</v>
      </c>
      <c r="F17811" s="3" t="s">
        <v>3</v>
      </c>
      <c r="G17811" s="3" t="str">
        <f t="shared" si="839"/>
        <v>Renewable</v>
      </c>
      <c r="H17811" s="5">
        <f t="shared" si="840"/>
        <v>0</v>
      </c>
      <c r="I17811" s="3" t="s">
        <v>60</v>
      </c>
      <c r="J17811">
        <f t="shared" si="841"/>
        <v>0</v>
      </c>
    </row>
    <row r="17812" spans="1:10" x14ac:dyDescent="0.3">
      <c r="A17812" s="3" t="s">
        <v>24</v>
      </c>
      <c r="B17812" s="3" t="s">
        <v>164</v>
      </c>
      <c r="C17812" s="3">
        <v>2002</v>
      </c>
      <c r="D17812" s="3" t="s">
        <v>11</v>
      </c>
      <c r="E17812" s="3">
        <v>0</v>
      </c>
      <c r="F17812" s="3" t="s">
        <v>3</v>
      </c>
      <c r="G17812" s="3" t="str">
        <f t="shared" si="839"/>
        <v>Renewable</v>
      </c>
      <c r="H17812" s="5">
        <f t="shared" si="840"/>
        <v>0</v>
      </c>
      <c r="I17812" s="3" t="s">
        <v>60</v>
      </c>
      <c r="J17812">
        <f t="shared" si="841"/>
        <v>0</v>
      </c>
    </row>
    <row r="17813" spans="1:10" x14ac:dyDescent="0.3">
      <c r="A17813" s="3" t="s">
        <v>24</v>
      </c>
      <c r="B17813" s="3" t="s">
        <v>164</v>
      </c>
      <c r="C17813" s="3">
        <v>2003</v>
      </c>
      <c r="D17813" s="3" t="s">
        <v>11</v>
      </c>
      <c r="E17813" s="3">
        <v>0</v>
      </c>
      <c r="F17813" s="3" t="s">
        <v>3</v>
      </c>
      <c r="G17813" s="3" t="str">
        <f t="shared" si="839"/>
        <v>Renewable</v>
      </c>
      <c r="H17813" s="5">
        <f t="shared" si="840"/>
        <v>0</v>
      </c>
      <c r="I17813" s="3" t="s">
        <v>60</v>
      </c>
      <c r="J17813">
        <f t="shared" si="841"/>
        <v>0</v>
      </c>
    </row>
    <row r="17814" spans="1:10" x14ac:dyDescent="0.3">
      <c r="A17814" s="3" t="s">
        <v>24</v>
      </c>
      <c r="B17814" s="3" t="s">
        <v>164</v>
      </c>
      <c r="C17814" s="3">
        <v>2004</v>
      </c>
      <c r="D17814" s="3" t="s">
        <v>11</v>
      </c>
      <c r="E17814" s="3">
        <v>0</v>
      </c>
      <c r="F17814" s="3" t="s">
        <v>3</v>
      </c>
      <c r="G17814" s="3" t="str">
        <f t="shared" si="839"/>
        <v>Renewable</v>
      </c>
      <c r="H17814" s="5">
        <f t="shared" si="840"/>
        <v>0</v>
      </c>
      <c r="I17814" s="3" t="s">
        <v>60</v>
      </c>
      <c r="J17814">
        <f t="shared" si="841"/>
        <v>0</v>
      </c>
    </row>
    <row r="17815" spans="1:10" x14ac:dyDescent="0.3">
      <c r="A17815" s="3" t="s">
        <v>24</v>
      </c>
      <c r="B17815" s="3" t="s">
        <v>164</v>
      </c>
      <c r="C17815" s="3">
        <v>2005</v>
      </c>
      <c r="D17815" s="3" t="s">
        <v>11</v>
      </c>
      <c r="E17815" s="3">
        <v>0</v>
      </c>
      <c r="F17815" s="3" t="s">
        <v>3</v>
      </c>
      <c r="G17815" s="3" t="str">
        <f t="shared" si="839"/>
        <v>Renewable</v>
      </c>
      <c r="H17815" s="5">
        <f t="shared" si="840"/>
        <v>0</v>
      </c>
      <c r="I17815" s="3" t="s">
        <v>60</v>
      </c>
      <c r="J17815">
        <f t="shared" si="841"/>
        <v>0</v>
      </c>
    </row>
    <row r="17816" spans="1:10" x14ac:dyDescent="0.3">
      <c r="A17816" s="3" t="s">
        <v>24</v>
      </c>
      <c r="B17816" s="3" t="s">
        <v>164</v>
      </c>
      <c r="C17816" s="3">
        <v>2006</v>
      </c>
      <c r="D17816" s="3" t="s">
        <v>11</v>
      </c>
      <c r="E17816" s="3">
        <v>0</v>
      </c>
      <c r="F17816" s="3" t="s">
        <v>3</v>
      </c>
      <c r="G17816" s="3" t="str">
        <f t="shared" si="839"/>
        <v>Renewable</v>
      </c>
      <c r="H17816" s="5">
        <f t="shared" si="840"/>
        <v>0</v>
      </c>
      <c r="I17816" s="3" t="s">
        <v>60</v>
      </c>
      <c r="J17816">
        <f t="shared" si="841"/>
        <v>0</v>
      </c>
    </row>
    <row r="17817" spans="1:10" x14ac:dyDescent="0.3">
      <c r="A17817" s="3" t="s">
        <v>24</v>
      </c>
      <c r="B17817" s="3" t="s">
        <v>164</v>
      </c>
      <c r="C17817" s="3">
        <v>2007</v>
      </c>
      <c r="D17817" s="3" t="s">
        <v>11</v>
      </c>
      <c r="E17817" s="3">
        <v>0</v>
      </c>
      <c r="F17817" s="3" t="s">
        <v>3</v>
      </c>
      <c r="G17817" s="3" t="str">
        <f t="shared" si="839"/>
        <v>Renewable</v>
      </c>
      <c r="H17817" s="5">
        <f t="shared" si="840"/>
        <v>0</v>
      </c>
      <c r="I17817" s="3" t="s">
        <v>60</v>
      </c>
      <c r="J17817">
        <f t="shared" si="841"/>
        <v>0</v>
      </c>
    </row>
    <row r="17818" spans="1:10" x14ac:dyDescent="0.3">
      <c r="A17818" s="3" t="s">
        <v>24</v>
      </c>
      <c r="B17818" s="3" t="s">
        <v>164</v>
      </c>
      <c r="C17818" s="3">
        <v>2008</v>
      </c>
      <c r="D17818" s="3" t="s">
        <v>11</v>
      </c>
      <c r="E17818" s="3">
        <v>0</v>
      </c>
      <c r="F17818" s="3" t="s">
        <v>3</v>
      </c>
      <c r="G17818" s="3" t="str">
        <f t="shared" si="839"/>
        <v>Renewable</v>
      </c>
      <c r="H17818" s="5">
        <f t="shared" si="840"/>
        <v>0</v>
      </c>
      <c r="I17818" s="3" t="s">
        <v>60</v>
      </c>
      <c r="J17818">
        <f t="shared" si="841"/>
        <v>0</v>
      </c>
    </row>
    <row r="17819" spans="1:10" x14ac:dyDescent="0.3">
      <c r="A17819" s="3" t="s">
        <v>24</v>
      </c>
      <c r="B17819" s="3" t="s">
        <v>164</v>
      </c>
      <c r="C17819" s="3">
        <v>2009</v>
      </c>
      <c r="D17819" s="3" t="s">
        <v>11</v>
      </c>
      <c r="E17819" s="3">
        <v>0</v>
      </c>
      <c r="F17819" s="3" t="s">
        <v>3</v>
      </c>
      <c r="G17819" s="3" t="str">
        <f t="shared" si="839"/>
        <v>Renewable</v>
      </c>
      <c r="H17819" s="5">
        <f t="shared" si="840"/>
        <v>0</v>
      </c>
      <c r="I17819" s="3" t="s">
        <v>60</v>
      </c>
      <c r="J17819">
        <f t="shared" si="841"/>
        <v>0</v>
      </c>
    </row>
    <row r="17820" spans="1:10" x14ac:dyDescent="0.3">
      <c r="A17820" s="3" t="s">
        <v>24</v>
      </c>
      <c r="B17820" s="3" t="s">
        <v>164</v>
      </c>
      <c r="C17820" s="3">
        <v>2010</v>
      </c>
      <c r="D17820" s="3" t="s">
        <v>11</v>
      </c>
      <c r="E17820" s="3">
        <v>0</v>
      </c>
      <c r="F17820" s="3" t="s">
        <v>3</v>
      </c>
      <c r="G17820" s="3" t="str">
        <f t="shared" si="839"/>
        <v>Renewable</v>
      </c>
      <c r="H17820" s="5">
        <f t="shared" si="840"/>
        <v>0</v>
      </c>
      <c r="I17820" s="3" t="s">
        <v>60</v>
      </c>
      <c r="J17820">
        <f t="shared" si="841"/>
        <v>0</v>
      </c>
    </row>
    <row r="17821" spans="1:10" x14ac:dyDescent="0.3">
      <c r="A17821" s="3" t="s">
        <v>24</v>
      </c>
      <c r="B17821" s="3" t="s">
        <v>164</v>
      </c>
      <c r="C17821" s="3">
        <v>2011</v>
      </c>
      <c r="D17821" s="3" t="s">
        <v>11</v>
      </c>
      <c r="E17821" s="3">
        <v>0</v>
      </c>
      <c r="F17821" s="3" t="s">
        <v>3</v>
      </c>
      <c r="G17821" s="3" t="str">
        <f t="shared" si="839"/>
        <v>Renewable</v>
      </c>
      <c r="H17821" s="5">
        <f t="shared" si="840"/>
        <v>0</v>
      </c>
      <c r="I17821" s="3" t="s">
        <v>60</v>
      </c>
      <c r="J17821">
        <f t="shared" si="841"/>
        <v>0</v>
      </c>
    </row>
    <row r="17822" spans="1:10" x14ac:dyDescent="0.3">
      <c r="A17822" s="3" t="s">
        <v>24</v>
      </c>
      <c r="B17822" s="3" t="s">
        <v>164</v>
      </c>
      <c r="C17822" s="3">
        <v>2012</v>
      </c>
      <c r="D17822" s="3" t="s">
        <v>11</v>
      </c>
      <c r="E17822" s="3">
        <v>0</v>
      </c>
      <c r="F17822" s="3" t="s">
        <v>3</v>
      </c>
      <c r="G17822" s="3" t="str">
        <f t="shared" si="839"/>
        <v>Renewable</v>
      </c>
      <c r="H17822" s="5">
        <f t="shared" si="840"/>
        <v>0</v>
      </c>
      <c r="I17822" s="3" t="s">
        <v>60</v>
      </c>
      <c r="J17822">
        <f t="shared" si="841"/>
        <v>0</v>
      </c>
    </row>
    <row r="17823" spans="1:10" x14ac:dyDescent="0.3">
      <c r="A17823" s="3" t="s">
        <v>24</v>
      </c>
      <c r="B17823" s="3" t="s">
        <v>164</v>
      </c>
      <c r="C17823" s="3">
        <v>2013</v>
      </c>
      <c r="D17823" s="3" t="s">
        <v>11</v>
      </c>
      <c r="E17823" s="3">
        <v>0</v>
      </c>
      <c r="F17823" s="3" t="s">
        <v>3</v>
      </c>
      <c r="G17823" s="3" t="str">
        <f t="shared" ref="G17823:G17886" si="842">IF(OR(D17823="hydropower",D17823="wind",D17823="solar pv",D17823=" tide",D17823="solar thermal",D17823="geothermal",D17823="biofuels"), "Renewable", "Non-Renewable")</f>
        <v>Renewable</v>
      </c>
      <c r="H17823" s="5">
        <f t="shared" si="840"/>
        <v>0</v>
      </c>
      <c r="I17823" s="3" t="s">
        <v>60</v>
      </c>
      <c r="J17823">
        <f t="shared" si="841"/>
        <v>0</v>
      </c>
    </row>
    <row r="17824" spans="1:10" x14ac:dyDescent="0.3">
      <c r="A17824" s="3" t="s">
        <v>24</v>
      </c>
      <c r="B17824" s="3" t="s">
        <v>164</v>
      </c>
      <c r="C17824" s="3">
        <v>2014</v>
      </c>
      <c r="D17824" s="3" t="s">
        <v>11</v>
      </c>
      <c r="E17824" s="3">
        <v>1</v>
      </c>
      <c r="F17824" s="3" t="s">
        <v>3</v>
      </c>
      <c r="G17824" s="3" t="str">
        <f t="shared" si="842"/>
        <v>Renewable</v>
      </c>
      <c r="H17824" s="5">
        <f t="shared" si="840"/>
        <v>4.5000000000000003E-5</v>
      </c>
      <c r="I17824" s="3" t="s">
        <v>60</v>
      </c>
      <c r="J17824">
        <f t="shared" si="841"/>
        <v>9.7650000000000006</v>
      </c>
    </row>
    <row r="17825" spans="1:10" x14ac:dyDescent="0.3">
      <c r="A17825" s="3" t="s">
        <v>24</v>
      </c>
      <c r="B17825" s="3" t="s">
        <v>164</v>
      </c>
      <c r="C17825" s="3">
        <v>2015</v>
      </c>
      <c r="D17825" s="3" t="s">
        <v>11</v>
      </c>
      <c r="E17825" s="3">
        <v>2</v>
      </c>
      <c r="F17825" s="3" t="s">
        <v>3</v>
      </c>
      <c r="G17825" s="3" t="str">
        <f t="shared" si="842"/>
        <v>Renewable</v>
      </c>
      <c r="H17825" s="5">
        <f t="shared" si="840"/>
        <v>9.0000000000000006E-5</v>
      </c>
      <c r="I17825" s="3" t="s">
        <v>60</v>
      </c>
      <c r="J17825">
        <f t="shared" si="841"/>
        <v>19.53</v>
      </c>
    </row>
    <row r="17826" spans="1:10" x14ac:dyDescent="0.3">
      <c r="A17826" s="3" t="s">
        <v>24</v>
      </c>
      <c r="B17826" s="3" t="s">
        <v>164</v>
      </c>
      <c r="C17826" s="3">
        <v>2016</v>
      </c>
      <c r="D17826" s="3" t="s">
        <v>11</v>
      </c>
      <c r="E17826" s="3">
        <v>2</v>
      </c>
      <c r="F17826" s="3" t="s">
        <v>3</v>
      </c>
      <c r="G17826" s="3" t="str">
        <f t="shared" si="842"/>
        <v>Renewable</v>
      </c>
      <c r="H17826" s="5">
        <f t="shared" si="840"/>
        <v>9.0000000000000006E-5</v>
      </c>
      <c r="I17826" s="3" t="s">
        <v>60</v>
      </c>
      <c r="J17826">
        <f t="shared" si="841"/>
        <v>19.53</v>
      </c>
    </row>
    <row r="17827" spans="1:10" x14ac:dyDescent="0.3">
      <c r="A17827" s="3" t="s">
        <v>24</v>
      </c>
      <c r="B17827" s="3" t="s">
        <v>164</v>
      </c>
      <c r="C17827" s="3">
        <v>2017</v>
      </c>
      <c r="D17827" s="3" t="s">
        <v>11</v>
      </c>
      <c r="E17827" s="3">
        <v>2</v>
      </c>
      <c r="F17827" s="3" t="s">
        <v>3</v>
      </c>
      <c r="G17827" s="3" t="str">
        <f t="shared" si="842"/>
        <v>Renewable</v>
      </c>
      <c r="H17827" s="5">
        <f t="shared" si="840"/>
        <v>9.0000000000000006E-5</v>
      </c>
      <c r="I17827" s="3" t="s">
        <v>60</v>
      </c>
      <c r="J17827">
        <f t="shared" si="841"/>
        <v>19.53</v>
      </c>
    </row>
    <row r="17828" spans="1:10" x14ac:dyDescent="0.3">
      <c r="A17828" s="3" t="s">
        <v>24</v>
      </c>
      <c r="B17828" s="3" t="s">
        <v>164</v>
      </c>
      <c r="C17828" s="3">
        <v>2018</v>
      </c>
      <c r="D17828" s="3" t="s">
        <v>11</v>
      </c>
      <c r="E17828" s="3">
        <v>3</v>
      </c>
      <c r="F17828" s="3" t="s">
        <v>3</v>
      </c>
      <c r="G17828" s="3" t="str">
        <f t="shared" si="842"/>
        <v>Renewable</v>
      </c>
      <c r="H17828" s="5">
        <f t="shared" si="840"/>
        <v>1.35E-4</v>
      </c>
      <c r="I17828" s="3" t="s">
        <v>60</v>
      </c>
      <c r="J17828">
        <f t="shared" si="841"/>
        <v>29.295000000000002</v>
      </c>
    </row>
    <row r="17829" spans="1:10" x14ac:dyDescent="0.3">
      <c r="A17829" s="3" t="s">
        <v>24</v>
      </c>
      <c r="B17829" s="3" t="s">
        <v>164</v>
      </c>
      <c r="C17829" s="3">
        <v>2019</v>
      </c>
      <c r="D17829" s="3" t="s">
        <v>11</v>
      </c>
      <c r="E17829" s="3">
        <v>3</v>
      </c>
      <c r="F17829" s="3" t="s">
        <v>3</v>
      </c>
      <c r="G17829" s="3" t="str">
        <f t="shared" si="842"/>
        <v>Renewable</v>
      </c>
      <c r="H17829" s="5">
        <f t="shared" si="840"/>
        <v>1.35E-4</v>
      </c>
      <c r="I17829" s="3" t="s">
        <v>60</v>
      </c>
      <c r="J17829">
        <f t="shared" si="841"/>
        <v>29.295000000000002</v>
      </c>
    </row>
    <row r="17830" spans="1:10" x14ac:dyDescent="0.3">
      <c r="A17830" s="3" t="s">
        <v>24</v>
      </c>
      <c r="B17830" s="3" t="s">
        <v>164</v>
      </c>
      <c r="C17830" s="3">
        <v>2020</v>
      </c>
      <c r="D17830" s="3" t="s">
        <v>11</v>
      </c>
      <c r="E17830" s="3">
        <v>4</v>
      </c>
      <c r="F17830" s="3" t="s">
        <v>3</v>
      </c>
      <c r="G17830" s="3" t="str">
        <f t="shared" si="842"/>
        <v>Renewable</v>
      </c>
      <c r="H17830" s="5">
        <f t="shared" si="840"/>
        <v>1.8000000000000001E-4</v>
      </c>
      <c r="I17830" s="3" t="s">
        <v>60</v>
      </c>
      <c r="J17830">
        <f t="shared" si="841"/>
        <v>39.06</v>
      </c>
    </row>
    <row r="17831" spans="1:10" x14ac:dyDescent="0.3">
      <c r="A17831" s="3" t="s">
        <v>24</v>
      </c>
      <c r="B17831" s="3" t="s">
        <v>164</v>
      </c>
      <c r="C17831" s="3">
        <v>2021</v>
      </c>
      <c r="D17831" s="3" t="s">
        <v>11</v>
      </c>
      <c r="E17831" s="3">
        <v>10</v>
      </c>
      <c r="F17831" s="3" t="s">
        <v>3</v>
      </c>
      <c r="G17831" s="3" t="str">
        <f t="shared" si="842"/>
        <v>Renewable</v>
      </c>
      <c r="H17831" s="5">
        <f t="shared" si="840"/>
        <v>4.5000000000000004E-4</v>
      </c>
      <c r="I17831" s="3" t="s">
        <v>60</v>
      </c>
      <c r="J17831">
        <f t="shared" si="841"/>
        <v>97.65</v>
      </c>
    </row>
    <row r="17832" spans="1:10" x14ac:dyDescent="0.3">
      <c r="A17832" s="3" t="s">
        <v>24</v>
      </c>
      <c r="B17832" s="3" t="s">
        <v>164</v>
      </c>
      <c r="C17832" s="3">
        <v>2022</v>
      </c>
      <c r="D17832" s="3" t="s">
        <v>11</v>
      </c>
      <c r="E17832" s="3">
        <v>53</v>
      </c>
      <c r="F17832" s="3" t="s">
        <v>3</v>
      </c>
      <c r="G17832" s="3" t="str">
        <f t="shared" si="842"/>
        <v>Renewable</v>
      </c>
      <c r="H17832" s="5">
        <f t="shared" si="840"/>
        <v>2.385E-3</v>
      </c>
      <c r="I17832" s="3" t="s">
        <v>60</v>
      </c>
      <c r="J17832">
        <f t="shared" si="841"/>
        <v>517.54499999999996</v>
      </c>
    </row>
    <row r="17833" spans="1:10" x14ac:dyDescent="0.3">
      <c r="A17833" s="3" t="s">
        <v>24</v>
      </c>
      <c r="B17833" s="3" t="s">
        <v>164</v>
      </c>
      <c r="C17833" s="3">
        <v>2023</v>
      </c>
      <c r="D17833" s="3" t="s">
        <v>11</v>
      </c>
      <c r="E17833" s="3">
        <v>162</v>
      </c>
      <c r="F17833" s="3" t="s">
        <v>3</v>
      </c>
      <c r="G17833" s="3" t="str">
        <f t="shared" si="842"/>
        <v>Renewable</v>
      </c>
      <c r="H17833" s="5">
        <f t="shared" si="840"/>
        <v>7.2900000000000005E-3</v>
      </c>
      <c r="I17833" s="3" t="s">
        <v>60</v>
      </c>
      <c r="J17833">
        <f t="shared" si="841"/>
        <v>1581.93</v>
      </c>
    </row>
    <row r="17834" spans="1:10" x14ac:dyDescent="0.3">
      <c r="A17834" s="3" t="s">
        <v>24</v>
      </c>
      <c r="B17834" s="3" t="s">
        <v>164</v>
      </c>
      <c r="C17834" s="3">
        <v>2024</v>
      </c>
      <c r="D17834" s="3" t="s">
        <v>11</v>
      </c>
      <c r="E17834" s="3">
        <v>450</v>
      </c>
      <c r="F17834" s="3" t="s">
        <v>3</v>
      </c>
      <c r="G17834" s="3" t="str">
        <f t="shared" si="842"/>
        <v>Renewable</v>
      </c>
      <c r="H17834" s="5">
        <f t="shared" si="840"/>
        <v>2.0250000000000001E-2</v>
      </c>
      <c r="I17834" s="3" t="s">
        <v>60</v>
      </c>
      <c r="J17834">
        <f t="shared" si="841"/>
        <v>4394.25</v>
      </c>
    </row>
    <row r="17835" spans="1:10" x14ac:dyDescent="0.3">
      <c r="A17835" s="3" t="s">
        <v>24</v>
      </c>
      <c r="B17835" s="3" t="s">
        <v>164</v>
      </c>
      <c r="C17835" s="3">
        <v>2025</v>
      </c>
      <c r="D17835" s="3" t="s">
        <v>11</v>
      </c>
      <c r="E17835" s="3">
        <v>970</v>
      </c>
      <c r="F17835" s="3" t="s">
        <v>3</v>
      </c>
      <c r="G17835" s="3" t="str">
        <f t="shared" si="842"/>
        <v>Renewable</v>
      </c>
      <c r="H17835" s="5">
        <f t="shared" si="840"/>
        <v>4.3650000000000001E-2</v>
      </c>
      <c r="I17835" s="3" t="s">
        <v>60</v>
      </c>
      <c r="J17835">
        <f t="shared" si="841"/>
        <v>9472.0500000000011</v>
      </c>
    </row>
    <row r="17836" spans="1:10" x14ac:dyDescent="0.3">
      <c r="A17836" s="3" t="s">
        <v>16</v>
      </c>
      <c r="B17836" s="3" t="s">
        <v>165</v>
      </c>
      <c r="C17836" s="3">
        <v>2000</v>
      </c>
      <c r="D17836" s="3" t="s">
        <v>2</v>
      </c>
      <c r="E17836" s="3">
        <v>2854</v>
      </c>
      <c r="F17836" s="3" t="s">
        <v>3</v>
      </c>
      <c r="G17836" s="3" t="str">
        <f t="shared" si="842"/>
        <v>Non-Renewable</v>
      </c>
      <c r="H17836" s="5">
        <f t="shared" si="840"/>
        <v>2.5686</v>
      </c>
      <c r="I17836" s="3" t="s">
        <v>60</v>
      </c>
      <c r="J17836">
        <f t="shared" si="841"/>
        <v>557386.19999999995</v>
      </c>
    </row>
    <row r="17837" spans="1:10" x14ac:dyDescent="0.3">
      <c r="A17837" s="3" t="s">
        <v>16</v>
      </c>
      <c r="B17837" s="3" t="s">
        <v>165</v>
      </c>
      <c r="C17837" s="3">
        <v>2001</v>
      </c>
      <c r="D17837" s="3" t="s">
        <v>2</v>
      </c>
      <c r="E17837" s="3">
        <v>2915</v>
      </c>
      <c r="F17837" s="3" t="s">
        <v>3</v>
      </c>
      <c r="G17837" s="3" t="str">
        <f t="shared" si="842"/>
        <v>Non-Renewable</v>
      </c>
      <c r="H17837" s="5">
        <f t="shared" si="840"/>
        <v>2.6234999999999999</v>
      </c>
      <c r="I17837" s="3" t="s">
        <v>60</v>
      </c>
      <c r="J17837">
        <f t="shared" si="841"/>
        <v>569299.5</v>
      </c>
    </row>
    <row r="17838" spans="1:10" x14ac:dyDescent="0.3">
      <c r="A17838" s="3" t="s">
        <v>16</v>
      </c>
      <c r="B17838" s="3" t="s">
        <v>165</v>
      </c>
      <c r="C17838" s="3">
        <v>2002</v>
      </c>
      <c r="D17838" s="3" t="s">
        <v>2</v>
      </c>
      <c r="E17838" s="3">
        <v>3020</v>
      </c>
      <c r="F17838" s="3" t="s">
        <v>3</v>
      </c>
      <c r="G17838" s="3" t="str">
        <f t="shared" si="842"/>
        <v>Non-Renewable</v>
      </c>
      <c r="H17838" s="5">
        <f t="shared" si="840"/>
        <v>2.718</v>
      </c>
      <c r="I17838" s="3" t="s">
        <v>60</v>
      </c>
      <c r="J17838">
        <f t="shared" si="841"/>
        <v>589806</v>
      </c>
    </row>
    <row r="17839" spans="1:10" x14ac:dyDescent="0.3">
      <c r="A17839" s="3" t="s">
        <v>16</v>
      </c>
      <c r="B17839" s="3" t="s">
        <v>165</v>
      </c>
      <c r="C17839" s="3">
        <v>2003</v>
      </c>
      <c r="D17839" s="3" t="s">
        <v>2</v>
      </c>
      <c r="E17839" s="3">
        <v>3035</v>
      </c>
      <c r="F17839" s="3" t="s">
        <v>3</v>
      </c>
      <c r="G17839" s="3" t="str">
        <f t="shared" si="842"/>
        <v>Non-Renewable</v>
      </c>
      <c r="H17839" s="5">
        <f t="shared" si="840"/>
        <v>2.7315</v>
      </c>
      <c r="I17839" s="3" t="s">
        <v>60</v>
      </c>
      <c r="J17839">
        <f t="shared" si="841"/>
        <v>592735.5</v>
      </c>
    </row>
    <row r="17840" spans="1:10" x14ac:dyDescent="0.3">
      <c r="A17840" s="3" t="s">
        <v>16</v>
      </c>
      <c r="B17840" s="3" t="s">
        <v>165</v>
      </c>
      <c r="C17840" s="3">
        <v>2004</v>
      </c>
      <c r="D17840" s="3" t="s">
        <v>2</v>
      </c>
      <c r="E17840" s="3">
        <v>3187</v>
      </c>
      <c r="F17840" s="3" t="s">
        <v>3</v>
      </c>
      <c r="G17840" s="3" t="str">
        <f t="shared" si="842"/>
        <v>Non-Renewable</v>
      </c>
      <c r="H17840" s="5">
        <f t="shared" si="840"/>
        <v>2.8683000000000001</v>
      </c>
      <c r="I17840" s="3" t="s">
        <v>60</v>
      </c>
      <c r="J17840">
        <f t="shared" si="841"/>
        <v>622421.1</v>
      </c>
    </row>
    <row r="17841" spans="1:10" x14ac:dyDescent="0.3">
      <c r="A17841" s="3" t="s">
        <v>16</v>
      </c>
      <c r="B17841" s="3" t="s">
        <v>165</v>
      </c>
      <c r="C17841" s="3">
        <v>2005</v>
      </c>
      <c r="D17841" s="3" t="s">
        <v>2</v>
      </c>
      <c r="E17841" s="3">
        <v>3311</v>
      </c>
      <c r="F17841" s="3" t="s">
        <v>3</v>
      </c>
      <c r="G17841" s="3" t="str">
        <f t="shared" si="842"/>
        <v>Non-Renewable</v>
      </c>
      <c r="H17841" s="5">
        <f t="shared" si="840"/>
        <v>2.9798999999999998</v>
      </c>
      <c r="I17841" s="3" t="s">
        <v>60</v>
      </c>
      <c r="J17841">
        <f t="shared" si="841"/>
        <v>646638.29999999993</v>
      </c>
    </row>
    <row r="17842" spans="1:10" x14ac:dyDescent="0.3">
      <c r="A17842" s="3" t="s">
        <v>16</v>
      </c>
      <c r="B17842" s="3" t="s">
        <v>165</v>
      </c>
      <c r="C17842" s="3">
        <v>2006</v>
      </c>
      <c r="D17842" s="3" t="s">
        <v>2</v>
      </c>
      <c r="E17842" s="3">
        <v>3426</v>
      </c>
      <c r="F17842" s="3" t="s">
        <v>3</v>
      </c>
      <c r="G17842" s="3" t="str">
        <f t="shared" si="842"/>
        <v>Non-Renewable</v>
      </c>
      <c r="H17842" s="5">
        <f t="shared" si="840"/>
        <v>3.0833999999999997</v>
      </c>
      <c r="I17842" s="3" t="s">
        <v>60</v>
      </c>
      <c r="J17842">
        <f t="shared" si="841"/>
        <v>669097.79999999993</v>
      </c>
    </row>
    <row r="17843" spans="1:10" x14ac:dyDescent="0.3">
      <c r="A17843" s="3" t="s">
        <v>16</v>
      </c>
      <c r="B17843" s="3" t="s">
        <v>165</v>
      </c>
      <c r="C17843" s="3">
        <v>2007</v>
      </c>
      <c r="D17843" s="3" t="s">
        <v>2</v>
      </c>
      <c r="E17843" s="3">
        <v>3547</v>
      </c>
      <c r="F17843" s="3" t="s">
        <v>3</v>
      </c>
      <c r="G17843" s="3" t="str">
        <f t="shared" si="842"/>
        <v>Non-Renewable</v>
      </c>
      <c r="H17843" s="5">
        <f t="shared" si="840"/>
        <v>3.1922999999999999</v>
      </c>
      <c r="I17843" s="3" t="s">
        <v>60</v>
      </c>
      <c r="J17843">
        <f t="shared" si="841"/>
        <v>692729.1</v>
      </c>
    </row>
    <row r="17844" spans="1:10" x14ac:dyDescent="0.3">
      <c r="A17844" s="3" t="s">
        <v>16</v>
      </c>
      <c r="B17844" s="3" t="s">
        <v>165</v>
      </c>
      <c r="C17844" s="3">
        <v>2008</v>
      </c>
      <c r="D17844" s="3" t="s">
        <v>2</v>
      </c>
      <c r="E17844" s="3">
        <v>3829</v>
      </c>
      <c r="F17844" s="3" t="s">
        <v>3</v>
      </c>
      <c r="G17844" s="3" t="str">
        <f t="shared" si="842"/>
        <v>Non-Renewable</v>
      </c>
      <c r="H17844" s="5">
        <f t="shared" si="840"/>
        <v>3.4460999999999999</v>
      </c>
      <c r="I17844" s="3" t="s">
        <v>60</v>
      </c>
      <c r="J17844">
        <f t="shared" si="841"/>
        <v>747803.7</v>
      </c>
    </row>
    <row r="17845" spans="1:10" x14ac:dyDescent="0.3">
      <c r="A17845" s="3" t="s">
        <v>16</v>
      </c>
      <c r="B17845" s="3" t="s">
        <v>165</v>
      </c>
      <c r="C17845" s="3">
        <v>2009</v>
      </c>
      <c r="D17845" s="3" t="s">
        <v>2</v>
      </c>
      <c r="E17845" s="3">
        <v>3860</v>
      </c>
      <c r="F17845" s="3" t="s">
        <v>3</v>
      </c>
      <c r="G17845" s="3" t="str">
        <f t="shared" si="842"/>
        <v>Non-Renewable</v>
      </c>
      <c r="H17845" s="5">
        <f t="shared" si="840"/>
        <v>3.4739999999999998</v>
      </c>
      <c r="I17845" s="3" t="s">
        <v>60</v>
      </c>
      <c r="J17845">
        <f t="shared" si="841"/>
        <v>753858</v>
      </c>
    </row>
    <row r="17846" spans="1:10" x14ac:dyDescent="0.3">
      <c r="A17846" s="3" t="s">
        <v>16</v>
      </c>
      <c r="B17846" s="3" t="s">
        <v>165</v>
      </c>
      <c r="C17846" s="3">
        <v>2010</v>
      </c>
      <c r="D17846" s="3" t="s">
        <v>2</v>
      </c>
      <c r="E17846" s="3">
        <v>4090</v>
      </c>
      <c r="F17846" s="3" t="s">
        <v>3</v>
      </c>
      <c r="G17846" s="3" t="str">
        <f t="shared" si="842"/>
        <v>Non-Renewable</v>
      </c>
      <c r="H17846" s="5">
        <f t="shared" si="840"/>
        <v>3.681</v>
      </c>
      <c r="I17846" s="3" t="s">
        <v>60</v>
      </c>
      <c r="J17846">
        <f t="shared" si="841"/>
        <v>798777</v>
      </c>
    </row>
    <row r="17847" spans="1:10" x14ac:dyDescent="0.3">
      <c r="A17847" s="3" t="s">
        <v>16</v>
      </c>
      <c r="B17847" s="3" t="s">
        <v>165</v>
      </c>
      <c r="C17847" s="3">
        <v>2011</v>
      </c>
      <c r="D17847" s="3" t="s">
        <v>2</v>
      </c>
      <c r="E17847" s="3">
        <v>4238</v>
      </c>
      <c r="F17847" s="3" t="s">
        <v>3</v>
      </c>
      <c r="G17847" s="3" t="str">
        <f t="shared" si="842"/>
        <v>Non-Renewable</v>
      </c>
      <c r="H17847" s="5">
        <f t="shared" si="840"/>
        <v>3.8142</v>
      </c>
      <c r="I17847" s="3" t="s">
        <v>60</v>
      </c>
      <c r="J17847">
        <f t="shared" si="841"/>
        <v>827681.4</v>
      </c>
    </row>
    <row r="17848" spans="1:10" x14ac:dyDescent="0.3">
      <c r="A17848" s="3" t="s">
        <v>16</v>
      </c>
      <c r="B17848" s="3" t="s">
        <v>165</v>
      </c>
      <c r="C17848" s="3">
        <v>2012</v>
      </c>
      <c r="D17848" s="3" t="s">
        <v>2</v>
      </c>
      <c r="E17848" s="3">
        <v>4502</v>
      </c>
      <c r="F17848" s="3" t="s">
        <v>3</v>
      </c>
      <c r="G17848" s="3" t="str">
        <f t="shared" si="842"/>
        <v>Non-Renewable</v>
      </c>
      <c r="H17848" s="5">
        <f t="shared" si="840"/>
        <v>4.0518000000000001</v>
      </c>
      <c r="I17848" s="3" t="s">
        <v>60</v>
      </c>
      <c r="J17848">
        <f t="shared" si="841"/>
        <v>879240.6</v>
      </c>
    </row>
    <row r="17849" spans="1:10" x14ac:dyDescent="0.3">
      <c r="A17849" s="3" t="s">
        <v>16</v>
      </c>
      <c r="B17849" s="3" t="s">
        <v>165</v>
      </c>
      <c r="C17849" s="3">
        <v>2013</v>
      </c>
      <c r="D17849" s="3" t="s">
        <v>2</v>
      </c>
      <c r="E17849" s="3">
        <v>4629</v>
      </c>
      <c r="F17849" s="3" t="s">
        <v>3</v>
      </c>
      <c r="G17849" s="3" t="str">
        <f t="shared" si="842"/>
        <v>Non-Renewable</v>
      </c>
      <c r="H17849" s="5">
        <f t="shared" si="840"/>
        <v>4.1661000000000001</v>
      </c>
      <c r="I17849" s="3" t="s">
        <v>60</v>
      </c>
      <c r="J17849">
        <f t="shared" si="841"/>
        <v>904043.70000000007</v>
      </c>
    </row>
    <row r="17850" spans="1:10" x14ac:dyDescent="0.3">
      <c r="A17850" s="3" t="s">
        <v>16</v>
      </c>
      <c r="B17850" s="3" t="s">
        <v>165</v>
      </c>
      <c r="C17850" s="3">
        <v>2014</v>
      </c>
      <c r="D17850" s="3" t="s">
        <v>2</v>
      </c>
      <c r="E17850" s="3">
        <v>4934</v>
      </c>
      <c r="F17850" s="3" t="s">
        <v>3</v>
      </c>
      <c r="G17850" s="3" t="str">
        <f t="shared" si="842"/>
        <v>Non-Renewable</v>
      </c>
      <c r="H17850" s="5">
        <f t="shared" ref="H17850:H17913" si="843">IF(D17850="Coal",E17850*0.0009,
IF(D17850="Oil",E17850*0.00078,
IF(D17850="Natural Gas",E17850*0.0004,
IF(D17850="Nuclear",E17850*0.000012,
IF(D17850="Hydropower",E17850*0.000024,
IF(D17850="Biofuels",E17850*0.0004,
IF(D17850="Waste",E17850*0.0002,
IF(D17850="Wind",E17850*0.000011,
IF(D17850="Solar PV",E17850*0.000045,
IF(D17850="Solar Thermal",E17850*0.00005,
IF(D17850="Other sources",E17850*0.0005,
IF(D17850="Geothermal",E17850*0.00005,
IF(D17850="Tide",E17850*0.00001,0)))))))))))))</f>
        <v>4.4405999999999999</v>
      </c>
      <c r="I17850" s="3" t="s">
        <v>60</v>
      </c>
      <c r="J17850">
        <f t="shared" si="841"/>
        <v>963610.2</v>
      </c>
    </row>
    <row r="17851" spans="1:10" x14ac:dyDescent="0.3">
      <c r="A17851" s="3" t="s">
        <v>16</v>
      </c>
      <c r="B17851" s="3" t="s">
        <v>165</v>
      </c>
      <c r="C17851" s="3">
        <v>2015</v>
      </c>
      <c r="D17851" s="3" t="s">
        <v>2</v>
      </c>
      <c r="E17851" s="3">
        <v>5062</v>
      </c>
      <c r="F17851" s="3" t="s">
        <v>3</v>
      </c>
      <c r="G17851" s="3" t="str">
        <f t="shared" si="842"/>
        <v>Non-Renewable</v>
      </c>
      <c r="H17851" s="5">
        <f t="shared" si="843"/>
        <v>4.5557999999999996</v>
      </c>
      <c r="I17851" s="3" t="s">
        <v>60</v>
      </c>
      <c r="J17851">
        <f t="shared" si="841"/>
        <v>988608.6</v>
      </c>
    </row>
    <row r="17852" spans="1:10" x14ac:dyDescent="0.3">
      <c r="A17852" s="3" t="s">
        <v>16</v>
      </c>
      <c r="B17852" s="3" t="s">
        <v>165</v>
      </c>
      <c r="C17852" s="3">
        <v>2016</v>
      </c>
      <c r="D17852" s="3" t="s">
        <v>2</v>
      </c>
      <c r="E17852" s="3">
        <v>5227</v>
      </c>
      <c r="F17852" s="3" t="s">
        <v>3</v>
      </c>
      <c r="G17852" s="3" t="str">
        <f t="shared" si="842"/>
        <v>Non-Renewable</v>
      </c>
      <c r="H17852" s="5">
        <f t="shared" si="843"/>
        <v>4.7042999999999999</v>
      </c>
      <c r="I17852" s="3" t="s">
        <v>60</v>
      </c>
      <c r="J17852">
        <f t="shared" si="841"/>
        <v>1020833.1</v>
      </c>
    </row>
    <row r="17853" spans="1:10" x14ac:dyDescent="0.3">
      <c r="A17853" s="3" t="s">
        <v>16</v>
      </c>
      <c r="B17853" s="3" t="s">
        <v>165</v>
      </c>
      <c r="C17853" s="3">
        <v>2017</v>
      </c>
      <c r="D17853" s="3" t="s">
        <v>2</v>
      </c>
      <c r="E17853" s="3">
        <v>5502</v>
      </c>
      <c r="F17853" s="3" t="s">
        <v>3</v>
      </c>
      <c r="G17853" s="3" t="str">
        <f t="shared" si="842"/>
        <v>Non-Renewable</v>
      </c>
      <c r="H17853" s="5">
        <f t="shared" si="843"/>
        <v>4.9517999999999995</v>
      </c>
      <c r="I17853" s="3" t="s">
        <v>60</v>
      </c>
      <c r="J17853">
        <f t="shared" si="841"/>
        <v>1074540.5999999999</v>
      </c>
    </row>
    <row r="17854" spans="1:10" x14ac:dyDescent="0.3">
      <c r="A17854" s="3" t="s">
        <v>16</v>
      </c>
      <c r="B17854" s="3" t="s">
        <v>165</v>
      </c>
      <c r="C17854" s="3">
        <v>2018</v>
      </c>
      <c r="D17854" s="3" t="s">
        <v>2</v>
      </c>
      <c r="E17854" s="3">
        <v>5801</v>
      </c>
      <c r="F17854" s="3" t="s">
        <v>3</v>
      </c>
      <c r="G17854" s="3" t="str">
        <f t="shared" si="842"/>
        <v>Non-Renewable</v>
      </c>
      <c r="H17854" s="5">
        <f t="shared" si="843"/>
        <v>5.2208999999999994</v>
      </c>
      <c r="I17854" s="3" t="s">
        <v>60</v>
      </c>
      <c r="J17854">
        <f t="shared" si="841"/>
        <v>1132935.2999999998</v>
      </c>
    </row>
    <row r="17855" spans="1:10" x14ac:dyDescent="0.3">
      <c r="A17855" s="3" t="s">
        <v>16</v>
      </c>
      <c r="B17855" s="3" t="s">
        <v>165</v>
      </c>
      <c r="C17855" s="3">
        <v>2019</v>
      </c>
      <c r="D17855" s="3" t="s">
        <v>2</v>
      </c>
      <c r="E17855" s="3">
        <v>5848</v>
      </c>
      <c r="F17855" s="3" t="s">
        <v>3</v>
      </c>
      <c r="G17855" s="3" t="str">
        <f t="shared" si="842"/>
        <v>Non-Renewable</v>
      </c>
      <c r="H17855" s="5">
        <f t="shared" si="843"/>
        <v>5.2631999999999994</v>
      </c>
      <c r="I17855" s="3" t="s">
        <v>60</v>
      </c>
      <c r="J17855">
        <f t="shared" si="841"/>
        <v>1142114.3999999999</v>
      </c>
    </row>
    <row r="17856" spans="1:10" x14ac:dyDescent="0.3">
      <c r="A17856" s="3" t="s">
        <v>16</v>
      </c>
      <c r="B17856" s="3" t="s">
        <v>165</v>
      </c>
      <c r="C17856" s="3">
        <v>2020</v>
      </c>
      <c r="D17856" s="3" t="s">
        <v>2</v>
      </c>
      <c r="E17856" s="3">
        <v>5573</v>
      </c>
      <c r="F17856" s="3" t="s">
        <v>3</v>
      </c>
      <c r="G17856" s="3" t="str">
        <f t="shared" si="842"/>
        <v>Non-Renewable</v>
      </c>
      <c r="H17856" s="5">
        <f t="shared" si="843"/>
        <v>5.0156999999999998</v>
      </c>
      <c r="I17856" s="3" t="s">
        <v>60</v>
      </c>
      <c r="J17856">
        <f t="shared" si="841"/>
        <v>1088406.8999999999</v>
      </c>
    </row>
    <row r="17857" spans="1:10" x14ac:dyDescent="0.3">
      <c r="A17857" s="3" t="s">
        <v>16</v>
      </c>
      <c r="B17857" s="3" t="s">
        <v>165</v>
      </c>
      <c r="C17857" s="3">
        <v>2021</v>
      </c>
      <c r="D17857" s="3" t="s">
        <v>2</v>
      </c>
      <c r="E17857" s="3">
        <v>6269</v>
      </c>
      <c r="F17857" s="3" t="s">
        <v>3</v>
      </c>
      <c r="G17857" s="3" t="str">
        <f t="shared" si="842"/>
        <v>Non-Renewable</v>
      </c>
      <c r="H17857" s="5">
        <f t="shared" si="843"/>
        <v>5.6421000000000001</v>
      </c>
      <c r="I17857" s="3" t="s">
        <v>60</v>
      </c>
      <c r="J17857">
        <f t="shared" si="841"/>
        <v>1224335.7</v>
      </c>
    </row>
    <row r="17858" spans="1:10" x14ac:dyDescent="0.3">
      <c r="A17858" s="3" t="s">
        <v>16</v>
      </c>
      <c r="B17858" s="3" t="s">
        <v>165</v>
      </c>
      <c r="C17858" s="3">
        <v>2022</v>
      </c>
      <c r="D17858" s="3" t="s">
        <v>2</v>
      </c>
      <c r="E17858" s="3">
        <v>6651</v>
      </c>
      <c r="F17858" s="3" t="s">
        <v>3</v>
      </c>
      <c r="G17858" s="3" t="str">
        <f t="shared" si="842"/>
        <v>Non-Renewable</v>
      </c>
      <c r="H17858" s="5">
        <f t="shared" si="843"/>
        <v>5.9859</v>
      </c>
      <c r="I17858" s="3" t="s">
        <v>60</v>
      </c>
      <c r="J17858">
        <f t="shared" si="841"/>
        <v>1298940.3</v>
      </c>
    </row>
    <row r="17859" spans="1:10" x14ac:dyDescent="0.3">
      <c r="A17859" s="3" t="s">
        <v>16</v>
      </c>
      <c r="B17859" s="3" t="s">
        <v>165</v>
      </c>
      <c r="C17859" s="3">
        <v>2023</v>
      </c>
      <c r="D17859" s="3" t="s">
        <v>2</v>
      </c>
      <c r="E17859" s="3">
        <v>7055</v>
      </c>
      <c r="F17859" s="3" t="s">
        <v>3</v>
      </c>
      <c r="G17859" s="3" t="str">
        <f t="shared" si="842"/>
        <v>Non-Renewable</v>
      </c>
      <c r="H17859" s="5">
        <f t="shared" si="843"/>
        <v>6.3494999999999999</v>
      </c>
      <c r="I17859" s="3" t="s">
        <v>60</v>
      </c>
      <c r="J17859">
        <f t="shared" ref="J17859:J17922" si="844">H17859*217000</f>
        <v>1377841.5</v>
      </c>
    </row>
    <row r="17860" spans="1:10" x14ac:dyDescent="0.3">
      <c r="A17860" s="3" t="s">
        <v>16</v>
      </c>
      <c r="B17860" s="3" t="s">
        <v>165</v>
      </c>
      <c r="C17860" s="3">
        <v>2024</v>
      </c>
      <c r="D17860" s="3" t="s">
        <v>2</v>
      </c>
      <c r="E17860" s="3">
        <v>7462</v>
      </c>
      <c r="F17860" s="3" t="s">
        <v>3</v>
      </c>
      <c r="G17860" s="3" t="str">
        <f t="shared" si="842"/>
        <v>Non-Renewable</v>
      </c>
      <c r="H17860" s="5">
        <f t="shared" si="843"/>
        <v>6.7157999999999998</v>
      </c>
      <c r="I17860" s="3" t="s">
        <v>60</v>
      </c>
      <c r="J17860">
        <f t="shared" si="844"/>
        <v>1457328.5999999999</v>
      </c>
    </row>
    <row r="17861" spans="1:10" x14ac:dyDescent="0.3">
      <c r="A17861" s="3" t="s">
        <v>16</v>
      </c>
      <c r="B17861" s="3" t="s">
        <v>165</v>
      </c>
      <c r="C17861" s="3">
        <v>2025</v>
      </c>
      <c r="D17861" s="3" t="s">
        <v>2</v>
      </c>
      <c r="E17861" s="3">
        <v>7348</v>
      </c>
      <c r="F17861" s="3" t="s">
        <v>3</v>
      </c>
      <c r="G17861" s="3" t="str">
        <f t="shared" si="842"/>
        <v>Non-Renewable</v>
      </c>
      <c r="H17861" s="5">
        <f t="shared" si="843"/>
        <v>6.6132</v>
      </c>
      <c r="I17861" s="3" t="s">
        <v>60</v>
      </c>
      <c r="J17861">
        <f t="shared" si="844"/>
        <v>1435064.4</v>
      </c>
    </row>
    <row r="17862" spans="1:10" x14ac:dyDescent="0.3">
      <c r="A17862" s="3" t="s">
        <v>16</v>
      </c>
      <c r="B17862" s="3" t="s">
        <v>165</v>
      </c>
      <c r="C17862" s="3">
        <v>2000</v>
      </c>
      <c r="D17862" s="3" t="s">
        <v>4</v>
      </c>
      <c r="E17862" s="3">
        <v>88</v>
      </c>
      <c r="F17862" s="3" t="s">
        <v>3</v>
      </c>
      <c r="G17862" s="3" t="str">
        <f t="shared" si="842"/>
        <v>Non-Renewable</v>
      </c>
      <c r="H17862" s="5">
        <f t="shared" si="843"/>
        <v>6.8639999999999993E-2</v>
      </c>
      <c r="I17862" s="3" t="s">
        <v>60</v>
      </c>
      <c r="J17862">
        <f t="shared" si="844"/>
        <v>14894.88</v>
      </c>
    </row>
    <row r="17863" spans="1:10" x14ac:dyDescent="0.3">
      <c r="A17863" s="3" t="s">
        <v>16</v>
      </c>
      <c r="B17863" s="3" t="s">
        <v>165</v>
      </c>
      <c r="C17863" s="3">
        <v>2001</v>
      </c>
      <c r="D17863" s="3" t="s">
        <v>4</v>
      </c>
      <c r="E17863" s="3">
        <v>98</v>
      </c>
      <c r="F17863" s="3" t="s">
        <v>3</v>
      </c>
      <c r="G17863" s="3" t="str">
        <f t="shared" si="842"/>
        <v>Non-Renewable</v>
      </c>
      <c r="H17863" s="5">
        <f t="shared" si="843"/>
        <v>7.6439999999999994E-2</v>
      </c>
      <c r="I17863" s="3" t="s">
        <v>60</v>
      </c>
      <c r="J17863">
        <f t="shared" si="844"/>
        <v>16587.48</v>
      </c>
    </row>
    <row r="17864" spans="1:10" x14ac:dyDescent="0.3">
      <c r="A17864" s="3" t="s">
        <v>16</v>
      </c>
      <c r="B17864" s="3" t="s">
        <v>165</v>
      </c>
      <c r="C17864" s="3">
        <v>2002</v>
      </c>
      <c r="D17864" s="3" t="s">
        <v>4</v>
      </c>
      <c r="E17864" s="3">
        <v>88</v>
      </c>
      <c r="F17864" s="3" t="s">
        <v>3</v>
      </c>
      <c r="G17864" s="3" t="str">
        <f t="shared" si="842"/>
        <v>Non-Renewable</v>
      </c>
      <c r="H17864" s="5">
        <f t="shared" si="843"/>
        <v>6.8639999999999993E-2</v>
      </c>
      <c r="I17864" s="3" t="s">
        <v>60</v>
      </c>
      <c r="J17864">
        <f t="shared" si="844"/>
        <v>14894.88</v>
      </c>
    </row>
    <row r="17865" spans="1:10" x14ac:dyDescent="0.3">
      <c r="A17865" s="3" t="s">
        <v>16</v>
      </c>
      <c r="B17865" s="3" t="s">
        <v>165</v>
      </c>
      <c r="C17865" s="3">
        <v>2003</v>
      </c>
      <c r="D17865" s="3" t="s">
        <v>4</v>
      </c>
      <c r="E17865" s="3">
        <v>99</v>
      </c>
      <c r="F17865" s="3" t="s">
        <v>3</v>
      </c>
      <c r="G17865" s="3" t="str">
        <f t="shared" si="842"/>
        <v>Non-Renewable</v>
      </c>
      <c r="H17865" s="5">
        <f t="shared" si="843"/>
        <v>7.7219999999999997E-2</v>
      </c>
      <c r="I17865" s="3" t="s">
        <v>60</v>
      </c>
      <c r="J17865">
        <f t="shared" si="844"/>
        <v>16756.739999999998</v>
      </c>
    </row>
    <row r="17866" spans="1:10" x14ac:dyDescent="0.3">
      <c r="A17866" s="3" t="s">
        <v>16</v>
      </c>
      <c r="B17866" s="3" t="s">
        <v>165</v>
      </c>
      <c r="C17866" s="3">
        <v>2004</v>
      </c>
      <c r="D17866" s="3" t="s">
        <v>4</v>
      </c>
      <c r="E17866" s="3">
        <v>112</v>
      </c>
      <c r="F17866" s="3" t="s">
        <v>3</v>
      </c>
      <c r="G17866" s="3" t="str">
        <f t="shared" si="842"/>
        <v>Non-Renewable</v>
      </c>
      <c r="H17866" s="5">
        <f t="shared" si="843"/>
        <v>8.7359999999999993E-2</v>
      </c>
      <c r="I17866" s="3" t="s">
        <v>60</v>
      </c>
      <c r="J17866">
        <f t="shared" si="844"/>
        <v>18957.12</v>
      </c>
    </row>
    <row r="17867" spans="1:10" x14ac:dyDescent="0.3">
      <c r="A17867" s="3" t="s">
        <v>16</v>
      </c>
      <c r="B17867" s="3" t="s">
        <v>165</v>
      </c>
      <c r="C17867" s="3">
        <v>2005</v>
      </c>
      <c r="D17867" s="3" t="s">
        <v>4</v>
      </c>
      <c r="E17867" s="3">
        <v>104</v>
      </c>
      <c r="F17867" s="3" t="s">
        <v>3</v>
      </c>
      <c r="G17867" s="3" t="str">
        <f t="shared" si="842"/>
        <v>Non-Renewable</v>
      </c>
      <c r="H17867" s="5">
        <f t="shared" si="843"/>
        <v>8.1119999999999998E-2</v>
      </c>
      <c r="I17867" s="3" t="s">
        <v>60</v>
      </c>
      <c r="J17867">
        <f t="shared" si="844"/>
        <v>17603.04</v>
      </c>
    </row>
    <row r="17868" spans="1:10" x14ac:dyDescent="0.3">
      <c r="A17868" s="3" t="s">
        <v>16</v>
      </c>
      <c r="B17868" s="3" t="s">
        <v>165</v>
      </c>
      <c r="C17868" s="3">
        <v>2006</v>
      </c>
      <c r="D17868" s="3" t="s">
        <v>4</v>
      </c>
      <c r="E17868" s="3">
        <v>114</v>
      </c>
      <c r="F17868" s="3" t="s">
        <v>3</v>
      </c>
      <c r="G17868" s="3" t="str">
        <f t="shared" si="842"/>
        <v>Non-Renewable</v>
      </c>
      <c r="H17868" s="5">
        <f t="shared" si="843"/>
        <v>8.8919999999999999E-2</v>
      </c>
      <c r="I17868" s="3" t="s">
        <v>60</v>
      </c>
      <c r="J17868">
        <f t="shared" si="844"/>
        <v>19295.64</v>
      </c>
    </row>
    <row r="17869" spans="1:10" x14ac:dyDescent="0.3">
      <c r="A17869" s="3" t="s">
        <v>16</v>
      </c>
      <c r="B17869" s="3" t="s">
        <v>165</v>
      </c>
      <c r="C17869" s="3">
        <v>2007</v>
      </c>
      <c r="D17869" s="3" t="s">
        <v>4</v>
      </c>
      <c r="E17869" s="3">
        <v>150</v>
      </c>
      <c r="F17869" s="3" t="s">
        <v>3</v>
      </c>
      <c r="G17869" s="3" t="str">
        <f t="shared" si="842"/>
        <v>Non-Renewable</v>
      </c>
      <c r="H17869" s="5">
        <f t="shared" si="843"/>
        <v>0.11699999999999999</v>
      </c>
      <c r="I17869" s="3" t="s">
        <v>60</v>
      </c>
      <c r="J17869">
        <f t="shared" si="844"/>
        <v>25389</v>
      </c>
    </row>
    <row r="17870" spans="1:10" x14ac:dyDescent="0.3">
      <c r="A17870" s="3" t="s">
        <v>16</v>
      </c>
      <c r="B17870" s="3" t="s">
        <v>165</v>
      </c>
      <c r="C17870" s="3">
        <v>2008</v>
      </c>
      <c r="D17870" s="3" t="s">
        <v>4</v>
      </c>
      <c r="E17870" s="3">
        <v>160</v>
      </c>
      <c r="F17870" s="3" t="s">
        <v>3</v>
      </c>
      <c r="G17870" s="3" t="str">
        <f t="shared" si="842"/>
        <v>Non-Renewable</v>
      </c>
      <c r="H17870" s="5">
        <f t="shared" si="843"/>
        <v>0.12479999999999999</v>
      </c>
      <c r="I17870" s="3" t="s">
        <v>60</v>
      </c>
      <c r="J17870">
        <f t="shared" si="844"/>
        <v>27081.599999999999</v>
      </c>
    </row>
    <row r="17871" spans="1:10" x14ac:dyDescent="0.3">
      <c r="A17871" s="3" t="s">
        <v>16</v>
      </c>
      <c r="B17871" s="3" t="s">
        <v>165</v>
      </c>
      <c r="C17871" s="3">
        <v>2009</v>
      </c>
      <c r="D17871" s="3" t="s">
        <v>4</v>
      </c>
      <c r="E17871" s="3">
        <v>152</v>
      </c>
      <c r="F17871" s="3" t="s">
        <v>3</v>
      </c>
      <c r="G17871" s="3" t="str">
        <f t="shared" si="842"/>
        <v>Non-Renewable</v>
      </c>
      <c r="H17871" s="5">
        <f t="shared" si="843"/>
        <v>0.11856</v>
      </c>
      <c r="I17871" s="3" t="s">
        <v>60</v>
      </c>
      <c r="J17871">
        <f t="shared" si="844"/>
        <v>25727.52</v>
      </c>
    </row>
    <row r="17872" spans="1:10" x14ac:dyDescent="0.3">
      <c r="A17872" s="3" t="s">
        <v>16</v>
      </c>
      <c r="B17872" s="3" t="s">
        <v>165</v>
      </c>
      <c r="C17872" s="3">
        <v>2010</v>
      </c>
      <c r="D17872" s="3" t="s">
        <v>4</v>
      </c>
      <c r="E17872" s="3">
        <v>179</v>
      </c>
      <c r="F17872" s="3" t="s">
        <v>3</v>
      </c>
      <c r="G17872" s="3" t="str">
        <f t="shared" si="842"/>
        <v>Non-Renewable</v>
      </c>
      <c r="H17872" s="5">
        <f t="shared" si="843"/>
        <v>0.13961999999999999</v>
      </c>
      <c r="I17872" s="3" t="s">
        <v>60</v>
      </c>
      <c r="J17872">
        <f t="shared" si="844"/>
        <v>30297.539999999997</v>
      </c>
    </row>
    <row r="17873" spans="1:10" x14ac:dyDescent="0.3">
      <c r="A17873" s="3" t="s">
        <v>16</v>
      </c>
      <c r="B17873" s="3" t="s">
        <v>165</v>
      </c>
      <c r="C17873" s="3">
        <v>2011</v>
      </c>
      <c r="D17873" s="3" t="s">
        <v>4</v>
      </c>
      <c r="E17873" s="3">
        <v>236</v>
      </c>
      <c r="F17873" s="3" t="s">
        <v>3</v>
      </c>
      <c r="G17873" s="3" t="str">
        <f t="shared" si="842"/>
        <v>Non-Renewable</v>
      </c>
      <c r="H17873" s="5">
        <f t="shared" si="843"/>
        <v>0.18407999999999999</v>
      </c>
      <c r="I17873" s="3" t="s">
        <v>60</v>
      </c>
      <c r="J17873">
        <f t="shared" si="844"/>
        <v>39945.360000000001</v>
      </c>
    </row>
    <row r="17874" spans="1:10" x14ac:dyDescent="0.3">
      <c r="A17874" s="3" t="s">
        <v>16</v>
      </c>
      <c r="B17874" s="3" t="s">
        <v>165</v>
      </c>
      <c r="C17874" s="3">
        <v>2012</v>
      </c>
      <c r="D17874" s="3" t="s">
        <v>4</v>
      </c>
      <c r="E17874" s="3">
        <v>253</v>
      </c>
      <c r="F17874" s="3" t="s">
        <v>3</v>
      </c>
      <c r="G17874" s="3" t="str">
        <f t="shared" si="842"/>
        <v>Non-Renewable</v>
      </c>
      <c r="H17874" s="5">
        <f t="shared" si="843"/>
        <v>0.19733999999999999</v>
      </c>
      <c r="I17874" s="3" t="s">
        <v>60</v>
      </c>
      <c r="J17874">
        <f t="shared" si="844"/>
        <v>42822.78</v>
      </c>
    </row>
    <row r="17875" spans="1:10" x14ac:dyDescent="0.3">
      <c r="A17875" s="3" t="s">
        <v>16</v>
      </c>
      <c r="B17875" s="3" t="s">
        <v>165</v>
      </c>
      <c r="C17875" s="3">
        <v>2013</v>
      </c>
      <c r="D17875" s="3" t="s">
        <v>4</v>
      </c>
      <c r="E17875" s="3">
        <v>269</v>
      </c>
      <c r="F17875" s="3" t="s">
        <v>3</v>
      </c>
      <c r="G17875" s="3" t="str">
        <f t="shared" si="842"/>
        <v>Non-Renewable</v>
      </c>
      <c r="H17875" s="5">
        <f t="shared" si="843"/>
        <v>0.20982000000000001</v>
      </c>
      <c r="I17875" s="3" t="s">
        <v>60</v>
      </c>
      <c r="J17875">
        <f t="shared" si="844"/>
        <v>45530.94</v>
      </c>
    </row>
    <row r="17876" spans="1:10" x14ac:dyDescent="0.3">
      <c r="A17876" s="3" t="s">
        <v>16</v>
      </c>
      <c r="B17876" s="3" t="s">
        <v>165</v>
      </c>
      <c r="C17876" s="3">
        <v>2014</v>
      </c>
      <c r="D17876" s="3" t="s">
        <v>4</v>
      </c>
      <c r="E17876" s="3">
        <v>242</v>
      </c>
      <c r="F17876" s="3" t="s">
        <v>3</v>
      </c>
      <c r="G17876" s="3" t="str">
        <f t="shared" si="842"/>
        <v>Non-Renewable</v>
      </c>
      <c r="H17876" s="5">
        <f t="shared" si="843"/>
        <v>0.18875999999999998</v>
      </c>
      <c r="I17876" s="3" t="s">
        <v>60</v>
      </c>
      <c r="J17876">
        <f t="shared" si="844"/>
        <v>40960.92</v>
      </c>
    </row>
    <row r="17877" spans="1:10" x14ac:dyDescent="0.3">
      <c r="A17877" s="3" t="s">
        <v>16</v>
      </c>
      <c r="B17877" s="3" t="s">
        <v>165</v>
      </c>
      <c r="C17877" s="3">
        <v>2015</v>
      </c>
      <c r="D17877" s="3" t="s">
        <v>4</v>
      </c>
      <c r="E17877" s="3">
        <v>230</v>
      </c>
      <c r="F17877" s="3" t="s">
        <v>3</v>
      </c>
      <c r="G17877" s="3" t="str">
        <f t="shared" si="842"/>
        <v>Non-Renewable</v>
      </c>
      <c r="H17877" s="5">
        <f t="shared" si="843"/>
        <v>0.1794</v>
      </c>
      <c r="I17877" s="3" t="s">
        <v>60</v>
      </c>
      <c r="J17877">
        <f t="shared" si="844"/>
        <v>38929.800000000003</v>
      </c>
    </row>
    <row r="17878" spans="1:10" x14ac:dyDescent="0.3">
      <c r="A17878" s="3" t="s">
        <v>16</v>
      </c>
      <c r="B17878" s="3" t="s">
        <v>165</v>
      </c>
      <c r="C17878" s="3">
        <v>2016</v>
      </c>
      <c r="D17878" s="3" t="s">
        <v>4</v>
      </c>
      <c r="E17878" s="3">
        <v>193</v>
      </c>
      <c r="F17878" s="3" t="s">
        <v>3</v>
      </c>
      <c r="G17878" s="3" t="str">
        <f t="shared" si="842"/>
        <v>Non-Renewable</v>
      </c>
      <c r="H17878" s="5">
        <f t="shared" si="843"/>
        <v>0.15054000000000001</v>
      </c>
      <c r="I17878" s="3" t="s">
        <v>60</v>
      </c>
      <c r="J17878">
        <f t="shared" si="844"/>
        <v>32667.18</v>
      </c>
    </row>
    <row r="17879" spans="1:10" x14ac:dyDescent="0.3">
      <c r="A17879" s="3" t="s">
        <v>16</v>
      </c>
      <c r="B17879" s="3" t="s">
        <v>165</v>
      </c>
      <c r="C17879" s="3">
        <v>2017</v>
      </c>
      <c r="D17879" s="3" t="s">
        <v>4</v>
      </c>
      <c r="E17879" s="3">
        <v>278</v>
      </c>
      <c r="F17879" s="3" t="s">
        <v>3</v>
      </c>
      <c r="G17879" s="3" t="str">
        <f t="shared" si="842"/>
        <v>Non-Renewable</v>
      </c>
      <c r="H17879" s="5">
        <f t="shared" si="843"/>
        <v>0.21684</v>
      </c>
      <c r="I17879" s="3" t="s">
        <v>60</v>
      </c>
      <c r="J17879">
        <f t="shared" si="844"/>
        <v>47054.28</v>
      </c>
    </row>
    <row r="17880" spans="1:10" x14ac:dyDescent="0.3">
      <c r="A17880" s="3" t="s">
        <v>16</v>
      </c>
      <c r="B17880" s="3" t="s">
        <v>165</v>
      </c>
      <c r="C17880" s="3">
        <v>2018</v>
      </c>
      <c r="D17880" s="3" t="s">
        <v>4</v>
      </c>
      <c r="E17880" s="3">
        <v>295</v>
      </c>
      <c r="F17880" s="3" t="s">
        <v>3</v>
      </c>
      <c r="G17880" s="3" t="str">
        <f t="shared" si="842"/>
        <v>Non-Renewable</v>
      </c>
      <c r="H17880" s="5">
        <f t="shared" si="843"/>
        <v>0.2301</v>
      </c>
      <c r="I17880" s="3" t="s">
        <v>60</v>
      </c>
      <c r="J17880">
        <f t="shared" si="844"/>
        <v>49931.7</v>
      </c>
    </row>
    <row r="17881" spans="1:10" x14ac:dyDescent="0.3">
      <c r="A17881" s="3" t="s">
        <v>16</v>
      </c>
      <c r="B17881" s="3" t="s">
        <v>165</v>
      </c>
      <c r="C17881" s="3">
        <v>2019</v>
      </c>
      <c r="D17881" s="3" t="s">
        <v>4</v>
      </c>
      <c r="E17881" s="3">
        <v>373</v>
      </c>
      <c r="F17881" s="3" t="s">
        <v>3</v>
      </c>
      <c r="G17881" s="3" t="str">
        <f t="shared" si="842"/>
        <v>Non-Renewable</v>
      </c>
      <c r="H17881" s="5">
        <f t="shared" si="843"/>
        <v>0.29093999999999998</v>
      </c>
      <c r="I17881" s="3" t="s">
        <v>60</v>
      </c>
      <c r="J17881">
        <f t="shared" si="844"/>
        <v>63133.979999999996</v>
      </c>
    </row>
    <row r="17882" spans="1:10" x14ac:dyDescent="0.3">
      <c r="A17882" s="3" t="s">
        <v>16</v>
      </c>
      <c r="B17882" s="3" t="s">
        <v>165</v>
      </c>
      <c r="C17882" s="3">
        <v>2020</v>
      </c>
      <c r="D17882" s="3" t="s">
        <v>4</v>
      </c>
      <c r="E17882" s="3">
        <v>355</v>
      </c>
      <c r="F17882" s="3" t="s">
        <v>3</v>
      </c>
      <c r="G17882" s="3" t="str">
        <f t="shared" si="842"/>
        <v>Non-Renewable</v>
      </c>
      <c r="H17882" s="5">
        <f t="shared" si="843"/>
        <v>0.27689999999999998</v>
      </c>
      <c r="I17882" s="3" t="s">
        <v>60</v>
      </c>
      <c r="J17882">
        <f t="shared" si="844"/>
        <v>60087.299999999996</v>
      </c>
    </row>
    <row r="17883" spans="1:10" x14ac:dyDescent="0.3">
      <c r="A17883" s="3" t="s">
        <v>16</v>
      </c>
      <c r="B17883" s="3" t="s">
        <v>165</v>
      </c>
      <c r="C17883" s="3">
        <v>2021</v>
      </c>
      <c r="D17883" s="3" t="s">
        <v>4</v>
      </c>
      <c r="E17883" s="3">
        <v>340</v>
      </c>
      <c r="F17883" s="3" t="s">
        <v>3</v>
      </c>
      <c r="G17883" s="3" t="str">
        <f t="shared" si="842"/>
        <v>Non-Renewable</v>
      </c>
      <c r="H17883" s="5">
        <f t="shared" si="843"/>
        <v>0.26519999999999999</v>
      </c>
      <c r="I17883" s="3" t="s">
        <v>60</v>
      </c>
      <c r="J17883">
        <f t="shared" si="844"/>
        <v>57548.4</v>
      </c>
    </row>
    <row r="17884" spans="1:10" x14ac:dyDescent="0.3">
      <c r="A17884" s="3" t="s">
        <v>16</v>
      </c>
      <c r="B17884" s="3" t="s">
        <v>165</v>
      </c>
      <c r="C17884" s="3">
        <v>2022</v>
      </c>
      <c r="D17884" s="3" t="s">
        <v>4</v>
      </c>
      <c r="E17884" s="3">
        <v>339</v>
      </c>
      <c r="F17884" s="3" t="s">
        <v>3</v>
      </c>
      <c r="G17884" s="3" t="str">
        <f t="shared" si="842"/>
        <v>Non-Renewable</v>
      </c>
      <c r="H17884" s="5">
        <f t="shared" si="843"/>
        <v>0.26441999999999999</v>
      </c>
      <c r="I17884" s="3" t="s">
        <v>60</v>
      </c>
      <c r="J17884">
        <f t="shared" si="844"/>
        <v>57379.14</v>
      </c>
    </row>
    <row r="17885" spans="1:10" x14ac:dyDescent="0.3">
      <c r="A17885" s="3" t="s">
        <v>16</v>
      </c>
      <c r="B17885" s="3" t="s">
        <v>165</v>
      </c>
      <c r="C17885" s="3">
        <v>2023</v>
      </c>
      <c r="D17885" s="3" t="s">
        <v>4</v>
      </c>
      <c r="E17885" s="3">
        <v>465</v>
      </c>
      <c r="F17885" s="3" t="s">
        <v>3</v>
      </c>
      <c r="G17885" s="3" t="str">
        <f t="shared" si="842"/>
        <v>Non-Renewable</v>
      </c>
      <c r="H17885" s="5">
        <f t="shared" si="843"/>
        <v>0.36269999999999997</v>
      </c>
      <c r="I17885" s="3" t="s">
        <v>60</v>
      </c>
      <c r="J17885">
        <f t="shared" si="844"/>
        <v>78705.899999999994</v>
      </c>
    </row>
    <row r="17886" spans="1:10" x14ac:dyDescent="0.3">
      <c r="A17886" s="3" t="s">
        <v>16</v>
      </c>
      <c r="B17886" s="3" t="s">
        <v>165</v>
      </c>
      <c r="C17886" s="3">
        <v>2024</v>
      </c>
      <c r="D17886" s="3" t="s">
        <v>4</v>
      </c>
      <c r="E17886" s="3">
        <v>459</v>
      </c>
      <c r="F17886" s="3" t="s">
        <v>3</v>
      </c>
      <c r="G17886" s="3" t="str">
        <f t="shared" si="842"/>
        <v>Non-Renewable</v>
      </c>
      <c r="H17886" s="5">
        <f t="shared" si="843"/>
        <v>0.35802</v>
      </c>
      <c r="I17886" s="3" t="s">
        <v>60</v>
      </c>
      <c r="J17886">
        <f t="shared" si="844"/>
        <v>77690.34</v>
      </c>
    </row>
    <row r="17887" spans="1:10" x14ac:dyDescent="0.3">
      <c r="A17887" s="3" t="s">
        <v>16</v>
      </c>
      <c r="B17887" s="3" t="s">
        <v>165</v>
      </c>
      <c r="C17887" s="3">
        <v>2025</v>
      </c>
      <c r="D17887" s="3" t="s">
        <v>4</v>
      </c>
      <c r="E17887" s="3">
        <v>514</v>
      </c>
      <c r="F17887" s="3" t="s">
        <v>3</v>
      </c>
      <c r="G17887" s="3" t="str">
        <f t="shared" ref="G17887:G17950" si="845">IF(OR(D17887="hydropower",D17887="wind",D17887="solar pv",D17887=" tide",D17887="solar thermal",D17887="geothermal",D17887="biofuels"), "Renewable", "Non-Renewable")</f>
        <v>Non-Renewable</v>
      </c>
      <c r="H17887" s="5">
        <f t="shared" si="843"/>
        <v>0.40092</v>
      </c>
      <c r="I17887" s="3" t="s">
        <v>60</v>
      </c>
      <c r="J17887">
        <f t="shared" si="844"/>
        <v>86999.64</v>
      </c>
    </row>
    <row r="17888" spans="1:10" x14ac:dyDescent="0.3">
      <c r="A17888" s="3" t="s">
        <v>16</v>
      </c>
      <c r="B17888" s="3" t="s">
        <v>165</v>
      </c>
      <c r="C17888" s="3">
        <v>2000</v>
      </c>
      <c r="D17888" s="3" t="s">
        <v>7</v>
      </c>
      <c r="E17888" s="3">
        <v>4</v>
      </c>
      <c r="F17888" s="3" t="s">
        <v>3</v>
      </c>
      <c r="G17888" s="3" t="str">
        <f t="shared" si="845"/>
        <v>Renewable</v>
      </c>
      <c r="H17888" s="5">
        <f t="shared" si="843"/>
        <v>9.6000000000000002E-5</v>
      </c>
      <c r="I17888" s="3" t="s">
        <v>60</v>
      </c>
      <c r="J17888">
        <f t="shared" si="844"/>
        <v>20.832000000000001</v>
      </c>
    </row>
    <row r="17889" spans="1:10" x14ac:dyDescent="0.3">
      <c r="A17889" s="3" t="s">
        <v>16</v>
      </c>
      <c r="B17889" s="3" t="s">
        <v>165</v>
      </c>
      <c r="C17889" s="3">
        <v>2001</v>
      </c>
      <c r="D17889" s="3" t="s">
        <v>7</v>
      </c>
      <c r="E17889" s="3">
        <v>4</v>
      </c>
      <c r="F17889" s="3" t="s">
        <v>3</v>
      </c>
      <c r="G17889" s="3" t="str">
        <f t="shared" si="845"/>
        <v>Renewable</v>
      </c>
      <c r="H17889" s="5">
        <f t="shared" si="843"/>
        <v>9.6000000000000002E-5</v>
      </c>
      <c r="I17889" s="3" t="s">
        <v>60</v>
      </c>
      <c r="J17889">
        <f t="shared" si="844"/>
        <v>20.832000000000001</v>
      </c>
    </row>
    <row r="17890" spans="1:10" x14ac:dyDescent="0.3">
      <c r="A17890" s="3" t="s">
        <v>16</v>
      </c>
      <c r="B17890" s="3" t="s">
        <v>165</v>
      </c>
      <c r="C17890" s="3">
        <v>2002</v>
      </c>
      <c r="D17890" s="3" t="s">
        <v>7</v>
      </c>
      <c r="E17890" s="3">
        <v>4</v>
      </c>
      <c r="F17890" s="3" t="s">
        <v>3</v>
      </c>
      <c r="G17890" s="3" t="str">
        <f t="shared" si="845"/>
        <v>Renewable</v>
      </c>
      <c r="H17890" s="5">
        <f t="shared" si="843"/>
        <v>9.6000000000000002E-5</v>
      </c>
      <c r="I17890" s="3" t="s">
        <v>60</v>
      </c>
      <c r="J17890">
        <f t="shared" si="844"/>
        <v>20.832000000000001</v>
      </c>
    </row>
    <row r="17891" spans="1:10" x14ac:dyDescent="0.3">
      <c r="A17891" s="3" t="s">
        <v>16</v>
      </c>
      <c r="B17891" s="3" t="s">
        <v>165</v>
      </c>
      <c r="C17891" s="3">
        <v>2003</v>
      </c>
      <c r="D17891" s="3" t="s">
        <v>7</v>
      </c>
      <c r="E17891" s="3">
        <v>4</v>
      </c>
      <c r="F17891" s="3" t="s">
        <v>3</v>
      </c>
      <c r="G17891" s="3" t="str">
        <f t="shared" si="845"/>
        <v>Renewable</v>
      </c>
      <c r="H17891" s="5">
        <f t="shared" si="843"/>
        <v>9.6000000000000002E-5</v>
      </c>
      <c r="I17891" s="3" t="s">
        <v>60</v>
      </c>
      <c r="J17891">
        <f t="shared" si="844"/>
        <v>20.832000000000001</v>
      </c>
    </row>
    <row r="17892" spans="1:10" x14ac:dyDescent="0.3">
      <c r="A17892" s="3" t="s">
        <v>16</v>
      </c>
      <c r="B17892" s="3" t="s">
        <v>165</v>
      </c>
      <c r="C17892" s="3">
        <v>2004</v>
      </c>
      <c r="D17892" s="3" t="s">
        <v>7</v>
      </c>
      <c r="E17892" s="3">
        <v>4</v>
      </c>
      <c r="F17892" s="3" t="s">
        <v>3</v>
      </c>
      <c r="G17892" s="3" t="str">
        <f t="shared" si="845"/>
        <v>Renewable</v>
      </c>
      <c r="H17892" s="5">
        <f t="shared" si="843"/>
        <v>9.6000000000000002E-5</v>
      </c>
      <c r="I17892" s="3" t="s">
        <v>60</v>
      </c>
      <c r="J17892">
        <f t="shared" si="844"/>
        <v>20.832000000000001</v>
      </c>
    </row>
    <row r="17893" spans="1:10" x14ac:dyDescent="0.3">
      <c r="A17893" s="3" t="s">
        <v>16</v>
      </c>
      <c r="B17893" s="3" t="s">
        <v>165</v>
      </c>
      <c r="C17893" s="3">
        <v>2005</v>
      </c>
      <c r="D17893" s="3" t="s">
        <v>7</v>
      </c>
      <c r="E17893" s="3">
        <v>4</v>
      </c>
      <c r="F17893" s="3" t="s">
        <v>3</v>
      </c>
      <c r="G17893" s="3" t="str">
        <f t="shared" si="845"/>
        <v>Renewable</v>
      </c>
      <c r="H17893" s="5">
        <f t="shared" si="843"/>
        <v>9.6000000000000002E-5</v>
      </c>
      <c r="I17893" s="3" t="s">
        <v>60</v>
      </c>
      <c r="J17893">
        <f t="shared" si="844"/>
        <v>20.832000000000001</v>
      </c>
    </row>
    <row r="17894" spans="1:10" x14ac:dyDescent="0.3">
      <c r="A17894" s="3" t="s">
        <v>16</v>
      </c>
      <c r="B17894" s="3" t="s">
        <v>165</v>
      </c>
      <c r="C17894" s="3">
        <v>2006</v>
      </c>
      <c r="D17894" s="3" t="s">
        <v>7</v>
      </c>
      <c r="E17894" s="3">
        <v>4</v>
      </c>
      <c r="F17894" s="3" t="s">
        <v>3</v>
      </c>
      <c r="G17894" s="3" t="str">
        <f t="shared" si="845"/>
        <v>Renewable</v>
      </c>
      <c r="H17894" s="5">
        <f t="shared" si="843"/>
        <v>9.6000000000000002E-5</v>
      </c>
      <c r="I17894" s="3" t="s">
        <v>60</v>
      </c>
      <c r="J17894">
        <f t="shared" si="844"/>
        <v>20.832000000000001</v>
      </c>
    </row>
    <row r="17895" spans="1:10" x14ac:dyDescent="0.3">
      <c r="A17895" s="3" t="s">
        <v>16</v>
      </c>
      <c r="B17895" s="3" t="s">
        <v>165</v>
      </c>
      <c r="C17895" s="3">
        <v>2007</v>
      </c>
      <c r="D17895" s="3" t="s">
        <v>7</v>
      </c>
      <c r="E17895" s="3">
        <v>4</v>
      </c>
      <c r="F17895" s="3" t="s">
        <v>3</v>
      </c>
      <c r="G17895" s="3" t="str">
        <f t="shared" si="845"/>
        <v>Renewable</v>
      </c>
      <c r="H17895" s="5">
        <f t="shared" si="843"/>
        <v>9.6000000000000002E-5</v>
      </c>
      <c r="I17895" s="3" t="s">
        <v>60</v>
      </c>
      <c r="J17895">
        <f t="shared" si="844"/>
        <v>20.832000000000001</v>
      </c>
    </row>
    <row r="17896" spans="1:10" x14ac:dyDescent="0.3">
      <c r="A17896" s="3" t="s">
        <v>16</v>
      </c>
      <c r="B17896" s="3" t="s">
        <v>165</v>
      </c>
      <c r="C17896" s="3">
        <v>2008</v>
      </c>
      <c r="D17896" s="3" t="s">
        <v>7</v>
      </c>
      <c r="E17896" s="3">
        <v>5</v>
      </c>
      <c r="F17896" s="3" t="s">
        <v>3</v>
      </c>
      <c r="G17896" s="3" t="str">
        <f t="shared" si="845"/>
        <v>Renewable</v>
      </c>
      <c r="H17896" s="5">
        <f t="shared" si="843"/>
        <v>1.2E-4</v>
      </c>
      <c r="I17896" s="3" t="s">
        <v>60</v>
      </c>
      <c r="J17896">
        <f t="shared" si="844"/>
        <v>26.04</v>
      </c>
    </row>
    <row r="17897" spans="1:10" x14ac:dyDescent="0.3">
      <c r="A17897" s="3" t="s">
        <v>16</v>
      </c>
      <c r="B17897" s="3" t="s">
        <v>165</v>
      </c>
      <c r="C17897" s="3">
        <v>2009</v>
      </c>
      <c r="D17897" s="3" t="s">
        <v>7</v>
      </c>
      <c r="E17897" s="3">
        <v>20</v>
      </c>
      <c r="F17897" s="3" t="s">
        <v>3</v>
      </c>
      <c r="G17897" s="3" t="str">
        <f t="shared" si="845"/>
        <v>Renewable</v>
      </c>
      <c r="H17897" s="5">
        <f t="shared" si="843"/>
        <v>4.8000000000000001E-4</v>
      </c>
      <c r="I17897" s="3" t="s">
        <v>60</v>
      </c>
      <c r="J17897">
        <f t="shared" si="844"/>
        <v>104.16</v>
      </c>
    </row>
    <row r="17898" spans="1:10" x14ac:dyDescent="0.3">
      <c r="A17898" s="3" t="s">
        <v>16</v>
      </c>
      <c r="B17898" s="3" t="s">
        <v>165</v>
      </c>
      <c r="C17898" s="3">
        <v>2010</v>
      </c>
      <c r="D17898" s="3" t="s">
        <v>7</v>
      </c>
      <c r="E17898" s="3">
        <v>35</v>
      </c>
      <c r="F17898" s="3" t="s">
        <v>3</v>
      </c>
      <c r="G17898" s="3" t="str">
        <f t="shared" si="845"/>
        <v>Renewable</v>
      </c>
      <c r="H17898" s="5">
        <f t="shared" si="843"/>
        <v>8.4000000000000003E-4</v>
      </c>
      <c r="I17898" s="3" t="s">
        <v>60</v>
      </c>
      <c r="J17898">
        <f t="shared" si="844"/>
        <v>182.28</v>
      </c>
    </row>
    <row r="17899" spans="1:10" x14ac:dyDescent="0.3">
      <c r="A17899" s="3" t="s">
        <v>16</v>
      </c>
      <c r="B17899" s="3" t="s">
        <v>165</v>
      </c>
      <c r="C17899" s="3">
        <v>2011</v>
      </c>
      <c r="D17899" s="3" t="s">
        <v>7</v>
      </c>
      <c r="E17899" s="3">
        <v>53</v>
      </c>
      <c r="F17899" s="3" t="s">
        <v>3</v>
      </c>
      <c r="G17899" s="3" t="str">
        <f t="shared" si="845"/>
        <v>Renewable</v>
      </c>
      <c r="H17899" s="5">
        <f t="shared" si="843"/>
        <v>1.2720000000000001E-3</v>
      </c>
      <c r="I17899" s="3" t="s">
        <v>60</v>
      </c>
      <c r="J17899">
        <f t="shared" si="844"/>
        <v>276.024</v>
      </c>
    </row>
    <row r="17900" spans="1:10" x14ac:dyDescent="0.3">
      <c r="A17900" s="3" t="s">
        <v>16</v>
      </c>
      <c r="B17900" s="3" t="s">
        <v>165</v>
      </c>
      <c r="C17900" s="3">
        <v>2012</v>
      </c>
      <c r="D17900" s="3" t="s">
        <v>7</v>
      </c>
      <c r="E17900" s="3">
        <v>52</v>
      </c>
      <c r="F17900" s="3" t="s">
        <v>3</v>
      </c>
      <c r="G17900" s="3" t="str">
        <f t="shared" si="845"/>
        <v>Renewable</v>
      </c>
      <c r="H17900" s="5">
        <f t="shared" si="843"/>
        <v>1.248E-3</v>
      </c>
      <c r="I17900" s="3" t="s">
        <v>60</v>
      </c>
      <c r="J17900">
        <f t="shared" si="844"/>
        <v>270.81599999999997</v>
      </c>
    </row>
    <row r="17901" spans="1:10" x14ac:dyDescent="0.3">
      <c r="A17901" s="3" t="s">
        <v>16</v>
      </c>
      <c r="B17901" s="3" t="s">
        <v>165</v>
      </c>
      <c r="C17901" s="3">
        <v>2013</v>
      </c>
      <c r="D17901" s="3" t="s">
        <v>7</v>
      </c>
      <c r="E17901" s="3">
        <v>60</v>
      </c>
      <c r="F17901" s="3" t="s">
        <v>3</v>
      </c>
      <c r="G17901" s="3" t="str">
        <f t="shared" si="845"/>
        <v>Renewable</v>
      </c>
      <c r="H17901" s="5">
        <f t="shared" si="843"/>
        <v>1.4400000000000001E-3</v>
      </c>
      <c r="I17901" s="3" t="s">
        <v>60</v>
      </c>
      <c r="J17901">
        <f t="shared" si="844"/>
        <v>312.48</v>
      </c>
    </row>
    <row r="17902" spans="1:10" x14ac:dyDescent="0.3">
      <c r="A17902" s="3" t="s">
        <v>16</v>
      </c>
      <c r="B17902" s="3" t="s">
        <v>165</v>
      </c>
      <c r="C17902" s="3">
        <v>2014</v>
      </c>
      <c r="D17902" s="3" t="s">
        <v>7</v>
      </c>
      <c r="E17902" s="3">
        <v>66</v>
      </c>
      <c r="F17902" s="3" t="s">
        <v>3</v>
      </c>
      <c r="G17902" s="3" t="str">
        <f t="shared" si="845"/>
        <v>Renewable</v>
      </c>
      <c r="H17902" s="5">
        <f t="shared" si="843"/>
        <v>1.5840000000000001E-3</v>
      </c>
      <c r="I17902" s="3" t="s">
        <v>60</v>
      </c>
      <c r="J17902">
        <f t="shared" si="844"/>
        <v>343.72800000000001</v>
      </c>
    </row>
    <row r="17903" spans="1:10" x14ac:dyDescent="0.3">
      <c r="A17903" s="3" t="s">
        <v>16</v>
      </c>
      <c r="B17903" s="3" t="s">
        <v>165</v>
      </c>
      <c r="C17903" s="3">
        <v>2015</v>
      </c>
      <c r="D17903" s="3" t="s">
        <v>7</v>
      </c>
      <c r="E17903" s="3">
        <v>59</v>
      </c>
      <c r="F17903" s="3" t="s">
        <v>3</v>
      </c>
      <c r="G17903" s="3" t="str">
        <f t="shared" si="845"/>
        <v>Renewable</v>
      </c>
      <c r="H17903" s="5">
        <f t="shared" si="843"/>
        <v>1.4159999999999999E-3</v>
      </c>
      <c r="I17903" s="3" t="s">
        <v>60</v>
      </c>
      <c r="J17903">
        <f t="shared" si="844"/>
        <v>307.27199999999999</v>
      </c>
    </row>
    <row r="17904" spans="1:10" x14ac:dyDescent="0.3">
      <c r="A17904" s="3" t="s">
        <v>16</v>
      </c>
      <c r="B17904" s="3" t="s">
        <v>165</v>
      </c>
      <c r="C17904" s="3">
        <v>2016</v>
      </c>
      <c r="D17904" s="3" t="s">
        <v>7</v>
      </c>
      <c r="E17904" s="3">
        <v>85</v>
      </c>
      <c r="F17904" s="3" t="s">
        <v>3</v>
      </c>
      <c r="G17904" s="3" t="str">
        <f t="shared" si="845"/>
        <v>Renewable</v>
      </c>
      <c r="H17904" s="5">
        <f t="shared" si="843"/>
        <v>2.0400000000000001E-3</v>
      </c>
      <c r="I17904" s="3" t="s">
        <v>60</v>
      </c>
      <c r="J17904">
        <f t="shared" si="844"/>
        <v>442.68</v>
      </c>
    </row>
    <row r="17905" spans="1:10" x14ac:dyDescent="0.3">
      <c r="A17905" s="3" t="s">
        <v>16</v>
      </c>
      <c r="B17905" s="3" t="s">
        <v>165</v>
      </c>
      <c r="C17905" s="3">
        <v>2017</v>
      </c>
      <c r="D17905" s="3" t="s">
        <v>7</v>
      </c>
      <c r="E17905" s="3">
        <v>83</v>
      </c>
      <c r="F17905" s="3" t="s">
        <v>3</v>
      </c>
      <c r="G17905" s="3" t="str">
        <f t="shared" si="845"/>
        <v>Renewable</v>
      </c>
      <c r="H17905" s="5">
        <f t="shared" si="843"/>
        <v>1.9919999999999998E-3</v>
      </c>
      <c r="I17905" s="3" t="s">
        <v>60</v>
      </c>
      <c r="J17905">
        <f t="shared" si="844"/>
        <v>432.26399999999995</v>
      </c>
    </row>
    <row r="17906" spans="1:10" x14ac:dyDescent="0.3">
      <c r="A17906" s="3" t="s">
        <v>16</v>
      </c>
      <c r="B17906" s="3" t="s">
        <v>165</v>
      </c>
      <c r="C17906" s="3">
        <v>2018</v>
      </c>
      <c r="D17906" s="3" t="s">
        <v>7</v>
      </c>
      <c r="E17906" s="3">
        <v>78</v>
      </c>
      <c r="F17906" s="3" t="s">
        <v>3</v>
      </c>
      <c r="G17906" s="3" t="str">
        <f t="shared" si="845"/>
        <v>Renewable</v>
      </c>
      <c r="H17906" s="5">
        <f t="shared" si="843"/>
        <v>1.872E-3</v>
      </c>
      <c r="I17906" s="3" t="s">
        <v>60</v>
      </c>
      <c r="J17906">
        <f t="shared" si="844"/>
        <v>406.22399999999999</v>
      </c>
    </row>
    <row r="17907" spans="1:10" x14ac:dyDescent="0.3">
      <c r="A17907" s="3" t="s">
        <v>16</v>
      </c>
      <c r="B17907" s="3" t="s">
        <v>165</v>
      </c>
      <c r="C17907" s="3">
        <v>2019</v>
      </c>
      <c r="D17907" s="3" t="s">
        <v>7</v>
      </c>
      <c r="E17907" s="3">
        <v>85</v>
      </c>
      <c r="F17907" s="3" t="s">
        <v>3</v>
      </c>
      <c r="G17907" s="3" t="str">
        <f t="shared" si="845"/>
        <v>Renewable</v>
      </c>
      <c r="H17907" s="5">
        <f t="shared" si="843"/>
        <v>2.0400000000000001E-3</v>
      </c>
      <c r="I17907" s="3" t="s">
        <v>60</v>
      </c>
      <c r="J17907">
        <f t="shared" si="844"/>
        <v>442.68</v>
      </c>
    </row>
    <row r="17908" spans="1:10" x14ac:dyDescent="0.3">
      <c r="A17908" s="3" t="s">
        <v>16</v>
      </c>
      <c r="B17908" s="3" t="s">
        <v>165</v>
      </c>
      <c r="C17908" s="3">
        <v>2020</v>
      </c>
      <c r="D17908" s="3" t="s">
        <v>7</v>
      </c>
      <c r="E17908" s="3">
        <v>83</v>
      </c>
      <c r="F17908" s="3" t="s">
        <v>3</v>
      </c>
      <c r="G17908" s="3" t="str">
        <f t="shared" si="845"/>
        <v>Renewable</v>
      </c>
      <c r="H17908" s="5">
        <f t="shared" si="843"/>
        <v>1.9919999999999998E-3</v>
      </c>
      <c r="I17908" s="3" t="s">
        <v>60</v>
      </c>
      <c r="J17908">
        <f t="shared" si="844"/>
        <v>432.26399999999995</v>
      </c>
    </row>
    <row r="17909" spans="1:10" x14ac:dyDescent="0.3">
      <c r="A17909" s="3" t="s">
        <v>16</v>
      </c>
      <c r="B17909" s="3" t="s">
        <v>165</v>
      </c>
      <c r="C17909" s="3">
        <v>2021</v>
      </c>
      <c r="D17909" s="3" t="s">
        <v>7</v>
      </c>
      <c r="E17909" s="3">
        <v>78</v>
      </c>
      <c r="F17909" s="3" t="s">
        <v>3</v>
      </c>
      <c r="G17909" s="3" t="str">
        <f t="shared" si="845"/>
        <v>Renewable</v>
      </c>
      <c r="H17909" s="5">
        <f t="shared" si="843"/>
        <v>1.872E-3</v>
      </c>
      <c r="I17909" s="3" t="s">
        <v>60</v>
      </c>
      <c r="J17909">
        <f t="shared" si="844"/>
        <v>406.22399999999999</v>
      </c>
    </row>
    <row r="17910" spans="1:10" x14ac:dyDescent="0.3">
      <c r="A17910" s="3" t="s">
        <v>16</v>
      </c>
      <c r="B17910" s="3" t="s">
        <v>165</v>
      </c>
      <c r="C17910" s="3">
        <v>2022</v>
      </c>
      <c r="D17910" s="3" t="s">
        <v>7</v>
      </c>
      <c r="E17910" s="3">
        <v>63</v>
      </c>
      <c r="F17910" s="3" t="s">
        <v>3</v>
      </c>
      <c r="G17910" s="3" t="str">
        <f t="shared" si="845"/>
        <v>Renewable</v>
      </c>
      <c r="H17910" s="5">
        <f t="shared" si="843"/>
        <v>1.5120000000000001E-3</v>
      </c>
      <c r="I17910" s="3" t="s">
        <v>60</v>
      </c>
      <c r="J17910">
        <f t="shared" si="844"/>
        <v>328.10400000000004</v>
      </c>
    </row>
    <row r="17911" spans="1:10" x14ac:dyDescent="0.3">
      <c r="A17911" s="3" t="s">
        <v>16</v>
      </c>
      <c r="B17911" s="3" t="s">
        <v>165</v>
      </c>
      <c r="C17911" s="3">
        <v>2023</v>
      </c>
      <c r="D17911" s="3" t="s">
        <v>7</v>
      </c>
      <c r="E17911" s="3">
        <v>63</v>
      </c>
      <c r="F17911" s="3" t="s">
        <v>3</v>
      </c>
      <c r="G17911" s="3" t="str">
        <f t="shared" si="845"/>
        <v>Renewable</v>
      </c>
      <c r="H17911" s="5">
        <f t="shared" si="843"/>
        <v>1.5120000000000001E-3</v>
      </c>
      <c r="I17911" s="3" t="s">
        <v>60</v>
      </c>
      <c r="J17911">
        <f t="shared" si="844"/>
        <v>328.10400000000004</v>
      </c>
    </row>
    <row r="17912" spans="1:10" x14ac:dyDescent="0.3">
      <c r="A17912" s="3" t="s">
        <v>16</v>
      </c>
      <c r="B17912" s="3" t="s">
        <v>165</v>
      </c>
      <c r="C17912" s="3">
        <v>2024</v>
      </c>
      <c r="D17912" s="3" t="s">
        <v>7</v>
      </c>
      <c r="E17912" s="3">
        <v>71</v>
      </c>
      <c r="F17912" s="3" t="s">
        <v>3</v>
      </c>
      <c r="G17912" s="3" t="str">
        <f t="shared" si="845"/>
        <v>Renewable</v>
      </c>
      <c r="H17912" s="5">
        <f t="shared" si="843"/>
        <v>1.704E-3</v>
      </c>
      <c r="I17912" s="3" t="s">
        <v>60</v>
      </c>
      <c r="J17912">
        <f t="shared" si="844"/>
        <v>369.76799999999997</v>
      </c>
    </row>
    <row r="17913" spans="1:10" x14ac:dyDescent="0.3">
      <c r="A17913" s="3" t="s">
        <v>16</v>
      </c>
      <c r="B17913" s="3" t="s">
        <v>165</v>
      </c>
      <c r="C17913" s="3">
        <v>2025</v>
      </c>
      <c r="D17913" s="3" t="s">
        <v>7</v>
      </c>
      <c r="E17913" s="3">
        <v>124</v>
      </c>
      <c r="F17913" s="3" t="s">
        <v>3</v>
      </c>
      <c r="G17913" s="3" t="str">
        <f t="shared" si="845"/>
        <v>Renewable</v>
      </c>
      <c r="H17913" s="5">
        <f t="shared" si="843"/>
        <v>2.9759999999999999E-3</v>
      </c>
      <c r="I17913" s="3" t="s">
        <v>60</v>
      </c>
      <c r="J17913">
        <f t="shared" si="844"/>
        <v>645.79200000000003</v>
      </c>
    </row>
    <row r="17914" spans="1:10" x14ac:dyDescent="0.3">
      <c r="A17914" s="3" t="s">
        <v>16</v>
      </c>
      <c r="B17914" s="3" t="s">
        <v>165</v>
      </c>
      <c r="C17914" s="3">
        <v>2000</v>
      </c>
      <c r="D17914" s="3" t="s">
        <v>10</v>
      </c>
      <c r="E17914" s="3">
        <v>0</v>
      </c>
      <c r="F17914" s="3" t="s">
        <v>3</v>
      </c>
      <c r="G17914" s="3" t="str">
        <f t="shared" si="845"/>
        <v>Renewable</v>
      </c>
      <c r="H17914" s="5">
        <f t="shared" ref="H17914:H17977" si="846">IF(D17914="Coal",E17914*0.0009,
IF(D17914="Oil",E17914*0.00078,
IF(D17914="Natural Gas",E17914*0.0004,
IF(D17914="Nuclear",E17914*0.000012,
IF(D17914="Hydropower",E17914*0.000024,
IF(D17914="Biofuels",E17914*0.0004,
IF(D17914="Waste",E17914*0.0002,
IF(D17914="Wind",E17914*0.000011,
IF(D17914="Solar PV",E17914*0.000045,
IF(D17914="Solar Thermal",E17914*0.00005,
IF(D17914="Other sources",E17914*0.0005,
IF(D17914="Geothermal",E17914*0.00005,
IF(D17914="Tide",E17914*0.00001,0)))))))))))))</f>
        <v>0</v>
      </c>
      <c r="I17914" s="3" t="s">
        <v>60</v>
      </c>
      <c r="J17914">
        <f t="shared" si="844"/>
        <v>0</v>
      </c>
    </row>
    <row r="17915" spans="1:10" x14ac:dyDescent="0.3">
      <c r="A17915" s="3" t="s">
        <v>16</v>
      </c>
      <c r="B17915" s="3" t="s">
        <v>165</v>
      </c>
      <c r="C17915" s="3">
        <v>2001</v>
      </c>
      <c r="D17915" s="3" t="s">
        <v>10</v>
      </c>
      <c r="E17915" s="3">
        <v>0</v>
      </c>
      <c r="F17915" s="3" t="s">
        <v>3</v>
      </c>
      <c r="G17915" s="3" t="str">
        <f t="shared" si="845"/>
        <v>Renewable</v>
      </c>
      <c r="H17915" s="5">
        <f t="shared" si="846"/>
        <v>0</v>
      </c>
      <c r="I17915" s="3" t="s">
        <v>60</v>
      </c>
      <c r="J17915">
        <f t="shared" si="844"/>
        <v>0</v>
      </c>
    </row>
    <row r="17916" spans="1:10" x14ac:dyDescent="0.3">
      <c r="A17916" s="3" t="s">
        <v>16</v>
      </c>
      <c r="B17916" s="3" t="s">
        <v>165</v>
      </c>
      <c r="C17916" s="3">
        <v>2002</v>
      </c>
      <c r="D17916" s="3" t="s">
        <v>10</v>
      </c>
      <c r="E17916" s="3">
        <v>0</v>
      </c>
      <c r="F17916" s="3" t="s">
        <v>3</v>
      </c>
      <c r="G17916" s="3" t="str">
        <f t="shared" si="845"/>
        <v>Renewable</v>
      </c>
      <c r="H17916" s="5">
        <f t="shared" si="846"/>
        <v>0</v>
      </c>
      <c r="I17916" s="3" t="s">
        <v>60</v>
      </c>
      <c r="J17916">
        <f t="shared" si="844"/>
        <v>0</v>
      </c>
    </row>
    <row r="17917" spans="1:10" x14ac:dyDescent="0.3">
      <c r="A17917" s="3" t="s">
        <v>16</v>
      </c>
      <c r="B17917" s="3" t="s">
        <v>165</v>
      </c>
      <c r="C17917" s="3">
        <v>2003</v>
      </c>
      <c r="D17917" s="3" t="s">
        <v>10</v>
      </c>
      <c r="E17917" s="3">
        <v>0</v>
      </c>
      <c r="F17917" s="3" t="s">
        <v>3</v>
      </c>
      <c r="G17917" s="3" t="str">
        <f t="shared" si="845"/>
        <v>Renewable</v>
      </c>
      <c r="H17917" s="5">
        <f t="shared" si="846"/>
        <v>0</v>
      </c>
      <c r="I17917" s="3" t="s">
        <v>60</v>
      </c>
      <c r="J17917">
        <f t="shared" si="844"/>
        <v>0</v>
      </c>
    </row>
    <row r="17918" spans="1:10" x14ac:dyDescent="0.3">
      <c r="A17918" s="3" t="s">
        <v>16</v>
      </c>
      <c r="B17918" s="3" t="s">
        <v>165</v>
      </c>
      <c r="C17918" s="3">
        <v>2004</v>
      </c>
      <c r="D17918" s="3" t="s">
        <v>10</v>
      </c>
      <c r="E17918" s="3">
        <v>0</v>
      </c>
      <c r="F17918" s="3" t="s">
        <v>3</v>
      </c>
      <c r="G17918" s="3" t="str">
        <f t="shared" si="845"/>
        <v>Renewable</v>
      </c>
      <c r="H17918" s="5">
        <f t="shared" si="846"/>
        <v>0</v>
      </c>
      <c r="I17918" s="3" t="s">
        <v>60</v>
      </c>
      <c r="J17918">
        <f t="shared" si="844"/>
        <v>0</v>
      </c>
    </row>
    <row r="17919" spans="1:10" x14ac:dyDescent="0.3">
      <c r="A17919" s="3" t="s">
        <v>16</v>
      </c>
      <c r="B17919" s="3" t="s">
        <v>165</v>
      </c>
      <c r="C17919" s="3">
        <v>2005</v>
      </c>
      <c r="D17919" s="3" t="s">
        <v>10</v>
      </c>
      <c r="E17919" s="3">
        <v>0</v>
      </c>
      <c r="F17919" s="3" t="s">
        <v>3</v>
      </c>
      <c r="G17919" s="3" t="str">
        <f t="shared" si="845"/>
        <v>Renewable</v>
      </c>
      <c r="H17919" s="5">
        <f t="shared" si="846"/>
        <v>0</v>
      </c>
      <c r="I17919" s="3" t="s">
        <v>60</v>
      </c>
      <c r="J17919">
        <f t="shared" si="844"/>
        <v>0</v>
      </c>
    </row>
    <row r="17920" spans="1:10" x14ac:dyDescent="0.3">
      <c r="A17920" s="3" t="s">
        <v>16</v>
      </c>
      <c r="B17920" s="3" t="s">
        <v>165</v>
      </c>
      <c r="C17920" s="3">
        <v>2006</v>
      </c>
      <c r="D17920" s="3" t="s">
        <v>10</v>
      </c>
      <c r="E17920" s="3">
        <v>0</v>
      </c>
      <c r="F17920" s="3" t="s">
        <v>3</v>
      </c>
      <c r="G17920" s="3" t="str">
        <f t="shared" si="845"/>
        <v>Renewable</v>
      </c>
      <c r="H17920" s="5">
        <f t="shared" si="846"/>
        <v>0</v>
      </c>
      <c r="I17920" s="3" t="s">
        <v>60</v>
      </c>
      <c r="J17920">
        <f t="shared" si="844"/>
        <v>0</v>
      </c>
    </row>
    <row r="17921" spans="1:10" x14ac:dyDescent="0.3">
      <c r="A17921" s="3" t="s">
        <v>16</v>
      </c>
      <c r="B17921" s="3" t="s">
        <v>165</v>
      </c>
      <c r="C17921" s="3">
        <v>2007</v>
      </c>
      <c r="D17921" s="3" t="s">
        <v>10</v>
      </c>
      <c r="E17921" s="3">
        <v>0</v>
      </c>
      <c r="F17921" s="3" t="s">
        <v>3</v>
      </c>
      <c r="G17921" s="3" t="str">
        <f t="shared" si="845"/>
        <v>Renewable</v>
      </c>
      <c r="H17921" s="5">
        <f t="shared" si="846"/>
        <v>0</v>
      </c>
      <c r="I17921" s="3" t="s">
        <v>60</v>
      </c>
      <c r="J17921">
        <f t="shared" si="844"/>
        <v>0</v>
      </c>
    </row>
    <row r="17922" spans="1:10" x14ac:dyDescent="0.3">
      <c r="A17922" s="3" t="s">
        <v>16</v>
      </c>
      <c r="B17922" s="3" t="s">
        <v>165</v>
      </c>
      <c r="C17922" s="3">
        <v>2008</v>
      </c>
      <c r="D17922" s="3" t="s">
        <v>10</v>
      </c>
      <c r="E17922" s="3">
        <v>0</v>
      </c>
      <c r="F17922" s="3" t="s">
        <v>3</v>
      </c>
      <c r="G17922" s="3" t="str">
        <f t="shared" si="845"/>
        <v>Renewable</v>
      </c>
      <c r="H17922" s="5">
        <f t="shared" si="846"/>
        <v>0</v>
      </c>
      <c r="I17922" s="3" t="s">
        <v>60</v>
      </c>
      <c r="J17922">
        <f t="shared" si="844"/>
        <v>0</v>
      </c>
    </row>
    <row r="17923" spans="1:10" x14ac:dyDescent="0.3">
      <c r="A17923" s="3" t="s">
        <v>16</v>
      </c>
      <c r="B17923" s="3" t="s">
        <v>165</v>
      </c>
      <c r="C17923" s="3">
        <v>2009</v>
      </c>
      <c r="D17923" s="3" t="s">
        <v>10</v>
      </c>
      <c r="E17923" s="3">
        <v>0</v>
      </c>
      <c r="F17923" s="3" t="s">
        <v>3</v>
      </c>
      <c r="G17923" s="3" t="str">
        <f t="shared" si="845"/>
        <v>Renewable</v>
      </c>
      <c r="H17923" s="5">
        <f t="shared" si="846"/>
        <v>0</v>
      </c>
      <c r="I17923" s="3" t="s">
        <v>60</v>
      </c>
      <c r="J17923">
        <f t="shared" ref="J17923:J17986" si="847">H17923*217000</f>
        <v>0</v>
      </c>
    </row>
    <row r="17924" spans="1:10" x14ac:dyDescent="0.3">
      <c r="A17924" s="3" t="s">
        <v>16</v>
      </c>
      <c r="B17924" s="3" t="s">
        <v>165</v>
      </c>
      <c r="C17924" s="3">
        <v>2010</v>
      </c>
      <c r="D17924" s="3" t="s">
        <v>10</v>
      </c>
      <c r="E17924" s="3">
        <v>1</v>
      </c>
      <c r="F17924" s="3" t="s">
        <v>3</v>
      </c>
      <c r="G17924" s="3" t="str">
        <f t="shared" si="845"/>
        <v>Renewable</v>
      </c>
      <c r="H17924" s="5">
        <f t="shared" si="846"/>
        <v>1.1E-5</v>
      </c>
      <c r="I17924" s="3" t="s">
        <v>60</v>
      </c>
      <c r="J17924">
        <f t="shared" si="847"/>
        <v>2.387</v>
      </c>
    </row>
    <row r="17925" spans="1:10" x14ac:dyDescent="0.3">
      <c r="A17925" s="3" t="s">
        <v>16</v>
      </c>
      <c r="B17925" s="3" t="s">
        <v>165</v>
      </c>
      <c r="C17925" s="3">
        <v>2011</v>
      </c>
      <c r="D17925" s="3" t="s">
        <v>10</v>
      </c>
      <c r="E17925" s="3">
        <v>1</v>
      </c>
      <c r="F17925" s="3" t="s">
        <v>3</v>
      </c>
      <c r="G17925" s="3" t="str">
        <f t="shared" si="845"/>
        <v>Renewable</v>
      </c>
      <c r="H17925" s="5">
        <f t="shared" si="846"/>
        <v>1.1E-5</v>
      </c>
      <c r="I17925" s="3" t="s">
        <v>60</v>
      </c>
      <c r="J17925">
        <f t="shared" si="847"/>
        <v>2.387</v>
      </c>
    </row>
    <row r="17926" spans="1:10" x14ac:dyDescent="0.3">
      <c r="A17926" s="3" t="s">
        <v>16</v>
      </c>
      <c r="B17926" s="3" t="s">
        <v>165</v>
      </c>
      <c r="C17926" s="3">
        <v>2012</v>
      </c>
      <c r="D17926" s="3" t="s">
        <v>10</v>
      </c>
      <c r="E17926" s="3">
        <v>1</v>
      </c>
      <c r="F17926" s="3" t="s">
        <v>3</v>
      </c>
      <c r="G17926" s="3" t="str">
        <f t="shared" si="845"/>
        <v>Renewable</v>
      </c>
      <c r="H17926" s="5">
        <f t="shared" si="846"/>
        <v>1.1E-5</v>
      </c>
      <c r="I17926" s="3" t="s">
        <v>60</v>
      </c>
      <c r="J17926">
        <f t="shared" si="847"/>
        <v>2.387</v>
      </c>
    </row>
    <row r="17927" spans="1:10" x14ac:dyDescent="0.3">
      <c r="A17927" s="3" t="s">
        <v>16</v>
      </c>
      <c r="B17927" s="3" t="s">
        <v>165</v>
      </c>
      <c r="C17927" s="3">
        <v>2013</v>
      </c>
      <c r="D17927" s="3" t="s">
        <v>10</v>
      </c>
      <c r="E17927" s="3">
        <v>54</v>
      </c>
      <c r="F17927" s="3" t="s">
        <v>3</v>
      </c>
      <c r="G17927" s="3" t="str">
        <f t="shared" si="845"/>
        <v>Renewable</v>
      </c>
      <c r="H17927" s="5">
        <f t="shared" si="846"/>
        <v>5.9400000000000002E-4</v>
      </c>
      <c r="I17927" s="3" t="s">
        <v>60</v>
      </c>
      <c r="J17927">
        <f t="shared" si="847"/>
        <v>128.898</v>
      </c>
    </row>
    <row r="17928" spans="1:10" x14ac:dyDescent="0.3">
      <c r="A17928" s="3" t="s">
        <v>16</v>
      </c>
      <c r="B17928" s="3" t="s">
        <v>165</v>
      </c>
      <c r="C17928" s="3">
        <v>2014</v>
      </c>
      <c r="D17928" s="3" t="s">
        <v>10</v>
      </c>
      <c r="E17928" s="3">
        <v>126</v>
      </c>
      <c r="F17928" s="3" t="s">
        <v>3</v>
      </c>
      <c r="G17928" s="3" t="str">
        <f t="shared" si="845"/>
        <v>Renewable</v>
      </c>
      <c r="H17928" s="5">
        <f t="shared" si="846"/>
        <v>1.3859999999999999E-3</v>
      </c>
      <c r="I17928" s="3" t="s">
        <v>60</v>
      </c>
      <c r="J17928">
        <f t="shared" si="847"/>
        <v>300.76199999999994</v>
      </c>
    </row>
    <row r="17929" spans="1:10" x14ac:dyDescent="0.3">
      <c r="A17929" s="3" t="s">
        <v>16</v>
      </c>
      <c r="B17929" s="3" t="s">
        <v>165</v>
      </c>
      <c r="C17929" s="3">
        <v>2015</v>
      </c>
      <c r="D17929" s="3" t="s">
        <v>10</v>
      </c>
      <c r="E17929" s="3">
        <v>154</v>
      </c>
      <c r="F17929" s="3" t="s">
        <v>3</v>
      </c>
      <c r="G17929" s="3" t="str">
        <f t="shared" si="845"/>
        <v>Renewable</v>
      </c>
      <c r="H17929" s="5">
        <f t="shared" si="846"/>
        <v>1.694E-3</v>
      </c>
      <c r="I17929" s="3" t="s">
        <v>60</v>
      </c>
      <c r="J17929">
        <f t="shared" si="847"/>
        <v>367.59800000000001</v>
      </c>
    </row>
    <row r="17930" spans="1:10" x14ac:dyDescent="0.3">
      <c r="A17930" s="3" t="s">
        <v>16</v>
      </c>
      <c r="B17930" s="3" t="s">
        <v>165</v>
      </c>
      <c r="C17930" s="3">
        <v>2016</v>
      </c>
      <c r="D17930" s="3" t="s">
        <v>10</v>
      </c>
      <c r="E17930" s="3">
        <v>154</v>
      </c>
      <c r="F17930" s="3" t="s">
        <v>3</v>
      </c>
      <c r="G17930" s="3" t="str">
        <f t="shared" si="845"/>
        <v>Renewable</v>
      </c>
      <c r="H17930" s="5">
        <f t="shared" si="846"/>
        <v>1.694E-3</v>
      </c>
      <c r="I17930" s="3" t="s">
        <v>60</v>
      </c>
      <c r="J17930">
        <f t="shared" si="847"/>
        <v>367.59800000000001</v>
      </c>
    </row>
    <row r="17931" spans="1:10" x14ac:dyDescent="0.3">
      <c r="A17931" s="3" t="s">
        <v>16</v>
      </c>
      <c r="B17931" s="3" t="s">
        <v>165</v>
      </c>
      <c r="C17931" s="3">
        <v>2017</v>
      </c>
      <c r="D17931" s="3" t="s">
        <v>10</v>
      </c>
      <c r="E17931" s="3">
        <v>136</v>
      </c>
      <c r="F17931" s="3" t="s">
        <v>3</v>
      </c>
      <c r="G17931" s="3" t="str">
        <f t="shared" si="845"/>
        <v>Renewable</v>
      </c>
      <c r="H17931" s="5">
        <f t="shared" si="846"/>
        <v>1.4959999999999999E-3</v>
      </c>
      <c r="I17931" s="3" t="s">
        <v>60</v>
      </c>
      <c r="J17931">
        <f t="shared" si="847"/>
        <v>324.63200000000001</v>
      </c>
    </row>
    <row r="17932" spans="1:10" x14ac:dyDescent="0.3">
      <c r="A17932" s="3" t="s">
        <v>16</v>
      </c>
      <c r="B17932" s="3" t="s">
        <v>165</v>
      </c>
      <c r="C17932" s="3">
        <v>2018</v>
      </c>
      <c r="D17932" s="3" t="s">
        <v>10</v>
      </c>
      <c r="E17932" s="3">
        <v>301</v>
      </c>
      <c r="F17932" s="3" t="s">
        <v>3</v>
      </c>
      <c r="G17932" s="3" t="str">
        <f t="shared" si="845"/>
        <v>Renewable</v>
      </c>
      <c r="H17932" s="5">
        <f t="shared" si="846"/>
        <v>3.3109999999999997E-3</v>
      </c>
      <c r="I17932" s="3" t="s">
        <v>60</v>
      </c>
      <c r="J17932">
        <f t="shared" si="847"/>
        <v>718.48699999999997</v>
      </c>
    </row>
    <row r="17933" spans="1:10" x14ac:dyDescent="0.3">
      <c r="A17933" s="3" t="s">
        <v>16</v>
      </c>
      <c r="B17933" s="3" t="s">
        <v>165</v>
      </c>
      <c r="C17933" s="3">
        <v>2019</v>
      </c>
      <c r="D17933" s="3" t="s">
        <v>10</v>
      </c>
      <c r="E17933" s="3">
        <v>476</v>
      </c>
      <c r="F17933" s="3" t="s">
        <v>3</v>
      </c>
      <c r="G17933" s="3" t="str">
        <f t="shared" si="845"/>
        <v>Renewable</v>
      </c>
      <c r="H17933" s="5">
        <f t="shared" si="846"/>
        <v>5.2360000000000002E-3</v>
      </c>
      <c r="I17933" s="3" t="s">
        <v>60</v>
      </c>
      <c r="J17933">
        <f t="shared" si="847"/>
        <v>1136.212</v>
      </c>
    </row>
    <row r="17934" spans="1:10" x14ac:dyDescent="0.3">
      <c r="A17934" s="3" t="s">
        <v>16</v>
      </c>
      <c r="B17934" s="3" t="s">
        <v>165</v>
      </c>
      <c r="C17934" s="3">
        <v>2020</v>
      </c>
      <c r="D17934" s="3" t="s">
        <v>10</v>
      </c>
      <c r="E17934" s="3">
        <v>476</v>
      </c>
      <c r="F17934" s="3" t="s">
        <v>3</v>
      </c>
      <c r="G17934" s="3" t="str">
        <f t="shared" si="845"/>
        <v>Renewable</v>
      </c>
      <c r="H17934" s="5">
        <f t="shared" si="846"/>
        <v>5.2360000000000002E-3</v>
      </c>
      <c r="I17934" s="3" t="s">
        <v>60</v>
      </c>
      <c r="J17934">
        <f t="shared" si="847"/>
        <v>1136.212</v>
      </c>
    </row>
    <row r="17935" spans="1:10" x14ac:dyDescent="0.3">
      <c r="A17935" s="3" t="s">
        <v>16</v>
      </c>
      <c r="B17935" s="3" t="s">
        <v>165</v>
      </c>
      <c r="C17935" s="3">
        <v>2021</v>
      </c>
      <c r="D17935" s="3" t="s">
        <v>10</v>
      </c>
      <c r="E17935" s="3">
        <v>580</v>
      </c>
      <c r="F17935" s="3" t="s">
        <v>3</v>
      </c>
      <c r="G17935" s="3" t="str">
        <f t="shared" si="845"/>
        <v>Renewable</v>
      </c>
      <c r="H17935" s="5">
        <f t="shared" si="846"/>
        <v>6.3800000000000003E-3</v>
      </c>
      <c r="I17935" s="3" t="s">
        <v>60</v>
      </c>
      <c r="J17935">
        <f t="shared" si="847"/>
        <v>1384.46</v>
      </c>
    </row>
    <row r="17936" spans="1:10" x14ac:dyDescent="0.3">
      <c r="A17936" s="3" t="s">
        <v>16</v>
      </c>
      <c r="B17936" s="3" t="s">
        <v>165</v>
      </c>
      <c r="C17936" s="3">
        <v>2022</v>
      </c>
      <c r="D17936" s="3" t="s">
        <v>10</v>
      </c>
      <c r="E17936" s="3">
        <v>509</v>
      </c>
      <c r="F17936" s="3" t="s">
        <v>3</v>
      </c>
      <c r="G17936" s="3" t="str">
        <f t="shared" si="845"/>
        <v>Renewable</v>
      </c>
      <c r="H17936" s="5">
        <f t="shared" si="846"/>
        <v>5.5989999999999998E-3</v>
      </c>
      <c r="I17936" s="3" t="s">
        <v>60</v>
      </c>
      <c r="J17936">
        <f t="shared" si="847"/>
        <v>1214.9829999999999</v>
      </c>
    </row>
    <row r="17937" spans="1:10" x14ac:dyDescent="0.3">
      <c r="A17937" s="3" t="s">
        <v>16</v>
      </c>
      <c r="B17937" s="3" t="s">
        <v>165</v>
      </c>
      <c r="C17937" s="3">
        <v>2023</v>
      </c>
      <c r="D17937" s="3" t="s">
        <v>10</v>
      </c>
      <c r="E17937" s="3">
        <v>504</v>
      </c>
      <c r="F17937" s="3" t="s">
        <v>3</v>
      </c>
      <c r="G17937" s="3" t="str">
        <f t="shared" si="845"/>
        <v>Renewable</v>
      </c>
      <c r="H17937" s="5">
        <f t="shared" si="846"/>
        <v>5.5439999999999994E-3</v>
      </c>
      <c r="I17937" s="3" t="s">
        <v>60</v>
      </c>
      <c r="J17937">
        <f t="shared" si="847"/>
        <v>1203.0479999999998</v>
      </c>
    </row>
    <row r="17938" spans="1:10" x14ac:dyDescent="0.3">
      <c r="A17938" s="3" t="s">
        <v>16</v>
      </c>
      <c r="B17938" s="3" t="s">
        <v>165</v>
      </c>
      <c r="C17938" s="3">
        <v>2024</v>
      </c>
      <c r="D17938" s="3" t="s">
        <v>10</v>
      </c>
      <c r="E17938" s="3">
        <v>640</v>
      </c>
      <c r="F17938" s="3" t="s">
        <v>3</v>
      </c>
      <c r="G17938" s="3" t="str">
        <f t="shared" si="845"/>
        <v>Renewable</v>
      </c>
      <c r="H17938" s="5">
        <f t="shared" si="846"/>
        <v>7.0399999999999994E-3</v>
      </c>
      <c r="I17938" s="3" t="s">
        <v>60</v>
      </c>
      <c r="J17938">
        <f t="shared" si="847"/>
        <v>1527.6799999999998</v>
      </c>
    </row>
    <row r="17939" spans="1:10" x14ac:dyDescent="0.3">
      <c r="A17939" s="3" t="s">
        <v>16</v>
      </c>
      <c r="B17939" s="3" t="s">
        <v>165</v>
      </c>
      <c r="C17939" s="3">
        <v>2025</v>
      </c>
      <c r="D17939" s="3" t="s">
        <v>10</v>
      </c>
      <c r="E17939" s="3">
        <v>861</v>
      </c>
      <c r="F17939" s="3" t="s">
        <v>3</v>
      </c>
      <c r="G17939" s="3" t="str">
        <f t="shared" si="845"/>
        <v>Renewable</v>
      </c>
      <c r="H17939" s="5">
        <f t="shared" si="846"/>
        <v>9.4710000000000003E-3</v>
      </c>
      <c r="I17939" s="3" t="s">
        <v>60</v>
      </c>
      <c r="J17939">
        <f t="shared" si="847"/>
        <v>2055.2069999999999</v>
      </c>
    </row>
    <row r="17940" spans="1:10" x14ac:dyDescent="0.3">
      <c r="A17940" s="3" t="s">
        <v>16</v>
      </c>
      <c r="B17940" s="3" t="s">
        <v>165</v>
      </c>
      <c r="C17940" s="3">
        <v>2000</v>
      </c>
      <c r="D17940" s="3" t="s">
        <v>11</v>
      </c>
      <c r="E17940" s="3">
        <v>0</v>
      </c>
      <c r="F17940" s="3" t="s">
        <v>3</v>
      </c>
      <c r="G17940" s="3" t="str">
        <f t="shared" si="845"/>
        <v>Renewable</v>
      </c>
      <c r="H17940" s="5">
        <f t="shared" si="846"/>
        <v>0</v>
      </c>
      <c r="I17940" s="3" t="s">
        <v>60</v>
      </c>
      <c r="J17940">
        <f t="shared" si="847"/>
        <v>0</v>
      </c>
    </row>
    <row r="17941" spans="1:10" x14ac:dyDescent="0.3">
      <c r="A17941" s="3" t="s">
        <v>16</v>
      </c>
      <c r="B17941" s="3" t="s">
        <v>165</v>
      </c>
      <c r="C17941" s="3">
        <v>2001</v>
      </c>
      <c r="D17941" s="3" t="s">
        <v>11</v>
      </c>
      <c r="E17941" s="3">
        <v>0</v>
      </c>
      <c r="F17941" s="3" t="s">
        <v>3</v>
      </c>
      <c r="G17941" s="3" t="str">
        <f t="shared" si="845"/>
        <v>Renewable</v>
      </c>
      <c r="H17941" s="5">
        <f t="shared" si="846"/>
        <v>0</v>
      </c>
      <c r="I17941" s="3" t="s">
        <v>60</v>
      </c>
      <c r="J17941">
        <f t="shared" si="847"/>
        <v>0</v>
      </c>
    </row>
    <row r="17942" spans="1:10" x14ac:dyDescent="0.3">
      <c r="A17942" s="3" t="s">
        <v>16</v>
      </c>
      <c r="B17942" s="3" t="s">
        <v>165</v>
      </c>
      <c r="C17942" s="3">
        <v>2002</v>
      </c>
      <c r="D17942" s="3" t="s">
        <v>11</v>
      </c>
      <c r="E17942" s="3">
        <v>0</v>
      </c>
      <c r="F17942" s="3" t="s">
        <v>3</v>
      </c>
      <c r="G17942" s="3" t="str">
        <f t="shared" si="845"/>
        <v>Renewable</v>
      </c>
      <c r="H17942" s="5">
        <f t="shared" si="846"/>
        <v>0</v>
      </c>
      <c r="I17942" s="3" t="s">
        <v>60</v>
      </c>
      <c r="J17942">
        <f t="shared" si="847"/>
        <v>0</v>
      </c>
    </row>
    <row r="17943" spans="1:10" x14ac:dyDescent="0.3">
      <c r="A17943" s="3" t="s">
        <v>16</v>
      </c>
      <c r="B17943" s="3" t="s">
        <v>165</v>
      </c>
      <c r="C17943" s="3">
        <v>2003</v>
      </c>
      <c r="D17943" s="3" t="s">
        <v>11</v>
      </c>
      <c r="E17943" s="3">
        <v>0</v>
      </c>
      <c r="F17943" s="3" t="s">
        <v>3</v>
      </c>
      <c r="G17943" s="3" t="str">
        <f t="shared" si="845"/>
        <v>Renewable</v>
      </c>
      <c r="H17943" s="5">
        <f t="shared" si="846"/>
        <v>0</v>
      </c>
      <c r="I17943" s="3" t="s">
        <v>60</v>
      </c>
      <c r="J17943">
        <f t="shared" si="847"/>
        <v>0</v>
      </c>
    </row>
    <row r="17944" spans="1:10" x14ac:dyDescent="0.3">
      <c r="A17944" s="3" t="s">
        <v>16</v>
      </c>
      <c r="B17944" s="3" t="s">
        <v>165</v>
      </c>
      <c r="C17944" s="3">
        <v>2004</v>
      </c>
      <c r="D17944" s="3" t="s">
        <v>11</v>
      </c>
      <c r="E17944" s="3">
        <v>0</v>
      </c>
      <c r="F17944" s="3" t="s">
        <v>3</v>
      </c>
      <c r="G17944" s="3" t="str">
        <f t="shared" si="845"/>
        <v>Renewable</v>
      </c>
      <c r="H17944" s="5">
        <f t="shared" si="846"/>
        <v>0</v>
      </c>
      <c r="I17944" s="3" t="s">
        <v>60</v>
      </c>
      <c r="J17944">
        <f t="shared" si="847"/>
        <v>0</v>
      </c>
    </row>
    <row r="17945" spans="1:10" x14ac:dyDescent="0.3">
      <c r="A17945" s="3" t="s">
        <v>16</v>
      </c>
      <c r="B17945" s="3" t="s">
        <v>165</v>
      </c>
      <c r="C17945" s="3">
        <v>2005</v>
      </c>
      <c r="D17945" s="3" t="s">
        <v>11</v>
      </c>
      <c r="E17945" s="3">
        <v>0</v>
      </c>
      <c r="F17945" s="3" t="s">
        <v>3</v>
      </c>
      <c r="G17945" s="3" t="str">
        <f t="shared" si="845"/>
        <v>Renewable</v>
      </c>
      <c r="H17945" s="5">
        <f t="shared" si="846"/>
        <v>0</v>
      </c>
      <c r="I17945" s="3" t="s">
        <v>60</v>
      </c>
      <c r="J17945">
        <f t="shared" si="847"/>
        <v>0</v>
      </c>
    </row>
    <row r="17946" spans="1:10" x14ac:dyDescent="0.3">
      <c r="A17946" s="3" t="s">
        <v>16</v>
      </c>
      <c r="B17946" s="3" t="s">
        <v>165</v>
      </c>
      <c r="C17946" s="3">
        <v>2006</v>
      </c>
      <c r="D17946" s="3" t="s">
        <v>11</v>
      </c>
      <c r="E17946" s="3">
        <v>0</v>
      </c>
      <c r="F17946" s="3" t="s">
        <v>3</v>
      </c>
      <c r="G17946" s="3" t="str">
        <f t="shared" si="845"/>
        <v>Renewable</v>
      </c>
      <c r="H17946" s="5">
        <f t="shared" si="846"/>
        <v>0</v>
      </c>
      <c r="I17946" s="3" t="s">
        <v>60</v>
      </c>
      <c r="J17946">
        <f t="shared" si="847"/>
        <v>0</v>
      </c>
    </row>
    <row r="17947" spans="1:10" x14ac:dyDescent="0.3">
      <c r="A17947" s="3" t="s">
        <v>16</v>
      </c>
      <c r="B17947" s="3" t="s">
        <v>165</v>
      </c>
      <c r="C17947" s="3">
        <v>2007</v>
      </c>
      <c r="D17947" s="3" t="s">
        <v>11</v>
      </c>
      <c r="E17947" s="3">
        <v>0</v>
      </c>
      <c r="F17947" s="3" t="s">
        <v>3</v>
      </c>
      <c r="G17947" s="3" t="str">
        <f t="shared" si="845"/>
        <v>Renewable</v>
      </c>
      <c r="H17947" s="5">
        <f t="shared" si="846"/>
        <v>0</v>
      </c>
      <c r="I17947" s="3" t="s">
        <v>60</v>
      </c>
      <c r="J17947">
        <f t="shared" si="847"/>
        <v>0</v>
      </c>
    </row>
    <row r="17948" spans="1:10" x14ac:dyDescent="0.3">
      <c r="A17948" s="3" t="s">
        <v>16</v>
      </c>
      <c r="B17948" s="3" t="s">
        <v>165</v>
      </c>
      <c r="C17948" s="3">
        <v>2008</v>
      </c>
      <c r="D17948" s="3" t="s">
        <v>11</v>
      </c>
      <c r="E17948" s="3">
        <v>7</v>
      </c>
      <c r="F17948" s="3" t="s">
        <v>3</v>
      </c>
      <c r="G17948" s="3" t="str">
        <f t="shared" si="845"/>
        <v>Renewable</v>
      </c>
      <c r="H17948" s="5">
        <f t="shared" si="846"/>
        <v>3.1500000000000001E-4</v>
      </c>
      <c r="I17948" s="3" t="s">
        <v>60</v>
      </c>
      <c r="J17948">
        <f t="shared" si="847"/>
        <v>68.355000000000004</v>
      </c>
    </row>
    <row r="17949" spans="1:10" x14ac:dyDescent="0.3">
      <c r="A17949" s="3" t="s">
        <v>16</v>
      </c>
      <c r="B17949" s="3" t="s">
        <v>165</v>
      </c>
      <c r="C17949" s="3">
        <v>2009</v>
      </c>
      <c r="D17949" s="3" t="s">
        <v>11</v>
      </c>
      <c r="E17949" s="3">
        <v>7</v>
      </c>
      <c r="F17949" s="3" t="s">
        <v>3</v>
      </c>
      <c r="G17949" s="3" t="str">
        <f t="shared" si="845"/>
        <v>Renewable</v>
      </c>
      <c r="H17949" s="5">
        <f t="shared" si="846"/>
        <v>3.1500000000000001E-4</v>
      </c>
      <c r="I17949" s="3" t="s">
        <v>60</v>
      </c>
      <c r="J17949">
        <f t="shared" si="847"/>
        <v>68.355000000000004</v>
      </c>
    </row>
    <row r="17950" spans="1:10" x14ac:dyDescent="0.3">
      <c r="A17950" s="3" t="s">
        <v>16</v>
      </c>
      <c r="B17950" s="3" t="s">
        <v>165</v>
      </c>
      <c r="C17950" s="3">
        <v>2010</v>
      </c>
      <c r="D17950" s="3" t="s">
        <v>11</v>
      </c>
      <c r="E17950" s="3">
        <v>8</v>
      </c>
      <c r="F17950" s="3" t="s">
        <v>3</v>
      </c>
      <c r="G17950" s="3" t="str">
        <f t="shared" si="845"/>
        <v>Renewable</v>
      </c>
      <c r="H17950" s="5">
        <f t="shared" si="846"/>
        <v>3.6000000000000002E-4</v>
      </c>
      <c r="I17950" s="3" t="s">
        <v>60</v>
      </c>
      <c r="J17950">
        <f t="shared" si="847"/>
        <v>78.12</v>
      </c>
    </row>
    <row r="17951" spans="1:10" x14ac:dyDescent="0.3">
      <c r="A17951" s="3" t="s">
        <v>16</v>
      </c>
      <c r="B17951" s="3" t="s">
        <v>165</v>
      </c>
      <c r="C17951" s="3">
        <v>2011</v>
      </c>
      <c r="D17951" s="3" t="s">
        <v>11</v>
      </c>
      <c r="E17951" s="3">
        <v>8</v>
      </c>
      <c r="F17951" s="3" t="s">
        <v>3</v>
      </c>
      <c r="G17951" s="3" t="str">
        <f t="shared" ref="G17951:G18014" si="848">IF(OR(D17951="hydropower",D17951="wind",D17951="solar pv",D17951=" tide",D17951="solar thermal",D17951="geothermal",D17951="biofuels"), "Renewable", "Non-Renewable")</f>
        <v>Renewable</v>
      </c>
      <c r="H17951" s="5">
        <f t="shared" si="846"/>
        <v>3.6000000000000002E-4</v>
      </c>
      <c r="I17951" s="3" t="s">
        <v>60</v>
      </c>
      <c r="J17951">
        <f t="shared" si="847"/>
        <v>78.12</v>
      </c>
    </row>
    <row r="17952" spans="1:10" x14ac:dyDescent="0.3">
      <c r="A17952" s="3" t="s">
        <v>16</v>
      </c>
      <c r="B17952" s="3" t="s">
        <v>165</v>
      </c>
      <c r="C17952" s="3">
        <v>2012</v>
      </c>
      <c r="D17952" s="3" t="s">
        <v>11</v>
      </c>
      <c r="E17952" s="3">
        <v>8</v>
      </c>
      <c r="F17952" s="3" t="s">
        <v>3</v>
      </c>
      <c r="G17952" s="3" t="str">
        <f t="shared" si="848"/>
        <v>Renewable</v>
      </c>
      <c r="H17952" s="5">
        <f t="shared" si="846"/>
        <v>3.6000000000000002E-4</v>
      </c>
      <c r="I17952" s="3" t="s">
        <v>60</v>
      </c>
      <c r="J17952">
        <f t="shared" si="847"/>
        <v>78.12</v>
      </c>
    </row>
    <row r="17953" spans="1:10" x14ac:dyDescent="0.3">
      <c r="A17953" s="3" t="s">
        <v>16</v>
      </c>
      <c r="B17953" s="3" t="s">
        <v>165</v>
      </c>
      <c r="C17953" s="3">
        <v>2013</v>
      </c>
      <c r="D17953" s="3" t="s">
        <v>11</v>
      </c>
      <c r="E17953" s="3">
        <v>8</v>
      </c>
      <c r="F17953" s="3" t="s">
        <v>3</v>
      </c>
      <c r="G17953" s="3" t="str">
        <f t="shared" si="848"/>
        <v>Renewable</v>
      </c>
      <c r="H17953" s="5">
        <f t="shared" si="846"/>
        <v>3.6000000000000002E-4</v>
      </c>
      <c r="I17953" s="3" t="s">
        <v>60</v>
      </c>
      <c r="J17953">
        <f t="shared" si="847"/>
        <v>78.12</v>
      </c>
    </row>
    <row r="17954" spans="1:10" x14ac:dyDescent="0.3">
      <c r="A17954" s="3" t="s">
        <v>16</v>
      </c>
      <c r="B17954" s="3" t="s">
        <v>165</v>
      </c>
      <c r="C17954" s="3">
        <v>2014</v>
      </c>
      <c r="D17954" s="3" t="s">
        <v>11</v>
      </c>
      <c r="E17954" s="3">
        <v>8</v>
      </c>
      <c r="F17954" s="3" t="s">
        <v>3</v>
      </c>
      <c r="G17954" s="3" t="str">
        <f t="shared" si="848"/>
        <v>Renewable</v>
      </c>
      <c r="H17954" s="5">
        <f t="shared" si="846"/>
        <v>3.6000000000000002E-4</v>
      </c>
      <c r="I17954" s="3" t="s">
        <v>60</v>
      </c>
      <c r="J17954">
        <f t="shared" si="847"/>
        <v>78.12</v>
      </c>
    </row>
    <row r="17955" spans="1:10" x14ac:dyDescent="0.3">
      <c r="A17955" s="3" t="s">
        <v>16</v>
      </c>
      <c r="B17955" s="3" t="s">
        <v>165</v>
      </c>
      <c r="C17955" s="3">
        <v>2015</v>
      </c>
      <c r="D17955" s="3" t="s">
        <v>11</v>
      </c>
      <c r="E17955" s="3">
        <v>8</v>
      </c>
      <c r="F17955" s="3" t="s">
        <v>3</v>
      </c>
      <c r="G17955" s="3" t="str">
        <f t="shared" si="848"/>
        <v>Renewable</v>
      </c>
      <c r="H17955" s="5">
        <f t="shared" si="846"/>
        <v>3.6000000000000002E-4</v>
      </c>
      <c r="I17955" s="3" t="s">
        <v>60</v>
      </c>
      <c r="J17955">
        <f t="shared" si="847"/>
        <v>78.12</v>
      </c>
    </row>
    <row r="17956" spans="1:10" x14ac:dyDescent="0.3">
      <c r="A17956" s="3" t="s">
        <v>16</v>
      </c>
      <c r="B17956" s="3" t="s">
        <v>165</v>
      </c>
      <c r="C17956" s="3">
        <v>2016</v>
      </c>
      <c r="D17956" s="3" t="s">
        <v>11</v>
      </c>
      <c r="E17956" s="3">
        <v>8</v>
      </c>
      <c r="F17956" s="3" t="s">
        <v>3</v>
      </c>
      <c r="G17956" s="3" t="str">
        <f t="shared" si="848"/>
        <v>Renewable</v>
      </c>
      <c r="H17956" s="5">
        <f t="shared" si="846"/>
        <v>3.6000000000000002E-4</v>
      </c>
      <c r="I17956" s="3" t="s">
        <v>60</v>
      </c>
      <c r="J17956">
        <f t="shared" si="847"/>
        <v>78.12</v>
      </c>
    </row>
    <row r="17957" spans="1:10" x14ac:dyDescent="0.3">
      <c r="A17957" s="3" t="s">
        <v>16</v>
      </c>
      <c r="B17957" s="3" t="s">
        <v>165</v>
      </c>
      <c r="C17957" s="3">
        <v>2017</v>
      </c>
      <c r="D17957" s="3" t="s">
        <v>11</v>
      </c>
      <c r="E17957" s="3">
        <v>27</v>
      </c>
      <c r="F17957" s="3" t="s">
        <v>3</v>
      </c>
      <c r="G17957" s="3" t="str">
        <f t="shared" si="848"/>
        <v>Renewable</v>
      </c>
      <c r="H17957" s="5">
        <f t="shared" si="846"/>
        <v>1.2150000000000002E-3</v>
      </c>
      <c r="I17957" s="3" t="s">
        <v>60</v>
      </c>
      <c r="J17957">
        <f t="shared" si="847"/>
        <v>263.65500000000003</v>
      </c>
    </row>
    <row r="17958" spans="1:10" x14ac:dyDescent="0.3">
      <c r="A17958" s="3" t="s">
        <v>16</v>
      </c>
      <c r="B17958" s="3" t="s">
        <v>165</v>
      </c>
      <c r="C17958" s="3">
        <v>2018</v>
      </c>
      <c r="D17958" s="3" t="s">
        <v>11</v>
      </c>
      <c r="E17958" s="3">
        <v>58</v>
      </c>
      <c r="F17958" s="3" t="s">
        <v>3</v>
      </c>
      <c r="G17958" s="3" t="str">
        <f t="shared" si="848"/>
        <v>Renewable</v>
      </c>
      <c r="H17958" s="5">
        <f t="shared" si="846"/>
        <v>2.6100000000000003E-3</v>
      </c>
      <c r="I17958" s="3" t="s">
        <v>60</v>
      </c>
      <c r="J17958">
        <f t="shared" si="847"/>
        <v>566.37000000000012</v>
      </c>
    </row>
    <row r="17959" spans="1:10" x14ac:dyDescent="0.3">
      <c r="A17959" s="3" t="s">
        <v>16</v>
      </c>
      <c r="B17959" s="3" t="s">
        <v>165</v>
      </c>
      <c r="C17959" s="3">
        <v>2019</v>
      </c>
      <c r="D17959" s="3" t="s">
        <v>11</v>
      </c>
      <c r="E17959" s="3">
        <v>116</v>
      </c>
      <c r="F17959" s="3" t="s">
        <v>3</v>
      </c>
      <c r="G17959" s="3" t="str">
        <f t="shared" si="848"/>
        <v>Renewable</v>
      </c>
      <c r="H17959" s="5">
        <f t="shared" si="846"/>
        <v>5.2200000000000007E-3</v>
      </c>
      <c r="I17959" s="3" t="s">
        <v>60</v>
      </c>
      <c r="J17959">
        <f t="shared" si="847"/>
        <v>1132.7400000000002</v>
      </c>
    </row>
    <row r="17960" spans="1:10" x14ac:dyDescent="0.3">
      <c r="A17960" s="3" t="s">
        <v>16</v>
      </c>
      <c r="B17960" s="3" t="s">
        <v>165</v>
      </c>
      <c r="C17960" s="3">
        <v>2020</v>
      </c>
      <c r="D17960" s="3" t="s">
        <v>11</v>
      </c>
      <c r="E17960" s="3">
        <v>116</v>
      </c>
      <c r="F17960" s="3" t="s">
        <v>3</v>
      </c>
      <c r="G17960" s="3" t="str">
        <f t="shared" si="848"/>
        <v>Renewable</v>
      </c>
      <c r="H17960" s="5">
        <f t="shared" si="846"/>
        <v>5.2200000000000007E-3</v>
      </c>
      <c r="I17960" s="3" t="s">
        <v>60</v>
      </c>
      <c r="J17960">
        <f t="shared" si="847"/>
        <v>1132.7400000000002</v>
      </c>
    </row>
    <row r="17961" spans="1:10" x14ac:dyDescent="0.3">
      <c r="A17961" s="3" t="s">
        <v>16</v>
      </c>
      <c r="B17961" s="3" t="s">
        <v>165</v>
      </c>
      <c r="C17961" s="3">
        <v>2021</v>
      </c>
      <c r="D17961" s="3" t="s">
        <v>11</v>
      </c>
      <c r="E17961" s="3">
        <v>164</v>
      </c>
      <c r="F17961" s="3" t="s">
        <v>3</v>
      </c>
      <c r="G17961" s="3" t="str">
        <f t="shared" si="848"/>
        <v>Renewable</v>
      </c>
      <c r="H17961" s="5">
        <f t="shared" si="846"/>
        <v>7.3800000000000003E-3</v>
      </c>
      <c r="I17961" s="3" t="s">
        <v>60</v>
      </c>
      <c r="J17961">
        <f t="shared" si="847"/>
        <v>1601.46</v>
      </c>
    </row>
    <row r="17962" spans="1:10" x14ac:dyDescent="0.3">
      <c r="A17962" s="3" t="s">
        <v>16</v>
      </c>
      <c r="B17962" s="3" t="s">
        <v>165</v>
      </c>
      <c r="C17962" s="3">
        <v>2022</v>
      </c>
      <c r="D17962" s="3" t="s">
        <v>11</v>
      </c>
      <c r="E17962" s="3">
        <v>186</v>
      </c>
      <c r="F17962" s="3" t="s">
        <v>3</v>
      </c>
      <c r="G17962" s="3" t="str">
        <f t="shared" si="848"/>
        <v>Renewable</v>
      </c>
      <c r="H17962" s="5">
        <f t="shared" si="846"/>
        <v>8.3700000000000007E-3</v>
      </c>
      <c r="I17962" s="3" t="s">
        <v>60</v>
      </c>
      <c r="J17962">
        <f t="shared" si="847"/>
        <v>1816.2900000000002</v>
      </c>
    </row>
    <row r="17963" spans="1:10" x14ac:dyDescent="0.3">
      <c r="A17963" s="3" t="s">
        <v>16</v>
      </c>
      <c r="B17963" s="3" t="s">
        <v>165</v>
      </c>
      <c r="C17963" s="3">
        <v>2023</v>
      </c>
      <c r="D17963" s="3" t="s">
        <v>11</v>
      </c>
      <c r="E17963" s="3">
        <v>195</v>
      </c>
      <c r="F17963" s="3" t="s">
        <v>3</v>
      </c>
      <c r="G17963" s="3" t="str">
        <f t="shared" si="848"/>
        <v>Renewable</v>
      </c>
      <c r="H17963" s="5">
        <f t="shared" si="846"/>
        <v>8.7749999999999998E-3</v>
      </c>
      <c r="I17963" s="3" t="s">
        <v>60</v>
      </c>
      <c r="J17963">
        <f t="shared" si="847"/>
        <v>1904.175</v>
      </c>
    </row>
    <row r="17964" spans="1:10" x14ac:dyDescent="0.3">
      <c r="A17964" s="3" t="s">
        <v>16</v>
      </c>
      <c r="B17964" s="3" t="s">
        <v>165</v>
      </c>
      <c r="C17964" s="3">
        <v>2024</v>
      </c>
      <c r="D17964" s="3" t="s">
        <v>11</v>
      </c>
      <c r="E17964" s="3">
        <v>386</v>
      </c>
      <c r="F17964" s="3" t="s">
        <v>3</v>
      </c>
      <c r="G17964" s="3" t="str">
        <f t="shared" si="848"/>
        <v>Renewable</v>
      </c>
      <c r="H17964" s="5">
        <f t="shared" si="846"/>
        <v>1.737E-2</v>
      </c>
      <c r="I17964" s="3" t="s">
        <v>60</v>
      </c>
      <c r="J17964">
        <f t="shared" si="847"/>
        <v>3769.29</v>
      </c>
    </row>
    <row r="17965" spans="1:10" x14ac:dyDescent="0.3">
      <c r="A17965" s="3" t="s">
        <v>16</v>
      </c>
      <c r="B17965" s="3" t="s">
        <v>165</v>
      </c>
      <c r="C17965" s="3">
        <v>2025</v>
      </c>
      <c r="D17965" s="3" t="s">
        <v>11</v>
      </c>
      <c r="E17965" s="3">
        <v>734</v>
      </c>
      <c r="F17965" s="3" t="s">
        <v>3</v>
      </c>
      <c r="G17965" s="3" t="str">
        <f t="shared" si="848"/>
        <v>Renewable</v>
      </c>
      <c r="H17965" s="5">
        <f t="shared" si="846"/>
        <v>3.3030000000000004E-2</v>
      </c>
      <c r="I17965" s="3" t="s">
        <v>60</v>
      </c>
      <c r="J17965">
        <f t="shared" si="847"/>
        <v>7167.5100000000011</v>
      </c>
    </row>
    <row r="17966" spans="1:10" x14ac:dyDescent="0.3">
      <c r="A17966" s="3" t="s">
        <v>24</v>
      </c>
      <c r="B17966" s="3" t="s">
        <v>166</v>
      </c>
      <c r="C17966" s="3">
        <v>2000</v>
      </c>
      <c r="D17966" s="3" t="s">
        <v>2</v>
      </c>
      <c r="E17966" s="3">
        <v>0</v>
      </c>
      <c r="F17966" s="3" t="s">
        <v>3</v>
      </c>
      <c r="G17966" s="3" t="str">
        <f t="shared" si="848"/>
        <v>Non-Renewable</v>
      </c>
      <c r="H17966" s="5">
        <f t="shared" si="846"/>
        <v>0</v>
      </c>
      <c r="I17966" s="3" t="s">
        <v>60</v>
      </c>
      <c r="J17966">
        <f t="shared" si="847"/>
        <v>0</v>
      </c>
    </row>
    <row r="17967" spans="1:10" x14ac:dyDescent="0.3">
      <c r="A17967" s="3" t="s">
        <v>24</v>
      </c>
      <c r="B17967" s="3" t="s">
        <v>166</v>
      </c>
      <c r="C17967" s="3">
        <v>2001</v>
      </c>
      <c r="D17967" s="3" t="s">
        <v>2</v>
      </c>
      <c r="E17967" s="3">
        <v>0</v>
      </c>
      <c r="F17967" s="3" t="s">
        <v>3</v>
      </c>
      <c r="G17967" s="3" t="str">
        <f t="shared" si="848"/>
        <v>Non-Renewable</v>
      </c>
      <c r="H17967" s="5">
        <f t="shared" si="846"/>
        <v>0</v>
      </c>
      <c r="I17967" s="3" t="s">
        <v>60</v>
      </c>
      <c r="J17967">
        <f t="shared" si="847"/>
        <v>0</v>
      </c>
    </row>
    <row r="17968" spans="1:10" x14ac:dyDescent="0.3">
      <c r="A17968" s="3" t="s">
        <v>24</v>
      </c>
      <c r="B17968" s="3" t="s">
        <v>166</v>
      </c>
      <c r="C17968" s="3">
        <v>2002</v>
      </c>
      <c r="D17968" s="3" t="s">
        <v>2</v>
      </c>
      <c r="E17968" s="3">
        <v>0</v>
      </c>
      <c r="F17968" s="3" t="s">
        <v>3</v>
      </c>
      <c r="G17968" s="3" t="str">
        <f t="shared" si="848"/>
        <v>Non-Renewable</v>
      </c>
      <c r="H17968" s="5">
        <f t="shared" si="846"/>
        <v>0</v>
      </c>
      <c r="I17968" s="3" t="s">
        <v>60</v>
      </c>
      <c r="J17968">
        <f t="shared" si="847"/>
        <v>0</v>
      </c>
    </row>
    <row r="17969" spans="1:10" x14ac:dyDescent="0.3">
      <c r="A17969" s="3" t="s">
        <v>24</v>
      </c>
      <c r="B17969" s="3" t="s">
        <v>166</v>
      </c>
      <c r="C17969" s="3">
        <v>2003</v>
      </c>
      <c r="D17969" s="3" t="s">
        <v>2</v>
      </c>
      <c r="E17969" s="3">
        <v>0</v>
      </c>
      <c r="F17969" s="3" t="s">
        <v>3</v>
      </c>
      <c r="G17969" s="3" t="str">
        <f t="shared" si="848"/>
        <v>Non-Renewable</v>
      </c>
      <c r="H17969" s="5">
        <f t="shared" si="846"/>
        <v>0</v>
      </c>
      <c r="I17969" s="3" t="s">
        <v>60</v>
      </c>
      <c r="J17969">
        <f t="shared" si="847"/>
        <v>0</v>
      </c>
    </row>
    <row r="17970" spans="1:10" x14ac:dyDescent="0.3">
      <c r="A17970" s="3" t="s">
        <v>24</v>
      </c>
      <c r="B17970" s="3" t="s">
        <v>166</v>
      </c>
      <c r="C17970" s="3">
        <v>2004</v>
      </c>
      <c r="D17970" s="3" t="s">
        <v>2</v>
      </c>
      <c r="E17970" s="3">
        <v>0</v>
      </c>
      <c r="F17970" s="3" t="s">
        <v>3</v>
      </c>
      <c r="G17970" s="3" t="str">
        <f t="shared" si="848"/>
        <v>Non-Renewable</v>
      </c>
      <c r="H17970" s="5">
        <f t="shared" si="846"/>
        <v>0</v>
      </c>
      <c r="I17970" s="3" t="s">
        <v>60</v>
      </c>
      <c r="J17970">
        <f t="shared" si="847"/>
        <v>0</v>
      </c>
    </row>
    <row r="17971" spans="1:10" x14ac:dyDescent="0.3">
      <c r="A17971" s="3" t="s">
        <v>24</v>
      </c>
      <c r="B17971" s="3" t="s">
        <v>166</v>
      </c>
      <c r="C17971" s="3">
        <v>2005</v>
      </c>
      <c r="D17971" s="3" t="s">
        <v>2</v>
      </c>
      <c r="E17971" s="3">
        <v>998</v>
      </c>
      <c r="F17971" s="3" t="s">
        <v>3</v>
      </c>
      <c r="G17971" s="3" t="str">
        <f t="shared" si="848"/>
        <v>Non-Renewable</v>
      </c>
      <c r="H17971" s="5">
        <f t="shared" si="846"/>
        <v>0.8982</v>
      </c>
      <c r="I17971" s="3" t="s">
        <v>60</v>
      </c>
      <c r="J17971">
        <f t="shared" si="847"/>
        <v>194909.4</v>
      </c>
    </row>
    <row r="17972" spans="1:10" x14ac:dyDescent="0.3">
      <c r="A17972" s="3" t="s">
        <v>24</v>
      </c>
      <c r="B17972" s="3" t="s">
        <v>166</v>
      </c>
      <c r="C17972" s="3">
        <v>2006</v>
      </c>
      <c r="D17972" s="3" t="s">
        <v>2</v>
      </c>
      <c r="E17972" s="3">
        <v>1202</v>
      </c>
      <c r="F17972" s="3" t="s">
        <v>3</v>
      </c>
      <c r="G17972" s="3" t="str">
        <f t="shared" si="848"/>
        <v>Non-Renewable</v>
      </c>
      <c r="H17972" s="5">
        <f t="shared" si="846"/>
        <v>1.0817999999999999</v>
      </c>
      <c r="I17972" s="3" t="s">
        <v>60</v>
      </c>
      <c r="J17972">
        <f t="shared" si="847"/>
        <v>234750.59999999998</v>
      </c>
    </row>
    <row r="17973" spans="1:10" x14ac:dyDescent="0.3">
      <c r="A17973" s="3" t="s">
        <v>24</v>
      </c>
      <c r="B17973" s="3" t="s">
        <v>166</v>
      </c>
      <c r="C17973" s="3">
        <v>2007</v>
      </c>
      <c r="D17973" s="3" t="s">
        <v>2</v>
      </c>
      <c r="E17973" s="3">
        <v>860</v>
      </c>
      <c r="F17973" s="3" t="s">
        <v>3</v>
      </c>
      <c r="G17973" s="3" t="str">
        <f t="shared" si="848"/>
        <v>Non-Renewable</v>
      </c>
      <c r="H17973" s="5">
        <f t="shared" si="846"/>
        <v>0.77400000000000002</v>
      </c>
      <c r="I17973" s="3" t="s">
        <v>60</v>
      </c>
      <c r="J17973">
        <f t="shared" si="847"/>
        <v>167958</v>
      </c>
    </row>
    <row r="17974" spans="1:10" x14ac:dyDescent="0.3">
      <c r="A17974" s="3" t="s">
        <v>24</v>
      </c>
      <c r="B17974" s="3" t="s">
        <v>166</v>
      </c>
      <c r="C17974" s="3">
        <v>2008</v>
      </c>
      <c r="D17974" s="3" t="s">
        <v>2</v>
      </c>
      <c r="E17974" s="3">
        <v>1289</v>
      </c>
      <c r="F17974" s="3" t="s">
        <v>3</v>
      </c>
      <c r="G17974" s="3" t="str">
        <f t="shared" si="848"/>
        <v>Non-Renewable</v>
      </c>
      <c r="H17974" s="5">
        <f t="shared" si="846"/>
        <v>1.1600999999999999</v>
      </c>
      <c r="I17974" s="3" t="s">
        <v>60</v>
      </c>
      <c r="J17974">
        <f t="shared" si="847"/>
        <v>251741.69999999998</v>
      </c>
    </row>
    <row r="17975" spans="1:10" x14ac:dyDescent="0.3">
      <c r="A17975" s="3" t="s">
        <v>24</v>
      </c>
      <c r="B17975" s="3" t="s">
        <v>166</v>
      </c>
      <c r="C17975" s="3">
        <v>2009</v>
      </c>
      <c r="D17975" s="3" t="s">
        <v>2</v>
      </c>
      <c r="E17975" s="3">
        <v>689</v>
      </c>
      <c r="F17975" s="3" t="s">
        <v>3</v>
      </c>
      <c r="G17975" s="3" t="str">
        <f t="shared" si="848"/>
        <v>Non-Renewable</v>
      </c>
      <c r="H17975" s="5">
        <f t="shared" si="846"/>
        <v>0.62009999999999998</v>
      </c>
      <c r="I17975" s="3" t="s">
        <v>60</v>
      </c>
      <c r="J17975">
        <f t="shared" si="847"/>
        <v>134561.69999999998</v>
      </c>
    </row>
    <row r="17976" spans="1:10" x14ac:dyDescent="0.3">
      <c r="A17976" s="3" t="s">
        <v>24</v>
      </c>
      <c r="B17976" s="3" t="s">
        <v>166</v>
      </c>
      <c r="C17976" s="3">
        <v>2010</v>
      </c>
      <c r="D17976" s="3" t="s">
        <v>2</v>
      </c>
      <c r="E17976" s="3">
        <v>1272</v>
      </c>
      <c r="F17976" s="3" t="s">
        <v>3</v>
      </c>
      <c r="G17976" s="3" t="str">
        <f t="shared" si="848"/>
        <v>Non-Renewable</v>
      </c>
      <c r="H17976" s="5">
        <f t="shared" si="846"/>
        <v>1.1448</v>
      </c>
      <c r="I17976" s="3" t="s">
        <v>60</v>
      </c>
      <c r="J17976">
        <f t="shared" si="847"/>
        <v>248421.6</v>
      </c>
    </row>
    <row r="17977" spans="1:10" x14ac:dyDescent="0.3">
      <c r="A17977" s="3" t="s">
        <v>24</v>
      </c>
      <c r="B17977" s="3" t="s">
        <v>166</v>
      </c>
      <c r="C17977" s="3">
        <v>2011</v>
      </c>
      <c r="D17977" s="3" t="s">
        <v>2</v>
      </c>
      <c r="E17977" s="3">
        <v>1452</v>
      </c>
      <c r="F17977" s="3" t="s">
        <v>3</v>
      </c>
      <c r="G17977" s="3" t="str">
        <f t="shared" si="848"/>
        <v>Non-Renewable</v>
      </c>
      <c r="H17977" s="5">
        <f t="shared" si="846"/>
        <v>1.3068</v>
      </c>
      <c r="I17977" s="3" t="s">
        <v>60</v>
      </c>
      <c r="J17977">
        <f t="shared" si="847"/>
        <v>283575.59999999998</v>
      </c>
    </row>
    <row r="17978" spans="1:10" x14ac:dyDescent="0.3">
      <c r="A17978" s="3" t="s">
        <v>24</v>
      </c>
      <c r="B17978" s="3" t="s">
        <v>166</v>
      </c>
      <c r="C17978" s="3">
        <v>2012</v>
      </c>
      <c r="D17978" s="3" t="s">
        <v>2</v>
      </c>
      <c r="E17978" s="3">
        <v>1367</v>
      </c>
      <c r="F17978" s="3" t="s">
        <v>3</v>
      </c>
      <c r="G17978" s="3" t="str">
        <f t="shared" si="848"/>
        <v>Non-Renewable</v>
      </c>
      <c r="H17978" s="5">
        <f t="shared" ref="H17978:H18041" si="849">IF(D17978="Coal",E17978*0.0009,
IF(D17978="Oil",E17978*0.00078,
IF(D17978="Natural Gas",E17978*0.0004,
IF(D17978="Nuclear",E17978*0.000012,
IF(D17978="Hydropower",E17978*0.000024,
IF(D17978="Biofuels",E17978*0.0004,
IF(D17978="Waste",E17978*0.0002,
IF(D17978="Wind",E17978*0.000011,
IF(D17978="Solar PV",E17978*0.000045,
IF(D17978="Solar Thermal",E17978*0.00005,
IF(D17978="Other sources",E17978*0.0005,
IF(D17978="Geothermal",E17978*0.00005,
IF(D17978="Tide",E17978*0.00001,0)))))))))))))</f>
        <v>1.2302999999999999</v>
      </c>
      <c r="I17978" s="3" t="s">
        <v>60</v>
      </c>
      <c r="J17978">
        <f t="shared" si="847"/>
        <v>266975.09999999998</v>
      </c>
    </row>
    <row r="17979" spans="1:10" x14ac:dyDescent="0.3">
      <c r="A17979" s="3" t="s">
        <v>24</v>
      </c>
      <c r="B17979" s="3" t="s">
        <v>166</v>
      </c>
      <c r="C17979" s="3">
        <v>2013</v>
      </c>
      <c r="D17979" s="3" t="s">
        <v>2</v>
      </c>
      <c r="E17979" s="3">
        <v>1441</v>
      </c>
      <c r="F17979" s="3" t="s">
        <v>3</v>
      </c>
      <c r="G17979" s="3" t="str">
        <f t="shared" si="848"/>
        <v>Non-Renewable</v>
      </c>
      <c r="H17979" s="5">
        <f t="shared" si="849"/>
        <v>1.2968999999999999</v>
      </c>
      <c r="I17979" s="3" t="s">
        <v>60</v>
      </c>
      <c r="J17979">
        <f t="shared" si="847"/>
        <v>281427.3</v>
      </c>
    </row>
    <row r="17980" spans="1:10" x14ac:dyDescent="0.3">
      <c r="A17980" s="3" t="s">
        <v>24</v>
      </c>
      <c r="B17980" s="3" t="s">
        <v>166</v>
      </c>
      <c r="C17980" s="3">
        <v>2014</v>
      </c>
      <c r="D17980" s="3" t="s">
        <v>2</v>
      </c>
      <c r="E17980" s="3">
        <v>1421</v>
      </c>
      <c r="F17980" s="3" t="s">
        <v>3</v>
      </c>
      <c r="G17980" s="3" t="str">
        <f t="shared" si="848"/>
        <v>Non-Renewable</v>
      </c>
      <c r="H17980" s="5">
        <f t="shared" si="849"/>
        <v>1.2788999999999999</v>
      </c>
      <c r="I17980" s="3" t="s">
        <v>60</v>
      </c>
      <c r="J17980">
        <f t="shared" si="847"/>
        <v>277521.3</v>
      </c>
    </row>
    <row r="17981" spans="1:10" x14ac:dyDescent="0.3">
      <c r="A17981" s="3" t="s">
        <v>24</v>
      </c>
      <c r="B17981" s="3" t="s">
        <v>166</v>
      </c>
      <c r="C17981" s="3">
        <v>2015</v>
      </c>
      <c r="D17981" s="3" t="s">
        <v>2</v>
      </c>
      <c r="E17981" s="3">
        <v>1512</v>
      </c>
      <c r="F17981" s="3" t="s">
        <v>3</v>
      </c>
      <c r="G17981" s="3" t="str">
        <f t="shared" si="848"/>
        <v>Non-Renewable</v>
      </c>
      <c r="H17981" s="5">
        <f t="shared" si="849"/>
        <v>1.3608</v>
      </c>
      <c r="I17981" s="3" t="s">
        <v>60</v>
      </c>
      <c r="J17981">
        <f t="shared" si="847"/>
        <v>295293.59999999998</v>
      </c>
    </row>
    <row r="17982" spans="1:10" x14ac:dyDescent="0.3">
      <c r="A17982" s="3" t="s">
        <v>24</v>
      </c>
      <c r="B17982" s="3" t="s">
        <v>166</v>
      </c>
      <c r="C17982" s="3">
        <v>2016</v>
      </c>
      <c r="D17982" s="3" t="s">
        <v>2</v>
      </c>
      <c r="E17982" s="3">
        <v>1298</v>
      </c>
      <c r="F17982" s="3" t="s">
        <v>3</v>
      </c>
      <c r="G17982" s="3" t="str">
        <f t="shared" si="848"/>
        <v>Non-Renewable</v>
      </c>
      <c r="H17982" s="5">
        <f t="shared" si="849"/>
        <v>1.1681999999999999</v>
      </c>
      <c r="I17982" s="3" t="s">
        <v>60</v>
      </c>
      <c r="J17982">
        <f t="shared" si="847"/>
        <v>253499.39999999997</v>
      </c>
    </row>
    <row r="17983" spans="1:10" x14ac:dyDescent="0.3">
      <c r="A17983" s="3" t="s">
        <v>24</v>
      </c>
      <c r="B17983" s="3" t="s">
        <v>166</v>
      </c>
      <c r="C17983" s="3">
        <v>2017</v>
      </c>
      <c r="D17983" s="3" t="s">
        <v>2</v>
      </c>
      <c r="E17983" s="3">
        <v>1361</v>
      </c>
      <c r="F17983" s="3" t="s">
        <v>3</v>
      </c>
      <c r="G17983" s="3" t="str">
        <f t="shared" si="848"/>
        <v>Non-Renewable</v>
      </c>
      <c r="H17983" s="5">
        <f t="shared" si="849"/>
        <v>1.2248999999999999</v>
      </c>
      <c r="I17983" s="3" t="s">
        <v>60</v>
      </c>
      <c r="J17983">
        <f t="shared" si="847"/>
        <v>265803.3</v>
      </c>
    </row>
    <row r="17984" spans="1:10" x14ac:dyDescent="0.3">
      <c r="A17984" s="3" t="s">
        <v>24</v>
      </c>
      <c r="B17984" s="3" t="s">
        <v>166</v>
      </c>
      <c r="C17984" s="3">
        <v>2018</v>
      </c>
      <c r="D17984" s="3" t="s">
        <v>2</v>
      </c>
      <c r="E17984" s="3">
        <v>1554</v>
      </c>
      <c r="F17984" s="3" t="s">
        <v>3</v>
      </c>
      <c r="G17984" s="3" t="str">
        <f t="shared" si="848"/>
        <v>Non-Renewable</v>
      </c>
      <c r="H17984" s="5">
        <f t="shared" si="849"/>
        <v>1.3986000000000001</v>
      </c>
      <c r="I17984" s="3" t="s">
        <v>60</v>
      </c>
      <c r="J17984">
        <f t="shared" si="847"/>
        <v>303496.2</v>
      </c>
    </row>
    <row r="17985" spans="1:10" x14ac:dyDescent="0.3">
      <c r="A17985" s="3" t="s">
        <v>24</v>
      </c>
      <c r="B17985" s="3" t="s">
        <v>166</v>
      </c>
      <c r="C17985" s="3">
        <v>2019</v>
      </c>
      <c r="D17985" s="3" t="s">
        <v>2</v>
      </c>
      <c r="E17985" s="3">
        <v>1504</v>
      </c>
      <c r="F17985" s="3" t="s">
        <v>3</v>
      </c>
      <c r="G17985" s="3" t="str">
        <f t="shared" si="848"/>
        <v>Non-Renewable</v>
      </c>
      <c r="H17985" s="5">
        <f t="shared" si="849"/>
        <v>1.3535999999999999</v>
      </c>
      <c r="I17985" s="3" t="s">
        <v>60</v>
      </c>
      <c r="J17985">
        <f t="shared" si="847"/>
        <v>293731.19999999995</v>
      </c>
    </row>
    <row r="17986" spans="1:10" x14ac:dyDescent="0.3">
      <c r="A17986" s="3" t="s">
        <v>24</v>
      </c>
      <c r="B17986" s="3" t="s">
        <v>166</v>
      </c>
      <c r="C17986" s="3">
        <v>2020</v>
      </c>
      <c r="D17986" s="3" t="s">
        <v>2</v>
      </c>
      <c r="E17986" s="3">
        <v>1615</v>
      </c>
      <c r="F17986" s="3" t="s">
        <v>3</v>
      </c>
      <c r="G17986" s="3" t="str">
        <f t="shared" si="848"/>
        <v>Non-Renewable</v>
      </c>
      <c r="H17986" s="5">
        <f t="shared" si="849"/>
        <v>1.4535</v>
      </c>
      <c r="I17986" s="3" t="s">
        <v>60</v>
      </c>
      <c r="J17986">
        <f t="shared" si="847"/>
        <v>315409.5</v>
      </c>
    </row>
    <row r="17987" spans="1:10" x14ac:dyDescent="0.3">
      <c r="A17987" s="3" t="s">
        <v>24</v>
      </c>
      <c r="B17987" s="3" t="s">
        <v>166</v>
      </c>
      <c r="C17987" s="3">
        <v>2021</v>
      </c>
      <c r="D17987" s="3" t="s">
        <v>2</v>
      </c>
      <c r="E17987" s="3">
        <v>1444</v>
      </c>
      <c r="F17987" s="3" t="s">
        <v>3</v>
      </c>
      <c r="G17987" s="3" t="str">
        <f t="shared" si="848"/>
        <v>Non-Renewable</v>
      </c>
      <c r="H17987" s="5">
        <f t="shared" si="849"/>
        <v>1.2995999999999999</v>
      </c>
      <c r="I17987" s="3" t="s">
        <v>60</v>
      </c>
      <c r="J17987">
        <f t="shared" ref="J17987:J18050" si="850">H17987*217000</f>
        <v>282013.19999999995</v>
      </c>
    </row>
    <row r="17988" spans="1:10" x14ac:dyDescent="0.3">
      <c r="A17988" s="3" t="s">
        <v>24</v>
      </c>
      <c r="B17988" s="3" t="s">
        <v>166</v>
      </c>
      <c r="C17988" s="3">
        <v>2022</v>
      </c>
      <c r="D17988" s="3" t="s">
        <v>2</v>
      </c>
      <c r="E17988" s="3">
        <v>1550</v>
      </c>
      <c r="F17988" s="3" t="s">
        <v>3</v>
      </c>
      <c r="G17988" s="3" t="str">
        <f t="shared" si="848"/>
        <v>Non-Renewable</v>
      </c>
      <c r="H17988" s="5">
        <f t="shared" si="849"/>
        <v>1.395</v>
      </c>
      <c r="I17988" s="3" t="s">
        <v>60</v>
      </c>
      <c r="J17988">
        <f t="shared" si="850"/>
        <v>302715</v>
      </c>
    </row>
    <row r="17989" spans="1:10" x14ac:dyDescent="0.3">
      <c r="A17989" s="3" t="s">
        <v>24</v>
      </c>
      <c r="B17989" s="3" t="s">
        <v>166</v>
      </c>
      <c r="C17989" s="3">
        <v>2023</v>
      </c>
      <c r="D17989" s="3" t="s">
        <v>2</v>
      </c>
      <c r="E17989" s="3">
        <v>1636</v>
      </c>
      <c r="F17989" s="3" t="s">
        <v>3</v>
      </c>
      <c r="G17989" s="3" t="str">
        <f t="shared" si="848"/>
        <v>Non-Renewable</v>
      </c>
      <c r="H17989" s="5">
        <f t="shared" si="849"/>
        <v>1.4723999999999999</v>
      </c>
      <c r="I17989" s="3" t="s">
        <v>60</v>
      </c>
      <c r="J17989">
        <f t="shared" si="850"/>
        <v>319510.8</v>
      </c>
    </row>
    <row r="17990" spans="1:10" x14ac:dyDescent="0.3">
      <c r="A17990" s="3" t="s">
        <v>24</v>
      </c>
      <c r="B17990" s="3" t="s">
        <v>166</v>
      </c>
      <c r="C17990" s="3">
        <v>2024</v>
      </c>
      <c r="D17990" s="3" t="s">
        <v>2</v>
      </c>
      <c r="E17990" s="3">
        <v>1791</v>
      </c>
      <c r="F17990" s="3" t="s">
        <v>3</v>
      </c>
      <c r="G17990" s="3" t="str">
        <f t="shared" si="848"/>
        <v>Non-Renewable</v>
      </c>
      <c r="H17990" s="5">
        <f t="shared" si="849"/>
        <v>1.6118999999999999</v>
      </c>
      <c r="I17990" s="3" t="s">
        <v>60</v>
      </c>
      <c r="J17990">
        <f t="shared" si="850"/>
        <v>349782.3</v>
      </c>
    </row>
    <row r="17991" spans="1:10" x14ac:dyDescent="0.3">
      <c r="A17991" s="3" t="s">
        <v>24</v>
      </c>
      <c r="B17991" s="3" t="s">
        <v>166</v>
      </c>
      <c r="C17991" s="3">
        <v>2025</v>
      </c>
      <c r="D17991" s="3" t="s">
        <v>2</v>
      </c>
      <c r="E17991" s="3">
        <v>1813</v>
      </c>
      <c r="F17991" s="3" t="s">
        <v>3</v>
      </c>
      <c r="G17991" s="3" t="str">
        <f t="shared" si="848"/>
        <v>Non-Renewable</v>
      </c>
      <c r="H17991" s="5">
        <f t="shared" si="849"/>
        <v>1.6316999999999999</v>
      </c>
      <c r="I17991" s="3" t="s">
        <v>60</v>
      </c>
      <c r="J17991">
        <f t="shared" si="850"/>
        <v>354078.89999999997</v>
      </c>
    </row>
    <row r="17992" spans="1:10" x14ac:dyDescent="0.3">
      <c r="A17992" s="3" t="s">
        <v>24</v>
      </c>
      <c r="B17992" s="3" t="s">
        <v>166</v>
      </c>
      <c r="C17992" s="3">
        <v>2000</v>
      </c>
      <c r="D17992" s="3" t="s">
        <v>7</v>
      </c>
      <c r="E17992" s="3">
        <v>0</v>
      </c>
      <c r="F17992" s="3" t="s">
        <v>3</v>
      </c>
      <c r="G17992" s="3" t="str">
        <f t="shared" si="848"/>
        <v>Renewable</v>
      </c>
      <c r="H17992" s="5">
        <f t="shared" si="849"/>
        <v>0</v>
      </c>
      <c r="I17992" s="3" t="s">
        <v>60</v>
      </c>
      <c r="J17992">
        <f t="shared" si="850"/>
        <v>0</v>
      </c>
    </row>
    <row r="17993" spans="1:10" x14ac:dyDescent="0.3">
      <c r="A17993" s="3" t="s">
        <v>24</v>
      </c>
      <c r="B17993" s="3" t="s">
        <v>166</v>
      </c>
      <c r="C17993" s="3">
        <v>2001</v>
      </c>
      <c r="D17993" s="3" t="s">
        <v>7</v>
      </c>
      <c r="E17993" s="3">
        <v>0</v>
      </c>
      <c r="F17993" s="3" t="s">
        <v>3</v>
      </c>
      <c r="G17993" s="3" t="str">
        <f t="shared" si="848"/>
        <v>Renewable</v>
      </c>
      <c r="H17993" s="5">
        <f t="shared" si="849"/>
        <v>0</v>
      </c>
      <c r="I17993" s="3" t="s">
        <v>60</v>
      </c>
      <c r="J17993">
        <f t="shared" si="850"/>
        <v>0</v>
      </c>
    </row>
    <row r="17994" spans="1:10" x14ac:dyDescent="0.3">
      <c r="A17994" s="3" t="s">
        <v>24</v>
      </c>
      <c r="B17994" s="3" t="s">
        <v>166</v>
      </c>
      <c r="C17994" s="3">
        <v>2002</v>
      </c>
      <c r="D17994" s="3" t="s">
        <v>7</v>
      </c>
      <c r="E17994" s="3">
        <v>0</v>
      </c>
      <c r="F17994" s="3" t="s">
        <v>3</v>
      </c>
      <c r="G17994" s="3" t="str">
        <f t="shared" si="848"/>
        <v>Renewable</v>
      </c>
      <c r="H17994" s="5">
        <f t="shared" si="849"/>
        <v>0</v>
      </c>
      <c r="I17994" s="3" t="s">
        <v>60</v>
      </c>
      <c r="J17994">
        <f t="shared" si="850"/>
        <v>0</v>
      </c>
    </row>
    <row r="17995" spans="1:10" x14ac:dyDescent="0.3">
      <c r="A17995" s="3" t="s">
        <v>24</v>
      </c>
      <c r="B17995" s="3" t="s">
        <v>166</v>
      </c>
      <c r="C17995" s="3">
        <v>2003</v>
      </c>
      <c r="D17995" s="3" t="s">
        <v>7</v>
      </c>
      <c r="E17995" s="3">
        <v>0</v>
      </c>
      <c r="F17995" s="3" t="s">
        <v>3</v>
      </c>
      <c r="G17995" s="3" t="str">
        <f t="shared" si="848"/>
        <v>Renewable</v>
      </c>
      <c r="H17995" s="5">
        <f t="shared" si="849"/>
        <v>0</v>
      </c>
      <c r="I17995" s="3" t="s">
        <v>60</v>
      </c>
      <c r="J17995">
        <f t="shared" si="850"/>
        <v>0</v>
      </c>
    </row>
    <row r="17996" spans="1:10" x14ac:dyDescent="0.3">
      <c r="A17996" s="3" t="s">
        <v>24</v>
      </c>
      <c r="B17996" s="3" t="s">
        <v>166</v>
      </c>
      <c r="C17996" s="3">
        <v>2004</v>
      </c>
      <c r="D17996" s="3" t="s">
        <v>7</v>
      </c>
      <c r="E17996" s="3">
        <v>0</v>
      </c>
      <c r="F17996" s="3" t="s">
        <v>3</v>
      </c>
      <c r="G17996" s="3" t="str">
        <f t="shared" si="848"/>
        <v>Renewable</v>
      </c>
      <c r="H17996" s="5">
        <f t="shared" si="849"/>
        <v>0</v>
      </c>
      <c r="I17996" s="3" t="s">
        <v>60</v>
      </c>
      <c r="J17996">
        <f t="shared" si="850"/>
        <v>0</v>
      </c>
    </row>
    <row r="17997" spans="1:10" x14ac:dyDescent="0.3">
      <c r="A17997" s="3" t="s">
        <v>24</v>
      </c>
      <c r="B17997" s="3" t="s">
        <v>166</v>
      </c>
      <c r="C17997" s="3">
        <v>2005</v>
      </c>
      <c r="D17997" s="3" t="s">
        <v>7</v>
      </c>
      <c r="E17997" s="3">
        <v>1866</v>
      </c>
      <c r="F17997" s="3" t="s">
        <v>3</v>
      </c>
      <c r="G17997" s="3" t="str">
        <f t="shared" si="848"/>
        <v>Renewable</v>
      </c>
      <c r="H17997" s="5">
        <f t="shared" si="849"/>
        <v>4.4784000000000004E-2</v>
      </c>
      <c r="I17997" s="3" t="s">
        <v>60</v>
      </c>
      <c r="J17997">
        <f t="shared" si="850"/>
        <v>9718.1280000000006</v>
      </c>
    </row>
    <row r="17998" spans="1:10" x14ac:dyDescent="0.3">
      <c r="A17998" s="3" t="s">
        <v>24</v>
      </c>
      <c r="B17998" s="3" t="s">
        <v>166</v>
      </c>
      <c r="C17998" s="3">
        <v>2006</v>
      </c>
      <c r="D17998" s="3" t="s">
        <v>7</v>
      </c>
      <c r="E17998" s="3">
        <v>1750</v>
      </c>
      <c r="F17998" s="3" t="s">
        <v>3</v>
      </c>
      <c r="G17998" s="3" t="str">
        <f t="shared" si="848"/>
        <v>Renewable</v>
      </c>
      <c r="H17998" s="5">
        <f t="shared" si="849"/>
        <v>4.2000000000000003E-2</v>
      </c>
      <c r="I17998" s="3" t="s">
        <v>60</v>
      </c>
      <c r="J17998">
        <f t="shared" si="850"/>
        <v>9114</v>
      </c>
    </row>
    <row r="17999" spans="1:10" x14ac:dyDescent="0.3">
      <c r="A17999" s="3" t="s">
        <v>24</v>
      </c>
      <c r="B17999" s="3" t="s">
        <v>166</v>
      </c>
      <c r="C17999" s="3">
        <v>2007</v>
      </c>
      <c r="D17999" s="3" t="s">
        <v>7</v>
      </c>
      <c r="E17999" s="3">
        <v>1284</v>
      </c>
      <c r="F17999" s="3" t="s">
        <v>3</v>
      </c>
      <c r="G17999" s="3" t="str">
        <f t="shared" si="848"/>
        <v>Renewable</v>
      </c>
      <c r="H17999" s="5">
        <f t="shared" si="849"/>
        <v>3.0816E-2</v>
      </c>
      <c r="I17999" s="3" t="s">
        <v>60</v>
      </c>
      <c r="J17999">
        <f t="shared" si="850"/>
        <v>6687.0720000000001</v>
      </c>
    </row>
    <row r="18000" spans="1:10" x14ac:dyDescent="0.3">
      <c r="A18000" s="3" t="s">
        <v>24</v>
      </c>
      <c r="B18000" s="3" t="s">
        <v>166</v>
      </c>
      <c r="C18000" s="3">
        <v>2008</v>
      </c>
      <c r="D18000" s="3" t="s">
        <v>7</v>
      </c>
      <c r="E18000" s="3">
        <v>1539</v>
      </c>
      <c r="F18000" s="3" t="s">
        <v>3</v>
      </c>
      <c r="G18000" s="3" t="str">
        <f t="shared" si="848"/>
        <v>Renewable</v>
      </c>
      <c r="H18000" s="5">
        <f t="shared" si="849"/>
        <v>3.6936000000000004E-2</v>
      </c>
      <c r="I18000" s="3" t="s">
        <v>60</v>
      </c>
      <c r="J18000">
        <f t="shared" si="850"/>
        <v>8015.112000000001</v>
      </c>
    </row>
    <row r="18001" spans="1:10" x14ac:dyDescent="0.3">
      <c r="A18001" s="3" t="s">
        <v>24</v>
      </c>
      <c r="B18001" s="3" t="s">
        <v>166</v>
      </c>
      <c r="C18001" s="3">
        <v>2009</v>
      </c>
      <c r="D18001" s="3" t="s">
        <v>7</v>
      </c>
      <c r="E18001" s="3">
        <v>2071</v>
      </c>
      <c r="F18001" s="3" t="s">
        <v>3</v>
      </c>
      <c r="G18001" s="3" t="str">
        <f t="shared" si="848"/>
        <v>Renewable</v>
      </c>
      <c r="H18001" s="5">
        <f t="shared" si="849"/>
        <v>4.9703999999999998E-2</v>
      </c>
      <c r="I18001" s="3" t="s">
        <v>60</v>
      </c>
      <c r="J18001">
        <f t="shared" si="850"/>
        <v>10785.768</v>
      </c>
    </row>
    <row r="18002" spans="1:10" x14ac:dyDescent="0.3">
      <c r="A18002" s="3" t="s">
        <v>24</v>
      </c>
      <c r="B18002" s="3" t="s">
        <v>166</v>
      </c>
      <c r="C18002" s="3">
        <v>2010</v>
      </c>
      <c r="D18002" s="3" t="s">
        <v>7</v>
      </c>
      <c r="E18002" s="3">
        <v>2750</v>
      </c>
      <c r="F18002" s="3" t="s">
        <v>3</v>
      </c>
      <c r="G18002" s="3" t="str">
        <f t="shared" si="848"/>
        <v>Renewable</v>
      </c>
      <c r="H18002" s="5">
        <f t="shared" si="849"/>
        <v>6.6000000000000003E-2</v>
      </c>
      <c r="I18002" s="3" t="s">
        <v>60</v>
      </c>
      <c r="J18002">
        <f t="shared" si="850"/>
        <v>14322</v>
      </c>
    </row>
    <row r="18003" spans="1:10" x14ac:dyDescent="0.3">
      <c r="A18003" s="3" t="s">
        <v>24</v>
      </c>
      <c r="B18003" s="3" t="s">
        <v>166</v>
      </c>
      <c r="C18003" s="3">
        <v>2011</v>
      </c>
      <c r="D18003" s="3" t="s">
        <v>7</v>
      </c>
      <c r="E18003" s="3">
        <v>1204</v>
      </c>
      <c r="F18003" s="3" t="s">
        <v>3</v>
      </c>
      <c r="G18003" s="3" t="str">
        <f t="shared" si="848"/>
        <v>Renewable</v>
      </c>
      <c r="H18003" s="5">
        <f t="shared" si="849"/>
        <v>2.8896000000000002E-2</v>
      </c>
      <c r="I18003" s="3" t="s">
        <v>60</v>
      </c>
      <c r="J18003">
        <f t="shared" si="850"/>
        <v>6270.4320000000007</v>
      </c>
    </row>
    <row r="18004" spans="1:10" x14ac:dyDescent="0.3">
      <c r="A18004" s="3" t="s">
        <v>24</v>
      </c>
      <c r="B18004" s="3" t="s">
        <v>166</v>
      </c>
      <c r="C18004" s="3">
        <v>2012</v>
      </c>
      <c r="D18004" s="3" t="s">
        <v>7</v>
      </c>
      <c r="E18004" s="3">
        <v>1477</v>
      </c>
      <c r="F18004" s="3" t="s">
        <v>3</v>
      </c>
      <c r="G18004" s="3" t="str">
        <f t="shared" si="848"/>
        <v>Renewable</v>
      </c>
      <c r="H18004" s="5">
        <f t="shared" si="849"/>
        <v>3.5448E-2</v>
      </c>
      <c r="I18004" s="3" t="s">
        <v>60</v>
      </c>
      <c r="J18004">
        <f t="shared" si="850"/>
        <v>7692.2160000000003</v>
      </c>
    </row>
    <row r="18005" spans="1:10" x14ac:dyDescent="0.3">
      <c r="A18005" s="3" t="s">
        <v>24</v>
      </c>
      <c r="B18005" s="3" t="s">
        <v>166</v>
      </c>
      <c r="C18005" s="3">
        <v>2013</v>
      </c>
      <c r="D18005" s="3" t="s">
        <v>7</v>
      </c>
      <c r="E18005" s="3">
        <v>2504</v>
      </c>
      <c r="F18005" s="3" t="s">
        <v>3</v>
      </c>
      <c r="G18005" s="3" t="str">
        <f t="shared" si="848"/>
        <v>Renewable</v>
      </c>
      <c r="H18005" s="5">
        <f t="shared" si="849"/>
        <v>6.0096000000000004E-2</v>
      </c>
      <c r="I18005" s="3" t="s">
        <v>60</v>
      </c>
      <c r="J18005">
        <f t="shared" si="850"/>
        <v>13040.832</v>
      </c>
    </row>
    <row r="18006" spans="1:10" x14ac:dyDescent="0.3">
      <c r="A18006" s="3" t="s">
        <v>24</v>
      </c>
      <c r="B18006" s="3" t="s">
        <v>166</v>
      </c>
      <c r="C18006" s="3">
        <v>2014</v>
      </c>
      <c r="D18006" s="3" t="s">
        <v>7</v>
      </c>
      <c r="E18006" s="3">
        <v>1752</v>
      </c>
      <c r="F18006" s="3" t="s">
        <v>3</v>
      </c>
      <c r="G18006" s="3" t="str">
        <f t="shared" si="848"/>
        <v>Renewable</v>
      </c>
      <c r="H18006" s="5">
        <f t="shared" si="849"/>
        <v>4.2048000000000002E-2</v>
      </c>
      <c r="I18006" s="3" t="s">
        <v>60</v>
      </c>
      <c r="J18006">
        <f t="shared" si="850"/>
        <v>9124.4160000000011</v>
      </c>
    </row>
    <row r="18007" spans="1:10" x14ac:dyDescent="0.3">
      <c r="A18007" s="3" t="s">
        <v>24</v>
      </c>
      <c r="B18007" s="3" t="s">
        <v>166</v>
      </c>
      <c r="C18007" s="3">
        <v>2015</v>
      </c>
      <c r="D18007" s="3" t="s">
        <v>7</v>
      </c>
      <c r="E18007" s="3">
        <v>1491</v>
      </c>
      <c r="F18007" s="3" t="s">
        <v>3</v>
      </c>
      <c r="G18007" s="3" t="str">
        <f t="shared" si="848"/>
        <v>Renewable</v>
      </c>
      <c r="H18007" s="5">
        <f t="shared" si="849"/>
        <v>3.5784000000000003E-2</v>
      </c>
      <c r="I18007" s="3" t="s">
        <v>60</v>
      </c>
      <c r="J18007">
        <f t="shared" si="850"/>
        <v>7765.1280000000006</v>
      </c>
    </row>
    <row r="18008" spans="1:10" x14ac:dyDescent="0.3">
      <c r="A18008" s="3" t="s">
        <v>24</v>
      </c>
      <c r="B18008" s="3" t="s">
        <v>166</v>
      </c>
      <c r="C18008" s="3">
        <v>2016</v>
      </c>
      <c r="D18008" s="3" t="s">
        <v>7</v>
      </c>
      <c r="E18008" s="3">
        <v>1843</v>
      </c>
      <c r="F18008" s="3" t="s">
        <v>3</v>
      </c>
      <c r="G18008" s="3" t="str">
        <f t="shared" si="848"/>
        <v>Renewable</v>
      </c>
      <c r="H18008" s="5">
        <f t="shared" si="849"/>
        <v>4.4232E-2</v>
      </c>
      <c r="I18008" s="3" t="s">
        <v>60</v>
      </c>
      <c r="J18008">
        <f t="shared" si="850"/>
        <v>9598.344000000001</v>
      </c>
    </row>
    <row r="18009" spans="1:10" x14ac:dyDescent="0.3">
      <c r="A18009" s="3" t="s">
        <v>24</v>
      </c>
      <c r="B18009" s="3" t="s">
        <v>166</v>
      </c>
      <c r="C18009" s="3">
        <v>2017</v>
      </c>
      <c r="D18009" s="3" t="s">
        <v>7</v>
      </c>
      <c r="E18009" s="3">
        <v>1023</v>
      </c>
      <c r="F18009" s="3" t="s">
        <v>3</v>
      </c>
      <c r="G18009" s="3" t="str">
        <f t="shared" si="848"/>
        <v>Renewable</v>
      </c>
      <c r="H18009" s="5">
        <f t="shared" si="849"/>
        <v>2.4552000000000001E-2</v>
      </c>
      <c r="I18009" s="3" t="s">
        <v>60</v>
      </c>
      <c r="J18009">
        <f t="shared" si="850"/>
        <v>5327.7840000000006</v>
      </c>
    </row>
    <row r="18010" spans="1:10" x14ac:dyDescent="0.3">
      <c r="A18010" s="3" t="s">
        <v>24</v>
      </c>
      <c r="B18010" s="3" t="s">
        <v>166</v>
      </c>
      <c r="C18010" s="3">
        <v>2018</v>
      </c>
      <c r="D18010" s="3" t="s">
        <v>7</v>
      </c>
      <c r="E18010" s="3">
        <v>2113</v>
      </c>
      <c r="F18010" s="3" t="s">
        <v>3</v>
      </c>
      <c r="G18010" s="3" t="str">
        <f t="shared" si="848"/>
        <v>Renewable</v>
      </c>
      <c r="H18010" s="5">
        <f t="shared" si="849"/>
        <v>5.0712E-2</v>
      </c>
      <c r="I18010" s="3" t="s">
        <v>60</v>
      </c>
      <c r="J18010">
        <f t="shared" si="850"/>
        <v>11004.504000000001</v>
      </c>
    </row>
    <row r="18011" spans="1:10" x14ac:dyDescent="0.3">
      <c r="A18011" s="3" t="s">
        <v>24</v>
      </c>
      <c r="B18011" s="3" t="s">
        <v>166</v>
      </c>
      <c r="C18011" s="3">
        <v>2019</v>
      </c>
      <c r="D18011" s="3" t="s">
        <v>7</v>
      </c>
      <c r="E18011" s="3">
        <v>1633</v>
      </c>
      <c r="F18011" s="3" t="s">
        <v>3</v>
      </c>
      <c r="G18011" s="3" t="str">
        <f t="shared" si="848"/>
        <v>Renewable</v>
      </c>
      <c r="H18011" s="5">
        <f t="shared" si="849"/>
        <v>3.9191999999999998E-2</v>
      </c>
      <c r="I18011" s="3" t="s">
        <v>60</v>
      </c>
      <c r="J18011">
        <f t="shared" si="850"/>
        <v>8504.6639999999989</v>
      </c>
    </row>
    <row r="18012" spans="1:10" x14ac:dyDescent="0.3">
      <c r="A18012" s="3" t="s">
        <v>24</v>
      </c>
      <c r="B18012" s="3" t="s">
        <v>166</v>
      </c>
      <c r="C18012" s="3">
        <v>2020</v>
      </c>
      <c r="D18012" s="3" t="s">
        <v>7</v>
      </c>
      <c r="E18012" s="3">
        <v>1447</v>
      </c>
      <c r="F18012" s="3" t="s">
        <v>3</v>
      </c>
      <c r="G18012" s="3" t="str">
        <f t="shared" si="848"/>
        <v>Renewable</v>
      </c>
      <c r="H18012" s="5">
        <f t="shared" si="849"/>
        <v>3.4728000000000002E-2</v>
      </c>
      <c r="I18012" s="3" t="s">
        <v>60</v>
      </c>
      <c r="J18012">
        <f t="shared" si="850"/>
        <v>7535.9760000000006</v>
      </c>
    </row>
    <row r="18013" spans="1:10" x14ac:dyDescent="0.3">
      <c r="A18013" s="3" t="s">
        <v>24</v>
      </c>
      <c r="B18013" s="3" t="s">
        <v>166</v>
      </c>
      <c r="C18013" s="3">
        <v>2021</v>
      </c>
      <c r="D18013" s="3" t="s">
        <v>7</v>
      </c>
      <c r="E18013" s="3">
        <v>2010</v>
      </c>
      <c r="F18013" s="3" t="s">
        <v>3</v>
      </c>
      <c r="G18013" s="3" t="str">
        <f t="shared" si="848"/>
        <v>Renewable</v>
      </c>
      <c r="H18013" s="5">
        <f t="shared" si="849"/>
        <v>4.8239999999999998E-2</v>
      </c>
      <c r="I18013" s="3" t="s">
        <v>60</v>
      </c>
      <c r="J18013">
        <f t="shared" si="850"/>
        <v>10468.08</v>
      </c>
    </row>
    <row r="18014" spans="1:10" x14ac:dyDescent="0.3">
      <c r="A18014" s="3" t="s">
        <v>24</v>
      </c>
      <c r="B18014" s="3" t="s">
        <v>166</v>
      </c>
      <c r="C18014" s="3">
        <v>2022</v>
      </c>
      <c r="D18014" s="3" t="s">
        <v>7</v>
      </c>
      <c r="E18014" s="3">
        <v>1444</v>
      </c>
      <c r="F18014" s="3" t="s">
        <v>3</v>
      </c>
      <c r="G18014" s="3" t="str">
        <f t="shared" si="848"/>
        <v>Renewable</v>
      </c>
      <c r="H18014" s="5">
        <f t="shared" si="849"/>
        <v>3.4655999999999999E-2</v>
      </c>
      <c r="I18014" s="3" t="s">
        <v>60</v>
      </c>
      <c r="J18014">
        <f t="shared" si="850"/>
        <v>7520.3519999999999</v>
      </c>
    </row>
    <row r="18015" spans="1:10" x14ac:dyDescent="0.3">
      <c r="A18015" s="3" t="s">
        <v>24</v>
      </c>
      <c r="B18015" s="3" t="s">
        <v>166</v>
      </c>
      <c r="C18015" s="3">
        <v>2023</v>
      </c>
      <c r="D18015" s="3" t="s">
        <v>7</v>
      </c>
      <c r="E18015" s="3">
        <v>2221</v>
      </c>
      <c r="F18015" s="3" t="s">
        <v>3</v>
      </c>
      <c r="G18015" s="3" t="str">
        <f t="shared" ref="G18015:G18078" si="851">IF(OR(D18015="hydropower",D18015="wind",D18015="solar pv",D18015=" tide",D18015="solar thermal",D18015="geothermal",D18015="biofuels"), "Renewable", "Non-Renewable")</f>
        <v>Renewable</v>
      </c>
      <c r="H18015" s="5">
        <f t="shared" si="849"/>
        <v>5.3304000000000004E-2</v>
      </c>
      <c r="I18015" s="3" t="s">
        <v>60</v>
      </c>
      <c r="J18015">
        <f t="shared" si="850"/>
        <v>11566.968000000001</v>
      </c>
    </row>
    <row r="18016" spans="1:10" x14ac:dyDescent="0.3">
      <c r="A18016" s="3" t="s">
        <v>24</v>
      </c>
      <c r="B18016" s="3" t="s">
        <v>166</v>
      </c>
      <c r="C18016" s="3">
        <v>2024</v>
      </c>
      <c r="D18016" s="3" t="s">
        <v>7</v>
      </c>
      <c r="E18016" s="3">
        <v>2864</v>
      </c>
      <c r="F18016" s="3" t="s">
        <v>3</v>
      </c>
      <c r="G18016" s="3" t="str">
        <f t="shared" si="851"/>
        <v>Renewable</v>
      </c>
      <c r="H18016" s="5">
        <f t="shared" si="849"/>
        <v>6.8736000000000005E-2</v>
      </c>
      <c r="I18016" s="3" t="s">
        <v>60</v>
      </c>
      <c r="J18016">
        <f t="shared" si="850"/>
        <v>14915.712000000001</v>
      </c>
    </row>
    <row r="18017" spans="1:10" x14ac:dyDescent="0.3">
      <c r="A18017" s="3" t="s">
        <v>24</v>
      </c>
      <c r="B18017" s="3" t="s">
        <v>166</v>
      </c>
      <c r="C18017" s="3">
        <v>2025</v>
      </c>
      <c r="D18017" s="3" t="s">
        <v>7</v>
      </c>
      <c r="E18017" s="3">
        <v>3140</v>
      </c>
      <c r="F18017" s="3" t="s">
        <v>3</v>
      </c>
      <c r="G18017" s="3" t="str">
        <f t="shared" si="851"/>
        <v>Renewable</v>
      </c>
      <c r="H18017" s="5">
        <f t="shared" si="849"/>
        <v>7.5359999999999996E-2</v>
      </c>
      <c r="I18017" s="3" t="s">
        <v>60</v>
      </c>
      <c r="J18017">
        <f t="shared" si="850"/>
        <v>16353.119999999999</v>
      </c>
    </row>
    <row r="18018" spans="1:10" x14ac:dyDescent="0.3">
      <c r="A18018" s="3" t="s">
        <v>24</v>
      </c>
      <c r="B18018" s="3" t="s">
        <v>166</v>
      </c>
      <c r="C18018" s="3">
        <v>2000</v>
      </c>
      <c r="D18018" s="3" t="s">
        <v>10</v>
      </c>
      <c r="E18018" s="3">
        <v>0</v>
      </c>
      <c r="F18018" s="3" t="s">
        <v>3</v>
      </c>
      <c r="G18018" s="3" t="str">
        <f t="shared" si="851"/>
        <v>Renewable</v>
      </c>
      <c r="H18018" s="5">
        <f t="shared" si="849"/>
        <v>0</v>
      </c>
      <c r="I18018" s="3" t="s">
        <v>60</v>
      </c>
      <c r="J18018">
        <f t="shared" si="850"/>
        <v>0</v>
      </c>
    </row>
    <row r="18019" spans="1:10" x14ac:dyDescent="0.3">
      <c r="A18019" s="3" t="s">
        <v>24</v>
      </c>
      <c r="B18019" s="3" t="s">
        <v>166</v>
      </c>
      <c r="C18019" s="3">
        <v>2001</v>
      </c>
      <c r="D18019" s="3" t="s">
        <v>10</v>
      </c>
      <c r="E18019" s="3">
        <v>0</v>
      </c>
      <c r="F18019" s="3" t="s">
        <v>3</v>
      </c>
      <c r="G18019" s="3" t="str">
        <f t="shared" si="851"/>
        <v>Renewable</v>
      </c>
      <c r="H18019" s="5">
        <f t="shared" si="849"/>
        <v>0</v>
      </c>
      <c r="I18019" s="3" t="s">
        <v>60</v>
      </c>
      <c r="J18019">
        <f t="shared" si="850"/>
        <v>0</v>
      </c>
    </row>
    <row r="18020" spans="1:10" x14ac:dyDescent="0.3">
      <c r="A18020" s="3" t="s">
        <v>24</v>
      </c>
      <c r="B18020" s="3" t="s">
        <v>166</v>
      </c>
      <c r="C18020" s="3">
        <v>2002</v>
      </c>
      <c r="D18020" s="3" t="s">
        <v>10</v>
      </c>
      <c r="E18020" s="3">
        <v>0</v>
      </c>
      <c r="F18020" s="3" t="s">
        <v>3</v>
      </c>
      <c r="G18020" s="3" t="str">
        <f t="shared" si="851"/>
        <v>Renewable</v>
      </c>
      <c r="H18020" s="5">
        <f t="shared" si="849"/>
        <v>0</v>
      </c>
      <c r="I18020" s="3" t="s">
        <v>60</v>
      </c>
      <c r="J18020">
        <f t="shared" si="850"/>
        <v>0</v>
      </c>
    </row>
    <row r="18021" spans="1:10" x14ac:dyDescent="0.3">
      <c r="A18021" s="3" t="s">
        <v>24</v>
      </c>
      <c r="B18021" s="3" t="s">
        <v>166</v>
      </c>
      <c r="C18021" s="3">
        <v>2003</v>
      </c>
      <c r="D18021" s="3" t="s">
        <v>10</v>
      </c>
      <c r="E18021" s="3">
        <v>0</v>
      </c>
      <c r="F18021" s="3" t="s">
        <v>3</v>
      </c>
      <c r="G18021" s="3" t="str">
        <f t="shared" si="851"/>
        <v>Renewable</v>
      </c>
      <c r="H18021" s="5">
        <f t="shared" si="849"/>
        <v>0</v>
      </c>
      <c r="I18021" s="3" t="s">
        <v>60</v>
      </c>
      <c r="J18021">
        <f t="shared" si="850"/>
        <v>0</v>
      </c>
    </row>
    <row r="18022" spans="1:10" x14ac:dyDescent="0.3">
      <c r="A18022" s="3" t="s">
        <v>24</v>
      </c>
      <c r="B18022" s="3" t="s">
        <v>166</v>
      </c>
      <c r="C18022" s="3">
        <v>2004</v>
      </c>
      <c r="D18022" s="3" t="s">
        <v>10</v>
      </c>
      <c r="E18022" s="3">
        <v>0</v>
      </c>
      <c r="F18022" s="3" t="s">
        <v>3</v>
      </c>
      <c r="G18022" s="3" t="str">
        <f t="shared" si="851"/>
        <v>Renewable</v>
      </c>
      <c r="H18022" s="5">
        <f t="shared" si="849"/>
        <v>0</v>
      </c>
      <c r="I18022" s="3" t="s">
        <v>60</v>
      </c>
      <c r="J18022">
        <f t="shared" si="850"/>
        <v>0</v>
      </c>
    </row>
    <row r="18023" spans="1:10" x14ac:dyDescent="0.3">
      <c r="A18023" s="3" t="s">
        <v>24</v>
      </c>
      <c r="B18023" s="3" t="s">
        <v>166</v>
      </c>
      <c r="C18023" s="3">
        <v>2005</v>
      </c>
      <c r="D18023" s="3" t="s">
        <v>10</v>
      </c>
      <c r="E18023" s="3">
        <v>0</v>
      </c>
      <c r="F18023" s="3" t="s">
        <v>3</v>
      </c>
      <c r="G18023" s="3" t="str">
        <f t="shared" si="851"/>
        <v>Renewable</v>
      </c>
      <c r="H18023" s="5">
        <f t="shared" si="849"/>
        <v>0</v>
      </c>
      <c r="I18023" s="3" t="s">
        <v>60</v>
      </c>
      <c r="J18023">
        <f t="shared" si="850"/>
        <v>0</v>
      </c>
    </row>
    <row r="18024" spans="1:10" x14ac:dyDescent="0.3">
      <c r="A18024" s="3" t="s">
        <v>24</v>
      </c>
      <c r="B18024" s="3" t="s">
        <v>166</v>
      </c>
      <c r="C18024" s="3">
        <v>2006</v>
      </c>
      <c r="D18024" s="3" t="s">
        <v>10</v>
      </c>
      <c r="E18024" s="3">
        <v>0</v>
      </c>
      <c r="F18024" s="3" t="s">
        <v>3</v>
      </c>
      <c r="G18024" s="3" t="str">
        <f t="shared" si="851"/>
        <v>Renewable</v>
      </c>
      <c r="H18024" s="5">
        <f t="shared" si="849"/>
        <v>0</v>
      </c>
      <c r="I18024" s="3" t="s">
        <v>60</v>
      </c>
      <c r="J18024">
        <f t="shared" si="850"/>
        <v>0</v>
      </c>
    </row>
    <row r="18025" spans="1:10" x14ac:dyDescent="0.3">
      <c r="A18025" s="3" t="s">
        <v>24</v>
      </c>
      <c r="B18025" s="3" t="s">
        <v>166</v>
      </c>
      <c r="C18025" s="3">
        <v>2007</v>
      </c>
      <c r="D18025" s="3" t="s">
        <v>10</v>
      </c>
      <c r="E18025" s="3">
        <v>0</v>
      </c>
      <c r="F18025" s="3" t="s">
        <v>3</v>
      </c>
      <c r="G18025" s="3" t="str">
        <f t="shared" si="851"/>
        <v>Renewable</v>
      </c>
      <c r="H18025" s="5">
        <f t="shared" si="849"/>
        <v>0</v>
      </c>
      <c r="I18025" s="3" t="s">
        <v>60</v>
      </c>
      <c r="J18025">
        <f t="shared" si="850"/>
        <v>0</v>
      </c>
    </row>
    <row r="18026" spans="1:10" x14ac:dyDescent="0.3">
      <c r="A18026" s="3" t="s">
        <v>24</v>
      </c>
      <c r="B18026" s="3" t="s">
        <v>166</v>
      </c>
      <c r="C18026" s="3">
        <v>2008</v>
      </c>
      <c r="D18026" s="3" t="s">
        <v>10</v>
      </c>
      <c r="E18026" s="3">
        <v>0</v>
      </c>
      <c r="F18026" s="3" t="s">
        <v>3</v>
      </c>
      <c r="G18026" s="3" t="str">
        <f t="shared" si="851"/>
        <v>Renewable</v>
      </c>
      <c r="H18026" s="5">
        <f t="shared" si="849"/>
        <v>0</v>
      </c>
      <c r="I18026" s="3" t="s">
        <v>60</v>
      </c>
      <c r="J18026">
        <f t="shared" si="850"/>
        <v>0</v>
      </c>
    </row>
    <row r="18027" spans="1:10" x14ac:dyDescent="0.3">
      <c r="A18027" s="3" t="s">
        <v>24</v>
      </c>
      <c r="B18027" s="3" t="s">
        <v>166</v>
      </c>
      <c r="C18027" s="3">
        <v>2009</v>
      </c>
      <c r="D18027" s="3" t="s">
        <v>10</v>
      </c>
      <c r="E18027" s="3">
        <v>0</v>
      </c>
      <c r="F18027" s="3" t="s">
        <v>3</v>
      </c>
      <c r="G18027" s="3" t="str">
        <f t="shared" si="851"/>
        <v>Renewable</v>
      </c>
      <c r="H18027" s="5">
        <f t="shared" si="849"/>
        <v>0</v>
      </c>
      <c r="I18027" s="3" t="s">
        <v>60</v>
      </c>
      <c r="J18027">
        <f t="shared" si="850"/>
        <v>0</v>
      </c>
    </row>
    <row r="18028" spans="1:10" x14ac:dyDescent="0.3">
      <c r="A18028" s="3" t="s">
        <v>24</v>
      </c>
      <c r="B18028" s="3" t="s">
        <v>166</v>
      </c>
      <c r="C18028" s="3">
        <v>2010</v>
      </c>
      <c r="D18028" s="3" t="s">
        <v>10</v>
      </c>
      <c r="E18028" s="3">
        <v>0</v>
      </c>
      <c r="F18028" s="3" t="s">
        <v>3</v>
      </c>
      <c r="G18028" s="3" t="str">
        <f t="shared" si="851"/>
        <v>Renewable</v>
      </c>
      <c r="H18028" s="5">
        <f t="shared" si="849"/>
        <v>0</v>
      </c>
      <c r="I18028" s="3" t="s">
        <v>60</v>
      </c>
      <c r="J18028">
        <f t="shared" si="850"/>
        <v>0</v>
      </c>
    </row>
    <row r="18029" spans="1:10" x14ac:dyDescent="0.3">
      <c r="A18029" s="3" t="s">
        <v>24</v>
      </c>
      <c r="B18029" s="3" t="s">
        <v>166</v>
      </c>
      <c r="C18029" s="3">
        <v>2011</v>
      </c>
      <c r="D18029" s="3" t="s">
        <v>10</v>
      </c>
      <c r="E18029" s="3">
        <v>0</v>
      </c>
      <c r="F18029" s="3" t="s">
        <v>3</v>
      </c>
      <c r="G18029" s="3" t="str">
        <f t="shared" si="851"/>
        <v>Renewable</v>
      </c>
      <c r="H18029" s="5">
        <f t="shared" si="849"/>
        <v>0</v>
      </c>
      <c r="I18029" s="3" t="s">
        <v>60</v>
      </c>
      <c r="J18029">
        <f t="shared" si="850"/>
        <v>0</v>
      </c>
    </row>
    <row r="18030" spans="1:10" x14ac:dyDescent="0.3">
      <c r="A18030" s="3" t="s">
        <v>24</v>
      </c>
      <c r="B18030" s="3" t="s">
        <v>166</v>
      </c>
      <c r="C18030" s="3">
        <v>2012</v>
      </c>
      <c r="D18030" s="3" t="s">
        <v>10</v>
      </c>
      <c r="E18030" s="3">
        <v>0</v>
      </c>
      <c r="F18030" s="3" t="s">
        <v>3</v>
      </c>
      <c r="G18030" s="3" t="str">
        <f t="shared" si="851"/>
        <v>Renewable</v>
      </c>
      <c r="H18030" s="5">
        <f t="shared" si="849"/>
        <v>0</v>
      </c>
      <c r="I18030" s="3" t="s">
        <v>60</v>
      </c>
      <c r="J18030">
        <f t="shared" si="850"/>
        <v>0</v>
      </c>
    </row>
    <row r="18031" spans="1:10" x14ac:dyDescent="0.3">
      <c r="A18031" s="3" t="s">
        <v>24</v>
      </c>
      <c r="B18031" s="3" t="s">
        <v>166</v>
      </c>
      <c r="C18031" s="3">
        <v>2013</v>
      </c>
      <c r="D18031" s="3" t="s">
        <v>10</v>
      </c>
      <c r="E18031" s="3">
        <v>0</v>
      </c>
      <c r="F18031" s="3" t="s">
        <v>3</v>
      </c>
      <c r="G18031" s="3" t="str">
        <f t="shared" si="851"/>
        <v>Renewable</v>
      </c>
      <c r="H18031" s="5">
        <f t="shared" si="849"/>
        <v>0</v>
      </c>
      <c r="I18031" s="3" t="s">
        <v>60</v>
      </c>
      <c r="J18031">
        <f t="shared" si="850"/>
        <v>0</v>
      </c>
    </row>
    <row r="18032" spans="1:10" x14ac:dyDescent="0.3">
      <c r="A18032" s="3" t="s">
        <v>24</v>
      </c>
      <c r="B18032" s="3" t="s">
        <v>166</v>
      </c>
      <c r="C18032" s="3">
        <v>2014</v>
      </c>
      <c r="D18032" s="3" t="s">
        <v>10</v>
      </c>
      <c r="E18032" s="3">
        <v>0</v>
      </c>
      <c r="F18032" s="3" t="s">
        <v>3</v>
      </c>
      <c r="G18032" s="3" t="str">
        <f t="shared" si="851"/>
        <v>Renewable</v>
      </c>
      <c r="H18032" s="5">
        <f t="shared" si="849"/>
        <v>0</v>
      </c>
      <c r="I18032" s="3" t="s">
        <v>60</v>
      </c>
      <c r="J18032">
        <f t="shared" si="850"/>
        <v>0</v>
      </c>
    </row>
    <row r="18033" spans="1:10" x14ac:dyDescent="0.3">
      <c r="A18033" s="3" t="s">
        <v>24</v>
      </c>
      <c r="B18033" s="3" t="s">
        <v>166</v>
      </c>
      <c r="C18033" s="3">
        <v>2015</v>
      </c>
      <c r="D18033" s="3" t="s">
        <v>10</v>
      </c>
      <c r="E18033" s="3">
        <v>0</v>
      </c>
      <c r="F18033" s="3" t="s">
        <v>3</v>
      </c>
      <c r="G18033" s="3" t="str">
        <f t="shared" si="851"/>
        <v>Renewable</v>
      </c>
      <c r="H18033" s="5">
        <f t="shared" si="849"/>
        <v>0</v>
      </c>
      <c r="I18033" s="3" t="s">
        <v>60</v>
      </c>
      <c r="J18033">
        <f t="shared" si="850"/>
        <v>0</v>
      </c>
    </row>
    <row r="18034" spans="1:10" x14ac:dyDescent="0.3">
      <c r="A18034" s="3" t="s">
        <v>24</v>
      </c>
      <c r="B18034" s="3" t="s">
        <v>166</v>
      </c>
      <c r="C18034" s="3">
        <v>2016</v>
      </c>
      <c r="D18034" s="3" t="s">
        <v>10</v>
      </c>
      <c r="E18034" s="3">
        <v>0</v>
      </c>
      <c r="F18034" s="3" t="s">
        <v>3</v>
      </c>
      <c r="G18034" s="3" t="str">
        <f t="shared" si="851"/>
        <v>Renewable</v>
      </c>
      <c r="H18034" s="5">
        <f t="shared" si="849"/>
        <v>0</v>
      </c>
      <c r="I18034" s="3" t="s">
        <v>60</v>
      </c>
      <c r="J18034">
        <f t="shared" si="850"/>
        <v>0</v>
      </c>
    </row>
    <row r="18035" spans="1:10" x14ac:dyDescent="0.3">
      <c r="A18035" s="3" t="s">
        <v>24</v>
      </c>
      <c r="B18035" s="3" t="s">
        <v>166</v>
      </c>
      <c r="C18035" s="3">
        <v>2017</v>
      </c>
      <c r="D18035" s="3" t="s">
        <v>10</v>
      </c>
      <c r="E18035" s="3">
        <v>97</v>
      </c>
      <c r="F18035" s="3" t="s">
        <v>3</v>
      </c>
      <c r="G18035" s="3" t="str">
        <f t="shared" si="851"/>
        <v>Renewable</v>
      </c>
      <c r="H18035" s="5">
        <f t="shared" si="849"/>
        <v>1.067E-3</v>
      </c>
      <c r="I18035" s="3" t="s">
        <v>60</v>
      </c>
      <c r="J18035">
        <f t="shared" si="850"/>
        <v>231.53900000000002</v>
      </c>
    </row>
    <row r="18036" spans="1:10" x14ac:dyDescent="0.3">
      <c r="A18036" s="3" t="s">
        <v>24</v>
      </c>
      <c r="B18036" s="3" t="s">
        <v>166</v>
      </c>
      <c r="C18036" s="3">
        <v>2018</v>
      </c>
      <c r="D18036" s="3" t="s">
        <v>10</v>
      </c>
      <c r="E18036" s="3">
        <v>143</v>
      </c>
      <c r="F18036" s="3" t="s">
        <v>3</v>
      </c>
      <c r="G18036" s="3" t="str">
        <f t="shared" si="851"/>
        <v>Renewable</v>
      </c>
      <c r="H18036" s="5">
        <f t="shared" si="849"/>
        <v>1.573E-3</v>
      </c>
      <c r="I18036" s="3" t="s">
        <v>60</v>
      </c>
      <c r="J18036">
        <f t="shared" si="850"/>
        <v>341.34100000000001</v>
      </c>
    </row>
    <row r="18037" spans="1:10" x14ac:dyDescent="0.3">
      <c r="A18037" s="3" t="s">
        <v>24</v>
      </c>
      <c r="B18037" s="3" t="s">
        <v>166</v>
      </c>
      <c r="C18037" s="3">
        <v>2019</v>
      </c>
      <c r="D18037" s="3" t="s">
        <v>10</v>
      </c>
      <c r="E18037" s="3">
        <v>295</v>
      </c>
      <c r="F18037" s="3" t="s">
        <v>3</v>
      </c>
      <c r="G18037" s="3" t="str">
        <f t="shared" si="851"/>
        <v>Renewable</v>
      </c>
      <c r="H18037" s="5">
        <f t="shared" si="849"/>
        <v>3.2450000000000001E-3</v>
      </c>
      <c r="I18037" s="3" t="s">
        <v>60</v>
      </c>
      <c r="J18037">
        <f t="shared" si="850"/>
        <v>704.16499999999996</v>
      </c>
    </row>
    <row r="18038" spans="1:10" x14ac:dyDescent="0.3">
      <c r="A18038" s="3" t="s">
        <v>24</v>
      </c>
      <c r="B18038" s="3" t="s">
        <v>166</v>
      </c>
      <c r="C18038" s="3">
        <v>2020</v>
      </c>
      <c r="D18038" s="3" t="s">
        <v>10</v>
      </c>
      <c r="E18038" s="3">
        <v>315</v>
      </c>
      <c r="F18038" s="3" t="s">
        <v>3</v>
      </c>
      <c r="G18038" s="3" t="str">
        <f t="shared" si="851"/>
        <v>Renewable</v>
      </c>
      <c r="H18038" s="5">
        <f t="shared" si="849"/>
        <v>3.4649999999999998E-3</v>
      </c>
      <c r="I18038" s="3" t="s">
        <v>60</v>
      </c>
      <c r="J18038">
        <f t="shared" si="850"/>
        <v>751.90499999999997</v>
      </c>
    </row>
    <row r="18039" spans="1:10" x14ac:dyDescent="0.3">
      <c r="A18039" s="3" t="s">
        <v>24</v>
      </c>
      <c r="B18039" s="3" t="s">
        <v>166</v>
      </c>
      <c r="C18039" s="3">
        <v>2021</v>
      </c>
      <c r="D18039" s="3" t="s">
        <v>10</v>
      </c>
      <c r="E18039" s="3">
        <v>320</v>
      </c>
      <c r="F18039" s="3" t="s">
        <v>3</v>
      </c>
      <c r="G18039" s="3" t="str">
        <f t="shared" si="851"/>
        <v>Renewable</v>
      </c>
      <c r="H18039" s="5">
        <f t="shared" si="849"/>
        <v>3.5199999999999997E-3</v>
      </c>
      <c r="I18039" s="3" t="s">
        <v>60</v>
      </c>
      <c r="J18039">
        <f t="shared" si="850"/>
        <v>763.83999999999992</v>
      </c>
    </row>
    <row r="18040" spans="1:10" x14ac:dyDescent="0.3">
      <c r="A18040" s="3" t="s">
        <v>24</v>
      </c>
      <c r="B18040" s="3" t="s">
        <v>166</v>
      </c>
      <c r="C18040" s="3">
        <v>2022</v>
      </c>
      <c r="D18040" s="3" t="s">
        <v>10</v>
      </c>
      <c r="E18040" s="3">
        <v>324</v>
      </c>
      <c r="F18040" s="3" t="s">
        <v>3</v>
      </c>
      <c r="G18040" s="3" t="str">
        <f t="shared" si="851"/>
        <v>Renewable</v>
      </c>
      <c r="H18040" s="5">
        <f t="shared" si="849"/>
        <v>3.5639999999999999E-3</v>
      </c>
      <c r="I18040" s="3" t="s">
        <v>60</v>
      </c>
      <c r="J18040">
        <f t="shared" si="850"/>
        <v>773.38800000000003</v>
      </c>
    </row>
    <row r="18041" spans="1:10" x14ac:dyDescent="0.3">
      <c r="A18041" s="3" t="s">
        <v>24</v>
      </c>
      <c r="B18041" s="3" t="s">
        <v>166</v>
      </c>
      <c r="C18041" s="3">
        <v>2023</v>
      </c>
      <c r="D18041" s="3" t="s">
        <v>10</v>
      </c>
      <c r="E18041" s="3">
        <v>311</v>
      </c>
      <c r="F18041" s="3" t="s">
        <v>3</v>
      </c>
      <c r="G18041" s="3" t="str">
        <f t="shared" si="851"/>
        <v>Renewable</v>
      </c>
      <c r="H18041" s="5">
        <f t="shared" si="849"/>
        <v>3.421E-3</v>
      </c>
      <c r="I18041" s="3" t="s">
        <v>60</v>
      </c>
      <c r="J18041">
        <f t="shared" si="850"/>
        <v>742.35699999999997</v>
      </c>
    </row>
    <row r="18042" spans="1:10" x14ac:dyDescent="0.3">
      <c r="A18042" s="3" t="s">
        <v>24</v>
      </c>
      <c r="B18042" s="3" t="s">
        <v>166</v>
      </c>
      <c r="C18042" s="3">
        <v>2024</v>
      </c>
      <c r="D18042" s="3" t="s">
        <v>10</v>
      </c>
      <c r="E18042" s="3">
        <v>348</v>
      </c>
      <c r="F18042" s="3" t="s">
        <v>3</v>
      </c>
      <c r="G18042" s="3" t="str">
        <f t="shared" si="851"/>
        <v>Renewable</v>
      </c>
      <c r="H18042" s="5">
        <f t="shared" ref="H18042:H18105" si="852">IF(D18042="Coal",E18042*0.0009,
IF(D18042="Oil",E18042*0.00078,
IF(D18042="Natural Gas",E18042*0.0004,
IF(D18042="Nuclear",E18042*0.000012,
IF(D18042="Hydropower",E18042*0.000024,
IF(D18042="Biofuels",E18042*0.0004,
IF(D18042="Waste",E18042*0.0002,
IF(D18042="Wind",E18042*0.000011,
IF(D18042="Solar PV",E18042*0.000045,
IF(D18042="Solar Thermal",E18042*0.00005,
IF(D18042="Other sources",E18042*0.0005,
IF(D18042="Geothermal",E18042*0.00005,
IF(D18042="Tide",E18042*0.00001,0)))))))))))))</f>
        <v>3.8279999999999998E-3</v>
      </c>
      <c r="I18042" s="3" t="s">
        <v>60</v>
      </c>
      <c r="J18042">
        <f t="shared" si="850"/>
        <v>830.67599999999993</v>
      </c>
    </row>
    <row r="18043" spans="1:10" x14ac:dyDescent="0.3">
      <c r="A18043" s="3" t="s">
        <v>24</v>
      </c>
      <c r="B18043" s="3" t="s">
        <v>166</v>
      </c>
      <c r="C18043" s="3">
        <v>2025</v>
      </c>
      <c r="D18043" s="3" t="s">
        <v>10</v>
      </c>
      <c r="E18043" s="3">
        <v>426</v>
      </c>
      <c r="F18043" s="3" t="s">
        <v>3</v>
      </c>
      <c r="G18043" s="3" t="str">
        <f t="shared" si="851"/>
        <v>Renewable</v>
      </c>
      <c r="H18043" s="5">
        <f t="shared" si="852"/>
        <v>4.6860000000000001E-3</v>
      </c>
      <c r="I18043" s="3" t="s">
        <v>60</v>
      </c>
      <c r="J18043">
        <f t="shared" si="850"/>
        <v>1016.862</v>
      </c>
    </row>
    <row r="18044" spans="1:10" x14ac:dyDescent="0.3">
      <c r="A18044" s="3" t="s">
        <v>24</v>
      </c>
      <c r="B18044" s="3" t="s">
        <v>166</v>
      </c>
      <c r="C18044" s="3">
        <v>2000</v>
      </c>
      <c r="D18044" s="3" t="s">
        <v>11</v>
      </c>
      <c r="E18044" s="3">
        <v>0</v>
      </c>
      <c r="F18044" s="3" t="s">
        <v>3</v>
      </c>
      <c r="G18044" s="3" t="str">
        <f t="shared" si="851"/>
        <v>Renewable</v>
      </c>
      <c r="H18044" s="5">
        <f t="shared" si="852"/>
        <v>0</v>
      </c>
      <c r="I18044" s="3" t="s">
        <v>60</v>
      </c>
      <c r="J18044">
        <f t="shared" si="850"/>
        <v>0</v>
      </c>
    </row>
    <row r="18045" spans="1:10" x14ac:dyDescent="0.3">
      <c r="A18045" s="3" t="s">
        <v>24</v>
      </c>
      <c r="B18045" s="3" t="s">
        <v>166</v>
      </c>
      <c r="C18045" s="3">
        <v>2001</v>
      </c>
      <c r="D18045" s="3" t="s">
        <v>11</v>
      </c>
      <c r="E18045" s="3">
        <v>0</v>
      </c>
      <c r="F18045" s="3" t="s">
        <v>3</v>
      </c>
      <c r="G18045" s="3" t="str">
        <f t="shared" si="851"/>
        <v>Renewable</v>
      </c>
      <c r="H18045" s="5">
        <f t="shared" si="852"/>
        <v>0</v>
      </c>
      <c r="I18045" s="3" t="s">
        <v>60</v>
      </c>
      <c r="J18045">
        <f t="shared" si="850"/>
        <v>0</v>
      </c>
    </row>
    <row r="18046" spans="1:10" x14ac:dyDescent="0.3">
      <c r="A18046" s="3" t="s">
        <v>24</v>
      </c>
      <c r="B18046" s="3" t="s">
        <v>166</v>
      </c>
      <c r="C18046" s="3">
        <v>2002</v>
      </c>
      <c r="D18046" s="3" t="s">
        <v>11</v>
      </c>
      <c r="E18046" s="3">
        <v>0</v>
      </c>
      <c r="F18046" s="3" t="s">
        <v>3</v>
      </c>
      <c r="G18046" s="3" t="str">
        <f t="shared" si="851"/>
        <v>Renewable</v>
      </c>
      <c r="H18046" s="5">
        <f t="shared" si="852"/>
        <v>0</v>
      </c>
      <c r="I18046" s="3" t="s">
        <v>60</v>
      </c>
      <c r="J18046">
        <f t="shared" si="850"/>
        <v>0</v>
      </c>
    </row>
    <row r="18047" spans="1:10" x14ac:dyDescent="0.3">
      <c r="A18047" s="3" t="s">
        <v>24</v>
      </c>
      <c r="B18047" s="3" t="s">
        <v>166</v>
      </c>
      <c r="C18047" s="3">
        <v>2003</v>
      </c>
      <c r="D18047" s="3" t="s">
        <v>11</v>
      </c>
      <c r="E18047" s="3">
        <v>0</v>
      </c>
      <c r="F18047" s="3" t="s">
        <v>3</v>
      </c>
      <c r="G18047" s="3" t="str">
        <f t="shared" si="851"/>
        <v>Renewable</v>
      </c>
      <c r="H18047" s="5">
        <f t="shared" si="852"/>
        <v>0</v>
      </c>
      <c r="I18047" s="3" t="s">
        <v>60</v>
      </c>
      <c r="J18047">
        <f t="shared" si="850"/>
        <v>0</v>
      </c>
    </row>
    <row r="18048" spans="1:10" x14ac:dyDescent="0.3">
      <c r="A18048" s="3" t="s">
        <v>24</v>
      </c>
      <c r="B18048" s="3" t="s">
        <v>166</v>
      </c>
      <c r="C18048" s="3">
        <v>2004</v>
      </c>
      <c r="D18048" s="3" t="s">
        <v>11</v>
      </c>
      <c r="E18048" s="3">
        <v>0</v>
      </c>
      <c r="F18048" s="3" t="s">
        <v>3</v>
      </c>
      <c r="G18048" s="3" t="str">
        <f t="shared" si="851"/>
        <v>Renewable</v>
      </c>
      <c r="H18048" s="5">
        <f t="shared" si="852"/>
        <v>0</v>
      </c>
      <c r="I18048" s="3" t="s">
        <v>60</v>
      </c>
      <c r="J18048">
        <f t="shared" si="850"/>
        <v>0</v>
      </c>
    </row>
    <row r="18049" spans="1:10" x14ac:dyDescent="0.3">
      <c r="A18049" s="3" t="s">
        <v>24</v>
      </c>
      <c r="B18049" s="3" t="s">
        <v>166</v>
      </c>
      <c r="C18049" s="3">
        <v>2005</v>
      </c>
      <c r="D18049" s="3" t="s">
        <v>11</v>
      </c>
      <c r="E18049" s="3">
        <v>0</v>
      </c>
      <c r="F18049" s="3" t="s">
        <v>3</v>
      </c>
      <c r="G18049" s="3" t="str">
        <f t="shared" si="851"/>
        <v>Renewable</v>
      </c>
      <c r="H18049" s="5">
        <f t="shared" si="852"/>
        <v>0</v>
      </c>
      <c r="I18049" s="3" t="s">
        <v>60</v>
      </c>
      <c r="J18049">
        <f t="shared" si="850"/>
        <v>0</v>
      </c>
    </row>
    <row r="18050" spans="1:10" x14ac:dyDescent="0.3">
      <c r="A18050" s="3" t="s">
        <v>24</v>
      </c>
      <c r="B18050" s="3" t="s">
        <v>166</v>
      </c>
      <c r="C18050" s="3">
        <v>2006</v>
      </c>
      <c r="D18050" s="3" t="s">
        <v>11</v>
      </c>
      <c r="E18050" s="3">
        <v>0</v>
      </c>
      <c r="F18050" s="3" t="s">
        <v>3</v>
      </c>
      <c r="G18050" s="3" t="str">
        <f t="shared" si="851"/>
        <v>Renewable</v>
      </c>
      <c r="H18050" s="5">
        <f t="shared" si="852"/>
        <v>0</v>
      </c>
      <c r="I18050" s="3" t="s">
        <v>60</v>
      </c>
      <c r="J18050">
        <f t="shared" si="850"/>
        <v>0</v>
      </c>
    </row>
    <row r="18051" spans="1:10" x14ac:dyDescent="0.3">
      <c r="A18051" s="3" t="s">
        <v>24</v>
      </c>
      <c r="B18051" s="3" t="s">
        <v>166</v>
      </c>
      <c r="C18051" s="3">
        <v>2007</v>
      </c>
      <c r="D18051" s="3" t="s">
        <v>11</v>
      </c>
      <c r="E18051" s="3">
        <v>0</v>
      </c>
      <c r="F18051" s="3" t="s">
        <v>3</v>
      </c>
      <c r="G18051" s="3" t="str">
        <f t="shared" si="851"/>
        <v>Renewable</v>
      </c>
      <c r="H18051" s="5">
        <f t="shared" si="852"/>
        <v>0</v>
      </c>
      <c r="I18051" s="3" t="s">
        <v>60</v>
      </c>
      <c r="J18051">
        <f t="shared" ref="J18051:J18114" si="853">H18051*217000</f>
        <v>0</v>
      </c>
    </row>
    <row r="18052" spans="1:10" x14ac:dyDescent="0.3">
      <c r="A18052" s="3" t="s">
        <v>24</v>
      </c>
      <c r="B18052" s="3" t="s">
        <v>166</v>
      </c>
      <c r="C18052" s="3">
        <v>2008</v>
      </c>
      <c r="D18052" s="3" t="s">
        <v>11</v>
      </c>
      <c r="E18052" s="3">
        <v>0</v>
      </c>
      <c r="F18052" s="3" t="s">
        <v>3</v>
      </c>
      <c r="G18052" s="3" t="str">
        <f t="shared" si="851"/>
        <v>Renewable</v>
      </c>
      <c r="H18052" s="5">
        <f t="shared" si="852"/>
        <v>0</v>
      </c>
      <c r="I18052" s="3" t="s">
        <v>60</v>
      </c>
      <c r="J18052">
        <f t="shared" si="853"/>
        <v>0</v>
      </c>
    </row>
    <row r="18053" spans="1:10" x14ac:dyDescent="0.3">
      <c r="A18053" s="3" t="s">
        <v>24</v>
      </c>
      <c r="B18053" s="3" t="s">
        <v>166</v>
      </c>
      <c r="C18053" s="3">
        <v>2009</v>
      </c>
      <c r="D18053" s="3" t="s">
        <v>11</v>
      </c>
      <c r="E18053" s="3">
        <v>0</v>
      </c>
      <c r="F18053" s="3" t="s">
        <v>3</v>
      </c>
      <c r="G18053" s="3" t="str">
        <f t="shared" si="851"/>
        <v>Renewable</v>
      </c>
      <c r="H18053" s="5">
        <f t="shared" si="852"/>
        <v>0</v>
      </c>
      <c r="I18053" s="3" t="s">
        <v>60</v>
      </c>
      <c r="J18053">
        <f t="shared" si="853"/>
        <v>0</v>
      </c>
    </row>
    <row r="18054" spans="1:10" x14ac:dyDescent="0.3">
      <c r="A18054" s="3" t="s">
        <v>24</v>
      </c>
      <c r="B18054" s="3" t="s">
        <v>166</v>
      </c>
      <c r="C18054" s="3">
        <v>2010</v>
      </c>
      <c r="D18054" s="3" t="s">
        <v>11</v>
      </c>
      <c r="E18054" s="3">
        <v>0</v>
      </c>
      <c r="F18054" s="3" t="s">
        <v>3</v>
      </c>
      <c r="G18054" s="3" t="str">
        <f t="shared" si="851"/>
        <v>Renewable</v>
      </c>
      <c r="H18054" s="5">
        <f t="shared" si="852"/>
        <v>0</v>
      </c>
      <c r="I18054" s="3" t="s">
        <v>60</v>
      </c>
      <c r="J18054">
        <f t="shared" si="853"/>
        <v>0</v>
      </c>
    </row>
    <row r="18055" spans="1:10" x14ac:dyDescent="0.3">
      <c r="A18055" s="3" t="s">
        <v>24</v>
      </c>
      <c r="B18055" s="3" t="s">
        <v>166</v>
      </c>
      <c r="C18055" s="3">
        <v>2011</v>
      </c>
      <c r="D18055" s="3" t="s">
        <v>11</v>
      </c>
      <c r="E18055" s="3">
        <v>0</v>
      </c>
      <c r="F18055" s="3" t="s">
        <v>3</v>
      </c>
      <c r="G18055" s="3" t="str">
        <f t="shared" si="851"/>
        <v>Renewable</v>
      </c>
      <c r="H18055" s="5">
        <f t="shared" si="852"/>
        <v>0</v>
      </c>
      <c r="I18055" s="3" t="s">
        <v>60</v>
      </c>
      <c r="J18055">
        <f t="shared" si="853"/>
        <v>0</v>
      </c>
    </row>
    <row r="18056" spans="1:10" x14ac:dyDescent="0.3">
      <c r="A18056" s="3" t="s">
        <v>24</v>
      </c>
      <c r="B18056" s="3" t="s">
        <v>166</v>
      </c>
      <c r="C18056" s="3">
        <v>2012</v>
      </c>
      <c r="D18056" s="3" t="s">
        <v>11</v>
      </c>
      <c r="E18056" s="3">
        <v>0</v>
      </c>
      <c r="F18056" s="3" t="s">
        <v>3</v>
      </c>
      <c r="G18056" s="3" t="str">
        <f t="shared" si="851"/>
        <v>Renewable</v>
      </c>
      <c r="H18056" s="5">
        <f t="shared" si="852"/>
        <v>0</v>
      </c>
      <c r="I18056" s="3" t="s">
        <v>60</v>
      </c>
      <c r="J18056">
        <f t="shared" si="853"/>
        <v>0</v>
      </c>
    </row>
    <row r="18057" spans="1:10" x14ac:dyDescent="0.3">
      <c r="A18057" s="3" t="s">
        <v>24</v>
      </c>
      <c r="B18057" s="3" t="s">
        <v>166</v>
      </c>
      <c r="C18057" s="3">
        <v>2013</v>
      </c>
      <c r="D18057" s="3" t="s">
        <v>11</v>
      </c>
      <c r="E18057" s="3">
        <v>0</v>
      </c>
      <c r="F18057" s="3" t="s">
        <v>3</v>
      </c>
      <c r="G18057" s="3" t="str">
        <f t="shared" si="851"/>
        <v>Renewable</v>
      </c>
      <c r="H18057" s="5">
        <f t="shared" si="852"/>
        <v>0</v>
      </c>
      <c r="I18057" s="3" t="s">
        <v>60</v>
      </c>
      <c r="J18057">
        <f t="shared" si="853"/>
        <v>0</v>
      </c>
    </row>
    <row r="18058" spans="1:10" x14ac:dyDescent="0.3">
      <c r="A18058" s="3" t="s">
        <v>24</v>
      </c>
      <c r="B18058" s="3" t="s">
        <v>166</v>
      </c>
      <c r="C18058" s="3">
        <v>2014</v>
      </c>
      <c r="D18058" s="3" t="s">
        <v>11</v>
      </c>
      <c r="E18058" s="3">
        <v>0</v>
      </c>
      <c r="F18058" s="3" t="s">
        <v>3</v>
      </c>
      <c r="G18058" s="3" t="str">
        <f t="shared" si="851"/>
        <v>Renewable</v>
      </c>
      <c r="H18058" s="5">
        <f t="shared" si="852"/>
        <v>0</v>
      </c>
      <c r="I18058" s="3" t="s">
        <v>60</v>
      </c>
      <c r="J18058">
        <f t="shared" si="853"/>
        <v>0</v>
      </c>
    </row>
    <row r="18059" spans="1:10" x14ac:dyDescent="0.3">
      <c r="A18059" s="3" t="s">
        <v>24</v>
      </c>
      <c r="B18059" s="3" t="s">
        <v>166</v>
      </c>
      <c r="C18059" s="3">
        <v>2015</v>
      </c>
      <c r="D18059" s="3" t="s">
        <v>11</v>
      </c>
      <c r="E18059" s="3">
        <v>0</v>
      </c>
      <c r="F18059" s="3" t="s">
        <v>3</v>
      </c>
      <c r="G18059" s="3" t="str">
        <f t="shared" si="851"/>
        <v>Renewable</v>
      </c>
      <c r="H18059" s="5">
        <f t="shared" si="852"/>
        <v>0</v>
      </c>
      <c r="I18059" s="3" t="s">
        <v>60</v>
      </c>
      <c r="J18059">
        <f t="shared" si="853"/>
        <v>0</v>
      </c>
    </row>
    <row r="18060" spans="1:10" x14ac:dyDescent="0.3">
      <c r="A18060" s="3" t="s">
        <v>24</v>
      </c>
      <c r="B18060" s="3" t="s">
        <v>166</v>
      </c>
      <c r="C18060" s="3">
        <v>2016</v>
      </c>
      <c r="D18060" s="3" t="s">
        <v>11</v>
      </c>
      <c r="E18060" s="3">
        <v>0</v>
      </c>
      <c r="F18060" s="3" t="s">
        <v>3</v>
      </c>
      <c r="G18060" s="3" t="str">
        <f t="shared" si="851"/>
        <v>Renewable</v>
      </c>
      <c r="H18060" s="5">
        <f t="shared" si="852"/>
        <v>0</v>
      </c>
      <c r="I18060" s="3" t="s">
        <v>60</v>
      </c>
      <c r="J18060">
        <f t="shared" si="853"/>
        <v>0</v>
      </c>
    </row>
    <row r="18061" spans="1:10" x14ac:dyDescent="0.3">
      <c r="A18061" s="3" t="s">
        <v>24</v>
      </c>
      <c r="B18061" s="3" t="s">
        <v>166</v>
      </c>
      <c r="C18061" s="3">
        <v>2017</v>
      </c>
      <c r="D18061" s="3" t="s">
        <v>11</v>
      </c>
      <c r="E18061" s="3">
        <v>0</v>
      </c>
      <c r="F18061" s="3" t="s">
        <v>3</v>
      </c>
      <c r="G18061" s="3" t="str">
        <f t="shared" si="851"/>
        <v>Renewable</v>
      </c>
      <c r="H18061" s="5">
        <f t="shared" si="852"/>
        <v>0</v>
      </c>
      <c r="I18061" s="3" t="s">
        <v>60</v>
      </c>
      <c r="J18061">
        <f t="shared" si="853"/>
        <v>0</v>
      </c>
    </row>
    <row r="18062" spans="1:10" x14ac:dyDescent="0.3">
      <c r="A18062" s="3" t="s">
        <v>24</v>
      </c>
      <c r="B18062" s="3" t="s">
        <v>166</v>
      </c>
      <c r="C18062" s="3">
        <v>2018</v>
      </c>
      <c r="D18062" s="3" t="s">
        <v>11</v>
      </c>
      <c r="E18062" s="3">
        <v>0</v>
      </c>
      <c r="F18062" s="3" t="s">
        <v>3</v>
      </c>
      <c r="G18062" s="3" t="str">
        <f t="shared" si="851"/>
        <v>Renewable</v>
      </c>
      <c r="H18062" s="5">
        <f t="shared" si="852"/>
        <v>0</v>
      </c>
      <c r="I18062" s="3" t="s">
        <v>60</v>
      </c>
      <c r="J18062">
        <f t="shared" si="853"/>
        <v>0</v>
      </c>
    </row>
    <row r="18063" spans="1:10" x14ac:dyDescent="0.3">
      <c r="A18063" s="3" t="s">
        <v>24</v>
      </c>
      <c r="B18063" s="3" t="s">
        <v>166</v>
      </c>
      <c r="C18063" s="3">
        <v>2019</v>
      </c>
      <c r="D18063" s="3" t="s">
        <v>11</v>
      </c>
      <c r="E18063" s="3">
        <v>0</v>
      </c>
      <c r="F18063" s="3" t="s">
        <v>3</v>
      </c>
      <c r="G18063" s="3" t="str">
        <f t="shared" si="851"/>
        <v>Renewable</v>
      </c>
      <c r="H18063" s="5">
        <f t="shared" si="852"/>
        <v>0</v>
      </c>
      <c r="I18063" s="3" t="s">
        <v>60</v>
      </c>
      <c r="J18063">
        <f t="shared" si="853"/>
        <v>0</v>
      </c>
    </row>
    <row r="18064" spans="1:10" x14ac:dyDescent="0.3">
      <c r="A18064" s="3" t="s">
        <v>24</v>
      </c>
      <c r="B18064" s="3" t="s">
        <v>166</v>
      </c>
      <c r="C18064" s="3">
        <v>2020</v>
      </c>
      <c r="D18064" s="3" t="s">
        <v>11</v>
      </c>
      <c r="E18064" s="3">
        <v>2</v>
      </c>
      <c r="F18064" s="3" t="s">
        <v>3</v>
      </c>
      <c r="G18064" s="3" t="str">
        <f t="shared" si="851"/>
        <v>Renewable</v>
      </c>
      <c r="H18064" s="5">
        <f t="shared" si="852"/>
        <v>9.0000000000000006E-5</v>
      </c>
      <c r="I18064" s="3" t="s">
        <v>60</v>
      </c>
      <c r="J18064">
        <f t="shared" si="853"/>
        <v>19.53</v>
      </c>
    </row>
    <row r="18065" spans="1:10" x14ac:dyDescent="0.3">
      <c r="A18065" s="3" t="s">
        <v>24</v>
      </c>
      <c r="B18065" s="3" t="s">
        <v>166</v>
      </c>
      <c r="C18065" s="3">
        <v>2021</v>
      </c>
      <c r="D18065" s="3" t="s">
        <v>11</v>
      </c>
      <c r="E18065" s="3">
        <v>2</v>
      </c>
      <c r="F18065" s="3" t="s">
        <v>3</v>
      </c>
      <c r="G18065" s="3" t="str">
        <f t="shared" si="851"/>
        <v>Renewable</v>
      </c>
      <c r="H18065" s="5">
        <f t="shared" si="852"/>
        <v>9.0000000000000006E-5</v>
      </c>
      <c r="I18065" s="3" t="s">
        <v>60</v>
      </c>
      <c r="J18065">
        <f t="shared" si="853"/>
        <v>19.53</v>
      </c>
    </row>
    <row r="18066" spans="1:10" x14ac:dyDescent="0.3">
      <c r="A18066" s="3" t="s">
        <v>24</v>
      </c>
      <c r="B18066" s="3" t="s">
        <v>166</v>
      </c>
      <c r="C18066" s="3">
        <v>2022</v>
      </c>
      <c r="D18066" s="3" t="s">
        <v>11</v>
      </c>
      <c r="E18066" s="3">
        <v>2</v>
      </c>
      <c r="F18066" s="3" t="s">
        <v>3</v>
      </c>
      <c r="G18066" s="3" t="str">
        <f t="shared" si="851"/>
        <v>Renewable</v>
      </c>
      <c r="H18066" s="5">
        <f t="shared" si="852"/>
        <v>9.0000000000000006E-5</v>
      </c>
      <c r="I18066" s="3" t="s">
        <v>60</v>
      </c>
      <c r="J18066">
        <f t="shared" si="853"/>
        <v>19.53</v>
      </c>
    </row>
    <row r="18067" spans="1:10" x14ac:dyDescent="0.3">
      <c r="A18067" s="3" t="s">
        <v>24</v>
      </c>
      <c r="B18067" s="3" t="s">
        <v>166</v>
      </c>
      <c r="C18067" s="3">
        <v>2023</v>
      </c>
      <c r="D18067" s="3" t="s">
        <v>11</v>
      </c>
      <c r="E18067" s="3">
        <v>17</v>
      </c>
      <c r="F18067" s="3" t="s">
        <v>3</v>
      </c>
      <c r="G18067" s="3" t="str">
        <f t="shared" si="851"/>
        <v>Renewable</v>
      </c>
      <c r="H18067" s="5">
        <f t="shared" si="852"/>
        <v>7.6500000000000005E-4</v>
      </c>
      <c r="I18067" s="3" t="s">
        <v>60</v>
      </c>
      <c r="J18067">
        <f t="shared" si="853"/>
        <v>166.00500000000002</v>
      </c>
    </row>
    <row r="18068" spans="1:10" x14ac:dyDescent="0.3">
      <c r="A18068" s="3" t="s">
        <v>24</v>
      </c>
      <c r="B18068" s="3" t="s">
        <v>166</v>
      </c>
      <c r="C18068" s="3">
        <v>2024</v>
      </c>
      <c r="D18068" s="3" t="s">
        <v>11</v>
      </c>
      <c r="E18068" s="3">
        <v>48</v>
      </c>
      <c r="F18068" s="3" t="s">
        <v>3</v>
      </c>
      <c r="G18068" s="3" t="str">
        <f t="shared" si="851"/>
        <v>Renewable</v>
      </c>
      <c r="H18068" s="5">
        <f t="shared" si="852"/>
        <v>2.16E-3</v>
      </c>
      <c r="I18068" s="3" t="s">
        <v>60</v>
      </c>
      <c r="J18068">
        <f t="shared" si="853"/>
        <v>468.72</v>
      </c>
    </row>
    <row r="18069" spans="1:10" x14ac:dyDescent="0.3">
      <c r="A18069" s="3" t="s">
        <v>24</v>
      </c>
      <c r="B18069" s="3" t="s">
        <v>166</v>
      </c>
      <c r="C18069" s="3">
        <v>2025</v>
      </c>
      <c r="D18069" s="3" t="s">
        <v>11</v>
      </c>
      <c r="E18069" s="3">
        <v>124</v>
      </c>
      <c r="F18069" s="3" t="s">
        <v>3</v>
      </c>
      <c r="G18069" s="3" t="str">
        <f t="shared" si="851"/>
        <v>Renewable</v>
      </c>
      <c r="H18069" s="5">
        <f t="shared" si="852"/>
        <v>5.5800000000000008E-3</v>
      </c>
      <c r="I18069" s="3" t="s">
        <v>60</v>
      </c>
      <c r="J18069">
        <f t="shared" si="853"/>
        <v>1210.8600000000001</v>
      </c>
    </row>
    <row r="18070" spans="1:10" x14ac:dyDescent="0.3">
      <c r="A18070" s="3" t="s">
        <v>33</v>
      </c>
      <c r="B18070" s="3" t="s">
        <v>167</v>
      </c>
      <c r="C18070" s="3">
        <v>2000</v>
      </c>
      <c r="D18070" s="3" t="s">
        <v>2</v>
      </c>
      <c r="E18070" s="3">
        <v>8783</v>
      </c>
      <c r="F18070" s="3" t="s">
        <v>3</v>
      </c>
      <c r="G18070" s="3" t="str">
        <f t="shared" si="851"/>
        <v>Non-Renewable</v>
      </c>
      <c r="H18070" s="5">
        <f t="shared" si="852"/>
        <v>7.9047000000000001</v>
      </c>
      <c r="I18070" s="3" t="s">
        <v>60</v>
      </c>
      <c r="J18070">
        <f t="shared" si="853"/>
        <v>1715319.9</v>
      </c>
    </row>
    <row r="18071" spans="1:10" x14ac:dyDescent="0.3">
      <c r="A18071" s="3" t="s">
        <v>33</v>
      </c>
      <c r="B18071" s="3" t="s">
        <v>167</v>
      </c>
      <c r="C18071" s="3">
        <v>2001</v>
      </c>
      <c r="D18071" s="3" t="s">
        <v>2</v>
      </c>
      <c r="E18071" s="3">
        <v>11639</v>
      </c>
      <c r="F18071" s="3" t="s">
        <v>3</v>
      </c>
      <c r="G18071" s="3" t="str">
        <f t="shared" si="851"/>
        <v>Non-Renewable</v>
      </c>
      <c r="H18071" s="5">
        <f t="shared" si="852"/>
        <v>10.475099999999999</v>
      </c>
      <c r="I18071" s="3" t="s">
        <v>60</v>
      </c>
      <c r="J18071">
        <f t="shared" si="853"/>
        <v>2273096.6999999997</v>
      </c>
    </row>
    <row r="18072" spans="1:10" x14ac:dyDescent="0.3">
      <c r="A18072" s="3" t="s">
        <v>33</v>
      </c>
      <c r="B18072" s="3" t="s">
        <v>167</v>
      </c>
      <c r="C18072" s="3">
        <v>2002</v>
      </c>
      <c r="D18072" s="3" t="s">
        <v>2</v>
      </c>
      <c r="E18072" s="3">
        <v>11517</v>
      </c>
      <c r="F18072" s="3" t="s">
        <v>3</v>
      </c>
      <c r="G18072" s="3" t="str">
        <f t="shared" si="851"/>
        <v>Non-Renewable</v>
      </c>
      <c r="H18072" s="5">
        <f t="shared" si="852"/>
        <v>10.3653</v>
      </c>
      <c r="I18072" s="3" t="s">
        <v>60</v>
      </c>
      <c r="J18072">
        <f t="shared" si="853"/>
        <v>2249270.1</v>
      </c>
    </row>
    <row r="18073" spans="1:10" x14ac:dyDescent="0.3">
      <c r="A18073" s="3" t="s">
        <v>33</v>
      </c>
      <c r="B18073" s="3" t="s">
        <v>167</v>
      </c>
      <c r="C18073" s="3">
        <v>2003</v>
      </c>
      <c r="D18073" s="3" t="s">
        <v>2</v>
      </c>
      <c r="E18073" s="3">
        <v>11751</v>
      </c>
      <c r="F18073" s="3" t="s">
        <v>3</v>
      </c>
      <c r="G18073" s="3" t="str">
        <f t="shared" si="851"/>
        <v>Non-Renewable</v>
      </c>
      <c r="H18073" s="5">
        <f t="shared" si="852"/>
        <v>10.575899999999999</v>
      </c>
      <c r="I18073" s="3" t="s">
        <v>60</v>
      </c>
      <c r="J18073">
        <f t="shared" si="853"/>
        <v>2294970.2999999998</v>
      </c>
    </row>
    <row r="18074" spans="1:10" x14ac:dyDescent="0.3">
      <c r="A18074" s="3" t="s">
        <v>33</v>
      </c>
      <c r="B18074" s="3" t="s">
        <v>167</v>
      </c>
      <c r="C18074" s="3">
        <v>2004</v>
      </c>
      <c r="D18074" s="3" t="s">
        <v>2</v>
      </c>
      <c r="E18074" s="3">
        <v>12519</v>
      </c>
      <c r="F18074" s="3" t="s">
        <v>3</v>
      </c>
      <c r="G18074" s="3" t="str">
        <f t="shared" si="851"/>
        <v>Non-Renewable</v>
      </c>
      <c r="H18074" s="5">
        <f t="shared" si="852"/>
        <v>11.267099999999999</v>
      </c>
      <c r="I18074" s="3" t="s">
        <v>60</v>
      </c>
      <c r="J18074">
        <f t="shared" si="853"/>
        <v>2444960.6999999997</v>
      </c>
    </row>
    <row r="18075" spans="1:10" x14ac:dyDescent="0.3">
      <c r="A18075" s="3" t="s">
        <v>33</v>
      </c>
      <c r="B18075" s="3" t="s">
        <v>167</v>
      </c>
      <c r="C18075" s="3">
        <v>2005</v>
      </c>
      <c r="D18075" s="3" t="s">
        <v>2</v>
      </c>
      <c r="E18075" s="3">
        <v>12731</v>
      </c>
      <c r="F18075" s="3" t="s">
        <v>3</v>
      </c>
      <c r="G18075" s="3" t="str">
        <f t="shared" si="851"/>
        <v>Non-Renewable</v>
      </c>
      <c r="H18075" s="5">
        <f t="shared" si="852"/>
        <v>11.4579</v>
      </c>
      <c r="I18075" s="3" t="s">
        <v>60</v>
      </c>
      <c r="J18075">
        <f t="shared" si="853"/>
        <v>2486364.3000000003</v>
      </c>
    </row>
    <row r="18076" spans="1:10" x14ac:dyDescent="0.3">
      <c r="A18076" s="3" t="s">
        <v>33</v>
      </c>
      <c r="B18076" s="3" t="s">
        <v>167</v>
      </c>
      <c r="C18076" s="3">
        <v>2006</v>
      </c>
      <c r="D18076" s="3" t="s">
        <v>2</v>
      </c>
      <c r="E18076" s="3">
        <v>12902</v>
      </c>
      <c r="F18076" s="3" t="s">
        <v>3</v>
      </c>
      <c r="G18076" s="3" t="str">
        <f t="shared" si="851"/>
        <v>Non-Renewable</v>
      </c>
      <c r="H18076" s="5">
        <f t="shared" si="852"/>
        <v>11.611800000000001</v>
      </c>
      <c r="I18076" s="3" t="s">
        <v>60</v>
      </c>
      <c r="J18076">
        <f t="shared" si="853"/>
        <v>2519760.6</v>
      </c>
    </row>
    <row r="18077" spans="1:10" x14ac:dyDescent="0.3">
      <c r="A18077" s="3" t="s">
        <v>33</v>
      </c>
      <c r="B18077" s="3" t="s">
        <v>167</v>
      </c>
      <c r="C18077" s="3">
        <v>2007</v>
      </c>
      <c r="D18077" s="3" t="s">
        <v>2</v>
      </c>
      <c r="E18077" s="3">
        <v>12457</v>
      </c>
      <c r="F18077" s="3" t="s">
        <v>3</v>
      </c>
      <c r="G18077" s="3" t="str">
        <f t="shared" si="851"/>
        <v>Non-Renewable</v>
      </c>
      <c r="H18077" s="5">
        <f t="shared" si="852"/>
        <v>11.2113</v>
      </c>
      <c r="I18077" s="3" t="s">
        <v>60</v>
      </c>
      <c r="J18077">
        <f t="shared" si="853"/>
        <v>2432852.1</v>
      </c>
    </row>
    <row r="18078" spans="1:10" x14ac:dyDescent="0.3">
      <c r="A18078" s="3" t="s">
        <v>33</v>
      </c>
      <c r="B18078" s="3" t="s">
        <v>167</v>
      </c>
      <c r="C18078" s="3">
        <v>2008</v>
      </c>
      <c r="D18078" s="3" t="s">
        <v>2</v>
      </c>
      <c r="E18078" s="3">
        <v>11662</v>
      </c>
      <c r="F18078" s="3" t="s">
        <v>3</v>
      </c>
      <c r="G18078" s="3" t="str">
        <f t="shared" si="851"/>
        <v>Non-Renewable</v>
      </c>
      <c r="H18078" s="5">
        <f t="shared" si="852"/>
        <v>10.495799999999999</v>
      </c>
      <c r="I18078" s="3" t="s">
        <v>60</v>
      </c>
      <c r="J18078">
        <f t="shared" si="853"/>
        <v>2277588.5999999996</v>
      </c>
    </row>
    <row r="18079" spans="1:10" x14ac:dyDescent="0.3">
      <c r="A18079" s="3" t="s">
        <v>33</v>
      </c>
      <c r="B18079" s="3" t="s">
        <v>167</v>
      </c>
      <c r="C18079" s="3">
        <v>2009</v>
      </c>
      <c r="D18079" s="3" t="s">
        <v>2</v>
      </c>
      <c r="E18079" s="3">
        <v>10863</v>
      </c>
      <c r="F18079" s="3" t="s">
        <v>3</v>
      </c>
      <c r="G18079" s="3" t="str">
        <f t="shared" ref="G18079:G18142" si="854">IF(OR(D18079="hydropower",D18079="wind",D18079="solar pv",D18079=" tide",D18079="solar thermal",D18079="geothermal",D18079="biofuels"), "Renewable", "Non-Renewable")</f>
        <v>Non-Renewable</v>
      </c>
      <c r="H18079" s="5">
        <f t="shared" si="852"/>
        <v>9.7766999999999999</v>
      </c>
      <c r="I18079" s="3" t="s">
        <v>60</v>
      </c>
      <c r="J18079">
        <f t="shared" si="853"/>
        <v>2121543.9</v>
      </c>
    </row>
    <row r="18080" spans="1:10" x14ac:dyDescent="0.3">
      <c r="A18080" s="3" t="s">
        <v>33</v>
      </c>
      <c r="B18080" s="3" t="s">
        <v>167</v>
      </c>
      <c r="C18080" s="3">
        <v>2010</v>
      </c>
      <c r="D18080" s="3" t="s">
        <v>2</v>
      </c>
      <c r="E18080" s="3">
        <v>10866</v>
      </c>
      <c r="F18080" s="3" t="s">
        <v>3</v>
      </c>
      <c r="G18080" s="3" t="str">
        <f t="shared" si="854"/>
        <v>Non-Renewable</v>
      </c>
      <c r="H18080" s="5">
        <f t="shared" si="852"/>
        <v>9.779399999999999</v>
      </c>
      <c r="I18080" s="3" t="s">
        <v>60</v>
      </c>
      <c r="J18080">
        <f t="shared" si="853"/>
        <v>2122129.7999999998</v>
      </c>
    </row>
    <row r="18081" spans="1:10" x14ac:dyDescent="0.3">
      <c r="A18081" s="3" t="s">
        <v>33</v>
      </c>
      <c r="B18081" s="3" t="s">
        <v>167</v>
      </c>
      <c r="C18081" s="3">
        <v>2011</v>
      </c>
      <c r="D18081" s="3" t="s">
        <v>2</v>
      </c>
      <c r="E18081" s="3">
        <v>11679</v>
      </c>
      <c r="F18081" s="3" t="s">
        <v>3</v>
      </c>
      <c r="G18081" s="3" t="str">
        <f t="shared" si="854"/>
        <v>Non-Renewable</v>
      </c>
      <c r="H18081" s="5">
        <f t="shared" si="852"/>
        <v>10.511099999999999</v>
      </c>
      <c r="I18081" s="3" t="s">
        <v>60</v>
      </c>
      <c r="J18081">
        <f t="shared" si="853"/>
        <v>2280908.6999999997</v>
      </c>
    </row>
    <row r="18082" spans="1:10" x14ac:dyDescent="0.3">
      <c r="A18082" s="3" t="s">
        <v>33</v>
      </c>
      <c r="B18082" s="3" t="s">
        <v>167</v>
      </c>
      <c r="C18082" s="3">
        <v>2012</v>
      </c>
      <c r="D18082" s="3" t="s">
        <v>2</v>
      </c>
      <c r="E18082" s="3">
        <v>11856</v>
      </c>
      <c r="F18082" s="3" t="s">
        <v>3</v>
      </c>
      <c r="G18082" s="3" t="str">
        <f t="shared" si="854"/>
        <v>Non-Renewable</v>
      </c>
      <c r="H18082" s="5">
        <f t="shared" si="852"/>
        <v>10.670399999999999</v>
      </c>
      <c r="I18082" s="3" t="s">
        <v>60</v>
      </c>
      <c r="J18082">
        <f t="shared" si="853"/>
        <v>2315476.7999999998</v>
      </c>
    </row>
    <row r="18083" spans="1:10" x14ac:dyDescent="0.3">
      <c r="A18083" s="3" t="s">
        <v>33</v>
      </c>
      <c r="B18083" s="3" t="s">
        <v>167</v>
      </c>
      <c r="C18083" s="3">
        <v>2013</v>
      </c>
      <c r="D18083" s="3" t="s">
        <v>2</v>
      </c>
      <c r="E18083" s="3">
        <v>12030</v>
      </c>
      <c r="F18083" s="3" t="s">
        <v>3</v>
      </c>
      <c r="G18083" s="3" t="str">
        <f t="shared" si="854"/>
        <v>Non-Renewable</v>
      </c>
      <c r="H18083" s="5">
        <f t="shared" si="852"/>
        <v>10.827</v>
      </c>
      <c r="I18083" s="3" t="s">
        <v>60</v>
      </c>
      <c r="J18083">
        <f t="shared" si="853"/>
        <v>2349459</v>
      </c>
    </row>
    <row r="18084" spans="1:10" x14ac:dyDescent="0.3">
      <c r="A18084" s="3" t="s">
        <v>33</v>
      </c>
      <c r="B18084" s="3" t="s">
        <v>167</v>
      </c>
      <c r="C18084" s="3">
        <v>2014</v>
      </c>
      <c r="D18084" s="3" t="s">
        <v>2</v>
      </c>
      <c r="E18084" s="3">
        <v>15818</v>
      </c>
      <c r="F18084" s="3" t="s">
        <v>3</v>
      </c>
      <c r="G18084" s="3" t="str">
        <f t="shared" si="854"/>
        <v>Non-Renewable</v>
      </c>
      <c r="H18084" s="5">
        <f t="shared" si="852"/>
        <v>14.2362</v>
      </c>
      <c r="I18084" s="3" t="s">
        <v>60</v>
      </c>
      <c r="J18084">
        <f t="shared" si="853"/>
        <v>3089255.4</v>
      </c>
    </row>
    <row r="18085" spans="1:10" x14ac:dyDescent="0.3">
      <c r="A18085" s="3" t="s">
        <v>33</v>
      </c>
      <c r="B18085" s="3" t="s">
        <v>167</v>
      </c>
      <c r="C18085" s="3">
        <v>2015</v>
      </c>
      <c r="D18085" s="3" t="s">
        <v>2</v>
      </c>
      <c r="E18085" s="3">
        <v>17113</v>
      </c>
      <c r="F18085" s="3" t="s">
        <v>3</v>
      </c>
      <c r="G18085" s="3" t="str">
        <f t="shared" si="854"/>
        <v>Non-Renewable</v>
      </c>
      <c r="H18085" s="5">
        <f t="shared" si="852"/>
        <v>15.4017</v>
      </c>
      <c r="I18085" s="3" t="s">
        <v>60</v>
      </c>
      <c r="J18085">
        <f t="shared" si="853"/>
        <v>3342168.9</v>
      </c>
    </row>
    <row r="18086" spans="1:10" x14ac:dyDescent="0.3">
      <c r="A18086" s="3" t="s">
        <v>33</v>
      </c>
      <c r="B18086" s="3" t="s">
        <v>167</v>
      </c>
      <c r="C18086" s="3">
        <v>2016</v>
      </c>
      <c r="D18086" s="3" t="s">
        <v>2</v>
      </c>
      <c r="E18086" s="3">
        <v>16985</v>
      </c>
      <c r="F18086" s="3" t="s">
        <v>3</v>
      </c>
      <c r="G18086" s="3" t="str">
        <f t="shared" si="854"/>
        <v>Non-Renewable</v>
      </c>
      <c r="H18086" s="5">
        <f t="shared" si="852"/>
        <v>15.2865</v>
      </c>
      <c r="I18086" s="3" t="s">
        <v>60</v>
      </c>
      <c r="J18086">
        <f t="shared" si="853"/>
        <v>3317170.5</v>
      </c>
    </row>
    <row r="18087" spans="1:10" x14ac:dyDescent="0.3">
      <c r="A18087" s="3" t="s">
        <v>33</v>
      </c>
      <c r="B18087" s="3" t="s">
        <v>167</v>
      </c>
      <c r="C18087" s="3">
        <v>2017</v>
      </c>
      <c r="D18087" s="3" t="s">
        <v>2</v>
      </c>
      <c r="E18087" s="3">
        <v>17545</v>
      </c>
      <c r="F18087" s="3" t="s">
        <v>3</v>
      </c>
      <c r="G18087" s="3" t="str">
        <f t="shared" si="854"/>
        <v>Non-Renewable</v>
      </c>
      <c r="H18087" s="5">
        <f t="shared" si="852"/>
        <v>15.7905</v>
      </c>
      <c r="I18087" s="3" t="s">
        <v>60</v>
      </c>
      <c r="J18087">
        <f t="shared" si="853"/>
        <v>3426538.5</v>
      </c>
    </row>
    <row r="18088" spans="1:10" x14ac:dyDescent="0.3">
      <c r="A18088" s="3" t="s">
        <v>33</v>
      </c>
      <c r="B18088" s="3" t="s">
        <v>167</v>
      </c>
      <c r="C18088" s="3">
        <v>2018</v>
      </c>
      <c r="D18088" s="3" t="s">
        <v>2</v>
      </c>
      <c r="E18088" s="3">
        <v>21260</v>
      </c>
      <c r="F18088" s="3" t="s">
        <v>3</v>
      </c>
      <c r="G18088" s="3" t="str">
        <f t="shared" si="854"/>
        <v>Non-Renewable</v>
      </c>
      <c r="H18088" s="5">
        <f t="shared" si="852"/>
        <v>19.134</v>
      </c>
      <c r="I18088" s="3" t="s">
        <v>60</v>
      </c>
      <c r="J18088">
        <f t="shared" si="853"/>
        <v>4152078</v>
      </c>
    </row>
    <row r="18089" spans="1:10" x14ac:dyDescent="0.3">
      <c r="A18089" s="3" t="s">
        <v>33</v>
      </c>
      <c r="B18089" s="3" t="s">
        <v>167</v>
      </c>
      <c r="C18089" s="3">
        <v>2019</v>
      </c>
      <c r="D18089" s="3" t="s">
        <v>2</v>
      </c>
      <c r="E18089" s="3">
        <v>26899</v>
      </c>
      <c r="F18089" s="3" t="s">
        <v>3</v>
      </c>
      <c r="G18089" s="3" t="str">
        <f t="shared" si="854"/>
        <v>Non-Renewable</v>
      </c>
      <c r="H18089" s="5">
        <f t="shared" si="852"/>
        <v>24.209099999999999</v>
      </c>
      <c r="I18089" s="3" t="s">
        <v>60</v>
      </c>
      <c r="J18089">
        <f t="shared" si="853"/>
        <v>5253374.7</v>
      </c>
    </row>
    <row r="18090" spans="1:10" x14ac:dyDescent="0.3">
      <c r="A18090" s="3" t="s">
        <v>33</v>
      </c>
      <c r="B18090" s="3" t="s">
        <v>167</v>
      </c>
      <c r="C18090" s="3">
        <v>2020</v>
      </c>
      <c r="D18090" s="3" t="s">
        <v>2</v>
      </c>
      <c r="E18090" s="3">
        <v>27205</v>
      </c>
      <c r="F18090" s="3" t="s">
        <v>3</v>
      </c>
      <c r="G18090" s="3" t="str">
        <f t="shared" si="854"/>
        <v>Non-Renewable</v>
      </c>
      <c r="H18090" s="5">
        <f t="shared" si="852"/>
        <v>24.484500000000001</v>
      </c>
      <c r="I18090" s="3" t="s">
        <v>60</v>
      </c>
      <c r="J18090">
        <f t="shared" si="853"/>
        <v>5313136.5</v>
      </c>
    </row>
    <row r="18091" spans="1:10" x14ac:dyDescent="0.3">
      <c r="A18091" s="3" t="s">
        <v>33</v>
      </c>
      <c r="B18091" s="3" t="s">
        <v>167</v>
      </c>
      <c r="C18091" s="3">
        <v>2021</v>
      </c>
      <c r="D18091" s="3" t="s">
        <v>2</v>
      </c>
      <c r="E18091" s="3">
        <v>28282</v>
      </c>
      <c r="F18091" s="3" t="s">
        <v>3</v>
      </c>
      <c r="G18091" s="3" t="str">
        <f t="shared" si="854"/>
        <v>Non-Renewable</v>
      </c>
      <c r="H18091" s="5">
        <f t="shared" si="852"/>
        <v>25.453799999999998</v>
      </c>
      <c r="I18091" s="3" t="s">
        <v>60</v>
      </c>
      <c r="J18091">
        <f t="shared" si="853"/>
        <v>5523474.5999999996</v>
      </c>
    </row>
    <row r="18092" spans="1:10" x14ac:dyDescent="0.3">
      <c r="A18092" s="3" t="s">
        <v>33</v>
      </c>
      <c r="B18092" s="3" t="s">
        <v>167</v>
      </c>
      <c r="C18092" s="3">
        <v>2022</v>
      </c>
      <c r="D18092" s="3" t="s">
        <v>2</v>
      </c>
      <c r="E18092" s="3">
        <v>29064</v>
      </c>
      <c r="F18092" s="3" t="s">
        <v>3</v>
      </c>
      <c r="G18092" s="3" t="str">
        <f t="shared" si="854"/>
        <v>Non-Renewable</v>
      </c>
      <c r="H18092" s="5">
        <f t="shared" si="852"/>
        <v>26.157599999999999</v>
      </c>
      <c r="I18092" s="3" t="s">
        <v>60</v>
      </c>
      <c r="J18092">
        <f t="shared" si="853"/>
        <v>5676199.1999999993</v>
      </c>
    </row>
    <row r="18093" spans="1:10" x14ac:dyDescent="0.3">
      <c r="A18093" s="3" t="s">
        <v>33</v>
      </c>
      <c r="B18093" s="3" t="s">
        <v>167</v>
      </c>
      <c r="C18093" s="3">
        <v>2023</v>
      </c>
      <c r="D18093" s="3" t="s">
        <v>2</v>
      </c>
      <c r="E18093" s="3">
        <v>27148</v>
      </c>
      <c r="F18093" s="3" t="s">
        <v>3</v>
      </c>
      <c r="G18093" s="3" t="str">
        <f t="shared" si="854"/>
        <v>Non-Renewable</v>
      </c>
      <c r="H18093" s="5">
        <f t="shared" si="852"/>
        <v>24.433199999999999</v>
      </c>
      <c r="I18093" s="3" t="s">
        <v>60</v>
      </c>
      <c r="J18093">
        <f t="shared" si="853"/>
        <v>5302004.3999999994</v>
      </c>
    </row>
    <row r="18094" spans="1:10" x14ac:dyDescent="0.3">
      <c r="A18094" s="3" t="s">
        <v>33</v>
      </c>
      <c r="B18094" s="3" t="s">
        <v>167</v>
      </c>
      <c r="C18094" s="3">
        <v>2024</v>
      </c>
      <c r="D18094" s="3" t="s">
        <v>2</v>
      </c>
      <c r="E18094" s="3">
        <v>26148</v>
      </c>
      <c r="F18094" s="3" t="s">
        <v>3</v>
      </c>
      <c r="G18094" s="3" t="str">
        <f t="shared" si="854"/>
        <v>Non-Renewable</v>
      </c>
      <c r="H18094" s="5">
        <f t="shared" si="852"/>
        <v>23.533200000000001</v>
      </c>
      <c r="I18094" s="3" t="s">
        <v>60</v>
      </c>
      <c r="J18094">
        <f t="shared" si="853"/>
        <v>5106704.4000000004</v>
      </c>
    </row>
    <row r="18095" spans="1:10" x14ac:dyDescent="0.3">
      <c r="A18095" s="3" t="s">
        <v>33</v>
      </c>
      <c r="B18095" s="3" t="s">
        <v>167</v>
      </c>
      <c r="C18095" s="3">
        <v>2025</v>
      </c>
      <c r="D18095" s="3" t="s">
        <v>2</v>
      </c>
      <c r="E18095" s="3">
        <v>24698</v>
      </c>
      <c r="F18095" s="3" t="s">
        <v>3</v>
      </c>
      <c r="G18095" s="3" t="str">
        <f t="shared" si="854"/>
        <v>Non-Renewable</v>
      </c>
      <c r="H18095" s="5">
        <f t="shared" si="852"/>
        <v>22.228200000000001</v>
      </c>
      <c r="I18095" s="3" t="s">
        <v>60</v>
      </c>
      <c r="J18095">
        <f t="shared" si="853"/>
        <v>4823519.4000000004</v>
      </c>
    </row>
    <row r="18096" spans="1:10" x14ac:dyDescent="0.3">
      <c r="A18096" s="3" t="s">
        <v>33</v>
      </c>
      <c r="B18096" s="3" t="s">
        <v>167</v>
      </c>
      <c r="C18096" s="3">
        <v>2000</v>
      </c>
      <c r="D18096" s="3" t="s">
        <v>4</v>
      </c>
      <c r="E18096" s="3">
        <v>3298</v>
      </c>
      <c r="F18096" s="3" t="s">
        <v>3</v>
      </c>
      <c r="G18096" s="3" t="str">
        <f t="shared" si="854"/>
        <v>Non-Renewable</v>
      </c>
      <c r="H18096" s="5">
        <f t="shared" si="852"/>
        <v>2.5724399999999998</v>
      </c>
      <c r="I18096" s="3" t="s">
        <v>60</v>
      </c>
      <c r="J18096">
        <f t="shared" si="853"/>
        <v>558219.48</v>
      </c>
    </row>
    <row r="18097" spans="1:10" x14ac:dyDescent="0.3">
      <c r="A18097" s="3" t="s">
        <v>33</v>
      </c>
      <c r="B18097" s="3" t="s">
        <v>167</v>
      </c>
      <c r="C18097" s="3">
        <v>2001</v>
      </c>
      <c r="D18097" s="3" t="s">
        <v>4</v>
      </c>
      <c r="E18097" s="3">
        <v>2330</v>
      </c>
      <c r="F18097" s="3" t="s">
        <v>3</v>
      </c>
      <c r="G18097" s="3" t="str">
        <f t="shared" si="854"/>
        <v>Non-Renewable</v>
      </c>
      <c r="H18097" s="5">
        <f t="shared" si="852"/>
        <v>1.8173999999999999</v>
      </c>
      <c r="I18097" s="3" t="s">
        <v>60</v>
      </c>
      <c r="J18097">
        <f t="shared" si="853"/>
        <v>394375.8</v>
      </c>
    </row>
    <row r="18098" spans="1:10" x14ac:dyDescent="0.3">
      <c r="A18098" s="3" t="s">
        <v>33</v>
      </c>
      <c r="B18098" s="3" t="s">
        <v>167</v>
      </c>
      <c r="C18098" s="3">
        <v>2002</v>
      </c>
      <c r="D18098" s="3" t="s">
        <v>4</v>
      </c>
      <c r="E18098" s="3">
        <v>2674</v>
      </c>
      <c r="F18098" s="3" t="s">
        <v>3</v>
      </c>
      <c r="G18098" s="3" t="str">
        <f t="shared" si="854"/>
        <v>Non-Renewable</v>
      </c>
      <c r="H18098" s="5">
        <f t="shared" si="852"/>
        <v>2.0857199999999998</v>
      </c>
      <c r="I18098" s="3" t="s">
        <v>60</v>
      </c>
      <c r="J18098">
        <f t="shared" si="853"/>
        <v>452601.23999999993</v>
      </c>
    </row>
    <row r="18099" spans="1:10" x14ac:dyDescent="0.3">
      <c r="A18099" s="3" t="s">
        <v>33</v>
      </c>
      <c r="B18099" s="3" t="s">
        <v>167</v>
      </c>
      <c r="C18099" s="3">
        <v>2003</v>
      </c>
      <c r="D18099" s="3" t="s">
        <v>4</v>
      </c>
      <c r="E18099" s="3">
        <v>3168</v>
      </c>
      <c r="F18099" s="3" t="s">
        <v>3</v>
      </c>
      <c r="G18099" s="3" t="str">
        <f t="shared" si="854"/>
        <v>Non-Renewable</v>
      </c>
      <c r="H18099" s="5">
        <f t="shared" si="852"/>
        <v>2.4710399999999999</v>
      </c>
      <c r="I18099" s="3" t="s">
        <v>60</v>
      </c>
      <c r="J18099">
        <f t="shared" si="853"/>
        <v>536215.67999999993</v>
      </c>
    </row>
    <row r="18100" spans="1:10" x14ac:dyDescent="0.3">
      <c r="A18100" s="3" t="s">
        <v>33</v>
      </c>
      <c r="B18100" s="3" t="s">
        <v>167</v>
      </c>
      <c r="C18100" s="3">
        <v>2004</v>
      </c>
      <c r="D18100" s="3" t="s">
        <v>4</v>
      </c>
      <c r="E18100" s="3">
        <v>3330</v>
      </c>
      <c r="F18100" s="3" t="s">
        <v>3</v>
      </c>
      <c r="G18100" s="3" t="str">
        <f t="shared" si="854"/>
        <v>Non-Renewable</v>
      </c>
      <c r="H18100" s="5">
        <f t="shared" si="852"/>
        <v>2.5973999999999999</v>
      </c>
      <c r="I18100" s="3" t="s">
        <v>60</v>
      </c>
      <c r="J18100">
        <f t="shared" si="853"/>
        <v>563635.79999999993</v>
      </c>
    </row>
    <row r="18101" spans="1:10" x14ac:dyDescent="0.3">
      <c r="A18101" s="3" t="s">
        <v>33</v>
      </c>
      <c r="B18101" s="3" t="s">
        <v>167</v>
      </c>
      <c r="C18101" s="3">
        <v>2005</v>
      </c>
      <c r="D18101" s="3" t="s">
        <v>4</v>
      </c>
      <c r="E18101" s="3">
        <v>3457</v>
      </c>
      <c r="F18101" s="3" t="s">
        <v>3</v>
      </c>
      <c r="G18101" s="3" t="str">
        <f t="shared" si="854"/>
        <v>Non-Renewable</v>
      </c>
      <c r="H18101" s="5">
        <f t="shared" si="852"/>
        <v>2.6964600000000001</v>
      </c>
      <c r="I18101" s="3" t="s">
        <v>60</v>
      </c>
      <c r="J18101">
        <f t="shared" si="853"/>
        <v>585131.82000000007</v>
      </c>
    </row>
    <row r="18102" spans="1:10" x14ac:dyDescent="0.3">
      <c r="A18102" s="3" t="s">
        <v>33</v>
      </c>
      <c r="B18102" s="3" t="s">
        <v>167</v>
      </c>
      <c r="C18102" s="3">
        <v>2006</v>
      </c>
      <c r="D18102" s="3" t="s">
        <v>4</v>
      </c>
      <c r="E18102" s="3">
        <v>3309</v>
      </c>
      <c r="F18102" s="3" t="s">
        <v>3</v>
      </c>
      <c r="G18102" s="3" t="str">
        <f t="shared" si="854"/>
        <v>Non-Renewable</v>
      </c>
      <c r="H18102" s="5">
        <f t="shared" si="852"/>
        <v>2.5810200000000001</v>
      </c>
      <c r="I18102" s="3" t="s">
        <v>60</v>
      </c>
      <c r="J18102">
        <f t="shared" si="853"/>
        <v>560081.34</v>
      </c>
    </row>
    <row r="18103" spans="1:10" x14ac:dyDescent="0.3">
      <c r="A18103" s="3" t="s">
        <v>33</v>
      </c>
      <c r="B18103" s="3" t="s">
        <v>167</v>
      </c>
      <c r="C18103" s="3">
        <v>2007</v>
      </c>
      <c r="D18103" s="3" t="s">
        <v>4</v>
      </c>
      <c r="E18103" s="3">
        <v>3455</v>
      </c>
      <c r="F18103" s="3" t="s">
        <v>3</v>
      </c>
      <c r="G18103" s="3" t="str">
        <f t="shared" si="854"/>
        <v>Non-Renewable</v>
      </c>
      <c r="H18103" s="5">
        <f t="shared" si="852"/>
        <v>2.6949000000000001</v>
      </c>
      <c r="I18103" s="3" t="s">
        <v>60</v>
      </c>
      <c r="J18103">
        <f t="shared" si="853"/>
        <v>584793.30000000005</v>
      </c>
    </row>
    <row r="18104" spans="1:10" x14ac:dyDescent="0.3">
      <c r="A18104" s="3" t="s">
        <v>33</v>
      </c>
      <c r="B18104" s="3" t="s">
        <v>167</v>
      </c>
      <c r="C18104" s="3">
        <v>2008</v>
      </c>
      <c r="D18104" s="3" t="s">
        <v>4</v>
      </c>
      <c r="E18104" s="3">
        <v>4843</v>
      </c>
      <c r="F18104" s="3" t="s">
        <v>3</v>
      </c>
      <c r="G18104" s="3" t="str">
        <f t="shared" si="854"/>
        <v>Non-Renewable</v>
      </c>
      <c r="H18104" s="5">
        <f t="shared" si="852"/>
        <v>3.7775400000000001</v>
      </c>
      <c r="I18104" s="3" t="s">
        <v>60</v>
      </c>
      <c r="J18104">
        <f t="shared" si="853"/>
        <v>819726.18</v>
      </c>
    </row>
    <row r="18105" spans="1:10" x14ac:dyDescent="0.3">
      <c r="A18105" s="3" t="s">
        <v>33</v>
      </c>
      <c r="B18105" s="3" t="s">
        <v>167</v>
      </c>
      <c r="C18105" s="3">
        <v>2009</v>
      </c>
      <c r="D18105" s="3" t="s">
        <v>4</v>
      </c>
      <c r="E18105" s="3">
        <v>4446</v>
      </c>
      <c r="F18105" s="3" t="s">
        <v>3</v>
      </c>
      <c r="G18105" s="3" t="str">
        <f t="shared" si="854"/>
        <v>Non-Renewable</v>
      </c>
      <c r="H18105" s="5">
        <f t="shared" si="852"/>
        <v>3.4678800000000001</v>
      </c>
      <c r="I18105" s="3" t="s">
        <v>60</v>
      </c>
      <c r="J18105">
        <f t="shared" si="853"/>
        <v>752529.96</v>
      </c>
    </row>
    <row r="18106" spans="1:10" x14ac:dyDescent="0.3">
      <c r="A18106" s="3" t="s">
        <v>33</v>
      </c>
      <c r="B18106" s="3" t="s">
        <v>167</v>
      </c>
      <c r="C18106" s="3">
        <v>2010</v>
      </c>
      <c r="D18106" s="3" t="s">
        <v>4</v>
      </c>
      <c r="E18106" s="3">
        <v>5564</v>
      </c>
      <c r="F18106" s="3" t="s">
        <v>3</v>
      </c>
      <c r="G18106" s="3" t="str">
        <f t="shared" si="854"/>
        <v>Non-Renewable</v>
      </c>
      <c r="H18106" s="5">
        <f t="shared" ref="H18106:H18169" si="855">IF(D18106="Coal",E18106*0.0009,
IF(D18106="Oil",E18106*0.00078,
IF(D18106="Natural Gas",E18106*0.0004,
IF(D18106="Nuclear",E18106*0.000012,
IF(D18106="Hydropower",E18106*0.000024,
IF(D18106="Biofuels",E18106*0.0004,
IF(D18106="Waste",E18106*0.0002,
IF(D18106="Wind",E18106*0.000011,
IF(D18106="Solar PV",E18106*0.000045,
IF(D18106="Solar Thermal",E18106*0.00005,
IF(D18106="Other sources",E18106*0.0005,
IF(D18106="Geothermal",E18106*0.00005,
IF(D18106="Tide",E18106*0.00001,0)))))))))))))</f>
        <v>4.3399200000000002</v>
      </c>
      <c r="I18106" s="3" t="s">
        <v>60</v>
      </c>
      <c r="J18106">
        <f t="shared" si="853"/>
        <v>941762.64</v>
      </c>
    </row>
    <row r="18107" spans="1:10" x14ac:dyDescent="0.3">
      <c r="A18107" s="3" t="s">
        <v>33</v>
      </c>
      <c r="B18107" s="3" t="s">
        <v>167</v>
      </c>
      <c r="C18107" s="3">
        <v>2011</v>
      </c>
      <c r="D18107" s="3" t="s">
        <v>4</v>
      </c>
      <c r="E18107" s="3">
        <v>6795</v>
      </c>
      <c r="F18107" s="3" t="s">
        <v>3</v>
      </c>
      <c r="G18107" s="3" t="str">
        <f t="shared" si="854"/>
        <v>Non-Renewable</v>
      </c>
      <c r="H18107" s="5">
        <f t="shared" si="855"/>
        <v>5.3000999999999996</v>
      </c>
      <c r="I18107" s="3" t="s">
        <v>60</v>
      </c>
      <c r="J18107">
        <f t="shared" si="853"/>
        <v>1150121.7</v>
      </c>
    </row>
    <row r="18108" spans="1:10" x14ac:dyDescent="0.3">
      <c r="A18108" s="3" t="s">
        <v>33</v>
      </c>
      <c r="B18108" s="3" t="s">
        <v>167</v>
      </c>
      <c r="C18108" s="3">
        <v>2012</v>
      </c>
      <c r="D18108" s="3" t="s">
        <v>4</v>
      </c>
      <c r="E18108" s="3">
        <v>7058</v>
      </c>
      <c r="F18108" s="3" t="s">
        <v>3</v>
      </c>
      <c r="G18108" s="3" t="str">
        <f t="shared" si="854"/>
        <v>Non-Renewable</v>
      </c>
      <c r="H18108" s="5">
        <f t="shared" si="855"/>
        <v>5.5052399999999997</v>
      </c>
      <c r="I18108" s="3" t="s">
        <v>60</v>
      </c>
      <c r="J18108">
        <f t="shared" si="853"/>
        <v>1194637.0799999998</v>
      </c>
    </row>
    <row r="18109" spans="1:10" x14ac:dyDescent="0.3">
      <c r="A18109" s="3" t="s">
        <v>33</v>
      </c>
      <c r="B18109" s="3" t="s">
        <v>167</v>
      </c>
      <c r="C18109" s="3">
        <v>2013</v>
      </c>
      <c r="D18109" s="3" t="s">
        <v>4</v>
      </c>
      <c r="E18109" s="3">
        <v>4742</v>
      </c>
      <c r="F18109" s="3" t="s">
        <v>3</v>
      </c>
      <c r="G18109" s="3" t="str">
        <f t="shared" si="854"/>
        <v>Non-Renewable</v>
      </c>
      <c r="H18109" s="5">
        <f t="shared" si="855"/>
        <v>3.69876</v>
      </c>
      <c r="I18109" s="3" t="s">
        <v>60</v>
      </c>
      <c r="J18109">
        <f t="shared" si="853"/>
        <v>802630.92</v>
      </c>
    </row>
    <row r="18110" spans="1:10" x14ac:dyDescent="0.3">
      <c r="A18110" s="3" t="s">
        <v>33</v>
      </c>
      <c r="B18110" s="3" t="s">
        <v>167</v>
      </c>
      <c r="C18110" s="3">
        <v>2014</v>
      </c>
      <c r="D18110" s="3" t="s">
        <v>4</v>
      </c>
      <c r="E18110" s="3">
        <v>2707</v>
      </c>
      <c r="F18110" s="3" t="s">
        <v>3</v>
      </c>
      <c r="G18110" s="3" t="str">
        <f t="shared" si="854"/>
        <v>Non-Renewable</v>
      </c>
      <c r="H18110" s="5">
        <f t="shared" si="855"/>
        <v>2.1114600000000001</v>
      </c>
      <c r="I18110" s="3" t="s">
        <v>60</v>
      </c>
      <c r="J18110">
        <f t="shared" si="853"/>
        <v>458186.82</v>
      </c>
    </row>
    <row r="18111" spans="1:10" x14ac:dyDescent="0.3">
      <c r="A18111" s="3" t="s">
        <v>33</v>
      </c>
      <c r="B18111" s="3" t="s">
        <v>167</v>
      </c>
      <c r="C18111" s="3">
        <v>2015</v>
      </c>
      <c r="D18111" s="3" t="s">
        <v>4</v>
      </c>
      <c r="E18111" s="3">
        <v>2211</v>
      </c>
      <c r="F18111" s="3" t="s">
        <v>3</v>
      </c>
      <c r="G18111" s="3" t="str">
        <f t="shared" si="854"/>
        <v>Non-Renewable</v>
      </c>
      <c r="H18111" s="5">
        <f t="shared" si="855"/>
        <v>1.72458</v>
      </c>
      <c r="I18111" s="3" t="s">
        <v>60</v>
      </c>
      <c r="J18111">
        <f t="shared" si="853"/>
        <v>374233.86</v>
      </c>
    </row>
    <row r="18112" spans="1:10" x14ac:dyDescent="0.3">
      <c r="A18112" s="3" t="s">
        <v>33</v>
      </c>
      <c r="B18112" s="3" t="s">
        <v>167</v>
      </c>
      <c r="C18112" s="3">
        <v>2016</v>
      </c>
      <c r="D18112" s="3" t="s">
        <v>4</v>
      </c>
      <c r="E18112" s="3">
        <v>2882</v>
      </c>
      <c r="F18112" s="3" t="s">
        <v>3</v>
      </c>
      <c r="G18112" s="3" t="str">
        <f t="shared" si="854"/>
        <v>Non-Renewable</v>
      </c>
      <c r="H18112" s="5">
        <f t="shared" si="855"/>
        <v>2.24796</v>
      </c>
      <c r="I18112" s="3" t="s">
        <v>60</v>
      </c>
      <c r="J18112">
        <f t="shared" si="853"/>
        <v>487807.32</v>
      </c>
    </row>
    <row r="18113" spans="1:10" x14ac:dyDescent="0.3">
      <c r="A18113" s="3" t="s">
        <v>33</v>
      </c>
      <c r="B18113" s="3" t="s">
        <v>167</v>
      </c>
      <c r="C18113" s="3">
        <v>2017</v>
      </c>
      <c r="D18113" s="3" t="s">
        <v>4</v>
      </c>
      <c r="E18113" s="3">
        <v>3493</v>
      </c>
      <c r="F18113" s="3" t="s">
        <v>3</v>
      </c>
      <c r="G18113" s="3" t="str">
        <f t="shared" si="854"/>
        <v>Non-Renewable</v>
      </c>
      <c r="H18113" s="5">
        <f t="shared" si="855"/>
        <v>2.7245399999999997</v>
      </c>
      <c r="I18113" s="3" t="s">
        <v>60</v>
      </c>
      <c r="J18113">
        <f t="shared" si="853"/>
        <v>591225.17999999993</v>
      </c>
    </row>
    <row r="18114" spans="1:10" x14ac:dyDescent="0.3">
      <c r="A18114" s="3" t="s">
        <v>33</v>
      </c>
      <c r="B18114" s="3" t="s">
        <v>167</v>
      </c>
      <c r="C18114" s="3">
        <v>2018</v>
      </c>
      <c r="D18114" s="3" t="s">
        <v>4</v>
      </c>
      <c r="E18114" s="3">
        <v>1249</v>
      </c>
      <c r="F18114" s="3" t="s">
        <v>3</v>
      </c>
      <c r="G18114" s="3" t="str">
        <f t="shared" si="854"/>
        <v>Non-Renewable</v>
      </c>
      <c r="H18114" s="5">
        <f t="shared" si="855"/>
        <v>0.97421999999999997</v>
      </c>
      <c r="I18114" s="3" t="s">
        <v>60</v>
      </c>
      <c r="J18114">
        <f t="shared" si="853"/>
        <v>211405.74</v>
      </c>
    </row>
    <row r="18115" spans="1:10" x14ac:dyDescent="0.3">
      <c r="A18115" s="3" t="s">
        <v>33</v>
      </c>
      <c r="B18115" s="3" t="s">
        <v>167</v>
      </c>
      <c r="C18115" s="3">
        <v>2019</v>
      </c>
      <c r="D18115" s="3" t="s">
        <v>4</v>
      </c>
      <c r="E18115" s="3">
        <v>792</v>
      </c>
      <c r="F18115" s="3" t="s">
        <v>3</v>
      </c>
      <c r="G18115" s="3" t="str">
        <f t="shared" si="854"/>
        <v>Non-Renewable</v>
      </c>
      <c r="H18115" s="5">
        <f t="shared" si="855"/>
        <v>0.61775999999999998</v>
      </c>
      <c r="I18115" s="3" t="s">
        <v>60</v>
      </c>
      <c r="J18115">
        <f t="shared" ref="J18115:J18178" si="856">H18115*217000</f>
        <v>134053.91999999998</v>
      </c>
    </row>
    <row r="18116" spans="1:10" x14ac:dyDescent="0.3">
      <c r="A18116" s="3" t="s">
        <v>33</v>
      </c>
      <c r="B18116" s="3" t="s">
        <v>167</v>
      </c>
      <c r="C18116" s="3">
        <v>2020</v>
      </c>
      <c r="D18116" s="3" t="s">
        <v>4</v>
      </c>
      <c r="E18116" s="3">
        <v>689</v>
      </c>
      <c r="F18116" s="3" t="s">
        <v>3</v>
      </c>
      <c r="G18116" s="3" t="str">
        <f t="shared" si="854"/>
        <v>Non-Renewable</v>
      </c>
      <c r="H18116" s="5">
        <f t="shared" si="855"/>
        <v>0.53742000000000001</v>
      </c>
      <c r="I18116" s="3" t="s">
        <v>60</v>
      </c>
      <c r="J18116">
        <f t="shared" si="856"/>
        <v>116620.14</v>
      </c>
    </row>
    <row r="18117" spans="1:10" x14ac:dyDescent="0.3">
      <c r="A18117" s="3" t="s">
        <v>33</v>
      </c>
      <c r="B18117" s="3" t="s">
        <v>167</v>
      </c>
      <c r="C18117" s="3">
        <v>2021</v>
      </c>
      <c r="D18117" s="3" t="s">
        <v>4</v>
      </c>
      <c r="E18117" s="3">
        <v>1375</v>
      </c>
      <c r="F18117" s="3" t="s">
        <v>3</v>
      </c>
      <c r="G18117" s="3" t="str">
        <f t="shared" si="854"/>
        <v>Non-Renewable</v>
      </c>
      <c r="H18117" s="5">
        <f t="shared" si="855"/>
        <v>1.0725</v>
      </c>
      <c r="I18117" s="3" t="s">
        <v>60</v>
      </c>
      <c r="J18117">
        <f t="shared" si="856"/>
        <v>232732.5</v>
      </c>
    </row>
    <row r="18118" spans="1:10" x14ac:dyDescent="0.3">
      <c r="A18118" s="3" t="s">
        <v>33</v>
      </c>
      <c r="B18118" s="3" t="s">
        <v>167</v>
      </c>
      <c r="C18118" s="3">
        <v>2022</v>
      </c>
      <c r="D18118" s="3" t="s">
        <v>4</v>
      </c>
      <c r="E18118" s="3">
        <v>4186</v>
      </c>
      <c r="F18118" s="3" t="s">
        <v>3</v>
      </c>
      <c r="G18118" s="3" t="str">
        <f t="shared" si="854"/>
        <v>Non-Renewable</v>
      </c>
      <c r="H18118" s="5">
        <f t="shared" si="855"/>
        <v>3.2650799999999998</v>
      </c>
      <c r="I18118" s="3" t="s">
        <v>60</v>
      </c>
      <c r="J18118">
        <f t="shared" si="856"/>
        <v>708522.36</v>
      </c>
    </row>
    <row r="18119" spans="1:10" x14ac:dyDescent="0.3">
      <c r="A18119" s="3" t="s">
        <v>33</v>
      </c>
      <c r="B18119" s="3" t="s">
        <v>167</v>
      </c>
      <c r="C18119" s="3">
        <v>2023</v>
      </c>
      <c r="D18119" s="3" t="s">
        <v>4</v>
      </c>
      <c r="E18119" s="3">
        <v>1828</v>
      </c>
      <c r="F18119" s="3" t="s">
        <v>3</v>
      </c>
      <c r="G18119" s="3" t="str">
        <f t="shared" si="854"/>
        <v>Non-Renewable</v>
      </c>
      <c r="H18119" s="5">
        <f t="shared" si="855"/>
        <v>1.42584</v>
      </c>
      <c r="I18119" s="3" t="s">
        <v>60</v>
      </c>
      <c r="J18119">
        <f t="shared" si="856"/>
        <v>309407.28000000003</v>
      </c>
    </row>
    <row r="18120" spans="1:10" x14ac:dyDescent="0.3">
      <c r="A18120" s="3" t="s">
        <v>33</v>
      </c>
      <c r="B18120" s="3" t="s">
        <v>167</v>
      </c>
      <c r="C18120" s="3">
        <v>2024</v>
      </c>
      <c r="D18120" s="3" t="s">
        <v>4</v>
      </c>
      <c r="E18120" s="3">
        <v>1769</v>
      </c>
      <c r="F18120" s="3" t="s">
        <v>3</v>
      </c>
      <c r="G18120" s="3" t="str">
        <f t="shared" si="854"/>
        <v>Non-Renewable</v>
      </c>
      <c r="H18120" s="5">
        <f t="shared" si="855"/>
        <v>1.37982</v>
      </c>
      <c r="I18120" s="3" t="s">
        <v>60</v>
      </c>
      <c r="J18120">
        <f t="shared" si="856"/>
        <v>299420.94</v>
      </c>
    </row>
    <row r="18121" spans="1:10" x14ac:dyDescent="0.3">
      <c r="A18121" s="3" t="s">
        <v>33</v>
      </c>
      <c r="B18121" s="3" t="s">
        <v>167</v>
      </c>
      <c r="C18121" s="3">
        <v>2025</v>
      </c>
      <c r="D18121" s="3" t="s">
        <v>4</v>
      </c>
      <c r="E18121" s="3">
        <v>1648</v>
      </c>
      <c r="F18121" s="3" t="s">
        <v>3</v>
      </c>
      <c r="G18121" s="3" t="str">
        <f t="shared" si="854"/>
        <v>Non-Renewable</v>
      </c>
      <c r="H18121" s="5">
        <f t="shared" si="855"/>
        <v>1.2854399999999999</v>
      </c>
      <c r="I18121" s="3" t="s">
        <v>60</v>
      </c>
      <c r="J18121">
        <f t="shared" si="856"/>
        <v>278940.48</v>
      </c>
    </row>
    <row r="18122" spans="1:10" x14ac:dyDescent="0.3">
      <c r="A18122" s="3" t="s">
        <v>33</v>
      </c>
      <c r="B18122" s="3" t="s">
        <v>167</v>
      </c>
      <c r="C18122" s="3">
        <v>2000</v>
      </c>
      <c r="D18122" s="3" t="s">
        <v>5</v>
      </c>
      <c r="E18122" s="3">
        <v>0</v>
      </c>
      <c r="F18122" s="3" t="s">
        <v>3</v>
      </c>
      <c r="G18122" s="3" t="str">
        <f t="shared" si="854"/>
        <v>Non-Renewable</v>
      </c>
      <c r="H18122" s="5">
        <f t="shared" si="855"/>
        <v>0</v>
      </c>
      <c r="I18122" s="3" t="s">
        <v>60</v>
      </c>
      <c r="J18122">
        <f t="shared" si="856"/>
        <v>0</v>
      </c>
    </row>
    <row r="18123" spans="1:10" x14ac:dyDescent="0.3">
      <c r="A18123" s="3" t="s">
        <v>33</v>
      </c>
      <c r="B18123" s="3" t="s">
        <v>167</v>
      </c>
      <c r="C18123" s="3">
        <v>2001</v>
      </c>
      <c r="D18123" s="3" t="s">
        <v>5</v>
      </c>
      <c r="E18123" s="3">
        <v>0</v>
      </c>
      <c r="F18123" s="3" t="s">
        <v>3</v>
      </c>
      <c r="G18123" s="3" t="str">
        <f t="shared" si="854"/>
        <v>Non-Renewable</v>
      </c>
      <c r="H18123" s="5">
        <f t="shared" si="855"/>
        <v>0</v>
      </c>
      <c r="I18123" s="3" t="s">
        <v>60</v>
      </c>
      <c r="J18123">
        <f t="shared" si="856"/>
        <v>0</v>
      </c>
    </row>
    <row r="18124" spans="1:10" x14ac:dyDescent="0.3">
      <c r="A18124" s="3" t="s">
        <v>33</v>
      </c>
      <c r="B18124" s="3" t="s">
        <v>167</v>
      </c>
      <c r="C18124" s="3">
        <v>2002</v>
      </c>
      <c r="D18124" s="3" t="s">
        <v>5</v>
      </c>
      <c r="E18124" s="3">
        <v>0</v>
      </c>
      <c r="F18124" s="3" t="s">
        <v>3</v>
      </c>
      <c r="G18124" s="3" t="str">
        <f t="shared" si="854"/>
        <v>Non-Renewable</v>
      </c>
      <c r="H18124" s="5">
        <f t="shared" si="855"/>
        <v>0</v>
      </c>
      <c r="I18124" s="3" t="s">
        <v>60</v>
      </c>
      <c r="J18124">
        <f t="shared" si="856"/>
        <v>0</v>
      </c>
    </row>
    <row r="18125" spans="1:10" x14ac:dyDescent="0.3">
      <c r="A18125" s="3" t="s">
        <v>33</v>
      </c>
      <c r="B18125" s="3" t="s">
        <v>167</v>
      </c>
      <c r="C18125" s="3">
        <v>2003</v>
      </c>
      <c r="D18125" s="3" t="s">
        <v>5</v>
      </c>
      <c r="E18125" s="3">
        <v>0</v>
      </c>
      <c r="F18125" s="3" t="s">
        <v>3</v>
      </c>
      <c r="G18125" s="3" t="str">
        <f t="shared" si="854"/>
        <v>Non-Renewable</v>
      </c>
      <c r="H18125" s="5">
        <f t="shared" si="855"/>
        <v>0</v>
      </c>
      <c r="I18125" s="3" t="s">
        <v>60</v>
      </c>
      <c r="J18125">
        <f t="shared" si="856"/>
        <v>0</v>
      </c>
    </row>
    <row r="18126" spans="1:10" x14ac:dyDescent="0.3">
      <c r="A18126" s="3" t="s">
        <v>33</v>
      </c>
      <c r="B18126" s="3" t="s">
        <v>167</v>
      </c>
      <c r="C18126" s="3">
        <v>2004</v>
      </c>
      <c r="D18126" s="3" t="s">
        <v>5</v>
      </c>
      <c r="E18126" s="3">
        <v>0</v>
      </c>
      <c r="F18126" s="3" t="s">
        <v>3</v>
      </c>
      <c r="G18126" s="3" t="str">
        <f t="shared" si="854"/>
        <v>Non-Renewable</v>
      </c>
      <c r="H18126" s="5">
        <f t="shared" si="855"/>
        <v>0</v>
      </c>
      <c r="I18126" s="3" t="s">
        <v>60</v>
      </c>
      <c r="J18126">
        <f t="shared" si="856"/>
        <v>0</v>
      </c>
    </row>
    <row r="18127" spans="1:10" x14ac:dyDescent="0.3">
      <c r="A18127" s="3" t="s">
        <v>33</v>
      </c>
      <c r="B18127" s="3" t="s">
        <v>167</v>
      </c>
      <c r="C18127" s="3">
        <v>2005</v>
      </c>
      <c r="D18127" s="3" t="s">
        <v>5</v>
      </c>
      <c r="E18127" s="3">
        <v>2003</v>
      </c>
      <c r="F18127" s="3" t="s">
        <v>3</v>
      </c>
      <c r="G18127" s="3" t="str">
        <f t="shared" si="854"/>
        <v>Non-Renewable</v>
      </c>
      <c r="H18127" s="5">
        <f t="shared" si="855"/>
        <v>0.80120000000000002</v>
      </c>
      <c r="I18127" s="3" t="s">
        <v>60</v>
      </c>
      <c r="J18127">
        <f t="shared" si="856"/>
        <v>173860.4</v>
      </c>
    </row>
    <row r="18128" spans="1:10" x14ac:dyDescent="0.3">
      <c r="A18128" s="3" t="s">
        <v>33</v>
      </c>
      <c r="B18128" s="3" t="s">
        <v>167</v>
      </c>
      <c r="C18128" s="3">
        <v>2006</v>
      </c>
      <c r="D18128" s="3" t="s">
        <v>5</v>
      </c>
      <c r="E18128" s="3">
        <v>2512</v>
      </c>
      <c r="F18128" s="3" t="s">
        <v>3</v>
      </c>
      <c r="G18128" s="3" t="str">
        <f t="shared" si="854"/>
        <v>Non-Renewable</v>
      </c>
      <c r="H18128" s="5">
        <f t="shared" si="855"/>
        <v>1.0048000000000001</v>
      </c>
      <c r="I18128" s="3" t="s">
        <v>60</v>
      </c>
      <c r="J18128">
        <f t="shared" si="856"/>
        <v>218041.60000000003</v>
      </c>
    </row>
    <row r="18129" spans="1:10" x14ac:dyDescent="0.3">
      <c r="A18129" s="3" t="s">
        <v>33</v>
      </c>
      <c r="B18129" s="3" t="s">
        <v>167</v>
      </c>
      <c r="C18129" s="3">
        <v>2007</v>
      </c>
      <c r="D18129" s="3" t="s">
        <v>5</v>
      </c>
      <c r="E18129" s="3">
        <v>2823</v>
      </c>
      <c r="F18129" s="3" t="s">
        <v>3</v>
      </c>
      <c r="G18129" s="3" t="str">
        <f t="shared" si="854"/>
        <v>Non-Renewable</v>
      </c>
      <c r="H18129" s="5">
        <f t="shared" si="855"/>
        <v>1.1292</v>
      </c>
      <c r="I18129" s="3" t="s">
        <v>60</v>
      </c>
      <c r="J18129">
        <f t="shared" si="856"/>
        <v>245036.4</v>
      </c>
    </row>
    <row r="18130" spans="1:10" x14ac:dyDescent="0.3">
      <c r="A18130" s="3" t="s">
        <v>33</v>
      </c>
      <c r="B18130" s="3" t="s">
        <v>167</v>
      </c>
      <c r="C18130" s="3">
        <v>2008</v>
      </c>
      <c r="D18130" s="3" t="s">
        <v>5</v>
      </c>
      <c r="E18130" s="3">
        <v>2867</v>
      </c>
      <c r="F18130" s="3" t="s">
        <v>3</v>
      </c>
      <c r="G18130" s="3" t="str">
        <f t="shared" si="854"/>
        <v>Non-Renewable</v>
      </c>
      <c r="H18130" s="5">
        <f t="shared" si="855"/>
        <v>1.1468</v>
      </c>
      <c r="I18130" s="3" t="s">
        <v>60</v>
      </c>
      <c r="J18130">
        <f t="shared" si="856"/>
        <v>248855.6</v>
      </c>
    </row>
    <row r="18131" spans="1:10" x14ac:dyDescent="0.3">
      <c r="A18131" s="3" t="s">
        <v>33</v>
      </c>
      <c r="B18131" s="3" t="s">
        <v>167</v>
      </c>
      <c r="C18131" s="3">
        <v>2009</v>
      </c>
      <c r="D18131" s="3" t="s">
        <v>5</v>
      </c>
      <c r="E18131" s="3">
        <v>3054</v>
      </c>
      <c r="F18131" s="3" t="s">
        <v>3</v>
      </c>
      <c r="G18131" s="3" t="str">
        <f t="shared" si="854"/>
        <v>Non-Renewable</v>
      </c>
      <c r="H18131" s="5">
        <f t="shared" si="855"/>
        <v>1.2216</v>
      </c>
      <c r="I18131" s="3" t="s">
        <v>60</v>
      </c>
      <c r="J18131">
        <f t="shared" si="856"/>
        <v>265087.2</v>
      </c>
    </row>
    <row r="18132" spans="1:10" x14ac:dyDescent="0.3">
      <c r="A18132" s="3" t="s">
        <v>33</v>
      </c>
      <c r="B18132" s="3" t="s">
        <v>167</v>
      </c>
      <c r="C18132" s="3">
        <v>2010</v>
      </c>
      <c r="D18132" s="3" t="s">
        <v>5</v>
      </c>
      <c r="E18132" s="3">
        <v>2963</v>
      </c>
      <c r="F18132" s="3" t="s">
        <v>3</v>
      </c>
      <c r="G18132" s="3" t="str">
        <f t="shared" si="854"/>
        <v>Non-Renewable</v>
      </c>
      <c r="H18132" s="5">
        <f t="shared" si="855"/>
        <v>1.1852</v>
      </c>
      <c r="I18132" s="3" t="s">
        <v>60</v>
      </c>
      <c r="J18132">
        <f t="shared" si="856"/>
        <v>257188.4</v>
      </c>
    </row>
    <row r="18133" spans="1:10" x14ac:dyDescent="0.3">
      <c r="A18133" s="3" t="s">
        <v>33</v>
      </c>
      <c r="B18133" s="3" t="s">
        <v>167</v>
      </c>
      <c r="C18133" s="3">
        <v>2011</v>
      </c>
      <c r="D18133" s="3" t="s">
        <v>5</v>
      </c>
      <c r="E18133" s="3">
        <v>4051</v>
      </c>
      <c r="F18133" s="3" t="s">
        <v>3</v>
      </c>
      <c r="G18133" s="3" t="str">
        <f t="shared" si="854"/>
        <v>Non-Renewable</v>
      </c>
      <c r="H18133" s="5">
        <f t="shared" si="855"/>
        <v>1.6204000000000001</v>
      </c>
      <c r="I18133" s="3" t="s">
        <v>60</v>
      </c>
      <c r="J18133">
        <f t="shared" si="856"/>
        <v>351626.8</v>
      </c>
    </row>
    <row r="18134" spans="1:10" x14ac:dyDescent="0.3">
      <c r="A18134" s="3" t="s">
        <v>33</v>
      </c>
      <c r="B18134" s="3" t="s">
        <v>167</v>
      </c>
      <c r="C18134" s="3">
        <v>2012</v>
      </c>
      <c r="D18134" s="3" t="s">
        <v>5</v>
      </c>
      <c r="E18134" s="3">
        <v>6201</v>
      </c>
      <c r="F18134" s="3" t="s">
        <v>3</v>
      </c>
      <c r="G18134" s="3" t="str">
        <f t="shared" si="854"/>
        <v>Non-Renewable</v>
      </c>
      <c r="H18134" s="5">
        <f t="shared" si="855"/>
        <v>2.4803999999999999</v>
      </c>
      <c r="I18134" s="3" t="s">
        <v>60</v>
      </c>
      <c r="J18134">
        <f t="shared" si="856"/>
        <v>538246.79999999993</v>
      </c>
    </row>
    <row r="18135" spans="1:10" x14ac:dyDescent="0.3">
      <c r="A18135" s="3" t="s">
        <v>33</v>
      </c>
      <c r="B18135" s="3" t="s">
        <v>167</v>
      </c>
      <c r="C18135" s="3">
        <v>2013</v>
      </c>
      <c r="D18135" s="3" t="s">
        <v>5</v>
      </c>
      <c r="E18135" s="3">
        <v>5823</v>
      </c>
      <c r="F18135" s="3" t="s">
        <v>3</v>
      </c>
      <c r="G18135" s="3" t="str">
        <f t="shared" si="854"/>
        <v>Non-Renewable</v>
      </c>
      <c r="H18135" s="5">
        <f t="shared" si="855"/>
        <v>2.3292000000000002</v>
      </c>
      <c r="I18135" s="3" t="s">
        <v>60</v>
      </c>
      <c r="J18135">
        <f t="shared" si="856"/>
        <v>505436.4</v>
      </c>
    </row>
    <row r="18136" spans="1:10" x14ac:dyDescent="0.3">
      <c r="A18136" s="3" t="s">
        <v>33</v>
      </c>
      <c r="B18136" s="3" t="s">
        <v>167</v>
      </c>
      <c r="C18136" s="3">
        <v>2014</v>
      </c>
      <c r="D18136" s="3" t="s">
        <v>5</v>
      </c>
      <c r="E18136" s="3">
        <v>5600</v>
      </c>
      <c r="F18136" s="3" t="s">
        <v>3</v>
      </c>
      <c r="G18136" s="3" t="str">
        <f t="shared" si="854"/>
        <v>Non-Renewable</v>
      </c>
      <c r="H18136" s="5">
        <f t="shared" si="855"/>
        <v>2.2400000000000002</v>
      </c>
      <c r="I18136" s="3" t="s">
        <v>60</v>
      </c>
      <c r="J18136">
        <f t="shared" si="856"/>
        <v>486080.00000000006</v>
      </c>
    </row>
    <row r="18137" spans="1:10" x14ac:dyDescent="0.3">
      <c r="A18137" s="3" t="s">
        <v>33</v>
      </c>
      <c r="B18137" s="3" t="s">
        <v>167</v>
      </c>
      <c r="C18137" s="3">
        <v>2015</v>
      </c>
      <c r="D18137" s="3" t="s">
        <v>5</v>
      </c>
      <c r="E18137" s="3">
        <v>5784</v>
      </c>
      <c r="F18137" s="3" t="s">
        <v>3</v>
      </c>
      <c r="G18137" s="3" t="str">
        <f t="shared" si="854"/>
        <v>Non-Renewable</v>
      </c>
      <c r="H18137" s="5">
        <f t="shared" si="855"/>
        <v>2.3136000000000001</v>
      </c>
      <c r="I18137" s="3" t="s">
        <v>60</v>
      </c>
      <c r="J18137">
        <f t="shared" si="856"/>
        <v>502051.2</v>
      </c>
    </row>
    <row r="18138" spans="1:10" x14ac:dyDescent="0.3">
      <c r="A18138" s="3" t="s">
        <v>33</v>
      </c>
      <c r="B18138" s="3" t="s">
        <v>167</v>
      </c>
      <c r="C18138" s="3">
        <v>2016</v>
      </c>
      <c r="D18138" s="3" t="s">
        <v>5</v>
      </c>
      <c r="E18138" s="3">
        <v>5909</v>
      </c>
      <c r="F18138" s="3" t="s">
        <v>3</v>
      </c>
      <c r="G18138" s="3" t="str">
        <f t="shared" si="854"/>
        <v>Non-Renewable</v>
      </c>
      <c r="H18138" s="5">
        <f t="shared" si="855"/>
        <v>2.3635999999999999</v>
      </c>
      <c r="I18138" s="3" t="s">
        <v>60</v>
      </c>
      <c r="J18138">
        <f t="shared" si="856"/>
        <v>512901.2</v>
      </c>
    </row>
    <row r="18139" spans="1:10" x14ac:dyDescent="0.3">
      <c r="A18139" s="3" t="s">
        <v>33</v>
      </c>
      <c r="B18139" s="3" t="s">
        <v>167</v>
      </c>
      <c r="C18139" s="3">
        <v>2017</v>
      </c>
      <c r="D18139" s="3" t="s">
        <v>5</v>
      </c>
      <c r="E18139" s="3">
        <v>5836</v>
      </c>
      <c r="F18139" s="3" t="s">
        <v>3</v>
      </c>
      <c r="G18139" s="3" t="str">
        <f t="shared" si="854"/>
        <v>Non-Renewable</v>
      </c>
      <c r="H18139" s="5">
        <f t="shared" si="855"/>
        <v>2.3344</v>
      </c>
      <c r="I18139" s="3" t="s">
        <v>60</v>
      </c>
      <c r="J18139">
        <f t="shared" si="856"/>
        <v>506564.8</v>
      </c>
    </row>
    <row r="18140" spans="1:10" x14ac:dyDescent="0.3">
      <c r="A18140" s="3" t="s">
        <v>33</v>
      </c>
      <c r="B18140" s="3" t="s">
        <v>167</v>
      </c>
      <c r="C18140" s="3">
        <v>2018</v>
      </c>
      <c r="D18140" s="3" t="s">
        <v>5</v>
      </c>
      <c r="E18140" s="3">
        <v>5197</v>
      </c>
      <c r="F18140" s="3" t="s">
        <v>3</v>
      </c>
      <c r="G18140" s="3" t="str">
        <f t="shared" si="854"/>
        <v>Non-Renewable</v>
      </c>
      <c r="H18140" s="5">
        <f t="shared" si="855"/>
        <v>2.0788000000000002</v>
      </c>
      <c r="I18140" s="3" t="s">
        <v>60</v>
      </c>
      <c r="J18140">
        <f t="shared" si="856"/>
        <v>451099.60000000003</v>
      </c>
    </row>
    <row r="18141" spans="1:10" x14ac:dyDescent="0.3">
      <c r="A18141" s="3" t="s">
        <v>33</v>
      </c>
      <c r="B18141" s="3" t="s">
        <v>167</v>
      </c>
      <c r="C18141" s="3">
        <v>2019</v>
      </c>
      <c r="D18141" s="3" t="s">
        <v>5</v>
      </c>
      <c r="E18141" s="3">
        <v>4697</v>
      </c>
      <c r="F18141" s="3" t="s">
        <v>3</v>
      </c>
      <c r="G18141" s="3" t="str">
        <f t="shared" si="854"/>
        <v>Non-Renewable</v>
      </c>
      <c r="H18141" s="5">
        <f t="shared" si="855"/>
        <v>1.8788</v>
      </c>
      <c r="I18141" s="3" t="s">
        <v>60</v>
      </c>
      <c r="J18141">
        <f t="shared" si="856"/>
        <v>407699.6</v>
      </c>
    </row>
    <row r="18142" spans="1:10" x14ac:dyDescent="0.3">
      <c r="A18142" s="3" t="s">
        <v>33</v>
      </c>
      <c r="B18142" s="3" t="s">
        <v>167</v>
      </c>
      <c r="C18142" s="3">
        <v>2020</v>
      </c>
      <c r="D18142" s="3" t="s">
        <v>5</v>
      </c>
      <c r="E18142" s="3">
        <v>3458</v>
      </c>
      <c r="F18142" s="3" t="s">
        <v>3</v>
      </c>
      <c r="G18142" s="3" t="str">
        <f t="shared" si="854"/>
        <v>Non-Renewable</v>
      </c>
      <c r="H18142" s="5">
        <f t="shared" si="855"/>
        <v>1.3832</v>
      </c>
      <c r="I18142" s="3" t="s">
        <v>60</v>
      </c>
      <c r="J18142">
        <f t="shared" si="856"/>
        <v>300154.40000000002</v>
      </c>
    </row>
    <row r="18143" spans="1:10" x14ac:dyDescent="0.3">
      <c r="A18143" s="3" t="s">
        <v>33</v>
      </c>
      <c r="B18143" s="3" t="s">
        <v>167</v>
      </c>
      <c r="C18143" s="3">
        <v>2021</v>
      </c>
      <c r="D18143" s="3" t="s">
        <v>5</v>
      </c>
      <c r="E18143" s="3">
        <v>3462</v>
      </c>
      <c r="F18143" s="3" t="s">
        <v>3</v>
      </c>
      <c r="G18143" s="3" t="str">
        <f t="shared" ref="G18143:G18206" si="857">IF(OR(D18143="hydropower",D18143="wind",D18143="solar pv",D18143=" tide",D18143="solar thermal",D18143="geothermal",D18143="biofuels"), "Renewable", "Non-Renewable")</f>
        <v>Non-Renewable</v>
      </c>
      <c r="H18143" s="5">
        <f t="shared" si="855"/>
        <v>1.3848</v>
      </c>
      <c r="I18143" s="3" t="s">
        <v>60</v>
      </c>
      <c r="J18143">
        <f t="shared" si="856"/>
        <v>300501.60000000003</v>
      </c>
    </row>
    <row r="18144" spans="1:10" x14ac:dyDescent="0.3">
      <c r="A18144" s="3" t="s">
        <v>33</v>
      </c>
      <c r="B18144" s="3" t="s">
        <v>167</v>
      </c>
      <c r="C18144" s="3">
        <v>2022</v>
      </c>
      <c r="D18144" s="3" t="s">
        <v>5</v>
      </c>
      <c r="E18144" s="3">
        <v>6864</v>
      </c>
      <c r="F18144" s="3" t="s">
        <v>3</v>
      </c>
      <c r="G18144" s="3" t="str">
        <f t="shared" si="857"/>
        <v>Non-Renewable</v>
      </c>
      <c r="H18144" s="5">
        <f t="shared" si="855"/>
        <v>2.7456</v>
      </c>
      <c r="I18144" s="3" t="s">
        <v>60</v>
      </c>
      <c r="J18144">
        <f t="shared" si="856"/>
        <v>595795.19999999995</v>
      </c>
    </row>
    <row r="18145" spans="1:10" x14ac:dyDescent="0.3">
      <c r="A18145" s="3" t="s">
        <v>33</v>
      </c>
      <c r="B18145" s="3" t="s">
        <v>167</v>
      </c>
      <c r="C18145" s="3">
        <v>2023</v>
      </c>
      <c r="D18145" s="3" t="s">
        <v>5</v>
      </c>
      <c r="E18145" s="3">
        <v>4259</v>
      </c>
      <c r="F18145" s="3" t="s">
        <v>3</v>
      </c>
      <c r="G18145" s="3" t="str">
        <f t="shared" si="857"/>
        <v>Non-Renewable</v>
      </c>
      <c r="H18145" s="5">
        <f t="shared" si="855"/>
        <v>1.7036</v>
      </c>
      <c r="I18145" s="3" t="s">
        <v>60</v>
      </c>
      <c r="J18145">
        <f t="shared" si="856"/>
        <v>369681.2</v>
      </c>
    </row>
    <row r="18146" spans="1:10" x14ac:dyDescent="0.3">
      <c r="A18146" s="3" t="s">
        <v>33</v>
      </c>
      <c r="B18146" s="3" t="s">
        <v>167</v>
      </c>
      <c r="C18146" s="3">
        <v>2024</v>
      </c>
      <c r="D18146" s="3" t="s">
        <v>5</v>
      </c>
      <c r="E18146" s="3">
        <v>3576</v>
      </c>
      <c r="F18146" s="3" t="s">
        <v>3</v>
      </c>
      <c r="G18146" s="3" t="str">
        <f t="shared" si="857"/>
        <v>Non-Renewable</v>
      </c>
      <c r="H18146" s="5">
        <f t="shared" si="855"/>
        <v>1.4304000000000001</v>
      </c>
      <c r="I18146" s="3" t="s">
        <v>60</v>
      </c>
      <c r="J18146">
        <f t="shared" si="856"/>
        <v>310396.80000000005</v>
      </c>
    </row>
    <row r="18147" spans="1:10" x14ac:dyDescent="0.3">
      <c r="A18147" s="3" t="s">
        <v>33</v>
      </c>
      <c r="B18147" s="3" t="s">
        <v>167</v>
      </c>
      <c r="C18147" s="3">
        <v>2025</v>
      </c>
      <c r="D18147" s="3" t="s">
        <v>5</v>
      </c>
      <c r="E18147" s="3">
        <v>3102</v>
      </c>
      <c r="F18147" s="3" t="s">
        <v>3</v>
      </c>
      <c r="G18147" s="3" t="str">
        <f t="shared" si="857"/>
        <v>Non-Renewable</v>
      </c>
      <c r="H18147" s="5">
        <f t="shared" si="855"/>
        <v>1.2408000000000001</v>
      </c>
      <c r="I18147" s="3" t="s">
        <v>60</v>
      </c>
      <c r="J18147">
        <f t="shared" si="856"/>
        <v>269253.60000000003</v>
      </c>
    </row>
    <row r="18148" spans="1:10" x14ac:dyDescent="0.3">
      <c r="A18148" s="3" t="s">
        <v>33</v>
      </c>
      <c r="B18148" s="3" t="s">
        <v>167</v>
      </c>
      <c r="C18148" s="3">
        <v>2000</v>
      </c>
      <c r="D18148" s="3" t="s">
        <v>7</v>
      </c>
      <c r="E18148" s="3">
        <v>718</v>
      </c>
      <c r="F18148" s="3" t="s">
        <v>3</v>
      </c>
      <c r="G18148" s="3" t="str">
        <f t="shared" si="857"/>
        <v>Renewable</v>
      </c>
      <c r="H18148" s="5">
        <f t="shared" si="855"/>
        <v>1.7232000000000001E-2</v>
      </c>
      <c r="I18148" s="3" t="s">
        <v>60</v>
      </c>
      <c r="J18148">
        <f t="shared" si="856"/>
        <v>3739.3440000000001</v>
      </c>
    </row>
    <row r="18149" spans="1:10" x14ac:dyDescent="0.3">
      <c r="A18149" s="3" t="s">
        <v>33</v>
      </c>
      <c r="B18149" s="3" t="s">
        <v>167</v>
      </c>
      <c r="C18149" s="3">
        <v>2001</v>
      </c>
      <c r="D18149" s="3" t="s">
        <v>7</v>
      </c>
      <c r="E18149" s="3">
        <v>871</v>
      </c>
      <c r="F18149" s="3" t="s">
        <v>3</v>
      </c>
      <c r="G18149" s="3" t="str">
        <f t="shared" si="857"/>
        <v>Renewable</v>
      </c>
      <c r="H18149" s="5">
        <f t="shared" si="855"/>
        <v>2.0903999999999999E-2</v>
      </c>
      <c r="I18149" s="3" t="s">
        <v>60</v>
      </c>
      <c r="J18149">
        <f t="shared" si="856"/>
        <v>4536.1679999999997</v>
      </c>
    </row>
    <row r="18150" spans="1:10" x14ac:dyDescent="0.3">
      <c r="A18150" s="3" t="s">
        <v>33</v>
      </c>
      <c r="B18150" s="3" t="s">
        <v>167</v>
      </c>
      <c r="C18150" s="3">
        <v>2002</v>
      </c>
      <c r="D18150" s="3" t="s">
        <v>7</v>
      </c>
      <c r="E18150" s="3">
        <v>850</v>
      </c>
      <c r="F18150" s="3" t="s">
        <v>3</v>
      </c>
      <c r="G18150" s="3" t="str">
        <f t="shared" si="857"/>
        <v>Renewable</v>
      </c>
      <c r="H18150" s="5">
        <f t="shared" si="855"/>
        <v>2.0400000000000001E-2</v>
      </c>
      <c r="I18150" s="3" t="s">
        <v>60</v>
      </c>
      <c r="J18150">
        <f t="shared" si="856"/>
        <v>4426.8</v>
      </c>
    </row>
    <row r="18151" spans="1:10" x14ac:dyDescent="0.3">
      <c r="A18151" s="3" t="s">
        <v>33</v>
      </c>
      <c r="B18151" s="3" t="s">
        <v>167</v>
      </c>
      <c r="C18151" s="3">
        <v>2003</v>
      </c>
      <c r="D18151" s="3" t="s">
        <v>7</v>
      </c>
      <c r="E18151" s="3">
        <v>1456</v>
      </c>
      <c r="F18151" s="3" t="s">
        <v>3</v>
      </c>
      <c r="G18151" s="3" t="str">
        <f t="shared" si="857"/>
        <v>Renewable</v>
      </c>
      <c r="H18151" s="5">
        <f t="shared" si="855"/>
        <v>3.4944000000000003E-2</v>
      </c>
      <c r="I18151" s="3" t="s">
        <v>60</v>
      </c>
      <c r="J18151">
        <f t="shared" si="856"/>
        <v>7582.8480000000009</v>
      </c>
    </row>
    <row r="18152" spans="1:10" x14ac:dyDescent="0.3">
      <c r="A18152" s="3" t="s">
        <v>33</v>
      </c>
      <c r="B18152" s="3" t="s">
        <v>167</v>
      </c>
      <c r="C18152" s="3">
        <v>2004</v>
      </c>
      <c r="D18152" s="3" t="s">
        <v>7</v>
      </c>
      <c r="E18152" s="3">
        <v>1617</v>
      </c>
      <c r="F18152" s="3" t="s">
        <v>3</v>
      </c>
      <c r="G18152" s="3" t="str">
        <f t="shared" si="857"/>
        <v>Renewable</v>
      </c>
      <c r="H18152" s="5">
        <f t="shared" si="855"/>
        <v>3.8808000000000002E-2</v>
      </c>
      <c r="I18152" s="3" t="s">
        <v>60</v>
      </c>
      <c r="J18152">
        <f t="shared" si="856"/>
        <v>8421.3360000000011</v>
      </c>
    </row>
    <row r="18153" spans="1:10" x14ac:dyDescent="0.3">
      <c r="A18153" s="3" t="s">
        <v>33</v>
      </c>
      <c r="B18153" s="3" t="s">
        <v>167</v>
      </c>
      <c r="C18153" s="3">
        <v>2005</v>
      </c>
      <c r="D18153" s="3" t="s">
        <v>7</v>
      </c>
      <c r="E18153" s="3">
        <v>1426</v>
      </c>
      <c r="F18153" s="3" t="s">
        <v>3</v>
      </c>
      <c r="G18153" s="3" t="str">
        <f t="shared" si="857"/>
        <v>Renewable</v>
      </c>
      <c r="H18153" s="5">
        <f t="shared" si="855"/>
        <v>3.4223999999999997E-2</v>
      </c>
      <c r="I18153" s="3" t="s">
        <v>60</v>
      </c>
      <c r="J18153">
        <f t="shared" si="856"/>
        <v>7426.6079999999993</v>
      </c>
    </row>
    <row r="18154" spans="1:10" x14ac:dyDescent="0.3">
      <c r="A18154" s="3" t="s">
        <v>33</v>
      </c>
      <c r="B18154" s="3" t="s">
        <v>167</v>
      </c>
      <c r="C18154" s="3">
        <v>2006</v>
      </c>
      <c r="D18154" s="3" t="s">
        <v>7</v>
      </c>
      <c r="E18154" s="3">
        <v>1601</v>
      </c>
      <c r="F18154" s="3" t="s">
        <v>3</v>
      </c>
      <c r="G18154" s="3" t="str">
        <f t="shared" si="857"/>
        <v>Renewable</v>
      </c>
      <c r="H18154" s="5">
        <f t="shared" si="855"/>
        <v>3.8424E-2</v>
      </c>
      <c r="I18154" s="3" t="s">
        <v>60</v>
      </c>
      <c r="J18154">
        <f t="shared" si="856"/>
        <v>8338.0079999999998</v>
      </c>
    </row>
    <row r="18155" spans="1:10" x14ac:dyDescent="0.3">
      <c r="A18155" s="3" t="s">
        <v>33</v>
      </c>
      <c r="B18155" s="3" t="s">
        <v>167</v>
      </c>
      <c r="C18155" s="3">
        <v>2007</v>
      </c>
      <c r="D18155" s="3" t="s">
        <v>7</v>
      </c>
      <c r="E18155" s="3">
        <v>1331</v>
      </c>
      <c r="F18155" s="3" t="s">
        <v>3</v>
      </c>
      <c r="G18155" s="3" t="str">
        <f t="shared" si="857"/>
        <v>Renewable</v>
      </c>
      <c r="H18155" s="5">
        <f t="shared" si="855"/>
        <v>3.1944E-2</v>
      </c>
      <c r="I18155" s="3" t="s">
        <v>60</v>
      </c>
      <c r="J18155">
        <f t="shared" si="856"/>
        <v>6931.848</v>
      </c>
    </row>
    <row r="18156" spans="1:10" x14ac:dyDescent="0.3">
      <c r="A18156" s="3" t="s">
        <v>33</v>
      </c>
      <c r="B18156" s="3" t="s">
        <v>167</v>
      </c>
      <c r="C18156" s="3">
        <v>2008</v>
      </c>
      <c r="D18156" s="3" t="s">
        <v>7</v>
      </c>
      <c r="E18156" s="3">
        <v>1373</v>
      </c>
      <c r="F18156" s="3" t="s">
        <v>3</v>
      </c>
      <c r="G18156" s="3" t="str">
        <f t="shared" si="857"/>
        <v>Renewable</v>
      </c>
      <c r="H18156" s="5">
        <f t="shared" si="855"/>
        <v>3.2952000000000002E-2</v>
      </c>
      <c r="I18156" s="3" t="s">
        <v>60</v>
      </c>
      <c r="J18156">
        <f t="shared" si="856"/>
        <v>7150.5840000000007</v>
      </c>
    </row>
    <row r="18157" spans="1:10" x14ac:dyDescent="0.3">
      <c r="A18157" s="3" t="s">
        <v>33</v>
      </c>
      <c r="B18157" s="3" t="s">
        <v>167</v>
      </c>
      <c r="C18157" s="3">
        <v>2009</v>
      </c>
      <c r="D18157" s="3" t="s">
        <v>7</v>
      </c>
      <c r="E18157" s="3">
        <v>2952</v>
      </c>
      <c r="F18157" s="3" t="s">
        <v>3</v>
      </c>
      <c r="G18157" s="3" t="str">
        <f t="shared" si="857"/>
        <v>Renewable</v>
      </c>
      <c r="H18157" s="5">
        <f t="shared" si="855"/>
        <v>7.0848000000000008E-2</v>
      </c>
      <c r="I18157" s="3" t="s">
        <v>60</v>
      </c>
      <c r="J18157">
        <f t="shared" si="856"/>
        <v>15374.016000000001</v>
      </c>
    </row>
    <row r="18158" spans="1:10" x14ac:dyDescent="0.3">
      <c r="A18158" s="3" t="s">
        <v>33</v>
      </c>
      <c r="B18158" s="3" t="s">
        <v>167</v>
      </c>
      <c r="C18158" s="3">
        <v>2010</v>
      </c>
      <c r="D18158" s="3" t="s">
        <v>7</v>
      </c>
      <c r="E18158" s="3">
        <v>3631</v>
      </c>
      <c r="F18158" s="3" t="s">
        <v>3</v>
      </c>
      <c r="G18158" s="3" t="str">
        <f t="shared" si="857"/>
        <v>Renewable</v>
      </c>
      <c r="H18158" s="5">
        <f t="shared" si="855"/>
        <v>8.7143999999999999E-2</v>
      </c>
      <c r="I18158" s="3" t="s">
        <v>60</v>
      </c>
      <c r="J18158">
        <f t="shared" si="856"/>
        <v>18910.248</v>
      </c>
    </row>
    <row r="18159" spans="1:10" x14ac:dyDescent="0.3">
      <c r="A18159" s="3" t="s">
        <v>33</v>
      </c>
      <c r="B18159" s="3" t="s">
        <v>167</v>
      </c>
      <c r="C18159" s="3">
        <v>2011</v>
      </c>
      <c r="D18159" s="3" t="s">
        <v>7</v>
      </c>
      <c r="E18159" s="3">
        <v>2139</v>
      </c>
      <c r="F18159" s="3" t="s">
        <v>3</v>
      </c>
      <c r="G18159" s="3" t="str">
        <f t="shared" si="857"/>
        <v>Renewable</v>
      </c>
      <c r="H18159" s="5">
        <f t="shared" si="855"/>
        <v>5.1336E-2</v>
      </c>
      <c r="I18159" s="3" t="s">
        <v>60</v>
      </c>
      <c r="J18159">
        <f t="shared" si="856"/>
        <v>11139.912</v>
      </c>
    </row>
    <row r="18160" spans="1:10" x14ac:dyDescent="0.3">
      <c r="A18160" s="3" t="s">
        <v>33</v>
      </c>
      <c r="B18160" s="3" t="s">
        <v>167</v>
      </c>
      <c r="C18160" s="3">
        <v>2012</v>
      </c>
      <c r="D18160" s="3" t="s">
        <v>7</v>
      </c>
      <c r="E18160" s="3">
        <v>1816</v>
      </c>
      <c r="F18160" s="3" t="s">
        <v>3</v>
      </c>
      <c r="G18160" s="3" t="str">
        <f t="shared" si="857"/>
        <v>Renewable</v>
      </c>
      <c r="H18160" s="5">
        <f t="shared" si="855"/>
        <v>4.3583999999999998E-2</v>
      </c>
      <c r="I18160" s="3" t="s">
        <v>60</v>
      </c>
      <c r="J18160">
        <f t="shared" si="856"/>
        <v>9457.7279999999992</v>
      </c>
    </row>
    <row r="18161" spans="1:10" x14ac:dyDescent="0.3">
      <c r="A18161" s="3" t="s">
        <v>33</v>
      </c>
      <c r="B18161" s="3" t="s">
        <v>167</v>
      </c>
      <c r="C18161" s="3">
        <v>2013</v>
      </c>
      <c r="D18161" s="3" t="s">
        <v>7</v>
      </c>
      <c r="E18161" s="3">
        <v>2990</v>
      </c>
      <c r="F18161" s="3" t="s">
        <v>3</v>
      </c>
      <c r="G18161" s="3" t="str">
        <f t="shared" si="857"/>
        <v>Renewable</v>
      </c>
      <c r="H18161" s="5">
        <f t="shared" si="855"/>
        <v>7.1760000000000004E-2</v>
      </c>
      <c r="I18161" s="3" t="s">
        <v>60</v>
      </c>
      <c r="J18161">
        <f t="shared" si="856"/>
        <v>15571.92</v>
      </c>
    </row>
    <row r="18162" spans="1:10" x14ac:dyDescent="0.3">
      <c r="A18162" s="3" t="s">
        <v>33</v>
      </c>
      <c r="B18162" s="3" t="s">
        <v>167</v>
      </c>
      <c r="C18162" s="3">
        <v>2014</v>
      </c>
      <c r="D18162" s="3" t="s">
        <v>7</v>
      </c>
      <c r="E18162" s="3">
        <v>2033</v>
      </c>
      <c r="F18162" s="3" t="s">
        <v>3</v>
      </c>
      <c r="G18162" s="3" t="str">
        <f t="shared" si="857"/>
        <v>Renewable</v>
      </c>
      <c r="H18162" s="5">
        <f t="shared" si="855"/>
        <v>4.8792000000000002E-2</v>
      </c>
      <c r="I18162" s="3" t="s">
        <v>60</v>
      </c>
      <c r="J18162">
        <f t="shared" si="856"/>
        <v>10587.864</v>
      </c>
    </row>
    <row r="18163" spans="1:10" x14ac:dyDescent="0.3">
      <c r="A18163" s="3" t="s">
        <v>33</v>
      </c>
      <c r="B18163" s="3" t="s">
        <v>167</v>
      </c>
      <c r="C18163" s="3">
        <v>2015</v>
      </c>
      <c r="D18163" s="3" t="s">
        <v>7</v>
      </c>
      <c r="E18163" s="3">
        <v>2281</v>
      </c>
      <c r="F18163" s="3" t="s">
        <v>3</v>
      </c>
      <c r="G18163" s="3" t="str">
        <f t="shared" si="857"/>
        <v>Renewable</v>
      </c>
      <c r="H18163" s="5">
        <f t="shared" si="855"/>
        <v>5.4744000000000001E-2</v>
      </c>
      <c r="I18163" s="3" t="s">
        <v>60</v>
      </c>
      <c r="J18163">
        <f t="shared" si="856"/>
        <v>11879.448</v>
      </c>
    </row>
    <row r="18164" spans="1:10" x14ac:dyDescent="0.3">
      <c r="A18164" s="3" t="s">
        <v>33</v>
      </c>
      <c r="B18164" s="3" t="s">
        <v>167</v>
      </c>
      <c r="C18164" s="3">
        <v>2016</v>
      </c>
      <c r="D18164" s="3" t="s">
        <v>7</v>
      </c>
      <c r="E18164" s="3">
        <v>1662</v>
      </c>
      <c r="F18164" s="3" t="s">
        <v>3</v>
      </c>
      <c r="G18164" s="3" t="str">
        <f t="shared" si="857"/>
        <v>Renewable</v>
      </c>
      <c r="H18164" s="5">
        <f t="shared" si="855"/>
        <v>3.9888E-2</v>
      </c>
      <c r="I18164" s="3" t="s">
        <v>60</v>
      </c>
      <c r="J18164">
        <f t="shared" si="856"/>
        <v>8655.6959999999999</v>
      </c>
    </row>
    <row r="18165" spans="1:10" x14ac:dyDescent="0.3">
      <c r="A18165" s="3" t="s">
        <v>33</v>
      </c>
      <c r="B18165" s="3" t="s">
        <v>167</v>
      </c>
      <c r="C18165" s="3">
        <v>2017</v>
      </c>
      <c r="D18165" s="3" t="s">
        <v>7</v>
      </c>
      <c r="E18165" s="3">
        <v>1564</v>
      </c>
      <c r="F18165" s="3" t="s">
        <v>3</v>
      </c>
      <c r="G18165" s="3" t="str">
        <f t="shared" si="857"/>
        <v>Renewable</v>
      </c>
      <c r="H18165" s="5">
        <f t="shared" si="855"/>
        <v>3.7536E-2</v>
      </c>
      <c r="I18165" s="3" t="s">
        <v>60</v>
      </c>
      <c r="J18165">
        <f t="shared" si="856"/>
        <v>8145.3119999999999</v>
      </c>
    </row>
    <row r="18166" spans="1:10" x14ac:dyDescent="0.3">
      <c r="A18166" s="3" t="s">
        <v>33</v>
      </c>
      <c r="B18166" s="3" t="s">
        <v>167</v>
      </c>
      <c r="C18166" s="3">
        <v>2018</v>
      </c>
      <c r="D18166" s="3" t="s">
        <v>7</v>
      </c>
      <c r="E18166" s="3">
        <v>1997</v>
      </c>
      <c r="F18166" s="3" t="s">
        <v>3</v>
      </c>
      <c r="G18166" s="3" t="str">
        <f t="shared" si="857"/>
        <v>Renewable</v>
      </c>
      <c r="H18166" s="5">
        <f t="shared" si="855"/>
        <v>4.7927999999999998E-2</v>
      </c>
      <c r="I18166" s="3" t="s">
        <v>60</v>
      </c>
      <c r="J18166">
        <f t="shared" si="856"/>
        <v>10400.376</v>
      </c>
    </row>
    <row r="18167" spans="1:10" x14ac:dyDescent="0.3">
      <c r="A18167" s="3" t="s">
        <v>33</v>
      </c>
      <c r="B18167" s="3" t="s">
        <v>167</v>
      </c>
      <c r="C18167" s="3">
        <v>2019</v>
      </c>
      <c r="D18167" s="3" t="s">
        <v>7</v>
      </c>
      <c r="E18167" s="3">
        <v>1653</v>
      </c>
      <c r="F18167" s="3" t="s">
        <v>3</v>
      </c>
      <c r="G18167" s="3" t="str">
        <f t="shared" si="857"/>
        <v>Renewable</v>
      </c>
      <c r="H18167" s="5">
        <f t="shared" si="855"/>
        <v>3.9671999999999999E-2</v>
      </c>
      <c r="I18167" s="3" t="s">
        <v>60</v>
      </c>
      <c r="J18167">
        <f t="shared" si="856"/>
        <v>8608.8240000000005</v>
      </c>
    </row>
    <row r="18168" spans="1:10" x14ac:dyDescent="0.3">
      <c r="A18168" s="3" t="s">
        <v>33</v>
      </c>
      <c r="B18168" s="3" t="s">
        <v>167</v>
      </c>
      <c r="C18168" s="3">
        <v>2020</v>
      </c>
      <c r="D18168" s="3" t="s">
        <v>7</v>
      </c>
      <c r="E18168" s="3">
        <v>1290</v>
      </c>
      <c r="F18168" s="3" t="s">
        <v>3</v>
      </c>
      <c r="G18168" s="3" t="str">
        <f t="shared" si="857"/>
        <v>Renewable</v>
      </c>
      <c r="H18168" s="5">
        <f t="shared" si="855"/>
        <v>3.0960000000000001E-2</v>
      </c>
      <c r="I18168" s="3" t="s">
        <v>60</v>
      </c>
      <c r="J18168">
        <f t="shared" si="856"/>
        <v>6718.3200000000006</v>
      </c>
    </row>
    <row r="18169" spans="1:10" x14ac:dyDescent="0.3">
      <c r="A18169" s="3" t="s">
        <v>33</v>
      </c>
      <c r="B18169" s="3" t="s">
        <v>167</v>
      </c>
      <c r="C18169" s="3">
        <v>2021</v>
      </c>
      <c r="D18169" s="3" t="s">
        <v>7</v>
      </c>
      <c r="E18169" s="3">
        <v>1212</v>
      </c>
      <c r="F18169" s="3" t="s">
        <v>3</v>
      </c>
      <c r="G18169" s="3" t="str">
        <f t="shared" si="857"/>
        <v>Renewable</v>
      </c>
      <c r="H18169" s="5">
        <f t="shared" si="855"/>
        <v>2.9087999999999999E-2</v>
      </c>
      <c r="I18169" s="3" t="s">
        <v>60</v>
      </c>
      <c r="J18169">
        <f t="shared" si="856"/>
        <v>6312.0959999999995</v>
      </c>
    </row>
    <row r="18170" spans="1:10" x14ac:dyDescent="0.3">
      <c r="A18170" s="3" t="s">
        <v>33</v>
      </c>
      <c r="B18170" s="3" t="s">
        <v>167</v>
      </c>
      <c r="C18170" s="3">
        <v>2022</v>
      </c>
      <c r="D18170" s="3" t="s">
        <v>7</v>
      </c>
      <c r="E18170" s="3">
        <v>679</v>
      </c>
      <c r="F18170" s="3" t="s">
        <v>3</v>
      </c>
      <c r="G18170" s="3" t="str">
        <f t="shared" si="857"/>
        <v>Renewable</v>
      </c>
      <c r="H18170" s="5">
        <f t="shared" ref="H18170:H18233" si="858">IF(D18170="Coal",E18170*0.0009,
IF(D18170="Oil",E18170*0.00078,
IF(D18170="Natural Gas",E18170*0.0004,
IF(D18170="Nuclear",E18170*0.000012,
IF(D18170="Hydropower",E18170*0.000024,
IF(D18170="Biofuels",E18170*0.0004,
IF(D18170="Waste",E18170*0.0002,
IF(D18170="Wind",E18170*0.000011,
IF(D18170="Solar PV",E18170*0.000045,
IF(D18170="Solar Thermal",E18170*0.00005,
IF(D18170="Other sources",E18170*0.0005,
IF(D18170="Geothermal",E18170*0.00005,
IF(D18170="Tide",E18170*0.00001,0)))))))))))))</f>
        <v>1.6296000000000001E-2</v>
      </c>
      <c r="I18170" s="3" t="s">
        <v>60</v>
      </c>
      <c r="J18170">
        <f t="shared" si="856"/>
        <v>3536.2320000000004</v>
      </c>
    </row>
    <row r="18171" spans="1:10" x14ac:dyDescent="0.3">
      <c r="A18171" s="3" t="s">
        <v>33</v>
      </c>
      <c r="B18171" s="3" t="s">
        <v>167</v>
      </c>
      <c r="C18171" s="3">
        <v>2023</v>
      </c>
      <c r="D18171" s="3" t="s">
        <v>7</v>
      </c>
      <c r="E18171" s="3">
        <v>515</v>
      </c>
      <c r="F18171" s="3" t="s">
        <v>3</v>
      </c>
      <c r="G18171" s="3" t="str">
        <f t="shared" si="857"/>
        <v>Renewable</v>
      </c>
      <c r="H18171" s="5">
        <f t="shared" si="858"/>
        <v>1.2359999999999999E-2</v>
      </c>
      <c r="I18171" s="3" t="s">
        <v>60</v>
      </c>
      <c r="J18171">
        <f t="shared" si="856"/>
        <v>2682.12</v>
      </c>
    </row>
    <row r="18172" spans="1:10" x14ac:dyDescent="0.3">
      <c r="A18172" s="3" t="s">
        <v>33</v>
      </c>
      <c r="B18172" s="3" t="s">
        <v>167</v>
      </c>
      <c r="C18172" s="3">
        <v>2024</v>
      </c>
      <c r="D18172" s="3" t="s">
        <v>7</v>
      </c>
      <c r="E18172" s="3">
        <v>1456</v>
      </c>
      <c r="F18172" s="3" t="s">
        <v>3</v>
      </c>
      <c r="G18172" s="3" t="str">
        <f t="shared" si="857"/>
        <v>Renewable</v>
      </c>
      <c r="H18172" s="5">
        <f t="shared" si="858"/>
        <v>3.4944000000000003E-2</v>
      </c>
      <c r="I18172" s="3" t="s">
        <v>60</v>
      </c>
      <c r="J18172">
        <f t="shared" si="856"/>
        <v>7582.8480000000009</v>
      </c>
    </row>
    <row r="18173" spans="1:10" x14ac:dyDescent="0.3">
      <c r="A18173" s="3" t="s">
        <v>33</v>
      </c>
      <c r="B18173" s="3" t="s">
        <v>167</v>
      </c>
      <c r="C18173" s="3">
        <v>2025</v>
      </c>
      <c r="D18173" s="3" t="s">
        <v>7</v>
      </c>
      <c r="E18173" s="3">
        <v>1873</v>
      </c>
      <c r="F18173" s="3" t="s">
        <v>3</v>
      </c>
      <c r="G18173" s="3" t="str">
        <f t="shared" si="857"/>
        <v>Renewable</v>
      </c>
      <c r="H18173" s="5">
        <f t="shared" si="858"/>
        <v>4.4951999999999999E-2</v>
      </c>
      <c r="I18173" s="3" t="s">
        <v>60</v>
      </c>
      <c r="J18173">
        <f t="shared" si="856"/>
        <v>9754.5839999999989</v>
      </c>
    </row>
    <row r="18174" spans="1:10" x14ac:dyDescent="0.3">
      <c r="A18174" s="3" t="s">
        <v>33</v>
      </c>
      <c r="B18174" s="3" t="s">
        <v>167</v>
      </c>
      <c r="C18174" s="3">
        <v>2000</v>
      </c>
      <c r="D18174" s="3" t="s">
        <v>10</v>
      </c>
      <c r="E18174" s="3">
        <v>64</v>
      </c>
      <c r="F18174" s="3" t="s">
        <v>3</v>
      </c>
      <c r="G18174" s="3" t="str">
        <f t="shared" si="857"/>
        <v>Renewable</v>
      </c>
      <c r="H18174" s="5">
        <f t="shared" si="858"/>
        <v>7.0399999999999998E-4</v>
      </c>
      <c r="I18174" s="3" t="s">
        <v>60</v>
      </c>
      <c r="J18174">
        <f t="shared" si="856"/>
        <v>152.768</v>
      </c>
    </row>
    <row r="18175" spans="1:10" x14ac:dyDescent="0.3">
      <c r="A18175" s="3" t="s">
        <v>33</v>
      </c>
      <c r="B18175" s="3" t="s">
        <v>167</v>
      </c>
      <c r="C18175" s="3">
        <v>2001</v>
      </c>
      <c r="D18175" s="3" t="s">
        <v>10</v>
      </c>
      <c r="E18175" s="3">
        <v>206</v>
      </c>
      <c r="F18175" s="3" t="s">
        <v>3</v>
      </c>
      <c r="G18175" s="3" t="str">
        <f t="shared" si="857"/>
        <v>Renewable</v>
      </c>
      <c r="H18175" s="5">
        <f t="shared" si="858"/>
        <v>2.2659999999999998E-3</v>
      </c>
      <c r="I18175" s="3" t="s">
        <v>60</v>
      </c>
      <c r="J18175">
        <f t="shared" si="856"/>
        <v>491.72199999999998</v>
      </c>
    </row>
    <row r="18176" spans="1:10" x14ac:dyDescent="0.3">
      <c r="A18176" s="3" t="s">
        <v>33</v>
      </c>
      <c r="B18176" s="3" t="s">
        <v>167</v>
      </c>
      <c r="C18176" s="3">
        <v>2002</v>
      </c>
      <c r="D18176" s="3" t="s">
        <v>10</v>
      </c>
      <c r="E18176" s="3">
        <v>194</v>
      </c>
      <c r="F18176" s="3" t="s">
        <v>3</v>
      </c>
      <c r="G18176" s="3" t="str">
        <f t="shared" si="857"/>
        <v>Renewable</v>
      </c>
      <c r="H18176" s="5">
        <f t="shared" si="858"/>
        <v>2.134E-3</v>
      </c>
      <c r="I18176" s="3" t="s">
        <v>60</v>
      </c>
      <c r="J18176">
        <f t="shared" si="856"/>
        <v>463.07800000000003</v>
      </c>
    </row>
    <row r="18177" spans="1:10" x14ac:dyDescent="0.3">
      <c r="A18177" s="3" t="s">
        <v>33</v>
      </c>
      <c r="B18177" s="3" t="s">
        <v>167</v>
      </c>
      <c r="C18177" s="3">
        <v>2003</v>
      </c>
      <c r="D18177" s="3" t="s">
        <v>10</v>
      </c>
      <c r="E18177" s="3">
        <v>203</v>
      </c>
      <c r="F18177" s="3" t="s">
        <v>3</v>
      </c>
      <c r="G18177" s="3" t="str">
        <f t="shared" si="857"/>
        <v>Renewable</v>
      </c>
      <c r="H18177" s="5">
        <f t="shared" si="858"/>
        <v>2.2329999999999997E-3</v>
      </c>
      <c r="I18177" s="3" t="s">
        <v>60</v>
      </c>
      <c r="J18177">
        <f t="shared" si="856"/>
        <v>484.56099999999992</v>
      </c>
    </row>
    <row r="18178" spans="1:10" x14ac:dyDescent="0.3">
      <c r="A18178" s="3" t="s">
        <v>33</v>
      </c>
      <c r="B18178" s="3" t="s">
        <v>167</v>
      </c>
      <c r="C18178" s="3">
        <v>2004</v>
      </c>
      <c r="D18178" s="3" t="s">
        <v>10</v>
      </c>
      <c r="E18178" s="3">
        <v>199</v>
      </c>
      <c r="F18178" s="3" t="s">
        <v>3</v>
      </c>
      <c r="G18178" s="3" t="str">
        <f t="shared" si="857"/>
        <v>Renewable</v>
      </c>
      <c r="H18178" s="5">
        <f t="shared" si="858"/>
        <v>2.189E-3</v>
      </c>
      <c r="I18178" s="3" t="s">
        <v>60</v>
      </c>
      <c r="J18178">
        <f t="shared" si="856"/>
        <v>475.01299999999998</v>
      </c>
    </row>
    <row r="18179" spans="1:10" x14ac:dyDescent="0.3">
      <c r="A18179" s="3" t="s">
        <v>33</v>
      </c>
      <c r="B18179" s="3" t="s">
        <v>167</v>
      </c>
      <c r="C18179" s="3">
        <v>2005</v>
      </c>
      <c r="D18179" s="3" t="s">
        <v>10</v>
      </c>
      <c r="E18179" s="3">
        <v>206</v>
      </c>
      <c r="F18179" s="3" t="s">
        <v>3</v>
      </c>
      <c r="G18179" s="3" t="str">
        <f t="shared" si="857"/>
        <v>Renewable</v>
      </c>
      <c r="H18179" s="5">
        <f t="shared" si="858"/>
        <v>2.2659999999999998E-3</v>
      </c>
      <c r="I18179" s="3" t="s">
        <v>60</v>
      </c>
      <c r="J18179">
        <f t="shared" ref="J18179:J18242" si="859">H18179*217000</f>
        <v>491.72199999999998</v>
      </c>
    </row>
    <row r="18180" spans="1:10" x14ac:dyDescent="0.3">
      <c r="A18180" s="3" t="s">
        <v>33</v>
      </c>
      <c r="B18180" s="3" t="s">
        <v>167</v>
      </c>
      <c r="C18180" s="3">
        <v>2006</v>
      </c>
      <c r="D18180" s="3" t="s">
        <v>10</v>
      </c>
      <c r="E18180" s="3">
        <v>183</v>
      </c>
      <c r="F18180" s="3" t="s">
        <v>3</v>
      </c>
      <c r="G18180" s="3" t="str">
        <f t="shared" si="857"/>
        <v>Renewable</v>
      </c>
      <c r="H18180" s="5">
        <f t="shared" si="858"/>
        <v>2.013E-3</v>
      </c>
      <c r="I18180" s="3" t="s">
        <v>60</v>
      </c>
      <c r="J18180">
        <f t="shared" si="859"/>
        <v>436.82100000000003</v>
      </c>
    </row>
    <row r="18181" spans="1:10" x14ac:dyDescent="0.3">
      <c r="A18181" s="3" t="s">
        <v>33</v>
      </c>
      <c r="B18181" s="3" t="s">
        <v>167</v>
      </c>
      <c r="C18181" s="3">
        <v>2007</v>
      </c>
      <c r="D18181" s="3" t="s">
        <v>10</v>
      </c>
      <c r="E18181" s="3">
        <v>279</v>
      </c>
      <c r="F18181" s="3" t="s">
        <v>3</v>
      </c>
      <c r="G18181" s="3" t="str">
        <f t="shared" si="857"/>
        <v>Renewable</v>
      </c>
      <c r="H18181" s="5">
        <f t="shared" si="858"/>
        <v>3.0690000000000001E-3</v>
      </c>
      <c r="I18181" s="3" t="s">
        <v>60</v>
      </c>
      <c r="J18181">
        <f t="shared" si="859"/>
        <v>665.97300000000007</v>
      </c>
    </row>
    <row r="18182" spans="1:10" x14ac:dyDescent="0.3">
      <c r="A18182" s="3" t="s">
        <v>33</v>
      </c>
      <c r="B18182" s="3" t="s">
        <v>167</v>
      </c>
      <c r="C18182" s="3">
        <v>2008</v>
      </c>
      <c r="D18182" s="3" t="s">
        <v>10</v>
      </c>
      <c r="E18182" s="3">
        <v>298</v>
      </c>
      <c r="F18182" s="3" t="s">
        <v>3</v>
      </c>
      <c r="G18182" s="3" t="str">
        <f t="shared" si="857"/>
        <v>Renewable</v>
      </c>
      <c r="H18182" s="5">
        <f t="shared" si="858"/>
        <v>3.2780000000000001E-3</v>
      </c>
      <c r="I18182" s="3" t="s">
        <v>60</v>
      </c>
      <c r="J18182">
        <f t="shared" si="859"/>
        <v>711.32600000000002</v>
      </c>
    </row>
    <row r="18183" spans="1:10" x14ac:dyDescent="0.3">
      <c r="A18183" s="3" t="s">
        <v>33</v>
      </c>
      <c r="B18183" s="3" t="s">
        <v>167</v>
      </c>
      <c r="C18183" s="3">
        <v>2009</v>
      </c>
      <c r="D18183" s="3" t="s">
        <v>10</v>
      </c>
      <c r="E18183" s="3">
        <v>391</v>
      </c>
      <c r="F18183" s="3" t="s">
        <v>3</v>
      </c>
      <c r="G18183" s="3" t="str">
        <f t="shared" si="857"/>
        <v>Renewable</v>
      </c>
      <c r="H18183" s="5">
        <f t="shared" si="858"/>
        <v>4.3010000000000001E-3</v>
      </c>
      <c r="I18183" s="3" t="s">
        <v>60</v>
      </c>
      <c r="J18183">
        <f t="shared" si="859"/>
        <v>933.31700000000001</v>
      </c>
    </row>
    <row r="18184" spans="1:10" x14ac:dyDescent="0.3">
      <c r="A18184" s="3" t="s">
        <v>33</v>
      </c>
      <c r="B18184" s="3" t="s">
        <v>167</v>
      </c>
      <c r="C18184" s="3">
        <v>2010</v>
      </c>
      <c r="D18184" s="3" t="s">
        <v>10</v>
      </c>
      <c r="E18184" s="3">
        <v>659</v>
      </c>
      <c r="F18184" s="3" t="s">
        <v>3</v>
      </c>
      <c r="G18184" s="3" t="str">
        <f t="shared" si="857"/>
        <v>Renewable</v>
      </c>
      <c r="H18184" s="5">
        <f t="shared" si="858"/>
        <v>7.2490000000000002E-3</v>
      </c>
      <c r="I18184" s="3" t="s">
        <v>60</v>
      </c>
      <c r="J18184">
        <f t="shared" si="859"/>
        <v>1573.0330000000001</v>
      </c>
    </row>
    <row r="18185" spans="1:10" x14ac:dyDescent="0.3">
      <c r="A18185" s="3" t="s">
        <v>33</v>
      </c>
      <c r="B18185" s="3" t="s">
        <v>167</v>
      </c>
      <c r="C18185" s="3">
        <v>2011</v>
      </c>
      <c r="D18185" s="3" t="s">
        <v>10</v>
      </c>
      <c r="E18185" s="3">
        <v>692</v>
      </c>
      <c r="F18185" s="3" t="s">
        <v>3</v>
      </c>
      <c r="G18185" s="3" t="str">
        <f t="shared" si="857"/>
        <v>Renewable</v>
      </c>
      <c r="H18185" s="5">
        <f t="shared" si="858"/>
        <v>7.6119999999999998E-3</v>
      </c>
      <c r="I18185" s="3" t="s">
        <v>60</v>
      </c>
      <c r="J18185">
        <f t="shared" si="859"/>
        <v>1651.8039999999999</v>
      </c>
    </row>
    <row r="18186" spans="1:10" x14ac:dyDescent="0.3">
      <c r="A18186" s="3" t="s">
        <v>33</v>
      </c>
      <c r="B18186" s="3" t="s">
        <v>167</v>
      </c>
      <c r="C18186" s="3">
        <v>2012</v>
      </c>
      <c r="D18186" s="3" t="s">
        <v>10</v>
      </c>
      <c r="E18186" s="3">
        <v>728</v>
      </c>
      <c r="F18186" s="3" t="s">
        <v>3</v>
      </c>
      <c r="G18186" s="3" t="str">
        <f t="shared" si="857"/>
        <v>Renewable</v>
      </c>
      <c r="H18186" s="5">
        <f t="shared" si="858"/>
        <v>8.0079999999999995E-3</v>
      </c>
      <c r="I18186" s="3" t="s">
        <v>60</v>
      </c>
      <c r="J18186">
        <f t="shared" si="859"/>
        <v>1737.7359999999999</v>
      </c>
    </row>
    <row r="18187" spans="1:10" x14ac:dyDescent="0.3">
      <c r="A18187" s="3" t="s">
        <v>33</v>
      </c>
      <c r="B18187" s="3" t="s">
        <v>167</v>
      </c>
      <c r="C18187" s="3">
        <v>2013</v>
      </c>
      <c r="D18187" s="3" t="s">
        <v>10</v>
      </c>
      <c r="E18187" s="3">
        <v>1356</v>
      </c>
      <c r="F18187" s="3" t="s">
        <v>3</v>
      </c>
      <c r="G18187" s="3" t="str">
        <f t="shared" si="857"/>
        <v>Renewable</v>
      </c>
      <c r="H18187" s="5">
        <f t="shared" si="858"/>
        <v>1.4916E-2</v>
      </c>
      <c r="I18187" s="3" t="s">
        <v>60</v>
      </c>
      <c r="J18187">
        <f t="shared" si="859"/>
        <v>3236.7719999999999</v>
      </c>
    </row>
    <row r="18188" spans="1:10" x14ac:dyDescent="0.3">
      <c r="A18188" s="3" t="s">
        <v>33</v>
      </c>
      <c r="B18188" s="3" t="s">
        <v>167</v>
      </c>
      <c r="C18188" s="3">
        <v>2014</v>
      </c>
      <c r="D18188" s="3" t="s">
        <v>10</v>
      </c>
      <c r="E18188" s="3">
        <v>1924</v>
      </c>
      <c r="F18188" s="3" t="s">
        <v>3</v>
      </c>
      <c r="G18188" s="3" t="str">
        <f t="shared" si="857"/>
        <v>Renewable</v>
      </c>
      <c r="H18188" s="5">
        <f t="shared" si="858"/>
        <v>2.1163999999999999E-2</v>
      </c>
      <c r="I18188" s="3" t="s">
        <v>60</v>
      </c>
      <c r="J18188">
        <f t="shared" si="859"/>
        <v>4592.5879999999997</v>
      </c>
    </row>
    <row r="18189" spans="1:10" x14ac:dyDescent="0.3">
      <c r="A18189" s="3" t="s">
        <v>33</v>
      </c>
      <c r="B18189" s="3" t="s">
        <v>167</v>
      </c>
      <c r="C18189" s="3">
        <v>2015</v>
      </c>
      <c r="D18189" s="3" t="s">
        <v>10</v>
      </c>
      <c r="E18189" s="3">
        <v>2519</v>
      </c>
      <c r="F18189" s="3" t="s">
        <v>3</v>
      </c>
      <c r="G18189" s="3" t="str">
        <f t="shared" si="857"/>
        <v>Renewable</v>
      </c>
      <c r="H18189" s="5">
        <f t="shared" si="858"/>
        <v>2.7709000000000001E-2</v>
      </c>
      <c r="I18189" s="3" t="s">
        <v>60</v>
      </c>
      <c r="J18189">
        <f t="shared" si="859"/>
        <v>6012.8530000000001</v>
      </c>
    </row>
    <row r="18190" spans="1:10" x14ac:dyDescent="0.3">
      <c r="A18190" s="3" t="s">
        <v>33</v>
      </c>
      <c r="B18190" s="3" t="s">
        <v>167</v>
      </c>
      <c r="C18190" s="3">
        <v>2016</v>
      </c>
      <c r="D18190" s="3" t="s">
        <v>10</v>
      </c>
      <c r="E18190" s="3">
        <v>3000</v>
      </c>
      <c r="F18190" s="3" t="s">
        <v>3</v>
      </c>
      <c r="G18190" s="3" t="str">
        <f t="shared" si="857"/>
        <v>Renewable</v>
      </c>
      <c r="H18190" s="5">
        <f t="shared" si="858"/>
        <v>3.3000000000000002E-2</v>
      </c>
      <c r="I18190" s="3" t="s">
        <v>60</v>
      </c>
      <c r="J18190">
        <f t="shared" si="859"/>
        <v>7161</v>
      </c>
    </row>
    <row r="18191" spans="1:10" x14ac:dyDescent="0.3">
      <c r="A18191" s="3" t="s">
        <v>33</v>
      </c>
      <c r="B18191" s="3" t="s">
        <v>167</v>
      </c>
      <c r="C18191" s="3">
        <v>2017</v>
      </c>
      <c r="D18191" s="3" t="s">
        <v>10</v>
      </c>
      <c r="E18191" s="3">
        <v>3034</v>
      </c>
      <c r="F18191" s="3" t="s">
        <v>3</v>
      </c>
      <c r="G18191" s="3" t="str">
        <f t="shared" si="857"/>
        <v>Renewable</v>
      </c>
      <c r="H18191" s="5">
        <f t="shared" si="858"/>
        <v>3.3374000000000001E-2</v>
      </c>
      <c r="I18191" s="3" t="s">
        <v>60</v>
      </c>
      <c r="J18191">
        <f t="shared" si="859"/>
        <v>7242.1580000000004</v>
      </c>
    </row>
    <row r="18192" spans="1:10" x14ac:dyDescent="0.3">
      <c r="A18192" s="3" t="s">
        <v>33</v>
      </c>
      <c r="B18192" s="3" t="s">
        <v>167</v>
      </c>
      <c r="C18192" s="3">
        <v>2018</v>
      </c>
      <c r="D18192" s="3" t="s">
        <v>10</v>
      </c>
      <c r="E18192" s="3">
        <v>3863</v>
      </c>
      <c r="F18192" s="3" t="s">
        <v>3</v>
      </c>
      <c r="G18192" s="3" t="str">
        <f t="shared" si="857"/>
        <v>Renewable</v>
      </c>
      <c r="H18192" s="5">
        <f t="shared" si="858"/>
        <v>4.2492999999999996E-2</v>
      </c>
      <c r="I18192" s="3" t="s">
        <v>60</v>
      </c>
      <c r="J18192">
        <f t="shared" si="859"/>
        <v>9220.9809999999998</v>
      </c>
    </row>
    <row r="18193" spans="1:10" x14ac:dyDescent="0.3">
      <c r="A18193" s="3" t="s">
        <v>33</v>
      </c>
      <c r="B18193" s="3" t="s">
        <v>167</v>
      </c>
      <c r="C18193" s="3">
        <v>2019</v>
      </c>
      <c r="D18193" s="3" t="s">
        <v>10</v>
      </c>
      <c r="E18193" s="3">
        <v>4723</v>
      </c>
      <c r="F18193" s="3" t="s">
        <v>3</v>
      </c>
      <c r="G18193" s="3" t="str">
        <f t="shared" si="857"/>
        <v>Renewable</v>
      </c>
      <c r="H18193" s="5">
        <f t="shared" si="858"/>
        <v>5.1952999999999999E-2</v>
      </c>
      <c r="I18193" s="3" t="s">
        <v>60</v>
      </c>
      <c r="J18193">
        <f t="shared" si="859"/>
        <v>11273.800999999999</v>
      </c>
    </row>
    <row r="18194" spans="1:10" x14ac:dyDescent="0.3">
      <c r="A18194" s="3" t="s">
        <v>33</v>
      </c>
      <c r="B18194" s="3" t="s">
        <v>167</v>
      </c>
      <c r="C18194" s="3">
        <v>2020</v>
      </c>
      <c r="D18194" s="3" t="s">
        <v>10</v>
      </c>
      <c r="E18194" s="3">
        <v>4591</v>
      </c>
      <c r="F18194" s="3" t="s">
        <v>3</v>
      </c>
      <c r="G18194" s="3" t="str">
        <f t="shared" si="857"/>
        <v>Renewable</v>
      </c>
      <c r="H18194" s="5">
        <f t="shared" si="858"/>
        <v>5.0500999999999997E-2</v>
      </c>
      <c r="I18194" s="3" t="s">
        <v>60</v>
      </c>
      <c r="J18194">
        <f t="shared" si="859"/>
        <v>10958.716999999999</v>
      </c>
    </row>
    <row r="18195" spans="1:10" x14ac:dyDescent="0.3">
      <c r="A18195" s="3" t="s">
        <v>33</v>
      </c>
      <c r="B18195" s="3" t="s">
        <v>167</v>
      </c>
      <c r="C18195" s="3">
        <v>2021</v>
      </c>
      <c r="D18195" s="3" t="s">
        <v>10</v>
      </c>
      <c r="E18195" s="3">
        <v>5106</v>
      </c>
      <c r="F18195" s="3" t="s">
        <v>3</v>
      </c>
      <c r="G18195" s="3" t="str">
        <f t="shared" si="857"/>
        <v>Renewable</v>
      </c>
      <c r="H18195" s="5">
        <f t="shared" si="858"/>
        <v>5.6166000000000001E-2</v>
      </c>
      <c r="I18195" s="3" t="s">
        <v>60</v>
      </c>
      <c r="J18195">
        <f t="shared" si="859"/>
        <v>12188.022000000001</v>
      </c>
    </row>
    <row r="18196" spans="1:10" x14ac:dyDescent="0.3">
      <c r="A18196" s="3" t="s">
        <v>33</v>
      </c>
      <c r="B18196" s="3" t="s">
        <v>167</v>
      </c>
      <c r="C18196" s="3">
        <v>2022</v>
      </c>
      <c r="D18196" s="3" t="s">
        <v>10</v>
      </c>
      <c r="E18196" s="3">
        <v>5355</v>
      </c>
      <c r="F18196" s="3" t="s">
        <v>3</v>
      </c>
      <c r="G18196" s="3" t="str">
        <f t="shared" si="857"/>
        <v>Renewable</v>
      </c>
      <c r="H18196" s="5">
        <f t="shared" si="858"/>
        <v>5.8904999999999999E-2</v>
      </c>
      <c r="I18196" s="3" t="s">
        <v>60</v>
      </c>
      <c r="J18196">
        <f t="shared" si="859"/>
        <v>12782.385</v>
      </c>
    </row>
    <row r="18197" spans="1:10" x14ac:dyDescent="0.3">
      <c r="A18197" s="3" t="s">
        <v>33</v>
      </c>
      <c r="B18197" s="3" t="s">
        <v>167</v>
      </c>
      <c r="C18197" s="3">
        <v>2023</v>
      </c>
      <c r="D18197" s="3" t="s">
        <v>10</v>
      </c>
      <c r="E18197" s="3">
        <v>6545</v>
      </c>
      <c r="F18197" s="3" t="s">
        <v>3</v>
      </c>
      <c r="G18197" s="3" t="str">
        <f t="shared" si="857"/>
        <v>Renewable</v>
      </c>
      <c r="H18197" s="5">
        <f t="shared" si="858"/>
        <v>7.1995000000000003E-2</v>
      </c>
      <c r="I18197" s="3" t="s">
        <v>60</v>
      </c>
      <c r="J18197">
        <f t="shared" si="859"/>
        <v>15622.915000000001</v>
      </c>
    </row>
    <row r="18198" spans="1:10" x14ac:dyDescent="0.3">
      <c r="A18198" s="3" t="s">
        <v>33</v>
      </c>
      <c r="B18198" s="3" t="s">
        <v>167</v>
      </c>
      <c r="C18198" s="3">
        <v>2024</v>
      </c>
      <c r="D18198" s="3" t="s">
        <v>10</v>
      </c>
      <c r="E18198" s="3">
        <v>7861</v>
      </c>
      <c r="F18198" s="3" t="s">
        <v>3</v>
      </c>
      <c r="G18198" s="3" t="str">
        <f t="shared" si="857"/>
        <v>Renewable</v>
      </c>
      <c r="H18198" s="5">
        <f t="shared" si="858"/>
        <v>8.6470999999999992E-2</v>
      </c>
      <c r="I18198" s="3" t="s">
        <v>60</v>
      </c>
      <c r="J18198">
        <f t="shared" si="859"/>
        <v>18764.206999999999</v>
      </c>
    </row>
    <row r="18199" spans="1:10" x14ac:dyDescent="0.3">
      <c r="A18199" s="3" t="s">
        <v>33</v>
      </c>
      <c r="B18199" s="3" t="s">
        <v>167</v>
      </c>
      <c r="C18199" s="3">
        <v>2025</v>
      </c>
      <c r="D18199" s="3" t="s">
        <v>10</v>
      </c>
      <c r="E18199" s="3">
        <v>9473</v>
      </c>
      <c r="F18199" s="3" t="s">
        <v>3</v>
      </c>
      <c r="G18199" s="3" t="str">
        <f t="shared" si="857"/>
        <v>Renewable</v>
      </c>
      <c r="H18199" s="5">
        <f t="shared" si="858"/>
        <v>0.104203</v>
      </c>
      <c r="I18199" s="3" t="s">
        <v>60</v>
      </c>
      <c r="J18199">
        <f t="shared" si="859"/>
        <v>22612.050999999999</v>
      </c>
    </row>
    <row r="18200" spans="1:10" x14ac:dyDescent="0.3">
      <c r="A18200" s="3" t="s">
        <v>33</v>
      </c>
      <c r="B18200" s="3" t="s">
        <v>167</v>
      </c>
      <c r="C18200" s="3">
        <v>2000</v>
      </c>
      <c r="D18200" s="3" t="s">
        <v>11</v>
      </c>
      <c r="E18200" s="3">
        <v>0</v>
      </c>
      <c r="F18200" s="3" t="s">
        <v>3</v>
      </c>
      <c r="G18200" s="3" t="str">
        <f t="shared" si="857"/>
        <v>Renewable</v>
      </c>
      <c r="H18200" s="5">
        <f t="shared" si="858"/>
        <v>0</v>
      </c>
      <c r="I18200" s="3" t="s">
        <v>60</v>
      </c>
      <c r="J18200">
        <f t="shared" si="859"/>
        <v>0</v>
      </c>
    </row>
    <row r="18201" spans="1:10" x14ac:dyDescent="0.3">
      <c r="A18201" s="3" t="s">
        <v>33</v>
      </c>
      <c r="B18201" s="3" t="s">
        <v>167</v>
      </c>
      <c r="C18201" s="3">
        <v>2001</v>
      </c>
      <c r="D18201" s="3" t="s">
        <v>11</v>
      </c>
      <c r="E18201" s="3">
        <v>0</v>
      </c>
      <c r="F18201" s="3" t="s">
        <v>3</v>
      </c>
      <c r="G18201" s="3" t="str">
        <f t="shared" si="857"/>
        <v>Renewable</v>
      </c>
      <c r="H18201" s="5">
        <f t="shared" si="858"/>
        <v>0</v>
      </c>
      <c r="I18201" s="3" t="s">
        <v>60</v>
      </c>
      <c r="J18201">
        <f t="shared" si="859"/>
        <v>0</v>
      </c>
    </row>
    <row r="18202" spans="1:10" x14ac:dyDescent="0.3">
      <c r="A18202" s="3" t="s">
        <v>33</v>
      </c>
      <c r="B18202" s="3" t="s">
        <v>167</v>
      </c>
      <c r="C18202" s="3">
        <v>2002</v>
      </c>
      <c r="D18202" s="3" t="s">
        <v>11</v>
      </c>
      <c r="E18202" s="3">
        <v>0</v>
      </c>
      <c r="F18202" s="3" t="s">
        <v>3</v>
      </c>
      <c r="G18202" s="3" t="str">
        <f t="shared" si="857"/>
        <v>Renewable</v>
      </c>
      <c r="H18202" s="5">
        <f t="shared" si="858"/>
        <v>0</v>
      </c>
      <c r="I18202" s="3" t="s">
        <v>60</v>
      </c>
      <c r="J18202">
        <f t="shared" si="859"/>
        <v>0</v>
      </c>
    </row>
    <row r="18203" spans="1:10" x14ac:dyDescent="0.3">
      <c r="A18203" s="3" t="s">
        <v>33</v>
      </c>
      <c r="B18203" s="3" t="s">
        <v>167</v>
      </c>
      <c r="C18203" s="3">
        <v>2003</v>
      </c>
      <c r="D18203" s="3" t="s">
        <v>11</v>
      </c>
      <c r="E18203" s="3">
        <v>0</v>
      </c>
      <c r="F18203" s="3" t="s">
        <v>3</v>
      </c>
      <c r="G18203" s="3" t="str">
        <f t="shared" si="857"/>
        <v>Renewable</v>
      </c>
      <c r="H18203" s="5">
        <f t="shared" si="858"/>
        <v>0</v>
      </c>
      <c r="I18203" s="3" t="s">
        <v>60</v>
      </c>
      <c r="J18203">
        <f t="shared" si="859"/>
        <v>0</v>
      </c>
    </row>
    <row r="18204" spans="1:10" x14ac:dyDescent="0.3">
      <c r="A18204" s="3" t="s">
        <v>33</v>
      </c>
      <c r="B18204" s="3" t="s">
        <v>167</v>
      </c>
      <c r="C18204" s="3">
        <v>2004</v>
      </c>
      <c r="D18204" s="3" t="s">
        <v>11</v>
      </c>
      <c r="E18204" s="3">
        <v>0</v>
      </c>
      <c r="F18204" s="3" t="s">
        <v>3</v>
      </c>
      <c r="G18204" s="3" t="str">
        <f t="shared" si="857"/>
        <v>Renewable</v>
      </c>
      <c r="H18204" s="5">
        <f t="shared" si="858"/>
        <v>0</v>
      </c>
      <c r="I18204" s="3" t="s">
        <v>60</v>
      </c>
      <c r="J18204">
        <f t="shared" si="859"/>
        <v>0</v>
      </c>
    </row>
    <row r="18205" spans="1:10" x14ac:dyDescent="0.3">
      <c r="A18205" s="3" t="s">
        <v>33</v>
      </c>
      <c r="B18205" s="3" t="s">
        <v>167</v>
      </c>
      <c r="C18205" s="3">
        <v>2005</v>
      </c>
      <c r="D18205" s="3" t="s">
        <v>11</v>
      </c>
      <c r="E18205" s="3">
        <v>0</v>
      </c>
      <c r="F18205" s="3" t="s">
        <v>3</v>
      </c>
      <c r="G18205" s="3" t="str">
        <f t="shared" si="857"/>
        <v>Renewable</v>
      </c>
      <c r="H18205" s="5">
        <f t="shared" si="858"/>
        <v>0</v>
      </c>
      <c r="I18205" s="3" t="s">
        <v>60</v>
      </c>
      <c r="J18205">
        <f t="shared" si="859"/>
        <v>0</v>
      </c>
    </row>
    <row r="18206" spans="1:10" x14ac:dyDescent="0.3">
      <c r="A18206" s="3" t="s">
        <v>33</v>
      </c>
      <c r="B18206" s="3" t="s">
        <v>167</v>
      </c>
      <c r="C18206" s="3">
        <v>2006</v>
      </c>
      <c r="D18206" s="3" t="s">
        <v>11</v>
      </c>
      <c r="E18206" s="3">
        <v>0</v>
      </c>
      <c r="F18206" s="3" t="s">
        <v>3</v>
      </c>
      <c r="G18206" s="3" t="str">
        <f t="shared" si="857"/>
        <v>Renewable</v>
      </c>
      <c r="H18206" s="5">
        <f t="shared" si="858"/>
        <v>0</v>
      </c>
      <c r="I18206" s="3" t="s">
        <v>60</v>
      </c>
      <c r="J18206">
        <f t="shared" si="859"/>
        <v>0</v>
      </c>
    </row>
    <row r="18207" spans="1:10" x14ac:dyDescent="0.3">
      <c r="A18207" s="3" t="s">
        <v>33</v>
      </c>
      <c r="B18207" s="3" t="s">
        <v>167</v>
      </c>
      <c r="C18207" s="3">
        <v>2007</v>
      </c>
      <c r="D18207" s="3" t="s">
        <v>11</v>
      </c>
      <c r="E18207" s="3">
        <v>0</v>
      </c>
      <c r="F18207" s="3" t="s">
        <v>3</v>
      </c>
      <c r="G18207" s="3" t="str">
        <f t="shared" ref="G18207:G18270" si="860">IF(OR(D18207="hydropower",D18207="wind",D18207="solar pv",D18207=" tide",D18207="solar thermal",D18207="geothermal",D18207="biofuels"), "Renewable", "Non-Renewable")</f>
        <v>Renewable</v>
      </c>
      <c r="H18207" s="5">
        <f t="shared" si="858"/>
        <v>0</v>
      </c>
      <c r="I18207" s="3" t="s">
        <v>60</v>
      </c>
      <c r="J18207">
        <f t="shared" si="859"/>
        <v>0</v>
      </c>
    </row>
    <row r="18208" spans="1:10" x14ac:dyDescent="0.3">
      <c r="A18208" s="3" t="s">
        <v>33</v>
      </c>
      <c r="B18208" s="3" t="s">
        <v>167</v>
      </c>
      <c r="C18208" s="3">
        <v>2008</v>
      </c>
      <c r="D18208" s="3" t="s">
        <v>11</v>
      </c>
      <c r="E18208" s="3">
        <v>0</v>
      </c>
      <c r="F18208" s="3" t="s">
        <v>3</v>
      </c>
      <c r="G18208" s="3" t="str">
        <f t="shared" si="860"/>
        <v>Renewable</v>
      </c>
      <c r="H18208" s="5">
        <f t="shared" si="858"/>
        <v>0</v>
      </c>
      <c r="I18208" s="3" t="s">
        <v>60</v>
      </c>
      <c r="J18208">
        <f t="shared" si="859"/>
        <v>0</v>
      </c>
    </row>
    <row r="18209" spans="1:10" x14ac:dyDescent="0.3">
      <c r="A18209" s="3" t="s">
        <v>33</v>
      </c>
      <c r="B18209" s="3" t="s">
        <v>167</v>
      </c>
      <c r="C18209" s="3">
        <v>2009</v>
      </c>
      <c r="D18209" s="3" t="s">
        <v>11</v>
      </c>
      <c r="E18209" s="3">
        <v>0</v>
      </c>
      <c r="F18209" s="3" t="s">
        <v>3</v>
      </c>
      <c r="G18209" s="3" t="str">
        <f t="shared" si="860"/>
        <v>Renewable</v>
      </c>
      <c r="H18209" s="5">
        <f t="shared" si="858"/>
        <v>0</v>
      </c>
      <c r="I18209" s="3" t="s">
        <v>60</v>
      </c>
      <c r="J18209">
        <f t="shared" si="859"/>
        <v>0</v>
      </c>
    </row>
    <row r="18210" spans="1:10" x14ac:dyDescent="0.3">
      <c r="A18210" s="3" t="s">
        <v>33</v>
      </c>
      <c r="B18210" s="3" t="s">
        <v>167</v>
      </c>
      <c r="C18210" s="3">
        <v>2010</v>
      </c>
      <c r="D18210" s="3" t="s">
        <v>11</v>
      </c>
      <c r="E18210" s="3">
        <v>0</v>
      </c>
      <c r="F18210" s="3" t="s">
        <v>3</v>
      </c>
      <c r="G18210" s="3" t="str">
        <f t="shared" si="860"/>
        <v>Renewable</v>
      </c>
      <c r="H18210" s="5">
        <f t="shared" si="858"/>
        <v>0</v>
      </c>
      <c r="I18210" s="3" t="s">
        <v>60</v>
      </c>
      <c r="J18210">
        <f t="shared" si="859"/>
        <v>0</v>
      </c>
    </row>
    <row r="18211" spans="1:10" x14ac:dyDescent="0.3">
      <c r="A18211" s="3" t="s">
        <v>33</v>
      </c>
      <c r="B18211" s="3" t="s">
        <v>167</v>
      </c>
      <c r="C18211" s="3">
        <v>2011</v>
      </c>
      <c r="D18211" s="3" t="s">
        <v>11</v>
      </c>
      <c r="E18211" s="3">
        <v>0</v>
      </c>
      <c r="F18211" s="3" t="s">
        <v>3</v>
      </c>
      <c r="G18211" s="3" t="str">
        <f t="shared" si="860"/>
        <v>Renewable</v>
      </c>
      <c r="H18211" s="5">
        <f t="shared" si="858"/>
        <v>0</v>
      </c>
      <c r="I18211" s="3" t="s">
        <v>60</v>
      </c>
      <c r="J18211">
        <f t="shared" si="859"/>
        <v>0</v>
      </c>
    </row>
    <row r="18212" spans="1:10" x14ac:dyDescent="0.3">
      <c r="A18212" s="3" t="s">
        <v>33</v>
      </c>
      <c r="B18212" s="3" t="s">
        <v>167</v>
      </c>
      <c r="C18212" s="3">
        <v>2012</v>
      </c>
      <c r="D18212" s="3" t="s">
        <v>11</v>
      </c>
      <c r="E18212" s="3">
        <v>0</v>
      </c>
      <c r="F18212" s="3" t="s">
        <v>3</v>
      </c>
      <c r="G18212" s="3" t="str">
        <f t="shared" si="860"/>
        <v>Renewable</v>
      </c>
      <c r="H18212" s="5">
        <f t="shared" si="858"/>
        <v>0</v>
      </c>
      <c r="I18212" s="3" t="s">
        <v>60</v>
      </c>
      <c r="J18212">
        <f t="shared" si="859"/>
        <v>0</v>
      </c>
    </row>
    <row r="18213" spans="1:10" x14ac:dyDescent="0.3">
      <c r="A18213" s="3" t="s">
        <v>33</v>
      </c>
      <c r="B18213" s="3" t="s">
        <v>167</v>
      </c>
      <c r="C18213" s="3">
        <v>2013</v>
      </c>
      <c r="D18213" s="3" t="s">
        <v>11</v>
      </c>
      <c r="E18213" s="3">
        <v>0</v>
      </c>
      <c r="F18213" s="3" t="s">
        <v>3</v>
      </c>
      <c r="G18213" s="3" t="str">
        <f t="shared" si="860"/>
        <v>Renewable</v>
      </c>
      <c r="H18213" s="5">
        <f t="shared" si="858"/>
        <v>0</v>
      </c>
      <c r="I18213" s="3" t="s">
        <v>60</v>
      </c>
      <c r="J18213">
        <f t="shared" si="859"/>
        <v>0</v>
      </c>
    </row>
    <row r="18214" spans="1:10" x14ac:dyDescent="0.3">
      <c r="A18214" s="3" t="s">
        <v>33</v>
      </c>
      <c r="B18214" s="3" t="s">
        <v>167</v>
      </c>
      <c r="C18214" s="3">
        <v>2014</v>
      </c>
      <c r="D18214" s="3" t="s">
        <v>11</v>
      </c>
      <c r="E18214" s="3">
        <v>0</v>
      </c>
      <c r="F18214" s="3" t="s">
        <v>3</v>
      </c>
      <c r="G18214" s="3" t="str">
        <f t="shared" si="860"/>
        <v>Renewable</v>
      </c>
      <c r="H18214" s="5">
        <f t="shared" si="858"/>
        <v>0</v>
      </c>
      <c r="I18214" s="3" t="s">
        <v>60</v>
      </c>
      <c r="J18214">
        <f t="shared" si="859"/>
        <v>0</v>
      </c>
    </row>
    <row r="18215" spans="1:10" x14ac:dyDescent="0.3">
      <c r="A18215" s="3" t="s">
        <v>33</v>
      </c>
      <c r="B18215" s="3" t="s">
        <v>167</v>
      </c>
      <c r="C18215" s="3">
        <v>2015</v>
      </c>
      <c r="D18215" s="3" t="s">
        <v>11</v>
      </c>
      <c r="E18215" s="3">
        <v>1</v>
      </c>
      <c r="F18215" s="3" t="s">
        <v>3</v>
      </c>
      <c r="G18215" s="3" t="str">
        <f t="shared" si="860"/>
        <v>Renewable</v>
      </c>
      <c r="H18215" s="5">
        <f t="shared" si="858"/>
        <v>4.5000000000000003E-5</v>
      </c>
      <c r="I18215" s="3" t="s">
        <v>60</v>
      </c>
      <c r="J18215">
        <f t="shared" si="859"/>
        <v>9.7650000000000006</v>
      </c>
    </row>
    <row r="18216" spans="1:10" x14ac:dyDescent="0.3">
      <c r="A18216" s="3" t="s">
        <v>33</v>
      </c>
      <c r="B18216" s="3" t="s">
        <v>167</v>
      </c>
      <c r="C18216" s="3">
        <v>2016</v>
      </c>
      <c r="D18216" s="3" t="s">
        <v>11</v>
      </c>
      <c r="E18216" s="3">
        <v>1</v>
      </c>
      <c r="F18216" s="3" t="s">
        <v>3</v>
      </c>
      <c r="G18216" s="3" t="str">
        <f t="shared" si="860"/>
        <v>Renewable</v>
      </c>
      <c r="H18216" s="5">
        <f t="shared" si="858"/>
        <v>4.5000000000000003E-5</v>
      </c>
      <c r="I18216" s="3" t="s">
        <v>60</v>
      </c>
      <c r="J18216">
        <f t="shared" si="859"/>
        <v>9.7650000000000006</v>
      </c>
    </row>
    <row r="18217" spans="1:10" x14ac:dyDescent="0.3">
      <c r="A18217" s="3" t="s">
        <v>33</v>
      </c>
      <c r="B18217" s="3" t="s">
        <v>167</v>
      </c>
      <c r="C18217" s="3">
        <v>2017</v>
      </c>
      <c r="D18217" s="3" t="s">
        <v>11</v>
      </c>
      <c r="E18217" s="3">
        <v>1</v>
      </c>
      <c r="F18217" s="3" t="s">
        <v>3</v>
      </c>
      <c r="G18217" s="3" t="str">
        <f t="shared" si="860"/>
        <v>Renewable</v>
      </c>
      <c r="H18217" s="5">
        <f t="shared" si="858"/>
        <v>4.5000000000000003E-5</v>
      </c>
      <c r="I18217" s="3" t="s">
        <v>60</v>
      </c>
      <c r="J18217">
        <f t="shared" si="859"/>
        <v>9.7650000000000006</v>
      </c>
    </row>
    <row r="18218" spans="1:10" x14ac:dyDescent="0.3">
      <c r="A18218" s="3" t="s">
        <v>33</v>
      </c>
      <c r="B18218" s="3" t="s">
        <v>167</v>
      </c>
      <c r="C18218" s="3">
        <v>2018</v>
      </c>
      <c r="D18218" s="3" t="s">
        <v>11</v>
      </c>
      <c r="E18218" s="3">
        <v>156</v>
      </c>
      <c r="F18218" s="3" t="s">
        <v>3</v>
      </c>
      <c r="G18218" s="3" t="str">
        <f t="shared" si="860"/>
        <v>Renewable</v>
      </c>
      <c r="H18218" s="5">
        <f t="shared" si="858"/>
        <v>7.0200000000000002E-3</v>
      </c>
      <c r="I18218" s="3" t="s">
        <v>60</v>
      </c>
      <c r="J18218">
        <f t="shared" si="859"/>
        <v>1523.3400000000001</v>
      </c>
    </row>
    <row r="18219" spans="1:10" x14ac:dyDescent="0.3">
      <c r="A18219" s="3" t="s">
        <v>33</v>
      </c>
      <c r="B18219" s="3" t="s">
        <v>167</v>
      </c>
      <c r="C18219" s="3">
        <v>2019</v>
      </c>
      <c r="D18219" s="3" t="s">
        <v>11</v>
      </c>
      <c r="E18219" s="3">
        <v>395</v>
      </c>
      <c r="F18219" s="3" t="s">
        <v>3</v>
      </c>
      <c r="G18219" s="3" t="str">
        <f t="shared" si="860"/>
        <v>Renewable</v>
      </c>
      <c r="H18219" s="5">
        <f t="shared" si="858"/>
        <v>1.7775000000000003E-2</v>
      </c>
      <c r="I18219" s="3" t="s">
        <v>60</v>
      </c>
      <c r="J18219">
        <f t="shared" si="859"/>
        <v>3857.1750000000006</v>
      </c>
    </row>
    <row r="18220" spans="1:10" x14ac:dyDescent="0.3">
      <c r="A18220" s="3" t="s">
        <v>33</v>
      </c>
      <c r="B18220" s="3" t="s">
        <v>167</v>
      </c>
      <c r="C18220" s="3">
        <v>2020</v>
      </c>
      <c r="D18220" s="3" t="s">
        <v>11</v>
      </c>
      <c r="E18220" s="3">
        <v>389</v>
      </c>
      <c r="F18220" s="3" t="s">
        <v>3</v>
      </c>
      <c r="G18220" s="3" t="str">
        <f t="shared" si="860"/>
        <v>Renewable</v>
      </c>
      <c r="H18220" s="5">
        <f t="shared" si="858"/>
        <v>1.7505E-2</v>
      </c>
      <c r="I18220" s="3" t="s">
        <v>60</v>
      </c>
      <c r="J18220">
        <f t="shared" si="859"/>
        <v>3798.585</v>
      </c>
    </row>
    <row r="18221" spans="1:10" x14ac:dyDescent="0.3">
      <c r="A18221" s="3" t="s">
        <v>33</v>
      </c>
      <c r="B18221" s="3" t="s">
        <v>167</v>
      </c>
      <c r="C18221" s="3">
        <v>2021</v>
      </c>
      <c r="D18221" s="3" t="s">
        <v>11</v>
      </c>
      <c r="E18221" s="3">
        <v>534</v>
      </c>
      <c r="F18221" s="3" t="s">
        <v>3</v>
      </c>
      <c r="G18221" s="3" t="str">
        <f t="shared" si="860"/>
        <v>Renewable</v>
      </c>
      <c r="H18221" s="5">
        <f t="shared" si="858"/>
        <v>2.4030000000000003E-2</v>
      </c>
      <c r="I18221" s="3" t="s">
        <v>60</v>
      </c>
      <c r="J18221">
        <f t="shared" si="859"/>
        <v>5214.51</v>
      </c>
    </row>
    <row r="18222" spans="1:10" x14ac:dyDescent="0.3">
      <c r="A18222" s="3" t="s">
        <v>33</v>
      </c>
      <c r="B18222" s="3" t="s">
        <v>167</v>
      </c>
      <c r="C18222" s="3">
        <v>2022</v>
      </c>
      <c r="D18222" s="3" t="s">
        <v>11</v>
      </c>
      <c r="E18222" s="3">
        <v>584</v>
      </c>
      <c r="F18222" s="3" t="s">
        <v>3</v>
      </c>
      <c r="G18222" s="3" t="str">
        <f t="shared" si="860"/>
        <v>Renewable</v>
      </c>
      <c r="H18222" s="5">
        <f t="shared" si="858"/>
        <v>2.6280000000000001E-2</v>
      </c>
      <c r="I18222" s="3" t="s">
        <v>60</v>
      </c>
      <c r="J18222">
        <f t="shared" si="859"/>
        <v>5702.76</v>
      </c>
    </row>
    <row r="18223" spans="1:10" x14ac:dyDescent="0.3">
      <c r="A18223" s="3" t="s">
        <v>33</v>
      </c>
      <c r="B18223" s="3" t="s">
        <v>167</v>
      </c>
      <c r="C18223" s="3">
        <v>2023</v>
      </c>
      <c r="D18223" s="3" t="s">
        <v>11</v>
      </c>
      <c r="E18223" s="3">
        <v>612</v>
      </c>
      <c r="F18223" s="3" t="s">
        <v>3</v>
      </c>
      <c r="G18223" s="3" t="str">
        <f t="shared" si="860"/>
        <v>Renewable</v>
      </c>
      <c r="H18223" s="5">
        <f t="shared" si="858"/>
        <v>2.7540000000000002E-2</v>
      </c>
      <c r="I18223" s="3" t="s">
        <v>60</v>
      </c>
      <c r="J18223">
        <f t="shared" si="859"/>
        <v>5976.18</v>
      </c>
    </row>
    <row r="18224" spans="1:10" x14ac:dyDescent="0.3">
      <c r="A18224" s="3" t="s">
        <v>33</v>
      </c>
      <c r="B18224" s="3" t="s">
        <v>167</v>
      </c>
      <c r="C18224" s="3">
        <v>2024</v>
      </c>
      <c r="D18224" s="3" t="s">
        <v>11</v>
      </c>
      <c r="E18224" s="3">
        <v>650</v>
      </c>
      <c r="F18224" s="3" t="s">
        <v>3</v>
      </c>
      <c r="G18224" s="3" t="str">
        <f t="shared" si="860"/>
        <v>Renewable</v>
      </c>
      <c r="H18224" s="5">
        <f t="shared" si="858"/>
        <v>2.9250000000000002E-2</v>
      </c>
      <c r="I18224" s="3" t="s">
        <v>60</v>
      </c>
      <c r="J18224">
        <f t="shared" si="859"/>
        <v>6347.25</v>
      </c>
    </row>
    <row r="18225" spans="1:10" x14ac:dyDescent="0.3">
      <c r="A18225" s="3" t="s">
        <v>33</v>
      </c>
      <c r="B18225" s="3" t="s">
        <v>167</v>
      </c>
      <c r="C18225" s="3">
        <v>2025</v>
      </c>
      <c r="D18225" s="3" t="s">
        <v>11</v>
      </c>
      <c r="E18225" s="3">
        <v>754</v>
      </c>
      <c r="F18225" s="3" t="s">
        <v>3</v>
      </c>
      <c r="G18225" s="3" t="str">
        <f t="shared" si="860"/>
        <v>Renewable</v>
      </c>
      <c r="H18225" s="5">
        <f t="shared" si="858"/>
        <v>3.3930000000000002E-2</v>
      </c>
      <c r="I18225" s="3" t="s">
        <v>60</v>
      </c>
      <c r="J18225">
        <f t="shared" si="859"/>
        <v>7362.81</v>
      </c>
    </row>
    <row r="18226" spans="1:10" x14ac:dyDescent="0.3">
      <c r="A18226" s="3" t="s">
        <v>33</v>
      </c>
      <c r="B18226" s="3" t="s">
        <v>167</v>
      </c>
      <c r="C18226" s="3">
        <v>2000</v>
      </c>
      <c r="D18226" s="3" t="s">
        <v>17</v>
      </c>
      <c r="E18226" s="3">
        <v>0</v>
      </c>
      <c r="F18226" s="3" t="s">
        <v>3</v>
      </c>
      <c r="G18226" s="3" t="str">
        <f t="shared" si="860"/>
        <v>Renewable</v>
      </c>
      <c r="H18226" s="5">
        <f t="shared" si="858"/>
        <v>0</v>
      </c>
      <c r="I18226" s="3" t="s">
        <v>60</v>
      </c>
      <c r="J18226">
        <f t="shared" si="859"/>
        <v>0</v>
      </c>
    </row>
    <row r="18227" spans="1:10" x14ac:dyDescent="0.3">
      <c r="A18227" s="3" t="s">
        <v>33</v>
      </c>
      <c r="B18227" s="3" t="s">
        <v>167</v>
      </c>
      <c r="C18227" s="3">
        <v>2001</v>
      </c>
      <c r="D18227" s="3" t="s">
        <v>17</v>
      </c>
      <c r="E18227" s="3">
        <v>0</v>
      </c>
      <c r="F18227" s="3" t="s">
        <v>3</v>
      </c>
      <c r="G18227" s="3" t="str">
        <f t="shared" si="860"/>
        <v>Renewable</v>
      </c>
      <c r="H18227" s="5">
        <f t="shared" si="858"/>
        <v>0</v>
      </c>
      <c r="I18227" s="3" t="s">
        <v>60</v>
      </c>
      <c r="J18227">
        <f t="shared" si="859"/>
        <v>0</v>
      </c>
    </row>
    <row r="18228" spans="1:10" x14ac:dyDescent="0.3">
      <c r="A18228" s="3" t="s">
        <v>33</v>
      </c>
      <c r="B18228" s="3" t="s">
        <v>167</v>
      </c>
      <c r="C18228" s="3">
        <v>2002</v>
      </c>
      <c r="D18228" s="3" t="s">
        <v>17</v>
      </c>
      <c r="E18228" s="3">
        <v>0</v>
      </c>
      <c r="F18228" s="3" t="s">
        <v>3</v>
      </c>
      <c r="G18228" s="3" t="str">
        <f t="shared" si="860"/>
        <v>Renewable</v>
      </c>
      <c r="H18228" s="5">
        <f t="shared" si="858"/>
        <v>0</v>
      </c>
      <c r="I18228" s="3" t="s">
        <v>60</v>
      </c>
      <c r="J18228">
        <f t="shared" si="859"/>
        <v>0</v>
      </c>
    </row>
    <row r="18229" spans="1:10" x14ac:dyDescent="0.3">
      <c r="A18229" s="3" t="s">
        <v>33</v>
      </c>
      <c r="B18229" s="3" t="s">
        <v>167</v>
      </c>
      <c r="C18229" s="3">
        <v>2003</v>
      </c>
      <c r="D18229" s="3" t="s">
        <v>17</v>
      </c>
      <c r="E18229" s="3">
        <v>0</v>
      </c>
      <c r="F18229" s="3" t="s">
        <v>3</v>
      </c>
      <c r="G18229" s="3" t="str">
        <f t="shared" si="860"/>
        <v>Renewable</v>
      </c>
      <c r="H18229" s="5">
        <f t="shared" si="858"/>
        <v>0</v>
      </c>
      <c r="I18229" s="3" t="s">
        <v>60</v>
      </c>
      <c r="J18229">
        <f t="shared" si="859"/>
        <v>0</v>
      </c>
    </row>
    <row r="18230" spans="1:10" x14ac:dyDescent="0.3">
      <c r="A18230" s="3" t="s">
        <v>33</v>
      </c>
      <c r="B18230" s="3" t="s">
        <v>167</v>
      </c>
      <c r="C18230" s="3">
        <v>2004</v>
      </c>
      <c r="D18230" s="3" t="s">
        <v>17</v>
      </c>
      <c r="E18230" s="3">
        <v>0</v>
      </c>
      <c r="F18230" s="3" t="s">
        <v>3</v>
      </c>
      <c r="G18230" s="3" t="str">
        <f t="shared" si="860"/>
        <v>Renewable</v>
      </c>
      <c r="H18230" s="5">
        <f t="shared" si="858"/>
        <v>0</v>
      </c>
      <c r="I18230" s="3" t="s">
        <v>60</v>
      </c>
      <c r="J18230">
        <f t="shared" si="859"/>
        <v>0</v>
      </c>
    </row>
    <row r="18231" spans="1:10" x14ac:dyDescent="0.3">
      <c r="A18231" s="3" t="s">
        <v>33</v>
      </c>
      <c r="B18231" s="3" t="s">
        <v>167</v>
      </c>
      <c r="C18231" s="3">
        <v>2005</v>
      </c>
      <c r="D18231" s="3" t="s">
        <v>17</v>
      </c>
      <c r="E18231" s="3">
        <v>0</v>
      </c>
      <c r="F18231" s="3" t="s">
        <v>3</v>
      </c>
      <c r="G18231" s="3" t="str">
        <f t="shared" si="860"/>
        <v>Renewable</v>
      </c>
      <c r="H18231" s="5">
        <f t="shared" si="858"/>
        <v>0</v>
      </c>
      <c r="I18231" s="3" t="s">
        <v>60</v>
      </c>
      <c r="J18231">
        <f t="shared" si="859"/>
        <v>0</v>
      </c>
    </row>
    <row r="18232" spans="1:10" x14ac:dyDescent="0.3">
      <c r="A18232" s="3" t="s">
        <v>33</v>
      </c>
      <c r="B18232" s="3" t="s">
        <v>167</v>
      </c>
      <c r="C18232" s="3">
        <v>2006</v>
      </c>
      <c r="D18232" s="3" t="s">
        <v>17</v>
      </c>
      <c r="E18232" s="3">
        <v>0</v>
      </c>
      <c r="F18232" s="3" t="s">
        <v>3</v>
      </c>
      <c r="G18232" s="3" t="str">
        <f t="shared" si="860"/>
        <v>Renewable</v>
      </c>
      <c r="H18232" s="5">
        <f t="shared" si="858"/>
        <v>0</v>
      </c>
      <c r="I18232" s="3" t="s">
        <v>60</v>
      </c>
      <c r="J18232">
        <f t="shared" si="859"/>
        <v>0</v>
      </c>
    </row>
    <row r="18233" spans="1:10" x14ac:dyDescent="0.3">
      <c r="A18233" s="3" t="s">
        <v>33</v>
      </c>
      <c r="B18233" s="3" t="s">
        <v>167</v>
      </c>
      <c r="C18233" s="3">
        <v>2007</v>
      </c>
      <c r="D18233" s="3" t="s">
        <v>17</v>
      </c>
      <c r="E18233" s="3">
        <v>0</v>
      </c>
      <c r="F18233" s="3" t="s">
        <v>3</v>
      </c>
      <c r="G18233" s="3" t="str">
        <f t="shared" si="860"/>
        <v>Renewable</v>
      </c>
      <c r="H18233" s="5">
        <f t="shared" si="858"/>
        <v>0</v>
      </c>
      <c r="I18233" s="3" t="s">
        <v>60</v>
      </c>
      <c r="J18233">
        <f t="shared" si="859"/>
        <v>0</v>
      </c>
    </row>
    <row r="18234" spans="1:10" x14ac:dyDescent="0.3">
      <c r="A18234" s="3" t="s">
        <v>33</v>
      </c>
      <c r="B18234" s="3" t="s">
        <v>167</v>
      </c>
      <c r="C18234" s="3">
        <v>2008</v>
      </c>
      <c r="D18234" s="3" t="s">
        <v>17</v>
      </c>
      <c r="E18234" s="3">
        <v>0</v>
      </c>
      <c r="F18234" s="3" t="s">
        <v>3</v>
      </c>
      <c r="G18234" s="3" t="str">
        <f t="shared" si="860"/>
        <v>Renewable</v>
      </c>
      <c r="H18234" s="5">
        <f t="shared" ref="H18234:H18297" si="861">IF(D18234="Coal",E18234*0.0009,
IF(D18234="Oil",E18234*0.00078,
IF(D18234="Natural Gas",E18234*0.0004,
IF(D18234="Nuclear",E18234*0.000012,
IF(D18234="Hydropower",E18234*0.000024,
IF(D18234="Biofuels",E18234*0.0004,
IF(D18234="Waste",E18234*0.0002,
IF(D18234="Wind",E18234*0.000011,
IF(D18234="Solar PV",E18234*0.000045,
IF(D18234="Solar Thermal",E18234*0.00005,
IF(D18234="Other sources",E18234*0.0005,
IF(D18234="Geothermal",E18234*0.00005,
IF(D18234="Tide",E18234*0.00001,0)))))))))))))</f>
        <v>0</v>
      </c>
      <c r="I18234" s="3" t="s">
        <v>60</v>
      </c>
      <c r="J18234">
        <f t="shared" si="859"/>
        <v>0</v>
      </c>
    </row>
    <row r="18235" spans="1:10" x14ac:dyDescent="0.3">
      <c r="A18235" s="3" t="s">
        <v>33</v>
      </c>
      <c r="B18235" s="3" t="s">
        <v>167</v>
      </c>
      <c r="C18235" s="3">
        <v>2009</v>
      </c>
      <c r="D18235" s="3" t="s">
        <v>17</v>
      </c>
      <c r="E18235" s="3">
        <v>0</v>
      </c>
      <c r="F18235" s="3" t="s">
        <v>3</v>
      </c>
      <c r="G18235" s="3" t="str">
        <f t="shared" si="860"/>
        <v>Renewable</v>
      </c>
      <c r="H18235" s="5">
        <f t="shared" si="861"/>
        <v>0</v>
      </c>
      <c r="I18235" s="3" t="s">
        <v>60</v>
      </c>
      <c r="J18235">
        <f t="shared" si="859"/>
        <v>0</v>
      </c>
    </row>
    <row r="18236" spans="1:10" x14ac:dyDescent="0.3">
      <c r="A18236" s="3" t="s">
        <v>33</v>
      </c>
      <c r="B18236" s="3" t="s">
        <v>167</v>
      </c>
      <c r="C18236" s="3">
        <v>2010</v>
      </c>
      <c r="D18236" s="3" t="s">
        <v>17</v>
      </c>
      <c r="E18236" s="3">
        <v>0</v>
      </c>
      <c r="F18236" s="3" t="s">
        <v>3</v>
      </c>
      <c r="G18236" s="3" t="str">
        <f t="shared" si="860"/>
        <v>Renewable</v>
      </c>
      <c r="H18236" s="5">
        <f t="shared" si="861"/>
        <v>0</v>
      </c>
      <c r="I18236" s="3" t="s">
        <v>60</v>
      </c>
      <c r="J18236">
        <f t="shared" si="859"/>
        <v>0</v>
      </c>
    </row>
    <row r="18237" spans="1:10" x14ac:dyDescent="0.3">
      <c r="A18237" s="3" t="s">
        <v>33</v>
      </c>
      <c r="B18237" s="3" t="s">
        <v>167</v>
      </c>
      <c r="C18237" s="3">
        <v>2011</v>
      </c>
      <c r="D18237" s="3" t="s">
        <v>17</v>
      </c>
      <c r="E18237" s="3">
        <v>0</v>
      </c>
      <c r="F18237" s="3" t="s">
        <v>3</v>
      </c>
      <c r="G18237" s="3" t="str">
        <f t="shared" si="860"/>
        <v>Renewable</v>
      </c>
      <c r="H18237" s="5">
        <f t="shared" si="861"/>
        <v>0</v>
      </c>
      <c r="I18237" s="3" t="s">
        <v>60</v>
      </c>
      <c r="J18237">
        <f t="shared" si="859"/>
        <v>0</v>
      </c>
    </row>
    <row r="18238" spans="1:10" x14ac:dyDescent="0.3">
      <c r="A18238" s="3" t="s">
        <v>33</v>
      </c>
      <c r="B18238" s="3" t="s">
        <v>167</v>
      </c>
      <c r="C18238" s="3">
        <v>2012</v>
      </c>
      <c r="D18238" s="3" t="s">
        <v>17</v>
      </c>
      <c r="E18238" s="3">
        <v>0</v>
      </c>
      <c r="F18238" s="3" t="s">
        <v>3</v>
      </c>
      <c r="G18238" s="3" t="str">
        <f t="shared" si="860"/>
        <v>Renewable</v>
      </c>
      <c r="H18238" s="5">
        <f t="shared" si="861"/>
        <v>0</v>
      </c>
      <c r="I18238" s="3" t="s">
        <v>60</v>
      </c>
      <c r="J18238">
        <f t="shared" si="859"/>
        <v>0</v>
      </c>
    </row>
    <row r="18239" spans="1:10" x14ac:dyDescent="0.3">
      <c r="A18239" s="3" t="s">
        <v>33</v>
      </c>
      <c r="B18239" s="3" t="s">
        <v>167</v>
      </c>
      <c r="C18239" s="3">
        <v>2013</v>
      </c>
      <c r="D18239" s="3" t="s">
        <v>17</v>
      </c>
      <c r="E18239" s="3">
        <v>0</v>
      </c>
      <c r="F18239" s="3" t="s">
        <v>3</v>
      </c>
      <c r="G18239" s="3" t="str">
        <f t="shared" si="860"/>
        <v>Renewable</v>
      </c>
      <c r="H18239" s="5">
        <f t="shared" si="861"/>
        <v>0</v>
      </c>
      <c r="I18239" s="3" t="s">
        <v>60</v>
      </c>
      <c r="J18239">
        <f t="shared" si="859"/>
        <v>0</v>
      </c>
    </row>
    <row r="18240" spans="1:10" x14ac:dyDescent="0.3">
      <c r="A18240" s="3" t="s">
        <v>33</v>
      </c>
      <c r="B18240" s="3" t="s">
        <v>167</v>
      </c>
      <c r="C18240" s="3">
        <v>2014</v>
      </c>
      <c r="D18240" s="3" t="s">
        <v>17</v>
      </c>
      <c r="E18240" s="3">
        <v>0</v>
      </c>
      <c r="F18240" s="3" t="s">
        <v>3</v>
      </c>
      <c r="G18240" s="3" t="str">
        <f t="shared" si="860"/>
        <v>Renewable</v>
      </c>
      <c r="H18240" s="5">
        <f t="shared" si="861"/>
        <v>0</v>
      </c>
      <c r="I18240" s="3" t="s">
        <v>60</v>
      </c>
      <c r="J18240">
        <f t="shared" si="859"/>
        <v>0</v>
      </c>
    </row>
    <row r="18241" spans="1:10" x14ac:dyDescent="0.3">
      <c r="A18241" s="3" t="s">
        <v>33</v>
      </c>
      <c r="B18241" s="3" t="s">
        <v>167</v>
      </c>
      <c r="C18241" s="3">
        <v>2015</v>
      </c>
      <c r="D18241" s="3" t="s">
        <v>17</v>
      </c>
      <c r="E18241" s="3">
        <v>4</v>
      </c>
      <c r="F18241" s="3" t="s">
        <v>3</v>
      </c>
      <c r="G18241" s="3" t="str">
        <f t="shared" si="860"/>
        <v>Renewable</v>
      </c>
      <c r="H18241" s="5">
        <f t="shared" si="861"/>
        <v>2.0000000000000001E-4</v>
      </c>
      <c r="I18241" s="3" t="s">
        <v>60</v>
      </c>
      <c r="J18241">
        <f t="shared" si="859"/>
        <v>43.4</v>
      </c>
    </row>
    <row r="18242" spans="1:10" x14ac:dyDescent="0.3">
      <c r="A18242" s="3" t="s">
        <v>33</v>
      </c>
      <c r="B18242" s="3" t="s">
        <v>167</v>
      </c>
      <c r="C18242" s="3">
        <v>2016</v>
      </c>
      <c r="D18242" s="3" t="s">
        <v>17</v>
      </c>
      <c r="E18242" s="3">
        <v>400</v>
      </c>
      <c r="F18242" s="3" t="s">
        <v>3</v>
      </c>
      <c r="G18242" s="3" t="str">
        <f t="shared" si="860"/>
        <v>Renewable</v>
      </c>
      <c r="H18242" s="5">
        <f t="shared" si="861"/>
        <v>0.02</v>
      </c>
      <c r="I18242" s="3" t="s">
        <v>60</v>
      </c>
      <c r="J18242">
        <f t="shared" si="859"/>
        <v>4340</v>
      </c>
    </row>
    <row r="18243" spans="1:10" x14ac:dyDescent="0.3">
      <c r="A18243" s="3" t="s">
        <v>33</v>
      </c>
      <c r="B18243" s="3" t="s">
        <v>167</v>
      </c>
      <c r="C18243" s="3">
        <v>2017</v>
      </c>
      <c r="D18243" s="3" t="s">
        <v>17</v>
      </c>
      <c r="E18243" s="3">
        <v>414</v>
      </c>
      <c r="F18243" s="3" t="s">
        <v>3</v>
      </c>
      <c r="G18243" s="3" t="str">
        <f t="shared" si="860"/>
        <v>Renewable</v>
      </c>
      <c r="H18243" s="5">
        <f t="shared" si="861"/>
        <v>2.07E-2</v>
      </c>
      <c r="I18243" s="3" t="s">
        <v>60</v>
      </c>
      <c r="J18243">
        <f t="shared" ref="J18243:J18306" si="862">H18243*217000</f>
        <v>4491.8999999999996</v>
      </c>
    </row>
    <row r="18244" spans="1:10" x14ac:dyDescent="0.3">
      <c r="A18244" s="3" t="s">
        <v>33</v>
      </c>
      <c r="B18244" s="3" t="s">
        <v>167</v>
      </c>
      <c r="C18244" s="3">
        <v>2018</v>
      </c>
      <c r="D18244" s="3" t="s">
        <v>17</v>
      </c>
      <c r="E18244" s="3">
        <v>793</v>
      </c>
      <c r="F18244" s="3" t="s">
        <v>3</v>
      </c>
      <c r="G18244" s="3" t="str">
        <f t="shared" si="860"/>
        <v>Renewable</v>
      </c>
      <c r="H18244" s="5">
        <f t="shared" si="861"/>
        <v>3.9650000000000005E-2</v>
      </c>
      <c r="I18244" s="3" t="s">
        <v>60</v>
      </c>
      <c r="J18244">
        <f t="shared" si="862"/>
        <v>8604.0500000000011</v>
      </c>
    </row>
    <row r="18245" spans="1:10" x14ac:dyDescent="0.3">
      <c r="A18245" s="3" t="s">
        <v>33</v>
      </c>
      <c r="B18245" s="3" t="s">
        <v>167</v>
      </c>
      <c r="C18245" s="3">
        <v>2019</v>
      </c>
      <c r="D18245" s="3" t="s">
        <v>17</v>
      </c>
      <c r="E18245" s="3">
        <v>1186</v>
      </c>
      <c r="F18245" s="3" t="s">
        <v>3</v>
      </c>
      <c r="G18245" s="3" t="str">
        <f t="shared" si="860"/>
        <v>Renewable</v>
      </c>
      <c r="H18245" s="5">
        <f t="shared" si="861"/>
        <v>5.9300000000000005E-2</v>
      </c>
      <c r="I18245" s="3" t="s">
        <v>60</v>
      </c>
      <c r="J18245">
        <f t="shared" si="862"/>
        <v>12868.1</v>
      </c>
    </row>
    <row r="18246" spans="1:10" x14ac:dyDescent="0.3">
      <c r="A18246" s="3" t="s">
        <v>33</v>
      </c>
      <c r="B18246" s="3" t="s">
        <v>167</v>
      </c>
      <c r="C18246" s="3">
        <v>2020</v>
      </c>
      <c r="D18246" s="3" t="s">
        <v>17</v>
      </c>
      <c r="E18246" s="3">
        <v>1130</v>
      </c>
      <c r="F18246" s="3" t="s">
        <v>3</v>
      </c>
      <c r="G18246" s="3" t="str">
        <f t="shared" si="860"/>
        <v>Renewable</v>
      </c>
      <c r="H18246" s="5">
        <f t="shared" si="861"/>
        <v>5.6500000000000002E-2</v>
      </c>
      <c r="I18246" s="3" t="s">
        <v>60</v>
      </c>
      <c r="J18246">
        <f t="shared" si="862"/>
        <v>12260.5</v>
      </c>
    </row>
    <row r="18247" spans="1:10" x14ac:dyDescent="0.3">
      <c r="A18247" s="3" t="s">
        <v>33</v>
      </c>
      <c r="B18247" s="3" t="s">
        <v>167</v>
      </c>
      <c r="C18247" s="3">
        <v>2021</v>
      </c>
      <c r="D18247" s="3" t="s">
        <v>17</v>
      </c>
      <c r="E18247" s="3">
        <v>1285</v>
      </c>
      <c r="F18247" s="3" t="s">
        <v>3</v>
      </c>
      <c r="G18247" s="3" t="str">
        <f t="shared" si="860"/>
        <v>Renewable</v>
      </c>
      <c r="H18247" s="5">
        <f t="shared" si="861"/>
        <v>6.4250000000000002E-2</v>
      </c>
      <c r="I18247" s="3" t="s">
        <v>60</v>
      </c>
      <c r="J18247">
        <f t="shared" si="862"/>
        <v>13942.25</v>
      </c>
    </row>
    <row r="18248" spans="1:10" x14ac:dyDescent="0.3">
      <c r="A18248" s="3" t="s">
        <v>33</v>
      </c>
      <c r="B18248" s="3" t="s">
        <v>167</v>
      </c>
      <c r="C18248" s="3">
        <v>2022</v>
      </c>
      <c r="D18248" s="3" t="s">
        <v>17</v>
      </c>
      <c r="E18248" s="3">
        <v>863</v>
      </c>
      <c r="F18248" s="3" t="s">
        <v>3</v>
      </c>
      <c r="G18248" s="3" t="str">
        <f t="shared" si="860"/>
        <v>Renewable</v>
      </c>
      <c r="H18248" s="5">
        <f t="shared" si="861"/>
        <v>4.3150000000000001E-2</v>
      </c>
      <c r="I18248" s="3" t="s">
        <v>60</v>
      </c>
      <c r="J18248">
        <f t="shared" si="862"/>
        <v>9363.5500000000011</v>
      </c>
    </row>
    <row r="18249" spans="1:10" x14ac:dyDescent="0.3">
      <c r="A18249" s="3" t="s">
        <v>33</v>
      </c>
      <c r="B18249" s="3" t="s">
        <v>167</v>
      </c>
      <c r="C18249" s="3">
        <v>2023</v>
      </c>
      <c r="D18249" s="3" t="s">
        <v>17</v>
      </c>
      <c r="E18249" s="3">
        <v>1498</v>
      </c>
      <c r="F18249" s="3" t="s">
        <v>3</v>
      </c>
      <c r="G18249" s="3" t="str">
        <f t="shared" si="860"/>
        <v>Renewable</v>
      </c>
      <c r="H18249" s="5">
        <f t="shared" si="861"/>
        <v>7.4900000000000008E-2</v>
      </c>
      <c r="I18249" s="3" t="s">
        <v>60</v>
      </c>
      <c r="J18249">
        <f t="shared" si="862"/>
        <v>16253.300000000001</v>
      </c>
    </row>
    <row r="18250" spans="1:10" x14ac:dyDescent="0.3">
      <c r="A18250" s="3" t="s">
        <v>33</v>
      </c>
      <c r="B18250" s="3" t="s">
        <v>167</v>
      </c>
      <c r="C18250" s="3">
        <v>2024</v>
      </c>
      <c r="D18250" s="3" t="s">
        <v>17</v>
      </c>
      <c r="E18250" s="3">
        <v>1561</v>
      </c>
      <c r="F18250" s="3" t="s">
        <v>3</v>
      </c>
      <c r="G18250" s="3" t="str">
        <f t="shared" si="860"/>
        <v>Renewable</v>
      </c>
      <c r="H18250" s="5">
        <f t="shared" si="861"/>
        <v>7.8050000000000008E-2</v>
      </c>
      <c r="I18250" s="3" t="s">
        <v>60</v>
      </c>
      <c r="J18250">
        <f t="shared" si="862"/>
        <v>16936.850000000002</v>
      </c>
    </row>
    <row r="18251" spans="1:10" x14ac:dyDescent="0.3">
      <c r="A18251" s="3" t="s">
        <v>33</v>
      </c>
      <c r="B18251" s="3" t="s">
        <v>167</v>
      </c>
      <c r="C18251" s="3">
        <v>2025</v>
      </c>
      <c r="D18251" s="3" t="s">
        <v>17</v>
      </c>
      <c r="E18251" s="3">
        <v>1541</v>
      </c>
      <c r="F18251" s="3" t="s">
        <v>3</v>
      </c>
      <c r="G18251" s="3" t="str">
        <f t="shared" si="860"/>
        <v>Renewable</v>
      </c>
      <c r="H18251" s="5">
        <f t="shared" si="861"/>
        <v>7.7050000000000007E-2</v>
      </c>
      <c r="I18251" s="3" t="s">
        <v>60</v>
      </c>
      <c r="J18251">
        <f t="shared" si="862"/>
        <v>16719.850000000002</v>
      </c>
    </row>
    <row r="18252" spans="1:10" x14ac:dyDescent="0.3">
      <c r="A18252" s="3" t="s">
        <v>33</v>
      </c>
      <c r="B18252" s="3" t="s">
        <v>167</v>
      </c>
      <c r="C18252" s="3">
        <v>2000</v>
      </c>
      <c r="D18252" s="3" t="s">
        <v>22</v>
      </c>
      <c r="E18252" s="3">
        <v>0</v>
      </c>
      <c r="F18252" s="3" t="s">
        <v>3</v>
      </c>
      <c r="G18252" s="3" t="str">
        <f t="shared" si="860"/>
        <v>Non-Renewable</v>
      </c>
      <c r="H18252" s="5">
        <f t="shared" si="861"/>
        <v>0</v>
      </c>
      <c r="I18252" s="3" t="s">
        <v>60</v>
      </c>
      <c r="J18252">
        <f t="shared" si="862"/>
        <v>0</v>
      </c>
    </row>
    <row r="18253" spans="1:10" x14ac:dyDescent="0.3">
      <c r="A18253" s="3" t="s">
        <v>33</v>
      </c>
      <c r="B18253" s="3" t="s">
        <v>167</v>
      </c>
      <c r="C18253" s="3">
        <v>2001</v>
      </c>
      <c r="D18253" s="3" t="s">
        <v>22</v>
      </c>
      <c r="E18253" s="3">
        <v>0</v>
      </c>
      <c r="F18253" s="3" t="s">
        <v>3</v>
      </c>
      <c r="G18253" s="3" t="str">
        <f t="shared" si="860"/>
        <v>Non-Renewable</v>
      </c>
      <c r="H18253" s="5">
        <f t="shared" si="861"/>
        <v>0</v>
      </c>
      <c r="I18253" s="3" t="s">
        <v>60</v>
      </c>
      <c r="J18253">
        <f t="shared" si="862"/>
        <v>0</v>
      </c>
    </row>
    <row r="18254" spans="1:10" x14ac:dyDescent="0.3">
      <c r="A18254" s="3" t="s">
        <v>33</v>
      </c>
      <c r="B18254" s="3" t="s">
        <v>167</v>
      </c>
      <c r="C18254" s="3">
        <v>2002</v>
      </c>
      <c r="D18254" s="3" t="s">
        <v>22</v>
      </c>
      <c r="E18254" s="3">
        <v>0</v>
      </c>
      <c r="F18254" s="3" t="s">
        <v>3</v>
      </c>
      <c r="G18254" s="3" t="str">
        <f t="shared" si="860"/>
        <v>Non-Renewable</v>
      </c>
      <c r="H18254" s="5">
        <f t="shared" si="861"/>
        <v>0</v>
      </c>
      <c r="I18254" s="3" t="s">
        <v>60</v>
      </c>
      <c r="J18254">
        <f t="shared" si="862"/>
        <v>0</v>
      </c>
    </row>
    <row r="18255" spans="1:10" x14ac:dyDescent="0.3">
      <c r="A18255" s="3" t="s">
        <v>33</v>
      </c>
      <c r="B18255" s="3" t="s">
        <v>167</v>
      </c>
      <c r="C18255" s="3">
        <v>2003</v>
      </c>
      <c r="D18255" s="3" t="s">
        <v>22</v>
      </c>
      <c r="E18255" s="3">
        <v>0</v>
      </c>
      <c r="F18255" s="3" t="s">
        <v>3</v>
      </c>
      <c r="G18255" s="3" t="str">
        <f t="shared" si="860"/>
        <v>Non-Renewable</v>
      </c>
      <c r="H18255" s="5">
        <f t="shared" si="861"/>
        <v>0</v>
      </c>
      <c r="I18255" s="3" t="s">
        <v>60</v>
      </c>
      <c r="J18255">
        <f t="shared" si="862"/>
        <v>0</v>
      </c>
    </row>
    <row r="18256" spans="1:10" x14ac:dyDescent="0.3">
      <c r="A18256" s="3" t="s">
        <v>33</v>
      </c>
      <c r="B18256" s="3" t="s">
        <v>167</v>
      </c>
      <c r="C18256" s="3">
        <v>2004</v>
      </c>
      <c r="D18256" s="3" t="s">
        <v>22</v>
      </c>
      <c r="E18256" s="3">
        <v>0</v>
      </c>
      <c r="F18256" s="3" t="s">
        <v>3</v>
      </c>
      <c r="G18256" s="3" t="str">
        <f t="shared" si="860"/>
        <v>Non-Renewable</v>
      </c>
      <c r="H18256" s="5">
        <f t="shared" si="861"/>
        <v>0</v>
      </c>
      <c r="I18256" s="3" t="s">
        <v>60</v>
      </c>
      <c r="J18256">
        <f t="shared" si="862"/>
        <v>0</v>
      </c>
    </row>
    <row r="18257" spans="1:10" x14ac:dyDescent="0.3">
      <c r="A18257" s="3" t="s">
        <v>33</v>
      </c>
      <c r="B18257" s="3" t="s">
        <v>167</v>
      </c>
      <c r="C18257" s="3">
        <v>2005</v>
      </c>
      <c r="D18257" s="3" t="s">
        <v>22</v>
      </c>
      <c r="E18257" s="3">
        <v>0</v>
      </c>
      <c r="F18257" s="3" t="s">
        <v>3</v>
      </c>
      <c r="G18257" s="3" t="str">
        <f t="shared" si="860"/>
        <v>Non-Renewable</v>
      </c>
      <c r="H18257" s="5">
        <f t="shared" si="861"/>
        <v>0</v>
      </c>
      <c r="I18257" s="3" t="s">
        <v>60</v>
      </c>
      <c r="J18257">
        <f t="shared" si="862"/>
        <v>0</v>
      </c>
    </row>
    <row r="18258" spans="1:10" x14ac:dyDescent="0.3">
      <c r="A18258" s="3" t="s">
        <v>33</v>
      </c>
      <c r="B18258" s="3" t="s">
        <v>167</v>
      </c>
      <c r="C18258" s="3">
        <v>2006</v>
      </c>
      <c r="D18258" s="3" t="s">
        <v>22</v>
      </c>
      <c r="E18258" s="3">
        <v>0</v>
      </c>
      <c r="F18258" s="3" t="s">
        <v>3</v>
      </c>
      <c r="G18258" s="3" t="str">
        <f t="shared" si="860"/>
        <v>Non-Renewable</v>
      </c>
      <c r="H18258" s="5">
        <f t="shared" si="861"/>
        <v>0</v>
      </c>
      <c r="I18258" s="3" t="s">
        <v>60</v>
      </c>
      <c r="J18258">
        <f t="shared" si="862"/>
        <v>0</v>
      </c>
    </row>
    <row r="18259" spans="1:10" x14ac:dyDescent="0.3">
      <c r="A18259" s="3" t="s">
        <v>33</v>
      </c>
      <c r="B18259" s="3" t="s">
        <v>167</v>
      </c>
      <c r="C18259" s="3">
        <v>2007</v>
      </c>
      <c r="D18259" s="3" t="s">
        <v>22</v>
      </c>
      <c r="E18259" s="3">
        <v>0</v>
      </c>
      <c r="F18259" s="3" t="s">
        <v>3</v>
      </c>
      <c r="G18259" s="3" t="str">
        <f t="shared" si="860"/>
        <v>Non-Renewable</v>
      </c>
      <c r="H18259" s="5">
        <f t="shared" si="861"/>
        <v>0</v>
      </c>
      <c r="I18259" s="3" t="s">
        <v>60</v>
      </c>
      <c r="J18259">
        <f t="shared" si="862"/>
        <v>0</v>
      </c>
    </row>
    <row r="18260" spans="1:10" x14ac:dyDescent="0.3">
      <c r="A18260" s="3" t="s">
        <v>33</v>
      </c>
      <c r="B18260" s="3" t="s">
        <v>167</v>
      </c>
      <c r="C18260" s="3">
        <v>2008</v>
      </c>
      <c r="D18260" s="3" t="s">
        <v>22</v>
      </c>
      <c r="E18260" s="3">
        <v>0</v>
      </c>
      <c r="F18260" s="3" t="s">
        <v>3</v>
      </c>
      <c r="G18260" s="3" t="str">
        <f t="shared" si="860"/>
        <v>Non-Renewable</v>
      </c>
      <c r="H18260" s="5">
        <f t="shared" si="861"/>
        <v>0</v>
      </c>
      <c r="I18260" s="3" t="s">
        <v>60</v>
      </c>
      <c r="J18260">
        <f t="shared" si="862"/>
        <v>0</v>
      </c>
    </row>
    <row r="18261" spans="1:10" x14ac:dyDescent="0.3">
      <c r="A18261" s="3" t="s">
        <v>33</v>
      </c>
      <c r="B18261" s="3" t="s">
        <v>167</v>
      </c>
      <c r="C18261" s="3">
        <v>2009</v>
      </c>
      <c r="D18261" s="3" t="s">
        <v>22</v>
      </c>
      <c r="E18261" s="3">
        <v>0</v>
      </c>
      <c r="F18261" s="3" t="s">
        <v>3</v>
      </c>
      <c r="G18261" s="3" t="str">
        <f t="shared" si="860"/>
        <v>Non-Renewable</v>
      </c>
      <c r="H18261" s="5">
        <f t="shared" si="861"/>
        <v>0</v>
      </c>
      <c r="I18261" s="3" t="s">
        <v>60</v>
      </c>
      <c r="J18261">
        <f t="shared" si="862"/>
        <v>0</v>
      </c>
    </row>
    <row r="18262" spans="1:10" x14ac:dyDescent="0.3">
      <c r="A18262" s="3" t="s">
        <v>33</v>
      </c>
      <c r="B18262" s="3" t="s">
        <v>167</v>
      </c>
      <c r="C18262" s="3">
        <v>2010</v>
      </c>
      <c r="D18262" s="3" t="s">
        <v>22</v>
      </c>
      <c r="E18262" s="3">
        <v>0</v>
      </c>
      <c r="F18262" s="3" t="s">
        <v>3</v>
      </c>
      <c r="G18262" s="3" t="str">
        <f t="shared" si="860"/>
        <v>Non-Renewable</v>
      </c>
      <c r="H18262" s="5">
        <f t="shared" si="861"/>
        <v>0</v>
      </c>
      <c r="I18262" s="3" t="s">
        <v>60</v>
      </c>
      <c r="J18262">
        <f t="shared" si="862"/>
        <v>0</v>
      </c>
    </row>
    <row r="18263" spans="1:10" x14ac:dyDescent="0.3">
      <c r="A18263" s="3" t="s">
        <v>33</v>
      </c>
      <c r="B18263" s="3" t="s">
        <v>167</v>
      </c>
      <c r="C18263" s="3">
        <v>2011</v>
      </c>
      <c r="D18263" s="3" t="s">
        <v>22</v>
      </c>
      <c r="E18263" s="3">
        <v>0</v>
      </c>
      <c r="F18263" s="3" t="s">
        <v>3</v>
      </c>
      <c r="G18263" s="3" t="str">
        <f t="shared" si="860"/>
        <v>Non-Renewable</v>
      </c>
      <c r="H18263" s="5">
        <f t="shared" si="861"/>
        <v>0</v>
      </c>
      <c r="I18263" s="3" t="s">
        <v>60</v>
      </c>
      <c r="J18263">
        <f t="shared" si="862"/>
        <v>0</v>
      </c>
    </row>
    <row r="18264" spans="1:10" x14ac:dyDescent="0.3">
      <c r="A18264" s="3" t="s">
        <v>33</v>
      </c>
      <c r="B18264" s="3" t="s">
        <v>167</v>
      </c>
      <c r="C18264" s="3">
        <v>2012</v>
      </c>
      <c r="D18264" s="3" t="s">
        <v>22</v>
      </c>
      <c r="E18264" s="3">
        <v>0</v>
      </c>
      <c r="F18264" s="3" t="s">
        <v>3</v>
      </c>
      <c r="G18264" s="3" t="str">
        <f t="shared" si="860"/>
        <v>Non-Renewable</v>
      </c>
      <c r="H18264" s="5">
        <f t="shared" si="861"/>
        <v>0</v>
      </c>
      <c r="I18264" s="3" t="s">
        <v>60</v>
      </c>
      <c r="J18264">
        <f t="shared" si="862"/>
        <v>0</v>
      </c>
    </row>
    <row r="18265" spans="1:10" x14ac:dyDescent="0.3">
      <c r="A18265" s="3" t="s">
        <v>33</v>
      </c>
      <c r="B18265" s="3" t="s">
        <v>167</v>
      </c>
      <c r="C18265" s="3">
        <v>2013</v>
      </c>
      <c r="D18265" s="3" t="s">
        <v>22</v>
      </c>
      <c r="E18265" s="3">
        <v>1302</v>
      </c>
      <c r="F18265" s="3" t="s">
        <v>3</v>
      </c>
      <c r="G18265" s="3" t="str">
        <f t="shared" si="860"/>
        <v>Non-Renewable</v>
      </c>
      <c r="H18265" s="5">
        <f t="shared" si="861"/>
        <v>0.65100000000000002</v>
      </c>
      <c r="I18265" s="3" t="s">
        <v>60</v>
      </c>
      <c r="J18265">
        <f t="shared" si="862"/>
        <v>141267</v>
      </c>
    </row>
    <row r="18266" spans="1:10" x14ac:dyDescent="0.3">
      <c r="A18266" s="3" t="s">
        <v>33</v>
      </c>
      <c r="B18266" s="3" t="s">
        <v>167</v>
      </c>
      <c r="C18266" s="3">
        <v>2014</v>
      </c>
      <c r="D18266" s="3" t="s">
        <v>22</v>
      </c>
      <c r="E18266" s="3">
        <v>1302</v>
      </c>
      <c r="F18266" s="3" t="s">
        <v>3</v>
      </c>
      <c r="G18266" s="3" t="str">
        <f t="shared" si="860"/>
        <v>Non-Renewable</v>
      </c>
      <c r="H18266" s="5">
        <f t="shared" si="861"/>
        <v>0.65100000000000002</v>
      </c>
      <c r="I18266" s="3" t="s">
        <v>60</v>
      </c>
      <c r="J18266">
        <f t="shared" si="862"/>
        <v>141267</v>
      </c>
    </row>
    <row r="18267" spans="1:10" x14ac:dyDescent="0.3">
      <c r="A18267" s="3" t="s">
        <v>33</v>
      </c>
      <c r="B18267" s="3" t="s">
        <v>167</v>
      </c>
      <c r="C18267" s="3">
        <v>2015</v>
      </c>
      <c r="D18267" s="3" t="s">
        <v>22</v>
      </c>
      <c r="E18267" s="3">
        <v>1302</v>
      </c>
      <c r="F18267" s="3" t="s">
        <v>3</v>
      </c>
      <c r="G18267" s="3" t="str">
        <f t="shared" si="860"/>
        <v>Non-Renewable</v>
      </c>
      <c r="H18267" s="5">
        <f t="shared" si="861"/>
        <v>0.65100000000000002</v>
      </c>
      <c r="I18267" s="3" t="s">
        <v>60</v>
      </c>
      <c r="J18267">
        <f t="shared" si="862"/>
        <v>141267</v>
      </c>
    </row>
    <row r="18268" spans="1:10" x14ac:dyDescent="0.3">
      <c r="A18268" s="3" t="s">
        <v>33</v>
      </c>
      <c r="B18268" s="3" t="s">
        <v>167</v>
      </c>
      <c r="C18268" s="3">
        <v>2016</v>
      </c>
      <c r="D18268" s="3" t="s">
        <v>22</v>
      </c>
      <c r="E18268" s="3">
        <v>1302</v>
      </c>
      <c r="F18268" s="3" t="s">
        <v>3</v>
      </c>
      <c r="G18268" s="3" t="str">
        <f t="shared" si="860"/>
        <v>Non-Renewable</v>
      </c>
      <c r="H18268" s="5">
        <f t="shared" si="861"/>
        <v>0.65100000000000002</v>
      </c>
      <c r="I18268" s="3" t="s">
        <v>60</v>
      </c>
      <c r="J18268">
        <f t="shared" si="862"/>
        <v>141267</v>
      </c>
    </row>
    <row r="18269" spans="1:10" x14ac:dyDescent="0.3">
      <c r="A18269" s="3" t="s">
        <v>33</v>
      </c>
      <c r="B18269" s="3" t="s">
        <v>167</v>
      </c>
      <c r="C18269" s="3">
        <v>2017</v>
      </c>
      <c r="D18269" s="3" t="s">
        <v>22</v>
      </c>
      <c r="E18269" s="3">
        <v>1302</v>
      </c>
      <c r="F18269" s="3" t="s">
        <v>3</v>
      </c>
      <c r="G18269" s="3" t="str">
        <f t="shared" si="860"/>
        <v>Non-Renewable</v>
      </c>
      <c r="H18269" s="5">
        <f t="shared" si="861"/>
        <v>0.65100000000000002</v>
      </c>
      <c r="I18269" s="3" t="s">
        <v>60</v>
      </c>
      <c r="J18269">
        <f t="shared" si="862"/>
        <v>141267</v>
      </c>
    </row>
    <row r="18270" spans="1:10" x14ac:dyDescent="0.3">
      <c r="A18270" s="3" t="s">
        <v>33</v>
      </c>
      <c r="B18270" s="3" t="s">
        <v>167</v>
      </c>
      <c r="C18270" s="3">
        <v>2018</v>
      </c>
      <c r="D18270" s="3" t="s">
        <v>22</v>
      </c>
      <c r="E18270" s="3">
        <v>1302</v>
      </c>
      <c r="F18270" s="3" t="s">
        <v>3</v>
      </c>
      <c r="G18270" s="3" t="str">
        <f t="shared" si="860"/>
        <v>Non-Renewable</v>
      </c>
      <c r="H18270" s="5">
        <f t="shared" si="861"/>
        <v>0.65100000000000002</v>
      </c>
      <c r="I18270" s="3" t="s">
        <v>60</v>
      </c>
      <c r="J18270">
        <f t="shared" si="862"/>
        <v>141267</v>
      </c>
    </row>
    <row r="18271" spans="1:10" x14ac:dyDescent="0.3">
      <c r="A18271" s="3" t="s">
        <v>33</v>
      </c>
      <c r="B18271" s="3" t="s">
        <v>167</v>
      </c>
      <c r="C18271" s="3">
        <v>2019</v>
      </c>
      <c r="D18271" s="3" t="s">
        <v>22</v>
      </c>
      <c r="E18271" s="3">
        <v>1302</v>
      </c>
      <c r="F18271" s="3" t="s">
        <v>3</v>
      </c>
      <c r="G18271" s="3" t="str">
        <f t="shared" ref="G18271:G18334" si="863">IF(OR(D18271="hydropower",D18271="wind",D18271="solar pv",D18271=" tide",D18271="solar thermal",D18271="geothermal",D18271="biofuels"), "Renewable", "Non-Renewable")</f>
        <v>Non-Renewable</v>
      </c>
      <c r="H18271" s="5">
        <f t="shared" si="861"/>
        <v>0.65100000000000002</v>
      </c>
      <c r="I18271" s="3" t="s">
        <v>60</v>
      </c>
      <c r="J18271">
        <f t="shared" si="862"/>
        <v>141267</v>
      </c>
    </row>
    <row r="18272" spans="1:10" x14ac:dyDescent="0.3">
      <c r="A18272" s="3" t="s">
        <v>33</v>
      </c>
      <c r="B18272" s="3" t="s">
        <v>167</v>
      </c>
      <c r="C18272" s="3">
        <v>2020</v>
      </c>
      <c r="D18272" s="3" t="s">
        <v>22</v>
      </c>
      <c r="E18272" s="3">
        <v>1302</v>
      </c>
      <c r="F18272" s="3" t="s">
        <v>3</v>
      </c>
      <c r="G18272" s="3" t="str">
        <f t="shared" si="863"/>
        <v>Non-Renewable</v>
      </c>
      <c r="H18272" s="5">
        <f t="shared" si="861"/>
        <v>0.65100000000000002</v>
      </c>
      <c r="I18272" s="3" t="s">
        <v>60</v>
      </c>
      <c r="J18272">
        <f t="shared" si="862"/>
        <v>141267</v>
      </c>
    </row>
    <row r="18273" spans="1:10" x14ac:dyDescent="0.3">
      <c r="A18273" s="3" t="s">
        <v>33</v>
      </c>
      <c r="B18273" s="3" t="s">
        <v>167</v>
      </c>
      <c r="C18273" s="3">
        <v>2021</v>
      </c>
      <c r="D18273" s="3" t="s">
        <v>22</v>
      </c>
      <c r="E18273" s="3">
        <v>1302</v>
      </c>
      <c r="F18273" s="3" t="s">
        <v>3</v>
      </c>
      <c r="G18273" s="3" t="str">
        <f t="shared" si="863"/>
        <v>Non-Renewable</v>
      </c>
      <c r="H18273" s="5">
        <f t="shared" si="861"/>
        <v>0.65100000000000002</v>
      </c>
      <c r="I18273" s="3" t="s">
        <v>60</v>
      </c>
      <c r="J18273">
        <f t="shared" si="862"/>
        <v>141267</v>
      </c>
    </row>
    <row r="18274" spans="1:10" x14ac:dyDescent="0.3">
      <c r="A18274" s="3" t="s">
        <v>33</v>
      </c>
      <c r="B18274" s="3" t="s">
        <v>167</v>
      </c>
      <c r="C18274" s="3">
        <v>2022</v>
      </c>
      <c r="D18274" s="3" t="s">
        <v>22</v>
      </c>
      <c r="E18274" s="3">
        <v>1302</v>
      </c>
      <c r="F18274" s="3" t="s">
        <v>3</v>
      </c>
      <c r="G18274" s="3" t="str">
        <f t="shared" si="863"/>
        <v>Non-Renewable</v>
      </c>
      <c r="H18274" s="5">
        <f t="shared" si="861"/>
        <v>0.65100000000000002</v>
      </c>
      <c r="I18274" s="3" t="s">
        <v>60</v>
      </c>
      <c r="J18274">
        <f t="shared" si="862"/>
        <v>141267</v>
      </c>
    </row>
    <row r="18275" spans="1:10" x14ac:dyDescent="0.3">
      <c r="A18275" s="3" t="s">
        <v>33</v>
      </c>
      <c r="B18275" s="3" t="s">
        <v>167</v>
      </c>
      <c r="C18275" s="3">
        <v>2023</v>
      </c>
      <c r="D18275" s="3" t="s">
        <v>22</v>
      </c>
      <c r="E18275" s="3">
        <v>1302</v>
      </c>
      <c r="F18275" s="3" t="s">
        <v>3</v>
      </c>
      <c r="G18275" s="3" t="str">
        <f t="shared" si="863"/>
        <v>Non-Renewable</v>
      </c>
      <c r="H18275" s="5">
        <f t="shared" si="861"/>
        <v>0.65100000000000002</v>
      </c>
      <c r="I18275" s="3" t="s">
        <v>60</v>
      </c>
      <c r="J18275">
        <f t="shared" si="862"/>
        <v>141267</v>
      </c>
    </row>
    <row r="18276" spans="1:10" x14ac:dyDescent="0.3">
      <c r="A18276" s="3" t="s">
        <v>33</v>
      </c>
      <c r="B18276" s="3" t="s">
        <v>167</v>
      </c>
      <c r="C18276" s="3">
        <v>2024</v>
      </c>
      <c r="D18276" s="3" t="s">
        <v>22</v>
      </c>
      <c r="E18276" s="3">
        <v>1459</v>
      </c>
      <c r="F18276" s="3" t="s">
        <v>3</v>
      </c>
      <c r="G18276" s="3" t="str">
        <f t="shared" si="863"/>
        <v>Non-Renewable</v>
      </c>
      <c r="H18276" s="5">
        <f t="shared" si="861"/>
        <v>0.72950000000000004</v>
      </c>
      <c r="I18276" s="3" t="s">
        <v>60</v>
      </c>
      <c r="J18276">
        <f t="shared" si="862"/>
        <v>158301.5</v>
      </c>
    </row>
    <row r="18277" spans="1:10" x14ac:dyDescent="0.3">
      <c r="A18277" s="3" t="s">
        <v>33</v>
      </c>
      <c r="B18277" s="3" t="s">
        <v>167</v>
      </c>
      <c r="C18277" s="3">
        <v>2025</v>
      </c>
      <c r="D18277" s="3" t="s">
        <v>22</v>
      </c>
      <c r="E18277" s="3">
        <v>1237</v>
      </c>
      <c r="F18277" s="3" t="s">
        <v>3</v>
      </c>
      <c r="G18277" s="3" t="str">
        <f t="shared" si="863"/>
        <v>Non-Renewable</v>
      </c>
      <c r="H18277" s="5">
        <f t="shared" si="861"/>
        <v>0.61850000000000005</v>
      </c>
      <c r="I18277" s="3" t="s">
        <v>60</v>
      </c>
      <c r="J18277">
        <f t="shared" si="862"/>
        <v>134214.5</v>
      </c>
    </row>
    <row r="18278" spans="1:10" x14ac:dyDescent="0.3">
      <c r="A18278" s="3" t="s">
        <v>33</v>
      </c>
      <c r="B18278" s="3" t="s">
        <v>168</v>
      </c>
      <c r="C18278" s="3">
        <v>2000</v>
      </c>
      <c r="D18278" s="3" t="s">
        <v>4</v>
      </c>
      <c r="E18278" s="3">
        <v>42</v>
      </c>
      <c r="F18278" s="3" t="s">
        <v>3</v>
      </c>
      <c r="G18278" s="3" t="str">
        <f t="shared" si="863"/>
        <v>Non-Renewable</v>
      </c>
      <c r="H18278" s="5">
        <f t="shared" si="861"/>
        <v>3.2759999999999997E-2</v>
      </c>
      <c r="I18278" s="3" t="s">
        <v>60</v>
      </c>
      <c r="J18278">
        <f t="shared" si="862"/>
        <v>7108.9199999999992</v>
      </c>
    </row>
    <row r="18279" spans="1:10" x14ac:dyDescent="0.3">
      <c r="A18279" s="3" t="s">
        <v>33</v>
      </c>
      <c r="B18279" s="3" t="s">
        <v>168</v>
      </c>
      <c r="C18279" s="3">
        <v>2001</v>
      </c>
      <c r="D18279" s="3" t="s">
        <v>4</v>
      </c>
      <c r="E18279" s="3">
        <v>42</v>
      </c>
      <c r="F18279" s="3" t="s">
        <v>3</v>
      </c>
      <c r="G18279" s="3" t="str">
        <f t="shared" si="863"/>
        <v>Non-Renewable</v>
      </c>
      <c r="H18279" s="5">
        <f t="shared" si="861"/>
        <v>3.2759999999999997E-2</v>
      </c>
      <c r="I18279" s="3" t="s">
        <v>60</v>
      </c>
      <c r="J18279">
        <f t="shared" si="862"/>
        <v>7108.9199999999992</v>
      </c>
    </row>
    <row r="18280" spans="1:10" x14ac:dyDescent="0.3">
      <c r="A18280" s="3" t="s">
        <v>33</v>
      </c>
      <c r="B18280" s="3" t="s">
        <v>168</v>
      </c>
      <c r="C18280" s="3">
        <v>2002</v>
      </c>
      <c r="D18280" s="3" t="s">
        <v>4</v>
      </c>
      <c r="E18280" s="3">
        <v>34</v>
      </c>
      <c r="F18280" s="3" t="s">
        <v>3</v>
      </c>
      <c r="G18280" s="3" t="str">
        <f t="shared" si="863"/>
        <v>Non-Renewable</v>
      </c>
      <c r="H18280" s="5">
        <f t="shared" si="861"/>
        <v>2.6519999999999998E-2</v>
      </c>
      <c r="I18280" s="3" t="s">
        <v>60</v>
      </c>
      <c r="J18280">
        <f t="shared" si="862"/>
        <v>5754.8399999999992</v>
      </c>
    </row>
    <row r="18281" spans="1:10" x14ac:dyDescent="0.3">
      <c r="A18281" s="3" t="s">
        <v>33</v>
      </c>
      <c r="B18281" s="3" t="s">
        <v>168</v>
      </c>
      <c r="C18281" s="3">
        <v>2003</v>
      </c>
      <c r="D18281" s="3" t="s">
        <v>4</v>
      </c>
      <c r="E18281" s="3">
        <v>34</v>
      </c>
      <c r="F18281" s="3" t="s">
        <v>3</v>
      </c>
      <c r="G18281" s="3" t="str">
        <f t="shared" si="863"/>
        <v>Non-Renewable</v>
      </c>
      <c r="H18281" s="5">
        <f t="shared" si="861"/>
        <v>2.6519999999999998E-2</v>
      </c>
      <c r="I18281" s="3" t="s">
        <v>60</v>
      </c>
      <c r="J18281">
        <f t="shared" si="862"/>
        <v>5754.8399999999992</v>
      </c>
    </row>
    <row r="18282" spans="1:10" x14ac:dyDescent="0.3">
      <c r="A18282" s="3" t="s">
        <v>33</v>
      </c>
      <c r="B18282" s="3" t="s">
        <v>168</v>
      </c>
      <c r="C18282" s="3">
        <v>2004</v>
      </c>
      <c r="D18282" s="3" t="s">
        <v>4</v>
      </c>
      <c r="E18282" s="3">
        <v>39</v>
      </c>
      <c r="F18282" s="3" t="s">
        <v>3</v>
      </c>
      <c r="G18282" s="3" t="str">
        <f t="shared" si="863"/>
        <v>Non-Renewable</v>
      </c>
      <c r="H18282" s="5">
        <f t="shared" si="861"/>
        <v>3.0419999999999999E-2</v>
      </c>
      <c r="I18282" s="3" t="s">
        <v>60</v>
      </c>
      <c r="J18282">
        <f t="shared" si="862"/>
        <v>6601.1399999999994</v>
      </c>
    </row>
    <row r="18283" spans="1:10" x14ac:dyDescent="0.3">
      <c r="A18283" s="3" t="s">
        <v>33</v>
      </c>
      <c r="B18283" s="3" t="s">
        <v>168</v>
      </c>
      <c r="C18283" s="3">
        <v>2005</v>
      </c>
      <c r="D18283" s="3" t="s">
        <v>4</v>
      </c>
      <c r="E18283" s="3">
        <v>14</v>
      </c>
      <c r="F18283" s="3" t="s">
        <v>3</v>
      </c>
      <c r="G18283" s="3" t="str">
        <f t="shared" si="863"/>
        <v>Non-Renewable</v>
      </c>
      <c r="H18283" s="5">
        <f t="shared" si="861"/>
        <v>1.0919999999999999E-2</v>
      </c>
      <c r="I18283" s="3" t="s">
        <v>60</v>
      </c>
      <c r="J18283">
        <f t="shared" si="862"/>
        <v>2369.64</v>
      </c>
    </row>
    <row r="18284" spans="1:10" x14ac:dyDescent="0.3">
      <c r="A18284" s="3" t="s">
        <v>33</v>
      </c>
      <c r="B18284" s="3" t="s">
        <v>168</v>
      </c>
      <c r="C18284" s="3">
        <v>2006</v>
      </c>
      <c r="D18284" s="3" t="s">
        <v>4</v>
      </c>
      <c r="E18284" s="3">
        <v>12</v>
      </c>
      <c r="F18284" s="3" t="s">
        <v>3</v>
      </c>
      <c r="G18284" s="3" t="str">
        <f t="shared" si="863"/>
        <v>Non-Renewable</v>
      </c>
      <c r="H18284" s="5">
        <f t="shared" si="861"/>
        <v>9.3600000000000003E-3</v>
      </c>
      <c r="I18284" s="3" t="s">
        <v>60</v>
      </c>
      <c r="J18284">
        <f t="shared" si="862"/>
        <v>2031.1200000000001</v>
      </c>
    </row>
    <row r="18285" spans="1:10" x14ac:dyDescent="0.3">
      <c r="A18285" s="3" t="s">
        <v>33</v>
      </c>
      <c r="B18285" s="3" t="s">
        <v>168</v>
      </c>
      <c r="C18285" s="3">
        <v>2007</v>
      </c>
      <c r="D18285" s="3" t="s">
        <v>4</v>
      </c>
      <c r="E18285" s="3">
        <v>3</v>
      </c>
      <c r="F18285" s="3" t="s">
        <v>3</v>
      </c>
      <c r="G18285" s="3" t="str">
        <f t="shared" si="863"/>
        <v>Non-Renewable</v>
      </c>
      <c r="H18285" s="5">
        <f t="shared" si="861"/>
        <v>2.3400000000000001E-3</v>
      </c>
      <c r="I18285" s="3" t="s">
        <v>60</v>
      </c>
      <c r="J18285">
        <f t="shared" si="862"/>
        <v>507.78000000000003</v>
      </c>
    </row>
    <row r="18286" spans="1:10" x14ac:dyDescent="0.3">
      <c r="A18286" s="3" t="s">
        <v>33</v>
      </c>
      <c r="B18286" s="3" t="s">
        <v>168</v>
      </c>
      <c r="C18286" s="3">
        <v>2008</v>
      </c>
      <c r="D18286" s="3" t="s">
        <v>4</v>
      </c>
      <c r="E18286" s="3">
        <v>1</v>
      </c>
      <c r="F18286" s="3" t="s">
        <v>3</v>
      </c>
      <c r="G18286" s="3" t="str">
        <f t="shared" si="863"/>
        <v>Non-Renewable</v>
      </c>
      <c r="H18286" s="5">
        <f t="shared" si="861"/>
        <v>7.7999999999999999E-4</v>
      </c>
      <c r="I18286" s="3" t="s">
        <v>60</v>
      </c>
      <c r="J18286">
        <f t="shared" si="862"/>
        <v>169.26</v>
      </c>
    </row>
    <row r="18287" spans="1:10" x14ac:dyDescent="0.3">
      <c r="A18287" s="3" t="s">
        <v>33</v>
      </c>
      <c r="B18287" s="3" t="s">
        <v>168</v>
      </c>
      <c r="C18287" s="3">
        <v>2009</v>
      </c>
      <c r="D18287" s="3" t="s">
        <v>4</v>
      </c>
      <c r="E18287" s="3">
        <v>1</v>
      </c>
      <c r="F18287" s="3" t="s">
        <v>3</v>
      </c>
      <c r="G18287" s="3" t="str">
        <f t="shared" si="863"/>
        <v>Non-Renewable</v>
      </c>
      <c r="H18287" s="5">
        <f t="shared" si="861"/>
        <v>7.7999999999999999E-4</v>
      </c>
      <c r="I18287" s="3" t="s">
        <v>60</v>
      </c>
      <c r="J18287">
        <f t="shared" si="862"/>
        <v>169.26</v>
      </c>
    </row>
    <row r="18288" spans="1:10" x14ac:dyDescent="0.3">
      <c r="A18288" s="3" t="s">
        <v>33</v>
      </c>
      <c r="B18288" s="3" t="s">
        <v>168</v>
      </c>
      <c r="C18288" s="3">
        <v>2010</v>
      </c>
      <c r="D18288" s="3" t="s">
        <v>4</v>
      </c>
      <c r="E18288" s="3">
        <v>1</v>
      </c>
      <c r="F18288" s="3" t="s">
        <v>3</v>
      </c>
      <c r="G18288" s="3" t="str">
        <f t="shared" si="863"/>
        <v>Non-Renewable</v>
      </c>
      <c r="H18288" s="5">
        <f t="shared" si="861"/>
        <v>7.7999999999999999E-4</v>
      </c>
      <c r="I18288" s="3" t="s">
        <v>60</v>
      </c>
      <c r="J18288">
        <f t="shared" si="862"/>
        <v>169.26</v>
      </c>
    </row>
    <row r="18289" spans="1:10" x14ac:dyDescent="0.3">
      <c r="A18289" s="3" t="s">
        <v>33</v>
      </c>
      <c r="B18289" s="3" t="s">
        <v>168</v>
      </c>
      <c r="C18289" s="3">
        <v>2011</v>
      </c>
      <c r="D18289" s="3" t="s">
        <v>4</v>
      </c>
      <c r="E18289" s="3">
        <v>0</v>
      </c>
      <c r="F18289" s="3" t="s">
        <v>3</v>
      </c>
      <c r="G18289" s="3" t="str">
        <f t="shared" si="863"/>
        <v>Non-Renewable</v>
      </c>
      <c r="H18289" s="5">
        <f t="shared" si="861"/>
        <v>0</v>
      </c>
      <c r="I18289" s="3" t="s">
        <v>60</v>
      </c>
      <c r="J18289">
        <f t="shared" si="862"/>
        <v>0</v>
      </c>
    </row>
    <row r="18290" spans="1:10" x14ac:dyDescent="0.3">
      <c r="A18290" s="3" t="s">
        <v>33</v>
      </c>
      <c r="B18290" s="3" t="s">
        <v>168</v>
      </c>
      <c r="C18290" s="3">
        <v>2012</v>
      </c>
      <c r="D18290" s="3" t="s">
        <v>4</v>
      </c>
      <c r="E18290" s="3">
        <v>0</v>
      </c>
      <c r="F18290" s="3" t="s">
        <v>3</v>
      </c>
      <c r="G18290" s="3" t="str">
        <f t="shared" si="863"/>
        <v>Non-Renewable</v>
      </c>
      <c r="H18290" s="5">
        <f t="shared" si="861"/>
        <v>0</v>
      </c>
      <c r="I18290" s="3" t="s">
        <v>60</v>
      </c>
      <c r="J18290">
        <f t="shared" si="862"/>
        <v>0</v>
      </c>
    </row>
    <row r="18291" spans="1:10" x14ac:dyDescent="0.3">
      <c r="A18291" s="3" t="s">
        <v>33</v>
      </c>
      <c r="B18291" s="3" t="s">
        <v>168</v>
      </c>
      <c r="C18291" s="3">
        <v>2013</v>
      </c>
      <c r="D18291" s="3" t="s">
        <v>4</v>
      </c>
      <c r="E18291" s="3">
        <v>0</v>
      </c>
      <c r="F18291" s="3" t="s">
        <v>3</v>
      </c>
      <c r="G18291" s="3" t="str">
        <f t="shared" si="863"/>
        <v>Non-Renewable</v>
      </c>
      <c r="H18291" s="5">
        <f t="shared" si="861"/>
        <v>0</v>
      </c>
      <c r="I18291" s="3" t="s">
        <v>60</v>
      </c>
      <c r="J18291">
        <f t="shared" si="862"/>
        <v>0</v>
      </c>
    </row>
    <row r="18292" spans="1:10" x14ac:dyDescent="0.3">
      <c r="A18292" s="3" t="s">
        <v>33</v>
      </c>
      <c r="B18292" s="3" t="s">
        <v>168</v>
      </c>
      <c r="C18292" s="3">
        <v>2014</v>
      </c>
      <c r="D18292" s="3" t="s">
        <v>4</v>
      </c>
      <c r="E18292" s="3">
        <v>6</v>
      </c>
      <c r="F18292" s="3" t="s">
        <v>3</v>
      </c>
      <c r="G18292" s="3" t="str">
        <f t="shared" si="863"/>
        <v>Non-Renewable</v>
      </c>
      <c r="H18292" s="5">
        <f t="shared" si="861"/>
        <v>4.6800000000000001E-3</v>
      </c>
      <c r="I18292" s="3" t="s">
        <v>60</v>
      </c>
      <c r="J18292">
        <f t="shared" si="862"/>
        <v>1015.5600000000001</v>
      </c>
    </row>
    <row r="18293" spans="1:10" x14ac:dyDescent="0.3">
      <c r="A18293" s="3" t="s">
        <v>33</v>
      </c>
      <c r="B18293" s="3" t="s">
        <v>168</v>
      </c>
      <c r="C18293" s="3">
        <v>2015</v>
      </c>
      <c r="D18293" s="3" t="s">
        <v>4</v>
      </c>
      <c r="E18293" s="3">
        <v>19</v>
      </c>
      <c r="F18293" s="3" t="s">
        <v>3</v>
      </c>
      <c r="G18293" s="3" t="str">
        <f t="shared" si="863"/>
        <v>Non-Renewable</v>
      </c>
      <c r="H18293" s="5">
        <f t="shared" si="861"/>
        <v>1.482E-2</v>
      </c>
      <c r="I18293" s="3" t="s">
        <v>60</v>
      </c>
      <c r="J18293">
        <f t="shared" si="862"/>
        <v>3215.94</v>
      </c>
    </row>
    <row r="18294" spans="1:10" x14ac:dyDescent="0.3">
      <c r="A18294" s="3" t="s">
        <v>33</v>
      </c>
      <c r="B18294" s="3" t="s">
        <v>168</v>
      </c>
      <c r="C18294" s="3">
        <v>2016</v>
      </c>
      <c r="D18294" s="3" t="s">
        <v>4</v>
      </c>
      <c r="E18294" s="3">
        <v>428</v>
      </c>
      <c r="F18294" s="3" t="s">
        <v>3</v>
      </c>
      <c r="G18294" s="3" t="str">
        <f t="shared" si="863"/>
        <v>Non-Renewable</v>
      </c>
      <c r="H18294" s="5">
        <f t="shared" si="861"/>
        <v>0.33383999999999997</v>
      </c>
      <c r="I18294" s="3" t="s">
        <v>60</v>
      </c>
      <c r="J18294">
        <f t="shared" si="862"/>
        <v>72443.28</v>
      </c>
    </row>
    <row r="18295" spans="1:10" x14ac:dyDescent="0.3">
      <c r="A18295" s="3" t="s">
        <v>33</v>
      </c>
      <c r="B18295" s="3" t="s">
        <v>168</v>
      </c>
      <c r="C18295" s="3">
        <v>2017</v>
      </c>
      <c r="D18295" s="3" t="s">
        <v>4</v>
      </c>
      <c r="E18295" s="3">
        <v>649</v>
      </c>
      <c r="F18295" s="3" t="s">
        <v>3</v>
      </c>
      <c r="G18295" s="3" t="str">
        <f t="shared" si="863"/>
        <v>Non-Renewable</v>
      </c>
      <c r="H18295" s="5">
        <f t="shared" si="861"/>
        <v>0.50622</v>
      </c>
      <c r="I18295" s="3" t="s">
        <v>60</v>
      </c>
      <c r="J18295">
        <f t="shared" si="862"/>
        <v>109849.74</v>
      </c>
    </row>
    <row r="18296" spans="1:10" x14ac:dyDescent="0.3">
      <c r="A18296" s="3" t="s">
        <v>33</v>
      </c>
      <c r="B18296" s="3" t="s">
        <v>168</v>
      </c>
      <c r="C18296" s="3">
        <v>2018</v>
      </c>
      <c r="D18296" s="3" t="s">
        <v>4</v>
      </c>
      <c r="E18296" s="3">
        <v>254</v>
      </c>
      <c r="F18296" s="3" t="s">
        <v>3</v>
      </c>
      <c r="G18296" s="3" t="str">
        <f t="shared" si="863"/>
        <v>Non-Renewable</v>
      </c>
      <c r="H18296" s="5">
        <f t="shared" si="861"/>
        <v>0.19811999999999999</v>
      </c>
      <c r="I18296" s="3" t="s">
        <v>60</v>
      </c>
      <c r="J18296">
        <f t="shared" si="862"/>
        <v>42992.04</v>
      </c>
    </row>
    <row r="18297" spans="1:10" x14ac:dyDescent="0.3">
      <c r="A18297" s="3" t="s">
        <v>33</v>
      </c>
      <c r="B18297" s="3" t="s">
        <v>168</v>
      </c>
      <c r="C18297" s="3">
        <v>2019</v>
      </c>
      <c r="D18297" s="3" t="s">
        <v>4</v>
      </c>
      <c r="E18297" s="3">
        <v>139</v>
      </c>
      <c r="F18297" s="3" t="s">
        <v>3</v>
      </c>
      <c r="G18297" s="3" t="str">
        <f t="shared" si="863"/>
        <v>Non-Renewable</v>
      </c>
      <c r="H18297" s="5">
        <f t="shared" si="861"/>
        <v>0.10842</v>
      </c>
      <c r="I18297" s="3" t="s">
        <v>60</v>
      </c>
      <c r="J18297">
        <f t="shared" si="862"/>
        <v>23527.14</v>
      </c>
    </row>
    <row r="18298" spans="1:10" x14ac:dyDescent="0.3">
      <c r="A18298" s="3" t="s">
        <v>33</v>
      </c>
      <c r="B18298" s="3" t="s">
        <v>168</v>
      </c>
      <c r="C18298" s="3">
        <v>2020</v>
      </c>
      <c r="D18298" s="3" t="s">
        <v>4</v>
      </c>
      <c r="E18298" s="3">
        <v>138</v>
      </c>
      <c r="F18298" s="3" t="s">
        <v>3</v>
      </c>
      <c r="G18298" s="3" t="str">
        <f t="shared" si="863"/>
        <v>Non-Renewable</v>
      </c>
      <c r="H18298" s="5">
        <f t="shared" ref="H18298:H18361" si="864">IF(D18298="Coal",E18298*0.0009,
IF(D18298="Oil",E18298*0.00078,
IF(D18298="Natural Gas",E18298*0.0004,
IF(D18298="Nuclear",E18298*0.000012,
IF(D18298="Hydropower",E18298*0.000024,
IF(D18298="Biofuels",E18298*0.0004,
IF(D18298="Waste",E18298*0.0002,
IF(D18298="Wind",E18298*0.000011,
IF(D18298="Solar PV",E18298*0.000045,
IF(D18298="Solar Thermal",E18298*0.00005,
IF(D18298="Other sources",E18298*0.0005,
IF(D18298="Geothermal",E18298*0.00005,
IF(D18298="Tide",E18298*0.00001,0)))))))))))))</f>
        <v>0.10764</v>
      </c>
      <c r="I18298" s="3" t="s">
        <v>60</v>
      </c>
      <c r="J18298">
        <f t="shared" si="862"/>
        <v>23357.88</v>
      </c>
    </row>
    <row r="18299" spans="1:10" x14ac:dyDescent="0.3">
      <c r="A18299" s="3" t="s">
        <v>33</v>
      </c>
      <c r="B18299" s="3" t="s">
        <v>168</v>
      </c>
      <c r="C18299" s="3">
        <v>2021</v>
      </c>
      <c r="D18299" s="3" t="s">
        <v>4</v>
      </c>
      <c r="E18299" s="3">
        <v>169</v>
      </c>
      <c r="F18299" s="3" t="s">
        <v>3</v>
      </c>
      <c r="G18299" s="3" t="str">
        <f t="shared" si="863"/>
        <v>Non-Renewable</v>
      </c>
      <c r="H18299" s="5">
        <f t="shared" si="864"/>
        <v>0.13181999999999999</v>
      </c>
      <c r="I18299" s="3" t="s">
        <v>60</v>
      </c>
      <c r="J18299">
        <f t="shared" si="862"/>
        <v>28604.94</v>
      </c>
    </row>
    <row r="18300" spans="1:10" x14ac:dyDescent="0.3">
      <c r="A18300" s="3" t="s">
        <v>33</v>
      </c>
      <c r="B18300" s="3" t="s">
        <v>168</v>
      </c>
      <c r="C18300" s="3">
        <v>2022</v>
      </c>
      <c r="D18300" s="3" t="s">
        <v>4</v>
      </c>
      <c r="E18300" s="3">
        <v>126</v>
      </c>
      <c r="F18300" s="3" t="s">
        <v>3</v>
      </c>
      <c r="G18300" s="3" t="str">
        <f t="shared" si="863"/>
        <v>Non-Renewable</v>
      </c>
      <c r="H18300" s="5">
        <f t="shared" si="864"/>
        <v>9.8279999999999992E-2</v>
      </c>
      <c r="I18300" s="3" t="s">
        <v>60</v>
      </c>
      <c r="J18300">
        <f t="shared" si="862"/>
        <v>21326.76</v>
      </c>
    </row>
    <row r="18301" spans="1:10" x14ac:dyDescent="0.3">
      <c r="A18301" s="3" t="s">
        <v>33</v>
      </c>
      <c r="B18301" s="3" t="s">
        <v>168</v>
      </c>
      <c r="C18301" s="3">
        <v>2023</v>
      </c>
      <c r="D18301" s="3" t="s">
        <v>4</v>
      </c>
      <c r="E18301" s="3">
        <v>159</v>
      </c>
      <c r="F18301" s="3" t="s">
        <v>3</v>
      </c>
      <c r="G18301" s="3" t="str">
        <f t="shared" si="863"/>
        <v>Non-Renewable</v>
      </c>
      <c r="H18301" s="5">
        <f t="shared" si="864"/>
        <v>0.12401999999999999</v>
      </c>
      <c r="I18301" s="3" t="s">
        <v>60</v>
      </c>
      <c r="J18301">
        <f t="shared" si="862"/>
        <v>26912.339999999997</v>
      </c>
    </row>
    <row r="18302" spans="1:10" x14ac:dyDescent="0.3">
      <c r="A18302" s="3" t="s">
        <v>33</v>
      </c>
      <c r="B18302" s="3" t="s">
        <v>168</v>
      </c>
      <c r="C18302" s="3">
        <v>2024</v>
      </c>
      <c r="D18302" s="3" t="s">
        <v>4</v>
      </c>
      <c r="E18302" s="3">
        <v>148</v>
      </c>
      <c r="F18302" s="3" t="s">
        <v>3</v>
      </c>
      <c r="G18302" s="3" t="str">
        <f t="shared" si="863"/>
        <v>Non-Renewable</v>
      </c>
      <c r="H18302" s="5">
        <f t="shared" si="864"/>
        <v>0.11544</v>
      </c>
      <c r="I18302" s="3" t="s">
        <v>60</v>
      </c>
      <c r="J18302">
        <f t="shared" si="862"/>
        <v>25050.48</v>
      </c>
    </row>
    <row r="18303" spans="1:10" x14ac:dyDescent="0.3">
      <c r="A18303" s="3" t="s">
        <v>33</v>
      </c>
      <c r="B18303" s="3" t="s">
        <v>168</v>
      </c>
      <c r="C18303" s="3">
        <v>2025</v>
      </c>
      <c r="D18303" s="3" t="s">
        <v>4</v>
      </c>
      <c r="E18303" s="3">
        <v>135</v>
      </c>
      <c r="F18303" s="3" t="s">
        <v>3</v>
      </c>
      <c r="G18303" s="3" t="str">
        <f t="shared" si="863"/>
        <v>Non-Renewable</v>
      </c>
      <c r="H18303" s="5">
        <f t="shared" si="864"/>
        <v>0.1053</v>
      </c>
      <c r="I18303" s="3" t="s">
        <v>60</v>
      </c>
      <c r="J18303">
        <f t="shared" si="862"/>
        <v>22850.100000000002</v>
      </c>
    </row>
    <row r="18304" spans="1:10" x14ac:dyDescent="0.3">
      <c r="A18304" s="3" t="s">
        <v>33</v>
      </c>
      <c r="B18304" s="3" t="s">
        <v>168</v>
      </c>
      <c r="C18304" s="3">
        <v>2000</v>
      </c>
      <c r="D18304" s="3" t="s">
        <v>5</v>
      </c>
      <c r="E18304" s="3">
        <v>2</v>
      </c>
      <c r="F18304" s="3" t="s">
        <v>3</v>
      </c>
      <c r="G18304" s="3" t="str">
        <f t="shared" si="863"/>
        <v>Non-Renewable</v>
      </c>
      <c r="H18304" s="5">
        <f t="shared" si="864"/>
        <v>8.0000000000000004E-4</v>
      </c>
      <c r="I18304" s="3" t="s">
        <v>60</v>
      </c>
      <c r="J18304">
        <f t="shared" si="862"/>
        <v>173.6</v>
      </c>
    </row>
    <row r="18305" spans="1:10" x14ac:dyDescent="0.3">
      <c r="A18305" s="3" t="s">
        <v>33</v>
      </c>
      <c r="B18305" s="3" t="s">
        <v>168</v>
      </c>
      <c r="C18305" s="3">
        <v>2001</v>
      </c>
      <c r="D18305" s="3" t="s">
        <v>5</v>
      </c>
      <c r="E18305" s="3">
        <v>2</v>
      </c>
      <c r="F18305" s="3" t="s">
        <v>3</v>
      </c>
      <c r="G18305" s="3" t="str">
        <f t="shared" si="863"/>
        <v>Non-Renewable</v>
      </c>
      <c r="H18305" s="5">
        <f t="shared" si="864"/>
        <v>8.0000000000000004E-4</v>
      </c>
      <c r="I18305" s="3" t="s">
        <v>60</v>
      </c>
      <c r="J18305">
        <f t="shared" si="862"/>
        <v>173.6</v>
      </c>
    </row>
    <row r="18306" spans="1:10" x14ac:dyDescent="0.3">
      <c r="A18306" s="3" t="s">
        <v>33</v>
      </c>
      <c r="B18306" s="3" t="s">
        <v>168</v>
      </c>
      <c r="C18306" s="3">
        <v>2002</v>
      </c>
      <c r="D18306" s="3" t="s">
        <v>5</v>
      </c>
      <c r="E18306" s="3">
        <v>4</v>
      </c>
      <c r="F18306" s="3" t="s">
        <v>3</v>
      </c>
      <c r="G18306" s="3" t="str">
        <f t="shared" si="863"/>
        <v>Non-Renewable</v>
      </c>
      <c r="H18306" s="5">
        <f t="shared" si="864"/>
        <v>1.6000000000000001E-3</v>
      </c>
      <c r="I18306" s="3" t="s">
        <v>60</v>
      </c>
      <c r="J18306">
        <f t="shared" si="862"/>
        <v>347.2</v>
      </c>
    </row>
    <row r="18307" spans="1:10" x14ac:dyDescent="0.3">
      <c r="A18307" s="3" t="s">
        <v>33</v>
      </c>
      <c r="B18307" s="3" t="s">
        <v>168</v>
      </c>
      <c r="C18307" s="3">
        <v>2003</v>
      </c>
      <c r="D18307" s="3" t="s">
        <v>5</v>
      </c>
      <c r="E18307" s="3">
        <v>3</v>
      </c>
      <c r="F18307" s="3" t="s">
        <v>3</v>
      </c>
      <c r="G18307" s="3" t="str">
        <f t="shared" si="863"/>
        <v>Non-Renewable</v>
      </c>
      <c r="H18307" s="5">
        <f t="shared" si="864"/>
        <v>1.2000000000000001E-3</v>
      </c>
      <c r="I18307" s="3" t="s">
        <v>60</v>
      </c>
      <c r="J18307">
        <f t="shared" ref="J18307:J18370" si="865">H18307*217000</f>
        <v>260.40000000000003</v>
      </c>
    </row>
    <row r="18308" spans="1:10" x14ac:dyDescent="0.3">
      <c r="A18308" s="3" t="s">
        <v>33</v>
      </c>
      <c r="B18308" s="3" t="s">
        <v>168</v>
      </c>
      <c r="C18308" s="3">
        <v>2004</v>
      </c>
      <c r="D18308" s="3" t="s">
        <v>5</v>
      </c>
      <c r="E18308" s="3">
        <v>7</v>
      </c>
      <c r="F18308" s="3" t="s">
        <v>3</v>
      </c>
      <c r="G18308" s="3" t="str">
        <f t="shared" si="863"/>
        <v>Non-Renewable</v>
      </c>
      <c r="H18308" s="5">
        <f t="shared" si="864"/>
        <v>2.8E-3</v>
      </c>
      <c r="I18308" s="3" t="s">
        <v>60</v>
      </c>
      <c r="J18308">
        <f t="shared" si="865"/>
        <v>607.6</v>
      </c>
    </row>
    <row r="18309" spans="1:10" x14ac:dyDescent="0.3">
      <c r="A18309" s="3" t="s">
        <v>33</v>
      </c>
      <c r="B18309" s="3" t="s">
        <v>168</v>
      </c>
      <c r="C18309" s="3">
        <v>2005</v>
      </c>
      <c r="D18309" s="3" t="s">
        <v>5</v>
      </c>
      <c r="E18309" s="3">
        <v>7</v>
      </c>
      <c r="F18309" s="3" t="s">
        <v>3</v>
      </c>
      <c r="G18309" s="3" t="str">
        <f t="shared" si="863"/>
        <v>Non-Renewable</v>
      </c>
      <c r="H18309" s="5">
        <f t="shared" si="864"/>
        <v>2.8E-3</v>
      </c>
      <c r="I18309" s="3" t="s">
        <v>60</v>
      </c>
      <c r="J18309">
        <f t="shared" si="865"/>
        <v>607.6</v>
      </c>
    </row>
    <row r="18310" spans="1:10" x14ac:dyDescent="0.3">
      <c r="A18310" s="3" t="s">
        <v>33</v>
      </c>
      <c r="B18310" s="3" t="s">
        <v>168</v>
      </c>
      <c r="C18310" s="3">
        <v>2006</v>
      </c>
      <c r="D18310" s="3" t="s">
        <v>5</v>
      </c>
      <c r="E18310" s="3">
        <v>8</v>
      </c>
      <c r="F18310" s="3" t="s">
        <v>3</v>
      </c>
      <c r="G18310" s="3" t="str">
        <f t="shared" si="863"/>
        <v>Non-Renewable</v>
      </c>
      <c r="H18310" s="5">
        <f t="shared" si="864"/>
        <v>3.2000000000000002E-3</v>
      </c>
      <c r="I18310" s="3" t="s">
        <v>60</v>
      </c>
      <c r="J18310">
        <f t="shared" si="865"/>
        <v>694.4</v>
      </c>
    </row>
    <row r="18311" spans="1:10" x14ac:dyDescent="0.3">
      <c r="A18311" s="3" t="s">
        <v>33</v>
      </c>
      <c r="B18311" s="3" t="s">
        <v>168</v>
      </c>
      <c r="C18311" s="3">
        <v>2007</v>
      </c>
      <c r="D18311" s="3" t="s">
        <v>5</v>
      </c>
      <c r="E18311" s="3">
        <v>10</v>
      </c>
      <c r="F18311" s="3" t="s">
        <v>3</v>
      </c>
      <c r="G18311" s="3" t="str">
        <f t="shared" si="863"/>
        <v>Non-Renewable</v>
      </c>
      <c r="H18311" s="5">
        <f t="shared" si="864"/>
        <v>4.0000000000000001E-3</v>
      </c>
      <c r="I18311" s="3" t="s">
        <v>60</v>
      </c>
      <c r="J18311">
        <f t="shared" si="865"/>
        <v>868</v>
      </c>
    </row>
    <row r="18312" spans="1:10" x14ac:dyDescent="0.3">
      <c r="A18312" s="3" t="s">
        <v>33</v>
      </c>
      <c r="B18312" s="3" t="s">
        <v>168</v>
      </c>
      <c r="C18312" s="3">
        <v>2008</v>
      </c>
      <c r="D18312" s="3" t="s">
        <v>5</v>
      </c>
      <c r="E18312" s="3">
        <v>12</v>
      </c>
      <c r="F18312" s="3" t="s">
        <v>3</v>
      </c>
      <c r="G18312" s="3" t="str">
        <f t="shared" si="863"/>
        <v>Non-Renewable</v>
      </c>
      <c r="H18312" s="5">
        <f t="shared" si="864"/>
        <v>4.8000000000000004E-3</v>
      </c>
      <c r="I18312" s="3" t="s">
        <v>60</v>
      </c>
      <c r="J18312">
        <f t="shared" si="865"/>
        <v>1041.6000000000001</v>
      </c>
    </row>
    <row r="18313" spans="1:10" x14ac:dyDescent="0.3">
      <c r="A18313" s="3" t="s">
        <v>33</v>
      </c>
      <c r="B18313" s="3" t="s">
        <v>168</v>
      </c>
      <c r="C18313" s="3">
        <v>2009</v>
      </c>
      <c r="D18313" s="3" t="s">
        <v>5</v>
      </c>
      <c r="E18313" s="3">
        <v>12</v>
      </c>
      <c r="F18313" s="3" t="s">
        <v>3</v>
      </c>
      <c r="G18313" s="3" t="str">
        <f t="shared" si="863"/>
        <v>Non-Renewable</v>
      </c>
      <c r="H18313" s="5">
        <f t="shared" si="864"/>
        <v>4.8000000000000004E-3</v>
      </c>
      <c r="I18313" s="3" t="s">
        <v>60</v>
      </c>
      <c r="J18313">
        <f t="shared" si="865"/>
        <v>1041.6000000000001</v>
      </c>
    </row>
    <row r="18314" spans="1:10" x14ac:dyDescent="0.3">
      <c r="A18314" s="3" t="s">
        <v>33</v>
      </c>
      <c r="B18314" s="3" t="s">
        <v>168</v>
      </c>
      <c r="C18314" s="3">
        <v>2010</v>
      </c>
      <c r="D18314" s="3" t="s">
        <v>5</v>
      </c>
      <c r="E18314" s="3">
        <v>18</v>
      </c>
      <c r="F18314" s="3" t="s">
        <v>3</v>
      </c>
      <c r="G18314" s="3" t="str">
        <f t="shared" si="863"/>
        <v>Non-Renewable</v>
      </c>
      <c r="H18314" s="5">
        <f t="shared" si="864"/>
        <v>7.2000000000000007E-3</v>
      </c>
      <c r="I18314" s="3" t="s">
        <v>60</v>
      </c>
      <c r="J18314">
        <f t="shared" si="865"/>
        <v>1562.4</v>
      </c>
    </row>
    <row r="18315" spans="1:10" x14ac:dyDescent="0.3">
      <c r="A18315" s="3" t="s">
        <v>33</v>
      </c>
      <c r="B18315" s="3" t="s">
        <v>168</v>
      </c>
      <c r="C18315" s="3">
        <v>2011</v>
      </c>
      <c r="D18315" s="3" t="s">
        <v>5</v>
      </c>
      <c r="E18315" s="3">
        <v>106</v>
      </c>
      <c r="F18315" s="3" t="s">
        <v>3</v>
      </c>
      <c r="G18315" s="3" t="str">
        <f t="shared" si="863"/>
        <v>Non-Renewable</v>
      </c>
      <c r="H18315" s="5">
        <f t="shared" si="864"/>
        <v>4.24E-2</v>
      </c>
      <c r="I18315" s="3" t="s">
        <v>60</v>
      </c>
      <c r="J18315">
        <f t="shared" si="865"/>
        <v>9200.7999999999993</v>
      </c>
    </row>
    <row r="18316" spans="1:10" x14ac:dyDescent="0.3">
      <c r="A18316" s="3" t="s">
        <v>33</v>
      </c>
      <c r="B18316" s="3" t="s">
        <v>168</v>
      </c>
      <c r="C18316" s="3">
        <v>2012</v>
      </c>
      <c r="D18316" s="3" t="s">
        <v>5</v>
      </c>
      <c r="E18316" s="3">
        <v>108</v>
      </c>
      <c r="F18316" s="3" t="s">
        <v>3</v>
      </c>
      <c r="G18316" s="3" t="str">
        <f t="shared" si="863"/>
        <v>Non-Renewable</v>
      </c>
      <c r="H18316" s="5">
        <f t="shared" si="864"/>
        <v>4.3200000000000002E-2</v>
      </c>
      <c r="I18316" s="3" t="s">
        <v>60</v>
      </c>
      <c r="J18316">
        <f t="shared" si="865"/>
        <v>9374.4</v>
      </c>
    </row>
    <row r="18317" spans="1:10" x14ac:dyDescent="0.3">
      <c r="A18317" s="3" t="s">
        <v>33</v>
      </c>
      <c r="B18317" s="3" t="s">
        <v>168</v>
      </c>
      <c r="C18317" s="3">
        <v>2013</v>
      </c>
      <c r="D18317" s="3" t="s">
        <v>5</v>
      </c>
      <c r="E18317" s="3">
        <v>211</v>
      </c>
      <c r="F18317" s="3" t="s">
        <v>3</v>
      </c>
      <c r="G18317" s="3" t="str">
        <f t="shared" si="863"/>
        <v>Non-Renewable</v>
      </c>
      <c r="H18317" s="5">
        <f t="shared" si="864"/>
        <v>8.4400000000000003E-2</v>
      </c>
      <c r="I18317" s="3" t="s">
        <v>60</v>
      </c>
      <c r="J18317">
        <f t="shared" si="865"/>
        <v>18314.8</v>
      </c>
    </row>
    <row r="18318" spans="1:10" x14ac:dyDescent="0.3">
      <c r="A18318" s="3" t="s">
        <v>33</v>
      </c>
      <c r="B18318" s="3" t="s">
        <v>168</v>
      </c>
      <c r="C18318" s="3">
        <v>2014</v>
      </c>
      <c r="D18318" s="3" t="s">
        <v>5</v>
      </c>
      <c r="E18318" s="3">
        <v>209</v>
      </c>
      <c r="F18318" s="3" t="s">
        <v>3</v>
      </c>
      <c r="G18318" s="3" t="str">
        <f t="shared" si="863"/>
        <v>Non-Renewable</v>
      </c>
      <c r="H18318" s="5">
        <f t="shared" si="864"/>
        <v>8.3600000000000008E-2</v>
      </c>
      <c r="I18318" s="3" t="s">
        <v>60</v>
      </c>
      <c r="J18318">
        <f t="shared" si="865"/>
        <v>18141.2</v>
      </c>
    </row>
    <row r="18319" spans="1:10" x14ac:dyDescent="0.3">
      <c r="A18319" s="3" t="s">
        <v>33</v>
      </c>
      <c r="B18319" s="3" t="s">
        <v>168</v>
      </c>
      <c r="C18319" s="3">
        <v>2015</v>
      </c>
      <c r="D18319" s="3" t="s">
        <v>5</v>
      </c>
      <c r="E18319" s="3">
        <v>1272</v>
      </c>
      <c r="F18319" s="3" t="s">
        <v>3</v>
      </c>
      <c r="G18319" s="3" t="str">
        <f t="shared" si="863"/>
        <v>Non-Renewable</v>
      </c>
      <c r="H18319" s="5">
        <f t="shared" si="864"/>
        <v>0.50880000000000003</v>
      </c>
      <c r="I18319" s="3" t="s">
        <v>60</v>
      </c>
      <c r="J18319">
        <f t="shared" si="865"/>
        <v>110409.60000000001</v>
      </c>
    </row>
    <row r="18320" spans="1:10" x14ac:dyDescent="0.3">
      <c r="A18320" s="3" t="s">
        <v>33</v>
      </c>
      <c r="B18320" s="3" t="s">
        <v>168</v>
      </c>
      <c r="C18320" s="3">
        <v>2016</v>
      </c>
      <c r="D18320" s="3" t="s">
        <v>5</v>
      </c>
      <c r="E18320" s="3">
        <v>2826</v>
      </c>
      <c r="F18320" s="3" t="s">
        <v>3</v>
      </c>
      <c r="G18320" s="3" t="str">
        <f t="shared" si="863"/>
        <v>Non-Renewable</v>
      </c>
      <c r="H18320" s="5">
        <f t="shared" si="864"/>
        <v>1.1304000000000001</v>
      </c>
      <c r="I18320" s="3" t="s">
        <v>60</v>
      </c>
      <c r="J18320">
        <f t="shared" si="865"/>
        <v>245296.80000000002</v>
      </c>
    </row>
    <row r="18321" spans="1:10" x14ac:dyDescent="0.3">
      <c r="A18321" s="3" t="s">
        <v>33</v>
      </c>
      <c r="B18321" s="3" t="s">
        <v>168</v>
      </c>
      <c r="C18321" s="3">
        <v>2017</v>
      </c>
      <c r="D18321" s="3" t="s">
        <v>5</v>
      </c>
      <c r="E18321" s="3">
        <v>2793</v>
      </c>
      <c r="F18321" s="3" t="s">
        <v>3</v>
      </c>
      <c r="G18321" s="3" t="str">
        <f t="shared" si="863"/>
        <v>Non-Renewable</v>
      </c>
      <c r="H18321" s="5">
        <f t="shared" si="864"/>
        <v>1.1172</v>
      </c>
      <c r="I18321" s="3" t="s">
        <v>60</v>
      </c>
      <c r="J18321">
        <f t="shared" si="865"/>
        <v>242432.4</v>
      </c>
    </row>
    <row r="18322" spans="1:10" x14ac:dyDescent="0.3">
      <c r="A18322" s="3" t="s">
        <v>33</v>
      </c>
      <c r="B18322" s="3" t="s">
        <v>168</v>
      </c>
      <c r="C18322" s="3">
        <v>2018</v>
      </c>
      <c r="D18322" s="3" t="s">
        <v>5</v>
      </c>
      <c r="E18322" s="3">
        <v>2866</v>
      </c>
      <c r="F18322" s="3" t="s">
        <v>3</v>
      </c>
      <c r="G18322" s="3" t="str">
        <f t="shared" si="863"/>
        <v>Non-Renewable</v>
      </c>
      <c r="H18322" s="5">
        <f t="shared" si="864"/>
        <v>1.1464000000000001</v>
      </c>
      <c r="I18322" s="3" t="s">
        <v>60</v>
      </c>
      <c r="J18322">
        <f t="shared" si="865"/>
        <v>248768.80000000002</v>
      </c>
    </row>
    <row r="18323" spans="1:10" x14ac:dyDescent="0.3">
      <c r="A18323" s="3" t="s">
        <v>33</v>
      </c>
      <c r="B18323" s="3" t="s">
        <v>168</v>
      </c>
      <c r="C18323" s="3">
        <v>2019</v>
      </c>
      <c r="D18323" s="3" t="s">
        <v>5</v>
      </c>
      <c r="E18323" s="3">
        <v>3776</v>
      </c>
      <c r="F18323" s="3" t="s">
        <v>3</v>
      </c>
      <c r="G18323" s="3" t="str">
        <f t="shared" si="863"/>
        <v>Non-Renewable</v>
      </c>
      <c r="H18323" s="5">
        <f t="shared" si="864"/>
        <v>1.5104</v>
      </c>
      <c r="I18323" s="3" t="s">
        <v>60</v>
      </c>
      <c r="J18323">
        <f t="shared" si="865"/>
        <v>327756.79999999999</v>
      </c>
    </row>
    <row r="18324" spans="1:10" x14ac:dyDescent="0.3">
      <c r="A18324" s="3" t="s">
        <v>33</v>
      </c>
      <c r="B18324" s="3" t="s">
        <v>168</v>
      </c>
      <c r="C18324" s="3">
        <v>2020</v>
      </c>
      <c r="D18324" s="3" t="s">
        <v>5</v>
      </c>
      <c r="E18324" s="3">
        <v>2999</v>
      </c>
      <c r="F18324" s="3" t="s">
        <v>3</v>
      </c>
      <c r="G18324" s="3" t="str">
        <f t="shared" si="863"/>
        <v>Non-Renewable</v>
      </c>
      <c r="H18324" s="5">
        <f t="shared" si="864"/>
        <v>1.1996</v>
      </c>
      <c r="I18324" s="3" t="s">
        <v>60</v>
      </c>
      <c r="J18324">
        <f t="shared" si="865"/>
        <v>260313.2</v>
      </c>
    </row>
    <row r="18325" spans="1:10" x14ac:dyDescent="0.3">
      <c r="A18325" s="3" t="s">
        <v>33</v>
      </c>
      <c r="B18325" s="3" t="s">
        <v>168</v>
      </c>
      <c r="C18325" s="3">
        <v>2021</v>
      </c>
      <c r="D18325" s="3" t="s">
        <v>5</v>
      </c>
      <c r="E18325" s="3">
        <v>3041</v>
      </c>
      <c r="F18325" s="3" t="s">
        <v>3</v>
      </c>
      <c r="G18325" s="3" t="str">
        <f t="shared" si="863"/>
        <v>Non-Renewable</v>
      </c>
      <c r="H18325" s="5">
        <f t="shared" si="864"/>
        <v>1.2164000000000001</v>
      </c>
      <c r="I18325" s="3" t="s">
        <v>60</v>
      </c>
      <c r="J18325">
        <f t="shared" si="865"/>
        <v>263958.80000000005</v>
      </c>
    </row>
    <row r="18326" spans="1:10" x14ac:dyDescent="0.3">
      <c r="A18326" s="3" t="s">
        <v>33</v>
      </c>
      <c r="B18326" s="3" t="s">
        <v>168</v>
      </c>
      <c r="C18326" s="3">
        <v>2022</v>
      </c>
      <c r="D18326" s="3" t="s">
        <v>5</v>
      </c>
      <c r="E18326" s="3">
        <v>3061</v>
      </c>
      <c r="F18326" s="3" t="s">
        <v>3</v>
      </c>
      <c r="G18326" s="3" t="str">
        <f t="shared" si="863"/>
        <v>Non-Renewable</v>
      </c>
      <c r="H18326" s="5">
        <f t="shared" si="864"/>
        <v>1.2244000000000002</v>
      </c>
      <c r="I18326" s="3" t="s">
        <v>60</v>
      </c>
      <c r="J18326">
        <f t="shared" si="865"/>
        <v>265694.80000000005</v>
      </c>
    </row>
    <row r="18327" spans="1:10" x14ac:dyDescent="0.3">
      <c r="A18327" s="3" t="s">
        <v>33</v>
      </c>
      <c r="B18327" s="3" t="s">
        <v>168</v>
      </c>
      <c r="C18327" s="3">
        <v>2023</v>
      </c>
      <c r="D18327" s="3" t="s">
        <v>5</v>
      </c>
      <c r="E18327" s="3">
        <v>3118</v>
      </c>
      <c r="F18327" s="3" t="s">
        <v>3</v>
      </c>
      <c r="G18327" s="3" t="str">
        <f t="shared" si="863"/>
        <v>Non-Renewable</v>
      </c>
      <c r="H18327" s="5">
        <f t="shared" si="864"/>
        <v>1.2472000000000001</v>
      </c>
      <c r="I18327" s="3" t="s">
        <v>60</v>
      </c>
      <c r="J18327">
        <f t="shared" si="865"/>
        <v>270642.40000000002</v>
      </c>
    </row>
    <row r="18328" spans="1:10" x14ac:dyDescent="0.3">
      <c r="A18328" s="3" t="s">
        <v>33</v>
      </c>
      <c r="B18328" s="3" t="s">
        <v>168</v>
      </c>
      <c r="C18328" s="3">
        <v>2024</v>
      </c>
      <c r="D18328" s="3" t="s">
        <v>5</v>
      </c>
      <c r="E18328" s="3">
        <v>3248</v>
      </c>
      <c r="F18328" s="3" t="s">
        <v>3</v>
      </c>
      <c r="G18328" s="3" t="str">
        <f t="shared" si="863"/>
        <v>Non-Renewable</v>
      </c>
      <c r="H18328" s="5">
        <f t="shared" si="864"/>
        <v>1.2992000000000001</v>
      </c>
      <c r="I18328" s="3" t="s">
        <v>60</v>
      </c>
      <c r="J18328">
        <f t="shared" si="865"/>
        <v>281926.40000000002</v>
      </c>
    </row>
    <row r="18329" spans="1:10" x14ac:dyDescent="0.3">
      <c r="A18329" s="3" t="s">
        <v>33</v>
      </c>
      <c r="B18329" s="3" t="s">
        <v>168</v>
      </c>
      <c r="C18329" s="3">
        <v>2025</v>
      </c>
      <c r="D18329" s="3" t="s">
        <v>5</v>
      </c>
      <c r="E18329" s="3">
        <v>3361</v>
      </c>
      <c r="F18329" s="3" t="s">
        <v>3</v>
      </c>
      <c r="G18329" s="3" t="str">
        <f t="shared" si="863"/>
        <v>Non-Renewable</v>
      </c>
      <c r="H18329" s="5">
        <f t="shared" si="864"/>
        <v>1.3444</v>
      </c>
      <c r="I18329" s="3" t="s">
        <v>60</v>
      </c>
      <c r="J18329">
        <f t="shared" si="865"/>
        <v>291734.8</v>
      </c>
    </row>
    <row r="18330" spans="1:10" x14ac:dyDescent="0.3">
      <c r="A18330" s="3" t="s">
        <v>33</v>
      </c>
      <c r="B18330" s="3" t="s">
        <v>168</v>
      </c>
      <c r="C18330" s="3">
        <v>2000</v>
      </c>
      <c r="D18330" s="3" t="s">
        <v>7</v>
      </c>
      <c r="E18330" s="3">
        <v>9652</v>
      </c>
      <c r="F18330" s="3" t="s">
        <v>3</v>
      </c>
      <c r="G18330" s="3" t="str">
        <f t="shared" si="863"/>
        <v>Renewable</v>
      </c>
      <c r="H18330" s="5">
        <f t="shared" si="864"/>
        <v>0.23164799999999999</v>
      </c>
      <c r="I18330" s="3" t="s">
        <v>60</v>
      </c>
      <c r="J18330">
        <f t="shared" si="865"/>
        <v>50267.616000000002</v>
      </c>
    </row>
    <row r="18331" spans="1:10" x14ac:dyDescent="0.3">
      <c r="A18331" s="3" t="s">
        <v>33</v>
      </c>
      <c r="B18331" s="3" t="s">
        <v>168</v>
      </c>
      <c r="C18331" s="3">
        <v>2001</v>
      </c>
      <c r="D18331" s="3" t="s">
        <v>7</v>
      </c>
      <c r="E18331" s="3">
        <v>11841</v>
      </c>
      <c r="F18331" s="3" t="s">
        <v>3</v>
      </c>
      <c r="G18331" s="3" t="str">
        <f t="shared" si="863"/>
        <v>Renewable</v>
      </c>
      <c r="H18331" s="5">
        <f t="shared" si="864"/>
        <v>0.28418399999999999</v>
      </c>
      <c r="I18331" s="3" t="s">
        <v>60</v>
      </c>
      <c r="J18331">
        <f t="shared" si="865"/>
        <v>61667.928</v>
      </c>
    </row>
    <row r="18332" spans="1:10" x14ac:dyDescent="0.3">
      <c r="A18332" s="3" t="s">
        <v>33</v>
      </c>
      <c r="B18332" s="3" t="s">
        <v>168</v>
      </c>
      <c r="C18332" s="3">
        <v>2002</v>
      </c>
      <c r="D18332" s="3" t="s">
        <v>7</v>
      </c>
      <c r="E18332" s="3">
        <v>12674</v>
      </c>
      <c r="F18332" s="3" t="s">
        <v>3</v>
      </c>
      <c r="G18332" s="3" t="str">
        <f t="shared" si="863"/>
        <v>Renewable</v>
      </c>
      <c r="H18332" s="5">
        <f t="shared" si="864"/>
        <v>0.304176</v>
      </c>
      <c r="I18332" s="3" t="s">
        <v>60</v>
      </c>
      <c r="J18332">
        <f t="shared" si="865"/>
        <v>66006.191999999995</v>
      </c>
    </row>
    <row r="18333" spans="1:10" x14ac:dyDescent="0.3">
      <c r="A18333" s="3" t="s">
        <v>33</v>
      </c>
      <c r="B18333" s="3" t="s">
        <v>168</v>
      </c>
      <c r="C18333" s="3">
        <v>2003</v>
      </c>
      <c r="D18333" s="3" t="s">
        <v>7</v>
      </c>
      <c r="E18333" s="3">
        <v>10870</v>
      </c>
      <c r="F18333" s="3" t="s">
        <v>3</v>
      </c>
      <c r="G18333" s="3" t="str">
        <f t="shared" si="863"/>
        <v>Renewable</v>
      </c>
      <c r="H18333" s="5">
        <f t="shared" si="864"/>
        <v>0.26088</v>
      </c>
      <c r="I18333" s="3" t="s">
        <v>60</v>
      </c>
      <c r="J18333">
        <f t="shared" si="865"/>
        <v>56610.96</v>
      </c>
    </row>
    <row r="18334" spans="1:10" x14ac:dyDescent="0.3">
      <c r="A18334" s="3" t="s">
        <v>33</v>
      </c>
      <c r="B18334" s="3" t="s">
        <v>168</v>
      </c>
      <c r="C18334" s="3">
        <v>2004</v>
      </c>
      <c r="D18334" s="3" t="s">
        <v>7</v>
      </c>
      <c r="E18334" s="3">
        <v>11668</v>
      </c>
      <c r="F18334" s="3" t="s">
        <v>3</v>
      </c>
      <c r="G18334" s="3" t="str">
        <f t="shared" si="863"/>
        <v>Renewable</v>
      </c>
      <c r="H18334" s="5">
        <f t="shared" si="864"/>
        <v>0.280032</v>
      </c>
      <c r="I18334" s="3" t="s">
        <v>60</v>
      </c>
      <c r="J18334">
        <f t="shared" si="865"/>
        <v>60766.944000000003</v>
      </c>
    </row>
    <row r="18335" spans="1:10" x14ac:dyDescent="0.3">
      <c r="A18335" s="3" t="s">
        <v>33</v>
      </c>
      <c r="B18335" s="3" t="s">
        <v>168</v>
      </c>
      <c r="C18335" s="3">
        <v>2005</v>
      </c>
      <c r="D18335" s="3" t="s">
        <v>7</v>
      </c>
      <c r="E18335" s="3">
        <v>13264</v>
      </c>
      <c r="F18335" s="3" t="s">
        <v>3</v>
      </c>
      <c r="G18335" s="3" t="str">
        <f t="shared" ref="G18335:G18398" si="866">IF(OR(D18335="hydropower",D18335="wind",D18335="solar pv",D18335=" tide",D18335="solar thermal",D18335="geothermal",D18335="biofuels"), "Renewable", "Non-Renewable")</f>
        <v>Renewable</v>
      </c>
      <c r="H18335" s="5">
        <f t="shared" si="864"/>
        <v>0.31833600000000001</v>
      </c>
      <c r="I18335" s="3" t="s">
        <v>60</v>
      </c>
      <c r="J18335">
        <f t="shared" si="865"/>
        <v>69078.911999999997</v>
      </c>
    </row>
    <row r="18336" spans="1:10" x14ac:dyDescent="0.3">
      <c r="A18336" s="3" t="s">
        <v>33</v>
      </c>
      <c r="B18336" s="3" t="s">
        <v>168</v>
      </c>
      <c r="C18336" s="3">
        <v>2006</v>
      </c>
      <c r="D18336" s="3" t="s">
        <v>7</v>
      </c>
      <c r="E18336" s="3">
        <v>14717</v>
      </c>
      <c r="F18336" s="3" t="s">
        <v>3</v>
      </c>
      <c r="G18336" s="3" t="str">
        <f t="shared" si="866"/>
        <v>Renewable</v>
      </c>
      <c r="H18336" s="5">
        <f t="shared" si="864"/>
        <v>0.35320800000000002</v>
      </c>
      <c r="I18336" s="3" t="s">
        <v>60</v>
      </c>
      <c r="J18336">
        <f t="shared" si="865"/>
        <v>76646.135999999999</v>
      </c>
    </row>
    <row r="18337" spans="1:10" x14ac:dyDescent="0.3">
      <c r="A18337" s="3" t="s">
        <v>33</v>
      </c>
      <c r="B18337" s="3" t="s">
        <v>168</v>
      </c>
      <c r="C18337" s="3">
        <v>2007</v>
      </c>
      <c r="D18337" s="3" t="s">
        <v>7</v>
      </c>
      <c r="E18337" s="3">
        <v>16063</v>
      </c>
      <c r="F18337" s="3" t="s">
        <v>3</v>
      </c>
      <c r="G18337" s="3" t="str">
        <f t="shared" si="866"/>
        <v>Renewable</v>
      </c>
      <c r="H18337" s="5">
        <f t="shared" si="864"/>
        <v>0.38551200000000002</v>
      </c>
      <c r="I18337" s="3" t="s">
        <v>60</v>
      </c>
      <c r="J18337">
        <f t="shared" si="865"/>
        <v>83656.104000000007</v>
      </c>
    </row>
    <row r="18338" spans="1:10" x14ac:dyDescent="0.3">
      <c r="A18338" s="3" t="s">
        <v>33</v>
      </c>
      <c r="B18338" s="3" t="s">
        <v>168</v>
      </c>
      <c r="C18338" s="3">
        <v>2008</v>
      </c>
      <c r="D18338" s="3" t="s">
        <v>7</v>
      </c>
      <c r="E18338" s="3">
        <v>15114</v>
      </c>
      <c r="F18338" s="3" t="s">
        <v>3</v>
      </c>
      <c r="G18338" s="3" t="str">
        <f t="shared" si="866"/>
        <v>Renewable</v>
      </c>
      <c r="H18338" s="5">
        <f t="shared" si="864"/>
        <v>0.362736</v>
      </c>
      <c r="I18338" s="3" t="s">
        <v>60</v>
      </c>
      <c r="J18338">
        <f t="shared" si="865"/>
        <v>78713.712</v>
      </c>
    </row>
    <row r="18339" spans="1:10" x14ac:dyDescent="0.3">
      <c r="A18339" s="3" t="s">
        <v>33</v>
      </c>
      <c r="B18339" s="3" t="s">
        <v>168</v>
      </c>
      <c r="C18339" s="3">
        <v>2009</v>
      </c>
      <c r="D18339" s="3" t="s">
        <v>7</v>
      </c>
      <c r="E18339" s="3">
        <v>16950</v>
      </c>
      <c r="F18339" s="3" t="s">
        <v>3</v>
      </c>
      <c r="G18339" s="3" t="str">
        <f t="shared" si="866"/>
        <v>Renewable</v>
      </c>
      <c r="H18339" s="5">
        <f t="shared" si="864"/>
        <v>0.40679999999999999</v>
      </c>
      <c r="I18339" s="3" t="s">
        <v>60</v>
      </c>
      <c r="J18339">
        <f t="shared" si="865"/>
        <v>88275.6</v>
      </c>
    </row>
    <row r="18340" spans="1:10" x14ac:dyDescent="0.3">
      <c r="A18340" s="3" t="s">
        <v>33</v>
      </c>
      <c r="B18340" s="3" t="s">
        <v>168</v>
      </c>
      <c r="C18340" s="3">
        <v>2010</v>
      </c>
      <c r="D18340" s="3" t="s">
        <v>7</v>
      </c>
      <c r="E18340" s="3">
        <v>16647</v>
      </c>
      <c r="F18340" s="3" t="s">
        <v>3</v>
      </c>
      <c r="G18340" s="3" t="str">
        <f t="shared" si="866"/>
        <v>Renewable</v>
      </c>
      <c r="H18340" s="5">
        <f t="shared" si="864"/>
        <v>0.39952799999999999</v>
      </c>
      <c r="I18340" s="3" t="s">
        <v>60</v>
      </c>
      <c r="J18340">
        <f t="shared" si="865"/>
        <v>86697.576000000001</v>
      </c>
    </row>
    <row r="18341" spans="1:10" x14ac:dyDescent="0.3">
      <c r="A18341" s="3" t="s">
        <v>33</v>
      </c>
      <c r="B18341" s="3" t="s">
        <v>168</v>
      </c>
      <c r="C18341" s="3">
        <v>2011</v>
      </c>
      <c r="D18341" s="3" t="s">
        <v>7</v>
      </c>
      <c r="E18341" s="3">
        <v>16481</v>
      </c>
      <c r="F18341" s="3" t="s">
        <v>3</v>
      </c>
      <c r="G18341" s="3" t="str">
        <f t="shared" si="866"/>
        <v>Renewable</v>
      </c>
      <c r="H18341" s="5">
        <f t="shared" si="864"/>
        <v>0.39554400000000001</v>
      </c>
      <c r="I18341" s="3" t="s">
        <v>60</v>
      </c>
      <c r="J18341">
        <f t="shared" si="865"/>
        <v>85833.047999999995</v>
      </c>
    </row>
    <row r="18342" spans="1:10" x14ac:dyDescent="0.3">
      <c r="A18342" s="3" t="s">
        <v>33</v>
      </c>
      <c r="B18342" s="3" t="s">
        <v>168</v>
      </c>
      <c r="C18342" s="3">
        <v>2012</v>
      </c>
      <c r="D18342" s="3" t="s">
        <v>7</v>
      </c>
      <c r="E18342" s="3">
        <v>14860</v>
      </c>
      <c r="F18342" s="3" t="s">
        <v>3</v>
      </c>
      <c r="G18342" s="3" t="str">
        <f t="shared" si="866"/>
        <v>Renewable</v>
      </c>
      <c r="H18342" s="5">
        <f t="shared" si="864"/>
        <v>0.35664000000000001</v>
      </c>
      <c r="I18342" s="3" t="s">
        <v>60</v>
      </c>
      <c r="J18342">
        <f t="shared" si="865"/>
        <v>77390.880000000005</v>
      </c>
    </row>
    <row r="18343" spans="1:10" x14ac:dyDescent="0.3">
      <c r="A18343" s="3" t="s">
        <v>33</v>
      </c>
      <c r="B18343" s="3" t="s">
        <v>168</v>
      </c>
      <c r="C18343" s="3">
        <v>2013</v>
      </c>
      <c r="D18343" s="3" t="s">
        <v>7</v>
      </c>
      <c r="E18343" s="3">
        <v>14658</v>
      </c>
      <c r="F18343" s="3" t="s">
        <v>3</v>
      </c>
      <c r="G18343" s="3" t="str">
        <f t="shared" si="866"/>
        <v>Renewable</v>
      </c>
      <c r="H18343" s="5">
        <f t="shared" si="864"/>
        <v>0.35179199999999999</v>
      </c>
      <c r="I18343" s="3" t="s">
        <v>60</v>
      </c>
      <c r="J18343">
        <f t="shared" si="865"/>
        <v>76338.864000000001</v>
      </c>
    </row>
    <row r="18344" spans="1:10" x14ac:dyDescent="0.3">
      <c r="A18344" s="3" t="s">
        <v>33</v>
      </c>
      <c r="B18344" s="3" t="s">
        <v>168</v>
      </c>
      <c r="C18344" s="3">
        <v>2014</v>
      </c>
      <c r="D18344" s="3" t="s">
        <v>7</v>
      </c>
      <c r="E18344" s="3">
        <v>16184</v>
      </c>
      <c r="F18344" s="3" t="s">
        <v>3</v>
      </c>
      <c r="G18344" s="3" t="str">
        <f t="shared" si="866"/>
        <v>Renewable</v>
      </c>
      <c r="H18344" s="5">
        <f t="shared" si="864"/>
        <v>0.38841599999999998</v>
      </c>
      <c r="I18344" s="3" t="s">
        <v>60</v>
      </c>
      <c r="J18344">
        <f t="shared" si="865"/>
        <v>84286.271999999997</v>
      </c>
    </row>
    <row r="18345" spans="1:10" x14ac:dyDescent="0.3">
      <c r="A18345" s="3" t="s">
        <v>33</v>
      </c>
      <c r="B18345" s="3" t="s">
        <v>168</v>
      </c>
      <c r="C18345" s="3">
        <v>2015</v>
      </c>
      <c r="D18345" s="3" t="s">
        <v>7</v>
      </c>
      <c r="E18345" s="3">
        <v>17093</v>
      </c>
      <c r="F18345" s="3" t="s">
        <v>3</v>
      </c>
      <c r="G18345" s="3" t="str">
        <f t="shared" si="866"/>
        <v>Renewable</v>
      </c>
      <c r="H18345" s="5">
        <f t="shared" si="864"/>
        <v>0.41023199999999999</v>
      </c>
      <c r="I18345" s="3" t="s">
        <v>60</v>
      </c>
      <c r="J18345">
        <f t="shared" si="865"/>
        <v>89020.343999999997</v>
      </c>
    </row>
    <row r="18346" spans="1:10" x14ac:dyDescent="0.3">
      <c r="A18346" s="3" t="s">
        <v>33</v>
      </c>
      <c r="B18346" s="3" t="s">
        <v>168</v>
      </c>
      <c r="C18346" s="3">
        <v>2016</v>
      </c>
      <c r="D18346" s="3" t="s">
        <v>7</v>
      </c>
      <c r="E18346" s="3">
        <v>15605</v>
      </c>
      <c r="F18346" s="3" t="s">
        <v>3</v>
      </c>
      <c r="G18346" s="3" t="str">
        <f t="shared" si="866"/>
        <v>Renewable</v>
      </c>
      <c r="H18346" s="5">
        <f t="shared" si="864"/>
        <v>0.37452000000000002</v>
      </c>
      <c r="I18346" s="3" t="s">
        <v>60</v>
      </c>
      <c r="J18346">
        <f t="shared" si="865"/>
        <v>81270.840000000011</v>
      </c>
    </row>
    <row r="18347" spans="1:10" x14ac:dyDescent="0.3">
      <c r="A18347" s="3" t="s">
        <v>33</v>
      </c>
      <c r="B18347" s="3" t="s">
        <v>168</v>
      </c>
      <c r="C18347" s="3">
        <v>2017</v>
      </c>
      <c r="D18347" s="3" t="s">
        <v>7</v>
      </c>
      <c r="E18347" s="3">
        <v>14058</v>
      </c>
      <c r="F18347" s="3" t="s">
        <v>3</v>
      </c>
      <c r="G18347" s="3" t="str">
        <f t="shared" si="866"/>
        <v>Renewable</v>
      </c>
      <c r="H18347" s="5">
        <f t="shared" si="864"/>
        <v>0.33739200000000003</v>
      </c>
      <c r="I18347" s="3" t="s">
        <v>60</v>
      </c>
      <c r="J18347">
        <f t="shared" si="865"/>
        <v>73214.063999999998</v>
      </c>
    </row>
    <row r="18348" spans="1:10" x14ac:dyDescent="0.3">
      <c r="A18348" s="3" t="s">
        <v>33</v>
      </c>
      <c r="B18348" s="3" t="s">
        <v>168</v>
      </c>
      <c r="C18348" s="3">
        <v>2018</v>
      </c>
      <c r="D18348" s="3" t="s">
        <v>7</v>
      </c>
      <c r="E18348" s="3">
        <v>13899</v>
      </c>
      <c r="F18348" s="3" t="s">
        <v>3</v>
      </c>
      <c r="G18348" s="3" t="str">
        <f t="shared" si="866"/>
        <v>Renewable</v>
      </c>
      <c r="H18348" s="5">
        <f t="shared" si="864"/>
        <v>0.33357599999999998</v>
      </c>
      <c r="I18348" s="3" t="s">
        <v>60</v>
      </c>
      <c r="J18348">
        <f t="shared" si="865"/>
        <v>72385.991999999998</v>
      </c>
    </row>
    <row r="18349" spans="1:10" x14ac:dyDescent="0.3">
      <c r="A18349" s="3" t="s">
        <v>33</v>
      </c>
      <c r="B18349" s="3" t="s">
        <v>168</v>
      </c>
      <c r="C18349" s="3">
        <v>2019</v>
      </c>
      <c r="D18349" s="3" t="s">
        <v>7</v>
      </c>
      <c r="E18349" s="3">
        <v>14929</v>
      </c>
      <c r="F18349" s="3" t="s">
        <v>3</v>
      </c>
      <c r="G18349" s="3" t="str">
        <f t="shared" si="866"/>
        <v>Renewable</v>
      </c>
      <c r="H18349" s="5">
        <f t="shared" si="864"/>
        <v>0.358296</v>
      </c>
      <c r="I18349" s="3" t="s">
        <v>60</v>
      </c>
      <c r="J18349">
        <f t="shared" si="865"/>
        <v>77750.232000000004</v>
      </c>
    </row>
    <row r="18350" spans="1:10" x14ac:dyDescent="0.3">
      <c r="A18350" s="3" t="s">
        <v>33</v>
      </c>
      <c r="B18350" s="3" t="s">
        <v>168</v>
      </c>
      <c r="C18350" s="3">
        <v>2020</v>
      </c>
      <c r="D18350" s="3" t="s">
        <v>7</v>
      </c>
      <c r="E18350" s="3">
        <v>15703</v>
      </c>
      <c r="F18350" s="3" t="s">
        <v>3</v>
      </c>
      <c r="G18350" s="3" t="str">
        <f t="shared" si="866"/>
        <v>Renewable</v>
      </c>
      <c r="H18350" s="5">
        <f t="shared" si="864"/>
        <v>0.37687199999999998</v>
      </c>
      <c r="I18350" s="3" t="s">
        <v>60</v>
      </c>
      <c r="J18350">
        <f t="shared" si="865"/>
        <v>81781.224000000002</v>
      </c>
    </row>
    <row r="18351" spans="1:10" x14ac:dyDescent="0.3">
      <c r="A18351" s="3" t="s">
        <v>33</v>
      </c>
      <c r="B18351" s="3" t="s">
        <v>168</v>
      </c>
      <c r="C18351" s="3">
        <v>2021</v>
      </c>
      <c r="D18351" s="3" t="s">
        <v>7</v>
      </c>
      <c r="E18351" s="3">
        <v>15467</v>
      </c>
      <c r="F18351" s="3" t="s">
        <v>3</v>
      </c>
      <c r="G18351" s="3" t="str">
        <f t="shared" si="866"/>
        <v>Renewable</v>
      </c>
      <c r="H18351" s="5">
        <f t="shared" si="864"/>
        <v>0.37120799999999998</v>
      </c>
      <c r="I18351" s="3" t="s">
        <v>60</v>
      </c>
      <c r="J18351">
        <f t="shared" si="865"/>
        <v>80552.135999999999</v>
      </c>
    </row>
    <row r="18352" spans="1:10" x14ac:dyDescent="0.3">
      <c r="A18352" s="3" t="s">
        <v>33</v>
      </c>
      <c r="B18352" s="3" t="s">
        <v>168</v>
      </c>
      <c r="C18352" s="3">
        <v>2022</v>
      </c>
      <c r="D18352" s="3" t="s">
        <v>7</v>
      </c>
      <c r="E18352" s="3">
        <v>16173</v>
      </c>
      <c r="F18352" s="3" t="s">
        <v>3</v>
      </c>
      <c r="G18352" s="3" t="str">
        <f t="shared" si="866"/>
        <v>Renewable</v>
      </c>
      <c r="H18352" s="5">
        <f t="shared" si="864"/>
        <v>0.388152</v>
      </c>
      <c r="I18352" s="3" t="s">
        <v>60</v>
      </c>
      <c r="J18352">
        <f t="shared" si="865"/>
        <v>84228.983999999997</v>
      </c>
    </row>
    <row r="18353" spans="1:10" x14ac:dyDescent="0.3">
      <c r="A18353" s="3" t="s">
        <v>33</v>
      </c>
      <c r="B18353" s="3" t="s">
        <v>168</v>
      </c>
      <c r="C18353" s="3">
        <v>2023</v>
      </c>
      <c r="D18353" s="3" t="s">
        <v>7</v>
      </c>
      <c r="E18353" s="3">
        <v>16484</v>
      </c>
      <c r="F18353" s="3" t="s">
        <v>3</v>
      </c>
      <c r="G18353" s="3" t="str">
        <f t="shared" si="866"/>
        <v>Renewable</v>
      </c>
      <c r="H18353" s="5">
        <f t="shared" si="864"/>
        <v>0.39561600000000002</v>
      </c>
      <c r="I18353" s="3" t="s">
        <v>60</v>
      </c>
      <c r="J18353">
        <f t="shared" si="865"/>
        <v>85848.672000000006</v>
      </c>
    </row>
    <row r="18354" spans="1:10" x14ac:dyDescent="0.3">
      <c r="A18354" s="3" t="s">
        <v>33</v>
      </c>
      <c r="B18354" s="3" t="s">
        <v>168</v>
      </c>
      <c r="C18354" s="3">
        <v>2024</v>
      </c>
      <c r="D18354" s="3" t="s">
        <v>7</v>
      </c>
      <c r="E18354" s="3">
        <v>16576</v>
      </c>
      <c r="F18354" s="3" t="s">
        <v>3</v>
      </c>
      <c r="G18354" s="3" t="str">
        <f t="shared" si="866"/>
        <v>Renewable</v>
      </c>
      <c r="H18354" s="5">
        <f t="shared" si="864"/>
        <v>0.39782400000000001</v>
      </c>
      <c r="I18354" s="3" t="s">
        <v>60</v>
      </c>
      <c r="J18354">
        <f t="shared" si="865"/>
        <v>86327.808000000005</v>
      </c>
    </row>
    <row r="18355" spans="1:10" x14ac:dyDescent="0.3">
      <c r="A18355" s="3" t="s">
        <v>33</v>
      </c>
      <c r="B18355" s="3" t="s">
        <v>168</v>
      </c>
      <c r="C18355" s="3">
        <v>2025</v>
      </c>
      <c r="D18355" s="3" t="s">
        <v>7</v>
      </c>
      <c r="E18355" s="3">
        <v>18621</v>
      </c>
      <c r="F18355" s="3" t="s">
        <v>3</v>
      </c>
      <c r="G18355" s="3" t="str">
        <f t="shared" si="866"/>
        <v>Renewable</v>
      </c>
      <c r="H18355" s="5">
        <f t="shared" si="864"/>
        <v>0.44690400000000002</v>
      </c>
      <c r="I18355" s="3" t="s">
        <v>60</v>
      </c>
      <c r="J18355">
        <f t="shared" si="865"/>
        <v>96978.168000000005</v>
      </c>
    </row>
    <row r="18356" spans="1:10" x14ac:dyDescent="0.3">
      <c r="A18356" s="3" t="s">
        <v>33</v>
      </c>
      <c r="B18356" s="3" t="s">
        <v>168</v>
      </c>
      <c r="C18356" s="3">
        <v>2000</v>
      </c>
      <c r="D18356" s="3" t="s">
        <v>8</v>
      </c>
      <c r="E18356" s="3">
        <v>8</v>
      </c>
      <c r="F18356" s="3" t="s">
        <v>3</v>
      </c>
      <c r="G18356" s="3" t="str">
        <f t="shared" si="866"/>
        <v>Renewable</v>
      </c>
      <c r="H18356" s="5">
        <f t="shared" si="864"/>
        <v>3.2000000000000002E-3</v>
      </c>
      <c r="I18356" s="3" t="s">
        <v>60</v>
      </c>
      <c r="J18356">
        <f t="shared" si="865"/>
        <v>694.4</v>
      </c>
    </row>
    <row r="18357" spans="1:10" x14ac:dyDescent="0.3">
      <c r="A18357" s="3" t="s">
        <v>33</v>
      </c>
      <c r="B18357" s="3" t="s">
        <v>168</v>
      </c>
      <c r="C18357" s="3">
        <v>2001</v>
      </c>
      <c r="D18357" s="3" t="s">
        <v>8</v>
      </c>
      <c r="E18357" s="3">
        <v>14</v>
      </c>
      <c r="F18357" s="3" t="s">
        <v>3</v>
      </c>
      <c r="G18357" s="3" t="str">
        <f t="shared" si="866"/>
        <v>Renewable</v>
      </c>
      <c r="H18357" s="5">
        <f t="shared" si="864"/>
        <v>5.5999999999999999E-3</v>
      </c>
      <c r="I18357" s="3" t="s">
        <v>60</v>
      </c>
      <c r="J18357">
        <f t="shared" si="865"/>
        <v>1215.2</v>
      </c>
    </row>
    <row r="18358" spans="1:10" x14ac:dyDescent="0.3">
      <c r="A18358" s="3" t="s">
        <v>33</v>
      </c>
      <c r="B18358" s="3" t="s">
        <v>168</v>
      </c>
      <c r="C18358" s="3">
        <v>2002</v>
      </c>
      <c r="D18358" s="3" t="s">
        <v>8</v>
      </c>
      <c r="E18358" s="3">
        <v>32</v>
      </c>
      <c r="F18358" s="3" t="s">
        <v>3</v>
      </c>
      <c r="G18358" s="3" t="str">
        <f t="shared" si="866"/>
        <v>Renewable</v>
      </c>
      <c r="H18358" s="5">
        <f t="shared" si="864"/>
        <v>1.2800000000000001E-2</v>
      </c>
      <c r="I18358" s="3" t="s">
        <v>60</v>
      </c>
      <c r="J18358">
        <f t="shared" si="865"/>
        <v>2777.6</v>
      </c>
    </row>
    <row r="18359" spans="1:10" x14ac:dyDescent="0.3">
      <c r="A18359" s="3" t="s">
        <v>33</v>
      </c>
      <c r="B18359" s="3" t="s">
        <v>168</v>
      </c>
      <c r="C18359" s="3">
        <v>2003</v>
      </c>
      <c r="D18359" s="3" t="s">
        <v>8</v>
      </c>
      <c r="E18359" s="3">
        <v>39</v>
      </c>
      <c r="F18359" s="3" t="s">
        <v>3</v>
      </c>
      <c r="G18359" s="3" t="str">
        <f t="shared" si="866"/>
        <v>Renewable</v>
      </c>
      <c r="H18359" s="5">
        <f t="shared" si="864"/>
        <v>1.5600000000000001E-2</v>
      </c>
      <c r="I18359" s="3" t="s">
        <v>60</v>
      </c>
      <c r="J18359">
        <f t="shared" si="865"/>
        <v>3385.2000000000003</v>
      </c>
    </row>
    <row r="18360" spans="1:10" x14ac:dyDescent="0.3">
      <c r="A18360" s="3" t="s">
        <v>33</v>
      </c>
      <c r="B18360" s="3" t="s">
        <v>168</v>
      </c>
      <c r="C18360" s="3">
        <v>2004</v>
      </c>
      <c r="D18360" s="3" t="s">
        <v>8</v>
      </c>
      <c r="E18360" s="3">
        <v>38</v>
      </c>
      <c r="F18360" s="3" t="s">
        <v>3</v>
      </c>
      <c r="G18360" s="3" t="str">
        <f t="shared" si="866"/>
        <v>Renewable</v>
      </c>
      <c r="H18360" s="5">
        <f t="shared" si="864"/>
        <v>1.52E-2</v>
      </c>
      <c r="I18360" s="3" t="s">
        <v>60</v>
      </c>
      <c r="J18360">
        <f t="shared" si="865"/>
        <v>3298.4</v>
      </c>
    </row>
    <row r="18361" spans="1:10" x14ac:dyDescent="0.3">
      <c r="A18361" s="3" t="s">
        <v>33</v>
      </c>
      <c r="B18361" s="3" t="s">
        <v>168</v>
      </c>
      <c r="C18361" s="3">
        <v>2005</v>
      </c>
      <c r="D18361" s="3" t="s">
        <v>8</v>
      </c>
      <c r="E18361" s="3">
        <v>45</v>
      </c>
      <c r="F18361" s="3" t="s">
        <v>3</v>
      </c>
      <c r="G18361" s="3" t="str">
        <f t="shared" si="866"/>
        <v>Renewable</v>
      </c>
      <c r="H18361" s="5">
        <f t="shared" si="864"/>
        <v>1.8000000000000002E-2</v>
      </c>
      <c r="I18361" s="3" t="s">
        <v>60</v>
      </c>
      <c r="J18361">
        <f t="shared" si="865"/>
        <v>3906.0000000000005</v>
      </c>
    </row>
    <row r="18362" spans="1:10" x14ac:dyDescent="0.3">
      <c r="A18362" s="3" t="s">
        <v>33</v>
      </c>
      <c r="B18362" s="3" t="s">
        <v>168</v>
      </c>
      <c r="C18362" s="3">
        <v>2006</v>
      </c>
      <c r="D18362" s="3" t="s">
        <v>8</v>
      </c>
      <c r="E18362" s="3">
        <v>41</v>
      </c>
      <c r="F18362" s="3" t="s">
        <v>3</v>
      </c>
      <c r="G18362" s="3" t="str">
        <f t="shared" si="866"/>
        <v>Renewable</v>
      </c>
      <c r="H18362" s="5">
        <f t="shared" ref="H18362:H18425" si="867">IF(D18362="Coal",E18362*0.0009,
IF(D18362="Oil",E18362*0.00078,
IF(D18362="Natural Gas",E18362*0.0004,
IF(D18362="Nuclear",E18362*0.000012,
IF(D18362="Hydropower",E18362*0.000024,
IF(D18362="Biofuels",E18362*0.0004,
IF(D18362="Waste",E18362*0.0002,
IF(D18362="Wind",E18362*0.000011,
IF(D18362="Solar PV",E18362*0.000045,
IF(D18362="Solar Thermal",E18362*0.00005,
IF(D18362="Other sources",E18362*0.0005,
IF(D18362="Geothermal",E18362*0.00005,
IF(D18362="Tide",E18362*0.00001,0)))))))))))))</f>
        <v>1.6400000000000001E-2</v>
      </c>
      <c r="I18362" s="3" t="s">
        <v>60</v>
      </c>
      <c r="J18362">
        <f t="shared" si="865"/>
        <v>3558.8</v>
      </c>
    </row>
    <row r="18363" spans="1:10" x14ac:dyDescent="0.3">
      <c r="A18363" s="3" t="s">
        <v>33</v>
      </c>
      <c r="B18363" s="3" t="s">
        <v>168</v>
      </c>
      <c r="C18363" s="3">
        <v>2007</v>
      </c>
      <c r="D18363" s="3" t="s">
        <v>8</v>
      </c>
      <c r="E18363" s="3">
        <v>41</v>
      </c>
      <c r="F18363" s="3" t="s">
        <v>3</v>
      </c>
      <c r="G18363" s="3" t="str">
        <f t="shared" si="866"/>
        <v>Renewable</v>
      </c>
      <c r="H18363" s="5">
        <f t="shared" si="867"/>
        <v>1.6400000000000001E-2</v>
      </c>
      <c r="I18363" s="3" t="s">
        <v>60</v>
      </c>
      <c r="J18363">
        <f t="shared" si="865"/>
        <v>3558.8</v>
      </c>
    </row>
    <row r="18364" spans="1:10" x14ac:dyDescent="0.3">
      <c r="A18364" s="3" t="s">
        <v>33</v>
      </c>
      <c r="B18364" s="3" t="s">
        <v>168</v>
      </c>
      <c r="C18364" s="3">
        <v>2008</v>
      </c>
      <c r="D18364" s="3" t="s">
        <v>8</v>
      </c>
      <c r="E18364" s="3">
        <v>49</v>
      </c>
      <c r="F18364" s="3" t="s">
        <v>3</v>
      </c>
      <c r="G18364" s="3" t="str">
        <f t="shared" si="866"/>
        <v>Renewable</v>
      </c>
      <c r="H18364" s="5">
        <f t="shared" si="867"/>
        <v>1.9599999999999999E-2</v>
      </c>
      <c r="I18364" s="3" t="s">
        <v>60</v>
      </c>
      <c r="J18364">
        <f t="shared" si="865"/>
        <v>4253.2</v>
      </c>
    </row>
    <row r="18365" spans="1:10" x14ac:dyDescent="0.3">
      <c r="A18365" s="3" t="s">
        <v>33</v>
      </c>
      <c r="B18365" s="3" t="s">
        <v>168</v>
      </c>
      <c r="C18365" s="3">
        <v>2009</v>
      </c>
      <c r="D18365" s="3" t="s">
        <v>8</v>
      </c>
      <c r="E18365" s="3">
        <v>44</v>
      </c>
      <c r="F18365" s="3" t="s">
        <v>3</v>
      </c>
      <c r="G18365" s="3" t="str">
        <f t="shared" si="866"/>
        <v>Renewable</v>
      </c>
      <c r="H18365" s="5">
        <f t="shared" si="867"/>
        <v>1.7600000000000001E-2</v>
      </c>
      <c r="I18365" s="3" t="s">
        <v>60</v>
      </c>
      <c r="J18365">
        <f t="shared" si="865"/>
        <v>3819.2000000000003</v>
      </c>
    </row>
    <row r="18366" spans="1:10" x14ac:dyDescent="0.3">
      <c r="A18366" s="3" t="s">
        <v>33</v>
      </c>
      <c r="B18366" s="3" t="s">
        <v>168</v>
      </c>
      <c r="C18366" s="3">
        <v>2010</v>
      </c>
      <c r="D18366" s="3" t="s">
        <v>8</v>
      </c>
      <c r="E18366" s="3">
        <v>54</v>
      </c>
      <c r="F18366" s="3" t="s">
        <v>3</v>
      </c>
      <c r="G18366" s="3" t="str">
        <f t="shared" si="866"/>
        <v>Renewable</v>
      </c>
      <c r="H18366" s="5">
        <f t="shared" si="867"/>
        <v>2.1600000000000001E-2</v>
      </c>
      <c r="I18366" s="3" t="s">
        <v>60</v>
      </c>
      <c r="J18366">
        <f t="shared" si="865"/>
        <v>4687.2</v>
      </c>
    </row>
    <row r="18367" spans="1:10" x14ac:dyDescent="0.3">
      <c r="A18367" s="3" t="s">
        <v>33</v>
      </c>
      <c r="B18367" s="3" t="s">
        <v>168</v>
      </c>
      <c r="C18367" s="3">
        <v>2011</v>
      </c>
      <c r="D18367" s="3" t="s">
        <v>8</v>
      </c>
      <c r="E18367" s="3">
        <v>68</v>
      </c>
      <c r="F18367" s="3" t="s">
        <v>3</v>
      </c>
      <c r="G18367" s="3" t="str">
        <f t="shared" si="866"/>
        <v>Renewable</v>
      </c>
      <c r="H18367" s="5">
        <f t="shared" si="867"/>
        <v>2.7200000000000002E-2</v>
      </c>
      <c r="I18367" s="3" t="s">
        <v>60</v>
      </c>
      <c r="J18367">
        <f t="shared" si="865"/>
        <v>5902.4000000000005</v>
      </c>
    </row>
    <row r="18368" spans="1:10" x14ac:dyDescent="0.3">
      <c r="A18368" s="3" t="s">
        <v>33</v>
      </c>
      <c r="B18368" s="3" t="s">
        <v>168</v>
      </c>
      <c r="C18368" s="3">
        <v>2012</v>
      </c>
      <c r="D18368" s="3" t="s">
        <v>8</v>
      </c>
      <c r="E18368" s="3">
        <v>60</v>
      </c>
      <c r="F18368" s="3" t="s">
        <v>3</v>
      </c>
      <c r="G18368" s="3" t="str">
        <f t="shared" si="866"/>
        <v>Renewable</v>
      </c>
      <c r="H18368" s="5">
        <f t="shared" si="867"/>
        <v>2.4E-2</v>
      </c>
      <c r="I18368" s="3" t="s">
        <v>60</v>
      </c>
      <c r="J18368">
        <f t="shared" si="865"/>
        <v>5208</v>
      </c>
    </row>
    <row r="18369" spans="1:10" x14ac:dyDescent="0.3">
      <c r="A18369" s="3" t="s">
        <v>33</v>
      </c>
      <c r="B18369" s="3" t="s">
        <v>168</v>
      </c>
      <c r="C18369" s="3">
        <v>2013</v>
      </c>
      <c r="D18369" s="3" t="s">
        <v>8</v>
      </c>
      <c r="E18369" s="3">
        <v>53</v>
      </c>
      <c r="F18369" s="3" t="s">
        <v>3</v>
      </c>
      <c r="G18369" s="3" t="str">
        <f t="shared" si="866"/>
        <v>Renewable</v>
      </c>
      <c r="H18369" s="5">
        <f t="shared" si="867"/>
        <v>2.12E-2</v>
      </c>
      <c r="I18369" s="3" t="s">
        <v>60</v>
      </c>
      <c r="J18369">
        <f t="shared" si="865"/>
        <v>4600.3999999999996</v>
      </c>
    </row>
    <row r="18370" spans="1:10" x14ac:dyDescent="0.3">
      <c r="A18370" s="3" t="s">
        <v>33</v>
      </c>
      <c r="B18370" s="3" t="s">
        <v>168</v>
      </c>
      <c r="C18370" s="3">
        <v>2014</v>
      </c>
      <c r="D18370" s="3" t="s">
        <v>8</v>
      </c>
      <c r="E18370" s="3">
        <v>63</v>
      </c>
      <c r="F18370" s="3" t="s">
        <v>3</v>
      </c>
      <c r="G18370" s="3" t="str">
        <f t="shared" si="866"/>
        <v>Renewable</v>
      </c>
      <c r="H18370" s="5">
        <f t="shared" si="867"/>
        <v>2.52E-2</v>
      </c>
      <c r="I18370" s="3" t="s">
        <v>60</v>
      </c>
      <c r="J18370">
        <f t="shared" si="865"/>
        <v>5468.4</v>
      </c>
    </row>
    <row r="18371" spans="1:10" x14ac:dyDescent="0.3">
      <c r="A18371" s="3" t="s">
        <v>33</v>
      </c>
      <c r="B18371" s="3" t="s">
        <v>168</v>
      </c>
      <c r="C18371" s="3">
        <v>2015</v>
      </c>
      <c r="D18371" s="3" t="s">
        <v>8</v>
      </c>
      <c r="E18371" s="3">
        <v>130</v>
      </c>
      <c r="F18371" s="3" t="s">
        <v>3</v>
      </c>
      <c r="G18371" s="3" t="str">
        <f t="shared" si="866"/>
        <v>Renewable</v>
      </c>
      <c r="H18371" s="5">
        <f t="shared" si="867"/>
        <v>5.2000000000000005E-2</v>
      </c>
      <c r="I18371" s="3" t="s">
        <v>60</v>
      </c>
      <c r="J18371">
        <f t="shared" ref="J18371:J18434" si="868">H18371*217000</f>
        <v>11284.000000000002</v>
      </c>
    </row>
    <row r="18372" spans="1:10" x14ac:dyDescent="0.3">
      <c r="A18372" s="3" t="s">
        <v>33</v>
      </c>
      <c r="B18372" s="3" t="s">
        <v>168</v>
      </c>
      <c r="C18372" s="3">
        <v>2016</v>
      </c>
      <c r="D18372" s="3" t="s">
        <v>8</v>
      </c>
      <c r="E18372" s="3">
        <v>131</v>
      </c>
      <c r="F18372" s="3" t="s">
        <v>3</v>
      </c>
      <c r="G18372" s="3" t="str">
        <f t="shared" si="866"/>
        <v>Renewable</v>
      </c>
      <c r="H18372" s="5">
        <f t="shared" si="867"/>
        <v>5.2400000000000002E-2</v>
      </c>
      <c r="I18372" s="3" t="s">
        <v>60</v>
      </c>
      <c r="J18372">
        <f t="shared" si="868"/>
        <v>11370.800000000001</v>
      </c>
    </row>
    <row r="18373" spans="1:10" x14ac:dyDescent="0.3">
      <c r="A18373" s="3" t="s">
        <v>33</v>
      </c>
      <c r="B18373" s="3" t="s">
        <v>168</v>
      </c>
      <c r="C18373" s="3">
        <v>2017</v>
      </c>
      <c r="D18373" s="3" t="s">
        <v>8</v>
      </c>
      <c r="E18373" s="3">
        <v>138</v>
      </c>
      <c r="F18373" s="3" t="s">
        <v>3</v>
      </c>
      <c r="G18373" s="3" t="str">
        <f t="shared" si="866"/>
        <v>Renewable</v>
      </c>
      <c r="H18373" s="5">
        <f t="shared" si="867"/>
        <v>5.5200000000000006E-2</v>
      </c>
      <c r="I18373" s="3" t="s">
        <v>60</v>
      </c>
      <c r="J18373">
        <f t="shared" si="868"/>
        <v>11978.400000000001</v>
      </c>
    </row>
    <row r="18374" spans="1:10" x14ac:dyDescent="0.3">
      <c r="A18374" s="3" t="s">
        <v>33</v>
      </c>
      <c r="B18374" s="3" t="s">
        <v>168</v>
      </c>
      <c r="C18374" s="3">
        <v>2018</v>
      </c>
      <c r="D18374" s="3" t="s">
        <v>8</v>
      </c>
      <c r="E18374" s="3">
        <v>118</v>
      </c>
      <c r="F18374" s="3" t="s">
        <v>3</v>
      </c>
      <c r="G18374" s="3" t="str">
        <f t="shared" si="866"/>
        <v>Renewable</v>
      </c>
      <c r="H18374" s="5">
        <f t="shared" si="867"/>
        <v>4.7199999999999999E-2</v>
      </c>
      <c r="I18374" s="3" t="s">
        <v>60</v>
      </c>
      <c r="J18374">
        <f t="shared" si="868"/>
        <v>10242.4</v>
      </c>
    </row>
    <row r="18375" spans="1:10" x14ac:dyDescent="0.3">
      <c r="A18375" s="3" t="s">
        <v>33</v>
      </c>
      <c r="B18375" s="3" t="s">
        <v>168</v>
      </c>
      <c r="C18375" s="3">
        <v>2019</v>
      </c>
      <c r="D18375" s="3" t="s">
        <v>8</v>
      </c>
      <c r="E18375" s="3">
        <v>105</v>
      </c>
      <c r="F18375" s="3" t="s">
        <v>3</v>
      </c>
      <c r="G18375" s="3" t="str">
        <f t="shared" si="866"/>
        <v>Renewable</v>
      </c>
      <c r="H18375" s="5">
        <f t="shared" si="867"/>
        <v>4.2000000000000003E-2</v>
      </c>
      <c r="I18375" s="3" t="s">
        <v>60</v>
      </c>
      <c r="J18375">
        <f t="shared" si="868"/>
        <v>9114</v>
      </c>
    </row>
    <row r="18376" spans="1:10" x14ac:dyDescent="0.3">
      <c r="A18376" s="3" t="s">
        <v>33</v>
      </c>
      <c r="B18376" s="3" t="s">
        <v>168</v>
      </c>
      <c r="C18376" s="3">
        <v>2020</v>
      </c>
      <c r="D18376" s="3" t="s">
        <v>8</v>
      </c>
      <c r="E18376" s="3">
        <v>114</v>
      </c>
      <c r="F18376" s="3" t="s">
        <v>3</v>
      </c>
      <c r="G18376" s="3" t="str">
        <f t="shared" si="866"/>
        <v>Renewable</v>
      </c>
      <c r="H18376" s="5">
        <f t="shared" si="867"/>
        <v>4.5600000000000002E-2</v>
      </c>
      <c r="I18376" s="3" t="s">
        <v>60</v>
      </c>
      <c r="J18376">
        <f t="shared" si="868"/>
        <v>9895.2000000000007</v>
      </c>
    </row>
    <row r="18377" spans="1:10" x14ac:dyDescent="0.3">
      <c r="A18377" s="3" t="s">
        <v>33</v>
      </c>
      <c r="B18377" s="3" t="s">
        <v>168</v>
      </c>
      <c r="C18377" s="3">
        <v>2021</v>
      </c>
      <c r="D18377" s="3" t="s">
        <v>8</v>
      </c>
      <c r="E18377" s="3">
        <v>114</v>
      </c>
      <c r="F18377" s="3" t="s">
        <v>3</v>
      </c>
      <c r="G18377" s="3" t="str">
        <f t="shared" si="866"/>
        <v>Renewable</v>
      </c>
      <c r="H18377" s="5">
        <f t="shared" si="867"/>
        <v>4.5600000000000002E-2</v>
      </c>
      <c r="I18377" s="3" t="s">
        <v>60</v>
      </c>
      <c r="J18377">
        <f t="shared" si="868"/>
        <v>9895.2000000000007</v>
      </c>
    </row>
    <row r="18378" spans="1:10" x14ac:dyDescent="0.3">
      <c r="A18378" s="3" t="s">
        <v>33</v>
      </c>
      <c r="B18378" s="3" t="s">
        <v>168</v>
      </c>
      <c r="C18378" s="3">
        <v>2022</v>
      </c>
      <c r="D18378" s="3" t="s">
        <v>8</v>
      </c>
      <c r="E18378" s="3">
        <v>122</v>
      </c>
      <c r="F18378" s="3" t="s">
        <v>3</v>
      </c>
      <c r="G18378" s="3" t="str">
        <f t="shared" si="866"/>
        <v>Renewable</v>
      </c>
      <c r="H18378" s="5">
        <f t="shared" si="867"/>
        <v>4.8800000000000003E-2</v>
      </c>
      <c r="I18378" s="3" t="s">
        <v>60</v>
      </c>
      <c r="J18378">
        <f t="shared" si="868"/>
        <v>10589.6</v>
      </c>
    </row>
    <row r="18379" spans="1:10" x14ac:dyDescent="0.3">
      <c r="A18379" s="3" t="s">
        <v>33</v>
      </c>
      <c r="B18379" s="3" t="s">
        <v>168</v>
      </c>
      <c r="C18379" s="3">
        <v>2023</v>
      </c>
      <c r="D18379" s="3" t="s">
        <v>8</v>
      </c>
      <c r="E18379" s="3">
        <v>66</v>
      </c>
      <c r="F18379" s="3" t="s">
        <v>3</v>
      </c>
      <c r="G18379" s="3" t="str">
        <f t="shared" si="866"/>
        <v>Renewable</v>
      </c>
      <c r="H18379" s="5">
        <f t="shared" si="867"/>
        <v>2.64E-2</v>
      </c>
      <c r="I18379" s="3" t="s">
        <v>60</v>
      </c>
      <c r="J18379">
        <f t="shared" si="868"/>
        <v>5728.8</v>
      </c>
    </row>
    <row r="18380" spans="1:10" x14ac:dyDescent="0.3">
      <c r="A18380" s="3" t="s">
        <v>33</v>
      </c>
      <c r="B18380" s="3" t="s">
        <v>168</v>
      </c>
      <c r="C18380" s="3">
        <v>2024</v>
      </c>
      <c r="D18380" s="3" t="s">
        <v>8</v>
      </c>
      <c r="E18380" s="3">
        <v>97</v>
      </c>
      <c r="F18380" s="3" t="s">
        <v>3</v>
      </c>
      <c r="G18380" s="3" t="str">
        <f t="shared" si="866"/>
        <v>Renewable</v>
      </c>
      <c r="H18380" s="5">
        <f t="shared" si="867"/>
        <v>3.8800000000000001E-2</v>
      </c>
      <c r="I18380" s="3" t="s">
        <v>60</v>
      </c>
      <c r="J18380">
        <f t="shared" si="868"/>
        <v>8419.6</v>
      </c>
    </row>
    <row r="18381" spans="1:10" x14ac:dyDescent="0.3">
      <c r="A18381" s="3" t="s">
        <v>33</v>
      </c>
      <c r="B18381" s="3" t="s">
        <v>168</v>
      </c>
      <c r="C18381" s="3">
        <v>2025</v>
      </c>
      <c r="D18381" s="3" t="s">
        <v>8</v>
      </c>
      <c r="E18381" s="3">
        <v>128</v>
      </c>
      <c r="F18381" s="3" t="s">
        <v>3</v>
      </c>
      <c r="G18381" s="3" t="str">
        <f t="shared" si="866"/>
        <v>Renewable</v>
      </c>
      <c r="H18381" s="5">
        <f t="shared" si="867"/>
        <v>5.1200000000000002E-2</v>
      </c>
      <c r="I18381" s="3" t="s">
        <v>60</v>
      </c>
      <c r="J18381">
        <f t="shared" si="868"/>
        <v>11110.4</v>
      </c>
    </row>
    <row r="18382" spans="1:10" x14ac:dyDescent="0.3">
      <c r="A18382" s="3" t="s">
        <v>33</v>
      </c>
      <c r="B18382" s="3" t="s">
        <v>168</v>
      </c>
      <c r="C18382" s="3">
        <v>2000</v>
      </c>
      <c r="D18382" s="3" t="s">
        <v>11</v>
      </c>
      <c r="E18382" s="3">
        <v>0</v>
      </c>
      <c r="F18382" s="3" t="s">
        <v>3</v>
      </c>
      <c r="G18382" s="3" t="str">
        <f t="shared" si="866"/>
        <v>Renewable</v>
      </c>
      <c r="H18382" s="5">
        <f t="shared" si="867"/>
        <v>0</v>
      </c>
      <c r="I18382" s="3" t="s">
        <v>60</v>
      </c>
      <c r="J18382">
        <f t="shared" si="868"/>
        <v>0</v>
      </c>
    </row>
    <row r="18383" spans="1:10" x14ac:dyDescent="0.3">
      <c r="A18383" s="3" t="s">
        <v>33</v>
      </c>
      <c r="B18383" s="3" t="s">
        <v>168</v>
      </c>
      <c r="C18383" s="3">
        <v>2001</v>
      </c>
      <c r="D18383" s="3" t="s">
        <v>11</v>
      </c>
      <c r="E18383" s="3">
        <v>0</v>
      </c>
      <c r="F18383" s="3" t="s">
        <v>3</v>
      </c>
      <c r="G18383" s="3" t="str">
        <f t="shared" si="866"/>
        <v>Renewable</v>
      </c>
      <c r="H18383" s="5">
        <f t="shared" si="867"/>
        <v>0</v>
      </c>
      <c r="I18383" s="3" t="s">
        <v>60</v>
      </c>
      <c r="J18383">
        <f t="shared" si="868"/>
        <v>0</v>
      </c>
    </row>
    <row r="18384" spans="1:10" x14ac:dyDescent="0.3">
      <c r="A18384" s="3" t="s">
        <v>33</v>
      </c>
      <c r="B18384" s="3" t="s">
        <v>168</v>
      </c>
      <c r="C18384" s="3">
        <v>2002</v>
      </c>
      <c r="D18384" s="3" t="s">
        <v>11</v>
      </c>
      <c r="E18384" s="3">
        <v>0</v>
      </c>
      <c r="F18384" s="3" t="s">
        <v>3</v>
      </c>
      <c r="G18384" s="3" t="str">
        <f t="shared" si="866"/>
        <v>Renewable</v>
      </c>
      <c r="H18384" s="5">
        <f t="shared" si="867"/>
        <v>0</v>
      </c>
      <c r="I18384" s="3" t="s">
        <v>60</v>
      </c>
      <c r="J18384">
        <f t="shared" si="868"/>
        <v>0</v>
      </c>
    </row>
    <row r="18385" spans="1:10" x14ac:dyDescent="0.3">
      <c r="A18385" s="3" t="s">
        <v>33</v>
      </c>
      <c r="B18385" s="3" t="s">
        <v>168</v>
      </c>
      <c r="C18385" s="3">
        <v>2003</v>
      </c>
      <c r="D18385" s="3" t="s">
        <v>11</v>
      </c>
      <c r="E18385" s="3">
        <v>0</v>
      </c>
      <c r="F18385" s="3" t="s">
        <v>3</v>
      </c>
      <c r="G18385" s="3" t="str">
        <f t="shared" si="866"/>
        <v>Renewable</v>
      </c>
      <c r="H18385" s="5">
        <f t="shared" si="867"/>
        <v>0</v>
      </c>
      <c r="I18385" s="3" t="s">
        <v>60</v>
      </c>
      <c r="J18385">
        <f t="shared" si="868"/>
        <v>0</v>
      </c>
    </row>
    <row r="18386" spans="1:10" x14ac:dyDescent="0.3">
      <c r="A18386" s="3" t="s">
        <v>33</v>
      </c>
      <c r="B18386" s="3" t="s">
        <v>168</v>
      </c>
      <c r="C18386" s="3">
        <v>2004</v>
      </c>
      <c r="D18386" s="3" t="s">
        <v>11</v>
      </c>
      <c r="E18386" s="3">
        <v>0</v>
      </c>
      <c r="F18386" s="3" t="s">
        <v>3</v>
      </c>
      <c r="G18386" s="3" t="str">
        <f t="shared" si="866"/>
        <v>Renewable</v>
      </c>
      <c r="H18386" s="5">
        <f t="shared" si="867"/>
        <v>0</v>
      </c>
      <c r="I18386" s="3" t="s">
        <v>60</v>
      </c>
      <c r="J18386">
        <f t="shared" si="868"/>
        <v>0</v>
      </c>
    </row>
    <row r="18387" spans="1:10" x14ac:dyDescent="0.3">
      <c r="A18387" s="3" t="s">
        <v>33</v>
      </c>
      <c r="B18387" s="3" t="s">
        <v>168</v>
      </c>
      <c r="C18387" s="3">
        <v>2005</v>
      </c>
      <c r="D18387" s="3" t="s">
        <v>11</v>
      </c>
      <c r="E18387" s="3">
        <v>0</v>
      </c>
      <c r="F18387" s="3" t="s">
        <v>3</v>
      </c>
      <c r="G18387" s="3" t="str">
        <f t="shared" si="866"/>
        <v>Renewable</v>
      </c>
      <c r="H18387" s="5">
        <f t="shared" si="867"/>
        <v>0</v>
      </c>
      <c r="I18387" s="3" t="s">
        <v>60</v>
      </c>
      <c r="J18387">
        <f t="shared" si="868"/>
        <v>0</v>
      </c>
    </row>
    <row r="18388" spans="1:10" x14ac:dyDescent="0.3">
      <c r="A18388" s="3" t="s">
        <v>33</v>
      </c>
      <c r="B18388" s="3" t="s">
        <v>168</v>
      </c>
      <c r="C18388" s="3">
        <v>2006</v>
      </c>
      <c r="D18388" s="3" t="s">
        <v>11</v>
      </c>
      <c r="E18388" s="3">
        <v>0</v>
      </c>
      <c r="F18388" s="3" t="s">
        <v>3</v>
      </c>
      <c r="G18388" s="3" t="str">
        <f t="shared" si="866"/>
        <v>Renewable</v>
      </c>
      <c r="H18388" s="5">
        <f t="shared" si="867"/>
        <v>0</v>
      </c>
      <c r="I18388" s="3" t="s">
        <v>60</v>
      </c>
      <c r="J18388">
        <f t="shared" si="868"/>
        <v>0</v>
      </c>
    </row>
    <row r="18389" spans="1:10" x14ac:dyDescent="0.3">
      <c r="A18389" s="3" t="s">
        <v>33</v>
      </c>
      <c r="B18389" s="3" t="s">
        <v>168</v>
      </c>
      <c r="C18389" s="3">
        <v>2007</v>
      </c>
      <c r="D18389" s="3" t="s">
        <v>11</v>
      </c>
      <c r="E18389" s="3">
        <v>0</v>
      </c>
      <c r="F18389" s="3" t="s">
        <v>3</v>
      </c>
      <c r="G18389" s="3" t="str">
        <f t="shared" si="866"/>
        <v>Renewable</v>
      </c>
      <c r="H18389" s="5">
        <f t="shared" si="867"/>
        <v>0</v>
      </c>
      <c r="I18389" s="3" t="s">
        <v>60</v>
      </c>
      <c r="J18389">
        <f t="shared" si="868"/>
        <v>0</v>
      </c>
    </row>
    <row r="18390" spans="1:10" x14ac:dyDescent="0.3">
      <c r="A18390" s="3" t="s">
        <v>33</v>
      </c>
      <c r="B18390" s="3" t="s">
        <v>168</v>
      </c>
      <c r="C18390" s="3">
        <v>2008</v>
      </c>
      <c r="D18390" s="3" t="s">
        <v>11</v>
      </c>
      <c r="E18390" s="3">
        <v>0</v>
      </c>
      <c r="F18390" s="3" t="s">
        <v>3</v>
      </c>
      <c r="G18390" s="3" t="str">
        <f t="shared" si="866"/>
        <v>Renewable</v>
      </c>
      <c r="H18390" s="5">
        <f t="shared" si="867"/>
        <v>0</v>
      </c>
      <c r="I18390" s="3" t="s">
        <v>60</v>
      </c>
      <c r="J18390">
        <f t="shared" si="868"/>
        <v>0</v>
      </c>
    </row>
    <row r="18391" spans="1:10" x14ac:dyDescent="0.3">
      <c r="A18391" s="3" t="s">
        <v>33</v>
      </c>
      <c r="B18391" s="3" t="s">
        <v>168</v>
      </c>
      <c r="C18391" s="3">
        <v>2009</v>
      </c>
      <c r="D18391" s="3" t="s">
        <v>11</v>
      </c>
      <c r="E18391" s="3">
        <v>0</v>
      </c>
      <c r="F18391" s="3" t="s">
        <v>3</v>
      </c>
      <c r="G18391" s="3" t="str">
        <f t="shared" si="866"/>
        <v>Renewable</v>
      </c>
      <c r="H18391" s="5">
        <f t="shared" si="867"/>
        <v>0</v>
      </c>
      <c r="I18391" s="3" t="s">
        <v>60</v>
      </c>
      <c r="J18391">
        <f t="shared" si="868"/>
        <v>0</v>
      </c>
    </row>
    <row r="18392" spans="1:10" x14ac:dyDescent="0.3">
      <c r="A18392" s="3" t="s">
        <v>33</v>
      </c>
      <c r="B18392" s="3" t="s">
        <v>168</v>
      </c>
      <c r="C18392" s="3">
        <v>2010</v>
      </c>
      <c r="D18392" s="3" t="s">
        <v>11</v>
      </c>
      <c r="E18392" s="3">
        <v>0</v>
      </c>
      <c r="F18392" s="3" t="s">
        <v>3</v>
      </c>
      <c r="G18392" s="3" t="str">
        <f t="shared" si="866"/>
        <v>Renewable</v>
      </c>
      <c r="H18392" s="5">
        <f t="shared" si="867"/>
        <v>0</v>
      </c>
      <c r="I18392" s="3" t="s">
        <v>60</v>
      </c>
      <c r="J18392">
        <f t="shared" si="868"/>
        <v>0</v>
      </c>
    </row>
    <row r="18393" spans="1:10" x14ac:dyDescent="0.3">
      <c r="A18393" s="3" t="s">
        <v>33</v>
      </c>
      <c r="B18393" s="3" t="s">
        <v>168</v>
      </c>
      <c r="C18393" s="3">
        <v>2011</v>
      </c>
      <c r="D18393" s="3" t="s">
        <v>11</v>
      </c>
      <c r="E18393" s="3">
        <v>0</v>
      </c>
      <c r="F18393" s="3" t="s">
        <v>3</v>
      </c>
      <c r="G18393" s="3" t="str">
        <f t="shared" si="866"/>
        <v>Renewable</v>
      </c>
      <c r="H18393" s="5">
        <f t="shared" si="867"/>
        <v>0</v>
      </c>
      <c r="I18393" s="3" t="s">
        <v>60</v>
      </c>
      <c r="J18393">
        <f t="shared" si="868"/>
        <v>0</v>
      </c>
    </row>
    <row r="18394" spans="1:10" x14ac:dyDescent="0.3">
      <c r="A18394" s="3" t="s">
        <v>33</v>
      </c>
      <c r="B18394" s="3" t="s">
        <v>168</v>
      </c>
      <c r="C18394" s="3">
        <v>2012</v>
      </c>
      <c r="D18394" s="3" t="s">
        <v>11</v>
      </c>
      <c r="E18394" s="3">
        <v>0</v>
      </c>
      <c r="F18394" s="3" t="s">
        <v>3</v>
      </c>
      <c r="G18394" s="3" t="str">
        <f t="shared" si="866"/>
        <v>Renewable</v>
      </c>
      <c r="H18394" s="5">
        <f t="shared" si="867"/>
        <v>0</v>
      </c>
      <c r="I18394" s="3" t="s">
        <v>60</v>
      </c>
      <c r="J18394">
        <f t="shared" si="868"/>
        <v>0</v>
      </c>
    </row>
    <row r="18395" spans="1:10" x14ac:dyDescent="0.3">
      <c r="A18395" s="3" t="s">
        <v>33</v>
      </c>
      <c r="B18395" s="3" t="s">
        <v>168</v>
      </c>
      <c r="C18395" s="3">
        <v>2013</v>
      </c>
      <c r="D18395" s="3" t="s">
        <v>11</v>
      </c>
      <c r="E18395" s="3">
        <v>1</v>
      </c>
      <c r="F18395" s="3" t="s">
        <v>3</v>
      </c>
      <c r="G18395" s="3" t="str">
        <f t="shared" si="866"/>
        <v>Renewable</v>
      </c>
      <c r="H18395" s="5">
        <f t="shared" si="867"/>
        <v>4.5000000000000003E-5</v>
      </c>
      <c r="I18395" s="3" t="s">
        <v>60</v>
      </c>
      <c r="J18395">
        <f t="shared" si="868"/>
        <v>9.7650000000000006</v>
      </c>
    </row>
    <row r="18396" spans="1:10" x14ac:dyDescent="0.3">
      <c r="A18396" s="3" t="s">
        <v>33</v>
      </c>
      <c r="B18396" s="3" t="s">
        <v>168</v>
      </c>
      <c r="C18396" s="3">
        <v>2014</v>
      </c>
      <c r="D18396" s="3" t="s">
        <v>11</v>
      </c>
      <c r="E18396" s="3">
        <v>2</v>
      </c>
      <c r="F18396" s="3" t="s">
        <v>3</v>
      </c>
      <c r="G18396" s="3" t="str">
        <f t="shared" si="866"/>
        <v>Renewable</v>
      </c>
      <c r="H18396" s="5">
        <f t="shared" si="867"/>
        <v>9.0000000000000006E-5</v>
      </c>
      <c r="I18396" s="3" t="s">
        <v>60</v>
      </c>
      <c r="J18396">
        <f t="shared" si="868"/>
        <v>19.53</v>
      </c>
    </row>
    <row r="18397" spans="1:10" x14ac:dyDescent="0.3">
      <c r="A18397" s="3" t="s">
        <v>33</v>
      </c>
      <c r="B18397" s="3" t="s">
        <v>168</v>
      </c>
      <c r="C18397" s="3">
        <v>2015</v>
      </c>
      <c r="D18397" s="3" t="s">
        <v>11</v>
      </c>
      <c r="E18397" s="3">
        <v>3</v>
      </c>
      <c r="F18397" s="3" t="s">
        <v>3</v>
      </c>
      <c r="G18397" s="3" t="str">
        <f t="shared" si="866"/>
        <v>Renewable</v>
      </c>
      <c r="H18397" s="5">
        <f t="shared" si="867"/>
        <v>1.35E-4</v>
      </c>
      <c r="I18397" s="3" t="s">
        <v>60</v>
      </c>
      <c r="J18397">
        <f t="shared" si="868"/>
        <v>29.295000000000002</v>
      </c>
    </row>
    <row r="18398" spans="1:10" x14ac:dyDescent="0.3">
      <c r="A18398" s="3" t="s">
        <v>33</v>
      </c>
      <c r="B18398" s="3" t="s">
        <v>168</v>
      </c>
      <c r="C18398" s="3">
        <v>2016</v>
      </c>
      <c r="D18398" s="3" t="s">
        <v>11</v>
      </c>
      <c r="E18398" s="3">
        <v>4</v>
      </c>
      <c r="F18398" s="3" t="s">
        <v>3</v>
      </c>
      <c r="G18398" s="3" t="str">
        <f t="shared" si="866"/>
        <v>Renewable</v>
      </c>
      <c r="H18398" s="5">
        <f t="shared" si="867"/>
        <v>1.8000000000000001E-4</v>
      </c>
      <c r="I18398" s="3" t="s">
        <v>60</v>
      </c>
      <c r="J18398">
        <f t="shared" si="868"/>
        <v>39.06</v>
      </c>
    </row>
    <row r="18399" spans="1:10" x14ac:dyDescent="0.3">
      <c r="A18399" s="3" t="s">
        <v>33</v>
      </c>
      <c r="B18399" s="3" t="s">
        <v>168</v>
      </c>
      <c r="C18399" s="3">
        <v>2017</v>
      </c>
      <c r="D18399" s="3" t="s">
        <v>11</v>
      </c>
      <c r="E18399" s="3">
        <v>3</v>
      </c>
      <c r="F18399" s="3" t="s">
        <v>3</v>
      </c>
      <c r="G18399" s="3" t="str">
        <f t="shared" ref="G18399:G18462" si="869">IF(OR(D18399="hydropower",D18399="wind",D18399="solar pv",D18399=" tide",D18399="solar thermal",D18399="geothermal",D18399="biofuels"), "Renewable", "Non-Renewable")</f>
        <v>Renewable</v>
      </c>
      <c r="H18399" s="5">
        <f t="shared" si="867"/>
        <v>1.35E-4</v>
      </c>
      <c r="I18399" s="3" t="s">
        <v>60</v>
      </c>
      <c r="J18399">
        <f t="shared" si="868"/>
        <v>29.295000000000002</v>
      </c>
    </row>
    <row r="18400" spans="1:10" x14ac:dyDescent="0.3">
      <c r="A18400" s="3" t="s">
        <v>33</v>
      </c>
      <c r="B18400" s="3" t="s">
        <v>168</v>
      </c>
      <c r="C18400" s="3">
        <v>2018</v>
      </c>
      <c r="D18400" s="3" t="s">
        <v>11</v>
      </c>
      <c r="E18400" s="3">
        <v>3</v>
      </c>
      <c r="F18400" s="3" t="s">
        <v>3</v>
      </c>
      <c r="G18400" s="3" t="str">
        <f t="shared" si="869"/>
        <v>Renewable</v>
      </c>
      <c r="H18400" s="5">
        <f t="shared" si="867"/>
        <v>1.35E-4</v>
      </c>
      <c r="I18400" s="3" t="s">
        <v>60</v>
      </c>
      <c r="J18400">
        <f t="shared" si="868"/>
        <v>29.295000000000002</v>
      </c>
    </row>
    <row r="18401" spans="1:10" x14ac:dyDescent="0.3">
      <c r="A18401" s="3" t="s">
        <v>33</v>
      </c>
      <c r="B18401" s="3" t="s">
        <v>168</v>
      </c>
      <c r="C18401" s="3">
        <v>2019</v>
      </c>
      <c r="D18401" s="3" t="s">
        <v>11</v>
      </c>
      <c r="E18401" s="3">
        <v>32</v>
      </c>
      <c r="F18401" s="3" t="s">
        <v>3</v>
      </c>
      <c r="G18401" s="3" t="str">
        <f t="shared" si="869"/>
        <v>Renewable</v>
      </c>
      <c r="H18401" s="5">
        <f t="shared" si="867"/>
        <v>1.4400000000000001E-3</v>
      </c>
      <c r="I18401" s="3" t="s">
        <v>60</v>
      </c>
      <c r="J18401">
        <f t="shared" si="868"/>
        <v>312.48</v>
      </c>
    </row>
    <row r="18402" spans="1:10" x14ac:dyDescent="0.3">
      <c r="A18402" s="3" t="s">
        <v>33</v>
      </c>
      <c r="B18402" s="3" t="s">
        <v>168</v>
      </c>
      <c r="C18402" s="3">
        <v>2020</v>
      </c>
      <c r="D18402" s="3" t="s">
        <v>11</v>
      </c>
      <c r="E18402" s="3">
        <v>72</v>
      </c>
      <c r="F18402" s="3" t="s">
        <v>3</v>
      </c>
      <c r="G18402" s="3" t="str">
        <f t="shared" si="869"/>
        <v>Renewable</v>
      </c>
      <c r="H18402" s="5">
        <f t="shared" si="867"/>
        <v>3.2400000000000003E-3</v>
      </c>
      <c r="I18402" s="3" t="s">
        <v>60</v>
      </c>
      <c r="J18402">
        <f t="shared" si="868"/>
        <v>703.08</v>
      </c>
    </row>
    <row r="18403" spans="1:10" x14ac:dyDescent="0.3">
      <c r="A18403" s="3" t="s">
        <v>33</v>
      </c>
      <c r="B18403" s="3" t="s">
        <v>168</v>
      </c>
      <c r="C18403" s="3">
        <v>2021</v>
      </c>
      <c r="D18403" s="3" t="s">
        <v>11</v>
      </c>
      <c r="E18403" s="3">
        <v>71</v>
      </c>
      <c r="F18403" s="3" t="s">
        <v>3</v>
      </c>
      <c r="G18403" s="3" t="str">
        <f t="shared" si="869"/>
        <v>Renewable</v>
      </c>
      <c r="H18403" s="5">
        <f t="shared" si="867"/>
        <v>3.1950000000000004E-3</v>
      </c>
      <c r="I18403" s="3" t="s">
        <v>60</v>
      </c>
      <c r="J18403">
        <f t="shared" si="868"/>
        <v>693.31500000000005</v>
      </c>
    </row>
    <row r="18404" spans="1:10" x14ac:dyDescent="0.3">
      <c r="A18404" s="3" t="s">
        <v>33</v>
      </c>
      <c r="B18404" s="3" t="s">
        <v>168</v>
      </c>
      <c r="C18404" s="3">
        <v>2022</v>
      </c>
      <c r="D18404" s="3" t="s">
        <v>11</v>
      </c>
      <c r="E18404" s="3">
        <v>73</v>
      </c>
      <c r="F18404" s="3" t="s">
        <v>3</v>
      </c>
      <c r="G18404" s="3" t="str">
        <f t="shared" si="869"/>
        <v>Renewable</v>
      </c>
      <c r="H18404" s="5">
        <f t="shared" si="867"/>
        <v>3.2850000000000002E-3</v>
      </c>
      <c r="I18404" s="3" t="s">
        <v>60</v>
      </c>
      <c r="J18404">
        <f t="shared" si="868"/>
        <v>712.84500000000003</v>
      </c>
    </row>
    <row r="18405" spans="1:10" x14ac:dyDescent="0.3">
      <c r="A18405" s="3" t="s">
        <v>33</v>
      </c>
      <c r="B18405" s="3" t="s">
        <v>168</v>
      </c>
      <c r="C18405" s="3">
        <v>2023</v>
      </c>
      <c r="D18405" s="3" t="s">
        <v>11</v>
      </c>
      <c r="E18405" s="3">
        <v>84</v>
      </c>
      <c r="F18405" s="3" t="s">
        <v>3</v>
      </c>
      <c r="G18405" s="3" t="str">
        <f t="shared" si="869"/>
        <v>Renewable</v>
      </c>
      <c r="H18405" s="5">
        <f t="shared" si="867"/>
        <v>3.7800000000000004E-3</v>
      </c>
      <c r="I18405" s="3" t="s">
        <v>60</v>
      </c>
      <c r="J18405">
        <f t="shared" si="868"/>
        <v>820.2600000000001</v>
      </c>
    </row>
    <row r="18406" spans="1:10" x14ac:dyDescent="0.3">
      <c r="A18406" s="3" t="s">
        <v>33</v>
      </c>
      <c r="B18406" s="3" t="s">
        <v>168</v>
      </c>
      <c r="C18406" s="3">
        <v>2024</v>
      </c>
      <c r="D18406" s="3" t="s">
        <v>11</v>
      </c>
      <c r="E18406" s="3">
        <v>148</v>
      </c>
      <c r="F18406" s="3" t="s">
        <v>3</v>
      </c>
      <c r="G18406" s="3" t="str">
        <f t="shared" si="869"/>
        <v>Renewable</v>
      </c>
      <c r="H18406" s="5">
        <f t="shared" si="867"/>
        <v>6.6600000000000001E-3</v>
      </c>
      <c r="I18406" s="3" t="s">
        <v>60</v>
      </c>
      <c r="J18406">
        <f t="shared" si="868"/>
        <v>1445.22</v>
      </c>
    </row>
    <row r="18407" spans="1:10" x14ac:dyDescent="0.3">
      <c r="A18407" s="3" t="s">
        <v>33</v>
      </c>
      <c r="B18407" s="3" t="s">
        <v>168</v>
      </c>
      <c r="C18407" s="3">
        <v>2025</v>
      </c>
      <c r="D18407" s="3" t="s">
        <v>11</v>
      </c>
      <c r="E18407" s="3">
        <v>214</v>
      </c>
      <c r="F18407" s="3" t="s">
        <v>3</v>
      </c>
      <c r="G18407" s="3" t="str">
        <f t="shared" si="869"/>
        <v>Renewable</v>
      </c>
      <c r="H18407" s="5">
        <f t="shared" si="867"/>
        <v>9.6300000000000014E-3</v>
      </c>
      <c r="I18407" s="3" t="s">
        <v>60</v>
      </c>
      <c r="J18407">
        <f t="shared" si="868"/>
        <v>2089.7100000000005</v>
      </c>
    </row>
    <row r="18408" spans="1:10" x14ac:dyDescent="0.3">
      <c r="A18408" s="3" t="s">
        <v>16</v>
      </c>
      <c r="B18408" s="3" t="s">
        <v>169</v>
      </c>
      <c r="C18408" s="3">
        <v>2000</v>
      </c>
      <c r="D18408" s="3" t="s">
        <v>2</v>
      </c>
      <c r="E18408" s="3">
        <v>0</v>
      </c>
      <c r="F18408" s="3" t="s">
        <v>3</v>
      </c>
      <c r="G18408" s="3" t="str">
        <f t="shared" si="869"/>
        <v>Non-Renewable</v>
      </c>
      <c r="H18408" s="5">
        <f t="shared" si="867"/>
        <v>0</v>
      </c>
      <c r="I18408" s="3" t="s">
        <v>60</v>
      </c>
      <c r="J18408">
        <f t="shared" si="868"/>
        <v>0</v>
      </c>
    </row>
    <row r="18409" spans="1:10" x14ac:dyDescent="0.3">
      <c r="A18409" s="3" t="s">
        <v>16</v>
      </c>
      <c r="B18409" s="3" t="s">
        <v>169</v>
      </c>
      <c r="C18409" s="3">
        <v>2001</v>
      </c>
      <c r="D18409" s="3" t="s">
        <v>2</v>
      </c>
      <c r="E18409" s="3">
        <v>0</v>
      </c>
      <c r="F18409" s="3" t="s">
        <v>3</v>
      </c>
      <c r="G18409" s="3" t="str">
        <f t="shared" si="869"/>
        <v>Non-Renewable</v>
      </c>
      <c r="H18409" s="5">
        <f t="shared" si="867"/>
        <v>0</v>
      </c>
      <c r="I18409" s="3" t="s">
        <v>60</v>
      </c>
      <c r="J18409">
        <f t="shared" si="868"/>
        <v>0</v>
      </c>
    </row>
    <row r="18410" spans="1:10" x14ac:dyDescent="0.3">
      <c r="A18410" s="3" t="s">
        <v>16</v>
      </c>
      <c r="B18410" s="3" t="s">
        <v>169</v>
      </c>
      <c r="C18410" s="3">
        <v>2002</v>
      </c>
      <c r="D18410" s="3" t="s">
        <v>2</v>
      </c>
      <c r="E18410" s="3">
        <v>641</v>
      </c>
      <c r="F18410" s="3" t="s">
        <v>3</v>
      </c>
      <c r="G18410" s="3" t="str">
        <f t="shared" si="869"/>
        <v>Non-Renewable</v>
      </c>
      <c r="H18410" s="5">
        <f t="shared" si="867"/>
        <v>0.57689999999999997</v>
      </c>
      <c r="I18410" s="3" t="s">
        <v>60</v>
      </c>
      <c r="J18410">
        <f t="shared" si="868"/>
        <v>125187.29999999999</v>
      </c>
    </row>
    <row r="18411" spans="1:10" x14ac:dyDescent="0.3">
      <c r="A18411" s="3" t="s">
        <v>16</v>
      </c>
      <c r="B18411" s="3" t="s">
        <v>169</v>
      </c>
      <c r="C18411" s="3">
        <v>2003</v>
      </c>
      <c r="D18411" s="3" t="s">
        <v>2</v>
      </c>
      <c r="E18411" s="3">
        <v>634</v>
      </c>
      <c r="F18411" s="3" t="s">
        <v>3</v>
      </c>
      <c r="G18411" s="3" t="str">
        <f t="shared" si="869"/>
        <v>Non-Renewable</v>
      </c>
      <c r="H18411" s="5">
        <f t="shared" si="867"/>
        <v>0.5706</v>
      </c>
      <c r="I18411" s="3" t="s">
        <v>60</v>
      </c>
      <c r="J18411">
        <f t="shared" si="868"/>
        <v>123820.2</v>
      </c>
    </row>
    <row r="18412" spans="1:10" x14ac:dyDescent="0.3">
      <c r="A18412" s="3" t="s">
        <v>16</v>
      </c>
      <c r="B18412" s="3" t="s">
        <v>169</v>
      </c>
      <c r="C18412" s="3">
        <v>2004</v>
      </c>
      <c r="D18412" s="3" t="s">
        <v>2</v>
      </c>
      <c r="E18412" s="3">
        <v>405</v>
      </c>
      <c r="F18412" s="3" t="s">
        <v>3</v>
      </c>
      <c r="G18412" s="3" t="str">
        <f t="shared" si="869"/>
        <v>Non-Renewable</v>
      </c>
      <c r="H18412" s="5">
        <f t="shared" si="867"/>
        <v>0.36449999999999999</v>
      </c>
      <c r="I18412" s="3" t="s">
        <v>60</v>
      </c>
      <c r="J18412">
        <f t="shared" si="868"/>
        <v>79096.5</v>
      </c>
    </row>
    <row r="18413" spans="1:10" x14ac:dyDescent="0.3">
      <c r="A18413" s="3" t="s">
        <v>16</v>
      </c>
      <c r="B18413" s="3" t="s">
        <v>169</v>
      </c>
      <c r="C18413" s="3">
        <v>2005</v>
      </c>
      <c r="D18413" s="3" t="s">
        <v>2</v>
      </c>
      <c r="E18413" s="3">
        <v>589</v>
      </c>
      <c r="F18413" s="3" t="s">
        <v>3</v>
      </c>
      <c r="G18413" s="3" t="str">
        <f t="shared" si="869"/>
        <v>Non-Renewable</v>
      </c>
      <c r="H18413" s="5">
        <f t="shared" si="867"/>
        <v>0.53010000000000002</v>
      </c>
      <c r="I18413" s="3" t="s">
        <v>60</v>
      </c>
      <c r="J18413">
        <f t="shared" si="868"/>
        <v>115031.7</v>
      </c>
    </row>
    <row r="18414" spans="1:10" x14ac:dyDescent="0.3">
      <c r="A18414" s="3" t="s">
        <v>16</v>
      </c>
      <c r="B18414" s="3" t="s">
        <v>169</v>
      </c>
      <c r="C18414" s="3">
        <v>2006</v>
      </c>
      <c r="D18414" s="3" t="s">
        <v>2</v>
      </c>
      <c r="E18414" s="3">
        <v>786</v>
      </c>
      <c r="F18414" s="3" t="s">
        <v>3</v>
      </c>
      <c r="G18414" s="3" t="str">
        <f t="shared" si="869"/>
        <v>Non-Renewable</v>
      </c>
      <c r="H18414" s="5">
        <f t="shared" si="867"/>
        <v>0.70740000000000003</v>
      </c>
      <c r="I18414" s="3" t="s">
        <v>60</v>
      </c>
      <c r="J18414">
        <f t="shared" si="868"/>
        <v>153505.80000000002</v>
      </c>
    </row>
    <row r="18415" spans="1:10" x14ac:dyDescent="0.3">
      <c r="A18415" s="3" t="s">
        <v>16</v>
      </c>
      <c r="B18415" s="3" t="s">
        <v>169</v>
      </c>
      <c r="C18415" s="3">
        <v>2007</v>
      </c>
      <c r="D18415" s="3" t="s">
        <v>2</v>
      </c>
      <c r="E18415" s="3">
        <v>855</v>
      </c>
      <c r="F18415" s="3" t="s">
        <v>3</v>
      </c>
      <c r="G18415" s="3" t="str">
        <f t="shared" si="869"/>
        <v>Non-Renewable</v>
      </c>
      <c r="H18415" s="5">
        <f t="shared" si="867"/>
        <v>0.76949999999999996</v>
      </c>
      <c r="I18415" s="3" t="s">
        <v>60</v>
      </c>
      <c r="J18415">
        <f t="shared" si="868"/>
        <v>166981.5</v>
      </c>
    </row>
    <row r="18416" spans="1:10" x14ac:dyDescent="0.3">
      <c r="A18416" s="3" t="s">
        <v>16</v>
      </c>
      <c r="B18416" s="3" t="s">
        <v>169</v>
      </c>
      <c r="C18416" s="3">
        <v>2008</v>
      </c>
      <c r="D18416" s="3" t="s">
        <v>2</v>
      </c>
      <c r="E18416" s="3">
        <v>614</v>
      </c>
      <c r="F18416" s="3" t="s">
        <v>3</v>
      </c>
      <c r="G18416" s="3" t="str">
        <f t="shared" si="869"/>
        <v>Non-Renewable</v>
      </c>
      <c r="H18416" s="5">
        <f t="shared" si="867"/>
        <v>0.55259999999999998</v>
      </c>
      <c r="I18416" s="3" t="s">
        <v>60</v>
      </c>
      <c r="J18416">
        <f t="shared" si="868"/>
        <v>119914.2</v>
      </c>
    </row>
    <row r="18417" spans="1:10" x14ac:dyDescent="0.3">
      <c r="A18417" s="3" t="s">
        <v>16</v>
      </c>
      <c r="B18417" s="3" t="s">
        <v>169</v>
      </c>
      <c r="C18417" s="3">
        <v>2009</v>
      </c>
      <c r="D18417" s="3" t="s">
        <v>2</v>
      </c>
      <c r="E18417" s="3">
        <v>473</v>
      </c>
      <c r="F18417" s="3" t="s">
        <v>3</v>
      </c>
      <c r="G18417" s="3" t="str">
        <f t="shared" si="869"/>
        <v>Non-Renewable</v>
      </c>
      <c r="H18417" s="5">
        <f t="shared" si="867"/>
        <v>0.42569999999999997</v>
      </c>
      <c r="I18417" s="3" t="s">
        <v>60</v>
      </c>
      <c r="J18417">
        <f t="shared" si="868"/>
        <v>92376.9</v>
      </c>
    </row>
    <row r="18418" spans="1:10" x14ac:dyDescent="0.3">
      <c r="A18418" s="3" t="s">
        <v>16</v>
      </c>
      <c r="B18418" s="3" t="s">
        <v>169</v>
      </c>
      <c r="C18418" s="3">
        <v>2010</v>
      </c>
      <c r="D18418" s="3" t="s">
        <v>2</v>
      </c>
      <c r="E18418" s="3">
        <v>640</v>
      </c>
      <c r="F18418" s="3" t="s">
        <v>3</v>
      </c>
      <c r="G18418" s="3" t="str">
        <f t="shared" si="869"/>
        <v>Non-Renewable</v>
      </c>
      <c r="H18418" s="5">
        <f t="shared" si="867"/>
        <v>0.57599999999999996</v>
      </c>
      <c r="I18418" s="3" t="s">
        <v>60</v>
      </c>
      <c r="J18418">
        <f t="shared" si="868"/>
        <v>124991.99999999999</v>
      </c>
    </row>
    <row r="18419" spans="1:10" x14ac:dyDescent="0.3">
      <c r="A18419" s="3" t="s">
        <v>16</v>
      </c>
      <c r="B18419" s="3" t="s">
        <v>169</v>
      </c>
      <c r="C18419" s="3">
        <v>2011</v>
      </c>
      <c r="D18419" s="3" t="s">
        <v>2</v>
      </c>
      <c r="E18419" s="3">
        <v>750</v>
      </c>
      <c r="F18419" s="3" t="s">
        <v>3</v>
      </c>
      <c r="G18419" s="3" t="str">
        <f t="shared" si="869"/>
        <v>Non-Renewable</v>
      </c>
      <c r="H18419" s="5">
        <f t="shared" si="867"/>
        <v>0.67499999999999993</v>
      </c>
      <c r="I18419" s="3" t="s">
        <v>60</v>
      </c>
      <c r="J18419">
        <f t="shared" si="868"/>
        <v>146475</v>
      </c>
    </row>
    <row r="18420" spans="1:10" x14ac:dyDescent="0.3">
      <c r="A18420" s="3" t="s">
        <v>16</v>
      </c>
      <c r="B18420" s="3" t="s">
        <v>169</v>
      </c>
      <c r="C18420" s="3">
        <v>2012</v>
      </c>
      <c r="D18420" s="3" t="s">
        <v>2</v>
      </c>
      <c r="E18420" s="3">
        <v>771</v>
      </c>
      <c r="F18420" s="3" t="s">
        <v>3</v>
      </c>
      <c r="G18420" s="3" t="str">
        <f t="shared" si="869"/>
        <v>Non-Renewable</v>
      </c>
      <c r="H18420" s="5">
        <f t="shared" si="867"/>
        <v>0.69389999999999996</v>
      </c>
      <c r="I18420" s="3" t="s">
        <v>60</v>
      </c>
      <c r="J18420">
        <f t="shared" si="868"/>
        <v>150576.29999999999</v>
      </c>
    </row>
    <row r="18421" spans="1:10" x14ac:dyDescent="0.3">
      <c r="A18421" s="3" t="s">
        <v>16</v>
      </c>
      <c r="B18421" s="3" t="s">
        <v>169</v>
      </c>
      <c r="C18421" s="3">
        <v>2013</v>
      </c>
      <c r="D18421" s="3" t="s">
        <v>2</v>
      </c>
      <c r="E18421" s="3">
        <v>569</v>
      </c>
      <c r="F18421" s="3" t="s">
        <v>3</v>
      </c>
      <c r="G18421" s="3" t="str">
        <f t="shared" si="869"/>
        <v>Non-Renewable</v>
      </c>
      <c r="H18421" s="5">
        <f t="shared" si="867"/>
        <v>0.5121</v>
      </c>
      <c r="I18421" s="3" t="s">
        <v>60</v>
      </c>
      <c r="J18421">
        <f t="shared" si="868"/>
        <v>111125.7</v>
      </c>
    </row>
    <row r="18422" spans="1:10" x14ac:dyDescent="0.3">
      <c r="A18422" s="3" t="s">
        <v>16</v>
      </c>
      <c r="B18422" s="3" t="s">
        <v>169</v>
      </c>
      <c r="C18422" s="3">
        <v>2014</v>
      </c>
      <c r="D18422" s="3" t="s">
        <v>2</v>
      </c>
      <c r="E18422" s="3">
        <v>286</v>
      </c>
      <c r="F18422" s="3" t="s">
        <v>3</v>
      </c>
      <c r="G18422" s="3" t="str">
        <f t="shared" si="869"/>
        <v>Non-Renewable</v>
      </c>
      <c r="H18422" s="5">
        <f t="shared" si="867"/>
        <v>0.25740000000000002</v>
      </c>
      <c r="I18422" s="3" t="s">
        <v>60</v>
      </c>
      <c r="J18422">
        <f t="shared" si="868"/>
        <v>55855.8</v>
      </c>
    </row>
    <row r="18423" spans="1:10" x14ac:dyDescent="0.3">
      <c r="A18423" s="3" t="s">
        <v>16</v>
      </c>
      <c r="B18423" s="3" t="s">
        <v>169</v>
      </c>
      <c r="C18423" s="3">
        <v>2015</v>
      </c>
      <c r="D18423" s="3" t="s">
        <v>2</v>
      </c>
      <c r="E18423" s="3">
        <v>285</v>
      </c>
      <c r="F18423" s="3" t="s">
        <v>3</v>
      </c>
      <c r="G18423" s="3" t="str">
        <f t="shared" si="869"/>
        <v>Non-Renewable</v>
      </c>
      <c r="H18423" s="5">
        <f t="shared" si="867"/>
        <v>0.25650000000000001</v>
      </c>
      <c r="I18423" s="3" t="s">
        <v>60</v>
      </c>
      <c r="J18423">
        <f t="shared" si="868"/>
        <v>55660.5</v>
      </c>
    </row>
    <row r="18424" spans="1:10" x14ac:dyDescent="0.3">
      <c r="A18424" s="3" t="s">
        <v>16</v>
      </c>
      <c r="B18424" s="3" t="s">
        <v>169</v>
      </c>
      <c r="C18424" s="3">
        <v>2016</v>
      </c>
      <c r="D18424" s="3" t="s">
        <v>2</v>
      </c>
      <c r="E18424" s="3">
        <v>417</v>
      </c>
      <c r="F18424" s="3" t="s">
        <v>3</v>
      </c>
      <c r="G18424" s="3" t="str">
        <f t="shared" si="869"/>
        <v>Non-Renewable</v>
      </c>
      <c r="H18424" s="5">
        <f t="shared" si="867"/>
        <v>0.37529999999999997</v>
      </c>
      <c r="I18424" s="3" t="s">
        <v>60</v>
      </c>
      <c r="J18424">
        <f t="shared" si="868"/>
        <v>81440.099999999991</v>
      </c>
    </row>
    <row r="18425" spans="1:10" x14ac:dyDescent="0.3">
      <c r="A18425" s="3" t="s">
        <v>16</v>
      </c>
      <c r="B18425" s="3" t="s">
        <v>169</v>
      </c>
      <c r="C18425" s="3">
        <v>2017</v>
      </c>
      <c r="D18425" s="3" t="s">
        <v>2</v>
      </c>
      <c r="E18425" s="3">
        <v>1034</v>
      </c>
      <c r="F18425" s="3" t="s">
        <v>3</v>
      </c>
      <c r="G18425" s="3" t="str">
        <f t="shared" si="869"/>
        <v>Non-Renewable</v>
      </c>
      <c r="H18425" s="5">
        <f t="shared" si="867"/>
        <v>0.93059999999999998</v>
      </c>
      <c r="I18425" s="3" t="s">
        <v>60</v>
      </c>
      <c r="J18425">
        <f t="shared" si="868"/>
        <v>201940.19999999998</v>
      </c>
    </row>
    <row r="18426" spans="1:10" x14ac:dyDescent="0.3">
      <c r="A18426" s="3" t="s">
        <v>16</v>
      </c>
      <c r="B18426" s="3" t="s">
        <v>169</v>
      </c>
      <c r="C18426" s="3">
        <v>2018</v>
      </c>
      <c r="D18426" s="3" t="s">
        <v>2</v>
      </c>
      <c r="E18426" s="3">
        <v>1543</v>
      </c>
      <c r="F18426" s="3" t="s">
        <v>3</v>
      </c>
      <c r="G18426" s="3" t="str">
        <f t="shared" si="869"/>
        <v>Non-Renewable</v>
      </c>
      <c r="H18426" s="5">
        <f t="shared" ref="H18426:H18489" si="870">IF(D18426="Coal",E18426*0.0009,
IF(D18426="Oil",E18426*0.00078,
IF(D18426="Natural Gas",E18426*0.0004,
IF(D18426="Nuclear",E18426*0.000012,
IF(D18426="Hydropower",E18426*0.000024,
IF(D18426="Biofuels",E18426*0.0004,
IF(D18426="Waste",E18426*0.0002,
IF(D18426="Wind",E18426*0.000011,
IF(D18426="Solar PV",E18426*0.000045,
IF(D18426="Solar Thermal",E18426*0.00005,
IF(D18426="Other sources",E18426*0.0005,
IF(D18426="Geothermal",E18426*0.00005,
IF(D18426="Tide",E18426*0.00001,0)))))))))))))</f>
        <v>1.3887</v>
      </c>
      <c r="I18426" s="3" t="s">
        <v>60</v>
      </c>
      <c r="J18426">
        <f t="shared" si="868"/>
        <v>301347.90000000002</v>
      </c>
    </row>
    <row r="18427" spans="1:10" x14ac:dyDescent="0.3">
      <c r="A18427" s="3" t="s">
        <v>16</v>
      </c>
      <c r="B18427" s="3" t="s">
        <v>169</v>
      </c>
      <c r="C18427" s="3">
        <v>2019</v>
      </c>
      <c r="D18427" s="3" t="s">
        <v>2</v>
      </c>
      <c r="E18427" s="3">
        <v>2262</v>
      </c>
      <c r="F18427" s="3" t="s">
        <v>3</v>
      </c>
      <c r="G18427" s="3" t="str">
        <f t="shared" si="869"/>
        <v>Non-Renewable</v>
      </c>
      <c r="H18427" s="5">
        <f t="shared" si="870"/>
        <v>2.0358000000000001</v>
      </c>
      <c r="I18427" s="3" t="s">
        <v>60</v>
      </c>
      <c r="J18427">
        <f t="shared" si="868"/>
        <v>441768.60000000003</v>
      </c>
    </row>
    <row r="18428" spans="1:10" x14ac:dyDescent="0.3">
      <c r="A18428" s="3" t="s">
        <v>16</v>
      </c>
      <c r="B18428" s="3" t="s">
        <v>169</v>
      </c>
      <c r="C18428" s="3">
        <v>2020</v>
      </c>
      <c r="D18428" s="3" t="s">
        <v>2</v>
      </c>
      <c r="E18428" s="3">
        <v>2463</v>
      </c>
      <c r="F18428" s="3" t="s">
        <v>3</v>
      </c>
      <c r="G18428" s="3" t="str">
        <f t="shared" si="869"/>
        <v>Non-Renewable</v>
      </c>
      <c r="H18428" s="5">
        <f t="shared" si="870"/>
        <v>2.2166999999999999</v>
      </c>
      <c r="I18428" s="3" t="s">
        <v>60</v>
      </c>
      <c r="J18428">
        <f t="shared" si="868"/>
        <v>481023.89999999997</v>
      </c>
    </row>
    <row r="18429" spans="1:10" x14ac:dyDescent="0.3">
      <c r="A18429" s="3" t="s">
        <v>16</v>
      </c>
      <c r="B18429" s="3" t="s">
        <v>169</v>
      </c>
      <c r="C18429" s="3">
        <v>2021</v>
      </c>
      <c r="D18429" s="3" t="s">
        <v>2</v>
      </c>
      <c r="E18429" s="3">
        <v>2122</v>
      </c>
      <c r="F18429" s="3" t="s">
        <v>3</v>
      </c>
      <c r="G18429" s="3" t="str">
        <f t="shared" si="869"/>
        <v>Non-Renewable</v>
      </c>
      <c r="H18429" s="5">
        <f t="shared" si="870"/>
        <v>1.9097999999999999</v>
      </c>
      <c r="I18429" s="3" t="s">
        <v>60</v>
      </c>
      <c r="J18429">
        <f t="shared" si="868"/>
        <v>414426.6</v>
      </c>
    </row>
    <row r="18430" spans="1:10" x14ac:dyDescent="0.3">
      <c r="A18430" s="3" t="s">
        <v>16</v>
      </c>
      <c r="B18430" s="3" t="s">
        <v>169</v>
      </c>
      <c r="C18430" s="3">
        <v>2022</v>
      </c>
      <c r="D18430" s="3" t="s">
        <v>2</v>
      </c>
      <c r="E18430" s="3">
        <v>688</v>
      </c>
      <c r="F18430" s="3" t="s">
        <v>3</v>
      </c>
      <c r="G18430" s="3" t="str">
        <f t="shared" si="869"/>
        <v>Non-Renewable</v>
      </c>
      <c r="H18430" s="5">
        <f t="shared" si="870"/>
        <v>0.61919999999999997</v>
      </c>
      <c r="I18430" s="3" t="s">
        <v>60</v>
      </c>
      <c r="J18430">
        <f t="shared" si="868"/>
        <v>134366.39999999999</v>
      </c>
    </row>
    <row r="18431" spans="1:10" x14ac:dyDescent="0.3">
      <c r="A18431" s="3" t="s">
        <v>16</v>
      </c>
      <c r="B18431" s="3" t="s">
        <v>169</v>
      </c>
      <c r="C18431" s="3">
        <v>2023</v>
      </c>
      <c r="D18431" s="3" t="s">
        <v>2</v>
      </c>
      <c r="E18431" s="3">
        <v>1118</v>
      </c>
      <c r="F18431" s="3" t="s">
        <v>3</v>
      </c>
      <c r="G18431" s="3" t="str">
        <f t="shared" si="869"/>
        <v>Non-Renewable</v>
      </c>
      <c r="H18431" s="5">
        <f t="shared" si="870"/>
        <v>1.0062</v>
      </c>
      <c r="I18431" s="3" t="s">
        <v>60</v>
      </c>
      <c r="J18431">
        <f t="shared" si="868"/>
        <v>218345.4</v>
      </c>
    </row>
    <row r="18432" spans="1:10" x14ac:dyDescent="0.3">
      <c r="A18432" s="3" t="s">
        <v>16</v>
      </c>
      <c r="B18432" s="3" t="s">
        <v>169</v>
      </c>
      <c r="C18432" s="3">
        <v>2024</v>
      </c>
      <c r="D18432" s="3" t="s">
        <v>2</v>
      </c>
      <c r="E18432" s="3">
        <v>1543</v>
      </c>
      <c r="F18432" s="3" t="s">
        <v>3</v>
      </c>
      <c r="G18432" s="3" t="str">
        <f t="shared" si="869"/>
        <v>Non-Renewable</v>
      </c>
      <c r="H18432" s="5">
        <f t="shared" si="870"/>
        <v>1.3887</v>
      </c>
      <c r="I18432" s="3" t="s">
        <v>60</v>
      </c>
      <c r="J18432">
        <f t="shared" si="868"/>
        <v>301347.90000000002</v>
      </c>
    </row>
    <row r="18433" spans="1:10" x14ac:dyDescent="0.3">
      <c r="A18433" s="3" t="s">
        <v>16</v>
      </c>
      <c r="B18433" s="3" t="s">
        <v>169</v>
      </c>
      <c r="C18433" s="3">
        <v>2025</v>
      </c>
      <c r="D18433" s="3" t="s">
        <v>2</v>
      </c>
      <c r="E18433" s="3">
        <v>1843</v>
      </c>
      <c r="F18433" s="3" t="s">
        <v>3</v>
      </c>
      <c r="G18433" s="3" t="str">
        <f t="shared" si="869"/>
        <v>Non-Renewable</v>
      </c>
      <c r="H18433" s="5">
        <f t="shared" si="870"/>
        <v>1.6587000000000001</v>
      </c>
      <c r="I18433" s="3" t="s">
        <v>60</v>
      </c>
      <c r="J18433">
        <f t="shared" si="868"/>
        <v>359937.9</v>
      </c>
    </row>
    <row r="18434" spans="1:10" x14ac:dyDescent="0.3">
      <c r="A18434" s="3" t="s">
        <v>16</v>
      </c>
      <c r="B18434" s="3" t="s">
        <v>169</v>
      </c>
      <c r="C18434" s="3">
        <v>2000</v>
      </c>
      <c r="D18434" s="3" t="s">
        <v>4</v>
      </c>
      <c r="E18434" s="3">
        <v>691</v>
      </c>
      <c r="F18434" s="3" t="s">
        <v>3</v>
      </c>
      <c r="G18434" s="3" t="str">
        <f t="shared" si="869"/>
        <v>Non-Renewable</v>
      </c>
      <c r="H18434" s="5">
        <f t="shared" si="870"/>
        <v>0.53898000000000001</v>
      </c>
      <c r="I18434" s="3" t="s">
        <v>60</v>
      </c>
      <c r="J18434">
        <f t="shared" si="868"/>
        <v>116958.66</v>
      </c>
    </row>
    <row r="18435" spans="1:10" x14ac:dyDescent="0.3">
      <c r="A18435" s="3" t="s">
        <v>16</v>
      </c>
      <c r="B18435" s="3" t="s">
        <v>169</v>
      </c>
      <c r="C18435" s="3">
        <v>2001</v>
      </c>
      <c r="D18435" s="3" t="s">
        <v>4</v>
      </c>
      <c r="E18435" s="3">
        <v>532</v>
      </c>
      <c r="F18435" s="3" t="s">
        <v>3</v>
      </c>
      <c r="G18435" s="3" t="str">
        <f t="shared" si="869"/>
        <v>Non-Renewable</v>
      </c>
      <c r="H18435" s="5">
        <f t="shared" si="870"/>
        <v>0.41496</v>
      </c>
      <c r="I18435" s="3" t="s">
        <v>60</v>
      </c>
      <c r="J18435">
        <f t="shared" ref="J18435:J18498" si="871">H18435*217000</f>
        <v>90046.319999999992</v>
      </c>
    </row>
    <row r="18436" spans="1:10" x14ac:dyDescent="0.3">
      <c r="A18436" s="3" t="s">
        <v>16</v>
      </c>
      <c r="B18436" s="3" t="s">
        <v>169</v>
      </c>
      <c r="C18436" s="3">
        <v>2002</v>
      </c>
      <c r="D18436" s="3" t="s">
        <v>4</v>
      </c>
      <c r="E18436" s="3">
        <v>29</v>
      </c>
      <c r="F18436" s="3" t="s">
        <v>3</v>
      </c>
      <c r="G18436" s="3" t="str">
        <f t="shared" si="869"/>
        <v>Non-Renewable</v>
      </c>
      <c r="H18436" s="5">
        <f t="shared" si="870"/>
        <v>2.2620000000000001E-2</v>
      </c>
      <c r="I18436" s="3" t="s">
        <v>60</v>
      </c>
      <c r="J18436">
        <f t="shared" si="871"/>
        <v>4908.54</v>
      </c>
    </row>
    <row r="18437" spans="1:10" x14ac:dyDescent="0.3">
      <c r="A18437" s="3" t="s">
        <v>16</v>
      </c>
      <c r="B18437" s="3" t="s">
        <v>169</v>
      </c>
      <c r="C18437" s="3">
        <v>2003</v>
      </c>
      <c r="D18437" s="3" t="s">
        <v>4</v>
      </c>
      <c r="E18437" s="3">
        <v>31</v>
      </c>
      <c r="F18437" s="3" t="s">
        <v>3</v>
      </c>
      <c r="G18437" s="3" t="str">
        <f t="shared" si="869"/>
        <v>Non-Renewable</v>
      </c>
      <c r="H18437" s="5">
        <f t="shared" si="870"/>
        <v>2.418E-2</v>
      </c>
      <c r="I18437" s="3" t="s">
        <v>60</v>
      </c>
      <c r="J18437">
        <f t="shared" si="871"/>
        <v>5247.06</v>
      </c>
    </row>
    <row r="18438" spans="1:10" x14ac:dyDescent="0.3">
      <c r="A18438" s="3" t="s">
        <v>16</v>
      </c>
      <c r="B18438" s="3" t="s">
        <v>169</v>
      </c>
      <c r="C18438" s="3">
        <v>2004</v>
      </c>
      <c r="D18438" s="3" t="s">
        <v>4</v>
      </c>
      <c r="E18438" s="3">
        <v>33</v>
      </c>
      <c r="F18438" s="3" t="s">
        <v>3</v>
      </c>
      <c r="G18438" s="3" t="str">
        <f t="shared" si="869"/>
        <v>Non-Renewable</v>
      </c>
      <c r="H18438" s="5">
        <f t="shared" si="870"/>
        <v>2.5739999999999999E-2</v>
      </c>
      <c r="I18438" s="3" t="s">
        <v>60</v>
      </c>
      <c r="J18438">
        <f t="shared" si="871"/>
        <v>5585.58</v>
      </c>
    </row>
    <row r="18439" spans="1:10" x14ac:dyDescent="0.3">
      <c r="A18439" s="3" t="s">
        <v>16</v>
      </c>
      <c r="B18439" s="3" t="s">
        <v>169</v>
      </c>
      <c r="C18439" s="3">
        <v>2005</v>
      </c>
      <c r="D18439" s="3" t="s">
        <v>4</v>
      </c>
      <c r="E18439" s="3">
        <v>34</v>
      </c>
      <c r="F18439" s="3" t="s">
        <v>3</v>
      </c>
      <c r="G18439" s="3" t="str">
        <f t="shared" si="869"/>
        <v>Non-Renewable</v>
      </c>
      <c r="H18439" s="5">
        <f t="shared" si="870"/>
        <v>2.6519999999999998E-2</v>
      </c>
      <c r="I18439" s="3" t="s">
        <v>60</v>
      </c>
      <c r="J18439">
        <f t="shared" si="871"/>
        <v>5754.8399999999992</v>
      </c>
    </row>
    <row r="18440" spans="1:10" x14ac:dyDescent="0.3">
      <c r="A18440" s="3" t="s">
        <v>16</v>
      </c>
      <c r="B18440" s="3" t="s">
        <v>169</v>
      </c>
      <c r="C18440" s="3">
        <v>2006</v>
      </c>
      <c r="D18440" s="3" t="s">
        <v>4</v>
      </c>
      <c r="E18440" s="3">
        <v>28</v>
      </c>
      <c r="F18440" s="3" t="s">
        <v>3</v>
      </c>
      <c r="G18440" s="3" t="str">
        <f t="shared" si="869"/>
        <v>Non-Renewable</v>
      </c>
      <c r="H18440" s="5">
        <f t="shared" si="870"/>
        <v>2.1839999999999998E-2</v>
      </c>
      <c r="I18440" s="3" t="s">
        <v>60</v>
      </c>
      <c r="J18440">
        <f t="shared" si="871"/>
        <v>4739.28</v>
      </c>
    </row>
    <row r="18441" spans="1:10" x14ac:dyDescent="0.3">
      <c r="A18441" s="3" t="s">
        <v>16</v>
      </c>
      <c r="B18441" s="3" t="s">
        <v>169</v>
      </c>
      <c r="C18441" s="3">
        <v>2007</v>
      </c>
      <c r="D18441" s="3" t="s">
        <v>4</v>
      </c>
      <c r="E18441" s="3">
        <v>34</v>
      </c>
      <c r="F18441" s="3" t="s">
        <v>3</v>
      </c>
      <c r="G18441" s="3" t="str">
        <f t="shared" si="869"/>
        <v>Non-Renewable</v>
      </c>
      <c r="H18441" s="5">
        <f t="shared" si="870"/>
        <v>2.6519999999999998E-2</v>
      </c>
      <c r="I18441" s="3" t="s">
        <v>60</v>
      </c>
      <c r="J18441">
        <f t="shared" si="871"/>
        <v>5754.8399999999992</v>
      </c>
    </row>
    <row r="18442" spans="1:10" x14ac:dyDescent="0.3">
      <c r="A18442" s="3" t="s">
        <v>16</v>
      </c>
      <c r="B18442" s="3" t="s">
        <v>169</v>
      </c>
      <c r="C18442" s="3">
        <v>2008</v>
      </c>
      <c r="D18442" s="3" t="s">
        <v>4</v>
      </c>
      <c r="E18442" s="3">
        <v>40</v>
      </c>
      <c r="F18442" s="3" t="s">
        <v>3</v>
      </c>
      <c r="G18442" s="3" t="str">
        <f t="shared" si="869"/>
        <v>Non-Renewable</v>
      </c>
      <c r="H18442" s="5">
        <f t="shared" si="870"/>
        <v>3.1199999999999999E-2</v>
      </c>
      <c r="I18442" s="3" t="s">
        <v>60</v>
      </c>
      <c r="J18442">
        <f t="shared" si="871"/>
        <v>6770.4</v>
      </c>
    </row>
    <row r="18443" spans="1:10" x14ac:dyDescent="0.3">
      <c r="A18443" s="3" t="s">
        <v>16</v>
      </c>
      <c r="B18443" s="3" t="s">
        <v>169</v>
      </c>
      <c r="C18443" s="3">
        <v>2009</v>
      </c>
      <c r="D18443" s="3" t="s">
        <v>4</v>
      </c>
      <c r="E18443" s="3">
        <v>30</v>
      </c>
      <c r="F18443" s="3" t="s">
        <v>3</v>
      </c>
      <c r="G18443" s="3" t="str">
        <f t="shared" si="869"/>
        <v>Non-Renewable</v>
      </c>
      <c r="H18443" s="5">
        <f t="shared" si="870"/>
        <v>2.3400000000000001E-2</v>
      </c>
      <c r="I18443" s="3" t="s">
        <v>60</v>
      </c>
      <c r="J18443">
        <f t="shared" si="871"/>
        <v>5077.8</v>
      </c>
    </row>
    <row r="18444" spans="1:10" x14ac:dyDescent="0.3">
      <c r="A18444" s="3" t="s">
        <v>16</v>
      </c>
      <c r="B18444" s="3" t="s">
        <v>169</v>
      </c>
      <c r="C18444" s="3">
        <v>2010</v>
      </c>
      <c r="D18444" s="3" t="s">
        <v>4</v>
      </c>
      <c r="E18444" s="3">
        <v>33</v>
      </c>
      <c r="F18444" s="3" t="s">
        <v>3</v>
      </c>
      <c r="G18444" s="3" t="str">
        <f t="shared" si="869"/>
        <v>Non-Renewable</v>
      </c>
      <c r="H18444" s="5">
        <f t="shared" si="870"/>
        <v>2.5739999999999999E-2</v>
      </c>
      <c r="I18444" s="3" t="s">
        <v>60</v>
      </c>
      <c r="J18444">
        <f t="shared" si="871"/>
        <v>5585.58</v>
      </c>
    </row>
    <row r="18445" spans="1:10" x14ac:dyDescent="0.3">
      <c r="A18445" s="3" t="s">
        <v>16</v>
      </c>
      <c r="B18445" s="3" t="s">
        <v>169</v>
      </c>
      <c r="C18445" s="3">
        <v>2011</v>
      </c>
      <c r="D18445" s="3" t="s">
        <v>4</v>
      </c>
      <c r="E18445" s="3">
        <v>38</v>
      </c>
      <c r="F18445" s="3" t="s">
        <v>3</v>
      </c>
      <c r="G18445" s="3" t="str">
        <f t="shared" si="869"/>
        <v>Non-Renewable</v>
      </c>
      <c r="H18445" s="5">
        <f t="shared" si="870"/>
        <v>2.964E-2</v>
      </c>
      <c r="I18445" s="3" t="s">
        <v>60</v>
      </c>
      <c r="J18445">
        <f t="shared" si="871"/>
        <v>6431.88</v>
      </c>
    </row>
    <row r="18446" spans="1:10" x14ac:dyDescent="0.3">
      <c r="A18446" s="3" t="s">
        <v>16</v>
      </c>
      <c r="B18446" s="3" t="s">
        <v>169</v>
      </c>
      <c r="C18446" s="3">
        <v>2012</v>
      </c>
      <c r="D18446" s="3" t="s">
        <v>4</v>
      </c>
      <c r="E18446" s="3">
        <v>51</v>
      </c>
      <c r="F18446" s="3" t="s">
        <v>3</v>
      </c>
      <c r="G18446" s="3" t="str">
        <f t="shared" si="869"/>
        <v>Non-Renewable</v>
      </c>
      <c r="H18446" s="5">
        <f t="shared" si="870"/>
        <v>3.9779999999999996E-2</v>
      </c>
      <c r="I18446" s="3" t="s">
        <v>60</v>
      </c>
      <c r="J18446">
        <f t="shared" si="871"/>
        <v>8632.2599999999984</v>
      </c>
    </row>
    <row r="18447" spans="1:10" x14ac:dyDescent="0.3">
      <c r="A18447" s="3" t="s">
        <v>16</v>
      </c>
      <c r="B18447" s="3" t="s">
        <v>169</v>
      </c>
      <c r="C18447" s="3">
        <v>2013</v>
      </c>
      <c r="D18447" s="3" t="s">
        <v>4</v>
      </c>
      <c r="E18447" s="3">
        <v>61</v>
      </c>
      <c r="F18447" s="3" t="s">
        <v>3</v>
      </c>
      <c r="G18447" s="3" t="str">
        <f t="shared" si="869"/>
        <v>Non-Renewable</v>
      </c>
      <c r="H18447" s="5">
        <f t="shared" si="870"/>
        <v>4.7579999999999997E-2</v>
      </c>
      <c r="I18447" s="3" t="s">
        <v>60</v>
      </c>
      <c r="J18447">
        <f t="shared" si="871"/>
        <v>10324.859999999999</v>
      </c>
    </row>
    <row r="18448" spans="1:10" x14ac:dyDescent="0.3">
      <c r="A18448" s="3" t="s">
        <v>16</v>
      </c>
      <c r="B18448" s="3" t="s">
        <v>169</v>
      </c>
      <c r="C18448" s="3">
        <v>2014</v>
      </c>
      <c r="D18448" s="3" t="s">
        <v>4</v>
      </c>
      <c r="E18448" s="3">
        <v>65</v>
      </c>
      <c r="F18448" s="3" t="s">
        <v>3</v>
      </c>
      <c r="G18448" s="3" t="str">
        <f t="shared" si="869"/>
        <v>Non-Renewable</v>
      </c>
      <c r="H18448" s="5">
        <f t="shared" si="870"/>
        <v>5.0700000000000002E-2</v>
      </c>
      <c r="I18448" s="3" t="s">
        <v>60</v>
      </c>
      <c r="J18448">
        <f t="shared" si="871"/>
        <v>11001.9</v>
      </c>
    </row>
    <row r="18449" spans="1:10" x14ac:dyDescent="0.3">
      <c r="A18449" s="3" t="s">
        <v>16</v>
      </c>
      <c r="B18449" s="3" t="s">
        <v>169</v>
      </c>
      <c r="C18449" s="3">
        <v>2015</v>
      </c>
      <c r="D18449" s="3" t="s">
        <v>4</v>
      </c>
      <c r="E18449" s="3">
        <v>55</v>
      </c>
      <c r="F18449" s="3" t="s">
        <v>3</v>
      </c>
      <c r="G18449" s="3" t="str">
        <f t="shared" si="869"/>
        <v>Non-Renewable</v>
      </c>
      <c r="H18449" s="5">
        <f t="shared" si="870"/>
        <v>4.2900000000000001E-2</v>
      </c>
      <c r="I18449" s="3" t="s">
        <v>60</v>
      </c>
      <c r="J18449">
        <f t="shared" si="871"/>
        <v>9309.2999999999993</v>
      </c>
    </row>
    <row r="18450" spans="1:10" x14ac:dyDescent="0.3">
      <c r="A18450" s="3" t="s">
        <v>16</v>
      </c>
      <c r="B18450" s="3" t="s">
        <v>169</v>
      </c>
      <c r="C18450" s="3">
        <v>2016</v>
      </c>
      <c r="D18450" s="3" t="s">
        <v>4</v>
      </c>
      <c r="E18450" s="3">
        <v>61</v>
      </c>
      <c r="F18450" s="3" t="s">
        <v>3</v>
      </c>
      <c r="G18450" s="3" t="str">
        <f t="shared" si="869"/>
        <v>Non-Renewable</v>
      </c>
      <c r="H18450" s="5">
        <f t="shared" si="870"/>
        <v>4.7579999999999997E-2</v>
      </c>
      <c r="I18450" s="3" t="s">
        <v>60</v>
      </c>
      <c r="J18450">
        <f t="shared" si="871"/>
        <v>10324.859999999999</v>
      </c>
    </row>
    <row r="18451" spans="1:10" x14ac:dyDescent="0.3">
      <c r="A18451" s="3" t="s">
        <v>16</v>
      </c>
      <c r="B18451" s="3" t="s">
        <v>169</v>
      </c>
      <c r="C18451" s="3">
        <v>2017</v>
      </c>
      <c r="D18451" s="3" t="s">
        <v>4</v>
      </c>
      <c r="E18451" s="3">
        <v>68</v>
      </c>
      <c r="F18451" s="3" t="s">
        <v>3</v>
      </c>
      <c r="G18451" s="3" t="str">
        <f t="shared" si="869"/>
        <v>Non-Renewable</v>
      </c>
      <c r="H18451" s="5">
        <f t="shared" si="870"/>
        <v>5.3039999999999997E-2</v>
      </c>
      <c r="I18451" s="3" t="s">
        <v>60</v>
      </c>
      <c r="J18451">
        <f t="shared" si="871"/>
        <v>11509.679999999998</v>
      </c>
    </row>
    <row r="18452" spans="1:10" x14ac:dyDescent="0.3">
      <c r="A18452" s="3" t="s">
        <v>16</v>
      </c>
      <c r="B18452" s="3" t="s">
        <v>169</v>
      </c>
      <c r="C18452" s="3">
        <v>2018</v>
      </c>
      <c r="D18452" s="3" t="s">
        <v>4</v>
      </c>
      <c r="E18452" s="3">
        <v>77</v>
      </c>
      <c r="F18452" s="3" t="s">
        <v>3</v>
      </c>
      <c r="G18452" s="3" t="str">
        <f t="shared" si="869"/>
        <v>Non-Renewable</v>
      </c>
      <c r="H18452" s="5">
        <f t="shared" si="870"/>
        <v>6.0060000000000002E-2</v>
      </c>
      <c r="I18452" s="3" t="s">
        <v>60</v>
      </c>
      <c r="J18452">
        <f t="shared" si="871"/>
        <v>13033.02</v>
      </c>
    </row>
    <row r="18453" spans="1:10" x14ac:dyDescent="0.3">
      <c r="A18453" s="3" t="s">
        <v>16</v>
      </c>
      <c r="B18453" s="3" t="s">
        <v>169</v>
      </c>
      <c r="C18453" s="3">
        <v>2019</v>
      </c>
      <c r="D18453" s="3" t="s">
        <v>4</v>
      </c>
      <c r="E18453" s="3">
        <v>108</v>
      </c>
      <c r="F18453" s="3" t="s">
        <v>3</v>
      </c>
      <c r="G18453" s="3" t="str">
        <f t="shared" si="869"/>
        <v>Non-Renewable</v>
      </c>
      <c r="H18453" s="5">
        <f t="shared" si="870"/>
        <v>8.4239999999999995E-2</v>
      </c>
      <c r="I18453" s="3" t="s">
        <v>60</v>
      </c>
      <c r="J18453">
        <f t="shared" si="871"/>
        <v>18280.079999999998</v>
      </c>
    </row>
    <row r="18454" spans="1:10" x14ac:dyDescent="0.3">
      <c r="A18454" s="3" t="s">
        <v>16</v>
      </c>
      <c r="B18454" s="3" t="s">
        <v>169</v>
      </c>
      <c r="C18454" s="3">
        <v>2020</v>
      </c>
      <c r="D18454" s="3" t="s">
        <v>4</v>
      </c>
      <c r="E18454" s="3">
        <v>193</v>
      </c>
      <c r="F18454" s="3" t="s">
        <v>3</v>
      </c>
      <c r="G18454" s="3" t="str">
        <f t="shared" si="869"/>
        <v>Non-Renewable</v>
      </c>
      <c r="H18454" s="5">
        <f t="shared" si="870"/>
        <v>0.15054000000000001</v>
      </c>
      <c r="I18454" s="3" t="s">
        <v>60</v>
      </c>
      <c r="J18454">
        <f t="shared" si="871"/>
        <v>32667.18</v>
      </c>
    </row>
    <row r="18455" spans="1:10" x14ac:dyDescent="0.3">
      <c r="A18455" s="3" t="s">
        <v>16</v>
      </c>
      <c r="B18455" s="3" t="s">
        <v>169</v>
      </c>
      <c r="C18455" s="3">
        <v>2021</v>
      </c>
      <c r="D18455" s="3" t="s">
        <v>4</v>
      </c>
      <c r="E18455" s="3">
        <v>114</v>
      </c>
      <c r="F18455" s="3" t="s">
        <v>3</v>
      </c>
      <c r="G18455" s="3" t="str">
        <f t="shared" si="869"/>
        <v>Non-Renewable</v>
      </c>
      <c r="H18455" s="5">
        <f t="shared" si="870"/>
        <v>8.8919999999999999E-2</v>
      </c>
      <c r="I18455" s="3" t="s">
        <v>60</v>
      </c>
      <c r="J18455">
        <f t="shared" si="871"/>
        <v>19295.64</v>
      </c>
    </row>
    <row r="18456" spans="1:10" x14ac:dyDescent="0.3">
      <c r="A18456" s="3" t="s">
        <v>16</v>
      </c>
      <c r="B18456" s="3" t="s">
        <v>169</v>
      </c>
      <c r="C18456" s="3">
        <v>2022</v>
      </c>
      <c r="D18456" s="3" t="s">
        <v>4</v>
      </c>
      <c r="E18456" s="3">
        <v>109</v>
      </c>
      <c r="F18456" s="3" t="s">
        <v>3</v>
      </c>
      <c r="G18456" s="3" t="str">
        <f t="shared" si="869"/>
        <v>Non-Renewable</v>
      </c>
      <c r="H18456" s="5">
        <f t="shared" si="870"/>
        <v>8.5019999999999998E-2</v>
      </c>
      <c r="I18456" s="3" t="s">
        <v>60</v>
      </c>
      <c r="J18456">
        <f t="shared" si="871"/>
        <v>18449.34</v>
      </c>
    </row>
    <row r="18457" spans="1:10" x14ac:dyDescent="0.3">
      <c r="A18457" s="3" t="s">
        <v>16</v>
      </c>
      <c r="B18457" s="3" t="s">
        <v>169</v>
      </c>
      <c r="C18457" s="3">
        <v>2023</v>
      </c>
      <c r="D18457" s="3" t="s">
        <v>4</v>
      </c>
      <c r="E18457" s="3">
        <v>126</v>
      </c>
      <c r="F18457" s="3" t="s">
        <v>3</v>
      </c>
      <c r="G18457" s="3" t="str">
        <f t="shared" si="869"/>
        <v>Non-Renewable</v>
      </c>
      <c r="H18457" s="5">
        <f t="shared" si="870"/>
        <v>9.8279999999999992E-2</v>
      </c>
      <c r="I18457" s="3" t="s">
        <v>60</v>
      </c>
      <c r="J18457">
        <f t="shared" si="871"/>
        <v>21326.76</v>
      </c>
    </row>
    <row r="18458" spans="1:10" x14ac:dyDescent="0.3">
      <c r="A18458" s="3" t="s">
        <v>16</v>
      </c>
      <c r="B18458" s="3" t="s">
        <v>169</v>
      </c>
      <c r="C18458" s="3">
        <v>2024</v>
      </c>
      <c r="D18458" s="3" t="s">
        <v>4</v>
      </c>
      <c r="E18458" s="3">
        <v>148</v>
      </c>
      <c r="F18458" s="3" t="s">
        <v>3</v>
      </c>
      <c r="G18458" s="3" t="str">
        <f t="shared" si="869"/>
        <v>Non-Renewable</v>
      </c>
      <c r="H18458" s="5">
        <f t="shared" si="870"/>
        <v>0.11544</v>
      </c>
      <c r="I18458" s="3" t="s">
        <v>60</v>
      </c>
      <c r="J18458">
        <f t="shared" si="871"/>
        <v>25050.48</v>
      </c>
    </row>
    <row r="18459" spans="1:10" x14ac:dyDescent="0.3">
      <c r="A18459" s="3" t="s">
        <v>16</v>
      </c>
      <c r="B18459" s="3" t="s">
        <v>169</v>
      </c>
      <c r="C18459" s="3">
        <v>2025</v>
      </c>
      <c r="D18459" s="3" t="s">
        <v>4</v>
      </c>
      <c r="E18459" s="3">
        <v>198</v>
      </c>
      <c r="F18459" s="3" t="s">
        <v>3</v>
      </c>
      <c r="G18459" s="3" t="str">
        <f t="shared" si="869"/>
        <v>Non-Renewable</v>
      </c>
      <c r="H18459" s="5">
        <f t="shared" si="870"/>
        <v>0.15443999999999999</v>
      </c>
      <c r="I18459" s="3" t="s">
        <v>60</v>
      </c>
      <c r="J18459">
        <f t="shared" si="871"/>
        <v>33513.479999999996</v>
      </c>
    </row>
    <row r="18460" spans="1:10" x14ac:dyDescent="0.3">
      <c r="A18460" s="3" t="s">
        <v>16</v>
      </c>
      <c r="B18460" s="3" t="s">
        <v>169</v>
      </c>
      <c r="C18460" s="3">
        <v>2000</v>
      </c>
      <c r="D18460" s="3" t="s">
        <v>5</v>
      </c>
      <c r="E18460" s="3">
        <v>2535</v>
      </c>
      <c r="F18460" s="3" t="s">
        <v>3</v>
      </c>
      <c r="G18460" s="3" t="str">
        <f t="shared" si="869"/>
        <v>Non-Renewable</v>
      </c>
      <c r="H18460" s="5">
        <f t="shared" si="870"/>
        <v>1.014</v>
      </c>
      <c r="I18460" s="3" t="s">
        <v>60</v>
      </c>
      <c r="J18460">
        <f t="shared" si="871"/>
        <v>220038</v>
      </c>
    </row>
    <row r="18461" spans="1:10" x14ac:dyDescent="0.3">
      <c r="A18461" s="3" t="s">
        <v>16</v>
      </c>
      <c r="B18461" s="3" t="s">
        <v>169</v>
      </c>
      <c r="C18461" s="3">
        <v>2001</v>
      </c>
      <c r="D18461" s="3" t="s">
        <v>5</v>
      </c>
      <c r="E18461" s="3">
        <v>2335</v>
      </c>
      <c r="F18461" s="3" t="s">
        <v>3</v>
      </c>
      <c r="G18461" s="3" t="str">
        <f t="shared" si="869"/>
        <v>Non-Renewable</v>
      </c>
      <c r="H18461" s="5">
        <f t="shared" si="870"/>
        <v>0.93400000000000005</v>
      </c>
      <c r="I18461" s="3" t="s">
        <v>60</v>
      </c>
      <c r="J18461">
        <f t="shared" si="871"/>
        <v>202678</v>
      </c>
    </row>
    <row r="18462" spans="1:10" x14ac:dyDescent="0.3">
      <c r="A18462" s="3" t="s">
        <v>16</v>
      </c>
      <c r="B18462" s="3" t="s">
        <v>169</v>
      </c>
      <c r="C18462" s="3">
        <v>2002</v>
      </c>
      <c r="D18462" s="3" t="s">
        <v>5</v>
      </c>
      <c r="E18462" s="3">
        <v>2287</v>
      </c>
      <c r="F18462" s="3" t="s">
        <v>3</v>
      </c>
      <c r="G18462" s="3" t="str">
        <f t="shared" si="869"/>
        <v>Non-Renewable</v>
      </c>
      <c r="H18462" s="5">
        <f t="shared" si="870"/>
        <v>0.91480000000000006</v>
      </c>
      <c r="I18462" s="3" t="s">
        <v>60</v>
      </c>
      <c r="J18462">
        <f t="shared" si="871"/>
        <v>198511.6</v>
      </c>
    </row>
    <row r="18463" spans="1:10" x14ac:dyDescent="0.3">
      <c r="A18463" s="3" t="s">
        <v>16</v>
      </c>
      <c r="B18463" s="3" t="s">
        <v>169</v>
      </c>
      <c r="C18463" s="3">
        <v>2003</v>
      </c>
      <c r="D18463" s="3" t="s">
        <v>5</v>
      </c>
      <c r="E18463" s="3">
        <v>2685</v>
      </c>
      <c r="F18463" s="3" t="s">
        <v>3</v>
      </c>
      <c r="G18463" s="3" t="str">
        <f t="shared" ref="G18463:G18526" si="872">IF(OR(D18463="hydropower",D18463="wind",D18463="solar pv",D18463=" tide",D18463="solar thermal",D18463="geothermal",D18463="biofuels"), "Renewable", "Non-Renewable")</f>
        <v>Non-Renewable</v>
      </c>
      <c r="H18463" s="5">
        <f t="shared" si="870"/>
        <v>1.0740000000000001</v>
      </c>
      <c r="I18463" s="3" t="s">
        <v>60</v>
      </c>
      <c r="J18463">
        <f t="shared" si="871"/>
        <v>233058</v>
      </c>
    </row>
    <row r="18464" spans="1:10" x14ac:dyDescent="0.3">
      <c r="A18464" s="3" t="s">
        <v>16</v>
      </c>
      <c r="B18464" s="3" t="s">
        <v>169</v>
      </c>
      <c r="C18464" s="3">
        <v>2004</v>
      </c>
      <c r="D18464" s="3" t="s">
        <v>5</v>
      </c>
      <c r="E18464" s="3">
        <v>2763</v>
      </c>
      <c r="F18464" s="3" t="s">
        <v>3</v>
      </c>
      <c r="G18464" s="3" t="str">
        <f t="shared" si="872"/>
        <v>Non-Renewable</v>
      </c>
      <c r="H18464" s="5">
        <f t="shared" si="870"/>
        <v>1.1052</v>
      </c>
      <c r="I18464" s="3" t="s">
        <v>60</v>
      </c>
      <c r="J18464">
        <f t="shared" si="871"/>
        <v>239828.4</v>
      </c>
    </row>
    <row r="18465" spans="1:10" x14ac:dyDescent="0.3">
      <c r="A18465" s="3" t="s">
        <v>16</v>
      </c>
      <c r="B18465" s="3" t="s">
        <v>169</v>
      </c>
      <c r="C18465" s="3">
        <v>2005</v>
      </c>
      <c r="D18465" s="3" t="s">
        <v>5</v>
      </c>
      <c r="E18465" s="3">
        <v>2396</v>
      </c>
      <c r="F18465" s="3" t="s">
        <v>3</v>
      </c>
      <c r="G18465" s="3" t="str">
        <f t="shared" si="872"/>
        <v>Non-Renewable</v>
      </c>
      <c r="H18465" s="5">
        <f t="shared" si="870"/>
        <v>0.95840000000000003</v>
      </c>
      <c r="I18465" s="3" t="s">
        <v>60</v>
      </c>
      <c r="J18465">
        <f t="shared" si="871"/>
        <v>207972.80000000002</v>
      </c>
    </row>
    <row r="18466" spans="1:10" x14ac:dyDescent="0.3">
      <c r="A18466" s="3" t="s">
        <v>16</v>
      </c>
      <c r="B18466" s="3" t="s">
        <v>169</v>
      </c>
      <c r="C18466" s="3">
        <v>2006</v>
      </c>
      <c r="D18466" s="3" t="s">
        <v>5</v>
      </c>
      <c r="E18466" s="3">
        <v>2025</v>
      </c>
      <c r="F18466" s="3" t="s">
        <v>3</v>
      </c>
      <c r="G18466" s="3" t="str">
        <f t="shared" si="872"/>
        <v>Non-Renewable</v>
      </c>
      <c r="H18466" s="5">
        <f t="shared" si="870"/>
        <v>0.81</v>
      </c>
      <c r="I18466" s="3" t="s">
        <v>60</v>
      </c>
      <c r="J18466">
        <f t="shared" si="871"/>
        <v>175770</v>
      </c>
    </row>
    <row r="18467" spans="1:10" x14ac:dyDescent="0.3">
      <c r="A18467" s="3" t="s">
        <v>16</v>
      </c>
      <c r="B18467" s="3" t="s">
        <v>169</v>
      </c>
      <c r="C18467" s="3">
        <v>2007</v>
      </c>
      <c r="D18467" s="3" t="s">
        <v>5</v>
      </c>
      <c r="E18467" s="3">
        <v>1891</v>
      </c>
      <c r="F18467" s="3" t="s">
        <v>3</v>
      </c>
      <c r="G18467" s="3" t="str">
        <f t="shared" si="872"/>
        <v>Non-Renewable</v>
      </c>
      <c r="H18467" s="5">
        <f t="shared" si="870"/>
        <v>0.75640000000000007</v>
      </c>
      <c r="I18467" s="3" t="s">
        <v>60</v>
      </c>
      <c r="J18467">
        <f t="shared" si="871"/>
        <v>164138.80000000002</v>
      </c>
    </row>
    <row r="18468" spans="1:10" x14ac:dyDescent="0.3">
      <c r="A18468" s="3" t="s">
        <v>16</v>
      </c>
      <c r="B18468" s="3" t="s">
        <v>169</v>
      </c>
      <c r="C18468" s="3">
        <v>2008</v>
      </c>
      <c r="D18468" s="3" t="s">
        <v>5</v>
      </c>
      <c r="E18468" s="3">
        <v>1897</v>
      </c>
      <c r="F18468" s="3" t="s">
        <v>3</v>
      </c>
      <c r="G18468" s="3" t="str">
        <f t="shared" si="872"/>
        <v>Non-Renewable</v>
      </c>
      <c r="H18468" s="5">
        <f t="shared" si="870"/>
        <v>0.75880000000000003</v>
      </c>
      <c r="I18468" s="3" t="s">
        <v>60</v>
      </c>
      <c r="J18468">
        <f t="shared" si="871"/>
        <v>164659.6</v>
      </c>
    </row>
    <row r="18469" spans="1:10" x14ac:dyDescent="0.3">
      <c r="A18469" s="3" t="s">
        <v>16</v>
      </c>
      <c r="B18469" s="3" t="s">
        <v>169</v>
      </c>
      <c r="C18469" s="3">
        <v>2009</v>
      </c>
      <c r="D18469" s="3" t="s">
        <v>5</v>
      </c>
      <c r="E18469" s="3">
        <v>1205</v>
      </c>
      <c r="F18469" s="3" t="s">
        <v>3</v>
      </c>
      <c r="G18469" s="3" t="str">
        <f t="shared" si="872"/>
        <v>Non-Renewable</v>
      </c>
      <c r="H18469" s="5">
        <f t="shared" si="870"/>
        <v>0.48200000000000004</v>
      </c>
      <c r="I18469" s="3" t="s">
        <v>60</v>
      </c>
      <c r="J18469">
        <f t="shared" si="871"/>
        <v>104594.00000000001</v>
      </c>
    </row>
    <row r="18470" spans="1:10" x14ac:dyDescent="0.3">
      <c r="A18470" s="3" t="s">
        <v>16</v>
      </c>
      <c r="B18470" s="3" t="s">
        <v>169</v>
      </c>
      <c r="C18470" s="3">
        <v>2010</v>
      </c>
      <c r="D18470" s="3" t="s">
        <v>5</v>
      </c>
      <c r="E18470" s="3">
        <v>1763</v>
      </c>
      <c r="F18470" s="3" t="s">
        <v>3</v>
      </c>
      <c r="G18470" s="3" t="str">
        <f t="shared" si="872"/>
        <v>Non-Renewable</v>
      </c>
      <c r="H18470" s="5">
        <f t="shared" si="870"/>
        <v>0.70520000000000005</v>
      </c>
      <c r="I18470" s="3" t="s">
        <v>60</v>
      </c>
      <c r="J18470">
        <f t="shared" si="871"/>
        <v>153028.40000000002</v>
      </c>
    </row>
    <row r="18471" spans="1:10" x14ac:dyDescent="0.3">
      <c r="A18471" s="3" t="s">
        <v>16</v>
      </c>
      <c r="B18471" s="3" t="s">
        <v>169</v>
      </c>
      <c r="C18471" s="3">
        <v>2011</v>
      </c>
      <c r="D18471" s="3" t="s">
        <v>5</v>
      </c>
      <c r="E18471" s="3">
        <v>2119</v>
      </c>
      <c r="F18471" s="3" t="s">
        <v>3</v>
      </c>
      <c r="G18471" s="3" t="str">
        <f t="shared" si="872"/>
        <v>Non-Renewable</v>
      </c>
      <c r="H18471" s="5">
        <f t="shared" si="870"/>
        <v>0.84760000000000002</v>
      </c>
      <c r="I18471" s="3" t="s">
        <v>60</v>
      </c>
      <c r="J18471">
        <f t="shared" si="871"/>
        <v>183929.2</v>
      </c>
    </row>
    <row r="18472" spans="1:10" x14ac:dyDescent="0.3">
      <c r="A18472" s="3" t="s">
        <v>16</v>
      </c>
      <c r="B18472" s="3" t="s">
        <v>169</v>
      </c>
      <c r="C18472" s="3">
        <v>2012</v>
      </c>
      <c r="D18472" s="3" t="s">
        <v>5</v>
      </c>
      <c r="E18472" s="3">
        <v>2377</v>
      </c>
      <c r="F18472" s="3" t="s">
        <v>3</v>
      </c>
      <c r="G18472" s="3" t="str">
        <f t="shared" si="872"/>
        <v>Non-Renewable</v>
      </c>
      <c r="H18472" s="5">
        <f t="shared" si="870"/>
        <v>0.95080000000000009</v>
      </c>
      <c r="I18472" s="3" t="s">
        <v>60</v>
      </c>
      <c r="J18472">
        <f t="shared" si="871"/>
        <v>206323.6</v>
      </c>
    </row>
    <row r="18473" spans="1:10" x14ac:dyDescent="0.3">
      <c r="A18473" s="3" t="s">
        <v>16</v>
      </c>
      <c r="B18473" s="3" t="s">
        <v>169</v>
      </c>
      <c r="C18473" s="3">
        <v>2013</v>
      </c>
      <c r="D18473" s="3" t="s">
        <v>5</v>
      </c>
      <c r="E18473" s="3">
        <v>2794</v>
      </c>
      <c r="F18473" s="3" t="s">
        <v>3</v>
      </c>
      <c r="G18473" s="3" t="str">
        <f t="shared" si="872"/>
        <v>Non-Renewable</v>
      </c>
      <c r="H18473" s="5">
        <f t="shared" si="870"/>
        <v>1.1176000000000001</v>
      </c>
      <c r="I18473" s="3" t="s">
        <v>60</v>
      </c>
      <c r="J18473">
        <f t="shared" si="871"/>
        <v>242519.20000000004</v>
      </c>
    </row>
    <row r="18474" spans="1:10" x14ac:dyDescent="0.3">
      <c r="A18474" s="3" t="s">
        <v>16</v>
      </c>
      <c r="B18474" s="3" t="s">
        <v>169</v>
      </c>
      <c r="C18474" s="3">
        <v>2014</v>
      </c>
      <c r="D18474" s="3" t="s">
        <v>5</v>
      </c>
      <c r="E18474" s="3">
        <v>4977</v>
      </c>
      <c r="F18474" s="3" t="s">
        <v>3</v>
      </c>
      <c r="G18474" s="3" t="str">
        <f t="shared" si="872"/>
        <v>Non-Renewable</v>
      </c>
      <c r="H18474" s="5">
        <f t="shared" si="870"/>
        <v>1.9908000000000001</v>
      </c>
      <c r="I18474" s="3" t="s">
        <v>60</v>
      </c>
      <c r="J18474">
        <f t="shared" si="871"/>
        <v>432003.60000000003</v>
      </c>
    </row>
    <row r="18475" spans="1:10" x14ac:dyDescent="0.3">
      <c r="A18475" s="3" t="s">
        <v>16</v>
      </c>
      <c r="B18475" s="3" t="s">
        <v>169</v>
      </c>
      <c r="C18475" s="3">
        <v>2015</v>
      </c>
      <c r="D18475" s="3" t="s">
        <v>5</v>
      </c>
      <c r="E18475" s="3">
        <v>6226</v>
      </c>
      <c r="F18475" s="3" t="s">
        <v>3</v>
      </c>
      <c r="G18475" s="3" t="str">
        <f t="shared" si="872"/>
        <v>Non-Renewable</v>
      </c>
      <c r="H18475" s="5">
        <f t="shared" si="870"/>
        <v>2.4904000000000002</v>
      </c>
      <c r="I18475" s="3" t="s">
        <v>60</v>
      </c>
      <c r="J18475">
        <f t="shared" si="871"/>
        <v>540416.80000000005</v>
      </c>
    </row>
    <row r="18476" spans="1:10" x14ac:dyDescent="0.3">
      <c r="A18476" s="3" t="s">
        <v>16</v>
      </c>
      <c r="B18476" s="3" t="s">
        <v>169</v>
      </c>
      <c r="C18476" s="3">
        <v>2016</v>
      </c>
      <c r="D18476" s="3" t="s">
        <v>5</v>
      </c>
      <c r="E18476" s="3">
        <v>8052</v>
      </c>
      <c r="F18476" s="3" t="s">
        <v>3</v>
      </c>
      <c r="G18476" s="3" t="str">
        <f t="shared" si="872"/>
        <v>Non-Renewable</v>
      </c>
      <c r="H18476" s="5">
        <f t="shared" si="870"/>
        <v>3.2208000000000001</v>
      </c>
      <c r="I18476" s="3" t="s">
        <v>60</v>
      </c>
      <c r="J18476">
        <f t="shared" si="871"/>
        <v>698913.6</v>
      </c>
    </row>
    <row r="18477" spans="1:10" x14ac:dyDescent="0.3">
      <c r="A18477" s="3" t="s">
        <v>16</v>
      </c>
      <c r="B18477" s="3" t="s">
        <v>169</v>
      </c>
      <c r="C18477" s="3">
        <v>2017</v>
      </c>
      <c r="D18477" s="3" t="s">
        <v>5</v>
      </c>
      <c r="E18477" s="3">
        <v>7448</v>
      </c>
      <c r="F18477" s="3" t="s">
        <v>3</v>
      </c>
      <c r="G18477" s="3" t="str">
        <f t="shared" si="872"/>
        <v>Non-Renewable</v>
      </c>
      <c r="H18477" s="5">
        <f t="shared" si="870"/>
        <v>2.9792000000000001</v>
      </c>
      <c r="I18477" s="3" t="s">
        <v>60</v>
      </c>
      <c r="J18477">
        <f t="shared" si="871"/>
        <v>646486.4</v>
      </c>
    </row>
    <row r="18478" spans="1:10" x14ac:dyDescent="0.3">
      <c r="A18478" s="3" t="s">
        <v>16</v>
      </c>
      <c r="B18478" s="3" t="s">
        <v>169</v>
      </c>
      <c r="C18478" s="3">
        <v>2018</v>
      </c>
      <c r="D18478" s="3" t="s">
        <v>5</v>
      </c>
      <c r="E18478" s="3">
        <v>7852</v>
      </c>
      <c r="F18478" s="3" t="s">
        <v>3</v>
      </c>
      <c r="G18478" s="3" t="str">
        <f t="shared" si="872"/>
        <v>Non-Renewable</v>
      </c>
      <c r="H18478" s="5">
        <f t="shared" si="870"/>
        <v>3.1408</v>
      </c>
      <c r="I18478" s="3" t="s">
        <v>60</v>
      </c>
      <c r="J18478">
        <f t="shared" si="871"/>
        <v>681553.6</v>
      </c>
    </row>
    <row r="18479" spans="1:10" x14ac:dyDescent="0.3">
      <c r="A18479" s="3" t="s">
        <v>16</v>
      </c>
      <c r="B18479" s="3" t="s">
        <v>169</v>
      </c>
      <c r="C18479" s="3">
        <v>2019</v>
      </c>
      <c r="D18479" s="3" t="s">
        <v>5</v>
      </c>
      <c r="E18479" s="3">
        <v>10105</v>
      </c>
      <c r="F18479" s="3" t="s">
        <v>3</v>
      </c>
      <c r="G18479" s="3" t="str">
        <f t="shared" si="872"/>
        <v>Non-Renewable</v>
      </c>
      <c r="H18479" s="5">
        <f t="shared" si="870"/>
        <v>4.0419999999999998</v>
      </c>
      <c r="I18479" s="3" t="s">
        <v>60</v>
      </c>
      <c r="J18479">
        <f t="shared" si="871"/>
        <v>877114</v>
      </c>
    </row>
    <row r="18480" spans="1:10" x14ac:dyDescent="0.3">
      <c r="A18480" s="3" t="s">
        <v>16</v>
      </c>
      <c r="B18480" s="3" t="s">
        <v>169</v>
      </c>
      <c r="C18480" s="3">
        <v>2020</v>
      </c>
      <c r="D18480" s="3" t="s">
        <v>5</v>
      </c>
      <c r="E18480" s="3">
        <v>12334</v>
      </c>
      <c r="F18480" s="3" t="s">
        <v>3</v>
      </c>
      <c r="G18480" s="3" t="str">
        <f t="shared" si="872"/>
        <v>Non-Renewable</v>
      </c>
      <c r="H18480" s="5">
        <f t="shared" si="870"/>
        <v>4.9336000000000002</v>
      </c>
      <c r="I18480" s="3" t="s">
        <v>60</v>
      </c>
      <c r="J18480">
        <f t="shared" si="871"/>
        <v>1070591.2</v>
      </c>
    </row>
    <row r="18481" spans="1:10" x14ac:dyDescent="0.3">
      <c r="A18481" s="3" t="s">
        <v>16</v>
      </c>
      <c r="B18481" s="3" t="s">
        <v>169</v>
      </c>
      <c r="C18481" s="3">
        <v>2021</v>
      </c>
      <c r="D18481" s="3" t="s">
        <v>5</v>
      </c>
      <c r="E18481" s="3">
        <v>11975</v>
      </c>
      <c r="F18481" s="3" t="s">
        <v>3</v>
      </c>
      <c r="G18481" s="3" t="str">
        <f t="shared" si="872"/>
        <v>Non-Renewable</v>
      </c>
      <c r="H18481" s="5">
        <f t="shared" si="870"/>
        <v>4.79</v>
      </c>
      <c r="I18481" s="3" t="s">
        <v>60</v>
      </c>
      <c r="J18481">
        <f t="shared" si="871"/>
        <v>1039430</v>
      </c>
    </row>
    <row r="18482" spans="1:10" x14ac:dyDescent="0.3">
      <c r="A18482" s="3" t="s">
        <v>16</v>
      </c>
      <c r="B18482" s="3" t="s">
        <v>169</v>
      </c>
      <c r="C18482" s="3">
        <v>2022</v>
      </c>
      <c r="D18482" s="3" t="s">
        <v>5</v>
      </c>
      <c r="E18482" s="3">
        <v>11823</v>
      </c>
      <c r="F18482" s="3" t="s">
        <v>3</v>
      </c>
      <c r="G18482" s="3" t="str">
        <f t="shared" si="872"/>
        <v>Non-Renewable</v>
      </c>
      <c r="H18482" s="5">
        <f t="shared" si="870"/>
        <v>4.7292000000000005</v>
      </c>
      <c r="I18482" s="3" t="s">
        <v>60</v>
      </c>
      <c r="J18482">
        <f t="shared" si="871"/>
        <v>1026236.4000000001</v>
      </c>
    </row>
    <row r="18483" spans="1:10" x14ac:dyDescent="0.3">
      <c r="A18483" s="3" t="s">
        <v>16</v>
      </c>
      <c r="B18483" s="3" t="s">
        <v>169</v>
      </c>
      <c r="C18483" s="3">
        <v>2023</v>
      </c>
      <c r="D18483" s="3" t="s">
        <v>5</v>
      </c>
      <c r="E18483" s="3">
        <v>10038</v>
      </c>
      <c r="F18483" s="3" t="s">
        <v>3</v>
      </c>
      <c r="G18483" s="3" t="str">
        <f t="shared" si="872"/>
        <v>Non-Renewable</v>
      </c>
      <c r="H18483" s="5">
        <f t="shared" si="870"/>
        <v>4.0152000000000001</v>
      </c>
      <c r="I18483" s="3" t="s">
        <v>60</v>
      </c>
      <c r="J18483">
        <f t="shared" si="871"/>
        <v>871298.4</v>
      </c>
    </row>
    <row r="18484" spans="1:10" x14ac:dyDescent="0.3">
      <c r="A18484" s="3" t="s">
        <v>16</v>
      </c>
      <c r="B18484" s="3" t="s">
        <v>169</v>
      </c>
      <c r="C18484" s="3">
        <v>2024</v>
      </c>
      <c r="D18484" s="3" t="s">
        <v>5</v>
      </c>
      <c r="E18484" s="3">
        <v>12486</v>
      </c>
      <c r="F18484" s="3" t="s">
        <v>3</v>
      </c>
      <c r="G18484" s="3" t="str">
        <f t="shared" si="872"/>
        <v>Non-Renewable</v>
      </c>
      <c r="H18484" s="5">
        <f t="shared" si="870"/>
        <v>4.9944000000000006</v>
      </c>
      <c r="I18484" s="3" t="s">
        <v>60</v>
      </c>
      <c r="J18484">
        <f t="shared" si="871"/>
        <v>1083784.8</v>
      </c>
    </row>
    <row r="18485" spans="1:10" x14ac:dyDescent="0.3">
      <c r="A18485" s="3" t="s">
        <v>16</v>
      </c>
      <c r="B18485" s="3" t="s">
        <v>169</v>
      </c>
      <c r="C18485" s="3">
        <v>2025</v>
      </c>
      <c r="D18485" s="3" t="s">
        <v>5</v>
      </c>
      <c r="E18485" s="3">
        <v>16684</v>
      </c>
      <c r="F18485" s="3" t="s">
        <v>3</v>
      </c>
      <c r="G18485" s="3" t="str">
        <f t="shared" si="872"/>
        <v>Non-Renewable</v>
      </c>
      <c r="H18485" s="5">
        <f t="shared" si="870"/>
        <v>6.6736000000000004</v>
      </c>
      <c r="I18485" s="3" t="s">
        <v>60</v>
      </c>
      <c r="J18485">
        <f t="shared" si="871"/>
        <v>1448171.2000000002</v>
      </c>
    </row>
    <row r="18486" spans="1:10" x14ac:dyDescent="0.3">
      <c r="A18486" s="3" t="s">
        <v>16</v>
      </c>
      <c r="B18486" s="3" t="s">
        <v>169</v>
      </c>
      <c r="C18486" s="3">
        <v>2000</v>
      </c>
      <c r="D18486" s="3" t="s">
        <v>7</v>
      </c>
      <c r="E18486" s="3">
        <v>1892</v>
      </c>
      <c r="F18486" s="3" t="s">
        <v>3</v>
      </c>
      <c r="G18486" s="3" t="str">
        <f t="shared" si="872"/>
        <v>Renewable</v>
      </c>
      <c r="H18486" s="5">
        <f t="shared" si="870"/>
        <v>4.5408000000000004E-2</v>
      </c>
      <c r="I18486" s="3" t="s">
        <v>60</v>
      </c>
      <c r="J18486">
        <f t="shared" si="871"/>
        <v>9853.5360000000001</v>
      </c>
    </row>
    <row r="18487" spans="1:10" x14ac:dyDescent="0.3">
      <c r="A18487" s="3" t="s">
        <v>16</v>
      </c>
      <c r="B18487" s="3" t="s">
        <v>169</v>
      </c>
      <c r="C18487" s="3">
        <v>2001</v>
      </c>
      <c r="D18487" s="3" t="s">
        <v>7</v>
      </c>
      <c r="E18487" s="3">
        <v>1822</v>
      </c>
      <c r="F18487" s="3" t="s">
        <v>3</v>
      </c>
      <c r="G18487" s="3" t="str">
        <f t="shared" si="872"/>
        <v>Renewable</v>
      </c>
      <c r="H18487" s="5">
        <f t="shared" si="870"/>
        <v>4.3728000000000003E-2</v>
      </c>
      <c r="I18487" s="3" t="s">
        <v>60</v>
      </c>
      <c r="J18487">
        <f t="shared" si="871"/>
        <v>9488.9760000000006</v>
      </c>
    </row>
    <row r="18488" spans="1:10" x14ac:dyDescent="0.3">
      <c r="A18488" s="3" t="s">
        <v>16</v>
      </c>
      <c r="B18488" s="3" t="s">
        <v>169</v>
      </c>
      <c r="C18488" s="3">
        <v>2002</v>
      </c>
      <c r="D18488" s="3" t="s">
        <v>7</v>
      </c>
      <c r="E18488" s="3">
        <v>2111</v>
      </c>
      <c r="F18488" s="3" t="s">
        <v>3</v>
      </c>
      <c r="G18488" s="3" t="str">
        <f t="shared" si="872"/>
        <v>Renewable</v>
      </c>
      <c r="H18488" s="5">
        <f t="shared" si="870"/>
        <v>5.0664000000000001E-2</v>
      </c>
      <c r="I18488" s="3" t="s">
        <v>60</v>
      </c>
      <c r="J18488">
        <f t="shared" si="871"/>
        <v>10994.088</v>
      </c>
    </row>
    <row r="18489" spans="1:10" x14ac:dyDescent="0.3">
      <c r="A18489" s="3" t="s">
        <v>16</v>
      </c>
      <c r="B18489" s="3" t="s">
        <v>169</v>
      </c>
      <c r="C18489" s="3">
        <v>2003</v>
      </c>
      <c r="D18489" s="3" t="s">
        <v>7</v>
      </c>
      <c r="E18489" s="3">
        <v>2075</v>
      </c>
      <c r="F18489" s="3" t="s">
        <v>3</v>
      </c>
      <c r="G18489" s="3" t="str">
        <f t="shared" si="872"/>
        <v>Renewable</v>
      </c>
      <c r="H18489" s="5">
        <f t="shared" si="870"/>
        <v>4.9800000000000004E-2</v>
      </c>
      <c r="I18489" s="3" t="s">
        <v>60</v>
      </c>
      <c r="J18489">
        <f t="shared" si="871"/>
        <v>10806.6</v>
      </c>
    </row>
    <row r="18490" spans="1:10" x14ac:dyDescent="0.3">
      <c r="A18490" s="3" t="s">
        <v>16</v>
      </c>
      <c r="B18490" s="3" t="s">
        <v>169</v>
      </c>
      <c r="C18490" s="3">
        <v>2004</v>
      </c>
      <c r="D18490" s="3" t="s">
        <v>7</v>
      </c>
      <c r="E18490" s="3">
        <v>2408</v>
      </c>
      <c r="F18490" s="3" t="s">
        <v>3</v>
      </c>
      <c r="G18490" s="3" t="str">
        <f t="shared" si="872"/>
        <v>Renewable</v>
      </c>
      <c r="H18490" s="5">
        <f t="shared" ref="H18490:H18553" si="873">IF(D18490="Coal",E18490*0.0009,
IF(D18490="Oil",E18490*0.00078,
IF(D18490="Natural Gas",E18490*0.0004,
IF(D18490="Nuclear",E18490*0.000012,
IF(D18490="Hydropower",E18490*0.000024,
IF(D18490="Biofuels",E18490*0.0004,
IF(D18490="Waste",E18490*0.0002,
IF(D18490="Wind",E18490*0.000011,
IF(D18490="Solar PV",E18490*0.000045,
IF(D18490="Solar Thermal",E18490*0.00005,
IF(D18490="Other sources",E18490*0.0005,
IF(D18490="Geothermal",E18490*0.00005,
IF(D18490="Tide",E18490*0.00001,0)))))))))))))</f>
        <v>5.7792000000000003E-2</v>
      </c>
      <c r="I18490" s="3" t="s">
        <v>60</v>
      </c>
      <c r="J18490">
        <f t="shared" si="871"/>
        <v>12540.864000000001</v>
      </c>
    </row>
    <row r="18491" spans="1:10" x14ac:dyDescent="0.3">
      <c r="A18491" s="3" t="s">
        <v>16</v>
      </c>
      <c r="B18491" s="3" t="s">
        <v>169</v>
      </c>
      <c r="C18491" s="3">
        <v>2005</v>
      </c>
      <c r="D18491" s="3" t="s">
        <v>7</v>
      </c>
      <c r="E18491" s="3">
        <v>2997</v>
      </c>
      <c r="F18491" s="3" t="s">
        <v>3</v>
      </c>
      <c r="G18491" s="3" t="str">
        <f t="shared" si="872"/>
        <v>Renewable</v>
      </c>
      <c r="H18491" s="5">
        <f t="shared" si="873"/>
        <v>7.1928000000000006E-2</v>
      </c>
      <c r="I18491" s="3" t="s">
        <v>60</v>
      </c>
      <c r="J18491">
        <f t="shared" si="871"/>
        <v>15608.376000000002</v>
      </c>
    </row>
    <row r="18492" spans="1:10" x14ac:dyDescent="0.3">
      <c r="A18492" s="3" t="s">
        <v>16</v>
      </c>
      <c r="B18492" s="3" t="s">
        <v>169</v>
      </c>
      <c r="C18492" s="3">
        <v>2006</v>
      </c>
      <c r="D18492" s="3" t="s">
        <v>7</v>
      </c>
      <c r="E18492" s="3">
        <v>3325</v>
      </c>
      <c r="F18492" s="3" t="s">
        <v>3</v>
      </c>
      <c r="G18492" s="3" t="str">
        <f t="shared" si="872"/>
        <v>Renewable</v>
      </c>
      <c r="H18492" s="5">
        <f t="shared" si="873"/>
        <v>7.9799999999999996E-2</v>
      </c>
      <c r="I18492" s="3" t="s">
        <v>60</v>
      </c>
      <c r="J18492">
        <f t="shared" si="871"/>
        <v>17316.599999999999</v>
      </c>
    </row>
    <row r="18493" spans="1:10" x14ac:dyDescent="0.3">
      <c r="A18493" s="3" t="s">
        <v>16</v>
      </c>
      <c r="B18493" s="3" t="s">
        <v>169</v>
      </c>
      <c r="C18493" s="3">
        <v>2007</v>
      </c>
      <c r="D18493" s="3" t="s">
        <v>7</v>
      </c>
      <c r="E18493" s="3">
        <v>3619</v>
      </c>
      <c r="F18493" s="3" t="s">
        <v>3</v>
      </c>
      <c r="G18493" s="3" t="str">
        <f t="shared" si="872"/>
        <v>Renewable</v>
      </c>
      <c r="H18493" s="5">
        <f t="shared" si="873"/>
        <v>8.6856000000000003E-2</v>
      </c>
      <c r="I18493" s="3" t="s">
        <v>60</v>
      </c>
      <c r="J18493">
        <f t="shared" si="871"/>
        <v>18847.752</v>
      </c>
    </row>
    <row r="18494" spans="1:10" x14ac:dyDescent="0.3">
      <c r="A18494" s="3" t="s">
        <v>16</v>
      </c>
      <c r="B18494" s="3" t="s">
        <v>169</v>
      </c>
      <c r="C18494" s="3">
        <v>2008</v>
      </c>
      <c r="D18494" s="3" t="s">
        <v>7</v>
      </c>
      <c r="E18494" s="3">
        <v>4071</v>
      </c>
      <c r="F18494" s="3" t="s">
        <v>3</v>
      </c>
      <c r="G18494" s="3" t="str">
        <f t="shared" si="872"/>
        <v>Renewable</v>
      </c>
      <c r="H18494" s="5">
        <f t="shared" si="873"/>
        <v>9.7703999999999999E-2</v>
      </c>
      <c r="I18494" s="3" t="s">
        <v>60</v>
      </c>
      <c r="J18494">
        <f t="shared" si="871"/>
        <v>21201.768</v>
      </c>
    </row>
    <row r="18495" spans="1:10" x14ac:dyDescent="0.3">
      <c r="A18495" s="3" t="s">
        <v>16</v>
      </c>
      <c r="B18495" s="3" t="s">
        <v>169</v>
      </c>
      <c r="C18495" s="3">
        <v>2009</v>
      </c>
      <c r="D18495" s="3" t="s">
        <v>7</v>
      </c>
      <c r="E18495" s="3">
        <v>5256</v>
      </c>
      <c r="F18495" s="3" t="s">
        <v>3</v>
      </c>
      <c r="G18495" s="3" t="str">
        <f t="shared" si="872"/>
        <v>Renewable</v>
      </c>
      <c r="H18495" s="5">
        <f t="shared" si="873"/>
        <v>0.12614400000000001</v>
      </c>
      <c r="I18495" s="3" t="s">
        <v>60</v>
      </c>
      <c r="J18495">
        <f t="shared" si="871"/>
        <v>27373.248</v>
      </c>
    </row>
    <row r="18496" spans="1:10" x14ac:dyDescent="0.3">
      <c r="A18496" s="3" t="s">
        <v>16</v>
      </c>
      <c r="B18496" s="3" t="s">
        <v>169</v>
      </c>
      <c r="C18496" s="3">
        <v>2010</v>
      </c>
      <c r="D18496" s="3" t="s">
        <v>7</v>
      </c>
      <c r="E18496" s="3">
        <v>6189</v>
      </c>
      <c r="F18496" s="3" t="s">
        <v>3</v>
      </c>
      <c r="G18496" s="3" t="str">
        <f t="shared" si="872"/>
        <v>Renewable</v>
      </c>
      <c r="H18496" s="5">
        <f t="shared" si="873"/>
        <v>0.148536</v>
      </c>
      <c r="I18496" s="3" t="s">
        <v>60</v>
      </c>
      <c r="J18496">
        <f t="shared" si="871"/>
        <v>32232.312000000002</v>
      </c>
    </row>
    <row r="18497" spans="1:10" x14ac:dyDescent="0.3">
      <c r="A18497" s="3" t="s">
        <v>16</v>
      </c>
      <c r="B18497" s="3" t="s">
        <v>169</v>
      </c>
      <c r="C18497" s="3">
        <v>2011</v>
      </c>
      <c r="D18497" s="3" t="s">
        <v>7</v>
      </c>
      <c r="E18497" s="3">
        <v>7518</v>
      </c>
      <c r="F18497" s="3" t="s">
        <v>3</v>
      </c>
      <c r="G18497" s="3" t="str">
        <f t="shared" si="872"/>
        <v>Renewable</v>
      </c>
      <c r="H18497" s="5">
        <f t="shared" si="873"/>
        <v>0.18043200000000001</v>
      </c>
      <c r="I18497" s="3" t="s">
        <v>60</v>
      </c>
      <c r="J18497">
        <f t="shared" si="871"/>
        <v>39153.743999999999</v>
      </c>
    </row>
    <row r="18498" spans="1:10" x14ac:dyDescent="0.3">
      <c r="A18498" s="3" t="s">
        <v>16</v>
      </c>
      <c r="B18498" s="3" t="s">
        <v>169</v>
      </c>
      <c r="C18498" s="3">
        <v>2012</v>
      </c>
      <c r="D18498" s="3" t="s">
        <v>7</v>
      </c>
      <c r="E18498" s="3">
        <v>7766</v>
      </c>
      <c r="F18498" s="3" t="s">
        <v>3</v>
      </c>
      <c r="G18498" s="3" t="str">
        <f t="shared" si="872"/>
        <v>Renewable</v>
      </c>
      <c r="H18498" s="5">
        <f t="shared" si="873"/>
        <v>0.18638399999999999</v>
      </c>
      <c r="I18498" s="3" t="s">
        <v>60</v>
      </c>
      <c r="J18498">
        <f t="shared" si="871"/>
        <v>40445.328000000001</v>
      </c>
    </row>
    <row r="18499" spans="1:10" x14ac:dyDescent="0.3">
      <c r="A18499" s="3" t="s">
        <v>16</v>
      </c>
      <c r="B18499" s="3" t="s">
        <v>169</v>
      </c>
      <c r="C18499" s="3">
        <v>2013</v>
      </c>
      <c r="D18499" s="3" t="s">
        <v>7</v>
      </c>
      <c r="E18499" s="3">
        <v>8823</v>
      </c>
      <c r="F18499" s="3" t="s">
        <v>3</v>
      </c>
      <c r="G18499" s="3" t="str">
        <f t="shared" si="872"/>
        <v>Renewable</v>
      </c>
      <c r="H18499" s="5">
        <f t="shared" si="873"/>
        <v>0.211752</v>
      </c>
      <c r="I18499" s="3" t="s">
        <v>60</v>
      </c>
      <c r="J18499">
        <f t="shared" ref="J18499:J18562" si="874">H18499*217000</f>
        <v>45950.184000000001</v>
      </c>
    </row>
    <row r="18500" spans="1:10" x14ac:dyDescent="0.3">
      <c r="A18500" s="3" t="s">
        <v>16</v>
      </c>
      <c r="B18500" s="3" t="s">
        <v>169</v>
      </c>
      <c r="C18500" s="3">
        <v>2014</v>
      </c>
      <c r="D18500" s="3" t="s">
        <v>7</v>
      </c>
      <c r="E18500" s="3">
        <v>8829</v>
      </c>
      <c r="F18500" s="3" t="s">
        <v>3</v>
      </c>
      <c r="G18500" s="3" t="str">
        <f t="shared" si="872"/>
        <v>Renewable</v>
      </c>
      <c r="H18500" s="5">
        <f t="shared" si="873"/>
        <v>0.211896</v>
      </c>
      <c r="I18500" s="3" t="s">
        <v>60</v>
      </c>
      <c r="J18500">
        <f t="shared" si="874"/>
        <v>45981.432000000001</v>
      </c>
    </row>
    <row r="18501" spans="1:10" x14ac:dyDescent="0.3">
      <c r="A18501" s="3" t="s">
        <v>16</v>
      </c>
      <c r="B18501" s="3" t="s">
        <v>169</v>
      </c>
      <c r="C18501" s="3">
        <v>2015</v>
      </c>
      <c r="D18501" s="3" t="s">
        <v>7</v>
      </c>
      <c r="E18501" s="3">
        <v>9399</v>
      </c>
      <c r="F18501" s="3" t="s">
        <v>3</v>
      </c>
      <c r="G18501" s="3" t="str">
        <f t="shared" si="872"/>
        <v>Renewable</v>
      </c>
      <c r="H18501" s="5">
        <f t="shared" si="873"/>
        <v>0.225576</v>
      </c>
      <c r="I18501" s="3" t="s">
        <v>60</v>
      </c>
      <c r="J18501">
        <f t="shared" si="874"/>
        <v>48949.991999999998</v>
      </c>
    </row>
    <row r="18502" spans="1:10" x14ac:dyDescent="0.3">
      <c r="A18502" s="3" t="s">
        <v>16</v>
      </c>
      <c r="B18502" s="3" t="s">
        <v>169</v>
      </c>
      <c r="C18502" s="3">
        <v>2016</v>
      </c>
      <c r="D18502" s="3" t="s">
        <v>7</v>
      </c>
      <c r="E18502" s="3">
        <v>9744</v>
      </c>
      <c r="F18502" s="3" t="s">
        <v>3</v>
      </c>
      <c r="G18502" s="3" t="str">
        <f t="shared" si="872"/>
        <v>Renewable</v>
      </c>
      <c r="H18502" s="5">
        <f t="shared" si="873"/>
        <v>0.23385600000000001</v>
      </c>
      <c r="I18502" s="3" t="s">
        <v>60</v>
      </c>
      <c r="J18502">
        <f t="shared" si="874"/>
        <v>50746.752</v>
      </c>
    </row>
    <row r="18503" spans="1:10" x14ac:dyDescent="0.3">
      <c r="A18503" s="3" t="s">
        <v>16</v>
      </c>
      <c r="B18503" s="3" t="s">
        <v>169</v>
      </c>
      <c r="C18503" s="3">
        <v>2017</v>
      </c>
      <c r="D18503" s="3" t="s">
        <v>7</v>
      </c>
      <c r="E18503" s="3">
        <v>10926</v>
      </c>
      <c r="F18503" s="3" t="s">
        <v>3</v>
      </c>
      <c r="G18503" s="3" t="str">
        <f t="shared" si="872"/>
        <v>Renewable</v>
      </c>
      <c r="H18503" s="5">
        <f t="shared" si="873"/>
        <v>0.26222400000000001</v>
      </c>
      <c r="I18503" s="3" t="s">
        <v>60</v>
      </c>
      <c r="J18503">
        <f t="shared" si="874"/>
        <v>56902.608</v>
      </c>
    </row>
    <row r="18504" spans="1:10" x14ac:dyDescent="0.3">
      <c r="A18504" s="3" t="s">
        <v>16</v>
      </c>
      <c r="B18504" s="3" t="s">
        <v>169</v>
      </c>
      <c r="C18504" s="3">
        <v>2018</v>
      </c>
      <c r="D18504" s="3" t="s">
        <v>7</v>
      </c>
      <c r="E18504" s="3">
        <v>12265</v>
      </c>
      <c r="F18504" s="3" t="s">
        <v>3</v>
      </c>
      <c r="G18504" s="3" t="str">
        <f t="shared" si="872"/>
        <v>Renewable</v>
      </c>
      <c r="H18504" s="5">
        <f t="shared" si="873"/>
        <v>0.29436000000000001</v>
      </c>
      <c r="I18504" s="3" t="s">
        <v>60</v>
      </c>
      <c r="J18504">
        <f t="shared" si="874"/>
        <v>63876.12</v>
      </c>
    </row>
    <row r="18505" spans="1:10" x14ac:dyDescent="0.3">
      <c r="A18505" s="3" t="s">
        <v>16</v>
      </c>
      <c r="B18505" s="3" t="s">
        <v>169</v>
      </c>
      <c r="C18505" s="3">
        <v>2019</v>
      </c>
      <c r="D18505" s="3" t="s">
        <v>7</v>
      </c>
      <c r="E18505" s="3">
        <v>10517</v>
      </c>
      <c r="F18505" s="3" t="s">
        <v>3</v>
      </c>
      <c r="G18505" s="3" t="str">
        <f t="shared" si="872"/>
        <v>Renewable</v>
      </c>
      <c r="H18505" s="5">
        <f t="shared" si="873"/>
        <v>0.25240800000000002</v>
      </c>
      <c r="I18505" s="3" t="s">
        <v>60</v>
      </c>
      <c r="J18505">
        <f t="shared" si="874"/>
        <v>54772.536000000007</v>
      </c>
    </row>
    <row r="18506" spans="1:10" x14ac:dyDescent="0.3">
      <c r="A18506" s="3" t="s">
        <v>16</v>
      </c>
      <c r="B18506" s="3" t="s">
        <v>169</v>
      </c>
      <c r="C18506" s="3">
        <v>2020</v>
      </c>
      <c r="D18506" s="3" t="s">
        <v>7</v>
      </c>
      <c r="E18506" s="3">
        <v>8795</v>
      </c>
      <c r="F18506" s="3" t="s">
        <v>3</v>
      </c>
      <c r="G18506" s="3" t="str">
        <f t="shared" si="872"/>
        <v>Renewable</v>
      </c>
      <c r="H18506" s="5">
        <f t="shared" si="873"/>
        <v>0.21108000000000002</v>
      </c>
      <c r="I18506" s="3" t="s">
        <v>60</v>
      </c>
      <c r="J18506">
        <f t="shared" si="874"/>
        <v>45804.36</v>
      </c>
    </row>
    <row r="18507" spans="1:10" x14ac:dyDescent="0.3">
      <c r="A18507" s="3" t="s">
        <v>16</v>
      </c>
      <c r="B18507" s="3" t="s">
        <v>169</v>
      </c>
      <c r="C18507" s="3">
        <v>2021</v>
      </c>
      <c r="D18507" s="3" t="s">
        <v>7</v>
      </c>
      <c r="E18507" s="3">
        <v>9508</v>
      </c>
      <c r="F18507" s="3" t="s">
        <v>3</v>
      </c>
      <c r="G18507" s="3" t="str">
        <f t="shared" si="872"/>
        <v>Renewable</v>
      </c>
      <c r="H18507" s="5">
        <f t="shared" si="873"/>
        <v>0.22819200000000001</v>
      </c>
      <c r="I18507" s="3" t="s">
        <v>60</v>
      </c>
      <c r="J18507">
        <f t="shared" si="874"/>
        <v>49517.664000000004</v>
      </c>
    </row>
    <row r="18508" spans="1:10" x14ac:dyDescent="0.3">
      <c r="A18508" s="3" t="s">
        <v>16</v>
      </c>
      <c r="B18508" s="3" t="s">
        <v>169</v>
      </c>
      <c r="C18508" s="3">
        <v>2022</v>
      </c>
      <c r="D18508" s="3" t="s">
        <v>7</v>
      </c>
      <c r="E18508" s="3">
        <v>9072</v>
      </c>
      <c r="F18508" s="3" t="s">
        <v>3</v>
      </c>
      <c r="G18508" s="3" t="str">
        <f t="shared" si="872"/>
        <v>Renewable</v>
      </c>
      <c r="H18508" s="5">
        <f t="shared" si="873"/>
        <v>0.217728</v>
      </c>
      <c r="I18508" s="3" t="s">
        <v>60</v>
      </c>
      <c r="J18508">
        <f t="shared" si="874"/>
        <v>47246.976000000002</v>
      </c>
    </row>
    <row r="18509" spans="1:10" x14ac:dyDescent="0.3">
      <c r="A18509" s="3" t="s">
        <v>16</v>
      </c>
      <c r="B18509" s="3" t="s">
        <v>169</v>
      </c>
      <c r="C18509" s="3">
        <v>2023</v>
      </c>
      <c r="D18509" s="3" t="s">
        <v>7</v>
      </c>
      <c r="E18509" s="3">
        <v>9281</v>
      </c>
      <c r="F18509" s="3" t="s">
        <v>3</v>
      </c>
      <c r="G18509" s="3" t="str">
        <f t="shared" si="872"/>
        <v>Renewable</v>
      </c>
      <c r="H18509" s="5">
        <f t="shared" si="873"/>
        <v>0.222744</v>
      </c>
      <c r="I18509" s="3" t="s">
        <v>60</v>
      </c>
      <c r="J18509">
        <f t="shared" si="874"/>
        <v>48335.447999999997</v>
      </c>
    </row>
    <row r="18510" spans="1:10" x14ac:dyDescent="0.3">
      <c r="A18510" s="3" t="s">
        <v>16</v>
      </c>
      <c r="B18510" s="3" t="s">
        <v>169</v>
      </c>
      <c r="C18510" s="3">
        <v>2024</v>
      </c>
      <c r="D18510" s="3" t="s">
        <v>7</v>
      </c>
      <c r="E18510" s="3">
        <v>10576</v>
      </c>
      <c r="F18510" s="3" t="s">
        <v>3</v>
      </c>
      <c r="G18510" s="3" t="str">
        <f t="shared" si="872"/>
        <v>Renewable</v>
      </c>
      <c r="H18510" s="5">
        <f t="shared" si="873"/>
        <v>0.25382399999999999</v>
      </c>
      <c r="I18510" s="3" t="s">
        <v>60</v>
      </c>
      <c r="J18510">
        <f t="shared" si="874"/>
        <v>55079.807999999997</v>
      </c>
    </row>
    <row r="18511" spans="1:10" x14ac:dyDescent="0.3">
      <c r="A18511" s="3" t="s">
        <v>16</v>
      </c>
      <c r="B18511" s="3" t="s">
        <v>169</v>
      </c>
      <c r="C18511" s="3">
        <v>2025</v>
      </c>
      <c r="D18511" s="3" t="s">
        <v>7</v>
      </c>
      <c r="E18511" s="3">
        <v>12486</v>
      </c>
      <c r="F18511" s="3" t="s">
        <v>3</v>
      </c>
      <c r="G18511" s="3" t="str">
        <f t="shared" si="872"/>
        <v>Renewable</v>
      </c>
      <c r="H18511" s="5">
        <f t="shared" si="873"/>
        <v>0.29966399999999999</v>
      </c>
      <c r="I18511" s="3" t="s">
        <v>60</v>
      </c>
      <c r="J18511">
        <f t="shared" si="874"/>
        <v>65027.087999999996</v>
      </c>
    </row>
    <row r="18512" spans="1:10" x14ac:dyDescent="0.3">
      <c r="A18512" s="3" t="s">
        <v>16</v>
      </c>
      <c r="B18512" s="3" t="s">
        <v>169</v>
      </c>
      <c r="C18512" s="3">
        <v>2000</v>
      </c>
      <c r="D18512" s="3" t="s">
        <v>8</v>
      </c>
      <c r="E18512" s="3">
        <v>116</v>
      </c>
      <c r="F18512" s="3" t="s">
        <v>3</v>
      </c>
      <c r="G18512" s="3" t="str">
        <f t="shared" si="872"/>
        <v>Renewable</v>
      </c>
      <c r="H18512" s="5">
        <f t="shared" si="873"/>
        <v>4.6400000000000004E-2</v>
      </c>
      <c r="I18512" s="3" t="s">
        <v>60</v>
      </c>
      <c r="J18512">
        <f t="shared" si="874"/>
        <v>10068.800000000001</v>
      </c>
    </row>
    <row r="18513" spans="1:10" x14ac:dyDescent="0.3">
      <c r="A18513" s="3" t="s">
        <v>16</v>
      </c>
      <c r="B18513" s="3" t="s">
        <v>169</v>
      </c>
      <c r="C18513" s="3">
        <v>2001</v>
      </c>
      <c r="D18513" s="3" t="s">
        <v>8</v>
      </c>
      <c r="E18513" s="3">
        <v>140</v>
      </c>
      <c r="F18513" s="3" t="s">
        <v>3</v>
      </c>
      <c r="G18513" s="3" t="str">
        <f t="shared" si="872"/>
        <v>Renewable</v>
      </c>
      <c r="H18513" s="5">
        <f t="shared" si="873"/>
        <v>5.6000000000000001E-2</v>
      </c>
      <c r="I18513" s="3" t="s">
        <v>60</v>
      </c>
      <c r="J18513">
        <f t="shared" si="874"/>
        <v>12152</v>
      </c>
    </row>
    <row r="18514" spans="1:10" x14ac:dyDescent="0.3">
      <c r="A18514" s="3" t="s">
        <v>16</v>
      </c>
      <c r="B18514" s="3" t="s">
        <v>169</v>
      </c>
      <c r="C18514" s="3">
        <v>2002</v>
      </c>
      <c r="D18514" s="3" t="s">
        <v>8</v>
      </c>
      <c r="E18514" s="3">
        <v>127</v>
      </c>
      <c r="F18514" s="3" t="s">
        <v>3</v>
      </c>
      <c r="G18514" s="3" t="str">
        <f t="shared" si="872"/>
        <v>Renewable</v>
      </c>
      <c r="H18514" s="5">
        <f t="shared" si="873"/>
        <v>5.0800000000000005E-2</v>
      </c>
      <c r="I18514" s="3" t="s">
        <v>60</v>
      </c>
      <c r="J18514">
        <f t="shared" si="874"/>
        <v>11023.6</v>
      </c>
    </row>
    <row r="18515" spans="1:10" x14ac:dyDescent="0.3">
      <c r="A18515" s="3" t="s">
        <v>16</v>
      </c>
      <c r="B18515" s="3" t="s">
        <v>169</v>
      </c>
      <c r="C18515" s="3">
        <v>2003</v>
      </c>
      <c r="D18515" s="3" t="s">
        <v>8</v>
      </c>
      <c r="E18515" s="3">
        <v>136</v>
      </c>
      <c r="F18515" s="3" t="s">
        <v>3</v>
      </c>
      <c r="G18515" s="3" t="str">
        <f t="shared" si="872"/>
        <v>Renewable</v>
      </c>
      <c r="H18515" s="5">
        <f t="shared" si="873"/>
        <v>5.4400000000000004E-2</v>
      </c>
      <c r="I18515" s="3" t="s">
        <v>60</v>
      </c>
      <c r="J18515">
        <f t="shared" si="874"/>
        <v>11804.800000000001</v>
      </c>
    </row>
    <row r="18516" spans="1:10" x14ac:dyDescent="0.3">
      <c r="A18516" s="3" t="s">
        <v>16</v>
      </c>
      <c r="B18516" s="3" t="s">
        <v>169</v>
      </c>
      <c r="C18516" s="3">
        <v>2004</v>
      </c>
      <c r="D18516" s="3" t="s">
        <v>8</v>
      </c>
      <c r="E18516" s="3">
        <v>144</v>
      </c>
      <c r="F18516" s="3" t="s">
        <v>3</v>
      </c>
      <c r="G18516" s="3" t="str">
        <f t="shared" si="872"/>
        <v>Renewable</v>
      </c>
      <c r="H18516" s="5">
        <f t="shared" si="873"/>
        <v>5.7600000000000005E-2</v>
      </c>
      <c r="I18516" s="3" t="s">
        <v>60</v>
      </c>
      <c r="J18516">
        <f t="shared" si="874"/>
        <v>12499.2</v>
      </c>
    </row>
    <row r="18517" spans="1:10" x14ac:dyDescent="0.3">
      <c r="A18517" s="3" t="s">
        <v>16</v>
      </c>
      <c r="B18517" s="3" t="s">
        <v>169</v>
      </c>
      <c r="C18517" s="3">
        <v>2005</v>
      </c>
      <c r="D18517" s="3" t="s">
        <v>8</v>
      </c>
      <c r="E18517" s="3">
        <v>143</v>
      </c>
      <c r="F18517" s="3" t="s">
        <v>3</v>
      </c>
      <c r="G18517" s="3" t="str">
        <f t="shared" si="872"/>
        <v>Renewable</v>
      </c>
      <c r="H18517" s="5">
        <f t="shared" si="873"/>
        <v>5.7200000000000001E-2</v>
      </c>
      <c r="I18517" s="3" t="s">
        <v>60</v>
      </c>
      <c r="J18517">
        <f t="shared" si="874"/>
        <v>12412.4</v>
      </c>
    </row>
    <row r="18518" spans="1:10" x14ac:dyDescent="0.3">
      <c r="A18518" s="3" t="s">
        <v>16</v>
      </c>
      <c r="B18518" s="3" t="s">
        <v>169</v>
      </c>
      <c r="C18518" s="3">
        <v>2006</v>
      </c>
      <c r="D18518" s="3" t="s">
        <v>8</v>
      </c>
      <c r="E18518" s="3">
        <v>163</v>
      </c>
      <c r="F18518" s="3" t="s">
        <v>3</v>
      </c>
      <c r="G18518" s="3" t="str">
        <f t="shared" si="872"/>
        <v>Renewable</v>
      </c>
      <c r="H18518" s="5">
        <f t="shared" si="873"/>
        <v>6.5200000000000008E-2</v>
      </c>
      <c r="I18518" s="3" t="s">
        <v>60</v>
      </c>
      <c r="J18518">
        <f t="shared" si="874"/>
        <v>14148.400000000001</v>
      </c>
    </row>
    <row r="18519" spans="1:10" x14ac:dyDescent="0.3">
      <c r="A18519" s="3" t="s">
        <v>16</v>
      </c>
      <c r="B18519" s="3" t="s">
        <v>169</v>
      </c>
      <c r="C18519" s="3">
        <v>2007</v>
      </c>
      <c r="D18519" s="3" t="s">
        <v>8</v>
      </c>
      <c r="E18519" s="3">
        <v>196</v>
      </c>
      <c r="F18519" s="3" t="s">
        <v>3</v>
      </c>
      <c r="G18519" s="3" t="str">
        <f t="shared" si="872"/>
        <v>Renewable</v>
      </c>
      <c r="H18519" s="5">
        <f t="shared" si="873"/>
        <v>7.8399999999999997E-2</v>
      </c>
      <c r="I18519" s="3" t="s">
        <v>60</v>
      </c>
      <c r="J18519">
        <f t="shared" si="874"/>
        <v>17012.8</v>
      </c>
    </row>
    <row r="18520" spans="1:10" x14ac:dyDescent="0.3">
      <c r="A18520" s="3" t="s">
        <v>16</v>
      </c>
      <c r="B18520" s="3" t="s">
        <v>169</v>
      </c>
      <c r="C18520" s="3">
        <v>2008</v>
      </c>
      <c r="D18520" s="3" t="s">
        <v>8</v>
      </c>
      <c r="E18520" s="3">
        <v>197</v>
      </c>
      <c r="F18520" s="3" t="s">
        <v>3</v>
      </c>
      <c r="G18520" s="3" t="str">
        <f t="shared" si="872"/>
        <v>Renewable</v>
      </c>
      <c r="H18520" s="5">
        <f t="shared" si="873"/>
        <v>7.8800000000000009E-2</v>
      </c>
      <c r="I18520" s="3" t="s">
        <v>60</v>
      </c>
      <c r="J18520">
        <f t="shared" si="874"/>
        <v>17099.600000000002</v>
      </c>
    </row>
    <row r="18521" spans="1:10" x14ac:dyDescent="0.3">
      <c r="A18521" s="3" t="s">
        <v>16</v>
      </c>
      <c r="B18521" s="3" t="s">
        <v>169</v>
      </c>
      <c r="C18521" s="3">
        <v>2009</v>
      </c>
      <c r="D18521" s="3" t="s">
        <v>8</v>
      </c>
      <c r="E18521" s="3">
        <v>193</v>
      </c>
      <c r="F18521" s="3" t="s">
        <v>3</v>
      </c>
      <c r="G18521" s="3" t="str">
        <f t="shared" si="872"/>
        <v>Renewable</v>
      </c>
      <c r="H18521" s="5">
        <f t="shared" si="873"/>
        <v>7.7200000000000005E-2</v>
      </c>
      <c r="I18521" s="3" t="s">
        <v>60</v>
      </c>
      <c r="J18521">
        <f t="shared" si="874"/>
        <v>16752.400000000001</v>
      </c>
    </row>
    <row r="18522" spans="1:10" x14ac:dyDescent="0.3">
      <c r="A18522" s="3" t="s">
        <v>16</v>
      </c>
      <c r="B18522" s="3" t="s">
        <v>169</v>
      </c>
      <c r="C18522" s="3">
        <v>2010</v>
      </c>
      <c r="D18522" s="3" t="s">
        <v>8</v>
      </c>
      <c r="E18522" s="3">
        <v>187</v>
      </c>
      <c r="F18522" s="3" t="s">
        <v>3</v>
      </c>
      <c r="G18522" s="3" t="str">
        <f t="shared" si="872"/>
        <v>Renewable</v>
      </c>
      <c r="H18522" s="5">
        <f t="shared" si="873"/>
        <v>7.4800000000000005E-2</v>
      </c>
      <c r="I18522" s="3" t="s">
        <v>60</v>
      </c>
      <c r="J18522">
        <f t="shared" si="874"/>
        <v>16231.6</v>
      </c>
    </row>
    <row r="18523" spans="1:10" x14ac:dyDescent="0.3">
      <c r="A18523" s="3" t="s">
        <v>16</v>
      </c>
      <c r="B18523" s="3" t="s">
        <v>169</v>
      </c>
      <c r="C18523" s="3">
        <v>2011</v>
      </c>
      <c r="D18523" s="3" t="s">
        <v>8</v>
      </c>
      <c r="E18523" s="3">
        <v>194</v>
      </c>
      <c r="F18523" s="3" t="s">
        <v>3</v>
      </c>
      <c r="G18523" s="3" t="str">
        <f t="shared" si="872"/>
        <v>Renewable</v>
      </c>
      <c r="H18523" s="5">
        <f t="shared" si="873"/>
        <v>7.7600000000000002E-2</v>
      </c>
      <c r="I18523" s="3" t="s">
        <v>60</v>
      </c>
      <c r="J18523">
        <f t="shared" si="874"/>
        <v>16839.2</v>
      </c>
    </row>
    <row r="18524" spans="1:10" x14ac:dyDescent="0.3">
      <c r="A18524" s="3" t="s">
        <v>16</v>
      </c>
      <c r="B18524" s="3" t="s">
        <v>169</v>
      </c>
      <c r="C18524" s="3">
        <v>2012</v>
      </c>
      <c r="D18524" s="3" t="s">
        <v>8</v>
      </c>
      <c r="E18524" s="3">
        <v>191</v>
      </c>
      <c r="F18524" s="3" t="s">
        <v>3</v>
      </c>
      <c r="G18524" s="3" t="str">
        <f t="shared" si="872"/>
        <v>Renewable</v>
      </c>
      <c r="H18524" s="5">
        <f t="shared" si="873"/>
        <v>7.640000000000001E-2</v>
      </c>
      <c r="I18524" s="3" t="s">
        <v>60</v>
      </c>
      <c r="J18524">
        <f t="shared" si="874"/>
        <v>16578.800000000003</v>
      </c>
    </row>
    <row r="18525" spans="1:10" x14ac:dyDescent="0.3">
      <c r="A18525" s="3" t="s">
        <v>16</v>
      </c>
      <c r="B18525" s="3" t="s">
        <v>169</v>
      </c>
      <c r="C18525" s="3">
        <v>2013</v>
      </c>
      <c r="D18525" s="3" t="s">
        <v>8</v>
      </c>
      <c r="E18525" s="3">
        <v>209</v>
      </c>
      <c r="F18525" s="3" t="s">
        <v>3</v>
      </c>
      <c r="G18525" s="3" t="str">
        <f t="shared" si="872"/>
        <v>Renewable</v>
      </c>
      <c r="H18525" s="5">
        <f t="shared" si="873"/>
        <v>8.3600000000000008E-2</v>
      </c>
      <c r="I18525" s="3" t="s">
        <v>60</v>
      </c>
      <c r="J18525">
        <f t="shared" si="874"/>
        <v>18141.2</v>
      </c>
    </row>
    <row r="18526" spans="1:10" x14ac:dyDescent="0.3">
      <c r="A18526" s="3" t="s">
        <v>16</v>
      </c>
      <c r="B18526" s="3" t="s">
        <v>169</v>
      </c>
      <c r="C18526" s="3">
        <v>2014</v>
      </c>
      <c r="D18526" s="3" t="s">
        <v>8</v>
      </c>
      <c r="E18526" s="3">
        <v>226</v>
      </c>
      <c r="F18526" s="3" t="s">
        <v>3</v>
      </c>
      <c r="G18526" s="3" t="str">
        <f t="shared" si="872"/>
        <v>Renewable</v>
      </c>
      <c r="H18526" s="5">
        <f t="shared" si="873"/>
        <v>9.0400000000000008E-2</v>
      </c>
      <c r="I18526" s="3" t="s">
        <v>60</v>
      </c>
      <c r="J18526">
        <f t="shared" si="874"/>
        <v>19616.800000000003</v>
      </c>
    </row>
    <row r="18527" spans="1:10" x14ac:dyDescent="0.3">
      <c r="A18527" s="3" t="s">
        <v>16</v>
      </c>
      <c r="B18527" s="3" t="s">
        <v>169</v>
      </c>
      <c r="C18527" s="3">
        <v>2015</v>
      </c>
      <c r="D18527" s="3" t="s">
        <v>8</v>
      </c>
      <c r="E18527" s="3">
        <v>206</v>
      </c>
      <c r="F18527" s="3" t="s">
        <v>3</v>
      </c>
      <c r="G18527" s="3" t="str">
        <f t="shared" ref="G18527:G18590" si="875">IF(OR(D18527="hydropower",D18527="wind",D18527="solar pv",D18527=" tide",D18527="solar thermal",D18527="geothermal",D18527="biofuels"), "Renewable", "Non-Renewable")</f>
        <v>Renewable</v>
      </c>
      <c r="H18527" s="5">
        <f t="shared" si="873"/>
        <v>8.2400000000000001E-2</v>
      </c>
      <c r="I18527" s="3" t="s">
        <v>60</v>
      </c>
      <c r="J18527">
        <f t="shared" si="874"/>
        <v>17880.8</v>
      </c>
    </row>
    <row r="18528" spans="1:10" x14ac:dyDescent="0.3">
      <c r="A18528" s="3" t="s">
        <v>16</v>
      </c>
      <c r="B18528" s="3" t="s">
        <v>169</v>
      </c>
      <c r="C18528" s="3">
        <v>2016</v>
      </c>
      <c r="D18528" s="3" t="s">
        <v>8</v>
      </c>
      <c r="E18528" s="3">
        <v>212</v>
      </c>
      <c r="F18528" s="3" t="s">
        <v>3</v>
      </c>
      <c r="G18528" s="3" t="str">
        <f t="shared" si="875"/>
        <v>Renewable</v>
      </c>
      <c r="H18528" s="5">
        <f t="shared" si="873"/>
        <v>8.48E-2</v>
      </c>
      <c r="I18528" s="3" t="s">
        <v>60</v>
      </c>
      <c r="J18528">
        <f t="shared" si="874"/>
        <v>18401.599999999999</v>
      </c>
    </row>
    <row r="18529" spans="1:10" x14ac:dyDescent="0.3">
      <c r="A18529" s="3" t="s">
        <v>16</v>
      </c>
      <c r="B18529" s="3" t="s">
        <v>169</v>
      </c>
      <c r="C18529" s="3">
        <v>2017</v>
      </c>
      <c r="D18529" s="3" t="s">
        <v>8</v>
      </c>
      <c r="E18529" s="3">
        <v>229</v>
      </c>
      <c r="F18529" s="3" t="s">
        <v>3</v>
      </c>
      <c r="G18529" s="3" t="str">
        <f t="shared" si="875"/>
        <v>Renewable</v>
      </c>
      <c r="H18529" s="5">
        <f t="shared" si="873"/>
        <v>9.1600000000000001E-2</v>
      </c>
      <c r="I18529" s="3" t="s">
        <v>60</v>
      </c>
      <c r="J18529">
        <f t="shared" si="874"/>
        <v>19877.2</v>
      </c>
    </row>
    <row r="18530" spans="1:10" x14ac:dyDescent="0.3">
      <c r="A18530" s="3" t="s">
        <v>16</v>
      </c>
      <c r="B18530" s="3" t="s">
        <v>169</v>
      </c>
      <c r="C18530" s="3">
        <v>2018</v>
      </c>
      <c r="D18530" s="3" t="s">
        <v>8</v>
      </c>
      <c r="E18530" s="3">
        <v>249</v>
      </c>
      <c r="F18530" s="3" t="s">
        <v>3</v>
      </c>
      <c r="G18530" s="3" t="str">
        <f t="shared" si="875"/>
        <v>Renewable</v>
      </c>
      <c r="H18530" s="5">
        <f t="shared" si="873"/>
        <v>9.9600000000000008E-2</v>
      </c>
      <c r="I18530" s="3" t="s">
        <v>60</v>
      </c>
      <c r="J18530">
        <f t="shared" si="874"/>
        <v>21613.200000000001</v>
      </c>
    </row>
    <row r="18531" spans="1:10" x14ac:dyDescent="0.3">
      <c r="A18531" s="3" t="s">
        <v>16</v>
      </c>
      <c r="B18531" s="3" t="s">
        <v>169</v>
      </c>
      <c r="C18531" s="3">
        <v>2019</v>
      </c>
      <c r="D18531" s="3" t="s">
        <v>8</v>
      </c>
      <c r="E18531" s="3">
        <v>258</v>
      </c>
      <c r="F18531" s="3" t="s">
        <v>3</v>
      </c>
      <c r="G18531" s="3" t="str">
        <f t="shared" si="875"/>
        <v>Renewable</v>
      </c>
      <c r="H18531" s="5">
        <f t="shared" si="873"/>
        <v>0.1032</v>
      </c>
      <c r="I18531" s="3" t="s">
        <v>60</v>
      </c>
      <c r="J18531">
        <f t="shared" si="874"/>
        <v>22394.400000000001</v>
      </c>
    </row>
    <row r="18532" spans="1:10" x14ac:dyDescent="0.3">
      <c r="A18532" s="3" t="s">
        <v>16</v>
      </c>
      <c r="B18532" s="3" t="s">
        <v>169</v>
      </c>
      <c r="C18532" s="3">
        <v>2020</v>
      </c>
      <c r="D18532" s="3" t="s">
        <v>8</v>
      </c>
      <c r="E18532" s="3">
        <v>259</v>
      </c>
      <c r="F18532" s="3" t="s">
        <v>3</v>
      </c>
      <c r="G18532" s="3" t="str">
        <f t="shared" si="875"/>
        <v>Renewable</v>
      </c>
      <c r="H18532" s="5">
        <f t="shared" si="873"/>
        <v>0.10360000000000001</v>
      </c>
      <c r="I18532" s="3" t="s">
        <v>60</v>
      </c>
      <c r="J18532">
        <f t="shared" si="874"/>
        <v>22481.200000000001</v>
      </c>
    </row>
    <row r="18533" spans="1:10" x14ac:dyDescent="0.3">
      <c r="A18533" s="3" t="s">
        <v>16</v>
      </c>
      <c r="B18533" s="3" t="s">
        <v>169</v>
      </c>
      <c r="C18533" s="3">
        <v>2021</v>
      </c>
      <c r="D18533" s="3" t="s">
        <v>8</v>
      </c>
      <c r="E18533" s="3">
        <v>254</v>
      </c>
      <c r="F18533" s="3" t="s">
        <v>3</v>
      </c>
      <c r="G18533" s="3" t="str">
        <f t="shared" si="875"/>
        <v>Renewable</v>
      </c>
      <c r="H18533" s="5">
        <f t="shared" si="873"/>
        <v>0.10160000000000001</v>
      </c>
      <c r="I18533" s="3" t="s">
        <v>60</v>
      </c>
      <c r="J18533">
        <f t="shared" si="874"/>
        <v>22047.200000000001</v>
      </c>
    </row>
    <row r="18534" spans="1:10" x14ac:dyDescent="0.3">
      <c r="A18534" s="3" t="s">
        <v>16</v>
      </c>
      <c r="B18534" s="3" t="s">
        <v>169</v>
      </c>
      <c r="C18534" s="3">
        <v>2022</v>
      </c>
      <c r="D18534" s="3" t="s">
        <v>8</v>
      </c>
      <c r="E18534" s="3">
        <v>261</v>
      </c>
      <c r="F18534" s="3" t="s">
        <v>3</v>
      </c>
      <c r="G18534" s="3" t="str">
        <f t="shared" si="875"/>
        <v>Renewable</v>
      </c>
      <c r="H18534" s="5">
        <f t="shared" si="873"/>
        <v>0.10440000000000001</v>
      </c>
      <c r="I18534" s="3" t="s">
        <v>60</v>
      </c>
      <c r="J18534">
        <f t="shared" si="874"/>
        <v>22654.800000000003</v>
      </c>
    </row>
    <row r="18535" spans="1:10" x14ac:dyDescent="0.3">
      <c r="A18535" s="3" t="s">
        <v>16</v>
      </c>
      <c r="B18535" s="3" t="s">
        <v>169</v>
      </c>
      <c r="C18535" s="3">
        <v>2023</v>
      </c>
      <c r="D18535" s="3" t="s">
        <v>8</v>
      </c>
      <c r="E18535" s="3">
        <v>268</v>
      </c>
      <c r="F18535" s="3" t="s">
        <v>3</v>
      </c>
      <c r="G18535" s="3" t="str">
        <f t="shared" si="875"/>
        <v>Renewable</v>
      </c>
      <c r="H18535" s="5">
        <f t="shared" si="873"/>
        <v>0.1072</v>
      </c>
      <c r="I18535" s="3" t="s">
        <v>60</v>
      </c>
      <c r="J18535">
        <f t="shared" si="874"/>
        <v>23262.400000000001</v>
      </c>
    </row>
    <row r="18536" spans="1:10" x14ac:dyDescent="0.3">
      <c r="A18536" s="3" t="s">
        <v>16</v>
      </c>
      <c r="B18536" s="3" t="s">
        <v>169</v>
      </c>
      <c r="C18536" s="3">
        <v>2024</v>
      </c>
      <c r="D18536" s="3" t="s">
        <v>8</v>
      </c>
      <c r="E18536" s="3">
        <v>294</v>
      </c>
      <c r="F18536" s="3" t="s">
        <v>3</v>
      </c>
      <c r="G18536" s="3" t="str">
        <f t="shared" si="875"/>
        <v>Renewable</v>
      </c>
      <c r="H18536" s="5">
        <f t="shared" si="873"/>
        <v>0.11760000000000001</v>
      </c>
      <c r="I18536" s="3" t="s">
        <v>60</v>
      </c>
      <c r="J18536">
        <f t="shared" si="874"/>
        <v>25519.200000000001</v>
      </c>
    </row>
    <row r="18537" spans="1:10" x14ac:dyDescent="0.3">
      <c r="A18537" s="3" t="s">
        <v>16</v>
      </c>
      <c r="B18537" s="3" t="s">
        <v>169</v>
      </c>
      <c r="C18537" s="3">
        <v>2025</v>
      </c>
      <c r="D18537" s="3" t="s">
        <v>8</v>
      </c>
      <c r="E18537" s="3">
        <v>315</v>
      </c>
      <c r="F18537" s="3" t="s">
        <v>3</v>
      </c>
      <c r="G18537" s="3" t="str">
        <f t="shared" si="875"/>
        <v>Renewable</v>
      </c>
      <c r="H18537" s="5">
        <f t="shared" si="873"/>
        <v>0.126</v>
      </c>
      <c r="I18537" s="3" t="s">
        <v>60</v>
      </c>
      <c r="J18537">
        <f t="shared" si="874"/>
        <v>27342</v>
      </c>
    </row>
    <row r="18538" spans="1:10" x14ac:dyDescent="0.3">
      <c r="A18538" s="3" t="s">
        <v>16</v>
      </c>
      <c r="B18538" s="3" t="s">
        <v>169</v>
      </c>
      <c r="C18538" s="3">
        <v>2000</v>
      </c>
      <c r="D18538" s="3" t="s">
        <v>9</v>
      </c>
      <c r="E18538" s="3">
        <v>0</v>
      </c>
      <c r="F18538" s="3" t="s">
        <v>3</v>
      </c>
      <c r="G18538" s="3" t="str">
        <f t="shared" si="875"/>
        <v>Non-Renewable</v>
      </c>
      <c r="H18538" s="5">
        <f t="shared" si="873"/>
        <v>0</v>
      </c>
      <c r="I18538" s="3" t="s">
        <v>60</v>
      </c>
      <c r="J18538">
        <f t="shared" si="874"/>
        <v>0</v>
      </c>
    </row>
    <row r="18539" spans="1:10" x14ac:dyDescent="0.3">
      <c r="A18539" s="3" t="s">
        <v>16</v>
      </c>
      <c r="B18539" s="3" t="s">
        <v>169</v>
      </c>
      <c r="C18539" s="3">
        <v>2001</v>
      </c>
      <c r="D18539" s="3" t="s">
        <v>9</v>
      </c>
      <c r="E18539" s="3">
        <v>0</v>
      </c>
      <c r="F18539" s="3" t="s">
        <v>3</v>
      </c>
      <c r="G18539" s="3" t="str">
        <f t="shared" si="875"/>
        <v>Non-Renewable</v>
      </c>
      <c r="H18539" s="5">
        <f t="shared" si="873"/>
        <v>0</v>
      </c>
      <c r="I18539" s="3" t="s">
        <v>60</v>
      </c>
      <c r="J18539">
        <f t="shared" si="874"/>
        <v>0</v>
      </c>
    </row>
    <row r="18540" spans="1:10" x14ac:dyDescent="0.3">
      <c r="A18540" s="3" t="s">
        <v>16</v>
      </c>
      <c r="B18540" s="3" t="s">
        <v>169</v>
      </c>
      <c r="C18540" s="3">
        <v>2002</v>
      </c>
      <c r="D18540" s="3" t="s">
        <v>9</v>
      </c>
      <c r="E18540" s="3">
        <v>0</v>
      </c>
      <c r="F18540" s="3" t="s">
        <v>3</v>
      </c>
      <c r="G18540" s="3" t="str">
        <f t="shared" si="875"/>
        <v>Non-Renewable</v>
      </c>
      <c r="H18540" s="5">
        <f t="shared" si="873"/>
        <v>0</v>
      </c>
      <c r="I18540" s="3" t="s">
        <v>60</v>
      </c>
      <c r="J18540">
        <f t="shared" si="874"/>
        <v>0</v>
      </c>
    </row>
    <row r="18541" spans="1:10" x14ac:dyDescent="0.3">
      <c r="A18541" s="3" t="s">
        <v>16</v>
      </c>
      <c r="B18541" s="3" t="s">
        <v>169</v>
      </c>
      <c r="C18541" s="3">
        <v>2003</v>
      </c>
      <c r="D18541" s="3" t="s">
        <v>9</v>
      </c>
      <c r="E18541" s="3">
        <v>0</v>
      </c>
      <c r="F18541" s="3" t="s">
        <v>3</v>
      </c>
      <c r="G18541" s="3" t="str">
        <f t="shared" si="875"/>
        <v>Non-Renewable</v>
      </c>
      <c r="H18541" s="5">
        <f t="shared" si="873"/>
        <v>0</v>
      </c>
      <c r="I18541" s="3" t="s">
        <v>60</v>
      </c>
      <c r="J18541">
        <f t="shared" si="874"/>
        <v>0</v>
      </c>
    </row>
    <row r="18542" spans="1:10" x14ac:dyDescent="0.3">
      <c r="A18542" s="3" t="s">
        <v>16</v>
      </c>
      <c r="B18542" s="3" t="s">
        <v>169</v>
      </c>
      <c r="C18542" s="3">
        <v>2004</v>
      </c>
      <c r="D18542" s="3" t="s">
        <v>9</v>
      </c>
      <c r="E18542" s="3">
        <v>0</v>
      </c>
      <c r="F18542" s="3" t="s">
        <v>3</v>
      </c>
      <c r="G18542" s="3" t="str">
        <f t="shared" si="875"/>
        <v>Non-Renewable</v>
      </c>
      <c r="H18542" s="5">
        <f t="shared" si="873"/>
        <v>0</v>
      </c>
      <c r="I18542" s="3" t="s">
        <v>60</v>
      </c>
      <c r="J18542">
        <f t="shared" si="874"/>
        <v>0</v>
      </c>
    </row>
    <row r="18543" spans="1:10" x14ac:dyDescent="0.3">
      <c r="A18543" s="3" t="s">
        <v>16</v>
      </c>
      <c r="B18543" s="3" t="s">
        <v>169</v>
      </c>
      <c r="C18543" s="3">
        <v>2005</v>
      </c>
      <c r="D18543" s="3" t="s">
        <v>9</v>
      </c>
      <c r="E18543" s="3">
        <v>0</v>
      </c>
      <c r="F18543" s="3" t="s">
        <v>3</v>
      </c>
      <c r="G18543" s="3" t="str">
        <f t="shared" si="875"/>
        <v>Non-Renewable</v>
      </c>
      <c r="H18543" s="5">
        <f t="shared" si="873"/>
        <v>0</v>
      </c>
      <c r="I18543" s="3" t="s">
        <v>60</v>
      </c>
      <c r="J18543">
        <f t="shared" si="874"/>
        <v>0</v>
      </c>
    </row>
    <row r="18544" spans="1:10" x14ac:dyDescent="0.3">
      <c r="A18544" s="3" t="s">
        <v>16</v>
      </c>
      <c r="B18544" s="3" t="s">
        <v>169</v>
      </c>
      <c r="C18544" s="3">
        <v>2006</v>
      </c>
      <c r="D18544" s="3" t="s">
        <v>9</v>
      </c>
      <c r="E18544" s="3">
        <v>0</v>
      </c>
      <c r="F18544" s="3" t="s">
        <v>3</v>
      </c>
      <c r="G18544" s="3" t="str">
        <f t="shared" si="875"/>
        <v>Non-Renewable</v>
      </c>
      <c r="H18544" s="5">
        <f t="shared" si="873"/>
        <v>0</v>
      </c>
      <c r="I18544" s="3" t="s">
        <v>60</v>
      </c>
      <c r="J18544">
        <f t="shared" si="874"/>
        <v>0</v>
      </c>
    </row>
    <row r="18545" spans="1:10" x14ac:dyDescent="0.3">
      <c r="A18545" s="3" t="s">
        <v>16</v>
      </c>
      <c r="B18545" s="3" t="s">
        <v>169</v>
      </c>
      <c r="C18545" s="3">
        <v>2007</v>
      </c>
      <c r="D18545" s="3" t="s">
        <v>9</v>
      </c>
      <c r="E18545" s="3">
        <v>0</v>
      </c>
      <c r="F18545" s="3" t="s">
        <v>3</v>
      </c>
      <c r="G18545" s="3" t="str">
        <f t="shared" si="875"/>
        <v>Non-Renewable</v>
      </c>
      <c r="H18545" s="5">
        <f t="shared" si="873"/>
        <v>0</v>
      </c>
      <c r="I18545" s="3" t="s">
        <v>60</v>
      </c>
      <c r="J18545">
        <f t="shared" si="874"/>
        <v>0</v>
      </c>
    </row>
    <row r="18546" spans="1:10" x14ac:dyDescent="0.3">
      <c r="A18546" s="3" t="s">
        <v>16</v>
      </c>
      <c r="B18546" s="3" t="s">
        <v>169</v>
      </c>
      <c r="C18546" s="3">
        <v>2008</v>
      </c>
      <c r="D18546" s="3" t="s">
        <v>9</v>
      </c>
      <c r="E18546" s="3">
        <v>0</v>
      </c>
      <c r="F18546" s="3" t="s">
        <v>3</v>
      </c>
      <c r="G18546" s="3" t="str">
        <f t="shared" si="875"/>
        <v>Non-Renewable</v>
      </c>
      <c r="H18546" s="5">
        <f t="shared" si="873"/>
        <v>0</v>
      </c>
      <c r="I18546" s="3" t="s">
        <v>60</v>
      </c>
      <c r="J18546">
        <f t="shared" si="874"/>
        <v>0</v>
      </c>
    </row>
    <row r="18547" spans="1:10" x14ac:dyDescent="0.3">
      <c r="A18547" s="3" t="s">
        <v>16</v>
      </c>
      <c r="B18547" s="3" t="s">
        <v>169</v>
      </c>
      <c r="C18547" s="3">
        <v>2009</v>
      </c>
      <c r="D18547" s="3" t="s">
        <v>9</v>
      </c>
      <c r="E18547" s="3">
        <v>0</v>
      </c>
      <c r="F18547" s="3" t="s">
        <v>3</v>
      </c>
      <c r="G18547" s="3" t="str">
        <f t="shared" si="875"/>
        <v>Non-Renewable</v>
      </c>
      <c r="H18547" s="5">
        <f t="shared" si="873"/>
        <v>0</v>
      </c>
      <c r="I18547" s="3" t="s">
        <v>60</v>
      </c>
      <c r="J18547">
        <f t="shared" si="874"/>
        <v>0</v>
      </c>
    </row>
    <row r="18548" spans="1:10" x14ac:dyDescent="0.3">
      <c r="A18548" s="3" t="s">
        <v>16</v>
      </c>
      <c r="B18548" s="3" t="s">
        <v>169</v>
      </c>
      <c r="C18548" s="3">
        <v>2010</v>
      </c>
      <c r="D18548" s="3" t="s">
        <v>9</v>
      </c>
      <c r="E18548" s="3">
        <v>0</v>
      </c>
      <c r="F18548" s="3" t="s">
        <v>3</v>
      </c>
      <c r="G18548" s="3" t="str">
        <f t="shared" si="875"/>
        <v>Non-Renewable</v>
      </c>
      <c r="H18548" s="5">
        <f t="shared" si="873"/>
        <v>0</v>
      </c>
      <c r="I18548" s="3" t="s">
        <v>60</v>
      </c>
      <c r="J18548">
        <f t="shared" si="874"/>
        <v>0</v>
      </c>
    </row>
    <row r="18549" spans="1:10" x14ac:dyDescent="0.3">
      <c r="A18549" s="3" t="s">
        <v>16</v>
      </c>
      <c r="B18549" s="3" t="s">
        <v>169</v>
      </c>
      <c r="C18549" s="3">
        <v>2011</v>
      </c>
      <c r="D18549" s="3" t="s">
        <v>9</v>
      </c>
      <c r="E18549" s="3">
        <v>0</v>
      </c>
      <c r="F18549" s="3" t="s">
        <v>3</v>
      </c>
      <c r="G18549" s="3" t="str">
        <f t="shared" si="875"/>
        <v>Non-Renewable</v>
      </c>
      <c r="H18549" s="5">
        <f t="shared" si="873"/>
        <v>0</v>
      </c>
      <c r="I18549" s="3" t="s">
        <v>60</v>
      </c>
      <c r="J18549">
        <f t="shared" si="874"/>
        <v>0</v>
      </c>
    </row>
    <row r="18550" spans="1:10" x14ac:dyDescent="0.3">
      <c r="A18550" s="3" t="s">
        <v>16</v>
      </c>
      <c r="B18550" s="3" t="s">
        <v>169</v>
      </c>
      <c r="C18550" s="3">
        <v>2012</v>
      </c>
      <c r="D18550" s="3" t="s">
        <v>9</v>
      </c>
      <c r="E18550" s="3">
        <v>0</v>
      </c>
      <c r="F18550" s="3" t="s">
        <v>3</v>
      </c>
      <c r="G18550" s="3" t="str">
        <f t="shared" si="875"/>
        <v>Non-Renewable</v>
      </c>
      <c r="H18550" s="5">
        <f t="shared" si="873"/>
        <v>0</v>
      </c>
      <c r="I18550" s="3" t="s">
        <v>60</v>
      </c>
      <c r="J18550">
        <f t="shared" si="874"/>
        <v>0</v>
      </c>
    </row>
    <row r="18551" spans="1:10" x14ac:dyDescent="0.3">
      <c r="A18551" s="3" t="s">
        <v>16</v>
      </c>
      <c r="B18551" s="3" t="s">
        <v>169</v>
      </c>
      <c r="C18551" s="3">
        <v>2013</v>
      </c>
      <c r="D18551" s="3" t="s">
        <v>9</v>
      </c>
      <c r="E18551" s="3">
        <v>0</v>
      </c>
      <c r="F18551" s="3" t="s">
        <v>3</v>
      </c>
      <c r="G18551" s="3" t="str">
        <f t="shared" si="875"/>
        <v>Non-Renewable</v>
      </c>
      <c r="H18551" s="5">
        <f t="shared" si="873"/>
        <v>0</v>
      </c>
      <c r="I18551" s="3" t="s">
        <v>60</v>
      </c>
      <c r="J18551">
        <f t="shared" si="874"/>
        <v>0</v>
      </c>
    </row>
    <row r="18552" spans="1:10" x14ac:dyDescent="0.3">
      <c r="A18552" s="3" t="s">
        <v>16</v>
      </c>
      <c r="B18552" s="3" t="s">
        <v>169</v>
      </c>
      <c r="C18552" s="3">
        <v>2014</v>
      </c>
      <c r="D18552" s="3" t="s">
        <v>9</v>
      </c>
      <c r="E18552" s="3">
        <v>0</v>
      </c>
      <c r="F18552" s="3" t="s">
        <v>3</v>
      </c>
      <c r="G18552" s="3" t="str">
        <f t="shared" si="875"/>
        <v>Non-Renewable</v>
      </c>
      <c r="H18552" s="5">
        <f t="shared" si="873"/>
        <v>0</v>
      </c>
      <c r="I18552" s="3" t="s">
        <v>60</v>
      </c>
      <c r="J18552">
        <f t="shared" si="874"/>
        <v>0</v>
      </c>
    </row>
    <row r="18553" spans="1:10" x14ac:dyDescent="0.3">
      <c r="A18553" s="3" t="s">
        <v>16</v>
      </c>
      <c r="B18553" s="3" t="s">
        <v>169</v>
      </c>
      <c r="C18553" s="3">
        <v>2015</v>
      </c>
      <c r="D18553" s="3" t="s">
        <v>9</v>
      </c>
      <c r="E18553" s="3">
        <v>0</v>
      </c>
      <c r="F18553" s="3" t="s">
        <v>3</v>
      </c>
      <c r="G18553" s="3" t="str">
        <f t="shared" si="875"/>
        <v>Non-Renewable</v>
      </c>
      <c r="H18553" s="5">
        <f t="shared" si="873"/>
        <v>0</v>
      </c>
      <c r="I18553" s="3" t="s">
        <v>60</v>
      </c>
      <c r="J18553">
        <f t="shared" si="874"/>
        <v>0</v>
      </c>
    </row>
    <row r="18554" spans="1:10" x14ac:dyDescent="0.3">
      <c r="A18554" s="3" t="s">
        <v>16</v>
      </c>
      <c r="B18554" s="3" t="s">
        <v>169</v>
      </c>
      <c r="C18554" s="3">
        <v>2016</v>
      </c>
      <c r="D18554" s="3" t="s">
        <v>9</v>
      </c>
      <c r="E18554" s="3">
        <v>0</v>
      </c>
      <c r="F18554" s="3" t="s">
        <v>3</v>
      </c>
      <c r="G18554" s="3" t="str">
        <f t="shared" si="875"/>
        <v>Non-Renewable</v>
      </c>
      <c r="H18554" s="5">
        <f t="shared" ref="H18554:H18617" si="876">IF(D18554="Coal",E18554*0.0009,
IF(D18554="Oil",E18554*0.00078,
IF(D18554="Natural Gas",E18554*0.0004,
IF(D18554="Nuclear",E18554*0.000012,
IF(D18554="Hydropower",E18554*0.000024,
IF(D18554="Biofuels",E18554*0.0004,
IF(D18554="Waste",E18554*0.0002,
IF(D18554="Wind",E18554*0.000011,
IF(D18554="Solar PV",E18554*0.000045,
IF(D18554="Solar Thermal",E18554*0.00005,
IF(D18554="Other sources",E18554*0.0005,
IF(D18554="Geothermal",E18554*0.00005,
IF(D18554="Tide",E18554*0.00001,0)))))))))))))</f>
        <v>0</v>
      </c>
      <c r="I18554" s="3" t="s">
        <v>60</v>
      </c>
      <c r="J18554">
        <f t="shared" si="874"/>
        <v>0</v>
      </c>
    </row>
    <row r="18555" spans="1:10" x14ac:dyDescent="0.3">
      <c r="A18555" s="3" t="s">
        <v>16</v>
      </c>
      <c r="B18555" s="3" t="s">
        <v>169</v>
      </c>
      <c r="C18555" s="3">
        <v>2017</v>
      </c>
      <c r="D18555" s="3" t="s">
        <v>9</v>
      </c>
      <c r="E18555" s="3">
        <v>1</v>
      </c>
      <c r="F18555" s="3" t="s">
        <v>3</v>
      </c>
      <c r="G18555" s="3" t="str">
        <f t="shared" si="875"/>
        <v>Non-Renewable</v>
      </c>
      <c r="H18555" s="5">
        <f t="shared" si="876"/>
        <v>2.0000000000000001E-4</v>
      </c>
      <c r="I18555" s="3" t="s">
        <v>60</v>
      </c>
      <c r="J18555">
        <f t="shared" si="874"/>
        <v>43.4</v>
      </c>
    </row>
    <row r="18556" spans="1:10" x14ac:dyDescent="0.3">
      <c r="A18556" s="3" t="s">
        <v>16</v>
      </c>
      <c r="B18556" s="3" t="s">
        <v>169</v>
      </c>
      <c r="C18556" s="3">
        <v>2018</v>
      </c>
      <c r="D18556" s="3" t="s">
        <v>9</v>
      </c>
      <c r="E18556" s="3">
        <v>1</v>
      </c>
      <c r="F18556" s="3" t="s">
        <v>3</v>
      </c>
      <c r="G18556" s="3" t="str">
        <f t="shared" si="875"/>
        <v>Non-Renewable</v>
      </c>
      <c r="H18556" s="5">
        <f t="shared" si="876"/>
        <v>2.0000000000000001E-4</v>
      </c>
      <c r="I18556" s="3" t="s">
        <v>60</v>
      </c>
      <c r="J18556">
        <f t="shared" si="874"/>
        <v>43.4</v>
      </c>
    </row>
    <row r="18557" spans="1:10" x14ac:dyDescent="0.3">
      <c r="A18557" s="3" t="s">
        <v>16</v>
      </c>
      <c r="B18557" s="3" t="s">
        <v>169</v>
      </c>
      <c r="C18557" s="3">
        <v>2019</v>
      </c>
      <c r="D18557" s="3" t="s">
        <v>9</v>
      </c>
      <c r="E18557" s="3">
        <v>1</v>
      </c>
      <c r="F18557" s="3" t="s">
        <v>3</v>
      </c>
      <c r="G18557" s="3" t="str">
        <f t="shared" si="875"/>
        <v>Non-Renewable</v>
      </c>
      <c r="H18557" s="5">
        <f t="shared" si="876"/>
        <v>2.0000000000000001E-4</v>
      </c>
      <c r="I18557" s="3" t="s">
        <v>60</v>
      </c>
      <c r="J18557">
        <f t="shared" si="874"/>
        <v>43.4</v>
      </c>
    </row>
    <row r="18558" spans="1:10" x14ac:dyDescent="0.3">
      <c r="A18558" s="3" t="s">
        <v>16</v>
      </c>
      <c r="B18558" s="3" t="s">
        <v>169</v>
      </c>
      <c r="C18558" s="3">
        <v>2020</v>
      </c>
      <c r="D18558" s="3" t="s">
        <v>9</v>
      </c>
      <c r="E18558" s="3">
        <v>1</v>
      </c>
      <c r="F18558" s="3" t="s">
        <v>3</v>
      </c>
      <c r="G18558" s="3" t="str">
        <f t="shared" si="875"/>
        <v>Non-Renewable</v>
      </c>
      <c r="H18558" s="5">
        <f t="shared" si="876"/>
        <v>2.0000000000000001E-4</v>
      </c>
      <c r="I18558" s="3" t="s">
        <v>60</v>
      </c>
      <c r="J18558">
        <f t="shared" si="874"/>
        <v>43.4</v>
      </c>
    </row>
    <row r="18559" spans="1:10" x14ac:dyDescent="0.3">
      <c r="A18559" s="3" t="s">
        <v>16</v>
      </c>
      <c r="B18559" s="3" t="s">
        <v>169</v>
      </c>
      <c r="C18559" s="3">
        <v>2021</v>
      </c>
      <c r="D18559" s="3" t="s">
        <v>9</v>
      </c>
      <c r="E18559" s="3">
        <v>1</v>
      </c>
      <c r="F18559" s="3" t="s">
        <v>3</v>
      </c>
      <c r="G18559" s="3" t="str">
        <f t="shared" si="875"/>
        <v>Non-Renewable</v>
      </c>
      <c r="H18559" s="5">
        <f t="shared" si="876"/>
        <v>2.0000000000000001E-4</v>
      </c>
      <c r="I18559" s="3" t="s">
        <v>60</v>
      </c>
      <c r="J18559">
        <f t="shared" si="874"/>
        <v>43.4</v>
      </c>
    </row>
    <row r="18560" spans="1:10" x14ac:dyDescent="0.3">
      <c r="A18560" s="3" t="s">
        <v>16</v>
      </c>
      <c r="B18560" s="3" t="s">
        <v>169</v>
      </c>
      <c r="C18560" s="3">
        <v>2022</v>
      </c>
      <c r="D18560" s="3" t="s">
        <v>9</v>
      </c>
      <c r="E18560" s="3">
        <v>1</v>
      </c>
      <c r="F18560" s="3" t="s">
        <v>3</v>
      </c>
      <c r="G18560" s="3" t="str">
        <f t="shared" si="875"/>
        <v>Non-Renewable</v>
      </c>
      <c r="H18560" s="5">
        <f t="shared" si="876"/>
        <v>2.0000000000000001E-4</v>
      </c>
      <c r="I18560" s="3" t="s">
        <v>60</v>
      </c>
      <c r="J18560">
        <f t="shared" si="874"/>
        <v>43.4</v>
      </c>
    </row>
    <row r="18561" spans="1:10" x14ac:dyDescent="0.3">
      <c r="A18561" s="3" t="s">
        <v>16</v>
      </c>
      <c r="B18561" s="3" t="s">
        <v>169</v>
      </c>
      <c r="C18561" s="3">
        <v>2023</v>
      </c>
      <c r="D18561" s="3" t="s">
        <v>9</v>
      </c>
      <c r="E18561" s="3">
        <v>1</v>
      </c>
      <c r="F18561" s="3" t="s">
        <v>3</v>
      </c>
      <c r="G18561" s="3" t="str">
        <f t="shared" si="875"/>
        <v>Non-Renewable</v>
      </c>
      <c r="H18561" s="5">
        <f t="shared" si="876"/>
        <v>2.0000000000000001E-4</v>
      </c>
      <c r="I18561" s="3" t="s">
        <v>60</v>
      </c>
      <c r="J18561">
        <f t="shared" si="874"/>
        <v>43.4</v>
      </c>
    </row>
    <row r="18562" spans="1:10" x14ac:dyDescent="0.3">
      <c r="A18562" s="3" t="s">
        <v>16</v>
      </c>
      <c r="B18562" s="3" t="s">
        <v>169</v>
      </c>
      <c r="C18562" s="3">
        <v>2024</v>
      </c>
      <c r="D18562" s="3" t="s">
        <v>9</v>
      </c>
      <c r="E18562" s="3">
        <v>12</v>
      </c>
      <c r="F18562" s="3" t="s">
        <v>3</v>
      </c>
      <c r="G18562" s="3" t="str">
        <f t="shared" si="875"/>
        <v>Non-Renewable</v>
      </c>
      <c r="H18562" s="5">
        <f t="shared" si="876"/>
        <v>2.4000000000000002E-3</v>
      </c>
      <c r="I18562" s="3" t="s">
        <v>60</v>
      </c>
      <c r="J18562">
        <f t="shared" si="874"/>
        <v>520.80000000000007</v>
      </c>
    </row>
    <row r="18563" spans="1:10" x14ac:dyDescent="0.3">
      <c r="A18563" s="3" t="s">
        <v>16</v>
      </c>
      <c r="B18563" s="3" t="s">
        <v>169</v>
      </c>
      <c r="C18563" s="3">
        <v>2025</v>
      </c>
      <c r="D18563" s="3" t="s">
        <v>9</v>
      </c>
      <c r="E18563" s="3">
        <v>14</v>
      </c>
      <c r="F18563" s="3" t="s">
        <v>3</v>
      </c>
      <c r="G18563" s="3" t="str">
        <f t="shared" si="875"/>
        <v>Non-Renewable</v>
      </c>
      <c r="H18563" s="5">
        <f t="shared" si="876"/>
        <v>2.8E-3</v>
      </c>
      <c r="I18563" s="3" t="s">
        <v>60</v>
      </c>
      <c r="J18563">
        <f t="shared" ref="J18563:J18626" si="877">H18563*217000</f>
        <v>607.6</v>
      </c>
    </row>
    <row r="18564" spans="1:10" x14ac:dyDescent="0.3">
      <c r="A18564" s="3" t="s">
        <v>16</v>
      </c>
      <c r="B18564" s="3" t="s">
        <v>169</v>
      </c>
      <c r="C18564" s="3">
        <v>2000</v>
      </c>
      <c r="D18564" s="3" t="s">
        <v>10</v>
      </c>
      <c r="E18564" s="3">
        <v>0</v>
      </c>
      <c r="F18564" s="3" t="s">
        <v>3</v>
      </c>
      <c r="G18564" s="3" t="str">
        <f t="shared" si="875"/>
        <v>Renewable</v>
      </c>
      <c r="H18564" s="5">
        <f t="shared" si="876"/>
        <v>0</v>
      </c>
      <c r="I18564" s="3" t="s">
        <v>60</v>
      </c>
      <c r="J18564">
        <f t="shared" si="877"/>
        <v>0</v>
      </c>
    </row>
    <row r="18565" spans="1:10" x14ac:dyDescent="0.3">
      <c r="A18565" s="3" t="s">
        <v>16</v>
      </c>
      <c r="B18565" s="3" t="s">
        <v>169</v>
      </c>
      <c r="C18565" s="3">
        <v>2001</v>
      </c>
      <c r="D18565" s="3" t="s">
        <v>10</v>
      </c>
      <c r="E18565" s="3">
        <v>0</v>
      </c>
      <c r="F18565" s="3" t="s">
        <v>3</v>
      </c>
      <c r="G18565" s="3" t="str">
        <f t="shared" si="875"/>
        <v>Renewable</v>
      </c>
      <c r="H18565" s="5">
        <f t="shared" si="876"/>
        <v>0</v>
      </c>
      <c r="I18565" s="3" t="s">
        <v>60</v>
      </c>
      <c r="J18565">
        <f t="shared" si="877"/>
        <v>0</v>
      </c>
    </row>
    <row r="18566" spans="1:10" x14ac:dyDescent="0.3">
      <c r="A18566" s="3" t="s">
        <v>16</v>
      </c>
      <c r="B18566" s="3" t="s">
        <v>169</v>
      </c>
      <c r="C18566" s="3">
        <v>2002</v>
      </c>
      <c r="D18566" s="3" t="s">
        <v>10</v>
      </c>
      <c r="E18566" s="3">
        <v>0</v>
      </c>
      <c r="F18566" s="3" t="s">
        <v>3</v>
      </c>
      <c r="G18566" s="3" t="str">
        <f t="shared" si="875"/>
        <v>Renewable</v>
      </c>
      <c r="H18566" s="5">
        <f t="shared" si="876"/>
        <v>0</v>
      </c>
      <c r="I18566" s="3" t="s">
        <v>60</v>
      </c>
      <c r="J18566">
        <f t="shared" si="877"/>
        <v>0</v>
      </c>
    </row>
    <row r="18567" spans="1:10" x14ac:dyDescent="0.3">
      <c r="A18567" s="3" t="s">
        <v>16</v>
      </c>
      <c r="B18567" s="3" t="s">
        <v>169</v>
      </c>
      <c r="C18567" s="3">
        <v>2003</v>
      </c>
      <c r="D18567" s="3" t="s">
        <v>10</v>
      </c>
      <c r="E18567" s="3">
        <v>0</v>
      </c>
      <c r="F18567" s="3" t="s">
        <v>3</v>
      </c>
      <c r="G18567" s="3" t="str">
        <f t="shared" si="875"/>
        <v>Renewable</v>
      </c>
      <c r="H18567" s="5">
        <f t="shared" si="876"/>
        <v>0</v>
      </c>
      <c r="I18567" s="3" t="s">
        <v>60</v>
      </c>
      <c r="J18567">
        <f t="shared" si="877"/>
        <v>0</v>
      </c>
    </row>
    <row r="18568" spans="1:10" x14ac:dyDescent="0.3">
      <c r="A18568" s="3" t="s">
        <v>16</v>
      </c>
      <c r="B18568" s="3" t="s">
        <v>169</v>
      </c>
      <c r="C18568" s="3">
        <v>2004</v>
      </c>
      <c r="D18568" s="3" t="s">
        <v>10</v>
      </c>
      <c r="E18568" s="3">
        <v>0</v>
      </c>
      <c r="F18568" s="3" t="s">
        <v>3</v>
      </c>
      <c r="G18568" s="3" t="str">
        <f t="shared" si="875"/>
        <v>Renewable</v>
      </c>
      <c r="H18568" s="5">
        <f t="shared" si="876"/>
        <v>0</v>
      </c>
      <c r="I18568" s="3" t="s">
        <v>60</v>
      </c>
      <c r="J18568">
        <f t="shared" si="877"/>
        <v>0</v>
      </c>
    </row>
    <row r="18569" spans="1:10" x14ac:dyDescent="0.3">
      <c r="A18569" s="3" t="s">
        <v>16</v>
      </c>
      <c r="B18569" s="3" t="s">
        <v>169</v>
      </c>
      <c r="C18569" s="3">
        <v>2005</v>
      </c>
      <c r="D18569" s="3" t="s">
        <v>10</v>
      </c>
      <c r="E18569" s="3">
        <v>0</v>
      </c>
      <c r="F18569" s="3" t="s">
        <v>3</v>
      </c>
      <c r="G18569" s="3" t="str">
        <f t="shared" si="875"/>
        <v>Renewable</v>
      </c>
      <c r="H18569" s="5">
        <f t="shared" si="876"/>
        <v>0</v>
      </c>
      <c r="I18569" s="3" t="s">
        <v>60</v>
      </c>
      <c r="J18569">
        <f t="shared" si="877"/>
        <v>0</v>
      </c>
    </row>
    <row r="18570" spans="1:10" x14ac:dyDescent="0.3">
      <c r="A18570" s="3" t="s">
        <v>16</v>
      </c>
      <c r="B18570" s="3" t="s">
        <v>169</v>
      </c>
      <c r="C18570" s="3">
        <v>2006</v>
      </c>
      <c r="D18570" s="3" t="s">
        <v>10</v>
      </c>
      <c r="E18570" s="3">
        <v>0</v>
      </c>
      <c r="F18570" s="3" t="s">
        <v>3</v>
      </c>
      <c r="G18570" s="3" t="str">
        <f t="shared" si="875"/>
        <v>Renewable</v>
      </c>
      <c r="H18570" s="5">
        <f t="shared" si="876"/>
        <v>0</v>
      </c>
      <c r="I18570" s="3" t="s">
        <v>60</v>
      </c>
      <c r="J18570">
        <f t="shared" si="877"/>
        <v>0</v>
      </c>
    </row>
    <row r="18571" spans="1:10" x14ac:dyDescent="0.3">
      <c r="A18571" s="3" t="s">
        <v>16</v>
      </c>
      <c r="B18571" s="3" t="s">
        <v>169</v>
      </c>
      <c r="C18571" s="3">
        <v>2007</v>
      </c>
      <c r="D18571" s="3" t="s">
        <v>10</v>
      </c>
      <c r="E18571" s="3">
        <v>0</v>
      </c>
      <c r="F18571" s="3" t="s">
        <v>3</v>
      </c>
      <c r="G18571" s="3" t="str">
        <f t="shared" si="875"/>
        <v>Renewable</v>
      </c>
      <c r="H18571" s="5">
        <f t="shared" si="876"/>
        <v>0</v>
      </c>
      <c r="I18571" s="3" t="s">
        <v>60</v>
      </c>
      <c r="J18571">
        <f t="shared" si="877"/>
        <v>0</v>
      </c>
    </row>
    <row r="18572" spans="1:10" x14ac:dyDescent="0.3">
      <c r="A18572" s="3" t="s">
        <v>16</v>
      </c>
      <c r="B18572" s="3" t="s">
        <v>169</v>
      </c>
      <c r="C18572" s="3">
        <v>2008</v>
      </c>
      <c r="D18572" s="3" t="s">
        <v>10</v>
      </c>
      <c r="E18572" s="3">
        <v>0</v>
      </c>
      <c r="F18572" s="3" t="s">
        <v>3</v>
      </c>
      <c r="G18572" s="3" t="str">
        <f t="shared" si="875"/>
        <v>Renewable</v>
      </c>
      <c r="H18572" s="5">
        <f t="shared" si="876"/>
        <v>0</v>
      </c>
      <c r="I18572" s="3" t="s">
        <v>60</v>
      </c>
      <c r="J18572">
        <f t="shared" si="877"/>
        <v>0</v>
      </c>
    </row>
    <row r="18573" spans="1:10" x14ac:dyDescent="0.3">
      <c r="A18573" s="3" t="s">
        <v>16</v>
      </c>
      <c r="B18573" s="3" t="s">
        <v>169</v>
      </c>
      <c r="C18573" s="3">
        <v>2009</v>
      </c>
      <c r="D18573" s="3" t="s">
        <v>10</v>
      </c>
      <c r="E18573" s="3">
        <v>0</v>
      </c>
      <c r="F18573" s="3" t="s">
        <v>3</v>
      </c>
      <c r="G18573" s="3" t="str">
        <f t="shared" si="875"/>
        <v>Renewable</v>
      </c>
      <c r="H18573" s="5">
        <f t="shared" si="876"/>
        <v>0</v>
      </c>
      <c r="I18573" s="3" t="s">
        <v>60</v>
      </c>
      <c r="J18573">
        <f t="shared" si="877"/>
        <v>0</v>
      </c>
    </row>
    <row r="18574" spans="1:10" x14ac:dyDescent="0.3">
      <c r="A18574" s="3" t="s">
        <v>16</v>
      </c>
      <c r="B18574" s="3" t="s">
        <v>169</v>
      </c>
      <c r="C18574" s="3">
        <v>2010</v>
      </c>
      <c r="D18574" s="3" t="s">
        <v>10</v>
      </c>
      <c r="E18574" s="3">
        <v>0</v>
      </c>
      <c r="F18574" s="3" t="s">
        <v>3</v>
      </c>
      <c r="G18574" s="3" t="str">
        <f t="shared" si="875"/>
        <v>Renewable</v>
      </c>
      <c r="H18574" s="5">
        <f t="shared" si="876"/>
        <v>0</v>
      </c>
      <c r="I18574" s="3" t="s">
        <v>60</v>
      </c>
      <c r="J18574">
        <f t="shared" si="877"/>
        <v>0</v>
      </c>
    </row>
    <row r="18575" spans="1:10" x14ac:dyDescent="0.3">
      <c r="A18575" s="3" t="s">
        <v>16</v>
      </c>
      <c r="B18575" s="3" t="s">
        <v>169</v>
      </c>
      <c r="C18575" s="3">
        <v>2011</v>
      </c>
      <c r="D18575" s="3" t="s">
        <v>10</v>
      </c>
      <c r="E18575" s="3">
        <v>0</v>
      </c>
      <c r="F18575" s="3" t="s">
        <v>3</v>
      </c>
      <c r="G18575" s="3" t="str">
        <f t="shared" si="875"/>
        <v>Renewable</v>
      </c>
      <c r="H18575" s="5">
        <f t="shared" si="876"/>
        <v>0</v>
      </c>
      <c r="I18575" s="3" t="s">
        <v>60</v>
      </c>
      <c r="J18575">
        <f t="shared" si="877"/>
        <v>0</v>
      </c>
    </row>
    <row r="18576" spans="1:10" x14ac:dyDescent="0.3">
      <c r="A18576" s="3" t="s">
        <v>16</v>
      </c>
      <c r="B18576" s="3" t="s">
        <v>169</v>
      </c>
      <c r="C18576" s="3">
        <v>2012</v>
      </c>
      <c r="D18576" s="3" t="s">
        <v>10</v>
      </c>
      <c r="E18576" s="3">
        <v>0</v>
      </c>
      <c r="F18576" s="3" t="s">
        <v>3</v>
      </c>
      <c r="G18576" s="3" t="str">
        <f t="shared" si="875"/>
        <v>Renewable</v>
      </c>
      <c r="H18576" s="5">
        <f t="shared" si="876"/>
        <v>0</v>
      </c>
      <c r="I18576" s="3" t="s">
        <v>60</v>
      </c>
      <c r="J18576">
        <f t="shared" si="877"/>
        <v>0</v>
      </c>
    </row>
    <row r="18577" spans="1:10" x14ac:dyDescent="0.3">
      <c r="A18577" s="3" t="s">
        <v>16</v>
      </c>
      <c r="B18577" s="3" t="s">
        <v>169</v>
      </c>
      <c r="C18577" s="3">
        <v>2013</v>
      </c>
      <c r="D18577" s="3" t="s">
        <v>10</v>
      </c>
      <c r="E18577" s="3">
        <v>0</v>
      </c>
      <c r="F18577" s="3" t="s">
        <v>3</v>
      </c>
      <c r="G18577" s="3" t="str">
        <f t="shared" si="875"/>
        <v>Renewable</v>
      </c>
      <c r="H18577" s="5">
        <f t="shared" si="876"/>
        <v>0</v>
      </c>
      <c r="I18577" s="3" t="s">
        <v>60</v>
      </c>
      <c r="J18577">
        <f t="shared" si="877"/>
        <v>0</v>
      </c>
    </row>
    <row r="18578" spans="1:10" x14ac:dyDescent="0.3">
      <c r="A18578" s="3" t="s">
        <v>16</v>
      </c>
      <c r="B18578" s="3" t="s">
        <v>169</v>
      </c>
      <c r="C18578" s="3">
        <v>2014</v>
      </c>
      <c r="D18578" s="3" t="s">
        <v>10</v>
      </c>
      <c r="E18578" s="3">
        <v>0</v>
      </c>
      <c r="F18578" s="3" t="s">
        <v>3</v>
      </c>
      <c r="G18578" s="3" t="str">
        <f t="shared" si="875"/>
        <v>Renewable</v>
      </c>
      <c r="H18578" s="5">
        <f t="shared" si="876"/>
        <v>0</v>
      </c>
      <c r="I18578" s="3" t="s">
        <v>60</v>
      </c>
      <c r="J18578">
        <f t="shared" si="877"/>
        <v>0</v>
      </c>
    </row>
    <row r="18579" spans="1:10" x14ac:dyDescent="0.3">
      <c r="A18579" s="3" t="s">
        <v>16</v>
      </c>
      <c r="B18579" s="3" t="s">
        <v>169</v>
      </c>
      <c r="C18579" s="3">
        <v>2015</v>
      </c>
      <c r="D18579" s="3" t="s">
        <v>10</v>
      </c>
      <c r="E18579" s="3">
        <v>0</v>
      </c>
      <c r="F18579" s="3" t="s">
        <v>3</v>
      </c>
      <c r="G18579" s="3" t="str">
        <f t="shared" si="875"/>
        <v>Renewable</v>
      </c>
      <c r="H18579" s="5">
        <f t="shared" si="876"/>
        <v>0</v>
      </c>
      <c r="I18579" s="3" t="s">
        <v>60</v>
      </c>
      <c r="J18579">
        <f t="shared" si="877"/>
        <v>0</v>
      </c>
    </row>
    <row r="18580" spans="1:10" x14ac:dyDescent="0.3">
      <c r="A18580" s="3" t="s">
        <v>16</v>
      </c>
      <c r="B18580" s="3" t="s">
        <v>169</v>
      </c>
      <c r="C18580" s="3">
        <v>2016</v>
      </c>
      <c r="D18580" s="3" t="s">
        <v>10</v>
      </c>
      <c r="E18580" s="3">
        <v>0</v>
      </c>
      <c r="F18580" s="3" t="s">
        <v>3</v>
      </c>
      <c r="G18580" s="3" t="str">
        <f t="shared" si="875"/>
        <v>Renewable</v>
      </c>
      <c r="H18580" s="5">
        <f t="shared" si="876"/>
        <v>0</v>
      </c>
      <c r="I18580" s="3" t="s">
        <v>60</v>
      </c>
      <c r="J18580">
        <f t="shared" si="877"/>
        <v>0</v>
      </c>
    </row>
    <row r="18581" spans="1:10" x14ac:dyDescent="0.3">
      <c r="A18581" s="3" t="s">
        <v>16</v>
      </c>
      <c r="B18581" s="3" t="s">
        <v>169</v>
      </c>
      <c r="C18581" s="3">
        <v>2017</v>
      </c>
      <c r="D18581" s="3" t="s">
        <v>10</v>
      </c>
      <c r="E18581" s="3">
        <v>0</v>
      </c>
      <c r="F18581" s="3" t="s">
        <v>3</v>
      </c>
      <c r="G18581" s="3" t="str">
        <f t="shared" si="875"/>
        <v>Renewable</v>
      </c>
      <c r="H18581" s="5">
        <f t="shared" si="876"/>
        <v>0</v>
      </c>
      <c r="I18581" s="3" t="s">
        <v>60</v>
      </c>
      <c r="J18581">
        <f t="shared" si="877"/>
        <v>0</v>
      </c>
    </row>
    <row r="18582" spans="1:10" x14ac:dyDescent="0.3">
      <c r="A18582" s="3" t="s">
        <v>16</v>
      </c>
      <c r="B18582" s="3" t="s">
        <v>169</v>
      </c>
      <c r="C18582" s="3">
        <v>2018</v>
      </c>
      <c r="D18582" s="3" t="s">
        <v>10</v>
      </c>
      <c r="E18582" s="3">
        <v>0</v>
      </c>
      <c r="F18582" s="3" t="s">
        <v>3</v>
      </c>
      <c r="G18582" s="3" t="str">
        <f t="shared" si="875"/>
        <v>Renewable</v>
      </c>
      <c r="H18582" s="5">
        <f t="shared" si="876"/>
        <v>0</v>
      </c>
      <c r="I18582" s="3" t="s">
        <v>60</v>
      </c>
      <c r="J18582">
        <f t="shared" si="877"/>
        <v>0</v>
      </c>
    </row>
    <row r="18583" spans="1:10" x14ac:dyDescent="0.3">
      <c r="A18583" s="3" t="s">
        <v>16</v>
      </c>
      <c r="B18583" s="3" t="s">
        <v>169</v>
      </c>
      <c r="C18583" s="3">
        <v>2019</v>
      </c>
      <c r="D18583" s="3" t="s">
        <v>10</v>
      </c>
      <c r="E18583" s="3">
        <v>0</v>
      </c>
      <c r="F18583" s="3" t="s">
        <v>3</v>
      </c>
      <c r="G18583" s="3" t="str">
        <f t="shared" si="875"/>
        <v>Renewable</v>
      </c>
      <c r="H18583" s="5">
        <f t="shared" si="876"/>
        <v>0</v>
      </c>
      <c r="I18583" s="3" t="s">
        <v>60</v>
      </c>
      <c r="J18583">
        <f t="shared" si="877"/>
        <v>0</v>
      </c>
    </row>
    <row r="18584" spans="1:10" x14ac:dyDescent="0.3">
      <c r="A18584" s="3" t="s">
        <v>16</v>
      </c>
      <c r="B18584" s="3" t="s">
        <v>169</v>
      </c>
      <c r="C18584" s="3">
        <v>2020</v>
      </c>
      <c r="D18584" s="3" t="s">
        <v>10</v>
      </c>
      <c r="E18584" s="3">
        <v>0</v>
      </c>
      <c r="F18584" s="3" t="s">
        <v>3</v>
      </c>
      <c r="G18584" s="3" t="str">
        <f t="shared" si="875"/>
        <v>Renewable</v>
      </c>
      <c r="H18584" s="5">
        <f t="shared" si="876"/>
        <v>0</v>
      </c>
      <c r="I18584" s="3" t="s">
        <v>60</v>
      </c>
      <c r="J18584">
        <f t="shared" si="877"/>
        <v>0</v>
      </c>
    </row>
    <row r="18585" spans="1:10" x14ac:dyDescent="0.3">
      <c r="A18585" s="3" t="s">
        <v>16</v>
      </c>
      <c r="B18585" s="3" t="s">
        <v>169</v>
      </c>
      <c r="C18585" s="3">
        <v>2021</v>
      </c>
      <c r="D18585" s="3" t="s">
        <v>10</v>
      </c>
      <c r="E18585" s="3">
        <v>0</v>
      </c>
      <c r="F18585" s="3" t="s">
        <v>3</v>
      </c>
      <c r="G18585" s="3" t="str">
        <f t="shared" si="875"/>
        <v>Renewable</v>
      </c>
      <c r="H18585" s="5">
        <f t="shared" si="876"/>
        <v>0</v>
      </c>
      <c r="I18585" s="3" t="s">
        <v>60</v>
      </c>
      <c r="J18585">
        <f t="shared" si="877"/>
        <v>0</v>
      </c>
    </row>
    <row r="18586" spans="1:10" x14ac:dyDescent="0.3">
      <c r="A18586" s="3" t="s">
        <v>16</v>
      </c>
      <c r="B18586" s="3" t="s">
        <v>169</v>
      </c>
      <c r="C18586" s="3">
        <v>2022</v>
      </c>
      <c r="D18586" s="3" t="s">
        <v>10</v>
      </c>
      <c r="E18586" s="3">
        <v>0</v>
      </c>
      <c r="F18586" s="3" t="s">
        <v>3</v>
      </c>
      <c r="G18586" s="3" t="str">
        <f t="shared" si="875"/>
        <v>Renewable</v>
      </c>
      <c r="H18586" s="5">
        <f t="shared" si="876"/>
        <v>0</v>
      </c>
      <c r="I18586" s="3" t="s">
        <v>60</v>
      </c>
      <c r="J18586">
        <f t="shared" si="877"/>
        <v>0</v>
      </c>
    </row>
    <row r="18587" spans="1:10" x14ac:dyDescent="0.3">
      <c r="A18587" s="3" t="s">
        <v>16</v>
      </c>
      <c r="B18587" s="3" t="s">
        <v>169</v>
      </c>
      <c r="C18587" s="3">
        <v>2023</v>
      </c>
      <c r="D18587" s="3" t="s">
        <v>10</v>
      </c>
      <c r="E18587" s="3">
        <v>0</v>
      </c>
      <c r="F18587" s="3" t="s">
        <v>3</v>
      </c>
      <c r="G18587" s="3" t="str">
        <f t="shared" si="875"/>
        <v>Renewable</v>
      </c>
      <c r="H18587" s="5">
        <f t="shared" si="876"/>
        <v>0</v>
      </c>
      <c r="I18587" s="3" t="s">
        <v>60</v>
      </c>
      <c r="J18587">
        <f t="shared" si="877"/>
        <v>0</v>
      </c>
    </row>
    <row r="18588" spans="1:10" x14ac:dyDescent="0.3">
      <c r="A18588" s="3" t="s">
        <v>16</v>
      </c>
      <c r="B18588" s="3" t="s">
        <v>169</v>
      </c>
      <c r="C18588" s="3">
        <v>2024</v>
      </c>
      <c r="D18588" s="3" t="s">
        <v>10</v>
      </c>
      <c r="E18588" s="3">
        <v>0</v>
      </c>
      <c r="F18588" s="3" t="s">
        <v>3</v>
      </c>
      <c r="G18588" s="3" t="str">
        <f t="shared" si="875"/>
        <v>Renewable</v>
      </c>
      <c r="H18588" s="5">
        <f t="shared" si="876"/>
        <v>0</v>
      </c>
      <c r="I18588" s="3" t="s">
        <v>60</v>
      </c>
      <c r="J18588">
        <f t="shared" si="877"/>
        <v>0</v>
      </c>
    </row>
    <row r="18589" spans="1:10" x14ac:dyDescent="0.3">
      <c r="A18589" s="3" t="s">
        <v>16</v>
      </c>
      <c r="B18589" s="3" t="s">
        <v>169</v>
      </c>
      <c r="C18589" s="3">
        <v>2025</v>
      </c>
      <c r="D18589" s="3" t="s">
        <v>10</v>
      </c>
      <c r="E18589" s="3">
        <v>0</v>
      </c>
      <c r="F18589" s="3" t="s">
        <v>3</v>
      </c>
      <c r="G18589" s="3" t="str">
        <f t="shared" si="875"/>
        <v>Renewable</v>
      </c>
      <c r="H18589" s="5">
        <f t="shared" si="876"/>
        <v>0</v>
      </c>
      <c r="I18589" s="3" t="s">
        <v>60</v>
      </c>
      <c r="J18589">
        <f t="shared" si="877"/>
        <v>0</v>
      </c>
    </row>
    <row r="18590" spans="1:10" x14ac:dyDescent="0.3">
      <c r="A18590" s="3" t="s">
        <v>16</v>
      </c>
      <c r="B18590" s="3" t="s">
        <v>169</v>
      </c>
      <c r="C18590" s="3">
        <v>2000</v>
      </c>
      <c r="D18590" s="3" t="s">
        <v>11</v>
      </c>
      <c r="E18590" s="3">
        <v>0</v>
      </c>
      <c r="F18590" s="3" t="s">
        <v>3</v>
      </c>
      <c r="G18590" s="3" t="str">
        <f t="shared" si="875"/>
        <v>Renewable</v>
      </c>
      <c r="H18590" s="5">
        <f t="shared" si="876"/>
        <v>0</v>
      </c>
      <c r="I18590" s="3" t="s">
        <v>60</v>
      </c>
      <c r="J18590">
        <f t="shared" si="877"/>
        <v>0</v>
      </c>
    </row>
    <row r="18591" spans="1:10" x14ac:dyDescent="0.3">
      <c r="A18591" s="3" t="s">
        <v>16</v>
      </c>
      <c r="B18591" s="3" t="s">
        <v>169</v>
      </c>
      <c r="C18591" s="3">
        <v>2001</v>
      </c>
      <c r="D18591" s="3" t="s">
        <v>11</v>
      </c>
      <c r="E18591" s="3">
        <v>0</v>
      </c>
      <c r="F18591" s="3" t="s">
        <v>3</v>
      </c>
      <c r="G18591" s="3" t="str">
        <f t="shared" ref="G18591:G18654" si="878">IF(OR(D18591="hydropower",D18591="wind",D18591="solar pv",D18591=" tide",D18591="solar thermal",D18591="geothermal",D18591="biofuels"), "Renewable", "Non-Renewable")</f>
        <v>Renewable</v>
      </c>
      <c r="H18591" s="5">
        <f t="shared" si="876"/>
        <v>0</v>
      </c>
      <c r="I18591" s="3" t="s">
        <v>60</v>
      </c>
      <c r="J18591">
        <f t="shared" si="877"/>
        <v>0</v>
      </c>
    </row>
    <row r="18592" spans="1:10" x14ac:dyDescent="0.3">
      <c r="A18592" s="3" t="s">
        <v>16</v>
      </c>
      <c r="B18592" s="3" t="s">
        <v>169</v>
      </c>
      <c r="C18592" s="3">
        <v>2002</v>
      </c>
      <c r="D18592" s="3" t="s">
        <v>11</v>
      </c>
      <c r="E18592" s="3">
        <v>0</v>
      </c>
      <c r="F18592" s="3" t="s">
        <v>3</v>
      </c>
      <c r="G18592" s="3" t="str">
        <f t="shared" si="878"/>
        <v>Renewable</v>
      </c>
      <c r="H18592" s="5">
        <f t="shared" si="876"/>
        <v>0</v>
      </c>
      <c r="I18592" s="3" t="s">
        <v>60</v>
      </c>
      <c r="J18592">
        <f t="shared" si="877"/>
        <v>0</v>
      </c>
    </row>
    <row r="18593" spans="1:10" x14ac:dyDescent="0.3">
      <c r="A18593" s="3" t="s">
        <v>16</v>
      </c>
      <c r="B18593" s="3" t="s">
        <v>169</v>
      </c>
      <c r="C18593" s="3">
        <v>2003</v>
      </c>
      <c r="D18593" s="3" t="s">
        <v>11</v>
      </c>
      <c r="E18593" s="3">
        <v>0</v>
      </c>
      <c r="F18593" s="3" t="s">
        <v>3</v>
      </c>
      <c r="G18593" s="3" t="str">
        <f t="shared" si="878"/>
        <v>Renewable</v>
      </c>
      <c r="H18593" s="5">
        <f t="shared" si="876"/>
        <v>0</v>
      </c>
      <c r="I18593" s="3" t="s">
        <v>60</v>
      </c>
      <c r="J18593">
        <f t="shared" si="877"/>
        <v>0</v>
      </c>
    </row>
    <row r="18594" spans="1:10" x14ac:dyDescent="0.3">
      <c r="A18594" s="3" t="s">
        <v>16</v>
      </c>
      <c r="B18594" s="3" t="s">
        <v>169</v>
      </c>
      <c r="C18594" s="3">
        <v>2004</v>
      </c>
      <c r="D18594" s="3" t="s">
        <v>11</v>
      </c>
      <c r="E18594" s="3">
        <v>0</v>
      </c>
      <c r="F18594" s="3" t="s">
        <v>3</v>
      </c>
      <c r="G18594" s="3" t="str">
        <f t="shared" si="878"/>
        <v>Renewable</v>
      </c>
      <c r="H18594" s="5">
        <f t="shared" si="876"/>
        <v>0</v>
      </c>
      <c r="I18594" s="3" t="s">
        <v>60</v>
      </c>
      <c r="J18594">
        <f t="shared" si="877"/>
        <v>0</v>
      </c>
    </row>
    <row r="18595" spans="1:10" x14ac:dyDescent="0.3">
      <c r="A18595" s="3" t="s">
        <v>16</v>
      </c>
      <c r="B18595" s="3" t="s">
        <v>169</v>
      </c>
      <c r="C18595" s="3">
        <v>2005</v>
      </c>
      <c r="D18595" s="3" t="s">
        <v>11</v>
      </c>
      <c r="E18595" s="3">
        <v>0</v>
      </c>
      <c r="F18595" s="3" t="s">
        <v>3</v>
      </c>
      <c r="G18595" s="3" t="str">
        <f t="shared" si="878"/>
        <v>Renewable</v>
      </c>
      <c r="H18595" s="5">
        <f t="shared" si="876"/>
        <v>0</v>
      </c>
      <c r="I18595" s="3" t="s">
        <v>60</v>
      </c>
      <c r="J18595">
        <f t="shared" si="877"/>
        <v>0</v>
      </c>
    </row>
    <row r="18596" spans="1:10" x14ac:dyDescent="0.3">
      <c r="A18596" s="3" t="s">
        <v>16</v>
      </c>
      <c r="B18596" s="3" t="s">
        <v>169</v>
      </c>
      <c r="C18596" s="3">
        <v>2006</v>
      </c>
      <c r="D18596" s="3" t="s">
        <v>11</v>
      </c>
      <c r="E18596" s="3">
        <v>0</v>
      </c>
      <c r="F18596" s="3" t="s">
        <v>3</v>
      </c>
      <c r="G18596" s="3" t="str">
        <f t="shared" si="878"/>
        <v>Renewable</v>
      </c>
      <c r="H18596" s="5">
        <f t="shared" si="876"/>
        <v>0</v>
      </c>
      <c r="I18596" s="3" t="s">
        <v>60</v>
      </c>
      <c r="J18596">
        <f t="shared" si="877"/>
        <v>0</v>
      </c>
    </row>
    <row r="18597" spans="1:10" x14ac:dyDescent="0.3">
      <c r="A18597" s="3" t="s">
        <v>16</v>
      </c>
      <c r="B18597" s="3" t="s">
        <v>169</v>
      </c>
      <c r="C18597" s="3">
        <v>2007</v>
      </c>
      <c r="D18597" s="3" t="s">
        <v>11</v>
      </c>
      <c r="E18597" s="3">
        <v>0</v>
      </c>
      <c r="F18597" s="3" t="s">
        <v>3</v>
      </c>
      <c r="G18597" s="3" t="str">
        <f t="shared" si="878"/>
        <v>Renewable</v>
      </c>
      <c r="H18597" s="5">
        <f t="shared" si="876"/>
        <v>0</v>
      </c>
      <c r="I18597" s="3" t="s">
        <v>60</v>
      </c>
      <c r="J18597">
        <f t="shared" si="877"/>
        <v>0</v>
      </c>
    </row>
    <row r="18598" spans="1:10" x14ac:dyDescent="0.3">
      <c r="A18598" s="3" t="s">
        <v>16</v>
      </c>
      <c r="B18598" s="3" t="s">
        <v>169</v>
      </c>
      <c r="C18598" s="3">
        <v>2008</v>
      </c>
      <c r="D18598" s="3" t="s">
        <v>11</v>
      </c>
      <c r="E18598" s="3">
        <v>0</v>
      </c>
      <c r="F18598" s="3" t="s">
        <v>3</v>
      </c>
      <c r="G18598" s="3" t="str">
        <f t="shared" si="878"/>
        <v>Renewable</v>
      </c>
      <c r="H18598" s="5">
        <f t="shared" si="876"/>
        <v>0</v>
      </c>
      <c r="I18598" s="3" t="s">
        <v>60</v>
      </c>
      <c r="J18598">
        <f t="shared" si="877"/>
        <v>0</v>
      </c>
    </row>
    <row r="18599" spans="1:10" x14ac:dyDescent="0.3">
      <c r="A18599" s="3" t="s">
        <v>16</v>
      </c>
      <c r="B18599" s="3" t="s">
        <v>169</v>
      </c>
      <c r="C18599" s="3">
        <v>2009</v>
      </c>
      <c r="D18599" s="3" t="s">
        <v>11</v>
      </c>
      <c r="E18599" s="3">
        <v>0</v>
      </c>
      <c r="F18599" s="3" t="s">
        <v>3</v>
      </c>
      <c r="G18599" s="3" t="str">
        <f t="shared" si="878"/>
        <v>Renewable</v>
      </c>
      <c r="H18599" s="5">
        <f t="shared" si="876"/>
        <v>0</v>
      </c>
      <c r="I18599" s="3" t="s">
        <v>60</v>
      </c>
      <c r="J18599">
        <f t="shared" si="877"/>
        <v>0</v>
      </c>
    </row>
    <row r="18600" spans="1:10" x14ac:dyDescent="0.3">
      <c r="A18600" s="3" t="s">
        <v>16</v>
      </c>
      <c r="B18600" s="3" t="s">
        <v>169</v>
      </c>
      <c r="C18600" s="3">
        <v>2010</v>
      </c>
      <c r="D18600" s="3" t="s">
        <v>11</v>
      </c>
      <c r="E18600" s="3">
        <v>0</v>
      </c>
      <c r="F18600" s="3" t="s">
        <v>3</v>
      </c>
      <c r="G18600" s="3" t="str">
        <f t="shared" si="878"/>
        <v>Renewable</v>
      </c>
      <c r="H18600" s="5">
        <f t="shared" si="876"/>
        <v>0</v>
      </c>
      <c r="I18600" s="3" t="s">
        <v>60</v>
      </c>
      <c r="J18600">
        <f t="shared" si="877"/>
        <v>0</v>
      </c>
    </row>
    <row r="18601" spans="1:10" x14ac:dyDescent="0.3">
      <c r="A18601" s="3" t="s">
        <v>16</v>
      </c>
      <c r="B18601" s="3" t="s">
        <v>169</v>
      </c>
      <c r="C18601" s="3">
        <v>2011</v>
      </c>
      <c r="D18601" s="3" t="s">
        <v>11</v>
      </c>
      <c r="E18601" s="3">
        <v>1</v>
      </c>
      <c r="F18601" s="3" t="s">
        <v>3</v>
      </c>
      <c r="G18601" s="3" t="str">
        <f t="shared" si="878"/>
        <v>Renewable</v>
      </c>
      <c r="H18601" s="5">
        <f t="shared" si="876"/>
        <v>4.5000000000000003E-5</v>
      </c>
      <c r="I18601" s="3" t="s">
        <v>60</v>
      </c>
      <c r="J18601">
        <f t="shared" si="877"/>
        <v>9.7650000000000006</v>
      </c>
    </row>
    <row r="18602" spans="1:10" x14ac:dyDescent="0.3">
      <c r="A18602" s="3" t="s">
        <v>16</v>
      </c>
      <c r="B18602" s="3" t="s">
        <v>169</v>
      </c>
      <c r="C18602" s="3">
        <v>2012</v>
      </c>
      <c r="D18602" s="3" t="s">
        <v>11</v>
      </c>
      <c r="E18602" s="3">
        <v>1</v>
      </c>
      <c r="F18602" s="3" t="s">
        <v>3</v>
      </c>
      <c r="G18602" s="3" t="str">
        <f t="shared" si="878"/>
        <v>Renewable</v>
      </c>
      <c r="H18602" s="5">
        <f t="shared" si="876"/>
        <v>4.5000000000000003E-5</v>
      </c>
      <c r="I18602" s="3" t="s">
        <v>60</v>
      </c>
      <c r="J18602">
        <f t="shared" si="877"/>
        <v>9.7650000000000006</v>
      </c>
    </row>
    <row r="18603" spans="1:10" x14ac:dyDescent="0.3">
      <c r="A18603" s="3" t="s">
        <v>16</v>
      </c>
      <c r="B18603" s="3" t="s">
        <v>169</v>
      </c>
      <c r="C18603" s="3">
        <v>2013</v>
      </c>
      <c r="D18603" s="3" t="s">
        <v>11</v>
      </c>
      <c r="E18603" s="3">
        <v>1</v>
      </c>
      <c r="F18603" s="3" t="s">
        <v>3</v>
      </c>
      <c r="G18603" s="3" t="str">
        <f t="shared" si="878"/>
        <v>Renewable</v>
      </c>
      <c r="H18603" s="5">
        <f t="shared" si="876"/>
        <v>4.5000000000000003E-5</v>
      </c>
      <c r="I18603" s="3" t="s">
        <v>60</v>
      </c>
      <c r="J18603">
        <f t="shared" si="877"/>
        <v>9.7650000000000006</v>
      </c>
    </row>
    <row r="18604" spans="1:10" x14ac:dyDescent="0.3">
      <c r="A18604" s="3" t="s">
        <v>16</v>
      </c>
      <c r="B18604" s="3" t="s">
        <v>169</v>
      </c>
      <c r="C18604" s="3">
        <v>2014</v>
      </c>
      <c r="D18604" s="3" t="s">
        <v>11</v>
      </c>
      <c r="E18604" s="3">
        <v>2</v>
      </c>
      <c r="F18604" s="3" t="s">
        <v>3</v>
      </c>
      <c r="G18604" s="3" t="str">
        <f t="shared" si="878"/>
        <v>Renewable</v>
      </c>
      <c r="H18604" s="5">
        <f t="shared" si="876"/>
        <v>9.0000000000000006E-5</v>
      </c>
      <c r="I18604" s="3" t="s">
        <v>60</v>
      </c>
      <c r="J18604">
        <f t="shared" si="877"/>
        <v>19.53</v>
      </c>
    </row>
    <row r="18605" spans="1:10" x14ac:dyDescent="0.3">
      <c r="A18605" s="3" t="s">
        <v>16</v>
      </c>
      <c r="B18605" s="3" t="s">
        <v>169</v>
      </c>
      <c r="C18605" s="3">
        <v>2015</v>
      </c>
      <c r="D18605" s="3" t="s">
        <v>11</v>
      </c>
      <c r="E18605" s="3">
        <v>7</v>
      </c>
      <c r="F18605" s="3" t="s">
        <v>3</v>
      </c>
      <c r="G18605" s="3" t="str">
        <f t="shared" si="878"/>
        <v>Renewable</v>
      </c>
      <c r="H18605" s="5">
        <f t="shared" si="876"/>
        <v>3.1500000000000001E-4</v>
      </c>
      <c r="I18605" s="3" t="s">
        <v>60</v>
      </c>
      <c r="J18605">
        <f t="shared" si="877"/>
        <v>68.355000000000004</v>
      </c>
    </row>
    <row r="18606" spans="1:10" x14ac:dyDescent="0.3">
      <c r="A18606" s="3" t="s">
        <v>16</v>
      </c>
      <c r="B18606" s="3" t="s">
        <v>169</v>
      </c>
      <c r="C18606" s="3">
        <v>2016</v>
      </c>
      <c r="D18606" s="3" t="s">
        <v>11</v>
      </c>
      <c r="E18606" s="3">
        <v>11</v>
      </c>
      <c r="F18606" s="3" t="s">
        <v>3</v>
      </c>
      <c r="G18606" s="3" t="str">
        <f t="shared" si="878"/>
        <v>Renewable</v>
      </c>
      <c r="H18606" s="5">
        <f t="shared" si="876"/>
        <v>4.95E-4</v>
      </c>
      <c r="I18606" s="3" t="s">
        <v>60</v>
      </c>
      <c r="J18606">
        <f t="shared" si="877"/>
        <v>107.41500000000001</v>
      </c>
    </row>
    <row r="18607" spans="1:10" x14ac:dyDescent="0.3">
      <c r="A18607" s="3" t="s">
        <v>16</v>
      </c>
      <c r="B18607" s="3" t="s">
        <v>169</v>
      </c>
      <c r="C18607" s="3">
        <v>2017</v>
      </c>
      <c r="D18607" s="3" t="s">
        <v>11</v>
      </c>
      <c r="E18607" s="3">
        <v>9</v>
      </c>
      <c r="F18607" s="3" t="s">
        <v>3</v>
      </c>
      <c r="G18607" s="3" t="str">
        <f t="shared" si="878"/>
        <v>Renewable</v>
      </c>
      <c r="H18607" s="5">
        <f t="shared" si="876"/>
        <v>4.0500000000000003E-4</v>
      </c>
      <c r="I18607" s="3" t="s">
        <v>60</v>
      </c>
      <c r="J18607">
        <f t="shared" si="877"/>
        <v>87.885000000000005</v>
      </c>
    </row>
    <row r="18608" spans="1:10" x14ac:dyDescent="0.3">
      <c r="A18608" s="3" t="s">
        <v>16</v>
      </c>
      <c r="B18608" s="3" t="s">
        <v>169</v>
      </c>
      <c r="C18608" s="3">
        <v>2018</v>
      </c>
      <c r="D18608" s="3" t="s">
        <v>11</v>
      </c>
      <c r="E18608" s="3">
        <v>10</v>
      </c>
      <c r="F18608" s="3" t="s">
        <v>3</v>
      </c>
      <c r="G18608" s="3" t="str">
        <f t="shared" si="878"/>
        <v>Renewable</v>
      </c>
      <c r="H18608" s="5">
        <f t="shared" si="876"/>
        <v>4.5000000000000004E-4</v>
      </c>
      <c r="I18608" s="3" t="s">
        <v>60</v>
      </c>
      <c r="J18608">
        <f t="shared" si="877"/>
        <v>97.65</v>
      </c>
    </row>
    <row r="18609" spans="1:10" x14ac:dyDescent="0.3">
      <c r="A18609" s="3" t="s">
        <v>16</v>
      </c>
      <c r="B18609" s="3" t="s">
        <v>169</v>
      </c>
      <c r="C18609" s="3">
        <v>2019</v>
      </c>
      <c r="D18609" s="3" t="s">
        <v>11</v>
      </c>
      <c r="E18609" s="3">
        <v>34</v>
      </c>
      <c r="F18609" s="3" t="s">
        <v>3</v>
      </c>
      <c r="G18609" s="3" t="str">
        <f t="shared" si="878"/>
        <v>Renewable</v>
      </c>
      <c r="H18609" s="5">
        <f t="shared" si="876"/>
        <v>1.5300000000000001E-3</v>
      </c>
      <c r="I18609" s="3" t="s">
        <v>60</v>
      </c>
      <c r="J18609">
        <f t="shared" si="877"/>
        <v>332.01000000000005</v>
      </c>
    </row>
    <row r="18610" spans="1:10" x14ac:dyDescent="0.3">
      <c r="A18610" s="3" t="s">
        <v>16</v>
      </c>
      <c r="B18610" s="3" t="s">
        <v>169</v>
      </c>
      <c r="C18610" s="3">
        <v>2020</v>
      </c>
      <c r="D18610" s="3" t="s">
        <v>11</v>
      </c>
      <c r="E18610" s="3">
        <v>80</v>
      </c>
      <c r="F18610" s="3" t="s">
        <v>3</v>
      </c>
      <c r="G18610" s="3" t="str">
        <f t="shared" si="878"/>
        <v>Renewable</v>
      </c>
      <c r="H18610" s="5">
        <f t="shared" si="876"/>
        <v>3.6000000000000003E-3</v>
      </c>
      <c r="I18610" s="3" t="s">
        <v>60</v>
      </c>
      <c r="J18610">
        <f t="shared" si="877"/>
        <v>781.2</v>
      </c>
    </row>
    <row r="18611" spans="1:10" x14ac:dyDescent="0.3">
      <c r="A18611" s="3" t="s">
        <v>16</v>
      </c>
      <c r="B18611" s="3" t="s">
        <v>169</v>
      </c>
      <c r="C18611" s="3">
        <v>2021</v>
      </c>
      <c r="D18611" s="3" t="s">
        <v>11</v>
      </c>
      <c r="E18611" s="3">
        <v>86</v>
      </c>
      <c r="F18611" s="3" t="s">
        <v>3</v>
      </c>
      <c r="G18611" s="3" t="str">
        <f t="shared" si="878"/>
        <v>Renewable</v>
      </c>
      <c r="H18611" s="5">
        <f t="shared" si="876"/>
        <v>3.8700000000000002E-3</v>
      </c>
      <c r="I18611" s="3" t="s">
        <v>60</v>
      </c>
      <c r="J18611">
        <f t="shared" si="877"/>
        <v>839.79000000000008</v>
      </c>
    </row>
    <row r="18612" spans="1:10" x14ac:dyDescent="0.3">
      <c r="A18612" s="3" t="s">
        <v>16</v>
      </c>
      <c r="B18612" s="3" t="s">
        <v>169</v>
      </c>
      <c r="C18612" s="3">
        <v>2022</v>
      </c>
      <c r="D18612" s="3" t="s">
        <v>11</v>
      </c>
      <c r="E18612" s="3">
        <v>158</v>
      </c>
      <c r="F18612" s="3" t="s">
        <v>3</v>
      </c>
      <c r="G18612" s="3" t="str">
        <f t="shared" si="878"/>
        <v>Renewable</v>
      </c>
      <c r="H18612" s="5">
        <f t="shared" si="876"/>
        <v>7.1100000000000009E-3</v>
      </c>
      <c r="I18612" s="3" t="s">
        <v>60</v>
      </c>
      <c r="J18612">
        <f t="shared" si="877"/>
        <v>1542.8700000000001</v>
      </c>
    </row>
    <row r="18613" spans="1:10" x14ac:dyDescent="0.3">
      <c r="A18613" s="3" t="s">
        <v>16</v>
      </c>
      <c r="B18613" s="3" t="s">
        <v>169</v>
      </c>
      <c r="C18613" s="3">
        <v>2023</v>
      </c>
      <c r="D18613" s="3" t="s">
        <v>11</v>
      </c>
      <c r="E18613" s="3">
        <v>158</v>
      </c>
      <c r="F18613" s="3" t="s">
        <v>3</v>
      </c>
      <c r="G18613" s="3" t="str">
        <f t="shared" si="878"/>
        <v>Renewable</v>
      </c>
      <c r="H18613" s="5">
        <f t="shared" si="876"/>
        <v>7.1100000000000009E-3</v>
      </c>
      <c r="I18613" s="3" t="s">
        <v>60</v>
      </c>
      <c r="J18613">
        <f t="shared" si="877"/>
        <v>1542.8700000000001</v>
      </c>
    </row>
    <row r="18614" spans="1:10" x14ac:dyDescent="0.3">
      <c r="A18614" s="3" t="s">
        <v>16</v>
      </c>
      <c r="B18614" s="3" t="s">
        <v>169</v>
      </c>
      <c r="C18614" s="3">
        <v>2024</v>
      </c>
      <c r="D18614" s="3" t="s">
        <v>11</v>
      </c>
      <c r="E18614" s="3">
        <v>248</v>
      </c>
      <c r="F18614" s="3" t="s">
        <v>3</v>
      </c>
      <c r="G18614" s="3" t="str">
        <f t="shared" si="878"/>
        <v>Renewable</v>
      </c>
      <c r="H18614" s="5">
        <f t="shared" si="876"/>
        <v>1.1160000000000002E-2</v>
      </c>
      <c r="I18614" s="3" t="s">
        <v>60</v>
      </c>
      <c r="J18614">
        <f t="shared" si="877"/>
        <v>2421.7200000000003</v>
      </c>
    </row>
    <row r="18615" spans="1:10" x14ac:dyDescent="0.3">
      <c r="A18615" s="3" t="s">
        <v>16</v>
      </c>
      <c r="B18615" s="3" t="s">
        <v>169</v>
      </c>
      <c r="C18615" s="3">
        <v>2025</v>
      </c>
      <c r="D18615" s="3" t="s">
        <v>11</v>
      </c>
      <c r="E18615" s="3">
        <v>453</v>
      </c>
      <c r="F18615" s="3" t="s">
        <v>3</v>
      </c>
      <c r="G18615" s="3" t="str">
        <f t="shared" si="878"/>
        <v>Renewable</v>
      </c>
      <c r="H18615" s="5">
        <f t="shared" si="876"/>
        <v>2.0385E-2</v>
      </c>
      <c r="I18615" s="3" t="s">
        <v>60</v>
      </c>
      <c r="J18615">
        <f t="shared" si="877"/>
        <v>4423.5450000000001</v>
      </c>
    </row>
    <row r="18616" spans="1:10" x14ac:dyDescent="0.3">
      <c r="A18616" s="3" t="s">
        <v>33</v>
      </c>
      <c r="B18616" s="3" t="s">
        <v>170</v>
      </c>
      <c r="C18616" s="3">
        <v>2000</v>
      </c>
      <c r="D18616" s="3" t="s">
        <v>2</v>
      </c>
      <c r="E18616" s="3">
        <v>11</v>
      </c>
      <c r="F18616" s="3" t="s">
        <v>3</v>
      </c>
      <c r="G18616" s="3" t="str">
        <f t="shared" si="878"/>
        <v>Non-Renewable</v>
      </c>
      <c r="H18616" s="5">
        <f t="shared" si="876"/>
        <v>9.8999999999999991E-3</v>
      </c>
      <c r="I18616" s="3" t="s">
        <v>60</v>
      </c>
      <c r="J18616">
        <f t="shared" si="877"/>
        <v>2148.2999999999997</v>
      </c>
    </row>
    <row r="18617" spans="1:10" x14ac:dyDescent="0.3">
      <c r="A18617" s="3" t="s">
        <v>33</v>
      </c>
      <c r="B18617" s="3" t="s">
        <v>170</v>
      </c>
      <c r="C18617" s="3">
        <v>2001</v>
      </c>
      <c r="D18617" s="3" t="s">
        <v>2</v>
      </c>
      <c r="E18617" s="3">
        <v>0</v>
      </c>
      <c r="F18617" s="3" t="s">
        <v>3</v>
      </c>
      <c r="G18617" s="3" t="str">
        <f t="shared" si="878"/>
        <v>Non-Renewable</v>
      </c>
      <c r="H18617" s="5">
        <f t="shared" si="876"/>
        <v>0</v>
      </c>
      <c r="I18617" s="3" t="s">
        <v>60</v>
      </c>
      <c r="J18617">
        <f t="shared" si="877"/>
        <v>0</v>
      </c>
    </row>
    <row r="18618" spans="1:10" x14ac:dyDescent="0.3">
      <c r="A18618" s="3" t="s">
        <v>33</v>
      </c>
      <c r="B18618" s="3" t="s">
        <v>170</v>
      </c>
      <c r="C18618" s="3">
        <v>2002</v>
      </c>
      <c r="D18618" s="3" t="s">
        <v>2</v>
      </c>
      <c r="E18618" s="3">
        <v>5</v>
      </c>
      <c r="F18618" s="3" t="s">
        <v>3</v>
      </c>
      <c r="G18618" s="3" t="str">
        <f t="shared" si="878"/>
        <v>Non-Renewable</v>
      </c>
      <c r="H18618" s="5">
        <f t="shared" ref="H18618:H18681" si="879">IF(D18618="Coal",E18618*0.0009,
IF(D18618="Oil",E18618*0.00078,
IF(D18618="Natural Gas",E18618*0.0004,
IF(D18618="Nuclear",E18618*0.000012,
IF(D18618="Hydropower",E18618*0.000024,
IF(D18618="Biofuels",E18618*0.0004,
IF(D18618="Waste",E18618*0.0002,
IF(D18618="Wind",E18618*0.000011,
IF(D18618="Solar PV",E18618*0.000045,
IF(D18618="Solar Thermal",E18618*0.00005,
IF(D18618="Other sources",E18618*0.0005,
IF(D18618="Geothermal",E18618*0.00005,
IF(D18618="Tide",E18618*0.00001,0)))))))))))))</f>
        <v>4.4999999999999997E-3</v>
      </c>
      <c r="I18618" s="3" t="s">
        <v>60</v>
      </c>
      <c r="J18618">
        <f t="shared" si="877"/>
        <v>976.49999999999989</v>
      </c>
    </row>
    <row r="18619" spans="1:10" x14ac:dyDescent="0.3">
      <c r="A18619" s="3" t="s">
        <v>33</v>
      </c>
      <c r="B18619" s="3" t="s">
        <v>170</v>
      </c>
      <c r="C18619" s="3">
        <v>2003</v>
      </c>
      <c r="D18619" s="3" t="s">
        <v>2</v>
      </c>
      <c r="E18619" s="3">
        <v>1</v>
      </c>
      <c r="F18619" s="3" t="s">
        <v>3</v>
      </c>
      <c r="G18619" s="3" t="str">
        <f t="shared" si="878"/>
        <v>Non-Renewable</v>
      </c>
      <c r="H18619" s="5">
        <f t="shared" si="879"/>
        <v>8.9999999999999998E-4</v>
      </c>
      <c r="I18619" s="3" t="s">
        <v>60</v>
      </c>
      <c r="J18619">
        <f t="shared" si="877"/>
        <v>195.29999999999998</v>
      </c>
    </row>
    <row r="18620" spans="1:10" x14ac:dyDescent="0.3">
      <c r="A18620" s="3" t="s">
        <v>33</v>
      </c>
      <c r="B18620" s="3" t="s">
        <v>170</v>
      </c>
      <c r="C18620" s="3">
        <v>2004</v>
      </c>
      <c r="D18620" s="3" t="s">
        <v>2</v>
      </c>
      <c r="E18620" s="3">
        <v>10</v>
      </c>
      <c r="F18620" s="3" t="s">
        <v>3</v>
      </c>
      <c r="G18620" s="3" t="str">
        <f t="shared" si="878"/>
        <v>Non-Renewable</v>
      </c>
      <c r="H18620" s="5">
        <f t="shared" si="879"/>
        <v>8.9999999999999993E-3</v>
      </c>
      <c r="I18620" s="3" t="s">
        <v>60</v>
      </c>
      <c r="J18620">
        <f t="shared" si="877"/>
        <v>1952.9999999999998</v>
      </c>
    </row>
    <row r="18621" spans="1:10" x14ac:dyDescent="0.3">
      <c r="A18621" s="3" t="s">
        <v>33</v>
      </c>
      <c r="B18621" s="3" t="s">
        <v>170</v>
      </c>
      <c r="C18621" s="3">
        <v>2005</v>
      </c>
      <c r="D18621" s="3" t="s">
        <v>2</v>
      </c>
      <c r="E18621" s="3">
        <v>3</v>
      </c>
      <c r="F18621" s="3" t="s">
        <v>3</v>
      </c>
      <c r="G18621" s="3" t="str">
        <f t="shared" si="878"/>
        <v>Non-Renewable</v>
      </c>
      <c r="H18621" s="5">
        <f t="shared" si="879"/>
        <v>2.7000000000000001E-3</v>
      </c>
      <c r="I18621" s="3" t="s">
        <v>60</v>
      </c>
      <c r="J18621">
        <f t="shared" si="877"/>
        <v>585.9</v>
      </c>
    </row>
    <row r="18622" spans="1:10" x14ac:dyDescent="0.3">
      <c r="A18622" s="3" t="s">
        <v>33</v>
      </c>
      <c r="B18622" s="3" t="s">
        <v>170</v>
      </c>
      <c r="C18622" s="3">
        <v>2006</v>
      </c>
      <c r="D18622" s="3" t="s">
        <v>2</v>
      </c>
      <c r="E18622" s="3">
        <v>84</v>
      </c>
      <c r="F18622" s="3" t="s">
        <v>3</v>
      </c>
      <c r="G18622" s="3" t="str">
        <f t="shared" si="878"/>
        <v>Non-Renewable</v>
      </c>
      <c r="H18622" s="5">
        <f t="shared" si="879"/>
        <v>7.5600000000000001E-2</v>
      </c>
      <c r="I18622" s="3" t="s">
        <v>60</v>
      </c>
      <c r="J18622">
        <f t="shared" si="877"/>
        <v>16405.2</v>
      </c>
    </row>
    <row r="18623" spans="1:10" x14ac:dyDescent="0.3">
      <c r="A18623" s="3" t="s">
        <v>33</v>
      </c>
      <c r="B18623" s="3" t="s">
        <v>170</v>
      </c>
      <c r="C18623" s="3">
        <v>2007</v>
      </c>
      <c r="D18623" s="3" t="s">
        <v>2</v>
      </c>
      <c r="E18623" s="3">
        <v>31</v>
      </c>
      <c r="F18623" s="3" t="s">
        <v>3</v>
      </c>
      <c r="G18623" s="3" t="str">
        <f t="shared" si="878"/>
        <v>Non-Renewable</v>
      </c>
      <c r="H18623" s="5">
        <f t="shared" si="879"/>
        <v>2.7899999999999998E-2</v>
      </c>
      <c r="I18623" s="3" t="s">
        <v>60</v>
      </c>
      <c r="J18623">
        <f t="shared" si="877"/>
        <v>6054.2999999999993</v>
      </c>
    </row>
    <row r="18624" spans="1:10" x14ac:dyDescent="0.3">
      <c r="A18624" s="3" t="s">
        <v>33</v>
      </c>
      <c r="B18624" s="3" t="s">
        <v>170</v>
      </c>
      <c r="C18624" s="3">
        <v>2008</v>
      </c>
      <c r="D18624" s="3" t="s">
        <v>2</v>
      </c>
      <c r="E18624" s="3">
        <v>167</v>
      </c>
      <c r="F18624" s="3" t="s">
        <v>3</v>
      </c>
      <c r="G18624" s="3" t="str">
        <f t="shared" si="878"/>
        <v>Non-Renewable</v>
      </c>
      <c r="H18624" s="5">
        <f t="shared" si="879"/>
        <v>0.15029999999999999</v>
      </c>
      <c r="I18624" s="3" t="s">
        <v>60</v>
      </c>
      <c r="J18624">
        <f t="shared" si="877"/>
        <v>32615.1</v>
      </c>
    </row>
    <row r="18625" spans="1:10" x14ac:dyDescent="0.3">
      <c r="A18625" s="3" t="s">
        <v>33</v>
      </c>
      <c r="B18625" s="3" t="s">
        <v>170</v>
      </c>
      <c r="C18625" s="3">
        <v>2009</v>
      </c>
      <c r="D18625" s="3" t="s">
        <v>2</v>
      </c>
      <c r="E18625" s="3">
        <v>78</v>
      </c>
      <c r="F18625" s="3" t="s">
        <v>3</v>
      </c>
      <c r="G18625" s="3" t="str">
        <f t="shared" si="878"/>
        <v>Non-Renewable</v>
      </c>
      <c r="H18625" s="5">
        <f t="shared" si="879"/>
        <v>7.0199999999999999E-2</v>
      </c>
      <c r="I18625" s="3" t="s">
        <v>60</v>
      </c>
      <c r="J18625">
        <f t="shared" si="877"/>
        <v>15233.4</v>
      </c>
    </row>
    <row r="18626" spans="1:10" x14ac:dyDescent="0.3">
      <c r="A18626" s="3" t="s">
        <v>33</v>
      </c>
      <c r="B18626" s="3" t="s">
        <v>170</v>
      </c>
      <c r="C18626" s="3">
        <v>2010</v>
      </c>
      <c r="D18626" s="3" t="s">
        <v>2</v>
      </c>
      <c r="E18626" s="3">
        <v>55</v>
      </c>
      <c r="F18626" s="3" t="s">
        <v>3</v>
      </c>
      <c r="G18626" s="3" t="str">
        <f t="shared" si="878"/>
        <v>Non-Renewable</v>
      </c>
      <c r="H18626" s="5">
        <f t="shared" si="879"/>
        <v>4.9499999999999995E-2</v>
      </c>
      <c r="I18626" s="3" t="s">
        <v>60</v>
      </c>
      <c r="J18626">
        <f t="shared" si="877"/>
        <v>10741.499999999998</v>
      </c>
    </row>
    <row r="18627" spans="1:10" x14ac:dyDescent="0.3">
      <c r="A18627" s="3" t="s">
        <v>33</v>
      </c>
      <c r="B18627" s="3" t="s">
        <v>170</v>
      </c>
      <c r="C18627" s="3">
        <v>2011</v>
      </c>
      <c r="D18627" s="3" t="s">
        <v>2</v>
      </c>
      <c r="E18627" s="3">
        <v>20</v>
      </c>
      <c r="F18627" s="3" t="s">
        <v>3</v>
      </c>
      <c r="G18627" s="3" t="str">
        <f t="shared" si="878"/>
        <v>Non-Renewable</v>
      </c>
      <c r="H18627" s="5">
        <f t="shared" si="879"/>
        <v>1.7999999999999999E-2</v>
      </c>
      <c r="I18627" s="3" t="s">
        <v>60</v>
      </c>
      <c r="J18627">
        <f t="shared" ref="J18627:J18690" si="880">H18627*217000</f>
        <v>3905.9999999999995</v>
      </c>
    </row>
    <row r="18628" spans="1:10" x14ac:dyDescent="0.3">
      <c r="A18628" s="3" t="s">
        <v>33</v>
      </c>
      <c r="B18628" s="3" t="s">
        <v>170</v>
      </c>
      <c r="C18628" s="3">
        <v>2012</v>
      </c>
      <c r="D18628" s="3" t="s">
        <v>2</v>
      </c>
      <c r="E18628" s="3">
        <v>15</v>
      </c>
      <c r="F18628" s="3" t="s">
        <v>3</v>
      </c>
      <c r="G18628" s="3" t="str">
        <f t="shared" si="878"/>
        <v>Non-Renewable</v>
      </c>
      <c r="H18628" s="5">
        <f t="shared" si="879"/>
        <v>1.35E-2</v>
      </c>
      <c r="I18628" s="3" t="s">
        <v>60</v>
      </c>
      <c r="J18628">
        <f t="shared" si="880"/>
        <v>2929.5</v>
      </c>
    </row>
    <row r="18629" spans="1:10" x14ac:dyDescent="0.3">
      <c r="A18629" s="3" t="s">
        <v>33</v>
      </c>
      <c r="B18629" s="3" t="s">
        <v>170</v>
      </c>
      <c r="C18629" s="3">
        <v>2013</v>
      </c>
      <c r="D18629" s="3" t="s">
        <v>2</v>
      </c>
      <c r="E18629" s="3">
        <v>41</v>
      </c>
      <c r="F18629" s="3" t="s">
        <v>3</v>
      </c>
      <c r="G18629" s="3" t="str">
        <f t="shared" si="878"/>
        <v>Non-Renewable</v>
      </c>
      <c r="H18629" s="5">
        <f t="shared" si="879"/>
        <v>3.6900000000000002E-2</v>
      </c>
      <c r="I18629" s="3" t="s">
        <v>60</v>
      </c>
      <c r="J18629">
        <f t="shared" si="880"/>
        <v>8007.3</v>
      </c>
    </row>
    <row r="18630" spans="1:10" x14ac:dyDescent="0.3">
      <c r="A18630" s="3" t="s">
        <v>33</v>
      </c>
      <c r="B18630" s="3" t="s">
        <v>170</v>
      </c>
      <c r="C18630" s="3">
        <v>2014</v>
      </c>
      <c r="D18630" s="3" t="s">
        <v>2</v>
      </c>
      <c r="E18630" s="3">
        <v>0</v>
      </c>
      <c r="F18630" s="3" t="s">
        <v>3</v>
      </c>
      <c r="G18630" s="3" t="str">
        <f t="shared" si="878"/>
        <v>Non-Renewable</v>
      </c>
      <c r="H18630" s="5">
        <f t="shared" si="879"/>
        <v>0</v>
      </c>
      <c r="I18630" s="3" t="s">
        <v>60</v>
      </c>
      <c r="J18630">
        <f t="shared" si="880"/>
        <v>0</v>
      </c>
    </row>
    <row r="18631" spans="1:10" x14ac:dyDescent="0.3">
      <c r="A18631" s="3" t="s">
        <v>33</v>
      </c>
      <c r="B18631" s="3" t="s">
        <v>170</v>
      </c>
      <c r="C18631" s="3">
        <v>2015</v>
      </c>
      <c r="D18631" s="3" t="s">
        <v>2</v>
      </c>
      <c r="E18631" s="3">
        <v>7</v>
      </c>
      <c r="F18631" s="3" t="s">
        <v>3</v>
      </c>
      <c r="G18631" s="3" t="str">
        <f t="shared" si="878"/>
        <v>Non-Renewable</v>
      </c>
      <c r="H18631" s="5">
        <f t="shared" si="879"/>
        <v>6.3E-3</v>
      </c>
      <c r="I18631" s="3" t="s">
        <v>60</v>
      </c>
      <c r="J18631">
        <f t="shared" si="880"/>
        <v>1367.1</v>
      </c>
    </row>
    <row r="18632" spans="1:10" x14ac:dyDescent="0.3">
      <c r="A18632" s="3" t="s">
        <v>33</v>
      </c>
      <c r="B18632" s="3" t="s">
        <v>170</v>
      </c>
      <c r="C18632" s="3">
        <v>2016</v>
      </c>
      <c r="D18632" s="3" t="s">
        <v>2</v>
      </c>
      <c r="E18632" s="3">
        <v>53</v>
      </c>
      <c r="F18632" s="3" t="s">
        <v>3</v>
      </c>
      <c r="G18632" s="3" t="str">
        <f t="shared" si="878"/>
        <v>Non-Renewable</v>
      </c>
      <c r="H18632" s="5">
        <f t="shared" si="879"/>
        <v>4.7699999999999999E-2</v>
      </c>
      <c r="I18632" s="3" t="s">
        <v>60</v>
      </c>
      <c r="J18632">
        <f t="shared" si="880"/>
        <v>10350.9</v>
      </c>
    </row>
    <row r="18633" spans="1:10" x14ac:dyDescent="0.3">
      <c r="A18633" s="3" t="s">
        <v>33</v>
      </c>
      <c r="B18633" s="3" t="s">
        <v>170</v>
      </c>
      <c r="C18633" s="3">
        <v>2017</v>
      </c>
      <c r="D18633" s="3" t="s">
        <v>2</v>
      </c>
      <c r="E18633" s="3">
        <v>66</v>
      </c>
      <c r="F18633" s="3" t="s">
        <v>3</v>
      </c>
      <c r="G18633" s="3" t="str">
        <f t="shared" si="878"/>
        <v>Non-Renewable</v>
      </c>
      <c r="H18633" s="5">
        <f t="shared" si="879"/>
        <v>5.9400000000000001E-2</v>
      </c>
      <c r="I18633" s="3" t="s">
        <v>60</v>
      </c>
      <c r="J18633">
        <f t="shared" si="880"/>
        <v>12889.800000000001</v>
      </c>
    </row>
    <row r="18634" spans="1:10" x14ac:dyDescent="0.3">
      <c r="A18634" s="3" t="s">
        <v>33</v>
      </c>
      <c r="B18634" s="3" t="s">
        <v>170</v>
      </c>
      <c r="C18634" s="3">
        <v>2018</v>
      </c>
      <c r="D18634" s="3" t="s">
        <v>2</v>
      </c>
      <c r="E18634" s="3">
        <v>21</v>
      </c>
      <c r="F18634" s="3" t="s">
        <v>3</v>
      </c>
      <c r="G18634" s="3" t="str">
        <f t="shared" si="878"/>
        <v>Non-Renewable</v>
      </c>
      <c r="H18634" s="5">
        <f t="shared" si="879"/>
        <v>1.89E-2</v>
      </c>
      <c r="I18634" s="3" t="s">
        <v>60</v>
      </c>
      <c r="J18634">
        <f t="shared" si="880"/>
        <v>4101.3</v>
      </c>
    </row>
    <row r="18635" spans="1:10" x14ac:dyDescent="0.3">
      <c r="A18635" s="3" t="s">
        <v>33</v>
      </c>
      <c r="B18635" s="3" t="s">
        <v>170</v>
      </c>
      <c r="C18635" s="3">
        <v>2019</v>
      </c>
      <c r="D18635" s="3" t="s">
        <v>2</v>
      </c>
      <c r="E18635" s="3">
        <v>44</v>
      </c>
      <c r="F18635" s="3" t="s">
        <v>3</v>
      </c>
      <c r="G18635" s="3" t="str">
        <f t="shared" si="878"/>
        <v>Non-Renewable</v>
      </c>
      <c r="H18635" s="5">
        <f t="shared" si="879"/>
        <v>3.9599999999999996E-2</v>
      </c>
      <c r="I18635" s="3" t="s">
        <v>60</v>
      </c>
      <c r="J18635">
        <f t="shared" si="880"/>
        <v>8593.1999999999989</v>
      </c>
    </row>
    <row r="18636" spans="1:10" x14ac:dyDescent="0.3">
      <c r="A18636" s="3" t="s">
        <v>33</v>
      </c>
      <c r="B18636" s="3" t="s">
        <v>170</v>
      </c>
      <c r="C18636" s="3">
        <v>2020</v>
      </c>
      <c r="D18636" s="3" t="s">
        <v>2</v>
      </c>
      <c r="E18636" s="3">
        <v>56</v>
      </c>
      <c r="F18636" s="3" t="s">
        <v>3</v>
      </c>
      <c r="G18636" s="3" t="str">
        <f t="shared" si="878"/>
        <v>Non-Renewable</v>
      </c>
      <c r="H18636" s="5">
        <f t="shared" si="879"/>
        <v>5.04E-2</v>
      </c>
      <c r="I18636" s="3" t="s">
        <v>60</v>
      </c>
      <c r="J18636">
        <f t="shared" si="880"/>
        <v>10936.8</v>
      </c>
    </row>
    <row r="18637" spans="1:10" x14ac:dyDescent="0.3">
      <c r="A18637" s="3" t="s">
        <v>33</v>
      </c>
      <c r="B18637" s="3" t="s">
        <v>170</v>
      </c>
      <c r="C18637" s="3">
        <v>2021</v>
      </c>
      <c r="D18637" s="3" t="s">
        <v>2</v>
      </c>
      <c r="E18637" s="3">
        <v>40</v>
      </c>
      <c r="F18637" s="3" t="s">
        <v>3</v>
      </c>
      <c r="G18637" s="3" t="str">
        <f t="shared" si="878"/>
        <v>Non-Renewable</v>
      </c>
      <c r="H18637" s="5">
        <f t="shared" si="879"/>
        <v>3.5999999999999997E-2</v>
      </c>
      <c r="I18637" s="3" t="s">
        <v>60</v>
      </c>
      <c r="J18637">
        <f t="shared" si="880"/>
        <v>7811.9999999999991</v>
      </c>
    </row>
    <row r="18638" spans="1:10" x14ac:dyDescent="0.3">
      <c r="A18638" s="3" t="s">
        <v>33</v>
      </c>
      <c r="B18638" s="3" t="s">
        <v>170</v>
      </c>
      <c r="C18638" s="3">
        <v>2022</v>
      </c>
      <c r="D18638" s="3" t="s">
        <v>2</v>
      </c>
      <c r="E18638" s="3">
        <v>18</v>
      </c>
      <c r="F18638" s="3" t="s">
        <v>3</v>
      </c>
      <c r="G18638" s="3" t="str">
        <f t="shared" si="878"/>
        <v>Non-Renewable</v>
      </c>
      <c r="H18638" s="5">
        <f t="shared" si="879"/>
        <v>1.6199999999999999E-2</v>
      </c>
      <c r="I18638" s="3" t="s">
        <v>60</v>
      </c>
      <c r="J18638">
        <f t="shared" si="880"/>
        <v>3515.3999999999996</v>
      </c>
    </row>
    <row r="18639" spans="1:10" x14ac:dyDescent="0.3">
      <c r="A18639" s="3" t="s">
        <v>33</v>
      </c>
      <c r="B18639" s="3" t="s">
        <v>170</v>
      </c>
      <c r="C18639" s="3">
        <v>2023</v>
      </c>
      <c r="D18639" s="3" t="s">
        <v>2</v>
      </c>
      <c r="E18639" s="3">
        <v>30</v>
      </c>
      <c r="F18639" s="3" t="s">
        <v>3</v>
      </c>
      <c r="G18639" s="3" t="str">
        <f t="shared" si="878"/>
        <v>Non-Renewable</v>
      </c>
      <c r="H18639" s="5">
        <f t="shared" si="879"/>
        <v>2.7E-2</v>
      </c>
      <c r="I18639" s="3" t="s">
        <v>60</v>
      </c>
      <c r="J18639">
        <f t="shared" si="880"/>
        <v>5859</v>
      </c>
    </row>
    <row r="18640" spans="1:10" x14ac:dyDescent="0.3">
      <c r="A18640" s="3" t="s">
        <v>33</v>
      </c>
      <c r="B18640" s="3" t="s">
        <v>170</v>
      </c>
      <c r="C18640" s="3">
        <v>2024</v>
      </c>
      <c r="D18640" s="3" t="s">
        <v>2</v>
      </c>
      <c r="E18640" s="3">
        <v>34</v>
      </c>
      <c r="F18640" s="3" t="s">
        <v>3</v>
      </c>
      <c r="G18640" s="3" t="str">
        <f t="shared" si="878"/>
        <v>Non-Renewable</v>
      </c>
      <c r="H18640" s="5">
        <f t="shared" si="879"/>
        <v>3.0599999999999999E-2</v>
      </c>
      <c r="I18640" s="3" t="s">
        <v>60</v>
      </c>
      <c r="J18640">
        <f t="shared" si="880"/>
        <v>6640.2</v>
      </c>
    </row>
    <row r="18641" spans="1:10" x14ac:dyDescent="0.3">
      <c r="A18641" s="3" t="s">
        <v>33</v>
      </c>
      <c r="B18641" s="3" t="s">
        <v>170</v>
      </c>
      <c r="C18641" s="3">
        <v>2025</v>
      </c>
      <c r="D18641" s="3" t="s">
        <v>2</v>
      </c>
      <c r="E18641" s="3">
        <v>40</v>
      </c>
      <c r="F18641" s="3" t="s">
        <v>3</v>
      </c>
      <c r="G18641" s="3" t="str">
        <f t="shared" si="878"/>
        <v>Non-Renewable</v>
      </c>
      <c r="H18641" s="5">
        <f t="shared" si="879"/>
        <v>3.5999999999999997E-2</v>
      </c>
      <c r="I18641" s="3" t="s">
        <v>60</v>
      </c>
      <c r="J18641">
        <f t="shared" si="880"/>
        <v>7811.9999999999991</v>
      </c>
    </row>
    <row r="18642" spans="1:10" x14ac:dyDescent="0.3">
      <c r="A18642" s="3" t="s">
        <v>33</v>
      </c>
      <c r="B18642" s="3" t="s">
        <v>170</v>
      </c>
      <c r="C18642" s="3">
        <v>2000</v>
      </c>
      <c r="D18642" s="3" t="s">
        <v>4</v>
      </c>
      <c r="E18642" s="3">
        <v>0</v>
      </c>
      <c r="F18642" s="3" t="s">
        <v>3</v>
      </c>
      <c r="G18642" s="3" t="str">
        <f t="shared" si="878"/>
        <v>Non-Renewable</v>
      </c>
      <c r="H18642" s="5">
        <f t="shared" si="879"/>
        <v>0</v>
      </c>
      <c r="I18642" s="3" t="s">
        <v>60</v>
      </c>
      <c r="J18642">
        <f t="shared" si="880"/>
        <v>0</v>
      </c>
    </row>
    <row r="18643" spans="1:10" x14ac:dyDescent="0.3">
      <c r="A18643" s="3" t="s">
        <v>33</v>
      </c>
      <c r="B18643" s="3" t="s">
        <v>170</v>
      </c>
      <c r="C18643" s="3">
        <v>2001</v>
      </c>
      <c r="D18643" s="3" t="s">
        <v>4</v>
      </c>
      <c r="E18643" s="3">
        <v>0</v>
      </c>
      <c r="F18643" s="3" t="s">
        <v>3</v>
      </c>
      <c r="G18643" s="3" t="str">
        <f t="shared" si="878"/>
        <v>Non-Renewable</v>
      </c>
      <c r="H18643" s="5">
        <f t="shared" si="879"/>
        <v>0</v>
      </c>
      <c r="I18643" s="3" t="s">
        <v>60</v>
      </c>
      <c r="J18643">
        <f t="shared" si="880"/>
        <v>0</v>
      </c>
    </row>
    <row r="18644" spans="1:10" x14ac:dyDescent="0.3">
      <c r="A18644" s="3" t="s">
        <v>33</v>
      </c>
      <c r="B18644" s="3" t="s">
        <v>170</v>
      </c>
      <c r="C18644" s="3">
        <v>2002</v>
      </c>
      <c r="D18644" s="3" t="s">
        <v>4</v>
      </c>
      <c r="E18644" s="3">
        <v>1</v>
      </c>
      <c r="F18644" s="3" t="s">
        <v>3</v>
      </c>
      <c r="G18644" s="3" t="str">
        <f t="shared" si="878"/>
        <v>Non-Renewable</v>
      </c>
      <c r="H18644" s="5">
        <f t="shared" si="879"/>
        <v>7.7999999999999999E-4</v>
      </c>
      <c r="I18644" s="3" t="s">
        <v>60</v>
      </c>
      <c r="J18644">
        <f t="shared" si="880"/>
        <v>169.26</v>
      </c>
    </row>
    <row r="18645" spans="1:10" x14ac:dyDescent="0.3">
      <c r="A18645" s="3" t="s">
        <v>33</v>
      </c>
      <c r="B18645" s="3" t="s">
        <v>170</v>
      </c>
      <c r="C18645" s="3">
        <v>2003</v>
      </c>
      <c r="D18645" s="3" t="s">
        <v>4</v>
      </c>
      <c r="E18645" s="3">
        <v>1</v>
      </c>
      <c r="F18645" s="3" t="s">
        <v>3</v>
      </c>
      <c r="G18645" s="3" t="str">
        <f t="shared" si="878"/>
        <v>Non-Renewable</v>
      </c>
      <c r="H18645" s="5">
        <f t="shared" si="879"/>
        <v>7.7999999999999999E-4</v>
      </c>
      <c r="I18645" s="3" t="s">
        <v>60</v>
      </c>
      <c r="J18645">
        <f t="shared" si="880"/>
        <v>169.26</v>
      </c>
    </row>
    <row r="18646" spans="1:10" x14ac:dyDescent="0.3">
      <c r="A18646" s="3" t="s">
        <v>33</v>
      </c>
      <c r="B18646" s="3" t="s">
        <v>170</v>
      </c>
      <c r="C18646" s="3">
        <v>2004</v>
      </c>
      <c r="D18646" s="3" t="s">
        <v>4</v>
      </c>
      <c r="E18646" s="3">
        <v>2</v>
      </c>
      <c r="F18646" s="3" t="s">
        <v>3</v>
      </c>
      <c r="G18646" s="3" t="str">
        <f t="shared" si="878"/>
        <v>Non-Renewable</v>
      </c>
      <c r="H18646" s="5">
        <f t="shared" si="879"/>
        <v>1.56E-3</v>
      </c>
      <c r="I18646" s="3" t="s">
        <v>60</v>
      </c>
      <c r="J18646">
        <f t="shared" si="880"/>
        <v>338.52</v>
      </c>
    </row>
    <row r="18647" spans="1:10" x14ac:dyDescent="0.3">
      <c r="A18647" s="3" t="s">
        <v>33</v>
      </c>
      <c r="B18647" s="3" t="s">
        <v>170</v>
      </c>
      <c r="C18647" s="3">
        <v>2005</v>
      </c>
      <c r="D18647" s="3" t="s">
        <v>4</v>
      </c>
      <c r="E18647" s="3">
        <v>1</v>
      </c>
      <c r="F18647" s="3" t="s">
        <v>3</v>
      </c>
      <c r="G18647" s="3" t="str">
        <f t="shared" si="878"/>
        <v>Non-Renewable</v>
      </c>
      <c r="H18647" s="5">
        <f t="shared" si="879"/>
        <v>7.7999999999999999E-4</v>
      </c>
      <c r="I18647" s="3" t="s">
        <v>60</v>
      </c>
      <c r="J18647">
        <f t="shared" si="880"/>
        <v>169.26</v>
      </c>
    </row>
    <row r="18648" spans="1:10" x14ac:dyDescent="0.3">
      <c r="A18648" s="3" t="s">
        <v>33</v>
      </c>
      <c r="B18648" s="3" t="s">
        <v>170</v>
      </c>
      <c r="C18648" s="3">
        <v>2006</v>
      </c>
      <c r="D18648" s="3" t="s">
        <v>4</v>
      </c>
      <c r="E18648" s="3">
        <v>10</v>
      </c>
      <c r="F18648" s="3" t="s">
        <v>3</v>
      </c>
      <c r="G18648" s="3" t="str">
        <f t="shared" si="878"/>
        <v>Non-Renewable</v>
      </c>
      <c r="H18648" s="5">
        <f t="shared" si="879"/>
        <v>7.7999999999999996E-3</v>
      </c>
      <c r="I18648" s="3" t="s">
        <v>60</v>
      </c>
      <c r="J18648">
        <f t="shared" si="880"/>
        <v>1692.6</v>
      </c>
    </row>
    <row r="18649" spans="1:10" x14ac:dyDescent="0.3">
      <c r="A18649" s="3" t="s">
        <v>33</v>
      </c>
      <c r="B18649" s="3" t="s">
        <v>170</v>
      </c>
      <c r="C18649" s="3">
        <v>2007</v>
      </c>
      <c r="D18649" s="3" t="s">
        <v>4</v>
      </c>
      <c r="E18649" s="3">
        <v>3</v>
      </c>
      <c r="F18649" s="3" t="s">
        <v>3</v>
      </c>
      <c r="G18649" s="3" t="str">
        <f t="shared" si="878"/>
        <v>Non-Renewable</v>
      </c>
      <c r="H18649" s="5">
        <f t="shared" si="879"/>
        <v>2.3400000000000001E-3</v>
      </c>
      <c r="I18649" s="3" t="s">
        <v>60</v>
      </c>
      <c r="J18649">
        <f t="shared" si="880"/>
        <v>507.78000000000003</v>
      </c>
    </row>
    <row r="18650" spans="1:10" x14ac:dyDescent="0.3">
      <c r="A18650" s="3" t="s">
        <v>33</v>
      </c>
      <c r="B18650" s="3" t="s">
        <v>170</v>
      </c>
      <c r="C18650" s="3">
        <v>2008</v>
      </c>
      <c r="D18650" s="3" t="s">
        <v>4</v>
      </c>
      <c r="E18650" s="3">
        <v>10</v>
      </c>
      <c r="F18650" s="3" t="s">
        <v>3</v>
      </c>
      <c r="G18650" s="3" t="str">
        <f t="shared" si="878"/>
        <v>Non-Renewable</v>
      </c>
      <c r="H18650" s="5">
        <f t="shared" si="879"/>
        <v>7.7999999999999996E-3</v>
      </c>
      <c r="I18650" s="3" t="s">
        <v>60</v>
      </c>
      <c r="J18650">
        <f t="shared" si="880"/>
        <v>1692.6</v>
      </c>
    </row>
    <row r="18651" spans="1:10" x14ac:dyDescent="0.3">
      <c r="A18651" s="3" t="s">
        <v>33</v>
      </c>
      <c r="B18651" s="3" t="s">
        <v>170</v>
      </c>
      <c r="C18651" s="3">
        <v>2009</v>
      </c>
      <c r="D18651" s="3" t="s">
        <v>4</v>
      </c>
      <c r="E18651" s="3">
        <v>3</v>
      </c>
      <c r="F18651" s="3" t="s">
        <v>3</v>
      </c>
      <c r="G18651" s="3" t="str">
        <f t="shared" si="878"/>
        <v>Non-Renewable</v>
      </c>
      <c r="H18651" s="5">
        <f t="shared" si="879"/>
        <v>2.3400000000000001E-3</v>
      </c>
      <c r="I18651" s="3" t="s">
        <v>60</v>
      </c>
      <c r="J18651">
        <f t="shared" si="880"/>
        <v>507.78000000000003</v>
      </c>
    </row>
    <row r="18652" spans="1:10" x14ac:dyDescent="0.3">
      <c r="A18652" s="3" t="s">
        <v>33</v>
      </c>
      <c r="B18652" s="3" t="s">
        <v>170</v>
      </c>
      <c r="C18652" s="3">
        <v>2010</v>
      </c>
      <c r="D18652" s="3" t="s">
        <v>4</v>
      </c>
      <c r="E18652" s="3">
        <v>3</v>
      </c>
      <c r="F18652" s="3" t="s">
        <v>3</v>
      </c>
      <c r="G18652" s="3" t="str">
        <f t="shared" si="878"/>
        <v>Non-Renewable</v>
      </c>
      <c r="H18652" s="5">
        <f t="shared" si="879"/>
        <v>2.3400000000000001E-3</v>
      </c>
      <c r="I18652" s="3" t="s">
        <v>60</v>
      </c>
      <c r="J18652">
        <f t="shared" si="880"/>
        <v>507.78000000000003</v>
      </c>
    </row>
    <row r="18653" spans="1:10" x14ac:dyDescent="0.3">
      <c r="A18653" s="3" t="s">
        <v>33</v>
      </c>
      <c r="B18653" s="3" t="s">
        <v>170</v>
      </c>
      <c r="C18653" s="3">
        <v>2011</v>
      </c>
      <c r="D18653" s="3" t="s">
        <v>4</v>
      </c>
      <c r="E18653" s="3">
        <v>6</v>
      </c>
      <c r="F18653" s="3" t="s">
        <v>3</v>
      </c>
      <c r="G18653" s="3" t="str">
        <f t="shared" si="878"/>
        <v>Non-Renewable</v>
      </c>
      <c r="H18653" s="5">
        <f t="shared" si="879"/>
        <v>4.6800000000000001E-3</v>
      </c>
      <c r="I18653" s="3" t="s">
        <v>60</v>
      </c>
      <c r="J18653">
        <f t="shared" si="880"/>
        <v>1015.5600000000001</v>
      </c>
    </row>
    <row r="18654" spans="1:10" x14ac:dyDescent="0.3">
      <c r="A18654" s="3" t="s">
        <v>33</v>
      </c>
      <c r="B18654" s="3" t="s">
        <v>170</v>
      </c>
      <c r="C18654" s="3">
        <v>2012</v>
      </c>
      <c r="D18654" s="3" t="s">
        <v>4</v>
      </c>
      <c r="E18654" s="3">
        <v>21</v>
      </c>
      <c r="F18654" s="3" t="s">
        <v>3</v>
      </c>
      <c r="G18654" s="3" t="str">
        <f t="shared" si="878"/>
        <v>Non-Renewable</v>
      </c>
      <c r="H18654" s="5">
        <f t="shared" si="879"/>
        <v>1.6379999999999999E-2</v>
      </c>
      <c r="I18654" s="3" t="s">
        <v>60</v>
      </c>
      <c r="J18654">
        <f t="shared" si="880"/>
        <v>3554.4599999999996</v>
      </c>
    </row>
    <row r="18655" spans="1:10" x14ac:dyDescent="0.3">
      <c r="A18655" s="3" t="s">
        <v>33</v>
      </c>
      <c r="B18655" s="3" t="s">
        <v>170</v>
      </c>
      <c r="C18655" s="3">
        <v>2013</v>
      </c>
      <c r="D18655" s="3" t="s">
        <v>4</v>
      </c>
      <c r="E18655" s="3">
        <v>18</v>
      </c>
      <c r="F18655" s="3" t="s">
        <v>3</v>
      </c>
      <c r="G18655" s="3" t="str">
        <f t="shared" ref="G18655:G18718" si="881">IF(OR(D18655="hydropower",D18655="wind",D18655="solar pv",D18655=" tide",D18655="solar thermal",D18655="geothermal",D18655="biofuels"), "Renewable", "Non-Renewable")</f>
        <v>Non-Renewable</v>
      </c>
      <c r="H18655" s="5">
        <f t="shared" si="879"/>
        <v>1.404E-2</v>
      </c>
      <c r="I18655" s="3" t="s">
        <v>60</v>
      </c>
      <c r="J18655">
        <f t="shared" si="880"/>
        <v>3046.6800000000003</v>
      </c>
    </row>
    <row r="18656" spans="1:10" x14ac:dyDescent="0.3">
      <c r="A18656" s="3" t="s">
        <v>33</v>
      </c>
      <c r="B18656" s="3" t="s">
        <v>170</v>
      </c>
      <c r="C18656" s="3">
        <v>2014</v>
      </c>
      <c r="D18656" s="3" t="s">
        <v>4</v>
      </c>
      <c r="E18656" s="3">
        <v>13</v>
      </c>
      <c r="F18656" s="3" t="s">
        <v>3</v>
      </c>
      <c r="G18656" s="3" t="str">
        <f t="shared" si="881"/>
        <v>Non-Renewable</v>
      </c>
      <c r="H18656" s="5">
        <f t="shared" si="879"/>
        <v>1.014E-2</v>
      </c>
      <c r="I18656" s="3" t="s">
        <v>60</v>
      </c>
      <c r="J18656">
        <f t="shared" si="880"/>
        <v>2200.38</v>
      </c>
    </row>
    <row r="18657" spans="1:10" x14ac:dyDescent="0.3">
      <c r="A18657" s="3" t="s">
        <v>33</v>
      </c>
      <c r="B18657" s="3" t="s">
        <v>170</v>
      </c>
      <c r="C18657" s="3">
        <v>2015</v>
      </c>
      <c r="D18657" s="3" t="s">
        <v>4</v>
      </c>
      <c r="E18657" s="3">
        <v>27</v>
      </c>
      <c r="F18657" s="3" t="s">
        <v>3</v>
      </c>
      <c r="G18657" s="3" t="str">
        <f t="shared" si="881"/>
        <v>Non-Renewable</v>
      </c>
      <c r="H18657" s="5">
        <f t="shared" si="879"/>
        <v>2.1059999999999999E-2</v>
      </c>
      <c r="I18657" s="3" t="s">
        <v>60</v>
      </c>
      <c r="J18657">
        <f t="shared" si="880"/>
        <v>4570.0199999999995</v>
      </c>
    </row>
    <row r="18658" spans="1:10" x14ac:dyDescent="0.3">
      <c r="A18658" s="3" t="s">
        <v>33</v>
      </c>
      <c r="B18658" s="3" t="s">
        <v>170</v>
      </c>
      <c r="C18658" s="3">
        <v>2016</v>
      </c>
      <c r="D18658" s="3" t="s">
        <v>4</v>
      </c>
      <c r="E18658" s="3">
        <v>9</v>
      </c>
      <c r="F18658" s="3" t="s">
        <v>3</v>
      </c>
      <c r="G18658" s="3" t="str">
        <f t="shared" si="881"/>
        <v>Non-Renewable</v>
      </c>
      <c r="H18658" s="5">
        <f t="shared" si="879"/>
        <v>7.0200000000000002E-3</v>
      </c>
      <c r="I18658" s="3" t="s">
        <v>60</v>
      </c>
      <c r="J18658">
        <f t="shared" si="880"/>
        <v>1523.3400000000001</v>
      </c>
    </row>
    <row r="18659" spans="1:10" x14ac:dyDescent="0.3">
      <c r="A18659" s="3" t="s">
        <v>33</v>
      </c>
      <c r="B18659" s="3" t="s">
        <v>170</v>
      </c>
      <c r="C18659" s="3">
        <v>2017</v>
      </c>
      <c r="D18659" s="3" t="s">
        <v>4</v>
      </c>
      <c r="E18659" s="3">
        <v>0</v>
      </c>
      <c r="F18659" s="3" t="s">
        <v>3</v>
      </c>
      <c r="G18659" s="3" t="str">
        <f t="shared" si="881"/>
        <v>Non-Renewable</v>
      </c>
      <c r="H18659" s="5">
        <f t="shared" si="879"/>
        <v>0</v>
      </c>
      <c r="I18659" s="3" t="s">
        <v>60</v>
      </c>
      <c r="J18659">
        <f t="shared" si="880"/>
        <v>0</v>
      </c>
    </row>
    <row r="18660" spans="1:10" x14ac:dyDescent="0.3">
      <c r="A18660" s="3" t="s">
        <v>33</v>
      </c>
      <c r="B18660" s="3" t="s">
        <v>170</v>
      </c>
      <c r="C18660" s="3">
        <v>2018</v>
      </c>
      <c r="D18660" s="3" t="s">
        <v>4</v>
      </c>
      <c r="E18660" s="3">
        <v>0</v>
      </c>
      <c r="F18660" s="3" t="s">
        <v>3</v>
      </c>
      <c r="G18660" s="3" t="str">
        <f t="shared" si="881"/>
        <v>Non-Renewable</v>
      </c>
      <c r="H18660" s="5">
        <f t="shared" si="879"/>
        <v>0</v>
      </c>
      <c r="I18660" s="3" t="s">
        <v>60</v>
      </c>
      <c r="J18660">
        <f t="shared" si="880"/>
        <v>0</v>
      </c>
    </row>
    <row r="18661" spans="1:10" x14ac:dyDescent="0.3">
      <c r="A18661" s="3" t="s">
        <v>33</v>
      </c>
      <c r="B18661" s="3" t="s">
        <v>170</v>
      </c>
      <c r="C18661" s="3">
        <v>2019</v>
      </c>
      <c r="D18661" s="3" t="s">
        <v>4</v>
      </c>
      <c r="E18661" s="3">
        <v>7</v>
      </c>
      <c r="F18661" s="3" t="s">
        <v>3</v>
      </c>
      <c r="G18661" s="3" t="str">
        <f t="shared" si="881"/>
        <v>Non-Renewable</v>
      </c>
      <c r="H18661" s="5">
        <f t="shared" si="879"/>
        <v>5.4599999999999996E-3</v>
      </c>
      <c r="I18661" s="3" t="s">
        <v>60</v>
      </c>
      <c r="J18661">
        <f t="shared" si="880"/>
        <v>1184.82</v>
      </c>
    </row>
    <row r="18662" spans="1:10" x14ac:dyDescent="0.3">
      <c r="A18662" s="3" t="s">
        <v>33</v>
      </c>
      <c r="B18662" s="3" t="s">
        <v>170</v>
      </c>
      <c r="C18662" s="3">
        <v>2020</v>
      </c>
      <c r="D18662" s="3" t="s">
        <v>4</v>
      </c>
      <c r="E18662" s="3">
        <v>9</v>
      </c>
      <c r="F18662" s="3" t="s">
        <v>3</v>
      </c>
      <c r="G18662" s="3" t="str">
        <f t="shared" si="881"/>
        <v>Non-Renewable</v>
      </c>
      <c r="H18662" s="5">
        <f t="shared" si="879"/>
        <v>7.0200000000000002E-3</v>
      </c>
      <c r="I18662" s="3" t="s">
        <v>60</v>
      </c>
      <c r="J18662">
        <f t="shared" si="880"/>
        <v>1523.3400000000001</v>
      </c>
    </row>
    <row r="18663" spans="1:10" x14ac:dyDescent="0.3">
      <c r="A18663" s="3" t="s">
        <v>33</v>
      </c>
      <c r="B18663" s="3" t="s">
        <v>170</v>
      </c>
      <c r="C18663" s="3">
        <v>2021</v>
      </c>
      <c r="D18663" s="3" t="s">
        <v>4</v>
      </c>
      <c r="E18663" s="3">
        <v>1</v>
      </c>
      <c r="F18663" s="3" t="s">
        <v>3</v>
      </c>
      <c r="G18663" s="3" t="str">
        <f t="shared" si="881"/>
        <v>Non-Renewable</v>
      </c>
      <c r="H18663" s="5">
        <f t="shared" si="879"/>
        <v>7.7999999999999999E-4</v>
      </c>
      <c r="I18663" s="3" t="s">
        <v>60</v>
      </c>
      <c r="J18663">
        <f t="shared" si="880"/>
        <v>169.26</v>
      </c>
    </row>
    <row r="18664" spans="1:10" x14ac:dyDescent="0.3">
      <c r="A18664" s="3" t="s">
        <v>33</v>
      </c>
      <c r="B18664" s="3" t="s">
        <v>170</v>
      </c>
      <c r="C18664" s="3">
        <v>2022</v>
      </c>
      <c r="D18664" s="3" t="s">
        <v>4</v>
      </c>
      <c r="E18664" s="3">
        <v>2</v>
      </c>
      <c r="F18664" s="3" t="s">
        <v>3</v>
      </c>
      <c r="G18664" s="3" t="str">
        <f t="shared" si="881"/>
        <v>Non-Renewable</v>
      </c>
      <c r="H18664" s="5">
        <f t="shared" si="879"/>
        <v>1.56E-3</v>
      </c>
      <c r="I18664" s="3" t="s">
        <v>60</v>
      </c>
      <c r="J18664">
        <f t="shared" si="880"/>
        <v>338.52</v>
      </c>
    </row>
    <row r="18665" spans="1:10" x14ac:dyDescent="0.3">
      <c r="A18665" s="3" t="s">
        <v>33</v>
      </c>
      <c r="B18665" s="3" t="s">
        <v>170</v>
      </c>
      <c r="C18665" s="3">
        <v>2023</v>
      </c>
      <c r="D18665" s="3" t="s">
        <v>4</v>
      </c>
      <c r="E18665" s="3">
        <v>6</v>
      </c>
      <c r="F18665" s="3" t="s">
        <v>3</v>
      </c>
      <c r="G18665" s="3" t="str">
        <f t="shared" si="881"/>
        <v>Non-Renewable</v>
      </c>
      <c r="H18665" s="5">
        <f t="shared" si="879"/>
        <v>4.6800000000000001E-3</v>
      </c>
      <c r="I18665" s="3" t="s">
        <v>60</v>
      </c>
      <c r="J18665">
        <f t="shared" si="880"/>
        <v>1015.5600000000001</v>
      </c>
    </row>
    <row r="18666" spans="1:10" x14ac:dyDescent="0.3">
      <c r="A18666" s="3" t="s">
        <v>33</v>
      </c>
      <c r="B18666" s="3" t="s">
        <v>170</v>
      </c>
      <c r="C18666" s="3">
        <v>2024</v>
      </c>
      <c r="D18666" s="3" t="s">
        <v>4</v>
      </c>
      <c r="E18666" s="3">
        <v>10</v>
      </c>
      <c r="F18666" s="3" t="s">
        <v>3</v>
      </c>
      <c r="G18666" s="3" t="str">
        <f t="shared" si="881"/>
        <v>Non-Renewable</v>
      </c>
      <c r="H18666" s="5">
        <f t="shared" si="879"/>
        <v>7.7999999999999996E-3</v>
      </c>
      <c r="I18666" s="3" t="s">
        <v>60</v>
      </c>
      <c r="J18666">
        <f t="shared" si="880"/>
        <v>1692.6</v>
      </c>
    </row>
    <row r="18667" spans="1:10" x14ac:dyDescent="0.3">
      <c r="A18667" s="3" t="s">
        <v>33</v>
      </c>
      <c r="B18667" s="3" t="s">
        <v>170</v>
      </c>
      <c r="C18667" s="3">
        <v>2025</v>
      </c>
      <c r="D18667" s="3" t="s">
        <v>4</v>
      </c>
      <c r="E18667" s="3">
        <v>15</v>
      </c>
      <c r="F18667" s="3" t="s">
        <v>3</v>
      </c>
      <c r="G18667" s="3" t="str">
        <f t="shared" si="881"/>
        <v>Non-Renewable</v>
      </c>
      <c r="H18667" s="5">
        <f t="shared" si="879"/>
        <v>1.17E-2</v>
      </c>
      <c r="I18667" s="3" t="s">
        <v>60</v>
      </c>
      <c r="J18667">
        <f t="shared" si="880"/>
        <v>2538.9</v>
      </c>
    </row>
    <row r="18668" spans="1:10" x14ac:dyDescent="0.3">
      <c r="A18668" s="3" t="s">
        <v>33</v>
      </c>
      <c r="B18668" s="3" t="s">
        <v>170</v>
      </c>
      <c r="C18668" s="3">
        <v>2000</v>
      </c>
      <c r="D18668" s="3" t="s">
        <v>7</v>
      </c>
      <c r="E18668" s="3">
        <v>1396</v>
      </c>
      <c r="F18668" s="3" t="s">
        <v>3</v>
      </c>
      <c r="G18668" s="3" t="str">
        <f t="shared" si="881"/>
        <v>Renewable</v>
      </c>
      <c r="H18668" s="5">
        <f t="shared" si="879"/>
        <v>3.3503999999999999E-2</v>
      </c>
      <c r="I18668" s="3" t="s">
        <v>60</v>
      </c>
      <c r="J18668">
        <f t="shared" si="880"/>
        <v>7270.3679999999995</v>
      </c>
    </row>
    <row r="18669" spans="1:10" x14ac:dyDescent="0.3">
      <c r="A18669" s="3" t="s">
        <v>33</v>
      </c>
      <c r="B18669" s="3" t="s">
        <v>170</v>
      </c>
      <c r="C18669" s="3">
        <v>2001</v>
      </c>
      <c r="D18669" s="3" t="s">
        <v>7</v>
      </c>
      <c r="E18669" s="3">
        <v>1211</v>
      </c>
      <c r="F18669" s="3" t="s">
        <v>3</v>
      </c>
      <c r="G18669" s="3" t="str">
        <f t="shared" si="881"/>
        <v>Renewable</v>
      </c>
      <c r="H18669" s="5">
        <f t="shared" si="879"/>
        <v>2.9064E-2</v>
      </c>
      <c r="I18669" s="3" t="s">
        <v>60</v>
      </c>
      <c r="J18669">
        <f t="shared" si="880"/>
        <v>6306.8879999999999</v>
      </c>
    </row>
    <row r="18670" spans="1:10" x14ac:dyDescent="0.3">
      <c r="A18670" s="3" t="s">
        <v>33</v>
      </c>
      <c r="B18670" s="3" t="s">
        <v>170</v>
      </c>
      <c r="C18670" s="3">
        <v>2002</v>
      </c>
      <c r="D18670" s="3" t="s">
        <v>7</v>
      </c>
      <c r="E18670" s="3">
        <v>1423</v>
      </c>
      <c r="F18670" s="3" t="s">
        <v>3</v>
      </c>
      <c r="G18670" s="3" t="str">
        <f t="shared" si="881"/>
        <v>Renewable</v>
      </c>
      <c r="H18670" s="5">
        <f t="shared" si="879"/>
        <v>3.4152000000000002E-2</v>
      </c>
      <c r="I18670" s="3" t="s">
        <v>60</v>
      </c>
      <c r="J18670">
        <f t="shared" si="880"/>
        <v>7410.9840000000004</v>
      </c>
    </row>
    <row r="18671" spans="1:10" x14ac:dyDescent="0.3">
      <c r="A18671" s="3" t="s">
        <v>33</v>
      </c>
      <c r="B18671" s="3" t="s">
        <v>170</v>
      </c>
      <c r="C18671" s="3">
        <v>2003</v>
      </c>
      <c r="D18671" s="3" t="s">
        <v>7</v>
      </c>
      <c r="E18671" s="3">
        <v>1419</v>
      </c>
      <c r="F18671" s="3" t="s">
        <v>3</v>
      </c>
      <c r="G18671" s="3" t="str">
        <f t="shared" si="881"/>
        <v>Renewable</v>
      </c>
      <c r="H18671" s="5">
        <f t="shared" si="879"/>
        <v>3.4056000000000003E-2</v>
      </c>
      <c r="I18671" s="3" t="s">
        <v>60</v>
      </c>
      <c r="J18671">
        <f t="shared" si="880"/>
        <v>7390.152000000001</v>
      </c>
    </row>
    <row r="18672" spans="1:10" x14ac:dyDescent="0.3">
      <c r="A18672" s="3" t="s">
        <v>33</v>
      </c>
      <c r="B18672" s="3" t="s">
        <v>170</v>
      </c>
      <c r="C18672" s="3">
        <v>2004</v>
      </c>
      <c r="D18672" s="3" t="s">
        <v>7</v>
      </c>
      <c r="E18672" s="3">
        <v>1367</v>
      </c>
      <c r="F18672" s="3" t="s">
        <v>3</v>
      </c>
      <c r="G18672" s="3" t="str">
        <f t="shared" si="881"/>
        <v>Renewable</v>
      </c>
      <c r="H18672" s="5">
        <f t="shared" si="879"/>
        <v>3.2808000000000004E-2</v>
      </c>
      <c r="I18672" s="3" t="s">
        <v>60</v>
      </c>
      <c r="J18672">
        <f t="shared" si="880"/>
        <v>7119.3360000000011</v>
      </c>
    </row>
    <row r="18673" spans="1:10" x14ac:dyDescent="0.3">
      <c r="A18673" s="3" t="s">
        <v>33</v>
      </c>
      <c r="B18673" s="3" t="s">
        <v>170</v>
      </c>
      <c r="C18673" s="3">
        <v>2005</v>
      </c>
      <c r="D18673" s="3" t="s">
        <v>7</v>
      </c>
      <c r="E18673" s="3">
        <v>1656</v>
      </c>
      <c r="F18673" s="3" t="s">
        <v>3</v>
      </c>
      <c r="G18673" s="3" t="str">
        <f t="shared" si="881"/>
        <v>Renewable</v>
      </c>
      <c r="H18673" s="5">
        <f t="shared" si="879"/>
        <v>3.9744000000000002E-2</v>
      </c>
      <c r="I18673" s="3" t="s">
        <v>60</v>
      </c>
      <c r="J18673">
        <f t="shared" si="880"/>
        <v>8624.4480000000003</v>
      </c>
    </row>
    <row r="18674" spans="1:10" x14ac:dyDescent="0.3">
      <c r="A18674" s="3" t="s">
        <v>33</v>
      </c>
      <c r="B18674" s="3" t="s">
        <v>170</v>
      </c>
      <c r="C18674" s="3">
        <v>2006</v>
      </c>
      <c r="D18674" s="3" t="s">
        <v>7</v>
      </c>
      <c r="E18674" s="3">
        <v>1512</v>
      </c>
      <c r="F18674" s="3" t="s">
        <v>3</v>
      </c>
      <c r="G18674" s="3" t="str">
        <f t="shared" si="881"/>
        <v>Renewable</v>
      </c>
      <c r="H18674" s="5">
        <f t="shared" si="879"/>
        <v>3.6288000000000001E-2</v>
      </c>
      <c r="I18674" s="3" t="s">
        <v>60</v>
      </c>
      <c r="J18674">
        <f t="shared" si="880"/>
        <v>7874.4960000000001</v>
      </c>
    </row>
    <row r="18675" spans="1:10" x14ac:dyDescent="0.3">
      <c r="A18675" s="3" t="s">
        <v>33</v>
      </c>
      <c r="B18675" s="3" t="s">
        <v>170</v>
      </c>
      <c r="C18675" s="3">
        <v>2007</v>
      </c>
      <c r="D18675" s="3" t="s">
        <v>7</v>
      </c>
      <c r="E18675" s="3">
        <v>1542</v>
      </c>
      <c r="F18675" s="3" t="s">
        <v>3</v>
      </c>
      <c r="G18675" s="3" t="str">
        <f t="shared" si="881"/>
        <v>Renewable</v>
      </c>
      <c r="H18675" s="5">
        <f t="shared" si="879"/>
        <v>3.7007999999999999E-2</v>
      </c>
      <c r="I18675" s="3" t="s">
        <v>60</v>
      </c>
      <c r="J18675">
        <f t="shared" si="880"/>
        <v>8030.7359999999999</v>
      </c>
    </row>
    <row r="18676" spans="1:10" x14ac:dyDescent="0.3">
      <c r="A18676" s="3" t="s">
        <v>33</v>
      </c>
      <c r="B18676" s="3" t="s">
        <v>170</v>
      </c>
      <c r="C18676" s="3">
        <v>2008</v>
      </c>
      <c r="D18676" s="3" t="s">
        <v>7</v>
      </c>
      <c r="E18676" s="3">
        <v>1395</v>
      </c>
      <c r="F18676" s="3" t="s">
        <v>3</v>
      </c>
      <c r="G18676" s="3" t="str">
        <f t="shared" si="881"/>
        <v>Renewable</v>
      </c>
      <c r="H18676" s="5">
        <f t="shared" si="879"/>
        <v>3.3480000000000003E-2</v>
      </c>
      <c r="I18676" s="3" t="s">
        <v>60</v>
      </c>
      <c r="J18676">
        <f t="shared" si="880"/>
        <v>7265.1600000000008</v>
      </c>
    </row>
    <row r="18677" spans="1:10" x14ac:dyDescent="0.3">
      <c r="A18677" s="3" t="s">
        <v>33</v>
      </c>
      <c r="B18677" s="3" t="s">
        <v>170</v>
      </c>
      <c r="C18677" s="3">
        <v>2009</v>
      </c>
      <c r="D18677" s="3" t="s">
        <v>7</v>
      </c>
      <c r="E18677" s="3">
        <v>1409</v>
      </c>
      <c r="F18677" s="3" t="s">
        <v>3</v>
      </c>
      <c r="G18677" s="3" t="str">
        <f t="shared" si="881"/>
        <v>Renewable</v>
      </c>
      <c r="H18677" s="5">
        <f t="shared" si="879"/>
        <v>3.3815999999999999E-2</v>
      </c>
      <c r="I18677" s="3" t="s">
        <v>60</v>
      </c>
      <c r="J18677">
        <f t="shared" si="880"/>
        <v>7338.0720000000001</v>
      </c>
    </row>
    <row r="18678" spans="1:10" x14ac:dyDescent="0.3">
      <c r="A18678" s="3" t="s">
        <v>33</v>
      </c>
      <c r="B18678" s="3" t="s">
        <v>170</v>
      </c>
      <c r="C18678" s="3">
        <v>2010</v>
      </c>
      <c r="D18678" s="3" t="s">
        <v>7</v>
      </c>
      <c r="E18678" s="3">
        <v>1247</v>
      </c>
      <c r="F18678" s="3" t="s">
        <v>3</v>
      </c>
      <c r="G18678" s="3" t="str">
        <f t="shared" si="881"/>
        <v>Renewable</v>
      </c>
      <c r="H18678" s="5">
        <f t="shared" si="879"/>
        <v>2.9928E-2</v>
      </c>
      <c r="I18678" s="3" t="s">
        <v>60</v>
      </c>
      <c r="J18678">
        <f t="shared" si="880"/>
        <v>6494.3760000000002</v>
      </c>
    </row>
    <row r="18679" spans="1:10" x14ac:dyDescent="0.3">
      <c r="A18679" s="3" t="s">
        <v>33</v>
      </c>
      <c r="B18679" s="3" t="s">
        <v>170</v>
      </c>
      <c r="C18679" s="3">
        <v>2011</v>
      </c>
      <c r="D18679" s="3" t="s">
        <v>7</v>
      </c>
      <c r="E18679" s="3">
        <v>1404</v>
      </c>
      <c r="F18679" s="3" t="s">
        <v>3</v>
      </c>
      <c r="G18679" s="3" t="str">
        <f t="shared" si="881"/>
        <v>Renewable</v>
      </c>
      <c r="H18679" s="5">
        <f t="shared" si="879"/>
        <v>3.3696000000000004E-2</v>
      </c>
      <c r="I18679" s="3" t="s">
        <v>60</v>
      </c>
      <c r="J18679">
        <f t="shared" si="880"/>
        <v>7312.0320000000011</v>
      </c>
    </row>
    <row r="18680" spans="1:10" x14ac:dyDescent="0.3">
      <c r="A18680" s="3" t="s">
        <v>33</v>
      </c>
      <c r="B18680" s="3" t="s">
        <v>170</v>
      </c>
      <c r="C18680" s="3">
        <v>2012</v>
      </c>
      <c r="D18680" s="3" t="s">
        <v>7</v>
      </c>
      <c r="E18680" s="3">
        <v>1607</v>
      </c>
      <c r="F18680" s="3" t="s">
        <v>3</v>
      </c>
      <c r="G18680" s="3" t="str">
        <f t="shared" si="881"/>
        <v>Renewable</v>
      </c>
      <c r="H18680" s="5">
        <f t="shared" si="879"/>
        <v>3.8567999999999998E-2</v>
      </c>
      <c r="I18680" s="3" t="s">
        <v>60</v>
      </c>
      <c r="J18680">
        <f t="shared" si="880"/>
        <v>8369.2559999999994</v>
      </c>
    </row>
    <row r="18681" spans="1:10" x14ac:dyDescent="0.3">
      <c r="A18681" s="3" t="s">
        <v>33</v>
      </c>
      <c r="B18681" s="3" t="s">
        <v>170</v>
      </c>
      <c r="C18681" s="3">
        <v>2013</v>
      </c>
      <c r="D18681" s="3" t="s">
        <v>7</v>
      </c>
      <c r="E18681" s="3">
        <v>1272</v>
      </c>
      <c r="F18681" s="3" t="s">
        <v>3</v>
      </c>
      <c r="G18681" s="3" t="str">
        <f t="shared" si="881"/>
        <v>Renewable</v>
      </c>
      <c r="H18681" s="5">
        <f t="shared" si="879"/>
        <v>3.0528E-2</v>
      </c>
      <c r="I18681" s="3" t="s">
        <v>60</v>
      </c>
      <c r="J18681">
        <f t="shared" si="880"/>
        <v>6624.576</v>
      </c>
    </row>
    <row r="18682" spans="1:10" x14ac:dyDescent="0.3">
      <c r="A18682" s="3" t="s">
        <v>33</v>
      </c>
      <c r="B18682" s="3" t="s">
        <v>170</v>
      </c>
      <c r="C18682" s="3">
        <v>2014</v>
      </c>
      <c r="D18682" s="3" t="s">
        <v>7</v>
      </c>
      <c r="E18682" s="3">
        <v>1485</v>
      </c>
      <c r="F18682" s="3" t="s">
        <v>3</v>
      </c>
      <c r="G18682" s="3" t="str">
        <f t="shared" si="881"/>
        <v>Renewable</v>
      </c>
      <c r="H18682" s="5">
        <f t="shared" ref="H18682:H18745" si="882">IF(D18682="Coal",E18682*0.0009,
IF(D18682="Oil",E18682*0.00078,
IF(D18682="Natural Gas",E18682*0.0004,
IF(D18682="Nuclear",E18682*0.000012,
IF(D18682="Hydropower",E18682*0.000024,
IF(D18682="Biofuels",E18682*0.0004,
IF(D18682="Waste",E18682*0.0002,
IF(D18682="Wind",E18682*0.000011,
IF(D18682="Solar PV",E18682*0.000045,
IF(D18682="Solar Thermal",E18682*0.00005,
IF(D18682="Other sources",E18682*0.0005,
IF(D18682="Geothermal",E18682*0.00005,
IF(D18682="Tide",E18682*0.00001,0)))))))))))))</f>
        <v>3.5639999999999998E-2</v>
      </c>
      <c r="I18682" s="3" t="s">
        <v>60</v>
      </c>
      <c r="J18682">
        <f t="shared" si="880"/>
        <v>7733.8799999999992</v>
      </c>
    </row>
    <row r="18683" spans="1:10" x14ac:dyDescent="0.3">
      <c r="A18683" s="3" t="s">
        <v>33</v>
      </c>
      <c r="B18683" s="3" t="s">
        <v>170</v>
      </c>
      <c r="C18683" s="3">
        <v>2015</v>
      </c>
      <c r="D18683" s="3" t="s">
        <v>7</v>
      </c>
      <c r="E18683" s="3">
        <v>1502</v>
      </c>
      <c r="F18683" s="3" t="s">
        <v>3</v>
      </c>
      <c r="G18683" s="3" t="str">
        <f t="shared" si="881"/>
        <v>Renewable</v>
      </c>
      <c r="H18683" s="5">
        <f t="shared" si="882"/>
        <v>3.6048000000000004E-2</v>
      </c>
      <c r="I18683" s="3" t="s">
        <v>60</v>
      </c>
      <c r="J18683">
        <f t="shared" si="880"/>
        <v>7822.4160000000011</v>
      </c>
    </row>
    <row r="18684" spans="1:10" x14ac:dyDescent="0.3">
      <c r="A18684" s="3" t="s">
        <v>33</v>
      </c>
      <c r="B18684" s="3" t="s">
        <v>170</v>
      </c>
      <c r="C18684" s="3">
        <v>2016</v>
      </c>
      <c r="D18684" s="3" t="s">
        <v>7</v>
      </c>
      <c r="E18684" s="3">
        <v>1359</v>
      </c>
      <c r="F18684" s="3" t="s">
        <v>3</v>
      </c>
      <c r="G18684" s="3" t="str">
        <f t="shared" si="881"/>
        <v>Renewable</v>
      </c>
      <c r="H18684" s="5">
        <f t="shared" si="882"/>
        <v>3.2615999999999999E-2</v>
      </c>
      <c r="I18684" s="3" t="s">
        <v>60</v>
      </c>
      <c r="J18684">
        <f t="shared" si="880"/>
        <v>7077.6719999999996</v>
      </c>
    </row>
    <row r="18685" spans="1:10" x14ac:dyDescent="0.3">
      <c r="A18685" s="3" t="s">
        <v>33</v>
      </c>
      <c r="B18685" s="3" t="s">
        <v>170</v>
      </c>
      <c r="C18685" s="3">
        <v>2017</v>
      </c>
      <c r="D18685" s="3" t="s">
        <v>7</v>
      </c>
      <c r="E18685" s="3">
        <v>1593</v>
      </c>
      <c r="F18685" s="3" t="s">
        <v>3</v>
      </c>
      <c r="G18685" s="3" t="str">
        <f t="shared" si="881"/>
        <v>Renewable</v>
      </c>
      <c r="H18685" s="5">
        <f t="shared" si="882"/>
        <v>3.8232000000000002E-2</v>
      </c>
      <c r="I18685" s="3" t="s">
        <v>60</v>
      </c>
      <c r="J18685">
        <f t="shared" si="880"/>
        <v>8296.344000000001</v>
      </c>
    </row>
    <row r="18686" spans="1:10" x14ac:dyDescent="0.3">
      <c r="A18686" s="3" t="s">
        <v>33</v>
      </c>
      <c r="B18686" s="3" t="s">
        <v>170</v>
      </c>
      <c r="C18686" s="3">
        <v>2018</v>
      </c>
      <c r="D18686" s="3" t="s">
        <v>7</v>
      </c>
      <c r="E18686" s="3">
        <v>1144</v>
      </c>
      <c r="F18686" s="3" t="s">
        <v>3</v>
      </c>
      <c r="G18686" s="3" t="str">
        <f t="shared" si="881"/>
        <v>Renewable</v>
      </c>
      <c r="H18686" s="5">
        <f t="shared" si="882"/>
        <v>2.7456000000000001E-2</v>
      </c>
      <c r="I18686" s="3" t="s">
        <v>60</v>
      </c>
      <c r="J18686">
        <f t="shared" si="880"/>
        <v>5957.9520000000002</v>
      </c>
    </row>
    <row r="18687" spans="1:10" x14ac:dyDescent="0.3">
      <c r="A18687" s="3" t="s">
        <v>33</v>
      </c>
      <c r="B18687" s="3" t="s">
        <v>170</v>
      </c>
      <c r="C18687" s="3">
        <v>2019</v>
      </c>
      <c r="D18687" s="3" t="s">
        <v>7</v>
      </c>
      <c r="E18687" s="3">
        <v>954</v>
      </c>
      <c r="F18687" s="3" t="s">
        <v>3</v>
      </c>
      <c r="G18687" s="3" t="str">
        <f t="shared" si="881"/>
        <v>Renewable</v>
      </c>
      <c r="H18687" s="5">
        <f t="shared" si="882"/>
        <v>2.2896E-2</v>
      </c>
      <c r="I18687" s="3" t="s">
        <v>60</v>
      </c>
      <c r="J18687">
        <f t="shared" si="880"/>
        <v>4968.4319999999998</v>
      </c>
    </row>
    <row r="18688" spans="1:10" x14ac:dyDescent="0.3">
      <c r="A18688" s="3" t="s">
        <v>33</v>
      </c>
      <c r="B18688" s="3" t="s">
        <v>170</v>
      </c>
      <c r="C18688" s="3">
        <v>2020</v>
      </c>
      <c r="D18688" s="3" t="s">
        <v>7</v>
      </c>
      <c r="E18688" s="3">
        <v>1505</v>
      </c>
      <c r="F18688" s="3" t="s">
        <v>3</v>
      </c>
      <c r="G18688" s="3" t="str">
        <f t="shared" si="881"/>
        <v>Renewable</v>
      </c>
      <c r="H18688" s="5">
        <f t="shared" si="882"/>
        <v>3.6119999999999999E-2</v>
      </c>
      <c r="I18688" s="3" t="s">
        <v>60</v>
      </c>
      <c r="J18688">
        <f t="shared" si="880"/>
        <v>7838.04</v>
      </c>
    </row>
    <row r="18689" spans="1:10" x14ac:dyDescent="0.3">
      <c r="A18689" s="3" t="s">
        <v>33</v>
      </c>
      <c r="B18689" s="3" t="s">
        <v>170</v>
      </c>
      <c r="C18689" s="3">
        <v>2021</v>
      </c>
      <c r="D18689" s="3" t="s">
        <v>7</v>
      </c>
      <c r="E18689" s="3">
        <v>968</v>
      </c>
      <c r="F18689" s="3" t="s">
        <v>3</v>
      </c>
      <c r="G18689" s="3" t="str">
        <f t="shared" si="881"/>
        <v>Renewable</v>
      </c>
      <c r="H18689" s="5">
        <f t="shared" si="882"/>
        <v>2.3231999999999999E-2</v>
      </c>
      <c r="I18689" s="3" t="s">
        <v>60</v>
      </c>
      <c r="J18689">
        <f t="shared" si="880"/>
        <v>5041.3440000000001</v>
      </c>
    </row>
    <row r="18690" spans="1:10" x14ac:dyDescent="0.3">
      <c r="A18690" s="3" t="s">
        <v>33</v>
      </c>
      <c r="B18690" s="3" t="s">
        <v>170</v>
      </c>
      <c r="C18690" s="3">
        <v>2022</v>
      </c>
      <c r="D18690" s="3" t="s">
        <v>7</v>
      </c>
      <c r="E18690" s="3">
        <v>781</v>
      </c>
      <c r="F18690" s="3" t="s">
        <v>3</v>
      </c>
      <c r="G18690" s="3" t="str">
        <f t="shared" si="881"/>
        <v>Renewable</v>
      </c>
      <c r="H18690" s="5">
        <f t="shared" si="882"/>
        <v>1.8744E-2</v>
      </c>
      <c r="I18690" s="3" t="s">
        <v>60</v>
      </c>
      <c r="J18690">
        <f t="shared" si="880"/>
        <v>4067.4479999999999</v>
      </c>
    </row>
    <row r="18691" spans="1:10" x14ac:dyDescent="0.3">
      <c r="A18691" s="3" t="s">
        <v>33</v>
      </c>
      <c r="B18691" s="3" t="s">
        <v>170</v>
      </c>
      <c r="C18691" s="3">
        <v>2023</v>
      </c>
      <c r="D18691" s="3" t="s">
        <v>7</v>
      </c>
      <c r="E18691" s="3">
        <v>1323</v>
      </c>
      <c r="F18691" s="3" t="s">
        <v>3</v>
      </c>
      <c r="G18691" s="3" t="str">
        <f t="shared" si="881"/>
        <v>Renewable</v>
      </c>
      <c r="H18691" s="5">
        <f t="shared" si="882"/>
        <v>3.1752000000000002E-2</v>
      </c>
      <c r="I18691" s="3" t="s">
        <v>60</v>
      </c>
      <c r="J18691">
        <f t="shared" ref="J18691:J18754" si="883">H18691*217000</f>
        <v>6890.1840000000002</v>
      </c>
    </row>
    <row r="18692" spans="1:10" x14ac:dyDescent="0.3">
      <c r="A18692" s="3" t="s">
        <v>33</v>
      </c>
      <c r="B18692" s="3" t="s">
        <v>170</v>
      </c>
      <c r="C18692" s="3">
        <v>2024</v>
      </c>
      <c r="D18692" s="3" t="s">
        <v>7</v>
      </c>
      <c r="E18692" s="3">
        <v>1946</v>
      </c>
      <c r="F18692" s="3" t="s">
        <v>3</v>
      </c>
      <c r="G18692" s="3" t="str">
        <f t="shared" si="881"/>
        <v>Renewable</v>
      </c>
      <c r="H18692" s="5">
        <f t="shared" si="882"/>
        <v>4.6704000000000002E-2</v>
      </c>
      <c r="I18692" s="3" t="s">
        <v>60</v>
      </c>
      <c r="J18692">
        <f t="shared" si="883"/>
        <v>10134.768</v>
      </c>
    </row>
    <row r="18693" spans="1:10" x14ac:dyDescent="0.3">
      <c r="A18693" s="3" t="s">
        <v>33</v>
      </c>
      <c r="B18693" s="3" t="s">
        <v>170</v>
      </c>
      <c r="C18693" s="3">
        <v>2025</v>
      </c>
      <c r="D18693" s="3" t="s">
        <v>7</v>
      </c>
      <c r="E18693" s="3">
        <v>2751</v>
      </c>
      <c r="F18693" s="3" t="s">
        <v>3</v>
      </c>
      <c r="G18693" s="3" t="str">
        <f t="shared" si="881"/>
        <v>Renewable</v>
      </c>
      <c r="H18693" s="5">
        <f t="shared" si="882"/>
        <v>6.6023999999999999E-2</v>
      </c>
      <c r="I18693" s="3" t="s">
        <v>60</v>
      </c>
      <c r="J18693">
        <f t="shared" si="883"/>
        <v>14327.208000000001</v>
      </c>
    </row>
    <row r="18694" spans="1:10" x14ac:dyDescent="0.3">
      <c r="A18694" s="3" t="s">
        <v>33</v>
      </c>
      <c r="B18694" s="3" t="s">
        <v>170</v>
      </c>
      <c r="C18694" s="3">
        <v>2000</v>
      </c>
      <c r="D18694" s="3" t="s">
        <v>10</v>
      </c>
      <c r="E18694" s="3">
        <v>0</v>
      </c>
      <c r="F18694" s="3" t="s">
        <v>3</v>
      </c>
      <c r="G18694" s="3" t="str">
        <f t="shared" si="881"/>
        <v>Renewable</v>
      </c>
      <c r="H18694" s="5">
        <f t="shared" si="882"/>
        <v>0</v>
      </c>
      <c r="I18694" s="3" t="s">
        <v>60</v>
      </c>
      <c r="J18694">
        <f t="shared" si="883"/>
        <v>0</v>
      </c>
    </row>
    <row r="18695" spans="1:10" x14ac:dyDescent="0.3">
      <c r="A18695" s="3" t="s">
        <v>33</v>
      </c>
      <c r="B18695" s="3" t="s">
        <v>170</v>
      </c>
      <c r="C18695" s="3">
        <v>2001</v>
      </c>
      <c r="D18695" s="3" t="s">
        <v>10</v>
      </c>
      <c r="E18695" s="3">
        <v>0</v>
      </c>
      <c r="F18695" s="3" t="s">
        <v>3</v>
      </c>
      <c r="G18695" s="3" t="str">
        <f t="shared" si="881"/>
        <v>Renewable</v>
      </c>
      <c r="H18695" s="5">
        <f t="shared" si="882"/>
        <v>0</v>
      </c>
      <c r="I18695" s="3" t="s">
        <v>60</v>
      </c>
      <c r="J18695">
        <f t="shared" si="883"/>
        <v>0</v>
      </c>
    </row>
    <row r="18696" spans="1:10" x14ac:dyDescent="0.3">
      <c r="A18696" s="3" t="s">
        <v>33</v>
      </c>
      <c r="B18696" s="3" t="s">
        <v>170</v>
      </c>
      <c r="C18696" s="3">
        <v>2002</v>
      </c>
      <c r="D18696" s="3" t="s">
        <v>10</v>
      </c>
      <c r="E18696" s="3">
        <v>0</v>
      </c>
      <c r="F18696" s="3" t="s">
        <v>3</v>
      </c>
      <c r="G18696" s="3" t="str">
        <f t="shared" si="881"/>
        <v>Renewable</v>
      </c>
      <c r="H18696" s="5">
        <f t="shared" si="882"/>
        <v>0</v>
      </c>
      <c r="I18696" s="3" t="s">
        <v>60</v>
      </c>
      <c r="J18696">
        <f t="shared" si="883"/>
        <v>0</v>
      </c>
    </row>
    <row r="18697" spans="1:10" x14ac:dyDescent="0.3">
      <c r="A18697" s="3" t="s">
        <v>33</v>
      </c>
      <c r="B18697" s="3" t="s">
        <v>170</v>
      </c>
      <c r="C18697" s="3">
        <v>2003</v>
      </c>
      <c r="D18697" s="3" t="s">
        <v>10</v>
      </c>
      <c r="E18697" s="3">
        <v>0</v>
      </c>
      <c r="F18697" s="3" t="s">
        <v>3</v>
      </c>
      <c r="G18697" s="3" t="str">
        <f t="shared" si="881"/>
        <v>Renewable</v>
      </c>
      <c r="H18697" s="5">
        <f t="shared" si="882"/>
        <v>0</v>
      </c>
      <c r="I18697" s="3" t="s">
        <v>60</v>
      </c>
      <c r="J18697">
        <f t="shared" si="883"/>
        <v>0</v>
      </c>
    </row>
    <row r="18698" spans="1:10" x14ac:dyDescent="0.3">
      <c r="A18698" s="3" t="s">
        <v>33</v>
      </c>
      <c r="B18698" s="3" t="s">
        <v>170</v>
      </c>
      <c r="C18698" s="3">
        <v>2004</v>
      </c>
      <c r="D18698" s="3" t="s">
        <v>10</v>
      </c>
      <c r="E18698" s="3">
        <v>0</v>
      </c>
      <c r="F18698" s="3" t="s">
        <v>3</v>
      </c>
      <c r="G18698" s="3" t="str">
        <f t="shared" si="881"/>
        <v>Renewable</v>
      </c>
      <c r="H18698" s="5">
        <f t="shared" si="882"/>
        <v>0</v>
      </c>
      <c r="I18698" s="3" t="s">
        <v>60</v>
      </c>
      <c r="J18698">
        <f t="shared" si="883"/>
        <v>0</v>
      </c>
    </row>
    <row r="18699" spans="1:10" x14ac:dyDescent="0.3">
      <c r="A18699" s="3" t="s">
        <v>33</v>
      </c>
      <c r="B18699" s="3" t="s">
        <v>170</v>
      </c>
      <c r="C18699" s="3">
        <v>2005</v>
      </c>
      <c r="D18699" s="3" t="s">
        <v>10</v>
      </c>
      <c r="E18699" s="3">
        <v>1</v>
      </c>
      <c r="F18699" s="3" t="s">
        <v>3</v>
      </c>
      <c r="G18699" s="3" t="str">
        <f t="shared" si="881"/>
        <v>Renewable</v>
      </c>
      <c r="H18699" s="5">
        <f t="shared" si="882"/>
        <v>1.1E-5</v>
      </c>
      <c r="I18699" s="3" t="s">
        <v>60</v>
      </c>
      <c r="J18699">
        <f t="shared" si="883"/>
        <v>2.387</v>
      </c>
    </row>
    <row r="18700" spans="1:10" x14ac:dyDescent="0.3">
      <c r="A18700" s="3" t="s">
        <v>33</v>
      </c>
      <c r="B18700" s="3" t="s">
        <v>170</v>
      </c>
      <c r="C18700" s="3">
        <v>2006</v>
      </c>
      <c r="D18700" s="3" t="s">
        <v>10</v>
      </c>
      <c r="E18700" s="3">
        <v>1</v>
      </c>
      <c r="F18700" s="3" t="s">
        <v>3</v>
      </c>
      <c r="G18700" s="3" t="str">
        <f t="shared" si="881"/>
        <v>Renewable</v>
      </c>
      <c r="H18700" s="5">
        <f t="shared" si="882"/>
        <v>1.1E-5</v>
      </c>
      <c r="I18700" s="3" t="s">
        <v>60</v>
      </c>
      <c r="J18700">
        <f t="shared" si="883"/>
        <v>2.387</v>
      </c>
    </row>
    <row r="18701" spans="1:10" x14ac:dyDescent="0.3">
      <c r="A18701" s="3" t="s">
        <v>33</v>
      </c>
      <c r="B18701" s="3" t="s">
        <v>170</v>
      </c>
      <c r="C18701" s="3">
        <v>2007</v>
      </c>
      <c r="D18701" s="3" t="s">
        <v>10</v>
      </c>
      <c r="E18701" s="3">
        <v>1</v>
      </c>
      <c r="F18701" s="3" t="s">
        <v>3</v>
      </c>
      <c r="G18701" s="3" t="str">
        <f t="shared" si="881"/>
        <v>Renewable</v>
      </c>
      <c r="H18701" s="5">
        <f t="shared" si="882"/>
        <v>1.1E-5</v>
      </c>
      <c r="I18701" s="3" t="s">
        <v>60</v>
      </c>
      <c r="J18701">
        <f t="shared" si="883"/>
        <v>2.387</v>
      </c>
    </row>
    <row r="18702" spans="1:10" x14ac:dyDescent="0.3">
      <c r="A18702" s="3" t="s">
        <v>33</v>
      </c>
      <c r="B18702" s="3" t="s">
        <v>170</v>
      </c>
      <c r="C18702" s="3">
        <v>2008</v>
      </c>
      <c r="D18702" s="3" t="s">
        <v>10</v>
      </c>
      <c r="E18702" s="3">
        <v>1</v>
      </c>
      <c r="F18702" s="3" t="s">
        <v>3</v>
      </c>
      <c r="G18702" s="3" t="str">
        <f t="shared" si="881"/>
        <v>Renewable</v>
      </c>
      <c r="H18702" s="5">
        <f t="shared" si="882"/>
        <v>1.1E-5</v>
      </c>
      <c r="I18702" s="3" t="s">
        <v>60</v>
      </c>
      <c r="J18702">
        <f t="shared" si="883"/>
        <v>2.387</v>
      </c>
    </row>
    <row r="18703" spans="1:10" x14ac:dyDescent="0.3">
      <c r="A18703" s="3" t="s">
        <v>33</v>
      </c>
      <c r="B18703" s="3" t="s">
        <v>170</v>
      </c>
      <c r="C18703" s="3">
        <v>2009</v>
      </c>
      <c r="D18703" s="3" t="s">
        <v>10</v>
      </c>
      <c r="E18703" s="3">
        <v>1</v>
      </c>
      <c r="F18703" s="3" t="s">
        <v>3</v>
      </c>
      <c r="G18703" s="3" t="str">
        <f t="shared" si="881"/>
        <v>Renewable</v>
      </c>
      <c r="H18703" s="5">
        <f t="shared" si="882"/>
        <v>1.1E-5</v>
      </c>
      <c r="I18703" s="3" t="s">
        <v>60</v>
      </c>
      <c r="J18703">
        <f t="shared" si="883"/>
        <v>2.387</v>
      </c>
    </row>
    <row r="18704" spans="1:10" x14ac:dyDescent="0.3">
      <c r="A18704" s="3" t="s">
        <v>33</v>
      </c>
      <c r="B18704" s="3" t="s">
        <v>170</v>
      </c>
      <c r="C18704" s="3">
        <v>2010</v>
      </c>
      <c r="D18704" s="3" t="s">
        <v>10</v>
      </c>
      <c r="E18704" s="3">
        <v>1</v>
      </c>
      <c r="F18704" s="3" t="s">
        <v>3</v>
      </c>
      <c r="G18704" s="3" t="str">
        <f t="shared" si="881"/>
        <v>Renewable</v>
      </c>
      <c r="H18704" s="5">
        <f t="shared" si="882"/>
        <v>1.1E-5</v>
      </c>
      <c r="I18704" s="3" t="s">
        <v>60</v>
      </c>
      <c r="J18704">
        <f t="shared" si="883"/>
        <v>2.387</v>
      </c>
    </row>
    <row r="18705" spans="1:10" x14ac:dyDescent="0.3">
      <c r="A18705" s="3" t="s">
        <v>33</v>
      </c>
      <c r="B18705" s="3" t="s">
        <v>170</v>
      </c>
      <c r="C18705" s="3">
        <v>2011</v>
      </c>
      <c r="D18705" s="3" t="s">
        <v>10</v>
      </c>
      <c r="E18705" s="3">
        <v>1</v>
      </c>
      <c r="F18705" s="3" t="s">
        <v>3</v>
      </c>
      <c r="G18705" s="3" t="str">
        <f t="shared" si="881"/>
        <v>Renewable</v>
      </c>
      <c r="H18705" s="5">
        <f t="shared" si="882"/>
        <v>1.1E-5</v>
      </c>
      <c r="I18705" s="3" t="s">
        <v>60</v>
      </c>
      <c r="J18705">
        <f t="shared" si="883"/>
        <v>2.387</v>
      </c>
    </row>
    <row r="18706" spans="1:10" x14ac:dyDescent="0.3">
      <c r="A18706" s="3" t="s">
        <v>33</v>
      </c>
      <c r="B18706" s="3" t="s">
        <v>170</v>
      </c>
      <c r="C18706" s="3">
        <v>2012</v>
      </c>
      <c r="D18706" s="3" t="s">
        <v>10</v>
      </c>
      <c r="E18706" s="3">
        <v>1</v>
      </c>
      <c r="F18706" s="3" t="s">
        <v>3</v>
      </c>
      <c r="G18706" s="3" t="str">
        <f t="shared" si="881"/>
        <v>Renewable</v>
      </c>
      <c r="H18706" s="5">
        <f t="shared" si="882"/>
        <v>1.1E-5</v>
      </c>
      <c r="I18706" s="3" t="s">
        <v>60</v>
      </c>
      <c r="J18706">
        <f t="shared" si="883"/>
        <v>2.387</v>
      </c>
    </row>
    <row r="18707" spans="1:10" x14ac:dyDescent="0.3">
      <c r="A18707" s="3" t="s">
        <v>33</v>
      </c>
      <c r="B18707" s="3" t="s">
        <v>170</v>
      </c>
      <c r="C18707" s="3">
        <v>2013</v>
      </c>
      <c r="D18707" s="3" t="s">
        <v>10</v>
      </c>
      <c r="E18707" s="3">
        <v>1</v>
      </c>
      <c r="F18707" s="3" t="s">
        <v>3</v>
      </c>
      <c r="G18707" s="3" t="str">
        <f t="shared" si="881"/>
        <v>Renewable</v>
      </c>
      <c r="H18707" s="5">
        <f t="shared" si="882"/>
        <v>1.1E-5</v>
      </c>
      <c r="I18707" s="3" t="s">
        <v>60</v>
      </c>
      <c r="J18707">
        <f t="shared" si="883"/>
        <v>2.387</v>
      </c>
    </row>
    <row r="18708" spans="1:10" x14ac:dyDescent="0.3">
      <c r="A18708" s="3" t="s">
        <v>33</v>
      </c>
      <c r="B18708" s="3" t="s">
        <v>170</v>
      </c>
      <c r="C18708" s="3">
        <v>2014</v>
      </c>
      <c r="D18708" s="3" t="s">
        <v>10</v>
      </c>
      <c r="E18708" s="3">
        <v>1</v>
      </c>
      <c r="F18708" s="3" t="s">
        <v>3</v>
      </c>
      <c r="G18708" s="3" t="str">
        <f t="shared" si="881"/>
        <v>Renewable</v>
      </c>
      <c r="H18708" s="5">
        <f t="shared" si="882"/>
        <v>1.1E-5</v>
      </c>
      <c r="I18708" s="3" t="s">
        <v>60</v>
      </c>
      <c r="J18708">
        <f t="shared" si="883"/>
        <v>2.387</v>
      </c>
    </row>
    <row r="18709" spans="1:10" x14ac:dyDescent="0.3">
      <c r="A18709" s="3" t="s">
        <v>33</v>
      </c>
      <c r="B18709" s="3" t="s">
        <v>170</v>
      </c>
      <c r="C18709" s="3">
        <v>2015</v>
      </c>
      <c r="D18709" s="3" t="s">
        <v>10</v>
      </c>
      <c r="E18709" s="3">
        <v>1</v>
      </c>
      <c r="F18709" s="3" t="s">
        <v>3</v>
      </c>
      <c r="G18709" s="3" t="str">
        <f t="shared" si="881"/>
        <v>Renewable</v>
      </c>
      <c r="H18709" s="5">
        <f t="shared" si="882"/>
        <v>1.1E-5</v>
      </c>
      <c r="I18709" s="3" t="s">
        <v>60</v>
      </c>
      <c r="J18709">
        <f t="shared" si="883"/>
        <v>2.387</v>
      </c>
    </row>
    <row r="18710" spans="1:10" x14ac:dyDescent="0.3">
      <c r="A18710" s="3" t="s">
        <v>33</v>
      </c>
      <c r="B18710" s="3" t="s">
        <v>170</v>
      </c>
      <c r="C18710" s="3">
        <v>2016</v>
      </c>
      <c r="D18710" s="3" t="s">
        <v>10</v>
      </c>
      <c r="E18710" s="3">
        <v>1</v>
      </c>
      <c r="F18710" s="3" t="s">
        <v>3</v>
      </c>
      <c r="G18710" s="3" t="str">
        <f t="shared" si="881"/>
        <v>Renewable</v>
      </c>
      <c r="H18710" s="5">
        <f t="shared" si="882"/>
        <v>1.1E-5</v>
      </c>
      <c r="I18710" s="3" t="s">
        <v>60</v>
      </c>
      <c r="J18710">
        <f t="shared" si="883"/>
        <v>2.387</v>
      </c>
    </row>
    <row r="18711" spans="1:10" x14ac:dyDescent="0.3">
      <c r="A18711" s="3" t="s">
        <v>33</v>
      </c>
      <c r="B18711" s="3" t="s">
        <v>170</v>
      </c>
      <c r="C18711" s="3">
        <v>2017</v>
      </c>
      <c r="D18711" s="3" t="s">
        <v>10</v>
      </c>
      <c r="E18711" s="3">
        <v>26</v>
      </c>
      <c r="F18711" s="3" t="s">
        <v>3</v>
      </c>
      <c r="G18711" s="3" t="str">
        <f t="shared" si="881"/>
        <v>Renewable</v>
      </c>
      <c r="H18711" s="5">
        <f t="shared" si="882"/>
        <v>2.8600000000000001E-4</v>
      </c>
      <c r="I18711" s="3" t="s">
        <v>60</v>
      </c>
      <c r="J18711">
        <f t="shared" si="883"/>
        <v>62.062000000000005</v>
      </c>
    </row>
    <row r="18712" spans="1:10" x14ac:dyDescent="0.3">
      <c r="A18712" s="3" t="s">
        <v>33</v>
      </c>
      <c r="B18712" s="3" t="s">
        <v>170</v>
      </c>
      <c r="C18712" s="3">
        <v>2018</v>
      </c>
      <c r="D18712" s="3" t="s">
        <v>10</v>
      </c>
      <c r="E18712" s="3">
        <v>26</v>
      </c>
      <c r="F18712" s="3" t="s">
        <v>3</v>
      </c>
      <c r="G18712" s="3" t="str">
        <f t="shared" si="881"/>
        <v>Renewable</v>
      </c>
      <c r="H18712" s="5">
        <f t="shared" si="882"/>
        <v>2.8600000000000001E-4</v>
      </c>
      <c r="I18712" s="3" t="s">
        <v>60</v>
      </c>
      <c r="J18712">
        <f t="shared" si="883"/>
        <v>62.062000000000005</v>
      </c>
    </row>
    <row r="18713" spans="1:10" x14ac:dyDescent="0.3">
      <c r="A18713" s="3" t="s">
        <v>33</v>
      </c>
      <c r="B18713" s="3" t="s">
        <v>170</v>
      </c>
      <c r="C18713" s="3">
        <v>2019</v>
      </c>
      <c r="D18713" s="3" t="s">
        <v>10</v>
      </c>
      <c r="E18713" s="3">
        <v>26</v>
      </c>
      <c r="F18713" s="3" t="s">
        <v>3</v>
      </c>
      <c r="G18713" s="3" t="str">
        <f t="shared" si="881"/>
        <v>Renewable</v>
      </c>
      <c r="H18713" s="5">
        <f t="shared" si="882"/>
        <v>2.8600000000000001E-4</v>
      </c>
      <c r="I18713" s="3" t="s">
        <v>60</v>
      </c>
      <c r="J18713">
        <f t="shared" si="883"/>
        <v>62.062000000000005</v>
      </c>
    </row>
    <row r="18714" spans="1:10" x14ac:dyDescent="0.3">
      <c r="A18714" s="3" t="s">
        <v>33</v>
      </c>
      <c r="B18714" s="3" t="s">
        <v>170</v>
      </c>
      <c r="C18714" s="3">
        <v>2020</v>
      </c>
      <c r="D18714" s="3" t="s">
        <v>10</v>
      </c>
      <c r="E18714" s="3">
        <v>26</v>
      </c>
      <c r="F18714" s="3" t="s">
        <v>3</v>
      </c>
      <c r="G18714" s="3" t="str">
        <f t="shared" si="881"/>
        <v>Renewable</v>
      </c>
      <c r="H18714" s="5">
        <f t="shared" si="882"/>
        <v>2.8600000000000001E-4</v>
      </c>
      <c r="I18714" s="3" t="s">
        <v>60</v>
      </c>
      <c r="J18714">
        <f t="shared" si="883"/>
        <v>62.062000000000005</v>
      </c>
    </row>
    <row r="18715" spans="1:10" x14ac:dyDescent="0.3">
      <c r="A18715" s="3" t="s">
        <v>33</v>
      </c>
      <c r="B18715" s="3" t="s">
        <v>170</v>
      </c>
      <c r="C18715" s="3">
        <v>2021</v>
      </c>
      <c r="D18715" s="3" t="s">
        <v>10</v>
      </c>
      <c r="E18715" s="3">
        <v>26</v>
      </c>
      <c r="F18715" s="3" t="s">
        <v>3</v>
      </c>
      <c r="G18715" s="3" t="str">
        <f t="shared" si="881"/>
        <v>Renewable</v>
      </c>
      <c r="H18715" s="5">
        <f t="shared" si="882"/>
        <v>2.8600000000000001E-4</v>
      </c>
      <c r="I18715" s="3" t="s">
        <v>60</v>
      </c>
      <c r="J18715">
        <f t="shared" si="883"/>
        <v>62.062000000000005</v>
      </c>
    </row>
    <row r="18716" spans="1:10" x14ac:dyDescent="0.3">
      <c r="A18716" s="3" t="s">
        <v>33</v>
      </c>
      <c r="B18716" s="3" t="s">
        <v>170</v>
      </c>
      <c r="C18716" s="3">
        <v>2022</v>
      </c>
      <c r="D18716" s="3" t="s">
        <v>10</v>
      </c>
      <c r="E18716" s="3">
        <v>26</v>
      </c>
      <c r="F18716" s="3" t="s">
        <v>3</v>
      </c>
      <c r="G18716" s="3" t="str">
        <f t="shared" si="881"/>
        <v>Renewable</v>
      </c>
      <c r="H18716" s="5">
        <f t="shared" si="882"/>
        <v>2.8600000000000001E-4</v>
      </c>
      <c r="I18716" s="3" t="s">
        <v>60</v>
      </c>
      <c r="J18716">
        <f t="shared" si="883"/>
        <v>62.062000000000005</v>
      </c>
    </row>
    <row r="18717" spans="1:10" x14ac:dyDescent="0.3">
      <c r="A18717" s="3" t="s">
        <v>33</v>
      </c>
      <c r="B18717" s="3" t="s">
        <v>170</v>
      </c>
      <c r="C18717" s="3">
        <v>2023</v>
      </c>
      <c r="D18717" s="3" t="s">
        <v>10</v>
      </c>
      <c r="E18717" s="3">
        <v>26</v>
      </c>
      <c r="F18717" s="3" t="s">
        <v>3</v>
      </c>
      <c r="G18717" s="3" t="str">
        <f t="shared" si="881"/>
        <v>Renewable</v>
      </c>
      <c r="H18717" s="5">
        <f t="shared" si="882"/>
        <v>2.8600000000000001E-4</v>
      </c>
      <c r="I18717" s="3" t="s">
        <v>60</v>
      </c>
      <c r="J18717">
        <f t="shared" si="883"/>
        <v>62.062000000000005</v>
      </c>
    </row>
    <row r="18718" spans="1:10" x14ac:dyDescent="0.3">
      <c r="A18718" s="3" t="s">
        <v>33</v>
      </c>
      <c r="B18718" s="3" t="s">
        <v>170</v>
      </c>
      <c r="C18718" s="3">
        <v>2024</v>
      </c>
      <c r="D18718" s="3" t="s">
        <v>10</v>
      </c>
      <c r="E18718" s="3">
        <v>34</v>
      </c>
      <c r="F18718" s="3" t="s">
        <v>3</v>
      </c>
      <c r="G18718" s="3" t="str">
        <f t="shared" si="881"/>
        <v>Renewable</v>
      </c>
      <c r="H18718" s="5">
        <f t="shared" si="882"/>
        <v>3.7399999999999998E-4</v>
      </c>
      <c r="I18718" s="3" t="s">
        <v>60</v>
      </c>
      <c r="J18718">
        <f t="shared" si="883"/>
        <v>81.158000000000001</v>
      </c>
    </row>
    <row r="18719" spans="1:10" x14ac:dyDescent="0.3">
      <c r="A18719" s="3" t="s">
        <v>33</v>
      </c>
      <c r="B18719" s="3" t="s">
        <v>170</v>
      </c>
      <c r="C18719" s="3">
        <v>2025</v>
      </c>
      <c r="D18719" s="3" t="s">
        <v>10</v>
      </c>
      <c r="E18719" s="3">
        <v>48</v>
      </c>
      <c r="F18719" s="3" t="s">
        <v>3</v>
      </c>
      <c r="G18719" s="3" t="str">
        <f t="shared" ref="G18719:G18782" si="884">IF(OR(D18719="hydropower",D18719="wind",D18719="solar pv",D18719=" tide",D18719="solar thermal",D18719="geothermal",D18719="biofuels"), "Renewable", "Non-Renewable")</f>
        <v>Renewable</v>
      </c>
      <c r="H18719" s="5">
        <f t="shared" si="882"/>
        <v>5.2800000000000004E-4</v>
      </c>
      <c r="I18719" s="3" t="s">
        <v>60</v>
      </c>
      <c r="J18719">
        <f t="shared" si="883"/>
        <v>114.57600000000001</v>
      </c>
    </row>
    <row r="18720" spans="1:10" x14ac:dyDescent="0.3">
      <c r="A18720" s="3" t="s">
        <v>33</v>
      </c>
      <c r="B18720" s="3" t="s">
        <v>170</v>
      </c>
      <c r="C18720" s="3">
        <v>2000</v>
      </c>
      <c r="D18720" s="3" t="s">
        <v>11</v>
      </c>
      <c r="E18720" s="3">
        <v>0</v>
      </c>
      <c r="F18720" s="3" t="s">
        <v>3</v>
      </c>
      <c r="G18720" s="3" t="str">
        <f t="shared" si="884"/>
        <v>Renewable</v>
      </c>
      <c r="H18720" s="5">
        <f t="shared" si="882"/>
        <v>0</v>
      </c>
      <c r="I18720" s="3" t="s">
        <v>60</v>
      </c>
      <c r="J18720">
        <f t="shared" si="883"/>
        <v>0</v>
      </c>
    </row>
    <row r="18721" spans="1:10" x14ac:dyDescent="0.3">
      <c r="A18721" s="3" t="s">
        <v>33</v>
      </c>
      <c r="B18721" s="3" t="s">
        <v>170</v>
      </c>
      <c r="C18721" s="3">
        <v>2001</v>
      </c>
      <c r="D18721" s="3" t="s">
        <v>11</v>
      </c>
      <c r="E18721" s="3">
        <v>0</v>
      </c>
      <c r="F18721" s="3" t="s">
        <v>3</v>
      </c>
      <c r="G18721" s="3" t="str">
        <f t="shared" si="884"/>
        <v>Renewable</v>
      </c>
      <c r="H18721" s="5">
        <f t="shared" si="882"/>
        <v>0</v>
      </c>
      <c r="I18721" s="3" t="s">
        <v>60</v>
      </c>
      <c r="J18721">
        <f t="shared" si="883"/>
        <v>0</v>
      </c>
    </row>
    <row r="18722" spans="1:10" x14ac:dyDescent="0.3">
      <c r="A18722" s="3" t="s">
        <v>33</v>
      </c>
      <c r="B18722" s="3" t="s">
        <v>170</v>
      </c>
      <c r="C18722" s="3">
        <v>2002</v>
      </c>
      <c r="D18722" s="3" t="s">
        <v>11</v>
      </c>
      <c r="E18722" s="3">
        <v>0</v>
      </c>
      <c r="F18722" s="3" t="s">
        <v>3</v>
      </c>
      <c r="G18722" s="3" t="str">
        <f t="shared" si="884"/>
        <v>Renewable</v>
      </c>
      <c r="H18722" s="5">
        <f t="shared" si="882"/>
        <v>0</v>
      </c>
      <c r="I18722" s="3" t="s">
        <v>60</v>
      </c>
      <c r="J18722">
        <f t="shared" si="883"/>
        <v>0</v>
      </c>
    </row>
    <row r="18723" spans="1:10" x14ac:dyDescent="0.3">
      <c r="A18723" s="3" t="s">
        <v>33</v>
      </c>
      <c r="B18723" s="3" t="s">
        <v>170</v>
      </c>
      <c r="C18723" s="3">
        <v>2003</v>
      </c>
      <c r="D18723" s="3" t="s">
        <v>11</v>
      </c>
      <c r="E18723" s="3">
        <v>1</v>
      </c>
      <c r="F18723" s="3" t="s">
        <v>3</v>
      </c>
      <c r="G18723" s="3" t="str">
        <f t="shared" si="884"/>
        <v>Renewable</v>
      </c>
      <c r="H18723" s="5">
        <f t="shared" si="882"/>
        <v>4.5000000000000003E-5</v>
      </c>
      <c r="I18723" s="3" t="s">
        <v>60</v>
      </c>
      <c r="J18723">
        <f t="shared" si="883"/>
        <v>9.7650000000000006</v>
      </c>
    </row>
    <row r="18724" spans="1:10" x14ac:dyDescent="0.3">
      <c r="A18724" s="3" t="s">
        <v>33</v>
      </c>
      <c r="B18724" s="3" t="s">
        <v>170</v>
      </c>
      <c r="C18724" s="3">
        <v>2004</v>
      </c>
      <c r="D18724" s="3" t="s">
        <v>11</v>
      </c>
      <c r="E18724" s="3">
        <v>1</v>
      </c>
      <c r="F18724" s="3" t="s">
        <v>3</v>
      </c>
      <c r="G18724" s="3" t="str">
        <f t="shared" si="884"/>
        <v>Renewable</v>
      </c>
      <c r="H18724" s="5">
        <f t="shared" si="882"/>
        <v>4.5000000000000003E-5</v>
      </c>
      <c r="I18724" s="3" t="s">
        <v>60</v>
      </c>
      <c r="J18724">
        <f t="shared" si="883"/>
        <v>9.7650000000000006</v>
      </c>
    </row>
    <row r="18725" spans="1:10" x14ac:dyDescent="0.3">
      <c r="A18725" s="3" t="s">
        <v>33</v>
      </c>
      <c r="B18725" s="3" t="s">
        <v>170</v>
      </c>
      <c r="C18725" s="3">
        <v>2005</v>
      </c>
      <c r="D18725" s="3" t="s">
        <v>11</v>
      </c>
      <c r="E18725" s="3">
        <v>1</v>
      </c>
      <c r="F18725" s="3" t="s">
        <v>3</v>
      </c>
      <c r="G18725" s="3" t="str">
        <f t="shared" si="884"/>
        <v>Renewable</v>
      </c>
      <c r="H18725" s="5">
        <f t="shared" si="882"/>
        <v>4.5000000000000003E-5</v>
      </c>
      <c r="I18725" s="3" t="s">
        <v>60</v>
      </c>
      <c r="J18725">
        <f t="shared" si="883"/>
        <v>9.7650000000000006</v>
      </c>
    </row>
    <row r="18726" spans="1:10" x14ac:dyDescent="0.3">
      <c r="A18726" s="3" t="s">
        <v>33</v>
      </c>
      <c r="B18726" s="3" t="s">
        <v>170</v>
      </c>
      <c r="C18726" s="3">
        <v>2006</v>
      </c>
      <c r="D18726" s="3" t="s">
        <v>11</v>
      </c>
      <c r="E18726" s="3">
        <v>1</v>
      </c>
      <c r="F18726" s="3" t="s">
        <v>3</v>
      </c>
      <c r="G18726" s="3" t="str">
        <f t="shared" si="884"/>
        <v>Renewable</v>
      </c>
      <c r="H18726" s="5">
        <f t="shared" si="882"/>
        <v>4.5000000000000003E-5</v>
      </c>
      <c r="I18726" s="3" t="s">
        <v>60</v>
      </c>
      <c r="J18726">
        <f t="shared" si="883"/>
        <v>9.7650000000000006</v>
      </c>
    </row>
    <row r="18727" spans="1:10" x14ac:dyDescent="0.3">
      <c r="A18727" s="3" t="s">
        <v>33</v>
      </c>
      <c r="B18727" s="3" t="s">
        <v>170</v>
      </c>
      <c r="C18727" s="3">
        <v>2007</v>
      </c>
      <c r="D18727" s="3" t="s">
        <v>11</v>
      </c>
      <c r="E18727" s="3">
        <v>1</v>
      </c>
      <c r="F18727" s="3" t="s">
        <v>3</v>
      </c>
      <c r="G18727" s="3" t="str">
        <f t="shared" si="884"/>
        <v>Renewable</v>
      </c>
      <c r="H18727" s="5">
        <f t="shared" si="882"/>
        <v>4.5000000000000003E-5</v>
      </c>
      <c r="I18727" s="3" t="s">
        <v>60</v>
      </c>
      <c r="J18727">
        <f t="shared" si="883"/>
        <v>9.7650000000000006</v>
      </c>
    </row>
    <row r="18728" spans="1:10" x14ac:dyDescent="0.3">
      <c r="A18728" s="3" t="s">
        <v>33</v>
      </c>
      <c r="B18728" s="3" t="s">
        <v>170</v>
      </c>
      <c r="C18728" s="3">
        <v>2008</v>
      </c>
      <c r="D18728" s="3" t="s">
        <v>11</v>
      </c>
      <c r="E18728" s="3">
        <v>1</v>
      </c>
      <c r="F18728" s="3" t="s">
        <v>3</v>
      </c>
      <c r="G18728" s="3" t="str">
        <f t="shared" si="884"/>
        <v>Renewable</v>
      </c>
      <c r="H18728" s="5">
        <f t="shared" si="882"/>
        <v>4.5000000000000003E-5</v>
      </c>
      <c r="I18728" s="3" t="s">
        <v>60</v>
      </c>
      <c r="J18728">
        <f t="shared" si="883"/>
        <v>9.7650000000000006</v>
      </c>
    </row>
    <row r="18729" spans="1:10" x14ac:dyDescent="0.3">
      <c r="A18729" s="3" t="s">
        <v>33</v>
      </c>
      <c r="B18729" s="3" t="s">
        <v>170</v>
      </c>
      <c r="C18729" s="3">
        <v>2009</v>
      </c>
      <c r="D18729" s="3" t="s">
        <v>11</v>
      </c>
      <c r="E18729" s="3">
        <v>1</v>
      </c>
      <c r="F18729" s="3" t="s">
        <v>3</v>
      </c>
      <c r="G18729" s="3" t="str">
        <f t="shared" si="884"/>
        <v>Renewable</v>
      </c>
      <c r="H18729" s="5">
        <f t="shared" si="882"/>
        <v>4.5000000000000003E-5</v>
      </c>
      <c r="I18729" s="3" t="s">
        <v>60</v>
      </c>
      <c r="J18729">
        <f t="shared" si="883"/>
        <v>9.7650000000000006</v>
      </c>
    </row>
    <row r="18730" spans="1:10" x14ac:dyDescent="0.3">
      <c r="A18730" s="3" t="s">
        <v>33</v>
      </c>
      <c r="B18730" s="3" t="s">
        <v>170</v>
      </c>
      <c r="C18730" s="3">
        <v>2010</v>
      </c>
      <c r="D18730" s="3" t="s">
        <v>11</v>
      </c>
      <c r="E18730" s="3">
        <v>2</v>
      </c>
      <c r="F18730" s="3" t="s">
        <v>3</v>
      </c>
      <c r="G18730" s="3" t="str">
        <f t="shared" si="884"/>
        <v>Renewable</v>
      </c>
      <c r="H18730" s="5">
        <f t="shared" si="882"/>
        <v>9.0000000000000006E-5</v>
      </c>
      <c r="I18730" s="3" t="s">
        <v>60</v>
      </c>
      <c r="J18730">
        <f t="shared" si="883"/>
        <v>19.53</v>
      </c>
    </row>
    <row r="18731" spans="1:10" x14ac:dyDescent="0.3">
      <c r="A18731" s="3" t="s">
        <v>33</v>
      </c>
      <c r="B18731" s="3" t="s">
        <v>170</v>
      </c>
      <c r="C18731" s="3">
        <v>2011</v>
      </c>
      <c r="D18731" s="3" t="s">
        <v>11</v>
      </c>
      <c r="E18731" s="3">
        <v>2</v>
      </c>
      <c r="F18731" s="3" t="s">
        <v>3</v>
      </c>
      <c r="G18731" s="3" t="str">
        <f t="shared" si="884"/>
        <v>Renewable</v>
      </c>
      <c r="H18731" s="5">
        <f t="shared" si="882"/>
        <v>9.0000000000000006E-5</v>
      </c>
      <c r="I18731" s="3" t="s">
        <v>60</v>
      </c>
      <c r="J18731">
        <f t="shared" si="883"/>
        <v>19.53</v>
      </c>
    </row>
    <row r="18732" spans="1:10" x14ac:dyDescent="0.3">
      <c r="A18732" s="3" t="s">
        <v>33</v>
      </c>
      <c r="B18732" s="3" t="s">
        <v>170</v>
      </c>
      <c r="C18732" s="3">
        <v>2012</v>
      </c>
      <c r="D18732" s="3" t="s">
        <v>11</v>
      </c>
      <c r="E18732" s="3">
        <v>3</v>
      </c>
      <c r="F18732" s="3" t="s">
        <v>3</v>
      </c>
      <c r="G18732" s="3" t="str">
        <f t="shared" si="884"/>
        <v>Renewable</v>
      </c>
      <c r="H18732" s="5">
        <f t="shared" si="882"/>
        <v>1.35E-4</v>
      </c>
      <c r="I18732" s="3" t="s">
        <v>60</v>
      </c>
      <c r="J18732">
        <f t="shared" si="883"/>
        <v>29.295000000000002</v>
      </c>
    </row>
    <row r="18733" spans="1:10" x14ac:dyDescent="0.3">
      <c r="A18733" s="3" t="s">
        <v>33</v>
      </c>
      <c r="B18733" s="3" t="s">
        <v>170</v>
      </c>
      <c r="C18733" s="3">
        <v>2013</v>
      </c>
      <c r="D18733" s="3" t="s">
        <v>11</v>
      </c>
      <c r="E18733" s="3">
        <v>4</v>
      </c>
      <c r="F18733" s="3" t="s">
        <v>3</v>
      </c>
      <c r="G18733" s="3" t="str">
        <f t="shared" si="884"/>
        <v>Renewable</v>
      </c>
      <c r="H18733" s="5">
        <f t="shared" si="882"/>
        <v>1.8000000000000001E-4</v>
      </c>
      <c r="I18733" s="3" t="s">
        <v>60</v>
      </c>
      <c r="J18733">
        <f t="shared" si="883"/>
        <v>39.06</v>
      </c>
    </row>
    <row r="18734" spans="1:10" x14ac:dyDescent="0.3">
      <c r="A18734" s="3" t="s">
        <v>33</v>
      </c>
      <c r="B18734" s="3" t="s">
        <v>170</v>
      </c>
      <c r="C18734" s="3">
        <v>2014</v>
      </c>
      <c r="D18734" s="3" t="s">
        <v>11</v>
      </c>
      <c r="E18734" s="3">
        <v>7</v>
      </c>
      <c r="F18734" s="3" t="s">
        <v>3</v>
      </c>
      <c r="G18734" s="3" t="str">
        <f t="shared" si="884"/>
        <v>Renewable</v>
      </c>
      <c r="H18734" s="5">
        <f t="shared" si="882"/>
        <v>3.1500000000000001E-4</v>
      </c>
      <c r="I18734" s="3" t="s">
        <v>60</v>
      </c>
      <c r="J18734">
        <f t="shared" si="883"/>
        <v>68.355000000000004</v>
      </c>
    </row>
    <row r="18735" spans="1:10" x14ac:dyDescent="0.3">
      <c r="A18735" s="3" t="s">
        <v>33</v>
      </c>
      <c r="B18735" s="3" t="s">
        <v>170</v>
      </c>
      <c r="C18735" s="3">
        <v>2015</v>
      </c>
      <c r="D18735" s="3" t="s">
        <v>11</v>
      </c>
      <c r="E18735" s="3">
        <v>13</v>
      </c>
      <c r="F18735" s="3" t="s">
        <v>3</v>
      </c>
      <c r="G18735" s="3" t="str">
        <f t="shared" si="884"/>
        <v>Renewable</v>
      </c>
      <c r="H18735" s="5">
        <f t="shared" si="882"/>
        <v>5.8500000000000002E-4</v>
      </c>
      <c r="I18735" s="3" t="s">
        <v>60</v>
      </c>
      <c r="J18735">
        <f t="shared" si="883"/>
        <v>126.94500000000001</v>
      </c>
    </row>
    <row r="18736" spans="1:10" x14ac:dyDescent="0.3">
      <c r="A18736" s="3" t="s">
        <v>33</v>
      </c>
      <c r="B18736" s="3" t="s">
        <v>170</v>
      </c>
      <c r="C18736" s="3">
        <v>2016</v>
      </c>
      <c r="D18736" s="3" t="s">
        <v>11</v>
      </c>
      <c r="E18736" s="3">
        <v>32</v>
      </c>
      <c r="F18736" s="3" t="s">
        <v>3</v>
      </c>
      <c r="G18736" s="3" t="str">
        <f t="shared" si="884"/>
        <v>Renewable</v>
      </c>
      <c r="H18736" s="5">
        <f t="shared" si="882"/>
        <v>1.4400000000000001E-3</v>
      </c>
      <c r="I18736" s="3" t="s">
        <v>60</v>
      </c>
      <c r="J18736">
        <f t="shared" si="883"/>
        <v>312.48</v>
      </c>
    </row>
    <row r="18737" spans="1:10" x14ac:dyDescent="0.3">
      <c r="A18737" s="3" t="s">
        <v>33</v>
      </c>
      <c r="B18737" s="3" t="s">
        <v>170</v>
      </c>
      <c r="C18737" s="3">
        <v>2017</v>
      </c>
      <c r="D18737" s="3" t="s">
        <v>11</v>
      </c>
      <c r="E18737" s="3">
        <v>63</v>
      </c>
      <c r="F18737" s="3" t="s">
        <v>3</v>
      </c>
      <c r="G18737" s="3" t="str">
        <f t="shared" si="884"/>
        <v>Renewable</v>
      </c>
      <c r="H18737" s="5">
        <f t="shared" si="882"/>
        <v>2.8350000000000003E-3</v>
      </c>
      <c r="I18737" s="3" t="s">
        <v>60</v>
      </c>
      <c r="J18737">
        <f t="shared" si="883"/>
        <v>615.19500000000005</v>
      </c>
    </row>
    <row r="18738" spans="1:10" x14ac:dyDescent="0.3">
      <c r="A18738" s="3" t="s">
        <v>33</v>
      </c>
      <c r="B18738" s="3" t="s">
        <v>170</v>
      </c>
      <c r="C18738" s="3">
        <v>2018</v>
      </c>
      <c r="D18738" s="3" t="s">
        <v>11</v>
      </c>
      <c r="E18738" s="3">
        <v>200</v>
      </c>
      <c r="F18738" s="3" t="s">
        <v>3</v>
      </c>
      <c r="G18738" s="3" t="str">
        <f t="shared" si="884"/>
        <v>Renewable</v>
      </c>
      <c r="H18738" s="5">
        <f t="shared" si="882"/>
        <v>9.0000000000000011E-3</v>
      </c>
      <c r="I18738" s="3" t="s">
        <v>60</v>
      </c>
      <c r="J18738">
        <f t="shared" si="883"/>
        <v>1953.0000000000002</v>
      </c>
    </row>
    <row r="18739" spans="1:10" x14ac:dyDescent="0.3">
      <c r="A18739" s="3" t="s">
        <v>33</v>
      </c>
      <c r="B18739" s="3" t="s">
        <v>170</v>
      </c>
      <c r="C18739" s="3">
        <v>2019</v>
      </c>
      <c r="D18739" s="3" t="s">
        <v>11</v>
      </c>
      <c r="E18739" s="3">
        <v>325</v>
      </c>
      <c r="F18739" s="3" t="s">
        <v>3</v>
      </c>
      <c r="G18739" s="3" t="str">
        <f t="shared" si="884"/>
        <v>Renewable</v>
      </c>
      <c r="H18739" s="5">
        <f t="shared" si="882"/>
        <v>1.4625000000000001E-2</v>
      </c>
      <c r="I18739" s="3" t="s">
        <v>60</v>
      </c>
      <c r="J18739">
        <f t="shared" si="883"/>
        <v>3173.625</v>
      </c>
    </row>
    <row r="18740" spans="1:10" x14ac:dyDescent="0.3">
      <c r="A18740" s="3" t="s">
        <v>33</v>
      </c>
      <c r="B18740" s="3" t="s">
        <v>170</v>
      </c>
      <c r="C18740" s="3">
        <v>2020</v>
      </c>
      <c r="D18740" s="3" t="s">
        <v>11</v>
      </c>
      <c r="E18740" s="3">
        <v>372</v>
      </c>
      <c r="F18740" s="3" t="s">
        <v>3</v>
      </c>
      <c r="G18740" s="3" t="str">
        <f t="shared" si="884"/>
        <v>Renewable</v>
      </c>
      <c r="H18740" s="5">
        <f t="shared" si="882"/>
        <v>1.6740000000000001E-2</v>
      </c>
      <c r="I18740" s="3" t="s">
        <v>60</v>
      </c>
      <c r="J18740">
        <f t="shared" si="883"/>
        <v>3632.5800000000004</v>
      </c>
    </row>
    <row r="18741" spans="1:10" x14ac:dyDescent="0.3">
      <c r="A18741" s="3" t="s">
        <v>33</v>
      </c>
      <c r="B18741" s="3" t="s">
        <v>170</v>
      </c>
      <c r="C18741" s="3">
        <v>2021</v>
      </c>
      <c r="D18741" s="3" t="s">
        <v>11</v>
      </c>
      <c r="E18741" s="3">
        <v>393</v>
      </c>
      <c r="F18741" s="3" t="s">
        <v>3</v>
      </c>
      <c r="G18741" s="3" t="str">
        <f t="shared" si="884"/>
        <v>Renewable</v>
      </c>
      <c r="H18741" s="5">
        <f t="shared" si="882"/>
        <v>1.7685000000000003E-2</v>
      </c>
      <c r="I18741" s="3" t="s">
        <v>60</v>
      </c>
      <c r="J18741">
        <f t="shared" si="883"/>
        <v>3837.6450000000004</v>
      </c>
    </row>
    <row r="18742" spans="1:10" x14ac:dyDescent="0.3">
      <c r="A18742" s="3" t="s">
        <v>33</v>
      </c>
      <c r="B18742" s="3" t="s">
        <v>170</v>
      </c>
      <c r="C18742" s="3">
        <v>2022</v>
      </c>
      <c r="D18742" s="3" t="s">
        <v>11</v>
      </c>
      <c r="E18742" s="3">
        <v>464</v>
      </c>
      <c r="F18742" s="3" t="s">
        <v>3</v>
      </c>
      <c r="G18742" s="3" t="str">
        <f t="shared" si="884"/>
        <v>Renewable</v>
      </c>
      <c r="H18742" s="5">
        <f t="shared" si="882"/>
        <v>2.0880000000000003E-2</v>
      </c>
      <c r="I18742" s="3" t="s">
        <v>60</v>
      </c>
      <c r="J18742">
        <f t="shared" si="883"/>
        <v>4530.9600000000009</v>
      </c>
    </row>
    <row r="18743" spans="1:10" x14ac:dyDescent="0.3">
      <c r="A18743" s="3" t="s">
        <v>33</v>
      </c>
      <c r="B18743" s="3" t="s">
        <v>170</v>
      </c>
      <c r="C18743" s="3">
        <v>2023</v>
      </c>
      <c r="D18743" s="3" t="s">
        <v>11</v>
      </c>
      <c r="E18743" s="3">
        <v>505</v>
      </c>
      <c r="F18743" s="3" t="s">
        <v>3</v>
      </c>
      <c r="G18743" s="3" t="str">
        <f t="shared" si="884"/>
        <v>Renewable</v>
      </c>
      <c r="H18743" s="5">
        <f t="shared" si="882"/>
        <v>2.2725000000000002E-2</v>
      </c>
      <c r="I18743" s="3" t="s">
        <v>60</v>
      </c>
      <c r="J18743">
        <f t="shared" si="883"/>
        <v>4931.3250000000007</v>
      </c>
    </row>
    <row r="18744" spans="1:10" x14ac:dyDescent="0.3">
      <c r="A18744" s="3" t="s">
        <v>33</v>
      </c>
      <c r="B18744" s="3" t="s">
        <v>170</v>
      </c>
      <c r="C18744" s="3">
        <v>2024</v>
      </c>
      <c r="D18744" s="3" t="s">
        <v>11</v>
      </c>
      <c r="E18744" s="3">
        <v>840</v>
      </c>
      <c r="F18744" s="3" t="s">
        <v>3</v>
      </c>
      <c r="G18744" s="3" t="str">
        <f t="shared" si="884"/>
        <v>Renewable</v>
      </c>
      <c r="H18744" s="5">
        <f t="shared" si="882"/>
        <v>3.78E-2</v>
      </c>
      <c r="I18744" s="3" t="s">
        <v>60</v>
      </c>
      <c r="J18744">
        <f t="shared" si="883"/>
        <v>8202.6</v>
      </c>
    </row>
    <row r="18745" spans="1:10" x14ac:dyDescent="0.3">
      <c r="A18745" s="3" t="s">
        <v>33</v>
      </c>
      <c r="B18745" s="3" t="s">
        <v>170</v>
      </c>
      <c r="C18745" s="3">
        <v>2025</v>
      </c>
      <c r="D18745" s="3" t="s">
        <v>11</v>
      </c>
      <c r="E18745" s="3">
        <v>1543</v>
      </c>
      <c r="F18745" s="3" t="s">
        <v>3</v>
      </c>
      <c r="G18745" s="3" t="str">
        <f t="shared" si="884"/>
        <v>Renewable</v>
      </c>
      <c r="H18745" s="5">
        <f t="shared" si="882"/>
        <v>6.9435000000000011E-2</v>
      </c>
      <c r="I18745" s="3" t="s">
        <v>60</v>
      </c>
      <c r="J18745">
        <f t="shared" si="883"/>
        <v>15067.395000000002</v>
      </c>
    </row>
    <row r="18746" spans="1:10" x14ac:dyDescent="0.3">
      <c r="A18746" s="3" t="s">
        <v>16</v>
      </c>
      <c r="B18746" s="3" t="s">
        <v>171</v>
      </c>
      <c r="C18746" s="3">
        <v>2000</v>
      </c>
      <c r="D18746" s="3" t="s">
        <v>4</v>
      </c>
      <c r="E18746" s="3">
        <v>27</v>
      </c>
      <c r="F18746" s="3" t="s">
        <v>3</v>
      </c>
      <c r="G18746" s="3" t="str">
        <f t="shared" si="884"/>
        <v>Non-Renewable</v>
      </c>
      <c r="H18746" s="5">
        <f t="shared" ref="H18746:H18809" si="885">IF(D18746="Coal",E18746*0.0009,
IF(D18746="Oil",E18746*0.00078,
IF(D18746="Natural Gas",E18746*0.0004,
IF(D18746="Nuclear",E18746*0.000012,
IF(D18746="Hydropower",E18746*0.000024,
IF(D18746="Biofuels",E18746*0.0004,
IF(D18746="Waste",E18746*0.0002,
IF(D18746="Wind",E18746*0.000011,
IF(D18746="Solar PV",E18746*0.000045,
IF(D18746="Solar Thermal",E18746*0.00005,
IF(D18746="Other sources",E18746*0.0005,
IF(D18746="Geothermal",E18746*0.00005,
IF(D18746="Tide",E18746*0.00001,0)))))))))))))</f>
        <v>2.1059999999999999E-2</v>
      </c>
      <c r="I18746" s="3" t="s">
        <v>60</v>
      </c>
      <c r="J18746">
        <f t="shared" si="883"/>
        <v>4570.0199999999995</v>
      </c>
    </row>
    <row r="18747" spans="1:10" x14ac:dyDescent="0.3">
      <c r="A18747" s="3" t="s">
        <v>16</v>
      </c>
      <c r="B18747" s="3" t="s">
        <v>171</v>
      </c>
      <c r="C18747" s="3">
        <v>2001</v>
      </c>
      <c r="D18747" s="3" t="s">
        <v>4</v>
      </c>
      <c r="E18747" s="3">
        <v>18</v>
      </c>
      <c r="F18747" s="3" t="s">
        <v>3</v>
      </c>
      <c r="G18747" s="3" t="str">
        <f t="shared" si="884"/>
        <v>Non-Renewable</v>
      </c>
      <c r="H18747" s="5">
        <f t="shared" si="885"/>
        <v>1.404E-2</v>
      </c>
      <c r="I18747" s="3" t="s">
        <v>60</v>
      </c>
      <c r="J18747">
        <f t="shared" si="883"/>
        <v>3046.6800000000003</v>
      </c>
    </row>
    <row r="18748" spans="1:10" x14ac:dyDescent="0.3">
      <c r="A18748" s="3" t="s">
        <v>16</v>
      </c>
      <c r="B18748" s="3" t="s">
        <v>171</v>
      </c>
      <c r="C18748" s="3">
        <v>2002</v>
      </c>
      <c r="D18748" s="3" t="s">
        <v>4</v>
      </c>
      <c r="E18748" s="3">
        <v>4</v>
      </c>
      <c r="F18748" s="3" t="s">
        <v>3</v>
      </c>
      <c r="G18748" s="3" t="str">
        <f t="shared" si="884"/>
        <v>Non-Renewable</v>
      </c>
      <c r="H18748" s="5">
        <f t="shared" si="885"/>
        <v>3.1199999999999999E-3</v>
      </c>
      <c r="I18748" s="3" t="s">
        <v>60</v>
      </c>
      <c r="J18748">
        <f t="shared" si="883"/>
        <v>677.04</v>
      </c>
    </row>
    <row r="18749" spans="1:10" x14ac:dyDescent="0.3">
      <c r="A18749" s="3" t="s">
        <v>16</v>
      </c>
      <c r="B18749" s="3" t="s">
        <v>171</v>
      </c>
      <c r="C18749" s="3">
        <v>2003</v>
      </c>
      <c r="D18749" s="3" t="s">
        <v>4</v>
      </c>
      <c r="E18749" s="3">
        <v>4</v>
      </c>
      <c r="F18749" s="3" t="s">
        <v>3</v>
      </c>
      <c r="G18749" s="3" t="str">
        <f t="shared" si="884"/>
        <v>Non-Renewable</v>
      </c>
      <c r="H18749" s="5">
        <f t="shared" si="885"/>
        <v>3.1199999999999999E-3</v>
      </c>
      <c r="I18749" s="3" t="s">
        <v>60</v>
      </c>
      <c r="J18749">
        <f t="shared" si="883"/>
        <v>677.04</v>
      </c>
    </row>
    <row r="18750" spans="1:10" x14ac:dyDescent="0.3">
      <c r="A18750" s="3" t="s">
        <v>16</v>
      </c>
      <c r="B18750" s="3" t="s">
        <v>171</v>
      </c>
      <c r="C18750" s="3">
        <v>2004</v>
      </c>
      <c r="D18750" s="3" t="s">
        <v>4</v>
      </c>
      <c r="E18750" s="3">
        <v>14</v>
      </c>
      <c r="F18750" s="3" t="s">
        <v>3</v>
      </c>
      <c r="G18750" s="3" t="str">
        <f t="shared" si="884"/>
        <v>Non-Renewable</v>
      </c>
      <c r="H18750" s="5">
        <f t="shared" si="885"/>
        <v>1.0919999999999999E-2</v>
      </c>
      <c r="I18750" s="3" t="s">
        <v>60</v>
      </c>
      <c r="J18750">
        <f t="shared" si="883"/>
        <v>2369.64</v>
      </c>
    </row>
    <row r="18751" spans="1:10" x14ac:dyDescent="0.3">
      <c r="A18751" s="3" t="s">
        <v>16</v>
      </c>
      <c r="B18751" s="3" t="s">
        <v>171</v>
      </c>
      <c r="C18751" s="3">
        <v>2005</v>
      </c>
      <c r="D18751" s="3" t="s">
        <v>4</v>
      </c>
      <c r="E18751" s="3">
        <v>16</v>
      </c>
      <c r="F18751" s="3" t="s">
        <v>3</v>
      </c>
      <c r="G18751" s="3" t="str">
        <f t="shared" si="884"/>
        <v>Non-Renewable</v>
      </c>
      <c r="H18751" s="5">
        <f t="shared" si="885"/>
        <v>1.248E-2</v>
      </c>
      <c r="I18751" s="3" t="s">
        <v>60</v>
      </c>
      <c r="J18751">
        <f t="shared" si="883"/>
        <v>2708.16</v>
      </c>
    </row>
    <row r="18752" spans="1:10" x14ac:dyDescent="0.3">
      <c r="A18752" s="3" t="s">
        <v>16</v>
      </c>
      <c r="B18752" s="3" t="s">
        <v>171</v>
      </c>
      <c r="C18752" s="3">
        <v>2006</v>
      </c>
      <c r="D18752" s="3" t="s">
        <v>4</v>
      </c>
      <c r="E18752" s="3">
        <v>13</v>
      </c>
      <c r="F18752" s="3" t="s">
        <v>3</v>
      </c>
      <c r="G18752" s="3" t="str">
        <f t="shared" si="884"/>
        <v>Non-Renewable</v>
      </c>
      <c r="H18752" s="5">
        <f t="shared" si="885"/>
        <v>1.014E-2</v>
      </c>
      <c r="I18752" s="3" t="s">
        <v>60</v>
      </c>
      <c r="J18752">
        <f t="shared" si="883"/>
        <v>2200.38</v>
      </c>
    </row>
    <row r="18753" spans="1:10" x14ac:dyDescent="0.3">
      <c r="A18753" s="3" t="s">
        <v>16</v>
      </c>
      <c r="B18753" s="3" t="s">
        <v>171</v>
      </c>
      <c r="C18753" s="3">
        <v>2007</v>
      </c>
      <c r="D18753" s="3" t="s">
        <v>4</v>
      </c>
      <c r="E18753" s="3">
        <v>9</v>
      </c>
      <c r="F18753" s="3" t="s">
        <v>3</v>
      </c>
      <c r="G18753" s="3" t="str">
        <f t="shared" si="884"/>
        <v>Non-Renewable</v>
      </c>
      <c r="H18753" s="5">
        <f t="shared" si="885"/>
        <v>7.0200000000000002E-3</v>
      </c>
      <c r="I18753" s="3" t="s">
        <v>60</v>
      </c>
      <c r="J18753">
        <f t="shared" si="883"/>
        <v>1523.3400000000001</v>
      </c>
    </row>
    <row r="18754" spans="1:10" x14ac:dyDescent="0.3">
      <c r="A18754" s="3" t="s">
        <v>16</v>
      </c>
      <c r="B18754" s="3" t="s">
        <v>171</v>
      </c>
      <c r="C18754" s="3">
        <v>2008</v>
      </c>
      <c r="D18754" s="3" t="s">
        <v>4</v>
      </c>
      <c r="E18754" s="3">
        <v>9</v>
      </c>
      <c r="F18754" s="3" t="s">
        <v>3</v>
      </c>
      <c r="G18754" s="3" t="str">
        <f t="shared" si="884"/>
        <v>Non-Renewable</v>
      </c>
      <c r="H18754" s="5">
        <f t="shared" si="885"/>
        <v>7.0200000000000002E-3</v>
      </c>
      <c r="I18754" s="3" t="s">
        <v>60</v>
      </c>
      <c r="J18754">
        <f t="shared" si="883"/>
        <v>1523.3400000000001</v>
      </c>
    </row>
    <row r="18755" spans="1:10" x14ac:dyDescent="0.3">
      <c r="A18755" s="3" t="s">
        <v>16</v>
      </c>
      <c r="B18755" s="3" t="s">
        <v>171</v>
      </c>
      <c r="C18755" s="3">
        <v>2009</v>
      </c>
      <c r="D18755" s="3" t="s">
        <v>4</v>
      </c>
      <c r="E18755" s="3">
        <v>13</v>
      </c>
      <c r="F18755" s="3" t="s">
        <v>3</v>
      </c>
      <c r="G18755" s="3" t="str">
        <f t="shared" si="884"/>
        <v>Non-Renewable</v>
      </c>
      <c r="H18755" s="5">
        <f t="shared" si="885"/>
        <v>1.014E-2</v>
      </c>
      <c r="I18755" s="3" t="s">
        <v>60</v>
      </c>
      <c r="J18755">
        <f t="shared" ref="J18755:J18818" si="886">H18755*217000</f>
        <v>2200.38</v>
      </c>
    </row>
    <row r="18756" spans="1:10" x14ac:dyDescent="0.3">
      <c r="A18756" s="3" t="s">
        <v>16</v>
      </c>
      <c r="B18756" s="3" t="s">
        <v>171</v>
      </c>
      <c r="C18756" s="3">
        <v>2010</v>
      </c>
      <c r="D18756" s="3" t="s">
        <v>4</v>
      </c>
      <c r="E18756" s="3">
        <v>3</v>
      </c>
      <c r="F18756" s="3" t="s">
        <v>3</v>
      </c>
      <c r="G18756" s="3" t="str">
        <f t="shared" si="884"/>
        <v>Non-Renewable</v>
      </c>
      <c r="H18756" s="5">
        <f t="shared" si="885"/>
        <v>2.3400000000000001E-3</v>
      </c>
      <c r="I18756" s="3" t="s">
        <v>60</v>
      </c>
      <c r="J18756">
        <f t="shared" si="886"/>
        <v>507.78000000000003</v>
      </c>
    </row>
    <row r="18757" spans="1:10" x14ac:dyDescent="0.3">
      <c r="A18757" s="3" t="s">
        <v>16</v>
      </c>
      <c r="B18757" s="3" t="s">
        <v>171</v>
      </c>
      <c r="C18757" s="3">
        <v>2011</v>
      </c>
      <c r="D18757" s="3" t="s">
        <v>4</v>
      </c>
      <c r="E18757" s="3">
        <v>2</v>
      </c>
      <c r="F18757" s="3" t="s">
        <v>3</v>
      </c>
      <c r="G18757" s="3" t="str">
        <f t="shared" si="884"/>
        <v>Non-Renewable</v>
      </c>
      <c r="H18757" s="5">
        <f t="shared" si="885"/>
        <v>1.56E-3</v>
      </c>
      <c r="I18757" s="3" t="s">
        <v>60</v>
      </c>
      <c r="J18757">
        <f t="shared" si="886"/>
        <v>338.52</v>
      </c>
    </row>
    <row r="18758" spans="1:10" x14ac:dyDescent="0.3">
      <c r="A18758" s="3" t="s">
        <v>16</v>
      </c>
      <c r="B18758" s="3" t="s">
        <v>171</v>
      </c>
      <c r="C18758" s="3">
        <v>2012</v>
      </c>
      <c r="D18758" s="3" t="s">
        <v>4</v>
      </c>
      <c r="E18758" s="3">
        <v>19</v>
      </c>
      <c r="F18758" s="3" t="s">
        <v>3</v>
      </c>
      <c r="G18758" s="3" t="str">
        <f t="shared" si="884"/>
        <v>Non-Renewable</v>
      </c>
      <c r="H18758" s="5">
        <f t="shared" si="885"/>
        <v>1.482E-2</v>
      </c>
      <c r="I18758" s="3" t="s">
        <v>60</v>
      </c>
      <c r="J18758">
        <f t="shared" si="886"/>
        <v>3215.94</v>
      </c>
    </row>
    <row r="18759" spans="1:10" x14ac:dyDescent="0.3">
      <c r="A18759" s="3" t="s">
        <v>16</v>
      </c>
      <c r="B18759" s="3" t="s">
        <v>171</v>
      </c>
      <c r="C18759" s="3">
        <v>2013</v>
      </c>
      <c r="D18759" s="3" t="s">
        <v>4</v>
      </c>
      <c r="E18759" s="3">
        <v>10</v>
      </c>
      <c r="F18759" s="3" t="s">
        <v>3</v>
      </c>
      <c r="G18759" s="3" t="str">
        <f t="shared" si="884"/>
        <v>Non-Renewable</v>
      </c>
      <c r="H18759" s="5">
        <f t="shared" si="885"/>
        <v>7.7999999999999996E-3</v>
      </c>
      <c r="I18759" s="3" t="s">
        <v>60</v>
      </c>
      <c r="J18759">
        <f t="shared" si="886"/>
        <v>1692.6</v>
      </c>
    </row>
    <row r="18760" spans="1:10" x14ac:dyDescent="0.3">
      <c r="A18760" s="3" t="s">
        <v>16</v>
      </c>
      <c r="B18760" s="3" t="s">
        <v>171</v>
      </c>
      <c r="C18760" s="3">
        <v>2014</v>
      </c>
      <c r="D18760" s="3" t="s">
        <v>4</v>
      </c>
      <c r="E18760" s="3">
        <v>1</v>
      </c>
      <c r="F18760" s="3" t="s">
        <v>3</v>
      </c>
      <c r="G18760" s="3" t="str">
        <f t="shared" si="884"/>
        <v>Non-Renewable</v>
      </c>
      <c r="H18760" s="5">
        <f t="shared" si="885"/>
        <v>7.7999999999999999E-4</v>
      </c>
      <c r="I18760" s="3" t="s">
        <v>60</v>
      </c>
      <c r="J18760">
        <f t="shared" si="886"/>
        <v>169.26</v>
      </c>
    </row>
    <row r="18761" spans="1:10" x14ac:dyDescent="0.3">
      <c r="A18761" s="3" t="s">
        <v>16</v>
      </c>
      <c r="B18761" s="3" t="s">
        <v>171</v>
      </c>
      <c r="C18761" s="3">
        <v>2015</v>
      </c>
      <c r="D18761" s="3" t="s">
        <v>4</v>
      </c>
      <c r="E18761" s="3">
        <v>0</v>
      </c>
      <c r="F18761" s="3" t="s">
        <v>3</v>
      </c>
      <c r="G18761" s="3" t="str">
        <f t="shared" si="884"/>
        <v>Non-Renewable</v>
      </c>
      <c r="H18761" s="5">
        <f t="shared" si="885"/>
        <v>0</v>
      </c>
      <c r="I18761" s="3" t="s">
        <v>60</v>
      </c>
      <c r="J18761">
        <f t="shared" si="886"/>
        <v>0</v>
      </c>
    </row>
    <row r="18762" spans="1:10" x14ac:dyDescent="0.3">
      <c r="A18762" s="3" t="s">
        <v>16</v>
      </c>
      <c r="B18762" s="3" t="s">
        <v>171</v>
      </c>
      <c r="C18762" s="3">
        <v>2016</v>
      </c>
      <c r="D18762" s="3" t="s">
        <v>4</v>
      </c>
      <c r="E18762" s="3">
        <v>0</v>
      </c>
      <c r="F18762" s="3" t="s">
        <v>3</v>
      </c>
      <c r="G18762" s="3" t="str">
        <f t="shared" si="884"/>
        <v>Non-Renewable</v>
      </c>
      <c r="H18762" s="5">
        <f t="shared" si="885"/>
        <v>0</v>
      </c>
      <c r="I18762" s="3" t="s">
        <v>60</v>
      </c>
      <c r="J18762">
        <f t="shared" si="886"/>
        <v>0</v>
      </c>
    </row>
    <row r="18763" spans="1:10" x14ac:dyDescent="0.3">
      <c r="A18763" s="3" t="s">
        <v>16</v>
      </c>
      <c r="B18763" s="3" t="s">
        <v>171</v>
      </c>
      <c r="C18763" s="3">
        <v>2017</v>
      </c>
      <c r="D18763" s="3" t="s">
        <v>4</v>
      </c>
      <c r="E18763" s="3">
        <v>0</v>
      </c>
      <c r="F18763" s="3" t="s">
        <v>3</v>
      </c>
      <c r="G18763" s="3" t="str">
        <f t="shared" si="884"/>
        <v>Non-Renewable</v>
      </c>
      <c r="H18763" s="5">
        <f t="shared" si="885"/>
        <v>0</v>
      </c>
      <c r="I18763" s="3" t="s">
        <v>60</v>
      </c>
      <c r="J18763">
        <f t="shared" si="886"/>
        <v>0</v>
      </c>
    </row>
    <row r="18764" spans="1:10" x14ac:dyDescent="0.3">
      <c r="A18764" s="3" t="s">
        <v>16</v>
      </c>
      <c r="B18764" s="3" t="s">
        <v>171</v>
      </c>
      <c r="C18764" s="3">
        <v>2018</v>
      </c>
      <c r="D18764" s="3" t="s">
        <v>4</v>
      </c>
      <c r="E18764" s="3">
        <v>0</v>
      </c>
      <c r="F18764" s="3" t="s">
        <v>3</v>
      </c>
      <c r="G18764" s="3" t="str">
        <f t="shared" si="884"/>
        <v>Non-Renewable</v>
      </c>
      <c r="H18764" s="5">
        <f t="shared" si="885"/>
        <v>0</v>
      </c>
      <c r="I18764" s="3" t="s">
        <v>60</v>
      </c>
      <c r="J18764">
        <f t="shared" si="886"/>
        <v>0</v>
      </c>
    </row>
    <row r="18765" spans="1:10" x14ac:dyDescent="0.3">
      <c r="A18765" s="3" t="s">
        <v>16</v>
      </c>
      <c r="B18765" s="3" t="s">
        <v>171</v>
      </c>
      <c r="C18765" s="3">
        <v>2019</v>
      </c>
      <c r="D18765" s="3" t="s">
        <v>4</v>
      </c>
      <c r="E18765" s="3">
        <v>0</v>
      </c>
      <c r="F18765" s="3" t="s">
        <v>3</v>
      </c>
      <c r="G18765" s="3" t="str">
        <f t="shared" si="884"/>
        <v>Non-Renewable</v>
      </c>
      <c r="H18765" s="5">
        <f t="shared" si="885"/>
        <v>0</v>
      </c>
      <c r="I18765" s="3" t="s">
        <v>60</v>
      </c>
      <c r="J18765">
        <f t="shared" si="886"/>
        <v>0</v>
      </c>
    </row>
    <row r="18766" spans="1:10" x14ac:dyDescent="0.3">
      <c r="A18766" s="3" t="s">
        <v>16</v>
      </c>
      <c r="B18766" s="3" t="s">
        <v>171</v>
      </c>
      <c r="C18766" s="3">
        <v>2020</v>
      </c>
      <c r="D18766" s="3" t="s">
        <v>4</v>
      </c>
      <c r="E18766" s="3">
        <v>0</v>
      </c>
      <c r="F18766" s="3" t="s">
        <v>3</v>
      </c>
      <c r="G18766" s="3" t="str">
        <f t="shared" si="884"/>
        <v>Non-Renewable</v>
      </c>
      <c r="H18766" s="5">
        <f t="shared" si="885"/>
        <v>0</v>
      </c>
      <c r="I18766" s="3" t="s">
        <v>60</v>
      </c>
      <c r="J18766">
        <f t="shared" si="886"/>
        <v>0</v>
      </c>
    </row>
    <row r="18767" spans="1:10" x14ac:dyDescent="0.3">
      <c r="A18767" s="3" t="s">
        <v>16</v>
      </c>
      <c r="B18767" s="3" t="s">
        <v>171</v>
      </c>
      <c r="C18767" s="3">
        <v>2021</v>
      </c>
      <c r="D18767" s="3" t="s">
        <v>4</v>
      </c>
      <c r="E18767" s="3">
        <v>0</v>
      </c>
      <c r="F18767" s="3" t="s">
        <v>3</v>
      </c>
      <c r="G18767" s="3" t="str">
        <f t="shared" si="884"/>
        <v>Non-Renewable</v>
      </c>
      <c r="H18767" s="5">
        <f t="shared" si="885"/>
        <v>0</v>
      </c>
      <c r="I18767" s="3" t="s">
        <v>60</v>
      </c>
      <c r="J18767">
        <f t="shared" si="886"/>
        <v>0</v>
      </c>
    </row>
    <row r="18768" spans="1:10" x14ac:dyDescent="0.3">
      <c r="A18768" s="3" t="s">
        <v>16</v>
      </c>
      <c r="B18768" s="3" t="s">
        <v>171</v>
      </c>
      <c r="C18768" s="3">
        <v>2022</v>
      </c>
      <c r="D18768" s="3" t="s">
        <v>4</v>
      </c>
      <c r="E18768" s="3">
        <v>0</v>
      </c>
      <c r="F18768" s="3" t="s">
        <v>3</v>
      </c>
      <c r="G18768" s="3" t="str">
        <f t="shared" si="884"/>
        <v>Non-Renewable</v>
      </c>
      <c r="H18768" s="5">
        <f t="shared" si="885"/>
        <v>0</v>
      </c>
      <c r="I18768" s="3" t="s">
        <v>60</v>
      </c>
      <c r="J18768">
        <f t="shared" si="886"/>
        <v>0</v>
      </c>
    </row>
    <row r="18769" spans="1:10" x14ac:dyDescent="0.3">
      <c r="A18769" s="3" t="s">
        <v>16</v>
      </c>
      <c r="B18769" s="3" t="s">
        <v>171</v>
      </c>
      <c r="C18769" s="3">
        <v>2023</v>
      </c>
      <c r="D18769" s="3" t="s">
        <v>4</v>
      </c>
      <c r="E18769" s="3">
        <v>0</v>
      </c>
      <c r="F18769" s="3" t="s">
        <v>3</v>
      </c>
      <c r="G18769" s="3" t="str">
        <f t="shared" si="884"/>
        <v>Non-Renewable</v>
      </c>
      <c r="H18769" s="5">
        <f t="shared" si="885"/>
        <v>0</v>
      </c>
      <c r="I18769" s="3" t="s">
        <v>60</v>
      </c>
      <c r="J18769">
        <f t="shared" si="886"/>
        <v>0</v>
      </c>
    </row>
    <row r="18770" spans="1:10" x14ac:dyDescent="0.3">
      <c r="A18770" s="3" t="s">
        <v>16</v>
      </c>
      <c r="B18770" s="3" t="s">
        <v>171</v>
      </c>
      <c r="C18770" s="3">
        <v>2024</v>
      </c>
      <c r="D18770" s="3" t="s">
        <v>4</v>
      </c>
      <c r="E18770" s="3">
        <v>0</v>
      </c>
      <c r="F18770" s="3" t="s">
        <v>3</v>
      </c>
      <c r="G18770" s="3" t="str">
        <f t="shared" si="884"/>
        <v>Non-Renewable</v>
      </c>
      <c r="H18770" s="5">
        <f t="shared" si="885"/>
        <v>0</v>
      </c>
      <c r="I18770" s="3" t="s">
        <v>60</v>
      </c>
      <c r="J18770">
        <f t="shared" si="886"/>
        <v>0</v>
      </c>
    </row>
    <row r="18771" spans="1:10" x14ac:dyDescent="0.3">
      <c r="A18771" s="3" t="s">
        <v>16</v>
      </c>
      <c r="B18771" s="3" t="s">
        <v>171</v>
      </c>
      <c r="C18771" s="3">
        <v>2025</v>
      </c>
      <c r="D18771" s="3" t="s">
        <v>4</v>
      </c>
      <c r="E18771" s="3">
        <v>0</v>
      </c>
      <c r="F18771" s="3" t="s">
        <v>3</v>
      </c>
      <c r="G18771" s="3" t="str">
        <f t="shared" si="884"/>
        <v>Non-Renewable</v>
      </c>
      <c r="H18771" s="5">
        <f t="shared" si="885"/>
        <v>0</v>
      </c>
      <c r="I18771" s="3" t="s">
        <v>60</v>
      </c>
      <c r="J18771">
        <f t="shared" si="886"/>
        <v>0</v>
      </c>
    </row>
    <row r="18772" spans="1:10" x14ac:dyDescent="0.3">
      <c r="A18772" s="3" t="s">
        <v>16</v>
      </c>
      <c r="B18772" s="3" t="s">
        <v>171</v>
      </c>
      <c r="C18772" s="3">
        <v>2000</v>
      </c>
      <c r="D18772" s="3" t="s">
        <v>7</v>
      </c>
      <c r="E18772" s="3">
        <v>1632</v>
      </c>
      <c r="F18772" s="3" t="s">
        <v>3</v>
      </c>
      <c r="G18772" s="3" t="str">
        <f t="shared" si="884"/>
        <v>Renewable</v>
      </c>
      <c r="H18772" s="5">
        <f t="shared" si="885"/>
        <v>3.9168000000000001E-2</v>
      </c>
      <c r="I18772" s="3" t="s">
        <v>60</v>
      </c>
      <c r="J18772">
        <f t="shared" si="886"/>
        <v>8499.4560000000001</v>
      </c>
    </row>
    <row r="18773" spans="1:10" x14ac:dyDescent="0.3">
      <c r="A18773" s="3" t="s">
        <v>16</v>
      </c>
      <c r="B18773" s="3" t="s">
        <v>171</v>
      </c>
      <c r="C18773" s="3">
        <v>2001</v>
      </c>
      <c r="D18773" s="3" t="s">
        <v>7</v>
      </c>
      <c r="E18773" s="3">
        <v>1849</v>
      </c>
      <c r="F18773" s="3" t="s">
        <v>3</v>
      </c>
      <c r="G18773" s="3" t="str">
        <f t="shared" si="884"/>
        <v>Renewable</v>
      </c>
      <c r="H18773" s="5">
        <f t="shared" si="885"/>
        <v>4.4375999999999999E-2</v>
      </c>
      <c r="I18773" s="3" t="s">
        <v>60</v>
      </c>
      <c r="J18773">
        <f t="shared" si="886"/>
        <v>9629.5920000000006</v>
      </c>
    </row>
    <row r="18774" spans="1:10" x14ac:dyDescent="0.3">
      <c r="A18774" s="3" t="s">
        <v>16</v>
      </c>
      <c r="B18774" s="3" t="s">
        <v>171</v>
      </c>
      <c r="C18774" s="3">
        <v>2002</v>
      </c>
      <c r="D18774" s="3" t="s">
        <v>7</v>
      </c>
      <c r="E18774" s="3">
        <v>2119</v>
      </c>
      <c r="F18774" s="3" t="s">
        <v>3</v>
      </c>
      <c r="G18774" s="3" t="str">
        <f t="shared" si="884"/>
        <v>Renewable</v>
      </c>
      <c r="H18774" s="5">
        <f t="shared" si="885"/>
        <v>5.0855999999999998E-2</v>
      </c>
      <c r="I18774" s="3" t="s">
        <v>60</v>
      </c>
      <c r="J18774">
        <f t="shared" si="886"/>
        <v>11035.752</v>
      </c>
    </row>
    <row r="18775" spans="1:10" x14ac:dyDescent="0.3">
      <c r="A18775" s="3" t="s">
        <v>16</v>
      </c>
      <c r="B18775" s="3" t="s">
        <v>171</v>
      </c>
      <c r="C18775" s="3">
        <v>2003</v>
      </c>
      <c r="D18775" s="3" t="s">
        <v>7</v>
      </c>
      <c r="E18775" s="3">
        <v>2263</v>
      </c>
      <c r="F18775" s="3" t="s">
        <v>3</v>
      </c>
      <c r="G18775" s="3" t="str">
        <f t="shared" si="884"/>
        <v>Renewable</v>
      </c>
      <c r="H18775" s="5">
        <f t="shared" si="885"/>
        <v>5.4311999999999999E-2</v>
      </c>
      <c r="I18775" s="3" t="s">
        <v>60</v>
      </c>
      <c r="J18775">
        <f t="shared" si="886"/>
        <v>11785.704</v>
      </c>
    </row>
    <row r="18776" spans="1:10" x14ac:dyDescent="0.3">
      <c r="A18776" s="3" t="s">
        <v>16</v>
      </c>
      <c r="B18776" s="3" t="s">
        <v>171</v>
      </c>
      <c r="C18776" s="3">
        <v>2004</v>
      </c>
      <c r="D18776" s="3" t="s">
        <v>7</v>
      </c>
      <c r="E18776" s="3">
        <v>2402</v>
      </c>
      <c r="F18776" s="3" t="s">
        <v>3</v>
      </c>
      <c r="G18776" s="3" t="str">
        <f t="shared" si="884"/>
        <v>Renewable</v>
      </c>
      <c r="H18776" s="5">
        <f t="shared" si="885"/>
        <v>5.7648000000000005E-2</v>
      </c>
      <c r="I18776" s="3" t="s">
        <v>60</v>
      </c>
      <c r="J18776">
        <f t="shared" si="886"/>
        <v>12509.616000000002</v>
      </c>
    </row>
    <row r="18777" spans="1:10" x14ac:dyDescent="0.3">
      <c r="A18777" s="3" t="s">
        <v>16</v>
      </c>
      <c r="B18777" s="3" t="s">
        <v>171</v>
      </c>
      <c r="C18777" s="3">
        <v>2005</v>
      </c>
      <c r="D18777" s="3" t="s">
        <v>7</v>
      </c>
      <c r="E18777" s="3">
        <v>2514</v>
      </c>
      <c r="F18777" s="3" t="s">
        <v>3</v>
      </c>
      <c r="G18777" s="3" t="str">
        <f t="shared" si="884"/>
        <v>Renewable</v>
      </c>
      <c r="H18777" s="5">
        <f t="shared" si="885"/>
        <v>6.0336000000000001E-2</v>
      </c>
      <c r="I18777" s="3" t="s">
        <v>60</v>
      </c>
      <c r="J18777">
        <f t="shared" si="886"/>
        <v>13092.912</v>
      </c>
    </row>
    <row r="18778" spans="1:10" x14ac:dyDescent="0.3">
      <c r="A18778" s="3" t="s">
        <v>16</v>
      </c>
      <c r="B18778" s="3" t="s">
        <v>171</v>
      </c>
      <c r="C18778" s="3">
        <v>2006</v>
      </c>
      <c r="D18778" s="3" t="s">
        <v>7</v>
      </c>
      <c r="E18778" s="3">
        <v>2732</v>
      </c>
      <c r="F18778" s="3" t="s">
        <v>3</v>
      </c>
      <c r="G18778" s="3" t="str">
        <f t="shared" si="884"/>
        <v>Renewable</v>
      </c>
      <c r="H18778" s="5">
        <f t="shared" si="885"/>
        <v>6.5568000000000001E-2</v>
      </c>
      <c r="I18778" s="3" t="s">
        <v>60</v>
      </c>
      <c r="J18778">
        <f t="shared" si="886"/>
        <v>14228.255999999999</v>
      </c>
    </row>
    <row r="18779" spans="1:10" x14ac:dyDescent="0.3">
      <c r="A18779" s="3" t="s">
        <v>16</v>
      </c>
      <c r="B18779" s="3" t="s">
        <v>171</v>
      </c>
      <c r="C18779" s="3">
        <v>2007</v>
      </c>
      <c r="D18779" s="3" t="s">
        <v>7</v>
      </c>
      <c r="E18779" s="3">
        <v>2781</v>
      </c>
      <c r="F18779" s="3" t="s">
        <v>3</v>
      </c>
      <c r="G18779" s="3" t="str">
        <f t="shared" si="884"/>
        <v>Renewable</v>
      </c>
      <c r="H18779" s="5">
        <f t="shared" si="885"/>
        <v>6.6743999999999998E-2</v>
      </c>
      <c r="I18779" s="3" t="s">
        <v>60</v>
      </c>
      <c r="J18779">
        <f t="shared" si="886"/>
        <v>14483.448</v>
      </c>
    </row>
    <row r="18780" spans="1:10" x14ac:dyDescent="0.3">
      <c r="A18780" s="3" t="s">
        <v>16</v>
      </c>
      <c r="B18780" s="3" t="s">
        <v>171</v>
      </c>
      <c r="C18780" s="3">
        <v>2008</v>
      </c>
      <c r="D18780" s="3" t="s">
        <v>7</v>
      </c>
      <c r="E18780" s="3">
        <v>2800</v>
      </c>
      <c r="F18780" s="3" t="s">
        <v>3</v>
      </c>
      <c r="G18780" s="3" t="str">
        <f t="shared" si="884"/>
        <v>Renewable</v>
      </c>
      <c r="H18780" s="5">
        <f t="shared" si="885"/>
        <v>6.7199999999999996E-2</v>
      </c>
      <c r="I18780" s="3" t="s">
        <v>60</v>
      </c>
      <c r="J18780">
        <f t="shared" si="886"/>
        <v>14582.4</v>
      </c>
    </row>
    <row r="18781" spans="1:10" x14ac:dyDescent="0.3">
      <c r="A18781" s="3" t="s">
        <v>16</v>
      </c>
      <c r="B18781" s="3" t="s">
        <v>171</v>
      </c>
      <c r="C18781" s="3">
        <v>2009</v>
      </c>
      <c r="D18781" s="3" t="s">
        <v>7</v>
      </c>
      <c r="E18781" s="3">
        <v>3097</v>
      </c>
      <c r="F18781" s="3" t="s">
        <v>3</v>
      </c>
      <c r="G18781" s="3" t="str">
        <f t="shared" si="884"/>
        <v>Renewable</v>
      </c>
      <c r="H18781" s="5">
        <f t="shared" si="885"/>
        <v>7.4328000000000005E-2</v>
      </c>
      <c r="I18781" s="3" t="s">
        <v>60</v>
      </c>
      <c r="J18781">
        <f t="shared" si="886"/>
        <v>16129.176000000001</v>
      </c>
    </row>
    <row r="18782" spans="1:10" x14ac:dyDescent="0.3">
      <c r="A18782" s="3" t="s">
        <v>16</v>
      </c>
      <c r="B18782" s="3" t="s">
        <v>171</v>
      </c>
      <c r="C18782" s="3">
        <v>2010</v>
      </c>
      <c r="D18782" s="3" t="s">
        <v>7</v>
      </c>
      <c r="E18782" s="3">
        <v>3199</v>
      </c>
      <c r="F18782" s="3" t="s">
        <v>3</v>
      </c>
      <c r="G18782" s="3" t="str">
        <f t="shared" si="884"/>
        <v>Renewable</v>
      </c>
      <c r="H18782" s="5">
        <f t="shared" si="885"/>
        <v>7.6775999999999997E-2</v>
      </c>
      <c r="I18782" s="3" t="s">
        <v>60</v>
      </c>
      <c r="J18782">
        <f t="shared" si="886"/>
        <v>16660.392</v>
      </c>
    </row>
    <row r="18783" spans="1:10" x14ac:dyDescent="0.3">
      <c r="A18783" s="3" t="s">
        <v>16</v>
      </c>
      <c r="B18783" s="3" t="s">
        <v>171</v>
      </c>
      <c r="C18783" s="3">
        <v>2011</v>
      </c>
      <c r="D18783" s="3" t="s">
        <v>7</v>
      </c>
      <c r="E18783" s="3">
        <v>3479</v>
      </c>
      <c r="F18783" s="3" t="s">
        <v>3</v>
      </c>
      <c r="G18783" s="3" t="str">
        <f t="shared" ref="G18783:G18846" si="887">IF(OR(D18783="hydropower",D18783="wind",D18783="solar pv",D18783=" tide",D18783="solar thermal",D18783="geothermal",D18783="biofuels"), "Renewable", "Non-Renewable")</f>
        <v>Renewable</v>
      </c>
      <c r="H18783" s="5">
        <f t="shared" si="885"/>
        <v>8.3496000000000001E-2</v>
      </c>
      <c r="I18783" s="3" t="s">
        <v>60</v>
      </c>
      <c r="J18783">
        <f t="shared" si="886"/>
        <v>18118.632000000001</v>
      </c>
    </row>
    <row r="18784" spans="1:10" x14ac:dyDescent="0.3">
      <c r="A18784" s="3" t="s">
        <v>16</v>
      </c>
      <c r="B18784" s="3" t="s">
        <v>171</v>
      </c>
      <c r="C18784" s="3">
        <v>2012</v>
      </c>
      <c r="D18784" s="3" t="s">
        <v>7</v>
      </c>
      <c r="E18784" s="3">
        <v>3521</v>
      </c>
      <c r="F18784" s="3" t="s">
        <v>3</v>
      </c>
      <c r="G18784" s="3" t="str">
        <f t="shared" si="887"/>
        <v>Renewable</v>
      </c>
      <c r="H18784" s="5">
        <f t="shared" si="885"/>
        <v>8.4503999999999996E-2</v>
      </c>
      <c r="I18784" s="3" t="s">
        <v>60</v>
      </c>
      <c r="J18784">
        <f t="shared" si="886"/>
        <v>18337.367999999999</v>
      </c>
    </row>
    <row r="18785" spans="1:10" x14ac:dyDescent="0.3">
      <c r="A18785" s="3" t="s">
        <v>16</v>
      </c>
      <c r="B18785" s="3" t="s">
        <v>171</v>
      </c>
      <c r="C18785" s="3">
        <v>2013</v>
      </c>
      <c r="D18785" s="3" t="s">
        <v>7</v>
      </c>
      <c r="E18785" s="3">
        <v>3492</v>
      </c>
      <c r="F18785" s="3" t="s">
        <v>3</v>
      </c>
      <c r="G18785" s="3" t="str">
        <f t="shared" si="887"/>
        <v>Renewable</v>
      </c>
      <c r="H18785" s="5">
        <f t="shared" si="885"/>
        <v>8.3808000000000007E-2</v>
      </c>
      <c r="I18785" s="3" t="s">
        <v>60</v>
      </c>
      <c r="J18785">
        <f t="shared" si="886"/>
        <v>18186.336000000003</v>
      </c>
    </row>
    <row r="18786" spans="1:10" x14ac:dyDescent="0.3">
      <c r="A18786" s="3" t="s">
        <v>16</v>
      </c>
      <c r="B18786" s="3" t="s">
        <v>171</v>
      </c>
      <c r="C18786" s="3">
        <v>2014</v>
      </c>
      <c r="D18786" s="3" t="s">
        <v>7</v>
      </c>
      <c r="E18786" s="3">
        <v>3773</v>
      </c>
      <c r="F18786" s="3" t="s">
        <v>3</v>
      </c>
      <c r="G18786" s="3" t="str">
        <f t="shared" si="887"/>
        <v>Renewable</v>
      </c>
      <c r="H18786" s="5">
        <f t="shared" si="885"/>
        <v>9.0552000000000007E-2</v>
      </c>
      <c r="I18786" s="3" t="s">
        <v>60</v>
      </c>
      <c r="J18786">
        <f t="shared" si="886"/>
        <v>19649.784000000003</v>
      </c>
    </row>
    <row r="18787" spans="1:10" x14ac:dyDescent="0.3">
      <c r="A18787" s="3" t="s">
        <v>16</v>
      </c>
      <c r="B18787" s="3" t="s">
        <v>171</v>
      </c>
      <c r="C18787" s="3">
        <v>2015</v>
      </c>
      <c r="D18787" s="3" t="s">
        <v>7</v>
      </c>
      <c r="E18787" s="3">
        <v>3435</v>
      </c>
      <c r="F18787" s="3" t="s">
        <v>3</v>
      </c>
      <c r="G18787" s="3" t="str">
        <f t="shared" si="887"/>
        <v>Renewable</v>
      </c>
      <c r="H18787" s="5">
        <f t="shared" si="885"/>
        <v>8.2439999999999999E-2</v>
      </c>
      <c r="I18787" s="3" t="s">
        <v>60</v>
      </c>
      <c r="J18787">
        <f t="shared" si="886"/>
        <v>17889.48</v>
      </c>
    </row>
    <row r="18788" spans="1:10" x14ac:dyDescent="0.3">
      <c r="A18788" s="3" t="s">
        <v>16</v>
      </c>
      <c r="B18788" s="3" t="s">
        <v>171</v>
      </c>
      <c r="C18788" s="3">
        <v>2016</v>
      </c>
      <c r="D18788" s="3" t="s">
        <v>7</v>
      </c>
      <c r="E18788" s="3">
        <v>4152</v>
      </c>
      <c r="F18788" s="3" t="s">
        <v>3</v>
      </c>
      <c r="G18788" s="3" t="str">
        <f t="shared" si="887"/>
        <v>Renewable</v>
      </c>
      <c r="H18788" s="5">
        <f t="shared" si="885"/>
        <v>9.9648E-2</v>
      </c>
      <c r="I18788" s="3" t="s">
        <v>60</v>
      </c>
      <c r="J18788">
        <f t="shared" si="886"/>
        <v>21623.616000000002</v>
      </c>
    </row>
    <row r="18789" spans="1:10" x14ac:dyDescent="0.3">
      <c r="A18789" s="3" t="s">
        <v>16</v>
      </c>
      <c r="B18789" s="3" t="s">
        <v>171</v>
      </c>
      <c r="C18789" s="3">
        <v>2017</v>
      </c>
      <c r="D18789" s="3" t="s">
        <v>7</v>
      </c>
      <c r="E18789" s="3">
        <v>4489</v>
      </c>
      <c r="F18789" s="3" t="s">
        <v>3</v>
      </c>
      <c r="G18789" s="3" t="str">
        <f t="shared" si="887"/>
        <v>Renewable</v>
      </c>
      <c r="H18789" s="5">
        <f t="shared" si="885"/>
        <v>0.107736</v>
      </c>
      <c r="I18789" s="3" t="s">
        <v>60</v>
      </c>
      <c r="J18789">
        <f t="shared" si="886"/>
        <v>23378.712</v>
      </c>
    </row>
    <row r="18790" spans="1:10" x14ac:dyDescent="0.3">
      <c r="A18790" s="3" t="s">
        <v>16</v>
      </c>
      <c r="B18790" s="3" t="s">
        <v>171</v>
      </c>
      <c r="C18790" s="3">
        <v>2018</v>
      </c>
      <c r="D18790" s="3" t="s">
        <v>7</v>
      </c>
      <c r="E18790" s="3">
        <v>4747</v>
      </c>
      <c r="F18790" s="3" t="s">
        <v>3</v>
      </c>
      <c r="G18790" s="3" t="str">
        <f t="shared" si="887"/>
        <v>Renewable</v>
      </c>
      <c r="H18790" s="5">
        <f t="shared" si="885"/>
        <v>0.113928</v>
      </c>
      <c r="I18790" s="3" t="s">
        <v>60</v>
      </c>
      <c r="J18790">
        <f t="shared" si="886"/>
        <v>24722.376</v>
      </c>
    </row>
    <row r="18791" spans="1:10" x14ac:dyDescent="0.3">
      <c r="A18791" s="3" t="s">
        <v>16</v>
      </c>
      <c r="B18791" s="3" t="s">
        <v>171</v>
      </c>
      <c r="C18791" s="3">
        <v>2019</v>
      </c>
      <c r="D18791" s="3" t="s">
        <v>7</v>
      </c>
      <c r="E18791" s="3">
        <v>6049</v>
      </c>
      <c r="F18791" s="3" t="s">
        <v>3</v>
      </c>
      <c r="G18791" s="3" t="str">
        <f t="shared" si="887"/>
        <v>Renewable</v>
      </c>
      <c r="H18791" s="5">
        <f t="shared" si="885"/>
        <v>0.145176</v>
      </c>
      <c r="I18791" s="3" t="s">
        <v>60</v>
      </c>
      <c r="J18791">
        <f t="shared" si="886"/>
        <v>31503.191999999999</v>
      </c>
    </row>
    <row r="18792" spans="1:10" x14ac:dyDescent="0.3">
      <c r="A18792" s="3" t="s">
        <v>16</v>
      </c>
      <c r="B18792" s="3" t="s">
        <v>171</v>
      </c>
      <c r="C18792" s="3">
        <v>2020</v>
      </c>
      <c r="D18792" s="3" t="s">
        <v>7</v>
      </c>
      <c r="E18792" s="3">
        <v>6104</v>
      </c>
      <c r="F18792" s="3" t="s">
        <v>3</v>
      </c>
      <c r="G18792" s="3" t="str">
        <f t="shared" si="887"/>
        <v>Renewable</v>
      </c>
      <c r="H18792" s="5">
        <f t="shared" si="885"/>
        <v>0.14649600000000002</v>
      </c>
      <c r="I18792" s="3" t="s">
        <v>60</v>
      </c>
      <c r="J18792">
        <f t="shared" si="886"/>
        <v>31789.632000000005</v>
      </c>
    </row>
    <row r="18793" spans="1:10" x14ac:dyDescent="0.3">
      <c r="A18793" s="3" t="s">
        <v>16</v>
      </c>
      <c r="B18793" s="3" t="s">
        <v>171</v>
      </c>
      <c r="C18793" s="3">
        <v>2021</v>
      </c>
      <c r="D18793" s="3" t="s">
        <v>7</v>
      </c>
      <c r="E18793" s="3">
        <v>9567</v>
      </c>
      <c r="F18793" s="3" t="s">
        <v>3</v>
      </c>
      <c r="G18793" s="3" t="str">
        <f t="shared" si="887"/>
        <v>Renewable</v>
      </c>
      <c r="H18793" s="5">
        <f t="shared" si="885"/>
        <v>0.22960800000000001</v>
      </c>
      <c r="I18793" s="3" t="s">
        <v>60</v>
      </c>
      <c r="J18793">
        <f t="shared" si="886"/>
        <v>49824.936000000002</v>
      </c>
    </row>
    <row r="18794" spans="1:10" x14ac:dyDescent="0.3">
      <c r="A18794" s="3" t="s">
        <v>16</v>
      </c>
      <c r="B18794" s="3" t="s">
        <v>171</v>
      </c>
      <c r="C18794" s="3">
        <v>2022</v>
      </c>
      <c r="D18794" s="3" t="s">
        <v>7</v>
      </c>
      <c r="E18794" s="3">
        <v>10592</v>
      </c>
      <c r="F18794" s="3" t="s">
        <v>3</v>
      </c>
      <c r="G18794" s="3" t="str">
        <f t="shared" si="887"/>
        <v>Renewable</v>
      </c>
      <c r="H18794" s="5">
        <f t="shared" si="885"/>
        <v>0.25420799999999999</v>
      </c>
      <c r="I18794" s="3" t="s">
        <v>60</v>
      </c>
      <c r="J18794">
        <f t="shared" si="886"/>
        <v>55163.135999999999</v>
      </c>
    </row>
    <row r="18795" spans="1:10" x14ac:dyDescent="0.3">
      <c r="A18795" s="3" t="s">
        <v>16</v>
      </c>
      <c r="B18795" s="3" t="s">
        <v>171</v>
      </c>
      <c r="C18795" s="3">
        <v>2023</v>
      </c>
      <c r="D18795" s="3" t="s">
        <v>7</v>
      </c>
      <c r="E18795" s="3">
        <v>12125</v>
      </c>
      <c r="F18795" s="3" t="s">
        <v>3</v>
      </c>
      <c r="G18795" s="3" t="str">
        <f t="shared" si="887"/>
        <v>Renewable</v>
      </c>
      <c r="H18795" s="5">
        <f t="shared" si="885"/>
        <v>0.29099999999999998</v>
      </c>
      <c r="I18795" s="3" t="s">
        <v>60</v>
      </c>
      <c r="J18795">
        <f t="shared" si="886"/>
        <v>63146.999999999993</v>
      </c>
    </row>
    <row r="18796" spans="1:10" x14ac:dyDescent="0.3">
      <c r="A18796" s="3" t="s">
        <v>16</v>
      </c>
      <c r="B18796" s="3" t="s">
        <v>171</v>
      </c>
      <c r="C18796" s="3">
        <v>2024</v>
      </c>
      <c r="D18796" s="3" t="s">
        <v>7</v>
      </c>
      <c r="E18796" s="3">
        <v>14610</v>
      </c>
      <c r="F18796" s="3" t="s">
        <v>3</v>
      </c>
      <c r="G18796" s="3" t="str">
        <f t="shared" si="887"/>
        <v>Renewable</v>
      </c>
      <c r="H18796" s="5">
        <f t="shared" si="885"/>
        <v>0.35064000000000001</v>
      </c>
      <c r="I18796" s="3" t="s">
        <v>60</v>
      </c>
      <c r="J18796">
        <f t="shared" si="886"/>
        <v>76088.88</v>
      </c>
    </row>
    <row r="18797" spans="1:10" x14ac:dyDescent="0.3">
      <c r="A18797" s="3" t="s">
        <v>16</v>
      </c>
      <c r="B18797" s="3" t="s">
        <v>171</v>
      </c>
      <c r="C18797" s="3">
        <v>2025</v>
      </c>
      <c r="D18797" s="3" t="s">
        <v>7</v>
      </c>
      <c r="E18797" s="3">
        <v>18631</v>
      </c>
      <c r="F18797" s="3" t="s">
        <v>3</v>
      </c>
      <c r="G18797" s="3" t="str">
        <f t="shared" si="887"/>
        <v>Renewable</v>
      </c>
      <c r="H18797" s="5">
        <f t="shared" si="885"/>
        <v>0.44714399999999999</v>
      </c>
      <c r="I18797" s="3" t="s">
        <v>60</v>
      </c>
      <c r="J18797">
        <f t="shared" si="886"/>
        <v>97030.247999999992</v>
      </c>
    </row>
    <row r="18798" spans="1:10" x14ac:dyDescent="0.3">
      <c r="A18798" s="3" t="s">
        <v>16</v>
      </c>
      <c r="B18798" s="3" t="s">
        <v>171</v>
      </c>
      <c r="C18798" s="3">
        <v>2000</v>
      </c>
      <c r="D18798" s="3" t="s">
        <v>10</v>
      </c>
      <c r="E18798" s="3">
        <v>0</v>
      </c>
      <c r="F18798" s="3" t="s">
        <v>3</v>
      </c>
      <c r="G18798" s="3" t="str">
        <f t="shared" si="887"/>
        <v>Renewable</v>
      </c>
      <c r="H18798" s="5">
        <f t="shared" si="885"/>
        <v>0</v>
      </c>
      <c r="I18798" s="3" t="s">
        <v>60</v>
      </c>
      <c r="J18798">
        <f t="shared" si="886"/>
        <v>0</v>
      </c>
    </row>
    <row r="18799" spans="1:10" x14ac:dyDescent="0.3">
      <c r="A18799" s="3" t="s">
        <v>16</v>
      </c>
      <c r="B18799" s="3" t="s">
        <v>171</v>
      </c>
      <c r="C18799" s="3">
        <v>2001</v>
      </c>
      <c r="D18799" s="3" t="s">
        <v>10</v>
      </c>
      <c r="E18799" s="3">
        <v>0</v>
      </c>
      <c r="F18799" s="3" t="s">
        <v>3</v>
      </c>
      <c r="G18799" s="3" t="str">
        <f t="shared" si="887"/>
        <v>Renewable</v>
      </c>
      <c r="H18799" s="5">
        <f t="shared" si="885"/>
        <v>0</v>
      </c>
      <c r="I18799" s="3" t="s">
        <v>60</v>
      </c>
      <c r="J18799">
        <f t="shared" si="886"/>
        <v>0</v>
      </c>
    </row>
    <row r="18800" spans="1:10" x14ac:dyDescent="0.3">
      <c r="A18800" s="3" t="s">
        <v>16</v>
      </c>
      <c r="B18800" s="3" t="s">
        <v>171</v>
      </c>
      <c r="C18800" s="3">
        <v>2002</v>
      </c>
      <c r="D18800" s="3" t="s">
        <v>10</v>
      </c>
      <c r="E18800" s="3">
        <v>0</v>
      </c>
      <c r="F18800" s="3" t="s">
        <v>3</v>
      </c>
      <c r="G18800" s="3" t="str">
        <f t="shared" si="887"/>
        <v>Renewable</v>
      </c>
      <c r="H18800" s="5">
        <f t="shared" si="885"/>
        <v>0</v>
      </c>
      <c r="I18800" s="3" t="s">
        <v>60</v>
      </c>
      <c r="J18800">
        <f t="shared" si="886"/>
        <v>0</v>
      </c>
    </row>
    <row r="18801" spans="1:10" x14ac:dyDescent="0.3">
      <c r="A18801" s="3" t="s">
        <v>16</v>
      </c>
      <c r="B18801" s="3" t="s">
        <v>171</v>
      </c>
      <c r="C18801" s="3">
        <v>2003</v>
      </c>
      <c r="D18801" s="3" t="s">
        <v>10</v>
      </c>
      <c r="E18801" s="3">
        <v>0</v>
      </c>
      <c r="F18801" s="3" t="s">
        <v>3</v>
      </c>
      <c r="G18801" s="3" t="str">
        <f t="shared" si="887"/>
        <v>Renewable</v>
      </c>
      <c r="H18801" s="5">
        <f t="shared" si="885"/>
        <v>0</v>
      </c>
      <c r="I18801" s="3" t="s">
        <v>60</v>
      </c>
      <c r="J18801">
        <f t="shared" si="886"/>
        <v>0</v>
      </c>
    </row>
    <row r="18802" spans="1:10" x14ac:dyDescent="0.3">
      <c r="A18802" s="3" t="s">
        <v>16</v>
      </c>
      <c r="B18802" s="3" t="s">
        <v>171</v>
      </c>
      <c r="C18802" s="3">
        <v>2004</v>
      </c>
      <c r="D18802" s="3" t="s">
        <v>10</v>
      </c>
      <c r="E18802" s="3">
        <v>0</v>
      </c>
      <c r="F18802" s="3" t="s">
        <v>3</v>
      </c>
      <c r="G18802" s="3" t="str">
        <f t="shared" si="887"/>
        <v>Renewable</v>
      </c>
      <c r="H18802" s="5">
        <f t="shared" si="885"/>
        <v>0</v>
      </c>
      <c r="I18802" s="3" t="s">
        <v>60</v>
      </c>
      <c r="J18802">
        <f t="shared" si="886"/>
        <v>0</v>
      </c>
    </row>
    <row r="18803" spans="1:10" x14ac:dyDescent="0.3">
      <c r="A18803" s="3" t="s">
        <v>16</v>
      </c>
      <c r="B18803" s="3" t="s">
        <v>171</v>
      </c>
      <c r="C18803" s="3">
        <v>2005</v>
      </c>
      <c r="D18803" s="3" t="s">
        <v>10</v>
      </c>
      <c r="E18803" s="3">
        <v>0</v>
      </c>
      <c r="F18803" s="3" t="s">
        <v>3</v>
      </c>
      <c r="G18803" s="3" t="str">
        <f t="shared" si="887"/>
        <v>Renewable</v>
      </c>
      <c r="H18803" s="5">
        <f t="shared" si="885"/>
        <v>0</v>
      </c>
      <c r="I18803" s="3" t="s">
        <v>60</v>
      </c>
      <c r="J18803">
        <f t="shared" si="886"/>
        <v>0</v>
      </c>
    </row>
    <row r="18804" spans="1:10" x14ac:dyDescent="0.3">
      <c r="A18804" s="3" t="s">
        <v>16</v>
      </c>
      <c r="B18804" s="3" t="s">
        <v>171</v>
      </c>
      <c r="C18804" s="3">
        <v>2006</v>
      </c>
      <c r="D18804" s="3" t="s">
        <v>10</v>
      </c>
      <c r="E18804" s="3">
        <v>0</v>
      </c>
      <c r="F18804" s="3" t="s">
        <v>3</v>
      </c>
      <c r="G18804" s="3" t="str">
        <f t="shared" si="887"/>
        <v>Renewable</v>
      </c>
      <c r="H18804" s="5">
        <f t="shared" si="885"/>
        <v>0</v>
      </c>
      <c r="I18804" s="3" t="s">
        <v>60</v>
      </c>
      <c r="J18804">
        <f t="shared" si="886"/>
        <v>0</v>
      </c>
    </row>
    <row r="18805" spans="1:10" x14ac:dyDescent="0.3">
      <c r="A18805" s="3" t="s">
        <v>16</v>
      </c>
      <c r="B18805" s="3" t="s">
        <v>171</v>
      </c>
      <c r="C18805" s="3">
        <v>2007</v>
      </c>
      <c r="D18805" s="3" t="s">
        <v>10</v>
      </c>
      <c r="E18805" s="3">
        <v>0</v>
      </c>
      <c r="F18805" s="3" t="s">
        <v>3</v>
      </c>
      <c r="G18805" s="3" t="str">
        <f t="shared" si="887"/>
        <v>Renewable</v>
      </c>
      <c r="H18805" s="5">
        <f t="shared" si="885"/>
        <v>0</v>
      </c>
      <c r="I18805" s="3" t="s">
        <v>60</v>
      </c>
      <c r="J18805">
        <f t="shared" si="886"/>
        <v>0</v>
      </c>
    </row>
    <row r="18806" spans="1:10" x14ac:dyDescent="0.3">
      <c r="A18806" s="3" t="s">
        <v>16</v>
      </c>
      <c r="B18806" s="3" t="s">
        <v>171</v>
      </c>
      <c r="C18806" s="3">
        <v>2008</v>
      </c>
      <c r="D18806" s="3" t="s">
        <v>10</v>
      </c>
      <c r="E18806" s="3">
        <v>0</v>
      </c>
      <c r="F18806" s="3" t="s">
        <v>3</v>
      </c>
      <c r="G18806" s="3" t="str">
        <f t="shared" si="887"/>
        <v>Renewable</v>
      </c>
      <c r="H18806" s="5">
        <f t="shared" si="885"/>
        <v>0</v>
      </c>
      <c r="I18806" s="3" t="s">
        <v>60</v>
      </c>
      <c r="J18806">
        <f t="shared" si="886"/>
        <v>0</v>
      </c>
    </row>
    <row r="18807" spans="1:10" x14ac:dyDescent="0.3">
      <c r="A18807" s="3" t="s">
        <v>16</v>
      </c>
      <c r="B18807" s="3" t="s">
        <v>171</v>
      </c>
      <c r="C18807" s="3">
        <v>2009</v>
      </c>
      <c r="D18807" s="3" t="s">
        <v>10</v>
      </c>
      <c r="E18807" s="3">
        <v>0</v>
      </c>
      <c r="F18807" s="3" t="s">
        <v>3</v>
      </c>
      <c r="G18807" s="3" t="str">
        <f t="shared" si="887"/>
        <v>Renewable</v>
      </c>
      <c r="H18807" s="5">
        <f t="shared" si="885"/>
        <v>0</v>
      </c>
      <c r="I18807" s="3" t="s">
        <v>60</v>
      </c>
      <c r="J18807">
        <f t="shared" si="886"/>
        <v>0</v>
      </c>
    </row>
    <row r="18808" spans="1:10" x14ac:dyDescent="0.3">
      <c r="A18808" s="3" t="s">
        <v>16</v>
      </c>
      <c r="B18808" s="3" t="s">
        <v>171</v>
      </c>
      <c r="C18808" s="3">
        <v>2010</v>
      </c>
      <c r="D18808" s="3" t="s">
        <v>10</v>
      </c>
      <c r="E18808" s="3">
        <v>0</v>
      </c>
      <c r="F18808" s="3" t="s">
        <v>3</v>
      </c>
      <c r="G18808" s="3" t="str">
        <f t="shared" si="887"/>
        <v>Renewable</v>
      </c>
      <c r="H18808" s="5">
        <f t="shared" si="885"/>
        <v>0</v>
      </c>
      <c r="I18808" s="3" t="s">
        <v>60</v>
      </c>
      <c r="J18808">
        <f t="shared" si="886"/>
        <v>0</v>
      </c>
    </row>
    <row r="18809" spans="1:10" x14ac:dyDescent="0.3">
      <c r="A18809" s="3" t="s">
        <v>16</v>
      </c>
      <c r="B18809" s="3" t="s">
        <v>171</v>
      </c>
      <c r="C18809" s="3">
        <v>2011</v>
      </c>
      <c r="D18809" s="3" t="s">
        <v>10</v>
      </c>
      <c r="E18809" s="3">
        <v>0</v>
      </c>
      <c r="F18809" s="3" t="s">
        <v>3</v>
      </c>
      <c r="G18809" s="3" t="str">
        <f t="shared" si="887"/>
        <v>Renewable</v>
      </c>
      <c r="H18809" s="5">
        <f t="shared" si="885"/>
        <v>0</v>
      </c>
      <c r="I18809" s="3" t="s">
        <v>60</v>
      </c>
      <c r="J18809">
        <f t="shared" si="886"/>
        <v>0</v>
      </c>
    </row>
    <row r="18810" spans="1:10" x14ac:dyDescent="0.3">
      <c r="A18810" s="3" t="s">
        <v>16</v>
      </c>
      <c r="B18810" s="3" t="s">
        <v>171</v>
      </c>
      <c r="C18810" s="3">
        <v>2012</v>
      </c>
      <c r="D18810" s="3" t="s">
        <v>10</v>
      </c>
      <c r="E18810" s="3">
        <v>0</v>
      </c>
      <c r="F18810" s="3" t="s">
        <v>3</v>
      </c>
      <c r="G18810" s="3" t="str">
        <f t="shared" si="887"/>
        <v>Renewable</v>
      </c>
      <c r="H18810" s="5">
        <f t="shared" ref="H18810:H18873" si="888">IF(D18810="Coal",E18810*0.0009,
IF(D18810="Oil",E18810*0.00078,
IF(D18810="Natural Gas",E18810*0.0004,
IF(D18810="Nuclear",E18810*0.000012,
IF(D18810="Hydropower",E18810*0.000024,
IF(D18810="Biofuels",E18810*0.0004,
IF(D18810="Waste",E18810*0.0002,
IF(D18810="Wind",E18810*0.000011,
IF(D18810="Solar PV",E18810*0.000045,
IF(D18810="Solar Thermal",E18810*0.00005,
IF(D18810="Other sources",E18810*0.0005,
IF(D18810="Geothermal",E18810*0.00005,
IF(D18810="Tide",E18810*0.00001,0)))))))))))))</f>
        <v>0</v>
      </c>
      <c r="I18810" s="3" t="s">
        <v>60</v>
      </c>
      <c r="J18810">
        <f t="shared" si="886"/>
        <v>0</v>
      </c>
    </row>
    <row r="18811" spans="1:10" x14ac:dyDescent="0.3">
      <c r="A18811" s="3" t="s">
        <v>16</v>
      </c>
      <c r="B18811" s="3" t="s">
        <v>171</v>
      </c>
      <c r="C18811" s="3">
        <v>2013</v>
      </c>
      <c r="D18811" s="3" t="s">
        <v>10</v>
      </c>
      <c r="E18811" s="3">
        <v>0</v>
      </c>
      <c r="F18811" s="3" t="s">
        <v>3</v>
      </c>
      <c r="G18811" s="3" t="str">
        <f t="shared" si="887"/>
        <v>Renewable</v>
      </c>
      <c r="H18811" s="5">
        <f t="shared" si="888"/>
        <v>0</v>
      </c>
      <c r="I18811" s="3" t="s">
        <v>60</v>
      </c>
      <c r="J18811">
        <f t="shared" si="886"/>
        <v>0</v>
      </c>
    </row>
    <row r="18812" spans="1:10" x14ac:dyDescent="0.3">
      <c r="A18812" s="3" t="s">
        <v>16</v>
      </c>
      <c r="B18812" s="3" t="s">
        <v>171</v>
      </c>
      <c r="C18812" s="3">
        <v>2014</v>
      </c>
      <c r="D18812" s="3" t="s">
        <v>10</v>
      </c>
      <c r="E18812" s="3">
        <v>0</v>
      </c>
      <c r="F18812" s="3" t="s">
        <v>3</v>
      </c>
      <c r="G18812" s="3" t="str">
        <f t="shared" si="887"/>
        <v>Renewable</v>
      </c>
      <c r="H18812" s="5">
        <f t="shared" si="888"/>
        <v>0</v>
      </c>
      <c r="I18812" s="3" t="s">
        <v>60</v>
      </c>
      <c r="J18812">
        <f t="shared" si="886"/>
        <v>0</v>
      </c>
    </row>
    <row r="18813" spans="1:10" x14ac:dyDescent="0.3">
      <c r="A18813" s="3" t="s">
        <v>16</v>
      </c>
      <c r="B18813" s="3" t="s">
        <v>171</v>
      </c>
      <c r="C18813" s="3">
        <v>2015</v>
      </c>
      <c r="D18813" s="3" t="s">
        <v>10</v>
      </c>
      <c r="E18813" s="3">
        <v>0</v>
      </c>
      <c r="F18813" s="3" t="s">
        <v>3</v>
      </c>
      <c r="G18813" s="3" t="str">
        <f t="shared" si="887"/>
        <v>Renewable</v>
      </c>
      <c r="H18813" s="5">
        <f t="shared" si="888"/>
        <v>0</v>
      </c>
      <c r="I18813" s="3" t="s">
        <v>60</v>
      </c>
      <c r="J18813">
        <f t="shared" si="886"/>
        <v>0</v>
      </c>
    </row>
    <row r="18814" spans="1:10" x14ac:dyDescent="0.3">
      <c r="A18814" s="3" t="s">
        <v>16</v>
      </c>
      <c r="B18814" s="3" t="s">
        <v>171</v>
      </c>
      <c r="C18814" s="3">
        <v>2016</v>
      </c>
      <c r="D18814" s="3" t="s">
        <v>10</v>
      </c>
      <c r="E18814" s="3">
        <v>0</v>
      </c>
      <c r="F18814" s="3" t="s">
        <v>3</v>
      </c>
      <c r="G18814" s="3" t="str">
        <f t="shared" si="887"/>
        <v>Renewable</v>
      </c>
      <c r="H18814" s="5">
        <f t="shared" si="888"/>
        <v>0</v>
      </c>
      <c r="I18814" s="3" t="s">
        <v>60</v>
      </c>
      <c r="J18814">
        <f t="shared" si="886"/>
        <v>0</v>
      </c>
    </row>
    <row r="18815" spans="1:10" x14ac:dyDescent="0.3">
      <c r="A18815" s="3" t="s">
        <v>16</v>
      </c>
      <c r="B18815" s="3" t="s">
        <v>171</v>
      </c>
      <c r="C18815" s="3">
        <v>2017</v>
      </c>
      <c r="D18815" s="3" t="s">
        <v>10</v>
      </c>
      <c r="E18815" s="3">
        <v>0</v>
      </c>
      <c r="F18815" s="3" t="s">
        <v>3</v>
      </c>
      <c r="G18815" s="3" t="str">
        <f t="shared" si="887"/>
        <v>Renewable</v>
      </c>
      <c r="H18815" s="5">
        <f t="shared" si="888"/>
        <v>0</v>
      </c>
      <c r="I18815" s="3" t="s">
        <v>60</v>
      </c>
      <c r="J18815">
        <f t="shared" si="886"/>
        <v>0</v>
      </c>
    </row>
    <row r="18816" spans="1:10" x14ac:dyDescent="0.3">
      <c r="A18816" s="3" t="s">
        <v>16</v>
      </c>
      <c r="B18816" s="3" t="s">
        <v>171</v>
      </c>
      <c r="C18816" s="3">
        <v>2018</v>
      </c>
      <c r="D18816" s="3" t="s">
        <v>10</v>
      </c>
      <c r="E18816" s="3">
        <v>0</v>
      </c>
      <c r="F18816" s="3" t="s">
        <v>3</v>
      </c>
      <c r="G18816" s="3" t="str">
        <f t="shared" si="887"/>
        <v>Renewable</v>
      </c>
      <c r="H18816" s="5">
        <f t="shared" si="888"/>
        <v>0</v>
      </c>
      <c r="I18816" s="3" t="s">
        <v>60</v>
      </c>
      <c r="J18816">
        <f t="shared" si="886"/>
        <v>0</v>
      </c>
    </row>
    <row r="18817" spans="1:10" x14ac:dyDescent="0.3">
      <c r="A18817" s="3" t="s">
        <v>16</v>
      </c>
      <c r="B18817" s="3" t="s">
        <v>171</v>
      </c>
      <c r="C18817" s="3">
        <v>2019</v>
      </c>
      <c r="D18817" s="3" t="s">
        <v>10</v>
      </c>
      <c r="E18817" s="3">
        <v>0</v>
      </c>
      <c r="F18817" s="3" t="s">
        <v>3</v>
      </c>
      <c r="G18817" s="3" t="str">
        <f t="shared" si="887"/>
        <v>Renewable</v>
      </c>
      <c r="H18817" s="5">
        <f t="shared" si="888"/>
        <v>0</v>
      </c>
      <c r="I18817" s="3" t="s">
        <v>60</v>
      </c>
      <c r="J18817">
        <f t="shared" si="886"/>
        <v>0</v>
      </c>
    </row>
    <row r="18818" spans="1:10" x14ac:dyDescent="0.3">
      <c r="A18818" s="3" t="s">
        <v>16</v>
      </c>
      <c r="B18818" s="3" t="s">
        <v>171</v>
      </c>
      <c r="C18818" s="3">
        <v>2020</v>
      </c>
      <c r="D18818" s="3" t="s">
        <v>10</v>
      </c>
      <c r="E18818" s="3">
        <v>0</v>
      </c>
      <c r="F18818" s="3" t="s">
        <v>3</v>
      </c>
      <c r="G18818" s="3" t="str">
        <f t="shared" si="887"/>
        <v>Renewable</v>
      </c>
      <c r="H18818" s="5">
        <f t="shared" si="888"/>
        <v>0</v>
      </c>
      <c r="I18818" s="3" t="s">
        <v>60</v>
      </c>
      <c r="J18818">
        <f t="shared" si="886"/>
        <v>0</v>
      </c>
    </row>
    <row r="18819" spans="1:10" x14ac:dyDescent="0.3">
      <c r="A18819" s="3" t="s">
        <v>16</v>
      </c>
      <c r="B18819" s="3" t="s">
        <v>171</v>
      </c>
      <c r="C18819" s="3">
        <v>2021</v>
      </c>
      <c r="D18819" s="3" t="s">
        <v>10</v>
      </c>
      <c r="E18819" s="3">
        <v>0</v>
      </c>
      <c r="F18819" s="3" t="s">
        <v>3</v>
      </c>
      <c r="G18819" s="3" t="str">
        <f t="shared" si="887"/>
        <v>Renewable</v>
      </c>
      <c r="H18819" s="5">
        <f t="shared" si="888"/>
        <v>0</v>
      </c>
      <c r="I18819" s="3" t="s">
        <v>60</v>
      </c>
      <c r="J18819">
        <f t="shared" ref="J18819:J18882" si="889">H18819*217000</f>
        <v>0</v>
      </c>
    </row>
    <row r="18820" spans="1:10" x14ac:dyDescent="0.3">
      <c r="A18820" s="3" t="s">
        <v>16</v>
      </c>
      <c r="B18820" s="3" t="s">
        <v>171</v>
      </c>
      <c r="C18820" s="3">
        <v>2022</v>
      </c>
      <c r="D18820" s="3" t="s">
        <v>10</v>
      </c>
      <c r="E18820" s="3">
        <v>5</v>
      </c>
      <c r="F18820" s="3" t="s">
        <v>3</v>
      </c>
      <c r="G18820" s="3" t="str">
        <f t="shared" si="887"/>
        <v>Renewable</v>
      </c>
      <c r="H18820" s="5">
        <f t="shared" si="888"/>
        <v>5.4999999999999995E-5</v>
      </c>
      <c r="I18820" s="3" t="s">
        <v>60</v>
      </c>
      <c r="J18820">
        <f t="shared" si="889"/>
        <v>11.934999999999999</v>
      </c>
    </row>
    <row r="18821" spans="1:10" x14ac:dyDescent="0.3">
      <c r="A18821" s="3" t="s">
        <v>16</v>
      </c>
      <c r="B18821" s="3" t="s">
        <v>171</v>
      </c>
      <c r="C18821" s="3">
        <v>2023</v>
      </c>
      <c r="D18821" s="3" t="s">
        <v>10</v>
      </c>
      <c r="E18821" s="3">
        <v>5</v>
      </c>
      <c r="F18821" s="3" t="s">
        <v>3</v>
      </c>
      <c r="G18821" s="3" t="str">
        <f t="shared" si="887"/>
        <v>Renewable</v>
      </c>
      <c r="H18821" s="5">
        <f t="shared" si="888"/>
        <v>5.4999999999999995E-5</v>
      </c>
      <c r="I18821" s="3" t="s">
        <v>60</v>
      </c>
      <c r="J18821">
        <f t="shared" si="889"/>
        <v>11.934999999999999</v>
      </c>
    </row>
    <row r="18822" spans="1:10" x14ac:dyDescent="0.3">
      <c r="A18822" s="3" t="s">
        <v>16</v>
      </c>
      <c r="B18822" s="3" t="s">
        <v>171</v>
      </c>
      <c r="C18822" s="3">
        <v>2024</v>
      </c>
      <c r="D18822" s="3" t="s">
        <v>10</v>
      </c>
      <c r="E18822" s="3">
        <v>26</v>
      </c>
      <c r="F18822" s="3" t="s">
        <v>3</v>
      </c>
      <c r="G18822" s="3" t="str">
        <f t="shared" si="887"/>
        <v>Renewable</v>
      </c>
      <c r="H18822" s="5">
        <f t="shared" si="888"/>
        <v>2.8600000000000001E-4</v>
      </c>
      <c r="I18822" s="3" t="s">
        <v>60</v>
      </c>
      <c r="J18822">
        <f t="shared" si="889"/>
        <v>62.062000000000005</v>
      </c>
    </row>
    <row r="18823" spans="1:10" x14ac:dyDescent="0.3">
      <c r="A18823" s="3" t="s">
        <v>16</v>
      </c>
      <c r="B18823" s="3" t="s">
        <v>171</v>
      </c>
      <c r="C18823" s="3">
        <v>2025</v>
      </c>
      <c r="D18823" s="3" t="s">
        <v>10</v>
      </c>
      <c r="E18823" s="3">
        <v>75</v>
      </c>
      <c r="F18823" s="3" t="s">
        <v>3</v>
      </c>
      <c r="G18823" s="3" t="str">
        <f t="shared" si="887"/>
        <v>Renewable</v>
      </c>
      <c r="H18823" s="5">
        <f t="shared" si="888"/>
        <v>8.25E-4</v>
      </c>
      <c r="I18823" s="3" t="s">
        <v>60</v>
      </c>
      <c r="J18823">
        <f t="shared" si="889"/>
        <v>179.02500000000001</v>
      </c>
    </row>
    <row r="18824" spans="1:10" x14ac:dyDescent="0.3">
      <c r="A18824" s="3" t="s">
        <v>16</v>
      </c>
      <c r="B18824" s="3" t="s">
        <v>171</v>
      </c>
      <c r="C18824" s="3">
        <v>2000</v>
      </c>
      <c r="D18824" s="3" t="s">
        <v>11</v>
      </c>
      <c r="E18824" s="3">
        <v>0</v>
      </c>
      <c r="F18824" s="3" t="s">
        <v>3</v>
      </c>
      <c r="G18824" s="3" t="str">
        <f t="shared" si="887"/>
        <v>Renewable</v>
      </c>
      <c r="H18824" s="5">
        <f t="shared" si="888"/>
        <v>0</v>
      </c>
      <c r="I18824" s="3" t="s">
        <v>60</v>
      </c>
      <c r="J18824">
        <f t="shared" si="889"/>
        <v>0</v>
      </c>
    </row>
    <row r="18825" spans="1:10" x14ac:dyDescent="0.3">
      <c r="A18825" s="3" t="s">
        <v>16</v>
      </c>
      <c r="B18825" s="3" t="s">
        <v>171</v>
      </c>
      <c r="C18825" s="3">
        <v>2001</v>
      </c>
      <c r="D18825" s="3" t="s">
        <v>11</v>
      </c>
      <c r="E18825" s="3">
        <v>0</v>
      </c>
      <c r="F18825" s="3" t="s">
        <v>3</v>
      </c>
      <c r="G18825" s="3" t="str">
        <f t="shared" si="887"/>
        <v>Renewable</v>
      </c>
      <c r="H18825" s="5">
        <f t="shared" si="888"/>
        <v>0</v>
      </c>
      <c r="I18825" s="3" t="s">
        <v>60</v>
      </c>
      <c r="J18825">
        <f t="shared" si="889"/>
        <v>0</v>
      </c>
    </row>
    <row r="18826" spans="1:10" x14ac:dyDescent="0.3">
      <c r="A18826" s="3" t="s">
        <v>16</v>
      </c>
      <c r="B18826" s="3" t="s">
        <v>171</v>
      </c>
      <c r="C18826" s="3">
        <v>2002</v>
      </c>
      <c r="D18826" s="3" t="s">
        <v>11</v>
      </c>
      <c r="E18826" s="3">
        <v>1</v>
      </c>
      <c r="F18826" s="3" t="s">
        <v>3</v>
      </c>
      <c r="G18826" s="3" t="str">
        <f t="shared" si="887"/>
        <v>Renewable</v>
      </c>
      <c r="H18826" s="5">
        <f t="shared" si="888"/>
        <v>4.5000000000000003E-5</v>
      </c>
      <c r="I18826" s="3" t="s">
        <v>60</v>
      </c>
      <c r="J18826">
        <f t="shared" si="889"/>
        <v>9.7650000000000006</v>
      </c>
    </row>
    <row r="18827" spans="1:10" x14ac:dyDescent="0.3">
      <c r="A18827" s="3" t="s">
        <v>16</v>
      </c>
      <c r="B18827" s="3" t="s">
        <v>171</v>
      </c>
      <c r="C18827" s="3">
        <v>2003</v>
      </c>
      <c r="D18827" s="3" t="s">
        <v>11</v>
      </c>
      <c r="E18827" s="3">
        <v>1</v>
      </c>
      <c r="F18827" s="3" t="s">
        <v>3</v>
      </c>
      <c r="G18827" s="3" t="str">
        <f t="shared" si="887"/>
        <v>Renewable</v>
      </c>
      <c r="H18827" s="5">
        <f t="shared" si="888"/>
        <v>4.5000000000000003E-5</v>
      </c>
      <c r="I18827" s="3" t="s">
        <v>60</v>
      </c>
      <c r="J18827">
        <f t="shared" si="889"/>
        <v>9.7650000000000006</v>
      </c>
    </row>
    <row r="18828" spans="1:10" x14ac:dyDescent="0.3">
      <c r="A18828" s="3" t="s">
        <v>16</v>
      </c>
      <c r="B18828" s="3" t="s">
        <v>171</v>
      </c>
      <c r="C18828" s="3">
        <v>2004</v>
      </c>
      <c r="D18828" s="3" t="s">
        <v>11</v>
      </c>
      <c r="E18828" s="3">
        <v>2</v>
      </c>
      <c r="F18828" s="3" t="s">
        <v>3</v>
      </c>
      <c r="G18828" s="3" t="str">
        <f t="shared" si="887"/>
        <v>Renewable</v>
      </c>
      <c r="H18828" s="5">
        <f t="shared" si="888"/>
        <v>9.0000000000000006E-5</v>
      </c>
      <c r="I18828" s="3" t="s">
        <v>60</v>
      </c>
      <c r="J18828">
        <f t="shared" si="889"/>
        <v>19.53</v>
      </c>
    </row>
    <row r="18829" spans="1:10" x14ac:dyDescent="0.3">
      <c r="A18829" s="3" t="s">
        <v>16</v>
      </c>
      <c r="B18829" s="3" t="s">
        <v>171</v>
      </c>
      <c r="C18829" s="3">
        <v>2005</v>
      </c>
      <c r="D18829" s="3" t="s">
        <v>11</v>
      </c>
      <c r="E18829" s="3">
        <v>3</v>
      </c>
      <c r="F18829" s="3" t="s">
        <v>3</v>
      </c>
      <c r="G18829" s="3" t="str">
        <f t="shared" si="887"/>
        <v>Renewable</v>
      </c>
      <c r="H18829" s="5">
        <f t="shared" si="888"/>
        <v>1.35E-4</v>
      </c>
      <c r="I18829" s="3" t="s">
        <v>60</v>
      </c>
      <c r="J18829">
        <f t="shared" si="889"/>
        <v>29.295000000000002</v>
      </c>
    </row>
    <row r="18830" spans="1:10" x14ac:dyDescent="0.3">
      <c r="A18830" s="3" t="s">
        <v>16</v>
      </c>
      <c r="B18830" s="3" t="s">
        <v>171</v>
      </c>
      <c r="C18830" s="3">
        <v>2006</v>
      </c>
      <c r="D18830" s="3" t="s">
        <v>11</v>
      </c>
      <c r="E18830" s="3">
        <v>3</v>
      </c>
      <c r="F18830" s="3" t="s">
        <v>3</v>
      </c>
      <c r="G18830" s="3" t="str">
        <f t="shared" si="887"/>
        <v>Renewable</v>
      </c>
      <c r="H18830" s="5">
        <f t="shared" si="888"/>
        <v>1.35E-4</v>
      </c>
      <c r="I18830" s="3" t="s">
        <v>60</v>
      </c>
      <c r="J18830">
        <f t="shared" si="889"/>
        <v>29.295000000000002</v>
      </c>
    </row>
    <row r="18831" spans="1:10" x14ac:dyDescent="0.3">
      <c r="A18831" s="3" t="s">
        <v>16</v>
      </c>
      <c r="B18831" s="3" t="s">
        <v>171</v>
      </c>
      <c r="C18831" s="3">
        <v>2007</v>
      </c>
      <c r="D18831" s="3" t="s">
        <v>11</v>
      </c>
      <c r="E18831" s="3">
        <v>2</v>
      </c>
      <c r="F18831" s="3" t="s">
        <v>3</v>
      </c>
      <c r="G18831" s="3" t="str">
        <f t="shared" si="887"/>
        <v>Renewable</v>
      </c>
      <c r="H18831" s="5">
        <f t="shared" si="888"/>
        <v>9.0000000000000006E-5</v>
      </c>
      <c r="I18831" s="3" t="s">
        <v>60</v>
      </c>
      <c r="J18831">
        <f t="shared" si="889"/>
        <v>19.53</v>
      </c>
    </row>
    <row r="18832" spans="1:10" x14ac:dyDescent="0.3">
      <c r="A18832" s="3" t="s">
        <v>16</v>
      </c>
      <c r="B18832" s="3" t="s">
        <v>171</v>
      </c>
      <c r="C18832" s="3">
        <v>2008</v>
      </c>
      <c r="D18832" s="3" t="s">
        <v>11</v>
      </c>
      <c r="E18832" s="3">
        <v>3</v>
      </c>
      <c r="F18832" s="3" t="s">
        <v>3</v>
      </c>
      <c r="G18832" s="3" t="str">
        <f t="shared" si="887"/>
        <v>Renewable</v>
      </c>
      <c r="H18832" s="5">
        <f t="shared" si="888"/>
        <v>1.35E-4</v>
      </c>
      <c r="I18832" s="3" t="s">
        <v>60</v>
      </c>
      <c r="J18832">
        <f t="shared" si="889"/>
        <v>29.295000000000002</v>
      </c>
    </row>
    <row r="18833" spans="1:10" x14ac:dyDescent="0.3">
      <c r="A18833" s="3" t="s">
        <v>16</v>
      </c>
      <c r="B18833" s="3" t="s">
        <v>171</v>
      </c>
      <c r="C18833" s="3">
        <v>2009</v>
      </c>
      <c r="D18833" s="3" t="s">
        <v>11</v>
      </c>
      <c r="E18833" s="3">
        <v>5</v>
      </c>
      <c r="F18833" s="3" t="s">
        <v>3</v>
      </c>
      <c r="G18833" s="3" t="str">
        <f t="shared" si="887"/>
        <v>Renewable</v>
      </c>
      <c r="H18833" s="5">
        <f t="shared" si="888"/>
        <v>2.2500000000000002E-4</v>
      </c>
      <c r="I18833" s="3" t="s">
        <v>60</v>
      </c>
      <c r="J18833">
        <f t="shared" si="889"/>
        <v>48.825000000000003</v>
      </c>
    </row>
    <row r="18834" spans="1:10" x14ac:dyDescent="0.3">
      <c r="A18834" s="3" t="s">
        <v>16</v>
      </c>
      <c r="B18834" s="3" t="s">
        <v>171</v>
      </c>
      <c r="C18834" s="3">
        <v>2010</v>
      </c>
      <c r="D18834" s="3" t="s">
        <v>11</v>
      </c>
      <c r="E18834" s="3">
        <v>6</v>
      </c>
      <c r="F18834" s="3" t="s">
        <v>3</v>
      </c>
      <c r="G18834" s="3" t="str">
        <f t="shared" si="887"/>
        <v>Renewable</v>
      </c>
      <c r="H18834" s="5">
        <f t="shared" si="888"/>
        <v>2.7E-4</v>
      </c>
      <c r="I18834" s="3" t="s">
        <v>60</v>
      </c>
      <c r="J18834">
        <f t="shared" si="889"/>
        <v>58.59</v>
      </c>
    </row>
    <row r="18835" spans="1:10" x14ac:dyDescent="0.3">
      <c r="A18835" s="3" t="s">
        <v>16</v>
      </c>
      <c r="B18835" s="3" t="s">
        <v>171</v>
      </c>
      <c r="C18835" s="3">
        <v>2011</v>
      </c>
      <c r="D18835" s="3" t="s">
        <v>11</v>
      </c>
      <c r="E18835" s="3">
        <v>11</v>
      </c>
      <c r="F18835" s="3" t="s">
        <v>3</v>
      </c>
      <c r="G18835" s="3" t="str">
        <f t="shared" si="887"/>
        <v>Renewable</v>
      </c>
      <c r="H18835" s="5">
        <f t="shared" si="888"/>
        <v>4.95E-4</v>
      </c>
      <c r="I18835" s="3" t="s">
        <v>60</v>
      </c>
      <c r="J18835">
        <f t="shared" si="889"/>
        <v>107.41500000000001</v>
      </c>
    </row>
    <row r="18836" spans="1:10" x14ac:dyDescent="0.3">
      <c r="A18836" s="3" t="s">
        <v>16</v>
      </c>
      <c r="B18836" s="3" t="s">
        <v>171</v>
      </c>
      <c r="C18836" s="3">
        <v>2012</v>
      </c>
      <c r="D18836" s="3" t="s">
        <v>11</v>
      </c>
      <c r="E18836" s="3">
        <v>12</v>
      </c>
      <c r="F18836" s="3" t="s">
        <v>3</v>
      </c>
      <c r="G18836" s="3" t="str">
        <f t="shared" si="887"/>
        <v>Renewable</v>
      </c>
      <c r="H18836" s="5">
        <f t="shared" si="888"/>
        <v>5.4000000000000001E-4</v>
      </c>
      <c r="I18836" s="3" t="s">
        <v>60</v>
      </c>
      <c r="J18836">
        <f t="shared" si="889"/>
        <v>117.18</v>
      </c>
    </row>
    <row r="18837" spans="1:10" x14ac:dyDescent="0.3">
      <c r="A18837" s="3" t="s">
        <v>16</v>
      </c>
      <c r="B18837" s="3" t="s">
        <v>171</v>
      </c>
      <c r="C18837" s="3">
        <v>2013</v>
      </c>
      <c r="D18837" s="3" t="s">
        <v>11</v>
      </c>
      <c r="E18837" s="3">
        <v>15</v>
      </c>
      <c r="F18837" s="3" t="s">
        <v>3</v>
      </c>
      <c r="G18837" s="3" t="str">
        <f t="shared" si="887"/>
        <v>Renewable</v>
      </c>
      <c r="H18837" s="5">
        <f t="shared" si="888"/>
        <v>6.7500000000000004E-4</v>
      </c>
      <c r="I18837" s="3" t="s">
        <v>60</v>
      </c>
      <c r="J18837">
        <f t="shared" si="889"/>
        <v>146.47499999999999</v>
      </c>
    </row>
    <row r="18838" spans="1:10" x14ac:dyDescent="0.3">
      <c r="A18838" s="3" t="s">
        <v>16</v>
      </c>
      <c r="B18838" s="3" t="s">
        <v>171</v>
      </c>
      <c r="C18838" s="3">
        <v>2014</v>
      </c>
      <c r="D18838" s="3" t="s">
        <v>11</v>
      </c>
      <c r="E18838" s="3">
        <v>16</v>
      </c>
      <c r="F18838" s="3" t="s">
        <v>3</v>
      </c>
      <c r="G18838" s="3" t="str">
        <f t="shared" si="887"/>
        <v>Renewable</v>
      </c>
      <c r="H18838" s="5">
        <f t="shared" si="888"/>
        <v>7.2000000000000005E-4</v>
      </c>
      <c r="I18838" s="3" t="s">
        <v>60</v>
      </c>
      <c r="J18838">
        <f t="shared" si="889"/>
        <v>156.24</v>
      </c>
    </row>
    <row r="18839" spans="1:10" x14ac:dyDescent="0.3">
      <c r="A18839" s="3" t="s">
        <v>16</v>
      </c>
      <c r="B18839" s="3" t="s">
        <v>171</v>
      </c>
      <c r="C18839" s="3">
        <v>2015</v>
      </c>
      <c r="D18839" s="3" t="s">
        <v>11</v>
      </c>
      <c r="E18839" s="3">
        <v>18</v>
      </c>
      <c r="F18839" s="3" t="s">
        <v>3</v>
      </c>
      <c r="G18839" s="3" t="str">
        <f t="shared" si="887"/>
        <v>Renewable</v>
      </c>
      <c r="H18839" s="5">
        <f t="shared" si="888"/>
        <v>8.1000000000000006E-4</v>
      </c>
      <c r="I18839" s="3" t="s">
        <v>60</v>
      </c>
      <c r="J18839">
        <f t="shared" si="889"/>
        <v>175.77</v>
      </c>
    </row>
    <row r="18840" spans="1:10" x14ac:dyDescent="0.3">
      <c r="A18840" s="3" t="s">
        <v>16</v>
      </c>
      <c r="B18840" s="3" t="s">
        <v>171</v>
      </c>
      <c r="C18840" s="3">
        <v>2016</v>
      </c>
      <c r="D18840" s="3" t="s">
        <v>11</v>
      </c>
      <c r="E18840" s="3">
        <v>19</v>
      </c>
      <c r="F18840" s="3" t="s">
        <v>3</v>
      </c>
      <c r="G18840" s="3" t="str">
        <f t="shared" si="887"/>
        <v>Renewable</v>
      </c>
      <c r="H18840" s="5">
        <f t="shared" si="888"/>
        <v>8.5500000000000007E-4</v>
      </c>
      <c r="I18840" s="3" t="s">
        <v>60</v>
      </c>
      <c r="J18840">
        <f t="shared" si="889"/>
        <v>185.53500000000003</v>
      </c>
    </row>
    <row r="18841" spans="1:10" x14ac:dyDescent="0.3">
      <c r="A18841" s="3" t="s">
        <v>16</v>
      </c>
      <c r="B18841" s="3" t="s">
        <v>171</v>
      </c>
      <c r="C18841" s="3">
        <v>2017</v>
      </c>
      <c r="D18841" s="3" t="s">
        <v>11</v>
      </c>
      <c r="E18841" s="3">
        <v>76</v>
      </c>
      <c r="F18841" s="3" t="s">
        <v>3</v>
      </c>
      <c r="G18841" s="3" t="str">
        <f t="shared" si="887"/>
        <v>Renewable</v>
      </c>
      <c r="H18841" s="5">
        <f t="shared" si="888"/>
        <v>3.4200000000000003E-3</v>
      </c>
      <c r="I18841" s="3" t="s">
        <v>60</v>
      </c>
      <c r="J18841">
        <f t="shared" si="889"/>
        <v>742.1400000000001</v>
      </c>
    </row>
    <row r="18842" spans="1:10" x14ac:dyDescent="0.3">
      <c r="A18842" s="3" t="s">
        <v>16</v>
      </c>
      <c r="B18842" s="3" t="s">
        <v>171</v>
      </c>
      <c r="C18842" s="3">
        <v>2018</v>
      </c>
      <c r="D18842" s="3" t="s">
        <v>11</v>
      </c>
      <c r="E18842" s="3">
        <v>80</v>
      </c>
      <c r="F18842" s="3" t="s">
        <v>3</v>
      </c>
      <c r="G18842" s="3" t="str">
        <f t="shared" si="887"/>
        <v>Renewable</v>
      </c>
      <c r="H18842" s="5">
        <f t="shared" si="888"/>
        <v>3.6000000000000003E-3</v>
      </c>
      <c r="I18842" s="3" t="s">
        <v>60</v>
      </c>
      <c r="J18842">
        <f t="shared" si="889"/>
        <v>781.2</v>
      </c>
    </row>
    <row r="18843" spans="1:10" x14ac:dyDescent="0.3">
      <c r="A18843" s="3" t="s">
        <v>16</v>
      </c>
      <c r="B18843" s="3" t="s">
        <v>171</v>
      </c>
      <c r="C18843" s="3">
        <v>2019</v>
      </c>
      <c r="D18843" s="3" t="s">
        <v>11</v>
      </c>
      <c r="E18843" s="3">
        <v>83</v>
      </c>
      <c r="F18843" s="3" t="s">
        <v>3</v>
      </c>
      <c r="G18843" s="3" t="str">
        <f t="shared" si="887"/>
        <v>Renewable</v>
      </c>
      <c r="H18843" s="5">
        <f t="shared" si="888"/>
        <v>3.735E-3</v>
      </c>
      <c r="I18843" s="3" t="s">
        <v>60</v>
      </c>
      <c r="J18843">
        <f t="shared" si="889"/>
        <v>810.495</v>
      </c>
    </row>
    <row r="18844" spans="1:10" x14ac:dyDescent="0.3">
      <c r="A18844" s="3" t="s">
        <v>16</v>
      </c>
      <c r="B18844" s="3" t="s">
        <v>171</v>
      </c>
      <c r="C18844" s="3">
        <v>2020</v>
      </c>
      <c r="D18844" s="3" t="s">
        <v>11</v>
      </c>
      <c r="E18844" s="3">
        <v>83</v>
      </c>
      <c r="F18844" s="3" t="s">
        <v>3</v>
      </c>
      <c r="G18844" s="3" t="str">
        <f t="shared" si="887"/>
        <v>Renewable</v>
      </c>
      <c r="H18844" s="5">
        <f t="shared" si="888"/>
        <v>3.735E-3</v>
      </c>
      <c r="I18844" s="3" t="s">
        <v>60</v>
      </c>
      <c r="J18844">
        <f t="shared" si="889"/>
        <v>810.495</v>
      </c>
    </row>
    <row r="18845" spans="1:10" x14ac:dyDescent="0.3">
      <c r="A18845" s="3" t="s">
        <v>16</v>
      </c>
      <c r="B18845" s="3" t="s">
        <v>171</v>
      </c>
      <c r="C18845" s="3">
        <v>2021</v>
      </c>
      <c r="D18845" s="3" t="s">
        <v>11</v>
      </c>
      <c r="E18845" s="3">
        <v>86</v>
      </c>
      <c r="F18845" s="3" t="s">
        <v>3</v>
      </c>
      <c r="G18845" s="3" t="str">
        <f t="shared" si="887"/>
        <v>Renewable</v>
      </c>
      <c r="H18845" s="5">
        <f t="shared" si="888"/>
        <v>3.8700000000000002E-3</v>
      </c>
      <c r="I18845" s="3" t="s">
        <v>60</v>
      </c>
      <c r="J18845">
        <f t="shared" si="889"/>
        <v>839.79000000000008</v>
      </c>
    </row>
    <row r="18846" spans="1:10" x14ac:dyDescent="0.3">
      <c r="A18846" s="3" t="s">
        <v>16</v>
      </c>
      <c r="B18846" s="3" t="s">
        <v>171</v>
      </c>
      <c r="C18846" s="3">
        <v>2022</v>
      </c>
      <c r="D18846" s="3" t="s">
        <v>11</v>
      </c>
      <c r="E18846" s="3">
        <v>103</v>
      </c>
      <c r="F18846" s="3" t="s">
        <v>3</v>
      </c>
      <c r="G18846" s="3" t="str">
        <f t="shared" si="887"/>
        <v>Renewable</v>
      </c>
      <c r="H18846" s="5">
        <f t="shared" si="888"/>
        <v>4.6350000000000002E-3</v>
      </c>
      <c r="I18846" s="3" t="s">
        <v>60</v>
      </c>
      <c r="J18846">
        <f t="shared" si="889"/>
        <v>1005.7950000000001</v>
      </c>
    </row>
    <row r="18847" spans="1:10" x14ac:dyDescent="0.3">
      <c r="A18847" s="3" t="s">
        <v>16</v>
      </c>
      <c r="B18847" s="3" t="s">
        <v>171</v>
      </c>
      <c r="C18847" s="3">
        <v>2023</v>
      </c>
      <c r="D18847" s="3" t="s">
        <v>11</v>
      </c>
      <c r="E18847" s="3">
        <v>105</v>
      </c>
      <c r="F18847" s="3" t="s">
        <v>3</v>
      </c>
      <c r="G18847" s="3" t="str">
        <f t="shared" ref="G18847:G18910" si="890">IF(OR(D18847="hydropower",D18847="wind",D18847="solar pv",D18847=" tide",D18847="solar thermal",D18847="geothermal",D18847="biofuels"), "Renewable", "Non-Renewable")</f>
        <v>Renewable</v>
      </c>
      <c r="H18847" s="5">
        <f t="shared" si="888"/>
        <v>4.725E-3</v>
      </c>
      <c r="I18847" s="3" t="s">
        <v>60</v>
      </c>
      <c r="J18847">
        <f t="shared" si="889"/>
        <v>1025.325</v>
      </c>
    </row>
    <row r="18848" spans="1:10" x14ac:dyDescent="0.3">
      <c r="A18848" s="3" t="s">
        <v>16</v>
      </c>
      <c r="B18848" s="3" t="s">
        <v>171</v>
      </c>
      <c r="C18848" s="3">
        <v>2024</v>
      </c>
      <c r="D18848" s="3" t="s">
        <v>11</v>
      </c>
      <c r="E18848" s="3">
        <v>175</v>
      </c>
      <c r="F18848" s="3" t="s">
        <v>3</v>
      </c>
      <c r="G18848" s="3" t="str">
        <f t="shared" si="890"/>
        <v>Renewable</v>
      </c>
      <c r="H18848" s="5">
        <f t="shared" si="888"/>
        <v>7.8750000000000001E-3</v>
      </c>
      <c r="I18848" s="3" t="s">
        <v>60</v>
      </c>
      <c r="J18848">
        <f t="shared" si="889"/>
        <v>1708.875</v>
      </c>
    </row>
    <row r="18849" spans="1:10" x14ac:dyDescent="0.3">
      <c r="A18849" s="3" t="s">
        <v>16</v>
      </c>
      <c r="B18849" s="3" t="s">
        <v>171</v>
      </c>
      <c r="C18849" s="3">
        <v>2025</v>
      </c>
      <c r="D18849" s="3" t="s">
        <v>11</v>
      </c>
      <c r="E18849" s="3">
        <v>345</v>
      </c>
      <c r="F18849" s="3" t="s">
        <v>3</v>
      </c>
      <c r="G18849" s="3" t="str">
        <f t="shared" si="890"/>
        <v>Renewable</v>
      </c>
      <c r="H18849" s="5">
        <f t="shared" si="888"/>
        <v>1.5525000000000001E-2</v>
      </c>
      <c r="I18849" s="3" t="s">
        <v>60</v>
      </c>
      <c r="J18849">
        <f t="shared" si="889"/>
        <v>3368.9250000000002</v>
      </c>
    </row>
    <row r="18850" spans="1:10" x14ac:dyDescent="0.3">
      <c r="A18850" s="3" t="s">
        <v>29</v>
      </c>
      <c r="B18850" s="3" t="s">
        <v>172</v>
      </c>
      <c r="C18850" s="3">
        <v>2000</v>
      </c>
      <c r="D18850" s="3" t="s">
        <v>4</v>
      </c>
      <c r="E18850" s="3">
        <v>1848</v>
      </c>
      <c r="F18850" s="3" t="s">
        <v>3</v>
      </c>
      <c r="G18850" s="3" t="str">
        <f t="shared" si="890"/>
        <v>Non-Renewable</v>
      </c>
      <c r="H18850" s="5">
        <f t="shared" si="888"/>
        <v>1.4414400000000001</v>
      </c>
      <c r="I18850" s="3" t="s">
        <v>60</v>
      </c>
      <c r="J18850">
        <f t="shared" si="889"/>
        <v>312792.48000000004</v>
      </c>
    </row>
    <row r="18851" spans="1:10" x14ac:dyDescent="0.3">
      <c r="A18851" s="3" t="s">
        <v>29</v>
      </c>
      <c r="B18851" s="3" t="s">
        <v>172</v>
      </c>
      <c r="C18851" s="3">
        <v>2001</v>
      </c>
      <c r="D18851" s="3" t="s">
        <v>4</v>
      </c>
      <c r="E18851" s="3">
        <v>2021</v>
      </c>
      <c r="F18851" s="3" t="s">
        <v>3</v>
      </c>
      <c r="G18851" s="3" t="str">
        <f t="shared" si="890"/>
        <v>Non-Renewable</v>
      </c>
      <c r="H18851" s="5">
        <f t="shared" si="888"/>
        <v>1.5763799999999999</v>
      </c>
      <c r="I18851" s="3" t="s">
        <v>60</v>
      </c>
      <c r="J18851">
        <f t="shared" si="889"/>
        <v>342074.45999999996</v>
      </c>
    </row>
    <row r="18852" spans="1:10" x14ac:dyDescent="0.3">
      <c r="A18852" s="3" t="s">
        <v>29</v>
      </c>
      <c r="B18852" s="3" t="s">
        <v>172</v>
      </c>
      <c r="C18852" s="3">
        <v>2002</v>
      </c>
      <c r="D18852" s="3" t="s">
        <v>4</v>
      </c>
      <c r="E18852" s="3">
        <v>1976</v>
      </c>
      <c r="F18852" s="3" t="s">
        <v>3</v>
      </c>
      <c r="G18852" s="3" t="str">
        <f t="shared" si="890"/>
        <v>Non-Renewable</v>
      </c>
      <c r="H18852" s="5">
        <f t="shared" si="888"/>
        <v>1.54128</v>
      </c>
      <c r="I18852" s="3" t="s">
        <v>60</v>
      </c>
      <c r="J18852">
        <f t="shared" si="889"/>
        <v>334457.76</v>
      </c>
    </row>
    <row r="18853" spans="1:10" x14ac:dyDescent="0.3">
      <c r="A18853" s="3" t="s">
        <v>29</v>
      </c>
      <c r="B18853" s="3" t="s">
        <v>172</v>
      </c>
      <c r="C18853" s="3">
        <v>2003</v>
      </c>
      <c r="D18853" s="3" t="s">
        <v>4</v>
      </c>
      <c r="E18853" s="3">
        <v>2022</v>
      </c>
      <c r="F18853" s="3" t="s">
        <v>3</v>
      </c>
      <c r="G18853" s="3" t="str">
        <f t="shared" si="890"/>
        <v>Non-Renewable</v>
      </c>
      <c r="H18853" s="5">
        <f t="shared" si="888"/>
        <v>1.5771599999999999</v>
      </c>
      <c r="I18853" s="3" t="s">
        <v>60</v>
      </c>
      <c r="J18853">
        <f t="shared" si="889"/>
        <v>342243.72</v>
      </c>
    </row>
    <row r="18854" spans="1:10" x14ac:dyDescent="0.3">
      <c r="A18854" s="3" t="s">
        <v>29</v>
      </c>
      <c r="B18854" s="3" t="s">
        <v>172</v>
      </c>
      <c r="C18854" s="3">
        <v>2004</v>
      </c>
      <c r="D18854" s="3" t="s">
        <v>4</v>
      </c>
      <c r="E18854" s="3">
        <v>2112</v>
      </c>
      <c r="F18854" s="3" t="s">
        <v>3</v>
      </c>
      <c r="G18854" s="3" t="str">
        <f t="shared" si="890"/>
        <v>Non-Renewable</v>
      </c>
      <c r="H18854" s="5">
        <f t="shared" si="888"/>
        <v>1.6473599999999999</v>
      </c>
      <c r="I18854" s="3" t="s">
        <v>60</v>
      </c>
      <c r="J18854">
        <f t="shared" si="889"/>
        <v>357477.12</v>
      </c>
    </row>
    <row r="18855" spans="1:10" x14ac:dyDescent="0.3">
      <c r="A18855" s="3" t="s">
        <v>29</v>
      </c>
      <c r="B18855" s="3" t="s">
        <v>172</v>
      </c>
      <c r="C18855" s="3">
        <v>2005</v>
      </c>
      <c r="D18855" s="3" t="s">
        <v>4</v>
      </c>
      <c r="E18855" s="3">
        <v>1995</v>
      </c>
      <c r="F18855" s="3" t="s">
        <v>3</v>
      </c>
      <c r="G18855" s="3" t="str">
        <f t="shared" si="890"/>
        <v>Non-Renewable</v>
      </c>
      <c r="H18855" s="5">
        <f t="shared" si="888"/>
        <v>1.5561</v>
      </c>
      <c r="I18855" s="3" t="s">
        <v>60</v>
      </c>
      <c r="J18855">
        <f t="shared" si="889"/>
        <v>337673.7</v>
      </c>
    </row>
    <row r="18856" spans="1:10" x14ac:dyDescent="0.3">
      <c r="A18856" s="3" t="s">
        <v>29</v>
      </c>
      <c r="B18856" s="3" t="s">
        <v>172</v>
      </c>
      <c r="C18856" s="3">
        <v>2006</v>
      </c>
      <c r="D18856" s="3" t="s">
        <v>4</v>
      </c>
      <c r="E18856" s="3">
        <v>2192</v>
      </c>
      <c r="F18856" s="3" t="s">
        <v>3</v>
      </c>
      <c r="G18856" s="3" t="str">
        <f t="shared" si="890"/>
        <v>Non-Renewable</v>
      </c>
      <c r="H18856" s="5">
        <f t="shared" si="888"/>
        <v>1.7097599999999999</v>
      </c>
      <c r="I18856" s="3" t="s">
        <v>60</v>
      </c>
      <c r="J18856">
        <f t="shared" si="889"/>
        <v>371017.92</v>
      </c>
    </row>
    <row r="18857" spans="1:10" x14ac:dyDescent="0.3">
      <c r="A18857" s="3" t="s">
        <v>29</v>
      </c>
      <c r="B18857" s="3" t="s">
        <v>172</v>
      </c>
      <c r="C18857" s="3">
        <v>2007</v>
      </c>
      <c r="D18857" s="3" t="s">
        <v>4</v>
      </c>
      <c r="E18857" s="3">
        <v>2278</v>
      </c>
      <c r="F18857" s="3" t="s">
        <v>3</v>
      </c>
      <c r="G18857" s="3" t="str">
        <f t="shared" si="890"/>
        <v>Non-Renewable</v>
      </c>
      <c r="H18857" s="5">
        <f t="shared" si="888"/>
        <v>1.77684</v>
      </c>
      <c r="I18857" s="3" t="s">
        <v>60</v>
      </c>
      <c r="J18857">
        <f t="shared" si="889"/>
        <v>385574.27999999997</v>
      </c>
    </row>
    <row r="18858" spans="1:10" x14ac:dyDescent="0.3">
      <c r="A18858" s="3" t="s">
        <v>29</v>
      </c>
      <c r="B18858" s="3" t="s">
        <v>172</v>
      </c>
      <c r="C18858" s="3">
        <v>2008</v>
      </c>
      <c r="D18858" s="3" t="s">
        <v>4</v>
      </c>
      <c r="E18858" s="3">
        <v>2167</v>
      </c>
      <c r="F18858" s="3" t="s">
        <v>3</v>
      </c>
      <c r="G18858" s="3" t="str">
        <f t="shared" si="890"/>
        <v>Non-Renewable</v>
      </c>
      <c r="H18858" s="5">
        <f t="shared" si="888"/>
        <v>1.6902599999999999</v>
      </c>
      <c r="I18858" s="3" t="s">
        <v>60</v>
      </c>
      <c r="J18858">
        <f t="shared" si="889"/>
        <v>366786.42</v>
      </c>
    </row>
    <row r="18859" spans="1:10" x14ac:dyDescent="0.3">
      <c r="A18859" s="3" t="s">
        <v>29</v>
      </c>
      <c r="B18859" s="3" t="s">
        <v>172</v>
      </c>
      <c r="C18859" s="3">
        <v>2009</v>
      </c>
      <c r="D18859" s="3" t="s">
        <v>4</v>
      </c>
      <c r="E18859" s="3">
        <v>2386</v>
      </c>
      <c r="F18859" s="3" t="s">
        <v>3</v>
      </c>
      <c r="G18859" s="3" t="str">
        <f t="shared" si="890"/>
        <v>Non-Renewable</v>
      </c>
      <c r="H18859" s="5">
        <f t="shared" si="888"/>
        <v>1.8610800000000001</v>
      </c>
      <c r="I18859" s="3" t="s">
        <v>60</v>
      </c>
      <c r="J18859">
        <f t="shared" si="889"/>
        <v>403854.36</v>
      </c>
    </row>
    <row r="18860" spans="1:10" x14ac:dyDescent="0.3">
      <c r="A18860" s="3" t="s">
        <v>29</v>
      </c>
      <c r="B18860" s="3" t="s">
        <v>172</v>
      </c>
      <c r="C18860" s="3">
        <v>2010</v>
      </c>
      <c r="D18860" s="3" t="s">
        <v>4</v>
      </c>
      <c r="E18860" s="3">
        <v>2305</v>
      </c>
      <c r="F18860" s="3" t="s">
        <v>3</v>
      </c>
      <c r="G18860" s="3" t="str">
        <f t="shared" si="890"/>
        <v>Non-Renewable</v>
      </c>
      <c r="H18860" s="5">
        <f t="shared" si="888"/>
        <v>1.7979000000000001</v>
      </c>
      <c r="I18860" s="3" t="s">
        <v>60</v>
      </c>
      <c r="J18860">
        <f t="shared" si="889"/>
        <v>390144.3</v>
      </c>
    </row>
    <row r="18861" spans="1:10" x14ac:dyDescent="0.3">
      <c r="A18861" s="3" t="s">
        <v>29</v>
      </c>
      <c r="B18861" s="3" t="s">
        <v>172</v>
      </c>
      <c r="C18861" s="3">
        <v>2011</v>
      </c>
      <c r="D18861" s="3" t="s">
        <v>4</v>
      </c>
      <c r="E18861" s="3">
        <v>2524</v>
      </c>
      <c r="F18861" s="3" t="s">
        <v>3</v>
      </c>
      <c r="G18861" s="3" t="str">
        <f t="shared" si="890"/>
        <v>Non-Renewable</v>
      </c>
      <c r="H18861" s="5">
        <f t="shared" si="888"/>
        <v>1.96872</v>
      </c>
      <c r="I18861" s="3" t="s">
        <v>60</v>
      </c>
      <c r="J18861">
        <f t="shared" si="889"/>
        <v>427212.24</v>
      </c>
    </row>
    <row r="18862" spans="1:10" x14ac:dyDescent="0.3">
      <c r="A18862" s="3" t="s">
        <v>29</v>
      </c>
      <c r="B18862" s="3" t="s">
        <v>172</v>
      </c>
      <c r="C18862" s="3">
        <v>2012</v>
      </c>
      <c r="D18862" s="3" t="s">
        <v>4</v>
      </c>
      <c r="E18862" s="3">
        <v>2305</v>
      </c>
      <c r="F18862" s="3" t="s">
        <v>3</v>
      </c>
      <c r="G18862" s="3" t="str">
        <f t="shared" si="890"/>
        <v>Non-Renewable</v>
      </c>
      <c r="H18862" s="5">
        <f t="shared" si="888"/>
        <v>1.7979000000000001</v>
      </c>
      <c r="I18862" s="3" t="s">
        <v>60</v>
      </c>
      <c r="J18862">
        <f t="shared" si="889"/>
        <v>390144.3</v>
      </c>
    </row>
    <row r="18863" spans="1:10" x14ac:dyDescent="0.3">
      <c r="A18863" s="3" t="s">
        <v>29</v>
      </c>
      <c r="B18863" s="3" t="s">
        <v>172</v>
      </c>
      <c r="C18863" s="3">
        <v>2013</v>
      </c>
      <c r="D18863" s="3" t="s">
        <v>4</v>
      </c>
      <c r="E18863" s="3">
        <v>1985</v>
      </c>
      <c r="F18863" s="3" t="s">
        <v>3</v>
      </c>
      <c r="G18863" s="3" t="str">
        <f t="shared" si="890"/>
        <v>Non-Renewable</v>
      </c>
      <c r="H18863" s="5">
        <f t="shared" si="888"/>
        <v>1.5483</v>
      </c>
      <c r="I18863" s="3" t="s">
        <v>60</v>
      </c>
      <c r="J18863">
        <f t="shared" si="889"/>
        <v>335981.1</v>
      </c>
    </row>
    <row r="18864" spans="1:10" x14ac:dyDescent="0.3">
      <c r="A18864" s="3" t="s">
        <v>29</v>
      </c>
      <c r="B18864" s="3" t="s">
        <v>172</v>
      </c>
      <c r="C18864" s="3">
        <v>2014</v>
      </c>
      <c r="D18864" s="3" t="s">
        <v>4</v>
      </c>
      <c r="E18864" s="3">
        <v>2050</v>
      </c>
      <c r="F18864" s="3" t="s">
        <v>3</v>
      </c>
      <c r="G18864" s="3" t="str">
        <f t="shared" si="890"/>
        <v>Non-Renewable</v>
      </c>
      <c r="H18864" s="5">
        <f t="shared" si="888"/>
        <v>1.599</v>
      </c>
      <c r="I18864" s="3" t="s">
        <v>60</v>
      </c>
      <c r="J18864">
        <f t="shared" si="889"/>
        <v>346983</v>
      </c>
    </row>
    <row r="18865" spans="1:10" x14ac:dyDescent="0.3">
      <c r="A18865" s="3" t="s">
        <v>29</v>
      </c>
      <c r="B18865" s="3" t="s">
        <v>172</v>
      </c>
      <c r="C18865" s="3">
        <v>2015</v>
      </c>
      <c r="D18865" s="3" t="s">
        <v>4</v>
      </c>
      <c r="E18865" s="3">
        <v>2286</v>
      </c>
      <c r="F18865" s="3" t="s">
        <v>3</v>
      </c>
      <c r="G18865" s="3" t="str">
        <f t="shared" si="890"/>
        <v>Non-Renewable</v>
      </c>
      <c r="H18865" s="5">
        <f t="shared" si="888"/>
        <v>1.78308</v>
      </c>
      <c r="I18865" s="3" t="s">
        <v>60</v>
      </c>
      <c r="J18865">
        <f t="shared" si="889"/>
        <v>386928.36</v>
      </c>
    </row>
    <row r="18866" spans="1:10" x14ac:dyDescent="0.3">
      <c r="A18866" s="3" t="s">
        <v>29</v>
      </c>
      <c r="B18866" s="3" t="s">
        <v>172</v>
      </c>
      <c r="C18866" s="3">
        <v>2016</v>
      </c>
      <c r="D18866" s="3" t="s">
        <v>4</v>
      </c>
      <c r="E18866" s="3">
        <v>2195</v>
      </c>
      <c r="F18866" s="3" t="s">
        <v>3</v>
      </c>
      <c r="G18866" s="3" t="str">
        <f t="shared" si="890"/>
        <v>Non-Renewable</v>
      </c>
      <c r="H18866" s="5">
        <f t="shared" si="888"/>
        <v>1.7121</v>
      </c>
      <c r="I18866" s="3" t="s">
        <v>60</v>
      </c>
      <c r="J18866">
        <f t="shared" si="889"/>
        <v>371525.7</v>
      </c>
    </row>
    <row r="18867" spans="1:10" x14ac:dyDescent="0.3">
      <c r="A18867" s="3" t="s">
        <v>29</v>
      </c>
      <c r="B18867" s="3" t="s">
        <v>172</v>
      </c>
      <c r="C18867" s="3">
        <v>2017</v>
      </c>
      <c r="D18867" s="3" t="s">
        <v>4</v>
      </c>
      <c r="E18867" s="3">
        <v>1991</v>
      </c>
      <c r="F18867" s="3" t="s">
        <v>3</v>
      </c>
      <c r="G18867" s="3" t="str">
        <f t="shared" si="890"/>
        <v>Non-Renewable</v>
      </c>
      <c r="H18867" s="5">
        <f t="shared" si="888"/>
        <v>1.55298</v>
      </c>
      <c r="I18867" s="3" t="s">
        <v>60</v>
      </c>
      <c r="J18867">
        <f t="shared" si="889"/>
        <v>336996.66000000003</v>
      </c>
    </row>
    <row r="18868" spans="1:10" x14ac:dyDescent="0.3">
      <c r="A18868" s="3" t="s">
        <v>29</v>
      </c>
      <c r="B18868" s="3" t="s">
        <v>172</v>
      </c>
      <c r="C18868" s="3">
        <v>2018</v>
      </c>
      <c r="D18868" s="3" t="s">
        <v>4</v>
      </c>
      <c r="E18868" s="3">
        <v>1916</v>
      </c>
      <c r="F18868" s="3" t="s">
        <v>3</v>
      </c>
      <c r="G18868" s="3" t="str">
        <f t="shared" si="890"/>
        <v>Non-Renewable</v>
      </c>
      <c r="H18868" s="5">
        <f t="shared" si="888"/>
        <v>1.49448</v>
      </c>
      <c r="I18868" s="3" t="s">
        <v>60</v>
      </c>
      <c r="J18868">
        <f t="shared" si="889"/>
        <v>324302.16000000003</v>
      </c>
    </row>
    <row r="18869" spans="1:10" x14ac:dyDescent="0.3">
      <c r="A18869" s="3" t="s">
        <v>29</v>
      </c>
      <c r="B18869" s="3" t="s">
        <v>172</v>
      </c>
      <c r="C18869" s="3">
        <v>2019</v>
      </c>
      <c r="D18869" s="3" t="s">
        <v>4</v>
      </c>
      <c r="E18869" s="3">
        <v>1972</v>
      </c>
      <c r="F18869" s="3" t="s">
        <v>3</v>
      </c>
      <c r="G18869" s="3" t="str">
        <f t="shared" si="890"/>
        <v>Non-Renewable</v>
      </c>
      <c r="H18869" s="5">
        <f t="shared" si="888"/>
        <v>1.53816</v>
      </c>
      <c r="I18869" s="3" t="s">
        <v>60</v>
      </c>
      <c r="J18869">
        <f t="shared" si="889"/>
        <v>333780.71999999997</v>
      </c>
    </row>
    <row r="18870" spans="1:10" x14ac:dyDescent="0.3">
      <c r="A18870" s="3" t="s">
        <v>29</v>
      </c>
      <c r="B18870" s="3" t="s">
        <v>172</v>
      </c>
      <c r="C18870" s="3">
        <v>2020</v>
      </c>
      <c r="D18870" s="3" t="s">
        <v>4</v>
      </c>
      <c r="E18870" s="3">
        <v>1140</v>
      </c>
      <c r="F18870" s="3" t="s">
        <v>3</v>
      </c>
      <c r="G18870" s="3" t="str">
        <f t="shared" si="890"/>
        <v>Non-Renewable</v>
      </c>
      <c r="H18870" s="5">
        <f t="shared" si="888"/>
        <v>0.88919999999999999</v>
      </c>
      <c r="I18870" s="3" t="s">
        <v>60</v>
      </c>
      <c r="J18870">
        <f t="shared" si="889"/>
        <v>192956.4</v>
      </c>
    </row>
    <row r="18871" spans="1:10" x14ac:dyDescent="0.3">
      <c r="A18871" s="3" t="s">
        <v>29</v>
      </c>
      <c r="B18871" s="3" t="s">
        <v>172</v>
      </c>
      <c r="C18871" s="3">
        <v>2021</v>
      </c>
      <c r="D18871" s="3" t="s">
        <v>4</v>
      </c>
      <c r="E18871" s="3">
        <v>1298</v>
      </c>
      <c r="F18871" s="3" t="s">
        <v>3</v>
      </c>
      <c r="G18871" s="3" t="str">
        <f t="shared" si="890"/>
        <v>Non-Renewable</v>
      </c>
      <c r="H18871" s="5">
        <f t="shared" si="888"/>
        <v>1.01244</v>
      </c>
      <c r="I18871" s="3" t="s">
        <v>60</v>
      </c>
      <c r="J18871">
        <f t="shared" si="889"/>
        <v>219699.48</v>
      </c>
    </row>
    <row r="18872" spans="1:10" x14ac:dyDescent="0.3">
      <c r="A18872" s="3" t="s">
        <v>29</v>
      </c>
      <c r="B18872" s="3" t="s">
        <v>172</v>
      </c>
      <c r="C18872" s="3">
        <v>2022</v>
      </c>
      <c r="D18872" s="3" t="s">
        <v>4</v>
      </c>
      <c r="E18872" s="3">
        <v>1379</v>
      </c>
      <c r="F18872" s="3" t="s">
        <v>3</v>
      </c>
      <c r="G18872" s="3" t="str">
        <f t="shared" si="890"/>
        <v>Non-Renewable</v>
      </c>
      <c r="H18872" s="5">
        <f t="shared" si="888"/>
        <v>1.07562</v>
      </c>
      <c r="I18872" s="3" t="s">
        <v>60</v>
      </c>
      <c r="J18872">
        <f t="shared" si="889"/>
        <v>233409.54</v>
      </c>
    </row>
    <row r="18873" spans="1:10" x14ac:dyDescent="0.3">
      <c r="A18873" s="3" t="s">
        <v>29</v>
      </c>
      <c r="B18873" s="3" t="s">
        <v>172</v>
      </c>
      <c r="C18873" s="3">
        <v>2023</v>
      </c>
      <c r="D18873" s="3" t="s">
        <v>4</v>
      </c>
      <c r="E18873" s="3">
        <v>1697</v>
      </c>
      <c r="F18873" s="3" t="s">
        <v>3</v>
      </c>
      <c r="G18873" s="3" t="str">
        <f t="shared" si="890"/>
        <v>Non-Renewable</v>
      </c>
      <c r="H18873" s="5">
        <f t="shared" si="888"/>
        <v>1.3236600000000001</v>
      </c>
      <c r="I18873" s="3" t="s">
        <v>60</v>
      </c>
      <c r="J18873">
        <f t="shared" si="889"/>
        <v>287234.22000000003</v>
      </c>
    </row>
    <row r="18874" spans="1:10" x14ac:dyDescent="0.3">
      <c r="A18874" s="3" t="s">
        <v>29</v>
      </c>
      <c r="B18874" s="3" t="s">
        <v>172</v>
      </c>
      <c r="C18874" s="3">
        <v>2024</v>
      </c>
      <c r="D18874" s="3" t="s">
        <v>4</v>
      </c>
      <c r="E18874" s="3">
        <v>1846</v>
      </c>
      <c r="F18874" s="3" t="s">
        <v>3</v>
      </c>
      <c r="G18874" s="3" t="str">
        <f t="shared" si="890"/>
        <v>Non-Renewable</v>
      </c>
      <c r="H18874" s="5">
        <f t="shared" ref="H18874:H18937" si="891">IF(D18874="Coal",E18874*0.0009,
IF(D18874="Oil",E18874*0.00078,
IF(D18874="Natural Gas",E18874*0.0004,
IF(D18874="Nuclear",E18874*0.000012,
IF(D18874="Hydropower",E18874*0.000024,
IF(D18874="Biofuels",E18874*0.0004,
IF(D18874="Waste",E18874*0.0002,
IF(D18874="Wind",E18874*0.000011,
IF(D18874="Solar PV",E18874*0.000045,
IF(D18874="Solar Thermal",E18874*0.00005,
IF(D18874="Other sources",E18874*0.0005,
IF(D18874="Geothermal",E18874*0.00005,
IF(D18874="Tide",E18874*0.00001,0)))))))))))))</f>
        <v>1.43988</v>
      </c>
      <c r="I18874" s="3" t="s">
        <v>60</v>
      </c>
      <c r="J18874">
        <f t="shared" si="889"/>
        <v>312453.96000000002</v>
      </c>
    </row>
    <row r="18875" spans="1:10" x14ac:dyDescent="0.3">
      <c r="A18875" s="3" t="s">
        <v>29</v>
      </c>
      <c r="B18875" s="3" t="s">
        <v>172</v>
      </c>
      <c r="C18875" s="3">
        <v>2025</v>
      </c>
      <c r="D18875" s="3" t="s">
        <v>4</v>
      </c>
      <c r="E18875" s="3">
        <v>2034</v>
      </c>
      <c r="F18875" s="3" t="s">
        <v>3</v>
      </c>
      <c r="G18875" s="3" t="str">
        <f t="shared" si="890"/>
        <v>Non-Renewable</v>
      </c>
      <c r="H18875" s="5">
        <f t="shared" si="891"/>
        <v>1.5865199999999999</v>
      </c>
      <c r="I18875" s="3" t="s">
        <v>60</v>
      </c>
      <c r="J18875">
        <f t="shared" si="889"/>
        <v>344274.83999999997</v>
      </c>
    </row>
    <row r="18876" spans="1:10" x14ac:dyDescent="0.3">
      <c r="A18876" s="3" t="s">
        <v>29</v>
      </c>
      <c r="B18876" s="3" t="s">
        <v>172</v>
      </c>
      <c r="C18876" s="3">
        <v>2000</v>
      </c>
      <c r="D18876" s="3" t="s">
        <v>7</v>
      </c>
      <c r="E18876" s="3">
        <v>210</v>
      </c>
      <c r="F18876" s="3" t="s">
        <v>3</v>
      </c>
      <c r="G18876" s="3" t="str">
        <f t="shared" si="890"/>
        <v>Renewable</v>
      </c>
      <c r="H18876" s="5">
        <f t="shared" si="891"/>
        <v>5.0400000000000002E-3</v>
      </c>
      <c r="I18876" s="3" t="s">
        <v>60</v>
      </c>
      <c r="J18876">
        <f t="shared" si="889"/>
        <v>1093.68</v>
      </c>
    </row>
    <row r="18877" spans="1:10" x14ac:dyDescent="0.3">
      <c r="A18877" s="3" t="s">
        <v>29</v>
      </c>
      <c r="B18877" s="3" t="s">
        <v>172</v>
      </c>
      <c r="C18877" s="3">
        <v>2001</v>
      </c>
      <c r="D18877" s="3" t="s">
        <v>7</v>
      </c>
      <c r="E18877" s="3">
        <v>197</v>
      </c>
      <c r="F18877" s="3" t="s">
        <v>3</v>
      </c>
      <c r="G18877" s="3" t="str">
        <f t="shared" si="890"/>
        <v>Renewable</v>
      </c>
      <c r="H18877" s="5">
        <f t="shared" si="891"/>
        <v>4.7280000000000004E-3</v>
      </c>
      <c r="I18877" s="3" t="s">
        <v>60</v>
      </c>
      <c r="J18877">
        <f t="shared" si="889"/>
        <v>1025.9760000000001</v>
      </c>
    </row>
    <row r="18878" spans="1:10" x14ac:dyDescent="0.3">
      <c r="A18878" s="3" t="s">
        <v>29</v>
      </c>
      <c r="B18878" s="3" t="s">
        <v>172</v>
      </c>
      <c r="C18878" s="3">
        <v>2002</v>
      </c>
      <c r="D18878" s="3" t="s">
        <v>7</v>
      </c>
      <c r="E18878" s="3">
        <v>303</v>
      </c>
      <c r="F18878" s="3" t="s">
        <v>3</v>
      </c>
      <c r="G18878" s="3" t="str">
        <f t="shared" si="890"/>
        <v>Renewable</v>
      </c>
      <c r="H18878" s="5">
        <f t="shared" si="891"/>
        <v>7.2719999999999998E-3</v>
      </c>
      <c r="I18878" s="3" t="s">
        <v>60</v>
      </c>
      <c r="J18878">
        <f t="shared" si="889"/>
        <v>1578.0239999999999</v>
      </c>
    </row>
    <row r="18879" spans="1:10" x14ac:dyDescent="0.3">
      <c r="A18879" s="3" t="s">
        <v>29</v>
      </c>
      <c r="B18879" s="3" t="s">
        <v>172</v>
      </c>
      <c r="C18879" s="3">
        <v>2003</v>
      </c>
      <c r="D18879" s="3" t="s">
        <v>7</v>
      </c>
      <c r="E18879" s="3">
        <v>297</v>
      </c>
      <c r="F18879" s="3" t="s">
        <v>3</v>
      </c>
      <c r="G18879" s="3" t="str">
        <f t="shared" si="890"/>
        <v>Renewable</v>
      </c>
      <c r="H18879" s="5">
        <f t="shared" si="891"/>
        <v>7.1279999999999998E-3</v>
      </c>
      <c r="I18879" s="3" t="s">
        <v>60</v>
      </c>
      <c r="J18879">
        <f t="shared" si="889"/>
        <v>1546.7760000000001</v>
      </c>
    </row>
    <row r="18880" spans="1:10" x14ac:dyDescent="0.3">
      <c r="A18880" s="3" t="s">
        <v>29</v>
      </c>
      <c r="B18880" s="3" t="s">
        <v>172</v>
      </c>
      <c r="C18880" s="3">
        <v>2004</v>
      </c>
      <c r="D18880" s="3" t="s">
        <v>7</v>
      </c>
      <c r="E18880" s="3">
        <v>321</v>
      </c>
      <c r="F18880" s="3" t="s">
        <v>3</v>
      </c>
      <c r="G18880" s="3" t="str">
        <f t="shared" si="890"/>
        <v>Renewable</v>
      </c>
      <c r="H18880" s="5">
        <f t="shared" si="891"/>
        <v>7.7039999999999999E-3</v>
      </c>
      <c r="I18880" s="3" t="s">
        <v>60</v>
      </c>
      <c r="J18880">
        <f t="shared" si="889"/>
        <v>1671.768</v>
      </c>
    </row>
    <row r="18881" spans="1:10" x14ac:dyDescent="0.3">
      <c r="A18881" s="3" t="s">
        <v>29</v>
      </c>
      <c r="B18881" s="3" t="s">
        <v>172</v>
      </c>
      <c r="C18881" s="3">
        <v>2005</v>
      </c>
      <c r="D18881" s="3" t="s">
        <v>7</v>
      </c>
      <c r="E18881" s="3">
        <v>433</v>
      </c>
      <c r="F18881" s="3" t="s">
        <v>3</v>
      </c>
      <c r="G18881" s="3" t="str">
        <f t="shared" si="890"/>
        <v>Renewable</v>
      </c>
      <c r="H18881" s="5">
        <f t="shared" si="891"/>
        <v>1.0392E-2</v>
      </c>
      <c r="I18881" s="3" t="s">
        <v>60</v>
      </c>
      <c r="J18881">
        <f t="shared" si="889"/>
        <v>2255.0639999999999</v>
      </c>
    </row>
    <row r="18882" spans="1:10" x14ac:dyDescent="0.3">
      <c r="A18882" s="3" t="s">
        <v>29</v>
      </c>
      <c r="B18882" s="3" t="s">
        <v>172</v>
      </c>
      <c r="C18882" s="3">
        <v>2006</v>
      </c>
      <c r="D18882" s="3" t="s">
        <v>7</v>
      </c>
      <c r="E18882" s="3">
        <v>308</v>
      </c>
      <c r="F18882" s="3" t="s">
        <v>3</v>
      </c>
      <c r="G18882" s="3" t="str">
        <f t="shared" si="890"/>
        <v>Renewable</v>
      </c>
      <c r="H18882" s="5">
        <f t="shared" si="891"/>
        <v>7.3920000000000001E-3</v>
      </c>
      <c r="I18882" s="3" t="s">
        <v>60</v>
      </c>
      <c r="J18882">
        <f t="shared" si="889"/>
        <v>1604.0640000000001</v>
      </c>
    </row>
    <row r="18883" spans="1:10" x14ac:dyDescent="0.3">
      <c r="A18883" s="3" t="s">
        <v>29</v>
      </c>
      <c r="B18883" s="3" t="s">
        <v>172</v>
      </c>
      <c r="C18883" s="3">
        <v>2007</v>
      </c>
      <c r="D18883" s="3" t="s">
        <v>7</v>
      </c>
      <c r="E18883" s="3">
        <v>306</v>
      </c>
      <c r="F18883" s="3" t="s">
        <v>3</v>
      </c>
      <c r="G18883" s="3" t="str">
        <f t="shared" si="890"/>
        <v>Renewable</v>
      </c>
      <c r="H18883" s="5">
        <f t="shared" si="891"/>
        <v>7.3439999999999998E-3</v>
      </c>
      <c r="I18883" s="3" t="s">
        <v>60</v>
      </c>
      <c r="J18883">
        <f t="shared" ref="J18883:J18946" si="892">H18883*217000</f>
        <v>1593.6479999999999</v>
      </c>
    </row>
    <row r="18884" spans="1:10" x14ac:dyDescent="0.3">
      <c r="A18884" s="3" t="s">
        <v>29</v>
      </c>
      <c r="B18884" s="3" t="s">
        <v>172</v>
      </c>
      <c r="C18884" s="3">
        <v>2008</v>
      </c>
      <c r="D18884" s="3" t="s">
        <v>7</v>
      </c>
      <c r="E18884" s="3">
        <v>534</v>
      </c>
      <c r="F18884" s="3" t="s">
        <v>3</v>
      </c>
      <c r="G18884" s="3" t="str">
        <f t="shared" si="890"/>
        <v>Renewable</v>
      </c>
      <c r="H18884" s="5">
        <f t="shared" si="891"/>
        <v>1.2816000000000001E-2</v>
      </c>
      <c r="I18884" s="3" t="s">
        <v>60</v>
      </c>
      <c r="J18884">
        <f t="shared" si="892"/>
        <v>2781.0720000000001</v>
      </c>
    </row>
    <row r="18885" spans="1:10" x14ac:dyDescent="0.3">
      <c r="A18885" s="3" t="s">
        <v>29</v>
      </c>
      <c r="B18885" s="3" t="s">
        <v>172</v>
      </c>
      <c r="C18885" s="3">
        <v>2009</v>
      </c>
      <c r="D18885" s="3" t="s">
        <v>7</v>
      </c>
      <c r="E18885" s="3">
        <v>297</v>
      </c>
      <c r="F18885" s="3" t="s">
        <v>3</v>
      </c>
      <c r="G18885" s="3" t="str">
        <f t="shared" si="890"/>
        <v>Renewable</v>
      </c>
      <c r="H18885" s="5">
        <f t="shared" si="891"/>
        <v>7.1279999999999998E-3</v>
      </c>
      <c r="I18885" s="3" t="s">
        <v>60</v>
      </c>
      <c r="J18885">
        <f t="shared" si="892"/>
        <v>1546.7760000000001</v>
      </c>
    </row>
    <row r="18886" spans="1:10" x14ac:dyDescent="0.3">
      <c r="A18886" s="3" t="s">
        <v>29</v>
      </c>
      <c r="B18886" s="3" t="s">
        <v>172</v>
      </c>
      <c r="C18886" s="3">
        <v>2010</v>
      </c>
      <c r="D18886" s="3" t="s">
        <v>7</v>
      </c>
      <c r="E18886" s="3">
        <v>504</v>
      </c>
      <c r="F18886" s="3" t="s">
        <v>3</v>
      </c>
      <c r="G18886" s="3" t="str">
        <f t="shared" si="890"/>
        <v>Renewable</v>
      </c>
      <c r="H18886" s="5">
        <f t="shared" si="891"/>
        <v>1.2096000000000001E-2</v>
      </c>
      <c r="I18886" s="3" t="s">
        <v>60</v>
      </c>
      <c r="J18886">
        <f t="shared" si="892"/>
        <v>2624.8320000000003</v>
      </c>
    </row>
    <row r="18887" spans="1:10" x14ac:dyDescent="0.3">
      <c r="A18887" s="3" t="s">
        <v>29</v>
      </c>
      <c r="B18887" s="3" t="s">
        <v>172</v>
      </c>
      <c r="C18887" s="3">
        <v>2011</v>
      </c>
      <c r="D18887" s="3" t="s">
        <v>7</v>
      </c>
      <c r="E18887" s="3">
        <v>444</v>
      </c>
      <c r="F18887" s="3" t="s">
        <v>3</v>
      </c>
      <c r="G18887" s="3" t="str">
        <f t="shared" si="890"/>
        <v>Renewable</v>
      </c>
      <c r="H18887" s="5">
        <f t="shared" si="891"/>
        <v>1.0656000000000001E-2</v>
      </c>
      <c r="I18887" s="3" t="s">
        <v>60</v>
      </c>
      <c r="J18887">
        <f t="shared" si="892"/>
        <v>2312.3520000000003</v>
      </c>
    </row>
    <row r="18888" spans="1:10" x14ac:dyDescent="0.3">
      <c r="A18888" s="3" t="s">
        <v>29</v>
      </c>
      <c r="B18888" s="3" t="s">
        <v>172</v>
      </c>
      <c r="C18888" s="3">
        <v>2012</v>
      </c>
      <c r="D18888" s="3" t="s">
        <v>7</v>
      </c>
      <c r="E18888" s="3">
        <v>419</v>
      </c>
      <c r="F18888" s="3" t="s">
        <v>3</v>
      </c>
      <c r="G18888" s="3" t="str">
        <f t="shared" si="890"/>
        <v>Renewable</v>
      </c>
      <c r="H18888" s="5">
        <f t="shared" si="891"/>
        <v>1.0056000000000001E-2</v>
      </c>
      <c r="I18888" s="3" t="s">
        <v>60</v>
      </c>
      <c r="J18888">
        <f t="shared" si="892"/>
        <v>2182.152</v>
      </c>
    </row>
    <row r="18889" spans="1:10" x14ac:dyDescent="0.3">
      <c r="A18889" s="3" t="s">
        <v>29</v>
      </c>
      <c r="B18889" s="3" t="s">
        <v>172</v>
      </c>
      <c r="C18889" s="3">
        <v>2013</v>
      </c>
      <c r="D18889" s="3" t="s">
        <v>7</v>
      </c>
      <c r="E18889" s="3">
        <v>456</v>
      </c>
      <c r="F18889" s="3" t="s">
        <v>3</v>
      </c>
      <c r="G18889" s="3" t="str">
        <f t="shared" si="890"/>
        <v>Renewable</v>
      </c>
      <c r="H18889" s="5">
        <f t="shared" si="891"/>
        <v>1.0944000000000001E-2</v>
      </c>
      <c r="I18889" s="3" t="s">
        <v>60</v>
      </c>
      <c r="J18889">
        <f t="shared" si="892"/>
        <v>2374.848</v>
      </c>
    </row>
    <row r="18890" spans="1:10" x14ac:dyDescent="0.3">
      <c r="A18890" s="3" t="s">
        <v>29</v>
      </c>
      <c r="B18890" s="3" t="s">
        <v>172</v>
      </c>
      <c r="C18890" s="3">
        <v>2014</v>
      </c>
      <c r="D18890" s="3" t="s">
        <v>7</v>
      </c>
      <c r="E18890" s="3">
        <v>395</v>
      </c>
      <c r="F18890" s="3" t="s">
        <v>3</v>
      </c>
      <c r="G18890" s="3" t="str">
        <f t="shared" si="890"/>
        <v>Renewable</v>
      </c>
      <c r="H18890" s="5">
        <f t="shared" si="891"/>
        <v>9.4800000000000006E-3</v>
      </c>
      <c r="I18890" s="3" t="s">
        <v>60</v>
      </c>
      <c r="J18890">
        <f t="shared" si="892"/>
        <v>2057.1600000000003</v>
      </c>
    </row>
    <row r="18891" spans="1:10" x14ac:dyDescent="0.3">
      <c r="A18891" s="3" t="s">
        <v>29</v>
      </c>
      <c r="B18891" s="3" t="s">
        <v>172</v>
      </c>
      <c r="C18891" s="3">
        <v>2015</v>
      </c>
      <c r="D18891" s="3" t="s">
        <v>7</v>
      </c>
      <c r="E18891" s="3">
        <v>295</v>
      </c>
      <c r="F18891" s="3" t="s">
        <v>3</v>
      </c>
      <c r="G18891" s="3" t="str">
        <f t="shared" si="890"/>
        <v>Renewable</v>
      </c>
      <c r="H18891" s="5">
        <f t="shared" si="891"/>
        <v>7.0800000000000004E-3</v>
      </c>
      <c r="I18891" s="3" t="s">
        <v>60</v>
      </c>
      <c r="J18891">
        <f t="shared" si="892"/>
        <v>1536.3600000000001</v>
      </c>
    </row>
    <row r="18892" spans="1:10" x14ac:dyDescent="0.3">
      <c r="A18892" s="3" t="s">
        <v>29</v>
      </c>
      <c r="B18892" s="3" t="s">
        <v>172</v>
      </c>
      <c r="C18892" s="3">
        <v>2016</v>
      </c>
      <c r="D18892" s="3" t="s">
        <v>7</v>
      </c>
      <c r="E18892" s="3">
        <v>426</v>
      </c>
      <c r="F18892" s="3" t="s">
        <v>3</v>
      </c>
      <c r="G18892" s="3" t="str">
        <f t="shared" si="890"/>
        <v>Renewable</v>
      </c>
      <c r="H18892" s="5">
        <f t="shared" si="891"/>
        <v>1.0224E-2</v>
      </c>
      <c r="I18892" s="3" t="s">
        <v>60</v>
      </c>
      <c r="J18892">
        <f t="shared" si="892"/>
        <v>2218.6080000000002</v>
      </c>
    </row>
    <row r="18893" spans="1:10" x14ac:dyDescent="0.3">
      <c r="A18893" s="3" t="s">
        <v>29</v>
      </c>
      <c r="B18893" s="3" t="s">
        <v>172</v>
      </c>
      <c r="C18893" s="3">
        <v>2017</v>
      </c>
      <c r="D18893" s="3" t="s">
        <v>7</v>
      </c>
      <c r="E18893" s="3">
        <v>467</v>
      </c>
      <c r="F18893" s="3" t="s">
        <v>3</v>
      </c>
      <c r="G18893" s="3" t="str">
        <f t="shared" si="890"/>
        <v>Renewable</v>
      </c>
      <c r="H18893" s="5">
        <f t="shared" si="891"/>
        <v>1.1208000000000001E-2</v>
      </c>
      <c r="I18893" s="3" t="s">
        <v>60</v>
      </c>
      <c r="J18893">
        <f t="shared" si="892"/>
        <v>2432.1360000000004</v>
      </c>
    </row>
    <row r="18894" spans="1:10" x14ac:dyDescent="0.3">
      <c r="A18894" s="3" t="s">
        <v>29</v>
      </c>
      <c r="B18894" s="3" t="s">
        <v>172</v>
      </c>
      <c r="C18894" s="3">
        <v>2018</v>
      </c>
      <c r="D18894" s="3" t="s">
        <v>7</v>
      </c>
      <c r="E18894" s="3">
        <v>410</v>
      </c>
      <c r="F18894" s="3" t="s">
        <v>3</v>
      </c>
      <c r="G18894" s="3" t="str">
        <f t="shared" si="890"/>
        <v>Renewable</v>
      </c>
      <c r="H18894" s="5">
        <f t="shared" si="891"/>
        <v>9.8399999999999998E-3</v>
      </c>
      <c r="I18894" s="3" t="s">
        <v>60</v>
      </c>
      <c r="J18894">
        <f t="shared" si="892"/>
        <v>2135.2799999999997</v>
      </c>
    </row>
    <row r="18895" spans="1:10" x14ac:dyDescent="0.3">
      <c r="A18895" s="3" t="s">
        <v>29</v>
      </c>
      <c r="B18895" s="3" t="s">
        <v>172</v>
      </c>
      <c r="C18895" s="3">
        <v>2019</v>
      </c>
      <c r="D18895" s="3" t="s">
        <v>7</v>
      </c>
      <c r="E18895" s="3">
        <v>226</v>
      </c>
      <c r="F18895" s="3" t="s">
        <v>3</v>
      </c>
      <c r="G18895" s="3" t="str">
        <f t="shared" si="890"/>
        <v>Renewable</v>
      </c>
      <c r="H18895" s="5">
        <f t="shared" si="891"/>
        <v>5.424E-3</v>
      </c>
      <c r="I18895" s="3" t="s">
        <v>60</v>
      </c>
      <c r="J18895">
        <f t="shared" si="892"/>
        <v>1177.008</v>
      </c>
    </row>
    <row r="18896" spans="1:10" x14ac:dyDescent="0.3">
      <c r="A18896" s="3" t="s">
        <v>29</v>
      </c>
      <c r="B18896" s="3" t="s">
        <v>172</v>
      </c>
      <c r="C18896" s="3">
        <v>2020</v>
      </c>
      <c r="D18896" s="3" t="s">
        <v>7</v>
      </c>
      <c r="E18896" s="3">
        <v>574</v>
      </c>
      <c r="F18896" s="3" t="s">
        <v>3</v>
      </c>
      <c r="G18896" s="3" t="str">
        <f t="shared" si="890"/>
        <v>Renewable</v>
      </c>
      <c r="H18896" s="5">
        <f t="shared" si="891"/>
        <v>1.3776E-2</v>
      </c>
      <c r="I18896" s="3" t="s">
        <v>60</v>
      </c>
      <c r="J18896">
        <f t="shared" si="892"/>
        <v>2989.3919999999998</v>
      </c>
    </row>
    <row r="18897" spans="1:10" x14ac:dyDescent="0.3">
      <c r="A18897" s="3" t="s">
        <v>29</v>
      </c>
      <c r="B18897" s="3" t="s">
        <v>172</v>
      </c>
      <c r="C18897" s="3">
        <v>2021</v>
      </c>
      <c r="D18897" s="3" t="s">
        <v>7</v>
      </c>
      <c r="E18897" s="3">
        <v>599</v>
      </c>
      <c r="F18897" s="3" t="s">
        <v>3</v>
      </c>
      <c r="G18897" s="3" t="str">
        <f t="shared" si="890"/>
        <v>Renewable</v>
      </c>
      <c r="H18897" s="5">
        <f t="shared" si="891"/>
        <v>1.4376E-2</v>
      </c>
      <c r="I18897" s="3" t="s">
        <v>60</v>
      </c>
      <c r="J18897">
        <f t="shared" si="892"/>
        <v>3119.5920000000001</v>
      </c>
    </row>
    <row r="18898" spans="1:10" x14ac:dyDescent="0.3">
      <c r="A18898" s="3" t="s">
        <v>29</v>
      </c>
      <c r="B18898" s="3" t="s">
        <v>172</v>
      </c>
      <c r="C18898" s="3">
        <v>2022</v>
      </c>
      <c r="D18898" s="3" t="s">
        <v>7</v>
      </c>
      <c r="E18898" s="3">
        <v>650</v>
      </c>
      <c r="F18898" s="3" t="s">
        <v>3</v>
      </c>
      <c r="G18898" s="3" t="str">
        <f t="shared" si="890"/>
        <v>Renewable</v>
      </c>
      <c r="H18898" s="5">
        <f t="shared" si="891"/>
        <v>1.5600000000000001E-2</v>
      </c>
      <c r="I18898" s="3" t="s">
        <v>60</v>
      </c>
      <c r="J18898">
        <f t="shared" si="892"/>
        <v>3385.2000000000003</v>
      </c>
    </row>
    <row r="18899" spans="1:10" x14ac:dyDescent="0.3">
      <c r="A18899" s="3" t="s">
        <v>29</v>
      </c>
      <c r="B18899" s="3" t="s">
        <v>172</v>
      </c>
      <c r="C18899" s="3">
        <v>2023</v>
      </c>
      <c r="D18899" s="3" t="s">
        <v>7</v>
      </c>
      <c r="E18899" s="3">
        <v>469</v>
      </c>
      <c r="F18899" s="3" t="s">
        <v>3</v>
      </c>
      <c r="G18899" s="3" t="str">
        <f t="shared" si="890"/>
        <v>Renewable</v>
      </c>
      <c r="H18899" s="5">
        <f t="shared" si="891"/>
        <v>1.1256E-2</v>
      </c>
      <c r="I18899" s="3" t="s">
        <v>60</v>
      </c>
      <c r="J18899">
        <f t="shared" si="892"/>
        <v>2442.5520000000001</v>
      </c>
    </row>
    <row r="18900" spans="1:10" x14ac:dyDescent="0.3">
      <c r="A18900" s="3" t="s">
        <v>29</v>
      </c>
      <c r="B18900" s="3" t="s">
        <v>172</v>
      </c>
      <c r="C18900" s="3">
        <v>2024</v>
      </c>
      <c r="D18900" s="3" t="s">
        <v>7</v>
      </c>
      <c r="E18900" s="3">
        <v>750</v>
      </c>
      <c r="F18900" s="3" t="s">
        <v>3</v>
      </c>
      <c r="G18900" s="3" t="str">
        <f t="shared" si="890"/>
        <v>Renewable</v>
      </c>
      <c r="H18900" s="5">
        <f t="shared" si="891"/>
        <v>1.8000000000000002E-2</v>
      </c>
      <c r="I18900" s="3" t="s">
        <v>60</v>
      </c>
      <c r="J18900">
        <f t="shared" si="892"/>
        <v>3906.0000000000005</v>
      </c>
    </row>
    <row r="18901" spans="1:10" x14ac:dyDescent="0.3">
      <c r="A18901" s="3" t="s">
        <v>29</v>
      </c>
      <c r="B18901" s="3" t="s">
        <v>172</v>
      </c>
      <c r="C18901" s="3">
        <v>2025</v>
      </c>
      <c r="D18901" s="3" t="s">
        <v>7</v>
      </c>
      <c r="E18901" s="3">
        <v>1360</v>
      </c>
      <c r="F18901" s="3" t="s">
        <v>3</v>
      </c>
      <c r="G18901" s="3" t="str">
        <f t="shared" si="890"/>
        <v>Renewable</v>
      </c>
      <c r="H18901" s="5">
        <f t="shared" si="891"/>
        <v>3.2640000000000002E-2</v>
      </c>
      <c r="I18901" s="3" t="s">
        <v>60</v>
      </c>
      <c r="J18901">
        <f t="shared" si="892"/>
        <v>7082.88</v>
      </c>
    </row>
    <row r="18902" spans="1:10" x14ac:dyDescent="0.3">
      <c r="A18902" s="3" t="s">
        <v>29</v>
      </c>
      <c r="B18902" s="3" t="s">
        <v>172</v>
      </c>
      <c r="C18902" s="3">
        <v>2000</v>
      </c>
      <c r="D18902" s="3" t="s">
        <v>8</v>
      </c>
      <c r="E18902" s="3">
        <v>159</v>
      </c>
      <c r="F18902" s="3" t="s">
        <v>3</v>
      </c>
      <c r="G18902" s="3" t="str">
        <f t="shared" si="890"/>
        <v>Renewable</v>
      </c>
      <c r="H18902" s="5">
        <f t="shared" si="891"/>
        <v>6.3600000000000004E-2</v>
      </c>
      <c r="I18902" s="3" t="s">
        <v>60</v>
      </c>
      <c r="J18902">
        <f t="shared" si="892"/>
        <v>13801.2</v>
      </c>
    </row>
    <row r="18903" spans="1:10" x14ac:dyDescent="0.3">
      <c r="A18903" s="3" t="s">
        <v>29</v>
      </c>
      <c r="B18903" s="3" t="s">
        <v>172</v>
      </c>
      <c r="C18903" s="3">
        <v>2001</v>
      </c>
      <c r="D18903" s="3" t="s">
        <v>8</v>
      </c>
      <c r="E18903" s="3">
        <v>96</v>
      </c>
      <c r="F18903" s="3" t="s">
        <v>3</v>
      </c>
      <c r="G18903" s="3" t="str">
        <f t="shared" si="890"/>
        <v>Renewable</v>
      </c>
      <c r="H18903" s="5">
        <f t="shared" si="891"/>
        <v>3.8400000000000004E-2</v>
      </c>
      <c r="I18903" s="3" t="s">
        <v>60</v>
      </c>
      <c r="J18903">
        <f t="shared" si="892"/>
        <v>8332.8000000000011</v>
      </c>
    </row>
    <row r="18904" spans="1:10" x14ac:dyDescent="0.3">
      <c r="A18904" s="3" t="s">
        <v>29</v>
      </c>
      <c r="B18904" s="3" t="s">
        <v>172</v>
      </c>
      <c r="C18904" s="3">
        <v>2002</v>
      </c>
      <c r="D18904" s="3" t="s">
        <v>8</v>
      </c>
      <c r="E18904" s="3">
        <v>131</v>
      </c>
      <c r="F18904" s="3" t="s">
        <v>3</v>
      </c>
      <c r="G18904" s="3" t="str">
        <f t="shared" si="890"/>
        <v>Renewable</v>
      </c>
      <c r="H18904" s="5">
        <f t="shared" si="891"/>
        <v>5.2400000000000002E-2</v>
      </c>
      <c r="I18904" s="3" t="s">
        <v>60</v>
      </c>
      <c r="J18904">
        <f t="shared" si="892"/>
        <v>11370.800000000001</v>
      </c>
    </row>
    <row r="18905" spans="1:10" x14ac:dyDescent="0.3">
      <c r="A18905" s="3" t="s">
        <v>29</v>
      </c>
      <c r="B18905" s="3" t="s">
        <v>172</v>
      </c>
      <c r="C18905" s="3">
        <v>2003</v>
      </c>
      <c r="D18905" s="3" t="s">
        <v>8</v>
      </c>
      <c r="E18905" s="3">
        <v>182</v>
      </c>
      <c r="F18905" s="3" t="s">
        <v>3</v>
      </c>
      <c r="G18905" s="3" t="str">
        <f t="shared" si="890"/>
        <v>Renewable</v>
      </c>
      <c r="H18905" s="5">
        <f t="shared" si="891"/>
        <v>7.2800000000000004E-2</v>
      </c>
      <c r="I18905" s="3" t="s">
        <v>60</v>
      </c>
      <c r="J18905">
        <f t="shared" si="892"/>
        <v>15797.6</v>
      </c>
    </row>
    <row r="18906" spans="1:10" x14ac:dyDescent="0.3">
      <c r="A18906" s="3" t="s">
        <v>29</v>
      </c>
      <c r="B18906" s="3" t="s">
        <v>172</v>
      </c>
      <c r="C18906" s="3">
        <v>2004</v>
      </c>
      <c r="D18906" s="3" t="s">
        <v>8</v>
      </c>
      <c r="E18906" s="3">
        <v>234</v>
      </c>
      <c r="F18906" s="3" t="s">
        <v>3</v>
      </c>
      <c r="G18906" s="3" t="str">
        <f t="shared" si="890"/>
        <v>Renewable</v>
      </c>
      <c r="H18906" s="5">
        <f t="shared" si="891"/>
        <v>9.3600000000000003E-2</v>
      </c>
      <c r="I18906" s="3" t="s">
        <v>60</v>
      </c>
      <c r="J18906">
        <f t="shared" si="892"/>
        <v>20311.2</v>
      </c>
    </row>
    <row r="18907" spans="1:10" x14ac:dyDescent="0.3">
      <c r="A18907" s="3" t="s">
        <v>29</v>
      </c>
      <c r="B18907" s="3" t="s">
        <v>172</v>
      </c>
      <c r="C18907" s="3">
        <v>2005</v>
      </c>
      <c r="D18907" s="3" t="s">
        <v>8</v>
      </c>
      <c r="E18907" s="3">
        <v>352</v>
      </c>
      <c r="F18907" s="3" t="s">
        <v>3</v>
      </c>
      <c r="G18907" s="3" t="str">
        <f t="shared" si="890"/>
        <v>Renewable</v>
      </c>
      <c r="H18907" s="5">
        <f t="shared" si="891"/>
        <v>0.14080000000000001</v>
      </c>
      <c r="I18907" s="3" t="s">
        <v>60</v>
      </c>
      <c r="J18907">
        <f t="shared" si="892"/>
        <v>30553.600000000002</v>
      </c>
    </row>
    <row r="18908" spans="1:10" x14ac:dyDescent="0.3">
      <c r="A18908" s="3" t="s">
        <v>29</v>
      </c>
      <c r="B18908" s="3" t="s">
        <v>172</v>
      </c>
      <c r="C18908" s="3">
        <v>2006</v>
      </c>
      <c r="D18908" s="3" t="s">
        <v>8</v>
      </c>
      <c r="E18908" s="3">
        <v>323</v>
      </c>
      <c r="F18908" s="3" t="s">
        <v>3</v>
      </c>
      <c r="G18908" s="3" t="str">
        <f t="shared" si="890"/>
        <v>Renewable</v>
      </c>
      <c r="H18908" s="5">
        <f t="shared" si="891"/>
        <v>0.12920000000000001</v>
      </c>
      <c r="I18908" s="3" t="s">
        <v>60</v>
      </c>
      <c r="J18908">
        <f t="shared" si="892"/>
        <v>28036.400000000001</v>
      </c>
    </row>
    <row r="18909" spans="1:10" x14ac:dyDescent="0.3">
      <c r="A18909" s="3" t="s">
        <v>29</v>
      </c>
      <c r="B18909" s="3" t="s">
        <v>172</v>
      </c>
      <c r="C18909" s="3">
        <v>2007</v>
      </c>
      <c r="D18909" s="3" t="s">
        <v>8</v>
      </c>
      <c r="E18909" s="3">
        <v>381</v>
      </c>
      <c r="F18909" s="3" t="s">
        <v>3</v>
      </c>
      <c r="G18909" s="3" t="str">
        <f t="shared" si="890"/>
        <v>Renewable</v>
      </c>
      <c r="H18909" s="5">
        <f t="shared" si="891"/>
        <v>0.15240000000000001</v>
      </c>
      <c r="I18909" s="3" t="s">
        <v>60</v>
      </c>
      <c r="J18909">
        <f t="shared" si="892"/>
        <v>33070.800000000003</v>
      </c>
    </row>
    <row r="18910" spans="1:10" x14ac:dyDescent="0.3">
      <c r="A18910" s="3" t="s">
        <v>29</v>
      </c>
      <c r="B18910" s="3" t="s">
        <v>172</v>
      </c>
      <c r="C18910" s="3">
        <v>2008</v>
      </c>
      <c r="D18910" s="3" t="s">
        <v>8</v>
      </c>
      <c r="E18910" s="3">
        <v>338</v>
      </c>
      <c r="F18910" s="3" t="s">
        <v>3</v>
      </c>
      <c r="G18910" s="3" t="str">
        <f t="shared" si="890"/>
        <v>Renewable</v>
      </c>
      <c r="H18910" s="5">
        <f t="shared" si="891"/>
        <v>0.13520000000000001</v>
      </c>
      <c r="I18910" s="3" t="s">
        <v>60</v>
      </c>
      <c r="J18910">
        <f t="shared" si="892"/>
        <v>29338.400000000001</v>
      </c>
    </row>
    <row r="18911" spans="1:10" x14ac:dyDescent="0.3">
      <c r="A18911" s="3" t="s">
        <v>29</v>
      </c>
      <c r="B18911" s="3" t="s">
        <v>172</v>
      </c>
      <c r="C18911" s="3">
        <v>2009</v>
      </c>
      <c r="D18911" s="3" t="s">
        <v>8</v>
      </c>
      <c r="E18911" s="3">
        <v>363</v>
      </c>
      <c r="F18911" s="3" t="s">
        <v>3</v>
      </c>
      <c r="G18911" s="3" t="str">
        <f t="shared" ref="G18911:G18974" si="893">IF(OR(D18911="hydropower",D18911="wind",D18911="solar pv",D18911=" tide",D18911="solar thermal",D18911="geothermal",D18911="biofuels"), "Renewable", "Non-Renewable")</f>
        <v>Renewable</v>
      </c>
      <c r="H18911" s="5">
        <f t="shared" si="891"/>
        <v>0.1452</v>
      </c>
      <c r="I18911" s="3" t="s">
        <v>60</v>
      </c>
      <c r="J18911">
        <f t="shared" si="892"/>
        <v>31508.399999999998</v>
      </c>
    </row>
    <row r="18912" spans="1:10" x14ac:dyDescent="0.3">
      <c r="A18912" s="3" t="s">
        <v>29</v>
      </c>
      <c r="B18912" s="3" t="s">
        <v>172</v>
      </c>
      <c r="C18912" s="3">
        <v>2010</v>
      </c>
      <c r="D18912" s="3" t="s">
        <v>8</v>
      </c>
      <c r="E18912" s="3">
        <v>385</v>
      </c>
      <c r="F18912" s="3" t="s">
        <v>3</v>
      </c>
      <c r="G18912" s="3" t="str">
        <f t="shared" si="893"/>
        <v>Renewable</v>
      </c>
      <c r="H18912" s="5">
        <f t="shared" si="891"/>
        <v>0.154</v>
      </c>
      <c r="I18912" s="3" t="s">
        <v>60</v>
      </c>
      <c r="J18912">
        <f t="shared" si="892"/>
        <v>33418</v>
      </c>
    </row>
    <row r="18913" spans="1:10" x14ac:dyDescent="0.3">
      <c r="A18913" s="3" t="s">
        <v>29</v>
      </c>
      <c r="B18913" s="3" t="s">
        <v>172</v>
      </c>
      <c r="C18913" s="3">
        <v>2011</v>
      </c>
      <c r="D18913" s="3" t="s">
        <v>8</v>
      </c>
      <c r="E18913" s="3">
        <v>373</v>
      </c>
      <c r="F18913" s="3" t="s">
        <v>3</v>
      </c>
      <c r="G18913" s="3" t="str">
        <f t="shared" si="893"/>
        <v>Renewable</v>
      </c>
      <c r="H18913" s="5">
        <f t="shared" si="891"/>
        <v>0.1492</v>
      </c>
      <c r="I18913" s="3" t="s">
        <v>60</v>
      </c>
      <c r="J18913">
        <f t="shared" si="892"/>
        <v>32376.400000000001</v>
      </c>
    </row>
    <row r="18914" spans="1:10" x14ac:dyDescent="0.3">
      <c r="A18914" s="3" t="s">
        <v>29</v>
      </c>
      <c r="B18914" s="3" t="s">
        <v>172</v>
      </c>
      <c r="C18914" s="3">
        <v>2012</v>
      </c>
      <c r="D18914" s="3" t="s">
        <v>8</v>
      </c>
      <c r="E18914" s="3">
        <v>454</v>
      </c>
      <c r="F18914" s="3" t="s">
        <v>3</v>
      </c>
      <c r="G18914" s="3" t="str">
        <f t="shared" si="893"/>
        <v>Renewable</v>
      </c>
      <c r="H18914" s="5">
        <f t="shared" si="891"/>
        <v>0.18160000000000001</v>
      </c>
      <c r="I18914" s="3" t="s">
        <v>60</v>
      </c>
      <c r="J18914">
        <f t="shared" si="892"/>
        <v>39407.200000000004</v>
      </c>
    </row>
    <row r="18915" spans="1:10" x14ac:dyDescent="0.3">
      <c r="A18915" s="3" t="s">
        <v>29</v>
      </c>
      <c r="B18915" s="3" t="s">
        <v>172</v>
      </c>
      <c r="C18915" s="3">
        <v>2013</v>
      </c>
      <c r="D18915" s="3" t="s">
        <v>8</v>
      </c>
      <c r="E18915" s="3">
        <v>482</v>
      </c>
      <c r="F18915" s="3" t="s">
        <v>3</v>
      </c>
      <c r="G18915" s="3" t="str">
        <f t="shared" si="893"/>
        <v>Renewable</v>
      </c>
      <c r="H18915" s="5">
        <f t="shared" si="891"/>
        <v>0.1928</v>
      </c>
      <c r="I18915" s="3" t="s">
        <v>60</v>
      </c>
      <c r="J18915">
        <f t="shared" si="892"/>
        <v>41837.599999999999</v>
      </c>
    </row>
    <row r="18916" spans="1:10" x14ac:dyDescent="0.3">
      <c r="A18916" s="3" t="s">
        <v>29</v>
      </c>
      <c r="B18916" s="3" t="s">
        <v>172</v>
      </c>
      <c r="C18916" s="3">
        <v>2014</v>
      </c>
      <c r="D18916" s="3" t="s">
        <v>8</v>
      </c>
      <c r="E18916" s="3">
        <v>492</v>
      </c>
      <c r="F18916" s="3" t="s">
        <v>3</v>
      </c>
      <c r="G18916" s="3" t="str">
        <f t="shared" si="893"/>
        <v>Renewable</v>
      </c>
      <c r="H18916" s="5">
        <f t="shared" si="891"/>
        <v>0.1968</v>
      </c>
      <c r="I18916" s="3" t="s">
        <v>60</v>
      </c>
      <c r="J18916">
        <f t="shared" si="892"/>
        <v>42705.599999999999</v>
      </c>
    </row>
    <row r="18917" spans="1:10" x14ac:dyDescent="0.3">
      <c r="A18917" s="3" t="s">
        <v>29</v>
      </c>
      <c r="B18917" s="3" t="s">
        <v>172</v>
      </c>
      <c r="C18917" s="3">
        <v>2015</v>
      </c>
      <c r="D18917" s="3" t="s">
        <v>8</v>
      </c>
      <c r="E18917" s="3">
        <v>455</v>
      </c>
      <c r="F18917" s="3" t="s">
        <v>3</v>
      </c>
      <c r="G18917" s="3" t="str">
        <f t="shared" si="893"/>
        <v>Renewable</v>
      </c>
      <c r="H18917" s="5">
        <f t="shared" si="891"/>
        <v>0.182</v>
      </c>
      <c r="I18917" s="3" t="s">
        <v>60</v>
      </c>
      <c r="J18917">
        <f t="shared" si="892"/>
        <v>39494</v>
      </c>
    </row>
    <row r="18918" spans="1:10" x14ac:dyDescent="0.3">
      <c r="A18918" s="3" t="s">
        <v>29</v>
      </c>
      <c r="B18918" s="3" t="s">
        <v>172</v>
      </c>
      <c r="C18918" s="3">
        <v>2016</v>
      </c>
      <c r="D18918" s="3" t="s">
        <v>8</v>
      </c>
      <c r="E18918" s="3">
        <v>533</v>
      </c>
      <c r="F18918" s="3" t="s">
        <v>3</v>
      </c>
      <c r="G18918" s="3" t="str">
        <f t="shared" si="893"/>
        <v>Renewable</v>
      </c>
      <c r="H18918" s="5">
        <f t="shared" si="891"/>
        <v>0.2132</v>
      </c>
      <c r="I18918" s="3" t="s">
        <v>60</v>
      </c>
      <c r="J18918">
        <f t="shared" si="892"/>
        <v>46264.4</v>
      </c>
    </row>
    <row r="18919" spans="1:10" x14ac:dyDescent="0.3">
      <c r="A18919" s="3" t="s">
        <v>29</v>
      </c>
      <c r="B18919" s="3" t="s">
        <v>172</v>
      </c>
      <c r="C18919" s="3">
        <v>2017</v>
      </c>
      <c r="D18919" s="3" t="s">
        <v>8</v>
      </c>
      <c r="E18919" s="3">
        <v>666</v>
      </c>
      <c r="F18919" s="3" t="s">
        <v>3</v>
      </c>
      <c r="G18919" s="3" t="str">
        <f t="shared" si="893"/>
        <v>Renewable</v>
      </c>
      <c r="H18919" s="5">
        <f t="shared" si="891"/>
        <v>0.26640000000000003</v>
      </c>
      <c r="I18919" s="3" t="s">
        <v>60</v>
      </c>
      <c r="J18919">
        <f t="shared" si="892"/>
        <v>57808.800000000003</v>
      </c>
    </row>
    <row r="18920" spans="1:10" x14ac:dyDescent="0.3">
      <c r="A18920" s="3" t="s">
        <v>29</v>
      </c>
      <c r="B18920" s="3" t="s">
        <v>172</v>
      </c>
      <c r="C18920" s="3">
        <v>2018</v>
      </c>
      <c r="D18920" s="3" t="s">
        <v>8</v>
      </c>
      <c r="E18920" s="3">
        <v>701</v>
      </c>
      <c r="F18920" s="3" t="s">
        <v>3</v>
      </c>
      <c r="G18920" s="3" t="str">
        <f t="shared" si="893"/>
        <v>Renewable</v>
      </c>
      <c r="H18920" s="5">
        <f t="shared" si="891"/>
        <v>0.28040000000000004</v>
      </c>
      <c r="I18920" s="3" t="s">
        <v>60</v>
      </c>
      <c r="J18920">
        <f t="shared" si="892"/>
        <v>60846.80000000001</v>
      </c>
    </row>
    <row r="18921" spans="1:10" x14ac:dyDescent="0.3">
      <c r="A18921" s="3" t="s">
        <v>29</v>
      </c>
      <c r="B18921" s="3" t="s">
        <v>172</v>
      </c>
      <c r="C18921" s="3">
        <v>2019</v>
      </c>
      <c r="D18921" s="3" t="s">
        <v>8</v>
      </c>
      <c r="E18921" s="3">
        <v>841</v>
      </c>
      <c r="F18921" s="3" t="s">
        <v>3</v>
      </c>
      <c r="G18921" s="3" t="str">
        <f t="shared" si="893"/>
        <v>Renewable</v>
      </c>
      <c r="H18921" s="5">
        <f t="shared" si="891"/>
        <v>0.33640000000000003</v>
      </c>
      <c r="I18921" s="3" t="s">
        <v>60</v>
      </c>
      <c r="J18921">
        <f t="shared" si="892"/>
        <v>72998.8</v>
      </c>
    </row>
    <row r="18922" spans="1:10" x14ac:dyDescent="0.3">
      <c r="A18922" s="3" t="s">
        <v>29</v>
      </c>
      <c r="B18922" s="3" t="s">
        <v>172</v>
      </c>
      <c r="C18922" s="3">
        <v>2020</v>
      </c>
      <c r="D18922" s="3" t="s">
        <v>8</v>
      </c>
      <c r="E18922" s="3">
        <v>732</v>
      </c>
      <c r="F18922" s="3" t="s">
        <v>3</v>
      </c>
      <c r="G18922" s="3" t="str">
        <f t="shared" si="893"/>
        <v>Renewable</v>
      </c>
      <c r="H18922" s="5">
        <f t="shared" si="891"/>
        <v>0.2928</v>
      </c>
      <c r="I18922" s="3" t="s">
        <v>60</v>
      </c>
      <c r="J18922">
        <f t="shared" si="892"/>
        <v>63537.599999999999</v>
      </c>
    </row>
    <row r="18923" spans="1:10" x14ac:dyDescent="0.3">
      <c r="A18923" s="3" t="s">
        <v>29</v>
      </c>
      <c r="B18923" s="3" t="s">
        <v>172</v>
      </c>
      <c r="C18923" s="3">
        <v>2021</v>
      </c>
      <c r="D18923" s="3" t="s">
        <v>8</v>
      </c>
      <c r="E18923" s="3">
        <v>898</v>
      </c>
      <c r="F18923" s="3" t="s">
        <v>3</v>
      </c>
      <c r="G18923" s="3" t="str">
        <f t="shared" si="893"/>
        <v>Renewable</v>
      </c>
      <c r="H18923" s="5">
        <f t="shared" si="891"/>
        <v>0.35920000000000002</v>
      </c>
      <c r="I18923" s="3" t="s">
        <v>60</v>
      </c>
      <c r="J18923">
        <f t="shared" si="892"/>
        <v>77946.400000000009</v>
      </c>
    </row>
    <row r="18924" spans="1:10" x14ac:dyDescent="0.3">
      <c r="A18924" s="3" t="s">
        <v>29</v>
      </c>
      <c r="B18924" s="3" t="s">
        <v>172</v>
      </c>
      <c r="C18924" s="3">
        <v>2022</v>
      </c>
      <c r="D18924" s="3" t="s">
        <v>8</v>
      </c>
      <c r="E18924" s="3">
        <v>890</v>
      </c>
      <c r="F18924" s="3" t="s">
        <v>3</v>
      </c>
      <c r="G18924" s="3" t="str">
        <f t="shared" si="893"/>
        <v>Renewable</v>
      </c>
      <c r="H18924" s="5">
        <f t="shared" si="891"/>
        <v>0.35600000000000004</v>
      </c>
      <c r="I18924" s="3" t="s">
        <v>60</v>
      </c>
      <c r="J18924">
        <f t="shared" si="892"/>
        <v>77252.000000000015</v>
      </c>
    </row>
    <row r="18925" spans="1:10" x14ac:dyDescent="0.3">
      <c r="A18925" s="3" t="s">
        <v>29</v>
      </c>
      <c r="B18925" s="3" t="s">
        <v>172</v>
      </c>
      <c r="C18925" s="3">
        <v>2023</v>
      </c>
      <c r="D18925" s="3" t="s">
        <v>8</v>
      </c>
      <c r="E18925" s="3">
        <v>914</v>
      </c>
      <c r="F18925" s="3" t="s">
        <v>3</v>
      </c>
      <c r="G18925" s="3" t="str">
        <f t="shared" si="893"/>
        <v>Renewable</v>
      </c>
      <c r="H18925" s="5">
        <f t="shared" si="891"/>
        <v>0.36560000000000004</v>
      </c>
      <c r="I18925" s="3" t="s">
        <v>60</v>
      </c>
      <c r="J18925">
        <f t="shared" si="892"/>
        <v>79335.200000000012</v>
      </c>
    </row>
    <row r="18926" spans="1:10" x14ac:dyDescent="0.3">
      <c r="A18926" s="3" t="s">
        <v>29</v>
      </c>
      <c r="B18926" s="3" t="s">
        <v>172</v>
      </c>
      <c r="C18926" s="3">
        <v>2024</v>
      </c>
      <c r="D18926" s="3" t="s">
        <v>8</v>
      </c>
      <c r="E18926" s="3">
        <v>1024</v>
      </c>
      <c r="F18926" s="3" t="s">
        <v>3</v>
      </c>
      <c r="G18926" s="3" t="str">
        <f t="shared" si="893"/>
        <v>Renewable</v>
      </c>
      <c r="H18926" s="5">
        <f t="shared" si="891"/>
        <v>0.40960000000000002</v>
      </c>
      <c r="I18926" s="3" t="s">
        <v>60</v>
      </c>
      <c r="J18926">
        <f t="shared" si="892"/>
        <v>88883.199999999997</v>
      </c>
    </row>
    <row r="18927" spans="1:10" x14ac:dyDescent="0.3">
      <c r="A18927" s="3" t="s">
        <v>29</v>
      </c>
      <c r="B18927" s="3" t="s">
        <v>172</v>
      </c>
      <c r="C18927" s="3">
        <v>2025</v>
      </c>
      <c r="D18927" s="3" t="s">
        <v>8</v>
      </c>
      <c r="E18927" s="3">
        <v>1460</v>
      </c>
      <c r="F18927" s="3" t="s">
        <v>3</v>
      </c>
      <c r="G18927" s="3" t="str">
        <f t="shared" si="893"/>
        <v>Renewable</v>
      </c>
      <c r="H18927" s="5">
        <f t="shared" si="891"/>
        <v>0.58400000000000007</v>
      </c>
      <c r="I18927" s="3" t="s">
        <v>60</v>
      </c>
      <c r="J18927">
        <f t="shared" si="892"/>
        <v>126728.00000000001</v>
      </c>
    </row>
    <row r="18928" spans="1:10" x14ac:dyDescent="0.3">
      <c r="A18928" s="3" t="s">
        <v>29</v>
      </c>
      <c r="B18928" s="3" t="s">
        <v>172</v>
      </c>
      <c r="C18928" s="3">
        <v>2000</v>
      </c>
      <c r="D18928" s="3" t="s">
        <v>10</v>
      </c>
      <c r="E18928" s="3">
        <v>0</v>
      </c>
      <c r="F18928" s="3" t="s">
        <v>3</v>
      </c>
      <c r="G18928" s="3" t="str">
        <f t="shared" si="893"/>
        <v>Renewable</v>
      </c>
      <c r="H18928" s="5">
        <f t="shared" si="891"/>
        <v>0</v>
      </c>
      <c r="I18928" s="3" t="s">
        <v>60</v>
      </c>
      <c r="J18928">
        <f t="shared" si="892"/>
        <v>0</v>
      </c>
    </row>
    <row r="18929" spans="1:10" x14ac:dyDescent="0.3">
      <c r="A18929" s="3" t="s">
        <v>29</v>
      </c>
      <c r="B18929" s="3" t="s">
        <v>172</v>
      </c>
      <c r="C18929" s="3">
        <v>2001</v>
      </c>
      <c r="D18929" s="3" t="s">
        <v>10</v>
      </c>
      <c r="E18929" s="3">
        <v>0</v>
      </c>
      <c r="F18929" s="3" t="s">
        <v>3</v>
      </c>
      <c r="G18929" s="3" t="str">
        <f t="shared" si="893"/>
        <v>Renewable</v>
      </c>
      <c r="H18929" s="5">
        <f t="shared" si="891"/>
        <v>0</v>
      </c>
      <c r="I18929" s="3" t="s">
        <v>60</v>
      </c>
      <c r="J18929">
        <f t="shared" si="892"/>
        <v>0</v>
      </c>
    </row>
    <row r="18930" spans="1:10" x14ac:dyDescent="0.3">
      <c r="A18930" s="3" t="s">
        <v>29</v>
      </c>
      <c r="B18930" s="3" t="s">
        <v>172</v>
      </c>
      <c r="C18930" s="3">
        <v>2002</v>
      </c>
      <c r="D18930" s="3" t="s">
        <v>10</v>
      </c>
      <c r="E18930" s="3">
        <v>0</v>
      </c>
      <c r="F18930" s="3" t="s">
        <v>3</v>
      </c>
      <c r="G18930" s="3" t="str">
        <f t="shared" si="893"/>
        <v>Renewable</v>
      </c>
      <c r="H18930" s="5">
        <f t="shared" si="891"/>
        <v>0</v>
      </c>
      <c r="I18930" s="3" t="s">
        <v>60</v>
      </c>
      <c r="J18930">
        <f t="shared" si="892"/>
        <v>0</v>
      </c>
    </row>
    <row r="18931" spans="1:10" x14ac:dyDescent="0.3">
      <c r="A18931" s="3" t="s">
        <v>29</v>
      </c>
      <c r="B18931" s="3" t="s">
        <v>172</v>
      </c>
      <c r="C18931" s="3">
        <v>2003</v>
      </c>
      <c r="D18931" s="3" t="s">
        <v>10</v>
      </c>
      <c r="E18931" s="3">
        <v>0</v>
      </c>
      <c r="F18931" s="3" t="s">
        <v>3</v>
      </c>
      <c r="G18931" s="3" t="str">
        <f t="shared" si="893"/>
        <v>Renewable</v>
      </c>
      <c r="H18931" s="5">
        <f t="shared" si="891"/>
        <v>0</v>
      </c>
      <c r="I18931" s="3" t="s">
        <v>60</v>
      </c>
      <c r="J18931">
        <f t="shared" si="892"/>
        <v>0</v>
      </c>
    </row>
    <row r="18932" spans="1:10" x14ac:dyDescent="0.3">
      <c r="A18932" s="3" t="s">
        <v>29</v>
      </c>
      <c r="B18932" s="3" t="s">
        <v>172</v>
      </c>
      <c r="C18932" s="3">
        <v>2004</v>
      </c>
      <c r="D18932" s="3" t="s">
        <v>10</v>
      </c>
      <c r="E18932" s="3">
        <v>0</v>
      </c>
      <c r="F18932" s="3" t="s">
        <v>3</v>
      </c>
      <c r="G18932" s="3" t="str">
        <f t="shared" si="893"/>
        <v>Renewable</v>
      </c>
      <c r="H18932" s="5">
        <f t="shared" si="891"/>
        <v>0</v>
      </c>
      <c r="I18932" s="3" t="s">
        <v>60</v>
      </c>
      <c r="J18932">
        <f t="shared" si="892"/>
        <v>0</v>
      </c>
    </row>
    <row r="18933" spans="1:10" x14ac:dyDescent="0.3">
      <c r="A18933" s="3" t="s">
        <v>29</v>
      </c>
      <c r="B18933" s="3" t="s">
        <v>172</v>
      </c>
      <c r="C18933" s="3">
        <v>2005</v>
      </c>
      <c r="D18933" s="3" t="s">
        <v>10</v>
      </c>
      <c r="E18933" s="3">
        <v>0</v>
      </c>
      <c r="F18933" s="3" t="s">
        <v>3</v>
      </c>
      <c r="G18933" s="3" t="str">
        <f t="shared" si="893"/>
        <v>Renewable</v>
      </c>
      <c r="H18933" s="5">
        <f t="shared" si="891"/>
        <v>0</v>
      </c>
      <c r="I18933" s="3" t="s">
        <v>60</v>
      </c>
      <c r="J18933">
        <f t="shared" si="892"/>
        <v>0</v>
      </c>
    </row>
    <row r="18934" spans="1:10" x14ac:dyDescent="0.3">
      <c r="A18934" s="3" t="s">
        <v>29</v>
      </c>
      <c r="B18934" s="3" t="s">
        <v>172</v>
      </c>
      <c r="C18934" s="3">
        <v>2006</v>
      </c>
      <c r="D18934" s="3" t="s">
        <v>10</v>
      </c>
      <c r="E18934" s="3">
        <v>0</v>
      </c>
      <c r="F18934" s="3" t="s">
        <v>3</v>
      </c>
      <c r="G18934" s="3" t="str">
        <f t="shared" si="893"/>
        <v>Renewable</v>
      </c>
      <c r="H18934" s="5">
        <f t="shared" si="891"/>
        <v>0</v>
      </c>
      <c r="I18934" s="3" t="s">
        <v>60</v>
      </c>
      <c r="J18934">
        <f t="shared" si="892"/>
        <v>0</v>
      </c>
    </row>
    <row r="18935" spans="1:10" x14ac:dyDescent="0.3">
      <c r="A18935" s="3" t="s">
        <v>29</v>
      </c>
      <c r="B18935" s="3" t="s">
        <v>172</v>
      </c>
      <c r="C18935" s="3">
        <v>2007</v>
      </c>
      <c r="D18935" s="3" t="s">
        <v>10</v>
      </c>
      <c r="E18935" s="3">
        <v>0</v>
      </c>
      <c r="F18935" s="3" t="s">
        <v>3</v>
      </c>
      <c r="G18935" s="3" t="str">
        <f t="shared" si="893"/>
        <v>Renewable</v>
      </c>
      <c r="H18935" s="5">
        <f t="shared" si="891"/>
        <v>0</v>
      </c>
      <c r="I18935" s="3" t="s">
        <v>60</v>
      </c>
      <c r="J18935">
        <f t="shared" si="892"/>
        <v>0</v>
      </c>
    </row>
    <row r="18936" spans="1:10" x14ac:dyDescent="0.3">
      <c r="A18936" s="3" t="s">
        <v>29</v>
      </c>
      <c r="B18936" s="3" t="s">
        <v>172</v>
      </c>
      <c r="C18936" s="3">
        <v>2008</v>
      </c>
      <c r="D18936" s="3" t="s">
        <v>10</v>
      </c>
      <c r="E18936" s="3">
        <v>0</v>
      </c>
      <c r="F18936" s="3" t="s">
        <v>3</v>
      </c>
      <c r="G18936" s="3" t="str">
        <f t="shared" si="893"/>
        <v>Renewable</v>
      </c>
      <c r="H18936" s="5">
        <f t="shared" si="891"/>
        <v>0</v>
      </c>
      <c r="I18936" s="3" t="s">
        <v>60</v>
      </c>
      <c r="J18936">
        <f t="shared" si="892"/>
        <v>0</v>
      </c>
    </row>
    <row r="18937" spans="1:10" x14ac:dyDescent="0.3">
      <c r="A18937" s="3" t="s">
        <v>29</v>
      </c>
      <c r="B18937" s="3" t="s">
        <v>172</v>
      </c>
      <c r="C18937" s="3">
        <v>2009</v>
      </c>
      <c r="D18937" s="3" t="s">
        <v>10</v>
      </c>
      <c r="E18937" s="3">
        <v>110</v>
      </c>
      <c r="F18937" s="3" t="s">
        <v>3</v>
      </c>
      <c r="G18937" s="3" t="str">
        <f t="shared" si="893"/>
        <v>Renewable</v>
      </c>
      <c r="H18937" s="5">
        <f t="shared" si="891"/>
        <v>1.2099999999999999E-3</v>
      </c>
      <c r="I18937" s="3" t="s">
        <v>60</v>
      </c>
      <c r="J18937">
        <f t="shared" si="892"/>
        <v>262.57</v>
      </c>
    </row>
    <row r="18938" spans="1:10" x14ac:dyDescent="0.3">
      <c r="A18938" s="3" t="s">
        <v>29</v>
      </c>
      <c r="B18938" s="3" t="s">
        <v>172</v>
      </c>
      <c r="C18938" s="3">
        <v>2010</v>
      </c>
      <c r="D18938" s="3" t="s">
        <v>10</v>
      </c>
      <c r="E18938" s="3">
        <v>163</v>
      </c>
      <c r="F18938" s="3" t="s">
        <v>3</v>
      </c>
      <c r="G18938" s="3" t="str">
        <f t="shared" si="893"/>
        <v>Renewable</v>
      </c>
      <c r="H18938" s="5">
        <f t="shared" ref="H18938:H19001" si="894">IF(D18938="Coal",E18938*0.0009,
IF(D18938="Oil",E18938*0.00078,
IF(D18938="Natural Gas",E18938*0.0004,
IF(D18938="Nuclear",E18938*0.000012,
IF(D18938="Hydropower",E18938*0.000024,
IF(D18938="Biofuels",E18938*0.0004,
IF(D18938="Waste",E18938*0.0002,
IF(D18938="Wind",E18938*0.000011,
IF(D18938="Solar PV",E18938*0.000045,
IF(D18938="Solar Thermal",E18938*0.00005,
IF(D18938="Other sources",E18938*0.0005,
IF(D18938="Geothermal",E18938*0.00005,
IF(D18938="Tide",E18938*0.00001,0)))))))))))))</f>
        <v>1.7929999999999999E-3</v>
      </c>
      <c r="I18938" s="3" t="s">
        <v>60</v>
      </c>
      <c r="J18938">
        <f t="shared" si="892"/>
        <v>389.08099999999996</v>
      </c>
    </row>
    <row r="18939" spans="1:10" x14ac:dyDescent="0.3">
      <c r="A18939" s="3" t="s">
        <v>29</v>
      </c>
      <c r="B18939" s="3" t="s">
        <v>172</v>
      </c>
      <c r="C18939" s="3">
        <v>2011</v>
      </c>
      <c r="D18939" s="3" t="s">
        <v>10</v>
      </c>
      <c r="E18939" s="3">
        <v>211</v>
      </c>
      <c r="F18939" s="3" t="s">
        <v>3</v>
      </c>
      <c r="G18939" s="3" t="str">
        <f t="shared" si="893"/>
        <v>Renewable</v>
      </c>
      <c r="H18939" s="5">
        <f t="shared" si="894"/>
        <v>2.3210000000000001E-3</v>
      </c>
      <c r="I18939" s="3" t="s">
        <v>60</v>
      </c>
      <c r="J18939">
        <f t="shared" si="892"/>
        <v>503.65700000000004</v>
      </c>
    </row>
    <row r="18940" spans="1:10" x14ac:dyDescent="0.3">
      <c r="A18940" s="3" t="s">
        <v>29</v>
      </c>
      <c r="B18940" s="3" t="s">
        <v>172</v>
      </c>
      <c r="C18940" s="3">
        <v>2012</v>
      </c>
      <c r="D18940" s="3" t="s">
        <v>10</v>
      </c>
      <c r="E18940" s="3">
        <v>330</v>
      </c>
      <c r="F18940" s="3" t="s">
        <v>3</v>
      </c>
      <c r="G18940" s="3" t="str">
        <f t="shared" si="893"/>
        <v>Renewable</v>
      </c>
      <c r="H18940" s="5">
        <f t="shared" si="894"/>
        <v>3.63E-3</v>
      </c>
      <c r="I18940" s="3" t="s">
        <v>60</v>
      </c>
      <c r="J18940">
        <f t="shared" si="892"/>
        <v>787.71</v>
      </c>
    </row>
    <row r="18941" spans="1:10" x14ac:dyDescent="0.3">
      <c r="A18941" s="3" t="s">
        <v>29</v>
      </c>
      <c r="B18941" s="3" t="s">
        <v>172</v>
      </c>
      <c r="C18941" s="3">
        <v>2013</v>
      </c>
      <c r="D18941" s="3" t="s">
        <v>10</v>
      </c>
      <c r="E18941" s="3">
        <v>562</v>
      </c>
      <c r="F18941" s="3" t="s">
        <v>3</v>
      </c>
      <c r="G18941" s="3" t="str">
        <f t="shared" si="893"/>
        <v>Renewable</v>
      </c>
      <c r="H18941" s="5">
        <f t="shared" si="894"/>
        <v>6.182E-3</v>
      </c>
      <c r="I18941" s="3" t="s">
        <v>60</v>
      </c>
      <c r="J18941">
        <f t="shared" si="892"/>
        <v>1341.4939999999999</v>
      </c>
    </row>
    <row r="18942" spans="1:10" x14ac:dyDescent="0.3">
      <c r="A18942" s="3" t="s">
        <v>29</v>
      </c>
      <c r="B18942" s="3" t="s">
        <v>172</v>
      </c>
      <c r="C18942" s="3">
        <v>2014</v>
      </c>
      <c r="D18942" s="3" t="s">
        <v>10</v>
      </c>
      <c r="E18942" s="3">
        <v>846</v>
      </c>
      <c r="F18942" s="3" t="s">
        <v>3</v>
      </c>
      <c r="G18942" s="3" t="str">
        <f t="shared" si="893"/>
        <v>Renewable</v>
      </c>
      <c r="H18942" s="5">
        <f t="shared" si="894"/>
        <v>9.306E-3</v>
      </c>
      <c r="I18942" s="3" t="s">
        <v>60</v>
      </c>
      <c r="J18942">
        <f t="shared" si="892"/>
        <v>2019.402</v>
      </c>
    </row>
    <row r="18943" spans="1:10" x14ac:dyDescent="0.3">
      <c r="A18943" s="3" t="s">
        <v>29</v>
      </c>
      <c r="B18943" s="3" t="s">
        <v>172</v>
      </c>
      <c r="C18943" s="3">
        <v>2015</v>
      </c>
      <c r="D18943" s="3" t="s">
        <v>10</v>
      </c>
      <c r="E18943" s="3">
        <v>865</v>
      </c>
      <c r="F18943" s="3" t="s">
        <v>3</v>
      </c>
      <c r="G18943" s="3" t="str">
        <f t="shared" si="893"/>
        <v>Renewable</v>
      </c>
      <c r="H18943" s="5">
        <f t="shared" si="894"/>
        <v>9.5149999999999992E-3</v>
      </c>
      <c r="I18943" s="3" t="s">
        <v>60</v>
      </c>
      <c r="J18943">
        <f t="shared" si="892"/>
        <v>2064.7549999999997</v>
      </c>
    </row>
    <row r="18944" spans="1:10" x14ac:dyDescent="0.3">
      <c r="A18944" s="3" t="s">
        <v>29</v>
      </c>
      <c r="B18944" s="3" t="s">
        <v>172</v>
      </c>
      <c r="C18944" s="3">
        <v>2016</v>
      </c>
      <c r="D18944" s="3" t="s">
        <v>10</v>
      </c>
      <c r="E18944" s="3">
        <v>729</v>
      </c>
      <c r="F18944" s="3" t="s">
        <v>3</v>
      </c>
      <c r="G18944" s="3" t="str">
        <f t="shared" si="893"/>
        <v>Renewable</v>
      </c>
      <c r="H18944" s="5">
        <f t="shared" si="894"/>
        <v>8.0190000000000001E-3</v>
      </c>
      <c r="I18944" s="3" t="s">
        <v>60</v>
      </c>
      <c r="J18944">
        <f t="shared" si="892"/>
        <v>1740.123</v>
      </c>
    </row>
    <row r="18945" spans="1:10" x14ac:dyDescent="0.3">
      <c r="A18945" s="3" t="s">
        <v>29</v>
      </c>
      <c r="B18945" s="3" t="s">
        <v>172</v>
      </c>
      <c r="C18945" s="3">
        <v>2017</v>
      </c>
      <c r="D18945" s="3" t="s">
        <v>10</v>
      </c>
      <c r="E18945" s="3">
        <v>634</v>
      </c>
      <c r="F18945" s="3" t="s">
        <v>3</v>
      </c>
      <c r="G18945" s="3" t="str">
        <f t="shared" si="893"/>
        <v>Renewable</v>
      </c>
      <c r="H18945" s="5">
        <f t="shared" si="894"/>
        <v>6.9740000000000002E-3</v>
      </c>
      <c r="I18945" s="3" t="s">
        <v>60</v>
      </c>
      <c r="J18945">
        <f t="shared" si="892"/>
        <v>1513.3579999999999</v>
      </c>
    </row>
    <row r="18946" spans="1:10" x14ac:dyDescent="0.3">
      <c r="A18946" s="3" t="s">
        <v>29</v>
      </c>
      <c r="B18946" s="3" t="s">
        <v>172</v>
      </c>
      <c r="C18946" s="3">
        <v>2018</v>
      </c>
      <c r="D18946" s="3" t="s">
        <v>10</v>
      </c>
      <c r="E18946" s="3">
        <v>800</v>
      </c>
      <c r="F18946" s="3" t="s">
        <v>3</v>
      </c>
      <c r="G18946" s="3" t="str">
        <f t="shared" si="893"/>
        <v>Renewable</v>
      </c>
      <c r="H18946" s="5">
        <f t="shared" si="894"/>
        <v>8.8000000000000005E-3</v>
      </c>
      <c r="I18946" s="3" t="s">
        <v>60</v>
      </c>
      <c r="J18946">
        <f t="shared" si="892"/>
        <v>1909.6000000000001</v>
      </c>
    </row>
    <row r="18947" spans="1:10" x14ac:dyDescent="0.3">
      <c r="A18947" s="3" t="s">
        <v>29</v>
      </c>
      <c r="B18947" s="3" t="s">
        <v>172</v>
      </c>
      <c r="C18947" s="3">
        <v>2019</v>
      </c>
      <c r="D18947" s="3" t="s">
        <v>10</v>
      </c>
      <c r="E18947" s="3">
        <v>730</v>
      </c>
      <c r="F18947" s="3" t="s">
        <v>3</v>
      </c>
      <c r="G18947" s="3" t="str">
        <f t="shared" si="893"/>
        <v>Renewable</v>
      </c>
      <c r="H18947" s="5">
        <f t="shared" si="894"/>
        <v>8.0299999999999989E-3</v>
      </c>
      <c r="I18947" s="3" t="s">
        <v>60</v>
      </c>
      <c r="J18947">
        <f t="shared" ref="J18947:J19010" si="895">H18947*217000</f>
        <v>1742.5099999999998</v>
      </c>
    </row>
    <row r="18948" spans="1:10" x14ac:dyDescent="0.3">
      <c r="A18948" s="3" t="s">
        <v>29</v>
      </c>
      <c r="B18948" s="3" t="s">
        <v>172</v>
      </c>
      <c r="C18948" s="3">
        <v>2020</v>
      </c>
      <c r="D18948" s="3" t="s">
        <v>10</v>
      </c>
      <c r="E18948" s="3">
        <v>549</v>
      </c>
      <c r="F18948" s="3" t="s">
        <v>3</v>
      </c>
      <c r="G18948" s="3" t="str">
        <f t="shared" si="893"/>
        <v>Renewable</v>
      </c>
      <c r="H18948" s="5">
        <f t="shared" si="894"/>
        <v>6.0390000000000001E-3</v>
      </c>
      <c r="I18948" s="3" t="s">
        <v>60</v>
      </c>
      <c r="J18948">
        <f t="shared" si="895"/>
        <v>1310.463</v>
      </c>
    </row>
    <row r="18949" spans="1:10" x14ac:dyDescent="0.3">
      <c r="A18949" s="3" t="s">
        <v>29</v>
      </c>
      <c r="B18949" s="3" t="s">
        <v>172</v>
      </c>
      <c r="C18949" s="3">
        <v>2021</v>
      </c>
      <c r="D18949" s="3" t="s">
        <v>10</v>
      </c>
      <c r="E18949" s="3">
        <v>655</v>
      </c>
      <c r="F18949" s="3" t="s">
        <v>3</v>
      </c>
      <c r="G18949" s="3" t="str">
        <f t="shared" si="893"/>
        <v>Renewable</v>
      </c>
      <c r="H18949" s="5">
        <f t="shared" si="894"/>
        <v>7.2049999999999996E-3</v>
      </c>
      <c r="I18949" s="3" t="s">
        <v>60</v>
      </c>
      <c r="J18949">
        <f t="shared" si="895"/>
        <v>1563.4849999999999</v>
      </c>
    </row>
    <row r="18950" spans="1:10" x14ac:dyDescent="0.3">
      <c r="A18950" s="3" t="s">
        <v>29</v>
      </c>
      <c r="B18950" s="3" t="s">
        <v>172</v>
      </c>
      <c r="C18950" s="3">
        <v>2022</v>
      </c>
      <c r="D18950" s="3" t="s">
        <v>10</v>
      </c>
      <c r="E18950" s="3">
        <v>561</v>
      </c>
      <c r="F18950" s="3" t="s">
        <v>3</v>
      </c>
      <c r="G18950" s="3" t="str">
        <f t="shared" si="893"/>
        <v>Renewable</v>
      </c>
      <c r="H18950" s="5">
        <f t="shared" si="894"/>
        <v>6.1710000000000003E-3</v>
      </c>
      <c r="I18950" s="3" t="s">
        <v>60</v>
      </c>
      <c r="J18950">
        <f t="shared" si="895"/>
        <v>1339.107</v>
      </c>
    </row>
    <row r="18951" spans="1:10" x14ac:dyDescent="0.3">
      <c r="A18951" s="3" t="s">
        <v>29</v>
      </c>
      <c r="B18951" s="3" t="s">
        <v>172</v>
      </c>
      <c r="C18951" s="3">
        <v>2023</v>
      </c>
      <c r="D18951" s="3" t="s">
        <v>10</v>
      </c>
      <c r="E18951" s="3">
        <v>665</v>
      </c>
      <c r="F18951" s="3" t="s">
        <v>3</v>
      </c>
      <c r="G18951" s="3" t="str">
        <f t="shared" si="893"/>
        <v>Renewable</v>
      </c>
      <c r="H18951" s="5">
        <f t="shared" si="894"/>
        <v>7.3149999999999995E-3</v>
      </c>
      <c r="I18951" s="3" t="s">
        <v>60</v>
      </c>
      <c r="J18951">
        <f t="shared" si="895"/>
        <v>1587.3549999999998</v>
      </c>
    </row>
    <row r="18952" spans="1:10" x14ac:dyDescent="0.3">
      <c r="A18952" s="3" t="s">
        <v>29</v>
      </c>
      <c r="B18952" s="3" t="s">
        <v>172</v>
      </c>
      <c r="C18952" s="3">
        <v>2024</v>
      </c>
      <c r="D18952" s="3" t="s">
        <v>10</v>
      </c>
      <c r="E18952" s="3">
        <v>741</v>
      </c>
      <c r="F18952" s="3" t="s">
        <v>3</v>
      </c>
      <c r="G18952" s="3" t="str">
        <f t="shared" si="893"/>
        <v>Renewable</v>
      </c>
      <c r="H18952" s="5">
        <f t="shared" si="894"/>
        <v>8.1510000000000003E-3</v>
      </c>
      <c r="I18952" s="3" t="s">
        <v>60</v>
      </c>
      <c r="J18952">
        <f t="shared" si="895"/>
        <v>1768.7670000000001</v>
      </c>
    </row>
    <row r="18953" spans="1:10" x14ac:dyDescent="0.3">
      <c r="A18953" s="3" t="s">
        <v>29</v>
      </c>
      <c r="B18953" s="3" t="s">
        <v>172</v>
      </c>
      <c r="C18953" s="3">
        <v>2025</v>
      </c>
      <c r="D18953" s="3" t="s">
        <v>10</v>
      </c>
      <c r="E18953" s="3">
        <v>834</v>
      </c>
      <c r="F18953" s="3" t="s">
        <v>3</v>
      </c>
      <c r="G18953" s="3" t="str">
        <f t="shared" si="893"/>
        <v>Renewable</v>
      </c>
      <c r="H18953" s="5">
        <f t="shared" si="894"/>
        <v>9.1739999999999999E-3</v>
      </c>
      <c r="I18953" s="3" t="s">
        <v>60</v>
      </c>
      <c r="J18953">
        <f t="shared" si="895"/>
        <v>1990.758</v>
      </c>
    </row>
    <row r="18954" spans="1:10" x14ac:dyDescent="0.3">
      <c r="A18954" s="3" t="s">
        <v>29</v>
      </c>
      <c r="B18954" s="3" t="s">
        <v>172</v>
      </c>
      <c r="C18954" s="3">
        <v>2000</v>
      </c>
      <c r="D18954" s="3" t="s">
        <v>11</v>
      </c>
      <c r="E18954" s="3">
        <v>0</v>
      </c>
      <c r="F18954" s="3" t="s">
        <v>3</v>
      </c>
      <c r="G18954" s="3" t="str">
        <f t="shared" si="893"/>
        <v>Renewable</v>
      </c>
      <c r="H18954" s="5">
        <f t="shared" si="894"/>
        <v>0</v>
      </c>
      <c r="I18954" s="3" t="s">
        <v>60</v>
      </c>
      <c r="J18954">
        <f t="shared" si="895"/>
        <v>0</v>
      </c>
    </row>
    <row r="18955" spans="1:10" x14ac:dyDescent="0.3">
      <c r="A18955" s="3" t="s">
        <v>29</v>
      </c>
      <c r="B18955" s="3" t="s">
        <v>172</v>
      </c>
      <c r="C18955" s="3">
        <v>2001</v>
      </c>
      <c r="D18955" s="3" t="s">
        <v>11</v>
      </c>
      <c r="E18955" s="3">
        <v>0</v>
      </c>
      <c r="F18955" s="3" t="s">
        <v>3</v>
      </c>
      <c r="G18955" s="3" t="str">
        <f t="shared" si="893"/>
        <v>Renewable</v>
      </c>
      <c r="H18955" s="5">
        <f t="shared" si="894"/>
        <v>0</v>
      </c>
      <c r="I18955" s="3" t="s">
        <v>60</v>
      </c>
      <c r="J18955">
        <f t="shared" si="895"/>
        <v>0</v>
      </c>
    </row>
    <row r="18956" spans="1:10" x14ac:dyDescent="0.3">
      <c r="A18956" s="3" t="s">
        <v>29</v>
      </c>
      <c r="B18956" s="3" t="s">
        <v>172</v>
      </c>
      <c r="C18956" s="3">
        <v>2002</v>
      </c>
      <c r="D18956" s="3" t="s">
        <v>11</v>
      </c>
      <c r="E18956" s="3">
        <v>0</v>
      </c>
      <c r="F18956" s="3" t="s">
        <v>3</v>
      </c>
      <c r="G18956" s="3" t="str">
        <f t="shared" si="893"/>
        <v>Renewable</v>
      </c>
      <c r="H18956" s="5">
        <f t="shared" si="894"/>
        <v>0</v>
      </c>
      <c r="I18956" s="3" t="s">
        <v>60</v>
      </c>
      <c r="J18956">
        <f t="shared" si="895"/>
        <v>0</v>
      </c>
    </row>
    <row r="18957" spans="1:10" x14ac:dyDescent="0.3">
      <c r="A18957" s="3" t="s">
        <v>29</v>
      </c>
      <c r="B18957" s="3" t="s">
        <v>172</v>
      </c>
      <c r="C18957" s="3">
        <v>2003</v>
      </c>
      <c r="D18957" s="3" t="s">
        <v>11</v>
      </c>
      <c r="E18957" s="3">
        <v>0</v>
      </c>
      <c r="F18957" s="3" t="s">
        <v>3</v>
      </c>
      <c r="G18957" s="3" t="str">
        <f t="shared" si="893"/>
        <v>Renewable</v>
      </c>
      <c r="H18957" s="5">
        <f t="shared" si="894"/>
        <v>0</v>
      </c>
      <c r="I18957" s="3" t="s">
        <v>60</v>
      </c>
      <c r="J18957">
        <f t="shared" si="895"/>
        <v>0</v>
      </c>
    </row>
    <row r="18958" spans="1:10" x14ac:dyDescent="0.3">
      <c r="A18958" s="3" t="s">
        <v>29</v>
      </c>
      <c r="B18958" s="3" t="s">
        <v>172</v>
      </c>
      <c r="C18958" s="3">
        <v>2004</v>
      </c>
      <c r="D18958" s="3" t="s">
        <v>11</v>
      </c>
      <c r="E18958" s="3">
        <v>0</v>
      </c>
      <c r="F18958" s="3" t="s">
        <v>3</v>
      </c>
      <c r="G18958" s="3" t="str">
        <f t="shared" si="893"/>
        <v>Renewable</v>
      </c>
      <c r="H18958" s="5">
        <f t="shared" si="894"/>
        <v>0</v>
      </c>
      <c r="I18958" s="3" t="s">
        <v>60</v>
      </c>
      <c r="J18958">
        <f t="shared" si="895"/>
        <v>0</v>
      </c>
    </row>
    <row r="18959" spans="1:10" x14ac:dyDescent="0.3">
      <c r="A18959" s="3" t="s">
        <v>29</v>
      </c>
      <c r="B18959" s="3" t="s">
        <v>172</v>
      </c>
      <c r="C18959" s="3">
        <v>2005</v>
      </c>
      <c r="D18959" s="3" t="s">
        <v>11</v>
      </c>
      <c r="E18959" s="3">
        <v>0</v>
      </c>
      <c r="F18959" s="3" t="s">
        <v>3</v>
      </c>
      <c r="G18959" s="3" t="str">
        <f t="shared" si="893"/>
        <v>Renewable</v>
      </c>
      <c r="H18959" s="5">
        <f t="shared" si="894"/>
        <v>0</v>
      </c>
      <c r="I18959" s="3" t="s">
        <v>60</v>
      </c>
      <c r="J18959">
        <f t="shared" si="895"/>
        <v>0</v>
      </c>
    </row>
    <row r="18960" spans="1:10" x14ac:dyDescent="0.3">
      <c r="A18960" s="3" t="s">
        <v>29</v>
      </c>
      <c r="B18960" s="3" t="s">
        <v>172</v>
      </c>
      <c r="C18960" s="3">
        <v>2006</v>
      </c>
      <c r="D18960" s="3" t="s">
        <v>11</v>
      </c>
      <c r="E18960" s="3">
        <v>0</v>
      </c>
      <c r="F18960" s="3" t="s">
        <v>3</v>
      </c>
      <c r="G18960" s="3" t="str">
        <f t="shared" si="893"/>
        <v>Renewable</v>
      </c>
      <c r="H18960" s="5">
        <f t="shared" si="894"/>
        <v>0</v>
      </c>
      <c r="I18960" s="3" t="s">
        <v>60</v>
      </c>
      <c r="J18960">
        <f t="shared" si="895"/>
        <v>0</v>
      </c>
    </row>
    <row r="18961" spans="1:10" x14ac:dyDescent="0.3">
      <c r="A18961" s="3" t="s">
        <v>29</v>
      </c>
      <c r="B18961" s="3" t="s">
        <v>172</v>
      </c>
      <c r="C18961" s="3">
        <v>2007</v>
      </c>
      <c r="D18961" s="3" t="s">
        <v>11</v>
      </c>
      <c r="E18961" s="3">
        <v>0</v>
      </c>
      <c r="F18961" s="3" t="s">
        <v>3</v>
      </c>
      <c r="G18961" s="3" t="str">
        <f t="shared" si="893"/>
        <v>Renewable</v>
      </c>
      <c r="H18961" s="5">
        <f t="shared" si="894"/>
        <v>0</v>
      </c>
      <c r="I18961" s="3" t="s">
        <v>60</v>
      </c>
      <c r="J18961">
        <f t="shared" si="895"/>
        <v>0</v>
      </c>
    </row>
    <row r="18962" spans="1:10" x14ac:dyDescent="0.3">
      <c r="A18962" s="3" t="s">
        <v>29</v>
      </c>
      <c r="B18962" s="3" t="s">
        <v>172</v>
      </c>
      <c r="C18962" s="3">
        <v>2008</v>
      </c>
      <c r="D18962" s="3" t="s">
        <v>11</v>
      </c>
      <c r="E18962" s="3">
        <v>0</v>
      </c>
      <c r="F18962" s="3" t="s">
        <v>3</v>
      </c>
      <c r="G18962" s="3" t="str">
        <f t="shared" si="893"/>
        <v>Renewable</v>
      </c>
      <c r="H18962" s="5">
        <f t="shared" si="894"/>
        <v>0</v>
      </c>
      <c r="I18962" s="3" t="s">
        <v>60</v>
      </c>
      <c r="J18962">
        <f t="shared" si="895"/>
        <v>0</v>
      </c>
    </row>
    <row r="18963" spans="1:10" x14ac:dyDescent="0.3">
      <c r="A18963" s="3" t="s">
        <v>29</v>
      </c>
      <c r="B18963" s="3" t="s">
        <v>172</v>
      </c>
      <c r="C18963" s="3">
        <v>2009</v>
      </c>
      <c r="D18963" s="3" t="s">
        <v>11</v>
      </c>
      <c r="E18963" s="3">
        <v>0</v>
      </c>
      <c r="F18963" s="3" t="s">
        <v>3</v>
      </c>
      <c r="G18963" s="3" t="str">
        <f t="shared" si="893"/>
        <v>Renewable</v>
      </c>
      <c r="H18963" s="5">
        <f t="shared" si="894"/>
        <v>0</v>
      </c>
      <c r="I18963" s="3" t="s">
        <v>60</v>
      </c>
      <c r="J18963">
        <f t="shared" si="895"/>
        <v>0</v>
      </c>
    </row>
    <row r="18964" spans="1:10" x14ac:dyDescent="0.3">
      <c r="A18964" s="3" t="s">
        <v>29</v>
      </c>
      <c r="B18964" s="3" t="s">
        <v>172</v>
      </c>
      <c r="C18964" s="3">
        <v>2010</v>
      </c>
      <c r="D18964" s="3" t="s">
        <v>11</v>
      </c>
      <c r="E18964" s="3">
        <v>0</v>
      </c>
      <c r="F18964" s="3" t="s">
        <v>3</v>
      </c>
      <c r="G18964" s="3" t="str">
        <f t="shared" si="893"/>
        <v>Renewable</v>
      </c>
      <c r="H18964" s="5">
        <f t="shared" si="894"/>
        <v>0</v>
      </c>
      <c r="I18964" s="3" t="s">
        <v>60</v>
      </c>
      <c r="J18964">
        <f t="shared" si="895"/>
        <v>0</v>
      </c>
    </row>
    <row r="18965" spans="1:10" x14ac:dyDescent="0.3">
      <c r="A18965" s="3" t="s">
        <v>29</v>
      </c>
      <c r="B18965" s="3" t="s">
        <v>172</v>
      </c>
      <c r="C18965" s="3">
        <v>2011</v>
      </c>
      <c r="D18965" s="3" t="s">
        <v>11</v>
      </c>
      <c r="E18965" s="3">
        <v>0</v>
      </c>
      <c r="F18965" s="3" t="s">
        <v>3</v>
      </c>
      <c r="G18965" s="3" t="str">
        <f t="shared" si="893"/>
        <v>Renewable</v>
      </c>
      <c r="H18965" s="5">
        <f t="shared" si="894"/>
        <v>0</v>
      </c>
      <c r="I18965" s="3" t="s">
        <v>60</v>
      </c>
      <c r="J18965">
        <f t="shared" si="895"/>
        <v>0</v>
      </c>
    </row>
    <row r="18966" spans="1:10" x14ac:dyDescent="0.3">
      <c r="A18966" s="3" t="s">
        <v>29</v>
      </c>
      <c r="B18966" s="3" t="s">
        <v>172</v>
      </c>
      <c r="C18966" s="3">
        <v>2012</v>
      </c>
      <c r="D18966" s="3" t="s">
        <v>11</v>
      </c>
      <c r="E18966" s="3">
        <v>0</v>
      </c>
      <c r="F18966" s="3" t="s">
        <v>3</v>
      </c>
      <c r="G18966" s="3" t="str">
        <f t="shared" si="893"/>
        <v>Renewable</v>
      </c>
      <c r="H18966" s="5">
        <f t="shared" si="894"/>
        <v>0</v>
      </c>
      <c r="I18966" s="3" t="s">
        <v>60</v>
      </c>
      <c r="J18966">
        <f t="shared" si="895"/>
        <v>0</v>
      </c>
    </row>
    <row r="18967" spans="1:10" x14ac:dyDescent="0.3">
      <c r="A18967" s="3" t="s">
        <v>29</v>
      </c>
      <c r="B18967" s="3" t="s">
        <v>172</v>
      </c>
      <c r="C18967" s="3">
        <v>2013</v>
      </c>
      <c r="D18967" s="3" t="s">
        <v>11</v>
      </c>
      <c r="E18967" s="3">
        <v>1</v>
      </c>
      <c r="F18967" s="3" t="s">
        <v>3</v>
      </c>
      <c r="G18967" s="3" t="str">
        <f t="shared" si="893"/>
        <v>Renewable</v>
      </c>
      <c r="H18967" s="5">
        <f t="shared" si="894"/>
        <v>4.5000000000000003E-5</v>
      </c>
      <c r="I18967" s="3" t="s">
        <v>60</v>
      </c>
      <c r="J18967">
        <f t="shared" si="895"/>
        <v>9.7650000000000006</v>
      </c>
    </row>
    <row r="18968" spans="1:10" x14ac:dyDescent="0.3">
      <c r="A18968" s="3" t="s">
        <v>29</v>
      </c>
      <c r="B18968" s="3" t="s">
        <v>172</v>
      </c>
      <c r="C18968" s="3">
        <v>2014</v>
      </c>
      <c r="D18968" s="3" t="s">
        <v>11</v>
      </c>
      <c r="E18968" s="3">
        <v>1</v>
      </c>
      <c r="F18968" s="3" t="s">
        <v>3</v>
      </c>
      <c r="G18968" s="3" t="str">
        <f t="shared" si="893"/>
        <v>Renewable</v>
      </c>
      <c r="H18968" s="5">
        <f t="shared" si="894"/>
        <v>4.5000000000000003E-5</v>
      </c>
      <c r="I18968" s="3" t="s">
        <v>60</v>
      </c>
      <c r="J18968">
        <f t="shared" si="895"/>
        <v>9.7650000000000006</v>
      </c>
    </row>
    <row r="18969" spans="1:10" x14ac:dyDescent="0.3">
      <c r="A18969" s="3" t="s">
        <v>29</v>
      </c>
      <c r="B18969" s="3" t="s">
        <v>172</v>
      </c>
      <c r="C18969" s="3">
        <v>2015</v>
      </c>
      <c r="D18969" s="3" t="s">
        <v>11</v>
      </c>
      <c r="E18969" s="3">
        <v>2</v>
      </c>
      <c r="F18969" s="3" t="s">
        <v>3</v>
      </c>
      <c r="G18969" s="3" t="str">
        <f t="shared" si="893"/>
        <v>Renewable</v>
      </c>
      <c r="H18969" s="5">
        <f t="shared" si="894"/>
        <v>9.0000000000000006E-5</v>
      </c>
      <c r="I18969" s="3" t="s">
        <v>60</v>
      </c>
      <c r="J18969">
        <f t="shared" si="895"/>
        <v>19.53</v>
      </c>
    </row>
    <row r="18970" spans="1:10" x14ac:dyDescent="0.3">
      <c r="A18970" s="3" t="s">
        <v>29</v>
      </c>
      <c r="B18970" s="3" t="s">
        <v>172</v>
      </c>
      <c r="C18970" s="3">
        <v>2016</v>
      </c>
      <c r="D18970" s="3" t="s">
        <v>11</v>
      </c>
      <c r="E18970" s="3">
        <v>2</v>
      </c>
      <c r="F18970" s="3" t="s">
        <v>3</v>
      </c>
      <c r="G18970" s="3" t="str">
        <f t="shared" si="893"/>
        <v>Renewable</v>
      </c>
      <c r="H18970" s="5">
        <f t="shared" si="894"/>
        <v>9.0000000000000006E-5</v>
      </c>
      <c r="I18970" s="3" t="s">
        <v>60</v>
      </c>
      <c r="J18970">
        <f t="shared" si="895"/>
        <v>19.53</v>
      </c>
    </row>
    <row r="18971" spans="1:10" x14ac:dyDescent="0.3">
      <c r="A18971" s="3" t="s">
        <v>29</v>
      </c>
      <c r="B18971" s="3" t="s">
        <v>172</v>
      </c>
      <c r="C18971" s="3">
        <v>2017</v>
      </c>
      <c r="D18971" s="3" t="s">
        <v>11</v>
      </c>
      <c r="E18971" s="3">
        <v>13</v>
      </c>
      <c r="F18971" s="3" t="s">
        <v>3</v>
      </c>
      <c r="G18971" s="3" t="str">
        <f t="shared" si="893"/>
        <v>Renewable</v>
      </c>
      <c r="H18971" s="5">
        <f t="shared" si="894"/>
        <v>5.8500000000000002E-4</v>
      </c>
      <c r="I18971" s="3" t="s">
        <v>60</v>
      </c>
      <c r="J18971">
        <f t="shared" si="895"/>
        <v>126.94500000000001</v>
      </c>
    </row>
    <row r="18972" spans="1:10" x14ac:dyDescent="0.3">
      <c r="A18972" s="3" t="s">
        <v>29</v>
      </c>
      <c r="B18972" s="3" t="s">
        <v>172</v>
      </c>
      <c r="C18972" s="3">
        <v>2018</v>
      </c>
      <c r="D18972" s="3" t="s">
        <v>11</v>
      </c>
      <c r="E18972" s="3">
        <v>23</v>
      </c>
      <c r="F18972" s="3" t="s">
        <v>3</v>
      </c>
      <c r="G18972" s="3" t="str">
        <f t="shared" si="893"/>
        <v>Renewable</v>
      </c>
      <c r="H18972" s="5">
        <f t="shared" si="894"/>
        <v>1.0350000000000001E-3</v>
      </c>
      <c r="I18972" s="3" t="s">
        <v>60</v>
      </c>
      <c r="J18972">
        <f t="shared" si="895"/>
        <v>224.59500000000003</v>
      </c>
    </row>
    <row r="18973" spans="1:10" x14ac:dyDescent="0.3">
      <c r="A18973" s="3" t="s">
        <v>29</v>
      </c>
      <c r="B18973" s="3" t="s">
        <v>172</v>
      </c>
      <c r="C18973" s="3">
        <v>2019</v>
      </c>
      <c r="D18973" s="3" t="s">
        <v>11</v>
      </c>
      <c r="E18973" s="3">
        <v>25</v>
      </c>
      <c r="F18973" s="3" t="s">
        <v>3</v>
      </c>
      <c r="G18973" s="3" t="str">
        <f t="shared" si="893"/>
        <v>Renewable</v>
      </c>
      <c r="H18973" s="5">
        <f t="shared" si="894"/>
        <v>1.1250000000000001E-3</v>
      </c>
      <c r="I18973" s="3" t="s">
        <v>60</v>
      </c>
      <c r="J18973">
        <f t="shared" si="895"/>
        <v>244.12500000000003</v>
      </c>
    </row>
    <row r="18974" spans="1:10" x14ac:dyDescent="0.3">
      <c r="A18974" s="3" t="s">
        <v>29</v>
      </c>
      <c r="B18974" s="3" t="s">
        <v>172</v>
      </c>
      <c r="C18974" s="3">
        <v>2020</v>
      </c>
      <c r="D18974" s="3" t="s">
        <v>11</v>
      </c>
      <c r="E18974" s="3">
        <v>25</v>
      </c>
      <c r="F18974" s="3" t="s">
        <v>3</v>
      </c>
      <c r="G18974" s="3" t="str">
        <f t="shared" si="893"/>
        <v>Renewable</v>
      </c>
      <c r="H18974" s="5">
        <f t="shared" si="894"/>
        <v>1.1250000000000001E-3</v>
      </c>
      <c r="I18974" s="3" t="s">
        <v>60</v>
      </c>
      <c r="J18974">
        <f t="shared" si="895"/>
        <v>244.12500000000003</v>
      </c>
    </row>
    <row r="18975" spans="1:10" x14ac:dyDescent="0.3">
      <c r="A18975" s="3" t="s">
        <v>29</v>
      </c>
      <c r="B18975" s="3" t="s">
        <v>172</v>
      </c>
      <c r="C18975" s="3">
        <v>2021</v>
      </c>
      <c r="D18975" s="3" t="s">
        <v>11</v>
      </c>
      <c r="E18975" s="3">
        <v>27</v>
      </c>
      <c r="F18975" s="3" t="s">
        <v>3</v>
      </c>
      <c r="G18975" s="3" t="str">
        <f t="shared" ref="G18975:G19038" si="896">IF(OR(D18975="hydropower",D18975="wind",D18975="solar pv",D18975=" tide",D18975="solar thermal",D18975="geothermal",D18975="biofuels"), "Renewable", "Non-Renewable")</f>
        <v>Renewable</v>
      </c>
      <c r="H18975" s="5">
        <f t="shared" si="894"/>
        <v>1.2150000000000002E-3</v>
      </c>
      <c r="I18975" s="3" t="s">
        <v>60</v>
      </c>
      <c r="J18975">
        <f t="shared" si="895"/>
        <v>263.65500000000003</v>
      </c>
    </row>
    <row r="18976" spans="1:10" x14ac:dyDescent="0.3">
      <c r="A18976" s="3" t="s">
        <v>29</v>
      </c>
      <c r="B18976" s="3" t="s">
        <v>172</v>
      </c>
      <c r="C18976" s="3">
        <v>2022</v>
      </c>
      <c r="D18976" s="3" t="s">
        <v>11</v>
      </c>
      <c r="E18976" s="3">
        <v>26</v>
      </c>
      <c r="F18976" s="3" t="s">
        <v>3</v>
      </c>
      <c r="G18976" s="3" t="str">
        <f t="shared" si="896"/>
        <v>Renewable</v>
      </c>
      <c r="H18976" s="5">
        <f t="shared" si="894"/>
        <v>1.17E-3</v>
      </c>
      <c r="I18976" s="3" t="s">
        <v>60</v>
      </c>
      <c r="J18976">
        <f t="shared" si="895"/>
        <v>253.89000000000001</v>
      </c>
    </row>
    <row r="18977" spans="1:10" x14ac:dyDescent="0.3">
      <c r="A18977" s="3" t="s">
        <v>29</v>
      </c>
      <c r="B18977" s="3" t="s">
        <v>172</v>
      </c>
      <c r="C18977" s="3">
        <v>2023</v>
      </c>
      <c r="D18977" s="3" t="s">
        <v>11</v>
      </c>
      <c r="E18977" s="3">
        <v>27</v>
      </c>
      <c r="F18977" s="3" t="s">
        <v>3</v>
      </c>
      <c r="G18977" s="3" t="str">
        <f t="shared" si="896"/>
        <v>Renewable</v>
      </c>
      <c r="H18977" s="5">
        <f t="shared" si="894"/>
        <v>1.2150000000000002E-3</v>
      </c>
      <c r="I18977" s="3" t="s">
        <v>60</v>
      </c>
      <c r="J18977">
        <f t="shared" si="895"/>
        <v>263.65500000000003</v>
      </c>
    </row>
    <row r="18978" spans="1:10" x14ac:dyDescent="0.3">
      <c r="A18978" s="3" t="s">
        <v>29</v>
      </c>
      <c r="B18978" s="3" t="s">
        <v>172</v>
      </c>
      <c r="C18978" s="3">
        <v>2024</v>
      </c>
      <c r="D18978" s="3" t="s">
        <v>11</v>
      </c>
      <c r="E18978" s="3">
        <v>85</v>
      </c>
      <c r="F18978" s="3" t="s">
        <v>3</v>
      </c>
      <c r="G18978" s="3" t="str">
        <f t="shared" si="896"/>
        <v>Renewable</v>
      </c>
      <c r="H18978" s="5">
        <f t="shared" si="894"/>
        <v>3.8250000000000003E-3</v>
      </c>
      <c r="I18978" s="3" t="s">
        <v>60</v>
      </c>
      <c r="J18978">
        <f t="shared" si="895"/>
        <v>830.02500000000009</v>
      </c>
    </row>
    <row r="18979" spans="1:10" x14ac:dyDescent="0.3">
      <c r="A18979" s="3" t="s">
        <v>29</v>
      </c>
      <c r="B18979" s="3" t="s">
        <v>172</v>
      </c>
      <c r="C18979" s="3">
        <v>2025</v>
      </c>
      <c r="D18979" s="3" t="s">
        <v>11</v>
      </c>
      <c r="E18979" s="3">
        <v>167</v>
      </c>
      <c r="F18979" s="3" t="s">
        <v>3</v>
      </c>
      <c r="G18979" s="3" t="str">
        <f t="shared" si="896"/>
        <v>Renewable</v>
      </c>
      <c r="H18979" s="5">
        <f t="shared" si="894"/>
        <v>7.5150000000000008E-3</v>
      </c>
      <c r="I18979" s="3" t="s">
        <v>60</v>
      </c>
      <c r="J18979">
        <f t="shared" si="895"/>
        <v>1630.7550000000001</v>
      </c>
    </row>
    <row r="18980" spans="1:10" x14ac:dyDescent="0.3">
      <c r="A18980" s="3" t="s">
        <v>29</v>
      </c>
      <c r="B18980" s="3" t="s">
        <v>172</v>
      </c>
      <c r="C18980" s="3">
        <v>2000</v>
      </c>
      <c r="D18980" s="3" t="s">
        <v>18</v>
      </c>
      <c r="E18980" s="3">
        <v>134</v>
      </c>
      <c r="F18980" s="3" t="s">
        <v>3</v>
      </c>
      <c r="G18980" s="3" t="str">
        <f t="shared" si="896"/>
        <v>Renewable</v>
      </c>
      <c r="H18980" s="5">
        <f t="shared" si="894"/>
        <v>6.7000000000000002E-3</v>
      </c>
      <c r="I18980" s="3" t="s">
        <v>60</v>
      </c>
      <c r="J18980">
        <f t="shared" si="895"/>
        <v>1453.9</v>
      </c>
    </row>
    <row r="18981" spans="1:10" x14ac:dyDescent="0.3">
      <c r="A18981" s="3" t="s">
        <v>29</v>
      </c>
      <c r="B18981" s="3" t="s">
        <v>172</v>
      </c>
      <c r="C18981" s="3">
        <v>2001</v>
      </c>
      <c r="D18981" s="3" t="s">
        <v>18</v>
      </c>
      <c r="E18981" s="3">
        <v>206</v>
      </c>
      <c r="F18981" s="3" t="s">
        <v>3</v>
      </c>
      <c r="G18981" s="3" t="str">
        <f t="shared" si="896"/>
        <v>Renewable</v>
      </c>
      <c r="H18981" s="5">
        <f t="shared" si="894"/>
        <v>1.03E-2</v>
      </c>
      <c r="I18981" s="3" t="s">
        <v>60</v>
      </c>
      <c r="J18981">
        <f t="shared" si="895"/>
        <v>2235.1</v>
      </c>
    </row>
    <row r="18982" spans="1:10" x14ac:dyDescent="0.3">
      <c r="A18982" s="3" t="s">
        <v>29</v>
      </c>
      <c r="B18982" s="3" t="s">
        <v>172</v>
      </c>
      <c r="C18982" s="3">
        <v>2002</v>
      </c>
      <c r="D18982" s="3" t="s">
        <v>18</v>
      </c>
      <c r="E18982" s="3">
        <v>210</v>
      </c>
      <c r="F18982" s="3" t="s">
        <v>3</v>
      </c>
      <c r="G18982" s="3" t="str">
        <f t="shared" si="896"/>
        <v>Renewable</v>
      </c>
      <c r="H18982" s="5">
        <f t="shared" si="894"/>
        <v>1.0500000000000001E-2</v>
      </c>
      <c r="I18982" s="3" t="s">
        <v>60</v>
      </c>
      <c r="J18982">
        <f t="shared" si="895"/>
        <v>2278.5</v>
      </c>
    </row>
    <row r="18983" spans="1:10" x14ac:dyDescent="0.3">
      <c r="A18983" s="3" t="s">
        <v>29</v>
      </c>
      <c r="B18983" s="3" t="s">
        <v>172</v>
      </c>
      <c r="C18983" s="3">
        <v>2003</v>
      </c>
      <c r="D18983" s="3" t="s">
        <v>18</v>
      </c>
      <c r="E18983" s="3">
        <v>271</v>
      </c>
      <c r="F18983" s="3" t="s">
        <v>3</v>
      </c>
      <c r="G18983" s="3" t="str">
        <f t="shared" si="896"/>
        <v>Renewable</v>
      </c>
      <c r="H18983" s="5">
        <f t="shared" si="894"/>
        <v>1.3550000000000001E-2</v>
      </c>
      <c r="I18983" s="3" t="s">
        <v>60</v>
      </c>
      <c r="J18983">
        <f t="shared" si="895"/>
        <v>2940.3500000000004</v>
      </c>
    </row>
    <row r="18984" spans="1:10" x14ac:dyDescent="0.3">
      <c r="A18984" s="3" t="s">
        <v>29</v>
      </c>
      <c r="B18984" s="3" t="s">
        <v>172</v>
      </c>
      <c r="C18984" s="3">
        <v>2004</v>
      </c>
      <c r="D18984" s="3" t="s">
        <v>18</v>
      </c>
      <c r="E18984" s="3">
        <v>255</v>
      </c>
      <c r="F18984" s="3" t="s">
        <v>3</v>
      </c>
      <c r="G18984" s="3" t="str">
        <f t="shared" si="896"/>
        <v>Renewable</v>
      </c>
      <c r="H18984" s="5">
        <f t="shared" si="894"/>
        <v>1.2750000000000001E-2</v>
      </c>
      <c r="I18984" s="3" t="s">
        <v>60</v>
      </c>
      <c r="J18984">
        <f t="shared" si="895"/>
        <v>2766.75</v>
      </c>
    </row>
    <row r="18985" spans="1:10" x14ac:dyDescent="0.3">
      <c r="A18985" s="3" t="s">
        <v>29</v>
      </c>
      <c r="B18985" s="3" t="s">
        <v>172</v>
      </c>
      <c r="C18985" s="3">
        <v>2005</v>
      </c>
      <c r="D18985" s="3" t="s">
        <v>18</v>
      </c>
      <c r="E18985" s="3">
        <v>271</v>
      </c>
      <c r="F18985" s="3" t="s">
        <v>3</v>
      </c>
      <c r="G18985" s="3" t="str">
        <f t="shared" si="896"/>
        <v>Renewable</v>
      </c>
      <c r="H18985" s="5">
        <f t="shared" si="894"/>
        <v>1.3550000000000001E-2</v>
      </c>
      <c r="I18985" s="3" t="s">
        <v>60</v>
      </c>
      <c r="J18985">
        <f t="shared" si="895"/>
        <v>2940.3500000000004</v>
      </c>
    </row>
    <row r="18986" spans="1:10" x14ac:dyDescent="0.3">
      <c r="A18986" s="3" t="s">
        <v>29</v>
      </c>
      <c r="B18986" s="3" t="s">
        <v>172</v>
      </c>
      <c r="C18986" s="3">
        <v>2006</v>
      </c>
      <c r="D18986" s="3" t="s">
        <v>18</v>
      </c>
      <c r="E18986" s="3">
        <v>311</v>
      </c>
      <c r="F18986" s="3" t="s">
        <v>3</v>
      </c>
      <c r="G18986" s="3" t="str">
        <f t="shared" si="896"/>
        <v>Renewable</v>
      </c>
      <c r="H18986" s="5">
        <f t="shared" si="894"/>
        <v>1.5550000000000001E-2</v>
      </c>
      <c r="I18986" s="3" t="s">
        <v>60</v>
      </c>
      <c r="J18986">
        <f t="shared" si="895"/>
        <v>3374.3500000000004</v>
      </c>
    </row>
    <row r="18987" spans="1:10" x14ac:dyDescent="0.3">
      <c r="A18987" s="3" t="s">
        <v>29</v>
      </c>
      <c r="B18987" s="3" t="s">
        <v>172</v>
      </c>
      <c r="C18987" s="3">
        <v>2007</v>
      </c>
      <c r="D18987" s="3" t="s">
        <v>18</v>
      </c>
      <c r="E18987" s="3">
        <v>243</v>
      </c>
      <c r="F18987" s="3" t="s">
        <v>3</v>
      </c>
      <c r="G18987" s="3" t="str">
        <f t="shared" si="896"/>
        <v>Renewable</v>
      </c>
      <c r="H18987" s="5">
        <f t="shared" si="894"/>
        <v>1.2150000000000001E-2</v>
      </c>
      <c r="I18987" s="3" t="s">
        <v>60</v>
      </c>
      <c r="J18987">
        <f t="shared" si="895"/>
        <v>2636.55</v>
      </c>
    </row>
    <row r="18988" spans="1:10" x14ac:dyDescent="0.3">
      <c r="A18988" s="3" t="s">
        <v>29</v>
      </c>
      <c r="B18988" s="3" t="s">
        <v>172</v>
      </c>
      <c r="C18988" s="3">
        <v>2008</v>
      </c>
      <c r="D18988" s="3" t="s">
        <v>18</v>
      </c>
      <c r="E18988" s="3">
        <v>322</v>
      </c>
      <c r="F18988" s="3" t="s">
        <v>3</v>
      </c>
      <c r="G18988" s="3" t="str">
        <f t="shared" si="896"/>
        <v>Renewable</v>
      </c>
      <c r="H18988" s="5">
        <f t="shared" si="894"/>
        <v>1.61E-2</v>
      </c>
      <c r="I18988" s="3" t="s">
        <v>60</v>
      </c>
      <c r="J18988">
        <f t="shared" si="895"/>
        <v>3493.7</v>
      </c>
    </row>
    <row r="18989" spans="1:10" x14ac:dyDescent="0.3">
      <c r="A18989" s="3" t="s">
        <v>29</v>
      </c>
      <c r="B18989" s="3" t="s">
        <v>172</v>
      </c>
      <c r="C18989" s="3">
        <v>2009</v>
      </c>
      <c r="D18989" s="3" t="s">
        <v>18</v>
      </c>
      <c r="E18989" s="3">
        <v>297</v>
      </c>
      <c r="F18989" s="3" t="s">
        <v>3</v>
      </c>
      <c r="G18989" s="3" t="str">
        <f t="shared" si="896"/>
        <v>Renewable</v>
      </c>
      <c r="H18989" s="5">
        <f t="shared" si="894"/>
        <v>1.485E-2</v>
      </c>
      <c r="I18989" s="3" t="s">
        <v>60</v>
      </c>
      <c r="J18989">
        <f t="shared" si="895"/>
        <v>3222.4500000000003</v>
      </c>
    </row>
    <row r="18990" spans="1:10" x14ac:dyDescent="0.3">
      <c r="A18990" s="3" t="s">
        <v>29</v>
      </c>
      <c r="B18990" s="3" t="s">
        <v>172</v>
      </c>
      <c r="C18990" s="3">
        <v>2010</v>
      </c>
      <c r="D18990" s="3" t="s">
        <v>18</v>
      </c>
      <c r="E18990" s="3">
        <v>302</v>
      </c>
      <c r="F18990" s="3" t="s">
        <v>3</v>
      </c>
      <c r="G18990" s="3" t="str">
        <f t="shared" si="896"/>
        <v>Renewable</v>
      </c>
      <c r="H18990" s="5">
        <f t="shared" si="894"/>
        <v>1.5100000000000001E-2</v>
      </c>
      <c r="I18990" s="3" t="s">
        <v>60</v>
      </c>
      <c r="J18990">
        <f t="shared" si="895"/>
        <v>3276.7000000000003</v>
      </c>
    </row>
    <row r="18991" spans="1:10" x14ac:dyDescent="0.3">
      <c r="A18991" s="3" t="s">
        <v>29</v>
      </c>
      <c r="B18991" s="3" t="s">
        <v>172</v>
      </c>
      <c r="C18991" s="3">
        <v>2011</v>
      </c>
      <c r="D18991" s="3" t="s">
        <v>18</v>
      </c>
      <c r="E18991" s="3">
        <v>273</v>
      </c>
      <c r="F18991" s="3" t="s">
        <v>3</v>
      </c>
      <c r="G18991" s="3" t="str">
        <f t="shared" si="896"/>
        <v>Renewable</v>
      </c>
      <c r="H18991" s="5">
        <f t="shared" si="894"/>
        <v>1.3650000000000001E-2</v>
      </c>
      <c r="I18991" s="3" t="s">
        <v>60</v>
      </c>
      <c r="J18991">
        <f t="shared" si="895"/>
        <v>2962.05</v>
      </c>
    </row>
    <row r="18992" spans="1:10" x14ac:dyDescent="0.3">
      <c r="A18992" s="3" t="s">
        <v>29</v>
      </c>
      <c r="B18992" s="3" t="s">
        <v>172</v>
      </c>
      <c r="C18992" s="3">
        <v>2012</v>
      </c>
      <c r="D18992" s="3" t="s">
        <v>18</v>
      </c>
      <c r="E18992" s="3">
        <v>523</v>
      </c>
      <c r="F18992" s="3" t="s">
        <v>3</v>
      </c>
      <c r="G18992" s="3" t="str">
        <f t="shared" si="896"/>
        <v>Renewable</v>
      </c>
      <c r="H18992" s="5">
        <f t="shared" si="894"/>
        <v>2.615E-2</v>
      </c>
      <c r="I18992" s="3" t="s">
        <v>60</v>
      </c>
      <c r="J18992">
        <f t="shared" si="895"/>
        <v>5674.55</v>
      </c>
    </row>
    <row r="18993" spans="1:10" x14ac:dyDescent="0.3">
      <c r="A18993" s="3" t="s">
        <v>29</v>
      </c>
      <c r="B18993" s="3" t="s">
        <v>172</v>
      </c>
      <c r="C18993" s="3">
        <v>2013</v>
      </c>
      <c r="D18993" s="3" t="s">
        <v>18</v>
      </c>
      <c r="E18993" s="3">
        <v>679</v>
      </c>
      <c r="F18993" s="3" t="s">
        <v>3</v>
      </c>
      <c r="G18993" s="3" t="str">
        <f t="shared" si="896"/>
        <v>Renewable</v>
      </c>
      <c r="H18993" s="5">
        <f t="shared" si="894"/>
        <v>3.3950000000000001E-2</v>
      </c>
      <c r="I18993" s="3" t="s">
        <v>60</v>
      </c>
      <c r="J18993">
        <f t="shared" si="895"/>
        <v>7367.1500000000005</v>
      </c>
    </row>
    <row r="18994" spans="1:10" x14ac:dyDescent="0.3">
      <c r="A18994" s="3" t="s">
        <v>29</v>
      </c>
      <c r="B18994" s="3" t="s">
        <v>172</v>
      </c>
      <c r="C18994" s="3">
        <v>2014</v>
      </c>
      <c r="D18994" s="3" t="s">
        <v>18</v>
      </c>
      <c r="E18994" s="3">
        <v>662</v>
      </c>
      <c r="F18994" s="3" t="s">
        <v>3</v>
      </c>
      <c r="G18994" s="3" t="str">
        <f t="shared" si="896"/>
        <v>Renewable</v>
      </c>
      <c r="H18994" s="5">
        <f t="shared" si="894"/>
        <v>3.3100000000000004E-2</v>
      </c>
      <c r="I18994" s="3" t="s">
        <v>60</v>
      </c>
      <c r="J18994">
        <f t="shared" si="895"/>
        <v>7182.7000000000007</v>
      </c>
    </row>
    <row r="18995" spans="1:10" x14ac:dyDescent="0.3">
      <c r="A18995" s="3" t="s">
        <v>29</v>
      </c>
      <c r="B18995" s="3" t="s">
        <v>172</v>
      </c>
      <c r="C18995" s="3">
        <v>2015</v>
      </c>
      <c r="D18995" s="3" t="s">
        <v>18</v>
      </c>
      <c r="E18995" s="3">
        <v>678</v>
      </c>
      <c r="F18995" s="3" t="s">
        <v>3</v>
      </c>
      <c r="G18995" s="3" t="str">
        <f t="shared" si="896"/>
        <v>Renewable</v>
      </c>
      <c r="H18995" s="5">
        <f t="shared" si="894"/>
        <v>3.39E-2</v>
      </c>
      <c r="I18995" s="3" t="s">
        <v>60</v>
      </c>
      <c r="J18995">
        <f t="shared" si="895"/>
        <v>7356.3</v>
      </c>
    </row>
    <row r="18996" spans="1:10" x14ac:dyDescent="0.3">
      <c r="A18996" s="3" t="s">
        <v>29</v>
      </c>
      <c r="B18996" s="3" t="s">
        <v>172</v>
      </c>
      <c r="C18996" s="3">
        <v>2016</v>
      </c>
      <c r="D18996" s="3" t="s">
        <v>18</v>
      </c>
      <c r="E18996" s="3">
        <v>706</v>
      </c>
      <c r="F18996" s="3" t="s">
        <v>3</v>
      </c>
      <c r="G18996" s="3" t="str">
        <f t="shared" si="896"/>
        <v>Renewable</v>
      </c>
      <c r="H18996" s="5">
        <f t="shared" si="894"/>
        <v>3.5300000000000005E-2</v>
      </c>
      <c r="I18996" s="3" t="s">
        <v>60</v>
      </c>
      <c r="J18996">
        <f t="shared" si="895"/>
        <v>7660.1000000000013</v>
      </c>
    </row>
    <row r="18997" spans="1:10" x14ac:dyDescent="0.3">
      <c r="A18997" s="3" t="s">
        <v>29</v>
      </c>
      <c r="B18997" s="3" t="s">
        <v>172</v>
      </c>
      <c r="C18997" s="3">
        <v>2017</v>
      </c>
      <c r="D18997" s="3" t="s">
        <v>18</v>
      </c>
      <c r="E18997" s="3">
        <v>750</v>
      </c>
      <c r="F18997" s="3" t="s">
        <v>3</v>
      </c>
      <c r="G18997" s="3" t="str">
        <f t="shared" si="896"/>
        <v>Renewable</v>
      </c>
      <c r="H18997" s="5">
        <f t="shared" si="894"/>
        <v>3.7499999999999999E-2</v>
      </c>
      <c r="I18997" s="3" t="s">
        <v>60</v>
      </c>
      <c r="J18997">
        <f t="shared" si="895"/>
        <v>8137.5</v>
      </c>
    </row>
    <row r="18998" spans="1:10" x14ac:dyDescent="0.3">
      <c r="A18998" s="3" t="s">
        <v>29</v>
      </c>
      <c r="B18998" s="3" t="s">
        <v>172</v>
      </c>
      <c r="C18998" s="3">
        <v>2018</v>
      </c>
      <c r="D18998" s="3" t="s">
        <v>18</v>
      </c>
      <c r="E18998" s="3">
        <v>801</v>
      </c>
      <c r="F18998" s="3" t="s">
        <v>3</v>
      </c>
      <c r="G18998" s="3" t="str">
        <f t="shared" si="896"/>
        <v>Renewable</v>
      </c>
      <c r="H18998" s="5">
        <f t="shared" si="894"/>
        <v>4.0050000000000002E-2</v>
      </c>
      <c r="I18998" s="3" t="s">
        <v>60</v>
      </c>
      <c r="J18998">
        <f t="shared" si="895"/>
        <v>8690.85</v>
      </c>
    </row>
    <row r="18999" spans="1:10" x14ac:dyDescent="0.3">
      <c r="A18999" s="3" t="s">
        <v>29</v>
      </c>
      <c r="B18999" s="3" t="s">
        <v>172</v>
      </c>
      <c r="C18999" s="3">
        <v>2019</v>
      </c>
      <c r="D18999" s="3" t="s">
        <v>18</v>
      </c>
      <c r="E18999" s="3">
        <v>778</v>
      </c>
      <c r="F18999" s="3" t="s">
        <v>3</v>
      </c>
      <c r="G18999" s="3" t="str">
        <f t="shared" si="896"/>
        <v>Renewable</v>
      </c>
      <c r="H18999" s="5">
        <f t="shared" si="894"/>
        <v>3.8900000000000004E-2</v>
      </c>
      <c r="I18999" s="3" t="s">
        <v>60</v>
      </c>
      <c r="J18999">
        <f t="shared" si="895"/>
        <v>8441.3000000000011</v>
      </c>
    </row>
    <row r="19000" spans="1:10" x14ac:dyDescent="0.3">
      <c r="A19000" s="3" t="s">
        <v>29</v>
      </c>
      <c r="B19000" s="3" t="s">
        <v>172</v>
      </c>
      <c r="C19000" s="3">
        <v>2020</v>
      </c>
      <c r="D19000" s="3" t="s">
        <v>18</v>
      </c>
      <c r="E19000" s="3">
        <v>767</v>
      </c>
      <c r="F19000" s="3" t="s">
        <v>3</v>
      </c>
      <c r="G19000" s="3" t="str">
        <f t="shared" si="896"/>
        <v>Renewable</v>
      </c>
      <c r="H19000" s="5">
        <f t="shared" si="894"/>
        <v>3.8350000000000002E-2</v>
      </c>
      <c r="I19000" s="3" t="s">
        <v>60</v>
      </c>
      <c r="J19000">
        <f t="shared" si="895"/>
        <v>8321.9500000000007</v>
      </c>
    </row>
    <row r="19001" spans="1:10" x14ac:dyDescent="0.3">
      <c r="A19001" s="3" t="s">
        <v>29</v>
      </c>
      <c r="B19001" s="3" t="s">
        <v>172</v>
      </c>
      <c r="C19001" s="3">
        <v>2021</v>
      </c>
      <c r="D19001" s="3" t="s">
        <v>18</v>
      </c>
      <c r="E19001" s="3">
        <v>734</v>
      </c>
      <c r="F19001" s="3" t="s">
        <v>3</v>
      </c>
      <c r="G19001" s="3" t="str">
        <f t="shared" si="896"/>
        <v>Renewable</v>
      </c>
      <c r="H19001" s="5">
        <f t="shared" si="894"/>
        <v>3.6700000000000003E-2</v>
      </c>
      <c r="I19001" s="3" t="s">
        <v>60</v>
      </c>
      <c r="J19001">
        <f t="shared" si="895"/>
        <v>7963.9000000000005</v>
      </c>
    </row>
    <row r="19002" spans="1:10" x14ac:dyDescent="0.3">
      <c r="A19002" s="3" t="s">
        <v>29</v>
      </c>
      <c r="B19002" s="3" t="s">
        <v>172</v>
      </c>
      <c r="C19002" s="3">
        <v>2022</v>
      </c>
      <c r="D19002" s="3" t="s">
        <v>18</v>
      </c>
      <c r="E19002" s="3">
        <v>687</v>
      </c>
      <c r="F19002" s="3" t="s">
        <v>3</v>
      </c>
      <c r="G19002" s="3" t="str">
        <f t="shared" si="896"/>
        <v>Renewable</v>
      </c>
      <c r="H19002" s="5">
        <f t="shared" ref="H19002:H19065" si="897">IF(D19002="Coal",E19002*0.0009,
IF(D19002="Oil",E19002*0.00078,
IF(D19002="Natural Gas",E19002*0.0004,
IF(D19002="Nuclear",E19002*0.000012,
IF(D19002="Hydropower",E19002*0.000024,
IF(D19002="Biofuels",E19002*0.0004,
IF(D19002="Waste",E19002*0.0002,
IF(D19002="Wind",E19002*0.000011,
IF(D19002="Solar PV",E19002*0.000045,
IF(D19002="Solar Thermal",E19002*0.00005,
IF(D19002="Other sources",E19002*0.0005,
IF(D19002="Geothermal",E19002*0.00005,
IF(D19002="Tide",E19002*0.00001,0)))))))))))))</f>
        <v>3.4349999999999999E-2</v>
      </c>
      <c r="I19002" s="3" t="s">
        <v>60</v>
      </c>
      <c r="J19002">
        <f t="shared" si="895"/>
        <v>7453.95</v>
      </c>
    </row>
    <row r="19003" spans="1:10" x14ac:dyDescent="0.3">
      <c r="A19003" s="3" t="s">
        <v>29</v>
      </c>
      <c r="B19003" s="3" t="s">
        <v>172</v>
      </c>
      <c r="C19003" s="3">
        <v>2023</v>
      </c>
      <c r="D19003" s="3" t="s">
        <v>18</v>
      </c>
      <c r="E19003" s="3">
        <v>751</v>
      </c>
      <c r="F19003" s="3" t="s">
        <v>3</v>
      </c>
      <c r="G19003" s="3" t="str">
        <f t="shared" si="896"/>
        <v>Renewable</v>
      </c>
      <c r="H19003" s="5">
        <f t="shared" si="897"/>
        <v>3.755E-2</v>
      </c>
      <c r="I19003" s="3" t="s">
        <v>60</v>
      </c>
      <c r="J19003">
        <f t="shared" si="895"/>
        <v>8148.35</v>
      </c>
    </row>
    <row r="19004" spans="1:10" x14ac:dyDescent="0.3">
      <c r="A19004" s="3" t="s">
        <v>29</v>
      </c>
      <c r="B19004" s="3" t="s">
        <v>172</v>
      </c>
      <c r="C19004" s="3">
        <v>2024</v>
      </c>
      <c r="D19004" s="3" t="s">
        <v>18</v>
      </c>
      <c r="E19004" s="3">
        <v>946</v>
      </c>
      <c r="F19004" s="3" t="s">
        <v>3</v>
      </c>
      <c r="G19004" s="3" t="str">
        <f t="shared" si="896"/>
        <v>Renewable</v>
      </c>
      <c r="H19004" s="5">
        <f t="shared" si="897"/>
        <v>4.7300000000000002E-2</v>
      </c>
      <c r="I19004" s="3" t="s">
        <v>60</v>
      </c>
      <c r="J19004">
        <f t="shared" si="895"/>
        <v>10264.1</v>
      </c>
    </row>
    <row r="19005" spans="1:10" x14ac:dyDescent="0.3">
      <c r="A19005" s="3" t="s">
        <v>29</v>
      </c>
      <c r="B19005" s="3" t="s">
        <v>172</v>
      </c>
      <c r="C19005" s="3">
        <v>2025</v>
      </c>
      <c r="D19005" s="3" t="s">
        <v>18</v>
      </c>
      <c r="E19005" s="3">
        <v>1348</v>
      </c>
      <c r="F19005" s="3" t="s">
        <v>3</v>
      </c>
      <c r="G19005" s="3" t="str">
        <f t="shared" si="896"/>
        <v>Renewable</v>
      </c>
      <c r="H19005" s="5">
        <f t="shared" si="897"/>
        <v>6.7400000000000002E-2</v>
      </c>
      <c r="I19005" s="3" t="s">
        <v>60</v>
      </c>
      <c r="J19005">
        <f t="shared" si="895"/>
        <v>14625.800000000001</v>
      </c>
    </row>
    <row r="19006" spans="1:10" x14ac:dyDescent="0.3">
      <c r="A19006" s="3" t="s">
        <v>33</v>
      </c>
      <c r="B19006" s="3" t="s">
        <v>173</v>
      </c>
      <c r="C19006" s="3">
        <v>2000</v>
      </c>
      <c r="D19006" s="3" t="s">
        <v>2</v>
      </c>
      <c r="E19006" s="3">
        <v>135</v>
      </c>
      <c r="F19006" s="3" t="s">
        <v>3</v>
      </c>
      <c r="G19006" s="3" t="str">
        <f t="shared" si="896"/>
        <v>Non-Renewable</v>
      </c>
      <c r="H19006" s="5">
        <f t="shared" si="897"/>
        <v>0.1215</v>
      </c>
      <c r="I19006" s="3" t="s">
        <v>60</v>
      </c>
      <c r="J19006">
        <f t="shared" si="895"/>
        <v>26365.5</v>
      </c>
    </row>
    <row r="19007" spans="1:10" x14ac:dyDescent="0.3">
      <c r="A19007" s="3" t="s">
        <v>33</v>
      </c>
      <c r="B19007" s="3" t="s">
        <v>173</v>
      </c>
      <c r="C19007" s="3">
        <v>2001</v>
      </c>
      <c r="D19007" s="3" t="s">
        <v>2</v>
      </c>
      <c r="E19007" s="3">
        <v>134</v>
      </c>
      <c r="F19007" s="3" t="s">
        <v>3</v>
      </c>
      <c r="G19007" s="3" t="str">
        <f t="shared" si="896"/>
        <v>Non-Renewable</v>
      </c>
      <c r="H19007" s="5">
        <f t="shared" si="897"/>
        <v>0.1206</v>
      </c>
      <c r="I19007" s="3" t="s">
        <v>60</v>
      </c>
      <c r="J19007">
        <f t="shared" si="895"/>
        <v>26170.2</v>
      </c>
    </row>
    <row r="19008" spans="1:10" x14ac:dyDescent="0.3">
      <c r="A19008" s="3" t="s">
        <v>33</v>
      </c>
      <c r="B19008" s="3" t="s">
        <v>173</v>
      </c>
      <c r="C19008" s="3">
        <v>2002</v>
      </c>
      <c r="D19008" s="3" t="s">
        <v>2</v>
      </c>
      <c r="E19008" s="3">
        <v>143</v>
      </c>
      <c r="F19008" s="3" t="s">
        <v>3</v>
      </c>
      <c r="G19008" s="3" t="str">
        <f t="shared" si="896"/>
        <v>Non-Renewable</v>
      </c>
      <c r="H19008" s="5">
        <f t="shared" si="897"/>
        <v>0.12870000000000001</v>
      </c>
      <c r="I19008" s="3" t="s">
        <v>60</v>
      </c>
      <c r="J19008">
        <f t="shared" si="895"/>
        <v>27927.9</v>
      </c>
    </row>
    <row r="19009" spans="1:10" x14ac:dyDescent="0.3">
      <c r="A19009" s="3" t="s">
        <v>33</v>
      </c>
      <c r="B19009" s="3" t="s">
        <v>173</v>
      </c>
      <c r="C19009" s="3">
        <v>2003</v>
      </c>
      <c r="D19009" s="3" t="s">
        <v>2</v>
      </c>
      <c r="E19009" s="3">
        <v>148</v>
      </c>
      <c r="F19009" s="3" t="s">
        <v>3</v>
      </c>
      <c r="G19009" s="3" t="str">
        <f t="shared" si="896"/>
        <v>Non-Renewable</v>
      </c>
      <c r="H19009" s="5">
        <f t="shared" si="897"/>
        <v>0.13319999999999999</v>
      </c>
      <c r="I19009" s="3" t="s">
        <v>60</v>
      </c>
      <c r="J19009">
        <f t="shared" si="895"/>
        <v>28904.399999999998</v>
      </c>
    </row>
    <row r="19010" spans="1:10" x14ac:dyDescent="0.3">
      <c r="A19010" s="3" t="s">
        <v>33</v>
      </c>
      <c r="B19010" s="3" t="s">
        <v>173</v>
      </c>
      <c r="C19010" s="3">
        <v>2004</v>
      </c>
      <c r="D19010" s="3" t="s">
        <v>2</v>
      </c>
      <c r="E19010" s="3">
        <v>153</v>
      </c>
      <c r="F19010" s="3" t="s">
        <v>3</v>
      </c>
      <c r="G19010" s="3" t="str">
        <f t="shared" si="896"/>
        <v>Non-Renewable</v>
      </c>
      <c r="H19010" s="5">
        <f t="shared" si="897"/>
        <v>0.13769999999999999</v>
      </c>
      <c r="I19010" s="3" t="s">
        <v>60</v>
      </c>
      <c r="J19010">
        <f t="shared" si="895"/>
        <v>29880.899999999998</v>
      </c>
    </row>
    <row r="19011" spans="1:10" x14ac:dyDescent="0.3">
      <c r="A19011" s="3" t="s">
        <v>33</v>
      </c>
      <c r="B19011" s="3" t="s">
        <v>173</v>
      </c>
      <c r="C19011" s="3">
        <v>2005</v>
      </c>
      <c r="D19011" s="3" t="s">
        <v>2</v>
      </c>
      <c r="E19011" s="3">
        <v>158</v>
      </c>
      <c r="F19011" s="3" t="s">
        <v>3</v>
      </c>
      <c r="G19011" s="3" t="str">
        <f t="shared" si="896"/>
        <v>Non-Renewable</v>
      </c>
      <c r="H19011" s="5">
        <f t="shared" si="897"/>
        <v>0.14219999999999999</v>
      </c>
      <c r="I19011" s="3" t="s">
        <v>60</v>
      </c>
      <c r="J19011">
        <f t="shared" ref="J19011:J19074" si="898">H19011*217000</f>
        <v>30857.399999999998</v>
      </c>
    </row>
    <row r="19012" spans="1:10" x14ac:dyDescent="0.3">
      <c r="A19012" s="3" t="s">
        <v>33</v>
      </c>
      <c r="B19012" s="3" t="s">
        <v>173</v>
      </c>
      <c r="C19012" s="3">
        <v>2006</v>
      </c>
      <c r="D19012" s="3" t="s">
        <v>2</v>
      </c>
      <c r="E19012" s="3">
        <v>167</v>
      </c>
      <c r="F19012" s="3" t="s">
        <v>3</v>
      </c>
      <c r="G19012" s="3" t="str">
        <f t="shared" si="896"/>
        <v>Non-Renewable</v>
      </c>
      <c r="H19012" s="5">
        <f t="shared" si="897"/>
        <v>0.15029999999999999</v>
      </c>
      <c r="I19012" s="3" t="s">
        <v>60</v>
      </c>
      <c r="J19012">
        <f t="shared" si="898"/>
        <v>32615.1</v>
      </c>
    </row>
    <row r="19013" spans="1:10" x14ac:dyDescent="0.3">
      <c r="A19013" s="3" t="s">
        <v>33</v>
      </c>
      <c r="B19013" s="3" t="s">
        <v>173</v>
      </c>
      <c r="C19013" s="3">
        <v>2007</v>
      </c>
      <c r="D19013" s="3" t="s">
        <v>2</v>
      </c>
      <c r="E19013" s="3">
        <v>152</v>
      </c>
      <c r="F19013" s="3" t="s">
        <v>3</v>
      </c>
      <c r="G19013" s="3" t="str">
        <f t="shared" si="896"/>
        <v>Non-Renewable</v>
      </c>
      <c r="H19013" s="5">
        <f t="shared" si="897"/>
        <v>0.1368</v>
      </c>
      <c r="I19013" s="3" t="s">
        <v>60</v>
      </c>
      <c r="J19013">
        <f t="shared" si="898"/>
        <v>29685.600000000002</v>
      </c>
    </row>
    <row r="19014" spans="1:10" x14ac:dyDescent="0.3">
      <c r="A19014" s="3" t="s">
        <v>33</v>
      </c>
      <c r="B19014" s="3" t="s">
        <v>173</v>
      </c>
      <c r="C19014" s="3">
        <v>2008</v>
      </c>
      <c r="D19014" s="3" t="s">
        <v>2</v>
      </c>
      <c r="E19014" s="3">
        <v>173</v>
      </c>
      <c r="F19014" s="3" t="s">
        <v>3</v>
      </c>
      <c r="G19014" s="3" t="str">
        <f t="shared" si="896"/>
        <v>Non-Renewable</v>
      </c>
      <c r="H19014" s="5">
        <f t="shared" si="897"/>
        <v>0.15570000000000001</v>
      </c>
      <c r="I19014" s="3" t="s">
        <v>60</v>
      </c>
      <c r="J19014">
        <f t="shared" si="898"/>
        <v>33786.9</v>
      </c>
    </row>
    <row r="19015" spans="1:10" x14ac:dyDescent="0.3">
      <c r="A19015" s="3" t="s">
        <v>33</v>
      </c>
      <c r="B19015" s="3" t="s">
        <v>173</v>
      </c>
      <c r="C19015" s="3">
        <v>2009</v>
      </c>
      <c r="D19015" s="3" t="s">
        <v>2</v>
      </c>
      <c r="E19015" s="3">
        <v>188</v>
      </c>
      <c r="F19015" s="3" t="s">
        <v>3</v>
      </c>
      <c r="G19015" s="3" t="str">
        <f t="shared" si="896"/>
        <v>Non-Renewable</v>
      </c>
      <c r="H19015" s="5">
        <f t="shared" si="897"/>
        <v>0.16919999999999999</v>
      </c>
      <c r="I19015" s="3" t="s">
        <v>60</v>
      </c>
      <c r="J19015">
        <f t="shared" si="898"/>
        <v>36716.399999999994</v>
      </c>
    </row>
    <row r="19016" spans="1:10" x14ac:dyDescent="0.3">
      <c r="A19016" s="3" t="s">
        <v>33</v>
      </c>
      <c r="B19016" s="3" t="s">
        <v>173</v>
      </c>
      <c r="C19016" s="3">
        <v>2010</v>
      </c>
      <c r="D19016" s="3" t="s">
        <v>2</v>
      </c>
      <c r="E19016" s="3">
        <v>202</v>
      </c>
      <c r="F19016" s="3" t="s">
        <v>3</v>
      </c>
      <c r="G19016" s="3" t="str">
        <f t="shared" si="896"/>
        <v>Non-Renewable</v>
      </c>
      <c r="H19016" s="5">
        <f t="shared" si="897"/>
        <v>0.18179999999999999</v>
      </c>
      <c r="I19016" s="3" t="s">
        <v>60</v>
      </c>
      <c r="J19016">
        <f t="shared" si="898"/>
        <v>39450.6</v>
      </c>
    </row>
    <row r="19017" spans="1:10" x14ac:dyDescent="0.3">
      <c r="A19017" s="3" t="s">
        <v>33</v>
      </c>
      <c r="B19017" s="3" t="s">
        <v>173</v>
      </c>
      <c r="C19017" s="3">
        <v>2011</v>
      </c>
      <c r="D19017" s="3" t="s">
        <v>2</v>
      </c>
      <c r="E19017" s="3">
        <v>255</v>
      </c>
      <c r="F19017" s="3" t="s">
        <v>3</v>
      </c>
      <c r="G19017" s="3" t="str">
        <f t="shared" si="896"/>
        <v>Non-Renewable</v>
      </c>
      <c r="H19017" s="5">
        <f t="shared" si="897"/>
        <v>0.22949999999999998</v>
      </c>
      <c r="I19017" s="3" t="s">
        <v>60</v>
      </c>
      <c r="J19017">
        <f t="shared" si="898"/>
        <v>49801.499999999993</v>
      </c>
    </row>
    <row r="19018" spans="1:10" x14ac:dyDescent="0.3">
      <c r="A19018" s="3" t="s">
        <v>33</v>
      </c>
      <c r="B19018" s="3" t="s">
        <v>173</v>
      </c>
      <c r="C19018" s="3">
        <v>2012</v>
      </c>
      <c r="D19018" s="3" t="s">
        <v>2</v>
      </c>
      <c r="E19018" s="3">
        <v>254</v>
      </c>
      <c r="F19018" s="3" t="s">
        <v>3</v>
      </c>
      <c r="G19018" s="3" t="str">
        <f t="shared" si="896"/>
        <v>Non-Renewable</v>
      </c>
      <c r="H19018" s="5">
        <f t="shared" si="897"/>
        <v>0.2286</v>
      </c>
      <c r="I19018" s="3" t="s">
        <v>60</v>
      </c>
      <c r="J19018">
        <f t="shared" si="898"/>
        <v>49606.2</v>
      </c>
    </row>
    <row r="19019" spans="1:10" x14ac:dyDescent="0.3">
      <c r="A19019" s="3" t="s">
        <v>33</v>
      </c>
      <c r="B19019" s="3" t="s">
        <v>173</v>
      </c>
      <c r="C19019" s="3">
        <v>2013</v>
      </c>
      <c r="D19019" s="3" t="s">
        <v>2</v>
      </c>
      <c r="E19019" s="3">
        <v>236</v>
      </c>
      <c r="F19019" s="3" t="s">
        <v>3</v>
      </c>
      <c r="G19019" s="3" t="str">
        <f t="shared" si="896"/>
        <v>Non-Renewable</v>
      </c>
      <c r="H19019" s="5">
        <f t="shared" si="897"/>
        <v>0.21240000000000001</v>
      </c>
      <c r="I19019" s="3" t="s">
        <v>60</v>
      </c>
      <c r="J19019">
        <f t="shared" si="898"/>
        <v>46090.8</v>
      </c>
    </row>
    <row r="19020" spans="1:10" x14ac:dyDescent="0.3">
      <c r="A19020" s="3" t="s">
        <v>33</v>
      </c>
      <c r="B19020" s="3" t="s">
        <v>173</v>
      </c>
      <c r="C19020" s="3">
        <v>2014</v>
      </c>
      <c r="D19020" s="3" t="s">
        <v>2</v>
      </c>
      <c r="E19020" s="3">
        <v>247</v>
      </c>
      <c r="F19020" s="3" t="s">
        <v>3</v>
      </c>
      <c r="G19020" s="3" t="str">
        <f t="shared" si="896"/>
        <v>Non-Renewable</v>
      </c>
      <c r="H19020" s="5">
        <f t="shared" si="897"/>
        <v>0.2223</v>
      </c>
      <c r="I19020" s="3" t="s">
        <v>60</v>
      </c>
      <c r="J19020">
        <f t="shared" si="898"/>
        <v>48239.1</v>
      </c>
    </row>
    <row r="19021" spans="1:10" x14ac:dyDescent="0.3">
      <c r="A19021" s="3" t="s">
        <v>33</v>
      </c>
      <c r="B19021" s="3" t="s">
        <v>173</v>
      </c>
      <c r="C19021" s="3">
        <v>2015</v>
      </c>
      <c r="D19021" s="3" t="s">
        <v>2</v>
      </c>
      <c r="E19021" s="3">
        <v>221</v>
      </c>
      <c r="F19021" s="3" t="s">
        <v>3</v>
      </c>
      <c r="G19021" s="3" t="str">
        <f t="shared" si="896"/>
        <v>Non-Renewable</v>
      </c>
      <c r="H19021" s="5">
        <f t="shared" si="897"/>
        <v>0.19889999999999999</v>
      </c>
      <c r="I19021" s="3" t="s">
        <v>60</v>
      </c>
      <c r="J19021">
        <f t="shared" si="898"/>
        <v>43161.299999999996</v>
      </c>
    </row>
    <row r="19022" spans="1:10" x14ac:dyDescent="0.3">
      <c r="A19022" s="3" t="s">
        <v>33</v>
      </c>
      <c r="B19022" s="3" t="s">
        <v>173</v>
      </c>
      <c r="C19022" s="3">
        <v>2016</v>
      </c>
      <c r="D19022" s="3" t="s">
        <v>2</v>
      </c>
      <c r="E19022" s="3">
        <v>215</v>
      </c>
      <c r="F19022" s="3" t="s">
        <v>3</v>
      </c>
      <c r="G19022" s="3" t="str">
        <f t="shared" si="896"/>
        <v>Non-Renewable</v>
      </c>
      <c r="H19022" s="5">
        <f t="shared" si="897"/>
        <v>0.19350000000000001</v>
      </c>
      <c r="I19022" s="3" t="s">
        <v>60</v>
      </c>
      <c r="J19022">
        <f t="shared" si="898"/>
        <v>41989.5</v>
      </c>
    </row>
    <row r="19023" spans="1:10" x14ac:dyDescent="0.3">
      <c r="A19023" s="3" t="s">
        <v>33</v>
      </c>
      <c r="B19023" s="3" t="s">
        <v>173</v>
      </c>
      <c r="C19023" s="3">
        <v>2017</v>
      </c>
      <c r="D19023" s="3" t="s">
        <v>2</v>
      </c>
      <c r="E19023" s="3">
        <v>207</v>
      </c>
      <c r="F19023" s="3" t="s">
        <v>3</v>
      </c>
      <c r="G19023" s="3" t="str">
        <f t="shared" si="896"/>
        <v>Non-Renewable</v>
      </c>
      <c r="H19023" s="5">
        <f t="shared" si="897"/>
        <v>0.18629999999999999</v>
      </c>
      <c r="I19023" s="3" t="s">
        <v>60</v>
      </c>
      <c r="J19023">
        <f t="shared" si="898"/>
        <v>40427.1</v>
      </c>
    </row>
    <row r="19024" spans="1:10" x14ac:dyDescent="0.3">
      <c r="A19024" s="3" t="s">
        <v>33</v>
      </c>
      <c r="B19024" s="3" t="s">
        <v>173</v>
      </c>
      <c r="C19024" s="3">
        <v>2018</v>
      </c>
      <c r="D19024" s="3" t="s">
        <v>2</v>
      </c>
      <c r="E19024" s="3">
        <v>187</v>
      </c>
      <c r="F19024" s="3" t="s">
        <v>3</v>
      </c>
      <c r="G19024" s="3" t="str">
        <f t="shared" si="896"/>
        <v>Non-Renewable</v>
      </c>
      <c r="H19024" s="5">
        <f t="shared" si="897"/>
        <v>0.16830000000000001</v>
      </c>
      <c r="I19024" s="3" t="s">
        <v>60</v>
      </c>
      <c r="J19024">
        <f t="shared" si="898"/>
        <v>36521.1</v>
      </c>
    </row>
    <row r="19025" spans="1:10" x14ac:dyDescent="0.3">
      <c r="A19025" s="3" t="s">
        <v>33</v>
      </c>
      <c r="B19025" s="3" t="s">
        <v>173</v>
      </c>
      <c r="C19025" s="3">
        <v>2019</v>
      </c>
      <c r="D19025" s="3" t="s">
        <v>2</v>
      </c>
      <c r="E19025" s="3">
        <v>203</v>
      </c>
      <c r="F19025" s="3" t="s">
        <v>3</v>
      </c>
      <c r="G19025" s="3" t="str">
        <f t="shared" si="896"/>
        <v>Non-Renewable</v>
      </c>
      <c r="H19025" s="5">
        <f t="shared" si="897"/>
        <v>0.1827</v>
      </c>
      <c r="I19025" s="3" t="s">
        <v>60</v>
      </c>
      <c r="J19025">
        <f t="shared" si="898"/>
        <v>39645.9</v>
      </c>
    </row>
    <row r="19026" spans="1:10" x14ac:dyDescent="0.3">
      <c r="A19026" s="3" t="s">
        <v>33</v>
      </c>
      <c r="B19026" s="3" t="s">
        <v>173</v>
      </c>
      <c r="C19026" s="3">
        <v>2020</v>
      </c>
      <c r="D19026" s="3" t="s">
        <v>2</v>
      </c>
      <c r="E19026" s="3">
        <v>208</v>
      </c>
      <c r="F19026" s="3" t="s">
        <v>3</v>
      </c>
      <c r="G19026" s="3" t="str">
        <f t="shared" si="896"/>
        <v>Non-Renewable</v>
      </c>
      <c r="H19026" s="5">
        <f t="shared" si="897"/>
        <v>0.18720000000000001</v>
      </c>
      <c r="I19026" s="3" t="s">
        <v>60</v>
      </c>
      <c r="J19026">
        <f t="shared" si="898"/>
        <v>40622.400000000001</v>
      </c>
    </row>
    <row r="19027" spans="1:10" x14ac:dyDescent="0.3">
      <c r="A19027" s="3" t="s">
        <v>33</v>
      </c>
      <c r="B19027" s="3" t="s">
        <v>173</v>
      </c>
      <c r="C19027" s="3">
        <v>2021</v>
      </c>
      <c r="D19027" s="3" t="s">
        <v>2</v>
      </c>
      <c r="E19027" s="3">
        <v>189</v>
      </c>
      <c r="F19027" s="3" t="s">
        <v>3</v>
      </c>
      <c r="G19027" s="3" t="str">
        <f t="shared" si="896"/>
        <v>Non-Renewable</v>
      </c>
      <c r="H19027" s="5">
        <f t="shared" si="897"/>
        <v>0.1701</v>
      </c>
      <c r="I19027" s="3" t="s">
        <v>60</v>
      </c>
      <c r="J19027">
        <f t="shared" si="898"/>
        <v>36911.699999999997</v>
      </c>
    </row>
    <row r="19028" spans="1:10" x14ac:dyDescent="0.3">
      <c r="A19028" s="3" t="s">
        <v>33</v>
      </c>
      <c r="B19028" s="3" t="s">
        <v>173</v>
      </c>
      <c r="C19028" s="3">
        <v>2022</v>
      </c>
      <c r="D19028" s="3" t="s">
        <v>2</v>
      </c>
      <c r="E19028" s="3">
        <v>175</v>
      </c>
      <c r="F19028" s="3" t="s">
        <v>3</v>
      </c>
      <c r="G19028" s="3" t="str">
        <f t="shared" si="896"/>
        <v>Non-Renewable</v>
      </c>
      <c r="H19028" s="5">
        <f t="shared" si="897"/>
        <v>0.1575</v>
      </c>
      <c r="I19028" s="3" t="s">
        <v>60</v>
      </c>
      <c r="J19028">
        <f t="shared" si="898"/>
        <v>34177.5</v>
      </c>
    </row>
    <row r="19029" spans="1:10" x14ac:dyDescent="0.3">
      <c r="A19029" s="3" t="s">
        <v>33</v>
      </c>
      <c r="B19029" s="3" t="s">
        <v>173</v>
      </c>
      <c r="C19029" s="3">
        <v>2023</v>
      </c>
      <c r="D19029" s="3" t="s">
        <v>2</v>
      </c>
      <c r="E19029" s="3">
        <v>168</v>
      </c>
      <c r="F19029" s="3" t="s">
        <v>3</v>
      </c>
      <c r="G19029" s="3" t="str">
        <f t="shared" si="896"/>
        <v>Non-Renewable</v>
      </c>
      <c r="H19029" s="5">
        <f t="shared" si="897"/>
        <v>0.1512</v>
      </c>
      <c r="I19029" s="3" t="s">
        <v>60</v>
      </c>
      <c r="J19029">
        <f t="shared" si="898"/>
        <v>32810.400000000001</v>
      </c>
    </row>
    <row r="19030" spans="1:10" x14ac:dyDescent="0.3">
      <c r="A19030" s="3" t="s">
        <v>33</v>
      </c>
      <c r="B19030" s="3" t="s">
        <v>173</v>
      </c>
      <c r="C19030" s="3">
        <v>2024</v>
      </c>
      <c r="D19030" s="3" t="s">
        <v>2</v>
      </c>
      <c r="E19030" s="3">
        <v>151</v>
      </c>
      <c r="F19030" s="3" t="s">
        <v>3</v>
      </c>
      <c r="G19030" s="3" t="str">
        <f t="shared" si="896"/>
        <v>Non-Renewable</v>
      </c>
      <c r="H19030" s="5">
        <f t="shared" si="897"/>
        <v>0.13589999999999999</v>
      </c>
      <c r="I19030" s="3" t="s">
        <v>60</v>
      </c>
      <c r="J19030">
        <f t="shared" si="898"/>
        <v>29490.3</v>
      </c>
    </row>
    <row r="19031" spans="1:10" x14ac:dyDescent="0.3">
      <c r="A19031" s="3" t="s">
        <v>33</v>
      </c>
      <c r="B19031" s="3" t="s">
        <v>173</v>
      </c>
      <c r="C19031" s="3">
        <v>2025</v>
      </c>
      <c r="D19031" s="3" t="s">
        <v>2</v>
      </c>
      <c r="E19031" s="3">
        <v>143</v>
      </c>
      <c r="F19031" s="3" t="s">
        <v>3</v>
      </c>
      <c r="G19031" s="3" t="str">
        <f t="shared" si="896"/>
        <v>Non-Renewable</v>
      </c>
      <c r="H19031" s="5">
        <f t="shared" si="897"/>
        <v>0.12870000000000001</v>
      </c>
      <c r="I19031" s="3" t="s">
        <v>60</v>
      </c>
      <c r="J19031">
        <f t="shared" si="898"/>
        <v>27927.9</v>
      </c>
    </row>
    <row r="19032" spans="1:10" x14ac:dyDescent="0.3">
      <c r="A19032" s="3" t="s">
        <v>33</v>
      </c>
      <c r="B19032" s="3" t="s">
        <v>173</v>
      </c>
      <c r="C19032" s="3">
        <v>2000</v>
      </c>
      <c r="D19032" s="3" t="s">
        <v>4</v>
      </c>
      <c r="E19032" s="3">
        <v>71</v>
      </c>
      <c r="F19032" s="3" t="s">
        <v>3</v>
      </c>
      <c r="G19032" s="3" t="str">
        <f t="shared" si="896"/>
        <v>Non-Renewable</v>
      </c>
      <c r="H19032" s="5">
        <f t="shared" si="897"/>
        <v>5.5379999999999999E-2</v>
      </c>
      <c r="I19032" s="3" t="s">
        <v>60</v>
      </c>
      <c r="J19032">
        <f t="shared" si="898"/>
        <v>12017.46</v>
      </c>
    </row>
    <row r="19033" spans="1:10" x14ac:dyDescent="0.3">
      <c r="A19033" s="3" t="s">
        <v>33</v>
      </c>
      <c r="B19033" s="3" t="s">
        <v>173</v>
      </c>
      <c r="C19033" s="3">
        <v>2001</v>
      </c>
      <c r="D19033" s="3" t="s">
        <v>4</v>
      </c>
      <c r="E19033" s="3">
        <v>46</v>
      </c>
      <c r="F19033" s="3" t="s">
        <v>3</v>
      </c>
      <c r="G19033" s="3" t="str">
        <f t="shared" si="896"/>
        <v>Non-Renewable</v>
      </c>
      <c r="H19033" s="5">
        <f t="shared" si="897"/>
        <v>3.5880000000000002E-2</v>
      </c>
      <c r="I19033" s="3" t="s">
        <v>60</v>
      </c>
      <c r="J19033">
        <f t="shared" si="898"/>
        <v>7785.96</v>
      </c>
    </row>
    <row r="19034" spans="1:10" x14ac:dyDescent="0.3">
      <c r="A19034" s="3" t="s">
        <v>33</v>
      </c>
      <c r="B19034" s="3" t="s">
        <v>173</v>
      </c>
      <c r="C19034" s="3">
        <v>2002</v>
      </c>
      <c r="D19034" s="3" t="s">
        <v>4</v>
      </c>
      <c r="E19034" s="3">
        <v>48</v>
      </c>
      <c r="F19034" s="3" t="s">
        <v>3</v>
      </c>
      <c r="G19034" s="3" t="str">
        <f t="shared" si="896"/>
        <v>Non-Renewable</v>
      </c>
      <c r="H19034" s="5">
        <f t="shared" si="897"/>
        <v>3.7440000000000001E-2</v>
      </c>
      <c r="I19034" s="3" t="s">
        <v>60</v>
      </c>
      <c r="J19034">
        <f t="shared" si="898"/>
        <v>8124.4800000000005</v>
      </c>
    </row>
    <row r="19035" spans="1:10" x14ac:dyDescent="0.3">
      <c r="A19035" s="3" t="s">
        <v>33</v>
      </c>
      <c r="B19035" s="3" t="s">
        <v>173</v>
      </c>
      <c r="C19035" s="3">
        <v>2003</v>
      </c>
      <c r="D19035" s="3" t="s">
        <v>4</v>
      </c>
      <c r="E19035" s="3">
        <v>46</v>
      </c>
      <c r="F19035" s="3" t="s">
        <v>3</v>
      </c>
      <c r="G19035" s="3" t="str">
        <f t="shared" si="896"/>
        <v>Non-Renewable</v>
      </c>
      <c r="H19035" s="5">
        <f t="shared" si="897"/>
        <v>3.5880000000000002E-2</v>
      </c>
      <c r="I19035" s="3" t="s">
        <v>60</v>
      </c>
      <c r="J19035">
        <f t="shared" si="898"/>
        <v>7785.96</v>
      </c>
    </row>
    <row r="19036" spans="1:10" x14ac:dyDescent="0.3">
      <c r="A19036" s="3" t="s">
        <v>33</v>
      </c>
      <c r="B19036" s="3" t="s">
        <v>173</v>
      </c>
      <c r="C19036" s="3">
        <v>2004</v>
      </c>
      <c r="D19036" s="3" t="s">
        <v>4</v>
      </c>
      <c r="E19036" s="3">
        <v>52</v>
      </c>
      <c r="F19036" s="3" t="s">
        <v>3</v>
      </c>
      <c r="G19036" s="3" t="str">
        <f t="shared" si="896"/>
        <v>Non-Renewable</v>
      </c>
      <c r="H19036" s="5">
        <f t="shared" si="897"/>
        <v>4.0559999999999999E-2</v>
      </c>
      <c r="I19036" s="3" t="s">
        <v>60</v>
      </c>
      <c r="J19036">
        <f t="shared" si="898"/>
        <v>8801.52</v>
      </c>
    </row>
    <row r="19037" spans="1:10" x14ac:dyDescent="0.3">
      <c r="A19037" s="3" t="s">
        <v>33</v>
      </c>
      <c r="B19037" s="3" t="s">
        <v>173</v>
      </c>
      <c r="C19037" s="3">
        <v>2005</v>
      </c>
      <c r="D19037" s="3" t="s">
        <v>4</v>
      </c>
      <c r="E19037" s="3">
        <v>69</v>
      </c>
      <c r="F19037" s="3" t="s">
        <v>3</v>
      </c>
      <c r="G19037" s="3" t="str">
        <f t="shared" si="896"/>
        <v>Non-Renewable</v>
      </c>
      <c r="H19037" s="5">
        <f t="shared" si="897"/>
        <v>5.382E-2</v>
      </c>
      <c r="I19037" s="3" t="s">
        <v>60</v>
      </c>
      <c r="J19037">
        <f t="shared" si="898"/>
        <v>11678.94</v>
      </c>
    </row>
    <row r="19038" spans="1:10" x14ac:dyDescent="0.3">
      <c r="A19038" s="3" t="s">
        <v>33</v>
      </c>
      <c r="B19038" s="3" t="s">
        <v>173</v>
      </c>
      <c r="C19038" s="3">
        <v>2006</v>
      </c>
      <c r="D19038" s="3" t="s">
        <v>4</v>
      </c>
      <c r="E19038" s="3">
        <v>49</v>
      </c>
      <c r="F19038" s="3" t="s">
        <v>3</v>
      </c>
      <c r="G19038" s="3" t="str">
        <f t="shared" si="896"/>
        <v>Non-Renewable</v>
      </c>
      <c r="H19038" s="5">
        <f t="shared" si="897"/>
        <v>3.8219999999999997E-2</v>
      </c>
      <c r="I19038" s="3" t="s">
        <v>60</v>
      </c>
      <c r="J19038">
        <f t="shared" si="898"/>
        <v>8293.74</v>
      </c>
    </row>
    <row r="19039" spans="1:10" x14ac:dyDescent="0.3">
      <c r="A19039" s="3" t="s">
        <v>33</v>
      </c>
      <c r="B19039" s="3" t="s">
        <v>173</v>
      </c>
      <c r="C19039" s="3">
        <v>2007</v>
      </c>
      <c r="D19039" s="3" t="s">
        <v>4</v>
      </c>
      <c r="E19039" s="3">
        <v>70</v>
      </c>
      <c r="F19039" s="3" t="s">
        <v>3</v>
      </c>
      <c r="G19039" s="3" t="str">
        <f t="shared" ref="G19039:G19102" si="899">IF(OR(D19039="hydropower",D19039="wind",D19039="solar pv",D19039=" tide",D19039="solar thermal",D19039="geothermal",D19039="biofuels"), "Renewable", "Non-Renewable")</f>
        <v>Non-Renewable</v>
      </c>
      <c r="H19039" s="5">
        <f t="shared" si="897"/>
        <v>5.4599999999999996E-2</v>
      </c>
      <c r="I19039" s="3" t="s">
        <v>60</v>
      </c>
      <c r="J19039">
        <f t="shared" si="898"/>
        <v>11848.199999999999</v>
      </c>
    </row>
    <row r="19040" spans="1:10" x14ac:dyDescent="0.3">
      <c r="A19040" s="3" t="s">
        <v>33</v>
      </c>
      <c r="B19040" s="3" t="s">
        <v>173</v>
      </c>
      <c r="C19040" s="3">
        <v>2008</v>
      </c>
      <c r="D19040" s="3" t="s">
        <v>4</v>
      </c>
      <c r="E19040" s="3">
        <v>52</v>
      </c>
      <c r="F19040" s="3" t="s">
        <v>3</v>
      </c>
      <c r="G19040" s="3" t="str">
        <f t="shared" si="899"/>
        <v>Non-Renewable</v>
      </c>
      <c r="H19040" s="5">
        <f t="shared" si="897"/>
        <v>4.0559999999999999E-2</v>
      </c>
      <c r="I19040" s="3" t="s">
        <v>60</v>
      </c>
      <c r="J19040">
        <f t="shared" si="898"/>
        <v>8801.52</v>
      </c>
    </row>
    <row r="19041" spans="1:10" x14ac:dyDescent="0.3">
      <c r="A19041" s="3" t="s">
        <v>33</v>
      </c>
      <c r="B19041" s="3" t="s">
        <v>173</v>
      </c>
      <c r="C19041" s="3">
        <v>2009</v>
      </c>
      <c r="D19041" s="3" t="s">
        <v>4</v>
      </c>
      <c r="E19041" s="3">
        <v>66</v>
      </c>
      <c r="F19041" s="3" t="s">
        <v>3</v>
      </c>
      <c r="G19041" s="3" t="str">
        <f t="shared" si="899"/>
        <v>Non-Renewable</v>
      </c>
      <c r="H19041" s="5">
        <f t="shared" si="897"/>
        <v>5.1479999999999998E-2</v>
      </c>
      <c r="I19041" s="3" t="s">
        <v>60</v>
      </c>
      <c r="J19041">
        <f t="shared" si="898"/>
        <v>11171.16</v>
      </c>
    </row>
    <row r="19042" spans="1:10" x14ac:dyDescent="0.3">
      <c r="A19042" s="3" t="s">
        <v>33</v>
      </c>
      <c r="B19042" s="3" t="s">
        <v>173</v>
      </c>
      <c r="C19042" s="3">
        <v>2010</v>
      </c>
      <c r="D19042" s="3" t="s">
        <v>4</v>
      </c>
      <c r="E19042" s="3">
        <v>88</v>
      </c>
      <c r="F19042" s="3" t="s">
        <v>3</v>
      </c>
      <c r="G19042" s="3" t="str">
        <f t="shared" si="899"/>
        <v>Non-Renewable</v>
      </c>
      <c r="H19042" s="5">
        <f t="shared" si="897"/>
        <v>6.8639999999999993E-2</v>
      </c>
      <c r="I19042" s="3" t="s">
        <v>60</v>
      </c>
      <c r="J19042">
        <f t="shared" si="898"/>
        <v>14894.88</v>
      </c>
    </row>
    <row r="19043" spans="1:10" x14ac:dyDescent="0.3">
      <c r="A19043" s="3" t="s">
        <v>33</v>
      </c>
      <c r="B19043" s="3" t="s">
        <v>173</v>
      </c>
      <c r="C19043" s="3">
        <v>2011</v>
      </c>
      <c r="D19043" s="3" t="s">
        <v>4</v>
      </c>
      <c r="E19043" s="3">
        <v>87</v>
      </c>
      <c r="F19043" s="3" t="s">
        <v>3</v>
      </c>
      <c r="G19043" s="3" t="str">
        <f t="shared" si="899"/>
        <v>Non-Renewable</v>
      </c>
      <c r="H19043" s="5">
        <f t="shared" si="897"/>
        <v>6.7860000000000004E-2</v>
      </c>
      <c r="I19043" s="3" t="s">
        <v>60</v>
      </c>
      <c r="J19043">
        <f t="shared" si="898"/>
        <v>14725.62</v>
      </c>
    </row>
    <row r="19044" spans="1:10" x14ac:dyDescent="0.3">
      <c r="A19044" s="3" t="s">
        <v>33</v>
      </c>
      <c r="B19044" s="3" t="s">
        <v>173</v>
      </c>
      <c r="C19044" s="3">
        <v>2012</v>
      </c>
      <c r="D19044" s="3" t="s">
        <v>4</v>
      </c>
      <c r="E19044" s="3">
        <v>145</v>
      </c>
      <c r="F19044" s="3" t="s">
        <v>3</v>
      </c>
      <c r="G19044" s="3" t="str">
        <f t="shared" si="899"/>
        <v>Non-Renewable</v>
      </c>
      <c r="H19044" s="5">
        <f t="shared" si="897"/>
        <v>0.11309999999999999</v>
      </c>
      <c r="I19044" s="3" t="s">
        <v>60</v>
      </c>
      <c r="J19044">
        <f t="shared" si="898"/>
        <v>24542.699999999997</v>
      </c>
    </row>
    <row r="19045" spans="1:10" x14ac:dyDescent="0.3">
      <c r="A19045" s="3" t="s">
        <v>33</v>
      </c>
      <c r="B19045" s="3" t="s">
        <v>173</v>
      </c>
      <c r="C19045" s="3">
        <v>2013</v>
      </c>
      <c r="D19045" s="3" t="s">
        <v>4</v>
      </c>
      <c r="E19045" s="3">
        <v>203</v>
      </c>
      <c r="F19045" s="3" t="s">
        <v>3</v>
      </c>
      <c r="G19045" s="3" t="str">
        <f t="shared" si="899"/>
        <v>Non-Renewable</v>
      </c>
      <c r="H19045" s="5">
        <f t="shared" si="897"/>
        <v>0.15834000000000001</v>
      </c>
      <c r="I19045" s="3" t="s">
        <v>60</v>
      </c>
      <c r="J19045">
        <f t="shared" si="898"/>
        <v>34359.78</v>
      </c>
    </row>
    <row r="19046" spans="1:10" x14ac:dyDescent="0.3">
      <c r="A19046" s="3" t="s">
        <v>33</v>
      </c>
      <c r="B19046" s="3" t="s">
        <v>173</v>
      </c>
      <c r="C19046" s="3">
        <v>2014</v>
      </c>
      <c r="D19046" s="3" t="s">
        <v>4</v>
      </c>
      <c r="E19046" s="3">
        <v>192</v>
      </c>
      <c r="F19046" s="3" t="s">
        <v>3</v>
      </c>
      <c r="G19046" s="3" t="str">
        <f t="shared" si="899"/>
        <v>Non-Renewable</v>
      </c>
      <c r="H19046" s="5">
        <f t="shared" si="897"/>
        <v>0.14976</v>
      </c>
      <c r="I19046" s="3" t="s">
        <v>60</v>
      </c>
      <c r="J19046">
        <f t="shared" si="898"/>
        <v>32497.920000000002</v>
      </c>
    </row>
    <row r="19047" spans="1:10" x14ac:dyDescent="0.3">
      <c r="A19047" s="3" t="s">
        <v>33</v>
      </c>
      <c r="B19047" s="3" t="s">
        <v>173</v>
      </c>
      <c r="C19047" s="3">
        <v>2015</v>
      </c>
      <c r="D19047" s="3" t="s">
        <v>4</v>
      </c>
      <c r="E19047" s="3">
        <v>306</v>
      </c>
      <c r="F19047" s="3" t="s">
        <v>3</v>
      </c>
      <c r="G19047" s="3" t="str">
        <f t="shared" si="899"/>
        <v>Non-Renewable</v>
      </c>
      <c r="H19047" s="5">
        <f t="shared" si="897"/>
        <v>0.23868</v>
      </c>
      <c r="I19047" s="3" t="s">
        <v>60</v>
      </c>
      <c r="J19047">
        <f t="shared" si="898"/>
        <v>51793.56</v>
      </c>
    </row>
    <row r="19048" spans="1:10" x14ac:dyDescent="0.3">
      <c r="A19048" s="3" t="s">
        <v>33</v>
      </c>
      <c r="B19048" s="3" t="s">
        <v>173</v>
      </c>
      <c r="C19048" s="3">
        <v>2016</v>
      </c>
      <c r="D19048" s="3" t="s">
        <v>4</v>
      </c>
      <c r="E19048" s="3">
        <v>473</v>
      </c>
      <c r="F19048" s="3" t="s">
        <v>3</v>
      </c>
      <c r="G19048" s="3" t="str">
        <f t="shared" si="899"/>
        <v>Non-Renewable</v>
      </c>
      <c r="H19048" s="5">
        <f t="shared" si="897"/>
        <v>0.36893999999999999</v>
      </c>
      <c r="I19048" s="3" t="s">
        <v>60</v>
      </c>
      <c r="J19048">
        <f t="shared" si="898"/>
        <v>80059.98</v>
      </c>
    </row>
    <row r="19049" spans="1:10" x14ac:dyDescent="0.3">
      <c r="A19049" s="3" t="s">
        <v>33</v>
      </c>
      <c r="B19049" s="3" t="s">
        <v>173</v>
      </c>
      <c r="C19049" s="3">
        <v>2017</v>
      </c>
      <c r="D19049" s="3" t="s">
        <v>4</v>
      </c>
      <c r="E19049" s="3">
        <v>344</v>
      </c>
      <c r="F19049" s="3" t="s">
        <v>3</v>
      </c>
      <c r="G19049" s="3" t="str">
        <f t="shared" si="899"/>
        <v>Non-Renewable</v>
      </c>
      <c r="H19049" s="5">
        <f t="shared" si="897"/>
        <v>0.26832</v>
      </c>
      <c r="I19049" s="3" t="s">
        <v>60</v>
      </c>
      <c r="J19049">
        <f t="shared" si="898"/>
        <v>58225.440000000002</v>
      </c>
    </row>
    <row r="19050" spans="1:10" x14ac:dyDescent="0.3">
      <c r="A19050" s="3" t="s">
        <v>33</v>
      </c>
      <c r="B19050" s="3" t="s">
        <v>173</v>
      </c>
      <c r="C19050" s="3">
        <v>2018</v>
      </c>
      <c r="D19050" s="3" t="s">
        <v>4</v>
      </c>
      <c r="E19050" s="3">
        <v>290</v>
      </c>
      <c r="F19050" s="3" t="s">
        <v>3</v>
      </c>
      <c r="G19050" s="3" t="str">
        <f t="shared" si="899"/>
        <v>Non-Renewable</v>
      </c>
      <c r="H19050" s="5">
        <f t="shared" si="897"/>
        <v>0.22619999999999998</v>
      </c>
      <c r="I19050" s="3" t="s">
        <v>60</v>
      </c>
      <c r="J19050">
        <f t="shared" si="898"/>
        <v>49085.399999999994</v>
      </c>
    </row>
    <row r="19051" spans="1:10" x14ac:dyDescent="0.3">
      <c r="A19051" s="3" t="s">
        <v>33</v>
      </c>
      <c r="B19051" s="3" t="s">
        <v>173</v>
      </c>
      <c r="C19051" s="3">
        <v>2019</v>
      </c>
      <c r="D19051" s="3" t="s">
        <v>4</v>
      </c>
      <c r="E19051" s="3">
        <v>394</v>
      </c>
      <c r="F19051" s="3" t="s">
        <v>3</v>
      </c>
      <c r="G19051" s="3" t="str">
        <f t="shared" si="899"/>
        <v>Non-Renewable</v>
      </c>
      <c r="H19051" s="5">
        <f t="shared" si="897"/>
        <v>0.30731999999999998</v>
      </c>
      <c r="I19051" s="3" t="s">
        <v>60</v>
      </c>
      <c r="J19051">
        <f t="shared" si="898"/>
        <v>66688.44</v>
      </c>
    </row>
    <row r="19052" spans="1:10" x14ac:dyDescent="0.3">
      <c r="A19052" s="3" t="s">
        <v>33</v>
      </c>
      <c r="B19052" s="3" t="s">
        <v>173</v>
      </c>
      <c r="C19052" s="3">
        <v>2020</v>
      </c>
      <c r="D19052" s="3" t="s">
        <v>4</v>
      </c>
      <c r="E19052" s="3">
        <v>391</v>
      </c>
      <c r="F19052" s="3" t="s">
        <v>3</v>
      </c>
      <c r="G19052" s="3" t="str">
        <f t="shared" si="899"/>
        <v>Non-Renewable</v>
      </c>
      <c r="H19052" s="5">
        <f t="shared" si="897"/>
        <v>0.30497999999999997</v>
      </c>
      <c r="I19052" s="3" t="s">
        <v>60</v>
      </c>
      <c r="J19052">
        <f t="shared" si="898"/>
        <v>66180.659999999989</v>
      </c>
    </row>
    <row r="19053" spans="1:10" x14ac:dyDescent="0.3">
      <c r="A19053" s="3" t="s">
        <v>33</v>
      </c>
      <c r="B19053" s="3" t="s">
        <v>173</v>
      </c>
      <c r="C19053" s="3">
        <v>2021</v>
      </c>
      <c r="D19053" s="3" t="s">
        <v>4</v>
      </c>
      <c r="E19053" s="3">
        <v>454</v>
      </c>
      <c r="F19053" s="3" t="s">
        <v>3</v>
      </c>
      <c r="G19053" s="3" t="str">
        <f t="shared" si="899"/>
        <v>Non-Renewable</v>
      </c>
      <c r="H19053" s="5">
        <f t="shared" si="897"/>
        <v>0.35411999999999999</v>
      </c>
      <c r="I19053" s="3" t="s">
        <v>60</v>
      </c>
      <c r="J19053">
        <f t="shared" si="898"/>
        <v>76844.039999999994</v>
      </c>
    </row>
    <row r="19054" spans="1:10" x14ac:dyDescent="0.3">
      <c r="A19054" s="3" t="s">
        <v>33</v>
      </c>
      <c r="B19054" s="3" t="s">
        <v>173</v>
      </c>
      <c r="C19054" s="3">
        <v>2022</v>
      </c>
      <c r="D19054" s="3" t="s">
        <v>4</v>
      </c>
      <c r="E19054" s="3">
        <v>491</v>
      </c>
      <c r="F19054" s="3" t="s">
        <v>3</v>
      </c>
      <c r="G19054" s="3" t="str">
        <f t="shared" si="899"/>
        <v>Non-Renewable</v>
      </c>
      <c r="H19054" s="5">
        <f t="shared" si="897"/>
        <v>0.38297999999999999</v>
      </c>
      <c r="I19054" s="3" t="s">
        <v>60</v>
      </c>
      <c r="J19054">
        <f t="shared" si="898"/>
        <v>83106.66</v>
      </c>
    </row>
    <row r="19055" spans="1:10" x14ac:dyDescent="0.3">
      <c r="A19055" s="3" t="s">
        <v>33</v>
      </c>
      <c r="B19055" s="3" t="s">
        <v>173</v>
      </c>
      <c r="C19055" s="3">
        <v>2023</v>
      </c>
      <c r="D19055" s="3" t="s">
        <v>4</v>
      </c>
      <c r="E19055" s="3">
        <v>726</v>
      </c>
      <c r="F19055" s="3" t="s">
        <v>3</v>
      </c>
      <c r="G19055" s="3" t="str">
        <f t="shared" si="899"/>
        <v>Non-Renewable</v>
      </c>
      <c r="H19055" s="5">
        <f t="shared" si="897"/>
        <v>0.56628000000000001</v>
      </c>
      <c r="I19055" s="3" t="s">
        <v>60</v>
      </c>
      <c r="J19055">
        <f t="shared" si="898"/>
        <v>122882.76</v>
      </c>
    </row>
    <row r="19056" spans="1:10" x14ac:dyDescent="0.3">
      <c r="A19056" s="3" t="s">
        <v>33</v>
      </c>
      <c r="B19056" s="3" t="s">
        <v>173</v>
      </c>
      <c r="C19056" s="3">
        <v>2024</v>
      </c>
      <c r="D19056" s="3" t="s">
        <v>4</v>
      </c>
      <c r="E19056" s="3">
        <v>837</v>
      </c>
      <c r="F19056" s="3" t="s">
        <v>3</v>
      </c>
      <c r="G19056" s="3" t="str">
        <f t="shared" si="899"/>
        <v>Non-Renewable</v>
      </c>
      <c r="H19056" s="5">
        <f t="shared" si="897"/>
        <v>0.65286</v>
      </c>
      <c r="I19056" s="3" t="s">
        <v>60</v>
      </c>
      <c r="J19056">
        <f t="shared" si="898"/>
        <v>141670.62</v>
      </c>
    </row>
    <row r="19057" spans="1:10" x14ac:dyDescent="0.3">
      <c r="A19057" s="3" t="s">
        <v>33</v>
      </c>
      <c r="B19057" s="3" t="s">
        <v>173</v>
      </c>
      <c r="C19057" s="3">
        <v>2025</v>
      </c>
      <c r="D19057" s="3" t="s">
        <v>4</v>
      </c>
      <c r="E19057" s="3">
        <v>1037</v>
      </c>
      <c r="F19057" s="3" t="s">
        <v>3</v>
      </c>
      <c r="G19057" s="3" t="str">
        <f t="shared" si="899"/>
        <v>Non-Renewable</v>
      </c>
      <c r="H19057" s="5">
        <f t="shared" si="897"/>
        <v>0.80886000000000002</v>
      </c>
      <c r="I19057" s="3" t="s">
        <v>60</v>
      </c>
      <c r="J19057">
        <f t="shared" si="898"/>
        <v>175522.62</v>
      </c>
    </row>
    <row r="19058" spans="1:10" x14ac:dyDescent="0.3">
      <c r="A19058" s="3" t="s">
        <v>33</v>
      </c>
      <c r="B19058" s="3" t="s">
        <v>173</v>
      </c>
      <c r="C19058" s="3">
        <v>2000</v>
      </c>
      <c r="D19058" s="3" t="s">
        <v>5</v>
      </c>
      <c r="E19058" s="3">
        <v>0</v>
      </c>
      <c r="F19058" s="3" t="s">
        <v>3</v>
      </c>
      <c r="G19058" s="3" t="str">
        <f t="shared" si="899"/>
        <v>Non-Renewable</v>
      </c>
      <c r="H19058" s="5">
        <f t="shared" si="897"/>
        <v>0</v>
      </c>
      <c r="I19058" s="3" t="s">
        <v>60</v>
      </c>
      <c r="J19058">
        <f t="shared" si="898"/>
        <v>0</v>
      </c>
    </row>
    <row r="19059" spans="1:10" x14ac:dyDescent="0.3">
      <c r="A19059" s="3" t="s">
        <v>33</v>
      </c>
      <c r="B19059" s="3" t="s">
        <v>173</v>
      </c>
      <c r="C19059" s="3">
        <v>2001</v>
      </c>
      <c r="D19059" s="3" t="s">
        <v>5</v>
      </c>
      <c r="E19059" s="3">
        <v>0</v>
      </c>
      <c r="F19059" s="3" t="s">
        <v>3</v>
      </c>
      <c r="G19059" s="3" t="str">
        <f t="shared" si="899"/>
        <v>Non-Renewable</v>
      </c>
      <c r="H19059" s="5">
        <f t="shared" si="897"/>
        <v>0</v>
      </c>
      <c r="I19059" s="3" t="s">
        <v>60</v>
      </c>
      <c r="J19059">
        <f t="shared" si="898"/>
        <v>0</v>
      </c>
    </row>
    <row r="19060" spans="1:10" x14ac:dyDescent="0.3">
      <c r="A19060" s="3" t="s">
        <v>33</v>
      </c>
      <c r="B19060" s="3" t="s">
        <v>173</v>
      </c>
      <c r="C19060" s="3">
        <v>2002</v>
      </c>
      <c r="D19060" s="3" t="s">
        <v>5</v>
      </c>
      <c r="E19060" s="3">
        <v>0</v>
      </c>
      <c r="F19060" s="3" t="s">
        <v>3</v>
      </c>
      <c r="G19060" s="3" t="str">
        <f t="shared" si="899"/>
        <v>Non-Renewable</v>
      </c>
      <c r="H19060" s="5">
        <f t="shared" si="897"/>
        <v>0</v>
      </c>
      <c r="I19060" s="3" t="s">
        <v>60</v>
      </c>
      <c r="J19060">
        <f t="shared" si="898"/>
        <v>0</v>
      </c>
    </row>
    <row r="19061" spans="1:10" x14ac:dyDescent="0.3">
      <c r="A19061" s="3" t="s">
        <v>33</v>
      </c>
      <c r="B19061" s="3" t="s">
        <v>173</v>
      </c>
      <c r="C19061" s="3">
        <v>2003</v>
      </c>
      <c r="D19061" s="3" t="s">
        <v>5</v>
      </c>
      <c r="E19061" s="3">
        <v>0</v>
      </c>
      <c r="F19061" s="3" t="s">
        <v>3</v>
      </c>
      <c r="G19061" s="3" t="str">
        <f t="shared" si="899"/>
        <v>Non-Renewable</v>
      </c>
      <c r="H19061" s="5">
        <f t="shared" si="897"/>
        <v>0</v>
      </c>
      <c r="I19061" s="3" t="s">
        <v>60</v>
      </c>
      <c r="J19061">
        <f t="shared" si="898"/>
        <v>0</v>
      </c>
    </row>
    <row r="19062" spans="1:10" x14ac:dyDescent="0.3">
      <c r="A19062" s="3" t="s">
        <v>33</v>
      </c>
      <c r="B19062" s="3" t="s">
        <v>173</v>
      </c>
      <c r="C19062" s="3">
        <v>2004</v>
      </c>
      <c r="D19062" s="3" t="s">
        <v>5</v>
      </c>
      <c r="E19062" s="3">
        <v>0</v>
      </c>
      <c r="F19062" s="3" t="s">
        <v>3</v>
      </c>
      <c r="G19062" s="3" t="str">
        <f t="shared" si="899"/>
        <v>Non-Renewable</v>
      </c>
      <c r="H19062" s="5">
        <f t="shared" si="897"/>
        <v>0</v>
      </c>
      <c r="I19062" s="3" t="s">
        <v>60</v>
      </c>
      <c r="J19062">
        <f t="shared" si="898"/>
        <v>0</v>
      </c>
    </row>
    <row r="19063" spans="1:10" x14ac:dyDescent="0.3">
      <c r="A19063" s="3" t="s">
        <v>33</v>
      </c>
      <c r="B19063" s="3" t="s">
        <v>173</v>
      </c>
      <c r="C19063" s="3">
        <v>2005</v>
      </c>
      <c r="D19063" s="3" t="s">
        <v>5</v>
      </c>
      <c r="E19063" s="3">
        <v>0</v>
      </c>
      <c r="F19063" s="3" t="s">
        <v>3</v>
      </c>
      <c r="G19063" s="3" t="str">
        <f t="shared" si="899"/>
        <v>Non-Renewable</v>
      </c>
      <c r="H19063" s="5">
        <f t="shared" si="897"/>
        <v>0</v>
      </c>
      <c r="I19063" s="3" t="s">
        <v>60</v>
      </c>
      <c r="J19063">
        <f t="shared" si="898"/>
        <v>0</v>
      </c>
    </row>
    <row r="19064" spans="1:10" x14ac:dyDescent="0.3">
      <c r="A19064" s="3" t="s">
        <v>33</v>
      </c>
      <c r="B19064" s="3" t="s">
        <v>173</v>
      </c>
      <c r="C19064" s="3">
        <v>2006</v>
      </c>
      <c r="D19064" s="3" t="s">
        <v>5</v>
      </c>
      <c r="E19064" s="3">
        <v>0</v>
      </c>
      <c r="F19064" s="3" t="s">
        <v>3</v>
      </c>
      <c r="G19064" s="3" t="str">
        <f t="shared" si="899"/>
        <v>Non-Renewable</v>
      </c>
      <c r="H19064" s="5">
        <f t="shared" si="897"/>
        <v>0</v>
      </c>
      <c r="I19064" s="3" t="s">
        <v>60</v>
      </c>
      <c r="J19064">
        <f t="shared" si="898"/>
        <v>0</v>
      </c>
    </row>
    <row r="19065" spans="1:10" x14ac:dyDescent="0.3">
      <c r="A19065" s="3" t="s">
        <v>33</v>
      </c>
      <c r="B19065" s="3" t="s">
        <v>173</v>
      </c>
      <c r="C19065" s="3">
        <v>2007</v>
      </c>
      <c r="D19065" s="3" t="s">
        <v>5</v>
      </c>
      <c r="E19065" s="3">
        <v>0</v>
      </c>
      <c r="F19065" s="3" t="s">
        <v>3</v>
      </c>
      <c r="G19065" s="3" t="str">
        <f t="shared" si="899"/>
        <v>Non-Renewable</v>
      </c>
      <c r="H19065" s="5">
        <f t="shared" si="897"/>
        <v>0</v>
      </c>
      <c r="I19065" s="3" t="s">
        <v>60</v>
      </c>
      <c r="J19065">
        <f t="shared" si="898"/>
        <v>0</v>
      </c>
    </row>
    <row r="19066" spans="1:10" x14ac:dyDescent="0.3">
      <c r="A19066" s="3" t="s">
        <v>33</v>
      </c>
      <c r="B19066" s="3" t="s">
        <v>173</v>
      </c>
      <c r="C19066" s="3">
        <v>2008</v>
      </c>
      <c r="D19066" s="3" t="s">
        <v>5</v>
      </c>
      <c r="E19066" s="3">
        <v>0</v>
      </c>
      <c r="F19066" s="3" t="s">
        <v>3</v>
      </c>
      <c r="G19066" s="3" t="str">
        <f t="shared" si="899"/>
        <v>Non-Renewable</v>
      </c>
      <c r="H19066" s="5">
        <f t="shared" ref="H19066:H19129" si="900">IF(D19066="Coal",E19066*0.0009,
IF(D19066="Oil",E19066*0.00078,
IF(D19066="Natural Gas",E19066*0.0004,
IF(D19066="Nuclear",E19066*0.000012,
IF(D19066="Hydropower",E19066*0.000024,
IF(D19066="Biofuels",E19066*0.0004,
IF(D19066="Waste",E19066*0.0002,
IF(D19066="Wind",E19066*0.000011,
IF(D19066="Solar PV",E19066*0.000045,
IF(D19066="Solar Thermal",E19066*0.00005,
IF(D19066="Other sources",E19066*0.0005,
IF(D19066="Geothermal",E19066*0.00005,
IF(D19066="Tide",E19066*0.00001,0)))))))))))))</f>
        <v>0</v>
      </c>
      <c r="I19066" s="3" t="s">
        <v>60</v>
      </c>
      <c r="J19066">
        <f t="shared" si="898"/>
        <v>0</v>
      </c>
    </row>
    <row r="19067" spans="1:10" x14ac:dyDescent="0.3">
      <c r="A19067" s="3" t="s">
        <v>33</v>
      </c>
      <c r="B19067" s="3" t="s">
        <v>173</v>
      </c>
      <c r="C19067" s="3">
        <v>2009</v>
      </c>
      <c r="D19067" s="3" t="s">
        <v>5</v>
      </c>
      <c r="E19067" s="3">
        <v>0</v>
      </c>
      <c r="F19067" s="3" t="s">
        <v>3</v>
      </c>
      <c r="G19067" s="3" t="str">
        <f t="shared" si="899"/>
        <v>Non-Renewable</v>
      </c>
      <c r="H19067" s="5">
        <f t="shared" si="900"/>
        <v>0</v>
      </c>
      <c r="I19067" s="3" t="s">
        <v>60</v>
      </c>
      <c r="J19067">
        <f t="shared" si="898"/>
        <v>0</v>
      </c>
    </row>
    <row r="19068" spans="1:10" x14ac:dyDescent="0.3">
      <c r="A19068" s="3" t="s">
        <v>33</v>
      </c>
      <c r="B19068" s="3" t="s">
        <v>173</v>
      </c>
      <c r="C19068" s="3">
        <v>2010</v>
      </c>
      <c r="D19068" s="3" t="s">
        <v>5</v>
      </c>
      <c r="E19068" s="3">
        <v>0</v>
      </c>
      <c r="F19068" s="3" t="s">
        <v>3</v>
      </c>
      <c r="G19068" s="3" t="str">
        <f t="shared" si="899"/>
        <v>Non-Renewable</v>
      </c>
      <c r="H19068" s="5">
        <f t="shared" si="900"/>
        <v>0</v>
      </c>
      <c r="I19068" s="3" t="s">
        <v>60</v>
      </c>
      <c r="J19068">
        <f t="shared" si="898"/>
        <v>0</v>
      </c>
    </row>
    <row r="19069" spans="1:10" x14ac:dyDescent="0.3">
      <c r="A19069" s="3" t="s">
        <v>33</v>
      </c>
      <c r="B19069" s="3" t="s">
        <v>173</v>
      </c>
      <c r="C19069" s="3">
        <v>2011</v>
      </c>
      <c r="D19069" s="3" t="s">
        <v>5</v>
      </c>
      <c r="E19069" s="3">
        <v>0</v>
      </c>
      <c r="F19069" s="3" t="s">
        <v>3</v>
      </c>
      <c r="G19069" s="3" t="str">
        <f t="shared" si="899"/>
        <v>Non-Renewable</v>
      </c>
      <c r="H19069" s="5">
        <f t="shared" si="900"/>
        <v>0</v>
      </c>
      <c r="I19069" s="3" t="s">
        <v>60</v>
      </c>
      <c r="J19069">
        <f t="shared" si="898"/>
        <v>0</v>
      </c>
    </row>
    <row r="19070" spans="1:10" x14ac:dyDescent="0.3">
      <c r="A19070" s="3" t="s">
        <v>33</v>
      </c>
      <c r="B19070" s="3" t="s">
        <v>173</v>
      </c>
      <c r="C19070" s="3">
        <v>2012</v>
      </c>
      <c r="D19070" s="3" t="s">
        <v>5</v>
      </c>
      <c r="E19070" s="3">
        <v>0</v>
      </c>
      <c r="F19070" s="3" t="s">
        <v>3</v>
      </c>
      <c r="G19070" s="3" t="str">
        <f t="shared" si="899"/>
        <v>Non-Renewable</v>
      </c>
      <c r="H19070" s="5">
        <f t="shared" si="900"/>
        <v>0</v>
      </c>
      <c r="I19070" s="3" t="s">
        <v>60</v>
      </c>
      <c r="J19070">
        <f t="shared" si="898"/>
        <v>0</v>
      </c>
    </row>
    <row r="19071" spans="1:10" x14ac:dyDescent="0.3">
      <c r="A19071" s="3" t="s">
        <v>33</v>
      </c>
      <c r="B19071" s="3" t="s">
        <v>173</v>
      </c>
      <c r="C19071" s="3">
        <v>2013</v>
      </c>
      <c r="D19071" s="3" t="s">
        <v>5</v>
      </c>
      <c r="E19071" s="3">
        <v>0</v>
      </c>
      <c r="F19071" s="3" t="s">
        <v>3</v>
      </c>
      <c r="G19071" s="3" t="str">
        <f t="shared" si="899"/>
        <v>Non-Renewable</v>
      </c>
      <c r="H19071" s="5">
        <f t="shared" si="900"/>
        <v>0</v>
      </c>
      <c r="I19071" s="3" t="s">
        <v>60</v>
      </c>
      <c r="J19071">
        <f t="shared" si="898"/>
        <v>0</v>
      </c>
    </row>
    <row r="19072" spans="1:10" x14ac:dyDescent="0.3">
      <c r="A19072" s="3" t="s">
        <v>33</v>
      </c>
      <c r="B19072" s="3" t="s">
        <v>173</v>
      </c>
      <c r="C19072" s="3">
        <v>2014</v>
      </c>
      <c r="D19072" s="3" t="s">
        <v>5</v>
      </c>
      <c r="E19072" s="3">
        <v>0</v>
      </c>
      <c r="F19072" s="3" t="s">
        <v>3</v>
      </c>
      <c r="G19072" s="3" t="str">
        <f t="shared" si="899"/>
        <v>Non-Renewable</v>
      </c>
      <c r="H19072" s="5">
        <f t="shared" si="900"/>
        <v>0</v>
      </c>
      <c r="I19072" s="3" t="s">
        <v>60</v>
      </c>
      <c r="J19072">
        <f t="shared" si="898"/>
        <v>0</v>
      </c>
    </row>
    <row r="19073" spans="1:10" x14ac:dyDescent="0.3">
      <c r="A19073" s="3" t="s">
        <v>33</v>
      </c>
      <c r="B19073" s="3" t="s">
        <v>173</v>
      </c>
      <c r="C19073" s="3">
        <v>2015</v>
      </c>
      <c r="D19073" s="3" t="s">
        <v>5</v>
      </c>
      <c r="E19073" s="3">
        <v>0</v>
      </c>
      <c r="F19073" s="3" t="s">
        <v>3</v>
      </c>
      <c r="G19073" s="3" t="str">
        <f t="shared" si="899"/>
        <v>Non-Renewable</v>
      </c>
      <c r="H19073" s="5">
        <f t="shared" si="900"/>
        <v>0</v>
      </c>
      <c r="I19073" s="3" t="s">
        <v>60</v>
      </c>
      <c r="J19073">
        <f t="shared" si="898"/>
        <v>0</v>
      </c>
    </row>
    <row r="19074" spans="1:10" x14ac:dyDescent="0.3">
      <c r="A19074" s="3" t="s">
        <v>33</v>
      </c>
      <c r="B19074" s="3" t="s">
        <v>173</v>
      </c>
      <c r="C19074" s="3">
        <v>2016</v>
      </c>
      <c r="D19074" s="3" t="s">
        <v>5</v>
      </c>
      <c r="E19074" s="3">
        <v>0</v>
      </c>
      <c r="F19074" s="3" t="s">
        <v>3</v>
      </c>
      <c r="G19074" s="3" t="str">
        <f t="shared" si="899"/>
        <v>Non-Renewable</v>
      </c>
      <c r="H19074" s="5">
        <f t="shared" si="900"/>
        <v>0</v>
      </c>
      <c r="I19074" s="3" t="s">
        <v>60</v>
      </c>
      <c r="J19074">
        <f t="shared" si="898"/>
        <v>0</v>
      </c>
    </row>
    <row r="19075" spans="1:10" x14ac:dyDescent="0.3">
      <c r="A19075" s="3" t="s">
        <v>33</v>
      </c>
      <c r="B19075" s="3" t="s">
        <v>173</v>
      </c>
      <c r="C19075" s="3">
        <v>2017</v>
      </c>
      <c r="D19075" s="3" t="s">
        <v>5</v>
      </c>
      <c r="E19075" s="3">
        <v>0</v>
      </c>
      <c r="F19075" s="3" t="s">
        <v>3</v>
      </c>
      <c r="G19075" s="3" t="str">
        <f t="shared" si="899"/>
        <v>Non-Renewable</v>
      </c>
      <c r="H19075" s="5">
        <f t="shared" si="900"/>
        <v>0</v>
      </c>
      <c r="I19075" s="3" t="s">
        <v>60</v>
      </c>
      <c r="J19075">
        <f t="shared" ref="J19075:J19138" si="901">H19075*217000</f>
        <v>0</v>
      </c>
    </row>
    <row r="19076" spans="1:10" x14ac:dyDescent="0.3">
      <c r="A19076" s="3" t="s">
        <v>33</v>
      </c>
      <c r="B19076" s="3" t="s">
        <v>173</v>
      </c>
      <c r="C19076" s="3">
        <v>2018</v>
      </c>
      <c r="D19076" s="3" t="s">
        <v>5</v>
      </c>
      <c r="E19076" s="3">
        <v>44</v>
      </c>
      <c r="F19076" s="3" t="s">
        <v>3</v>
      </c>
      <c r="G19076" s="3" t="str">
        <f t="shared" si="899"/>
        <v>Non-Renewable</v>
      </c>
      <c r="H19076" s="5">
        <f t="shared" si="900"/>
        <v>1.7600000000000001E-2</v>
      </c>
      <c r="I19076" s="3" t="s">
        <v>60</v>
      </c>
      <c r="J19076">
        <f t="shared" si="901"/>
        <v>3819.2000000000003</v>
      </c>
    </row>
    <row r="19077" spans="1:10" x14ac:dyDescent="0.3">
      <c r="A19077" s="3" t="s">
        <v>33</v>
      </c>
      <c r="B19077" s="3" t="s">
        <v>173</v>
      </c>
      <c r="C19077" s="3">
        <v>2019</v>
      </c>
      <c r="D19077" s="3" t="s">
        <v>5</v>
      </c>
      <c r="E19077" s="3">
        <v>47</v>
      </c>
      <c r="F19077" s="3" t="s">
        <v>3</v>
      </c>
      <c r="G19077" s="3" t="str">
        <f t="shared" si="899"/>
        <v>Non-Renewable</v>
      </c>
      <c r="H19077" s="5">
        <f t="shared" si="900"/>
        <v>1.8800000000000001E-2</v>
      </c>
      <c r="I19077" s="3" t="s">
        <v>60</v>
      </c>
      <c r="J19077">
        <f t="shared" si="901"/>
        <v>4079.6000000000004</v>
      </c>
    </row>
    <row r="19078" spans="1:10" x14ac:dyDescent="0.3">
      <c r="A19078" s="3" t="s">
        <v>33</v>
      </c>
      <c r="B19078" s="3" t="s">
        <v>173</v>
      </c>
      <c r="C19078" s="3">
        <v>2020</v>
      </c>
      <c r="D19078" s="3" t="s">
        <v>5</v>
      </c>
      <c r="E19078" s="3">
        <v>49</v>
      </c>
      <c r="F19078" s="3" t="s">
        <v>3</v>
      </c>
      <c r="G19078" s="3" t="str">
        <f t="shared" si="899"/>
        <v>Non-Renewable</v>
      </c>
      <c r="H19078" s="5">
        <f t="shared" si="900"/>
        <v>1.9599999999999999E-2</v>
      </c>
      <c r="I19078" s="3" t="s">
        <v>60</v>
      </c>
      <c r="J19078">
        <f t="shared" si="901"/>
        <v>4253.2</v>
      </c>
    </row>
    <row r="19079" spans="1:10" x14ac:dyDescent="0.3">
      <c r="A19079" s="3" t="s">
        <v>33</v>
      </c>
      <c r="B19079" s="3" t="s">
        <v>173</v>
      </c>
      <c r="C19079" s="3">
        <v>2021</v>
      </c>
      <c r="D19079" s="3" t="s">
        <v>5</v>
      </c>
      <c r="E19079" s="3">
        <v>51</v>
      </c>
      <c r="F19079" s="3" t="s">
        <v>3</v>
      </c>
      <c r="G19079" s="3" t="str">
        <f t="shared" si="899"/>
        <v>Non-Renewable</v>
      </c>
      <c r="H19079" s="5">
        <f t="shared" si="900"/>
        <v>2.0400000000000001E-2</v>
      </c>
      <c r="I19079" s="3" t="s">
        <v>60</v>
      </c>
      <c r="J19079">
        <f t="shared" si="901"/>
        <v>4426.8</v>
      </c>
    </row>
    <row r="19080" spans="1:10" x14ac:dyDescent="0.3">
      <c r="A19080" s="3" t="s">
        <v>33</v>
      </c>
      <c r="B19080" s="3" t="s">
        <v>173</v>
      </c>
      <c r="C19080" s="3">
        <v>2022</v>
      </c>
      <c r="D19080" s="3" t="s">
        <v>5</v>
      </c>
      <c r="E19080" s="3">
        <v>51</v>
      </c>
      <c r="F19080" s="3" t="s">
        <v>3</v>
      </c>
      <c r="G19080" s="3" t="str">
        <f t="shared" si="899"/>
        <v>Non-Renewable</v>
      </c>
      <c r="H19080" s="5">
        <f t="shared" si="900"/>
        <v>2.0400000000000001E-2</v>
      </c>
      <c r="I19080" s="3" t="s">
        <v>60</v>
      </c>
      <c r="J19080">
        <f t="shared" si="901"/>
        <v>4426.8</v>
      </c>
    </row>
    <row r="19081" spans="1:10" x14ac:dyDescent="0.3">
      <c r="A19081" s="3" t="s">
        <v>33</v>
      </c>
      <c r="B19081" s="3" t="s">
        <v>173</v>
      </c>
      <c r="C19081" s="3">
        <v>2023</v>
      </c>
      <c r="D19081" s="3" t="s">
        <v>5</v>
      </c>
      <c r="E19081" s="3">
        <v>51</v>
      </c>
      <c r="F19081" s="3" t="s">
        <v>3</v>
      </c>
      <c r="G19081" s="3" t="str">
        <f t="shared" si="899"/>
        <v>Non-Renewable</v>
      </c>
      <c r="H19081" s="5">
        <f t="shared" si="900"/>
        <v>2.0400000000000001E-2</v>
      </c>
      <c r="I19081" s="3" t="s">
        <v>60</v>
      </c>
      <c r="J19081">
        <f t="shared" si="901"/>
        <v>4426.8</v>
      </c>
    </row>
    <row r="19082" spans="1:10" x14ac:dyDescent="0.3">
      <c r="A19082" s="3" t="s">
        <v>33</v>
      </c>
      <c r="B19082" s="3" t="s">
        <v>173</v>
      </c>
      <c r="C19082" s="3">
        <v>2024</v>
      </c>
      <c r="D19082" s="3" t="s">
        <v>5</v>
      </c>
      <c r="E19082" s="3">
        <v>74</v>
      </c>
      <c r="F19082" s="3" t="s">
        <v>3</v>
      </c>
      <c r="G19082" s="3" t="str">
        <f t="shared" si="899"/>
        <v>Non-Renewable</v>
      </c>
      <c r="H19082" s="5">
        <f t="shared" si="900"/>
        <v>2.9600000000000001E-2</v>
      </c>
      <c r="I19082" s="3" t="s">
        <v>60</v>
      </c>
      <c r="J19082">
        <f t="shared" si="901"/>
        <v>6423.2000000000007</v>
      </c>
    </row>
    <row r="19083" spans="1:10" x14ac:dyDescent="0.3">
      <c r="A19083" s="3" t="s">
        <v>33</v>
      </c>
      <c r="B19083" s="3" t="s">
        <v>173</v>
      </c>
      <c r="C19083" s="3">
        <v>2025</v>
      </c>
      <c r="D19083" s="3" t="s">
        <v>5</v>
      </c>
      <c r="E19083" s="3">
        <v>83</v>
      </c>
      <c r="F19083" s="3" t="s">
        <v>3</v>
      </c>
      <c r="G19083" s="3" t="str">
        <f t="shared" si="899"/>
        <v>Non-Renewable</v>
      </c>
      <c r="H19083" s="5">
        <f t="shared" si="900"/>
        <v>3.32E-2</v>
      </c>
      <c r="I19083" s="3" t="s">
        <v>60</v>
      </c>
      <c r="J19083">
        <f t="shared" si="901"/>
        <v>7204.4</v>
      </c>
    </row>
    <row r="19084" spans="1:10" x14ac:dyDescent="0.3">
      <c r="A19084" s="3" t="s">
        <v>33</v>
      </c>
      <c r="B19084" s="3" t="s">
        <v>173</v>
      </c>
      <c r="C19084" s="3">
        <v>2000</v>
      </c>
      <c r="D19084" s="3" t="s">
        <v>11</v>
      </c>
      <c r="E19084" s="3">
        <v>0</v>
      </c>
      <c r="F19084" s="3" t="s">
        <v>3</v>
      </c>
      <c r="G19084" s="3" t="str">
        <f t="shared" si="899"/>
        <v>Renewable</v>
      </c>
      <c r="H19084" s="5">
        <f t="shared" si="900"/>
        <v>0</v>
      </c>
      <c r="I19084" s="3" t="s">
        <v>60</v>
      </c>
      <c r="J19084">
        <f t="shared" si="901"/>
        <v>0</v>
      </c>
    </row>
    <row r="19085" spans="1:10" x14ac:dyDescent="0.3">
      <c r="A19085" s="3" t="s">
        <v>33</v>
      </c>
      <c r="B19085" s="3" t="s">
        <v>173</v>
      </c>
      <c r="C19085" s="3">
        <v>2001</v>
      </c>
      <c r="D19085" s="3" t="s">
        <v>11</v>
      </c>
      <c r="E19085" s="3">
        <v>0</v>
      </c>
      <c r="F19085" s="3" t="s">
        <v>3</v>
      </c>
      <c r="G19085" s="3" t="str">
        <f t="shared" si="899"/>
        <v>Renewable</v>
      </c>
      <c r="H19085" s="5">
        <f t="shared" si="900"/>
        <v>0</v>
      </c>
      <c r="I19085" s="3" t="s">
        <v>60</v>
      </c>
      <c r="J19085">
        <f t="shared" si="901"/>
        <v>0</v>
      </c>
    </row>
    <row r="19086" spans="1:10" x14ac:dyDescent="0.3">
      <c r="A19086" s="3" t="s">
        <v>33</v>
      </c>
      <c r="B19086" s="3" t="s">
        <v>173</v>
      </c>
      <c r="C19086" s="3">
        <v>2002</v>
      </c>
      <c r="D19086" s="3" t="s">
        <v>11</v>
      </c>
      <c r="E19086" s="3">
        <v>0</v>
      </c>
      <c r="F19086" s="3" t="s">
        <v>3</v>
      </c>
      <c r="G19086" s="3" t="str">
        <f t="shared" si="899"/>
        <v>Renewable</v>
      </c>
      <c r="H19086" s="5">
        <f t="shared" si="900"/>
        <v>0</v>
      </c>
      <c r="I19086" s="3" t="s">
        <v>60</v>
      </c>
      <c r="J19086">
        <f t="shared" si="901"/>
        <v>0</v>
      </c>
    </row>
    <row r="19087" spans="1:10" x14ac:dyDescent="0.3">
      <c r="A19087" s="3" t="s">
        <v>33</v>
      </c>
      <c r="B19087" s="3" t="s">
        <v>173</v>
      </c>
      <c r="C19087" s="3">
        <v>2003</v>
      </c>
      <c r="D19087" s="3" t="s">
        <v>11</v>
      </c>
      <c r="E19087" s="3">
        <v>0</v>
      </c>
      <c r="F19087" s="3" t="s">
        <v>3</v>
      </c>
      <c r="G19087" s="3" t="str">
        <f t="shared" si="899"/>
        <v>Renewable</v>
      </c>
      <c r="H19087" s="5">
        <f t="shared" si="900"/>
        <v>0</v>
      </c>
      <c r="I19087" s="3" t="s">
        <v>60</v>
      </c>
      <c r="J19087">
        <f t="shared" si="901"/>
        <v>0</v>
      </c>
    </row>
    <row r="19088" spans="1:10" x14ac:dyDescent="0.3">
      <c r="A19088" s="3" t="s">
        <v>33</v>
      </c>
      <c r="B19088" s="3" t="s">
        <v>173</v>
      </c>
      <c r="C19088" s="3">
        <v>2004</v>
      </c>
      <c r="D19088" s="3" t="s">
        <v>11</v>
      </c>
      <c r="E19088" s="3">
        <v>0</v>
      </c>
      <c r="F19088" s="3" t="s">
        <v>3</v>
      </c>
      <c r="G19088" s="3" t="str">
        <f t="shared" si="899"/>
        <v>Renewable</v>
      </c>
      <c r="H19088" s="5">
        <f t="shared" si="900"/>
        <v>0</v>
      </c>
      <c r="I19088" s="3" t="s">
        <v>60</v>
      </c>
      <c r="J19088">
        <f t="shared" si="901"/>
        <v>0</v>
      </c>
    </row>
    <row r="19089" spans="1:10" x14ac:dyDescent="0.3">
      <c r="A19089" s="3" t="s">
        <v>33</v>
      </c>
      <c r="B19089" s="3" t="s">
        <v>173</v>
      </c>
      <c r="C19089" s="3">
        <v>2005</v>
      </c>
      <c r="D19089" s="3" t="s">
        <v>11</v>
      </c>
      <c r="E19089" s="3">
        <v>2</v>
      </c>
      <c r="F19089" s="3" t="s">
        <v>3</v>
      </c>
      <c r="G19089" s="3" t="str">
        <f t="shared" si="899"/>
        <v>Renewable</v>
      </c>
      <c r="H19089" s="5">
        <f t="shared" si="900"/>
        <v>9.0000000000000006E-5</v>
      </c>
      <c r="I19089" s="3" t="s">
        <v>60</v>
      </c>
      <c r="J19089">
        <f t="shared" si="901"/>
        <v>19.53</v>
      </c>
    </row>
    <row r="19090" spans="1:10" x14ac:dyDescent="0.3">
      <c r="A19090" s="3" t="s">
        <v>33</v>
      </c>
      <c r="B19090" s="3" t="s">
        <v>173</v>
      </c>
      <c r="C19090" s="3">
        <v>2006</v>
      </c>
      <c r="D19090" s="3" t="s">
        <v>11</v>
      </c>
      <c r="E19090" s="3">
        <v>2</v>
      </c>
      <c r="F19090" s="3" t="s">
        <v>3</v>
      </c>
      <c r="G19090" s="3" t="str">
        <f t="shared" si="899"/>
        <v>Renewable</v>
      </c>
      <c r="H19090" s="5">
        <f t="shared" si="900"/>
        <v>9.0000000000000006E-5</v>
      </c>
      <c r="I19090" s="3" t="s">
        <v>60</v>
      </c>
      <c r="J19090">
        <f t="shared" si="901"/>
        <v>19.53</v>
      </c>
    </row>
    <row r="19091" spans="1:10" x14ac:dyDescent="0.3">
      <c r="A19091" s="3" t="s">
        <v>33</v>
      </c>
      <c r="B19091" s="3" t="s">
        <v>173</v>
      </c>
      <c r="C19091" s="3">
        <v>2007</v>
      </c>
      <c r="D19091" s="3" t="s">
        <v>11</v>
      </c>
      <c r="E19091" s="3">
        <v>2</v>
      </c>
      <c r="F19091" s="3" t="s">
        <v>3</v>
      </c>
      <c r="G19091" s="3" t="str">
        <f t="shared" si="899"/>
        <v>Renewable</v>
      </c>
      <c r="H19091" s="5">
        <f t="shared" si="900"/>
        <v>9.0000000000000006E-5</v>
      </c>
      <c r="I19091" s="3" t="s">
        <v>60</v>
      </c>
      <c r="J19091">
        <f t="shared" si="901"/>
        <v>19.53</v>
      </c>
    </row>
    <row r="19092" spans="1:10" x14ac:dyDescent="0.3">
      <c r="A19092" s="3" t="s">
        <v>33</v>
      </c>
      <c r="B19092" s="3" t="s">
        <v>173</v>
      </c>
      <c r="C19092" s="3">
        <v>2008</v>
      </c>
      <c r="D19092" s="3" t="s">
        <v>11</v>
      </c>
      <c r="E19092" s="3">
        <v>3</v>
      </c>
      <c r="F19092" s="3" t="s">
        <v>3</v>
      </c>
      <c r="G19092" s="3" t="str">
        <f t="shared" si="899"/>
        <v>Renewable</v>
      </c>
      <c r="H19092" s="5">
        <f t="shared" si="900"/>
        <v>1.35E-4</v>
      </c>
      <c r="I19092" s="3" t="s">
        <v>60</v>
      </c>
      <c r="J19092">
        <f t="shared" si="901"/>
        <v>29.295000000000002</v>
      </c>
    </row>
    <row r="19093" spans="1:10" x14ac:dyDescent="0.3">
      <c r="A19093" s="3" t="s">
        <v>33</v>
      </c>
      <c r="B19093" s="3" t="s">
        <v>173</v>
      </c>
      <c r="C19093" s="3">
        <v>2009</v>
      </c>
      <c r="D19093" s="3" t="s">
        <v>11</v>
      </c>
      <c r="E19093" s="3">
        <v>3</v>
      </c>
      <c r="F19093" s="3" t="s">
        <v>3</v>
      </c>
      <c r="G19093" s="3" t="str">
        <f t="shared" si="899"/>
        <v>Renewable</v>
      </c>
      <c r="H19093" s="5">
        <f t="shared" si="900"/>
        <v>1.35E-4</v>
      </c>
      <c r="I19093" s="3" t="s">
        <v>60</v>
      </c>
      <c r="J19093">
        <f t="shared" si="901"/>
        <v>29.295000000000002</v>
      </c>
    </row>
    <row r="19094" spans="1:10" x14ac:dyDescent="0.3">
      <c r="A19094" s="3" t="s">
        <v>33</v>
      </c>
      <c r="B19094" s="3" t="s">
        <v>173</v>
      </c>
      <c r="C19094" s="3">
        <v>2010</v>
      </c>
      <c r="D19094" s="3" t="s">
        <v>11</v>
      </c>
      <c r="E19094" s="3">
        <v>3</v>
      </c>
      <c r="F19094" s="3" t="s">
        <v>3</v>
      </c>
      <c r="G19094" s="3" t="str">
        <f t="shared" si="899"/>
        <v>Renewable</v>
      </c>
      <c r="H19094" s="5">
        <f t="shared" si="900"/>
        <v>1.35E-4</v>
      </c>
      <c r="I19094" s="3" t="s">
        <v>60</v>
      </c>
      <c r="J19094">
        <f t="shared" si="901"/>
        <v>29.295000000000002</v>
      </c>
    </row>
    <row r="19095" spans="1:10" x14ac:dyDescent="0.3">
      <c r="A19095" s="3" t="s">
        <v>33</v>
      </c>
      <c r="B19095" s="3" t="s">
        <v>173</v>
      </c>
      <c r="C19095" s="3">
        <v>2011</v>
      </c>
      <c r="D19095" s="3" t="s">
        <v>11</v>
      </c>
      <c r="E19095" s="3">
        <v>0</v>
      </c>
      <c r="F19095" s="3" t="s">
        <v>3</v>
      </c>
      <c r="G19095" s="3" t="str">
        <f t="shared" si="899"/>
        <v>Renewable</v>
      </c>
      <c r="H19095" s="5">
        <f t="shared" si="900"/>
        <v>0</v>
      </c>
      <c r="I19095" s="3" t="s">
        <v>60</v>
      </c>
      <c r="J19095">
        <f t="shared" si="901"/>
        <v>0</v>
      </c>
    </row>
    <row r="19096" spans="1:10" x14ac:dyDescent="0.3">
      <c r="A19096" s="3" t="s">
        <v>33</v>
      </c>
      <c r="B19096" s="3" t="s">
        <v>173</v>
      </c>
      <c r="C19096" s="3">
        <v>2012</v>
      </c>
      <c r="D19096" s="3" t="s">
        <v>11</v>
      </c>
      <c r="E19096" s="3">
        <v>0</v>
      </c>
      <c r="F19096" s="3" t="s">
        <v>3</v>
      </c>
      <c r="G19096" s="3" t="str">
        <f t="shared" si="899"/>
        <v>Renewable</v>
      </c>
      <c r="H19096" s="5">
        <f t="shared" si="900"/>
        <v>0</v>
      </c>
      <c r="I19096" s="3" t="s">
        <v>60</v>
      </c>
      <c r="J19096">
        <f t="shared" si="901"/>
        <v>0</v>
      </c>
    </row>
    <row r="19097" spans="1:10" x14ac:dyDescent="0.3">
      <c r="A19097" s="3" t="s">
        <v>33</v>
      </c>
      <c r="B19097" s="3" t="s">
        <v>173</v>
      </c>
      <c r="C19097" s="3">
        <v>2013</v>
      </c>
      <c r="D19097" s="3" t="s">
        <v>11</v>
      </c>
      <c r="E19097" s="3">
        <v>4</v>
      </c>
      <c r="F19097" s="3" t="s">
        <v>3</v>
      </c>
      <c r="G19097" s="3" t="str">
        <f t="shared" si="899"/>
        <v>Renewable</v>
      </c>
      <c r="H19097" s="5">
        <f t="shared" si="900"/>
        <v>1.8000000000000001E-4</v>
      </c>
      <c r="I19097" s="3" t="s">
        <v>60</v>
      </c>
      <c r="J19097">
        <f t="shared" si="901"/>
        <v>39.06</v>
      </c>
    </row>
    <row r="19098" spans="1:10" x14ac:dyDescent="0.3">
      <c r="A19098" s="3" t="s">
        <v>33</v>
      </c>
      <c r="B19098" s="3" t="s">
        <v>173</v>
      </c>
      <c r="C19098" s="3">
        <v>2014</v>
      </c>
      <c r="D19098" s="3" t="s">
        <v>11</v>
      </c>
      <c r="E19098" s="3">
        <v>4</v>
      </c>
      <c r="F19098" s="3" t="s">
        <v>3</v>
      </c>
      <c r="G19098" s="3" t="str">
        <f t="shared" si="899"/>
        <v>Renewable</v>
      </c>
      <c r="H19098" s="5">
        <f t="shared" si="900"/>
        <v>1.8000000000000001E-4</v>
      </c>
      <c r="I19098" s="3" t="s">
        <v>60</v>
      </c>
      <c r="J19098">
        <f t="shared" si="901"/>
        <v>39.06</v>
      </c>
    </row>
    <row r="19099" spans="1:10" x14ac:dyDescent="0.3">
      <c r="A19099" s="3" t="s">
        <v>33</v>
      </c>
      <c r="B19099" s="3" t="s">
        <v>173</v>
      </c>
      <c r="C19099" s="3">
        <v>2015</v>
      </c>
      <c r="D19099" s="3" t="s">
        <v>11</v>
      </c>
      <c r="E19099" s="3">
        <v>4</v>
      </c>
      <c r="F19099" s="3" t="s">
        <v>3</v>
      </c>
      <c r="G19099" s="3" t="str">
        <f t="shared" si="899"/>
        <v>Renewable</v>
      </c>
      <c r="H19099" s="5">
        <f t="shared" si="900"/>
        <v>1.8000000000000001E-4</v>
      </c>
      <c r="I19099" s="3" t="s">
        <v>60</v>
      </c>
      <c r="J19099">
        <f t="shared" si="901"/>
        <v>39.06</v>
      </c>
    </row>
    <row r="19100" spans="1:10" x14ac:dyDescent="0.3">
      <c r="A19100" s="3" t="s">
        <v>33</v>
      </c>
      <c r="B19100" s="3" t="s">
        <v>173</v>
      </c>
      <c r="C19100" s="3">
        <v>2016</v>
      </c>
      <c r="D19100" s="3" t="s">
        <v>11</v>
      </c>
      <c r="E19100" s="3">
        <v>5</v>
      </c>
      <c r="F19100" s="3" t="s">
        <v>3</v>
      </c>
      <c r="G19100" s="3" t="str">
        <f t="shared" si="899"/>
        <v>Renewable</v>
      </c>
      <c r="H19100" s="5">
        <f t="shared" si="900"/>
        <v>2.2500000000000002E-4</v>
      </c>
      <c r="I19100" s="3" t="s">
        <v>60</v>
      </c>
      <c r="J19100">
        <f t="shared" si="901"/>
        <v>48.825000000000003</v>
      </c>
    </row>
    <row r="19101" spans="1:10" x14ac:dyDescent="0.3">
      <c r="A19101" s="3" t="s">
        <v>33</v>
      </c>
      <c r="B19101" s="3" t="s">
        <v>173</v>
      </c>
      <c r="C19101" s="3">
        <v>2017</v>
      </c>
      <c r="D19101" s="3" t="s">
        <v>11</v>
      </c>
      <c r="E19101" s="3">
        <v>10</v>
      </c>
      <c r="F19101" s="3" t="s">
        <v>3</v>
      </c>
      <c r="G19101" s="3" t="str">
        <f t="shared" si="899"/>
        <v>Renewable</v>
      </c>
      <c r="H19101" s="5">
        <f t="shared" si="900"/>
        <v>4.5000000000000004E-4</v>
      </c>
      <c r="I19101" s="3" t="s">
        <v>60</v>
      </c>
      <c r="J19101">
        <f t="shared" si="901"/>
        <v>97.65</v>
      </c>
    </row>
    <row r="19102" spans="1:10" x14ac:dyDescent="0.3">
      <c r="A19102" s="3" t="s">
        <v>33</v>
      </c>
      <c r="B19102" s="3" t="s">
        <v>173</v>
      </c>
      <c r="C19102" s="3">
        <v>2018</v>
      </c>
      <c r="D19102" s="3" t="s">
        <v>11</v>
      </c>
      <c r="E19102" s="3">
        <v>13</v>
      </c>
      <c r="F19102" s="3" t="s">
        <v>3</v>
      </c>
      <c r="G19102" s="3" t="str">
        <f t="shared" si="899"/>
        <v>Renewable</v>
      </c>
      <c r="H19102" s="5">
        <f t="shared" si="900"/>
        <v>5.8500000000000002E-4</v>
      </c>
      <c r="I19102" s="3" t="s">
        <v>60</v>
      </c>
      <c r="J19102">
        <f t="shared" si="901"/>
        <v>126.94500000000001</v>
      </c>
    </row>
    <row r="19103" spans="1:10" x14ac:dyDescent="0.3">
      <c r="A19103" s="3" t="s">
        <v>33</v>
      </c>
      <c r="B19103" s="3" t="s">
        <v>173</v>
      </c>
      <c r="C19103" s="3">
        <v>2019</v>
      </c>
      <c r="D19103" s="3" t="s">
        <v>11</v>
      </c>
      <c r="E19103" s="3">
        <v>24</v>
      </c>
      <c r="F19103" s="3" t="s">
        <v>3</v>
      </c>
      <c r="G19103" s="3" t="str">
        <f t="shared" ref="G19103:G19166" si="902">IF(OR(D19103="hydropower",D19103="wind",D19103="solar pv",D19103=" tide",D19103="solar thermal",D19103="geothermal",D19103="biofuels"), "Renewable", "Non-Renewable")</f>
        <v>Renewable</v>
      </c>
      <c r="H19103" s="5">
        <f t="shared" si="900"/>
        <v>1.08E-3</v>
      </c>
      <c r="I19103" s="3" t="s">
        <v>60</v>
      </c>
      <c r="J19103">
        <f t="shared" si="901"/>
        <v>234.36</v>
      </c>
    </row>
    <row r="19104" spans="1:10" x14ac:dyDescent="0.3">
      <c r="A19104" s="3" t="s">
        <v>33</v>
      </c>
      <c r="B19104" s="3" t="s">
        <v>173</v>
      </c>
      <c r="C19104" s="3">
        <v>2020</v>
      </c>
      <c r="D19104" s="3" t="s">
        <v>11</v>
      </c>
      <c r="E19104" s="3">
        <v>24</v>
      </c>
      <c r="F19104" s="3" t="s">
        <v>3</v>
      </c>
      <c r="G19104" s="3" t="str">
        <f t="shared" si="902"/>
        <v>Renewable</v>
      </c>
      <c r="H19104" s="5">
        <f t="shared" si="900"/>
        <v>1.08E-3</v>
      </c>
      <c r="I19104" s="3" t="s">
        <v>60</v>
      </c>
      <c r="J19104">
        <f t="shared" si="901"/>
        <v>234.36</v>
      </c>
    </row>
    <row r="19105" spans="1:10" x14ac:dyDescent="0.3">
      <c r="A19105" s="3" t="s">
        <v>33</v>
      </c>
      <c r="B19105" s="3" t="s">
        <v>173</v>
      </c>
      <c r="C19105" s="3">
        <v>2021</v>
      </c>
      <c r="D19105" s="3" t="s">
        <v>11</v>
      </c>
      <c r="E19105" s="3">
        <v>24</v>
      </c>
      <c r="F19105" s="3" t="s">
        <v>3</v>
      </c>
      <c r="G19105" s="3" t="str">
        <f t="shared" si="902"/>
        <v>Renewable</v>
      </c>
      <c r="H19105" s="5">
        <f t="shared" si="900"/>
        <v>1.08E-3</v>
      </c>
      <c r="I19105" s="3" t="s">
        <v>60</v>
      </c>
      <c r="J19105">
        <f t="shared" si="901"/>
        <v>234.36</v>
      </c>
    </row>
    <row r="19106" spans="1:10" x14ac:dyDescent="0.3">
      <c r="A19106" s="3" t="s">
        <v>33</v>
      </c>
      <c r="B19106" s="3" t="s">
        <v>173</v>
      </c>
      <c r="C19106" s="3">
        <v>2022</v>
      </c>
      <c r="D19106" s="3" t="s">
        <v>11</v>
      </c>
      <c r="E19106" s="3">
        <v>23</v>
      </c>
      <c r="F19106" s="3" t="s">
        <v>3</v>
      </c>
      <c r="G19106" s="3" t="str">
        <f t="shared" si="902"/>
        <v>Renewable</v>
      </c>
      <c r="H19106" s="5">
        <f t="shared" si="900"/>
        <v>1.0350000000000001E-3</v>
      </c>
      <c r="I19106" s="3" t="s">
        <v>60</v>
      </c>
      <c r="J19106">
        <f t="shared" si="901"/>
        <v>224.59500000000003</v>
      </c>
    </row>
    <row r="19107" spans="1:10" x14ac:dyDescent="0.3">
      <c r="A19107" s="3" t="s">
        <v>33</v>
      </c>
      <c r="B19107" s="3" t="s">
        <v>173</v>
      </c>
      <c r="C19107" s="3">
        <v>2023</v>
      </c>
      <c r="D19107" s="3" t="s">
        <v>11</v>
      </c>
      <c r="E19107" s="3">
        <v>36</v>
      </c>
      <c r="F19107" s="3" t="s">
        <v>3</v>
      </c>
      <c r="G19107" s="3" t="str">
        <f t="shared" si="902"/>
        <v>Renewable</v>
      </c>
      <c r="H19107" s="5">
        <f t="shared" si="900"/>
        <v>1.6200000000000001E-3</v>
      </c>
      <c r="I19107" s="3" t="s">
        <v>60</v>
      </c>
      <c r="J19107">
        <f t="shared" si="901"/>
        <v>351.54</v>
      </c>
    </row>
    <row r="19108" spans="1:10" x14ac:dyDescent="0.3">
      <c r="A19108" s="3" t="s">
        <v>33</v>
      </c>
      <c r="B19108" s="3" t="s">
        <v>173</v>
      </c>
      <c r="C19108" s="3">
        <v>2024</v>
      </c>
      <c r="D19108" s="3" t="s">
        <v>11</v>
      </c>
      <c r="E19108" s="3">
        <v>47</v>
      </c>
      <c r="F19108" s="3" t="s">
        <v>3</v>
      </c>
      <c r="G19108" s="3" t="str">
        <f t="shared" si="902"/>
        <v>Renewable</v>
      </c>
      <c r="H19108" s="5">
        <f t="shared" si="900"/>
        <v>2.1150000000000001E-3</v>
      </c>
      <c r="I19108" s="3" t="s">
        <v>60</v>
      </c>
      <c r="J19108">
        <f t="shared" si="901"/>
        <v>458.95500000000004</v>
      </c>
    </row>
    <row r="19109" spans="1:10" x14ac:dyDescent="0.3">
      <c r="A19109" s="3" t="s">
        <v>33</v>
      </c>
      <c r="B19109" s="3" t="s">
        <v>173</v>
      </c>
      <c r="C19109" s="3">
        <v>2025</v>
      </c>
      <c r="D19109" s="3" t="s">
        <v>11</v>
      </c>
      <c r="E19109" s="3">
        <v>86</v>
      </c>
      <c r="F19109" s="3" t="s">
        <v>3</v>
      </c>
      <c r="G19109" s="3" t="str">
        <f t="shared" si="902"/>
        <v>Renewable</v>
      </c>
      <c r="H19109" s="5">
        <f t="shared" si="900"/>
        <v>3.8700000000000002E-3</v>
      </c>
      <c r="I19109" s="3" t="s">
        <v>60</v>
      </c>
      <c r="J19109">
        <f t="shared" si="901"/>
        <v>839.79000000000008</v>
      </c>
    </row>
    <row r="19110" spans="1:10" x14ac:dyDescent="0.3">
      <c r="A19110" s="3" t="s">
        <v>33</v>
      </c>
      <c r="B19110" s="3" t="s">
        <v>174</v>
      </c>
      <c r="C19110" s="3">
        <v>2000</v>
      </c>
      <c r="D19110" s="3" t="s">
        <v>5</v>
      </c>
      <c r="E19110" s="3">
        <v>9467</v>
      </c>
      <c r="F19110" s="3" t="s">
        <v>3</v>
      </c>
      <c r="G19110" s="3" t="str">
        <f t="shared" si="902"/>
        <v>Non-Renewable</v>
      </c>
      <c r="H19110" s="5">
        <f t="shared" si="900"/>
        <v>3.7868000000000004</v>
      </c>
      <c r="I19110" s="3" t="s">
        <v>60</v>
      </c>
      <c r="J19110">
        <f t="shared" si="901"/>
        <v>821735.60000000009</v>
      </c>
    </row>
    <row r="19111" spans="1:10" x14ac:dyDescent="0.3">
      <c r="A19111" s="3" t="s">
        <v>33</v>
      </c>
      <c r="B19111" s="3" t="s">
        <v>174</v>
      </c>
      <c r="C19111" s="3">
        <v>2001</v>
      </c>
      <c r="D19111" s="3" t="s">
        <v>5</v>
      </c>
      <c r="E19111" s="3">
        <v>9907</v>
      </c>
      <c r="F19111" s="3" t="s">
        <v>3</v>
      </c>
      <c r="G19111" s="3" t="str">
        <f t="shared" si="902"/>
        <v>Non-Renewable</v>
      </c>
      <c r="H19111" s="5">
        <f t="shared" si="900"/>
        <v>3.9628000000000001</v>
      </c>
      <c r="I19111" s="3" t="s">
        <v>60</v>
      </c>
      <c r="J19111">
        <f t="shared" si="901"/>
        <v>859927.6</v>
      </c>
    </row>
    <row r="19112" spans="1:10" x14ac:dyDescent="0.3">
      <c r="A19112" s="3" t="s">
        <v>33</v>
      </c>
      <c r="B19112" s="3" t="s">
        <v>174</v>
      </c>
      <c r="C19112" s="3">
        <v>2002</v>
      </c>
      <c r="D19112" s="3" t="s">
        <v>5</v>
      </c>
      <c r="E19112" s="3">
        <v>13620</v>
      </c>
      <c r="F19112" s="3" t="s">
        <v>3</v>
      </c>
      <c r="G19112" s="3" t="str">
        <f t="shared" si="902"/>
        <v>Non-Renewable</v>
      </c>
      <c r="H19112" s="5">
        <f t="shared" si="900"/>
        <v>5.4480000000000004</v>
      </c>
      <c r="I19112" s="3" t="s">
        <v>60</v>
      </c>
      <c r="J19112">
        <f t="shared" si="901"/>
        <v>1182216</v>
      </c>
    </row>
    <row r="19113" spans="1:10" x14ac:dyDescent="0.3">
      <c r="A19113" s="3" t="s">
        <v>33</v>
      </c>
      <c r="B19113" s="3" t="s">
        <v>174</v>
      </c>
      <c r="C19113" s="3">
        <v>2003</v>
      </c>
      <c r="D19113" s="3" t="s">
        <v>5</v>
      </c>
      <c r="E19113" s="3">
        <v>13074</v>
      </c>
      <c r="F19113" s="3" t="s">
        <v>3</v>
      </c>
      <c r="G19113" s="3" t="str">
        <f t="shared" si="902"/>
        <v>Non-Renewable</v>
      </c>
      <c r="H19113" s="5">
        <f t="shared" si="900"/>
        <v>5.2296000000000005</v>
      </c>
      <c r="I19113" s="3" t="s">
        <v>60</v>
      </c>
      <c r="J19113">
        <f t="shared" si="901"/>
        <v>1134823.2000000002</v>
      </c>
    </row>
    <row r="19114" spans="1:10" x14ac:dyDescent="0.3">
      <c r="A19114" s="3" t="s">
        <v>33</v>
      </c>
      <c r="B19114" s="3" t="s">
        <v>174</v>
      </c>
      <c r="C19114" s="3">
        <v>2004</v>
      </c>
      <c r="D19114" s="3" t="s">
        <v>5</v>
      </c>
      <c r="E19114" s="3">
        <v>16506</v>
      </c>
      <c r="F19114" s="3" t="s">
        <v>3</v>
      </c>
      <c r="G19114" s="3" t="str">
        <f t="shared" si="902"/>
        <v>Non-Renewable</v>
      </c>
      <c r="H19114" s="5">
        <f t="shared" si="900"/>
        <v>6.6024000000000003</v>
      </c>
      <c r="I19114" s="3" t="s">
        <v>60</v>
      </c>
      <c r="J19114">
        <f t="shared" si="901"/>
        <v>1432720.8</v>
      </c>
    </row>
    <row r="19115" spans="1:10" x14ac:dyDescent="0.3">
      <c r="A19115" s="3" t="s">
        <v>33</v>
      </c>
      <c r="B19115" s="3" t="s">
        <v>174</v>
      </c>
      <c r="C19115" s="3">
        <v>2005</v>
      </c>
      <c r="D19115" s="3" t="s">
        <v>5</v>
      </c>
      <c r="E19115" s="3">
        <v>16169</v>
      </c>
      <c r="F19115" s="3" t="s">
        <v>3</v>
      </c>
      <c r="G19115" s="3" t="str">
        <f t="shared" si="902"/>
        <v>Non-Renewable</v>
      </c>
      <c r="H19115" s="5">
        <f t="shared" si="900"/>
        <v>6.4676</v>
      </c>
      <c r="I19115" s="3" t="s">
        <v>60</v>
      </c>
      <c r="J19115">
        <f t="shared" si="901"/>
        <v>1403469.2</v>
      </c>
    </row>
    <row r="19116" spans="1:10" x14ac:dyDescent="0.3">
      <c r="A19116" s="3" t="s">
        <v>33</v>
      </c>
      <c r="B19116" s="3" t="s">
        <v>174</v>
      </c>
      <c r="C19116" s="3">
        <v>2006</v>
      </c>
      <c r="D19116" s="3" t="s">
        <v>5</v>
      </c>
      <c r="E19116" s="3">
        <v>17333</v>
      </c>
      <c r="F19116" s="3" t="s">
        <v>3</v>
      </c>
      <c r="G19116" s="3" t="str">
        <f t="shared" si="902"/>
        <v>Non-Renewable</v>
      </c>
      <c r="H19116" s="5">
        <f t="shared" si="900"/>
        <v>6.9332000000000003</v>
      </c>
      <c r="I19116" s="3" t="s">
        <v>60</v>
      </c>
      <c r="J19116">
        <f t="shared" si="901"/>
        <v>1504504.4000000001</v>
      </c>
    </row>
    <row r="19117" spans="1:10" x14ac:dyDescent="0.3">
      <c r="A19117" s="3" t="s">
        <v>33</v>
      </c>
      <c r="B19117" s="3" t="s">
        <v>174</v>
      </c>
      <c r="C19117" s="3">
        <v>2007</v>
      </c>
      <c r="D19117" s="3" t="s">
        <v>5</v>
      </c>
      <c r="E19117" s="3">
        <v>17444</v>
      </c>
      <c r="F19117" s="3" t="s">
        <v>3</v>
      </c>
      <c r="G19117" s="3" t="str">
        <f t="shared" si="902"/>
        <v>Non-Renewable</v>
      </c>
      <c r="H19117" s="5">
        <f t="shared" si="900"/>
        <v>6.9776000000000007</v>
      </c>
      <c r="I19117" s="3" t="s">
        <v>60</v>
      </c>
      <c r="J19117">
        <f t="shared" si="901"/>
        <v>1514139.2000000002</v>
      </c>
    </row>
    <row r="19118" spans="1:10" x14ac:dyDescent="0.3">
      <c r="A19118" s="3" t="s">
        <v>33</v>
      </c>
      <c r="B19118" s="3" t="s">
        <v>174</v>
      </c>
      <c r="C19118" s="3">
        <v>2008</v>
      </c>
      <c r="D19118" s="3" t="s">
        <v>5</v>
      </c>
      <c r="E19118" s="3">
        <v>16862</v>
      </c>
      <c r="F19118" s="3" t="s">
        <v>3</v>
      </c>
      <c r="G19118" s="3" t="str">
        <f t="shared" si="902"/>
        <v>Non-Renewable</v>
      </c>
      <c r="H19118" s="5">
        <f t="shared" si="900"/>
        <v>6.7448000000000006</v>
      </c>
      <c r="I19118" s="3" t="s">
        <v>60</v>
      </c>
      <c r="J19118">
        <f t="shared" si="901"/>
        <v>1463621.6</v>
      </c>
    </row>
    <row r="19119" spans="1:10" x14ac:dyDescent="0.3">
      <c r="A19119" s="3" t="s">
        <v>33</v>
      </c>
      <c r="B19119" s="3" t="s">
        <v>174</v>
      </c>
      <c r="C19119" s="3">
        <v>2009</v>
      </c>
      <c r="D19119" s="3" t="s">
        <v>5</v>
      </c>
      <c r="E19119" s="3">
        <v>16721</v>
      </c>
      <c r="F19119" s="3" t="s">
        <v>3</v>
      </c>
      <c r="G19119" s="3" t="str">
        <f t="shared" si="902"/>
        <v>Non-Renewable</v>
      </c>
      <c r="H19119" s="5">
        <f t="shared" si="900"/>
        <v>6.6884000000000006</v>
      </c>
      <c r="I19119" s="3" t="s">
        <v>60</v>
      </c>
      <c r="J19119">
        <f t="shared" si="901"/>
        <v>1451382.8</v>
      </c>
    </row>
    <row r="19120" spans="1:10" x14ac:dyDescent="0.3">
      <c r="A19120" s="3" t="s">
        <v>33</v>
      </c>
      <c r="B19120" s="3" t="s">
        <v>174</v>
      </c>
      <c r="C19120" s="3">
        <v>2010</v>
      </c>
      <c r="D19120" s="3" t="s">
        <v>5</v>
      </c>
      <c r="E19120" s="3">
        <v>21221</v>
      </c>
      <c r="F19120" s="3" t="s">
        <v>3</v>
      </c>
      <c r="G19120" s="3" t="str">
        <f t="shared" si="902"/>
        <v>Non-Renewable</v>
      </c>
      <c r="H19120" s="5">
        <f t="shared" si="900"/>
        <v>8.4884000000000004</v>
      </c>
      <c r="I19120" s="3" t="s">
        <v>60</v>
      </c>
      <c r="J19120">
        <f t="shared" si="901"/>
        <v>1841982.8</v>
      </c>
    </row>
    <row r="19121" spans="1:10" x14ac:dyDescent="0.3">
      <c r="A19121" s="3" t="s">
        <v>33</v>
      </c>
      <c r="B19121" s="3" t="s">
        <v>174</v>
      </c>
      <c r="C19121" s="3">
        <v>2011</v>
      </c>
      <c r="D19121" s="3" t="s">
        <v>5</v>
      </c>
      <c r="E19121" s="3">
        <v>22919</v>
      </c>
      <c r="F19121" s="3" t="s">
        <v>3</v>
      </c>
      <c r="G19121" s="3" t="str">
        <f t="shared" si="902"/>
        <v>Non-Renewable</v>
      </c>
      <c r="H19121" s="5">
        <f t="shared" si="900"/>
        <v>9.1676000000000002</v>
      </c>
      <c r="I19121" s="3" t="s">
        <v>60</v>
      </c>
      <c r="J19121">
        <f t="shared" si="901"/>
        <v>1989369.2</v>
      </c>
    </row>
    <row r="19122" spans="1:10" x14ac:dyDescent="0.3">
      <c r="A19122" s="3" t="s">
        <v>33</v>
      </c>
      <c r="B19122" s="3" t="s">
        <v>174</v>
      </c>
      <c r="C19122" s="3">
        <v>2012</v>
      </c>
      <c r="D19122" s="3" t="s">
        <v>5</v>
      </c>
      <c r="E19122" s="3">
        <v>25404</v>
      </c>
      <c r="F19122" s="3" t="s">
        <v>3</v>
      </c>
      <c r="G19122" s="3" t="str">
        <f t="shared" si="902"/>
        <v>Non-Renewable</v>
      </c>
      <c r="H19122" s="5">
        <f t="shared" si="900"/>
        <v>10.1616</v>
      </c>
      <c r="I19122" s="3" t="s">
        <v>60</v>
      </c>
      <c r="J19122">
        <f t="shared" si="901"/>
        <v>2205067.2000000002</v>
      </c>
    </row>
    <row r="19123" spans="1:10" x14ac:dyDescent="0.3">
      <c r="A19123" s="3" t="s">
        <v>33</v>
      </c>
      <c r="B19123" s="3" t="s">
        <v>174</v>
      </c>
      <c r="C19123" s="3">
        <v>2013</v>
      </c>
      <c r="D19123" s="3" t="s">
        <v>5</v>
      </c>
      <c r="E19123" s="3">
        <v>28728</v>
      </c>
      <c r="F19123" s="3" t="s">
        <v>3</v>
      </c>
      <c r="G19123" s="3" t="str">
        <f t="shared" si="902"/>
        <v>Non-Renewable</v>
      </c>
      <c r="H19123" s="5">
        <f t="shared" si="900"/>
        <v>11.491200000000001</v>
      </c>
      <c r="I19123" s="3" t="s">
        <v>60</v>
      </c>
      <c r="J19123">
        <f t="shared" si="901"/>
        <v>2493590.4000000004</v>
      </c>
    </row>
    <row r="19124" spans="1:10" x14ac:dyDescent="0.3">
      <c r="A19124" s="3" t="s">
        <v>33</v>
      </c>
      <c r="B19124" s="3" t="s">
        <v>174</v>
      </c>
      <c r="C19124" s="3">
        <v>2014</v>
      </c>
      <c r="D19124" s="3" t="s">
        <v>5</v>
      </c>
      <c r="E19124" s="3">
        <v>35734</v>
      </c>
      <c r="F19124" s="3" t="s">
        <v>3</v>
      </c>
      <c r="G19124" s="3" t="str">
        <f t="shared" si="902"/>
        <v>Non-Renewable</v>
      </c>
      <c r="H19124" s="5">
        <f t="shared" si="900"/>
        <v>14.293600000000001</v>
      </c>
      <c r="I19124" s="3" t="s">
        <v>60</v>
      </c>
      <c r="J19124">
        <f t="shared" si="901"/>
        <v>3101711.2</v>
      </c>
    </row>
    <row r="19125" spans="1:10" x14ac:dyDescent="0.3">
      <c r="A19125" s="3" t="s">
        <v>33</v>
      </c>
      <c r="B19125" s="3" t="s">
        <v>174</v>
      </c>
      <c r="C19125" s="3">
        <v>2015</v>
      </c>
      <c r="D19125" s="3" t="s">
        <v>5</v>
      </c>
      <c r="E19125" s="3">
        <v>38578</v>
      </c>
      <c r="F19125" s="3" t="s">
        <v>3</v>
      </c>
      <c r="G19125" s="3" t="str">
        <f t="shared" si="902"/>
        <v>Non-Renewable</v>
      </c>
      <c r="H19125" s="5">
        <f t="shared" si="900"/>
        <v>15.4312</v>
      </c>
      <c r="I19125" s="3" t="s">
        <v>60</v>
      </c>
      <c r="J19125">
        <f t="shared" si="901"/>
        <v>3348570.4</v>
      </c>
    </row>
    <row r="19126" spans="1:10" x14ac:dyDescent="0.3">
      <c r="A19126" s="3" t="s">
        <v>33</v>
      </c>
      <c r="B19126" s="3" t="s">
        <v>174</v>
      </c>
      <c r="C19126" s="3">
        <v>2016</v>
      </c>
      <c r="D19126" s="3" t="s">
        <v>5</v>
      </c>
      <c r="E19126" s="3">
        <v>44181</v>
      </c>
      <c r="F19126" s="3" t="s">
        <v>3</v>
      </c>
      <c r="G19126" s="3" t="str">
        <f t="shared" si="902"/>
        <v>Non-Renewable</v>
      </c>
      <c r="H19126" s="5">
        <f t="shared" si="900"/>
        <v>17.6724</v>
      </c>
      <c r="I19126" s="3" t="s">
        <v>60</v>
      </c>
      <c r="J19126">
        <f t="shared" si="901"/>
        <v>3834910.8</v>
      </c>
    </row>
    <row r="19127" spans="1:10" x14ac:dyDescent="0.3">
      <c r="A19127" s="3" t="s">
        <v>33</v>
      </c>
      <c r="B19127" s="3" t="s">
        <v>174</v>
      </c>
      <c r="C19127" s="3">
        <v>2017</v>
      </c>
      <c r="D19127" s="3" t="s">
        <v>5</v>
      </c>
      <c r="E19127" s="3">
        <v>27242</v>
      </c>
      <c r="F19127" s="3" t="s">
        <v>3</v>
      </c>
      <c r="G19127" s="3" t="str">
        <f t="shared" si="902"/>
        <v>Non-Renewable</v>
      </c>
      <c r="H19127" s="5">
        <f t="shared" si="900"/>
        <v>10.896800000000001</v>
      </c>
      <c r="I19127" s="3" t="s">
        <v>60</v>
      </c>
      <c r="J19127">
        <f t="shared" si="901"/>
        <v>2364605.6</v>
      </c>
    </row>
    <row r="19128" spans="1:10" x14ac:dyDescent="0.3">
      <c r="A19128" s="3" t="s">
        <v>33</v>
      </c>
      <c r="B19128" s="3" t="s">
        <v>174</v>
      </c>
      <c r="C19128" s="3">
        <v>2018</v>
      </c>
      <c r="D19128" s="3" t="s">
        <v>5</v>
      </c>
      <c r="E19128" s="3">
        <v>28898</v>
      </c>
      <c r="F19128" s="3" t="s">
        <v>3</v>
      </c>
      <c r="G19128" s="3" t="str">
        <f t="shared" si="902"/>
        <v>Non-Renewable</v>
      </c>
      <c r="H19128" s="5">
        <f t="shared" si="900"/>
        <v>11.559200000000001</v>
      </c>
      <c r="I19128" s="3" t="s">
        <v>60</v>
      </c>
      <c r="J19128">
        <f t="shared" si="901"/>
        <v>2508346.4</v>
      </c>
    </row>
    <row r="19129" spans="1:10" x14ac:dyDescent="0.3">
      <c r="A19129" s="3" t="s">
        <v>33</v>
      </c>
      <c r="B19129" s="3" t="s">
        <v>174</v>
      </c>
      <c r="C19129" s="3">
        <v>2019</v>
      </c>
      <c r="D19129" s="3" t="s">
        <v>5</v>
      </c>
      <c r="E19129" s="3">
        <v>27992</v>
      </c>
      <c r="F19129" s="3" t="s">
        <v>3</v>
      </c>
      <c r="G19129" s="3" t="str">
        <f t="shared" si="902"/>
        <v>Non-Renewable</v>
      </c>
      <c r="H19129" s="5">
        <f t="shared" si="900"/>
        <v>11.196800000000001</v>
      </c>
      <c r="I19129" s="3" t="s">
        <v>60</v>
      </c>
      <c r="J19129">
        <f t="shared" si="901"/>
        <v>2429705.6</v>
      </c>
    </row>
    <row r="19130" spans="1:10" x14ac:dyDescent="0.3">
      <c r="A19130" s="3" t="s">
        <v>33</v>
      </c>
      <c r="B19130" s="3" t="s">
        <v>174</v>
      </c>
      <c r="C19130" s="3">
        <v>2020</v>
      </c>
      <c r="D19130" s="3" t="s">
        <v>5</v>
      </c>
      <c r="E19130" s="3">
        <v>31184</v>
      </c>
      <c r="F19130" s="3" t="s">
        <v>3</v>
      </c>
      <c r="G19130" s="3" t="str">
        <f t="shared" si="902"/>
        <v>Non-Renewable</v>
      </c>
      <c r="H19130" s="5">
        <f t="shared" ref="H19130:H19193" si="903">IF(D19130="Coal",E19130*0.0009,
IF(D19130="Oil",E19130*0.00078,
IF(D19130="Natural Gas",E19130*0.0004,
IF(D19130="Nuclear",E19130*0.000012,
IF(D19130="Hydropower",E19130*0.000024,
IF(D19130="Biofuels",E19130*0.0004,
IF(D19130="Waste",E19130*0.0002,
IF(D19130="Wind",E19130*0.000011,
IF(D19130="Solar PV",E19130*0.000045,
IF(D19130="Solar Thermal",E19130*0.00005,
IF(D19130="Other sources",E19130*0.0005,
IF(D19130="Geothermal",E19130*0.00005,
IF(D19130="Tide",E19130*0.00001,0)))))))))))))</f>
        <v>12.473600000000001</v>
      </c>
      <c r="I19130" s="3" t="s">
        <v>60</v>
      </c>
      <c r="J19130">
        <f t="shared" si="901"/>
        <v>2706771.2</v>
      </c>
    </row>
    <row r="19131" spans="1:10" x14ac:dyDescent="0.3">
      <c r="A19131" s="3" t="s">
        <v>33</v>
      </c>
      <c r="B19131" s="3" t="s">
        <v>174</v>
      </c>
      <c r="C19131" s="3">
        <v>2021</v>
      </c>
      <c r="D19131" s="3" t="s">
        <v>5</v>
      </c>
      <c r="E19131" s="3">
        <v>32318</v>
      </c>
      <c r="F19131" s="3" t="s">
        <v>3</v>
      </c>
      <c r="G19131" s="3" t="str">
        <f t="shared" si="902"/>
        <v>Non-Renewable</v>
      </c>
      <c r="H19131" s="5">
        <f t="shared" si="903"/>
        <v>12.927200000000001</v>
      </c>
      <c r="I19131" s="3" t="s">
        <v>60</v>
      </c>
      <c r="J19131">
        <f t="shared" si="901"/>
        <v>2805202.4000000004</v>
      </c>
    </row>
    <row r="19132" spans="1:10" x14ac:dyDescent="0.3">
      <c r="A19132" s="3" t="s">
        <v>33</v>
      </c>
      <c r="B19132" s="3" t="s">
        <v>174</v>
      </c>
      <c r="C19132" s="3">
        <v>2022</v>
      </c>
      <c r="D19132" s="3" t="s">
        <v>5</v>
      </c>
      <c r="E19132" s="3">
        <v>29510</v>
      </c>
      <c r="F19132" s="3" t="s">
        <v>3</v>
      </c>
      <c r="G19132" s="3" t="str">
        <f t="shared" si="902"/>
        <v>Non-Renewable</v>
      </c>
      <c r="H19132" s="5">
        <f t="shared" si="903"/>
        <v>11.804</v>
      </c>
      <c r="I19132" s="3" t="s">
        <v>60</v>
      </c>
      <c r="J19132">
        <f t="shared" si="901"/>
        <v>2561468</v>
      </c>
    </row>
    <row r="19133" spans="1:10" x14ac:dyDescent="0.3">
      <c r="A19133" s="3" t="s">
        <v>33</v>
      </c>
      <c r="B19133" s="3" t="s">
        <v>174</v>
      </c>
      <c r="C19133" s="3">
        <v>2023</v>
      </c>
      <c r="D19133" s="3" t="s">
        <v>5</v>
      </c>
      <c r="E19133" s="3">
        <v>31640</v>
      </c>
      <c r="F19133" s="3" t="s">
        <v>3</v>
      </c>
      <c r="G19133" s="3" t="str">
        <f t="shared" si="902"/>
        <v>Non-Renewable</v>
      </c>
      <c r="H19133" s="5">
        <f t="shared" si="903"/>
        <v>12.656000000000001</v>
      </c>
      <c r="I19133" s="3" t="s">
        <v>60</v>
      </c>
      <c r="J19133">
        <f t="shared" si="901"/>
        <v>2746352</v>
      </c>
    </row>
    <row r="19134" spans="1:10" x14ac:dyDescent="0.3">
      <c r="A19134" s="3" t="s">
        <v>33</v>
      </c>
      <c r="B19134" s="3" t="s">
        <v>174</v>
      </c>
      <c r="C19134" s="3">
        <v>2024</v>
      </c>
      <c r="D19134" s="3" t="s">
        <v>5</v>
      </c>
      <c r="E19134" s="3">
        <v>35473</v>
      </c>
      <c r="F19134" s="3" t="s">
        <v>3</v>
      </c>
      <c r="G19134" s="3" t="str">
        <f t="shared" si="902"/>
        <v>Non-Renewable</v>
      </c>
      <c r="H19134" s="5">
        <f t="shared" si="903"/>
        <v>14.189200000000001</v>
      </c>
      <c r="I19134" s="3" t="s">
        <v>60</v>
      </c>
      <c r="J19134">
        <f t="shared" si="901"/>
        <v>3079056.4000000004</v>
      </c>
    </row>
    <row r="19135" spans="1:10" x14ac:dyDescent="0.3">
      <c r="A19135" s="3" t="s">
        <v>33</v>
      </c>
      <c r="B19135" s="3" t="s">
        <v>174</v>
      </c>
      <c r="C19135" s="3">
        <v>2025</v>
      </c>
      <c r="D19135" s="3" t="s">
        <v>5</v>
      </c>
      <c r="E19135" s="3">
        <v>37483</v>
      </c>
      <c r="F19135" s="3" t="s">
        <v>3</v>
      </c>
      <c r="G19135" s="3" t="str">
        <f t="shared" si="902"/>
        <v>Non-Renewable</v>
      </c>
      <c r="H19135" s="5">
        <f t="shared" si="903"/>
        <v>14.9932</v>
      </c>
      <c r="I19135" s="3" t="s">
        <v>60</v>
      </c>
      <c r="J19135">
        <f t="shared" si="901"/>
        <v>3253524.4</v>
      </c>
    </row>
    <row r="19136" spans="1:10" x14ac:dyDescent="0.3">
      <c r="A19136" s="3" t="s">
        <v>33</v>
      </c>
      <c r="B19136" s="3" t="s">
        <v>174</v>
      </c>
      <c r="C19136" s="3">
        <v>2000</v>
      </c>
      <c r="D19136" s="3" t="s">
        <v>7</v>
      </c>
      <c r="E19136" s="3">
        <v>5628</v>
      </c>
      <c r="F19136" s="3" t="s">
        <v>3</v>
      </c>
      <c r="G19136" s="3" t="str">
        <f t="shared" si="902"/>
        <v>Renewable</v>
      </c>
      <c r="H19136" s="5">
        <f t="shared" si="903"/>
        <v>0.135072</v>
      </c>
      <c r="I19136" s="3" t="s">
        <v>60</v>
      </c>
      <c r="J19136">
        <f t="shared" si="901"/>
        <v>29310.624</v>
      </c>
    </row>
    <row r="19137" spans="1:10" x14ac:dyDescent="0.3">
      <c r="A19137" s="3" t="s">
        <v>33</v>
      </c>
      <c r="B19137" s="3" t="s">
        <v>174</v>
      </c>
      <c r="C19137" s="3">
        <v>2001</v>
      </c>
      <c r="D19137" s="3" t="s">
        <v>7</v>
      </c>
      <c r="E19137" s="3">
        <v>5909</v>
      </c>
      <c r="F19137" s="3" t="s">
        <v>3</v>
      </c>
      <c r="G19137" s="3" t="str">
        <f t="shared" si="902"/>
        <v>Renewable</v>
      </c>
      <c r="H19137" s="5">
        <f t="shared" si="903"/>
        <v>0.141816</v>
      </c>
      <c r="I19137" s="3" t="s">
        <v>60</v>
      </c>
      <c r="J19137">
        <f t="shared" si="901"/>
        <v>30774.072</v>
      </c>
    </row>
    <row r="19138" spans="1:10" x14ac:dyDescent="0.3">
      <c r="A19138" s="3" t="s">
        <v>33</v>
      </c>
      <c r="B19138" s="3" t="s">
        <v>174</v>
      </c>
      <c r="C19138" s="3">
        <v>2002</v>
      </c>
      <c r="D19138" s="3" t="s">
        <v>7</v>
      </c>
      <c r="E19138" s="3">
        <v>8234</v>
      </c>
      <c r="F19138" s="3" t="s">
        <v>3</v>
      </c>
      <c r="G19138" s="3" t="str">
        <f t="shared" si="902"/>
        <v>Renewable</v>
      </c>
      <c r="H19138" s="5">
        <f t="shared" si="903"/>
        <v>0.19761600000000001</v>
      </c>
      <c r="I19138" s="3" t="s">
        <v>60</v>
      </c>
      <c r="J19138">
        <f t="shared" si="901"/>
        <v>42882.672000000006</v>
      </c>
    </row>
    <row r="19139" spans="1:10" x14ac:dyDescent="0.3">
      <c r="A19139" s="3" t="s">
        <v>33</v>
      </c>
      <c r="B19139" s="3" t="s">
        <v>174</v>
      </c>
      <c r="C19139" s="3">
        <v>2003</v>
      </c>
      <c r="D19139" s="3" t="s">
        <v>7</v>
      </c>
      <c r="E19139" s="3">
        <v>7448</v>
      </c>
      <c r="F19139" s="3" t="s">
        <v>3</v>
      </c>
      <c r="G19139" s="3" t="str">
        <f t="shared" si="902"/>
        <v>Renewable</v>
      </c>
      <c r="H19139" s="5">
        <f t="shared" si="903"/>
        <v>0.17875199999999999</v>
      </c>
      <c r="I19139" s="3" t="s">
        <v>60</v>
      </c>
      <c r="J19139">
        <f t="shared" ref="J19139:J19202" si="904">H19139*217000</f>
        <v>38789.184000000001</v>
      </c>
    </row>
    <row r="19140" spans="1:10" x14ac:dyDescent="0.3">
      <c r="A19140" s="3" t="s">
        <v>33</v>
      </c>
      <c r="B19140" s="3" t="s">
        <v>174</v>
      </c>
      <c r="C19140" s="3">
        <v>2004</v>
      </c>
      <c r="D19140" s="3" t="s">
        <v>7</v>
      </c>
      <c r="E19140" s="3">
        <v>8108</v>
      </c>
      <c r="F19140" s="3" t="s">
        <v>3</v>
      </c>
      <c r="G19140" s="3" t="str">
        <f t="shared" si="902"/>
        <v>Renewable</v>
      </c>
      <c r="H19140" s="5">
        <f t="shared" si="903"/>
        <v>0.19459200000000001</v>
      </c>
      <c r="I19140" s="3" t="s">
        <v>60</v>
      </c>
      <c r="J19140">
        <f t="shared" si="904"/>
        <v>42226.464</v>
      </c>
    </row>
    <row r="19141" spans="1:10" x14ac:dyDescent="0.3">
      <c r="A19141" s="3" t="s">
        <v>33</v>
      </c>
      <c r="B19141" s="3" t="s">
        <v>174</v>
      </c>
      <c r="C19141" s="3">
        <v>2005</v>
      </c>
      <c r="D19141" s="3" t="s">
        <v>7</v>
      </c>
      <c r="E19141" s="3">
        <v>7768</v>
      </c>
      <c r="F19141" s="3" t="s">
        <v>3</v>
      </c>
      <c r="G19141" s="3" t="str">
        <f t="shared" si="902"/>
        <v>Renewable</v>
      </c>
      <c r="H19141" s="5">
        <f t="shared" si="903"/>
        <v>0.18643200000000001</v>
      </c>
      <c r="I19141" s="3" t="s">
        <v>60</v>
      </c>
      <c r="J19141">
        <f t="shared" si="904"/>
        <v>40455.744000000006</v>
      </c>
    </row>
    <row r="19142" spans="1:10" x14ac:dyDescent="0.3">
      <c r="A19142" s="3" t="s">
        <v>33</v>
      </c>
      <c r="B19142" s="3" t="s">
        <v>174</v>
      </c>
      <c r="C19142" s="3">
        <v>2006</v>
      </c>
      <c r="D19142" s="3" t="s">
        <v>7</v>
      </c>
      <c r="E19142" s="3">
        <v>6263</v>
      </c>
      <c r="F19142" s="3" t="s">
        <v>3</v>
      </c>
      <c r="G19142" s="3" t="str">
        <f t="shared" si="902"/>
        <v>Renewable</v>
      </c>
      <c r="H19142" s="5">
        <f t="shared" si="903"/>
        <v>0.150312</v>
      </c>
      <c r="I19142" s="3" t="s">
        <v>60</v>
      </c>
      <c r="J19142">
        <f t="shared" si="904"/>
        <v>32617.704000000002</v>
      </c>
    </row>
    <row r="19143" spans="1:10" x14ac:dyDescent="0.3">
      <c r="A19143" s="3" t="s">
        <v>33</v>
      </c>
      <c r="B19143" s="3" t="s">
        <v>174</v>
      </c>
      <c r="C19143" s="3">
        <v>2007</v>
      </c>
      <c r="D19143" s="3" t="s">
        <v>7</v>
      </c>
      <c r="E19143" s="3">
        <v>6227</v>
      </c>
      <c r="F19143" s="3" t="s">
        <v>3</v>
      </c>
      <c r="G19143" s="3" t="str">
        <f t="shared" si="902"/>
        <v>Renewable</v>
      </c>
      <c r="H19143" s="5">
        <f t="shared" si="903"/>
        <v>0.149448</v>
      </c>
      <c r="I19143" s="3" t="s">
        <v>60</v>
      </c>
      <c r="J19143">
        <f t="shared" si="904"/>
        <v>32430.216</v>
      </c>
    </row>
    <row r="19144" spans="1:10" x14ac:dyDescent="0.3">
      <c r="A19144" s="3" t="s">
        <v>33</v>
      </c>
      <c r="B19144" s="3" t="s">
        <v>174</v>
      </c>
      <c r="C19144" s="3">
        <v>2008</v>
      </c>
      <c r="D19144" s="3" t="s">
        <v>7</v>
      </c>
      <c r="E19144" s="3">
        <v>5721</v>
      </c>
      <c r="F19144" s="3" t="s">
        <v>3</v>
      </c>
      <c r="G19144" s="3" t="str">
        <f t="shared" si="902"/>
        <v>Renewable</v>
      </c>
      <c r="H19144" s="5">
        <f t="shared" si="903"/>
        <v>0.13730400000000001</v>
      </c>
      <c r="I19144" s="3" t="s">
        <v>60</v>
      </c>
      <c r="J19144">
        <f t="shared" si="904"/>
        <v>29794.968000000001</v>
      </c>
    </row>
    <row r="19145" spans="1:10" x14ac:dyDescent="0.3">
      <c r="A19145" s="3" t="s">
        <v>33</v>
      </c>
      <c r="B19145" s="3" t="s">
        <v>174</v>
      </c>
      <c r="C19145" s="3">
        <v>2009</v>
      </c>
      <c r="D19145" s="3" t="s">
        <v>7</v>
      </c>
      <c r="E19145" s="3">
        <v>4529</v>
      </c>
      <c r="F19145" s="3" t="s">
        <v>3</v>
      </c>
      <c r="G19145" s="3" t="str">
        <f t="shared" si="902"/>
        <v>Renewable</v>
      </c>
      <c r="H19145" s="5">
        <f t="shared" si="903"/>
        <v>0.108696</v>
      </c>
      <c r="I19145" s="3" t="s">
        <v>60</v>
      </c>
      <c r="J19145">
        <f t="shared" si="904"/>
        <v>23587.031999999999</v>
      </c>
    </row>
    <row r="19146" spans="1:10" x14ac:dyDescent="0.3">
      <c r="A19146" s="3" t="s">
        <v>33</v>
      </c>
      <c r="B19146" s="3" t="s">
        <v>174</v>
      </c>
      <c r="C19146" s="3">
        <v>2010</v>
      </c>
      <c r="D19146" s="3" t="s">
        <v>7</v>
      </c>
      <c r="E19146" s="3">
        <v>6374</v>
      </c>
      <c r="F19146" s="3" t="s">
        <v>3</v>
      </c>
      <c r="G19146" s="3" t="str">
        <f t="shared" si="902"/>
        <v>Renewable</v>
      </c>
      <c r="H19146" s="5">
        <f t="shared" si="903"/>
        <v>0.152976</v>
      </c>
      <c r="I19146" s="3" t="s">
        <v>60</v>
      </c>
      <c r="J19146">
        <f t="shared" si="904"/>
        <v>33195.792000000001</v>
      </c>
    </row>
    <row r="19147" spans="1:10" x14ac:dyDescent="0.3">
      <c r="A19147" s="3" t="s">
        <v>33</v>
      </c>
      <c r="B19147" s="3" t="s">
        <v>174</v>
      </c>
      <c r="C19147" s="3">
        <v>2011</v>
      </c>
      <c r="D19147" s="3" t="s">
        <v>7</v>
      </c>
      <c r="E19147" s="3">
        <v>5883</v>
      </c>
      <c r="F19147" s="3" t="s">
        <v>3</v>
      </c>
      <c r="G19147" s="3" t="str">
        <f t="shared" si="902"/>
        <v>Renewable</v>
      </c>
      <c r="H19147" s="5">
        <f t="shared" si="903"/>
        <v>0.14119200000000001</v>
      </c>
      <c r="I19147" s="3" t="s">
        <v>60</v>
      </c>
      <c r="J19147">
        <f t="shared" si="904"/>
        <v>30638.664000000004</v>
      </c>
    </row>
    <row r="19148" spans="1:10" x14ac:dyDescent="0.3">
      <c r="A19148" s="3" t="s">
        <v>33</v>
      </c>
      <c r="B19148" s="3" t="s">
        <v>174</v>
      </c>
      <c r="C19148" s="3">
        <v>2012</v>
      </c>
      <c r="D19148" s="3" t="s">
        <v>7</v>
      </c>
      <c r="E19148" s="3">
        <v>5659</v>
      </c>
      <c r="F19148" s="3" t="s">
        <v>3</v>
      </c>
      <c r="G19148" s="3" t="str">
        <f t="shared" si="902"/>
        <v>Renewable</v>
      </c>
      <c r="H19148" s="5">
        <f t="shared" si="903"/>
        <v>0.13581599999999999</v>
      </c>
      <c r="I19148" s="3" t="s">
        <v>60</v>
      </c>
      <c r="J19148">
        <f t="shared" si="904"/>
        <v>29472.072</v>
      </c>
    </row>
    <row r="19149" spans="1:10" x14ac:dyDescent="0.3">
      <c r="A19149" s="3" t="s">
        <v>33</v>
      </c>
      <c r="B19149" s="3" t="s">
        <v>174</v>
      </c>
      <c r="C19149" s="3">
        <v>2013</v>
      </c>
      <c r="D19149" s="3" t="s">
        <v>7</v>
      </c>
      <c r="E19149" s="3">
        <v>5326</v>
      </c>
      <c r="F19149" s="3" t="s">
        <v>3</v>
      </c>
      <c r="G19149" s="3" t="str">
        <f t="shared" si="902"/>
        <v>Renewable</v>
      </c>
      <c r="H19149" s="5">
        <f t="shared" si="903"/>
        <v>0.12782399999999999</v>
      </c>
      <c r="I19149" s="3" t="s">
        <v>60</v>
      </c>
      <c r="J19149">
        <f t="shared" si="904"/>
        <v>27737.807999999997</v>
      </c>
    </row>
    <row r="19150" spans="1:10" x14ac:dyDescent="0.3">
      <c r="A19150" s="3" t="s">
        <v>33</v>
      </c>
      <c r="B19150" s="3" t="s">
        <v>174</v>
      </c>
      <c r="C19150" s="3">
        <v>2014</v>
      </c>
      <c r="D19150" s="3" t="s">
        <v>7</v>
      </c>
      <c r="E19150" s="3">
        <v>5346</v>
      </c>
      <c r="F19150" s="3" t="s">
        <v>3</v>
      </c>
      <c r="G19150" s="3" t="str">
        <f t="shared" si="902"/>
        <v>Renewable</v>
      </c>
      <c r="H19150" s="5">
        <f t="shared" si="903"/>
        <v>0.128304</v>
      </c>
      <c r="I19150" s="3" t="s">
        <v>60</v>
      </c>
      <c r="J19150">
        <f t="shared" si="904"/>
        <v>27841.968000000001</v>
      </c>
    </row>
    <row r="19151" spans="1:10" x14ac:dyDescent="0.3">
      <c r="A19151" s="3" t="s">
        <v>33</v>
      </c>
      <c r="B19151" s="3" t="s">
        <v>174</v>
      </c>
      <c r="C19151" s="3">
        <v>2015</v>
      </c>
      <c r="D19151" s="3" t="s">
        <v>7</v>
      </c>
      <c r="E19151" s="3">
        <v>6423</v>
      </c>
      <c r="F19151" s="3" t="s">
        <v>3</v>
      </c>
      <c r="G19151" s="3" t="str">
        <f t="shared" si="902"/>
        <v>Renewable</v>
      </c>
      <c r="H19151" s="5">
        <f t="shared" si="903"/>
        <v>0.15415200000000001</v>
      </c>
      <c r="I19151" s="3" t="s">
        <v>60</v>
      </c>
      <c r="J19151">
        <f t="shared" si="904"/>
        <v>33450.984000000004</v>
      </c>
    </row>
    <row r="19152" spans="1:10" x14ac:dyDescent="0.3">
      <c r="A19152" s="3" t="s">
        <v>33</v>
      </c>
      <c r="B19152" s="3" t="s">
        <v>174</v>
      </c>
      <c r="C19152" s="3">
        <v>2016</v>
      </c>
      <c r="D19152" s="3" t="s">
        <v>7</v>
      </c>
      <c r="E19152" s="3">
        <v>8150</v>
      </c>
      <c r="F19152" s="3" t="s">
        <v>3</v>
      </c>
      <c r="G19152" s="3" t="str">
        <f t="shared" si="902"/>
        <v>Renewable</v>
      </c>
      <c r="H19152" s="5">
        <f t="shared" si="903"/>
        <v>0.1956</v>
      </c>
      <c r="I19152" s="3" t="s">
        <v>60</v>
      </c>
      <c r="J19152">
        <f t="shared" si="904"/>
        <v>42445.2</v>
      </c>
    </row>
    <row r="19153" spans="1:10" x14ac:dyDescent="0.3">
      <c r="A19153" s="3" t="s">
        <v>33</v>
      </c>
      <c r="B19153" s="3" t="s">
        <v>174</v>
      </c>
      <c r="C19153" s="3">
        <v>2017</v>
      </c>
      <c r="D19153" s="3" t="s">
        <v>7</v>
      </c>
      <c r="E19153" s="3">
        <v>7746</v>
      </c>
      <c r="F19153" s="3" t="s">
        <v>3</v>
      </c>
      <c r="G19153" s="3" t="str">
        <f t="shared" si="902"/>
        <v>Renewable</v>
      </c>
      <c r="H19153" s="5">
        <f t="shared" si="903"/>
        <v>0.18590400000000001</v>
      </c>
      <c r="I19153" s="3" t="s">
        <v>60</v>
      </c>
      <c r="J19153">
        <f t="shared" si="904"/>
        <v>40341.168000000005</v>
      </c>
    </row>
    <row r="19154" spans="1:10" x14ac:dyDescent="0.3">
      <c r="A19154" s="3" t="s">
        <v>33</v>
      </c>
      <c r="B19154" s="3" t="s">
        <v>174</v>
      </c>
      <c r="C19154" s="3">
        <v>2018</v>
      </c>
      <c r="D19154" s="3" t="s">
        <v>7</v>
      </c>
      <c r="E19154" s="3">
        <v>7694</v>
      </c>
      <c r="F19154" s="3" t="s">
        <v>3</v>
      </c>
      <c r="G19154" s="3" t="str">
        <f t="shared" si="902"/>
        <v>Renewable</v>
      </c>
      <c r="H19154" s="5">
        <f t="shared" si="903"/>
        <v>0.18465600000000001</v>
      </c>
      <c r="I19154" s="3" t="s">
        <v>60</v>
      </c>
      <c r="J19154">
        <f t="shared" si="904"/>
        <v>40070.352000000006</v>
      </c>
    </row>
    <row r="19155" spans="1:10" x14ac:dyDescent="0.3">
      <c r="A19155" s="3" t="s">
        <v>33</v>
      </c>
      <c r="B19155" s="3" t="s">
        <v>174</v>
      </c>
      <c r="C19155" s="3">
        <v>2019</v>
      </c>
      <c r="D19155" s="3" t="s">
        <v>7</v>
      </c>
      <c r="E19155" s="3">
        <v>8344</v>
      </c>
      <c r="F19155" s="3" t="s">
        <v>3</v>
      </c>
      <c r="G19155" s="3" t="str">
        <f t="shared" si="902"/>
        <v>Renewable</v>
      </c>
      <c r="H19155" s="5">
        <f t="shared" si="903"/>
        <v>0.20025600000000002</v>
      </c>
      <c r="I19155" s="3" t="s">
        <v>60</v>
      </c>
      <c r="J19155">
        <f t="shared" si="904"/>
        <v>43455.552000000003</v>
      </c>
    </row>
    <row r="19156" spans="1:10" x14ac:dyDescent="0.3">
      <c r="A19156" s="3" t="s">
        <v>33</v>
      </c>
      <c r="B19156" s="3" t="s">
        <v>174</v>
      </c>
      <c r="C19156" s="3">
        <v>2020</v>
      </c>
      <c r="D19156" s="3" t="s">
        <v>7</v>
      </c>
      <c r="E19156" s="3">
        <v>8292</v>
      </c>
      <c r="F19156" s="3" t="s">
        <v>3</v>
      </c>
      <c r="G19156" s="3" t="str">
        <f t="shared" si="902"/>
        <v>Renewable</v>
      </c>
      <c r="H19156" s="5">
        <f t="shared" si="903"/>
        <v>0.19900800000000002</v>
      </c>
      <c r="I19156" s="3" t="s">
        <v>60</v>
      </c>
      <c r="J19156">
        <f t="shared" si="904"/>
        <v>43184.736000000004</v>
      </c>
    </row>
    <row r="19157" spans="1:10" x14ac:dyDescent="0.3">
      <c r="A19157" s="3" t="s">
        <v>33</v>
      </c>
      <c r="B19157" s="3" t="s">
        <v>174</v>
      </c>
      <c r="C19157" s="3">
        <v>2021</v>
      </c>
      <c r="D19157" s="3" t="s">
        <v>7</v>
      </c>
      <c r="E19157" s="3">
        <v>9488</v>
      </c>
      <c r="F19157" s="3" t="s">
        <v>3</v>
      </c>
      <c r="G19157" s="3" t="str">
        <f t="shared" si="902"/>
        <v>Renewable</v>
      </c>
      <c r="H19157" s="5">
        <f t="shared" si="903"/>
        <v>0.227712</v>
      </c>
      <c r="I19157" s="3" t="s">
        <v>60</v>
      </c>
      <c r="J19157">
        <f t="shared" si="904"/>
        <v>49413.504000000001</v>
      </c>
    </row>
    <row r="19158" spans="1:10" x14ac:dyDescent="0.3">
      <c r="A19158" s="3" t="s">
        <v>33</v>
      </c>
      <c r="B19158" s="3" t="s">
        <v>174</v>
      </c>
      <c r="C19158" s="3">
        <v>2022</v>
      </c>
      <c r="D19158" s="3" t="s">
        <v>7</v>
      </c>
      <c r="E19158" s="3">
        <v>9204</v>
      </c>
      <c r="F19158" s="3" t="s">
        <v>3</v>
      </c>
      <c r="G19158" s="3" t="str">
        <f t="shared" si="902"/>
        <v>Renewable</v>
      </c>
      <c r="H19158" s="5">
        <f t="shared" si="903"/>
        <v>0.22089600000000001</v>
      </c>
      <c r="I19158" s="3" t="s">
        <v>60</v>
      </c>
      <c r="J19158">
        <f t="shared" si="904"/>
        <v>47934.432000000001</v>
      </c>
    </row>
    <row r="19159" spans="1:10" x14ac:dyDescent="0.3">
      <c r="A19159" s="3" t="s">
        <v>33</v>
      </c>
      <c r="B19159" s="3" t="s">
        <v>174</v>
      </c>
      <c r="C19159" s="3">
        <v>2023</v>
      </c>
      <c r="D19159" s="3" t="s">
        <v>7</v>
      </c>
      <c r="E19159" s="3">
        <v>9107</v>
      </c>
      <c r="F19159" s="3" t="s">
        <v>3</v>
      </c>
      <c r="G19159" s="3" t="str">
        <f t="shared" si="902"/>
        <v>Renewable</v>
      </c>
      <c r="H19159" s="5">
        <f t="shared" si="903"/>
        <v>0.21856800000000001</v>
      </c>
      <c r="I19159" s="3" t="s">
        <v>60</v>
      </c>
      <c r="J19159">
        <f t="shared" si="904"/>
        <v>47429.256000000001</v>
      </c>
    </row>
    <row r="19160" spans="1:10" x14ac:dyDescent="0.3">
      <c r="A19160" s="3" t="s">
        <v>33</v>
      </c>
      <c r="B19160" s="3" t="s">
        <v>174</v>
      </c>
      <c r="C19160" s="3">
        <v>2024</v>
      </c>
      <c r="D19160" s="3" t="s">
        <v>7</v>
      </c>
      <c r="E19160" s="3">
        <v>9348</v>
      </c>
      <c r="F19160" s="3" t="s">
        <v>3</v>
      </c>
      <c r="G19160" s="3" t="str">
        <f t="shared" si="902"/>
        <v>Renewable</v>
      </c>
      <c r="H19160" s="5">
        <f t="shared" si="903"/>
        <v>0.224352</v>
      </c>
      <c r="I19160" s="3" t="s">
        <v>60</v>
      </c>
      <c r="J19160">
        <f t="shared" si="904"/>
        <v>48684.383999999998</v>
      </c>
    </row>
    <row r="19161" spans="1:10" x14ac:dyDescent="0.3">
      <c r="A19161" s="3" t="s">
        <v>33</v>
      </c>
      <c r="B19161" s="3" t="s">
        <v>174</v>
      </c>
      <c r="C19161" s="3">
        <v>2025</v>
      </c>
      <c r="D19161" s="3" t="s">
        <v>7</v>
      </c>
      <c r="E19161" s="3">
        <v>9401</v>
      </c>
      <c r="F19161" s="3" t="s">
        <v>3</v>
      </c>
      <c r="G19161" s="3" t="str">
        <f t="shared" si="902"/>
        <v>Renewable</v>
      </c>
      <c r="H19161" s="5">
        <f t="shared" si="903"/>
        <v>0.22562400000000002</v>
      </c>
      <c r="I19161" s="3" t="s">
        <v>60</v>
      </c>
      <c r="J19161">
        <f t="shared" si="904"/>
        <v>48960.408000000003</v>
      </c>
    </row>
    <row r="19162" spans="1:10" x14ac:dyDescent="0.3">
      <c r="A19162" s="3" t="s">
        <v>33</v>
      </c>
      <c r="B19162" s="3" t="s">
        <v>174</v>
      </c>
      <c r="C19162" s="3">
        <v>2000</v>
      </c>
      <c r="D19162" s="3" t="s">
        <v>11</v>
      </c>
      <c r="E19162" s="3">
        <v>0</v>
      </c>
      <c r="F19162" s="3" t="s">
        <v>3</v>
      </c>
      <c r="G19162" s="3" t="str">
        <f t="shared" si="902"/>
        <v>Renewable</v>
      </c>
      <c r="H19162" s="5">
        <f t="shared" si="903"/>
        <v>0</v>
      </c>
      <c r="I19162" s="3" t="s">
        <v>60</v>
      </c>
      <c r="J19162">
        <f t="shared" si="904"/>
        <v>0</v>
      </c>
    </row>
    <row r="19163" spans="1:10" x14ac:dyDescent="0.3">
      <c r="A19163" s="3" t="s">
        <v>33</v>
      </c>
      <c r="B19163" s="3" t="s">
        <v>174</v>
      </c>
      <c r="C19163" s="3">
        <v>2001</v>
      </c>
      <c r="D19163" s="3" t="s">
        <v>11</v>
      </c>
      <c r="E19163" s="3">
        <v>0</v>
      </c>
      <c r="F19163" s="3" t="s">
        <v>3</v>
      </c>
      <c r="G19163" s="3" t="str">
        <f t="shared" si="902"/>
        <v>Renewable</v>
      </c>
      <c r="H19163" s="5">
        <f t="shared" si="903"/>
        <v>0</v>
      </c>
      <c r="I19163" s="3" t="s">
        <v>60</v>
      </c>
      <c r="J19163">
        <f t="shared" si="904"/>
        <v>0</v>
      </c>
    </row>
    <row r="19164" spans="1:10" x14ac:dyDescent="0.3">
      <c r="A19164" s="3" t="s">
        <v>33</v>
      </c>
      <c r="B19164" s="3" t="s">
        <v>174</v>
      </c>
      <c r="C19164" s="3">
        <v>2002</v>
      </c>
      <c r="D19164" s="3" t="s">
        <v>11</v>
      </c>
      <c r="E19164" s="3">
        <v>0</v>
      </c>
      <c r="F19164" s="3" t="s">
        <v>3</v>
      </c>
      <c r="G19164" s="3" t="str">
        <f t="shared" si="902"/>
        <v>Renewable</v>
      </c>
      <c r="H19164" s="5">
        <f t="shared" si="903"/>
        <v>0</v>
      </c>
      <c r="I19164" s="3" t="s">
        <v>60</v>
      </c>
      <c r="J19164">
        <f t="shared" si="904"/>
        <v>0</v>
      </c>
    </row>
    <row r="19165" spans="1:10" x14ac:dyDescent="0.3">
      <c r="A19165" s="3" t="s">
        <v>33</v>
      </c>
      <c r="B19165" s="3" t="s">
        <v>174</v>
      </c>
      <c r="C19165" s="3">
        <v>2003</v>
      </c>
      <c r="D19165" s="3" t="s">
        <v>11</v>
      </c>
      <c r="E19165" s="3">
        <v>0</v>
      </c>
      <c r="F19165" s="3" t="s">
        <v>3</v>
      </c>
      <c r="G19165" s="3" t="str">
        <f t="shared" si="902"/>
        <v>Renewable</v>
      </c>
      <c r="H19165" s="5">
        <f t="shared" si="903"/>
        <v>0</v>
      </c>
      <c r="I19165" s="3" t="s">
        <v>60</v>
      </c>
      <c r="J19165">
        <f t="shared" si="904"/>
        <v>0</v>
      </c>
    </row>
    <row r="19166" spans="1:10" x14ac:dyDescent="0.3">
      <c r="A19166" s="3" t="s">
        <v>33</v>
      </c>
      <c r="B19166" s="3" t="s">
        <v>174</v>
      </c>
      <c r="C19166" s="3">
        <v>2004</v>
      </c>
      <c r="D19166" s="3" t="s">
        <v>11</v>
      </c>
      <c r="E19166" s="3">
        <v>0</v>
      </c>
      <c r="F19166" s="3" t="s">
        <v>3</v>
      </c>
      <c r="G19166" s="3" t="str">
        <f t="shared" si="902"/>
        <v>Renewable</v>
      </c>
      <c r="H19166" s="5">
        <f t="shared" si="903"/>
        <v>0</v>
      </c>
      <c r="I19166" s="3" t="s">
        <v>60</v>
      </c>
      <c r="J19166">
        <f t="shared" si="904"/>
        <v>0</v>
      </c>
    </row>
    <row r="19167" spans="1:10" x14ac:dyDescent="0.3">
      <c r="A19167" s="3" t="s">
        <v>33</v>
      </c>
      <c r="B19167" s="3" t="s">
        <v>174</v>
      </c>
      <c r="C19167" s="3">
        <v>2005</v>
      </c>
      <c r="D19167" s="3" t="s">
        <v>11</v>
      </c>
      <c r="E19167" s="3">
        <v>0</v>
      </c>
      <c r="F19167" s="3" t="s">
        <v>3</v>
      </c>
      <c r="G19167" s="3" t="str">
        <f t="shared" ref="G19167:G19230" si="905">IF(OR(D19167="hydropower",D19167="wind",D19167="solar pv",D19167=" tide",D19167="solar thermal",D19167="geothermal",D19167="biofuels"), "Renewable", "Non-Renewable")</f>
        <v>Renewable</v>
      </c>
      <c r="H19167" s="5">
        <f t="shared" si="903"/>
        <v>0</v>
      </c>
      <c r="I19167" s="3" t="s">
        <v>60</v>
      </c>
      <c r="J19167">
        <f t="shared" si="904"/>
        <v>0</v>
      </c>
    </row>
    <row r="19168" spans="1:10" x14ac:dyDescent="0.3">
      <c r="A19168" s="3" t="s">
        <v>33</v>
      </c>
      <c r="B19168" s="3" t="s">
        <v>174</v>
      </c>
      <c r="C19168" s="3">
        <v>2006</v>
      </c>
      <c r="D19168" s="3" t="s">
        <v>11</v>
      </c>
      <c r="E19168" s="3">
        <v>0</v>
      </c>
      <c r="F19168" s="3" t="s">
        <v>3</v>
      </c>
      <c r="G19168" s="3" t="str">
        <f t="shared" si="905"/>
        <v>Renewable</v>
      </c>
      <c r="H19168" s="5">
        <f t="shared" si="903"/>
        <v>0</v>
      </c>
      <c r="I19168" s="3" t="s">
        <v>60</v>
      </c>
      <c r="J19168">
        <f t="shared" si="904"/>
        <v>0</v>
      </c>
    </row>
    <row r="19169" spans="1:10" x14ac:dyDescent="0.3">
      <c r="A19169" s="3" t="s">
        <v>33</v>
      </c>
      <c r="B19169" s="3" t="s">
        <v>174</v>
      </c>
      <c r="C19169" s="3">
        <v>2007</v>
      </c>
      <c r="D19169" s="3" t="s">
        <v>11</v>
      </c>
      <c r="E19169" s="3">
        <v>0</v>
      </c>
      <c r="F19169" s="3" t="s">
        <v>3</v>
      </c>
      <c r="G19169" s="3" t="str">
        <f t="shared" si="905"/>
        <v>Renewable</v>
      </c>
      <c r="H19169" s="5">
        <f t="shared" si="903"/>
        <v>0</v>
      </c>
      <c r="I19169" s="3" t="s">
        <v>60</v>
      </c>
      <c r="J19169">
        <f t="shared" si="904"/>
        <v>0</v>
      </c>
    </row>
    <row r="19170" spans="1:10" x14ac:dyDescent="0.3">
      <c r="A19170" s="3" t="s">
        <v>33</v>
      </c>
      <c r="B19170" s="3" t="s">
        <v>174</v>
      </c>
      <c r="C19170" s="3">
        <v>2008</v>
      </c>
      <c r="D19170" s="3" t="s">
        <v>11</v>
      </c>
      <c r="E19170" s="3">
        <v>0</v>
      </c>
      <c r="F19170" s="3" t="s">
        <v>3</v>
      </c>
      <c r="G19170" s="3" t="str">
        <f t="shared" si="905"/>
        <v>Renewable</v>
      </c>
      <c r="H19170" s="5">
        <f t="shared" si="903"/>
        <v>0</v>
      </c>
      <c r="I19170" s="3" t="s">
        <v>60</v>
      </c>
      <c r="J19170">
        <f t="shared" si="904"/>
        <v>0</v>
      </c>
    </row>
    <row r="19171" spans="1:10" x14ac:dyDescent="0.3">
      <c r="A19171" s="3" t="s">
        <v>33</v>
      </c>
      <c r="B19171" s="3" t="s">
        <v>174</v>
      </c>
      <c r="C19171" s="3">
        <v>2009</v>
      </c>
      <c r="D19171" s="3" t="s">
        <v>11</v>
      </c>
      <c r="E19171" s="3">
        <v>0</v>
      </c>
      <c r="F19171" s="3" t="s">
        <v>3</v>
      </c>
      <c r="G19171" s="3" t="str">
        <f t="shared" si="905"/>
        <v>Renewable</v>
      </c>
      <c r="H19171" s="5">
        <f t="shared" si="903"/>
        <v>0</v>
      </c>
      <c r="I19171" s="3" t="s">
        <v>60</v>
      </c>
      <c r="J19171">
        <f t="shared" si="904"/>
        <v>0</v>
      </c>
    </row>
    <row r="19172" spans="1:10" x14ac:dyDescent="0.3">
      <c r="A19172" s="3" t="s">
        <v>33</v>
      </c>
      <c r="B19172" s="3" t="s">
        <v>174</v>
      </c>
      <c r="C19172" s="3">
        <v>2010</v>
      </c>
      <c r="D19172" s="3" t="s">
        <v>11</v>
      </c>
      <c r="E19172" s="3">
        <v>0</v>
      </c>
      <c r="F19172" s="3" t="s">
        <v>3</v>
      </c>
      <c r="G19172" s="3" t="str">
        <f t="shared" si="905"/>
        <v>Renewable</v>
      </c>
      <c r="H19172" s="5">
        <f t="shared" si="903"/>
        <v>0</v>
      </c>
      <c r="I19172" s="3" t="s">
        <v>60</v>
      </c>
      <c r="J19172">
        <f t="shared" si="904"/>
        <v>0</v>
      </c>
    </row>
    <row r="19173" spans="1:10" x14ac:dyDescent="0.3">
      <c r="A19173" s="3" t="s">
        <v>33</v>
      </c>
      <c r="B19173" s="3" t="s">
        <v>174</v>
      </c>
      <c r="C19173" s="3">
        <v>2011</v>
      </c>
      <c r="D19173" s="3" t="s">
        <v>11</v>
      </c>
      <c r="E19173" s="3">
        <v>2</v>
      </c>
      <c r="F19173" s="3" t="s">
        <v>3</v>
      </c>
      <c r="G19173" s="3" t="str">
        <f t="shared" si="905"/>
        <v>Renewable</v>
      </c>
      <c r="H19173" s="5">
        <f t="shared" si="903"/>
        <v>9.0000000000000006E-5</v>
      </c>
      <c r="I19173" s="3" t="s">
        <v>60</v>
      </c>
      <c r="J19173">
        <f t="shared" si="904"/>
        <v>19.53</v>
      </c>
    </row>
    <row r="19174" spans="1:10" x14ac:dyDescent="0.3">
      <c r="A19174" s="3" t="s">
        <v>33</v>
      </c>
      <c r="B19174" s="3" t="s">
        <v>174</v>
      </c>
      <c r="C19174" s="3">
        <v>2012</v>
      </c>
      <c r="D19174" s="3" t="s">
        <v>11</v>
      </c>
      <c r="E19174" s="3">
        <v>2</v>
      </c>
      <c r="F19174" s="3" t="s">
        <v>3</v>
      </c>
      <c r="G19174" s="3" t="str">
        <f t="shared" si="905"/>
        <v>Renewable</v>
      </c>
      <c r="H19174" s="5">
        <f t="shared" si="903"/>
        <v>9.0000000000000006E-5</v>
      </c>
      <c r="I19174" s="3" t="s">
        <v>60</v>
      </c>
      <c r="J19174">
        <f t="shared" si="904"/>
        <v>19.53</v>
      </c>
    </row>
    <row r="19175" spans="1:10" x14ac:dyDescent="0.3">
      <c r="A19175" s="3" t="s">
        <v>33</v>
      </c>
      <c r="B19175" s="3" t="s">
        <v>174</v>
      </c>
      <c r="C19175" s="3">
        <v>2013</v>
      </c>
      <c r="D19175" s="3" t="s">
        <v>11</v>
      </c>
      <c r="E19175" s="3">
        <v>3</v>
      </c>
      <c r="F19175" s="3" t="s">
        <v>3</v>
      </c>
      <c r="G19175" s="3" t="str">
        <f t="shared" si="905"/>
        <v>Renewable</v>
      </c>
      <c r="H19175" s="5">
        <f t="shared" si="903"/>
        <v>1.35E-4</v>
      </c>
      <c r="I19175" s="3" t="s">
        <v>60</v>
      </c>
      <c r="J19175">
        <f t="shared" si="904"/>
        <v>29.295000000000002</v>
      </c>
    </row>
    <row r="19176" spans="1:10" x14ac:dyDescent="0.3">
      <c r="A19176" s="3" t="s">
        <v>33</v>
      </c>
      <c r="B19176" s="3" t="s">
        <v>174</v>
      </c>
      <c r="C19176" s="3">
        <v>2014</v>
      </c>
      <c r="D19176" s="3" t="s">
        <v>11</v>
      </c>
      <c r="E19176" s="3">
        <v>6</v>
      </c>
      <c r="F19176" s="3" t="s">
        <v>3</v>
      </c>
      <c r="G19176" s="3" t="str">
        <f t="shared" si="905"/>
        <v>Renewable</v>
      </c>
      <c r="H19176" s="5">
        <f t="shared" si="903"/>
        <v>2.7E-4</v>
      </c>
      <c r="I19176" s="3" t="s">
        <v>60</v>
      </c>
      <c r="J19176">
        <f t="shared" si="904"/>
        <v>58.59</v>
      </c>
    </row>
    <row r="19177" spans="1:10" x14ac:dyDescent="0.3">
      <c r="A19177" s="3" t="s">
        <v>33</v>
      </c>
      <c r="B19177" s="3" t="s">
        <v>174</v>
      </c>
      <c r="C19177" s="3">
        <v>2015</v>
      </c>
      <c r="D19177" s="3" t="s">
        <v>11</v>
      </c>
      <c r="E19177" s="3">
        <v>16</v>
      </c>
      <c r="F19177" s="3" t="s">
        <v>3</v>
      </c>
      <c r="G19177" s="3" t="str">
        <f t="shared" si="905"/>
        <v>Renewable</v>
      </c>
      <c r="H19177" s="5">
        <f t="shared" si="903"/>
        <v>7.2000000000000005E-4</v>
      </c>
      <c r="I19177" s="3" t="s">
        <v>60</v>
      </c>
      <c r="J19177">
        <f t="shared" si="904"/>
        <v>156.24</v>
      </c>
    </row>
    <row r="19178" spans="1:10" x14ac:dyDescent="0.3">
      <c r="A19178" s="3" t="s">
        <v>33</v>
      </c>
      <c r="B19178" s="3" t="s">
        <v>174</v>
      </c>
      <c r="C19178" s="3">
        <v>2016</v>
      </c>
      <c r="D19178" s="3" t="s">
        <v>11</v>
      </c>
      <c r="E19178" s="3">
        <v>22</v>
      </c>
      <c r="F19178" s="3" t="s">
        <v>3</v>
      </c>
      <c r="G19178" s="3" t="str">
        <f t="shared" si="905"/>
        <v>Renewable</v>
      </c>
      <c r="H19178" s="5">
        <f t="shared" si="903"/>
        <v>9.8999999999999999E-4</v>
      </c>
      <c r="I19178" s="3" t="s">
        <v>60</v>
      </c>
      <c r="J19178">
        <f t="shared" si="904"/>
        <v>214.83</v>
      </c>
    </row>
    <row r="19179" spans="1:10" x14ac:dyDescent="0.3">
      <c r="A19179" s="3" t="s">
        <v>33</v>
      </c>
      <c r="B19179" s="3" t="s">
        <v>174</v>
      </c>
      <c r="C19179" s="3">
        <v>2017</v>
      </c>
      <c r="D19179" s="3" t="s">
        <v>11</v>
      </c>
      <c r="E19179" s="3">
        <v>30</v>
      </c>
      <c r="F19179" s="3" t="s">
        <v>3</v>
      </c>
      <c r="G19179" s="3" t="str">
        <f t="shared" si="905"/>
        <v>Renewable</v>
      </c>
      <c r="H19179" s="5">
        <f t="shared" si="903"/>
        <v>1.3500000000000001E-3</v>
      </c>
      <c r="I19179" s="3" t="s">
        <v>60</v>
      </c>
      <c r="J19179">
        <f t="shared" si="904"/>
        <v>292.95</v>
      </c>
    </row>
    <row r="19180" spans="1:10" x14ac:dyDescent="0.3">
      <c r="A19180" s="3" t="s">
        <v>33</v>
      </c>
      <c r="B19180" s="3" t="s">
        <v>174</v>
      </c>
      <c r="C19180" s="3">
        <v>2018</v>
      </c>
      <c r="D19180" s="3" t="s">
        <v>11</v>
      </c>
      <c r="E19180" s="3">
        <v>36</v>
      </c>
      <c r="F19180" s="3" t="s">
        <v>3</v>
      </c>
      <c r="G19180" s="3" t="str">
        <f t="shared" si="905"/>
        <v>Renewable</v>
      </c>
      <c r="H19180" s="5">
        <f t="shared" si="903"/>
        <v>1.6200000000000001E-3</v>
      </c>
      <c r="I19180" s="3" t="s">
        <v>60</v>
      </c>
      <c r="J19180">
        <f t="shared" si="904"/>
        <v>351.54</v>
      </c>
    </row>
    <row r="19181" spans="1:10" x14ac:dyDescent="0.3">
      <c r="A19181" s="3" t="s">
        <v>33</v>
      </c>
      <c r="B19181" s="3" t="s">
        <v>174</v>
      </c>
      <c r="C19181" s="3">
        <v>2019</v>
      </c>
      <c r="D19181" s="3" t="s">
        <v>11</v>
      </c>
      <c r="E19181" s="3">
        <v>54</v>
      </c>
      <c r="F19181" s="3" t="s">
        <v>3</v>
      </c>
      <c r="G19181" s="3" t="str">
        <f t="shared" si="905"/>
        <v>Renewable</v>
      </c>
      <c r="H19181" s="5">
        <f t="shared" si="903"/>
        <v>2.4300000000000003E-3</v>
      </c>
      <c r="I19181" s="3" t="s">
        <v>60</v>
      </c>
      <c r="J19181">
        <f t="shared" si="904"/>
        <v>527.31000000000006</v>
      </c>
    </row>
    <row r="19182" spans="1:10" x14ac:dyDescent="0.3">
      <c r="A19182" s="3" t="s">
        <v>33</v>
      </c>
      <c r="B19182" s="3" t="s">
        <v>174</v>
      </c>
      <c r="C19182" s="3">
        <v>2020</v>
      </c>
      <c r="D19182" s="3" t="s">
        <v>11</v>
      </c>
      <c r="E19182" s="3">
        <v>77</v>
      </c>
      <c r="F19182" s="3" t="s">
        <v>3</v>
      </c>
      <c r="G19182" s="3" t="str">
        <f t="shared" si="905"/>
        <v>Renewable</v>
      </c>
      <c r="H19182" s="5">
        <f t="shared" si="903"/>
        <v>3.4650000000000002E-3</v>
      </c>
      <c r="I19182" s="3" t="s">
        <v>60</v>
      </c>
      <c r="J19182">
        <f t="shared" si="904"/>
        <v>751.90500000000009</v>
      </c>
    </row>
    <row r="19183" spans="1:10" x14ac:dyDescent="0.3">
      <c r="A19183" s="3" t="s">
        <v>33</v>
      </c>
      <c r="B19183" s="3" t="s">
        <v>174</v>
      </c>
      <c r="C19183" s="3">
        <v>2021</v>
      </c>
      <c r="D19183" s="3" t="s">
        <v>11</v>
      </c>
      <c r="E19183" s="3">
        <v>107</v>
      </c>
      <c r="F19183" s="3" t="s">
        <v>3</v>
      </c>
      <c r="G19183" s="3" t="str">
        <f t="shared" si="905"/>
        <v>Renewable</v>
      </c>
      <c r="H19183" s="5">
        <f t="shared" si="903"/>
        <v>4.8150000000000007E-3</v>
      </c>
      <c r="I19183" s="3" t="s">
        <v>60</v>
      </c>
      <c r="J19183">
        <f t="shared" si="904"/>
        <v>1044.8550000000002</v>
      </c>
    </row>
    <row r="19184" spans="1:10" x14ac:dyDescent="0.3">
      <c r="A19184" s="3" t="s">
        <v>33</v>
      </c>
      <c r="B19184" s="3" t="s">
        <v>174</v>
      </c>
      <c r="C19184" s="3">
        <v>2022</v>
      </c>
      <c r="D19184" s="3" t="s">
        <v>11</v>
      </c>
      <c r="E19184" s="3">
        <v>150</v>
      </c>
      <c r="F19184" s="3" t="s">
        <v>3</v>
      </c>
      <c r="G19184" s="3" t="str">
        <f t="shared" si="905"/>
        <v>Renewable</v>
      </c>
      <c r="H19184" s="5">
        <f t="shared" si="903"/>
        <v>6.7500000000000008E-3</v>
      </c>
      <c r="I19184" s="3" t="s">
        <v>60</v>
      </c>
      <c r="J19184">
        <f t="shared" si="904"/>
        <v>1464.7500000000002</v>
      </c>
    </row>
    <row r="19185" spans="1:10" x14ac:dyDescent="0.3">
      <c r="A19185" s="3" t="s">
        <v>33</v>
      </c>
      <c r="B19185" s="3" t="s">
        <v>174</v>
      </c>
      <c r="C19185" s="3">
        <v>2023</v>
      </c>
      <c r="D19185" s="3" t="s">
        <v>11</v>
      </c>
      <c r="E19185" s="3">
        <v>211</v>
      </c>
      <c r="F19185" s="3" t="s">
        <v>3</v>
      </c>
      <c r="G19185" s="3" t="str">
        <f t="shared" si="905"/>
        <v>Renewable</v>
      </c>
      <c r="H19185" s="5">
        <f t="shared" si="903"/>
        <v>9.495E-3</v>
      </c>
      <c r="I19185" s="3" t="s">
        <v>60</v>
      </c>
      <c r="J19185">
        <f t="shared" si="904"/>
        <v>2060.415</v>
      </c>
    </row>
    <row r="19186" spans="1:10" x14ac:dyDescent="0.3">
      <c r="A19186" s="3" t="s">
        <v>33</v>
      </c>
      <c r="B19186" s="3" t="s">
        <v>174</v>
      </c>
      <c r="C19186" s="3">
        <v>2024</v>
      </c>
      <c r="D19186" s="3" t="s">
        <v>11</v>
      </c>
      <c r="E19186" s="3">
        <v>214</v>
      </c>
      <c r="F19186" s="3" t="s">
        <v>3</v>
      </c>
      <c r="G19186" s="3" t="str">
        <f t="shared" si="905"/>
        <v>Renewable</v>
      </c>
      <c r="H19186" s="5">
        <f t="shared" si="903"/>
        <v>9.6300000000000014E-3</v>
      </c>
      <c r="I19186" s="3" t="s">
        <v>60</v>
      </c>
      <c r="J19186">
        <f t="shared" si="904"/>
        <v>2089.7100000000005</v>
      </c>
    </row>
    <row r="19187" spans="1:10" x14ac:dyDescent="0.3">
      <c r="A19187" s="3" t="s">
        <v>33</v>
      </c>
      <c r="B19187" s="3" t="s">
        <v>174</v>
      </c>
      <c r="C19187" s="3">
        <v>2025</v>
      </c>
      <c r="D19187" s="3" t="s">
        <v>11</v>
      </c>
      <c r="E19187" s="3">
        <v>259</v>
      </c>
      <c r="F19187" s="3" t="s">
        <v>3</v>
      </c>
      <c r="G19187" s="3" t="str">
        <f t="shared" si="905"/>
        <v>Renewable</v>
      </c>
      <c r="H19187" s="5">
        <f t="shared" si="903"/>
        <v>1.1655E-2</v>
      </c>
      <c r="I19187" s="3" t="s">
        <v>60</v>
      </c>
      <c r="J19187">
        <f t="shared" si="904"/>
        <v>2529.1350000000002</v>
      </c>
    </row>
    <row r="19188" spans="1:10" x14ac:dyDescent="0.3">
      <c r="A19188" s="3" t="s">
        <v>24</v>
      </c>
      <c r="B19188" s="3" t="s">
        <v>175</v>
      </c>
      <c r="C19188" s="3">
        <v>2000</v>
      </c>
      <c r="D19188" s="3" t="s">
        <v>2</v>
      </c>
      <c r="E19188" s="3">
        <v>5209</v>
      </c>
      <c r="F19188" s="3" t="s">
        <v>3</v>
      </c>
      <c r="G19188" s="3" t="str">
        <f t="shared" si="905"/>
        <v>Non-Renewable</v>
      </c>
      <c r="H19188" s="5">
        <f t="shared" si="903"/>
        <v>4.6880999999999995</v>
      </c>
      <c r="I19188" s="3" t="s">
        <v>60</v>
      </c>
      <c r="J19188">
        <f t="shared" si="904"/>
        <v>1017317.6999999998</v>
      </c>
    </row>
    <row r="19189" spans="1:10" x14ac:dyDescent="0.3">
      <c r="A19189" s="3" t="s">
        <v>24</v>
      </c>
      <c r="B19189" s="3" t="s">
        <v>175</v>
      </c>
      <c r="C19189" s="3">
        <v>2001</v>
      </c>
      <c r="D19189" s="3" t="s">
        <v>2</v>
      </c>
      <c r="E19189" s="3">
        <v>5568</v>
      </c>
      <c r="F19189" s="3" t="s">
        <v>3</v>
      </c>
      <c r="G19189" s="3" t="str">
        <f t="shared" si="905"/>
        <v>Non-Renewable</v>
      </c>
      <c r="H19189" s="5">
        <f t="shared" si="903"/>
        <v>5.0111999999999997</v>
      </c>
      <c r="I19189" s="3" t="s">
        <v>60</v>
      </c>
      <c r="J19189">
        <f t="shared" si="904"/>
        <v>1087430.3999999999</v>
      </c>
    </row>
    <row r="19190" spans="1:10" x14ac:dyDescent="0.3">
      <c r="A19190" s="3" t="s">
        <v>24</v>
      </c>
      <c r="B19190" s="3" t="s">
        <v>175</v>
      </c>
      <c r="C19190" s="3">
        <v>2002</v>
      </c>
      <c r="D19190" s="3" t="s">
        <v>2</v>
      </c>
      <c r="E19190" s="3">
        <v>5119</v>
      </c>
      <c r="F19190" s="3" t="s">
        <v>3</v>
      </c>
      <c r="G19190" s="3" t="str">
        <f t="shared" si="905"/>
        <v>Non-Renewable</v>
      </c>
      <c r="H19190" s="5">
        <f t="shared" si="903"/>
        <v>4.6071</v>
      </c>
      <c r="I19190" s="3" t="s">
        <v>60</v>
      </c>
      <c r="J19190">
        <f t="shared" si="904"/>
        <v>999740.7</v>
      </c>
    </row>
    <row r="19191" spans="1:10" x14ac:dyDescent="0.3">
      <c r="A19191" s="3" t="s">
        <v>24</v>
      </c>
      <c r="B19191" s="3" t="s">
        <v>175</v>
      </c>
      <c r="C19191" s="3">
        <v>2003</v>
      </c>
      <c r="D19191" s="3" t="s">
        <v>2</v>
      </c>
      <c r="E19191" s="3">
        <v>5341</v>
      </c>
      <c r="F19191" s="3" t="s">
        <v>3</v>
      </c>
      <c r="G19191" s="3" t="str">
        <f t="shared" si="905"/>
        <v>Non-Renewable</v>
      </c>
      <c r="H19191" s="5">
        <f t="shared" si="903"/>
        <v>4.8068999999999997</v>
      </c>
      <c r="I19191" s="3" t="s">
        <v>60</v>
      </c>
      <c r="J19191">
        <f t="shared" si="904"/>
        <v>1043097.2999999999</v>
      </c>
    </row>
    <row r="19192" spans="1:10" x14ac:dyDescent="0.3">
      <c r="A19192" s="3" t="s">
        <v>24</v>
      </c>
      <c r="B19192" s="3" t="s">
        <v>175</v>
      </c>
      <c r="C19192" s="3">
        <v>2004</v>
      </c>
      <c r="D19192" s="3" t="s">
        <v>2</v>
      </c>
      <c r="E19192" s="3">
        <v>5160</v>
      </c>
      <c r="F19192" s="3" t="s">
        <v>3</v>
      </c>
      <c r="G19192" s="3" t="str">
        <f t="shared" si="905"/>
        <v>Non-Renewable</v>
      </c>
      <c r="H19192" s="5">
        <f t="shared" si="903"/>
        <v>4.6440000000000001</v>
      </c>
      <c r="I19192" s="3" t="s">
        <v>60</v>
      </c>
      <c r="J19192">
        <f t="shared" si="904"/>
        <v>1007748</v>
      </c>
    </row>
    <row r="19193" spans="1:10" x14ac:dyDescent="0.3">
      <c r="A19193" s="3" t="s">
        <v>24</v>
      </c>
      <c r="B19193" s="3" t="s">
        <v>175</v>
      </c>
      <c r="C19193" s="3">
        <v>2005</v>
      </c>
      <c r="D19193" s="3" t="s">
        <v>2</v>
      </c>
      <c r="E19193" s="3">
        <v>5436</v>
      </c>
      <c r="F19193" s="3" t="s">
        <v>3</v>
      </c>
      <c r="G19193" s="3" t="str">
        <f t="shared" si="905"/>
        <v>Non-Renewable</v>
      </c>
      <c r="H19193" s="5">
        <f t="shared" si="903"/>
        <v>4.8924000000000003</v>
      </c>
      <c r="I19193" s="3" t="s">
        <v>60</v>
      </c>
      <c r="J19193">
        <f t="shared" si="904"/>
        <v>1061650.8</v>
      </c>
    </row>
    <row r="19194" spans="1:10" x14ac:dyDescent="0.3">
      <c r="A19194" s="3" t="s">
        <v>24</v>
      </c>
      <c r="B19194" s="3" t="s">
        <v>175</v>
      </c>
      <c r="C19194" s="3">
        <v>2006</v>
      </c>
      <c r="D19194" s="3" t="s">
        <v>2</v>
      </c>
      <c r="E19194" s="3">
        <v>5108</v>
      </c>
      <c r="F19194" s="3" t="s">
        <v>3</v>
      </c>
      <c r="G19194" s="3" t="str">
        <f t="shared" si="905"/>
        <v>Non-Renewable</v>
      </c>
      <c r="H19194" s="5">
        <f t="shared" ref="H19194:H19257" si="906">IF(D19194="Coal",E19194*0.0009,
IF(D19194="Oil",E19194*0.00078,
IF(D19194="Natural Gas",E19194*0.0004,
IF(D19194="Nuclear",E19194*0.000012,
IF(D19194="Hydropower",E19194*0.000024,
IF(D19194="Biofuels",E19194*0.0004,
IF(D19194="Waste",E19194*0.0002,
IF(D19194="Wind",E19194*0.000011,
IF(D19194="Solar PV",E19194*0.000045,
IF(D19194="Solar Thermal",E19194*0.00005,
IF(D19194="Other sources",E19194*0.0005,
IF(D19194="Geothermal",E19194*0.00005,
IF(D19194="Tide",E19194*0.00001,0)))))))))))))</f>
        <v>4.5972</v>
      </c>
      <c r="I19194" s="3" t="s">
        <v>60</v>
      </c>
      <c r="J19194">
        <f t="shared" si="904"/>
        <v>997592.4</v>
      </c>
    </row>
    <row r="19195" spans="1:10" x14ac:dyDescent="0.3">
      <c r="A19195" s="3" t="s">
        <v>24</v>
      </c>
      <c r="B19195" s="3" t="s">
        <v>175</v>
      </c>
      <c r="C19195" s="3">
        <v>2007</v>
      </c>
      <c r="D19195" s="3" t="s">
        <v>2</v>
      </c>
      <c r="E19195" s="3">
        <v>5009</v>
      </c>
      <c r="F19195" s="3" t="s">
        <v>3</v>
      </c>
      <c r="G19195" s="3" t="str">
        <f t="shared" si="905"/>
        <v>Non-Renewable</v>
      </c>
      <c r="H19195" s="5">
        <f t="shared" si="906"/>
        <v>4.5080999999999998</v>
      </c>
      <c r="I19195" s="3" t="s">
        <v>60</v>
      </c>
      <c r="J19195">
        <f t="shared" si="904"/>
        <v>978257.7</v>
      </c>
    </row>
    <row r="19196" spans="1:10" x14ac:dyDescent="0.3">
      <c r="A19196" s="3" t="s">
        <v>24</v>
      </c>
      <c r="B19196" s="3" t="s">
        <v>175</v>
      </c>
      <c r="C19196" s="3">
        <v>2008</v>
      </c>
      <c r="D19196" s="3" t="s">
        <v>2</v>
      </c>
      <c r="E19196" s="3">
        <v>5289</v>
      </c>
      <c r="F19196" s="3" t="s">
        <v>3</v>
      </c>
      <c r="G19196" s="3" t="str">
        <f t="shared" si="905"/>
        <v>Non-Renewable</v>
      </c>
      <c r="H19196" s="5">
        <f t="shared" si="906"/>
        <v>4.7600999999999996</v>
      </c>
      <c r="I19196" s="3" t="s">
        <v>60</v>
      </c>
      <c r="J19196">
        <f t="shared" si="904"/>
        <v>1032941.7</v>
      </c>
    </row>
    <row r="19197" spans="1:10" x14ac:dyDescent="0.3">
      <c r="A19197" s="3" t="s">
        <v>24</v>
      </c>
      <c r="B19197" s="3" t="s">
        <v>175</v>
      </c>
      <c r="C19197" s="3">
        <v>2009</v>
      </c>
      <c r="D19197" s="3" t="s">
        <v>2</v>
      </c>
      <c r="E19197" s="3">
        <v>5305</v>
      </c>
      <c r="F19197" s="3" t="s">
        <v>3</v>
      </c>
      <c r="G19197" s="3" t="str">
        <f t="shared" si="905"/>
        <v>Non-Renewable</v>
      </c>
      <c r="H19197" s="5">
        <f t="shared" si="906"/>
        <v>4.7744999999999997</v>
      </c>
      <c r="I19197" s="3" t="s">
        <v>60</v>
      </c>
      <c r="J19197">
        <f t="shared" si="904"/>
        <v>1036066.5</v>
      </c>
    </row>
    <row r="19198" spans="1:10" x14ac:dyDescent="0.3">
      <c r="A19198" s="3" t="s">
        <v>24</v>
      </c>
      <c r="B19198" s="3" t="s">
        <v>175</v>
      </c>
      <c r="C19198" s="3">
        <v>2010</v>
      </c>
      <c r="D19198" s="3" t="s">
        <v>2</v>
      </c>
      <c r="E19198" s="3">
        <v>4743</v>
      </c>
      <c r="F19198" s="3" t="s">
        <v>3</v>
      </c>
      <c r="G19198" s="3" t="str">
        <f t="shared" si="905"/>
        <v>Non-Renewable</v>
      </c>
      <c r="H19198" s="5">
        <f t="shared" si="906"/>
        <v>4.2686999999999999</v>
      </c>
      <c r="I19198" s="3" t="s">
        <v>60</v>
      </c>
      <c r="J19198">
        <f t="shared" si="904"/>
        <v>926307.9</v>
      </c>
    </row>
    <row r="19199" spans="1:10" x14ac:dyDescent="0.3">
      <c r="A19199" s="3" t="s">
        <v>24</v>
      </c>
      <c r="B19199" s="3" t="s">
        <v>175</v>
      </c>
      <c r="C19199" s="3">
        <v>2011</v>
      </c>
      <c r="D19199" s="3" t="s">
        <v>2</v>
      </c>
      <c r="E19199" s="3">
        <v>5169</v>
      </c>
      <c r="F19199" s="3" t="s">
        <v>3</v>
      </c>
      <c r="G19199" s="3" t="str">
        <f t="shared" si="905"/>
        <v>Non-Renewable</v>
      </c>
      <c r="H19199" s="5">
        <f t="shared" si="906"/>
        <v>4.6520999999999999</v>
      </c>
      <c r="I19199" s="3" t="s">
        <v>60</v>
      </c>
      <c r="J19199">
        <f t="shared" si="904"/>
        <v>1009505.7</v>
      </c>
    </row>
    <row r="19200" spans="1:10" x14ac:dyDescent="0.3">
      <c r="A19200" s="3" t="s">
        <v>24</v>
      </c>
      <c r="B19200" s="3" t="s">
        <v>175</v>
      </c>
      <c r="C19200" s="3">
        <v>2012</v>
      </c>
      <c r="D19200" s="3" t="s">
        <v>2</v>
      </c>
      <c r="E19200" s="3">
        <v>4832</v>
      </c>
      <c r="F19200" s="3" t="s">
        <v>3</v>
      </c>
      <c r="G19200" s="3" t="str">
        <f t="shared" si="905"/>
        <v>Non-Renewable</v>
      </c>
      <c r="H19200" s="5">
        <f t="shared" si="906"/>
        <v>4.3487999999999998</v>
      </c>
      <c r="I19200" s="3" t="s">
        <v>60</v>
      </c>
      <c r="J19200">
        <f t="shared" si="904"/>
        <v>943689.6</v>
      </c>
    </row>
    <row r="19201" spans="1:10" x14ac:dyDescent="0.3">
      <c r="A19201" s="3" t="s">
        <v>24</v>
      </c>
      <c r="B19201" s="3" t="s">
        <v>175</v>
      </c>
      <c r="C19201" s="3">
        <v>2013</v>
      </c>
      <c r="D19201" s="3" t="s">
        <v>2</v>
      </c>
      <c r="E19201" s="3">
        <v>4025</v>
      </c>
      <c r="F19201" s="3" t="s">
        <v>3</v>
      </c>
      <c r="G19201" s="3" t="str">
        <f t="shared" si="905"/>
        <v>Non-Renewable</v>
      </c>
      <c r="H19201" s="5">
        <f t="shared" si="906"/>
        <v>3.6225000000000001</v>
      </c>
      <c r="I19201" s="3" t="s">
        <v>60</v>
      </c>
      <c r="J19201">
        <f t="shared" si="904"/>
        <v>786082.5</v>
      </c>
    </row>
    <row r="19202" spans="1:10" x14ac:dyDescent="0.3">
      <c r="A19202" s="3" t="s">
        <v>24</v>
      </c>
      <c r="B19202" s="3" t="s">
        <v>175</v>
      </c>
      <c r="C19202" s="3">
        <v>2014</v>
      </c>
      <c r="D19202" s="3" t="s">
        <v>2</v>
      </c>
      <c r="E19202" s="3">
        <v>3737</v>
      </c>
      <c r="F19202" s="3" t="s">
        <v>3</v>
      </c>
      <c r="G19202" s="3" t="str">
        <f t="shared" si="905"/>
        <v>Non-Renewable</v>
      </c>
      <c r="H19202" s="5">
        <f t="shared" si="906"/>
        <v>3.3632999999999997</v>
      </c>
      <c r="I19202" s="3" t="s">
        <v>60</v>
      </c>
      <c r="J19202">
        <f t="shared" si="904"/>
        <v>729836.1</v>
      </c>
    </row>
    <row r="19203" spans="1:10" x14ac:dyDescent="0.3">
      <c r="A19203" s="3" t="s">
        <v>24</v>
      </c>
      <c r="B19203" s="3" t="s">
        <v>175</v>
      </c>
      <c r="C19203" s="3">
        <v>2015</v>
      </c>
      <c r="D19203" s="3" t="s">
        <v>2</v>
      </c>
      <c r="E19203" s="3">
        <v>3295</v>
      </c>
      <c r="F19203" s="3" t="s">
        <v>3</v>
      </c>
      <c r="G19203" s="3" t="str">
        <f t="shared" si="905"/>
        <v>Non-Renewable</v>
      </c>
      <c r="H19203" s="5">
        <f t="shared" si="906"/>
        <v>2.9655</v>
      </c>
      <c r="I19203" s="3" t="s">
        <v>60</v>
      </c>
      <c r="J19203">
        <f t="shared" ref="J19203:J19266" si="907">H19203*217000</f>
        <v>643513.5</v>
      </c>
    </row>
    <row r="19204" spans="1:10" x14ac:dyDescent="0.3">
      <c r="A19204" s="3" t="s">
        <v>24</v>
      </c>
      <c r="B19204" s="3" t="s">
        <v>175</v>
      </c>
      <c r="C19204" s="3">
        <v>2016</v>
      </c>
      <c r="D19204" s="3" t="s">
        <v>2</v>
      </c>
      <c r="E19204" s="3">
        <v>2893</v>
      </c>
      <c r="F19204" s="3" t="s">
        <v>3</v>
      </c>
      <c r="G19204" s="3" t="str">
        <f t="shared" si="905"/>
        <v>Non-Renewable</v>
      </c>
      <c r="H19204" s="5">
        <f t="shared" si="906"/>
        <v>2.6036999999999999</v>
      </c>
      <c r="I19204" s="3" t="s">
        <v>60</v>
      </c>
      <c r="J19204">
        <f t="shared" si="907"/>
        <v>565002.9</v>
      </c>
    </row>
    <row r="19205" spans="1:10" x14ac:dyDescent="0.3">
      <c r="A19205" s="3" t="s">
        <v>24</v>
      </c>
      <c r="B19205" s="3" t="s">
        <v>175</v>
      </c>
      <c r="C19205" s="3">
        <v>2017</v>
      </c>
      <c r="D19205" s="3" t="s">
        <v>2</v>
      </c>
      <c r="E19205" s="3">
        <v>3386</v>
      </c>
      <c r="F19205" s="3" t="s">
        <v>3</v>
      </c>
      <c r="G19205" s="3" t="str">
        <f t="shared" si="905"/>
        <v>Non-Renewable</v>
      </c>
      <c r="H19205" s="5">
        <f t="shared" si="906"/>
        <v>3.0474000000000001</v>
      </c>
      <c r="I19205" s="3" t="s">
        <v>60</v>
      </c>
      <c r="J19205">
        <f t="shared" si="907"/>
        <v>661285.80000000005</v>
      </c>
    </row>
    <row r="19206" spans="1:10" x14ac:dyDescent="0.3">
      <c r="A19206" s="3" t="s">
        <v>24</v>
      </c>
      <c r="B19206" s="3" t="s">
        <v>175</v>
      </c>
      <c r="C19206" s="3">
        <v>2018</v>
      </c>
      <c r="D19206" s="3" t="s">
        <v>2</v>
      </c>
      <c r="E19206" s="3">
        <v>2848</v>
      </c>
      <c r="F19206" s="3" t="s">
        <v>3</v>
      </c>
      <c r="G19206" s="3" t="str">
        <f t="shared" si="905"/>
        <v>Non-Renewable</v>
      </c>
      <c r="H19206" s="5">
        <f t="shared" si="906"/>
        <v>2.5632000000000001</v>
      </c>
      <c r="I19206" s="3" t="s">
        <v>60</v>
      </c>
      <c r="J19206">
        <f t="shared" si="907"/>
        <v>556214.4</v>
      </c>
    </row>
    <row r="19207" spans="1:10" x14ac:dyDescent="0.3">
      <c r="A19207" s="3" t="s">
        <v>24</v>
      </c>
      <c r="B19207" s="3" t="s">
        <v>175</v>
      </c>
      <c r="C19207" s="3">
        <v>2019</v>
      </c>
      <c r="D19207" s="3" t="s">
        <v>2</v>
      </c>
      <c r="E19207" s="3">
        <v>3507</v>
      </c>
      <c r="F19207" s="3" t="s">
        <v>3</v>
      </c>
      <c r="G19207" s="3" t="str">
        <f t="shared" si="905"/>
        <v>Non-Renewable</v>
      </c>
      <c r="H19207" s="5">
        <f t="shared" si="906"/>
        <v>3.1562999999999999</v>
      </c>
      <c r="I19207" s="3" t="s">
        <v>60</v>
      </c>
      <c r="J19207">
        <f t="shared" si="907"/>
        <v>684917.1</v>
      </c>
    </row>
    <row r="19208" spans="1:10" x14ac:dyDescent="0.3">
      <c r="A19208" s="3" t="s">
        <v>24</v>
      </c>
      <c r="B19208" s="3" t="s">
        <v>175</v>
      </c>
      <c r="C19208" s="3">
        <v>2020</v>
      </c>
      <c r="D19208" s="3" t="s">
        <v>2</v>
      </c>
      <c r="E19208" s="3">
        <v>2634</v>
      </c>
      <c r="F19208" s="3" t="s">
        <v>3</v>
      </c>
      <c r="G19208" s="3" t="str">
        <f t="shared" si="905"/>
        <v>Non-Renewable</v>
      </c>
      <c r="H19208" s="5">
        <f t="shared" si="906"/>
        <v>2.3706</v>
      </c>
      <c r="I19208" s="3" t="s">
        <v>60</v>
      </c>
      <c r="J19208">
        <f t="shared" si="907"/>
        <v>514420.2</v>
      </c>
    </row>
    <row r="19209" spans="1:10" x14ac:dyDescent="0.3">
      <c r="A19209" s="3" t="s">
        <v>24</v>
      </c>
      <c r="B19209" s="3" t="s">
        <v>175</v>
      </c>
      <c r="C19209" s="3">
        <v>2021</v>
      </c>
      <c r="D19209" s="3" t="s">
        <v>2</v>
      </c>
      <c r="E19209" s="3">
        <v>2185</v>
      </c>
      <c r="F19209" s="3" t="s">
        <v>3</v>
      </c>
      <c r="G19209" s="3" t="str">
        <f t="shared" si="905"/>
        <v>Non-Renewable</v>
      </c>
      <c r="H19209" s="5">
        <f t="shared" si="906"/>
        <v>1.9664999999999999</v>
      </c>
      <c r="I19209" s="3" t="s">
        <v>60</v>
      </c>
      <c r="J19209">
        <f t="shared" si="907"/>
        <v>426730.5</v>
      </c>
    </row>
    <row r="19210" spans="1:10" x14ac:dyDescent="0.3">
      <c r="A19210" s="3" t="s">
        <v>24</v>
      </c>
      <c r="B19210" s="3" t="s">
        <v>175</v>
      </c>
      <c r="C19210" s="3">
        <v>2022</v>
      </c>
      <c r="D19210" s="3" t="s">
        <v>2</v>
      </c>
      <c r="E19210" s="3">
        <v>2771</v>
      </c>
      <c r="F19210" s="3" t="s">
        <v>3</v>
      </c>
      <c r="G19210" s="3" t="str">
        <f t="shared" si="905"/>
        <v>Non-Renewable</v>
      </c>
      <c r="H19210" s="5">
        <f t="shared" si="906"/>
        <v>2.4939</v>
      </c>
      <c r="I19210" s="3" t="s">
        <v>60</v>
      </c>
      <c r="J19210">
        <f t="shared" si="907"/>
        <v>541176.30000000005</v>
      </c>
    </row>
    <row r="19211" spans="1:10" x14ac:dyDescent="0.3">
      <c r="A19211" s="3" t="s">
        <v>24</v>
      </c>
      <c r="B19211" s="3" t="s">
        <v>175</v>
      </c>
      <c r="C19211" s="3">
        <v>2023</v>
      </c>
      <c r="D19211" s="3" t="s">
        <v>2</v>
      </c>
      <c r="E19211" s="3">
        <v>2765</v>
      </c>
      <c r="F19211" s="3" t="s">
        <v>3</v>
      </c>
      <c r="G19211" s="3" t="str">
        <f t="shared" si="905"/>
        <v>Non-Renewable</v>
      </c>
      <c r="H19211" s="5">
        <f t="shared" si="906"/>
        <v>2.4884999999999997</v>
      </c>
      <c r="I19211" s="3" t="s">
        <v>60</v>
      </c>
      <c r="J19211">
        <f t="shared" si="907"/>
        <v>540004.49999999988</v>
      </c>
    </row>
    <row r="19212" spans="1:10" x14ac:dyDescent="0.3">
      <c r="A19212" s="3" t="s">
        <v>24</v>
      </c>
      <c r="B19212" s="3" t="s">
        <v>175</v>
      </c>
      <c r="C19212" s="3">
        <v>2024</v>
      </c>
      <c r="D19212" s="3" t="s">
        <v>2</v>
      </c>
      <c r="E19212" s="3">
        <v>2684</v>
      </c>
      <c r="F19212" s="3" t="s">
        <v>3</v>
      </c>
      <c r="G19212" s="3" t="str">
        <f t="shared" si="905"/>
        <v>Non-Renewable</v>
      </c>
      <c r="H19212" s="5">
        <f t="shared" si="906"/>
        <v>2.4156</v>
      </c>
      <c r="I19212" s="3" t="s">
        <v>60</v>
      </c>
      <c r="J19212">
        <f t="shared" si="907"/>
        <v>524185.2</v>
      </c>
    </row>
    <row r="19213" spans="1:10" x14ac:dyDescent="0.3">
      <c r="A19213" s="3" t="s">
        <v>24</v>
      </c>
      <c r="B19213" s="3" t="s">
        <v>175</v>
      </c>
      <c r="C19213" s="3">
        <v>2025</v>
      </c>
      <c r="D19213" s="3" t="s">
        <v>2</v>
      </c>
      <c r="E19213" s="3">
        <v>2597</v>
      </c>
      <c r="F19213" s="3" t="s">
        <v>3</v>
      </c>
      <c r="G19213" s="3" t="str">
        <f t="shared" si="905"/>
        <v>Non-Renewable</v>
      </c>
      <c r="H19213" s="5">
        <f t="shared" si="906"/>
        <v>2.3372999999999999</v>
      </c>
      <c r="I19213" s="3" t="s">
        <v>60</v>
      </c>
      <c r="J19213">
        <f t="shared" si="907"/>
        <v>507194.1</v>
      </c>
    </row>
    <row r="19214" spans="1:10" x14ac:dyDescent="0.3">
      <c r="A19214" s="3" t="s">
        <v>24</v>
      </c>
      <c r="B19214" s="3" t="s">
        <v>175</v>
      </c>
      <c r="C19214" s="3">
        <v>2000</v>
      </c>
      <c r="D19214" s="3" t="s">
        <v>4</v>
      </c>
      <c r="E19214" s="3">
        <v>431</v>
      </c>
      <c r="F19214" s="3" t="s">
        <v>3</v>
      </c>
      <c r="G19214" s="3" t="str">
        <f t="shared" si="905"/>
        <v>Non-Renewable</v>
      </c>
      <c r="H19214" s="5">
        <f t="shared" si="906"/>
        <v>0.33617999999999998</v>
      </c>
      <c r="I19214" s="3" t="s">
        <v>60</v>
      </c>
      <c r="J19214">
        <f t="shared" si="907"/>
        <v>72951.06</v>
      </c>
    </row>
    <row r="19215" spans="1:10" x14ac:dyDescent="0.3">
      <c r="A19215" s="3" t="s">
        <v>24</v>
      </c>
      <c r="B19215" s="3" t="s">
        <v>175</v>
      </c>
      <c r="C19215" s="3">
        <v>2001</v>
      </c>
      <c r="D19215" s="3" t="s">
        <v>4</v>
      </c>
      <c r="E19215" s="3">
        <v>167</v>
      </c>
      <c r="F19215" s="3" t="s">
        <v>3</v>
      </c>
      <c r="G19215" s="3" t="str">
        <f t="shared" si="905"/>
        <v>Non-Renewable</v>
      </c>
      <c r="H19215" s="5">
        <f t="shared" si="906"/>
        <v>0.13025999999999999</v>
      </c>
      <c r="I19215" s="3" t="s">
        <v>60</v>
      </c>
      <c r="J19215">
        <f t="shared" si="907"/>
        <v>28266.42</v>
      </c>
    </row>
    <row r="19216" spans="1:10" x14ac:dyDescent="0.3">
      <c r="A19216" s="3" t="s">
        <v>24</v>
      </c>
      <c r="B19216" s="3" t="s">
        <v>175</v>
      </c>
      <c r="C19216" s="3">
        <v>2002</v>
      </c>
      <c r="D19216" s="3" t="s">
        <v>4</v>
      </c>
      <c r="E19216" s="3">
        <v>214</v>
      </c>
      <c r="F19216" s="3" t="s">
        <v>3</v>
      </c>
      <c r="G19216" s="3" t="str">
        <f t="shared" si="905"/>
        <v>Non-Renewable</v>
      </c>
      <c r="H19216" s="5">
        <f t="shared" si="906"/>
        <v>0.16691999999999999</v>
      </c>
      <c r="I19216" s="3" t="s">
        <v>60</v>
      </c>
      <c r="J19216">
        <f t="shared" si="907"/>
        <v>36221.64</v>
      </c>
    </row>
    <row r="19217" spans="1:10" x14ac:dyDescent="0.3">
      <c r="A19217" s="3" t="s">
        <v>24</v>
      </c>
      <c r="B19217" s="3" t="s">
        <v>175</v>
      </c>
      <c r="C19217" s="3">
        <v>2003</v>
      </c>
      <c r="D19217" s="3" t="s">
        <v>4</v>
      </c>
      <c r="E19217" s="3">
        <v>22</v>
      </c>
      <c r="F19217" s="3" t="s">
        <v>3</v>
      </c>
      <c r="G19217" s="3" t="str">
        <f t="shared" si="905"/>
        <v>Non-Renewable</v>
      </c>
      <c r="H19217" s="5">
        <f t="shared" si="906"/>
        <v>1.7159999999999998E-2</v>
      </c>
      <c r="I19217" s="3" t="s">
        <v>60</v>
      </c>
      <c r="J19217">
        <f t="shared" si="907"/>
        <v>3723.72</v>
      </c>
    </row>
    <row r="19218" spans="1:10" x14ac:dyDescent="0.3">
      <c r="A19218" s="3" t="s">
        <v>24</v>
      </c>
      <c r="B19218" s="3" t="s">
        <v>175</v>
      </c>
      <c r="C19218" s="3">
        <v>2004</v>
      </c>
      <c r="D19218" s="3" t="s">
        <v>4</v>
      </c>
      <c r="E19218" s="3">
        <v>24</v>
      </c>
      <c r="F19218" s="3" t="s">
        <v>3</v>
      </c>
      <c r="G19218" s="3" t="str">
        <f t="shared" si="905"/>
        <v>Non-Renewable</v>
      </c>
      <c r="H19218" s="5">
        <f t="shared" si="906"/>
        <v>1.8720000000000001E-2</v>
      </c>
      <c r="I19218" s="3" t="s">
        <v>60</v>
      </c>
      <c r="J19218">
        <f t="shared" si="907"/>
        <v>4062.2400000000002</v>
      </c>
    </row>
    <row r="19219" spans="1:10" x14ac:dyDescent="0.3">
      <c r="A19219" s="3" t="s">
        <v>24</v>
      </c>
      <c r="B19219" s="3" t="s">
        <v>175</v>
      </c>
      <c r="C19219" s="3">
        <v>2005</v>
      </c>
      <c r="D19219" s="3" t="s">
        <v>4</v>
      </c>
      <c r="E19219" s="3">
        <v>14</v>
      </c>
      <c r="F19219" s="3" t="s">
        <v>3</v>
      </c>
      <c r="G19219" s="3" t="str">
        <f t="shared" si="905"/>
        <v>Non-Renewable</v>
      </c>
      <c r="H19219" s="5">
        <f t="shared" si="906"/>
        <v>1.0919999999999999E-2</v>
      </c>
      <c r="I19219" s="3" t="s">
        <v>60</v>
      </c>
      <c r="J19219">
        <f t="shared" si="907"/>
        <v>2369.64</v>
      </c>
    </row>
    <row r="19220" spans="1:10" x14ac:dyDescent="0.3">
      <c r="A19220" s="3" t="s">
        <v>24</v>
      </c>
      <c r="B19220" s="3" t="s">
        <v>175</v>
      </c>
      <c r="C19220" s="3">
        <v>2006</v>
      </c>
      <c r="D19220" s="3" t="s">
        <v>4</v>
      </c>
      <c r="E19220" s="3">
        <v>248</v>
      </c>
      <c r="F19220" s="3" t="s">
        <v>3</v>
      </c>
      <c r="G19220" s="3" t="str">
        <f t="shared" si="905"/>
        <v>Non-Renewable</v>
      </c>
      <c r="H19220" s="5">
        <f t="shared" si="906"/>
        <v>0.19344</v>
      </c>
      <c r="I19220" s="3" t="s">
        <v>60</v>
      </c>
      <c r="J19220">
        <f t="shared" si="907"/>
        <v>41976.480000000003</v>
      </c>
    </row>
    <row r="19221" spans="1:10" x14ac:dyDescent="0.3">
      <c r="A19221" s="3" t="s">
        <v>24</v>
      </c>
      <c r="B19221" s="3" t="s">
        <v>175</v>
      </c>
      <c r="C19221" s="3">
        <v>2007</v>
      </c>
      <c r="D19221" s="3" t="s">
        <v>4</v>
      </c>
      <c r="E19221" s="3">
        <v>479</v>
      </c>
      <c r="F19221" s="3" t="s">
        <v>3</v>
      </c>
      <c r="G19221" s="3" t="str">
        <f t="shared" si="905"/>
        <v>Non-Renewable</v>
      </c>
      <c r="H19221" s="5">
        <f t="shared" si="906"/>
        <v>0.37362000000000001</v>
      </c>
      <c r="I19221" s="3" t="s">
        <v>60</v>
      </c>
      <c r="J19221">
        <f t="shared" si="907"/>
        <v>81075.540000000008</v>
      </c>
    </row>
    <row r="19222" spans="1:10" x14ac:dyDescent="0.3">
      <c r="A19222" s="3" t="s">
        <v>24</v>
      </c>
      <c r="B19222" s="3" t="s">
        <v>175</v>
      </c>
      <c r="C19222" s="3">
        <v>2008</v>
      </c>
      <c r="D19222" s="3" t="s">
        <v>4</v>
      </c>
      <c r="E19222" s="3">
        <v>182</v>
      </c>
      <c r="F19222" s="3" t="s">
        <v>3</v>
      </c>
      <c r="G19222" s="3" t="str">
        <f t="shared" si="905"/>
        <v>Non-Renewable</v>
      </c>
      <c r="H19222" s="5">
        <f t="shared" si="906"/>
        <v>0.14196</v>
      </c>
      <c r="I19222" s="3" t="s">
        <v>60</v>
      </c>
      <c r="J19222">
        <f t="shared" si="907"/>
        <v>30805.32</v>
      </c>
    </row>
    <row r="19223" spans="1:10" x14ac:dyDescent="0.3">
      <c r="A19223" s="3" t="s">
        <v>24</v>
      </c>
      <c r="B19223" s="3" t="s">
        <v>175</v>
      </c>
      <c r="C19223" s="3">
        <v>2009</v>
      </c>
      <c r="D19223" s="3" t="s">
        <v>4</v>
      </c>
      <c r="E19223" s="3">
        <v>251</v>
      </c>
      <c r="F19223" s="3" t="s">
        <v>3</v>
      </c>
      <c r="G19223" s="3" t="str">
        <f t="shared" si="905"/>
        <v>Non-Renewable</v>
      </c>
      <c r="H19223" s="5">
        <f t="shared" si="906"/>
        <v>0.19578000000000001</v>
      </c>
      <c r="I19223" s="3" t="s">
        <v>60</v>
      </c>
      <c r="J19223">
        <f t="shared" si="907"/>
        <v>42484.26</v>
      </c>
    </row>
    <row r="19224" spans="1:10" x14ac:dyDescent="0.3">
      <c r="A19224" s="3" t="s">
        <v>24</v>
      </c>
      <c r="B19224" s="3" t="s">
        <v>175</v>
      </c>
      <c r="C19224" s="3">
        <v>2010</v>
      </c>
      <c r="D19224" s="3" t="s">
        <v>4</v>
      </c>
      <c r="E19224" s="3">
        <v>61</v>
      </c>
      <c r="F19224" s="3" t="s">
        <v>3</v>
      </c>
      <c r="G19224" s="3" t="str">
        <f t="shared" si="905"/>
        <v>Non-Renewable</v>
      </c>
      <c r="H19224" s="5">
        <f t="shared" si="906"/>
        <v>4.7579999999999997E-2</v>
      </c>
      <c r="I19224" s="3" t="s">
        <v>60</v>
      </c>
      <c r="J19224">
        <f t="shared" si="907"/>
        <v>10324.859999999999</v>
      </c>
    </row>
    <row r="19225" spans="1:10" x14ac:dyDescent="0.3">
      <c r="A19225" s="3" t="s">
        <v>24</v>
      </c>
      <c r="B19225" s="3" t="s">
        <v>175</v>
      </c>
      <c r="C19225" s="3">
        <v>2011</v>
      </c>
      <c r="D19225" s="3" t="s">
        <v>4</v>
      </c>
      <c r="E19225" s="3">
        <v>68</v>
      </c>
      <c r="F19225" s="3" t="s">
        <v>3</v>
      </c>
      <c r="G19225" s="3" t="str">
        <f t="shared" si="905"/>
        <v>Non-Renewable</v>
      </c>
      <c r="H19225" s="5">
        <f t="shared" si="906"/>
        <v>5.3039999999999997E-2</v>
      </c>
      <c r="I19225" s="3" t="s">
        <v>60</v>
      </c>
      <c r="J19225">
        <f t="shared" si="907"/>
        <v>11509.679999999998</v>
      </c>
    </row>
    <row r="19226" spans="1:10" x14ac:dyDescent="0.3">
      <c r="A19226" s="3" t="s">
        <v>24</v>
      </c>
      <c r="B19226" s="3" t="s">
        <v>175</v>
      </c>
      <c r="C19226" s="3">
        <v>2012</v>
      </c>
      <c r="D19226" s="3" t="s">
        <v>4</v>
      </c>
      <c r="E19226" s="3">
        <v>88</v>
      </c>
      <c r="F19226" s="3" t="s">
        <v>3</v>
      </c>
      <c r="G19226" s="3" t="str">
        <f t="shared" si="905"/>
        <v>Non-Renewable</v>
      </c>
      <c r="H19226" s="5">
        <f t="shared" si="906"/>
        <v>6.8639999999999993E-2</v>
      </c>
      <c r="I19226" s="3" t="s">
        <v>60</v>
      </c>
      <c r="J19226">
        <f t="shared" si="907"/>
        <v>14894.88</v>
      </c>
    </row>
    <row r="19227" spans="1:10" x14ac:dyDescent="0.3">
      <c r="A19227" s="3" t="s">
        <v>24</v>
      </c>
      <c r="B19227" s="3" t="s">
        <v>175</v>
      </c>
      <c r="C19227" s="3">
        <v>2013</v>
      </c>
      <c r="D19227" s="3" t="s">
        <v>4</v>
      </c>
      <c r="E19227" s="3">
        <v>114</v>
      </c>
      <c r="F19227" s="3" t="s">
        <v>3</v>
      </c>
      <c r="G19227" s="3" t="str">
        <f t="shared" si="905"/>
        <v>Non-Renewable</v>
      </c>
      <c r="H19227" s="5">
        <f t="shared" si="906"/>
        <v>8.8919999999999999E-2</v>
      </c>
      <c r="I19227" s="3" t="s">
        <v>60</v>
      </c>
      <c r="J19227">
        <f t="shared" si="907"/>
        <v>19295.64</v>
      </c>
    </row>
    <row r="19228" spans="1:10" x14ac:dyDescent="0.3">
      <c r="A19228" s="3" t="s">
        <v>24</v>
      </c>
      <c r="B19228" s="3" t="s">
        <v>175</v>
      </c>
      <c r="C19228" s="3">
        <v>2014</v>
      </c>
      <c r="D19228" s="3" t="s">
        <v>4</v>
      </c>
      <c r="E19228" s="3">
        <v>149</v>
      </c>
      <c r="F19228" s="3" t="s">
        <v>3</v>
      </c>
      <c r="G19228" s="3" t="str">
        <f t="shared" si="905"/>
        <v>Non-Renewable</v>
      </c>
      <c r="H19228" s="5">
        <f t="shared" si="906"/>
        <v>0.11622</v>
      </c>
      <c r="I19228" s="3" t="s">
        <v>60</v>
      </c>
      <c r="J19228">
        <f t="shared" si="907"/>
        <v>25219.74</v>
      </c>
    </row>
    <row r="19229" spans="1:10" x14ac:dyDescent="0.3">
      <c r="A19229" s="3" t="s">
        <v>24</v>
      </c>
      <c r="B19229" s="3" t="s">
        <v>175</v>
      </c>
      <c r="C19229" s="3">
        <v>2015</v>
      </c>
      <c r="D19229" s="3" t="s">
        <v>4</v>
      </c>
      <c r="E19229" s="3">
        <v>139</v>
      </c>
      <c r="F19229" s="3" t="s">
        <v>3</v>
      </c>
      <c r="G19229" s="3" t="str">
        <f t="shared" si="905"/>
        <v>Non-Renewable</v>
      </c>
      <c r="H19229" s="5">
        <f t="shared" si="906"/>
        <v>0.10842</v>
      </c>
      <c r="I19229" s="3" t="s">
        <v>60</v>
      </c>
      <c r="J19229">
        <f t="shared" si="907"/>
        <v>23527.14</v>
      </c>
    </row>
    <row r="19230" spans="1:10" x14ac:dyDescent="0.3">
      <c r="A19230" s="3" t="s">
        <v>24</v>
      </c>
      <c r="B19230" s="3" t="s">
        <v>175</v>
      </c>
      <c r="C19230" s="3">
        <v>2016</v>
      </c>
      <c r="D19230" s="3" t="s">
        <v>4</v>
      </c>
      <c r="E19230" s="3">
        <v>100</v>
      </c>
      <c r="F19230" s="3" t="s">
        <v>3</v>
      </c>
      <c r="G19230" s="3" t="str">
        <f t="shared" si="905"/>
        <v>Non-Renewable</v>
      </c>
      <c r="H19230" s="5">
        <f t="shared" si="906"/>
        <v>7.8E-2</v>
      </c>
      <c r="I19230" s="3" t="s">
        <v>60</v>
      </c>
      <c r="J19230">
        <f t="shared" si="907"/>
        <v>16926</v>
      </c>
    </row>
    <row r="19231" spans="1:10" x14ac:dyDescent="0.3">
      <c r="A19231" s="3" t="s">
        <v>24</v>
      </c>
      <c r="B19231" s="3" t="s">
        <v>175</v>
      </c>
      <c r="C19231" s="3">
        <v>2017</v>
      </c>
      <c r="D19231" s="3" t="s">
        <v>4</v>
      </c>
      <c r="E19231" s="3">
        <v>88</v>
      </c>
      <c r="F19231" s="3" t="s">
        <v>3</v>
      </c>
      <c r="G19231" s="3" t="str">
        <f t="shared" ref="G19231:G19294" si="908">IF(OR(D19231="hydropower",D19231="wind",D19231="solar pv",D19231=" tide",D19231="solar thermal",D19231="geothermal",D19231="biofuels"), "Renewable", "Non-Renewable")</f>
        <v>Non-Renewable</v>
      </c>
      <c r="H19231" s="5">
        <f t="shared" si="906"/>
        <v>6.8639999999999993E-2</v>
      </c>
      <c r="I19231" s="3" t="s">
        <v>60</v>
      </c>
      <c r="J19231">
        <f t="shared" si="907"/>
        <v>14894.88</v>
      </c>
    </row>
    <row r="19232" spans="1:10" x14ac:dyDescent="0.3">
      <c r="A19232" s="3" t="s">
        <v>24</v>
      </c>
      <c r="B19232" s="3" t="s">
        <v>175</v>
      </c>
      <c r="C19232" s="3">
        <v>2018</v>
      </c>
      <c r="D19232" s="3" t="s">
        <v>4</v>
      </c>
      <c r="E19232" s="3">
        <v>47</v>
      </c>
      <c r="F19232" s="3" t="s">
        <v>3</v>
      </c>
      <c r="G19232" s="3" t="str">
        <f t="shared" si="908"/>
        <v>Non-Renewable</v>
      </c>
      <c r="H19232" s="5">
        <f t="shared" si="906"/>
        <v>3.6659999999999998E-2</v>
      </c>
      <c r="I19232" s="3" t="s">
        <v>60</v>
      </c>
      <c r="J19232">
        <f t="shared" si="907"/>
        <v>7955.2199999999993</v>
      </c>
    </row>
    <row r="19233" spans="1:10" x14ac:dyDescent="0.3">
      <c r="A19233" s="3" t="s">
        <v>24</v>
      </c>
      <c r="B19233" s="3" t="s">
        <v>175</v>
      </c>
      <c r="C19233" s="3">
        <v>2019</v>
      </c>
      <c r="D19233" s="3" t="s">
        <v>4</v>
      </c>
      <c r="E19233" s="3">
        <v>61</v>
      </c>
      <c r="F19233" s="3" t="s">
        <v>3</v>
      </c>
      <c r="G19233" s="3" t="str">
        <f t="shared" si="908"/>
        <v>Non-Renewable</v>
      </c>
      <c r="H19233" s="5">
        <f t="shared" si="906"/>
        <v>4.7579999999999997E-2</v>
      </c>
      <c r="I19233" s="3" t="s">
        <v>60</v>
      </c>
      <c r="J19233">
        <f t="shared" si="907"/>
        <v>10324.859999999999</v>
      </c>
    </row>
    <row r="19234" spans="1:10" x14ac:dyDescent="0.3">
      <c r="A19234" s="3" t="s">
        <v>24</v>
      </c>
      <c r="B19234" s="3" t="s">
        <v>175</v>
      </c>
      <c r="C19234" s="3">
        <v>2020</v>
      </c>
      <c r="D19234" s="3" t="s">
        <v>4</v>
      </c>
      <c r="E19234" s="3">
        <v>92</v>
      </c>
      <c r="F19234" s="3" t="s">
        <v>3</v>
      </c>
      <c r="G19234" s="3" t="str">
        <f t="shared" si="908"/>
        <v>Non-Renewable</v>
      </c>
      <c r="H19234" s="5">
        <f t="shared" si="906"/>
        <v>7.1760000000000004E-2</v>
      </c>
      <c r="I19234" s="3" t="s">
        <v>60</v>
      </c>
      <c r="J19234">
        <f t="shared" si="907"/>
        <v>15571.92</v>
      </c>
    </row>
    <row r="19235" spans="1:10" x14ac:dyDescent="0.3">
      <c r="A19235" s="3" t="s">
        <v>24</v>
      </c>
      <c r="B19235" s="3" t="s">
        <v>175</v>
      </c>
      <c r="C19235" s="3">
        <v>2021</v>
      </c>
      <c r="D19235" s="3" t="s">
        <v>4</v>
      </c>
      <c r="E19235" s="3">
        <v>138</v>
      </c>
      <c r="F19235" s="3" t="s">
        <v>3</v>
      </c>
      <c r="G19235" s="3" t="str">
        <f t="shared" si="908"/>
        <v>Non-Renewable</v>
      </c>
      <c r="H19235" s="5">
        <f t="shared" si="906"/>
        <v>0.10764</v>
      </c>
      <c r="I19235" s="3" t="s">
        <v>60</v>
      </c>
      <c r="J19235">
        <f t="shared" si="907"/>
        <v>23357.88</v>
      </c>
    </row>
    <row r="19236" spans="1:10" x14ac:dyDescent="0.3">
      <c r="A19236" s="3" t="s">
        <v>24</v>
      </c>
      <c r="B19236" s="3" t="s">
        <v>175</v>
      </c>
      <c r="C19236" s="3">
        <v>2022</v>
      </c>
      <c r="D19236" s="3" t="s">
        <v>4</v>
      </c>
      <c r="E19236" s="3">
        <v>574</v>
      </c>
      <c r="F19236" s="3" t="s">
        <v>3</v>
      </c>
      <c r="G19236" s="3" t="str">
        <f t="shared" si="908"/>
        <v>Non-Renewable</v>
      </c>
      <c r="H19236" s="5">
        <f t="shared" si="906"/>
        <v>0.44772000000000001</v>
      </c>
      <c r="I19236" s="3" t="s">
        <v>60</v>
      </c>
      <c r="J19236">
        <f t="shared" si="907"/>
        <v>97155.24</v>
      </c>
    </row>
    <row r="19237" spans="1:10" x14ac:dyDescent="0.3">
      <c r="A19237" s="3" t="s">
        <v>24</v>
      </c>
      <c r="B19237" s="3" t="s">
        <v>175</v>
      </c>
      <c r="C19237" s="3">
        <v>2023</v>
      </c>
      <c r="D19237" s="3" t="s">
        <v>4</v>
      </c>
      <c r="E19237" s="3">
        <v>525</v>
      </c>
      <c r="F19237" s="3" t="s">
        <v>3</v>
      </c>
      <c r="G19237" s="3" t="str">
        <f t="shared" si="908"/>
        <v>Non-Renewable</v>
      </c>
      <c r="H19237" s="5">
        <f t="shared" si="906"/>
        <v>0.40949999999999998</v>
      </c>
      <c r="I19237" s="3" t="s">
        <v>60</v>
      </c>
      <c r="J19237">
        <f t="shared" si="907"/>
        <v>88861.5</v>
      </c>
    </row>
    <row r="19238" spans="1:10" x14ac:dyDescent="0.3">
      <c r="A19238" s="3" t="s">
        <v>24</v>
      </c>
      <c r="B19238" s="3" t="s">
        <v>175</v>
      </c>
      <c r="C19238" s="3">
        <v>2024</v>
      </c>
      <c r="D19238" s="3" t="s">
        <v>4</v>
      </c>
      <c r="E19238" s="3">
        <v>512</v>
      </c>
      <c r="F19238" s="3" t="s">
        <v>3</v>
      </c>
      <c r="G19238" s="3" t="str">
        <f t="shared" si="908"/>
        <v>Non-Renewable</v>
      </c>
      <c r="H19238" s="5">
        <f t="shared" si="906"/>
        <v>0.39935999999999999</v>
      </c>
      <c r="I19238" s="3" t="s">
        <v>60</v>
      </c>
      <c r="J19238">
        <f t="shared" si="907"/>
        <v>86661.119999999995</v>
      </c>
    </row>
    <row r="19239" spans="1:10" x14ac:dyDescent="0.3">
      <c r="A19239" s="3" t="s">
        <v>24</v>
      </c>
      <c r="B19239" s="3" t="s">
        <v>175</v>
      </c>
      <c r="C19239" s="3">
        <v>2025</v>
      </c>
      <c r="D19239" s="3" t="s">
        <v>4</v>
      </c>
      <c r="E19239" s="3">
        <v>497</v>
      </c>
      <c r="F19239" s="3" t="s">
        <v>3</v>
      </c>
      <c r="G19239" s="3" t="str">
        <f t="shared" si="908"/>
        <v>Non-Renewable</v>
      </c>
      <c r="H19239" s="5">
        <f t="shared" si="906"/>
        <v>0.38766</v>
      </c>
      <c r="I19239" s="3" t="s">
        <v>60</v>
      </c>
      <c r="J19239">
        <f t="shared" si="907"/>
        <v>84122.22</v>
      </c>
    </row>
    <row r="19240" spans="1:10" x14ac:dyDescent="0.3">
      <c r="A19240" s="3" t="s">
        <v>24</v>
      </c>
      <c r="B19240" s="3" t="s">
        <v>175</v>
      </c>
      <c r="C19240" s="3">
        <v>2000</v>
      </c>
      <c r="D19240" s="3" t="s">
        <v>5</v>
      </c>
      <c r="E19240" s="3">
        <v>1</v>
      </c>
      <c r="F19240" s="3" t="s">
        <v>3</v>
      </c>
      <c r="G19240" s="3" t="str">
        <f t="shared" si="908"/>
        <v>Non-Renewable</v>
      </c>
      <c r="H19240" s="5">
        <f t="shared" si="906"/>
        <v>4.0000000000000002E-4</v>
      </c>
      <c r="I19240" s="3" t="s">
        <v>60</v>
      </c>
      <c r="J19240">
        <f t="shared" si="907"/>
        <v>86.8</v>
      </c>
    </row>
    <row r="19241" spans="1:10" x14ac:dyDescent="0.3">
      <c r="A19241" s="3" t="s">
        <v>24</v>
      </c>
      <c r="B19241" s="3" t="s">
        <v>175</v>
      </c>
      <c r="C19241" s="3">
        <v>2001</v>
      </c>
      <c r="D19241" s="3" t="s">
        <v>5</v>
      </c>
      <c r="E19241" s="3">
        <v>1</v>
      </c>
      <c r="F19241" s="3" t="s">
        <v>3</v>
      </c>
      <c r="G19241" s="3" t="str">
        <f t="shared" si="908"/>
        <v>Non-Renewable</v>
      </c>
      <c r="H19241" s="5">
        <f t="shared" si="906"/>
        <v>4.0000000000000002E-4</v>
      </c>
      <c r="I19241" s="3" t="s">
        <v>60</v>
      </c>
      <c r="J19241">
        <f t="shared" si="907"/>
        <v>86.8</v>
      </c>
    </row>
    <row r="19242" spans="1:10" x14ac:dyDescent="0.3">
      <c r="A19242" s="3" t="s">
        <v>24</v>
      </c>
      <c r="B19242" s="3" t="s">
        <v>175</v>
      </c>
      <c r="C19242" s="3">
        <v>2002</v>
      </c>
      <c r="D19242" s="3" t="s">
        <v>5</v>
      </c>
      <c r="E19242" s="3">
        <v>1</v>
      </c>
      <c r="F19242" s="3" t="s">
        <v>3</v>
      </c>
      <c r="G19242" s="3" t="str">
        <f t="shared" si="908"/>
        <v>Non-Renewable</v>
      </c>
      <c r="H19242" s="5">
        <f t="shared" si="906"/>
        <v>4.0000000000000002E-4</v>
      </c>
      <c r="I19242" s="3" t="s">
        <v>60</v>
      </c>
      <c r="J19242">
        <f t="shared" si="907"/>
        <v>86.8</v>
      </c>
    </row>
    <row r="19243" spans="1:10" x14ac:dyDescent="0.3">
      <c r="A19243" s="3" t="s">
        <v>24</v>
      </c>
      <c r="B19243" s="3" t="s">
        <v>175</v>
      </c>
      <c r="C19243" s="3">
        <v>2003</v>
      </c>
      <c r="D19243" s="3" t="s">
        <v>5</v>
      </c>
      <c r="E19243" s="3">
        <v>1</v>
      </c>
      <c r="F19243" s="3" t="s">
        <v>3</v>
      </c>
      <c r="G19243" s="3" t="str">
        <f t="shared" si="908"/>
        <v>Non-Renewable</v>
      </c>
      <c r="H19243" s="5">
        <f t="shared" si="906"/>
        <v>4.0000000000000002E-4</v>
      </c>
      <c r="I19243" s="3" t="s">
        <v>60</v>
      </c>
      <c r="J19243">
        <f t="shared" si="907"/>
        <v>86.8</v>
      </c>
    </row>
    <row r="19244" spans="1:10" x14ac:dyDescent="0.3">
      <c r="A19244" s="3" t="s">
        <v>24</v>
      </c>
      <c r="B19244" s="3" t="s">
        <v>175</v>
      </c>
      <c r="C19244" s="3">
        <v>2004</v>
      </c>
      <c r="D19244" s="3" t="s">
        <v>5</v>
      </c>
      <c r="E19244" s="3">
        <v>1</v>
      </c>
      <c r="F19244" s="3" t="s">
        <v>3</v>
      </c>
      <c r="G19244" s="3" t="str">
        <f t="shared" si="908"/>
        <v>Non-Renewable</v>
      </c>
      <c r="H19244" s="5">
        <f t="shared" si="906"/>
        <v>4.0000000000000002E-4</v>
      </c>
      <c r="I19244" s="3" t="s">
        <v>60</v>
      </c>
      <c r="J19244">
        <f t="shared" si="907"/>
        <v>86.8</v>
      </c>
    </row>
    <row r="19245" spans="1:10" x14ac:dyDescent="0.3">
      <c r="A19245" s="3" t="s">
        <v>24</v>
      </c>
      <c r="B19245" s="3" t="s">
        <v>175</v>
      </c>
      <c r="C19245" s="3">
        <v>2005</v>
      </c>
      <c r="D19245" s="3" t="s">
        <v>5</v>
      </c>
      <c r="E19245" s="3">
        <v>0</v>
      </c>
      <c r="F19245" s="3" t="s">
        <v>3</v>
      </c>
      <c r="G19245" s="3" t="str">
        <f t="shared" si="908"/>
        <v>Non-Renewable</v>
      </c>
      <c r="H19245" s="5">
        <f t="shared" si="906"/>
        <v>0</v>
      </c>
      <c r="I19245" s="3" t="s">
        <v>60</v>
      </c>
      <c r="J19245">
        <f t="shared" si="907"/>
        <v>0</v>
      </c>
    </row>
    <row r="19246" spans="1:10" x14ac:dyDescent="0.3">
      <c r="A19246" s="3" t="s">
        <v>24</v>
      </c>
      <c r="B19246" s="3" t="s">
        <v>175</v>
      </c>
      <c r="C19246" s="3">
        <v>2006</v>
      </c>
      <c r="D19246" s="3" t="s">
        <v>5</v>
      </c>
      <c r="E19246" s="3">
        <v>0</v>
      </c>
      <c r="F19246" s="3" t="s">
        <v>3</v>
      </c>
      <c r="G19246" s="3" t="str">
        <f t="shared" si="908"/>
        <v>Non-Renewable</v>
      </c>
      <c r="H19246" s="5">
        <f t="shared" si="906"/>
        <v>0</v>
      </c>
      <c r="I19246" s="3" t="s">
        <v>60</v>
      </c>
      <c r="J19246">
        <f t="shared" si="907"/>
        <v>0</v>
      </c>
    </row>
    <row r="19247" spans="1:10" x14ac:dyDescent="0.3">
      <c r="A19247" s="3" t="s">
        <v>24</v>
      </c>
      <c r="B19247" s="3" t="s">
        <v>175</v>
      </c>
      <c r="C19247" s="3">
        <v>2007</v>
      </c>
      <c r="D19247" s="3" t="s">
        <v>5</v>
      </c>
      <c r="E19247" s="3">
        <v>0</v>
      </c>
      <c r="F19247" s="3" t="s">
        <v>3</v>
      </c>
      <c r="G19247" s="3" t="str">
        <f t="shared" si="908"/>
        <v>Non-Renewable</v>
      </c>
      <c r="H19247" s="5">
        <f t="shared" si="906"/>
        <v>0</v>
      </c>
      <c r="I19247" s="3" t="s">
        <v>60</v>
      </c>
      <c r="J19247">
        <f t="shared" si="907"/>
        <v>0</v>
      </c>
    </row>
    <row r="19248" spans="1:10" x14ac:dyDescent="0.3">
      <c r="A19248" s="3" t="s">
        <v>24</v>
      </c>
      <c r="B19248" s="3" t="s">
        <v>175</v>
      </c>
      <c r="C19248" s="3">
        <v>2008</v>
      </c>
      <c r="D19248" s="3" t="s">
        <v>5</v>
      </c>
      <c r="E19248" s="3">
        <v>0</v>
      </c>
      <c r="F19248" s="3" t="s">
        <v>3</v>
      </c>
      <c r="G19248" s="3" t="str">
        <f t="shared" si="908"/>
        <v>Non-Renewable</v>
      </c>
      <c r="H19248" s="5">
        <f t="shared" si="906"/>
        <v>0</v>
      </c>
      <c r="I19248" s="3" t="s">
        <v>60</v>
      </c>
      <c r="J19248">
        <f t="shared" si="907"/>
        <v>0</v>
      </c>
    </row>
    <row r="19249" spans="1:10" x14ac:dyDescent="0.3">
      <c r="A19249" s="3" t="s">
        <v>24</v>
      </c>
      <c r="B19249" s="3" t="s">
        <v>175</v>
      </c>
      <c r="C19249" s="3">
        <v>2009</v>
      </c>
      <c r="D19249" s="3" t="s">
        <v>5</v>
      </c>
      <c r="E19249" s="3">
        <v>2</v>
      </c>
      <c r="F19249" s="3" t="s">
        <v>3</v>
      </c>
      <c r="G19249" s="3" t="str">
        <f t="shared" si="908"/>
        <v>Non-Renewable</v>
      </c>
      <c r="H19249" s="5">
        <f t="shared" si="906"/>
        <v>8.0000000000000004E-4</v>
      </c>
      <c r="I19249" s="3" t="s">
        <v>60</v>
      </c>
      <c r="J19249">
        <f t="shared" si="907"/>
        <v>173.6</v>
      </c>
    </row>
    <row r="19250" spans="1:10" x14ac:dyDescent="0.3">
      <c r="A19250" s="3" t="s">
        <v>24</v>
      </c>
      <c r="B19250" s="3" t="s">
        <v>175</v>
      </c>
      <c r="C19250" s="3">
        <v>2010</v>
      </c>
      <c r="D19250" s="3" t="s">
        <v>5</v>
      </c>
      <c r="E19250" s="3">
        <v>25</v>
      </c>
      <c r="F19250" s="3" t="s">
        <v>3</v>
      </c>
      <c r="G19250" s="3" t="str">
        <f t="shared" si="908"/>
        <v>Non-Renewable</v>
      </c>
      <c r="H19250" s="5">
        <f t="shared" si="906"/>
        <v>0.01</v>
      </c>
      <c r="I19250" s="3" t="s">
        <v>60</v>
      </c>
      <c r="J19250">
        <f t="shared" si="907"/>
        <v>2170</v>
      </c>
    </row>
    <row r="19251" spans="1:10" x14ac:dyDescent="0.3">
      <c r="A19251" s="3" t="s">
        <v>24</v>
      </c>
      <c r="B19251" s="3" t="s">
        <v>175</v>
      </c>
      <c r="C19251" s="3">
        <v>2011</v>
      </c>
      <c r="D19251" s="3" t="s">
        <v>5</v>
      </c>
      <c r="E19251" s="3">
        <v>88</v>
      </c>
      <c r="F19251" s="3" t="s">
        <v>3</v>
      </c>
      <c r="G19251" s="3" t="str">
        <f t="shared" si="908"/>
        <v>Non-Renewable</v>
      </c>
      <c r="H19251" s="5">
        <f t="shared" si="906"/>
        <v>3.5200000000000002E-2</v>
      </c>
      <c r="I19251" s="3" t="s">
        <v>60</v>
      </c>
      <c r="J19251">
        <f t="shared" si="907"/>
        <v>7638.4000000000005</v>
      </c>
    </row>
    <row r="19252" spans="1:10" x14ac:dyDescent="0.3">
      <c r="A19252" s="3" t="s">
        <v>24</v>
      </c>
      <c r="B19252" s="3" t="s">
        <v>175</v>
      </c>
      <c r="C19252" s="3">
        <v>2012</v>
      </c>
      <c r="D19252" s="3" t="s">
        <v>5</v>
      </c>
      <c r="E19252" s="3">
        <v>298</v>
      </c>
      <c r="F19252" s="3" t="s">
        <v>3</v>
      </c>
      <c r="G19252" s="3" t="str">
        <f t="shared" si="908"/>
        <v>Non-Renewable</v>
      </c>
      <c r="H19252" s="5">
        <f t="shared" si="906"/>
        <v>0.1192</v>
      </c>
      <c r="I19252" s="3" t="s">
        <v>60</v>
      </c>
      <c r="J19252">
        <f t="shared" si="907"/>
        <v>25866.400000000001</v>
      </c>
    </row>
    <row r="19253" spans="1:10" x14ac:dyDescent="0.3">
      <c r="A19253" s="3" t="s">
        <v>24</v>
      </c>
      <c r="B19253" s="3" t="s">
        <v>175</v>
      </c>
      <c r="C19253" s="3">
        <v>2013</v>
      </c>
      <c r="D19253" s="3" t="s">
        <v>5</v>
      </c>
      <c r="E19253" s="3">
        <v>362</v>
      </c>
      <c r="F19253" s="3" t="s">
        <v>3</v>
      </c>
      <c r="G19253" s="3" t="str">
        <f t="shared" si="908"/>
        <v>Non-Renewable</v>
      </c>
      <c r="H19253" s="5">
        <f t="shared" si="906"/>
        <v>0.14480000000000001</v>
      </c>
      <c r="I19253" s="3" t="s">
        <v>60</v>
      </c>
      <c r="J19253">
        <f t="shared" si="907"/>
        <v>31421.600000000002</v>
      </c>
    </row>
    <row r="19254" spans="1:10" x14ac:dyDescent="0.3">
      <c r="A19254" s="3" t="s">
        <v>24</v>
      </c>
      <c r="B19254" s="3" t="s">
        <v>175</v>
      </c>
      <c r="C19254" s="3">
        <v>2014</v>
      </c>
      <c r="D19254" s="3" t="s">
        <v>5</v>
      </c>
      <c r="E19254" s="3">
        <v>196</v>
      </c>
      <c r="F19254" s="3" t="s">
        <v>3</v>
      </c>
      <c r="G19254" s="3" t="str">
        <f t="shared" si="908"/>
        <v>Non-Renewable</v>
      </c>
      <c r="H19254" s="5">
        <f t="shared" si="906"/>
        <v>7.8399999999999997E-2</v>
      </c>
      <c r="I19254" s="3" t="s">
        <v>60</v>
      </c>
      <c r="J19254">
        <f t="shared" si="907"/>
        <v>17012.8</v>
      </c>
    </row>
    <row r="19255" spans="1:10" x14ac:dyDescent="0.3">
      <c r="A19255" s="3" t="s">
        <v>24</v>
      </c>
      <c r="B19255" s="3" t="s">
        <v>175</v>
      </c>
      <c r="C19255" s="3">
        <v>2015</v>
      </c>
      <c r="D19255" s="3" t="s">
        <v>5</v>
      </c>
      <c r="E19255" s="3">
        <v>183</v>
      </c>
      <c r="F19255" s="3" t="s">
        <v>3</v>
      </c>
      <c r="G19255" s="3" t="str">
        <f t="shared" si="908"/>
        <v>Non-Renewable</v>
      </c>
      <c r="H19255" s="5">
        <f t="shared" si="906"/>
        <v>7.3200000000000001E-2</v>
      </c>
      <c r="I19255" s="3" t="s">
        <v>60</v>
      </c>
      <c r="J19255">
        <f t="shared" si="907"/>
        <v>15884.4</v>
      </c>
    </row>
    <row r="19256" spans="1:10" x14ac:dyDescent="0.3">
      <c r="A19256" s="3" t="s">
        <v>24</v>
      </c>
      <c r="B19256" s="3" t="s">
        <v>175</v>
      </c>
      <c r="C19256" s="3">
        <v>2016</v>
      </c>
      <c r="D19256" s="3" t="s">
        <v>5</v>
      </c>
      <c r="E19256" s="3">
        <v>569</v>
      </c>
      <c r="F19256" s="3" t="s">
        <v>3</v>
      </c>
      <c r="G19256" s="3" t="str">
        <f t="shared" si="908"/>
        <v>Non-Renewable</v>
      </c>
      <c r="H19256" s="5">
        <f t="shared" si="906"/>
        <v>0.22760000000000002</v>
      </c>
      <c r="I19256" s="3" t="s">
        <v>60</v>
      </c>
      <c r="J19256">
        <f t="shared" si="907"/>
        <v>49389.200000000004</v>
      </c>
    </row>
    <row r="19257" spans="1:10" x14ac:dyDescent="0.3">
      <c r="A19257" s="3" t="s">
        <v>24</v>
      </c>
      <c r="B19257" s="3" t="s">
        <v>175</v>
      </c>
      <c r="C19257" s="3">
        <v>2017</v>
      </c>
      <c r="D19257" s="3" t="s">
        <v>5</v>
      </c>
      <c r="E19257" s="3">
        <v>828</v>
      </c>
      <c r="F19257" s="3" t="s">
        <v>3</v>
      </c>
      <c r="G19257" s="3" t="str">
        <f t="shared" si="908"/>
        <v>Non-Renewable</v>
      </c>
      <c r="H19257" s="5">
        <f t="shared" si="906"/>
        <v>0.33119999999999999</v>
      </c>
      <c r="I19257" s="3" t="s">
        <v>60</v>
      </c>
      <c r="J19257">
        <f t="shared" si="907"/>
        <v>71870.399999999994</v>
      </c>
    </row>
    <row r="19258" spans="1:10" x14ac:dyDescent="0.3">
      <c r="A19258" s="3" t="s">
        <v>24</v>
      </c>
      <c r="B19258" s="3" t="s">
        <v>175</v>
      </c>
      <c r="C19258" s="3">
        <v>2018</v>
      </c>
      <c r="D19258" s="3" t="s">
        <v>5</v>
      </c>
      <c r="E19258" s="3">
        <v>745</v>
      </c>
      <c r="F19258" s="3" t="s">
        <v>3</v>
      </c>
      <c r="G19258" s="3" t="str">
        <f t="shared" si="908"/>
        <v>Non-Renewable</v>
      </c>
      <c r="H19258" s="5">
        <f t="shared" ref="H19258:H19321" si="909">IF(D19258="Coal",E19258*0.0009,
IF(D19258="Oil",E19258*0.00078,
IF(D19258="Natural Gas",E19258*0.0004,
IF(D19258="Nuclear",E19258*0.000012,
IF(D19258="Hydropower",E19258*0.000024,
IF(D19258="Biofuels",E19258*0.0004,
IF(D19258="Waste",E19258*0.0002,
IF(D19258="Wind",E19258*0.000011,
IF(D19258="Solar PV",E19258*0.000045,
IF(D19258="Solar Thermal",E19258*0.00005,
IF(D19258="Other sources",E19258*0.0005,
IF(D19258="Geothermal",E19258*0.00005,
IF(D19258="Tide",E19258*0.00001,0)))))))))))))</f>
        <v>0.29799999999999999</v>
      </c>
      <c r="I19258" s="3" t="s">
        <v>60</v>
      </c>
      <c r="J19258">
        <f t="shared" si="907"/>
        <v>64666</v>
      </c>
    </row>
    <row r="19259" spans="1:10" x14ac:dyDescent="0.3">
      <c r="A19259" s="3" t="s">
        <v>24</v>
      </c>
      <c r="B19259" s="3" t="s">
        <v>175</v>
      </c>
      <c r="C19259" s="3">
        <v>2019</v>
      </c>
      <c r="D19259" s="3" t="s">
        <v>5</v>
      </c>
      <c r="E19259" s="3">
        <v>957</v>
      </c>
      <c r="F19259" s="3" t="s">
        <v>3</v>
      </c>
      <c r="G19259" s="3" t="str">
        <f t="shared" si="908"/>
        <v>Non-Renewable</v>
      </c>
      <c r="H19259" s="5">
        <f t="shared" si="909"/>
        <v>0.38280000000000003</v>
      </c>
      <c r="I19259" s="3" t="s">
        <v>60</v>
      </c>
      <c r="J19259">
        <f t="shared" si="907"/>
        <v>83067.600000000006</v>
      </c>
    </row>
    <row r="19260" spans="1:10" x14ac:dyDescent="0.3">
      <c r="A19260" s="3" t="s">
        <v>24</v>
      </c>
      <c r="B19260" s="3" t="s">
        <v>175</v>
      </c>
      <c r="C19260" s="3">
        <v>2020</v>
      </c>
      <c r="D19260" s="3" t="s">
        <v>5</v>
      </c>
      <c r="E19260" s="3">
        <v>1144</v>
      </c>
      <c r="F19260" s="3" t="s">
        <v>3</v>
      </c>
      <c r="G19260" s="3" t="str">
        <f t="shared" si="908"/>
        <v>Non-Renewable</v>
      </c>
      <c r="H19260" s="5">
        <f t="shared" si="909"/>
        <v>0.45760000000000001</v>
      </c>
      <c r="I19260" s="3" t="s">
        <v>60</v>
      </c>
      <c r="J19260">
        <f t="shared" si="907"/>
        <v>99299.199999999997</v>
      </c>
    </row>
    <row r="19261" spans="1:10" x14ac:dyDescent="0.3">
      <c r="A19261" s="3" t="s">
        <v>24</v>
      </c>
      <c r="B19261" s="3" t="s">
        <v>175</v>
      </c>
      <c r="C19261" s="3">
        <v>2021</v>
      </c>
      <c r="D19261" s="3" t="s">
        <v>5</v>
      </c>
      <c r="E19261" s="3">
        <v>1547</v>
      </c>
      <c r="F19261" s="3" t="s">
        <v>3</v>
      </c>
      <c r="G19261" s="3" t="str">
        <f t="shared" si="908"/>
        <v>Non-Renewable</v>
      </c>
      <c r="H19261" s="5">
        <f t="shared" si="909"/>
        <v>0.61880000000000002</v>
      </c>
      <c r="I19261" s="3" t="s">
        <v>60</v>
      </c>
      <c r="J19261">
        <f t="shared" si="907"/>
        <v>134279.6</v>
      </c>
    </row>
    <row r="19262" spans="1:10" x14ac:dyDescent="0.3">
      <c r="A19262" s="3" t="s">
        <v>24</v>
      </c>
      <c r="B19262" s="3" t="s">
        <v>175</v>
      </c>
      <c r="C19262" s="3">
        <v>2022</v>
      </c>
      <c r="D19262" s="3" t="s">
        <v>5</v>
      </c>
      <c r="E19262" s="3">
        <v>991</v>
      </c>
      <c r="F19262" s="3" t="s">
        <v>3</v>
      </c>
      <c r="G19262" s="3" t="str">
        <f t="shared" si="908"/>
        <v>Non-Renewable</v>
      </c>
      <c r="H19262" s="5">
        <f t="shared" si="909"/>
        <v>0.39640000000000003</v>
      </c>
      <c r="I19262" s="3" t="s">
        <v>60</v>
      </c>
      <c r="J19262">
        <f t="shared" si="907"/>
        <v>86018.8</v>
      </c>
    </row>
    <row r="19263" spans="1:10" x14ac:dyDescent="0.3">
      <c r="A19263" s="3" t="s">
        <v>24</v>
      </c>
      <c r="B19263" s="3" t="s">
        <v>175</v>
      </c>
      <c r="C19263" s="3">
        <v>2023</v>
      </c>
      <c r="D19263" s="3" t="s">
        <v>5</v>
      </c>
      <c r="E19263" s="3">
        <v>1382</v>
      </c>
      <c r="F19263" s="3" t="s">
        <v>3</v>
      </c>
      <c r="G19263" s="3" t="str">
        <f t="shared" si="908"/>
        <v>Non-Renewable</v>
      </c>
      <c r="H19263" s="5">
        <f t="shared" si="909"/>
        <v>0.55280000000000007</v>
      </c>
      <c r="I19263" s="3" t="s">
        <v>60</v>
      </c>
      <c r="J19263">
        <f t="shared" si="907"/>
        <v>119957.60000000002</v>
      </c>
    </row>
    <row r="19264" spans="1:10" x14ac:dyDescent="0.3">
      <c r="A19264" s="3" t="s">
        <v>24</v>
      </c>
      <c r="B19264" s="3" t="s">
        <v>175</v>
      </c>
      <c r="C19264" s="3">
        <v>2024</v>
      </c>
      <c r="D19264" s="3" t="s">
        <v>5</v>
      </c>
      <c r="E19264" s="3">
        <v>1547</v>
      </c>
      <c r="F19264" s="3" t="s">
        <v>3</v>
      </c>
      <c r="G19264" s="3" t="str">
        <f t="shared" si="908"/>
        <v>Non-Renewable</v>
      </c>
      <c r="H19264" s="5">
        <f t="shared" si="909"/>
        <v>0.61880000000000002</v>
      </c>
      <c r="I19264" s="3" t="s">
        <v>60</v>
      </c>
      <c r="J19264">
        <f t="shared" si="907"/>
        <v>134279.6</v>
      </c>
    </row>
    <row r="19265" spans="1:10" x14ac:dyDescent="0.3">
      <c r="A19265" s="3" t="s">
        <v>24</v>
      </c>
      <c r="B19265" s="3" t="s">
        <v>175</v>
      </c>
      <c r="C19265" s="3">
        <v>2025</v>
      </c>
      <c r="D19265" s="3" t="s">
        <v>5</v>
      </c>
      <c r="E19265" s="3">
        <v>1548</v>
      </c>
      <c r="F19265" s="3" t="s">
        <v>3</v>
      </c>
      <c r="G19265" s="3" t="str">
        <f t="shared" si="908"/>
        <v>Non-Renewable</v>
      </c>
      <c r="H19265" s="5">
        <f t="shared" si="909"/>
        <v>0.61920000000000008</v>
      </c>
      <c r="I19265" s="3" t="s">
        <v>60</v>
      </c>
      <c r="J19265">
        <f t="shared" si="907"/>
        <v>134366.40000000002</v>
      </c>
    </row>
    <row r="19266" spans="1:10" x14ac:dyDescent="0.3">
      <c r="A19266" s="3" t="s">
        <v>24</v>
      </c>
      <c r="B19266" s="3" t="s">
        <v>175</v>
      </c>
      <c r="C19266" s="3">
        <v>2000</v>
      </c>
      <c r="D19266" s="3" t="s">
        <v>7</v>
      </c>
      <c r="E19266" s="3">
        <v>1170</v>
      </c>
      <c r="F19266" s="3" t="s">
        <v>3</v>
      </c>
      <c r="G19266" s="3" t="str">
        <f t="shared" si="908"/>
        <v>Renewable</v>
      </c>
      <c r="H19266" s="5">
        <f t="shared" si="909"/>
        <v>2.8080000000000001E-2</v>
      </c>
      <c r="I19266" s="3" t="s">
        <v>60</v>
      </c>
      <c r="J19266">
        <f t="shared" si="907"/>
        <v>6093.3600000000006</v>
      </c>
    </row>
    <row r="19267" spans="1:10" x14ac:dyDescent="0.3">
      <c r="A19267" s="3" t="s">
        <v>24</v>
      </c>
      <c r="B19267" s="3" t="s">
        <v>175</v>
      </c>
      <c r="C19267" s="3">
        <v>2001</v>
      </c>
      <c r="D19267" s="3" t="s">
        <v>7</v>
      </c>
      <c r="E19267" s="3">
        <v>626</v>
      </c>
      <c r="F19267" s="3" t="s">
        <v>3</v>
      </c>
      <c r="G19267" s="3" t="str">
        <f t="shared" si="908"/>
        <v>Renewable</v>
      </c>
      <c r="H19267" s="5">
        <f t="shared" si="909"/>
        <v>1.5024000000000001E-2</v>
      </c>
      <c r="I19267" s="3" t="s">
        <v>60</v>
      </c>
      <c r="J19267">
        <f t="shared" ref="J19267:J19330" si="910">H19267*217000</f>
        <v>3260.2080000000001</v>
      </c>
    </row>
    <row r="19268" spans="1:10" x14ac:dyDescent="0.3">
      <c r="A19268" s="3" t="s">
        <v>24</v>
      </c>
      <c r="B19268" s="3" t="s">
        <v>175</v>
      </c>
      <c r="C19268" s="3">
        <v>2002</v>
      </c>
      <c r="D19268" s="3" t="s">
        <v>7</v>
      </c>
      <c r="E19268" s="3">
        <v>757</v>
      </c>
      <c r="F19268" s="3" t="s">
        <v>3</v>
      </c>
      <c r="G19268" s="3" t="str">
        <f t="shared" si="908"/>
        <v>Renewable</v>
      </c>
      <c r="H19268" s="5">
        <f t="shared" si="909"/>
        <v>1.8168E-2</v>
      </c>
      <c r="I19268" s="3" t="s">
        <v>60</v>
      </c>
      <c r="J19268">
        <f t="shared" si="910"/>
        <v>3942.4560000000001</v>
      </c>
    </row>
    <row r="19269" spans="1:10" x14ac:dyDescent="0.3">
      <c r="A19269" s="3" t="s">
        <v>24</v>
      </c>
      <c r="B19269" s="3" t="s">
        <v>175</v>
      </c>
      <c r="C19269" s="3">
        <v>2003</v>
      </c>
      <c r="D19269" s="3" t="s">
        <v>7</v>
      </c>
      <c r="E19269" s="3">
        <v>1374</v>
      </c>
      <c r="F19269" s="3" t="s">
        <v>3</v>
      </c>
      <c r="G19269" s="3" t="str">
        <f t="shared" si="908"/>
        <v>Renewable</v>
      </c>
      <c r="H19269" s="5">
        <f t="shared" si="909"/>
        <v>3.2975999999999998E-2</v>
      </c>
      <c r="I19269" s="3" t="s">
        <v>60</v>
      </c>
      <c r="J19269">
        <f t="shared" si="910"/>
        <v>7155.7919999999995</v>
      </c>
    </row>
    <row r="19270" spans="1:10" x14ac:dyDescent="0.3">
      <c r="A19270" s="3" t="s">
        <v>24</v>
      </c>
      <c r="B19270" s="3" t="s">
        <v>175</v>
      </c>
      <c r="C19270" s="3">
        <v>2004</v>
      </c>
      <c r="D19270" s="3" t="s">
        <v>7</v>
      </c>
      <c r="E19270" s="3">
        <v>1482</v>
      </c>
      <c r="F19270" s="3" t="s">
        <v>3</v>
      </c>
      <c r="G19270" s="3" t="str">
        <f t="shared" si="908"/>
        <v>Renewable</v>
      </c>
      <c r="H19270" s="5">
        <f t="shared" si="909"/>
        <v>3.5568000000000002E-2</v>
      </c>
      <c r="I19270" s="3" t="s">
        <v>60</v>
      </c>
      <c r="J19270">
        <f t="shared" si="910"/>
        <v>7718.2560000000003</v>
      </c>
    </row>
    <row r="19271" spans="1:10" x14ac:dyDescent="0.3">
      <c r="A19271" s="3" t="s">
        <v>24</v>
      </c>
      <c r="B19271" s="3" t="s">
        <v>175</v>
      </c>
      <c r="C19271" s="3">
        <v>2005</v>
      </c>
      <c r="D19271" s="3" t="s">
        <v>7</v>
      </c>
      <c r="E19271" s="3">
        <v>1492</v>
      </c>
      <c r="F19271" s="3" t="s">
        <v>3</v>
      </c>
      <c r="G19271" s="3" t="str">
        <f t="shared" si="908"/>
        <v>Renewable</v>
      </c>
      <c r="H19271" s="5">
        <f t="shared" si="909"/>
        <v>3.5808E-2</v>
      </c>
      <c r="I19271" s="3" t="s">
        <v>60</v>
      </c>
      <c r="J19271">
        <f t="shared" si="910"/>
        <v>7770.3360000000002</v>
      </c>
    </row>
    <row r="19272" spans="1:10" x14ac:dyDescent="0.3">
      <c r="A19272" s="3" t="s">
        <v>24</v>
      </c>
      <c r="B19272" s="3" t="s">
        <v>175</v>
      </c>
      <c r="C19272" s="3">
        <v>2006</v>
      </c>
      <c r="D19272" s="3" t="s">
        <v>7</v>
      </c>
      <c r="E19272" s="3">
        <v>1650</v>
      </c>
      <c r="F19272" s="3" t="s">
        <v>3</v>
      </c>
      <c r="G19272" s="3" t="str">
        <f t="shared" si="908"/>
        <v>Renewable</v>
      </c>
      <c r="H19272" s="5">
        <f t="shared" si="909"/>
        <v>3.9600000000000003E-2</v>
      </c>
      <c r="I19272" s="3" t="s">
        <v>60</v>
      </c>
      <c r="J19272">
        <f t="shared" si="910"/>
        <v>8593.2000000000007</v>
      </c>
    </row>
    <row r="19273" spans="1:10" x14ac:dyDescent="0.3">
      <c r="A19273" s="3" t="s">
        <v>24</v>
      </c>
      <c r="B19273" s="3" t="s">
        <v>175</v>
      </c>
      <c r="C19273" s="3">
        <v>2007</v>
      </c>
      <c r="D19273" s="3" t="s">
        <v>7</v>
      </c>
      <c r="E19273" s="3">
        <v>1010</v>
      </c>
      <c r="F19273" s="3" t="s">
        <v>3</v>
      </c>
      <c r="G19273" s="3" t="str">
        <f t="shared" si="908"/>
        <v>Renewable</v>
      </c>
      <c r="H19273" s="5">
        <f t="shared" si="909"/>
        <v>2.4240000000000001E-2</v>
      </c>
      <c r="I19273" s="3" t="s">
        <v>60</v>
      </c>
      <c r="J19273">
        <f t="shared" si="910"/>
        <v>5260.08</v>
      </c>
    </row>
    <row r="19274" spans="1:10" x14ac:dyDescent="0.3">
      <c r="A19274" s="3" t="s">
        <v>24</v>
      </c>
      <c r="B19274" s="3" t="s">
        <v>175</v>
      </c>
      <c r="C19274" s="3">
        <v>2008</v>
      </c>
      <c r="D19274" s="3" t="s">
        <v>7</v>
      </c>
      <c r="E19274" s="3">
        <v>840</v>
      </c>
      <c r="F19274" s="3" t="s">
        <v>3</v>
      </c>
      <c r="G19274" s="3" t="str">
        <f t="shared" si="908"/>
        <v>Renewable</v>
      </c>
      <c r="H19274" s="5">
        <f t="shared" si="909"/>
        <v>2.0160000000000001E-2</v>
      </c>
      <c r="I19274" s="3" t="s">
        <v>60</v>
      </c>
      <c r="J19274">
        <f t="shared" si="910"/>
        <v>4374.72</v>
      </c>
    </row>
    <row r="19275" spans="1:10" x14ac:dyDescent="0.3">
      <c r="A19275" s="3" t="s">
        <v>24</v>
      </c>
      <c r="B19275" s="3" t="s">
        <v>175</v>
      </c>
      <c r="C19275" s="3">
        <v>2009</v>
      </c>
      <c r="D19275" s="3" t="s">
        <v>7</v>
      </c>
      <c r="E19275" s="3">
        <v>1270</v>
      </c>
      <c r="F19275" s="3" t="s">
        <v>3</v>
      </c>
      <c r="G19275" s="3" t="str">
        <f t="shared" si="908"/>
        <v>Renewable</v>
      </c>
      <c r="H19275" s="5">
        <f t="shared" si="909"/>
        <v>3.048E-2</v>
      </c>
      <c r="I19275" s="3" t="s">
        <v>60</v>
      </c>
      <c r="J19275">
        <f t="shared" si="910"/>
        <v>6614.16</v>
      </c>
    </row>
    <row r="19276" spans="1:10" x14ac:dyDescent="0.3">
      <c r="A19276" s="3" t="s">
        <v>24</v>
      </c>
      <c r="B19276" s="3" t="s">
        <v>175</v>
      </c>
      <c r="C19276" s="3">
        <v>2010</v>
      </c>
      <c r="D19276" s="3" t="s">
        <v>7</v>
      </c>
      <c r="E19276" s="3">
        <v>2431</v>
      </c>
      <c r="F19276" s="3" t="s">
        <v>3</v>
      </c>
      <c r="G19276" s="3" t="str">
        <f t="shared" si="908"/>
        <v>Renewable</v>
      </c>
      <c r="H19276" s="5">
        <f t="shared" si="909"/>
        <v>5.8344E-2</v>
      </c>
      <c r="I19276" s="3" t="s">
        <v>60</v>
      </c>
      <c r="J19276">
        <f t="shared" si="910"/>
        <v>12660.647999999999</v>
      </c>
    </row>
    <row r="19277" spans="1:10" x14ac:dyDescent="0.3">
      <c r="A19277" s="3" t="s">
        <v>24</v>
      </c>
      <c r="B19277" s="3" t="s">
        <v>175</v>
      </c>
      <c r="C19277" s="3">
        <v>2011</v>
      </c>
      <c r="D19277" s="3" t="s">
        <v>7</v>
      </c>
      <c r="E19277" s="3">
        <v>1433</v>
      </c>
      <c r="F19277" s="3" t="s">
        <v>3</v>
      </c>
      <c r="G19277" s="3" t="str">
        <f t="shared" si="908"/>
        <v>Renewable</v>
      </c>
      <c r="H19277" s="5">
        <f t="shared" si="909"/>
        <v>3.4391999999999999E-2</v>
      </c>
      <c r="I19277" s="3" t="s">
        <v>60</v>
      </c>
      <c r="J19277">
        <f t="shared" si="910"/>
        <v>7463.0639999999994</v>
      </c>
    </row>
    <row r="19278" spans="1:10" x14ac:dyDescent="0.3">
      <c r="A19278" s="3" t="s">
        <v>24</v>
      </c>
      <c r="B19278" s="3" t="s">
        <v>175</v>
      </c>
      <c r="C19278" s="3">
        <v>2012</v>
      </c>
      <c r="D19278" s="3" t="s">
        <v>7</v>
      </c>
      <c r="E19278" s="3">
        <v>1041</v>
      </c>
      <c r="F19278" s="3" t="s">
        <v>3</v>
      </c>
      <c r="G19278" s="3" t="str">
        <f t="shared" si="908"/>
        <v>Renewable</v>
      </c>
      <c r="H19278" s="5">
        <f t="shared" si="909"/>
        <v>2.4983999999999999E-2</v>
      </c>
      <c r="I19278" s="3" t="s">
        <v>60</v>
      </c>
      <c r="J19278">
        <f t="shared" si="910"/>
        <v>5421.5280000000002</v>
      </c>
    </row>
    <row r="19279" spans="1:10" x14ac:dyDescent="0.3">
      <c r="A19279" s="3" t="s">
        <v>24</v>
      </c>
      <c r="B19279" s="3" t="s">
        <v>175</v>
      </c>
      <c r="C19279" s="3">
        <v>2013</v>
      </c>
      <c r="D19279" s="3" t="s">
        <v>7</v>
      </c>
      <c r="E19279" s="3">
        <v>1584</v>
      </c>
      <c r="F19279" s="3" t="s">
        <v>3</v>
      </c>
      <c r="G19279" s="3" t="str">
        <f t="shared" si="908"/>
        <v>Renewable</v>
      </c>
      <c r="H19279" s="5">
        <f t="shared" si="909"/>
        <v>3.8016000000000001E-2</v>
      </c>
      <c r="I19279" s="3" t="s">
        <v>60</v>
      </c>
      <c r="J19279">
        <f t="shared" si="910"/>
        <v>8249.4719999999998</v>
      </c>
    </row>
    <row r="19280" spans="1:10" x14ac:dyDescent="0.3">
      <c r="A19280" s="3" t="s">
        <v>24</v>
      </c>
      <c r="B19280" s="3" t="s">
        <v>175</v>
      </c>
      <c r="C19280" s="3">
        <v>2014</v>
      </c>
      <c r="D19280" s="3" t="s">
        <v>7</v>
      </c>
      <c r="E19280" s="3">
        <v>1207</v>
      </c>
      <c r="F19280" s="3" t="s">
        <v>3</v>
      </c>
      <c r="G19280" s="3" t="str">
        <f t="shared" si="908"/>
        <v>Renewable</v>
      </c>
      <c r="H19280" s="5">
        <f t="shared" si="909"/>
        <v>2.8968000000000001E-2</v>
      </c>
      <c r="I19280" s="3" t="s">
        <v>60</v>
      </c>
      <c r="J19280">
        <f t="shared" si="910"/>
        <v>6286.0560000000005</v>
      </c>
    </row>
    <row r="19281" spans="1:10" x14ac:dyDescent="0.3">
      <c r="A19281" s="3" t="s">
        <v>24</v>
      </c>
      <c r="B19281" s="3" t="s">
        <v>175</v>
      </c>
      <c r="C19281" s="3">
        <v>2015</v>
      </c>
      <c r="D19281" s="3" t="s">
        <v>7</v>
      </c>
      <c r="E19281" s="3">
        <v>1865</v>
      </c>
      <c r="F19281" s="3" t="s">
        <v>3</v>
      </c>
      <c r="G19281" s="3" t="str">
        <f t="shared" si="908"/>
        <v>Renewable</v>
      </c>
      <c r="H19281" s="5">
        <f t="shared" si="909"/>
        <v>4.4760000000000001E-2</v>
      </c>
      <c r="I19281" s="3" t="s">
        <v>60</v>
      </c>
      <c r="J19281">
        <f t="shared" si="910"/>
        <v>9712.92</v>
      </c>
    </row>
    <row r="19282" spans="1:10" x14ac:dyDescent="0.3">
      <c r="A19282" s="3" t="s">
        <v>24</v>
      </c>
      <c r="B19282" s="3" t="s">
        <v>175</v>
      </c>
      <c r="C19282" s="3">
        <v>2016</v>
      </c>
      <c r="D19282" s="3" t="s">
        <v>7</v>
      </c>
      <c r="E19282" s="3">
        <v>1897</v>
      </c>
      <c r="F19282" s="3" t="s">
        <v>3</v>
      </c>
      <c r="G19282" s="3" t="str">
        <f t="shared" si="908"/>
        <v>Renewable</v>
      </c>
      <c r="H19282" s="5">
        <f t="shared" si="909"/>
        <v>4.5527999999999999E-2</v>
      </c>
      <c r="I19282" s="3" t="s">
        <v>60</v>
      </c>
      <c r="J19282">
        <f t="shared" si="910"/>
        <v>9879.5759999999991</v>
      </c>
    </row>
    <row r="19283" spans="1:10" x14ac:dyDescent="0.3">
      <c r="A19283" s="3" t="s">
        <v>24</v>
      </c>
      <c r="B19283" s="3" t="s">
        <v>175</v>
      </c>
      <c r="C19283" s="3">
        <v>2017</v>
      </c>
      <c r="D19283" s="3" t="s">
        <v>7</v>
      </c>
      <c r="E19283" s="3">
        <v>1110</v>
      </c>
      <c r="F19283" s="3" t="s">
        <v>3</v>
      </c>
      <c r="G19283" s="3" t="str">
        <f t="shared" si="908"/>
        <v>Renewable</v>
      </c>
      <c r="H19283" s="5">
        <f t="shared" si="909"/>
        <v>2.664E-2</v>
      </c>
      <c r="I19283" s="3" t="s">
        <v>60</v>
      </c>
      <c r="J19283">
        <f t="shared" si="910"/>
        <v>5780.88</v>
      </c>
    </row>
    <row r="19284" spans="1:10" x14ac:dyDescent="0.3">
      <c r="A19284" s="3" t="s">
        <v>24</v>
      </c>
      <c r="B19284" s="3" t="s">
        <v>175</v>
      </c>
      <c r="C19284" s="3">
        <v>2018</v>
      </c>
      <c r="D19284" s="3" t="s">
        <v>7</v>
      </c>
      <c r="E19284" s="3">
        <v>1791</v>
      </c>
      <c r="F19284" s="3" t="s">
        <v>3</v>
      </c>
      <c r="G19284" s="3" t="str">
        <f t="shared" si="908"/>
        <v>Renewable</v>
      </c>
      <c r="H19284" s="5">
        <f t="shared" si="909"/>
        <v>4.2984000000000001E-2</v>
      </c>
      <c r="I19284" s="3" t="s">
        <v>60</v>
      </c>
      <c r="J19284">
        <f t="shared" si="910"/>
        <v>9327.5280000000002</v>
      </c>
    </row>
    <row r="19285" spans="1:10" x14ac:dyDescent="0.3">
      <c r="A19285" s="3" t="s">
        <v>24</v>
      </c>
      <c r="B19285" s="3" t="s">
        <v>175</v>
      </c>
      <c r="C19285" s="3">
        <v>2019</v>
      </c>
      <c r="D19285" s="3" t="s">
        <v>7</v>
      </c>
      <c r="E19285" s="3">
        <v>1163</v>
      </c>
      <c r="F19285" s="3" t="s">
        <v>3</v>
      </c>
      <c r="G19285" s="3" t="str">
        <f t="shared" si="908"/>
        <v>Renewable</v>
      </c>
      <c r="H19285" s="5">
        <f t="shared" si="909"/>
        <v>2.7911999999999999E-2</v>
      </c>
      <c r="I19285" s="3" t="s">
        <v>60</v>
      </c>
      <c r="J19285">
        <f t="shared" si="910"/>
        <v>6056.9039999999995</v>
      </c>
    </row>
    <row r="19286" spans="1:10" x14ac:dyDescent="0.3">
      <c r="A19286" s="3" t="s">
        <v>24</v>
      </c>
      <c r="B19286" s="3" t="s">
        <v>175</v>
      </c>
      <c r="C19286" s="3">
        <v>2020</v>
      </c>
      <c r="D19286" s="3" t="s">
        <v>7</v>
      </c>
      <c r="E19286" s="3">
        <v>1277</v>
      </c>
      <c r="F19286" s="3" t="s">
        <v>3</v>
      </c>
      <c r="G19286" s="3" t="str">
        <f t="shared" si="908"/>
        <v>Renewable</v>
      </c>
      <c r="H19286" s="5">
        <f t="shared" si="909"/>
        <v>3.0648000000000002E-2</v>
      </c>
      <c r="I19286" s="3" t="s">
        <v>60</v>
      </c>
      <c r="J19286">
        <f t="shared" si="910"/>
        <v>6650.616</v>
      </c>
    </row>
    <row r="19287" spans="1:10" x14ac:dyDescent="0.3">
      <c r="A19287" s="3" t="s">
        <v>24</v>
      </c>
      <c r="B19287" s="3" t="s">
        <v>175</v>
      </c>
      <c r="C19287" s="3">
        <v>2021</v>
      </c>
      <c r="D19287" s="3" t="s">
        <v>7</v>
      </c>
      <c r="E19287" s="3">
        <v>1451</v>
      </c>
      <c r="F19287" s="3" t="s">
        <v>3</v>
      </c>
      <c r="G19287" s="3" t="str">
        <f t="shared" si="908"/>
        <v>Renewable</v>
      </c>
      <c r="H19287" s="5">
        <f t="shared" si="909"/>
        <v>3.4824000000000001E-2</v>
      </c>
      <c r="I19287" s="3" t="s">
        <v>60</v>
      </c>
      <c r="J19287">
        <f t="shared" si="910"/>
        <v>7556.808</v>
      </c>
    </row>
    <row r="19288" spans="1:10" x14ac:dyDescent="0.3">
      <c r="A19288" s="3" t="s">
        <v>24</v>
      </c>
      <c r="B19288" s="3" t="s">
        <v>175</v>
      </c>
      <c r="C19288" s="3">
        <v>2022</v>
      </c>
      <c r="D19288" s="3" t="s">
        <v>7</v>
      </c>
      <c r="E19288" s="3">
        <v>1345</v>
      </c>
      <c r="F19288" s="3" t="s">
        <v>3</v>
      </c>
      <c r="G19288" s="3" t="str">
        <f t="shared" si="908"/>
        <v>Renewable</v>
      </c>
      <c r="H19288" s="5">
        <f t="shared" si="909"/>
        <v>3.2280000000000003E-2</v>
      </c>
      <c r="I19288" s="3" t="s">
        <v>60</v>
      </c>
      <c r="J19288">
        <f t="shared" si="910"/>
        <v>7004.7600000000011</v>
      </c>
    </row>
    <row r="19289" spans="1:10" x14ac:dyDescent="0.3">
      <c r="A19289" s="3" t="s">
        <v>24</v>
      </c>
      <c r="B19289" s="3" t="s">
        <v>175</v>
      </c>
      <c r="C19289" s="3">
        <v>2023</v>
      </c>
      <c r="D19289" s="3" t="s">
        <v>7</v>
      </c>
      <c r="E19289" s="3">
        <v>1622</v>
      </c>
      <c r="F19289" s="3" t="s">
        <v>3</v>
      </c>
      <c r="G19289" s="3" t="str">
        <f t="shared" si="908"/>
        <v>Renewable</v>
      </c>
      <c r="H19289" s="5">
        <f t="shared" si="909"/>
        <v>3.8928000000000004E-2</v>
      </c>
      <c r="I19289" s="3" t="s">
        <v>60</v>
      </c>
      <c r="J19289">
        <f t="shared" si="910"/>
        <v>8447.3760000000002</v>
      </c>
    </row>
    <row r="19290" spans="1:10" x14ac:dyDescent="0.3">
      <c r="A19290" s="3" t="s">
        <v>24</v>
      </c>
      <c r="B19290" s="3" t="s">
        <v>175</v>
      </c>
      <c r="C19290" s="3">
        <v>2024</v>
      </c>
      <c r="D19290" s="3" t="s">
        <v>7</v>
      </c>
      <c r="E19290" s="3">
        <v>1698</v>
      </c>
      <c r="F19290" s="3" t="s">
        <v>3</v>
      </c>
      <c r="G19290" s="3" t="str">
        <f t="shared" si="908"/>
        <v>Renewable</v>
      </c>
      <c r="H19290" s="5">
        <f t="shared" si="909"/>
        <v>4.0752000000000003E-2</v>
      </c>
      <c r="I19290" s="3" t="s">
        <v>60</v>
      </c>
      <c r="J19290">
        <f t="shared" si="910"/>
        <v>8843.1840000000011</v>
      </c>
    </row>
    <row r="19291" spans="1:10" x14ac:dyDescent="0.3">
      <c r="A19291" s="3" t="s">
        <v>24</v>
      </c>
      <c r="B19291" s="3" t="s">
        <v>175</v>
      </c>
      <c r="C19291" s="3">
        <v>2025</v>
      </c>
      <c r="D19291" s="3" t="s">
        <v>7</v>
      </c>
      <c r="E19291" s="3">
        <v>1743</v>
      </c>
      <c r="F19291" s="3" t="s">
        <v>3</v>
      </c>
      <c r="G19291" s="3" t="str">
        <f t="shared" si="908"/>
        <v>Renewable</v>
      </c>
      <c r="H19291" s="5">
        <f t="shared" si="909"/>
        <v>4.1832000000000001E-2</v>
      </c>
      <c r="I19291" s="3" t="s">
        <v>60</v>
      </c>
      <c r="J19291">
        <f t="shared" si="910"/>
        <v>9077.5439999999999</v>
      </c>
    </row>
    <row r="19292" spans="1:10" x14ac:dyDescent="0.3">
      <c r="A19292" s="3" t="s">
        <v>24</v>
      </c>
      <c r="B19292" s="3" t="s">
        <v>175</v>
      </c>
      <c r="C19292" s="3">
        <v>2000</v>
      </c>
      <c r="D19292" s="3" t="s">
        <v>8</v>
      </c>
      <c r="E19292" s="3">
        <v>0</v>
      </c>
      <c r="F19292" s="3" t="s">
        <v>3</v>
      </c>
      <c r="G19292" s="3" t="str">
        <f t="shared" si="908"/>
        <v>Renewable</v>
      </c>
      <c r="H19292" s="5">
        <f t="shared" si="909"/>
        <v>0</v>
      </c>
      <c r="I19292" s="3" t="s">
        <v>60</v>
      </c>
      <c r="J19292">
        <f t="shared" si="910"/>
        <v>0</v>
      </c>
    </row>
    <row r="19293" spans="1:10" x14ac:dyDescent="0.3">
      <c r="A19293" s="3" t="s">
        <v>24</v>
      </c>
      <c r="B19293" s="3" t="s">
        <v>175</v>
      </c>
      <c r="C19293" s="3">
        <v>2001</v>
      </c>
      <c r="D19293" s="3" t="s">
        <v>8</v>
      </c>
      <c r="E19293" s="3">
        <v>0</v>
      </c>
      <c r="F19293" s="3" t="s">
        <v>3</v>
      </c>
      <c r="G19293" s="3" t="str">
        <f t="shared" si="908"/>
        <v>Renewable</v>
      </c>
      <c r="H19293" s="5">
        <f t="shared" si="909"/>
        <v>0</v>
      </c>
      <c r="I19293" s="3" t="s">
        <v>60</v>
      </c>
      <c r="J19293">
        <f t="shared" si="910"/>
        <v>0</v>
      </c>
    </row>
    <row r="19294" spans="1:10" x14ac:dyDescent="0.3">
      <c r="A19294" s="3" t="s">
        <v>24</v>
      </c>
      <c r="B19294" s="3" t="s">
        <v>175</v>
      </c>
      <c r="C19294" s="3">
        <v>2002</v>
      </c>
      <c r="D19294" s="3" t="s">
        <v>8</v>
      </c>
      <c r="E19294" s="3">
        <v>0</v>
      </c>
      <c r="F19294" s="3" t="s">
        <v>3</v>
      </c>
      <c r="G19294" s="3" t="str">
        <f t="shared" si="908"/>
        <v>Renewable</v>
      </c>
      <c r="H19294" s="5">
        <f t="shared" si="909"/>
        <v>0</v>
      </c>
      <c r="I19294" s="3" t="s">
        <v>60</v>
      </c>
      <c r="J19294">
        <f t="shared" si="910"/>
        <v>0</v>
      </c>
    </row>
    <row r="19295" spans="1:10" x14ac:dyDescent="0.3">
      <c r="A19295" s="3" t="s">
        <v>24</v>
      </c>
      <c r="B19295" s="3" t="s">
        <v>175</v>
      </c>
      <c r="C19295" s="3">
        <v>2003</v>
      </c>
      <c r="D19295" s="3" t="s">
        <v>8</v>
      </c>
      <c r="E19295" s="3">
        <v>0</v>
      </c>
      <c r="F19295" s="3" t="s">
        <v>3</v>
      </c>
      <c r="G19295" s="3" t="str">
        <f t="shared" ref="G19295:G19358" si="911">IF(OR(D19295="hydropower",D19295="wind",D19295="solar pv",D19295=" tide",D19295="solar thermal",D19295="geothermal",D19295="biofuels"), "Renewable", "Non-Renewable")</f>
        <v>Renewable</v>
      </c>
      <c r="H19295" s="5">
        <f t="shared" si="909"/>
        <v>0</v>
      </c>
      <c r="I19295" s="3" t="s">
        <v>60</v>
      </c>
      <c r="J19295">
        <f t="shared" si="910"/>
        <v>0</v>
      </c>
    </row>
    <row r="19296" spans="1:10" x14ac:dyDescent="0.3">
      <c r="A19296" s="3" t="s">
        <v>24</v>
      </c>
      <c r="B19296" s="3" t="s">
        <v>175</v>
      </c>
      <c r="C19296" s="3">
        <v>2004</v>
      </c>
      <c r="D19296" s="3" t="s">
        <v>8</v>
      </c>
      <c r="E19296" s="3">
        <v>0</v>
      </c>
      <c r="F19296" s="3" t="s">
        <v>3</v>
      </c>
      <c r="G19296" s="3" t="str">
        <f t="shared" si="911"/>
        <v>Renewable</v>
      </c>
      <c r="H19296" s="5">
        <f t="shared" si="909"/>
        <v>0</v>
      </c>
      <c r="I19296" s="3" t="s">
        <v>60</v>
      </c>
      <c r="J19296">
        <f t="shared" si="910"/>
        <v>0</v>
      </c>
    </row>
    <row r="19297" spans="1:10" x14ac:dyDescent="0.3">
      <c r="A19297" s="3" t="s">
        <v>24</v>
      </c>
      <c r="B19297" s="3" t="s">
        <v>175</v>
      </c>
      <c r="C19297" s="3">
        <v>2005</v>
      </c>
      <c r="D19297" s="3" t="s">
        <v>8</v>
      </c>
      <c r="E19297" s="3">
        <v>0</v>
      </c>
      <c r="F19297" s="3" t="s">
        <v>3</v>
      </c>
      <c r="G19297" s="3" t="str">
        <f t="shared" si="911"/>
        <v>Renewable</v>
      </c>
      <c r="H19297" s="5">
        <f t="shared" si="909"/>
        <v>0</v>
      </c>
      <c r="I19297" s="3" t="s">
        <v>60</v>
      </c>
      <c r="J19297">
        <f t="shared" si="910"/>
        <v>0</v>
      </c>
    </row>
    <row r="19298" spans="1:10" x14ac:dyDescent="0.3">
      <c r="A19298" s="3" t="s">
        <v>24</v>
      </c>
      <c r="B19298" s="3" t="s">
        <v>175</v>
      </c>
      <c r="C19298" s="3">
        <v>2006</v>
      </c>
      <c r="D19298" s="3" t="s">
        <v>8</v>
      </c>
      <c r="E19298" s="3">
        <v>0</v>
      </c>
      <c r="F19298" s="3" t="s">
        <v>3</v>
      </c>
      <c r="G19298" s="3" t="str">
        <f t="shared" si="911"/>
        <v>Renewable</v>
      </c>
      <c r="H19298" s="5">
        <f t="shared" si="909"/>
        <v>0</v>
      </c>
      <c r="I19298" s="3" t="s">
        <v>60</v>
      </c>
      <c r="J19298">
        <f t="shared" si="910"/>
        <v>0</v>
      </c>
    </row>
    <row r="19299" spans="1:10" x14ac:dyDescent="0.3">
      <c r="A19299" s="3" t="s">
        <v>24</v>
      </c>
      <c r="B19299" s="3" t="s">
        <v>175</v>
      </c>
      <c r="C19299" s="3">
        <v>2007</v>
      </c>
      <c r="D19299" s="3" t="s">
        <v>8</v>
      </c>
      <c r="E19299" s="3">
        <v>0</v>
      </c>
      <c r="F19299" s="3" t="s">
        <v>3</v>
      </c>
      <c r="G19299" s="3" t="str">
        <f t="shared" si="911"/>
        <v>Renewable</v>
      </c>
      <c r="H19299" s="5">
        <f t="shared" si="909"/>
        <v>0</v>
      </c>
      <c r="I19299" s="3" t="s">
        <v>60</v>
      </c>
      <c r="J19299">
        <f t="shared" si="910"/>
        <v>0</v>
      </c>
    </row>
    <row r="19300" spans="1:10" x14ac:dyDescent="0.3">
      <c r="A19300" s="3" t="s">
        <v>24</v>
      </c>
      <c r="B19300" s="3" t="s">
        <v>175</v>
      </c>
      <c r="C19300" s="3">
        <v>2008</v>
      </c>
      <c r="D19300" s="3" t="s">
        <v>8</v>
      </c>
      <c r="E19300" s="3">
        <v>0</v>
      </c>
      <c r="F19300" s="3" t="s">
        <v>3</v>
      </c>
      <c r="G19300" s="3" t="str">
        <f t="shared" si="911"/>
        <v>Renewable</v>
      </c>
      <c r="H19300" s="5">
        <f t="shared" si="909"/>
        <v>0</v>
      </c>
      <c r="I19300" s="3" t="s">
        <v>60</v>
      </c>
      <c r="J19300">
        <f t="shared" si="910"/>
        <v>0</v>
      </c>
    </row>
    <row r="19301" spans="1:10" x14ac:dyDescent="0.3">
      <c r="A19301" s="3" t="s">
        <v>24</v>
      </c>
      <c r="B19301" s="3" t="s">
        <v>175</v>
      </c>
      <c r="C19301" s="3">
        <v>2009</v>
      </c>
      <c r="D19301" s="3" t="s">
        <v>8</v>
      </c>
      <c r="E19301" s="3">
        <v>0</v>
      </c>
      <c r="F19301" s="3" t="s">
        <v>3</v>
      </c>
      <c r="G19301" s="3" t="str">
        <f t="shared" si="911"/>
        <v>Renewable</v>
      </c>
      <c r="H19301" s="5">
        <f t="shared" si="909"/>
        <v>0</v>
      </c>
      <c r="I19301" s="3" t="s">
        <v>60</v>
      </c>
      <c r="J19301">
        <f t="shared" si="910"/>
        <v>0</v>
      </c>
    </row>
    <row r="19302" spans="1:10" x14ac:dyDescent="0.3">
      <c r="A19302" s="3" t="s">
        <v>24</v>
      </c>
      <c r="B19302" s="3" t="s">
        <v>175</v>
      </c>
      <c r="C19302" s="3">
        <v>2010</v>
      </c>
      <c r="D19302" s="3" t="s">
        <v>8</v>
      </c>
      <c r="E19302" s="3">
        <v>0</v>
      </c>
      <c r="F19302" s="3" t="s">
        <v>3</v>
      </c>
      <c r="G19302" s="3" t="str">
        <f t="shared" si="911"/>
        <v>Renewable</v>
      </c>
      <c r="H19302" s="5">
        <f t="shared" si="909"/>
        <v>0</v>
      </c>
      <c r="I19302" s="3" t="s">
        <v>60</v>
      </c>
      <c r="J19302">
        <f t="shared" si="910"/>
        <v>0</v>
      </c>
    </row>
    <row r="19303" spans="1:10" x14ac:dyDescent="0.3">
      <c r="A19303" s="3" t="s">
        <v>24</v>
      </c>
      <c r="B19303" s="3" t="s">
        <v>175</v>
      </c>
      <c r="C19303" s="3">
        <v>2011</v>
      </c>
      <c r="D19303" s="3" t="s">
        <v>8</v>
      </c>
      <c r="E19303" s="3">
        <v>0</v>
      </c>
      <c r="F19303" s="3" t="s">
        <v>3</v>
      </c>
      <c r="G19303" s="3" t="str">
        <f t="shared" si="911"/>
        <v>Renewable</v>
      </c>
      <c r="H19303" s="5">
        <f t="shared" si="909"/>
        <v>0</v>
      </c>
      <c r="I19303" s="3" t="s">
        <v>60</v>
      </c>
      <c r="J19303">
        <f t="shared" si="910"/>
        <v>0</v>
      </c>
    </row>
    <row r="19304" spans="1:10" x14ac:dyDescent="0.3">
      <c r="A19304" s="3" t="s">
        <v>24</v>
      </c>
      <c r="B19304" s="3" t="s">
        <v>175</v>
      </c>
      <c r="C19304" s="3">
        <v>2012</v>
      </c>
      <c r="D19304" s="3" t="s">
        <v>8</v>
      </c>
      <c r="E19304" s="3">
        <v>0</v>
      </c>
      <c r="F19304" s="3" t="s">
        <v>3</v>
      </c>
      <c r="G19304" s="3" t="str">
        <f t="shared" si="911"/>
        <v>Renewable</v>
      </c>
      <c r="H19304" s="5">
        <f t="shared" si="909"/>
        <v>0</v>
      </c>
      <c r="I19304" s="3" t="s">
        <v>60</v>
      </c>
      <c r="J19304">
        <f t="shared" si="910"/>
        <v>0</v>
      </c>
    </row>
    <row r="19305" spans="1:10" x14ac:dyDescent="0.3">
      <c r="A19305" s="3" t="s">
        <v>24</v>
      </c>
      <c r="B19305" s="3" t="s">
        <v>175</v>
      </c>
      <c r="C19305" s="3">
        <v>2013</v>
      </c>
      <c r="D19305" s="3" t="s">
        <v>8</v>
      </c>
      <c r="E19305" s="3">
        <v>0</v>
      </c>
      <c r="F19305" s="3" t="s">
        <v>3</v>
      </c>
      <c r="G19305" s="3" t="str">
        <f t="shared" si="911"/>
        <v>Renewable</v>
      </c>
      <c r="H19305" s="5">
        <f t="shared" si="909"/>
        <v>0</v>
      </c>
      <c r="I19305" s="3" t="s">
        <v>60</v>
      </c>
      <c r="J19305">
        <f t="shared" si="910"/>
        <v>0</v>
      </c>
    </row>
    <row r="19306" spans="1:10" x14ac:dyDescent="0.3">
      <c r="A19306" s="3" t="s">
        <v>24</v>
      </c>
      <c r="B19306" s="3" t="s">
        <v>175</v>
      </c>
      <c r="C19306" s="3">
        <v>2014</v>
      </c>
      <c r="D19306" s="3" t="s">
        <v>8</v>
      </c>
      <c r="E19306" s="3">
        <v>0</v>
      </c>
      <c r="F19306" s="3" t="s">
        <v>3</v>
      </c>
      <c r="G19306" s="3" t="str">
        <f t="shared" si="911"/>
        <v>Renewable</v>
      </c>
      <c r="H19306" s="5">
        <f t="shared" si="909"/>
        <v>0</v>
      </c>
      <c r="I19306" s="3" t="s">
        <v>60</v>
      </c>
      <c r="J19306">
        <f t="shared" si="910"/>
        <v>0</v>
      </c>
    </row>
    <row r="19307" spans="1:10" x14ac:dyDescent="0.3">
      <c r="A19307" s="3" t="s">
        <v>24</v>
      </c>
      <c r="B19307" s="3" t="s">
        <v>175</v>
      </c>
      <c r="C19307" s="3">
        <v>2015</v>
      </c>
      <c r="D19307" s="3" t="s">
        <v>8</v>
      </c>
      <c r="E19307" s="3">
        <v>20</v>
      </c>
      <c r="F19307" s="3" t="s">
        <v>3</v>
      </c>
      <c r="G19307" s="3" t="str">
        <f t="shared" si="911"/>
        <v>Renewable</v>
      </c>
      <c r="H19307" s="5">
        <f t="shared" si="909"/>
        <v>8.0000000000000002E-3</v>
      </c>
      <c r="I19307" s="3" t="s">
        <v>60</v>
      </c>
      <c r="J19307">
        <f t="shared" si="910"/>
        <v>1736</v>
      </c>
    </row>
    <row r="19308" spans="1:10" x14ac:dyDescent="0.3">
      <c r="A19308" s="3" t="s">
        <v>24</v>
      </c>
      <c r="B19308" s="3" t="s">
        <v>175</v>
      </c>
      <c r="C19308" s="3">
        <v>2016</v>
      </c>
      <c r="D19308" s="3" t="s">
        <v>8</v>
      </c>
      <c r="E19308" s="3">
        <v>36</v>
      </c>
      <c r="F19308" s="3" t="s">
        <v>3</v>
      </c>
      <c r="G19308" s="3" t="str">
        <f t="shared" si="911"/>
        <v>Renewable</v>
      </c>
      <c r="H19308" s="5">
        <f t="shared" si="909"/>
        <v>1.4400000000000001E-2</v>
      </c>
      <c r="I19308" s="3" t="s">
        <v>60</v>
      </c>
      <c r="J19308">
        <f t="shared" si="910"/>
        <v>3124.8</v>
      </c>
    </row>
    <row r="19309" spans="1:10" x14ac:dyDescent="0.3">
      <c r="A19309" s="3" t="s">
        <v>24</v>
      </c>
      <c r="B19309" s="3" t="s">
        <v>175</v>
      </c>
      <c r="C19309" s="3">
        <v>2017</v>
      </c>
      <c r="D19309" s="3" t="s">
        <v>8</v>
      </c>
      <c r="E19309" s="3">
        <v>51</v>
      </c>
      <c r="F19309" s="3" t="s">
        <v>3</v>
      </c>
      <c r="G19309" s="3" t="str">
        <f t="shared" si="911"/>
        <v>Renewable</v>
      </c>
      <c r="H19309" s="5">
        <f t="shared" si="909"/>
        <v>2.0400000000000001E-2</v>
      </c>
      <c r="I19309" s="3" t="s">
        <v>60</v>
      </c>
      <c r="J19309">
        <f t="shared" si="910"/>
        <v>4426.8</v>
      </c>
    </row>
    <row r="19310" spans="1:10" x14ac:dyDescent="0.3">
      <c r="A19310" s="3" t="s">
        <v>24</v>
      </c>
      <c r="B19310" s="3" t="s">
        <v>175</v>
      </c>
      <c r="C19310" s="3">
        <v>2018</v>
      </c>
      <c r="D19310" s="3" t="s">
        <v>8</v>
      </c>
      <c r="E19310" s="3">
        <v>54</v>
      </c>
      <c r="F19310" s="3" t="s">
        <v>3</v>
      </c>
      <c r="G19310" s="3" t="str">
        <f t="shared" si="911"/>
        <v>Renewable</v>
      </c>
      <c r="H19310" s="5">
        <f t="shared" si="909"/>
        <v>2.1600000000000001E-2</v>
      </c>
      <c r="I19310" s="3" t="s">
        <v>60</v>
      </c>
      <c r="J19310">
        <f t="shared" si="910"/>
        <v>4687.2</v>
      </c>
    </row>
    <row r="19311" spans="1:10" x14ac:dyDescent="0.3">
      <c r="A19311" s="3" t="s">
        <v>24</v>
      </c>
      <c r="B19311" s="3" t="s">
        <v>175</v>
      </c>
      <c r="C19311" s="3">
        <v>2019</v>
      </c>
      <c r="D19311" s="3" t="s">
        <v>8</v>
      </c>
      <c r="E19311" s="3">
        <v>55</v>
      </c>
      <c r="F19311" s="3" t="s">
        <v>3</v>
      </c>
      <c r="G19311" s="3" t="str">
        <f t="shared" si="911"/>
        <v>Renewable</v>
      </c>
      <c r="H19311" s="5">
        <f t="shared" si="909"/>
        <v>2.2000000000000002E-2</v>
      </c>
      <c r="I19311" s="3" t="s">
        <v>60</v>
      </c>
      <c r="J19311">
        <f t="shared" si="910"/>
        <v>4774.0000000000009</v>
      </c>
    </row>
    <row r="19312" spans="1:10" x14ac:dyDescent="0.3">
      <c r="A19312" s="3" t="s">
        <v>24</v>
      </c>
      <c r="B19312" s="3" t="s">
        <v>175</v>
      </c>
      <c r="C19312" s="3">
        <v>2020</v>
      </c>
      <c r="D19312" s="3" t="s">
        <v>8</v>
      </c>
      <c r="E19312" s="3">
        <v>57</v>
      </c>
      <c r="F19312" s="3" t="s">
        <v>3</v>
      </c>
      <c r="G19312" s="3" t="str">
        <f t="shared" si="911"/>
        <v>Renewable</v>
      </c>
      <c r="H19312" s="5">
        <f t="shared" si="909"/>
        <v>2.2800000000000001E-2</v>
      </c>
      <c r="I19312" s="3" t="s">
        <v>60</v>
      </c>
      <c r="J19312">
        <f t="shared" si="910"/>
        <v>4947.6000000000004</v>
      </c>
    </row>
    <row r="19313" spans="1:10" x14ac:dyDescent="0.3">
      <c r="A19313" s="3" t="s">
        <v>24</v>
      </c>
      <c r="B19313" s="3" t="s">
        <v>175</v>
      </c>
      <c r="C19313" s="3">
        <v>2021</v>
      </c>
      <c r="D19313" s="3" t="s">
        <v>8</v>
      </c>
      <c r="E19313" s="3">
        <v>53</v>
      </c>
      <c r="F19313" s="3" t="s">
        <v>3</v>
      </c>
      <c r="G19313" s="3" t="str">
        <f t="shared" si="911"/>
        <v>Renewable</v>
      </c>
      <c r="H19313" s="5">
        <f t="shared" si="909"/>
        <v>2.12E-2</v>
      </c>
      <c r="I19313" s="3" t="s">
        <v>60</v>
      </c>
      <c r="J19313">
        <f t="shared" si="910"/>
        <v>4600.3999999999996</v>
      </c>
    </row>
    <row r="19314" spans="1:10" x14ac:dyDescent="0.3">
      <c r="A19314" s="3" t="s">
        <v>24</v>
      </c>
      <c r="B19314" s="3" t="s">
        <v>175</v>
      </c>
      <c r="C19314" s="3">
        <v>2022</v>
      </c>
      <c r="D19314" s="3" t="s">
        <v>8</v>
      </c>
      <c r="E19314" s="3">
        <v>51</v>
      </c>
      <c r="F19314" s="3" t="s">
        <v>3</v>
      </c>
      <c r="G19314" s="3" t="str">
        <f t="shared" si="911"/>
        <v>Renewable</v>
      </c>
      <c r="H19314" s="5">
        <f t="shared" si="909"/>
        <v>2.0400000000000001E-2</v>
      </c>
      <c r="I19314" s="3" t="s">
        <v>60</v>
      </c>
      <c r="J19314">
        <f t="shared" si="910"/>
        <v>4426.8</v>
      </c>
    </row>
    <row r="19315" spans="1:10" x14ac:dyDescent="0.3">
      <c r="A19315" s="3" t="s">
        <v>24</v>
      </c>
      <c r="B19315" s="3" t="s">
        <v>175</v>
      </c>
      <c r="C19315" s="3">
        <v>2023</v>
      </c>
      <c r="D19315" s="3" t="s">
        <v>8</v>
      </c>
      <c r="E19315" s="3">
        <v>65</v>
      </c>
      <c r="F19315" s="3" t="s">
        <v>3</v>
      </c>
      <c r="G19315" s="3" t="str">
        <f t="shared" si="911"/>
        <v>Renewable</v>
      </c>
      <c r="H19315" s="5">
        <f t="shared" si="909"/>
        <v>2.6000000000000002E-2</v>
      </c>
      <c r="I19315" s="3" t="s">
        <v>60</v>
      </c>
      <c r="J19315">
        <f t="shared" si="910"/>
        <v>5642.0000000000009</v>
      </c>
    </row>
    <row r="19316" spans="1:10" x14ac:dyDescent="0.3">
      <c r="A19316" s="3" t="s">
        <v>24</v>
      </c>
      <c r="B19316" s="3" t="s">
        <v>175</v>
      </c>
      <c r="C19316" s="3">
        <v>2024</v>
      </c>
      <c r="D19316" s="3" t="s">
        <v>8</v>
      </c>
      <c r="E19316" s="3">
        <v>68</v>
      </c>
      <c r="F19316" s="3" t="s">
        <v>3</v>
      </c>
      <c r="G19316" s="3" t="str">
        <f t="shared" si="911"/>
        <v>Renewable</v>
      </c>
      <c r="H19316" s="5">
        <f t="shared" si="909"/>
        <v>2.7200000000000002E-2</v>
      </c>
      <c r="I19316" s="3" t="s">
        <v>60</v>
      </c>
      <c r="J19316">
        <f t="shared" si="910"/>
        <v>5902.4000000000005</v>
      </c>
    </row>
    <row r="19317" spans="1:10" x14ac:dyDescent="0.3">
      <c r="A19317" s="3" t="s">
        <v>24</v>
      </c>
      <c r="B19317" s="3" t="s">
        <v>175</v>
      </c>
      <c r="C19317" s="3">
        <v>2025</v>
      </c>
      <c r="D19317" s="3" t="s">
        <v>8</v>
      </c>
      <c r="E19317" s="3">
        <v>87</v>
      </c>
      <c r="F19317" s="3" t="s">
        <v>3</v>
      </c>
      <c r="G19317" s="3" t="str">
        <f t="shared" si="911"/>
        <v>Renewable</v>
      </c>
      <c r="H19317" s="5">
        <f t="shared" si="909"/>
        <v>3.4800000000000005E-2</v>
      </c>
      <c r="I19317" s="3" t="s">
        <v>60</v>
      </c>
      <c r="J19317">
        <f t="shared" si="910"/>
        <v>7551.6000000000013</v>
      </c>
    </row>
    <row r="19318" spans="1:10" x14ac:dyDescent="0.3">
      <c r="A19318" s="3" t="s">
        <v>24</v>
      </c>
      <c r="B19318" s="3" t="s">
        <v>175</v>
      </c>
      <c r="C19318" s="3">
        <v>2000</v>
      </c>
      <c r="D19318" s="3" t="s">
        <v>10</v>
      </c>
      <c r="E19318" s="3">
        <v>0</v>
      </c>
      <c r="F19318" s="3" t="s">
        <v>3</v>
      </c>
      <c r="G19318" s="3" t="str">
        <f t="shared" si="911"/>
        <v>Renewable</v>
      </c>
      <c r="H19318" s="5">
        <f t="shared" si="909"/>
        <v>0</v>
      </c>
      <c r="I19318" s="3" t="s">
        <v>60</v>
      </c>
      <c r="J19318">
        <f t="shared" si="910"/>
        <v>0</v>
      </c>
    </row>
    <row r="19319" spans="1:10" x14ac:dyDescent="0.3">
      <c r="A19319" s="3" t="s">
        <v>24</v>
      </c>
      <c r="B19319" s="3" t="s">
        <v>175</v>
      </c>
      <c r="C19319" s="3">
        <v>2001</v>
      </c>
      <c r="D19319" s="3" t="s">
        <v>10</v>
      </c>
      <c r="E19319" s="3">
        <v>0</v>
      </c>
      <c r="F19319" s="3" t="s">
        <v>3</v>
      </c>
      <c r="G19319" s="3" t="str">
        <f t="shared" si="911"/>
        <v>Renewable</v>
      </c>
      <c r="H19319" s="5">
        <f t="shared" si="909"/>
        <v>0</v>
      </c>
      <c r="I19319" s="3" t="s">
        <v>60</v>
      </c>
      <c r="J19319">
        <f t="shared" si="910"/>
        <v>0</v>
      </c>
    </row>
    <row r="19320" spans="1:10" x14ac:dyDescent="0.3">
      <c r="A19320" s="3" t="s">
        <v>24</v>
      </c>
      <c r="B19320" s="3" t="s">
        <v>175</v>
      </c>
      <c r="C19320" s="3">
        <v>2002</v>
      </c>
      <c r="D19320" s="3" t="s">
        <v>10</v>
      </c>
      <c r="E19320" s="3">
        <v>0</v>
      </c>
      <c r="F19320" s="3" t="s">
        <v>3</v>
      </c>
      <c r="G19320" s="3" t="str">
        <f t="shared" si="911"/>
        <v>Renewable</v>
      </c>
      <c r="H19320" s="5">
        <f t="shared" si="909"/>
        <v>0</v>
      </c>
      <c r="I19320" s="3" t="s">
        <v>60</v>
      </c>
      <c r="J19320">
        <f t="shared" si="910"/>
        <v>0</v>
      </c>
    </row>
    <row r="19321" spans="1:10" x14ac:dyDescent="0.3">
      <c r="A19321" s="3" t="s">
        <v>24</v>
      </c>
      <c r="B19321" s="3" t="s">
        <v>175</v>
      </c>
      <c r="C19321" s="3">
        <v>2003</v>
      </c>
      <c r="D19321" s="3" t="s">
        <v>10</v>
      </c>
      <c r="E19321" s="3">
        <v>0</v>
      </c>
      <c r="F19321" s="3" t="s">
        <v>3</v>
      </c>
      <c r="G19321" s="3" t="str">
        <f t="shared" si="911"/>
        <v>Renewable</v>
      </c>
      <c r="H19321" s="5">
        <f t="shared" si="909"/>
        <v>0</v>
      </c>
      <c r="I19321" s="3" t="s">
        <v>60</v>
      </c>
      <c r="J19321">
        <f t="shared" si="910"/>
        <v>0</v>
      </c>
    </row>
    <row r="19322" spans="1:10" x14ac:dyDescent="0.3">
      <c r="A19322" s="3" t="s">
        <v>24</v>
      </c>
      <c r="B19322" s="3" t="s">
        <v>175</v>
      </c>
      <c r="C19322" s="3">
        <v>2004</v>
      </c>
      <c r="D19322" s="3" t="s">
        <v>10</v>
      </c>
      <c r="E19322" s="3">
        <v>0</v>
      </c>
      <c r="F19322" s="3" t="s">
        <v>3</v>
      </c>
      <c r="G19322" s="3" t="str">
        <f t="shared" si="911"/>
        <v>Renewable</v>
      </c>
      <c r="H19322" s="5">
        <f t="shared" ref="H19322:H19385" si="912">IF(D19322="Coal",E19322*0.0009,
IF(D19322="Oil",E19322*0.00078,
IF(D19322="Natural Gas",E19322*0.0004,
IF(D19322="Nuclear",E19322*0.000012,
IF(D19322="Hydropower",E19322*0.000024,
IF(D19322="Biofuels",E19322*0.0004,
IF(D19322="Waste",E19322*0.0002,
IF(D19322="Wind",E19322*0.000011,
IF(D19322="Solar PV",E19322*0.000045,
IF(D19322="Solar Thermal",E19322*0.00005,
IF(D19322="Other sources",E19322*0.0005,
IF(D19322="Geothermal",E19322*0.00005,
IF(D19322="Tide",E19322*0.00001,0)))))))))))))</f>
        <v>0</v>
      </c>
      <c r="I19322" s="3" t="s">
        <v>60</v>
      </c>
      <c r="J19322">
        <f t="shared" si="910"/>
        <v>0</v>
      </c>
    </row>
    <row r="19323" spans="1:10" x14ac:dyDescent="0.3">
      <c r="A19323" s="3" t="s">
        <v>24</v>
      </c>
      <c r="B19323" s="3" t="s">
        <v>175</v>
      </c>
      <c r="C19323" s="3">
        <v>2005</v>
      </c>
      <c r="D19323" s="3" t="s">
        <v>10</v>
      </c>
      <c r="E19323" s="3">
        <v>0</v>
      </c>
      <c r="F19323" s="3" t="s">
        <v>3</v>
      </c>
      <c r="G19323" s="3" t="str">
        <f t="shared" si="911"/>
        <v>Renewable</v>
      </c>
      <c r="H19323" s="5">
        <f t="shared" si="912"/>
        <v>0</v>
      </c>
      <c r="I19323" s="3" t="s">
        <v>60</v>
      </c>
      <c r="J19323">
        <f t="shared" si="910"/>
        <v>0</v>
      </c>
    </row>
    <row r="19324" spans="1:10" x14ac:dyDescent="0.3">
      <c r="A19324" s="3" t="s">
        <v>24</v>
      </c>
      <c r="B19324" s="3" t="s">
        <v>175</v>
      </c>
      <c r="C19324" s="3">
        <v>2006</v>
      </c>
      <c r="D19324" s="3" t="s">
        <v>10</v>
      </c>
      <c r="E19324" s="3">
        <v>0</v>
      </c>
      <c r="F19324" s="3" t="s">
        <v>3</v>
      </c>
      <c r="G19324" s="3" t="str">
        <f t="shared" si="911"/>
        <v>Renewable</v>
      </c>
      <c r="H19324" s="5">
        <f t="shared" si="912"/>
        <v>0</v>
      </c>
      <c r="I19324" s="3" t="s">
        <v>60</v>
      </c>
      <c r="J19324">
        <f t="shared" si="910"/>
        <v>0</v>
      </c>
    </row>
    <row r="19325" spans="1:10" x14ac:dyDescent="0.3">
      <c r="A19325" s="3" t="s">
        <v>24</v>
      </c>
      <c r="B19325" s="3" t="s">
        <v>175</v>
      </c>
      <c r="C19325" s="3">
        <v>2007</v>
      </c>
      <c r="D19325" s="3" t="s">
        <v>10</v>
      </c>
      <c r="E19325" s="3">
        <v>0</v>
      </c>
      <c r="F19325" s="3" t="s">
        <v>3</v>
      </c>
      <c r="G19325" s="3" t="str">
        <f t="shared" si="911"/>
        <v>Renewable</v>
      </c>
      <c r="H19325" s="5">
        <f t="shared" si="912"/>
        <v>0</v>
      </c>
      <c r="I19325" s="3" t="s">
        <v>60</v>
      </c>
      <c r="J19325">
        <f t="shared" si="910"/>
        <v>0</v>
      </c>
    </row>
    <row r="19326" spans="1:10" x14ac:dyDescent="0.3">
      <c r="A19326" s="3" t="s">
        <v>24</v>
      </c>
      <c r="B19326" s="3" t="s">
        <v>175</v>
      </c>
      <c r="C19326" s="3">
        <v>2008</v>
      </c>
      <c r="D19326" s="3" t="s">
        <v>10</v>
      </c>
      <c r="E19326" s="3">
        <v>0</v>
      </c>
      <c r="F19326" s="3" t="s">
        <v>3</v>
      </c>
      <c r="G19326" s="3" t="str">
        <f t="shared" si="911"/>
        <v>Renewable</v>
      </c>
      <c r="H19326" s="5">
        <f t="shared" si="912"/>
        <v>0</v>
      </c>
      <c r="I19326" s="3" t="s">
        <v>60</v>
      </c>
      <c r="J19326">
        <f t="shared" si="910"/>
        <v>0</v>
      </c>
    </row>
    <row r="19327" spans="1:10" x14ac:dyDescent="0.3">
      <c r="A19327" s="3" t="s">
        <v>24</v>
      </c>
      <c r="B19327" s="3" t="s">
        <v>175</v>
      </c>
      <c r="C19327" s="3">
        <v>2009</v>
      </c>
      <c r="D19327" s="3" t="s">
        <v>10</v>
      </c>
      <c r="E19327" s="3">
        <v>0</v>
      </c>
      <c r="F19327" s="3" t="s">
        <v>3</v>
      </c>
      <c r="G19327" s="3" t="str">
        <f t="shared" si="911"/>
        <v>Renewable</v>
      </c>
      <c r="H19327" s="5">
        <f t="shared" si="912"/>
        <v>0</v>
      </c>
      <c r="I19327" s="3" t="s">
        <v>60</v>
      </c>
      <c r="J19327">
        <f t="shared" si="910"/>
        <v>0</v>
      </c>
    </row>
    <row r="19328" spans="1:10" x14ac:dyDescent="0.3">
      <c r="A19328" s="3" t="s">
        <v>24</v>
      </c>
      <c r="B19328" s="3" t="s">
        <v>175</v>
      </c>
      <c r="C19328" s="3">
        <v>2010</v>
      </c>
      <c r="D19328" s="3" t="s">
        <v>10</v>
      </c>
      <c r="E19328" s="3">
        <v>0</v>
      </c>
      <c r="F19328" s="3" t="s">
        <v>3</v>
      </c>
      <c r="G19328" s="3" t="str">
        <f t="shared" si="911"/>
        <v>Renewable</v>
      </c>
      <c r="H19328" s="5">
        <f t="shared" si="912"/>
        <v>0</v>
      </c>
      <c r="I19328" s="3" t="s">
        <v>60</v>
      </c>
      <c r="J19328">
        <f t="shared" si="910"/>
        <v>0</v>
      </c>
    </row>
    <row r="19329" spans="1:10" x14ac:dyDescent="0.3">
      <c r="A19329" s="3" t="s">
        <v>24</v>
      </c>
      <c r="B19329" s="3" t="s">
        <v>175</v>
      </c>
      <c r="C19329" s="3">
        <v>2011</v>
      </c>
      <c r="D19329" s="3" t="s">
        <v>10</v>
      </c>
      <c r="E19329" s="3">
        <v>0</v>
      </c>
      <c r="F19329" s="3" t="s">
        <v>3</v>
      </c>
      <c r="G19329" s="3" t="str">
        <f t="shared" si="911"/>
        <v>Renewable</v>
      </c>
      <c r="H19329" s="5">
        <f t="shared" si="912"/>
        <v>0</v>
      </c>
      <c r="I19329" s="3" t="s">
        <v>60</v>
      </c>
      <c r="J19329">
        <f t="shared" si="910"/>
        <v>0</v>
      </c>
    </row>
    <row r="19330" spans="1:10" x14ac:dyDescent="0.3">
      <c r="A19330" s="3" t="s">
        <v>24</v>
      </c>
      <c r="B19330" s="3" t="s">
        <v>175</v>
      </c>
      <c r="C19330" s="3">
        <v>2012</v>
      </c>
      <c r="D19330" s="3" t="s">
        <v>10</v>
      </c>
      <c r="E19330" s="3">
        <v>0</v>
      </c>
      <c r="F19330" s="3" t="s">
        <v>3</v>
      </c>
      <c r="G19330" s="3" t="str">
        <f t="shared" si="911"/>
        <v>Renewable</v>
      </c>
      <c r="H19330" s="5">
        <f t="shared" si="912"/>
        <v>0</v>
      </c>
      <c r="I19330" s="3" t="s">
        <v>60</v>
      </c>
      <c r="J19330">
        <f t="shared" si="910"/>
        <v>0</v>
      </c>
    </row>
    <row r="19331" spans="1:10" x14ac:dyDescent="0.3">
      <c r="A19331" s="3" t="s">
        <v>24</v>
      </c>
      <c r="B19331" s="3" t="s">
        <v>175</v>
      </c>
      <c r="C19331" s="3">
        <v>2013</v>
      </c>
      <c r="D19331" s="3" t="s">
        <v>10</v>
      </c>
      <c r="E19331" s="3">
        <v>0</v>
      </c>
      <c r="F19331" s="3" t="s">
        <v>3</v>
      </c>
      <c r="G19331" s="3" t="str">
        <f t="shared" si="911"/>
        <v>Renewable</v>
      </c>
      <c r="H19331" s="5">
        <f t="shared" si="912"/>
        <v>0</v>
      </c>
      <c r="I19331" s="3" t="s">
        <v>60</v>
      </c>
      <c r="J19331">
        <f t="shared" ref="J19331:J19394" si="913">H19331*217000</f>
        <v>0</v>
      </c>
    </row>
    <row r="19332" spans="1:10" x14ac:dyDescent="0.3">
      <c r="A19332" s="3" t="s">
        <v>24</v>
      </c>
      <c r="B19332" s="3" t="s">
        <v>175</v>
      </c>
      <c r="C19332" s="3">
        <v>2014</v>
      </c>
      <c r="D19332" s="3" t="s">
        <v>10</v>
      </c>
      <c r="E19332" s="3">
        <v>71</v>
      </c>
      <c r="F19332" s="3" t="s">
        <v>3</v>
      </c>
      <c r="G19332" s="3" t="str">
        <f t="shared" si="911"/>
        <v>Renewable</v>
      </c>
      <c r="H19332" s="5">
        <f t="shared" si="912"/>
        <v>7.8100000000000001E-4</v>
      </c>
      <c r="I19332" s="3" t="s">
        <v>60</v>
      </c>
      <c r="J19332">
        <f t="shared" si="913"/>
        <v>169.477</v>
      </c>
    </row>
    <row r="19333" spans="1:10" x14ac:dyDescent="0.3">
      <c r="A19333" s="3" t="s">
        <v>24</v>
      </c>
      <c r="B19333" s="3" t="s">
        <v>175</v>
      </c>
      <c r="C19333" s="3">
        <v>2015</v>
      </c>
      <c r="D19333" s="3" t="s">
        <v>10</v>
      </c>
      <c r="E19333" s="3">
        <v>121</v>
      </c>
      <c r="F19333" s="3" t="s">
        <v>3</v>
      </c>
      <c r="G19333" s="3" t="str">
        <f t="shared" si="911"/>
        <v>Renewable</v>
      </c>
      <c r="H19333" s="5">
        <f t="shared" si="912"/>
        <v>1.3309999999999999E-3</v>
      </c>
      <c r="I19333" s="3" t="s">
        <v>60</v>
      </c>
      <c r="J19333">
        <f t="shared" si="913"/>
        <v>288.827</v>
      </c>
    </row>
    <row r="19334" spans="1:10" x14ac:dyDescent="0.3">
      <c r="A19334" s="3" t="s">
        <v>24</v>
      </c>
      <c r="B19334" s="3" t="s">
        <v>175</v>
      </c>
      <c r="C19334" s="3">
        <v>2016</v>
      </c>
      <c r="D19334" s="3" t="s">
        <v>10</v>
      </c>
      <c r="E19334" s="3">
        <v>109</v>
      </c>
      <c r="F19334" s="3" t="s">
        <v>3</v>
      </c>
      <c r="G19334" s="3" t="str">
        <f t="shared" si="911"/>
        <v>Renewable</v>
      </c>
      <c r="H19334" s="5">
        <f t="shared" si="912"/>
        <v>1.199E-3</v>
      </c>
      <c r="I19334" s="3" t="s">
        <v>60</v>
      </c>
      <c r="J19334">
        <f t="shared" si="913"/>
        <v>260.18299999999999</v>
      </c>
    </row>
    <row r="19335" spans="1:10" x14ac:dyDescent="0.3">
      <c r="A19335" s="3" t="s">
        <v>24</v>
      </c>
      <c r="B19335" s="3" t="s">
        <v>175</v>
      </c>
      <c r="C19335" s="3">
        <v>2017</v>
      </c>
      <c r="D19335" s="3" t="s">
        <v>10</v>
      </c>
      <c r="E19335" s="3">
        <v>110</v>
      </c>
      <c r="F19335" s="3" t="s">
        <v>3</v>
      </c>
      <c r="G19335" s="3" t="str">
        <f t="shared" si="911"/>
        <v>Renewable</v>
      </c>
      <c r="H19335" s="5">
        <f t="shared" si="912"/>
        <v>1.2099999999999999E-3</v>
      </c>
      <c r="I19335" s="3" t="s">
        <v>60</v>
      </c>
      <c r="J19335">
        <f t="shared" si="913"/>
        <v>262.57</v>
      </c>
    </row>
    <row r="19336" spans="1:10" x14ac:dyDescent="0.3">
      <c r="A19336" s="3" t="s">
        <v>24</v>
      </c>
      <c r="B19336" s="3" t="s">
        <v>175</v>
      </c>
      <c r="C19336" s="3">
        <v>2018</v>
      </c>
      <c r="D19336" s="3" t="s">
        <v>10</v>
      </c>
      <c r="E19336" s="3">
        <v>97</v>
      </c>
      <c r="F19336" s="3" t="s">
        <v>3</v>
      </c>
      <c r="G19336" s="3" t="str">
        <f t="shared" si="911"/>
        <v>Renewable</v>
      </c>
      <c r="H19336" s="5">
        <f t="shared" si="912"/>
        <v>1.067E-3</v>
      </c>
      <c r="I19336" s="3" t="s">
        <v>60</v>
      </c>
      <c r="J19336">
        <f t="shared" si="913"/>
        <v>231.53900000000002</v>
      </c>
    </row>
    <row r="19337" spans="1:10" x14ac:dyDescent="0.3">
      <c r="A19337" s="3" t="s">
        <v>24</v>
      </c>
      <c r="B19337" s="3" t="s">
        <v>175</v>
      </c>
      <c r="C19337" s="3">
        <v>2019</v>
      </c>
      <c r="D19337" s="3" t="s">
        <v>10</v>
      </c>
      <c r="E19337" s="3">
        <v>101</v>
      </c>
      <c r="F19337" s="3" t="s">
        <v>3</v>
      </c>
      <c r="G19337" s="3" t="str">
        <f t="shared" si="911"/>
        <v>Renewable</v>
      </c>
      <c r="H19337" s="5">
        <f t="shared" si="912"/>
        <v>1.111E-3</v>
      </c>
      <c r="I19337" s="3" t="s">
        <v>60</v>
      </c>
      <c r="J19337">
        <f t="shared" si="913"/>
        <v>241.08699999999999</v>
      </c>
    </row>
    <row r="19338" spans="1:10" x14ac:dyDescent="0.3">
      <c r="A19338" s="3" t="s">
        <v>24</v>
      </c>
      <c r="B19338" s="3" t="s">
        <v>175</v>
      </c>
      <c r="C19338" s="3">
        <v>2020</v>
      </c>
      <c r="D19338" s="3" t="s">
        <v>10</v>
      </c>
      <c r="E19338" s="3">
        <v>116</v>
      </c>
      <c r="F19338" s="3" t="s">
        <v>3</v>
      </c>
      <c r="G19338" s="3" t="str">
        <f t="shared" si="911"/>
        <v>Renewable</v>
      </c>
      <c r="H19338" s="5">
        <f t="shared" si="912"/>
        <v>1.276E-3</v>
      </c>
      <c r="I19338" s="3" t="s">
        <v>60</v>
      </c>
      <c r="J19338">
        <f t="shared" si="913"/>
        <v>276.892</v>
      </c>
    </row>
    <row r="19339" spans="1:10" x14ac:dyDescent="0.3">
      <c r="A19339" s="3" t="s">
        <v>24</v>
      </c>
      <c r="B19339" s="3" t="s">
        <v>175</v>
      </c>
      <c r="C19339" s="3">
        <v>2021</v>
      </c>
      <c r="D19339" s="3" t="s">
        <v>10</v>
      </c>
      <c r="E19339" s="3">
        <v>103</v>
      </c>
      <c r="F19339" s="3" t="s">
        <v>3</v>
      </c>
      <c r="G19339" s="3" t="str">
        <f t="shared" si="911"/>
        <v>Renewable</v>
      </c>
      <c r="H19339" s="5">
        <f t="shared" si="912"/>
        <v>1.1329999999999999E-3</v>
      </c>
      <c r="I19339" s="3" t="s">
        <v>60</v>
      </c>
      <c r="J19339">
        <f t="shared" si="913"/>
        <v>245.86099999999999</v>
      </c>
    </row>
    <row r="19340" spans="1:10" x14ac:dyDescent="0.3">
      <c r="A19340" s="3" t="s">
        <v>24</v>
      </c>
      <c r="B19340" s="3" t="s">
        <v>175</v>
      </c>
      <c r="C19340" s="3">
        <v>2022</v>
      </c>
      <c r="D19340" s="3" t="s">
        <v>10</v>
      </c>
      <c r="E19340" s="3">
        <v>107</v>
      </c>
      <c r="F19340" s="3" t="s">
        <v>3</v>
      </c>
      <c r="G19340" s="3" t="str">
        <f t="shared" si="911"/>
        <v>Renewable</v>
      </c>
      <c r="H19340" s="5">
        <f t="shared" si="912"/>
        <v>1.1769999999999999E-3</v>
      </c>
      <c r="I19340" s="3" t="s">
        <v>60</v>
      </c>
      <c r="J19340">
        <f t="shared" si="913"/>
        <v>255.40899999999996</v>
      </c>
    </row>
    <row r="19341" spans="1:10" x14ac:dyDescent="0.3">
      <c r="A19341" s="3" t="s">
        <v>24</v>
      </c>
      <c r="B19341" s="3" t="s">
        <v>175</v>
      </c>
      <c r="C19341" s="3">
        <v>2023</v>
      </c>
      <c r="D19341" s="3" t="s">
        <v>10</v>
      </c>
      <c r="E19341" s="3">
        <v>157</v>
      </c>
      <c r="F19341" s="3" t="s">
        <v>3</v>
      </c>
      <c r="G19341" s="3" t="str">
        <f t="shared" si="911"/>
        <v>Renewable</v>
      </c>
      <c r="H19341" s="5">
        <f t="shared" si="912"/>
        <v>1.727E-3</v>
      </c>
      <c r="I19341" s="3" t="s">
        <v>60</v>
      </c>
      <c r="J19341">
        <f t="shared" si="913"/>
        <v>374.75900000000001</v>
      </c>
    </row>
    <row r="19342" spans="1:10" x14ac:dyDescent="0.3">
      <c r="A19342" s="3" t="s">
        <v>24</v>
      </c>
      <c r="B19342" s="3" t="s">
        <v>175</v>
      </c>
      <c r="C19342" s="3">
        <v>2024</v>
      </c>
      <c r="D19342" s="3" t="s">
        <v>10</v>
      </c>
      <c r="E19342" s="3">
        <v>165</v>
      </c>
      <c r="F19342" s="3" t="s">
        <v>3</v>
      </c>
      <c r="G19342" s="3" t="str">
        <f t="shared" si="911"/>
        <v>Renewable</v>
      </c>
      <c r="H19342" s="5">
        <f t="shared" si="912"/>
        <v>1.815E-3</v>
      </c>
      <c r="I19342" s="3" t="s">
        <v>60</v>
      </c>
      <c r="J19342">
        <f t="shared" si="913"/>
        <v>393.85500000000002</v>
      </c>
    </row>
    <row r="19343" spans="1:10" x14ac:dyDescent="0.3">
      <c r="A19343" s="3" t="s">
        <v>24</v>
      </c>
      <c r="B19343" s="3" t="s">
        <v>175</v>
      </c>
      <c r="C19343" s="3">
        <v>2025</v>
      </c>
      <c r="D19343" s="3" t="s">
        <v>10</v>
      </c>
      <c r="E19343" s="3">
        <v>196</v>
      </c>
      <c r="F19343" s="3" t="s">
        <v>3</v>
      </c>
      <c r="G19343" s="3" t="str">
        <f t="shared" si="911"/>
        <v>Renewable</v>
      </c>
      <c r="H19343" s="5">
        <f t="shared" si="912"/>
        <v>2.1559999999999999E-3</v>
      </c>
      <c r="I19343" s="3" t="s">
        <v>60</v>
      </c>
      <c r="J19343">
        <f t="shared" si="913"/>
        <v>467.85199999999998</v>
      </c>
    </row>
    <row r="19344" spans="1:10" x14ac:dyDescent="0.3">
      <c r="A19344" s="3" t="s">
        <v>24</v>
      </c>
      <c r="B19344" s="3" t="s">
        <v>175</v>
      </c>
      <c r="C19344" s="3">
        <v>2000</v>
      </c>
      <c r="D19344" s="3" t="s">
        <v>11</v>
      </c>
      <c r="E19344" s="3">
        <v>0</v>
      </c>
      <c r="F19344" s="3" t="s">
        <v>3</v>
      </c>
      <c r="G19344" s="3" t="str">
        <f t="shared" si="911"/>
        <v>Renewable</v>
      </c>
      <c r="H19344" s="5">
        <f t="shared" si="912"/>
        <v>0</v>
      </c>
      <c r="I19344" s="3" t="s">
        <v>60</v>
      </c>
      <c r="J19344">
        <f t="shared" si="913"/>
        <v>0</v>
      </c>
    </row>
    <row r="19345" spans="1:10" x14ac:dyDescent="0.3">
      <c r="A19345" s="3" t="s">
        <v>24</v>
      </c>
      <c r="B19345" s="3" t="s">
        <v>175</v>
      </c>
      <c r="C19345" s="3">
        <v>2001</v>
      </c>
      <c r="D19345" s="3" t="s">
        <v>11</v>
      </c>
      <c r="E19345" s="3">
        <v>0</v>
      </c>
      <c r="F19345" s="3" t="s">
        <v>3</v>
      </c>
      <c r="G19345" s="3" t="str">
        <f t="shared" si="911"/>
        <v>Renewable</v>
      </c>
      <c r="H19345" s="5">
        <f t="shared" si="912"/>
        <v>0</v>
      </c>
      <c r="I19345" s="3" t="s">
        <v>60</v>
      </c>
      <c r="J19345">
        <f t="shared" si="913"/>
        <v>0</v>
      </c>
    </row>
    <row r="19346" spans="1:10" x14ac:dyDescent="0.3">
      <c r="A19346" s="3" t="s">
        <v>24</v>
      </c>
      <c r="B19346" s="3" t="s">
        <v>175</v>
      </c>
      <c r="C19346" s="3">
        <v>2002</v>
      </c>
      <c r="D19346" s="3" t="s">
        <v>11</v>
      </c>
      <c r="E19346" s="3">
        <v>0</v>
      </c>
      <c r="F19346" s="3" t="s">
        <v>3</v>
      </c>
      <c r="G19346" s="3" t="str">
        <f t="shared" si="911"/>
        <v>Renewable</v>
      </c>
      <c r="H19346" s="5">
        <f t="shared" si="912"/>
        <v>0</v>
      </c>
      <c r="I19346" s="3" t="s">
        <v>60</v>
      </c>
      <c r="J19346">
        <f t="shared" si="913"/>
        <v>0</v>
      </c>
    </row>
    <row r="19347" spans="1:10" x14ac:dyDescent="0.3">
      <c r="A19347" s="3" t="s">
        <v>24</v>
      </c>
      <c r="B19347" s="3" t="s">
        <v>175</v>
      </c>
      <c r="C19347" s="3">
        <v>2003</v>
      </c>
      <c r="D19347" s="3" t="s">
        <v>11</v>
      </c>
      <c r="E19347" s="3">
        <v>0</v>
      </c>
      <c r="F19347" s="3" t="s">
        <v>3</v>
      </c>
      <c r="G19347" s="3" t="str">
        <f t="shared" si="911"/>
        <v>Renewable</v>
      </c>
      <c r="H19347" s="5">
        <f t="shared" si="912"/>
        <v>0</v>
      </c>
      <c r="I19347" s="3" t="s">
        <v>60</v>
      </c>
      <c r="J19347">
        <f t="shared" si="913"/>
        <v>0</v>
      </c>
    </row>
    <row r="19348" spans="1:10" x14ac:dyDescent="0.3">
      <c r="A19348" s="3" t="s">
        <v>24</v>
      </c>
      <c r="B19348" s="3" t="s">
        <v>175</v>
      </c>
      <c r="C19348" s="3">
        <v>2004</v>
      </c>
      <c r="D19348" s="3" t="s">
        <v>11</v>
      </c>
      <c r="E19348" s="3">
        <v>0</v>
      </c>
      <c r="F19348" s="3" t="s">
        <v>3</v>
      </c>
      <c r="G19348" s="3" t="str">
        <f t="shared" si="911"/>
        <v>Renewable</v>
      </c>
      <c r="H19348" s="5">
        <f t="shared" si="912"/>
        <v>0</v>
      </c>
      <c r="I19348" s="3" t="s">
        <v>60</v>
      </c>
      <c r="J19348">
        <f t="shared" si="913"/>
        <v>0</v>
      </c>
    </row>
    <row r="19349" spans="1:10" x14ac:dyDescent="0.3">
      <c r="A19349" s="3" t="s">
        <v>24</v>
      </c>
      <c r="B19349" s="3" t="s">
        <v>175</v>
      </c>
      <c r="C19349" s="3">
        <v>2005</v>
      </c>
      <c r="D19349" s="3" t="s">
        <v>11</v>
      </c>
      <c r="E19349" s="3">
        <v>0</v>
      </c>
      <c r="F19349" s="3" t="s">
        <v>3</v>
      </c>
      <c r="G19349" s="3" t="str">
        <f t="shared" si="911"/>
        <v>Renewable</v>
      </c>
      <c r="H19349" s="5">
        <f t="shared" si="912"/>
        <v>0</v>
      </c>
      <c r="I19349" s="3" t="s">
        <v>60</v>
      </c>
      <c r="J19349">
        <f t="shared" si="913"/>
        <v>0</v>
      </c>
    </row>
    <row r="19350" spans="1:10" x14ac:dyDescent="0.3">
      <c r="A19350" s="3" t="s">
        <v>24</v>
      </c>
      <c r="B19350" s="3" t="s">
        <v>175</v>
      </c>
      <c r="C19350" s="3">
        <v>2006</v>
      </c>
      <c r="D19350" s="3" t="s">
        <v>11</v>
      </c>
      <c r="E19350" s="3">
        <v>0</v>
      </c>
      <c r="F19350" s="3" t="s">
        <v>3</v>
      </c>
      <c r="G19350" s="3" t="str">
        <f t="shared" si="911"/>
        <v>Renewable</v>
      </c>
      <c r="H19350" s="5">
        <f t="shared" si="912"/>
        <v>0</v>
      </c>
      <c r="I19350" s="3" t="s">
        <v>60</v>
      </c>
      <c r="J19350">
        <f t="shared" si="913"/>
        <v>0</v>
      </c>
    </row>
    <row r="19351" spans="1:10" x14ac:dyDescent="0.3">
      <c r="A19351" s="3" t="s">
        <v>24</v>
      </c>
      <c r="B19351" s="3" t="s">
        <v>175</v>
      </c>
      <c r="C19351" s="3">
        <v>2007</v>
      </c>
      <c r="D19351" s="3" t="s">
        <v>11</v>
      </c>
      <c r="E19351" s="3">
        <v>0</v>
      </c>
      <c r="F19351" s="3" t="s">
        <v>3</v>
      </c>
      <c r="G19351" s="3" t="str">
        <f t="shared" si="911"/>
        <v>Renewable</v>
      </c>
      <c r="H19351" s="5">
        <f t="shared" si="912"/>
        <v>0</v>
      </c>
      <c r="I19351" s="3" t="s">
        <v>60</v>
      </c>
      <c r="J19351">
        <f t="shared" si="913"/>
        <v>0</v>
      </c>
    </row>
    <row r="19352" spans="1:10" x14ac:dyDescent="0.3">
      <c r="A19352" s="3" t="s">
        <v>24</v>
      </c>
      <c r="B19352" s="3" t="s">
        <v>175</v>
      </c>
      <c r="C19352" s="3">
        <v>2008</v>
      </c>
      <c r="D19352" s="3" t="s">
        <v>11</v>
      </c>
      <c r="E19352" s="3">
        <v>0</v>
      </c>
      <c r="F19352" s="3" t="s">
        <v>3</v>
      </c>
      <c r="G19352" s="3" t="str">
        <f t="shared" si="911"/>
        <v>Renewable</v>
      </c>
      <c r="H19352" s="5">
        <f t="shared" si="912"/>
        <v>0</v>
      </c>
      <c r="I19352" s="3" t="s">
        <v>60</v>
      </c>
      <c r="J19352">
        <f t="shared" si="913"/>
        <v>0</v>
      </c>
    </row>
    <row r="19353" spans="1:10" x14ac:dyDescent="0.3">
      <c r="A19353" s="3" t="s">
        <v>24</v>
      </c>
      <c r="B19353" s="3" t="s">
        <v>175</v>
      </c>
      <c r="C19353" s="3">
        <v>2009</v>
      </c>
      <c r="D19353" s="3" t="s">
        <v>11</v>
      </c>
      <c r="E19353" s="3">
        <v>0</v>
      </c>
      <c r="F19353" s="3" t="s">
        <v>3</v>
      </c>
      <c r="G19353" s="3" t="str">
        <f t="shared" si="911"/>
        <v>Renewable</v>
      </c>
      <c r="H19353" s="5">
        <f t="shared" si="912"/>
        <v>0</v>
      </c>
      <c r="I19353" s="3" t="s">
        <v>60</v>
      </c>
      <c r="J19353">
        <f t="shared" si="913"/>
        <v>0</v>
      </c>
    </row>
    <row r="19354" spans="1:10" x14ac:dyDescent="0.3">
      <c r="A19354" s="3" t="s">
        <v>24</v>
      </c>
      <c r="B19354" s="3" t="s">
        <v>175</v>
      </c>
      <c r="C19354" s="3">
        <v>2010</v>
      </c>
      <c r="D19354" s="3" t="s">
        <v>11</v>
      </c>
      <c r="E19354" s="3">
        <v>0</v>
      </c>
      <c r="F19354" s="3" t="s">
        <v>3</v>
      </c>
      <c r="G19354" s="3" t="str">
        <f t="shared" si="911"/>
        <v>Renewable</v>
      </c>
      <c r="H19354" s="5">
        <f t="shared" si="912"/>
        <v>0</v>
      </c>
      <c r="I19354" s="3" t="s">
        <v>60</v>
      </c>
      <c r="J19354">
        <f t="shared" si="913"/>
        <v>0</v>
      </c>
    </row>
    <row r="19355" spans="1:10" x14ac:dyDescent="0.3">
      <c r="A19355" s="3" t="s">
        <v>24</v>
      </c>
      <c r="B19355" s="3" t="s">
        <v>175</v>
      </c>
      <c r="C19355" s="3">
        <v>2011</v>
      </c>
      <c r="D19355" s="3" t="s">
        <v>11</v>
      </c>
      <c r="E19355" s="3">
        <v>1</v>
      </c>
      <c r="F19355" s="3" t="s">
        <v>3</v>
      </c>
      <c r="G19355" s="3" t="str">
        <f t="shared" si="911"/>
        <v>Renewable</v>
      </c>
      <c r="H19355" s="5">
        <f t="shared" si="912"/>
        <v>4.5000000000000003E-5</v>
      </c>
      <c r="I19355" s="3" t="s">
        <v>60</v>
      </c>
      <c r="J19355">
        <f t="shared" si="913"/>
        <v>9.7650000000000006</v>
      </c>
    </row>
    <row r="19356" spans="1:10" x14ac:dyDescent="0.3">
      <c r="A19356" s="3" t="s">
        <v>24</v>
      </c>
      <c r="B19356" s="3" t="s">
        <v>175</v>
      </c>
      <c r="C19356" s="3">
        <v>2012</v>
      </c>
      <c r="D19356" s="3" t="s">
        <v>11</v>
      </c>
      <c r="E19356" s="3">
        <v>3</v>
      </c>
      <c r="F19356" s="3" t="s">
        <v>3</v>
      </c>
      <c r="G19356" s="3" t="str">
        <f t="shared" si="911"/>
        <v>Renewable</v>
      </c>
      <c r="H19356" s="5">
        <f t="shared" si="912"/>
        <v>1.35E-4</v>
      </c>
      <c r="I19356" s="3" t="s">
        <v>60</v>
      </c>
      <c r="J19356">
        <f t="shared" si="913"/>
        <v>29.295000000000002</v>
      </c>
    </row>
    <row r="19357" spans="1:10" x14ac:dyDescent="0.3">
      <c r="A19357" s="3" t="s">
        <v>24</v>
      </c>
      <c r="B19357" s="3" t="s">
        <v>175</v>
      </c>
      <c r="C19357" s="3">
        <v>2013</v>
      </c>
      <c r="D19357" s="3" t="s">
        <v>11</v>
      </c>
      <c r="E19357" s="3">
        <v>9</v>
      </c>
      <c r="F19357" s="3" t="s">
        <v>3</v>
      </c>
      <c r="G19357" s="3" t="str">
        <f t="shared" si="911"/>
        <v>Renewable</v>
      </c>
      <c r="H19357" s="5">
        <f t="shared" si="912"/>
        <v>4.0500000000000003E-4</v>
      </c>
      <c r="I19357" s="3" t="s">
        <v>60</v>
      </c>
      <c r="J19357">
        <f t="shared" si="913"/>
        <v>87.885000000000005</v>
      </c>
    </row>
    <row r="19358" spans="1:10" x14ac:dyDescent="0.3">
      <c r="A19358" s="3" t="s">
        <v>24</v>
      </c>
      <c r="B19358" s="3" t="s">
        <v>175</v>
      </c>
      <c r="C19358" s="3">
        <v>2014</v>
      </c>
      <c r="D19358" s="3" t="s">
        <v>11</v>
      </c>
      <c r="E19358" s="3">
        <v>14</v>
      </c>
      <c r="F19358" s="3" t="s">
        <v>3</v>
      </c>
      <c r="G19358" s="3" t="str">
        <f t="shared" si="911"/>
        <v>Renewable</v>
      </c>
      <c r="H19358" s="5">
        <f t="shared" si="912"/>
        <v>6.3000000000000003E-4</v>
      </c>
      <c r="I19358" s="3" t="s">
        <v>60</v>
      </c>
      <c r="J19358">
        <f t="shared" si="913"/>
        <v>136.71</v>
      </c>
    </row>
    <row r="19359" spans="1:10" x14ac:dyDescent="0.3">
      <c r="A19359" s="3" t="s">
        <v>24</v>
      </c>
      <c r="B19359" s="3" t="s">
        <v>175</v>
      </c>
      <c r="C19359" s="3">
        <v>2015</v>
      </c>
      <c r="D19359" s="3" t="s">
        <v>11</v>
      </c>
      <c r="E19359" s="3">
        <v>23</v>
      </c>
      <c r="F19359" s="3" t="s">
        <v>3</v>
      </c>
      <c r="G19359" s="3" t="str">
        <f t="shared" ref="G19359:G19422" si="914">IF(OR(D19359="hydropower",D19359="wind",D19359="solar pv",D19359=" tide",D19359="solar thermal",D19359="geothermal",D19359="biofuels"), "Renewable", "Non-Renewable")</f>
        <v>Renewable</v>
      </c>
      <c r="H19359" s="5">
        <f t="shared" si="912"/>
        <v>1.0350000000000001E-3</v>
      </c>
      <c r="I19359" s="3" t="s">
        <v>60</v>
      </c>
      <c r="J19359">
        <f t="shared" si="913"/>
        <v>224.59500000000003</v>
      </c>
    </row>
    <row r="19360" spans="1:10" x14ac:dyDescent="0.3">
      <c r="A19360" s="3" t="s">
        <v>24</v>
      </c>
      <c r="B19360" s="3" t="s">
        <v>175</v>
      </c>
      <c r="C19360" s="3">
        <v>2016</v>
      </c>
      <c r="D19360" s="3" t="s">
        <v>11</v>
      </c>
      <c r="E19360" s="3">
        <v>23</v>
      </c>
      <c r="F19360" s="3" t="s">
        <v>3</v>
      </c>
      <c r="G19360" s="3" t="str">
        <f t="shared" si="914"/>
        <v>Renewable</v>
      </c>
      <c r="H19360" s="5">
        <f t="shared" si="912"/>
        <v>1.0350000000000001E-3</v>
      </c>
      <c r="I19360" s="3" t="s">
        <v>60</v>
      </c>
      <c r="J19360">
        <f t="shared" si="913"/>
        <v>224.59500000000003</v>
      </c>
    </row>
    <row r="19361" spans="1:10" x14ac:dyDescent="0.3">
      <c r="A19361" s="3" t="s">
        <v>24</v>
      </c>
      <c r="B19361" s="3" t="s">
        <v>175</v>
      </c>
      <c r="C19361" s="3">
        <v>2017</v>
      </c>
      <c r="D19361" s="3" t="s">
        <v>11</v>
      </c>
      <c r="E19361" s="3">
        <v>23</v>
      </c>
      <c r="F19361" s="3" t="s">
        <v>3</v>
      </c>
      <c r="G19361" s="3" t="str">
        <f t="shared" si="914"/>
        <v>Renewable</v>
      </c>
      <c r="H19361" s="5">
        <f t="shared" si="912"/>
        <v>1.0350000000000001E-3</v>
      </c>
      <c r="I19361" s="3" t="s">
        <v>60</v>
      </c>
      <c r="J19361">
        <f t="shared" si="913"/>
        <v>224.59500000000003</v>
      </c>
    </row>
    <row r="19362" spans="1:10" x14ac:dyDescent="0.3">
      <c r="A19362" s="3" t="s">
        <v>24</v>
      </c>
      <c r="B19362" s="3" t="s">
        <v>175</v>
      </c>
      <c r="C19362" s="3">
        <v>2018</v>
      </c>
      <c r="D19362" s="3" t="s">
        <v>11</v>
      </c>
      <c r="E19362" s="3">
        <v>22</v>
      </c>
      <c r="F19362" s="3" t="s">
        <v>3</v>
      </c>
      <c r="G19362" s="3" t="str">
        <f t="shared" si="914"/>
        <v>Renewable</v>
      </c>
      <c r="H19362" s="5">
        <f t="shared" si="912"/>
        <v>9.8999999999999999E-4</v>
      </c>
      <c r="I19362" s="3" t="s">
        <v>60</v>
      </c>
      <c r="J19362">
        <f t="shared" si="913"/>
        <v>214.83</v>
      </c>
    </row>
    <row r="19363" spans="1:10" x14ac:dyDescent="0.3">
      <c r="A19363" s="3" t="s">
        <v>24</v>
      </c>
      <c r="B19363" s="3" t="s">
        <v>175</v>
      </c>
      <c r="C19363" s="3">
        <v>2019</v>
      </c>
      <c r="D19363" s="3" t="s">
        <v>11</v>
      </c>
      <c r="E19363" s="3">
        <v>23</v>
      </c>
      <c r="F19363" s="3" t="s">
        <v>3</v>
      </c>
      <c r="G19363" s="3" t="str">
        <f t="shared" si="914"/>
        <v>Renewable</v>
      </c>
      <c r="H19363" s="5">
        <f t="shared" si="912"/>
        <v>1.0350000000000001E-3</v>
      </c>
      <c r="I19363" s="3" t="s">
        <v>60</v>
      </c>
      <c r="J19363">
        <f t="shared" si="913"/>
        <v>224.59500000000003</v>
      </c>
    </row>
    <row r="19364" spans="1:10" x14ac:dyDescent="0.3">
      <c r="A19364" s="3" t="s">
        <v>24</v>
      </c>
      <c r="B19364" s="3" t="s">
        <v>175</v>
      </c>
      <c r="C19364" s="3">
        <v>2020</v>
      </c>
      <c r="D19364" s="3" t="s">
        <v>11</v>
      </c>
      <c r="E19364" s="3">
        <v>24</v>
      </c>
      <c r="F19364" s="3" t="s">
        <v>3</v>
      </c>
      <c r="G19364" s="3" t="str">
        <f t="shared" si="914"/>
        <v>Renewable</v>
      </c>
      <c r="H19364" s="5">
        <f t="shared" si="912"/>
        <v>1.08E-3</v>
      </c>
      <c r="I19364" s="3" t="s">
        <v>60</v>
      </c>
      <c r="J19364">
        <f t="shared" si="913"/>
        <v>234.36</v>
      </c>
    </row>
    <row r="19365" spans="1:10" x14ac:dyDescent="0.3">
      <c r="A19365" s="3" t="s">
        <v>24</v>
      </c>
      <c r="B19365" s="3" t="s">
        <v>175</v>
      </c>
      <c r="C19365" s="3">
        <v>2021</v>
      </c>
      <c r="D19365" s="3" t="s">
        <v>11</v>
      </c>
      <c r="E19365" s="3">
        <v>50</v>
      </c>
      <c r="F19365" s="3" t="s">
        <v>3</v>
      </c>
      <c r="G19365" s="3" t="str">
        <f t="shared" si="914"/>
        <v>Renewable</v>
      </c>
      <c r="H19365" s="5">
        <f t="shared" si="912"/>
        <v>2.2500000000000003E-3</v>
      </c>
      <c r="I19365" s="3" t="s">
        <v>60</v>
      </c>
      <c r="J19365">
        <f t="shared" si="913"/>
        <v>488.25000000000006</v>
      </c>
    </row>
    <row r="19366" spans="1:10" x14ac:dyDescent="0.3">
      <c r="A19366" s="3" t="s">
        <v>24</v>
      </c>
      <c r="B19366" s="3" t="s">
        <v>175</v>
      </c>
      <c r="C19366" s="3">
        <v>2022</v>
      </c>
      <c r="D19366" s="3" t="s">
        <v>11</v>
      </c>
      <c r="E19366" s="3">
        <v>100</v>
      </c>
      <c r="F19366" s="3" t="s">
        <v>3</v>
      </c>
      <c r="G19366" s="3" t="str">
        <f t="shared" si="914"/>
        <v>Renewable</v>
      </c>
      <c r="H19366" s="5">
        <f t="shared" si="912"/>
        <v>4.5000000000000005E-3</v>
      </c>
      <c r="I19366" s="3" t="s">
        <v>60</v>
      </c>
      <c r="J19366">
        <f t="shared" si="913"/>
        <v>976.50000000000011</v>
      </c>
    </row>
    <row r="19367" spans="1:10" x14ac:dyDescent="0.3">
      <c r="A19367" s="3" t="s">
        <v>24</v>
      </c>
      <c r="B19367" s="3" t="s">
        <v>175</v>
      </c>
      <c r="C19367" s="3">
        <v>2023</v>
      </c>
      <c r="D19367" s="3" t="s">
        <v>11</v>
      </c>
      <c r="E19367" s="3">
        <v>355</v>
      </c>
      <c r="F19367" s="3" t="s">
        <v>3</v>
      </c>
      <c r="G19367" s="3" t="str">
        <f t="shared" si="914"/>
        <v>Renewable</v>
      </c>
      <c r="H19367" s="5">
        <f t="shared" si="912"/>
        <v>1.5975E-2</v>
      </c>
      <c r="I19367" s="3" t="s">
        <v>60</v>
      </c>
      <c r="J19367">
        <f t="shared" si="913"/>
        <v>3466.5749999999998</v>
      </c>
    </row>
    <row r="19368" spans="1:10" x14ac:dyDescent="0.3">
      <c r="A19368" s="3" t="s">
        <v>24</v>
      </c>
      <c r="B19368" s="3" t="s">
        <v>175</v>
      </c>
      <c r="C19368" s="3">
        <v>2024</v>
      </c>
      <c r="D19368" s="3" t="s">
        <v>11</v>
      </c>
      <c r="E19368" s="3">
        <v>384</v>
      </c>
      <c r="F19368" s="3" t="s">
        <v>3</v>
      </c>
      <c r="G19368" s="3" t="str">
        <f t="shared" si="914"/>
        <v>Renewable</v>
      </c>
      <c r="H19368" s="5">
        <f t="shared" si="912"/>
        <v>1.728E-2</v>
      </c>
      <c r="I19368" s="3" t="s">
        <v>60</v>
      </c>
      <c r="J19368">
        <f t="shared" si="913"/>
        <v>3749.76</v>
      </c>
    </row>
    <row r="19369" spans="1:10" x14ac:dyDescent="0.3">
      <c r="A19369" s="3" t="s">
        <v>24</v>
      </c>
      <c r="B19369" s="3" t="s">
        <v>175</v>
      </c>
      <c r="C19369" s="3">
        <v>2025</v>
      </c>
      <c r="D19369" s="3" t="s">
        <v>11</v>
      </c>
      <c r="E19369" s="3">
        <v>415</v>
      </c>
      <c r="F19369" s="3" t="s">
        <v>3</v>
      </c>
      <c r="G19369" s="3" t="str">
        <f t="shared" si="914"/>
        <v>Renewable</v>
      </c>
      <c r="H19369" s="5">
        <f t="shared" si="912"/>
        <v>1.8675000000000001E-2</v>
      </c>
      <c r="I19369" s="3" t="s">
        <v>60</v>
      </c>
      <c r="J19369">
        <f t="shared" si="913"/>
        <v>4052.4749999999999</v>
      </c>
    </row>
    <row r="19370" spans="1:10" x14ac:dyDescent="0.3">
      <c r="A19370" s="3" t="s">
        <v>29</v>
      </c>
      <c r="B19370" s="3" t="s">
        <v>176</v>
      </c>
      <c r="C19370" s="3">
        <v>2000</v>
      </c>
      <c r="D19370" s="3" t="s">
        <v>2</v>
      </c>
      <c r="E19370" s="3">
        <v>0</v>
      </c>
      <c r="F19370" s="3" t="s">
        <v>3</v>
      </c>
      <c r="G19370" s="3" t="str">
        <f t="shared" si="914"/>
        <v>Non-Renewable</v>
      </c>
      <c r="H19370" s="5">
        <f t="shared" si="912"/>
        <v>0</v>
      </c>
      <c r="I19370" s="3" t="s">
        <v>60</v>
      </c>
      <c r="J19370">
        <f t="shared" si="913"/>
        <v>0</v>
      </c>
    </row>
    <row r="19371" spans="1:10" x14ac:dyDescent="0.3">
      <c r="A19371" s="3" t="s">
        <v>29</v>
      </c>
      <c r="B19371" s="3" t="s">
        <v>176</v>
      </c>
      <c r="C19371" s="3">
        <v>2001</v>
      </c>
      <c r="D19371" s="3" t="s">
        <v>2</v>
      </c>
      <c r="E19371" s="3">
        <v>0</v>
      </c>
      <c r="F19371" s="3" t="s">
        <v>3</v>
      </c>
      <c r="G19371" s="3" t="str">
        <f t="shared" si="914"/>
        <v>Non-Renewable</v>
      </c>
      <c r="H19371" s="5">
        <f t="shared" si="912"/>
        <v>0</v>
      </c>
      <c r="I19371" s="3" t="s">
        <v>60</v>
      </c>
      <c r="J19371">
        <f t="shared" si="913"/>
        <v>0</v>
      </c>
    </row>
    <row r="19372" spans="1:10" x14ac:dyDescent="0.3">
      <c r="A19372" s="3" t="s">
        <v>29</v>
      </c>
      <c r="B19372" s="3" t="s">
        <v>176</v>
      </c>
      <c r="C19372" s="3">
        <v>2002</v>
      </c>
      <c r="D19372" s="3" t="s">
        <v>2</v>
      </c>
      <c r="E19372" s="3">
        <v>0</v>
      </c>
      <c r="F19372" s="3" t="s">
        <v>3</v>
      </c>
      <c r="G19372" s="3" t="str">
        <f t="shared" si="914"/>
        <v>Non-Renewable</v>
      </c>
      <c r="H19372" s="5">
        <f t="shared" si="912"/>
        <v>0</v>
      </c>
      <c r="I19372" s="3" t="s">
        <v>60</v>
      </c>
      <c r="J19372">
        <f t="shared" si="913"/>
        <v>0</v>
      </c>
    </row>
    <row r="19373" spans="1:10" x14ac:dyDescent="0.3">
      <c r="A19373" s="3" t="s">
        <v>29</v>
      </c>
      <c r="B19373" s="3" t="s">
        <v>176</v>
      </c>
      <c r="C19373" s="3">
        <v>2003</v>
      </c>
      <c r="D19373" s="3" t="s">
        <v>2</v>
      </c>
      <c r="E19373" s="3">
        <v>0</v>
      </c>
      <c r="F19373" s="3" t="s">
        <v>3</v>
      </c>
      <c r="G19373" s="3" t="str">
        <f t="shared" si="914"/>
        <v>Non-Renewable</v>
      </c>
      <c r="H19373" s="5">
        <f t="shared" si="912"/>
        <v>0</v>
      </c>
      <c r="I19373" s="3" t="s">
        <v>60</v>
      </c>
      <c r="J19373">
        <f t="shared" si="913"/>
        <v>0</v>
      </c>
    </row>
    <row r="19374" spans="1:10" x14ac:dyDescent="0.3">
      <c r="A19374" s="3" t="s">
        <v>29</v>
      </c>
      <c r="B19374" s="3" t="s">
        <v>176</v>
      </c>
      <c r="C19374" s="3">
        <v>2004</v>
      </c>
      <c r="D19374" s="3" t="s">
        <v>2</v>
      </c>
      <c r="E19374" s="3">
        <v>0</v>
      </c>
      <c r="F19374" s="3" t="s">
        <v>3</v>
      </c>
      <c r="G19374" s="3" t="str">
        <f t="shared" si="914"/>
        <v>Non-Renewable</v>
      </c>
      <c r="H19374" s="5">
        <f t="shared" si="912"/>
        <v>0</v>
      </c>
      <c r="I19374" s="3" t="s">
        <v>60</v>
      </c>
      <c r="J19374">
        <f t="shared" si="913"/>
        <v>0</v>
      </c>
    </row>
    <row r="19375" spans="1:10" x14ac:dyDescent="0.3">
      <c r="A19375" s="3" t="s">
        <v>29</v>
      </c>
      <c r="B19375" s="3" t="s">
        <v>176</v>
      </c>
      <c r="C19375" s="3">
        <v>2005</v>
      </c>
      <c r="D19375" s="3" t="s">
        <v>2</v>
      </c>
      <c r="E19375" s="3">
        <v>0</v>
      </c>
      <c r="F19375" s="3" t="s">
        <v>3</v>
      </c>
      <c r="G19375" s="3" t="str">
        <f t="shared" si="914"/>
        <v>Non-Renewable</v>
      </c>
      <c r="H19375" s="5">
        <f t="shared" si="912"/>
        <v>0</v>
      </c>
      <c r="I19375" s="3" t="s">
        <v>60</v>
      </c>
      <c r="J19375">
        <f t="shared" si="913"/>
        <v>0</v>
      </c>
    </row>
    <row r="19376" spans="1:10" x14ac:dyDescent="0.3">
      <c r="A19376" s="3" t="s">
        <v>29</v>
      </c>
      <c r="B19376" s="3" t="s">
        <v>176</v>
      </c>
      <c r="C19376" s="3">
        <v>2006</v>
      </c>
      <c r="D19376" s="3" t="s">
        <v>2</v>
      </c>
      <c r="E19376" s="3">
        <v>0</v>
      </c>
      <c r="F19376" s="3" t="s">
        <v>3</v>
      </c>
      <c r="G19376" s="3" t="str">
        <f t="shared" si="914"/>
        <v>Non-Renewable</v>
      </c>
      <c r="H19376" s="5">
        <f t="shared" si="912"/>
        <v>0</v>
      </c>
      <c r="I19376" s="3" t="s">
        <v>60</v>
      </c>
      <c r="J19376">
        <f t="shared" si="913"/>
        <v>0</v>
      </c>
    </row>
    <row r="19377" spans="1:10" x14ac:dyDescent="0.3">
      <c r="A19377" s="3" t="s">
        <v>29</v>
      </c>
      <c r="B19377" s="3" t="s">
        <v>176</v>
      </c>
      <c r="C19377" s="3">
        <v>2007</v>
      </c>
      <c r="D19377" s="3" t="s">
        <v>2</v>
      </c>
      <c r="E19377" s="3">
        <v>0</v>
      </c>
      <c r="F19377" s="3" t="s">
        <v>3</v>
      </c>
      <c r="G19377" s="3" t="str">
        <f t="shared" si="914"/>
        <v>Non-Renewable</v>
      </c>
      <c r="H19377" s="5">
        <f t="shared" si="912"/>
        <v>0</v>
      </c>
      <c r="I19377" s="3" t="s">
        <v>60</v>
      </c>
      <c r="J19377">
        <f t="shared" si="913"/>
        <v>0</v>
      </c>
    </row>
    <row r="19378" spans="1:10" x14ac:dyDescent="0.3">
      <c r="A19378" s="3" t="s">
        <v>29</v>
      </c>
      <c r="B19378" s="3" t="s">
        <v>176</v>
      </c>
      <c r="C19378" s="3">
        <v>2008</v>
      </c>
      <c r="D19378" s="3" t="s">
        <v>2</v>
      </c>
      <c r="E19378" s="3">
        <v>0</v>
      </c>
      <c r="F19378" s="3" t="s">
        <v>3</v>
      </c>
      <c r="G19378" s="3" t="str">
        <f t="shared" si="914"/>
        <v>Non-Renewable</v>
      </c>
      <c r="H19378" s="5">
        <f t="shared" si="912"/>
        <v>0</v>
      </c>
      <c r="I19378" s="3" t="s">
        <v>60</v>
      </c>
      <c r="J19378">
        <f t="shared" si="913"/>
        <v>0</v>
      </c>
    </row>
    <row r="19379" spans="1:10" x14ac:dyDescent="0.3">
      <c r="A19379" s="3" t="s">
        <v>29</v>
      </c>
      <c r="B19379" s="3" t="s">
        <v>176</v>
      </c>
      <c r="C19379" s="3">
        <v>2009</v>
      </c>
      <c r="D19379" s="3" t="s">
        <v>2</v>
      </c>
      <c r="E19379" s="3">
        <v>0</v>
      </c>
      <c r="F19379" s="3" t="s">
        <v>3</v>
      </c>
      <c r="G19379" s="3" t="str">
        <f t="shared" si="914"/>
        <v>Non-Renewable</v>
      </c>
      <c r="H19379" s="5">
        <f t="shared" si="912"/>
        <v>0</v>
      </c>
      <c r="I19379" s="3" t="s">
        <v>60</v>
      </c>
      <c r="J19379">
        <f t="shared" si="913"/>
        <v>0</v>
      </c>
    </row>
    <row r="19380" spans="1:10" x14ac:dyDescent="0.3">
      <c r="A19380" s="3" t="s">
        <v>29</v>
      </c>
      <c r="B19380" s="3" t="s">
        <v>176</v>
      </c>
      <c r="C19380" s="3">
        <v>2010</v>
      </c>
      <c r="D19380" s="3" t="s">
        <v>2</v>
      </c>
      <c r="E19380" s="3">
        <v>0</v>
      </c>
      <c r="F19380" s="3" t="s">
        <v>3</v>
      </c>
      <c r="G19380" s="3" t="str">
        <f t="shared" si="914"/>
        <v>Non-Renewable</v>
      </c>
      <c r="H19380" s="5">
        <f t="shared" si="912"/>
        <v>0</v>
      </c>
      <c r="I19380" s="3" t="s">
        <v>60</v>
      </c>
      <c r="J19380">
        <f t="shared" si="913"/>
        <v>0</v>
      </c>
    </row>
    <row r="19381" spans="1:10" x14ac:dyDescent="0.3">
      <c r="A19381" s="3" t="s">
        <v>29</v>
      </c>
      <c r="B19381" s="3" t="s">
        <v>176</v>
      </c>
      <c r="C19381" s="3">
        <v>2011</v>
      </c>
      <c r="D19381" s="3" t="s">
        <v>2</v>
      </c>
      <c r="E19381" s="3">
        <v>452</v>
      </c>
      <c r="F19381" s="3" t="s">
        <v>3</v>
      </c>
      <c r="G19381" s="3" t="str">
        <f t="shared" si="914"/>
        <v>Non-Renewable</v>
      </c>
      <c r="H19381" s="5">
        <f t="shared" si="912"/>
        <v>0.40679999999999999</v>
      </c>
      <c r="I19381" s="3" t="s">
        <v>60</v>
      </c>
      <c r="J19381">
        <f t="shared" si="913"/>
        <v>88275.6</v>
      </c>
    </row>
    <row r="19382" spans="1:10" x14ac:dyDescent="0.3">
      <c r="A19382" s="3" t="s">
        <v>29</v>
      </c>
      <c r="B19382" s="3" t="s">
        <v>176</v>
      </c>
      <c r="C19382" s="3">
        <v>2012</v>
      </c>
      <c r="D19382" s="3" t="s">
        <v>2</v>
      </c>
      <c r="E19382" s="3">
        <v>668</v>
      </c>
      <c r="F19382" s="3" t="s">
        <v>3</v>
      </c>
      <c r="G19382" s="3" t="str">
        <f t="shared" si="914"/>
        <v>Non-Renewable</v>
      </c>
      <c r="H19382" s="5">
        <f t="shared" si="912"/>
        <v>0.60119999999999996</v>
      </c>
      <c r="I19382" s="3" t="s">
        <v>60</v>
      </c>
      <c r="J19382">
        <f t="shared" si="913"/>
        <v>130460.4</v>
      </c>
    </row>
    <row r="19383" spans="1:10" x14ac:dyDescent="0.3">
      <c r="A19383" s="3" t="s">
        <v>29</v>
      </c>
      <c r="B19383" s="3" t="s">
        <v>176</v>
      </c>
      <c r="C19383" s="3">
        <v>2013</v>
      </c>
      <c r="D19383" s="3" t="s">
        <v>2</v>
      </c>
      <c r="E19383" s="3">
        <v>683</v>
      </c>
      <c r="F19383" s="3" t="s">
        <v>3</v>
      </c>
      <c r="G19383" s="3" t="str">
        <f t="shared" si="914"/>
        <v>Non-Renewable</v>
      </c>
      <c r="H19383" s="5">
        <f t="shared" si="912"/>
        <v>0.61470000000000002</v>
      </c>
      <c r="I19383" s="3" t="s">
        <v>60</v>
      </c>
      <c r="J19383">
        <f t="shared" si="913"/>
        <v>133389.9</v>
      </c>
    </row>
    <row r="19384" spans="1:10" x14ac:dyDescent="0.3">
      <c r="A19384" s="3" t="s">
        <v>29</v>
      </c>
      <c r="B19384" s="3" t="s">
        <v>176</v>
      </c>
      <c r="C19384" s="3">
        <v>2014</v>
      </c>
      <c r="D19384" s="3" t="s">
        <v>2</v>
      </c>
      <c r="E19384" s="3">
        <v>687</v>
      </c>
      <c r="F19384" s="3" t="s">
        <v>3</v>
      </c>
      <c r="G19384" s="3" t="str">
        <f t="shared" si="914"/>
        <v>Non-Renewable</v>
      </c>
      <c r="H19384" s="5">
        <f t="shared" si="912"/>
        <v>0.61829999999999996</v>
      </c>
      <c r="I19384" s="3" t="s">
        <v>60</v>
      </c>
      <c r="J19384">
        <f t="shared" si="913"/>
        <v>134171.1</v>
      </c>
    </row>
    <row r="19385" spans="1:10" x14ac:dyDescent="0.3">
      <c r="A19385" s="3" t="s">
        <v>29</v>
      </c>
      <c r="B19385" s="3" t="s">
        <v>176</v>
      </c>
      <c r="C19385" s="3">
        <v>2015</v>
      </c>
      <c r="D19385" s="3" t="s">
        <v>2</v>
      </c>
      <c r="E19385" s="3">
        <v>712</v>
      </c>
      <c r="F19385" s="3" t="s">
        <v>3</v>
      </c>
      <c r="G19385" s="3" t="str">
        <f t="shared" si="914"/>
        <v>Non-Renewable</v>
      </c>
      <c r="H19385" s="5">
        <f t="shared" si="912"/>
        <v>0.64080000000000004</v>
      </c>
      <c r="I19385" s="3" t="s">
        <v>60</v>
      </c>
      <c r="J19385">
        <f t="shared" si="913"/>
        <v>139053.6</v>
      </c>
    </row>
    <row r="19386" spans="1:10" x14ac:dyDescent="0.3">
      <c r="A19386" s="3" t="s">
        <v>29</v>
      </c>
      <c r="B19386" s="3" t="s">
        <v>176</v>
      </c>
      <c r="C19386" s="3">
        <v>2016</v>
      </c>
      <c r="D19386" s="3" t="s">
        <v>2</v>
      </c>
      <c r="E19386" s="3">
        <v>659</v>
      </c>
      <c r="F19386" s="3" t="s">
        <v>3</v>
      </c>
      <c r="G19386" s="3" t="str">
        <f t="shared" si="914"/>
        <v>Non-Renewable</v>
      </c>
      <c r="H19386" s="5">
        <f t="shared" ref="H19386:H19449" si="915">IF(D19386="Coal",E19386*0.0009,
IF(D19386="Oil",E19386*0.00078,
IF(D19386="Natural Gas",E19386*0.0004,
IF(D19386="Nuclear",E19386*0.000012,
IF(D19386="Hydropower",E19386*0.000024,
IF(D19386="Biofuels",E19386*0.0004,
IF(D19386="Waste",E19386*0.0002,
IF(D19386="Wind",E19386*0.000011,
IF(D19386="Solar PV",E19386*0.000045,
IF(D19386="Solar Thermal",E19386*0.00005,
IF(D19386="Other sources",E19386*0.0005,
IF(D19386="Geothermal",E19386*0.00005,
IF(D19386="Tide",E19386*0.00001,0)))))))))))))</f>
        <v>0.59309999999999996</v>
      </c>
      <c r="I19386" s="3" t="s">
        <v>60</v>
      </c>
      <c r="J19386">
        <f t="shared" si="913"/>
        <v>128702.7</v>
      </c>
    </row>
    <row r="19387" spans="1:10" x14ac:dyDescent="0.3">
      <c r="A19387" s="3" t="s">
        <v>29</v>
      </c>
      <c r="B19387" s="3" t="s">
        <v>176</v>
      </c>
      <c r="C19387" s="3">
        <v>2017</v>
      </c>
      <c r="D19387" s="3" t="s">
        <v>2</v>
      </c>
      <c r="E19387" s="3">
        <v>171</v>
      </c>
      <c r="F19387" s="3" t="s">
        <v>3</v>
      </c>
      <c r="G19387" s="3" t="str">
        <f t="shared" si="914"/>
        <v>Non-Renewable</v>
      </c>
      <c r="H19387" s="5">
        <f t="shared" si="915"/>
        <v>0.15390000000000001</v>
      </c>
      <c r="I19387" s="3" t="s">
        <v>60</v>
      </c>
      <c r="J19387">
        <f t="shared" si="913"/>
        <v>33396.300000000003</v>
      </c>
    </row>
    <row r="19388" spans="1:10" x14ac:dyDescent="0.3">
      <c r="A19388" s="3" t="s">
        <v>29</v>
      </c>
      <c r="B19388" s="3" t="s">
        <v>176</v>
      </c>
      <c r="C19388" s="3">
        <v>2018</v>
      </c>
      <c r="D19388" s="3" t="s">
        <v>2</v>
      </c>
      <c r="E19388" s="3">
        <v>483</v>
      </c>
      <c r="F19388" s="3" t="s">
        <v>3</v>
      </c>
      <c r="G19388" s="3" t="str">
        <f t="shared" si="914"/>
        <v>Non-Renewable</v>
      </c>
      <c r="H19388" s="5">
        <f t="shared" si="915"/>
        <v>0.43469999999999998</v>
      </c>
      <c r="I19388" s="3" t="s">
        <v>60</v>
      </c>
      <c r="J19388">
        <f t="shared" si="913"/>
        <v>94329.9</v>
      </c>
    </row>
    <row r="19389" spans="1:10" x14ac:dyDescent="0.3">
      <c r="A19389" s="3" t="s">
        <v>29</v>
      </c>
      <c r="B19389" s="3" t="s">
        <v>176</v>
      </c>
      <c r="C19389" s="3">
        <v>2019</v>
      </c>
      <c r="D19389" s="3" t="s">
        <v>2</v>
      </c>
      <c r="E19389" s="3">
        <v>1069</v>
      </c>
      <c r="F19389" s="3" t="s">
        <v>3</v>
      </c>
      <c r="G19389" s="3" t="str">
        <f t="shared" si="914"/>
        <v>Non-Renewable</v>
      </c>
      <c r="H19389" s="5">
        <f t="shared" si="915"/>
        <v>0.96209999999999996</v>
      </c>
      <c r="I19389" s="3" t="s">
        <v>60</v>
      </c>
      <c r="J19389">
        <f t="shared" si="913"/>
        <v>208775.69999999998</v>
      </c>
    </row>
    <row r="19390" spans="1:10" x14ac:dyDescent="0.3">
      <c r="A19390" s="3" t="s">
        <v>29</v>
      </c>
      <c r="B19390" s="3" t="s">
        <v>176</v>
      </c>
      <c r="C19390" s="3">
        <v>2020</v>
      </c>
      <c r="D19390" s="3" t="s">
        <v>2</v>
      </c>
      <c r="E19390" s="3">
        <v>605</v>
      </c>
      <c r="F19390" s="3" t="s">
        <v>3</v>
      </c>
      <c r="G19390" s="3" t="str">
        <f t="shared" si="914"/>
        <v>Non-Renewable</v>
      </c>
      <c r="H19390" s="5">
        <f t="shared" si="915"/>
        <v>0.54449999999999998</v>
      </c>
      <c r="I19390" s="3" t="s">
        <v>60</v>
      </c>
      <c r="J19390">
        <f t="shared" si="913"/>
        <v>118156.5</v>
      </c>
    </row>
    <row r="19391" spans="1:10" x14ac:dyDescent="0.3">
      <c r="A19391" s="3" t="s">
        <v>29</v>
      </c>
      <c r="B19391" s="3" t="s">
        <v>176</v>
      </c>
      <c r="C19391" s="3">
        <v>2021</v>
      </c>
      <c r="D19391" s="3" t="s">
        <v>2</v>
      </c>
      <c r="E19391" s="3">
        <v>497</v>
      </c>
      <c r="F19391" s="3" t="s">
        <v>3</v>
      </c>
      <c r="G19391" s="3" t="str">
        <f t="shared" si="914"/>
        <v>Non-Renewable</v>
      </c>
      <c r="H19391" s="5">
        <f t="shared" si="915"/>
        <v>0.44729999999999998</v>
      </c>
      <c r="I19391" s="3" t="s">
        <v>60</v>
      </c>
      <c r="J19391">
        <f t="shared" si="913"/>
        <v>97064.099999999991</v>
      </c>
    </row>
    <row r="19392" spans="1:10" x14ac:dyDescent="0.3">
      <c r="A19392" s="3" t="s">
        <v>29</v>
      </c>
      <c r="B19392" s="3" t="s">
        <v>176</v>
      </c>
      <c r="C19392" s="3">
        <v>2022</v>
      </c>
      <c r="D19392" s="3" t="s">
        <v>2</v>
      </c>
      <c r="E19392" s="3">
        <v>496</v>
      </c>
      <c r="F19392" s="3" t="s">
        <v>3</v>
      </c>
      <c r="G19392" s="3" t="str">
        <f t="shared" si="914"/>
        <v>Non-Renewable</v>
      </c>
      <c r="H19392" s="5">
        <f t="shared" si="915"/>
        <v>0.44639999999999996</v>
      </c>
      <c r="I19392" s="3" t="s">
        <v>60</v>
      </c>
      <c r="J19392">
        <f t="shared" si="913"/>
        <v>96868.799999999988</v>
      </c>
    </row>
    <row r="19393" spans="1:10" x14ac:dyDescent="0.3">
      <c r="A19393" s="3" t="s">
        <v>29</v>
      </c>
      <c r="B19393" s="3" t="s">
        <v>176</v>
      </c>
      <c r="C19393" s="3">
        <v>2023</v>
      </c>
      <c r="D19393" s="3" t="s">
        <v>2</v>
      </c>
      <c r="E19393" s="3">
        <v>457</v>
      </c>
      <c r="F19393" s="3" t="s">
        <v>3</v>
      </c>
      <c r="G19393" s="3" t="str">
        <f t="shared" si="914"/>
        <v>Non-Renewable</v>
      </c>
      <c r="H19393" s="5">
        <f t="shared" si="915"/>
        <v>0.4113</v>
      </c>
      <c r="I19393" s="3" t="s">
        <v>60</v>
      </c>
      <c r="J19393">
        <f t="shared" si="913"/>
        <v>89252.1</v>
      </c>
    </row>
    <row r="19394" spans="1:10" x14ac:dyDescent="0.3">
      <c r="A19394" s="3" t="s">
        <v>29</v>
      </c>
      <c r="B19394" s="3" t="s">
        <v>176</v>
      </c>
      <c r="C19394" s="3">
        <v>2024</v>
      </c>
      <c r="D19394" s="3" t="s">
        <v>2</v>
      </c>
      <c r="E19394" s="3">
        <v>513</v>
      </c>
      <c r="F19394" s="3" t="s">
        <v>3</v>
      </c>
      <c r="G19394" s="3" t="str">
        <f t="shared" si="914"/>
        <v>Non-Renewable</v>
      </c>
      <c r="H19394" s="5">
        <f t="shared" si="915"/>
        <v>0.4617</v>
      </c>
      <c r="I19394" s="3" t="s">
        <v>60</v>
      </c>
      <c r="J19394">
        <f t="shared" si="913"/>
        <v>100188.9</v>
      </c>
    </row>
    <row r="19395" spans="1:10" x14ac:dyDescent="0.3">
      <c r="A19395" s="3" t="s">
        <v>29</v>
      </c>
      <c r="B19395" s="3" t="s">
        <v>176</v>
      </c>
      <c r="C19395" s="3">
        <v>2025</v>
      </c>
      <c r="D19395" s="3" t="s">
        <v>2</v>
      </c>
      <c r="E19395" s="3">
        <v>555</v>
      </c>
      <c r="F19395" s="3" t="s">
        <v>3</v>
      </c>
      <c r="G19395" s="3" t="str">
        <f t="shared" si="914"/>
        <v>Non-Renewable</v>
      </c>
      <c r="H19395" s="5">
        <f t="shared" si="915"/>
        <v>0.4995</v>
      </c>
      <c r="I19395" s="3" t="s">
        <v>60</v>
      </c>
      <c r="J19395">
        <f t="shared" ref="J19395:J19458" si="916">H19395*217000</f>
        <v>108391.5</v>
      </c>
    </row>
    <row r="19396" spans="1:10" x14ac:dyDescent="0.3">
      <c r="A19396" s="3" t="s">
        <v>29</v>
      </c>
      <c r="B19396" s="3" t="s">
        <v>176</v>
      </c>
      <c r="C19396" s="3">
        <v>2000</v>
      </c>
      <c r="D19396" s="3" t="s">
        <v>4</v>
      </c>
      <c r="E19396" s="3">
        <v>1445</v>
      </c>
      <c r="F19396" s="3" t="s">
        <v>3</v>
      </c>
      <c r="G19396" s="3" t="str">
        <f t="shared" si="914"/>
        <v>Non-Renewable</v>
      </c>
      <c r="H19396" s="5">
        <f t="shared" si="915"/>
        <v>1.1271</v>
      </c>
      <c r="I19396" s="3" t="s">
        <v>60</v>
      </c>
      <c r="J19396">
        <f t="shared" si="916"/>
        <v>244580.7</v>
      </c>
    </row>
    <row r="19397" spans="1:10" x14ac:dyDescent="0.3">
      <c r="A19397" s="3" t="s">
        <v>29</v>
      </c>
      <c r="B19397" s="3" t="s">
        <v>176</v>
      </c>
      <c r="C19397" s="3">
        <v>2001</v>
      </c>
      <c r="D19397" s="3" t="s">
        <v>4</v>
      </c>
      <c r="E19397" s="3">
        <v>2602</v>
      </c>
      <c r="F19397" s="3" t="s">
        <v>3</v>
      </c>
      <c r="G19397" s="3" t="str">
        <f t="shared" si="914"/>
        <v>Non-Renewable</v>
      </c>
      <c r="H19397" s="5">
        <f t="shared" si="915"/>
        <v>2.02956</v>
      </c>
      <c r="I19397" s="3" t="s">
        <v>60</v>
      </c>
      <c r="J19397">
        <f t="shared" si="916"/>
        <v>440414.52</v>
      </c>
    </row>
    <row r="19398" spans="1:10" x14ac:dyDescent="0.3">
      <c r="A19398" s="3" t="s">
        <v>29</v>
      </c>
      <c r="B19398" s="3" t="s">
        <v>176</v>
      </c>
      <c r="C19398" s="3">
        <v>2002</v>
      </c>
      <c r="D19398" s="3" t="s">
        <v>4</v>
      </c>
      <c r="E19398" s="3">
        <v>1874</v>
      </c>
      <c r="F19398" s="3" t="s">
        <v>3</v>
      </c>
      <c r="G19398" s="3" t="str">
        <f t="shared" si="914"/>
        <v>Non-Renewable</v>
      </c>
      <c r="H19398" s="5">
        <f t="shared" si="915"/>
        <v>1.4617199999999999</v>
      </c>
      <c r="I19398" s="3" t="s">
        <v>60</v>
      </c>
      <c r="J19398">
        <f t="shared" si="916"/>
        <v>317193.24</v>
      </c>
    </row>
    <row r="19399" spans="1:10" x14ac:dyDescent="0.3">
      <c r="A19399" s="3" t="s">
        <v>29</v>
      </c>
      <c r="B19399" s="3" t="s">
        <v>176</v>
      </c>
      <c r="C19399" s="3">
        <v>2003</v>
      </c>
      <c r="D19399" s="3" t="s">
        <v>4</v>
      </c>
      <c r="E19399" s="3">
        <v>2732</v>
      </c>
      <c r="F19399" s="3" t="s">
        <v>3</v>
      </c>
      <c r="G19399" s="3" t="str">
        <f t="shared" si="914"/>
        <v>Non-Renewable</v>
      </c>
      <c r="H19399" s="5">
        <f t="shared" si="915"/>
        <v>2.13096</v>
      </c>
      <c r="I19399" s="3" t="s">
        <v>60</v>
      </c>
      <c r="J19399">
        <f t="shared" si="916"/>
        <v>462418.32</v>
      </c>
    </row>
    <row r="19400" spans="1:10" x14ac:dyDescent="0.3">
      <c r="A19400" s="3" t="s">
        <v>29</v>
      </c>
      <c r="B19400" s="3" t="s">
        <v>176</v>
      </c>
      <c r="C19400" s="3">
        <v>2004</v>
      </c>
      <c r="D19400" s="3" t="s">
        <v>4</v>
      </c>
      <c r="E19400" s="3">
        <v>1958</v>
      </c>
      <c r="F19400" s="3" t="s">
        <v>3</v>
      </c>
      <c r="G19400" s="3" t="str">
        <f t="shared" si="914"/>
        <v>Non-Renewable</v>
      </c>
      <c r="H19400" s="5">
        <f t="shared" si="915"/>
        <v>1.5272399999999999</v>
      </c>
      <c r="I19400" s="3" t="s">
        <v>60</v>
      </c>
      <c r="J19400">
        <f t="shared" si="916"/>
        <v>331411.07999999996</v>
      </c>
    </row>
    <row r="19401" spans="1:10" x14ac:dyDescent="0.3">
      <c r="A19401" s="3" t="s">
        <v>29</v>
      </c>
      <c r="B19401" s="3" t="s">
        <v>176</v>
      </c>
      <c r="C19401" s="3">
        <v>2005</v>
      </c>
      <c r="D19401" s="3" t="s">
        <v>4</v>
      </c>
      <c r="E19401" s="3">
        <v>2080</v>
      </c>
      <c r="F19401" s="3" t="s">
        <v>3</v>
      </c>
      <c r="G19401" s="3" t="str">
        <f t="shared" si="914"/>
        <v>Non-Renewable</v>
      </c>
      <c r="H19401" s="5">
        <f t="shared" si="915"/>
        <v>1.6224000000000001</v>
      </c>
      <c r="I19401" s="3" t="s">
        <v>60</v>
      </c>
      <c r="J19401">
        <f t="shared" si="916"/>
        <v>352060.8</v>
      </c>
    </row>
    <row r="19402" spans="1:10" x14ac:dyDescent="0.3">
      <c r="A19402" s="3" t="s">
        <v>29</v>
      </c>
      <c r="B19402" s="3" t="s">
        <v>176</v>
      </c>
      <c r="C19402" s="3">
        <v>2006</v>
      </c>
      <c r="D19402" s="3" t="s">
        <v>4</v>
      </c>
      <c r="E19402" s="3">
        <v>2385</v>
      </c>
      <c r="F19402" s="3" t="s">
        <v>3</v>
      </c>
      <c r="G19402" s="3" t="str">
        <f t="shared" si="914"/>
        <v>Non-Renewable</v>
      </c>
      <c r="H19402" s="5">
        <f t="shared" si="915"/>
        <v>1.8603000000000001</v>
      </c>
      <c r="I19402" s="3" t="s">
        <v>60</v>
      </c>
      <c r="J19402">
        <f t="shared" si="916"/>
        <v>403685.10000000003</v>
      </c>
    </row>
    <row r="19403" spans="1:10" x14ac:dyDescent="0.3">
      <c r="A19403" s="3" t="s">
        <v>29</v>
      </c>
      <c r="B19403" s="3" t="s">
        <v>176</v>
      </c>
      <c r="C19403" s="3">
        <v>2007</v>
      </c>
      <c r="D19403" s="3" t="s">
        <v>4</v>
      </c>
      <c r="E19403" s="3">
        <v>2731</v>
      </c>
      <c r="F19403" s="3" t="s">
        <v>3</v>
      </c>
      <c r="G19403" s="3" t="str">
        <f t="shared" si="914"/>
        <v>Non-Renewable</v>
      </c>
      <c r="H19403" s="5">
        <f t="shared" si="915"/>
        <v>2.1301799999999997</v>
      </c>
      <c r="I19403" s="3" t="s">
        <v>60</v>
      </c>
      <c r="J19403">
        <f t="shared" si="916"/>
        <v>462249.05999999994</v>
      </c>
    </row>
    <row r="19404" spans="1:10" x14ac:dyDescent="0.3">
      <c r="A19404" s="3" t="s">
        <v>29</v>
      </c>
      <c r="B19404" s="3" t="s">
        <v>176</v>
      </c>
      <c r="C19404" s="3">
        <v>2008</v>
      </c>
      <c r="D19404" s="3" t="s">
        <v>4</v>
      </c>
      <c r="E19404" s="3">
        <v>2437</v>
      </c>
      <c r="F19404" s="3" t="s">
        <v>3</v>
      </c>
      <c r="G19404" s="3" t="str">
        <f t="shared" si="914"/>
        <v>Non-Renewable</v>
      </c>
      <c r="H19404" s="5">
        <f t="shared" si="915"/>
        <v>1.90086</v>
      </c>
      <c r="I19404" s="3" t="s">
        <v>60</v>
      </c>
      <c r="J19404">
        <f t="shared" si="916"/>
        <v>412486.62</v>
      </c>
    </row>
    <row r="19405" spans="1:10" x14ac:dyDescent="0.3">
      <c r="A19405" s="3" t="s">
        <v>29</v>
      </c>
      <c r="B19405" s="3" t="s">
        <v>176</v>
      </c>
      <c r="C19405" s="3">
        <v>2009</v>
      </c>
      <c r="D19405" s="3" t="s">
        <v>4</v>
      </c>
      <c r="E19405" s="3">
        <v>2995</v>
      </c>
      <c r="F19405" s="3" t="s">
        <v>3</v>
      </c>
      <c r="G19405" s="3" t="str">
        <f t="shared" si="914"/>
        <v>Non-Renewable</v>
      </c>
      <c r="H19405" s="5">
        <f t="shared" si="915"/>
        <v>2.3361000000000001</v>
      </c>
      <c r="I19405" s="3" t="s">
        <v>60</v>
      </c>
      <c r="J19405">
        <f t="shared" si="916"/>
        <v>506933.7</v>
      </c>
    </row>
    <row r="19406" spans="1:10" x14ac:dyDescent="0.3">
      <c r="A19406" s="3" t="s">
        <v>29</v>
      </c>
      <c r="B19406" s="3" t="s">
        <v>176</v>
      </c>
      <c r="C19406" s="3">
        <v>2010</v>
      </c>
      <c r="D19406" s="3" t="s">
        <v>4</v>
      </c>
      <c r="E19406" s="3">
        <v>3167</v>
      </c>
      <c r="F19406" s="3" t="s">
        <v>3</v>
      </c>
      <c r="G19406" s="3" t="str">
        <f t="shared" si="914"/>
        <v>Non-Renewable</v>
      </c>
      <c r="H19406" s="5">
        <f t="shared" si="915"/>
        <v>2.4702600000000001</v>
      </c>
      <c r="I19406" s="3" t="s">
        <v>60</v>
      </c>
      <c r="J19406">
        <f t="shared" si="916"/>
        <v>536046.42000000004</v>
      </c>
    </row>
    <row r="19407" spans="1:10" x14ac:dyDescent="0.3">
      <c r="A19407" s="3" t="s">
        <v>29</v>
      </c>
      <c r="B19407" s="3" t="s">
        <v>176</v>
      </c>
      <c r="C19407" s="3">
        <v>2011</v>
      </c>
      <c r="D19407" s="3" t="s">
        <v>4</v>
      </c>
      <c r="E19407" s="3">
        <v>3249</v>
      </c>
      <c r="F19407" s="3" t="s">
        <v>3</v>
      </c>
      <c r="G19407" s="3" t="str">
        <f t="shared" si="914"/>
        <v>Non-Renewable</v>
      </c>
      <c r="H19407" s="5">
        <f t="shared" si="915"/>
        <v>2.5342199999999999</v>
      </c>
      <c r="I19407" s="3" t="s">
        <v>60</v>
      </c>
      <c r="J19407">
        <f t="shared" si="916"/>
        <v>549925.74</v>
      </c>
    </row>
    <row r="19408" spans="1:10" x14ac:dyDescent="0.3">
      <c r="A19408" s="3" t="s">
        <v>29</v>
      </c>
      <c r="B19408" s="3" t="s">
        <v>176</v>
      </c>
      <c r="C19408" s="3">
        <v>2012</v>
      </c>
      <c r="D19408" s="3" t="s">
        <v>4</v>
      </c>
      <c r="E19408" s="3">
        <v>2521</v>
      </c>
      <c r="F19408" s="3" t="s">
        <v>3</v>
      </c>
      <c r="G19408" s="3" t="str">
        <f t="shared" si="914"/>
        <v>Non-Renewable</v>
      </c>
      <c r="H19408" s="5">
        <f t="shared" si="915"/>
        <v>1.96638</v>
      </c>
      <c r="I19408" s="3" t="s">
        <v>60</v>
      </c>
      <c r="J19408">
        <f t="shared" si="916"/>
        <v>426704.46</v>
      </c>
    </row>
    <row r="19409" spans="1:10" x14ac:dyDescent="0.3">
      <c r="A19409" s="3" t="s">
        <v>29</v>
      </c>
      <c r="B19409" s="3" t="s">
        <v>176</v>
      </c>
      <c r="C19409" s="3">
        <v>2013</v>
      </c>
      <c r="D19409" s="3" t="s">
        <v>4</v>
      </c>
      <c r="E19409" s="3">
        <v>3086</v>
      </c>
      <c r="F19409" s="3" t="s">
        <v>3</v>
      </c>
      <c r="G19409" s="3" t="str">
        <f t="shared" si="914"/>
        <v>Non-Renewable</v>
      </c>
      <c r="H19409" s="5">
        <f t="shared" si="915"/>
        <v>2.4070800000000001</v>
      </c>
      <c r="I19409" s="3" t="s">
        <v>60</v>
      </c>
      <c r="J19409">
        <f t="shared" si="916"/>
        <v>522336.36000000004</v>
      </c>
    </row>
    <row r="19410" spans="1:10" x14ac:dyDescent="0.3">
      <c r="A19410" s="3" t="s">
        <v>29</v>
      </c>
      <c r="B19410" s="3" t="s">
        <v>176</v>
      </c>
      <c r="C19410" s="3">
        <v>2014</v>
      </c>
      <c r="D19410" s="3" t="s">
        <v>4</v>
      </c>
      <c r="E19410" s="3">
        <v>3418</v>
      </c>
      <c r="F19410" s="3" t="s">
        <v>3</v>
      </c>
      <c r="G19410" s="3" t="str">
        <f t="shared" si="914"/>
        <v>Non-Renewable</v>
      </c>
      <c r="H19410" s="5">
        <f t="shared" si="915"/>
        <v>2.6660399999999997</v>
      </c>
      <c r="I19410" s="3" t="s">
        <v>60</v>
      </c>
      <c r="J19410">
        <f t="shared" si="916"/>
        <v>578530.67999999993</v>
      </c>
    </row>
    <row r="19411" spans="1:10" x14ac:dyDescent="0.3">
      <c r="A19411" s="3" t="s">
        <v>29</v>
      </c>
      <c r="B19411" s="3" t="s">
        <v>176</v>
      </c>
      <c r="C19411" s="3">
        <v>2015</v>
      </c>
      <c r="D19411" s="3" t="s">
        <v>4</v>
      </c>
      <c r="E19411" s="3">
        <v>2858</v>
      </c>
      <c r="F19411" s="3" t="s">
        <v>3</v>
      </c>
      <c r="G19411" s="3" t="str">
        <f t="shared" si="914"/>
        <v>Non-Renewable</v>
      </c>
      <c r="H19411" s="5">
        <f t="shared" si="915"/>
        <v>2.2292399999999999</v>
      </c>
      <c r="I19411" s="3" t="s">
        <v>60</v>
      </c>
      <c r="J19411">
        <f t="shared" si="916"/>
        <v>483745.07999999996</v>
      </c>
    </row>
    <row r="19412" spans="1:10" x14ac:dyDescent="0.3">
      <c r="A19412" s="3" t="s">
        <v>29</v>
      </c>
      <c r="B19412" s="3" t="s">
        <v>176</v>
      </c>
      <c r="C19412" s="3">
        <v>2016</v>
      </c>
      <c r="D19412" s="3" t="s">
        <v>4</v>
      </c>
      <c r="E19412" s="3">
        <v>2975</v>
      </c>
      <c r="F19412" s="3" t="s">
        <v>3</v>
      </c>
      <c r="G19412" s="3" t="str">
        <f t="shared" si="914"/>
        <v>Non-Renewable</v>
      </c>
      <c r="H19412" s="5">
        <f t="shared" si="915"/>
        <v>2.3205</v>
      </c>
      <c r="I19412" s="3" t="s">
        <v>60</v>
      </c>
      <c r="J19412">
        <f t="shared" si="916"/>
        <v>503548.5</v>
      </c>
    </row>
    <row r="19413" spans="1:10" x14ac:dyDescent="0.3">
      <c r="A19413" s="3" t="s">
        <v>29</v>
      </c>
      <c r="B19413" s="3" t="s">
        <v>176</v>
      </c>
      <c r="C19413" s="3">
        <v>2017</v>
      </c>
      <c r="D19413" s="3" t="s">
        <v>4</v>
      </c>
      <c r="E19413" s="3">
        <v>2937</v>
      </c>
      <c r="F19413" s="3" t="s">
        <v>3</v>
      </c>
      <c r="G19413" s="3" t="str">
        <f t="shared" si="914"/>
        <v>Non-Renewable</v>
      </c>
      <c r="H19413" s="5">
        <f t="shared" si="915"/>
        <v>2.2908599999999999</v>
      </c>
      <c r="I19413" s="3" t="s">
        <v>60</v>
      </c>
      <c r="J19413">
        <f t="shared" si="916"/>
        <v>497116.62</v>
      </c>
    </row>
    <row r="19414" spans="1:10" x14ac:dyDescent="0.3">
      <c r="A19414" s="3" t="s">
        <v>29</v>
      </c>
      <c r="B19414" s="3" t="s">
        <v>176</v>
      </c>
      <c r="C19414" s="3">
        <v>2018</v>
      </c>
      <c r="D19414" s="3" t="s">
        <v>4</v>
      </c>
      <c r="E19414" s="3">
        <v>1389</v>
      </c>
      <c r="F19414" s="3" t="s">
        <v>3</v>
      </c>
      <c r="G19414" s="3" t="str">
        <f t="shared" si="914"/>
        <v>Non-Renewable</v>
      </c>
      <c r="H19414" s="5">
        <f t="shared" si="915"/>
        <v>1.08342</v>
      </c>
      <c r="I19414" s="3" t="s">
        <v>60</v>
      </c>
      <c r="J19414">
        <f t="shared" si="916"/>
        <v>235102.14</v>
      </c>
    </row>
    <row r="19415" spans="1:10" x14ac:dyDescent="0.3">
      <c r="A19415" s="3" t="s">
        <v>29</v>
      </c>
      <c r="B19415" s="3" t="s">
        <v>176</v>
      </c>
      <c r="C19415" s="3">
        <v>2019</v>
      </c>
      <c r="D19415" s="3" t="s">
        <v>4</v>
      </c>
      <c r="E19415" s="3">
        <v>1624</v>
      </c>
      <c r="F19415" s="3" t="s">
        <v>3</v>
      </c>
      <c r="G19415" s="3" t="str">
        <f t="shared" si="914"/>
        <v>Non-Renewable</v>
      </c>
      <c r="H19415" s="5">
        <f t="shared" si="915"/>
        <v>1.2667200000000001</v>
      </c>
      <c r="I19415" s="3" t="s">
        <v>60</v>
      </c>
      <c r="J19415">
        <f t="shared" si="916"/>
        <v>274878.24</v>
      </c>
    </row>
    <row r="19416" spans="1:10" x14ac:dyDescent="0.3">
      <c r="A19416" s="3" t="s">
        <v>29</v>
      </c>
      <c r="B19416" s="3" t="s">
        <v>176</v>
      </c>
      <c r="C19416" s="3">
        <v>2020</v>
      </c>
      <c r="D19416" s="3" t="s">
        <v>4</v>
      </c>
      <c r="E19416" s="3">
        <v>648</v>
      </c>
      <c r="F19416" s="3" t="s">
        <v>3</v>
      </c>
      <c r="G19416" s="3" t="str">
        <f t="shared" si="914"/>
        <v>Non-Renewable</v>
      </c>
      <c r="H19416" s="5">
        <f t="shared" si="915"/>
        <v>0.50544</v>
      </c>
      <c r="I19416" s="3" t="s">
        <v>60</v>
      </c>
      <c r="J19416">
        <f t="shared" si="916"/>
        <v>109680.48</v>
      </c>
    </row>
    <row r="19417" spans="1:10" x14ac:dyDescent="0.3">
      <c r="A19417" s="3" t="s">
        <v>29</v>
      </c>
      <c r="B19417" s="3" t="s">
        <v>176</v>
      </c>
      <c r="C19417" s="3">
        <v>2021</v>
      </c>
      <c r="D19417" s="3" t="s">
        <v>4</v>
      </c>
      <c r="E19417" s="3">
        <v>530</v>
      </c>
      <c r="F19417" s="3" t="s">
        <v>3</v>
      </c>
      <c r="G19417" s="3" t="str">
        <f t="shared" si="914"/>
        <v>Non-Renewable</v>
      </c>
      <c r="H19417" s="5">
        <f t="shared" si="915"/>
        <v>0.41339999999999999</v>
      </c>
      <c r="I19417" s="3" t="s">
        <v>60</v>
      </c>
      <c r="J19417">
        <f t="shared" si="916"/>
        <v>89707.8</v>
      </c>
    </row>
    <row r="19418" spans="1:10" x14ac:dyDescent="0.3">
      <c r="A19418" s="3" t="s">
        <v>29</v>
      </c>
      <c r="B19418" s="3" t="s">
        <v>176</v>
      </c>
      <c r="C19418" s="3">
        <v>2022</v>
      </c>
      <c r="D19418" s="3" t="s">
        <v>4</v>
      </c>
      <c r="E19418" s="3">
        <v>872</v>
      </c>
      <c r="F19418" s="3" t="s">
        <v>3</v>
      </c>
      <c r="G19418" s="3" t="str">
        <f t="shared" si="914"/>
        <v>Non-Renewable</v>
      </c>
      <c r="H19418" s="5">
        <f t="shared" si="915"/>
        <v>0.68015999999999999</v>
      </c>
      <c r="I19418" s="3" t="s">
        <v>60</v>
      </c>
      <c r="J19418">
        <f t="shared" si="916"/>
        <v>147594.72</v>
      </c>
    </row>
    <row r="19419" spans="1:10" x14ac:dyDescent="0.3">
      <c r="A19419" s="3" t="s">
        <v>29</v>
      </c>
      <c r="B19419" s="3" t="s">
        <v>176</v>
      </c>
      <c r="C19419" s="3">
        <v>2023</v>
      </c>
      <c r="D19419" s="3" t="s">
        <v>4</v>
      </c>
      <c r="E19419" s="3">
        <v>1913</v>
      </c>
      <c r="F19419" s="3" t="s">
        <v>3</v>
      </c>
      <c r="G19419" s="3" t="str">
        <f t="shared" si="914"/>
        <v>Non-Renewable</v>
      </c>
      <c r="H19419" s="5">
        <f t="shared" si="915"/>
        <v>1.49214</v>
      </c>
      <c r="I19419" s="3" t="s">
        <v>60</v>
      </c>
      <c r="J19419">
        <f t="shared" si="916"/>
        <v>323794.38</v>
      </c>
    </row>
    <row r="19420" spans="1:10" x14ac:dyDescent="0.3">
      <c r="A19420" s="3" t="s">
        <v>29</v>
      </c>
      <c r="B19420" s="3" t="s">
        <v>176</v>
      </c>
      <c r="C19420" s="3">
        <v>2024</v>
      </c>
      <c r="D19420" s="3" t="s">
        <v>4</v>
      </c>
      <c r="E19420" s="3">
        <v>2034</v>
      </c>
      <c r="F19420" s="3" t="s">
        <v>3</v>
      </c>
      <c r="G19420" s="3" t="str">
        <f t="shared" si="914"/>
        <v>Non-Renewable</v>
      </c>
      <c r="H19420" s="5">
        <f t="shared" si="915"/>
        <v>1.5865199999999999</v>
      </c>
      <c r="I19420" s="3" t="s">
        <v>60</v>
      </c>
      <c r="J19420">
        <f t="shared" si="916"/>
        <v>344274.83999999997</v>
      </c>
    </row>
    <row r="19421" spans="1:10" x14ac:dyDescent="0.3">
      <c r="A19421" s="3" t="s">
        <v>29</v>
      </c>
      <c r="B19421" s="3" t="s">
        <v>176</v>
      </c>
      <c r="C19421" s="3">
        <v>2025</v>
      </c>
      <c r="D19421" s="3" t="s">
        <v>4</v>
      </c>
      <c r="E19421" s="3">
        <v>2146</v>
      </c>
      <c r="F19421" s="3" t="s">
        <v>3</v>
      </c>
      <c r="G19421" s="3" t="str">
        <f t="shared" si="914"/>
        <v>Non-Renewable</v>
      </c>
      <c r="H19421" s="5">
        <f t="shared" si="915"/>
        <v>1.67388</v>
      </c>
      <c r="I19421" s="3" t="s">
        <v>60</v>
      </c>
      <c r="J19421">
        <f t="shared" si="916"/>
        <v>363231.96</v>
      </c>
    </row>
    <row r="19422" spans="1:10" x14ac:dyDescent="0.3">
      <c r="A19422" s="3" t="s">
        <v>29</v>
      </c>
      <c r="B19422" s="3" t="s">
        <v>176</v>
      </c>
      <c r="C19422" s="3">
        <v>2000</v>
      </c>
      <c r="D19422" s="3" t="s">
        <v>5</v>
      </c>
      <c r="E19422" s="3">
        <v>0</v>
      </c>
      <c r="F19422" s="3" t="s">
        <v>3</v>
      </c>
      <c r="G19422" s="3" t="str">
        <f t="shared" si="914"/>
        <v>Non-Renewable</v>
      </c>
      <c r="H19422" s="5">
        <f t="shared" si="915"/>
        <v>0</v>
      </c>
      <c r="I19422" s="3" t="s">
        <v>60</v>
      </c>
      <c r="J19422">
        <f t="shared" si="916"/>
        <v>0</v>
      </c>
    </row>
    <row r="19423" spans="1:10" x14ac:dyDescent="0.3">
      <c r="A19423" s="3" t="s">
        <v>29</v>
      </c>
      <c r="B19423" s="3" t="s">
        <v>176</v>
      </c>
      <c r="C19423" s="3">
        <v>2001</v>
      </c>
      <c r="D19423" s="3" t="s">
        <v>5</v>
      </c>
      <c r="E19423" s="3">
        <v>0</v>
      </c>
      <c r="F19423" s="3" t="s">
        <v>3</v>
      </c>
      <c r="G19423" s="3" t="str">
        <f t="shared" ref="G19423:G19486" si="917">IF(OR(D19423="hydropower",D19423="wind",D19423="solar pv",D19423=" tide",D19423="solar thermal",D19423="geothermal",D19423="biofuels"), "Renewable", "Non-Renewable")</f>
        <v>Non-Renewable</v>
      </c>
      <c r="H19423" s="5">
        <f t="shared" si="915"/>
        <v>0</v>
      </c>
      <c r="I19423" s="3" t="s">
        <v>60</v>
      </c>
      <c r="J19423">
        <f t="shared" si="916"/>
        <v>0</v>
      </c>
    </row>
    <row r="19424" spans="1:10" x14ac:dyDescent="0.3">
      <c r="A19424" s="3" t="s">
        <v>29</v>
      </c>
      <c r="B19424" s="3" t="s">
        <v>176</v>
      </c>
      <c r="C19424" s="3">
        <v>2002</v>
      </c>
      <c r="D19424" s="3" t="s">
        <v>5</v>
      </c>
      <c r="E19424" s="3">
        <v>0</v>
      </c>
      <c r="F19424" s="3" t="s">
        <v>3</v>
      </c>
      <c r="G19424" s="3" t="str">
        <f t="shared" si="917"/>
        <v>Non-Renewable</v>
      </c>
      <c r="H19424" s="5">
        <f t="shared" si="915"/>
        <v>0</v>
      </c>
      <c r="I19424" s="3" t="s">
        <v>60</v>
      </c>
      <c r="J19424">
        <f t="shared" si="916"/>
        <v>0</v>
      </c>
    </row>
    <row r="19425" spans="1:10" x14ac:dyDescent="0.3">
      <c r="A19425" s="3" t="s">
        <v>29</v>
      </c>
      <c r="B19425" s="3" t="s">
        <v>176</v>
      </c>
      <c r="C19425" s="3">
        <v>2003</v>
      </c>
      <c r="D19425" s="3" t="s">
        <v>5</v>
      </c>
      <c r="E19425" s="3">
        <v>0</v>
      </c>
      <c r="F19425" s="3" t="s">
        <v>3</v>
      </c>
      <c r="G19425" s="3" t="str">
        <f t="shared" si="917"/>
        <v>Non-Renewable</v>
      </c>
      <c r="H19425" s="5">
        <f t="shared" si="915"/>
        <v>0</v>
      </c>
      <c r="I19425" s="3" t="s">
        <v>60</v>
      </c>
      <c r="J19425">
        <f t="shared" si="916"/>
        <v>0</v>
      </c>
    </row>
    <row r="19426" spans="1:10" x14ac:dyDescent="0.3">
      <c r="A19426" s="3" t="s">
        <v>29</v>
      </c>
      <c r="B19426" s="3" t="s">
        <v>176</v>
      </c>
      <c r="C19426" s="3">
        <v>2004</v>
      </c>
      <c r="D19426" s="3" t="s">
        <v>5</v>
      </c>
      <c r="E19426" s="3">
        <v>0</v>
      </c>
      <c r="F19426" s="3" t="s">
        <v>3</v>
      </c>
      <c r="G19426" s="3" t="str">
        <f t="shared" si="917"/>
        <v>Non-Renewable</v>
      </c>
      <c r="H19426" s="5">
        <f t="shared" si="915"/>
        <v>0</v>
      </c>
      <c r="I19426" s="3" t="s">
        <v>60</v>
      </c>
      <c r="J19426">
        <f t="shared" si="916"/>
        <v>0</v>
      </c>
    </row>
    <row r="19427" spans="1:10" x14ac:dyDescent="0.3">
      <c r="A19427" s="3" t="s">
        <v>29</v>
      </c>
      <c r="B19427" s="3" t="s">
        <v>176</v>
      </c>
      <c r="C19427" s="3">
        <v>2005</v>
      </c>
      <c r="D19427" s="3" t="s">
        <v>5</v>
      </c>
      <c r="E19427" s="3">
        <v>0</v>
      </c>
      <c r="F19427" s="3" t="s">
        <v>3</v>
      </c>
      <c r="G19427" s="3" t="str">
        <f t="shared" si="917"/>
        <v>Non-Renewable</v>
      </c>
      <c r="H19427" s="5">
        <f t="shared" si="915"/>
        <v>0</v>
      </c>
      <c r="I19427" s="3" t="s">
        <v>60</v>
      </c>
      <c r="J19427">
        <f t="shared" si="916"/>
        <v>0</v>
      </c>
    </row>
    <row r="19428" spans="1:10" x14ac:dyDescent="0.3">
      <c r="A19428" s="3" t="s">
        <v>29</v>
      </c>
      <c r="B19428" s="3" t="s">
        <v>176</v>
      </c>
      <c r="C19428" s="3">
        <v>2006</v>
      </c>
      <c r="D19428" s="3" t="s">
        <v>5</v>
      </c>
      <c r="E19428" s="3">
        <v>0</v>
      </c>
      <c r="F19428" s="3" t="s">
        <v>3</v>
      </c>
      <c r="G19428" s="3" t="str">
        <f t="shared" si="917"/>
        <v>Non-Renewable</v>
      </c>
      <c r="H19428" s="5">
        <f t="shared" si="915"/>
        <v>0</v>
      </c>
      <c r="I19428" s="3" t="s">
        <v>60</v>
      </c>
      <c r="J19428">
        <f t="shared" si="916"/>
        <v>0</v>
      </c>
    </row>
    <row r="19429" spans="1:10" x14ac:dyDescent="0.3">
      <c r="A19429" s="3" t="s">
        <v>29</v>
      </c>
      <c r="B19429" s="3" t="s">
        <v>176</v>
      </c>
      <c r="C19429" s="3">
        <v>2007</v>
      </c>
      <c r="D19429" s="3" t="s">
        <v>5</v>
      </c>
      <c r="E19429" s="3">
        <v>0</v>
      </c>
      <c r="F19429" s="3" t="s">
        <v>3</v>
      </c>
      <c r="G19429" s="3" t="str">
        <f t="shared" si="917"/>
        <v>Non-Renewable</v>
      </c>
      <c r="H19429" s="5">
        <f t="shared" si="915"/>
        <v>0</v>
      </c>
      <c r="I19429" s="3" t="s">
        <v>60</v>
      </c>
      <c r="J19429">
        <f t="shared" si="916"/>
        <v>0</v>
      </c>
    </row>
    <row r="19430" spans="1:10" x14ac:dyDescent="0.3">
      <c r="A19430" s="3" t="s">
        <v>29</v>
      </c>
      <c r="B19430" s="3" t="s">
        <v>176</v>
      </c>
      <c r="C19430" s="3">
        <v>2008</v>
      </c>
      <c r="D19430" s="3" t="s">
        <v>5</v>
      </c>
      <c r="E19430" s="3">
        <v>0</v>
      </c>
      <c r="F19430" s="3" t="s">
        <v>3</v>
      </c>
      <c r="G19430" s="3" t="str">
        <f t="shared" si="917"/>
        <v>Non-Renewable</v>
      </c>
      <c r="H19430" s="5">
        <f t="shared" si="915"/>
        <v>0</v>
      </c>
      <c r="I19430" s="3" t="s">
        <v>60</v>
      </c>
      <c r="J19430">
        <f t="shared" si="916"/>
        <v>0</v>
      </c>
    </row>
    <row r="19431" spans="1:10" x14ac:dyDescent="0.3">
      <c r="A19431" s="3" t="s">
        <v>29</v>
      </c>
      <c r="B19431" s="3" t="s">
        <v>176</v>
      </c>
      <c r="C19431" s="3">
        <v>2009</v>
      </c>
      <c r="D19431" s="3" t="s">
        <v>5</v>
      </c>
      <c r="E19431" s="3">
        <v>0</v>
      </c>
      <c r="F19431" s="3" t="s">
        <v>3</v>
      </c>
      <c r="G19431" s="3" t="str">
        <f t="shared" si="917"/>
        <v>Non-Renewable</v>
      </c>
      <c r="H19431" s="5">
        <f t="shared" si="915"/>
        <v>0</v>
      </c>
      <c r="I19431" s="3" t="s">
        <v>60</v>
      </c>
      <c r="J19431">
        <f t="shared" si="916"/>
        <v>0</v>
      </c>
    </row>
    <row r="19432" spans="1:10" x14ac:dyDescent="0.3">
      <c r="A19432" s="3" t="s">
        <v>29</v>
      </c>
      <c r="B19432" s="3" t="s">
        <v>176</v>
      </c>
      <c r="C19432" s="3">
        <v>2010</v>
      </c>
      <c r="D19432" s="3" t="s">
        <v>5</v>
      </c>
      <c r="E19432" s="3">
        <v>0</v>
      </c>
      <c r="F19432" s="3" t="s">
        <v>3</v>
      </c>
      <c r="G19432" s="3" t="str">
        <f t="shared" si="917"/>
        <v>Non-Renewable</v>
      </c>
      <c r="H19432" s="5">
        <f t="shared" si="915"/>
        <v>0</v>
      </c>
      <c r="I19432" s="3" t="s">
        <v>60</v>
      </c>
      <c r="J19432">
        <f t="shared" si="916"/>
        <v>0</v>
      </c>
    </row>
    <row r="19433" spans="1:10" x14ac:dyDescent="0.3">
      <c r="A19433" s="3" t="s">
        <v>29</v>
      </c>
      <c r="B19433" s="3" t="s">
        <v>176</v>
      </c>
      <c r="C19433" s="3">
        <v>2011</v>
      </c>
      <c r="D19433" s="3" t="s">
        <v>5</v>
      </c>
      <c r="E19433" s="3">
        <v>0</v>
      </c>
      <c r="F19433" s="3" t="s">
        <v>3</v>
      </c>
      <c r="G19433" s="3" t="str">
        <f t="shared" si="917"/>
        <v>Non-Renewable</v>
      </c>
      <c r="H19433" s="5">
        <f t="shared" si="915"/>
        <v>0</v>
      </c>
      <c r="I19433" s="3" t="s">
        <v>60</v>
      </c>
      <c r="J19433">
        <f t="shared" si="916"/>
        <v>0</v>
      </c>
    </row>
    <row r="19434" spans="1:10" x14ac:dyDescent="0.3">
      <c r="A19434" s="3" t="s">
        <v>29</v>
      </c>
      <c r="B19434" s="3" t="s">
        <v>176</v>
      </c>
      <c r="C19434" s="3">
        <v>2012</v>
      </c>
      <c r="D19434" s="3" t="s">
        <v>5</v>
      </c>
      <c r="E19434" s="3">
        <v>0</v>
      </c>
      <c r="F19434" s="3" t="s">
        <v>3</v>
      </c>
      <c r="G19434" s="3" t="str">
        <f t="shared" si="917"/>
        <v>Non-Renewable</v>
      </c>
      <c r="H19434" s="5">
        <f t="shared" si="915"/>
        <v>0</v>
      </c>
      <c r="I19434" s="3" t="s">
        <v>60</v>
      </c>
      <c r="J19434">
        <f t="shared" si="916"/>
        <v>0</v>
      </c>
    </row>
    <row r="19435" spans="1:10" x14ac:dyDescent="0.3">
      <c r="A19435" s="3" t="s">
        <v>29</v>
      </c>
      <c r="B19435" s="3" t="s">
        <v>176</v>
      </c>
      <c r="C19435" s="3">
        <v>2013</v>
      </c>
      <c r="D19435" s="3" t="s">
        <v>5</v>
      </c>
      <c r="E19435" s="3">
        <v>0</v>
      </c>
      <c r="F19435" s="3" t="s">
        <v>3</v>
      </c>
      <c r="G19435" s="3" t="str">
        <f t="shared" si="917"/>
        <v>Non-Renewable</v>
      </c>
      <c r="H19435" s="5">
        <f t="shared" si="915"/>
        <v>0</v>
      </c>
      <c r="I19435" s="3" t="s">
        <v>60</v>
      </c>
      <c r="J19435">
        <f t="shared" si="916"/>
        <v>0</v>
      </c>
    </row>
    <row r="19436" spans="1:10" x14ac:dyDescent="0.3">
      <c r="A19436" s="3" t="s">
        <v>29</v>
      </c>
      <c r="B19436" s="3" t="s">
        <v>176</v>
      </c>
      <c r="C19436" s="3">
        <v>2014</v>
      </c>
      <c r="D19436" s="3" t="s">
        <v>5</v>
      </c>
      <c r="E19436" s="3">
        <v>0</v>
      </c>
      <c r="F19436" s="3" t="s">
        <v>3</v>
      </c>
      <c r="G19436" s="3" t="str">
        <f t="shared" si="917"/>
        <v>Non-Renewable</v>
      </c>
      <c r="H19436" s="5">
        <f t="shared" si="915"/>
        <v>0</v>
      </c>
      <c r="I19436" s="3" t="s">
        <v>60</v>
      </c>
      <c r="J19436">
        <f t="shared" si="916"/>
        <v>0</v>
      </c>
    </row>
    <row r="19437" spans="1:10" x14ac:dyDescent="0.3">
      <c r="A19437" s="3" t="s">
        <v>29</v>
      </c>
      <c r="B19437" s="3" t="s">
        <v>176</v>
      </c>
      <c r="C19437" s="3">
        <v>2015</v>
      </c>
      <c r="D19437" s="3" t="s">
        <v>5</v>
      </c>
      <c r="E19437" s="3">
        <v>0</v>
      </c>
      <c r="F19437" s="3" t="s">
        <v>3</v>
      </c>
      <c r="G19437" s="3" t="str">
        <f t="shared" si="917"/>
        <v>Non-Renewable</v>
      </c>
      <c r="H19437" s="5">
        <f t="shared" si="915"/>
        <v>0</v>
      </c>
      <c r="I19437" s="3" t="s">
        <v>60</v>
      </c>
      <c r="J19437">
        <f t="shared" si="916"/>
        <v>0</v>
      </c>
    </row>
    <row r="19438" spans="1:10" x14ac:dyDescent="0.3">
      <c r="A19438" s="3" t="s">
        <v>29</v>
      </c>
      <c r="B19438" s="3" t="s">
        <v>176</v>
      </c>
      <c r="C19438" s="3">
        <v>2016</v>
      </c>
      <c r="D19438" s="3" t="s">
        <v>5</v>
      </c>
      <c r="E19438" s="3">
        <v>0</v>
      </c>
      <c r="F19438" s="3" t="s">
        <v>3</v>
      </c>
      <c r="G19438" s="3" t="str">
        <f t="shared" si="917"/>
        <v>Non-Renewable</v>
      </c>
      <c r="H19438" s="5">
        <f t="shared" si="915"/>
        <v>0</v>
      </c>
      <c r="I19438" s="3" t="s">
        <v>60</v>
      </c>
      <c r="J19438">
        <f t="shared" si="916"/>
        <v>0</v>
      </c>
    </row>
    <row r="19439" spans="1:10" x14ac:dyDescent="0.3">
      <c r="A19439" s="3" t="s">
        <v>29</v>
      </c>
      <c r="B19439" s="3" t="s">
        <v>176</v>
      </c>
      <c r="C19439" s="3">
        <v>2017</v>
      </c>
      <c r="D19439" s="3" t="s">
        <v>5</v>
      </c>
      <c r="E19439" s="3">
        <v>0</v>
      </c>
      <c r="F19439" s="3" t="s">
        <v>3</v>
      </c>
      <c r="G19439" s="3" t="str">
        <f t="shared" si="917"/>
        <v>Non-Renewable</v>
      </c>
      <c r="H19439" s="5">
        <f t="shared" si="915"/>
        <v>0</v>
      </c>
      <c r="I19439" s="3" t="s">
        <v>60</v>
      </c>
      <c r="J19439">
        <f t="shared" si="916"/>
        <v>0</v>
      </c>
    </row>
    <row r="19440" spans="1:10" x14ac:dyDescent="0.3">
      <c r="A19440" s="3" t="s">
        <v>29</v>
      </c>
      <c r="B19440" s="3" t="s">
        <v>176</v>
      </c>
      <c r="C19440" s="3">
        <v>2018</v>
      </c>
      <c r="D19440" s="3" t="s">
        <v>5</v>
      </c>
      <c r="E19440" s="3">
        <v>623</v>
      </c>
      <c r="F19440" s="3" t="s">
        <v>3</v>
      </c>
      <c r="G19440" s="3" t="str">
        <f t="shared" si="917"/>
        <v>Non-Renewable</v>
      </c>
      <c r="H19440" s="5">
        <f t="shared" si="915"/>
        <v>0.2492</v>
      </c>
      <c r="I19440" s="3" t="s">
        <v>60</v>
      </c>
      <c r="J19440">
        <f t="shared" si="916"/>
        <v>54076.4</v>
      </c>
    </row>
    <row r="19441" spans="1:10" x14ac:dyDescent="0.3">
      <c r="A19441" s="3" t="s">
        <v>29</v>
      </c>
      <c r="B19441" s="3" t="s">
        <v>176</v>
      </c>
      <c r="C19441" s="3">
        <v>2019</v>
      </c>
      <c r="D19441" s="3" t="s">
        <v>5</v>
      </c>
      <c r="E19441" s="3">
        <v>2812</v>
      </c>
      <c r="F19441" s="3" t="s">
        <v>3</v>
      </c>
      <c r="G19441" s="3" t="str">
        <f t="shared" si="917"/>
        <v>Non-Renewable</v>
      </c>
      <c r="H19441" s="5">
        <f t="shared" si="915"/>
        <v>1.1248</v>
      </c>
      <c r="I19441" s="3" t="s">
        <v>60</v>
      </c>
      <c r="J19441">
        <f t="shared" si="916"/>
        <v>244081.6</v>
      </c>
    </row>
    <row r="19442" spans="1:10" x14ac:dyDescent="0.3">
      <c r="A19442" s="3" t="s">
        <v>29</v>
      </c>
      <c r="B19442" s="3" t="s">
        <v>176</v>
      </c>
      <c r="C19442" s="3">
        <v>2020</v>
      </c>
      <c r="D19442" s="3" t="s">
        <v>5</v>
      </c>
      <c r="E19442" s="3">
        <v>1402</v>
      </c>
      <c r="F19442" s="3" t="s">
        <v>3</v>
      </c>
      <c r="G19442" s="3" t="str">
        <f t="shared" si="917"/>
        <v>Non-Renewable</v>
      </c>
      <c r="H19442" s="5">
        <f t="shared" si="915"/>
        <v>0.56080000000000008</v>
      </c>
      <c r="I19442" s="3" t="s">
        <v>60</v>
      </c>
      <c r="J19442">
        <f t="shared" si="916"/>
        <v>121693.60000000002</v>
      </c>
    </row>
    <row r="19443" spans="1:10" x14ac:dyDescent="0.3">
      <c r="A19443" s="3" t="s">
        <v>29</v>
      </c>
      <c r="B19443" s="3" t="s">
        <v>176</v>
      </c>
      <c r="C19443" s="3">
        <v>2021</v>
      </c>
      <c r="D19443" s="3" t="s">
        <v>5</v>
      </c>
      <c r="E19443" s="3">
        <v>1594</v>
      </c>
      <c r="F19443" s="3" t="s">
        <v>3</v>
      </c>
      <c r="G19443" s="3" t="str">
        <f t="shared" si="917"/>
        <v>Non-Renewable</v>
      </c>
      <c r="H19443" s="5">
        <f t="shared" si="915"/>
        <v>0.63760000000000006</v>
      </c>
      <c r="I19443" s="3" t="s">
        <v>60</v>
      </c>
      <c r="J19443">
        <f t="shared" si="916"/>
        <v>138359.20000000001</v>
      </c>
    </row>
    <row r="19444" spans="1:10" x14ac:dyDescent="0.3">
      <c r="A19444" s="3" t="s">
        <v>29</v>
      </c>
      <c r="B19444" s="3" t="s">
        <v>176</v>
      </c>
      <c r="C19444" s="3">
        <v>2022</v>
      </c>
      <c r="D19444" s="3" t="s">
        <v>5</v>
      </c>
      <c r="E19444" s="3">
        <v>1420</v>
      </c>
      <c r="F19444" s="3" t="s">
        <v>3</v>
      </c>
      <c r="G19444" s="3" t="str">
        <f t="shared" si="917"/>
        <v>Non-Renewable</v>
      </c>
      <c r="H19444" s="5">
        <f t="shared" si="915"/>
        <v>0.56800000000000006</v>
      </c>
      <c r="I19444" s="3" t="s">
        <v>60</v>
      </c>
      <c r="J19444">
        <f t="shared" si="916"/>
        <v>123256.00000000001</v>
      </c>
    </row>
    <row r="19445" spans="1:10" x14ac:dyDescent="0.3">
      <c r="A19445" s="3" t="s">
        <v>29</v>
      </c>
      <c r="B19445" s="3" t="s">
        <v>176</v>
      </c>
      <c r="C19445" s="3">
        <v>2023</v>
      </c>
      <c r="D19445" s="3" t="s">
        <v>5</v>
      </c>
      <c r="E19445" s="3">
        <v>2790</v>
      </c>
      <c r="F19445" s="3" t="s">
        <v>3</v>
      </c>
      <c r="G19445" s="3" t="str">
        <f t="shared" si="917"/>
        <v>Non-Renewable</v>
      </c>
      <c r="H19445" s="5">
        <f t="shared" si="915"/>
        <v>1.1160000000000001</v>
      </c>
      <c r="I19445" s="3" t="s">
        <v>60</v>
      </c>
      <c r="J19445">
        <f t="shared" si="916"/>
        <v>242172.00000000003</v>
      </c>
    </row>
    <row r="19446" spans="1:10" x14ac:dyDescent="0.3">
      <c r="A19446" s="3" t="s">
        <v>29</v>
      </c>
      <c r="B19446" s="3" t="s">
        <v>176</v>
      </c>
      <c r="C19446" s="3">
        <v>2024</v>
      </c>
      <c r="D19446" s="3" t="s">
        <v>5</v>
      </c>
      <c r="E19446" s="3">
        <v>2831</v>
      </c>
      <c r="F19446" s="3" t="s">
        <v>3</v>
      </c>
      <c r="G19446" s="3" t="str">
        <f t="shared" si="917"/>
        <v>Non-Renewable</v>
      </c>
      <c r="H19446" s="5">
        <f t="shared" si="915"/>
        <v>1.1324000000000001</v>
      </c>
      <c r="I19446" s="3" t="s">
        <v>60</v>
      </c>
      <c r="J19446">
        <f t="shared" si="916"/>
        <v>245730.80000000002</v>
      </c>
    </row>
    <row r="19447" spans="1:10" x14ac:dyDescent="0.3">
      <c r="A19447" s="3" t="s">
        <v>29</v>
      </c>
      <c r="B19447" s="3" t="s">
        <v>176</v>
      </c>
      <c r="C19447" s="3">
        <v>2025</v>
      </c>
      <c r="D19447" s="3" t="s">
        <v>5</v>
      </c>
      <c r="E19447" s="3">
        <v>3049</v>
      </c>
      <c r="F19447" s="3" t="s">
        <v>3</v>
      </c>
      <c r="G19447" s="3" t="str">
        <f t="shared" si="917"/>
        <v>Non-Renewable</v>
      </c>
      <c r="H19447" s="5">
        <f t="shared" si="915"/>
        <v>1.2196</v>
      </c>
      <c r="I19447" s="3" t="s">
        <v>60</v>
      </c>
      <c r="J19447">
        <f t="shared" si="916"/>
        <v>264653.2</v>
      </c>
    </row>
    <row r="19448" spans="1:10" x14ac:dyDescent="0.3">
      <c r="A19448" s="3" t="s">
        <v>29</v>
      </c>
      <c r="B19448" s="3" t="s">
        <v>176</v>
      </c>
      <c r="C19448" s="3">
        <v>2000</v>
      </c>
      <c r="D19448" s="3" t="s">
        <v>7</v>
      </c>
      <c r="E19448" s="3">
        <v>3418</v>
      </c>
      <c r="F19448" s="3" t="s">
        <v>3</v>
      </c>
      <c r="G19448" s="3" t="str">
        <f t="shared" si="917"/>
        <v>Renewable</v>
      </c>
      <c r="H19448" s="5">
        <f t="shared" si="915"/>
        <v>8.2032000000000008E-2</v>
      </c>
      <c r="I19448" s="3" t="s">
        <v>60</v>
      </c>
      <c r="J19448">
        <f t="shared" si="916"/>
        <v>17800.944000000003</v>
      </c>
    </row>
    <row r="19449" spans="1:10" x14ac:dyDescent="0.3">
      <c r="A19449" s="3" t="s">
        <v>29</v>
      </c>
      <c r="B19449" s="3" t="s">
        <v>176</v>
      </c>
      <c r="C19449" s="3">
        <v>2001</v>
      </c>
      <c r="D19449" s="3" t="s">
        <v>7</v>
      </c>
      <c r="E19449" s="3">
        <v>2499</v>
      </c>
      <c r="F19449" s="3" t="s">
        <v>3</v>
      </c>
      <c r="G19449" s="3" t="str">
        <f t="shared" si="917"/>
        <v>Renewable</v>
      </c>
      <c r="H19449" s="5">
        <f t="shared" si="915"/>
        <v>5.9976000000000002E-2</v>
      </c>
      <c r="I19449" s="3" t="s">
        <v>60</v>
      </c>
      <c r="J19449">
        <f t="shared" si="916"/>
        <v>13014.791999999999</v>
      </c>
    </row>
    <row r="19450" spans="1:10" x14ac:dyDescent="0.3">
      <c r="A19450" s="3" t="s">
        <v>29</v>
      </c>
      <c r="B19450" s="3" t="s">
        <v>176</v>
      </c>
      <c r="C19450" s="3">
        <v>2002</v>
      </c>
      <c r="D19450" s="3" t="s">
        <v>7</v>
      </c>
      <c r="E19450" s="3">
        <v>3401</v>
      </c>
      <c r="F19450" s="3" t="s">
        <v>3</v>
      </c>
      <c r="G19450" s="3" t="str">
        <f t="shared" si="917"/>
        <v>Renewable</v>
      </c>
      <c r="H19450" s="5">
        <f t="shared" ref="H19450:H19513" si="918">IF(D19450="Coal",E19450*0.0009,
IF(D19450="Oil",E19450*0.00078,
IF(D19450="Natural Gas",E19450*0.0004,
IF(D19450="Nuclear",E19450*0.000012,
IF(D19450="Hydropower",E19450*0.000024,
IF(D19450="Biofuels",E19450*0.0004,
IF(D19450="Waste",E19450*0.0002,
IF(D19450="Wind",E19450*0.000011,
IF(D19450="Solar PV",E19450*0.000045,
IF(D19450="Solar Thermal",E19450*0.00005,
IF(D19450="Other sources",E19450*0.0005,
IF(D19450="Geothermal",E19450*0.00005,
IF(D19450="Tide",E19450*0.00001,0)))))))))))))</f>
        <v>8.1624000000000002E-2</v>
      </c>
      <c r="I19450" s="3" t="s">
        <v>60</v>
      </c>
      <c r="J19450">
        <f t="shared" si="916"/>
        <v>17712.407999999999</v>
      </c>
    </row>
    <row r="19451" spans="1:10" x14ac:dyDescent="0.3">
      <c r="A19451" s="3" t="s">
        <v>29</v>
      </c>
      <c r="B19451" s="3" t="s">
        <v>176</v>
      </c>
      <c r="C19451" s="3">
        <v>2003</v>
      </c>
      <c r="D19451" s="3" t="s">
        <v>7</v>
      </c>
      <c r="E19451" s="3">
        <v>2823</v>
      </c>
      <c r="F19451" s="3" t="s">
        <v>3</v>
      </c>
      <c r="G19451" s="3" t="str">
        <f t="shared" si="917"/>
        <v>Renewable</v>
      </c>
      <c r="H19451" s="5">
        <f t="shared" si="918"/>
        <v>6.7752000000000007E-2</v>
      </c>
      <c r="I19451" s="3" t="s">
        <v>60</v>
      </c>
      <c r="J19451">
        <f t="shared" si="916"/>
        <v>14702.184000000001</v>
      </c>
    </row>
    <row r="19452" spans="1:10" x14ac:dyDescent="0.3">
      <c r="A19452" s="3" t="s">
        <v>29</v>
      </c>
      <c r="B19452" s="3" t="s">
        <v>176</v>
      </c>
      <c r="C19452" s="3">
        <v>2004</v>
      </c>
      <c r="D19452" s="3" t="s">
        <v>7</v>
      </c>
      <c r="E19452" s="3">
        <v>3779</v>
      </c>
      <c r="F19452" s="3" t="s">
        <v>3</v>
      </c>
      <c r="G19452" s="3" t="str">
        <f t="shared" si="917"/>
        <v>Renewable</v>
      </c>
      <c r="H19452" s="5">
        <f t="shared" si="918"/>
        <v>9.0695999999999999E-2</v>
      </c>
      <c r="I19452" s="3" t="s">
        <v>60</v>
      </c>
      <c r="J19452">
        <f t="shared" si="916"/>
        <v>19681.031999999999</v>
      </c>
    </row>
    <row r="19453" spans="1:10" x14ac:dyDescent="0.3">
      <c r="A19453" s="3" t="s">
        <v>29</v>
      </c>
      <c r="B19453" s="3" t="s">
        <v>176</v>
      </c>
      <c r="C19453" s="3">
        <v>2005</v>
      </c>
      <c r="D19453" s="3" t="s">
        <v>7</v>
      </c>
      <c r="E19453" s="3">
        <v>3724</v>
      </c>
      <c r="F19453" s="3" t="s">
        <v>3</v>
      </c>
      <c r="G19453" s="3" t="str">
        <f t="shared" si="917"/>
        <v>Renewable</v>
      </c>
      <c r="H19453" s="5">
        <f t="shared" si="918"/>
        <v>8.9375999999999997E-2</v>
      </c>
      <c r="I19453" s="3" t="s">
        <v>60</v>
      </c>
      <c r="J19453">
        <f t="shared" si="916"/>
        <v>19394.592000000001</v>
      </c>
    </row>
    <row r="19454" spans="1:10" x14ac:dyDescent="0.3">
      <c r="A19454" s="3" t="s">
        <v>29</v>
      </c>
      <c r="B19454" s="3" t="s">
        <v>176</v>
      </c>
      <c r="C19454" s="3">
        <v>2006</v>
      </c>
      <c r="D19454" s="3" t="s">
        <v>7</v>
      </c>
      <c r="E19454" s="3">
        <v>3580</v>
      </c>
      <c r="F19454" s="3" t="s">
        <v>3</v>
      </c>
      <c r="G19454" s="3" t="str">
        <f t="shared" si="917"/>
        <v>Renewable</v>
      </c>
      <c r="H19454" s="5">
        <f t="shared" si="918"/>
        <v>8.5919999999999996E-2</v>
      </c>
      <c r="I19454" s="3" t="s">
        <v>60</v>
      </c>
      <c r="J19454">
        <f t="shared" si="916"/>
        <v>18644.64</v>
      </c>
    </row>
    <row r="19455" spans="1:10" x14ac:dyDescent="0.3">
      <c r="A19455" s="3" t="s">
        <v>29</v>
      </c>
      <c r="B19455" s="3" t="s">
        <v>176</v>
      </c>
      <c r="C19455" s="3">
        <v>2007</v>
      </c>
      <c r="D19455" s="3" t="s">
        <v>7</v>
      </c>
      <c r="E19455" s="3">
        <v>3706</v>
      </c>
      <c r="F19455" s="3" t="s">
        <v>3</v>
      </c>
      <c r="G19455" s="3" t="str">
        <f t="shared" si="917"/>
        <v>Renewable</v>
      </c>
      <c r="H19455" s="5">
        <f t="shared" si="918"/>
        <v>8.8944000000000009E-2</v>
      </c>
      <c r="I19455" s="3" t="s">
        <v>60</v>
      </c>
      <c r="J19455">
        <f t="shared" si="916"/>
        <v>19300.848000000002</v>
      </c>
    </row>
    <row r="19456" spans="1:10" x14ac:dyDescent="0.3">
      <c r="A19456" s="3" t="s">
        <v>29</v>
      </c>
      <c r="B19456" s="3" t="s">
        <v>176</v>
      </c>
      <c r="C19456" s="3">
        <v>2008</v>
      </c>
      <c r="D19456" s="3" t="s">
        <v>7</v>
      </c>
      <c r="E19456" s="3">
        <v>3972</v>
      </c>
      <c r="F19456" s="3" t="s">
        <v>3</v>
      </c>
      <c r="G19456" s="3" t="str">
        <f t="shared" si="917"/>
        <v>Renewable</v>
      </c>
      <c r="H19456" s="5">
        <f t="shared" si="918"/>
        <v>9.5327999999999996E-2</v>
      </c>
      <c r="I19456" s="3" t="s">
        <v>60</v>
      </c>
      <c r="J19456">
        <f t="shared" si="916"/>
        <v>20686.175999999999</v>
      </c>
    </row>
    <row r="19457" spans="1:10" x14ac:dyDescent="0.3">
      <c r="A19457" s="3" t="s">
        <v>29</v>
      </c>
      <c r="B19457" s="3" t="s">
        <v>176</v>
      </c>
      <c r="C19457" s="3">
        <v>2009</v>
      </c>
      <c r="D19457" s="3" t="s">
        <v>7</v>
      </c>
      <c r="E19457" s="3">
        <v>3897</v>
      </c>
      <c r="F19457" s="3" t="s">
        <v>3</v>
      </c>
      <c r="G19457" s="3" t="str">
        <f t="shared" si="917"/>
        <v>Renewable</v>
      </c>
      <c r="H19457" s="5">
        <f t="shared" si="918"/>
        <v>9.3528E-2</v>
      </c>
      <c r="I19457" s="3" t="s">
        <v>60</v>
      </c>
      <c r="J19457">
        <f t="shared" si="916"/>
        <v>20295.576000000001</v>
      </c>
    </row>
    <row r="19458" spans="1:10" x14ac:dyDescent="0.3">
      <c r="A19458" s="3" t="s">
        <v>29</v>
      </c>
      <c r="B19458" s="3" t="s">
        <v>176</v>
      </c>
      <c r="C19458" s="3">
        <v>2010</v>
      </c>
      <c r="D19458" s="3" t="s">
        <v>7</v>
      </c>
      <c r="E19458" s="3">
        <v>4194</v>
      </c>
      <c r="F19458" s="3" t="s">
        <v>3</v>
      </c>
      <c r="G19458" s="3" t="str">
        <f t="shared" si="917"/>
        <v>Renewable</v>
      </c>
      <c r="H19458" s="5">
        <f t="shared" si="918"/>
        <v>0.10065600000000001</v>
      </c>
      <c r="I19458" s="3" t="s">
        <v>60</v>
      </c>
      <c r="J19458">
        <f t="shared" si="916"/>
        <v>21842.352000000003</v>
      </c>
    </row>
    <row r="19459" spans="1:10" x14ac:dyDescent="0.3">
      <c r="A19459" s="3" t="s">
        <v>29</v>
      </c>
      <c r="B19459" s="3" t="s">
        <v>176</v>
      </c>
      <c r="C19459" s="3">
        <v>2011</v>
      </c>
      <c r="D19459" s="3" t="s">
        <v>7</v>
      </c>
      <c r="E19459" s="3">
        <v>4098</v>
      </c>
      <c r="F19459" s="3" t="s">
        <v>3</v>
      </c>
      <c r="G19459" s="3" t="str">
        <f t="shared" si="917"/>
        <v>Renewable</v>
      </c>
      <c r="H19459" s="5">
        <f t="shared" si="918"/>
        <v>9.8352000000000009E-2</v>
      </c>
      <c r="I19459" s="3" t="s">
        <v>60</v>
      </c>
      <c r="J19459">
        <f t="shared" ref="J19459:J19522" si="919">H19459*217000</f>
        <v>21342.384000000002</v>
      </c>
    </row>
    <row r="19460" spans="1:10" x14ac:dyDescent="0.3">
      <c r="A19460" s="3" t="s">
        <v>29</v>
      </c>
      <c r="B19460" s="3" t="s">
        <v>176</v>
      </c>
      <c r="C19460" s="3">
        <v>2012</v>
      </c>
      <c r="D19460" s="3" t="s">
        <v>7</v>
      </c>
      <c r="E19460" s="3">
        <v>5388</v>
      </c>
      <c r="F19460" s="3" t="s">
        <v>3</v>
      </c>
      <c r="G19460" s="3" t="str">
        <f t="shared" si="917"/>
        <v>Renewable</v>
      </c>
      <c r="H19460" s="5">
        <f t="shared" si="918"/>
        <v>0.12931200000000001</v>
      </c>
      <c r="I19460" s="3" t="s">
        <v>60</v>
      </c>
      <c r="J19460">
        <f t="shared" si="919"/>
        <v>28060.704000000002</v>
      </c>
    </row>
    <row r="19461" spans="1:10" x14ac:dyDescent="0.3">
      <c r="A19461" s="3" t="s">
        <v>29</v>
      </c>
      <c r="B19461" s="3" t="s">
        <v>176</v>
      </c>
      <c r="C19461" s="3">
        <v>2013</v>
      </c>
      <c r="D19461" s="3" t="s">
        <v>7</v>
      </c>
      <c r="E19461" s="3">
        <v>5154</v>
      </c>
      <c r="F19461" s="3" t="s">
        <v>3</v>
      </c>
      <c r="G19461" s="3" t="str">
        <f t="shared" si="917"/>
        <v>Renewable</v>
      </c>
      <c r="H19461" s="5">
        <f t="shared" si="918"/>
        <v>0.123696</v>
      </c>
      <c r="I19461" s="3" t="s">
        <v>60</v>
      </c>
      <c r="J19461">
        <f t="shared" si="919"/>
        <v>26842.031999999999</v>
      </c>
    </row>
    <row r="19462" spans="1:10" x14ac:dyDescent="0.3">
      <c r="A19462" s="3" t="s">
        <v>29</v>
      </c>
      <c r="B19462" s="3" t="s">
        <v>176</v>
      </c>
      <c r="C19462" s="3">
        <v>2014</v>
      </c>
      <c r="D19462" s="3" t="s">
        <v>7</v>
      </c>
      <c r="E19462" s="3">
        <v>5034</v>
      </c>
      <c r="F19462" s="3" t="s">
        <v>3</v>
      </c>
      <c r="G19462" s="3" t="str">
        <f t="shared" si="917"/>
        <v>Renewable</v>
      </c>
      <c r="H19462" s="5">
        <f t="shared" si="918"/>
        <v>0.12081600000000001</v>
      </c>
      <c r="I19462" s="3" t="s">
        <v>60</v>
      </c>
      <c r="J19462">
        <f t="shared" si="919"/>
        <v>26217.072</v>
      </c>
    </row>
    <row r="19463" spans="1:10" x14ac:dyDescent="0.3">
      <c r="A19463" s="3" t="s">
        <v>29</v>
      </c>
      <c r="B19463" s="3" t="s">
        <v>176</v>
      </c>
      <c r="C19463" s="3">
        <v>2015</v>
      </c>
      <c r="D19463" s="3" t="s">
        <v>7</v>
      </c>
      <c r="E19463" s="3">
        <v>6257</v>
      </c>
      <c r="F19463" s="3" t="s">
        <v>3</v>
      </c>
      <c r="G19463" s="3" t="str">
        <f t="shared" si="917"/>
        <v>Renewable</v>
      </c>
      <c r="H19463" s="5">
        <f t="shared" si="918"/>
        <v>0.150168</v>
      </c>
      <c r="I19463" s="3" t="s">
        <v>60</v>
      </c>
      <c r="J19463">
        <f t="shared" si="919"/>
        <v>32586.455999999998</v>
      </c>
    </row>
    <row r="19464" spans="1:10" x14ac:dyDescent="0.3">
      <c r="A19464" s="3" t="s">
        <v>29</v>
      </c>
      <c r="B19464" s="3" t="s">
        <v>176</v>
      </c>
      <c r="C19464" s="3">
        <v>2016</v>
      </c>
      <c r="D19464" s="3" t="s">
        <v>7</v>
      </c>
      <c r="E19464" s="3">
        <v>6523</v>
      </c>
      <c r="F19464" s="3" t="s">
        <v>3</v>
      </c>
      <c r="G19464" s="3" t="str">
        <f t="shared" si="917"/>
        <v>Renewable</v>
      </c>
      <c r="H19464" s="5">
        <f t="shared" si="918"/>
        <v>0.156552</v>
      </c>
      <c r="I19464" s="3" t="s">
        <v>60</v>
      </c>
      <c r="J19464">
        <f t="shared" si="919"/>
        <v>33971.784</v>
      </c>
    </row>
    <row r="19465" spans="1:10" x14ac:dyDescent="0.3">
      <c r="A19465" s="3" t="s">
        <v>29</v>
      </c>
      <c r="B19465" s="3" t="s">
        <v>176</v>
      </c>
      <c r="C19465" s="3">
        <v>2017</v>
      </c>
      <c r="D19465" s="3" t="s">
        <v>7</v>
      </c>
      <c r="E19465" s="3">
        <v>7253</v>
      </c>
      <c r="F19465" s="3" t="s">
        <v>3</v>
      </c>
      <c r="G19465" s="3" t="str">
        <f t="shared" si="917"/>
        <v>Renewable</v>
      </c>
      <c r="H19465" s="5">
        <f t="shared" si="918"/>
        <v>0.174072</v>
      </c>
      <c r="I19465" s="3" t="s">
        <v>60</v>
      </c>
      <c r="J19465">
        <f t="shared" si="919"/>
        <v>37773.624000000003</v>
      </c>
    </row>
    <row r="19466" spans="1:10" x14ac:dyDescent="0.3">
      <c r="A19466" s="3" t="s">
        <v>29</v>
      </c>
      <c r="B19466" s="3" t="s">
        <v>176</v>
      </c>
      <c r="C19466" s="3">
        <v>2018</v>
      </c>
      <c r="D19466" s="3" t="s">
        <v>7</v>
      </c>
      <c r="E19466" s="3">
        <v>7855</v>
      </c>
      <c r="F19466" s="3" t="s">
        <v>3</v>
      </c>
      <c r="G19466" s="3" t="str">
        <f t="shared" si="917"/>
        <v>Renewable</v>
      </c>
      <c r="H19466" s="5">
        <f t="shared" si="918"/>
        <v>0.18851999999999999</v>
      </c>
      <c r="I19466" s="3" t="s">
        <v>60</v>
      </c>
      <c r="J19466">
        <f t="shared" si="919"/>
        <v>40908.839999999997</v>
      </c>
    </row>
    <row r="19467" spans="1:10" x14ac:dyDescent="0.3">
      <c r="A19467" s="3" t="s">
        <v>29</v>
      </c>
      <c r="B19467" s="3" t="s">
        <v>176</v>
      </c>
      <c r="C19467" s="3">
        <v>2019</v>
      </c>
      <c r="D19467" s="3" t="s">
        <v>7</v>
      </c>
      <c r="E19467" s="3">
        <v>5096</v>
      </c>
      <c r="F19467" s="3" t="s">
        <v>3</v>
      </c>
      <c r="G19467" s="3" t="str">
        <f t="shared" si="917"/>
        <v>Renewable</v>
      </c>
      <c r="H19467" s="5">
        <f t="shared" si="918"/>
        <v>0.12230400000000001</v>
      </c>
      <c r="I19467" s="3" t="s">
        <v>60</v>
      </c>
      <c r="J19467">
        <f t="shared" si="919"/>
        <v>26539.968000000001</v>
      </c>
    </row>
    <row r="19468" spans="1:10" x14ac:dyDescent="0.3">
      <c r="A19468" s="3" t="s">
        <v>29</v>
      </c>
      <c r="B19468" s="3" t="s">
        <v>176</v>
      </c>
      <c r="C19468" s="3">
        <v>2020</v>
      </c>
      <c r="D19468" s="3" t="s">
        <v>7</v>
      </c>
      <c r="E19468" s="3">
        <v>7349</v>
      </c>
      <c r="F19468" s="3" t="s">
        <v>3</v>
      </c>
      <c r="G19468" s="3" t="str">
        <f t="shared" si="917"/>
        <v>Renewable</v>
      </c>
      <c r="H19468" s="5">
        <f t="shared" si="918"/>
        <v>0.176376</v>
      </c>
      <c r="I19468" s="3" t="s">
        <v>60</v>
      </c>
      <c r="J19468">
        <f t="shared" si="919"/>
        <v>38273.592000000004</v>
      </c>
    </row>
    <row r="19469" spans="1:10" x14ac:dyDescent="0.3">
      <c r="A19469" s="3" t="s">
        <v>29</v>
      </c>
      <c r="B19469" s="3" t="s">
        <v>176</v>
      </c>
      <c r="C19469" s="3">
        <v>2021</v>
      </c>
      <c r="D19469" s="3" t="s">
        <v>7</v>
      </c>
      <c r="E19469" s="3">
        <v>8341</v>
      </c>
      <c r="F19469" s="3" t="s">
        <v>3</v>
      </c>
      <c r="G19469" s="3" t="str">
        <f t="shared" si="917"/>
        <v>Renewable</v>
      </c>
      <c r="H19469" s="5">
        <f t="shared" si="918"/>
        <v>0.200184</v>
      </c>
      <c r="I19469" s="3" t="s">
        <v>60</v>
      </c>
      <c r="J19469">
        <f t="shared" si="919"/>
        <v>43439.928</v>
      </c>
    </row>
    <row r="19470" spans="1:10" x14ac:dyDescent="0.3">
      <c r="A19470" s="3" t="s">
        <v>29</v>
      </c>
      <c r="B19470" s="3" t="s">
        <v>176</v>
      </c>
      <c r="C19470" s="3">
        <v>2022</v>
      </c>
      <c r="D19470" s="3" t="s">
        <v>7</v>
      </c>
      <c r="E19470" s="3">
        <v>8117</v>
      </c>
      <c r="F19470" s="3" t="s">
        <v>3</v>
      </c>
      <c r="G19470" s="3" t="str">
        <f t="shared" si="917"/>
        <v>Renewable</v>
      </c>
      <c r="H19470" s="5">
        <f t="shared" si="918"/>
        <v>0.19480800000000001</v>
      </c>
      <c r="I19470" s="3" t="s">
        <v>60</v>
      </c>
      <c r="J19470">
        <f t="shared" si="919"/>
        <v>42273.336000000003</v>
      </c>
    </row>
    <row r="19471" spans="1:10" x14ac:dyDescent="0.3">
      <c r="A19471" s="3" t="s">
        <v>29</v>
      </c>
      <c r="B19471" s="3" t="s">
        <v>176</v>
      </c>
      <c r="C19471" s="3">
        <v>2023</v>
      </c>
      <c r="D19471" s="3" t="s">
        <v>7</v>
      </c>
      <c r="E19471" s="3">
        <v>6147</v>
      </c>
      <c r="F19471" s="3" t="s">
        <v>3</v>
      </c>
      <c r="G19471" s="3" t="str">
        <f t="shared" si="917"/>
        <v>Renewable</v>
      </c>
      <c r="H19471" s="5">
        <f t="shared" si="918"/>
        <v>0.14752799999999999</v>
      </c>
      <c r="I19471" s="3" t="s">
        <v>60</v>
      </c>
      <c r="J19471">
        <f t="shared" si="919"/>
        <v>32013.575999999997</v>
      </c>
    </row>
    <row r="19472" spans="1:10" x14ac:dyDescent="0.3">
      <c r="A19472" s="3" t="s">
        <v>29</v>
      </c>
      <c r="B19472" s="3" t="s">
        <v>176</v>
      </c>
      <c r="C19472" s="3">
        <v>2024</v>
      </c>
      <c r="D19472" s="3" t="s">
        <v>7</v>
      </c>
      <c r="E19472" s="3">
        <v>7586</v>
      </c>
      <c r="F19472" s="3" t="s">
        <v>3</v>
      </c>
      <c r="G19472" s="3" t="str">
        <f t="shared" si="917"/>
        <v>Renewable</v>
      </c>
      <c r="H19472" s="5">
        <f t="shared" si="918"/>
        <v>0.182064</v>
      </c>
      <c r="I19472" s="3" t="s">
        <v>60</v>
      </c>
      <c r="J19472">
        <f t="shared" si="919"/>
        <v>39507.887999999999</v>
      </c>
    </row>
    <row r="19473" spans="1:10" x14ac:dyDescent="0.3">
      <c r="A19473" s="3" t="s">
        <v>29</v>
      </c>
      <c r="B19473" s="3" t="s">
        <v>176</v>
      </c>
      <c r="C19473" s="3">
        <v>2025</v>
      </c>
      <c r="D19473" s="3" t="s">
        <v>7</v>
      </c>
      <c r="E19473" s="3">
        <v>9816</v>
      </c>
      <c r="F19473" s="3" t="s">
        <v>3</v>
      </c>
      <c r="G19473" s="3" t="str">
        <f t="shared" si="917"/>
        <v>Renewable</v>
      </c>
      <c r="H19473" s="5">
        <f t="shared" si="918"/>
        <v>0.23558400000000002</v>
      </c>
      <c r="I19473" s="3" t="s">
        <v>60</v>
      </c>
      <c r="J19473">
        <f t="shared" si="919"/>
        <v>51121.728000000003</v>
      </c>
    </row>
    <row r="19474" spans="1:10" x14ac:dyDescent="0.3">
      <c r="A19474" s="3" t="s">
        <v>29</v>
      </c>
      <c r="B19474" s="3" t="s">
        <v>176</v>
      </c>
      <c r="C19474" s="3">
        <v>2000</v>
      </c>
      <c r="D19474" s="3" t="s">
        <v>8</v>
      </c>
      <c r="E19474" s="3">
        <v>24</v>
      </c>
      <c r="F19474" s="3" t="s">
        <v>3</v>
      </c>
      <c r="G19474" s="3" t="str">
        <f t="shared" si="917"/>
        <v>Renewable</v>
      </c>
      <c r="H19474" s="5">
        <f t="shared" si="918"/>
        <v>9.6000000000000009E-3</v>
      </c>
      <c r="I19474" s="3" t="s">
        <v>60</v>
      </c>
      <c r="J19474">
        <f t="shared" si="919"/>
        <v>2083.2000000000003</v>
      </c>
    </row>
    <row r="19475" spans="1:10" x14ac:dyDescent="0.3">
      <c r="A19475" s="3" t="s">
        <v>29</v>
      </c>
      <c r="B19475" s="3" t="s">
        <v>176</v>
      </c>
      <c r="C19475" s="3">
        <v>2001</v>
      </c>
      <c r="D19475" s="3" t="s">
        <v>8</v>
      </c>
      <c r="E19475" s="3">
        <v>23</v>
      </c>
      <c r="F19475" s="3" t="s">
        <v>3</v>
      </c>
      <c r="G19475" s="3" t="str">
        <f t="shared" si="917"/>
        <v>Renewable</v>
      </c>
      <c r="H19475" s="5">
        <f t="shared" si="918"/>
        <v>9.1999999999999998E-3</v>
      </c>
      <c r="I19475" s="3" t="s">
        <v>60</v>
      </c>
      <c r="J19475">
        <f t="shared" si="919"/>
        <v>1996.3999999999999</v>
      </c>
    </row>
    <row r="19476" spans="1:10" x14ac:dyDescent="0.3">
      <c r="A19476" s="3" t="s">
        <v>29</v>
      </c>
      <c r="B19476" s="3" t="s">
        <v>176</v>
      </c>
      <c r="C19476" s="3">
        <v>2002</v>
      </c>
      <c r="D19476" s="3" t="s">
        <v>8</v>
      </c>
      <c r="E19476" s="3">
        <v>18</v>
      </c>
      <c r="F19476" s="3" t="s">
        <v>3</v>
      </c>
      <c r="G19476" s="3" t="str">
        <f t="shared" si="917"/>
        <v>Renewable</v>
      </c>
      <c r="H19476" s="5">
        <f t="shared" si="918"/>
        <v>7.2000000000000007E-3</v>
      </c>
      <c r="I19476" s="3" t="s">
        <v>60</v>
      </c>
      <c r="J19476">
        <f t="shared" si="919"/>
        <v>1562.4</v>
      </c>
    </row>
    <row r="19477" spans="1:10" x14ac:dyDescent="0.3">
      <c r="A19477" s="3" t="s">
        <v>29</v>
      </c>
      <c r="B19477" s="3" t="s">
        <v>176</v>
      </c>
      <c r="C19477" s="3">
        <v>2003</v>
      </c>
      <c r="D19477" s="3" t="s">
        <v>8</v>
      </c>
      <c r="E19477" s="3">
        <v>21</v>
      </c>
      <c r="F19477" s="3" t="s">
        <v>3</v>
      </c>
      <c r="G19477" s="3" t="str">
        <f t="shared" si="917"/>
        <v>Renewable</v>
      </c>
      <c r="H19477" s="5">
        <f t="shared" si="918"/>
        <v>8.4000000000000012E-3</v>
      </c>
      <c r="I19477" s="3" t="s">
        <v>60</v>
      </c>
      <c r="J19477">
        <f t="shared" si="919"/>
        <v>1822.8000000000002</v>
      </c>
    </row>
    <row r="19478" spans="1:10" x14ac:dyDescent="0.3">
      <c r="A19478" s="3" t="s">
        <v>29</v>
      </c>
      <c r="B19478" s="3" t="s">
        <v>176</v>
      </c>
      <c r="C19478" s="3">
        <v>2004</v>
      </c>
      <c r="D19478" s="3" t="s">
        <v>8</v>
      </c>
      <c r="E19478" s="3">
        <v>24</v>
      </c>
      <c r="F19478" s="3" t="s">
        <v>3</v>
      </c>
      <c r="G19478" s="3" t="str">
        <f t="shared" si="917"/>
        <v>Renewable</v>
      </c>
      <c r="H19478" s="5">
        <f t="shared" si="918"/>
        <v>9.6000000000000009E-3</v>
      </c>
      <c r="I19478" s="3" t="s">
        <v>60</v>
      </c>
      <c r="J19478">
        <f t="shared" si="919"/>
        <v>2083.2000000000003</v>
      </c>
    </row>
    <row r="19479" spans="1:10" x14ac:dyDescent="0.3">
      <c r="A19479" s="3" t="s">
        <v>29</v>
      </c>
      <c r="B19479" s="3" t="s">
        <v>176</v>
      </c>
      <c r="C19479" s="3">
        <v>2005</v>
      </c>
      <c r="D19479" s="3" t="s">
        <v>8</v>
      </c>
      <c r="E19479" s="3">
        <v>23</v>
      </c>
      <c r="F19479" s="3" t="s">
        <v>3</v>
      </c>
      <c r="G19479" s="3" t="str">
        <f t="shared" si="917"/>
        <v>Renewable</v>
      </c>
      <c r="H19479" s="5">
        <f t="shared" si="918"/>
        <v>9.1999999999999998E-3</v>
      </c>
      <c r="I19479" s="3" t="s">
        <v>60</v>
      </c>
      <c r="J19479">
        <f t="shared" si="919"/>
        <v>1996.3999999999999</v>
      </c>
    </row>
    <row r="19480" spans="1:10" x14ac:dyDescent="0.3">
      <c r="A19480" s="3" t="s">
        <v>29</v>
      </c>
      <c r="B19480" s="3" t="s">
        <v>176</v>
      </c>
      <c r="C19480" s="3">
        <v>2006</v>
      </c>
      <c r="D19480" s="3" t="s">
        <v>8</v>
      </c>
      <c r="E19480" s="3">
        <v>24</v>
      </c>
      <c r="F19480" s="3" t="s">
        <v>3</v>
      </c>
      <c r="G19480" s="3" t="str">
        <f t="shared" si="917"/>
        <v>Renewable</v>
      </c>
      <c r="H19480" s="5">
        <f t="shared" si="918"/>
        <v>9.6000000000000009E-3</v>
      </c>
      <c r="I19480" s="3" t="s">
        <v>60</v>
      </c>
      <c r="J19480">
        <f t="shared" si="919"/>
        <v>2083.2000000000003</v>
      </c>
    </row>
    <row r="19481" spans="1:10" x14ac:dyDescent="0.3">
      <c r="A19481" s="3" t="s">
        <v>29</v>
      </c>
      <c r="B19481" s="3" t="s">
        <v>176</v>
      </c>
      <c r="C19481" s="3">
        <v>2007</v>
      </c>
      <c r="D19481" s="3" t="s">
        <v>8</v>
      </c>
      <c r="E19481" s="3">
        <v>19</v>
      </c>
      <c r="F19481" s="3" t="s">
        <v>3</v>
      </c>
      <c r="G19481" s="3" t="str">
        <f t="shared" si="917"/>
        <v>Renewable</v>
      </c>
      <c r="H19481" s="5">
        <f t="shared" si="918"/>
        <v>7.6E-3</v>
      </c>
      <c r="I19481" s="3" t="s">
        <v>60</v>
      </c>
      <c r="J19481">
        <f t="shared" si="919"/>
        <v>1649.2</v>
      </c>
    </row>
    <row r="19482" spans="1:10" x14ac:dyDescent="0.3">
      <c r="A19482" s="3" t="s">
        <v>29</v>
      </c>
      <c r="B19482" s="3" t="s">
        <v>176</v>
      </c>
      <c r="C19482" s="3">
        <v>2008</v>
      </c>
      <c r="D19482" s="3" t="s">
        <v>8</v>
      </c>
      <c r="E19482" s="3">
        <v>16</v>
      </c>
      <c r="F19482" s="3" t="s">
        <v>3</v>
      </c>
      <c r="G19482" s="3" t="str">
        <f t="shared" si="917"/>
        <v>Renewable</v>
      </c>
      <c r="H19482" s="5">
        <f t="shared" si="918"/>
        <v>6.4000000000000003E-3</v>
      </c>
      <c r="I19482" s="3" t="s">
        <v>60</v>
      </c>
      <c r="J19482">
        <f t="shared" si="919"/>
        <v>1388.8</v>
      </c>
    </row>
    <row r="19483" spans="1:10" x14ac:dyDescent="0.3">
      <c r="A19483" s="3" t="s">
        <v>29</v>
      </c>
      <c r="B19483" s="3" t="s">
        <v>176</v>
      </c>
      <c r="C19483" s="3">
        <v>2009</v>
      </c>
      <c r="D19483" s="3" t="s">
        <v>8</v>
      </c>
      <c r="E19483" s="3">
        <v>23</v>
      </c>
      <c r="F19483" s="3" t="s">
        <v>3</v>
      </c>
      <c r="G19483" s="3" t="str">
        <f t="shared" si="917"/>
        <v>Renewable</v>
      </c>
      <c r="H19483" s="5">
        <f t="shared" si="918"/>
        <v>9.1999999999999998E-3</v>
      </c>
      <c r="I19483" s="3" t="s">
        <v>60</v>
      </c>
      <c r="J19483">
        <f t="shared" si="919"/>
        <v>1996.3999999999999</v>
      </c>
    </row>
    <row r="19484" spans="1:10" x14ac:dyDescent="0.3">
      <c r="A19484" s="3" t="s">
        <v>29</v>
      </c>
      <c r="B19484" s="3" t="s">
        <v>176</v>
      </c>
      <c r="C19484" s="3">
        <v>2010</v>
      </c>
      <c r="D19484" s="3" t="s">
        <v>8</v>
      </c>
      <c r="E19484" s="3">
        <v>22</v>
      </c>
      <c r="F19484" s="3" t="s">
        <v>3</v>
      </c>
      <c r="G19484" s="3" t="str">
        <f t="shared" si="917"/>
        <v>Renewable</v>
      </c>
      <c r="H19484" s="5">
        <f t="shared" si="918"/>
        <v>8.8000000000000005E-3</v>
      </c>
      <c r="I19484" s="3" t="s">
        <v>60</v>
      </c>
      <c r="J19484">
        <f t="shared" si="919"/>
        <v>1909.6000000000001</v>
      </c>
    </row>
    <row r="19485" spans="1:10" x14ac:dyDescent="0.3">
      <c r="A19485" s="3" t="s">
        <v>29</v>
      </c>
      <c r="B19485" s="3" t="s">
        <v>176</v>
      </c>
      <c r="C19485" s="3">
        <v>2011</v>
      </c>
      <c r="D19485" s="3" t="s">
        <v>8</v>
      </c>
      <c r="E19485" s="3">
        <v>23</v>
      </c>
      <c r="F19485" s="3" t="s">
        <v>3</v>
      </c>
      <c r="G19485" s="3" t="str">
        <f t="shared" si="917"/>
        <v>Renewable</v>
      </c>
      <c r="H19485" s="5">
        <f t="shared" si="918"/>
        <v>9.1999999999999998E-3</v>
      </c>
      <c r="I19485" s="3" t="s">
        <v>60</v>
      </c>
      <c r="J19485">
        <f t="shared" si="919"/>
        <v>1996.3999999999999</v>
      </c>
    </row>
    <row r="19486" spans="1:10" x14ac:dyDescent="0.3">
      <c r="A19486" s="3" t="s">
        <v>29</v>
      </c>
      <c r="B19486" s="3" t="s">
        <v>176</v>
      </c>
      <c r="C19486" s="3">
        <v>2012</v>
      </c>
      <c r="D19486" s="3" t="s">
        <v>8</v>
      </c>
      <c r="E19486" s="3">
        <v>26</v>
      </c>
      <c r="F19486" s="3" t="s">
        <v>3</v>
      </c>
      <c r="G19486" s="3" t="str">
        <f t="shared" si="917"/>
        <v>Renewable</v>
      </c>
      <c r="H19486" s="5">
        <f t="shared" si="918"/>
        <v>1.0400000000000001E-2</v>
      </c>
      <c r="I19486" s="3" t="s">
        <v>60</v>
      </c>
      <c r="J19486">
        <f t="shared" si="919"/>
        <v>2256.8000000000002</v>
      </c>
    </row>
    <row r="19487" spans="1:10" x14ac:dyDescent="0.3">
      <c r="A19487" s="3" t="s">
        <v>29</v>
      </c>
      <c r="B19487" s="3" t="s">
        <v>176</v>
      </c>
      <c r="C19487" s="3">
        <v>2013</v>
      </c>
      <c r="D19487" s="3" t="s">
        <v>8</v>
      </c>
      <c r="E19487" s="3">
        <v>33</v>
      </c>
      <c r="F19487" s="3" t="s">
        <v>3</v>
      </c>
      <c r="G19487" s="3" t="str">
        <f t="shared" ref="G19487:G19550" si="920">IF(OR(D19487="hydropower",D19487="wind",D19487="solar pv",D19487=" tide",D19487="solar thermal",D19487="geothermal",D19487="biofuels"), "Renewable", "Non-Renewable")</f>
        <v>Renewable</v>
      </c>
      <c r="H19487" s="5">
        <f t="shared" si="918"/>
        <v>1.32E-2</v>
      </c>
      <c r="I19487" s="3" t="s">
        <v>60</v>
      </c>
      <c r="J19487">
        <f t="shared" si="919"/>
        <v>2864.4</v>
      </c>
    </row>
    <row r="19488" spans="1:10" x14ac:dyDescent="0.3">
      <c r="A19488" s="3" t="s">
        <v>29</v>
      </c>
      <c r="B19488" s="3" t="s">
        <v>176</v>
      </c>
      <c r="C19488" s="3">
        <v>2014</v>
      </c>
      <c r="D19488" s="3" t="s">
        <v>8</v>
      </c>
      <c r="E19488" s="3">
        <v>31</v>
      </c>
      <c r="F19488" s="3" t="s">
        <v>3</v>
      </c>
      <c r="G19488" s="3" t="str">
        <f t="shared" si="920"/>
        <v>Renewable</v>
      </c>
      <c r="H19488" s="5">
        <f t="shared" si="918"/>
        <v>1.2400000000000001E-2</v>
      </c>
      <c r="I19488" s="3" t="s">
        <v>60</v>
      </c>
      <c r="J19488">
        <f t="shared" si="919"/>
        <v>2690.8</v>
      </c>
    </row>
    <row r="19489" spans="1:10" x14ac:dyDescent="0.3">
      <c r="A19489" s="3" t="s">
        <v>29</v>
      </c>
      <c r="B19489" s="3" t="s">
        <v>176</v>
      </c>
      <c r="C19489" s="3">
        <v>2015</v>
      </c>
      <c r="D19489" s="3" t="s">
        <v>8</v>
      </c>
      <c r="E19489" s="3">
        <v>33</v>
      </c>
      <c r="F19489" s="3" t="s">
        <v>3</v>
      </c>
      <c r="G19489" s="3" t="str">
        <f t="shared" si="920"/>
        <v>Renewable</v>
      </c>
      <c r="H19489" s="5">
        <f t="shared" si="918"/>
        <v>1.32E-2</v>
      </c>
      <c r="I19489" s="3" t="s">
        <v>60</v>
      </c>
      <c r="J19489">
        <f t="shared" si="919"/>
        <v>2864.4</v>
      </c>
    </row>
    <row r="19490" spans="1:10" x14ac:dyDescent="0.3">
      <c r="A19490" s="3" t="s">
        <v>29</v>
      </c>
      <c r="B19490" s="3" t="s">
        <v>176</v>
      </c>
      <c r="C19490" s="3">
        <v>2016</v>
      </c>
      <c r="D19490" s="3" t="s">
        <v>8</v>
      </c>
      <c r="E19490" s="3">
        <v>33</v>
      </c>
      <c r="F19490" s="3" t="s">
        <v>3</v>
      </c>
      <c r="G19490" s="3" t="str">
        <f t="shared" si="920"/>
        <v>Renewable</v>
      </c>
      <c r="H19490" s="5">
        <f t="shared" si="918"/>
        <v>1.32E-2</v>
      </c>
      <c r="I19490" s="3" t="s">
        <v>60</v>
      </c>
      <c r="J19490">
        <f t="shared" si="919"/>
        <v>2864.4</v>
      </c>
    </row>
    <row r="19491" spans="1:10" x14ac:dyDescent="0.3">
      <c r="A19491" s="3" t="s">
        <v>29</v>
      </c>
      <c r="B19491" s="3" t="s">
        <v>176</v>
      </c>
      <c r="C19491" s="3">
        <v>2017</v>
      </c>
      <c r="D19491" s="3" t="s">
        <v>8</v>
      </c>
      <c r="E19491" s="3">
        <v>32</v>
      </c>
      <c r="F19491" s="3" t="s">
        <v>3</v>
      </c>
      <c r="G19491" s="3" t="str">
        <f t="shared" si="920"/>
        <v>Renewable</v>
      </c>
      <c r="H19491" s="5">
        <f t="shared" si="918"/>
        <v>1.2800000000000001E-2</v>
      </c>
      <c r="I19491" s="3" t="s">
        <v>60</v>
      </c>
      <c r="J19491">
        <f t="shared" si="919"/>
        <v>2777.6</v>
      </c>
    </row>
    <row r="19492" spans="1:10" x14ac:dyDescent="0.3">
      <c r="A19492" s="3" t="s">
        <v>29</v>
      </c>
      <c r="B19492" s="3" t="s">
        <v>176</v>
      </c>
      <c r="C19492" s="3">
        <v>2018</v>
      </c>
      <c r="D19492" s="3" t="s">
        <v>8</v>
      </c>
      <c r="E19492" s="3">
        <v>32</v>
      </c>
      <c r="F19492" s="3" t="s">
        <v>3</v>
      </c>
      <c r="G19492" s="3" t="str">
        <f t="shared" si="920"/>
        <v>Renewable</v>
      </c>
      <c r="H19492" s="5">
        <f t="shared" si="918"/>
        <v>1.2800000000000001E-2</v>
      </c>
      <c r="I19492" s="3" t="s">
        <v>60</v>
      </c>
      <c r="J19492">
        <f t="shared" si="919"/>
        <v>2777.6</v>
      </c>
    </row>
    <row r="19493" spans="1:10" x14ac:dyDescent="0.3">
      <c r="A19493" s="3" t="s">
        <v>29</v>
      </c>
      <c r="B19493" s="3" t="s">
        <v>176</v>
      </c>
      <c r="C19493" s="3">
        <v>2019</v>
      </c>
      <c r="D19493" s="3" t="s">
        <v>8</v>
      </c>
      <c r="E19493" s="3">
        <v>26</v>
      </c>
      <c r="F19493" s="3" t="s">
        <v>3</v>
      </c>
      <c r="G19493" s="3" t="str">
        <f t="shared" si="920"/>
        <v>Renewable</v>
      </c>
      <c r="H19493" s="5">
        <f t="shared" si="918"/>
        <v>1.0400000000000001E-2</v>
      </c>
      <c r="I19493" s="3" t="s">
        <v>60</v>
      </c>
      <c r="J19493">
        <f t="shared" si="919"/>
        <v>2256.8000000000002</v>
      </c>
    </row>
    <row r="19494" spans="1:10" x14ac:dyDescent="0.3">
      <c r="A19494" s="3" t="s">
        <v>29</v>
      </c>
      <c r="B19494" s="3" t="s">
        <v>176</v>
      </c>
      <c r="C19494" s="3">
        <v>2020</v>
      </c>
      <c r="D19494" s="3" t="s">
        <v>8</v>
      </c>
      <c r="E19494" s="3">
        <v>26</v>
      </c>
      <c r="F19494" s="3" t="s">
        <v>3</v>
      </c>
      <c r="G19494" s="3" t="str">
        <f t="shared" si="920"/>
        <v>Renewable</v>
      </c>
      <c r="H19494" s="5">
        <f t="shared" si="918"/>
        <v>1.0400000000000001E-2</v>
      </c>
      <c r="I19494" s="3" t="s">
        <v>60</v>
      </c>
      <c r="J19494">
        <f t="shared" si="919"/>
        <v>2256.8000000000002</v>
      </c>
    </row>
    <row r="19495" spans="1:10" x14ac:dyDescent="0.3">
      <c r="A19495" s="3" t="s">
        <v>29</v>
      </c>
      <c r="B19495" s="3" t="s">
        <v>176</v>
      </c>
      <c r="C19495" s="3">
        <v>2021</v>
      </c>
      <c r="D19495" s="3" t="s">
        <v>8</v>
      </c>
      <c r="E19495" s="3">
        <v>25</v>
      </c>
      <c r="F19495" s="3" t="s">
        <v>3</v>
      </c>
      <c r="G19495" s="3" t="str">
        <f t="shared" si="920"/>
        <v>Renewable</v>
      </c>
      <c r="H19495" s="5">
        <f t="shared" si="918"/>
        <v>0.01</v>
      </c>
      <c r="I19495" s="3" t="s">
        <v>60</v>
      </c>
      <c r="J19495">
        <f t="shared" si="919"/>
        <v>2170</v>
      </c>
    </row>
    <row r="19496" spans="1:10" x14ac:dyDescent="0.3">
      <c r="A19496" s="3" t="s">
        <v>29</v>
      </c>
      <c r="B19496" s="3" t="s">
        <v>176</v>
      </c>
      <c r="C19496" s="3">
        <v>2022</v>
      </c>
      <c r="D19496" s="3" t="s">
        <v>8</v>
      </c>
      <c r="E19496" s="3">
        <v>56</v>
      </c>
      <c r="F19496" s="3" t="s">
        <v>3</v>
      </c>
      <c r="G19496" s="3" t="str">
        <f t="shared" si="920"/>
        <v>Renewable</v>
      </c>
      <c r="H19496" s="5">
        <f t="shared" si="918"/>
        <v>2.24E-2</v>
      </c>
      <c r="I19496" s="3" t="s">
        <v>60</v>
      </c>
      <c r="J19496">
        <f t="shared" si="919"/>
        <v>4860.8</v>
      </c>
    </row>
    <row r="19497" spans="1:10" x14ac:dyDescent="0.3">
      <c r="A19497" s="3" t="s">
        <v>29</v>
      </c>
      <c r="B19497" s="3" t="s">
        <v>176</v>
      </c>
      <c r="C19497" s="3">
        <v>2023</v>
      </c>
      <c r="D19497" s="3" t="s">
        <v>8</v>
      </c>
      <c r="E19497" s="3">
        <v>43</v>
      </c>
      <c r="F19497" s="3" t="s">
        <v>3</v>
      </c>
      <c r="G19497" s="3" t="str">
        <f t="shared" si="920"/>
        <v>Renewable</v>
      </c>
      <c r="H19497" s="5">
        <f t="shared" si="918"/>
        <v>1.72E-2</v>
      </c>
      <c r="I19497" s="3" t="s">
        <v>60</v>
      </c>
      <c r="J19497">
        <f t="shared" si="919"/>
        <v>3732.4</v>
      </c>
    </row>
    <row r="19498" spans="1:10" x14ac:dyDescent="0.3">
      <c r="A19498" s="3" t="s">
        <v>29</v>
      </c>
      <c r="B19498" s="3" t="s">
        <v>176</v>
      </c>
      <c r="C19498" s="3">
        <v>2024</v>
      </c>
      <c r="D19498" s="3" t="s">
        <v>8</v>
      </c>
      <c r="E19498" s="3">
        <v>44</v>
      </c>
      <c r="F19498" s="3" t="s">
        <v>3</v>
      </c>
      <c r="G19498" s="3" t="str">
        <f t="shared" si="920"/>
        <v>Renewable</v>
      </c>
      <c r="H19498" s="5">
        <f t="shared" si="918"/>
        <v>1.7600000000000001E-2</v>
      </c>
      <c r="I19498" s="3" t="s">
        <v>60</v>
      </c>
      <c r="J19498">
        <f t="shared" si="919"/>
        <v>3819.2000000000003</v>
      </c>
    </row>
    <row r="19499" spans="1:10" x14ac:dyDescent="0.3">
      <c r="A19499" s="3" t="s">
        <v>29</v>
      </c>
      <c r="B19499" s="3" t="s">
        <v>176</v>
      </c>
      <c r="C19499" s="3">
        <v>2025</v>
      </c>
      <c r="D19499" s="3" t="s">
        <v>8</v>
      </c>
      <c r="E19499" s="3">
        <v>74</v>
      </c>
      <c r="F19499" s="3" t="s">
        <v>3</v>
      </c>
      <c r="G19499" s="3" t="str">
        <f t="shared" si="920"/>
        <v>Renewable</v>
      </c>
      <c r="H19499" s="5">
        <f t="shared" si="918"/>
        <v>2.9600000000000001E-2</v>
      </c>
      <c r="I19499" s="3" t="s">
        <v>60</v>
      </c>
      <c r="J19499">
        <f t="shared" si="919"/>
        <v>6423.2000000000007</v>
      </c>
    </row>
    <row r="19500" spans="1:10" x14ac:dyDescent="0.3">
      <c r="A19500" s="3" t="s">
        <v>29</v>
      </c>
      <c r="B19500" s="3" t="s">
        <v>176</v>
      </c>
      <c r="C19500" s="3">
        <v>2000</v>
      </c>
      <c r="D19500" s="3" t="s">
        <v>10</v>
      </c>
      <c r="E19500" s="3">
        <v>0</v>
      </c>
      <c r="F19500" s="3" t="s">
        <v>3</v>
      </c>
      <c r="G19500" s="3" t="str">
        <f t="shared" si="920"/>
        <v>Renewable</v>
      </c>
      <c r="H19500" s="5">
        <f t="shared" si="918"/>
        <v>0</v>
      </c>
      <c r="I19500" s="3" t="s">
        <v>60</v>
      </c>
      <c r="J19500">
        <f t="shared" si="919"/>
        <v>0</v>
      </c>
    </row>
    <row r="19501" spans="1:10" x14ac:dyDescent="0.3">
      <c r="A19501" s="3" t="s">
        <v>29</v>
      </c>
      <c r="B19501" s="3" t="s">
        <v>176</v>
      </c>
      <c r="C19501" s="3">
        <v>2001</v>
      </c>
      <c r="D19501" s="3" t="s">
        <v>10</v>
      </c>
      <c r="E19501" s="3">
        <v>0</v>
      </c>
      <c r="F19501" s="3" t="s">
        <v>3</v>
      </c>
      <c r="G19501" s="3" t="str">
        <f t="shared" si="920"/>
        <v>Renewable</v>
      </c>
      <c r="H19501" s="5">
        <f t="shared" si="918"/>
        <v>0</v>
      </c>
      <c r="I19501" s="3" t="s">
        <v>60</v>
      </c>
      <c r="J19501">
        <f t="shared" si="919"/>
        <v>0</v>
      </c>
    </row>
    <row r="19502" spans="1:10" x14ac:dyDescent="0.3">
      <c r="A19502" s="3" t="s">
        <v>29</v>
      </c>
      <c r="B19502" s="3" t="s">
        <v>176</v>
      </c>
      <c r="C19502" s="3">
        <v>2002</v>
      </c>
      <c r="D19502" s="3" t="s">
        <v>10</v>
      </c>
      <c r="E19502" s="3">
        <v>0</v>
      </c>
      <c r="F19502" s="3" t="s">
        <v>3</v>
      </c>
      <c r="G19502" s="3" t="str">
        <f t="shared" si="920"/>
        <v>Renewable</v>
      </c>
      <c r="H19502" s="5">
        <f t="shared" si="918"/>
        <v>0</v>
      </c>
      <c r="I19502" s="3" t="s">
        <v>60</v>
      </c>
      <c r="J19502">
        <f t="shared" si="919"/>
        <v>0</v>
      </c>
    </row>
    <row r="19503" spans="1:10" x14ac:dyDescent="0.3">
      <c r="A19503" s="3" t="s">
        <v>29</v>
      </c>
      <c r="B19503" s="3" t="s">
        <v>176</v>
      </c>
      <c r="C19503" s="3">
        <v>2003</v>
      </c>
      <c r="D19503" s="3" t="s">
        <v>10</v>
      </c>
      <c r="E19503" s="3">
        <v>0</v>
      </c>
      <c r="F19503" s="3" t="s">
        <v>3</v>
      </c>
      <c r="G19503" s="3" t="str">
        <f t="shared" si="920"/>
        <v>Renewable</v>
      </c>
      <c r="H19503" s="5">
        <f t="shared" si="918"/>
        <v>0</v>
      </c>
      <c r="I19503" s="3" t="s">
        <v>60</v>
      </c>
      <c r="J19503">
        <f t="shared" si="919"/>
        <v>0</v>
      </c>
    </row>
    <row r="19504" spans="1:10" x14ac:dyDescent="0.3">
      <c r="A19504" s="3" t="s">
        <v>29</v>
      </c>
      <c r="B19504" s="3" t="s">
        <v>176</v>
      </c>
      <c r="C19504" s="3">
        <v>2004</v>
      </c>
      <c r="D19504" s="3" t="s">
        <v>10</v>
      </c>
      <c r="E19504" s="3">
        <v>0</v>
      </c>
      <c r="F19504" s="3" t="s">
        <v>3</v>
      </c>
      <c r="G19504" s="3" t="str">
        <f t="shared" si="920"/>
        <v>Renewable</v>
      </c>
      <c r="H19504" s="5">
        <f t="shared" si="918"/>
        <v>0</v>
      </c>
      <c r="I19504" s="3" t="s">
        <v>60</v>
      </c>
      <c r="J19504">
        <f t="shared" si="919"/>
        <v>0</v>
      </c>
    </row>
    <row r="19505" spans="1:10" x14ac:dyDescent="0.3">
      <c r="A19505" s="3" t="s">
        <v>29</v>
      </c>
      <c r="B19505" s="3" t="s">
        <v>176</v>
      </c>
      <c r="C19505" s="3">
        <v>2005</v>
      </c>
      <c r="D19505" s="3" t="s">
        <v>10</v>
      </c>
      <c r="E19505" s="3">
        <v>0</v>
      </c>
      <c r="F19505" s="3" t="s">
        <v>3</v>
      </c>
      <c r="G19505" s="3" t="str">
        <f t="shared" si="920"/>
        <v>Renewable</v>
      </c>
      <c r="H19505" s="5">
        <f t="shared" si="918"/>
        <v>0</v>
      </c>
      <c r="I19505" s="3" t="s">
        <v>60</v>
      </c>
      <c r="J19505">
        <f t="shared" si="919"/>
        <v>0</v>
      </c>
    </row>
    <row r="19506" spans="1:10" x14ac:dyDescent="0.3">
      <c r="A19506" s="3" t="s">
        <v>29</v>
      </c>
      <c r="B19506" s="3" t="s">
        <v>176</v>
      </c>
      <c r="C19506" s="3">
        <v>2006</v>
      </c>
      <c r="D19506" s="3" t="s">
        <v>10</v>
      </c>
      <c r="E19506" s="3">
        <v>0</v>
      </c>
      <c r="F19506" s="3" t="s">
        <v>3</v>
      </c>
      <c r="G19506" s="3" t="str">
        <f t="shared" si="920"/>
        <v>Renewable</v>
      </c>
      <c r="H19506" s="5">
        <f t="shared" si="918"/>
        <v>0</v>
      </c>
      <c r="I19506" s="3" t="s">
        <v>60</v>
      </c>
      <c r="J19506">
        <f t="shared" si="919"/>
        <v>0</v>
      </c>
    </row>
    <row r="19507" spans="1:10" x14ac:dyDescent="0.3">
      <c r="A19507" s="3" t="s">
        <v>29</v>
      </c>
      <c r="B19507" s="3" t="s">
        <v>176</v>
      </c>
      <c r="C19507" s="3">
        <v>2007</v>
      </c>
      <c r="D19507" s="3" t="s">
        <v>10</v>
      </c>
      <c r="E19507" s="3">
        <v>0</v>
      </c>
      <c r="F19507" s="3" t="s">
        <v>3</v>
      </c>
      <c r="G19507" s="3" t="str">
        <f t="shared" si="920"/>
        <v>Renewable</v>
      </c>
      <c r="H19507" s="5">
        <f t="shared" si="918"/>
        <v>0</v>
      </c>
      <c r="I19507" s="3" t="s">
        <v>60</v>
      </c>
      <c r="J19507">
        <f t="shared" si="919"/>
        <v>0</v>
      </c>
    </row>
    <row r="19508" spans="1:10" x14ac:dyDescent="0.3">
      <c r="A19508" s="3" t="s">
        <v>29</v>
      </c>
      <c r="B19508" s="3" t="s">
        <v>176</v>
      </c>
      <c r="C19508" s="3">
        <v>2008</v>
      </c>
      <c r="D19508" s="3" t="s">
        <v>10</v>
      </c>
      <c r="E19508" s="3">
        <v>0</v>
      </c>
      <c r="F19508" s="3" t="s">
        <v>3</v>
      </c>
      <c r="G19508" s="3" t="str">
        <f t="shared" si="920"/>
        <v>Renewable</v>
      </c>
      <c r="H19508" s="5">
        <f t="shared" si="918"/>
        <v>0</v>
      </c>
      <c r="I19508" s="3" t="s">
        <v>60</v>
      </c>
      <c r="J19508">
        <f t="shared" si="919"/>
        <v>0</v>
      </c>
    </row>
    <row r="19509" spans="1:10" x14ac:dyDescent="0.3">
      <c r="A19509" s="3" t="s">
        <v>29</v>
      </c>
      <c r="B19509" s="3" t="s">
        <v>176</v>
      </c>
      <c r="C19509" s="3">
        <v>2009</v>
      </c>
      <c r="D19509" s="3" t="s">
        <v>10</v>
      </c>
      <c r="E19509" s="3">
        <v>0</v>
      </c>
      <c r="F19509" s="3" t="s">
        <v>3</v>
      </c>
      <c r="G19509" s="3" t="str">
        <f t="shared" si="920"/>
        <v>Renewable</v>
      </c>
      <c r="H19509" s="5">
        <f t="shared" si="918"/>
        <v>0</v>
      </c>
      <c r="I19509" s="3" t="s">
        <v>60</v>
      </c>
      <c r="J19509">
        <f t="shared" si="919"/>
        <v>0</v>
      </c>
    </row>
    <row r="19510" spans="1:10" x14ac:dyDescent="0.3">
      <c r="A19510" s="3" t="s">
        <v>29</v>
      </c>
      <c r="B19510" s="3" t="s">
        <v>176</v>
      </c>
      <c r="C19510" s="3">
        <v>2010</v>
      </c>
      <c r="D19510" s="3" t="s">
        <v>10</v>
      </c>
      <c r="E19510" s="3">
        <v>0</v>
      </c>
      <c r="F19510" s="3" t="s">
        <v>3</v>
      </c>
      <c r="G19510" s="3" t="str">
        <f t="shared" si="920"/>
        <v>Renewable</v>
      </c>
      <c r="H19510" s="5">
        <f t="shared" si="918"/>
        <v>0</v>
      </c>
      <c r="I19510" s="3" t="s">
        <v>60</v>
      </c>
      <c r="J19510">
        <f t="shared" si="919"/>
        <v>0</v>
      </c>
    </row>
    <row r="19511" spans="1:10" x14ac:dyDescent="0.3">
      <c r="A19511" s="3" t="s">
        <v>29</v>
      </c>
      <c r="B19511" s="3" t="s">
        <v>176</v>
      </c>
      <c r="C19511" s="3">
        <v>2011</v>
      </c>
      <c r="D19511" s="3" t="s">
        <v>10</v>
      </c>
      <c r="E19511" s="3">
        <v>0</v>
      </c>
      <c r="F19511" s="3" t="s">
        <v>3</v>
      </c>
      <c r="G19511" s="3" t="str">
        <f t="shared" si="920"/>
        <v>Renewable</v>
      </c>
      <c r="H19511" s="5">
        <f t="shared" si="918"/>
        <v>0</v>
      </c>
      <c r="I19511" s="3" t="s">
        <v>60</v>
      </c>
      <c r="J19511">
        <f t="shared" si="919"/>
        <v>0</v>
      </c>
    </row>
    <row r="19512" spans="1:10" x14ac:dyDescent="0.3">
      <c r="A19512" s="3" t="s">
        <v>29</v>
      </c>
      <c r="B19512" s="3" t="s">
        <v>176</v>
      </c>
      <c r="C19512" s="3">
        <v>2012</v>
      </c>
      <c r="D19512" s="3" t="s">
        <v>10</v>
      </c>
      <c r="E19512" s="3">
        <v>0</v>
      </c>
      <c r="F19512" s="3" t="s">
        <v>3</v>
      </c>
      <c r="G19512" s="3" t="str">
        <f t="shared" si="920"/>
        <v>Renewable</v>
      </c>
      <c r="H19512" s="5">
        <f t="shared" si="918"/>
        <v>0</v>
      </c>
      <c r="I19512" s="3" t="s">
        <v>60</v>
      </c>
      <c r="J19512">
        <f t="shared" si="919"/>
        <v>0</v>
      </c>
    </row>
    <row r="19513" spans="1:10" x14ac:dyDescent="0.3">
      <c r="A19513" s="3" t="s">
        <v>29</v>
      </c>
      <c r="B19513" s="3" t="s">
        <v>176</v>
      </c>
      <c r="C19513" s="3">
        <v>2013</v>
      </c>
      <c r="D19513" s="3" t="s">
        <v>10</v>
      </c>
      <c r="E19513" s="3">
        <v>2</v>
      </c>
      <c r="F19513" s="3" t="s">
        <v>3</v>
      </c>
      <c r="G19513" s="3" t="str">
        <f t="shared" si="920"/>
        <v>Renewable</v>
      </c>
      <c r="H19513" s="5">
        <f t="shared" si="918"/>
        <v>2.1999999999999999E-5</v>
      </c>
      <c r="I19513" s="3" t="s">
        <v>60</v>
      </c>
      <c r="J19513">
        <f t="shared" si="919"/>
        <v>4.774</v>
      </c>
    </row>
    <row r="19514" spans="1:10" x14ac:dyDescent="0.3">
      <c r="A19514" s="3" t="s">
        <v>29</v>
      </c>
      <c r="B19514" s="3" t="s">
        <v>176</v>
      </c>
      <c r="C19514" s="3">
        <v>2014</v>
      </c>
      <c r="D19514" s="3" t="s">
        <v>10</v>
      </c>
      <c r="E19514" s="3">
        <v>116</v>
      </c>
      <c r="F19514" s="3" t="s">
        <v>3</v>
      </c>
      <c r="G19514" s="3" t="str">
        <f t="shared" si="920"/>
        <v>Renewable</v>
      </c>
      <c r="H19514" s="5">
        <f t="shared" ref="H19514:H19577" si="921">IF(D19514="Coal",E19514*0.0009,
IF(D19514="Oil",E19514*0.00078,
IF(D19514="Natural Gas",E19514*0.0004,
IF(D19514="Nuclear",E19514*0.000012,
IF(D19514="Hydropower",E19514*0.000024,
IF(D19514="Biofuels",E19514*0.0004,
IF(D19514="Waste",E19514*0.0002,
IF(D19514="Wind",E19514*0.000011,
IF(D19514="Solar PV",E19514*0.000045,
IF(D19514="Solar Thermal",E19514*0.00005,
IF(D19514="Other sources",E19514*0.0005,
IF(D19514="Geothermal",E19514*0.00005,
IF(D19514="Tide",E19514*0.00001,0)))))))))))))</f>
        <v>1.276E-3</v>
      </c>
      <c r="I19514" s="3" t="s">
        <v>60</v>
      </c>
      <c r="J19514">
        <f t="shared" si="919"/>
        <v>276.892</v>
      </c>
    </row>
    <row r="19515" spans="1:10" x14ac:dyDescent="0.3">
      <c r="A19515" s="3" t="s">
        <v>29</v>
      </c>
      <c r="B19515" s="3" t="s">
        <v>176</v>
      </c>
      <c r="C19515" s="3">
        <v>2015</v>
      </c>
      <c r="D19515" s="3" t="s">
        <v>10</v>
      </c>
      <c r="E19515" s="3">
        <v>419</v>
      </c>
      <c r="F19515" s="3" t="s">
        <v>3</v>
      </c>
      <c r="G19515" s="3" t="str">
        <f t="shared" si="920"/>
        <v>Renewable</v>
      </c>
      <c r="H19515" s="5">
        <f t="shared" si="921"/>
        <v>4.6090000000000002E-3</v>
      </c>
      <c r="I19515" s="3" t="s">
        <v>60</v>
      </c>
      <c r="J19515">
        <f t="shared" si="919"/>
        <v>1000.153</v>
      </c>
    </row>
    <row r="19516" spans="1:10" x14ac:dyDescent="0.3">
      <c r="A19516" s="3" t="s">
        <v>29</v>
      </c>
      <c r="B19516" s="3" t="s">
        <v>176</v>
      </c>
      <c r="C19516" s="3">
        <v>2016</v>
      </c>
      <c r="D19516" s="3" t="s">
        <v>10</v>
      </c>
      <c r="E19516" s="3">
        <v>625</v>
      </c>
      <c r="F19516" s="3" t="s">
        <v>3</v>
      </c>
      <c r="G19516" s="3" t="str">
        <f t="shared" si="920"/>
        <v>Renewable</v>
      </c>
      <c r="H19516" s="5">
        <f t="shared" si="921"/>
        <v>6.875E-3</v>
      </c>
      <c r="I19516" s="3" t="s">
        <v>60</v>
      </c>
      <c r="J19516">
        <f t="shared" si="919"/>
        <v>1491.875</v>
      </c>
    </row>
    <row r="19517" spans="1:10" x14ac:dyDescent="0.3">
      <c r="A19517" s="3" t="s">
        <v>29</v>
      </c>
      <c r="B19517" s="3" t="s">
        <v>176</v>
      </c>
      <c r="C19517" s="3">
        <v>2017</v>
      </c>
      <c r="D19517" s="3" t="s">
        <v>10</v>
      </c>
      <c r="E19517" s="3">
        <v>491</v>
      </c>
      <c r="F19517" s="3" t="s">
        <v>3</v>
      </c>
      <c r="G19517" s="3" t="str">
        <f t="shared" si="920"/>
        <v>Renewable</v>
      </c>
      <c r="H19517" s="5">
        <f t="shared" si="921"/>
        <v>5.4009999999999996E-3</v>
      </c>
      <c r="I19517" s="3" t="s">
        <v>60</v>
      </c>
      <c r="J19517">
        <f t="shared" si="919"/>
        <v>1172.0169999999998</v>
      </c>
    </row>
    <row r="19518" spans="1:10" x14ac:dyDescent="0.3">
      <c r="A19518" s="3" t="s">
        <v>29</v>
      </c>
      <c r="B19518" s="3" t="s">
        <v>176</v>
      </c>
      <c r="C19518" s="3">
        <v>2018</v>
      </c>
      <c r="D19518" s="3" t="s">
        <v>10</v>
      </c>
      <c r="E19518" s="3">
        <v>587</v>
      </c>
      <c r="F19518" s="3" t="s">
        <v>3</v>
      </c>
      <c r="G19518" s="3" t="str">
        <f t="shared" si="920"/>
        <v>Renewable</v>
      </c>
      <c r="H19518" s="5">
        <f t="shared" si="921"/>
        <v>6.4570000000000001E-3</v>
      </c>
      <c r="I19518" s="3" t="s">
        <v>60</v>
      </c>
      <c r="J19518">
        <f t="shared" si="919"/>
        <v>1401.1690000000001</v>
      </c>
    </row>
    <row r="19519" spans="1:10" x14ac:dyDescent="0.3">
      <c r="A19519" s="3" t="s">
        <v>29</v>
      </c>
      <c r="B19519" s="3" t="s">
        <v>176</v>
      </c>
      <c r="C19519" s="3">
        <v>2019</v>
      </c>
      <c r="D19519" s="3" t="s">
        <v>10</v>
      </c>
      <c r="E19519" s="3">
        <v>724</v>
      </c>
      <c r="F19519" s="3" t="s">
        <v>3</v>
      </c>
      <c r="G19519" s="3" t="str">
        <f t="shared" si="920"/>
        <v>Renewable</v>
      </c>
      <c r="H19519" s="5">
        <f t="shared" si="921"/>
        <v>7.9640000000000006E-3</v>
      </c>
      <c r="I19519" s="3" t="s">
        <v>60</v>
      </c>
      <c r="J19519">
        <f t="shared" si="919"/>
        <v>1728.1880000000001</v>
      </c>
    </row>
    <row r="19520" spans="1:10" x14ac:dyDescent="0.3">
      <c r="A19520" s="3" t="s">
        <v>29</v>
      </c>
      <c r="B19520" s="3" t="s">
        <v>176</v>
      </c>
      <c r="C19520" s="3">
        <v>2020</v>
      </c>
      <c r="D19520" s="3" t="s">
        <v>10</v>
      </c>
      <c r="E19520" s="3">
        <v>584</v>
      </c>
      <c r="F19520" s="3" t="s">
        <v>3</v>
      </c>
      <c r="G19520" s="3" t="str">
        <f t="shared" si="920"/>
        <v>Renewable</v>
      </c>
      <c r="H19520" s="5">
        <f t="shared" si="921"/>
        <v>6.424E-3</v>
      </c>
      <c r="I19520" s="3" t="s">
        <v>60</v>
      </c>
      <c r="J19520">
        <f t="shared" si="919"/>
        <v>1394.008</v>
      </c>
    </row>
    <row r="19521" spans="1:10" x14ac:dyDescent="0.3">
      <c r="A19521" s="3" t="s">
        <v>29</v>
      </c>
      <c r="B19521" s="3" t="s">
        <v>176</v>
      </c>
      <c r="C19521" s="3">
        <v>2021</v>
      </c>
      <c r="D19521" s="3" t="s">
        <v>10</v>
      </c>
      <c r="E19521" s="3">
        <v>529</v>
      </c>
      <c r="F19521" s="3" t="s">
        <v>3</v>
      </c>
      <c r="G19521" s="3" t="str">
        <f t="shared" si="920"/>
        <v>Renewable</v>
      </c>
      <c r="H19521" s="5">
        <f t="shared" si="921"/>
        <v>5.8189999999999995E-3</v>
      </c>
      <c r="I19521" s="3" t="s">
        <v>60</v>
      </c>
      <c r="J19521">
        <f t="shared" si="919"/>
        <v>1262.723</v>
      </c>
    </row>
    <row r="19522" spans="1:10" x14ac:dyDescent="0.3">
      <c r="A19522" s="3" t="s">
        <v>29</v>
      </c>
      <c r="B19522" s="3" t="s">
        <v>176</v>
      </c>
      <c r="C19522" s="3">
        <v>2022</v>
      </c>
      <c r="D19522" s="3" t="s">
        <v>10</v>
      </c>
      <c r="E19522" s="3">
        <v>576</v>
      </c>
      <c r="F19522" s="3" t="s">
        <v>3</v>
      </c>
      <c r="G19522" s="3" t="str">
        <f t="shared" si="920"/>
        <v>Renewable</v>
      </c>
      <c r="H19522" s="5">
        <f t="shared" si="921"/>
        <v>6.3359999999999996E-3</v>
      </c>
      <c r="I19522" s="3" t="s">
        <v>60</v>
      </c>
      <c r="J19522">
        <f t="shared" si="919"/>
        <v>1374.9119999999998</v>
      </c>
    </row>
    <row r="19523" spans="1:10" x14ac:dyDescent="0.3">
      <c r="A19523" s="3" t="s">
        <v>29</v>
      </c>
      <c r="B19523" s="3" t="s">
        <v>176</v>
      </c>
      <c r="C19523" s="3">
        <v>2023</v>
      </c>
      <c r="D19523" s="3" t="s">
        <v>10</v>
      </c>
      <c r="E19523" s="3">
        <v>886</v>
      </c>
      <c r="F19523" s="3" t="s">
        <v>3</v>
      </c>
      <c r="G19523" s="3" t="str">
        <f t="shared" si="920"/>
        <v>Renewable</v>
      </c>
      <c r="H19523" s="5">
        <f t="shared" si="921"/>
        <v>9.7459999999999995E-3</v>
      </c>
      <c r="I19523" s="3" t="s">
        <v>60</v>
      </c>
      <c r="J19523">
        <f t="shared" ref="J19523:J19586" si="922">H19523*217000</f>
        <v>2114.8820000000001</v>
      </c>
    </row>
    <row r="19524" spans="1:10" x14ac:dyDescent="0.3">
      <c r="A19524" s="3" t="s">
        <v>29</v>
      </c>
      <c r="B19524" s="3" t="s">
        <v>176</v>
      </c>
      <c r="C19524" s="3">
        <v>2024</v>
      </c>
      <c r="D19524" s="3" t="s">
        <v>10</v>
      </c>
      <c r="E19524" s="3">
        <v>914</v>
      </c>
      <c r="F19524" s="3" t="s">
        <v>3</v>
      </c>
      <c r="G19524" s="3" t="str">
        <f t="shared" si="920"/>
        <v>Renewable</v>
      </c>
      <c r="H19524" s="5">
        <f t="shared" si="921"/>
        <v>1.0054E-2</v>
      </c>
      <c r="I19524" s="3" t="s">
        <v>60</v>
      </c>
      <c r="J19524">
        <f t="shared" si="922"/>
        <v>2181.7180000000003</v>
      </c>
    </row>
    <row r="19525" spans="1:10" x14ac:dyDescent="0.3">
      <c r="A19525" s="3" t="s">
        <v>29</v>
      </c>
      <c r="B19525" s="3" t="s">
        <v>176</v>
      </c>
      <c r="C19525" s="3">
        <v>2025</v>
      </c>
      <c r="D19525" s="3" t="s">
        <v>10</v>
      </c>
      <c r="E19525" s="3">
        <v>1234</v>
      </c>
      <c r="F19525" s="3" t="s">
        <v>3</v>
      </c>
      <c r="G19525" s="3" t="str">
        <f t="shared" si="920"/>
        <v>Renewable</v>
      </c>
      <c r="H19525" s="5">
        <f t="shared" si="921"/>
        <v>1.3573999999999999E-2</v>
      </c>
      <c r="I19525" s="3" t="s">
        <v>60</v>
      </c>
      <c r="J19525">
        <f t="shared" si="922"/>
        <v>2945.558</v>
      </c>
    </row>
    <row r="19526" spans="1:10" x14ac:dyDescent="0.3">
      <c r="A19526" s="3" t="s">
        <v>29</v>
      </c>
      <c r="B19526" s="3" t="s">
        <v>176</v>
      </c>
      <c r="C19526" s="3">
        <v>2000</v>
      </c>
      <c r="D19526" s="3" t="s">
        <v>11</v>
      </c>
      <c r="E19526" s="3">
        <v>0</v>
      </c>
      <c r="F19526" s="3" t="s">
        <v>3</v>
      </c>
      <c r="G19526" s="3" t="str">
        <f t="shared" si="920"/>
        <v>Renewable</v>
      </c>
      <c r="H19526" s="5">
        <f t="shared" si="921"/>
        <v>0</v>
      </c>
      <c r="I19526" s="3" t="s">
        <v>60</v>
      </c>
      <c r="J19526">
        <f t="shared" si="922"/>
        <v>0</v>
      </c>
    </row>
    <row r="19527" spans="1:10" x14ac:dyDescent="0.3">
      <c r="A19527" s="3" t="s">
        <v>29</v>
      </c>
      <c r="B19527" s="3" t="s">
        <v>176</v>
      </c>
      <c r="C19527" s="3">
        <v>2001</v>
      </c>
      <c r="D19527" s="3" t="s">
        <v>11</v>
      </c>
      <c r="E19527" s="3">
        <v>0</v>
      </c>
      <c r="F19527" s="3" t="s">
        <v>3</v>
      </c>
      <c r="G19527" s="3" t="str">
        <f t="shared" si="920"/>
        <v>Renewable</v>
      </c>
      <c r="H19527" s="5">
        <f t="shared" si="921"/>
        <v>0</v>
      </c>
      <c r="I19527" s="3" t="s">
        <v>60</v>
      </c>
      <c r="J19527">
        <f t="shared" si="922"/>
        <v>0</v>
      </c>
    </row>
    <row r="19528" spans="1:10" x14ac:dyDescent="0.3">
      <c r="A19528" s="3" t="s">
        <v>29</v>
      </c>
      <c r="B19528" s="3" t="s">
        <v>176</v>
      </c>
      <c r="C19528" s="3">
        <v>2002</v>
      </c>
      <c r="D19528" s="3" t="s">
        <v>11</v>
      </c>
      <c r="E19528" s="3">
        <v>0</v>
      </c>
      <c r="F19528" s="3" t="s">
        <v>3</v>
      </c>
      <c r="G19528" s="3" t="str">
        <f t="shared" si="920"/>
        <v>Renewable</v>
      </c>
      <c r="H19528" s="5">
        <f t="shared" si="921"/>
        <v>0</v>
      </c>
      <c r="I19528" s="3" t="s">
        <v>60</v>
      </c>
      <c r="J19528">
        <f t="shared" si="922"/>
        <v>0</v>
      </c>
    </row>
    <row r="19529" spans="1:10" x14ac:dyDescent="0.3">
      <c r="A19529" s="3" t="s">
        <v>29</v>
      </c>
      <c r="B19529" s="3" t="s">
        <v>176</v>
      </c>
      <c r="C19529" s="3">
        <v>2003</v>
      </c>
      <c r="D19529" s="3" t="s">
        <v>11</v>
      </c>
      <c r="E19529" s="3">
        <v>0</v>
      </c>
      <c r="F19529" s="3" t="s">
        <v>3</v>
      </c>
      <c r="G19529" s="3" t="str">
        <f t="shared" si="920"/>
        <v>Renewable</v>
      </c>
      <c r="H19529" s="5">
        <f t="shared" si="921"/>
        <v>0</v>
      </c>
      <c r="I19529" s="3" t="s">
        <v>60</v>
      </c>
      <c r="J19529">
        <f t="shared" si="922"/>
        <v>0</v>
      </c>
    </row>
    <row r="19530" spans="1:10" x14ac:dyDescent="0.3">
      <c r="A19530" s="3" t="s">
        <v>29</v>
      </c>
      <c r="B19530" s="3" t="s">
        <v>176</v>
      </c>
      <c r="C19530" s="3">
        <v>2004</v>
      </c>
      <c r="D19530" s="3" t="s">
        <v>11</v>
      </c>
      <c r="E19530" s="3">
        <v>0</v>
      </c>
      <c r="F19530" s="3" t="s">
        <v>3</v>
      </c>
      <c r="G19530" s="3" t="str">
        <f t="shared" si="920"/>
        <v>Renewable</v>
      </c>
      <c r="H19530" s="5">
        <f t="shared" si="921"/>
        <v>0</v>
      </c>
      <c r="I19530" s="3" t="s">
        <v>60</v>
      </c>
      <c r="J19530">
        <f t="shared" si="922"/>
        <v>0</v>
      </c>
    </row>
    <row r="19531" spans="1:10" x14ac:dyDescent="0.3">
      <c r="A19531" s="3" t="s">
        <v>29</v>
      </c>
      <c r="B19531" s="3" t="s">
        <v>176</v>
      </c>
      <c r="C19531" s="3">
        <v>2005</v>
      </c>
      <c r="D19531" s="3" t="s">
        <v>11</v>
      </c>
      <c r="E19531" s="3">
        <v>0</v>
      </c>
      <c r="F19531" s="3" t="s">
        <v>3</v>
      </c>
      <c r="G19531" s="3" t="str">
        <f t="shared" si="920"/>
        <v>Renewable</v>
      </c>
      <c r="H19531" s="5">
        <f t="shared" si="921"/>
        <v>0</v>
      </c>
      <c r="I19531" s="3" t="s">
        <v>60</v>
      </c>
      <c r="J19531">
        <f t="shared" si="922"/>
        <v>0</v>
      </c>
    </row>
    <row r="19532" spans="1:10" x14ac:dyDescent="0.3">
      <c r="A19532" s="3" t="s">
        <v>29</v>
      </c>
      <c r="B19532" s="3" t="s">
        <v>176</v>
      </c>
      <c r="C19532" s="3">
        <v>2006</v>
      </c>
      <c r="D19532" s="3" t="s">
        <v>11</v>
      </c>
      <c r="E19532" s="3">
        <v>0</v>
      </c>
      <c r="F19532" s="3" t="s">
        <v>3</v>
      </c>
      <c r="G19532" s="3" t="str">
        <f t="shared" si="920"/>
        <v>Renewable</v>
      </c>
      <c r="H19532" s="5">
        <f t="shared" si="921"/>
        <v>0</v>
      </c>
      <c r="I19532" s="3" t="s">
        <v>60</v>
      </c>
      <c r="J19532">
        <f t="shared" si="922"/>
        <v>0</v>
      </c>
    </row>
    <row r="19533" spans="1:10" x14ac:dyDescent="0.3">
      <c r="A19533" s="3" t="s">
        <v>29</v>
      </c>
      <c r="B19533" s="3" t="s">
        <v>176</v>
      </c>
      <c r="C19533" s="3">
        <v>2007</v>
      </c>
      <c r="D19533" s="3" t="s">
        <v>11</v>
      </c>
      <c r="E19533" s="3">
        <v>0</v>
      </c>
      <c r="F19533" s="3" t="s">
        <v>3</v>
      </c>
      <c r="G19533" s="3" t="str">
        <f t="shared" si="920"/>
        <v>Renewable</v>
      </c>
      <c r="H19533" s="5">
        <f t="shared" si="921"/>
        <v>0</v>
      </c>
      <c r="I19533" s="3" t="s">
        <v>60</v>
      </c>
      <c r="J19533">
        <f t="shared" si="922"/>
        <v>0</v>
      </c>
    </row>
    <row r="19534" spans="1:10" x14ac:dyDescent="0.3">
      <c r="A19534" s="3" t="s">
        <v>29</v>
      </c>
      <c r="B19534" s="3" t="s">
        <v>176</v>
      </c>
      <c r="C19534" s="3">
        <v>2008</v>
      </c>
      <c r="D19534" s="3" t="s">
        <v>11</v>
      </c>
      <c r="E19534" s="3">
        <v>0</v>
      </c>
      <c r="F19534" s="3" t="s">
        <v>3</v>
      </c>
      <c r="G19534" s="3" t="str">
        <f t="shared" si="920"/>
        <v>Renewable</v>
      </c>
      <c r="H19534" s="5">
        <f t="shared" si="921"/>
        <v>0</v>
      </c>
      <c r="I19534" s="3" t="s">
        <v>60</v>
      </c>
      <c r="J19534">
        <f t="shared" si="922"/>
        <v>0</v>
      </c>
    </row>
    <row r="19535" spans="1:10" x14ac:dyDescent="0.3">
      <c r="A19535" s="3" t="s">
        <v>29</v>
      </c>
      <c r="B19535" s="3" t="s">
        <v>176</v>
      </c>
      <c r="C19535" s="3">
        <v>2009</v>
      </c>
      <c r="D19535" s="3" t="s">
        <v>11</v>
      </c>
      <c r="E19535" s="3">
        <v>0</v>
      </c>
      <c r="F19535" s="3" t="s">
        <v>3</v>
      </c>
      <c r="G19535" s="3" t="str">
        <f t="shared" si="920"/>
        <v>Renewable</v>
      </c>
      <c r="H19535" s="5">
        <f t="shared" si="921"/>
        <v>0</v>
      </c>
      <c r="I19535" s="3" t="s">
        <v>60</v>
      </c>
      <c r="J19535">
        <f t="shared" si="922"/>
        <v>0</v>
      </c>
    </row>
    <row r="19536" spans="1:10" x14ac:dyDescent="0.3">
      <c r="A19536" s="3" t="s">
        <v>29</v>
      </c>
      <c r="B19536" s="3" t="s">
        <v>176</v>
      </c>
      <c r="C19536" s="3">
        <v>2010</v>
      </c>
      <c r="D19536" s="3" t="s">
        <v>11</v>
      </c>
      <c r="E19536" s="3">
        <v>0</v>
      </c>
      <c r="F19536" s="3" t="s">
        <v>3</v>
      </c>
      <c r="G19536" s="3" t="str">
        <f t="shared" si="920"/>
        <v>Renewable</v>
      </c>
      <c r="H19536" s="5">
        <f t="shared" si="921"/>
        <v>0</v>
      </c>
      <c r="I19536" s="3" t="s">
        <v>60</v>
      </c>
      <c r="J19536">
        <f t="shared" si="922"/>
        <v>0</v>
      </c>
    </row>
    <row r="19537" spans="1:10" x14ac:dyDescent="0.3">
      <c r="A19537" s="3" t="s">
        <v>29</v>
      </c>
      <c r="B19537" s="3" t="s">
        <v>176</v>
      </c>
      <c r="C19537" s="3">
        <v>2011</v>
      </c>
      <c r="D19537" s="3" t="s">
        <v>11</v>
      </c>
      <c r="E19537" s="3">
        <v>0</v>
      </c>
      <c r="F19537" s="3" t="s">
        <v>3</v>
      </c>
      <c r="G19537" s="3" t="str">
        <f t="shared" si="920"/>
        <v>Renewable</v>
      </c>
      <c r="H19537" s="5">
        <f t="shared" si="921"/>
        <v>0</v>
      </c>
      <c r="I19537" s="3" t="s">
        <v>60</v>
      </c>
      <c r="J19537">
        <f t="shared" si="922"/>
        <v>0</v>
      </c>
    </row>
    <row r="19538" spans="1:10" x14ac:dyDescent="0.3">
      <c r="A19538" s="3" t="s">
        <v>29</v>
      </c>
      <c r="B19538" s="3" t="s">
        <v>176</v>
      </c>
      <c r="C19538" s="3">
        <v>2012</v>
      </c>
      <c r="D19538" s="3" t="s">
        <v>11</v>
      </c>
      <c r="E19538" s="3">
        <v>0</v>
      </c>
      <c r="F19538" s="3" t="s">
        <v>3</v>
      </c>
      <c r="G19538" s="3" t="str">
        <f t="shared" si="920"/>
        <v>Renewable</v>
      </c>
      <c r="H19538" s="5">
        <f t="shared" si="921"/>
        <v>0</v>
      </c>
      <c r="I19538" s="3" t="s">
        <v>60</v>
      </c>
      <c r="J19538">
        <f t="shared" si="922"/>
        <v>0</v>
      </c>
    </row>
    <row r="19539" spans="1:10" x14ac:dyDescent="0.3">
      <c r="A19539" s="3" t="s">
        <v>29</v>
      </c>
      <c r="B19539" s="3" t="s">
        <v>176</v>
      </c>
      <c r="C19539" s="3">
        <v>2013</v>
      </c>
      <c r="D19539" s="3" t="s">
        <v>11</v>
      </c>
      <c r="E19539" s="3">
        <v>0</v>
      </c>
      <c r="F19539" s="3" t="s">
        <v>3</v>
      </c>
      <c r="G19539" s="3" t="str">
        <f t="shared" si="920"/>
        <v>Renewable</v>
      </c>
      <c r="H19539" s="5">
        <f t="shared" si="921"/>
        <v>0</v>
      </c>
      <c r="I19539" s="3" t="s">
        <v>60</v>
      </c>
      <c r="J19539">
        <f t="shared" si="922"/>
        <v>0</v>
      </c>
    </row>
    <row r="19540" spans="1:10" x14ac:dyDescent="0.3">
      <c r="A19540" s="3" t="s">
        <v>29</v>
      </c>
      <c r="B19540" s="3" t="s">
        <v>176</v>
      </c>
      <c r="C19540" s="3">
        <v>2014</v>
      </c>
      <c r="D19540" s="3" t="s">
        <v>11</v>
      </c>
      <c r="E19540" s="3">
        <v>1</v>
      </c>
      <c r="F19540" s="3" t="s">
        <v>3</v>
      </c>
      <c r="G19540" s="3" t="str">
        <f t="shared" si="920"/>
        <v>Renewable</v>
      </c>
      <c r="H19540" s="5">
        <f t="shared" si="921"/>
        <v>4.5000000000000003E-5</v>
      </c>
      <c r="I19540" s="3" t="s">
        <v>60</v>
      </c>
      <c r="J19540">
        <f t="shared" si="922"/>
        <v>9.7650000000000006</v>
      </c>
    </row>
    <row r="19541" spans="1:10" x14ac:dyDescent="0.3">
      <c r="A19541" s="3" t="s">
        <v>29</v>
      </c>
      <c r="B19541" s="3" t="s">
        <v>176</v>
      </c>
      <c r="C19541" s="3">
        <v>2015</v>
      </c>
      <c r="D19541" s="3" t="s">
        <v>11</v>
      </c>
      <c r="E19541" s="3">
        <v>16</v>
      </c>
      <c r="F19541" s="3" t="s">
        <v>3</v>
      </c>
      <c r="G19541" s="3" t="str">
        <f t="shared" si="920"/>
        <v>Renewable</v>
      </c>
      <c r="H19541" s="5">
        <f t="shared" si="921"/>
        <v>7.2000000000000005E-4</v>
      </c>
      <c r="I19541" s="3" t="s">
        <v>60</v>
      </c>
      <c r="J19541">
        <f t="shared" si="922"/>
        <v>156.24</v>
      </c>
    </row>
    <row r="19542" spans="1:10" x14ac:dyDescent="0.3">
      <c r="A19542" s="3" t="s">
        <v>29</v>
      </c>
      <c r="B19542" s="3" t="s">
        <v>176</v>
      </c>
      <c r="C19542" s="3">
        <v>2016</v>
      </c>
      <c r="D19542" s="3" t="s">
        <v>11</v>
      </c>
      <c r="E19542" s="3">
        <v>71</v>
      </c>
      <c r="F19542" s="3" t="s">
        <v>3</v>
      </c>
      <c r="G19542" s="3" t="str">
        <f t="shared" si="920"/>
        <v>Renewable</v>
      </c>
      <c r="H19542" s="5">
        <f t="shared" si="921"/>
        <v>3.1950000000000004E-3</v>
      </c>
      <c r="I19542" s="3" t="s">
        <v>60</v>
      </c>
      <c r="J19542">
        <f t="shared" si="922"/>
        <v>693.31500000000005</v>
      </c>
    </row>
    <row r="19543" spans="1:10" x14ac:dyDescent="0.3">
      <c r="A19543" s="3" t="s">
        <v>29</v>
      </c>
      <c r="B19543" s="3" t="s">
        <v>176</v>
      </c>
      <c r="C19543" s="3">
        <v>2017</v>
      </c>
      <c r="D19543" s="3" t="s">
        <v>11</v>
      </c>
      <c r="E19543" s="3">
        <v>155</v>
      </c>
      <c r="F19543" s="3" t="s">
        <v>3</v>
      </c>
      <c r="G19543" s="3" t="str">
        <f t="shared" si="920"/>
        <v>Renewable</v>
      </c>
      <c r="H19543" s="5">
        <f t="shared" si="921"/>
        <v>6.9750000000000003E-3</v>
      </c>
      <c r="I19543" s="3" t="s">
        <v>60</v>
      </c>
      <c r="J19543">
        <f t="shared" si="922"/>
        <v>1513.575</v>
      </c>
    </row>
    <row r="19544" spans="1:10" x14ac:dyDescent="0.3">
      <c r="A19544" s="3" t="s">
        <v>29</v>
      </c>
      <c r="B19544" s="3" t="s">
        <v>176</v>
      </c>
      <c r="C19544" s="3">
        <v>2018</v>
      </c>
      <c r="D19544" s="3" t="s">
        <v>11</v>
      </c>
      <c r="E19544" s="3">
        <v>232</v>
      </c>
      <c r="F19544" s="3" t="s">
        <v>3</v>
      </c>
      <c r="G19544" s="3" t="str">
        <f t="shared" si="920"/>
        <v>Renewable</v>
      </c>
      <c r="H19544" s="5">
        <f t="shared" si="921"/>
        <v>1.0440000000000001E-2</v>
      </c>
      <c r="I19544" s="3" t="s">
        <v>60</v>
      </c>
      <c r="J19544">
        <f t="shared" si="922"/>
        <v>2265.4800000000005</v>
      </c>
    </row>
    <row r="19545" spans="1:10" x14ac:dyDescent="0.3">
      <c r="A19545" s="3" t="s">
        <v>29</v>
      </c>
      <c r="B19545" s="3" t="s">
        <v>176</v>
      </c>
      <c r="C19545" s="3">
        <v>2019</v>
      </c>
      <c r="D19545" s="3" t="s">
        <v>11</v>
      </c>
      <c r="E19545" s="3">
        <v>294</v>
      </c>
      <c r="F19545" s="3" t="s">
        <v>3</v>
      </c>
      <c r="G19545" s="3" t="str">
        <f t="shared" si="920"/>
        <v>Renewable</v>
      </c>
      <c r="H19545" s="5">
        <f t="shared" si="921"/>
        <v>1.323E-2</v>
      </c>
      <c r="I19545" s="3" t="s">
        <v>60</v>
      </c>
      <c r="J19545">
        <f t="shared" si="922"/>
        <v>2870.9100000000003</v>
      </c>
    </row>
    <row r="19546" spans="1:10" x14ac:dyDescent="0.3">
      <c r="A19546" s="3" t="s">
        <v>29</v>
      </c>
      <c r="B19546" s="3" t="s">
        <v>176</v>
      </c>
      <c r="C19546" s="3">
        <v>2020</v>
      </c>
      <c r="D19546" s="3" t="s">
        <v>11</v>
      </c>
      <c r="E19546" s="3">
        <v>316</v>
      </c>
      <c r="F19546" s="3" t="s">
        <v>3</v>
      </c>
      <c r="G19546" s="3" t="str">
        <f t="shared" si="920"/>
        <v>Renewable</v>
      </c>
      <c r="H19546" s="5">
        <f t="shared" si="921"/>
        <v>1.4220000000000002E-2</v>
      </c>
      <c r="I19546" s="3" t="s">
        <v>60</v>
      </c>
      <c r="J19546">
        <f t="shared" si="922"/>
        <v>3085.7400000000002</v>
      </c>
    </row>
    <row r="19547" spans="1:10" x14ac:dyDescent="0.3">
      <c r="A19547" s="3" t="s">
        <v>29</v>
      </c>
      <c r="B19547" s="3" t="s">
        <v>176</v>
      </c>
      <c r="C19547" s="3">
        <v>2021</v>
      </c>
      <c r="D19547" s="3" t="s">
        <v>11</v>
      </c>
      <c r="E19547" s="3">
        <v>585</v>
      </c>
      <c r="F19547" s="3" t="s">
        <v>3</v>
      </c>
      <c r="G19547" s="3" t="str">
        <f t="shared" si="920"/>
        <v>Renewable</v>
      </c>
      <c r="H19547" s="5">
        <f t="shared" si="921"/>
        <v>2.6325000000000001E-2</v>
      </c>
      <c r="I19547" s="3" t="s">
        <v>60</v>
      </c>
      <c r="J19547">
        <f t="shared" si="922"/>
        <v>5712.5250000000005</v>
      </c>
    </row>
    <row r="19548" spans="1:10" x14ac:dyDescent="0.3">
      <c r="A19548" s="3" t="s">
        <v>29</v>
      </c>
      <c r="B19548" s="3" t="s">
        <v>176</v>
      </c>
      <c r="C19548" s="3">
        <v>2022</v>
      </c>
      <c r="D19548" s="3" t="s">
        <v>11</v>
      </c>
      <c r="E19548" s="3">
        <v>703</v>
      </c>
      <c r="F19548" s="3" t="s">
        <v>3</v>
      </c>
      <c r="G19548" s="3" t="str">
        <f t="shared" si="920"/>
        <v>Renewable</v>
      </c>
      <c r="H19548" s="5">
        <f t="shared" si="921"/>
        <v>3.1635000000000003E-2</v>
      </c>
      <c r="I19548" s="3" t="s">
        <v>60</v>
      </c>
      <c r="J19548">
        <f t="shared" si="922"/>
        <v>6864.795000000001</v>
      </c>
    </row>
    <row r="19549" spans="1:10" x14ac:dyDescent="0.3">
      <c r="A19549" s="3" t="s">
        <v>29</v>
      </c>
      <c r="B19549" s="3" t="s">
        <v>176</v>
      </c>
      <c r="C19549" s="3">
        <v>2023</v>
      </c>
      <c r="D19549" s="3" t="s">
        <v>11</v>
      </c>
      <c r="E19549" s="3">
        <v>871</v>
      </c>
      <c r="F19549" s="3" t="s">
        <v>3</v>
      </c>
      <c r="G19549" s="3" t="str">
        <f t="shared" si="920"/>
        <v>Renewable</v>
      </c>
      <c r="H19549" s="5">
        <f t="shared" si="921"/>
        <v>3.9195000000000001E-2</v>
      </c>
      <c r="I19549" s="3" t="s">
        <v>60</v>
      </c>
      <c r="J19549">
        <f t="shared" si="922"/>
        <v>8505.3150000000005</v>
      </c>
    </row>
    <row r="19550" spans="1:10" x14ac:dyDescent="0.3">
      <c r="A19550" s="3" t="s">
        <v>29</v>
      </c>
      <c r="B19550" s="3" t="s">
        <v>176</v>
      </c>
      <c r="C19550" s="3">
        <v>2024</v>
      </c>
      <c r="D19550" s="3" t="s">
        <v>11</v>
      </c>
      <c r="E19550" s="3">
        <v>964</v>
      </c>
      <c r="F19550" s="3" t="s">
        <v>3</v>
      </c>
      <c r="G19550" s="3" t="str">
        <f t="shared" si="920"/>
        <v>Renewable</v>
      </c>
      <c r="H19550" s="5">
        <f t="shared" si="921"/>
        <v>4.3380000000000002E-2</v>
      </c>
      <c r="I19550" s="3" t="s">
        <v>60</v>
      </c>
      <c r="J19550">
        <f t="shared" si="922"/>
        <v>9413.4600000000009</v>
      </c>
    </row>
    <row r="19551" spans="1:10" x14ac:dyDescent="0.3">
      <c r="A19551" s="3" t="s">
        <v>29</v>
      </c>
      <c r="B19551" s="3" t="s">
        <v>176</v>
      </c>
      <c r="C19551" s="3">
        <v>2025</v>
      </c>
      <c r="D19551" s="3" t="s">
        <v>11</v>
      </c>
      <c r="E19551" s="3">
        <v>1247</v>
      </c>
      <c r="F19551" s="3" t="s">
        <v>3</v>
      </c>
      <c r="G19551" s="3" t="str">
        <f t="shared" ref="G19551:G19614" si="923">IF(OR(D19551="hydropower",D19551="wind",D19551="solar pv",D19551=" tide",D19551="solar thermal",D19551="geothermal",D19551="biofuels"), "Renewable", "Non-Renewable")</f>
        <v>Renewable</v>
      </c>
      <c r="H19551" s="5">
        <f t="shared" si="921"/>
        <v>5.6115000000000005E-2</v>
      </c>
      <c r="I19551" s="3" t="s">
        <v>60</v>
      </c>
      <c r="J19551">
        <f t="shared" si="922"/>
        <v>12176.955000000002</v>
      </c>
    </row>
    <row r="19552" spans="1:10" x14ac:dyDescent="0.3">
      <c r="A19552" s="3" t="s">
        <v>21</v>
      </c>
      <c r="B19552" s="3" t="s">
        <v>177</v>
      </c>
      <c r="C19552" s="3">
        <v>2000</v>
      </c>
      <c r="D19552" s="3" t="s">
        <v>4</v>
      </c>
      <c r="E19552" s="3">
        <v>0</v>
      </c>
      <c r="F19552" s="3" t="s">
        <v>3</v>
      </c>
      <c r="G19552" s="3" t="str">
        <f t="shared" si="923"/>
        <v>Non-Renewable</v>
      </c>
      <c r="H19552" s="5">
        <f t="shared" si="921"/>
        <v>0</v>
      </c>
      <c r="I19552" s="3" t="s">
        <v>60</v>
      </c>
      <c r="J19552">
        <f t="shared" si="922"/>
        <v>0</v>
      </c>
    </row>
    <row r="19553" spans="1:10" x14ac:dyDescent="0.3">
      <c r="A19553" s="3" t="s">
        <v>21</v>
      </c>
      <c r="B19553" s="3" t="s">
        <v>177</v>
      </c>
      <c r="C19553" s="3">
        <v>2001</v>
      </c>
      <c r="D19553" s="3" t="s">
        <v>4</v>
      </c>
      <c r="E19553" s="3">
        <v>0</v>
      </c>
      <c r="F19553" s="3" t="s">
        <v>3</v>
      </c>
      <c r="G19553" s="3" t="str">
        <f t="shared" si="923"/>
        <v>Non-Renewable</v>
      </c>
      <c r="H19553" s="5">
        <f t="shared" si="921"/>
        <v>0</v>
      </c>
      <c r="I19553" s="3" t="s">
        <v>60</v>
      </c>
      <c r="J19553">
        <f t="shared" si="922"/>
        <v>0</v>
      </c>
    </row>
    <row r="19554" spans="1:10" x14ac:dyDescent="0.3">
      <c r="A19554" s="3" t="s">
        <v>21</v>
      </c>
      <c r="B19554" s="3" t="s">
        <v>177</v>
      </c>
      <c r="C19554" s="3">
        <v>2002</v>
      </c>
      <c r="D19554" s="3" t="s">
        <v>4</v>
      </c>
      <c r="E19554" s="3">
        <v>0</v>
      </c>
      <c r="F19554" s="3" t="s">
        <v>3</v>
      </c>
      <c r="G19554" s="3" t="str">
        <f t="shared" si="923"/>
        <v>Non-Renewable</v>
      </c>
      <c r="H19554" s="5">
        <f t="shared" si="921"/>
        <v>0</v>
      </c>
      <c r="I19554" s="3" t="s">
        <v>60</v>
      </c>
      <c r="J19554">
        <f t="shared" si="922"/>
        <v>0</v>
      </c>
    </row>
    <row r="19555" spans="1:10" x14ac:dyDescent="0.3">
      <c r="A19555" s="3" t="s">
        <v>21</v>
      </c>
      <c r="B19555" s="3" t="s">
        <v>177</v>
      </c>
      <c r="C19555" s="3">
        <v>2003</v>
      </c>
      <c r="D19555" s="3" t="s">
        <v>4</v>
      </c>
      <c r="E19555" s="3">
        <v>0</v>
      </c>
      <c r="F19555" s="3" t="s">
        <v>3</v>
      </c>
      <c r="G19555" s="3" t="str">
        <f t="shared" si="923"/>
        <v>Non-Renewable</v>
      </c>
      <c r="H19555" s="5">
        <f t="shared" si="921"/>
        <v>0</v>
      </c>
      <c r="I19555" s="3" t="s">
        <v>60</v>
      </c>
      <c r="J19555">
        <f t="shared" si="922"/>
        <v>0</v>
      </c>
    </row>
    <row r="19556" spans="1:10" x14ac:dyDescent="0.3">
      <c r="A19556" s="3" t="s">
        <v>21</v>
      </c>
      <c r="B19556" s="3" t="s">
        <v>177</v>
      </c>
      <c r="C19556" s="3">
        <v>2004</v>
      </c>
      <c r="D19556" s="3" t="s">
        <v>4</v>
      </c>
      <c r="E19556" s="3">
        <v>0</v>
      </c>
      <c r="F19556" s="3" t="s">
        <v>3</v>
      </c>
      <c r="G19556" s="3" t="str">
        <f t="shared" si="923"/>
        <v>Non-Renewable</v>
      </c>
      <c r="H19556" s="5">
        <f t="shared" si="921"/>
        <v>0</v>
      </c>
      <c r="I19556" s="3" t="s">
        <v>60</v>
      </c>
      <c r="J19556">
        <f t="shared" si="922"/>
        <v>0</v>
      </c>
    </row>
    <row r="19557" spans="1:10" x14ac:dyDescent="0.3">
      <c r="A19557" s="3" t="s">
        <v>21</v>
      </c>
      <c r="B19557" s="3" t="s">
        <v>177</v>
      </c>
      <c r="C19557" s="3">
        <v>2005</v>
      </c>
      <c r="D19557" s="3" t="s">
        <v>4</v>
      </c>
      <c r="E19557" s="3">
        <v>0</v>
      </c>
      <c r="F19557" s="3" t="s">
        <v>3</v>
      </c>
      <c r="G19557" s="3" t="str">
        <f t="shared" si="923"/>
        <v>Non-Renewable</v>
      </c>
      <c r="H19557" s="5">
        <f t="shared" si="921"/>
        <v>0</v>
      </c>
      <c r="I19557" s="3" t="s">
        <v>60</v>
      </c>
      <c r="J19557">
        <f t="shared" si="922"/>
        <v>0</v>
      </c>
    </row>
    <row r="19558" spans="1:10" x14ac:dyDescent="0.3">
      <c r="A19558" s="3" t="s">
        <v>21</v>
      </c>
      <c r="B19558" s="3" t="s">
        <v>177</v>
      </c>
      <c r="C19558" s="3">
        <v>2006</v>
      </c>
      <c r="D19558" s="3" t="s">
        <v>4</v>
      </c>
      <c r="E19558" s="3">
        <v>1</v>
      </c>
      <c r="F19558" s="3" t="s">
        <v>3</v>
      </c>
      <c r="G19558" s="3" t="str">
        <f t="shared" si="923"/>
        <v>Non-Renewable</v>
      </c>
      <c r="H19558" s="5">
        <f t="shared" si="921"/>
        <v>7.7999999999999999E-4</v>
      </c>
      <c r="I19558" s="3" t="s">
        <v>60</v>
      </c>
      <c r="J19558">
        <f t="shared" si="922"/>
        <v>169.26</v>
      </c>
    </row>
    <row r="19559" spans="1:10" x14ac:dyDescent="0.3">
      <c r="A19559" s="3" t="s">
        <v>21</v>
      </c>
      <c r="B19559" s="3" t="s">
        <v>177</v>
      </c>
      <c r="C19559" s="3">
        <v>2007</v>
      </c>
      <c r="D19559" s="3" t="s">
        <v>4</v>
      </c>
      <c r="E19559" s="3">
        <v>1</v>
      </c>
      <c r="F19559" s="3" t="s">
        <v>3</v>
      </c>
      <c r="G19559" s="3" t="str">
        <f t="shared" si="923"/>
        <v>Non-Renewable</v>
      </c>
      <c r="H19559" s="5">
        <f t="shared" si="921"/>
        <v>7.7999999999999999E-4</v>
      </c>
      <c r="I19559" s="3" t="s">
        <v>60</v>
      </c>
      <c r="J19559">
        <f t="shared" si="922"/>
        <v>169.26</v>
      </c>
    </row>
    <row r="19560" spans="1:10" x14ac:dyDescent="0.3">
      <c r="A19560" s="3" t="s">
        <v>21</v>
      </c>
      <c r="B19560" s="3" t="s">
        <v>177</v>
      </c>
      <c r="C19560" s="3">
        <v>2008</v>
      </c>
      <c r="D19560" s="3" t="s">
        <v>4</v>
      </c>
      <c r="E19560" s="3">
        <v>1</v>
      </c>
      <c r="F19560" s="3" t="s">
        <v>3</v>
      </c>
      <c r="G19560" s="3" t="str">
        <f t="shared" si="923"/>
        <v>Non-Renewable</v>
      </c>
      <c r="H19560" s="5">
        <f t="shared" si="921"/>
        <v>7.7999999999999999E-4</v>
      </c>
      <c r="I19560" s="3" t="s">
        <v>60</v>
      </c>
      <c r="J19560">
        <f t="shared" si="922"/>
        <v>169.26</v>
      </c>
    </row>
    <row r="19561" spans="1:10" x14ac:dyDescent="0.3">
      <c r="A19561" s="3" t="s">
        <v>21</v>
      </c>
      <c r="B19561" s="3" t="s">
        <v>177</v>
      </c>
      <c r="C19561" s="3">
        <v>2009</v>
      </c>
      <c r="D19561" s="3" t="s">
        <v>4</v>
      </c>
      <c r="E19561" s="3">
        <v>1</v>
      </c>
      <c r="F19561" s="3" t="s">
        <v>3</v>
      </c>
      <c r="G19561" s="3" t="str">
        <f t="shared" si="923"/>
        <v>Non-Renewable</v>
      </c>
      <c r="H19561" s="5">
        <f t="shared" si="921"/>
        <v>7.7999999999999999E-4</v>
      </c>
      <c r="I19561" s="3" t="s">
        <v>60</v>
      </c>
      <c r="J19561">
        <f t="shared" si="922"/>
        <v>169.26</v>
      </c>
    </row>
    <row r="19562" spans="1:10" x14ac:dyDescent="0.3">
      <c r="A19562" s="3" t="s">
        <v>21</v>
      </c>
      <c r="B19562" s="3" t="s">
        <v>177</v>
      </c>
      <c r="C19562" s="3">
        <v>2010</v>
      </c>
      <c r="D19562" s="3" t="s">
        <v>4</v>
      </c>
      <c r="E19562" s="3">
        <v>1</v>
      </c>
      <c r="F19562" s="3" t="s">
        <v>3</v>
      </c>
      <c r="G19562" s="3" t="str">
        <f t="shared" si="923"/>
        <v>Non-Renewable</v>
      </c>
      <c r="H19562" s="5">
        <f t="shared" si="921"/>
        <v>7.7999999999999999E-4</v>
      </c>
      <c r="I19562" s="3" t="s">
        <v>60</v>
      </c>
      <c r="J19562">
        <f t="shared" si="922"/>
        <v>169.26</v>
      </c>
    </row>
    <row r="19563" spans="1:10" x14ac:dyDescent="0.3">
      <c r="A19563" s="3" t="s">
        <v>21</v>
      </c>
      <c r="B19563" s="3" t="s">
        <v>177</v>
      </c>
      <c r="C19563" s="3">
        <v>2011</v>
      </c>
      <c r="D19563" s="3" t="s">
        <v>4</v>
      </c>
      <c r="E19563" s="3">
        <v>1</v>
      </c>
      <c r="F19563" s="3" t="s">
        <v>3</v>
      </c>
      <c r="G19563" s="3" t="str">
        <f t="shared" si="923"/>
        <v>Non-Renewable</v>
      </c>
      <c r="H19563" s="5">
        <f t="shared" si="921"/>
        <v>7.7999999999999999E-4</v>
      </c>
      <c r="I19563" s="3" t="s">
        <v>60</v>
      </c>
      <c r="J19563">
        <f t="shared" si="922"/>
        <v>169.26</v>
      </c>
    </row>
    <row r="19564" spans="1:10" x14ac:dyDescent="0.3">
      <c r="A19564" s="3" t="s">
        <v>21</v>
      </c>
      <c r="B19564" s="3" t="s">
        <v>177</v>
      </c>
      <c r="C19564" s="3">
        <v>2012</v>
      </c>
      <c r="D19564" s="3" t="s">
        <v>4</v>
      </c>
      <c r="E19564" s="3">
        <v>3</v>
      </c>
      <c r="F19564" s="3" t="s">
        <v>3</v>
      </c>
      <c r="G19564" s="3" t="str">
        <f t="shared" si="923"/>
        <v>Non-Renewable</v>
      </c>
      <c r="H19564" s="5">
        <f t="shared" si="921"/>
        <v>2.3400000000000001E-3</v>
      </c>
      <c r="I19564" s="3" t="s">
        <v>60</v>
      </c>
      <c r="J19564">
        <f t="shared" si="922"/>
        <v>507.78000000000003</v>
      </c>
    </row>
    <row r="19565" spans="1:10" x14ac:dyDescent="0.3">
      <c r="A19565" s="3" t="s">
        <v>21</v>
      </c>
      <c r="B19565" s="3" t="s">
        <v>177</v>
      </c>
      <c r="C19565" s="3">
        <v>2013</v>
      </c>
      <c r="D19565" s="3" t="s">
        <v>4</v>
      </c>
      <c r="E19565" s="3">
        <v>3</v>
      </c>
      <c r="F19565" s="3" t="s">
        <v>3</v>
      </c>
      <c r="G19565" s="3" t="str">
        <f t="shared" si="923"/>
        <v>Non-Renewable</v>
      </c>
      <c r="H19565" s="5">
        <f t="shared" si="921"/>
        <v>2.3400000000000001E-3</v>
      </c>
      <c r="I19565" s="3" t="s">
        <v>60</v>
      </c>
      <c r="J19565">
        <f t="shared" si="922"/>
        <v>507.78000000000003</v>
      </c>
    </row>
    <row r="19566" spans="1:10" x14ac:dyDescent="0.3">
      <c r="A19566" s="3" t="s">
        <v>21</v>
      </c>
      <c r="B19566" s="3" t="s">
        <v>177</v>
      </c>
      <c r="C19566" s="3">
        <v>2014</v>
      </c>
      <c r="D19566" s="3" t="s">
        <v>4</v>
      </c>
      <c r="E19566" s="3">
        <v>6</v>
      </c>
      <c r="F19566" s="3" t="s">
        <v>3</v>
      </c>
      <c r="G19566" s="3" t="str">
        <f t="shared" si="923"/>
        <v>Non-Renewable</v>
      </c>
      <c r="H19566" s="5">
        <f t="shared" si="921"/>
        <v>4.6800000000000001E-3</v>
      </c>
      <c r="I19566" s="3" t="s">
        <v>60</v>
      </c>
      <c r="J19566">
        <f t="shared" si="922"/>
        <v>1015.5600000000001</v>
      </c>
    </row>
    <row r="19567" spans="1:10" x14ac:dyDescent="0.3">
      <c r="A19567" s="3" t="s">
        <v>21</v>
      </c>
      <c r="B19567" s="3" t="s">
        <v>177</v>
      </c>
      <c r="C19567" s="3">
        <v>2015</v>
      </c>
      <c r="D19567" s="3" t="s">
        <v>4</v>
      </c>
      <c r="E19567" s="3">
        <v>1</v>
      </c>
      <c r="F19567" s="3" t="s">
        <v>3</v>
      </c>
      <c r="G19567" s="3" t="str">
        <f t="shared" si="923"/>
        <v>Non-Renewable</v>
      </c>
      <c r="H19567" s="5">
        <f t="shared" si="921"/>
        <v>7.7999999999999999E-4</v>
      </c>
      <c r="I19567" s="3" t="s">
        <v>60</v>
      </c>
      <c r="J19567">
        <f t="shared" si="922"/>
        <v>169.26</v>
      </c>
    </row>
    <row r="19568" spans="1:10" x14ac:dyDescent="0.3">
      <c r="A19568" s="3" t="s">
        <v>21</v>
      </c>
      <c r="B19568" s="3" t="s">
        <v>177</v>
      </c>
      <c r="C19568" s="3">
        <v>2016</v>
      </c>
      <c r="D19568" s="3" t="s">
        <v>4</v>
      </c>
      <c r="E19568" s="3">
        <v>1</v>
      </c>
      <c r="F19568" s="3" t="s">
        <v>3</v>
      </c>
      <c r="G19568" s="3" t="str">
        <f t="shared" si="923"/>
        <v>Non-Renewable</v>
      </c>
      <c r="H19568" s="5">
        <f t="shared" si="921"/>
        <v>7.7999999999999999E-4</v>
      </c>
      <c r="I19568" s="3" t="s">
        <v>60</v>
      </c>
      <c r="J19568">
        <f t="shared" si="922"/>
        <v>169.26</v>
      </c>
    </row>
    <row r="19569" spans="1:10" x14ac:dyDescent="0.3">
      <c r="A19569" s="3" t="s">
        <v>21</v>
      </c>
      <c r="B19569" s="3" t="s">
        <v>177</v>
      </c>
      <c r="C19569" s="3">
        <v>2017</v>
      </c>
      <c r="D19569" s="3" t="s">
        <v>4</v>
      </c>
      <c r="E19569" s="3">
        <v>1</v>
      </c>
      <c r="F19569" s="3" t="s">
        <v>3</v>
      </c>
      <c r="G19569" s="3" t="str">
        <f t="shared" si="923"/>
        <v>Non-Renewable</v>
      </c>
      <c r="H19569" s="5">
        <f t="shared" si="921"/>
        <v>7.7999999999999999E-4</v>
      </c>
      <c r="I19569" s="3" t="s">
        <v>60</v>
      </c>
      <c r="J19569">
        <f t="shared" si="922"/>
        <v>169.26</v>
      </c>
    </row>
    <row r="19570" spans="1:10" x14ac:dyDescent="0.3">
      <c r="A19570" s="3" t="s">
        <v>21</v>
      </c>
      <c r="B19570" s="3" t="s">
        <v>177</v>
      </c>
      <c r="C19570" s="3">
        <v>2018</v>
      </c>
      <c r="D19570" s="3" t="s">
        <v>4</v>
      </c>
      <c r="E19570" s="3">
        <v>1</v>
      </c>
      <c r="F19570" s="3" t="s">
        <v>3</v>
      </c>
      <c r="G19570" s="3" t="str">
        <f t="shared" si="923"/>
        <v>Non-Renewable</v>
      </c>
      <c r="H19570" s="5">
        <f t="shared" si="921"/>
        <v>7.7999999999999999E-4</v>
      </c>
      <c r="I19570" s="3" t="s">
        <v>60</v>
      </c>
      <c r="J19570">
        <f t="shared" si="922"/>
        <v>169.26</v>
      </c>
    </row>
    <row r="19571" spans="1:10" x14ac:dyDescent="0.3">
      <c r="A19571" s="3" t="s">
        <v>21</v>
      </c>
      <c r="B19571" s="3" t="s">
        <v>177</v>
      </c>
      <c r="C19571" s="3">
        <v>2019</v>
      </c>
      <c r="D19571" s="3" t="s">
        <v>4</v>
      </c>
      <c r="E19571" s="3">
        <v>1</v>
      </c>
      <c r="F19571" s="3" t="s">
        <v>3</v>
      </c>
      <c r="G19571" s="3" t="str">
        <f t="shared" si="923"/>
        <v>Non-Renewable</v>
      </c>
      <c r="H19571" s="5">
        <f t="shared" si="921"/>
        <v>7.7999999999999999E-4</v>
      </c>
      <c r="I19571" s="3" t="s">
        <v>60</v>
      </c>
      <c r="J19571">
        <f t="shared" si="922"/>
        <v>169.26</v>
      </c>
    </row>
    <row r="19572" spans="1:10" x14ac:dyDescent="0.3">
      <c r="A19572" s="3" t="s">
        <v>21</v>
      </c>
      <c r="B19572" s="3" t="s">
        <v>177</v>
      </c>
      <c r="C19572" s="3">
        <v>2020</v>
      </c>
      <c r="D19572" s="3" t="s">
        <v>4</v>
      </c>
      <c r="E19572" s="3">
        <v>1</v>
      </c>
      <c r="F19572" s="3" t="s">
        <v>3</v>
      </c>
      <c r="G19572" s="3" t="str">
        <f t="shared" si="923"/>
        <v>Non-Renewable</v>
      </c>
      <c r="H19572" s="5">
        <f t="shared" si="921"/>
        <v>7.7999999999999999E-4</v>
      </c>
      <c r="I19572" s="3" t="s">
        <v>60</v>
      </c>
      <c r="J19572">
        <f t="shared" si="922"/>
        <v>169.26</v>
      </c>
    </row>
    <row r="19573" spans="1:10" x14ac:dyDescent="0.3">
      <c r="A19573" s="3" t="s">
        <v>21</v>
      </c>
      <c r="B19573" s="3" t="s">
        <v>177</v>
      </c>
      <c r="C19573" s="3">
        <v>2021</v>
      </c>
      <c r="D19573" s="3" t="s">
        <v>4</v>
      </c>
      <c r="E19573" s="3">
        <v>1</v>
      </c>
      <c r="F19573" s="3" t="s">
        <v>3</v>
      </c>
      <c r="G19573" s="3" t="str">
        <f t="shared" si="923"/>
        <v>Non-Renewable</v>
      </c>
      <c r="H19573" s="5">
        <f t="shared" si="921"/>
        <v>7.7999999999999999E-4</v>
      </c>
      <c r="I19573" s="3" t="s">
        <v>60</v>
      </c>
      <c r="J19573">
        <f t="shared" si="922"/>
        <v>169.26</v>
      </c>
    </row>
    <row r="19574" spans="1:10" x14ac:dyDescent="0.3">
      <c r="A19574" s="3" t="s">
        <v>21</v>
      </c>
      <c r="B19574" s="3" t="s">
        <v>177</v>
      </c>
      <c r="C19574" s="3">
        <v>2022</v>
      </c>
      <c r="D19574" s="3" t="s">
        <v>4</v>
      </c>
      <c r="E19574" s="3">
        <v>1</v>
      </c>
      <c r="F19574" s="3" t="s">
        <v>3</v>
      </c>
      <c r="G19574" s="3" t="str">
        <f t="shared" si="923"/>
        <v>Non-Renewable</v>
      </c>
      <c r="H19574" s="5">
        <f t="shared" si="921"/>
        <v>7.7999999999999999E-4</v>
      </c>
      <c r="I19574" s="3" t="s">
        <v>60</v>
      </c>
      <c r="J19574">
        <f t="shared" si="922"/>
        <v>169.26</v>
      </c>
    </row>
    <row r="19575" spans="1:10" x14ac:dyDescent="0.3">
      <c r="A19575" s="3" t="s">
        <v>21</v>
      </c>
      <c r="B19575" s="3" t="s">
        <v>177</v>
      </c>
      <c r="C19575" s="3">
        <v>2023</v>
      </c>
      <c r="D19575" s="3" t="s">
        <v>4</v>
      </c>
      <c r="E19575" s="3">
        <v>1</v>
      </c>
      <c r="F19575" s="3" t="s">
        <v>3</v>
      </c>
      <c r="G19575" s="3" t="str">
        <f t="shared" si="923"/>
        <v>Non-Renewable</v>
      </c>
      <c r="H19575" s="5">
        <f t="shared" si="921"/>
        <v>7.7999999999999999E-4</v>
      </c>
      <c r="I19575" s="3" t="s">
        <v>60</v>
      </c>
      <c r="J19575">
        <f t="shared" si="922"/>
        <v>169.26</v>
      </c>
    </row>
    <row r="19576" spans="1:10" x14ac:dyDescent="0.3">
      <c r="A19576" s="3" t="s">
        <v>21</v>
      </c>
      <c r="B19576" s="3" t="s">
        <v>177</v>
      </c>
      <c r="C19576" s="3">
        <v>2024</v>
      </c>
      <c r="D19576" s="3" t="s">
        <v>4</v>
      </c>
      <c r="E19576" s="3">
        <v>0</v>
      </c>
      <c r="F19576" s="3" t="s">
        <v>3</v>
      </c>
      <c r="G19576" s="3" t="str">
        <f t="shared" si="923"/>
        <v>Non-Renewable</v>
      </c>
      <c r="H19576" s="5">
        <f t="shared" si="921"/>
        <v>0</v>
      </c>
      <c r="I19576" s="3" t="s">
        <v>60</v>
      </c>
      <c r="J19576">
        <f t="shared" si="922"/>
        <v>0</v>
      </c>
    </row>
    <row r="19577" spans="1:10" x14ac:dyDescent="0.3">
      <c r="A19577" s="3" t="s">
        <v>21</v>
      </c>
      <c r="B19577" s="3" t="s">
        <v>177</v>
      </c>
      <c r="C19577" s="3">
        <v>2025</v>
      </c>
      <c r="D19577" s="3" t="s">
        <v>4</v>
      </c>
      <c r="E19577" s="3">
        <v>0</v>
      </c>
      <c r="F19577" s="3" t="s">
        <v>3</v>
      </c>
      <c r="G19577" s="3" t="str">
        <f t="shared" si="923"/>
        <v>Non-Renewable</v>
      </c>
      <c r="H19577" s="5">
        <f t="shared" si="921"/>
        <v>0</v>
      </c>
      <c r="I19577" s="3" t="s">
        <v>60</v>
      </c>
      <c r="J19577">
        <f t="shared" si="922"/>
        <v>0</v>
      </c>
    </row>
    <row r="19578" spans="1:10" x14ac:dyDescent="0.3">
      <c r="A19578" s="3" t="s">
        <v>21</v>
      </c>
      <c r="B19578" s="3" t="s">
        <v>177</v>
      </c>
      <c r="C19578" s="3">
        <v>2000</v>
      </c>
      <c r="D19578" s="3" t="s">
        <v>7</v>
      </c>
      <c r="E19578" s="3">
        <v>53492</v>
      </c>
      <c r="F19578" s="3" t="s">
        <v>3</v>
      </c>
      <c r="G19578" s="3" t="str">
        <f t="shared" si="923"/>
        <v>Renewable</v>
      </c>
      <c r="H19578" s="5">
        <f t="shared" ref="H19578:H19641" si="924">IF(D19578="Coal",E19578*0.0009,
IF(D19578="Oil",E19578*0.00078,
IF(D19578="Natural Gas",E19578*0.0004,
IF(D19578="Nuclear",E19578*0.000012,
IF(D19578="Hydropower",E19578*0.000024,
IF(D19578="Biofuels",E19578*0.0004,
IF(D19578="Waste",E19578*0.0002,
IF(D19578="Wind",E19578*0.000011,
IF(D19578="Solar PV",E19578*0.000045,
IF(D19578="Solar Thermal",E19578*0.00005,
IF(D19578="Other sources",E19578*0.0005,
IF(D19578="Geothermal",E19578*0.00005,
IF(D19578="Tide",E19578*0.00001,0)))))))))))))</f>
        <v>1.2838080000000001</v>
      </c>
      <c r="I19578" s="3" t="s">
        <v>60</v>
      </c>
      <c r="J19578">
        <f t="shared" si="922"/>
        <v>278586.33600000001</v>
      </c>
    </row>
    <row r="19579" spans="1:10" x14ac:dyDescent="0.3">
      <c r="A19579" s="3" t="s">
        <v>21</v>
      </c>
      <c r="B19579" s="3" t="s">
        <v>177</v>
      </c>
      <c r="C19579" s="3">
        <v>2001</v>
      </c>
      <c r="D19579" s="3" t="s">
        <v>7</v>
      </c>
      <c r="E19579" s="3">
        <v>45317</v>
      </c>
      <c r="F19579" s="3" t="s">
        <v>3</v>
      </c>
      <c r="G19579" s="3" t="str">
        <f t="shared" si="923"/>
        <v>Renewable</v>
      </c>
      <c r="H19579" s="5">
        <f t="shared" si="924"/>
        <v>1.0876080000000001</v>
      </c>
      <c r="I19579" s="3" t="s">
        <v>60</v>
      </c>
      <c r="J19579">
        <f t="shared" si="922"/>
        <v>236010.93600000002</v>
      </c>
    </row>
    <row r="19580" spans="1:10" x14ac:dyDescent="0.3">
      <c r="A19580" s="3" t="s">
        <v>21</v>
      </c>
      <c r="B19580" s="3" t="s">
        <v>177</v>
      </c>
      <c r="C19580" s="3">
        <v>2002</v>
      </c>
      <c r="D19580" s="3" t="s">
        <v>7</v>
      </c>
      <c r="E19580" s="3">
        <v>48212</v>
      </c>
      <c r="F19580" s="3" t="s">
        <v>3</v>
      </c>
      <c r="G19580" s="3" t="str">
        <f t="shared" si="923"/>
        <v>Renewable</v>
      </c>
      <c r="H19580" s="5">
        <f t="shared" si="924"/>
        <v>1.1570880000000001</v>
      </c>
      <c r="I19580" s="3" t="s">
        <v>60</v>
      </c>
      <c r="J19580">
        <f t="shared" si="922"/>
        <v>251088.09600000002</v>
      </c>
    </row>
    <row r="19581" spans="1:10" x14ac:dyDescent="0.3">
      <c r="A19581" s="3" t="s">
        <v>21</v>
      </c>
      <c r="B19581" s="3" t="s">
        <v>177</v>
      </c>
      <c r="C19581" s="3">
        <v>2003</v>
      </c>
      <c r="D19581" s="3" t="s">
        <v>7</v>
      </c>
      <c r="E19581" s="3">
        <v>51771</v>
      </c>
      <c r="F19581" s="3" t="s">
        <v>3</v>
      </c>
      <c r="G19581" s="3" t="str">
        <f t="shared" si="923"/>
        <v>Renewable</v>
      </c>
      <c r="H19581" s="5">
        <f t="shared" si="924"/>
        <v>1.2425040000000001</v>
      </c>
      <c r="I19581" s="3" t="s">
        <v>60</v>
      </c>
      <c r="J19581">
        <f t="shared" si="922"/>
        <v>269623.36800000002</v>
      </c>
    </row>
    <row r="19582" spans="1:10" x14ac:dyDescent="0.3">
      <c r="A19582" s="3" t="s">
        <v>21</v>
      </c>
      <c r="B19582" s="3" t="s">
        <v>177</v>
      </c>
      <c r="C19582" s="3">
        <v>2004</v>
      </c>
      <c r="D19582" s="3" t="s">
        <v>7</v>
      </c>
      <c r="E19582" s="3">
        <v>51931</v>
      </c>
      <c r="F19582" s="3" t="s">
        <v>3</v>
      </c>
      <c r="G19582" s="3" t="str">
        <f t="shared" si="923"/>
        <v>Renewable</v>
      </c>
      <c r="H19582" s="5">
        <f t="shared" si="924"/>
        <v>1.2463440000000001</v>
      </c>
      <c r="I19582" s="3" t="s">
        <v>60</v>
      </c>
      <c r="J19582">
        <f t="shared" si="922"/>
        <v>270456.64800000004</v>
      </c>
    </row>
    <row r="19583" spans="1:10" x14ac:dyDescent="0.3">
      <c r="A19583" s="3" t="s">
        <v>21</v>
      </c>
      <c r="B19583" s="3" t="s">
        <v>177</v>
      </c>
      <c r="C19583" s="3">
        <v>2005</v>
      </c>
      <c r="D19583" s="3" t="s">
        <v>7</v>
      </c>
      <c r="E19583" s="3">
        <v>51166</v>
      </c>
      <c r="F19583" s="3" t="s">
        <v>3</v>
      </c>
      <c r="G19583" s="3" t="str">
        <f t="shared" si="923"/>
        <v>Renewable</v>
      </c>
      <c r="H19583" s="5">
        <f t="shared" si="924"/>
        <v>1.227984</v>
      </c>
      <c r="I19583" s="3" t="s">
        <v>60</v>
      </c>
      <c r="J19583">
        <f t="shared" si="922"/>
        <v>266472.52799999999</v>
      </c>
    </row>
    <row r="19584" spans="1:10" x14ac:dyDescent="0.3">
      <c r="A19584" s="3" t="s">
        <v>21</v>
      </c>
      <c r="B19584" s="3" t="s">
        <v>177</v>
      </c>
      <c r="C19584" s="3">
        <v>2006</v>
      </c>
      <c r="D19584" s="3" t="s">
        <v>7</v>
      </c>
      <c r="E19584" s="3">
        <v>53773</v>
      </c>
      <c r="F19584" s="3" t="s">
        <v>3</v>
      </c>
      <c r="G19584" s="3" t="str">
        <f t="shared" si="923"/>
        <v>Renewable</v>
      </c>
      <c r="H19584" s="5">
        <f t="shared" si="924"/>
        <v>1.2905520000000001</v>
      </c>
      <c r="I19584" s="3" t="s">
        <v>60</v>
      </c>
      <c r="J19584">
        <f t="shared" si="922"/>
        <v>280049.78400000004</v>
      </c>
    </row>
    <row r="19585" spans="1:10" x14ac:dyDescent="0.3">
      <c r="A19585" s="3" t="s">
        <v>21</v>
      </c>
      <c r="B19585" s="3" t="s">
        <v>177</v>
      </c>
      <c r="C19585" s="3">
        <v>2007</v>
      </c>
      <c r="D19585" s="3" t="s">
        <v>7</v>
      </c>
      <c r="E19585" s="3">
        <v>53714</v>
      </c>
      <c r="F19585" s="3" t="s">
        <v>3</v>
      </c>
      <c r="G19585" s="3" t="str">
        <f t="shared" si="923"/>
        <v>Renewable</v>
      </c>
      <c r="H19585" s="5">
        <f t="shared" si="924"/>
        <v>1.2891360000000001</v>
      </c>
      <c r="I19585" s="3" t="s">
        <v>60</v>
      </c>
      <c r="J19585">
        <f t="shared" si="922"/>
        <v>279742.51199999999</v>
      </c>
    </row>
    <row r="19586" spans="1:10" x14ac:dyDescent="0.3">
      <c r="A19586" s="3" t="s">
        <v>21</v>
      </c>
      <c r="B19586" s="3" t="s">
        <v>177</v>
      </c>
      <c r="C19586" s="3">
        <v>2008</v>
      </c>
      <c r="D19586" s="3" t="s">
        <v>7</v>
      </c>
      <c r="E19586" s="3">
        <v>55455</v>
      </c>
      <c r="F19586" s="3" t="s">
        <v>3</v>
      </c>
      <c r="G19586" s="3" t="str">
        <f t="shared" si="923"/>
        <v>Renewable</v>
      </c>
      <c r="H19586" s="5">
        <f t="shared" si="924"/>
        <v>1.3309200000000001</v>
      </c>
      <c r="I19586" s="3" t="s">
        <v>60</v>
      </c>
      <c r="J19586">
        <f t="shared" si="922"/>
        <v>288809.64</v>
      </c>
    </row>
    <row r="19587" spans="1:10" x14ac:dyDescent="0.3">
      <c r="A19587" s="3" t="s">
        <v>21</v>
      </c>
      <c r="B19587" s="3" t="s">
        <v>177</v>
      </c>
      <c r="C19587" s="3">
        <v>2009</v>
      </c>
      <c r="D19587" s="3" t="s">
        <v>7</v>
      </c>
      <c r="E19587" s="3">
        <v>54939</v>
      </c>
      <c r="F19587" s="3" t="s">
        <v>3</v>
      </c>
      <c r="G19587" s="3" t="str">
        <f t="shared" si="923"/>
        <v>Renewable</v>
      </c>
      <c r="H19587" s="5">
        <f t="shared" si="924"/>
        <v>1.3185359999999999</v>
      </c>
      <c r="I19587" s="3" t="s">
        <v>60</v>
      </c>
      <c r="J19587">
        <f t="shared" ref="J19587:J19650" si="925">H19587*217000</f>
        <v>286122.31199999998</v>
      </c>
    </row>
    <row r="19588" spans="1:10" x14ac:dyDescent="0.3">
      <c r="A19588" s="3" t="s">
        <v>21</v>
      </c>
      <c r="B19588" s="3" t="s">
        <v>177</v>
      </c>
      <c r="C19588" s="3">
        <v>2010</v>
      </c>
      <c r="D19588" s="3" t="s">
        <v>7</v>
      </c>
      <c r="E19588" s="3">
        <v>54065</v>
      </c>
      <c r="F19588" s="3" t="s">
        <v>3</v>
      </c>
      <c r="G19588" s="3" t="str">
        <f t="shared" si="923"/>
        <v>Renewable</v>
      </c>
      <c r="H19588" s="5">
        <f t="shared" si="924"/>
        <v>1.29756</v>
      </c>
      <c r="I19588" s="3" t="s">
        <v>60</v>
      </c>
      <c r="J19588">
        <f t="shared" si="925"/>
        <v>281570.52</v>
      </c>
    </row>
    <row r="19589" spans="1:10" x14ac:dyDescent="0.3">
      <c r="A19589" s="3" t="s">
        <v>21</v>
      </c>
      <c r="B19589" s="3" t="s">
        <v>177</v>
      </c>
      <c r="C19589" s="3">
        <v>2011</v>
      </c>
      <c r="D19589" s="3" t="s">
        <v>7</v>
      </c>
      <c r="E19589" s="3">
        <v>57624</v>
      </c>
      <c r="F19589" s="3" t="s">
        <v>3</v>
      </c>
      <c r="G19589" s="3" t="str">
        <f t="shared" si="923"/>
        <v>Renewable</v>
      </c>
      <c r="H19589" s="5">
        <f t="shared" si="924"/>
        <v>1.382976</v>
      </c>
      <c r="I19589" s="3" t="s">
        <v>60</v>
      </c>
      <c r="J19589">
        <f t="shared" si="925"/>
        <v>300105.79200000002</v>
      </c>
    </row>
    <row r="19590" spans="1:10" x14ac:dyDescent="0.3">
      <c r="A19590" s="3" t="s">
        <v>21</v>
      </c>
      <c r="B19590" s="3" t="s">
        <v>177</v>
      </c>
      <c r="C19590" s="3">
        <v>2012</v>
      </c>
      <c r="D19590" s="3" t="s">
        <v>7</v>
      </c>
      <c r="E19590" s="3">
        <v>60232</v>
      </c>
      <c r="F19590" s="3" t="s">
        <v>3</v>
      </c>
      <c r="G19590" s="3" t="str">
        <f t="shared" si="923"/>
        <v>Renewable</v>
      </c>
      <c r="H19590" s="5">
        <f t="shared" si="924"/>
        <v>1.445568</v>
      </c>
      <c r="I19590" s="3" t="s">
        <v>60</v>
      </c>
      <c r="J19590">
        <f t="shared" si="925"/>
        <v>313688.25599999999</v>
      </c>
    </row>
    <row r="19591" spans="1:10" x14ac:dyDescent="0.3">
      <c r="A19591" s="3" t="s">
        <v>21</v>
      </c>
      <c r="B19591" s="3" t="s">
        <v>177</v>
      </c>
      <c r="C19591" s="3">
        <v>2013</v>
      </c>
      <c r="D19591" s="3" t="s">
        <v>7</v>
      </c>
      <c r="E19591" s="3">
        <v>60378</v>
      </c>
      <c r="F19591" s="3" t="s">
        <v>3</v>
      </c>
      <c r="G19591" s="3" t="str">
        <f t="shared" si="923"/>
        <v>Renewable</v>
      </c>
      <c r="H19591" s="5">
        <f t="shared" si="924"/>
        <v>1.4490720000000001</v>
      </c>
      <c r="I19591" s="3" t="s">
        <v>60</v>
      </c>
      <c r="J19591">
        <f t="shared" si="925"/>
        <v>314448.62400000001</v>
      </c>
    </row>
    <row r="19592" spans="1:10" x14ac:dyDescent="0.3">
      <c r="A19592" s="3" t="s">
        <v>21</v>
      </c>
      <c r="B19592" s="3" t="s">
        <v>177</v>
      </c>
      <c r="C19592" s="3">
        <v>2014</v>
      </c>
      <c r="D19592" s="3" t="s">
        <v>7</v>
      </c>
      <c r="E19592" s="3">
        <v>55276</v>
      </c>
      <c r="F19592" s="3" t="s">
        <v>3</v>
      </c>
      <c r="G19592" s="3" t="str">
        <f t="shared" si="923"/>
        <v>Renewable</v>
      </c>
      <c r="H19592" s="5">
        <f t="shared" si="924"/>
        <v>1.326624</v>
      </c>
      <c r="I19592" s="3" t="s">
        <v>60</v>
      </c>
      <c r="J19592">
        <f t="shared" si="925"/>
        <v>287877.408</v>
      </c>
    </row>
    <row r="19593" spans="1:10" x14ac:dyDescent="0.3">
      <c r="A19593" s="3" t="s">
        <v>21</v>
      </c>
      <c r="B19593" s="3" t="s">
        <v>177</v>
      </c>
      <c r="C19593" s="3">
        <v>2015</v>
      </c>
      <c r="D19593" s="3" t="s">
        <v>7</v>
      </c>
      <c r="E19593" s="3">
        <v>55743</v>
      </c>
      <c r="F19593" s="3" t="s">
        <v>3</v>
      </c>
      <c r="G19593" s="3" t="str">
        <f t="shared" si="923"/>
        <v>Renewable</v>
      </c>
      <c r="H19593" s="5">
        <f t="shared" si="924"/>
        <v>1.3378320000000001</v>
      </c>
      <c r="I19593" s="3" t="s">
        <v>60</v>
      </c>
      <c r="J19593">
        <f t="shared" si="925"/>
        <v>290309.54400000005</v>
      </c>
    </row>
    <row r="19594" spans="1:10" x14ac:dyDescent="0.3">
      <c r="A19594" s="3" t="s">
        <v>21</v>
      </c>
      <c r="B19594" s="3" t="s">
        <v>177</v>
      </c>
      <c r="C19594" s="3">
        <v>2016</v>
      </c>
      <c r="D19594" s="3" t="s">
        <v>7</v>
      </c>
      <c r="E19594" s="3">
        <v>63770</v>
      </c>
      <c r="F19594" s="3" t="s">
        <v>3</v>
      </c>
      <c r="G19594" s="3" t="str">
        <f t="shared" si="923"/>
        <v>Renewable</v>
      </c>
      <c r="H19594" s="5">
        <f t="shared" si="924"/>
        <v>1.5304800000000001</v>
      </c>
      <c r="I19594" s="3" t="s">
        <v>60</v>
      </c>
      <c r="J19594">
        <f t="shared" si="925"/>
        <v>332114.16000000003</v>
      </c>
    </row>
    <row r="19595" spans="1:10" x14ac:dyDescent="0.3">
      <c r="A19595" s="3" t="s">
        <v>21</v>
      </c>
      <c r="B19595" s="3" t="s">
        <v>177</v>
      </c>
      <c r="C19595" s="3">
        <v>2017</v>
      </c>
      <c r="D19595" s="3" t="s">
        <v>7</v>
      </c>
      <c r="E19595" s="3">
        <v>59683</v>
      </c>
      <c r="F19595" s="3" t="s">
        <v>3</v>
      </c>
      <c r="G19595" s="3" t="str">
        <f t="shared" si="923"/>
        <v>Renewable</v>
      </c>
      <c r="H19595" s="5">
        <f t="shared" si="924"/>
        <v>1.4323920000000001</v>
      </c>
      <c r="I19595" s="3" t="s">
        <v>60</v>
      </c>
      <c r="J19595">
        <f t="shared" si="925"/>
        <v>310829.06400000001</v>
      </c>
    </row>
    <row r="19596" spans="1:10" x14ac:dyDescent="0.3">
      <c r="A19596" s="3" t="s">
        <v>21</v>
      </c>
      <c r="B19596" s="3" t="s">
        <v>177</v>
      </c>
      <c r="C19596" s="3">
        <v>2018</v>
      </c>
      <c r="D19596" s="3" t="s">
        <v>7</v>
      </c>
      <c r="E19596" s="3">
        <v>59210</v>
      </c>
      <c r="F19596" s="3" t="s">
        <v>3</v>
      </c>
      <c r="G19596" s="3" t="str">
        <f t="shared" si="923"/>
        <v>Renewable</v>
      </c>
      <c r="H19596" s="5">
        <f t="shared" si="924"/>
        <v>1.4210400000000001</v>
      </c>
      <c r="I19596" s="3" t="s">
        <v>60</v>
      </c>
      <c r="J19596">
        <f t="shared" si="925"/>
        <v>308365.68</v>
      </c>
    </row>
    <row r="19597" spans="1:10" x14ac:dyDescent="0.3">
      <c r="A19597" s="3" t="s">
        <v>21</v>
      </c>
      <c r="B19597" s="3" t="s">
        <v>177</v>
      </c>
      <c r="C19597" s="3">
        <v>2019</v>
      </c>
      <c r="D19597" s="3" t="s">
        <v>7</v>
      </c>
      <c r="E19597" s="3">
        <v>49445</v>
      </c>
      <c r="F19597" s="3" t="s">
        <v>3</v>
      </c>
      <c r="G19597" s="3" t="str">
        <f t="shared" si="923"/>
        <v>Renewable</v>
      </c>
      <c r="H19597" s="5">
        <f t="shared" si="924"/>
        <v>1.18668</v>
      </c>
      <c r="I19597" s="3" t="s">
        <v>60</v>
      </c>
      <c r="J19597">
        <f t="shared" si="925"/>
        <v>257509.56</v>
      </c>
    </row>
    <row r="19598" spans="1:10" x14ac:dyDescent="0.3">
      <c r="A19598" s="3" t="s">
        <v>21</v>
      </c>
      <c r="B19598" s="3" t="s">
        <v>177</v>
      </c>
      <c r="C19598" s="3">
        <v>2020</v>
      </c>
      <c r="D19598" s="3" t="s">
        <v>7</v>
      </c>
      <c r="E19598" s="3">
        <v>46371</v>
      </c>
      <c r="F19598" s="3" t="s">
        <v>3</v>
      </c>
      <c r="G19598" s="3" t="str">
        <f t="shared" si="923"/>
        <v>Renewable</v>
      </c>
      <c r="H19598" s="5">
        <f t="shared" si="924"/>
        <v>1.1129040000000001</v>
      </c>
      <c r="I19598" s="3" t="s">
        <v>60</v>
      </c>
      <c r="J19598">
        <f t="shared" si="925"/>
        <v>241500.16800000003</v>
      </c>
    </row>
    <row r="19599" spans="1:10" x14ac:dyDescent="0.3">
      <c r="A19599" s="3" t="s">
        <v>21</v>
      </c>
      <c r="B19599" s="3" t="s">
        <v>177</v>
      </c>
      <c r="C19599" s="3">
        <v>2021</v>
      </c>
      <c r="D19599" s="3" t="s">
        <v>7</v>
      </c>
      <c r="E19599" s="3">
        <v>40576</v>
      </c>
      <c r="F19599" s="3" t="s">
        <v>3</v>
      </c>
      <c r="G19599" s="3" t="str">
        <f t="shared" si="923"/>
        <v>Renewable</v>
      </c>
      <c r="H19599" s="5">
        <f t="shared" si="924"/>
        <v>0.97382400000000002</v>
      </c>
      <c r="I19599" s="3" t="s">
        <v>60</v>
      </c>
      <c r="J19599">
        <f t="shared" si="925"/>
        <v>211319.80800000002</v>
      </c>
    </row>
    <row r="19600" spans="1:10" x14ac:dyDescent="0.3">
      <c r="A19600" s="3" t="s">
        <v>21</v>
      </c>
      <c r="B19600" s="3" t="s">
        <v>177</v>
      </c>
      <c r="C19600" s="3">
        <v>2022</v>
      </c>
      <c r="D19600" s="3" t="s">
        <v>7</v>
      </c>
      <c r="E19600" s="3">
        <v>43880</v>
      </c>
      <c r="F19600" s="3" t="s">
        <v>3</v>
      </c>
      <c r="G19600" s="3" t="str">
        <f t="shared" si="923"/>
        <v>Renewable</v>
      </c>
      <c r="H19600" s="5">
        <f t="shared" si="924"/>
        <v>1.0531200000000001</v>
      </c>
      <c r="I19600" s="3" t="s">
        <v>60</v>
      </c>
      <c r="J19600">
        <f t="shared" si="925"/>
        <v>228527.04</v>
      </c>
    </row>
    <row r="19601" spans="1:10" x14ac:dyDescent="0.3">
      <c r="A19601" s="3" t="s">
        <v>21</v>
      </c>
      <c r="B19601" s="3" t="s">
        <v>177</v>
      </c>
      <c r="C19601" s="3">
        <v>2023</v>
      </c>
      <c r="D19601" s="3" t="s">
        <v>7</v>
      </c>
      <c r="E19601" s="3">
        <v>52812</v>
      </c>
      <c r="F19601" s="3" t="s">
        <v>3</v>
      </c>
      <c r="G19601" s="3" t="str">
        <f t="shared" si="923"/>
        <v>Renewable</v>
      </c>
      <c r="H19601" s="5">
        <f t="shared" si="924"/>
        <v>1.2674879999999999</v>
      </c>
      <c r="I19601" s="3" t="s">
        <v>60</v>
      </c>
      <c r="J19601">
        <f t="shared" si="925"/>
        <v>275044.89600000001</v>
      </c>
    </row>
    <row r="19602" spans="1:10" x14ac:dyDescent="0.3">
      <c r="A19602" s="3" t="s">
        <v>21</v>
      </c>
      <c r="B19602" s="3" t="s">
        <v>177</v>
      </c>
      <c r="C19602" s="3">
        <v>2024</v>
      </c>
      <c r="D19602" s="3" t="s">
        <v>7</v>
      </c>
      <c r="E19602" s="3">
        <v>55671</v>
      </c>
      <c r="F19602" s="3" t="s">
        <v>3</v>
      </c>
      <c r="G19602" s="3" t="str">
        <f t="shared" si="923"/>
        <v>Renewable</v>
      </c>
      <c r="H19602" s="5">
        <f t="shared" si="924"/>
        <v>1.336104</v>
      </c>
      <c r="I19602" s="3" t="s">
        <v>60</v>
      </c>
      <c r="J19602">
        <f t="shared" si="925"/>
        <v>289934.56799999997</v>
      </c>
    </row>
    <row r="19603" spans="1:10" x14ac:dyDescent="0.3">
      <c r="A19603" s="3" t="s">
        <v>21</v>
      </c>
      <c r="B19603" s="3" t="s">
        <v>177</v>
      </c>
      <c r="C19603" s="3">
        <v>2025</v>
      </c>
      <c r="D19603" s="3" t="s">
        <v>7</v>
      </c>
      <c r="E19603" s="3">
        <v>58439</v>
      </c>
      <c r="F19603" s="3" t="s">
        <v>3</v>
      </c>
      <c r="G19603" s="3" t="str">
        <f t="shared" si="923"/>
        <v>Renewable</v>
      </c>
      <c r="H19603" s="5">
        <f t="shared" si="924"/>
        <v>1.402536</v>
      </c>
      <c r="I19603" s="3" t="s">
        <v>60</v>
      </c>
      <c r="J19603">
        <f t="shared" si="925"/>
        <v>304350.31199999998</v>
      </c>
    </row>
    <row r="19604" spans="1:10" x14ac:dyDescent="0.3">
      <c r="A19604" s="3" t="s">
        <v>21</v>
      </c>
      <c r="B19604" s="3" t="s">
        <v>177</v>
      </c>
      <c r="C19604" s="3">
        <v>2000</v>
      </c>
      <c r="D19604" s="3" t="s">
        <v>8</v>
      </c>
      <c r="E19604" s="3">
        <v>0</v>
      </c>
      <c r="F19604" s="3" t="s">
        <v>3</v>
      </c>
      <c r="G19604" s="3" t="str">
        <f t="shared" si="923"/>
        <v>Renewable</v>
      </c>
      <c r="H19604" s="5">
        <f t="shared" si="924"/>
        <v>0</v>
      </c>
      <c r="I19604" s="3" t="s">
        <v>60</v>
      </c>
      <c r="J19604">
        <f t="shared" si="925"/>
        <v>0</v>
      </c>
    </row>
    <row r="19605" spans="1:10" x14ac:dyDescent="0.3">
      <c r="A19605" s="3" t="s">
        <v>21</v>
      </c>
      <c r="B19605" s="3" t="s">
        <v>177</v>
      </c>
      <c r="C19605" s="3">
        <v>2001</v>
      </c>
      <c r="D19605" s="3" t="s">
        <v>8</v>
      </c>
      <c r="E19605" s="3">
        <v>0</v>
      </c>
      <c r="F19605" s="3" t="s">
        <v>3</v>
      </c>
      <c r="G19605" s="3" t="str">
        <f t="shared" si="923"/>
        <v>Renewable</v>
      </c>
      <c r="H19605" s="5">
        <f t="shared" si="924"/>
        <v>0</v>
      </c>
      <c r="I19605" s="3" t="s">
        <v>60</v>
      </c>
      <c r="J19605">
        <f t="shared" si="925"/>
        <v>0</v>
      </c>
    </row>
    <row r="19606" spans="1:10" x14ac:dyDescent="0.3">
      <c r="A19606" s="3" t="s">
        <v>21</v>
      </c>
      <c r="B19606" s="3" t="s">
        <v>177</v>
      </c>
      <c r="C19606" s="3">
        <v>2002</v>
      </c>
      <c r="D19606" s="3" t="s">
        <v>8</v>
      </c>
      <c r="E19606" s="3">
        <v>0</v>
      </c>
      <c r="F19606" s="3" t="s">
        <v>3</v>
      </c>
      <c r="G19606" s="3" t="str">
        <f t="shared" si="923"/>
        <v>Renewable</v>
      </c>
      <c r="H19606" s="5">
        <f t="shared" si="924"/>
        <v>0</v>
      </c>
      <c r="I19606" s="3" t="s">
        <v>60</v>
      </c>
      <c r="J19606">
        <f t="shared" si="925"/>
        <v>0</v>
      </c>
    </row>
    <row r="19607" spans="1:10" x14ac:dyDescent="0.3">
      <c r="A19607" s="3" t="s">
        <v>21</v>
      </c>
      <c r="B19607" s="3" t="s">
        <v>177</v>
      </c>
      <c r="C19607" s="3">
        <v>2003</v>
      </c>
      <c r="D19607" s="3" t="s">
        <v>8</v>
      </c>
      <c r="E19607" s="3">
        <v>0</v>
      </c>
      <c r="F19607" s="3" t="s">
        <v>3</v>
      </c>
      <c r="G19607" s="3" t="str">
        <f t="shared" si="923"/>
        <v>Renewable</v>
      </c>
      <c r="H19607" s="5">
        <f t="shared" si="924"/>
        <v>0</v>
      </c>
      <c r="I19607" s="3" t="s">
        <v>60</v>
      </c>
      <c r="J19607">
        <f t="shared" si="925"/>
        <v>0</v>
      </c>
    </row>
    <row r="19608" spans="1:10" x14ac:dyDescent="0.3">
      <c r="A19608" s="3" t="s">
        <v>21</v>
      </c>
      <c r="B19608" s="3" t="s">
        <v>177</v>
      </c>
      <c r="C19608" s="3">
        <v>2004</v>
      </c>
      <c r="D19608" s="3" t="s">
        <v>8</v>
      </c>
      <c r="E19608" s="3">
        <v>0</v>
      </c>
      <c r="F19608" s="3" t="s">
        <v>3</v>
      </c>
      <c r="G19608" s="3" t="str">
        <f t="shared" si="923"/>
        <v>Renewable</v>
      </c>
      <c r="H19608" s="5">
        <f t="shared" si="924"/>
        <v>0</v>
      </c>
      <c r="I19608" s="3" t="s">
        <v>60</v>
      </c>
      <c r="J19608">
        <f t="shared" si="925"/>
        <v>0</v>
      </c>
    </row>
    <row r="19609" spans="1:10" x14ac:dyDescent="0.3">
      <c r="A19609" s="3" t="s">
        <v>21</v>
      </c>
      <c r="B19609" s="3" t="s">
        <v>177</v>
      </c>
      <c r="C19609" s="3">
        <v>2005</v>
      </c>
      <c r="D19609" s="3" t="s">
        <v>8</v>
      </c>
      <c r="E19609" s="3">
        <v>0</v>
      </c>
      <c r="F19609" s="3" t="s">
        <v>3</v>
      </c>
      <c r="G19609" s="3" t="str">
        <f t="shared" si="923"/>
        <v>Renewable</v>
      </c>
      <c r="H19609" s="5">
        <f t="shared" si="924"/>
        <v>0</v>
      </c>
      <c r="I19609" s="3" t="s">
        <v>60</v>
      </c>
      <c r="J19609">
        <f t="shared" si="925"/>
        <v>0</v>
      </c>
    </row>
    <row r="19610" spans="1:10" x14ac:dyDescent="0.3">
      <c r="A19610" s="3" t="s">
        <v>21</v>
      </c>
      <c r="B19610" s="3" t="s">
        <v>177</v>
      </c>
      <c r="C19610" s="3">
        <v>2006</v>
      </c>
      <c r="D19610" s="3" t="s">
        <v>8</v>
      </c>
      <c r="E19610" s="3">
        <v>0</v>
      </c>
      <c r="F19610" s="3" t="s">
        <v>3</v>
      </c>
      <c r="G19610" s="3" t="str">
        <f t="shared" si="923"/>
        <v>Renewable</v>
      </c>
      <c r="H19610" s="5">
        <f t="shared" si="924"/>
        <v>0</v>
      </c>
      <c r="I19610" s="3" t="s">
        <v>60</v>
      </c>
      <c r="J19610">
        <f t="shared" si="925"/>
        <v>0</v>
      </c>
    </row>
    <row r="19611" spans="1:10" x14ac:dyDescent="0.3">
      <c r="A19611" s="3" t="s">
        <v>21</v>
      </c>
      <c r="B19611" s="3" t="s">
        <v>177</v>
      </c>
      <c r="C19611" s="3">
        <v>2007</v>
      </c>
      <c r="D19611" s="3" t="s">
        <v>8</v>
      </c>
      <c r="E19611" s="3">
        <v>0</v>
      </c>
      <c r="F19611" s="3" t="s">
        <v>3</v>
      </c>
      <c r="G19611" s="3" t="str">
        <f t="shared" si="923"/>
        <v>Renewable</v>
      </c>
      <c r="H19611" s="5">
        <f t="shared" si="924"/>
        <v>0</v>
      </c>
      <c r="I19611" s="3" t="s">
        <v>60</v>
      </c>
      <c r="J19611">
        <f t="shared" si="925"/>
        <v>0</v>
      </c>
    </row>
    <row r="19612" spans="1:10" x14ac:dyDescent="0.3">
      <c r="A19612" s="3" t="s">
        <v>21</v>
      </c>
      <c r="B19612" s="3" t="s">
        <v>177</v>
      </c>
      <c r="C19612" s="3">
        <v>2008</v>
      </c>
      <c r="D19612" s="3" t="s">
        <v>8</v>
      </c>
      <c r="E19612" s="3">
        <v>0</v>
      </c>
      <c r="F19612" s="3" t="s">
        <v>3</v>
      </c>
      <c r="G19612" s="3" t="str">
        <f t="shared" si="923"/>
        <v>Renewable</v>
      </c>
      <c r="H19612" s="5">
        <f t="shared" si="924"/>
        <v>0</v>
      </c>
      <c r="I19612" s="3" t="s">
        <v>60</v>
      </c>
      <c r="J19612">
        <f t="shared" si="925"/>
        <v>0</v>
      </c>
    </row>
    <row r="19613" spans="1:10" x14ac:dyDescent="0.3">
      <c r="A19613" s="3" t="s">
        <v>21</v>
      </c>
      <c r="B19613" s="3" t="s">
        <v>177</v>
      </c>
      <c r="C19613" s="3">
        <v>2009</v>
      </c>
      <c r="D19613" s="3" t="s">
        <v>8</v>
      </c>
      <c r="E19613" s="3">
        <v>0</v>
      </c>
      <c r="F19613" s="3" t="s">
        <v>3</v>
      </c>
      <c r="G19613" s="3" t="str">
        <f t="shared" si="923"/>
        <v>Renewable</v>
      </c>
      <c r="H19613" s="5">
        <f t="shared" si="924"/>
        <v>0</v>
      </c>
      <c r="I19613" s="3" t="s">
        <v>60</v>
      </c>
      <c r="J19613">
        <f t="shared" si="925"/>
        <v>0</v>
      </c>
    </row>
    <row r="19614" spans="1:10" x14ac:dyDescent="0.3">
      <c r="A19614" s="3" t="s">
        <v>21</v>
      </c>
      <c r="B19614" s="3" t="s">
        <v>177</v>
      </c>
      <c r="C19614" s="3">
        <v>2010</v>
      </c>
      <c r="D19614" s="3" t="s">
        <v>8</v>
      </c>
      <c r="E19614" s="3">
        <v>0</v>
      </c>
      <c r="F19614" s="3" t="s">
        <v>3</v>
      </c>
      <c r="G19614" s="3" t="str">
        <f t="shared" si="923"/>
        <v>Renewable</v>
      </c>
      <c r="H19614" s="5">
        <f t="shared" si="924"/>
        <v>0</v>
      </c>
      <c r="I19614" s="3" t="s">
        <v>60</v>
      </c>
      <c r="J19614">
        <f t="shared" si="925"/>
        <v>0</v>
      </c>
    </row>
    <row r="19615" spans="1:10" x14ac:dyDescent="0.3">
      <c r="A19615" s="3" t="s">
        <v>21</v>
      </c>
      <c r="B19615" s="3" t="s">
        <v>177</v>
      </c>
      <c r="C19615" s="3">
        <v>2011</v>
      </c>
      <c r="D19615" s="3" t="s">
        <v>8</v>
      </c>
      <c r="E19615" s="3">
        <v>0</v>
      </c>
      <c r="F19615" s="3" t="s">
        <v>3</v>
      </c>
      <c r="G19615" s="3" t="str">
        <f t="shared" ref="G19615:G19678" si="926">IF(OR(D19615="hydropower",D19615="wind",D19615="solar pv",D19615=" tide",D19615="solar thermal",D19615="geothermal",D19615="biofuels"), "Renewable", "Non-Renewable")</f>
        <v>Renewable</v>
      </c>
      <c r="H19615" s="5">
        <f t="shared" si="924"/>
        <v>0</v>
      </c>
      <c r="I19615" s="3" t="s">
        <v>60</v>
      </c>
      <c r="J19615">
        <f t="shared" si="925"/>
        <v>0</v>
      </c>
    </row>
    <row r="19616" spans="1:10" x14ac:dyDescent="0.3">
      <c r="A19616" s="3" t="s">
        <v>21</v>
      </c>
      <c r="B19616" s="3" t="s">
        <v>177</v>
      </c>
      <c r="C19616" s="3">
        <v>2012</v>
      </c>
      <c r="D19616" s="3" t="s">
        <v>8</v>
      </c>
      <c r="E19616" s="3">
        <v>0</v>
      </c>
      <c r="F19616" s="3" t="s">
        <v>3</v>
      </c>
      <c r="G19616" s="3" t="str">
        <f t="shared" si="926"/>
        <v>Renewable</v>
      </c>
      <c r="H19616" s="5">
        <f t="shared" si="924"/>
        <v>0</v>
      </c>
      <c r="I19616" s="3" t="s">
        <v>60</v>
      </c>
      <c r="J19616">
        <f t="shared" si="925"/>
        <v>0</v>
      </c>
    </row>
    <row r="19617" spans="1:10" x14ac:dyDescent="0.3">
      <c r="A19617" s="3" t="s">
        <v>21</v>
      </c>
      <c r="B19617" s="3" t="s">
        <v>177</v>
      </c>
      <c r="C19617" s="3">
        <v>2013</v>
      </c>
      <c r="D19617" s="3" t="s">
        <v>8</v>
      </c>
      <c r="E19617" s="3">
        <v>0</v>
      </c>
      <c r="F19617" s="3" t="s">
        <v>3</v>
      </c>
      <c r="G19617" s="3" t="str">
        <f t="shared" si="926"/>
        <v>Renewable</v>
      </c>
      <c r="H19617" s="5">
        <f t="shared" si="924"/>
        <v>0</v>
      </c>
      <c r="I19617" s="3" t="s">
        <v>60</v>
      </c>
      <c r="J19617">
        <f t="shared" si="925"/>
        <v>0</v>
      </c>
    </row>
    <row r="19618" spans="1:10" x14ac:dyDescent="0.3">
      <c r="A19618" s="3" t="s">
        <v>21</v>
      </c>
      <c r="B19618" s="3" t="s">
        <v>177</v>
      </c>
      <c r="C19618" s="3">
        <v>2014</v>
      </c>
      <c r="D19618" s="3" t="s">
        <v>8</v>
      </c>
      <c r="E19618" s="3">
        <v>0</v>
      </c>
      <c r="F19618" s="3" t="s">
        <v>3</v>
      </c>
      <c r="G19618" s="3" t="str">
        <f t="shared" si="926"/>
        <v>Renewable</v>
      </c>
      <c r="H19618" s="5">
        <f t="shared" si="924"/>
        <v>0</v>
      </c>
      <c r="I19618" s="3" t="s">
        <v>60</v>
      </c>
      <c r="J19618">
        <f t="shared" si="925"/>
        <v>0</v>
      </c>
    </row>
    <row r="19619" spans="1:10" x14ac:dyDescent="0.3">
      <c r="A19619" s="3" t="s">
        <v>21</v>
      </c>
      <c r="B19619" s="3" t="s">
        <v>177</v>
      </c>
      <c r="C19619" s="3">
        <v>2015</v>
      </c>
      <c r="D19619" s="3" t="s">
        <v>8</v>
      </c>
      <c r="E19619" s="3">
        <v>0</v>
      </c>
      <c r="F19619" s="3" t="s">
        <v>3</v>
      </c>
      <c r="G19619" s="3" t="str">
        <f t="shared" si="926"/>
        <v>Renewable</v>
      </c>
      <c r="H19619" s="5">
        <f t="shared" si="924"/>
        <v>0</v>
      </c>
      <c r="I19619" s="3" t="s">
        <v>60</v>
      </c>
      <c r="J19619">
        <f t="shared" si="925"/>
        <v>0</v>
      </c>
    </row>
    <row r="19620" spans="1:10" x14ac:dyDescent="0.3">
      <c r="A19620" s="3" t="s">
        <v>21</v>
      </c>
      <c r="B19620" s="3" t="s">
        <v>177</v>
      </c>
      <c r="C19620" s="3">
        <v>2016</v>
      </c>
      <c r="D19620" s="3" t="s">
        <v>8</v>
      </c>
      <c r="E19620" s="3">
        <v>0</v>
      </c>
      <c r="F19620" s="3" t="s">
        <v>3</v>
      </c>
      <c r="G19620" s="3" t="str">
        <f t="shared" si="926"/>
        <v>Renewable</v>
      </c>
      <c r="H19620" s="5">
        <f t="shared" si="924"/>
        <v>0</v>
      </c>
      <c r="I19620" s="3" t="s">
        <v>60</v>
      </c>
      <c r="J19620">
        <f t="shared" si="925"/>
        <v>0</v>
      </c>
    </row>
    <row r="19621" spans="1:10" x14ac:dyDescent="0.3">
      <c r="A19621" s="3" t="s">
        <v>21</v>
      </c>
      <c r="B19621" s="3" t="s">
        <v>177</v>
      </c>
      <c r="C19621" s="3">
        <v>2017</v>
      </c>
      <c r="D19621" s="3" t="s">
        <v>8</v>
      </c>
      <c r="E19621" s="3">
        <v>0</v>
      </c>
      <c r="F19621" s="3" t="s">
        <v>3</v>
      </c>
      <c r="G19621" s="3" t="str">
        <f t="shared" si="926"/>
        <v>Renewable</v>
      </c>
      <c r="H19621" s="5">
        <f t="shared" si="924"/>
        <v>0</v>
      </c>
      <c r="I19621" s="3" t="s">
        <v>60</v>
      </c>
      <c r="J19621">
        <f t="shared" si="925"/>
        <v>0</v>
      </c>
    </row>
    <row r="19622" spans="1:10" x14ac:dyDescent="0.3">
      <c r="A19622" s="3" t="s">
        <v>21</v>
      </c>
      <c r="B19622" s="3" t="s">
        <v>177</v>
      </c>
      <c r="C19622" s="3">
        <v>2018</v>
      </c>
      <c r="D19622" s="3" t="s">
        <v>8</v>
      </c>
      <c r="E19622" s="3">
        <v>0</v>
      </c>
      <c r="F19622" s="3" t="s">
        <v>3</v>
      </c>
      <c r="G19622" s="3" t="str">
        <f t="shared" si="926"/>
        <v>Renewable</v>
      </c>
      <c r="H19622" s="5">
        <f t="shared" si="924"/>
        <v>0</v>
      </c>
      <c r="I19622" s="3" t="s">
        <v>60</v>
      </c>
      <c r="J19622">
        <f t="shared" si="925"/>
        <v>0</v>
      </c>
    </row>
    <row r="19623" spans="1:10" x14ac:dyDescent="0.3">
      <c r="A19623" s="3" t="s">
        <v>21</v>
      </c>
      <c r="B19623" s="3" t="s">
        <v>177</v>
      </c>
      <c r="C19623" s="3">
        <v>2019</v>
      </c>
      <c r="D19623" s="3" t="s">
        <v>8</v>
      </c>
      <c r="E19623" s="3">
        <v>0</v>
      </c>
      <c r="F19623" s="3" t="s">
        <v>3</v>
      </c>
      <c r="G19623" s="3" t="str">
        <f t="shared" si="926"/>
        <v>Renewable</v>
      </c>
      <c r="H19623" s="5">
        <f t="shared" si="924"/>
        <v>0</v>
      </c>
      <c r="I19623" s="3" t="s">
        <v>60</v>
      </c>
      <c r="J19623">
        <f t="shared" si="925"/>
        <v>0</v>
      </c>
    </row>
    <row r="19624" spans="1:10" x14ac:dyDescent="0.3">
      <c r="A19624" s="3" t="s">
        <v>21</v>
      </c>
      <c r="B19624" s="3" t="s">
        <v>177</v>
      </c>
      <c r="C19624" s="3">
        <v>2020</v>
      </c>
      <c r="D19624" s="3" t="s">
        <v>8</v>
      </c>
      <c r="E19624" s="3">
        <v>0</v>
      </c>
      <c r="F19624" s="3" t="s">
        <v>3</v>
      </c>
      <c r="G19624" s="3" t="str">
        <f t="shared" si="926"/>
        <v>Renewable</v>
      </c>
      <c r="H19624" s="5">
        <f t="shared" si="924"/>
        <v>0</v>
      </c>
      <c r="I19624" s="3" t="s">
        <v>60</v>
      </c>
      <c r="J19624">
        <f t="shared" si="925"/>
        <v>0</v>
      </c>
    </row>
    <row r="19625" spans="1:10" x14ac:dyDescent="0.3">
      <c r="A19625" s="3" t="s">
        <v>21</v>
      </c>
      <c r="B19625" s="3" t="s">
        <v>177</v>
      </c>
      <c r="C19625" s="3">
        <v>2021</v>
      </c>
      <c r="D19625" s="3" t="s">
        <v>8</v>
      </c>
      <c r="E19625" s="3">
        <v>226</v>
      </c>
      <c r="F19625" s="3" t="s">
        <v>3</v>
      </c>
      <c r="G19625" s="3" t="str">
        <f t="shared" si="926"/>
        <v>Renewable</v>
      </c>
      <c r="H19625" s="5">
        <f t="shared" si="924"/>
        <v>9.0400000000000008E-2</v>
      </c>
      <c r="I19625" s="3" t="s">
        <v>60</v>
      </c>
      <c r="J19625">
        <f t="shared" si="925"/>
        <v>19616.800000000003</v>
      </c>
    </row>
    <row r="19626" spans="1:10" x14ac:dyDescent="0.3">
      <c r="A19626" s="3" t="s">
        <v>21</v>
      </c>
      <c r="B19626" s="3" t="s">
        <v>177</v>
      </c>
      <c r="C19626" s="3">
        <v>2022</v>
      </c>
      <c r="D19626" s="3" t="s">
        <v>8</v>
      </c>
      <c r="E19626" s="3">
        <v>227</v>
      </c>
      <c r="F19626" s="3" t="s">
        <v>3</v>
      </c>
      <c r="G19626" s="3" t="str">
        <f t="shared" si="926"/>
        <v>Renewable</v>
      </c>
      <c r="H19626" s="5">
        <f t="shared" si="924"/>
        <v>9.0800000000000006E-2</v>
      </c>
      <c r="I19626" s="3" t="s">
        <v>60</v>
      </c>
      <c r="J19626">
        <f t="shared" si="925"/>
        <v>19703.600000000002</v>
      </c>
    </row>
    <row r="19627" spans="1:10" x14ac:dyDescent="0.3">
      <c r="A19627" s="3" t="s">
        <v>21</v>
      </c>
      <c r="B19627" s="3" t="s">
        <v>177</v>
      </c>
      <c r="C19627" s="3">
        <v>2023</v>
      </c>
      <c r="D19627" s="3" t="s">
        <v>8</v>
      </c>
      <c r="E19627" s="3">
        <v>227</v>
      </c>
      <c r="F19627" s="3" t="s">
        <v>3</v>
      </c>
      <c r="G19627" s="3" t="str">
        <f t="shared" si="926"/>
        <v>Renewable</v>
      </c>
      <c r="H19627" s="5">
        <f t="shared" si="924"/>
        <v>9.0800000000000006E-2</v>
      </c>
      <c r="I19627" s="3" t="s">
        <v>60</v>
      </c>
      <c r="J19627">
        <f t="shared" si="925"/>
        <v>19703.600000000002</v>
      </c>
    </row>
    <row r="19628" spans="1:10" x14ac:dyDescent="0.3">
      <c r="A19628" s="3" t="s">
        <v>21</v>
      </c>
      <c r="B19628" s="3" t="s">
        <v>177</v>
      </c>
      <c r="C19628" s="3">
        <v>2024</v>
      </c>
      <c r="D19628" s="3" t="s">
        <v>8</v>
      </c>
      <c r="E19628" s="3">
        <v>267</v>
      </c>
      <c r="F19628" s="3" t="s">
        <v>3</v>
      </c>
      <c r="G19628" s="3" t="str">
        <f t="shared" si="926"/>
        <v>Renewable</v>
      </c>
      <c r="H19628" s="5">
        <f t="shared" si="924"/>
        <v>0.10680000000000001</v>
      </c>
      <c r="I19628" s="3" t="s">
        <v>60</v>
      </c>
      <c r="J19628">
        <f t="shared" si="925"/>
        <v>23175.600000000002</v>
      </c>
    </row>
    <row r="19629" spans="1:10" x14ac:dyDescent="0.3">
      <c r="A19629" s="3" t="s">
        <v>21</v>
      </c>
      <c r="B19629" s="3" t="s">
        <v>177</v>
      </c>
      <c r="C19629" s="3">
        <v>2025</v>
      </c>
      <c r="D19629" s="3" t="s">
        <v>8</v>
      </c>
      <c r="E19629" s="3">
        <v>314</v>
      </c>
      <c r="F19629" s="3" t="s">
        <v>3</v>
      </c>
      <c r="G19629" s="3" t="str">
        <f t="shared" si="926"/>
        <v>Renewable</v>
      </c>
      <c r="H19629" s="5">
        <f t="shared" si="924"/>
        <v>0.12560000000000002</v>
      </c>
      <c r="I19629" s="3" t="s">
        <v>60</v>
      </c>
      <c r="J19629">
        <f t="shared" si="925"/>
        <v>27255.200000000004</v>
      </c>
    </row>
    <row r="19630" spans="1:10" x14ac:dyDescent="0.3">
      <c r="A19630" s="3" t="s">
        <v>21</v>
      </c>
      <c r="B19630" s="3" t="s">
        <v>178</v>
      </c>
      <c r="C19630" s="3">
        <v>2000</v>
      </c>
      <c r="D19630" s="3" t="s">
        <v>2</v>
      </c>
      <c r="E19630" s="3">
        <v>286</v>
      </c>
      <c r="F19630" s="3" t="s">
        <v>3</v>
      </c>
      <c r="G19630" s="3" t="str">
        <f t="shared" si="926"/>
        <v>Non-Renewable</v>
      </c>
      <c r="H19630" s="5">
        <f t="shared" si="924"/>
        <v>0.25740000000000002</v>
      </c>
      <c r="I19630" s="3" t="s">
        <v>60</v>
      </c>
      <c r="J19630">
        <f t="shared" si="925"/>
        <v>55855.8</v>
      </c>
    </row>
    <row r="19631" spans="1:10" x14ac:dyDescent="0.3">
      <c r="A19631" s="3" t="s">
        <v>21</v>
      </c>
      <c r="B19631" s="3" t="s">
        <v>178</v>
      </c>
      <c r="C19631" s="3">
        <v>2001</v>
      </c>
      <c r="D19631" s="3" t="s">
        <v>2</v>
      </c>
      <c r="E19631" s="3">
        <v>256</v>
      </c>
      <c r="F19631" s="3" t="s">
        <v>3</v>
      </c>
      <c r="G19631" s="3" t="str">
        <f t="shared" si="926"/>
        <v>Non-Renewable</v>
      </c>
      <c r="H19631" s="5">
        <f t="shared" si="924"/>
        <v>0.23039999999999999</v>
      </c>
      <c r="I19631" s="3" t="s">
        <v>60</v>
      </c>
      <c r="J19631">
        <f t="shared" si="925"/>
        <v>49996.799999999996</v>
      </c>
    </row>
    <row r="19632" spans="1:10" x14ac:dyDescent="0.3">
      <c r="A19632" s="3" t="s">
        <v>21</v>
      </c>
      <c r="B19632" s="3" t="s">
        <v>178</v>
      </c>
      <c r="C19632" s="3">
        <v>2002</v>
      </c>
      <c r="D19632" s="3" t="s">
        <v>2</v>
      </c>
      <c r="E19632" s="3">
        <v>647</v>
      </c>
      <c r="F19632" s="3" t="s">
        <v>3</v>
      </c>
      <c r="G19632" s="3" t="str">
        <f t="shared" si="926"/>
        <v>Non-Renewable</v>
      </c>
      <c r="H19632" s="5">
        <f t="shared" si="924"/>
        <v>0.58229999999999993</v>
      </c>
      <c r="I19632" s="3" t="s">
        <v>60</v>
      </c>
      <c r="J19632">
        <f t="shared" si="925"/>
        <v>126359.09999999999</v>
      </c>
    </row>
    <row r="19633" spans="1:10" x14ac:dyDescent="0.3">
      <c r="A19633" s="3" t="s">
        <v>21</v>
      </c>
      <c r="B19633" s="3" t="s">
        <v>178</v>
      </c>
      <c r="C19633" s="3">
        <v>2003</v>
      </c>
      <c r="D19633" s="3" t="s">
        <v>2</v>
      </c>
      <c r="E19633" s="3">
        <v>633</v>
      </c>
      <c r="F19633" s="3" t="s">
        <v>3</v>
      </c>
      <c r="G19633" s="3" t="str">
        <f t="shared" si="926"/>
        <v>Non-Renewable</v>
      </c>
      <c r="H19633" s="5">
        <f t="shared" si="924"/>
        <v>0.56969999999999998</v>
      </c>
      <c r="I19633" s="3" t="s">
        <v>60</v>
      </c>
      <c r="J19633">
        <f t="shared" si="925"/>
        <v>123624.9</v>
      </c>
    </row>
    <row r="19634" spans="1:10" x14ac:dyDescent="0.3">
      <c r="A19634" s="3" t="s">
        <v>21</v>
      </c>
      <c r="B19634" s="3" t="s">
        <v>178</v>
      </c>
      <c r="C19634" s="3">
        <v>2004</v>
      </c>
      <c r="D19634" s="3" t="s">
        <v>2</v>
      </c>
      <c r="E19634" s="3">
        <v>756</v>
      </c>
      <c r="F19634" s="3" t="s">
        <v>3</v>
      </c>
      <c r="G19634" s="3" t="str">
        <f t="shared" si="926"/>
        <v>Non-Renewable</v>
      </c>
      <c r="H19634" s="5">
        <f t="shared" si="924"/>
        <v>0.6804</v>
      </c>
      <c r="I19634" s="3" t="s">
        <v>60</v>
      </c>
      <c r="J19634">
        <f t="shared" si="925"/>
        <v>147646.79999999999</v>
      </c>
    </row>
    <row r="19635" spans="1:10" x14ac:dyDescent="0.3">
      <c r="A19635" s="3" t="s">
        <v>21</v>
      </c>
      <c r="B19635" s="3" t="s">
        <v>178</v>
      </c>
      <c r="C19635" s="3">
        <v>2005</v>
      </c>
      <c r="D19635" s="3" t="s">
        <v>2</v>
      </c>
      <c r="E19635" s="3">
        <v>663</v>
      </c>
      <c r="F19635" s="3" t="s">
        <v>3</v>
      </c>
      <c r="G19635" s="3" t="str">
        <f t="shared" si="926"/>
        <v>Non-Renewable</v>
      </c>
      <c r="H19635" s="5">
        <f t="shared" si="924"/>
        <v>0.59670000000000001</v>
      </c>
      <c r="I19635" s="3" t="s">
        <v>60</v>
      </c>
      <c r="J19635">
        <f t="shared" si="925"/>
        <v>129483.90000000001</v>
      </c>
    </row>
    <row r="19636" spans="1:10" x14ac:dyDescent="0.3">
      <c r="A19636" s="3" t="s">
        <v>21</v>
      </c>
      <c r="B19636" s="3" t="s">
        <v>178</v>
      </c>
      <c r="C19636" s="3">
        <v>2006</v>
      </c>
      <c r="D19636" s="3" t="s">
        <v>2</v>
      </c>
      <c r="E19636" s="3">
        <v>673</v>
      </c>
      <c r="F19636" s="3" t="s">
        <v>3</v>
      </c>
      <c r="G19636" s="3" t="str">
        <f t="shared" si="926"/>
        <v>Non-Renewable</v>
      </c>
      <c r="H19636" s="5">
        <f t="shared" si="924"/>
        <v>0.60570000000000002</v>
      </c>
      <c r="I19636" s="3" t="s">
        <v>60</v>
      </c>
      <c r="J19636">
        <f t="shared" si="925"/>
        <v>131436.9</v>
      </c>
    </row>
    <row r="19637" spans="1:10" x14ac:dyDescent="0.3">
      <c r="A19637" s="3" t="s">
        <v>21</v>
      </c>
      <c r="B19637" s="3" t="s">
        <v>178</v>
      </c>
      <c r="C19637" s="3">
        <v>2007</v>
      </c>
      <c r="D19637" s="3" t="s">
        <v>2</v>
      </c>
      <c r="E19637" s="3">
        <v>697</v>
      </c>
      <c r="F19637" s="3" t="s">
        <v>3</v>
      </c>
      <c r="G19637" s="3" t="str">
        <f t="shared" si="926"/>
        <v>Non-Renewable</v>
      </c>
      <c r="H19637" s="5">
        <f t="shared" si="924"/>
        <v>0.62729999999999997</v>
      </c>
      <c r="I19637" s="3" t="s">
        <v>60</v>
      </c>
      <c r="J19637">
        <f t="shared" si="925"/>
        <v>136124.1</v>
      </c>
    </row>
    <row r="19638" spans="1:10" x14ac:dyDescent="0.3">
      <c r="A19638" s="3" t="s">
        <v>21</v>
      </c>
      <c r="B19638" s="3" t="s">
        <v>178</v>
      </c>
      <c r="C19638" s="3">
        <v>2008</v>
      </c>
      <c r="D19638" s="3" t="s">
        <v>2</v>
      </c>
      <c r="E19638" s="3">
        <v>723</v>
      </c>
      <c r="F19638" s="3" t="s">
        <v>3</v>
      </c>
      <c r="G19638" s="3" t="str">
        <f t="shared" si="926"/>
        <v>Non-Renewable</v>
      </c>
      <c r="H19638" s="5">
        <f t="shared" si="924"/>
        <v>0.65069999999999995</v>
      </c>
      <c r="I19638" s="3" t="s">
        <v>60</v>
      </c>
      <c r="J19638">
        <f t="shared" si="925"/>
        <v>141201.9</v>
      </c>
    </row>
    <row r="19639" spans="1:10" x14ac:dyDescent="0.3">
      <c r="A19639" s="3" t="s">
        <v>21</v>
      </c>
      <c r="B19639" s="3" t="s">
        <v>178</v>
      </c>
      <c r="C19639" s="3">
        <v>2009</v>
      </c>
      <c r="D19639" s="3" t="s">
        <v>2</v>
      </c>
      <c r="E19639" s="3">
        <v>743</v>
      </c>
      <c r="F19639" s="3" t="s">
        <v>3</v>
      </c>
      <c r="G19639" s="3" t="str">
        <f t="shared" si="926"/>
        <v>Non-Renewable</v>
      </c>
      <c r="H19639" s="5">
        <f t="shared" si="924"/>
        <v>0.66869999999999996</v>
      </c>
      <c r="I19639" s="3" t="s">
        <v>60</v>
      </c>
      <c r="J19639">
        <f t="shared" si="925"/>
        <v>145107.9</v>
      </c>
    </row>
    <row r="19640" spans="1:10" x14ac:dyDescent="0.3">
      <c r="A19640" s="3" t="s">
        <v>21</v>
      </c>
      <c r="B19640" s="3" t="s">
        <v>178</v>
      </c>
      <c r="C19640" s="3">
        <v>2010</v>
      </c>
      <c r="D19640" s="3" t="s">
        <v>2</v>
      </c>
      <c r="E19640" s="3">
        <v>825</v>
      </c>
      <c r="F19640" s="3" t="s">
        <v>3</v>
      </c>
      <c r="G19640" s="3" t="str">
        <f t="shared" si="926"/>
        <v>Non-Renewable</v>
      </c>
      <c r="H19640" s="5">
        <f t="shared" si="924"/>
        <v>0.74249999999999994</v>
      </c>
      <c r="I19640" s="3" t="s">
        <v>60</v>
      </c>
      <c r="J19640">
        <f t="shared" si="925"/>
        <v>161122.5</v>
      </c>
    </row>
    <row r="19641" spans="1:10" x14ac:dyDescent="0.3">
      <c r="A19641" s="3" t="s">
        <v>21</v>
      </c>
      <c r="B19641" s="3" t="s">
        <v>178</v>
      </c>
      <c r="C19641" s="3">
        <v>2011</v>
      </c>
      <c r="D19641" s="3" t="s">
        <v>2</v>
      </c>
      <c r="E19641" s="3">
        <v>606</v>
      </c>
      <c r="F19641" s="3" t="s">
        <v>3</v>
      </c>
      <c r="G19641" s="3" t="str">
        <f t="shared" si="926"/>
        <v>Non-Renewable</v>
      </c>
      <c r="H19641" s="5">
        <f t="shared" si="924"/>
        <v>0.5454</v>
      </c>
      <c r="I19641" s="3" t="s">
        <v>60</v>
      </c>
      <c r="J19641">
        <f t="shared" si="925"/>
        <v>118351.8</v>
      </c>
    </row>
    <row r="19642" spans="1:10" x14ac:dyDescent="0.3">
      <c r="A19642" s="3" t="s">
        <v>21</v>
      </c>
      <c r="B19642" s="3" t="s">
        <v>178</v>
      </c>
      <c r="C19642" s="3">
        <v>2012</v>
      </c>
      <c r="D19642" s="3" t="s">
        <v>2</v>
      </c>
      <c r="E19642" s="3">
        <v>563</v>
      </c>
      <c r="F19642" s="3" t="s">
        <v>3</v>
      </c>
      <c r="G19642" s="3" t="str">
        <f t="shared" si="926"/>
        <v>Non-Renewable</v>
      </c>
      <c r="H19642" s="5">
        <f t="shared" ref="H19642:H19705" si="927">IF(D19642="Coal",E19642*0.0009,
IF(D19642="Oil",E19642*0.00078,
IF(D19642="Natural Gas",E19642*0.0004,
IF(D19642="Nuclear",E19642*0.000012,
IF(D19642="Hydropower",E19642*0.000024,
IF(D19642="Biofuels",E19642*0.0004,
IF(D19642="Waste",E19642*0.0002,
IF(D19642="Wind",E19642*0.000011,
IF(D19642="Solar PV",E19642*0.000045,
IF(D19642="Solar Thermal",E19642*0.00005,
IF(D19642="Other sources",E19642*0.0005,
IF(D19642="Geothermal",E19642*0.00005,
IF(D19642="Tide",E19642*0.00001,0)))))))))))))</f>
        <v>0.50670000000000004</v>
      </c>
      <c r="I19642" s="3" t="s">
        <v>60</v>
      </c>
      <c r="J19642">
        <f t="shared" si="925"/>
        <v>109953.90000000001</v>
      </c>
    </row>
    <row r="19643" spans="1:10" x14ac:dyDescent="0.3">
      <c r="A19643" s="3" t="s">
        <v>21</v>
      </c>
      <c r="B19643" s="3" t="s">
        <v>178</v>
      </c>
      <c r="C19643" s="3">
        <v>2013</v>
      </c>
      <c r="D19643" s="3" t="s">
        <v>2</v>
      </c>
      <c r="E19643" s="3">
        <v>724</v>
      </c>
      <c r="F19643" s="3" t="s">
        <v>3</v>
      </c>
      <c r="G19643" s="3" t="str">
        <f t="shared" si="926"/>
        <v>Non-Renewable</v>
      </c>
      <c r="H19643" s="5">
        <f t="shared" si="927"/>
        <v>0.65159999999999996</v>
      </c>
      <c r="I19643" s="3" t="s">
        <v>60</v>
      </c>
      <c r="J19643">
        <f t="shared" si="925"/>
        <v>141397.19999999998</v>
      </c>
    </row>
    <row r="19644" spans="1:10" x14ac:dyDescent="0.3">
      <c r="A19644" s="3" t="s">
        <v>21</v>
      </c>
      <c r="B19644" s="3" t="s">
        <v>178</v>
      </c>
      <c r="C19644" s="3">
        <v>2014</v>
      </c>
      <c r="D19644" s="3" t="s">
        <v>2</v>
      </c>
      <c r="E19644" s="3">
        <v>324</v>
      </c>
      <c r="F19644" s="3" t="s">
        <v>3</v>
      </c>
      <c r="G19644" s="3" t="str">
        <f t="shared" si="926"/>
        <v>Non-Renewable</v>
      </c>
      <c r="H19644" s="5">
        <f t="shared" si="927"/>
        <v>0.29159999999999997</v>
      </c>
      <c r="I19644" s="3" t="s">
        <v>60</v>
      </c>
      <c r="J19644">
        <f t="shared" si="925"/>
        <v>63277.2</v>
      </c>
    </row>
    <row r="19645" spans="1:10" x14ac:dyDescent="0.3">
      <c r="A19645" s="3" t="s">
        <v>21</v>
      </c>
      <c r="B19645" s="3" t="s">
        <v>178</v>
      </c>
      <c r="C19645" s="3">
        <v>2015</v>
      </c>
      <c r="D19645" s="3" t="s">
        <v>2</v>
      </c>
      <c r="E19645" s="3">
        <v>310</v>
      </c>
      <c r="F19645" s="3" t="s">
        <v>3</v>
      </c>
      <c r="G19645" s="3" t="str">
        <f t="shared" si="926"/>
        <v>Non-Renewable</v>
      </c>
      <c r="H19645" s="5">
        <f t="shared" si="927"/>
        <v>0.27899999999999997</v>
      </c>
      <c r="I19645" s="3" t="s">
        <v>60</v>
      </c>
      <c r="J19645">
        <f t="shared" si="925"/>
        <v>60542.999999999993</v>
      </c>
    </row>
    <row r="19646" spans="1:10" x14ac:dyDescent="0.3">
      <c r="A19646" s="3" t="s">
        <v>21</v>
      </c>
      <c r="B19646" s="3" t="s">
        <v>178</v>
      </c>
      <c r="C19646" s="3">
        <v>2016</v>
      </c>
      <c r="D19646" s="3" t="s">
        <v>2</v>
      </c>
      <c r="E19646" s="3">
        <v>993</v>
      </c>
      <c r="F19646" s="3" t="s">
        <v>3</v>
      </c>
      <c r="G19646" s="3" t="str">
        <f t="shared" si="926"/>
        <v>Non-Renewable</v>
      </c>
      <c r="H19646" s="5">
        <f t="shared" si="927"/>
        <v>0.89369999999999994</v>
      </c>
      <c r="I19646" s="3" t="s">
        <v>60</v>
      </c>
      <c r="J19646">
        <f t="shared" si="925"/>
        <v>193932.9</v>
      </c>
    </row>
    <row r="19647" spans="1:10" x14ac:dyDescent="0.3">
      <c r="A19647" s="3" t="s">
        <v>21</v>
      </c>
      <c r="B19647" s="3" t="s">
        <v>178</v>
      </c>
      <c r="C19647" s="3">
        <v>2017</v>
      </c>
      <c r="D19647" s="3" t="s">
        <v>2</v>
      </c>
      <c r="E19647" s="3">
        <v>764</v>
      </c>
      <c r="F19647" s="3" t="s">
        <v>3</v>
      </c>
      <c r="G19647" s="3" t="str">
        <f t="shared" si="926"/>
        <v>Non-Renewable</v>
      </c>
      <c r="H19647" s="5">
        <f t="shared" si="927"/>
        <v>0.68759999999999999</v>
      </c>
      <c r="I19647" s="3" t="s">
        <v>60</v>
      </c>
      <c r="J19647">
        <f t="shared" si="925"/>
        <v>149209.20000000001</v>
      </c>
    </row>
    <row r="19648" spans="1:10" x14ac:dyDescent="0.3">
      <c r="A19648" s="3" t="s">
        <v>21</v>
      </c>
      <c r="B19648" s="3" t="s">
        <v>178</v>
      </c>
      <c r="C19648" s="3">
        <v>2018</v>
      </c>
      <c r="D19648" s="3" t="s">
        <v>2</v>
      </c>
      <c r="E19648" s="3">
        <v>132</v>
      </c>
      <c r="F19648" s="3" t="s">
        <v>3</v>
      </c>
      <c r="G19648" s="3" t="str">
        <f t="shared" si="926"/>
        <v>Non-Renewable</v>
      </c>
      <c r="H19648" s="5">
        <f t="shared" si="927"/>
        <v>0.1188</v>
      </c>
      <c r="I19648" s="3" t="s">
        <v>60</v>
      </c>
      <c r="J19648">
        <f t="shared" si="925"/>
        <v>25779.600000000002</v>
      </c>
    </row>
    <row r="19649" spans="1:10" x14ac:dyDescent="0.3">
      <c r="A19649" s="3" t="s">
        <v>21</v>
      </c>
      <c r="B19649" s="3" t="s">
        <v>178</v>
      </c>
      <c r="C19649" s="3">
        <v>2019</v>
      </c>
      <c r="D19649" s="3" t="s">
        <v>2</v>
      </c>
      <c r="E19649" s="3">
        <v>157</v>
      </c>
      <c r="F19649" s="3" t="s">
        <v>3</v>
      </c>
      <c r="G19649" s="3" t="str">
        <f t="shared" si="926"/>
        <v>Non-Renewable</v>
      </c>
      <c r="H19649" s="5">
        <f t="shared" si="927"/>
        <v>0.14130000000000001</v>
      </c>
      <c r="I19649" s="3" t="s">
        <v>60</v>
      </c>
      <c r="J19649">
        <f t="shared" si="925"/>
        <v>30662.100000000002</v>
      </c>
    </row>
    <row r="19650" spans="1:10" x14ac:dyDescent="0.3">
      <c r="A19650" s="3" t="s">
        <v>21</v>
      </c>
      <c r="B19650" s="3" t="s">
        <v>178</v>
      </c>
      <c r="C19650" s="3">
        <v>2020</v>
      </c>
      <c r="D19650" s="3" t="s">
        <v>2</v>
      </c>
      <c r="E19650" s="3">
        <v>141</v>
      </c>
      <c r="F19650" s="3" t="s">
        <v>3</v>
      </c>
      <c r="G19650" s="3" t="str">
        <f t="shared" si="926"/>
        <v>Non-Renewable</v>
      </c>
      <c r="H19650" s="5">
        <f t="shared" si="927"/>
        <v>0.12689999999999999</v>
      </c>
      <c r="I19650" s="3" t="s">
        <v>60</v>
      </c>
      <c r="J19650">
        <f t="shared" si="925"/>
        <v>27537.299999999996</v>
      </c>
    </row>
    <row r="19651" spans="1:10" x14ac:dyDescent="0.3">
      <c r="A19651" s="3" t="s">
        <v>21</v>
      </c>
      <c r="B19651" s="3" t="s">
        <v>178</v>
      </c>
      <c r="C19651" s="3">
        <v>2021</v>
      </c>
      <c r="D19651" s="3" t="s">
        <v>2</v>
      </c>
      <c r="E19651" s="3">
        <v>136</v>
      </c>
      <c r="F19651" s="3" t="s">
        <v>3</v>
      </c>
      <c r="G19651" s="3" t="str">
        <f t="shared" si="926"/>
        <v>Non-Renewable</v>
      </c>
      <c r="H19651" s="5">
        <f t="shared" si="927"/>
        <v>0.12239999999999999</v>
      </c>
      <c r="I19651" s="3" t="s">
        <v>60</v>
      </c>
      <c r="J19651">
        <f t="shared" ref="J19651:J19714" si="928">H19651*217000</f>
        <v>26560.799999999999</v>
      </c>
    </row>
    <row r="19652" spans="1:10" x14ac:dyDescent="0.3">
      <c r="A19652" s="3" t="s">
        <v>21</v>
      </c>
      <c r="B19652" s="3" t="s">
        <v>178</v>
      </c>
      <c r="C19652" s="3">
        <v>2022</v>
      </c>
      <c r="D19652" s="3" t="s">
        <v>2</v>
      </c>
      <c r="E19652" s="3">
        <v>169</v>
      </c>
      <c r="F19652" s="3" t="s">
        <v>3</v>
      </c>
      <c r="G19652" s="3" t="str">
        <f t="shared" si="926"/>
        <v>Non-Renewable</v>
      </c>
      <c r="H19652" s="5">
        <f t="shared" si="927"/>
        <v>0.15209999999999999</v>
      </c>
      <c r="I19652" s="3" t="s">
        <v>60</v>
      </c>
      <c r="J19652">
        <f t="shared" si="928"/>
        <v>33005.699999999997</v>
      </c>
    </row>
    <row r="19653" spans="1:10" x14ac:dyDescent="0.3">
      <c r="A19653" s="3" t="s">
        <v>21</v>
      </c>
      <c r="B19653" s="3" t="s">
        <v>178</v>
      </c>
      <c r="C19653" s="3">
        <v>2023</v>
      </c>
      <c r="D19653" s="3" t="s">
        <v>2</v>
      </c>
      <c r="E19653" s="3">
        <v>126</v>
      </c>
      <c r="F19653" s="3" t="s">
        <v>3</v>
      </c>
      <c r="G19653" s="3" t="str">
        <f t="shared" si="926"/>
        <v>Non-Renewable</v>
      </c>
      <c r="H19653" s="5">
        <f t="shared" si="927"/>
        <v>0.1134</v>
      </c>
      <c r="I19653" s="3" t="s">
        <v>60</v>
      </c>
      <c r="J19653">
        <f t="shared" si="928"/>
        <v>24607.8</v>
      </c>
    </row>
    <row r="19654" spans="1:10" x14ac:dyDescent="0.3">
      <c r="A19654" s="3" t="s">
        <v>21</v>
      </c>
      <c r="B19654" s="3" t="s">
        <v>178</v>
      </c>
      <c r="C19654" s="3">
        <v>2024</v>
      </c>
      <c r="D19654" s="3" t="s">
        <v>2</v>
      </c>
      <c r="E19654" s="3">
        <v>90</v>
      </c>
      <c r="F19654" s="3" t="s">
        <v>3</v>
      </c>
      <c r="G19654" s="3" t="str">
        <f t="shared" si="926"/>
        <v>Non-Renewable</v>
      </c>
      <c r="H19654" s="5">
        <f t="shared" si="927"/>
        <v>8.1000000000000003E-2</v>
      </c>
      <c r="I19654" s="3" t="s">
        <v>60</v>
      </c>
      <c r="J19654">
        <f t="shared" si="928"/>
        <v>17577</v>
      </c>
    </row>
    <row r="19655" spans="1:10" x14ac:dyDescent="0.3">
      <c r="A19655" s="3" t="s">
        <v>21</v>
      </c>
      <c r="B19655" s="3" t="s">
        <v>178</v>
      </c>
      <c r="C19655" s="3">
        <v>2025</v>
      </c>
      <c r="D19655" s="3" t="s">
        <v>2</v>
      </c>
      <c r="E19655" s="3">
        <v>87</v>
      </c>
      <c r="F19655" s="3" t="s">
        <v>3</v>
      </c>
      <c r="G19655" s="3" t="str">
        <f t="shared" si="926"/>
        <v>Non-Renewable</v>
      </c>
      <c r="H19655" s="5">
        <f t="shared" si="927"/>
        <v>7.8299999999999995E-2</v>
      </c>
      <c r="I19655" s="3" t="s">
        <v>60</v>
      </c>
      <c r="J19655">
        <f t="shared" si="928"/>
        <v>16991.099999999999</v>
      </c>
    </row>
    <row r="19656" spans="1:10" x14ac:dyDescent="0.3">
      <c r="A19656" s="3" t="s">
        <v>21</v>
      </c>
      <c r="B19656" s="3" t="s">
        <v>178</v>
      </c>
      <c r="C19656" s="3">
        <v>2000</v>
      </c>
      <c r="D19656" s="3" t="s">
        <v>4</v>
      </c>
      <c r="E19656" s="3">
        <v>1572</v>
      </c>
      <c r="F19656" s="3" t="s">
        <v>3</v>
      </c>
      <c r="G19656" s="3" t="str">
        <f t="shared" si="926"/>
        <v>Non-Renewable</v>
      </c>
      <c r="H19656" s="5">
        <f t="shared" si="927"/>
        <v>1.2261599999999999</v>
      </c>
      <c r="I19656" s="3" t="s">
        <v>60</v>
      </c>
      <c r="J19656">
        <f t="shared" si="928"/>
        <v>266076.71999999997</v>
      </c>
    </row>
    <row r="19657" spans="1:10" x14ac:dyDescent="0.3">
      <c r="A19657" s="3" t="s">
        <v>21</v>
      </c>
      <c r="B19657" s="3" t="s">
        <v>178</v>
      </c>
      <c r="C19657" s="3">
        <v>2001</v>
      </c>
      <c r="D19657" s="3" t="s">
        <v>4</v>
      </c>
      <c r="E19657" s="3">
        <v>1113</v>
      </c>
      <c r="F19657" s="3" t="s">
        <v>3</v>
      </c>
      <c r="G19657" s="3" t="str">
        <f t="shared" si="926"/>
        <v>Non-Renewable</v>
      </c>
      <c r="H19657" s="5">
        <f t="shared" si="927"/>
        <v>0.86814000000000002</v>
      </c>
      <c r="I19657" s="3" t="s">
        <v>60</v>
      </c>
      <c r="J19657">
        <f t="shared" si="928"/>
        <v>188386.38</v>
      </c>
    </row>
    <row r="19658" spans="1:10" x14ac:dyDescent="0.3">
      <c r="A19658" s="3" t="s">
        <v>21</v>
      </c>
      <c r="B19658" s="3" t="s">
        <v>178</v>
      </c>
      <c r="C19658" s="3">
        <v>2002</v>
      </c>
      <c r="D19658" s="3" t="s">
        <v>4</v>
      </c>
      <c r="E19658" s="3">
        <v>1109</v>
      </c>
      <c r="F19658" s="3" t="s">
        <v>3</v>
      </c>
      <c r="G19658" s="3" t="str">
        <f t="shared" si="926"/>
        <v>Non-Renewable</v>
      </c>
      <c r="H19658" s="5">
        <f t="shared" si="927"/>
        <v>0.86502000000000001</v>
      </c>
      <c r="I19658" s="3" t="s">
        <v>60</v>
      </c>
      <c r="J19658">
        <f t="shared" si="928"/>
        <v>187709.34</v>
      </c>
    </row>
    <row r="19659" spans="1:10" x14ac:dyDescent="0.3">
      <c r="A19659" s="3" t="s">
        <v>21</v>
      </c>
      <c r="B19659" s="3" t="s">
        <v>178</v>
      </c>
      <c r="C19659" s="3">
        <v>2003</v>
      </c>
      <c r="D19659" s="3" t="s">
        <v>4</v>
      </c>
      <c r="E19659" s="3">
        <v>1251</v>
      </c>
      <c r="F19659" s="3" t="s">
        <v>3</v>
      </c>
      <c r="G19659" s="3" t="str">
        <f t="shared" si="926"/>
        <v>Non-Renewable</v>
      </c>
      <c r="H19659" s="5">
        <f t="shared" si="927"/>
        <v>0.97577999999999998</v>
      </c>
      <c r="I19659" s="3" t="s">
        <v>60</v>
      </c>
      <c r="J19659">
        <f t="shared" si="928"/>
        <v>211744.26</v>
      </c>
    </row>
    <row r="19660" spans="1:10" x14ac:dyDescent="0.3">
      <c r="A19660" s="3" t="s">
        <v>21</v>
      </c>
      <c r="B19660" s="3" t="s">
        <v>178</v>
      </c>
      <c r="C19660" s="3">
        <v>2004</v>
      </c>
      <c r="D19660" s="3" t="s">
        <v>4</v>
      </c>
      <c r="E19660" s="3">
        <v>2072</v>
      </c>
      <c r="F19660" s="3" t="s">
        <v>3</v>
      </c>
      <c r="G19660" s="3" t="str">
        <f t="shared" si="926"/>
        <v>Non-Renewable</v>
      </c>
      <c r="H19660" s="5">
        <f t="shared" si="927"/>
        <v>1.61616</v>
      </c>
      <c r="I19660" s="3" t="s">
        <v>60</v>
      </c>
      <c r="J19660">
        <f t="shared" si="928"/>
        <v>350706.72000000003</v>
      </c>
    </row>
    <row r="19661" spans="1:10" x14ac:dyDescent="0.3">
      <c r="A19661" s="3" t="s">
        <v>21</v>
      </c>
      <c r="B19661" s="3" t="s">
        <v>178</v>
      </c>
      <c r="C19661" s="3">
        <v>2005</v>
      </c>
      <c r="D19661" s="3" t="s">
        <v>4</v>
      </c>
      <c r="E19661" s="3">
        <v>1397</v>
      </c>
      <c r="F19661" s="3" t="s">
        <v>3</v>
      </c>
      <c r="G19661" s="3" t="str">
        <f t="shared" si="926"/>
        <v>Non-Renewable</v>
      </c>
      <c r="H19661" s="5">
        <f t="shared" si="927"/>
        <v>1.0896600000000001</v>
      </c>
      <c r="I19661" s="3" t="s">
        <v>60</v>
      </c>
      <c r="J19661">
        <f t="shared" si="928"/>
        <v>236456.22000000003</v>
      </c>
    </row>
    <row r="19662" spans="1:10" x14ac:dyDescent="0.3">
      <c r="A19662" s="3" t="s">
        <v>21</v>
      </c>
      <c r="B19662" s="3" t="s">
        <v>178</v>
      </c>
      <c r="C19662" s="3">
        <v>2006</v>
      </c>
      <c r="D19662" s="3" t="s">
        <v>4</v>
      </c>
      <c r="E19662" s="3">
        <v>1180</v>
      </c>
      <c r="F19662" s="3" t="s">
        <v>3</v>
      </c>
      <c r="G19662" s="3" t="str">
        <f t="shared" si="926"/>
        <v>Non-Renewable</v>
      </c>
      <c r="H19662" s="5">
        <f t="shared" si="927"/>
        <v>0.9204</v>
      </c>
      <c r="I19662" s="3" t="s">
        <v>60</v>
      </c>
      <c r="J19662">
        <f t="shared" si="928"/>
        <v>199726.8</v>
      </c>
    </row>
    <row r="19663" spans="1:10" x14ac:dyDescent="0.3">
      <c r="A19663" s="3" t="s">
        <v>21</v>
      </c>
      <c r="B19663" s="3" t="s">
        <v>178</v>
      </c>
      <c r="C19663" s="3">
        <v>2007</v>
      </c>
      <c r="D19663" s="3" t="s">
        <v>4</v>
      </c>
      <c r="E19663" s="3">
        <v>902</v>
      </c>
      <c r="F19663" s="3" t="s">
        <v>3</v>
      </c>
      <c r="G19663" s="3" t="str">
        <f t="shared" si="926"/>
        <v>Non-Renewable</v>
      </c>
      <c r="H19663" s="5">
        <f t="shared" si="927"/>
        <v>0.70355999999999996</v>
      </c>
      <c r="I19663" s="3" t="s">
        <v>60</v>
      </c>
      <c r="J19663">
        <f t="shared" si="928"/>
        <v>152672.51999999999</v>
      </c>
    </row>
    <row r="19664" spans="1:10" x14ac:dyDescent="0.3">
      <c r="A19664" s="3" t="s">
        <v>21</v>
      </c>
      <c r="B19664" s="3" t="s">
        <v>178</v>
      </c>
      <c r="C19664" s="3">
        <v>2008</v>
      </c>
      <c r="D19664" s="3" t="s">
        <v>4</v>
      </c>
      <c r="E19664" s="3">
        <v>1620</v>
      </c>
      <c r="F19664" s="3" t="s">
        <v>3</v>
      </c>
      <c r="G19664" s="3" t="str">
        <f t="shared" si="926"/>
        <v>Non-Renewable</v>
      </c>
      <c r="H19664" s="5">
        <f t="shared" si="927"/>
        <v>1.2636000000000001</v>
      </c>
      <c r="I19664" s="3" t="s">
        <v>60</v>
      </c>
      <c r="J19664">
        <f t="shared" si="928"/>
        <v>274201.2</v>
      </c>
    </row>
    <row r="19665" spans="1:10" x14ac:dyDescent="0.3">
      <c r="A19665" s="3" t="s">
        <v>21</v>
      </c>
      <c r="B19665" s="3" t="s">
        <v>178</v>
      </c>
      <c r="C19665" s="3">
        <v>2009</v>
      </c>
      <c r="D19665" s="3" t="s">
        <v>4</v>
      </c>
      <c r="E19665" s="3">
        <v>1230</v>
      </c>
      <c r="F19665" s="3" t="s">
        <v>3</v>
      </c>
      <c r="G19665" s="3" t="str">
        <f t="shared" si="926"/>
        <v>Non-Renewable</v>
      </c>
      <c r="H19665" s="5">
        <f t="shared" si="927"/>
        <v>0.95940000000000003</v>
      </c>
      <c r="I19665" s="3" t="s">
        <v>60</v>
      </c>
      <c r="J19665">
        <f t="shared" si="928"/>
        <v>208189.80000000002</v>
      </c>
    </row>
    <row r="19666" spans="1:10" x14ac:dyDescent="0.3">
      <c r="A19666" s="3" t="s">
        <v>21</v>
      </c>
      <c r="B19666" s="3" t="s">
        <v>178</v>
      </c>
      <c r="C19666" s="3">
        <v>2010</v>
      </c>
      <c r="D19666" s="3" t="s">
        <v>4</v>
      </c>
      <c r="E19666" s="3">
        <v>1550</v>
      </c>
      <c r="F19666" s="3" t="s">
        <v>3</v>
      </c>
      <c r="G19666" s="3" t="str">
        <f t="shared" si="926"/>
        <v>Non-Renewable</v>
      </c>
      <c r="H19666" s="5">
        <f t="shared" si="927"/>
        <v>1.2090000000000001</v>
      </c>
      <c r="I19666" s="3" t="s">
        <v>60</v>
      </c>
      <c r="J19666">
        <f t="shared" si="928"/>
        <v>262353</v>
      </c>
    </row>
    <row r="19667" spans="1:10" x14ac:dyDescent="0.3">
      <c r="A19667" s="3" t="s">
        <v>21</v>
      </c>
      <c r="B19667" s="3" t="s">
        <v>178</v>
      </c>
      <c r="C19667" s="3">
        <v>2011</v>
      </c>
      <c r="D19667" s="3" t="s">
        <v>4</v>
      </c>
      <c r="E19667" s="3">
        <v>1785</v>
      </c>
      <c r="F19667" s="3" t="s">
        <v>3</v>
      </c>
      <c r="G19667" s="3" t="str">
        <f t="shared" si="926"/>
        <v>Non-Renewable</v>
      </c>
      <c r="H19667" s="5">
        <f t="shared" si="927"/>
        <v>1.3922999999999999</v>
      </c>
      <c r="I19667" s="3" t="s">
        <v>60</v>
      </c>
      <c r="J19667">
        <f t="shared" si="928"/>
        <v>302129.09999999998</v>
      </c>
    </row>
    <row r="19668" spans="1:10" x14ac:dyDescent="0.3">
      <c r="A19668" s="3" t="s">
        <v>21</v>
      </c>
      <c r="B19668" s="3" t="s">
        <v>178</v>
      </c>
      <c r="C19668" s="3">
        <v>2012</v>
      </c>
      <c r="D19668" s="3" t="s">
        <v>4</v>
      </c>
      <c r="E19668" s="3">
        <v>885</v>
      </c>
      <c r="F19668" s="3" t="s">
        <v>3</v>
      </c>
      <c r="G19668" s="3" t="str">
        <f t="shared" si="926"/>
        <v>Non-Renewable</v>
      </c>
      <c r="H19668" s="5">
        <f t="shared" si="927"/>
        <v>0.69030000000000002</v>
      </c>
      <c r="I19668" s="3" t="s">
        <v>60</v>
      </c>
      <c r="J19668">
        <f t="shared" si="928"/>
        <v>149795.1</v>
      </c>
    </row>
    <row r="19669" spans="1:10" x14ac:dyDescent="0.3">
      <c r="A19669" s="3" t="s">
        <v>21</v>
      </c>
      <c r="B19669" s="3" t="s">
        <v>178</v>
      </c>
      <c r="C19669" s="3">
        <v>2013</v>
      </c>
      <c r="D19669" s="3" t="s">
        <v>4</v>
      </c>
      <c r="E19669" s="3">
        <v>766</v>
      </c>
      <c r="F19669" s="3" t="s">
        <v>3</v>
      </c>
      <c r="G19669" s="3" t="str">
        <f t="shared" si="926"/>
        <v>Non-Renewable</v>
      </c>
      <c r="H19669" s="5">
        <f t="shared" si="927"/>
        <v>0.59748000000000001</v>
      </c>
      <c r="I19669" s="3" t="s">
        <v>60</v>
      </c>
      <c r="J19669">
        <f t="shared" si="928"/>
        <v>129653.16</v>
      </c>
    </row>
    <row r="19670" spans="1:10" x14ac:dyDescent="0.3">
      <c r="A19670" s="3" t="s">
        <v>21</v>
      </c>
      <c r="B19670" s="3" t="s">
        <v>178</v>
      </c>
      <c r="C19670" s="3">
        <v>2014</v>
      </c>
      <c r="D19670" s="3" t="s">
        <v>4</v>
      </c>
      <c r="E19670" s="3">
        <v>572</v>
      </c>
      <c r="F19670" s="3" t="s">
        <v>3</v>
      </c>
      <c r="G19670" s="3" t="str">
        <f t="shared" si="926"/>
        <v>Non-Renewable</v>
      </c>
      <c r="H19670" s="5">
        <f t="shared" si="927"/>
        <v>0.44616</v>
      </c>
      <c r="I19670" s="3" t="s">
        <v>60</v>
      </c>
      <c r="J19670">
        <f t="shared" si="928"/>
        <v>96816.72</v>
      </c>
    </row>
    <row r="19671" spans="1:10" x14ac:dyDescent="0.3">
      <c r="A19671" s="3" t="s">
        <v>21</v>
      </c>
      <c r="B19671" s="3" t="s">
        <v>178</v>
      </c>
      <c r="C19671" s="3">
        <v>2015</v>
      </c>
      <c r="D19671" s="3" t="s">
        <v>4</v>
      </c>
      <c r="E19671" s="3">
        <v>589</v>
      </c>
      <c r="F19671" s="3" t="s">
        <v>3</v>
      </c>
      <c r="G19671" s="3" t="str">
        <f t="shared" si="926"/>
        <v>Non-Renewable</v>
      </c>
      <c r="H19671" s="5">
        <f t="shared" si="927"/>
        <v>0.45942</v>
      </c>
      <c r="I19671" s="3" t="s">
        <v>60</v>
      </c>
      <c r="J19671">
        <f t="shared" si="928"/>
        <v>99694.14</v>
      </c>
    </row>
    <row r="19672" spans="1:10" x14ac:dyDescent="0.3">
      <c r="A19672" s="3" t="s">
        <v>21</v>
      </c>
      <c r="B19672" s="3" t="s">
        <v>178</v>
      </c>
      <c r="C19672" s="3">
        <v>2016</v>
      </c>
      <c r="D19672" s="3" t="s">
        <v>4</v>
      </c>
      <c r="E19672" s="3">
        <v>967</v>
      </c>
      <c r="F19672" s="3" t="s">
        <v>3</v>
      </c>
      <c r="G19672" s="3" t="str">
        <f t="shared" si="926"/>
        <v>Non-Renewable</v>
      </c>
      <c r="H19672" s="5">
        <f t="shared" si="927"/>
        <v>0.75426000000000004</v>
      </c>
      <c r="I19672" s="3" t="s">
        <v>60</v>
      </c>
      <c r="J19672">
        <f t="shared" si="928"/>
        <v>163674.42000000001</v>
      </c>
    </row>
    <row r="19673" spans="1:10" x14ac:dyDescent="0.3">
      <c r="A19673" s="3" t="s">
        <v>21</v>
      </c>
      <c r="B19673" s="3" t="s">
        <v>178</v>
      </c>
      <c r="C19673" s="3">
        <v>2017</v>
      </c>
      <c r="D19673" s="3" t="s">
        <v>4</v>
      </c>
      <c r="E19673" s="3">
        <v>1191</v>
      </c>
      <c r="F19673" s="3" t="s">
        <v>3</v>
      </c>
      <c r="G19673" s="3" t="str">
        <f t="shared" si="926"/>
        <v>Non-Renewable</v>
      </c>
      <c r="H19673" s="5">
        <f t="shared" si="927"/>
        <v>0.92898000000000003</v>
      </c>
      <c r="I19673" s="3" t="s">
        <v>60</v>
      </c>
      <c r="J19673">
        <f t="shared" si="928"/>
        <v>201588.66</v>
      </c>
    </row>
    <row r="19674" spans="1:10" x14ac:dyDescent="0.3">
      <c r="A19674" s="3" t="s">
        <v>21</v>
      </c>
      <c r="B19674" s="3" t="s">
        <v>178</v>
      </c>
      <c r="C19674" s="3">
        <v>2018</v>
      </c>
      <c r="D19674" s="3" t="s">
        <v>4</v>
      </c>
      <c r="E19674" s="3">
        <v>747</v>
      </c>
      <c r="F19674" s="3" t="s">
        <v>3</v>
      </c>
      <c r="G19674" s="3" t="str">
        <f t="shared" si="926"/>
        <v>Non-Renewable</v>
      </c>
      <c r="H19674" s="5">
        <f t="shared" si="927"/>
        <v>0.58265999999999996</v>
      </c>
      <c r="I19674" s="3" t="s">
        <v>60</v>
      </c>
      <c r="J19674">
        <f t="shared" si="928"/>
        <v>126437.21999999999</v>
      </c>
    </row>
    <row r="19675" spans="1:10" x14ac:dyDescent="0.3">
      <c r="A19675" s="3" t="s">
        <v>21</v>
      </c>
      <c r="B19675" s="3" t="s">
        <v>178</v>
      </c>
      <c r="C19675" s="3">
        <v>2019</v>
      </c>
      <c r="D19675" s="3" t="s">
        <v>4</v>
      </c>
      <c r="E19675" s="3">
        <v>696</v>
      </c>
      <c r="F19675" s="3" t="s">
        <v>3</v>
      </c>
      <c r="G19675" s="3" t="str">
        <f t="shared" si="926"/>
        <v>Non-Renewable</v>
      </c>
      <c r="H19675" s="5">
        <f t="shared" si="927"/>
        <v>0.54288000000000003</v>
      </c>
      <c r="I19675" s="3" t="s">
        <v>60</v>
      </c>
      <c r="J19675">
        <f t="shared" si="928"/>
        <v>117804.96</v>
      </c>
    </row>
    <row r="19676" spans="1:10" x14ac:dyDescent="0.3">
      <c r="A19676" s="3" t="s">
        <v>21</v>
      </c>
      <c r="B19676" s="3" t="s">
        <v>178</v>
      </c>
      <c r="C19676" s="3">
        <v>2020</v>
      </c>
      <c r="D19676" s="3" t="s">
        <v>4</v>
      </c>
      <c r="E19676" s="3">
        <v>328</v>
      </c>
      <c r="F19676" s="3" t="s">
        <v>3</v>
      </c>
      <c r="G19676" s="3" t="str">
        <f t="shared" si="926"/>
        <v>Non-Renewable</v>
      </c>
      <c r="H19676" s="5">
        <f t="shared" si="927"/>
        <v>0.25584000000000001</v>
      </c>
      <c r="I19676" s="3" t="s">
        <v>60</v>
      </c>
      <c r="J19676">
        <f t="shared" si="928"/>
        <v>55517.280000000006</v>
      </c>
    </row>
    <row r="19677" spans="1:10" x14ac:dyDescent="0.3">
      <c r="A19677" s="3" t="s">
        <v>21</v>
      </c>
      <c r="B19677" s="3" t="s">
        <v>178</v>
      </c>
      <c r="C19677" s="3">
        <v>2021</v>
      </c>
      <c r="D19677" s="3" t="s">
        <v>4</v>
      </c>
      <c r="E19677" s="3">
        <v>294</v>
      </c>
      <c r="F19677" s="3" t="s">
        <v>3</v>
      </c>
      <c r="G19677" s="3" t="str">
        <f t="shared" si="926"/>
        <v>Non-Renewable</v>
      </c>
      <c r="H19677" s="5">
        <f t="shared" si="927"/>
        <v>0.22932</v>
      </c>
      <c r="I19677" s="3" t="s">
        <v>60</v>
      </c>
      <c r="J19677">
        <f t="shared" si="928"/>
        <v>49762.44</v>
      </c>
    </row>
    <row r="19678" spans="1:10" x14ac:dyDescent="0.3">
      <c r="A19678" s="3" t="s">
        <v>21</v>
      </c>
      <c r="B19678" s="3" t="s">
        <v>178</v>
      </c>
      <c r="C19678" s="3">
        <v>2022</v>
      </c>
      <c r="D19678" s="3" t="s">
        <v>4</v>
      </c>
      <c r="E19678" s="3">
        <v>293</v>
      </c>
      <c r="F19678" s="3" t="s">
        <v>3</v>
      </c>
      <c r="G19678" s="3" t="str">
        <f t="shared" si="926"/>
        <v>Non-Renewable</v>
      </c>
      <c r="H19678" s="5">
        <f t="shared" si="927"/>
        <v>0.22853999999999999</v>
      </c>
      <c r="I19678" s="3" t="s">
        <v>60</v>
      </c>
      <c r="J19678">
        <f t="shared" si="928"/>
        <v>49593.18</v>
      </c>
    </row>
    <row r="19679" spans="1:10" x14ac:dyDescent="0.3">
      <c r="A19679" s="3" t="s">
        <v>21</v>
      </c>
      <c r="B19679" s="3" t="s">
        <v>178</v>
      </c>
      <c r="C19679" s="3">
        <v>2023</v>
      </c>
      <c r="D19679" s="3" t="s">
        <v>4</v>
      </c>
      <c r="E19679" s="3">
        <v>293</v>
      </c>
      <c r="F19679" s="3" t="s">
        <v>3</v>
      </c>
      <c r="G19679" s="3" t="str">
        <f t="shared" ref="G19679:G19742" si="929">IF(OR(D19679="hydropower",D19679="wind",D19679="solar pv",D19679=" tide",D19679="solar thermal",D19679="geothermal",D19679="biofuels"), "Renewable", "Non-Renewable")</f>
        <v>Non-Renewable</v>
      </c>
      <c r="H19679" s="5">
        <f t="shared" si="927"/>
        <v>0.22853999999999999</v>
      </c>
      <c r="I19679" s="3" t="s">
        <v>60</v>
      </c>
      <c r="J19679">
        <f t="shared" si="928"/>
        <v>49593.18</v>
      </c>
    </row>
    <row r="19680" spans="1:10" x14ac:dyDescent="0.3">
      <c r="A19680" s="3" t="s">
        <v>21</v>
      </c>
      <c r="B19680" s="3" t="s">
        <v>178</v>
      </c>
      <c r="C19680" s="3">
        <v>2024</v>
      </c>
      <c r="D19680" s="3" t="s">
        <v>4</v>
      </c>
      <c r="E19680" s="3">
        <v>287</v>
      </c>
      <c r="F19680" s="3" t="s">
        <v>3</v>
      </c>
      <c r="G19680" s="3" t="str">
        <f t="shared" si="929"/>
        <v>Non-Renewable</v>
      </c>
      <c r="H19680" s="5">
        <f t="shared" si="927"/>
        <v>0.22386</v>
      </c>
      <c r="I19680" s="3" t="s">
        <v>60</v>
      </c>
      <c r="J19680">
        <f t="shared" si="928"/>
        <v>48577.62</v>
      </c>
    </row>
    <row r="19681" spans="1:10" x14ac:dyDescent="0.3">
      <c r="A19681" s="3" t="s">
        <v>21</v>
      </c>
      <c r="B19681" s="3" t="s">
        <v>178</v>
      </c>
      <c r="C19681" s="3">
        <v>2025</v>
      </c>
      <c r="D19681" s="3" t="s">
        <v>4</v>
      </c>
      <c r="E19681" s="3">
        <v>276</v>
      </c>
      <c r="F19681" s="3" t="s">
        <v>3</v>
      </c>
      <c r="G19681" s="3" t="str">
        <f t="shared" si="929"/>
        <v>Non-Renewable</v>
      </c>
      <c r="H19681" s="5">
        <f t="shared" si="927"/>
        <v>0.21528</v>
      </c>
      <c r="I19681" s="3" t="s">
        <v>60</v>
      </c>
      <c r="J19681">
        <f t="shared" si="928"/>
        <v>46715.76</v>
      </c>
    </row>
    <row r="19682" spans="1:10" x14ac:dyDescent="0.3">
      <c r="A19682" s="3" t="s">
        <v>21</v>
      </c>
      <c r="B19682" s="3" t="s">
        <v>178</v>
      </c>
      <c r="C19682" s="3">
        <v>2000</v>
      </c>
      <c r="D19682" s="3" t="s">
        <v>5</v>
      </c>
      <c r="E19682" s="3">
        <v>788</v>
      </c>
      <c r="F19682" s="3" t="s">
        <v>3</v>
      </c>
      <c r="G19682" s="3" t="str">
        <f t="shared" si="929"/>
        <v>Non-Renewable</v>
      </c>
      <c r="H19682" s="5">
        <f t="shared" si="927"/>
        <v>0.31520000000000004</v>
      </c>
      <c r="I19682" s="3" t="s">
        <v>60</v>
      </c>
      <c r="J19682">
        <f t="shared" si="928"/>
        <v>68398.400000000009</v>
      </c>
    </row>
    <row r="19683" spans="1:10" x14ac:dyDescent="0.3">
      <c r="A19683" s="3" t="s">
        <v>21</v>
      </c>
      <c r="B19683" s="3" t="s">
        <v>178</v>
      </c>
      <c r="C19683" s="3">
        <v>2001</v>
      </c>
      <c r="D19683" s="3" t="s">
        <v>5</v>
      </c>
      <c r="E19683" s="3">
        <v>874</v>
      </c>
      <c r="F19683" s="3" t="s">
        <v>3</v>
      </c>
      <c r="G19683" s="3" t="str">
        <f t="shared" si="929"/>
        <v>Non-Renewable</v>
      </c>
      <c r="H19683" s="5">
        <f t="shared" si="927"/>
        <v>0.34960000000000002</v>
      </c>
      <c r="I19683" s="3" t="s">
        <v>60</v>
      </c>
      <c r="J19683">
        <f t="shared" si="928"/>
        <v>75863.200000000012</v>
      </c>
    </row>
    <row r="19684" spans="1:10" x14ac:dyDescent="0.3">
      <c r="A19684" s="3" t="s">
        <v>21</v>
      </c>
      <c r="B19684" s="3" t="s">
        <v>178</v>
      </c>
      <c r="C19684" s="3">
        <v>2002</v>
      </c>
      <c r="D19684" s="3" t="s">
        <v>5</v>
      </c>
      <c r="E19684" s="3">
        <v>1095</v>
      </c>
      <c r="F19684" s="3" t="s">
        <v>3</v>
      </c>
      <c r="G19684" s="3" t="str">
        <f t="shared" si="929"/>
        <v>Non-Renewable</v>
      </c>
      <c r="H19684" s="5">
        <f t="shared" si="927"/>
        <v>0.438</v>
      </c>
      <c r="I19684" s="3" t="s">
        <v>60</v>
      </c>
      <c r="J19684">
        <f t="shared" si="928"/>
        <v>95046</v>
      </c>
    </row>
    <row r="19685" spans="1:10" x14ac:dyDescent="0.3">
      <c r="A19685" s="3" t="s">
        <v>21</v>
      </c>
      <c r="B19685" s="3" t="s">
        <v>178</v>
      </c>
      <c r="C19685" s="3">
        <v>2003</v>
      </c>
      <c r="D19685" s="3" t="s">
        <v>5</v>
      </c>
      <c r="E19685" s="3">
        <v>1317</v>
      </c>
      <c r="F19685" s="3" t="s">
        <v>3</v>
      </c>
      <c r="G19685" s="3" t="str">
        <f t="shared" si="929"/>
        <v>Non-Renewable</v>
      </c>
      <c r="H19685" s="5">
        <f t="shared" si="927"/>
        <v>0.52680000000000005</v>
      </c>
      <c r="I19685" s="3" t="s">
        <v>60</v>
      </c>
      <c r="J19685">
        <f t="shared" si="928"/>
        <v>114315.6</v>
      </c>
    </row>
    <row r="19686" spans="1:10" x14ac:dyDescent="0.3">
      <c r="A19686" s="3" t="s">
        <v>21</v>
      </c>
      <c r="B19686" s="3" t="s">
        <v>178</v>
      </c>
      <c r="C19686" s="3">
        <v>2004</v>
      </c>
      <c r="D19686" s="3" t="s">
        <v>5</v>
      </c>
      <c r="E19686" s="3">
        <v>2333</v>
      </c>
      <c r="F19686" s="3" t="s">
        <v>3</v>
      </c>
      <c r="G19686" s="3" t="str">
        <f t="shared" si="929"/>
        <v>Non-Renewable</v>
      </c>
      <c r="H19686" s="5">
        <f t="shared" si="927"/>
        <v>0.93320000000000003</v>
      </c>
      <c r="I19686" s="3" t="s">
        <v>60</v>
      </c>
      <c r="J19686">
        <f t="shared" si="928"/>
        <v>202504.4</v>
      </c>
    </row>
    <row r="19687" spans="1:10" x14ac:dyDescent="0.3">
      <c r="A19687" s="3" t="s">
        <v>21</v>
      </c>
      <c r="B19687" s="3" t="s">
        <v>178</v>
      </c>
      <c r="C19687" s="3">
        <v>2005</v>
      </c>
      <c r="D19687" s="3" t="s">
        <v>5</v>
      </c>
      <c r="E19687" s="3">
        <v>4549</v>
      </c>
      <c r="F19687" s="3" t="s">
        <v>3</v>
      </c>
      <c r="G19687" s="3" t="str">
        <f t="shared" si="929"/>
        <v>Non-Renewable</v>
      </c>
      <c r="H19687" s="5">
        <f t="shared" si="927"/>
        <v>1.8196000000000001</v>
      </c>
      <c r="I19687" s="3" t="s">
        <v>60</v>
      </c>
      <c r="J19687">
        <f t="shared" si="928"/>
        <v>394853.2</v>
      </c>
    </row>
    <row r="19688" spans="1:10" x14ac:dyDescent="0.3">
      <c r="A19688" s="3" t="s">
        <v>21</v>
      </c>
      <c r="B19688" s="3" t="s">
        <v>178</v>
      </c>
      <c r="C19688" s="3">
        <v>2006</v>
      </c>
      <c r="D19688" s="3" t="s">
        <v>5</v>
      </c>
      <c r="E19688" s="3">
        <v>4827</v>
      </c>
      <c r="F19688" s="3" t="s">
        <v>3</v>
      </c>
      <c r="G19688" s="3" t="str">
        <f t="shared" si="929"/>
        <v>Non-Renewable</v>
      </c>
      <c r="H19688" s="5">
        <f t="shared" si="927"/>
        <v>1.9308000000000001</v>
      </c>
      <c r="I19688" s="3" t="s">
        <v>60</v>
      </c>
      <c r="J19688">
        <f t="shared" si="928"/>
        <v>418983.60000000003</v>
      </c>
    </row>
    <row r="19689" spans="1:10" x14ac:dyDescent="0.3">
      <c r="A19689" s="3" t="s">
        <v>21</v>
      </c>
      <c r="B19689" s="3" t="s">
        <v>178</v>
      </c>
      <c r="C19689" s="3">
        <v>2007</v>
      </c>
      <c r="D19689" s="3" t="s">
        <v>5</v>
      </c>
      <c r="E19689" s="3">
        <v>8224</v>
      </c>
      <c r="F19689" s="3" t="s">
        <v>3</v>
      </c>
      <c r="G19689" s="3" t="str">
        <f t="shared" si="929"/>
        <v>Non-Renewable</v>
      </c>
      <c r="H19689" s="5">
        <f t="shared" si="927"/>
        <v>3.2896000000000001</v>
      </c>
      <c r="I19689" s="3" t="s">
        <v>60</v>
      </c>
      <c r="J19689">
        <f t="shared" si="928"/>
        <v>713843.20000000007</v>
      </c>
    </row>
    <row r="19690" spans="1:10" x14ac:dyDescent="0.3">
      <c r="A19690" s="3" t="s">
        <v>21</v>
      </c>
      <c r="B19690" s="3" t="s">
        <v>178</v>
      </c>
      <c r="C19690" s="3">
        <v>2008</v>
      </c>
      <c r="D19690" s="3" t="s">
        <v>5</v>
      </c>
      <c r="E19690" s="3">
        <v>10111</v>
      </c>
      <c r="F19690" s="3" t="s">
        <v>3</v>
      </c>
      <c r="G19690" s="3" t="str">
        <f t="shared" si="929"/>
        <v>Non-Renewable</v>
      </c>
      <c r="H19690" s="5">
        <f t="shared" si="927"/>
        <v>4.0444000000000004</v>
      </c>
      <c r="I19690" s="3" t="s">
        <v>60</v>
      </c>
      <c r="J19690">
        <f t="shared" si="928"/>
        <v>877634.8</v>
      </c>
    </row>
    <row r="19691" spans="1:10" x14ac:dyDescent="0.3">
      <c r="A19691" s="3" t="s">
        <v>21</v>
      </c>
      <c r="B19691" s="3" t="s">
        <v>178</v>
      </c>
      <c r="C19691" s="3">
        <v>2009</v>
      </c>
      <c r="D19691" s="3" t="s">
        <v>5</v>
      </c>
      <c r="E19691" s="3">
        <v>10429</v>
      </c>
      <c r="F19691" s="3" t="s">
        <v>3</v>
      </c>
      <c r="G19691" s="3" t="str">
        <f t="shared" si="929"/>
        <v>Non-Renewable</v>
      </c>
      <c r="H19691" s="5">
        <f t="shared" si="927"/>
        <v>4.1716000000000006</v>
      </c>
      <c r="I19691" s="3" t="s">
        <v>60</v>
      </c>
      <c r="J19691">
        <f t="shared" si="928"/>
        <v>905237.20000000019</v>
      </c>
    </row>
    <row r="19692" spans="1:10" x14ac:dyDescent="0.3">
      <c r="A19692" s="3" t="s">
        <v>21</v>
      </c>
      <c r="B19692" s="3" t="s">
        <v>178</v>
      </c>
      <c r="C19692" s="3">
        <v>2010</v>
      </c>
      <c r="D19692" s="3" t="s">
        <v>5</v>
      </c>
      <c r="E19692" s="3">
        <v>12226</v>
      </c>
      <c r="F19692" s="3" t="s">
        <v>3</v>
      </c>
      <c r="G19692" s="3" t="str">
        <f t="shared" si="929"/>
        <v>Non-Renewable</v>
      </c>
      <c r="H19692" s="5">
        <f t="shared" si="927"/>
        <v>4.8904000000000005</v>
      </c>
      <c r="I19692" s="3" t="s">
        <v>60</v>
      </c>
      <c r="J19692">
        <f t="shared" si="928"/>
        <v>1061216.8</v>
      </c>
    </row>
    <row r="19693" spans="1:10" x14ac:dyDescent="0.3">
      <c r="A19693" s="3" t="s">
        <v>21</v>
      </c>
      <c r="B19693" s="3" t="s">
        <v>178</v>
      </c>
      <c r="C19693" s="3">
        <v>2011</v>
      </c>
      <c r="D19693" s="3" t="s">
        <v>5</v>
      </c>
      <c r="E19693" s="3">
        <v>14443</v>
      </c>
      <c r="F19693" s="3" t="s">
        <v>3</v>
      </c>
      <c r="G19693" s="3" t="str">
        <f t="shared" si="929"/>
        <v>Non-Renewable</v>
      </c>
      <c r="H19693" s="5">
        <f t="shared" si="927"/>
        <v>5.7772000000000006</v>
      </c>
      <c r="I19693" s="3" t="s">
        <v>60</v>
      </c>
      <c r="J19693">
        <f t="shared" si="928"/>
        <v>1253652.4000000001</v>
      </c>
    </row>
    <row r="19694" spans="1:10" x14ac:dyDescent="0.3">
      <c r="A19694" s="3" t="s">
        <v>21</v>
      </c>
      <c r="B19694" s="3" t="s">
        <v>178</v>
      </c>
      <c r="C19694" s="3">
        <v>2012</v>
      </c>
      <c r="D19694" s="3" t="s">
        <v>5</v>
      </c>
      <c r="E19694" s="3">
        <v>16107</v>
      </c>
      <c r="F19694" s="3" t="s">
        <v>3</v>
      </c>
      <c r="G19694" s="3" t="str">
        <f t="shared" si="929"/>
        <v>Non-Renewable</v>
      </c>
      <c r="H19694" s="5">
        <f t="shared" si="927"/>
        <v>6.4428000000000001</v>
      </c>
      <c r="I19694" s="3" t="s">
        <v>60</v>
      </c>
      <c r="J19694">
        <f t="shared" si="928"/>
        <v>1398087.6</v>
      </c>
    </row>
    <row r="19695" spans="1:10" x14ac:dyDescent="0.3">
      <c r="A19695" s="3" t="s">
        <v>21</v>
      </c>
      <c r="B19695" s="3" t="s">
        <v>178</v>
      </c>
      <c r="C19695" s="3">
        <v>2013</v>
      </c>
      <c r="D19695" s="3" t="s">
        <v>5</v>
      </c>
      <c r="E19695" s="3">
        <v>18735</v>
      </c>
      <c r="F19695" s="3" t="s">
        <v>3</v>
      </c>
      <c r="G19695" s="3" t="str">
        <f t="shared" si="929"/>
        <v>Non-Renewable</v>
      </c>
      <c r="H19695" s="5">
        <f t="shared" si="927"/>
        <v>7.4940000000000007</v>
      </c>
      <c r="I19695" s="3" t="s">
        <v>60</v>
      </c>
      <c r="J19695">
        <f t="shared" si="928"/>
        <v>1626198.0000000002</v>
      </c>
    </row>
    <row r="19696" spans="1:10" x14ac:dyDescent="0.3">
      <c r="A19696" s="3" t="s">
        <v>21</v>
      </c>
      <c r="B19696" s="3" t="s">
        <v>178</v>
      </c>
      <c r="C19696" s="3">
        <v>2014</v>
      </c>
      <c r="D19696" s="3" t="s">
        <v>5</v>
      </c>
      <c r="E19696" s="3">
        <v>21239</v>
      </c>
      <c r="F19696" s="3" t="s">
        <v>3</v>
      </c>
      <c r="G19696" s="3" t="str">
        <f t="shared" si="929"/>
        <v>Non-Renewable</v>
      </c>
      <c r="H19696" s="5">
        <f t="shared" si="927"/>
        <v>8.4955999999999996</v>
      </c>
      <c r="I19696" s="3" t="s">
        <v>60</v>
      </c>
      <c r="J19696">
        <f t="shared" si="928"/>
        <v>1843545.2</v>
      </c>
    </row>
    <row r="19697" spans="1:10" x14ac:dyDescent="0.3">
      <c r="A19697" s="3" t="s">
        <v>21</v>
      </c>
      <c r="B19697" s="3" t="s">
        <v>178</v>
      </c>
      <c r="C19697" s="3">
        <v>2015</v>
      </c>
      <c r="D19697" s="3" t="s">
        <v>5</v>
      </c>
      <c r="E19697" s="3">
        <v>21726</v>
      </c>
      <c r="F19697" s="3" t="s">
        <v>3</v>
      </c>
      <c r="G19697" s="3" t="str">
        <f t="shared" si="929"/>
        <v>Non-Renewable</v>
      </c>
      <c r="H19697" s="5">
        <f t="shared" si="927"/>
        <v>8.6904000000000003</v>
      </c>
      <c r="I19697" s="3" t="s">
        <v>60</v>
      </c>
      <c r="J19697">
        <f t="shared" si="928"/>
        <v>1885816.8</v>
      </c>
    </row>
    <row r="19698" spans="1:10" x14ac:dyDescent="0.3">
      <c r="A19698" s="3" t="s">
        <v>21</v>
      </c>
      <c r="B19698" s="3" t="s">
        <v>178</v>
      </c>
      <c r="C19698" s="3">
        <v>2016</v>
      </c>
      <c r="D19698" s="3" t="s">
        <v>5</v>
      </c>
      <c r="E19698" s="3">
        <v>24730</v>
      </c>
      <c r="F19698" s="3" t="s">
        <v>3</v>
      </c>
      <c r="G19698" s="3" t="str">
        <f t="shared" si="929"/>
        <v>Non-Renewable</v>
      </c>
      <c r="H19698" s="5">
        <f t="shared" si="927"/>
        <v>9.8920000000000012</v>
      </c>
      <c r="I19698" s="3" t="s">
        <v>60</v>
      </c>
      <c r="J19698">
        <f t="shared" si="928"/>
        <v>2146564.0000000005</v>
      </c>
    </row>
    <row r="19699" spans="1:10" x14ac:dyDescent="0.3">
      <c r="A19699" s="3" t="s">
        <v>21</v>
      </c>
      <c r="B19699" s="3" t="s">
        <v>178</v>
      </c>
      <c r="C19699" s="3">
        <v>2017</v>
      </c>
      <c r="D19699" s="3" t="s">
        <v>5</v>
      </c>
      <c r="E19699" s="3">
        <v>20976</v>
      </c>
      <c r="F19699" s="3" t="s">
        <v>3</v>
      </c>
      <c r="G19699" s="3" t="str">
        <f t="shared" si="929"/>
        <v>Non-Renewable</v>
      </c>
      <c r="H19699" s="5">
        <f t="shared" si="927"/>
        <v>8.3903999999999996</v>
      </c>
      <c r="I19699" s="3" t="s">
        <v>60</v>
      </c>
      <c r="J19699">
        <f t="shared" si="928"/>
        <v>1820716.7999999998</v>
      </c>
    </row>
    <row r="19700" spans="1:10" x14ac:dyDescent="0.3">
      <c r="A19700" s="3" t="s">
        <v>21</v>
      </c>
      <c r="B19700" s="3" t="s">
        <v>178</v>
      </c>
      <c r="C19700" s="3">
        <v>2018</v>
      </c>
      <c r="D19700" s="3" t="s">
        <v>5</v>
      </c>
      <c r="E19700" s="3">
        <v>20628</v>
      </c>
      <c r="F19700" s="3" t="s">
        <v>3</v>
      </c>
      <c r="G19700" s="3" t="str">
        <f t="shared" si="929"/>
        <v>Non-Renewable</v>
      </c>
      <c r="H19700" s="5">
        <f t="shared" si="927"/>
        <v>8.2512000000000008</v>
      </c>
      <c r="I19700" s="3" t="s">
        <v>60</v>
      </c>
      <c r="J19700">
        <f t="shared" si="928"/>
        <v>1790510.4000000001</v>
      </c>
    </row>
    <row r="19701" spans="1:10" x14ac:dyDescent="0.3">
      <c r="A19701" s="3" t="s">
        <v>21</v>
      </c>
      <c r="B19701" s="3" t="s">
        <v>178</v>
      </c>
      <c r="C19701" s="3">
        <v>2019</v>
      </c>
      <c r="D19701" s="3" t="s">
        <v>5</v>
      </c>
      <c r="E19701" s="3">
        <v>21629</v>
      </c>
      <c r="F19701" s="3" t="s">
        <v>3</v>
      </c>
      <c r="G19701" s="3" t="str">
        <f t="shared" si="929"/>
        <v>Non-Renewable</v>
      </c>
      <c r="H19701" s="5">
        <f t="shared" si="927"/>
        <v>8.6516000000000002</v>
      </c>
      <c r="I19701" s="3" t="s">
        <v>60</v>
      </c>
      <c r="J19701">
        <f t="shared" si="928"/>
        <v>1877397.2</v>
      </c>
    </row>
    <row r="19702" spans="1:10" x14ac:dyDescent="0.3">
      <c r="A19702" s="3" t="s">
        <v>21</v>
      </c>
      <c r="B19702" s="3" t="s">
        <v>178</v>
      </c>
      <c r="C19702" s="3">
        <v>2020</v>
      </c>
      <c r="D19702" s="3" t="s">
        <v>5</v>
      </c>
      <c r="E19702" s="3">
        <v>18330</v>
      </c>
      <c r="F19702" s="3" t="s">
        <v>3</v>
      </c>
      <c r="G19702" s="3" t="str">
        <f t="shared" si="929"/>
        <v>Non-Renewable</v>
      </c>
      <c r="H19702" s="5">
        <f t="shared" si="927"/>
        <v>7.3320000000000007</v>
      </c>
      <c r="I19702" s="3" t="s">
        <v>60</v>
      </c>
      <c r="J19702">
        <f t="shared" si="928"/>
        <v>1591044.0000000002</v>
      </c>
    </row>
    <row r="19703" spans="1:10" x14ac:dyDescent="0.3">
      <c r="A19703" s="3" t="s">
        <v>21</v>
      </c>
      <c r="B19703" s="3" t="s">
        <v>178</v>
      </c>
      <c r="C19703" s="3">
        <v>2021</v>
      </c>
      <c r="D19703" s="3" t="s">
        <v>5</v>
      </c>
      <c r="E19703" s="3">
        <v>21337</v>
      </c>
      <c r="F19703" s="3" t="s">
        <v>3</v>
      </c>
      <c r="G19703" s="3" t="str">
        <f t="shared" si="929"/>
        <v>Non-Renewable</v>
      </c>
      <c r="H19703" s="5">
        <f t="shared" si="927"/>
        <v>8.5348000000000006</v>
      </c>
      <c r="I19703" s="3" t="s">
        <v>60</v>
      </c>
      <c r="J19703">
        <f t="shared" si="928"/>
        <v>1852051.6</v>
      </c>
    </row>
    <row r="19704" spans="1:10" x14ac:dyDescent="0.3">
      <c r="A19704" s="3" t="s">
        <v>21</v>
      </c>
      <c r="B19704" s="3" t="s">
        <v>178</v>
      </c>
      <c r="C19704" s="3">
        <v>2022</v>
      </c>
      <c r="D19704" s="3" t="s">
        <v>5</v>
      </c>
      <c r="E19704" s="3">
        <v>25429</v>
      </c>
      <c r="F19704" s="3" t="s">
        <v>3</v>
      </c>
      <c r="G19704" s="3" t="str">
        <f t="shared" si="929"/>
        <v>Non-Renewable</v>
      </c>
      <c r="H19704" s="5">
        <f t="shared" si="927"/>
        <v>10.1716</v>
      </c>
      <c r="I19704" s="3" t="s">
        <v>60</v>
      </c>
      <c r="J19704">
        <f t="shared" si="928"/>
        <v>2207237.1999999997</v>
      </c>
    </row>
    <row r="19705" spans="1:10" x14ac:dyDescent="0.3">
      <c r="A19705" s="3" t="s">
        <v>21</v>
      </c>
      <c r="B19705" s="3" t="s">
        <v>178</v>
      </c>
      <c r="C19705" s="3">
        <v>2023</v>
      </c>
      <c r="D19705" s="3" t="s">
        <v>5</v>
      </c>
      <c r="E19705" s="3">
        <v>27435</v>
      </c>
      <c r="F19705" s="3" t="s">
        <v>3</v>
      </c>
      <c r="G19705" s="3" t="str">
        <f t="shared" si="929"/>
        <v>Non-Renewable</v>
      </c>
      <c r="H19705" s="5">
        <f t="shared" si="927"/>
        <v>10.974</v>
      </c>
      <c r="I19705" s="3" t="s">
        <v>60</v>
      </c>
      <c r="J19705">
        <f t="shared" si="928"/>
        <v>2381358</v>
      </c>
    </row>
    <row r="19706" spans="1:10" x14ac:dyDescent="0.3">
      <c r="A19706" s="3" t="s">
        <v>21</v>
      </c>
      <c r="B19706" s="3" t="s">
        <v>178</v>
      </c>
      <c r="C19706" s="3">
        <v>2024</v>
      </c>
      <c r="D19706" s="3" t="s">
        <v>5</v>
      </c>
      <c r="E19706" s="3">
        <v>28476</v>
      </c>
      <c r="F19706" s="3" t="s">
        <v>3</v>
      </c>
      <c r="G19706" s="3" t="str">
        <f t="shared" si="929"/>
        <v>Non-Renewable</v>
      </c>
      <c r="H19706" s="5">
        <f t="shared" ref="H19706:H19769" si="930">IF(D19706="Coal",E19706*0.0009,
IF(D19706="Oil",E19706*0.00078,
IF(D19706="Natural Gas",E19706*0.0004,
IF(D19706="Nuclear",E19706*0.000012,
IF(D19706="Hydropower",E19706*0.000024,
IF(D19706="Biofuels",E19706*0.0004,
IF(D19706="Waste",E19706*0.0002,
IF(D19706="Wind",E19706*0.000011,
IF(D19706="Solar PV",E19706*0.000045,
IF(D19706="Solar Thermal",E19706*0.00005,
IF(D19706="Other sources",E19706*0.0005,
IF(D19706="Geothermal",E19706*0.00005,
IF(D19706="Tide",E19706*0.00001,0)))))))))))))</f>
        <v>11.390400000000001</v>
      </c>
      <c r="I19706" s="3" t="s">
        <v>60</v>
      </c>
      <c r="J19706">
        <f t="shared" si="928"/>
        <v>2471716.8000000003</v>
      </c>
    </row>
    <row r="19707" spans="1:10" x14ac:dyDescent="0.3">
      <c r="A19707" s="3" t="s">
        <v>21</v>
      </c>
      <c r="B19707" s="3" t="s">
        <v>178</v>
      </c>
      <c r="C19707" s="3">
        <v>2025</v>
      </c>
      <c r="D19707" s="3" t="s">
        <v>5</v>
      </c>
      <c r="E19707" s="3">
        <v>29157</v>
      </c>
      <c r="F19707" s="3" t="s">
        <v>3</v>
      </c>
      <c r="G19707" s="3" t="str">
        <f t="shared" si="929"/>
        <v>Non-Renewable</v>
      </c>
      <c r="H19707" s="5">
        <f t="shared" si="930"/>
        <v>11.662800000000001</v>
      </c>
      <c r="I19707" s="3" t="s">
        <v>60</v>
      </c>
      <c r="J19707">
        <f t="shared" si="928"/>
        <v>2530827.6</v>
      </c>
    </row>
    <row r="19708" spans="1:10" x14ac:dyDescent="0.3">
      <c r="A19708" s="3" t="s">
        <v>21</v>
      </c>
      <c r="B19708" s="3" t="s">
        <v>178</v>
      </c>
      <c r="C19708" s="3">
        <v>2000</v>
      </c>
      <c r="D19708" s="3" t="s">
        <v>7</v>
      </c>
      <c r="E19708" s="3">
        <v>16168</v>
      </c>
      <c r="F19708" s="3" t="s">
        <v>3</v>
      </c>
      <c r="G19708" s="3" t="str">
        <f t="shared" si="929"/>
        <v>Renewable</v>
      </c>
      <c r="H19708" s="5">
        <f t="shared" si="930"/>
        <v>0.38803199999999999</v>
      </c>
      <c r="I19708" s="3" t="s">
        <v>60</v>
      </c>
      <c r="J19708">
        <f t="shared" si="928"/>
        <v>84202.944000000003</v>
      </c>
    </row>
    <row r="19709" spans="1:10" x14ac:dyDescent="0.3">
      <c r="A19709" s="3" t="s">
        <v>21</v>
      </c>
      <c r="B19709" s="3" t="s">
        <v>178</v>
      </c>
      <c r="C19709" s="3">
        <v>2001</v>
      </c>
      <c r="D19709" s="3" t="s">
        <v>7</v>
      </c>
      <c r="E19709" s="3">
        <v>17606</v>
      </c>
      <c r="F19709" s="3" t="s">
        <v>3</v>
      </c>
      <c r="G19709" s="3" t="str">
        <f t="shared" si="929"/>
        <v>Renewable</v>
      </c>
      <c r="H19709" s="5">
        <f t="shared" si="930"/>
        <v>0.42254400000000003</v>
      </c>
      <c r="I19709" s="3" t="s">
        <v>60</v>
      </c>
      <c r="J19709">
        <f t="shared" si="928"/>
        <v>91692.04800000001</v>
      </c>
    </row>
    <row r="19710" spans="1:10" x14ac:dyDescent="0.3">
      <c r="A19710" s="3" t="s">
        <v>21</v>
      </c>
      <c r="B19710" s="3" t="s">
        <v>178</v>
      </c>
      <c r="C19710" s="3">
        <v>2002</v>
      </c>
      <c r="D19710" s="3" t="s">
        <v>7</v>
      </c>
      <c r="E19710" s="3">
        <v>18040</v>
      </c>
      <c r="F19710" s="3" t="s">
        <v>3</v>
      </c>
      <c r="G19710" s="3" t="str">
        <f t="shared" si="929"/>
        <v>Renewable</v>
      </c>
      <c r="H19710" s="5">
        <f t="shared" si="930"/>
        <v>0.43296000000000001</v>
      </c>
      <c r="I19710" s="3" t="s">
        <v>60</v>
      </c>
      <c r="J19710">
        <f t="shared" si="928"/>
        <v>93952.320000000007</v>
      </c>
    </row>
    <row r="19711" spans="1:10" x14ac:dyDescent="0.3">
      <c r="A19711" s="3" t="s">
        <v>21</v>
      </c>
      <c r="B19711" s="3" t="s">
        <v>178</v>
      </c>
      <c r="C19711" s="3">
        <v>2003</v>
      </c>
      <c r="D19711" s="3" t="s">
        <v>7</v>
      </c>
      <c r="E19711" s="3">
        <v>18534</v>
      </c>
      <c r="F19711" s="3" t="s">
        <v>3</v>
      </c>
      <c r="G19711" s="3" t="str">
        <f t="shared" si="929"/>
        <v>Renewable</v>
      </c>
      <c r="H19711" s="5">
        <f t="shared" si="930"/>
        <v>0.44481599999999999</v>
      </c>
      <c r="I19711" s="3" t="s">
        <v>60</v>
      </c>
      <c r="J19711">
        <f t="shared" si="928"/>
        <v>96525.072</v>
      </c>
    </row>
    <row r="19712" spans="1:10" x14ac:dyDescent="0.3">
      <c r="A19712" s="3" t="s">
        <v>21</v>
      </c>
      <c r="B19712" s="3" t="s">
        <v>178</v>
      </c>
      <c r="C19712" s="3">
        <v>2004</v>
      </c>
      <c r="D19712" s="3" t="s">
        <v>7</v>
      </c>
      <c r="E19712" s="3">
        <v>17525</v>
      </c>
      <c r="F19712" s="3" t="s">
        <v>3</v>
      </c>
      <c r="G19712" s="3" t="str">
        <f t="shared" si="929"/>
        <v>Renewable</v>
      </c>
      <c r="H19712" s="5">
        <f t="shared" si="930"/>
        <v>0.42060000000000003</v>
      </c>
      <c r="I19712" s="3" t="s">
        <v>60</v>
      </c>
      <c r="J19712">
        <f t="shared" si="928"/>
        <v>91270.200000000012</v>
      </c>
    </row>
    <row r="19713" spans="1:10" x14ac:dyDescent="0.3">
      <c r="A19713" s="3" t="s">
        <v>21</v>
      </c>
      <c r="B19713" s="3" t="s">
        <v>178</v>
      </c>
      <c r="C19713" s="3">
        <v>2005</v>
      </c>
      <c r="D19713" s="3" t="s">
        <v>7</v>
      </c>
      <c r="E19713" s="3">
        <v>18079</v>
      </c>
      <c r="F19713" s="3" t="s">
        <v>3</v>
      </c>
      <c r="G19713" s="3" t="str">
        <f t="shared" si="929"/>
        <v>Renewable</v>
      </c>
      <c r="H19713" s="5">
        <f t="shared" si="930"/>
        <v>0.433896</v>
      </c>
      <c r="I19713" s="3" t="s">
        <v>60</v>
      </c>
      <c r="J19713">
        <f t="shared" si="928"/>
        <v>94155.432000000001</v>
      </c>
    </row>
    <row r="19714" spans="1:10" x14ac:dyDescent="0.3">
      <c r="A19714" s="3" t="s">
        <v>21</v>
      </c>
      <c r="B19714" s="3" t="s">
        <v>178</v>
      </c>
      <c r="C19714" s="3">
        <v>2006</v>
      </c>
      <c r="D19714" s="3" t="s">
        <v>7</v>
      </c>
      <c r="E19714" s="3">
        <v>19703</v>
      </c>
      <c r="F19714" s="3" t="s">
        <v>3</v>
      </c>
      <c r="G19714" s="3" t="str">
        <f t="shared" si="929"/>
        <v>Renewable</v>
      </c>
      <c r="H19714" s="5">
        <f t="shared" si="930"/>
        <v>0.47287200000000001</v>
      </c>
      <c r="I19714" s="3" t="s">
        <v>60</v>
      </c>
      <c r="J19714">
        <f t="shared" si="928"/>
        <v>102613.224</v>
      </c>
    </row>
    <row r="19715" spans="1:10" x14ac:dyDescent="0.3">
      <c r="A19715" s="3" t="s">
        <v>21</v>
      </c>
      <c r="B19715" s="3" t="s">
        <v>178</v>
      </c>
      <c r="C19715" s="3">
        <v>2007</v>
      </c>
      <c r="D19715" s="3" t="s">
        <v>7</v>
      </c>
      <c r="E19715" s="3">
        <v>19549</v>
      </c>
      <c r="F19715" s="3" t="s">
        <v>3</v>
      </c>
      <c r="G19715" s="3" t="str">
        <f t="shared" si="929"/>
        <v>Renewable</v>
      </c>
      <c r="H19715" s="5">
        <f t="shared" si="930"/>
        <v>0.46917600000000004</v>
      </c>
      <c r="I19715" s="3" t="s">
        <v>60</v>
      </c>
      <c r="J19715">
        <f t="shared" ref="J19715:J19778" si="931">H19715*217000</f>
        <v>101811.19200000001</v>
      </c>
    </row>
    <row r="19716" spans="1:10" x14ac:dyDescent="0.3">
      <c r="A19716" s="3" t="s">
        <v>21</v>
      </c>
      <c r="B19716" s="3" t="s">
        <v>178</v>
      </c>
      <c r="C19716" s="3">
        <v>2008</v>
      </c>
      <c r="D19716" s="3" t="s">
        <v>7</v>
      </c>
      <c r="E19716" s="3">
        <v>19040</v>
      </c>
      <c r="F19716" s="3" t="s">
        <v>3</v>
      </c>
      <c r="G19716" s="3" t="str">
        <f t="shared" si="929"/>
        <v>Renewable</v>
      </c>
      <c r="H19716" s="5">
        <f t="shared" si="930"/>
        <v>0.45696000000000003</v>
      </c>
      <c r="I19716" s="3" t="s">
        <v>60</v>
      </c>
      <c r="J19716">
        <f t="shared" si="931"/>
        <v>99160.320000000007</v>
      </c>
    </row>
    <row r="19717" spans="1:10" x14ac:dyDescent="0.3">
      <c r="A19717" s="3" t="s">
        <v>21</v>
      </c>
      <c r="B19717" s="3" t="s">
        <v>178</v>
      </c>
      <c r="C19717" s="3">
        <v>2009</v>
      </c>
      <c r="D19717" s="3" t="s">
        <v>7</v>
      </c>
      <c r="E19717" s="3">
        <v>19491</v>
      </c>
      <c r="F19717" s="3" t="s">
        <v>3</v>
      </c>
      <c r="G19717" s="3" t="str">
        <f t="shared" si="929"/>
        <v>Renewable</v>
      </c>
      <c r="H19717" s="5">
        <f t="shared" si="930"/>
        <v>0.46778400000000003</v>
      </c>
      <c r="I19717" s="3" t="s">
        <v>60</v>
      </c>
      <c r="J19717">
        <f t="shared" si="931"/>
        <v>101509.12800000001</v>
      </c>
    </row>
    <row r="19718" spans="1:10" x14ac:dyDescent="0.3">
      <c r="A19718" s="3" t="s">
        <v>21</v>
      </c>
      <c r="B19718" s="3" t="s">
        <v>178</v>
      </c>
      <c r="C19718" s="3">
        <v>2010</v>
      </c>
      <c r="D19718" s="3" t="s">
        <v>7</v>
      </c>
      <c r="E19718" s="3">
        <v>20042</v>
      </c>
      <c r="F19718" s="3" t="s">
        <v>3</v>
      </c>
      <c r="G19718" s="3" t="str">
        <f t="shared" si="929"/>
        <v>Renewable</v>
      </c>
      <c r="H19718" s="5">
        <f t="shared" si="930"/>
        <v>0.48100799999999999</v>
      </c>
      <c r="I19718" s="3" t="s">
        <v>60</v>
      </c>
      <c r="J19718">
        <f t="shared" si="931"/>
        <v>104378.736</v>
      </c>
    </row>
    <row r="19719" spans="1:10" x14ac:dyDescent="0.3">
      <c r="A19719" s="3" t="s">
        <v>21</v>
      </c>
      <c r="B19719" s="3" t="s">
        <v>178</v>
      </c>
      <c r="C19719" s="3">
        <v>2011</v>
      </c>
      <c r="D19719" s="3" t="s">
        <v>7</v>
      </c>
      <c r="E19719" s="3">
        <v>21587</v>
      </c>
      <c r="F19719" s="3" t="s">
        <v>3</v>
      </c>
      <c r="G19719" s="3" t="str">
        <f t="shared" si="929"/>
        <v>Renewable</v>
      </c>
      <c r="H19719" s="5">
        <f t="shared" si="930"/>
        <v>0.51808799999999999</v>
      </c>
      <c r="I19719" s="3" t="s">
        <v>60</v>
      </c>
      <c r="J19719">
        <f t="shared" si="931"/>
        <v>112425.09600000001</v>
      </c>
    </row>
    <row r="19720" spans="1:10" x14ac:dyDescent="0.3">
      <c r="A19720" s="3" t="s">
        <v>21</v>
      </c>
      <c r="B19720" s="3" t="s">
        <v>178</v>
      </c>
      <c r="C19720" s="3">
        <v>2012</v>
      </c>
      <c r="D19720" s="3" t="s">
        <v>7</v>
      </c>
      <c r="E19720" s="3">
        <v>21354</v>
      </c>
      <c r="F19720" s="3" t="s">
        <v>3</v>
      </c>
      <c r="G19720" s="3" t="str">
        <f t="shared" si="929"/>
        <v>Renewable</v>
      </c>
      <c r="H19720" s="5">
        <f t="shared" si="930"/>
        <v>0.51249600000000006</v>
      </c>
      <c r="I19720" s="3" t="s">
        <v>60</v>
      </c>
      <c r="J19720">
        <f t="shared" si="931"/>
        <v>111211.63200000001</v>
      </c>
    </row>
    <row r="19721" spans="1:10" x14ac:dyDescent="0.3">
      <c r="A19721" s="3" t="s">
        <v>21</v>
      </c>
      <c r="B19721" s="3" t="s">
        <v>178</v>
      </c>
      <c r="C19721" s="3">
        <v>2013</v>
      </c>
      <c r="D19721" s="3" t="s">
        <v>7</v>
      </c>
      <c r="E19721" s="3">
        <v>22309</v>
      </c>
      <c r="F19721" s="3" t="s">
        <v>3</v>
      </c>
      <c r="G19721" s="3" t="str">
        <f t="shared" si="929"/>
        <v>Renewable</v>
      </c>
      <c r="H19721" s="5">
        <f t="shared" si="930"/>
        <v>0.535416</v>
      </c>
      <c r="I19721" s="3" t="s">
        <v>60</v>
      </c>
      <c r="J19721">
        <f t="shared" si="931"/>
        <v>116185.272</v>
      </c>
    </row>
    <row r="19722" spans="1:10" x14ac:dyDescent="0.3">
      <c r="A19722" s="3" t="s">
        <v>21</v>
      </c>
      <c r="B19722" s="3" t="s">
        <v>178</v>
      </c>
      <c r="C19722" s="3">
        <v>2014</v>
      </c>
      <c r="D19722" s="3" t="s">
        <v>7</v>
      </c>
      <c r="E19722" s="3">
        <v>22199</v>
      </c>
      <c r="F19722" s="3" t="s">
        <v>3</v>
      </c>
      <c r="G19722" s="3" t="str">
        <f t="shared" si="929"/>
        <v>Renewable</v>
      </c>
      <c r="H19722" s="5">
        <f t="shared" si="930"/>
        <v>0.53277600000000003</v>
      </c>
      <c r="I19722" s="3" t="s">
        <v>60</v>
      </c>
      <c r="J19722">
        <f t="shared" si="931"/>
        <v>115612.39200000001</v>
      </c>
    </row>
    <row r="19723" spans="1:10" x14ac:dyDescent="0.3">
      <c r="A19723" s="3" t="s">
        <v>21</v>
      </c>
      <c r="B19723" s="3" t="s">
        <v>178</v>
      </c>
      <c r="C19723" s="3">
        <v>2015</v>
      </c>
      <c r="D19723" s="3" t="s">
        <v>7</v>
      </c>
      <c r="E19723" s="3">
        <v>23711</v>
      </c>
      <c r="F19723" s="3" t="s">
        <v>3</v>
      </c>
      <c r="G19723" s="3" t="str">
        <f t="shared" si="929"/>
        <v>Renewable</v>
      </c>
      <c r="H19723" s="5">
        <f t="shared" si="930"/>
        <v>0.56906400000000001</v>
      </c>
      <c r="I19723" s="3" t="s">
        <v>60</v>
      </c>
      <c r="J19723">
        <f t="shared" si="931"/>
        <v>123486.88800000001</v>
      </c>
    </row>
    <row r="19724" spans="1:10" x14ac:dyDescent="0.3">
      <c r="A19724" s="3" t="s">
        <v>21</v>
      </c>
      <c r="B19724" s="3" t="s">
        <v>178</v>
      </c>
      <c r="C19724" s="3">
        <v>2016</v>
      </c>
      <c r="D19724" s="3" t="s">
        <v>7</v>
      </c>
      <c r="E19724" s="3">
        <v>24158</v>
      </c>
      <c r="F19724" s="3" t="s">
        <v>3</v>
      </c>
      <c r="G19724" s="3" t="str">
        <f t="shared" si="929"/>
        <v>Renewable</v>
      </c>
      <c r="H19724" s="5">
        <f t="shared" si="930"/>
        <v>0.57979199999999997</v>
      </c>
      <c r="I19724" s="3" t="s">
        <v>60</v>
      </c>
      <c r="J19724">
        <f t="shared" si="931"/>
        <v>125814.864</v>
      </c>
    </row>
    <row r="19725" spans="1:10" x14ac:dyDescent="0.3">
      <c r="A19725" s="3" t="s">
        <v>21</v>
      </c>
      <c r="B19725" s="3" t="s">
        <v>178</v>
      </c>
      <c r="C19725" s="3">
        <v>2017</v>
      </c>
      <c r="D19725" s="3" t="s">
        <v>7</v>
      </c>
      <c r="E19725" s="3">
        <v>29060</v>
      </c>
      <c r="F19725" s="3" t="s">
        <v>3</v>
      </c>
      <c r="G19725" s="3" t="str">
        <f t="shared" si="929"/>
        <v>Renewable</v>
      </c>
      <c r="H19725" s="5">
        <f t="shared" si="930"/>
        <v>0.69744000000000006</v>
      </c>
      <c r="I19725" s="3" t="s">
        <v>60</v>
      </c>
      <c r="J19725">
        <f t="shared" si="931"/>
        <v>151344.48000000001</v>
      </c>
    </row>
    <row r="19726" spans="1:10" x14ac:dyDescent="0.3">
      <c r="A19726" s="3" t="s">
        <v>21</v>
      </c>
      <c r="B19726" s="3" t="s">
        <v>178</v>
      </c>
      <c r="C19726" s="3">
        <v>2018</v>
      </c>
      <c r="D19726" s="3" t="s">
        <v>7</v>
      </c>
      <c r="E19726" s="3">
        <v>30722</v>
      </c>
      <c r="F19726" s="3" t="s">
        <v>3</v>
      </c>
      <c r="G19726" s="3" t="str">
        <f t="shared" si="929"/>
        <v>Renewable</v>
      </c>
      <c r="H19726" s="5">
        <f t="shared" si="930"/>
        <v>0.73732799999999998</v>
      </c>
      <c r="I19726" s="3" t="s">
        <v>60</v>
      </c>
      <c r="J19726">
        <f t="shared" si="931"/>
        <v>160000.17600000001</v>
      </c>
    </row>
    <row r="19727" spans="1:10" x14ac:dyDescent="0.3">
      <c r="A19727" s="3" t="s">
        <v>21</v>
      </c>
      <c r="B19727" s="3" t="s">
        <v>178</v>
      </c>
      <c r="C19727" s="3">
        <v>2019</v>
      </c>
      <c r="D19727" s="3" t="s">
        <v>7</v>
      </c>
      <c r="E19727" s="3">
        <v>31446</v>
      </c>
      <c r="F19727" s="3" t="s">
        <v>3</v>
      </c>
      <c r="G19727" s="3" t="str">
        <f t="shared" si="929"/>
        <v>Renewable</v>
      </c>
      <c r="H19727" s="5">
        <f t="shared" si="930"/>
        <v>0.75470400000000004</v>
      </c>
      <c r="I19727" s="3" t="s">
        <v>60</v>
      </c>
      <c r="J19727">
        <f t="shared" si="931"/>
        <v>163770.76800000001</v>
      </c>
    </row>
    <row r="19728" spans="1:10" x14ac:dyDescent="0.3">
      <c r="A19728" s="3" t="s">
        <v>21</v>
      </c>
      <c r="B19728" s="3" t="s">
        <v>178</v>
      </c>
      <c r="C19728" s="3">
        <v>2020</v>
      </c>
      <c r="D19728" s="3" t="s">
        <v>7</v>
      </c>
      <c r="E19728" s="3">
        <v>30495</v>
      </c>
      <c r="F19728" s="3" t="s">
        <v>3</v>
      </c>
      <c r="G19728" s="3" t="str">
        <f t="shared" si="929"/>
        <v>Renewable</v>
      </c>
      <c r="H19728" s="5">
        <f t="shared" si="930"/>
        <v>0.73187999999999998</v>
      </c>
      <c r="I19728" s="3" t="s">
        <v>60</v>
      </c>
      <c r="J19728">
        <f t="shared" si="931"/>
        <v>158817.96</v>
      </c>
    </row>
    <row r="19729" spans="1:10" x14ac:dyDescent="0.3">
      <c r="A19729" s="3" t="s">
        <v>21</v>
      </c>
      <c r="B19729" s="3" t="s">
        <v>178</v>
      </c>
      <c r="C19729" s="3">
        <v>2021</v>
      </c>
      <c r="D19729" s="3" t="s">
        <v>7</v>
      </c>
      <c r="E19729" s="3">
        <v>31910</v>
      </c>
      <c r="F19729" s="3" t="s">
        <v>3</v>
      </c>
      <c r="G19729" s="3" t="str">
        <f t="shared" si="929"/>
        <v>Renewable</v>
      </c>
      <c r="H19729" s="5">
        <f t="shared" si="930"/>
        <v>0.76583999999999997</v>
      </c>
      <c r="I19729" s="3" t="s">
        <v>60</v>
      </c>
      <c r="J19729">
        <f t="shared" si="931"/>
        <v>166187.28</v>
      </c>
    </row>
    <row r="19730" spans="1:10" x14ac:dyDescent="0.3">
      <c r="A19730" s="3" t="s">
        <v>21</v>
      </c>
      <c r="B19730" s="3" t="s">
        <v>178</v>
      </c>
      <c r="C19730" s="3">
        <v>2022</v>
      </c>
      <c r="D19730" s="3" t="s">
        <v>7</v>
      </c>
      <c r="E19730" s="3">
        <v>29729</v>
      </c>
      <c r="F19730" s="3" t="s">
        <v>3</v>
      </c>
      <c r="G19730" s="3" t="str">
        <f t="shared" si="929"/>
        <v>Renewable</v>
      </c>
      <c r="H19730" s="5">
        <f t="shared" si="930"/>
        <v>0.71349600000000002</v>
      </c>
      <c r="I19730" s="3" t="s">
        <v>60</v>
      </c>
      <c r="J19730">
        <f t="shared" si="931"/>
        <v>154828.63200000001</v>
      </c>
    </row>
    <row r="19731" spans="1:10" x14ac:dyDescent="0.3">
      <c r="A19731" s="3" t="s">
        <v>21</v>
      </c>
      <c r="B19731" s="3" t="s">
        <v>178</v>
      </c>
      <c r="C19731" s="3">
        <v>2023</v>
      </c>
      <c r="D19731" s="3" t="s">
        <v>7</v>
      </c>
      <c r="E19731" s="3">
        <v>29087</v>
      </c>
      <c r="F19731" s="3" t="s">
        <v>3</v>
      </c>
      <c r="G19731" s="3" t="str">
        <f t="shared" si="929"/>
        <v>Renewable</v>
      </c>
      <c r="H19731" s="5">
        <f t="shared" si="930"/>
        <v>0.69808800000000004</v>
      </c>
      <c r="I19731" s="3" t="s">
        <v>60</v>
      </c>
      <c r="J19731">
        <f t="shared" si="931"/>
        <v>151485.09600000002</v>
      </c>
    </row>
    <row r="19732" spans="1:10" x14ac:dyDescent="0.3">
      <c r="A19732" s="3" t="s">
        <v>21</v>
      </c>
      <c r="B19732" s="3" t="s">
        <v>178</v>
      </c>
      <c r="C19732" s="3">
        <v>2024</v>
      </c>
      <c r="D19732" s="3" t="s">
        <v>7</v>
      </c>
      <c r="E19732" s="3">
        <v>28476</v>
      </c>
      <c r="F19732" s="3" t="s">
        <v>3</v>
      </c>
      <c r="G19732" s="3" t="str">
        <f t="shared" si="929"/>
        <v>Renewable</v>
      </c>
      <c r="H19732" s="5">
        <f t="shared" si="930"/>
        <v>0.68342400000000003</v>
      </c>
      <c r="I19732" s="3" t="s">
        <v>60</v>
      </c>
      <c r="J19732">
        <f t="shared" si="931"/>
        <v>148303.008</v>
      </c>
    </row>
    <row r="19733" spans="1:10" x14ac:dyDescent="0.3">
      <c r="A19733" s="3" t="s">
        <v>21</v>
      </c>
      <c r="B19733" s="3" t="s">
        <v>178</v>
      </c>
      <c r="C19733" s="3">
        <v>2025</v>
      </c>
      <c r="D19733" s="3" t="s">
        <v>7</v>
      </c>
      <c r="E19733" s="3">
        <v>28143</v>
      </c>
      <c r="F19733" s="3" t="s">
        <v>3</v>
      </c>
      <c r="G19733" s="3" t="str">
        <f t="shared" si="929"/>
        <v>Renewable</v>
      </c>
      <c r="H19733" s="5">
        <f t="shared" si="930"/>
        <v>0.67543200000000003</v>
      </c>
      <c r="I19733" s="3" t="s">
        <v>60</v>
      </c>
      <c r="J19733">
        <f t="shared" si="931"/>
        <v>146568.74400000001</v>
      </c>
    </row>
    <row r="19734" spans="1:10" x14ac:dyDescent="0.3">
      <c r="A19734" s="3" t="s">
        <v>21</v>
      </c>
      <c r="B19734" s="3" t="s">
        <v>178</v>
      </c>
      <c r="C19734" s="3">
        <v>2000</v>
      </c>
      <c r="D19734" s="3" t="s">
        <v>8</v>
      </c>
      <c r="E19734" s="3">
        <v>158</v>
      </c>
      <c r="F19734" s="3" t="s">
        <v>3</v>
      </c>
      <c r="G19734" s="3" t="str">
        <f t="shared" si="929"/>
        <v>Renewable</v>
      </c>
      <c r="H19734" s="5">
        <f t="shared" si="930"/>
        <v>6.3200000000000006E-2</v>
      </c>
      <c r="I19734" s="3" t="s">
        <v>60</v>
      </c>
      <c r="J19734">
        <f t="shared" si="931"/>
        <v>13714.400000000001</v>
      </c>
    </row>
    <row r="19735" spans="1:10" x14ac:dyDescent="0.3">
      <c r="A19735" s="3" t="s">
        <v>21</v>
      </c>
      <c r="B19735" s="3" t="s">
        <v>178</v>
      </c>
      <c r="C19735" s="3">
        <v>2001</v>
      </c>
      <c r="D19735" s="3" t="s">
        <v>8</v>
      </c>
      <c r="E19735" s="3">
        <v>163</v>
      </c>
      <c r="F19735" s="3" t="s">
        <v>3</v>
      </c>
      <c r="G19735" s="3" t="str">
        <f t="shared" si="929"/>
        <v>Renewable</v>
      </c>
      <c r="H19735" s="5">
        <f t="shared" si="930"/>
        <v>6.5200000000000008E-2</v>
      </c>
      <c r="I19735" s="3" t="s">
        <v>60</v>
      </c>
      <c r="J19735">
        <f t="shared" si="931"/>
        <v>14148.400000000001</v>
      </c>
    </row>
    <row r="19736" spans="1:10" x14ac:dyDescent="0.3">
      <c r="A19736" s="3" t="s">
        <v>21</v>
      </c>
      <c r="B19736" s="3" t="s">
        <v>178</v>
      </c>
      <c r="C19736" s="3">
        <v>2002</v>
      </c>
      <c r="D19736" s="3" t="s">
        <v>8</v>
      </c>
      <c r="E19736" s="3">
        <v>186</v>
      </c>
      <c r="F19736" s="3" t="s">
        <v>3</v>
      </c>
      <c r="G19736" s="3" t="str">
        <f t="shared" si="929"/>
        <v>Renewable</v>
      </c>
      <c r="H19736" s="5">
        <f t="shared" si="930"/>
        <v>7.4400000000000008E-2</v>
      </c>
      <c r="I19736" s="3" t="s">
        <v>60</v>
      </c>
      <c r="J19736">
        <f t="shared" si="931"/>
        <v>16144.800000000001</v>
      </c>
    </row>
    <row r="19737" spans="1:10" x14ac:dyDescent="0.3">
      <c r="A19737" s="3" t="s">
        <v>21</v>
      </c>
      <c r="B19737" s="3" t="s">
        <v>178</v>
      </c>
      <c r="C19737" s="3">
        <v>2003</v>
      </c>
      <c r="D19737" s="3" t="s">
        <v>8</v>
      </c>
      <c r="E19737" s="3">
        <v>196</v>
      </c>
      <c r="F19737" s="3" t="s">
        <v>3</v>
      </c>
      <c r="G19737" s="3" t="str">
        <f t="shared" si="929"/>
        <v>Renewable</v>
      </c>
      <c r="H19737" s="5">
        <f t="shared" si="930"/>
        <v>7.8399999999999997E-2</v>
      </c>
      <c r="I19737" s="3" t="s">
        <v>60</v>
      </c>
      <c r="J19737">
        <f t="shared" si="931"/>
        <v>17012.8</v>
      </c>
    </row>
    <row r="19738" spans="1:10" x14ac:dyDescent="0.3">
      <c r="A19738" s="3" t="s">
        <v>21</v>
      </c>
      <c r="B19738" s="3" t="s">
        <v>178</v>
      </c>
      <c r="C19738" s="3">
        <v>2004</v>
      </c>
      <c r="D19738" s="3" t="s">
        <v>8</v>
      </c>
      <c r="E19738" s="3">
        <v>153</v>
      </c>
      <c r="F19738" s="3" t="s">
        <v>3</v>
      </c>
      <c r="G19738" s="3" t="str">
        <f t="shared" si="929"/>
        <v>Renewable</v>
      </c>
      <c r="H19738" s="5">
        <f t="shared" si="930"/>
        <v>6.1200000000000004E-2</v>
      </c>
      <c r="I19738" s="3" t="s">
        <v>60</v>
      </c>
      <c r="J19738">
        <f t="shared" si="931"/>
        <v>13280.400000000001</v>
      </c>
    </row>
    <row r="19739" spans="1:10" x14ac:dyDescent="0.3">
      <c r="A19739" s="3" t="s">
        <v>21</v>
      </c>
      <c r="B19739" s="3" t="s">
        <v>178</v>
      </c>
      <c r="C19739" s="3">
        <v>2005</v>
      </c>
      <c r="D19739" s="3" t="s">
        <v>8</v>
      </c>
      <c r="E19739" s="3">
        <v>348</v>
      </c>
      <c r="F19739" s="3" t="s">
        <v>3</v>
      </c>
      <c r="G19739" s="3" t="str">
        <f t="shared" si="929"/>
        <v>Renewable</v>
      </c>
      <c r="H19739" s="5">
        <f t="shared" si="930"/>
        <v>0.13920000000000002</v>
      </c>
      <c r="I19739" s="3" t="s">
        <v>60</v>
      </c>
      <c r="J19739">
        <f t="shared" si="931"/>
        <v>30206.400000000005</v>
      </c>
    </row>
    <row r="19740" spans="1:10" x14ac:dyDescent="0.3">
      <c r="A19740" s="3" t="s">
        <v>21</v>
      </c>
      <c r="B19740" s="3" t="s">
        <v>178</v>
      </c>
      <c r="C19740" s="3">
        <v>2006</v>
      </c>
      <c r="D19740" s="3" t="s">
        <v>8</v>
      </c>
      <c r="E19740" s="3">
        <v>348</v>
      </c>
      <c r="F19740" s="3" t="s">
        <v>3</v>
      </c>
      <c r="G19740" s="3" t="str">
        <f t="shared" si="929"/>
        <v>Renewable</v>
      </c>
      <c r="H19740" s="5">
        <f t="shared" si="930"/>
        <v>0.13920000000000002</v>
      </c>
      <c r="I19740" s="3" t="s">
        <v>60</v>
      </c>
      <c r="J19740">
        <f t="shared" si="931"/>
        <v>30206.400000000005</v>
      </c>
    </row>
    <row r="19741" spans="1:10" x14ac:dyDescent="0.3">
      <c r="A19741" s="3" t="s">
        <v>21</v>
      </c>
      <c r="B19741" s="3" t="s">
        <v>178</v>
      </c>
      <c r="C19741" s="3">
        <v>2007</v>
      </c>
      <c r="D19741" s="3" t="s">
        <v>8</v>
      </c>
      <c r="E19741" s="3">
        <v>417</v>
      </c>
      <c r="F19741" s="3" t="s">
        <v>3</v>
      </c>
      <c r="G19741" s="3" t="str">
        <f t="shared" si="929"/>
        <v>Renewable</v>
      </c>
      <c r="H19741" s="5">
        <f t="shared" si="930"/>
        <v>0.1668</v>
      </c>
      <c r="I19741" s="3" t="s">
        <v>60</v>
      </c>
      <c r="J19741">
        <f t="shared" si="931"/>
        <v>36195.599999999999</v>
      </c>
    </row>
    <row r="19742" spans="1:10" x14ac:dyDescent="0.3">
      <c r="A19742" s="3" t="s">
        <v>21</v>
      </c>
      <c r="B19742" s="3" t="s">
        <v>178</v>
      </c>
      <c r="C19742" s="3">
        <v>2008</v>
      </c>
      <c r="D19742" s="3" t="s">
        <v>8</v>
      </c>
      <c r="E19742" s="3">
        <v>460</v>
      </c>
      <c r="F19742" s="3" t="s">
        <v>3</v>
      </c>
      <c r="G19742" s="3" t="str">
        <f t="shared" si="929"/>
        <v>Renewable</v>
      </c>
      <c r="H19742" s="5">
        <f t="shared" si="930"/>
        <v>0.184</v>
      </c>
      <c r="I19742" s="3" t="s">
        <v>60</v>
      </c>
      <c r="J19742">
        <f t="shared" si="931"/>
        <v>39928</v>
      </c>
    </row>
    <row r="19743" spans="1:10" x14ac:dyDescent="0.3">
      <c r="A19743" s="3" t="s">
        <v>21</v>
      </c>
      <c r="B19743" s="3" t="s">
        <v>178</v>
      </c>
      <c r="C19743" s="3">
        <v>2009</v>
      </c>
      <c r="D19743" s="3" t="s">
        <v>8</v>
      </c>
      <c r="E19743" s="3">
        <v>460</v>
      </c>
      <c r="F19743" s="3" t="s">
        <v>3</v>
      </c>
      <c r="G19743" s="3" t="str">
        <f t="shared" ref="G19743:G19806" si="932">IF(OR(D19743="hydropower",D19743="wind",D19743="solar pv",D19743=" tide",D19743="solar thermal",D19743="geothermal",D19743="biofuels"), "Renewable", "Non-Renewable")</f>
        <v>Renewable</v>
      </c>
      <c r="H19743" s="5">
        <f t="shared" si="930"/>
        <v>0.184</v>
      </c>
      <c r="I19743" s="3" t="s">
        <v>60</v>
      </c>
      <c r="J19743">
        <f t="shared" si="931"/>
        <v>39928</v>
      </c>
    </row>
    <row r="19744" spans="1:10" x14ac:dyDescent="0.3">
      <c r="A19744" s="3" t="s">
        <v>21</v>
      </c>
      <c r="B19744" s="3" t="s">
        <v>178</v>
      </c>
      <c r="C19744" s="3">
        <v>2010</v>
      </c>
      <c r="D19744" s="3" t="s">
        <v>8</v>
      </c>
      <c r="E19744" s="3">
        <v>673</v>
      </c>
      <c r="F19744" s="3" t="s">
        <v>3</v>
      </c>
      <c r="G19744" s="3" t="str">
        <f t="shared" si="932"/>
        <v>Renewable</v>
      </c>
      <c r="H19744" s="5">
        <f t="shared" si="930"/>
        <v>0.26919999999999999</v>
      </c>
      <c r="I19744" s="3" t="s">
        <v>60</v>
      </c>
      <c r="J19744">
        <f t="shared" si="931"/>
        <v>58416.4</v>
      </c>
    </row>
    <row r="19745" spans="1:10" x14ac:dyDescent="0.3">
      <c r="A19745" s="3" t="s">
        <v>21</v>
      </c>
      <c r="B19745" s="3" t="s">
        <v>178</v>
      </c>
      <c r="C19745" s="3">
        <v>2011</v>
      </c>
      <c r="D19745" s="3" t="s">
        <v>8</v>
      </c>
      <c r="E19745" s="3">
        <v>675</v>
      </c>
      <c r="F19745" s="3" t="s">
        <v>3</v>
      </c>
      <c r="G19745" s="3" t="str">
        <f t="shared" si="932"/>
        <v>Renewable</v>
      </c>
      <c r="H19745" s="5">
        <f t="shared" si="930"/>
        <v>0.27</v>
      </c>
      <c r="I19745" s="3" t="s">
        <v>60</v>
      </c>
      <c r="J19745">
        <f t="shared" si="931"/>
        <v>58590.000000000007</v>
      </c>
    </row>
    <row r="19746" spans="1:10" x14ac:dyDescent="0.3">
      <c r="A19746" s="3" t="s">
        <v>21</v>
      </c>
      <c r="B19746" s="3" t="s">
        <v>178</v>
      </c>
      <c r="C19746" s="3">
        <v>2012</v>
      </c>
      <c r="D19746" s="3" t="s">
        <v>8</v>
      </c>
      <c r="E19746" s="3">
        <v>668</v>
      </c>
      <c r="F19746" s="3" t="s">
        <v>3</v>
      </c>
      <c r="G19746" s="3" t="str">
        <f t="shared" si="932"/>
        <v>Renewable</v>
      </c>
      <c r="H19746" s="5">
        <f t="shared" si="930"/>
        <v>0.26719999999999999</v>
      </c>
      <c r="I19746" s="3" t="s">
        <v>60</v>
      </c>
      <c r="J19746">
        <f t="shared" si="931"/>
        <v>57982.400000000001</v>
      </c>
    </row>
    <row r="19747" spans="1:10" x14ac:dyDescent="0.3">
      <c r="A19747" s="3" t="s">
        <v>21</v>
      </c>
      <c r="B19747" s="3" t="s">
        <v>178</v>
      </c>
      <c r="C19747" s="3">
        <v>2013</v>
      </c>
      <c r="D19747" s="3" t="s">
        <v>8</v>
      </c>
      <c r="E19747" s="3">
        <v>960</v>
      </c>
      <c r="F19747" s="3" t="s">
        <v>3</v>
      </c>
      <c r="G19747" s="3" t="str">
        <f t="shared" si="932"/>
        <v>Renewable</v>
      </c>
      <c r="H19747" s="5">
        <f t="shared" si="930"/>
        <v>0.38400000000000001</v>
      </c>
      <c r="I19747" s="3" t="s">
        <v>60</v>
      </c>
      <c r="J19747">
        <f t="shared" si="931"/>
        <v>83328</v>
      </c>
    </row>
    <row r="19748" spans="1:10" x14ac:dyDescent="0.3">
      <c r="A19748" s="3" t="s">
        <v>21</v>
      </c>
      <c r="B19748" s="3" t="s">
        <v>178</v>
      </c>
      <c r="C19748" s="3">
        <v>2014</v>
      </c>
      <c r="D19748" s="3" t="s">
        <v>8</v>
      </c>
      <c r="E19748" s="3">
        <v>1291</v>
      </c>
      <c r="F19748" s="3" t="s">
        <v>3</v>
      </c>
      <c r="G19748" s="3" t="str">
        <f t="shared" si="932"/>
        <v>Renewable</v>
      </c>
      <c r="H19748" s="5">
        <f t="shared" si="930"/>
        <v>0.51639999999999997</v>
      </c>
      <c r="I19748" s="3" t="s">
        <v>60</v>
      </c>
      <c r="J19748">
        <f t="shared" si="931"/>
        <v>112058.79999999999</v>
      </c>
    </row>
    <row r="19749" spans="1:10" x14ac:dyDescent="0.3">
      <c r="A19749" s="3" t="s">
        <v>21</v>
      </c>
      <c r="B19749" s="3" t="s">
        <v>178</v>
      </c>
      <c r="C19749" s="3">
        <v>2015</v>
      </c>
      <c r="D19749" s="3" t="s">
        <v>8</v>
      </c>
      <c r="E19749" s="3">
        <v>907</v>
      </c>
      <c r="F19749" s="3" t="s">
        <v>3</v>
      </c>
      <c r="G19749" s="3" t="str">
        <f t="shared" si="932"/>
        <v>Renewable</v>
      </c>
      <c r="H19749" s="5">
        <f t="shared" si="930"/>
        <v>0.36280000000000001</v>
      </c>
      <c r="I19749" s="3" t="s">
        <v>60</v>
      </c>
      <c r="J19749">
        <f t="shared" si="931"/>
        <v>78727.600000000006</v>
      </c>
    </row>
    <row r="19750" spans="1:10" x14ac:dyDescent="0.3">
      <c r="A19750" s="3" t="s">
        <v>21</v>
      </c>
      <c r="B19750" s="3" t="s">
        <v>178</v>
      </c>
      <c r="C19750" s="3">
        <v>2016</v>
      </c>
      <c r="D19750" s="3" t="s">
        <v>8</v>
      </c>
      <c r="E19750" s="3">
        <v>556</v>
      </c>
      <c r="F19750" s="3" t="s">
        <v>3</v>
      </c>
      <c r="G19750" s="3" t="str">
        <f t="shared" si="932"/>
        <v>Renewable</v>
      </c>
      <c r="H19750" s="5">
        <f t="shared" si="930"/>
        <v>0.22240000000000001</v>
      </c>
      <c r="I19750" s="3" t="s">
        <v>60</v>
      </c>
      <c r="J19750">
        <f t="shared" si="931"/>
        <v>48260.800000000003</v>
      </c>
    </row>
    <row r="19751" spans="1:10" x14ac:dyDescent="0.3">
      <c r="A19751" s="3" t="s">
        <v>21</v>
      </c>
      <c r="B19751" s="3" t="s">
        <v>178</v>
      </c>
      <c r="C19751" s="3">
        <v>2017</v>
      </c>
      <c r="D19751" s="3" t="s">
        <v>8</v>
      </c>
      <c r="E19751" s="3">
        <v>471</v>
      </c>
      <c r="F19751" s="3" t="s">
        <v>3</v>
      </c>
      <c r="G19751" s="3" t="str">
        <f t="shared" si="932"/>
        <v>Renewable</v>
      </c>
      <c r="H19751" s="5">
        <f t="shared" si="930"/>
        <v>0.18840000000000001</v>
      </c>
      <c r="I19751" s="3" t="s">
        <v>60</v>
      </c>
      <c r="J19751">
        <f t="shared" si="931"/>
        <v>40882.800000000003</v>
      </c>
    </row>
    <row r="19752" spans="1:10" x14ac:dyDescent="0.3">
      <c r="A19752" s="3" t="s">
        <v>21</v>
      </c>
      <c r="B19752" s="3" t="s">
        <v>178</v>
      </c>
      <c r="C19752" s="3">
        <v>2018</v>
      </c>
      <c r="D19752" s="3" t="s">
        <v>8</v>
      </c>
      <c r="E19752" s="3">
        <v>418</v>
      </c>
      <c r="F19752" s="3" t="s">
        <v>3</v>
      </c>
      <c r="G19752" s="3" t="str">
        <f t="shared" si="932"/>
        <v>Renewable</v>
      </c>
      <c r="H19752" s="5">
        <f t="shared" si="930"/>
        <v>0.16720000000000002</v>
      </c>
      <c r="I19752" s="3" t="s">
        <v>60</v>
      </c>
      <c r="J19752">
        <f t="shared" si="931"/>
        <v>36282.400000000001</v>
      </c>
    </row>
    <row r="19753" spans="1:10" x14ac:dyDescent="0.3">
      <c r="A19753" s="3" t="s">
        <v>21</v>
      </c>
      <c r="B19753" s="3" t="s">
        <v>178</v>
      </c>
      <c r="C19753" s="3">
        <v>2019</v>
      </c>
      <c r="D19753" s="3" t="s">
        <v>8</v>
      </c>
      <c r="E19753" s="3">
        <v>558</v>
      </c>
      <c r="F19753" s="3" t="s">
        <v>3</v>
      </c>
      <c r="G19753" s="3" t="str">
        <f t="shared" si="932"/>
        <v>Renewable</v>
      </c>
      <c r="H19753" s="5">
        <f t="shared" si="930"/>
        <v>0.22320000000000001</v>
      </c>
      <c r="I19753" s="3" t="s">
        <v>60</v>
      </c>
      <c r="J19753">
        <f t="shared" si="931"/>
        <v>48434.400000000001</v>
      </c>
    </row>
    <row r="19754" spans="1:10" x14ac:dyDescent="0.3">
      <c r="A19754" s="3" t="s">
        <v>21</v>
      </c>
      <c r="B19754" s="3" t="s">
        <v>178</v>
      </c>
      <c r="C19754" s="3">
        <v>2020</v>
      </c>
      <c r="D19754" s="3" t="s">
        <v>8</v>
      </c>
      <c r="E19754" s="3">
        <v>555</v>
      </c>
      <c r="F19754" s="3" t="s">
        <v>3</v>
      </c>
      <c r="G19754" s="3" t="str">
        <f t="shared" si="932"/>
        <v>Renewable</v>
      </c>
      <c r="H19754" s="5">
        <f t="shared" si="930"/>
        <v>0.222</v>
      </c>
      <c r="I19754" s="3" t="s">
        <v>60</v>
      </c>
      <c r="J19754">
        <f t="shared" si="931"/>
        <v>48174</v>
      </c>
    </row>
    <row r="19755" spans="1:10" x14ac:dyDescent="0.3">
      <c r="A19755" s="3" t="s">
        <v>21</v>
      </c>
      <c r="B19755" s="3" t="s">
        <v>178</v>
      </c>
      <c r="C19755" s="3">
        <v>2021</v>
      </c>
      <c r="D19755" s="3" t="s">
        <v>8</v>
      </c>
      <c r="E19755" s="3">
        <v>604</v>
      </c>
      <c r="F19755" s="3" t="s">
        <v>3</v>
      </c>
      <c r="G19755" s="3" t="str">
        <f t="shared" si="932"/>
        <v>Renewable</v>
      </c>
      <c r="H19755" s="5">
        <f t="shared" si="930"/>
        <v>0.24160000000000001</v>
      </c>
      <c r="I19755" s="3" t="s">
        <v>60</v>
      </c>
      <c r="J19755">
        <f t="shared" si="931"/>
        <v>52427.200000000004</v>
      </c>
    </row>
    <row r="19756" spans="1:10" x14ac:dyDescent="0.3">
      <c r="A19756" s="3" t="s">
        <v>21</v>
      </c>
      <c r="B19756" s="3" t="s">
        <v>178</v>
      </c>
      <c r="C19756" s="3">
        <v>2022</v>
      </c>
      <c r="D19756" s="3" t="s">
        <v>8</v>
      </c>
      <c r="E19756" s="3">
        <v>654</v>
      </c>
      <c r="F19756" s="3" t="s">
        <v>3</v>
      </c>
      <c r="G19756" s="3" t="str">
        <f t="shared" si="932"/>
        <v>Renewable</v>
      </c>
      <c r="H19756" s="5">
        <f t="shared" si="930"/>
        <v>0.2616</v>
      </c>
      <c r="I19756" s="3" t="s">
        <v>60</v>
      </c>
      <c r="J19756">
        <f t="shared" si="931"/>
        <v>56767.199999999997</v>
      </c>
    </row>
    <row r="19757" spans="1:10" x14ac:dyDescent="0.3">
      <c r="A19757" s="3" t="s">
        <v>21</v>
      </c>
      <c r="B19757" s="3" t="s">
        <v>178</v>
      </c>
      <c r="C19757" s="3">
        <v>2023</v>
      </c>
      <c r="D19757" s="3" t="s">
        <v>8</v>
      </c>
      <c r="E19757" s="3">
        <v>679</v>
      </c>
      <c r="F19757" s="3" t="s">
        <v>3</v>
      </c>
      <c r="G19757" s="3" t="str">
        <f t="shared" si="932"/>
        <v>Renewable</v>
      </c>
      <c r="H19757" s="5">
        <f t="shared" si="930"/>
        <v>0.27160000000000001</v>
      </c>
      <c r="I19757" s="3" t="s">
        <v>60</v>
      </c>
      <c r="J19757">
        <f t="shared" si="931"/>
        <v>58937.200000000004</v>
      </c>
    </row>
    <row r="19758" spans="1:10" x14ac:dyDescent="0.3">
      <c r="A19758" s="3" t="s">
        <v>21</v>
      </c>
      <c r="B19758" s="3" t="s">
        <v>178</v>
      </c>
      <c r="C19758" s="3">
        <v>2024</v>
      </c>
      <c r="D19758" s="3" t="s">
        <v>8</v>
      </c>
      <c r="E19758" s="3">
        <v>764</v>
      </c>
      <c r="F19758" s="3" t="s">
        <v>3</v>
      </c>
      <c r="G19758" s="3" t="str">
        <f t="shared" si="932"/>
        <v>Renewable</v>
      </c>
      <c r="H19758" s="5">
        <f t="shared" si="930"/>
        <v>0.30560000000000004</v>
      </c>
      <c r="I19758" s="3" t="s">
        <v>60</v>
      </c>
      <c r="J19758">
        <f t="shared" si="931"/>
        <v>66315.200000000012</v>
      </c>
    </row>
    <row r="19759" spans="1:10" x14ac:dyDescent="0.3">
      <c r="A19759" s="3" t="s">
        <v>21</v>
      </c>
      <c r="B19759" s="3" t="s">
        <v>178</v>
      </c>
      <c r="C19759" s="3">
        <v>2025</v>
      </c>
      <c r="D19759" s="3" t="s">
        <v>8</v>
      </c>
      <c r="E19759" s="3">
        <v>831</v>
      </c>
      <c r="F19759" s="3" t="s">
        <v>3</v>
      </c>
      <c r="G19759" s="3" t="str">
        <f t="shared" si="932"/>
        <v>Renewable</v>
      </c>
      <c r="H19759" s="5">
        <f t="shared" si="930"/>
        <v>0.33240000000000003</v>
      </c>
      <c r="I19759" s="3" t="s">
        <v>60</v>
      </c>
      <c r="J19759">
        <f t="shared" si="931"/>
        <v>72130.8</v>
      </c>
    </row>
    <row r="19760" spans="1:10" x14ac:dyDescent="0.3">
      <c r="A19760" s="3" t="s">
        <v>21</v>
      </c>
      <c r="B19760" s="3" t="s">
        <v>178</v>
      </c>
      <c r="C19760" s="3">
        <v>2000</v>
      </c>
      <c r="D19760" s="3" t="s">
        <v>10</v>
      </c>
      <c r="E19760" s="3">
        <v>1</v>
      </c>
      <c r="F19760" s="3" t="s">
        <v>3</v>
      </c>
      <c r="G19760" s="3" t="str">
        <f t="shared" si="932"/>
        <v>Renewable</v>
      </c>
      <c r="H19760" s="5">
        <f t="shared" si="930"/>
        <v>1.1E-5</v>
      </c>
      <c r="I19760" s="3" t="s">
        <v>60</v>
      </c>
      <c r="J19760">
        <f t="shared" si="931"/>
        <v>2.387</v>
      </c>
    </row>
    <row r="19761" spans="1:10" x14ac:dyDescent="0.3">
      <c r="A19761" s="3" t="s">
        <v>21</v>
      </c>
      <c r="B19761" s="3" t="s">
        <v>178</v>
      </c>
      <c r="C19761" s="3">
        <v>2001</v>
      </c>
      <c r="D19761" s="3" t="s">
        <v>10</v>
      </c>
      <c r="E19761" s="3">
        <v>1</v>
      </c>
      <c r="F19761" s="3" t="s">
        <v>3</v>
      </c>
      <c r="G19761" s="3" t="str">
        <f t="shared" si="932"/>
        <v>Renewable</v>
      </c>
      <c r="H19761" s="5">
        <f t="shared" si="930"/>
        <v>1.1E-5</v>
      </c>
      <c r="I19761" s="3" t="s">
        <v>60</v>
      </c>
      <c r="J19761">
        <f t="shared" si="931"/>
        <v>2.387</v>
      </c>
    </row>
    <row r="19762" spans="1:10" x14ac:dyDescent="0.3">
      <c r="A19762" s="3" t="s">
        <v>21</v>
      </c>
      <c r="B19762" s="3" t="s">
        <v>178</v>
      </c>
      <c r="C19762" s="3">
        <v>2002</v>
      </c>
      <c r="D19762" s="3" t="s">
        <v>10</v>
      </c>
      <c r="E19762" s="3">
        <v>1</v>
      </c>
      <c r="F19762" s="3" t="s">
        <v>3</v>
      </c>
      <c r="G19762" s="3" t="str">
        <f t="shared" si="932"/>
        <v>Renewable</v>
      </c>
      <c r="H19762" s="5">
        <f t="shared" si="930"/>
        <v>1.1E-5</v>
      </c>
      <c r="I19762" s="3" t="s">
        <v>60</v>
      </c>
      <c r="J19762">
        <f t="shared" si="931"/>
        <v>2.387</v>
      </c>
    </row>
    <row r="19763" spans="1:10" x14ac:dyDescent="0.3">
      <c r="A19763" s="3" t="s">
        <v>21</v>
      </c>
      <c r="B19763" s="3" t="s">
        <v>178</v>
      </c>
      <c r="C19763" s="3">
        <v>2003</v>
      </c>
      <c r="D19763" s="3" t="s">
        <v>10</v>
      </c>
      <c r="E19763" s="3">
        <v>1</v>
      </c>
      <c r="F19763" s="3" t="s">
        <v>3</v>
      </c>
      <c r="G19763" s="3" t="str">
        <f t="shared" si="932"/>
        <v>Renewable</v>
      </c>
      <c r="H19763" s="5">
        <f t="shared" si="930"/>
        <v>1.1E-5</v>
      </c>
      <c r="I19763" s="3" t="s">
        <v>60</v>
      </c>
      <c r="J19763">
        <f t="shared" si="931"/>
        <v>2.387</v>
      </c>
    </row>
    <row r="19764" spans="1:10" x14ac:dyDescent="0.3">
      <c r="A19764" s="3" t="s">
        <v>21</v>
      </c>
      <c r="B19764" s="3" t="s">
        <v>178</v>
      </c>
      <c r="C19764" s="3">
        <v>2004</v>
      </c>
      <c r="D19764" s="3" t="s">
        <v>10</v>
      </c>
      <c r="E19764" s="3">
        <v>1</v>
      </c>
      <c r="F19764" s="3" t="s">
        <v>3</v>
      </c>
      <c r="G19764" s="3" t="str">
        <f t="shared" si="932"/>
        <v>Renewable</v>
      </c>
      <c r="H19764" s="5">
        <f t="shared" si="930"/>
        <v>1.1E-5</v>
      </c>
      <c r="I19764" s="3" t="s">
        <v>60</v>
      </c>
      <c r="J19764">
        <f t="shared" si="931"/>
        <v>2.387</v>
      </c>
    </row>
    <row r="19765" spans="1:10" x14ac:dyDescent="0.3">
      <c r="A19765" s="3" t="s">
        <v>21</v>
      </c>
      <c r="B19765" s="3" t="s">
        <v>178</v>
      </c>
      <c r="C19765" s="3">
        <v>2005</v>
      </c>
      <c r="D19765" s="3" t="s">
        <v>10</v>
      </c>
      <c r="E19765" s="3">
        <v>1</v>
      </c>
      <c r="F19765" s="3" t="s">
        <v>3</v>
      </c>
      <c r="G19765" s="3" t="str">
        <f t="shared" si="932"/>
        <v>Renewable</v>
      </c>
      <c r="H19765" s="5">
        <f t="shared" si="930"/>
        <v>1.1E-5</v>
      </c>
      <c r="I19765" s="3" t="s">
        <v>60</v>
      </c>
      <c r="J19765">
        <f t="shared" si="931"/>
        <v>2.387</v>
      </c>
    </row>
    <row r="19766" spans="1:10" x14ac:dyDescent="0.3">
      <c r="A19766" s="3" t="s">
        <v>21</v>
      </c>
      <c r="B19766" s="3" t="s">
        <v>178</v>
      </c>
      <c r="C19766" s="3">
        <v>2006</v>
      </c>
      <c r="D19766" s="3" t="s">
        <v>10</v>
      </c>
      <c r="E19766" s="3">
        <v>1</v>
      </c>
      <c r="F19766" s="3" t="s">
        <v>3</v>
      </c>
      <c r="G19766" s="3" t="str">
        <f t="shared" si="932"/>
        <v>Renewable</v>
      </c>
      <c r="H19766" s="5">
        <f t="shared" si="930"/>
        <v>1.1E-5</v>
      </c>
      <c r="I19766" s="3" t="s">
        <v>60</v>
      </c>
      <c r="J19766">
        <f t="shared" si="931"/>
        <v>2.387</v>
      </c>
    </row>
    <row r="19767" spans="1:10" x14ac:dyDescent="0.3">
      <c r="A19767" s="3" t="s">
        <v>21</v>
      </c>
      <c r="B19767" s="3" t="s">
        <v>178</v>
      </c>
      <c r="C19767" s="3">
        <v>2007</v>
      </c>
      <c r="D19767" s="3" t="s">
        <v>10</v>
      </c>
      <c r="E19767" s="3">
        <v>1</v>
      </c>
      <c r="F19767" s="3" t="s">
        <v>3</v>
      </c>
      <c r="G19767" s="3" t="str">
        <f t="shared" si="932"/>
        <v>Renewable</v>
      </c>
      <c r="H19767" s="5">
        <f t="shared" si="930"/>
        <v>1.1E-5</v>
      </c>
      <c r="I19767" s="3" t="s">
        <v>60</v>
      </c>
      <c r="J19767">
        <f t="shared" si="931"/>
        <v>2.387</v>
      </c>
    </row>
    <row r="19768" spans="1:10" x14ac:dyDescent="0.3">
      <c r="A19768" s="3" t="s">
        <v>21</v>
      </c>
      <c r="B19768" s="3" t="s">
        <v>178</v>
      </c>
      <c r="C19768" s="3">
        <v>2008</v>
      </c>
      <c r="D19768" s="3" t="s">
        <v>10</v>
      </c>
      <c r="E19768" s="3">
        <v>1</v>
      </c>
      <c r="F19768" s="3" t="s">
        <v>3</v>
      </c>
      <c r="G19768" s="3" t="str">
        <f t="shared" si="932"/>
        <v>Renewable</v>
      </c>
      <c r="H19768" s="5">
        <f t="shared" si="930"/>
        <v>1.1E-5</v>
      </c>
      <c r="I19768" s="3" t="s">
        <v>60</v>
      </c>
      <c r="J19768">
        <f t="shared" si="931"/>
        <v>2.387</v>
      </c>
    </row>
    <row r="19769" spans="1:10" x14ac:dyDescent="0.3">
      <c r="A19769" s="3" t="s">
        <v>21</v>
      </c>
      <c r="B19769" s="3" t="s">
        <v>178</v>
      </c>
      <c r="C19769" s="3">
        <v>2009</v>
      </c>
      <c r="D19769" s="3" t="s">
        <v>10</v>
      </c>
      <c r="E19769" s="3">
        <v>1</v>
      </c>
      <c r="F19769" s="3" t="s">
        <v>3</v>
      </c>
      <c r="G19769" s="3" t="str">
        <f t="shared" si="932"/>
        <v>Renewable</v>
      </c>
      <c r="H19769" s="5">
        <f t="shared" si="930"/>
        <v>1.1E-5</v>
      </c>
      <c r="I19769" s="3" t="s">
        <v>60</v>
      </c>
      <c r="J19769">
        <f t="shared" si="931"/>
        <v>2.387</v>
      </c>
    </row>
    <row r="19770" spans="1:10" x14ac:dyDescent="0.3">
      <c r="A19770" s="3" t="s">
        <v>21</v>
      </c>
      <c r="B19770" s="3" t="s">
        <v>178</v>
      </c>
      <c r="C19770" s="3">
        <v>2010</v>
      </c>
      <c r="D19770" s="3" t="s">
        <v>10</v>
      </c>
      <c r="E19770" s="3">
        <v>1</v>
      </c>
      <c r="F19770" s="3" t="s">
        <v>3</v>
      </c>
      <c r="G19770" s="3" t="str">
        <f t="shared" si="932"/>
        <v>Renewable</v>
      </c>
      <c r="H19770" s="5">
        <f t="shared" ref="H19770:H19833" si="933">IF(D19770="Coal",E19770*0.0009,
IF(D19770="Oil",E19770*0.00078,
IF(D19770="Natural Gas",E19770*0.0004,
IF(D19770="Nuclear",E19770*0.000012,
IF(D19770="Hydropower",E19770*0.000024,
IF(D19770="Biofuels",E19770*0.0004,
IF(D19770="Waste",E19770*0.0002,
IF(D19770="Wind",E19770*0.000011,
IF(D19770="Solar PV",E19770*0.000045,
IF(D19770="Solar Thermal",E19770*0.00005,
IF(D19770="Other sources",E19770*0.0005,
IF(D19770="Geothermal",E19770*0.00005,
IF(D19770="Tide",E19770*0.00001,0)))))))))))))</f>
        <v>1.1E-5</v>
      </c>
      <c r="I19770" s="3" t="s">
        <v>60</v>
      </c>
      <c r="J19770">
        <f t="shared" si="931"/>
        <v>2.387</v>
      </c>
    </row>
    <row r="19771" spans="1:10" x14ac:dyDescent="0.3">
      <c r="A19771" s="3" t="s">
        <v>21</v>
      </c>
      <c r="B19771" s="3" t="s">
        <v>178</v>
      </c>
      <c r="C19771" s="3">
        <v>2011</v>
      </c>
      <c r="D19771" s="3" t="s">
        <v>10</v>
      </c>
      <c r="E19771" s="3">
        <v>1</v>
      </c>
      <c r="F19771" s="3" t="s">
        <v>3</v>
      </c>
      <c r="G19771" s="3" t="str">
        <f t="shared" si="932"/>
        <v>Renewable</v>
      </c>
      <c r="H19771" s="5">
        <f t="shared" si="933"/>
        <v>1.1E-5</v>
      </c>
      <c r="I19771" s="3" t="s">
        <v>60</v>
      </c>
      <c r="J19771">
        <f t="shared" si="931"/>
        <v>2.387</v>
      </c>
    </row>
    <row r="19772" spans="1:10" x14ac:dyDescent="0.3">
      <c r="A19772" s="3" t="s">
        <v>21</v>
      </c>
      <c r="B19772" s="3" t="s">
        <v>178</v>
      </c>
      <c r="C19772" s="3">
        <v>2012</v>
      </c>
      <c r="D19772" s="3" t="s">
        <v>10</v>
      </c>
      <c r="E19772" s="3">
        <v>1</v>
      </c>
      <c r="F19772" s="3" t="s">
        <v>3</v>
      </c>
      <c r="G19772" s="3" t="str">
        <f t="shared" si="932"/>
        <v>Renewable</v>
      </c>
      <c r="H19772" s="5">
        <f t="shared" si="933"/>
        <v>1.1E-5</v>
      </c>
      <c r="I19772" s="3" t="s">
        <v>60</v>
      </c>
      <c r="J19772">
        <f t="shared" si="931"/>
        <v>2.387</v>
      </c>
    </row>
    <row r="19773" spans="1:10" x14ac:dyDescent="0.3">
      <c r="A19773" s="3" t="s">
        <v>21</v>
      </c>
      <c r="B19773" s="3" t="s">
        <v>178</v>
      </c>
      <c r="C19773" s="3">
        <v>2013</v>
      </c>
      <c r="D19773" s="3" t="s">
        <v>10</v>
      </c>
      <c r="E19773" s="3">
        <v>1</v>
      </c>
      <c r="F19773" s="3" t="s">
        <v>3</v>
      </c>
      <c r="G19773" s="3" t="str">
        <f t="shared" si="932"/>
        <v>Renewable</v>
      </c>
      <c r="H19773" s="5">
        <f t="shared" si="933"/>
        <v>1.1E-5</v>
      </c>
      <c r="I19773" s="3" t="s">
        <v>60</v>
      </c>
      <c r="J19773">
        <f t="shared" si="931"/>
        <v>2.387</v>
      </c>
    </row>
    <row r="19774" spans="1:10" x14ac:dyDescent="0.3">
      <c r="A19774" s="3" t="s">
        <v>21</v>
      </c>
      <c r="B19774" s="3" t="s">
        <v>178</v>
      </c>
      <c r="C19774" s="3">
        <v>2014</v>
      </c>
      <c r="D19774" s="3" t="s">
        <v>10</v>
      </c>
      <c r="E19774" s="3">
        <v>257</v>
      </c>
      <c r="F19774" s="3" t="s">
        <v>3</v>
      </c>
      <c r="G19774" s="3" t="str">
        <f t="shared" si="932"/>
        <v>Renewable</v>
      </c>
      <c r="H19774" s="5">
        <f t="shared" si="933"/>
        <v>2.8270000000000001E-3</v>
      </c>
      <c r="I19774" s="3" t="s">
        <v>60</v>
      </c>
      <c r="J19774">
        <f t="shared" si="931"/>
        <v>613.45900000000006</v>
      </c>
    </row>
    <row r="19775" spans="1:10" x14ac:dyDescent="0.3">
      <c r="A19775" s="3" t="s">
        <v>21</v>
      </c>
      <c r="B19775" s="3" t="s">
        <v>178</v>
      </c>
      <c r="C19775" s="3">
        <v>2015</v>
      </c>
      <c r="D19775" s="3" t="s">
        <v>10</v>
      </c>
      <c r="E19775" s="3">
        <v>595</v>
      </c>
      <c r="F19775" s="3" t="s">
        <v>3</v>
      </c>
      <c r="G19775" s="3" t="str">
        <f t="shared" si="932"/>
        <v>Renewable</v>
      </c>
      <c r="H19775" s="5">
        <f t="shared" si="933"/>
        <v>6.5449999999999996E-3</v>
      </c>
      <c r="I19775" s="3" t="s">
        <v>60</v>
      </c>
      <c r="J19775">
        <f t="shared" si="931"/>
        <v>1420.2649999999999</v>
      </c>
    </row>
    <row r="19776" spans="1:10" x14ac:dyDescent="0.3">
      <c r="A19776" s="3" t="s">
        <v>21</v>
      </c>
      <c r="B19776" s="3" t="s">
        <v>178</v>
      </c>
      <c r="C19776" s="3">
        <v>2016</v>
      </c>
      <c r="D19776" s="3" t="s">
        <v>10</v>
      </c>
      <c r="E19776" s="3">
        <v>1063</v>
      </c>
      <c r="F19776" s="3" t="s">
        <v>3</v>
      </c>
      <c r="G19776" s="3" t="str">
        <f t="shared" si="932"/>
        <v>Renewable</v>
      </c>
      <c r="H19776" s="5">
        <f t="shared" si="933"/>
        <v>1.1693E-2</v>
      </c>
      <c r="I19776" s="3" t="s">
        <v>60</v>
      </c>
      <c r="J19776">
        <f t="shared" si="931"/>
        <v>2537.3809999999999</v>
      </c>
    </row>
    <row r="19777" spans="1:10" x14ac:dyDescent="0.3">
      <c r="A19777" s="3" t="s">
        <v>21</v>
      </c>
      <c r="B19777" s="3" t="s">
        <v>178</v>
      </c>
      <c r="C19777" s="3">
        <v>2017</v>
      </c>
      <c r="D19777" s="3" t="s">
        <v>10</v>
      </c>
      <c r="E19777" s="3">
        <v>1072</v>
      </c>
      <c r="F19777" s="3" t="s">
        <v>3</v>
      </c>
      <c r="G19777" s="3" t="str">
        <f t="shared" si="932"/>
        <v>Renewable</v>
      </c>
      <c r="H19777" s="5">
        <f t="shared" si="933"/>
        <v>1.1792E-2</v>
      </c>
      <c r="I19777" s="3" t="s">
        <v>60</v>
      </c>
      <c r="J19777">
        <f t="shared" si="931"/>
        <v>2558.864</v>
      </c>
    </row>
    <row r="19778" spans="1:10" x14ac:dyDescent="0.3">
      <c r="A19778" s="3" t="s">
        <v>21</v>
      </c>
      <c r="B19778" s="3" t="s">
        <v>178</v>
      </c>
      <c r="C19778" s="3">
        <v>2018</v>
      </c>
      <c r="D19778" s="3" t="s">
        <v>10</v>
      </c>
      <c r="E19778" s="3">
        <v>1501</v>
      </c>
      <c r="F19778" s="3" t="s">
        <v>3</v>
      </c>
      <c r="G19778" s="3" t="str">
        <f t="shared" si="932"/>
        <v>Renewable</v>
      </c>
      <c r="H19778" s="5">
        <f t="shared" si="933"/>
        <v>1.6510999999999998E-2</v>
      </c>
      <c r="I19778" s="3" t="s">
        <v>60</v>
      </c>
      <c r="J19778">
        <f t="shared" si="931"/>
        <v>3582.8869999999997</v>
      </c>
    </row>
    <row r="19779" spans="1:10" x14ac:dyDescent="0.3">
      <c r="A19779" s="3" t="s">
        <v>21</v>
      </c>
      <c r="B19779" s="3" t="s">
        <v>178</v>
      </c>
      <c r="C19779" s="3">
        <v>2019</v>
      </c>
      <c r="D19779" s="3" t="s">
        <v>10</v>
      </c>
      <c r="E19779" s="3">
        <v>1654</v>
      </c>
      <c r="F19779" s="3" t="s">
        <v>3</v>
      </c>
      <c r="G19779" s="3" t="str">
        <f t="shared" si="932"/>
        <v>Renewable</v>
      </c>
      <c r="H19779" s="5">
        <f t="shared" si="933"/>
        <v>1.8193999999999998E-2</v>
      </c>
      <c r="I19779" s="3" t="s">
        <v>60</v>
      </c>
      <c r="J19779">
        <f t="shared" ref="J19779:J19842" si="934">H19779*217000</f>
        <v>3948.0979999999995</v>
      </c>
    </row>
    <row r="19780" spans="1:10" x14ac:dyDescent="0.3">
      <c r="A19780" s="3" t="s">
        <v>21</v>
      </c>
      <c r="B19780" s="3" t="s">
        <v>178</v>
      </c>
      <c r="C19780" s="3">
        <v>2020</v>
      </c>
      <c r="D19780" s="3" t="s">
        <v>10</v>
      </c>
      <c r="E19780" s="3">
        <v>1813</v>
      </c>
      <c r="F19780" s="3" t="s">
        <v>3</v>
      </c>
      <c r="G19780" s="3" t="str">
        <f t="shared" si="932"/>
        <v>Renewable</v>
      </c>
      <c r="H19780" s="5">
        <f t="shared" si="933"/>
        <v>1.9942999999999999E-2</v>
      </c>
      <c r="I19780" s="3" t="s">
        <v>60</v>
      </c>
      <c r="J19780">
        <f t="shared" si="934"/>
        <v>4327.6309999999994</v>
      </c>
    </row>
    <row r="19781" spans="1:10" x14ac:dyDescent="0.3">
      <c r="A19781" s="3" t="s">
        <v>21</v>
      </c>
      <c r="B19781" s="3" t="s">
        <v>178</v>
      </c>
      <c r="C19781" s="3">
        <v>2021</v>
      </c>
      <c r="D19781" s="3" t="s">
        <v>10</v>
      </c>
      <c r="E19781" s="3">
        <v>1821</v>
      </c>
      <c r="F19781" s="3" t="s">
        <v>3</v>
      </c>
      <c r="G19781" s="3" t="str">
        <f t="shared" si="932"/>
        <v>Renewable</v>
      </c>
      <c r="H19781" s="5">
        <f t="shared" si="933"/>
        <v>2.0031E-2</v>
      </c>
      <c r="I19781" s="3" t="s">
        <v>60</v>
      </c>
      <c r="J19781">
        <f t="shared" si="934"/>
        <v>4346.7269999999999</v>
      </c>
    </row>
    <row r="19782" spans="1:10" x14ac:dyDescent="0.3">
      <c r="A19782" s="3" t="s">
        <v>21</v>
      </c>
      <c r="B19782" s="3" t="s">
        <v>178</v>
      </c>
      <c r="C19782" s="3">
        <v>2022</v>
      </c>
      <c r="D19782" s="3" t="s">
        <v>10</v>
      </c>
      <c r="E19782" s="3">
        <v>1930</v>
      </c>
      <c r="F19782" s="3" t="s">
        <v>3</v>
      </c>
      <c r="G19782" s="3" t="str">
        <f t="shared" si="932"/>
        <v>Renewable</v>
      </c>
      <c r="H19782" s="5">
        <f t="shared" si="933"/>
        <v>2.1229999999999999E-2</v>
      </c>
      <c r="I19782" s="3" t="s">
        <v>60</v>
      </c>
      <c r="J19782">
        <f t="shared" si="934"/>
        <v>4606.91</v>
      </c>
    </row>
    <row r="19783" spans="1:10" x14ac:dyDescent="0.3">
      <c r="A19783" s="3" t="s">
        <v>21</v>
      </c>
      <c r="B19783" s="3" t="s">
        <v>178</v>
      </c>
      <c r="C19783" s="3">
        <v>2023</v>
      </c>
      <c r="D19783" s="3" t="s">
        <v>10</v>
      </c>
      <c r="E19783" s="3">
        <v>2355</v>
      </c>
      <c r="F19783" s="3" t="s">
        <v>3</v>
      </c>
      <c r="G19783" s="3" t="str">
        <f t="shared" si="932"/>
        <v>Renewable</v>
      </c>
      <c r="H19783" s="5">
        <f t="shared" si="933"/>
        <v>2.5905000000000001E-2</v>
      </c>
      <c r="I19783" s="3" t="s">
        <v>60</v>
      </c>
      <c r="J19783">
        <f t="shared" si="934"/>
        <v>5621.3850000000002</v>
      </c>
    </row>
    <row r="19784" spans="1:10" x14ac:dyDescent="0.3">
      <c r="A19784" s="3" t="s">
        <v>21</v>
      </c>
      <c r="B19784" s="3" t="s">
        <v>178</v>
      </c>
      <c r="C19784" s="3">
        <v>2024</v>
      </c>
      <c r="D19784" s="3" t="s">
        <v>10</v>
      </c>
      <c r="E19784" s="3">
        <v>2769</v>
      </c>
      <c r="F19784" s="3" t="s">
        <v>3</v>
      </c>
      <c r="G19784" s="3" t="str">
        <f t="shared" si="932"/>
        <v>Renewable</v>
      </c>
      <c r="H19784" s="5">
        <f t="shared" si="933"/>
        <v>3.0459E-2</v>
      </c>
      <c r="I19784" s="3" t="s">
        <v>60</v>
      </c>
      <c r="J19784">
        <f t="shared" si="934"/>
        <v>6609.6030000000001</v>
      </c>
    </row>
    <row r="19785" spans="1:10" x14ac:dyDescent="0.3">
      <c r="A19785" s="3" t="s">
        <v>21</v>
      </c>
      <c r="B19785" s="3" t="s">
        <v>178</v>
      </c>
      <c r="C19785" s="3">
        <v>2025</v>
      </c>
      <c r="D19785" s="3" t="s">
        <v>10</v>
      </c>
      <c r="E19785" s="3">
        <v>3124</v>
      </c>
      <c r="F19785" s="3" t="s">
        <v>3</v>
      </c>
      <c r="G19785" s="3" t="str">
        <f t="shared" si="932"/>
        <v>Renewable</v>
      </c>
      <c r="H19785" s="5">
        <f t="shared" si="933"/>
        <v>3.4363999999999999E-2</v>
      </c>
      <c r="I19785" s="3" t="s">
        <v>60</v>
      </c>
      <c r="J19785">
        <f t="shared" si="934"/>
        <v>7456.9879999999994</v>
      </c>
    </row>
    <row r="19786" spans="1:10" x14ac:dyDescent="0.3">
      <c r="A19786" s="3" t="s">
        <v>21</v>
      </c>
      <c r="B19786" s="3" t="s">
        <v>178</v>
      </c>
      <c r="C19786" s="3">
        <v>2000</v>
      </c>
      <c r="D19786" s="3" t="s">
        <v>11</v>
      </c>
      <c r="E19786" s="3">
        <v>2</v>
      </c>
      <c r="F19786" s="3" t="s">
        <v>3</v>
      </c>
      <c r="G19786" s="3" t="str">
        <f t="shared" si="932"/>
        <v>Renewable</v>
      </c>
      <c r="H19786" s="5">
        <f t="shared" si="933"/>
        <v>9.0000000000000006E-5</v>
      </c>
      <c r="I19786" s="3" t="s">
        <v>60</v>
      </c>
      <c r="J19786">
        <f t="shared" si="934"/>
        <v>19.53</v>
      </c>
    </row>
    <row r="19787" spans="1:10" x14ac:dyDescent="0.3">
      <c r="A19787" s="3" t="s">
        <v>21</v>
      </c>
      <c r="B19787" s="3" t="s">
        <v>178</v>
      </c>
      <c r="C19787" s="3">
        <v>2001</v>
      </c>
      <c r="D19787" s="3" t="s">
        <v>11</v>
      </c>
      <c r="E19787" s="3">
        <v>3</v>
      </c>
      <c r="F19787" s="3" t="s">
        <v>3</v>
      </c>
      <c r="G19787" s="3" t="str">
        <f t="shared" si="932"/>
        <v>Renewable</v>
      </c>
      <c r="H19787" s="5">
        <f t="shared" si="933"/>
        <v>1.35E-4</v>
      </c>
      <c r="I19787" s="3" t="s">
        <v>60</v>
      </c>
      <c r="J19787">
        <f t="shared" si="934"/>
        <v>29.295000000000002</v>
      </c>
    </row>
    <row r="19788" spans="1:10" x14ac:dyDescent="0.3">
      <c r="A19788" s="3" t="s">
        <v>21</v>
      </c>
      <c r="B19788" s="3" t="s">
        <v>178</v>
      </c>
      <c r="C19788" s="3">
        <v>2002</v>
      </c>
      <c r="D19788" s="3" t="s">
        <v>11</v>
      </c>
      <c r="E19788" s="3">
        <v>4</v>
      </c>
      <c r="F19788" s="3" t="s">
        <v>3</v>
      </c>
      <c r="G19788" s="3" t="str">
        <f t="shared" si="932"/>
        <v>Renewable</v>
      </c>
      <c r="H19788" s="5">
        <f t="shared" si="933"/>
        <v>1.8000000000000001E-4</v>
      </c>
      <c r="I19788" s="3" t="s">
        <v>60</v>
      </c>
      <c r="J19788">
        <f t="shared" si="934"/>
        <v>39.06</v>
      </c>
    </row>
    <row r="19789" spans="1:10" x14ac:dyDescent="0.3">
      <c r="A19789" s="3" t="s">
        <v>21</v>
      </c>
      <c r="B19789" s="3" t="s">
        <v>178</v>
      </c>
      <c r="C19789" s="3">
        <v>2003</v>
      </c>
      <c r="D19789" s="3" t="s">
        <v>11</v>
      </c>
      <c r="E19789" s="3">
        <v>5</v>
      </c>
      <c r="F19789" s="3" t="s">
        <v>3</v>
      </c>
      <c r="G19789" s="3" t="str">
        <f t="shared" si="932"/>
        <v>Renewable</v>
      </c>
      <c r="H19789" s="5">
        <f t="shared" si="933"/>
        <v>2.2500000000000002E-4</v>
      </c>
      <c r="I19789" s="3" t="s">
        <v>60</v>
      </c>
      <c r="J19789">
        <f t="shared" si="934"/>
        <v>48.825000000000003</v>
      </c>
    </row>
    <row r="19790" spans="1:10" x14ac:dyDescent="0.3">
      <c r="A19790" s="3" t="s">
        <v>21</v>
      </c>
      <c r="B19790" s="3" t="s">
        <v>178</v>
      </c>
      <c r="C19790" s="3">
        <v>2004</v>
      </c>
      <c r="D19790" s="3" t="s">
        <v>11</v>
      </c>
      <c r="E19790" s="3">
        <v>6</v>
      </c>
      <c r="F19790" s="3" t="s">
        <v>3</v>
      </c>
      <c r="G19790" s="3" t="str">
        <f t="shared" si="932"/>
        <v>Renewable</v>
      </c>
      <c r="H19790" s="5">
        <f t="shared" si="933"/>
        <v>2.7E-4</v>
      </c>
      <c r="I19790" s="3" t="s">
        <v>60</v>
      </c>
      <c r="J19790">
        <f t="shared" si="934"/>
        <v>58.59</v>
      </c>
    </row>
    <row r="19791" spans="1:10" x14ac:dyDescent="0.3">
      <c r="A19791" s="3" t="s">
        <v>21</v>
      </c>
      <c r="B19791" s="3" t="s">
        <v>178</v>
      </c>
      <c r="C19791" s="3">
        <v>2005</v>
      </c>
      <c r="D19791" s="3" t="s">
        <v>11</v>
      </c>
      <c r="E19791" s="3">
        <v>7</v>
      </c>
      <c r="F19791" s="3" t="s">
        <v>3</v>
      </c>
      <c r="G19791" s="3" t="str">
        <f t="shared" si="932"/>
        <v>Renewable</v>
      </c>
      <c r="H19791" s="5">
        <f t="shared" si="933"/>
        <v>3.1500000000000001E-4</v>
      </c>
      <c r="I19791" s="3" t="s">
        <v>60</v>
      </c>
      <c r="J19791">
        <f t="shared" si="934"/>
        <v>68.355000000000004</v>
      </c>
    </row>
    <row r="19792" spans="1:10" x14ac:dyDescent="0.3">
      <c r="A19792" s="3" t="s">
        <v>21</v>
      </c>
      <c r="B19792" s="3" t="s">
        <v>178</v>
      </c>
      <c r="C19792" s="3">
        <v>2006</v>
      </c>
      <c r="D19792" s="3" t="s">
        <v>11</v>
      </c>
      <c r="E19792" s="3">
        <v>8</v>
      </c>
      <c r="F19792" s="3" t="s">
        <v>3</v>
      </c>
      <c r="G19792" s="3" t="str">
        <f t="shared" si="932"/>
        <v>Renewable</v>
      </c>
      <c r="H19792" s="5">
        <f t="shared" si="933"/>
        <v>3.6000000000000002E-4</v>
      </c>
      <c r="I19792" s="3" t="s">
        <v>60</v>
      </c>
      <c r="J19792">
        <f t="shared" si="934"/>
        <v>78.12</v>
      </c>
    </row>
    <row r="19793" spans="1:10" x14ac:dyDescent="0.3">
      <c r="A19793" s="3" t="s">
        <v>21</v>
      </c>
      <c r="B19793" s="3" t="s">
        <v>178</v>
      </c>
      <c r="C19793" s="3">
        <v>2007</v>
      </c>
      <c r="D19793" s="3" t="s">
        <v>11</v>
      </c>
      <c r="E19793" s="3">
        <v>10</v>
      </c>
      <c r="F19793" s="3" t="s">
        <v>3</v>
      </c>
      <c r="G19793" s="3" t="str">
        <f t="shared" si="932"/>
        <v>Renewable</v>
      </c>
      <c r="H19793" s="5">
        <f t="shared" si="933"/>
        <v>4.5000000000000004E-4</v>
      </c>
      <c r="I19793" s="3" t="s">
        <v>60</v>
      </c>
      <c r="J19793">
        <f t="shared" si="934"/>
        <v>97.65</v>
      </c>
    </row>
    <row r="19794" spans="1:10" x14ac:dyDescent="0.3">
      <c r="A19794" s="3" t="s">
        <v>21</v>
      </c>
      <c r="B19794" s="3" t="s">
        <v>178</v>
      </c>
      <c r="C19794" s="3">
        <v>2008</v>
      </c>
      <c r="D19794" s="3" t="s">
        <v>11</v>
      </c>
      <c r="E19794" s="3">
        <v>12</v>
      </c>
      <c r="F19794" s="3" t="s">
        <v>3</v>
      </c>
      <c r="G19794" s="3" t="str">
        <f t="shared" si="932"/>
        <v>Renewable</v>
      </c>
      <c r="H19794" s="5">
        <f t="shared" si="933"/>
        <v>5.4000000000000001E-4</v>
      </c>
      <c r="I19794" s="3" t="s">
        <v>60</v>
      </c>
      <c r="J19794">
        <f t="shared" si="934"/>
        <v>117.18</v>
      </c>
    </row>
    <row r="19795" spans="1:10" x14ac:dyDescent="0.3">
      <c r="A19795" s="3" t="s">
        <v>21</v>
      </c>
      <c r="B19795" s="3" t="s">
        <v>178</v>
      </c>
      <c r="C19795" s="3">
        <v>2009</v>
      </c>
      <c r="D19795" s="3" t="s">
        <v>11</v>
      </c>
      <c r="E19795" s="3">
        <v>14</v>
      </c>
      <c r="F19795" s="3" t="s">
        <v>3</v>
      </c>
      <c r="G19795" s="3" t="str">
        <f t="shared" si="932"/>
        <v>Renewable</v>
      </c>
      <c r="H19795" s="5">
        <f t="shared" si="933"/>
        <v>6.3000000000000003E-4</v>
      </c>
      <c r="I19795" s="3" t="s">
        <v>60</v>
      </c>
      <c r="J19795">
        <f t="shared" si="934"/>
        <v>136.71</v>
      </c>
    </row>
    <row r="19796" spans="1:10" x14ac:dyDescent="0.3">
      <c r="A19796" s="3" t="s">
        <v>21</v>
      </c>
      <c r="B19796" s="3" t="s">
        <v>178</v>
      </c>
      <c r="C19796" s="3">
        <v>2010</v>
      </c>
      <c r="D19796" s="3" t="s">
        <v>11</v>
      </c>
      <c r="E19796" s="3">
        <v>20</v>
      </c>
      <c r="F19796" s="3" t="s">
        <v>3</v>
      </c>
      <c r="G19796" s="3" t="str">
        <f t="shared" si="932"/>
        <v>Renewable</v>
      </c>
      <c r="H19796" s="5">
        <f t="shared" si="933"/>
        <v>9.0000000000000008E-4</v>
      </c>
      <c r="I19796" s="3" t="s">
        <v>60</v>
      </c>
      <c r="J19796">
        <f t="shared" si="934"/>
        <v>195.3</v>
      </c>
    </row>
    <row r="19797" spans="1:10" x14ac:dyDescent="0.3">
      <c r="A19797" s="3" t="s">
        <v>21</v>
      </c>
      <c r="B19797" s="3" t="s">
        <v>178</v>
      </c>
      <c r="C19797" s="3">
        <v>2011</v>
      </c>
      <c r="D19797" s="3" t="s">
        <v>11</v>
      </c>
      <c r="E19797" s="3">
        <v>26</v>
      </c>
      <c r="F19797" s="3" t="s">
        <v>3</v>
      </c>
      <c r="G19797" s="3" t="str">
        <f t="shared" si="932"/>
        <v>Renewable</v>
      </c>
      <c r="H19797" s="5">
        <f t="shared" si="933"/>
        <v>1.17E-3</v>
      </c>
      <c r="I19797" s="3" t="s">
        <v>60</v>
      </c>
      <c r="J19797">
        <f t="shared" si="934"/>
        <v>253.89000000000001</v>
      </c>
    </row>
    <row r="19798" spans="1:10" x14ac:dyDescent="0.3">
      <c r="A19798" s="3" t="s">
        <v>21</v>
      </c>
      <c r="B19798" s="3" t="s">
        <v>178</v>
      </c>
      <c r="C19798" s="3">
        <v>2012</v>
      </c>
      <c r="D19798" s="3" t="s">
        <v>11</v>
      </c>
      <c r="E19798" s="3">
        <v>93</v>
      </c>
      <c r="F19798" s="3" t="s">
        <v>3</v>
      </c>
      <c r="G19798" s="3" t="str">
        <f t="shared" si="932"/>
        <v>Renewable</v>
      </c>
      <c r="H19798" s="5">
        <f t="shared" si="933"/>
        <v>4.1850000000000004E-3</v>
      </c>
      <c r="I19798" s="3" t="s">
        <v>60</v>
      </c>
      <c r="J19798">
        <f t="shared" si="934"/>
        <v>908.1450000000001</v>
      </c>
    </row>
    <row r="19799" spans="1:10" x14ac:dyDescent="0.3">
      <c r="A19799" s="3" t="s">
        <v>21</v>
      </c>
      <c r="B19799" s="3" t="s">
        <v>178</v>
      </c>
      <c r="C19799" s="3">
        <v>2013</v>
      </c>
      <c r="D19799" s="3" t="s">
        <v>11</v>
      </c>
      <c r="E19799" s="3">
        <v>238</v>
      </c>
      <c r="F19799" s="3" t="s">
        <v>3</v>
      </c>
      <c r="G19799" s="3" t="str">
        <f t="shared" si="932"/>
        <v>Renewable</v>
      </c>
      <c r="H19799" s="5">
        <f t="shared" si="933"/>
        <v>1.0710000000000001E-2</v>
      </c>
      <c r="I19799" s="3" t="s">
        <v>60</v>
      </c>
      <c r="J19799">
        <f t="shared" si="934"/>
        <v>2324.0700000000002</v>
      </c>
    </row>
    <row r="19800" spans="1:10" x14ac:dyDescent="0.3">
      <c r="A19800" s="3" t="s">
        <v>21</v>
      </c>
      <c r="B19800" s="3" t="s">
        <v>178</v>
      </c>
      <c r="C19800" s="3">
        <v>2014</v>
      </c>
      <c r="D19800" s="3" t="s">
        <v>11</v>
      </c>
      <c r="E19800" s="3">
        <v>247</v>
      </c>
      <c r="F19800" s="3" t="s">
        <v>3</v>
      </c>
      <c r="G19800" s="3" t="str">
        <f t="shared" si="932"/>
        <v>Renewable</v>
      </c>
      <c r="H19800" s="5">
        <f t="shared" si="933"/>
        <v>1.1115E-2</v>
      </c>
      <c r="I19800" s="3" t="s">
        <v>60</v>
      </c>
      <c r="J19800">
        <f t="shared" si="934"/>
        <v>2411.9549999999999</v>
      </c>
    </row>
    <row r="19801" spans="1:10" x14ac:dyDescent="0.3">
      <c r="A19801" s="3" t="s">
        <v>21</v>
      </c>
      <c r="B19801" s="3" t="s">
        <v>178</v>
      </c>
      <c r="C19801" s="3">
        <v>2015</v>
      </c>
      <c r="D19801" s="3" t="s">
        <v>11</v>
      </c>
      <c r="E19801" s="3">
        <v>285</v>
      </c>
      <c r="F19801" s="3" t="s">
        <v>3</v>
      </c>
      <c r="G19801" s="3" t="str">
        <f t="shared" si="932"/>
        <v>Renewable</v>
      </c>
      <c r="H19801" s="5">
        <f t="shared" si="933"/>
        <v>1.2825000000000001E-2</v>
      </c>
      <c r="I19801" s="3" t="s">
        <v>60</v>
      </c>
      <c r="J19801">
        <f t="shared" si="934"/>
        <v>2783.0250000000001</v>
      </c>
    </row>
    <row r="19802" spans="1:10" x14ac:dyDescent="0.3">
      <c r="A19802" s="3" t="s">
        <v>21</v>
      </c>
      <c r="B19802" s="3" t="s">
        <v>178</v>
      </c>
      <c r="C19802" s="3">
        <v>2016</v>
      </c>
      <c r="D19802" s="3" t="s">
        <v>11</v>
      </c>
      <c r="E19802" s="3">
        <v>306</v>
      </c>
      <c r="F19802" s="3" t="s">
        <v>3</v>
      </c>
      <c r="G19802" s="3" t="str">
        <f t="shared" si="932"/>
        <v>Renewable</v>
      </c>
      <c r="H19802" s="5">
        <f t="shared" si="933"/>
        <v>1.3770000000000001E-2</v>
      </c>
      <c r="I19802" s="3" t="s">
        <v>60</v>
      </c>
      <c r="J19802">
        <f t="shared" si="934"/>
        <v>2988.09</v>
      </c>
    </row>
    <row r="19803" spans="1:10" x14ac:dyDescent="0.3">
      <c r="A19803" s="3" t="s">
        <v>21</v>
      </c>
      <c r="B19803" s="3" t="s">
        <v>178</v>
      </c>
      <c r="C19803" s="3">
        <v>2017</v>
      </c>
      <c r="D19803" s="3" t="s">
        <v>11</v>
      </c>
      <c r="E19803" s="3">
        <v>361</v>
      </c>
      <c r="F19803" s="3" t="s">
        <v>3</v>
      </c>
      <c r="G19803" s="3" t="str">
        <f t="shared" si="932"/>
        <v>Renewable</v>
      </c>
      <c r="H19803" s="5">
        <f t="shared" si="933"/>
        <v>1.6245000000000002E-2</v>
      </c>
      <c r="I19803" s="3" t="s">
        <v>60</v>
      </c>
      <c r="J19803">
        <f t="shared" si="934"/>
        <v>3525.1650000000004</v>
      </c>
    </row>
    <row r="19804" spans="1:10" x14ac:dyDescent="0.3">
      <c r="A19804" s="3" t="s">
        <v>21</v>
      </c>
      <c r="B19804" s="3" t="s">
        <v>178</v>
      </c>
      <c r="C19804" s="3">
        <v>2018</v>
      </c>
      <c r="D19804" s="3" t="s">
        <v>11</v>
      </c>
      <c r="E19804" s="3">
        <v>801</v>
      </c>
      <c r="F19804" s="3" t="s">
        <v>3</v>
      </c>
      <c r="G19804" s="3" t="str">
        <f t="shared" si="932"/>
        <v>Renewable</v>
      </c>
      <c r="H19804" s="5">
        <f t="shared" si="933"/>
        <v>3.6045000000000001E-2</v>
      </c>
      <c r="I19804" s="3" t="s">
        <v>60</v>
      </c>
      <c r="J19804">
        <f t="shared" si="934"/>
        <v>7821.7650000000003</v>
      </c>
    </row>
    <row r="19805" spans="1:10" x14ac:dyDescent="0.3">
      <c r="A19805" s="3" t="s">
        <v>21</v>
      </c>
      <c r="B19805" s="3" t="s">
        <v>178</v>
      </c>
      <c r="C19805" s="3">
        <v>2019</v>
      </c>
      <c r="D19805" s="3" t="s">
        <v>11</v>
      </c>
      <c r="E19805" s="3">
        <v>838</v>
      </c>
      <c r="F19805" s="3" t="s">
        <v>3</v>
      </c>
      <c r="G19805" s="3" t="str">
        <f t="shared" si="932"/>
        <v>Renewable</v>
      </c>
      <c r="H19805" s="5">
        <f t="shared" si="933"/>
        <v>3.771E-2</v>
      </c>
      <c r="I19805" s="3" t="s">
        <v>60</v>
      </c>
      <c r="J19805">
        <f t="shared" si="934"/>
        <v>8183.07</v>
      </c>
    </row>
    <row r="19806" spans="1:10" x14ac:dyDescent="0.3">
      <c r="A19806" s="3" t="s">
        <v>21</v>
      </c>
      <c r="B19806" s="3" t="s">
        <v>178</v>
      </c>
      <c r="C19806" s="3">
        <v>2020</v>
      </c>
      <c r="D19806" s="3" t="s">
        <v>11</v>
      </c>
      <c r="E19806" s="3">
        <v>855</v>
      </c>
      <c r="F19806" s="3" t="s">
        <v>3</v>
      </c>
      <c r="G19806" s="3" t="str">
        <f t="shared" si="932"/>
        <v>Renewable</v>
      </c>
      <c r="H19806" s="5">
        <f t="shared" si="933"/>
        <v>3.8475000000000002E-2</v>
      </c>
      <c r="I19806" s="3" t="s">
        <v>60</v>
      </c>
      <c r="J19806">
        <f t="shared" si="934"/>
        <v>8349.0750000000007</v>
      </c>
    </row>
    <row r="19807" spans="1:10" x14ac:dyDescent="0.3">
      <c r="A19807" s="3" t="s">
        <v>21</v>
      </c>
      <c r="B19807" s="3" t="s">
        <v>178</v>
      </c>
      <c r="C19807" s="3">
        <v>2021</v>
      </c>
      <c r="D19807" s="3" t="s">
        <v>11</v>
      </c>
      <c r="E19807" s="3">
        <v>877</v>
      </c>
      <c r="F19807" s="3" t="s">
        <v>3</v>
      </c>
      <c r="G19807" s="3" t="str">
        <f t="shared" ref="G19807:G19870" si="935">IF(OR(D19807="hydropower",D19807="wind",D19807="solar pv",D19807=" tide",D19807="solar thermal",D19807="geothermal",D19807="biofuels"), "Renewable", "Non-Renewable")</f>
        <v>Renewable</v>
      </c>
      <c r="H19807" s="5">
        <f t="shared" si="933"/>
        <v>3.9465E-2</v>
      </c>
      <c r="I19807" s="3" t="s">
        <v>60</v>
      </c>
      <c r="J19807">
        <f t="shared" si="934"/>
        <v>8563.9050000000007</v>
      </c>
    </row>
    <row r="19808" spans="1:10" x14ac:dyDescent="0.3">
      <c r="A19808" s="3" t="s">
        <v>21</v>
      </c>
      <c r="B19808" s="3" t="s">
        <v>178</v>
      </c>
      <c r="C19808" s="3">
        <v>2022</v>
      </c>
      <c r="D19808" s="3" t="s">
        <v>11</v>
      </c>
      <c r="E19808" s="3">
        <v>896</v>
      </c>
      <c r="F19808" s="3" t="s">
        <v>3</v>
      </c>
      <c r="G19808" s="3" t="str">
        <f t="shared" si="935"/>
        <v>Renewable</v>
      </c>
      <c r="H19808" s="5">
        <f t="shared" si="933"/>
        <v>4.0320000000000002E-2</v>
      </c>
      <c r="I19808" s="3" t="s">
        <v>60</v>
      </c>
      <c r="J19808">
        <f t="shared" si="934"/>
        <v>8749.44</v>
      </c>
    </row>
    <row r="19809" spans="1:10" x14ac:dyDescent="0.3">
      <c r="A19809" s="3" t="s">
        <v>21</v>
      </c>
      <c r="B19809" s="3" t="s">
        <v>178</v>
      </c>
      <c r="C19809" s="3">
        <v>2023</v>
      </c>
      <c r="D19809" s="3" t="s">
        <v>11</v>
      </c>
      <c r="E19809" s="3">
        <v>956</v>
      </c>
      <c r="F19809" s="3" t="s">
        <v>3</v>
      </c>
      <c r="G19809" s="3" t="str">
        <f t="shared" si="935"/>
        <v>Renewable</v>
      </c>
      <c r="H19809" s="5">
        <f t="shared" si="933"/>
        <v>4.3020000000000003E-2</v>
      </c>
      <c r="I19809" s="3" t="s">
        <v>60</v>
      </c>
      <c r="J19809">
        <f t="shared" si="934"/>
        <v>9335.34</v>
      </c>
    </row>
    <row r="19810" spans="1:10" x14ac:dyDescent="0.3">
      <c r="A19810" s="3" t="s">
        <v>21</v>
      </c>
      <c r="B19810" s="3" t="s">
        <v>178</v>
      </c>
      <c r="C19810" s="3">
        <v>2024</v>
      </c>
      <c r="D19810" s="3" t="s">
        <v>11</v>
      </c>
      <c r="E19810" s="3">
        <v>1460</v>
      </c>
      <c r="F19810" s="3" t="s">
        <v>3</v>
      </c>
      <c r="G19810" s="3" t="str">
        <f t="shared" si="935"/>
        <v>Renewable</v>
      </c>
      <c r="H19810" s="5">
        <f t="shared" si="933"/>
        <v>6.5700000000000008E-2</v>
      </c>
      <c r="I19810" s="3" t="s">
        <v>60</v>
      </c>
      <c r="J19810">
        <f t="shared" si="934"/>
        <v>14256.900000000001</v>
      </c>
    </row>
    <row r="19811" spans="1:10" x14ac:dyDescent="0.3">
      <c r="A19811" s="3" t="s">
        <v>21</v>
      </c>
      <c r="B19811" s="3" t="s">
        <v>178</v>
      </c>
      <c r="C19811" s="3">
        <v>2025</v>
      </c>
      <c r="D19811" s="3" t="s">
        <v>11</v>
      </c>
      <c r="E19811" s="3">
        <v>1967</v>
      </c>
      <c r="F19811" s="3" t="s">
        <v>3</v>
      </c>
      <c r="G19811" s="3" t="str">
        <f t="shared" si="935"/>
        <v>Renewable</v>
      </c>
      <c r="H19811" s="5">
        <f t="shared" si="933"/>
        <v>8.851500000000001E-2</v>
      </c>
      <c r="I19811" s="3" t="s">
        <v>60</v>
      </c>
      <c r="J19811">
        <f t="shared" si="934"/>
        <v>19207.755000000001</v>
      </c>
    </row>
    <row r="19812" spans="1:10" x14ac:dyDescent="0.3">
      <c r="A19812" s="3" t="s">
        <v>16</v>
      </c>
      <c r="B19812" s="3" t="s">
        <v>179</v>
      </c>
      <c r="C19812" s="3">
        <v>2000</v>
      </c>
      <c r="D19812" s="3" t="s">
        <v>2</v>
      </c>
      <c r="E19812" s="3">
        <v>16663</v>
      </c>
      <c r="F19812" s="3" t="s">
        <v>3</v>
      </c>
      <c r="G19812" s="3" t="str">
        <f t="shared" si="935"/>
        <v>Non-Renewable</v>
      </c>
      <c r="H19812" s="5">
        <f t="shared" si="933"/>
        <v>14.996699999999999</v>
      </c>
      <c r="I19812" s="3" t="s">
        <v>60</v>
      </c>
      <c r="J19812">
        <f t="shared" si="934"/>
        <v>3254283.9</v>
      </c>
    </row>
    <row r="19813" spans="1:10" x14ac:dyDescent="0.3">
      <c r="A19813" s="3" t="s">
        <v>16</v>
      </c>
      <c r="B19813" s="3" t="s">
        <v>179</v>
      </c>
      <c r="C19813" s="3">
        <v>2001</v>
      </c>
      <c r="D19813" s="3" t="s">
        <v>2</v>
      </c>
      <c r="E19813" s="3">
        <v>18789</v>
      </c>
      <c r="F19813" s="3" t="s">
        <v>3</v>
      </c>
      <c r="G19813" s="3" t="str">
        <f t="shared" si="935"/>
        <v>Non-Renewable</v>
      </c>
      <c r="H19813" s="5">
        <f t="shared" si="933"/>
        <v>16.9101</v>
      </c>
      <c r="I19813" s="3" t="s">
        <v>60</v>
      </c>
      <c r="J19813">
        <f t="shared" si="934"/>
        <v>3669491.7</v>
      </c>
    </row>
    <row r="19814" spans="1:10" x14ac:dyDescent="0.3">
      <c r="A19814" s="3" t="s">
        <v>16</v>
      </c>
      <c r="B19814" s="3" t="s">
        <v>179</v>
      </c>
      <c r="C19814" s="3">
        <v>2002</v>
      </c>
      <c r="D19814" s="3" t="s">
        <v>2</v>
      </c>
      <c r="E19814" s="3">
        <v>16128</v>
      </c>
      <c r="F19814" s="3" t="s">
        <v>3</v>
      </c>
      <c r="G19814" s="3" t="str">
        <f t="shared" si="935"/>
        <v>Non-Renewable</v>
      </c>
      <c r="H19814" s="5">
        <f t="shared" si="933"/>
        <v>14.5152</v>
      </c>
      <c r="I19814" s="3" t="s">
        <v>60</v>
      </c>
      <c r="J19814">
        <f t="shared" si="934"/>
        <v>3149798.4</v>
      </c>
    </row>
    <row r="19815" spans="1:10" x14ac:dyDescent="0.3">
      <c r="A19815" s="3" t="s">
        <v>16</v>
      </c>
      <c r="B19815" s="3" t="s">
        <v>179</v>
      </c>
      <c r="C19815" s="3">
        <v>2003</v>
      </c>
      <c r="D19815" s="3" t="s">
        <v>2</v>
      </c>
      <c r="E19815" s="3">
        <v>14939</v>
      </c>
      <c r="F19815" s="3" t="s">
        <v>3</v>
      </c>
      <c r="G19815" s="3" t="str">
        <f t="shared" si="935"/>
        <v>Non-Renewable</v>
      </c>
      <c r="H19815" s="5">
        <f t="shared" si="933"/>
        <v>13.4451</v>
      </c>
      <c r="I19815" s="3" t="s">
        <v>60</v>
      </c>
      <c r="J19815">
        <f t="shared" si="934"/>
        <v>2917586.7</v>
      </c>
    </row>
    <row r="19816" spans="1:10" x14ac:dyDescent="0.3">
      <c r="A19816" s="3" t="s">
        <v>16</v>
      </c>
      <c r="B19816" s="3" t="s">
        <v>179</v>
      </c>
      <c r="C19816" s="3">
        <v>2004</v>
      </c>
      <c r="D19816" s="3" t="s">
        <v>2</v>
      </c>
      <c r="E19816" s="3">
        <v>16194</v>
      </c>
      <c r="F19816" s="3" t="s">
        <v>3</v>
      </c>
      <c r="G19816" s="3" t="str">
        <f t="shared" si="935"/>
        <v>Non-Renewable</v>
      </c>
      <c r="H19816" s="5">
        <f t="shared" si="933"/>
        <v>14.5746</v>
      </c>
      <c r="I19816" s="3" t="s">
        <v>60</v>
      </c>
      <c r="J19816">
        <f t="shared" si="934"/>
        <v>3162688.2</v>
      </c>
    </row>
    <row r="19817" spans="1:10" x14ac:dyDescent="0.3">
      <c r="A19817" s="3" t="s">
        <v>16</v>
      </c>
      <c r="B19817" s="3" t="s">
        <v>179</v>
      </c>
      <c r="C19817" s="3">
        <v>2005</v>
      </c>
      <c r="D19817" s="3" t="s">
        <v>2</v>
      </c>
      <c r="E19817" s="3">
        <v>15257</v>
      </c>
      <c r="F19817" s="3" t="s">
        <v>3</v>
      </c>
      <c r="G19817" s="3" t="str">
        <f t="shared" si="935"/>
        <v>Non-Renewable</v>
      </c>
      <c r="H19817" s="5">
        <f t="shared" si="933"/>
        <v>13.731299999999999</v>
      </c>
      <c r="I19817" s="3" t="s">
        <v>60</v>
      </c>
      <c r="J19817">
        <f t="shared" si="934"/>
        <v>2979692.0999999996</v>
      </c>
    </row>
    <row r="19818" spans="1:10" x14ac:dyDescent="0.3">
      <c r="A19818" s="3" t="s">
        <v>16</v>
      </c>
      <c r="B19818" s="3" t="s">
        <v>179</v>
      </c>
      <c r="C19818" s="3">
        <v>2006</v>
      </c>
      <c r="D19818" s="3" t="s">
        <v>2</v>
      </c>
      <c r="E19818" s="3">
        <v>15294</v>
      </c>
      <c r="F19818" s="3" t="s">
        <v>3</v>
      </c>
      <c r="G19818" s="3" t="str">
        <f t="shared" si="935"/>
        <v>Non-Renewable</v>
      </c>
      <c r="H19818" s="5">
        <f t="shared" si="933"/>
        <v>13.7646</v>
      </c>
      <c r="I19818" s="3" t="s">
        <v>60</v>
      </c>
      <c r="J19818">
        <f t="shared" si="934"/>
        <v>2986918.1999999997</v>
      </c>
    </row>
    <row r="19819" spans="1:10" x14ac:dyDescent="0.3">
      <c r="A19819" s="3" t="s">
        <v>16</v>
      </c>
      <c r="B19819" s="3" t="s">
        <v>179</v>
      </c>
      <c r="C19819" s="3">
        <v>2007</v>
      </c>
      <c r="D19819" s="3" t="s">
        <v>2</v>
      </c>
      <c r="E19819" s="3">
        <v>16837</v>
      </c>
      <c r="F19819" s="3" t="s">
        <v>3</v>
      </c>
      <c r="G19819" s="3" t="str">
        <f t="shared" si="935"/>
        <v>Non-Renewable</v>
      </c>
      <c r="H19819" s="5">
        <f t="shared" si="933"/>
        <v>15.1533</v>
      </c>
      <c r="I19819" s="3" t="s">
        <v>60</v>
      </c>
      <c r="J19819">
        <f t="shared" si="934"/>
        <v>3288266.1</v>
      </c>
    </row>
    <row r="19820" spans="1:10" x14ac:dyDescent="0.3">
      <c r="A19820" s="3" t="s">
        <v>16</v>
      </c>
      <c r="B19820" s="3" t="s">
        <v>179</v>
      </c>
      <c r="C19820" s="3">
        <v>2008</v>
      </c>
      <c r="D19820" s="3" t="s">
        <v>2</v>
      </c>
      <c r="E19820" s="3">
        <v>15749</v>
      </c>
      <c r="F19820" s="3" t="s">
        <v>3</v>
      </c>
      <c r="G19820" s="3" t="str">
        <f t="shared" si="935"/>
        <v>Non-Renewable</v>
      </c>
      <c r="H19820" s="5">
        <f t="shared" si="933"/>
        <v>14.174099999999999</v>
      </c>
      <c r="I19820" s="3" t="s">
        <v>60</v>
      </c>
      <c r="J19820">
        <f t="shared" si="934"/>
        <v>3075779.6999999997</v>
      </c>
    </row>
    <row r="19821" spans="1:10" x14ac:dyDescent="0.3">
      <c r="A19821" s="3" t="s">
        <v>16</v>
      </c>
      <c r="B19821" s="3" t="s">
        <v>179</v>
      </c>
      <c r="C19821" s="3">
        <v>2009</v>
      </c>
      <c r="D19821" s="3" t="s">
        <v>2</v>
      </c>
      <c r="E19821" s="3">
        <v>16476</v>
      </c>
      <c r="F19821" s="3" t="s">
        <v>3</v>
      </c>
      <c r="G19821" s="3" t="str">
        <f t="shared" si="935"/>
        <v>Non-Renewable</v>
      </c>
      <c r="H19821" s="5">
        <f t="shared" si="933"/>
        <v>14.8284</v>
      </c>
      <c r="I19821" s="3" t="s">
        <v>60</v>
      </c>
      <c r="J19821">
        <f t="shared" si="934"/>
        <v>3217762.8000000003</v>
      </c>
    </row>
    <row r="19822" spans="1:10" x14ac:dyDescent="0.3">
      <c r="A19822" s="3" t="s">
        <v>16</v>
      </c>
      <c r="B19822" s="3" t="s">
        <v>179</v>
      </c>
      <c r="C19822" s="3">
        <v>2010</v>
      </c>
      <c r="D19822" s="3" t="s">
        <v>2</v>
      </c>
      <c r="E19822" s="3">
        <v>23301</v>
      </c>
      <c r="F19822" s="3" t="s">
        <v>3</v>
      </c>
      <c r="G19822" s="3" t="str">
        <f t="shared" si="935"/>
        <v>Non-Renewable</v>
      </c>
      <c r="H19822" s="5">
        <f t="shared" si="933"/>
        <v>20.9709</v>
      </c>
      <c r="I19822" s="3" t="s">
        <v>60</v>
      </c>
      <c r="J19822">
        <f t="shared" si="934"/>
        <v>4550685.3</v>
      </c>
    </row>
    <row r="19823" spans="1:10" x14ac:dyDescent="0.3">
      <c r="A19823" s="3" t="s">
        <v>16</v>
      </c>
      <c r="B19823" s="3" t="s">
        <v>179</v>
      </c>
      <c r="C19823" s="3">
        <v>2011</v>
      </c>
      <c r="D19823" s="3" t="s">
        <v>2</v>
      </c>
      <c r="E19823" s="3">
        <v>25342</v>
      </c>
      <c r="F19823" s="3" t="s">
        <v>3</v>
      </c>
      <c r="G19823" s="3" t="str">
        <f t="shared" si="935"/>
        <v>Non-Renewable</v>
      </c>
      <c r="H19823" s="5">
        <f t="shared" si="933"/>
        <v>22.8078</v>
      </c>
      <c r="I19823" s="3" t="s">
        <v>60</v>
      </c>
      <c r="J19823">
        <f t="shared" si="934"/>
        <v>4949292.5999999996</v>
      </c>
    </row>
    <row r="19824" spans="1:10" x14ac:dyDescent="0.3">
      <c r="A19824" s="3" t="s">
        <v>16</v>
      </c>
      <c r="B19824" s="3" t="s">
        <v>179</v>
      </c>
      <c r="C19824" s="3">
        <v>2012</v>
      </c>
      <c r="D19824" s="3" t="s">
        <v>2</v>
      </c>
      <c r="E19824" s="3">
        <v>28265</v>
      </c>
      <c r="F19824" s="3" t="s">
        <v>3</v>
      </c>
      <c r="G19824" s="3" t="str">
        <f t="shared" si="935"/>
        <v>Non-Renewable</v>
      </c>
      <c r="H19824" s="5">
        <f t="shared" si="933"/>
        <v>25.438499999999998</v>
      </c>
      <c r="I19824" s="3" t="s">
        <v>60</v>
      </c>
      <c r="J19824">
        <f t="shared" si="934"/>
        <v>5520154.4999999991</v>
      </c>
    </row>
    <row r="19825" spans="1:10" x14ac:dyDescent="0.3">
      <c r="A19825" s="3" t="s">
        <v>16</v>
      </c>
      <c r="B19825" s="3" t="s">
        <v>179</v>
      </c>
      <c r="C19825" s="3">
        <v>2013</v>
      </c>
      <c r="D19825" s="3" t="s">
        <v>2</v>
      </c>
      <c r="E19825" s="3">
        <v>32081</v>
      </c>
      <c r="F19825" s="3" t="s">
        <v>3</v>
      </c>
      <c r="G19825" s="3" t="str">
        <f t="shared" si="935"/>
        <v>Non-Renewable</v>
      </c>
      <c r="H19825" s="5">
        <f t="shared" si="933"/>
        <v>28.872899999999998</v>
      </c>
      <c r="I19825" s="3" t="s">
        <v>60</v>
      </c>
      <c r="J19825">
        <f t="shared" si="934"/>
        <v>6265419.2999999998</v>
      </c>
    </row>
    <row r="19826" spans="1:10" x14ac:dyDescent="0.3">
      <c r="A19826" s="3" t="s">
        <v>16</v>
      </c>
      <c r="B19826" s="3" t="s">
        <v>179</v>
      </c>
      <c r="C19826" s="3">
        <v>2014</v>
      </c>
      <c r="D19826" s="3" t="s">
        <v>2</v>
      </c>
      <c r="E19826" s="3">
        <v>33054</v>
      </c>
      <c r="F19826" s="3" t="s">
        <v>3</v>
      </c>
      <c r="G19826" s="3" t="str">
        <f t="shared" si="935"/>
        <v>Non-Renewable</v>
      </c>
      <c r="H19826" s="5">
        <f t="shared" si="933"/>
        <v>29.7486</v>
      </c>
      <c r="I19826" s="3" t="s">
        <v>60</v>
      </c>
      <c r="J19826">
        <f t="shared" si="934"/>
        <v>6455446.2000000002</v>
      </c>
    </row>
    <row r="19827" spans="1:10" x14ac:dyDescent="0.3">
      <c r="A19827" s="3" t="s">
        <v>16</v>
      </c>
      <c r="B19827" s="3" t="s">
        <v>179</v>
      </c>
      <c r="C19827" s="3">
        <v>2015</v>
      </c>
      <c r="D19827" s="3" t="s">
        <v>2</v>
      </c>
      <c r="E19827" s="3">
        <v>36686</v>
      </c>
      <c r="F19827" s="3" t="s">
        <v>3</v>
      </c>
      <c r="G19827" s="3" t="str">
        <f t="shared" si="935"/>
        <v>Non-Renewable</v>
      </c>
      <c r="H19827" s="5">
        <f t="shared" si="933"/>
        <v>33.017400000000002</v>
      </c>
      <c r="I19827" s="3" t="s">
        <v>60</v>
      </c>
      <c r="J19827">
        <f t="shared" si="934"/>
        <v>7164775.8000000007</v>
      </c>
    </row>
    <row r="19828" spans="1:10" x14ac:dyDescent="0.3">
      <c r="A19828" s="3" t="s">
        <v>16</v>
      </c>
      <c r="B19828" s="3" t="s">
        <v>179</v>
      </c>
      <c r="C19828" s="3">
        <v>2016</v>
      </c>
      <c r="D19828" s="3" t="s">
        <v>2</v>
      </c>
      <c r="E19828" s="3">
        <v>43303</v>
      </c>
      <c r="F19828" s="3" t="s">
        <v>3</v>
      </c>
      <c r="G19828" s="3" t="str">
        <f t="shared" si="935"/>
        <v>Non-Renewable</v>
      </c>
      <c r="H19828" s="5">
        <f t="shared" si="933"/>
        <v>38.972699999999996</v>
      </c>
      <c r="I19828" s="3" t="s">
        <v>60</v>
      </c>
      <c r="J19828">
        <f t="shared" si="934"/>
        <v>8457075.8999999985</v>
      </c>
    </row>
    <row r="19829" spans="1:10" x14ac:dyDescent="0.3">
      <c r="A19829" s="3" t="s">
        <v>16</v>
      </c>
      <c r="B19829" s="3" t="s">
        <v>179</v>
      </c>
      <c r="C19829" s="3">
        <v>2017</v>
      </c>
      <c r="D19829" s="3" t="s">
        <v>2</v>
      </c>
      <c r="E19829" s="3">
        <v>46847</v>
      </c>
      <c r="F19829" s="3" t="s">
        <v>3</v>
      </c>
      <c r="G19829" s="3" t="str">
        <f t="shared" si="935"/>
        <v>Non-Renewable</v>
      </c>
      <c r="H19829" s="5">
        <f t="shared" si="933"/>
        <v>42.162300000000002</v>
      </c>
      <c r="I19829" s="3" t="s">
        <v>60</v>
      </c>
      <c r="J19829">
        <f t="shared" si="934"/>
        <v>9149219.0999999996</v>
      </c>
    </row>
    <row r="19830" spans="1:10" x14ac:dyDescent="0.3">
      <c r="A19830" s="3" t="s">
        <v>16</v>
      </c>
      <c r="B19830" s="3" t="s">
        <v>179</v>
      </c>
      <c r="C19830" s="3">
        <v>2018</v>
      </c>
      <c r="D19830" s="3" t="s">
        <v>2</v>
      </c>
      <c r="E19830" s="3">
        <v>51932</v>
      </c>
      <c r="F19830" s="3" t="s">
        <v>3</v>
      </c>
      <c r="G19830" s="3" t="str">
        <f t="shared" si="935"/>
        <v>Non-Renewable</v>
      </c>
      <c r="H19830" s="5">
        <f t="shared" si="933"/>
        <v>46.738799999999998</v>
      </c>
      <c r="I19830" s="3" t="s">
        <v>60</v>
      </c>
      <c r="J19830">
        <f t="shared" si="934"/>
        <v>10142319.6</v>
      </c>
    </row>
    <row r="19831" spans="1:10" x14ac:dyDescent="0.3">
      <c r="A19831" s="3" t="s">
        <v>16</v>
      </c>
      <c r="B19831" s="3" t="s">
        <v>179</v>
      </c>
      <c r="C19831" s="3">
        <v>2019</v>
      </c>
      <c r="D19831" s="3" t="s">
        <v>2</v>
      </c>
      <c r="E19831" s="3">
        <v>57890</v>
      </c>
      <c r="F19831" s="3" t="s">
        <v>3</v>
      </c>
      <c r="G19831" s="3" t="str">
        <f t="shared" si="935"/>
        <v>Non-Renewable</v>
      </c>
      <c r="H19831" s="5">
        <f t="shared" si="933"/>
        <v>52.100999999999999</v>
      </c>
      <c r="I19831" s="3" t="s">
        <v>60</v>
      </c>
      <c r="J19831">
        <f t="shared" si="934"/>
        <v>11305917</v>
      </c>
    </row>
    <row r="19832" spans="1:10" x14ac:dyDescent="0.3">
      <c r="A19832" s="3" t="s">
        <v>16</v>
      </c>
      <c r="B19832" s="3" t="s">
        <v>179</v>
      </c>
      <c r="C19832" s="3">
        <v>2020</v>
      </c>
      <c r="D19832" s="3" t="s">
        <v>2</v>
      </c>
      <c r="E19832" s="3">
        <v>58176</v>
      </c>
      <c r="F19832" s="3" t="s">
        <v>3</v>
      </c>
      <c r="G19832" s="3" t="str">
        <f t="shared" si="935"/>
        <v>Non-Renewable</v>
      </c>
      <c r="H19832" s="5">
        <f t="shared" si="933"/>
        <v>52.358399999999996</v>
      </c>
      <c r="I19832" s="3" t="s">
        <v>60</v>
      </c>
      <c r="J19832">
        <f t="shared" si="934"/>
        <v>11361772.799999999</v>
      </c>
    </row>
    <row r="19833" spans="1:10" x14ac:dyDescent="0.3">
      <c r="A19833" s="3" t="s">
        <v>16</v>
      </c>
      <c r="B19833" s="3" t="s">
        <v>179</v>
      </c>
      <c r="C19833" s="3">
        <v>2021</v>
      </c>
      <c r="D19833" s="3" t="s">
        <v>2</v>
      </c>
      <c r="E19833" s="3">
        <v>62052</v>
      </c>
      <c r="F19833" s="3" t="s">
        <v>3</v>
      </c>
      <c r="G19833" s="3" t="str">
        <f t="shared" si="935"/>
        <v>Non-Renewable</v>
      </c>
      <c r="H19833" s="5">
        <f t="shared" si="933"/>
        <v>55.846800000000002</v>
      </c>
      <c r="I19833" s="3" t="s">
        <v>60</v>
      </c>
      <c r="J19833">
        <f t="shared" si="934"/>
        <v>12118755.6</v>
      </c>
    </row>
    <row r="19834" spans="1:10" x14ac:dyDescent="0.3">
      <c r="A19834" s="3" t="s">
        <v>16</v>
      </c>
      <c r="B19834" s="3" t="s">
        <v>179</v>
      </c>
      <c r="C19834" s="3">
        <v>2022</v>
      </c>
      <c r="D19834" s="3" t="s">
        <v>2</v>
      </c>
      <c r="E19834" s="3">
        <v>66429</v>
      </c>
      <c r="F19834" s="3" t="s">
        <v>3</v>
      </c>
      <c r="G19834" s="3" t="str">
        <f t="shared" si="935"/>
        <v>Non-Renewable</v>
      </c>
      <c r="H19834" s="5">
        <f t="shared" ref="H19834:H19897" si="936">IF(D19834="Coal",E19834*0.0009,
IF(D19834="Oil",E19834*0.00078,
IF(D19834="Natural Gas",E19834*0.0004,
IF(D19834="Nuclear",E19834*0.000012,
IF(D19834="Hydropower",E19834*0.000024,
IF(D19834="Biofuels",E19834*0.0004,
IF(D19834="Waste",E19834*0.0002,
IF(D19834="Wind",E19834*0.000011,
IF(D19834="Solar PV",E19834*0.000045,
IF(D19834="Solar Thermal",E19834*0.00005,
IF(D19834="Other sources",E19834*0.0005,
IF(D19834="Geothermal",E19834*0.00005,
IF(D19834="Tide",E19834*0.00001,0)))))))))))))</f>
        <v>59.786099999999998</v>
      </c>
      <c r="I19834" s="3" t="s">
        <v>60</v>
      </c>
      <c r="J19834">
        <f t="shared" si="934"/>
        <v>12973583.699999999</v>
      </c>
    </row>
    <row r="19835" spans="1:10" x14ac:dyDescent="0.3">
      <c r="A19835" s="3" t="s">
        <v>16</v>
      </c>
      <c r="B19835" s="3" t="s">
        <v>179</v>
      </c>
      <c r="C19835" s="3">
        <v>2023</v>
      </c>
      <c r="D19835" s="3" t="s">
        <v>2</v>
      </c>
      <c r="E19835" s="3">
        <v>73753</v>
      </c>
      <c r="F19835" s="3" t="s">
        <v>3</v>
      </c>
      <c r="G19835" s="3" t="str">
        <f t="shared" si="935"/>
        <v>Non-Renewable</v>
      </c>
      <c r="H19835" s="5">
        <f t="shared" si="936"/>
        <v>66.377700000000004</v>
      </c>
      <c r="I19835" s="3" t="s">
        <v>60</v>
      </c>
      <c r="J19835">
        <f t="shared" si="934"/>
        <v>14403960.9</v>
      </c>
    </row>
    <row r="19836" spans="1:10" x14ac:dyDescent="0.3">
      <c r="A19836" s="3" t="s">
        <v>16</v>
      </c>
      <c r="B19836" s="3" t="s">
        <v>179</v>
      </c>
      <c r="C19836" s="3">
        <v>2024</v>
      </c>
      <c r="D19836" s="3" t="s">
        <v>2</v>
      </c>
      <c r="E19836" s="3">
        <v>75694</v>
      </c>
      <c r="F19836" s="3" t="s">
        <v>3</v>
      </c>
      <c r="G19836" s="3" t="str">
        <f t="shared" si="935"/>
        <v>Non-Renewable</v>
      </c>
      <c r="H19836" s="5">
        <f t="shared" si="936"/>
        <v>68.124600000000001</v>
      </c>
      <c r="I19836" s="3" t="s">
        <v>60</v>
      </c>
      <c r="J19836">
        <f t="shared" si="934"/>
        <v>14783038.200000001</v>
      </c>
    </row>
    <row r="19837" spans="1:10" x14ac:dyDescent="0.3">
      <c r="A19837" s="3" t="s">
        <v>16</v>
      </c>
      <c r="B19837" s="3" t="s">
        <v>179</v>
      </c>
      <c r="C19837" s="3">
        <v>2025</v>
      </c>
      <c r="D19837" s="3" t="s">
        <v>2</v>
      </c>
      <c r="E19837" s="3">
        <v>76143</v>
      </c>
      <c r="F19837" s="3" t="s">
        <v>3</v>
      </c>
      <c r="G19837" s="3" t="str">
        <f t="shared" si="935"/>
        <v>Non-Renewable</v>
      </c>
      <c r="H19837" s="5">
        <f t="shared" si="936"/>
        <v>68.528700000000001</v>
      </c>
      <c r="I19837" s="3" t="s">
        <v>60</v>
      </c>
      <c r="J19837">
        <f t="shared" si="934"/>
        <v>14870727.9</v>
      </c>
    </row>
    <row r="19838" spans="1:10" x14ac:dyDescent="0.3">
      <c r="A19838" s="3" t="s">
        <v>16</v>
      </c>
      <c r="B19838" s="3" t="s">
        <v>179</v>
      </c>
      <c r="C19838" s="3">
        <v>2000</v>
      </c>
      <c r="D19838" s="3" t="s">
        <v>4</v>
      </c>
      <c r="E19838" s="3">
        <v>9185</v>
      </c>
      <c r="F19838" s="3" t="s">
        <v>3</v>
      </c>
      <c r="G19838" s="3" t="str">
        <f t="shared" si="935"/>
        <v>Non-Renewable</v>
      </c>
      <c r="H19838" s="5">
        <f t="shared" si="936"/>
        <v>7.1642999999999999</v>
      </c>
      <c r="I19838" s="3" t="s">
        <v>60</v>
      </c>
      <c r="J19838">
        <f t="shared" si="934"/>
        <v>1554653.0999999999</v>
      </c>
    </row>
    <row r="19839" spans="1:10" x14ac:dyDescent="0.3">
      <c r="A19839" s="3" t="s">
        <v>16</v>
      </c>
      <c r="B19839" s="3" t="s">
        <v>179</v>
      </c>
      <c r="C19839" s="3">
        <v>2001</v>
      </c>
      <c r="D19839" s="3" t="s">
        <v>4</v>
      </c>
      <c r="E19839" s="3">
        <v>9867</v>
      </c>
      <c r="F19839" s="3" t="s">
        <v>3</v>
      </c>
      <c r="G19839" s="3" t="str">
        <f t="shared" si="935"/>
        <v>Non-Renewable</v>
      </c>
      <c r="H19839" s="5">
        <f t="shared" si="936"/>
        <v>7.6962599999999997</v>
      </c>
      <c r="I19839" s="3" t="s">
        <v>60</v>
      </c>
      <c r="J19839">
        <f t="shared" si="934"/>
        <v>1670088.42</v>
      </c>
    </row>
    <row r="19840" spans="1:10" x14ac:dyDescent="0.3">
      <c r="A19840" s="3" t="s">
        <v>16</v>
      </c>
      <c r="B19840" s="3" t="s">
        <v>179</v>
      </c>
      <c r="C19840" s="3">
        <v>2002</v>
      </c>
      <c r="D19840" s="3" t="s">
        <v>4</v>
      </c>
      <c r="E19840" s="3">
        <v>6293</v>
      </c>
      <c r="F19840" s="3" t="s">
        <v>3</v>
      </c>
      <c r="G19840" s="3" t="str">
        <f t="shared" si="935"/>
        <v>Non-Renewable</v>
      </c>
      <c r="H19840" s="5">
        <f t="shared" si="936"/>
        <v>4.9085400000000003</v>
      </c>
      <c r="I19840" s="3" t="s">
        <v>60</v>
      </c>
      <c r="J19840">
        <f t="shared" si="934"/>
        <v>1065153.1800000002</v>
      </c>
    </row>
    <row r="19841" spans="1:10" x14ac:dyDescent="0.3">
      <c r="A19841" s="3" t="s">
        <v>16</v>
      </c>
      <c r="B19841" s="3" t="s">
        <v>179</v>
      </c>
      <c r="C19841" s="3">
        <v>2003</v>
      </c>
      <c r="D19841" s="3" t="s">
        <v>4</v>
      </c>
      <c r="E19841" s="3">
        <v>7170</v>
      </c>
      <c r="F19841" s="3" t="s">
        <v>3</v>
      </c>
      <c r="G19841" s="3" t="str">
        <f t="shared" si="935"/>
        <v>Non-Renewable</v>
      </c>
      <c r="H19841" s="5">
        <f t="shared" si="936"/>
        <v>5.5926</v>
      </c>
      <c r="I19841" s="3" t="s">
        <v>60</v>
      </c>
      <c r="J19841">
        <f t="shared" si="934"/>
        <v>1213594.2</v>
      </c>
    </row>
    <row r="19842" spans="1:10" x14ac:dyDescent="0.3">
      <c r="A19842" s="3" t="s">
        <v>16</v>
      </c>
      <c r="B19842" s="3" t="s">
        <v>179</v>
      </c>
      <c r="C19842" s="3">
        <v>2004</v>
      </c>
      <c r="D19842" s="3" t="s">
        <v>4</v>
      </c>
      <c r="E19842" s="3">
        <v>8504</v>
      </c>
      <c r="F19842" s="3" t="s">
        <v>3</v>
      </c>
      <c r="G19842" s="3" t="str">
        <f t="shared" si="935"/>
        <v>Non-Renewable</v>
      </c>
      <c r="H19842" s="5">
        <f t="shared" si="936"/>
        <v>6.6331199999999999</v>
      </c>
      <c r="I19842" s="3" t="s">
        <v>60</v>
      </c>
      <c r="J19842">
        <f t="shared" si="934"/>
        <v>1439387.04</v>
      </c>
    </row>
    <row r="19843" spans="1:10" x14ac:dyDescent="0.3">
      <c r="A19843" s="3" t="s">
        <v>16</v>
      </c>
      <c r="B19843" s="3" t="s">
        <v>179</v>
      </c>
      <c r="C19843" s="3">
        <v>2005</v>
      </c>
      <c r="D19843" s="3" t="s">
        <v>4</v>
      </c>
      <c r="E19843" s="3">
        <v>6141</v>
      </c>
      <c r="F19843" s="3" t="s">
        <v>3</v>
      </c>
      <c r="G19843" s="3" t="str">
        <f t="shared" si="935"/>
        <v>Non-Renewable</v>
      </c>
      <c r="H19843" s="5">
        <f t="shared" si="936"/>
        <v>4.7899799999999999</v>
      </c>
      <c r="I19843" s="3" t="s">
        <v>60</v>
      </c>
      <c r="J19843">
        <f t="shared" ref="J19843:J19906" si="937">H19843*217000</f>
        <v>1039425.66</v>
      </c>
    </row>
    <row r="19844" spans="1:10" x14ac:dyDescent="0.3">
      <c r="A19844" s="3" t="s">
        <v>16</v>
      </c>
      <c r="B19844" s="3" t="s">
        <v>179</v>
      </c>
      <c r="C19844" s="3">
        <v>2006</v>
      </c>
      <c r="D19844" s="3" t="s">
        <v>4</v>
      </c>
      <c r="E19844" s="3">
        <v>4665</v>
      </c>
      <c r="F19844" s="3" t="s">
        <v>3</v>
      </c>
      <c r="G19844" s="3" t="str">
        <f t="shared" si="935"/>
        <v>Non-Renewable</v>
      </c>
      <c r="H19844" s="5">
        <f t="shared" si="936"/>
        <v>3.6387</v>
      </c>
      <c r="I19844" s="3" t="s">
        <v>60</v>
      </c>
      <c r="J19844">
        <f t="shared" si="937"/>
        <v>789597.9</v>
      </c>
    </row>
    <row r="19845" spans="1:10" x14ac:dyDescent="0.3">
      <c r="A19845" s="3" t="s">
        <v>16</v>
      </c>
      <c r="B19845" s="3" t="s">
        <v>179</v>
      </c>
      <c r="C19845" s="3">
        <v>2007</v>
      </c>
      <c r="D19845" s="3" t="s">
        <v>4</v>
      </c>
      <c r="E19845" s="3">
        <v>5148</v>
      </c>
      <c r="F19845" s="3" t="s">
        <v>3</v>
      </c>
      <c r="G19845" s="3" t="str">
        <f t="shared" si="935"/>
        <v>Non-Renewable</v>
      </c>
      <c r="H19845" s="5">
        <f t="shared" si="936"/>
        <v>4.0154399999999999</v>
      </c>
      <c r="I19845" s="3" t="s">
        <v>60</v>
      </c>
      <c r="J19845">
        <f t="shared" si="937"/>
        <v>871350.48</v>
      </c>
    </row>
    <row r="19846" spans="1:10" x14ac:dyDescent="0.3">
      <c r="A19846" s="3" t="s">
        <v>16</v>
      </c>
      <c r="B19846" s="3" t="s">
        <v>179</v>
      </c>
      <c r="C19846" s="3">
        <v>2008</v>
      </c>
      <c r="D19846" s="3" t="s">
        <v>4</v>
      </c>
      <c r="E19846" s="3">
        <v>4868</v>
      </c>
      <c r="F19846" s="3" t="s">
        <v>3</v>
      </c>
      <c r="G19846" s="3" t="str">
        <f t="shared" si="935"/>
        <v>Non-Renewable</v>
      </c>
      <c r="H19846" s="5">
        <f t="shared" si="936"/>
        <v>3.79704</v>
      </c>
      <c r="I19846" s="3" t="s">
        <v>60</v>
      </c>
      <c r="J19846">
        <f t="shared" si="937"/>
        <v>823957.68</v>
      </c>
    </row>
    <row r="19847" spans="1:10" x14ac:dyDescent="0.3">
      <c r="A19847" s="3" t="s">
        <v>16</v>
      </c>
      <c r="B19847" s="3" t="s">
        <v>179</v>
      </c>
      <c r="C19847" s="3">
        <v>2009</v>
      </c>
      <c r="D19847" s="3" t="s">
        <v>4</v>
      </c>
      <c r="E19847" s="3">
        <v>5381</v>
      </c>
      <c r="F19847" s="3" t="s">
        <v>3</v>
      </c>
      <c r="G19847" s="3" t="str">
        <f t="shared" si="935"/>
        <v>Non-Renewable</v>
      </c>
      <c r="H19847" s="5">
        <f t="shared" si="936"/>
        <v>4.1971800000000004</v>
      </c>
      <c r="I19847" s="3" t="s">
        <v>60</v>
      </c>
      <c r="J19847">
        <f t="shared" si="937"/>
        <v>910788.06</v>
      </c>
    </row>
    <row r="19848" spans="1:10" x14ac:dyDescent="0.3">
      <c r="A19848" s="3" t="s">
        <v>16</v>
      </c>
      <c r="B19848" s="3" t="s">
        <v>179</v>
      </c>
      <c r="C19848" s="3">
        <v>2010</v>
      </c>
      <c r="D19848" s="3" t="s">
        <v>4</v>
      </c>
      <c r="E19848" s="3">
        <v>7101</v>
      </c>
      <c r="F19848" s="3" t="s">
        <v>3</v>
      </c>
      <c r="G19848" s="3" t="str">
        <f t="shared" si="935"/>
        <v>Non-Renewable</v>
      </c>
      <c r="H19848" s="5">
        <f t="shared" si="936"/>
        <v>5.53878</v>
      </c>
      <c r="I19848" s="3" t="s">
        <v>60</v>
      </c>
      <c r="J19848">
        <f t="shared" si="937"/>
        <v>1201915.26</v>
      </c>
    </row>
    <row r="19849" spans="1:10" x14ac:dyDescent="0.3">
      <c r="A19849" s="3" t="s">
        <v>16</v>
      </c>
      <c r="B19849" s="3" t="s">
        <v>179</v>
      </c>
      <c r="C19849" s="3">
        <v>2011</v>
      </c>
      <c r="D19849" s="3" t="s">
        <v>4</v>
      </c>
      <c r="E19849" s="3">
        <v>3398</v>
      </c>
      <c r="F19849" s="3" t="s">
        <v>3</v>
      </c>
      <c r="G19849" s="3" t="str">
        <f t="shared" si="935"/>
        <v>Non-Renewable</v>
      </c>
      <c r="H19849" s="5">
        <f t="shared" si="936"/>
        <v>2.6504400000000001</v>
      </c>
      <c r="I19849" s="3" t="s">
        <v>60</v>
      </c>
      <c r="J19849">
        <f t="shared" si="937"/>
        <v>575145.48</v>
      </c>
    </row>
    <row r="19850" spans="1:10" x14ac:dyDescent="0.3">
      <c r="A19850" s="3" t="s">
        <v>16</v>
      </c>
      <c r="B19850" s="3" t="s">
        <v>179</v>
      </c>
      <c r="C19850" s="3">
        <v>2012</v>
      </c>
      <c r="D19850" s="3" t="s">
        <v>4</v>
      </c>
      <c r="E19850" s="3">
        <v>4254</v>
      </c>
      <c r="F19850" s="3" t="s">
        <v>3</v>
      </c>
      <c r="G19850" s="3" t="str">
        <f t="shared" si="935"/>
        <v>Non-Renewable</v>
      </c>
      <c r="H19850" s="5">
        <f t="shared" si="936"/>
        <v>3.31812</v>
      </c>
      <c r="I19850" s="3" t="s">
        <v>60</v>
      </c>
      <c r="J19850">
        <f t="shared" si="937"/>
        <v>720032.04</v>
      </c>
    </row>
    <row r="19851" spans="1:10" x14ac:dyDescent="0.3">
      <c r="A19851" s="3" t="s">
        <v>16</v>
      </c>
      <c r="B19851" s="3" t="s">
        <v>179</v>
      </c>
      <c r="C19851" s="3">
        <v>2013</v>
      </c>
      <c r="D19851" s="3" t="s">
        <v>4</v>
      </c>
      <c r="E19851" s="3">
        <v>4491</v>
      </c>
      <c r="F19851" s="3" t="s">
        <v>3</v>
      </c>
      <c r="G19851" s="3" t="str">
        <f t="shared" si="935"/>
        <v>Non-Renewable</v>
      </c>
      <c r="H19851" s="5">
        <f t="shared" si="936"/>
        <v>3.50298</v>
      </c>
      <c r="I19851" s="3" t="s">
        <v>60</v>
      </c>
      <c r="J19851">
        <f t="shared" si="937"/>
        <v>760146.66</v>
      </c>
    </row>
    <row r="19852" spans="1:10" x14ac:dyDescent="0.3">
      <c r="A19852" s="3" t="s">
        <v>16</v>
      </c>
      <c r="B19852" s="3" t="s">
        <v>179</v>
      </c>
      <c r="C19852" s="3">
        <v>2014</v>
      </c>
      <c r="D19852" s="3" t="s">
        <v>4</v>
      </c>
      <c r="E19852" s="3">
        <v>5708</v>
      </c>
      <c r="F19852" s="3" t="s">
        <v>3</v>
      </c>
      <c r="G19852" s="3" t="str">
        <f t="shared" si="935"/>
        <v>Non-Renewable</v>
      </c>
      <c r="H19852" s="5">
        <f t="shared" si="936"/>
        <v>4.4522399999999998</v>
      </c>
      <c r="I19852" s="3" t="s">
        <v>60</v>
      </c>
      <c r="J19852">
        <f t="shared" si="937"/>
        <v>966136.08</v>
      </c>
    </row>
    <row r="19853" spans="1:10" x14ac:dyDescent="0.3">
      <c r="A19853" s="3" t="s">
        <v>16</v>
      </c>
      <c r="B19853" s="3" t="s">
        <v>179</v>
      </c>
      <c r="C19853" s="3">
        <v>2015</v>
      </c>
      <c r="D19853" s="3" t="s">
        <v>4</v>
      </c>
      <c r="E19853" s="3">
        <v>5886</v>
      </c>
      <c r="F19853" s="3" t="s">
        <v>3</v>
      </c>
      <c r="G19853" s="3" t="str">
        <f t="shared" si="935"/>
        <v>Non-Renewable</v>
      </c>
      <c r="H19853" s="5">
        <f t="shared" si="936"/>
        <v>4.5910799999999998</v>
      </c>
      <c r="I19853" s="3" t="s">
        <v>60</v>
      </c>
      <c r="J19853">
        <f t="shared" si="937"/>
        <v>996264.36</v>
      </c>
    </row>
    <row r="19854" spans="1:10" x14ac:dyDescent="0.3">
      <c r="A19854" s="3" t="s">
        <v>16</v>
      </c>
      <c r="B19854" s="3" t="s">
        <v>179</v>
      </c>
      <c r="C19854" s="3">
        <v>2016</v>
      </c>
      <c r="D19854" s="3" t="s">
        <v>4</v>
      </c>
      <c r="E19854" s="3">
        <v>5661</v>
      </c>
      <c r="F19854" s="3" t="s">
        <v>3</v>
      </c>
      <c r="G19854" s="3" t="str">
        <f t="shared" si="935"/>
        <v>Non-Renewable</v>
      </c>
      <c r="H19854" s="5">
        <f t="shared" si="936"/>
        <v>4.4155800000000003</v>
      </c>
      <c r="I19854" s="3" t="s">
        <v>60</v>
      </c>
      <c r="J19854">
        <f t="shared" si="937"/>
        <v>958180.8600000001</v>
      </c>
    </row>
    <row r="19855" spans="1:10" x14ac:dyDescent="0.3">
      <c r="A19855" s="3" t="s">
        <v>16</v>
      </c>
      <c r="B19855" s="3" t="s">
        <v>179</v>
      </c>
      <c r="C19855" s="3">
        <v>2017</v>
      </c>
      <c r="D19855" s="3" t="s">
        <v>4</v>
      </c>
      <c r="E19855" s="3">
        <v>3787</v>
      </c>
      <c r="F19855" s="3" t="s">
        <v>3</v>
      </c>
      <c r="G19855" s="3" t="str">
        <f t="shared" si="935"/>
        <v>Non-Renewable</v>
      </c>
      <c r="H19855" s="5">
        <f t="shared" si="936"/>
        <v>2.9538600000000002</v>
      </c>
      <c r="I19855" s="3" t="s">
        <v>60</v>
      </c>
      <c r="J19855">
        <f t="shared" si="937"/>
        <v>640987.62</v>
      </c>
    </row>
    <row r="19856" spans="1:10" x14ac:dyDescent="0.3">
      <c r="A19856" s="3" t="s">
        <v>16</v>
      </c>
      <c r="B19856" s="3" t="s">
        <v>179</v>
      </c>
      <c r="C19856" s="3">
        <v>2018</v>
      </c>
      <c r="D19856" s="3" t="s">
        <v>4</v>
      </c>
      <c r="E19856" s="3">
        <v>3172</v>
      </c>
      <c r="F19856" s="3" t="s">
        <v>3</v>
      </c>
      <c r="G19856" s="3" t="str">
        <f t="shared" si="935"/>
        <v>Non-Renewable</v>
      </c>
      <c r="H19856" s="5">
        <f t="shared" si="936"/>
        <v>2.4741599999999999</v>
      </c>
      <c r="I19856" s="3" t="s">
        <v>60</v>
      </c>
      <c r="J19856">
        <f t="shared" si="937"/>
        <v>536892.72</v>
      </c>
    </row>
    <row r="19857" spans="1:10" x14ac:dyDescent="0.3">
      <c r="A19857" s="3" t="s">
        <v>16</v>
      </c>
      <c r="B19857" s="3" t="s">
        <v>179</v>
      </c>
      <c r="C19857" s="3">
        <v>2019</v>
      </c>
      <c r="D19857" s="3" t="s">
        <v>4</v>
      </c>
      <c r="E19857" s="3">
        <v>3752</v>
      </c>
      <c r="F19857" s="3" t="s">
        <v>3</v>
      </c>
      <c r="G19857" s="3" t="str">
        <f t="shared" si="935"/>
        <v>Non-Renewable</v>
      </c>
      <c r="H19857" s="5">
        <f t="shared" si="936"/>
        <v>2.9265599999999998</v>
      </c>
      <c r="I19857" s="3" t="s">
        <v>60</v>
      </c>
      <c r="J19857">
        <f t="shared" si="937"/>
        <v>635063.52</v>
      </c>
    </row>
    <row r="19858" spans="1:10" x14ac:dyDescent="0.3">
      <c r="A19858" s="3" t="s">
        <v>16</v>
      </c>
      <c r="B19858" s="3" t="s">
        <v>179</v>
      </c>
      <c r="C19858" s="3">
        <v>2020</v>
      </c>
      <c r="D19858" s="3" t="s">
        <v>4</v>
      </c>
      <c r="E19858" s="3">
        <v>2473</v>
      </c>
      <c r="F19858" s="3" t="s">
        <v>3</v>
      </c>
      <c r="G19858" s="3" t="str">
        <f t="shared" si="935"/>
        <v>Non-Renewable</v>
      </c>
      <c r="H19858" s="5">
        <f t="shared" si="936"/>
        <v>1.9289399999999999</v>
      </c>
      <c r="I19858" s="3" t="s">
        <v>60</v>
      </c>
      <c r="J19858">
        <f t="shared" si="937"/>
        <v>418579.98</v>
      </c>
    </row>
    <row r="19859" spans="1:10" x14ac:dyDescent="0.3">
      <c r="A19859" s="3" t="s">
        <v>16</v>
      </c>
      <c r="B19859" s="3" t="s">
        <v>179</v>
      </c>
      <c r="C19859" s="3">
        <v>2021</v>
      </c>
      <c r="D19859" s="3" t="s">
        <v>4</v>
      </c>
      <c r="E19859" s="3">
        <v>1616</v>
      </c>
      <c r="F19859" s="3" t="s">
        <v>3</v>
      </c>
      <c r="G19859" s="3" t="str">
        <f t="shared" si="935"/>
        <v>Non-Renewable</v>
      </c>
      <c r="H19859" s="5">
        <f t="shared" si="936"/>
        <v>1.26048</v>
      </c>
      <c r="I19859" s="3" t="s">
        <v>60</v>
      </c>
      <c r="J19859">
        <f t="shared" si="937"/>
        <v>273524.16000000003</v>
      </c>
    </row>
    <row r="19860" spans="1:10" x14ac:dyDescent="0.3">
      <c r="A19860" s="3" t="s">
        <v>16</v>
      </c>
      <c r="B19860" s="3" t="s">
        <v>179</v>
      </c>
      <c r="C19860" s="3">
        <v>2022</v>
      </c>
      <c r="D19860" s="3" t="s">
        <v>4</v>
      </c>
      <c r="E19860" s="3">
        <v>2518</v>
      </c>
      <c r="F19860" s="3" t="s">
        <v>3</v>
      </c>
      <c r="G19860" s="3" t="str">
        <f t="shared" si="935"/>
        <v>Non-Renewable</v>
      </c>
      <c r="H19860" s="5">
        <f t="shared" si="936"/>
        <v>1.96404</v>
      </c>
      <c r="I19860" s="3" t="s">
        <v>60</v>
      </c>
      <c r="J19860">
        <f t="shared" si="937"/>
        <v>426196.68</v>
      </c>
    </row>
    <row r="19861" spans="1:10" x14ac:dyDescent="0.3">
      <c r="A19861" s="3" t="s">
        <v>16</v>
      </c>
      <c r="B19861" s="3" t="s">
        <v>179</v>
      </c>
      <c r="C19861" s="3">
        <v>2023</v>
      </c>
      <c r="D19861" s="3" t="s">
        <v>4</v>
      </c>
      <c r="E19861" s="3">
        <v>1303</v>
      </c>
      <c r="F19861" s="3" t="s">
        <v>3</v>
      </c>
      <c r="G19861" s="3" t="str">
        <f t="shared" si="935"/>
        <v>Non-Renewable</v>
      </c>
      <c r="H19861" s="5">
        <f t="shared" si="936"/>
        <v>1.01634</v>
      </c>
      <c r="I19861" s="3" t="s">
        <v>60</v>
      </c>
      <c r="J19861">
        <f t="shared" si="937"/>
        <v>220545.78</v>
      </c>
    </row>
    <row r="19862" spans="1:10" x14ac:dyDescent="0.3">
      <c r="A19862" s="3" t="s">
        <v>16</v>
      </c>
      <c r="B19862" s="3" t="s">
        <v>179</v>
      </c>
      <c r="C19862" s="3">
        <v>2024</v>
      </c>
      <c r="D19862" s="3" t="s">
        <v>4</v>
      </c>
      <c r="E19862" s="3">
        <v>1206</v>
      </c>
      <c r="F19862" s="3" t="s">
        <v>3</v>
      </c>
      <c r="G19862" s="3" t="str">
        <f t="shared" si="935"/>
        <v>Non-Renewable</v>
      </c>
      <c r="H19862" s="5">
        <f t="shared" si="936"/>
        <v>0.94067999999999996</v>
      </c>
      <c r="I19862" s="3" t="s">
        <v>60</v>
      </c>
      <c r="J19862">
        <f t="shared" si="937"/>
        <v>204127.56</v>
      </c>
    </row>
    <row r="19863" spans="1:10" x14ac:dyDescent="0.3">
      <c r="A19863" s="3" t="s">
        <v>16</v>
      </c>
      <c r="B19863" s="3" t="s">
        <v>179</v>
      </c>
      <c r="C19863" s="3">
        <v>2025</v>
      </c>
      <c r="D19863" s="3" t="s">
        <v>4</v>
      </c>
      <c r="E19863" s="3">
        <v>1157</v>
      </c>
      <c r="F19863" s="3" t="s">
        <v>3</v>
      </c>
      <c r="G19863" s="3" t="str">
        <f t="shared" si="935"/>
        <v>Non-Renewable</v>
      </c>
      <c r="H19863" s="5">
        <f t="shared" si="936"/>
        <v>0.90245999999999993</v>
      </c>
      <c r="I19863" s="3" t="s">
        <v>60</v>
      </c>
      <c r="J19863">
        <f t="shared" si="937"/>
        <v>195833.81999999998</v>
      </c>
    </row>
    <row r="19864" spans="1:10" x14ac:dyDescent="0.3">
      <c r="A19864" s="3" t="s">
        <v>16</v>
      </c>
      <c r="B19864" s="3" t="s">
        <v>179</v>
      </c>
      <c r="C19864" s="3">
        <v>2000</v>
      </c>
      <c r="D19864" s="3" t="s">
        <v>5</v>
      </c>
      <c r="E19864" s="3">
        <v>17</v>
      </c>
      <c r="F19864" s="3" t="s">
        <v>3</v>
      </c>
      <c r="G19864" s="3" t="str">
        <f t="shared" si="935"/>
        <v>Non-Renewable</v>
      </c>
      <c r="H19864" s="5">
        <f t="shared" si="936"/>
        <v>6.8000000000000005E-3</v>
      </c>
      <c r="I19864" s="3" t="s">
        <v>60</v>
      </c>
      <c r="J19864">
        <f t="shared" si="937"/>
        <v>1475.6000000000001</v>
      </c>
    </row>
    <row r="19865" spans="1:10" x14ac:dyDescent="0.3">
      <c r="A19865" s="3" t="s">
        <v>16</v>
      </c>
      <c r="B19865" s="3" t="s">
        <v>179</v>
      </c>
      <c r="C19865" s="3">
        <v>2001</v>
      </c>
      <c r="D19865" s="3" t="s">
        <v>5</v>
      </c>
      <c r="E19865" s="3">
        <v>848</v>
      </c>
      <c r="F19865" s="3" t="s">
        <v>3</v>
      </c>
      <c r="G19865" s="3" t="str">
        <f t="shared" si="935"/>
        <v>Non-Renewable</v>
      </c>
      <c r="H19865" s="5">
        <f t="shared" si="936"/>
        <v>0.3392</v>
      </c>
      <c r="I19865" s="3" t="s">
        <v>60</v>
      </c>
      <c r="J19865">
        <f t="shared" si="937"/>
        <v>73606.399999999994</v>
      </c>
    </row>
    <row r="19866" spans="1:10" x14ac:dyDescent="0.3">
      <c r="A19866" s="3" t="s">
        <v>16</v>
      </c>
      <c r="B19866" s="3" t="s">
        <v>179</v>
      </c>
      <c r="C19866" s="3">
        <v>2002</v>
      </c>
      <c r="D19866" s="3" t="s">
        <v>5</v>
      </c>
      <c r="E19866" s="3">
        <v>8771</v>
      </c>
      <c r="F19866" s="3" t="s">
        <v>3</v>
      </c>
      <c r="G19866" s="3" t="str">
        <f t="shared" si="935"/>
        <v>Non-Renewable</v>
      </c>
      <c r="H19866" s="5">
        <f t="shared" si="936"/>
        <v>3.5084</v>
      </c>
      <c r="I19866" s="3" t="s">
        <v>60</v>
      </c>
      <c r="J19866">
        <f t="shared" si="937"/>
        <v>761322.8</v>
      </c>
    </row>
    <row r="19867" spans="1:10" x14ac:dyDescent="0.3">
      <c r="A19867" s="3" t="s">
        <v>16</v>
      </c>
      <c r="B19867" s="3" t="s">
        <v>179</v>
      </c>
      <c r="C19867" s="3">
        <v>2003</v>
      </c>
      <c r="D19867" s="3" t="s">
        <v>5</v>
      </c>
      <c r="E19867" s="3">
        <v>13139</v>
      </c>
      <c r="F19867" s="3" t="s">
        <v>3</v>
      </c>
      <c r="G19867" s="3" t="str">
        <f t="shared" si="935"/>
        <v>Non-Renewable</v>
      </c>
      <c r="H19867" s="5">
        <f t="shared" si="936"/>
        <v>5.2556000000000003</v>
      </c>
      <c r="I19867" s="3" t="s">
        <v>60</v>
      </c>
      <c r="J19867">
        <f t="shared" si="937"/>
        <v>1140465.2</v>
      </c>
    </row>
    <row r="19868" spans="1:10" x14ac:dyDescent="0.3">
      <c r="A19868" s="3" t="s">
        <v>16</v>
      </c>
      <c r="B19868" s="3" t="s">
        <v>179</v>
      </c>
      <c r="C19868" s="3">
        <v>2004</v>
      </c>
      <c r="D19868" s="3" t="s">
        <v>5</v>
      </c>
      <c r="E19868" s="3">
        <v>12384</v>
      </c>
      <c r="F19868" s="3" t="s">
        <v>3</v>
      </c>
      <c r="G19868" s="3" t="str">
        <f t="shared" si="935"/>
        <v>Non-Renewable</v>
      </c>
      <c r="H19868" s="5">
        <f t="shared" si="936"/>
        <v>4.9536000000000007</v>
      </c>
      <c r="I19868" s="3" t="s">
        <v>60</v>
      </c>
      <c r="J19868">
        <f t="shared" si="937"/>
        <v>1074931.2000000002</v>
      </c>
    </row>
    <row r="19869" spans="1:10" x14ac:dyDescent="0.3">
      <c r="A19869" s="3" t="s">
        <v>16</v>
      </c>
      <c r="B19869" s="3" t="s">
        <v>179</v>
      </c>
      <c r="C19869" s="3">
        <v>2005</v>
      </c>
      <c r="D19869" s="3" t="s">
        <v>5</v>
      </c>
      <c r="E19869" s="3">
        <v>16861</v>
      </c>
      <c r="F19869" s="3" t="s">
        <v>3</v>
      </c>
      <c r="G19869" s="3" t="str">
        <f t="shared" si="935"/>
        <v>Non-Renewable</v>
      </c>
      <c r="H19869" s="5">
        <f t="shared" si="936"/>
        <v>6.7444000000000006</v>
      </c>
      <c r="I19869" s="3" t="s">
        <v>60</v>
      </c>
      <c r="J19869">
        <f t="shared" si="937"/>
        <v>1463534.8</v>
      </c>
    </row>
    <row r="19870" spans="1:10" x14ac:dyDescent="0.3">
      <c r="A19870" s="3" t="s">
        <v>16</v>
      </c>
      <c r="B19870" s="3" t="s">
        <v>179</v>
      </c>
      <c r="C19870" s="3">
        <v>2006</v>
      </c>
      <c r="D19870" s="3" t="s">
        <v>5</v>
      </c>
      <c r="E19870" s="3">
        <v>16366</v>
      </c>
      <c r="F19870" s="3" t="s">
        <v>3</v>
      </c>
      <c r="G19870" s="3" t="str">
        <f t="shared" si="935"/>
        <v>Non-Renewable</v>
      </c>
      <c r="H19870" s="5">
        <f t="shared" si="936"/>
        <v>6.5464000000000002</v>
      </c>
      <c r="I19870" s="3" t="s">
        <v>60</v>
      </c>
      <c r="J19870">
        <f t="shared" si="937"/>
        <v>1420568.8</v>
      </c>
    </row>
    <row r="19871" spans="1:10" x14ac:dyDescent="0.3">
      <c r="A19871" s="3" t="s">
        <v>16</v>
      </c>
      <c r="B19871" s="3" t="s">
        <v>179</v>
      </c>
      <c r="C19871" s="3">
        <v>2007</v>
      </c>
      <c r="D19871" s="3" t="s">
        <v>5</v>
      </c>
      <c r="E19871" s="3">
        <v>18789</v>
      </c>
      <c r="F19871" s="3" t="s">
        <v>3</v>
      </c>
      <c r="G19871" s="3" t="str">
        <f t="shared" ref="G19871:G19934" si="938">IF(OR(D19871="hydropower",D19871="wind",D19871="solar pv",D19871=" tide",D19871="solar thermal",D19871="geothermal",D19871="biofuels"), "Renewable", "Non-Renewable")</f>
        <v>Non-Renewable</v>
      </c>
      <c r="H19871" s="5">
        <f t="shared" si="936"/>
        <v>7.5156000000000001</v>
      </c>
      <c r="I19871" s="3" t="s">
        <v>60</v>
      </c>
      <c r="J19871">
        <f t="shared" si="937"/>
        <v>1630885.2</v>
      </c>
    </row>
    <row r="19872" spans="1:10" x14ac:dyDescent="0.3">
      <c r="A19872" s="3" t="s">
        <v>16</v>
      </c>
      <c r="B19872" s="3" t="s">
        <v>179</v>
      </c>
      <c r="C19872" s="3">
        <v>2008</v>
      </c>
      <c r="D19872" s="3" t="s">
        <v>5</v>
      </c>
      <c r="E19872" s="3">
        <v>19576</v>
      </c>
      <c r="F19872" s="3" t="s">
        <v>3</v>
      </c>
      <c r="G19872" s="3" t="str">
        <f t="shared" si="938"/>
        <v>Non-Renewable</v>
      </c>
      <c r="H19872" s="5">
        <f t="shared" si="936"/>
        <v>7.8304</v>
      </c>
      <c r="I19872" s="3" t="s">
        <v>60</v>
      </c>
      <c r="J19872">
        <f t="shared" si="937"/>
        <v>1699196.8</v>
      </c>
    </row>
    <row r="19873" spans="1:10" x14ac:dyDescent="0.3">
      <c r="A19873" s="3" t="s">
        <v>16</v>
      </c>
      <c r="B19873" s="3" t="s">
        <v>179</v>
      </c>
      <c r="C19873" s="3">
        <v>2009</v>
      </c>
      <c r="D19873" s="3" t="s">
        <v>5</v>
      </c>
      <c r="E19873" s="3">
        <v>19887</v>
      </c>
      <c r="F19873" s="3" t="s">
        <v>3</v>
      </c>
      <c r="G19873" s="3" t="str">
        <f t="shared" si="938"/>
        <v>Non-Renewable</v>
      </c>
      <c r="H19873" s="5">
        <f t="shared" si="936"/>
        <v>7.9548000000000005</v>
      </c>
      <c r="I19873" s="3" t="s">
        <v>60</v>
      </c>
      <c r="J19873">
        <f t="shared" si="937"/>
        <v>1726191.6</v>
      </c>
    </row>
    <row r="19874" spans="1:10" x14ac:dyDescent="0.3">
      <c r="A19874" s="3" t="s">
        <v>16</v>
      </c>
      <c r="B19874" s="3" t="s">
        <v>179</v>
      </c>
      <c r="C19874" s="3">
        <v>2010</v>
      </c>
      <c r="D19874" s="3" t="s">
        <v>5</v>
      </c>
      <c r="E19874" s="3">
        <v>19518</v>
      </c>
      <c r="F19874" s="3" t="s">
        <v>3</v>
      </c>
      <c r="G19874" s="3" t="str">
        <f t="shared" si="938"/>
        <v>Non-Renewable</v>
      </c>
      <c r="H19874" s="5">
        <f t="shared" si="936"/>
        <v>7.8072000000000008</v>
      </c>
      <c r="I19874" s="3" t="s">
        <v>60</v>
      </c>
      <c r="J19874">
        <f t="shared" si="937"/>
        <v>1694162.4000000001</v>
      </c>
    </row>
    <row r="19875" spans="1:10" x14ac:dyDescent="0.3">
      <c r="A19875" s="3" t="s">
        <v>16</v>
      </c>
      <c r="B19875" s="3" t="s">
        <v>179</v>
      </c>
      <c r="C19875" s="3">
        <v>2011</v>
      </c>
      <c r="D19875" s="3" t="s">
        <v>5</v>
      </c>
      <c r="E19875" s="3">
        <v>20591</v>
      </c>
      <c r="F19875" s="3" t="s">
        <v>3</v>
      </c>
      <c r="G19875" s="3" t="str">
        <f t="shared" si="938"/>
        <v>Non-Renewable</v>
      </c>
      <c r="H19875" s="5">
        <f t="shared" si="936"/>
        <v>8.2363999999999997</v>
      </c>
      <c r="I19875" s="3" t="s">
        <v>60</v>
      </c>
      <c r="J19875">
        <f t="shared" si="937"/>
        <v>1787298.8</v>
      </c>
    </row>
    <row r="19876" spans="1:10" x14ac:dyDescent="0.3">
      <c r="A19876" s="3" t="s">
        <v>16</v>
      </c>
      <c r="B19876" s="3" t="s">
        <v>179</v>
      </c>
      <c r="C19876" s="3">
        <v>2012</v>
      </c>
      <c r="D19876" s="3" t="s">
        <v>5</v>
      </c>
      <c r="E19876" s="3">
        <v>19642</v>
      </c>
      <c r="F19876" s="3" t="s">
        <v>3</v>
      </c>
      <c r="G19876" s="3" t="str">
        <f t="shared" si="938"/>
        <v>Non-Renewable</v>
      </c>
      <c r="H19876" s="5">
        <f t="shared" si="936"/>
        <v>7.8568000000000007</v>
      </c>
      <c r="I19876" s="3" t="s">
        <v>60</v>
      </c>
      <c r="J19876">
        <f t="shared" si="937"/>
        <v>1704925.6</v>
      </c>
    </row>
    <row r="19877" spans="1:10" x14ac:dyDescent="0.3">
      <c r="A19877" s="3" t="s">
        <v>16</v>
      </c>
      <c r="B19877" s="3" t="s">
        <v>179</v>
      </c>
      <c r="C19877" s="3">
        <v>2013</v>
      </c>
      <c r="D19877" s="3" t="s">
        <v>5</v>
      </c>
      <c r="E19877" s="3">
        <v>18791</v>
      </c>
      <c r="F19877" s="3" t="s">
        <v>3</v>
      </c>
      <c r="G19877" s="3" t="str">
        <f t="shared" si="938"/>
        <v>Non-Renewable</v>
      </c>
      <c r="H19877" s="5">
        <f t="shared" si="936"/>
        <v>7.5164</v>
      </c>
      <c r="I19877" s="3" t="s">
        <v>60</v>
      </c>
      <c r="J19877">
        <f t="shared" si="937"/>
        <v>1631058.8</v>
      </c>
    </row>
    <row r="19878" spans="1:10" x14ac:dyDescent="0.3">
      <c r="A19878" s="3" t="s">
        <v>16</v>
      </c>
      <c r="B19878" s="3" t="s">
        <v>179</v>
      </c>
      <c r="C19878" s="3">
        <v>2014</v>
      </c>
      <c r="D19878" s="3" t="s">
        <v>5</v>
      </c>
      <c r="E19878" s="3">
        <v>18690</v>
      </c>
      <c r="F19878" s="3" t="s">
        <v>3</v>
      </c>
      <c r="G19878" s="3" t="str">
        <f t="shared" si="938"/>
        <v>Non-Renewable</v>
      </c>
      <c r="H19878" s="5">
        <f t="shared" si="936"/>
        <v>7.476</v>
      </c>
      <c r="I19878" s="3" t="s">
        <v>60</v>
      </c>
      <c r="J19878">
        <f t="shared" si="937"/>
        <v>1622292</v>
      </c>
    </row>
    <row r="19879" spans="1:10" x14ac:dyDescent="0.3">
      <c r="A19879" s="3" t="s">
        <v>16</v>
      </c>
      <c r="B19879" s="3" t="s">
        <v>179</v>
      </c>
      <c r="C19879" s="3">
        <v>2015</v>
      </c>
      <c r="D19879" s="3" t="s">
        <v>5</v>
      </c>
      <c r="E19879" s="3">
        <v>18878</v>
      </c>
      <c r="F19879" s="3" t="s">
        <v>3</v>
      </c>
      <c r="G19879" s="3" t="str">
        <f t="shared" si="938"/>
        <v>Non-Renewable</v>
      </c>
      <c r="H19879" s="5">
        <f t="shared" si="936"/>
        <v>7.5512000000000006</v>
      </c>
      <c r="I19879" s="3" t="s">
        <v>60</v>
      </c>
      <c r="J19879">
        <f t="shared" si="937"/>
        <v>1638610.4000000001</v>
      </c>
    </row>
    <row r="19880" spans="1:10" x14ac:dyDescent="0.3">
      <c r="A19880" s="3" t="s">
        <v>16</v>
      </c>
      <c r="B19880" s="3" t="s">
        <v>179</v>
      </c>
      <c r="C19880" s="3">
        <v>2016</v>
      </c>
      <c r="D19880" s="3" t="s">
        <v>5</v>
      </c>
      <c r="E19880" s="3">
        <v>19854</v>
      </c>
      <c r="F19880" s="3" t="s">
        <v>3</v>
      </c>
      <c r="G19880" s="3" t="str">
        <f t="shared" si="938"/>
        <v>Non-Renewable</v>
      </c>
      <c r="H19880" s="5">
        <f t="shared" si="936"/>
        <v>7.9416000000000002</v>
      </c>
      <c r="I19880" s="3" t="s">
        <v>60</v>
      </c>
      <c r="J19880">
        <f t="shared" si="937"/>
        <v>1723327.2</v>
      </c>
    </row>
    <row r="19881" spans="1:10" x14ac:dyDescent="0.3">
      <c r="A19881" s="3" t="s">
        <v>16</v>
      </c>
      <c r="B19881" s="3" t="s">
        <v>179</v>
      </c>
      <c r="C19881" s="3">
        <v>2017</v>
      </c>
      <c r="D19881" s="3" t="s">
        <v>5</v>
      </c>
      <c r="E19881" s="3">
        <v>20547</v>
      </c>
      <c r="F19881" s="3" t="s">
        <v>3</v>
      </c>
      <c r="G19881" s="3" t="str">
        <f t="shared" si="938"/>
        <v>Non-Renewable</v>
      </c>
      <c r="H19881" s="5">
        <f t="shared" si="936"/>
        <v>8.2187999999999999</v>
      </c>
      <c r="I19881" s="3" t="s">
        <v>60</v>
      </c>
      <c r="J19881">
        <f t="shared" si="937"/>
        <v>1783479.5999999999</v>
      </c>
    </row>
    <row r="19882" spans="1:10" x14ac:dyDescent="0.3">
      <c r="A19882" s="3" t="s">
        <v>16</v>
      </c>
      <c r="B19882" s="3" t="s">
        <v>179</v>
      </c>
      <c r="C19882" s="3">
        <v>2018</v>
      </c>
      <c r="D19882" s="3" t="s">
        <v>5</v>
      </c>
      <c r="E19882" s="3">
        <v>21333</v>
      </c>
      <c r="F19882" s="3" t="s">
        <v>3</v>
      </c>
      <c r="G19882" s="3" t="str">
        <f t="shared" si="938"/>
        <v>Non-Renewable</v>
      </c>
      <c r="H19882" s="5">
        <f t="shared" si="936"/>
        <v>8.5332000000000008</v>
      </c>
      <c r="I19882" s="3" t="s">
        <v>60</v>
      </c>
      <c r="J19882">
        <f t="shared" si="937"/>
        <v>1851704.4000000001</v>
      </c>
    </row>
    <row r="19883" spans="1:10" x14ac:dyDescent="0.3">
      <c r="A19883" s="3" t="s">
        <v>16</v>
      </c>
      <c r="B19883" s="3" t="s">
        <v>179</v>
      </c>
      <c r="C19883" s="3">
        <v>2019</v>
      </c>
      <c r="D19883" s="3" t="s">
        <v>5</v>
      </c>
      <c r="E19883" s="3">
        <v>22354</v>
      </c>
      <c r="F19883" s="3" t="s">
        <v>3</v>
      </c>
      <c r="G19883" s="3" t="str">
        <f t="shared" si="938"/>
        <v>Non-Renewable</v>
      </c>
      <c r="H19883" s="5">
        <f t="shared" si="936"/>
        <v>8.9416000000000011</v>
      </c>
      <c r="I19883" s="3" t="s">
        <v>60</v>
      </c>
      <c r="J19883">
        <f t="shared" si="937"/>
        <v>1940327.2000000002</v>
      </c>
    </row>
    <row r="19884" spans="1:10" x14ac:dyDescent="0.3">
      <c r="A19884" s="3" t="s">
        <v>16</v>
      </c>
      <c r="B19884" s="3" t="s">
        <v>179</v>
      </c>
      <c r="C19884" s="3">
        <v>2020</v>
      </c>
      <c r="D19884" s="3" t="s">
        <v>5</v>
      </c>
      <c r="E19884" s="3">
        <v>19496</v>
      </c>
      <c r="F19884" s="3" t="s">
        <v>3</v>
      </c>
      <c r="G19884" s="3" t="str">
        <f t="shared" si="938"/>
        <v>Non-Renewable</v>
      </c>
      <c r="H19884" s="5">
        <f t="shared" si="936"/>
        <v>7.7984</v>
      </c>
      <c r="I19884" s="3" t="s">
        <v>60</v>
      </c>
      <c r="J19884">
        <f t="shared" si="937"/>
        <v>1692252.8</v>
      </c>
    </row>
    <row r="19885" spans="1:10" x14ac:dyDescent="0.3">
      <c r="A19885" s="3" t="s">
        <v>16</v>
      </c>
      <c r="B19885" s="3" t="s">
        <v>179</v>
      </c>
      <c r="C19885" s="3">
        <v>2021</v>
      </c>
      <c r="D19885" s="3" t="s">
        <v>5</v>
      </c>
      <c r="E19885" s="3">
        <v>19059</v>
      </c>
      <c r="F19885" s="3" t="s">
        <v>3</v>
      </c>
      <c r="G19885" s="3" t="str">
        <f t="shared" si="938"/>
        <v>Non-Renewable</v>
      </c>
      <c r="H19885" s="5">
        <f t="shared" si="936"/>
        <v>7.6236000000000006</v>
      </c>
      <c r="I19885" s="3" t="s">
        <v>60</v>
      </c>
      <c r="J19885">
        <f t="shared" si="937"/>
        <v>1654321.2000000002</v>
      </c>
    </row>
    <row r="19886" spans="1:10" x14ac:dyDescent="0.3">
      <c r="A19886" s="3" t="s">
        <v>16</v>
      </c>
      <c r="B19886" s="3" t="s">
        <v>179</v>
      </c>
      <c r="C19886" s="3">
        <v>2022</v>
      </c>
      <c r="D19886" s="3" t="s">
        <v>5</v>
      </c>
      <c r="E19886" s="3">
        <v>17884</v>
      </c>
      <c r="F19886" s="3" t="s">
        <v>3</v>
      </c>
      <c r="G19886" s="3" t="str">
        <f t="shared" si="938"/>
        <v>Non-Renewable</v>
      </c>
      <c r="H19886" s="5">
        <f t="shared" si="936"/>
        <v>7.1536</v>
      </c>
      <c r="I19886" s="3" t="s">
        <v>60</v>
      </c>
      <c r="J19886">
        <f t="shared" si="937"/>
        <v>1552331.2</v>
      </c>
    </row>
    <row r="19887" spans="1:10" x14ac:dyDescent="0.3">
      <c r="A19887" s="3" t="s">
        <v>16</v>
      </c>
      <c r="B19887" s="3" t="s">
        <v>179</v>
      </c>
      <c r="C19887" s="3">
        <v>2023</v>
      </c>
      <c r="D19887" s="3" t="s">
        <v>5</v>
      </c>
      <c r="E19887" s="3">
        <v>16668</v>
      </c>
      <c r="F19887" s="3" t="s">
        <v>3</v>
      </c>
      <c r="G19887" s="3" t="str">
        <f t="shared" si="938"/>
        <v>Non-Renewable</v>
      </c>
      <c r="H19887" s="5">
        <f t="shared" si="936"/>
        <v>6.6672000000000002</v>
      </c>
      <c r="I19887" s="3" t="s">
        <v>60</v>
      </c>
      <c r="J19887">
        <f t="shared" si="937"/>
        <v>1446782.4000000001</v>
      </c>
    </row>
    <row r="19888" spans="1:10" x14ac:dyDescent="0.3">
      <c r="A19888" s="3" t="s">
        <v>16</v>
      </c>
      <c r="B19888" s="3" t="s">
        <v>179</v>
      </c>
      <c r="C19888" s="3">
        <v>2024</v>
      </c>
      <c r="D19888" s="3" t="s">
        <v>5</v>
      </c>
      <c r="E19888" s="3">
        <v>16647</v>
      </c>
      <c r="F19888" s="3" t="s">
        <v>3</v>
      </c>
      <c r="G19888" s="3" t="str">
        <f t="shared" si="938"/>
        <v>Non-Renewable</v>
      </c>
      <c r="H19888" s="5">
        <f t="shared" si="936"/>
        <v>6.6588000000000003</v>
      </c>
      <c r="I19888" s="3" t="s">
        <v>60</v>
      </c>
      <c r="J19888">
        <f t="shared" si="937"/>
        <v>1444959.6</v>
      </c>
    </row>
    <row r="19889" spans="1:10" x14ac:dyDescent="0.3">
      <c r="A19889" s="3" t="s">
        <v>16</v>
      </c>
      <c r="B19889" s="3" t="s">
        <v>179</v>
      </c>
      <c r="C19889" s="3">
        <v>2025</v>
      </c>
      <c r="D19889" s="3" t="s">
        <v>5</v>
      </c>
      <c r="E19889" s="3">
        <v>15473</v>
      </c>
      <c r="F19889" s="3" t="s">
        <v>3</v>
      </c>
      <c r="G19889" s="3" t="str">
        <f t="shared" si="938"/>
        <v>Non-Renewable</v>
      </c>
      <c r="H19889" s="5">
        <f t="shared" si="936"/>
        <v>6.1892000000000005</v>
      </c>
      <c r="I19889" s="3" t="s">
        <v>60</v>
      </c>
      <c r="J19889">
        <f t="shared" si="937"/>
        <v>1343056.4000000001</v>
      </c>
    </row>
    <row r="19890" spans="1:10" x14ac:dyDescent="0.3">
      <c r="A19890" s="3" t="s">
        <v>16</v>
      </c>
      <c r="B19890" s="3" t="s">
        <v>179</v>
      </c>
      <c r="C19890" s="3">
        <v>2000</v>
      </c>
      <c r="D19890" s="3" t="s">
        <v>7</v>
      </c>
      <c r="E19890" s="3">
        <v>7799</v>
      </c>
      <c r="F19890" s="3" t="s">
        <v>3</v>
      </c>
      <c r="G19890" s="3" t="str">
        <f t="shared" si="938"/>
        <v>Renewable</v>
      </c>
      <c r="H19890" s="5">
        <f t="shared" si="936"/>
        <v>0.18717600000000001</v>
      </c>
      <c r="I19890" s="3" t="s">
        <v>60</v>
      </c>
      <c r="J19890">
        <f t="shared" si="937"/>
        <v>40617.192000000003</v>
      </c>
    </row>
    <row r="19891" spans="1:10" x14ac:dyDescent="0.3">
      <c r="A19891" s="3" t="s">
        <v>16</v>
      </c>
      <c r="B19891" s="3" t="s">
        <v>179</v>
      </c>
      <c r="C19891" s="3">
        <v>2001</v>
      </c>
      <c r="D19891" s="3" t="s">
        <v>7</v>
      </c>
      <c r="E19891" s="3">
        <v>7104</v>
      </c>
      <c r="F19891" s="3" t="s">
        <v>3</v>
      </c>
      <c r="G19891" s="3" t="str">
        <f t="shared" si="938"/>
        <v>Renewable</v>
      </c>
      <c r="H19891" s="5">
        <f t="shared" si="936"/>
        <v>0.17049600000000001</v>
      </c>
      <c r="I19891" s="3" t="s">
        <v>60</v>
      </c>
      <c r="J19891">
        <f t="shared" si="937"/>
        <v>36997.632000000005</v>
      </c>
    </row>
    <row r="19892" spans="1:10" x14ac:dyDescent="0.3">
      <c r="A19892" s="3" t="s">
        <v>16</v>
      </c>
      <c r="B19892" s="3" t="s">
        <v>179</v>
      </c>
      <c r="C19892" s="3">
        <v>2002</v>
      </c>
      <c r="D19892" s="3" t="s">
        <v>7</v>
      </c>
      <c r="E19892" s="3">
        <v>7033</v>
      </c>
      <c r="F19892" s="3" t="s">
        <v>3</v>
      </c>
      <c r="G19892" s="3" t="str">
        <f t="shared" si="938"/>
        <v>Renewable</v>
      </c>
      <c r="H19892" s="5">
        <f t="shared" si="936"/>
        <v>0.168792</v>
      </c>
      <c r="I19892" s="3" t="s">
        <v>60</v>
      </c>
      <c r="J19892">
        <f t="shared" si="937"/>
        <v>36627.864000000001</v>
      </c>
    </row>
    <row r="19893" spans="1:10" x14ac:dyDescent="0.3">
      <c r="A19893" s="3" t="s">
        <v>16</v>
      </c>
      <c r="B19893" s="3" t="s">
        <v>179</v>
      </c>
      <c r="C19893" s="3">
        <v>2003</v>
      </c>
      <c r="D19893" s="3" t="s">
        <v>7</v>
      </c>
      <c r="E19893" s="3">
        <v>7870</v>
      </c>
      <c r="F19893" s="3" t="s">
        <v>3</v>
      </c>
      <c r="G19893" s="3" t="str">
        <f t="shared" si="938"/>
        <v>Renewable</v>
      </c>
      <c r="H19893" s="5">
        <f t="shared" si="936"/>
        <v>0.18887999999999999</v>
      </c>
      <c r="I19893" s="3" t="s">
        <v>60</v>
      </c>
      <c r="J19893">
        <f t="shared" si="937"/>
        <v>40986.959999999999</v>
      </c>
    </row>
    <row r="19894" spans="1:10" x14ac:dyDescent="0.3">
      <c r="A19894" s="3" t="s">
        <v>16</v>
      </c>
      <c r="B19894" s="3" t="s">
        <v>179</v>
      </c>
      <c r="C19894" s="3">
        <v>2004</v>
      </c>
      <c r="D19894" s="3" t="s">
        <v>7</v>
      </c>
      <c r="E19894" s="3">
        <v>8593</v>
      </c>
      <c r="F19894" s="3" t="s">
        <v>3</v>
      </c>
      <c r="G19894" s="3" t="str">
        <f t="shared" si="938"/>
        <v>Renewable</v>
      </c>
      <c r="H19894" s="5">
        <f t="shared" si="936"/>
        <v>0.206232</v>
      </c>
      <c r="I19894" s="3" t="s">
        <v>60</v>
      </c>
      <c r="J19894">
        <f t="shared" si="937"/>
        <v>44752.343999999997</v>
      </c>
    </row>
    <row r="19895" spans="1:10" x14ac:dyDescent="0.3">
      <c r="A19895" s="3" t="s">
        <v>16</v>
      </c>
      <c r="B19895" s="3" t="s">
        <v>179</v>
      </c>
      <c r="C19895" s="3">
        <v>2005</v>
      </c>
      <c r="D19895" s="3" t="s">
        <v>7</v>
      </c>
      <c r="E19895" s="3">
        <v>8387</v>
      </c>
      <c r="F19895" s="3" t="s">
        <v>3</v>
      </c>
      <c r="G19895" s="3" t="str">
        <f t="shared" si="938"/>
        <v>Renewable</v>
      </c>
      <c r="H19895" s="5">
        <f t="shared" si="936"/>
        <v>0.20128799999999999</v>
      </c>
      <c r="I19895" s="3" t="s">
        <v>60</v>
      </c>
      <c r="J19895">
        <f t="shared" si="937"/>
        <v>43679.495999999999</v>
      </c>
    </row>
    <row r="19896" spans="1:10" x14ac:dyDescent="0.3">
      <c r="A19896" s="3" t="s">
        <v>16</v>
      </c>
      <c r="B19896" s="3" t="s">
        <v>179</v>
      </c>
      <c r="C19896" s="3">
        <v>2006</v>
      </c>
      <c r="D19896" s="3" t="s">
        <v>7</v>
      </c>
      <c r="E19896" s="3">
        <v>9939</v>
      </c>
      <c r="F19896" s="3" t="s">
        <v>3</v>
      </c>
      <c r="G19896" s="3" t="str">
        <f t="shared" si="938"/>
        <v>Renewable</v>
      </c>
      <c r="H19896" s="5">
        <f t="shared" si="936"/>
        <v>0.238536</v>
      </c>
      <c r="I19896" s="3" t="s">
        <v>60</v>
      </c>
      <c r="J19896">
        <f t="shared" si="937"/>
        <v>51762.311999999998</v>
      </c>
    </row>
    <row r="19897" spans="1:10" x14ac:dyDescent="0.3">
      <c r="A19897" s="3" t="s">
        <v>16</v>
      </c>
      <c r="B19897" s="3" t="s">
        <v>179</v>
      </c>
      <c r="C19897" s="3">
        <v>2007</v>
      </c>
      <c r="D19897" s="3" t="s">
        <v>7</v>
      </c>
      <c r="E19897" s="3">
        <v>8563</v>
      </c>
      <c r="F19897" s="3" t="s">
        <v>3</v>
      </c>
      <c r="G19897" s="3" t="str">
        <f t="shared" si="938"/>
        <v>Renewable</v>
      </c>
      <c r="H19897" s="5">
        <f t="shared" si="936"/>
        <v>0.205512</v>
      </c>
      <c r="I19897" s="3" t="s">
        <v>60</v>
      </c>
      <c r="J19897">
        <f t="shared" si="937"/>
        <v>44596.103999999999</v>
      </c>
    </row>
    <row r="19898" spans="1:10" x14ac:dyDescent="0.3">
      <c r="A19898" s="3" t="s">
        <v>16</v>
      </c>
      <c r="B19898" s="3" t="s">
        <v>179</v>
      </c>
      <c r="C19898" s="3">
        <v>2008</v>
      </c>
      <c r="D19898" s="3" t="s">
        <v>7</v>
      </c>
      <c r="E19898" s="3">
        <v>9843</v>
      </c>
      <c r="F19898" s="3" t="s">
        <v>3</v>
      </c>
      <c r="G19898" s="3" t="str">
        <f t="shared" si="938"/>
        <v>Renewable</v>
      </c>
      <c r="H19898" s="5">
        <f t="shared" ref="H19898:H19961" si="939">IF(D19898="Coal",E19898*0.0009,
IF(D19898="Oil",E19898*0.00078,
IF(D19898="Natural Gas",E19898*0.0004,
IF(D19898="Nuclear",E19898*0.000012,
IF(D19898="Hydropower",E19898*0.000024,
IF(D19898="Biofuels",E19898*0.0004,
IF(D19898="Waste",E19898*0.0002,
IF(D19898="Wind",E19898*0.000011,
IF(D19898="Solar PV",E19898*0.000045,
IF(D19898="Solar Thermal",E19898*0.00005,
IF(D19898="Other sources",E19898*0.0005,
IF(D19898="Geothermal",E19898*0.00005,
IF(D19898="Tide",E19898*0.00001,0)))))))))))))</f>
        <v>0.236232</v>
      </c>
      <c r="I19898" s="3" t="s">
        <v>60</v>
      </c>
      <c r="J19898">
        <f t="shared" si="937"/>
        <v>51262.343999999997</v>
      </c>
    </row>
    <row r="19899" spans="1:10" x14ac:dyDescent="0.3">
      <c r="A19899" s="3" t="s">
        <v>16</v>
      </c>
      <c r="B19899" s="3" t="s">
        <v>179</v>
      </c>
      <c r="C19899" s="3">
        <v>2009</v>
      </c>
      <c r="D19899" s="3" t="s">
        <v>7</v>
      </c>
      <c r="E19899" s="3">
        <v>9788</v>
      </c>
      <c r="F19899" s="3" t="s">
        <v>3</v>
      </c>
      <c r="G19899" s="3" t="str">
        <f t="shared" si="938"/>
        <v>Renewable</v>
      </c>
      <c r="H19899" s="5">
        <f t="shared" si="939"/>
        <v>0.23491200000000001</v>
      </c>
      <c r="I19899" s="3" t="s">
        <v>60</v>
      </c>
      <c r="J19899">
        <f t="shared" si="937"/>
        <v>50975.904000000002</v>
      </c>
    </row>
    <row r="19900" spans="1:10" x14ac:dyDescent="0.3">
      <c r="A19900" s="3" t="s">
        <v>16</v>
      </c>
      <c r="B19900" s="3" t="s">
        <v>179</v>
      </c>
      <c r="C19900" s="3">
        <v>2010</v>
      </c>
      <c r="D19900" s="3" t="s">
        <v>7</v>
      </c>
      <c r="E19900" s="3">
        <v>7803</v>
      </c>
      <c r="F19900" s="3" t="s">
        <v>3</v>
      </c>
      <c r="G19900" s="3" t="str">
        <f t="shared" si="938"/>
        <v>Renewable</v>
      </c>
      <c r="H19900" s="5">
        <f t="shared" si="939"/>
        <v>0.18727199999999999</v>
      </c>
      <c r="I19900" s="3" t="s">
        <v>60</v>
      </c>
      <c r="J19900">
        <f t="shared" si="937"/>
        <v>40638.023999999998</v>
      </c>
    </row>
    <row r="19901" spans="1:10" x14ac:dyDescent="0.3">
      <c r="A19901" s="3" t="s">
        <v>16</v>
      </c>
      <c r="B19901" s="3" t="s">
        <v>179</v>
      </c>
      <c r="C19901" s="3">
        <v>2011</v>
      </c>
      <c r="D19901" s="3" t="s">
        <v>7</v>
      </c>
      <c r="E19901" s="3">
        <v>9698</v>
      </c>
      <c r="F19901" s="3" t="s">
        <v>3</v>
      </c>
      <c r="G19901" s="3" t="str">
        <f t="shared" si="938"/>
        <v>Renewable</v>
      </c>
      <c r="H19901" s="5">
        <f t="shared" si="939"/>
        <v>0.23275200000000001</v>
      </c>
      <c r="I19901" s="3" t="s">
        <v>60</v>
      </c>
      <c r="J19901">
        <f t="shared" si="937"/>
        <v>50507.184000000001</v>
      </c>
    </row>
    <row r="19902" spans="1:10" x14ac:dyDescent="0.3">
      <c r="A19902" s="3" t="s">
        <v>16</v>
      </c>
      <c r="B19902" s="3" t="s">
        <v>179</v>
      </c>
      <c r="C19902" s="3">
        <v>2012</v>
      </c>
      <c r="D19902" s="3" t="s">
        <v>7</v>
      </c>
      <c r="E19902" s="3">
        <v>10252</v>
      </c>
      <c r="F19902" s="3" t="s">
        <v>3</v>
      </c>
      <c r="G19902" s="3" t="str">
        <f t="shared" si="938"/>
        <v>Renewable</v>
      </c>
      <c r="H19902" s="5">
        <f t="shared" si="939"/>
        <v>0.24604800000000002</v>
      </c>
      <c r="I19902" s="3" t="s">
        <v>60</v>
      </c>
      <c r="J19902">
        <f t="shared" si="937"/>
        <v>53392.416000000005</v>
      </c>
    </row>
    <row r="19903" spans="1:10" x14ac:dyDescent="0.3">
      <c r="A19903" s="3" t="s">
        <v>16</v>
      </c>
      <c r="B19903" s="3" t="s">
        <v>179</v>
      </c>
      <c r="C19903" s="3">
        <v>2013</v>
      </c>
      <c r="D19903" s="3" t="s">
        <v>7</v>
      </c>
      <c r="E19903" s="3">
        <v>10019</v>
      </c>
      <c r="F19903" s="3" t="s">
        <v>3</v>
      </c>
      <c r="G19903" s="3" t="str">
        <f t="shared" si="938"/>
        <v>Renewable</v>
      </c>
      <c r="H19903" s="5">
        <f t="shared" si="939"/>
        <v>0.240456</v>
      </c>
      <c r="I19903" s="3" t="s">
        <v>60</v>
      </c>
      <c r="J19903">
        <f t="shared" si="937"/>
        <v>52178.951999999997</v>
      </c>
    </row>
    <row r="19904" spans="1:10" x14ac:dyDescent="0.3">
      <c r="A19904" s="3" t="s">
        <v>16</v>
      </c>
      <c r="B19904" s="3" t="s">
        <v>179</v>
      </c>
      <c r="C19904" s="3">
        <v>2014</v>
      </c>
      <c r="D19904" s="3" t="s">
        <v>7</v>
      </c>
      <c r="E19904" s="3">
        <v>9137</v>
      </c>
      <c r="F19904" s="3" t="s">
        <v>3</v>
      </c>
      <c r="G19904" s="3" t="str">
        <f t="shared" si="938"/>
        <v>Renewable</v>
      </c>
      <c r="H19904" s="5">
        <f t="shared" si="939"/>
        <v>0.21928800000000001</v>
      </c>
      <c r="I19904" s="3" t="s">
        <v>60</v>
      </c>
      <c r="J19904">
        <f t="shared" si="937"/>
        <v>47585.495999999999</v>
      </c>
    </row>
    <row r="19905" spans="1:10" x14ac:dyDescent="0.3">
      <c r="A19905" s="3" t="s">
        <v>16</v>
      </c>
      <c r="B19905" s="3" t="s">
        <v>179</v>
      </c>
      <c r="C19905" s="3">
        <v>2015</v>
      </c>
      <c r="D19905" s="3" t="s">
        <v>7</v>
      </c>
      <c r="E19905" s="3">
        <v>8665</v>
      </c>
      <c r="F19905" s="3" t="s">
        <v>3</v>
      </c>
      <c r="G19905" s="3" t="str">
        <f t="shared" si="938"/>
        <v>Renewable</v>
      </c>
      <c r="H19905" s="5">
        <f t="shared" si="939"/>
        <v>0.20796000000000001</v>
      </c>
      <c r="I19905" s="3" t="s">
        <v>60</v>
      </c>
      <c r="J19905">
        <f t="shared" si="937"/>
        <v>45127.32</v>
      </c>
    </row>
    <row r="19906" spans="1:10" x14ac:dyDescent="0.3">
      <c r="A19906" s="3" t="s">
        <v>16</v>
      </c>
      <c r="B19906" s="3" t="s">
        <v>179</v>
      </c>
      <c r="C19906" s="3">
        <v>2016</v>
      </c>
      <c r="D19906" s="3" t="s">
        <v>7</v>
      </c>
      <c r="E19906" s="3">
        <v>8111</v>
      </c>
      <c r="F19906" s="3" t="s">
        <v>3</v>
      </c>
      <c r="G19906" s="3" t="str">
        <f t="shared" si="938"/>
        <v>Renewable</v>
      </c>
      <c r="H19906" s="5">
        <f t="shared" si="939"/>
        <v>0.194664</v>
      </c>
      <c r="I19906" s="3" t="s">
        <v>60</v>
      </c>
      <c r="J19906">
        <f t="shared" si="937"/>
        <v>42242.088000000003</v>
      </c>
    </row>
    <row r="19907" spans="1:10" x14ac:dyDescent="0.3">
      <c r="A19907" s="3" t="s">
        <v>16</v>
      </c>
      <c r="B19907" s="3" t="s">
        <v>179</v>
      </c>
      <c r="C19907" s="3">
        <v>2017</v>
      </c>
      <c r="D19907" s="3" t="s">
        <v>7</v>
      </c>
      <c r="E19907" s="3">
        <v>9610</v>
      </c>
      <c r="F19907" s="3" t="s">
        <v>3</v>
      </c>
      <c r="G19907" s="3" t="str">
        <f t="shared" si="938"/>
        <v>Renewable</v>
      </c>
      <c r="H19907" s="5">
        <f t="shared" si="939"/>
        <v>0.23064000000000001</v>
      </c>
      <c r="I19907" s="3" t="s">
        <v>60</v>
      </c>
      <c r="J19907">
        <f t="shared" ref="J19907:J19970" si="940">H19907*217000</f>
        <v>50048.880000000005</v>
      </c>
    </row>
    <row r="19908" spans="1:10" x14ac:dyDescent="0.3">
      <c r="A19908" s="3" t="s">
        <v>16</v>
      </c>
      <c r="B19908" s="3" t="s">
        <v>179</v>
      </c>
      <c r="C19908" s="3">
        <v>2018</v>
      </c>
      <c r="D19908" s="3" t="s">
        <v>7</v>
      </c>
      <c r="E19908" s="3">
        <v>9383</v>
      </c>
      <c r="F19908" s="3" t="s">
        <v>3</v>
      </c>
      <c r="G19908" s="3" t="str">
        <f t="shared" si="938"/>
        <v>Renewable</v>
      </c>
      <c r="H19908" s="5">
        <f t="shared" si="939"/>
        <v>0.225192</v>
      </c>
      <c r="I19908" s="3" t="s">
        <v>60</v>
      </c>
      <c r="J19908">
        <f t="shared" si="940"/>
        <v>48866.664000000004</v>
      </c>
    </row>
    <row r="19909" spans="1:10" x14ac:dyDescent="0.3">
      <c r="A19909" s="3" t="s">
        <v>16</v>
      </c>
      <c r="B19909" s="3" t="s">
        <v>179</v>
      </c>
      <c r="C19909" s="3">
        <v>2019</v>
      </c>
      <c r="D19909" s="3" t="s">
        <v>7</v>
      </c>
      <c r="E19909" s="3">
        <v>8025</v>
      </c>
      <c r="F19909" s="3" t="s">
        <v>3</v>
      </c>
      <c r="G19909" s="3" t="str">
        <f t="shared" si="938"/>
        <v>Renewable</v>
      </c>
      <c r="H19909" s="5">
        <f t="shared" si="939"/>
        <v>0.19259999999999999</v>
      </c>
      <c r="I19909" s="3" t="s">
        <v>60</v>
      </c>
      <c r="J19909">
        <f t="shared" si="940"/>
        <v>41794.199999999997</v>
      </c>
    </row>
    <row r="19910" spans="1:10" x14ac:dyDescent="0.3">
      <c r="A19910" s="3" t="s">
        <v>16</v>
      </c>
      <c r="B19910" s="3" t="s">
        <v>179</v>
      </c>
      <c r="C19910" s="3">
        <v>2020</v>
      </c>
      <c r="D19910" s="3" t="s">
        <v>7</v>
      </c>
      <c r="E19910" s="3">
        <v>7192</v>
      </c>
      <c r="F19910" s="3" t="s">
        <v>3</v>
      </c>
      <c r="G19910" s="3" t="str">
        <f t="shared" si="938"/>
        <v>Renewable</v>
      </c>
      <c r="H19910" s="5">
        <f t="shared" si="939"/>
        <v>0.17260800000000001</v>
      </c>
      <c r="I19910" s="3" t="s">
        <v>60</v>
      </c>
      <c r="J19910">
        <f t="shared" si="940"/>
        <v>37455.936000000002</v>
      </c>
    </row>
    <row r="19911" spans="1:10" x14ac:dyDescent="0.3">
      <c r="A19911" s="3" t="s">
        <v>16</v>
      </c>
      <c r="B19911" s="3" t="s">
        <v>179</v>
      </c>
      <c r="C19911" s="3">
        <v>2021</v>
      </c>
      <c r="D19911" s="3" t="s">
        <v>7</v>
      </c>
      <c r="E19911" s="3">
        <v>9185</v>
      </c>
      <c r="F19911" s="3" t="s">
        <v>3</v>
      </c>
      <c r="G19911" s="3" t="str">
        <f t="shared" si="938"/>
        <v>Renewable</v>
      </c>
      <c r="H19911" s="5">
        <f t="shared" si="939"/>
        <v>0.22044</v>
      </c>
      <c r="I19911" s="3" t="s">
        <v>60</v>
      </c>
      <c r="J19911">
        <f t="shared" si="940"/>
        <v>47835.479999999996</v>
      </c>
    </row>
    <row r="19912" spans="1:10" x14ac:dyDescent="0.3">
      <c r="A19912" s="3" t="s">
        <v>16</v>
      </c>
      <c r="B19912" s="3" t="s">
        <v>179</v>
      </c>
      <c r="C19912" s="3">
        <v>2022</v>
      </c>
      <c r="D19912" s="3" t="s">
        <v>7</v>
      </c>
      <c r="E19912" s="3">
        <v>10084</v>
      </c>
      <c r="F19912" s="3" t="s">
        <v>3</v>
      </c>
      <c r="G19912" s="3" t="str">
        <f t="shared" si="938"/>
        <v>Renewable</v>
      </c>
      <c r="H19912" s="5">
        <f t="shared" si="939"/>
        <v>0.24201600000000001</v>
      </c>
      <c r="I19912" s="3" t="s">
        <v>60</v>
      </c>
      <c r="J19912">
        <f t="shared" si="940"/>
        <v>52517.472000000002</v>
      </c>
    </row>
    <row r="19913" spans="1:10" x14ac:dyDescent="0.3">
      <c r="A19913" s="3" t="s">
        <v>16</v>
      </c>
      <c r="B19913" s="3" t="s">
        <v>179</v>
      </c>
      <c r="C19913" s="3">
        <v>2023</v>
      </c>
      <c r="D19913" s="3" t="s">
        <v>7</v>
      </c>
      <c r="E19913" s="3">
        <v>10287</v>
      </c>
      <c r="F19913" s="3" t="s">
        <v>3</v>
      </c>
      <c r="G19913" s="3" t="str">
        <f t="shared" si="938"/>
        <v>Renewable</v>
      </c>
      <c r="H19913" s="5">
        <f t="shared" si="939"/>
        <v>0.246888</v>
      </c>
      <c r="I19913" s="3" t="s">
        <v>60</v>
      </c>
      <c r="J19913">
        <f t="shared" si="940"/>
        <v>53574.695999999996</v>
      </c>
    </row>
    <row r="19914" spans="1:10" x14ac:dyDescent="0.3">
      <c r="A19914" s="3" t="s">
        <v>16</v>
      </c>
      <c r="B19914" s="3" t="s">
        <v>179</v>
      </c>
      <c r="C19914" s="3">
        <v>2024</v>
      </c>
      <c r="D19914" s="3" t="s">
        <v>7</v>
      </c>
      <c r="E19914" s="3">
        <v>12486</v>
      </c>
      <c r="F19914" s="3" t="s">
        <v>3</v>
      </c>
      <c r="G19914" s="3" t="str">
        <f t="shared" si="938"/>
        <v>Renewable</v>
      </c>
      <c r="H19914" s="5">
        <f t="shared" si="939"/>
        <v>0.29966399999999999</v>
      </c>
      <c r="I19914" s="3" t="s">
        <v>60</v>
      </c>
      <c r="J19914">
        <f t="shared" si="940"/>
        <v>65027.087999999996</v>
      </c>
    </row>
    <row r="19915" spans="1:10" x14ac:dyDescent="0.3">
      <c r="A19915" s="3" t="s">
        <v>16</v>
      </c>
      <c r="B19915" s="3" t="s">
        <v>179</v>
      </c>
      <c r="C19915" s="3">
        <v>2025</v>
      </c>
      <c r="D19915" s="3" t="s">
        <v>7</v>
      </c>
      <c r="E19915" s="3">
        <v>12697</v>
      </c>
      <c r="F19915" s="3" t="s">
        <v>3</v>
      </c>
      <c r="G19915" s="3" t="str">
        <f t="shared" si="938"/>
        <v>Renewable</v>
      </c>
      <c r="H19915" s="5">
        <f t="shared" si="939"/>
        <v>0.304728</v>
      </c>
      <c r="I19915" s="3" t="s">
        <v>60</v>
      </c>
      <c r="J19915">
        <f t="shared" si="940"/>
        <v>66125.975999999995</v>
      </c>
    </row>
    <row r="19916" spans="1:10" x14ac:dyDescent="0.3">
      <c r="A19916" s="3" t="s">
        <v>16</v>
      </c>
      <c r="B19916" s="3" t="s">
        <v>179</v>
      </c>
      <c r="C19916" s="3">
        <v>2000</v>
      </c>
      <c r="D19916" s="3" t="s">
        <v>8</v>
      </c>
      <c r="E19916" s="3">
        <v>0</v>
      </c>
      <c r="F19916" s="3" t="s">
        <v>3</v>
      </c>
      <c r="G19916" s="3" t="str">
        <f t="shared" si="938"/>
        <v>Renewable</v>
      </c>
      <c r="H19916" s="5">
        <f t="shared" si="939"/>
        <v>0</v>
      </c>
      <c r="I19916" s="3" t="s">
        <v>60</v>
      </c>
      <c r="J19916">
        <f t="shared" si="940"/>
        <v>0</v>
      </c>
    </row>
    <row r="19917" spans="1:10" x14ac:dyDescent="0.3">
      <c r="A19917" s="3" t="s">
        <v>16</v>
      </c>
      <c r="B19917" s="3" t="s">
        <v>179</v>
      </c>
      <c r="C19917" s="3">
        <v>2001</v>
      </c>
      <c r="D19917" s="3" t="s">
        <v>8</v>
      </c>
      <c r="E19917" s="3">
        <v>0</v>
      </c>
      <c r="F19917" s="3" t="s">
        <v>3</v>
      </c>
      <c r="G19917" s="3" t="str">
        <f t="shared" si="938"/>
        <v>Renewable</v>
      </c>
      <c r="H19917" s="5">
        <f t="shared" si="939"/>
        <v>0</v>
      </c>
      <c r="I19917" s="3" t="s">
        <v>60</v>
      </c>
      <c r="J19917">
        <f t="shared" si="940"/>
        <v>0</v>
      </c>
    </row>
    <row r="19918" spans="1:10" x14ac:dyDescent="0.3">
      <c r="A19918" s="3" t="s">
        <v>16</v>
      </c>
      <c r="B19918" s="3" t="s">
        <v>179</v>
      </c>
      <c r="C19918" s="3">
        <v>2002</v>
      </c>
      <c r="D19918" s="3" t="s">
        <v>8</v>
      </c>
      <c r="E19918" s="3">
        <v>0</v>
      </c>
      <c r="F19918" s="3" t="s">
        <v>3</v>
      </c>
      <c r="G19918" s="3" t="str">
        <f t="shared" si="938"/>
        <v>Renewable</v>
      </c>
      <c r="H19918" s="5">
        <f t="shared" si="939"/>
        <v>0</v>
      </c>
      <c r="I19918" s="3" t="s">
        <v>60</v>
      </c>
      <c r="J19918">
        <f t="shared" si="940"/>
        <v>0</v>
      </c>
    </row>
    <row r="19919" spans="1:10" x14ac:dyDescent="0.3">
      <c r="A19919" s="3" t="s">
        <v>16</v>
      </c>
      <c r="B19919" s="3" t="s">
        <v>179</v>
      </c>
      <c r="C19919" s="3">
        <v>2003</v>
      </c>
      <c r="D19919" s="3" t="s">
        <v>8</v>
      </c>
      <c r="E19919" s="3">
        <v>0</v>
      </c>
      <c r="F19919" s="3" t="s">
        <v>3</v>
      </c>
      <c r="G19919" s="3" t="str">
        <f t="shared" si="938"/>
        <v>Renewable</v>
      </c>
      <c r="H19919" s="5">
        <f t="shared" si="939"/>
        <v>0</v>
      </c>
      <c r="I19919" s="3" t="s">
        <v>60</v>
      </c>
      <c r="J19919">
        <f t="shared" si="940"/>
        <v>0</v>
      </c>
    </row>
    <row r="19920" spans="1:10" x14ac:dyDescent="0.3">
      <c r="A19920" s="3" t="s">
        <v>16</v>
      </c>
      <c r="B19920" s="3" t="s">
        <v>179</v>
      </c>
      <c r="C19920" s="3">
        <v>2004</v>
      </c>
      <c r="D19920" s="3" t="s">
        <v>8</v>
      </c>
      <c r="E19920" s="3">
        <v>0</v>
      </c>
      <c r="F19920" s="3" t="s">
        <v>3</v>
      </c>
      <c r="G19920" s="3" t="str">
        <f t="shared" si="938"/>
        <v>Renewable</v>
      </c>
      <c r="H19920" s="5">
        <f t="shared" si="939"/>
        <v>0</v>
      </c>
      <c r="I19920" s="3" t="s">
        <v>60</v>
      </c>
      <c r="J19920">
        <f t="shared" si="940"/>
        <v>0</v>
      </c>
    </row>
    <row r="19921" spans="1:10" x14ac:dyDescent="0.3">
      <c r="A19921" s="3" t="s">
        <v>16</v>
      </c>
      <c r="B19921" s="3" t="s">
        <v>179</v>
      </c>
      <c r="C19921" s="3">
        <v>2005</v>
      </c>
      <c r="D19921" s="3" t="s">
        <v>8</v>
      </c>
      <c r="E19921" s="3">
        <v>0</v>
      </c>
      <c r="F19921" s="3" t="s">
        <v>3</v>
      </c>
      <c r="G19921" s="3" t="str">
        <f t="shared" si="938"/>
        <v>Renewable</v>
      </c>
      <c r="H19921" s="5">
        <f t="shared" si="939"/>
        <v>0</v>
      </c>
      <c r="I19921" s="3" t="s">
        <v>60</v>
      </c>
      <c r="J19921">
        <f t="shared" si="940"/>
        <v>0</v>
      </c>
    </row>
    <row r="19922" spans="1:10" x14ac:dyDescent="0.3">
      <c r="A19922" s="3" t="s">
        <v>16</v>
      </c>
      <c r="B19922" s="3" t="s">
        <v>179</v>
      </c>
      <c r="C19922" s="3">
        <v>2006</v>
      </c>
      <c r="D19922" s="3" t="s">
        <v>8</v>
      </c>
      <c r="E19922" s="3">
        <v>0</v>
      </c>
      <c r="F19922" s="3" t="s">
        <v>3</v>
      </c>
      <c r="G19922" s="3" t="str">
        <f t="shared" si="938"/>
        <v>Renewable</v>
      </c>
      <c r="H19922" s="5">
        <f t="shared" si="939"/>
        <v>0</v>
      </c>
      <c r="I19922" s="3" t="s">
        <v>60</v>
      </c>
      <c r="J19922">
        <f t="shared" si="940"/>
        <v>0</v>
      </c>
    </row>
    <row r="19923" spans="1:10" x14ac:dyDescent="0.3">
      <c r="A19923" s="3" t="s">
        <v>16</v>
      </c>
      <c r="B19923" s="3" t="s">
        <v>179</v>
      </c>
      <c r="C19923" s="3">
        <v>2007</v>
      </c>
      <c r="D19923" s="3" t="s">
        <v>8</v>
      </c>
      <c r="E19923" s="3">
        <v>0</v>
      </c>
      <c r="F19923" s="3" t="s">
        <v>3</v>
      </c>
      <c r="G19923" s="3" t="str">
        <f t="shared" si="938"/>
        <v>Renewable</v>
      </c>
      <c r="H19923" s="5">
        <f t="shared" si="939"/>
        <v>0</v>
      </c>
      <c r="I19923" s="3" t="s">
        <v>60</v>
      </c>
      <c r="J19923">
        <f t="shared" si="940"/>
        <v>0</v>
      </c>
    </row>
    <row r="19924" spans="1:10" x14ac:dyDescent="0.3">
      <c r="A19924" s="3" t="s">
        <v>16</v>
      </c>
      <c r="B19924" s="3" t="s">
        <v>179</v>
      </c>
      <c r="C19924" s="3">
        <v>2008</v>
      </c>
      <c r="D19924" s="3" t="s">
        <v>8</v>
      </c>
      <c r="E19924" s="3">
        <v>0</v>
      </c>
      <c r="F19924" s="3" t="s">
        <v>3</v>
      </c>
      <c r="G19924" s="3" t="str">
        <f t="shared" si="938"/>
        <v>Renewable</v>
      </c>
      <c r="H19924" s="5">
        <f t="shared" si="939"/>
        <v>0</v>
      </c>
      <c r="I19924" s="3" t="s">
        <v>60</v>
      </c>
      <c r="J19924">
        <f t="shared" si="940"/>
        <v>0</v>
      </c>
    </row>
    <row r="19925" spans="1:10" x14ac:dyDescent="0.3">
      <c r="A19925" s="3" t="s">
        <v>16</v>
      </c>
      <c r="B19925" s="3" t="s">
        <v>179</v>
      </c>
      <c r="C19925" s="3">
        <v>2009</v>
      </c>
      <c r="D19925" s="3" t="s">
        <v>8</v>
      </c>
      <c r="E19925" s="3">
        <v>0</v>
      </c>
      <c r="F19925" s="3" t="s">
        <v>3</v>
      </c>
      <c r="G19925" s="3" t="str">
        <f t="shared" si="938"/>
        <v>Renewable</v>
      </c>
      <c r="H19925" s="5">
        <f t="shared" si="939"/>
        <v>0</v>
      </c>
      <c r="I19925" s="3" t="s">
        <v>60</v>
      </c>
      <c r="J19925">
        <f t="shared" si="940"/>
        <v>0</v>
      </c>
    </row>
    <row r="19926" spans="1:10" x14ac:dyDescent="0.3">
      <c r="A19926" s="3" t="s">
        <v>16</v>
      </c>
      <c r="B19926" s="3" t="s">
        <v>179</v>
      </c>
      <c r="C19926" s="3">
        <v>2010</v>
      </c>
      <c r="D19926" s="3" t="s">
        <v>8</v>
      </c>
      <c r="E19926" s="3">
        <v>13</v>
      </c>
      <c r="F19926" s="3" t="s">
        <v>3</v>
      </c>
      <c r="G19926" s="3" t="str">
        <f t="shared" si="938"/>
        <v>Renewable</v>
      </c>
      <c r="H19926" s="5">
        <f t="shared" si="939"/>
        <v>5.2000000000000006E-3</v>
      </c>
      <c r="I19926" s="3" t="s">
        <v>60</v>
      </c>
      <c r="J19926">
        <f t="shared" si="940"/>
        <v>1128.4000000000001</v>
      </c>
    </row>
    <row r="19927" spans="1:10" x14ac:dyDescent="0.3">
      <c r="A19927" s="3" t="s">
        <v>16</v>
      </c>
      <c r="B19927" s="3" t="s">
        <v>179</v>
      </c>
      <c r="C19927" s="3">
        <v>2011</v>
      </c>
      <c r="D19927" s="3" t="s">
        <v>8</v>
      </c>
      <c r="E19927" s="3">
        <v>72</v>
      </c>
      <c r="F19927" s="3" t="s">
        <v>3</v>
      </c>
      <c r="G19927" s="3" t="str">
        <f t="shared" si="938"/>
        <v>Renewable</v>
      </c>
      <c r="H19927" s="5">
        <f t="shared" si="939"/>
        <v>2.8800000000000003E-2</v>
      </c>
      <c r="I19927" s="3" t="s">
        <v>60</v>
      </c>
      <c r="J19927">
        <f t="shared" si="940"/>
        <v>6249.6</v>
      </c>
    </row>
    <row r="19928" spans="1:10" x14ac:dyDescent="0.3">
      <c r="A19928" s="3" t="s">
        <v>16</v>
      </c>
      <c r="B19928" s="3" t="s">
        <v>179</v>
      </c>
      <c r="C19928" s="3">
        <v>2012</v>
      </c>
      <c r="D19928" s="3" t="s">
        <v>8</v>
      </c>
      <c r="E19928" s="3">
        <v>146</v>
      </c>
      <c r="F19928" s="3" t="s">
        <v>3</v>
      </c>
      <c r="G19928" s="3" t="str">
        <f t="shared" si="938"/>
        <v>Renewable</v>
      </c>
      <c r="H19928" s="5">
        <f t="shared" si="939"/>
        <v>5.8400000000000001E-2</v>
      </c>
      <c r="I19928" s="3" t="s">
        <v>60</v>
      </c>
      <c r="J19928">
        <f t="shared" si="940"/>
        <v>12672.8</v>
      </c>
    </row>
    <row r="19929" spans="1:10" x14ac:dyDescent="0.3">
      <c r="A19929" s="3" t="s">
        <v>16</v>
      </c>
      <c r="B19929" s="3" t="s">
        <v>179</v>
      </c>
      <c r="C19929" s="3">
        <v>2013</v>
      </c>
      <c r="D19929" s="3" t="s">
        <v>8</v>
      </c>
      <c r="E19929" s="3">
        <v>152</v>
      </c>
      <c r="F19929" s="3" t="s">
        <v>3</v>
      </c>
      <c r="G19929" s="3" t="str">
        <f t="shared" si="938"/>
        <v>Renewable</v>
      </c>
      <c r="H19929" s="5">
        <f t="shared" si="939"/>
        <v>6.08E-2</v>
      </c>
      <c r="I19929" s="3" t="s">
        <v>60</v>
      </c>
      <c r="J19929">
        <f t="shared" si="940"/>
        <v>13193.6</v>
      </c>
    </row>
    <row r="19930" spans="1:10" x14ac:dyDescent="0.3">
      <c r="A19930" s="3" t="s">
        <v>16</v>
      </c>
      <c r="B19930" s="3" t="s">
        <v>179</v>
      </c>
      <c r="C19930" s="3">
        <v>2014</v>
      </c>
      <c r="D19930" s="3" t="s">
        <v>8</v>
      </c>
      <c r="E19930" s="3">
        <v>130</v>
      </c>
      <c r="F19930" s="3" t="s">
        <v>3</v>
      </c>
      <c r="G19930" s="3" t="str">
        <f t="shared" si="938"/>
        <v>Renewable</v>
      </c>
      <c r="H19930" s="5">
        <f t="shared" si="939"/>
        <v>5.2000000000000005E-2</v>
      </c>
      <c r="I19930" s="3" t="s">
        <v>60</v>
      </c>
      <c r="J19930">
        <f t="shared" si="940"/>
        <v>11284.000000000002</v>
      </c>
    </row>
    <row r="19931" spans="1:10" x14ac:dyDescent="0.3">
      <c r="A19931" s="3" t="s">
        <v>16</v>
      </c>
      <c r="B19931" s="3" t="s">
        <v>179</v>
      </c>
      <c r="C19931" s="3">
        <v>2015</v>
      </c>
      <c r="D19931" s="3" t="s">
        <v>8</v>
      </c>
      <c r="E19931" s="3">
        <v>329</v>
      </c>
      <c r="F19931" s="3" t="s">
        <v>3</v>
      </c>
      <c r="G19931" s="3" t="str">
        <f t="shared" si="938"/>
        <v>Renewable</v>
      </c>
      <c r="H19931" s="5">
        <f t="shared" si="939"/>
        <v>0.13159999999999999</v>
      </c>
      <c r="I19931" s="3" t="s">
        <v>60</v>
      </c>
      <c r="J19931">
        <f t="shared" si="940"/>
        <v>28557.199999999997</v>
      </c>
    </row>
    <row r="19932" spans="1:10" x14ac:dyDescent="0.3">
      <c r="A19932" s="3" t="s">
        <v>16</v>
      </c>
      <c r="B19932" s="3" t="s">
        <v>179</v>
      </c>
      <c r="C19932" s="3">
        <v>2016</v>
      </c>
      <c r="D19932" s="3" t="s">
        <v>8</v>
      </c>
      <c r="E19932" s="3">
        <v>708</v>
      </c>
      <c r="F19932" s="3" t="s">
        <v>3</v>
      </c>
      <c r="G19932" s="3" t="str">
        <f t="shared" si="938"/>
        <v>Renewable</v>
      </c>
      <c r="H19932" s="5">
        <f t="shared" si="939"/>
        <v>0.28320000000000001</v>
      </c>
      <c r="I19932" s="3" t="s">
        <v>60</v>
      </c>
      <c r="J19932">
        <f t="shared" si="940"/>
        <v>61454.400000000001</v>
      </c>
    </row>
    <row r="19933" spans="1:10" x14ac:dyDescent="0.3">
      <c r="A19933" s="3" t="s">
        <v>16</v>
      </c>
      <c r="B19933" s="3" t="s">
        <v>179</v>
      </c>
      <c r="C19933" s="3">
        <v>2017</v>
      </c>
      <c r="D19933" s="3" t="s">
        <v>8</v>
      </c>
      <c r="E19933" s="3">
        <v>992</v>
      </c>
      <c r="F19933" s="3" t="s">
        <v>3</v>
      </c>
      <c r="G19933" s="3" t="str">
        <f t="shared" si="938"/>
        <v>Renewable</v>
      </c>
      <c r="H19933" s="5">
        <f t="shared" si="939"/>
        <v>0.39680000000000004</v>
      </c>
      <c r="I19933" s="3" t="s">
        <v>60</v>
      </c>
      <c r="J19933">
        <f t="shared" si="940"/>
        <v>86105.600000000006</v>
      </c>
    </row>
    <row r="19934" spans="1:10" x14ac:dyDescent="0.3">
      <c r="A19934" s="3" t="s">
        <v>16</v>
      </c>
      <c r="B19934" s="3" t="s">
        <v>179</v>
      </c>
      <c r="C19934" s="3">
        <v>2018</v>
      </c>
      <c r="D19934" s="3" t="s">
        <v>8</v>
      </c>
      <c r="E19934" s="3">
        <v>1083</v>
      </c>
      <c r="F19934" s="3" t="s">
        <v>3</v>
      </c>
      <c r="G19934" s="3" t="str">
        <f t="shared" si="938"/>
        <v>Renewable</v>
      </c>
      <c r="H19934" s="5">
        <f t="shared" si="939"/>
        <v>0.43320000000000003</v>
      </c>
      <c r="I19934" s="3" t="s">
        <v>60</v>
      </c>
      <c r="J19934">
        <f t="shared" si="940"/>
        <v>94004.400000000009</v>
      </c>
    </row>
    <row r="19935" spans="1:10" x14ac:dyDescent="0.3">
      <c r="A19935" s="3" t="s">
        <v>16</v>
      </c>
      <c r="B19935" s="3" t="s">
        <v>179</v>
      </c>
      <c r="C19935" s="3">
        <v>2019</v>
      </c>
      <c r="D19935" s="3" t="s">
        <v>8</v>
      </c>
      <c r="E19935" s="3">
        <v>1015</v>
      </c>
      <c r="F19935" s="3" t="s">
        <v>3</v>
      </c>
      <c r="G19935" s="3" t="str">
        <f t="shared" ref="G19935:G19998" si="941">IF(OR(D19935="hydropower",D19935="wind",D19935="solar pv",D19935=" tide",D19935="solar thermal",D19935="geothermal",D19935="biofuels"), "Renewable", "Non-Renewable")</f>
        <v>Renewable</v>
      </c>
      <c r="H19935" s="5">
        <f t="shared" si="939"/>
        <v>0.40600000000000003</v>
      </c>
      <c r="I19935" s="3" t="s">
        <v>60</v>
      </c>
      <c r="J19935">
        <f t="shared" si="940"/>
        <v>88102</v>
      </c>
    </row>
    <row r="19936" spans="1:10" x14ac:dyDescent="0.3">
      <c r="A19936" s="3" t="s">
        <v>16</v>
      </c>
      <c r="B19936" s="3" t="s">
        <v>179</v>
      </c>
      <c r="C19936" s="3">
        <v>2020</v>
      </c>
      <c r="D19936" s="3" t="s">
        <v>8</v>
      </c>
      <c r="E19936" s="3">
        <v>1242</v>
      </c>
      <c r="F19936" s="3" t="s">
        <v>3</v>
      </c>
      <c r="G19936" s="3" t="str">
        <f t="shared" si="941"/>
        <v>Renewable</v>
      </c>
      <c r="H19936" s="5">
        <f t="shared" si="939"/>
        <v>0.49680000000000002</v>
      </c>
      <c r="I19936" s="3" t="s">
        <v>60</v>
      </c>
      <c r="J19936">
        <f t="shared" si="940"/>
        <v>107805.6</v>
      </c>
    </row>
    <row r="19937" spans="1:10" x14ac:dyDescent="0.3">
      <c r="A19937" s="3" t="s">
        <v>16</v>
      </c>
      <c r="B19937" s="3" t="s">
        <v>179</v>
      </c>
      <c r="C19937" s="3">
        <v>2021</v>
      </c>
      <c r="D19937" s="3" t="s">
        <v>8</v>
      </c>
      <c r="E19937" s="3">
        <v>1430</v>
      </c>
      <c r="F19937" s="3" t="s">
        <v>3</v>
      </c>
      <c r="G19937" s="3" t="str">
        <f t="shared" si="941"/>
        <v>Renewable</v>
      </c>
      <c r="H19937" s="5">
        <f t="shared" si="939"/>
        <v>0.57200000000000006</v>
      </c>
      <c r="I19937" s="3" t="s">
        <v>60</v>
      </c>
      <c r="J19937">
        <f t="shared" si="940"/>
        <v>124124.00000000001</v>
      </c>
    </row>
    <row r="19938" spans="1:10" x14ac:dyDescent="0.3">
      <c r="A19938" s="3" t="s">
        <v>16</v>
      </c>
      <c r="B19938" s="3" t="s">
        <v>179</v>
      </c>
      <c r="C19938" s="3">
        <v>2022</v>
      </c>
      <c r="D19938" s="3" t="s">
        <v>8</v>
      </c>
      <c r="E19938" s="3">
        <v>1297</v>
      </c>
      <c r="F19938" s="3" t="s">
        <v>3</v>
      </c>
      <c r="G19938" s="3" t="str">
        <f t="shared" si="941"/>
        <v>Renewable</v>
      </c>
      <c r="H19938" s="5">
        <f t="shared" si="939"/>
        <v>0.51880000000000004</v>
      </c>
      <c r="I19938" s="3" t="s">
        <v>60</v>
      </c>
      <c r="J19938">
        <f t="shared" si="940"/>
        <v>112579.6</v>
      </c>
    </row>
    <row r="19939" spans="1:10" x14ac:dyDescent="0.3">
      <c r="A19939" s="3" t="s">
        <v>16</v>
      </c>
      <c r="B19939" s="3" t="s">
        <v>179</v>
      </c>
      <c r="C19939" s="3">
        <v>2023</v>
      </c>
      <c r="D19939" s="3" t="s">
        <v>8</v>
      </c>
      <c r="E19939" s="3">
        <v>1380</v>
      </c>
      <c r="F19939" s="3" t="s">
        <v>3</v>
      </c>
      <c r="G19939" s="3" t="str">
        <f t="shared" si="941"/>
        <v>Renewable</v>
      </c>
      <c r="H19939" s="5">
        <f t="shared" si="939"/>
        <v>0.55200000000000005</v>
      </c>
      <c r="I19939" s="3" t="s">
        <v>60</v>
      </c>
      <c r="J19939">
        <f t="shared" si="940"/>
        <v>119784.00000000001</v>
      </c>
    </row>
    <row r="19940" spans="1:10" x14ac:dyDescent="0.3">
      <c r="A19940" s="3" t="s">
        <v>16</v>
      </c>
      <c r="B19940" s="3" t="s">
        <v>179</v>
      </c>
      <c r="C19940" s="3">
        <v>2024</v>
      </c>
      <c r="D19940" s="3" t="s">
        <v>8</v>
      </c>
      <c r="E19940" s="3">
        <v>1496</v>
      </c>
      <c r="F19940" s="3" t="s">
        <v>3</v>
      </c>
      <c r="G19940" s="3" t="str">
        <f t="shared" si="941"/>
        <v>Renewable</v>
      </c>
      <c r="H19940" s="5">
        <f t="shared" si="939"/>
        <v>0.59840000000000004</v>
      </c>
      <c r="I19940" s="3" t="s">
        <v>60</v>
      </c>
      <c r="J19940">
        <f t="shared" si="940"/>
        <v>129852.8</v>
      </c>
    </row>
    <row r="19941" spans="1:10" x14ac:dyDescent="0.3">
      <c r="A19941" s="3" t="s">
        <v>16</v>
      </c>
      <c r="B19941" s="3" t="s">
        <v>179</v>
      </c>
      <c r="C19941" s="3">
        <v>2025</v>
      </c>
      <c r="D19941" s="3" t="s">
        <v>8</v>
      </c>
      <c r="E19941" s="3">
        <v>1534</v>
      </c>
      <c r="F19941" s="3" t="s">
        <v>3</v>
      </c>
      <c r="G19941" s="3" t="str">
        <f t="shared" si="941"/>
        <v>Renewable</v>
      </c>
      <c r="H19941" s="5">
        <f t="shared" si="939"/>
        <v>0.61360000000000003</v>
      </c>
      <c r="I19941" s="3" t="s">
        <v>60</v>
      </c>
      <c r="J19941">
        <f t="shared" si="940"/>
        <v>133151.20000000001</v>
      </c>
    </row>
    <row r="19942" spans="1:10" x14ac:dyDescent="0.3">
      <c r="A19942" s="3" t="s">
        <v>16</v>
      </c>
      <c r="B19942" s="3" t="s">
        <v>179</v>
      </c>
      <c r="C19942" s="3">
        <v>2000</v>
      </c>
      <c r="D19942" s="3" t="s">
        <v>9</v>
      </c>
      <c r="E19942" s="3">
        <v>0</v>
      </c>
      <c r="F19942" s="3" t="s">
        <v>3</v>
      </c>
      <c r="G19942" s="3" t="str">
        <f t="shared" si="941"/>
        <v>Non-Renewable</v>
      </c>
      <c r="H19942" s="5">
        <f t="shared" si="939"/>
        <v>0</v>
      </c>
      <c r="I19942" s="3" t="s">
        <v>60</v>
      </c>
      <c r="J19942">
        <f t="shared" si="940"/>
        <v>0</v>
      </c>
    </row>
    <row r="19943" spans="1:10" x14ac:dyDescent="0.3">
      <c r="A19943" s="3" t="s">
        <v>16</v>
      </c>
      <c r="B19943" s="3" t="s">
        <v>179</v>
      </c>
      <c r="C19943" s="3">
        <v>2001</v>
      </c>
      <c r="D19943" s="3" t="s">
        <v>9</v>
      </c>
      <c r="E19943" s="3">
        <v>0</v>
      </c>
      <c r="F19943" s="3" t="s">
        <v>3</v>
      </c>
      <c r="G19943" s="3" t="str">
        <f t="shared" si="941"/>
        <v>Non-Renewable</v>
      </c>
      <c r="H19943" s="5">
        <f t="shared" si="939"/>
        <v>0</v>
      </c>
      <c r="I19943" s="3" t="s">
        <v>60</v>
      </c>
      <c r="J19943">
        <f t="shared" si="940"/>
        <v>0</v>
      </c>
    </row>
    <row r="19944" spans="1:10" x14ac:dyDescent="0.3">
      <c r="A19944" s="3" t="s">
        <v>16</v>
      </c>
      <c r="B19944" s="3" t="s">
        <v>179</v>
      </c>
      <c r="C19944" s="3">
        <v>2002</v>
      </c>
      <c r="D19944" s="3" t="s">
        <v>9</v>
      </c>
      <c r="E19944" s="3">
        <v>0</v>
      </c>
      <c r="F19944" s="3" t="s">
        <v>3</v>
      </c>
      <c r="G19944" s="3" t="str">
        <f t="shared" si="941"/>
        <v>Non-Renewable</v>
      </c>
      <c r="H19944" s="5">
        <f t="shared" si="939"/>
        <v>0</v>
      </c>
      <c r="I19944" s="3" t="s">
        <v>60</v>
      </c>
      <c r="J19944">
        <f t="shared" si="940"/>
        <v>0</v>
      </c>
    </row>
    <row r="19945" spans="1:10" x14ac:dyDescent="0.3">
      <c r="A19945" s="3" t="s">
        <v>16</v>
      </c>
      <c r="B19945" s="3" t="s">
        <v>179</v>
      </c>
      <c r="C19945" s="3">
        <v>2003</v>
      </c>
      <c r="D19945" s="3" t="s">
        <v>9</v>
      </c>
      <c r="E19945" s="3">
        <v>0</v>
      </c>
      <c r="F19945" s="3" t="s">
        <v>3</v>
      </c>
      <c r="G19945" s="3" t="str">
        <f t="shared" si="941"/>
        <v>Non-Renewable</v>
      </c>
      <c r="H19945" s="5">
        <f t="shared" si="939"/>
        <v>0</v>
      </c>
      <c r="I19945" s="3" t="s">
        <v>60</v>
      </c>
      <c r="J19945">
        <f t="shared" si="940"/>
        <v>0</v>
      </c>
    </row>
    <row r="19946" spans="1:10" x14ac:dyDescent="0.3">
      <c r="A19946" s="3" t="s">
        <v>16</v>
      </c>
      <c r="B19946" s="3" t="s">
        <v>179</v>
      </c>
      <c r="C19946" s="3">
        <v>2004</v>
      </c>
      <c r="D19946" s="3" t="s">
        <v>9</v>
      </c>
      <c r="E19946" s="3">
        <v>0</v>
      </c>
      <c r="F19946" s="3" t="s">
        <v>3</v>
      </c>
      <c r="G19946" s="3" t="str">
        <f t="shared" si="941"/>
        <v>Non-Renewable</v>
      </c>
      <c r="H19946" s="5">
        <f t="shared" si="939"/>
        <v>0</v>
      </c>
      <c r="I19946" s="3" t="s">
        <v>60</v>
      </c>
      <c r="J19946">
        <f t="shared" si="940"/>
        <v>0</v>
      </c>
    </row>
    <row r="19947" spans="1:10" x14ac:dyDescent="0.3">
      <c r="A19947" s="3" t="s">
        <v>16</v>
      </c>
      <c r="B19947" s="3" t="s">
        <v>179</v>
      </c>
      <c r="C19947" s="3">
        <v>2005</v>
      </c>
      <c r="D19947" s="3" t="s">
        <v>9</v>
      </c>
      <c r="E19947" s="3">
        <v>0</v>
      </c>
      <c r="F19947" s="3" t="s">
        <v>3</v>
      </c>
      <c r="G19947" s="3" t="str">
        <f t="shared" si="941"/>
        <v>Non-Renewable</v>
      </c>
      <c r="H19947" s="5">
        <f t="shared" si="939"/>
        <v>0</v>
      </c>
      <c r="I19947" s="3" t="s">
        <v>60</v>
      </c>
      <c r="J19947">
        <f t="shared" si="940"/>
        <v>0</v>
      </c>
    </row>
    <row r="19948" spans="1:10" x14ac:dyDescent="0.3">
      <c r="A19948" s="3" t="s">
        <v>16</v>
      </c>
      <c r="B19948" s="3" t="s">
        <v>179</v>
      </c>
      <c r="C19948" s="3">
        <v>2006</v>
      </c>
      <c r="D19948" s="3" t="s">
        <v>9</v>
      </c>
      <c r="E19948" s="3">
        <v>0</v>
      </c>
      <c r="F19948" s="3" t="s">
        <v>3</v>
      </c>
      <c r="G19948" s="3" t="str">
        <f t="shared" si="941"/>
        <v>Non-Renewable</v>
      </c>
      <c r="H19948" s="5">
        <f t="shared" si="939"/>
        <v>0</v>
      </c>
      <c r="I19948" s="3" t="s">
        <v>60</v>
      </c>
      <c r="J19948">
        <f t="shared" si="940"/>
        <v>0</v>
      </c>
    </row>
    <row r="19949" spans="1:10" x14ac:dyDescent="0.3">
      <c r="A19949" s="3" t="s">
        <v>16</v>
      </c>
      <c r="B19949" s="3" t="s">
        <v>179</v>
      </c>
      <c r="C19949" s="3">
        <v>2007</v>
      </c>
      <c r="D19949" s="3" t="s">
        <v>9</v>
      </c>
      <c r="E19949" s="3">
        <v>0</v>
      </c>
      <c r="F19949" s="3" t="s">
        <v>3</v>
      </c>
      <c r="G19949" s="3" t="str">
        <f t="shared" si="941"/>
        <v>Non-Renewable</v>
      </c>
      <c r="H19949" s="5">
        <f t="shared" si="939"/>
        <v>0</v>
      </c>
      <c r="I19949" s="3" t="s">
        <v>60</v>
      </c>
      <c r="J19949">
        <f t="shared" si="940"/>
        <v>0</v>
      </c>
    </row>
    <row r="19950" spans="1:10" x14ac:dyDescent="0.3">
      <c r="A19950" s="3" t="s">
        <v>16</v>
      </c>
      <c r="B19950" s="3" t="s">
        <v>179</v>
      </c>
      <c r="C19950" s="3">
        <v>2008</v>
      </c>
      <c r="D19950" s="3" t="s">
        <v>9</v>
      </c>
      <c r="E19950" s="3">
        <v>0</v>
      </c>
      <c r="F19950" s="3" t="s">
        <v>3</v>
      </c>
      <c r="G19950" s="3" t="str">
        <f t="shared" si="941"/>
        <v>Non-Renewable</v>
      </c>
      <c r="H19950" s="5">
        <f t="shared" si="939"/>
        <v>0</v>
      </c>
      <c r="I19950" s="3" t="s">
        <v>60</v>
      </c>
      <c r="J19950">
        <f t="shared" si="940"/>
        <v>0</v>
      </c>
    </row>
    <row r="19951" spans="1:10" x14ac:dyDescent="0.3">
      <c r="A19951" s="3" t="s">
        <v>16</v>
      </c>
      <c r="B19951" s="3" t="s">
        <v>179</v>
      </c>
      <c r="C19951" s="3">
        <v>2009</v>
      </c>
      <c r="D19951" s="3" t="s">
        <v>9</v>
      </c>
      <c r="E19951" s="3">
        <v>7</v>
      </c>
      <c r="F19951" s="3" t="s">
        <v>3</v>
      </c>
      <c r="G19951" s="3" t="str">
        <f t="shared" si="941"/>
        <v>Non-Renewable</v>
      </c>
      <c r="H19951" s="5">
        <f t="shared" si="939"/>
        <v>1.4E-3</v>
      </c>
      <c r="I19951" s="3" t="s">
        <v>60</v>
      </c>
      <c r="J19951">
        <f t="shared" si="940"/>
        <v>303.8</v>
      </c>
    </row>
    <row r="19952" spans="1:10" x14ac:dyDescent="0.3">
      <c r="A19952" s="3" t="s">
        <v>16</v>
      </c>
      <c r="B19952" s="3" t="s">
        <v>179</v>
      </c>
      <c r="C19952" s="3">
        <v>2010</v>
      </c>
      <c r="D19952" s="3" t="s">
        <v>9</v>
      </c>
      <c r="E19952" s="3">
        <v>14</v>
      </c>
      <c r="F19952" s="3" t="s">
        <v>3</v>
      </c>
      <c r="G19952" s="3" t="str">
        <f t="shared" si="941"/>
        <v>Non-Renewable</v>
      </c>
      <c r="H19952" s="5">
        <f t="shared" si="939"/>
        <v>2.8E-3</v>
      </c>
      <c r="I19952" s="3" t="s">
        <v>60</v>
      </c>
      <c r="J19952">
        <f t="shared" si="940"/>
        <v>607.6</v>
      </c>
    </row>
    <row r="19953" spans="1:10" x14ac:dyDescent="0.3">
      <c r="A19953" s="3" t="s">
        <v>16</v>
      </c>
      <c r="B19953" s="3" t="s">
        <v>179</v>
      </c>
      <c r="C19953" s="3">
        <v>2011</v>
      </c>
      <c r="D19953" s="3" t="s">
        <v>9</v>
      </c>
      <c r="E19953" s="3">
        <v>44</v>
      </c>
      <c r="F19953" s="3" t="s">
        <v>3</v>
      </c>
      <c r="G19953" s="3" t="str">
        <f t="shared" si="941"/>
        <v>Non-Renewable</v>
      </c>
      <c r="H19953" s="5">
        <f t="shared" si="939"/>
        <v>8.8000000000000005E-3</v>
      </c>
      <c r="I19953" s="3" t="s">
        <v>60</v>
      </c>
      <c r="J19953">
        <f t="shared" si="940"/>
        <v>1909.6000000000001</v>
      </c>
    </row>
    <row r="19954" spans="1:10" x14ac:dyDescent="0.3">
      <c r="A19954" s="3" t="s">
        <v>16</v>
      </c>
      <c r="B19954" s="3" t="s">
        <v>179</v>
      </c>
      <c r="C19954" s="3">
        <v>2012</v>
      </c>
      <c r="D19954" s="3" t="s">
        <v>9</v>
      </c>
      <c r="E19954" s="3">
        <v>36</v>
      </c>
      <c r="F19954" s="3" t="s">
        <v>3</v>
      </c>
      <c r="G19954" s="3" t="str">
        <f t="shared" si="941"/>
        <v>Non-Renewable</v>
      </c>
      <c r="H19954" s="5">
        <f t="shared" si="939"/>
        <v>7.2000000000000007E-3</v>
      </c>
      <c r="I19954" s="3" t="s">
        <v>60</v>
      </c>
      <c r="J19954">
        <f t="shared" si="940"/>
        <v>1562.4</v>
      </c>
    </row>
    <row r="19955" spans="1:10" x14ac:dyDescent="0.3">
      <c r="A19955" s="3" t="s">
        <v>16</v>
      </c>
      <c r="B19955" s="3" t="s">
        <v>179</v>
      </c>
      <c r="C19955" s="3">
        <v>2013</v>
      </c>
      <c r="D19955" s="3" t="s">
        <v>9</v>
      </c>
      <c r="E19955" s="3">
        <v>60</v>
      </c>
      <c r="F19955" s="3" t="s">
        <v>3</v>
      </c>
      <c r="G19955" s="3" t="str">
        <f t="shared" si="941"/>
        <v>Non-Renewable</v>
      </c>
      <c r="H19955" s="5">
        <f t="shared" si="939"/>
        <v>1.2E-2</v>
      </c>
      <c r="I19955" s="3" t="s">
        <v>60</v>
      </c>
      <c r="J19955">
        <f t="shared" si="940"/>
        <v>2604</v>
      </c>
    </row>
    <row r="19956" spans="1:10" x14ac:dyDescent="0.3">
      <c r="A19956" s="3" t="s">
        <v>16</v>
      </c>
      <c r="B19956" s="3" t="s">
        <v>179</v>
      </c>
      <c r="C19956" s="3">
        <v>2014</v>
      </c>
      <c r="D19956" s="3" t="s">
        <v>9</v>
      </c>
      <c r="E19956" s="3">
        <v>66</v>
      </c>
      <c r="F19956" s="3" t="s">
        <v>3</v>
      </c>
      <c r="G19956" s="3" t="str">
        <f t="shared" si="941"/>
        <v>Non-Renewable</v>
      </c>
      <c r="H19956" s="5">
        <f t="shared" si="939"/>
        <v>1.32E-2</v>
      </c>
      <c r="I19956" s="3" t="s">
        <v>60</v>
      </c>
      <c r="J19956">
        <f t="shared" si="940"/>
        <v>2864.4</v>
      </c>
    </row>
    <row r="19957" spans="1:10" x14ac:dyDescent="0.3">
      <c r="A19957" s="3" t="s">
        <v>16</v>
      </c>
      <c r="B19957" s="3" t="s">
        <v>179</v>
      </c>
      <c r="C19957" s="3">
        <v>2015</v>
      </c>
      <c r="D19957" s="3" t="s">
        <v>9</v>
      </c>
      <c r="E19957" s="3">
        <v>38</v>
      </c>
      <c r="F19957" s="3" t="s">
        <v>3</v>
      </c>
      <c r="G19957" s="3" t="str">
        <f t="shared" si="941"/>
        <v>Non-Renewable</v>
      </c>
      <c r="H19957" s="5">
        <f t="shared" si="939"/>
        <v>7.6E-3</v>
      </c>
      <c r="I19957" s="3" t="s">
        <v>60</v>
      </c>
      <c r="J19957">
        <f t="shared" si="940"/>
        <v>1649.2</v>
      </c>
    </row>
    <row r="19958" spans="1:10" x14ac:dyDescent="0.3">
      <c r="A19958" s="3" t="s">
        <v>16</v>
      </c>
      <c r="B19958" s="3" t="s">
        <v>179</v>
      </c>
      <c r="C19958" s="3">
        <v>2016</v>
      </c>
      <c r="D19958" s="3" t="s">
        <v>9</v>
      </c>
      <c r="E19958" s="3">
        <v>18</v>
      </c>
      <c r="F19958" s="3" t="s">
        <v>3</v>
      </c>
      <c r="G19958" s="3" t="str">
        <f t="shared" si="941"/>
        <v>Non-Renewable</v>
      </c>
      <c r="H19958" s="5">
        <f t="shared" si="939"/>
        <v>3.6000000000000003E-3</v>
      </c>
      <c r="I19958" s="3" t="s">
        <v>60</v>
      </c>
      <c r="J19958">
        <f t="shared" si="940"/>
        <v>781.2</v>
      </c>
    </row>
    <row r="19959" spans="1:10" x14ac:dyDescent="0.3">
      <c r="A19959" s="3" t="s">
        <v>16</v>
      </c>
      <c r="B19959" s="3" t="s">
        <v>179</v>
      </c>
      <c r="C19959" s="3">
        <v>2017</v>
      </c>
      <c r="D19959" s="3" t="s">
        <v>9</v>
      </c>
      <c r="E19959" s="3">
        <v>20</v>
      </c>
      <c r="F19959" s="3" t="s">
        <v>3</v>
      </c>
      <c r="G19959" s="3" t="str">
        <f t="shared" si="941"/>
        <v>Non-Renewable</v>
      </c>
      <c r="H19959" s="5">
        <f t="shared" si="939"/>
        <v>4.0000000000000001E-3</v>
      </c>
      <c r="I19959" s="3" t="s">
        <v>60</v>
      </c>
      <c r="J19959">
        <f t="shared" si="940"/>
        <v>868</v>
      </c>
    </row>
    <row r="19960" spans="1:10" x14ac:dyDescent="0.3">
      <c r="A19960" s="3" t="s">
        <v>16</v>
      </c>
      <c r="B19960" s="3" t="s">
        <v>179</v>
      </c>
      <c r="C19960" s="3">
        <v>2018</v>
      </c>
      <c r="D19960" s="3" t="s">
        <v>9</v>
      </c>
      <c r="E19960" s="3">
        <v>21</v>
      </c>
      <c r="F19960" s="3" t="s">
        <v>3</v>
      </c>
      <c r="G19960" s="3" t="str">
        <f t="shared" si="941"/>
        <v>Non-Renewable</v>
      </c>
      <c r="H19960" s="5">
        <f t="shared" si="939"/>
        <v>4.2000000000000006E-3</v>
      </c>
      <c r="I19960" s="3" t="s">
        <v>60</v>
      </c>
      <c r="J19960">
        <f t="shared" si="940"/>
        <v>911.40000000000009</v>
      </c>
    </row>
    <row r="19961" spans="1:10" x14ac:dyDescent="0.3">
      <c r="A19961" s="3" t="s">
        <v>16</v>
      </c>
      <c r="B19961" s="3" t="s">
        <v>179</v>
      </c>
      <c r="C19961" s="3">
        <v>2019</v>
      </c>
      <c r="D19961" s="3" t="s">
        <v>9</v>
      </c>
      <c r="E19961" s="3">
        <v>25</v>
      </c>
      <c r="F19961" s="3" t="s">
        <v>3</v>
      </c>
      <c r="G19961" s="3" t="str">
        <f t="shared" si="941"/>
        <v>Non-Renewable</v>
      </c>
      <c r="H19961" s="5">
        <f t="shared" si="939"/>
        <v>5.0000000000000001E-3</v>
      </c>
      <c r="I19961" s="3" t="s">
        <v>60</v>
      </c>
      <c r="J19961">
        <f t="shared" si="940"/>
        <v>1085</v>
      </c>
    </row>
    <row r="19962" spans="1:10" x14ac:dyDescent="0.3">
      <c r="A19962" s="3" t="s">
        <v>16</v>
      </c>
      <c r="B19962" s="3" t="s">
        <v>179</v>
      </c>
      <c r="C19962" s="3">
        <v>2020</v>
      </c>
      <c r="D19962" s="3" t="s">
        <v>9</v>
      </c>
      <c r="E19962" s="3">
        <v>18</v>
      </c>
      <c r="F19962" s="3" t="s">
        <v>3</v>
      </c>
      <c r="G19962" s="3" t="str">
        <f t="shared" si="941"/>
        <v>Non-Renewable</v>
      </c>
      <c r="H19962" s="5">
        <f t="shared" ref="H19962:H20025" si="942">IF(D19962="Coal",E19962*0.0009,
IF(D19962="Oil",E19962*0.00078,
IF(D19962="Natural Gas",E19962*0.0004,
IF(D19962="Nuclear",E19962*0.000012,
IF(D19962="Hydropower",E19962*0.000024,
IF(D19962="Biofuels",E19962*0.0004,
IF(D19962="Waste",E19962*0.0002,
IF(D19962="Wind",E19962*0.000011,
IF(D19962="Solar PV",E19962*0.000045,
IF(D19962="Solar Thermal",E19962*0.00005,
IF(D19962="Other sources",E19962*0.0005,
IF(D19962="Geothermal",E19962*0.00005,
IF(D19962="Tide",E19962*0.00001,0)))))))))))))</f>
        <v>3.6000000000000003E-3</v>
      </c>
      <c r="I19962" s="3" t="s">
        <v>60</v>
      </c>
      <c r="J19962">
        <f t="shared" si="940"/>
        <v>781.2</v>
      </c>
    </row>
    <row r="19963" spans="1:10" x14ac:dyDescent="0.3">
      <c r="A19963" s="3" t="s">
        <v>16</v>
      </c>
      <c r="B19963" s="3" t="s">
        <v>179</v>
      </c>
      <c r="C19963" s="3">
        <v>2021</v>
      </c>
      <c r="D19963" s="3" t="s">
        <v>9</v>
      </c>
      <c r="E19963" s="3">
        <v>15</v>
      </c>
      <c r="F19963" s="3" t="s">
        <v>3</v>
      </c>
      <c r="G19963" s="3" t="str">
        <f t="shared" si="941"/>
        <v>Non-Renewable</v>
      </c>
      <c r="H19963" s="5">
        <f t="shared" si="942"/>
        <v>3.0000000000000001E-3</v>
      </c>
      <c r="I19963" s="3" t="s">
        <v>60</v>
      </c>
      <c r="J19963">
        <f t="shared" si="940"/>
        <v>651</v>
      </c>
    </row>
    <row r="19964" spans="1:10" x14ac:dyDescent="0.3">
      <c r="A19964" s="3" t="s">
        <v>16</v>
      </c>
      <c r="B19964" s="3" t="s">
        <v>179</v>
      </c>
      <c r="C19964" s="3">
        <v>2022</v>
      </c>
      <c r="D19964" s="3" t="s">
        <v>9</v>
      </c>
      <c r="E19964" s="3">
        <v>24</v>
      </c>
      <c r="F19964" s="3" t="s">
        <v>3</v>
      </c>
      <c r="G19964" s="3" t="str">
        <f t="shared" si="941"/>
        <v>Non-Renewable</v>
      </c>
      <c r="H19964" s="5">
        <f t="shared" si="942"/>
        <v>4.8000000000000004E-3</v>
      </c>
      <c r="I19964" s="3" t="s">
        <v>60</v>
      </c>
      <c r="J19964">
        <f t="shared" si="940"/>
        <v>1041.6000000000001</v>
      </c>
    </row>
    <row r="19965" spans="1:10" x14ac:dyDescent="0.3">
      <c r="A19965" s="3" t="s">
        <v>16</v>
      </c>
      <c r="B19965" s="3" t="s">
        <v>179</v>
      </c>
      <c r="C19965" s="3">
        <v>2023</v>
      </c>
      <c r="D19965" s="3" t="s">
        <v>9</v>
      </c>
      <c r="E19965" s="3">
        <v>28</v>
      </c>
      <c r="F19965" s="3" t="s">
        <v>3</v>
      </c>
      <c r="G19965" s="3" t="str">
        <f t="shared" si="941"/>
        <v>Non-Renewable</v>
      </c>
      <c r="H19965" s="5">
        <f t="shared" si="942"/>
        <v>5.5999999999999999E-3</v>
      </c>
      <c r="I19965" s="3" t="s">
        <v>60</v>
      </c>
      <c r="J19965">
        <f t="shared" si="940"/>
        <v>1215.2</v>
      </c>
    </row>
    <row r="19966" spans="1:10" x14ac:dyDescent="0.3">
      <c r="A19966" s="3" t="s">
        <v>16</v>
      </c>
      <c r="B19966" s="3" t="s">
        <v>179</v>
      </c>
      <c r="C19966" s="3">
        <v>2024</v>
      </c>
      <c r="D19966" s="3" t="s">
        <v>9</v>
      </c>
      <c r="E19966" s="3">
        <v>30</v>
      </c>
      <c r="F19966" s="3" t="s">
        <v>3</v>
      </c>
      <c r="G19966" s="3" t="str">
        <f t="shared" si="941"/>
        <v>Non-Renewable</v>
      </c>
      <c r="H19966" s="5">
        <f t="shared" si="942"/>
        <v>6.0000000000000001E-3</v>
      </c>
      <c r="I19966" s="3" t="s">
        <v>60</v>
      </c>
      <c r="J19966">
        <f t="shared" si="940"/>
        <v>1302</v>
      </c>
    </row>
    <row r="19967" spans="1:10" x14ac:dyDescent="0.3">
      <c r="A19967" s="3" t="s">
        <v>16</v>
      </c>
      <c r="B19967" s="3" t="s">
        <v>179</v>
      </c>
      <c r="C19967" s="3">
        <v>2025</v>
      </c>
      <c r="D19967" s="3" t="s">
        <v>9</v>
      </c>
      <c r="E19967" s="3">
        <v>33</v>
      </c>
      <c r="F19967" s="3" t="s">
        <v>3</v>
      </c>
      <c r="G19967" s="3" t="str">
        <f t="shared" si="941"/>
        <v>Non-Renewable</v>
      </c>
      <c r="H19967" s="5">
        <f t="shared" si="942"/>
        <v>6.6E-3</v>
      </c>
      <c r="I19967" s="3" t="s">
        <v>60</v>
      </c>
      <c r="J19967">
        <f t="shared" si="940"/>
        <v>1432.2</v>
      </c>
    </row>
    <row r="19968" spans="1:10" x14ac:dyDescent="0.3">
      <c r="A19968" s="3" t="s">
        <v>16</v>
      </c>
      <c r="B19968" s="3" t="s">
        <v>179</v>
      </c>
      <c r="C19968" s="3">
        <v>2000</v>
      </c>
      <c r="D19968" s="3" t="s">
        <v>10</v>
      </c>
      <c r="E19968" s="3">
        <v>0</v>
      </c>
      <c r="F19968" s="3" t="s">
        <v>3</v>
      </c>
      <c r="G19968" s="3" t="str">
        <f t="shared" si="941"/>
        <v>Renewable</v>
      </c>
      <c r="H19968" s="5">
        <f t="shared" si="942"/>
        <v>0</v>
      </c>
      <c r="I19968" s="3" t="s">
        <v>60</v>
      </c>
      <c r="J19968">
        <f t="shared" si="940"/>
        <v>0</v>
      </c>
    </row>
    <row r="19969" spans="1:10" x14ac:dyDescent="0.3">
      <c r="A19969" s="3" t="s">
        <v>16</v>
      </c>
      <c r="B19969" s="3" t="s">
        <v>179</v>
      </c>
      <c r="C19969" s="3">
        <v>2001</v>
      </c>
      <c r="D19969" s="3" t="s">
        <v>10</v>
      </c>
      <c r="E19969" s="3">
        <v>0</v>
      </c>
      <c r="F19969" s="3" t="s">
        <v>3</v>
      </c>
      <c r="G19969" s="3" t="str">
        <f t="shared" si="941"/>
        <v>Renewable</v>
      </c>
      <c r="H19969" s="5">
        <f t="shared" si="942"/>
        <v>0</v>
      </c>
      <c r="I19969" s="3" t="s">
        <v>60</v>
      </c>
      <c r="J19969">
        <f t="shared" si="940"/>
        <v>0</v>
      </c>
    </row>
    <row r="19970" spans="1:10" x14ac:dyDescent="0.3">
      <c r="A19970" s="3" t="s">
        <v>16</v>
      </c>
      <c r="B19970" s="3" t="s">
        <v>179</v>
      </c>
      <c r="C19970" s="3">
        <v>2002</v>
      </c>
      <c r="D19970" s="3" t="s">
        <v>10</v>
      </c>
      <c r="E19970" s="3">
        <v>0</v>
      </c>
      <c r="F19970" s="3" t="s">
        <v>3</v>
      </c>
      <c r="G19970" s="3" t="str">
        <f t="shared" si="941"/>
        <v>Renewable</v>
      </c>
      <c r="H19970" s="5">
        <f t="shared" si="942"/>
        <v>0</v>
      </c>
      <c r="I19970" s="3" t="s">
        <v>60</v>
      </c>
      <c r="J19970">
        <f t="shared" si="940"/>
        <v>0</v>
      </c>
    </row>
    <row r="19971" spans="1:10" x14ac:dyDescent="0.3">
      <c r="A19971" s="3" t="s">
        <v>16</v>
      </c>
      <c r="B19971" s="3" t="s">
        <v>179</v>
      </c>
      <c r="C19971" s="3">
        <v>2003</v>
      </c>
      <c r="D19971" s="3" t="s">
        <v>10</v>
      </c>
      <c r="E19971" s="3">
        <v>0</v>
      </c>
      <c r="F19971" s="3" t="s">
        <v>3</v>
      </c>
      <c r="G19971" s="3" t="str">
        <f t="shared" si="941"/>
        <v>Renewable</v>
      </c>
      <c r="H19971" s="5">
        <f t="shared" si="942"/>
        <v>0</v>
      </c>
      <c r="I19971" s="3" t="s">
        <v>60</v>
      </c>
      <c r="J19971">
        <f t="shared" ref="J19971:J20034" si="943">H19971*217000</f>
        <v>0</v>
      </c>
    </row>
    <row r="19972" spans="1:10" x14ac:dyDescent="0.3">
      <c r="A19972" s="3" t="s">
        <v>16</v>
      </c>
      <c r="B19972" s="3" t="s">
        <v>179</v>
      </c>
      <c r="C19972" s="3">
        <v>2004</v>
      </c>
      <c r="D19972" s="3" t="s">
        <v>10</v>
      </c>
      <c r="E19972" s="3">
        <v>0</v>
      </c>
      <c r="F19972" s="3" t="s">
        <v>3</v>
      </c>
      <c r="G19972" s="3" t="str">
        <f t="shared" si="941"/>
        <v>Renewable</v>
      </c>
      <c r="H19972" s="5">
        <f t="shared" si="942"/>
        <v>0</v>
      </c>
      <c r="I19972" s="3" t="s">
        <v>60</v>
      </c>
      <c r="J19972">
        <f t="shared" si="943"/>
        <v>0</v>
      </c>
    </row>
    <row r="19973" spans="1:10" x14ac:dyDescent="0.3">
      <c r="A19973" s="3" t="s">
        <v>16</v>
      </c>
      <c r="B19973" s="3" t="s">
        <v>179</v>
      </c>
      <c r="C19973" s="3">
        <v>2005</v>
      </c>
      <c r="D19973" s="3" t="s">
        <v>10</v>
      </c>
      <c r="E19973" s="3">
        <v>17</v>
      </c>
      <c r="F19973" s="3" t="s">
        <v>3</v>
      </c>
      <c r="G19973" s="3" t="str">
        <f t="shared" si="941"/>
        <v>Renewable</v>
      </c>
      <c r="H19973" s="5">
        <f t="shared" si="942"/>
        <v>1.8699999999999999E-4</v>
      </c>
      <c r="I19973" s="3" t="s">
        <v>60</v>
      </c>
      <c r="J19973">
        <f t="shared" si="943"/>
        <v>40.579000000000001</v>
      </c>
    </row>
    <row r="19974" spans="1:10" x14ac:dyDescent="0.3">
      <c r="A19974" s="3" t="s">
        <v>16</v>
      </c>
      <c r="B19974" s="3" t="s">
        <v>179</v>
      </c>
      <c r="C19974" s="3">
        <v>2006</v>
      </c>
      <c r="D19974" s="3" t="s">
        <v>10</v>
      </c>
      <c r="E19974" s="3">
        <v>53</v>
      </c>
      <c r="F19974" s="3" t="s">
        <v>3</v>
      </c>
      <c r="G19974" s="3" t="str">
        <f t="shared" si="941"/>
        <v>Renewable</v>
      </c>
      <c r="H19974" s="5">
        <f t="shared" si="942"/>
        <v>5.8299999999999997E-4</v>
      </c>
      <c r="I19974" s="3" t="s">
        <v>60</v>
      </c>
      <c r="J19974">
        <f t="shared" si="943"/>
        <v>126.511</v>
      </c>
    </row>
    <row r="19975" spans="1:10" x14ac:dyDescent="0.3">
      <c r="A19975" s="3" t="s">
        <v>16</v>
      </c>
      <c r="B19975" s="3" t="s">
        <v>179</v>
      </c>
      <c r="C19975" s="3">
        <v>2007</v>
      </c>
      <c r="D19975" s="3" t="s">
        <v>10</v>
      </c>
      <c r="E19975" s="3">
        <v>58</v>
      </c>
      <c r="F19975" s="3" t="s">
        <v>3</v>
      </c>
      <c r="G19975" s="3" t="str">
        <f t="shared" si="941"/>
        <v>Renewable</v>
      </c>
      <c r="H19975" s="5">
        <f t="shared" si="942"/>
        <v>6.38E-4</v>
      </c>
      <c r="I19975" s="3" t="s">
        <v>60</v>
      </c>
      <c r="J19975">
        <f t="shared" si="943"/>
        <v>138.446</v>
      </c>
    </row>
    <row r="19976" spans="1:10" x14ac:dyDescent="0.3">
      <c r="A19976" s="3" t="s">
        <v>16</v>
      </c>
      <c r="B19976" s="3" t="s">
        <v>179</v>
      </c>
      <c r="C19976" s="3">
        <v>2008</v>
      </c>
      <c r="D19976" s="3" t="s">
        <v>10</v>
      </c>
      <c r="E19976" s="3">
        <v>61</v>
      </c>
      <c r="F19976" s="3" t="s">
        <v>3</v>
      </c>
      <c r="G19976" s="3" t="str">
        <f t="shared" si="941"/>
        <v>Renewable</v>
      </c>
      <c r="H19976" s="5">
        <f t="shared" si="942"/>
        <v>6.7099999999999994E-4</v>
      </c>
      <c r="I19976" s="3" t="s">
        <v>60</v>
      </c>
      <c r="J19976">
        <f t="shared" si="943"/>
        <v>145.607</v>
      </c>
    </row>
    <row r="19977" spans="1:10" x14ac:dyDescent="0.3">
      <c r="A19977" s="3" t="s">
        <v>16</v>
      </c>
      <c r="B19977" s="3" t="s">
        <v>179</v>
      </c>
      <c r="C19977" s="3">
        <v>2009</v>
      </c>
      <c r="D19977" s="3" t="s">
        <v>10</v>
      </c>
      <c r="E19977" s="3">
        <v>64</v>
      </c>
      <c r="F19977" s="3" t="s">
        <v>3</v>
      </c>
      <c r="G19977" s="3" t="str">
        <f t="shared" si="941"/>
        <v>Renewable</v>
      </c>
      <c r="H19977" s="5">
        <f t="shared" si="942"/>
        <v>7.0399999999999998E-4</v>
      </c>
      <c r="I19977" s="3" t="s">
        <v>60</v>
      </c>
      <c r="J19977">
        <f t="shared" si="943"/>
        <v>152.768</v>
      </c>
    </row>
    <row r="19978" spans="1:10" x14ac:dyDescent="0.3">
      <c r="A19978" s="3" t="s">
        <v>16</v>
      </c>
      <c r="B19978" s="3" t="s">
        <v>179</v>
      </c>
      <c r="C19978" s="3">
        <v>2010</v>
      </c>
      <c r="D19978" s="3" t="s">
        <v>10</v>
      </c>
      <c r="E19978" s="3">
        <v>62</v>
      </c>
      <c r="F19978" s="3" t="s">
        <v>3</v>
      </c>
      <c r="G19978" s="3" t="str">
        <f t="shared" si="941"/>
        <v>Renewable</v>
      </c>
      <c r="H19978" s="5">
        <f t="shared" si="942"/>
        <v>6.8199999999999999E-4</v>
      </c>
      <c r="I19978" s="3" t="s">
        <v>60</v>
      </c>
      <c r="J19978">
        <f t="shared" si="943"/>
        <v>147.994</v>
      </c>
    </row>
    <row r="19979" spans="1:10" x14ac:dyDescent="0.3">
      <c r="A19979" s="3" t="s">
        <v>16</v>
      </c>
      <c r="B19979" s="3" t="s">
        <v>179</v>
      </c>
      <c r="C19979" s="3">
        <v>2011</v>
      </c>
      <c r="D19979" s="3" t="s">
        <v>10</v>
      </c>
      <c r="E19979" s="3">
        <v>88</v>
      </c>
      <c r="F19979" s="3" t="s">
        <v>3</v>
      </c>
      <c r="G19979" s="3" t="str">
        <f t="shared" si="941"/>
        <v>Renewable</v>
      </c>
      <c r="H19979" s="5">
        <f t="shared" si="942"/>
        <v>9.68E-4</v>
      </c>
      <c r="I19979" s="3" t="s">
        <v>60</v>
      </c>
      <c r="J19979">
        <f t="shared" si="943"/>
        <v>210.05600000000001</v>
      </c>
    </row>
    <row r="19980" spans="1:10" x14ac:dyDescent="0.3">
      <c r="A19980" s="3" t="s">
        <v>16</v>
      </c>
      <c r="B19980" s="3" t="s">
        <v>179</v>
      </c>
      <c r="C19980" s="3">
        <v>2012</v>
      </c>
      <c r="D19980" s="3" t="s">
        <v>10</v>
      </c>
      <c r="E19980" s="3">
        <v>75</v>
      </c>
      <c r="F19980" s="3" t="s">
        <v>3</v>
      </c>
      <c r="G19980" s="3" t="str">
        <f t="shared" si="941"/>
        <v>Renewable</v>
      </c>
      <c r="H19980" s="5">
        <f t="shared" si="942"/>
        <v>8.25E-4</v>
      </c>
      <c r="I19980" s="3" t="s">
        <v>60</v>
      </c>
      <c r="J19980">
        <f t="shared" si="943"/>
        <v>179.02500000000001</v>
      </c>
    </row>
    <row r="19981" spans="1:10" x14ac:dyDescent="0.3">
      <c r="A19981" s="3" t="s">
        <v>16</v>
      </c>
      <c r="B19981" s="3" t="s">
        <v>179</v>
      </c>
      <c r="C19981" s="3">
        <v>2013</v>
      </c>
      <c r="D19981" s="3" t="s">
        <v>10</v>
      </c>
      <c r="E19981" s="3">
        <v>66</v>
      </c>
      <c r="F19981" s="3" t="s">
        <v>3</v>
      </c>
      <c r="G19981" s="3" t="str">
        <f t="shared" si="941"/>
        <v>Renewable</v>
      </c>
      <c r="H19981" s="5">
        <f t="shared" si="942"/>
        <v>7.2599999999999997E-4</v>
      </c>
      <c r="I19981" s="3" t="s">
        <v>60</v>
      </c>
      <c r="J19981">
        <f t="shared" si="943"/>
        <v>157.542</v>
      </c>
    </row>
    <row r="19982" spans="1:10" x14ac:dyDescent="0.3">
      <c r="A19982" s="3" t="s">
        <v>16</v>
      </c>
      <c r="B19982" s="3" t="s">
        <v>179</v>
      </c>
      <c r="C19982" s="3">
        <v>2014</v>
      </c>
      <c r="D19982" s="3" t="s">
        <v>10</v>
      </c>
      <c r="E19982" s="3">
        <v>152</v>
      </c>
      <c r="F19982" s="3" t="s">
        <v>3</v>
      </c>
      <c r="G19982" s="3" t="str">
        <f t="shared" si="941"/>
        <v>Renewable</v>
      </c>
      <c r="H19982" s="5">
        <f t="shared" si="942"/>
        <v>1.6719999999999999E-3</v>
      </c>
      <c r="I19982" s="3" t="s">
        <v>60</v>
      </c>
      <c r="J19982">
        <f t="shared" si="943"/>
        <v>362.82399999999996</v>
      </c>
    </row>
    <row r="19983" spans="1:10" x14ac:dyDescent="0.3">
      <c r="A19983" s="3" t="s">
        <v>16</v>
      </c>
      <c r="B19983" s="3" t="s">
        <v>179</v>
      </c>
      <c r="C19983" s="3">
        <v>2015</v>
      </c>
      <c r="D19983" s="3" t="s">
        <v>10</v>
      </c>
      <c r="E19983" s="3">
        <v>748</v>
      </c>
      <c r="F19983" s="3" t="s">
        <v>3</v>
      </c>
      <c r="G19983" s="3" t="str">
        <f t="shared" si="941"/>
        <v>Renewable</v>
      </c>
      <c r="H19983" s="5">
        <f t="shared" si="942"/>
        <v>8.2279999999999992E-3</v>
      </c>
      <c r="I19983" s="3" t="s">
        <v>60</v>
      </c>
      <c r="J19983">
        <f t="shared" si="943"/>
        <v>1785.4759999999999</v>
      </c>
    </row>
    <row r="19984" spans="1:10" x14ac:dyDescent="0.3">
      <c r="A19984" s="3" t="s">
        <v>16</v>
      </c>
      <c r="B19984" s="3" t="s">
        <v>179</v>
      </c>
      <c r="C19984" s="3">
        <v>2016</v>
      </c>
      <c r="D19984" s="3" t="s">
        <v>10</v>
      </c>
      <c r="E19984" s="3">
        <v>975</v>
      </c>
      <c r="F19984" s="3" t="s">
        <v>3</v>
      </c>
      <c r="G19984" s="3" t="str">
        <f t="shared" si="941"/>
        <v>Renewable</v>
      </c>
      <c r="H19984" s="5">
        <f t="shared" si="942"/>
        <v>1.0725E-2</v>
      </c>
      <c r="I19984" s="3" t="s">
        <v>60</v>
      </c>
      <c r="J19984">
        <f t="shared" si="943"/>
        <v>2327.3249999999998</v>
      </c>
    </row>
    <row r="19985" spans="1:10" x14ac:dyDescent="0.3">
      <c r="A19985" s="3" t="s">
        <v>16</v>
      </c>
      <c r="B19985" s="3" t="s">
        <v>179</v>
      </c>
      <c r="C19985" s="3">
        <v>2017</v>
      </c>
      <c r="D19985" s="3" t="s">
        <v>10</v>
      </c>
      <c r="E19985" s="3">
        <v>1093</v>
      </c>
      <c r="F19985" s="3" t="s">
        <v>3</v>
      </c>
      <c r="G19985" s="3" t="str">
        <f t="shared" si="941"/>
        <v>Renewable</v>
      </c>
      <c r="H19985" s="5">
        <f t="shared" si="942"/>
        <v>1.2022999999999999E-2</v>
      </c>
      <c r="I19985" s="3" t="s">
        <v>60</v>
      </c>
      <c r="J19985">
        <f t="shared" si="943"/>
        <v>2608.991</v>
      </c>
    </row>
    <row r="19986" spans="1:10" x14ac:dyDescent="0.3">
      <c r="A19986" s="3" t="s">
        <v>16</v>
      </c>
      <c r="B19986" s="3" t="s">
        <v>179</v>
      </c>
      <c r="C19986" s="3">
        <v>2018</v>
      </c>
      <c r="D19986" s="3" t="s">
        <v>10</v>
      </c>
      <c r="E19986" s="3">
        <v>1152</v>
      </c>
      <c r="F19986" s="3" t="s">
        <v>3</v>
      </c>
      <c r="G19986" s="3" t="str">
        <f t="shared" si="941"/>
        <v>Renewable</v>
      </c>
      <c r="H19986" s="5">
        <f t="shared" si="942"/>
        <v>1.2671999999999999E-2</v>
      </c>
      <c r="I19986" s="3" t="s">
        <v>60</v>
      </c>
      <c r="J19986">
        <f t="shared" si="943"/>
        <v>2749.8239999999996</v>
      </c>
    </row>
    <row r="19987" spans="1:10" x14ac:dyDescent="0.3">
      <c r="A19987" s="3" t="s">
        <v>16</v>
      </c>
      <c r="B19987" s="3" t="s">
        <v>179</v>
      </c>
      <c r="C19987" s="3">
        <v>2019</v>
      </c>
      <c r="D19987" s="3" t="s">
        <v>10</v>
      </c>
      <c r="E19987" s="3">
        <v>1041</v>
      </c>
      <c r="F19987" s="3" t="s">
        <v>3</v>
      </c>
      <c r="G19987" s="3" t="str">
        <f t="shared" si="941"/>
        <v>Renewable</v>
      </c>
      <c r="H19987" s="5">
        <f t="shared" si="942"/>
        <v>1.1450999999999999E-2</v>
      </c>
      <c r="I19987" s="3" t="s">
        <v>60</v>
      </c>
      <c r="J19987">
        <f t="shared" si="943"/>
        <v>2484.8669999999997</v>
      </c>
    </row>
    <row r="19988" spans="1:10" x14ac:dyDescent="0.3">
      <c r="A19988" s="3" t="s">
        <v>16</v>
      </c>
      <c r="B19988" s="3" t="s">
        <v>179</v>
      </c>
      <c r="C19988" s="3">
        <v>2020</v>
      </c>
      <c r="D19988" s="3" t="s">
        <v>10</v>
      </c>
      <c r="E19988" s="3">
        <v>1026</v>
      </c>
      <c r="F19988" s="3" t="s">
        <v>3</v>
      </c>
      <c r="G19988" s="3" t="str">
        <f t="shared" si="941"/>
        <v>Renewable</v>
      </c>
      <c r="H19988" s="5">
        <f t="shared" si="942"/>
        <v>1.1285999999999999E-2</v>
      </c>
      <c r="I19988" s="3" t="s">
        <v>60</v>
      </c>
      <c r="J19988">
        <f t="shared" si="943"/>
        <v>2449.0619999999999</v>
      </c>
    </row>
    <row r="19989" spans="1:10" x14ac:dyDescent="0.3">
      <c r="A19989" s="3" t="s">
        <v>16</v>
      </c>
      <c r="B19989" s="3" t="s">
        <v>179</v>
      </c>
      <c r="C19989" s="3">
        <v>2021</v>
      </c>
      <c r="D19989" s="3" t="s">
        <v>10</v>
      </c>
      <c r="E19989" s="3">
        <v>1269</v>
      </c>
      <c r="F19989" s="3" t="s">
        <v>3</v>
      </c>
      <c r="G19989" s="3" t="str">
        <f t="shared" si="941"/>
        <v>Renewable</v>
      </c>
      <c r="H19989" s="5">
        <f t="shared" si="942"/>
        <v>1.3958999999999999E-2</v>
      </c>
      <c r="I19989" s="3" t="s">
        <v>60</v>
      </c>
      <c r="J19989">
        <f t="shared" si="943"/>
        <v>3029.1029999999996</v>
      </c>
    </row>
    <row r="19990" spans="1:10" x14ac:dyDescent="0.3">
      <c r="A19990" s="3" t="s">
        <v>16</v>
      </c>
      <c r="B19990" s="3" t="s">
        <v>179</v>
      </c>
      <c r="C19990" s="3">
        <v>2022</v>
      </c>
      <c r="D19990" s="3" t="s">
        <v>10</v>
      </c>
      <c r="E19990" s="3">
        <v>1029</v>
      </c>
      <c r="F19990" s="3" t="s">
        <v>3</v>
      </c>
      <c r="G19990" s="3" t="str">
        <f t="shared" si="941"/>
        <v>Renewable</v>
      </c>
      <c r="H19990" s="5">
        <f t="shared" si="942"/>
        <v>1.1318999999999999E-2</v>
      </c>
      <c r="I19990" s="3" t="s">
        <v>60</v>
      </c>
      <c r="J19990">
        <f t="shared" si="943"/>
        <v>2456.223</v>
      </c>
    </row>
    <row r="19991" spans="1:10" x14ac:dyDescent="0.3">
      <c r="A19991" s="3" t="s">
        <v>16</v>
      </c>
      <c r="B19991" s="3" t="s">
        <v>179</v>
      </c>
      <c r="C19991" s="3">
        <v>2023</v>
      </c>
      <c r="D19991" s="3" t="s">
        <v>10</v>
      </c>
      <c r="E19991" s="3">
        <v>1308</v>
      </c>
      <c r="F19991" s="3" t="s">
        <v>3</v>
      </c>
      <c r="G19991" s="3" t="str">
        <f t="shared" si="941"/>
        <v>Renewable</v>
      </c>
      <c r="H19991" s="5">
        <f t="shared" si="942"/>
        <v>1.4388E-2</v>
      </c>
      <c r="I19991" s="3" t="s">
        <v>60</v>
      </c>
      <c r="J19991">
        <f t="shared" si="943"/>
        <v>3122.1959999999999</v>
      </c>
    </row>
    <row r="19992" spans="1:10" x14ac:dyDescent="0.3">
      <c r="A19992" s="3" t="s">
        <v>16</v>
      </c>
      <c r="B19992" s="3" t="s">
        <v>179</v>
      </c>
      <c r="C19992" s="3">
        <v>2024</v>
      </c>
      <c r="D19992" s="3" t="s">
        <v>10</v>
      </c>
      <c r="E19992" s="3">
        <v>1617</v>
      </c>
      <c r="F19992" s="3" t="s">
        <v>3</v>
      </c>
      <c r="G19992" s="3" t="str">
        <f t="shared" si="941"/>
        <v>Renewable</v>
      </c>
      <c r="H19992" s="5">
        <f t="shared" si="942"/>
        <v>1.7787000000000001E-2</v>
      </c>
      <c r="I19992" s="3" t="s">
        <v>60</v>
      </c>
      <c r="J19992">
        <f t="shared" si="943"/>
        <v>3859.779</v>
      </c>
    </row>
    <row r="19993" spans="1:10" x14ac:dyDescent="0.3">
      <c r="A19993" s="3" t="s">
        <v>16</v>
      </c>
      <c r="B19993" s="3" t="s">
        <v>179</v>
      </c>
      <c r="C19993" s="3">
        <v>2025</v>
      </c>
      <c r="D19993" s="3" t="s">
        <v>10</v>
      </c>
      <c r="E19993" s="3">
        <v>2036</v>
      </c>
      <c r="F19993" s="3" t="s">
        <v>3</v>
      </c>
      <c r="G19993" s="3" t="str">
        <f t="shared" si="941"/>
        <v>Renewable</v>
      </c>
      <c r="H19993" s="5">
        <f t="shared" si="942"/>
        <v>2.2395999999999999E-2</v>
      </c>
      <c r="I19993" s="3" t="s">
        <v>60</v>
      </c>
      <c r="J19993">
        <f t="shared" si="943"/>
        <v>4859.9319999999998</v>
      </c>
    </row>
    <row r="19994" spans="1:10" x14ac:dyDescent="0.3">
      <c r="A19994" s="3" t="s">
        <v>16</v>
      </c>
      <c r="B19994" s="3" t="s">
        <v>179</v>
      </c>
      <c r="C19994" s="3">
        <v>2000</v>
      </c>
      <c r="D19994" s="3" t="s">
        <v>11</v>
      </c>
      <c r="E19994" s="3">
        <v>0</v>
      </c>
      <c r="F19994" s="3" t="s">
        <v>3</v>
      </c>
      <c r="G19994" s="3" t="str">
        <f t="shared" si="941"/>
        <v>Renewable</v>
      </c>
      <c r="H19994" s="5">
        <f t="shared" si="942"/>
        <v>0</v>
      </c>
      <c r="I19994" s="3" t="s">
        <v>60</v>
      </c>
      <c r="J19994">
        <f t="shared" si="943"/>
        <v>0</v>
      </c>
    </row>
    <row r="19995" spans="1:10" x14ac:dyDescent="0.3">
      <c r="A19995" s="3" t="s">
        <v>16</v>
      </c>
      <c r="B19995" s="3" t="s">
        <v>179</v>
      </c>
      <c r="C19995" s="3">
        <v>2001</v>
      </c>
      <c r="D19995" s="3" t="s">
        <v>11</v>
      </c>
      <c r="E19995" s="3">
        <v>0</v>
      </c>
      <c r="F19995" s="3" t="s">
        <v>3</v>
      </c>
      <c r="G19995" s="3" t="str">
        <f t="shared" si="941"/>
        <v>Renewable</v>
      </c>
      <c r="H19995" s="5">
        <f t="shared" si="942"/>
        <v>0</v>
      </c>
      <c r="I19995" s="3" t="s">
        <v>60</v>
      </c>
      <c r="J19995">
        <f t="shared" si="943"/>
        <v>0</v>
      </c>
    </row>
    <row r="19996" spans="1:10" x14ac:dyDescent="0.3">
      <c r="A19996" s="3" t="s">
        <v>16</v>
      </c>
      <c r="B19996" s="3" t="s">
        <v>179</v>
      </c>
      <c r="C19996" s="3">
        <v>2002</v>
      </c>
      <c r="D19996" s="3" t="s">
        <v>11</v>
      </c>
      <c r="E19996" s="3">
        <v>0</v>
      </c>
      <c r="F19996" s="3" t="s">
        <v>3</v>
      </c>
      <c r="G19996" s="3" t="str">
        <f t="shared" si="941"/>
        <v>Renewable</v>
      </c>
      <c r="H19996" s="5">
        <f t="shared" si="942"/>
        <v>0</v>
      </c>
      <c r="I19996" s="3" t="s">
        <v>60</v>
      </c>
      <c r="J19996">
        <f t="shared" si="943"/>
        <v>0</v>
      </c>
    </row>
    <row r="19997" spans="1:10" x14ac:dyDescent="0.3">
      <c r="A19997" s="3" t="s">
        <v>16</v>
      </c>
      <c r="B19997" s="3" t="s">
        <v>179</v>
      </c>
      <c r="C19997" s="3">
        <v>2003</v>
      </c>
      <c r="D19997" s="3" t="s">
        <v>11</v>
      </c>
      <c r="E19997" s="3">
        <v>0</v>
      </c>
      <c r="F19997" s="3" t="s">
        <v>3</v>
      </c>
      <c r="G19997" s="3" t="str">
        <f t="shared" si="941"/>
        <v>Renewable</v>
      </c>
      <c r="H19997" s="5">
        <f t="shared" si="942"/>
        <v>0</v>
      </c>
      <c r="I19997" s="3" t="s">
        <v>60</v>
      </c>
      <c r="J19997">
        <f t="shared" si="943"/>
        <v>0</v>
      </c>
    </row>
    <row r="19998" spans="1:10" x14ac:dyDescent="0.3">
      <c r="A19998" s="3" t="s">
        <v>16</v>
      </c>
      <c r="B19998" s="3" t="s">
        <v>179</v>
      </c>
      <c r="C19998" s="3">
        <v>2004</v>
      </c>
      <c r="D19998" s="3" t="s">
        <v>11</v>
      </c>
      <c r="E19998" s="3">
        <v>1</v>
      </c>
      <c r="F19998" s="3" t="s">
        <v>3</v>
      </c>
      <c r="G19998" s="3" t="str">
        <f t="shared" si="941"/>
        <v>Renewable</v>
      </c>
      <c r="H19998" s="5">
        <f t="shared" si="942"/>
        <v>4.5000000000000003E-5</v>
      </c>
      <c r="I19998" s="3" t="s">
        <v>60</v>
      </c>
      <c r="J19998">
        <f t="shared" si="943"/>
        <v>9.7650000000000006</v>
      </c>
    </row>
    <row r="19999" spans="1:10" x14ac:dyDescent="0.3">
      <c r="A19999" s="3" t="s">
        <v>16</v>
      </c>
      <c r="B19999" s="3" t="s">
        <v>179</v>
      </c>
      <c r="C19999" s="3">
        <v>2005</v>
      </c>
      <c r="D19999" s="3" t="s">
        <v>11</v>
      </c>
      <c r="E19999" s="3">
        <v>3</v>
      </c>
      <c r="F19999" s="3" t="s">
        <v>3</v>
      </c>
      <c r="G19999" s="3" t="str">
        <f t="shared" ref="G19999:G20062" si="944">IF(OR(D19999="hydropower",D19999="wind",D19999="solar pv",D19999=" tide",D19999="solar thermal",D19999="geothermal",D19999="biofuels"), "Renewable", "Non-Renewable")</f>
        <v>Renewable</v>
      </c>
      <c r="H19999" s="5">
        <f t="shared" si="942"/>
        <v>1.35E-4</v>
      </c>
      <c r="I19999" s="3" t="s">
        <v>60</v>
      </c>
      <c r="J19999">
        <f t="shared" si="943"/>
        <v>29.295000000000002</v>
      </c>
    </row>
    <row r="20000" spans="1:10" x14ac:dyDescent="0.3">
      <c r="A20000" s="3" t="s">
        <v>16</v>
      </c>
      <c r="B20000" s="3" t="s">
        <v>179</v>
      </c>
      <c r="C20000" s="3">
        <v>2006</v>
      </c>
      <c r="D20000" s="3" t="s">
        <v>11</v>
      </c>
      <c r="E20000" s="3">
        <v>2</v>
      </c>
      <c r="F20000" s="3" t="s">
        <v>3</v>
      </c>
      <c r="G20000" s="3" t="str">
        <f t="shared" si="944"/>
        <v>Renewable</v>
      </c>
      <c r="H20000" s="5">
        <f t="shared" si="942"/>
        <v>9.0000000000000006E-5</v>
      </c>
      <c r="I20000" s="3" t="s">
        <v>60</v>
      </c>
      <c r="J20000">
        <f t="shared" si="943"/>
        <v>19.53</v>
      </c>
    </row>
    <row r="20001" spans="1:10" x14ac:dyDescent="0.3">
      <c r="A20001" s="3" t="s">
        <v>16</v>
      </c>
      <c r="B20001" s="3" t="s">
        <v>179</v>
      </c>
      <c r="C20001" s="3">
        <v>2007</v>
      </c>
      <c r="D20001" s="3" t="s">
        <v>11</v>
      </c>
      <c r="E20001" s="3">
        <v>2</v>
      </c>
      <c r="F20001" s="3" t="s">
        <v>3</v>
      </c>
      <c r="G20001" s="3" t="str">
        <f t="shared" si="944"/>
        <v>Renewable</v>
      </c>
      <c r="H20001" s="5">
        <f t="shared" si="942"/>
        <v>9.0000000000000006E-5</v>
      </c>
      <c r="I20001" s="3" t="s">
        <v>60</v>
      </c>
      <c r="J20001">
        <f t="shared" si="943"/>
        <v>19.53</v>
      </c>
    </row>
    <row r="20002" spans="1:10" x14ac:dyDescent="0.3">
      <c r="A20002" s="3" t="s">
        <v>16</v>
      </c>
      <c r="B20002" s="3" t="s">
        <v>179</v>
      </c>
      <c r="C20002" s="3">
        <v>2008</v>
      </c>
      <c r="D20002" s="3" t="s">
        <v>11</v>
      </c>
      <c r="E20002" s="3">
        <v>2</v>
      </c>
      <c r="F20002" s="3" t="s">
        <v>3</v>
      </c>
      <c r="G20002" s="3" t="str">
        <f t="shared" si="944"/>
        <v>Renewable</v>
      </c>
      <c r="H20002" s="5">
        <f t="shared" si="942"/>
        <v>9.0000000000000006E-5</v>
      </c>
      <c r="I20002" s="3" t="s">
        <v>60</v>
      </c>
      <c r="J20002">
        <f t="shared" si="943"/>
        <v>19.53</v>
      </c>
    </row>
    <row r="20003" spans="1:10" x14ac:dyDescent="0.3">
      <c r="A20003" s="3" t="s">
        <v>16</v>
      </c>
      <c r="B20003" s="3" t="s">
        <v>179</v>
      </c>
      <c r="C20003" s="3">
        <v>2009</v>
      </c>
      <c r="D20003" s="3" t="s">
        <v>11</v>
      </c>
      <c r="E20003" s="3">
        <v>2</v>
      </c>
      <c r="F20003" s="3" t="s">
        <v>3</v>
      </c>
      <c r="G20003" s="3" t="str">
        <f t="shared" si="944"/>
        <v>Renewable</v>
      </c>
      <c r="H20003" s="5">
        <f t="shared" si="942"/>
        <v>9.0000000000000006E-5</v>
      </c>
      <c r="I20003" s="3" t="s">
        <v>60</v>
      </c>
      <c r="J20003">
        <f t="shared" si="943"/>
        <v>19.53</v>
      </c>
    </row>
    <row r="20004" spans="1:10" x14ac:dyDescent="0.3">
      <c r="A20004" s="3" t="s">
        <v>16</v>
      </c>
      <c r="B20004" s="3" t="s">
        <v>179</v>
      </c>
      <c r="C20004" s="3">
        <v>2010</v>
      </c>
      <c r="D20004" s="3" t="s">
        <v>11</v>
      </c>
      <c r="E20004" s="3">
        <v>2</v>
      </c>
      <c r="F20004" s="3" t="s">
        <v>3</v>
      </c>
      <c r="G20004" s="3" t="str">
        <f t="shared" si="944"/>
        <v>Renewable</v>
      </c>
      <c r="H20004" s="5">
        <f t="shared" si="942"/>
        <v>9.0000000000000006E-5</v>
      </c>
      <c r="I20004" s="3" t="s">
        <v>60</v>
      </c>
      <c r="J20004">
        <f t="shared" si="943"/>
        <v>19.53</v>
      </c>
    </row>
    <row r="20005" spans="1:10" x14ac:dyDescent="0.3">
      <c r="A20005" s="3" t="s">
        <v>16</v>
      </c>
      <c r="B20005" s="3" t="s">
        <v>179</v>
      </c>
      <c r="C20005" s="3">
        <v>2011</v>
      </c>
      <c r="D20005" s="3" t="s">
        <v>11</v>
      </c>
      <c r="E20005" s="3">
        <v>2</v>
      </c>
      <c r="F20005" s="3" t="s">
        <v>3</v>
      </c>
      <c r="G20005" s="3" t="str">
        <f t="shared" si="944"/>
        <v>Renewable</v>
      </c>
      <c r="H20005" s="5">
        <f t="shared" si="942"/>
        <v>9.0000000000000006E-5</v>
      </c>
      <c r="I20005" s="3" t="s">
        <v>60</v>
      </c>
      <c r="J20005">
        <f t="shared" si="943"/>
        <v>19.53</v>
      </c>
    </row>
    <row r="20006" spans="1:10" x14ac:dyDescent="0.3">
      <c r="A20006" s="3" t="s">
        <v>16</v>
      </c>
      <c r="B20006" s="3" t="s">
        <v>179</v>
      </c>
      <c r="C20006" s="3">
        <v>2012</v>
      </c>
      <c r="D20006" s="3" t="s">
        <v>11</v>
      </c>
      <c r="E20006" s="3">
        <v>2</v>
      </c>
      <c r="F20006" s="3" t="s">
        <v>3</v>
      </c>
      <c r="G20006" s="3" t="str">
        <f t="shared" si="944"/>
        <v>Renewable</v>
      </c>
      <c r="H20006" s="5">
        <f t="shared" si="942"/>
        <v>9.0000000000000006E-5</v>
      </c>
      <c r="I20006" s="3" t="s">
        <v>60</v>
      </c>
      <c r="J20006">
        <f t="shared" si="943"/>
        <v>19.53</v>
      </c>
    </row>
    <row r="20007" spans="1:10" x14ac:dyDescent="0.3">
      <c r="A20007" s="3" t="s">
        <v>16</v>
      </c>
      <c r="B20007" s="3" t="s">
        <v>179</v>
      </c>
      <c r="C20007" s="3">
        <v>2013</v>
      </c>
      <c r="D20007" s="3" t="s">
        <v>11</v>
      </c>
      <c r="E20007" s="3">
        <v>2</v>
      </c>
      <c r="F20007" s="3" t="s">
        <v>3</v>
      </c>
      <c r="G20007" s="3" t="str">
        <f t="shared" si="944"/>
        <v>Renewable</v>
      </c>
      <c r="H20007" s="5">
        <f t="shared" si="942"/>
        <v>9.0000000000000006E-5</v>
      </c>
      <c r="I20007" s="3" t="s">
        <v>60</v>
      </c>
      <c r="J20007">
        <f t="shared" si="943"/>
        <v>19.53</v>
      </c>
    </row>
    <row r="20008" spans="1:10" x14ac:dyDescent="0.3">
      <c r="A20008" s="3" t="s">
        <v>16</v>
      </c>
      <c r="B20008" s="3" t="s">
        <v>179</v>
      </c>
      <c r="C20008" s="3">
        <v>2014</v>
      </c>
      <c r="D20008" s="3" t="s">
        <v>11</v>
      </c>
      <c r="E20008" s="3">
        <v>19</v>
      </c>
      <c r="F20008" s="3" t="s">
        <v>3</v>
      </c>
      <c r="G20008" s="3" t="str">
        <f t="shared" si="944"/>
        <v>Renewable</v>
      </c>
      <c r="H20008" s="5">
        <f t="shared" si="942"/>
        <v>8.5500000000000007E-4</v>
      </c>
      <c r="I20008" s="3" t="s">
        <v>60</v>
      </c>
      <c r="J20008">
        <f t="shared" si="943"/>
        <v>185.53500000000003</v>
      </c>
    </row>
    <row r="20009" spans="1:10" x14ac:dyDescent="0.3">
      <c r="A20009" s="3" t="s">
        <v>16</v>
      </c>
      <c r="B20009" s="3" t="s">
        <v>179</v>
      </c>
      <c r="C20009" s="3">
        <v>2015</v>
      </c>
      <c r="D20009" s="3" t="s">
        <v>11</v>
      </c>
      <c r="E20009" s="3">
        <v>141</v>
      </c>
      <c r="F20009" s="3" t="s">
        <v>3</v>
      </c>
      <c r="G20009" s="3" t="str">
        <f t="shared" si="944"/>
        <v>Renewable</v>
      </c>
      <c r="H20009" s="5">
        <f t="shared" si="942"/>
        <v>6.3450000000000008E-3</v>
      </c>
      <c r="I20009" s="3" t="s">
        <v>60</v>
      </c>
      <c r="J20009">
        <f t="shared" si="943"/>
        <v>1376.8650000000002</v>
      </c>
    </row>
    <row r="20010" spans="1:10" x14ac:dyDescent="0.3">
      <c r="A20010" s="3" t="s">
        <v>16</v>
      </c>
      <c r="B20010" s="3" t="s">
        <v>179</v>
      </c>
      <c r="C20010" s="3">
        <v>2016</v>
      </c>
      <c r="D20010" s="3" t="s">
        <v>11</v>
      </c>
      <c r="E20010" s="3">
        <v>1099</v>
      </c>
      <c r="F20010" s="3" t="s">
        <v>3</v>
      </c>
      <c r="G20010" s="3" t="str">
        <f t="shared" si="944"/>
        <v>Renewable</v>
      </c>
      <c r="H20010" s="5">
        <f t="shared" si="942"/>
        <v>4.9455000000000006E-2</v>
      </c>
      <c r="I20010" s="3" t="s">
        <v>60</v>
      </c>
      <c r="J20010">
        <f t="shared" si="943"/>
        <v>10731.735000000001</v>
      </c>
    </row>
    <row r="20011" spans="1:10" x14ac:dyDescent="0.3">
      <c r="A20011" s="3" t="s">
        <v>16</v>
      </c>
      <c r="B20011" s="3" t="s">
        <v>179</v>
      </c>
      <c r="C20011" s="3">
        <v>2017</v>
      </c>
      <c r="D20011" s="3" t="s">
        <v>11</v>
      </c>
      <c r="E20011" s="3">
        <v>1203</v>
      </c>
      <c r="F20011" s="3" t="s">
        <v>3</v>
      </c>
      <c r="G20011" s="3" t="str">
        <f t="shared" si="944"/>
        <v>Renewable</v>
      </c>
      <c r="H20011" s="5">
        <f t="shared" si="942"/>
        <v>5.4135000000000003E-2</v>
      </c>
      <c r="I20011" s="3" t="s">
        <v>60</v>
      </c>
      <c r="J20011">
        <f t="shared" si="943"/>
        <v>11747.295</v>
      </c>
    </row>
    <row r="20012" spans="1:10" x14ac:dyDescent="0.3">
      <c r="A20012" s="3" t="s">
        <v>16</v>
      </c>
      <c r="B20012" s="3" t="s">
        <v>179</v>
      </c>
      <c r="C20012" s="3">
        <v>2018</v>
      </c>
      <c r="D20012" s="3" t="s">
        <v>11</v>
      </c>
      <c r="E20012" s="3">
        <v>1253</v>
      </c>
      <c r="F20012" s="3" t="s">
        <v>3</v>
      </c>
      <c r="G20012" s="3" t="str">
        <f t="shared" si="944"/>
        <v>Renewable</v>
      </c>
      <c r="H20012" s="5">
        <f t="shared" si="942"/>
        <v>5.6385000000000005E-2</v>
      </c>
      <c r="I20012" s="3" t="s">
        <v>60</v>
      </c>
      <c r="J20012">
        <f t="shared" si="943"/>
        <v>12235.545000000002</v>
      </c>
    </row>
    <row r="20013" spans="1:10" x14ac:dyDescent="0.3">
      <c r="A20013" s="3" t="s">
        <v>16</v>
      </c>
      <c r="B20013" s="3" t="s">
        <v>179</v>
      </c>
      <c r="C20013" s="3">
        <v>2019</v>
      </c>
      <c r="D20013" s="3" t="s">
        <v>11</v>
      </c>
      <c r="E20013" s="3">
        <v>1262</v>
      </c>
      <c r="F20013" s="3" t="s">
        <v>3</v>
      </c>
      <c r="G20013" s="3" t="str">
        <f t="shared" si="944"/>
        <v>Renewable</v>
      </c>
      <c r="H20013" s="5">
        <f t="shared" si="942"/>
        <v>5.679E-2</v>
      </c>
      <c r="I20013" s="3" t="s">
        <v>60</v>
      </c>
      <c r="J20013">
        <f t="shared" si="943"/>
        <v>12323.43</v>
      </c>
    </row>
    <row r="20014" spans="1:10" x14ac:dyDescent="0.3">
      <c r="A20014" s="3" t="s">
        <v>16</v>
      </c>
      <c r="B20014" s="3" t="s">
        <v>179</v>
      </c>
      <c r="C20014" s="3">
        <v>2020</v>
      </c>
      <c r="D20014" s="3" t="s">
        <v>11</v>
      </c>
      <c r="E20014" s="3">
        <v>1390</v>
      </c>
      <c r="F20014" s="3" t="s">
        <v>3</v>
      </c>
      <c r="G20014" s="3" t="str">
        <f t="shared" si="944"/>
        <v>Renewable</v>
      </c>
      <c r="H20014" s="5">
        <f t="shared" si="942"/>
        <v>6.2550000000000008E-2</v>
      </c>
      <c r="I20014" s="3" t="s">
        <v>60</v>
      </c>
      <c r="J20014">
        <f t="shared" si="943"/>
        <v>13573.350000000002</v>
      </c>
    </row>
    <row r="20015" spans="1:10" x14ac:dyDescent="0.3">
      <c r="A20015" s="3" t="s">
        <v>16</v>
      </c>
      <c r="B20015" s="3" t="s">
        <v>179</v>
      </c>
      <c r="C20015" s="3">
        <v>2021</v>
      </c>
      <c r="D20015" s="3" t="s">
        <v>11</v>
      </c>
      <c r="E20015" s="3">
        <v>1486</v>
      </c>
      <c r="F20015" s="3" t="s">
        <v>3</v>
      </c>
      <c r="G20015" s="3" t="str">
        <f t="shared" si="944"/>
        <v>Renewable</v>
      </c>
      <c r="H20015" s="5">
        <f t="shared" si="942"/>
        <v>6.6869999999999999E-2</v>
      </c>
      <c r="I20015" s="3" t="s">
        <v>60</v>
      </c>
      <c r="J20015">
        <f t="shared" si="943"/>
        <v>14510.789999999999</v>
      </c>
    </row>
    <row r="20016" spans="1:10" x14ac:dyDescent="0.3">
      <c r="A20016" s="3" t="s">
        <v>16</v>
      </c>
      <c r="B20016" s="3" t="s">
        <v>179</v>
      </c>
      <c r="C20016" s="3">
        <v>2022</v>
      </c>
      <c r="D20016" s="3" t="s">
        <v>11</v>
      </c>
      <c r="E20016" s="3">
        <v>1841</v>
      </c>
      <c r="F20016" s="3" t="s">
        <v>3</v>
      </c>
      <c r="G20016" s="3" t="str">
        <f t="shared" si="944"/>
        <v>Renewable</v>
      </c>
      <c r="H20016" s="5">
        <f t="shared" si="942"/>
        <v>8.2845000000000002E-2</v>
      </c>
      <c r="I20016" s="3" t="s">
        <v>60</v>
      </c>
      <c r="J20016">
        <f t="shared" si="943"/>
        <v>17977.365000000002</v>
      </c>
    </row>
    <row r="20017" spans="1:10" x14ac:dyDescent="0.3">
      <c r="A20017" s="3" t="s">
        <v>16</v>
      </c>
      <c r="B20017" s="3" t="s">
        <v>179</v>
      </c>
      <c r="C20017" s="3">
        <v>2023</v>
      </c>
      <c r="D20017" s="3" t="s">
        <v>11</v>
      </c>
      <c r="E20017" s="3">
        <v>2563</v>
      </c>
      <c r="F20017" s="3" t="s">
        <v>3</v>
      </c>
      <c r="G20017" s="3" t="str">
        <f t="shared" si="944"/>
        <v>Renewable</v>
      </c>
      <c r="H20017" s="5">
        <f t="shared" si="942"/>
        <v>0.11533500000000001</v>
      </c>
      <c r="I20017" s="3" t="s">
        <v>60</v>
      </c>
      <c r="J20017">
        <f t="shared" si="943"/>
        <v>25027.695</v>
      </c>
    </row>
    <row r="20018" spans="1:10" x14ac:dyDescent="0.3">
      <c r="A20018" s="3" t="s">
        <v>16</v>
      </c>
      <c r="B20018" s="3" t="s">
        <v>179</v>
      </c>
      <c r="C20018" s="3">
        <v>2024</v>
      </c>
      <c r="D20018" s="3" t="s">
        <v>11</v>
      </c>
      <c r="E20018" s="3">
        <v>3114</v>
      </c>
      <c r="F20018" s="3" t="s">
        <v>3</v>
      </c>
      <c r="G20018" s="3" t="str">
        <f t="shared" si="944"/>
        <v>Renewable</v>
      </c>
      <c r="H20018" s="5">
        <f t="shared" si="942"/>
        <v>0.14013</v>
      </c>
      <c r="I20018" s="3" t="s">
        <v>60</v>
      </c>
      <c r="J20018">
        <f t="shared" si="943"/>
        <v>30408.210000000003</v>
      </c>
    </row>
    <row r="20019" spans="1:10" x14ac:dyDescent="0.3">
      <c r="A20019" s="3" t="s">
        <v>16</v>
      </c>
      <c r="B20019" s="3" t="s">
        <v>179</v>
      </c>
      <c r="C20019" s="3">
        <v>2025</v>
      </c>
      <c r="D20019" s="3" t="s">
        <v>11</v>
      </c>
      <c r="E20019" s="3">
        <v>3970</v>
      </c>
      <c r="F20019" s="3" t="s">
        <v>3</v>
      </c>
      <c r="G20019" s="3" t="str">
        <f t="shared" si="944"/>
        <v>Renewable</v>
      </c>
      <c r="H20019" s="5">
        <f t="shared" si="942"/>
        <v>0.17865</v>
      </c>
      <c r="I20019" s="3" t="s">
        <v>60</v>
      </c>
      <c r="J20019">
        <f t="shared" si="943"/>
        <v>38767.050000000003</v>
      </c>
    </row>
    <row r="20020" spans="1:10" x14ac:dyDescent="0.3">
      <c r="A20020" s="3" t="s">
        <v>16</v>
      </c>
      <c r="B20020" s="3" t="s">
        <v>179</v>
      </c>
      <c r="C20020" s="3">
        <v>2000</v>
      </c>
      <c r="D20020" s="3" t="s">
        <v>18</v>
      </c>
      <c r="E20020" s="3">
        <v>11626</v>
      </c>
      <c r="F20020" s="3" t="s">
        <v>3</v>
      </c>
      <c r="G20020" s="3" t="str">
        <f t="shared" si="944"/>
        <v>Renewable</v>
      </c>
      <c r="H20020" s="5">
        <f t="shared" si="942"/>
        <v>0.58130000000000004</v>
      </c>
      <c r="I20020" s="3" t="s">
        <v>60</v>
      </c>
      <c r="J20020">
        <f t="shared" si="943"/>
        <v>126142.1</v>
      </c>
    </row>
    <row r="20021" spans="1:10" x14ac:dyDescent="0.3">
      <c r="A20021" s="3" t="s">
        <v>16</v>
      </c>
      <c r="B20021" s="3" t="s">
        <v>179</v>
      </c>
      <c r="C20021" s="3">
        <v>2001</v>
      </c>
      <c r="D20021" s="3" t="s">
        <v>18</v>
      </c>
      <c r="E20021" s="3">
        <v>10442</v>
      </c>
      <c r="F20021" s="3" t="s">
        <v>3</v>
      </c>
      <c r="G20021" s="3" t="str">
        <f t="shared" si="944"/>
        <v>Renewable</v>
      </c>
      <c r="H20021" s="5">
        <f t="shared" si="942"/>
        <v>0.52210000000000001</v>
      </c>
      <c r="I20021" s="3" t="s">
        <v>60</v>
      </c>
      <c r="J20021">
        <f t="shared" si="943"/>
        <v>113295.7</v>
      </c>
    </row>
    <row r="20022" spans="1:10" x14ac:dyDescent="0.3">
      <c r="A20022" s="3" t="s">
        <v>16</v>
      </c>
      <c r="B20022" s="3" t="s">
        <v>179</v>
      </c>
      <c r="C20022" s="3">
        <v>2002</v>
      </c>
      <c r="D20022" s="3" t="s">
        <v>18</v>
      </c>
      <c r="E20022" s="3">
        <v>10242</v>
      </c>
      <c r="F20022" s="3" t="s">
        <v>3</v>
      </c>
      <c r="G20022" s="3" t="str">
        <f t="shared" si="944"/>
        <v>Renewable</v>
      </c>
      <c r="H20022" s="5">
        <f t="shared" si="942"/>
        <v>0.5121</v>
      </c>
      <c r="I20022" s="3" t="s">
        <v>60</v>
      </c>
      <c r="J20022">
        <f t="shared" si="943"/>
        <v>111125.7</v>
      </c>
    </row>
    <row r="20023" spans="1:10" x14ac:dyDescent="0.3">
      <c r="A20023" s="3" t="s">
        <v>16</v>
      </c>
      <c r="B20023" s="3" t="s">
        <v>179</v>
      </c>
      <c r="C20023" s="3">
        <v>2003</v>
      </c>
      <c r="D20023" s="3" t="s">
        <v>18</v>
      </c>
      <c r="E20023" s="3">
        <v>9822</v>
      </c>
      <c r="F20023" s="3" t="s">
        <v>3</v>
      </c>
      <c r="G20023" s="3" t="str">
        <f t="shared" si="944"/>
        <v>Renewable</v>
      </c>
      <c r="H20023" s="5">
        <f t="shared" si="942"/>
        <v>0.49110000000000004</v>
      </c>
      <c r="I20023" s="3" t="s">
        <v>60</v>
      </c>
      <c r="J20023">
        <f t="shared" si="943"/>
        <v>106568.70000000001</v>
      </c>
    </row>
    <row r="20024" spans="1:10" x14ac:dyDescent="0.3">
      <c r="A20024" s="3" t="s">
        <v>16</v>
      </c>
      <c r="B20024" s="3" t="s">
        <v>179</v>
      </c>
      <c r="C20024" s="3">
        <v>2004</v>
      </c>
      <c r="D20024" s="3" t="s">
        <v>18</v>
      </c>
      <c r="E20024" s="3">
        <v>10282</v>
      </c>
      <c r="F20024" s="3" t="s">
        <v>3</v>
      </c>
      <c r="G20024" s="3" t="str">
        <f t="shared" si="944"/>
        <v>Renewable</v>
      </c>
      <c r="H20024" s="5">
        <f t="shared" si="942"/>
        <v>0.5141</v>
      </c>
      <c r="I20024" s="3" t="s">
        <v>60</v>
      </c>
      <c r="J20024">
        <f t="shared" si="943"/>
        <v>111559.7</v>
      </c>
    </row>
    <row r="20025" spans="1:10" x14ac:dyDescent="0.3">
      <c r="A20025" s="3" t="s">
        <v>16</v>
      </c>
      <c r="B20025" s="3" t="s">
        <v>179</v>
      </c>
      <c r="C20025" s="3">
        <v>2005</v>
      </c>
      <c r="D20025" s="3" t="s">
        <v>18</v>
      </c>
      <c r="E20025" s="3">
        <v>9902</v>
      </c>
      <c r="F20025" s="3" t="s">
        <v>3</v>
      </c>
      <c r="G20025" s="3" t="str">
        <f t="shared" si="944"/>
        <v>Renewable</v>
      </c>
      <c r="H20025" s="5">
        <f t="shared" si="942"/>
        <v>0.49510000000000004</v>
      </c>
      <c r="I20025" s="3" t="s">
        <v>60</v>
      </c>
      <c r="J20025">
        <f t="shared" si="943"/>
        <v>107436.70000000001</v>
      </c>
    </row>
    <row r="20026" spans="1:10" x14ac:dyDescent="0.3">
      <c r="A20026" s="3" t="s">
        <v>16</v>
      </c>
      <c r="B20026" s="3" t="s">
        <v>179</v>
      </c>
      <c r="C20026" s="3">
        <v>2006</v>
      </c>
      <c r="D20026" s="3" t="s">
        <v>18</v>
      </c>
      <c r="E20026" s="3">
        <v>10465</v>
      </c>
      <c r="F20026" s="3" t="s">
        <v>3</v>
      </c>
      <c r="G20026" s="3" t="str">
        <f t="shared" si="944"/>
        <v>Renewable</v>
      </c>
      <c r="H20026" s="5">
        <f t="shared" ref="H20026:H20089" si="945">IF(D20026="Coal",E20026*0.0009,
IF(D20026="Oil",E20026*0.00078,
IF(D20026="Natural Gas",E20026*0.0004,
IF(D20026="Nuclear",E20026*0.000012,
IF(D20026="Hydropower",E20026*0.000024,
IF(D20026="Biofuels",E20026*0.0004,
IF(D20026="Waste",E20026*0.0002,
IF(D20026="Wind",E20026*0.000011,
IF(D20026="Solar PV",E20026*0.000045,
IF(D20026="Solar Thermal",E20026*0.00005,
IF(D20026="Other sources",E20026*0.0005,
IF(D20026="Geothermal",E20026*0.00005,
IF(D20026="Tide",E20026*0.00001,0)))))))))))))</f>
        <v>0.52324999999999999</v>
      </c>
      <c r="I20026" s="3" t="s">
        <v>60</v>
      </c>
      <c r="J20026">
        <f t="shared" si="943"/>
        <v>113545.25</v>
      </c>
    </row>
    <row r="20027" spans="1:10" x14ac:dyDescent="0.3">
      <c r="A20027" s="3" t="s">
        <v>16</v>
      </c>
      <c r="B20027" s="3" t="s">
        <v>179</v>
      </c>
      <c r="C20027" s="3">
        <v>2007</v>
      </c>
      <c r="D20027" s="3" t="s">
        <v>18</v>
      </c>
      <c r="E20027" s="3">
        <v>10215</v>
      </c>
      <c r="F20027" s="3" t="s">
        <v>3</v>
      </c>
      <c r="G20027" s="3" t="str">
        <f t="shared" si="944"/>
        <v>Renewable</v>
      </c>
      <c r="H20027" s="5">
        <f t="shared" si="945"/>
        <v>0.51075000000000004</v>
      </c>
      <c r="I20027" s="3" t="s">
        <v>60</v>
      </c>
      <c r="J20027">
        <f t="shared" si="943"/>
        <v>110832.75000000001</v>
      </c>
    </row>
    <row r="20028" spans="1:10" x14ac:dyDescent="0.3">
      <c r="A20028" s="3" t="s">
        <v>16</v>
      </c>
      <c r="B20028" s="3" t="s">
        <v>179</v>
      </c>
      <c r="C20028" s="3">
        <v>2008</v>
      </c>
      <c r="D20028" s="3" t="s">
        <v>18</v>
      </c>
      <c r="E20028" s="3">
        <v>10723</v>
      </c>
      <c r="F20028" s="3" t="s">
        <v>3</v>
      </c>
      <c r="G20028" s="3" t="str">
        <f t="shared" si="944"/>
        <v>Renewable</v>
      </c>
      <c r="H20028" s="5">
        <f t="shared" si="945"/>
        <v>0.53615000000000002</v>
      </c>
      <c r="I20028" s="3" t="s">
        <v>60</v>
      </c>
      <c r="J20028">
        <f t="shared" si="943"/>
        <v>116344.55</v>
      </c>
    </row>
    <row r="20029" spans="1:10" x14ac:dyDescent="0.3">
      <c r="A20029" s="3" t="s">
        <v>16</v>
      </c>
      <c r="B20029" s="3" t="s">
        <v>179</v>
      </c>
      <c r="C20029" s="3">
        <v>2009</v>
      </c>
      <c r="D20029" s="3" t="s">
        <v>18</v>
      </c>
      <c r="E20029" s="3">
        <v>10324</v>
      </c>
      <c r="F20029" s="3" t="s">
        <v>3</v>
      </c>
      <c r="G20029" s="3" t="str">
        <f t="shared" si="944"/>
        <v>Renewable</v>
      </c>
      <c r="H20029" s="5">
        <f t="shared" si="945"/>
        <v>0.51619999999999999</v>
      </c>
      <c r="I20029" s="3" t="s">
        <v>60</v>
      </c>
      <c r="J20029">
        <f t="shared" si="943"/>
        <v>112015.4</v>
      </c>
    </row>
    <row r="20030" spans="1:10" x14ac:dyDescent="0.3">
      <c r="A20030" s="3" t="s">
        <v>16</v>
      </c>
      <c r="B20030" s="3" t="s">
        <v>179</v>
      </c>
      <c r="C20030" s="3">
        <v>2010</v>
      </c>
      <c r="D20030" s="3" t="s">
        <v>18</v>
      </c>
      <c r="E20030" s="3">
        <v>9929</v>
      </c>
      <c r="F20030" s="3" t="s">
        <v>3</v>
      </c>
      <c r="G20030" s="3" t="str">
        <f t="shared" si="944"/>
        <v>Renewable</v>
      </c>
      <c r="H20030" s="5">
        <f t="shared" si="945"/>
        <v>0.49645</v>
      </c>
      <c r="I20030" s="3" t="s">
        <v>60</v>
      </c>
      <c r="J20030">
        <f t="shared" si="943"/>
        <v>107729.65</v>
      </c>
    </row>
    <row r="20031" spans="1:10" x14ac:dyDescent="0.3">
      <c r="A20031" s="3" t="s">
        <v>16</v>
      </c>
      <c r="B20031" s="3" t="s">
        <v>179</v>
      </c>
      <c r="C20031" s="3">
        <v>2011</v>
      </c>
      <c r="D20031" s="3" t="s">
        <v>18</v>
      </c>
      <c r="E20031" s="3">
        <v>9942</v>
      </c>
      <c r="F20031" s="3" t="s">
        <v>3</v>
      </c>
      <c r="G20031" s="3" t="str">
        <f t="shared" si="944"/>
        <v>Renewable</v>
      </c>
      <c r="H20031" s="5">
        <f t="shared" si="945"/>
        <v>0.49710000000000004</v>
      </c>
      <c r="I20031" s="3" t="s">
        <v>60</v>
      </c>
      <c r="J20031">
        <f t="shared" si="943"/>
        <v>107870.70000000001</v>
      </c>
    </row>
    <row r="20032" spans="1:10" x14ac:dyDescent="0.3">
      <c r="A20032" s="3" t="s">
        <v>16</v>
      </c>
      <c r="B20032" s="3" t="s">
        <v>179</v>
      </c>
      <c r="C20032" s="3">
        <v>2012</v>
      </c>
      <c r="D20032" s="3" t="s">
        <v>18</v>
      </c>
      <c r="E20032" s="3">
        <v>10250</v>
      </c>
      <c r="F20032" s="3" t="s">
        <v>3</v>
      </c>
      <c r="G20032" s="3" t="str">
        <f t="shared" si="944"/>
        <v>Renewable</v>
      </c>
      <c r="H20032" s="5">
        <f t="shared" si="945"/>
        <v>0.51250000000000007</v>
      </c>
      <c r="I20032" s="3" t="s">
        <v>60</v>
      </c>
      <c r="J20032">
        <f t="shared" si="943"/>
        <v>111212.50000000001</v>
      </c>
    </row>
    <row r="20033" spans="1:10" x14ac:dyDescent="0.3">
      <c r="A20033" s="3" t="s">
        <v>16</v>
      </c>
      <c r="B20033" s="3" t="s">
        <v>179</v>
      </c>
      <c r="C20033" s="3">
        <v>2013</v>
      </c>
      <c r="D20033" s="3" t="s">
        <v>18</v>
      </c>
      <c r="E20033" s="3">
        <v>9605</v>
      </c>
      <c r="F20033" s="3" t="s">
        <v>3</v>
      </c>
      <c r="G20033" s="3" t="str">
        <f t="shared" si="944"/>
        <v>Renewable</v>
      </c>
      <c r="H20033" s="5">
        <f t="shared" si="945"/>
        <v>0.48025000000000001</v>
      </c>
      <c r="I20033" s="3" t="s">
        <v>60</v>
      </c>
      <c r="J20033">
        <f t="shared" si="943"/>
        <v>104214.25</v>
      </c>
    </row>
    <row r="20034" spans="1:10" x14ac:dyDescent="0.3">
      <c r="A20034" s="3" t="s">
        <v>16</v>
      </c>
      <c r="B20034" s="3" t="s">
        <v>179</v>
      </c>
      <c r="C20034" s="3">
        <v>2014</v>
      </c>
      <c r="D20034" s="3" t="s">
        <v>18</v>
      </c>
      <c r="E20034" s="3">
        <v>10308</v>
      </c>
      <c r="F20034" s="3" t="s">
        <v>3</v>
      </c>
      <c r="G20034" s="3" t="str">
        <f t="shared" si="944"/>
        <v>Renewable</v>
      </c>
      <c r="H20034" s="5">
        <f t="shared" si="945"/>
        <v>0.51539999999999997</v>
      </c>
      <c r="I20034" s="3" t="s">
        <v>60</v>
      </c>
      <c r="J20034">
        <f t="shared" si="943"/>
        <v>111841.79999999999</v>
      </c>
    </row>
    <row r="20035" spans="1:10" x14ac:dyDescent="0.3">
      <c r="A20035" s="3" t="s">
        <v>16</v>
      </c>
      <c r="B20035" s="3" t="s">
        <v>179</v>
      </c>
      <c r="C20035" s="3">
        <v>2015</v>
      </c>
      <c r="D20035" s="3" t="s">
        <v>18</v>
      </c>
      <c r="E20035" s="3">
        <v>11044</v>
      </c>
      <c r="F20035" s="3" t="s">
        <v>3</v>
      </c>
      <c r="G20035" s="3" t="str">
        <f t="shared" si="944"/>
        <v>Renewable</v>
      </c>
      <c r="H20035" s="5">
        <f t="shared" si="945"/>
        <v>0.55220000000000002</v>
      </c>
      <c r="I20035" s="3" t="s">
        <v>60</v>
      </c>
      <c r="J20035">
        <f t="shared" ref="J20035:J20098" si="946">H20035*217000</f>
        <v>119827.40000000001</v>
      </c>
    </row>
    <row r="20036" spans="1:10" x14ac:dyDescent="0.3">
      <c r="A20036" s="3" t="s">
        <v>16</v>
      </c>
      <c r="B20036" s="3" t="s">
        <v>179</v>
      </c>
      <c r="C20036" s="3">
        <v>2016</v>
      </c>
      <c r="D20036" s="3" t="s">
        <v>18</v>
      </c>
      <c r="E20036" s="3">
        <v>11070</v>
      </c>
      <c r="F20036" s="3" t="s">
        <v>3</v>
      </c>
      <c r="G20036" s="3" t="str">
        <f t="shared" si="944"/>
        <v>Renewable</v>
      </c>
      <c r="H20036" s="5">
        <f t="shared" si="945"/>
        <v>0.55349999999999999</v>
      </c>
      <c r="I20036" s="3" t="s">
        <v>60</v>
      </c>
      <c r="J20036">
        <f t="shared" si="946"/>
        <v>120109.5</v>
      </c>
    </row>
    <row r="20037" spans="1:10" x14ac:dyDescent="0.3">
      <c r="A20037" s="3" t="s">
        <v>16</v>
      </c>
      <c r="B20037" s="3" t="s">
        <v>179</v>
      </c>
      <c r="C20037" s="3">
        <v>2017</v>
      </c>
      <c r="D20037" s="3" t="s">
        <v>18</v>
      </c>
      <c r="E20037" s="3">
        <v>10270</v>
      </c>
      <c r="F20037" s="3" t="s">
        <v>3</v>
      </c>
      <c r="G20037" s="3" t="str">
        <f t="shared" si="944"/>
        <v>Renewable</v>
      </c>
      <c r="H20037" s="5">
        <f t="shared" si="945"/>
        <v>0.51350000000000007</v>
      </c>
      <c r="I20037" s="3" t="s">
        <v>60</v>
      </c>
      <c r="J20037">
        <f t="shared" si="946"/>
        <v>111429.50000000001</v>
      </c>
    </row>
    <row r="20038" spans="1:10" x14ac:dyDescent="0.3">
      <c r="A20038" s="3" t="s">
        <v>16</v>
      </c>
      <c r="B20038" s="3" t="s">
        <v>179</v>
      </c>
      <c r="C20038" s="3">
        <v>2018</v>
      </c>
      <c r="D20038" s="3" t="s">
        <v>18</v>
      </c>
      <c r="E20038" s="3">
        <v>10435</v>
      </c>
      <c r="F20038" s="3" t="s">
        <v>3</v>
      </c>
      <c r="G20038" s="3" t="str">
        <f t="shared" si="944"/>
        <v>Renewable</v>
      </c>
      <c r="H20038" s="5">
        <f t="shared" si="945"/>
        <v>0.52175000000000005</v>
      </c>
      <c r="I20038" s="3" t="s">
        <v>60</v>
      </c>
      <c r="J20038">
        <f t="shared" si="946"/>
        <v>113219.75000000001</v>
      </c>
    </row>
    <row r="20039" spans="1:10" x14ac:dyDescent="0.3">
      <c r="A20039" s="3" t="s">
        <v>16</v>
      </c>
      <c r="B20039" s="3" t="s">
        <v>179</v>
      </c>
      <c r="C20039" s="3">
        <v>2019</v>
      </c>
      <c r="D20039" s="3" t="s">
        <v>18</v>
      </c>
      <c r="E20039" s="3">
        <v>10690</v>
      </c>
      <c r="F20039" s="3" t="s">
        <v>3</v>
      </c>
      <c r="G20039" s="3" t="str">
        <f t="shared" si="944"/>
        <v>Renewable</v>
      </c>
      <c r="H20039" s="5">
        <f t="shared" si="945"/>
        <v>0.53449999999999998</v>
      </c>
      <c r="I20039" s="3" t="s">
        <v>60</v>
      </c>
      <c r="J20039">
        <f t="shared" si="946"/>
        <v>115986.5</v>
      </c>
    </row>
    <row r="20040" spans="1:10" x14ac:dyDescent="0.3">
      <c r="A20040" s="3" t="s">
        <v>16</v>
      </c>
      <c r="B20040" s="3" t="s">
        <v>179</v>
      </c>
      <c r="C20040" s="3">
        <v>2020</v>
      </c>
      <c r="D20040" s="3" t="s">
        <v>18</v>
      </c>
      <c r="E20040" s="3">
        <v>10756</v>
      </c>
      <c r="F20040" s="3" t="s">
        <v>3</v>
      </c>
      <c r="G20040" s="3" t="str">
        <f t="shared" si="944"/>
        <v>Renewable</v>
      </c>
      <c r="H20040" s="5">
        <f t="shared" si="945"/>
        <v>0.53780000000000006</v>
      </c>
      <c r="I20040" s="3" t="s">
        <v>60</v>
      </c>
      <c r="J20040">
        <f t="shared" si="946"/>
        <v>116702.6</v>
      </c>
    </row>
    <row r="20041" spans="1:10" x14ac:dyDescent="0.3">
      <c r="A20041" s="3" t="s">
        <v>16</v>
      </c>
      <c r="B20041" s="3" t="s">
        <v>179</v>
      </c>
      <c r="C20041" s="3">
        <v>2021</v>
      </c>
      <c r="D20041" s="3" t="s">
        <v>18</v>
      </c>
      <c r="E20041" s="3">
        <v>10016</v>
      </c>
      <c r="F20041" s="3" t="s">
        <v>3</v>
      </c>
      <c r="G20041" s="3" t="str">
        <f t="shared" si="944"/>
        <v>Renewable</v>
      </c>
      <c r="H20041" s="5">
        <f t="shared" si="945"/>
        <v>0.50080000000000002</v>
      </c>
      <c r="I20041" s="3" t="s">
        <v>60</v>
      </c>
      <c r="J20041">
        <f t="shared" si="946"/>
        <v>108673.60000000001</v>
      </c>
    </row>
    <row r="20042" spans="1:10" x14ac:dyDescent="0.3">
      <c r="A20042" s="3" t="s">
        <v>16</v>
      </c>
      <c r="B20042" s="3" t="s">
        <v>179</v>
      </c>
      <c r="C20042" s="3">
        <v>2022</v>
      </c>
      <c r="D20042" s="3" t="s">
        <v>18</v>
      </c>
      <c r="E20042" s="3">
        <v>10424</v>
      </c>
      <c r="F20042" s="3" t="s">
        <v>3</v>
      </c>
      <c r="G20042" s="3" t="str">
        <f t="shared" si="944"/>
        <v>Renewable</v>
      </c>
      <c r="H20042" s="5">
        <f t="shared" si="945"/>
        <v>0.5212</v>
      </c>
      <c r="I20042" s="3" t="s">
        <v>60</v>
      </c>
      <c r="J20042">
        <f t="shared" si="946"/>
        <v>113100.4</v>
      </c>
    </row>
    <row r="20043" spans="1:10" x14ac:dyDescent="0.3">
      <c r="A20043" s="3" t="s">
        <v>16</v>
      </c>
      <c r="B20043" s="3" t="s">
        <v>179</v>
      </c>
      <c r="C20043" s="3">
        <v>2023</v>
      </c>
      <c r="D20043" s="3" t="s">
        <v>18</v>
      </c>
      <c r="E20043" s="3">
        <v>10730</v>
      </c>
      <c r="F20043" s="3" t="s">
        <v>3</v>
      </c>
      <c r="G20043" s="3" t="str">
        <f t="shared" si="944"/>
        <v>Renewable</v>
      </c>
      <c r="H20043" s="5">
        <f t="shared" si="945"/>
        <v>0.53649999999999998</v>
      </c>
      <c r="I20043" s="3" t="s">
        <v>60</v>
      </c>
      <c r="J20043">
        <f t="shared" si="946"/>
        <v>116420.5</v>
      </c>
    </row>
    <row r="20044" spans="1:10" x14ac:dyDescent="0.3">
      <c r="A20044" s="3" t="s">
        <v>16</v>
      </c>
      <c r="B20044" s="3" t="s">
        <v>179</v>
      </c>
      <c r="C20044" s="3">
        <v>2024</v>
      </c>
      <c r="D20044" s="3" t="s">
        <v>18</v>
      </c>
      <c r="E20044" s="3">
        <v>11345</v>
      </c>
      <c r="F20044" s="3" t="s">
        <v>3</v>
      </c>
      <c r="G20044" s="3" t="str">
        <f t="shared" si="944"/>
        <v>Renewable</v>
      </c>
      <c r="H20044" s="5">
        <f t="shared" si="945"/>
        <v>0.56725000000000003</v>
      </c>
      <c r="I20044" s="3" t="s">
        <v>60</v>
      </c>
      <c r="J20044">
        <f t="shared" si="946"/>
        <v>123093.25</v>
      </c>
    </row>
    <row r="20045" spans="1:10" x14ac:dyDescent="0.3">
      <c r="A20045" s="3" t="s">
        <v>16</v>
      </c>
      <c r="B20045" s="3" t="s">
        <v>179</v>
      </c>
      <c r="C20045" s="3">
        <v>2025</v>
      </c>
      <c r="D20045" s="3" t="s">
        <v>18</v>
      </c>
      <c r="E20045" s="3">
        <v>10978</v>
      </c>
      <c r="F20045" s="3" t="s">
        <v>3</v>
      </c>
      <c r="G20045" s="3" t="str">
        <f t="shared" si="944"/>
        <v>Renewable</v>
      </c>
      <c r="H20045" s="5">
        <f t="shared" si="945"/>
        <v>0.54890000000000005</v>
      </c>
      <c r="I20045" s="3" t="s">
        <v>60</v>
      </c>
      <c r="J20045">
        <f t="shared" si="946"/>
        <v>119111.30000000002</v>
      </c>
    </row>
    <row r="20046" spans="1:10" x14ac:dyDescent="0.3">
      <c r="A20046" s="3" t="s">
        <v>24</v>
      </c>
      <c r="B20046" s="3" t="s">
        <v>180</v>
      </c>
      <c r="C20046" s="3">
        <v>2000</v>
      </c>
      <c r="D20046" s="3" t="s">
        <v>2</v>
      </c>
      <c r="E20046" s="3">
        <v>137921</v>
      </c>
      <c r="F20046" s="3" t="s">
        <v>3</v>
      </c>
      <c r="G20046" s="3" t="str">
        <f t="shared" si="944"/>
        <v>Non-Renewable</v>
      </c>
      <c r="H20046" s="5">
        <f t="shared" si="945"/>
        <v>124.1289</v>
      </c>
      <c r="I20046" s="3" t="s">
        <v>60</v>
      </c>
      <c r="J20046">
        <f t="shared" si="946"/>
        <v>26935971.300000001</v>
      </c>
    </row>
    <row r="20047" spans="1:10" x14ac:dyDescent="0.3">
      <c r="A20047" s="3" t="s">
        <v>24</v>
      </c>
      <c r="B20047" s="3" t="s">
        <v>180</v>
      </c>
      <c r="C20047" s="3">
        <v>2001</v>
      </c>
      <c r="D20047" s="3" t="s">
        <v>2</v>
      </c>
      <c r="E20047" s="3">
        <v>137107</v>
      </c>
      <c r="F20047" s="3" t="s">
        <v>3</v>
      </c>
      <c r="G20047" s="3" t="str">
        <f t="shared" si="944"/>
        <v>Non-Renewable</v>
      </c>
      <c r="H20047" s="5">
        <f t="shared" si="945"/>
        <v>123.3963</v>
      </c>
      <c r="I20047" s="3" t="s">
        <v>60</v>
      </c>
      <c r="J20047">
        <f t="shared" si="946"/>
        <v>26776997.099999998</v>
      </c>
    </row>
    <row r="20048" spans="1:10" x14ac:dyDescent="0.3">
      <c r="A20048" s="3" t="s">
        <v>24</v>
      </c>
      <c r="B20048" s="3" t="s">
        <v>180</v>
      </c>
      <c r="C20048" s="3">
        <v>2002</v>
      </c>
      <c r="D20048" s="3" t="s">
        <v>2</v>
      </c>
      <c r="E20048" s="3">
        <v>135005</v>
      </c>
      <c r="F20048" s="3" t="s">
        <v>3</v>
      </c>
      <c r="G20048" s="3" t="str">
        <f t="shared" si="944"/>
        <v>Non-Renewable</v>
      </c>
      <c r="H20048" s="5">
        <f t="shared" si="945"/>
        <v>121.50449999999999</v>
      </c>
      <c r="I20048" s="3" t="s">
        <v>60</v>
      </c>
      <c r="J20048">
        <f t="shared" si="946"/>
        <v>26366476.5</v>
      </c>
    </row>
    <row r="20049" spans="1:10" x14ac:dyDescent="0.3">
      <c r="A20049" s="3" t="s">
        <v>24</v>
      </c>
      <c r="B20049" s="3" t="s">
        <v>180</v>
      </c>
      <c r="C20049" s="3">
        <v>2003</v>
      </c>
      <c r="D20049" s="3" t="s">
        <v>2</v>
      </c>
      <c r="E20049" s="3">
        <v>142848</v>
      </c>
      <c r="F20049" s="3" t="s">
        <v>3</v>
      </c>
      <c r="G20049" s="3" t="str">
        <f t="shared" si="944"/>
        <v>Non-Renewable</v>
      </c>
      <c r="H20049" s="5">
        <f t="shared" si="945"/>
        <v>128.56319999999999</v>
      </c>
      <c r="I20049" s="3" t="s">
        <v>60</v>
      </c>
      <c r="J20049">
        <f t="shared" si="946"/>
        <v>27898214.399999999</v>
      </c>
    </row>
    <row r="20050" spans="1:10" x14ac:dyDescent="0.3">
      <c r="A20050" s="3" t="s">
        <v>24</v>
      </c>
      <c r="B20050" s="3" t="s">
        <v>180</v>
      </c>
      <c r="C20050" s="3">
        <v>2004</v>
      </c>
      <c r="D20050" s="3" t="s">
        <v>2</v>
      </c>
      <c r="E20050" s="3">
        <v>142897</v>
      </c>
      <c r="F20050" s="3" t="s">
        <v>3</v>
      </c>
      <c r="G20050" s="3" t="str">
        <f t="shared" si="944"/>
        <v>Non-Renewable</v>
      </c>
      <c r="H20050" s="5">
        <f t="shared" si="945"/>
        <v>128.60730000000001</v>
      </c>
      <c r="I20050" s="3" t="s">
        <v>60</v>
      </c>
      <c r="J20050">
        <f t="shared" si="946"/>
        <v>27907784.100000001</v>
      </c>
    </row>
    <row r="20051" spans="1:10" x14ac:dyDescent="0.3">
      <c r="A20051" s="3" t="s">
        <v>24</v>
      </c>
      <c r="B20051" s="3" t="s">
        <v>180</v>
      </c>
      <c r="C20051" s="3">
        <v>2005</v>
      </c>
      <c r="D20051" s="3" t="s">
        <v>2</v>
      </c>
      <c r="E20051" s="3">
        <v>143245</v>
      </c>
      <c r="F20051" s="3" t="s">
        <v>3</v>
      </c>
      <c r="G20051" s="3" t="str">
        <f t="shared" si="944"/>
        <v>Non-Renewable</v>
      </c>
      <c r="H20051" s="5">
        <f t="shared" si="945"/>
        <v>128.9205</v>
      </c>
      <c r="I20051" s="3" t="s">
        <v>60</v>
      </c>
      <c r="J20051">
        <f t="shared" si="946"/>
        <v>27975748.5</v>
      </c>
    </row>
    <row r="20052" spans="1:10" x14ac:dyDescent="0.3">
      <c r="A20052" s="3" t="s">
        <v>24</v>
      </c>
      <c r="B20052" s="3" t="s">
        <v>180</v>
      </c>
      <c r="C20052" s="3">
        <v>2006</v>
      </c>
      <c r="D20052" s="3" t="s">
        <v>2</v>
      </c>
      <c r="E20052" s="3">
        <v>148627</v>
      </c>
      <c r="F20052" s="3" t="s">
        <v>3</v>
      </c>
      <c r="G20052" s="3" t="str">
        <f t="shared" si="944"/>
        <v>Non-Renewable</v>
      </c>
      <c r="H20052" s="5">
        <f t="shared" si="945"/>
        <v>133.76429999999999</v>
      </c>
      <c r="I20052" s="3" t="s">
        <v>60</v>
      </c>
      <c r="J20052">
        <f t="shared" si="946"/>
        <v>29026853.099999998</v>
      </c>
    </row>
    <row r="20053" spans="1:10" x14ac:dyDescent="0.3">
      <c r="A20053" s="3" t="s">
        <v>24</v>
      </c>
      <c r="B20053" s="3" t="s">
        <v>180</v>
      </c>
      <c r="C20053" s="3">
        <v>2007</v>
      </c>
      <c r="D20053" s="3" t="s">
        <v>2</v>
      </c>
      <c r="E20053" s="3">
        <v>145785</v>
      </c>
      <c r="F20053" s="3" t="s">
        <v>3</v>
      </c>
      <c r="G20053" s="3" t="str">
        <f t="shared" si="944"/>
        <v>Non-Renewable</v>
      </c>
      <c r="H20053" s="5">
        <f t="shared" si="945"/>
        <v>131.20650000000001</v>
      </c>
      <c r="I20053" s="3" t="s">
        <v>60</v>
      </c>
      <c r="J20053">
        <f t="shared" si="946"/>
        <v>28471810.5</v>
      </c>
    </row>
    <row r="20054" spans="1:10" x14ac:dyDescent="0.3">
      <c r="A20054" s="3" t="s">
        <v>24</v>
      </c>
      <c r="B20054" s="3" t="s">
        <v>180</v>
      </c>
      <c r="C20054" s="3">
        <v>2008</v>
      </c>
      <c r="D20054" s="3" t="s">
        <v>2</v>
      </c>
      <c r="E20054" s="3">
        <v>140612</v>
      </c>
      <c r="F20054" s="3" t="s">
        <v>3</v>
      </c>
      <c r="G20054" s="3" t="str">
        <f t="shared" si="944"/>
        <v>Non-Renewable</v>
      </c>
      <c r="H20054" s="5">
        <f t="shared" si="945"/>
        <v>126.5508</v>
      </c>
      <c r="I20054" s="3" t="s">
        <v>60</v>
      </c>
      <c r="J20054">
        <f t="shared" si="946"/>
        <v>27461523.599999998</v>
      </c>
    </row>
    <row r="20055" spans="1:10" x14ac:dyDescent="0.3">
      <c r="A20055" s="3" t="s">
        <v>24</v>
      </c>
      <c r="B20055" s="3" t="s">
        <v>180</v>
      </c>
      <c r="C20055" s="3">
        <v>2009</v>
      </c>
      <c r="D20055" s="3" t="s">
        <v>2</v>
      </c>
      <c r="E20055" s="3">
        <v>134873</v>
      </c>
      <c r="F20055" s="3" t="s">
        <v>3</v>
      </c>
      <c r="G20055" s="3" t="str">
        <f t="shared" si="944"/>
        <v>Non-Renewable</v>
      </c>
      <c r="H20055" s="5">
        <f t="shared" si="945"/>
        <v>121.3857</v>
      </c>
      <c r="I20055" s="3" t="s">
        <v>60</v>
      </c>
      <c r="J20055">
        <f t="shared" si="946"/>
        <v>26340696.899999999</v>
      </c>
    </row>
    <row r="20056" spans="1:10" x14ac:dyDescent="0.3">
      <c r="A20056" s="3" t="s">
        <v>24</v>
      </c>
      <c r="B20056" s="3" t="s">
        <v>180</v>
      </c>
      <c r="C20056" s="3">
        <v>2010</v>
      </c>
      <c r="D20056" s="3" t="s">
        <v>2</v>
      </c>
      <c r="E20056" s="3">
        <v>138383</v>
      </c>
      <c r="F20056" s="3" t="s">
        <v>3</v>
      </c>
      <c r="G20056" s="3" t="str">
        <f t="shared" si="944"/>
        <v>Non-Renewable</v>
      </c>
      <c r="H20056" s="5">
        <f t="shared" si="945"/>
        <v>124.54469999999999</v>
      </c>
      <c r="I20056" s="3" t="s">
        <v>60</v>
      </c>
      <c r="J20056">
        <f t="shared" si="946"/>
        <v>27026199.899999999</v>
      </c>
    </row>
    <row r="20057" spans="1:10" x14ac:dyDescent="0.3">
      <c r="A20057" s="3" t="s">
        <v>24</v>
      </c>
      <c r="B20057" s="3" t="s">
        <v>180</v>
      </c>
      <c r="C20057" s="3">
        <v>2011</v>
      </c>
      <c r="D20057" s="3" t="s">
        <v>2</v>
      </c>
      <c r="E20057" s="3">
        <v>141571</v>
      </c>
      <c r="F20057" s="3" t="s">
        <v>3</v>
      </c>
      <c r="G20057" s="3" t="str">
        <f t="shared" si="944"/>
        <v>Non-Renewable</v>
      </c>
      <c r="H20057" s="5">
        <f t="shared" si="945"/>
        <v>127.4139</v>
      </c>
      <c r="I20057" s="3" t="s">
        <v>60</v>
      </c>
      <c r="J20057">
        <f t="shared" si="946"/>
        <v>27648816.300000001</v>
      </c>
    </row>
    <row r="20058" spans="1:10" x14ac:dyDescent="0.3">
      <c r="A20058" s="3" t="s">
        <v>24</v>
      </c>
      <c r="B20058" s="3" t="s">
        <v>180</v>
      </c>
      <c r="C20058" s="3">
        <v>2012</v>
      </c>
      <c r="D20058" s="3" t="s">
        <v>2</v>
      </c>
      <c r="E20058" s="3">
        <v>136416</v>
      </c>
      <c r="F20058" s="3" t="s">
        <v>3</v>
      </c>
      <c r="G20058" s="3" t="str">
        <f t="shared" si="944"/>
        <v>Non-Renewable</v>
      </c>
      <c r="H20058" s="5">
        <f t="shared" si="945"/>
        <v>122.7744</v>
      </c>
      <c r="I20058" s="3" t="s">
        <v>60</v>
      </c>
      <c r="J20058">
        <f t="shared" si="946"/>
        <v>26642044.800000001</v>
      </c>
    </row>
    <row r="20059" spans="1:10" x14ac:dyDescent="0.3">
      <c r="A20059" s="3" t="s">
        <v>24</v>
      </c>
      <c r="B20059" s="3" t="s">
        <v>180</v>
      </c>
      <c r="C20059" s="3">
        <v>2013</v>
      </c>
      <c r="D20059" s="3" t="s">
        <v>2</v>
      </c>
      <c r="E20059" s="3">
        <v>139758</v>
      </c>
      <c r="F20059" s="3" t="s">
        <v>3</v>
      </c>
      <c r="G20059" s="3" t="str">
        <f t="shared" si="944"/>
        <v>Non-Renewable</v>
      </c>
      <c r="H20059" s="5">
        <f t="shared" si="945"/>
        <v>125.7822</v>
      </c>
      <c r="I20059" s="3" t="s">
        <v>60</v>
      </c>
      <c r="J20059">
        <f t="shared" si="946"/>
        <v>27294737.400000002</v>
      </c>
    </row>
    <row r="20060" spans="1:10" x14ac:dyDescent="0.3">
      <c r="A20060" s="3" t="s">
        <v>24</v>
      </c>
      <c r="B20060" s="3" t="s">
        <v>180</v>
      </c>
      <c r="C20060" s="3">
        <v>2014</v>
      </c>
      <c r="D20060" s="3" t="s">
        <v>2</v>
      </c>
      <c r="E20060" s="3">
        <v>131551</v>
      </c>
      <c r="F20060" s="3" t="s">
        <v>3</v>
      </c>
      <c r="G20060" s="3" t="str">
        <f t="shared" si="944"/>
        <v>Non-Renewable</v>
      </c>
      <c r="H20060" s="5">
        <f t="shared" si="945"/>
        <v>118.3959</v>
      </c>
      <c r="I20060" s="3" t="s">
        <v>60</v>
      </c>
      <c r="J20060">
        <f t="shared" si="946"/>
        <v>25691910.300000001</v>
      </c>
    </row>
    <row r="20061" spans="1:10" x14ac:dyDescent="0.3">
      <c r="A20061" s="3" t="s">
        <v>24</v>
      </c>
      <c r="B20061" s="3" t="s">
        <v>180</v>
      </c>
      <c r="C20061" s="3">
        <v>2015</v>
      </c>
      <c r="D20061" s="3" t="s">
        <v>2</v>
      </c>
      <c r="E20061" s="3">
        <v>132962</v>
      </c>
      <c r="F20061" s="3" t="s">
        <v>3</v>
      </c>
      <c r="G20061" s="3" t="str">
        <f t="shared" si="944"/>
        <v>Non-Renewable</v>
      </c>
      <c r="H20061" s="5">
        <f t="shared" si="945"/>
        <v>119.66579999999999</v>
      </c>
      <c r="I20061" s="3" t="s">
        <v>60</v>
      </c>
      <c r="J20061">
        <f t="shared" si="946"/>
        <v>25967478.599999998</v>
      </c>
    </row>
    <row r="20062" spans="1:10" x14ac:dyDescent="0.3">
      <c r="A20062" s="3" t="s">
        <v>24</v>
      </c>
      <c r="B20062" s="3" t="s">
        <v>180</v>
      </c>
      <c r="C20062" s="3">
        <v>2016</v>
      </c>
      <c r="D20062" s="3" t="s">
        <v>2</v>
      </c>
      <c r="E20062" s="3">
        <v>132933</v>
      </c>
      <c r="F20062" s="3" t="s">
        <v>3</v>
      </c>
      <c r="G20062" s="3" t="str">
        <f t="shared" si="944"/>
        <v>Non-Renewable</v>
      </c>
      <c r="H20062" s="5">
        <f t="shared" si="945"/>
        <v>119.63969999999999</v>
      </c>
      <c r="I20062" s="3" t="s">
        <v>60</v>
      </c>
      <c r="J20062">
        <f t="shared" si="946"/>
        <v>25961814.899999999</v>
      </c>
    </row>
    <row r="20063" spans="1:10" x14ac:dyDescent="0.3">
      <c r="A20063" s="3" t="s">
        <v>24</v>
      </c>
      <c r="B20063" s="3" t="s">
        <v>180</v>
      </c>
      <c r="C20063" s="3">
        <v>2017</v>
      </c>
      <c r="D20063" s="3" t="s">
        <v>2</v>
      </c>
      <c r="E20063" s="3">
        <v>133438</v>
      </c>
      <c r="F20063" s="3" t="s">
        <v>3</v>
      </c>
      <c r="G20063" s="3" t="str">
        <f t="shared" ref="G20063:G20126" si="947">IF(OR(D20063="hydropower",D20063="wind",D20063="solar pv",D20063=" tide",D20063="solar thermal",D20063="geothermal",D20063="biofuels"), "Renewable", "Non-Renewable")</f>
        <v>Non-Renewable</v>
      </c>
      <c r="H20063" s="5">
        <f t="shared" si="945"/>
        <v>120.0942</v>
      </c>
      <c r="I20063" s="3" t="s">
        <v>60</v>
      </c>
      <c r="J20063">
        <f t="shared" si="946"/>
        <v>26060441.399999999</v>
      </c>
    </row>
    <row r="20064" spans="1:10" x14ac:dyDescent="0.3">
      <c r="A20064" s="3" t="s">
        <v>24</v>
      </c>
      <c r="B20064" s="3" t="s">
        <v>180</v>
      </c>
      <c r="C20064" s="3">
        <v>2018</v>
      </c>
      <c r="D20064" s="3" t="s">
        <v>2</v>
      </c>
      <c r="E20064" s="3">
        <v>133007</v>
      </c>
      <c r="F20064" s="3" t="s">
        <v>3</v>
      </c>
      <c r="G20064" s="3" t="str">
        <f t="shared" si="947"/>
        <v>Non-Renewable</v>
      </c>
      <c r="H20064" s="5">
        <f t="shared" si="945"/>
        <v>119.7063</v>
      </c>
      <c r="I20064" s="3" t="s">
        <v>60</v>
      </c>
      <c r="J20064">
        <f t="shared" si="946"/>
        <v>25976267.100000001</v>
      </c>
    </row>
    <row r="20065" spans="1:10" x14ac:dyDescent="0.3">
      <c r="A20065" s="3" t="s">
        <v>24</v>
      </c>
      <c r="B20065" s="3" t="s">
        <v>180</v>
      </c>
      <c r="C20065" s="3">
        <v>2019</v>
      </c>
      <c r="D20065" s="3" t="s">
        <v>2</v>
      </c>
      <c r="E20065" s="3">
        <v>120451</v>
      </c>
      <c r="F20065" s="3" t="s">
        <v>3</v>
      </c>
      <c r="G20065" s="3" t="str">
        <f t="shared" si="947"/>
        <v>Non-Renewable</v>
      </c>
      <c r="H20065" s="5">
        <f t="shared" si="945"/>
        <v>108.4059</v>
      </c>
      <c r="I20065" s="3" t="s">
        <v>60</v>
      </c>
      <c r="J20065">
        <f t="shared" si="946"/>
        <v>23524080.300000001</v>
      </c>
    </row>
    <row r="20066" spans="1:10" x14ac:dyDescent="0.3">
      <c r="A20066" s="3" t="s">
        <v>24</v>
      </c>
      <c r="B20066" s="3" t="s">
        <v>180</v>
      </c>
      <c r="C20066" s="3">
        <v>2020</v>
      </c>
      <c r="D20066" s="3" t="s">
        <v>2</v>
      </c>
      <c r="E20066" s="3">
        <v>109370</v>
      </c>
      <c r="F20066" s="3" t="s">
        <v>3</v>
      </c>
      <c r="G20066" s="3" t="str">
        <f t="shared" si="947"/>
        <v>Non-Renewable</v>
      </c>
      <c r="H20066" s="5">
        <f t="shared" si="945"/>
        <v>98.432999999999993</v>
      </c>
      <c r="I20066" s="3" t="s">
        <v>60</v>
      </c>
      <c r="J20066">
        <f t="shared" si="946"/>
        <v>21359961</v>
      </c>
    </row>
    <row r="20067" spans="1:10" x14ac:dyDescent="0.3">
      <c r="A20067" s="3" t="s">
        <v>24</v>
      </c>
      <c r="B20067" s="3" t="s">
        <v>180</v>
      </c>
      <c r="C20067" s="3">
        <v>2021</v>
      </c>
      <c r="D20067" s="3" t="s">
        <v>2</v>
      </c>
      <c r="E20067" s="3">
        <v>129810</v>
      </c>
      <c r="F20067" s="3" t="s">
        <v>3</v>
      </c>
      <c r="G20067" s="3" t="str">
        <f t="shared" si="947"/>
        <v>Non-Renewable</v>
      </c>
      <c r="H20067" s="5">
        <f t="shared" si="945"/>
        <v>116.82899999999999</v>
      </c>
      <c r="I20067" s="3" t="s">
        <v>60</v>
      </c>
      <c r="J20067">
        <f t="shared" si="946"/>
        <v>25351893</v>
      </c>
    </row>
    <row r="20068" spans="1:10" x14ac:dyDescent="0.3">
      <c r="A20068" s="3" t="s">
        <v>24</v>
      </c>
      <c r="B20068" s="3" t="s">
        <v>180</v>
      </c>
      <c r="C20068" s="3">
        <v>2022</v>
      </c>
      <c r="D20068" s="3" t="s">
        <v>2</v>
      </c>
      <c r="E20068" s="3">
        <v>126654</v>
      </c>
      <c r="F20068" s="3" t="s">
        <v>3</v>
      </c>
      <c r="G20068" s="3" t="str">
        <f t="shared" si="947"/>
        <v>Non-Renewable</v>
      </c>
      <c r="H20068" s="5">
        <f t="shared" si="945"/>
        <v>113.98859999999999</v>
      </c>
      <c r="I20068" s="3" t="s">
        <v>60</v>
      </c>
      <c r="J20068">
        <f t="shared" si="946"/>
        <v>24735526.199999999</v>
      </c>
    </row>
    <row r="20069" spans="1:10" x14ac:dyDescent="0.3">
      <c r="A20069" s="3" t="s">
        <v>24</v>
      </c>
      <c r="B20069" s="3" t="s">
        <v>180</v>
      </c>
      <c r="C20069" s="3">
        <v>2023</v>
      </c>
      <c r="D20069" s="3" t="s">
        <v>2</v>
      </c>
      <c r="E20069" s="3">
        <v>100607</v>
      </c>
      <c r="F20069" s="3" t="s">
        <v>3</v>
      </c>
      <c r="G20069" s="3" t="str">
        <f t="shared" si="947"/>
        <v>Non-Renewable</v>
      </c>
      <c r="H20069" s="5">
        <f t="shared" si="945"/>
        <v>90.546300000000002</v>
      </c>
      <c r="I20069" s="3" t="s">
        <v>60</v>
      </c>
      <c r="J20069">
        <f t="shared" si="946"/>
        <v>19648547.100000001</v>
      </c>
    </row>
    <row r="20070" spans="1:10" x14ac:dyDescent="0.3">
      <c r="A20070" s="3" t="s">
        <v>24</v>
      </c>
      <c r="B20070" s="3" t="s">
        <v>180</v>
      </c>
      <c r="C20070" s="3">
        <v>2024</v>
      </c>
      <c r="D20070" s="3" t="s">
        <v>2</v>
      </c>
      <c r="E20070" s="3">
        <v>94638</v>
      </c>
      <c r="F20070" s="3" t="s">
        <v>3</v>
      </c>
      <c r="G20070" s="3" t="str">
        <f t="shared" si="947"/>
        <v>Non-Renewable</v>
      </c>
      <c r="H20070" s="5">
        <f t="shared" si="945"/>
        <v>85.174199999999999</v>
      </c>
      <c r="I20070" s="3" t="s">
        <v>60</v>
      </c>
      <c r="J20070">
        <f t="shared" si="946"/>
        <v>18482801.399999999</v>
      </c>
    </row>
    <row r="20071" spans="1:10" x14ac:dyDescent="0.3">
      <c r="A20071" s="3" t="s">
        <v>24</v>
      </c>
      <c r="B20071" s="3" t="s">
        <v>180</v>
      </c>
      <c r="C20071" s="3">
        <v>2025</v>
      </c>
      <c r="D20071" s="3" t="s">
        <v>2</v>
      </c>
      <c r="E20071" s="3">
        <v>92642</v>
      </c>
      <c r="F20071" s="3" t="s">
        <v>3</v>
      </c>
      <c r="G20071" s="3" t="str">
        <f t="shared" si="947"/>
        <v>Non-Renewable</v>
      </c>
      <c r="H20071" s="5">
        <f t="shared" si="945"/>
        <v>83.377799999999993</v>
      </c>
      <c r="I20071" s="3" t="s">
        <v>60</v>
      </c>
      <c r="J20071">
        <f t="shared" si="946"/>
        <v>18092982.599999998</v>
      </c>
    </row>
    <row r="20072" spans="1:10" x14ac:dyDescent="0.3">
      <c r="A20072" s="3" t="s">
        <v>24</v>
      </c>
      <c r="B20072" s="3" t="s">
        <v>180</v>
      </c>
      <c r="C20072" s="3">
        <v>2000</v>
      </c>
      <c r="D20072" s="3" t="s">
        <v>4</v>
      </c>
      <c r="E20072" s="3">
        <v>1916</v>
      </c>
      <c r="F20072" s="3" t="s">
        <v>3</v>
      </c>
      <c r="G20072" s="3" t="str">
        <f t="shared" si="947"/>
        <v>Non-Renewable</v>
      </c>
      <c r="H20072" s="5">
        <f t="shared" si="945"/>
        <v>1.49448</v>
      </c>
      <c r="I20072" s="3" t="s">
        <v>60</v>
      </c>
      <c r="J20072">
        <f t="shared" si="946"/>
        <v>324302.16000000003</v>
      </c>
    </row>
    <row r="20073" spans="1:10" x14ac:dyDescent="0.3">
      <c r="A20073" s="3" t="s">
        <v>24</v>
      </c>
      <c r="B20073" s="3" t="s">
        <v>180</v>
      </c>
      <c r="C20073" s="3">
        <v>2001</v>
      </c>
      <c r="D20073" s="3" t="s">
        <v>4</v>
      </c>
      <c r="E20073" s="3">
        <v>2398</v>
      </c>
      <c r="F20073" s="3" t="s">
        <v>3</v>
      </c>
      <c r="G20073" s="3" t="str">
        <f t="shared" si="947"/>
        <v>Non-Renewable</v>
      </c>
      <c r="H20073" s="5">
        <f t="shared" si="945"/>
        <v>1.8704399999999999</v>
      </c>
      <c r="I20073" s="3" t="s">
        <v>60</v>
      </c>
      <c r="J20073">
        <f t="shared" si="946"/>
        <v>405885.48</v>
      </c>
    </row>
    <row r="20074" spans="1:10" x14ac:dyDescent="0.3">
      <c r="A20074" s="3" t="s">
        <v>24</v>
      </c>
      <c r="B20074" s="3" t="s">
        <v>180</v>
      </c>
      <c r="C20074" s="3">
        <v>2002</v>
      </c>
      <c r="D20074" s="3" t="s">
        <v>4</v>
      </c>
      <c r="E20074" s="3">
        <v>2376</v>
      </c>
      <c r="F20074" s="3" t="s">
        <v>3</v>
      </c>
      <c r="G20074" s="3" t="str">
        <f t="shared" si="947"/>
        <v>Non-Renewable</v>
      </c>
      <c r="H20074" s="5">
        <f t="shared" si="945"/>
        <v>1.85328</v>
      </c>
      <c r="I20074" s="3" t="s">
        <v>60</v>
      </c>
      <c r="J20074">
        <f t="shared" si="946"/>
        <v>402161.76</v>
      </c>
    </row>
    <row r="20075" spans="1:10" x14ac:dyDescent="0.3">
      <c r="A20075" s="3" t="s">
        <v>24</v>
      </c>
      <c r="B20075" s="3" t="s">
        <v>180</v>
      </c>
      <c r="C20075" s="3">
        <v>2003</v>
      </c>
      <c r="D20075" s="3" t="s">
        <v>4</v>
      </c>
      <c r="E20075" s="3">
        <v>2456</v>
      </c>
      <c r="F20075" s="3" t="s">
        <v>3</v>
      </c>
      <c r="G20075" s="3" t="str">
        <f t="shared" si="947"/>
        <v>Non-Renewable</v>
      </c>
      <c r="H20075" s="5">
        <f t="shared" si="945"/>
        <v>1.91568</v>
      </c>
      <c r="I20075" s="3" t="s">
        <v>60</v>
      </c>
      <c r="J20075">
        <f t="shared" si="946"/>
        <v>415702.56</v>
      </c>
    </row>
    <row r="20076" spans="1:10" x14ac:dyDescent="0.3">
      <c r="A20076" s="3" t="s">
        <v>24</v>
      </c>
      <c r="B20076" s="3" t="s">
        <v>180</v>
      </c>
      <c r="C20076" s="3">
        <v>2004</v>
      </c>
      <c r="D20076" s="3" t="s">
        <v>4</v>
      </c>
      <c r="E20076" s="3">
        <v>2914</v>
      </c>
      <c r="F20076" s="3" t="s">
        <v>3</v>
      </c>
      <c r="G20076" s="3" t="str">
        <f t="shared" si="947"/>
        <v>Non-Renewable</v>
      </c>
      <c r="H20076" s="5">
        <f t="shared" si="945"/>
        <v>2.2729200000000001</v>
      </c>
      <c r="I20076" s="3" t="s">
        <v>60</v>
      </c>
      <c r="J20076">
        <f t="shared" si="946"/>
        <v>493223.64</v>
      </c>
    </row>
    <row r="20077" spans="1:10" x14ac:dyDescent="0.3">
      <c r="A20077" s="3" t="s">
        <v>24</v>
      </c>
      <c r="B20077" s="3" t="s">
        <v>180</v>
      </c>
      <c r="C20077" s="3">
        <v>2005</v>
      </c>
      <c r="D20077" s="3" t="s">
        <v>4</v>
      </c>
      <c r="E20077" s="3">
        <v>2757</v>
      </c>
      <c r="F20077" s="3" t="s">
        <v>3</v>
      </c>
      <c r="G20077" s="3" t="str">
        <f t="shared" si="947"/>
        <v>Non-Renewable</v>
      </c>
      <c r="H20077" s="5">
        <f t="shared" si="945"/>
        <v>2.1504599999999998</v>
      </c>
      <c r="I20077" s="3" t="s">
        <v>60</v>
      </c>
      <c r="J20077">
        <f t="shared" si="946"/>
        <v>466649.81999999995</v>
      </c>
    </row>
    <row r="20078" spans="1:10" x14ac:dyDescent="0.3">
      <c r="A20078" s="3" t="s">
        <v>24</v>
      </c>
      <c r="B20078" s="3" t="s">
        <v>180</v>
      </c>
      <c r="C20078" s="3">
        <v>2006</v>
      </c>
      <c r="D20078" s="3" t="s">
        <v>4</v>
      </c>
      <c r="E20078" s="3">
        <v>2908</v>
      </c>
      <c r="F20078" s="3" t="s">
        <v>3</v>
      </c>
      <c r="G20078" s="3" t="str">
        <f t="shared" si="947"/>
        <v>Non-Renewable</v>
      </c>
      <c r="H20078" s="5">
        <f t="shared" si="945"/>
        <v>2.26824</v>
      </c>
      <c r="I20078" s="3" t="s">
        <v>60</v>
      </c>
      <c r="J20078">
        <f t="shared" si="946"/>
        <v>492208.08</v>
      </c>
    </row>
    <row r="20079" spans="1:10" x14ac:dyDescent="0.3">
      <c r="A20079" s="3" t="s">
        <v>24</v>
      </c>
      <c r="B20079" s="3" t="s">
        <v>180</v>
      </c>
      <c r="C20079" s="3">
        <v>2007</v>
      </c>
      <c r="D20079" s="3" t="s">
        <v>4</v>
      </c>
      <c r="E20079" s="3">
        <v>2794</v>
      </c>
      <c r="F20079" s="3" t="s">
        <v>3</v>
      </c>
      <c r="G20079" s="3" t="str">
        <f t="shared" si="947"/>
        <v>Non-Renewable</v>
      </c>
      <c r="H20079" s="5">
        <f t="shared" si="945"/>
        <v>2.1793200000000001</v>
      </c>
      <c r="I20079" s="3" t="s">
        <v>60</v>
      </c>
      <c r="J20079">
        <f t="shared" si="946"/>
        <v>472912.44000000006</v>
      </c>
    </row>
    <row r="20080" spans="1:10" x14ac:dyDescent="0.3">
      <c r="A20080" s="3" t="s">
        <v>24</v>
      </c>
      <c r="B20080" s="3" t="s">
        <v>180</v>
      </c>
      <c r="C20080" s="3">
        <v>2008</v>
      </c>
      <c r="D20080" s="3" t="s">
        <v>4</v>
      </c>
      <c r="E20080" s="3">
        <v>2726</v>
      </c>
      <c r="F20080" s="3" t="s">
        <v>3</v>
      </c>
      <c r="G20080" s="3" t="str">
        <f t="shared" si="947"/>
        <v>Non-Renewable</v>
      </c>
      <c r="H20080" s="5">
        <f t="shared" si="945"/>
        <v>2.1262799999999999</v>
      </c>
      <c r="I20080" s="3" t="s">
        <v>60</v>
      </c>
      <c r="J20080">
        <f t="shared" si="946"/>
        <v>461402.76</v>
      </c>
    </row>
    <row r="20081" spans="1:10" x14ac:dyDescent="0.3">
      <c r="A20081" s="3" t="s">
        <v>24</v>
      </c>
      <c r="B20081" s="3" t="s">
        <v>180</v>
      </c>
      <c r="C20081" s="3">
        <v>2009</v>
      </c>
      <c r="D20081" s="3" t="s">
        <v>4</v>
      </c>
      <c r="E20081" s="3">
        <v>2723</v>
      </c>
      <c r="F20081" s="3" t="s">
        <v>3</v>
      </c>
      <c r="G20081" s="3" t="str">
        <f t="shared" si="947"/>
        <v>Non-Renewable</v>
      </c>
      <c r="H20081" s="5">
        <f t="shared" si="945"/>
        <v>2.1239400000000002</v>
      </c>
      <c r="I20081" s="3" t="s">
        <v>60</v>
      </c>
      <c r="J20081">
        <f t="shared" si="946"/>
        <v>460894.98000000004</v>
      </c>
    </row>
    <row r="20082" spans="1:10" x14ac:dyDescent="0.3">
      <c r="A20082" s="3" t="s">
        <v>24</v>
      </c>
      <c r="B20082" s="3" t="s">
        <v>180</v>
      </c>
      <c r="C20082" s="3">
        <v>2010</v>
      </c>
      <c r="D20082" s="3" t="s">
        <v>4</v>
      </c>
      <c r="E20082" s="3">
        <v>2892</v>
      </c>
      <c r="F20082" s="3" t="s">
        <v>3</v>
      </c>
      <c r="G20082" s="3" t="str">
        <f t="shared" si="947"/>
        <v>Non-Renewable</v>
      </c>
      <c r="H20082" s="5">
        <f t="shared" si="945"/>
        <v>2.25576</v>
      </c>
      <c r="I20082" s="3" t="s">
        <v>60</v>
      </c>
      <c r="J20082">
        <f t="shared" si="946"/>
        <v>489499.92</v>
      </c>
    </row>
    <row r="20083" spans="1:10" x14ac:dyDescent="0.3">
      <c r="A20083" s="3" t="s">
        <v>24</v>
      </c>
      <c r="B20083" s="3" t="s">
        <v>180</v>
      </c>
      <c r="C20083" s="3">
        <v>2011</v>
      </c>
      <c r="D20083" s="3" t="s">
        <v>4</v>
      </c>
      <c r="E20083" s="3">
        <v>2453</v>
      </c>
      <c r="F20083" s="3" t="s">
        <v>3</v>
      </c>
      <c r="G20083" s="3" t="str">
        <f t="shared" si="947"/>
        <v>Non-Renewable</v>
      </c>
      <c r="H20083" s="5">
        <f t="shared" si="945"/>
        <v>1.91334</v>
      </c>
      <c r="I20083" s="3" t="s">
        <v>60</v>
      </c>
      <c r="J20083">
        <f t="shared" si="946"/>
        <v>415194.78</v>
      </c>
    </row>
    <row r="20084" spans="1:10" x14ac:dyDescent="0.3">
      <c r="A20084" s="3" t="s">
        <v>24</v>
      </c>
      <c r="B20084" s="3" t="s">
        <v>180</v>
      </c>
      <c r="C20084" s="3">
        <v>2012</v>
      </c>
      <c r="D20084" s="3" t="s">
        <v>4</v>
      </c>
      <c r="E20084" s="3">
        <v>2045</v>
      </c>
      <c r="F20084" s="3" t="s">
        <v>3</v>
      </c>
      <c r="G20084" s="3" t="str">
        <f t="shared" si="947"/>
        <v>Non-Renewable</v>
      </c>
      <c r="H20084" s="5">
        <f t="shared" si="945"/>
        <v>1.5951</v>
      </c>
      <c r="I20084" s="3" t="s">
        <v>60</v>
      </c>
      <c r="J20084">
        <f t="shared" si="946"/>
        <v>346136.7</v>
      </c>
    </row>
    <row r="20085" spans="1:10" x14ac:dyDescent="0.3">
      <c r="A20085" s="3" t="s">
        <v>24</v>
      </c>
      <c r="B20085" s="3" t="s">
        <v>180</v>
      </c>
      <c r="C20085" s="3">
        <v>2013</v>
      </c>
      <c r="D20085" s="3" t="s">
        <v>4</v>
      </c>
      <c r="E20085" s="3">
        <v>1782</v>
      </c>
      <c r="F20085" s="3" t="s">
        <v>3</v>
      </c>
      <c r="G20085" s="3" t="str">
        <f t="shared" si="947"/>
        <v>Non-Renewable</v>
      </c>
      <c r="H20085" s="5">
        <f t="shared" si="945"/>
        <v>1.3899600000000001</v>
      </c>
      <c r="I20085" s="3" t="s">
        <v>60</v>
      </c>
      <c r="J20085">
        <f t="shared" si="946"/>
        <v>301621.32</v>
      </c>
    </row>
    <row r="20086" spans="1:10" x14ac:dyDescent="0.3">
      <c r="A20086" s="3" t="s">
        <v>24</v>
      </c>
      <c r="B20086" s="3" t="s">
        <v>180</v>
      </c>
      <c r="C20086" s="3">
        <v>2014</v>
      </c>
      <c r="D20086" s="3" t="s">
        <v>4</v>
      </c>
      <c r="E20086" s="3">
        <v>1594</v>
      </c>
      <c r="F20086" s="3" t="s">
        <v>3</v>
      </c>
      <c r="G20086" s="3" t="str">
        <f t="shared" si="947"/>
        <v>Non-Renewable</v>
      </c>
      <c r="H20086" s="5">
        <f t="shared" si="945"/>
        <v>1.24332</v>
      </c>
      <c r="I20086" s="3" t="s">
        <v>60</v>
      </c>
      <c r="J20086">
        <f t="shared" si="946"/>
        <v>269800.44</v>
      </c>
    </row>
    <row r="20087" spans="1:10" x14ac:dyDescent="0.3">
      <c r="A20087" s="3" t="s">
        <v>24</v>
      </c>
      <c r="B20087" s="3" t="s">
        <v>180</v>
      </c>
      <c r="C20087" s="3">
        <v>2015</v>
      </c>
      <c r="D20087" s="3" t="s">
        <v>4</v>
      </c>
      <c r="E20087" s="3">
        <v>2118</v>
      </c>
      <c r="F20087" s="3" t="s">
        <v>3</v>
      </c>
      <c r="G20087" s="3" t="str">
        <f t="shared" si="947"/>
        <v>Non-Renewable</v>
      </c>
      <c r="H20087" s="5">
        <f t="shared" si="945"/>
        <v>1.65204</v>
      </c>
      <c r="I20087" s="3" t="s">
        <v>60</v>
      </c>
      <c r="J20087">
        <f t="shared" si="946"/>
        <v>358492.68</v>
      </c>
    </row>
    <row r="20088" spans="1:10" x14ac:dyDescent="0.3">
      <c r="A20088" s="3" t="s">
        <v>24</v>
      </c>
      <c r="B20088" s="3" t="s">
        <v>180</v>
      </c>
      <c r="C20088" s="3">
        <v>2016</v>
      </c>
      <c r="D20088" s="3" t="s">
        <v>4</v>
      </c>
      <c r="E20088" s="3">
        <v>2302</v>
      </c>
      <c r="F20088" s="3" t="s">
        <v>3</v>
      </c>
      <c r="G20088" s="3" t="str">
        <f t="shared" si="947"/>
        <v>Non-Renewable</v>
      </c>
      <c r="H20088" s="5">
        <f t="shared" si="945"/>
        <v>1.79556</v>
      </c>
      <c r="I20088" s="3" t="s">
        <v>60</v>
      </c>
      <c r="J20088">
        <f t="shared" si="946"/>
        <v>389636.52</v>
      </c>
    </row>
    <row r="20089" spans="1:10" x14ac:dyDescent="0.3">
      <c r="A20089" s="3" t="s">
        <v>24</v>
      </c>
      <c r="B20089" s="3" t="s">
        <v>180</v>
      </c>
      <c r="C20089" s="3">
        <v>2017</v>
      </c>
      <c r="D20089" s="3" t="s">
        <v>4</v>
      </c>
      <c r="E20089" s="3">
        <v>2020</v>
      </c>
      <c r="F20089" s="3" t="s">
        <v>3</v>
      </c>
      <c r="G20089" s="3" t="str">
        <f t="shared" si="947"/>
        <v>Non-Renewable</v>
      </c>
      <c r="H20089" s="5">
        <f t="shared" si="945"/>
        <v>1.5755999999999999</v>
      </c>
      <c r="I20089" s="3" t="s">
        <v>60</v>
      </c>
      <c r="J20089">
        <f t="shared" si="946"/>
        <v>341905.19999999995</v>
      </c>
    </row>
    <row r="20090" spans="1:10" x14ac:dyDescent="0.3">
      <c r="A20090" s="3" t="s">
        <v>24</v>
      </c>
      <c r="B20090" s="3" t="s">
        <v>180</v>
      </c>
      <c r="C20090" s="3">
        <v>2018</v>
      </c>
      <c r="D20090" s="3" t="s">
        <v>4</v>
      </c>
      <c r="E20090" s="3">
        <v>1800</v>
      </c>
      <c r="F20090" s="3" t="s">
        <v>3</v>
      </c>
      <c r="G20090" s="3" t="str">
        <f t="shared" si="947"/>
        <v>Non-Renewable</v>
      </c>
      <c r="H20090" s="5">
        <f t="shared" ref="H20090:H20153" si="948">IF(D20090="Coal",E20090*0.0009,
IF(D20090="Oil",E20090*0.00078,
IF(D20090="Natural Gas",E20090*0.0004,
IF(D20090="Nuclear",E20090*0.000012,
IF(D20090="Hydropower",E20090*0.000024,
IF(D20090="Biofuels",E20090*0.0004,
IF(D20090="Waste",E20090*0.0002,
IF(D20090="Wind",E20090*0.000011,
IF(D20090="Solar PV",E20090*0.000045,
IF(D20090="Solar Thermal",E20090*0.00005,
IF(D20090="Other sources",E20090*0.0005,
IF(D20090="Geothermal",E20090*0.00005,
IF(D20090="Tide",E20090*0.00001,0)))))))))))))</f>
        <v>1.4039999999999999</v>
      </c>
      <c r="I20090" s="3" t="s">
        <v>60</v>
      </c>
      <c r="J20090">
        <f t="shared" si="946"/>
        <v>304668</v>
      </c>
    </row>
    <row r="20091" spans="1:10" x14ac:dyDescent="0.3">
      <c r="A20091" s="3" t="s">
        <v>24</v>
      </c>
      <c r="B20091" s="3" t="s">
        <v>180</v>
      </c>
      <c r="C20091" s="3">
        <v>2019</v>
      </c>
      <c r="D20091" s="3" t="s">
        <v>4</v>
      </c>
      <c r="E20091" s="3">
        <v>1769</v>
      </c>
      <c r="F20091" s="3" t="s">
        <v>3</v>
      </c>
      <c r="G20091" s="3" t="str">
        <f t="shared" si="947"/>
        <v>Non-Renewable</v>
      </c>
      <c r="H20091" s="5">
        <f t="shared" si="948"/>
        <v>1.37982</v>
      </c>
      <c r="I20091" s="3" t="s">
        <v>60</v>
      </c>
      <c r="J20091">
        <f t="shared" si="946"/>
        <v>299420.94</v>
      </c>
    </row>
    <row r="20092" spans="1:10" x14ac:dyDescent="0.3">
      <c r="A20092" s="3" t="s">
        <v>24</v>
      </c>
      <c r="B20092" s="3" t="s">
        <v>180</v>
      </c>
      <c r="C20092" s="3">
        <v>2020</v>
      </c>
      <c r="D20092" s="3" t="s">
        <v>4</v>
      </c>
      <c r="E20092" s="3">
        <v>1749</v>
      </c>
      <c r="F20092" s="3" t="s">
        <v>3</v>
      </c>
      <c r="G20092" s="3" t="str">
        <f t="shared" si="947"/>
        <v>Non-Renewable</v>
      </c>
      <c r="H20092" s="5">
        <f t="shared" si="948"/>
        <v>1.36422</v>
      </c>
      <c r="I20092" s="3" t="s">
        <v>60</v>
      </c>
      <c r="J20092">
        <f t="shared" si="946"/>
        <v>296035.74</v>
      </c>
    </row>
    <row r="20093" spans="1:10" x14ac:dyDescent="0.3">
      <c r="A20093" s="3" t="s">
        <v>24</v>
      </c>
      <c r="B20093" s="3" t="s">
        <v>180</v>
      </c>
      <c r="C20093" s="3">
        <v>2021</v>
      </c>
      <c r="D20093" s="3" t="s">
        <v>4</v>
      </c>
      <c r="E20093" s="3">
        <v>2004</v>
      </c>
      <c r="F20093" s="3" t="s">
        <v>3</v>
      </c>
      <c r="G20093" s="3" t="str">
        <f t="shared" si="947"/>
        <v>Non-Renewable</v>
      </c>
      <c r="H20093" s="5">
        <f t="shared" si="948"/>
        <v>1.5631200000000001</v>
      </c>
      <c r="I20093" s="3" t="s">
        <v>60</v>
      </c>
      <c r="J20093">
        <f t="shared" si="946"/>
        <v>339197.04000000004</v>
      </c>
    </row>
    <row r="20094" spans="1:10" x14ac:dyDescent="0.3">
      <c r="A20094" s="3" t="s">
        <v>24</v>
      </c>
      <c r="B20094" s="3" t="s">
        <v>180</v>
      </c>
      <c r="C20094" s="3">
        <v>2022</v>
      </c>
      <c r="D20094" s="3" t="s">
        <v>4</v>
      </c>
      <c r="E20094" s="3">
        <v>2352</v>
      </c>
      <c r="F20094" s="3" t="s">
        <v>3</v>
      </c>
      <c r="G20094" s="3" t="str">
        <f t="shared" si="947"/>
        <v>Non-Renewable</v>
      </c>
      <c r="H20094" s="5">
        <f t="shared" si="948"/>
        <v>1.83456</v>
      </c>
      <c r="I20094" s="3" t="s">
        <v>60</v>
      </c>
      <c r="J20094">
        <f t="shared" si="946"/>
        <v>398099.52</v>
      </c>
    </row>
    <row r="20095" spans="1:10" x14ac:dyDescent="0.3">
      <c r="A20095" s="3" t="s">
        <v>24</v>
      </c>
      <c r="B20095" s="3" t="s">
        <v>180</v>
      </c>
      <c r="C20095" s="3">
        <v>2023</v>
      </c>
      <c r="D20095" s="3" t="s">
        <v>4</v>
      </c>
      <c r="E20095" s="3">
        <v>2011</v>
      </c>
      <c r="F20095" s="3" t="s">
        <v>3</v>
      </c>
      <c r="G20095" s="3" t="str">
        <f t="shared" si="947"/>
        <v>Non-Renewable</v>
      </c>
      <c r="H20095" s="5">
        <f t="shared" si="948"/>
        <v>1.5685799999999999</v>
      </c>
      <c r="I20095" s="3" t="s">
        <v>60</v>
      </c>
      <c r="J20095">
        <f t="shared" si="946"/>
        <v>340381.86</v>
      </c>
    </row>
    <row r="20096" spans="1:10" x14ac:dyDescent="0.3">
      <c r="A20096" s="3" t="s">
        <v>24</v>
      </c>
      <c r="B20096" s="3" t="s">
        <v>180</v>
      </c>
      <c r="C20096" s="3">
        <v>2024</v>
      </c>
      <c r="D20096" s="3" t="s">
        <v>4</v>
      </c>
      <c r="E20096" s="3">
        <v>2267</v>
      </c>
      <c r="F20096" s="3" t="s">
        <v>3</v>
      </c>
      <c r="G20096" s="3" t="str">
        <f t="shared" si="947"/>
        <v>Non-Renewable</v>
      </c>
      <c r="H20096" s="5">
        <f t="shared" si="948"/>
        <v>1.7682599999999999</v>
      </c>
      <c r="I20096" s="3" t="s">
        <v>60</v>
      </c>
      <c r="J20096">
        <f t="shared" si="946"/>
        <v>383712.42</v>
      </c>
    </row>
    <row r="20097" spans="1:10" x14ac:dyDescent="0.3">
      <c r="A20097" s="3" t="s">
        <v>24</v>
      </c>
      <c r="B20097" s="3" t="s">
        <v>180</v>
      </c>
      <c r="C20097" s="3">
        <v>2025</v>
      </c>
      <c r="D20097" s="3" t="s">
        <v>4</v>
      </c>
      <c r="E20097" s="3">
        <v>2149</v>
      </c>
      <c r="F20097" s="3" t="s">
        <v>3</v>
      </c>
      <c r="G20097" s="3" t="str">
        <f t="shared" si="947"/>
        <v>Non-Renewable</v>
      </c>
      <c r="H20097" s="5">
        <f t="shared" si="948"/>
        <v>1.67622</v>
      </c>
      <c r="I20097" s="3" t="s">
        <v>60</v>
      </c>
      <c r="J20097">
        <f t="shared" si="946"/>
        <v>363739.74</v>
      </c>
    </row>
    <row r="20098" spans="1:10" x14ac:dyDescent="0.3">
      <c r="A20098" s="3" t="s">
        <v>24</v>
      </c>
      <c r="B20098" s="3" t="s">
        <v>180</v>
      </c>
      <c r="C20098" s="3">
        <v>2000</v>
      </c>
      <c r="D20098" s="3" t="s">
        <v>5</v>
      </c>
      <c r="E20098" s="3">
        <v>928</v>
      </c>
      <c r="F20098" s="3" t="s">
        <v>3</v>
      </c>
      <c r="G20098" s="3" t="str">
        <f t="shared" si="947"/>
        <v>Non-Renewable</v>
      </c>
      <c r="H20098" s="5">
        <f t="shared" si="948"/>
        <v>0.37120000000000003</v>
      </c>
      <c r="I20098" s="3" t="s">
        <v>60</v>
      </c>
      <c r="J20098">
        <f t="shared" si="946"/>
        <v>80550.400000000009</v>
      </c>
    </row>
    <row r="20099" spans="1:10" x14ac:dyDescent="0.3">
      <c r="A20099" s="3" t="s">
        <v>24</v>
      </c>
      <c r="B20099" s="3" t="s">
        <v>180</v>
      </c>
      <c r="C20099" s="3">
        <v>2001</v>
      </c>
      <c r="D20099" s="3" t="s">
        <v>5</v>
      </c>
      <c r="E20099" s="3">
        <v>1358</v>
      </c>
      <c r="F20099" s="3" t="s">
        <v>3</v>
      </c>
      <c r="G20099" s="3" t="str">
        <f t="shared" si="947"/>
        <v>Non-Renewable</v>
      </c>
      <c r="H20099" s="5">
        <f t="shared" si="948"/>
        <v>0.54320000000000002</v>
      </c>
      <c r="I20099" s="3" t="s">
        <v>60</v>
      </c>
      <c r="J20099">
        <f t="shared" ref="J20099:J20162" si="949">H20099*217000</f>
        <v>117874.40000000001</v>
      </c>
    </row>
    <row r="20100" spans="1:10" x14ac:dyDescent="0.3">
      <c r="A20100" s="3" t="s">
        <v>24</v>
      </c>
      <c r="B20100" s="3" t="s">
        <v>180</v>
      </c>
      <c r="C20100" s="3">
        <v>2002</v>
      </c>
      <c r="D20100" s="3" t="s">
        <v>5</v>
      </c>
      <c r="E20100" s="3">
        <v>2198</v>
      </c>
      <c r="F20100" s="3" t="s">
        <v>3</v>
      </c>
      <c r="G20100" s="3" t="str">
        <f t="shared" si="947"/>
        <v>Non-Renewable</v>
      </c>
      <c r="H20100" s="5">
        <f t="shared" si="948"/>
        <v>0.87920000000000009</v>
      </c>
      <c r="I20100" s="3" t="s">
        <v>60</v>
      </c>
      <c r="J20100">
        <f t="shared" si="949"/>
        <v>190786.40000000002</v>
      </c>
    </row>
    <row r="20101" spans="1:10" x14ac:dyDescent="0.3">
      <c r="A20101" s="3" t="s">
        <v>24</v>
      </c>
      <c r="B20101" s="3" t="s">
        <v>180</v>
      </c>
      <c r="C20101" s="3">
        <v>2003</v>
      </c>
      <c r="D20101" s="3" t="s">
        <v>5</v>
      </c>
      <c r="E20101" s="3">
        <v>2425</v>
      </c>
      <c r="F20101" s="3" t="s">
        <v>3</v>
      </c>
      <c r="G20101" s="3" t="str">
        <f t="shared" si="947"/>
        <v>Non-Renewable</v>
      </c>
      <c r="H20101" s="5">
        <f t="shared" si="948"/>
        <v>0.97000000000000008</v>
      </c>
      <c r="I20101" s="3" t="s">
        <v>60</v>
      </c>
      <c r="J20101">
        <f t="shared" si="949"/>
        <v>210490.00000000003</v>
      </c>
    </row>
    <row r="20102" spans="1:10" x14ac:dyDescent="0.3">
      <c r="A20102" s="3" t="s">
        <v>24</v>
      </c>
      <c r="B20102" s="3" t="s">
        <v>180</v>
      </c>
      <c r="C20102" s="3">
        <v>2004</v>
      </c>
      <c r="D20102" s="3" t="s">
        <v>5</v>
      </c>
      <c r="E20102" s="3">
        <v>3225</v>
      </c>
      <c r="F20102" s="3" t="s">
        <v>3</v>
      </c>
      <c r="G20102" s="3" t="str">
        <f t="shared" si="947"/>
        <v>Non-Renewable</v>
      </c>
      <c r="H20102" s="5">
        <f t="shared" si="948"/>
        <v>1.29</v>
      </c>
      <c r="I20102" s="3" t="s">
        <v>60</v>
      </c>
      <c r="J20102">
        <f t="shared" si="949"/>
        <v>279930</v>
      </c>
    </row>
    <row r="20103" spans="1:10" x14ac:dyDescent="0.3">
      <c r="A20103" s="3" t="s">
        <v>24</v>
      </c>
      <c r="B20103" s="3" t="s">
        <v>180</v>
      </c>
      <c r="C20103" s="3">
        <v>2005</v>
      </c>
      <c r="D20103" s="3" t="s">
        <v>5</v>
      </c>
      <c r="E20103" s="3">
        <v>5165</v>
      </c>
      <c r="F20103" s="3" t="s">
        <v>3</v>
      </c>
      <c r="G20103" s="3" t="str">
        <f t="shared" si="947"/>
        <v>Non-Renewable</v>
      </c>
      <c r="H20103" s="5">
        <f t="shared" si="948"/>
        <v>2.0660000000000003</v>
      </c>
      <c r="I20103" s="3" t="s">
        <v>60</v>
      </c>
      <c r="J20103">
        <f t="shared" si="949"/>
        <v>448322.00000000006</v>
      </c>
    </row>
    <row r="20104" spans="1:10" x14ac:dyDescent="0.3">
      <c r="A20104" s="3" t="s">
        <v>24</v>
      </c>
      <c r="B20104" s="3" t="s">
        <v>180</v>
      </c>
      <c r="C20104" s="3">
        <v>2006</v>
      </c>
      <c r="D20104" s="3" t="s">
        <v>5</v>
      </c>
      <c r="E20104" s="3">
        <v>4580</v>
      </c>
      <c r="F20104" s="3" t="s">
        <v>3</v>
      </c>
      <c r="G20104" s="3" t="str">
        <f t="shared" si="947"/>
        <v>Non-Renewable</v>
      </c>
      <c r="H20104" s="5">
        <f t="shared" si="948"/>
        <v>1.8320000000000001</v>
      </c>
      <c r="I20104" s="3" t="s">
        <v>60</v>
      </c>
      <c r="J20104">
        <f t="shared" si="949"/>
        <v>397544</v>
      </c>
    </row>
    <row r="20105" spans="1:10" x14ac:dyDescent="0.3">
      <c r="A20105" s="3" t="s">
        <v>24</v>
      </c>
      <c r="B20105" s="3" t="s">
        <v>180</v>
      </c>
      <c r="C20105" s="3">
        <v>2007</v>
      </c>
      <c r="D20105" s="3" t="s">
        <v>5</v>
      </c>
      <c r="E20105" s="3">
        <v>4483</v>
      </c>
      <c r="F20105" s="3" t="s">
        <v>3</v>
      </c>
      <c r="G20105" s="3" t="str">
        <f t="shared" si="947"/>
        <v>Non-Renewable</v>
      </c>
      <c r="H20105" s="5">
        <f t="shared" si="948"/>
        <v>1.7932000000000001</v>
      </c>
      <c r="I20105" s="3" t="s">
        <v>60</v>
      </c>
      <c r="J20105">
        <f t="shared" si="949"/>
        <v>389124.4</v>
      </c>
    </row>
    <row r="20106" spans="1:10" x14ac:dyDescent="0.3">
      <c r="A20106" s="3" t="s">
        <v>24</v>
      </c>
      <c r="B20106" s="3" t="s">
        <v>180</v>
      </c>
      <c r="C20106" s="3">
        <v>2008</v>
      </c>
      <c r="D20106" s="3" t="s">
        <v>5</v>
      </c>
      <c r="E20106" s="3">
        <v>4679</v>
      </c>
      <c r="F20106" s="3" t="s">
        <v>3</v>
      </c>
      <c r="G20106" s="3" t="str">
        <f t="shared" si="947"/>
        <v>Non-Renewable</v>
      </c>
      <c r="H20106" s="5">
        <f t="shared" si="948"/>
        <v>1.8716000000000002</v>
      </c>
      <c r="I20106" s="3" t="s">
        <v>60</v>
      </c>
      <c r="J20106">
        <f t="shared" si="949"/>
        <v>406137.2</v>
      </c>
    </row>
    <row r="20107" spans="1:10" x14ac:dyDescent="0.3">
      <c r="A20107" s="3" t="s">
        <v>24</v>
      </c>
      <c r="B20107" s="3" t="s">
        <v>180</v>
      </c>
      <c r="C20107" s="3">
        <v>2009</v>
      </c>
      <c r="D20107" s="3" t="s">
        <v>5</v>
      </c>
      <c r="E20107" s="3">
        <v>4787</v>
      </c>
      <c r="F20107" s="3" t="s">
        <v>3</v>
      </c>
      <c r="G20107" s="3" t="str">
        <f t="shared" si="947"/>
        <v>Non-Renewable</v>
      </c>
      <c r="H20107" s="5">
        <f t="shared" si="948"/>
        <v>1.9148000000000001</v>
      </c>
      <c r="I20107" s="3" t="s">
        <v>60</v>
      </c>
      <c r="J20107">
        <f t="shared" si="949"/>
        <v>415511.60000000003</v>
      </c>
    </row>
    <row r="20108" spans="1:10" x14ac:dyDescent="0.3">
      <c r="A20108" s="3" t="s">
        <v>24</v>
      </c>
      <c r="B20108" s="3" t="s">
        <v>180</v>
      </c>
      <c r="C20108" s="3">
        <v>2010</v>
      </c>
      <c r="D20108" s="3" t="s">
        <v>5</v>
      </c>
      <c r="E20108" s="3">
        <v>4798</v>
      </c>
      <c r="F20108" s="3" t="s">
        <v>3</v>
      </c>
      <c r="G20108" s="3" t="str">
        <f t="shared" si="947"/>
        <v>Non-Renewable</v>
      </c>
      <c r="H20108" s="5">
        <f t="shared" si="948"/>
        <v>1.9192</v>
      </c>
      <c r="I20108" s="3" t="s">
        <v>60</v>
      </c>
      <c r="J20108">
        <f t="shared" si="949"/>
        <v>416466.4</v>
      </c>
    </row>
    <row r="20109" spans="1:10" x14ac:dyDescent="0.3">
      <c r="A20109" s="3" t="s">
        <v>24</v>
      </c>
      <c r="B20109" s="3" t="s">
        <v>180</v>
      </c>
      <c r="C20109" s="3">
        <v>2011</v>
      </c>
      <c r="D20109" s="3" t="s">
        <v>5</v>
      </c>
      <c r="E20109" s="3">
        <v>5821</v>
      </c>
      <c r="F20109" s="3" t="s">
        <v>3</v>
      </c>
      <c r="G20109" s="3" t="str">
        <f t="shared" si="947"/>
        <v>Non-Renewable</v>
      </c>
      <c r="H20109" s="5">
        <f t="shared" si="948"/>
        <v>2.3284000000000002</v>
      </c>
      <c r="I20109" s="3" t="s">
        <v>60</v>
      </c>
      <c r="J20109">
        <f t="shared" si="949"/>
        <v>505262.80000000005</v>
      </c>
    </row>
    <row r="20110" spans="1:10" x14ac:dyDescent="0.3">
      <c r="A20110" s="3" t="s">
        <v>24</v>
      </c>
      <c r="B20110" s="3" t="s">
        <v>180</v>
      </c>
      <c r="C20110" s="3">
        <v>2012</v>
      </c>
      <c r="D20110" s="3" t="s">
        <v>5</v>
      </c>
      <c r="E20110" s="3">
        <v>6260</v>
      </c>
      <c r="F20110" s="3" t="s">
        <v>3</v>
      </c>
      <c r="G20110" s="3" t="str">
        <f t="shared" si="947"/>
        <v>Non-Renewable</v>
      </c>
      <c r="H20110" s="5">
        <f t="shared" si="948"/>
        <v>2.504</v>
      </c>
      <c r="I20110" s="3" t="s">
        <v>60</v>
      </c>
      <c r="J20110">
        <f t="shared" si="949"/>
        <v>543368</v>
      </c>
    </row>
    <row r="20111" spans="1:10" x14ac:dyDescent="0.3">
      <c r="A20111" s="3" t="s">
        <v>24</v>
      </c>
      <c r="B20111" s="3" t="s">
        <v>180</v>
      </c>
      <c r="C20111" s="3">
        <v>2013</v>
      </c>
      <c r="D20111" s="3" t="s">
        <v>5</v>
      </c>
      <c r="E20111" s="3">
        <v>5270</v>
      </c>
      <c r="F20111" s="3" t="s">
        <v>3</v>
      </c>
      <c r="G20111" s="3" t="str">
        <f t="shared" si="947"/>
        <v>Non-Renewable</v>
      </c>
      <c r="H20111" s="5">
        <f t="shared" si="948"/>
        <v>2.1080000000000001</v>
      </c>
      <c r="I20111" s="3" t="s">
        <v>60</v>
      </c>
      <c r="J20111">
        <f t="shared" si="949"/>
        <v>457436</v>
      </c>
    </row>
    <row r="20112" spans="1:10" x14ac:dyDescent="0.3">
      <c r="A20112" s="3" t="s">
        <v>24</v>
      </c>
      <c r="B20112" s="3" t="s">
        <v>180</v>
      </c>
      <c r="C20112" s="3">
        <v>2014</v>
      </c>
      <c r="D20112" s="3" t="s">
        <v>5</v>
      </c>
      <c r="E20112" s="3">
        <v>5328</v>
      </c>
      <c r="F20112" s="3" t="s">
        <v>3</v>
      </c>
      <c r="G20112" s="3" t="str">
        <f t="shared" si="947"/>
        <v>Non-Renewable</v>
      </c>
      <c r="H20112" s="5">
        <f t="shared" si="948"/>
        <v>2.1312000000000002</v>
      </c>
      <c r="I20112" s="3" t="s">
        <v>60</v>
      </c>
      <c r="J20112">
        <f t="shared" si="949"/>
        <v>462470.40000000002</v>
      </c>
    </row>
    <row r="20113" spans="1:10" x14ac:dyDescent="0.3">
      <c r="A20113" s="3" t="s">
        <v>24</v>
      </c>
      <c r="B20113" s="3" t="s">
        <v>180</v>
      </c>
      <c r="C20113" s="3">
        <v>2015</v>
      </c>
      <c r="D20113" s="3" t="s">
        <v>5</v>
      </c>
      <c r="E20113" s="3">
        <v>6387</v>
      </c>
      <c r="F20113" s="3" t="s">
        <v>3</v>
      </c>
      <c r="G20113" s="3" t="str">
        <f t="shared" si="947"/>
        <v>Non-Renewable</v>
      </c>
      <c r="H20113" s="5">
        <f t="shared" si="948"/>
        <v>2.5548000000000002</v>
      </c>
      <c r="I20113" s="3" t="s">
        <v>60</v>
      </c>
      <c r="J20113">
        <f t="shared" si="949"/>
        <v>554391.60000000009</v>
      </c>
    </row>
    <row r="20114" spans="1:10" x14ac:dyDescent="0.3">
      <c r="A20114" s="3" t="s">
        <v>24</v>
      </c>
      <c r="B20114" s="3" t="s">
        <v>180</v>
      </c>
      <c r="C20114" s="3">
        <v>2016</v>
      </c>
      <c r="D20114" s="3" t="s">
        <v>5</v>
      </c>
      <c r="E20114" s="3">
        <v>7831</v>
      </c>
      <c r="F20114" s="3" t="s">
        <v>3</v>
      </c>
      <c r="G20114" s="3" t="str">
        <f t="shared" si="947"/>
        <v>Non-Renewable</v>
      </c>
      <c r="H20114" s="5">
        <f t="shared" si="948"/>
        <v>3.1324000000000001</v>
      </c>
      <c r="I20114" s="3" t="s">
        <v>60</v>
      </c>
      <c r="J20114">
        <f t="shared" si="949"/>
        <v>679730.8</v>
      </c>
    </row>
    <row r="20115" spans="1:10" x14ac:dyDescent="0.3">
      <c r="A20115" s="3" t="s">
        <v>24</v>
      </c>
      <c r="B20115" s="3" t="s">
        <v>180</v>
      </c>
      <c r="C20115" s="3">
        <v>2017</v>
      </c>
      <c r="D20115" s="3" t="s">
        <v>5</v>
      </c>
      <c r="E20115" s="3">
        <v>10034</v>
      </c>
      <c r="F20115" s="3" t="s">
        <v>3</v>
      </c>
      <c r="G20115" s="3" t="str">
        <f t="shared" si="947"/>
        <v>Non-Renewable</v>
      </c>
      <c r="H20115" s="5">
        <f t="shared" si="948"/>
        <v>4.0136000000000003</v>
      </c>
      <c r="I20115" s="3" t="s">
        <v>60</v>
      </c>
      <c r="J20115">
        <f t="shared" si="949"/>
        <v>870951.20000000007</v>
      </c>
    </row>
    <row r="20116" spans="1:10" x14ac:dyDescent="0.3">
      <c r="A20116" s="3" t="s">
        <v>24</v>
      </c>
      <c r="B20116" s="3" t="s">
        <v>180</v>
      </c>
      <c r="C20116" s="3">
        <v>2018</v>
      </c>
      <c r="D20116" s="3" t="s">
        <v>5</v>
      </c>
      <c r="E20116" s="3">
        <v>12634</v>
      </c>
      <c r="F20116" s="3" t="s">
        <v>3</v>
      </c>
      <c r="G20116" s="3" t="str">
        <f t="shared" si="947"/>
        <v>Non-Renewable</v>
      </c>
      <c r="H20116" s="5">
        <f t="shared" si="948"/>
        <v>5.0536000000000003</v>
      </c>
      <c r="I20116" s="3" t="s">
        <v>60</v>
      </c>
      <c r="J20116">
        <f t="shared" si="949"/>
        <v>1096631.2</v>
      </c>
    </row>
    <row r="20117" spans="1:10" x14ac:dyDescent="0.3">
      <c r="A20117" s="3" t="s">
        <v>24</v>
      </c>
      <c r="B20117" s="3" t="s">
        <v>180</v>
      </c>
      <c r="C20117" s="3">
        <v>2019</v>
      </c>
      <c r="D20117" s="3" t="s">
        <v>5</v>
      </c>
      <c r="E20117" s="3">
        <v>14797</v>
      </c>
      <c r="F20117" s="3" t="s">
        <v>3</v>
      </c>
      <c r="G20117" s="3" t="str">
        <f t="shared" si="947"/>
        <v>Non-Renewable</v>
      </c>
      <c r="H20117" s="5">
        <f t="shared" si="948"/>
        <v>5.9188000000000001</v>
      </c>
      <c r="I20117" s="3" t="s">
        <v>60</v>
      </c>
      <c r="J20117">
        <f t="shared" si="949"/>
        <v>1284379.6000000001</v>
      </c>
    </row>
    <row r="20118" spans="1:10" x14ac:dyDescent="0.3">
      <c r="A20118" s="3" t="s">
        <v>24</v>
      </c>
      <c r="B20118" s="3" t="s">
        <v>180</v>
      </c>
      <c r="C20118" s="3">
        <v>2020</v>
      </c>
      <c r="D20118" s="3" t="s">
        <v>5</v>
      </c>
      <c r="E20118" s="3">
        <v>17287</v>
      </c>
      <c r="F20118" s="3" t="s">
        <v>3</v>
      </c>
      <c r="G20118" s="3" t="str">
        <f t="shared" si="947"/>
        <v>Non-Renewable</v>
      </c>
      <c r="H20118" s="5">
        <f t="shared" si="948"/>
        <v>6.9148000000000005</v>
      </c>
      <c r="I20118" s="3" t="s">
        <v>60</v>
      </c>
      <c r="J20118">
        <f t="shared" si="949"/>
        <v>1500511.6</v>
      </c>
    </row>
    <row r="20119" spans="1:10" x14ac:dyDescent="0.3">
      <c r="A20119" s="3" t="s">
        <v>24</v>
      </c>
      <c r="B20119" s="3" t="s">
        <v>180</v>
      </c>
      <c r="C20119" s="3">
        <v>2021</v>
      </c>
      <c r="D20119" s="3" t="s">
        <v>5</v>
      </c>
      <c r="E20119" s="3">
        <v>15823</v>
      </c>
      <c r="F20119" s="3" t="s">
        <v>3</v>
      </c>
      <c r="G20119" s="3" t="str">
        <f t="shared" si="947"/>
        <v>Non-Renewable</v>
      </c>
      <c r="H20119" s="5">
        <f t="shared" si="948"/>
        <v>6.3292000000000002</v>
      </c>
      <c r="I20119" s="3" t="s">
        <v>60</v>
      </c>
      <c r="J20119">
        <f t="shared" si="949"/>
        <v>1373436.4000000001</v>
      </c>
    </row>
    <row r="20120" spans="1:10" x14ac:dyDescent="0.3">
      <c r="A20120" s="3" t="s">
        <v>24</v>
      </c>
      <c r="B20120" s="3" t="s">
        <v>180</v>
      </c>
      <c r="C20120" s="3">
        <v>2022</v>
      </c>
      <c r="D20120" s="3" t="s">
        <v>5</v>
      </c>
      <c r="E20120" s="3">
        <v>11354</v>
      </c>
      <c r="F20120" s="3" t="s">
        <v>3</v>
      </c>
      <c r="G20120" s="3" t="str">
        <f t="shared" si="947"/>
        <v>Non-Renewable</v>
      </c>
      <c r="H20120" s="5">
        <f t="shared" si="948"/>
        <v>4.5415999999999999</v>
      </c>
      <c r="I20120" s="3" t="s">
        <v>60</v>
      </c>
      <c r="J20120">
        <f t="shared" si="949"/>
        <v>985527.2</v>
      </c>
    </row>
    <row r="20121" spans="1:10" x14ac:dyDescent="0.3">
      <c r="A20121" s="3" t="s">
        <v>24</v>
      </c>
      <c r="B20121" s="3" t="s">
        <v>180</v>
      </c>
      <c r="C20121" s="3">
        <v>2023</v>
      </c>
      <c r="D20121" s="3" t="s">
        <v>5</v>
      </c>
      <c r="E20121" s="3">
        <v>16493</v>
      </c>
      <c r="F20121" s="3" t="s">
        <v>3</v>
      </c>
      <c r="G20121" s="3" t="str">
        <f t="shared" si="947"/>
        <v>Non-Renewable</v>
      </c>
      <c r="H20121" s="5">
        <f t="shared" si="948"/>
        <v>6.5972</v>
      </c>
      <c r="I20121" s="3" t="s">
        <v>60</v>
      </c>
      <c r="J20121">
        <f t="shared" si="949"/>
        <v>1431592.4</v>
      </c>
    </row>
    <row r="20122" spans="1:10" x14ac:dyDescent="0.3">
      <c r="A20122" s="3" t="s">
        <v>24</v>
      </c>
      <c r="B20122" s="3" t="s">
        <v>180</v>
      </c>
      <c r="C20122" s="3">
        <v>2024</v>
      </c>
      <c r="D20122" s="3" t="s">
        <v>5</v>
      </c>
      <c r="E20122" s="3">
        <v>20985</v>
      </c>
      <c r="F20122" s="3" t="s">
        <v>3</v>
      </c>
      <c r="G20122" s="3" t="str">
        <f t="shared" si="947"/>
        <v>Non-Renewable</v>
      </c>
      <c r="H20122" s="5">
        <f t="shared" si="948"/>
        <v>8.3940000000000001</v>
      </c>
      <c r="I20122" s="3" t="s">
        <v>60</v>
      </c>
      <c r="J20122">
        <f t="shared" si="949"/>
        <v>1821498</v>
      </c>
    </row>
    <row r="20123" spans="1:10" x14ac:dyDescent="0.3">
      <c r="A20123" s="3" t="s">
        <v>24</v>
      </c>
      <c r="B20123" s="3" t="s">
        <v>180</v>
      </c>
      <c r="C20123" s="3">
        <v>2025</v>
      </c>
      <c r="D20123" s="3" t="s">
        <v>5</v>
      </c>
      <c r="E20123" s="3">
        <v>18645</v>
      </c>
      <c r="F20123" s="3" t="s">
        <v>3</v>
      </c>
      <c r="G20123" s="3" t="str">
        <f t="shared" si="947"/>
        <v>Non-Renewable</v>
      </c>
      <c r="H20123" s="5">
        <f t="shared" si="948"/>
        <v>7.4580000000000002</v>
      </c>
      <c r="I20123" s="3" t="s">
        <v>60</v>
      </c>
      <c r="J20123">
        <f t="shared" si="949"/>
        <v>1618386</v>
      </c>
    </row>
    <row r="20124" spans="1:10" x14ac:dyDescent="0.3">
      <c r="A20124" s="3" t="s">
        <v>24</v>
      </c>
      <c r="B20124" s="3" t="s">
        <v>180</v>
      </c>
      <c r="C20124" s="3">
        <v>2000</v>
      </c>
      <c r="D20124" s="3" t="s">
        <v>7</v>
      </c>
      <c r="E20124" s="3">
        <v>4116</v>
      </c>
      <c r="F20124" s="3" t="s">
        <v>3</v>
      </c>
      <c r="G20124" s="3" t="str">
        <f t="shared" si="947"/>
        <v>Renewable</v>
      </c>
      <c r="H20124" s="5">
        <f t="shared" si="948"/>
        <v>9.8783999999999997E-2</v>
      </c>
      <c r="I20124" s="3" t="s">
        <v>60</v>
      </c>
      <c r="J20124">
        <f t="shared" si="949"/>
        <v>21436.128000000001</v>
      </c>
    </row>
    <row r="20125" spans="1:10" x14ac:dyDescent="0.3">
      <c r="A20125" s="3" t="s">
        <v>24</v>
      </c>
      <c r="B20125" s="3" t="s">
        <v>180</v>
      </c>
      <c r="C20125" s="3">
        <v>2001</v>
      </c>
      <c r="D20125" s="3" t="s">
        <v>7</v>
      </c>
      <c r="E20125" s="3">
        <v>4220</v>
      </c>
      <c r="F20125" s="3" t="s">
        <v>3</v>
      </c>
      <c r="G20125" s="3" t="str">
        <f t="shared" si="947"/>
        <v>Renewable</v>
      </c>
      <c r="H20125" s="5">
        <f t="shared" si="948"/>
        <v>0.10128000000000001</v>
      </c>
      <c r="I20125" s="3" t="s">
        <v>60</v>
      </c>
      <c r="J20125">
        <f t="shared" si="949"/>
        <v>21977.760000000002</v>
      </c>
    </row>
    <row r="20126" spans="1:10" x14ac:dyDescent="0.3">
      <c r="A20126" s="3" t="s">
        <v>24</v>
      </c>
      <c r="B20126" s="3" t="s">
        <v>180</v>
      </c>
      <c r="C20126" s="3">
        <v>2002</v>
      </c>
      <c r="D20126" s="3" t="s">
        <v>7</v>
      </c>
      <c r="E20126" s="3">
        <v>3906</v>
      </c>
      <c r="F20126" s="3" t="s">
        <v>3</v>
      </c>
      <c r="G20126" s="3" t="str">
        <f t="shared" si="947"/>
        <v>Renewable</v>
      </c>
      <c r="H20126" s="5">
        <f t="shared" si="948"/>
        <v>9.3744000000000008E-2</v>
      </c>
      <c r="I20126" s="3" t="s">
        <v>60</v>
      </c>
      <c r="J20126">
        <f t="shared" si="949"/>
        <v>20342.448</v>
      </c>
    </row>
    <row r="20127" spans="1:10" x14ac:dyDescent="0.3">
      <c r="A20127" s="3" t="s">
        <v>24</v>
      </c>
      <c r="B20127" s="3" t="s">
        <v>180</v>
      </c>
      <c r="C20127" s="3">
        <v>2003</v>
      </c>
      <c r="D20127" s="3" t="s">
        <v>7</v>
      </c>
      <c r="E20127" s="3">
        <v>3293</v>
      </c>
      <c r="F20127" s="3" t="s">
        <v>3</v>
      </c>
      <c r="G20127" s="3" t="str">
        <f t="shared" ref="G20127:G20190" si="950">IF(OR(D20127="hydropower",D20127="wind",D20127="solar pv",D20127=" tide",D20127="solar thermal",D20127="geothermal",D20127="biofuels"), "Renewable", "Non-Renewable")</f>
        <v>Renewable</v>
      </c>
      <c r="H20127" s="5">
        <f t="shared" si="948"/>
        <v>7.9032000000000005E-2</v>
      </c>
      <c r="I20127" s="3" t="s">
        <v>60</v>
      </c>
      <c r="J20127">
        <f t="shared" si="949"/>
        <v>17149.944</v>
      </c>
    </row>
    <row r="20128" spans="1:10" x14ac:dyDescent="0.3">
      <c r="A20128" s="3" t="s">
        <v>24</v>
      </c>
      <c r="B20128" s="3" t="s">
        <v>180</v>
      </c>
      <c r="C20128" s="3">
        <v>2004</v>
      </c>
      <c r="D20128" s="3" t="s">
        <v>7</v>
      </c>
      <c r="E20128" s="3">
        <v>3691</v>
      </c>
      <c r="F20128" s="3" t="s">
        <v>3</v>
      </c>
      <c r="G20128" s="3" t="str">
        <f t="shared" si="950"/>
        <v>Renewable</v>
      </c>
      <c r="H20128" s="5">
        <f t="shared" si="948"/>
        <v>8.8583999999999996E-2</v>
      </c>
      <c r="I20128" s="3" t="s">
        <v>60</v>
      </c>
      <c r="J20128">
        <f t="shared" si="949"/>
        <v>19222.727999999999</v>
      </c>
    </row>
    <row r="20129" spans="1:10" x14ac:dyDescent="0.3">
      <c r="A20129" s="3" t="s">
        <v>24</v>
      </c>
      <c r="B20129" s="3" t="s">
        <v>180</v>
      </c>
      <c r="C20129" s="3">
        <v>2005</v>
      </c>
      <c r="D20129" s="3" t="s">
        <v>7</v>
      </c>
      <c r="E20129" s="3">
        <v>3778</v>
      </c>
      <c r="F20129" s="3" t="s">
        <v>3</v>
      </c>
      <c r="G20129" s="3" t="str">
        <f t="shared" si="950"/>
        <v>Renewable</v>
      </c>
      <c r="H20129" s="5">
        <f t="shared" si="948"/>
        <v>9.0672000000000003E-2</v>
      </c>
      <c r="I20129" s="3" t="s">
        <v>60</v>
      </c>
      <c r="J20129">
        <f t="shared" si="949"/>
        <v>19675.824000000001</v>
      </c>
    </row>
    <row r="20130" spans="1:10" x14ac:dyDescent="0.3">
      <c r="A20130" s="3" t="s">
        <v>24</v>
      </c>
      <c r="B20130" s="3" t="s">
        <v>180</v>
      </c>
      <c r="C20130" s="3">
        <v>2006</v>
      </c>
      <c r="D20130" s="3" t="s">
        <v>7</v>
      </c>
      <c r="E20130" s="3">
        <v>3020</v>
      </c>
      <c r="F20130" s="3" t="s">
        <v>3</v>
      </c>
      <c r="G20130" s="3" t="str">
        <f t="shared" si="950"/>
        <v>Renewable</v>
      </c>
      <c r="H20130" s="5">
        <f t="shared" si="948"/>
        <v>7.2480000000000003E-2</v>
      </c>
      <c r="I20130" s="3" t="s">
        <v>60</v>
      </c>
      <c r="J20130">
        <f t="shared" si="949"/>
        <v>15728.16</v>
      </c>
    </row>
    <row r="20131" spans="1:10" x14ac:dyDescent="0.3">
      <c r="A20131" s="3" t="s">
        <v>24</v>
      </c>
      <c r="B20131" s="3" t="s">
        <v>180</v>
      </c>
      <c r="C20131" s="3">
        <v>2007</v>
      </c>
      <c r="D20131" s="3" t="s">
        <v>7</v>
      </c>
      <c r="E20131" s="3">
        <v>2939</v>
      </c>
      <c r="F20131" s="3" t="s">
        <v>3</v>
      </c>
      <c r="G20131" s="3" t="str">
        <f t="shared" si="950"/>
        <v>Renewable</v>
      </c>
      <c r="H20131" s="5">
        <f t="shared" si="948"/>
        <v>7.0536000000000001E-2</v>
      </c>
      <c r="I20131" s="3" t="s">
        <v>60</v>
      </c>
      <c r="J20131">
        <f t="shared" si="949"/>
        <v>15306.312</v>
      </c>
    </row>
    <row r="20132" spans="1:10" x14ac:dyDescent="0.3">
      <c r="A20132" s="3" t="s">
        <v>24</v>
      </c>
      <c r="B20132" s="3" t="s">
        <v>180</v>
      </c>
      <c r="C20132" s="3">
        <v>2008</v>
      </c>
      <c r="D20132" s="3" t="s">
        <v>7</v>
      </c>
      <c r="E20132" s="3">
        <v>2747</v>
      </c>
      <c r="F20132" s="3" t="s">
        <v>3</v>
      </c>
      <c r="G20132" s="3" t="str">
        <f t="shared" si="950"/>
        <v>Renewable</v>
      </c>
      <c r="H20132" s="5">
        <f t="shared" si="948"/>
        <v>6.5928E-2</v>
      </c>
      <c r="I20132" s="3" t="s">
        <v>60</v>
      </c>
      <c r="J20132">
        <f t="shared" si="949"/>
        <v>14306.376</v>
      </c>
    </row>
    <row r="20133" spans="1:10" x14ac:dyDescent="0.3">
      <c r="A20133" s="3" t="s">
        <v>24</v>
      </c>
      <c r="B20133" s="3" t="s">
        <v>180</v>
      </c>
      <c r="C20133" s="3">
        <v>2009</v>
      </c>
      <c r="D20133" s="3" t="s">
        <v>7</v>
      </c>
      <c r="E20133" s="3">
        <v>2974</v>
      </c>
      <c r="F20133" s="3" t="s">
        <v>3</v>
      </c>
      <c r="G20133" s="3" t="str">
        <f t="shared" si="950"/>
        <v>Renewable</v>
      </c>
      <c r="H20133" s="5">
        <f t="shared" si="948"/>
        <v>7.1375999999999995E-2</v>
      </c>
      <c r="I20133" s="3" t="s">
        <v>60</v>
      </c>
      <c r="J20133">
        <f t="shared" si="949"/>
        <v>15488.591999999999</v>
      </c>
    </row>
    <row r="20134" spans="1:10" x14ac:dyDescent="0.3">
      <c r="A20134" s="3" t="s">
        <v>24</v>
      </c>
      <c r="B20134" s="3" t="s">
        <v>180</v>
      </c>
      <c r="C20134" s="3">
        <v>2010</v>
      </c>
      <c r="D20134" s="3" t="s">
        <v>7</v>
      </c>
      <c r="E20134" s="3">
        <v>3488</v>
      </c>
      <c r="F20134" s="3" t="s">
        <v>3</v>
      </c>
      <c r="G20134" s="3" t="str">
        <f t="shared" si="950"/>
        <v>Renewable</v>
      </c>
      <c r="H20134" s="5">
        <f t="shared" si="948"/>
        <v>8.3712000000000009E-2</v>
      </c>
      <c r="I20134" s="3" t="s">
        <v>60</v>
      </c>
      <c r="J20134">
        <f t="shared" si="949"/>
        <v>18165.504000000001</v>
      </c>
    </row>
    <row r="20135" spans="1:10" x14ac:dyDescent="0.3">
      <c r="A20135" s="3" t="s">
        <v>24</v>
      </c>
      <c r="B20135" s="3" t="s">
        <v>180</v>
      </c>
      <c r="C20135" s="3">
        <v>2011</v>
      </c>
      <c r="D20135" s="3" t="s">
        <v>7</v>
      </c>
      <c r="E20135" s="3">
        <v>2761</v>
      </c>
      <c r="F20135" s="3" t="s">
        <v>3</v>
      </c>
      <c r="G20135" s="3" t="str">
        <f t="shared" si="950"/>
        <v>Renewable</v>
      </c>
      <c r="H20135" s="5">
        <f t="shared" si="948"/>
        <v>6.6264000000000003E-2</v>
      </c>
      <c r="I20135" s="3" t="s">
        <v>60</v>
      </c>
      <c r="J20135">
        <f t="shared" si="949"/>
        <v>14379.288</v>
      </c>
    </row>
    <row r="20136" spans="1:10" x14ac:dyDescent="0.3">
      <c r="A20136" s="3" t="s">
        <v>24</v>
      </c>
      <c r="B20136" s="3" t="s">
        <v>180</v>
      </c>
      <c r="C20136" s="3">
        <v>2012</v>
      </c>
      <c r="D20136" s="3" t="s">
        <v>7</v>
      </c>
      <c r="E20136" s="3">
        <v>2465</v>
      </c>
      <c r="F20136" s="3" t="s">
        <v>3</v>
      </c>
      <c r="G20136" s="3" t="str">
        <f t="shared" si="950"/>
        <v>Renewable</v>
      </c>
      <c r="H20136" s="5">
        <f t="shared" si="948"/>
        <v>5.9160000000000004E-2</v>
      </c>
      <c r="I20136" s="3" t="s">
        <v>60</v>
      </c>
      <c r="J20136">
        <f t="shared" si="949"/>
        <v>12837.720000000001</v>
      </c>
    </row>
    <row r="20137" spans="1:10" x14ac:dyDescent="0.3">
      <c r="A20137" s="3" t="s">
        <v>24</v>
      </c>
      <c r="B20137" s="3" t="s">
        <v>180</v>
      </c>
      <c r="C20137" s="3">
        <v>2013</v>
      </c>
      <c r="D20137" s="3" t="s">
        <v>7</v>
      </c>
      <c r="E20137" s="3">
        <v>2997</v>
      </c>
      <c r="F20137" s="3" t="s">
        <v>3</v>
      </c>
      <c r="G20137" s="3" t="str">
        <f t="shared" si="950"/>
        <v>Renewable</v>
      </c>
      <c r="H20137" s="5">
        <f t="shared" si="948"/>
        <v>7.1928000000000006E-2</v>
      </c>
      <c r="I20137" s="3" t="s">
        <v>60</v>
      </c>
      <c r="J20137">
        <f t="shared" si="949"/>
        <v>15608.376000000002</v>
      </c>
    </row>
    <row r="20138" spans="1:10" x14ac:dyDescent="0.3">
      <c r="A20138" s="3" t="s">
        <v>24</v>
      </c>
      <c r="B20138" s="3" t="s">
        <v>180</v>
      </c>
      <c r="C20138" s="3">
        <v>2014</v>
      </c>
      <c r="D20138" s="3" t="s">
        <v>7</v>
      </c>
      <c r="E20138" s="3">
        <v>2734</v>
      </c>
      <c r="F20138" s="3" t="s">
        <v>3</v>
      </c>
      <c r="G20138" s="3" t="str">
        <f t="shared" si="950"/>
        <v>Renewable</v>
      </c>
      <c r="H20138" s="5">
        <f t="shared" si="948"/>
        <v>6.5616000000000008E-2</v>
      </c>
      <c r="I20138" s="3" t="s">
        <v>60</v>
      </c>
      <c r="J20138">
        <f t="shared" si="949"/>
        <v>14238.672000000002</v>
      </c>
    </row>
    <row r="20139" spans="1:10" x14ac:dyDescent="0.3">
      <c r="A20139" s="3" t="s">
        <v>24</v>
      </c>
      <c r="B20139" s="3" t="s">
        <v>180</v>
      </c>
      <c r="C20139" s="3">
        <v>2015</v>
      </c>
      <c r="D20139" s="3" t="s">
        <v>7</v>
      </c>
      <c r="E20139" s="3">
        <v>2435</v>
      </c>
      <c r="F20139" s="3" t="s">
        <v>3</v>
      </c>
      <c r="G20139" s="3" t="str">
        <f t="shared" si="950"/>
        <v>Renewable</v>
      </c>
      <c r="H20139" s="5">
        <f t="shared" si="948"/>
        <v>5.8439999999999999E-2</v>
      </c>
      <c r="I20139" s="3" t="s">
        <v>60</v>
      </c>
      <c r="J20139">
        <f t="shared" si="949"/>
        <v>12681.48</v>
      </c>
    </row>
    <row r="20140" spans="1:10" x14ac:dyDescent="0.3">
      <c r="A20140" s="3" t="s">
        <v>24</v>
      </c>
      <c r="B20140" s="3" t="s">
        <v>180</v>
      </c>
      <c r="C20140" s="3">
        <v>2016</v>
      </c>
      <c r="D20140" s="3" t="s">
        <v>7</v>
      </c>
      <c r="E20140" s="3">
        <v>2622</v>
      </c>
      <c r="F20140" s="3" t="s">
        <v>3</v>
      </c>
      <c r="G20140" s="3" t="str">
        <f t="shared" si="950"/>
        <v>Renewable</v>
      </c>
      <c r="H20140" s="5">
        <f t="shared" si="948"/>
        <v>6.2927999999999998E-2</v>
      </c>
      <c r="I20140" s="3" t="s">
        <v>60</v>
      </c>
      <c r="J20140">
        <f t="shared" si="949"/>
        <v>13655.376</v>
      </c>
    </row>
    <row r="20141" spans="1:10" x14ac:dyDescent="0.3">
      <c r="A20141" s="3" t="s">
        <v>24</v>
      </c>
      <c r="B20141" s="3" t="s">
        <v>180</v>
      </c>
      <c r="C20141" s="3">
        <v>2017</v>
      </c>
      <c r="D20141" s="3" t="s">
        <v>7</v>
      </c>
      <c r="E20141" s="3">
        <v>3033</v>
      </c>
      <c r="F20141" s="3" t="s">
        <v>3</v>
      </c>
      <c r="G20141" s="3" t="str">
        <f t="shared" si="950"/>
        <v>Renewable</v>
      </c>
      <c r="H20141" s="5">
        <f t="shared" si="948"/>
        <v>7.2791999999999996E-2</v>
      </c>
      <c r="I20141" s="3" t="s">
        <v>60</v>
      </c>
      <c r="J20141">
        <f t="shared" si="949"/>
        <v>15795.864</v>
      </c>
    </row>
    <row r="20142" spans="1:10" x14ac:dyDescent="0.3">
      <c r="A20142" s="3" t="s">
        <v>24</v>
      </c>
      <c r="B20142" s="3" t="s">
        <v>180</v>
      </c>
      <c r="C20142" s="3">
        <v>2018</v>
      </c>
      <c r="D20142" s="3" t="s">
        <v>7</v>
      </c>
      <c r="E20142" s="3">
        <v>2387</v>
      </c>
      <c r="F20142" s="3" t="s">
        <v>3</v>
      </c>
      <c r="G20142" s="3" t="str">
        <f t="shared" si="950"/>
        <v>Renewable</v>
      </c>
      <c r="H20142" s="5">
        <f t="shared" si="948"/>
        <v>5.7287999999999999E-2</v>
      </c>
      <c r="I20142" s="3" t="s">
        <v>60</v>
      </c>
      <c r="J20142">
        <f t="shared" si="949"/>
        <v>12431.495999999999</v>
      </c>
    </row>
    <row r="20143" spans="1:10" x14ac:dyDescent="0.3">
      <c r="A20143" s="3" t="s">
        <v>24</v>
      </c>
      <c r="B20143" s="3" t="s">
        <v>180</v>
      </c>
      <c r="C20143" s="3">
        <v>2019</v>
      </c>
      <c r="D20143" s="3" t="s">
        <v>7</v>
      </c>
      <c r="E20143" s="3">
        <v>2664</v>
      </c>
      <c r="F20143" s="3" t="s">
        <v>3</v>
      </c>
      <c r="G20143" s="3" t="str">
        <f t="shared" si="950"/>
        <v>Renewable</v>
      </c>
      <c r="H20143" s="5">
        <f t="shared" si="948"/>
        <v>6.3936000000000007E-2</v>
      </c>
      <c r="I20143" s="3" t="s">
        <v>60</v>
      </c>
      <c r="J20143">
        <f t="shared" si="949"/>
        <v>13874.112000000001</v>
      </c>
    </row>
    <row r="20144" spans="1:10" x14ac:dyDescent="0.3">
      <c r="A20144" s="3" t="s">
        <v>24</v>
      </c>
      <c r="B20144" s="3" t="s">
        <v>180</v>
      </c>
      <c r="C20144" s="3">
        <v>2020</v>
      </c>
      <c r="D20144" s="3" t="s">
        <v>7</v>
      </c>
      <c r="E20144" s="3">
        <v>2936</v>
      </c>
      <c r="F20144" s="3" t="s">
        <v>3</v>
      </c>
      <c r="G20144" s="3" t="str">
        <f t="shared" si="950"/>
        <v>Renewable</v>
      </c>
      <c r="H20144" s="5">
        <f t="shared" si="948"/>
        <v>7.0463999999999999E-2</v>
      </c>
      <c r="I20144" s="3" t="s">
        <v>60</v>
      </c>
      <c r="J20144">
        <f t="shared" si="949"/>
        <v>15290.688</v>
      </c>
    </row>
    <row r="20145" spans="1:10" x14ac:dyDescent="0.3">
      <c r="A20145" s="3" t="s">
        <v>24</v>
      </c>
      <c r="B20145" s="3" t="s">
        <v>180</v>
      </c>
      <c r="C20145" s="3">
        <v>2021</v>
      </c>
      <c r="D20145" s="3" t="s">
        <v>7</v>
      </c>
      <c r="E20145" s="3">
        <v>3100</v>
      </c>
      <c r="F20145" s="3" t="s">
        <v>3</v>
      </c>
      <c r="G20145" s="3" t="str">
        <f t="shared" si="950"/>
        <v>Renewable</v>
      </c>
      <c r="H20145" s="5">
        <f t="shared" si="948"/>
        <v>7.4400000000000008E-2</v>
      </c>
      <c r="I20145" s="3" t="s">
        <v>60</v>
      </c>
      <c r="J20145">
        <f t="shared" si="949"/>
        <v>16144.800000000001</v>
      </c>
    </row>
    <row r="20146" spans="1:10" x14ac:dyDescent="0.3">
      <c r="A20146" s="3" t="s">
        <v>24</v>
      </c>
      <c r="B20146" s="3" t="s">
        <v>180</v>
      </c>
      <c r="C20146" s="3">
        <v>2022</v>
      </c>
      <c r="D20146" s="3" t="s">
        <v>7</v>
      </c>
      <c r="E20146" s="3">
        <v>3018</v>
      </c>
      <c r="F20146" s="3" t="s">
        <v>3</v>
      </c>
      <c r="G20146" s="3" t="str">
        <f t="shared" si="950"/>
        <v>Renewable</v>
      </c>
      <c r="H20146" s="5">
        <f t="shared" si="948"/>
        <v>7.2431999999999996E-2</v>
      </c>
      <c r="I20146" s="3" t="s">
        <v>60</v>
      </c>
      <c r="J20146">
        <f t="shared" si="949"/>
        <v>15717.743999999999</v>
      </c>
    </row>
    <row r="20147" spans="1:10" x14ac:dyDescent="0.3">
      <c r="A20147" s="3" t="s">
        <v>24</v>
      </c>
      <c r="B20147" s="3" t="s">
        <v>180</v>
      </c>
      <c r="C20147" s="3">
        <v>2023</v>
      </c>
      <c r="D20147" s="3" t="s">
        <v>7</v>
      </c>
      <c r="E20147" s="3">
        <v>3734</v>
      </c>
      <c r="F20147" s="3" t="s">
        <v>3</v>
      </c>
      <c r="G20147" s="3" t="str">
        <f t="shared" si="950"/>
        <v>Renewable</v>
      </c>
      <c r="H20147" s="5">
        <f t="shared" si="948"/>
        <v>8.9616000000000001E-2</v>
      </c>
      <c r="I20147" s="3" t="s">
        <v>60</v>
      </c>
      <c r="J20147">
        <f t="shared" si="949"/>
        <v>19446.671999999999</v>
      </c>
    </row>
    <row r="20148" spans="1:10" x14ac:dyDescent="0.3">
      <c r="A20148" s="3" t="s">
        <v>24</v>
      </c>
      <c r="B20148" s="3" t="s">
        <v>180</v>
      </c>
      <c r="C20148" s="3">
        <v>2024</v>
      </c>
      <c r="D20148" s="3" t="s">
        <v>7</v>
      </c>
      <c r="E20148" s="3">
        <v>3135</v>
      </c>
      <c r="F20148" s="3" t="s">
        <v>3</v>
      </c>
      <c r="G20148" s="3" t="str">
        <f t="shared" si="950"/>
        <v>Renewable</v>
      </c>
      <c r="H20148" s="5">
        <f t="shared" si="948"/>
        <v>7.5240000000000001E-2</v>
      </c>
      <c r="I20148" s="3" t="s">
        <v>60</v>
      </c>
      <c r="J20148">
        <f t="shared" si="949"/>
        <v>16327.08</v>
      </c>
    </row>
    <row r="20149" spans="1:10" x14ac:dyDescent="0.3">
      <c r="A20149" s="3" t="s">
        <v>24</v>
      </c>
      <c r="B20149" s="3" t="s">
        <v>180</v>
      </c>
      <c r="C20149" s="3">
        <v>2025</v>
      </c>
      <c r="D20149" s="3" t="s">
        <v>7</v>
      </c>
      <c r="E20149" s="3">
        <v>4015</v>
      </c>
      <c r="F20149" s="3" t="s">
        <v>3</v>
      </c>
      <c r="G20149" s="3" t="str">
        <f t="shared" si="950"/>
        <v>Renewable</v>
      </c>
      <c r="H20149" s="5">
        <f t="shared" si="948"/>
        <v>9.6360000000000001E-2</v>
      </c>
      <c r="I20149" s="3" t="s">
        <v>60</v>
      </c>
      <c r="J20149">
        <f t="shared" si="949"/>
        <v>20910.12</v>
      </c>
    </row>
    <row r="20150" spans="1:10" x14ac:dyDescent="0.3">
      <c r="A20150" s="3" t="s">
        <v>24</v>
      </c>
      <c r="B20150" s="3" t="s">
        <v>180</v>
      </c>
      <c r="C20150" s="3">
        <v>2000</v>
      </c>
      <c r="D20150" s="3" t="s">
        <v>8</v>
      </c>
      <c r="E20150" s="3">
        <v>221</v>
      </c>
      <c r="F20150" s="3" t="s">
        <v>3</v>
      </c>
      <c r="G20150" s="3" t="str">
        <f t="shared" si="950"/>
        <v>Renewable</v>
      </c>
      <c r="H20150" s="5">
        <f t="shared" si="948"/>
        <v>8.8400000000000006E-2</v>
      </c>
      <c r="I20150" s="3" t="s">
        <v>60</v>
      </c>
      <c r="J20150">
        <f t="shared" si="949"/>
        <v>19182.800000000003</v>
      </c>
    </row>
    <row r="20151" spans="1:10" x14ac:dyDescent="0.3">
      <c r="A20151" s="3" t="s">
        <v>24</v>
      </c>
      <c r="B20151" s="3" t="s">
        <v>180</v>
      </c>
      <c r="C20151" s="3">
        <v>2001</v>
      </c>
      <c r="D20151" s="3" t="s">
        <v>8</v>
      </c>
      <c r="E20151" s="3">
        <v>444</v>
      </c>
      <c r="F20151" s="3" t="s">
        <v>3</v>
      </c>
      <c r="G20151" s="3" t="str">
        <f t="shared" si="950"/>
        <v>Renewable</v>
      </c>
      <c r="H20151" s="5">
        <f t="shared" si="948"/>
        <v>0.17760000000000001</v>
      </c>
      <c r="I20151" s="3" t="s">
        <v>60</v>
      </c>
      <c r="J20151">
        <f t="shared" si="949"/>
        <v>38539.200000000004</v>
      </c>
    </row>
    <row r="20152" spans="1:10" x14ac:dyDescent="0.3">
      <c r="A20152" s="3" t="s">
        <v>24</v>
      </c>
      <c r="B20152" s="3" t="s">
        <v>180</v>
      </c>
      <c r="C20152" s="3">
        <v>2002</v>
      </c>
      <c r="D20152" s="3" t="s">
        <v>8</v>
      </c>
      <c r="E20152" s="3">
        <v>427</v>
      </c>
      <c r="F20152" s="3" t="s">
        <v>3</v>
      </c>
      <c r="G20152" s="3" t="str">
        <f t="shared" si="950"/>
        <v>Renewable</v>
      </c>
      <c r="H20152" s="5">
        <f t="shared" si="948"/>
        <v>0.17080000000000001</v>
      </c>
      <c r="I20152" s="3" t="s">
        <v>60</v>
      </c>
      <c r="J20152">
        <f t="shared" si="949"/>
        <v>37063.599999999999</v>
      </c>
    </row>
    <row r="20153" spans="1:10" x14ac:dyDescent="0.3">
      <c r="A20153" s="3" t="s">
        <v>24</v>
      </c>
      <c r="B20153" s="3" t="s">
        <v>180</v>
      </c>
      <c r="C20153" s="3">
        <v>2003</v>
      </c>
      <c r="D20153" s="3" t="s">
        <v>8</v>
      </c>
      <c r="E20153" s="3">
        <v>455</v>
      </c>
      <c r="F20153" s="3" t="s">
        <v>3</v>
      </c>
      <c r="G20153" s="3" t="str">
        <f t="shared" si="950"/>
        <v>Renewable</v>
      </c>
      <c r="H20153" s="5">
        <f t="shared" si="948"/>
        <v>0.182</v>
      </c>
      <c r="I20153" s="3" t="s">
        <v>60</v>
      </c>
      <c r="J20153">
        <f t="shared" si="949"/>
        <v>39494</v>
      </c>
    </row>
    <row r="20154" spans="1:10" x14ac:dyDescent="0.3">
      <c r="A20154" s="3" t="s">
        <v>24</v>
      </c>
      <c r="B20154" s="3" t="s">
        <v>180</v>
      </c>
      <c r="C20154" s="3">
        <v>2004</v>
      </c>
      <c r="D20154" s="3" t="s">
        <v>8</v>
      </c>
      <c r="E20154" s="3">
        <v>983</v>
      </c>
      <c r="F20154" s="3" t="s">
        <v>3</v>
      </c>
      <c r="G20154" s="3" t="str">
        <f t="shared" si="950"/>
        <v>Renewable</v>
      </c>
      <c r="H20154" s="5">
        <f t="shared" ref="H20154:H20217" si="951">IF(D20154="Coal",E20154*0.0009,
IF(D20154="Oil",E20154*0.00078,
IF(D20154="Natural Gas",E20154*0.0004,
IF(D20154="Nuclear",E20154*0.000012,
IF(D20154="Hydropower",E20154*0.000024,
IF(D20154="Biofuels",E20154*0.0004,
IF(D20154="Waste",E20154*0.0002,
IF(D20154="Wind",E20154*0.000011,
IF(D20154="Solar PV",E20154*0.000045,
IF(D20154="Solar Thermal",E20154*0.00005,
IF(D20154="Other sources",E20154*0.0005,
IF(D20154="Geothermal",E20154*0.00005,
IF(D20154="Tide",E20154*0.00001,0)))))))))))))</f>
        <v>0.39319999999999999</v>
      </c>
      <c r="I20154" s="3" t="s">
        <v>60</v>
      </c>
      <c r="J20154">
        <f t="shared" si="949"/>
        <v>85324.4</v>
      </c>
    </row>
    <row r="20155" spans="1:10" x14ac:dyDescent="0.3">
      <c r="A20155" s="3" t="s">
        <v>24</v>
      </c>
      <c r="B20155" s="3" t="s">
        <v>180</v>
      </c>
      <c r="C20155" s="3">
        <v>2005</v>
      </c>
      <c r="D20155" s="3" t="s">
        <v>8</v>
      </c>
      <c r="E20155" s="3">
        <v>1511</v>
      </c>
      <c r="F20155" s="3" t="s">
        <v>3</v>
      </c>
      <c r="G20155" s="3" t="str">
        <f t="shared" si="950"/>
        <v>Renewable</v>
      </c>
      <c r="H20155" s="5">
        <f t="shared" si="951"/>
        <v>0.60440000000000005</v>
      </c>
      <c r="I20155" s="3" t="s">
        <v>60</v>
      </c>
      <c r="J20155">
        <f t="shared" si="949"/>
        <v>131154.80000000002</v>
      </c>
    </row>
    <row r="20156" spans="1:10" x14ac:dyDescent="0.3">
      <c r="A20156" s="3" t="s">
        <v>24</v>
      </c>
      <c r="B20156" s="3" t="s">
        <v>180</v>
      </c>
      <c r="C20156" s="3">
        <v>2006</v>
      </c>
      <c r="D20156" s="3" t="s">
        <v>8</v>
      </c>
      <c r="E20156" s="3">
        <v>1993</v>
      </c>
      <c r="F20156" s="3" t="s">
        <v>3</v>
      </c>
      <c r="G20156" s="3" t="str">
        <f t="shared" si="950"/>
        <v>Renewable</v>
      </c>
      <c r="H20156" s="5">
        <f t="shared" si="951"/>
        <v>0.79720000000000002</v>
      </c>
      <c r="I20156" s="3" t="s">
        <v>60</v>
      </c>
      <c r="J20156">
        <f t="shared" si="949"/>
        <v>172992.4</v>
      </c>
    </row>
    <row r="20157" spans="1:10" x14ac:dyDescent="0.3">
      <c r="A20157" s="3" t="s">
        <v>24</v>
      </c>
      <c r="B20157" s="3" t="s">
        <v>180</v>
      </c>
      <c r="C20157" s="3">
        <v>2007</v>
      </c>
      <c r="D20157" s="3" t="s">
        <v>8</v>
      </c>
      <c r="E20157" s="3">
        <v>2556</v>
      </c>
      <c r="F20157" s="3" t="s">
        <v>3</v>
      </c>
      <c r="G20157" s="3" t="str">
        <f t="shared" si="950"/>
        <v>Renewable</v>
      </c>
      <c r="H20157" s="5">
        <f t="shared" si="951"/>
        <v>1.0224</v>
      </c>
      <c r="I20157" s="3" t="s">
        <v>60</v>
      </c>
      <c r="J20157">
        <f t="shared" si="949"/>
        <v>221860.8</v>
      </c>
    </row>
    <row r="20158" spans="1:10" x14ac:dyDescent="0.3">
      <c r="A20158" s="3" t="s">
        <v>24</v>
      </c>
      <c r="B20158" s="3" t="s">
        <v>180</v>
      </c>
      <c r="C20158" s="3">
        <v>2008</v>
      </c>
      <c r="D20158" s="3" t="s">
        <v>8</v>
      </c>
      <c r="E20158" s="3">
        <v>3619</v>
      </c>
      <c r="F20158" s="3" t="s">
        <v>3</v>
      </c>
      <c r="G20158" s="3" t="str">
        <f t="shared" si="950"/>
        <v>Renewable</v>
      </c>
      <c r="H20158" s="5">
        <f t="shared" si="951"/>
        <v>1.4476</v>
      </c>
      <c r="I20158" s="3" t="s">
        <v>60</v>
      </c>
      <c r="J20158">
        <f t="shared" si="949"/>
        <v>314129.2</v>
      </c>
    </row>
    <row r="20159" spans="1:10" x14ac:dyDescent="0.3">
      <c r="A20159" s="3" t="s">
        <v>24</v>
      </c>
      <c r="B20159" s="3" t="s">
        <v>180</v>
      </c>
      <c r="C20159" s="3">
        <v>2009</v>
      </c>
      <c r="D20159" s="3" t="s">
        <v>8</v>
      </c>
      <c r="E20159" s="3">
        <v>5226</v>
      </c>
      <c r="F20159" s="3" t="s">
        <v>3</v>
      </c>
      <c r="G20159" s="3" t="str">
        <f t="shared" si="950"/>
        <v>Renewable</v>
      </c>
      <c r="H20159" s="5">
        <f t="shared" si="951"/>
        <v>2.0904000000000003</v>
      </c>
      <c r="I20159" s="3" t="s">
        <v>60</v>
      </c>
      <c r="J20159">
        <f t="shared" si="949"/>
        <v>453616.80000000005</v>
      </c>
    </row>
    <row r="20160" spans="1:10" x14ac:dyDescent="0.3">
      <c r="A20160" s="3" t="s">
        <v>24</v>
      </c>
      <c r="B20160" s="3" t="s">
        <v>180</v>
      </c>
      <c r="C20160" s="3">
        <v>2010</v>
      </c>
      <c r="D20160" s="3" t="s">
        <v>8</v>
      </c>
      <c r="E20160" s="3">
        <v>6304</v>
      </c>
      <c r="F20160" s="3" t="s">
        <v>3</v>
      </c>
      <c r="G20160" s="3" t="str">
        <f t="shared" si="950"/>
        <v>Renewable</v>
      </c>
      <c r="H20160" s="5">
        <f t="shared" si="951"/>
        <v>2.5216000000000003</v>
      </c>
      <c r="I20160" s="3" t="s">
        <v>60</v>
      </c>
      <c r="J20160">
        <f t="shared" si="949"/>
        <v>547187.20000000007</v>
      </c>
    </row>
    <row r="20161" spans="1:10" x14ac:dyDescent="0.3">
      <c r="A20161" s="3" t="s">
        <v>24</v>
      </c>
      <c r="B20161" s="3" t="s">
        <v>180</v>
      </c>
      <c r="C20161" s="3">
        <v>2011</v>
      </c>
      <c r="D20161" s="3" t="s">
        <v>8</v>
      </c>
      <c r="E20161" s="3">
        <v>7601</v>
      </c>
      <c r="F20161" s="3" t="s">
        <v>3</v>
      </c>
      <c r="G20161" s="3" t="str">
        <f t="shared" si="950"/>
        <v>Renewable</v>
      </c>
      <c r="H20161" s="5">
        <f t="shared" si="951"/>
        <v>3.0404</v>
      </c>
      <c r="I20161" s="3" t="s">
        <v>60</v>
      </c>
      <c r="J20161">
        <f t="shared" si="949"/>
        <v>659766.80000000005</v>
      </c>
    </row>
    <row r="20162" spans="1:10" x14ac:dyDescent="0.3">
      <c r="A20162" s="3" t="s">
        <v>24</v>
      </c>
      <c r="B20162" s="3" t="s">
        <v>180</v>
      </c>
      <c r="C20162" s="3">
        <v>2012</v>
      </c>
      <c r="D20162" s="3" t="s">
        <v>8</v>
      </c>
      <c r="E20162" s="3">
        <v>10094</v>
      </c>
      <c r="F20162" s="3" t="s">
        <v>3</v>
      </c>
      <c r="G20162" s="3" t="str">
        <f t="shared" si="950"/>
        <v>Renewable</v>
      </c>
      <c r="H20162" s="5">
        <f t="shared" si="951"/>
        <v>4.0376000000000003</v>
      </c>
      <c r="I20162" s="3" t="s">
        <v>60</v>
      </c>
      <c r="J20162">
        <f t="shared" si="949"/>
        <v>876159.20000000007</v>
      </c>
    </row>
    <row r="20163" spans="1:10" x14ac:dyDescent="0.3">
      <c r="A20163" s="3" t="s">
        <v>24</v>
      </c>
      <c r="B20163" s="3" t="s">
        <v>180</v>
      </c>
      <c r="C20163" s="3">
        <v>2013</v>
      </c>
      <c r="D20163" s="3" t="s">
        <v>8</v>
      </c>
      <c r="E20163" s="3">
        <v>8623</v>
      </c>
      <c r="F20163" s="3" t="s">
        <v>3</v>
      </c>
      <c r="G20163" s="3" t="str">
        <f t="shared" si="950"/>
        <v>Renewable</v>
      </c>
      <c r="H20163" s="5">
        <f t="shared" si="951"/>
        <v>3.4492000000000003</v>
      </c>
      <c r="I20163" s="3" t="s">
        <v>60</v>
      </c>
      <c r="J20163">
        <f t="shared" ref="J20163:J20226" si="952">H20163*217000</f>
        <v>748476.4</v>
      </c>
    </row>
    <row r="20164" spans="1:10" x14ac:dyDescent="0.3">
      <c r="A20164" s="3" t="s">
        <v>24</v>
      </c>
      <c r="B20164" s="3" t="s">
        <v>180</v>
      </c>
      <c r="C20164" s="3">
        <v>2014</v>
      </c>
      <c r="D20164" s="3" t="s">
        <v>8</v>
      </c>
      <c r="E20164" s="3">
        <v>9977</v>
      </c>
      <c r="F20164" s="3" t="s">
        <v>3</v>
      </c>
      <c r="G20164" s="3" t="str">
        <f t="shared" si="950"/>
        <v>Renewable</v>
      </c>
      <c r="H20164" s="5">
        <f t="shared" si="951"/>
        <v>3.9908000000000001</v>
      </c>
      <c r="I20164" s="3" t="s">
        <v>60</v>
      </c>
      <c r="J20164">
        <f t="shared" si="952"/>
        <v>866003.6</v>
      </c>
    </row>
    <row r="20165" spans="1:10" x14ac:dyDescent="0.3">
      <c r="A20165" s="3" t="s">
        <v>24</v>
      </c>
      <c r="B20165" s="3" t="s">
        <v>180</v>
      </c>
      <c r="C20165" s="3">
        <v>2015</v>
      </c>
      <c r="D20165" s="3" t="s">
        <v>8</v>
      </c>
      <c r="E20165" s="3">
        <v>9936</v>
      </c>
      <c r="F20165" s="3" t="s">
        <v>3</v>
      </c>
      <c r="G20165" s="3" t="str">
        <f t="shared" si="950"/>
        <v>Renewable</v>
      </c>
      <c r="H20165" s="5">
        <f t="shared" si="951"/>
        <v>3.9744000000000002</v>
      </c>
      <c r="I20165" s="3" t="s">
        <v>60</v>
      </c>
      <c r="J20165">
        <f t="shared" si="952"/>
        <v>862444.8</v>
      </c>
    </row>
    <row r="20166" spans="1:10" x14ac:dyDescent="0.3">
      <c r="A20166" s="3" t="s">
        <v>24</v>
      </c>
      <c r="B20166" s="3" t="s">
        <v>180</v>
      </c>
      <c r="C20166" s="3">
        <v>2016</v>
      </c>
      <c r="D20166" s="3" t="s">
        <v>8</v>
      </c>
      <c r="E20166" s="3">
        <v>7943</v>
      </c>
      <c r="F20166" s="3" t="s">
        <v>3</v>
      </c>
      <c r="G20166" s="3" t="str">
        <f t="shared" si="950"/>
        <v>Renewable</v>
      </c>
      <c r="H20166" s="5">
        <f t="shared" si="951"/>
        <v>3.1772</v>
      </c>
      <c r="I20166" s="3" t="s">
        <v>60</v>
      </c>
      <c r="J20166">
        <f t="shared" si="952"/>
        <v>689452.4</v>
      </c>
    </row>
    <row r="20167" spans="1:10" x14ac:dyDescent="0.3">
      <c r="A20167" s="3" t="s">
        <v>24</v>
      </c>
      <c r="B20167" s="3" t="s">
        <v>180</v>
      </c>
      <c r="C20167" s="3">
        <v>2017</v>
      </c>
      <c r="D20167" s="3" t="s">
        <v>8</v>
      </c>
      <c r="E20167" s="3">
        <v>6407</v>
      </c>
      <c r="F20167" s="3" t="s">
        <v>3</v>
      </c>
      <c r="G20167" s="3" t="str">
        <f t="shared" si="950"/>
        <v>Renewable</v>
      </c>
      <c r="H20167" s="5">
        <f t="shared" si="951"/>
        <v>2.5628000000000002</v>
      </c>
      <c r="I20167" s="3" t="s">
        <v>60</v>
      </c>
      <c r="J20167">
        <f t="shared" si="952"/>
        <v>556127.60000000009</v>
      </c>
    </row>
    <row r="20168" spans="1:10" x14ac:dyDescent="0.3">
      <c r="A20168" s="3" t="s">
        <v>24</v>
      </c>
      <c r="B20168" s="3" t="s">
        <v>180</v>
      </c>
      <c r="C20168" s="3">
        <v>2018</v>
      </c>
      <c r="D20168" s="3" t="s">
        <v>8</v>
      </c>
      <c r="E20168" s="3">
        <v>6462</v>
      </c>
      <c r="F20168" s="3" t="s">
        <v>3</v>
      </c>
      <c r="G20168" s="3" t="str">
        <f t="shared" si="950"/>
        <v>Renewable</v>
      </c>
      <c r="H20168" s="5">
        <f t="shared" si="951"/>
        <v>2.5848</v>
      </c>
      <c r="I20168" s="3" t="s">
        <v>60</v>
      </c>
      <c r="J20168">
        <f t="shared" si="952"/>
        <v>560901.6</v>
      </c>
    </row>
    <row r="20169" spans="1:10" x14ac:dyDescent="0.3">
      <c r="A20169" s="3" t="s">
        <v>24</v>
      </c>
      <c r="B20169" s="3" t="s">
        <v>180</v>
      </c>
      <c r="C20169" s="3">
        <v>2019</v>
      </c>
      <c r="D20169" s="3" t="s">
        <v>8</v>
      </c>
      <c r="E20169" s="3">
        <v>7578</v>
      </c>
      <c r="F20169" s="3" t="s">
        <v>3</v>
      </c>
      <c r="G20169" s="3" t="str">
        <f t="shared" si="950"/>
        <v>Renewable</v>
      </c>
      <c r="H20169" s="5">
        <f t="shared" si="951"/>
        <v>3.0312000000000001</v>
      </c>
      <c r="I20169" s="3" t="s">
        <v>60</v>
      </c>
      <c r="J20169">
        <f t="shared" si="952"/>
        <v>657770.4</v>
      </c>
    </row>
    <row r="20170" spans="1:10" x14ac:dyDescent="0.3">
      <c r="A20170" s="3" t="s">
        <v>24</v>
      </c>
      <c r="B20170" s="3" t="s">
        <v>180</v>
      </c>
      <c r="C20170" s="3">
        <v>2020</v>
      </c>
      <c r="D20170" s="3" t="s">
        <v>8</v>
      </c>
      <c r="E20170" s="3">
        <v>8168</v>
      </c>
      <c r="F20170" s="3" t="s">
        <v>3</v>
      </c>
      <c r="G20170" s="3" t="str">
        <f t="shared" si="950"/>
        <v>Renewable</v>
      </c>
      <c r="H20170" s="5">
        <f t="shared" si="951"/>
        <v>3.2672000000000003</v>
      </c>
      <c r="I20170" s="3" t="s">
        <v>60</v>
      </c>
      <c r="J20170">
        <f t="shared" si="952"/>
        <v>708982.4</v>
      </c>
    </row>
    <row r="20171" spans="1:10" x14ac:dyDescent="0.3">
      <c r="A20171" s="3" t="s">
        <v>24</v>
      </c>
      <c r="B20171" s="3" t="s">
        <v>180</v>
      </c>
      <c r="C20171" s="3">
        <v>2021</v>
      </c>
      <c r="D20171" s="3" t="s">
        <v>8</v>
      </c>
      <c r="E20171" s="3">
        <v>7707</v>
      </c>
      <c r="F20171" s="3" t="s">
        <v>3</v>
      </c>
      <c r="G20171" s="3" t="str">
        <f t="shared" si="950"/>
        <v>Renewable</v>
      </c>
      <c r="H20171" s="5">
        <f t="shared" si="951"/>
        <v>3.0828000000000002</v>
      </c>
      <c r="I20171" s="3" t="s">
        <v>60</v>
      </c>
      <c r="J20171">
        <f t="shared" si="952"/>
        <v>668967.60000000009</v>
      </c>
    </row>
    <row r="20172" spans="1:10" x14ac:dyDescent="0.3">
      <c r="A20172" s="3" t="s">
        <v>24</v>
      </c>
      <c r="B20172" s="3" t="s">
        <v>180</v>
      </c>
      <c r="C20172" s="3">
        <v>2022</v>
      </c>
      <c r="D20172" s="3" t="s">
        <v>8</v>
      </c>
      <c r="E20172" s="3">
        <v>7329</v>
      </c>
      <c r="F20172" s="3" t="s">
        <v>3</v>
      </c>
      <c r="G20172" s="3" t="str">
        <f t="shared" si="950"/>
        <v>Renewable</v>
      </c>
      <c r="H20172" s="5">
        <f t="shared" si="951"/>
        <v>2.9316</v>
      </c>
      <c r="I20172" s="3" t="s">
        <v>60</v>
      </c>
      <c r="J20172">
        <f t="shared" si="952"/>
        <v>636157.19999999995</v>
      </c>
    </row>
    <row r="20173" spans="1:10" x14ac:dyDescent="0.3">
      <c r="A20173" s="3" t="s">
        <v>24</v>
      </c>
      <c r="B20173" s="3" t="s">
        <v>180</v>
      </c>
      <c r="C20173" s="3">
        <v>2023</v>
      </c>
      <c r="D20173" s="3" t="s">
        <v>8</v>
      </c>
      <c r="E20173" s="3">
        <v>7856</v>
      </c>
      <c r="F20173" s="3" t="s">
        <v>3</v>
      </c>
      <c r="G20173" s="3" t="str">
        <f t="shared" si="950"/>
        <v>Renewable</v>
      </c>
      <c r="H20173" s="5">
        <f t="shared" si="951"/>
        <v>3.1424000000000003</v>
      </c>
      <c r="I20173" s="3" t="s">
        <v>60</v>
      </c>
      <c r="J20173">
        <f t="shared" si="952"/>
        <v>681900.8</v>
      </c>
    </row>
    <row r="20174" spans="1:10" x14ac:dyDescent="0.3">
      <c r="A20174" s="3" t="s">
        <v>24</v>
      </c>
      <c r="B20174" s="3" t="s">
        <v>180</v>
      </c>
      <c r="C20174" s="3">
        <v>2024</v>
      </c>
      <c r="D20174" s="3" t="s">
        <v>8</v>
      </c>
      <c r="E20174" s="3">
        <v>7515</v>
      </c>
      <c r="F20174" s="3" t="s">
        <v>3</v>
      </c>
      <c r="G20174" s="3" t="str">
        <f t="shared" si="950"/>
        <v>Renewable</v>
      </c>
      <c r="H20174" s="5">
        <f t="shared" si="951"/>
        <v>3.0060000000000002</v>
      </c>
      <c r="I20174" s="3" t="s">
        <v>60</v>
      </c>
      <c r="J20174">
        <f t="shared" si="952"/>
        <v>652302</v>
      </c>
    </row>
    <row r="20175" spans="1:10" x14ac:dyDescent="0.3">
      <c r="A20175" s="3" t="s">
        <v>24</v>
      </c>
      <c r="B20175" s="3" t="s">
        <v>180</v>
      </c>
      <c r="C20175" s="3">
        <v>2025</v>
      </c>
      <c r="D20175" s="3" t="s">
        <v>8</v>
      </c>
      <c r="E20175" s="3">
        <v>7468</v>
      </c>
      <c r="F20175" s="3" t="s">
        <v>3</v>
      </c>
      <c r="G20175" s="3" t="str">
        <f t="shared" si="950"/>
        <v>Renewable</v>
      </c>
      <c r="H20175" s="5">
        <f t="shared" si="951"/>
        <v>2.9872000000000001</v>
      </c>
      <c r="I20175" s="3" t="s">
        <v>60</v>
      </c>
      <c r="J20175">
        <f t="shared" si="952"/>
        <v>648222.4</v>
      </c>
    </row>
    <row r="20176" spans="1:10" x14ac:dyDescent="0.3">
      <c r="A20176" s="3" t="s">
        <v>24</v>
      </c>
      <c r="B20176" s="3" t="s">
        <v>180</v>
      </c>
      <c r="C20176" s="3">
        <v>2000</v>
      </c>
      <c r="D20176" s="3" t="s">
        <v>9</v>
      </c>
      <c r="E20176" s="3">
        <v>77</v>
      </c>
      <c r="F20176" s="3" t="s">
        <v>3</v>
      </c>
      <c r="G20176" s="3" t="str">
        <f t="shared" si="950"/>
        <v>Non-Renewable</v>
      </c>
      <c r="H20176" s="5">
        <f t="shared" si="951"/>
        <v>1.54E-2</v>
      </c>
      <c r="I20176" s="3" t="s">
        <v>60</v>
      </c>
      <c r="J20176">
        <f t="shared" si="952"/>
        <v>3341.8</v>
      </c>
    </row>
    <row r="20177" spans="1:10" x14ac:dyDescent="0.3">
      <c r="A20177" s="3" t="s">
        <v>24</v>
      </c>
      <c r="B20177" s="3" t="s">
        <v>180</v>
      </c>
      <c r="C20177" s="3">
        <v>2001</v>
      </c>
      <c r="D20177" s="3" t="s">
        <v>9</v>
      </c>
      <c r="E20177" s="3">
        <v>75</v>
      </c>
      <c r="F20177" s="3" t="s">
        <v>3</v>
      </c>
      <c r="G20177" s="3" t="str">
        <f t="shared" si="950"/>
        <v>Non-Renewable</v>
      </c>
      <c r="H20177" s="5">
        <f t="shared" si="951"/>
        <v>1.5000000000000001E-2</v>
      </c>
      <c r="I20177" s="3" t="s">
        <v>60</v>
      </c>
      <c r="J20177">
        <f t="shared" si="952"/>
        <v>3255.0000000000005</v>
      </c>
    </row>
    <row r="20178" spans="1:10" x14ac:dyDescent="0.3">
      <c r="A20178" s="3" t="s">
        <v>24</v>
      </c>
      <c r="B20178" s="3" t="s">
        <v>180</v>
      </c>
      <c r="C20178" s="3">
        <v>2002</v>
      </c>
      <c r="D20178" s="3" t="s">
        <v>9</v>
      </c>
      <c r="E20178" s="3">
        <v>153</v>
      </c>
      <c r="F20178" s="3" t="s">
        <v>3</v>
      </c>
      <c r="G20178" s="3" t="str">
        <f t="shared" si="950"/>
        <v>Non-Renewable</v>
      </c>
      <c r="H20178" s="5">
        <f t="shared" si="951"/>
        <v>3.0600000000000002E-2</v>
      </c>
      <c r="I20178" s="3" t="s">
        <v>60</v>
      </c>
      <c r="J20178">
        <f t="shared" si="952"/>
        <v>6640.2000000000007</v>
      </c>
    </row>
    <row r="20179" spans="1:10" x14ac:dyDescent="0.3">
      <c r="A20179" s="3" t="s">
        <v>24</v>
      </c>
      <c r="B20179" s="3" t="s">
        <v>180</v>
      </c>
      <c r="C20179" s="3">
        <v>2003</v>
      </c>
      <c r="D20179" s="3" t="s">
        <v>9</v>
      </c>
      <c r="E20179" s="3">
        <v>30</v>
      </c>
      <c r="F20179" s="3" t="s">
        <v>3</v>
      </c>
      <c r="G20179" s="3" t="str">
        <f t="shared" si="950"/>
        <v>Non-Renewable</v>
      </c>
      <c r="H20179" s="5">
        <f t="shared" si="951"/>
        <v>6.0000000000000001E-3</v>
      </c>
      <c r="I20179" s="3" t="s">
        <v>60</v>
      </c>
      <c r="J20179">
        <f t="shared" si="952"/>
        <v>1302</v>
      </c>
    </row>
    <row r="20180" spans="1:10" x14ac:dyDescent="0.3">
      <c r="A20180" s="3" t="s">
        <v>24</v>
      </c>
      <c r="B20180" s="3" t="s">
        <v>180</v>
      </c>
      <c r="C20180" s="3">
        <v>2004</v>
      </c>
      <c r="D20180" s="3" t="s">
        <v>9</v>
      </c>
      <c r="E20180" s="3">
        <v>33</v>
      </c>
      <c r="F20180" s="3" t="s">
        <v>3</v>
      </c>
      <c r="G20180" s="3" t="str">
        <f t="shared" si="950"/>
        <v>Non-Renewable</v>
      </c>
      <c r="H20180" s="5">
        <f t="shared" si="951"/>
        <v>6.6E-3</v>
      </c>
      <c r="I20180" s="3" t="s">
        <v>60</v>
      </c>
      <c r="J20180">
        <f t="shared" si="952"/>
        <v>1432.2</v>
      </c>
    </row>
    <row r="20181" spans="1:10" x14ac:dyDescent="0.3">
      <c r="A20181" s="3" t="s">
        <v>24</v>
      </c>
      <c r="B20181" s="3" t="s">
        <v>180</v>
      </c>
      <c r="C20181" s="3">
        <v>2005</v>
      </c>
      <c r="D20181" s="3" t="s">
        <v>9</v>
      </c>
      <c r="E20181" s="3">
        <v>41</v>
      </c>
      <c r="F20181" s="3" t="s">
        <v>3</v>
      </c>
      <c r="G20181" s="3" t="str">
        <f t="shared" si="950"/>
        <v>Non-Renewable</v>
      </c>
      <c r="H20181" s="5">
        <f t="shared" si="951"/>
        <v>8.2000000000000007E-3</v>
      </c>
      <c r="I20181" s="3" t="s">
        <v>60</v>
      </c>
      <c r="J20181">
        <f t="shared" si="952"/>
        <v>1779.4</v>
      </c>
    </row>
    <row r="20182" spans="1:10" x14ac:dyDescent="0.3">
      <c r="A20182" s="3" t="s">
        <v>24</v>
      </c>
      <c r="B20182" s="3" t="s">
        <v>180</v>
      </c>
      <c r="C20182" s="3">
        <v>2006</v>
      </c>
      <c r="D20182" s="3" t="s">
        <v>9</v>
      </c>
      <c r="E20182" s="3">
        <v>40</v>
      </c>
      <c r="F20182" s="3" t="s">
        <v>3</v>
      </c>
      <c r="G20182" s="3" t="str">
        <f t="shared" si="950"/>
        <v>Non-Renewable</v>
      </c>
      <c r="H20182" s="5">
        <f t="shared" si="951"/>
        <v>8.0000000000000002E-3</v>
      </c>
      <c r="I20182" s="3" t="s">
        <v>60</v>
      </c>
      <c r="J20182">
        <f t="shared" si="952"/>
        <v>1736</v>
      </c>
    </row>
    <row r="20183" spans="1:10" x14ac:dyDescent="0.3">
      <c r="A20183" s="3" t="s">
        <v>24</v>
      </c>
      <c r="B20183" s="3" t="s">
        <v>180</v>
      </c>
      <c r="C20183" s="3">
        <v>2007</v>
      </c>
      <c r="D20183" s="3" t="s">
        <v>9</v>
      </c>
      <c r="E20183" s="3">
        <v>18</v>
      </c>
      <c r="F20183" s="3" t="s">
        <v>3</v>
      </c>
      <c r="G20183" s="3" t="str">
        <f t="shared" si="950"/>
        <v>Non-Renewable</v>
      </c>
      <c r="H20183" s="5">
        <f t="shared" si="951"/>
        <v>3.6000000000000003E-3</v>
      </c>
      <c r="I20183" s="3" t="s">
        <v>60</v>
      </c>
      <c r="J20183">
        <f t="shared" si="952"/>
        <v>781.2</v>
      </c>
    </row>
    <row r="20184" spans="1:10" x14ac:dyDescent="0.3">
      <c r="A20184" s="3" t="s">
        <v>24</v>
      </c>
      <c r="B20184" s="3" t="s">
        <v>180</v>
      </c>
      <c r="C20184" s="3">
        <v>2008</v>
      </c>
      <c r="D20184" s="3" t="s">
        <v>9</v>
      </c>
      <c r="E20184" s="3">
        <v>19</v>
      </c>
      <c r="F20184" s="3" t="s">
        <v>3</v>
      </c>
      <c r="G20184" s="3" t="str">
        <f t="shared" si="950"/>
        <v>Non-Renewable</v>
      </c>
      <c r="H20184" s="5">
        <f t="shared" si="951"/>
        <v>3.8E-3</v>
      </c>
      <c r="I20184" s="3" t="s">
        <v>60</v>
      </c>
      <c r="J20184">
        <f t="shared" si="952"/>
        <v>824.6</v>
      </c>
    </row>
    <row r="20185" spans="1:10" x14ac:dyDescent="0.3">
      <c r="A20185" s="3" t="s">
        <v>24</v>
      </c>
      <c r="B20185" s="3" t="s">
        <v>180</v>
      </c>
      <c r="C20185" s="3">
        <v>2009</v>
      </c>
      <c r="D20185" s="3" t="s">
        <v>9</v>
      </c>
      <c r="E20185" s="3">
        <v>25</v>
      </c>
      <c r="F20185" s="3" t="s">
        <v>3</v>
      </c>
      <c r="G20185" s="3" t="str">
        <f t="shared" si="950"/>
        <v>Non-Renewable</v>
      </c>
      <c r="H20185" s="5">
        <f t="shared" si="951"/>
        <v>5.0000000000000001E-3</v>
      </c>
      <c r="I20185" s="3" t="s">
        <v>60</v>
      </c>
      <c r="J20185">
        <f t="shared" si="952"/>
        <v>1085</v>
      </c>
    </row>
    <row r="20186" spans="1:10" x14ac:dyDescent="0.3">
      <c r="A20186" s="3" t="s">
        <v>24</v>
      </c>
      <c r="B20186" s="3" t="s">
        <v>180</v>
      </c>
      <c r="C20186" s="3">
        <v>2010</v>
      </c>
      <c r="D20186" s="3" t="s">
        <v>9</v>
      </c>
      <c r="E20186" s="3">
        <v>45</v>
      </c>
      <c r="F20186" s="3" t="s">
        <v>3</v>
      </c>
      <c r="G20186" s="3" t="str">
        <f t="shared" si="950"/>
        <v>Non-Renewable</v>
      </c>
      <c r="H20186" s="5">
        <f t="shared" si="951"/>
        <v>9.0000000000000011E-3</v>
      </c>
      <c r="I20186" s="3" t="s">
        <v>60</v>
      </c>
      <c r="J20186">
        <f t="shared" si="952"/>
        <v>1953.0000000000002</v>
      </c>
    </row>
    <row r="20187" spans="1:10" x14ac:dyDescent="0.3">
      <c r="A20187" s="3" t="s">
        <v>24</v>
      </c>
      <c r="B20187" s="3" t="s">
        <v>180</v>
      </c>
      <c r="C20187" s="3">
        <v>2011</v>
      </c>
      <c r="D20187" s="3" t="s">
        <v>9</v>
      </c>
      <c r="E20187" s="3">
        <v>31</v>
      </c>
      <c r="F20187" s="3" t="s">
        <v>3</v>
      </c>
      <c r="G20187" s="3" t="str">
        <f t="shared" si="950"/>
        <v>Non-Renewable</v>
      </c>
      <c r="H20187" s="5">
        <f t="shared" si="951"/>
        <v>6.2000000000000006E-3</v>
      </c>
      <c r="I20187" s="3" t="s">
        <v>60</v>
      </c>
      <c r="J20187">
        <f t="shared" si="952"/>
        <v>1345.4</v>
      </c>
    </row>
    <row r="20188" spans="1:10" x14ac:dyDescent="0.3">
      <c r="A20188" s="3" t="s">
        <v>24</v>
      </c>
      <c r="B20188" s="3" t="s">
        <v>180</v>
      </c>
      <c r="C20188" s="3">
        <v>2012</v>
      </c>
      <c r="D20188" s="3" t="s">
        <v>9</v>
      </c>
      <c r="E20188" s="3">
        <v>30</v>
      </c>
      <c r="F20188" s="3" t="s">
        <v>3</v>
      </c>
      <c r="G20188" s="3" t="str">
        <f t="shared" si="950"/>
        <v>Non-Renewable</v>
      </c>
      <c r="H20188" s="5">
        <f t="shared" si="951"/>
        <v>6.0000000000000001E-3</v>
      </c>
      <c r="I20188" s="3" t="s">
        <v>60</v>
      </c>
      <c r="J20188">
        <f t="shared" si="952"/>
        <v>1302</v>
      </c>
    </row>
    <row r="20189" spans="1:10" x14ac:dyDescent="0.3">
      <c r="A20189" s="3" t="s">
        <v>24</v>
      </c>
      <c r="B20189" s="3" t="s">
        <v>180</v>
      </c>
      <c r="C20189" s="3">
        <v>2013</v>
      </c>
      <c r="D20189" s="3" t="s">
        <v>9</v>
      </c>
      <c r="E20189" s="3">
        <v>34</v>
      </c>
      <c r="F20189" s="3" t="s">
        <v>3</v>
      </c>
      <c r="G20189" s="3" t="str">
        <f t="shared" si="950"/>
        <v>Non-Renewable</v>
      </c>
      <c r="H20189" s="5">
        <f t="shared" si="951"/>
        <v>6.8000000000000005E-3</v>
      </c>
      <c r="I20189" s="3" t="s">
        <v>60</v>
      </c>
      <c r="J20189">
        <f t="shared" si="952"/>
        <v>1475.6000000000001</v>
      </c>
    </row>
    <row r="20190" spans="1:10" x14ac:dyDescent="0.3">
      <c r="A20190" s="3" t="s">
        <v>24</v>
      </c>
      <c r="B20190" s="3" t="s">
        <v>180</v>
      </c>
      <c r="C20190" s="3">
        <v>2014</v>
      </c>
      <c r="D20190" s="3" t="s">
        <v>9</v>
      </c>
      <c r="E20190" s="3">
        <v>50</v>
      </c>
      <c r="F20190" s="3" t="s">
        <v>3</v>
      </c>
      <c r="G20190" s="3" t="str">
        <f t="shared" si="950"/>
        <v>Non-Renewable</v>
      </c>
      <c r="H20190" s="5">
        <f t="shared" si="951"/>
        <v>0.01</v>
      </c>
      <c r="I20190" s="3" t="s">
        <v>60</v>
      </c>
      <c r="J20190">
        <f t="shared" si="952"/>
        <v>2170</v>
      </c>
    </row>
    <row r="20191" spans="1:10" x14ac:dyDescent="0.3">
      <c r="A20191" s="3" t="s">
        <v>24</v>
      </c>
      <c r="B20191" s="3" t="s">
        <v>180</v>
      </c>
      <c r="C20191" s="3">
        <v>2015</v>
      </c>
      <c r="D20191" s="3" t="s">
        <v>9</v>
      </c>
      <c r="E20191" s="3">
        <v>75</v>
      </c>
      <c r="F20191" s="3" t="s">
        <v>3</v>
      </c>
      <c r="G20191" s="3" t="str">
        <f t="shared" ref="G20191:G20254" si="953">IF(OR(D20191="hydropower",D20191="wind",D20191="solar pv",D20191=" tide",D20191="solar thermal",D20191="geothermal",D20191="biofuels"), "Renewable", "Non-Renewable")</f>
        <v>Non-Renewable</v>
      </c>
      <c r="H20191" s="5">
        <f t="shared" si="951"/>
        <v>1.5000000000000001E-2</v>
      </c>
      <c r="I20191" s="3" t="s">
        <v>60</v>
      </c>
      <c r="J20191">
        <f t="shared" si="952"/>
        <v>3255.0000000000005</v>
      </c>
    </row>
    <row r="20192" spans="1:10" x14ac:dyDescent="0.3">
      <c r="A20192" s="3" t="s">
        <v>24</v>
      </c>
      <c r="B20192" s="3" t="s">
        <v>180</v>
      </c>
      <c r="C20192" s="3">
        <v>2016</v>
      </c>
      <c r="D20192" s="3" t="s">
        <v>9</v>
      </c>
      <c r="E20192" s="3">
        <v>225</v>
      </c>
      <c r="F20192" s="3" t="s">
        <v>3</v>
      </c>
      <c r="G20192" s="3" t="str">
        <f t="shared" si="953"/>
        <v>Non-Renewable</v>
      </c>
      <c r="H20192" s="5">
        <f t="shared" si="951"/>
        <v>4.5000000000000005E-2</v>
      </c>
      <c r="I20192" s="3" t="s">
        <v>60</v>
      </c>
      <c r="J20192">
        <f t="shared" si="952"/>
        <v>9765.0000000000018</v>
      </c>
    </row>
    <row r="20193" spans="1:10" x14ac:dyDescent="0.3">
      <c r="A20193" s="3" t="s">
        <v>24</v>
      </c>
      <c r="B20193" s="3" t="s">
        <v>180</v>
      </c>
      <c r="C20193" s="3">
        <v>2017</v>
      </c>
      <c r="D20193" s="3" t="s">
        <v>9</v>
      </c>
      <c r="E20193" s="3">
        <v>393</v>
      </c>
      <c r="F20193" s="3" t="s">
        <v>3</v>
      </c>
      <c r="G20193" s="3" t="str">
        <f t="shared" si="953"/>
        <v>Non-Renewable</v>
      </c>
      <c r="H20193" s="5">
        <f t="shared" si="951"/>
        <v>7.8600000000000003E-2</v>
      </c>
      <c r="I20193" s="3" t="s">
        <v>60</v>
      </c>
      <c r="J20193">
        <f t="shared" si="952"/>
        <v>17056.2</v>
      </c>
    </row>
    <row r="20194" spans="1:10" x14ac:dyDescent="0.3">
      <c r="A20194" s="3" t="s">
        <v>24</v>
      </c>
      <c r="B20194" s="3" t="s">
        <v>180</v>
      </c>
      <c r="C20194" s="3">
        <v>2018</v>
      </c>
      <c r="D20194" s="3" t="s">
        <v>9</v>
      </c>
      <c r="E20194" s="3">
        <v>522</v>
      </c>
      <c r="F20194" s="3" t="s">
        <v>3</v>
      </c>
      <c r="G20194" s="3" t="str">
        <f t="shared" si="953"/>
        <v>Non-Renewable</v>
      </c>
      <c r="H20194" s="5">
        <f t="shared" si="951"/>
        <v>0.10440000000000001</v>
      </c>
      <c r="I20194" s="3" t="s">
        <v>60</v>
      </c>
      <c r="J20194">
        <f t="shared" si="952"/>
        <v>22654.800000000003</v>
      </c>
    </row>
    <row r="20195" spans="1:10" x14ac:dyDescent="0.3">
      <c r="A20195" s="3" t="s">
        <v>24</v>
      </c>
      <c r="B20195" s="3" t="s">
        <v>180</v>
      </c>
      <c r="C20195" s="3">
        <v>2019</v>
      </c>
      <c r="D20195" s="3" t="s">
        <v>9</v>
      </c>
      <c r="E20195" s="3">
        <v>672</v>
      </c>
      <c r="F20195" s="3" t="s">
        <v>3</v>
      </c>
      <c r="G20195" s="3" t="str">
        <f t="shared" si="953"/>
        <v>Non-Renewable</v>
      </c>
      <c r="H20195" s="5">
        <f t="shared" si="951"/>
        <v>0.13440000000000002</v>
      </c>
      <c r="I20195" s="3" t="s">
        <v>60</v>
      </c>
      <c r="J20195">
        <f t="shared" si="952"/>
        <v>29164.800000000003</v>
      </c>
    </row>
    <row r="20196" spans="1:10" x14ac:dyDescent="0.3">
      <c r="A20196" s="3" t="s">
        <v>24</v>
      </c>
      <c r="B20196" s="3" t="s">
        <v>180</v>
      </c>
      <c r="C20196" s="3">
        <v>2020</v>
      </c>
      <c r="D20196" s="3" t="s">
        <v>9</v>
      </c>
      <c r="E20196" s="3">
        <v>678</v>
      </c>
      <c r="F20196" s="3" t="s">
        <v>3</v>
      </c>
      <c r="G20196" s="3" t="str">
        <f t="shared" si="953"/>
        <v>Non-Renewable</v>
      </c>
      <c r="H20196" s="5">
        <f t="shared" si="951"/>
        <v>0.1356</v>
      </c>
      <c r="I20196" s="3" t="s">
        <v>60</v>
      </c>
      <c r="J20196">
        <f t="shared" si="952"/>
        <v>29425.200000000001</v>
      </c>
    </row>
    <row r="20197" spans="1:10" x14ac:dyDescent="0.3">
      <c r="A20197" s="3" t="s">
        <v>24</v>
      </c>
      <c r="B20197" s="3" t="s">
        <v>180</v>
      </c>
      <c r="C20197" s="3">
        <v>2021</v>
      </c>
      <c r="D20197" s="3" t="s">
        <v>9</v>
      </c>
      <c r="E20197" s="3">
        <v>932</v>
      </c>
      <c r="F20197" s="3" t="s">
        <v>3</v>
      </c>
      <c r="G20197" s="3" t="str">
        <f t="shared" si="953"/>
        <v>Non-Renewable</v>
      </c>
      <c r="H20197" s="5">
        <f t="shared" si="951"/>
        <v>0.18640000000000001</v>
      </c>
      <c r="I20197" s="3" t="s">
        <v>60</v>
      </c>
      <c r="J20197">
        <f t="shared" si="952"/>
        <v>40448.800000000003</v>
      </c>
    </row>
    <row r="20198" spans="1:10" x14ac:dyDescent="0.3">
      <c r="A20198" s="3" t="s">
        <v>24</v>
      </c>
      <c r="B20198" s="3" t="s">
        <v>180</v>
      </c>
      <c r="C20198" s="3">
        <v>2022</v>
      </c>
      <c r="D20198" s="3" t="s">
        <v>9</v>
      </c>
      <c r="E20198" s="3">
        <v>887</v>
      </c>
      <c r="F20198" s="3" t="s">
        <v>3</v>
      </c>
      <c r="G20198" s="3" t="str">
        <f t="shared" si="953"/>
        <v>Non-Renewable</v>
      </c>
      <c r="H20198" s="5">
        <f t="shared" si="951"/>
        <v>0.1774</v>
      </c>
      <c r="I20198" s="3" t="s">
        <v>60</v>
      </c>
      <c r="J20198">
        <f t="shared" si="952"/>
        <v>38495.800000000003</v>
      </c>
    </row>
    <row r="20199" spans="1:10" x14ac:dyDescent="0.3">
      <c r="A20199" s="3" t="s">
        <v>24</v>
      </c>
      <c r="B20199" s="3" t="s">
        <v>180</v>
      </c>
      <c r="C20199" s="3">
        <v>2023</v>
      </c>
      <c r="D20199" s="3" t="s">
        <v>9</v>
      </c>
      <c r="E20199" s="3">
        <v>878</v>
      </c>
      <c r="F20199" s="3" t="s">
        <v>3</v>
      </c>
      <c r="G20199" s="3" t="str">
        <f t="shared" si="953"/>
        <v>Non-Renewable</v>
      </c>
      <c r="H20199" s="5">
        <f t="shared" si="951"/>
        <v>0.17560000000000001</v>
      </c>
      <c r="I20199" s="3" t="s">
        <v>60</v>
      </c>
      <c r="J20199">
        <f t="shared" si="952"/>
        <v>38105.200000000004</v>
      </c>
    </row>
    <row r="20200" spans="1:10" x14ac:dyDescent="0.3">
      <c r="A20200" s="3" t="s">
        <v>24</v>
      </c>
      <c r="B20200" s="3" t="s">
        <v>180</v>
      </c>
      <c r="C20200" s="3">
        <v>2024</v>
      </c>
      <c r="D20200" s="3" t="s">
        <v>9</v>
      </c>
      <c r="E20200" s="3">
        <v>723</v>
      </c>
      <c r="F20200" s="3" t="s">
        <v>3</v>
      </c>
      <c r="G20200" s="3" t="str">
        <f t="shared" si="953"/>
        <v>Non-Renewable</v>
      </c>
      <c r="H20200" s="5">
        <f t="shared" si="951"/>
        <v>0.14460000000000001</v>
      </c>
      <c r="I20200" s="3" t="s">
        <v>60</v>
      </c>
      <c r="J20200">
        <f t="shared" si="952"/>
        <v>31378.2</v>
      </c>
    </row>
    <row r="20201" spans="1:10" x14ac:dyDescent="0.3">
      <c r="A20201" s="3" t="s">
        <v>24</v>
      </c>
      <c r="B20201" s="3" t="s">
        <v>180</v>
      </c>
      <c r="C20201" s="3">
        <v>2025</v>
      </c>
      <c r="D20201" s="3" t="s">
        <v>9</v>
      </c>
      <c r="E20201" s="3">
        <v>701</v>
      </c>
      <c r="F20201" s="3" t="s">
        <v>3</v>
      </c>
      <c r="G20201" s="3" t="str">
        <f t="shared" si="953"/>
        <v>Non-Renewable</v>
      </c>
      <c r="H20201" s="5">
        <f t="shared" si="951"/>
        <v>0.14020000000000002</v>
      </c>
      <c r="I20201" s="3" t="s">
        <v>60</v>
      </c>
      <c r="J20201">
        <f t="shared" si="952"/>
        <v>30423.400000000005</v>
      </c>
    </row>
    <row r="20202" spans="1:10" x14ac:dyDescent="0.3">
      <c r="A20202" s="3" t="s">
        <v>24</v>
      </c>
      <c r="B20202" s="3" t="s">
        <v>180</v>
      </c>
      <c r="C20202" s="3">
        <v>2000</v>
      </c>
      <c r="D20202" s="3" t="s">
        <v>10</v>
      </c>
      <c r="E20202" s="3">
        <v>5</v>
      </c>
      <c r="F20202" s="3" t="s">
        <v>3</v>
      </c>
      <c r="G20202" s="3" t="str">
        <f t="shared" si="953"/>
        <v>Renewable</v>
      </c>
      <c r="H20202" s="5">
        <f t="shared" si="951"/>
        <v>5.4999999999999995E-5</v>
      </c>
      <c r="I20202" s="3" t="s">
        <v>60</v>
      </c>
      <c r="J20202">
        <f t="shared" si="952"/>
        <v>11.934999999999999</v>
      </c>
    </row>
    <row r="20203" spans="1:10" x14ac:dyDescent="0.3">
      <c r="A20203" s="3" t="s">
        <v>24</v>
      </c>
      <c r="B20203" s="3" t="s">
        <v>180</v>
      </c>
      <c r="C20203" s="3">
        <v>2001</v>
      </c>
      <c r="D20203" s="3" t="s">
        <v>10</v>
      </c>
      <c r="E20203" s="3">
        <v>14</v>
      </c>
      <c r="F20203" s="3" t="s">
        <v>3</v>
      </c>
      <c r="G20203" s="3" t="str">
        <f t="shared" si="953"/>
        <v>Renewable</v>
      </c>
      <c r="H20203" s="5">
        <f t="shared" si="951"/>
        <v>1.54E-4</v>
      </c>
      <c r="I20203" s="3" t="s">
        <v>60</v>
      </c>
      <c r="J20203">
        <f t="shared" si="952"/>
        <v>33.417999999999999</v>
      </c>
    </row>
    <row r="20204" spans="1:10" x14ac:dyDescent="0.3">
      <c r="A20204" s="3" t="s">
        <v>24</v>
      </c>
      <c r="B20204" s="3" t="s">
        <v>180</v>
      </c>
      <c r="C20204" s="3">
        <v>2002</v>
      </c>
      <c r="D20204" s="3" t="s">
        <v>10</v>
      </c>
      <c r="E20204" s="3">
        <v>61</v>
      </c>
      <c r="F20204" s="3" t="s">
        <v>3</v>
      </c>
      <c r="G20204" s="3" t="str">
        <f t="shared" si="953"/>
        <v>Renewable</v>
      </c>
      <c r="H20204" s="5">
        <f t="shared" si="951"/>
        <v>6.7099999999999994E-4</v>
      </c>
      <c r="I20204" s="3" t="s">
        <v>60</v>
      </c>
      <c r="J20204">
        <f t="shared" si="952"/>
        <v>145.607</v>
      </c>
    </row>
    <row r="20205" spans="1:10" x14ac:dyDescent="0.3">
      <c r="A20205" s="3" t="s">
        <v>24</v>
      </c>
      <c r="B20205" s="3" t="s">
        <v>180</v>
      </c>
      <c r="C20205" s="3">
        <v>2003</v>
      </c>
      <c r="D20205" s="3" t="s">
        <v>10</v>
      </c>
      <c r="E20205" s="3">
        <v>124</v>
      </c>
      <c r="F20205" s="3" t="s">
        <v>3</v>
      </c>
      <c r="G20205" s="3" t="str">
        <f t="shared" si="953"/>
        <v>Renewable</v>
      </c>
      <c r="H20205" s="5">
        <f t="shared" si="951"/>
        <v>1.364E-3</v>
      </c>
      <c r="I20205" s="3" t="s">
        <v>60</v>
      </c>
      <c r="J20205">
        <f t="shared" si="952"/>
        <v>295.988</v>
      </c>
    </row>
    <row r="20206" spans="1:10" x14ac:dyDescent="0.3">
      <c r="A20206" s="3" t="s">
        <v>24</v>
      </c>
      <c r="B20206" s="3" t="s">
        <v>180</v>
      </c>
      <c r="C20206" s="3">
        <v>2004</v>
      </c>
      <c r="D20206" s="3" t="s">
        <v>10</v>
      </c>
      <c r="E20206" s="3">
        <v>142</v>
      </c>
      <c r="F20206" s="3" t="s">
        <v>3</v>
      </c>
      <c r="G20206" s="3" t="str">
        <f t="shared" si="953"/>
        <v>Renewable</v>
      </c>
      <c r="H20206" s="5">
        <f t="shared" si="951"/>
        <v>1.562E-3</v>
      </c>
      <c r="I20206" s="3" t="s">
        <v>60</v>
      </c>
      <c r="J20206">
        <f t="shared" si="952"/>
        <v>338.95400000000001</v>
      </c>
    </row>
    <row r="20207" spans="1:10" x14ac:dyDescent="0.3">
      <c r="A20207" s="3" t="s">
        <v>24</v>
      </c>
      <c r="B20207" s="3" t="s">
        <v>180</v>
      </c>
      <c r="C20207" s="3">
        <v>2005</v>
      </c>
      <c r="D20207" s="3" t="s">
        <v>10</v>
      </c>
      <c r="E20207" s="3">
        <v>135</v>
      </c>
      <c r="F20207" s="3" t="s">
        <v>3</v>
      </c>
      <c r="G20207" s="3" t="str">
        <f t="shared" si="953"/>
        <v>Renewable</v>
      </c>
      <c r="H20207" s="5">
        <f t="shared" si="951"/>
        <v>1.485E-3</v>
      </c>
      <c r="I20207" s="3" t="s">
        <v>60</v>
      </c>
      <c r="J20207">
        <f t="shared" si="952"/>
        <v>322.245</v>
      </c>
    </row>
    <row r="20208" spans="1:10" x14ac:dyDescent="0.3">
      <c r="A20208" s="3" t="s">
        <v>24</v>
      </c>
      <c r="B20208" s="3" t="s">
        <v>180</v>
      </c>
      <c r="C20208" s="3">
        <v>2006</v>
      </c>
      <c r="D20208" s="3" t="s">
        <v>10</v>
      </c>
      <c r="E20208" s="3">
        <v>256</v>
      </c>
      <c r="F20208" s="3" t="s">
        <v>3</v>
      </c>
      <c r="G20208" s="3" t="str">
        <f t="shared" si="953"/>
        <v>Renewable</v>
      </c>
      <c r="H20208" s="5">
        <f t="shared" si="951"/>
        <v>2.8159999999999999E-3</v>
      </c>
      <c r="I20208" s="3" t="s">
        <v>60</v>
      </c>
      <c r="J20208">
        <f t="shared" si="952"/>
        <v>611.072</v>
      </c>
    </row>
    <row r="20209" spans="1:10" x14ac:dyDescent="0.3">
      <c r="A20209" s="3" t="s">
        <v>24</v>
      </c>
      <c r="B20209" s="3" t="s">
        <v>180</v>
      </c>
      <c r="C20209" s="3">
        <v>2007</v>
      </c>
      <c r="D20209" s="3" t="s">
        <v>10</v>
      </c>
      <c r="E20209" s="3">
        <v>522</v>
      </c>
      <c r="F20209" s="3" t="s">
        <v>3</v>
      </c>
      <c r="G20209" s="3" t="str">
        <f t="shared" si="953"/>
        <v>Renewable</v>
      </c>
      <c r="H20209" s="5">
        <f t="shared" si="951"/>
        <v>5.7419999999999997E-3</v>
      </c>
      <c r="I20209" s="3" t="s">
        <v>60</v>
      </c>
      <c r="J20209">
        <f t="shared" si="952"/>
        <v>1246.0139999999999</v>
      </c>
    </row>
    <row r="20210" spans="1:10" x14ac:dyDescent="0.3">
      <c r="A20210" s="3" t="s">
        <v>24</v>
      </c>
      <c r="B20210" s="3" t="s">
        <v>180</v>
      </c>
      <c r="C20210" s="3">
        <v>2008</v>
      </c>
      <c r="D20210" s="3" t="s">
        <v>10</v>
      </c>
      <c r="E20210" s="3">
        <v>837</v>
      </c>
      <c r="F20210" s="3" t="s">
        <v>3</v>
      </c>
      <c r="G20210" s="3" t="str">
        <f t="shared" si="953"/>
        <v>Renewable</v>
      </c>
      <c r="H20210" s="5">
        <f t="shared" si="951"/>
        <v>9.2069999999999999E-3</v>
      </c>
      <c r="I20210" s="3" t="s">
        <v>60</v>
      </c>
      <c r="J20210">
        <f t="shared" si="952"/>
        <v>1997.9189999999999</v>
      </c>
    </row>
    <row r="20211" spans="1:10" x14ac:dyDescent="0.3">
      <c r="A20211" s="3" t="s">
        <v>24</v>
      </c>
      <c r="B20211" s="3" t="s">
        <v>180</v>
      </c>
      <c r="C20211" s="3">
        <v>2009</v>
      </c>
      <c r="D20211" s="3" t="s">
        <v>10</v>
      </c>
      <c r="E20211" s="3">
        <v>1077</v>
      </c>
      <c r="F20211" s="3" t="s">
        <v>3</v>
      </c>
      <c r="G20211" s="3" t="str">
        <f t="shared" si="953"/>
        <v>Renewable</v>
      </c>
      <c r="H20211" s="5">
        <f t="shared" si="951"/>
        <v>1.1847E-2</v>
      </c>
      <c r="I20211" s="3" t="s">
        <v>60</v>
      </c>
      <c r="J20211">
        <f t="shared" si="952"/>
        <v>2570.799</v>
      </c>
    </row>
    <row r="20212" spans="1:10" x14ac:dyDescent="0.3">
      <c r="A20212" s="3" t="s">
        <v>24</v>
      </c>
      <c r="B20212" s="3" t="s">
        <v>180</v>
      </c>
      <c r="C20212" s="3">
        <v>2010</v>
      </c>
      <c r="D20212" s="3" t="s">
        <v>10</v>
      </c>
      <c r="E20212" s="3">
        <v>1664</v>
      </c>
      <c r="F20212" s="3" t="s">
        <v>3</v>
      </c>
      <c r="G20212" s="3" t="str">
        <f t="shared" si="953"/>
        <v>Renewable</v>
      </c>
      <c r="H20212" s="5">
        <f t="shared" si="951"/>
        <v>1.8304000000000001E-2</v>
      </c>
      <c r="I20212" s="3" t="s">
        <v>60</v>
      </c>
      <c r="J20212">
        <f t="shared" si="952"/>
        <v>3971.9680000000003</v>
      </c>
    </row>
    <row r="20213" spans="1:10" x14ac:dyDescent="0.3">
      <c r="A20213" s="3" t="s">
        <v>24</v>
      </c>
      <c r="B20213" s="3" t="s">
        <v>180</v>
      </c>
      <c r="C20213" s="3">
        <v>2011</v>
      </c>
      <c r="D20213" s="3" t="s">
        <v>10</v>
      </c>
      <c r="E20213" s="3">
        <v>3205</v>
      </c>
      <c r="F20213" s="3" t="s">
        <v>3</v>
      </c>
      <c r="G20213" s="3" t="str">
        <f t="shared" si="953"/>
        <v>Renewable</v>
      </c>
      <c r="H20213" s="5">
        <f t="shared" si="951"/>
        <v>3.5255000000000002E-2</v>
      </c>
      <c r="I20213" s="3" t="s">
        <v>60</v>
      </c>
      <c r="J20213">
        <f t="shared" si="952"/>
        <v>7650.335</v>
      </c>
    </row>
    <row r="20214" spans="1:10" x14ac:dyDescent="0.3">
      <c r="A20214" s="3" t="s">
        <v>24</v>
      </c>
      <c r="B20214" s="3" t="s">
        <v>180</v>
      </c>
      <c r="C20214" s="3">
        <v>2012</v>
      </c>
      <c r="D20214" s="3" t="s">
        <v>10</v>
      </c>
      <c r="E20214" s="3">
        <v>4747</v>
      </c>
      <c r="F20214" s="3" t="s">
        <v>3</v>
      </c>
      <c r="G20214" s="3" t="str">
        <f t="shared" si="953"/>
        <v>Renewable</v>
      </c>
      <c r="H20214" s="5">
        <f t="shared" si="951"/>
        <v>5.2217E-2</v>
      </c>
      <c r="I20214" s="3" t="s">
        <v>60</v>
      </c>
      <c r="J20214">
        <f t="shared" si="952"/>
        <v>11331.089</v>
      </c>
    </row>
    <row r="20215" spans="1:10" x14ac:dyDescent="0.3">
      <c r="A20215" s="3" t="s">
        <v>24</v>
      </c>
      <c r="B20215" s="3" t="s">
        <v>180</v>
      </c>
      <c r="C20215" s="3">
        <v>2013</v>
      </c>
      <c r="D20215" s="3" t="s">
        <v>10</v>
      </c>
      <c r="E20215" s="3">
        <v>6004</v>
      </c>
      <c r="F20215" s="3" t="s">
        <v>3</v>
      </c>
      <c r="G20215" s="3" t="str">
        <f t="shared" si="953"/>
        <v>Renewable</v>
      </c>
      <c r="H20215" s="5">
        <f t="shared" si="951"/>
        <v>6.6043999999999992E-2</v>
      </c>
      <c r="I20215" s="3" t="s">
        <v>60</v>
      </c>
      <c r="J20215">
        <f t="shared" si="952"/>
        <v>14331.547999999999</v>
      </c>
    </row>
    <row r="20216" spans="1:10" x14ac:dyDescent="0.3">
      <c r="A20216" s="3" t="s">
        <v>24</v>
      </c>
      <c r="B20216" s="3" t="s">
        <v>180</v>
      </c>
      <c r="C20216" s="3">
        <v>2014</v>
      </c>
      <c r="D20216" s="3" t="s">
        <v>10</v>
      </c>
      <c r="E20216" s="3">
        <v>7676</v>
      </c>
      <c r="F20216" s="3" t="s">
        <v>3</v>
      </c>
      <c r="G20216" s="3" t="str">
        <f t="shared" si="953"/>
        <v>Renewable</v>
      </c>
      <c r="H20216" s="5">
        <f t="shared" si="951"/>
        <v>8.4435999999999997E-2</v>
      </c>
      <c r="I20216" s="3" t="s">
        <v>60</v>
      </c>
      <c r="J20216">
        <f t="shared" si="952"/>
        <v>18322.612000000001</v>
      </c>
    </row>
    <row r="20217" spans="1:10" x14ac:dyDescent="0.3">
      <c r="A20217" s="3" t="s">
        <v>24</v>
      </c>
      <c r="B20217" s="3" t="s">
        <v>180</v>
      </c>
      <c r="C20217" s="3">
        <v>2015</v>
      </c>
      <c r="D20217" s="3" t="s">
        <v>10</v>
      </c>
      <c r="E20217" s="3">
        <v>10858</v>
      </c>
      <c r="F20217" s="3" t="s">
        <v>3</v>
      </c>
      <c r="G20217" s="3" t="str">
        <f t="shared" si="953"/>
        <v>Renewable</v>
      </c>
      <c r="H20217" s="5">
        <f t="shared" si="951"/>
        <v>0.119438</v>
      </c>
      <c r="I20217" s="3" t="s">
        <v>60</v>
      </c>
      <c r="J20217">
        <f t="shared" si="952"/>
        <v>25918.046000000002</v>
      </c>
    </row>
    <row r="20218" spans="1:10" x14ac:dyDescent="0.3">
      <c r="A20218" s="3" t="s">
        <v>24</v>
      </c>
      <c r="B20218" s="3" t="s">
        <v>180</v>
      </c>
      <c r="C20218" s="3">
        <v>2016</v>
      </c>
      <c r="D20218" s="3" t="s">
        <v>10</v>
      </c>
      <c r="E20218" s="3">
        <v>12588</v>
      </c>
      <c r="F20218" s="3" t="s">
        <v>3</v>
      </c>
      <c r="G20218" s="3" t="str">
        <f t="shared" si="953"/>
        <v>Renewable</v>
      </c>
      <c r="H20218" s="5">
        <f t="shared" ref="H20218:H20281" si="954">IF(D20218="Coal",E20218*0.0009,
IF(D20218="Oil",E20218*0.00078,
IF(D20218="Natural Gas",E20218*0.0004,
IF(D20218="Nuclear",E20218*0.000012,
IF(D20218="Hydropower",E20218*0.000024,
IF(D20218="Biofuels",E20218*0.0004,
IF(D20218="Waste",E20218*0.0002,
IF(D20218="Wind",E20218*0.000011,
IF(D20218="Solar PV",E20218*0.000045,
IF(D20218="Solar Thermal",E20218*0.00005,
IF(D20218="Other sources",E20218*0.0005,
IF(D20218="Geothermal",E20218*0.00005,
IF(D20218="Tide",E20218*0.00001,0)))))))))))))</f>
        <v>0.13846800000000001</v>
      </c>
      <c r="I20218" s="3" t="s">
        <v>60</v>
      </c>
      <c r="J20218">
        <f t="shared" si="952"/>
        <v>30047.556</v>
      </c>
    </row>
    <row r="20219" spans="1:10" x14ac:dyDescent="0.3">
      <c r="A20219" s="3" t="s">
        <v>24</v>
      </c>
      <c r="B20219" s="3" t="s">
        <v>180</v>
      </c>
      <c r="C20219" s="3">
        <v>2017</v>
      </c>
      <c r="D20219" s="3" t="s">
        <v>10</v>
      </c>
      <c r="E20219" s="3">
        <v>14909</v>
      </c>
      <c r="F20219" s="3" t="s">
        <v>3</v>
      </c>
      <c r="G20219" s="3" t="str">
        <f t="shared" si="953"/>
        <v>Renewable</v>
      </c>
      <c r="H20219" s="5">
        <f t="shared" si="954"/>
        <v>0.16399900000000001</v>
      </c>
      <c r="I20219" s="3" t="s">
        <v>60</v>
      </c>
      <c r="J20219">
        <f t="shared" si="952"/>
        <v>35587.783000000003</v>
      </c>
    </row>
    <row r="20220" spans="1:10" x14ac:dyDescent="0.3">
      <c r="A20220" s="3" t="s">
        <v>24</v>
      </c>
      <c r="B20220" s="3" t="s">
        <v>180</v>
      </c>
      <c r="C20220" s="3">
        <v>2018</v>
      </c>
      <c r="D20220" s="3" t="s">
        <v>10</v>
      </c>
      <c r="E20220" s="3">
        <v>12798</v>
      </c>
      <c r="F20220" s="3" t="s">
        <v>3</v>
      </c>
      <c r="G20220" s="3" t="str">
        <f t="shared" si="953"/>
        <v>Renewable</v>
      </c>
      <c r="H20220" s="5">
        <f t="shared" si="954"/>
        <v>0.14077799999999999</v>
      </c>
      <c r="I20220" s="3" t="s">
        <v>60</v>
      </c>
      <c r="J20220">
        <f t="shared" si="952"/>
        <v>30548.825999999997</v>
      </c>
    </row>
    <row r="20221" spans="1:10" x14ac:dyDescent="0.3">
      <c r="A20221" s="3" t="s">
        <v>24</v>
      </c>
      <c r="B20221" s="3" t="s">
        <v>180</v>
      </c>
      <c r="C20221" s="3">
        <v>2019</v>
      </c>
      <c r="D20221" s="3" t="s">
        <v>10</v>
      </c>
      <c r="E20221" s="3">
        <v>15106</v>
      </c>
      <c r="F20221" s="3" t="s">
        <v>3</v>
      </c>
      <c r="G20221" s="3" t="str">
        <f t="shared" si="953"/>
        <v>Renewable</v>
      </c>
      <c r="H20221" s="5">
        <f t="shared" si="954"/>
        <v>0.16616600000000001</v>
      </c>
      <c r="I20221" s="3" t="s">
        <v>60</v>
      </c>
      <c r="J20221">
        <f t="shared" si="952"/>
        <v>36058.022000000004</v>
      </c>
    </row>
    <row r="20222" spans="1:10" x14ac:dyDescent="0.3">
      <c r="A20222" s="3" t="s">
        <v>24</v>
      </c>
      <c r="B20222" s="3" t="s">
        <v>180</v>
      </c>
      <c r="C20222" s="3">
        <v>2020</v>
      </c>
      <c r="D20222" s="3" t="s">
        <v>10</v>
      </c>
      <c r="E20222" s="3">
        <v>15800</v>
      </c>
      <c r="F20222" s="3" t="s">
        <v>3</v>
      </c>
      <c r="G20222" s="3" t="str">
        <f t="shared" si="953"/>
        <v>Renewable</v>
      </c>
      <c r="H20222" s="5">
        <f t="shared" si="954"/>
        <v>0.17379999999999998</v>
      </c>
      <c r="I20222" s="3" t="s">
        <v>60</v>
      </c>
      <c r="J20222">
        <f t="shared" si="952"/>
        <v>37714.6</v>
      </c>
    </row>
    <row r="20223" spans="1:10" x14ac:dyDescent="0.3">
      <c r="A20223" s="3" t="s">
        <v>24</v>
      </c>
      <c r="B20223" s="3" t="s">
        <v>180</v>
      </c>
      <c r="C20223" s="3">
        <v>2021</v>
      </c>
      <c r="D20223" s="3" t="s">
        <v>10</v>
      </c>
      <c r="E20223" s="3">
        <v>16233</v>
      </c>
      <c r="F20223" s="3" t="s">
        <v>3</v>
      </c>
      <c r="G20223" s="3" t="str">
        <f t="shared" si="953"/>
        <v>Renewable</v>
      </c>
      <c r="H20223" s="5">
        <f t="shared" si="954"/>
        <v>0.178563</v>
      </c>
      <c r="I20223" s="3" t="s">
        <v>60</v>
      </c>
      <c r="J20223">
        <f t="shared" si="952"/>
        <v>38748.171000000002</v>
      </c>
    </row>
    <row r="20224" spans="1:10" x14ac:dyDescent="0.3">
      <c r="A20224" s="3" t="s">
        <v>24</v>
      </c>
      <c r="B20224" s="3" t="s">
        <v>180</v>
      </c>
      <c r="C20224" s="3">
        <v>2022</v>
      </c>
      <c r="D20224" s="3" t="s">
        <v>10</v>
      </c>
      <c r="E20224" s="3">
        <v>19779</v>
      </c>
      <c r="F20224" s="3" t="s">
        <v>3</v>
      </c>
      <c r="G20224" s="3" t="str">
        <f t="shared" si="953"/>
        <v>Renewable</v>
      </c>
      <c r="H20224" s="5">
        <f t="shared" si="954"/>
        <v>0.21756899999999998</v>
      </c>
      <c r="I20224" s="3" t="s">
        <v>60</v>
      </c>
      <c r="J20224">
        <f t="shared" si="952"/>
        <v>47212.472999999998</v>
      </c>
    </row>
    <row r="20225" spans="1:10" x14ac:dyDescent="0.3">
      <c r="A20225" s="3" t="s">
        <v>24</v>
      </c>
      <c r="B20225" s="3" t="s">
        <v>180</v>
      </c>
      <c r="C20225" s="3">
        <v>2023</v>
      </c>
      <c r="D20225" s="3" t="s">
        <v>10</v>
      </c>
      <c r="E20225" s="3">
        <v>24176</v>
      </c>
      <c r="F20225" s="3" t="s">
        <v>3</v>
      </c>
      <c r="G20225" s="3" t="str">
        <f t="shared" si="953"/>
        <v>Renewable</v>
      </c>
      <c r="H20225" s="5">
        <f t="shared" si="954"/>
        <v>0.26593600000000001</v>
      </c>
      <c r="I20225" s="3" t="s">
        <v>60</v>
      </c>
      <c r="J20225">
        <f t="shared" si="952"/>
        <v>57708.112000000001</v>
      </c>
    </row>
    <row r="20226" spans="1:10" x14ac:dyDescent="0.3">
      <c r="A20226" s="3" t="s">
        <v>24</v>
      </c>
      <c r="B20226" s="3" t="s">
        <v>180</v>
      </c>
      <c r="C20226" s="3">
        <v>2024</v>
      </c>
      <c r="D20226" s="3" t="s">
        <v>10</v>
      </c>
      <c r="E20226" s="3">
        <v>24763</v>
      </c>
      <c r="F20226" s="3" t="s">
        <v>3</v>
      </c>
      <c r="G20226" s="3" t="str">
        <f t="shared" si="953"/>
        <v>Renewable</v>
      </c>
      <c r="H20226" s="5">
        <f t="shared" si="954"/>
        <v>0.272393</v>
      </c>
      <c r="I20226" s="3" t="s">
        <v>60</v>
      </c>
      <c r="J20226">
        <f t="shared" si="952"/>
        <v>59109.281000000003</v>
      </c>
    </row>
    <row r="20227" spans="1:10" x14ac:dyDescent="0.3">
      <c r="A20227" s="3" t="s">
        <v>24</v>
      </c>
      <c r="B20227" s="3" t="s">
        <v>180</v>
      </c>
      <c r="C20227" s="3">
        <v>2025</v>
      </c>
      <c r="D20227" s="3" t="s">
        <v>10</v>
      </c>
      <c r="E20227" s="3">
        <v>26874</v>
      </c>
      <c r="F20227" s="3" t="s">
        <v>3</v>
      </c>
      <c r="G20227" s="3" t="str">
        <f t="shared" si="953"/>
        <v>Renewable</v>
      </c>
      <c r="H20227" s="5">
        <f t="shared" si="954"/>
        <v>0.29561399999999999</v>
      </c>
      <c r="I20227" s="3" t="s">
        <v>60</v>
      </c>
      <c r="J20227">
        <f t="shared" ref="J20227:J20290" si="955">H20227*217000</f>
        <v>64148.237999999998</v>
      </c>
    </row>
    <row r="20228" spans="1:10" x14ac:dyDescent="0.3">
      <c r="A20228" s="3" t="s">
        <v>24</v>
      </c>
      <c r="B20228" s="3" t="s">
        <v>180</v>
      </c>
      <c r="C20228" s="3">
        <v>2000</v>
      </c>
      <c r="D20228" s="3" t="s">
        <v>11</v>
      </c>
      <c r="E20228" s="3">
        <v>0</v>
      </c>
      <c r="F20228" s="3" t="s">
        <v>3</v>
      </c>
      <c r="G20228" s="3" t="str">
        <f t="shared" si="953"/>
        <v>Renewable</v>
      </c>
      <c r="H20228" s="5">
        <f t="shared" si="954"/>
        <v>0</v>
      </c>
      <c r="I20228" s="3" t="s">
        <v>60</v>
      </c>
      <c r="J20228">
        <f t="shared" si="955"/>
        <v>0</v>
      </c>
    </row>
    <row r="20229" spans="1:10" x14ac:dyDescent="0.3">
      <c r="A20229" s="3" t="s">
        <v>24</v>
      </c>
      <c r="B20229" s="3" t="s">
        <v>180</v>
      </c>
      <c r="C20229" s="3">
        <v>2001</v>
      </c>
      <c r="D20229" s="3" t="s">
        <v>11</v>
      </c>
      <c r="E20229" s="3">
        <v>0</v>
      </c>
      <c r="F20229" s="3" t="s">
        <v>3</v>
      </c>
      <c r="G20229" s="3" t="str">
        <f t="shared" si="953"/>
        <v>Renewable</v>
      </c>
      <c r="H20229" s="5">
        <f t="shared" si="954"/>
        <v>0</v>
      </c>
      <c r="I20229" s="3" t="s">
        <v>60</v>
      </c>
      <c r="J20229">
        <f t="shared" si="955"/>
        <v>0</v>
      </c>
    </row>
    <row r="20230" spans="1:10" x14ac:dyDescent="0.3">
      <c r="A20230" s="3" t="s">
        <v>24</v>
      </c>
      <c r="B20230" s="3" t="s">
        <v>180</v>
      </c>
      <c r="C20230" s="3">
        <v>2002</v>
      </c>
      <c r="D20230" s="3" t="s">
        <v>11</v>
      </c>
      <c r="E20230" s="3">
        <v>0</v>
      </c>
      <c r="F20230" s="3" t="s">
        <v>3</v>
      </c>
      <c r="G20230" s="3" t="str">
        <f t="shared" si="953"/>
        <v>Renewable</v>
      </c>
      <c r="H20230" s="5">
        <f t="shared" si="954"/>
        <v>0</v>
      </c>
      <c r="I20230" s="3" t="s">
        <v>60</v>
      </c>
      <c r="J20230">
        <f t="shared" si="955"/>
        <v>0</v>
      </c>
    </row>
    <row r="20231" spans="1:10" x14ac:dyDescent="0.3">
      <c r="A20231" s="3" t="s">
        <v>24</v>
      </c>
      <c r="B20231" s="3" t="s">
        <v>180</v>
      </c>
      <c r="C20231" s="3">
        <v>2003</v>
      </c>
      <c r="D20231" s="3" t="s">
        <v>11</v>
      </c>
      <c r="E20231" s="3">
        <v>0</v>
      </c>
      <c r="F20231" s="3" t="s">
        <v>3</v>
      </c>
      <c r="G20231" s="3" t="str">
        <f t="shared" si="953"/>
        <v>Renewable</v>
      </c>
      <c r="H20231" s="5">
        <f t="shared" si="954"/>
        <v>0</v>
      </c>
      <c r="I20231" s="3" t="s">
        <v>60</v>
      </c>
      <c r="J20231">
        <f t="shared" si="955"/>
        <v>0</v>
      </c>
    </row>
    <row r="20232" spans="1:10" x14ac:dyDescent="0.3">
      <c r="A20232" s="3" t="s">
        <v>24</v>
      </c>
      <c r="B20232" s="3" t="s">
        <v>180</v>
      </c>
      <c r="C20232" s="3">
        <v>2004</v>
      </c>
      <c r="D20232" s="3" t="s">
        <v>11</v>
      </c>
      <c r="E20232" s="3">
        <v>0</v>
      </c>
      <c r="F20232" s="3" t="s">
        <v>3</v>
      </c>
      <c r="G20232" s="3" t="str">
        <f t="shared" si="953"/>
        <v>Renewable</v>
      </c>
      <c r="H20232" s="5">
        <f t="shared" si="954"/>
        <v>0</v>
      </c>
      <c r="I20232" s="3" t="s">
        <v>60</v>
      </c>
      <c r="J20232">
        <f t="shared" si="955"/>
        <v>0</v>
      </c>
    </row>
    <row r="20233" spans="1:10" x14ac:dyDescent="0.3">
      <c r="A20233" s="3" t="s">
        <v>24</v>
      </c>
      <c r="B20233" s="3" t="s">
        <v>180</v>
      </c>
      <c r="C20233" s="3">
        <v>2005</v>
      </c>
      <c r="D20233" s="3" t="s">
        <v>11</v>
      </c>
      <c r="E20233" s="3">
        <v>0</v>
      </c>
      <c r="F20233" s="3" t="s">
        <v>3</v>
      </c>
      <c r="G20233" s="3" t="str">
        <f t="shared" si="953"/>
        <v>Renewable</v>
      </c>
      <c r="H20233" s="5">
        <f t="shared" si="954"/>
        <v>0</v>
      </c>
      <c r="I20233" s="3" t="s">
        <v>60</v>
      </c>
      <c r="J20233">
        <f t="shared" si="955"/>
        <v>0</v>
      </c>
    </row>
    <row r="20234" spans="1:10" x14ac:dyDescent="0.3">
      <c r="A20234" s="3" t="s">
        <v>24</v>
      </c>
      <c r="B20234" s="3" t="s">
        <v>180</v>
      </c>
      <c r="C20234" s="3">
        <v>2006</v>
      </c>
      <c r="D20234" s="3" t="s">
        <v>11</v>
      </c>
      <c r="E20234" s="3">
        <v>0</v>
      </c>
      <c r="F20234" s="3" t="s">
        <v>3</v>
      </c>
      <c r="G20234" s="3" t="str">
        <f t="shared" si="953"/>
        <v>Renewable</v>
      </c>
      <c r="H20234" s="5">
        <f t="shared" si="954"/>
        <v>0</v>
      </c>
      <c r="I20234" s="3" t="s">
        <v>60</v>
      </c>
      <c r="J20234">
        <f t="shared" si="955"/>
        <v>0</v>
      </c>
    </row>
    <row r="20235" spans="1:10" x14ac:dyDescent="0.3">
      <c r="A20235" s="3" t="s">
        <v>24</v>
      </c>
      <c r="B20235" s="3" t="s">
        <v>180</v>
      </c>
      <c r="C20235" s="3">
        <v>2007</v>
      </c>
      <c r="D20235" s="3" t="s">
        <v>11</v>
      </c>
      <c r="E20235" s="3">
        <v>0</v>
      </c>
      <c r="F20235" s="3" t="s">
        <v>3</v>
      </c>
      <c r="G20235" s="3" t="str">
        <f t="shared" si="953"/>
        <v>Renewable</v>
      </c>
      <c r="H20235" s="5">
        <f t="shared" si="954"/>
        <v>0</v>
      </c>
      <c r="I20235" s="3" t="s">
        <v>60</v>
      </c>
      <c r="J20235">
        <f t="shared" si="955"/>
        <v>0</v>
      </c>
    </row>
    <row r="20236" spans="1:10" x14ac:dyDescent="0.3">
      <c r="A20236" s="3" t="s">
        <v>24</v>
      </c>
      <c r="B20236" s="3" t="s">
        <v>180</v>
      </c>
      <c r="C20236" s="3">
        <v>2008</v>
      </c>
      <c r="D20236" s="3" t="s">
        <v>11</v>
      </c>
      <c r="E20236" s="3">
        <v>0</v>
      </c>
      <c r="F20236" s="3" t="s">
        <v>3</v>
      </c>
      <c r="G20236" s="3" t="str">
        <f t="shared" si="953"/>
        <v>Renewable</v>
      </c>
      <c r="H20236" s="5">
        <f t="shared" si="954"/>
        <v>0</v>
      </c>
      <c r="I20236" s="3" t="s">
        <v>60</v>
      </c>
      <c r="J20236">
        <f t="shared" si="955"/>
        <v>0</v>
      </c>
    </row>
    <row r="20237" spans="1:10" x14ac:dyDescent="0.3">
      <c r="A20237" s="3" t="s">
        <v>24</v>
      </c>
      <c r="B20237" s="3" t="s">
        <v>180</v>
      </c>
      <c r="C20237" s="3">
        <v>2009</v>
      </c>
      <c r="D20237" s="3" t="s">
        <v>11</v>
      </c>
      <c r="E20237" s="3">
        <v>0</v>
      </c>
      <c r="F20237" s="3" t="s">
        <v>3</v>
      </c>
      <c r="G20237" s="3" t="str">
        <f t="shared" si="953"/>
        <v>Renewable</v>
      </c>
      <c r="H20237" s="5">
        <f t="shared" si="954"/>
        <v>0</v>
      </c>
      <c r="I20237" s="3" t="s">
        <v>60</v>
      </c>
      <c r="J20237">
        <f t="shared" si="955"/>
        <v>0</v>
      </c>
    </row>
    <row r="20238" spans="1:10" x14ac:dyDescent="0.3">
      <c r="A20238" s="3" t="s">
        <v>24</v>
      </c>
      <c r="B20238" s="3" t="s">
        <v>180</v>
      </c>
      <c r="C20238" s="3">
        <v>2010</v>
      </c>
      <c r="D20238" s="3" t="s">
        <v>11</v>
      </c>
      <c r="E20238" s="3">
        <v>0</v>
      </c>
      <c r="F20238" s="3" t="s">
        <v>3</v>
      </c>
      <c r="G20238" s="3" t="str">
        <f t="shared" si="953"/>
        <v>Renewable</v>
      </c>
      <c r="H20238" s="5">
        <f t="shared" si="954"/>
        <v>0</v>
      </c>
      <c r="I20238" s="3" t="s">
        <v>60</v>
      </c>
      <c r="J20238">
        <f t="shared" si="955"/>
        <v>0</v>
      </c>
    </row>
    <row r="20239" spans="1:10" x14ac:dyDescent="0.3">
      <c r="A20239" s="3" t="s">
        <v>24</v>
      </c>
      <c r="B20239" s="3" t="s">
        <v>180</v>
      </c>
      <c r="C20239" s="3">
        <v>2011</v>
      </c>
      <c r="D20239" s="3" t="s">
        <v>11</v>
      </c>
      <c r="E20239" s="3">
        <v>0</v>
      </c>
      <c r="F20239" s="3" t="s">
        <v>3</v>
      </c>
      <c r="G20239" s="3" t="str">
        <f t="shared" si="953"/>
        <v>Renewable</v>
      </c>
      <c r="H20239" s="5">
        <f t="shared" si="954"/>
        <v>0</v>
      </c>
      <c r="I20239" s="3" t="s">
        <v>60</v>
      </c>
      <c r="J20239">
        <f t="shared" si="955"/>
        <v>0</v>
      </c>
    </row>
    <row r="20240" spans="1:10" x14ac:dyDescent="0.3">
      <c r="A20240" s="3" t="s">
        <v>24</v>
      </c>
      <c r="B20240" s="3" t="s">
        <v>180</v>
      </c>
      <c r="C20240" s="3">
        <v>2012</v>
      </c>
      <c r="D20240" s="3" t="s">
        <v>11</v>
      </c>
      <c r="E20240" s="3">
        <v>1</v>
      </c>
      <c r="F20240" s="3" t="s">
        <v>3</v>
      </c>
      <c r="G20240" s="3" t="str">
        <f t="shared" si="953"/>
        <v>Renewable</v>
      </c>
      <c r="H20240" s="5">
        <f t="shared" si="954"/>
        <v>4.5000000000000003E-5</v>
      </c>
      <c r="I20240" s="3" t="s">
        <v>60</v>
      </c>
      <c r="J20240">
        <f t="shared" si="955"/>
        <v>9.7650000000000006</v>
      </c>
    </row>
    <row r="20241" spans="1:10" x14ac:dyDescent="0.3">
      <c r="A20241" s="3" t="s">
        <v>24</v>
      </c>
      <c r="B20241" s="3" t="s">
        <v>180</v>
      </c>
      <c r="C20241" s="3">
        <v>2013</v>
      </c>
      <c r="D20241" s="3" t="s">
        <v>11</v>
      </c>
      <c r="E20241" s="3">
        <v>1</v>
      </c>
      <c r="F20241" s="3" t="s">
        <v>3</v>
      </c>
      <c r="G20241" s="3" t="str">
        <f t="shared" si="953"/>
        <v>Renewable</v>
      </c>
      <c r="H20241" s="5">
        <f t="shared" si="954"/>
        <v>4.5000000000000003E-5</v>
      </c>
      <c r="I20241" s="3" t="s">
        <v>60</v>
      </c>
      <c r="J20241">
        <f t="shared" si="955"/>
        <v>9.7650000000000006</v>
      </c>
    </row>
    <row r="20242" spans="1:10" x14ac:dyDescent="0.3">
      <c r="A20242" s="3" t="s">
        <v>24</v>
      </c>
      <c r="B20242" s="3" t="s">
        <v>180</v>
      </c>
      <c r="C20242" s="3">
        <v>2014</v>
      </c>
      <c r="D20242" s="3" t="s">
        <v>11</v>
      </c>
      <c r="E20242" s="3">
        <v>7</v>
      </c>
      <c r="F20242" s="3" t="s">
        <v>3</v>
      </c>
      <c r="G20242" s="3" t="str">
        <f t="shared" si="953"/>
        <v>Renewable</v>
      </c>
      <c r="H20242" s="5">
        <f t="shared" si="954"/>
        <v>3.1500000000000001E-4</v>
      </c>
      <c r="I20242" s="3" t="s">
        <v>60</v>
      </c>
      <c r="J20242">
        <f t="shared" si="955"/>
        <v>68.355000000000004</v>
      </c>
    </row>
    <row r="20243" spans="1:10" x14ac:dyDescent="0.3">
      <c r="A20243" s="3" t="s">
        <v>24</v>
      </c>
      <c r="B20243" s="3" t="s">
        <v>180</v>
      </c>
      <c r="C20243" s="3">
        <v>2015</v>
      </c>
      <c r="D20243" s="3" t="s">
        <v>11</v>
      </c>
      <c r="E20243" s="3">
        <v>57</v>
      </c>
      <c r="F20243" s="3" t="s">
        <v>3</v>
      </c>
      <c r="G20243" s="3" t="str">
        <f t="shared" si="953"/>
        <v>Renewable</v>
      </c>
      <c r="H20243" s="5">
        <f t="shared" si="954"/>
        <v>2.565E-3</v>
      </c>
      <c r="I20243" s="3" t="s">
        <v>60</v>
      </c>
      <c r="J20243">
        <f t="shared" si="955"/>
        <v>556.60500000000002</v>
      </c>
    </row>
    <row r="20244" spans="1:10" x14ac:dyDescent="0.3">
      <c r="A20244" s="3" t="s">
        <v>24</v>
      </c>
      <c r="B20244" s="3" t="s">
        <v>180</v>
      </c>
      <c r="C20244" s="3">
        <v>2016</v>
      </c>
      <c r="D20244" s="3" t="s">
        <v>11</v>
      </c>
      <c r="E20244" s="3">
        <v>124</v>
      </c>
      <c r="F20244" s="3" t="s">
        <v>3</v>
      </c>
      <c r="G20244" s="3" t="str">
        <f t="shared" si="953"/>
        <v>Renewable</v>
      </c>
      <c r="H20244" s="5">
        <f t="shared" si="954"/>
        <v>5.5800000000000008E-3</v>
      </c>
      <c r="I20244" s="3" t="s">
        <v>60</v>
      </c>
      <c r="J20244">
        <f t="shared" si="955"/>
        <v>1210.8600000000001</v>
      </c>
    </row>
    <row r="20245" spans="1:10" x14ac:dyDescent="0.3">
      <c r="A20245" s="3" t="s">
        <v>24</v>
      </c>
      <c r="B20245" s="3" t="s">
        <v>180</v>
      </c>
      <c r="C20245" s="3">
        <v>2017</v>
      </c>
      <c r="D20245" s="3" t="s">
        <v>11</v>
      </c>
      <c r="E20245" s="3">
        <v>165</v>
      </c>
      <c r="F20245" s="3" t="s">
        <v>3</v>
      </c>
      <c r="G20245" s="3" t="str">
        <f t="shared" si="953"/>
        <v>Renewable</v>
      </c>
      <c r="H20245" s="5">
        <f t="shared" si="954"/>
        <v>7.4250000000000002E-3</v>
      </c>
      <c r="I20245" s="3" t="s">
        <v>60</v>
      </c>
      <c r="J20245">
        <f t="shared" si="955"/>
        <v>1611.2250000000001</v>
      </c>
    </row>
    <row r="20246" spans="1:10" x14ac:dyDescent="0.3">
      <c r="A20246" s="3" t="s">
        <v>24</v>
      </c>
      <c r="B20246" s="3" t="s">
        <v>180</v>
      </c>
      <c r="C20246" s="3">
        <v>2018</v>
      </c>
      <c r="D20246" s="3" t="s">
        <v>11</v>
      </c>
      <c r="E20246" s="3">
        <v>300</v>
      </c>
      <c r="F20246" s="3" t="s">
        <v>3</v>
      </c>
      <c r="G20246" s="3" t="str">
        <f t="shared" si="953"/>
        <v>Renewable</v>
      </c>
      <c r="H20246" s="5">
        <f t="shared" si="954"/>
        <v>1.3500000000000002E-2</v>
      </c>
      <c r="I20246" s="3" t="s">
        <v>60</v>
      </c>
      <c r="J20246">
        <f t="shared" si="955"/>
        <v>2929.5000000000005</v>
      </c>
    </row>
    <row r="20247" spans="1:10" x14ac:dyDescent="0.3">
      <c r="A20247" s="3" t="s">
        <v>24</v>
      </c>
      <c r="B20247" s="3" t="s">
        <v>180</v>
      </c>
      <c r="C20247" s="3">
        <v>2019</v>
      </c>
      <c r="D20247" s="3" t="s">
        <v>11</v>
      </c>
      <c r="E20247" s="3">
        <v>710</v>
      </c>
      <c r="F20247" s="3" t="s">
        <v>3</v>
      </c>
      <c r="G20247" s="3" t="str">
        <f t="shared" si="953"/>
        <v>Renewable</v>
      </c>
      <c r="H20247" s="5">
        <f t="shared" si="954"/>
        <v>3.1949999999999999E-2</v>
      </c>
      <c r="I20247" s="3" t="s">
        <v>60</v>
      </c>
      <c r="J20247">
        <f t="shared" si="955"/>
        <v>6933.15</v>
      </c>
    </row>
    <row r="20248" spans="1:10" x14ac:dyDescent="0.3">
      <c r="A20248" s="3" t="s">
        <v>24</v>
      </c>
      <c r="B20248" s="3" t="s">
        <v>180</v>
      </c>
      <c r="C20248" s="3">
        <v>2020</v>
      </c>
      <c r="D20248" s="3" t="s">
        <v>11</v>
      </c>
      <c r="E20248" s="3">
        <v>1957</v>
      </c>
      <c r="F20248" s="3" t="s">
        <v>3</v>
      </c>
      <c r="G20248" s="3" t="str">
        <f t="shared" si="953"/>
        <v>Renewable</v>
      </c>
      <c r="H20248" s="5">
        <f t="shared" si="954"/>
        <v>8.8065000000000004E-2</v>
      </c>
      <c r="I20248" s="3" t="s">
        <v>60</v>
      </c>
      <c r="J20248">
        <f t="shared" si="955"/>
        <v>19110.105</v>
      </c>
    </row>
    <row r="20249" spans="1:10" x14ac:dyDescent="0.3">
      <c r="A20249" s="3" t="s">
        <v>24</v>
      </c>
      <c r="B20249" s="3" t="s">
        <v>180</v>
      </c>
      <c r="C20249" s="3">
        <v>2021</v>
      </c>
      <c r="D20249" s="3" t="s">
        <v>11</v>
      </c>
      <c r="E20249" s="3">
        <v>3934</v>
      </c>
      <c r="F20249" s="3" t="s">
        <v>3</v>
      </c>
      <c r="G20249" s="3" t="str">
        <f t="shared" si="953"/>
        <v>Renewable</v>
      </c>
      <c r="H20249" s="5">
        <f t="shared" si="954"/>
        <v>0.17703000000000002</v>
      </c>
      <c r="I20249" s="3" t="s">
        <v>60</v>
      </c>
      <c r="J20249">
        <f t="shared" si="955"/>
        <v>38415.51</v>
      </c>
    </row>
    <row r="20250" spans="1:10" x14ac:dyDescent="0.3">
      <c r="A20250" s="3" t="s">
        <v>24</v>
      </c>
      <c r="B20250" s="3" t="s">
        <v>180</v>
      </c>
      <c r="C20250" s="3">
        <v>2022</v>
      </c>
      <c r="D20250" s="3" t="s">
        <v>11</v>
      </c>
      <c r="E20250" s="3">
        <v>8309</v>
      </c>
      <c r="F20250" s="3" t="s">
        <v>3</v>
      </c>
      <c r="G20250" s="3" t="str">
        <f t="shared" si="953"/>
        <v>Renewable</v>
      </c>
      <c r="H20250" s="5">
        <f t="shared" si="954"/>
        <v>0.37390500000000004</v>
      </c>
      <c r="I20250" s="3" t="s">
        <v>60</v>
      </c>
      <c r="J20250">
        <f t="shared" si="955"/>
        <v>81137.385000000009</v>
      </c>
    </row>
    <row r="20251" spans="1:10" x14ac:dyDescent="0.3">
      <c r="A20251" s="3" t="s">
        <v>24</v>
      </c>
      <c r="B20251" s="3" t="s">
        <v>180</v>
      </c>
      <c r="C20251" s="3">
        <v>2023</v>
      </c>
      <c r="D20251" s="3" t="s">
        <v>11</v>
      </c>
      <c r="E20251" s="3">
        <v>11107</v>
      </c>
      <c r="F20251" s="3" t="s">
        <v>3</v>
      </c>
      <c r="G20251" s="3" t="str">
        <f t="shared" si="953"/>
        <v>Renewable</v>
      </c>
      <c r="H20251" s="5">
        <f t="shared" si="954"/>
        <v>0.49981500000000001</v>
      </c>
      <c r="I20251" s="3" t="s">
        <v>60</v>
      </c>
      <c r="J20251">
        <f t="shared" si="955"/>
        <v>108459.855</v>
      </c>
    </row>
    <row r="20252" spans="1:10" x14ac:dyDescent="0.3">
      <c r="A20252" s="3" t="s">
        <v>24</v>
      </c>
      <c r="B20252" s="3" t="s">
        <v>180</v>
      </c>
      <c r="C20252" s="3">
        <v>2024</v>
      </c>
      <c r="D20252" s="3" t="s">
        <v>11</v>
      </c>
      <c r="E20252" s="3">
        <v>15231</v>
      </c>
      <c r="F20252" s="3" t="s">
        <v>3</v>
      </c>
      <c r="G20252" s="3" t="str">
        <f t="shared" si="953"/>
        <v>Renewable</v>
      </c>
      <c r="H20252" s="5">
        <f t="shared" si="954"/>
        <v>0.68539500000000009</v>
      </c>
      <c r="I20252" s="3" t="s">
        <v>60</v>
      </c>
      <c r="J20252">
        <f t="shared" si="955"/>
        <v>148730.71500000003</v>
      </c>
    </row>
    <row r="20253" spans="1:10" x14ac:dyDescent="0.3">
      <c r="A20253" s="3" t="s">
        <v>24</v>
      </c>
      <c r="B20253" s="3" t="s">
        <v>180</v>
      </c>
      <c r="C20253" s="3">
        <v>2025</v>
      </c>
      <c r="D20253" s="3" t="s">
        <v>11</v>
      </c>
      <c r="E20253" s="3">
        <v>17680</v>
      </c>
      <c r="F20253" s="3" t="s">
        <v>3</v>
      </c>
      <c r="G20253" s="3" t="str">
        <f t="shared" si="953"/>
        <v>Renewable</v>
      </c>
      <c r="H20253" s="5">
        <f t="shared" si="954"/>
        <v>0.79560000000000008</v>
      </c>
      <c r="I20253" s="3" t="s">
        <v>60</v>
      </c>
      <c r="J20253">
        <f t="shared" si="955"/>
        <v>172645.2</v>
      </c>
    </row>
    <row r="20254" spans="1:10" x14ac:dyDescent="0.3">
      <c r="A20254" s="3" t="s">
        <v>24</v>
      </c>
      <c r="B20254" s="3" t="s">
        <v>180</v>
      </c>
      <c r="C20254" s="3">
        <v>2000</v>
      </c>
      <c r="D20254" s="3" t="s">
        <v>22</v>
      </c>
      <c r="E20254" s="3">
        <v>0</v>
      </c>
      <c r="F20254" s="3" t="s">
        <v>3</v>
      </c>
      <c r="G20254" s="3" t="str">
        <f t="shared" si="953"/>
        <v>Non-Renewable</v>
      </c>
      <c r="H20254" s="5">
        <f t="shared" si="954"/>
        <v>0</v>
      </c>
      <c r="I20254" s="3" t="s">
        <v>60</v>
      </c>
      <c r="J20254">
        <f t="shared" si="955"/>
        <v>0</v>
      </c>
    </row>
    <row r="20255" spans="1:10" x14ac:dyDescent="0.3">
      <c r="A20255" s="3" t="s">
        <v>24</v>
      </c>
      <c r="B20255" s="3" t="s">
        <v>180</v>
      </c>
      <c r="C20255" s="3">
        <v>2001</v>
      </c>
      <c r="D20255" s="3" t="s">
        <v>22</v>
      </c>
      <c r="E20255" s="3">
        <v>0</v>
      </c>
      <c r="F20255" s="3" t="s">
        <v>3</v>
      </c>
      <c r="G20255" s="3" t="str">
        <f t="shared" ref="G20255:G20318" si="956">IF(OR(D20255="hydropower",D20255="wind",D20255="solar pv",D20255=" tide",D20255="solar thermal",D20255="geothermal",D20255="biofuels"), "Renewable", "Non-Renewable")</f>
        <v>Non-Renewable</v>
      </c>
      <c r="H20255" s="5">
        <f t="shared" si="954"/>
        <v>0</v>
      </c>
      <c r="I20255" s="3" t="s">
        <v>60</v>
      </c>
      <c r="J20255">
        <f t="shared" si="955"/>
        <v>0</v>
      </c>
    </row>
    <row r="20256" spans="1:10" x14ac:dyDescent="0.3">
      <c r="A20256" s="3" t="s">
        <v>24</v>
      </c>
      <c r="B20256" s="3" t="s">
        <v>180</v>
      </c>
      <c r="C20256" s="3">
        <v>2002</v>
      </c>
      <c r="D20256" s="3" t="s">
        <v>22</v>
      </c>
      <c r="E20256" s="3">
        <v>0</v>
      </c>
      <c r="F20256" s="3" t="s">
        <v>3</v>
      </c>
      <c r="G20256" s="3" t="str">
        <f t="shared" si="956"/>
        <v>Non-Renewable</v>
      </c>
      <c r="H20256" s="5">
        <f t="shared" si="954"/>
        <v>0</v>
      </c>
      <c r="I20256" s="3" t="s">
        <v>60</v>
      </c>
      <c r="J20256">
        <f t="shared" si="955"/>
        <v>0</v>
      </c>
    </row>
    <row r="20257" spans="1:10" x14ac:dyDescent="0.3">
      <c r="A20257" s="3" t="s">
        <v>24</v>
      </c>
      <c r="B20257" s="3" t="s">
        <v>180</v>
      </c>
      <c r="C20257" s="3">
        <v>2003</v>
      </c>
      <c r="D20257" s="3" t="s">
        <v>22</v>
      </c>
      <c r="E20257" s="3">
        <v>0</v>
      </c>
      <c r="F20257" s="3" t="s">
        <v>3</v>
      </c>
      <c r="G20257" s="3" t="str">
        <f t="shared" si="956"/>
        <v>Non-Renewable</v>
      </c>
      <c r="H20257" s="5">
        <f t="shared" si="954"/>
        <v>0</v>
      </c>
      <c r="I20257" s="3" t="s">
        <v>60</v>
      </c>
      <c r="J20257">
        <f t="shared" si="955"/>
        <v>0</v>
      </c>
    </row>
    <row r="20258" spans="1:10" x14ac:dyDescent="0.3">
      <c r="A20258" s="3" t="s">
        <v>24</v>
      </c>
      <c r="B20258" s="3" t="s">
        <v>180</v>
      </c>
      <c r="C20258" s="3">
        <v>2004</v>
      </c>
      <c r="D20258" s="3" t="s">
        <v>22</v>
      </c>
      <c r="E20258" s="3">
        <v>274</v>
      </c>
      <c r="F20258" s="3" t="s">
        <v>3</v>
      </c>
      <c r="G20258" s="3" t="str">
        <f t="shared" si="956"/>
        <v>Non-Renewable</v>
      </c>
      <c r="H20258" s="5">
        <f t="shared" si="954"/>
        <v>0.13700000000000001</v>
      </c>
      <c r="I20258" s="3" t="s">
        <v>60</v>
      </c>
      <c r="J20258">
        <f t="shared" si="955"/>
        <v>29729.000000000004</v>
      </c>
    </row>
    <row r="20259" spans="1:10" x14ac:dyDescent="0.3">
      <c r="A20259" s="3" t="s">
        <v>24</v>
      </c>
      <c r="B20259" s="3" t="s">
        <v>180</v>
      </c>
      <c r="C20259" s="3">
        <v>2005</v>
      </c>
      <c r="D20259" s="3" t="s">
        <v>22</v>
      </c>
      <c r="E20259" s="3">
        <v>304</v>
      </c>
      <c r="F20259" s="3" t="s">
        <v>3</v>
      </c>
      <c r="G20259" s="3" t="str">
        <f t="shared" si="956"/>
        <v>Non-Renewable</v>
      </c>
      <c r="H20259" s="5">
        <f t="shared" si="954"/>
        <v>0.152</v>
      </c>
      <c r="I20259" s="3" t="s">
        <v>60</v>
      </c>
      <c r="J20259">
        <f t="shared" si="955"/>
        <v>32984</v>
      </c>
    </row>
    <row r="20260" spans="1:10" x14ac:dyDescent="0.3">
      <c r="A20260" s="3" t="s">
        <v>24</v>
      </c>
      <c r="B20260" s="3" t="s">
        <v>180</v>
      </c>
      <c r="C20260" s="3">
        <v>2006</v>
      </c>
      <c r="D20260" s="3" t="s">
        <v>22</v>
      </c>
      <c r="E20260" s="3">
        <v>318</v>
      </c>
      <c r="F20260" s="3" t="s">
        <v>3</v>
      </c>
      <c r="G20260" s="3" t="str">
        <f t="shared" si="956"/>
        <v>Non-Renewable</v>
      </c>
      <c r="H20260" s="5">
        <f t="shared" si="954"/>
        <v>0.159</v>
      </c>
      <c r="I20260" s="3" t="s">
        <v>60</v>
      </c>
      <c r="J20260">
        <f t="shared" si="955"/>
        <v>34503</v>
      </c>
    </row>
    <row r="20261" spans="1:10" x14ac:dyDescent="0.3">
      <c r="A20261" s="3" t="s">
        <v>24</v>
      </c>
      <c r="B20261" s="3" t="s">
        <v>180</v>
      </c>
      <c r="C20261" s="3">
        <v>2007</v>
      </c>
      <c r="D20261" s="3" t="s">
        <v>22</v>
      </c>
      <c r="E20261" s="3">
        <v>251</v>
      </c>
      <c r="F20261" s="3" t="s">
        <v>3</v>
      </c>
      <c r="G20261" s="3" t="str">
        <f t="shared" si="956"/>
        <v>Non-Renewable</v>
      </c>
      <c r="H20261" s="5">
        <f t="shared" si="954"/>
        <v>0.1255</v>
      </c>
      <c r="I20261" s="3" t="s">
        <v>60</v>
      </c>
      <c r="J20261">
        <f t="shared" si="955"/>
        <v>27233.5</v>
      </c>
    </row>
    <row r="20262" spans="1:10" x14ac:dyDescent="0.3">
      <c r="A20262" s="3" t="s">
        <v>24</v>
      </c>
      <c r="B20262" s="3" t="s">
        <v>180</v>
      </c>
      <c r="C20262" s="3">
        <v>2008</v>
      </c>
      <c r="D20262" s="3" t="s">
        <v>22</v>
      </c>
      <c r="E20262" s="3">
        <v>66</v>
      </c>
      <c r="F20262" s="3" t="s">
        <v>3</v>
      </c>
      <c r="G20262" s="3" t="str">
        <f t="shared" si="956"/>
        <v>Non-Renewable</v>
      </c>
      <c r="H20262" s="5">
        <f t="shared" si="954"/>
        <v>3.3000000000000002E-2</v>
      </c>
      <c r="I20262" s="3" t="s">
        <v>60</v>
      </c>
      <c r="J20262">
        <f t="shared" si="955"/>
        <v>7161</v>
      </c>
    </row>
    <row r="20263" spans="1:10" x14ac:dyDescent="0.3">
      <c r="A20263" s="3" t="s">
        <v>24</v>
      </c>
      <c r="B20263" s="3" t="s">
        <v>180</v>
      </c>
      <c r="C20263" s="3">
        <v>2009</v>
      </c>
      <c r="D20263" s="3" t="s">
        <v>22</v>
      </c>
      <c r="E20263" s="3">
        <v>35</v>
      </c>
      <c r="F20263" s="3" t="s">
        <v>3</v>
      </c>
      <c r="G20263" s="3" t="str">
        <f t="shared" si="956"/>
        <v>Non-Renewable</v>
      </c>
      <c r="H20263" s="5">
        <f t="shared" si="954"/>
        <v>1.7500000000000002E-2</v>
      </c>
      <c r="I20263" s="3" t="s">
        <v>60</v>
      </c>
      <c r="J20263">
        <f t="shared" si="955"/>
        <v>3797.5000000000005</v>
      </c>
    </row>
    <row r="20264" spans="1:10" x14ac:dyDescent="0.3">
      <c r="A20264" s="3" t="s">
        <v>24</v>
      </c>
      <c r="B20264" s="3" t="s">
        <v>180</v>
      </c>
      <c r="C20264" s="3">
        <v>2010</v>
      </c>
      <c r="D20264" s="3" t="s">
        <v>22</v>
      </c>
      <c r="E20264" s="3">
        <v>83</v>
      </c>
      <c r="F20264" s="3" t="s">
        <v>3</v>
      </c>
      <c r="G20264" s="3" t="str">
        <f t="shared" si="956"/>
        <v>Non-Renewable</v>
      </c>
      <c r="H20264" s="5">
        <f t="shared" si="954"/>
        <v>4.1500000000000002E-2</v>
      </c>
      <c r="I20264" s="3" t="s">
        <v>60</v>
      </c>
      <c r="J20264">
        <f t="shared" si="955"/>
        <v>9005.5</v>
      </c>
    </row>
    <row r="20265" spans="1:10" x14ac:dyDescent="0.3">
      <c r="A20265" s="3" t="s">
        <v>24</v>
      </c>
      <c r="B20265" s="3" t="s">
        <v>180</v>
      </c>
      <c r="C20265" s="3">
        <v>2011</v>
      </c>
      <c r="D20265" s="3" t="s">
        <v>22</v>
      </c>
      <c r="E20265" s="3">
        <v>105</v>
      </c>
      <c r="F20265" s="3" t="s">
        <v>3</v>
      </c>
      <c r="G20265" s="3" t="str">
        <f t="shared" si="956"/>
        <v>Non-Renewable</v>
      </c>
      <c r="H20265" s="5">
        <f t="shared" si="954"/>
        <v>5.2499999999999998E-2</v>
      </c>
      <c r="I20265" s="3" t="s">
        <v>60</v>
      </c>
      <c r="J20265">
        <f t="shared" si="955"/>
        <v>11392.5</v>
      </c>
    </row>
    <row r="20266" spans="1:10" x14ac:dyDescent="0.3">
      <c r="A20266" s="3" t="s">
        <v>24</v>
      </c>
      <c r="B20266" s="3" t="s">
        <v>180</v>
      </c>
      <c r="C20266" s="3">
        <v>2012</v>
      </c>
      <c r="D20266" s="3" t="s">
        <v>22</v>
      </c>
      <c r="E20266" s="3">
        <v>81</v>
      </c>
      <c r="F20266" s="3" t="s">
        <v>3</v>
      </c>
      <c r="G20266" s="3" t="str">
        <f t="shared" si="956"/>
        <v>Non-Renewable</v>
      </c>
      <c r="H20266" s="5">
        <f t="shared" si="954"/>
        <v>4.0500000000000001E-2</v>
      </c>
      <c r="I20266" s="3" t="s">
        <v>60</v>
      </c>
      <c r="J20266">
        <f t="shared" si="955"/>
        <v>8788.5</v>
      </c>
    </row>
    <row r="20267" spans="1:10" x14ac:dyDescent="0.3">
      <c r="A20267" s="3" t="s">
        <v>24</v>
      </c>
      <c r="B20267" s="3" t="s">
        <v>180</v>
      </c>
      <c r="C20267" s="3">
        <v>2013</v>
      </c>
      <c r="D20267" s="3" t="s">
        <v>22</v>
      </c>
      <c r="E20267" s="3">
        <v>111</v>
      </c>
      <c r="F20267" s="3" t="s">
        <v>3</v>
      </c>
      <c r="G20267" s="3" t="str">
        <f t="shared" si="956"/>
        <v>Non-Renewable</v>
      </c>
      <c r="H20267" s="5">
        <f t="shared" si="954"/>
        <v>5.5500000000000001E-2</v>
      </c>
      <c r="I20267" s="3" t="s">
        <v>60</v>
      </c>
      <c r="J20267">
        <f t="shared" si="955"/>
        <v>12043.5</v>
      </c>
    </row>
    <row r="20268" spans="1:10" x14ac:dyDescent="0.3">
      <c r="A20268" s="3" t="s">
        <v>24</v>
      </c>
      <c r="B20268" s="3" t="s">
        <v>180</v>
      </c>
      <c r="C20268" s="3">
        <v>2014</v>
      </c>
      <c r="D20268" s="3" t="s">
        <v>22</v>
      </c>
      <c r="E20268" s="3">
        <v>142</v>
      </c>
      <c r="F20268" s="3" t="s">
        <v>3</v>
      </c>
      <c r="G20268" s="3" t="str">
        <f t="shared" si="956"/>
        <v>Non-Renewable</v>
      </c>
      <c r="H20268" s="5">
        <f t="shared" si="954"/>
        <v>7.1000000000000008E-2</v>
      </c>
      <c r="I20268" s="3" t="s">
        <v>60</v>
      </c>
      <c r="J20268">
        <f t="shared" si="955"/>
        <v>15407.000000000002</v>
      </c>
    </row>
    <row r="20269" spans="1:10" x14ac:dyDescent="0.3">
      <c r="A20269" s="3" t="s">
        <v>24</v>
      </c>
      <c r="B20269" s="3" t="s">
        <v>180</v>
      </c>
      <c r="C20269" s="3">
        <v>2015</v>
      </c>
      <c r="D20269" s="3" t="s">
        <v>22</v>
      </c>
      <c r="E20269" s="3">
        <v>116</v>
      </c>
      <c r="F20269" s="3" t="s">
        <v>3</v>
      </c>
      <c r="G20269" s="3" t="str">
        <f t="shared" si="956"/>
        <v>Non-Renewable</v>
      </c>
      <c r="H20269" s="5">
        <f t="shared" si="954"/>
        <v>5.8000000000000003E-2</v>
      </c>
      <c r="I20269" s="3" t="s">
        <v>60</v>
      </c>
      <c r="J20269">
        <f t="shared" si="955"/>
        <v>12586</v>
      </c>
    </row>
    <row r="20270" spans="1:10" x14ac:dyDescent="0.3">
      <c r="A20270" s="3" t="s">
        <v>24</v>
      </c>
      <c r="B20270" s="3" t="s">
        <v>180</v>
      </c>
      <c r="C20270" s="3">
        <v>2016</v>
      </c>
      <c r="D20270" s="3" t="s">
        <v>22</v>
      </c>
      <c r="E20270" s="3">
        <v>67</v>
      </c>
      <c r="F20270" s="3" t="s">
        <v>3</v>
      </c>
      <c r="G20270" s="3" t="str">
        <f t="shared" si="956"/>
        <v>Non-Renewable</v>
      </c>
      <c r="H20270" s="5">
        <f t="shared" si="954"/>
        <v>3.3500000000000002E-2</v>
      </c>
      <c r="I20270" s="3" t="s">
        <v>60</v>
      </c>
      <c r="J20270">
        <f t="shared" si="955"/>
        <v>7269.5</v>
      </c>
    </row>
    <row r="20271" spans="1:10" x14ac:dyDescent="0.3">
      <c r="A20271" s="3" t="s">
        <v>24</v>
      </c>
      <c r="B20271" s="3" t="s">
        <v>180</v>
      </c>
      <c r="C20271" s="3">
        <v>2017</v>
      </c>
      <c r="D20271" s="3" t="s">
        <v>22</v>
      </c>
      <c r="E20271" s="3">
        <v>61</v>
      </c>
      <c r="F20271" s="3" t="s">
        <v>3</v>
      </c>
      <c r="G20271" s="3" t="str">
        <f t="shared" si="956"/>
        <v>Non-Renewable</v>
      </c>
      <c r="H20271" s="5">
        <f t="shared" si="954"/>
        <v>3.0499999999999999E-2</v>
      </c>
      <c r="I20271" s="3" t="s">
        <v>60</v>
      </c>
      <c r="J20271">
        <f t="shared" si="955"/>
        <v>6618.5</v>
      </c>
    </row>
    <row r="20272" spans="1:10" x14ac:dyDescent="0.3">
      <c r="A20272" s="3" t="s">
        <v>24</v>
      </c>
      <c r="B20272" s="3" t="s">
        <v>180</v>
      </c>
      <c r="C20272" s="3">
        <v>2018</v>
      </c>
      <c r="D20272" s="3" t="s">
        <v>22</v>
      </c>
      <c r="E20272" s="3">
        <v>124</v>
      </c>
      <c r="F20272" s="3" t="s">
        <v>3</v>
      </c>
      <c r="G20272" s="3" t="str">
        <f t="shared" si="956"/>
        <v>Non-Renewable</v>
      </c>
      <c r="H20272" s="5">
        <f t="shared" si="954"/>
        <v>6.2E-2</v>
      </c>
      <c r="I20272" s="3" t="s">
        <v>60</v>
      </c>
      <c r="J20272">
        <f t="shared" si="955"/>
        <v>13454</v>
      </c>
    </row>
    <row r="20273" spans="1:10" x14ac:dyDescent="0.3">
      <c r="A20273" s="3" t="s">
        <v>24</v>
      </c>
      <c r="B20273" s="3" t="s">
        <v>180</v>
      </c>
      <c r="C20273" s="3">
        <v>2019</v>
      </c>
      <c r="D20273" s="3" t="s">
        <v>22</v>
      </c>
      <c r="E20273" s="3">
        <v>237</v>
      </c>
      <c r="F20273" s="3" t="s">
        <v>3</v>
      </c>
      <c r="G20273" s="3" t="str">
        <f t="shared" si="956"/>
        <v>Non-Renewable</v>
      </c>
      <c r="H20273" s="5">
        <f t="shared" si="954"/>
        <v>0.11850000000000001</v>
      </c>
      <c r="I20273" s="3" t="s">
        <v>60</v>
      </c>
      <c r="J20273">
        <f t="shared" si="955"/>
        <v>25714.5</v>
      </c>
    </row>
    <row r="20274" spans="1:10" x14ac:dyDescent="0.3">
      <c r="A20274" s="3" t="s">
        <v>24</v>
      </c>
      <c r="B20274" s="3" t="s">
        <v>180</v>
      </c>
      <c r="C20274" s="3">
        <v>2020</v>
      </c>
      <c r="D20274" s="3" t="s">
        <v>22</v>
      </c>
      <c r="E20274" s="3">
        <v>93</v>
      </c>
      <c r="F20274" s="3" t="s">
        <v>3</v>
      </c>
      <c r="G20274" s="3" t="str">
        <f t="shared" si="956"/>
        <v>Non-Renewable</v>
      </c>
      <c r="H20274" s="5">
        <f t="shared" si="954"/>
        <v>4.65E-2</v>
      </c>
      <c r="I20274" s="3" t="s">
        <v>60</v>
      </c>
      <c r="J20274">
        <f t="shared" si="955"/>
        <v>10090.5</v>
      </c>
    </row>
    <row r="20275" spans="1:10" x14ac:dyDescent="0.3">
      <c r="A20275" s="3" t="s">
        <v>24</v>
      </c>
      <c r="B20275" s="3" t="s">
        <v>180</v>
      </c>
      <c r="C20275" s="3">
        <v>2021</v>
      </c>
      <c r="D20275" s="3" t="s">
        <v>22</v>
      </c>
      <c r="E20275" s="3">
        <v>83</v>
      </c>
      <c r="F20275" s="3" t="s">
        <v>3</v>
      </c>
      <c r="G20275" s="3" t="str">
        <f t="shared" si="956"/>
        <v>Non-Renewable</v>
      </c>
      <c r="H20275" s="5">
        <f t="shared" si="954"/>
        <v>4.1500000000000002E-2</v>
      </c>
      <c r="I20275" s="3" t="s">
        <v>60</v>
      </c>
      <c r="J20275">
        <f t="shared" si="955"/>
        <v>9005.5</v>
      </c>
    </row>
    <row r="20276" spans="1:10" x14ac:dyDescent="0.3">
      <c r="A20276" s="3" t="s">
        <v>24</v>
      </c>
      <c r="B20276" s="3" t="s">
        <v>180</v>
      </c>
      <c r="C20276" s="3">
        <v>2022</v>
      </c>
      <c r="D20276" s="3" t="s">
        <v>22</v>
      </c>
      <c r="E20276" s="3">
        <v>61</v>
      </c>
      <c r="F20276" s="3" t="s">
        <v>3</v>
      </c>
      <c r="G20276" s="3" t="str">
        <f t="shared" si="956"/>
        <v>Non-Renewable</v>
      </c>
      <c r="H20276" s="5">
        <f t="shared" si="954"/>
        <v>3.0499999999999999E-2</v>
      </c>
      <c r="I20276" s="3" t="s">
        <v>60</v>
      </c>
      <c r="J20276">
        <f t="shared" si="955"/>
        <v>6618.5</v>
      </c>
    </row>
    <row r="20277" spans="1:10" x14ac:dyDescent="0.3">
      <c r="A20277" s="3" t="s">
        <v>24</v>
      </c>
      <c r="B20277" s="3" t="s">
        <v>180</v>
      </c>
      <c r="C20277" s="3">
        <v>2023</v>
      </c>
      <c r="D20277" s="3" t="s">
        <v>22</v>
      </c>
      <c r="E20277" s="3">
        <v>496</v>
      </c>
      <c r="F20277" s="3" t="s">
        <v>3</v>
      </c>
      <c r="G20277" s="3" t="str">
        <f t="shared" si="956"/>
        <v>Non-Renewable</v>
      </c>
      <c r="H20277" s="5">
        <f t="shared" si="954"/>
        <v>0.248</v>
      </c>
      <c r="I20277" s="3" t="s">
        <v>60</v>
      </c>
      <c r="J20277">
        <f t="shared" si="955"/>
        <v>53816</v>
      </c>
    </row>
    <row r="20278" spans="1:10" x14ac:dyDescent="0.3">
      <c r="A20278" s="3" t="s">
        <v>24</v>
      </c>
      <c r="B20278" s="3" t="s">
        <v>180</v>
      </c>
      <c r="C20278" s="3">
        <v>2024</v>
      </c>
      <c r="D20278" s="3" t="s">
        <v>22</v>
      </c>
      <c r="E20278" s="3">
        <v>94</v>
      </c>
      <c r="F20278" s="3" t="s">
        <v>3</v>
      </c>
      <c r="G20278" s="3" t="str">
        <f t="shared" si="956"/>
        <v>Non-Renewable</v>
      </c>
      <c r="H20278" s="5">
        <f t="shared" si="954"/>
        <v>4.7E-2</v>
      </c>
      <c r="I20278" s="3" t="s">
        <v>60</v>
      </c>
      <c r="J20278">
        <f t="shared" si="955"/>
        <v>10199</v>
      </c>
    </row>
    <row r="20279" spans="1:10" x14ac:dyDescent="0.3">
      <c r="A20279" s="3" t="s">
        <v>24</v>
      </c>
      <c r="B20279" s="3" t="s">
        <v>180</v>
      </c>
      <c r="C20279" s="3">
        <v>2025</v>
      </c>
      <c r="D20279" s="3" t="s">
        <v>22</v>
      </c>
      <c r="E20279" s="3">
        <v>120</v>
      </c>
      <c r="F20279" s="3" t="s">
        <v>3</v>
      </c>
      <c r="G20279" s="3" t="str">
        <f t="shared" si="956"/>
        <v>Non-Renewable</v>
      </c>
      <c r="H20279" s="5">
        <f t="shared" si="954"/>
        <v>0.06</v>
      </c>
      <c r="I20279" s="3" t="s">
        <v>60</v>
      </c>
      <c r="J20279">
        <f t="shared" si="955"/>
        <v>13020</v>
      </c>
    </row>
    <row r="20280" spans="1:10" x14ac:dyDescent="0.3">
      <c r="A20280" s="3" t="s">
        <v>24</v>
      </c>
      <c r="B20280" s="3" t="s">
        <v>181</v>
      </c>
      <c r="C20280" s="3">
        <v>2000</v>
      </c>
      <c r="D20280" s="3" t="s">
        <v>2</v>
      </c>
      <c r="E20280" s="3">
        <v>14688</v>
      </c>
      <c r="F20280" s="3" t="s">
        <v>3</v>
      </c>
      <c r="G20280" s="3" t="str">
        <f t="shared" si="956"/>
        <v>Non-Renewable</v>
      </c>
      <c r="H20280" s="5">
        <f t="shared" si="954"/>
        <v>13.219199999999999</v>
      </c>
      <c r="I20280" s="3" t="s">
        <v>60</v>
      </c>
      <c r="J20280">
        <f t="shared" si="955"/>
        <v>2868566.4</v>
      </c>
    </row>
    <row r="20281" spans="1:10" x14ac:dyDescent="0.3">
      <c r="A20281" s="3" t="s">
        <v>24</v>
      </c>
      <c r="B20281" s="3" t="s">
        <v>181</v>
      </c>
      <c r="C20281" s="3">
        <v>2001</v>
      </c>
      <c r="D20281" s="3" t="s">
        <v>2</v>
      </c>
      <c r="E20281" s="3">
        <v>13622</v>
      </c>
      <c r="F20281" s="3" t="s">
        <v>3</v>
      </c>
      <c r="G20281" s="3" t="str">
        <f t="shared" si="956"/>
        <v>Non-Renewable</v>
      </c>
      <c r="H20281" s="5">
        <f t="shared" si="954"/>
        <v>12.2598</v>
      </c>
      <c r="I20281" s="3" t="s">
        <v>60</v>
      </c>
      <c r="J20281">
        <f t="shared" si="955"/>
        <v>2660376.6</v>
      </c>
    </row>
    <row r="20282" spans="1:10" x14ac:dyDescent="0.3">
      <c r="A20282" s="3" t="s">
        <v>24</v>
      </c>
      <c r="B20282" s="3" t="s">
        <v>181</v>
      </c>
      <c r="C20282" s="3">
        <v>2002</v>
      </c>
      <c r="D20282" s="3" t="s">
        <v>2</v>
      </c>
      <c r="E20282" s="3">
        <v>15212</v>
      </c>
      <c r="F20282" s="3" t="s">
        <v>3</v>
      </c>
      <c r="G20282" s="3" t="str">
        <f t="shared" si="956"/>
        <v>Non-Renewable</v>
      </c>
      <c r="H20282" s="5">
        <f t="shared" ref="H20282:H20345" si="957">IF(D20282="Coal",E20282*0.0009,
IF(D20282="Oil",E20282*0.00078,
IF(D20282="Natural Gas",E20282*0.0004,
IF(D20282="Nuclear",E20282*0.000012,
IF(D20282="Hydropower",E20282*0.000024,
IF(D20282="Biofuels",E20282*0.0004,
IF(D20282="Waste",E20282*0.0002,
IF(D20282="Wind",E20282*0.000011,
IF(D20282="Solar PV",E20282*0.000045,
IF(D20282="Solar Thermal",E20282*0.00005,
IF(D20282="Other sources",E20282*0.0005,
IF(D20282="Geothermal",E20282*0.00005,
IF(D20282="Tide",E20282*0.00001,0)))))))))))))</f>
        <v>13.690799999999999</v>
      </c>
      <c r="I20282" s="3" t="s">
        <v>60</v>
      </c>
      <c r="J20282">
        <f t="shared" si="955"/>
        <v>2970903.6</v>
      </c>
    </row>
    <row r="20283" spans="1:10" x14ac:dyDescent="0.3">
      <c r="A20283" s="3" t="s">
        <v>24</v>
      </c>
      <c r="B20283" s="3" t="s">
        <v>181</v>
      </c>
      <c r="C20283" s="3">
        <v>2003</v>
      </c>
      <c r="D20283" s="3" t="s">
        <v>2</v>
      </c>
      <c r="E20283" s="3">
        <v>14527</v>
      </c>
      <c r="F20283" s="3" t="s">
        <v>3</v>
      </c>
      <c r="G20283" s="3" t="str">
        <f t="shared" si="956"/>
        <v>Non-Renewable</v>
      </c>
      <c r="H20283" s="5">
        <f t="shared" si="957"/>
        <v>13.074299999999999</v>
      </c>
      <c r="I20283" s="3" t="s">
        <v>60</v>
      </c>
      <c r="J20283">
        <f t="shared" si="955"/>
        <v>2837123.0999999996</v>
      </c>
    </row>
    <row r="20284" spans="1:10" x14ac:dyDescent="0.3">
      <c r="A20284" s="3" t="s">
        <v>24</v>
      </c>
      <c r="B20284" s="3" t="s">
        <v>181</v>
      </c>
      <c r="C20284" s="3">
        <v>2004</v>
      </c>
      <c r="D20284" s="3" t="s">
        <v>2</v>
      </c>
      <c r="E20284" s="3">
        <v>14858</v>
      </c>
      <c r="F20284" s="3" t="s">
        <v>3</v>
      </c>
      <c r="G20284" s="3" t="str">
        <f t="shared" si="956"/>
        <v>Non-Renewable</v>
      </c>
      <c r="H20284" s="5">
        <f t="shared" si="957"/>
        <v>13.372199999999999</v>
      </c>
      <c r="I20284" s="3" t="s">
        <v>60</v>
      </c>
      <c r="J20284">
        <f t="shared" si="955"/>
        <v>2901767.4</v>
      </c>
    </row>
    <row r="20285" spans="1:10" x14ac:dyDescent="0.3">
      <c r="A20285" s="3" t="s">
        <v>24</v>
      </c>
      <c r="B20285" s="3" t="s">
        <v>181</v>
      </c>
      <c r="C20285" s="3">
        <v>2005</v>
      </c>
      <c r="D20285" s="3" t="s">
        <v>2</v>
      </c>
      <c r="E20285" s="3">
        <v>15226</v>
      </c>
      <c r="F20285" s="3" t="s">
        <v>3</v>
      </c>
      <c r="G20285" s="3" t="str">
        <f t="shared" si="956"/>
        <v>Non-Renewable</v>
      </c>
      <c r="H20285" s="5">
        <f t="shared" si="957"/>
        <v>13.7034</v>
      </c>
      <c r="I20285" s="3" t="s">
        <v>60</v>
      </c>
      <c r="J20285">
        <f t="shared" si="955"/>
        <v>2973637.8000000003</v>
      </c>
    </row>
    <row r="20286" spans="1:10" x14ac:dyDescent="0.3">
      <c r="A20286" s="3" t="s">
        <v>24</v>
      </c>
      <c r="B20286" s="3" t="s">
        <v>181</v>
      </c>
      <c r="C20286" s="3">
        <v>2006</v>
      </c>
      <c r="D20286" s="3" t="s">
        <v>2</v>
      </c>
      <c r="E20286" s="3">
        <v>14958</v>
      </c>
      <c r="F20286" s="3" t="s">
        <v>3</v>
      </c>
      <c r="G20286" s="3" t="str">
        <f t="shared" si="956"/>
        <v>Non-Renewable</v>
      </c>
      <c r="H20286" s="5">
        <f t="shared" si="957"/>
        <v>13.462199999999999</v>
      </c>
      <c r="I20286" s="3" t="s">
        <v>60</v>
      </c>
      <c r="J20286">
        <f t="shared" si="955"/>
        <v>2921297.4</v>
      </c>
    </row>
    <row r="20287" spans="1:10" x14ac:dyDescent="0.3">
      <c r="A20287" s="3" t="s">
        <v>24</v>
      </c>
      <c r="B20287" s="3" t="s">
        <v>181</v>
      </c>
      <c r="C20287" s="3">
        <v>2007</v>
      </c>
      <c r="D20287" s="3" t="s">
        <v>2</v>
      </c>
      <c r="E20287" s="3">
        <v>12398</v>
      </c>
      <c r="F20287" s="3" t="s">
        <v>3</v>
      </c>
      <c r="G20287" s="3" t="str">
        <f t="shared" si="956"/>
        <v>Non-Renewable</v>
      </c>
      <c r="H20287" s="5">
        <f t="shared" si="957"/>
        <v>11.158199999999999</v>
      </c>
      <c r="I20287" s="3" t="s">
        <v>60</v>
      </c>
      <c r="J20287">
        <f t="shared" si="955"/>
        <v>2421329.4</v>
      </c>
    </row>
    <row r="20288" spans="1:10" x14ac:dyDescent="0.3">
      <c r="A20288" s="3" t="s">
        <v>24</v>
      </c>
      <c r="B20288" s="3" t="s">
        <v>181</v>
      </c>
      <c r="C20288" s="3">
        <v>2008</v>
      </c>
      <c r="D20288" s="3" t="s">
        <v>2</v>
      </c>
      <c r="E20288" s="3">
        <v>11196</v>
      </c>
      <c r="F20288" s="3" t="s">
        <v>3</v>
      </c>
      <c r="G20288" s="3" t="str">
        <f t="shared" si="956"/>
        <v>Non-Renewable</v>
      </c>
      <c r="H20288" s="5">
        <f t="shared" si="957"/>
        <v>10.0764</v>
      </c>
      <c r="I20288" s="3" t="s">
        <v>60</v>
      </c>
      <c r="J20288">
        <f t="shared" si="955"/>
        <v>2186578.7999999998</v>
      </c>
    </row>
    <row r="20289" spans="1:10" x14ac:dyDescent="0.3">
      <c r="A20289" s="3" t="s">
        <v>24</v>
      </c>
      <c r="B20289" s="3" t="s">
        <v>181</v>
      </c>
      <c r="C20289" s="3">
        <v>2009</v>
      </c>
      <c r="D20289" s="3" t="s">
        <v>2</v>
      </c>
      <c r="E20289" s="3">
        <v>12896</v>
      </c>
      <c r="F20289" s="3" t="s">
        <v>3</v>
      </c>
      <c r="G20289" s="3" t="str">
        <f t="shared" si="956"/>
        <v>Non-Renewable</v>
      </c>
      <c r="H20289" s="5">
        <f t="shared" si="957"/>
        <v>11.606399999999999</v>
      </c>
      <c r="I20289" s="3" t="s">
        <v>60</v>
      </c>
      <c r="J20289">
        <f t="shared" si="955"/>
        <v>2518588.7999999998</v>
      </c>
    </row>
    <row r="20290" spans="1:10" x14ac:dyDescent="0.3">
      <c r="A20290" s="3" t="s">
        <v>24</v>
      </c>
      <c r="B20290" s="3" t="s">
        <v>181</v>
      </c>
      <c r="C20290" s="3">
        <v>2010</v>
      </c>
      <c r="D20290" s="3" t="s">
        <v>2</v>
      </c>
      <c r="E20290" s="3">
        <v>7100</v>
      </c>
      <c r="F20290" s="3" t="s">
        <v>3</v>
      </c>
      <c r="G20290" s="3" t="str">
        <f t="shared" si="956"/>
        <v>Non-Renewable</v>
      </c>
      <c r="H20290" s="5">
        <f t="shared" si="957"/>
        <v>6.39</v>
      </c>
      <c r="I20290" s="3" t="s">
        <v>60</v>
      </c>
      <c r="J20290">
        <f t="shared" si="955"/>
        <v>1386630</v>
      </c>
    </row>
    <row r="20291" spans="1:10" x14ac:dyDescent="0.3">
      <c r="A20291" s="3" t="s">
        <v>24</v>
      </c>
      <c r="B20291" s="3" t="s">
        <v>181</v>
      </c>
      <c r="C20291" s="3">
        <v>2011</v>
      </c>
      <c r="D20291" s="3" t="s">
        <v>2</v>
      </c>
      <c r="E20291" s="3">
        <v>9848</v>
      </c>
      <c r="F20291" s="3" t="s">
        <v>3</v>
      </c>
      <c r="G20291" s="3" t="str">
        <f t="shared" si="956"/>
        <v>Non-Renewable</v>
      </c>
      <c r="H20291" s="5">
        <f t="shared" si="957"/>
        <v>8.8631999999999991</v>
      </c>
      <c r="I20291" s="3" t="s">
        <v>60</v>
      </c>
      <c r="J20291">
        <f t="shared" ref="J20291:J20354" si="958">H20291*217000</f>
        <v>1923314.4</v>
      </c>
    </row>
    <row r="20292" spans="1:10" x14ac:dyDescent="0.3">
      <c r="A20292" s="3" t="s">
        <v>24</v>
      </c>
      <c r="B20292" s="3" t="s">
        <v>181</v>
      </c>
      <c r="C20292" s="3">
        <v>2012</v>
      </c>
      <c r="D20292" s="3" t="s">
        <v>2</v>
      </c>
      <c r="E20292" s="3">
        <v>13087</v>
      </c>
      <c r="F20292" s="3" t="s">
        <v>3</v>
      </c>
      <c r="G20292" s="3" t="str">
        <f t="shared" si="956"/>
        <v>Non-Renewable</v>
      </c>
      <c r="H20292" s="5">
        <f t="shared" si="957"/>
        <v>11.7783</v>
      </c>
      <c r="I20292" s="3" t="s">
        <v>60</v>
      </c>
      <c r="J20292">
        <f t="shared" si="958"/>
        <v>2555891.1</v>
      </c>
    </row>
    <row r="20293" spans="1:10" x14ac:dyDescent="0.3">
      <c r="A20293" s="3" t="s">
        <v>24</v>
      </c>
      <c r="B20293" s="3" t="s">
        <v>181</v>
      </c>
      <c r="C20293" s="3">
        <v>2013</v>
      </c>
      <c r="D20293" s="3" t="s">
        <v>2</v>
      </c>
      <c r="E20293" s="3">
        <v>11838</v>
      </c>
      <c r="F20293" s="3" t="s">
        <v>3</v>
      </c>
      <c r="G20293" s="3" t="str">
        <f t="shared" si="956"/>
        <v>Non-Renewable</v>
      </c>
      <c r="H20293" s="5">
        <f t="shared" si="957"/>
        <v>10.654199999999999</v>
      </c>
      <c r="I20293" s="3" t="s">
        <v>60</v>
      </c>
      <c r="J20293">
        <f t="shared" si="958"/>
        <v>2311961.4</v>
      </c>
    </row>
    <row r="20294" spans="1:10" x14ac:dyDescent="0.3">
      <c r="A20294" s="3" t="s">
        <v>24</v>
      </c>
      <c r="B20294" s="3" t="s">
        <v>181</v>
      </c>
      <c r="C20294" s="3">
        <v>2014</v>
      </c>
      <c r="D20294" s="3" t="s">
        <v>2</v>
      </c>
      <c r="E20294" s="3">
        <v>11952</v>
      </c>
      <c r="F20294" s="3" t="s">
        <v>3</v>
      </c>
      <c r="G20294" s="3" t="str">
        <f t="shared" si="956"/>
        <v>Non-Renewable</v>
      </c>
      <c r="H20294" s="5">
        <f t="shared" si="957"/>
        <v>10.7568</v>
      </c>
      <c r="I20294" s="3" t="s">
        <v>60</v>
      </c>
      <c r="J20294">
        <f t="shared" si="958"/>
        <v>2334225.6</v>
      </c>
    </row>
    <row r="20295" spans="1:10" x14ac:dyDescent="0.3">
      <c r="A20295" s="3" t="s">
        <v>24</v>
      </c>
      <c r="B20295" s="3" t="s">
        <v>181</v>
      </c>
      <c r="C20295" s="3">
        <v>2015</v>
      </c>
      <c r="D20295" s="3" t="s">
        <v>2</v>
      </c>
      <c r="E20295" s="3">
        <v>14727</v>
      </c>
      <c r="F20295" s="3" t="s">
        <v>3</v>
      </c>
      <c r="G20295" s="3" t="str">
        <f t="shared" si="956"/>
        <v>Non-Renewable</v>
      </c>
      <c r="H20295" s="5">
        <f t="shared" si="957"/>
        <v>13.254299999999999</v>
      </c>
      <c r="I20295" s="3" t="s">
        <v>60</v>
      </c>
      <c r="J20295">
        <f t="shared" si="958"/>
        <v>2876183.0999999996</v>
      </c>
    </row>
    <row r="20296" spans="1:10" x14ac:dyDescent="0.3">
      <c r="A20296" s="3" t="s">
        <v>24</v>
      </c>
      <c r="B20296" s="3" t="s">
        <v>181</v>
      </c>
      <c r="C20296" s="3">
        <v>2016</v>
      </c>
      <c r="D20296" s="3" t="s">
        <v>2</v>
      </c>
      <c r="E20296" s="3">
        <v>12630</v>
      </c>
      <c r="F20296" s="3" t="s">
        <v>3</v>
      </c>
      <c r="G20296" s="3" t="str">
        <f t="shared" si="956"/>
        <v>Non-Renewable</v>
      </c>
      <c r="H20296" s="5">
        <f t="shared" si="957"/>
        <v>11.366999999999999</v>
      </c>
      <c r="I20296" s="3" t="s">
        <v>60</v>
      </c>
      <c r="J20296">
        <f t="shared" si="958"/>
        <v>2466639</v>
      </c>
    </row>
    <row r="20297" spans="1:10" x14ac:dyDescent="0.3">
      <c r="A20297" s="3" t="s">
        <v>24</v>
      </c>
      <c r="B20297" s="3" t="s">
        <v>181</v>
      </c>
      <c r="C20297" s="3">
        <v>2017</v>
      </c>
      <c r="D20297" s="3" t="s">
        <v>2</v>
      </c>
      <c r="E20297" s="3">
        <v>14666</v>
      </c>
      <c r="F20297" s="3" t="s">
        <v>3</v>
      </c>
      <c r="G20297" s="3" t="str">
        <f t="shared" si="956"/>
        <v>Non-Renewable</v>
      </c>
      <c r="H20297" s="5">
        <f t="shared" si="957"/>
        <v>13.199399999999999</v>
      </c>
      <c r="I20297" s="3" t="s">
        <v>60</v>
      </c>
      <c r="J20297">
        <f t="shared" si="958"/>
        <v>2864269.8</v>
      </c>
    </row>
    <row r="20298" spans="1:10" x14ac:dyDescent="0.3">
      <c r="A20298" s="3" t="s">
        <v>24</v>
      </c>
      <c r="B20298" s="3" t="s">
        <v>181</v>
      </c>
      <c r="C20298" s="3">
        <v>2018</v>
      </c>
      <c r="D20298" s="3" t="s">
        <v>2</v>
      </c>
      <c r="E20298" s="3">
        <v>12006</v>
      </c>
      <c r="F20298" s="3" t="s">
        <v>3</v>
      </c>
      <c r="G20298" s="3" t="str">
        <f t="shared" si="956"/>
        <v>Non-Renewable</v>
      </c>
      <c r="H20298" s="5">
        <f t="shared" si="957"/>
        <v>10.805400000000001</v>
      </c>
      <c r="I20298" s="3" t="s">
        <v>60</v>
      </c>
      <c r="J20298">
        <f t="shared" si="958"/>
        <v>2344771.8000000003</v>
      </c>
    </row>
    <row r="20299" spans="1:10" x14ac:dyDescent="0.3">
      <c r="A20299" s="3" t="s">
        <v>24</v>
      </c>
      <c r="B20299" s="3" t="s">
        <v>181</v>
      </c>
      <c r="C20299" s="3">
        <v>2019</v>
      </c>
      <c r="D20299" s="3" t="s">
        <v>2</v>
      </c>
      <c r="E20299" s="3">
        <v>5532</v>
      </c>
      <c r="F20299" s="3" t="s">
        <v>3</v>
      </c>
      <c r="G20299" s="3" t="str">
        <f t="shared" si="956"/>
        <v>Non-Renewable</v>
      </c>
      <c r="H20299" s="5">
        <f t="shared" si="957"/>
        <v>4.9787999999999997</v>
      </c>
      <c r="I20299" s="3" t="s">
        <v>60</v>
      </c>
      <c r="J20299">
        <f t="shared" si="958"/>
        <v>1080399.5999999999</v>
      </c>
    </row>
    <row r="20300" spans="1:10" x14ac:dyDescent="0.3">
      <c r="A20300" s="3" t="s">
        <v>24</v>
      </c>
      <c r="B20300" s="3" t="s">
        <v>181</v>
      </c>
      <c r="C20300" s="3">
        <v>2020</v>
      </c>
      <c r="D20300" s="3" t="s">
        <v>2</v>
      </c>
      <c r="E20300" s="3">
        <v>2363</v>
      </c>
      <c r="F20300" s="3" t="s">
        <v>3</v>
      </c>
      <c r="G20300" s="3" t="str">
        <f t="shared" si="956"/>
        <v>Non-Renewable</v>
      </c>
      <c r="H20300" s="5">
        <f t="shared" si="957"/>
        <v>2.1267</v>
      </c>
      <c r="I20300" s="3" t="s">
        <v>60</v>
      </c>
      <c r="J20300">
        <f t="shared" si="958"/>
        <v>461493.9</v>
      </c>
    </row>
    <row r="20301" spans="1:10" x14ac:dyDescent="0.3">
      <c r="A20301" s="3" t="s">
        <v>24</v>
      </c>
      <c r="B20301" s="3" t="s">
        <v>181</v>
      </c>
      <c r="C20301" s="3">
        <v>2021</v>
      </c>
      <c r="D20301" s="3" t="s">
        <v>2</v>
      </c>
      <c r="E20301" s="3">
        <v>800</v>
      </c>
      <c r="F20301" s="3" t="s">
        <v>3</v>
      </c>
      <c r="G20301" s="3" t="str">
        <f t="shared" si="956"/>
        <v>Non-Renewable</v>
      </c>
      <c r="H20301" s="5">
        <f t="shared" si="957"/>
        <v>0.72</v>
      </c>
      <c r="I20301" s="3" t="s">
        <v>60</v>
      </c>
      <c r="J20301">
        <f t="shared" si="958"/>
        <v>156240</v>
      </c>
    </row>
    <row r="20302" spans="1:10" x14ac:dyDescent="0.3">
      <c r="A20302" s="3" t="s">
        <v>24</v>
      </c>
      <c r="B20302" s="3" t="s">
        <v>181</v>
      </c>
      <c r="C20302" s="3">
        <v>2022</v>
      </c>
      <c r="D20302" s="3" t="s">
        <v>2</v>
      </c>
      <c r="E20302" s="3">
        <v>0</v>
      </c>
      <c r="F20302" s="3" t="s">
        <v>3</v>
      </c>
      <c r="G20302" s="3" t="str">
        <f t="shared" si="956"/>
        <v>Non-Renewable</v>
      </c>
      <c r="H20302" s="5">
        <f t="shared" si="957"/>
        <v>0</v>
      </c>
      <c r="I20302" s="3" t="s">
        <v>60</v>
      </c>
      <c r="J20302">
        <f t="shared" si="958"/>
        <v>0</v>
      </c>
    </row>
    <row r="20303" spans="1:10" x14ac:dyDescent="0.3">
      <c r="A20303" s="3" t="s">
        <v>24</v>
      </c>
      <c r="B20303" s="3" t="s">
        <v>181</v>
      </c>
      <c r="C20303" s="3">
        <v>2023</v>
      </c>
      <c r="D20303" s="3" t="s">
        <v>2</v>
      </c>
      <c r="E20303" s="3">
        <v>0</v>
      </c>
      <c r="F20303" s="3" t="s">
        <v>3</v>
      </c>
      <c r="G20303" s="3" t="str">
        <f t="shared" si="956"/>
        <v>Non-Renewable</v>
      </c>
      <c r="H20303" s="5">
        <f t="shared" si="957"/>
        <v>0</v>
      </c>
      <c r="I20303" s="3" t="s">
        <v>60</v>
      </c>
      <c r="J20303">
        <f t="shared" si="958"/>
        <v>0</v>
      </c>
    </row>
    <row r="20304" spans="1:10" x14ac:dyDescent="0.3">
      <c r="A20304" s="3" t="s">
        <v>24</v>
      </c>
      <c r="B20304" s="3" t="s">
        <v>181</v>
      </c>
      <c r="C20304" s="3">
        <v>2024</v>
      </c>
      <c r="D20304" s="3" t="s">
        <v>2</v>
      </c>
      <c r="E20304" s="3">
        <v>0</v>
      </c>
      <c r="F20304" s="3" t="s">
        <v>3</v>
      </c>
      <c r="G20304" s="3" t="str">
        <f t="shared" si="956"/>
        <v>Non-Renewable</v>
      </c>
      <c r="H20304" s="5">
        <f t="shared" si="957"/>
        <v>0</v>
      </c>
      <c r="I20304" s="3" t="s">
        <v>60</v>
      </c>
      <c r="J20304">
        <f t="shared" si="958"/>
        <v>0</v>
      </c>
    </row>
    <row r="20305" spans="1:10" x14ac:dyDescent="0.3">
      <c r="A20305" s="3" t="s">
        <v>24</v>
      </c>
      <c r="B20305" s="3" t="s">
        <v>181</v>
      </c>
      <c r="C20305" s="3">
        <v>2025</v>
      </c>
      <c r="D20305" s="3" t="s">
        <v>2</v>
      </c>
      <c r="E20305" s="3">
        <v>0</v>
      </c>
      <c r="F20305" s="3" t="s">
        <v>3</v>
      </c>
      <c r="G20305" s="3" t="str">
        <f t="shared" si="956"/>
        <v>Non-Renewable</v>
      </c>
      <c r="H20305" s="5">
        <f t="shared" si="957"/>
        <v>0</v>
      </c>
      <c r="I20305" s="3" t="s">
        <v>60</v>
      </c>
      <c r="J20305">
        <f t="shared" si="958"/>
        <v>0</v>
      </c>
    </row>
    <row r="20306" spans="1:10" x14ac:dyDescent="0.3">
      <c r="A20306" s="3" t="s">
        <v>24</v>
      </c>
      <c r="B20306" s="3" t="s">
        <v>181</v>
      </c>
      <c r="C20306" s="3">
        <v>2000</v>
      </c>
      <c r="D20306" s="3" t="s">
        <v>4</v>
      </c>
      <c r="E20306" s="3">
        <v>8421</v>
      </c>
      <c r="F20306" s="3" t="s">
        <v>3</v>
      </c>
      <c r="G20306" s="3" t="str">
        <f t="shared" si="956"/>
        <v>Non-Renewable</v>
      </c>
      <c r="H20306" s="5">
        <f t="shared" si="957"/>
        <v>6.5683799999999994</v>
      </c>
      <c r="I20306" s="3" t="s">
        <v>60</v>
      </c>
      <c r="J20306">
        <f t="shared" si="958"/>
        <v>1425338.46</v>
      </c>
    </row>
    <row r="20307" spans="1:10" x14ac:dyDescent="0.3">
      <c r="A20307" s="3" t="s">
        <v>24</v>
      </c>
      <c r="B20307" s="3" t="s">
        <v>181</v>
      </c>
      <c r="C20307" s="3">
        <v>2001</v>
      </c>
      <c r="D20307" s="3" t="s">
        <v>4</v>
      </c>
      <c r="E20307" s="3">
        <v>9338</v>
      </c>
      <c r="F20307" s="3" t="s">
        <v>3</v>
      </c>
      <c r="G20307" s="3" t="str">
        <f t="shared" si="956"/>
        <v>Non-Renewable</v>
      </c>
      <c r="H20307" s="5">
        <f t="shared" si="957"/>
        <v>7.2836400000000001</v>
      </c>
      <c r="I20307" s="3" t="s">
        <v>60</v>
      </c>
      <c r="J20307">
        <f t="shared" si="958"/>
        <v>1580549.8800000001</v>
      </c>
    </row>
    <row r="20308" spans="1:10" x14ac:dyDescent="0.3">
      <c r="A20308" s="3" t="s">
        <v>24</v>
      </c>
      <c r="B20308" s="3" t="s">
        <v>181</v>
      </c>
      <c r="C20308" s="3">
        <v>2002</v>
      </c>
      <c r="D20308" s="3" t="s">
        <v>4</v>
      </c>
      <c r="E20308" s="3">
        <v>11407</v>
      </c>
      <c r="F20308" s="3" t="s">
        <v>3</v>
      </c>
      <c r="G20308" s="3" t="str">
        <f t="shared" si="956"/>
        <v>Non-Renewable</v>
      </c>
      <c r="H20308" s="5">
        <f t="shared" si="957"/>
        <v>8.8974600000000006</v>
      </c>
      <c r="I20308" s="3" t="s">
        <v>60</v>
      </c>
      <c r="J20308">
        <f t="shared" si="958"/>
        <v>1930748.82</v>
      </c>
    </row>
    <row r="20309" spans="1:10" x14ac:dyDescent="0.3">
      <c r="A20309" s="3" t="s">
        <v>24</v>
      </c>
      <c r="B20309" s="3" t="s">
        <v>181</v>
      </c>
      <c r="C20309" s="3">
        <v>2003</v>
      </c>
      <c r="D20309" s="3" t="s">
        <v>4</v>
      </c>
      <c r="E20309" s="3">
        <v>6273</v>
      </c>
      <c r="F20309" s="3" t="s">
        <v>3</v>
      </c>
      <c r="G20309" s="3" t="str">
        <f t="shared" si="956"/>
        <v>Non-Renewable</v>
      </c>
      <c r="H20309" s="5">
        <f t="shared" si="957"/>
        <v>4.8929400000000003</v>
      </c>
      <c r="I20309" s="3" t="s">
        <v>60</v>
      </c>
      <c r="J20309">
        <f t="shared" si="958"/>
        <v>1061767.98</v>
      </c>
    </row>
    <row r="20310" spans="1:10" x14ac:dyDescent="0.3">
      <c r="A20310" s="3" t="s">
        <v>24</v>
      </c>
      <c r="B20310" s="3" t="s">
        <v>181</v>
      </c>
      <c r="C20310" s="3">
        <v>2004</v>
      </c>
      <c r="D20310" s="3" t="s">
        <v>4</v>
      </c>
      <c r="E20310" s="3">
        <v>5698</v>
      </c>
      <c r="F20310" s="3" t="s">
        <v>3</v>
      </c>
      <c r="G20310" s="3" t="str">
        <f t="shared" si="956"/>
        <v>Non-Renewable</v>
      </c>
      <c r="H20310" s="5">
        <f t="shared" si="957"/>
        <v>4.4444400000000002</v>
      </c>
      <c r="I20310" s="3" t="s">
        <v>60</v>
      </c>
      <c r="J20310">
        <f t="shared" si="958"/>
        <v>964443.48</v>
      </c>
    </row>
    <row r="20311" spans="1:10" x14ac:dyDescent="0.3">
      <c r="A20311" s="3" t="s">
        <v>24</v>
      </c>
      <c r="B20311" s="3" t="s">
        <v>181</v>
      </c>
      <c r="C20311" s="3">
        <v>2005</v>
      </c>
      <c r="D20311" s="3" t="s">
        <v>4</v>
      </c>
      <c r="E20311" s="3">
        <v>8791</v>
      </c>
      <c r="F20311" s="3" t="s">
        <v>3</v>
      </c>
      <c r="G20311" s="3" t="str">
        <f t="shared" si="956"/>
        <v>Non-Renewable</v>
      </c>
      <c r="H20311" s="5">
        <f t="shared" si="957"/>
        <v>6.8569800000000001</v>
      </c>
      <c r="I20311" s="3" t="s">
        <v>60</v>
      </c>
      <c r="J20311">
        <f t="shared" si="958"/>
        <v>1487964.66</v>
      </c>
    </row>
    <row r="20312" spans="1:10" x14ac:dyDescent="0.3">
      <c r="A20312" s="3" t="s">
        <v>24</v>
      </c>
      <c r="B20312" s="3" t="s">
        <v>181</v>
      </c>
      <c r="C20312" s="3">
        <v>2006</v>
      </c>
      <c r="D20312" s="3" t="s">
        <v>4</v>
      </c>
      <c r="E20312" s="3">
        <v>5247</v>
      </c>
      <c r="F20312" s="3" t="s">
        <v>3</v>
      </c>
      <c r="G20312" s="3" t="str">
        <f t="shared" si="956"/>
        <v>Non-Renewable</v>
      </c>
      <c r="H20312" s="5">
        <f t="shared" si="957"/>
        <v>4.0926599999999995</v>
      </c>
      <c r="I20312" s="3" t="s">
        <v>60</v>
      </c>
      <c r="J20312">
        <f t="shared" si="958"/>
        <v>888107.21999999986</v>
      </c>
    </row>
    <row r="20313" spans="1:10" x14ac:dyDescent="0.3">
      <c r="A20313" s="3" t="s">
        <v>24</v>
      </c>
      <c r="B20313" s="3" t="s">
        <v>181</v>
      </c>
      <c r="C20313" s="3">
        <v>2007</v>
      </c>
      <c r="D20313" s="3" t="s">
        <v>4</v>
      </c>
      <c r="E20313" s="3">
        <v>4870</v>
      </c>
      <c r="F20313" s="3" t="s">
        <v>3</v>
      </c>
      <c r="G20313" s="3" t="str">
        <f t="shared" si="956"/>
        <v>Non-Renewable</v>
      </c>
      <c r="H20313" s="5">
        <f t="shared" si="957"/>
        <v>3.7986</v>
      </c>
      <c r="I20313" s="3" t="s">
        <v>60</v>
      </c>
      <c r="J20313">
        <f t="shared" si="958"/>
        <v>824296.2</v>
      </c>
    </row>
    <row r="20314" spans="1:10" x14ac:dyDescent="0.3">
      <c r="A20314" s="3" t="s">
        <v>24</v>
      </c>
      <c r="B20314" s="3" t="s">
        <v>181</v>
      </c>
      <c r="C20314" s="3">
        <v>2008</v>
      </c>
      <c r="D20314" s="3" t="s">
        <v>4</v>
      </c>
      <c r="E20314" s="3">
        <v>4148</v>
      </c>
      <c r="F20314" s="3" t="s">
        <v>3</v>
      </c>
      <c r="G20314" s="3" t="str">
        <f t="shared" si="956"/>
        <v>Non-Renewable</v>
      </c>
      <c r="H20314" s="5">
        <f t="shared" si="957"/>
        <v>3.2354400000000001</v>
      </c>
      <c r="I20314" s="3" t="s">
        <v>60</v>
      </c>
      <c r="J20314">
        <f t="shared" si="958"/>
        <v>702090.48</v>
      </c>
    </row>
    <row r="20315" spans="1:10" x14ac:dyDescent="0.3">
      <c r="A20315" s="3" t="s">
        <v>24</v>
      </c>
      <c r="B20315" s="3" t="s">
        <v>181</v>
      </c>
      <c r="C20315" s="3">
        <v>2009</v>
      </c>
      <c r="D20315" s="3" t="s">
        <v>4</v>
      </c>
      <c r="E20315" s="3">
        <v>3285</v>
      </c>
      <c r="F20315" s="3" t="s">
        <v>3</v>
      </c>
      <c r="G20315" s="3" t="str">
        <f t="shared" si="956"/>
        <v>Non-Renewable</v>
      </c>
      <c r="H20315" s="5">
        <f t="shared" si="957"/>
        <v>2.5623</v>
      </c>
      <c r="I20315" s="3" t="s">
        <v>60</v>
      </c>
      <c r="J20315">
        <f t="shared" si="958"/>
        <v>556019.1</v>
      </c>
    </row>
    <row r="20316" spans="1:10" x14ac:dyDescent="0.3">
      <c r="A20316" s="3" t="s">
        <v>24</v>
      </c>
      <c r="B20316" s="3" t="s">
        <v>181</v>
      </c>
      <c r="C20316" s="3">
        <v>2010</v>
      </c>
      <c r="D20316" s="3" t="s">
        <v>4</v>
      </c>
      <c r="E20316" s="3">
        <v>3008</v>
      </c>
      <c r="F20316" s="3" t="s">
        <v>3</v>
      </c>
      <c r="G20316" s="3" t="str">
        <f t="shared" si="956"/>
        <v>Non-Renewable</v>
      </c>
      <c r="H20316" s="5">
        <f t="shared" si="957"/>
        <v>2.3462399999999999</v>
      </c>
      <c r="I20316" s="3" t="s">
        <v>60</v>
      </c>
      <c r="J20316">
        <f t="shared" si="958"/>
        <v>509134.07999999996</v>
      </c>
    </row>
    <row r="20317" spans="1:10" x14ac:dyDescent="0.3">
      <c r="A20317" s="3" t="s">
        <v>24</v>
      </c>
      <c r="B20317" s="3" t="s">
        <v>181</v>
      </c>
      <c r="C20317" s="3">
        <v>2011</v>
      </c>
      <c r="D20317" s="3" t="s">
        <v>4</v>
      </c>
      <c r="E20317" s="3">
        <v>2684</v>
      </c>
      <c r="F20317" s="3" t="s">
        <v>3</v>
      </c>
      <c r="G20317" s="3" t="str">
        <f t="shared" si="956"/>
        <v>Non-Renewable</v>
      </c>
      <c r="H20317" s="5">
        <f t="shared" si="957"/>
        <v>2.0935199999999998</v>
      </c>
      <c r="I20317" s="3" t="s">
        <v>60</v>
      </c>
      <c r="J20317">
        <f t="shared" si="958"/>
        <v>454293.83999999997</v>
      </c>
    </row>
    <row r="20318" spans="1:10" x14ac:dyDescent="0.3">
      <c r="A20318" s="3" t="s">
        <v>24</v>
      </c>
      <c r="B20318" s="3" t="s">
        <v>181</v>
      </c>
      <c r="C20318" s="3">
        <v>2012</v>
      </c>
      <c r="D20318" s="3" t="s">
        <v>4</v>
      </c>
      <c r="E20318" s="3">
        <v>2190</v>
      </c>
      <c r="F20318" s="3" t="s">
        <v>3</v>
      </c>
      <c r="G20318" s="3" t="str">
        <f t="shared" si="956"/>
        <v>Non-Renewable</v>
      </c>
      <c r="H20318" s="5">
        <f t="shared" si="957"/>
        <v>1.7081999999999999</v>
      </c>
      <c r="I20318" s="3" t="s">
        <v>60</v>
      </c>
      <c r="J20318">
        <f t="shared" si="958"/>
        <v>370679.39999999997</v>
      </c>
    </row>
    <row r="20319" spans="1:10" x14ac:dyDescent="0.3">
      <c r="A20319" s="3" t="s">
        <v>24</v>
      </c>
      <c r="B20319" s="3" t="s">
        <v>181</v>
      </c>
      <c r="C20319" s="3">
        <v>2013</v>
      </c>
      <c r="D20319" s="3" t="s">
        <v>4</v>
      </c>
      <c r="E20319" s="3">
        <v>1698</v>
      </c>
      <c r="F20319" s="3" t="s">
        <v>3</v>
      </c>
      <c r="G20319" s="3" t="str">
        <f t="shared" ref="G20319:G20382" si="959">IF(OR(D20319="hydropower",D20319="wind",D20319="solar pv",D20319=" tide",D20319="solar thermal",D20319="geothermal",D20319="biofuels"), "Renewable", "Non-Renewable")</f>
        <v>Non-Renewable</v>
      </c>
      <c r="H20319" s="5">
        <f t="shared" si="957"/>
        <v>1.3244400000000001</v>
      </c>
      <c r="I20319" s="3" t="s">
        <v>60</v>
      </c>
      <c r="J20319">
        <f t="shared" si="958"/>
        <v>287403.48000000004</v>
      </c>
    </row>
    <row r="20320" spans="1:10" x14ac:dyDescent="0.3">
      <c r="A20320" s="3" t="s">
        <v>24</v>
      </c>
      <c r="B20320" s="3" t="s">
        <v>181</v>
      </c>
      <c r="C20320" s="3">
        <v>2014</v>
      </c>
      <c r="D20320" s="3" t="s">
        <v>4</v>
      </c>
      <c r="E20320" s="3">
        <v>1357</v>
      </c>
      <c r="F20320" s="3" t="s">
        <v>3</v>
      </c>
      <c r="G20320" s="3" t="str">
        <f t="shared" si="959"/>
        <v>Non-Renewable</v>
      </c>
      <c r="H20320" s="5">
        <f t="shared" si="957"/>
        <v>1.05846</v>
      </c>
      <c r="I20320" s="3" t="s">
        <v>60</v>
      </c>
      <c r="J20320">
        <f t="shared" si="958"/>
        <v>229685.81999999998</v>
      </c>
    </row>
    <row r="20321" spans="1:10" x14ac:dyDescent="0.3">
      <c r="A20321" s="3" t="s">
        <v>24</v>
      </c>
      <c r="B20321" s="3" t="s">
        <v>181</v>
      </c>
      <c r="C20321" s="3">
        <v>2015</v>
      </c>
      <c r="D20321" s="3" t="s">
        <v>4</v>
      </c>
      <c r="E20321" s="3">
        <v>1312</v>
      </c>
      <c r="F20321" s="3" t="s">
        <v>3</v>
      </c>
      <c r="G20321" s="3" t="str">
        <f t="shared" si="959"/>
        <v>Non-Renewable</v>
      </c>
      <c r="H20321" s="5">
        <f t="shared" si="957"/>
        <v>1.02336</v>
      </c>
      <c r="I20321" s="3" t="s">
        <v>60</v>
      </c>
      <c r="J20321">
        <f t="shared" si="958"/>
        <v>222069.12000000002</v>
      </c>
    </row>
    <row r="20322" spans="1:10" x14ac:dyDescent="0.3">
      <c r="A20322" s="3" t="s">
        <v>24</v>
      </c>
      <c r="B20322" s="3" t="s">
        <v>181</v>
      </c>
      <c r="C20322" s="3">
        <v>2016</v>
      </c>
      <c r="D20322" s="3" t="s">
        <v>4</v>
      </c>
      <c r="E20322" s="3">
        <v>1300</v>
      </c>
      <c r="F20322" s="3" t="s">
        <v>3</v>
      </c>
      <c r="G20322" s="3" t="str">
        <f t="shared" si="959"/>
        <v>Non-Renewable</v>
      </c>
      <c r="H20322" s="5">
        <f t="shared" si="957"/>
        <v>1.014</v>
      </c>
      <c r="I20322" s="3" t="s">
        <v>60</v>
      </c>
      <c r="J20322">
        <f t="shared" si="958"/>
        <v>220038</v>
      </c>
    </row>
    <row r="20323" spans="1:10" x14ac:dyDescent="0.3">
      <c r="A20323" s="3" t="s">
        <v>24</v>
      </c>
      <c r="B20323" s="3" t="s">
        <v>181</v>
      </c>
      <c r="C20323" s="3">
        <v>2017</v>
      </c>
      <c r="D20323" s="3" t="s">
        <v>4</v>
      </c>
      <c r="E20323" s="3">
        <v>1279</v>
      </c>
      <c r="F20323" s="3" t="s">
        <v>3</v>
      </c>
      <c r="G20323" s="3" t="str">
        <f t="shared" si="959"/>
        <v>Non-Renewable</v>
      </c>
      <c r="H20323" s="5">
        <f t="shared" si="957"/>
        <v>0.99761999999999995</v>
      </c>
      <c r="I20323" s="3" t="s">
        <v>60</v>
      </c>
      <c r="J20323">
        <f t="shared" si="958"/>
        <v>216483.53999999998</v>
      </c>
    </row>
    <row r="20324" spans="1:10" x14ac:dyDescent="0.3">
      <c r="A20324" s="3" t="s">
        <v>24</v>
      </c>
      <c r="B20324" s="3" t="s">
        <v>181</v>
      </c>
      <c r="C20324" s="3">
        <v>2018</v>
      </c>
      <c r="D20324" s="3" t="s">
        <v>4</v>
      </c>
      <c r="E20324" s="3">
        <v>1121</v>
      </c>
      <c r="F20324" s="3" t="s">
        <v>3</v>
      </c>
      <c r="G20324" s="3" t="str">
        <f t="shared" si="959"/>
        <v>Non-Renewable</v>
      </c>
      <c r="H20324" s="5">
        <f t="shared" si="957"/>
        <v>0.87437999999999994</v>
      </c>
      <c r="I20324" s="3" t="s">
        <v>60</v>
      </c>
      <c r="J20324">
        <f t="shared" si="958"/>
        <v>189740.46</v>
      </c>
    </row>
    <row r="20325" spans="1:10" x14ac:dyDescent="0.3">
      <c r="A20325" s="3" t="s">
        <v>24</v>
      </c>
      <c r="B20325" s="3" t="s">
        <v>181</v>
      </c>
      <c r="C20325" s="3">
        <v>2019</v>
      </c>
      <c r="D20325" s="3" t="s">
        <v>4</v>
      </c>
      <c r="E20325" s="3">
        <v>1253</v>
      </c>
      <c r="F20325" s="3" t="s">
        <v>3</v>
      </c>
      <c r="G20325" s="3" t="str">
        <f t="shared" si="959"/>
        <v>Non-Renewable</v>
      </c>
      <c r="H20325" s="5">
        <f t="shared" si="957"/>
        <v>0.97733999999999999</v>
      </c>
      <c r="I20325" s="3" t="s">
        <v>60</v>
      </c>
      <c r="J20325">
        <f t="shared" si="958"/>
        <v>212082.78</v>
      </c>
    </row>
    <row r="20326" spans="1:10" x14ac:dyDescent="0.3">
      <c r="A20326" s="3" t="s">
        <v>24</v>
      </c>
      <c r="B20326" s="3" t="s">
        <v>181</v>
      </c>
      <c r="C20326" s="3">
        <v>2020</v>
      </c>
      <c r="D20326" s="3" t="s">
        <v>4</v>
      </c>
      <c r="E20326" s="3">
        <v>1204</v>
      </c>
      <c r="F20326" s="3" t="s">
        <v>3</v>
      </c>
      <c r="G20326" s="3" t="str">
        <f t="shared" si="959"/>
        <v>Non-Renewable</v>
      </c>
      <c r="H20326" s="5">
        <f t="shared" si="957"/>
        <v>0.93911999999999995</v>
      </c>
      <c r="I20326" s="3" t="s">
        <v>60</v>
      </c>
      <c r="J20326">
        <f t="shared" si="958"/>
        <v>203789.03999999998</v>
      </c>
    </row>
    <row r="20327" spans="1:10" x14ac:dyDescent="0.3">
      <c r="A20327" s="3" t="s">
        <v>24</v>
      </c>
      <c r="B20327" s="3" t="s">
        <v>181</v>
      </c>
      <c r="C20327" s="3">
        <v>2021</v>
      </c>
      <c r="D20327" s="3" t="s">
        <v>4</v>
      </c>
      <c r="E20327" s="3">
        <v>1231</v>
      </c>
      <c r="F20327" s="3" t="s">
        <v>3</v>
      </c>
      <c r="G20327" s="3" t="str">
        <f t="shared" si="959"/>
        <v>Non-Renewable</v>
      </c>
      <c r="H20327" s="5">
        <f t="shared" si="957"/>
        <v>0.96018000000000003</v>
      </c>
      <c r="I20327" s="3" t="s">
        <v>60</v>
      </c>
      <c r="J20327">
        <f t="shared" si="958"/>
        <v>208359.06</v>
      </c>
    </row>
    <row r="20328" spans="1:10" x14ac:dyDescent="0.3">
      <c r="A20328" s="3" t="s">
        <v>24</v>
      </c>
      <c r="B20328" s="3" t="s">
        <v>181</v>
      </c>
      <c r="C20328" s="3">
        <v>2022</v>
      </c>
      <c r="D20328" s="3" t="s">
        <v>4</v>
      </c>
      <c r="E20328" s="3">
        <v>1284</v>
      </c>
      <c r="F20328" s="3" t="s">
        <v>3</v>
      </c>
      <c r="G20328" s="3" t="str">
        <f t="shared" si="959"/>
        <v>Non-Renewable</v>
      </c>
      <c r="H20328" s="5">
        <f t="shared" si="957"/>
        <v>1.00152</v>
      </c>
      <c r="I20328" s="3" t="s">
        <v>60</v>
      </c>
      <c r="J20328">
        <f t="shared" si="958"/>
        <v>217329.84</v>
      </c>
    </row>
    <row r="20329" spans="1:10" x14ac:dyDescent="0.3">
      <c r="A20329" s="3" t="s">
        <v>24</v>
      </c>
      <c r="B20329" s="3" t="s">
        <v>181</v>
      </c>
      <c r="C20329" s="3">
        <v>2023</v>
      </c>
      <c r="D20329" s="3" t="s">
        <v>4</v>
      </c>
      <c r="E20329" s="3">
        <v>1237</v>
      </c>
      <c r="F20329" s="3" t="s">
        <v>3</v>
      </c>
      <c r="G20329" s="3" t="str">
        <f t="shared" si="959"/>
        <v>Non-Renewable</v>
      </c>
      <c r="H20329" s="5">
        <f t="shared" si="957"/>
        <v>0.96485999999999994</v>
      </c>
      <c r="I20329" s="3" t="s">
        <v>60</v>
      </c>
      <c r="J20329">
        <f t="shared" si="958"/>
        <v>209374.62</v>
      </c>
    </row>
    <row r="20330" spans="1:10" x14ac:dyDescent="0.3">
      <c r="A20330" s="3" t="s">
        <v>24</v>
      </c>
      <c r="B20330" s="3" t="s">
        <v>181</v>
      </c>
      <c r="C20330" s="3">
        <v>2024</v>
      </c>
      <c r="D20330" s="3" t="s">
        <v>4</v>
      </c>
      <c r="E20330" s="3">
        <v>1145</v>
      </c>
      <c r="F20330" s="3" t="s">
        <v>3</v>
      </c>
      <c r="G20330" s="3" t="str">
        <f t="shared" si="959"/>
        <v>Non-Renewable</v>
      </c>
      <c r="H20330" s="5">
        <f t="shared" si="957"/>
        <v>0.8931</v>
      </c>
      <c r="I20330" s="3" t="s">
        <v>60</v>
      </c>
      <c r="J20330">
        <f t="shared" si="958"/>
        <v>193802.7</v>
      </c>
    </row>
    <row r="20331" spans="1:10" x14ac:dyDescent="0.3">
      <c r="A20331" s="3" t="s">
        <v>24</v>
      </c>
      <c r="B20331" s="3" t="s">
        <v>181</v>
      </c>
      <c r="C20331" s="3">
        <v>2025</v>
      </c>
      <c r="D20331" s="3" t="s">
        <v>4</v>
      </c>
      <c r="E20331" s="3">
        <v>1048</v>
      </c>
      <c r="F20331" s="3" t="s">
        <v>3</v>
      </c>
      <c r="G20331" s="3" t="str">
        <f t="shared" si="959"/>
        <v>Non-Renewable</v>
      </c>
      <c r="H20331" s="5">
        <f t="shared" si="957"/>
        <v>0.81743999999999994</v>
      </c>
      <c r="I20331" s="3" t="s">
        <v>60</v>
      </c>
      <c r="J20331">
        <f t="shared" si="958"/>
        <v>177384.47999999998</v>
      </c>
    </row>
    <row r="20332" spans="1:10" x14ac:dyDescent="0.3">
      <c r="A20332" s="3" t="s">
        <v>24</v>
      </c>
      <c r="B20332" s="3" t="s">
        <v>181</v>
      </c>
      <c r="C20332" s="3">
        <v>2000</v>
      </c>
      <c r="D20332" s="3" t="s">
        <v>5</v>
      </c>
      <c r="E20332" s="3">
        <v>7138</v>
      </c>
      <c r="F20332" s="3" t="s">
        <v>3</v>
      </c>
      <c r="G20332" s="3" t="str">
        <f t="shared" si="959"/>
        <v>Non-Renewable</v>
      </c>
      <c r="H20332" s="5">
        <f t="shared" si="957"/>
        <v>2.8552</v>
      </c>
      <c r="I20332" s="3" t="s">
        <v>60</v>
      </c>
      <c r="J20332">
        <f t="shared" si="958"/>
        <v>619578.4</v>
      </c>
    </row>
    <row r="20333" spans="1:10" x14ac:dyDescent="0.3">
      <c r="A20333" s="3" t="s">
        <v>24</v>
      </c>
      <c r="B20333" s="3" t="s">
        <v>181</v>
      </c>
      <c r="C20333" s="3">
        <v>2001</v>
      </c>
      <c r="D20333" s="3" t="s">
        <v>5</v>
      </c>
      <c r="E20333" s="3">
        <v>7212</v>
      </c>
      <c r="F20333" s="3" t="s">
        <v>3</v>
      </c>
      <c r="G20333" s="3" t="str">
        <f t="shared" si="959"/>
        <v>Non-Renewable</v>
      </c>
      <c r="H20333" s="5">
        <f t="shared" si="957"/>
        <v>2.8848000000000003</v>
      </c>
      <c r="I20333" s="3" t="s">
        <v>60</v>
      </c>
      <c r="J20333">
        <f t="shared" si="958"/>
        <v>626001.60000000009</v>
      </c>
    </row>
    <row r="20334" spans="1:10" x14ac:dyDescent="0.3">
      <c r="A20334" s="3" t="s">
        <v>24</v>
      </c>
      <c r="B20334" s="3" t="s">
        <v>181</v>
      </c>
      <c r="C20334" s="3">
        <v>2002</v>
      </c>
      <c r="D20334" s="3" t="s">
        <v>5</v>
      </c>
      <c r="E20334" s="3">
        <v>9037</v>
      </c>
      <c r="F20334" s="3" t="s">
        <v>3</v>
      </c>
      <c r="G20334" s="3" t="str">
        <f t="shared" si="959"/>
        <v>Non-Renewable</v>
      </c>
      <c r="H20334" s="5">
        <f t="shared" si="957"/>
        <v>3.6148000000000002</v>
      </c>
      <c r="I20334" s="3" t="s">
        <v>60</v>
      </c>
      <c r="J20334">
        <f t="shared" si="958"/>
        <v>784411.60000000009</v>
      </c>
    </row>
    <row r="20335" spans="1:10" x14ac:dyDescent="0.3">
      <c r="A20335" s="3" t="s">
        <v>24</v>
      </c>
      <c r="B20335" s="3" t="s">
        <v>181</v>
      </c>
      <c r="C20335" s="3">
        <v>2003</v>
      </c>
      <c r="D20335" s="3" t="s">
        <v>5</v>
      </c>
      <c r="E20335" s="3">
        <v>7740</v>
      </c>
      <c r="F20335" s="3" t="s">
        <v>3</v>
      </c>
      <c r="G20335" s="3" t="str">
        <f t="shared" si="959"/>
        <v>Non-Renewable</v>
      </c>
      <c r="H20335" s="5">
        <f t="shared" si="957"/>
        <v>3.0960000000000001</v>
      </c>
      <c r="I20335" s="3" t="s">
        <v>60</v>
      </c>
      <c r="J20335">
        <f t="shared" si="958"/>
        <v>671832</v>
      </c>
    </row>
    <row r="20336" spans="1:10" x14ac:dyDescent="0.3">
      <c r="A20336" s="3" t="s">
        <v>24</v>
      </c>
      <c r="B20336" s="3" t="s">
        <v>181</v>
      </c>
      <c r="C20336" s="3">
        <v>2004</v>
      </c>
      <c r="D20336" s="3" t="s">
        <v>5</v>
      </c>
      <c r="E20336" s="3">
        <v>11689</v>
      </c>
      <c r="F20336" s="3" t="s">
        <v>3</v>
      </c>
      <c r="G20336" s="3" t="str">
        <f t="shared" si="959"/>
        <v>Non-Renewable</v>
      </c>
      <c r="H20336" s="5">
        <f t="shared" si="957"/>
        <v>4.6756000000000002</v>
      </c>
      <c r="I20336" s="3" t="s">
        <v>60</v>
      </c>
      <c r="J20336">
        <f t="shared" si="958"/>
        <v>1014605.2000000001</v>
      </c>
    </row>
    <row r="20337" spans="1:10" x14ac:dyDescent="0.3">
      <c r="A20337" s="3" t="s">
        <v>24</v>
      </c>
      <c r="B20337" s="3" t="s">
        <v>181</v>
      </c>
      <c r="C20337" s="3">
        <v>2005</v>
      </c>
      <c r="D20337" s="3" t="s">
        <v>5</v>
      </c>
      <c r="E20337" s="3">
        <v>13606</v>
      </c>
      <c r="F20337" s="3" t="s">
        <v>3</v>
      </c>
      <c r="G20337" s="3" t="str">
        <f t="shared" si="959"/>
        <v>Non-Renewable</v>
      </c>
      <c r="H20337" s="5">
        <f t="shared" si="957"/>
        <v>5.4424000000000001</v>
      </c>
      <c r="I20337" s="3" t="s">
        <v>60</v>
      </c>
      <c r="J20337">
        <f t="shared" si="958"/>
        <v>1181000.8</v>
      </c>
    </row>
    <row r="20338" spans="1:10" x14ac:dyDescent="0.3">
      <c r="A20338" s="3" t="s">
        <v>24</v>
      </c>
      <c r="B20338" s="3" t="s">
        <v>181</v>
      </c>
      <c r="C20338" s="3">
        <v>2006</v>
      </c>
      <c r="D20338" s="3" t="s">
        <v>5</v>
      </c>
      <c r="E20338" s="3">
        <v>12343</v>
      </c>
      <c r="F20338" s="3" t="s">
        <v>3</v>
      </c>
      <c r="G20338" s="3" t="str">
        <f t="shared" si="959"/>
        <v>Non-Renewable</v>
      </c>
      <c r="H20338" s="5">
        <f t="shared" si="957"/>
        <v>4.9371999999999998</v>
      </c>
      <c r="I20338" s="3" t="s">
        <v>60</v>
      </c>
      <c r="J20338">
        <f t="shared" si="958"/>
        <v>1071372.3999999999</v>
      </c>
    </row>
    <row r="20339" spans="1:10" x14ac:dyDescent="0.3">
      <c r="A20339" s="3" t="s">
        <v>24</v>
      </c>
      <c r="B20339" s="3" t="s">
        <v>181</v>
      </c>
      <c r="C20339" s="3">
        <v>2007</v>
      </c>
      <c r="D20339" s="3" t="s">
        <v>5</v>
      </c>
      <c r="E20339" s="3">
        <v>13124</v>
      </c>
      <c r="F20339" s="3" t="s">
        <v>3</v>
      </c>
      <c r="G20339" s="3" t="str">
        <f t="shared" si="959"/>
        <v>Non-Renewable</v>
      </c>
      <c r="H20339" s="5">
        <f t="shared" si="957"/>
        <v>5.2496</v>
      </c>
      <c r="I20339" s="3" t="s">
        <v>60</v>
      </c>
      <c r="J20339">
        <f t="shared" si="958"/>
        <v>1139163.2</v>
      </c>
    </row>
    <row r="20340" spans="1:10" x14ac:dyDescent="0.3">
      <c r="A20340" s="3" t="s">
        <v>24</v>
      </c>
      <c r="B20340" s="3" t="s">
        <v>181</v>
      </c>
      <c r="C20340" s="3">
        <v>2008</v>
      </c>
      <c r="D20340" s="3" t="s">
        <v>5</v>
      </c>
      <c r="E20340" s="3">
        <v>15199</v>
      </c>
      <c r="F20340" s="3" t="s">
        <v>3</v>
      </c>
      <c r="G20340" s="3" t="str">
        <f t="shared" si="959"/>
        <v>Non-Renewable</v>
      </c>
      <c r="H20340" s="5">
        <f t="shared" si="957"/>
        <v>6.0796000000000001</v>
      </c>
      <c r="I20340" s="3" t="s">
        <v>60</v>
      </c>
      <c r="J20340">
        <f t="shared" si="958"/>
        <v>1319273.2</v>
      </c>
    </row>
    <row r="20341" spans="1:10" x14ac:dyDescent="0.3">
      <c r="A20341" s="3" t="s">
        <v>24</v>
      </c>
      <c r="B20341" s="3" t="s">
        <v>181</v>
      </c>
      <c r="C20341" s="3">
        <v>2009</v>
      </c>
      <c r="D20341" s="3" t="s">
        <v>5</v>
      </c>
      <c r="E20341" s="3">
        <v>14712</v>
      </c>
      <c r="F20341" s="3" t="s">
        <v>3</v>
      </c>
      <c r="G20341" s="3" t="str">
        <f t="shared" si="959"/>
        <v>Non-Renewable</v>
      </c>
      <c r="H20341" s="5">
        <f t="shared" si="957"/>
        <v>5.8848000000000003</v>
      </c>
      <c r="I20341" s="3" t="s">
        <v>60</v>
      </c>
      <c r="J20341">
        <f t="shared" si="958"/>
        <v>1277001.6000000001</v>
      </c>
    </row>
    <row r="20342" spans="1:10" x14ac:dyDescent="0.3">
      <c r="A20342" s="3" t="s">
        <v>24</v>
      </c>
      <c r="B20342" s="3" t="s">
        <v>181</v>
      </c>
      <c r="C20342" s="3">
        <v>2010</v>
      </c>
      <c r="D20342" s="3" t="s">
        <v>5</v>
      </c>
      <c r="E20342" s="3">
        <v>14900</v>
      </c>
      <c r="F20342" s="3" t="s">
        <v>3</v>
      </c>
      <c r="G20342" s="3" t="str">
        <f t="shared" si="959"/>
        <v>Non-Renewable</v>
      </c>
      <c r="H20342" s="5">
        <f t="shared" si="957"/>
        <v>5.96</v>
      </c>
      <c r="I20342" s="3" t="s">
        <v>60</v>
      </c>
      <c r="J20342">
        <f t="shared" si="958"/>
        <v>1293320</v>
      </c>
    </row>
    <row r="20343" spans="1:10" x14ac:dyDescent="0.3">
      <c r="A20343" s="3" t="s">
        <v>24</v>
      </c>
      <c r="B20343" s="3" t="s">
        <v>181</v>
      </c>
      <c r="C20343" s="3">
        <v>2011</v>
      </c>
      <c r="D20343" s="3" t="s">
        <v>5</v>
      </c>
      <c r="E20343" s="3">
        <v>14916</v>
      </c>
      <c r="F20343" s="3" t="s">
        <v>3</v>
      </c>
      <c r="G20343" s="3" t="str">
        <f t="shared" si="959"/>
        <v>Non-Renewable</v>
      </c>
      <c r="H20343" s="5">
        <f t="shared" si="957"/>
        <v>5.9664000000000001</v>
      </c>
      <c r="I20343" s="3" t="s">
        <v>60</v>
      </c>
      <c r="J20343">
        <f t="shared" si="958"/>
        <v>1294708.8</v>
      </c>
    </row>
    <row r="20344" spans="1:10" x14ac:dyDescent="0.3">
      <c r="A20344" s="3" t="s">
        <v>24</v>
      </c>
      <c r="B20344" s="3" t="s">
        <v>181</v>
      </c>
      <c r="C20344" s="3">
        <v>2012</v>
      </c>
      <c r="D20344" s="3" t="s">
        <v>5</v>
      </c>
      <c r="E20344" s="3">
        <v>10670</v>
      </c>
      <c r="F20344" s="3" t="s">
        <v>3</v>
      </c>
      <c r="G20344" s="3" t="str">
        <f t="shared" si="959"/>
        <v>Non-Renewable</v>
      </c>
      <c r="H20344" s="5">
        <f t="shared" si="957"/>
        <v>4.2679999999999998</v>
      </c>
      <c r="I20344" s="3" t="s">
        <v>60</v>
      </c>
      <c r="J20344">
        <f t="shared" si="958"/>
        <v>926156</v>
      </c>
    </row>
    <row r="20345" spans="1:10" x14ac:dyDescent="0.3">
      <c r="A20345" s="3" t="s">
        <v>24</v>
      </c>
      <c r="B20345" s="3" t="s">
        <v>181</v>
      </c>
      <c r="C20345" s="3">
        <v>2013</v>
      </c>
      <c r="D20345" s="3" t="s">
        <v>5</v>
      </c>
      <c r="E20345" s="3">
        <v>7228</v>
      </c>
      <c r="F20345" s="3" t="s">
        <v>3</v>
      </c>
      <c r="G20345" s="3" t="str">
        <f t="shared" si="959"/>
        <v>Non-Renewable</v>
      </c>
      <c r="H20345" s="5">
        <f t="shared" si="957"/>
        <v>2.8912</v>
      </c>
      <c r="I20345" s="3" t="s">
        <v>60</v>
      </c>
      <c r="J20345">
        <f t="shared" si="958"/>
        <v>627390.4</v>
      </c>
    </row>
    <row r="20346" spans="1:10" x14ac:dyDescent="0.3">
      <c r="A20346" s="3" t="s">
        <v>24</v>
      </c>
      <c r="B20346" s="3" t="s">
        <v>181</v>
      </c>
      <c r="C20346" s="3">
        <v>2014</v>
      </c>
      <c r="D20346" s="3" t="s">
        <v>5</v>
      </c>
      <c r="E20346" s="3">
        <v>6834</v>
      </c>
      <c r="F20346" s="3" t="s">
        <v>3</v>
      </c>
      <c r="G20346" s="3" t="str">
        <f t="shared" si="959"/>
        <v>Non-Renewable</v>
      </c>
      <c r="H20346" s="5">
        <f t="shared" ref="H20346:H20409" si="960">IF(D20346="Coal",E20346*0.0009,
IF(D20346="Oil",E20346*0.00078,
IF(D20346="Natural Gas",E20346*0.0004,
IF(D20346="Nuclear",E20346*0.000012,
IF(D20346="Hydropower",E20346*0.000024,
IF(D20346="Biofuels",E20346*0.0004,
IF(D20346="Waste",E20346*0.0002,
IF(D20346="Wind",E20346*0.000011,
IF(D20346="Solar PV",E20346*0.000045,
IF(D20346="Solar Thermal",E20346*0.00005,
IF(D20346="Other sources",E20346*0.0005,
IF(D20346="Geothermal",E20346*0.00005,
IF(D20346="Tide",E20346*0.00001,0)))))))))))))</f>
        <v>2.7336</v>
      </c>
      <c r="I20346" s="3" t="s">
        <v>60</v>
      </c>
      <c r="J20346">
        <f t="shared" si="958"/>
        <v>593191.19999999995</v>
      </c>
    </row>
    <row r="20347" spans="1:10" x14ac:dyDescent="0.3">
      <c r="A20347" s="3" t="s">
        <v>24</v>
      </c>
      <c r="B20347" s="3" t="s">
        <v>181</v>
      </c>
      <c r="C20347" s="3">
        <v>2015</v>
      </c>
      <c r="D20347" s="3" t="s">
        <v>5</v>
      </c>
      <c r="E20347" s="3">
        <v>10562</v>
      </c>
      <c r="F20347" s="3" t="s">
        <v>3</v>
      </c>
      <c r="G20347" s="3" t="str">
        <f t="shared" si="959"/>
        <v>Non-Renewable</v>
      </c>
      <c r="H20347" s="5">
        <f t="shared" si="960"/>
        <v>4.2248000000000001</v>
      </c>
      <c r="I20347" s="3" t="s">
        <v>60</v>
      </c>
      <c r="J20347">
        <f t="shared" si="958"/>
        <v>916781.6</v>
      </c>
    </row>
    <row r="20348" spans="1:10" x14ac:dyDescent="0.3">
      <c r="A20348" s="3" t="s">
        <v>24</v>
      </c>
      <c r="B20348" s="3" t="s">
        <v>181</v>
      </c>
      <c r="C20348" s="3">
        <v>2016</v>
      </c>
      <c r="D20348" s="3" t="s">
        <v>5</v>
      </c>
      <c r="E20348" s="3">
        <v>12582</v>
      </c>
      <c r="F20348" s="3" t="s">
        <v>3</v>
      </c>
      <c r="G20348" s="3" t="str">
        <f t="shared" si="959"/>
        <v>Non-Renewable</v>
      </c>
      <c r="H20348" s="5">
        <f t="shared" si="960"/>
        <v>5.0327999999999999</v>
      </c>
      <c r="I20348" s="3" t="s">
        <v>60</v>
      </c>
      <c r="J20348">
        <f t="shared" si="958"/>
        <v>1092117.6000000001</v>
      </c>
    </row>
    <row r="20349" spans="1:10" x14ac:dyDescent="0.3">
      <c r="A20349" s="3" t="s">
        <v>24</v>
      </c>
      <c r="B20349" s="3" t="s">
        <v>181</v>
      </c>
      <c r="C20349" s="3">
        <v>2017</v>
      </c>
      <c r="D20349" s="3" t="s">
        <v>5</v>
      </c>
      <c r="E20349" s="3">
        <v>18894</v>
      </c>
      <c r="F20349" s="3" t="s">
        <v>3</v>
      </c>
      <c r="G20349" s="3" t="str">
        <f t="shared" si="959"/>
        <v>Non-Renewable</v>
      </c>
      <c r="H20349" s="5">
        <f t="shared" si="960"/>
        <v>7.5576000000000008</v>
      </c>
      <c r="I20349" s="3" t="s">
        <v>60</v>
      </c>
      <c r="J20349">
        <f t="shared" si="958"/>
        <v>1639999.2000000002</v>
      </c>
    </row>
    <row r="20350" spans="1:10" x14ac:dyDescent="0.3">
      <c r="A20350" s="3" t="s">
        <v>24</v>
      </c>
      <c r="B20350" s="3" t="s">
        <v>181</v>
      </c>
      <c r="C20350" s="3">
        <v>2018</v>
      </c>
      <c r="D20350" s="3" t="s">
        <v>5</v>
      </c>
      <c r="E20350" s="3">
        <v>15611</v>
      </c>
      <c r="F20350" s="3" t="s">
        <v>3</v>
      </c>
      <c r="G20350" s="3" t="str">
        <f t="shared" si="959"/>
        <v>Non-Renewable</v>
      </c>
      <c r="H20350" s="5">
        <f t="shared" si="960"/>
        <v>6.2444000000000006</v>
      </c>
      <c r="I20350" s="3" t="s">
        <v>60</v>
      </c>
      <c r="J20350">
        <f t="shared" si="958"/>
        <v>1355034.8</v>
      </c>
    </row>
    <row r="20351" spans="1:10" x14ac:dyDescent="0.3">
      <c r="A20351" s="3" t="s">
        <v>24</v>
      </c>
      <c r="B20351" s="3" t="s">
        <v>181</v>
      </c>
      <c r="C20351" s="3">
        <v>2019</v>
      </c>
      <c r="D20351" s="3" t="s">
        <v>5</v>
      </c>
      <c r="E20351" s="3">
        <v>17263</v>
      </c>
      <c r="F20351" s="3" t="s">
        <v>3</v>
      </c>
      <c r="G20351" s="3" t="str">
        <f t="shared" si="959"/>
        <v>Non-Renewable</v>
      </c>
      <c r="H20351" s="5">
        <f t="shared" si="960"/>
        <v>6.9052000000000007</v>
      </c>
      <c r="I20351" s="3" t="s">
        <v>60</v>
      </c>
      <c r="J20351">
        <f t="shared" si="958"/>
        <v>1498428.4000000001</v>
      </c>
    </row>
    <row r="20352" spans="1:10" x14ac:dyDescent="0.3">
      <c r="A20352" s="3" t="s">
        <v>24</v>
      </c>
      <c r="B20352" s="3" t="s">
        <v>181</v>
      </c>
      <c r="C20352" s="3">
        <v>2020</v>
      </c>
      <c r="D20352" s="3" t="s">
        <v>5</v>
      </c>
      <c r="E20352" s="3">
        <v>17599</v>
      </c>
      <c r="F20352" s="3" t="s">
        <v>3</v>
      </c>
      <c r="G20352" s="3" t="str">
        <f t="shared" si="959"/>
        <v>Non-Renewable</v>
      </c>
      <c r="H20352" s="5">
        <f t="shared" si="960"/>
        <v>7.0396000000000001</v>
      </c>
      <c r="I20352" s="3" t="s">
        <v>60</v>
      </c>
      <c r="J20352">
        <f t="shared" si="958"/>
        <v>1527593.2</v>
      </c>
    </row>
    <row r="20353" spans="1:10" x14ac:dyDescent="0.3">
      <c r="A20353" s="3" t="s">
        <v>24</v>
      </c>
      <c r="B20353" s="3" t="s">
        <v>181</v>
      </c>
      <c r="C20353" s="3">
        <v>2021</v>
      </c>
      <c r="D20353" s="3" t="s">
        <v>5</v>
      </c>
      <c r="E20353" s="3">
        <v>15573</v>
      </c>
      <c r="F20353" s="3" t="s">
        <v>3</v>
      </c>
      <c r="G20353" s="3" t="str">
        <f t="shared" si="959"/>
        <v>Non-Renewable</v>
      </c>
      <c r="H20353" s="5">
        <f t="shared" si="960"/>
        <v>6.2292000000000005</v>
      </c>
      <c r="I20353" s="3" t="s">
        <v>60</v>
      </c>
      <c r="J20353">
        <f t="shared" si="958"/>
        <v>1351736.4000000001</v>
      </c>
    </row>
    <row r="20354" spans="1:10" x14ac:dyDescent="0.3">
      <c r="A20354" s="3" t="s">
        <v>24</v>
      </c>
      <c r="B20354" s="3" t="s">
        <v>181</v>
      </c>
      <c r="C20354" s="3">
        <v>2022</v>
      </c>
      <c r="D20354" s="3" t="s">
        <v>5</v>
      </c>
      <c r="E20354" s="3">
        <v>17393</v>
      </c>
      <c r="F20354" s="3" t="s">
        <v>3</v>
      </c>
      <c r="G20354" s="3" t="str">
        <f t="shared" si="959"/>
        <v>Non-Renewable</v>
      </c>
      <c r="H20354" s="5">
        <f t="shared" si="960"/>
        <v>6.9572000000000003</v>
      </c>
      <c r="I20354" s="3" t="s">
        <v>60</v>
      </c>
      <c r="J20354">
        <f t="shared" si="958"/>
        <v>1509712.4000000001</v>
      </c>
    </row>
    <row r="20355" spans="1:10" x14ac:dyDescent="0.3">
      <c r="A20355" s="3" t="s">
        <v>24</v>
      </c>
      <c r="B20355" s="3" t="s">
        <v>181</v>
      </c>
      <c r="C20355" s="3">
        <v>2023</v>
      </c>
      <c r="D20355" s="3" t="s">
        <v>5</v>
      </c>
      <c r="E20355" s="3">
        <v>10416</v>
      </c>
      <c r="F20355" s="3" t="s">
        <v>3</v>
      </c>
      <c r="G20355" s="3" t="str">
        <f t="shared" si="959"/>
        <v>Non-Renewable</v>
      </c>
      <c r="H20355" s="5">
        <f t="shared" si="960"/>
        <v>4.1664000000000003</v>
      </c>
      <c r="I20355" s="3" t="s">
        <v>60</v>
      </c>
      <c r="J20355">
        <f t="shared" ref="J20355:J20418" si="961">H20355*217000</f>
        <v>904108.8</v>
      </c>
    </row>
    <row r="20356" spans="1:10" x14ac:dyDescent="0.3">
      <c r="A20356" s="3" t="s">
        <v>24</v>
      </c>
      <c r="B20356" s="3" t="s">
        <v>181</v>
      </c>
      <c r="C20356" s="3">
        <v>2024</v>
      </c>
      <c r="D20356" s="3" t="s">
        <v>5</v>
      </c>
      <c r="E20356" s="3">
        <v>5634</v>
      </c>
      <c r="F20356" s="3" t="s">
        <v>3</v>
      </c>
      <c r="G20356" s="3" t="str">
        <f t="shared" si="959"/>
        <v>Non-Renewable</v>
      </c>
      <c r="H20356" s="5">
        <f t="shared" si="960"/>
        <v>2.2536</v>
      </c>
      <c r="I20356" s="3" t="s">
        <v>60</v>
      </c>
      <c r="J20356">
        <f t="shared" si="961"/>
        <v>489031.2</v>
      </c>
    </row>
    <row r="20357" spans="1:10" x14ac:dyDescent="0.3">
      <c r="A20357" s="3" t="s">
        <v>24</v>
      </c>
      <c r="B20357" s="3" t="s">
        <v>181</v>
      </c>
      <c r="C20357" s="3">
        <v>2025</v>
      </c>
      <c r="D20357" s="3" t="s">
        <v>5</v>
      </c>
      <c r="E20357" s="3">
        <v>5486</v>
      </c>
      <c r="F20357" s="3" t="s">
        <v>3</v>
      </c>
      <c r="G20357" s="3" t="str">
        <f t="shared" si="959"/>
        <v>Non-Renewable</v>
      </c>
      <c r="H20357" s="5">
        <f t="shared" si="960"/>
        <v>2.1943999999999999</v>
      </c>
      <c r="I20357" s="3" t="s">
        <v>60</v>
      </c>
      <c r="J20357">
        <f t="shared" si="961"/>
        <v>476184.8</v>
      </c>
    </row>
    <row r="20358" spans="1:10" x14ac:dyDescent="0.3">
      <c r="A20358" s="3" t="s">
        <v>24</v>
      </c>
      <c r="B20358" s="3" t="s">
        <v>181</v>
      </c>
      <c r="C20358" s="3">
        <v>2000</v>
      </c>
      <c r="D20358" s="3" t="s">
        <v>7</v>
      </c>
      <c r="E20358" s="3">
        <v>11715</v>
      </c>
      <c r="F20358" s="3" t="s">
        <v>3</v>
      </c>
      <c r="G20358" s="3" t="str">
        <f t="shared" si="959"/>
        <v>Renewable</v>
      </c>
      <c r="H20358" s="5">
        <f t="shared" si="960"/>
        <v>0.28116000000000002</v>
      </c>
      <c r="I20358" s="3" t="s">
        <v>60</v>
      </c>
      <c r="J20358">
        <f t="shared" si="961"/>
        <v>61011.72</v>
      </c>
    </row>
    <row r="20359" spans="1:10" x14ac:dyDescent="0.3">
      <c r="A20359" s="3" t="s">
        <v>24</v>
      </c>
      <c r="B20359" s="3" t="s">
        <v>181</v>
      </c>
      <c r="C20359" s="3">
        <v>2001</v>
      </c>
      <c r="D20359" s="3" t="s">
        <v>7</v>
      </c>
      <c r="E20359" s="3">
        <v>14375</v>
      </c>
      <c r="F20359" s="3" t="s">
        <v>3</v>
      </c>
      <c r="G20359" s="3" t="str">
        <f t="shared" si="959"/>
        <v>Renewable</v>
      </c>
      <c r="H20359" s="5">
        <f t="shared" si="960"/>
        <v>0.34500000000000003</v>
      </c>
      <c r="I20359" s="3" t="s">
        <v>60</v>
      </c>
      <c r="J20359">
        <f t="shared" si="961"/>
        <v>74865</v>
      </c>
    </row>
    <row r="20360" spans="1:10" x14ac:dyDescent="0.3">
      <c r="A20360" s="3" t="s">
        <v>24</v>
      </c>
      <c r="B20360" s="3" t="s">
        <v>181</v>
      </c>
      <c r="C20360" s="3">
        <v>2002</v>
      </c>
      <c r="D20360" s="3" t="s">
        <v>7</v>
      </c>
      <c r="E20360" s="3">
        <v>8257</v>
      </c>
      <c r="F20360" s="3" t="s">
        <v>3</v>
      </c>
      <c r="G20360" s="3" t="str">
        <f t="shared" si="959"/>
        <v>Renewable</v>
      </c>
      <c r="H20360" s="5">
        <f t="shared" si="960"/>
        <v>0.19816800000000001</v>
      </c>
      <c r="I20360" s="3" t="s">
        <v>60</v>
      </c>
      <c r="J20360">
        <f t="shared" si="961"/>
        <v>43002.456000000006</v>
      </c>
    </row>
    <row r="20361" spans="1:10" x14ac:dyDescent="0.3">
      <c r="A20361" s="3" t="s">
        <v>24</v>
      </c>
      <c r="B20361" s="3" t="s">
        <v>181</v>
      </c>
      <c r="C20361" s="3">
        <v>2003</v>
      </c>
      <c r="D20361" s="3" t="s">
        <v>7</v>
      </c>
      <c r="E20361" s="3">
        <v>16054</v>
      </c>
      <c r="F20361" s="3" t="s">
        <v>3</v>
      </c>
      <c r="G20361" s="3" t="str">
        <f t="shared" si="959"/>
        <v>Renewable</v>
      </c>
      <c r="H20361" s="5">
        <f t="shared" si="960"/>
        <v>0.38529600000000003</v>
      </c>
      <c r="I20361" s="3" t="s">
        <v>60</v>
      </c>
      <c r="J20361">
        <f t="shared" si="961"/>
        <v>83609.232000000004</v>
      </c>
    </row>
    <row r="20362" spans="1:10" x14ac:dyDescent="0.3">
      <c r="A20362" s="3" t="s">
        <v>24</v>
      </c>
      <c r="B20362" s="3" t="s">
        <v>181</v>
      </c>
      <c r="C20362" s="3">
        <v>2004</v>
      </c>
      <c r="D20362" s="3" t="s">
        <v>7</v>
      </c>
      <c r="E20362" s="3">
        <v>10147</v>
      </c>
      <c r="F20362" s="3" t="s">
        <v>3</v>
      </c>
      <c r="G20362" s="3" t="str">
        <f t="shared" si="959"/>
        <v>Renewable</v>
      </c>
      <c r="H20362" s="5">
        <f t="shared" si="960"/>
        <v>0.24352799999999999</v>
      </c>
      <c r="I20362" s="3" t="s">
        <v>60</v>
      </c>
      <c r="J20362">
        <f t="shared" si="961"/>
        <v>52845.576000000001</v>
      </c>
    </row>
    <row r="20363" spans="1:10" x14ac:dyDescent="0.3">
      <c r="A20363" s="3" t="s">
        <v>24</v>
      </c>
      <c r="B20363" s="3" t="s">
        <v>181</v>
      </c>
      <c r="C20363" s="3">
        <v>2005</v>
      </c>
      <c r="D20363" s="3" t="s">
        <v>7</v>
      </c>
      <c r="E20363" s="3">
        <v>5117</v>
      </c>
      <c r="F20363" s="3" t="s">
        <v>3</v>
      </c>
      <c r="G20363" s="3" t="str">
        <f t="shared" si="959"/>
        <v>Renewable</v>
      </c>
      <c r="H20363" s="5">
        <f t="shared" si="960"/>
        <v>0.122808</v>
      </c>
      <c r="I20363" s="3" t="s">
        <v>60</v>
      </c>
      <c r="J20363">
        <f t="shared" si="961"/>
        <v>26649.335999999999</v>
      </c>
    </row>
    <row r="20364" spans="1:10" x14ac:dyDescent="0.3">
      <c r="A20364" s="3" t="s">
        <v>24</v>
      </c>
      <c r="B20364" s="3" t="s">
        <v>181</v>
      </c>
      <c r="C20364" s="3">
        <v>2006</v>
      </c>
      <c r="D20364" s="3" t="s">
        <v>7</v>
      </c>
      <c r="E20364" s="3">
        <v>11467</v>
      </c>
      <c r="F20364" s="3" t="s">
        <v>3</v>
      </c>
      <c r="G20364" s="3" t="str">
        <f t="shared" si="959"/>
        <v>Renewable</v>
      </c>
      <c r="H20364" s="5">
        <f t="shared" si="960"/>
        <v>0.27520800000000001</v>
      </c>
      <c r="I20364" s="3" t="s">
        <v>60</v>
      </c>
      <c r="J20364">
        <f t="shared" si="961"/>
        <v>59720.135999999999</v>
      </c>
    </row>
    <row r="20365" spans="1:10" x14ac:dyDescent="0.3">
      <c r="A20365" s="3" t="s">
        <v>24</v>
      </c>
      <c r="B20365" s="3" t="s">
        <v>181</v>
      </c>
      <c r="C20365" s="3">
        <v>2007</v>
      </c>
      <c r="D20365" s="3" t="s">
        <v>7</v>
      </c>
      <c r="E20365" s="3">
        <v>10448</v>
      </c>
      <c r="F20365" s="3" t="s">
        <v>3</v>
      </c>
      <c r="G20365" s="3" t="str">
        <f t="shared" si="959"/>
        <v>Renewable</v>
      </c>
      <c r="H20365" s="5">
        <f t="shared" si="960"/>
        <v>0.25075200000000003</v>
      </c>
      <c r="I20365" s="3" t="s">
        <v>60</v>
      </c>
      <c r="J20365">
        <f t="shared" si="961"/>
        <v>54413.184000000008</v>
      </c>
    </row>
    <row r="20366" spans="1:10" x14ac:dyDescent="0.3">
      <c r="A20366" s="3" t="s">
        <v>24</v>
      </c>
      <c r="B20366" s="3" t="s">
        <v>181</v>
      </c>
      <c r="C20366" s="3">
        <v>2008</v>
      </c>
      <c r="D20366" s="3" t="s">
        <v>7</v>
      </c>
      <c r="E20366" s="3">
        <v>7298</v>
      </c>
      <c r="F20366" s="3" t="s">
        <v>3</v>
      </c>
      <c r="G20366" s="3" t="str">
        <f t="shared" si="959"/>
        <v>Renewable</v>
      </c>
      <c r="H20366" s="5">
        <f t="shared" si="960"/>
        <v>0.175152</v>
      </c>
      <c r="I20366" s="3" t="s">
        <v>60</v>
      </c>
      <c r="J20366">
        <f t="shared" si="961"/>
        <v>38007.984000000004</v>
      </c>
    </row>
    <row r="20367" spans="1:10" x14ac:dyDescent="0.3">
      <c r="A20367" s="3" t="s">
        <v>24</v>
      </c>
      <c r="B20367" s="3" t="s">
        <v>181</v>
      </c>
      <c r="C20367" s="3">
        <v>2009</v>
      </c>
      <c r="D20367" s="3" t="s">
        <v>7</v>
      </c>
      <c r="E20367" s="3">
        <v>9009</v>
      </c>
      <c r="F20367" s="3" t="s">
        <v>3</v>
      </c>
      <c r="G20367" s="3" t="str">
        <f t="shared" si="959"/>
        <v>Renewable</v>
      </c>
      <c r="H20367" s="5">
        <f t="shared" si="960"/>
        <v>0.21621600000000002</v>
      </c>
      <c r="I20367" s="3" t="s">
        <v>60</v>
      </c>
      <c r="J20367">
        <f t="shared" si="961"/>
        <v>46918.872000000003</v>
      </c>
    </row>
    <row r="20368" spans="1:10" x14ac:dyDescent="0.3">
      <c r="A20368" s="3" t="s">
        <v>24</v>
      </c>
      <c r="B20368" s="3" t="s">
        <v>181</v>
      </c>
      <c r="C20368" s="3">
        <v>2010</v>
      </c>
      <c r="D20368" s="3" t="s">
        <v>7</v>
      </c>
      <c r="E20368" s="3">
        <v>16546</v>
      </c>
      <c r="F20368" s="3" t="s">
        <v>3</v>
      </c>
      <c r="G20368" s="3" t="str">
        <f t="shared" si="959"/>
        <v>Renewable</v>
      </c>
      <c r="H20368" s="5">
        <f t="shared" si="960"/>
        <v>0.39710400000000001</v>
      </c>
      <c r="I20368" s="3" t="s">
        <v>60</v>
      </c>
      <c r="J20368">
        <f t="shared" si="961"/>
        <v>86171.567999999999</v>
      </c>
    </row>
    <row r="20369" spans="1:10" x14ac:dyDescent="0.3">
      <c r="A20369" s="3" t="s">
        <v>24</v>
      </c>
      <c r="B20369" s="3" t="s">
        <v>181</v>
      </c>
      <c r="C20369" s="3">
        <v>2011</v>
      </c>
      <c r="D20369" s="3" t="s">
        <v>7</v>
      </c>
      <c r="E20369" s="3">
        <v>12114</v>
      </c>
      <c r="F20369" s="3" t="s">
        <v>3</v>
      </c>
      <c r="G20369" s="3" t="str">
        <f t="shared" si="959"/>
        <v>Renewable</v>
      </c>
      <c r="H20369" s="5">
        <f t="shared" si="960"/>
        <v>0.29073599999999999</v>
      </c>
      <c r="I20369" s="3" t="s">
        <v>60</v>
      </c>
      <c r="J20369">
        <f t="shared" si="961"/>
        <v>63089.712</v>
      </c>
    </row>
    <row r="20370" spans="1:10" x14ac:dyDescent="0.3">
      <c r="A20370" s="3" t="s">
        <v>24</v>
      </c>
      <c r="B20370" s="3" t="s">
        <v>181</v>
      </c>
      <c r="C20370" s="3">
        <v>2012</v>
      </c>
      <c r="D20370" s="3" t="s">
        <v>7</v>
      </c>
      <c r="E20370" s="3">
        <v>6660</v>
      </c>
      <c r="F20370" s="3" t="s">
        <v>3</v>
      </c>
      <c r="G20370" s="3" t="str">
        <f t="shared" si="959"/>
        <v>Renewable</v>
      </c>
      <c r="H20370" s="5">
        <f t="shared" si="960"/>
        <v>0.15984000000000001</v>
      </c>
      <c r="I20370" s="3" t="s">
        <v>60</v>
      </c>
      <c r="J20370">
        <f t="shared" si="961"/>
        <v>34685.279999999999</v>
      </c>
    </row>
    <row r="20371" spans="1:10" x14ac:dyDescent="0.3">
      <c r="A20371" s="3" t="s">
        <v>24</v>
      </c>
      <c r="B20371" s="3" t="s">
        <v>181</v>
      </c>
      <c r="C20371" s="3">
        <v>2013</v>
      </c>
      <c r="D20371" s="3" t="s">
        <v>7</v>
      </c>
      <c r="E20371" s="3">
        <v>14868</v>
      </c>
      <c r="F20371" s="3" t="s">
        <v>3</v>
      </c>
      <c r="G20371" s="3" t="str">
        <f t="shared" si="959"/>
        <v>Renewable</v>
      </c>
      <c r="H20371" s="5">
        <f t="shared" si="960"/>
        <v>0.35683199999999998</v>
      </c>
      <c r="I20371" s="3" t="s">
        <v>60</v>
      </c>
      <c r="J20371">
        <f t="shared" si="961"/>
        <v>77432.543999999994</v>
      </c>
    </row>
    <row r="20372" spans="1:10" x14ac:dyDescent="0.3">
      <c r="A20372" s="3" t="s">
        <v>24</v>
      </c>
      <c r="B20372" s="3" t="s">
        <v>181</v>
      </c>
      <c r="C20372" s="3">
        <v>2014</v>
      </c>
      <c r="D20372" s="3" t="s">
        <v>7</v>
      </c>
      <c r="E20372" s="3">
        <v>16411</v>
      </c>
      <c r="F20372" s="3" t="s">
        <v>3</v>
      </c>
      <c r="G20372" s="3" t="str">
        <f t="shared" si="959"/>
        <v>Renewable</v>
      </c>
      <c r="H20372" s="5">
        <f t="shared" si="960"/>
        <v>0.39386399999999999</v>
      </c>
      <c r="I20372" s="3" t="s">
        <v>60</v>
      </c>
      <c r="J20372">
        <f t="shared" si="961"/>
        <v>85468.487999999998</v>
      </c>
    </row>
    <row r="20373" spans="1:10" x14ac:dyDescent="0.3">
      <c r="A20373" s="3" t="s">
        <v>24</v>
      </c>
      <c r="B20373" s="3" t="s">
        <v>181</v>
      </c>
      <c r="C20373" s="3">
        <v>2015</v>
      </c>
      <c r="D20373" s="3" t="s">
        <v>7</v>
      </c>
      <c r="E20373" s="3">
        <v>9799</v>
      </c>
      <c r="F20373" s="3" t="s">
        <v>3</v>
      </c>
      <c r="G20373" s="3" t="str">
        <f t="shared" si="959"/>
        <v>Renewable</v>
      </c>
      <c r="H20373" s="5">
        <f t="shared" si="960"/>
        <v>0.235176</v>
      </c>
      <c r="I20373" s="3" t="s">
        <v>60</v>
      </c>
      <c r="J20373">
        <f t="shared" si="961"/>
        <v>51033.192000000003</v>
      </c>
    </row>
    <row r="20374" spans="1:10" x14ac:dyDescent="0.3">
      <c r="A20374" s="3" t="s">
        <v>24</v>
      </c>
      <c r="B20374" s="3" t="s">
        <v>181</v>
      </c>
      <c r="C20374" s="3">
        <v>2016</v>
      </c>
      <c r="D20374" s="3" t="s">
        <v>7</v>
      </c>
      <c r="E20374" s="3">
        <v>16909</v>
      </c>
      <c r="F20374" s="3" t="s">
        <v>3</v>
      </c>
      <c r="G20374" s="3" t="str">
        <f t="shared" si="959"/>
        <v>Renewable</v>
      </c>
      <c r="H20374" s="5">
        <f t="shared" si="960"/>
        <v>0.40581600000000001</v>
      </c>
      <c r="I20374" s="3" t="s">
        <v>60</v>
      </c>
      <c r="J20374">
        <f t="shared" si="961"/>
        <v>88062.072</v>
      </c>
    </row>
    <row r="20375" spans="1:10" x14ac:dyDescent="0.3">
      <c r="A20375" s="3" t="s">
        <v>24</v>
      </c>
      <c r="B20375" s="3" t="s">
        <v>181</v>
      </c>
      <c r="C20375" s="3">
        <v>2017</v>
      </c>
      <c r="D20375" s="3" t="s">
        <v>7</v>
      </c>
      <c r="E20375" s="3">
        <v>7631</v>
      </c>
      <c r="F20375" s="3" t="s">
        <v>3</v>
      </c>
      <c r="G20375" s="3" t="str">
        <f t="shared" si="959"/>
        <v>Renewable</v>
      </c>
      <c r="H20375" s="5">
        <f t="shared" si="960"/>
        <v>0.183144</v>
      </c>
      <c r="I20375" s="3" t="s">
        <v>60</v>
      </c>
      <c r="J20375">
        <f t="shared" si="961"/>
        <v>39742.248</v>
      </c>
    </row>
    <row r="20376" spans="1:10" x14ac:dyDescent="0.3">
      <c r="A20376" s="3" t="s">
        <v>24</v>
      </c>
      <c r="B20376" s="3" t="s">
        <v>181</v>
      </c>
      <c r="C20376" s="3">
        <v>2018</v>
      </c>
      <c r="D20376" s="3" t="s">
        <v>7</v>
      </c>
      <c r="E20376" s="3">
        <v>13628</v>
      </c>
      <c r="F20376" s="3" t="s">
        <v>3</v>
      </c>
      <c r="G20376" s="3" t="str">
        <f t="shared" si="959"/>
        <v>Renewable</v>
      </c>
      <c r="H20376" s="5">
        <f t="shared" si="960"/>
        <v>0.32707200000000003</v>
      </c>
      <c r="I20376" s="3" t="s">
        <v>60</v>
      </c>
      <c r="J20376">
        <f t="shared" si="961"/>
        <v>70974.624000000011</v>
      </c>
    </row>
    <row r="20377" spans="1:10" x14ac:dyDescent="0.3">
      <c r="A20377" s="3" t="s">
        <v>24</v>
      </c>
      <c r="B20377" s="3" t="s">
        <v>181</v>
      </c>
      <c r="C20377" s="3">
        <v>2019</v>
      </c>
      <c r="D20377" s="3" t="s">
        <v>7</v>
      </c>
      <c r="E20377" s="3">
        <v>10242</v>
      </c>
      <c r="F20377" s="3" t="s">
        <v>3</v>
      </c>
      <c r="G20377" s="3" t="str">
        <f t="shared" si="959"/>
        <v>Renewable</v>
      </c>
      <c r="H20377" s="5">
        <f t="shared" si="960"/>
        <v>0.245808</v>
      </c>
      <c r="I20377" s="3" t="s">
        <v>60</v>
      </c>
      <c r="J20377">
        <f t="shared" si="961"/>
        <v>53340.336000000003</v>
      </c>
    </row>
    <row r="20378" spans="1:10" x14ac:dyDescent="0.3">
      <c r="A20378" s="3" t="s">
        <v>24</v>
      </c>
      <c r="B20378" s="3" t="s">
        <v>181</v>
      </c>
      <c r="C20378" s="3">
        <v>2020</v>
      </c>
      <c r="D20378" s="3" t="s">
        <v>7</v>
      </c>
      <c r="E20378" s="3">
        <v>13632</v>
      </c>
      <c r="F20378" s="3" t="s">
        <v>3</v>
      </c>
      <c r="G20378" s="3" t="str">
        <f t="shared" si="959"/>
        <v>Renewable</v>
      </c>
      <c r="H20378" s="5">
        <f t="shared" si="960"/>
        <v>0.32716800000000001</v>
      </c>
      <c r="I20378" s="3" t="s">
        <v>60</v>
      </c>
      <c r="J20378">
        <f t="shared" si="961"/>
        <v>70995.456000000006</v>
      </c>
    </row>
    <row r="20379" spans="1:10" x14ac:dyDescent="0.3">
      <c r="A20379" s="3" t="s">
        <v>24</v>
      </c>
      <c r="B20379" s="3" t="s">
        <v>181</v>
      </c>
      <c r="C20379" s="3">
        <v>2021</v>
      </c>
      <c r="D20379" s="3" t="s">
        <v>7</v>
      </c>
      <c r="E20379" s="3">
        <v>13454</v>
      </c>
      <c r="F20379" s="3" t="s">
        <v>3</v>
      </c>
      <c r="G20379" s="3" t="str">
        <f t="shared" si="959"/>
        <v>Renewable</v>
      </c>
      <c r="H20379" s="5">
        <f t="shared" si="960"/>
        <v>0.32289600000000002</v>
      </c>
      <c r="I20379" s="3" t="s">
        <v>60</v>
      </c>
      <c r="J20379">
        <f t="shared" si="961"/>
        <v>70068.432000000001</v>
      </c>
    </row>
    <row r="20380" spans="1:10" x14ac:dyDescent="0.3">
      <c r="A20380" s="3" t="s">
        <v>24</v>
      </c>
      <c r="B20380" s="3" t="s">
        <v>181</v>
      </c>
      <c r="C20380" s="3">
        <v>2022</v>
      </c>
      <c r="D20380" s="3" t="s">
        <v>7</v>
      </c>
      <c r="E20380" s="3">
        <v>8839</v>
      </c>
      <c r="F20380" s="3" t="s">
        <v>3</v>
      </c>
      <c r="G20380" s="3" t="str">
        <f t="shared" si="959"/>
        <v>Renewable</v>
      </c>
      <c r="H20380" s="5">
        <f t="shared" si="960"/>
        <v>0.21213600000000002</v>
      </c>
      <c r="I20380" s="3" t="s">
        <v>60</v>
      </c>
      <c r="J20380">
        <f t="shared" si="961"/>
        <v>46033.512000000002</v>
      </c>
    </row>
    <row r="20381" spans="1:10" x14ac:dyDescent="0.3">
      <c r="A20381" s="3" t="s">
        <v>24</v>
      </c>
      <c r="B20381" s="3" t="s">
        <v>181</v>
      </c>
      <c r="C20381" s="3">
        <v>2023</v>
      </c>
      <c r="D20381" s="3" t="s">
        <v>7</v>
      </c>
      <c r="E20381" s="3">
        <v>14868</v>
      </c>
      <c r="F20381" s="3" t="s">
        <v>3</v>
      </c>
      <c r="G20381" s="3" t="str">
        <f t="shared" si="959"/>
        <v>Renewable</v>
      </c>
      <c r="H20381" s="5">
        <f t="shared" si="960"/>
        <v>0.35683199999999998</v>
      </c>
      <c r="I20381" s="3" t="s">
        <v>60</v>
      </c>
      <c r="J20381">
        <f t="shared" si="961"/>
        <v>77432.543999999994</v>
      </c>
    </row>
    <row r="20382" spans="1:10" x14ac:dyDescent="0.3">
      <c r="A20382" s="3" t="s">
        <v>24</v>
      </c>
      <c r="B20382" s="3" t="s">
        <v>181</v>
      </c>
      <c r="C20382" s="3">
        <v>2024</v>
      </c>
      <c r="D20382" s="3" t="s">
        <v>7</v>
      </c>
      <c r="E20382" s="3">
        <v>18594</v>
      </c>
      <c r="F20382" s="3" t="s">
        <v>3</v>
      </c>
      <c r="G20382" s="3" t="str">
        <f t="shared" si="959"/>
        <v>Renewable</v>
      </c>
      <c r="H20382" s="5">
        <f t="shared" si="960"/>
        <v>0.44625599999999999</v>
      </c>
      <c r="I20382" s="3" t="s">
        <v>60</v>
      </c>
      <c r="J20382">
        <f t="shared" si="961"/>
        <v>96837.551999999996</v>
      </c>
    </row>
    <row r="20383" spans="1:10" x14ac:dyDescent="0.3">
      <c r="A20383" s="3" t="s">
        <v>24</v>
      </c>
      <c r="B20383" s="3" t="s">
        <v>181</v>
      </c>
      <c r="C20383" s="3">
        <v>2025</v>
      </c>
      <c r="D20383" s="3" t="s">
        <v>7</v>
      </c>
      <c r="E20383" s="3">
        <v>21848</v>
      </c>
      <c r="F20383" s="3" t="s">
        <v>3</v>
      </c>
      <c r="G20383" s="3" t="str">
        <f t="shared" ref="G20383:G20446" si="962">IF(OR(D20383="hydropower",D20383="wind",D20383="solar pv",D20383=" tide",D20383="solar thermal",D20383="geothermal",D20383="biofuels"), "Renewable", "Non-Renewable")</f>
        <v>Renewable</v>
      </c>
      <c r="H20383" s="5">
        <f t="shared" si="960"/>
        <v>0.52435200000000004</v>
      </c>
      <c r="I20383" s="3" t="s">
        <v>60</v>
      </c>
      <c r="J20383">
        <f t="shared" si="961"/>
        <v>113784.38400000001</v>
      </c>
    </row>
    <row r="20384" spans="1:10" x14ac:dyDescent="0.3">
      <c r="A20384" s="3" t="s">
        <v>24</v>
      </c>
      <c r="B20384" s="3" t="s">
        <v>181</v>
      </c>
      <c r="C20384" s="3">
        <v>2000</v>
      </c>
      <c r="D20384" s="3" t="s">
        <v>8</v>
      </c>
      <c r="E20384" s="3">
        <v>1039</v>
      </c>
      <c r="F20384" s="3" t="s">
        <v>3</v>
      </c>
      <c r="G20384" s="3" t="str">
        <f t="shared" si="962"/>
        <v>Renewable</v>
      </c>
      <c r="H20384" s="5">
        <f t="shared" si="960"/>
        <v>0.41560000000000002</v>
      </c>
      <c r="I20384" s="3" t="s">
        <v>60</v>
      </c>
      <c r="J20384">
        <f t="shared" si="961"/>
        <v>90185.200000000012</v>
      </c>
    </row>
    <row r="20385" spans="1:10" x14ac:dyDescent="0.3">
      <c r="A20385" s="3" t="s">
        <v>24</v>
      </c>
      <c r="B20385" s="3" t="s">
        <v>181</v>
      </c>
      <c r="C20385" s="3">
        <v>2001</v>
      </c>
      <c r="D20385" s="3" t="s">
        <v>8</v>
      </c>
      <c r="E20385" s="3">
        <v>1089</v>
      </c>
      <c r="F20385" s="3" t="s">
        <v>3</v>
      </c>
      <c r="G20385" s="3" t="str">
        <f t="shared" si="962"/>
        <v>Renewable</v>
      </c>
      <c r="H20385" s="5">
        <f t="shared" si="960"/>
        <v>0.43560000000000004</v>
      </c>
      <c r="I20385" s="3" t="s">
        <v>60</v>
      </c>
      <c r="J20385">
        <f t="shared" si="961"/>
        <v>94525.200000000012</v>
      </c>
    </row>
    <row r="20386" spans="1:10" x14ac:dyDescent="0.3">
      <c r="A20386" s="3" t="s">
        <v>24</v>
      </c>
      <c r="B20386" s="3" t="s">
        <v>181</v>
      </c>
      <c r="C20386" s="3">
        <v>2002</v>
      </c>
      <c r="D20386" s="3" t="s">
        <v>8</v>
      </c>
      <c r="E20386" s="3">
        <v>1211</v>
      </c>
      <c r="F20386" s="3" t="s">
        <v>3</v>
      </c>
      <c r="G20386" s="3" t="str">
        <f t="shared" si="962"/>
        <v>Renewable</v>
      </c>
      <c r="H20386" s="5">
        <f t="shared" si="960"/>
        <v>0.4844</v>
      </c>
      <c r="I20386" s="3" t="s">
        <v>60</v>
      </c>
      <c r="J20386">
        <f t="shared" si="961"/>
        <v>105114.8</v>
      </c>
    </row>
    <row r="20387" spans="1:10" x14ac:dyDescent="0.3">
      <c r="A20387" s="3" t="s">
        <v>24</v>
      </c>
      <c r="B20387" s="3" t="s">
        <v>181</v>
      </c>
      <c r="C20387" s="3">
        <v>2003</v>
      </c>
      <c r="D20387" s="3" t="s">
        <v>8</v>
      </c>
      <c r="E20387" s="3">
        <v>1115</v>
      </c>
      <c r="F20387" s="3" t="s">
        <v>3</v>
      </c>
      <c r="G20387" s="3" t="str">
        <f t="shared" si="962"/>
        <v>Renewable</v>
      </c>
      <c r="H20387" s="5">
        <f t="shared" si="960"/>
        <v>0.44600000000000001</v>
      </c>
      <c r="I20387" s="3" t="s">
        <v>60</v>
      </c>
      <c r="J20387">
        <f t="shared" si="961"/>
        <v>96782</v>
      </c>
    </row>
    <row r="20388" spans="1:10" x14ac:dyDescent="0.3">
      <c r="A20388" s="3" t="s">
        <v>24</v>
      </c>
      <c r="B20388" s="3" t="s">
        <v>181</v>
      </c>
      <c r="C20388" s="3">
        <v>2004</v>
      </c>
      <c r="D20388" s="3" t="s">
        <v>8</v>
      </c>
      <c r="E20388" s="3">
        <v>1279</v>
      </c>
      <c r="F20388" s="3" t="s">
        <v>3</v>
      </c>
      <c r="G20388" s="3" t="str">
        <f t="shared" si="962"/>
        <v>Renewable</v>
      </c>
      <c r="H20388" s="5">
        <f t="shared" si="960"/>
        <v>0.51160000000000005</v>
      </c>
      <c r="I20388" s="3" t="s">
        <v>60</v>
      </c>
      <c r="J20388">
        <f t="shared" si="961"/>
        <v>111017.20000000001</v>
      </c>
    </row>
    <row r="20389" spans="1:10" x14ac:dyDescent="0.3">
      <c r="A20389" s="3" t="s">
        <v>24</v>
      </c>
      <c r="B20389" s="3" t="s">
        <v>181</v>
      </c>
      <c r="C20389" s="3">
        <v>2005</v>
      </c>
      <c r="D20389" s="3" t="s">
        <v>8</v>
      </c>
      <c r="E20389" s="3">
        <v>1386</v>
      </c>
      <c r="F20389" s="3" t="s">
        <v>3</v>
      </c>
      <c r="G20389" s="3" t="str">
        <f t="shared" si="962"/>
        <v>Renewable</v>
      </c>
      <c r="H20389" s="5">
        <f t="shared" si="960"/>
        <v>0.5544</v>
      </c>
      <c r="I20389" s="3" t="s">
        <v>60</v>
      </c>
      <c r="J20389">
        <f t="shared" si="961"/>
        <v>120304.8</v>
      </c>
    </row>
    <row r="20390" spans="1:10" x14ac:dyDescent="0.3">
      <c r="A20390" s="3" t="s">
        <v>24</v>
      </c>
      <c r="B20390" s="3" t="s">
        <v>181</v>
      </c>
      <c r="C20390" s="3">
        <v>2006</v>
      </c>
      <c r="D20390" s="3" t="s">
        <v>8</v>
      </c>
      <c r="E20390" s="3">
        <v>1412</v>
      </c>
      <c r="F20390" s="3" t="s">
        <v>3</v>
      </c>
      <c r="G20390" s="3" t="str">
        <f t="shared" si="962"/>
        <v>Renewable</v>
      </c>
      <c r="H20390" s="5">
        <f t="shared" si="960"/>
        <v>0.56480000000000008</v>
      </c>
      <c r="I20390" s="3" t="s">
        <v>60</v>
      </c>
      <c r="J20390">
        <f t="shared" si="961"/>
        <v>122561.60000000002</v>
      </c>
    </row>
    <row r="20391" spans="1:10" x14ac:dyDescent="0.3">
      <c r="A20391" s="3" t="s">
        <v>24</v>
      </c>
      <c r="B20391" s="3" t="s">
        <v>181</v>
      </c>
      <c r="C20391" s="3">
        <v>2007</v>
      </c>
      <c r="D20391" s="3" t="s">
        <v>8</v>
      </c>
      <c r="E20391" s="3">
        <v>1588</v>
      </c>
      <c r="F20391" s="3" t="s">
        <v>3</v>
      </c>
      <c r="G20391" s="3" t="str">
        <f t="shared" si="962"/>
        <v>Renewable</v>
      </c>
      <c r="H20391" s="5">
        <f t="shared" si="960"/>
        <v>0.63519999999999999</v>
      </c>
      <c r="I20391" s="3" t="s">
        <v>60</v>
      </c>
      <c r="J20391">
        <f t="shared" si="961"/>
        <v>137838.39999999999</v>
      </c>
    </row>
    <row r="20392" spans="1:10" x14ac:dyDescent="0.3">
      <c r="A20392" s="3" t="s">
        <v>24</v>
      </c>
      <c r="B20392" s="3" t="s">
        <v>181</v>
      </c>
      <c r="C20392" s="3">
        <v>2008</v>
      </c>
      <c r="D20392" s="3" t="s">
        <v>8</v>
      </c>
      <c r="E20392" s="3">
        <v>1572</v>
      </c>
      <c r="F20392" s="3" t="s">
        <v>3</v>
      </c>
      <c r="G20392" s="3" t="str">
        <f t="shared" si="962"/>
        <v>Renewable</v>
      </c>
      <c r="H20392" s="5">
        <f t="shared" si="960"/>
        <v>0.62880000000000003</v>
      </c>
      <c r="I20392" s="3" t="s">
        <v>60</v>
      </c>
      <c r="J20392">
        <f t="shared" si="961"/>
        <v>136449.60000000001</v>
      </c>
    </row>
    <row r="20393" spans="1:10" x14ac:dyDescent="0.3">
      <c r="A20393" s="3" t="s">
        <v>24</v>
      </c>
      <c r="B20393" s="3" t="s">
        <v>181</v>
      </c>
      <c r="C20393" s="3">
        <v>2009</v>
      </c>
      <c r="D20393" s="3" t="s">
        <v>8</v>
      </c>
      <c r="E20393" s="3">
        <v>1796</v>
      </c>
      <c r="F20393" s="3" t="s">
        <v>3</v>
      </c>
      <c r="G20393" s="3" t="str">
        <f t="shared" si="962"/>
        <v>Renewable</v>
      </c>
      <c r="H20393" s="5">
        <f t="shared" si="960"/>
        <v>0.71840000000000004</v>
      </c>
      <c r="I20393" s="3" t="s">
        <v>60</v>
      </c>
      <c r="J20393">
        <f t="shared" si="961"/>
        <v>155892.80000000002</v>
      </c>
    </row>
    <row r="20394" spans="1:10" x14ac:dyDescent="0.3">
      <c r="A20394" s="3" t="s">
        <v>24</v>
      </c>
      <c r="B20394" s="3" t="s">
        <v>181</v>
      </c>
      <c r="C20394" s="3">
        <v>2010</v>
      </c>
      <c r="D20394" s="3" t="s">
        <v>8</v>
      </c>
      <c r="E20394" s="3">
        <v>2326</v>
      </c>
      <c r="F20394" s="3" t="s">
        <v>3</v>
      </c>
      <c r="G20394" s="3" t="str">
        <f t="shared" si="962"/>
        <v>Renewable</v>
      </c>
      <c r="H20394" s="5">
        <f t="shared" si="960"/>
        <v>0.9304</v>
      </c>
      <c r="I20394" s="3" t="s">
        <v>60</v>
      </c>
      <c r="J20394">
        <f t="shared" si="961"/>
        <v>201896.8</v>
      </c>
    </row>
    <row r="20395" spans="1:10" x14ac:dyDescent="0.3">
      <c r="A20395" s="3" t="s">
        <v>24</v>
      </c>
      <c r="B20395" s="3" t="s">
        <v>181</v>
      </c>
      <c r="C20395" s="3">
        <v>2011</v>
      </c>
      <c r="D20395" s="3" t="s">
        <v>8</v>
      </c>
      <c r="E20395" s="3">
        <v>2628</v>
      </c>
      <c r="F20395" s="3" t="s">
        <v>3</v>
      </c>
      <c r="G20395" s="3" t="str">
        <f t="shared" si="962"/>
        <v>Renewable</v>
      </c>
      <c r="H20395" s="5">
        <f t="shared" si="960"/>
        <v>1.0512000000000001</v>
      </c>
      <c r="I20395" s="3" t="s">
        <v>60</v>
      </c>
      <c r="J20395">
        <f t="shared" si="961"/>
        <v>228110.40000000002</v>
      </c>
    </row>
    <row r="20396" spans="1:10" x14ac:dyDescent="0.3">
      <c r="A20396" s="3" t="s">
        <v>24</v>
      </c>
      <c r="B20396" s="3" t="s">
        <v>181</v>
      </c>
      <c r="C20396" s="3">
        <v>2012</v>
      </c>
      <c r="D20396" s="3" t="s">
        <v>8</v>
      </c>
      <c r="E20396" s="3">
        <v>2705</v>
      </c>
      <c r="F20396" s="3" t="s">
        <v>3</v>
      </c>
      <c r="G20396" s="3" t="str">
        <f t="shared" si="962"/>
        <v>Renewable</v>
      </c>
      <c r="H20396" s="5">
        <f t="shared" si="960"/>
        <v>1.0820000000000001</v>
      </c>
      <c r="I20396" s="3" t="s">
        <v>60</v>
      </c>
      <c r="J20396">
        <f t="shared" si="961"/>
        <v>234794.00000000003</v>
      </c>
    </row>
    <row r="20397" spans="1:10" x14ac:dyDescent="0.3">
      <c r="A20397" s="3" t="s">
        <v>24</v>
      </c>
      <c r="B20397" s="3" t="s">
        <v>181</v>
      </c>
      <c r="C20397" s="3">
        <v>2013</v>
      </c>
      <c r="D20397" s="3" t="s">
        <v>8</v>
      </c>
      <c r="E20397" s="3">
        <v>2765</v>
      </c>
      <c r="F20397" s="3" t="s">
        <v>3</v>
      </c>
      <c r="G20397" s="3" t="str">
        <f t="shared" si="962"/>
        <v>Renewable</v>
      </c>
      <c r="H20397" s="5">
        <f t="shared" si="960"/>
        <v>1.1060000000000001</v>
      </c>
      <c r="I20397" s="3" t="s">
        <v>60</v>
      </c>
      <c r="J20397">
        <f t="shared" si="961"/>
        <v>240002.00000000003</v>
      </c>
    </row>
    <row r="20398" spans="1:10" x14ac:dyDescent="0.3">
      <c r="A20398" s="3" t="s">
        <v>24</v>
      </c>
      <c r="B20398" s="3" t="s">
        <v>181</v>
      </c>
      <c r="C20398" s="3">
        <v>2014</v>
      </c>
      <c r="D20398" s="3" t="s">
        <v>8</v>
      </c>
      <c r="E20398" s="3">
        <v>2808</v>
      </c>
      <c r="F20398" s="3" t="s">
        <v>3</v>
      </c>
      <c r="G20398" s="3" t="str">
        <f t="shared" si="962"/>
        <v>Renewable</v>
      </c>
      <c r="H20398" s="5">
        <f t="shared" si="960"/>
        <v>1.1232</v>
      </c>
      <c r="I20398" s="3" t="s">
        <v>60</v>
      </c>
      <c r="J20398">
        <f t="shared" si="961"/>
        <v>243734.39999999999</v>
      </c>
    </row>
    <row r="20399" spans="1:10" x14ac:dyDescent="0.3">
      <c r="A20399" s="3" t="s">
        <v>24</v>
      </c>
      <c r="B20399" s="3" t="s">
        <v>181</v>
      </c>
      <c r="C20399" s="3">
        <v>2015</v>
      </c>
      <c r="D20399" s="3" t="s">
        <v>8</v>
      </c>
      <c r="E20399" s="3">
        <v>2812</v>
      </c>
      <c r="F20399" s="3" t="s">
        <v>3</v>
      </c>
      <c r="G20399" s="3" t="str">
        <f t="shared" si="962"/>
        <v>Renewable</v>
      </c>
      <c r="H20399" s="5">
        <f t="shared" si="960"/>
        <v>1.1248</v>
      </c>
      <c r="I20399" s="3" t="s">
        <v>60</v>
      </c>
      <c r="J20399">
        <f t="shared" si="961"/>
        <v>244081.6</v>
      </c>
    </row>
    <row r="20400" spans="1:10" x14ac:dyDescent="0.3">
      <c r="A20400" s="3" t="s">
        <v>24</v>
      </c>
      <c r="B20400" s="3" t="s">
        <v>181</v>
      </c>
      <c r="C20400" s="3">
        <v>2016</v>
      </c>
      <c r="D20400" s="3" t="s">
        <v>8</v>
      </c>
      <c r="E20400" s="3">
        <v>2766</v>
      </c>
      <c r="F20400" s="3" t="s">
        <v>3</v>
      </c>
      <c r="G20400" s="3" t="str">
        <f t="shared" si="962"/>
        <v>Renewable</v>
      </c>
      <c r="H20400" s="5">
        <f t="shared" si="960"/>
        <v>1.1064000000000001</v>
      </c>
      <c r="I20400" s="3" t="s">
        <v>60</v>
      </c>
      <c r="J20400">
        <f t="shared" si="961"/>
        <v>240088.80000000002</v>
      </c>
    </row>
    <row r="20401" spans="1:10" x14ac:dyDescent="0.3">
      <c r="A20401" s="3" t="s">
        <v>24</v>
      </c>
      <c r="B20401" s="3" t="s">
        <v>181</v>
      </c>
      <c r="C20401" s="3">
        <v>2017</v>
      </c>
      <c r="D20401" s="3" t="s">
        <v>8</v>
      </c>
      <c r="E20401" s="3">
        <v>2860</v>
      </c>
      <c r="F20401" s="3" t="s">
        <v>3</v>
      </c>
      <c r="G20401" s="3" t="str">
        <f t="shared" si="962"/>
        <v>Renewable</v>
      </c>
      <c r="H20401" s="5">
        <f t="shared" si="960"/>
        <v>1.1440000000000001</v>
      </c>
      <c r="I20401" s="3" t="s">
        <v>60</v>
      </c>
      <c r="J20401">
        <f t="shared" si="961"/>
        <v>248248.00000000003</v>
      </c>
    </row>
    <row r="20402" spans="1:10" x14ac:dyDescent="0.3">
      <c r="A20402" s="3" t="s">
        <v>24</v>
      </c>
      <c r="B20402" s="3" t="s">
        <v>181</v>
      </c>
      <c r="C20402" s="3">
        <v>2018</v>
      </c>
      <c r="D20402" s="3" t="s">
        <v>8</v>
      </c>
      <c r="E20402" s="3">
        <v>2828</v>
      </c>
      <c r="F20402" s="3" t="s">
        <v>3</v>
      </c>
      <c r="G20402" s="3" t="str">
        <f t="shared" si="962"/>
        <v>Renewable</v>
      </c>
      <c r="H20402" s="5">
        <f t="shared" si="960"/>
        <v>1.1312</v>
      </c>
      <c r="I20402" s="3" t="s">
        <v>60</v>
      </c>
      <c r="J20402">
        <f t="shared" si="961"/>
        <v>245470.4</v>
      </c>
    </row>
    <row r="20403" spans="1:10" x14ac:dyDescent="0.3">
      <c r="A20403" s="3" t="s">
        <v>24</v>
      </c>
      <c r="B20403" s="3" t="s">
        <v>181</v>
      </c>
      <c r="C20403" s="3">
        <v>2019</v>
      </c>
      <c r="D20403" s="3" t="s">
        <v>8</v>
      </c>
      <c r="E20403" s="3">
        <v>3013</v>
      </c>
      <c r="F20403" s="3" t="s">
        <v>3</v>
      </c>
      <c r="G20403" s="3" t="str">
        <f t="shared" si="962"/>
        <v>Renewable</v>
      </c>
      <c r="H20403" s="5">
        <f t="shared" si="960"/>
        <v>1.2052</v>
      </c>
      <c r="I20403" s="3" t="s">
        <v>60</v>
      </c>
      <c r="J20403">
        <f t="shared" si="961"/>
        <v>261528.40000000002</v>
      </c>
    </row>
    <row r="20404" spans="1:10" x14ac:dyDescent="0.3">
      <c r="A20404" s="3" t="s">
        <v>24</v>
      </c>
      <c r="B20404" s="3" t="s">
        <v>181</v>
      </c>
      <c r="C20404" s="3">
        <v>2020</v>
      </c>
      <c r="D20404" s="3" t="s">
        <v>8</v>
      </c>
      <c r="E20404" s="3">
        <v>3465</v>
      </c>
      <c r="F20404" s="3" t="s">
        <v>3</v>
      </c>
      <c r="G20404" s="3" t="str">
        <f t="shared" si="962"/>
        <v>Renewable</v>
      </c>
      <c r="H20404" s="5">
        <f t="shared" si="960"/>
        <v>1.3860000000000001</v>
      </c>
      <c r="I20404" s="3" t="s">
        <v>60</v>
      </c>
      <c r="J20404">
        <f t="shared" si="961"/>
        <v>300762</v>
      </c>
    </row>
    <row r="20405" spans="1:10" x14ac:dyDescent="0.3">
      <c r="A20405" s="3" t="s">
        <v>24</v>
      </c>
      <c r="B20405" s="3" t="s">
        <v>181</v>
      </c>
      <c r="C20405" s="3">
        <v>2021</v>
      </c>
      <c r="D20405" s="3" t="s">
        <v>8</v>
      </c>
      <c r="E20405" s="3">
        <v>3659</v>
      </c>
      <c r="F20405" s="3" t="s">
        <v>3</v>
      </c>
      <c r="G20405" s="3" t="str">
        <f t="shared" si="962"/>
        <v>Renewable</v>
      </c>
      <c r="H20405" s="5">
        <f t="shared" si="960"/>
        <v>1.4636</v>
      </c>
      <c r="I20405" s="3" t="s">
        <v>60</v>
      </c>
      <c r="J20405">
        <f t="shared" si="961"/>
        <v>317601.2</v>
      </c>
    </row>
    <row r="20406" spans="1:10" x14ac:dyDescent="0.3">
      <c r="A20406" s="3" t="s">
        <v>24</v>
      </c>
      <c r="B20406" s="3" t="s">
        <v>181</v>
      </c>
      <c r="C20406" s="3">
        <v>2022</v>
      </c>
      <c r="D20406" s="3" t="s">
        <v>8</v>
      </c>
      <c r="E20406" s="3">
        <v>3803</v>
      </c>
      <c r="F20406" s="3" t="s">
        <v>3</v>
      </c>
      <c r="G20406" s="3" t="str">
        <f t="shared" si="962"/>
        <v>Renewable</v>
      </c>
      <c r="H20406" s="5">
        <f t="shared" si="960"/>
        <v>1.5212000000000001</v>
      </c>
      <c r="I20406" s="3" t="s">
        <v>60</v>
      </c>
      <c r="J20406">
        <f t="shared" si="961"/>
        <v>330100.40000000002</v>
      </c>
    </row>
    <row r="20407" spans="1:10" x14ac:dyDescent="0.3">
      <c r="A20407" s="3" t="s">
        <v>24</v>
      </c>
      <c r="B20407" s="3" t="s">
        <v>181</v>
      </c>
      <c r="C20407" s="3">
        <v>2023</v>
      </c>
      <c r="D20407" s="3" t="s">
        <v>8</v>
      </c>
      <c r="E20407" s="3">
        <v>3501</v>
      </c>
      <c r="F20407" s="3" t="s">
        <v>3</v>
      </c>
      <c r="G20407" s="3" t="str">
        <f t="shared" si="962"/>
        <v>Renewable</v>
      </c>
      <c r="H20407" s="5">
        <f t="shared" si="960"/>
        <v>1.4004000000000001</v>
      </c>
      <c r="I20407" s="3" t="s">
        <v>60</v>
      </c>
      <c r="J20407">
        <f t="shared" si="961"/>
        <v>303886.80000000005</v>
      </c>
    </row>
    <row r="20408" spans="1:10" x14ac:dyDescent="0.3">
      <c r="A20408" s="3" t="s">
        <v>24</v>
      </c>
      <c r="B20408" s="3" t="s">
        <v>181</v>
      </c>
      <c r="C20408" s="3">
        <v>2024</v>
      </c>
      <c r="D20408" s="3" t="s">
        <v>8</v>
      </c>
      <c r="E20408" s="3">
        <v>3391</v>
      </c>
      <c r="F20408" s="3" t="s">
        <v>3</v>
      </c>
      <c r="G20408" s="3" t="str">
        <f t="shared" si="962"/>
        <v>Renewable</v>
      </c>
      <c r="H20408" s="5">
        <f t="shared" si="960"/>
        <v>1.3564000000000001</v>
      </c>
      <c r="I20408" s="3" t="s">
        <v>60</v>
      </c>
      <c r="J20408">
        <f t="shared" si="961"/>
        <v>294338.8</v>
      </c>
    </row>
    <row r="20409" spans="1:10" x14ac:dyDescent="0.3">
      <c r="A20409" s="3" t="s">
        <v>24</v>
      </c>
      <c r="B20409" s="3" t="s">
        <v>181</v>
      </c>
      <c r="C20409" s="3">
        <v>2025</v>
      </c>
      <c r="D20409" s="3" t="s">
        <v>8</v>
      </c>
      <c r="E20409" s="3">
        <v>3684</v>
      </c>
      <c r="F20409" s="3" t="s">
        <v>3</v>
      </c>
      <c r="G20409" s="3" t="str">
        <f t="shared" si="962"/>
        <v>Renewable</v>
      </c>
      <c r="H20409" s="5">
        <f t="shared" si="960"/>
        <v>1.4736</v>
      </c>
      <c r="I20409" s="3" t="s">
        <v>60</v>
      </c>
      <c r="J20409">
        <f t="shared" si="961"/>
        <v>319771.2</v>
      </c>
    </row>
    <row r="20410" spans="1:10" x14ac:dyDescent="0.3">
      <c r="A20410" s="3" t="s">
        <v>24</v>
      </c>
      <c r="B20410" s="3" t="s">
        <v>181</v>
      </c>
      <c r="C20410" s="3">
        <v>2000</v>
      </c>
      <c r="D20410" s="3" t="s">
        <v>9</v>
      </c>
      <c r="E20410" s="3">
        <v>514</v>
      </c>
      <c r="F20410" s="3" t="s">
        <v>3</v>
      </c>
      <c r="G20410" s="3" t="str">
        <f t="shared" si="962"/>
        <v>Non-Renewable</v>
      </c>
      <c r="H20410" s="5">
        <f t="shared" ref="H20410:H20473" si="963">IF(D20410="Coal",E20410*0.0009,
IF(D20410="Oil",E20410*0.00078,
IF(D20410="Natural Gas",E20410*0.0004,
IF(D20410="Nuclear",E20410*0.000012,
IF(D20410="Hydropower",E20410*0.000024,
IF(D20410="Biofuels",E20410*0.0004,
IF(D20410="Waste",E20410*0.0002,
IF(D20410="Wind",E20410*0.000011,
IF(D20410="Solar PV",E20410*0.000045,
IF(D20410="Solar Thermal",E20410*0.00005,
IF(D20410="Other sources",E20410*0.0005,
IF(D20410="Geothermal",E20410*0.00005,
IF(D20410="Tide",E20410*0.00001,0)))))))))))))</f>
        <v>0.1028</v>
      </c>
      <c r="I20410" s="3" t="s">
        <v>60</v>
      </c>
      <c r="J20410">
        <f t="shared" si="961"/>
        <v>22307.600000000002</v>
      </c>
    </row>
    <row r="20411" spans="1:10" x14ac:dyDescent="0.3">
      <c r="A20411" s="3" t="s">
        <v>24</v>
      </c>
      <c r="B20411" s="3" t="s">
        <v>181</v>
      </c>
      <c r="C20411" s="3">
        <v>2001</v>
      </c>
      <c r="D20411" s="3" t="s">
        <v>9</v>
      </c>
      <c r="E20411" s="3">
        <v>511</v>
      </c>
      <c r="F20411" s="3" t="s">
        <v>3</v>
      </c>
      <c r="G20411" s="3" t="str">
        <f t="shared" si="962"/>
        <v>Non-Renewable</v>
      </c>
      <c r="H20411" s="5">
        <f t="shared" si="963"/>
        <v>0.1022</v>
      </c>
      <c r="I20411" s="3" t="s">
        <v>60</v>
      </c>
      <c r="J20411">
        <f t="shared" si="961"/>
        <v>22177.4</v>
      </c>
    </row>
    <row r="20412" spans="1:10" x14ac:dyDescent="0.3">
      <c r="A20412" s="3" t="s">
        <v>24</v>
      </c>
      <c r="B20412" s="3" t="s">
        <v>181</v>
      </c>
      <c r="C20412" s="3">
        <v>2002</v>
      </c>
      <c r="D20412" s="3" t="s">
        <v>9</v>
      </c>
      <c r="E20412" s="3">
        <v>523</v>
      </c>
      <c r="F20412" s="3" t="s">
        <v>3</v>
      </c>
      <c r="G20412" s="3" t="str">
        <f t="shared" si="962"/>
        <v>Non-Renewable</v>
      </c>
      <c r="H20412" s="5">
        <f t="shared" si="963"/>
        <v>0.1046</v>
      </c>
      <c r="I20412" s="3" t="s">
        <v>60</v>
      </c>
      <c r="J20412">
        <f t="shared" si="961"/>
        <v>22698.2</v>
      </c>
    </row>
    <row r="20413" spans="1:10" x14ac:dyDescent="0.3">
      <c r="A20413" s="3" t="s">
        <v>24</v>
      </c>
      <c r="B20413" s="3" t="s">
        <v>181</v>
      </c>
      <c r="C20413" s="3">
        <v>2003</v>
      </c>
      <c r="D20413" s="3" t="s">
        <v>9</v>
      </c>
      <c r="E20413" s="3">
        <v>554</v>
      </c>
      <c r="F20413" s="3" t="s">
        <v>3</v>
      </c>
      <c r="G20413" s="3" t="str">
        <f t="shared" si="962"/>
        <v>Non-Renewable</v>
      </c>
      <c r="H20413" s="5">
        <f t="shared" si="963"/>
        <v>0.11080000000000001</v>
      </c>
      <c r="I20413" s="3" t="s">
        <v>60</v>
      </c>
      <c r="J20413">
        <f t="shared" si="961"/>
        <v>24043.600000000002</v>
      </c>
    </row>
    <row r="20414" spans="1:10" x14ac:dyDescent="0.3">
      <c r="A20414" s="3" t="s">
        <v>24</v>
      </c>
      <c r="B20414" s="3" t="s">
        <v>181</v>
      </c>
      <c r="C20414" s="3">
        <v>2004</v>
      </c>
      <c r="D20414" s="3" t="s">
        <v>9</v>
      </c>
      <c r="E20414" s="3">
        <v>531</v>
      </c>
      <c r="F20414" s="3" t="s">
        <v>3</v>
      </c>
      <c r="G20414" s="3" t="str">
        <f t="shared" si="962"/>
        <v>Non-Renewable</v>
      </c>
      <c r="H20414" s="5">
        <f t="shared" si="963"/>
        <v>0.1062</v>
      </c>
      <c r="I20414" s="3" t="s">
        <v>60</v>
      </c>
      <c r="J20414">
        <f t="shared" si="961"/>
        <v>23045.4</v>
      </c>
    </row>
    <row r="20415" spans="1:10" x14ac:dyDescent="0.3">
      <c r="A20415" s="3" t="s">
        <v>24</v>
      </c>
      <c r="B20415" s="3" t="s">
        <v>181</v>
      </c>
      <c r="C20415" s="3">
        <v>2005</v>
      </c>
      <c r="D20415" s="3" t="s">
        <v>9</v>
      </c>
      <c r="E20415" s="3">
        <v>601</v>
      </c>
      <c r="F20415" s="3" t="s">
        <v>3</v>
      </c>
      <c r="G20415" s="3" t="str">
        <f t="shared" si="962"/>
        <v>Non-Renewable</v>
      </c>
      <c r="H20415" s="5">
        <f t="shared" si="963"/>
        <v>0.1202</v>
      </c>
      <c r="I20415" s="3" t="s">
        <v>60</v>
      </c>
      <c r="J20415">
        <f t="shared" si="961"/>
        <v>26083.4</v>
      </c>
    </row>
    <row r="20416" spans="1:10" x14ac:dyDescent="0.3">
      <c r="A20416" s="3" t="s">
        <v>24</v>
      </c>
      <c r="B20416" s="3" t="s">
        <v>181</v>
      </c>
      <c r="C20416" s="3">
        <v>2006</v>
      </c>
      <c r="D20416" s="3" t="s">
        <v>9</v>
      </c>
      <c r="E20416" s="3">
        <v>598</v>
      </c>
      <c r="F20416" s="3" t="s">
        <v>3</v>
      </c>
      <c r="G20416" s="3" t="str">
        <f t="shared" si="962"/>
        <v>Non-Renewable</v>
      </c>
      <c r="H20416" s="5">
        <f t="shared" si="963"/>
        <v>0.11960000000000001</v>
      </c>
      <c r="I20416" s="3" t="s">
        <v>60</v>
      </c>
      <c r="J20416">
        <f t="shared" si="961"/>
        <v>25953.200000000004</v>
      </c>
    </row>
    <row r="20417" spans="1:10" x14ac:dyDescent="0.3">
      <c r="A20417" s="3" t="s">
        <v>24</v>
      </c>
      <c r="B20417" s="3" t="s">
        <v>181</v>
      </c>
      <c r="C20417" s="3">
        <v>2007</v>
      </c>
      <c r="D20417" s="3" t="s">
        <v>9</v>
      </c>
      <c r="E20417" s="3">
        <v>561</v>
      </c>
      <c r="F20417" s="3" t="s">
        <v>3</v>
      </c>
      <c r="G20417" s="3" t="str">
        <f t="shared" si="962"/>
        <v>Non-Renewable</v>
      </c>
      <c r="H20417" s="5">
        <f t="shared" si="963"/>
        <v>0.11220000000000001</v>
      </c>
      <c r="I20417" s="3" t="s">
        <v>60</v>
      </c>
      <c r="J20417">
        <f t="shared" si="961"/>
        <v>24347.4</v>
      </c>
    </row>
    <row r="20418" spans="1:10" x14ac:dyDescent="0.3">
      <c r="A20418" s="3" t="s">
        <v>24</v>
      </c>
      <c r="B20418" s="3" t="s">
        <v>181</v>
      </c>
      <c r="C20418" s="3">
        <v>2008</v>
      </c>
      <c r="D20418" s="3" t="s">
        <v>9</v>
      </c>
      <c r="E20418" s="3">
        <v>570</v>
      </c>
      <c r="F20418" s="3" t="s">
        <v>3</v>
      </c>
      <c r="G20418" s="3" t="str">
        <f t="shared" si="962"/>
        <v>Non-Renewable</v>
      </c>
      <c r="H20418" s="5">
        <f t="shared" si="963"/>
        <v>0.114</v>
      </c>
      <c r="I20418" s="3" t="s">
        <v>60</v>
      </c>
      <c r="J20418">
        <f t="shared" si="961"/>
        <v>24738</v>
      </c>
    </row>
    <row r="20419" spans="1:10" x14ac:dyDescent="0.3">
      <c r="A20419" s="3" t="s">
        <v>24</v>
      </c>
      <c r="B20419" s="3" t="s">
        <v>181</v>
      </c>
      <c r="C20419" s="3">
        <v>2009</v>
      </c>
      <c r="D20419" s="3" t="s">
        <v>9</v>
      </c>
      <c r="E20419" s="3">
        <v>588</v>
      </c>
      <c r="F20419" s="3" t="s">
        <v>3</v>
      </c>
      <c r="G20419" s="3" t="str">
        <f t="shared" si="962"/>
        <v>Non-Renewable</v>
      </c>
      <c r="H20419" s="5">
        <f t="shared" si="963"/>
        <v>0.11760000000000001</v>
      </c>
      <c r="I20419" s="3" t="s">
        <v>60</v>
      </c>
      <c r="J20419">
        <f t="shared" ref="J20419:J20482" si="964">H20419*217000</f>
        <v>25519.200000000001</v>
      </c>
    </row>
    <row r="20420" spans="1:10" x14ac:dyDescent="0.3">
      <c r="A20420" s="3" t="s">
        <v>24</v>
      </c>
      <c r="B20420" s="3" t="s">
        <v>181</v>
      </c>
      <c r="C20420" s="3">
        <v>2010</v>
      </c>
      <c r="D20420" s="3" t="s">
        <v>9</v>
      </c>
      <c r="E20420" s="3">
        <v>615</v>
      </c>
      <c r="F20420" s="3" t="s">
        <v>3</v>
      </c>
      <c r="G20420" s="3" t="str">
        <f t="shared" si="962"/>
        <v>Non-Renewable</v>
      </c>
      <c r="H20420" s="5">
        <f t="shared" si="963"/>
        <v>0.12300000000000001</v>
      </c>
      <c r="I20420" s="3" t="s">
        <v>60</v>
      </c>
      <c r="J20420">
        <f t="shared" si="964"/>
        <v>26691.000000000004</v>
      </c>
    </row>
    <row r="20421" spans="1:10" x14ac:dyDescent="0.3">
      <c r="A20421" s="3" t="s">
        <v>24</v>
      </c>
      <c r="B20421" s="3" t="s">
        <v>181</v>
      </c>
      <c r="C20421" s="3">
        <v>2011</v>
      </c>
      <c r="D20421" s="3" t="s">
        <v>9</v>
      </c>
      <c r="E20421" s="3">
        <v>616</v>
      </c>
      <c r="F20421" s="3" t="s">
        <v>3</v>
      </c>
      <c r="G20421" s="3" t="str">
        <f t="shared" si="962"/>
        <v>Non-Renewable</v>
      </c>
      <c r="H20421" s="5">
        <f t="shared" si="963"/>
        <v>0.1232</v>
      </c>
      <c r="I20421" s="3" t="s">
        <v>60</v>
      </c>
      <c r="J20421">
        <f t="shared" si="964"/>
        <v>26734.400000000001</v>
      </c>
    </row>
    <row r="20422" spans="1:10" x14ac:dyDescent="0.3">
      <c r="A20422" s="3" t="s">
        <v>24</v>
      </c>
      <c r="B20422" s="3" t="s">
        <v>181</v>
      </c>
      <c r="C20422" s="3">
        <v>2012</v>
      </c>
      <c r="D20422" s="3" t="s">
        <v>9</v>
      </c>
      <c r="E20422" s="3">
        <v>499</v>
      </c>
      <c r="F20422" s="3" t="s">
        <v>3</v>
      </c>
      <c r="G20422" s="3" t="str">
        <f t="shared" si="962"/>
        <v>Non-Renewable</v>
      </c>
      <c r="H20422" s="5">
        <f t="shared" si="963"/>
        <v>9.98E-2</v>
      </c>
      <c r="I20422" s="3" t="s">
        <v>60</v>
      </c>
      <c r="J20422">
        <f t="shared" si="964"/>
        <v>21656.6</v>
      </c>
    </row>
    <row r="20423" spans="1:10" x14ac:dyDescent="0.3">
      <c r="A20423" s="3" t="s">
        <v>24</v>
      </c>
      <c r="B20423" s="3" t="s">
        <v>181</v>
      </c>
      <c r="C20423" s="3">
        <v>2013</v>
      </c>
      <c r="D20423" s="3" t="s">
        <v>9</v>
      </c>
      <c r="E20423" s="3">
        <v>580</v>
      </c>
      <c r="F20423" s="3" t="s">
        <v>3</v>
      </c>
      <c r="G20423" s="3" t="str">
        <f t="shared" si="962"/>
        <v>Non-Renewable</v>
      </c>
      <c r="H20423" s="5">
        <f t="shared" si="963"/>
        <v>0.11600000000000001</v>
      </c>
      <c r="I20423" s="3" t="s">
        <v>60</v>
      </c>
      <c r="J20423">
        <f t="shared" si="964"/>
        <v>25172</v>
      </c>
    </row>
    <row r="20424" spans="1:10" x14ac:dyDescent="0.3">
      <c r="A20424" s="3" t="s">
        <v>24</v>
      </c>
      <c r="B20424" s="3" t="s">
        <v>181</v>
      </c>
      <c r="C20424" s="3">
        <v>2014</v>
      </c>
      <c r="D20424" s="3" t="s">
        <v>9</v>
      </c>
      <c r="E20424" s="3">
        <v>489</v>
      </c>
      <c r="F20424" s="3" t="s">
        <v>3</v>
      </c>
      <c r="G20424" s="3" t="str">
        <f t="shared" si="962"/>
        <v>Non-Renewable</v>
      </c>
      <c r="H20424" s="5">
        <f t="shared" si="963"/>
        <v>9.7799999999999998E-2</v>
      </c>
      <c r="I20424" s="3" t="s">
        <v>60</v>
      </c>
      <c r="J20424">
        <f t="shared" si="964"/>
        <v>21222.6</v>
      </c>
    </row>
    <row r="20425" spans="1:10" x14ac:dyDescent="0.3">
      <c r="A20425" s="3" t="s">
        <v>24</v>
      </c>
      <c r="B20425" s="3" t="s">
        <v>181</v>
      </c>
      <c r="C20425" s="3">
        <v>2015</v>
      </c>
      <c r="D20425" s="3" t="s">
        <v>9</v>
      </c>
      <c r="E20425" s="3">
        <v>591</v>
      </c>
      <c r="F20425" s="3" t="s">
        <v>3</v>
      </c>
      <c r="G20425" s="3" t="str">
        <f t="shared" si="962"/>
        <v>Non-Renewable</v>
      </c>
      <c r="H20425" s="5">
        <f t="shared" si="963"/>
        <v>0.1182</v>
      </c>
      <c r="I20425" s="3" t="s">
        <v>60</v>
      </c>
      <c r="J20425">
        <f t="shared" si="964"/>
        <v>25649.4</v>
      </c>
    </row>
    <row r="20426" spans="1:10" x14ac:dyDescent="0.3">
      <c r="A20426" s="3" t="s">
        <v>24</v>
      </c>
      <c r="B20426" s="3" t="s">
        <v>181</v>
      </c>
      <c r="C20426" s="3">
        <v>2016</v>
      </c>
      <c r="D20426" s="3" t="s">
        <v>9</v>
      </c>
      <c r="E20426" s="3">
        <v>624</v>
      </c>
      <c r="F20426" s="3" t="s">
        <v>3</v>
      </c>
      <c r="G20426" s="3" t="str">
        <f t="shared" si="962"/>
        <v>Non-Renewable</v>
      </c>
      <c r="H20426" s="5">
        <f t="shared" si="963"/>
        <v>0.12480000000000001</v>
      </c>
      <c r="I20426" s="3" t="s">
        <v>60</v>
      </c>
      <c r="J20426">
        <f t="shared" si="964"/>
        <v>27081.600000000002</v>
      </c>
    </row>
    <row r="20427" spans="1:10" x14ac:dyDescent="0.3">
      <c r="A20427" s="3" t="s">
        <v>24</v>
      </c>
      <c r="B20427" s="3" t="s">
        <v>181</v>
      </c>
      <c r="C20427" s="3">
        <v>2017</v>
      </c>
      <c r="D20427" s="3" t="s">
        <v>9</v>
      </c>
      <c r="E20427" s="3">
        <v>643</v>
      </c>
      <c r="F20427" s="3" t="s">
        <v>3</v>
      </c>
      <c r="G20427" s="3" t="str">
        <f t="shared" si="962"/>
        <v>Non-Renewable</v>
      </c>
      <c r="H20427" s="5">
        <f t="shared" si="963"/>
        <v>0.12860000000000002</v>
      </c>
      <c r="I20427" s="3" t="s">
        <v>60</v>
      </c>
      <c r="J20427">
        <f t="shared" si="964"/>
        <v>27906.200000000004</v>
      </c>
    </row>
    <row r="20428" spans="1:10" x14ac:dyDescent="0.3">
      <c r="A20428" s="3" t="s">
        <v>24</v>
      </c>
      <c r="B20428" s="3" t="s">
        <v>181</v>
      </c>
      <c r="C20428" s="3">
        <v>2018</v>
      </c>
      <c r="D20428" s="3" t="s">
        <v>9</v>
      </c>
      <c r="E20428" s="3">
        <v>586</v>
      </c>
      <c r="F20428" s="3" t="s">
        <v>3</v>
      </c>
      <c r="G20428" s="3" t="str">
        <f t="shared" si="962"/>
        <v>Non-Renewable</v>
      </c>
      <c r="H20428" s="5">
        <f t="shared" si="963"/>
        <v>0.11720000000000001</v>
      </c>
      <c r="I20428" s="3" t="s">
        <v>60</v>
      </c>
      <c r="J20428">
        <f t="shared" si="964"/>
        <v>25432.400000000001</v>
      </c>
    </row>
    <row r="20429" spans="1:10" x14ac:dyDescent="0.3">
      <c r="A20429" s="3" t="s">
        <v>24</v>
      </c>
      <c r="B20429" s="3" t="s">
        <v>181</v>
      </c>
      <c r="C20429" s="3">
        <v>2019</v>
      </c>
      <c r="D20429" s="3" t="s">
        <v>9</v>
      </c>
      <c r="E20429" s="3">
        <v>623</v>
      </c>
      <c r="F20429" s="3" t="s">
        <v>3</v>
      </c>
      <c r="G20429" s="3" t="str">
        <f t="shared" si="962"/>
        <v>Non-Renewable</v>
      </c>
      <c r="H20429" s="5">
        <f t="shared" si="963"/>
        <v>0.1246</v>
      </c>
      <c r="I20429" s="3" t="s">
        <v>60</v>
      </c>
      <c r="J20429">
        <f t="shared" si="964"/>
        <v>27038.2</v>
      </c>
    </row>
    <row r="20430" spans="1:10" x14ac:dyDescent="0.3">
      <c r="A20430" s="3" t="s">
        <v>24</v>
      </c>
      <c r="B20430" s="3" t="s">
        <v>181</v>
      </c>
      <c r="C20430" s="3">
        <v>2020</v>
      </c>
      <c r="D20430" s="3" t="s">
        <v>9</v>
      </c>
      <c r="E20430" s="3">
        <v>582</v>
      </c>
      <c r="F20430" s="3" t="s">
        <v>3</v>
      </c>
      <c r="G20430" s="3" t="str">
        <f t="shared" si="962"/>
        <v>Non-Renewable</v>
      </c>
      <c r="H20430" s="5">
        <f t="shared" si="963"/>
        <v>0.1164</v>
      </c>
      <c r="I20430" s="3" t="s">
        <v>60</v>
      </c>
      <c r="J20430">
        <f t="shared" si="964"/>
        <v>25258.799999999999</v>
      </c>
    </row>
    <row r="20431" spans="1:10" x14ac:dyDescent="0.3">
      <c r="A20431" s="3" t="s">
        <v>24</v>
      </c>
      <c r="B20431" s="3" t="s">
        <v>181</v>
      </c>
      <c r="C20431" s="3">
        <v>2021</v>
      </c>
      <c r="D20431" s="3" t="s">
        <v>9</v>
      </c>
      <c r="E20431" s="3">
        <v>628</v>
      </c>
      <c r="F20431" s="3" t="s">
        <v>3</v>
      </c>
      <c r="G20431" s="3" t="str">
        <f t="shared" si="962"/>
        <v>Non-Renewable</v>
      </c>
      <c r="H20431" s="5">
        <f t="shared" si="963"/>
        <v>0.12560000000000002</v>
      </c>
      <c r="I20431" s="3" t="s">
        <v>60</v>
      </c>
      <c r="J20431">
        <f t="shared" si="964"/>
        <v>27255.200000000004</v>
      </c>
    </row>
    <row r="20432" spans="1:10" x14ac:dyDescent="0.3">
      <c r="A20432" s="3" t="s">
        <v>24</v>
      </c>
      <c r="B20432" s="3" t="s">
        <v>181</v>
      </c>
      <c r="C20432" s="3">
        <v>2022</v>
      </c>
      <c r="D20432" s="3" t="s">
        <v>9</v>
      </c>
      <c r="E20432" s="3">
        <v>529</v>
      </c>
      <c r="F20432" s="3" t="s">
        <v>3</v>
      </c>
      <c r="G20432" s="3" t="str">
        <f t="shared" si="962"/>
        <v>Non-Renewable</v>
      </c>
      <c r="H20432" s="5">
        <f t="shared" si="963"/>
        <v>0.10580000000000001</v>
      </c>
      <c r="I20432" s="3" t="s">
        <v>60</v>
      </c>
      <c r="J20432">
        <f t="shared" si="964"/>
        <v>22958.600000000002</v>
      </c>
    </row>
    <row r="20433" spans="1:10" x14ac:dyDescent="0.3">
      <c r="A20433" s="3" t="s">
        <v>24</v>
      </c>
      <c r="B20433" s="3" t="s">
        <v>181</v>
      </c>
      <c r="C20433" s="3">
        <v>2023</v>
      </c>
      <c r="D20433" s="3" t="s">
        <v>9</v>
      </c>
      <c r="E20433" s="3">
        <v>507</v>
      </c>
      <c r="F20433" s="3" t="s">
        <v>3</v>
      </c>
      <c r="G20433" s="3" t="str">
        <f t="shared" si="962"/>
        <v>Non-Renewable</v>
      </c>
      <c r="H20433" s="5">
        <f t="shared" si="963"/>
        <v>0.1014</v>
      </c>
      <c r="I20433" s="3" t="s">
        <v>60</v>
      </c>
      <c r="J20433">
        <f t="shared" si="964"/>
        <v>22003.8</v>
      </c>
    </row>
    <row r="20434" spans="1:10" x14ac:dyDescent="0.3">
      <c r="A20434" s="3" t="s">
        <v>24</v>
      </c>
      <c r="B20434" s="3" t="s">
        <v>181</v>
      </c>
      <c r="C20434" s="3">
        <v>2024</v>
      </c>
      <c r="D20434" s="3" t="s">
        <v>9</v>
      </c>
      <c r="E20434" s="3">
        <v>614</v>
      </c>
      <c r="F20434" s="3" t="s">
        <v>3</v>
      </c>
      <c r="G20434" s="3" t="str">
        <f t="shared" si="962"/>
        <v>Non-Renewable</v>
      </c>
      <c r="H20434" s="5">
        <f t="shared" si="963"/>
        <v>0.12280000000000001</v>
      </c>
      <c r="I20434" s="3" t="s">
        <v>60</v>
      </c>
      <c r="J20434">
        <f t="shared" si="964"/>
        <v>26647.600000000002</v>
      </c>
    </row>
    <row r="20435" spans="1:10" x14ac:dyDescent="0.3">
      <c r="A20435" s="3" t="s">
        <v>24</v>
      </c>
      <c r="B20435" s="3" t="s">
        <v>181</v>
      </c>
      <c r="C20435" s="3">
        <v>2025</v>
      </c>
      <c r="D20435" s="3" t="s">
        <v>9</v>
      </c>
      <c r="E20435" s="3">
        <v>768</v>
      </c>
      <c r="F20435" s="3" t="s">
        <v>3</v>
      </c>
      <c r="G20435" s="3" t="str">
        <f t="shared" si="962"/>
        <v>Non-Renewable</v>
      </c>
      <c r="H20435" s="5">
        <f t="shared" si="963"/>
        <v>0.15360000000000001</v>
      </c>
      <c r="I20435" s="3" t="s">
        <v>60</v>
      </c>
      <c r="J20435">
        <f t="shared" si="964"/>
        <v>33331.200000000004</v>
      </c>
    </row>
    <row r="20436" spans="1:10" x14ac:dyDescent="0.3">
      <c r="A20436" s="3" t="s">
        <v>24</v>
      </c>
      <c r="B20436" s="3" t="s">
        <v>181</v>
      </c>
      <c r="C20436" s="3">
        <v>2000</v>
      </c>
      <c r="D20436" s="3" t="s">
        <v>10</v>
      </c>
      <c r="E20436" s="3">
        <v>168</v>
      </c>
      <c r="F20436" s="3" t="s">
        <v>3</v>
      </c>
      <c r="G20436" s="3" t="str">
        <f t="shared" si="962"/>
        <v>Renewable</v>
      </c>
      <c r="H20436" s="5">
        <f t="shared" si="963"/>
        <v>1.848E-3</v>
      </c>
      <c r="I20436" s="3" t="s">
        <v>60</v>
      </c>
      <c r="J20436">
        <f t="shared" si="964"/>
        <v>401.01600000000002</v>
      </c>
    </row>
    <row r="20437" spans="1:10" x14ac:dyDescent="0.3">
      <c r="A20437" s="3" t="s">
        <v>24</v>
      </c>
      <c r="B20437" s="3" t="s">
        <v>181</v>
      </c>
      <c r="C20437" s="3">
        <v>2001</v>
      </c>
      <c r="D20437" s="3" t="s">
        <v>10</v>
      </c>
      <c r="E20437" s="3">
        <v>256</v>
      </c>
      <c r="F20437" s="3" t="s">
        <v>3</v>
      </c>
      <c r="G20437" s="3" t="str">
        <f t="shared" si="962"/>
        <v>Renewable</v>
      </c>
      <c r="H20437" s="5">
        <f t="shared" si="963"/>
        <v>2.8159999999999999E-3</v>
      </c>
      <c r="I20437" s="3" t="s">
        <v>60</v>
      </c>
      <c r="J20437">
        <f t="shared" si="964"/>
        <v>611.072</v>
      </c>
    </row>
    <row r="20438" spans="1:10" x14ac:dyDescent="0.3">
      <c r="A20438" s="3" t="s">
        <v>24</v>
      </c>
      <c r="B20438" s="3" t="s">
        <v>181</v>
      </c>
      <c r="C20438" s="3">
        <v>2002</v>
      </c>
      <c r="D20438" s="3" t="s">
        <v>10</v>
      </c>
      <c r="E20438" s="3">
        <v>362</v>
      </c>
      <c r="F20438" s="3" t="s">
        <v>3</v>
      </c>
      <c r="G20438" s="3" t="str">
        <f t="shared" si="962"/>
        <v>Renewable</v>
      </c>
      <c r="H20438" s="5">
        <f t="shared" si="963"/>
        <v>3.9820000000000003E-3</v>
      </c>
      <c r="I20438" s="3" t="s">
        <v>60</v>
      </c>
      <c r="J20438">
        <f t="shared" si="964"/>
        <v>864.09400000000005</v>
      </c>
    </row>
    <row r="20439" spans="1:10" x14ac:dyDescent="0.3">
      <c r="A20439" s="3" t="s">
        <v>24</v>
      </c>
      <c r="B20439" s="3" t="s">
        <v>181</v>
      </c>
      <c r="C20439" s="3">
        <v>2003</v>
      </c>
      <c r="D20439" s="3" t="s">
        <v>10</v>
      </c>
      <c r="E20439" s="3">
        <v>496</v>
      </c>
      <c r="F20439" s="3" t="s">
        <v>3</v>
      </c>
      <c r="G20439" s="3" t="str">
        <f t="shared" si="962"/>
        <v>Renewable</v>
      </c>
      <c r="H20439" s="5">
        <f t="shared" si="963"/>
        <v>5.4559999999999999E-3</v>
      </c>
      <c r="I20439" s="3" t="s">
        <v>60</v>
      </c>
      <c r="J20439">
        <f t="shared" si="964"/>
        <v>1183.952</v>
      </c>
    </row>
    <row r="20440" spans="1:10" x14ac:dyDescent="0.3">
      <c r="A20440" s="3" t="s">
        <v>24</v>
      </c>
      <c r="B20440" s="3" t="s">
        <v>181</v>
      </c>
      <c r="C20440" s="3">
        <v>2004</v>
      </c>
      <c r="D20440" s="3" t="s">
        <v>10</v>
      </c>
      <c r="E20440" s="3">
        <v>816</v>
      </c>
      <c r="F20440" s="3" t="s">
        <v>3</v>
      </c>
      <c r="G20440" s="3" t="str">
        <f t="shared" si="962"/>
        <v>Renewable</v>
      </c>
      <c r="H20440" s="5">
        <f t="shared" si="963"/>
        <v>8.9759999999999996E-3</v>
      </c>
      <c r="I20440" s="3" t="s">
        <v>60</v>
      </c>
      <c r="J20440">
        <f t="shared" si="964"/>
        <v>1947.7919999999999</v>
      </c>
    </row>
    <row r="20441" spans="1:10" x14ac:dyDescent="0.3">
      <c r="A20441" s="3" t="s">
        <v>24</v>
      </c>
      <c r="B20441" s="3" t="s">
        <v>181</v>
      </c>
      <c r="C20441" s="3">
        <v>2005</v>
      </c>
      <c r="D20441" s="3" t="s">
        <v>10</v>
      </c>
      <c r="E20441" s="3">
        <v>1773</v>
      </c>
      <c r="F20441" s="3" t="s">
        <v>3</v>
      </c>
      <c r="G20441" s="3" t="str">
        <f t="shared" si="962"/>
        <v>Renewable</v>
      </c>
      <c r="H20441" s="5">
        <f t="shared" si="963"/>
        <v>1.9503E-2</v>
      </c>
      <c r="I20441" s="3" t="s">
        <v>60</v>
      </c>
      <c r="J20441">
        <f t="shared" si="964"/>
        <v>4232.1509999999998</v>
      </c>
    </row>
    <row r="20442" spans="1:10" x14ac:dyDescent="0.3">
      <c r="A20442" s="3" t="s">
        <v>24</v>
      </c>
      <c r="B20442" s="3" t="s">
        <v>181</v>
      </c>
      <c r="C20442" s="3">
        <v>2006</v>
      </c>
      <c r="D20442" s="3" t="s">
        <v>10</v>
      </c>
      <c r="E20442" s="3">
        <v>2925</v>
      </c>
      <c r="F20442" s="3" t="s">
        <v>3</v>
      </c>
      <c r="G20442" s="3" t="str">
        <f t="shared" si="962"/>
        <v>Renewable</v>
      </c>
      <c r="H20442" s="5">
        <f t="shared" si="963"/>
        <v>3.2175000000000002E-2</v>
      </c>
      <c r="I20442" s="3" t="s">
        <v>60</v>
      </c>
      <c r="J20442">
        <f t="shared" si="964"/>
        <v>6981.9750000000004</v>
      </c>
    </row>
    <row r="20443" spans="1:10" x14ac:dyDescent="0.3">
      <c r="A20443" s="3" t="s">
        <v>24</v>
      </c>
      <c r="B20443" s="3" t="s">
        <v>181</v>
      </c>
      <c r="C20443" s="3">
        <v>2007</v>
      </c>
      <c r="D20443" s="3" t="s">
        <v>10</v>
      </c>
      <c r="E20443" s="3">
        <v>4037</v>
      </c>
      <c r="F20443" s="3" t="s">
        <v>3</v>
      </c>
      <c r="G20443" s="3" t="str">
        <f t="shared" si="962"/>
        <v>Renewable</v>
      </c>
      <c r="H20443" s="5">
        <f t="shared" si="963"/>
        <v>4.4407000000000002E-2</v>
      </c>
      <c r="I20443" s="3" t="s">
        <v>60</v>
      </c>
      <c r="J20443">
        <f t="shared" si="964"/>
        <v>9636.3190000000013</v>
      </c>
    </row>
    <row r="20444" spans="1:10" x14ac:dyDescent="0.3">
      <c r="A20444" s="3" t="s">
        <v>24</v>
      </c>
      <c r="B20444" s="3" t="s">
        <v>181</v>
      </c>
      <c r="C20444" s="3">
        <v>2008</v>
      </c>
      <c r="D20444" s="3" t="s">
        <v>10</v>
      </c>
      <c r="E20444" s="3">
        <v>5757</v>
      </c>
      <c r="F20444" s="3" t="s">
        <v>3</v>
      </c>
      <c r="G20444" s="3" t="str">
        <f t="shared" si="962"/>
        <v>Renewable</v>
      </c>
      <c r="H20444" s="5">
        <f t="shared" si="963"/>
        <v>6.3326999999999994E-2</v>
      </c>
      <c r="I20444" s="3" t="s">
        <v>60</v>
      </c>
      <c r="J20444">
        <f t="shared" si="964"/>
        <v>13741.958999999999</v>
      </c>
    </row>
    <row r="20445" spans="1:10" x14ac:dyDescent="0.3">
      <c r="A20445" s="3" t="s">
        <v>24</v>
      </c>
      <c r="B20445" s="3" t="s">
        <v>181</v>
      </c>
      <c r="C20445" s="3">
        <v>2009</v>
      </c>
      <c r="D20445" s="3" t="s">
        <v>10</v>
      </c>
      <c r="E20445" s="3">
        <v>7577</v>
      </c>
      <c r="F20445" s="3" t="s">
        <v>3</v>
      </c>
      <c r="G20445" s="3" t="str">
        <f t="shared" si="962"/>
        <v>Renewable</v>
      </c>
      <c r="H20445" s="5">
        <f t="shared" si="963"/>
        <v>8.3347000000000004E-2</v>
      </c>
      <c r="I20445" s="3" t="s">
        <v>60</v>
      </c>
      <c r="J20445">
        <f t="shared" si="964"/>
        <v>18086.299000000003</v>
      </c>
    </row>
    <row r="20446" spans="1:10" x14ac:dyDescent="0.3">
      <c r="A20446" s="3" t="s">
        <v>24</v>
      </c>
      <c r="B20446" s="3" t="s">
        <v>181</v>
      </c>
      <c r="C20446" s="3">
        <v>2010</v>
      </c>
      <c r="D20446" s="3" t="s">
        <v>10</v>
      </c>
      <c r="E20446" s="3">
        <v>9182</v>
      </c>
      <c r="F20446" s="3" t="s">
        <v>3</v>
      </c>
      <c r="G20446" s="3" t="str">
        <f t="shared" si="962"/>
        <v>Renewable</v>
      </c>
      <c r="H20446" s="5">
        <f t="shared" si="963"/>
        <v>0.10100199999999999</v>
      </c>
      <c r="I20446" s="3" t="s">
        <v>60</v>
      </c>
      <c r="J20446">
        <f t="shared" si="964"/>
        <v>21917.433999999997</v>
      </c>
    </row>
    <row r="20447" spans="1:10" x14ac:dyDescent="0.3">
      <c r="A20447" s="3" t="s">
        <v>24</v>
      </c>
      <c r="B20447" s="3" t="s">
        <v>181</v>
      </c>
      <c r="C20447" s="3">
        <v>2011</v>
      </c>
      <c r="D20447" s="3" t="s">
        <v>10</v>
      </c>
      <c r="E20447" s="3">
        <v>9161</v>
      </c>
      <c r="F20447" s="3" t="s">
        <v>3</v>
      </c>
      <c r="G20447" s="3" t="str">
        <f t="shared" ref="G20447:G20510" si="965">IF(OR(D20447="hydropower",D20447="wind",D20447="solar pv",D20447=" tide",D20447="solar thermal",D20447="geothermal",D20447="biofuels"), "Renewable", "Non-Renewable")</f>
        <v>Renewable</v>
      </c>
      <c r="H20447" s="5">
        <f t="shared" si="963"/>
        <v>0.100771</v>
      </c>
      <c r="I20447" s="3" t="s">
        <v>60</v>
      </c>
      <c r="J20447">
        <f t="shared" si="964"/>
        <v>21867.307000000001</v>
      </c>
    </row>
    <row r="20448" spans="1:10" x14ac:dyDescent="0.3">
      <c r="A20448" s="3" t="s">
        <v>24</v>
      </c>
      <c r="B20448" s="3" t="s">
        <v>181</v>
      </c>
      <c r="C20448" s="3">
        <v>2012</v>
      </c>
      <c r="D20448" s="3" t="s">
        <v>10</v>
      </c>
      <c r="E20448" s="3">
        <v>10259</v>
      </c>
      <c r="F20448" s="3" t="s">
        <v>3</v>
      </c>
      <c r="G20448" s="3" t="str">
        <f t="shared" si="965"/>
        <v>Renewable</v>
      </c>
      <c r="H20448" s="5">
        <f t="shared" si="963"/>
        <v>0.11284899999999999</v>
      </c>
      <c r="I20448" s="3" t="s">
        <v>60</v>
      </c>
      <c r="J20448">
        <f t="shared" si="964"/>
        <v>24488.232999999997</v>
      </c>
    </row>
    <row r="20449" spans="1:10" x14ac:dyDescent="0.3">
      <c r="A20449" s="3" t="s">
        <v>24</v>
      </c>
      <c r="B20449" s="3" t="s">
        <v>181</v>
      </c>
      <c r="C20449" s="3">
        <v>2013</v>
      </c>
      <c r="D20449" s="3" t="s">
        <v>10</v>
      </c>
      <c r="E20449" s="3">
        <v>12014</v>
      </c>
      <c r="F20449" s="3" t="s">
        <v>3</v>
      </c>
      <c r="G20449" s="3" t="str">
        <f t="shared" si="965"/>
        <v>Renewable</v>
      </c>
      <c r="H20449" s="5">
        <f t="shared" si="963"/>
        <v>0.13215399999999999</v>
      </c>
      <c r="I20449" s="3" t="s">
        <v>60</v>
      </c>
      <c r="J20449">
        <f t="shared" si="964"/>
        <v>28677.417999999998</v>
      </c>
    </row>
    <row r="20450" spans="1:10" x14ac:dyDescent="0.3">
      <c r="A20450" s="3" t="s">
        <v>24</v>
      </c>
      <c r="B20450" s="3" t="s">
        <v>181</v>
      </c>
      <c r="C20450" s="3">
        <v>2014</v>
      </c>
      <c r="D20450" s="3" t="s">
        <v>10</v>
      </c>
      <c r="E20450" s="3">
        <v>12111</v>
      </c>
      <c r="F20450" s="3" t="s">
        <v>3</v>
      </c>
      <c r="G20450" s="3" t="str">
        <f t="shared" si="965"/>
        <v>Renewable</v>
      </c>
      <c r="H20450" s="5">
        <f t="shared" si="963"/>
        <v>0.13322100000000001</v>
      </c>
      <c r="I20450" s="3" t="s">
        <v>60</v>
      </c>
      <c r="J20450">
        <f t="shared" si="964"/>
        <v>28908.957000000002</v>
      </c>
    </row>
    <row r="20451" spans="1:10" x14ac:dyDescent="0.3">
      <c r="A20451" s="3" t="s">
        <v>24</v>
      </c>
      <c r="B20451" s="3" t="s">
        <v>181</v>
      </c>
      <c r="C20451" s="3">
        <v>2015</v>
      </c>
      <c r="D20451" s="3" t="s">
        <v>10</v>
      </c>
      <c r="E20451" s="3">
        <v>11607</v>
      </c>
      <c r="F20451" s="3" t="s">
        <v>3</v>
      </c>
      <c r="G20451" s="3" t="str">
        <f t="shared" si="965"/>
        <v>Renewable</v>
      </c>
      <c r="H20451" s="5">
        <f t="shared" si="963"/>
        <v>0.12767699999999998</v>
      </c>
      <c r="I20451" s="3" t="s">
        <v>60</v>
      </c>
      <c r="J20451">
        <f t="shared" si="964"/>
        <v>27705.908999999996</v>
      </c>
    </row>
    <row r="20452" spans="1:10" x14ac:dyDescent="0.3">
      <c r="A20452" s="3" t="s">
        <v>24</v>
      </c>
      <c r="B20452" s="3" t="s">
        <v>181</v>
      </c>
      <c r="C20452" s="3">
        <v>2016</v>
      </c>
      <c r="D20452" s="3" t="s">
        <v>10</v>
      </c>
      <c r="E20452" s="3">
        <v>12474</v>
      </c>
      <c r="F20452" s="3" t="s">
        <v>3</v>
      </c>
      <c r="G20452" s="3" t="str">
        <f t="shared" si="965"/>
        <v>Renewable</v>
      </c>
      <c r="H20452" s="5">
        <f t="shared" si="963"/>
        <v>0.137214</v>
      </c>
      <c r="I20452" s="3" t="s">
        <v>60</v>
      </c>
      <c r="J20452">
        <f t="shared" si="964"/>
        <v>29775.438000000002</v>
      </c>
    </row>
    <row r="20453" spans="1:10" x14ac:dyDescent="0.3">
      <c r="A20453" s="3" t="s">
        <v>24</v>
      </c>
      <c r="B20453" s="3" t="s">
        <v>181</v>
      </c>
      <c r="C20453" s="3">
        <v>2017</v>
      </c>
      <c r="D20453" s="3" t="s">
        <v>10</v>
      </c>
      <c r="E20453" s="3">
        <v>12247</v>
      </c>
      <c r="F20453" s="3" t="s">
        <v>3</v>
      </c>
      <c r="G20453" s="3" t="str">
        <f t="shared" si="965"/>
        <v>Renewable</v>
      </c>
      <c r="H20453" s="5">
        <f t="shared" si="963"/>
        <v>0.134717</v>
      </c>
      <c r="I20453" s="3" t="s">
        <v>60</v>
      </c>
      <c r="J20453">
        <f t="shared" si="964"/>
        <v>29233.589</v>
      </c>
    </row>
    <row r="20454" spans="1:10" x14ac:dyDescent="0.3">
      <c r="A20454" s="3" t="s">
        <v>24</v>
      </c>
      <c r="B20454" s="3" t="s">
        <v>181</v>
      </c>
      <c r="C20454" s="3">
        <v>2018</v>
      </c>
      <c r="D20454" s="3" t="s">
        <v>10</v>
      </c>
      <c r="E20454" s="3">
        <v>12616</v>
      </c>
      <c r="F20454" s="3" t="s">
        <v>3</v>
      </c>
      <c r="G20454" s="3" t="str">
        <f t="shared" si="965"/>
        <v>Renewable</v>
      </c>
      <c r="H20454" s="5">
        <f t="shared" si="963"/>
        <v>0.13877599999999998</v>
      </c>
      <c r="I20454" s="3" t="s">
        <v>60</v>
      </c>
      <c r="J20454">
        <f t="shared" si="964"/>
        <v>30114.391999999996</v>
      </c>
    </row>
    <row r="20455" spans="1:10" x14ac:dyDescent="0.3">
      <c r="A20455" s="3" t="s">
        <v>24</v>
      </c>
      <c r="B20455" s="3" t="s">
        <v>181</v>
      </c>
      <c r="C20455" s="3">
        <v>2019</v>
      </c>
      <c r="D20455" s="3" t="s">
        <v>10</v>
      </c>
      <c r="E20455" s="3">
        <v>13666</v>
      </c>
      <c r="F20455" s="3" t="s">
        <v>3</v>
      </c>
      <c r="G20455" s="3" t="str">
        <f t="shared" si="965"/>
        <v>Renewable</v>
      </c>
      <c r="H20455" s="5">
        <f t="shared" si="963"/>
        <v>0.15032599999999999</v>
      </c>
      <c r="I20455" s="3" t="s">
        <v>60</v>
      </c>
      <c r="J20455">
        <f t="shared" si="964"/>
        <v>32620.741999999998</v>
      </c>
    </row>
    <row r="20456" spans="1:10" x14ac:dyDescent="0.3">
      <c r="A20456" s="3" t="s">
        <v>24</v>
      </c>
      <c r="B20456" s="3" t="s">
        <v>181</v>
      </c>
      <c r="C20456" s="3">
        <v>2020</v>
      </c>
      <c r="D20456" s="3" t="s">
        <v>10</v>
      </c>
      <c r="E20456" s="3">
        <v>12298</v>
      </c>
      <c r="F20456" s="3" t="s">
        <v>3</v>
      </c>
      <c r="G20456" s="3" t="str">
        <f t="shared" si="965"/>
        <v>Renewable</v>
      </c>
      <c r="H20456" s="5">
        <f t="shared" si="963"/>
        <v>0.13527800000000001</v>
      </c>
      <c r="I20456" s="3" t="s">
        <v>60</v>
      </c>
      <c r="J20456">
        <f t="shared" si="964"/>
        <v>29355.326000000001</v>
      </c>
    </row>
    <row r="20457" spans="1:10" x14ac:dyDescent="0.3">
      <c r="A20457" s="3" t="s">
        <v>24</v>
      </c>
      <c r="B20457" s="3" t="s">
        <v>181</v>
      </c>
      <c r="C20457" s="3">
        <v>2021</v>
      </c>
      <c r="D20457" s="3" t="s">
        <v>10</v>
      </c>
      <c r="E20457" s="3">
        <v>13215</v>
      </c>
      <c r="F20457" s="3" t="s">
        <v>3</v>
      </c>
      <c r="G20457" s="3" t="str">
        <f t="shared" si="965"/>
        <v>Renewable</v>
      </c>
      <c r="H20457" s="5">
        <f t="shared" si="963"/>
        <v>0.14536499999999999</v>
      </c>
      <c r="I20457" s="3" t="s">
        <v>60</v>
      </c>
      <c r="J20457">
        <f t="shared" si="964"/>
        <v>31544.204999999998</v>
      </c>
    </row>
    <row r="20458" spans="1:10" x14ac:dyDescent="0.3">
      <c r="A20458" s="3" t="s">
        <v>24</v>
      </c>
      <c r="B20458" s="3" t="s">
        <v>181</v>
      </c>
      <c r="C20458" s="3">
        <v>2022</v>
      </c>
      <c r="D20458" s="3" t="s">
        <v>10</v>
      </c>
      <c r="E20458" s="3">
        <v>13244</v>
      </c>
      <c r="F20458" s="3" t="s">
        <v>3</v>
      </c>
      <c r="G20458" s="3" t="str">
        <f t="shared" si="965"/>
        <v>Renewable</v>
      </c>
      <c r="H20458" s="5">
        <f t="shared" si="963"/>
        <v>0.14568400000000001</v>
      </c>
      <c r="I20458" s="3" t="s">
        <v>60</v>
      </c>
      <c r="J20458">
        <f t="shared" si="964"/>
        <v>31613.428000000004</v>
      </c>
    </row>
    <row r="20459" spans="1:10" x14ac:dyDescent="0.3">
      <c r="A20459" s="3" t="s">
        <v>24</v>
      </c>
      <c r="B20459" s="3" t="s">
        <v>181</v>
      </c>
      <c r="C20459" s="3">
        <v>2023</v>
      </c>
      <c r="D20459" s="3" t="s">
        <v>10</v>
      </c>
      <c r="E20459" s="3">
        <v>13145</v>
      </c>
      <c r="F20459" s="3" t="s">
        <v>3</v>
      </c>
      <c r="G20459" s="3" t="str">
        <f t="shared" si="965"/>
        <v>Renewable</v>
      </c>
      <c r="H20459" s="5">
        <f t="shared" si="963"/>
        <v>0.144595</v>
      </c>
      <c r="I20459" s="3" t="s">
        <v>60</v>
      </c>
      <c r="J20459">
        <f t="shared" si="964"/>
        <v>31377.115000000002</v>
      </c>
    </row>
    <row r="20460" spans="1:10" x14ac:dyDescent="0.3">
      <c r="A20460" s="3" t="s">
        <v>24</v>
      </c>
      <c r="B20460" s="3" t="s">
        <v>181</v>
      </c>
      <c r="C20460" s="3">
        <v>2024</v>
      </c>
      <c r="D20460" s="3" t="s">
        <v>10</v>
      </c>
      <c r="E20460" s="3">
        <v>14418</v>
      </c>
      <c r="F20460" s="3" t="s">
        <v>3</v>
      </c>
      <c r="G20460" s="3" t="str">
        <f t="shared" si="965"/>
        <v>Renewable</v>
      </c>
      <c r="H20460" s="5">
        <f t="shared" si="963"/>
        <v>0.15859799999999999</v>
      </c>
      <c r="I20460" s="3" t="s">
        <v>60</v>
      </c>
      <c r="J20460">
        <f t="shared" si="964"/>
        <v>34415.765999999996</v>
      </c>
    </row>
    <row r="20461" spans="1:10" x14ac:dyDescent="0.3">
      <c r="A20461" s="3" t="s">
        <v>24</v>
      </c>
      <c r="B20461" s="3" t="s">
        <v>181</v>
      </c>
      <c r="C20461" s="3">
        <v>2025</v>
      </c>
      <c r="D20461" s="3" t="s">
        <v>10</v>
      </c>
      <c r="E20461" s="3">
        <v>17580</v>
      </c>
      <c r="F20461" s="3" t="s">
        <v>3</v>
      </c>
      <c r="G20461" s="3" t="str">
        <f t="shared" si="965"/>
        <v>Renewable</v>
      </c>
      <c r="H20461" s="5">
        <f t="shared" si="963"/>
        <v>0.19338</v>
      </c>
      <c r="I20461" s="3" t="s">
        <v>60</v>
      </c>
      <c r="J20461">
        <f t="shared" si="964"/>
        <v>41963.46</v>
      </c>
    </row>
    <row r="20462" spans="1:10" x14ac:dyDescent="0.3">
      <c r="A20462" s="3" t="s">
        <v>24</v>
      </c>
      <c r="B20462" s="3" t="s">
        <v>181</v>
      </c>
      <c r="C20462" s="3">
        <v>2000</v>
      </c>
      <c r="D20462" s="3" t="s">
        <v>11</v>
      </c>
      <c r="E20462" s="3">
        <v>1</v>
      </c>
      <c r="F20462" s="3" t="s">
        <v>3</v>
      </c>
      <c r="G20462" s="3" t="str">
        <f t="shared" si="965"/>
        <v>Renewable</v>
      </c>
      <c r="H20462" s="5">
        <f t="shared" si="963"/>
        <v>4.5000000000000003E-5</v>
      </c>
      <c r="I20462" s="3" t="s">
        <v>60</v>
      </c>
      <c r="J20462">
        <f t="shared" si="964"/>
        <v>9.7650000000000006</v>
      </c>
    </row>
    <row r="20463" spans="1:10" x14ac:dyDescent="0.3">
      <c r="A20463" s="3" t="s">
        <v>24</v>
      </c>
      <c r="B20463" s="3" t="s">
        <v>181</v>
      </c>
      <c r="C20463" s="3">
        <v>2001</v>
      </c>
      <c r="D20463" s="3" t="s">
        <v>11</v>
      </c>
      <c r="E20463" s="3">
        <v>1</v>
      </c>
      <c r="F20463" s="3" t="s">
        <v>3</v>
      </c>
      <c r="G20463" s="3" t="str">
        <f t="shared" si="965"/>
        <v>Renewable</v>
      </c>
      <c r="H20463" s="5">
        <f t="shared" si="963"/>
        <v>4.5000000000000003E-5</v>
      </c>
      <c r="I20463" s="3" t="s">
        <v>60</v>
      </c>
      <c r="J20463">
        <f t="shared" si="964"/>
        <v>9.7650000000000006</v>
      </c>
    </row>
    <row r="20464" spans="1:10" x14ac:dyDescent="0.3">
      <c r="A20464" s="3" t="s">
        <v>24</v>
      </c>
      <c r="B20464" s="3" t="s">
        <v>181</v>
      </c>
      <c r="C20464" s="3">
        <v>2002</v>
      </c>
      <c r="D20464" s="3" t="s">
        <v>11</v>
      </c>
      <c r="E20464" s="3">
        <v>2</v>
      </c>
      <c r="F20464" s="3" t="s">
        <v>3</v>
      </c>
      <c r="G20464" s="3" t="str">
        <f t="shared" si="965"/>
        <v>Renewable</v>
      </c>
      <c r="H20464" s="5">
        <f t="shared" si="963"/>
        <v>9.0000000000000006E-5</v>
      </c>
      <c r="I20464" s="3" t="s">
        <v>60</v>
      </c>
      <c r="J20464">
        <f t="shared" si="964"/>
        <v>19.53</v>
      </c>
    </row>
    <row r="20465" spans="1:10" x14ac:dyDescent="0.3">
      <c r="A20465" s="3" t="s">
        <v>24</v>
      </c>
      <c r="B20465" s="3" t="s">
        <v>181</v>
      </c>
      <c r="C20465" s="3">
        <v>2003</v>
      </c>
      <c r="D20465" s="3" t="s">
        <v>11</v>
      </c>
      <c r="E20465" s="3">
        <v>3</v>
      </c>
      <c r="F20465" s="3" t="s">
        <v>3</v>
      </c>
      <c r="G20465" s="3" t="str">
        <f t="shared" si="965"/>
        <v>Renewable</v>
      </c>
      <c r="H20465" s="5">
        <f t="shared" si="963"/>
        <v>1.35E-4</v>
      </c>
      <c r="I20465" s="3" t="s">
        <v>60</v>
      </c>
      <c r="J20465">
        <f t="shared" si="964"/>
        <v>29.295000000000002</v>
      </c>
    </row>
    <row r="20466" spans="1:10" x14ac:dyDescent="0.3">
      <c r="A20466" s="3" t="s">
        <v>24</v>
      </c>
      <c r="B20466" s="3" t="s">
        <v>181</v>
      </c>
      <c r="C20466" s="3">
        <v>2004</v>
      </c>
      <c r="D20466" s="3" t="s">
        <v>11</v>
      </c>
      <c r="E20466" s="3">
        <v>3</v>
      </c>
      <c r="F20466" s="3" t="s">
        <v>3</v>
      </c>
      <c r="G20466" s="3" t="str">
        <f t="shared" si="965"/>
        <v>Renewable</v>
      </c>
      <c r="H20466" s="5">
        <f t="shared" si="963"/>
        <v>1.35E-4</v>
      </c>
      <c r="I20466" s="3" t="s">
        <v>60</v>
      </c>
      <c r="J20466">
        <f t="shared" si="964"/>
        <v>29.295000000000002</v>
      </c>
    </row>
    <row r="20467" spans="1:10" x14ac:dyDescent="0.3">
      <c r="A20467" s="3" t="s">
        <v>24</v>
      </c>
      <c r="B20467" s="3" t="s">
        <v>181</v>
      </c>
      <c r="C20467" s="3">
        <v>2005</v>
      </c>
      <c r="D20467" s="3" t="s">
        <v>11</v>
      </c>
      <c r="E20467" s="3">
        <v>3</v>
      </c>
      <c r="F20467" s="3" t="s">
        <v>3</v>
      </c>
      <c r="G20467" s="3" t="str">
        <f t="shared" si="965"/>
        <v>Renewable</v>
      </c>
      <c r="H20467" s="5">
        <f t="shared" si="963"/>
        <v>1.35E-4</v>
      </c>
      <c r="I20467" s="3" t="s">
        <v>60</v>
      </c>
      <c r="J20467">
        <f t="shared" si="964"/>
        <v>29.295000000000002</v>
      </c>
    </row>
    <row r="20468" spans="1:10" x14ac:dyDescent="0.3">
      <c r="A20468" s="3" t="s">
        <v>24</v>
      </c>
      <c r="B20468" s="3" t="s">
        <v>181</v>
      </c>
      <c r="C20468" s="3">
        <v>2006</v>
      </c>
      <c r="D20468" s="3" t="s">
        <v>11</v>
      </c>
      <c r="E20468" s="3">
        <v>4</v>
      </c>
      <c r="F20468" s="3" t="s">
        <v>3</v>
      </c>
      <c r="G20468" s="3" t="str">
        <f t="shared" si="965"/>
        <v>Renewable</v>
      </c>
      <c r="H20468" s="5">
        <f t="shared" si="963"/>
        <v>1.8000000000000001E-4</v>
      </c>
      <c r="I20468" s="3" t="s">
        <v>60</v>
      </c>
      <c r="J20468">
        <f t="shared" si="964"/>
        <v>39.06</v>
      </c>
    </row>
    <row r="20469" spans="1:10" x14ac:dyDescent="0.3">
      <c r="A20469" s="3" t="s">
        <v>24</v>
      </c>
      <c r="B20469" s="3" t="s">
        <v>181</v>
      </c>
      <c r="C20469" s="3">
        <v>2007</v>
      </c>
      <c r="D20469" s="3" t="s">
        <v>11</v>
      </c>
      <c r="E20469" s="3">
        <v>24</v>
      </c>
      <c r="F20469" s="3" t="s">
        <v>3</v>
      </c>
      <c r="G20469" s="3" t="str">
        <f t="shared" si="965"/>
        <v>Renewable</v>
      </c>
      <c r="H20469" s="5">
        <f t="shared" si="963"/>
        <v>1.08E-3</v>
      </c>
      <c r="I20469" s="3" t="s">
        <v>60</v>
      </c>
      <c r="J20469">
        <f t="shared" si="964"/>
        <v>234.36</v>
      </c>
    </row>
    <row r="20470" spans="1:10" x14ac:dyDescent="0.3">
      <c r="A20470" s="3" t="s">
        <v>24</v>
      </c>
      <c r="B20470" s="3" t="s">
        <v>181</v>
      </c>
      <c r="C20470" s="3">
        <v>2008</v>
      </c>
      <c r="D20470" s="3" t="s">
        <v>11</v>
      </c>
      <c r="E20470" s="3">
        <v>40</v>
      </c>
      <c r="F20470" s="3" t="s">
        <v>3</v>
      </c>
      <c r="G20470" s="3" t="str">
        <f t="shared" si="965"/>
        <v>Renewable</v>
      </c>
      <c r="H20470" s="5">
        <f t="shared" si="963"/>
        <v>1.8000000000000002E-3</v>
      </c>
      <c r="I20470" s="3" t="s">
        <v>60</v>
      </c>
      <c r="J20470">
        <f t="shared" si="964"/>
        <v>390.6</v>
      </c>
    </row>
    <row r="20471" spans="1:10" x14ac:dyDescent="0.3">
      <c r="A20471" s="3" t="s">
        <v>24</v>
      </c>
      <c r="B20471" s="3" t="s">
        <v>181</v>
      </c>
      <c r="C20471" s="3">
        <v>2009</v>
      </c>
      <c r="D20471" s="3" t="s">
        <v>11</v>
      </c>
      <c r="E20471" s="3">
        <v>160</v>
      </c>
      <c r="F20471" s="3" t="s">
        <v>3</v>
      </c>
      <c r="G20471" s="3" t="str">
        <f t="shared" si="965"/>
        <v>Renewable</v>
      </c>
      <c r="H20471" s="5">
        <f t="shared" si="963"/>
        <v>7.2000000000000007E-3</v>
      </c>
      <c r="I20471" s="3" t="s">
        <v>60</v>
      </c>
      <c r="J20471">
        <f t="shared" si="964"/>
        <v>1562.4</v>
      </c>
    </row>
    <row r="20472" spans="1:10" x14ac:dyDescent="0.3">
      <c r="A20472" s="3" t="s">
        <v>24</v>
      </c>
      <c r="B20472" s="3" t="s">
        <v>181</v>
      </c>
      <c r="C20472" s="3">
        <v>2010</v>
      </c>
      <c r="D20472" s="3" t="s">
        <v>11</v>
      </c>
      <c r="E20472" s="3">
        <v>211</v>
      </c>
      <c r="F20472" s="3" t="s">
        <v>3</v>
      </c>
      <c r="G20472" s="3" t="str">
        <f t="shared" si="965"/>
        <v>Renewable</v>
      </c>
      <c r="H20472" s="5">
        <f t="shared" si="963"/>
        <v>9.495E-3</v>
      </c>
      <c r="I20472" s="3" t="s">
        <v>60</v>
      </c>
      <c r="J20472">
        <f t="shared" si="964"/>
        <v>2060.415</v>
      </c>
    </row>
    <row r="20473" spans="1:10" x14ac:dyDescent="0.3">
      <c r="A20473" s="3" t="s">
        <v>24</v>
      </c>
      <c r="B20473" s="3" t="s">
        <v>181</v>
      </c>
      <c r="C20473" s="3">
        <v>2011</v>
      </c>
      <c r="D20473" s="3" t="s">
        <v>11</v>
      </c>
      <c r="E20473" s="3">
        <v>279</v>
      </c>
      <c r="F20473" s="3" t="s">
        <v>3</v>
      </c>
      <c r="G20473" s="3" t="str">
        <f t="shared" si="965"/>
        <v>Renewable</v>
      </c>
      <c r="H20473" s="5">
        <f t="shared" si="963"/>
        <v>1.2555E-2</v>
      </c>
      <c r="I20473" s="3" t="s">
        <v>60</v>
      </c>
      <c r="J20473">
        <f t="shared" si="964"/>
        <v>2724.4349999999999</v>
      </c>
    </row>
    <row r="20474" spans="1:10" x14ac:dyDescent="0.3">
      <c r="A20474" s="3" t="s">
        <v>24</v>
      </c>
      <c r="B20474" s="3" t="s">
        <v>181</v>
      </c>
      <c r="C20474" s="3">
        <v>2012</v>
      </c>
      <c r="D20474" s="3" t="s">
        <v>11</v>
      </c>
      <c r="E20474" s="3">
        <v>392</v>
      </c>
      <c r="F20474" s="3" t="s">
        <v>3</v>
      </c>
      <c r="G20474" s="3" t="str">
        <f t="shared" si="965"/>
        <v>Renewable</v>
      </c>
      <c r="H20474" s="5">
        <f t="shared" ref="H20474:H20537" si="966">IF(D20474="Coal",E20474*0.0009,
IF(D20474="Oil",E20474*0.00078,
IF(D20474="Natural Gas",E20474*0.0004,
IF(D20474="Nuclear",E20474*0.000012,
IF(D20474="Hydropower",E20474*0.000024,
IF(D20474="Biofuels",E20474*0.0004,
IF(D20474="Waste",E20474*0.0002,
IF(D20474="Wind",E20474*0.000011,
IF(D20474="Solar PV",E20474*0.000045,
IF(D20474="Solar Thermal",E20474*0.00005,
IF(D20474="Other sources",E20474*0.0005,
IF(D20474="Geothermal",E20474*0.00005,
IF(D20474="Tide",E20474*0.00001,0)))))))))))))</f>
        <v>1.7639999999999999E-2</v>
      </c>
      <c r="I20474" s="3" t="s">
        <v>60</v>
      </c>
      <c r="J20474">
        <f t="shared" si="964"/>
        <v>3827.8799999999997</v>
      </c>
    </row>
    <row r="20475" spans="1:10" x14ac:dyDescent="0.3">
      <c r="A20475" s="3" t="s">
        <v>24</v>
      </c>
      <c r="B20475" s="3" t="s">
        <v>181</v>
      </c>
      <c r="C20475" s="3">
        <v>2013</v>
      </c>
      <c r="D20475" s="3" t="s">
        <v>11</v>
      </c>
      <c r="E20475" s="3">
        <v>479</v>
      </c>
      <c r="F20475" s="3" t="s">
        <v>3</v>
      </c>
      <c r="G20475" s="3" t="str">
        <f t="shared" si="965"/>
        <v>Renewable</v>
      </c>
      <c r="H20475" s="5">
        <f t="shared" si="966"/>
        <v>2.1555000000000001E-2</v>
      </c>
      <c r="I20475" s="3" t="s">
        <v>60</v>
      </c>
      <c r="J20475">
        <f t="shared" si="964"/>
        <v>4677.4350000000004</v>
      </c>
    </row>
    <row r="20476" spans="1:10" x14ac:dyDescent="0.3">
      <c r="A20476" s="3" t="s">
        <v>24</v>
      </c>
      <c r="B20476" s="3" t="s">
        <v>181</v>
      </c>
      <c r="C20476" s="3">
        <v>2014</v>
      </c>
      <c r="D20476" s="3" t="s">
        <v>11</v>
      </c>
      <c r="E20476" s="3">
        <v>627</v>
      </c>
      <c r="F20476" s="3" t="s">
        <v>3</v>
      </c>
      <c r="G20476" s="3" t="str">
        <f t="shared" si="965"/>
        <v>Renewable</v>
      </c>
      <c r="H20476" s="5">
        <f t="shared" si="966"/>
        <v>2.8215E-2</v>
      </c>
      <c r="I20476" s="3" t="s">
        <v>60</v>
      </c>
      <c r="J20476">
        <f t="shared" si="964"/>
        <v>6122.6549999999997</v>
      </c>
    </row>
    <row r="20477" spans="1:10" x14ac:dyDescent="0.3">
      <c r="A20477" s="3" t="s">
        <v>24</v>
      </c>
      <c r="B20477" s="3" t="s">
        <v>181</v>
      </c>
      <c r="C20477" s="3">
        <v>2015</v>
      </c>
      <c r="D20477" s="3" t="s">
        <v>11</v>
      </c>
      <c r="E20477" s="3">
        <v>796</v>
      </c>
      <c r="F20477" s="3" t="s">
        <v>3</v>
      </c>
      <c r="G20477" s="3" t="str">
        <f t="shared" si="965"/>
        <v>Renewable</v>
      </c>
      <c r="H20477" s="5">
        <f t="shared" si="966"/>
        <v>3.5820000000000005E-2</v>
      </c>
      <c r="I20477" s="3" t="s">
        <v>60</v>
      </c>
      <c r="J20477">
        <f t="shared" si="964"/>
        <v>7772.9400000000014</v>
      </c>
    </row>
    <row r="20478" spans="1:10" x14ac:dyDescent="0.3">
      <c r="A20478" s="3" t="s">
        <v>24</v>
      </c>
      <c r="B20478" s="3" t="s">
        <v>181</v>
      </c>
      <c r="C20478" s="3">
        <v>2016</v>
      </c>
      <c r="D20478" s="3" t="s">
        <v>11</v>
      </c>
      <c r="E20478" s="3">
        <v>870</v>
      </c>
      <c r="F20478" s="3" t="s">
        <v>3</v>
      </c>
      <c r="G20478" s="3" t="str">
        <f t="shared" si="965"/>
        <v>Renewable</v>
      </c>
      <c r="H20478" s="5">
        <f t="shared" si="966"/>
        <v>3.9150000000000004E-2</v>
      </c>
      <c r="I20478" s="3" t="s">
        <v>60</v>
      </c>
      <c r="J20478">
        <f t="shared" si="964"/>
        <v>8495.5500000000011</v>
      </c>
    </row>
    <row r="20479" spans="1:10" x14ac:dyDescent="0.3">
      <c r="A20479" s="3" t="s">
        <v>24</v>
      </c>
      <c r="B20479" s="3" t="s">
        <v>181</v>
      </c>
      <c r="C20479" s="3">
        <v>2017</v>
      </c>
      <c r="D20479" s="3" t="s">
        <v>11</v>
      </c>
      <c r="E20479" s="3">
        <v>991</v>
      </c>
      <c r="F20479" s="3" t="s">
        <v>3</v>
      </c>
      <c r="G20479" s="3" t="str">
        <f t="shared" si="965"/>
        <v>Renewable</v>
      </c>
      <c r="H20479" s="5">
        <f t="shared" si="966"/>
        <v>4.4595000000000003E-2</v>
      </c>
      <c r="I20479" s="3" t="s">
        <v>60</v>
      </c>
      <c r="J20479">
        <f t="shared" si="964"/>
        <v>9677.1149999999998</v>
      </c>
    </row>
    <row r="20480" spans="1:10" x14ac:dyDescent="0.3">
      <c r="A20480" s="3" t="s">
        <v>24</v>
      </c>
      <c r="B20480" s="3" t="s">
        <v>181</v>
      </c>
      <c r="C20480" s="3">
        <v>2018</v>
      </c>
      <c r="D20480" s="3" t="s">
        <v>11</v>
      </c>
      <c r="E20480" s="3">
        <v>1005</v>
      </c>
      <c r="F20480" s="3" t="s">
        <v>3</v>
      </c>
      <c r="G20480" s="3" t="str">
        <f t="shared" si="965"/>
        <v>Renewable</v>
      </c>
      <c r="H20480" s="5">
        <f t="shared" si="966"/>
        <v>4.5225000000000001E-2</v>
      </c>
      <c r="I20480" s="3" t="s">
        <v>60</v>
      </c>
      <c r="J20480">
        <f t="shared" si="964"/>
        <v>9813.8250000000007</v>
      </c>
    </row>
    <row r="20481" spans="1:10" x14ac:dyDescent="0.3">
      <c r="A20481" s="3" t="s">
        <v>24</v>
      </c>
      <c r="B20481" s="3" t="s">
        <v>181</v>
      </c>
      <c r="C20481" s="3">
        <v>2019</v>
      </c>
      <c r="D20481" s="3" t="s">
        <v>11</v>
      </c>
      <c r="E20481" s="3">
        <v>1342</v>
      </c>
      <c r="F20481" s="3" t="s">
        <v>3</v>
      </c>
      <c r="G20481" s="3" t="str">
        <f t="shared" si="965"/>
        <v>Renewable</v>
      </c>
      <c r="H20481" s="5">
        <f t="shared" si="966"/>
        <v>6.0390000000000006E-2</v>
      </c>
      <c r="I20481" s="3" t="s">
        <v>60</v>
      </c>
      <c r="J20481">
        <f t="shared" si="964"/>
        <v>13104.630000000001</v>
      </c>
    </row>
    <row r="20482" spans="1:10" x14ac:dyDescent="0.3">
      <c r="A20482" s="3" t="s">
        <v>24</v>
      </c>
      <c r="B20482" s="3" t="s">
        <v>181</v>
      </c>
      <c r="C20482" s="3">
        <v>2020</v>
      </c>
      <c r="D20482" s="3" t="s">
        <v>11</v>
      </c>
      <c r="E20482" s="3">
        <v>1715</v>
      </c>
      <c r="F20482" s="3" t="s">
        <v>3</v>
      </c>
      <c r="G20482" s="3" t="str">
        <f t="shared" si="965"/>
        <v>Renewable</v>
      </c>
      <c r="H20482" s="5">
        <f t="shared" si="966"/>
        <v>7.7175000000000007E-2</v>
      </c>
      <c r="I20482" s="3" t="s">
        <v>60</v>
      </c>
      <c r="J20482">
        <f t="shared" si="964"/>
        <v>16746.975000000002</v>
      </c>
    </row>
    <row r="20483" spans="1:10" x14ac:dyDescent="0.3">
      <c r="A20483" s="3" t="s">
        <v>24</v>
      </c>
      <c r="B20483" s="3" t="s">
        <v>181</v>
      </c>
      <c r="C20483" s="3">
        <v>2021</v>
      </c>
      <c r="D20483" s="3" t="s">
        <v>11</v>
      </c>
      <c r="E20483" s="3">
        <v>2237</v>
      </c>
      <c r="F20483" s="3" t="s">
        <v>3</v>
      </c>
      <c r="G20483" s="3" t="str">
        <f t="shared" si="965"/>
        <v>Renewable</v>
      </c>
      <c r="H20483" s="5">
        <f t="shared" si="966"/>
        <v>0.100665</v>
      </c>
      <c r="I20483" s="3" t="s">
        <v>60</v>
      </c>
      <c r="J20483">
        <f t="shared" ref="J20483:J20546" si="967">H20483*217000</f>
        <v>21844.305</v>
      </c>
    </row>
    <row r="20484" spans="1:10" x14ac:dyDescent="0.3">
      <c r="A20484" s="3" t="s">
        <v>24</v>
      </c>
      <c r="B20484" s="3" t="s">
        <v>181</v>
      </c>
      <c r="C20484" s="3">
        <v>2022</v>
      </c>
      <c r="D20484" s="3" t="s">
        <v>11</v>
      </c>
      <c r="E20484" s="3">
        <v>3519</v>
      </c>
      <c r="F20484" s="3" t="s">
        <v>3</v>
      </c>
      <c r="G20484" s="3" t="str">
        <f t="shared" si="965"/>
        <v>Renewable</v>
      </c>
      <c r="H20484" s="5">
        <f t="shared" si="966"/>
        <v>0.15835500000000002</v>
      </c>
      <c r="I20484" s="3" t="s">
        <v>60</v>
      </c>
      <c r="J20484">
        <f t="shared" si="967"/>
        <v>34363.035000000003</v>
      </c>
    </row>
    <row r="20485" spans="1:10" x14ac:dyDescent="0.3">
      <c r="A20485" s="3" t="s">
        <v>24</v>
      </c>
      <c r="B20485" s="3" t="s">
        <v>181</v>
      </c>
      <c r="C20485" s="3">
        <v>2023</v>
      </c>
      <c r="D20485" s="3" t="s">
        <v>11</v>
      </c>
      <c r="E20485" s="3">
        <v>5160</v>
      </c>
      <c r="F20485" s="3" t="s">
        <v>3</v>
      </c>
      <c r="G20485" s="3" t="str">
        <f t="shared" si="965"/>
        <v>Renewable</v>
      </c>
      <c r="H20485" s="5">
        <f t="shared" si="966"/>
        <v>0.23220000000000002</v>
      </c>
      <c r="I20485" s="3" t="s">
        <v>60</v>
      </c>
      <c r="J20485">
        <f t="shared" si="967"/>
        <v>50387.4</v>
      </c>
    </row>
    <row r="20486" spans="1:10" x14ac:dyDescent="0.3">
      <c r="A20486" s="3" t="s">
        <v>24</v>
      </c>
      <c r="B20486" s="3" t="s">
        <v>181</v>
      </c>
      <c r="C20486" s="3">
        <v>2024</v>
      </c>
      <c r="D20486" s="3" t="s">
        <v>11</v>
      </c>
      <c r="E20486" s="3">
        <v>7088</v>
      </c>
      <c r="F20486" s="3" t="s">
        <v>3</v>
      </c>
      <c r="G20486" s="3" t="str">
        <f t="shared" si="965"/>
        <v>Renewable</v>
      </c>
      <c r="H20486" s="5">
        <f t="shared" si="966"/>
        <v>0.31896000000000002</v>
      </c>
      <c r="I20486" s="3" t="s">
        <v>60</v>
      </c>
      <c r="J20486">
        <f t="shared" si="967"/>
        <v>69214.320000000007</v>
      </c>
    </row>
    <row r="20487" spans="1:10" x14ac:dyDescent="0.3">
      <c r="A20487" s="3" t="s">
        <v>24</v>
      </c>
      <c r="B20487" s="3" t="s">
        <v>181</v>
      </c>
      <c r="C20487" s="3">
        <v>2025</v>
      </c>
      <c r="D20487" s="3" t="s">
        <v>11</v>
      </c>
      <c r="E20487" s="3">
        <v>9873</v>
      </c>
      <c r="F20487" s="3" t="s">
        <v>3</v>
      </c>
      <c r="G20487" s="3" t="str">
        <f t="shared" si="965"/>
        <v>Renewable</v>
      </c>
      <c r="H20487" s="5">
        <f t="shared" si="966"/>
        <v>0.44428500000000004</v>
      </c>
      <c r="I20487" s="3" t="s">
        <v>60</v>
      </c>
      <c r="J20487">
        <f t="shared" si="967"/>
        <v>96409.845000000016</v>
      </c>
    </row>
    <row r="20488" spans="1:10" x14ac:dyDescent="0.3">
      <c r="A20488" s="3" t="s">
        <v>24</v>
      </c>
      <c r="B20488" s="3" t="s">
        <v>181</v>
      </c>
      <c r="C20488" s="3">
        <v>2000</v>
      </c>
      <c r="D20488" s="3" t="s">
        <v>18</v>
      </c>
      <c r="E20488" s="3">
        <v>80</v>
      </c>
      <c r="F20488" s="3" t="s">
        <v>3</v>
      </c>
      <c r="G20488" s="3" t="str">
        <f t="shared" si="965"/>
        <v>Renewable</v>
      </c>
      <c r="H20488" s="5">
        <f t="shared" si="966"/>
        <v>4.0000000000000001E-3</v>
      </c>
      <c r="I20488" s="3" t="s">
        <v>60</v>
      </c>
      <c r="J20488">
        <f t="shared" si="967"/>
        <v>868</v>
      </c>
    </row>
    <row r="20489" spans="1:10" x14ac:dyDescent="0.3">
      <c r="A20489" s="3" t="s">
        <v>24</v>
      </c>
      <c r="B20489" s="3" t="s">
        <v>181</v>
      </c>
      <c r="C20489" s="3">
        <v>2001</v>
      </c>
      <c r="D20489" s="3" t="s">
        <v>18</v>
      </c>
      <c r="E20489" s="3">
        <v>105</v>
      </c>
      <c r="F20489" s="3" t="s">
        <v>3</v>
      </c>
      <c r="G20489" s="3" t="str">
        <f t="shared" si="965"/>
        <v>Renewable</v>
      </c>
      <c r="H20489" s="5">
        <f t="shared" si="966"/>
        <v>5.2500000000000003E-3</v>
      </c>
      <c r="I20489" s="3" t="s">
        <v>60</v>
      </c>
      <c r="J20489">
        <f t="shared" si="967"/>
        <v>1139.25</v>
      </c>
    </row>
    <row r="20490" spans="1:10" x14ac:dyDescent="0.3">
      <c r="A20490" s="3" t="s">
        <v>24</v>
      </c>
      <c r="B20490" s="3" t="s">
        <v>181</v>
      </c>
      <c r="C20490" s="3">
        <v>2002</v>
      </c>
      <c r="D20490" s="3" t="s">
        <v>18</v>
      </c>
      <c r="E20490" s="3">
        <v>96</v>
      </c>
      <c r="F20490" s="3" t="s">
        <v>3</v>
      </c>
      <c r="G20490" s="3" t="str">
        <f t="shared" si="965"/>
        <v>Renewable</v>
      </c>
      <c r="H20490" s="5">
        <f t="shared" si="966"/>
        <v>4.8000000000000004E-3</v>
      </c>
      <c r="I20490" s="3" t="s">
        <v>60</v>
      </c>
      <c r="J20490">
        <f t="shared" si="967"/>
        <v>1041.6000000000001</v>
      </c>
    </row>
    <row r="20491" spans="1:10" x14ac:dyDescent="0.3">
      <c r="A20491" s="3" t="s">
        <v>24</v>
      </c>
      <c r="B20491" s="3" t="s">
        <v>181</v>
      </c>
      <c r="C20491" s="3">
        <v>2003</v>
      </c>
      <c r="D20491" s="3" t="s">
        <v>18</v>
      </c>
      <c r="E20491" s="3">
        <v>90</v>
      </c>
      <c r="F20491" s="3" t="s">
        <v>3</v>
      </c>
      <c r="G20491" s="3" t="str">
        <f t="shared" si="965"/>
        <v>Renewable</v>
      </c>
      <c r="H20491" s="5">
        <f t="shared" si="966"/>
        <v>4.5000000000000005E-3</v>
      </c>
      <c r="I20491" s="3" t="s">
        <v>60</v>
      </c>
      <c r="J20491">
        <f t="shared" si="967"/>
        <v>976.50000000000011</v>
      </c>
    </row>
    <row r="20492" spans="1:10" x14ac:dyDescent="0.3">
      <c r="A20492" s="3" t="s">
        <v>24</v>
      </c>
      <c r="B20492" s="3" t="s">
        <v>181</v>
      </c>
      <c r="C20492" s="3">
        <v>2004</v>
      </c>
      <c r="D20492" s="3" t="s">
        <v>18</v>
      </c>
      <c r="E20492" s="3">
        <v>84</v>
      </c>
      <c r="F20492" s="3" t="s">
        <v>3</v>
      </c>
      <c r="G20492" s="3" t="str">
        <f t="shared" si="965"/>
        <v>Renewable</v>
      </c>
      <c r="H20492" s="5">
        <f t="shared" si="966"/>
        <v>4.2000000000000006E-3</v>
      </c>
      <c r="I20492" s="3" t="s">
        <v>60</v>
      </c>
      <c r="J20492">
        <f t="shared" si="967"/>
        <v>911.40000000000009</v>
      </c>
    </row>
    <row r="20493" spans="1:10" x14ac:dyDescent="0.3">
      <c r="A20493" s="3" t="s">
        <v>24</v>
      </c>
      <c r="B20493" s="3" t="s">
        <v>181</v>
      </c>
      <c r="C20493" s="3">
        <v>2005</v>
      </c>
      <c r="D20493" s="3" t="s">
        <v>18</v>
      </c>
      <c r="E20493" s="3">
        <v>70</v>
      </c>
      <c r="F20493" s="3" t="s">
        <v>3</v>
      </c>
      <c r="G20493" s="3" t="str">
        <f t="shared" si="965"/>
        <v>Renewable</v>
      </c>
      <c r="H20493" s="5">
        <f t="shared" si="966"/>
        <v>3.5000000000000001E-3</v>
      </c>
      <c r="I20493" s="3" t="s">
        <v>60</v>
      </c>
      <c r="J20493">
        <f t="shared" si="967"/>
        <v>759.5</v>
      </c>
    </row>
    <row r="20494" spans="1:10" x14ac:dyDescent="0.3">
      <c r="A20494" s="3" t="s">
        <v>24</v>
      </c>
      <c r="B20494" s="3" t="s">
        <v>181</v>
      </c>
      <c r="C20494" s="3">
        <v>2006</v>
      </c>
      <c r="D20494" s="3" t="s">
        <v>18</v>
      </c>
      <c r="E20494" s="3">
        <v>85</v>
      </c>
      <c r="F20494" s="3" t="s">
        <v>3</v>
      </c>
      <c r="G20494" s="3" t="str">
        <f t="shared" si="965"/>
        <v>Renewable</v>
      </c>
      <c r="H20494" s="5">
        <f t="shared" si="966"/>
        <v>4.2500000000000003E-3</v>
      </c>
      <c r="I20494" s="3" t="s">
        <v>60</v>
      </c>
      <c r="J20494">
        <f t="shared" si="967"/>
        <v>922.25000000000011</v>
      </c>
    </row>
    <row r="20495" spans="1:10" x14ac:dyDescent="0.3">
      <c r="A20495" s="3" t="s">
        <v>24</v>
      </c>
      <c r="B20495" s="3" t="s">
        <v>181</v>
      </c>
      <c r="C20495" s="3">
        <v>2007</v>
      </c>
      <c r="D20495" s="3" t="s">
        <v>18</v>
      </c>
      <c r="E20495" s="3">
        <v>200</v>
      </c>
      <c r="F20495" s="3" t="s">
        <v>3</v>
      </c>
      <c r="G20495" s="3" t="str">
        <f t="shared" si="965"/>
        <v>Renewable</v>
      </c>
      <c r="H20495" s="5">
        <f t="shared" si="966"/>
        <v>0.01</v>
      </c>
      <c r="I20495" s="3" t="s">
        <v>60</v>
      </c>
      <c r="J20495">
        <f t="shared" si="967"/>
        <v>2170</v>
      </c>
    </row>
    <row r="20496" spans="1:10" x14ac:dyDescent="0.3">
      <c r="A20496" s="3" t="s">
        <v>24</v>
      </c>
      <c r="B20496" s="3" t="s">
        <v>181</v>
      </c>
      <c r="C20496" s="3">
        <v>2008</v>
      </c>
      <c r="D20496" s="3" t="s">
        <v>18</v>
      </c>
      <c r="E20496" s="3">
        <v>191</v>
      </c>
      <c r="F20496" s="3" t="s">
        <v>3</v>
      </c>
      <c r="G20496" s="3" t="str">
        <f t="shared" si="965"/>
        <v>Renewable</v>
      </c>
      <c r="H20496" s="5">
        <f t="shared" si="966"/>
        <v>9.5500000000000012E-3</v>
      </c>
      <c r="I20496" s="3" t="s">
        <v>60</v>
      </c>
      <c r="J20496">
        <f t="shared" si="967"/>
        <v>2072.3500000000004</v>
      </c>
    </row>
    <row r="20497" spans="1:10" x14ac:dyDescent="0.3">
      <c r="A20497" s="3" t="s">
        <v>24</v>
      </c>
      <c r="B20497" s="3" t="s">
        <v>181</v>
      </c>
      <c r="C20497" s="3">
        <v>2009</v>
      </c>
      <c r="D20497" s="3" t="s">
        <v>18</v>
      </c>
      <c r="E20497" s="3">
        <v>183</v>
      </c>
      <c r="F20497" s="3" t="s">
        <v>3</v>
      </c>
      <c r="G20497" s="3" t="str">
        <f t="shared" si="965"/>
        <v>Renewable</v>
      </c>
      <c r="H20497" s="5">
        <f t="shared" si="966"/>
        <v>9.1500000000000001E-3</v>
      </c>
      <c r="I20497" s="3" t="s">
        <v>60</v>
      </c>
      <c r="J20497">
        <f t="shared" si="967"/>
        <v>1985.55</v>
      </c>
    </row>
    <row r="20498" spans="1:10" x14ac:dyDescent="0.3">
      <c r="A20498" s="3" t="s">
        <v>24</v>
      </c>
      <c r="B20498" s="3" t="s">
        <v>181</v>
      </c>
      <c r="C20498" s="3">
        <v>2010</v>
      </c>
      <c r="D20498" s="3" t="s">
        <v>18</v>
      </c>
      <c r="E20498" s="3">
        <v>197</v>
      </c>
      <c r="F20498" s="3" t="s">
        <v>3</v>
      </c>
      <c r="G20498" s="3" t="str">
        <f t="shared" si="965"/>
        <v>Renewable</v>
      </c>
      <c r="H20498" s="5">
        <f t="shared" si="966"/>
        <v>9.8500000000000011E-3</v>
      </c>
      <c r="I20498" s="3" t="s">
        <v>60</v>
      </c>
      <c r="J20498">
        <f t="shared" si="967"/>
        <v>2137.4500000000003</v>
      </c>
    </row>
    <row r="20499" spans="1:10" x14ac:dyDescent="0.3">
      <c r="A20499" s="3" t="s">
        <v>24</v>
      </c>
      <c r="B20499" s="3" t="s">
        <v>181</v>
      </c>
      <c r="C20499" s="3">
        <v>2011</v>
      </c>
      <c r="D20499" s="3" t="s">
        <v>18</v>
      </c>
      <c r="E20499" s="3">
        <v>210</v>
      </c>
      <c r="F20499" s="3" t="s">
        <v>3</v>
      </c>
      <c r="G20499" s="3" t="str">
        <f t="shared" si="965"/>
        <v>Renewable</v>
      </c>
      <c r="H20499" s="5">
        <f t="shared" si="966"/>
        <v>1.0500000000000001E-2</v>
      </c>
      <c r="I20499" s="3" t="s">
        <v>60</v>
      </c>
      <c r="J20499">
        <f t="shared" si="967"/>
        <v>2278.5</v>
      </c>
    </row>
    <row r="20500" spans="1:10" x14ac:dyDescent="0.3">
      <c r="A20500" s="3" t="s">
        <v>24</v>
      </c>
      <c r="B20500" s="3" t="s">
        <v>181</v>
      </c>
      <c r="C20500" s="3">
        <v>2012</v>
      </c>
      <c r="D20500" s="3" t="s">
        <v>18</v>
      </c>
      <c r="E20500" s="3">
        <v>146</v>
      </c>
      <c r="F20500" s="3" t="s">
        <v>3</v>
      </c>
      <c r="G20500" s="3" t="str">
        <f t="shared" si="965"/>
        <v>Renewable</v>
      </c>
      <c r="H20500" s="5">
        <f t="shared" si="966"/>
        <v>7.3000000000000001E-3</v>
      </c>
      <c r="I20500" s="3" t="s">
        <v>60</v>
      </c>
      <c r="J20500">
        <f t="shared" si="967"/>
        <v>1584.1</v>
      </c>
    </row>
    <row r="20501" spans="1:10" x14ac:dyDescent="0.3">
      <c r="A20501" s="3" t="s">
        <v>24</v>
      </c>
      <c r="B20501" s="3" t="s">
        <v>181</v>
      </c>
      <c r="C20501" s="3">
        <v>2013</v>
      </c>
      <c r="D20501" s="3" t="s">
        <v>18</v>
      </c>
      <c r="E20501" s="3">
        <v>196</v>
      </c>
      <c r="F20501" s="3" t="s">
        <v>3</v>
      </c>
      <c r="G20501" s="3" t="str">
        <f t="shared" si="965"/>
        <v>Renewable</v>
      </c>
      <c r="H20501" s="5">
        <f t="shared" si="966"/>
        <v>9.7999999999999997E-3</v>
      </c>
      <c r="I20501" s="3" t="s">
        <v>60</v>
      </c>
      <c r="J20501">
        <f t="shared" si="967"/>
        <v>2126.6</v>
      </c>
    </row>
    <row r="20502" spans="1:10" x14ac:dyDescent="0.3">
      <c r="A20502" s="3" t="s">
        <v>24</v>
      </c>
      <c r="B20502" s="3" t="s">
        <v>181</v>
      </c>
      <c r="C20502" s="3">
        <v>2014</v>
      </c>
      <c r="D20502" s="3" t="s">
        <v>18</v>
      </c>
      <c r="E20502" s="3">
        <v>205</v>
      </c>
      <c r="F20502" s="3" t="s">
        <v>3</v>
      </c>
      <c r="G20502" s="3" t="str">
        <f t="shared" si="965"/>
        <v>Renewable</v>
      </c>
      <c r="H20502" s="5">
        <f t="shared" si="966"/>
        <v>1.025E-2</v>
      </c>
      <c r="I20502" s="3" t="s">
        <v>60</v>
      </c>
      <c r="J20502">
        <f t="shared" si="967"/>
        <v>2224.25</v>
      </c>
    </row>
    <row r="20503" spans="1:10" x14ac:dyDescent="0.3">
      <c r="A20503" s="3" t="s">
        <v>24</v>
      </c>
      <c r="B20503" s="3" t="s">
        <v>181</v>
      </c>
      <c r="C20503" s="3">
        <v>2015</v>
      </c>
      <c r="D20503" s="3" t="s">
        <v>18</v>
      </c>
      <c r="E20503" s="3">
        <v>203</v>
      </c>
      <c r="F20503" s="3" t="s">
        <v>3</v>
      </c>
      <c r="G20503" s="3" t="str">
        <f t="shared" si="965"/>
        <v>Renewable</v>
      </c>
      <c r="H20503" s="5">
        <f t="shared" si="966"/>
        <v>1.0150000000000001E-2</v>
      </c>
      <c r="I20503" s="3" t="s">
        <v>60</v>
      </c>
      <c r="J20503">
        <f t="shared" si="967"/>
        <v>2202.5500000000002</v>
      </c>
    </row>
    <row r="20504" spans="1:10" x14ac:dyDescent="0.3">
      <c r="A20504" s="3" t="s">
        <v>24</v>
      </c>
      <c r="B20504" s="3" t="s">
        <v>181</v>
      </c>
      <c r="C20504" s="3">
        <v>2016</v>
      </c>
      <c r="D20504" s="3" t="s">
        <v>18</v>
      </c>
      <c r="E20504" s="3">
        <v>171</v>
      </c>
      <c r="F20504" s="3" t="s">
        <v>3</v>
      </c>
      <c r="G20504" s="3" t="str">
        <f t="shared" si="965"/>
        <v>Renewable</v>
      </c>
      <c r="H20504" s="5">
        <f t="shared" si="966"/>
        <v>8.5500000000000003E-3</v>
      </c>
      <c r="I20504" s="3" t="s">
        <v>60</v>
      </c>
      <c r="J20504">
        <f t="shared" si="967"/>
        <v>1855.3500000000001</v>
      </c>
    </row>
    <row r="20505" spans="1:10" x14ac:dyDescent="0.3">
      <c r="A20505" s="3" t="s">
        <v>24</v>
      </c>
      <c r="B20505" s="3" t="s">
        <v>181</v>
      </c>
      <c r="C20505" s="3">
        <v>2017</v>
      </c>
      <c r="D20505" s="3" t="s">
        <v>18</v>
      </c>
      <c r="E20505" s="3">
        <v>216</v>
      </c>
      <c r="F20505" s="3" t="s">
        <v>3</v>
      </c>
      <c r="G20505" s="3" t="str">
        <f t="shared" si="965"/>
        <v>Renewable</v>
      </c>
      <c r="H20505" s="5">
        <f t="shared" si="966"/>
        <v>1.0800000000000001E-2</v>
      </c>
      <c r="I20505" s="3" t="s">
        <v>60</v>
      </c>
      <c r="J20505">
        <f t="shared" si="967"/>
        <v>2343.6</v>
      </c>
    </row>
    <row r="20506" spans="1:10" x14ac:dyDescent="0.3">
      <c r="A20506" s="3" t="s">
        <v>24</v>
      </c>
      <c r="B20506" s="3" t="s">
        <v>181</v>
      </c>
      <c r="C20506" s="3">
        <v>2018</v>
      </c>
      <c r="D20506" s="3" t="s">
        <v>18</v>
      </c>
      <c r="E20506" s="3">
        <v>230</v>
      </c>
      <c r="F20506" s="3" t="s">
        <v>3</v>
      </c>
      <c r="G20506" s="3" t="str">
        <f t="shared" si="965"/>
        <v>Renewable</v>
      </c>
      <c r="H20506" s="5">
        <f t="shared" si="966"/>
        <v>1.15E-2</v>
      </c>
      <c r="I20506" s="3" t="s">
        <v>60</v>
      </c>
      <c r="J20506">
        <f t="shared" si="967"/>
        <v>2495.5</v>
      </c>
    </row>
    <row r="20507" spans="1:10" x14ac:dyDescent="0.3">
      <c r="A20507" s="3" t="s">
        <v>24</v>
      </c>
      <c r="B20507" s="3" t="s">
        <v>181</v>
      </c>
      <c r="C20507" s="3">
        <v>2019</v>
      </c>
      <c r="D20507" s="3" t="s">
        <v>18</v>
      </c>
      <c r="E20507" s="3">
        <v>215</v>
      </c>
      <c r="F20507" s="3" t="s">
        <v>3</v>
      </c>
      <c r="G20507" s="3" t="str">
        <f t="shared" si="965"/>
        <v>Renewable</v>
      </c>
      <c r="H20507" s="5">
        <f t="shared" si="966"/>
        <v>1.0750000000000001E-2</v>
      </c>
      <c r="I20507" s="3" t="s">
        <v>60</v>
      </c>
      <c r="J20507">
        <f t="shared" si="967"/>
        <v>2332.75</v>
      </c>
    </row>
    <row r="20508" spans="1:10" x14ac:dyDescent="0.3">
      <c r="A20508" s="3" t="s">
        <v>24</v>
      </c>
      <c r="B20508" s="3" t="s">
        <v>181</v>
      </c>
      <c r="C20508" s="3">
        <v>2020</v>
      </c>
      <c r="D20508" s="3" t="s">
        <v>18</v>
      </c>
      <c r="E20508" s="3">
        <v>217</v>
      </c>
      <c r="F20508" s="3" t="s">
        <v>3</v>
      </c>
      <c r="G20508" s="3" t="str">
        <f t="shared" si="965"/>
        <v>Renewable</v>
      </c>
      <c r="H20508" s="5">
        <f t="shared" si="966"/>
        <v>1.085E-2</v>
      </c>
      <c r="I20508" s="3" t="s">
        <v>60</v>
      </c>
      <c r="J20508">
        <f t="shared" si="967"/>
        <v>2354.4500000000003</v>
      </c>
    </row>
    <row r="20509" spans="1:10" x14ac:dyDescent="0.3">
      <c r="A20509" s="3" t="s">
        <v>24</v>
      </c>
      <c r="B20509" s="3" t="s">
        <v>181</v>
      </c>
      <c r="C20509" s="3">
        <v>2021</v>
      </c>
      <c r="D20509" s="3" t="s">
        <v>18</v>
      </c>
      <c r="E20509" s="3">
        <v>178</v>
      </c>
      <c r="F20509" s="3" t="s">
        <v>3</v>
      </c>
      <c r="G20509" s="3" t="str">
        <f t="shared" si="965"/>
        <v>Renewable</v>
      </c>
      <c r="H20509" s="5">
        <f t="shared" si="966"/>
        <v>8.8999999999999999E-3</v>
      </c>
      <c r="I20509" s="3" t="s">
        <v>60</v>
      </c>
      <c r="J20509">
        <f t="shared" si="967"/>
        <v>1931.3</v>
      </c>
    </row>
    <row r="20510" spans="1:10" x14ac:dyDescent="0.3">
      <c r="A20510" s="3" t="s">
        <v>24</v>
      </c>
      <c r="B20510" s="3" t="s">
        <v>181</v>
      </c>
      <c r="C20510" s="3">
        <v>2022</v>
      </c>
      <c r="D20510" s="3" t="s">
        <v>18</v>
      </c>
      <c r="E20510" s="3">
        <v>194</v>
      </c>
      <c r="F20510" s="3" t="s">
        <v>3</v>
      </c>
      <c r="G20510" s="3" t="str">
        <f t="shared" si="965"/>
        <v>Renewable</v>
      </c>
      <c r="H20510" s="5">
        <f t="shared" si="966"/>
        <v>9.7000000000000003E-3</v>
      </c>
      <c r="I20510" s="3" t="s">
        <v>60</v>
      </c>
      <c r="J20510">
        <f t="shared" si="967"/>
        <v>2104.9</v>
      </c>
    </row>
    <row r="20511" spans="1:10" x14ac:dyDescent="0.3">
      <c r="A20511" s="3" t="s">
        <v>24</v>
      </c>
      <c r="B20511" s="3" t="s">
        <v>181</v>
      </c>
      <c r="C20511" s="3">
        <v>2023</v>
      </c>
      <c r="D20511" s="3" t="s">
        <v>18</v>
      </c>
      <c r="E20511" s="3">
        <v>207</v>
      </c>
      <c r="F20511" s="3" t="s">
        <v>3</v>
      </c>
      <c r="G20511" s="3" t="str">
        <f t="shared" ref="G20511:G20574" si="968">IF(OR(D20511="hydropower",D20511="wind",D20511="solar pv",D20511=" tide",D20511="solar thermal",D20511="geothermal",D20511="biofuels"), "Renewable", "Non-Renewable")</f>
        <v>Renewable</v>
      </c>
      <c r="H20511" s="5">
        <f t="shared" si="966"/>
        <v>1.035E-2</v>
      </c>
      <c r="I20511" s="3" t="s">
        <v>60</v>
      </c>
      <c r="J20511">
        <f t="shared" si="967"/>
        <v>2245.9499999999998</v>
      </c>
    </row>
    <row r="20512" spans="1:10" x14ac:dyDescent="0.3">
      <c r="A20512" s="3" t="s">
        <v>24</v>
      </c>
      <c r="B20512" s="3" t="s">
        <v>181</v>
      </c>
      <c r="C20512" s="3">
        <v>2024</v>
      </c>
      <c r="D20512" s="3" t="s">
        <v>18</v>
      </c>
      <c r="E20512" s="3">
        <v>201</v>
      </c>
      <c r="F20512" s="3" t="s">
        <v>3</v>
      </c>
      <c r="G20512" s="3" t="str">
        <f t="shared" si="968"/>
        <v>Renewable</v>
      </c>
      <c r="H20512" s="5">
        <f t="shared" si="966"/>
        <v>1.005E-2</v>
      </c>
      <c r="I20512" s="3" t="s">
        <v>60</v>
      </c>
      <c r="J20512">
        <f t="shared" si="967"/>
        <v>2180.85</v>
      </c>
    </row>
    <row r="20513" spans="1:10" x14ac:dyDescent="0.3">
      <c r="A20513" s="3" t="s">
        <v>24</v>
      </c>
      <c r="B20513" s="3" t="s">
        <v>181</v>
      </c>
      <c r="C20513" s="3">
        <v>2025</v>
      </c>
      <c r="D20513" s="3" t="s">
        <v>18</v>
      </c>
      <c r="E20513" s="3">
        <v>212</v>
      </c>
      <c r="F20513" s="3" t="s">
        <v>3</v>
      </c>
      <c r="G20513" s="3" t="str">
        <f t="shared" si="968"/>
        <v>Renewable</v>
      </c>
      <c r="H20513" s="5">
        <f t="shared" si="966"/>
        <v>1.06E-2</v>
      </c>
      <c r="I20513" s="3" t="s">
        <v>60</v>
      </c>
      <c r="J20513">
        <f t="shared" si="967"/>
        <v>2300.1999999999998</v>
      </c>
    </row>
    <row r="20514" spans="1:10" x14ac:dyDescent="0.3">
      <c r="A20514" s="3" t="s">
        <v>24</v>
      </c>
      <c r="B20514" s="3" t="s">
        <v>181</v>
      </c>
      <c r="C20514" s="3">
        <v>2000</v>
      </c>
      <c r="D20514" s="3" t="s">
        <v>22</v>
      </c>
      <c r="E20514" s="3">
        <v>0</v>
      </c>
      <c r="F20514" s="3" t="s">
        <v>3</v>
      </c>
      <c r="G20514" s="3" t="str">
        <f t="shared" si="968"/>
        <v>Non-Renewable</v>
      </c>
      <c r="H20514" s="5">
        <f t="shared" si="966"/>
        <v>0</v>
      </c>
      <c r="I20514" s="3" t="s">
        <v>60</v>
      </c>
      <c r="J20514">
        <f t="shared" si="967"/>
        <v>0</v>
      </c>
    </row>
    <row r="20515" spans="1:10" x14ac:dyDescent="0.3">
      <c r="A20515" s="3" t="s">
        <v>24</v>
      </c>
      <c r="B20515" s="3" t="s">
        <v>181</v>
      </c>
      <c r="C20515" s="3">
        <v>2001</v>
      </c>
      <c r="D20515" s="3" t="s">
        <v>22</v>
      </c>
      <c r="E20515" s="3">
        <v>0</v>
      </c>
      <c r="F20515" s="3" t="s">
        <v>3</v>
      </c>
      <c r="G20515" s="3" t="str">
        <f t="shared" si="968"/>
        <v>Non-Renewable</v>
      </c>
      <c r="H20515" s="5">
        <f t="shared" si="966"/>
        <v>0</v>
      </c>
      <c r="I20515" s="3" t="s">
        <v>60</v>
      </c>
      <c r="J20515">
        <f t="shared" si="967"/>
        <v>0</v>
      </c>
    </row>
    <row r="20516" spans="1:10" x14ac:dyDescent="0.3">
      <c r="A20516" s="3" t="s">
        <v>24</v>
      </c>
      <c r="B20516" s="3" t="s">
        <v>181</v>
      </c>
      <c r="C20516" s="3">
        <v>2002</v>
      </c>
      <c r="D20516" s="3" t="s">
        <v>22</v>
      </c>
      <c r="E20516" s="3">
        <v>0</v>
      </c>
      <c r="F20516" s="3" t="s">
        <v>3</v>
      </c>
      <c r="G20516" s="3" t="str">
        <f t="shared" si="968"/>
        <v>Non-Renewable</v>
      </c>
      <c r="H20516" s="5">
        <f t="shared" si="966"/>
        <v>0</v>
      </c>
      <c r="I20516" s="3" t="s">
        <v>60</v>
      </c>
      <c r="J20516">
        <f t="shared" si="967"/>
        <v>0</v>
      </c>
    </row>
    <row r="20517" spans="1:10" x14ac:dyDescent="0.3">
      <c r="A20517" s="3" t="s">
        <v>24</v>
      </c>
      <c r="B20517" s="3" t="s">
        <v>181</v>
      </c>
      <c r="C20517" s="3">
        <v>2003</v>
      </c>
      <c r="D20517" s="3" t="s">
        <v>22</v>
      </c>
      <c r="E20517" s="3">
        <v>0</v>
      </c>
      <c r="F20517" s="3" t="s">
        <v>3</v>
      </c>
      <c r="G20517" s="3" t="str">
        <f t="shared" si="968"/>
        <v>Non-Renewable</v>
      </c>
      <c r="H20517" s="5">
        <f t="shared" si="966"/>
        <v>0</v>
      </c>
      <c r="I20517" s="3" t="s">
        <v>60</v>
      </c>
      <c r="J20517">
        <f t="shared" si="967"/>
        <v>0</v>
      </c>
    </row>
    <row r="20518" spans="1:10" x14ac:dyDescent="0.3">
      <c r="A20518" s="3" t="s">
        <v>24</v>
      </c>
      <c r="B20518" s="3" t="s">
        <v>181</v>
      </c>
      <c r="C20518" s="3">
        <v>2004</v>
      </c>
      <c r="D20518" s="3" t="s">
        <v>22</v>
      </c>
      <c r="E20518" s="3">
        <v>0</v>
      </c>
      <c r="F20518" s="3" t="s">
        <v>3</v>
      </c>
      <c r="G20518" s="3" t="str">
        <f t="shared" si="968"/>
        <v>Non-Renewable</v>
      </c>
      <c r="H20518" s="5">
        <f t="shared" si="966"/>
        <v>0</v>
      </c>
      <c r="I20518" s="3" t="s">
        <v>60</v>
      </c>
      <c r="J20518">
        <f t="shared" si="967"/>
        <v>0</v>
      </c>
    </row>
    <row r="20519" spans="1:10" x14ac:dyDescent="0.3">
      <c r="A20519" s="3" t="s">
        <v>24</v>
      </c>
      <c r="B20519" s="3" t="s">
        <v>181</v>
      </c>
      <c r="C20519" s="3">
        <v>2005</v>
      </c>
      <c r="D20519" s="3" t="s">
        <v>22</v>
      </c>
      <c r="E20519" s="3">
        <v>0</v>
      </c>
      <c r="F20519" s="3" t="s">
        <v>3</v>
      </c>
      <c r="G20519" s="3" t="str">
        <f t="shared" si="968"/>
        <v>Non-Renewable</v>
      </c>
      <c r="H20519" s="5">
        <f t="shared" si="966"/>
        <v>0</v>
      </c>
      <c r="I20519" s="3" t="s">
        <v>60</v>
      </c>
      <c r="J20519">
        <f t="shared" si="967"/>
        <v>0</v>
      </c>
    </row>
    <row r="20520" spans="1:10" x14ac:dyDescent="0.3">
      <c r="A20520" s="3" t="s">
        <v>24</v>
      </c>
      <c r="B20520" s="3" t="s">
        <v>181</v>
      </c>
      <c r="C20520" s="3">
        <v>2006</v>
      </c>
      <c r="D20520" s="3" t="s">
        <v>22</v>
      </c>
      <c r="E20520" s="3">
        <v>0</v>
      </c>
      <c r="F20520" s="3" t="s">
        <v>3</v>
      </c>
      <c r="G20520" s="3" t="str">
        <f t="shared" si="968"/>
        <v>Non-Renewable</v>
      </c>
      <c r="H20520" s="5">
        <f t="shared" si="966"/>
        <v>0</v>
      </c>
      <c r="I20520" s="3" t="s">
        <v>60</v>
      </c>
      <c r="J20520">
        <f t="shared" si="967"/>
        <v>0</v>
      </c>
    </row>
    <row r="20521" spans="1:10" x14ac:dyDescent="0.3">
      <c r="A20521" s="3" t="s">
        <v>24</v>
      </c>
      <c r="B20521" s="3" t="s">
        <v>181</v>
      </c>
      <c r="C20521" s="3">
        <v>2007</v>
      </c>
      <c r="D20521" s="3" t="s">
        <v>22</v>
      </c>
      <c r="E20521" s="3">
        <v>0</v>
      </c>
      <c r="F20521" s="3" t="s">
        <v>3</v>
      </c>
      <c r="G20521" s="3" t="str">
        <f t="shared" si="968"/>
        <v>Non-Renewable</v>
      </c>
      <c r="H20521" s="5">
        <f t="shared" si="966"/>
        <v>0</v>
      </c>
      <c r="I20521" s="3" t="s">
        <v>60</v>
      </c>
      <c r="J20521">
        <f t="shared" si="967"/>
        <v>0</v>
      </c>
    </row>
    <row r="20522" spans="1:10" x14ac:dyDescent="0.3">
      <c r="A20522" s="3" t="s">
        <v>24</v>
      </c>
      <c r="B20522" s="3" t="s">
        <v>181</v>
      </c>
      <c r="C20522" s="3">
        <v>2008</v>
      </c>
      <c r="D20522" s="3" t="s">
        <v>22</v>
      </c>
      <c r="E20522" s="3">
        <v>0</v>
      </c>
      <c r="F20522" s="3" t="s">
        <v>3</v>
      </c>
      <c r="G20522" s="3" t="str">
        <f t="shared" si="968"/>
        <v>Non-Renewable</v>
      </c>
      <c r="H20522" s="5">
        <f t="shared" si="966"/>
        <v>0</v>
      </c>
      <c r="I20522" s="3" t="s">
        <v>60</v>
      </c>
      <c r="J20522">
        <f t="shared" si="967"/>
        <v>0</v>
      </c>
    </row>
    <row r="20523" spans="1:10" x14ac:dyDescent="0.3">
      <c r="A20523" s="3" t="s">
        <v>24</v>
      </c>
      <c r="B20523" s="3" t="s">
        <v>181</v>
      </c>
      <c r="C20523" s="3">
        <v>2009</v>
      </c>
      <c r="D20523" s="3" t="s">
        <v>22</v>
      </c>
      <c r="E20523" s="3">
        <v>0</v>
      </c>
      <c r="F20523" s="3" t="s">
        <v>3</v>
      </c>
      <c r="G20523" s="3" t="str">
        <f t="shared" si="968"/>
        <v>Non-Renewable</v>
      </c>
      <c r="H20523" s="5">
        <f t="shared" si="966"/>
        <v>0</v>
      </c>
      <c r="I20523" s="3" t="s">
        <v>60</v>
      </c>
      <c r="J20523">
        <f t="shared" si="967"/>
        <v>0</v>
      </c>
    </row>
    <row r="20524" spans="1:10" x14ac:dyDescent="0.3">
      <c r="A20524" s="3" t="s">
        <v>24</v>
      </c>
      <c r="B20524" s="3" t="s">
        <v>181</v>
      </c>
      <c r="C20524" s="3">
        <v>2010</v>
      </c>
      <c r="D20524" s="3" t="s">
        <v>22</v>
      </c>
      <c r="E20524" s="3">
        <v>3</v>
      </c>
      <c r="F20524" s="3" t="s">
        <v>3</v>
      </c>
      <c r="G20524" s="3" t="str">
        <f t="shared" si="968"/>
        <v>Non-Renewable</v>
      </c>
      <c r="H20524" s="5">
        <f t="shared" si="966"/>
        <v>1.5E-3</v>
      </c>
      <c r="I20524" s="3" t="s">
        <v>60</v>
      </c>
      <c r="J20524">
        <f t="shared" si="967"/>
        <v>325.5</v>
      </c>
    </row>
    <row r="20525" spans="1:10" x14ac:dyDescent="0.3">
      <c r="A20525" s="3" t="s">
        <v>24</v>
      </c>
      <c r="B20525" s="3" t="s">
        <v>181</v>
      </c>
      <c r="C20525" s="3">
        <v>2011</v>
      </c>
      <c r="D20525" s="3" t="s">
        <v>22</v>
      </c>
      <c r="E20525" s="3">
        <v>4</v>
      </c>
      <c r="F20525" s="3" t="s">
        <v>3</v>
      </c>
      <c r="G20525" s="3" t="str">
        <f t="shared" si="968"/>
        <v>Non-Renewable</v>
      </c>
      <c r="H20525" s="5">
        <f t="shared" si="966"/>
        <v>2E-3</v>
      </c>
      <c r="I20525" s="3" t="s">
        <v>60</v>
      </c>
      <c r="J20525">
        <f t="shared" si="967"/>
        <v>434</v>
      </c>
    </row>
    <row r="20526" spans="1:10" x14ac:dyDescent="0.3">
      <c r="A20526" s="3" t="s">
        <v>24</v>
      </c>
      <c r="B20526" s="3" t="s">
        <v>181</v>
      </c>
      <c r="C20526" s="3">
        <v>2012</v>
      </c>
      <c r="D20526" s="3" t="s">
        <v>22</v>
      </c>
      <c r="E20526" s="3">
        <v>5</v>
      </c>
      <c r="F20526" s="3" t="s">
        <v>3</v>
      </c>
      <c r="G20526" s="3" t="str">
        <f t="shared" si="968"/>
        <v>Non-Renewable</v>
      </c>
      <c r="H20526" s="5">
        <f t="shared" si="966"/>
        <v>2.5000000000000001E-3</v>
      </c>
      <c r="I20526" s="3" t="s">
        <v>60</v>
      </c>
      <c r="J20526">
        <f t="shared" si="967"/>
        <v>542.5</v>
      </c>
    </row>
    <row r="20527" spans="1:10" x14ac:dyDescent="0.3">
      <c r="A20527" s="3" t="s">
        <v>24</v>
      </c>
      <c r="B20527" s="3" t="s">
        <v>181</v>
      </c>
      <c r="C20527" s="3">
        <v>2013</v>
      </c>
      <c r="D20527" s="3" t="s">
        <v>22</v>
      </c>
      <c r="E20527" s="3">
        <v>4</v>
      </c>
      <c r="F20527" s="3" t="s">
        <v>3</v>
      </c>
      <c r="G20527" s="3" t="str">
        <f t="shared" si="968"/>
        <v>Non-Renewable</v>
      </c>
      <c r="H20527" s="5">
        <f t="shared" si="966"/>
        <v>2E-3</v>
      </c>
      <c r="I20527" s="3" t="s">
        <v>60</v>
      </c>
      <c r="J20527">
        <f t="shared" si="967"/>
        <v>434</v>
      </c>
    </row>
    <row r="20528" spans="1:10" x14ac:dyDescent="0.3">
      <c r="A20528" s="3" t="s">
        <v>24</v>
      </c>
      <c r="B20528" s="3" t="s">
        <v>181</v>
      </c>
      <c r="C20528" s="3">
        <v>2014</v>
      </c>
      <c r="D20528" s="3" t="s">
        <v>22</v>
      </c>
      <c r="E20528" s="3">
        <v>7</v>
      </c>
      <c r="F20528" s="3" t="s">
        <v>3</v>
      </c>
      <c r="G20528" s="3" t="str">
        <f t="shared" si="968"/>
        <v>Non-Renewable</v>
      </c>
      <c r="H20528" s="5">
        <f t="shared" si="966"/>
        <v>3.5000000000000001E-3</v>
      </c>
      <c r="I20528" s="3" t="s">
        <v>60</v>
      </c>
      <c r="J20528">
        <f t="shared" si="967"/>
        <v>759.5</v>
      </c>
    </row>
    <row r="20529" spans="1:10" x14ac:dyDescent="0.3">
      <c r="A20529" s="3" t="s">
        <v>24</v>
      </c>
      <c r="B20529" s="3" t="s">
        <v>181</v>
      </c>
      <c r="C20529" s="3">
        <v>2015</v>
      </c>
      <c r="D20529" s="3" t="s">
        <v>22</v>
      </c>
      <c r="E20529" s="3">
        <v>8</v>
      </c>
      <c r="F20529" s="3" t="s">
        <v>3</v>
      </c>
      <c r="G20529" s="3" t="str">
        <f t="shared" si="968"/>
        <v>Non-Renewable</v>
      </c>
      <c r="H20529" s="5">
        <f t="shared" si="966"/>
        <v>4.0000000000000001E-3</v>
      </c>
      <c r="I20529" s="3" t="s">
        <v>60</v>
      </c>
      <c r="J20529">
        <f t="shared" si="967"/>
        <v>868</v>
      </c>
    </row>
    <row r="20530" spans="1:10" x14ac:dyDescent="0.3">
      <c r="A20530" s="3" t="s">
        <v>24</v>
      </c>
      <c r="B20530" s="3" t="s">
        <v>181</v>
      </c>
      <c r="C20530" s="3">
        <v>2016</v>
      </c>
      <c r="D20530" s="3" t="s">
        <v>22</v>
      </c>
      <c r="E20530" s="3">
        <v>0</v>
      </c>
      <c r="F20530" s="3" t="s">
        <v>3</v>
      </c>
      <c r="G20530" s="3" t="str">
        <f t="shared" si="968"/>
        <v>Non-Renewable</v>
      </c>
      <c r="H20530" s="5">
        <f t="shared" si="966"/>
        <v>0</v>
      </c>
      <c r="I20530" s="3" t="s">
        <v>60</v>
      </c>
      <c r="J20530">
        <f t="shared" si="967"/>
        <v>0</v>
      </c>
    </row>
    <row r="20531" spans="1:10" x14ac:dyDescent="0.3">
      <c r="A20531" s="3" t="s">
        <v>24</v>
      </c>
      <c r="B20531" s="3" t="s">
        <v>181</v>
      </c>
      <c r="C20531" s="3">
        <v>2017</v>
      </c>
      <c r="D20531" s="3" t="s">
        <v>22</v>
      </c>
      <c r="E20531" s="3">
        <v>0</v>
      </c>
      <c r="F20531" s="3" t="s">
        <v>3</v>
      </c>
      <c r="G20531" s="3" t="str">
        <f t="shared" si="968"/>
        <v>Non-Renewable</v>
      </c>
      <c r="H20531" s="5">
        <f t="shared" si="966"/>
        <v>0</v>
      </c>
      <c r="I20531" s="3" t="s">
        <v>60</v>
      </c>
      <c r="J20531">
        <f t="shared" si="967"/>
        <v>0</v>
      </c>
    </row>
    <row r="20532" spans="1:10" x14ac:dyDescent="0.3">
      <c r="A20532" s="3" t="s">
        <v>24</v>
      </c>
      <c r="B20532" s="3" t="s">
        <v>181</v>
      </c>
      <c r="C20532" s="3">
        <v>2018</v>
      </c>
      <c r="D20532" s="3" t="s">
        <v>22</v>
      </c>
      <c r="E20532" s="3">
        <v>0</v>
      </c>
      <c r="F20532" s="3" t="s">
        <v>3</v>
      </c>
      <c r="G20532" s="3" t="str">
        <f t="shared" si="968"/>
        <v>Non-Renewable</v>
      </c>
      <c r="H20532" s="5">
        <f t="shared" si="966"/>
        <v>0</v>
      </c>
      <c r="I20532" s="3" t="s">
        <v>60</v>
      </c>
      <c r="J20532">
        <f t="shared" si="967"/>
        <v>0</v>
      </c>
    </row>
    <row r="20533" spans="1:10" x14ac:dyDescent="0.3">
      <c r="A20533" s="3" t="s">
        <v>24</v>
      </c>
      <c r="B20533" s="3" t="s">
        <v>181</v>
      </c>
      <c r="C20533" s="3">
        <v>2019</v>
      </c>
      <c r="D20533" s="3" t="s">
        <v>22</v>
      </c>
      <c r="E20533" s="3">
        <v>0</v>
      </c>
      <c r="F20533" s="3" t="s">
        <v>3</v>
      </c>
      <c r="G20533" s="3" t="str">
        <f t="shared" si="968"/>
        <v>Non-Renewable</v>
      </c>
      <c r="H20533" s="5">
        <f t="shared" si="966"/>
        <v>0</v>
      </c>
      <c r="I20533" s="3" t="s">
        <v>60</v>
      </c>
      <c r="J20533">
        <f t="shared" si="967"/>
        <v>0</v>
      </c>
    </row>
    <row r="20534" spans="1:10" x14ac:dyDescent="0.3">
      <c r="A20534" s="3" t="s">
        <v>24</v>
      </c>
      <c r="B20534" s="3" t="s">
        <v>181</v>
      </c>
      <c r="C20534" s="3">
        <v>2020</v>
      </c>
      <c r="D20534" s="3" t="s">
        <v>22</v>
      </c>
      <c r="E20534" s="3">
        <v>0</v>
      </c>
      <c r="F20534" s="3" t="s">
        <v>3</v>
      </c>
      <c r="G20534" s="3" t="str">
        <f t="shared" si="968"/>
        <v>Non-Renewable</v>
      </c>
      <c r="H20534" s="5">
        <f t="shared" si="966"/>
        <v>0</v>
      </c>
      <c r="I20534" s="3" t="s">
        <v>60</v>
      </c>
      <c r="J20534">
        <f t="shared" si="967"/>
        <v>0</v>
      </c>
    </row>
    <row r="20535" spans="1:10" x14ac:dyDescent="0.3">
      <c r="A20535" s="3" t="s">
        <v>24</v>
      </c>
      <c r="B20535" s="3" t="s">
        <v>181</v>
      </c>
      <c r="C20535" s="3">
        <v>2021</v>
      </c>
      <c r="D20535" s="3" t="s">
        <v>22</v>
      </c>
      <c r="E20535" s="3">
        <v>0</v>
      </c>
      <c r="F20535" s="3" t="s">
        <v>3</v>
      </c>
      <c r="G20535" s="3" t="str">
        <f t="shared" si="968"/>
        <v>Non-Renewable</v>
      </c>
      <c r="H20535" s="5">
        <f t="shared" si="966"/>
        <v>0</v>
      </c>
      <c r="I20535" s="3" t="s">
        <v>60</v>
      </c>
      <c r="J20535">
        <f t="shared" si="967"/>
        <v>0</v>
      </c>
    </row>
    <row r="20536" spans="1:10" x14ac:dyDescent="0.3">
      <c r="A20536" s="3" t="s">
        <v>24</v>
      </c>
      <c r="B20536" s="3" t="s">
        <v>181</v>
      </c>
      <c r="C20536" s="3">
        <v>2022</v>
      </c>
      <c r="D20536" s="3" t="s">
        <v>22</v>
      </c>
      <c r="E20536" s="3">
        <v>0</v>
      </c>
      <c r="F20536" s="3" t="s">
        <v>3</v>
      </c>
      <c r="G20536" s="3" t="str">
        <f t="shared" si="968"/>
        <v>Non-Renewable</v>
      </c>
      <c r="H20536" s="5">
        <f t="shared" si="966"/>
        <v>0</v>
      </c>
      <c r="I20536" s="3" t="s">
        <v>60</v>
      </c>
      <c r="J20536">
        <f t="shared" si="967"/>
        <v>0</v>
      </c>
    </row>
    <row r="20537" spans="1:10" x14ac:dyDescent="0.3">
      <c r="A20537" s="3" t="s">
        <v>24</v>
      </c>
      <c r="B20537" s="3" t="s">
        <v>181</v>
      </c>
      <c r="C20537" s="3">
        <v>2023</v>
      </c>
      <c r="D20537" s="3" t="s">
        <v>22</v>
      </c>
      <c r="E20537" s="3">
        <v>0</v>
      </c>
      <c r="F20537" s="3" t="s">
        <v>3</v>
      </c>
      <c r="G20537" s="3" t="str">
        <f t="shared" si="968"/>
        <v>Non-Renewable</v>
      </c>
      <c r="H20537" s="5">
        <f t="shared" si="966"/>
        <v>0</v>
      </c>
      <c r="I20537" s="3" t="s">
        <v>60</v>
      </c>
      <c r="J20537">
        <f t="shared" si="967"/>
        <v>0</v>
      </c>
    </row>
    <row r="20538" spans="1:10" x14ac:dyDescent="0.3">
      <c r="A20538" s="3" t="s">
        <v>24</v>
      </c>
      <c r="B20538" s="3" t="s">
        <v>181</v>
      </c>
      <c r="C20538" s="3">
        <v>2024</v>
      </c>
      <c r="D20538" s="3" t="s">
        <v>22</v>
      </c>
      <c r="E20538" s="3">
        <v>0</v>
      </c>
      <c r="F20538" s="3" t="s">
        <v>3</v>
      </c>
      <c r="G20538" s="3" t="str">
        <f t="shared" si="968"/>
        <v>Non-Renewable</v>
      </c>
      <c r="H20538" s="5">
        <f t="shared" ref="H20538:H20601" si="969">IF(D20538="Coal",E20538*0.0009,
IF(D20538="Oil",E20538*0.00078,
IF(D20538="Natural Gas",E20538*0.0004,
IF(D20538="Nuclear",E20538*0.000012,
IF(D20538="Hydropower",E20538*0.000024,
IF(D20538="Biofuels",E20538*0.0004,
IF(D20538="Waste",E20538*0.0002,
IF(D20538="Wind",E20538*0.000011,
IF(D20538="Solar PV",E20538*0.000045,
IF(D20538="Solar Thermal",E20538*0.00005,
IF(D20538="Other sources",E20538*0.0005,
IF(D20538="Geothermal",E20538*0.00005,
IF(D20538="Tide",E20538*0.00001,0)))))))))))))</f>
        <v>0</v>
      </c>
      <c r="I20538" s="3" t="s">
        <v>60</v>
      </c>
      <c r="J20538">
        <f t="shared" si="967"/>
        <v>0</v>
      </c>
    </row>
    <row r="20539" spans="1:10" x14ac:dyDescent="0.3">
      <c r="A20539" s="3" t="s">
        <v>24</v>
      </c>
      <c r="B20539" s="3" t="s">
        <v>181</v>
      </c>
      <c r="C20539" s="3">
        <v>2025</v>
      </c>
      <c r="D20539" s="3" t="s">
        <v>22</v>
      </c>
      <c r="E20539" s="3">
        <v>0</v>
      </c>
      <c r="F20539" s="3" t="s">
        <v>3</v>
      </c>
      <c r="G20539" s="3" t="str">
        <f t="shared" si="968"/>
        <v>Non-Renewable</v>
      </c>
      <c r="H20539" s="5">
        <f t="shared" si="969"/>
        <v>0</v>
      </c>
      <c r="I20539" s="3" t="s">
        <v>60</v>
      </c>
      <c r="J20539">
        <f t="shared" si="967"/>
        <v>0</v>
      </c>
    </row>
    <row r="20540" spans="1:10" x14ac:dyDescent="0.3">
      <c r="A20540" s="3" t="s">
        <v>24</v>
      </c>
      <c r="B20540" s="3" t="s">
        <v>182</v>
      </c>
      <c r="C20540" s="3">
        <v>2000</v>
      </c>
      <c r="D20540" s="3" t="s">
        <v>2</v>
      </c>
      <c r="E20540" s="3">
        <v>19300</v>
      </c>
      <c r="F20540" s="3" t="s">
        <v>3</v>
      </c>
      <c r="G20540" s="3" t="str">
        <f t="shared" si="968"/>
        <v>Non-Renewable</v>
      </c>
      <c r="H20540" s="5">
        <f t="shared" si="969"/>
        <v>17.37</v>
      </c>
      <c r="I20540" s="3" t="s">
        <v>60</v>
      </c>
      <c r="J20540">
        <f t="shared" si="967"/>
        <v>3769290</v>
      </c>
    </row>
    <row r="20541" spans="1:10" x14ac:dyDescent="0.3">
      <c r="A20541" s="3" t="s">
        <v>24</v>
      </c>
      <c r="B20541" s="3" t="s">
        <v>182</v>
      </c>
      <c r="C20541" s="3">
        <v>2001</v>
      </c>
      <c r="D20541" s="3" t="s">
        <v>2</v>
      </c>
      <c r="E20541" s="3">
        <v>20019</v>
      </c>
      <c r="F20541" s="3" t="s">
        <v>3</v>
      </c>
      <c r="G20541" s="3" t="str">
        <f t="shared" si="968"/>
        <v>Non-Renewable</v>
      </c>
      <c r="H20541" s="5">
        <f t="shared" si="969"/>
        <v>18.017099999999999</v>
      </c>
      <c r="I20541" s="3" t="s">
        <v>60</v>
      </c>
      <c r="J20541">
        <f t="shared" si="967"/>
        <v>3909710.6999999997</v>
      </c>
    </row>
    <row r="20542" spans="1:10" x14ac:dyDescent="0.3">
      <c r="A20542" s="3" t="s">
        <v>24</v>
      </c>
      <c r="B20542" s="3" t="s">
        <v>182</v>
      </c>
      <c r="C20542" s="3">
        <v>2002</v>
      </c>
      <c r="D20542" s="3" t="s">
        <v>2</v>
      </c>
      <c r="E20542" s="3">
        <v>20629</v>
      </c>
      <c r="F20542" s="3" t="s">
        <v>3</v>
      </c>
      <c r="G20542" s="3" t="str">
        <f t="shared" si="968"/>
        <v>Non-Renewable</v>
      </c>
      <c r="H20542" s="5">
        <f t="shared" si="969"/>
        <v>18.566099999999999</v>
      </c>
      <c r="I20542" s="3" t="s">
        <v>60</v>
      </c>
      <c r="J20542">
        <f t="shared" si="967"/>
        <v>4028843.6999999997</v>
      </c>
    </row>
    <row r="20543" spans="1:10" x14ac:dyDescent="0.3">
      <c r="A20543" s="3" t="s">
        <v>24</v>
      </c>
      <c r="B20543" s="3" t="s">
        <v>182</v>
      </c>
      <c r="C20543" s="3">
        <v>2003</v>
      </c>
      <c r="D20543" s="3" t="s">
        <v>2</v>
      </c>
      <c r="E20543" s="3">
        <v>23643</v>
      </c>
      <c r="F20543" s="3" t="s">
        <v>3</v>
      </c>
      <c r="G20543" s="3" t="str">
        <f t="shared" si="968"/>
        <v>Non-Renewable</v>
      </c>
      <c r="H20543" s="5">
        <f t="shared" si="969"/>
        <v>21.278700000000001</v>
      </c>
      <c r="I20543" s="3" t="s">
        <v>60</v>
      </c>
      <c r="J20543">
        <f t="shared" si="967"/>
        <v>4617477.9000000004</v>
      </c>
    </row>
    <row r="20544" spans="1:10" x14ac:dyDescent="0.3">
      <c r="A20544" s="3" t="s">
        <v>24</v>
      </c>
      <c r="B20544" s="3" t="s">
        <v>182</v>
      </c>
      <c r="C20544" s="3">
        <v>2004</v>
      </c>
      <c r="D20544" s="3" t="s">
        <v>2</v>
      </c>
      <c r="E20544" s="3">
        <v>21773</v>
      </c>
      <c r="F20544" s="3" t="s">
        <v>3</v>
      </c>
      <c r="G20544" s="3" t="str">
        <f t="shared" si="968"/>
        <v>Non-Renewable</v>
      </c>
      <c r="H20544" s="5">
        <f t="shared" si="969"/>
        <v>19.595700000000001</v>
      </c>
      <c r="I20544" s="3" t="s">
        <v>60</v>
      </c>
      <c r="J20544">
        <f t="shared" si="967"/>
        <v>4252266.9000000004</v>
      </c>
    </row>
    <row r="20545" spans="1:10" x14ac:dyDescent="0.3">
      <c r="A20545" s="3" t="s">
        <v>24</v>
      </c>
      <c r="B20545" s="3" t="s">
        <v>182</v>
      </c>
      <c r="C20545" s="3">
        <v>2005</v>
      </c>
      <c r="D20545" s="3" t="s">
        <v>2</v>
      </c>
      <c r="E20545" s="3">
        <v>22138</v>
      </c>
      <c r="F20545" s="3" t="s">
        <v>3</v>
      </c>
      <c r="G20545" s="3" t="str">
        <f t="shared" si="968"/>
        <v>Non-Renewable</v>
      </c>
      <c r="H20545" s="5">
        <f t="shared" si="969"/>
        <v>19.924199999999999</v>
      </c>
      <c r="I20545" s="3" t="s">
        <v>60</v>
      </c>
      <c r="J20545">
        <f t="shared" si="967"/>
        <v>4323551.3999999994</v>
      </c>
    </row>
    <row r="20546" spans="1:10" x14ac:dyDescent="0.3">
      <c r="A20546" s="3" t="s">
        <v>24</v>
      </c>
      <c r="B20546" s="3" t="s">
        <v>182</v>
      </c>
      <c r="C20546" s="3">
        <v>2006</v>
      </c>
      <c r="D20546" s="3" t="s">
        <v>2</v>
      </c>
      <c r="E20546" s="3">
        <v>25268</v>
      </c>
      <c r="F20546" s="3" t="s">
        <v>3</v>
      </c>
      <c r="G20546" s="3" t="str">
        <f t="shared" si="968"/>
        <v>Non-Renewable</v>
      </c>
      <c r="H20546" s="5">
        <f t="shared" si="969"/>
        <v>22.741199999999999</v>
      </c>
      <c r="I20546" s="3" t="s">
        <v>60</v>
      </c>
      <c r="J20546">
        <f t="shared" si="967"/>
        <v>4934840.3999999994</v>
      </c>
    </row>
    <row r="20547" spans="1:10" x14ac:dyDescent="0.3">
      <c r="A20547" s="3" t="s">
        <v>24</v>
      </c>
      <c r="B20547" s="3" t="s">
        <v>182</v>
      </c>
      <c r="C20547" s="3">
        <v>2007</v>
      </c>
      <c r="D20547" s="3" t="s">
        <v>2</v>
      </c>
      <c r="E20547" s="3">
        <v>25305</v>
      </c>
      <c r="F20547" s="3" t="s">
        <v>3</v>
      </c>
      <c r="G20547" s="3" t="str">
        <f t="shared" si="968"/>
        <v>Non-Renewable</v>
      </c>
      <c r="H20547" s="5">
        <f t="shared" si="969"/>
        <v>22.7745</v>
      </c>
      <c r="I20547" s="3" t="s">
        <v>60</v>
      </c>
      <c r="J20547">
        <f t="shared" ref="J20547:J20610" si="970">H20547*217000</f>
        <v>4942066.5</v>
      </c>
    </row>
    <row r="20548" spans="1:10" x14ac:dyDescent="0.3">
      <c r="A20548" s="3" t="s">
        <v>24</v>
      </c>
      <c r="B20548" s="3" t="s">
        <v>182</v>
      </c>
      <c r="C20548" s="3">
        <v>2008</v>
      </c>
      <c r="D20548" s="3" t="s">
        <v>2</v>
      </c>
      <c r="E20548" s="3">
        <v>25882</v>
      </c>
      <c r="F20548" s="3" t="s">
        <v>3</v>
      </c>
      <c r="G20548" s="3" t="str">
        <f t="shared" si="968"/>
        <v>Non-Renewable</v>
      </c>
      <c r="H20548" s="5">
        <f t="shared" si="969"/>
        <v>23.293800000000001</v>
      </c>
      <c r="I20548" s="3" t="s">
        <v>60</v>
      </c>
      <c r="J20548">
        <f t="shared" si="970"/>
        <v>5054754.6000000006</v>
      </c>
    </row>
    <row r="20549" spans="1:10" x14ac:dyDescent="0.3">
      <c r="A20549" s="3" t="s">
        <v>24</v>
      </c>
      <c r="B20549" s="3" t="s">
        <v>182</v>
      </c>
      <c r="C20549" s="3">
        <v>2009</v>
      </c>
      <c r="D20549" s="3" t="s">
        <v>2</v>
      </c>
      <c r="E20549" s="3">
        <v>21773</v>
      </c>
      <c r="F20549" s="3" t="s">
        <v>3</v>
      </c>
      <c r="G20549" s="3" t="str">
        <f t="shared" si="968"/>
        <v>Non-Renewable</v>
      </c>
      <c r="H20549" s="5">
        <f t="shared" si="969"/>
        <v>19.595700000000001</v>
      </c>
      <c r="I20549" s="3" t="s">
        <v>60</v>
      </c>
      <c r="J20549">
        <f t="shared" si="970"/>
        <v>4252266.9000000004</v>
      </c>
    </row>
    <row r="20550" spans="1:10" x14ac:dyDescent="0.3">
      <c r="A20550" s="3" t="s">
        <v>24</v>
      </c>
      <c r="B20550" s="3" t="s">
        <v>182</v>
      </c>
      <c r="C20550" s="3">
        <v>2010</v>
      </c>
      <c r="D20550" s="3" t="s">
        <v>2</v>
      </c>
      <c r="E20550" s="3">
        <v>20742</v>
      </c>
      <c r="F20550" s="3" t="s">
        <v>3</v>
      </c>
      <c r="G20550" s="3" t="str">
        <f t="shared" si="968"/>
        <v>Non-Renewable</v>
      </c>
      <c r="H20550" s="5">
        <f t="shared" si="969"/>
        <v>18.6678</v>
      </c>
      <c r="I20550" s="3" t="s">
        <v>60</v>
      </c>
      <c r="J20550">
        <f t="shared" si="970"/>
        <v>4050912.6</v>
      </c>
    </row>
    <row r="20551" spans="1:10" x14ac:dyDescent="0.3">
      <c r="A20551" s="3" t="s">
        <v>24</v>
      </c>
      <c r="B20551" s="3" t="s">
        <v>182</v>
      </c>
      <c r="C20551" s="3">
        <v>2011</v>
      </c>
      <c r="D20551" s="3" t="s">
        <v>2</v>
      </c>
      <c r="E20551" s="3">
        <v>24803</v>
      </c>
      <c r="F20551" s="3" t="s">
        <v>3</v>
      </c>
      <c r="G20551" s="3" t="str">
        <f t="shared" si="968"/>
        <v>Non-Renewable</v>
      </c>
      <c r="H20551" s="5">
        <f t="shared" si="969"/>
        <v>22.322700000000001</v>
      </c>
      <c r="I20551" s="3" t="s">
        <v>60</v>
      </c>
      <c r="J20551">
        <f t="shared" si="970"/>
        <v>4844025.9000000004</v>
      </c>
    </row>
    <row r="20552" spans="1:10" x14ac:dyDescent="0.3">
      <c r="A20552" s="3" t="s">
        <v>24</v>
      </c>
      <c r="B20552" s="3" t="s">
        <v>182</v>
      </c>
      <c r="C20552" s="3">
        <v>2012</v>
      </c>
      <c r="D20552" s="3" t="s">
        <v>2</v>
      </c>
      <c r="E20552" s="3">
        <v>22912</v>
      </c>
      <c r="F20552" s="3" t="s">
        <v>3</v>
      </c>
      <c r="G20552" s="3" t="str">
        <f t="shared" si="968"/>
        <v>Non-Renewable</v>
      </c>
      <c r="H20552" s="5">
        <f t="shared" si="969"/>
        <v>20.620799999999999</v>
      </c>
      <c r="I20552" s="3" t="s">
        <v>60</v>
      </c>
      <c r="J20552">
        <f t="shared" si="970"/>
        <v>4474713.5999999996</v>
      </c>
    </row>
    <row r="20553" spans="1:10" x14ac:dyDescent="0.3">
      <c r="A20553" s="3" t="s">
        <v>24</v>
      </c>
      <c r="B20553" s="3" t="s">
        <v>182</v>
      </c>
      <c r="C20553" s="3">
        <v>2013</v>
      </c>
      <c r="D20553" s="3" t="s">
        <v>2</v>
      </c>
      <c r="E20553" s="3">
        <v>16954</v>
      </c>
      <c r="F20553" s="3" t="s">
        <v>3</v>
      </c>
      <c r="G20553" s="3" t="str">
        <f t="shared" si="968"/>
        <v>Non-Renewable</v>
      </c>
      <c r="H20553" s="5">
        <f t="shared" si="969"/>
        <v>15.258599999999999</v>
      </c>
      <c r="I20553" s="3" t="s">
        <v>60</v>
      </c>
      <c r="J20553">
        <f t="shared" si="970"/>
        <v>3311116.1999999997</v>
      </c>
    </row>
    <row r="20554" spans="1:10" x14ac:dyDescent="0.3">
      <c r="A20554" s="3" t="s">
        <v>24</v>
      </c>
      <c r="B20554" s="3" t="s">
        <v>182</v>
      </c>
      <c r="C20554" s="3">
        <v>2014</v>
      </c>
      <c r="D20554" s="3" t="s">
        <v>2</v>
      </c>
      <c r="E20554" s="3">
        <v>17808</v>
      </c>
      <c r="F20554" s="3" t="s">
        <v>3</v>
      </c>
      <c r="G20554" s="3" t="str">
        <f t="shared" si="968"/>
        <v>Non-Renewable</v>
      </c>
      <c r="H20554" s="5">
        <f t="shared" si="969"/>
        <v>16.027200000000001</v>
      </c>
      <c r="I20554" s="3" t="s">
        <v>60</v>
      </c>
      <c r="J20554">
        <f t="shared" si="970"/>
        <v>3477902.4</v>
      </c>
    </row>
    <row r="20555" spans="1:10" x14ac:dyDescent="0.3">
      <c r="A20555" s="3" t="s">
        <v>24</v>
      </c>
      <c r="B20555" s="3" t="s">
        <v>182</v>
      </c>
      <c r="C20555" s="3">
        <v>2015</v>
      </c>
      <c r="D20555" s="3" t="s">
        <v>2</v>
      </c>
      <c r="E20555" s="3">
        <v>18220</v>
      </c>
      <c r="F20555" s="3" t="s">
        <v>3</v>
      </c>
      <c r="G20555" s="3" t="str">
        <f t="shared" si="968"/>
        <v>Non-Renewable</v>
      </c>
      <c r="H20555" s="5">
        <f t="shared" si="969"/>
        <v>16.398</v>
      </c>
      <c r="I20555" s="3" t="s">
        <v>60</v>
      </c>
      <c r="J20555">
        <f t="shared" si="970"/>
        <v>3558366</v>
      </c>
    </row>
    <row r="20556" spans="1:10" x14ac:dyDescent="0.3">
      <c r="A20556" s="3" t="s">
        <v>24</v>
      </c>
      <c r="B20556" s="3" t="s">
        <v>182</v>
      </c>
      <c r="C20556" s="3">
        <v>2016</v>
      </c>
      <c r="D20556" s="3" t="s">
        <v>2</v>
      </c>
      <c r="E20556" s="3">
        <v>15981</v>
      </c>
      <c r="F20556" s="3" t="s">
        <v>3</v>
      </c>
      <c r="G20556" s="3" t="str">
        <f t="shared" si="968"/>
        <v>Non-Renewable</v>
      </c>
      <c r="H20556" s="5">
        <f t="shared" si="969"/>
        <v>14.382899999999999</v>
      </c>
      <c r="I20556" s="3" t="s">
        <v>60</v>
      </c>
      <c r="J20556">
        <f t="shared" si="970"/>
        <v>3121089.3</v>
      </c>
    </row>
    <row r="20557" spans="1:10" x14ac:dyDescent="0.3">
      <c r="A20557" s="3" t="s">
        <v>24</v>
      </c>
      <c r="B20557" s="3" t="s">
        <v>182</v>
      </c>
      <c r="C20557" s="3">
        <v>2017</v>
      </c>
      <c r="D20557" s="3" t="s">
        <v>2</v>
      </c>
      <c r="E20557" s="3">
        <v>16857</v>
      </c>
      <c r="F20557" s="3" t="s">
        <v>3</v>
      </c>
      <c r="G20557" s="3" t="str">
        <f t="shared" si="968"/>
        <v>Non-Renewable</v>
      </c>
      <c r="H20557" s="5">
        <f t="shared" si="969"/>
        <v>15.1713</v>
      </c>
      <c r="I20557" s="3" t="s">
        <v>60</v>
      </c>
      <c r="J20557">
        <f t="shared" si="970"/>
        <v>3292172.1</v>
      </c>
    </row>
    <row r="20558" spans="1:10" x14ac:dyDescent="0.3">
      <c r="A20558" s="3" t="s">
        <v>24</v>
      </c>
      <c r="B20558" s="3" t="s">
        <v>182</v>
      </c>
      <c r="C20558" s="3">
        <v>2018</v>
      </c>
      <c r="D20558" s="3" t="s">
        <v>2</v>
      </c>
      <c r="E20558" s="3">
        <v>15751</v>
      </c>
      <c r="F20558" s="3" t="s">
        <v>3</v>
      </c>
      <c r="G20558" s="3" t="str">
        <f t="shared" si="968"/>
        <v>Non-Renewable</v>
      </c>
      <c r="H20558" s="5">
        <f t="shared" si="969"/>
        <v>14.1759</v>
      </c>
      <c r="I20558" s="3" t="s">
        <v>60</v>
      </c>
      <c r="J20558">
        <f t="shared" si="970"/>
        <v>3076170.3000000003</v>
      </c>
    </row>
    <row r="20559" spans="1:10" x14ac:dyDescent="0.3">
      <c r="A20559" s="3" t="s">
        <v>24</v>
      </c>
      <c r="B20559" s="3" t="s">
        <v>182</v>
      </c>
      <c r="C20559" s="3">
        <v>2019</v>
      </c>
      <c r="D20559" s="3" t="s">
        <v>2</v>
      </c>
      <c r="E20559" s="3">
        <v>13729</v>
      </c>
      <c r="F20559" s="3" t="s">
        <v>3</v>
      </c>
      <c r="G20559" s="3" t="str">
        <f t="shared" si="968"/>
        <v>Non-Renewable</v>
      </c>
      <c r="H20559" s="5">
        <f t="shared" si="969"/>
        <v>12.3561</v>
      </c>
      <c r="I20559" s="3" t="s">
        <v>60</v>
      </c>
      <c r="J20559">
        <f t="shared" si="970"/>
        <v>2681273.6999999997</v>
      </c>
    </row>
    <row r="20560" spans="1:10" x14ac:dyDescent="0.3">
      <c r="A20560" s="3" t="s">
        <v>24</v>
      </c>
      <c r="B20560" s="3" t="s">
        <v>182</v>
      </c>
      <c r="C20560" s="3">
        <v>2020</v>
      </c>
      <c r="D20560" s="3" t="s">
        <v>2</v>
      </c>
      <c r="E20560" s="3">
        <v>9481</v>
      </c>
      <c r="F20560" s="3" t="s">
        <v>3</v>
      </c>
      <c r="G20560" s="3" t="str">
        <f t="shared" si="968"/>
        <v>Non-Renewable</v>
      </c>
      <c r="H20560" s="5">
        <f t="shared" si="969"/>
        <v>8.5328999999999997</v>
      </c>
      <c r="I20560" s="3" t="s">
        <v>60</v>
      </c>
      <c r="J20560">
        <f t="shared" si="970"/>
        <v>1851639.3</v>
      </c>
    </row>
    <row r="20561" spans="1:10" x14ac:dyDescent="0.3">
      <c r="A20561" s="3" t="s">
        <v>24</v>
      </c>
      <c r="B20561" s="3" t="s">
        <v>182</v>
      </c>
      <c r="C20561" s="3">
        <v>2021</v>
      </c>
      <c r="D20561" s="3" t="s">
        <v>2</v>
      </c>
      <c r="E20561" s="3">
        <v>10846</v>
      </c>
      <c r="F20561" s="3" t="s">
        <v>3</v>
      </c>
      <c r="G20561" s="3" t="str">
        <f t="shared" si="968"/>
        <v>Non-Renewable</v>
      </c>
      <c r="H20561" s="5">
        <f t="shared" si="969"/>
        <v>9.7614000000000001</v>
      </c>
      <c r="I20561" s="3" t="s">
        <v>60</v>
      </c>
      <c r="J20561">
        <f t="shared" si="970"/>
        <v>2118223.7999999998</v>
      </c>
    </row>
    <row r="20562" spans="1:10" x14ac:dyDescent="0.3">
      <c r="A20562" s="3" t="s">
        <v>24</v>
      </c>
      <c r="B20562" s="3" t="s">
        <v>182</v>
      </c>
      <c r="C20562" s="3">
        <v>2022</v>
      </c>
      <c r="D20562" s="3" t="s">
        <v>2</v>
      </c>
      <c r="E20562" s="3">
        <v>10474</v>
      </c>
      <c r="F20562" s="3" t="s">
        <v>3</v>
      </c>
      <c r="G20562" s="3" t="str">
        <f t="shared" si="968"/>
        <v>Non-Renewable</v>
      </c>
      <c r="H20562" s="5">
        <f t="shared" si="969"/>
        <v>9.4266000000000005</v>
      </c>
      <c r="I20562" s="3" t="s">
        <v>60</v>
      </c>
      <c r="J20562">
        <f t="shared" si="970"/>
        <v>2045572.2000000002</v>
      </c>
    </row>
    <row r="20563" spans="1:10" x14ac:dyDescent="0.3">
      <c r="A20563" s="3" t="s">
        <v>24</v>
      </c>
      <c r="B20563" s="3" t="s">
        <v>182</v>
      </c>
      <c r="C20563" s="3">
        <v>2023</v>
      </c>
      <c r="D20563" s="3" t="s">
        <v>2</v>
      </c>
      <c r="E20563" s="3">
        <v>8091</v>
      </c>
      <c r="F20563" s="3" t="s">
        <v>3</v>
      </c>
      <c r="G20563" s="3" t="str">
        <f t="shared" si="968"/>
        <v>Non-Renewable</v>
      </c>
      <c r="H20563" s="5">
        <f t="shared" si="969"/>
        <v>7.2818999999999994</v>
      </c>
      <c r="I20563" s="3" t="s">
        <v>60</v>
      </c>
      <c r="J20563">
        <f t="shared" si="970"/>
        <v>1580172.2999999998</v>
      </c>
    </row>
    <row r="20564" spans="1:10" x14ac:dyDescent="0.3">
      <c r="A20564" s="3" t="s">
        <v>24</v>
      </c>
      <c r="B20564" s="3" t="s">
        <v>182</v>
      </c>
      <c r="C20564" s="3">
        <v>2024</v>
      </c>
      <c r="D20564" s="3" t="s">
        <v>2</v>
      </c>
      <c r="E20564" s="3">
        <v>8321</v>
      </c>
      <c r="F20564" s="3" t="s">
        <v>3</v>
      </c>
      <c r="G20564" s="3" t="str">
        <f t="shared" si="968"/>
        <v>Non-Renewable</v>
      </c>
      <c r="H20564" s="5">
        <f t="shared" si="969"/>
        <v>7.4889000000000001</v>
      </c>
      <c r="I20564" s="3" t="s">
        <v>60</v>
      </c>
      <c r="J20564">
        <f t="shared" si="970"/>
        <v>1625091.3</v>
      </c>
    </row>
    <row r="20565" spans="1:10" x14ac:dyDescent="0.3">
      <c r="A20565" s="3" t="s">
        <v>24</v>
      </c>
      <c r="B20565" s="3" t="s">
        <v>182</v>
      </c>
      <c r="C20565" s="3">
        <v>2025</v>
      </c>
      <c r="D20565" s="3" t="s">
        <v>2</v>
      </c>
      <c r="E20565" s="3">
        <v>8146</v>
      </c>
      <c r="F20565" s="3" t="s">
        <v>3</v>
      </c>
      <c r="G20565" s="3" t="str">
        <f t="shared" si="968"/>
        <v>Non-Renewable</v>
      </c>
      <c r="H20565" s="5">
        <f t="shared" si="969"/>
        <v>7.3313999999999995</v>
      </c>
      <c r="I20565" s="3" t="s">
        <v>60</v>
      </c>
      <c r="J20565">
        <f t="shared" si="970"/>
        <v>1590913.7999999998</v>
      </c>
    </row>
    <row r="20566" spans="1:10" x14ac:dyDescent="0.3">
      <c r="A20566" s="3" t="s">
        <v>24</v>
      </c>
      <c r="B20566" s="3" t="s">
        <v>182</v>
      </c>
      <c r="C20566" s="3">
        <v>2000</v>
      </c>
      <c r="D20566" s="3" t="s">
        <v>4</v>
      </c>
      <c r="E20566" s="3">
        <v>3399</v>
      </c>
      <c r="F20566" s="3" t="s">
        <v>3</v>
      </c>
      <c r="G20566" s="3" t="str">
        <f t="shared" si="968"/>
        <v>Non-Renewable</v>
      </c>
      <c r="H20566" s="5">
        <f t="shared" si="969"/>
        <v>2.6512199999999999</v>
      </c>
      <c r="I20566" s="3" t="s">
        <v>60</v>
      </c>
      <c r="J20566">
        <f t="shared" si="970"/>
        <v>575314.74</v>
      </c>
    </row>
    <row r="20567" spans="1:10" x14ac:dyDescent="0.3">
      <c r="A20567" s="3" t="s">
        <v>24</v>
      </c>
      <c r="B20567" s="3" t="s">
        <v>182</v>
      </c>
      <c r="C20567" s="3">
        <v>2001</v>
      </c>
      <c r="D20567" s="3" t="s">
        <v>4</v>
      </c>
      <c r="E20567" s="3">
        <v>5405</v>
      </c>
      <c r="F20567" s="3" t="s">
        <v>3</v>
      </c>
      <c r="G20567" s="3" t="str">
        <f t="shared" si="968"/>
        <v>Non-Renewable</v>
      </c>
      <c r="H20567" s="5">
        <f t="shared" si="969"/>
        <v>4.2158999999999995</v>
      </c>
      <c r="I20567" s="3" t="s">
        <v>60</v>
      </c>
      <c r="J20567">
        <f t="shared" si="970"/>
        <v>914850.29999999993</v>
      </c>
    </row>
    <row r="20568" spans="1:10" x14ac:dyDescent="0.3">
      <c r="A20568" s="3" t="s">
        <v>24</v>
      </c>
      <c r="B20568" s="3" t="s">
        <v>182</v>
      </c>
      <c r="C20568" s="3">
        <v>2002</v>
      </c>
      <c r="D20568" s="3" t="s">
        <v>4</v>
      </c>
      <c r="E20568" s="3">
        <v>3578</v>
      </c>
      <c r="F20568" s="3" t="s">
        <v>3</v>
      </c>
      <c r="G20568" s="3" t="str">
        <f t="shared" si="968"/>
        <v>Non-Renewable</v>
      </c>
      <c r="H20568" s="5">
        <f t="shared" si="969"/>
        <v>2.7908399999999998</v>
      </c>
      <c r="I20568" s="3" t="s">
        <v>60</v>
      </c>
      <c r="J20568">
        <f t="shared" si="970"/>
        <v>605612.27999999991</v>
      </c>
    </row>
    <row r="20569" spans="1:10" x14ac:dyDescent="0.3">
      <c r="A20569" s="3" t="s">
        <v>24</v>
      </c>
      <c r="B20569" s="3" t="s">
        <v>182</v>
      </c>
      <c r="C20569" s="3">
        <v>2003</v>
      </c>
      <c r="D20569" s="3" t="s">
        <v>4</v>
      </c>
      <c r="E20569" s="3">
        <v>3633</v>
      </c>
      <c r="F20569" s="3" t="s">
        <v>3</v>
      </c>
      <c r="G20569" s="3" t="str">
        <f t="shared" si="968"/>
        <v>Non-Renewable</v>
      </c>
      <c r="H20569" s="5">
        <f t="shared" si="969"/>
        <v>2.8337400000000001</v>
      </c>
      <c r="I20569" s="3" t="s">
        <v>60</v>
      </c>
      <c r="J20569">
        <f t="shared" si="970"/>
        <v>614921.58000000007</v>
      </c>
    </row>
    <row r="20570" spans="1:10" x14ac:dyDescent="0.3">
      <c r="A20570" s="3" t="s">
        <v>24</v>
      </c>
      <c r="B20570" s="3" t="s">
        <v>182</v>
      </c>
      <c r="C20570" s="3">
        <v>2004</v>
      </c>
      <c r="D20570" s="3" t="s">
        <v>4</v>
      </c>
      <c r="E20570" s="3">
        <v>2199</v>
      </c>
      <c r="F20570" s="3" t="s">
        <v>3</v>
      </c>
      <c r="G20570" s="3" t="str">
        <f t="shared" si="968"/>
        <v>Non-Renewable</v>
      </c>
      <c r="H20570" s="5">
        <f t="shared" si="969"/>
        <v>1.71522</v>
      </c>
      <c r="I20570" s="3" t="s">
        <v>60</v>
      </c>
      <c r="J20570">
        <f t="shared" si="970"/>
        <v>372202.74</v>
      </c>
    </row>
    <row r="20571" spans="1:10" x14ac:dyDescent="0.3">
      <c r="A20571" s="3" t="s">
        <v>24</v>
      </c>
      <c r="B20571" s="3" t="s">
        <v>182</v>
      </c>
      <c r="C20571" s="3">
        <v>2005</v>
      </c>
      <c r="D20571" s="3" t="s">
        <v>4</v>
      </c>
      <c r="E20571" s="3">
        <v>1894</v>
      </c>
      <c r="F20571" s="3" t="s">
        <v>3</v>
      </c>
      <c r="G20571" s="3" t="str">
        <f t="shared" si="968"/>
        <v>Non-Renewable</v>
      </c>
      <c r="H20571" s="5">
        <f t="shared" si="969"/>
        <v>1.47732</v>
      </c>
      <c r="I20571" s="3" t="s">
        <v>60</v>
      </c>
      <c r="J20571">
        <f t="shared" si="970"/>
        <v>320578.44</v>
      </c>
    </row>
    <row r="20572" spans="1:10" x14ac:dyDescent="0.3">
      <c r="A20572" s="3" t="s">
        <v>24</v>
      </c>
      <c r="B20572" s="3" t="s">
        <v>182</v>
      </c>
      <c r="C20572" s="3">
        <v>2006</v>
      </c>
      <c r="D20572" s="3" t="s">
        <v>4</v>
      </c>
      <c r="E20572" s="3">
        <v>1606</v>
      </c>
      <c r="F20572" s="3" t="s">
        <v>3</v>
      </c>
      <c r="G20572" s="3" t="str">
        <f t="shared" si="968"/>
        <v>Non-Renewable</v>
      </c>
      <c r="H20572" s="5">
        <f t="shared" si="969"/>
        <v>1.25268</v>
      </c>
      <c r="I20572" s="3" t="s">
        <v>60</v>
      </c>
      <c r="J20572">
        <f t="shared" si="970"/>
        <v>271831.56</v>
      </c>
    </row>
    <row r="20573" spans="1:10" x14ac:dyDescent="0.3">
      <c r="A20573" s="3" t="s">
        <v>24</v>
      </c>
      <c r="B20573" s="3" t="s">
        <v>182</v>
      </c>
      <c r="C20573" s="3">
        <v>2007</v>
      </c>
      <c r="D20573" s="3" t="s">
        <v>4</v>
      </c>
      <c r="E20573" s="3">
        <v>1096</v>
      </c>
      <c r="F20573" s="3" t="s">
        <v>3</v>
      </c>
      <c r="G20573" s="3" t="str">
        <f t="shared" si="968"/>
        <v>Non-Renewable</v>
      </c>
      <c r="H20573" s="5">
        <f t="shared" si="969"/>
        <v>0.85487999999999997</v>
      </c>
      <c r="I20573" s="3" t="s">
        <v>60</v>
      </c>
      <c r="J20573">
        <f t="shared" si="970"/>
        <v>185508.96</v>
      </c>
    </row>
    <row r="20574" spans="1:10" x14ac:dyDescent="0.3">
      <c r="A20574" s="3" t="s">
        <v>24</v>
      </c>
      <c r="B20574" s="3" t="s">
        <v>182</v>
      </c>
      <c r="C20574" s="3">
        <v>2008</v>
      </c>
      <c r="D20574" s="3" t="s">
        <v>4</v>
      </c>
      <c r="E20574" s="3">
        <v>700</v>
      </c>
      <c r="F20574" s="3" t="s">
        <v>3</v>
      </c>
      <c r="G20574" s="3" t="str">
        <f t="shared" si="968"/>
        <v>Non-Renewable</v>
      </c>
      <c r="H20574" s="5">
        <f t="shared" si="969"/>
        <v>0.54600000000000004</v>
      </c>
      <c r="I20574" s="3" t="s">
        <v>60</v>
      </c>
      <c r="J20574">
        <f t="shared" si="970"/>
        <v>118482.00000000001</v>
      </c>
    </row>
    <row r="20575" spans="1:10" x14ac:dyDescent="0.3">
      <c r="A20575" s="3" t="s">
        <v>24</v>
      </c>
      <c r="B20575" s="3" t="s">
        <v>182</v>
      </c>
      <c r="C20575" s="3">
        <v>2009</v>
      </c>
      <c r="D20575" s="3" t="s">
        <v>4</v>
      </c>
      <c r="E20575" s="3">
        <v>1031</v>
      </c>
      <c r="F20575" s="3" t="s">
        <v>3</v>
      </c>
      <c r="G20575" s="3" t="str">
        <f t="shared" ref="G20575:G20638" si="971">IF(OR(D20575="hydropower",D20575="wind",D20575="solar pv",D20575=" tide",D20575="solar thermal",D20575="geothermal",D20575="biofuels"), "Renewable", "Non-Renewable")</f>
        <v>Non-Renewable</v>
      </c>
      <c r="H20575" s="5">
        <f t="shared" si="969"/>
        <v>0.80418000000000001</v>
      </c>
      <c r="I20575" s="3" t="s">
        <v>60</v>
      </c>
      <c r="J20575">
        <f t="shared" si="970"/>
        <v>174507.06</v>
      </c>
    </row>
    <row r="20576" spans="1:10" x14ac:dyDescent="0.3">
      <c r="A20576" s="3" t="s">
        <v>24</v>
      </c>
      <c r="B20576" s="3" t="s">
        <v>182</v>
      </c>
      <c r="C20576" s="3">
        <v>2010</v>
      </c>
      <c r="D20576" s="3" t="s">
        <v>4</v>
      </c>
      <c r="E20576" s="3">
        <v>692</v>
      </c>
      <c r="F20576" s="3" t="s">
        <v>3</v>
      </c>
      <c r="G20576" s="3" t="str">
        <f t="shared" si="971"/>
        <v>Non-Renewable</v>
      </c>
      <c r="H20576" s="5">
        <f t="shared" si="969"/>
        <v>0.53976000000000002</v>
      </c>
      <c r="I20576" s="3" t="s">
        <v>60</v>
      </c>
      <c r="J20576">
        <f t="shared" si="970"/>
        <v>117127.92</v>
      </c>
    </row>
    <row r="20577" spans="1:10" x14ac:dyDescent="0.3">
      <c r="A20577" s="3" t="s">
        <v>24</v>
      </c>
      <c r="B20577" s="3" t="s">
        <v>182</v>
      </c>
      <c r="C20577" s="3">
        <v>2011</v>
      </c>
      <c r="D20577" s="3" t="s">
        <v>4</v>
      </c>
      <c r="E20577" s="3">
        <v>769</v>
      </c>
      <c r="F20577" s="3" t="s">
        <v>3</v>
      </c>
      <c r="G20577" s="3" t="str">
        <f t="shared" si="971"/>
        <v>Non-Renewable</v>
      </c>
      <c r="H20577" s="5">
        <f t="shared" si="969"/>
        <v>0.59982000000000002</v>
      </c>
      <c r="I20577" s="3" t="s">
        <v>60</v>
      </c>
      <c r="J20577">
        <f t="shared" si="970"/>
        <v>130160.94</v>
      </c>
    </row>
    <row r="20578" spans="1:10" x14ac:dyDescent="0.3">
      <c r="A20578" s="3" t="s">
        <v>24</v>
      </c>
      <c r="B20578" s="3" t="s">
        <v>182</v>
      </c>
      <c r="C20578" s="3">
        <v>2012</v>
      </c>
      <c r="D20578" s="3" t="s">
        <v>4</v>
      </c>
      <c r="E20578" s="3">
        <v>751</v>
      </c>
      <c r="F20578" s="3" t="s">
        <v>3</v>
      </c>
      <c r="G20578" s="3" t="str">
        <f t="shared" si="971"/>
        <v>Non-Renewable</v>
      </c>
      <c r="H20578" s="5">
        <f t="shared" si="969"/>
        <v>0.58577999999999997</v>
      </c>
      <c r="I20578" s="3" t="s">
        <v>60</v>
      </c>
      <c r="J20578">
        <f t="shared" si="970"/>
        <v>127114.26</v>
      </c>
    </row>
    <row r="20579" spans="1:10" x14ac:dyDescent="0.3">
      <c r="A20579" s="3" t="s">
        <v>24</v>
      </c>
      <c r="B20579" s="3" t="s">
        <v>182</v>
      </c>
      <c r="C20579" s="3">
        <v>2013</v>
      </c>
      <c r="D20579" s="3" t="s">
        <v>4</v>
      </c>
      <c r="E20579" s="3">
        <v>560</v>
      </c>
      <c r="F20579" s="3" t="s">
        <v>3</v>
      </c>
      <c r="G20579" s="3" t="str">
        <f t="shared" si="971"/>
        <v>Non-Renewable</v>
      </c>
      <c r="H20579" s="5">
        <f t="shared" si="969"/>
        <v>0.43679999999999997</v>
      </c>
      <c r="I20579" s="3" t="s">
        <v>60</v>
      </c>
      <c r="J20579">
        <f t="shared" si="970"/>
        <v>94785.599999999991</v>
      </c>
    </row>
    <row r="20580" spans="1:10" x14ac:dyDescent="0.3">
      <c r="A20580" s="3" t="s">
        <v>24</v>
      </c>
      <c r="B20580" s="3" t="s">
        <v>182</v>
      </c>
      <c r="C20580" s="3">
        <v>2014</v>
      </c>
      <c r="D20580" s="3" t="s">
        <v>4</v>
      </c>
      <c r="E20580" s="3">
        <v>486</v>
      </c>
      <c r="F20580" s="3" t="s">
        <v>3</v>
      </c>
      <c r="G20580" s="3" t="str">
        <f t="shared" si="971"/>
        <v>Non-Renewable</v>
      </c>
      <c r="H20580" s="5">
        <f t="shared" si="969"/>
        <v>0.37907999999999997</v>
      </c>
      <c r="I20580" s="3" t="s">
        <v>60</v>
      </c>
      <c r="J20580">
        <f t="shared" si="970"/>
        <v>82260.36</v>
      </c>
    </row>
    <row r="20581" spans="1:10" x14ac:dyDescent="0.3">
      <c r="A20581" s="3" t="s">
        <v>24</v>
      </c>
      <c r="B20581" s="3" t="s">
        <v>182</v>
      </c>
      <c r="C20581" s="3">
        <v>2015</v>
      </c>
      <c r="D20581" s="3" t="s">
        <v>4</v>
      </c>
      <c r="E20581" s="3">
        <v>474</v>
      </c>
      <c r="F20581" s="3" t="s">
        <v>3</v>
      </c>
      <c r="G20581" s="3" t="str">
        <f t="shared" si="971"/>
        <v>Non-Renewable</v>
      </c>
      <c r="H20581" s="5">
        <f t="shared" si="969"/>
        <v>0.36971999999999999</v>
      </c>
      <c r="I20581" s="3" t="s">
        <v>60</v>
      </c>
      <c r="J20581">
        <f t="shared" si="970"/>
        <v>80229.240000000005</v>
      </c>
    </row>
    <row r="20582" spans="1:10" x14ac:dyDescent="0.3">
      <c r="A20582" s="3" t="s">
        <v>24</v>
      </c>
      <c r="B20582" s="3" t="s">
        <v>182</v>
      </c>
      <c r="C20582" s="3">
        <v>2016</v>
      </c>
      <c r="D20582" s="3" t="s">
        <v>4</v>
      </c>
      <c r="E20582" s="3">
        <v>704</v>
      </c>
      <c r="F20582" s="3" t="s">
        <v>3</v>
      </c>
      <c r="G20582" s="3" t="str">
        <f t="shared" si="971"/>
        <v>Non-Renewable</v>
      </c>
      <c r="H20582" s="5">
        <f t="shared" si="969"/>
        <v>0.54911999999999994</v>
      </c>
      <c r="I20582" s="3" t="s">
        <v>60</v>
      </c>
      <c r="J20582">
        <f t="shared" si="970"/>
        <v>119159.03999999999</v>
      </c>
    </row>
    <row r="20583" spans="1:10" x14ac:dyDescent="0.3">
      <c r="A20583" s="3" t="s">
        <v>24</v>
      </c>
      <c r="B20583" s="3" t="s">
        <v>182</v>
      </c>
      <c r="C20583" s="3">
        <v>2017</v>
      </c>
      <c r="D20583" s="3" t="s">
        <v>4</v>
      </c>
      <c r="E20583" s="3">
        <v>632</v>
      </c>
      <c r="F20583" s="3" t="s">
        <v>3</v>
      </c>
      <c r="G20583" s="3" t="str">
        <f t="shared" si="971"/>
        <v>Non-Renewable</v>
      </c>
      <c r="H20583" s="5">
        <f t="shared" si="969"/>
        <v>0.49296000000000001</v>
      </c>
      <c r="I20583" s="3" t="s">
        <v>60</v>
      </c>
      <c r="J20583">
        <f t="shared" si="970"/>
        <v>106972.32</v>
      </c>
    </row>
    <row r="20584" spans="1:10" x14ac:dyDescent="0.3">
      <c r="A20584" s="3" t="s">
        <v>24</v>
      </c>
      <c r="B20584" s="3" t="s">
        <v>182</v>
      </c>
      <c r="C20584" s="3">
        <v>2018</v>
      </c>
      <c r="D20584" s="3" t="s">
        <v>4</v>
      </c>
      <c r="E20584" s="3">
        <v>598</v>
      </c>
      <c r="F20584" s="3" t="s">
        <v>3</v>
      </c>
      <c r="G20584" s="3" t="str">
        <f t="shared" si="971"/>
        <v>Non-Renewable</v>
      </c>
      <c r="H20584" s="5">
        <f t="shared" si="969"/>
        <v>0.46643999999999997</v>
      </c>
      <c r="I20584" s="3" t="s">
        <v>60</v>
      </c>
      <c r="J20584">
        <f t="shared" si="970"/>
        <v>101217.48</v>
      </c>
    </row>
    <row r="20585" spans="1:10" x14ac:dyDescent="0.3">
      <c r="A20585" s="3" t="s">
        <v>24</v>
      </c>
      <c r="B20585" s="3" t="s">
        <v>182</v>
      </c>
      <c r="C20585" s="3">
        <v>2019</v>
      </c>
      <c r="D20585" s="3" t="s">
        <v>4</v>
      </c>
      <c r="E20585" s="3">
        <v>598</v>
      </c>
      <c r="F20585" s="3" t="s">
        <v>3</v>
      </c>
      <c r="G20585" s="3" t="str">
        <f t="shared" si="971"/>
        <v>Non-Renewable</v>
      </c>
      <c r="H20585" s="5">
        <f t="shared" si="969"/>
        <v>0.46643999999999997</v>
      </c>
      <c r="I20585" s="3" t="s">
        <v>60</v>
      </c>
      <c r="J20585">
        <f t="shared" si="970"/>
        <v>101217.48</v>
      </c>
    </row>
    <row r="20586" spans="1:10" x14ac:dyDescent="0.3">
      <c r="A20586" s="3" t="s">
        <v>24</v>
      </c>
      <c r="B20586" s="3" t="s">
        <v>182</v>
      </c>
      <c r="C20586" s="3">
        <v>2020</v>
      </c>
      <c r="D20586" s="3" t="s">
        <v>4</v>
      </c>
      <c r="E20586" s="3">
        <v>600</v>
      </c>
      <c r="F20586" s="3" t="s">
        <v>3</v>
      </c>
      <c r="G20586" s="3" t="str">
        <f t="shared" si="971"/>
        <v>Non-Renewable</v>
      </c>
      <c r="H20586" s="5">
        <f t="shared" si="969"/>
        <v>0.46799999999999997</v>
      </c>
      <c r="I20586" s="3" t="s">
        <v>60</v>
      </c>
      <c r="J20586">
        <f t="shared" si="970"/>
        <v>101556</v>
      </c>
    </row>
    <row r="20587" spans="1:10" x14ac:dyDescent="0.3">
      <c r="A20587" s="3" t="s">
        <v>24</v>
      </c>
      <c r="B20587" s="3" t="s">
        <v>182</v>
      </c>
      <c r="C20587" s="3">
        <v>2021</v>
      </c>
      <c r="D20587" s="3" t="s">
        <v>4</v>
      </c>
      <c r="E20587" s="3">
        <v>756</v>
      </c>
      <c r="F20587" s="3" t="s">
        <v>3</v>
      </c>
      <c r="G20587" s="3" t="str">
        <f t="shared" si="971"/>
        <v>Non-Renewable</v>
      </c>
      <c r="H20587" s="5">
        <f t="shared" si="969"/>
        <v>0.58967999999999998</v>
      </c>
      <c r="I20587" s="3" t="s">
        <v>60</v>
      </c>
      <c r="J20587">
        <f t="shared" si="970"/>
        <v>127960.56</v>
      </c>
    </row>
    <row r="20588" spans="1:10" x14ac:dyDescent="0.3">
      <c r="A20588" s="3" t="s">
        <v>24</v>
      </c>
      <c r="B20588" s="3" t="s">
        <v>182</v>
      </c>
      <c r="C20588" s="3">
        <v>2022</v>
      </c>
      <c r="D20588" s="3" t="s">
        <v>4</v>
      </c>
      <c r="E20588" s="3">
        <v>1113</v>
      </c>
      <c r="F20588" s="3" t="s">
        <v>3</v>
      </c>
      <c r="G20588" s="3" t="str">
        <f t="shared" si="971"/>
        <v>Non-Renewable</v>
      </c>
      <c r="H20588" s="5">
        <f t="shared" si="969"/>
        <v>0.86814000000000002</v>
      </c>
      <c r="I20588" s="3" t="s">
        <v>60</v>
      </c>
      <c r="J20588">
        <f t="shared" si="970"/>
        <v>188386.38</v>
      </c>
    </row>
    <row r="20589" spans="1:10" x14ac:dyDescent="0.3">
      <c r="A20589" s="3" t="s">
        <v>24</v>
      </c>
      <c r="B20589" s="3" t="s">
        <v>182</v>
      </c>
      <c r="C20589" s="3">
        <v>2023</v>
      </c>
      <c r="D20589" s="3" t="s">
        <v>4</v>
      </c>
      <c r="E20589" s="3">
        <v>679</v>
      </c>
      <c r="F20589" s="3" t="s">
        <v>3</v>
      </c>
      <c r="G20589" s="3" t="str">
        <f t="shared" si="971"/>
        <v>Non-Renewable</v>
      </c>
      <c r="H20589" s="5">
        <f t="shared" si="969"/>
        <v>0.52961999999999998</v>
      </c>
      <c r="I20589" s="3" t="s">
        <v>60</v>
      </c>
      <c r="J20589">
        <f t="shared" si="970"/>
        <v>114927.54</v>
      </c>
    </row>
    <row r="20590" spans="1:10" x14ac:dyDescent="0.3">
      <c r="A20590" s="3" t="s">
        <v>24</v>
      </c>
      <c r="B20590" s="3" t="s">
        <v>182</v>
      </c>
      <c r="C20590" s="3">
        <v>2024</v>
      </c>
      <c r="D20590" s="3" t="s">
        <v>4</v>
      </c>
      <c r="E20590" s="3">
        <v>598</v>
      </c>
      <c r="F20590" s="3" t="s">
        <v>3</v>
      </c>
      <c r="G20590" s="3" t="str">
        <f t="shared" si="971"/>
        <v>Non-Renewable</v>
      </c>
      <c r="H20590" s="5">
        <f t="shared" si="969"/>
        <v>0.46643999999999997</v>
      </c>
      <c r="I20590" s="3" t="s">
        <v>60</v>
      </c>
      <c r="J20590">
        <f t="shared" si="970"/>
        <v>101217.48</v>
      </c>
    </row>
    <row r="20591" spans="1:10" x14ac:dyDescent="0.3">
      <c r="A20591" s="3" t="s">
        <v>24</v>
      </c>
      <c r="B20591" s="3" t="s">
        <v>182</v>
      </c>
      <c r="C20591" s="3">
        <v>2025</v>
      </c>
      <c r="D20591" s="3" t="s">
        <v>4</v>
      </c>
      <c r="E20591" s="3">
        <v>543</v>
      </c>
      <c r="F20591" s="3" t="s">
        <v>3</v>
      </c>
      <c r="G20591" s="3" t="str">
        <f t="shared" si="971"/>
        <v>Non-Renewable</v>
      </c>
      <c r="H20591" s="5">
        <f t="shared" si="969"/>
        <v>0.42353999999999997</v>
      </c>
      <c r="I20591" s="3" t="s">
        <v>60</v>
      </c>
      <c r="J20591">
        <f t="shared" si="970"/>
        <v>91908.18</v>
      </c>
    </row>
    <row r="20592" spans="1:10" x14ac:dyDescent="0.3">
      <c r="A20592" s="3" t="s">
        <v>24</v>
      </c>
      <c r="B20592" s="3" t="s">
        <v>182</v>
      </c>
      <c r="C20592" s="3">
        <v>2000</v>
      </c>
      <c r="D20592" s="3" t="s">
        <v>5</v>
      </c>
      <c r="E20592" s="3">
        <v>9001</v>
      </c>
      <c r="F20592" s="3" t="s">
        <v>3</v>
      </c>
      <c r="G20592" s="3" t="str">
        <f t="shared" si="971"/>
        <v>Non-Renewable</v>
      </c>
      <c r="H20592" s="5">
        <f t="shared" si="969"/>
        <v>3.6004</v>
      </c>
      <c r="I20592" s="3" t="s">
        <v>60</v>
      </c>
      <c r="J20592">
        <f t="shared" si="970"/>
        <v>781286.8</v>
      </c>
    </row>
    <row r="20593" spans="1:10" x14ac:dyDescent="0.3">
      <c r="A20593" s="3" t="s">
        <v>24</v>
      </c>
      <c r="B20593" s="3" t="s">
        <v>182</v>
      </c>
      <c r="C20593" s="3">
        <v>2001</v>
      </c>
      <c r="D20593" s="3" t="s">
        <v>5</v>
      </c>
      <c r="E20593" s="3">
        <v>8073</v>
      </c>
      <c r="F20593" s="3" t="s">
        <v>3</v>
      </c>
      <c r="G20593" s="3" t="str">
        <f t="shared" si="971"/>
        <v>Non-Renewable</v>
      </c>
      <c r="H20593" s="5">
        <f t="shared" si="969"/>
        <v>3.2292000000000001</v>
      </c>
      <c r="I20593" s="3" t="s">
        <v>60</v>
      </c>
      <c r="J20593">
        <f t="shared" si="970"/>
        <v>700736.4</v>
      </c>
    </row>
    <row r="20594" spans="1:10" x14ac:dyDescent="0.3">
      <c r="A20594" s="3" t="s">
        <v>24</v>
      </c>
      <c r="B20594" s="3" t="s">
        <v>182</v>
      </c>
      <c r="C20594" s="3">
        <v>2002</v>
      </c>
      <c r="D20594" s="3" t="s">
        <v>5</v>
      </c>
      <c r="E20594" s="3">
        <v>8966</v>
      </c>
      <c r="F20594" s="3" t="s">
        <v>3</v>
      </c>
      <c r="G20594" s="3" t="str">
        <f t="shared" si="971"/>
        <v>Non-Renewable</v>
      </c>
      <c r="H20594" s="5">
        <f t="shared" si="969"/>
        <v>3.5864000000000003</v>
      </c>
      <c r="I20594" s="3" t="s">
        <v>60</v>
      </c>
      <c r="J20594">
        <f t="shared" si="970"/>
        <v>778248.8</v>
      </c>
    </row>
    <row r="20595" spans="1:10" x14ac:dyDescent="0.3">
      <c r="A20595" s="3" t="s">
        <v>24</v>
      </c>
      <c r="B20595" s="3" t="s">
        <v>182</v>
      </c>
      <c r="C20595" s="3">
        <v>2003</v>
      </c>
      <c r="D20595" s="3" t="s">
        <v>5</v>
      </c>
      <c r="E20595" s="3">
        <v>9696</v>
      </c>
      <c r="F20595" s="3" t="s">
        <v>3</v>
      </c>
      <c r="G20595" s="3" t="str">
        <f t="shared" si="971"/>
        <v>Non-Renewable</v>
      </c>
      <c r="H20595" s="5">
        <f t="shared" si="969"/>
        <v>3.8784000000000001</v>
      </c>
      <c r="I20595" s="3" t="s">
        <v>60</v>
      </c>
      <c r="J20595">
        <f t="shared" si="970"/>
        <v>841612.80000000005</v>
      </c>
    </row>
    <row r="20596" spans="1:10" x14ac:dyDescent="0.3">
      <c r="A20596" s="3" t="s">
        <v>24</v>
      </c>
      <c r="B20596" s="3" t="s">
        <v>182</v>
      </c>
      <c r="C20596" s="3">
        <v>2004</v>
      </c>
      <c r="D20596" s="3" t="s">
        <v>5</v>
      </c>
      <c r="E20596" s="3">
        <v>10462</v>
      </c>
      <c r="F20596" s="3" t="s">
        <v>3</v>
      </c>
      <c r="G20596" s="3" t="str">
        <f t="shared" si="971"/>
        <v>Non-Renewable</v>
      </c>
      <c r="H20596" s="5">
        <f t="shared" si="969"/>
        <v>4.1848000000000001</v>
      </c>
      <c r="I20596" s="3" t="s">
        <v>60</v>
      </c>
      <c r="J20596">
        <f t="shared" si="970"/>
        <v>908101.6</v>
      </c>
    </row>
    <row r="20597" spans="1:10" x14ac:dyDescent="0.3">
      <c r="A20597" s="3" t="s">
        <v>24</v>
      </c>
      <c r="B20597" s="3" t="s">
        <v>182</v>
      </c>
      <c r="C20597" s="3">
        <v>2005</v>
      </c>
      <c r="D20597" s="3" t="s">
        <v>5</v>
      </c>
      <c r="E20597" s="3">
        <v>9612</v>
      </c>
      <c r="F20597" s="3" t="s">
        <v>3</v>
      </c>
      <c r="G20597" s="3" t="str">
        <f t="shared" si="971"/>
        <v>Non-Renewable</v>
      </c>
      <c r="H20597" s="5">
        <f t="shared" si="969"/>
        <v>3.8448000000000002</v>
      </c>
      <c r="I20597" s="3" t="s">
        <v>60</v>
      </c>
      <c r="J20597">
        <f t="shared" si="970"/>
        <v>834321.60000000009</v>
      </c>
    </row>
    <row r="20598" spans="1:10" x14ac:dyDescent="0.3">
      <c r="A20598" s="3" t="s">
        <v>24</v>
      </c>
      <c r="B20598" s="3" t="s">
        <v>182</v>
      </c>
      <c r="C20598" s="3">
        <v>2006</v>
      </c>
      <c r="D20598" s="3" t="s">
        <v>5</v>
      </c>
      <c r="E20598" s="3">
        <v>11831</v>
      </c>
      <c r="F20598" s="3" t="s">
        <v>3</v>
      </c>
      <c r="G20598" s="3" t="str">
        <f t="shared" si="971"/>
        <v>Non-Renewable</v>
      </c>
      <c r="H20598" s="5">
        <f t="shared" si="969"/>
        <v>4.7324000000000002</v>
      </c>
      <c r="I20598" s="3" t="s">
        <v>60</v>
      </c>
      <c r="J20598">
        <f t="shared" si="970"/>
        <v>1026930.8</v>
      </c>
    </row>
    <row r="20599" spans="1:10" x14ac:dyDescent="0.3">
      <c r="A20599" s="3" t="s">
        <v>24</v>
      </c>
      <c r="B20599" s="3" t="s">
        <v>182</v>
      </c>
      <c r="C20599" s="3">
        <v>2007</v>
      </c>
      <c r="D20599" s="3" t="s">
        <v>5</v>
      </c>
      <c r="E20599" s="3">
        <v>11559</v>
      </c>
      <c r="F20599" s="3" t="s">
        <v>3</v>
      </c>
      <c r="G20599" s="3" t="str">
        <f t="shared" si="971"/>
        <v>Non-Renewable</v>
      </c>
      <c r="H20599" s="5">
        <f t="shared" si="969"/>
        <v>4.6236000000000006</v>
      </c>
      <c r="I20599" s="3" t="s">
        <v>60</v>
      </c>
      <c r="J20599">
        <f t="shared" si="970"/>
        <v>1003321.2000000002</v>
      </c>
    </row>
    <row r="20600" spans="1:10" x14ac:dyDescent="0.3">
      <c r="A20600" s="3" t="s">
        <v>24</v>
      </c>
      <c r="B20600" s="3" t="s">
        <v>182</v>
      </c>
      <c r="C20600" s="3">
        <v>2008</v>
      </c>
      <c r="D20600" s="3" t="s">
        <v>5</v>
      </c>
      <c r="E20600" s="3">
        <v>9924</v>
      </c>
      <c r="F20600" s="3" t="s">
        <v>3</v>
      </c>
      <c r="G20600" s="3" t="str">
        <f t="shared" si="971"/>
        <v>Non-Renewable</v>
      </c>
      <c r="H20600" s="5">
        <f t="shared" si="969"/>
        <v>3.9696000000000002</v>
      </c>
      <c r="I20600" s="3" t="s">
        <v>60</v>
      </c>
      <c r="J20600">
        <f t="shared" si="970"/>
        <v>861403.20000000007</v>
      </c>
    </row>
    <row r="20601" spans="1:10" x14ac:dyDescent="0.3">
      <c r="A20601" s="3" t="s">
        <v>24</v>
      </c>
      <c r="B20601" s="3" t="s">
        <v>182</v>
      </c>
      <c r="C20601" s="3">
        <v>2009</v>
      </c>
      <c r="D20601" s="3" t="s">
        <v>5</v>
      </c>
      <c r="E20601" s="3">
        <v>7632</v>
      </c>
      <c r="F20601" s="3" t="s">
        <v>3</v>
      </c>
      <c r="G20601" s="3" t="str">
        <f t="shared" si="971"/>
        <v>Non-Renewable</v>
      </c>
      <c r="H20601" s="5">
        <f t="shared" si="969"/>
        <v>3.0528</v>
      </c>
      <c r="I20601" s="3" t="s">
        <v>60</v>
      </c>
      <c r="J20601">
        <f t="shared" si="970"/>
        <v>662457.59999999998</v>
      </c>
    </row>
    <row r="20602" spans="1:10" x14ac:dyDescent="0.3">
      <c r="A20602" s="3" t="s">
        <v>24</v>
      </c>
      <c r="B20602" s="3" t="s">
        <v>182</v>
      </c>
      <c r="C20602" s="3">
        <v>2010</v>
      </c>
      <c r="D20602" s="3" t="s">
        <v>5</v>
      </c>
      <c r="E20602" s="3">
        <v>7262</v>
      </c>
      <c r="F20602" s="3" t="s">
        <v>3</v>
      </c>
      <c r="G20602" s="3" t="str">
        <f t="shared" si="971"/>
        <v>Non-Renewable</v>
      </c>
      <c r="H20602" s="5">
        <f t="shared" ref="H20602:H20665" si="972">IF(D20602="Coal",E20602*0.0009,
IF(D20602="Oil",E20602*0.00078,
IF(D20602="Natural Gas",E20602*0.0004,
IF(D20602="Nuclear",E20602*0.000012,
IF(D20602="Hydropower",E20602*0.000024,
IF(D20602="Biofuels",E20602*0.0004,
IF(D20602="Waste",E20602*0.0002,
IF(D20602="Wind",E20602*0.000011,
IF(D20602="Solar PV",E20602*0.000045,
IF(D20602="Solar Thermal",E20602*0.00005,
IF(D20602="Other sources",E20602*0.0005,
IF(D20602="Geothermal",E20602*0.00005,
IF(D20602="Tide",E20602*0.00001,0)))))))))))))</f>
        <v>2.9048000000000003</v>
      </c>
      <c r="I20602" s="3" t="s">
        <v>60</v>
      </c>
      <c r="J20602">
        <f t="shared" si="970"/>
        <v>630341.60000000009</v>
      </c>
    </row>
    <row r="20603" spans="1:10" x14ac:dyDescent="0.3">
      <c r="A20603" s="3" t="s">
        <v>24</v>
      </c>
      <c r="B20603" s="3" t="s">
        <v>182</v>
      </c>
      <c r="C20603" s="3">
        <v>2011</v>
      </c>
      <c r="D20603" s="3" t="s">
        <v>5</v>
      </c>
      <c r="E20603" s="3">
        <v>8365</v>
      </c>
      <c r="F20603" s="3" t="s">
        <v>3</v>
      </c>
      <c r="G20603" s="3" t="str">
        <f t="shared" si="971"/>
        <v>Non-Renewable</v>
      </c>
      <c r="H20603" s="5">
        <f t="shared" si="972"/>
        <v>3.3460000000000001</v>
      </c>
      <c r="I20603" s="3" t="s">
        <v>60</v>
      </c>
      <c r="J20603">
        <f t="shared" si="970"/>
        <v>726082</v>
      </c>
    </row>
    <row r="20604" spans="1:10" x14ac:dyDescent="0.3">
      <c r="A20604" s="3" t="s">
        <v>24</v>
      </c>
      <c r="B20604" s="3" t="s">
        <v>182</v>
      </c>
      <c r="C20604" s="3">
        <v>2012</v>
      </c>
      <c r="D20604" s="3" t="s">
        <v>5</v>
      </c>
      <c r="E20604" s="3">
        <v>8719</v>
      </c>
      <c r="F20604" s="3" t="s">
        <v>3</v>
      </c>
      <c r="G20604" s="3" t="str">
        <f t="shared" si="971"/>
        <v>Non-Renewable</v>
      </c>
      <c r="H20604" s="5">
        <f t="shared" si="972"/>
        <v>3.4876</v>
      </c>
      <c r="I20604" s="3" t="s">
        <v>60</v>
      </c>
      <c r="J20604">
        <f t="shared" si="970"/>
        <v>756809.2</v>
      </c>
    </row>
    <row r="20605" spans="1:10" x14ac:dyDescent="0.3">
      <c r="A20605" s="3" t="s">
        <v>24</v>
      </c>
      <c r="B20605" s="3" t="s">
        <v>182</v>
      </c>
      <c r="C20605" s="3">
        <v>2013</v>
      </c>
      <c r="D20605" s="3" t="s">
        <v>5</v>
      </c>
      <c r="E20605" s="3">
        <v>9255</v>
      </c>
      <c r="F20605" s="3" t="s">
        <v>3</v>
      </c>
      <c r="G20605" s="3" t="str">
        <f t="shared" si="971"/>
        <v>Non-Renewable</v>
      </c>
      <c r="H20605" s="5">
        <f t="shared" si="972"/>
        <v>3.702</v>
      </c>
      <c r="I20605" s="3" t="s">
        <v>60</v>
      </c>
      <c r="J20605">
        <f t="shared" si="970"/>
        <v>803334</v>
      </c>
    </row>
    <row r="20606" spans="1:10" x14ac:dyDescent="0.3">
      <c r="A20606" s="3" t="s">
        <v>24</v>
      </c>
      <c r="B20606" s="3" t="s">
        <v>182</v>
      </c>
      <c r="C20606" s="3">
        <v>2014</v>
      </c>
      <c r="D20606" s="3" t="s">
        <v>5</v>
      </c>
      <c r="E20606" s="3">
        <v>8104</v>
      </c>
      <c r="F20606" s="3" t="s">
        <v>3</v>
      </c>
      <c r="G20606" s="3" t="str">
        <f t="shared" si="971"/>
        <v>Non-Renewable</v>
      </c>
      <c r="H20606" s="5">
        <f t="shared" si="972"/>
        <v>3.2416</v>
      </c>
      <c r="I20606" s="3" t="s">
        <v>60</v>
      </c>
      <c r="J20606">
        <f t="shared" si="970"/>
        <v>703427.2</v>
      </c>
    </row>
    <row r="20607" spans="1:10" x14ac:dyDescent="0.3">
      <c r="A20607" s="3" t="s">
        <v>24</v>
      </c>
      <c r="B20607" s="3" t="s">
        <v>182</v>
      </c>
      <c r="C20607" s="3">
        <v>2015</v>
      </c>
      <c r="D20607" s="3" t="s">
        <v>5</v>
      </c>
      <c r="E20607" s="3">
        <v>9386</v>
      </c>
      <c r="F20607" s="3" t="s">
        <v>3</v>
      </c>
      <c r="G20607" s="3" t="str">
        <f t="shared" si="971"/>
        <v>Non-Renewable</v>
      </c>
      <c r="H20607" s="5">
        <f t="shared" si="972"/>
        <v>3.7544</v>
      </c>
      <c r="I20607" s="3" t="s">
        <v>60</v>
      </c>
      <c r="J20607">
        <f t="shared" si="970"/>
        <v>814704.8</v>
      </c>
    </row>
    <row r="20608" spans="1:10" x14ac:dyDescent="0.3">
      <c r="A20608" s="3" t="s">
        <v>24</v>
      </c>
      <c r="B20608" s="3" t="s">
        <v>182</v>
      </c>
      <c r="C20608" s="3">
        <v>2016</v>
      </c>
      <c r="D20608" s="3" t="s">
        <v>5</v>
      </c>
      <c r="E20608" s="3">
        <v>9655</v>
      </c>
      <c r="F20608" s="3" t="s">
        <v>3</v>
      </c>
      <c r="G20608" s="3" t="str">
        <f t="shared" si="971"/>
        <v>Non-Renewable</v>
      </c>
      <c r="H20608" s="5">
        <f t="shared" si="972"/>
        <v>3.8620000000000001</v>
      </c>
      <c r="I20608" s="3" t="s">
        <v>60</v>
      </c>
      <c r="J20608">
        <f t="shared" si="970"/>
        <v>838054</v>
      </c>
    </row>
    <row r="20609" spans="1:10" x14ac:dyDescent="0.3">
      <c r="A20609" s="3" t="s">
        <v>24</v>
      </c>
      <c r="B20609" s="3" t="s">
        <v>182</v>
      </c>
      <c r="C20609" s="3">
        <v>2017</v>
      </c>
      <c r="D20609" s="3" t="s">
        <v>5</v>
      </c>
      <c r="E20609" s="3">
        <v>10656</v>
      </c>
      <c r="F20609" s="3" t="s">
        <v>3</v>
      </c>
      <c r="G20609" s="3" t="str">
        <f t="shared" si="971"/>
        <v>Non-Renewable</v>
      </c>
      <c r="H20609" s="5">
        <f t="shared" si="972"/>
        <v>4.2624000000000004</v>
      </c>
      <c r="I20609" s="3" t="s">
        <v>60</v>
      </c>
      <c r="J20609">
        <f t="shared" si="970"/>
        <v>924940.80000000005</v>
      </c>
    </row>
    <row r="20610" spans="1:10" x14ac:dyDescent="0.3">
      <c r="A20610" s="3" t="s">
        <v>24</v>
      </c>
      <c r="B20610" s="3" t="s">
        <v>182</v>
      </c>
      <c r="C20610" s="3">
        <v>2018</v>
      </c>
      <c r="D20610" s="3" t="s">
        <v>5</v>
      </c>
      <c r="E20610" s="3">
        <v>10520</v>
      </c>
      <c r="F20610" s="3" t="s">
        <v>3</v>
      </c>
      <c r="G20610" s="3" t="str">
        <f t="shared" si="971"/>
        <v>Non-Renewable</v>
      </c>
      <c r="H20610" s="5">
        <f t="shared" si="972"/>
        <v>4.2080000000000002</v>
      </c>
      <c r="I20610" s="3" t="s">
        <v>60</v>
      </c>
      <c r="J20610">
        <f t="shared" si="970"/>
        <v>913136</v>
      </c>
    </row>
    <row r="20611" spans="1:10" x14ac:dyDescent="0.3">
      <c r="A20611" s="3" t="s">
        <v>24</v>
      </c>
      <c r="B20611" s="3" t="s">
        <v>182</v>
      </c>
      <c r="C20611" s="3">
        <v>2019</v>
      </c>
      <c r="D20611" s="3" t="s">
        <v>5</v>
      </c>
      <c r="E20611" s="3">
        <v>8954</v>
      </c>
      <c r="F20611" s="3" t="s">
        <v>3</v>
      </c>
      <c r="G20611" s="3" t="str">
        <f t="shared" si="971"/>
        <v>Non-Renewable</v>
      </c>
      <c r="H20611" s="5">
        <f t="shared" si="972"/>
        <v>3.5816000000000003</v>
      </c>
      <c r="I20611" s="3" t="s">
        <v>60</v>
      </c>
      <c r="J20611">
        <f t="shared" ref="J20611:J20674" si="973">H20611*217000</f>
        <v>777207.20000000007</v>
      </c>
    </row>
    <row r="20612" spans="1:10" x14ac:dyDescent="0.3">
      <c r="A20612" s="3" t="s">
        <v>24</v>
      </c>
      <c r="B20612" s="3" t="s">
        <v>182</v>
      </c>
      <c r="C20612" s="3">
        <v>2020</v>
      </c>
      <c r="D20612" s="3" t="s">
        <v>5</v>
      </c>
      <c r="E20612" s="3">
        <v>9459</v>
      </c>
      <c r="F20612" s="3" t="s">
        <v>3</v>
      </c>
      <c r="G20612" s="3" t="str">
        <f t="shared" si="971"/>
        <v>Non-Renewable</v>
      </c>
      <c r="H20612" s="5">
        <f t="shared" si="972"/>
        <v>3.7836000000000003</v>
      </c>
      <c r="I20612" s="3" t="s">
        <v>60</v>
      </c>
      <c r="J20612">
        <f t="shared" si="973"/>
        <v>821041.20000000007</v>
      </c>
    </row>
    <row r="20613" spans="1:10" x14ac:dyDescent="0.3">
      <c r="A20613" s="3" t="s">
        <v>24</v>
      </c>
      <c r="B20613" s="3" t="s">
        <v>182</v>
      </c>
      <c r="C20613" s="3">
        <v>2021</v>
      </c>
      <c r="D20613" s="3" t="s">
        <v>5</v>
      </c>
      <c r="E20613" s="3">
        <v>9907</v>
      </c>
      <c r="F20613" s="3" t="s">
        <v>3</v>
      </c>
      <c r="G20613" s="3" t="str">
        <f t="shared" si="971"/>
        <v>Non-Renewable</v>
      </c>
      <c r="H20613" s="5">
        <f t="shared" si="972"/>
        <v>3.9628000000000001</v>
      </c>
      <c r="I20613" s="3" t="s">
        <v>60</v>
      </c>
      <c r="J20613">
        <f t="shared" si="973"/>
        <v>859927.6</v>
      </c>
    </row>
    <row r="20614" spans="1:10" x14ac:dyDescent="0.3">
      <c r="A20614" s="3" t="s">
        <v>24</v>
      </c>
      <c r="B20614" s="3" t="s">
        <v>182</v>
      </c>
      <c r="C20614" s="3">
        <v>2022</v>
      </c>
      <c r="D20614" s="3" t="s">
        <v>5</v>
      </c>
      <c r="E20614" s="3">
        <v>9333</v>
      </c>
      <c r="F20614" s="3" t="s">
        <v>3</v>
      </c>
      <c r="G20614" s="3" t="str">
        <f t="shared" si="971"/>
        <v>Non-Renewable</v>
      </c>
      <c r="H20614" s="5">
        <f t="shared" si="972"/>
        <v>3.7332000000000001</v>
      </c>
      <c r="I20614" s="3" t="s">
        <v>60</v>
      </c>
      <c r="J20614">
        <f t="shared" si="973"/>
        <v>810104.4</v>
      </c>
    </row>
    <row r="20615" spans="1:10" x14ac:dyDescent="0.3">
      <c r="A20615" s="3" t="s">
        <v>24</v>
      </c>
      <c r="B20615" s="3" t="s">
        <v>182</v>
      </c>
      <c r="C20615" s="3">
        <v>2023</v>
      </c>
      <c r="D20615" s="3" t="s">
        <v>5</v>
      </c>
      <c r="E20615" s="3">
        <v>9151</v>
      </c>
      <c r="F20615" s="3" t="s">
        <v>3</v>
      </c>
      <c r="G20615" s="3" t="str">
        <f t="shared" si="971"/>
        <v>Non-Renewable</v>
      </c>
      <c r="H20615" s="5">
        <f t="shared" si="972"/>
        <v>3.6604000000000001</v>
      </c>
      <c r="I20615" s="3" t="s">
        <v>60</v>
      </c>
      <c r="J20615">
        <f t="shared" si="973"/>
        <v>794306.8</v>
      </c>
    </row>
    <row r="20616" spans="1:10" x14ac:dyDescent="0.3">
      <c r="A20616" s="3" t="s">
        <v>24</v>
      </c>
      <c r="B20616" s="3" t="s">
        <v>182</v>
      </c>
      <c r="C20616" s="3">
        <v>2024</v>
      </c>
      <c r="D20616" s="3" t="s">
        <v>5</v>
      </c>
      <c r="E20616" s="3">
        <v>9348</v>
      </c>
      <c r="F20616" s="3" t="s">
        <v>3</v>
      </c>
      <c r="G20616" s="3" t="str">
        <f t="shared" si="971"/>
        <v>Non-Renewable</v>
      </c>
      <c r="H20616" s="5">
        <f t="shared" si="972"/>
        <v>3.7392000000000003</v>
      </c>
      <c r="I20616" s="3" t="s">
        <v>60</v>
      </c>
      <c r="J20616">
        <f t="shared" si="973"/>
        <v>811406.4</v>
      </c>
    </row>
    <row r="20617" spans="1:10" x14ac:dyDescent="0.3">
      <c r="A20617" s="3" t="s">
        <v>24</v>
      </c>
      <c r="B20617" s="3" t="s">
        <v>182</v>
      </c>
      <c r="C20617" s="3">
        <v>2025</v>
      </c>
      <c r="D20617" s="3" t="s">
        <v>5</v>
      </c>
      <c r="E20617" s="3">
        <v>9621</v>
      </c>
      <c r="F20617" s="3" t="s">
        <v>3</v>
      </c>
      <c r="G20617" s="3" t="str">
        <f t="shared" si="971"/>
        <v>Non-Renewable</v>
      </c>
      <c r="H20617" s="5">
        <f t="shared" si="972"/>
        <v>3.8484000000000003</v>
      </c>
      <c r="I20617" s="3" t="s">
        <v>60</v>
      </c>
      <c r="J20617">
        <f t="shared" si="973"/>
        <v>835102.8</v>
      </c>
    </row>
    <row r="20618" spans="1:10" x14ac:dyDescent="0.3">
      <c r="A20618" s="3" t="s">
        <v>24</v>
      </c>
      <c r="B20618" s="3" t="s">
        <v>182</v>
      </c>
      <c r="C20618" s="3">
        <v>2000</v>
      </c>
      <c r="D20618" s="3" t="s">
        <v>6</v>
      </c>
      <c r="E20618" s="3">
        <v>5456</v>
      </c>
      <c r="F20618" s="3" t="s">
        <v>3</v>
      </c>
      <c r="G20618" s="3" t="str">
        <f t="shared" si="971"/>
        <v>Non-Renewable</v>
      </c>
      <c r="H20618" s="5">
        <f t="shared" si="972"/>
        <v>6.5472000000000002E-2</v>
      </c>
      <c r="I20618" s="3" t="s">
        <v>60</v>
      </c>
      <c r="J20618">
        <f t="shared" si="973"/>
        <v>14207.424000000001</v>
      </c>
    </row>
    <row r="20619" spans="1:10" x14ac:dyDescent="0.3">
      <c r="A20619" s="3" t="s">
        <v>24</v>
      </c>
      <c r="B20619" s="3" t="s">
        <v>182</v>
      </c>
      <c r="C20619" s="3">
        <v>2001</v>
      </c>
      <c r="D20619" s="3" t="s">
        <v>6</v>
      </c>
      <c r="E20619" s="3">
        <v>5446</v>
      </c>
      <c r="F20619" s="3" t="s">
        <v>3</v>
      </c>
      <c r="G20619" s="3" t="str">
        <f t="shared" si="971"/>
        <v>Non-Renewable</v>
      </c>
      <c r="H20619" s="5">
        <f t="shared" si="972"/>
        <v>6.5352000000000007E-2</v>
      </c>
      <c r="I20619" s="3" t="s">
        <v>60</v>
      </c>
      <c r="J20619">
        <f t="shared" si="973"/>
        <v>14181.384000000002</v>
      </c>
    </row>
    <row r="20620" spans="1:10" x14ac:dyDescent="0.3">
      <c r="A20620" s="3" t="s">
        <v>24</v>
      </c>
      <c r="B20620" s="3" t="s">
        <v>182</v>
      </c>
      <c r="C20620" s="3">
        <v>2002</v>
      </c>
      <c r="D20620" s="3" t="s">
        <v>6</v>
      </c>
      <c r="E20620" s="3">
        <v>5513</v>
      </c>
      <c r="F20620" s="3" t="s">
        <v>3</v>
      </c>
      <c r="G20620" s="3" t="str">
        <f t="shared" si="971"/>
        <v>Non-Renewable</v>
      </c>
      <c r="H20620" s="5">
        <f t="shared" si="972"/>
        <v>6.6156000000000006E-2</v>
      </c>
      <c r="I20620" s="3" t="s">
        <v>60</v>
      </c>
      <c r="J20620">
        <f t="shared" si="973"/>
        <v>14355.852000000001</v>
      </c>
    </row>
    <row r="20621" spans="1:10" x14ac:dyDescent="0.3">
      <c r="A20621" s="3" t="s">
        <v>24</v>
      </c>
      <c r="B20621" s="3" t="s">
        <v>182</v>
      </c>
      <c r="C20621" s="3">
        <v>2003</v>
      </c>
      <c r="D20621" s="3" t="s">
        <v>6</v>
      </c>
      <c r="E20621" s="3">
        <v>4906</v>
      </c>
      <c r="F20621" s="3" t="s">
        <v>3</v>
      </c>
      <c r="G20621" s="3" t="str">
        <f t="shared" si="971"/>
        <v>Non-Renewable</v>
      </c>
      <c r="H20621" s="5">
        <f t="shared" si="972"/>
        <v>5.8872000000000001E-2</v>
      </c>
      <c r="I20621" s="3" t="s">
        <v>60</v>
      </c>
      <c r="J20621">
        <f t="shared" si="973"/>
        <v>12775.224</v>
      </c>
    </row>
    <row r="20622" spans="1:10" x14ac:dyDescent="0.3">
      <c r="A20622" s="3" t="s">
        <v>24</v>
      </c>
      <c r="B20622" s="3" t="s">
        <v>182</v>
      </c>
      <c r="C20622" s="3">
        <v>2004</v>
      </c>
      <c r="D20622" s="3" t="s">
        <v>6</v>
      </c>
      <c r="E20622" s="3">
        <v>5548</v>
      </c>
      <c r="F20622" s="3" t="s">
        <v>3</v>
      </c>
      <c r="G20622" s="3" t="str">
        <f t="shared" si="971"/>
        <v>Non-Renewable</v>
      </c>
      <c r="H20622" s="5">
        <f t="shared" si="972"/>
        <v>6.6575999999999996E-2</v>
      </c>
      <c r="I20622" s="3" t="s">
        <v>60</v>
      </c>
      <c r="J20622">
        <f t="shared" si="973"/>
        <v>14446.991999999998</v>
      </c>
    </row>
    <row r="20623" spans="1:10" x14ac:dyDescent="0.3">
      <c r="A20623" s="3" t="s">
        <v>24</v>
      </c>
      <c r="B20623" s="3" t="s">
        <v>182</v>
      </c>
      <c r="C20623" s="3">
        <v>2005</v>
      </c>
      <c r="D20623" s="3" t="s">
        <v>6</v>
      </c>
      <c r="E20623" s="3">
        <v>5555</v>
      </c>
      <c r="F20623" s="3" t="s">
        <v>3</v>
      </c>
      <c r="G20623" s="3" t="str">
        <f t="shared" si="971"/>
        <v>Non-Renewable</v>
      </c>
      <c r="H20623" s="5">
        <f t="shared" si="972"/>
        <v>6.6659999999999997E-2</v>
      </c>
      <c r="I20623" s="3" t="s">
        <v>60</v>
      </c>
      <c r="J20623">
        <f t="shared" si="973"/>
        <v>14465.22</v>
      </c>
    </row>
    <row r="20624" spans="1:10" x14ac:dyDescent="0.3">
      <c r="A20624" s="3" t="s">
        <v>24</v>
      </c>
      <c r="B20624" s="3" t="s">
        <v>182</v>
      </c>
      <c r="C20624" s="3">
        <v>2006</v>
      </c>
      <c r="D20624" s="3" t="s">
        <v>6</v>
      </c>
      <c r="E20624" s="3">
        <v>5632</v>
      </c>
      <c r="F20624" s="3" t="s">
        <v>3</v>
      </c>
      <c r="G20624" s="3" t="str">
        <f t="shared" si="971"/>
        <v>Non-Renewable</v>
      </c>
      <c r="H20624" s="5">
        <f t="shared" si="972"/>
        <v>6.7584000000000005E-2</v>
      </c>
      <c r="I20624" s="3" t="s">
        <v>60</v>
      </c>
      <c r="J20624">
        <f t="shared" si="973"/>
        <v>14665.728000000001</v>
      </c>
    </row>
    <row r="20625" spans="1:10" x14ac:dyDescent="0.3">
      <c r="A20625" s="3" t="s">
        <v>24</v>
      </c>
      <c r="B20625" s="3" t="s">
        <v>182</v>
      </c>
      <c r="C20625" s="3">
        <v>2007</v>
      </c>
      <c r="D20625" s="3" t="s">
        <v>6</v>
      </c>
      <c r="E20625" s="3">
        <v>7709</v>
      </c>
      <c r="F20625" s="3" t="s">
        <v>3</v>
      </c>
      <c r="G20625" s="3" t="str">
        <f t="shared" si="971"/>
        <v>Non-Renewable</v>
      </c>
      <c r="H20625" s="5">
        <f t="shared" si="972"/>
        <v>9.2508000000000007E-2</v>
      </c>
      <c r="I20625" s="3" t="s">
        <v>60</v>
      </c>
      <c r="J20625">
        <f t="shared" si="973"/>
        <v>20074.236000000001</v>
      </c>
    </row>
    <row r="20626" spans="1:10" x14ac:dyDescent="0.3">
      <c r="A20626" s="3" t="s">
        <v>24</v>
      </c>
      <c r="B20626" s="3" t="s">
        <v>182</v>
      </c>
      <c r="C20626" s="3">
        <v>2008</v>
      </c>
      <c r="D20626" s="3" t="s">
        <v>6</v>
      </c>
      <c r="E20626" s="3">
        <v>11226</v>
      </c>
      <c r="F20626" s="3" t="s">
        <v>3</v>
      </c>
      <c r="G20626" s="3" t="str">
        <f t="shared" si="971"/>
        <v>Non-Renewable</v>
      </c>
      <c r="H20626" s="5">
        <f t="shared" si="972"/>
        <v>0.134712</v>
      </c>
      <c r="I20626" s="3" t="s">
        <v>60</v>
      </c>
      <c r="J20626">
        <f t="shared" si="973"/>
        <v>29232.504000000001</v>
      </c>
    </row>
    <row r="20627" spans="1:10" x14ac:dyDescent="0.3">
      <c r="A20627" s="3" t="s">
        <v>24</v>
      </c>
      <c r="B20627" s="3" t="s">
        <v>182</v>
      </c>
      <c r="C20627" s="3">
        <v>2009</v>
      </c>
      <c r="D20627" s="3" t="s">
        <v>6</v>
      </c>
      <c r="E20627" s="3">
        <v>11752</v>
      </c>
      <c r="F20627" s="3" t="s">
        <v>3</v>
      </c>
      <c r="G20627" s="3" t="str">
        <f t="shared" si="971"/>
        <v>Non-Renewable</v>
      </c>
      <c r="H20627" s="5">
        <f t="shared" si="972"/>
        <v>0.14102400000000001</v>
      </c>
      <c r="I20627" s="3" t="s">
        <v>60</v>
      </c>
      <c r="J20627">
        <f t="shared" si="973"/>
        <v>30602.208000000002</v>
      </c>
    </row>
    <row r="20628" spans="1:10" x14ac:dyDescent="0.3">
      <c r="A20628" s="3" t="s">
        <v>24</v>
      </c>
      <c r="B20628" s="3" t="s">
        <v>182</v>
      </c>
      <c r="C20628" s="3">
        <v>2010</v>
      </c>
      <c r="D20628" s="3" t="s">
        <v>6</v>
      </c>
      <c r="E20628" s="3">
        <v>11623</v>
      </c>
      <c r="F20628" s="3" t="s">
        <v>3</v>
      </c>
      <c r="G20628" s="3" t="str">
        <f t="shared" si="971"/>
        <v>Non-Renewable</v>
      </c>
      <c r="H20628" s="5">
        <f t="shared" si="972"/>
        <v>0.13947600000000002</v>
      </c>
      <c r="I20628" s="3" t="s">
        <v>60</v>
      </c>
      <c r="J20628">
        <f t="shared" si="973"/>
        <v>30266.292000000005</v>
      </c>
    </row>
    <row r="20629" spans="1:10" x14ac:dyDescent="0.3">
      <c r="A20629" s="3" t="s">
        <v>24</v>
      </c>
      <c r="B20629" s="3" t="s">
        <v>182</v>
      </c>
      <c r="C20629" s="3">
        <v>2011</v>
      </c>
      <c r="D20629" s="3" t="s">
        <v>6</v>
      </c>
      <c r="E20629" s="3">
        <v>11747</v>
      </c>
      <c r="F20629" s="3" t="s">
        <v>3</v>
      </c>
      <c r="G20629" s="3" t="str">
        <f t="shared" si="971"/>
        <v>Non-Renewable</v>
      </c>
      <c r="H20629" s="5">
        <f t="shared" si="972"/>
        <v>0.14096400000000001</v>
      </c>
      <c r="I20629" s="3" t="s">
        <v>60</v>
      </c>
      <c r="J20629">
        <f t="shared" si="973"/>
        <v>30589.188000000002</v>
      </c>
    </row>
    <row r="20630" spans="1:10" x14ac:dyDescent="0.3">
      <c r="A20630" s="3" t="s">
        <v>24</v>
      </c>
      <c r="B20630" s="3" t="s">
        <v>182</v>
      </c>
      <c r="C20630" s="3">
        <v>2012</v>
      </c>
      <c r="D20630" s="3" t="s">
        <v>6</v>
      </c>
      <c r="E20630" s="3">
        <v>11466</v>
      </c>
      <c r="F20630" s="3" t="s">
        <v>3</v>
      </c>
      <c r="G20630" s="3" t="str">
        <f t="shared" si="971"/>
        <v>Non-Renewable</v>
      </c>
      <c r="H20630" s="5">
        <f t="shared" si="972"/>
        <v>0.13759199999999999</v>
      </c>
      <c r="I20630" s="3" t="s">
        <v>60</v>
      </c>
      <c r="J20630">
        <f t="shared" si="973"/>
        <v>29857.464</v>
      </c>
    </row>
    <row r="20631" spans="1:10" x14ac:dyDescent="0.3">
      <c r="A20631" s="3" t="s">
        <v>24</v>
      </c>
      <c r="B20631" s="3" t="s">
        <v>182</v>
      </c>
      <c r="C20631" s="3">
        <v>2013</v>
      </c>
      <c r="D20631" s="3" t="s">
        <v>6</v>
      </c>
      <c r="E20631" s="3">
        <v>11618</v>
      </c>
      <c r="F20631" s="3" t="s">
        <v>3</v>
      </c>
      <c r="G20631" s="3" t="str">
        <f t="shared" si="971"/>
        <v>Non-Renewable</v>
      </c>
      <c r="H20631" s="5">
        <f t="shared" si="972"/>
        <v>0.13941600000000001</v>
      </c>
      <c r="I20631" s="3" t="s">
        <v>60</v>
      </c>
      <c r="J20631">
        <f t="shared" si="973"/>
        <v>30253.272000000001</v>
      </c>
    </row>
    <row r="20632" spans="1:10" x14ac:dyDescent="0.3">
      <c r="A20632" s="3" t="s">
        <v>24</v>
      </c>
      <c r="B20632" s="3" t="s">
        <v>182</v>
      </c>
      <c r="C20632" s="3">
        <v>2014</v>
      </c>
      <c r="D20632" s="3" t="s">
        <v>6</v>
      </c>
      <c r="E20632" s="3">
        <v>11676</v>
      </c>
      <c r="F20632" s="3" t="s">
        <v>3</v>
      </c>
      <c r="G20632" s="3" t="str">
        <f t="shared" si="971"/>
        <v>Non-Renewable</v>
      </c>
      <c r="H20632" s="5">
        <f t="shared" si="972"/>
        <v>0.14011200000000001</v>
      </c>
      <c r="I20632" s="3" t="s">
        <v>60</v>
      </c>
      <c r="J20632">
        <f t="shared" si="973"/>
        <v>30404.304000000004</v>
      </c>
    </row>
    <row r="20633" spans="1:10" x14ac:dyDescent="0.3">
      <c r="A20633" s="3" t="s">
        <v>24</v>
      </c>
      <c r="B20633" s="3" t="s">
        <v>182</v>
      </c>
      <c r="C20633" s="3">
        <v>2015</v>
      </c>
      <c r="D20633" s="3" t="s">
        <v>6</v>
      </c>
      <c r="E20633" s="3">
        <v>11640</v>
      </c>
      <c r="F20633" s="3" t="s">
        <v>3</v>
      </c>
      <c r="G20633" s="3" t="str">
        <f t="shared" si="971"/>
        <v>Non-Renewable</v>
      </c>
      <c r="H20633" s="5">
        <f t="shared" si="972"/>
        <v>0.13968</v>
      </c>
      <c r="I20633" s="3" t="s">
        <v>60</v>
      </c>
      <c r="J20633">
        <f t="shared" si="973"/>
        <v>30310.560000000001</v>
      </c>
    </row>
    <row r="20634" spans="1:10" x14ac:dyDescent="0.3">
      <c r="A20634" s="3" t="s">
        <v>24</v>
      </c>
      <c r="B20634" s="3" t="s">
        <v>182</v>
      </c>
      <c r="C20634" s="3">
        <v>2016</v>
      </c>
      <c r="D20634" s="3" t="s">
        <v>6</v>
      </c>
      <c r="E20634" s="3">
        <v>11286</v>
      </c>
      <c r="F20634" s="3" t="s">
        <v>3</v>
      </c>
      <c r="G20634" s="3" t="str">
        <f t="shared" si="971"/>
        <v>Non-Renewable</v>
      </c>
      <c r="H20634" s="5">
        <f t="shared" si="972"/>
        <v>0.135432</v>
      </c>
      <c r="I20634" s="3" t="s">
        <v>60</v>
      </c>
      <c r="J20634">
        <f t="shared" si="973"/>
        <v>29388.743999999999</v>
      </c>
    </row>
    <row r="20635" spans="1:10" x14ac:dyDescent="0.3">
      <c r="A20635" s="3" t="s">
        <v>24</v>
      </c>
      <c r="B20635" s="3" t="s">
        <v>182</v>
      </c>
      <c r="C20635" s="3">
        <v>2017</v>
      </c>
      <c r="D20635" s="3" t="s">
        <v>6</v>
      </c>
      <c r="E20635" s="3">
        <v>11508</v>
      </c>
      <c r="F20635" s="3" t="s">
        <v>3</v>
      </c>
      <c r="G20635" s="3" t="str">
        <f t="shared" si="971"/>
        <v>Non-Renewable</v>
      </c>
      <c r="H20635" s="5">
        <f t="shared" si="972"/>
        <v>0.138096</v>
      </c>
      <c r="I20635" s="3" t="s">
        <v>60</v>
      </c>
      <c r="J20635">
        <f t="shared" si="973"/>
        <v>29966.831999999999</v>
      </c>
    </row>
    <row r="20636" spans="1:10" x14ac:dyDescent="0.3">
      <c r="A20636" s="3" t="s">
        <v>24</v>
      </c>
      <c r="B20636" s="3" t="s">
        <v>182</v>
      </c>
      <c r="C20636" s="3">
        <v>2018</v>
      </c>
      <c r="D20636" s="3" t="s">
        <v>6</v>
      </c>
      <c r="E20636" s="3">
        <v>11377</v>
      </c>
      <c r="F20636" s="3" t="s">
        <v>3</v>
      </c>
      <c r="G20636" s="3" t="str">
        <f t="shared" si="971"/>
        <v>Non-Renewable</v>
      </c>
      <c r="H20636" s="5">
        <f t="shared" si="972"/>
        <v>0.13652400000000001</v>
      </c>
      <c r="I20636" s="3" t="s">
        <v>60</v>
      </c>
      <c r="J20636">
        <f t="shared" si="973"/>
        <v>29625.708000000002</v>
      </c>
    </row>
    <row r="20637" spans="1:10" x14ac:dyDescent="0.3">
      <c r="A20637" s="3" t="s">
        <v>24</v>
      </c>
      <c r="B20637" s="3" t="s">
        <v>182</v>
      </c>
      <c r="C20637" s="3">
        <v>2019</v>
      </c>
      <c r="D20637" s="3" t="s">
        <v>6</v>
      </c>
      <c r="E20637" s="3">
        <v>11280</v>
      </c>
      <c r="F20637" s="3" t="s">
        <v>3</v>
      </c>
      <c r="G20637" s="3" t="str">
        <f t="shared" si="971"/>
        <v>Non-Renewable</v>
      </c>
      <c r="H20637" s="5">
        <f t="shared" si="972"/>
        <v>0.13536000000000001</v>
      </c>
      <c r="I20637" s="3" t="s">
        <v>60</v>
      </c>
      <c r="J20637">
        <f t="shared" si="973"/>
        <v>29373.120000000003</v>
      </c>
    </row>
    <row r="20638" spans="1:10" x14ac:dyDescent="0.3">
      <c r="A20638" s="3" t="s">
        <v>24</v>
      </c>
      <c r="B20638" s="3" t="s">
        <v>182</v>
      </c>
      <c r="C20638" s="3">
        <v>2020</v>
      </c>
      <c r="D20638" s="3" t="s">
        <v>6</v>
      </c>
      <c r="E20638" s="3">
        <v>11466</v>
      </c>
      <c r="F20638" s="3" t="s">
        <v>3</v>
      </c>
      <c r="G20638" s="3" t="str">
        <f t="shared" si="971"/>
        <v>Non-Renewable</v>
      </c>
      <c r="H20638" s="5">
        <f t="shared" si="972"/>
        <v>0.13759199999999999</v>
      </c>
      <c r="I20638" s="3" t="s">
        <v>60</v>
      </c>
      <c r="J20638">
        <f t="shared" si="973"/>
        <v>29857.464</v>
      </c>
    </row>
    <row r="20639" spans="1:10" x14ac:dyDescent="0.3">
      <c r="A20639" s="3" t="s">
        <v>24</v>
      </c>
      <c r="B20639" s="3" t="s">
        <v>182</v>
      </c>
      <c r="C20639" s="3">
        <v>2021</v>
      </c>
      <c r="D20639" s="3" t="s">
        <v>6</v>
      </c>
      <c r="E20639" s="3">
        <v>11284</v>
      </c>
      <c r="F20639" s="3" t="s">
        <v>3</v>
      </c>
      <c r="G20639" s="3" t="str">
        <f t="shared" ref="G20639:G20702" si="974">IF(OR(D20639="hydropower",D20639="wind",D20639="solar pv",D20639=" tide",D20639="solar thermal",D20639="geothermal",D20639="biofuels"), "Renewable", "Non-Renewable")</f>
        <v>Non-Renewable</v>
      </c>
      <c r="H20639" s="5">
        <f t="shared" si="972"/>
        <v>0.135408</v>
      </c>
      <c r="I20639" s="3" t="s">
        <v>60</v>
      </c>
      <c r="J20639">
        <f t="shared" si="973"/>
        <v>29383.536</v>
      </c>
    </row>
    <row r="20640" spans="1:10" x14ac:dyDescent="0.3">
      <c r="A20640" s="3" t="s">
        <v>24</v>
      </c>
      <c r="B20640" s="3" t="s">
        <v>182</v>
      </c>
      <c r="C20640" s="3">
        <v>2022</v>
      </c>
      <c r="D20640" s="3" t="s">
        <v>6</v>
      </c>
      <c r="E20640" s="3">
        <v>11088</v>
      </c>
      <c r="F20640" s="3" t="s">
        <v>3</v>
      </c>
      <c r="G20640" s="3" t="str">
        <f t="shared" si="974"/>
        <v>Non-Renewable</v>
      </c>
      <c r="H20640" s="5">
        <f t="shared" si="972"/>
        <v>0.13305600000000001</v>
      </c>
      <c r="I20640" s="3" t="s">
        <v>60</v>
      </c>
      <c r="J20640">
        <f t="shared" si="973"/>
        <v>28873.152000000002</v>
      </c>
    </row>
    <row r="20641" spans="1:10" x14ac:dyDescent="0.3">
      <c r="A20641" s="3" t="s">
        <v>24</v>
      </c>
      <c r="B20641" s="3" t="s">
        <v>182</v>
      </c>
      <c r="C20641" s="3">
        <v>2023</v>
      </c>
      <c r="D20641" s="3" t="s">
        <v>6</v>
      </c>
      <c r="E20641" s="3">
        <v>11191</v>
      </c>
      <c r="F20641" s="3" t="s">
        <v>3</v>
      </c>
      <c r="G20641" s="3" t="str">
        <f t="shared" si="974"/>
        <v>Non-Renewable</v>
      </c>
      <c r="H20641" s="5">
        <f t="shared" si="972"/>
        <v>0.13429199999999999</v>
      </c>
      <c r="I20641" s="3" t="s">
        <v>60</v>
      </c>
      <c r="J20641">
        <f t="shared" si="973"/>
        <v>29141.363999999998</v>
      </c>
    </row>
    <row r="20642" spans="1:10" x14ac:dyDescent="0.3">
      <c r="A20642" s="3" t="s">
        <v>24</v>
      </c>
      <c r="B20642" s="3" t="s">
        <v>182</v>
      </c>
      <c r="C20642" s="3">
        <v>2024</v>
      </c>
      <c r="D20642" s="3" t="s">
        <v>6</v>
      </c>
      <c r="E20642" s="3">
        <v>19873</v>
      </c>
      <c r="F20642" s="3" t="s">
        <v>3</v>
      </c>
      <c r="G20642" s="3" t="str">
        <f t="shared" si="974"/>
        <v>Non-Renewable</v>
      </c>
      <c r="H20642" s="5">
        <f t="shared" si="972"/>
        <v>0.23847599999999999</v>
      </c>
      <c r="I20642" s="3" t="s">
        <v>60</v>
      </c>
      <c r="J20642">
        <f t="shared" si="973"/>
        <v>51749.292000000001</v>
      </c>
    </row>
    <row r="20643" spans="1:10" x14ac:dyDescent="0.3">
      <c r="A20643" s="3" t="s">
        <v>24</v>
      </c>
      <c r="B20643" s="3" t="s">
        <v>182</v>
      </c>
      <c r="C20643" s="3">
        <v>2025</v>
      </c>
      <c r="D20643" s="3" t="s">
        <v>6</v>
      </c>
      <c r="E20643" s="3">
        <v>23486</v>
      </c>
      <c r="F20643" s="3" t="s">
        <v>3</v>
      </c>
      <c r="G20643" s="3" t="str">
        <f t="shared" si="974"/>
        <v>Non-Renewable</v>
      </c>
      <c r="H20643" s="5">
        <f t="shared" si="972"/>
        <v>0.28183200000000003</v>
      </c>
      <c r="I20643" s="3" t="s">
        <v>60</v>
      </c>
      <c r="J20643">
        <f t="shared" si="973"/>
        <v>61157.544000000009</v>
      </c>
    </row>
    <row r="20644" spans="1:10" x14ac:dyDescent="0.3">
      <c r="A20644" s="3" t="s">
        <v>24</v>
      </c>
      <c r="B20644" s="3" t="s">
        <v>182</v>
      </c>
      <c r="C20644" s="3">
        <v>2000</v>
      </c>
      <c r="D20644" s="3" t="s">
        <v>7</v>
      </c>
      <c r="E20644" s="3">
        <v>14778</v>
      </c>
      <c r="F20644" s="3" t="s">
        <v>3</v>
      </c>
      <c r="G20644" s="3" t="str">
        <f t="shared" si="974"/>
        <v>Renewable</v>
      </c>
      <c r="H20644" s="5">
        <f t="shared" si="972"/>
        <v>0.35467199999999999</v>
      </c>
      <c r="I20644" s="3" t="s">
        <v>60</v>
      </c>
      <c r="J20644">
        <f t="shared" si="973"/>
        <v>76963.823999999993</v>
      </c>
    </row>
    <row r="20645" spans="1:10" x14ac:dyDescent="0.3">
      <c r="A20645" s="3" t="s">
        <v>24</v>
      </c>
      <c r="B20645" s="3" t="s">
        <v>182</v>
      </c>
      <c r="C20645" s="3">
        <v>2001</v>
      </c>
      <c r="D20645" s="3" t="s">
        <v>7</v>
      </c>
      <c r="E20645" s="3">
        <v>14923</v>
      </c>
      <c r="F20645" s="3" t="s">
        <v>3</v>
      </c>
      <c r="G20645" s="3" t="str">
        <f t="shared" si="974"/>
        <v>Renewable</v>
      </c>
      <c r="H20645" s="5">
        <f t="shared" si="972"/>
        <v>0.35815200000000003</v>
      </c>
      <c r="I20645" s="3" t="s">
        <v>60</v>
      </c>
      <c r="J20645">
        <f t="shared" si="973"/>
        <v>77718.984000000011</v>
      </c>
    </row>
    <row r="20646" spans="1:10" x14ac:dyDescent="0.3">
      <c r="A20646" s="3" t="s">
        <v>24</v>
      </c>
      <c r="B20646" s="3" t="s">
        <v>182</v>
      </c>
      <c r="C20646" s="3">
        <v>2002</v>
      </c>
      <c r="D20646" s="3" t="s">
        <v>7</v>
      </c>
      <c r="E20646" s="3">
        <v>16046</v>
      </c>
      <c r="F20646" s="3" t="s">
        <v>3</v>
      </c>
      <c r="G20646" s="3" t="str">
        <f t="shared" si="974"/>
        <v>Renewable</v>
      </c>
      <c r="H20646" s="5">
        <f t="shared" si="972"/>
        <v>0.385104</v>
      </c>
      <c r="I20646" s="3" t="s">
        <v>60</v>
      </c>
      <c r="J20646">
        <f t="shared" si="973"/>
        <v>83567.567999999999</v>
      </c>
    </row>
    <row r="20647" spans="1:10" x14ac:dyDescent="0.3">
      <c r="A20647" s="3" t="s">
        <v>24</v>
      </c>
      <c r="B20647" s="3" t="s">
        <v>182</v>
      </c>
      <c r="C20647" s="3">
        <v>2003</v>
      </c>
      <c r="D20647" s="3" t="s">
        <v>7</v>
      </c>
      <c r="E20647" s="3">
        <v>13259</v>
      </c>
      <c r="F20647" s="3" t="s">
        <v>3</v>
      </c>
      <c r="G20647" s="3" t="str">
        <f t="shared" si="974"/>
        <v>Renewable</v>
      </c>
      <c r="H20647" s="5">
        <f t="shared" si="972"/>
        <v>0.318216</v>
      </c>
      <c r="I20647" s="3" t="s">
        <v>60</v>
      </c>
      <c r="J20647">
        <f t="shared" si="973"/>
        <v>69052.872000000003</v>
      </c>
    </row>
    <row r="20648" spans="1:10" x14ac:dyDescent="0.3">
      <c r="A20648" s="3" t="s">
        <v>24</v>
      </c>
      <c r="B20648" s="3" t="s">
        <v>182</v>
      </c>
      <c r="C20648" s="3">
        <v>2004</v>
      </c>
      <c r="D20648" s="3" t="s">
        <v>7</v>
      </c>
      <c r="E20648" s="3">
        <v>16513</v>
      </c>
      <c r="F20648" s="3" t="s">
        <v>3</v>
      </c>
      <c r="G20648" s="3" t="str">
        <f t="shared" si="974"/>
        <v>Renewable</v>
      </c>
      <c r="H20648" s="5">
        <f t="shared" si="972"/>
        <v>0.396312</v>
      </c>
      <c r="I20648" s="3" t="s">
        <v>60</v>
      </c>
      <c r="J20648">
        <f t="shared" si="973"/>
        <v>85999.703999999998</v>
      </c>
    </row>
    <row r="20649" spans="1:10" x14ac:dyDescent="0.3">
      <c r="A20649" s="3" t="s">
        <v>24</v>
      </c>
      <c r="B20649" s="3" t="s">
        <v>182</v>
      </c>
      <c r="C20649" s="3">
        <v>2005</v>
      </c>
      <c r="D20649" s="3" t="s">
        <v>7</v>
      </c>
      <c r="E20649" s="3">
        <v>20207</v>
      </c>
      <c r="F20649" s="3" t="s">
        <v>3</v>
      </c>
      <c r="G20649" s="3" t="str">
        <f t="shared" si="974"/>
        <v>Renewable</v>
      </c>
      <c r="H20649" s="5">
        <f t="shared" si="972"/>
        <v>0.48496800000000001</v>
      </c>
      <c r="I20649" s="3" t="s">
        <v>60</v>
      </c>
      <c r="J20649">
        <f t="shared" si="973"/>
        <v>105238.056</v>
      </c>
    </row>
    <row r="20650" spans="1:10" x14ac:dyDescent="0.3">
      <c r="A20650" s="3" t="s">
        <v>24</v>
      </c>
      <c r="B20650" s="3" t="s">
        <v>182</v>
      </c>
      <c r="C20650" s="3">
        <v>2006</v>
      </c>
      <c r="D20650" s="3" t="s">
        <v>7</v>
      </c>
      <c r="E20650" s="3">
        <v>18356</v>
      </c>
      <c r="F20650" s="3" t="s">
        <v>3</v>
      </c>
      <c r="G20650" s="3" t="str">
        <f t="shared" si="974"/>
        <v>Renewable</v>
      </c>
      <c r="H20650" s="5">
        <f t="shared" si="972"/>
        <v>0.44054399999999999</v>
      </c>
      <c r="I20650" s="3" t="s">
        <v>60</v>
      </c>
      <c r="J20650">
        <f t="shared" si="973"/>
        <v>95598.047999999995</v>
      </c>
    </row>
    <row r="20651" spans="1:10" x14ac:dyDescent="0.3">
      <c r="A20651" s="3" t="s">
        <v>24</v>
      </c>
      <c r="B20651" s="3" t="s">
        <v>182</v>
      </c>
      <c r="C20651" s="3">
        <v>2007</v>
      </c>
      <c r="D20651" s="3" t="s">
        <v>7</v>
      </c>
      <c r="E20651" s="3">
        <v>15966</v>
      </c>
      <c r="F20651" s="3" t="s">
        <v>3</v>
      </c>
      <c r="G20651" s="3" t="str">
        <f t="shared" si="974"/>
        <v>Renewable</v>
      </c>
      <c r="H20651" s="5">
        <f t="shared" si="972"/>
        <v>0.38318400000000002</v>
      </c>
      <c r="I20651" s="3" t="s">
        <v>60</v>
      </c>
      <c r="J20651">
        <f t="shared" si="973"/>
        <v>83150.928</v>
      </c>
    </row>
    <row r="20652" spans="1:10" x14ac:dyDescent="0.3">
      <c r="A20652" s="3" t="s">
        <v>24</v>
      </c>
      <c r="B20652" s="3" t="s">
        <v>182</v>
      </c>
      <c r="C20652" s="3">
        <v>2008</v>
      </c>
      <c r="D20652" s="3" t="s">
        <v>7</v>
      </c>
      <c r="E20652" s="3">
        <v>17195</v>
      </c>
      <c r="F20652" s="3" t="s">
        <v>3</v>
      </c>
      <c r="G20652" s="3" t="str">
        <f t="shared" si="974"/>
        <v>Renewable</v>
      </c>
      <c r="H20652" s="5">
        <f t="shared" si="972"/>
        <v>0.41267999999999999</v>
      </c>
      <c r="I20652" s="3" t="s">
        <v>60</v>
      </c>
      <c r="J20652">
        <f t="shared" si="973"/>
        <v>89551.56</v>
      </c>
    </row>
    <row r="20653" spans="1:10" x14ac:dyDescent="0.3">
      <c r="A20653" s="3" t="s">
        <v>24</v>
      </c>
      <c r="B20653" s="3" t="s">
        <v>182</v>
      </c>
      <c r="C20653" s="3">
        <v>2009</v>
      </c>
      <c r="D20653" s="3" t="s">
        <v>7</v>
      </c>
      <c r="E20653" s="3">
        <v>15807</v>
      </c>
      <c r="F20653" s="3" t="s">
        <v>3</v>
      </c>
      <c r="G20653" s="3" t="str">
        <f t="shared" si="974"/>
        <v>Renewable</v>
      </c>
      <c r="H20653" s="5">
        <f t="shared" si="972"/>
        <v>0.37936799999999998</v>
      </c>
      <c r="I20653" s="3" t="s">
        <v>60</v>
      </c>
      <c r="J20653">
        <f t="shared" si="973"/>
        <v>82322.856</v>
      </c>
    </row>
    <row r="20654" spans="1:10" x14ac:dyDescent="0.3">
      <c r="A20654" s="3" t="s">
        <v>24</v>
      </c>
      <c r="B20654" s="3" t="s">
        <v>182</v>
      </c>
      <c r="C20654" s="3">
        <v>2010</v>
      </c>
      <c r="D20654" s="3" t="s">
        <v>7</v>
      </c>
      <c r="E20654" s="3">
        <v>20243</v>
      </c>
      <c r="F20654" s="3" t="s">
        <v>3</v>
      </c>
      <c r="G20654" s="3" t="str">
        <f t="shared" si="974"/>
        <v>Renewable</v>
      </c>
      <c r="H20654" s="5">
        <f t="shared" si="972"/>
        <v>0.48583199999999999</v>
      </c>
      <c r="I20654" s="3" t="s">
        <v>60</v>
      </c>
      <c r="J20654">
        <f t="shared" si="973"/>
        <v>105425.54399999999</v>
      </c>
    </row>
    <row r="20655" spans="1:10" x14ac:dyDescent="0.3">
      <c r="A20655" s="3" t="s">
        <v>24</v>
      </c>
      <c r="B20655" s="3" t="s">
        <v>182</v>
      </c>
      <c r="C20655" s="3">
        <v>2011</v>
      </c>
      <c r="D20655" s="3" t="s">
        <v>7</v>
      </c>
      <c r="E20655" s="3">
        <v>14946</v>
      </c>
      <c r="F20655" s="3" t="s">
        <v>3</v>
      </c>
      <c r="G20655" s="3" t="str">
        <f t="shared" si="974"/>
        <v>Renewable</v>
      </c>
      <c r="H20655" s="5">
        <f t="shared" si="972"/>
        <v>0.35870400000000002</v>
      </c>
      <c r="I20655" s="3" t="s">
        <v>60</v>
      </c>
      <c r="J20655">
        <f t="shared" si="973"/>
        <v>77838.768000000011</v>
      </c>
    </row>
    <row r="20656" spans="1:10" x14ac:dyDescent="0.3">
      <c r="A20656" s="3" t="s">
        <v>24</v>
      </c>
      <c r="B20656" s="3" t="s">
        <v>182</v>
      </c>
      <c r="C20656" s="3">
        <v>2012</v>
      </c>
      <c r="D20656" s="3" t="s">
        <v>7</v>
      </c>
      <c r="E20656" s="3">
        <v>12337</v>
      </c>
      <c r="F20656" s="3" t="s">
        <v>3</v>
      </c>
      <c r="G20656" s="3" t="str">
        <f t="shared" si="974"/>
        <v>Renewable</v>
      </c>
      <c r="H20656" s="5">
        <f t="shared" si="972"/>
        <v>0.29608800000000002</v>
      </c>
      <c r="I20656" s="3" t="s">
        <v>60</v>
      </c>
      <c r="J20656">
        <f t="shared" si="973"/>
        <v>64251.096000000005</v>
      </c>
    </row>
    <row r="20657" spans="1:10" x14ac:dyDescent="0.3">
      <c r="A20657" s="3" t="s">
        <v>24</v>
      </c>
      <c r="B20657" s="3" t="s">
        <v>182</v>
      </c>
      <c r="C20657" s="3">
        <v>2013</v>
      </c>
      <c r="D20657" s="3" t="s">
        <v>7</v>
      </c>
      <c r="E20657" s="3">
        <v>15308</v>
      </c>
      <c r="F20657" s="3" t="s">
        <v>3</v>
      </c>
      <c r="G20657" s="3" t="str">
        <f t="shared" si="974"/>
        <v>Renewable</v>
      </c>
      <c r="H20657" s="5">
        <f t="shared" si="972"/>
        <v>0.367392</v>
      </c>
      <c r="I20657" s="3" t="s">
        <v>60</v>
      </c>
      <c r="J20657">
        <f t="shared" si="973"/>
        <v>79724.063999999998</v>
      </c>
    </row>
    <row r="20658" spans="1:10" x14ac:dyDescent="0.3">
      <c r="A20658" s="3" t="s">
        <v>24</v>
      </c>
      <c r="B20658" s="3" t="s">
        <v>182</v>
      </c>
      <c r="C20658" s="3">
        <v>2014</v>
      </c>
      <c r="D20658" s="3" t="s">
        <v>7</v>
      </c>
      <c r="E20658" s="3">
        <v>19280</v>
      </c>
      <c r="F20658" s="3" t="s">
        <v>3</v>
      </c>
      <c r="G20658" s="3" t="str">
        <f t="shared" si="974"/>
        <v>Renewable</v>
      </c>
      <c r="H20658" s="5">
        <f t="shared" si="972"/>
        <v>0.46272000000000002</v>
      </c>
      <c r="I20658" s="3" t="s">
        <v>60</v>
      </c>
      <c r="J20658">
        <f t="shared" si="973"/>
        <v>100410.24000000001</v>
      </c>
    </row>
    <row r="20659" spans="1:10" x14ac:dyDescent="0.3">
      <c r="A20659" s="3" t="s">
        <v>24</v>
      </c>
      <c r="B20659" s="3" t="s">
        <v>182</v>
      </c>
      <c r="C20659" s="3">
        <v>2015</v>
      </c>
      <c r="D20659" s="3" t="s">
        <v>7</v>
      </c>
      <c r="E20659" s="3">
        <v>17007</v>
      </c>
      <c r="F20659" s="3" t="s">
        <v>3</v>
      </c>
      <c r="G20659" s="3" t="str">
        <f t="shared" si="974"/>
        <v>Renewable</v>
      </c>
      <c r="H20659" s="5">
        <f t="shared" si="972"/>
        <v>0.40816800000000003</v>
      </c>
      <c r="I20659" s="3" t="s">
        <v>60</v>
      </c>
      <c r="J20659">
        <f t="shared" si="973"/>
        <v>88572.456000000006</v>
      </c>
    </row>
    <row r="20660" spans="1:10" x14ac:dyDescent="0.3">
      <c r="A20660" s="3" t="s">
        <v>24</v>
      </c>
      <c r="B20660" s="3" t="s">
        <v>182</v>
      </c>
      <c r="C20660" s="3">
        <v>2016</v>
      </c>
      <c r="D20660" s="3" t="s">
        <v>7</v>
      </c>
      <c r="E20660" s="3">
        <v>18536</v>
      </c>
      <c r="F20660" s="3" t="s">
        <v>3</v>
      </c>
      <c r="G20660" s="3" t="str">
        <f t="shared" si="974"/>
        <v>Renewable</v>
      </c>
      <c r="H20660" s="5">
        <f t="shared" si="972"/>
        <v>0.44486400000000004</v>
      </c>
      <c r="I20660" s="3" t="s">
        <v>60</v>
      </c>
      <c r="J20660">
        <f t="shared" si="973"/>
        <v>96535.488000000012</v>
      </c>
    </row>
    <row r="20661" spans="1:10" x14ac:dyDescent="0.3">
      <c r="A20661" s="3" t="s">
        <v>24</v>
      </c>
      <c r="B20661" s="3" t="s">
        <v>182</v>
      </c>
      <c r="C20661" s="3">
        <v>2017</v>
      </c>
      <c r="D20661" s="3" t="s">
        <v>7</v>
      </c>
      <c r="E20661" s="3">
        <v>14853</v>
      </c>
      <c r="F20661" s="3" t="s">
        <v>3</v>
      </c>
      <c r="G20661" s="3" t="str">
        <f t="shared" si="974"/>
        <v>Renewable</v>
      </c>
      <c r="H20661" s="5">
        <f t="shared" si="972"/>
        <v>0.35647200000000001</v>
      </c>
      <c r="I20661" s="3" t="s">
        <v>60</v>
      </c>
      <c r="J20661">
        <f t="shared" si="973"/>
        <v>77354.423999999999</v>
      </c>
    </row>
    <row r="20662" spans="1:10" x14ac:dyDescent="0.3">
      <c r="A20662" s="3" t="s">
        <v>24</v>
      </c>
      <c r="B20662" s="3" t="s">
        <v>182</v>
      </c>
      <c r="C20662" s="3">
        <v>2018</v>
      </c>
      <c r="D20662" s="3" t="s">
        <v>7</v>
      </c>
      <c r="E20662" s="3">
        <v>18097</v>
      </c>
      <c r="F20662" s="3" t="s">
        <v>3</v>
      </c>
      <c r="G20662" s="3" t="str">
        <f t="shared" si="974"/>
        <v>Renewable</v>
      </c>
      <c r="H20662" s="5">
        <f t="shared" si="972"/>
        <v>0.43432799999999999</v>
      </c>
      <c r="I20662" s="3" t="s">
        <v>60</v>
      </c>
      <c r="J20662">
        <f t="shared" si="973"/>
        <v>94249.175999999992</v>
      </c>
    </row>
    <row r="20663" spans="1:10" x14ac:dyDescent="0.3">
      <c r="A20663" s="3" t="s">
        <v>24</v>
      </c>
      <c r="B20663" s="3" t="s">
        <v>182</v>
      </c>
      <c r="C20663" s="3">
        <v>2019</v>
      </c>
      <c r="D20663" s="3" t="s">
        <v>7</v>
      </c>
      <c r="E20663" s="3">
        <v>16005</v>
      </c>
      <c r="F20663" s="3" t="s">
        <v>3</v>
      </c>
      <c r="G20663" s="3" t="str">
        <f t="shared" si="974"/>
        <v>Renewable</v>
      </c>
      <c r="H20663" s="5">
        <f t="shared" si="972"/>
        <v>0.38412000000000002</v>
      </c>
      <c r="I20663" s="3" t="s">
        <v>60</v>
      </c>
      <c r="J20663">
        <f t="shared" si="973"/>
        <v>83354.040000000008</v>
      </c>
    </row>
    <row r="20664" spans="1:10" x14ac:dyDescent="0.3">
      <c r="A20664" s="3" t="s">
        <v>24</v>
      </c>
      <c r="B20664" s="3" t="s">
        <v>182</v>
      </c>
      <c r="C20664" s="3">
        <v>2020</v>
      </c>
      <c r="D20664" s="3" t="s">
        <v>7</v>
      </c>
      <c r="E20664" s="3">
        <v>15701</v>
      </c>
      <c r="F20664" s="3" t="s">
        <v>3</v>
      </c>
      <c r="G20664" s="3" t="str">
        <f t="shared" si="974"/>
        <v>Renewable</v>
      </c>
      <c r="H20664" s="5">
        <f t="shared" si="972"/>
        <v>0.37682399999999999</v>
      </c>
      <c r="I20664" s="3" t="s">
        <v>60</v>
      </c>
      <c r="J20664">
        <f t="shared" si="973"/>
        <v>81770.808000000005</v>
      </c>
    </row>
    <row r="20665" spans="1:10" x14ac:dyDescent="0.3">
      <c r="A20665" s="3" t="s">
        <v>24</v>
      </c>
      <c r="B20665" s="3" t="s">
        <v>182</v>
      </c>
      <c r="C20665" s="3">
        <v>2021</v>
      </c>
      <c r="D20665" s="3" t="s">
        <v>7</v>
      </c>
      <c r="E20665" s="3">
        <v>17745</v>
      </c>
      <c r="F20665" s="3" t="s">
        <v>3</v>
      </c>
      <c r="G20665" s="3" t="str">
        <f t="shared" si="974"/>
        <v>Renewable</v>
      </c>
      <c r="H20665" s="5">
        <f t="shared" si="972"/>
        <v>0.42588000000000004</v>
      </c>
      <c r="I20665" s="3" t="s">
        <v>60</v>
      </c>
      <c r="J20665">
        <f t="shared" si="973"/>
        <v>92415.96</v>
      </c>
    </row>
    <row r="20666" spans="1:10" x14ac:dyDescent="0.3">
      <c r="A20666" s="3" t="s">
        <v>24</v>
      </c>
      <c r="B20666" s="3" t="s">
        <v>182</v>
      </c>
      <c r="C20666" s="3">
        <v>2022</v>
      </c>
      <c r="D20666" s="3" t="s">
        <v>7</v>
      </c>
      <c r="E20666" s="3">
        <v>14360</v>
      </c>
      <c r="F20666" s="3" t="s">
        <v>3</v>
      </c>
      <c r="G20666" s="3" t="str">
        <f t="shared" si="974"/>
        <v>Renewable</v>
      </c>
      <c r="H20666" s="5">
        <f t="shared" ref="H20666:H20729" si="975">IF(D20666="Coal",E20666*0.0009,
IF(D20666="Oil",E20666*0.00078,
IF(D20666="Natural Gas",E20666*0.0004,
IF(D20666="Nuclear",E20666*0.000012,
IF(D20666="Hydropower",E20666*0.000024,
IF(D20666="Biofuels",E20666*0.0004,
IF(D20666="Waste",E20666*0.0002,
IF(D20666="Wind",E20666*0.000011,
IF(D20666="Solar PV",E20666*0.000045,
IF(D20666="Solar Thermal",E20666*0.00005,
IF(D20666="Other sources",E20666*0.0005,
IF(D20666="Geothermal",E20666*0.00005,
IF(D20666="Tide",E20666*0.00001,0)))))))))))))</f>
        <v>0.34464</v>
      </c>
      <c r="I20666" s="3" t="s">
        <v>60</v>
      </c>
      <c r="J20666">
        <f t="shared" si="973"/>
        <v>74786.880000000005</v>
      </c>
    </row>
    <row r="20667" spans="1:10" x14ac:dyDescent="0.3">
      <c r="A20667" s="3" t="s">
        <v>24</v>
      </c>
      <c r="B20667" s="3" t="s">
        <v>182</v>
      </c>
      <c r="C20667" s="3">
        <v>2023</v>
      </c>
      <c r="D20667" s="3" t="s">
        <v>7</v>
      </c>
      <c r="E20667" s="3">
        <v>18649</v>
      </c>
      <c r="F20667" s="3" t="s">
        <v>3</v>
      </c>
      <c r="G20667" s="3" t="str">
        <f t="shared" si="974"/>
        <v>Renewable</v>
      </c>
      <c r="H20667" s="5">
        <f t="shared" si="975"/>
        <v>0.44757600000000003</v>
      </c>
      <c r="I20667" s="3" t="s">
        <v>60</v>
      </c>
      <c r="J20667">
        <f t="shared" si="973"/>
        <v>97123.992000000013</v>
      </c>
    </row>
    <row r="20668" spans="1:10" x14ac:dyDescent="0.3">
      <c r="A20668" s="3" t="s">
        <v>24</v>
      </c>
      <c r="B20668" s="3" t="s">
        <v>182</v>
      </c>
      <c r="C20668" s="3">
        <v>2024</v>
      </c>
      <c r="D20668" s="3" t="s">
        <v>7</v>
      </c>
      <c r="E20668" s="3">
        <v>21068</v>
      </c>
      <c r="F20668" s="3" t="s">
        <v>3</v>
      </c>
      <c r="G20668" s="3" t="str">
        <f t="shared" si="974"/>
        <v>Renewable</v>
      </c>
      <c r="H20668" s="5">
        <f t="shared" si="975"/>
        <v>0.50563199999999997</v>
      </c>
      <c r="I20668" s="3" t="s">
        <v>60</v>
      </c>
      <c r="J20668">
        <f t="shared" si="973"/>
        <v>109722.144</v>
      </c>
    </row>
    <row r="20669" spans="1:10" x14ac:dyDescent="0.3">
      <c r="A20669" s="3" t="s">
        <v>24</v>
      </c>
      <c r="B20669" s="3" t="s">
        <v>182</v>
      </c>
      <c r="C20669" s="3">
        <v>2025</v>
      </c>
      <c r="D20669" s="3" t="s">
        <v>7</v>
      </c>
      <c r="E20669" s="3">
        <v>24687</v>
      </c>
      <c r="F20669" s="3" t="s">
        <v>3</v>
      </c>
      <c r="G20669" s="3" t="str">
        <f t="shared" si="974"/>
        <v>Renewable</v>
      </c>
      <c r="H20669" s="5">
        <f t="shared" si="975"/>
        <v>0.59248800000000001</v>
      </c>
      <c r="I20669" s="3" t="s">
        <v>60</v>
      </c>
      <c r="J20669">
        <f t="shared" si="973"/>
        <v>128569.89600000001</v>
      </c>
    </row>
    <row r="20670" spans="1:10" x14ac:dyDescent="0.3">
      <c r="A20670" s="3" t="s">
        <v>24</v>
      </c>
      <c r="B20670" s="3" t="s">
        <v>182</v>
      </c>
      <c r="C20670" s="3">
        <v>2000</v>
      </c>
      <c r="D20670" s="3" t="s">
        <v>8</v>
      </c>
      <c r="E20670" s="3">
        <v>0</v>
      </c>
      <c r="F20670" s="3" t="s">
        <v>3</v>
      </c>
      <c r="G20670" s="3" t="str">
        <f t="shared" si="974"/>
        <v>Renewable</v>
      </c>
      <c r="H20670" s="5">
        <f t="shared" si="975"/>
        <v>0</v>
      </c>
      <c r="I20670" s="3" t="s">
        <v>60</v>
      </c>
      <c r="J20670">
        <f t="shared" si="973"/>
        <v>0</v>
      </c>
    </row>
    <row r="20671" spans="1:10" x14ac:dyDescent="0.3">
      <c r="A20671" s="3" t="s">
        <v>24</v>
      </c>
      <c r="B20671" s="3" t="s">
        <v>182</v>
      </c>
      <c r="C20671" s="3">
        <v>2001</v>
      </c>
      <c r="D20671" s="3" t="s">
        <v>8</v>
      </c>
      <c r="E20671" s="3">
        <v>0</v>
      </c>
      <c r="F20671" s="3" t="s">
        <v>3</v>
      </c>
      <c r="G20671" s="3" t="str">
        <f t="shared" si="974"/>
        <v>Renewable</v>
      </c>
      <c r="H20671" s="5">
        <f t="shared" si="975"/>
        <v>0</v>
      </c>
      <c r="I20671" s="3" t="s">
        <v>60</v>
      </c>
      <c r="J20671">
        <f t="shared" si="973"/>
        <v>0</v>
      </c>
    </row>
    <row r="20672" spans="1:10" x14ac:dyDescent="0.3">
      <c r="A20672" s="3" t="s">
        <v>24</v>
      </c>
      <c r="B20672" s="3" t="s">
        <v>182</v>
      </c>
      <c r="C20672" s="3">
        <v>2002</v>
      </c>
      <c r="D20672" s="3" t="s">
        <v>8</v>
      </c>
      <c r="E20672" s="3">
        <v>3</v>
      </c>
      <c r="F20672" s="3" t="s">
        <v>3</v>
      </c>
      <c r="G20672" s="3" t="str">
        <f t="shared" si="974"/>
        <v>Renewable</v>
      </c>
      <c r="H20672" s="5">
        <f t="shared" si="975"/>
        <v>1.2000000000000001E-3</v>
      </c>
      <c r="I20672" s="3" t="s">
        <v>60</v>
      </c>
      <c r="J20672">
        <f t="shared" si="973"/>
        <v>260.40000000000003</v>
      </c>
    </row>
    <row r="20673" spans="1:10" x14ac:dyDescent="0.3">
      <c r="A20673" s="3" t="s">
        <v>24</v>
      </c>
      <c r="B20673" s="3" t="s">
        <v>182</v>
      </c>
      <c r="C20673" s="3">
        <v>2003</v>
      </c>
      <c r="D20673" s="3" t="s">
        <v>8</v>
      </c>
      <c r="E20673" s="3">
        <v>3</v>
      </c>
      <c r="F20673" s="3" t="s">
        <v>3</v>
      </c>
      <c r="G20673" s="3" t="str">
        <f t="shared" si="974"/>
        <v>Renewable</v>
      </c>
      <c r="H20673" s="5">
        <f t="shared" si="975"/>
        <v>1.2000000000000001E-3</v>
      </c>
      <c r="I20673" s="3" t="s">
        <v>60</v>
      </c>
      <c r="J20673">
        <f t="shared" si="973"/>
        <v>260.40000000000003</v>
      </c>
    </row>
    <row r="20674" spans="1:10" x14ac:dyDescent="0.3">
      <c r="A20674" s="3" t="s">
        <v>24</v>
      </c>
      <c r="B20674" s="3" t="s">
        <v>182</v>
      </c>
      <c r="C20674" s="3">
        <v>2004</v>
      </c>
      <c r="D20674" s="3" t="s">
        <v>8</v>
      </c>
      <c r="E20674" s="3">
        <v>4</v>
      </c>
      <c r="F20674" s="3" t="s">
        <v>3</v>
      </c>
      <c r="G20674" s="3" t="str">
        <f t="shared" si="974"/>
        <v>Renewable</v>
      </c>
      <c r="H20674" s="5">
        <f t="shared" si="975"/>
        <v>1.6000000000000001E-3</v>
      </c>
      <c r="I20674" s="3" t="s">
        <v>60</v>
      </c>
      <c r="J20674">
        <f t="shared" si="973"/>
        <v>347.2</v>
      </c>
    </row>
    <row r="20675" spans="1:10" x14ac:dyDescent="0.3">
      <c r="A20675" s="3" t="s">
        <v>24</v>
      </c>
      <c r="B20675" s="3" t="s">
        <v>182</v>
      </c>
      <c r="C20675" s="3">
        <v>2005</v>
      </c>
      <c r="D20675" s="3" t="s">
        <v>8</v>
      </c>
      <c r="E20675" s="3">
        <v>6</v>
      </c>
      <c r="F20675" s="3" t="s">
        <v>3</v>
      </c>
      <c r="G20675" s="3" t="str">
        <f t="shared" si="974"/>
        <v>Renewable</v>
      </c>
      <c r="H20675" s="5">
        <f t="shared" si="975"/>
        <v>2.4000000000000002E-3</v>
      </c>
      <c r="I20675" s="3" t="s">
        <v>60</v>
      </c>
      <c r="J20675">
        <f t="shared" ref="J20675:J20738" si="976">H20675*217000</f>
        <v>520.80000000000007</v>
      </c>
    </row>
    <row r="20676" spans="1:10" x14ac:dyDescent="0.3">
      <c r="A20676" s="3" t="s">
        <v>24</v>
      </c>
      <c r="B20676" s="3" t="s">
        <v>182</v>
      </c>
      <c r="C20676" s="3">
        <v>2006</v>
      </c>
      <c r="D20676" s="3" t="s">
        <v>8</v>
      </c>
      <c r="E20676" s="3">
        <v>4</v>
      </c>
      <c r="F20676" s="3" t="s">
        <v>3</v>
      </c>
      <c r="G20676" s="3" t="str">
        <f t="shared" si="974"/>
        <v>Renewable</v>
      </c>
      <c r="H20676" s="5">
        <f t="shared" si="975"/>
        <v>1.6000000000000001E-3</v>
      </c>
      <c r="I20676" s="3" t="s">
        <v>60</v>
      </c>
      <c r="J20676">
        <f t="shared" si="976"/>
        <v>347.2</v>
      </c>
    </row>
    <row r="20677" spans="1:10" x14ac:dyDescent="0.3">
      <c r="A20677" s="3" t="s">
        <v>24</v>
      </c>
      <c r="B20677" s="3" t="s">
        <v>182</v>
      </c>
      <c r="C20677" s="3">
        <v>2007</v>
      </c>
      <c r="D20677" s="3" t="s">
        <v>8</v>
      </c>
      <c r="E20677" s="3">
        <v>35</v>
      </c>
      <c r="F20677" s="3" t="s">
        <v>3</v>
      </c>
      <c r="G20677" s="3" t="str">
        <f t="shared" si="974"/>
        <v>Renewable</v>
      </c>
      <c r="H20677" s="5">
        <f t="shared" si="975"/>
        <v>1.4E-2</v>
      </c>
      <c r="I20677" s="3" t="s">
        <v>60</v>
      </c>
      <c r="J20677">
        <f t="shared" si="976"/>
        <v>3038</v>
      </c>
    </row>
    <row r="20678" spans="1:10" x14ac:dyDescent="0.3">
      <c r="A20678" s="3" t="s">
        <v>24</v>
      </c>
      <c r="B20678" s="3" t="s">
        <v>182</v>
      </c>
      <c r="C20678" s="3">
        <v>2008</v>
      </c>
      <c r="D20678" s="3" t="s">
        <v>8</v>
      </c>
      <c r="E20678" s="3">
        <v>24</v>
      </c>
      <c r="F20678" s="3" t="s">
        <v>3</v>
      </c>
      <c r="G20678" s="3" t="str">
        <f t="shared" si="974"/>
        <v>Renewable</v>
      </c>
      <c r="H20678" s="5">
        <f t="shared" si="975"/>
        <v>9.6000000000000009E-3</v>
      </c>
      <c r="I20678" s="3" t="s">
        <v>60</v>
      </c>
      <c r="J20678">
        <f t="shared" si="976"/>
        <v>2083.2000000000003</v>
      </c>
    </row>
    <row r="20679" spans="1:10" x14ac:dyDescent="0.3">
      <c r="A20679" s="3" t="s">
        <v>24</v>
      </c>
      <c r="B20679" s="3" t="s">
        <v>182</v>
      </c>
      <c r="C20679" s="3">
        <v>2009</v>
      </c>
      <c r="D20679" s="3" t="s">
        <v>8</v>
      </c>
      <c r="E20679" s="3">
        <v>10</v>
      </c>
      <c r="F20679" s="3" t="s">
        <v>3</v>
      </c>
      <c r="G20679" s="3" t="str">
        <f t="shared" si="974"/>
        <v>Renewable</v>
      </c>
      <c r="H20679" s="5">
        <f t="shared" si="975"/>
        <v>4.0000000000000001E-3</v>
      </c>
      <c r="I20679" s="3" t="s">
        <v>60</v>
      </c>
      <c r="J20679">
        <f t="shared" si="976"/>
        <v>868</v>
      </c>
    </row>
    <row r="20680" spans="1:10" x14ac:dyDescent="0.3">
      <c r="A20680" s="3" t="s">
        <v>24</v>
      </c>
      <c r="B20680" s="3" t="s">
        <v>182</v>
      </c>
      <c r="C20680" s="3">
        <v>2010</v>
      </c>
      <c r="D20680" s="3" t="s">
        <v>8</v>
      </c>
      <c r="E20680" s="3">
        <v>111</v>
      </c>
      <c r="F20680" s="3" t="s">
        <v>3</v>
      </c>
      <c r="G20680" s="3" t="str">
        <f t="shared" si="974"/>
        <v>Renewable</v>
      </c>
      <c r="H20680" s="5">
        <f t="shared" si="975"/>
        <v>4.4400000000000002E-2</v>
      </c>
      <c r="I20680" s="3" t="s">
        <v>60</v>
      </c>
      <c r="J20680">
        <f t="shared" si="976"/>
        <v>9634.8000000000011</v>
      </c>
    </row>
    <row r="20681" spans="1:10" x14ac:dyDescent="0.3">
      <c r="A20681" s="3" t="s">
        <v>24</v>
      </c>
      <c r="B20681" s="3" t="s">
        <v>182</v>
      </c>
      <c r="C20681" s="3">
        <v>2011</v>
      </c>
      <c r="D20681" s="3" t="s">
        <v>8</v>
      </c>
      <c r="E20681" s="3">
        <v>198</v>
      </c>
      <c r="F20681" s="3" t="s">
        <v>3</v>
      </c>
      <c r="G20681" s="3" t="str">
        <f t="shared" si="974"/>
        <v>Renewable</v>
      </c>
      <c r="H20681" s="5">
        <f t="shared" si="975"/>
        <v>7.9200000000000007E-2</v>
      </c>
      <c r="I20681" s="3" t="s">
        <v>60</v>
      </c>
      <c r="J20681">
        <f t="shared" si="976"/>
        <v>17186.400000000001</v>
      </c>
    </row>
    <row r="20682" spans="1:10" x14ac:dyDescent="0.3">
      <c r="A20682" s="3" t="s">
        <v>24</v>
      </c>
      <c r="B20682" s="3" t="s">
        <v>182</v>
      </c>
      <c r="C20682" s="3">
        <v>2012</v>
      </c>
      <c r="D20682" s="3" t="s">
        <v>8</v>
      </c>
      <c r="E20682" s="3">
        <v>212</v>
      </c>
      <c r="F20682" s="3" t="s">
        <v>3</v>
      </c>
      <c r="G20682" s="3" t="str">
        <f t="shared" si="974"/>
        <v>Renewable</v>
      </c>
      <c r="H20682" s="5">
        <f t="shared" si="975"/>
        <v>8.48E-2</v>
      </c>
      <c r="I20682" s="3" t="s">
        <v>60</v>
      </c>
      <c r="J20682">
        <f t="shared" si="976"/>
        <v>18401.599999999999</v>
      </c>
    </row>
    <row r="20683" spans="1:10" x14ac:dyDescent="0.3">
      <c r="A20683" s="3" t="s">
        <v>24</v>
      </c>
      <c r="B20683" s="3" t="s">
        <v>182</v>
      </c>
      <c r="C20683" s="3">
        <v>2013</v>
      </c>
      <c r="D20683" s="3" t="s">
        <v>8</v>
      </c>
      <c r="E20683" s="3">
        <v>252</v>
      </c>
      <c r="F20683" s="3" t="s">
        <v>3</v>
      </c>
      <c r="G20683" s="3" t="str">
        <f t="shared" si="974"/>
        <v>Renewable</v>
      </c>
      <c r="H20683" s="5">
        <f t="shared" si="975"/>
        <v>0.1008</v>
      </c>
      <c r="I20683" s="3" t="s">
        <v>60</v>
      </c>
      <c r="J20683">
        <f t="shared" si="976"/>
        <v>21873.599999999999</v>
      </c>
    </row>
    <row r="20684" spans="1:10" x14ac:dyDescent="0.3">
      <c r="A20684" s="3" t="s">
        <v>24</v>
      </c>
      <c r="B20684" s="3" t="s">
        <v>182</v>
      </c>
      <c r="C20684" s="3">
        <v>2014</v>
      </c>
      <c r="D20684" s="3" t="s">
        <v>8</v>
      </c>
      <c r="E20684" s="3">
        <v>505</v>
      </c>
      <c r="F20684" s="3" t="s">
        <v>3</v>
      </c>
      <c r="G20684" s="3" t="str">
        <f t="shared" si="974"/>
        <v>Renewable</v>
      </c>
      <c r="H20684" s="5">
        <f t="shared" si="975"/>
        <v>0.20200000000000001</v>
      </c>
      <c r="I20684" s="3" t="s">
        <v>60</v>
      </c>
      <c r="J20684">
        <f t="shared" si="976"/>
        <v>43834</v>
      </c>
    </row>
    <row r="20685" spans="1:10" x14ac:dyDescent="0.3">
      <c r="A20685" s="3" t="s">
        <v>24</v>
      </c>
      <c r="B20685" s="3" t="s">
        <v>182</v>
      </c>
      <c r="C20685" s="3">
        <v>2015</v>
      </c>
      <c r="D20685" s="3" t="s">
        <v>8</v>
      </c>
      <c r="E20685" s="3">
        <v>524</v>
      </c>
      <c r="F20685" s="3" t="s">
        <v>3</v>
      </c>
      <c r="G20685" s="3" t="str">
        <f t="shared" si="974"/>
        <v>Renewable</v>
      </c>
      <c r="H20685" s="5">
        <f t="shared" si="975"/>
        <v>0.20960000000000001</v>
      </c>
      <c r="I20685" s="3" t="s">
        <v>60</v>
      </c>
      <c r="J20685">
        <f t="shared" si="976"/>
        <v>45483.200000000004</v>
      </c>
    </row>
    <row r="20686" spans="1:10" x14ac:dyDescent="0.3">
      <c r="A20686" s="3" t="s">
        <v>24</v>
      </c>
      <c r="B20686" s="3" t="s">
        <v>182</v>
      </c>
      <c r="C20686" s="3">
        <v>2016</v>
      </c>
      <c r="D20686" s="3" t="s">
        <v>8</v>
      </c>
      <c r="E20686" s="3">
        <v>531</v>
      </c>
      <c r="F20686" s="3" t="s">
        <v>3</v>
      </c>
      <c r="G20686" s="3" t="str">
        <f t="shared" si="974"/>
        <v>Renewable</v>
      </c>
      <c r="H20686" s="5">
        <f t="shared" si="975"/>
        <v>0.21240000000000001</v>
      </c>
      <c r="I20686" s="3" t="s">
        <v>60</v>
      </c>
      <c r="J20686">
        <f t="shared" si="976"/>
        <v>46090.8</v>
      </c>
    </row>
    <row r="20687" spans="1:10" x14ac:dyDescent="0.3">
      <c r="A20687" s="3" t="s">
        <v>24</v>
      </c>
      <c r="B20687" s="3" t="s">
        <v>182</v>
      </c>
      <c r="C20687" s="3">
        <v>2017</v>
      </c>
      <c r="D20687" s="3" t="s">
        <v>8</v>
      </c>
      <c r="E20687" s="3">
        <v>525</v>
      </c>
      <c r="F20687" s="3" t="s">
        <v>3</v>
      </c>
      <c r="G20687" s="3" t="str">
        <f t="shared" si="974"/>
        <v>Renewable</v>
      </c>
      <c r="H20687" s="5">
        <f t="shared" si="975"/>
        <v>0.21000000000000002</v>
      </c>
      <c r="I20687" s="3" t="s">
        <v>60</v>
      </c>
      <c r="J20687">
        <f t="shared" si="976"/>
        <v>45570.000000000007</v>
      </c>
    </row>
    <row r="20688" spans="1:10" x14ac:dyDescent="0.3">
      <c r="A20688" s="3" t="s">
        <v>24</v>
      </c>
      <c r="B20688" s="3" t="s">
        <v>182</v>
      </c>
      <c r="C20688" s="3">
        <v>2018</v>
      </c>
      <c r="D20688" s="3" t="s">
        <v>8</v>
      </c>
      <c r="E20688" s="3">
        <v>437</v>
      </c>
      <c r="F20688" s="3" t="s">
        <v>3</v>
      </c>
      <c r="G20688" s="3" t="str">
        <f t="shared" si="974"/>
        <v>Renewable</v>
      </c>
      <c r="H20688" s="5">
        <f t="shared" si="975"/>
        <v>0.17480000000000001</v>
      </c>
      <c r="I20688" s="3" t="s">
        <v>60</v>
      </c>
      <c r="J20688">
        <f t="shared" si="976"/>
        <v>37931.600000000006</v>
      </c>
    </row>
    <row r="20689" spans="1:10" x14ac:dyDescent="0.3">
      <c r="A20689" s="3" t="s">
        <v>24</v>
      </c>
      <c r="B20689" s="3" t="s">
        <v>182</v>
      </c>
      <c r="C20689" s="3">
        <v>2019</v>
      </c>
      <c r="D20689" s="3" t="s">
        <v>8</v>
      </c>
      <c r="E20689" s="3">
        <v>504</v>
      </c>
      <c r="F20689" s="3" t="s">
        <v>3</v>
      </c>
      <c r="G20689" s="3" t="str">
        <f t="shared" si="974"/>
        <v>Renewable</v>
      </c>
      <c r="H20689" s="5">
        <f t="shared" si="975"/>
        <v>0.2016</v>
      </c>
      <c r="I20689" s="3" t="s">
        <v>60</v>
      </c>
      <c r="J20689">
        <f t="shared" si="976"/>
        <v>43747.199999999997</v>
      </c>
    </row>
    <row r="20690" spans="1:10" x14ac:dyDescent="0.3">
      <c r="A20690" s="3" t="s">
        <v>24</v>
      </c>
      <c r="B20690" s="3" t="s">
        <v>182</v>
      </c>
      <c r="C20690" s="3">
        <v>2020</v>
      </c>
      <c r="D20690" s="3" t="s">
        <v>8</v>
      </c>
      <c r="E20690" s="3">
        <v>546</v>
      </c>
      <c r="F20690" s="3" t="s">
        <v>3</v>
      </c>
      <c r="G20690" s="3" t="str">
        <f t="shared" si="974"/>
        <v>Renewable</v>
      </c>
      <c r="H20690" s="5">
        <f t="shared" si="975"/>
        <v>0.21840000000000001</v>
      </c>
      <c r="I20690" s="3" t="s">
        <v>60</v>
      </c>
      <c r="J20690">
        <f t="shared" si="976"/>
        <v>47392.800000000003</v>
      </c>
    </row>
    <row r="20691" spans="1:10" x14ac:dyDescent="0.3">
      <c r="A20691" s="3" t="s">
        <v>24</v>
      </c>
      <c r="B20691" s="3" t="s">
        <v>182</v>
      </c>
      <c r="C20691" s="3">
        <v>2021</v>
      </c>
      <c r="D20691" s="3" t="s">
        <v>8</v>
      </c>
      <c r="E20691" s="3">
        <v>652</v>
      </c>
      <c r="F20691" s="3" t="s">
        <v>3</v>
      </c>
      <c r="G20691" s="3" t="str">
        <f t="shared" si="974"/>
        <v>Renewable</v>
      </c>
      <c r="H20691" s="5">
        <f t="shared" si="975"/>
        <v>0.26080000000000003</v>
      </c>
      <c r="I20691" s="3" t="s">
        <v>60</v>
      </c>
      <c r="J20691">
        <f t="shared" si="976"/>
        <v>56593.600000000006</v>
      </c>
    </row>
    <row r="20692" spans="1:10" x14ac:dyDescent="0.3">
      <c r="A20692" s="3" t="s">
        <v>24</v>
      </c>
      <c r="B20692" s="3" t="s">
        <v>182</v>
      </c>
      <c r="C20692" s="3">
        <v>2022</v>
      </c>
      <c r="D20692" s="3" t="s">
        <v>8</v>
      </c>
      <c r="E20692" s="3">
        <v>647</v>
      </c>
      <c r="F20692" s="3" t="s">
        <v>3</v>
      </c>
      <c r="G20692" s="3" t="str">
        <f t="shared" si="974"/>
        <v>Renewable</v>
      </c>
      <c r="H20692" s="5">
        <f t="shared" si="975"/>
        <v>0.25880000000000003</v>
      </c>
      <c r="I20692" s="3" t="s">
        <v>60</v>
      </c>
      <c r="J20692">
        <f t="shared" si="976"/>
        <v>56159.600000000006</v>
      </c>
    </row>
    <row r="20693" spans="1:10" x14ac:dyDescent="0.3">
      <c r="A20693" s="3" t="s">
        <v>24</v>
      </c>
      <c r="B20693" s="3" t="s">
        <v>182</v>
      </c>
      <c r="C20693" s="3">
        <v>2023</v>
      </c>
      <c r="D20693" s="3" t="s">
        <v>8</v>
      </c>
      <c r="E20693" s="3">
        <v>444</v>
      </c>
      <c r="F20693" s="3" t="s">
        <v>3</v>
      </c>
      <c r="G20693" s="3" t="str">
        <f t="shared" si="974"/>
        <v>Renewable</v>
      </c>
      <c r="H20693" s="5">
        <f t="shared" si="975"/>
        <v>0.17760000000000001</v>
      </c>
      <c r="I20693" s="3" t="s">
        <v>60</v>
      </c>
      <c r="J20693">
        <f t="shared" si="976"/>
        <v>38539.200000000004</v>
      </c>
    </row>
    <row r="20694" spans="1:10" x14ac:dyDescent="0.3">
      <c r="A20694" s="3" t="s">
        <v>24</v>
      </c>
      <c r="B20694" s="3" t="s">
        <v>182</v>
      </c>
      <c r="C20694" s="3">
        <v>2024</v>
      </c>
      <c r="D20694" s="3" t="s">
        <v>8</v>
      </c>
      <c r="E20694" s="3">
        <v>512</v>
      </c>
      <c r="F20694" s="3" t="s">
        <v>3</v>
      </c>
      <c r="G20694" s="3" t="str">
        <f t="shared" si="974"/>
        <v>Renewable</v>
      </c>
      <c r="H20694" s="5">
        <f t="shared" si="975"/>
        <v>0.20480000000000001</v>
      </c>
      <c r="I20694" s="3" t="s">
        <v>60</v>
      </c>
      <c r="J20694">
        <f t="shared" si="976"/>
        <v>44441.599999999999</v>
      </c>
    </row>
    <row r="20695" spans="1:10" x14ac:dyDescent="0.3">
      <c r="A20695" s="3" t="s">
        <v>24</v>
      </c>
      <c r="B20695" s="3" t="s">
        <v>182</v>
      </c>
      <c r="C20695" s="3">
        <v>2025</v>
      </c>
      <c r="D20695" s="3" t="s">
        <v>8</v>
      </c>
      <c r="E20695" s="3">
        <v>568</v>
      </c>
      <c r="F20695" s="3" t="s">
        <v>3</v>
      </c>
      <c r="G20695" s="3" t="str">
        <f t="shared" si="974"/>
        <v>Renewable</v>
      </c>
      <c r="H20695" s="5">
        <f t="shared" si="975"/>
        <v>0.22720000000000001</v>
      </c>
      <c r="I20695" s="3" t="s">
        <v>60</v>
      </c>
      <c r="J20695">
        <f t="shared" si="976"/>
        <v>49302.400000000001</v>
      </c>
    </row>
    <row r="20696" spans="1:10" x14ac:dyDescent="0.3">
      <c r="A20696" s="3" t="s">
        <v>24</v>
      </c>
      <c r="B20696" s="3" t="s">
        <v>182</v>
      </c>
      <c r="C20696" s="3">
        <v>2000</v>
      </c>
      <c r="D20696" s="3" t="s">
        <v>9</v>
      </c>
      <c r="E20696" s="3">
        <v>0</v>
      </c>
      <c r="F20696" s="3" t="s">
        <v>3</v>
      </c>
      <c r="G20696" s="3" t="str">
        <f t="shared" si="974"/>
        <v>Non-Renewable</v>
      </c>
      <c r="H20696" s="5">
        <f t="shared" si="975"/>
        <v>0</v>
      </c>
      <c r="I20696" s="3" t="s">
        <v>60</v>
      </c>
      <c r="J20696">
        <f t="shared" si="976"/>
        <v>0</v>
      </c>
    </row>
    <row r="20697" spans="1:10" x14ac:dyDescent="0.3">
      <c r="A20697" s="3" t="s">
        <v>24</v>
      </c>
      <c r="B20697" s="3" t="s">
        <v>182</v>
      </c>
      <c r="C20697" s="3">
        <v>2001</v>
      </c>
      <c r="D20697" s="3" t="s">
        <v>9</v>
      </c>
      <c r="E20697" s="3">
        <v>0</v>
      </c>
      <c r="F20697" s="3" t="s">
        <v>3</v>
      </c>
      <c r="G20697" s="3" t="str">
        <f t="shared" si="974"/>
        <v>Non-Renewable</v>
      </c>
      <c r="H20697" s="5">
        <f t="shared" si="975"/>
        <v>0</v>
      </c>
      <c r="I20697" s="3" t="s">
        <v>60</v>
      </c>
      <c r="J20697">
        <f t="shared" si="976"/>
        <v>0</v>
      </c>
    </row>
    <row r="20698" spans="1:10" x14ac:dyDescent="0.3">
      <c r="A20698" s="3" t="s">
        <v>24</v>
      </c>
      <c r="B20698" s="3" t="s">
        <v>182</v>
      </c>
      <c r="C20698" s="3">
        <v>2002</v>
      </c>
      <c r="D20698" s="3" t="s">
        <v>9</v>
      </c>
      <c r="E20698" s="3">
        <v>0</v>
      </c>
      <c r="F20698" s="3" t="s">
        <v>3</v>
      </c>
      <c r="G20698" s="3" t="str">
        <f t="shared" si="974"/>
        <v>Non-Renewable</v>
      </c>
      <c r="H20698" s="5">
        <f t="shared" si="975"/>
        <v>0</v>
      </c>
      <c r="I20698" s="3" t="s">
        <v>60</v>
      </c>
      <c r="J20698">
        <f t="shared" si="976"/>
        <v>0</v>
      </c>
    </row>
    <row r="20699" spans="1:10" x14ac:dyDescent="0.3">
      <c r="A20699" s="3" t="s">
        <v>24</v>
      </c>
      <c r="B20699" s="3" t="s">
        <v>182</v>
      </c>
      <c r="C20699" s="3">
        <v>2003</v>
      </c>
      <c r="D20699" s="3" t="s">
        <v>9</v>
      </c>
      <c r="E20699" s="3">
        <v>0</v>
      </c>
      <c r="F20699" s="3" t="s">
        <v>3</v>
      </c>
      <c r="G20699" s="3" t="str">
        <f t="shared" si="974"/>
        <v>Non-Renewable</v>
      </c>
      <c r="H20699" s="5">
        <f t="shared" si="975"/>
        <v>0</v>
      </c>
      <c r="I20699" s="3" t="s">
        <v>60</v>
      </c>
      <c r="J20699">
        <f t="shared" si="976"/>
        <v>0</v>
      </c>
    </row>
    <row r="20700" spans="1:10" x14ac:dyDescent="0.3">
      <c r="A20700" s="3" t="s">
        <v>24</v>
      </c>
      <c r="B20700" s="3" t="s">
        <v>182</v>
      </c>
      <c r="C20700" s="3">
        <v>2004</v>
      </c>
      <c r="D20700" s="3" t="s">
        <v>9</v>
      </c>
      <c r="E20700" s="3">
        <v>0</v>
      </c>
      <c r="F20700" s="3" t="s">
        <v>3</v>
      </c>
      <c r="G20700" s="3" t="str">
        <f t="shared" si="974"/>
        <v>Non-Renewable</v>
      </c>
      <c r="H20700" s="5">
        <f t="shared" si="975"/>
        <v>0</v>
      </c>
      <c r="I20700" s="3" t="s">
        <v>60</v>
      </c>
      <c r="J20700">
        <f t="shared" si="976"/>
        <v>0</v>
      </c>
    </row>
    <row r="20701" spans="1:10" x14ac:dyDescent="0.3">
      <c r="A20701" s="3" t="s">
        <v>24</v>
      </c>
      <c r="B20701" s="3" t="s">
        <v>182</v>
      </c>
      <c r="C20701" s="3">
        <v>2005</v>
      </c>
      <c r="D20701" s="3" t="s">
        <v>9</v>
      </c>
      <c r="E20701" s="3">
        <v>1</v>
      </c>
      <c r="F20701" s="3" t="s">
        <v>3</v>
      </c>
      <c r="G20701" s="3" t="str">
        <f t="shared" si="974"/>
        <v>Non-Renewable</v>
      </c>
      <c r="H20701" s="5">
        <f t="shared" si="975"/>
        <v>2.0000000000000001E-4</v>
      </c>
      <c r="I20701" s="3" t="s">
        <v>60</v>
      </c>
      <c r="J20701">
        <f t="shared" si="976"/>
        <v>43.4</v>
      </c>
    </row>
    <row r="20702" spans="1:10" x14ac:dyDescent="0.3">
      <c r="A20702" s="3" t="s">
        <v>24</v>
      </c>
      <c r="B20702" s="3" t="s">
        <v>182</v>
      </c>
      <c r="C20702" s="3">
        <v>2006</v>
      </c>
      <c r="D20702" s="3" t="s">
        <v>9</v>
      </c>
      <c r="E20702" s="3">
        <v>0</v>
      </c>
      <c r="F20702" s="3" t="s">
        <v>3</v>
      </c>
      <c r="G20702" s="3" t="str">
        <f t="shared" si="974"/>
        <v>Non-Renewable</v>
      </c>
      <c r="H20702" s="5">
        <f t="shared" si="975"/>
        <v>0</v>
      </c>
      <c r="I20702" s="3" t="s">
        <v>60</v>
      </c>
      <c r="J20702">
        <f t="shared" si="976"/>
        <v>0</v>
      </c>
    </row>
    <row r="20703" spans="1:10" x14ac:dyDescent="0.3">
      <c r="A20703" s="3" t="s">
        <v>24</v>
      </c>
      <c r="B20703" s="3" t="s">
        <v>182</v>
      </c>
      <c r="C20703" s="3">
        <v>2007</v>
      </c>
      <c r="D20703" s="3" t="s">
        <v>9</v>
      </c>
      <c r="E20703" s="3">
        <v>0</v>
      </c>
      <c r="F20703" s="3" t="s">
        <v>3</v>
      </c>
      <c r="G20703" s="3" t="str">
        <f t="shared" ref="G20703:G20766" si="977">IF(OR(D20703="hydropower",D20703="wind",D20703="solar pv",D20703=" tide",D20703="solar thermal",D20703="geothermal",D20703="biofuels"), "Renewable", "Non-Renewable")</f>
        <v>Non-Renewable</v>
      </c>
      <c r="H20703" s="5">
        <f t="shared" si="975"/>
        <v>0</v>
      </c>
      <c r="I20703" s="3" t="s">
        <v>60</v>
      </c>
      <c r="J20703">
        <f t="shared" si="976"/>
        <v>0</v>
      </c>
    </row>
    <row r="20704" spans="1:10" x14ac:dyDescent="0.3">
      <c r="A20704" s="3" t="s">
        <v>24</v>
      </c>
      <c r="B20704" s="3" t="s">
        <v>182</v>
      </c>
      <c r="C20704" s="3">
        <v>2008</v>
      </c>
      <c r="D20704" s="3" t="s">
        <v>9</v>
      </c>
      <c r="E20704" s="3">
        <v>0</v>
      </c>
      <c r="F20704" s="3" t="s">
        <v>3</v>
      </c>
      <c r="G20704" s="3" t="str">
        <f t="shared" si="977"/>
        <v>Non-Renewable</v>
      </c>
      <c r="H20704" s="5">
        <f t="shared" si="975"/>
        <v>0</v>
      </c>
      <c r="I20704" s="3" t="s">
        <v>60</v>
      </c>
      <c r="J20704">
        <f t="shared" si="976"/>
        <v>0</v>
      </c>
    </row>
    <row r="20705" spans="1:10" x14ac:dyDescent="0.3">
      <c r="A20705" s="3" t="s">
        <v>24</v>
      </c>
      <c r="B20705" s="3" t="s">
        <v>182</v>
      </c>
      <c r="C20705" s="3">
        <v>2009</v>
      </c>
      <c r="D20705" s="3" t="s">
        <v>9</v>
      </c>
      <c r="E20705" s="3">
        <v>0</v>
      </c>
      <c r="F20705" s="3" t="s">
        <v>3</v>
      </c>
      <c r="G20705" s="3" t="str">
        <f t="shared" si="977"/>
        <v>Non-Renewable</v>
      </c>
      <c r="H20705" s="5">
        <f t="shared" si="975"/>
        <v>0</v>
      </c>
      <c r="I20705" s="3" t="s">
        <v>60</v>
      </c>
      <c r="J20705">
        <f t="shared" si="976"/>
        <v>0</v>
      </c>
    </row>
    <row r="20706" spans="1:10" x14ac:dyDescent="0.3">
      <c r="A20706" s="3" t="s">
        <v>24</v>
      </c>
      <c r="B20706" s="3" t="s">
        <v>182</v>
      </c>
      <c r="C20706" s="3">
        <v>2010</v>
      </c>
      <c r="D20706" s="3" t="s">
        <v>9</v>
      </c>
      <c r="E20706" s="3">
        <v>0</v>
      </c>
      <c r="F20706" s="3" t="s">
        <v>3</v>
      </c>
      <c r="G20706" s="3" t="str">
        <f t="shared" si="977"/>
        <v>Non-Renewable</v>
      </c>
      <c r="H20706" s="5">
        <f t="shared" si="975"/>
        <v>0</v>
      </c>
      <c r="I20706" s="3" t="s">
        <v>60</v>
      </c>
      <c r="J20706">
        <f t="shared" si="976"/>
        <v>0</v>
      </c>
    </row>
    <row r="20707" spans="1:10" x14ac:dyDescent="0.3">
      <c r="A20707" s="3" t="s">
        <v>24</v>
      </c>
      <c r="B20707" s="3" t="s">
        <v>182</v>
      </c>
      <c r="C20707" s="3">
        <v>2011</v>
      </c>
      <c r="D20707" s="3" t="s">
        <v>9</v>
      </c>
      <c r="E20707" s="3">
        <v>0</v>
      </c>
      <c r="F20707" s="3" t="s">
        <v>3</v>
      </c>
      <c r="G20707" s="3" t="str">
        <f t="shared" si="977"/>
        <v>Non-Renewable</v>
      </c>
      <c r="H20707" s="5">
        <f t="shared" si="975"/>
        <v>0</v>
      </c>
      <c r="I20707" s="3" t="s">
        <v>60</v>
      </c>
      <c r="J20707">
        <f t="shared" si="976"/>
        <v>0</v>
      </c>
    </row>
    <row r="20708" spans="1:10" x14ac:dyDescent="0.3">
      <c r="A20708" s="3" t="s">
        <v>24</v>
      </c>
      <c r="B20708" s="3" t="s">
        <v>182</v>
      </c>
      <c r="C20708" s="3">
        <v>2012</v>
      </c>
      <c r="D20708" s="3" t="s">
        <v>9</v>
      </c>
      <c r="E20708" s="3">
        <v>0</v>
      </c>
      <c r="F20708" s="3" t="s">
        <v>3</v>
      </c>
      <c r="G20708" s="3" t="str">
        <f t="shared" si="977"/>
        <v>Non-Renewable</v>
      </c>
      <c r="H20708" s="5">
        <f t="shared" si="975"/>
        <v>0</v>
      </c>
      <c r="I20708" s="3" t="s">
        <v>60</v>
      </c>
      <c r="J20708">
        <f t="shared" si="976"/>
        <v>0</v>
      </c>
    </row>
    <row r="20709" spans="1:10" x14ac:dyDescent="0.3">
      <c r="A20709" s="3" t="s">
        <v>24</v>
      </c>
      <c r="B20709" s="3" t="s">
        <v>182</v>
      </c>
      <c r="C20709" s="3">
        <v>2013</v>
      </c>
      <c r="D20709" s="3" t="s">
        <v>9</v>
      </c>
      <c r="E20709" s="3">
        <v>1</v>
      </c>
      <c r="F20709" s="3" t="s">
        <v>3</v>
      </c>
      <c r="G20709" s="3" t="str">
        <f t="shared" si="977"/>
        <v>Non-Renewable</v>
      </c>
      <c r="H20709" s="5">
        <f t="shared" si="975"/>
        <v>2.0000000000000001E-4</v>
      </c>
      <c r="I20709" s="3" t="s">
        <v>60</v>
      </c>
      <c r="J20709">
        <f t="shared" si="976"/>
        <v>43.4</v>
      </c>
    </row>
    <row r="20710" spans="1:10" x14ac:dyDescent="0.3">
      <c r="A20710" s="3" t="s">
        <v>24</v>
      </c>
      <c r="B20710" s="3" t="s">
        <v>182</v>
      </c>
      <c r="C20710" s="3">
        <v>2014</v>
      </c>
      <c r="D20710" s="3" t="s">
        <v>9</v>
      </c>
      <c r="E20710" s="3">
        <v>0</v>
      </c>
      <c r="F20710" s="3" t="s">
        <v>3</v>
      </c>
      <c r="G20710" s="3" t="str">
        <f t="shared" si="977"/>
        <v>Non-Renewable</v>
      </c>
      <c r="H20710" s="5">
        <f t="shared" si="975"/>
        <v>0</v>
      </c>
      <c r="I20710" s="3" t="s">
        <v>60</v>
      </c>
      <c r="J20710">
        <f t="shared" si="976"/>
        <v>0</v>
      </c>
    </row>
    <row r="20711" spans="1:10" x14ac:dyDescent="0.3">
      <c r="A20711" s="3" t="s">
        <v>24</v>
      </c>
      <c r="B20711" s="3" t="s">
        <v>182</v>
      </c>
      <c r="C20711" s="3">
        <v>2015</v>
      </c>
      <c r="D20711" s="3" t="s">
        <v>9</v>
      </c>
      <c r="E20711" s="3">
        <v>0</v>
      </c>
      <c r="F20711" s="3" t="s">
        <v>3</v>
      </c>
      <c r="G20711" s="3" t="str">
        <f t="shared" si="977"/>
        <v>Non-Renewable</v>
      </c>
      <c r="H20711" s="5">
        <f t="shared" si="975"/>
        <v>0</v>
      </c>
      <c r="I20711" s="3" t="s">
        <v>60</v>
      </c>
      <c r="J20711">
        <f t="shared" si="976"/>
        <v>0</v>
      </c>
    </row>
    <row r="20712" spans="1:10" x14ac:dyDescent="0.3">
      <c r="A20712" s="3" t="s">
        <v>24</v>
      </c>
      <c r="B20712" s="3" t="s">
        <v>182</v>
      </c>
      <c r="C20712" s="3">
        <v>2016</v>
      </c>
      <c r="D20712" s="3" t="s">
        <v>9</v>
      </c>
      <c r="E20712" s="3">
        <v>0</v>
      </c>
      <c r="F20712" s="3" t="s">
        <v>3</v>
      </c>
      <c r="G20712" s="3" t="str">
        <f t="shared" si="977"/>
        <v>Non-Renewable</v>
      </c>
      <c r="H20712" s="5">
        <f t="shared" si="975"/>
        <v>0</v>
      </c>
      <c r="I20712" s="3" t="s">
        <v>60</v>
      </c>
      <c r="J20712">
        <f t="shared" si="976"/>
        <v>0</v>
      </c>
    </row>
    <row r="20713" spans="1:10" x14ac:dyDescent="0.3">
      <c r="A20713" s="3" t="s">
        <v>24</v>
      </c>
      <c r="B20713" s="3" t="s">
        <v>182</v>
      </c>
      <c r="C20713" s="3">
        <v>2017</v>
      </c>
      <c r="D20713" s="3" t="s">
        <v>9</v>
      </c>
      <c r="E20713" s="3">
        <v>0</v>
      </c>
      <c r="F20713" s="3" t="s">
        <v>3</v>
      </c>
      <c r="G20713" s="3" t="str">
        <f t="shared" si="977"/>
        <v>Non-Renewable</v>
      </c>
      <c r="H20713" s="5">
        <f t="shared" si="975"/>
        <v>0</v>
      </c>
      <c r="I20713" s="3" t="s">
        <v>60</v>
      </c>
      <c r="J20713">
        <f t="shared" si="976"/>
        <v>0</v>
      </c>
    </row>
    <row r="20714" spans="1:10" x14ac:dyDescent="0.3">
      <c r="A20714" s="3" t="s">
        <v>24</v>
      </c>
      <c r="B20714" s="3" t="s">
        <v>182</v>
      </c>
      <c r="C20714" s="3">
        <v>2018</v>
      </c>
      <c r="D20714" s="3" t="s">
        <v>9</v>
      </c>
      <c r="E20714" s="3">
        <v>0</v>
      </c>
      <c r="F20714" s="3" t="s">
        <v>3</v>
      </c>
      <c r="G20714" s="3" t="str">
        <f t="shared" si="977"/>
        <v>Non-Renewable</v>
      </c>
      <c r="H20714" s="5">
        <f t="shared" si="975"/>
        <v>0</v>
      </c>
      <c r="I20714" s="3" t="s">
        <v>60</v>
      </c>
      <c r="J20714">
        <f t="shared" si="976"/>
        <v>0</v>
      </c>
    </row>
    <row r="20715" spans="1:10" x14ac:dyDescent="0.3">
      <c r="A20715" s="3" t="s">
        <v>24</v>
      </c>
      <c r="B20715" s="3" t="s">
        <v>182</v>
      </c>
      <c r="C20715" s="3">
        <v>2019</v>
      </c>
      <c r="D20715" s="3" t="s">
        <v>9</v>
      </c>
      <c r="E20715" s="3">
        <v>0</v>
      </c>
      <c r="F20715" s="3" t="s">
        <v>3</v>
      </c>
      <c r="G20715" s="3" t="str">
        <f t="shared" si="977"/>
        <v>Non-Renewable</v>
      </c>
      <c r="H20715" s="5">
        <f t="shared" si="975"/>
        <v>0</v>
      </c>
      <c r="I20715" s="3" t="s">
        <v>60</v>
      </c>
      <c r="J20715">
        <f t="shared" si="976"/>
        <v>0</v>
      </c>
    </row>
    <row r="20716" spans="1:10" x14ac:dyDescent="0.3">
      <c r="A20716" s="3" t="s">
        <v>24</v>
      </c>
      <c r="B20716" s="3" t="s">
        <v>182</v>
      </c>
      <c r="C20716" s="3">
        <v>2020</v>
      </c>
      <c r="D20716" s="3" t="s">
        <v>9</v>
      </c>
      <c r="E20716" s="3">
        <v>0</v>
      </c>
      <c r="F20716" s="3" t="s">
        <v>3</v>
      </c>
      <c r="G20716" s="3" t="str">
        <f t="shared" si="977"/>
        <v>Non-Renewable</v>
      </c>
      <c r="H20716" s="5">
        <f t="shared" si="975"/>
        <v>0</v>
      </c>
      <c r="I20716" s="3" t="s">
        <v>60</v>
      </c>
      <c r="J20716">
        <f t="shared" si="976"/>
        <v>0</v>
      </c>
    </row>
    <row r="20717" spans="1:10" x14ac:dyDescent="0.3">
      <c r="A20717" s="3" t="s">
        <v>24</v>
      </c>
      <c r="B20717" s="3" t="s">
        <v>182</v>
      </c>
      <c r="C20717" s="3">
        <v>2021</v>
      </c>
      <c r="D20717" s="3" t="s">
        <v>9</v>
      </c>
      <c r="E20717" s="3">
        <v>0</v>
      </c>
      <c r="F20717" s="3" t="s">
        <v>3</v>
      </c>
      <c r="G20717" s="3" t="str">
        <f t="shared" si="977"/>
        <v>Non-Renewable</v>
      </c>
      <c r="H20717" s="5">
        <f t="shared" si="975"/>
        <v>0</v>
      </c>
      <c r="I20717" s="3" t="s">
        <v>60</v>
      </c>
      <c r="J20717">
        <f t="shared" si="976"/>
        <v>0</v>
      </c>
    </row>
    <row r="20718" spans="1:10" x14ac:dyDescent="0.3">
      <c r="A20718" s="3" t="s">
        <v>24</v>
      </c>
      <c r="B20718" s="3" t="s">
        <v>182</v>
      </c>
      <c r="C20718" s="3">
        <v>2022</v>
      </c>
      <c r="D20718" s="3" t="s">
        <v>9</v>
      </c>
      <c r="E20718" s="3">
        <v>0</v>
      </c>
      <c r="F20718" s="3" t="s">
        <v>3</v>
      </c>
      <c r="G20718" s="3" t="str">
        <f t="shared" si="977"/>
        <v>Non-Renewable</v>
      </c>
      <c r="H20718" s="5">
        <f t="shared" si="975"/>
        <v>0</v>
      </c>
      <c r="I20718" s="3" t="s">
        <v>60</v>
      </c>
      <c r="J20718">
        <f t="shared" si="976"/>
        <v>0</v>
      </c>
    </row>
    <row r="20719" spans="1:10" x14ac:dyDescent="0.3">
      <c r="A20719" s="3" t="s">
        <v>24</v>
      </c>
      <c r="B20719" s="3" t="s">
        <v>182</v>
      </c>
      <c r="C20719" s="3">
        <v>2023</v>
      </c>
      <c r="D20719" s="3" t="s">
        <v>9</v>
      </c>
      <c r="E20719" s="3">
        <v>0</v>
      </c>
      <c r="F20719" s="3" t="s">
        <v>3</v>
      </c>
      <c r="G20719" s="3" t="str">
        <f t="shared" si="977"/>
        <v>Non-Renewable</v>
      </c>
      <c r="H20719" s="5">
        <f t="shared" si="975"/>
        <v>0</v>
      </c>
      <c r="I20719" s="3" t="s">
        <v>60</v>
      </c>
      <c r="J20719">
        <f t="shared" si="976"/>
        <v>0</v>
      </c>
    </row>
    <row r="20720" spans="1:10" x14ac:dyDescent="0.3">
      <c r="A20720" s="3" t="s">
        <v>24</v>
      </c>
      <c r="B20720" s="3" t="s">
        <v>182</v>
      </c>
      <c r="C20720" s="3">
        <v>2024</v>
      </c>
      <c r="D20720" s="3" t="s">
        <v>9</v>
      </c>
      <c r="E20720" s="3">
        <v>0</v>
      </c>
      <c r="F20720" s="3" t="s">
        <v>3</v>
      </c>
      <c r="G20720" s="3" t="str">
        <f t="shared" si="977"/>
        <v>Non-Renewable</v>
      </c>
      <c r="H20720" s="5">
        <f t="shared" si="975"/>
        <v>0</v>
      </c>
      <c r="I20720" s="3" t="s">
        <v>60</v>
      </c>
      <c r="J20720">
        <f t="shared" si="976"/>
        <v>0</v>
      </c>
    </row>
    <row r="20721" spans="1:10" x14ac:dyDescent="0.3">
      <c r="A20721" s="3" t="s">
        <v>24</v>
      </c>
      <c r="B20721" s="3" t="s">
        <v>182</v>
      </c>
      <c r="C20721" s="3">
        <v>2025</v>
      </c>
      <c r="D20721" s="3" t="s">
        <v>9</v>
      </c>
      <c r="E20721" s="3">
        <v>0</v>
      </c>
      <c r="F20721" s="3" t="s">
        <v>3</v>
      </c>
      <c r="G20721" s="3" t="str">
        <f t="shared" si="977"/>
        <v>Non-Renewable</v>
      </c>
      <c r="H20721" s="5">
        <f t="shared" si="975"/>
        <v>0</v>
      </c>
      <c r="I20721" s="3" t="s">
        <v>60</v>
      </c>
      <c r="J20721">
        <f t="shared" si="976"/>
        <v>0</v>
      </c>
    </row>
    <row r="20722" spans="1:10" x14ac:dyDescent="0.3">
      <c r="A20722" s="3" t="s">
        <v>24</v>
      </c>
      <c r="B20722" s="3" t="s">
        <v>182</v>
      </c>
      <c r="C20722" s="3">
        <v>2000</v>
      </c>
      <c r="D20722" s="3" t="s">
        <v>10</v>
      </c>
      <c r="E20722" s="3">
        <v>0</v>
      </c>
      <c r="F20722" s="3" t="s">
        <v>3</v>
      </c>
      <c r="G20722" s="3" t="str">
        <f t="shared" si="977"/>
        <v>Renewable</v>
      </c>
      <c r="H20722" s="5">
        <f t="shared" si="975"/>
        <v>0</v>
      </c>
      <c r="I20722" s="3" t="s">
        <v>60</v>
      </c>
      <c r="J20722">
        <f t="shared" si="976"/>
        <v>0</v>
      </c>
    </row>
    <row r="20723" spans="1:10" x14ac:dyDescent="0.3">
      <c r="A20723" s="3" t="s">
        <v>24</v>
      </c>
      <c r="B20723" s="3" t="s">
        <v>182</v>
      </c>
      <c r="C20723" s="3">
        <v>2001</v>
      </c>
      <c r="D20723" s="3" t="s">
        <v>10</v>
      </c>
      <c r="E20723" s="3">
        <v>0</v>
      </c>
      <c r="F20723" s="3" t="s">
        <v>3</v>
      </c>
      <c r="G20723" s="3" t="str">
        <f t="shared" si="977"/>
        <v>Renewable</v>
      </c>
      <c r="H20723" s="5">
        <f t="shared" si="975"/>
        <v>0</v>
      </c>
      <c r="I20723" s="3" t="s">
        <v>60</v>
      </c>
      <c r="J20723">
        <f t="shared" si="976"/>
        <v>0</v>
      </c>
    </row>
    <row r="20724" spans="1:10" x14ac:dyDescent="0.3">
      <c r="A20724" s="3" t="s">
        <v>24</v>
      </c>
      <c r="B20724" s="3" t="s">
        <v>182</v>
      </c>
      <c r="C20724" s="3">
        <v>2002</v>
      </c>
      <c r="D20724" s="3" t="s">
        <v>10</v>
      </c>
      <c r="E20724" s="3">
        <v>0</v>
      </c>
      <c r="F20724" s="3" t="s">
        <v>3</v>
      </c>
      <c r="G20724" s="3" t="str">
        <f t="shared" si="977"/>
        <v>Renewable</v>
      </c>
      <c r="H20724" s="5">
        <f t="shared" si="975"/>
        <v>0</v>
      </c>
      <c r="I20724" s="3" t="s">
        <v>60</v>
      </c>
      <c r="J20724">
        <f t="shared" si="976"/>
        <v>0</v>
      </c>
    </row>
    <row r="20725" spans="1:10" x14ac:dyDescent="0.3">
      <c r="A20725" s="3" t="s">
        <v>24</v>
      </c>
      <c r="B20725" s="3" t="s">
        <v>182</v>
      </c>
      <c r="C20725" s="3">
        <v>2003</v>
      </c>
      <c r="D20725" s="3" t="s">
        <v>10</v>
      </c>
      <c r="E20725" s="3">
        <v>0</v>
      </c>
      <c r="F20725" s="3" t="s">
        <v>3</v>
      </c>
      <c r="G20725" s="3" t="str">
        <f t="shared" si="977"/>
        <v>Renewable</v>
      </c>
      <c r="H20725" s="5">
        <f t="shared" si="975"/>
        <v>0</v>
      </c>
      <c r="I20725" s="3" t="s">
        <v>60</v>
      </c>
      <c r="J20725">
        <f t="shared" si="976"/>
        <v>0</v>
      </c>
    </row>
    <row r="20726" spans="1:10" x14ac:dyDescent="0.3">
      <c r="A20726" s="3" t="s">
        <v>24</v>
      </c>
      <c r="B20726" s="3" t="s">
        <v>182</v>
      </c>
      <c r="C20726" s="3">
        <v>2004</v>
      </c>
      <c r="D20726" s="3" t="s">
        <v>10</v>
      </c>
      <c r="E20726" s="3">
        <v>0</v>
      </c>
      <c r="F20726" s="3" t="s">
        <v>3</v>
      </c>
      <c r="G20726" s="3" t="str">
        <f t="shared" si="977"/>
        <v>Renewable</v>
      </c>
      <c r="H20726" s="5">
        <f t="shared" si="975"/>
        <v>0</v>
      </c>
      <c r="I20726" s="3" t="s">
        <v>60</v>
      </c>
      <c r="J20726">
        <f t="shared" si="976"/>
        <v>0</v>
      </c>
    </row>
    <row r="20727" spans="1:10" x14ac:dyDescent="0.3">
      <c r="A20727" s="3" t="s">
        <v>24</v>
      </c>
      <c r="B20727" s="3" t="s">
        <v>182</v>
      </c>
      <c r="C20727" s="3">
        <v>2005</v>
      </c>
      <c r="D20727" s="3" t="s">
        <v>10</v>
      </c>
      <c r="E20727" s="3">
        <v>0</v>
      </c>
      <c r="F20727" s="3" t="s">
        <v>3</v>
      </c>
      <c r="G20727" s="3" t="str">
        <f t="shared" si="977"/>
        <v>Renewable</v>
      </c>
      <c r="H20727" s="5">
        <f t="shared" si="975"/>
        <v>0</v>
      </c>
      <c r="I20727" s="3" t="s">
        <v>60</v>
      </c>
      <c r="J20727">
        <f t="shared" si="976"/>
        <v>0</v>
      </c>
    </row>
    <row r="20728" spans="1:10" x14ac:dyDescent="0.3">
      <c r="A20728" s="3" t="s">
        <v>24</v>
      </c>
      <c r="B20728" s="3" t="s">
        <v>182</v>
      </c>
      <c r="C20728" s="3">
        <v>2006</v>
      </c>
      <c r="D20728" s="3" t="s">
        <v>10</v>
      </c>
      <c r="E20728" s="3">
        <v>0</v>
      </c>
      <c r="F20728" s="3" t="s">
        <v>3</v>
      </c>
      <c r="G20728" s="3" t="str">
        <f t="shared" si="977"/>
        <v>Renewable</v>
      </c>
      <c r="H20728" s="5">
        <f t="shared" si="975"/>
        <v>0</v>
      </c>
      <c r="I20728" s="3" t="s">
        <v>60</v>
      </c>
      <c r="J20728">
        <f t="shared" si="976"/>
        <v>0</v>
      </c>
    </row>
    <row r="20729" spans="1:10" x14ac:dyDescent="0.3">
      <c r="A20729" s="3" t="s">
        <v>24</v>
      </c>
      <c r="B20729" s="3" t="s">
        <v>182</v>
      </c>
      <c r="C20729" s="3">
        <v>2007</v>
      </c>
      <c r="D20729" s="3" t="s">
        <v>10</v>
      </c>
      <c r="E20729" s="3">
        <v>3</v>
      </c>
      <c r="F20729" s="3" t="s">
        <v>3</v>
      </c>
      <c r="G20729" s="3" t="str">
        <f t="shared" si="977"/>
        <v>Renewable</v>
      </c>
      <c r="H20729" s="5">
        <f t="shared" si="975"/>
        <v>3.3000000000000003E-5</v>
      </c>
      <c r="I20729" s="3" t="s">
        <v>60</v>
      </c>
      <c r="J20729">
        <f t="shared" si="976"/>
        <v>7.1610000000000005</v>
      </c>
    </row>
    <row r="20730" spans="1:10" x14ac:dyDescent="0.3">
      <c r="A20730" s="3" t="s">
        <v>24</v>
      </c>
      <c r="B20730" s="3" t="s">
        <v>182</v>
      </c>
      <c r="C20730" s="3">
        <v>2008</v>
      </c>
      <c r="D20730" s="3" t="s">
        <v>10</v>
      </c>
      <c r="E20730" s="3">
        <v>5</v>
      </c>
      <c r="F20730" s="3" t="s">
        <v>3</v>
      </c>
      <c r="G20730" s="3" t="str">
        <f t="shared" si="977"/>
        <v>Renewable</v>
      </c>
      <c r="H20730" s="5">
        <f t="shared" ref="H20730:H20793" si="978">IF(D20730="Coal",E20730*0.0009,
IF(D20730="Oil",E20730*0.00078,
IF(D20730="Natural Gas",E20730*0.0004,
IF(D20730="Nuclear",E20730*0.000012,
IF(D20730="Hydropower",E20730*0.000024,
IF(D20730="Biofuels",E20730*0.0004,
IF(D20730="Waste",E20730*0.0002,
IF(D20730="Wind",E20730*0.000011,
IF(D20730="Solar PV",E20730*0.000045,
IF(D20730="Solar Thermal",E20730*0.00005,
IF(D20730="Other sources",E20730*0.0005,
IF(D20730="Geothermal",E20730*0.00005,
IF(D20730="Tide",E20730*0.00001,0)))))))))))))</f>
        <v>5.4999999999999995E-5</v>
      </c>
      <c r="I20730" s="3" t="s">
        <v>60</v>
      </c>
      <c r="J20730">
        <f t="shared" si="976"/>
        <v>11.934999999999999</v>
      </c>
    </row>
    <row r="20731" spans="1:10" x14ac:dyDescent="0.3">
      <c r="A20731" s="3" t="s">
        <v>24</v>
      </c>
      <c r="B20731" s="3" t="s">
        <v>182</v>
      </c>
      <c r="C20731" s="3">
        <v>2009</v>
      </c>
      <c r="D20731" s="3" t="s">
        <v>10</v>
      </c>
      <c r="E20731" s="3">
        <v>9</v>
      </c>
      <c r="F20731" s="3" t="s">
        <v>3</v>
      </c>
      <c r="G20731" s="3" t="str">
        <f t="shared" si="977"/>
        <v>Renewable</v>
      </c>
      <c r="H20731" s="5">
        <f t="shared" si="978"/>
        <v>9.8999999999999994E-5</v>
      </c>
      <c r="I20731" s="3" t="s">
        <v>60</v>
      </c>
      <c r="J20731">
        <f t="shared" si="976"/>
        <v>21.482999999999997</v>
      </c>
    </row>
    <row r="20732" spans="1:10" x14ac:dyDescent="0.3">
      <c r="A20732" s="3" t="s">
        <v>24</v>
      </c>
      <c r="B20732" s="3" t="s">
        <v>182</v>
      </c>
      <c r="C20732" s="3">
        <v>2010</v>
      </c>
      <c r="D20732" s="3" t="s">
        <v>10</v>
      </c>
      <c r="E20732" s="3">
        <v>306</v>
      </c>
      <c r="F20732" s="3" t="s">
        <v>3</v>
      </c>
      <c r="G20732" s="3" t="str">
        <f t="shared" si="977"/>
        <v>Renewable</v>
      </c>
      <c r="H20732" s="5">
        <f t="shared" si="978"/>
        <v>3.3660000000000001E-3</v>
      </c>
      <c r="I20732" s="3" t="s">
        <v>60</v>
      </c>
      <c r="J20732">
        <f t="shared" si="976"/>
        <v>730.42200000000003</v>
      </c>
    </row>
    <row r="20733" spans="1:10" x14ac:dyDescent="0.3">
      <c r="A20733" s="3" t="s">
        <v>24</v>
      </c>
      <c r="B20733" s="3" t="s">
        <v>182</v>
      </c>
      <c r="C20733" s="3">
        <v>2011</v>
      </c>
      <c r="D20733" s="3" t="s">
        <v>10</v>
      </c>
      <c r="E20733" s="3">
        <v>1388</v>
      </c>
      <c r="F20733" s="3" t="s">
        <v>3</v>
      </c>
      <c r="G20733" s="3" t="str">
        <f t="shared" si="977"/>
        <v>Renewable</v>
      </c>
      <c r="H20733" s="5">
        <f t="shared" si="978"/>
        <v>1.5268E-2</v>
      </c>
      <c r="I20733" s="3" t="s">
        <v>60</v>
      </c>
      <c r="J20733">
        <f t="shared" si="976"/>
        <v>3313.1559999999999</v>
      </c>
    </row>
    <row r="20734" spans="1:10" x14ac:dyDescent="0.3">
      <c r="A20734" s="3" t="s">
        <v>24</v>
      </c>
      <c r="B20734" s="3" t="s">
        <v>182</v>
      </c>
      <c r="C20734" s="3">
        <v>2012</v>
      </c>
      <c r="D20734" s="3" t="s">
        <v>10</v>
      </c>
      <c r="E20734" s="3">
        <v>2640</v>
      </c>
      <c r="F20734" s="3" t="s">
        <v>3</v>
      </c>
      <c r="G20734" s="3" t="str">
        <f t="shared" si="977"/>
        <v>Renewable</v>
      </c>
      <c r="H20734" s="5">
        <f t="shared" si="978"/>
        <v>2.904E-2</v>
      </c>
      <c r="I20734" s="3" t="s">
        <v>60</v>
      </c>
      <c r="J20734">
        <f t="shared" si="976"/>
        <v>6301.68</v>
      </c>
    </row>
    <row r="20735" spans="1:10" x14ac:dyDescent="0.3">
      <c r="A20735" s="3" t="s">
        <v>24</v>
      </c>
      <c r="B20735" s="3" t="s">
        <v>182</v>
      </c>
      <c r="C20735" s="3">
        <v>2013</v>
      </c>
      <c r="D20735" s="3" t="s">
        <v>10</v>
      </c>
      <c r="E20735" s="3">
        <v>4520</v>
      </c>
      <c r="F20735" s="3" t="s">
        <v>3</v>
      </c>
      <c r="G20735" s="3" t="str">
        <f t="shared" si="977"/>
        <v>Renewable</v>
      </c>
      <c r="H20735" s="5">
        <f t="shared" si="978"/>
        <v>4.972E-2</v>
      </c>
      <c r="I20735" s="3" t="s">
        <v>60</v>
      </c>
      <c r="J20735">
        <f t="shared" si="976"/>
        <v>10789.24</v>
      </c>
    </row>
    <row r="20736" spans="1:10" x14ac:dyDescent="0.3">
      <c r="A20736" s="3" t="s">
        <v>24</v>
      </c>
      <c r="B20736" s="3" t="s">
        <v>182</v>
      </c>
      <c r="C20736" s="3">
        <v>2014</v>
      </c>
      <c r="D20736" s="3" t="s">
        <v>10</v>
      </c>
      <c r="E20736" s="3">
        <v>6201</v>
      </c>
      <c r="F20736" s="3" t="s">
        <v>3</v>
      </c>
      <c r="G20736" s="3" t="str">
        <f t="shared" si="977"/>
        <v>Renewable</v>
      </c>
      <c r="H20736" s="5">
        <f t="shared" si="978"/>
        <v>6.8210999999999994E-2</v>
      </c>
      <c r="I20736" s="3" t="s">
        <v>60</v>
      </c>
      <c r="J20736">
        <f t="shared" si="976"/>
        <v>14801.786999999998</v>
      </c>
    </row>
    <row r="20737" spans="1:10" x14ac:dyDescent="0.3">
      <c r="A20737" s="3" t="s">
        <v>24</v>
      </c>
      <c r="B20737" s="3" t="s">
        <v>182</v>
      </c>
      <c r="C20737" s="3">
        <v>2015</v>
      </c>
      <c r="D20737" s="3" t="s">
        <v>10</v>
      </c>
      <c r="E20737" s="3">
        <v>7063</v>
      </c>
      <c r="F20737" s="3" t="s">
        <v>3</v>
      </c>
      <c r="G20737" s="3" t="str">
        <f t="shared" si="977"/>
        <v>Renewable</v>
      </c>
      <c r="H20737" s="5">
        <f t="shared" si="978"/>
        <v>7.7692999999999998E-2</v>
      </c>
      <c r="I20737" s="3" t="s">
        <v>60</v>
      </c>
      <c r="J20737">
        <f t="shared" si="976"/>
        <v>16859.381000000001</v>
      </c>
    </row>
    <row r="20738" spans="1:10" x14ac:dyDescent="0.3">
      <c r="A20738" s="3" t="s">
        <v>24</v>
      </c>
      <c r="B20738" s="3" t="s">
        <v>182</v>
      </c>
      <c r="C20738" s="3">
        <v>2016</v>
      </c>
      <c r="D20738" s="3" t="s">
        <v>10</v>
      </c>
      <c r="E20738" s="3">
        <v>6590</v>
      </c>
      <c r="F20738" s="3" t="s">
        <v>3</v>
      </c>
      <c r="G20738" s="3" t="str">
        <f t="shared" si="977"/>
        <v>Renewable</v>
      </c>
      <c r="H20738" s="5">
        <f t="shared" si="978"/>
        <v>7.2489999999999999E-2</v>
      </c>
      <c r="I20738" s="3" t="s">
        <v>60</v>
      </c>
      <c r="J20738">
        <f t="shared" si="976"/>
        <v>15730.33</v>
      </c>
    </row>
    <row r="20739" spans="1:10" x14ac:dyDescent="0.3">
      <c r="A20739" s="3" t="s">
        <v>24</v>
      </c>
      <c r="B20739" s="3" t="s">
        <v>182</v>
      </c>
      <c r="C20739" s="3">
        <v>2017</v>
      </c>
      <c r="D20739" s="3" t="s">
        <v>10</v>
      </c>
      <c r="E20739" s="3">
        <v>7406</v>
      </c>
      <c r="F20739" s="3" t="s">
        <v>3</v>
      </c>
      <c r="G20739" s="3" t="str">
        <f t="shared" si="977"/>
        <v>Renewable</v>
      </c>
      <c r="H20739" s="5">
        <f t="shared" si="978"/>
        <v>8.1465999999999997E-2</v>
      </c>
      <c r="I20739" s="3" t="s">
        <v>60</v>
      </c>
      <c r="J20739">
        <f t="shared" ref="J20739:J20802" si="979">H20739*217000</f>
        <v>17678.121999999999</v>
      </c>
    </row>
    <row r="20740" spans="1:10" x14ac:dyDescent="0.3">
      <c r="A20740" s="3" t="s">
        <v>24</v>
      </c>
      <c r="B20740" s="3" t="s">
        <v>182</v>
      </c>
      <c r="C20740" s="3">
        <v>2018</v>
      </c>
      <c r="D20740" s="3" t="s">
        <v>10</v>
      </c>
      <c r="E20740" s="3">
        <v>6322</v>
      </c>
      <c r="F20740" s="3" t="s">
        <v>3</v>
      </c>
      <c r="G20740" s="3" t="str">
        <f t="shared" si="977"/>
        <v>Renewable</v>
      </c>
      <c r="H20740" s="5">
        <f t="shared" si="978"/>
        <v>6.9541999999999993E-2</v>
      </c>
      <c r="I20740" s="3" t="s">
        <v>60</v>
      </c>
      <c r="J20740">
        <f t="shared" si="979"/>
        <v>15090.613999999998</v>
      </c>
    </row>
    <row r="20741" spans="1:10" x14ac:dyDescent="0.3">
      <c r="A20741" s="3" t="s">
        <v>24</v>
      </c>
      <c r="B20741" s="3" t="s">
        <v>182</v>
      </c>
      <c r="C20741" s="3">
        <v>2019</v>
      </c>
      <c r="D20741" s="3" t="s">
        <v>10</v>
      </c>
      <c r="E20741" s="3">
        <v>6772</v>
      </c>
      <c r="F20741" s="3" t="s">
        <v>3</v>
      </c>
      <c r="G20741" s="3" t="str">
        <f t="shared" si="977"/>
        <v>Renewable</v>
      </c>
      <c r="H20741" s="5">
        <f t="shared" si="978"/>
        <v>7.4492000000000003E-2</v>
      </c>
      <c r="I20741" s="3" t="s">
        <v>60</v>
      </c>
      <c r="J20741">
        <f t="shared" si="979"/>
        <v>16164.764000000001</v>
      </c>
    </row>
    <row r="20742" spans="1:10" x14ac:dyDescent="0.3">
      <c r="A20742" s="3" t="s">
        <v>24</v>
      </c>
      <c r="B20742" s="3" t="s">
        <v>182</v>
      </c>
      <c r="C20742" s="3">
        <v>2020</v>
      </c>
      <c r="D20742" s="3" t="s">
        <v>10</v>
      </c>
      <c r="E20742" s="3">
        <v>6945</v>
      </c>
      <c r="F20742" s="3" t="s">
        <v>3</v>
      </c>
      <c r="G20742" s="3" t="str">
        <f t="shared" si="977"/>
        <v>Renewable</v>
      </c>
      <c r="H20742" s="5">
        <f t="shared" si="978"/>
        <v>7.6395000000000005E-2</v>
      </c>
      <c r="I20742" s="3" t="s">
        <v>60</v>
      </c>
      <c r="J20742">
        <f t="shared" si="979"/>
        <v>16577.715</v>
      </c>
    </row>
    <row r="20743" spans="1:10" x14ac:dyDescent="0.3">
      <c r="A20743" s="3" t="s">
        <v>24</v>
      </c>
      <c r="B20743" s="3" t="s">
        <v>182</v>
      </c>
      <c r="C20743" s="3">
        <v>2021</v>
      </c>
      <c r="D20743" s="3" t="s">
        <v>10</v>
      </c>
      <c r="E20743" s="3">
        <v>6575</v>
      </c>
      <c r="F20743" s="3" t="s">
        <v>3</v>
      </c>
      <c r="G20743" s="3" t="str">
        <f t="shared" si="977"/>
        <v>Renewable</v>
      </c>
      <c r="H20743" s="5">
        <f t="shared" si="978"/>
        <v>7.2325E-2</v>
      </c>
      <c r="I20743" s="3" t="s">
        <v>60</v>
      </c>
      <c r="J20743">
        <f t="shared" si="979"/>
        <v>15694.525</v>
      </c>
    </row>
    <row r="20744" spans="1:10" x14ac:dyDescent="0.3">
      <c r="A20744" s="3" t="s">
        <v>24</v>
      </c>
      <c r="B20744" s="3" t="s">
        <v>182</v>
      </c>
      <c r="C20744" s="3">
        <v>2022</v>
      </c>
      <c r="D20744" s="3" t="s">
        <v>10</v>
      </c>
      <c r="E20744" s="3">
        <v>6996</v>
      </c>
      <c r="F20744" s="3" t="s">
        <v>3</v>
      </c>
      <c r="G20744" s="3" t="str">
        <f t="shared" si="977"/>
        <v>Renewable</v>
      </c>
      <c r="H20744" s="5">
        <f t="shared" si="978"/>
        <v>7.6955999999999997E-2</v>
      </c>
      <c r="I20744" s="3" t="s">
        <v>60</v>
      </c>
      <c r="J20744">
        <f t="shared" si="979"/>
        <v>16699.451999999997</v>
      </c>
    </row>
    <row r="20745" spans="1:10" x14ac:dyDescent="0.3">
      <c r="A20745" s="3" t="s">
        <v>24</v>
      </c>
      <c r="B20745" s="3" t="s">
        <v>182</v>
      </c>
      <c r="C20745" s="3">
        <v>2023</v>
      </c>
      <c r="D20745" s="3" t="s">
        <v>10</v>
      </c>
      <c r="E20745" s="3">
        <v>7548</v>
      </c>
      <c r="F20745" s="3" t="s">
        <v>3</v>
      </c>
      <c r="G20745" s="3" t="str">
        <f t="shared" si="977"/>
        <v>Renewable</v>
      </c>
      <c r="H20745" s="5">
        <f t="shared" si="978"/>
        <v>8.3028000000000005E-2</v>
      </c>
      <c r="I20745" s="3" t="s">
        <v>60</v>
      </c>
      <c r="J20745">
        <f t="shared" si="979"/>
        <v>18017.076000000001</v>
      </c>
    </row>
    <row r="20746" spans="1:10" x14ac:dyDescent="0.3">
      <c r="A20746" s="3" t="s">
        <v>24</v>
      </c>
      <c r="B20746" s="3" t="s">
        <v>182</v>
      </c>
      <c r="C20746" s="3">
        <v>2024</v>
      </c>
      <c r="D20746" s="3" t="s">
        <v>10</v>
      </c>
      <c r="E20746" s="3">
        <v>8268</v>
      </c>
      <c r="F20746" s="3" t="s">
        <v>3</v>
      </c>
      <c r="G20746" s="3" t="str">
        <f t="shared" si="977"/>
        <v>Renewable</v>
      </c>
      <c r="H20746" s="5">
        <f t="shared" si="978"/>
        <v>9.0948000000000001E-2</v>
      </c>
      <c r="I20746" s="3" t="s">
        <v>60</v>
      </c>
      <c r="J20746">
        <f t="shared" si="979"/>
        <v>19735.716</v>
      </c>
    </row>
    <row r="20747" spans="1:10" x14ac:dyDescent="0.3">
      <c r="A20747" s="3" t="s">
        <v>24</v>
      </c>
      <c r="B20747" s="3" t="s">
        <v>182</v>
      </c>
      <c r="C20747" s="3">
        <v>2025</v>
      </c>
      <c r="D20747" s="3" t="s">
        <v>10</v>
      </c>
      <c r="E20747" s="3">
        <v>9149</v>
      </c>
      <c r="F20747" s="3" t="s">
        <v>3</v>
      </c>
      <c r="G20747" s="3" t="str">
        <f t="shared" si="977"/>
        <v>Renewable</v>
      </c>
      <c r="H20747" s="5">
        <f t="shared" si="978"/>
        <v>0.10063899999999999</v>
      </c>
      <c r="I20747" s="3" t="s">
        <v>60</v>
      </c>
      <c r="J20747">
        <f t="shared" si="979"/>
        <v>21838.662999999997</v>
      </c>
    </row>
    <row r="20748" spans="1:10" x14ac:dyDescent="0.3">
      <c r="A20748" s="3" t="s">
        <v>24</v>
      </c>
      <c r="B20748" s="3" t="s">
        <v>182</v>
      </c>
      <c r="C20748" s="3">
        <v>2000</v>
      </c>
      <c r="D20748" s="3" t="s">
        <v>11</v>
      </c>
      <c r="E20748" s="3">
        <v>0</v>
      </c>
      <c r="F20748" s="3" t="s">
        <v>3</v>
      </c>
      <c r="G20748" s="3" t="str">
        <f t="shared" si="977"/>
        <v>Renewable</v>
      </c>
      <c r="H20748" s="5">
        <f t="shared" si="978"/>
        <v>0</v>
      </c>
      <c r="I20748" s="3" t="s">
        <v>60</v>
      </c>
      <c r="J20748">
        <f t="shared" si="979"/>
        <v>0</v>
      </c>
    </row>
    <row r="20749" spans="1:10" x14ac:dyDescent="0.3">
      <c r="A20749" s="3" t="s">
        <v>24</v>
      </c>
      <c r="B20749" s="3" t="s">
        <v>182</v>
      </c>
      <c r="C20749" s="3">
        <v>2001</v>
      </c>
      <c r="D20749" s="3" t="s">
        <v>11</v>
      </c>
      <c r="E20749" s="3">
        <v>0</v>
      </c>
      <c r="F20749" s="3" t="s">
        <v>3</v>
      </c>
      <c r="G20749" s="3" t="str">
        <f t="shared" si="977"/>
        <v>Renewable</v>
      </c>
      <c r="H20749" s="5">
        <f t="shared" si="978"/>
        <v>0</v>
      </c>
      <c r="I20749" s="3" t="s">
        <v>60</v>
      </c>
      <c r="J20749">
        <f t="shared" si="979"/>
        <v>0</v>
      </c>
    </row>
    <row r="20750" spans="1:10" x14ac:dyDescent="0.3">
      <c r="A20750" s="3" t="s">
        <v>24</v>
      </c>
      <c r="B20750" s="3" t="s">
        <v>182</v>
      </c>
      <c r="C20750" s="3">
        <v>2002</v>
      </c>
      <c r="D20750" s="3" t="s">
        <v>11</v>
      </c>
      <c r="E20750" s="3">
        <v>0</v>
      </c>
      <c r="F20750" s="3" t="s">
        <v>3</v>
      </c>
      <c r="G20750" s="3" t="str">
        <f t="shared" si="977"/>
        <v>Renewable</v>
      </c>
      <c r="H20750" s="5">
        <f t="shared" si="978"/>
        <v>0</v>
      </c>
      <c r="I20750" s="3" t="s">
        <v>60</v>
      </c>
      <c r="J20750">
        <f t="shared" si="979"/>
        <v>0</v>
      </c>
    </row>
    <row r="20751" spans="1:10" x14ac:dyDescent="0.3">
      <c r="A20751" s="3" t="s">
        <v>24</v>
      </c>
      <c r="B20751" s="3" t="s">
        <v>182</v>
      </c>
      <c r="C20751" s="3">
        <v>2003</v>
      </c>
      <c r="D20751" s="3" t="s">
        <v>11</v>
      </c>
      <c r="E20751" s="3">
        <v>0</v>
      </c>
      <c r="F20751" s="3" t="s">
        <v>3</v>
      </c>
      <c r="G20751" s="3" t="str">
        <f t="shared" si="977"/>
        <v>Renewable</v>
      </c>
      <c r="H20751" s="5">
        <f t="shared" si="978"/>
        <v>0</v>
      </c>
      <c r="I20751" s="3" t="s">
        <v>60</v>
      </c>
      <c r="J20751">
        <f t="shared" si="979"/>
        <v>0</v>
      </c>
    </row>
    <row r="20752" spans="1:10" x14ac:dyDescent="0.3">
      <c r="A20752" s="3" t="s">
        <v>24</v>
      </c>
      <c r="B20752" s="3" t="s">
        <v>182</v>
      </c>
      <c r="C20752" s="3">
        <v>2004</v>
      </c>
      <c r="D20752" s="3" t="s">
        <v>11</v>
      </c>
      <c r="E20752" s="3">
        <v>0</v>
      </c>
      <c r="F20752" s="3" t="s">
        <v>3</v>
      </c>
      <c r="G20752" s="3" t="str">
        <f t="shared" si="977"/>
        <v>Renewable</v>
      </c>
      <c r="H20752" s="5">
        <f t="shared" si="978"/>
        <v>0</v>
      </c>
      <c r="I20752" s="3" t="s">
        <v>60</v>
      </c>
      <c r="J20752">
        <f t="shared" si="979"/>
        <v>0</v>
      </c>
    </row>
    <row r="20753" spans="1:10" x14ac:dyDescent="0.3">
      <c r="A20753" s="3" t="s">
        <v>24</v>
      </c>
      <c r="B20753" s="3" t="s">
        <v>182</v>
      </c>
      <c r="C20753" s="3">
        <v>2005</v>
      </c>
      <c r="D20753" s="3" t="s">
        <v>11</v>
      </c>
      <c r="E20753" s="3">
        <v>0</v>
      </c>
      <c r="F20753" s="3" t="s">
        <v>3</v>
      </c>
      <c r="G20753" s="3" t="str">
        <f t="shared" si="977"/>
        <v>Renewable</v>
      </c>
      <c r="H20753" s="5">
        <f t="shared" si="978"/>
        <v>0</v>
      </c>
      <c r="I20753" s="3" t="s">
        <v>60</v>
      </c>
      <c r="J20753">
        <f t="shared" si="979"/>
        <v>0</v>
      </c>
    </row>
    <row r="20754" spans="1:10" x14ac:dyDescent="0.3">
      <c r="A20754" s="3" t="s">
        <v>24</v>
      </c>
      <c r="B20754" s="3" t="s">
        <v>182</v>
      </c>
      <c r="C20754" s="3">
        <v>2006</v>
      </c>
      <c r="D20754" s="3" t="s">
        <v>11</v>
      </c>
      <c r="E20754" s="3">
        <v>0</v>
      </c>
      <c r="F20754" s="3" t="s">
        <v>3</v>
      </c>
      <c r="G20754" s="3" t="str">
        <f t="shared" si="977"/>
        <v>Renewable</v>
      </c>
      <c r="H20754" s="5">
        <f t="shared" si="978"/>
        <v>0</v>
      </c>
      <c r="I20754" s="3" t="s">
        <v>60</v>
      </c>
      <c r="J20754">
        <f t="shared" si="979"/>
        <v>0</v>
      </c>
    </row>
    <row r="20755" spans="1:10" x14ac:dyDescent="0.3">
      <c r="A20755" s="3" t="s">
        <v>24</v>
      </c>
      <c r="B20755" s="3" t="s">
        <v>182</v>
      </c>
      <c r="C20755" s="3">
        <v>2007</v>
      </c>
      <c r="D20755" s="3" t="s">
        <v>11</v>
      </c>
      <c r="E20755" s="3">
        <v>0</v>
      </c>
      <c r="F20755" s="3" t="s">
        <v>3</v>
      </c>
      <c r="G20755" s="3" t="str">
        <f t="shared" si="977"/>
        <v>Renewable</v>
      </c>
      <c r="H20755" s="5">
        <f t="shared" si="978"/>
        <v>0</v>
      </c>
      <c r="I20755" s="3" t="s">
        <v>60</v>
      </c>
      <c r="J20755">
        <f t="shared" si="979"/>
        <v>0</v>
      </c>
    </row>
    <row r="20756" spans="1:10" x14ac:dyDescent="0.3">
      <c r="A20756" s="3" t="s">
        <v>24</v>
      </c>
      <c r="B20756" s="3" t="s">
        <v>182</v>
      </c>
      <c r="C20756" s="3">
        <v>2008</v>
      </c>
      <c r="D20756" s="3" t="s">
        <v>11</v>
      </c>
      <c r="E20756" s="3">
        <v>0</v>
      </c>
      <c r="F20756" s="3" t="s">
        <v>3</v>
      </c>
      <c r="G20756" s="3" t="str">
        <f t="shared" si="977"/>
        <v>Renewable</v>
      </c>
      <c r="H20756" s="5">
        <f t="shared" si="978"/>
        <v>0</v>
      </c>
      <c r="I20756" s="3" t="s">
        <v>60</v>
      </c>
      <c r="J20756">
        <f t="shared" si="979"/>
        <v>0</v>
      </c>
    </row>
    <row r="20757" spans="1:10" x14ac:dyDescent="0.3">
      <c r="A20757" s="3" t="s">
        <v>24</v>
      </c>
      <c r="B20757" s="3" t="s">
        <v>182</v>
      </c>
      <c r="C20757" s="3">
        <v>2009</v>
      </c>
      <c r="D20757" s="3" t="s">
        <v>11</v>
      </c>
      <c r="E20757" s="3">
        <v>0</v>
      </c>
      <c r="F20757" s="3" t="s">
        <v>3</v>
      </c>
      <c r="G20757" s="3" t="str">
        <f t="shared" si="977"/>
        <v>Renewable</v>
      </c>
      <c r="H20757" s="5">
        <f t="shared" si="978"/>
        <v>0</v>
      </c>
      <c r="I20757" s="3" t="s">
        <v>60</v>
      </c>
      <c r="J20757">
        <f t="shared" si="979"/>
        <v>0</v>
      </c>
    </row>
    <row r="20758" spans="1:10" x14ac:dyDescent="0.3">
      <c r="A20758" s="3" t="s">
        <v>24</v>
      </c>
      <c r="B20758" s="3" t="s">
        <v>182</v>
      </c>
      <c r="C20758" s="3">
        <v>2010</v>
      </c>
      <c r="D20758" s="3" t="s">
        <v>11</v>
      </c>
      <c r="E20758" s="3">
        <v>0</v>
      </c>
      <c r="F20758" s="3" t="s">
        <v>3</v>
      </c>
      <c r="G20758" s="3" t="str">
        <f t="shared" si="977"/>
        <v>Renewable</v>
      </c>
      <c r="H20758" s="5">
        <f t="shared" si="978"/>
        <v>0</v>
      </c>
      <c r="I20758" s="3" t="s">
        <v>60</v>
      </c>
      <c r="J20758">
        <f t="shared" si="979"/>
        <v>0</v>
      </c>
    </row>
    <row r="20759" spans="1:10" x14ac:dyDescent="0.3">
      <c r="A20759" s="3" t="s">
        <v>24</v>
      </c>
      <c r="B20759" s="3" t="s">
        <v>182</v>
      </c>
      <c r="C20759" s="3">
        <v>2011</v>
      </c>
      <c r="D20759" s="3" t="s">
        <v>11</v>
      </c>
      <c r="E20759" s="3">
        <v>1</v>
      </c>
      <c r="F20759" s="3" t="s">
        <v>3</v>
      </c>
      <c r="G20759" s="3" t="str">
        <f t="shared" si="977"/>
        <v>Renewable</v>
      </c>
      <c r="H20759" s="5">
        <f t="shared" si="978"/>
        <v>4.5000000000000003E-5</v>
      </c>
      <c r="I20759" s="3" t="s">
        <v>60</v>
      </c>
      <c r="J20759">
        <f t="shared" si="979"/>
        <v>9.7650000000000006</v>
      </c>
    </row>
    <row r="20760" spans="1:10" x14ac:dyDescent="0.3">
      <c r="A20760" s="3" t="s">
        <v>24</v>
      </c>
      <c r="B20760" s="3" t="s">
        <v>182</v>
      </c>
      <c r="C20760" s="3">
        <v>2012</v>
      </c>
      <c r="D20760" s="3" t="s">
        <v>11</v>
      </c>
      <c r="E20760" s="3">
        <v>8</v>
      </c>
      <c r="F20760" s="3" t="s">
        <v>3</v>
      </c>
      <c r="G20760" s="3" t="str">
        <f t="shared" si="977"/>
        <v>Renewable</v>
      </c>
      <c r="H20760" s="5">
        <f t="shared" si="978"/>
        <v>3.6000000000000002E-4</v>
      </c>
      <c r="I20760" s="3" t="s">
        <v>60</v>
      </c>
      <c r="J20760">
        <f t="shared" si="979"/>
        <v>78.12</v>
      </c>
    </row>
    <row r="20761" spans="1:10" x14ac:dyDescent="0.3">
      <c r="A20761" s="3" t="s">
        <v>24</v>
      </c>
      <c r="B20761" s="3" t="s">
        <v>182</v>
      </c>
      <c r="C20761" s="3">
        <v>2013</v>
      </c>
      <c r="D20761" s="3" t="s">
        <v>11</v>
      </c>
      <c r="E20761" s="3">
        <v>420</v>
      </c>
      <c r="F20761" s="3" t="s">
        <v>3</v>
      </c>
      <c r="G20761" s="3" t="str">
        <f t="shared" si="977"/>
        <v>Renewable</v>
      </c>
      <c r="H20761" s="5">
        <f t="shared" si="978"/>
        <v>1.89E-2</v>
      </c>
      <c r="I20761" s="3" t="s">
        <v>60</v>
      </c>
      <c r="J20761">
        <f t="shared" si="979"/>
        <v>4101.3</v>
      </c>
    </row>
    <row r="20762" spans="1:10" x14ac:dyDescent="0.3">
      <c r="A20762" s="3" t="s">
        <v>24</v>
      </c>
      <c r="B20762" s="3" t="s">
        <v>182</v>
      </c>
      <c r="C20762" s="3">
        <v>2014</v>
      </c>
      <c r="D20762" s="3" t="s">
        <v>11</v>
      </c>
      <c r="E20762" s="3">
        <v>1616</v>
      </c>
      <c r="F20762" s="3" t="s">
        <v>3</v>
      </c>
      <c r="G20762" s="3" t="str">
        <f t="shared" si="977"/>
        <v>Renewable</v>
      </c>
      <c r="H20762" s="5">
        <f t="shared" si="978"/>
        <v>7.2720000000000007E-2</v>
      </c>
      <c r="I20762" s="3" t="s">
        <v>60</v>
      </c>
      <c r="J20762">
        <f t="shared" si="979"/>
        <v>15780.240000000002</v>
      </c>
    </row>
    <row r="20763" spans="1:10" x14ac:dyDescent="0.3">
      <c r="A20763" s="3" t="s">
        <v>24</v>
      </c>
      <c r="B20763" s="3" t="s">
        <v>182</v>
      </c>
      <c r="C20763" s="3">
        <v>2015</v>
      </c>
      <c r="D20763" s="3" t="s">
        <v>11</v>
      </c>
      <c r="E20763" s="3">
        <v>1982</v>
      </c>
      <c r="F20763" s="3" t="s">
        <v>3</v>
      </c>
      <c r="G20763" s="3" t="str">
        <f t="shared" si="977"/>
        <v>Renewable</v>
      </c>
      <c r="H20763" s="5">
        <f t="shared" si="978"/>
        <v>8.9190000000000005E-2</v>
      </c>
      <c r="I20763" s="3" t="s">
        <v>60</v>
      </c>
      <c r="J20763">
        <f t="shared" si="979"/>
        <v>19354.23</v>
      </c>
    </row>
    <row r="20764" spans="1:10" x14ac:dyDescent="0.3">
      <c r="A20764" s="3" t="s">
        <v>24</v>
      </c>
      <c r="B20764" s="3" t="s">
        <v>182</v>
      </c>
      <c r="C20764" s="3">
        <v>2016</v>
      </c>
      <c r="D20764" s="3" t="s">
        <v>11</v>
      </c>
      <c r="E20764" s="3">
        <v>1820</v>
      </c>
      <c r="F20764" s="3" t="s">
        <v>3</v>
      </c>
      <c r="G20764" s="3" t="str">
        <f t="shared" si="977"/>
        <v>Renewable</v>
      </c>
      <c r="H20764" s="5">
        <f t="shared" si="978"/>
        <v>8.1900000000000001E-2</v>
      </c>
      <c r="I20764" s="3" t="s">
        <v>60</v>
      </c>
      <c r="J20764">
        <f t="shared" si="979"/>
        <v>17772.3</v>
      </c>
    </row>
    <row r="20765" spans="1:10" x14ac:dyDescent="0.3">
      <c r="A20765" s="3" t="s">
        <v>24</v>
      </c>
      <c r="B20765" s="3" t="s">
        <v>182</v>
      </c>
      <c r="C20765" s="3">
        <v>2017</v>
      </c>
      <c r="D20765" s="3" t="s">
        <v>11</v>
      </c>
      <c r="E20765" s="3">
        <v>1855</v>
      </c>
      <c r="F20765" s="3" t="s">
        <v>3</v>
      </c>
      <c r="G20765" s="3" t="str">
        <f t="shared" si="977"/>
        <v>Renewable</v>
      </c>
      <c r="H20765" s="5">
        <f t="shared" si="978"/>
        <v>8.3475000000000008E-2</v>
      </c>
      <c r="I20765" s="3" t="s">
        <v>60</v>
      </c>
      <c r="J20765">
        <f t="shared" si="979"/>
        <v>18114.075000000001</v>
      </c>
    </row>
    <row r="20766" spans="1:10" x14ac:dyDescent="0.3">
      <c r="A20766" s="3" t="s">
        <v>24</v>
      </c>
      <c r="B20766" s="3" t="s">
        <v>182</v>
      </c>
      <c r="C20766" s="3">
        <v>2018</v>
      </c>
      <c r="D20766" s="3" t="s">
        <v>11</v>
      </c>
      <c r="E20766" s="3">
        <v>1771</v>
      </c>
      <c r="F20766" s="3" t="s">
        <v>3</v>
      </c>
      <c r="G20766" s="3" t="str">
        <f t="shared" si="977"/>
        <v>Renewable</v>
      </c>
      <c r="H20766" s="5">
        <f t="shared" si="978"/>
        <v>7.9695000000000002E-2</v>
      </c>
      <c r="I20766" s="3" t="s">
        <v>60</v>
      </c>
      <c r="J20766">
        <f t="shared" si="979"/>
        <v>17293.814999999999</v>
      </c>
    </row>
    <row r="20767" spans="1:10" x14ac:dyDescent="0.3">
      <c r="A20767" s="3" t="s">
        <v>24</v>
      </c>
      <c r="B20767" s="3" t="s">
        <v>182</v>
      </c>
      <c r="C20767" s="3">
        <v>2019</v>
      </c>
      <c r="D20767" s="3" t="s">
        <v>11</v>
      </c>
      <c r="E20767" s="3">
        <v>1777</v>
      </c>
      <c r="F20767" s="3" t="s">
        <v>3</v>
      </c>
      <c r="G20767" s="3" t="str">
        <f t="shared" ref="G20767:G20830" si="980">IF(OR(D20767="hydropower",D20767="wind",D20767="solar pv",D20767=" tide",D20767="solar thermal",D20767="geothermal",D20767="biofuels"), "Renewable", "Non-Renewable")</f>
        <v>Renewable</v>
      </c>
      <c r="H20767" s="5">
        <f t="shared" si="978"/>
        <v>7.9965000000000008E-2</v>
      </c>
      <c r="I20767" s="3" t="s">
        <v>60</v>
      </c>
      <c r="J20767">
        <f t="shared" si="979"/>
        <v>17352.405000000002</v>
      </c>
    </row>
    <row r="20768" spans="1:10" x14ac:dyDescent="0.3">
      <c r="A20768" s="3" t="s">
        <v>24</v>
      </c>
      <c r="B20768" s="3" t="s">
        <v>182</v>
      </c>
      <c r="C20768" s="3">
        <v>2020</v>
      </c>
      <c r="D20768" s="3" t="s">
        <v>11</v>
      </c>
      <c r="E20768" s="3">
        <v>1733</v>
      </c>
      <c r="F20768" s="3" t="s">
        <v>3</v>
      </c>
      <c r="G20768" s="3" t="str">
        <f t="shared" si="980"/>
        <v>Renewable</v>
      </c>
      <c r="H20768" s="5">
        <f t="shared" si="978"/>
        <v>7.7984999999999999E-2</v>
      </c>
      <c r="I20768" s="3" t="s">
        <v>60</v>
      </c>
      <c r="J20768">
        <f t="shared" si="979"/>
        <v>16922.744999999999</v>
      </c>
    </row>
    <row r="20769" spans="1:10" x14ac:dyDescent="0.3">
      <c r="A20769" s="3" t="s">
        <v>24</v>
      </c>
      <c r="B20769" s="3" t="s">
        <v>182</v>
      </c>
      <c r="C20769" s="3">
        <v>2021</v>
      </c>
      <c r="D20769" s="3" t="s">
        <v>11</v>
      </c>
      <c r="E20769" s="3">
        <v>1703</v>
      </c>
      <c r="F20769" s="3" t="s">
        <v>3</v>
      </c>
      <c r="G20769" s="3" t="str">
        <f t="shared" si="980"/>
        <v>Renewable</v>
      </c>
      <c r="H20769" s="5">
        <f t="shared" si="978"/>
        <v>7.6635000000000009E-2</v>
      </c>
      <c r="I20769" s="3" t="s">
        <v>60</v>
      </c>
      <c r="J20769">
        <f t="shared" si="979"/>
        <v>16629.795000000002</v>
      </c>
    </row>
    <row r="20770" spans="1:10" x14ac:dyDescent="0.3">
      <c r="A20770" s="3" t="s">
        <v>24</v>
      </c>
      <c r="B20770" s="3" t="s">
        <v>182</v>
      </c>
      <c r="C20770" s="3">
        <v>2022</v>
      </c>
      <c r="D20770" s="3" t="s">
        <v>11</v>
      </c>
      <c r="E20770" s="3">
        <v>1988</v>
      </c>
      <c r="F20770" s="3" t="s">
        <v>3</v>
      </c>
      <c r="G20770" s="3" t="str">
        <f t="shared" si="980"/>
        <v>Renewable</v>
      </c>
      <c r="H20770" s="5">
        <f t="shared" si="978"/>
        <v>8.9460000000000012E-2</v>
      </c>
      <c r="I20770" s="3" t="s">
        <v>60</v>
      </c>
      <c r="J20770">
        <f t="shared" si="979"/>
        <v>19412.820000000003</v>
      </c>
    </row>
    <row r="20771" spans="1:10" x14ac:dyDescent="0.3">
      <c r="A20771" s="3" t="s">
        <v>24</v>
      </c>
      <c r="B20771" s="3" t="s">
        <v>182</v>
      </c>
      <c r="C20771" s="3">
        <v>2023</v>
      </c>
      <c r="D20771" s="3" t="s">
        <v>11</v>
      </c>
      <c r="E20771" s="3">
        <v>2227</v>
      </c>
      <c r="F20771" s="3" t="s">
        <v>3</v>
      </c>
      <c r="G20771" s="3" t="str">
        <f t="shared" si="980"/>
        <v>Renewable</v>
      </c>
      <c r="H20771" s="5">
        <f t="shared" si="978"/>
        <v>0.10021500000000001</v>
      </c>
      <c r="I20771" s="3" t="s">
        <v>60</v>
      </c>
      <c r="J20771">
        <f t="shared" si="979"/>
        <v>21746.655000000002</v>
      </c>
    </row>
    <row r="20772" spans="1:10" x14ac:dyDescent="0.3">
      <c r="A20772" s="3" t="s">
        <v>24</v>
      </c>
      <c r="B20772" s="3" t="s">
        <v>182</v>
      </c>
      <c r="C20772" s="3">
        <v>2024</v>
      </c>
      <c r="D20772" s="3" t="s">
        <v>11</v>
      </c>
      <c r="E20772" s="3">
        <v>2648</v>
      </c>
      <c r="F20772" s="3" t="s">
        <v>3</v>
      </c>
      <c r="G20772" s="3" t="str">
        <f t="shared" si="980"/>
        <v>Renewable</v>
      </c>
      <c r="H20772" s="5">
        <f t="shared" si="978"/>
        <v>0.11916</v>
      </c>
      <c r="I20772" s="3" t="s">
        <v>60</v>
      </c>
      <c r="J20772">
        <f t="shared" si="979"/>
        <v>25857.72</v>
      </c>
    </row>
    <row r="20773" spans="1:10" x14ac:dyDescent="0.3">
      <c r="A20773" s="3" t="s">
        <v>24</v>
      </c>
      <c r="B20773" s="3" t="s">
        <v>182</v>
      </c>
      <c r="C20773" s="3">
        <v>2025</v>
      </c>
      <c r="D20773" s="3" t="s">
        <v>11</v>
      </c>
      <c r="E20773" s="3">
        <v>3482</v>
      </c>
      <c r="F20773" s="3" t="s">
        <v>3</v>
      </c>
      <c r="G20773" s="3" t="str">
        <f t="shared" si="980"/>
        <v>Renewable</v>
      </c>
      <c r="H20773" s="5">
        <f t="shared" si="978"/>
        <v>0.15669000000000002</v>
      </c>
      <c r="I20773" s="3" t="s">
        <v>60</v>
      </c>
      <c r="J20773">
        <f t="shared" si="979"/>
        <v>34001.730000000003</v>
      </c>
    </row>
    <row r="20774" spans="1:10" x14ac:dyDescent="0.3">
      <c r="A20774" s="3" t="s">
        <v>24</v>
      </c>
      <c r="B20774" s="3" t="s">
        <v>182</v>
      </c>
      <c r="C20774" s="3">
        <v>2000</v>
      </c>
      <c r="D20774" s="3" t="s">
        <v>18</v>
      </c>
      <c r="E20774" s="3">
        <v>0</v>
      </c>
      <c r="F20774" s="3" t="s">
        <v>3</v>
      </c>
      <c r="G20774" s="3" t="str">
        <f t="shared" si="980"/>
        <v>Renewable</v>
      </c>
      <c r="H20774" s="5">
        <f t="shared" si="978"/>
        <v>0</v>
      </c>
      <c r="I20774" s="3" t="s">
        <v>60</v>
      </c>
      <c r="J20774">
        <f t="shared" si="979"/>
        <v>0</v>
      </c>
    </row>
    <row r="20775" spans="1:10" x14ac:dyDescent="0.3">
      <c r="A20775" s="3" t="s">
        <v>24</v>
      </c>
      <c r="B20775" s="3" t="s">
        <v>182</v>
      </c>
      <c r="C20775" s="3">
        <v>2001</v>
      </c>
      <c r="D20775" s="3" t="s">
        <v>18</v>
      </c>
      <c r="E20775" s="3">
        <v>0</v>
      </c>
      <c r="F20775" s="3" t="s">
        <v>3</v>
      </c>
      <c r="G20775" s="3" t="str">
        <f t="shared" si="980"/>
        <v>Renewable</v>
      </c>
      <c r="H20775" s="5">
        <f t="shared" si="978"/>
        <v>0</v>
      </c>
      <c r="I20775" s="3" t="s">
        <v>60</v>
      </c>
      <c r="J20775">
        <f t="shared" si="979"/>
        <v>0</v>
      </c>
    </row>
    <row r="20776" spans="1:10" x14ac:dyDescent="0.3">
      <c r="A20776" s="3" t="s">
        <v>24</v>
      </c>
      <c r="B20776" s="3" t="s">
        <v>182</v>
      </c>
      <c r="C20776" s="3">
        <v>2002</v>
      </c>
      <c r="D20776" s="3" t="s">
        <v>18</v>
      </c>
      <c r="E20776" s="3">
        <v>0</v>
      </c>
      <c r="F20776" s="3" t="s">
        <v>3</v>
      </c>
      <c r="G20776" s="3" t="str">
        <f t="shared" si="980"/>
        <v>Renewable</v>
      </c>
      <c r="H20776" s="5">
        <f t="shared" si="978"/>
        <v>0</v>
      </c>
      <c r="I20776" s="3" t="s">
        <v>60</v>
      </c>
      <c r="J20776">
        <f t="shared" si="979"/>
        <v>0</v>
      </c>
    </row>
    <row r="20777" spans="1:10" x14ac:dyDescent="0.3">
      <c r="A20777" s="3" t="s">
        <v>24</v>
      </c>
      <c r="B20777" s="3" t="s">
        <v>182</v>
      </c>
      <c r="C20777" s="3">
        <v>2003</v>
      </c>
      <c r="D20777" s="3" t="s">
        <v>18</v>
      </c>
      <c r="E20777" s="3">
        <v>0</v>
      </c>
      <c r="F20777" s="3" t="s">
        <v>3</v>
      </c>
      <c r="G20777" s="3" t="str">
        <f t="shared" si="980"/>
        <v>Renewable</v>
      </c>
      <c r="H20777" s="5">
        <f t="shared" si="978"/>
        <v>0</v>
      </c>
      <c r="I20777" s="3" t="s">
        <v>60</v>
      </c>
      <c r="J20777">
        <f t="shared" si="979"/>
        <v>0</v>
      </c>
    </row>
    <row r="20778" spans="1:10" x14ac:dyDescent="0.3">
      <c r="A20778" s="3" t="s">
        <v>24</v>
      </c>
      <c r="B20778" s="3" t="s">
        <v>182</v>
      </c>
      <c r="C20778" s="3">
        <v>2004</v>
      </c>
      <c r="D20778" s="3" t="s">
        <v>18</v>
      </c>
      <c r="E20778" s="3">
        <v>0</v>
      </c>
      <c r="F20778" s="3" t="s">
        <v>3</v>
      </c>
      <c r="G20778" s="3" t="str">
        <f t="shared" si="980"/>
        <v>Renewable</v>
      </c>
      <c r="H20778" s="5">
        <f t="shared" si="978"/>
        <v>0</v>
      </c>
      <c r="I20778" s="3" t="s">
        <v>60</v>
      </c>
      <c r="J20778">
        <f t="shared" si="979"/>
        <v>0</v>
      </c>
    </row>
    <row r="20779" spans="1:10" x14ac:dyDescent="0.3">
      <c r="A20779" s="3" t="s">
        <v>24</v>
      </c>
      <c r="B20779" s="3" t="s">
        <v>182</v>
      </c>
      <c r="C20779" s="3">
        <v>2005</v>
      </c>
      <c r="D20779" s="3" t="s">
        <v>18</v>
      </c>
      <c r="E20779" s="3">
        <v>0</v>
      </c>
      <c r="F20779" s="3" t="s">
        <v>3</v>
      </c>
      <c r="G20779" s="3" t="str">
        <f t="shared" si="980"/>
        <v>Renewable</v>
      </c>
      <c r="H20779" s="5">
        <f t="shared" si="978"/>
        <v>0</v>
      </c>
      <c r="I20779" s="3" t="s">
        <v>60</v>
      </c>
      <c r="J20779">
        <f t="shared" si="979"/>
        <v>0</v>
      </c>
    </row>
    <row r="20780" spans="1:10" x14ac:dyDescent="0.3">
      <c r="A20780" s="3" t="s">
        <v>24</v>
      </c>
      <c r="B20780" s="3" t="s">
        <v>182</v>
      </c>
      <c r="C20780" s="3">
        <v>2006</v>
      </c>
      <c r="D20780" s="3" t="s">
        <v>18</v>
      </c>
      <c r="E20780" s="3">
        <v>0</v>
      </c>
      <c r="F20780" s="3" t="s">
        <v>3</v>
      </c>
      <c r="G20780" s="3" t="str">
        <f t="shared" si="980"/>
        <v>Renewable</v>
      </c>
      <c r="H20780" s="5">
        <f t="shared" si="978"/>
        <v>0</v>
      </c>
      <c r="I20780" s="3" t="s">
        <v>60</v>
      </c>
      <c r="J20780">
        <f t="shared" si="979"/>
        <v>0</v>
      </c>
    </row>
    <row r="20781" spans="1:10" x14ac:dyDescent="0.3">
      <c r="A20781" s="3" t="s">
        <v>24</v>
      </c>
      <c r="B20781" s="3" t="s">
        <v>182</v>
      </c>
      <c r="C20781" s="3">
        <v>2007</v>
      </c>
      <c r="D20781" s="3" t="s">
        <v>18</v>
      </c>
      <c r="E20781" s="3">
        <v>0</v>
      </c>
      <c r="F20781" s="3" t="s">
        <v>3</v>
      </c>
      <c r="G20781" s="3" t="str">
        <f t="shared" si="980"/>
        <v>Renewable</v>
      </c>
      <c r="H20781" s="5">
        <f t="shared" si="978"/>
        <v>0</v>
      </c>
      <c r="I20781" s="3" t="s">
        <v>60</v>
      </c>
      <c r="J20781">
        <f t="shared" si="979"/>
        <v>0</v>
      </c>
    </row>
    <row r="20782" spans="1:10" x14ac:dyDescent="0.3">
      <c r="A20782" s="3" t="s">
        <v>24</v>
      </c>
      <c r="B20782" s="3" t="s">
        <v>182</v>
      </c>
      <c r="C20782" s="3">
        <v>2008</v>
      </c>
      <c r="D20782" s="3" t="s">
        <v>18</v>
      </c>
      <c r="E20782" s="3">
        <v>0</v>
      </c>
      <c r="F20782" s="3" t="s">
        <v>3</v>
      </c>
      <c r="G20782" s="3" t="str">
        <f t="shared" si="980"/>
        <v>Renewable</v>
      </c>
      <c r="H20782" s="5">
        <f t="shared" si="978"/>
        <v>0</v>
      </c>
      <c r="I20782" s="3" t="s">
        <v>60</v>
      </c>
      <c r="J20782">
        <f t="shared" si="979"/>
        <v>0</v>
      </c>
    </row>
    <row r="20783" spans="1:10" x14ac:dyDescent="0.3">
      <c r="A20783" s="3" t="s">
        <v>24</v>
      </c>
      <c r="B20783" s="3" t="s">
        <v>182</v>
      </c>
      <c r="C20783" s="3">
        <v>2009</v>
      </c>
      <c r="D20783" s="3" t="s">
        <v>18</v>
      </c>
      <c r="E20783" s="3">
        <v>0</v>
      </c>
      <c r="F20783" s="3" t="s">
        <v>3</v>
      </c>
      <c r="G20783" s="3" t="str">
        <f t="shared" si="980"/>
        <v>Renewable</v>
      </c>
      <c r="H20783" s="5">
        <f t="shared" si="978"/>
        <v>0</v>
      </c>
      <c r="I20783" s="3" t="s">
        <v>60</v>
      </c>
      <c r="J20783">
        <f t="shared" si="979"/>
        <v>0</v>
      </c>
    </row>
    <row r="20784" spans="1:10" x14ac:dyDescent="0.3">
      <c r="A20784" s="3" t="s">
        <v>24</v>
      </c>
      <c r="B20784" s="3" t="s">
        <v>182</v>
      </c>
      <c r="C20784" s="3">
        <v>2010</v>
      </c>
      <c r="D20784" s="3" t="s">
        <v>18</v>
      </c>
      <c r="E20784" s="3">
        <v>0</v>
      </c>
      <c r="F20784" s="3" t="s">
        <v>3</v>
      </c>
      <c r="G20784" s="3" t="str">
        <f t="shared" si="980"/>
        <v>Renewable</v>
      </c>
      <c r="H20784" s="5">
        <f t="shared" si="978"/>
        <v>0</v>
      </c>
      <c r="I20784" s="3" t="s">
        <v>60</v>
      </c>
      <c r="J20784">
        <f t="shared" si="979"/>
        <v>0</v>
      </c>
    </row>
    <row r="20785" spans="1:10" x14ac:dyDescent="0.3">
      <c r="A20785" s="3" t="s">
        <v>24</v>
      </c>
      <c r="B20785" s="3" t="s">
        <v>182</v>
      </c>
      <c r="C20785" s="3">
        <v>2011</v>
      </c>
      <c r="D20785" s="3" t="s">
        <v>18</v>
      </c>
      <c r="E20785" s="3">
        <v>0</v>
      </c>
      <c r="F20785" s="3" t="s">
        <v>3</v>
      </c>
      <c r="G20785" s="3" t="str">
        <f t="shared" si="980"/>
        <v>Renewable</v>
      </c>
      <c r="H20785" s="5">
        <f t="shared" si="978"/>
        <v>0</v>
      </c>
      <c r="I20785" s="3" t="s">
        <v>60</v>
      </c>
      <c r="J20785">
        <f t="shared" si="979"/>
        <v>0</v>
      </c>
    </row>
    <row r="20786" spans="1:10" x14ac:dyDescent="0.3">
      <c r="A20786" s="3" t="s">
        <v>24</v>
      </c>
      <c r="B20786" s="3" t="s">
        <v>182</v>
      </c>
      <c r="C20786" s="3">
        <v>2012</v>
      </c>
      <c r="D20786" s="3" t="s">
        <v>18</v>
      </c>
      <c r="E20786" s="3">
        <v>0</v>
      </c>
      <c r="F20786" s="3" t="s">
        <v>3</v>
      </c>
      <c r="G20786" s="3" t="str">
        <f t="shared" si="980"/>
        <v>Renewable</v>
      </c>
      <c r="H20786" s="5">
        <f t="shared" si="978"/>
        <v>0</v>
      </c>
      <c r="I20786" s="3" t="s">
        <v>60</v>
      </c>
      <c r="J20786">
        <f t="shared" si="979"/>
        <v>0</v>
      </c>
    </row>
    <row r="20787" spans="1:10" x14ac:dyDescent="0.3">
      <c r="A20787" s="3" t="s">
        <v>24</v>
      </c>
      <c r="B20787" s="3" t="s">
        <v>182</v>
      </c>
      <c r="C20787" s="3">
        <v>2013</v>
      </c>
      <c r="D20787" s="3" t="s">
        <v>18</v>
      </c>
      <c r="E20787" s="3">
        <v>0</v>
      </c>
      <c r="F20787" s="3" t="s">
        <v>3</v>
      </c>
      <c r="G20787" s="3" t="str">
        <f t="shared" si="980"/>
        <v>Renewable</v>
      </c>
      <c r="H20787" s="5">
        <f t="shared" si="978"/>
        <v>0</v>
      </c>
      <c r="I20787" s="3" t="s">
        <v>60</v>
      </c>
      <c r="J20787">
        <f t="shared" si="979"/>
        <v>0</v>
      </c>
    </row>
    <row r="20788" spans="1:10" x14ac:dyDescent="0.3">
      <c r="A20788" s="3" t="s">
        <v>24</v>
      </c>
      <c r="B20788" s="3" t="s">
        <v>182</v>
      </c>
      <c r="C20788" s="3">
        <v>2014</v>
      </c>
      <c r="D20788" s="3" t="s">
        <v>18</v>
      </c>
      <c r="E20788" s="3">
        <v>0</v>
      </c>
      <c r="F20788" s="3" t="s">
        <v>3</v>
      </c>
      <c r="G20788" s="3" t="str">
        <f t="shared" si="980"/>
        <v>Renewable</v>
      </c>
      <c r="H20788" s="5">
        <f t="shared" si="978"/>
        <v>0</v>
      </c>
      <c r="I20788" s="3" t="s">
        <v>60</v>
      </c>
      <c r="J20788">
        <f t="shared" si="979"/>
        <v>0</v>
      </c>
    </row>
    <row r="20789" spans="1:10" x14ac:dyDescent="0.3">
      <c r="A20789" s="3" t="s">
        <v>24</v>
      </c>
      <c r="B20789" s="3" t="s">
        <v>182</v>
      </c>
      <c r="C20789" s="3">
        <v>2015</v>
      </c>
      <c r="D20789" s="3" t="s">
        <v>18</v>
      </c>
      <c r="E20789" s="3">
        <v>0</v>
      </c>
      <c r="F20789" s="3" t="s">
        <v>3</v>
      </c>
      <c r="G20789" s="3" t="str">
        <f t="shared" si="980"/>
        <v>Renewable</v>
      </c>
      <c r="H20789" s="5">
        <f t="shared" si="978"/>
        <v>0</v>
      </c>
      <c r="I20789" s="3" t="s">
        <v>60</v>
      </c>
      <c r="J20789">
        <f t="shared" si="979"/>
        <v>0</v>
      </c>
    </row>
    <row r="20790" spans="1:10" x14ac:dyDescent="0.3">
      <c r="A20790" s="3" t="s">
        <v>24</v>
      </c>
      <c r="B20790" s="3" t="s">
        <v>182</v>
      </c>
      <c r="C20790" s="3">
        <v>2016</v>
      </c>
      <c r="D20790" s="3" t="s">
        <v>18</v>
      </c>
      <c r="E20790" s="3">
        <v>0</v>
      </c>
      <c r="F20790" s="3" t="s">
        <v>3</v>
      </c>
      <c r="G20790" s="3" t="str">
        <f t="shared" si="980"/>
        <v>Renewable</v>
      </c>
      <c r="H20790" s="5">
        <f t="shared" si="978"/>
        <v>0</v>
      </c>
      <c r="I20790" s="3" t="s">
        <v>60</v>
      </c>
      <c r="J20790">
        <f t="shared" si="979"/>
        <v>0</v>
      </c>
    </row>
    <row r="20791" spans="1:10" x14ac:dyDescent="0.3">
      <c r="A20791" s="3" t="s">
        <v>24</v>
      </c>
      <c r="B20791" s="3" t="s">
        <v>182</v>
      </c>
      <c r="C20791" s="3">
        <v>2017</v>
      </c>
      <c r="D20791" s="3" t="s">
        <v>18</v>
      </c>
      <c r="E20791" s="3">
        <v>0</v>
      </c>
      <c r="F20791" s="3" t="s">
        <v>3</v>
      </c>
      <c r="G20791" s="3" t="str">
        <f t="shared" si="980"/>
        <v>Renewable</v>
      </c>
      <c r="H20791" s="5">
        <f t="shared" si="978"/>
        <v>0</v>
      </c>
      <c r="I20791" s="3" t="s">
        <v>60</v>
      </c>
      <c r="J20791">
        <f t="shared" si="979"/>
        <v>0</v>
      </c>
    </row>
    <row r="20792" spans="1:10" x14ac:dyDescent="0.3">
      <c r="A20792" s="3" t="s">
        <v>24</v>
      </c>
      <c r="B20792" s="3" t="s">
        <v>182</v>
      </c>
      <c r="C20792" s="3">
        <v>2018</v>
      </c>
      <c r="D20792" s="3" t="s">
        <v>18</v>
      </c>
      <c r="E20792" s="3">
        <v>0</v>
      </c>
      <c r="F20792" s="3" t="s">
        <v>3</v>
      </c>
      <c r="G20792" s="3" t="str">
        <f t="shared" si="980"/>
        <v>Renewable</v>
      </c>
      <c r="H20792" s="5">
        <f t="shared" si="978"/>
        <v>0</v>
      </c>
      <c r="I20792" s="3" t="s">
        <v>60</v>
      </c>
      <c r="J20792">
        <f t="shared" si="979"/>
        <v>0</v>
      </c>
    </row>
    <row r="20793" spans="1:10" x14ac:dyDescent="0.3">
      <c r="A20793" s="3" t="s">
        <v>24</v>
      </c>
      <c r="B20793" s="3" t="s">
        <v>182</v>
      </c>
      <c r="C20793" s="3">
        <v>2019</v>
      </c>
      <c r="D20793" s="3" t="s">
        <v>18</v>
      </c>
      <c r="E20793" s="3">
        <v>0</v>
      </c>
      <c r="F20793" s="3" t="s">
        <v>3</v>
      </c>
      <c r="G20793" s="3" t="str">
        <f t="shared" si="980"/>
        <v>Renewable</v>
      </c>
      <c r="H20793" s="5">
        <f t="shared" si="978"/>
        <v>0</v>
      </c>
      <c r="I20793" s="3" t="s">
        <v>60</v>
      </c>
      <c r="J20793">
        <f t="shared" si="979"/>
        <v>0</v>
      </c>
    </row>
    <row r="20794" spans="1:10" x14ac:dyDescent="0.3">
      <c r="A20794" s="3" t="s">
        <v>24</v>
      </c>
      <c r="B20794" s="3" t="s">
        <v>182</v>
      </c>
      <c r="C20794" s="3">
        <v>2020</v>
      </c>
      <c r="D20794" s="3" t="s">
        <v>18</v>
      </c>
      <c r="E20794" s="3">
        <v>0</v>
      </c>
      <c r="F20794" s="3" t="s">
        <v>3</v>
      </c>
      <c r="G20794" s="3" t="str">
        <f t="shared" si="980"/>
        <v>Renewable</v>
      </c>
      <c r="H20794" s="5">
        <f t="shared" ref="H20794:H20857" si="981">IF(D20794="Coal",E20794*0.0009,
IF(D20794="Oil",E20794*0.00078,
IF(D20794="Natural Gas",E20794*0.0004,
IF(D20794="Nuclear",E20794*0.000012,
IF(D20794="Hydropower",E20794*0.000024,
IF(D20794="Biofuels",E20794*0.0004,
IF(D20794="Waste",E20794*0.0002,
IF(D20794="Wind",E20794*0.000011,
IF(D20794="Solar PV",E20794*0.000045,
IF(D20794="Solar Thermal",E20794*0.00005,
IF(D20794="Other sources",E20794*0.0005,
IF(D20794="Geothermal",E20794*0.00005,
IF(D20794="Tide",E20794*0.00001,0)))))))))))))</f>
        <v>0</v>
      </c>
      <c r="I20794" s="3" t="s">
        <v>60</v>
      </c>
      <c r="J20794">
        <f t="shared" si="979"/>
        <v>0</v>
      </c>
    </row>
    <row r="20795" spans="1:10" x14ac:dyDescent="0.3">
      <c r="A20795" s="3" t="s">
        <v>24</v>
      </c>
      <c r="B20795" s="3" t="s">
        <v>182</v>
      </c>
      <c r="C20795" s="3">
        <v>2021</v>
      </c>
      <c r="D20795" s="3" t="s">
        <v>18</v>
      </c>
      <c r="E20795" s="3">
        <v>0</v>
      </c>
      <c r="F20795" s="3" t="s">
        <v>3</v>
      </c>
      <c r="G20795" s="3" t="str">
        <f t="shared" si="980"/>
        <v>Renewable</v>
      </c>
      <c r="H20795" s="5">
        <f t="shared" si="981"/>
        <v>0</v>
      </c>
      <c r="I20795" s="3" t="s">
        <v>60</v>
      </c>
      <c r="J20795">
        <f t="shared" si="979"/>
        <v>0</v>
      </c>
    </row>
    <row r="20796" spans="1:10" x14ac:dyDescent="0.3">
      <c r="A20796" s="3" t="s">
        <v>24</v>
      </c>
      <c r="B20796" s="3" t="s">
        <v>182</v>
      </c>
      <c r="C20796" s="3">
        <v>2022</v>
      </c>
      <c r="D20796" s="3" t="s">
        <v>18</v>
      </c>
      <c r="E20796" s="3">
        <v>0</v>
      </c>
      <c r="F20796" s="3" t="s">
        <v>3</v>
      </c>
      <c r="G20796" s="3" t="str">
        <f t="shared" si="980"/>
        <v>Renewable</v>
      </c>
      <c r="H20796" s="5">
        <f t="shared" si="981"/>
        <v>0</v>
      </c>
      <c r="I20796" s="3" t="s">
        <v>60</v>
      </c>
      <c r="J20796">
        <f t="shared" si="979"/>
        <v>0</v>
      </c>
    </row>
    <row r="20797" spans="1:10" x14ac:dyDescent="0.3">
      <c r="A20797" s="3" t="s">
        <v>24</v>
      </c>
      <c r="B20797" s="3" t="s">
        <v>182</v>
      </c>
      <c r="C20797" s="3">
        <v>2023</v>
      </c>
      <c r="D20797" s="3" t="s">
        <v>18</v>
      </c>
      <c r="E20797" s="3">
        <v>0</v>
      </c>
      <c r="F20797" s="3" t="s">
        <v>3</v>
      </c>
      <c r="G20797" s="3" t="str">
        <f t="shared" si="980"/>
        <v>Renewable</v>
      </c>
      <c r="H20797" s="5">
        <f t="shared" si="981"/>
        <v>0</v>
      </c>
      <c r="I20797" s="3" t="s">
        <v>60</v>
      </c>
      <c r="J20797">
        <f t="shared" si="979"/>
        <v>0</v>
      </c>
    </row>
    <row r="20798" spans="1:10" x14ac:dyDescent="0.3">
      <c r="A20798" s="3" t="s">
        <v>24</v>
      </c>
      <c r="B20798" s="3" t="s">
        <v>182</v>
      </c>
      <c r="C20798" s="3">
        <v>2024</v>
      </c>
      <c r="D20798" s="3" t="s">
        <v>18</v>
      </c>
      <c r="E20798" s="3">
        <v>0</v>
      </c>
      <c r="F20798" s="3" t="s">
        <v>3</v>
      </c>
      <c r="G20798" s="3" t="str">
        <f t="shared" si="980"/>
        <v>Renewable</v>
      </c>
      <c r="H20798" s="5">
        <f t="shared" si="981"/>
        <v>0</v>
      </c>
      <c r="I20798" s="3" t="s">
        <v>60</v>
      </c>
      <c r="J20798">
        <f t="shared" si="979"/>
        <v>0</v>
      </c>
    </row>
    <row r="20799" spans="1:10" x14ac:dyDescent="0.3">
      <c r="A20799" s="3" t="s">
        <v>24</v>
      </c>
      <c r="B20799" s="3" t="s">
        <v>182</v>
      </c>
      <c r="C20799" s="3">
        <v>2025</v>
      </c>
      <c r="D20799" s="3" t="s">
        <v>18</v>
      </c>
      <c r="E20799" s="3">
        <v>0</v>
      </c>
      <c r="F20799" s="3" t="s">
        <v>3</v>
      </c>
      <c r="G20799" s="3" t="str">
        <f t="shared" si="980"/>
        <v>Renewable</v>
      </c>
      <c r="H20799" s="5">
        <f t="shared" si="981"/>
        <v>0</v>
      </c>
      <c r="I20799" s="3" t="s">
        <v>60</v>
      </c>
      <c r="J20799">
        <f t="shared" si="979"/>
        <v>0</v>
      </c>
    </row>
    <row r="20800" spans="1:10" x14ac:dyDescent="0.3">
      <c r="A20800" s="3" t="s">
        <v>33</v>
      </c>
      <c r="B20800" s="3" t="s">
        <v>183</v>
      </c>
      <c r="C20800" s="3">
        <v>2000</v>
      </c>
      <c r="D20800" s="3" t="s">
        <v>2</v>
      </c>
      <c r="E20800" s="3">
        <v>0</v>
      </c>
      <c r="F20800" s="3" t="s">
        <v>3</v>
      </c>
      <c r="G20800" s="3" t="str">
        <f t="shared" si="980"/>
        <v>Non-Renewable</v>
      </c>
      <c r="H20800" s="5">
        <f t="shared" si="981"/>
        <v>0</v>
      </c>
      <c r="I20800" s="3" t="s">
        <v>60</v>
      </c>
      <c r="J20800">
        <f t="shared" si="979"/>
        <v>0</v>
      </c>
    </row>
    <row r="20801" spans="1:10" x14ac:dyDescent="0.3">
      <c r="A20801" s="3" t="s">
        <v>33</v>
      </c>
      <c r="B20801" s="3" t="s">
        <v>183</v>
      </c>
      <c r="C20801" s="3">
        <v>2001</v>
      </c>
      <c r="D20801" s="3" t="s">
        <v>2</v>
      </c>
      <c r="E20801" s="3">
        <v>0</v>
      </c>
      <c r="F20801" s="3" t="s">
        <v>3</v>
      </c>
      <c r="G20801" s="3" t="str">
        <f t="shared" si="980"/>
        <v>Non-Renewable</v>
      </c>
      <c r="H20801" s="5">
        <f t="shared" si="981"/>
        <v>0</v>
      </c>
      <c r="I20801" s="3" t="s">
        <v>60</v>
      </c>
      <c r="J20801">
        <f t="shared" si="979"/>
        <v>0</v>
      </c>
    </row>
    <row r="20802" spans="1:10" x14ac:dyDescent="0.3">
      <c r="A20802" s="3" t="s">
        <v>33</v>
      </c>
      <c r="B20802" s="3" t="s">
        <v>183</v>
      </c>
      <c r="C20802" s="3">
        <v>2002</v>
      </c>
      <c r="D20802" s="3" t="s">
        <v>2</v>
      </c>
      <c r="E20802" s="3">
        <v>0</v>
      </c>
      <c r="F20802" s="3" t="s">
        <v>3</v>
      </c>
      <c r="G20802" s="3" t="str">
        <f t="shared" si="980"/>
        <v>Non-Renewable</v>
      </c>
      <c r="H20802" s="5">
        <f t="shared" si="981"/>
        <v>0</v>
      </c>
      <c r="I20802" s="3" t="s">
        <v>60</v>
      </c>
      <c r="J20802">
        <f t="shared" si="979"/>
        <v>0</v>
      </c>
    </row>
    <row r="20803" spans="1:10" x14ac:dyDescent="0.3">
      <c r="A20803" s="3" t="s">
        <v>33</v>
      </c>
      <c r="B20803" s="3" t="s">
        <v>183</v>
      </c>
      <c r="C20803" s="3">
        <v>2003</v>
      </c>
      <c r="D20803" s="3" t="s">
        <v>2</v>
      </c>
      <c r="E20803" s="3">
        <v>0</v>
      </c>
      <c r="F20803" s="3" t="s">
        <v>3</v>
      </c>
      <c r="G20803" s="3" t="str">
        <f t="shared" si="980"/>
        <v>Non-Renewable</v>
      </c>
      <c r="H20803" s="5">
        <f t="shared" si="981"/>
        <v>0</v>
      </c>
      <c r="I20803" s="3" t="s">
        <v>60</v>
      </c>
      <c r="J20803">
        <f t="shared" ref="J20803:J20866" si="982">H20803*217000</f>
        <v>0</v>
      </c>
    </row>
    <row r="20804" spans="1:10" x14ac:dyDescent="0.3">
      <c r="A20804" s="3" t="s">
        <v>33</v>
      </c>
      <c r="B20804" s="3" t="s">
        <v>183</v>
      </c>
      <c r="C20804" s="3">
        <v>2004</v>
      </c>
      <c r="D20804" s="3" t="s">
        <v>2</v>
      </c>
      <c r="E20804" s="3">
        <v>0</v>
      </c>
      <c r="F20804" s="3" t="s">
        <v>3</v>
      </c>
      <c r="G20804" s="3" t="str">
        <f t="shared" si="980"/>
        <v>Non-Renewable</v>
      </c>
      <c r="H20804" s="5">
        <f t="shared" si="981"/>
        <v>0</v>
      </c>
      <c r="I20804" s="3" t="s">
        <v>60</v>
      </c>
      <c r="J20804">
        <f t="shared" si="982"/>
        <v>0</v>
      </c>
    </row>
    <row r="20805" spans="1:10" x14ac:dyDescent="0.3">
      <c r="A20805" s="3" t="s">
        <v>33</v>
      </c>
      <c r="B20805" s="3" t="s">
        <v>183</v>
      </c>
      <c r="C20805" s="3">
        <v>2005</v>
      </c>
      <c r="D20805" s="3" t="s">
        <v>2</v>
      </c>
      <c r="E20805" s="3">
        <v>0</v>
      </c>
      <c r="F20805" s="3" t="s">
        <v>3</v>
      </c>
      <c r="G20805" s="3" t="str">
        <f t="shared" si="980"/>
        <v>Non-Renewable</v>
      </c>
      <c r="H20805" s="5">
        <f t="shared" si="981"/>
        <v>0</v>
      </c>
      <c r="I20805" s="3" t="s">
        <v>60</v>
      </c>
      <c r="J20805">
        <f t="shared" si="982"/>
        <v>0</v>
      </c>
    </row>
    <row r="20806" spans="1:10" x14ac:dyDescent="0.3">
      <c r="A20806" s="3" t="s">
        <v>33</v>
      </c>
      <c r="B20806" s="3" t="s">
        <v>183</v>
      </c>
      <c r="C20806" s="3">
        <v>2006</v>
      </c>
      <c r="D20806" s="3" t="s">
        <v>2</v>
      </c>
      <c r="E20806" s="3">
        <v>0</v>
      </c>
      <c r="F20806" s="3" t="s">
        <v>3</v>
      </c>
      <c r="G20806" s="3" t="str">
        <f t="shared" si="980"/>
        <v>Non-Renewable</v>
      </c>
      <c r="H20806" s="5">
        <f t="shared" si="981"/>
        <v>0</v>
      </c>
      <c r="I20806" s="3" t="s">
        <v>60</v>
      </c>
      <c r="J20806">
        <f t="shared" si="982"/>
        <v>0</v>
      </c>
    </row>
    <row r="20807" spans="1:10" x14ac:dyDescent="0.3">
      <c r="A20807" s="3" t="s">
        <v>33</v>
      </c>
      <c r="B20807" s="3" t="s">
        <v>183</v>
      </c>
      <c r="C20807" s="3">
        <v>2007</v>
      </c>
      <c r="D20807" s="3" t="s">
        <v>2</v>
      </c>
      <c r="E20807" s="3">
        <v>0</v>
      </c>
      <c r="F20807" s="3" t="s">
        <v>3</v>
      </c>
      <c r="G20807" s="3" t="str">
        <f t="shared" si="980"/>
        <v>Non-Renewable</v>
      </c>
      <c r="H20807" s="5">
        <f t="shared" si="981"/>
        <v>0</v>
      </c>
      <c r="I20807" s="3" t="s">
        <v>60</v>
      </c>
      <c r="J20807">
        <f t="shared" si="982"/>
        <v>0</v>
      </c>
    </row>
    <row r="20808" spans="1:10" x14ac:dyDescent="0.3">
      <c r="A20808" s="3" t="s">
        <v>33</v>
      </c>
      <c r="B20808" s="3" t="s">
        <v>183</v>
      </c>
      <c r="C20808" s="3">
        <v>2008</v>
      </c>
      <c r="D20808" s="3" t="s">
        <v>2</v>
      </c>
      <c r="E20808" s="3">
        <v>0</v>
      </c>
      <c r="F20808" s="3" t="s">
        <v>3</v>
      </c>
      <c r="G20808" s="3" t="str">
        <f t="shared" si="980"/>
        <v>Non-Renewable</v>
      </c>
      <c r="H20808" s="5">
        <f t="shared" si="981"/>
        <v>0</v>
      </c>
      <c r="I20808" s="3" t="s">
        <v>60</v>
      </c>
      <c r="J20808">
        <f t="shared" si="982"/>
        <v>0</v>
      </c>
    </row>
    <row r="20809" spans="1:10" x14ac:dyDescent="0.3">
      <c r="A20809" s="3" t="s">
        <v>33</v>
      </c>
      <c r="B20809" s="3" t="s">
        <v>183</v>
      </c>
      <c r="C20809" s="3">
        <v>2009</v>
      </c>
      <c r="D20809" s="3" t="s">
        <v>2</v>
      </c>
      <c r="E20809" s="3">
        <v>0</v>
      </c>
      <c r="F20809" s="3" t="s">
        <v>3</v>
      </c>
      <c r="G20809" s="3" t="str">
        <f t="shared" si="980"/>
        <v>Non-Renewable</v>
      </c>
      <c r="H20809" s="5">
        <f t="shared" si="981"/>
        <v>0</v>
      </c>
      <c r="I20809" s="3" t="s">
        <v>60</v>
      </c>
      <c r="J20809">
        <f t="shared" si="982"/>
        <v>0</v>
      </c>
    </row>
    <row r="20810" spans="1:10" x14ac:dyDescent="0.3">
      <c r="A20810" s="3" t="s">
        <v>33</v>
      </c>
      <c r="B20810" s="3" t="s">
        <v>183</v>
      </c>
      <c r="C20810" s="3">
        <v>2010</v>
      </c>
      <c r="D20810" s="3" t="s">
        <v>2</v>
      </c>
      <c r="E20810" s="3">
        <v>0</v>
      </c>
      <c r="F20810" s="3" t="s">
        <v>3</v>
      </c>
      <c r="G20810" s="3" t="str">
        <f t="shared" si="980"/>
        <v>Non-Renewable</v>
      </c>
      <c r="H20810" s="5">
        <f t="shared" si="981"/>
        <v>0</v>
      </c>
      <c r="I20810" s="3" t="s">
        <v>60</v>
      </c>
      <c r="J20810">
        <f t="shared" si="982"/>
        <v>0</v>
      </c>
    </row>
    <row r="20811" spans="1:10" x14ac:dyDescent="0.3">
      <c r="A20811" s="3" t="s">
        <v>33</v>
      </c>
      <c r="B20811" s="3" t="s">
        <v>183</v>
      </c>
      <c r="C20811" s="3">
        <v>2011</v>
      </c>
      <c r="D20811" s="3" t="s">
        <v>2</v>
      </c>
      <c r="E20811" s="3">
        <v>0</v>
      </c>
      <c r="F20811" s="3" t="s">
        <v>3</v>
      </c>
      <c r="G20811" s="3" t="str">
        <f t="shared" si="980"/>
        <v>Non-Renewable</v>
      </c>
      <c r="H20811" s="5">
        <f t="shared" si="981"/>
        <v>0</v>
      </c>
      <c r="I20811" s="3" t="s">
        <v>60</v>
      </c>
      <c r="J20811">
        <f t="shared" si="982"/>
        <v>0</v>
      </c>
    </row>
    <row r="20812" spans="1:10" x14ac:dyDescent="0.3">
      <c r="A20812" s="3" t="s">
        <v>33</v>
      </c>
      <c r="B20812" s="3" t="s">
        <v>183</v>
      </c>
      <c r="C20812" s="3">
        <v>2012</v>
      </c>
      <c r="D20812" s="3" t="s">
        <v>2</v>
      </c>
      <c r="E20812" s="3">
        <v>0</v>
      </c>
      <c r="F20812" s="3" t="s">
        <v>3</v>
      </c>
      <c r="G20812" s="3" t="str">
        <f t="shared" si="980"/>
        <v>Non-Renewable</v>
      </c>
      <c r="H20812" s="5">
        <f t="shared" si="981"/>
        <v>0</v>
      </c>
      <c r="I20812" s="3" t="s">
        <v>60</v>
      </c>
      <c r="J20812">
        <f t="shared" si="982"/>
        <v>0</v>
      </c>
    </row>
    <row r="20813" spans="1:10" x14ac:dyDescent="0.3">
      <c r="A20813" s="3" t="s">
        <v>33</v>
      </c>
      <c r="B20813" s="3" t="s">
        <v>183</v>
      </c>
      <c r="C20813" s="3">
        <v>2013</v>
      </c>
      <c r="D20813" s="3" t="s">
        <v>2</v>
      </c>
      <c r="E20813" s="3">
        <v>0</v>
      </c>
      <c r="F20813" s="3" t="s">
        <v>3</v>
      </c>
      <c r="G20813" s="3" t="str">
        <f t="shared" si="980"/>
        <v>Non-Renewable</v>
      </c>
      <c r="H20813" s="5">
        <f t="shared" si="981"/>
        <v>0</v>
      </c>
      <c r="I20813" s="3" t="s">
        <v>60</v>
      </c>
      <c r="J20813">
        <f t="shared" si="982"/>
        <v>0</v>
      </c>
    </row>
    <row r="20814" spans="1:10" x14ac:dyDescent="0.3">
      <c r="A20814" s="3" t="s">
        <v>33</v>
      </c>
      <c r="B20814" s="3" t="s">
        <v>183</v>
      </c>
      <c r="C20814" s="3">
        <v>2014</v>
      </c>
      <c r="D20814" s="3" t="s">
        <v>2</v>
      </c>
      <c r="E20814" s="3">
        <v>0</v>
      </c>
      <c r="F20814" s="3" t="s">
        <v>3</v>
      </c>
      <c r="G20814" s="3" t="str">
        <f t="shared" si="980"/>
        <v>Non-Renewable</v>
      </c>
      <c r="H20814" s="5">
        <f t="shared" si="981"/>
        <v>0</v>
      </c>
      <c r="I20814" s="3" t="s">
        <v>60</v>
      </c>
      <c r="J20814">
        <f t="shared" si="982"/>
        <v>0</v>
      </c>
    </row>
    <row r="20815" spans="1:10" x14ac:dyDescent="0.3">
      <c r="A20815" s="3" t="s">
        <v>33</v>
      </c>
      <c r="B20815" s="3" t="s">
        <v>183</v>
      </c>
      <c r="C20815" s="3">
        <v>2015</v>
      </c>
      <c r="D20815" s="3" t="s">
        <v>2</v>
      </c>
      <c r="E20815" s="3">
        <v>0</v>
      </c>
      <c r="F20815" s="3" t="s">
        <v>3</v>
      </c>
      <c r="G20815" s="3" t="str">
        <f t="shared" si="980"/>
        <v>Non-Renewable</v>
      </c>
      <c r="H20815" s="5">
        <f t="shared" si="981"/>
        <v>0</v>
      </c>
      <c r="I20815" s="3" t="s">
        <v>60</v>
      </c>
      <c r="J20815">
        <f t="shared" si="982"/>
        <v>0</v>
      </c>
    </row>
    <row r="20816" spans="1:10" x14ac:dyDescent="0.3">
      <c r="A20816" s="3" t="s">
        <v>33</v>
      </c>
      <c r="B20816" s="3" t="s">
        <v>183</v>
      </c>
      <c r="C20816" s="3">
        <v>2016</v>
      </c>
      <c r="D20816" s="3" t="s">
        <v>2</v>
      </c>
      <c r="E20816" s="3">
        <v>0</v>
      </c>
      <c r="F20816" s="3" t="s">
        <v>3</v>
      </c>
      <c r="G20816" s="3" t="str">
        <f t="shared" si="980"/>
        <v>Non-Renewable</v>
      </c>
      <c r="H20816" s="5">
        <f t="shared" si="981"/>
        <v>0</v>
      </c>
      <c r="I20816" s="3" t="s">
        <v>60</v>
      </c>
      <c r="J20816">
        <f t="shared" si="982"/>
        <v>0</v>
      </c>
    </row>
    <row r="20817" spans="1:10" x14ac:dyDescent="0.3">
      <c r="A20817" s="3" t="s">
        <v>33</v>
      </c>
      <c r="B20817" s="3" t="s">
        <v>183</v>
      </c>
      <c r="C20817" s="3">
        <v>2017</v>
      </c>
      <c r="D20817" s="3" t="s">
        <v>2</v>
      </c>
      <c r="E20817" s="3">
        <v>27</v>
      </c>
      <c r="F20817" s="3" t="s">
        <v>3</v>
      </c>
      <c r="G20817" s="3" t="str">
        <f t="shared" si="980"/>
        <v>Non-Renewable</v>
      </c>
      <c r="H20817" s="5">
        <f t="shared" si="981"/>
        <v>2.4299999999999999E-2</v>
      </c>
      <c r="I20817" s="3" t="s">
        <v>60</v>
      </c>
      <c r="J20817">
        <f t="shared" si="982"/>
        <v>5273.0999999999995</v>
      </c>
    </row>
    <row r="20818" spans="1:10" x14ac:dyDescent="0.3">
      <c r="A20818" s="3" t="s">
        <v>33</v>
      </c>
      <c r="B20818" s="3" t="s">
        <v>183</v>
      </c>
      <c r="C20818" s="3">
        <v>2018</v>
      </c>
      <c r="D20818" s="3" t="s">
        <v>2</v>
      </c>
      <c r="E20818" s="3">
        <v>27</v>
      </c>
      <c r="F20818" s="3" t="s">
        <v>3</v>
      </c>
      <c r="G20818" s="3" t="str">
        <f t="shared" si="980"/>
        <v>Non-Renewable</v>
      </c>
      <c r="H20818" s="5">
        <f t="shared" si="981"/>
        <v>2.4299999999999999E-2</v>
      </c>
      <c r="I20818" s="3" t="s">
        <v>60</v>
      </c>
      <c r="J20818">
        <f t="shared" si="982"/>
        <v>5273.0999999999995</v>
      </c>
    </row>
    <row r="20819" spans="1:10" x14ac:dyDescent="0.3">
      <c r="A20819" s="3" t="s">
        <v>33</v>
      </c>
      <c r="B20819" s="3" t="s">
        <v>183</v>
      </c>
      <c r="C20819" s="3">
        <v>2019</v>
      </c>
      <c r="D20819" s="3" t="s">
        <v>2</v>
      </c>
      <c r="E20819" s="3">
        <v>19</v>
      </c>
      <c r="F20819" s="3" t="s">
        <v>3</v>
      </c>
      <c r="G20819" s="3" t="str">
        <f t="shared" si="980"/>
        <v>Non-Renewable</v>
      </c>
      <c r="H20819" s="5">
        <f t="shared" si="981"/>
        <v>1.7100000000000001E-2</v>
      </c>
      <c r="I20819" s="3" t="s">
        <v>60</v>
      </c>
      <c r="J20819">
        <f t="shared" si="982"/>
        <v>3710.7000000000003</v>
      </c>
    </row>
    <row r="20820" spans="1:10" x14ac:dyDescent="0.3">
      <c r="A20820" s="3" t="s">
        <v>33</v>
      </c>
      <c r="B20820" s="3" t="s">
        <v>183</v>
      </c>
      <c r="C20820" s="3">
        <v>2020</v>
      </c>
      <c r="D20820" s="3" t="s">
        <v>2</v>
      </c>
      <c r="E20820" s="3">
        <v>26</v>
      </c>
      <c r="F20820" s="3" t="s">
        <v>3</v>
      </c>
      <c r="G20820" s="3" t="str">
        <f t="shared" si="980"/>
        <v>Non-Renewable</v>
      </c>
      <c r="H20820" s="5">
        <f t="shared" si="981"/>
        <v>2.3400000000000001E-2</v>
      </c>
      <c r="I20820" s="3" t="s">
        <v>60</v>
      </c>
      <c r="J20820">
        <f t="shared" si="982"/>
        <v>5077.8</v>
      </c>
    </row>
    <row r="20821" spans="1:10" x14ac:dyDescent="0.3">
      <c r="A20821" s="3" t="s">
        <v>33</v>
      </c>
      <c r="B20821" s="3" t="s">
        <v>183</v>
      </c>
      <c r="C20821" s="3">
        <v>2021</v>
      </c>
      <c r="D20821" s="3" t="s">
        <v>2</v>
      </c>
      <c r="E20821" s="3">
        <v>42</v>
      </c>
      <c r="F20821" s="3" t="s">
        <v>3</v>
      </c>
      <c r="G20821" s="3" t="str">
        <f t="shared" si="980"/>
        <v>Non-Renewable</v>
      </c>
      <c r="H20821" s="5">
        <f t="shared" si="981"/>
        <v>3.78E-2</v>
      </c>
      <c r="I20821" s="3" t="s">
        <v>60</v>
      </c>
      <c r="J20821">
        <f t="shared" si="982"/>
        <v>8202.6</v>
      </c>
    </row>
    <row r="20822" spans="1:10" x14ac:dyDescent="0.3">
      <c r="A20822" s="3" t="s">
        <v>33</v>
      </c>
      <c r="B20822" s="3" t="s">
        <v>183</v>
      </c>
      <c r="C20822" s="3">
        <v>2022</v>
      </c>
      <c r="D20822" s="3" t="s">
        <v>2</v>
      </c>
      <c r="E20822" s="3">
        <v>134</v>
      </c>
      <c r="F20822" s="3" t="s">
        <v>3</v>
      </c>
      <c r="G20822" s="3" t="str">
        <f t="shared" si="980"/>
        <v>Non-Renewable</v>
      </c>
      <c r="H20822" s="5">
        <f t="shared" si="981"/>
        <v>0.1206</v>
      </c>
      <c r="I20822" s="3" t="s">
        <v>60</v>
      </c>
      <c r="J20822">
        <f t="shared" si="982"/>
        <v>26170.2</v>
      </c>
    </row>
    <row r="20823" spans="1:10" x14ac:dyDescent="0.3">
      <c r="A20823" s="3" t="s">
        <v>33</v>
      </c>
      <c r="B20823" s="3" t="s">
        <v>183</v>
      </c>
      <c r="C20823" s="3">
        <v>2023</v>
      </c>
      <c r="D20823" s="3" t="s">
        <v>2</v>
      </c>
      <c r="E20823" s="3">
        <v>170</v>
      </c>
      <c r="F20823" s="3" t="s">
        <v>3</v>
      </c>
      <c r="G20823" s="3" t="str">
        <f t="shared" si="980"/>
        <v>Non-Renewable</v>
      </c>
      <c r="H20823" s="5">
        <f t="shared" si="981"/>
        <v>0.153</v>
      </c>
      <c r="I20823" s="3" t="s">
        <v>60</v>
      </c>
      <c r="J20823">
        <f t="shared" si="982"/>
        <v>33201</v>
      </c>
    </row>
    <row r="20824" spans="1:10" x14ac:dyDescent="0.3">
      <c r="A20824" s="3" t="s">
        <v>33</v>
      </c>
      <c r="B20824" s="3" t="s">
        <v>183</v>
      </c>
      <c r="C20824" s="3">
        <v>2024</v>
      </c>
      <c r="D20824" s="3" t="s">
        <v>2</v>
      </c>
      <c r="E20824" s="3">
        <v>210</v>
      </c>
      <c r="F20824" s="3" t="s">
        <v>3</v>
      </c>
      <c r="G20824" s="3" t="str">
        <f t="shared" si="980"/>
        <v>Non-Renewable</v>
      </c>
      <c r="H20824" s="5">
        <f t="shared" si="981"/>
        <v>0.189</v>
      </c>
      <c r="I20824" s="3" t="s">
        <v>60</v>
      </c>
      <c r="J20824">
        <f t="shared" si="982"/>
        <v>41013</v>
      </c>
    </row>
    <row r="20825" spans="1:10" x14ac:dyDescent="0.3">
      <c r="A20825" s="3" t="s">
        <v>33</v>
      </c>
      <c r="B20825" s="3" t="s">
        <v>183</v>
      </c>
      <c r="C20825" s="3">
        <v>2025</v>
      </c>
      <c r="D20825" s="3" t="s">
        <v>2</v>
      </c>
      <c r="E20825" s="3">
        <v>232</v>
      </c>
      <c r="F20825" s="3" t="s">
        <v>3</v>
      </c>
      <c r="G20825" s="3" t="str">
        <f t="shared" si="980"/>
        <v>Non-Renewable</v>
      </c>
      <c r="H20825" s="5">
        <f t="shared" si="981"/>
        <v>0.20879999999999999</v>
      </c>
      <c r="I20825" s="3" t="s">
        <v>60</v>
      </c>
      <c r="J20825">
        <f t="shared" si="982"/>
        <v>45309.599999999999</v>
      </c>
    </row>
    <row r="20826" spans="1:10" x14ac:dyDescent="0.3">
      <c r="A20826" s="3" t="s">
        <v>33</v>
      </c>
      <c r="B20826" s="3" t="s">
        <v>183</v>
      </c>
      <c r="C20826" s="3">
        <v>2000</v>
      </c>
      <c r="D20826" s="3" t="s">
        <v>4</v>
      </c>
      <c r="E20826" s="3">
        <v>61</v>
      </c>
      <c r="F20826" s="3" t="s">
        <v>3</v>
      </c>
      <c r="G20826" s="3" t="str">
        <f t="shared" si="980"/>
        <v>Non-Renewable</v>
      </c>
      <c r="H20826" s="5">
        <f t="shared" si="981"/>
        <v>4.7579999999999997E-2</v>
      </c>
      <c r="I20826" s="3" t="s">
        <v>60</v>
      </c>
      <c r="J20826">
        <f t="shared" si="982"/>
        <v>10324.859999999999</v>
      </c>
    </row>
    <row r="20827" spans="1:10" x14ac:dyDescent="0.3">
      <c r="A20827" s="3" t="s">
        <v>33</v>
      </c>
      <c r="B20827" s="3" t="s">
        <v>183</v>
      </c>
      <c r="C20827" s="3">
        <v>2001</v>
      </c>
      <c r="D20827" s="3" t="s">
        <v>4</v>
      </c>
      <c r="E20827" s="3">
        <v>60</v>
      </c>
      <c r="F20827" s="3" t="s">
        <v>3</v>
      </c>
      <c r="G20827" s="3" t="str">
        <f t="shared" si="980"/>
        <v>Non-Renewable</v>
      </c>
      <c r="H20827" s="5">
        <f t="shared" si="981"/>
        <v>4.6800000000000001E-2</v>
      </c>
      <c r="I20827" s="3" t="s">
        <v>60</v>
      </c>
      <c r="J20827">
        <f t="shared" si="982"/>
        <v>10155.6</v>
      </c>
    </row>
    <row r="20828" spans="1:10" x14ac:dyDescent="0.3">
      <c r="A20828" s="3" t="s">
        <v>33</v>
      </c>
      <c r="B20828" s="3" t="s">
        <v>183</v>
      </c>
      <c r="C20828" s="3">
        <v>2002</v>
      </c>
      <c r="D20828" s="3" t="s">
        <v>4</v>
      </c>
      <c r="E20828" s="3">
        <v>72</v>
      </c>
      <c r="F20828" s="3" t="s">
        <v>3</v>
      </c>
      <c r="G20828" s="3" t="str">
        <f t="shared" si="980"/>
        <v>Non-Renewable</v>
      </c>
      <c r="H20828" s="5">
        <f t="shared" si="981"/>
        <v>5.6160000000000002E-2</v>
      </c>
      <c r="I20828" s="3" t="s">
        <v>60</v>
      </c>
      <c r="J20828">
        <f t="shared" si="982"/>
        <v>12186.720000000001</v>
      </c>
    </row>
    <row r="20829" spans="1:10" x14ac:dyDescent="0.3">
      <c r="A20829" s="3" t="s">
        <v>33</v>
      </c>
      <c r="B20829" s="3" t="s">
        <v>183</v>
      </c>
      <c r="C20829" s="3">
        <v>2003</v>
      </c>
      <c r="D20829" s="3" t="s">
        <v>4</v>
      </c>
      <c r="E20829" s="3">
        <v>61</v>
      </c>
      <c r="F20829" s="3" t="s">
        <v>3</v>
      </c>
      <c r="G20829" s="3" t="str">
        <f t="shared" si="980"/>
        <v>Non-Renewable</v>
      </c>
      <c r="H20829" s="5">
        <f t="shared" si="981"/>
        <v>4.7579999999999997E-2</v>
      </c>
      <c r="I20829" s="3" t="s">
        <v>60</v>
      </c>
      <c r="J20829">
        <f t="shared" si="982"/>
        <v>10324.859999999999</v>
      </c>
    </row>
    <row r="20830" spans="1:10" x14ac:dyDescent="0.3">
      <c r="A20830" s="3" t="s">
        <v>33</v>
      </c>
      <c r="B20830" s="3" t="s">
        <v>183</v>
      </c>
      <c r="C20830" s="3">
        <v>2004</v>
      </c>
      <c r="D20830" s="3" t="s">
        <v>4</v>
      </c>
      <c r="E20830" s="3">
        <v>61</v>
      </c>
      <c r="F20830" s="3" t="s">
        <v>3</v>
      </c>
      <c r="G20830" s="3" t="str">
        <f t="shared" si="980"/>
        <v>Non-Renewable</v>
      </c>
      <c r="H20830" s="5">
        <f t="shared" si="981"/>
        <v>4.7579999999999997E-2</v>
      </c>
      <c r="I20830" s="3" t="s">
        <v>60</v>
      </c>
      <c r="J20830">
        <f t="shared" si="982"/>
        <v>10324.859999999999</v>
      </c>
    </row>
    <row r="20831" spans="1:10" x14ac:dyDescent="0.3">
      <c r="A20831" s="3" t="s">
        <v>33</v>
      </c>
      <c r="B20831" s="3" t="s">
        <v>183</v>
      </c>
      <c r="C20831" s="3">
        <v>2005</v>
      </c>
      <c r="D20831" s="3" t="s">
        <v>4</v>
      </c>
      <c r="E20831" s="3">
        <v>91</v>
      </c>
      <c r="F20831" s="3" t="s">
        <v>3</v>
      </c>
      <c r="G20831" s="3" t="str">
        <f t="shared" ref="G20831:G20894" si="983">IF(OR(D20831="hydropower",D20831="wind",D20831="solar pv",D20831=" tide",D20831="solar thermal",D20831="geothermal",D20831="biofuels"), "Renewable", "Non-Renewable")</f>
        <v>Non-Renewable</v>
      </c>
      <c r="H20831" s="5">
        <f t="shared" si="981"/>
        <v>7.0980000000000001E-2</v>
      </c>
      <c r="I20831" s="3" t="s">
        <v>60</v>
      </c>
      <c r="J20831">
        <f t="shared" si="982"/>
        <v>15402.66</v>
      </c>
    </row>
    <row r="20832" spans="1:10" x14ac:dyDescent="0.3">
      <c r="A20832" s="3" t="s">
        <v>33</v>
      </c>
      <c r="B20832" s="3" t="s">
        <v>183</v>
      </c>
      <c r="C20832" s="3">
        <v>2006</v>
      </c>
      <c r="D20832" s="3" t="s">
        <v>4</v>
      </c>
      <c r="E20832" s="3">
        <v>138</v>
      </c>
      <c r="F20832" s="3" t="s">
        <v>3</v>
      </c>
      <c r="G20832" s="3" t="str">
        <f t="shared" si="983"/>
        <v>Non-Renewable</v>
      </c>
      <c r="H20832" s="5">
        <f t="shared" si="981"/>
        <v>0.10764</v>
      </c>
      <c r="I20832" s="3" t="s">
        <v>60</v>
      </c>
      <c r="J20832">
        <f t="shared" si="982"/>
        <v>23357.88</v>
      </c>
    </row>
    <row r="20833" spans="1:10" x14ac:dyDescent="0.3">
      <c r="A20833" s="3" t="s">
        <v>33</v>
      </c>
      <c r="B20833" s="3" t="s">
        <v>183</v>
      </c>
      <c r="C20833" s="3">
        <v>2007</v>
      </c>
      <c r="D20833" s="3" t="s">
        <v>4</v>
      </c>
      <c r="E20833" s="3">
        <v>128</v>
      </c>
      <c r="F20833" s="3" t="s">
        <v>3</v>
      </c>
      <c r="G20833" s="3" t="str">
        <f t="shared" si="983"/>
        <v>Non-Renewable</v>
      </c>
      <c r="H20833" s="5">
        <f t="shared" si="981"/>
        <v>9.9839999999999998E-2</v>
      </c>
      <c r="I20833" s="3" t="s">
        <v>60</v>
      </c>
      <c r="J20833">
        <f t="shared" si="982"/>
        <v>21665.279999999999</v>
      </c>
    </row>
    <row r="20834" spans="1:10" x14ac:dyDescent="0.3">
      <c r="A20834" s="3" t="s">
        <v>33</v>
      </c>
      <c r="B20834" s="3" t="s">
        <v>183</v>
      </c>
      <c r="C20834" s="3">
        <v>2008</v>
      </c>
      <c r="D20834" s="3" t="s">
        <v>4</v>
      </c>
      <c r="E20834" s="3">
        <v>127</v>
      </c>
      <c r="F20834" s="3" t="s">
        <v>3</v>
      </c>
      <c r="G20834" s="3" t="str">
        <f t="shared" si="983"/>
        <v>Non-Renewable</v>
      </c>
      <c r="H20834" s="5">
        <f t="shared" si="981"/>
        <v>9.9059999999999995E-2</v>
      </c>
      <c r="I20834" s="3" t="s">
        <v>60</v>
      </c>
      <c r="J20834">
        <f t="shared" si="982"/>
        <v>21496.02</v>
      </c>
    </row>
    <row r="20835" spans="1:10" x14ac:dyDescent="0.3">
      <c r="A20835" s="3" t="s">
        <v>33</v>
      </c>
      <c r="B20835" s="3" t="s">
        <v>183</v>
      </c>
      <c r="C20835" s="3">
        <v>2009</v>
      </c>
      <c r="D20835" s="3" t="s">
        <v>4</v>
      </c>
      <c r="E20835" s="3">
        <v>146</v>
      </c>
      <c r="F20835" s="3" t="s">
        <v>3</v>
      </c>
      <c r="G20835" s="3" t="str">
        <f t="shared" si="983"/>
        <v>Non-Renewable</v>
      </c>
      <c r="H20835" s="5">
        <f t="shared" si="981"/>
        <v>0.11388</v>
      </c>
      <c r="I20835" s="3" t="s">
        <v>60</v>
      </c>
      <c r="J20835">
        <f t="shared" si="982"/>
        <v>24711.96</v>
      </c>
    </row>
    <row r="20836" spans="1:10" x14ac:dyDescent="0.3">
      <c r="A20836" s="3" t="s">
        <v>33</v>
      </c>
      <c r="B20836" s="3" t="s">
        <v>183</v>
      </c>
      <c r="C20836" s="3">
        <v>2010</v>
      </c>
      <c r="D20836" s="3" t="s">
        <v>4</v>
      </c>
      <c r="E20836" s="3">
        <v>164</v>
      </c>
      <c r="F20836" s="3" t="s">
        <v>3</v>
      </c>
      <c r="G20836" s="3" t="str">
        <f t="shared" si="983"/>
        <v>Non-Renewable</v>
      </c>
      <c r="H20836" s="5">
        <f t="shared" si="981"/>
        <v>0.12792000000000001</v>
      </c>
      <c r="I20836" s="3" t="s">
        <v>60</v>
      </c>
      <c r="J20836">
        <f t="shared" si="982"/>
        <v>27758.640000000003</v>
      </c>
    </row>
    <row r="20837" spans="1:10" x14ac:dyDescent="0.3">
      <c r="A20837" s="3" t="s">
        <v>33</v>
      </c>
      <c r="B20837" s="3" t="s">
        <v>183</v>
      </c>
      <c r="C20837" s="3">
        <v>2011</v>
      </c>
      <c r="D20837" s="3" t="s">
        <v>4</v>
      </c>
      <c r="E20837" s="3">
        <v>191</v>
      </c>
      <c r="F20837" s="3" t="s">
        <v>3</v>
      </c>
      <c r="G20837" s="3" t="str">
        <f t="shared" si="983"/>
        <v>Non-Renewable</v>
      </c>
      <c r="H20837" s="5">
        <f t="shared" si="981"/>
        <v>0.14898</v>
      </c>
      <c r="I20837" s="3" t="s">
        <v>60</v>
      </c>
      <c r="J20837">
        <f t="shared" si="982"/>
        <v>32328.66</v>
      </c>
    </row>
    <row r="20838" spans="1:10" x14ac:dyDescent="0.3">
      <c r="A20838" s="3" t="s">
        <v>33</v>
      </c>
      <c r="B20838" s="3" t="s">
        <v>183</v>
      </c>
      <c r="C20838" s="3">
        <v>2012</v>
      </c>
      <c r="D20838" s="3" t="s">
        <v>4</v>
      </c>
      <c r="E20838" s="3">
        <v>201</v>
      </c>
      <c r="F20838" s="3" t="s">
        <v>3</v>
      </c>
      <c r="G20838" s="3" t="str">
        <f t="shared" si="983"/>
        <v>Non-Renewable</v>
      </c>
      <c r="H20838" s="5">
        <f t="shared" si="981"/>
        <v>0.15678</v>
      </c>
      <c r="I20838" s="3" t="s">
        <v>60</v>
      </c>
      <c r="J20838">
        <f t="shared" si="982"/>
        <v>34021.26</v>
      </c>
    </row>
    <row r="20839" spans="1:10" x14ac:dyDescent="0.3">
      <c r="A20839" s="3" t="s">
        <v>33</v>
      </c>
      <c r="B20839" s="3" t="s">
        <v>183</v>
      </c>
      <c r="C20839" s="3">
        <v>2013</v>
      </c>
      <c r="D20839" s="3" t="s">
        <v>4</v>
      </c>
      <c r="E20839" s="3">
        <v>209</v>
      </c>
      <c r="F20839" s="3" t="s">
        <v>3</v>
      </c>
      <c r="G20839" s="3" t="str">
        <f t="shared" si="983"/>
        <v>Non-Renewable</v>
      </c>
      <c r="H20839" s="5">
        <f t="shared" si="981"/>
        <v>0.16302</v>
      </c>
      <c r="I20839" s="3" t="s">
        <v>60</v>
      </c>
      <c r="J20839">
        <f t="shared" si="982"/>
        <v>35375.339999999997</v>
      </c>
    </row>
    <row r="20840" spans="1:10" x14ac:dyDescent="0.3">
      <c r="A20840" s="3" t="s">
        <v>33</v>
      </c>
      <c r="B20840" s="3" t="s">
        <v>183</v>
      </c>
      <c r="C20840" s="3">
        <v>2014</v>
      </c>
      <c r="D20840" s="3" t="s">
        <v>4</v>
      </c>
      <c r="E20840" s="3">
        <v>192</v>
      </c>
      <c r="F20840" s="3" t="s">
        <v>3</v>
      </c>
      <c r="G20840" s="3" t="str">
        <f t="shared" si="983"/>
        <v>Non-Renewable</v>
      </c>
      <c r="H20840" s="5">
        <f t="shared" si="981"/>
        <v>0.14976</v>
      </c>
      <c r="I20840" s="3" t="s">
        <v>60</v>
      </c>
      <c r="J20840">
        <f t="shared" si="982"/>
        <v>32497.920000000002</v>
      </c>
    </row>
    <row r="20841" spans="1:10" x14ac:dyDescent="0.3">
      <c r="A20841" s="3" t="s">
        <v>33</v>
      </c>
      <c r="B20841" s="3" t="s">
        <v>183</v>
      </c>
      <c r="C20841" s="3">
        <v>2015</v>
      </c>
      <c r="D20841" s="3" t="s">
        <v>4</v>
      </c>
      <c r="E20841" s="3">
        <v>202</v>
      </c>
      <c r="F20841" s="3" t="s">
        <v>3</v>
      </c>
      <c r="G20841" s="3" t="str">
        <f t="shared" si="983"/>
        <v>Non-Renewable</v>
      </c>
      <c r="H20841" s="5">
        <f t="shared" si="981"/>
        <v>0.15756000000000001</v>
      </c>
      <c r="I20841" s="3" t="s">
        <v>60</v>
      </c>
      <c r="J20841">
        <f t="shared" si="982"/>
        <v>34190.520000000004</v>
      </c>
    </row>
    <row r="20842" spans="1:10" x14ac:dyDescent="0.3">
      <c r="A20842" s="3" t="s">
        <v>33</v>
      </c>
      <c r="B20842" s="3" t="s">
        <v>183</v>
      </c>
      <c r="C20842" s="3">
        <v>2016</v>
      </c>
      <c r="D20842" s="3" t="s">
        <v>4</v>
      </c>
      <c r="E20842" s="3">
        <v>211</v>
      </c>
      <c r="F20842" s="3" t="s">
        <v>3</v>
      </c>
      <c r="G20842" s="3" t="str">
        <f t="shared" si="983"/>
        <v>Non-Renewable</v>
      </c>
      <c r="H20842" s="5">
        <f t="shared" si="981"/>
        <v>0.16458</v>
      </c>
      <c r="I20842" s="3" t="s">
        <v>60</v>
      </c>
      <c r="J20842">
        <f t="shared" si="982"/>
        <v>35713.86</v>
      </c>
    </row>
    <row r="20843" spans="1:10" x14ac:dyDescent="0.3">
      <c r="A20843" s="3" t="s">
        <v>33</v>
      </c>
      <c r="B20843" s="3" t="s">
        <v>183</v>
      </c>
      <c r="C20843" s="3">
        <v>2017</v>
      </c>
      <c r="D20843" s="3" t="s">
        <v>4</v>
      </c>
      <c r="E20843" s="3">
        <v>217</v>
      </c>
      <c r="F20843" s="3" t="s">
        <v>3</v>
      </c>
      <c r="G20843" s="3" t="str">
        <f t="shared" si="983"/>
        <v>Non-Renewable</v>
      </c>
      <c r="H20843" s="5">
        <f t="shared" si="981"/>
        <v>0.16925999999999999</v>
      </c>
      <c r="I20843" s="3" t="s">
        <v>60</v>
      </c>
      <c r="J20843">
        <f t="shared" si="982"/>
        <v>36729.42</v>
      </c>
    </row>
    <row r="20844" spans="1:10" x14ac:dyDescent="0.3">
      <c r="A20844" s="3" t="s">
        <v>33</v>
      </c>
      <c r="B20844" s="3" t="s">
        <v>183</v>
      </c>
      <c r="C20844" s="3">
        <v>2018</v>
      </c>
      <c r="D20844" s="3" t="s">
        <v>4</v>
      </c>
      <c r="E20844" s="3">
        <v>236</v>
      </c>
      <c r="F20844" s="3" t="s">
        <v>3</v>
      </c>
      <c r="G20844" s="3" t="str">
        <f t="shared" si="983"/>
        <v>Non-Renewable</v>
      </c>
      <c r="H20844" s="5">
        <f t="shared" si="981"/>
        <v>0.18407999999999999</v>
      </c>
      <c r="I20844" s="3" t="s">
        <v>60</v>
      </c>
      <c r="J20844">
        <f t="shared" si="982"/>
        <v>39945.360000000001</v>
      </c>
    </row>
    <row r="20845" spans="1:10" x14ac:dyDescent="0.3">
      <c r="A20845" s="3" t="s">
        <v>33</v>
      </c>
      <c r="B20845" s="3" t="s">
        <v>183</v>
      </c>
      <c r="C20845" s="3">
        <v>2019</v>
      </c>
      <c r="D20845" s="3" t="s">
        <v>4</v>
      </c>
      <c r="E20845" s="3">
        <v>190</v>
      </c>
      <c r="F20845" s="3" t="s">
        <v>3</v>
      </c>
      <c r="G20845" s="3" t="str">
        <f t="shared" si="983"/>
        <v>Non-Renewable</v>
      </c>
      <c r="H20845" s="5">
        <f t="shared" si="981"/>
        <v>0.1482</v>
      </c>
      <c r="I20845" s="3" t="s">
        <v>60</v>
      </c>
      <c r="J20845">
        <f t="shared" si="982"/>
        <v>32159.4</v>
      </c>
    </row>
    <row r="20846" spans="1:10" x14ac:dyDescent="0.3">
      <c r="A20846" s="3" t="s">
        <v>33</v>
      </c>
      <c r="B20846" s="3" t="s">
        <v>183</v>
      </c>
      <c r="C20846" s="3">
        <v>2020</v>
      </c>
      <c r="D20846" s="3" t="s">
        <v>4</v>
      </c>
      <c r="E20846" s="3">
        <v>90</v>
      </c>
      <c r="F20846" s="3" t="s">
        <v>3</v>
      </c>
      <c r="G20846" s="3" t="str">
        <f t="shared" si="983"/>
        <v>Non-Renewable</v>
      </c>
      <c r="H20846" s="5">
        <f t="shared" si="981"/>
        <v>7.0199999999999999E-2</v>
      </c>
      <c r="I20846" s="3" t="s">
        <v>60</v>
      </c>
      <c r="J20846">
        <f t="shared" si="982"/>
        <v>15233.4</v>
      </c>
    </row>
    <row r="20847" spans="1:10" x14ac:dyDescent="0.3">
      <c r="A20847" s="3" t="s">
        <v>33</v>
      </c>
      <c r="B20847" s="3" t="s">
        <v>183</v>
      </c>
      <c r="C20847" s="3">
        <v>2021</v>
      </c>
      <c r="D20847" s="3" t="s">
        <v>4</v>
      </c>
      <c r="E20847" s="3">
        <v>149</v>
      </c>
      <c r="F20847" s="3" t="s">
        <v>3</v>
      </c>
      <c r="G20847" s="3" t="str">
        <f t="shared" si="983"/>
        <v>Non-Renewable</v>
      </c>
      <c r="H20847" s="5">
        <f t="shared" si="981"/>
        <v>0.11622</v>
      </c>
      <c r="I20847" s="3" t="s">
        <v>60</v>
      </c>
      <c r="J20847">
        <f t="shared" si="982"/>
        <v>25219.74</v>
      </c>
    </row>
    <row r="20848" spans="1:10" x14ac:dyDescent="0.3">
      <c r="A20848" s="3" t="s">
        <v>33</v>
      </c>
      <c r="B20848" s="3" t="s">
        <v>183</v>
      </c>
      <c r="C20848" s="3">
        <v>2022</v>
      </c>
      <c r="D20848" s="3" t="s">
        <v>4</v>
      </c>
      <c r="E20848" s="3">
        <v>183</v>
      </c>
      <c r="F20848" s="3" t="s">
        <v>3</v>
      </c>
      <c r="G20848" s="3" t="str">
        <f t="shared" si="983"/>
        <v>Non-Renewable</v>
      </c>
      <c r="H20848" s="5">
        <f t="shared" si="981"/>
        <v>0.14274000000000001</v>
      </c>
      <c r="I20848" s="3" t="s">
        <v>60</v>
      </c>
      <c r="J20848">
        <f t="shared" si="982"/>
        <v>30974.58</v>
      </c>
    </row>
    <row r="20849" spans="1:10" x14ac:dyDescent="0.3">
      <c r="A20849" s="3" t="s">
        <v>33</v>
      </c>
      <c r="B20849" s="3" t="s">
        <v>183</v>
      </c>
      <c r="C20849" s="3">
        <v>2023</v>
      </c>
      <c r="D20849" s="3" t="s">
        <v>4</v>
      </c>
      <c r="E20849" s="3">
        <v>86</v>
      </c>
      <c r="F20849" s="3" t="s">
        <v>3</v>
      </c>
      <c r="G20849" s="3" t="str">
        <f t="shared" si="983"/>
        <v>Non-Renewable</v>
      </c>
      <c r="H20849" s="5">
        <f t="shared" si="981"/>
        <v>6.7080000000000001E-2</v>
      </c>
      <c r="I20849" s="3" t="s">
        <v>60</v>
      </c>
      <c r="J20849">
        <f t="shared" si="982"/>
        <v>14556.36</v>
      </c>
    </row>
    <row r="20850" spans="1:10" x14ac:dyDescent="0.3">
      <c r="A20850" s="3" t="s">
        <v>33</v>
      </c>
      <c r="B20850" s="3" t="s">
        <v>183</v>
      </c>
      <c r="C20850" s="3">
        <v>2024</v>
      </c>
      <c r="D20850" s="3" t="s">
        <v>4</v>
      </c>
      <c r="E20850" s="3">
        <v>98</v>
      </c>
      <c r="F20850" s="3" t="s">
        <v>3</v>
      </c>
      <c r="G20850" s="3" t="str">
        <f t="shared" si="983"/>
        <v>Non-Renewable</v>
      </c>
      <c r="H20850" s="5">
        <f t="shared" si="981"/>
        <v>7.6439999999999994E-2</v>
      </c>
      <c r="I20850" s="3" t="s">
        <v>60</v>
      </c>
      <c r="J20850">
        <f t="shared" si="982"/>
        <v>16587.48</v>
      </c>
    </row>
    <row r="20851" spans="1:10" x14ac:dyDescent="0.3">
      <c r="A20851" s="3" t="s">
        <v>33</v>
      </c>
      <c r="B20851" s="3" t="s">
        <v>183</v>
      </c>
      <c r="C20851" s="3">
        <v>2025</v>
      </c>
      <c r="D20851" s="3" t="s">
        <v>4</v>
      </c>
      <c r="E20851" s="3">
        <v>103</v>
      </c>
      <c r="F20851" s="3" t="s">
        <v>3</v>
      </c>
      <c r="G20851" s="3" t="str">
        <f t="shared" si="983"/>
        <v>Non-Renewable</v>
      </c>
      <c r="H20851" s="5">
        <f t="shared" si="981"/>
        <v>8.0339999999999995E-2</v>
      </c>
      <c r="I20851" s="3" t="s">
        <v>60</v>
      </c>
      <c r="J20851">
        <f t="shared" si="982"/>
        <v>17433.78</v>
      </c>
    </row>
    <row r="20852" spans="1:10" x14ac:dyDescent="0.3">
      <c r="A20852" s="3" t="s">
        <v>33</v>
      </c>
      <c r="B20852" s="3" t="s">
        <v>183</v>
      </c>
      <c r="C20852" s="3">
        <v>2000</v>
      </c>
      <c r="D20852" s="3" t="s">
        <v>5</v>
      </c>
      <c r="E20852" s="3">
        <v>0</v>
      </c>
      <c r="F20852" s="3" t="s">
        <v>3</v>
      </c>
      <c r="G20852" s="3" t="str">
        <f t="shared" si="983"/>
        <v>Non-Renewable</v>
      </c>
      <c r="H20852" s="5">
        <f t="shared" si="981"/>
        <v>0</v>
      </c>
      <c r="I20852" s="3" t="s">
        <v>60</v>
      </c>
      <c r="J20852">
        <f t="shared" si="982"/>
        <v>0</v>
      </c>
    </row>
    <row r="20853" spans="1:10" x14ac:dyDescent="0.3">
      <c r="A20853" s="3" t="s">
        <v>33</v>
      </c>
      <c r="B20853" s="3" t="s">
        <v>183</v>
      </c>
      <c r="C20853" s="3">
        <v>2001</v>
      </c>
      <c r="D20853" s="3" t="s">
        <v>5</v>
      </c>
      <c r="E20853" s="3">
        <v>0</v>
      </c>
      <c r="F20853" s="3" t="s">
        <v>3</v>
      </c>
      <c r="G20853" s="3" t="str">
        <f t="shared" si="983"/>
        <v>Non-Renewable</v>
      </c>
      <c r="H20853" s="5">
        <f t="shared" si="981"/>
        <v>0</v>
      </c>
      <c r="I20853" s="3" t="s">
        <v>60</v>
      </c>
      <c r="J20853">
        <f t="shared" si="982"/>
        <v>0</v>
      </c>
    </row>
    <row r="20854" spans="1:10" x14ac:dyDescent="0.3">
      <c r="A20854" s="3" t="s">
        <v>33</v>
      </c>
      <c r="B20854" s="3" t="s">
        <v>183</v>
      </c>
      <c r="C20854" s="3">
        <v>2002</v>
      </c>
      <c r="D20854" s="3" t="s">
        <v>5</v>
      </c>
      <c r="E20854" s="3">
        <v>0</v>
      </c>
      <c r="F20854" s="3" t="s">
        <v>3</v>
      </c>
      <c r="G20854" s="3" t="str">
        <f t="shared" si="983"/>
        <v>Non-Renewable</v>
      </c>
      <c r="H20854" s="5">
        <f t="shared" si="981"/>
        <v>0</v>
      </c>
      <c r="I20854" s="3" t="s">
        <v>60</v>
      </c>
      <c r="J20854">
        <f t="shared" si="982"/>
        <v>0</v>
      </c>
    </row>
    <row r="20855" spans="1:10" x14ac:dyDescent="0.3">
      <c r="A20855" s="3" t="s">
        <v>33</v>
      </c>
      <c r="B20855" s="3" t="s">
        <v>183</v>
      </c>
      <c r="C20855" s="3">
        <v>2003</v>
      </c>
      <c r="D20855" s="3" t="s">
        <v>5</v>
      </c>
      <c r="E20855" s="3">
        <v>0</v>
      </c>
      <c r="F20855" s="3" t="s">
        <v>3</v>
      </c>
      <c r="G20855" s="3" t="str">
        <f t="shared" si="983"/>
        <v>Non-Renewable</v>
      </c>
      <c r="H20855" s="5">
        <f t="shared" si="981"/>
        <v>0</v>
      </c>
      <c r="I20855" s="3" t="s">
        <v>60</v>
      </c>
      <c r="J20855">
        <f t="shared" si="982"/>
        <v>0</v>
      </c>
    </row>
    <row r="20856" spans="1:10" x14ac:dyDescent="0.3">
      <c r="A20856" s="3" t="s">
        <v>33</v>
      </c>
      <c r="B20856" s="3" t="s">
        <v>183</v>
      </c>
      <c r="C20856" s="3">
        <v>2004</v>
      </c>
      <c r="D20856" s="3" t="s">
        <v>5</v>
      </c>
      <c r="E20856" s="3">
        <v>0</v>
      </c>
      <c r="F20856" s="3" t="s">
        <v>3</v>
      </c>
      <c r="G20856" s="3" t="str">
        <f t="shared" si="983"/>
        <v>Non-Renewable</v>
      </c>
      <c r="H20856" s="5">
        <f t="shared" si="981"/>
        <v>0</v>
      </c>
      <c r="I20856" s="3" t="s">
        <v>60</v>
      </c>
      <c r="J20856">
        <f t="shared" si="982"/>
        <v>0</v>
      </c>
    </row>
    <row r="20857" spans="1:10" x14ac:dyDescent="0.3">
      <c r="A20857" s="3" t="s">
        <v>33</v>
      </c>
      <c r="B20857" s="3" t="s">
        <v>183</v>
      </c>
      <c r="C20857" s="3">
        <v>2005</v>
      </c>
      <c r="D20857" s="3" t="s">
        <v>5</v>
      </c>
      <c r="E20857" s="3">
        <v>0</v>
      </c>
      <c r="F20857" s="3" t="s">
        <v>3</v>
      </c>
      <c r="G20857" s="3" t="str">
        <f t="shared" si="983"/>
        <v>Non-Renewable</v>
      </c>
      <c r="H20857" s="5">
        <f t="shared" si="981"/>
        <v>0</v>
      </c>
      <c r="I20857" s="3" t="s">
        <v>60</v>
      </c>
      <c r="J20857">
        <f t="shared" si="982"/>
        <v>0</v>
      </c>
    </row>
    <row r="20858" spans="1:10" x14ac:dyDescent="0.3">
      <c r="A20858" s="3" t="s">
        <v>33</v>
      </c>
      <c r="B20858" s="3" t="s">
        <v>183</v>
      </c>
      <c r="C20858" s="3">
        <v>2006</v>
      </c>
      <c r="D20858" s="3" t="s">
        <v>5</v>
      </c>
      <c r="E20858" s="3">
        <v>0</v>
      </c>
      <c r="F20858" s="3" t="s">
        <v>3</v>
      </c>
      <c r="G20858" s="3" t="str">
        <f t="shared" si="983"/>
        <v>Non-Renewable</v>
      </c>
      <c r="H20858" s="5">
        <f t="shared" ref="H20858:H20921" si="984">IF(D20858="Coal",E20858*0.0009,
IF(D20858="Oil",E20858*0.00078,
IF(D20858="Natural Gas",E20858*0.0004,
IF(D20858="Nuclear",E20858*0.000012,
IF(D20858="Hydropower",E20858*0.000024,
IF(D20858="Biofuels",E20858*0.0004,
IF(D20858="Waste",E20858*0.0002,
IF(D20858="Wind",E20858*0.000011,
IF(D20858="Solar PV",E20858*0.000045,
IF(D20858="Solar Thermal",E20858*0.00005,
IF(D20858="Other sources",E20858*0.0005,
IF(D20858="Geothermal",E20858*0.00005,
IF(D20858="Tide",E20858*0.00001,0)))))))))))))</f>
        <v>0</v>
      </c>
      <c r="I20858" s="3" t="s">
        <v>60</v>
      </c>
      <c r="J20858">
        <f t="shared" si="982"/>
        <v>0</v>
      </c>
    </row>
    <row r="20859" spans="1:10" x14ac:dyDescent="0.3">
      <c r="A20859" s="3" t="s">
        <v>33</v>
      </c>
      <c r="B20859" s="3" t="s">
        <v>183</v>
      </c>
      <c r="C20859" s="3">
        <v>2007</v>
      </c>
      <c r="D20859" s="3" t="s">
        <v>5</v>
      </c>
      <c r="E20859" s="3">
        <v>0</v>
      </c>
      <c r="F20859" s="3" t="s">
        <v>3</v>
      </c>
      <c r="G20859" s="3" t="str">
        <f t="shared" si="983"/>
        <v>Non-Renewable</v>
      </c>
      <c r="H20859" s="5">
        <f t="shared" si="984"/>
        <v>0</v>
      </c>
      <c r="I20859" s="3" t="s">
        <v>60</v>
      </c>
      <c r="J20859">
        <f t="shared" si="982"/>
        <v>0</v>
      </c>
    </row>
    <row r="20860" spans="1:10" x14ac:dyDescent="0.3">
      <c r="A20860" s="3" t="s">
        <v>33</v>
      </c>
      <c r="B20860" s="3" t="s">
        <v>183</v>
      </c>
      <c r="C20860" s="3">
        <v>2008</v>
      </c>
      <c r="D20860" s="3" t="s">
        <v>5</v>
      </c>
      <c r="E20860" s="3">
        <v>0</v>
      </c>
      <c r="F20860" s="3" t="s">
        <v>3</v>
      </c>
      <c r="G20860" s="3" t="str">
        <f t="shared" si="983"/>
        <v>Non-Renewable</v>
      </c>
      <c r="H20860" s="5">
        <f t="shared" si="984"/>
        <v>0</v>
      </c>
      <c r="I20860" s="3" t="s">
        <v>60</v>
      </c>
      <c r="J20860">
        <f t="shared" si="982"/>
        <v>0</v>
      </c>
    </row>
    <row r="20861" spans="1:10" x14ac:dyDescent="0.3">
      <c r="A20861" s="3" t="s">
        <v>33</v>
      </c>
      <c r="B20861" s="3" t="s">
        <v>183</v>
      </c>
      <c r="C20861" s="3">
        <v>2009</v>
      </c>
      <c r="D20861" s="3" t="s">
        <v>5</v>
      </c>
      <c r="E20861" s="3">
        <v>3</v>
      </c>
      <c r="F20861" s="3" t="s">
        <v>3</v>
      </c>
      <c r="G20861" s="3" t="str">
        <f t="shared" si="983"/>
        <v>Non-Renewable</v>
      </c>
      <c r="H20861" s="5">
        <f t="shared" si="984"/>
        <v>1.2000000000000001E-3</v>
      </c>
      <c r="I20861" s="3" t="s">
        <v>60</v>
      </c>
      <c r="J20861">
        <f t="shared" si="982"/>
        <v>260.40000000000003</v>
      </c>
    </row>
    <row r="20862" spans="1:10" x14ac:dyDescent="0.3">
      <c r="A20862" s="3" t="s">
        <v>33</v>
      </c>
      <c r="B20862" s="3" t="s">
        <v>183</v>
      </c>
      <c r="C20862" s="3">
        <v>2010</v>
      </c>
      <c r="D20862" s="3" t="s">
        <v>5</v>
      </c>
      <c r="E20862" s="3">
        <v>9</v>
      </c>
      <c r="F20862" s="3" t="s">
        <v>3</v>
      </c>
      <c r="G20862" s="3" t="str">
        <f t="shared" si="983"/>
        <v>Non-Renewable</v>
      </c>
      <c r="H20862" s="5">
        <f t="shared" si="984"/>
        <v>3.6000000000000003E-3</v>
      </c>
      <c r="I20862" s="3" t="s">
        <v>60</v>
      </c>
      <c r="J20862">
        <f t="shared" si="982"/>
        <v>781.2</v>
      </c>
    </row>
    <row r="20863" spans="1:10" x14ac:dyDescent="0.3">
      <c r="A20863" s="3" t="s">
        <v>33</v>
      </c>
      <c r="B20863" s="3" t="s">
        <v>183</v>
      </c>
      <c r="C20863" s="3">
        <v>2011</v>
      </c>
      <c r="D20863" s="3" t="s">
        <v>5</v>
      </c>
      <c r="E20863" s="3">
        <v>6</v>
      </c>
      <c r="F20863" s="3" t="s">
        <v>3</v>
      </c>
      <c r="G20863" s="3" t="str">
        <f t="shared" si="983"/>
        <v>Non-Renewable</v>
      </c>
      <c r="H20863" s="5">
        <f t="shared" si="984"/>
        <v>2.4000000000000002E-3</v>
      </c>
      <c r="I20863" s="3" t="s">
        <v>60</v>
      </c>
      <c r="J20863">
        <f t="shared" si="982"/>
        <v>520.80000000000007</v>
      </c>
    </row>
    <row r="20864" spans="1:10" x14ac:dyDescent="0.3">
      <c r="A20864" s="3" t="s">
        <v>33</v>
      </c>
      <c r="B20864" s="3" t="s">
        <v>183</v>
      </c>
      <c r="C20864" s="3">
        <v>2012</v>
      </c>
      <c r="D20864" s="3" t="s">
        <v>5</v>
      </c>
      <c r="E20864" s="3">
        <v>9</v>
      </c>
      <c r="F20864" s="3" t="s">
        <v>3</v>
      </c>
      <c r="G20864" s="3" t="str">
        <f t="shared" si="983"/>
        <v>Non-Renewable</v>
      </c>
      <c r="H20864" s="5">
        <f t="shared" si="984"/>
        <v>3.6000000000000003E-3</v>
      </c>
      <c r="I20864" s="3" t="s">
        <v>60</v>
      </c>
      <c r="J20864">
        <f t="shared" si="982"/>
        <v>781.2</v>
      </c>
    </row>
    <row r="20865" spans="1:10" x14ac:dyDescent="0.3">
      <c r="A20865" s="3" t="s">
        <v>33</v>
      </c>
      <c r="B20865" s="3" t="s">
        <v>183</v>
      </c>
      <c r="C20865" s="3">
        <v>2013</v>
      </c>
      <c r="D20865" s="3" t="s">
        <v>5</v>
      </c>
      <c r="E20865" s="3">
        <v>10</v>
      </c>
      <c r="F20865" s="3" t="s">
        <v>3</v>
      </c>
      <c r="G20865" s="3" t="str">
        <f t="shared" si="983"/>
        <v>Non-Renewable</v>
      </c>
      <c r="H20865" s="5">
        <f t="shared" si="984"/>
        <v>4.0000000000000001E-3</v>
      </c>
      <c r="I20865" s="3" t="s">
        <v>60</v>
      </c>
      <c r="J20865">
        <f t="shared" si="982"/>
        <v>868</v>
      </c>
    </row>
    <row r="20866" spans="1:10" x14ac:dyDescent="0.3">
      <c r="A20866" s="3" t="s">
        <v>33</v>
      </c>
      <c r="B20866" s="3" t="s">
        <v>183</v>
      </c>
      <c r="C20866" s="3">
        <v>2014</v>
      </c>
      <c r="D20866" s="3" t="s">
        <v>5</v>
      </c>
      <c r="E20866" s="3">
        <v>16</v>
      </c>
      <c r="F20866" s="3" t="s">
        <v>3</v>
      </c>
      <c r="G20866" s="3" t="str">
        <f t="shared" si="983"/>
        <v>Non-Renewable</v>
      </c>
      <c r="H20866" s="5">
        <f t="shared" si="984"/>
        <v>6.4000000000000003E-3</v>
      </c>
      <c r="I20866" s="3" t="s">
        <v>60</v>
      </c>
      <c r="J20866">
        <f t="shared" si="982"/>
        <v>1388.8</v>
      </c>
    </row>
    <row r="20867" spans="1:10" x14ac:dyDescent="0.3">
      <c r="A20867" s="3" t="s">
        <v>33</v>
      </c>
      <c r="B20867" s="3" t="s">
        <v>183</v>
      </c>
      <c r="C20867" s="3">
        <v>2015</v>
      </c>
      <c r="D20867" s="3" t="s">
        <v>5</v>
      </c>
      <c r="E20867" s="3">
        <v>23</v>
      </c>
      <c r="F20867" s="3" t="s">
        <v>3</v>
      </c>
      <c r="G20867" s="3" t="str">
        <f t="shared" si="983"/>
        <v>Non-Renewable</v>
      </c>
      <c r="H20867" s="5">
        <f t="shared" si="984"/>
        <v>9.1999999999999998E-3</v>
      </c>
      <c r="I20867" s="3" t="s">
        <v>60</v>
      </c>
      <c r="J20867">
        <f t="shared" ref="J20867:J20930" si="985">H20867*217000</f>
        <v>1996.3999999999999</v>
      </c>
    </row>
    <row r="20868" spans="1:10" x14ac:dyDescent="0.3">
      <c r="A20868" s="3" t="s">
        <v>33</v>
      </c>
      <c r="B20868" s="3" t="s">
        <v>183</v>
      </c>
      <c r="C20868" s="3">
        <v>2016</v>
      </c>
      <c r="D20868" s="3" t="s">
        <v>5</v>
      </c>
      <c r="E20868" s="3">
        <v>105</v>
      </c>
      <c r="F20868" s="3" t="s">
        <v>3</v>
      </c>
      <c r="G20868" s="3" t="str">
        <f t="shared" si="983"/>
        <v>Non-Renewable</v>
      </c>
      <c r="H20868" s="5">
        <f t="shared" si="984"/>
        <v>4.2000000000000003E-2</v>
      </c>
      <c r="I20868" s="3" t="s">
        <v>60</v>
      </c>
      <c r="J20868">
        <f t="shared" si="985"/>
        <v>9114</v>
      </c>
    </row>
    <row r="20869" spans="1:10" x14ac:dyDescent="0.3">
      <c r="A20869" s="3" t="s">
        <v>33</v>
      </c>
      <c r="B20869" s="3" t="s">
        <v>183</v>
      </c>
      <c r="C20869" s="3">
        <v>2017</v>
      </c>
      <c r="D20869" s="3" t="s">
        <v>5</v>
      </c>
      <c r="E20869" s="3">
        <v>109</v>
      </c>
      <c r="F20869" s="3" t="s">
        <v>3</v>
      </c>
      <c r="G20869" s="3" t="str">
        <f t="shared" si="983"/>
        <v>Non-Renewable</v>
      </c>
      <c r="H20869" s="5">
        <f t="shared" si="984"/>
        <v>4.36E-2</v>
      </c>
      <c r="I20869" s="3" t="s">
        <v>60</v>
      </c>
      <c r="J20869">
        <f t="shared" si="985"/>
        <v>9461.2000000000007</v>
      </c>
    </row>
    <row r="20870" spans="1:10" x14ac:dyDescent="0.3">
      <c r="A20870" s="3" t="s">
        <v>33</v>
      </c>
      <c r="B20870" s="3" t="s">
        <v>183</v>
      </c>
      <c r="C20870" s="3">
        <v>2018</v>
      </c>
      <c r="D20870" s="3" t="s">
        <v>5</v>
      </c>
      <c r="E20870" s="3">
        <v>179</v>
      </c>
      <c r="F20870" s="3" t="s">
        <v>3</v>
      </c>
      <c r="G20870" s="3" t="str">
        <f t="shared" si="983"/>
        <v>Non-Renewable</v>
      </c>
      <c r="H20870" s="5">
        <f t="shared" si="984"/>
        <v>7.1599999999999997E-2</v>
      </c>
      <c r="I20870" s="3" t="s">
        <v>60</v>
      </c>
      <c r="J20870">
        <f t="shared" si="985"/>
        <v>15537.199999999999</v>
      </c>
    </row>
    <row r="20871" spans="1:10" x14ac:dyDescent="0.3">
      <c r="A20871" s="3" t="s">
        <v>33</v>
      </c>
      <c r="B20871" s="3" t="s">
        <v>183</v>
      </c>
      <c r="C20871" s="3">
        <v>2019</v>
      </c>
      <c r="D20871" s="3" t="s">
        <v>5</v>
      </c>
      <c r="E20871" s="3">
        <v>211</v>
      </c>
      <c r="F20871" s="3" t="s">
        <v>3</v>
      </c>
      <c r="G20871" s="3" t="str">
        <f t="shared" si="983"/>
        <v>Non-Renewable</v>
      </c>
      <c r="H20871" s="5">
        <f t="shared" si="984"/>
        <v>8.4400000000000003E-2</v>
      </c>
      <c r="I20871" s="3" t="s">
        <v>60</v>
      </c>
      <c r="J20871">
        <f t="shared" si="985"/>
        <v>18314.8</v>
      </c>
    </row>
    <row r="20872" spans="1:10" x14ac:dyDescent="0.3">
      <c r="A20872" s="3" t="s">
        <v>33</v>
      </c>
      <c r="B20872" s="3" t="s">
        <v>183</v>
      </c>
      <c r="C20872" s="3">
        <v>2020</v>
      </c>
      <c r="D20872" s="3" t="s">
        <v>5</v>
      </c>
      <c r="E20872" s="3">
        <v>205</v>
      </c>
      <c r="F20872" s="3" t="s">
        <v>3</v>
      </c>
      <c r="G20872" s="3" t="str">
        <f t="shared" si="983"/>
        <v>Non-Renewable</v>
      </c>
      <c r="H20872" s="5">
        <f t="shared" si="984"/>
        <v>8.2000000000000003E-2</v>
      </c>
      <c r="I20872" s="3" t="s">
        <v>60</v>
      </c>
      <c r="J20872">
        <f t="shared" si="985"/>
        <v>17794</v>
      </c>
    </row>
    <row r="20873" spans="1:10" x14ac:dyDescent="0.3">
      <c r="A20873" s="3" t="s">
        <v>33</v>
      </c>
      <c r="B20873" s="3" t="s">
        <v>183</v>
      </c>
      <c r="C20873" s="3">
        <v>2021</v>
      </c>
      <c r="D20873" s="3" t="s">
        <v>5</v>
      </c>
      <c r="E20873" s="3">
        <v>219</v>
      </c>
      <c r="F20873" s="3" t="s">
        <v>3</v>
      </c>
      <c r="G20873" s="3" t="str">
        <f t="shared" si="983"/>
        <v>Non-Renewable</v>
      </c>
      <c r="H20873" s="5">
        <f t="shared" si="984"/>
        <v>8.7599999999999997E-2</v>
      </c>
      <c r="I20873" s="3" t="s">
        <v>60</v>
      </c>
      <c r="J20873">
        <f t="shared" si="985"/>
        <v>19009.2</v>
      </c>
    </row>
    <row r="20874" spans="1:10" x14ac:dyDescent="0.3">
      <c r="A20874" s="3" t="s">
        <v>33</v>
      </c>
      <c r="B20874" s="3" t="s">
        <v>183</v>
      </c>
      <c r="C20874" s="3">
        <v>2022</v>
      </c>
      <c r="D20874" s="3" t="s">
        <v>5</v>
      </c>
      <c r="E20874" s="3">
        <v>209</v>
      </c>
      <c r="F20874" s="3" t="s">
        <v>3</v>
      </c>
      <c r="G20874" s="3" t="str">
        <f t="shared" si="983"/>
        <v>Non-Renewable</v>
      </c>
      <c r="H20874" s="5">
        <f t="shared" si="984"/>
        <v>8.3600000000000008E-2</v>
      </c>
      <c r="I20874" s="3" t="s">
        <v>60</v>
      </c>
      <c r="J20874">
        <f t="shared" si="985"/>
        <v>18141.2</v>
      </c>
    </row>
    <row r="20875" spans="1:10" x14ac:dyDescent="0.3">
      <c r="A20875" s="3" t="s">
        <v>33</v>
      </c>
      <c r="B20875" s="3" t="s">
        <v>183</v>
      </c>
      <c r="C20875" s="3">
        <v>2023</v>
      </c>
      <c r="D20875" s="3" t="s">
        <v>5</v>
      </c>
      <c r="E20875" s="3">
        <v>299</v>
      </c>
      <c r="F20875" s="3" t="s">
        <v>3</v>
      </c>
      <c r="G20875" s="3" t="str">
        <f t="shared" si="983"/>
        <v>Non-Renewable</v>
      </c>
      <c r="H20875" s="5">
        <f t="shared" si="984"/>
        <v>0.11960000000000001</v>
      </c>
      <c r="I20875" s="3" t="s">
        <v>60</v>
      </c>
      <c r="J20875">
        <f t="shared" si="985"/>
        <v>25953.200000000004</v>
      </c>
    </row>
    <row r="20876" spans="1:10" x14ac:dyDescent="0.3">
      <c r="A20876" s="3" t="s">
        <v>33</v>
      </c>
      <c r="B20876" s="3" t="s">
        <v>183</v>
      </c>
      <c r="C20876" s="3">
        <v>2024</v>
      </c>
      <c r="D20876" s="3" t="s">
        <v>5</v>
      </c>
      <c r="E20876" s="3">
        <v>301</v>
      </c>
      <c r="F20876" s="3" t="s">
        <v>3</v>
      </c>
      <c r="G20876" s="3" t="str">
        <f t="shared" si="983"/>
        <v>Non-Renewable</v>
      </c>
      <c r="H20876" s="5">
        <f t="shared" si="984"/>
        <v>0.12040000000000001</v>
      </c>
      <c r="I20876" s="3" t="s">
        <v>60</v>
      </c>
      <c r="J20876">
        <f t="shared" si="985"/>
        <v>26126.800000000003</v>
      </c>
    </row>
    <row r="20877" spans="1:10" x14ac:dyDescent="0.3">
      <c r="A20877" s="3" t="s">
        <v>33</v>
      </c>
      <c r="B20877" s="3" t="s">
        <v>183</v>
      </c>
      <c r="C20877" s="3">
        <v>2025</v>
      </c>
      <c r="D20877" s="3" t="s">
        <v>5</v>
      </c>
      <c r="E20877" s="3">
        <v>345</v>
      </c>
      <c r="F20877" s="3" t="s">
        <v>3</v>
      </c>
      <c r="G20877" s="3" t="str">
        <f t="shared" si="983"/>
        <v>Non-Renewable</v>
      </c>
      <c r="H20877" s="5">
        <f t="shared" si="984"/>
        <v>0.13800000000000001</v>
      </c>
      <c r="I20877" s="3" t="s">
        <v>60</v>
      </c>
      <c r="J20877">
        <f t="shared" si="985"/>
        <v>29946.000000000004</v>
      </c>
    </row>
    <row r="20878" spans="1:10" x14ac:dyDescent="0.3">
      <c r="A20878" s="3" t="s">
        <v>33</v>
      </c>
      <c r="B20878" s="3" t="s">
        <v>183</v>
      </c>
      <c r="C20878" s="3">
        <v>2000</v>
      </c>
      <c r="D20878" s="3" t="s">
        <v>7</v>
      </c>
      <c r="E20878" s="3">
        <v>105</v>
      </c>
      <c r="F20878" s="3" t="s">
        <v>3</v>
      </c>
      <c r="G20878" s="3" t="str">
        <f t="shared" si="983"/>
        <v>Renewable</v>
      </c>
      <c r="H20878" s="5">
        <f t="shared" si="984"/>
        <v>2.5200000000000001E-3</v>
      </c>
      <c r="I20878" s="3" t="s">
        <v>60</v>
      </c>
      <c r="J20878">
        <f t="shared" si="985"/>
        <v>546.84</v>
      </c>
    </row>
    <row r="20879" spans="1:10" x14ac:dyDescent="0.3">
      <c r="A20879" s="3" t="s">
        <v>33</v>
      </c>
      <c r="B20879" s="3" t="s">
        <v>183</v>
      </c>
      <c r="C20879" s="3">
        <v>2001</v>
      </c>
      <c r="D20879" s="3" t="s">
        <v>7</v>
      </c>
      <c r="E20879" s="3">
        <v>89</v>
      </c>
      <c r="F20879" s="3" t="s">
        <v>3</v>
      </c>
      <c r="G20879" s="3" t="str">
        <f t="shared" si="983"/>
        <v>Renewable</v>
      </c>
      <c r="H20879" s="5">
        <f t="shared" si="984"/>
        <v>2.1359999999999999E-3</v>
      </c>
      <c r="I20879" s="3" t="s">
        <v>60</v>
      </c>
      <c r="J20879">
        <f t="shared" si="985"/>
        <v>463.512</v>
      </c>
    </row>
    <row r="20880" spans="1:10" x14ac:dyDescent="0.3">
      <c r="A20880" s="3" t="s">
        <v>33</v>
      </c>
      <c r="B20880" s="3" t="s">
        <v>183</v>
      </c>
      <c r="C20880" s="3">
        <v>2002</v>
      </c>
      <c r="D20880" s="3" t="s">
        <v>7</v>
      </c>
      <c r="E20880" s="3">
        <v>98</v>
      </c>
      <c r="F20880" s="3" t="s">
        <v>3</v>
      </c>
      <c r="G20880" s="3" t="str">
        <f t="shared" si="983"/>
        <v>Renewable</v>
      </c>
      <c r="H20880" s="5">
        <f t="shared" si="984"/>
        <v>2.3519999999999999E-3</v>
      </c>
      <c r="I20880" s="3" t="s">
        <v>60</v>
      </c>
      <c r="J20880">
        <f t="shared" si="985"/>
        <v>510.38399999999996</v>
      </c>
    </row>
    <row r="20881" spans="1:10" x14ac:dyDescent="0.3">
      <c r="A20881" s="3" t="s">
        <v>33</v>
      </c>
      <c r="B20881" s="3" t="s">
        <v>183</v>
      </c>
      <c r="C20881" s="3">
        <v>2003</v>
      </c>
      <c r="D20881" s="3" t="s">
        <v>7</v>
      </c>
      <c r="E20881" s="3">
        <v>118</v>
      </c>
      <c r="F20881" s="3" t="s">
        <v>3</v>
      </c>
      <c r="G20881" s="3" t="str">
        <f t="shared" si="983"/>
        <v>Renewable</v>
      </c>
      <c r="H20881" s="5">
        <f t="shared" si="984"/>
        <v>2.8319999999999999E-3</v>
      </c>
      <c r="I20881" s="3" t="s">
        <v>60</v>
      </c>
      <c r="J20881">
        <f t="shared" si="985"/>
        <v>614.54399999999998</v>
      </c>
    </row>
    <row r="20882" spans="1:10" x14ac:dyDescent="0.3">
      <c r="A20882" s="3" t="s">
        <v>33</v>
      </c>
      <c r="B20882" s="3" t="s">
        <v>183</v>
      </c>
      <c r="C20882" s="3">
        <v>2004</v>
      </c>
      <c r="D20882" s="3" t="s">
        <v>7</v>
      </c>
      <c r="E20882" s="3">
        <v>84</v>
      </c>
      <c r="F20882" s="3" t="s">
        <v>3</v>
      </c>
      <c r="G20882" s="3" t="str">
        <f t="shared" si="983"/>
        <v>Renewable</v>
      </c>
      <c r="H20882" s="5">
        <f t="shared" si="984"/>
        <v>2.016E-3</v>
      </c>
      <c r="I20882" s="3" t="s">
        <v>60</v>
      </c>
      <c r="J20882">
        <f t="shared" si="985"/>
        <v>437.47199999999998</v>
      </c>
    </row>
    <row r="20883" spans="1:10" x14ac:dyDescent="0.3">
      <c r="A20883" s="3" t="s">
        <v>33</v>
      </c>
      <c r="B20883" s="3" t="s">
        <v>183</v>
      </c>
      <c r="C20883" s="3">
        <v>2005</v>
      </c>
      <c r="D20883" s="3" t="s">
        <v>7</v>
      </c>
      <c r="E20883" s="3">
        <v>99</v>
      </c>
      <c r="F20883" s="3" t="s">
        <v>3</v>
      </c>
      <c r="G20883" s="3" t="str">
        <f t="shared" si="983"/>
        <v>Renewable</v>
      </c>
      <c r="H20883" s="5">
        <f t="shared" si="984"/>
        <v>2.3760000000000001E-3</v>
      </c>
      <c r="I20883" s="3" t="s">
        <v>60</v>
      </c>
      <c r="J20883">
        <f t="shared" si="985"/>
        <v>515.59199999999998</v>
      </c>
    </row>
    <row r="20884" spans="1:10" x14ac:dyDescent="0.3">
      <c r="A20884" s="3" t="s">
        <v>33</v>
      </c>
      <c r="B20884" s="3" t="s">
        <v>183</v>
      </c>
      <c r="C20884" s="3">
        <v>2006</v>
      </c>
      <c r="D20884" s="3" t="s">
        <v>7</v>
      </c>
      <c r="E20884" s="3">
        <v>127</v>
      </c>
      <c r="F20884" s="3" t="s">
        <v>3</v>
      </c>
      <c r="G20884" s="3" t="str">
        <f t="shared" si="983"/>
        <v>Renewable</v>
      </c>
      <c r="H20884" s="5">
        <f t="shared" si="984"/>
        <v>3.0479999999999999E-3</v>
      </c>
      <c r="I20884" s="3" t="s">
        <v>60</v>
      </c>
      <c r="J20884">
        <f t="shared" si="985"/>
        <v>661.41599999999994</v>
      </c>
    </row>
    <row r="20885" spans="1:10" x14ac:dyDescent="0.3">
      <c r="A20885" s="3" t="s">
        <v>33</v>
      </c>
      <c r="B20885" s="3" t="s">
        <v>183</v>
      </c>
      <c r="C20885" s="3">
        <v>2007</v>
      </c>
      <c r="D20885" s="3" t="s">
        <v>7</v>
      </c>
      <c r="E20885" s="3">
        <v>122</v>
      </c>
      <c r="F20885" s="3" t="s">
        <v>3</v>
      </c>
      <c r="G20885" s="3" t="str">
        <f t="shared" si="983"/>
        <v>Renewable</v>
      </c>
      <c r="H20885" s="5">
        <f t="shared" si="984"/>
        <v>2.928E-3</v>
      </c>
      <c r="I20885" s="3" t="s">
        <v>60</v>
      </c>
      <c r="J20885">
        <f t="shared" si="985"/>
        <v>635.37599999999998</v>
      </c>
    </row>
    <row r="20886" spans="1:10" x14ac:dyDescent="0.3">
      <c r="A20886" s="3" t="s">
        <v>33</v>
      </c>
      <c r="B20886" s="3" t="s">
        <v>183</v>
      </c>
      <c r="C20886" s="3">
        <v>2008</v>
      </c>
      <c r="D20886" s="3" t="s">
        <v>7</v>
      </c>
      <c r="E20886" s="3">
        <v>157</v>
      </c>
      <c r="F20886" s="3" t="s">
        <v>3</v>
      </c>
      <c r="G20886" s="3" t="str">
        <f t="shared" si="983"/>
        <v>Renewable</v>
      </c>
      <c r="H20886" s="5">
        <f t="shared" si="984"/>
        <v>3.7680000000000001E-3</v>
      </c>
      <c r="I20886" s="3" t="s">
        <v>60</v>
      </c>
      <c r="J20886">
        <f t="shared" si="985"/>
        <v>817.65600000000006</v>
      </c>
    </row>
    <row r="20887" spans="1:10" x14ac:dyDescent="0.3">
      <c r="A20887" s="3" t="s">
        <v>33</v>
      </c>
      <c r="B20887" s="3" t="s">
        <v>183</v>
      </c>
      <c r="C20887" s="3">
        <v>2009</v>
      </c>
      <c r="D20887" s="3" t="s">
        <v>7</v>
      </c>
      <c r="E20887" s="3">
        <v>161</v>
      </c>
      <c r="F20887" s="3" t="s">
        <v>3</v>
      </c>
      <c r="G20887" s="3" t="str">
        <f t="shared" si="983"/>
        <v>Renewable</v>
      </c>
      <c r="H20887" s="5">
        <f t="shared" si="984"/>
        <v>3.8640000000000002E-3</v>
      </c>
      <c r="I20887" s="3" t="s">
        <v>60</v>
      </c>
      <c r="J20887">
        <f t="shared" si="985"/>
        <v>838.48800000000006</v>
      </c>
    </row>
    <row r="20888" spans="1:10" x14ac:dyDescent="0.3">
      <c r="A20888" s="3" t="s">
        <v>33</v>
      </c>
      <c r="B20888" s="3" t="s">
        <v>183</v>
      </c>
      <c r="C20888" s="3">
        <v>2010</v>
      </c>
      <c r="D20888" s="3" t="s">
        <v>7</v>
      </c>
      <c r="E20888" s="3">
        <v>112</v>
      </c>
      <c r="F20888" s="3" t="s">
        <v>3</v>
      </c>
      <c r="G20888" s="3" t="str">
        <f t="shared" si="983"/>
        <v>Renewable</v>
      </c>
      <c r="H20888" s="5">
        <f t="shared" si="984"/>
        <v>2.6880000000000003E-3</v>
      </c>
      <c r="I20888" s="3" t="s">
        <v>60</v>
      </c>
      <c r="J20888">
        <f t="shared" si="985"/>
        <v>583.29600000000005</v>
      </c>
    </row>
    <row r="20889" spans="1:10" x14ac:dyDescent="0.3">
      <c r="A20889" s="3" t="s">
        <v>33</v>
      </c>
      <c r="B20889" s="3" t="s">
        <v>183</v>
      </c>
      <c r="C20889" s="3">
        <v>2011</v>
      </c>
      <c r="D20889" s="3" t="s">
        <v>7</v>
      </c>
      <c r="E20889" s="3">
        <v>149</v>
      </c>
      <c r="F20889" s="3" t="s">
        <v>3</v>
      </c>
      <c r="G20889" s="3" t="str">
        <f t="shared" si="983"/>
        <v>Renewable</v>
      </c>
      <c r="H20889" s="5">
        <f t="shared" si="984"/>
        <v>3.5760000000000002E-3</v>
      </c>
      <c r="I20889" s="3" t="s">
        <v>60</v>
      </c>
      <c r="J20889">
        <f t="shared" si="985"/>
        <v>775.99200000000008</v>
      </c>
    </row>
    <row r="20890" spans="1:10" x14ac:dyDescent="0.3">
      <c r="A20890" s="3" t="s">
        <v>33</v>
      </c>
      <c r="B20890" s="3" t="s">
        <v>183</v>
      </c>
      <c r="C20890" s="3">
        <v>2012</v>
      </c>
      <c r="D20890" s="3" t="s">
        <v>7</v>
      </c>
      <c r="E20890" s="3">
        <v>181</v>
      </c>
      <c r="F20890" s="3" t="s">
        <v>3</v>
      </c>
      <c r="G20890" s="3" t="str">
        <f t="shared" si="983"/>
        <v>Renewable</v>
      </c>
      <c r="H20890" s="5">
        <f t="shared" si="984"/>
        <v>4.3439999999999998E-3</v>
      </c>
      <c r="I20890" s="3" t="s">
        <v>60</v>
      </c>
      <c r="J20890">
        <f t="shared" si="985"/>
        <v>942.64799999999991</v>
      </c>
    </row>
    <row r="20891" spans="1:10" x14ac:dyDescent="0.3">
      <c r="A20891" s="3" t="s">
        <v>33</v>
      </c>
      <c r="B20891" s="3" t="s">
        <v>183</v>
      </c>
      <c r="C20891" s="3">
        <v>2013</v>
      </c>
      <c r="D20891" s="3" t="s">
        <v>7</v>
      </c>
      <c r="E20891" s="3">
        <v>147</v>
      </c>
      <c r="F20891" s="3" t="s">
        <v>3</v>
      </c>
      <c r="G20891" s="3" t="str">
        <f t="shared" si="983"/>
        <v>Renewable</v>
      </c>
      <c r="H20891" s="5">
        <f t="shared" si="984"/>
        <v>3.5279999999999999E-3</v>
      </c>
      <c r="I20891" s="3" t="s">
        <v>60</v>
      </c>
      <c r="J20891">
        <f t="shared" si="985"/>
        <v>765.57600000000002</v>
      </c>
    </row>
    <row r="20892" spans="1:10" x14ac:dyDescent="0.3">
      <c r="A20892" s="3" t="s">
        <v>33</v>
      </c>
      <c r="B20892" s="3" t="s">
        <v>183</v>
      </c>
      <c r="C20892" s="3">
        <v>2014</v>
      </c>
      <c r="D20892" s="3" t="s">
        <v>7</v>
      </c>
      <c r="E20892" s="3">
        <v>204</v>
      </c>
      <c r="F20892" s="3" t="s">
        <v>3</v>
      </c>
      <c r="G20892" s="3" t="str">
        <f t="shared" si="983"/>
        <v>Renewable</v>
      </c>
      <c r="H20892" s="5">
        <f t="shared" si="984"/>
        <v>4.8960000000000002E-3</v>
      </c>
      <c r="I20892" s="3" t="s">
        <v>60</v>
      </c>
      <c r="J20892">
        <f t="shared" si="985"/>
        <v>1062.432</v>
      </c>
    </row>
    <row r="20893" spans="1:10" x14ac:dyDescent="0.3">
      <c r="A20893" s="3" t="s">
        <v>33</v>
      </c>
      <c r="B20893" s="3" t="s">
        <v>183</v>
      </c>
      <c r="C20893" s="3">
        <v>2015</v>
      </c>
      <c r="D20893" s="3" t="s">
        <v>7</v>
      </c>
      <c r="E20893" s="3">
        <v>282</v>
      </c>
      <c r="F20893" s="3" t="s">
        <v>3</v>
      </c>
      <c r="G20893" s="3" t="str">
        <f t="shared" si="983"/>
        <v>Renewable</v>
      </c>
      <c r="H20893" s="5">
        <f t="shared" si="984"/>
        <v>6.7680000000000006E-3</v>
      </c>
      <c r="I20893" s="3" t="s">
        <v>60</v>
      </c>
      <c r="J20893">
        <f t="shared" si="985"/>
        <v>1468.6560000000002</v>
      </c>
    </row>
    <row r="20894" spans="1:10" x14ac:dyDescent="0.3">
      <c r="A20894" s="3" t="s">
        <v>33</v>
      </c>
      <c r="B20894" s="3" t="s">
        <v>183</v>
      </c>
      <c r="C20894" s="3">
        <v>2016</v>
      </c>
      <c r="D20894" s="3" t="s">
        <v>7</v>
      </c>
      <c r="E20894" s="3">
        <v>325</v>
      </c>
      <c r="F20894" s="3" t="s">
        <v>3</v>
      </c>
      <c r="G20894" s="3" t="str">
        <f t="shared" si="983"/>
        <v>Renewable</v>
      </c>
      <c r="H20894" s="5">
        <f t="shared" si="984"/>
        <v>7.8000000000000005E-3</v>
      </c>
      <c r="I20894" s="3" t="s">
        <v>60</v>
      </c>
      <c r="J20894">
        <f t="shared" si="985"/>
        <v>1692.6000000000001</v>
      </c>
    </row>
    <row r="20895" spans="1:10" x14ac:dyDescent="0.3">
      <c r="A20895" s="3" t="s">
        <v>33</v>
      </c>
      <c r="B20895" s="3" t="s">
        <v>183</v>
      </c>
      <c r="C20895" s="3">
        <v>2017</v>
      </c>
      <c r="D20895" s="3" t="s">
        <v>7</v>
      </c>
      <c r="E20895" s="3">
        <v>278</v>
      </c>
      <c r="F20895" s="3" t="s">
        <v>3</v>
      </c>
      <c r="G20895" s="3" t="str">
        <f t="shared" ref="G20895:G20958" si="986">IF(OR(D20895="hydropower",D20895="wind",D20895="solar pv",D20895=" tide",D20895="solar thermal",D20895="geothermal",D20895="biofuels"), "Renewable", "Non-Renewable")</f>
        <v>Renewable</v>
      </c>
      <c r="H20895" s="5">
        <f t="shared" si="984"/>
        <v>6.672E-3</v>
      </c>
      <c r="I20895" s="3" t="s">
        <v>60</v>
      </c>
      <c r="J20895">
        <f t="shared" si="985"/>
        <v>1447.8240000000001</v>
      </c>
    </row>
    <row r="20896" spans="1:10" x14ac:dyDescent="0.3">
      <c r="A20896" s="3" t="s">
        <v>33</v>
      </c>
      <c r="B20896" s="3" t="s">
        <v>183</v>
      </c>
      <c r="C20896" s="3">
        <v>2018</v>
      </c>
      <c r="D20896" s="3" t="s">
        <v>7</v>
      </c>
      <c r="E20896" s="3">
        <v>310</v>
      </c>
      <c r="F20896" s="3" t="s">
        <v>3</v>
      </c>
      <c r="G20896" s="3" t="str">
        <f t="shared" si="986"/>
        <v>Renewable</v>
      </c>
      <c r="H20896" s="5">
        <f t="shared" si="984"/>
        <v>7.4400000000000004E-3</v>
      </c>
      <c r="I20896" s="3" t="s">
        <v>60</v>
      </c>
      <c r="J20896">
        <f t="shared" si="985"/>
        <v>1614.48</v>
      </c>
    </row>
    <row r="20897" spans="1:10" x14ac:dyDescent="0.3">
      <c r="A20897" s="3" t="s">
        <v>33</v>
      </c>
      <c r="B20897" s="3" t="s">
        <v>183</v>
      </c>
      <c r="C20897" s="3">
        <v>2019</v>
      </c>
      <c r="D20897" s="3" t="s">
        <v>7</v>
      </c>
      <c r="E20897" s="3">
        <v>402</v>
      </c>
      <c r="F20897" s="3" t="s">
        <v>3</v>
      </c>
      <c r="G20897" s="3" t="str">
        <f t="shared" si="986"/>
        <v>Renewable</v>
      </c>
      <c r="H20897" s="5">
        <f t="shared" si="984"/>
        <v>9.6480000000000003E-3</v>
      </c>
      <c r="I20897" s="3" t="s">
        <v>60</v>
      </c>
      <c r="J20897">
        <f t="shared" si="985"/>
        <v>2093.616</v>
      </c>
    </row>
    <row r="20898" spans="1:10" x14ac:dyDescent="0.3">
      <c r="A20898" s="3" t="s">
        <v>33</v>
      </c>
      <c r="B20898" s="3" t="s">
        <v>183</v>
      </c>
      <c r="C20898" s="3">
        <v>2020</v>
      </c>
      <c r="D20898" s="3" t="s">
        <v>7</v>
      </c>
      <c r="E20898" s="3">
        <v>527</v>
      </c>
      <c r="F20898" s="3" t="s">
        <v>3</v>
      </c>
      <c r="G20898" s="3" t="str">
        <f t="shared" si="986"/>
        <v>Renewable</v>
      </c>
      <c r="H20898" s="5">
        <f t="shared" si="984"/>
        <v>1.2648E-2</v>
      </c>
      <c r="I20898" s="3" t="s">
        <v>60</v>
      </c>
      <c r="J20898">
        <f t="shared" si="985"/>
        <v>2744.616</v>
      </c>
    </row>
    <row r="20899" spans="1:10" x14ac:dyDescent="0.3">
      <c r="A20899" s="3" t="s">
        <v>33</v>
      </c>
      <c r="B20899" s="3" t="s">
        <v>183</v>
      </c>
      <c r="C20899" s="3">
        <v>2021</v>
      </c>
      <c r="D20899" s="3" t="s">
        <v>7</v>
      </c>
      <c r="E20899" s="3">
        <v>544</v>
      </c>
      <c r="F20899" s="3" t="s">
        <v>3</v>
      </c>
      <c r="G20899" s="3" t="str">
        <f t="shared" si="986"/>
        <v>Renewable</v>
      </c>
      <c r="H20899" s="5">
        <f t="shared" si="984"/>
        <v>1.3056E-2</v>
      </c>
      <c r="I20899" s="3" t="s">
        <v>60</v>
      </c>
      <c r="J20899">
        <f t="shared" si="985"/>
        <v>2833.152</v>
      </c>
    </row>
    <row r="20900" spans="1:10" x14ac:dyDescent="0.3">
      <c r="A20900" s="3" t="s">
        <v>33</v>
      </c>
      <c r="B20900" s="3" t="s">
        <v>183</v>
      </c>
      <c r="C20900" s="3">
        <v>2022</v>
      </c>
      <c r="D20900" s="3" t="s">
        <v>7</v>
      </c>
      <c r="E20900" s="3">
        <v>554</v>
      </c>
      <c r="F20900" s="3" t="s">
        <v>3</v>
      </c>
      <c r="G20900" s="3" t="str">
        <f t="shared" si="986"/>
        <v>Renewable</v>
      </c>
      <c r="H20900" s="5">
        <f t="shared" si="984"/>
        <v>1.3296000000000001E-2</v>
      </c>
      <c r="I20900" s="3" t="s">
        <v>60</v>
      </c>
      <c r="J20900">
        <f t="shared" si="985"/>
        <v>2885.232</v>
      </c>
    </row>
    <row r="20901" spans="1:10" x14ac:dyDescent="0.3">
      <c r="A20901" s="3" t="s">
        <v>33</v>
      </c>
      <c r="B20901" s="3" t="s">
        <v>183</v>
      </c>
      <c r="C20901" s="3">
        <v>2023</v>
      </c>
      <c r="D20901" s="3" t="s">
        <v>7</v>
      </c>
      <c r="E20901" s="3">
        <v>590</v>
      </c>
      <c r="F20901" s="3" t="s">
        <v>3</v>
      </c>
      <c r="G20901" s="3" t="str">
        <f t="shared" si="986"/>
        <v>Renewable</v>
      </c>
      <c r="H20901" s="5">
        <f t="shared" si="984"/>
        <v>1.4160000000000001E-2</v>
      </c>
      <c r="I20901" s="3" t="s">
        <v>60</v>
      </c>
      <c r="J20901">
        <f t="shared" si="985"/>
        <v>3072.7200000000003</v>
      </c>
    </row>
    <row r="20902" spans="1:10" x14ac:dyDescent="0.3">
      <c r="A20902" s="3" t="s">
        <v>33</v>
      </c>
      <c r="B20902" s="3" t="s">
        <v>183</v>
      </c>
      <c r="C20902" s="3">
        <v>2024</v>
      </c>
      <c r="D20902" s="3" t="s">
        <v>7</v>
      </c>
      <c r="E20902" s="3">
        <v>645</v>
      </c>
      <c r="F20902" s="3" t="s">
        <v>3</v>
      </c>
      <c r="G20902" s="3" t="str">
        <f t="shared" si="986"/>
        <v>Renewable</v>
      </c>
      <c r="H20902" s="5">
        <f t="shared" si="984"/>
        <v>1.5480000000000001E-2</v>
      </c>
      <c r="I20902" s="3" t="s">
        <v>60</v>
      </c>
      <c r="J20902">
        <f t="shared" si="985"/>
        <v>3359.1600000000003</v>
      </c>
    </row>
    <row r="20903" spans="1:10" x14ac:dyDescent="0.3">
      <c r="A20903" s="3" t="s">
        <v>33</v>
      </c>
      <c r="B20903" s="3" t="s">
        <v>183</v>
      </c>
      <c r="C20903" s="3">
        <v>2025</v>
      </c>
      <c r="D20903" s="3" t="s">
        <v>7</v>
      </c>
      <c r="E20903" s="3">
        <v>987</v>
      </c>
      <c r="F20903" s="3" t="s">
        <v>3</v>
      </c>
      <c r="G20903" s="3" t="str">
        <f t="shared" si="986"/>
        <v>Renewable</v>
      </c>
      <c r="H20903" s="5">
        <f t="shared" si="984"/>
        <v>2.3688000000000001E-2</v>
      </c>
      <c r="I20903" s="3" t="s">
        <v>60</v>
      </c>
      <c r="J20903">
        <f t="shared" si="985"/>
        <v>5140.2960000000003</v>
      </c>
    </row>
    <row r="20904" spans="1:10" x14ac:dyDescent="0.3">
      <c r="A20904" s="3" t="s">
        <v>33</v>
      </c>
      <c r="B20904" s="3" t="s">
        <v>183</v>
      </c>
      <c r="C20904" s="3">
        <v>2000</v>
      </c>
      <c r="D20904" s="3" t="s">
        <v>8</v>
      </c>
      <c r="E20904" s="3">
        <v>1</v>
      </c>
      <c r="F20904" s="3" t="s">
        <v>3</v>
      </c>
      <c r="G20904" s="3" t="str">
        <f t="shared" si="986"/>
        <v>Renewable</v>
      </c>
      <c r="H20904" s="5">
        <f t="shared" si="984"/>
        <v>4.0000000000000002E-4</v>
      </c>
      <c r="I20904" s="3" t="s">
        <v>60</v>
      </c>
      <c r="J20904">
        <f t="shared" si="985"/>
        <v>86.8</v>
      </c>
    </row>
    <row r="20905" spans="1:10" x14ac:dyDescent="0.3">
      <c r="A20905" s="3" t="s">
        <v>33</v>
      </c>
      <c r="B20905" s="3" t="s">
        <v>183</v>
      </c>
      <c r="C20905" s="3">
        <v>2001</v>
      </c>
      <c r="D20905" s="3" t="s">
        <v>8</v>
      </c>
      <c r="E20905" s="3">
        <v>1</v>
      </c>
      <c r="F20905" s="3" t="s">
        <v>3</v>
      </c>
      <c r="G20905" s="3" t="str">
        <f t="shared" si="986"/>
        <v>Renewable</v>
      </c>
      <c r="H20905" s="5">
        <f t="shared" si="984"/>
        <v>4.0000000000000002E-4</v>
      </c>
      <c r="I20905" s="3" t="s">
        <v>60</v>
      </c>
      <c r="J20905">
        <f t="shared" si="985"/>
        <v>86.8</v>
      </c>
    </row>
    <row r="20906" spans="1:10" x14ac:dyDescent="0.3">
      <c r="A20906" s="3" t="s">
        <v>33</v>
      </c>
      <c r="B20906" s="3" t="s">
        <v>183</v>
      </c>
      <c r="C20906" s="3">
        <v>2002</v>
      </c>
      <c r="D20906" s="3" t="s">
        <v>8</v>
      </c>
      <c r="E20906" s="3">
        <v>1</v>
      </c>
      <c r="F20906" s="3" t="s">
        <v>3</v>
      </c>
      <c r="G20906" s="3" t="str">
        <f t="shared" si="986"/>
        <v>Renewable</v>
      </c>
      <c r="H20906" s="5">
        <f t="shared" si="984"/>
        <v>4.0000000000000002E-4</v>
      </c>
      <c r="I20906" s="3" t="s">
        <v>60</v>
      </c>
      <c r="J20906">
        <f t="shared" si="985"/>
        <v>86.8</v>
      </c>
    </row>
    <row r="20907" spans="1:10" x14ac:dyDescent="0.3">
      <c r="A20907" s="3" t="s">
        <v>33</v>
      </c>
      <c r="B20907" s="3" t="s">
        <v>183</v>
      </c>
      <c r="C20907" s="3">
        <v>2003</v>
      </c>
      <c r="D20907" s="3" t="s">
        <v>8</v>
      </c>
      <c r="E20907" s="3">
        <v>1</v>
      </c>
      <c r="F20907" s="3" t="s">
        <v>3</v>
      </c>
      <c r="G20907" s="3" t="str">
        <f t="shared" si="986"/>
        <v>Renewable</v>
      </c>
      <c r="H20907" s="5">
        <f t="shared" si="984"/>
        <v>4.0000000000000002E-4</v>
      </c>
      <c r="I20907" s="3" t="s">
        <v>60</v>
      </c>
      <c r="J20907">
        <f t="shared" si="985"/>
        <v>86.8</v>
      </c>
    </row>
    <row r="20908" spans="1:10" x14ac:dyDescent="0.3">
      <c r="A20908" s="3" t="s">
        <v>33</v>
      </c>
      <c r="B20908" s="3" t="s">
        <v>183</v>
      </c>
      <c r="C20908" s="3">
        <v>2004</v>
      </c>
      <c r="D20908" s="3" t="s">
        <v>8</v>
      </c>
      <c r="E20908" s="3">
        <v>1</v>
      </c>
      <c r="F20908" s="3" t="s">
        <v>3</v>
      </c>
      <c r="G20908" s="3" t="str">
        <f t="shared" si="986"/>
        <v>Renewable</v>
      </c>
      <c r="H20908" s="5">
        <f t="shared" si="984"/>
        <v>4.0000000000000002E-4</v>
      </c>
      <c r="I20908" s="3" t="s">
        <v>60</v>
      </c>
      <c r="J20908">
        <f t="shared" si="985"/>
        <v>86.8</v>
      </c>
    </row>
    <row r="20909" spans="1:10" x14ac:dyDescent="0.3">
      <c r="A20909" s="3" t="s">
        <v>33</v>
      </c>
      <c r="B20909" s="3" t="s">
        <v>183</v>
      </c>
      <c r="C20909" s="3">
        <v>2005</v>
      </c>
      <c r="D20909" s="3" t="s">
        <v>8</v>
      </c>
      <c r="E20909" s="3">
        <v>1</v>
      </c>
      <c r="F20909" s="3" t="s">
        <v>3</v>
      </c>
      <c r="G20909" s="3" t="str">
        <f t="shared" si="986"/>
        <v>Renewable</v>
      </c>
      <c r="H20909" s="5">
        <f t="shared" si="984"/>
        <v>4.0000000000000002E-4</v>
      </c>
      <c r="I20909" s="3" t="s">
        <v>60</v>
      </c>
      <c r="J20909">
        <f t="shared" si="985"/>
        <v>86.8</v>
      </c>
    </row>
    <row r="20910" spans="1:10" x14ac:dyDescent="0.3">
      <c r="A20910" s="3" t="s">
        <v>33</v>
      </c>
      <c r="B20910" s="3" t="s">
        <v>183</v>
      </c>
      <c r="C20910" s="3">
        <v>2006</v>
      </c>
      <c r="D20910" s="3" t="s">
        <v>8</v>
      </c>
      <c r="E20910" s="3">
        <v>1</v>
      </c>
      <c r="F20910" s="3" t="s">
        <v>3</v>
      </c>
      <c r="G20910" s="3" t="str">
        <f t="shared" si="986"/>
        <v>Renewable</v>
      </c>
      <c r="H20910" s="5">
        <f t="shared" si="984"/>
        <v>4.0000000000000002E-4</v>
      </c>
      <c r="I20910" s="3" t="s">
        <v>60</v>
      </c>
      <c r="J20910">
        <f t="shared" si="985"/>
        <v>86.8</v>
      </c>
    </row>
    <row r="20911" spans="1:10" x14ac:dyDescent="0.3">
      <c r="A20911" s="3" t="s">
        <v>33</v>
      </c>
      <c r="B20911" s="3" t="s">
        <v>183</v>
      </c>
      <c r="C20911" s="3">
        <v>2007</v>
      </c>
      <c r="D20911" s="3" t="s">
        <v>8</v>
      </c>
      <c r="E20911" s="3">
        <v>2</v>
      </c>
      <c r="F20911" s="3" t="s">
        <v>3</v>
      </c>
      <c r="G20911" s="3" t="str">
        <f t="shared" si="986"/>
        <v>Renewable</v>
      </c>
      <c r="H20911" s="5">
        <f t="shared" si="984"/>
        <v>8.0000000000000004E-4</v>
      </c>
      <c r="I20911" s="3" t="s">
        <v>60</v>
      </c>
      <c r="J20911">
        <f t="shared" si="985"/>
        <v>173.6</v>
      </c>
    </row>
    <row r="20912" spans="1:10" x14ac:dyDescent="0.3">
      <c r="A20912" s="3" t="s">
        <v>33</v>
      </c>
      <c r="B20912" s="3" t="s">
        <v>183</v>
      </c>
      <c r="C20912" s="3">
        <v>2008</v>
      </c>
      <c r="D20912" s="3" t="s">
        <v>8</v>
      </c>
      <c r="E20912" s="3">
        <v>1</v>
      </c>
      <c r="F20912" s="3" t="s">
        <v>3</v>
      </c>
      <c r="G20912" s="3" t="str">
        <f t="shared" si="986"/>
        <v>Renewable</v>
      </c>
      <c r="H20912" s="5">
        <f t="shared" si="984"/>
        <v>4.0000000000000002E-4</v>
      </c>
      <c r="I20912" s="3" t="s">
        <v>60</v>
      </c>
      <c r="J20912">
        <f t="shared" si="985"/>
        <v>86.8</v>
      </c>
    </row>
    <row r="20913" spans="1:10" x14ac:dyDescent="0.3">
      <c r="A20913" s="3" t="s">
        <v>33</v>
      </c>
      <c r="B20913" s="3" t="s">
        <v>183</v>
      </c>
      <c r="C20913" s="3">
        <v>2009</v>
      </c>
      <c r="D20913" s="3" t="s">
        <v>8</v>
      </c>
      <c r="E20913" s="3">
        <v>2</v>
      </c>
      <c r="F20913" s="3" t="s">
        <v>3</v>
      </c>
      <c r="G20913" s="3" t="str">
        <f t="shared" si="986"/>
        <v>Renewable</v>
      </c>
      <c r="H20913" s="5">
        <f t="shared" si="984"/>
        <v>8.0000000000000004E-4</v>
      </c>
      <c r="I20913" s="3" t="s">
        <v>60</v>
      </c>
      <c r="J20913">
        <f t="shared" si="985"/>
        <v>173.6</v>
      </c>
    </row>
    <row r="20914" spans="1:10" x14ac:dyDescent="0.3">
      <c r="A20914" s="3" t="s">
        <v>33</v>
      </c>
      <c r="B20914" s="3" t="s">
        <v>183</v>
      </c>
      <c r="C20914" s="3">
        <v>2010</v>
      </c>
      <c r="D20914" s="3" t="s">
        <v>8</v>
      </c>
      <c r="E20914" s="3">
        <v>2</v>
      </c>
      <c r="F20914" s="3" t="s">
        <v>3</v>
      </c>
      <c r="G20914" s="3" t="str">
        <f t="shared" si="986"/>
        <v>Renewable</v>
      </c>
      <c r="H20914" s="5">
        <f t="shared" si="984"/>
        <v>8.0000000000000004E-4</v>
      </c>
      <c r="I20914" s="3" t="s">
        <v>60</v>
      </c>
      <c r="J20914">
        <f t="shared" si="985"/>
        <v>173.6</v>
      </c>
    </row>
    <row r="20915" spans="1:10" x14ac:dyDescent="0.3">
      <c r="A20915" s="3" t="s">
        <v>33</v>
      </c>
      <c r="B20915" s="3" t="s">
        <v>183</v>
      </c>
      <c r="C20915" s="3">
        <v>2011</v>
      </c>
      <c r="D20915" s="3" t="s">
        <v>8</v>
      </c>
      <c r="E20915" s="3">
        <v>2</v>
      </c>
      <c r="F20915" s="3" t="s">
        <v>3</v>
      </c>
      <c r="G20915" s="3" t="str">
        <f t="shared" si="986"/>
        <v>Renewable</v>
      </c>
      <c r="H20915" s="5">
        <f t="shared" si="984"/>
        <v>8.0000000000000004E-4</v>
      </c>
      <c r="I20915" s="3" t="s">
        <v>60</v>
      </c>
      <c r="J20915">
        <f t="shared" si="985"/>
        <v>173.6</v>
      </c>
    </row>
    <row r="20916" spans="1:10" x14ac:dyDescent="0.3">
      <c r="A20916" s="3" t="s">
        <v>33</v>
      </c>
      <c r="B20916" s="3" t="s">
        <v>183</v>
      </c>
      <c r="C20916" s="3">
        <v>2012</v>
      </c>
      <c r="D20916" s="3" t="s">
        <v>8</v>
      </c>
      <c r="E20916" s="3">
        <v>2</v>
      </c>
      <c r="F20916" s="3" t="s">
        <v>3</v>
      </c>
      <c r="G20916" s="3" t="str">
        <f t="shared" si="986"/>
        <v>Renewable</v>
      </c>
      <c r="H20916" s="5">
        <f t="shared" si="984"/>
        <v>8.0000000000000004E-4</v>
      </c>
      <c r="I20916" s="3" t="s">
        <v>60</v>
      </c>
      <c r="J20916">
        <f t="shared" si="985"/>
        <v>173.6</v>
      </c>
    </row>
    <row r="20917" spans="1:10" x14ac:dyDescent="0.3">
      <c r="A20917" s="3" t="s">
        <v>33</v>
      </c>
      <c r="B20917" s="3" t="s">
        <v>183</v>
      </c>
      <c r="C20917" s="3">
        <v>2013</v>
      </c>
      <c r="D20917" s="3" t="s">
        <v>8</v>
      </c>
      <c r="E20917" s="3">
        <v>2</v>
      </c>
      <c r="F20917" s="3" t="s">
        <v>3</v>
      </c>
      <c r="G20917" s="3" t="str">
        <f t="shared" si="986"/>
        <v>Renewable</v>
      </c>
      <c r="H20917" s="5">
        <f t="shared" si="984"/>
        <v>8.0000000000000004E-4</v>
      </c>
      <c r="I20917" s="3" t="s">
        <v>60</v>
      </c>
      <c r="J20917">
        <f t="shared" si="985"/>
        <v>173.6</v>
      </c>
    </row>
    <row r="20918" spans="1:10" x14ac:dyDescent="0.3">
      <c r="A20918" s="3" t="s">
        <v>33</v>
      </c>
      <c r="B20918" s="3" t="s">
        <v>183</v>
      </c>
      <c r="C20918" s="3">
        <v>2014</v>
      </c>
      <c r="D20918" s="3" t="s">
        <v>8</v>
      </c>
      <c r="E20918" s="3">
        <v>2</v>
      </c>
      <c r="F20918" s="3" t="s">
        <v>3</v>
      </c>
      <c r="G20918" s="3" t="str">
        <f t="shared" si="986"/>
        <v>Renewable</v>
      </c>
      <c r="H20918" s="5">
        <f t="shared" si="984"/>
        <v>8.0000000000000004E-4</v>
      </c>
      <c r="I20918" s="3" t="s">
        <v>60</v>
      </c>
      <c r="J20918">
        <f t="shared" si="985"/>
        <v>173.6</v>
      </c>
    </row>
    <row r="20919" spans="1:10" x14ac:dyDescent="0.3">
      <c r="A20919" s="3" t="s">
        <v>33</v>
      </c>
      <c r="B20919" s="3" t="s">
        <v>183</v>
      </c>
      <c r="C20919" s="3">
        <v>2015</v>
      </c>
      <c r="D20919" s="3" t="s">
        <v>8</v>
      </c>
      <c r="E20919" s="3">
        <v>2</v>
      </c>
      <c r="F20919" s="3" t="s">
        <v>3</v>
      </c>
      <c r="G20919" s="3" t="str">
        <f t="shared" si="986"/>
        <v>Renewable</v>
      </c>
      <c r="H20919" s="5">
        <f t="shared" si="984"/>
        <v>8.0000000000000004E-4</v>
      </c>
      <c r="I20919" s="3" t="s">
        <v>60</v>
      </c>
      <c r="J20919">
        <f t="shared" si="985"/>
        <v>173.6</v>
      </c>
    </row>
    <row r="20920" spans="1:10" x14ac:dyDescent="0.3">
      <c r="A20920" s="3" t="s">
        <v>33</v>
      </c>
      <c r="B20920" s="3" t="s">
        <v>183</v>
      </c>
      <c r="C20920" s="3">
        <v>2016</v>
      </c>
      <c r="D20920" s="3" t="s">
        <v>8</v>
      </c>
      <c r="E20920" s="3">
        <v>2</v>
      </c>
      <c r="F20920" s="3" t="s">
        <v>3</v>
      </c>
      <c r="G20920" s="3" t="str">
        <f t="shared" si="986"/>
        <v>Renewable</v>
      </c>
      <c r="H20920" s="5">
        <f t="shared" si="984"/>
        <v>8.0000000000000004E-4</v>
      </c>
      <c r="I20920" s="3" t="s">
        <v>60</v>
      </c>
      <c r="J20920">
        <f t="shared" si="985"/>
        <v>173.6</v>
      </c>
    </row>
    <row r="20921" spans="1:10" x14ac:dyDescent="0.3">
      <c r="A20921" s="3" t="s">
        <v>33</v>
      </c>
      <c r="B20921" s="3" t="s">
        <v>183</v>
      </c>
      <c r="C20921" s="3">
        <v>2017</v>
      </c>
      <c r="D20921" s="3" t="s">
        <v>8</v>
      </c>
      <c r="E20921" s="3">
        <v>1</v>
      </c>
      <c r="F20921" s="3" t="s">
        <v>3</v>
      </c>
      <c r="G20921" s="3" t="str">
        <f t="shared" si="986"/>
        <v>Renewable</v>
      </c>
      <c r="H20921" s="5">
        <f t="shared" si="984"/>
        <v>4.0000000000000002E-4</v>
      </c>
      <c r="I20921" s="3" t="s">
        <v>60</v>
      </c>
      <c r="J20921">
        <f t="shared" si="985"/>
        <v>86.8</v>
      </c>
    </row>
    <row r="20922" spans="1:10" x14ac:dyDescent="0.3">
      <c r="A20922" s="3" t="s">
        <v>33</v>
      </c>
      <c r="B20922" s="3" t="s">
        <v>183</v>
      </c>
      <c r="C20922" s="3">
        <v>2018</v>
      </c>
      <c r="D20922" s="3" t="s">
        <v>8</v>
      </c>
      <c r="E20922" s="3">
        <v>1</v>
      </c>
      <c r="F20922" s="3" t="s">
        <v>3</v>
      </c>
      <c r="G20922" s="3" t="str">
        <f t="shared" si="986"/>
        <v>Renewable</v>
      </c>
      <c r="H20922" s="5">
        <f t="shared" ref="H20922:H20985" si="987">IF(D20922="Coal",E20922*0.0009,
IF(D20922="Oil",E20922*0.00078,
IF(D20922="Natural Gas",E20922*0.0004,
IF(D20922="Nuclear",E20922*0.000012,
IF(D20922="Hydropower",E20922*0.000024,
IF(D20922="Biofuels",E20922*0.0004,
IF(D20922="Waste",E20922*0.0002,
IF(D20922="Wind",E20922*0.000011,
IF(D20922="Solar PV",E20922*0.000045,
IF(D20922="Solar Thermal",E20922*0.00005,
IF(D20922="Other sources",E20922*0.0005,
IF(D20922="Geothermal",E20922*0.00005,
IF(D20922="Tide",E20922*0.00001,0)))))))))))))</f>
        <v>4.0000000000000002E-4</v>
      </c>
      <c r="I20922" s="3" t="s">
        <v>60</v>
      </c>
      <c r="J20922">
        <f t="shared" si="985"/>
        <v>86.8</v>
      </c>
    </row>
    <row r="20923" spans="1:10" x14ac:dyDescent="0.3">
      <c r="A20923" s="3" t="s">
        <v>33</v>
      </c>
      <c r="B20923" s="3" t="s">
        <v>183</v>
      </c>
      <c r="C20923" s="3">
        <v>2019</v>
      </c>
      <c r="D20923" s="3" t="s">
        <v>8</v>
      </c>
      <c r="E20923" s="3">
        <v>1</v>
      </c>
      <c r="F20923" s="3" t="s">
        <v>3</v>
      </c>
      <c r="G20923" s="3" t="str">
        <f t="shared" si="986"/>
        <v>Renewable</v>
      </c>
      <c r="H20923" s="5">
        <f t="shared" si="987"/>
        <v>4.0000000000000002E-4</v>
      </c>
      <c r="I20923" s="3" t="s">
        <v>60</v>
      </c>
      <c r="J20923">
        <f t="shared" si="985"/>
        <v>86.8</v>
      </c>
    </row>
    <row r="20924" spans="1:10" x14ac:dyDescent="0.3">
      <c r="A20924" s="3" t="s">
        <v>33</v>
      </c>
      <c r="B20924" s="3" t="s">
        <v>183</v>
      </c>
      <c r="C20924" s="3">
        <v>2020</v>
      </c>
      <c r="D20924" s="3" t="s">
        <v>8</v>
      </c>
      <c r="E20924" s="3">
        <v>1</v>
      </c>
      <c r="F20924" s="3" t="s">
        <v>3</v>
      </c>
      <c r="G20924" s="3" t="str">
        <f t="shared" si="986"/>
        <v>Renewable</v>
      </c>
      <c r="H20924" s="5">
        <f t="shared" si="987"/>
        <v>4.0000000000000002E-4</v>
      </c>
      <c r="I20924" s="3" t="s">
        <v>60</v>
      </c>
      <c r="J20924">
        <f t="shared" si="985"/>
        <v>86.8</v>
      </c>
    </row>
    <row r="20925" spans="1:10" x14ac:dyDescent="0.3">
      <c r="A20925" s="3" t="s">
        <v>33</v>
      </c>
      <c r="B20925" s="3" t="s">
        <v>183</v>
      </c>
      <c r="C20925" s="3">
        <v>2021</v>
      </c>
      <c r="D20925" s="3" t="s">
        <v>8</v>
      </c>
      <c r="E20925" s="3">
        <v>1</v>
      </c>
      <c r="F20925" s="3" t="s">
        <v>3</v>
      </c>
      <c r="G20925" s="3" t="str">
        <f t="shared" si="986"/>
        <v>Renewable</v>
      </c>
      <c r="H20925" s="5">
        <f t="shared" si="987"/>
        <v>4.0000000000000002E-4</v>
      </c>
      <c r="I20925" s="3" t="s">
        <v>60</v>
      </c>
      <c r="J20925">
        <f t="shared" si="985"/>
        <v>86.8</v>
      </c>
    </row>
    <row r="20926" spans="1:10" x14ac:dyDescent="0.3">
      <c r="A20926" s="3" t="s">
        <v>33</v>
      </c>
      <c r="B20926" s="3" t="s">
        <v>183</v>
      </c>
      <c r="C20926" s="3">
        <v>2022</v>
      </c>
      <c r="D20926" s="3" t="s">
        <v>8</v>
      </c>
      <c r="E20926" s="3">
        <v>1</v>
      </c>
      <c r="F20926" s="3" t="s">
        <v>3</v>
      </c>
      <c r="G20926" s="3" t="str">
        <f t="shared" si="986"/>
        <v>Renewable</v>
      </c>
      <c r="H20926" s="5">
        <f t="shared" si="987"/>
        <v>4.0000000000000002E-4</v>
      </c>
      <c r="I20926" s="3" t="s">
        <v>60</v>
      </c>
      <c r="J20926">
        <f t="shared" si="985"/>
        <v>86.8</v>
      </c>
    </row>
    <row r="20927" spans="1:10" x14ac:dyDescent="0.3">
      <c r="A20927" s="3" t="s">
        <v>33</v>
      </c>
      <c r="B20927" s="3" t="s">
        <v>183</v>
      </c>
      <c r="C20927" s="3">
        <v>2023</v>
      </c>
      <c r="D20927" s="3" t="s">
        <v>8</v>
      </c>
      <c r="E20927" s="3">
        <v>1</v>
      </c>
      <c r="F20927" s="3" t="s">
        <v>3</v>
      </c>
      <c r="G20927" s="3" t="str">
        <f t="shared" si="986"/>
        <v>Renewable</v>
      </c>
      <c r="H20927" s="5">
        <f t="shared" si="987"/>
        <v>4.0000000000000002E-4</v>
      </c>
      <c r="I20927" s="3" t="s">
        <v>60</v>
      </c>
      <c r="J20927">
        <f t="shared" si="985"/>
        <v>86.8</v>
      </c>
    </row>
    <row r="20928" spans="1:10" x14ac:dyDescent="0.3">
      <c r="A20928" s="3" t="s">
        <v>33</v>
      </c>
      <c r="B20928" s="3" t="s">
        <v>183</v>
      </c>
      <c r="C20928" s="3">
        <v>2024</v>
      </c>
      <c r="D20928" s="3" t="s">
        <v>8</v>
      </c>
      <c r="E20928" s="3">
        <v>7</v>
      </c>
      <c r="F20928" s="3" t="s">
        <v>3</v>
      </c>
      <c r="G20928" s="3" t="str">
        <f t="shared" si="986"/>
        <v>Renewable</v>
      </c>
      <c r="H20928" s="5">
        <f t="shared" si="987"/>
        <v>2.8E-3</v>
      </c>
      <c r="I20928" s="3" t="s">
        <v>60</v>
      </c>
      <c r="J20928">
        <f t="shared" si="985"/>
        <v>607.6</v>
      </c>
    </row>
    <row r="20929" spans="1:10" x14ac:dyDescent="0.3">
      <c r="A20929" s="3" t="s">
        <v>33</v>
      </c>
      <c r="B20929" s="3" t="s">
        <v>183</v>
      </c>
      <c r="C20929" s="3">
        <v>2025</v>
      </c>
      <c r="D20929" s="3" t="s">
        <v>8</v>
      </c>
      <c r="E20929" s="3">
        <v>15</v>
      </c>
      <c r="F20929" s="3" t="s">
        <v>3</v>
      </c>
      <c r="G20929" s="3" t="str">
        <f t="shared" si="986"/>
        <v>Renewable</v>
      </c>
      <c r="H20929" s="5">
        <f t="shared" si="987"/>
        <v>6.0000000000000001E-3</v>
      </c>
      <c r="I20929" s="3" t="s">
        <v>60</v>
      </c>
      <c r="J20929">
        <f t="shared" si="985"/>
        <v>1302</v>
      </c>
    </row>
    <row r="20930" spans="1:10" x14ac:dyDescent="0.3">
      <c r="A20930" s="3" t="s">
        <v>33</v>
      </c>
      <c r="B20930" s="3" t="s">
        <v>183</v>
      </c>
      <c r="C20930" s="3">
        <v>2000</v>
      </c>
      <c r="D20930" s="3" t="s">
        <v>11</v>
      </c>
      <c r="E20930" s="3">
        <v>0</v>
      </c>
      <c r="F20930" s="3" t="s">
        <v>3</v>
      </c>
      <c r="G20930" s="3" t="str">
        <f t="shared" si="986"/>
        <v>Renewable</v>
      </c>
      <c r="H20930" s="5">
        <f t="shared" si="987"/>
        <v>0</v>
      </c>
      <c r="I20930" s="3" t="s">
        <v>60</v>
      </c>
      <c r="J20930">
        <f t="shared" si="985"/>
        <v>0</v>
      </c>
    </row>
    <row r="20931" spans="1:10" x14ac:dyDescent="0.3">
      <c r="A20931" s="3" t="s">
        <v>33</v>
      </c>
      <c r="B20931" s="3" t="s">
        <v>183</v>
      </c>
      <c r="C20931" s="3">
        <v>2001</v>
      </c>
      <c r="D20931" s="3" t="s">
        <v>11</v>
      </c>
      <c r="E20931" s="3">
        <v>0</v>
      </c>
      <c r="F20931" s="3" t="s">
        <v>3</v>
      </c>
      <c r="G20931" s="3" t="str">
        <f t="shared" si="986"/>
        <v>Renewable</v>
      </c>
      <c r="H20931" s="5">
        <f t="shared" si="987"/>
        <v>0</v>
      </c>
      <c r="I20931" s="3" t="s">
        <v>60</v>
      </c>
      <c r="J20931">
        <f t="shared" ref="J20931:J20994" si="988">H20931*217000</f>
        <v>0</v>
      </c>
    </row>
    <row r="20932" spans="1:10" x14ac:dyDescent="0.3">
      <c r="A20932" s="3" t="s">
        <v>33</v>
      </c>
      <c r="B20932" s="3" t="s">
        <v>183</v>
      </c>
      <c r="C20932" s="3">
        <v>2002</v>
      </c>
      <c r="D20932" s="3" t="s">
        <v>11</v>
      </c>
      <c r="E20932" s="3">
        <v>0</v>
      </c>
      <c r="F20932" s="3" t="s">
        <v>3</v>
      </c>
      <c r="G20932" s="3" t="str">
        <f t="shared" si="986"/>
        <v>Renewable</v>
      </c>
      <c r="H20932" s="5">
        <f t="shared" si="987"/>
        <v>0</v>
      </c>
      <c r="I20932" s="3" t="s">
        <v>60</v>
      </c>
      <c r="J20932">
        <f t="shared" si="988"/>
        <v>0</v>
      </c>
    </row>
    <row r="20933" spans="1:10" x14ac:dyDescent="0.3">
      <c r="A20933" s="3" t="s">
        <v>33</v>
      </c>
      <c r="B20933" s="3" t="s">
        <v>183</v>
      </c>
      <c r="C20933" s="3">
        <v>2003</v>
      </c>
      <c r="D20933" s="3" t="s">
        <v>11</v>
      </c>
      <c r="E20933" s="3">
        <v>0</v>
      </c>
      <c r="F20933" s="3" t="s">
        <v>3</v>
      </c>
      <c r="G20933" s="3" t="str">
        <f t="shared" si="986"/>
        <v>Renewable</v>
      </c>
      <c r="H20933" s="5">
        <f t="shared" si="987"/>
        <v>0</v>
      </c>
      <c r="I20933" s="3" t="s">
        <v>60</v>
      </c>
      <c r="J20933">
        <f t="shared" si="988"/>
        <v>0</v>
      </c>
    </row>
    <row r="20934" spans="1:10" x14ac:dyDescent="0.3">
      <c r="A20934" s="3" t="s">
        <v>33</v>
      </c>
      <c r="B20934" s="3" t="s">
        <v>183</v>
      </c>
      <c r="C20934" s="3">
        <v>2004</v>
      </c>
      <c r="D20934" s="3" t="s">
        <v>11</v>
      </c>
      <c r="E20934" s="3">
        <v>0</v>
      </c>
      <c r="F20934" s="3" t="s">
        <v>3</v>
      </c>
      <c r="G20934" s="3" t="str">
        <f t="shared" si="986"/>
        <v>Renewable</v>
      </c>
      <c r="H20934" s="5">
        <f t="shared" si="987"/>
        <v>0</v>
      </c>
      <c r="I20934" s="3" t="s">
        <v>60</v>
      </c>
      <c r="J20934">
        <f t="shared" si="988"/>
        <v>0</v>
      </c>
    </row>
    <row r="20935" spans="1:10" x14ac:dyDescent="0.3">
      <c r="A20935" s="3" t="s">
        <v>33</v>
      </c>
      <c r="B20935" s="3" t="s">
        <v>183</v>
      </c>
      <c r="C20935" s="3">
        <v>2005</v>
      </c>
      <c r="D20935" s="3" t="s">
        <v>11</v>
      </c>
      <c r="E20935" s="3">
        <v>0</v>
      </c>
      <c r="F20935" s="3" t="s">
        <v>3</v>
      </c>
      <c r="G20935" s="3" t="str">
        <f t="shared" si="986"/>
        <v>Renewable</v>
      </c>
      <c r="H20935" s="5">
        <f t="shared" si="987"/>
        <v>0</v>
      </c>
      <c r="I20935" s="3" t="s">
        <v>60</v>
      </c>
      <c r="J20935">
        <f t="shared" si="988"/>
        <v>0</v>
      </c>
    </row>
    <row r="20936" spans="1:10" x14ac:dyDescent="0.3">
      <c r="A20936" s="3" t="s">
        <v>33</v>
      </c>
      <c r="B20936" s="3" t="s">
        <v>183</v>
      </c>
      <c r="C20936" s="3">
        <v>2006</v>
      </c>
      <c r="D20936" s="3" t="s">
        <v>11</v>
      </c>
      <c r="E20936" s="3">
        <v>0</v>
      </c>
      <c r="F20936" s="3" t="s">
        <v>3</v>
      </c>
      <c r="G20936" s="3" t="str">
        <f t="shared" si="986"/>
        <v>Renewable</v>
      </c>
      <c r="H20936" s="5">
        <f t="shared" si="987"/>
        <v>0</v>
      </c>
      <c r="I20936" s="3" t="s">
        <v>60</v>
      </c>
      <c r="J20936">
        <f t="shared" si="988"/>
        <v>0</v>
      </c>
    </row>
    <row r="20937" spans="1:10" x14ac:dyDescent="0.3">
      <c r="A20937" s="3" t="s">
        <v>33</v>
      </c>
      <c r="B20937" s="3" t="s">
        <v>183</v>
      </c>
      <c r="C20937" s="3">
        <v>2007</v>
      </c>
      <c r="D20937" s="3" t="s">
        <v>11</v>
      </c>
      <c r="E20937" s="3">
        <v>0</v>
      </c>
      <c r="F20937" s="3" t="s">
        <v>3</v>
      </c>
      <c r="G20937" s="3" t="str">
        <f t="shared" si="986"/>
        <v>Renewable</v>
      </c>
      <c r="H20937" s="5">
        <f t="shared" si="987"/>
        <v>0</v>
      </c>
      <c r="I20937" s="3" t="s">
        <v>60</v>
      </c>
      <c r="J20937">
        <f t="shared" si="988"/>
        <v>0</v>
      </c>
    </row>
    <row r="20938" spans="1:10" x14ac:dyDescent="0.3">
      <c r="A20938" s="3" t="s">
        <v>33</v>
      </c>
      <c r="B20938" s="3" t="s">
        <v>183</v>
      </c>
      <c r="C20938" s="3">
        <v>2008</v>
      </c>
      <c r="D20938" s="3" t="s">
        <v>11</v>
      </c>
      <c r="E20938" s="3">
        <v>0</v>
      </c>
      <c r="F20938" s="3" t="s">
        <v>3</v>
      </c>
      <c r="G20938" s="3" t="str">
        <f t="shared" si="986"/>
        <v>Renewable</v>
      </c>
      <c r="H20938" s="5">
        <f t="shared" si="987"/>
        <v>0</v>
      </c>
      <c r="I20938" s="3" t="s">
        <v>60</v>
      </c>
      <c r="J20938">
        <f t="shared" si="988"/>
        <v>0</v>
      </c>
    </row>
    <row r="20939" spans="1:10" x14ac:dyDescent="0.3">
      <c r="A20939" s="3" t="s">
        <v>33</v>
      </c>
      <c r="B20939" s="3" t="s">
        <v>183</v>
      </c>
      <c r="C20939" s="3">
        <v>2009</v>
      </c>
      <c r="D20939" s="3" t="s">
        <v>11</v>
      </c>
      <c r="E20939" s="3">
        <v>0</v>
      </c>
      <c r="F20939" s="3" t="s">
        <v>3</v>
      </c>
      <c r="G20939" s="3" t="str">
        <f t="shared" si="986"/>
        <v>Renewable</v>
      </c>
      <c r="H20939" s="5">
        <f t="shared" si="987"/>
        <v>0</v>
      </c>
      <c r="I20939" s="3" t="s">
        <v>60</v>
      </c>
      <c r="J20939">
        <f t="shared" si="988"/>
        <v>0</v>
      </c>
    </row>
    <row r="20940" spans="1:10" x14ac:dyDescent="0.3">
      <c r="A20940" s="3" t="s">
        <v>33</v>
      </c>
      <c r="B20940" s="3" t="s">
        <v>183</v>
      </c>
      <c r="C20940" s="3">
        <v>2010</v>
      </c>
      <c r="D20940" s="3" t="s">
        <v>11</v>
      </c>
      <c r="E20940" s="3">
        <v>0</v>
      </c>
      <c r="F20940" s="3" t="s">
        <v>3</v>
      </c>
      <c r="G20940" s="3" t="str">
        <f t="shared" si="986"/>
        <v>Renewable</v>
      </c>
      <c r="H20940" s="5">
        <f t="shared" si="987"/>
        <v>0</v>
      </c>
      <c r="I20940" s="3" t="s">
        <v>60</v>
      </c>
      <c r="J20940">
        <f t="shared" si="988"/>
        <v>0</v>
      </c>
    </row>
    <row r="20941" spans="1:10" x14ac:dyDescent="0.3">
      <c r="A20941" s="3" t="s">
        <v>33</v>
      </c>
      <c r="B20941" s="3" t="s">
        <v>183</v>
      </c>
      <c r="C20941" s="3">
        <v>2011</v>
      </c>
      <c r="D20941" s="3" t="s">
        <v>11</v>
      </c>
      <c r="E20941" s="3">
        <v>0</v>
      </c>
      <c r="F20941" s="3" t="s">
        <v>3</v>
      </c>
      <c r="G20941" s="3" t="str">
        <f t="shared" si="986"/>
        <v>Renewable</v>
      </c>
      <c r="H20941" s="5">
        <f t="shared" si="987"/>
        <v>0</v>
      </c>
      <c r="I20941" s="3" t="s">
        <v>60</v>
      </c>
      <c r="J20941">
        <f t="shared" si="988"/>
        <v>0</v>
      </c>
    </row>
    <row r="20942" spans="1:10" x14ac:dyDescent="0.3">
      <c r="A20942" s="3" t="s">
        <v>33</v>
      </c>
      <c r="B20942" s="3" t="s">
        <v>183</v>
      </c>
      <c r="C20942" s="3">
        <v>2012</v>
      </c>
      <c r="D20942" s="3" t="s">
        <v>11</v>
      </c>
      <c r="E20942" s="3">
        <v>0</v>
      </c>
      <c r="F20942" s="3" t="s">
        <v>3</v>
      </c>
      <c r="G20942" s="3" t="str">
        <f t="shared" si="986"/>
        <v>Renewable</v>
      </c>
      <c r="H20942" s="5">
        <f t="shared" si="987"/>
        <v>0</v>
      </c>
      <c r="I20942" s="3" t="s">
        <v>60</v>
      </c>
      <c r="J20942">
        <f t="shared" si="988"/>
        <v>0</v>
      </c>
    </row>
    <row r="20943" spans="1:10" x14ac:dyDescent="0.3">
      <c r="A20943" s="3" t="s">
        <v>33</v>
      </c>
      <c r="B20943" s="3" t="s">
        <v>183</v>
      </c>
      <c r="C20943" s="3">
        <v>2013</v>
      </c>
      <c r="D20943" s="3" t="s">
        <v>11</v>
      </c>
      <c r="E20943" s="3">
        <v>1</v>
      </c>
      <c r="F20943" s="3" t="s">
        <v>3</v>
      </c>
      <c r="G20943" s="3" t="str">
        <f t="shared" si="986"/>
        <v>Renewable</v>
      </c>
      <c r="H20943" s="5">
        <f t="shared" si="987"/>
        <v>4.5000000000000003E-5</v>
      </c>
      <c r="I20943" s="3" t="s">
        <v>60</v>
      </c>
      <c r="J20943">
        <f t="shared" si="988"/>
        <v>9.7650000000000006</v>
      </c>
    </row>
    <row r="20944" spans="1:10" x14ac:dyDescent="0.3">
      <c r="A20944" s="3" t="s">
        <v>33</v>
      </c>
      <c r="B20944" s="3" t="s">
        <v>183</v>
      </c>
      <c r="C20944" s="3">
        <v>2014</v>
      </c>
      <c r="D20944" s="3" t="s">
        <v>11</v>
      </c>
      <c r="E20944" s="3">
        <v>7</v>
      </c>
      <c r="F20944" s="3" t="s">
        <v>3</v>
      </c>
      <c r="G20944" s="3" t="str">
        <f t="shared" si="986"/>
        <v>Renewable</v>
      </c>
      <c r="H20944" s="5">
        <f t="shared" si="987"/>
        <v>3.1500000000000001E-4</v>
      </c>
      <c r="I20944" s="3" t="s">
        <v>60</v>
      </c>
      <c r="J20944">
        <f t="shared" si="988"/>
        <v>68.355000000000004</v>
      </c>
    </row>
    <row r="20945" spans="1:10" x14ac:dyDescent="0.3">
      <c r="A20945" s="3" t="s">
        <v>33</v>
      </c>
      <c r="B20945" s="3" t="s">
        <v>183</v>
      </c>
      <c r="C20945" s="3">
        <v>2015</v>
      </c>
      <c r="D20945" s="3" t="s">
        <v>11</v>
      </c>
      <c r="E20945" s="3">
        <v>18</v>
      </c>
      <c r="F20945" s="3" t="s">
        <v>3</v>
      </c>
      <c r="G20945" s="3" t="str">
        <f t="shared" si="986"/>
        <v>Renewable</v>
      </c>
      <c r="H20945" s="5">
        <f t="shared" si="987"/>
        <v>8.1000000000000006E-4</v>
      </c>
      <c r="I20945" s="3" t="s">
        <v>60</v>
      </c>
      <c r="J20945">
        <f t="shared" si="988"/>
        <v>175.77</v>
      </c>
    </row>
    <row r="20946" spans="1:10" x14ac:dyDescent="0.3">
      <c r="A20946" s="3" t="s">
        <v>33</v>
      </c>
      <c r="B20946" s="3" t="s">
        <v>183</v>
      </c>
      <c r="C20946" s="3">
        <v>2016</v>
      </c>
      <c r="D20946" s="3" t="s">
        <v>11</v>
      </c>
      <c r="E20946" s="3">
        <v>20</v>
      </c>
      <c r="F20946" s="3" t="s">
        <v>3</v>
      </c>
      <c r="G20946" s="3" t="str">
        <f t="shared" si="986"/>
        <v>Renewable</v>
      </c>
      <c r="H20946" s="5">
        <f t="shared" si="987"/>
        <v>9.0000000000000008E-4</v>
      </c>
      <c r="I20946" s="3" t="s">
        <v>60</v>
      </c>
      <c r="J20946">
        <f t="shared" si="988"/>
        <v>195.3</v>
      </c>
    </row>
    <row r="20947" spans="1:10" x14ac:dyDescent="0.3">
      <c r="A20947" s="3" t="s">
        <v>33</v>
      </c>
      <c r="B20947" s="3" t="s">
        <v>183</v>
      </c>
      <c r="C20947" s="3">
        <v>2017</v>
      </c>
      <c r="D20947" s="3" t="s">
        <v>11</v>
      </c>
      <c r="E20947" s="3">
        <v>21</v>
      </c>
      <c r="F20947" s="3" t="s">
        <v>3</v>
      </c>
      <c r="G20947" s="3" t="str">
        <f t="shared" si="986"/>
        <v>Renewable</v>
      </c>
      <c r="H20947" s="5">
        <f t="shared" si="987"/>
        <v>9.4500000000000009E-4</v>
      </c>
      <c r="I20947" s="3" t="s">
        <v>60</v>
      </c>
      <c r="J20947">
        <f t="shared" si="988"/>
        <v>205.06500000000003</v>
      </c>
    </row>
    <row r="20948" spans="1:10" x14ac:dyDescent="0.3">
      <c r="A20948" s="3" t="s">
        <v>33</v>
      </c>
      <c r="B20948" s="3" t="s">
        <v>183</v>
      </c>
      <c r="C20948" s="3">
        <v>2018</v>
      </c>
      <c r="D20948" s="3" t="s">
        <v>11</v>
      </c>
      <c r="E20948" s="3">
        <v>24</v>
      </c>
      <c r="F20948" s="3" t="s">
        <v>3</v>
      </c>
      <c r="G20948" s="3" t="str">
        <f t="shared" si="986"/>
        <v>Renewable</v>
      </c>
      <c r="H20948" s="5">
        <f t="shared" si="987"/>
        <v>1.08E-3</v>
      </c>
      <c r="I20948" s="3" t="s">
        <v>60</v>
      </c>
      <c r="J20948">
        <f t="shared" si="988"/>
        <v>234.36</v>
      </c>
    </row>
    <row r="20949" spans="1:10" x14ac:dyDescent="0.3">
      <c r="A20949" s="3" t="s">
        <v>33</v>
      </c>
      <c r="B20949" s="3" t="s">
        <v>183</v>
      </c>
      <c r="C20949" s="3">
        <v>2019</v>
      </c>
      <c r="D20949" s="3" t="s">
        <v>11</v>
      </c>
      <c r="E20949" s="3">
        <v>31</v>
      </c>
      <c r="F20949" s="3" t="s">
        <v>3</v>
      </c>
      <c r="G20949" s="3" t="str">
        <f t="shared" si="986"/>
        <v>Renewable</v>
      </c>
      <c r="H20949" s="5">
        <f t="shared" si="987"/>
        <v>1.3950000000000002E-3</v>
      </c>
      <c r="I20949" s="3" t="s">
        <v>60</v>
      </c>
      <c r="J20949">
        <f t="shared" si="988"/>
        <v>302.71500000000003</v>
      </c>
    </row>
    <row r="20950" spans="1:10" x14ac:dyDescent="0.3">
      <c r="A20950" s="3" t="s">
        <v>33</v>
      </c>
      <c r="B20950" s="3" t="s">
        <v>183</v>
      </c>
      <c r="C20950" s="3">
        <v>2020</v>
      </c>
      <c r="D20950" s="3" t="s">
        <v>11</v>
      </c>
      <c r="E20950" s="3">
        <v>34</v>
      </c>
      <c r="F20950" s="3" t="s">
        <v>3</v>
      </c>
      <c r="G20950" s="3" t="str">
        <f t="shared" si="986"/>
        <v>Renewable</v>
      </c>
      <c r="H20950" s="5">
        <f t="shared" si="987"/>
        <v>1.5300000000000001E-3</v>
      </c>
      <c r="I20950" s="3" t="s">
        <v>60</v>
      </c>
      <c r="J20950">
        <f t="shared" si="988"/>
        <v>332.01000000000005</v>
      </c>
    </row>
    <row r="20951" spans="1:10" x14ac:dyDescent="0.3">
      <c r="A20951" s="3" t="s">
        <v>33</v>
      </c>
      <c r="B20951" s="3" t="s">
        <v>183</v>
      </c>
      <c r="C20951" s="3">
        <v>2021</v>
      </c>
      <c r="D20951" s="3" t="s">
        <v>11</v>
      </c>
      <c r="E20951" s="3">
        <v>35</v>
      </c>
      <c r="F20951" s="3" t="s">
        <v>3</v>
      </c>
      <c r="G20951" s="3" t="str">
        <f t="shared" si="986"/>
        <v>Renewable</v>
      </c>
      <c r="H20951" s="5">
        <f t="shared" si="987"/>
        <v>1.575E-3</v>
      </c>
      <c r="I20951" s="3" t="s">
        <v>60</v>
      </c>
      <c r="J20951">
        <f t="shared" si="988"/>
        <v>341.77499999999998</v>
      </c>
    </row>
    <row r="20952" spans="1:10" x14ac:dyDescent="0.3">
      <c r="A20952" s="3" t="s">
        <v>33</v>
      </c>
      <c r="B20952" s="3" t="s">
        <v>183</v>
      </c>
      <c r="C20952" s="3">
        <v>2022</v>
      </c>
      <c r="D20952" s="3" t="s">
        <v>11</v>
      </c>
      <c r="E20952" s="3">
        <v>37</v>
      </c>
      <c r="F20952" s="3" t="s">
        <v>3</v>
      </c>
      <c r="G20952" s="3" t="str">
        <f t="shared" si="986"/>
        <v>Renewable</v>
      </c>
      <c r="H20952" s="5">
        <f t="shared" si="987"/>
        <v>1.665E-3</v>
      </c>
      <c r="I20952" s="3" t="s">
        <v>60</v>
      </c>
      <c r="J20952">
        <f t="shared" si="988"/>
        <v>361.30500000000001</v>
      </c>
    </row>
    <row r="20953" spans="1:10" x14ac:dyDescent="0.3">
      <c r="A20953" s="3" t="s">
        <v>33</v>
      </c>
      <c r="B20953" s="3" t="s">
        <v>183</v>
      </c>
      <c r="C20953" s="3">
        <v>2023</v>
      </c>
      <c r="D20953" s="3" t="s">
        <v>11</v>
      </c>
      <c r="E20953" s="3">
        <v>39</v>
      </c>
      <c r="F20953" s="3" t="s">
        <v>3</v>
      </c>
      <c r="G20953" s="3" t="str">
        <f t="shared" si="986"/>
        <v>Renewable</v>
      </c>
      <c r="H20953" s="5">
        <f t="shared" si="987"/>
        <v>1.755E-3</v>
      </c>
      <c r="I20953" s="3" t="s">
        <v>60</v>
      </c>
      <c r="J20953">
        <f t="shared" si="988"/>
        <v>380.83500000000004</v>
      </c>
    </row>
    <row r="20954" spans="1:10" x14ac:dyDescent="0.3">
      <c r="A20954" s="3" t="s">
        <v>33</v>
      </c>
      <c r="B20954" s="3" t="s">
        <v>183</v>
      </c>
      <c r="C20954" s="3">
        <v>2024</v>
      </c>
      <c r="D20954" s="3" t="s">
        <v>11</v>
      </c>
      <c r="E20954" s="3">
        <v>72</v>
      </c>
      <c r="F20954" s="3" t="s">
        <v>3</v>
      </c>
      <c r="G20954" s="3" t="str">
        <f t="shared" si="986"/>
        <v>Renewable</v>
      </c>
      <c r="H20954" s="5">
        <f t="shared" si="987"/>
        <v>3.2400000000000003E-3</v>
      </c>
      <c r="I20954" s="3" t="s">
        <v>60</v>
      </c>
      <c r="J20954">
        <f t="shared" si="988"/>
        <v>703.08</v>
      </c>
    </row>
    <row r="20955" spans="1:10" x14ac:dyDescent="0.3">
      <c r="A20955" s="3" t="s">
        <v>33</v>
      </c>
      <c r="B20955" s="3" t="s">
        <v>183</v>
      </c>
      <c r="C20955" s="3">
        <v>2025</v>
      </c>
      <c r="D20955" s="3" t="s">
        <v>11</v>
      </c>
      <c r="E20955" s="3">
        <v>230</v>
      </c>
      <c r="F20955" s="3" t="s">
        <v>3</v>
      </c>
      <c r="G20955" s="3" t="str">
        <f t="shared" si="986"/>
        <v>Renewable</v>
      </c>
      <c r="H20955" s="5">
        <f t="shared" si="987"/>
        <v>1.035E-2</v>
      </c>
      <c r="I20955" s="3" t="s">
        <v>60</v>
      </c>
      <c r="J20955">
        <f t="shared" si="988"/>
        <v>2245.9499999999998</v>
      </c>
    </row>
    <row r="20956" spans="1:10" x14ac:dyDescent="0.3">
      <c r="A20956" s="3" t="s">
        <v>16</v>
      </c>
      <c r="B20956" s="3" t="s">
        <v>184</v>
      </c>
      <c r="C20956" s="3">
        <v>2000</v>
      </c>
      <c r="D20956" s="3" t="s">
        <v>4</v>
      </c>
      <c r="E20956" s="3">
        <v>68103</v>
      </c>
      <c r="F20956" s="3" t="s">
        <v>3</v>
      </c>
      <c r="G20956" s="3" t="str">
        <f t="shared" si="986"/>
        <v>Non-Renewable</v>
      </c>
      <c r="H20956" s="5">
        <f t="shared" si="987"/>
        <v>53.120339999999999</v>
      </c>
      <c r="I20956" s="3" t="s">
        <v>60</v>
      </c>
      <c r="J20956">
        <f t="shared" si="988"/>
        <v>11527113.779999999</v>
      </c>
    </row>
    <row r="20957" spans="1:10" x14ac:dyDescent="0.3">
      <c r="A20957" s="3" t="s">
        <v>16</v>
      </c>
      <c r="B20957" s="3" t="s">
        <v>184</v>
      </c>
      <c r="C20957" s="3">
        <v>2001</v>
      </c>
      <c r="D20957" s="3" t="s">
        <v>4</v>
      </c>
      <c r="E20957" s="3">
        <v>63535</v>
      </c>
      <c r="F20957" s="3" t="s">
        <v>3</v>
      </c>
      <c r="G20957" s="3" t="str">
        <f t="shared" si="986"/>
        <v>Non-Renewable</v>
      </c>
      <c r="H20957" s="5">
        <f t="shared" si="987"/>
        <v>49.557299999999998</v>
      </c>
      <c r="I20957" s="3" t="s">
        <v>60</v>
      </c>
      <c r="J20957">
        <f t="shared" si="988"/>
        <v>10753934.1</v>
      </c>
    </row>
    <row r="20958" spans="1:10" x14ac:dyDescent="0.3">
      <c r="A20958" s="3" t="s">
        <v>16</v>
      </c>
      <c r="B20958" s="3" t="s">
        <v>184</v>
      </c>
      <c r="C20958" s="3">
        <v>2002</v>
      </c>
      <c r="D20958" s="3" t="s">
        <v>4</v>
      </c>
      <c r="E20958" s="3">
        <v>62584</v>
      </c>
      <c r="F20958" s="3" t="s">
        <v>3</v>
      </c>
      <c r="G20958" s="3" t="str">
        <f t="shared" si="986"/>
        <v>Non-Renewable</v>
      </c>
      <c r="H20958" s="5">
        <f t="shared" si="987"/>
        <v>48.815519999999999</v>
      </c>
      <c r="I20958" s="3" t="s">
        <v>60</v>
      </c>
      <c r="J20958">
        <f t="shared" si="988"/>
        <v>10592967.84</v>
      </c>
    </row>
    <row r="20959" spans="1:10" x14ac:dyDescent="0.3">
      <c r="A20959" s="3" t="s">
        <v>16</v>
      </c>
      <c r="B20959" s="3" t="s">
        <v>184</v>
      </c>
      <c r="C20959" s="3">
        <v>2003</v>
      </c>
      <c r="D20959" s="3" t="s">
        <v>4</v>
      </c>
      <c r="E20959" s="3">
        <v>69089</v>
      </c>
      <c r="F20959" s="3" t="s">
        <v>3</v>
      </c>
      <c r="G20959" s="3" t="str">
        <f t="shared" ref="G20959:G21022" si="989">IF(OR(D20959="hydropower",D20959="wind",D20959="solar pv",D20959=" tide",D20959="solar thermal",D20959="geothermal",D20959="biofuels"), "Renewable", "Non-Renewable")</f>
        <v>Non-Renewable</v>
      </c>
      <c r="H20959" s="5">
        <f t="shared" si="987"/>
        <v>53.889420000000001</v>
      </c>
      <c r="I20959" s="3" t="s">
        <v>60</v>
      </c>
      <c r="J20959">
        <f t="shared" si="988"/>
        <v>11694004.140000001</v>
      </c>
    </row>
    <row r="20960" spans="1:10" x14ac:dyDescent="0.3">
      <c r="A20960" s="3" t="s">
        <v>16</v>
      </c>
      <c r="B20960" s="3" t="s">
        <v>184</v>
      </c>
      <c r="C20960" s="3">
        <v>2004</v>
      </c>
      <c r="D20960" s="3" t="s">
        <v>4</v>
      </c>
      <c r="E20960" s="3">
        <v>68840</v>
      </c>
      <c r="F20960" s="3" t="s">
        <v>3</v>
      </c>
      <c r="G20960" s="3" t="str">
        <f t="shared" si="989"/>
        <v>Non-Renewable</v>
      </c>
      <c r="H20960" s="5">
        <f t="shared" si="987"/>
        <v>53.6952</v>
      </c>
      <c r="I20960" s="3" t="s">
        <v>60</v>
      </c>
      <c r="J20960">
        <f t="shared" si="988"/>
        <v>11651858.4</v>
      </c>
    </row>
    <row r="20961" spans="1:10" x14ac:dyDescent="0.3">
      <c r="A20961" s="3" t="s">
        <v>16</v>
      </c>
      <c r="B20961" s="3" t="s">
        <v>184</v>
      </c>
      <c r="C20961" s="3">
        <v>2005</v>
      </c>
      <c r="D20961" s="3" t="s">
        <v>4</v>
      </c>
      <c r="E20961" s="3">
        <v>76627</v>
      </c>
      <c r="F20961" s="3" t="s">
        <v>3</v>
      </c>
      <c r="G20961" s="3" t="str">
        <f t="shared" si="989"/>
        <v>Non-Renewable</v>
      </c>
      <c r="H20961" s="5">
        <f t="shared" si="987"/>
        <v>59.769059999999996</v>
      </c>
      <c r="I20961" s="3" t="s">
        <v>60</v>
      </c>
      <c r="J20961">
        <f t="shared" si="988"/>
        <v>12969886.02</v>
      </c>
    </row>
    <row r="20962" spans="1:10" x14ac:dyDescent="0.3">
      <c r="A20962" s="3" t="s">
        <v>16</v>
      </c>
      <c r="B20962" s="3" t="s">
        <v>184</v>
      </c>
      <c r="C20962" s="3">
        <v>2006</v>
      </c>
      <c r="D20962" s="3" t="s">
        <v>4</v>
      </c>
      <c r="E20962" s="3">
        <v>84809</v>
      </c>
      <c r="F20962" s="3" t="s">
        <v>3</v>
      </c>
      <c r="G20962" s="3" t="str">
        <f t="shared" si="989"/>
        <v>Non-Renewable</v>
      </c>
      <c r="H20962" s="5">
        <f t="shared" si="987"/>
        <v>66.151020000000003</v>
      </c>
      <c r="I20962" s="3" t="s">
        <v>60</v>
      </c>
      <c r="J20962">
        <f t="shared" si="988"/>
        <v>14354771.34</v>
      </c>
    </row>
    <row r="20963" spans="1:10" x14ac:dyDescent="0.3">
      <c r="A20963" s="3" t="s">
        <v>16</v>
      </c>
      <c r="B20963" s="3" t="s">
        <v>184</v>
      </c>
      <c r="C20963" s="3">
        <v>2007</v>
      </c>
      <c r="D20963" s="3" t="s">
        <v>4</v>
      </c>
      <c r="E20963" s="3">
        <v>94809</v>
      </c>
      <c r="F20963" s="3" t="s">
        <v>3</v>
      </c>
      <c r="G20963" s="3" t="str">
        <f t="shared" si="989"/>
        <v>Non-Renewable</v>
      </c>
      <c r="H20963" s="5">
        <f t="shared" si="987"/>
        <v>73.95102</v>
      </c>
      <c r="I20963" s="3" t="s">
        <v>60</v>
      </c>
      <c r="J20963">
        <f t="shared" si="988"/>
        <v>16047371.34</v>
      </c>
    </row>
    <row r="20964" spans="1:10" x14ac:dyDescent="0.3">
      <c r="A20964" s="3" t="s">
        <v>16</v>
      </c>
      <c r="B20964" s="3" t="s">
        <v>184</v>
      </c>
      <c r="C20964" s="3">
        <v>2008</v>
      </c>
      <c r="D20964" s="3" t="s">
        <v>4</v>
      </c>
      <c r="E20964" s="3">
        <v>104498</v>
      </c>
      <c r="F20964" s="3" t="s">
        <v>3</v>
      </c>
      <c r="G20964" s="3" t="str">
        <f t="shared" si="989"/>
        <v>Non-Renewable</v>
      </c>
      <c r="H20964" s="5">
        <f t="shared" si="987"/>
        <v>81.508439999999993</v>
      </c>
      <c r="I20964" s="3" t="s">
        <v>60</v>
      </c>
      <c r="J20964">
        <f t="shared" si="988"/>
        <v>17687331.479999997</v>
      </c>
    </row>
    <row r="20965" spans="1:10" x14ac:dyDescent="0.3">
      <c r="A20965" s="3" t="s">
        <v>16</v>
      </c>
      <c r="B20965" s="3" t="s">
        <v>184</v>
      </c>
      <c r="C20965" s="3">
        <v>2009</v>
      </c>
      <c r="D20965" s="3" t="s">
        <v>4</v>
      </c>
      <c r="E20965" s="3">
        <v>119802</v>
      </c>
      <c r="F20965" s="3" t="s">
        <v>3</v>
      </c>
      <c r="G20965" s="3" t="str">
        <f t="shared" si="989"/>
        <v>Non-Renewable</v>
      </c>
      <c r="H20965" s="5">
        <f t="shared" si="987"/>
        <v>93.44556</v>
      </c>
      <c r="I20965" s="3" t="s">
        <v>60</v>
      </c>
      <c r="J20965">
        <f t="shared" si="988"/>
        <v>20277686.52</v>
      </c>
    </row>
    <row r="20966" spans="1:10" x14ac:dyDescent="0.3">
      <c r="A20966" s="3" t="s">
        <v>16</v>
      </c>
      <c r="B20966" s="3" t="s">
        <v>184</v>
      </c>
      <c r="C20966" s="3">
        <v>2010</v>
      </c>
      <c r="D20966" s="3" t="s">
        <v>4</v>
      </c>
      <c r="E20966" s="3">
        <v>129298</v>
      </c>
      <c r="F20966" s="3" t="s">
        <v>3</v>
      </c>
      <c r="G20966" s="3" t="str">
        <f t="shared" si="989"/>
        <v>Non-Renewable</v>
      </c>
      <c r="H20966" s="5">
        <f t="shared" si="987"/>
        <v>100.85244</v>
      </c>
      <c r="I20966" s="3" t="s">
        <v>60</v>
      </c>
      <c r="J20966">
        <f t="shared" si="988"/>
        <v>21884979.48</v>
      </c>
    </row>
    <row r="20967" spans="1:10" x14ac:dyDescent="0.3">
      <c r="A20967" s="3" t="s">
        <v>16</v>
      </c>
      <c r="B20967" s="3" t="s">
        <v>184</v>
      </c>
      <c r="C20967" s="3">
        <v>2011</v>
      </c>
      <c r="D20967" s="3" t="s">
        <v>4</v>
      </c>
      <c r="E20967" s="3">
        <v>141700</v>
      </c>
      <c r="F20967" s="3" t="s">
        <v>3</v>
      </c>
      <c r="G20967" s="3" t="str">
        <f t="shared" si="989"/>
        <v>Non-Renewable</v>
      </c>
      <c r="H20967" s="5">
        <f t="shared" si="987"/>
        <v>110.526</v>
      </c>
      <c r="I20967" s="3" t="s">
        <v>60</v>
      </c>
      <c r="J20967">
        <f t="shared" si="988"/>
        <v>23984142</v>
      </c>
    </row>
    <row r="20968" spans="1:10" x14ac:dyDescent="0.3">
      <c r="A20968" s="3" t="s">
        <v>16</v>
      </c>
      <c r="B20968" s="3" t="s">
        <v>184</v>
      </c>
      <c r="C20968" s="3">
        <v>2012</v>
      </c>
      <c r="D20968" s="3" t="s">
        <v>4</v>
      </c>
      <c r="E20968" s="3">
        <v>171961</v>
      </c>
      <c r="F20968" s="3" t="s">
        <v>3</v>
      </c>
      <c r="G20968" s="3" t="str">
        <f t="shared" si="989"/>
        <v>Non-Renewable</v>
      </c>
      <c r="H20968" s="5">
        <f t="shared" si="987"/>
        <v>134.12958</v>
      </c>
      <c r="I20968" s="3" t="s">
        <v>60</v>
      </c>
      <c r="J20968">
        <f t="shared" si="988"/>
        <v>29106118.859999999</v>
      </c>
    </row>
    <row r="20969" spans="1:10" x14ac:dyDescent="0.3">
      <c r="A20969" s="3" t="s">
        <v>16</v>
      </c>
      <c r="B20969" s="3" t="s">
        <v>184</v>
      </c>
      <c r="C20969" s="3">
        <v>2013</v>
      </c>
      <c r="D20969" s="3" t="s">
        <v>4</v>
      </c>
      <c r="E20969" s="3">
        <v>169566</v>
      </c>
      <c r="F20969" s="3" t="s">
        <v>3</v>
      </c>
      <c r="G20969" s="3" t="str">
        <f t="shared" si="989"/>
        <v>Non-Renewable</v>
      </c>
      <c r="H20969" s="5">
        <f t="shared" si="987"/>
        <v>132.26148000000001</v>
      </c>
      <c r="I20969" s="3" t="s">
        <v>60</v>
      </c>
      <c r="J20969">
        <f t="shared" si="988"/>
        <v>28700741.16</v>
      </c>
    </row>
    <row r="20970" spans="1:10" x14ac:dyDescent="0.3">
      <c r="A20970" s="3" t="s">
        <v>16</v>
      </c>
      <c r="B20970" s="3" t="s">
        <v>184</v>
      </c>
      <c r="C20970" s="3">
        <v>2014</v>
      </c>
      <c r="D20970" s="3" t="s">
        <v>4</v>
      </c>
      <c r="E20970" s="3">
        <v>209319</v>
      </c>
      <c r="F20970" s="3" t="s">
        <v>3</v>
      </c>
      <c r="G20970" s="3" t="str">
        <f t="shared" si="989"/>
        <v>Non-Renewable</v>
      </c>
      <c r="H20970" s="5">
        <f t="shared" si="987"/>
        <v>163.26882000000001</v>
      </c>
      <c r="I20970" s="3" t="s">
        <v>60</v>
      </c>
      <c r="J20970">
        <f t="shared" si="988"/>
        <v>35429333.939999998</v>
      </c>
    </row>
    <row r="20971" spans="1:10" x14ac:dyDescent="0.3">
      <c r="A20971" s="3" t="s">
        <v>16</v>
      </c>
      <c r="B20971" s="3" t="s">
        <v>184</v>
      </c>
      <c r="C20971" s="3">
        <v>2015</v>
      </c>
      <c r="D20971" s="3" t="s">
        <v>4</v>
      </c>
      <c r="E20971" s="3">
        <v>225478</v>
      </c>
      <c r="F20971" s="3" t="s">
        <v>3</v>
      </c>
      <c r="G20971" s="3" t="str">
        <f t="shared" si="989"/>
        <v>Non-Renewable</v>
      </c>
      <c r="H20971" s="5">
        <f t="shared" si="987"/>
        <v>175.87284</v>
      </c>
      <c r="I20971" s="3" t="s">
        <v>60</v>
      </c>
      <c r="J20971">
        <f t="shared" si="988"/>
        <v>38164406.280000001</v>
      </c>
    </row>
    <row r="20972" spans="1:10" x14ac:dyDescent="0.3">
      <c r="A20972" s="3" t="s">
        <v>16</v>
      </c>
      <c r="B20972" s="3" t="s">
        <v>184</v>
      </c>
      <c r="C20972" s="3">
        <v>2016</v>
      </c>
      <c r="D20972" s="3" t="s">
        <v>4</v>
      </c>
      <c r="E20972" s="3">
        <v>195868</v>
      </c>
      <c r="F20972" s="3" t="s">
        <v>3</v>
      </c>
      <c r="G20972" s="3" t="str">
        <f t="shared" si="989"/>
        <v>Non-Renewable</v>
      </c>
      <c r="H20972" s="5">
        <f t="shared" si="987"/>
        <v>152.77704</v>
      </c>
      <c r="I20972" s="3" t="s">
        <v>60</v>
      </c>
      <c r="J20972">
        <f t="shared" si="988"/>
        <v>33152617.68</v>
      </c>
    </row>
    <row r="20973" spans="1:10" x14ac:dyDescent="0.3">
      <c r="A20973" s="3" t="s">
        <v>16</v>
      </c>
      <c r="B20973" s="3" t="s">
        <v>184</v>
      </c>
      <c r="C20973" s="3">
        <v>2017</v>
      </c>
      <c r="D20973" s="3" t="s">
        <v>4</v>
      </c>
      <c r="E20973" s="3">
        <v>174122</v>
      </c>
      <c r="F20973" s="3" t="s">
        <v>3</v>
      </c>
      <c r="G20973" s="3" t="str">
        <f t="shared" si="989"/>
        <v>Non-Renewable</v>
      </c>
      <c r="H20973" s="5">
        <f t="shared" si="987"/>
        <v>135.81515999999999</v>
      </c>
      <c r="I20973" s="3" t="s">
        <v>60</v>
      </c>
      <c r="J20973">
        <f t="shared" si="988"/>
        <v>29471889.719999999</v>
      </c>
    </row>
    <row r="20974" spans="1:10" x14ac:dyDescent="0.3">
      <c r="A20974" s="3" t="s">
        <v>16</v>
      </c>
      <c r="B20974" s="3" t="s">
        <v>184</v>
      </c>
      <c r="C20974" s="3">
        <v>2018</v>
      </c>
      <c r="D20974" s="3" t="s">
        <v>4</v>
      </c>
      <c r="E20974" s="3">
        <v>163398</v>
      </c>
      <c r="F20974" s="3" t="s">
        <v>3</v>
      </c>
      <c r="G20974" s="3" t="str">
        <f t="shared" si="989"/>
        <v>Non-Renewable</v>
      </c>
      <c r="H20974" s="5">
        <f t="shared" si="987"/>
        <v>127.45044</v>
      </c>
      <c r="I20974" s="3" t="s">
        <v>60</v>
      </c>
      <c r="J20974">
        <f t="shared" si="988"/>
        <v>27656745.48</v>
      </c>
    </row>
    <row r="20975" spans="1:10" x14ac:dyDescent="0.3">
      <c r="A20975" s="3" t="s">
        <v>16</v>
      </c>
      <c r="B20975" s="3" t="s">
        <v>184</v>
      </c>
      <c r="C20975" s="3">
        <v>2019</v>
      </c>
      <c r="D20975" s="3" t="s">
        <v>4</v>
      </c>
      <c r="E20975" s="3">
        <v>168219</v>
      </c>
      <c r="F20975" s="3" t="s">
        <v>3</v>
      </c>
      <c r="G20975" s="3" t="str">
        <f t="shared" si="989"/>
        <v>Non-Renewable</v>
      </c>
      <c r="H20975" s="5">
        <f t="shared" si="987"/>
        <v>131.21081999999998</v>
      </c>
      <c r="I20975" s="3" t="s">
        <v>60</v>
      </c>
      <c r="J20975">
        <f t="shared" si="988"/>
        <v>28472747.939999998</v>
      </c>
    </row>
    <row r="20976" spans="1:10" x14ac:dyDescent="0.3">
      <c r="A20976" s="3" t="s">
        <v>16</v>
      </c>
      <c r="B20976" s="3" t="s">
        <v>184</v>
      </c>
      <c r="C20976" s="3">
        <v>2020</v>
      </c>
      <c r="D20976" s="3" t="s">
        <v>4</v>
      </c>
      <c r="E20976" s="3">
        <v>164077</v>
      </c>
      <c r="F20976" s="3" t="s">
        <v>3</v>
      </c>
      <c r="G20976" s="3" t="str">
        <f t="shared" si="989"/>
        <v>Non-Renewable</v>
      </c>
      <c r="H20976" s="5">
        <f t="shared" si="987"/>
        <v>127.98005999999999</v>
      </c>
      <c r="I20976" s="3" t="s">
        <v>60</v>
      </c>
      <c r="J20976">
        <f t="shared" si="988"/>
        <v>27771673.02</v>
      </c>
    </row>
    <row r="20977" spans="1:10" x14ac:dyDescent="0.3">
      <c r="A20977" s="3" t="s">
        <v>16</v>
      </c>
      <c r="B20977" s="3" t="s">
        <v>184</v>
      </c>
      <c r="C20977" s="3">
        <v>2021</v>
      </c>
      <c r="D20977" s="3" t="s">
        <v>4</v>
      </c>
      <c r="E20977" s="3">
        <v>168805</v>
      </c>
      <c r="F20977" s="3" t="s">
        <v>3</v>
      </c>
      <c r="G20977" s="3" t="str">
        <f t="shared" si="989"/>
        <v>Non-Renewable</v>
      </c>
      <c r="H20977" s="5">
        <f t="shared" si="987"/>
        <v>131.6679</v>
      </c>
      <c r="I20977" s="3" t="s">
        <v>60</v>
      </c>
      <c r="J20977">
        <f t="shared" si="988"/>
        <v>28571934.300000001</v>
      </c>
    </row>
    <row r="20978" spans="1:10" x14ac:dyDescent="0.3">
      <c r="A20978" s="3" t="s">
        <v>16</v>
      </c>
      <c r="B20978" s="3" t="s">
        <v>184</v>
      </c>
      <c r="C20978" s="3">
        <v>2022</v>
      </c>
      <c r="D20978" s="3" t="s">
        <v>4</v>
      </c>
      <c r="E20978" s="3">
        <v>172378</v>
      </c>
      <c r="F20978" s="3" t="s">
        <v>3</v>
      </c>
      <c r="G20978" s="3" t="str">
        <f t="shared" si="989"/>
        <v>Non-Renewable</v>
      </c>
      <c r="H20978" s="5">
        <f t="shared" si="987"/>
        <v>134.45483999999999</v>
      </c>
      <c r="I20978" s="3" t="s">
        <v>60</v>
      </c>
      <c r="J20978">
        <f t="shared" si="988"/>
        <v>29176700.279999997</v>
      </c>
    </row>
    <row r="20979" spans="1:10" x14ac:dyDescent="0.3">
      <c r="A20979" s="3" t="s">
        <v>16</v>
      </c>
      <c r="B20979" s="3" t="s">
        <v>184</v>
      </c>
      <c r="C20979" s="3">
        <v>2023</v>
      </c>
      <c r="D20979" s="3" t="s">
        <v>4</v>
      </c>
      <c r="E20979" s="3">
        <v>181659</v>
      </c>
      <c r="F20979" s="3" t="s">
        <v>3</v>
      </c>
      <c r="G20979" s="3" t="str">
        <f t="shared" si="989"/>
        <v>Non-Renewable</v>
      </c>
      <c r="H20979" s="5">
        <f t="shared" si="987"/>
        <v>141.69401999999999</v>
      </c>
      <c r="I20979" s="3" t="s">
        <v>60</v>
      </c>
      <c r="J20979">
        <f t="shared" si="988"/>
        <v>30747602.34</v>
      </c>
    </row>
    <row r="20980" spans="1:10" x14ac:dyDescent="0.3">
      <c r="A20980" s="3" t="s">
        <v>16</v>
      </c>
      <c r="B20980" s="3" t="s">
        <v>184</v>
      </c>
      <c r="C20980" s="3">
        <v>2024</v>
      </c>
      <c r="D20980" s="3" t="s">
        <v>4</v>
      </c>
      <c r="E20980" s="3">
        <v>197654</v>
      </c>
      <c r="F20980" s="3" t="s">
        <v>3</v>
      </c>
      <c r="G20980" s="3" t="str">
        <f t="shared" si="989"/>
        <v>Non-Renewable</v>
      </c>
      <c r="H20980" s="5">
        <f t="shared" si="987"/>
        <v>154.17012</v>
      </c>
      <c r="I20980" s="3" t="s">
        <v>60</v>
      </c>
      <c r="J20980">
        <f t="shared" si="988"/>
        <v>33454916.039999999</v>
      </c>
    </row>
    <row r="20981" spans="1:10" x14ac:dyDescent="0.3">
      <c r="A20981" s="3" t="s">
        <v>16</v>
      </c>
      <c r="B20981" s="3" t="s">
        <v>184</v>
      </c>
      <c r="C20981" s="3">
        <v>2025</v>
      </c>
      <c r="D20981" s="3" t="s">
        <v>4</v>
      </c>
      <c r="E20981" s="3">
        <v>205684</v>
      </c>
      <c r="F20981" s="3" t="s">
        <v>3</v>
      </c>
      <c r="G20981" s="3" t="str">
        <f t="shared" si="989"/>
        <v>Non-Renewable</v>
      </c>
      <c r="H20981" s="5">
        <f t="shared" si="987"/>
        <v>160.43351999999999</v>
      </c>
      <c r="I20981" s="3" t="s">
        <v>60</v>
      </c>
      <c r="J20981">
        <f t="shared" si="988"/>
        <v>34814073.839999996</v>
      </c>
    </row>
    <row r="20982" spans="1:10" x14ac:dyDescent="0.3">
      <c r="A20982" s="3" t="s">
        <v>16</v>
      </c>
      <c r="B20982" s="3" t="s">
        <v>184</v>
      </c>
      <c r="C20982" s="3">
        <v>2000</v>
      </c>
      <c r="D20982" s="3" t="s">
        <v>5</v>
      </c>
      <c r="E20982" s="3">
        <v>58088</v>
      </c>
      <c r="F20982" s="3" t="s">
        <v>3</v>
      </c>
      <c r="G20982" s="3" t="str">
        <f t="shared" si="989"/>
        <v>Non-Renewable</v>
      </c>
      <c r="H20982" s="5">
        <f t="shared" si="987"/>
        <v>23.235200000000003</v>
      </c>
      <c r="I20982" s="3" t="s">
        <v>60</v>
      </c>
      <c r="J20982">
        <f t="shared" si="988"/>
        <v>5042038.4000000004</v>
      </c>
    </row>
    <row r="20983" spans="1:10" x14ac:dyDescent="0.3">
      <c r="A20983" s="3" t="s">
        <v>16</v>
      </c>
      <c r="B20983" s="3" t="s">
        <v>184</v>
      </c>
      <c r="C20983" s="3">
        <v>2001</v>
      </c>
      <c r="D20983" s="3" t="s">
        <v>5</v>
      </c>
      <c r="E20983" s="3">
        <v>70138</v>
      </c>
      <c r="F20983" s="3" t="s">
        <v>3</v>
      </c>
      <c r="G20983" s="3" t="str">
        <f t="shared" si="989"/>
        <v>Non-Renewable</v>
      </c>
      <c r="H20983" s="5">
        <f t="shared" si="987"/>
        <v>28.055200000000003</v>
      </c>
      <c r="I20983" s="3" t="s">
        <v>60</v>
      </c>
      <c r="J20983">
        <f t="shared" si="988"/>
        <v>6087978.4000000004</v>
      </c>
    </row>
    <row r="20984" spans="1:10" x14ac:dyDescent="0.3">
      <c r="A20984" s="3" t="s">
        <v>16</v>
      </c>
      <c r="B20984" s="3" t="s">
        <v>184</v>
      </c>
      <c r="C20984" s="3">
        <v>2002</v>
      </c>
      <c r="D20984" s="3" t="s">
        <v>5</v>
      </c>
      <c r="E20984" s="3">
        <v>79152</v>
      </c>
      <c r="F20984" s="3" t="s">
        <v>3</v>
      </c>
      <c r="G20984" s="3" t="str">
        <f t="shared" si="989"/>
        <v>Non-Renewable</v>
      </c>
      <c r="H20984" s="5">
        <f t="shared" si="987"/>
        <v>31.660800000000002</v>
      </c>
      <c r="I20984" s="3" t="s">
        <v>60</v>
      </c>
      <c r="J20984">
        <f t="shared" si="988"/>
        <v>6870393.6000000006</v>
      </c>
    </row>
    <row r="20985" spans="1:10" x14ac:dyDescent="0.3">
      <c r="A20985" s="3" t="s">
        <v>16</v>
      </c>
      <c r="B20985" s="3" t="s">
        <v>184</v>
      </c>
      <c r="C20985" s="3">
        <v>2003</v>
      </c>
      <c r="D20985" s="3" t="s">
        <v>5</v>
      </c>
      <c r="E20985" s="3">
        <v>83911</v>
      </c>
      <c r="F20985" s="3" t="s">
        <v>3</v>
      </c>
      <c r="G20985" s="3" t="str">
        <f t="shared" si="989"/>
        <v>Non-Renewable</v>
      </c>
      <c r="H20985" s="5">
        <f t="shared" si="987"/>
        <v>33.564399999999999</v>
      </c>
      <c r="I20985" s="3" t="s">
        <v>60</v>
      </c>
      <c r="J20985">
        <f t="shared" si="988"/>
        <v>7283474.7999999998</v>
      </c>
    </row>
    <row r="20986" spans="1:10" x14ac:dyDescent="0.3">
      <c r="A20986" s="3" t="s">
        <v>16</v>
      </c>
      <c r="B20986" s="3" t="s">
        <v>184</v>
      </c>
      <c r="C20986" s="3">
        <v>2004</v>
      </c>
      <c r="D20986" s="3" t="s">
        <v>5</v>
      </c>
      <c r="E20986" s="3">
        <v>91035</v>
      </c>
      <c r="F20986" s="3" t="s">
        <v>3</v>
      </c>
      <c r="G20986" s="3" t="str">
        <f t="shared" si="989"/>
        <v>Non-Renewable</v>
      </c>
      <c r="H20986" s="5">
        <f t="shared" ref="H20986:H21049" si="990">IF(D20986="Coal",E20986*0.0009,
IF(D20986="Oil",E20986*0.00078,
IF(D20986="Natural Gas",E20986*0.0004,
IF(D20986="Nuclear",E20986*0.000012,
IF(D20986="Hydropower",E20986*0.000024,
IF(D20986="Biofuels",E20986*0.0004,
IF(D20986="Waste",E20986*0.0002,
IF(D20986="Wind",E20986*0.000011,
IF(D20986="Solar PV",E20986*0.000045,
IF(D20986="Solar Thermal",E20986*0.00005,
IF(D20986="Other sources",E20986*0.0005,
IF(D20986="Geothermal",E20986*0.00005,
IF(D20986="Tide",E20986*0.00001,0)))))))))))))</f>
        <v>36.414000000000001</v>
      </c>
      <c r="I20986" s="3" t="s">
        <v>60</v>
      </c>
      <c r="J20986">
        <f t="shared" si="988"/>
        <v>7901838</v>
      </c>
    </row>
    <row r="20987" spans="1:10" x14ac:dyDescent="0.3">
      <c r="A20987" s="3" t="s">
        <v>16</v>
      </c>
      <c r="B20987" s="3" t="s">
        <v>184</v>
      </c>
      <c r="C20987" s="3">
        <v>2005</v>
      </c>
      <c r="D20987" s="3" t="s">
        <v>5</v>
      </c>
      <c r="E20987" s="3">
        <v>99497</v>
      </c>
      <c r="F20987" s="3" t="s">
        <v>3</v>
      </c>
      <c r="G20987" s="3" t="str">
        <f t="shared" si="989"/>
        <v>Non-Renewable</v>
      </c>
      <c r="H20987" s="5">
        <f t="shared" si="990"/>
        <v>39.7988</v>
      </c>
      <c r="I20987" s="3" t="s">
        <v>60</v>
      </c>
      <c r="J20987">
        <f t="shared" si="988"/>
        <v>8636339.5999999996</v>
      </c>
    </row>
    <row r="20988" spans="1:10" x14ac:dyDescent="0.3">
      <c r="A20988" s="3" t="s">
        <v>16</v>
      </c>
      <c r="B20988" s="3" t="s">
        <v>184</v>
      </c>
      <c r="C20988" s="3">
        <v>2006</v>
      </c>
      <c r="D20988" s="3" t="s">
        <v>5</v>
      </c>
      <c r="E20988" s="3">
        <v>96625</v>
      </c>
      <c r="F20988" s="3" t="s">
        <v>3</v>
      </c>
      <c r="G20988" s="3" t="str">
        <f t="shared" si="989"/>
        <v>Non-Renewable</v>
      </c>
      <c r="H20988" s="5">
        <f t="shared" si="990"/>
        <v>38.65</v>
      </c>
      <c r="I20988" s="3" t="s">
        <v>60</v>
      </c>
      <c r="J20988">
        <f t="shared" si="988"/>
        <v>8387050</v>
      </c>
    </row>
    <row r="20989" spans="1:10" x14ac:dyDescent="0.3">
      <c r="A20989" s="3" t="s">
        <v>16</v>
      </c>
      <c r="B20989" s="3" t="s">
        <v>184</v>
      </c>
      <c r="C20989" s="3">
        <v>2007</v>
      </c>
      <c r="D20989" s="3" t="s">
        <v>5</v>
      </c>
      <c r="E20989" s="3">
        <v>95726</v>
      </c>
      <c r="F20989" s="3" t="s">
        <v>3</v>
      </c>
      <c r="G20989" s="3" t="str">
        <f t="shared" si="989"/>
        <v>Non-Renewable</v>
      </c>
      <c r="H20989" s="5">
        <f t="shared" si="990"/>
        <v>38.290400000000005</v>
      </c>
      <c r="I20989" s="3" t="s">
        <v>60</v>
      </c>
      <c r="J20989">
        <f t="shared" si="988"/>
        <v>8309016.8000000007</v>
      </c>
    </row>
    <row r="20990" spans="1:10" x14ac:dyDescent="0.3">
      <c r="A20990" s="3" t="s">
        <v>16</v>
      </c>
      <c r="B20990" s="3" t="s">
        <v>184</v>
      </c>
      <c r="C20990" s="3">
        <v>2008</v>
      </c>
      <c r="D20990" s="3" t="s">
        <v>5</v>
      </c>
      <c r="E20990" s="3">
        <v>99702</v>
      </c>
      <c r="F20990" s="3" t="s">
        <v>3</v>
      </c>
      <c r="G20990" s="3" t="str">
        <f t="shared" si="989"/>
        <v>Non-Renewable</v>
      </c>
      <c r="H20990" s="5">
        <f t="shared" si="990"/>
        <v>39.880800000000001</v>
      </c>
      <c r="I20990" s="3" t="s">
        <v>60</v>
      </c>
      <c r="J20990">
        <f t="shared" si="988"/>
        <v>8654133.5999999996</v>
      </c>
    </row>
    <row r="20991" spans="1:10" x14ac:dyDescent="0.3">
      <c r="A20991" s="3" t="s">
        <v>16</v>
      </c>
      <c r="B20991" s="3" t="s">
        <v>184</v>
      </c>
      <c r="C20991" s="3">
        <v>2009</v>
      </c>
      <c r="D20991" s="3" t="s">
        <v>5</v>
      </c>
      <c r="E20991" s="3">
        <v>97280</v>
      </c>
      <c r="F20991" s="3" t="s">
        <v>3</v>
      </c>
      <c r="G20991" s="3" t="str">
        <f t="shared" si="989"/>
        <v>Non-Renewable</v>
      </c>
      <c r="H20991" s="5">
        <f t="shared" si="990"/>
        <v>38.911999999999999</v>
      </c>
      <c r="I20991" s="3" t="s">
        <v>60</v>
      </c>
      <c r="J20991">
        <f t="shared" si="988"/>
        <v>8443904</v>
      </c>
    </row>
    <row r="20992" spans="1:10" x14ac:dyDescent="0.3">
      <c r="A20992" s="3" t="s">
        <v>16</v>
      </c>
      <c r="B20992" s="3" t="s">
        <v>184</v>
      </c>
      <c r="C20992" s="3">
        <v>2010</v>
      </c>
      <c r="D20992" s="3" t="s">
        <v>5</v>
      </c>
      <c r="E20992" s="3">
        <v>110769</v>
      </c>
      <c r="F20992" s="3" t="s">
        <v>3</v>
      </c>
      <c r="G20992" s="3" t="str">
        <f t="shared" si="989"/>
        <v>Non-Renewable</v>
      </c>
      <c r="H20992" s="5">
        <f t="shared" si="990"/>
        <v>44.307600000000001</v>
      </c>
      <c r="I20992" s="3" t="s">
        <v>60</v>
      </c>
      <c r="J20992">
        <f t="shared" si="988"/>
        <v>9614749.1999999993</v>
      </c>
    </row>
    <row r="20993" spans="1:10" x14ac:dyDescent="0.3">
      <c r="A20993" s="3" t="s">
        <v>16</v>
      </c>
      <c r="B20993" s="3" t="s">
        <v>184</v>
      </c>
      <c r="C20993" s="3">
        <v>2011</v>
      </c>
      <c r="D20993" s="3" t="s">
        <v>5</v>
      </c>
      <c r="E20993" s="3">
        <v>108377</v>
      </c>
      <c r="F20993" s="3" t="s">
        <v>3</v>
      </c>
      <c r="G20993" s="3" t="str">
        <f t="shared" si="989"/>
        <v>Non-Renewable</v>
      </c>
      <c r="H20993" s="5">
        <f t="shared" si="990"/>
        <v>43.3508</v>
      </c>
      <c r="I20993" s="3" t="s">
        <v>60</v>
      </c>
      <c r="J20993">
        <f t="shared" si="988"/>
        <v>9407123.5999999996</v>
      </c>
    </row>
    <row r="20994" spans="1:10" x14ac:dyDescent="0.3">
      <c r="A20994" s="3" t="s">
        <v>16</v>
      </c>
      <c r="B20994" s="3" t="s">
        <v>184</v>
      </c>
      <c r="C20994" s="3">
        <v>2012</v>
      </c>
      <c r="D20994" s="3" t="s">
        <v>5</v>
      </c>
      <c r="E20994" s="3">
        <v>117368</v>
      </c>
      <c r="F20994" s="3" t="s">
        <v>3</v>
      </c>
      <c r="G20994" s="3" t="str">
        <f t="shared" si="989"/>
        <v>Non-Renewable</v>
      </c>
      <c r="H20994" s="5">
        <f t="shared" si="990"/>
        <v>46.947200000000002</v>
      </c>
      <c r="I20994" s="3" t="s">
        <v>60</v>
      </c>
      <c r="J20994">
        <f t="shared" si="988"/>
        <v>10187542.4</v>
      </c>
    </row>
    <row r="20995" spans="1:10" x14ac:dyDescent="0.3">
      <c r="A20995" s="3" t="s">
        <v>16</v>
      </c>
      <c r="B20995" s="3" t="s">
        <v>184</v>
      </c>
      <c r="C20995" s="3">
        <v>2013</v>
      </c>
      <c r="D20995" s="3" t="s">
        <v>5</v>
      </c>
      <c r="E20995" s="3">
        <v>133471</v>
      </c>
      <c r="F20995" s="3" t="s">
        <v>3</v>
      </c>
      <c r="G20995" s="3" t="str">
        <f t="shared" si="989"/>
        <v>Non-Renewable</v>
      </c>
      <c r="H20995" s="5">
        <f t="shared" si="990"/>
        <v>53.388400000000004</v>
      </c>
      <c r="I20995" s="3" t="s">
        <v>60</v>
      </c>
      <c r="J20995">
        <f t="shared" ref="J20995:J21058" si="991">H20995*217000</f>
        <v>11585282.800000001</v>
      </c>
    </row>
    <row r="20996" spans="1:10" x14ac:dyDescent="0.3">
      <c r="A20996" s="3" t="s">
        <v>16</v>
      </c>
      <c r="B20996" s="3" t="s">
        <v>184</v>
      </c>
      <c r="C20996" s="3">
        <v>2014</v>
      </c>
      <c r="D20996" s="3" t="s">
        <v>5</v>
      </c>
      <c r="E20996" s="3">
        <v>127756</v>
      </c>
      <c r="F20996" s="3" t="s">
        <v>3</v>
      </c>
      <c r="G20996" s="3" t="str">
        <f t="shared" si="989"/>
        <v>Non-Renewable</v>
      </c>
      <c r="H20996" s="5">
        <f t="shared" si="990"/>
        <v>51.102400000000003</v>
      </c>
      <c r="I20996" s="3" t="s">
        <v>60</v>
      </c>
      <c r="J20996">
        <f t="shared" si="991"/>
        <v>11089220.800000001</v>
      </c>
    </row>
    <row r="20997" spans="1:10" x14ac:dyDescent="0.3">
      <c r="A20997" s="3" t="s">
        <v>16</v>
      </c>
      <c r="B20997" s="3" t="s">
        <v>184</v>
      </c>
      <c r="C20997" s="3">
        <v>2015</v>
      </c>
      <c r="D20997" s="3" t="s">
        <v>5</v>
      </c>
      <c r="E20997" s="3">
        <v>134757</v>
      </c>
      <c r="F20997" s="3" t="s">
        <v>3</v>
      </c>
      <c r="G20997" s="3" t="str">
        <f t="shared" si="989"/>
        <v>Non-Renewable</v>
      </c>
      <c r="H20997" s="5">
        <f t="shared" si="990"/>
        <v>53.902799999999999</v>
      </c>
      <c r="I20997" s="3" t="s">
        <v>60</v>
      </c>
      <c r="J20997">
        <f t="shared" si="991"/>
        <v>11696907.6</v>
      </c>
    </row>
    <row r="20998" spans="1:10" x14ac:dyDescent="0.3">
      <c r="A20998" s="3" t="s">
        <v>16</v>
      </c>
      <c r="B20998" s="3" t="s">
        <v>184</v>
      </c>
      <c r="C20998" s="3">
        <v>2016</v>
      </c>
      <c r="D20998" s="3" t="s">
        <v>5</v>
      </c>
      <c r="E20998" s="3">
        <v>173072</v>
      </c>
      <c r="F20998" s="3" t="s">
        <v>3</v>
      </c>
      <c r="G20998" s="3" t="str">
        <f t="shared" si="989"/>
        <v>Non-Renewable</v>
      </c>
      <c r="H20998" s="5">
        <f t="shared" si="990"/>
        <v>69.228800000000007</v>
      </c>
      <c r="I20998" s="3" t="s">
        <v>60</v>
      </c>
      <c r="J20998">
        <f t="shared" si="991"/>
        <v>15022649.600000001</v>
      </c>
    </row>
    <row r="20999" spans="1:10" x14ac:dyDescent="0.3">
      <c r="A20999" s="3" t="s">
        <v>16</v>
      </c>
      <c r="B20999" s="3" t="s">
        <v>184</v>
      </c>
      <c r="C20999" s="3">
        <v>2017</v>
      </c>
      <c r="D20999" s="3" t="s">
        <v>5</v>
      </c>
      <c r="E20999" s="3">
        <v>205250</v>
      </c>
      <c r="F20999" s="3" t="s">
        <v>3</v>
      </c>
      <c r="G20999" s="3" t="str">
        <f t="shared" si="989"/>
        <v>Non-Renewable</v>
      </c>
      <c r="H20999" s="5">
        <f t="shared" si="990"/>
        <v>82.100000000000009</v>
      </c>
      <c r="I20999" s="3" t="s">
        <v>60</v>
      </c>
      <c r="J20999">
        <f t="shared" si="991"/>
        <v>17815700</v>
      </c>
    </row>
    <row r="21000" spans="1:10" x14ac:dyDescent="0.3">
      <c r="A21000" s="3" t="s">
        <v>16</v>
      </c>
      <c r="B21000" s="3" t="s">
        <v>184</v>
      </c>
      <c r="C21000" s="3">
        <v>2018</v>
      </c>
      <c r="D21000" s="3" t="s">
        <v>5</v>
      </c>
      <c r="E21000" s="3">
        <v>225639</v>
      </c>
      <c r="F21000" s="3" t="s">
        <v>3</v>
      </c>
      <c r="G21000" s="3" t="str">
        <f t="shared" si="989"/>
        <v>Non-Renewable</v>
      </c>
      <c r="H21000" s="5">
        <f t="shared" si="990"/>
        <v>90.255600000000001</v>
      </c>
      <c r="I21000" s="3" t="s">
        <v>60</v>
      </c>
      <c r="J21000">
        <f t="shared" si="991"/>
        <v>19585465.199999999</v>
      </c>
    </row>
    <row r="21001" spans="1:10" x14ac:dyDescent="0.3">
      <c r="A21001" s="3" t="s">
        <v>16</v>
      </c>
      <c r="B21001" s="3" t="s">
        <v>184</v>
      </c>
      <c r="C21001" s="3">
        <v>2019</v>
      </c>
      <c r="D21001" s="3" t="s">
        <v>5</v>
      </c>
      <c r="E21001" s="3">
        <v>219121</v>
      </c>
      <c r="F21001" s="3" t="s">
        <v>3</v>
      </c>
      <c r="G21001" s="3" t="str">
        <f t="shared" si="989"/>
        <v>Non-Renewable</v>
      </c>
      <c r="H21001" s="5">
        <f t="shared" si="990"/>
        <v>87.648400000000009</v>
      </c>
      <c r="I21001" s="3" t="s">
        <v>60</v>
      </c>
      <c r="J21001">
        <f t="shared" si="991"/>
        <v>19019702.800000001</v>
      </c>
    </row>
    <row r="21002" spans="1:10" x14ac:dyDescent="0.3">
      <c r="A21002" s="3" t="s">
        <v>16</v>
      </c>
      <c r="B21002" s="3" t="s">
        <v>184</v>
      </c>
      <c r="C21002" s="3">
        <v>2020</v>
      </c>
      <c r="D21002" s="3" t="s">
        <v>5</v>
      </c>
      <c r="E21002" s="3">
        <v>229485</v>
      </c>
      <c r="F21002" s="3" t="s">
        <v>3</v>
      </c>
      <c r="G21002" s="3" t="str">
        <f t="shared" si="989"/>
        <v>Non-Renewable</v>
      </c>
      <c r="H21002" s="5">
        <f t="shared" si="990"/>
        <v>91.794000000000011</v>
      </c>
      <c r="I21002" s="3" t="s">
        <v>60</v>
      </c>
      <c r="J21002">
        <f t="shared" si="991"/>
        <v>19919298.000000004</v>
      </c>
    </row>
    <row r="21003" spans="1:10" x14ac:dyDescent="0.3">
      <c r="A21003" s="3" t="s">
        <v>16</v>
      </c>
      <c r="B21003" s="3" t="s">
        <v>184</v>
      </c>
      <c r="C21003" s="3">
        <v>2021</v>
      </c>
      <c r="D21003" s="3" t="s">
        <v>5</v>
      </c>
      <c r="E21003" s="3">
        <v>238876</v>
      </c>
      <c r="F21003" s="3" t="s">
        <v>3</v>
      </c>
      <c r="G21003" s="3" t="str">
        <f t="shared" si="989"/>
        <v>Non-Renewable</v>
      </c>
      <c r="H21003" s="5">
        <f t="shared" si="990"/>
        <v>95.55040000000001</v>
      </c>
      <c r="I21003" s="3" t="s">
        <v>60</v>
      </c>
      <c r="J21003">
        <f t="shared" si="991"/>
        <v>20734436.800000001</v>
      </c>
    </row>
    <row r="21004" spans="1:10" x14ac:dyDescent="0.3">
      <c r="A21004" s="3" t="s">
        <v>16</v>
      </c>
      <c r="B21004" s="3" t="s">
        <v>184</v>
      </c>
      <c r="C21004" s="3">
        <v>2022</v>
      </c>
      <c r="D21004" s="3" t="s">
        <v>5</v>
      </c>
      <c r="E21004" s="3">
        <v>243932</v>
      </c>
      <c r="F21004" s="3" t="s">
        <v>3</v>
      </c>
      <c r="G21004" s="3" t="str">
        <f t="shared" si="989"/>
        <v>Non-Renewable</v>
      </c>
      <c r="H21004" s="5">
        <f t="shared" si="990"/>
        <v>97.572800000000001</v>
      </c>
      <c r="I21004" s="3" t="s">
        <v>60</v>
      </c>
      <c r="J21004">
        <f t="shared" si="991"/>
        <v>21173297.600000001</v>
      </c>
    </row>
    <row r="21005" spans="1:10" x14ac:dyDescent="0.3">
      <c r="A21005" s="3" t="s">
        <v>16</v>
      </c>
      <c r="B21005" s="3" t="s">
        <v>184</v>
      </c>
      <c r="C21005" s="3">
        <v>2023</v>
      </c>
      <c r="D21005" s="3" t="s">
        <v>5</v>
      </c>
      <c r="E21005" s="3">
        <v>257066</v>
      </c>
      <c r="F21005" s="3" t="s">
        <v>3</v>
      </c>
      <c r="G21005" s="3" t="str">
        <f t="shared" si="989"/>
        <v>Non-Renewable</v>
      </c>
      <c r="H21005" s="5">
        <f t="shared" si="990"/>
        <v>102.82640000000001</v>
      </c>
      <c r="I21005" s="3" t="s">
        <v>60</v>
      </c>
      <c r="J21005">
        <f t="shared" si="991"/>
        <v>22313328.800000001</v>
      </c>
    </row>
    <row r="21006" spans="1:10" x14ac:dyDescent="0.3">
      <c r="A21006" s="3" t="s">
        <v>16</v>
      </c>
      <c r="B21006" s="3" t="s">
        <v>184</v>
      </c>
      <c r="C21006" s="3">
        <v>2024</v>
      </c>
      <c r="D21006" s="3" t="s">
        <v>5</v>
      </c>
      <c r="E21006" s="3">
        <v>268470</v>
      </c>
      <c r="F21006" s="3" t="s">
        <v>3</v>
      </c>
      <c r="G21006" s="3" t="str">
        <f t="shared" si="989"/>
        <v>Non-Renewable</v>
      </c>
      <c r="H21006" s="5">
        <f t="shared" si="990"/>
        <v>107.38800000000001</v>
      </c>
      <c r="I21006" s="3" t="s">
        <v>60</v>
      </c>
      <c r="J21006">
        <f t="shared" si="991"/>
        <v>23303196</v>
      </c>
    </row>
    <row r="21007" spans="1:10" x14ac:dyDescent="0.3">
      <c r="A21007" s="3" t="s">
        <v>16</v>
      </c>
      <c r="B21007" s="3" t="s">
        <v>184</v>
      </c>
      <c r="C21007" s="3">
        <v>2025</v>
      </c>
      <c r="D21007" s="3" t="s">
        <v>5</v>
      </c>
      <c r="E21007" s="3">
        <v>275964</v>
      </c>
      <c r="F21007" s="3" t="s">
        <v>3</v>
      </c>
      <c r="G21007" s="3" t="str">
        <f t="shared" si="989"/>
        <v>Non-Renewable</v>
      </c>
      <c r="H21007" s="5">
        <f t="shared" si="990"/>
        <v>110.38560000000001</v>
      </c>
      <c r="I21007" s="3" t="s">
        <v>60</v>
      </c>
      <c r="J21007">
        <f t="shared" si="991"/>
        <v>23953675.200000003</v>
      </c>
    </row>
    <row r="21008" spans="1:10" x14ac:dyDescent="0.3">
      <c r="A21008" s="3" t="s">
        <v>16</v>
      </c>
      <c r="B21008" s="3" t="s">
        <v>184</v>
      </c>
      <c r="C21008" s="3">
        <v>2000</v>
      </c>
      <c r="D21008" s="3" t="s">
        <v>10</v>
      </c>
      <c r="E21008" s="3">
        <v>0</v>
      </c>
      <c r="F21008" s="3" t="s">
        <v>3</v>
      </c>
      <c r="G21008" s="3" t="str">
        <f t="shared" si="989"/>
        <v>Renewable</v>
      </c>
      <c r="H21008" s="5">
        <f t="shared" si="990"/>
        <v>0</v>
      </c>
      <c r="I21008" s="3" t="s">
        <v>60</v>
      </c>
      <c r="J21008">
        <f t="shared" si="991"/>
        <v>0</v>
      </c>
    </row>
    <row r="21009" spans="1:10" x14ac:dyDescent="0.3">
      <c r="A21009" s="3" t="s">
        <v>16</v>
      </c>
      <c r="B21009" s="3" t="s">
        <v>184</v>
      </c>
      <c r="C21009" s="3">
        <v>2001</v>
      </c>
      <c r="D21009" s="3" t="s">
        <v>10</v>
      </c>
      <c r="E21009" s="3">
        <v>0</v>
      </c>
      <c r="F21009" s="3" t="s">
        <v>3</v>
      </c>
      <c r="G21009" s="3" t="str">
        <f t="shared" si="989"/>
        <v>Renewable</v>
      </c>
      <c r="H21009" s="5">
        <f t="shared" si="990"/>
        <v>0</v>
      </c>
      <c r="I21009" s="3" t="s">
        <v>60</v>
      </c>
      <c r="J21009">
        <f t="shared" si="991"/>
        <v>0</v>
      </c>
    </row>
    <row r="21010" spans="1:10" x14ac:dyDescent="0.3">
      <c r="A21010" s="3" t="s">
        <v>16</v>
      </c>
      <c r="B21010" s="3" t="s">
        <v>184</v>
      </c>
      <c r="C21010" s="3">
        <v>2002</v>
      </c>
      <c r="D21010" s="3" t="s">
        <v>10</v>
      </c>
      <c r="E21010" s="3">
        <v>0</v>
      </c>
      <c r="F21010" s="3" t="s">
        <v>3</v>
      </c>
      <c r="G21010" s="3" t="str">
        <f t="shared" si="989"/>
        <v>Renewable</v>
      </c>
      <c r="H21010" s="5">
        <f t="shared" si="990"/>
        <v>0</v>
      </c>
      <c r="I21010" s="3" t="s">
        <v>60</v>
      </c>
      <c r="J21010">
        <f t="shared" si="991"/>
        <v>0</v>
      </c>
    </row>
    <row r="21011" spans="1:10" x14ac:dyDescent="0.3">
      <c r="A21011" s="3" t="s">
        <v>16</v>
      </c>
      <c r="B21011" s="3" t="s">
        <v>184</v>
      </c>
      <c r="C21011" s="3">
        <v>2003</v>
      </c>
      <c r="D21011" s="3" t="s">
        <v>10</v>
      </c>
      <c r="E21011" s="3">
        <v>0</v>
      </c>
      <c r="F21011" s="3" t="s">
        <v>3</v>
      </c>
      <c r="G21011" s="3" t="str">
        <f t="shared" si="989"/>
        <v>Renewable</v>
      </c>
      <c r="H21011" s="5">
        <f t="shared" si="990"/>
        <v>0</v>
      </c>
      <c r="I21011" s="3" t="s">
        <v>60</v>
      </c>
      <c r="J21011">
        <f t="shared" si="991"/>
        <v>0</v>
      </c>
    </row>
    <row r="21012" spans="1:10" x14ac:dyDescent="0.3">
      <c r="A21012" s="3" t="s">
        <v>16</v>
      </c>
      <c r="B21012" s="3" t="s">
        <v>184</v>
      </c>
      <c r="C21012" s="3">
        <v>2004</v>
      </c>
      <c r="D21012" s="3" t="s">
        <v>10</v>
      </c>
      <c r="E21012" s="3">
        <v>0</v>
      </c>
      <c r="F21012" s="3" t="s">
        <v>3</v>
      </c>
      <c r="G21012" s="3" t="str">
        <f t="shared" si="989"/>
        <v>Renewable</v>
      </c>
      <c r="H21012" s="5">
        <f t="shared" si="990"/>
        <v>0</v>
      </c>
      <c r="I21012" s="3" t="s">
        <v>60</v>
      </c>
      <c r="J21012">
        <f t="shared" si="991"/>
        <v>0</v>
      </c>
    </row>
    <row r="21013" spans="1:10" x14ac:dyDescent="0.3">
      <c r="A21013" s="3" t="s">
        <v>16</v>
      </c>
      <c r="B21013" s="3" t="s">
        <v>184</v>
      </c>
      <c r="C21013" s="3">
        <v>2005</v>
      </c>
      <c r="D21013" s="3" t="s">
        <v>10</v>
      </c>
      <c r="E21013" s="3">
        <v>0</v>
      </c>
      <c r="F21013" s="3" t="s">
        <v>3</v>
      </c>
      <c r="G21013" s="3" t="str">
        <f t="shared" si="989"/>
        <v>Renewable</v>
      </c>
      <c r="H21013" s="5">
        <f t="shared" si="990"/>
        <v>0</v>
      </c>
      <c r="I21013" s="3" t="s">
        <v>60</v>
      </c>
      <c r="J21013">
        <f t="shared" si="991"/>
        <v>0</v>
      </c>
    </row>
    <row r="21014" spans="1:10" x14ac:dyDescent="0.3">
      <c r="A21014" s="3" t="s">
        <v>16</v>
      </c>
      <c r="B21014" s="3" t="s">
        <v>184</v>
      </c>
      <c r="C21014" s="3">
        <v>2006</v>
      </c>
      <c r="D21014" s="3" t="s">
        <v>10</v>
      </c>
      <c r="E21014" s="3">
        <v>0</v>
      </c>
      <c r="F21014" s="3" t="s">
        <v>3</v>
      </c>
      <c r="G21014" s="3" t="str">
        <f t="shared" si="989"/>
        <v>Renewable</v>
      </c>
      <c r="H21014" s="5">
        <f t="shared" si="990"/>
        <v>0</v>
      </c>
      <c r="I21014" s="3" t="s">
        <v>60</v>
      </c>
      <c r="J21014">
        <f t="shared" si="991"/>
        <v>0</v>
      </c>
    </row>
    <row r="21015" spans="1:10" x14ac:dyDescent="0.3">
      <c r="A21015" s="3" t="s">
        <v>16</v>
      </c>
      <c r="B21015" s="3" t="s">
        <v>184</v>
      </c>
      <c r="C21015" s="3">
        <v>2007</v>
      </c>
      <c r="D21015" s="3" t="s">
        <v>10</v>
      </c>
      <c r="E21015" s="3">
        <v>0</v>
      </c>
      <c r="F21015" s="3" t="s">
        <v>3</v>
      </c>
      <c r="G21015" s="3" t="str">
        <f t="shared" si="989"/>
        <v>Renewable</v>
      </c>
      <c r="H21015" s="5">
        <f t="shared" si="990"/>
        <v>0</v>
      </c>
      <c r="I21015" s="3" t="s">
        <v>60</v>
      </c>
      <c r="J21015">
        <f t="shared" si="991"/>
        <v>0</v>
      </c>
    </row>
    <row r="21016" spans="1:10" x14ac:dyDescent="0.3">
      <c r="A21016" s="3" t="s">
        <v>16</v>
      </c>
      <c r="B21016" s="3" t="s">
        <v>184</v>
      </c>
      <c r="C21016" s="3">
        <v>2008</v>
      </c>
      <c r="D21016" s="3" t="s">
        <v>10</v>
      </c>
      <c r="E21016" s="3">
        <v>0</v>
      </c>
      <c r="F21016" s="3" t="s">
        <v>3</v>
      </c>
      <c r="G21016" s="3" t="str">
        <f t="shared" si="989"/>
        <v>Renewable</v>
      </c>
      <c r="H21016" s="5">
        <f t="shared" si="990"/>
        <v>0</v>
      </c>
      <c r="I21016" s="3" t="s">
        <v>60</v>
      </c>
      <c r="J21016">
        <f t="shared" si="991"/>
        <v>0</v>
      </c>
    </row>
    <row r="21017" spans="1:10" x14ac:dyDescent="0.3">
      <c r="A21017" s="3" t="s">
        <v>16</v>
      </c>
      <c r="B21017" s="3" t="s">
        <v>184</v>
      </c>
      <c r="C21017" s="3">
        <v>2009</v>
      </c>
      <c r="D21017" s="3" t="s">
        <v>10</v>
      </c>
      <c r="E21017" s="3">
        <v>0</v>
      </c>
      <c r="F21017" s="3" t="s">
        <v>3</v>
      </c>
      <c r="G21017" s="3" t="str">
        <f t="shared" si="989"/>
        <v>Renewable</v>
      </c>
      <c r="H21017" s="5">
        <f t="shared" si="990"/>
        <v>0</v>
      </c>
      <c r="I21017" s="3" t="s">
        <v>60</v>
      </c>
      <c r="J21017">
        <f t="shared" si="991"/>
        <v>0</v>
      </c>
    </row>
    <row r="21018" spans="1:10" x14ac:dyDescent="0.3">
      <c r="A21018" s="3" t="s">
        <v>16</v>
      </c>
      <c r="B21018" s="3" t="s">
        <v>184</v>
      </c>
      <c r="C21018" s="3">
        <v>2010</v>
      </c>
      <c r="D21018" s="3" t="s">
        <v>10</v>
      </c>
      <c r="E21018" s="3">
        <v>0</v>
      </c>
      <c r="F21018" s="3" t="s">
        <v>3</v>
      </c>
      <c r="G21018" s="3" t="str">
        <f t="shared" si="989"/>
        <v>Renewable</v>
      </c>
      <c r="H21018" s="5">
        <f t="shared" si="990"/>
        <v>0</v>
      </c>
      <c r="I21018" s="3" t="s">
        <v>60</v>
      </c>
      <c r="J21018">
        <f t="shared" si="991"/>
        <v>0</v>
      </c>
    </row>
    <row r="21019" spans="1:10" x14ac:dyDescent="0.3">
      <c r="A21019" s="3" t="s">
        <v>16</v>
      </c>
      <c r="B21019" s="3" t="s">
        <v>184</v>
      </c>
      <c r="C21019" s="3">
        <v>2011</v>
      </c>
      <c r="D21019" s="3" t="s">
        <v>10</v>
      </c>
      <c r="E21019" s="3">
        <v>0</v>
      </c>
      <c r="F21019" s="3" t="s">
        <v>3</v>
      </c>
      <c r="G21019" s="3" t="str">
        <f t="shared" si="989"/>
        <v>Renewable</v>
      </c>
      <c r="H21019" s="5">
        <f t="shared" si="990"/>
        <v>0</v>
      </c>
      <c r="I21019" s="3" t="s">
        <v>60</v>
      </c>
      <c r="J21019">
        <f t="shared" si="991"/>
        <v>0</v>
      </c>
    </row>
    <row r="21020" spans="1:10" x14ac:dyDescent="0.3">
      <c r="A21020" s="3" t="s">
        <v>16</v>
      </c>
      <c r="B21020" s="3" t="s">
        <v>184</v>
      </c>
      <c r="C21020" s="3">
        <v>2012</v>
      </c>
      <c r="D21020" s="3" t="s">
        <v>10</v>
      </c>
      <c r="E21020" s="3">
        <v>0</v>
      </c>
      <c r="F21020" s="3" t="s">
        <v>3</v>
      </c>
      <c r="G21020" s="3" t="str">
        <f t="shared" si="989"/>
        <v>Renewable</v>
      </c>
      <c r="H21020" s="5">
        <f t="shared" si="990"/>
        <v>0</v>
      </c>
      <c r="I21020" s="3" t="s">
        <v>60</v>
      </c>
      <c r="J21020">
        <f t="shared" si="991"/>
        <v>0</v>
      </c>
    </row>
    <row r="21021" spans="1:10" x14ac:dyDescent="0.3">
      <c r="A21021" s="3" t="s">
        <v>16</v>
      </c>
      <c r="B21021" s="3" t="s">
        <v>184</v>
      </c>
      <c r="C21021" s="3">
        <v>2013</v>
      </c>
      <c r="D21021" s="3" t="s">
        <v>10</v>
      </c>
      <c r="E21021" s="3">
        <v>0</v>
      </c>
      <c r="F21021" s="3" t="s">
        <v>3</v>
      </c>
      <c r="G21021" s="3" t="str">
        <f t="shared" si="989"/>
        <v>Renewable</v>
      </c>
      <c r="H21021" s="5">
        <f t="shared" si="990"/>
        <v>0</v>
      </c>
      <c r="I21021" s="3" t="s">
        <v>60</v>
      </c>
      <c r="J21021">
        <f t="shared" si="991"/>
        <v>0</v>
      </c>
    </row>
    <row r="21022" spans="1:10" x14ac:dyDescent="0.3">
      <c r="A21022" s="3" t="s">
        <v>16</v>
      </c>
      <c r="B21022" s="3" t="s">
        <v>184</v>
      </c>
      <c r="C21022" s="3">
        <v>2014</v>
      </c>
      <c r="D21022" s="3" t="s">
        <v>10</v>
      </c>
      <c r="E21022" s="3">
        <v>0</v>
      </c>
      <c r="F21022" s="3" t="s">
        <v>3</v>
      </c>
      <c r="G21022" s="3" t="str">
        <f t="shared" si="989"/>
        <v>Renewable</v>
      </c>
      <c r="H21022" s="5">
        <f t="shared" si="990"/>
        <v>0</v>
      </c>
      <c r="I21022" s="3" t="s">
        <v>60</v>
      </c>
      <c r="J21022">
        <f t="shared" si="991"/>
        <v>0</v>
      </c>
    </row>
    <row r="21023" spans="1:10" x14ac:dyDescent="0.3">
      <c r="A21023" s="3" t="s">
        <v>16</v>
      </c>
      <c r="B21023" s="3" t="s">
        <v>184</v>
      </c>
      <c r="C21023" s="3">
        <v>2015</v>
      </c>
      <c r="D21023" s="3" t="s">
        <v>10</v>
      </c>
      <c r="E21023" s="3">
        <v>0</v>
      </c>
      <c r="F21023" s="3" t="s">
        <v>3</v>
      </c>
      <c r="G21023" s="3" t="str">
        <f t="shared" ref="G21023:G21086" si="992">IF(OR(D21023="hydropower",D21023="wind",D21023="solar pv",D21023=" tide",D21023="solar thermal",D21023="geothermal",D21023="biofuels"), "Renewable", "Non-Renewable")</f>
        <v>Renewable</v>
      </c>
      <c r="H21023" s="5">
        <f t="shared" si="990"/>
        <v>0</v>
      </c>
      <c r="I21023" s="3" t="s">
        <v>60</v>
      </c>
      <c r="J21023">
        <f t="shared" si="991"/>
        <v>0</v>
      </c>
    </row>
    <row r="21024" spans="1:10" x14ac:dyDescent="0.3">
      <c r="A21024" s="3" t="s">
        <v>16</v>
      </c>
      <c r="B21024" s="3" t="s">
        <v>184</v>
      </c>
      <c r="C21024" s="3">
        <v>2016</v>
      </c>
      <c r="D21024" s="3" t="s">
        <v>10</v>
      </c>
      <c r="E21024" s="3">
        <v>0</v>
      </c>
      <c r="F21024" s="3" t="s">
        <v>3</v>
      </c>
      <c r="G21024" s="3" t="str">
        <f t="shared" si="992"/>
        <v>Renewable</v>
      </c>
      <c r="H21024" s="5">
        <f t="shared" si="990"/>
        <v>0</v>
      </c>
      <c r="I21024" s="3" t="s">
        <v>60</v>
      </c>
      <c r="J21024">
        <f t="shared" si="991"/>
        <v>0</v>
      </c>
    </row>
    <row r="21025" spans="1:10" x14ac:dyDescent="0.3">
      <c r="A21025" s="3" t="s">
        <v>16</v>
      </c>
      <c r="B21025" s="3" t="s">
        <v>184</v>
      </c>
      <c r="C21025" s="3">
        <v>2017</v>
      </c>
      <c r="D21025" s="3" t="s">
        <v>10</v>
      </c>
      <c r="E21025" s="3">
        <v>0</v>
      </c>
      <c r="F21025" s="3" t="s">
        <v>3</v>
      </c>
      <c r="G21025" s="3" t="str">
        <f t="shared" si="992"/>
        <v>Renewable</v>
      </c>
      <c r="H21025" s="5">
        <f t="shared" si="990"/>
        <v>0</v>
      </c>
      <c r="I21025" s="3" t="s">
        <v>60</v>
      </c>
      <c r="J21025">
        <f t="shared" si="991"/>
        <v>0</v>
      </c>
    </row>
    <row r="21026" spans="1:10" x14ac:dyDescent="0.3">
      <c r="A21026" s="3" t="s">
        <v>16</v>
      </c>
      <c r="B21026" s="3" t="s">
        <v>184</v>
      </c>
      <c r="C21026" s="3">
        <v>2018</v>
      </c>
      <c r="D21026" s="3" t="s">
        <v>10</v>
      </c>
      <c r="E21026" s="3">
        <v>0</v>
      </c>
      <c r="F21026" s="3" t="s">
        <v>3</v>
      </c>
      <c r="G21026" s="3" t="str">
        <f t="shared" si="992"/>
        <v>Renewable</v>
      </c>
      <c r="H21026" s="5">
        <f t="shared" si="990"/>
        <v>0</v>
      </c>
      <c r="I21026" s="3" t="s">
        <v>60</v>
      </c>
      <c r="J21026">
        <f t="shared" si="991"/>
        <v>0</v>
      </c>
    </row>
    <row r="21027" spans="1:10" x14ac:dyDescent="0.3">
      <c r="A21027" s="3" t="s">
        <v>16</v>
      </c>
      <c r="B21027" s="3" t="s">
        <v>184</v>
      </c>
      <c r="C21027" s="3">
        <v>2019</v>
      </c>
      <c r="D21027" s="3" t="s">
        <v>10</v>
      </c>
      <c r="E21027" s="3">
        <v>0</v>
      </c>
      <c r="F21027" s="3" t="s">
        <v>3</v>
      </c>
      <c r="G21027" s="3" t="str">
        <f t="shared" si="992"/>
        <v>Renewable</v>
      </c>
      <c r="H21027" s="5">
        <f t="shared" si="990"/>
        <v>0</v>
      </c>
      <c r="I21027" s="3" t="s">
        <v>60</v>
      </c>
      <c r="J21027">
        <f t="shared" si="991"/>
        <v>0</v>
      </c>
    </row>
    <row r="21028" spans="1:10" x14ac:dyDescent="0.3">
      <c r="A21028" s="3" t="s">
        <v>16</v>
      </c>
      <c r="B21028" s="3" t="s">
        <v>184</v>
      </c>
      <c r="C21028" s="3">
        <v>2020</v>
      </c>
      <c r="D21028" s="3" t="s">
        <v>10</v>
      </c>
      <c r="E21028" s="3">
        <v>0</v>
      </c>
      <c r="F21028" s="3" t="s">
        <v>3</v>
      </c>
      <c r="G21028" s="3" t="str">
        <f t="shared" si="992"/>
        <v>Renewable</v>
      </c>
      <c r="H21028" s="5">
        <f t="shared" si="990"/>
        <v>0</v>
      </c>
      <c r="I21028" s="3" t="s">
        <v>60</v>
      </c>
      <c r="J21028">
        <f t="shared" si="991"/>
        <v>0</v>
      </c>
    </row>
    <row r="21029" spans="1:10" x14ac:dyDescent="0.3">
      <c r="A21029" s="3" t="s">
        <v>16</v>
      </c>
      <c r="B21029" s="3" t="s">
        <v>184</v>
      </c>
      <c r="C21029" s="3">
        <v>2021</v>
      </c>
      <c r="D21029" s="3" t="s">
        <v>10</v>
      </c>
      <c r="E21029" s="3">
        <v>132</v>
      </c>
      <c r="F21029" s="3" t="s">
        <v>3</v>
      </c>
      <c r="G21029" s="3" t="str">
        <f t="shared" si="992"/>
        <v>Renewable</v>
      </c>
      <c r="H21029" s="5">
        <f t="shared" si="990"/>
        <v>1.4519999999999999E-3</v>
      </c>
      <c r="I21029" s="3" t="s">
        <v>60</v>
      </c>
      <c r="J21029">
        <f t="shared" si="991"/>
        <v>315.084</v>
      </c>
    </row>
    <row r="21030" spans="1:10" x14ac:dyDescent="0.3">
      <c r="A21030" s="3" t="s">
        <v>16</v>
      </c>
      <c r="B21030" s="3" t="s">
        <v>184</v>
      </c>
      <c r="C21030" s="3">
        <v>2022</v>
      </c>
      <c r="D21030" s="3" t="s">
        <v>10</v>
      </c>
      <c r="E21030" s="3">
        <v>1588</v>
      </c>
      <c r="F21030" s="3" t="s">
        <v>3</v>
      </c>
      <c r="G21030" s="3" t="str">
        <f t="shared" si="992"/>
        <v>Renewable</v>
      </c>
      <c r="H21030" s="5">
        <f t="shared" si="990"/>
        <v>1.7468000000000001E-2</v>
      </c>
      <c r="I21030" s="3" t="s">
        <v>60</v>
      </c>
      <c r="J21030">
        <f t="shared" si="991"/>
        <v>3790.556</v>
      </c>
    </row>
    <row r="21031" spans="1:10" x14ac:dyDescent="0.3">
      <c r="A21031" s="3" t="s">
        <v>16</v>
      </c>
      <c r="B21031" s="3" t="s">
        <v>184</v>
      </c>
      <c r="C21031" s="3">
        <v>2023</v>
      </c>
      <c r="D21031" s="3" t="s">
        <v>10</v>
      </c>
      <c r="E21031" s="3">
        <v>1588</v>
      </c>
      <c r="F21031" s="3" t="s">
        <v>3</v>
      </c>
      <c r="G21031" s="3" t="str">
        <f t="shared" si="992"/>
        <v>Renewable</v>
      </c>
      <c r="H21031" s="5">
        <f t="shared" si="990"/>
        <v>1.7468000000000001E-2</v>
      </c>
      <c r="I21031" s="3" t="s">
        <v>60</v>
      </c>
      <c r="J21031">
        <f t="shared" si="991"/>
        <v>3790.556</v>
      </c>
    </row>
    <row r="21032" spans="1:10" x14ac:dyDescent="0.3">
      <c r="A21032" s="3" t="s">
        <v>16</v>
      </c>
      <c r="B21032" s="3" t="s">
        <v>184</v>
      </c>
      <c r="C21032" s="3">
        <v>2024</v>
      </c>
      <c r="D21032" s="3" t="s">
        <v>10</v>
      </c>
      <c r="E21032" s="3">
        <v>2104</v>
      </c>
      <c r="F21032" s="3" t="s">
        <v>3</v>
      </c>
      <c r="G21032" s="3" t="str">
        <f t="shared" si="992"/>
        <v>Renewable</v>
      </c>
      <c r="H21032" s="5">
        <f t="shared" si="990"/>
        <v>2.3143999999999998E-2</v>
      </c>
      <c r="I21032" s="3" t="s">
        <v>60</v>
      </c>
      <c r="J21032">
        <f t="shared" si="991"/>
        <v>5022.2479999999996</v>
      </c>
    </row>
    <row r="21033" spans="1:10" x14ac:dyDescent="0.3">
      <c r="A21033" s="3" t="s">
        <v>16</v>
      </c>
      <c r="B21033" s="3" t="s">
        <v>184</v>
      </c>
      <c r="C21033" s="3">
        <v>2025</v>
      </c>
      <c r="D21033" s="3" t="s">
        <v>10</v>
      </c>
      <c r="E21033" s="3">
        <v>2697</v>
      </c>
      <c r="F21033" s="3" t="s">
        <v>3</v>
      </c>
      <c r="G21033" s="3" t="str">
        <f t="shared" si="992"/>
        <v>Renewable</v>
      </c>
      <c r="H21033" s="5">
        <f t="shared" si="990"/>
        <v>2.9666999999999999E-2</v>
      </c>
      <c r="I21033" s="3" t="s">
        <v>60</v>
      </c>
      <c r="J21033">
        <f t="shared" si="991"/>
        <v>6437.7389999999996</v>
      </c>
    </row>
    <row r="21034" spans="1:10" x14ac:dyDescent="0.3">
      <c r="A21034" s="3" t="s">
        <v>16</v>
      </c>
      <c r="B21034" s="3" t="s">
        <v>184</v>
      </c>
      <c r="C21034" s="3">
        <v>2000</v>
      </c>
      <c r="D21034" s="3" t="s">
        <v>11</v>
      </c>
      <c r="E21034" s="3">
        <v>0</v>
      </c>
      <c r="F21034" s="3" t="s">
        <v>3</v>
      </c>
      <c r="G21034" s="3" t="str">
        <f t="shared" si="992"/>
        <v>Renewable</v>
      </c>
      <c r="H21034" s="5">
        <f t="shared" si="990"/>
        <v>0</v>
      </c>
      <c r="I21034" s="3" t="s">
        <v>60</v>
      </c>
      <c r="J21034">
        <f t="shared" si="991"/>
        <v>0</v>
      </c>
    </row>
    <row r="21035" spans="1:10" x14ac:dyDescent="0.3">
      <c r="A21035" s="3" t="s">
        <v>16</v>
      </c>
      <c r="B21035" s="3" t="s">
        <v>184</v>
      </c>
      <c r="C21035" s="3">
        <v>2001</v>
      </c>
      <c r="D21035" s="3" t="s">
        <v>11</v>
      </c>
      <c r="E21035" s="3">
        <v>0</v>
      </c>
      <c r="F21035" s="3" t="s">
        <v>3</v>
      </c>
      <c r="G21035" s="3" t="str">
        <f t="shared" si="992"/>
        <v>Renewable</v>
      </c>
      <c r="H21035" s="5">
        <f t="shared" si="990"/>
        <v>0</v>
      </c>
      <c r="I21035" s="3" t="s">
        <v>60</v>
      </c>
      <c r="J21035">
        <f t="shared" si="991"/>
        <v>0</v>
      </c>
    </row>
    <row r="21036" spans="1:10" x14ac:dyDescent="0.3">
      <c r="A21036" s="3" t="s">
        <v>16</v>
      </c>
      <c r="B21036" s="3" t="s">
        <v>184</v>
      </c>
      <c r="C21036" s="3">
        <v>2002</v>
      </c>
      <c r="D21036" s="3" t="s">
        <v>11</v>
      </c>
      <c r="E21036" s="3">
        <v>0</v>
      </c>
      <c r="F21036" s="3" t="s">
        <v>3</v>
      </c>
      <c r="G21036" s="3" t="str">
        <f t="shared" si="992"/>
        <v>Renewable</v>
      </c>
      <c r="H21036" s="5">
        <f t="shared" si="990"/>
        <v>0</v>
      </c>
      <c r="I21036" s="3" t="s">
        <v>60</v>
      </c>
      <c r="J21036">
        <f t="shared" si="991"/>
        <v>0</v>
      </c>
    </row>
    <row r="21037" spans="1:10" x14ac:dyDescent="0.3">
      <c r="A21037" s="3" t="s">
        <v>16</v>
      </c>
      <c r="B21037" s="3" t="s">
        <v>184</v>
      </c>
      <c r="C21037" s="3">
        <v>2003</v>
      </c>
      <c r="D21037" s="3" t="s">
        <v>11</v>
      </c>
      <c r="E21037" s="3">
        <v>0</v>
      </c>
      <c r="F21037" s="3" t="s">
        <v>3</v>
      </c>
      <c r="G21037" s="3" t="str">
        <f t="shared" si="992"/>
        <v>Renewable</v>
      </c>
      <c r="H21037" s="5">
        <f t="shared" si="990"/>
        <v>0</v>
      </c>
      <c r="I21037" s="3" t="s">
        <v>60</v>
      </c>
      <c r="J21037">
        <f t="shared" si="991"/>
        <v>0</v>
      </c>
    </row>
    <row r="21038" spans="1:10" x14ac:dyDescent="0.3">
      <c r="A21038" s="3" t="s">
        <v>16</v>
      </c>
      <c r="B21038" s="3" t="s">
        <v>184</v>
      </c>
      <c r="C21038" s="3">
        <v>2004</v>
      </c>
      <c r="D21038" s="3" t="s">
        <v>11</v>
      </c>
      <c r="E21038" s="3">
        <v>0</v>
      </c>
      <c r="F21038" s="3" t="s">
        <v>3</v>
      </c>
      <c r="G21038" s="3" t="str">
        <f t="shared" si="992"/>
        <v>Renewable</v>
      </c>
      <c r="H21038" s="5">
        <f t="shared" si="990"/>
        <v>0</v>
      </c>
      <c r="I21038" s="3" t="s">
        <v>60</v>
      </c>
      <c r="J21038">
        <f t="shared" si="991"/>
        <v>0</v>
      </c>
    </row>
    <row r="21039" spans="1:10" x14ac:dyDescent="0.3">
      <c r="A21039" s="3" t="s">
        <v>16</v>
      </c>
      <c r="B21039" s="3" t="s">
        <v>184</v>
      </c>
      <c r="C21039" s="3">
        <v>2005</v>
      </c>
      <c r="D21039" s="3" t="s">
        <v>11</v>
      </c>
      <c r="E21039" s="3">
        <v>0</v>
      </c>
      <c r="F21039" s="3" t="s">
        <v>3</v>
      </c>
      <c r="G21039" s="3" t="str">
        <f t="shared" si="992"/>
        <v>Renewable</v>
      </c>
      <c r="H21039" s="5">
        <f t="shared" si="990"/>
        <v>0</v>
      </c>
      <c r="I21039" s="3" t="s">
        <v>60</v>
      </c>
      <c r="J21039">
        <f t="shared" si="991"/>
        <v>0</v>
      </c>
    </row>
    <row r="21040" spans="1:10" x14ac:dyDescent="0.3">
      <c r="A21040" s="3" t="s">
        <v>16</v>
      </c>
      <c r="B21040" s="3" t="s">
        <v>184</v>
      </c>
      <c r="C21040" s="3">
        <v>2006</v>
      </c>
      <c r="D21040" s="3" t="s">
        <v>11</v>
      </c>
      <c r="E21040" s="3">
        <v>0</v>
      </c>
      <c r="F21040" s="3" t="s">
        <v>3</v>
      </c>
      <c r="G21040" s="3" t="str">
        <f t="shared" si="992"/>
        <v>Renewable</v>
      </c>
      <c r="H21040" s="5">
        <f t="shared" si="990"/>
        <v>0</v>
      </c>
      <c r="I21040" s="3" t="s">
        <v>60</v>
      </c>
      <c r="J21040">
        <f t="shared" si="991"/>
        <v>0</v>
      </c>
    </row>
    <row r="21041" spans="1:10" x14ac:dyDescent="0.3">
      <c r="A21041" s="3" t="s">
        <v>16</v>
      </c>
      <c r="B21041" s="3" t="s">
        <v>184</v>
      </c>
      <c r="C21041" s="3">
        <v>2007</v>
      </c>
      <c r="D21041" s="3" t="s">
        <v>11</v>
      </c>
      <c r="E21041" s="3">
        <v>0</v>
      </c>
      <c r="F21041" s="3" t="s">
        <v>3</v>
      </c>
      <c r="G21041" s="3" t="str">
        <f t="shared" si="992"/>
        <v>Renewable</v>
      </c>
      <c r="H21041" s="5">
        <f t="shared" si="990"/>
        <v>0</v>
      </c>
      <c r="I21041" s="3" t="s">
        <v>60</v>
      </c>
      <c r="J21041">
        <f t="shared" si="991"/>
        <v>0</v>
      </c>
    </row>
    <row r="21042" spans="1:10" x14ac:dyDescent="0.3">
      <c r="A21042" s="3" t="s">
        <v>16</v>
      </c>
      <c r="B21042" s="3" t="s">
        <v>184</v>
      </c>
      <c r="C21042" s="3">
        <v>2008</v>
      </c>
      <c r="D21042" s="3" t="s">
        <v>11</v>
      </c>
      <c r="E21042" s="3">
        <v>0</v>
      </c>
      <c r="F21042" s="3" t="s">
        <v>3</v>
      </c>
      <c r="G21042" s="3" t="str">
        <f t="shared" si="992"/>
        <v>Renewable</v>
      </c>
      <c r="H21042" s="5">
        <f t="shared" si="990"/>
        <v>0</v>
      </c>
      <c r="I21042" s="3" t="s">
        <v>60</v>
      </c>
      <c r="J21042">
        <f t="shared" si="991"/>
        <v>0</v>
      </c>
    </row>
    <row r="21043" spans="1:10" x14ac:dyDescent="0.3">
      <c r="A21043" s="3" t="s">
        <v>16</v>
      </c>
      <c r="B21043" s="3" t="s">
        <v>184</v>
      </c>
      <c r="C21043" s="3">
        <v>2009</v>
      </c>
      <c r="D21043" s="3" t="s">
        <v>11</v>
      </c>
      <c r="E21043" s="3">
        <v>0</v>
      </c>
      <c r="F21043" s="3" t="s">
        <v>3</v>
      </c>
      <c r="G21043" s="3" t="str">
        <f t="shared" si="992"/>
        <v>Renewable</v>
      </c>
      <c r="H21043" s="5">
        <f t="shared" si="990"/>
        <v>0</v>
      </c>
      <c r="I21043" s="3" t="s">
        <v>60</v>
      </c>
      <c r="J21043">
        <f t="shared" si="991"/>
        <v>0</v>
      </c>
    </row>
    <row r="21044" spans="1:10" x14ac:dyDescent="0.3">
      <c r="A21044" s="3" t="s">
        <v>16</v>
      </c>
      <c r="B21044" s="3" t="s">
        <v>184</v>
      </c>
      <c r="C21044" s="3">
        <v>2010</v>
      </c>
      <c r="D21044" s="3" t="s">
        <v>11</v>
      </c>
      <c r="E21044" s="3">
        <v>4</v>
      </c>
      <c r="F21044" s="3" t="s">
        <v>3</v>
      </c>
      <c r="G21044" s="3" t="str">
        <f t="shared" si="992"/>
        <v>Renewable</v>
      </c>
      <c r="H21044" s="5">
        <f t="shared" si="990"/>
        <v>1.8000000000000001E-4</v>
      </c>
      <c r="I21044" s="3" t="s">
        <v>60</v>
      </c>
      <c r="J21044">
        <f t="shared" si="991"/>
        <v>39.06</v>
      </c>
    </row>
    <row r="21045" spans="1:10" x14ac:dyDescent="0.3">
      <c r="A21045" s="3" t="s">
        <v>16</v>
      </c>
      <c r="B21045" s="3" t="s">
        <v>184</v>
      </c>
      <c r="C21045" s="3">
        <v>2011</v>
      </c>
      <c r="D21045" s="3" t="s">
        <v>11</v>
      </c>
      <c r="E21045" s="3">
        <v>5</v>
      </c>
      <c r="F21045" s="3" t="s">
        <v>3</v>
      </c>
      <c r="G21045" s="3" t="str">
        <f t="shared" si="992"/>
        <v>Renewable</v>
      </c>
      <c r="H21045" s="5">
        <f t="shared" si="990"/>
        <v>2.2500000000000002E-4</v>
      </c>
      <c r="I21045" s="3" t="s">
        <v>60</v>
      </c>
      <c r="J21045">
        <f t="shared" si="991"/>
        <v>48.825000000000003</v>
      </c>
    </row>
    <row r="21046" spans="1:10" x14ac:dyDescent="0.3">
      <c r="A21046" s="3" t="s">
        <v>16</v>
      </c>
      <c r="B21046" s="3" t="s">
        <v>184</v>
      </c>
      <c r="C21046" s="3">
        <v>2012</v>
      </c>
      <c r="D21046" s="3" t="s">
        <v>11</v>
      </c>
      <c r="E21046" s="3">
        <v>5</v>
      </c>
      <c r="F21046" s="3" t="s">
        <v>3</v>
      </c>
      <c r="G21046" s="3" t="str">
        <f t="shared" si="992"/>
        <v>Renewable</v>
      </c>
      <c r="H21046" s="5">
        <f t="shared" si="990"/>
        <v>2.2500000000000002E-4</v>
      </c>
      <c r="I21046" s="3" t="s">
        <v>60</v>
      </c>
      <c r="J21046">
        <f t="shared" si="991"/>
        <v>48.825000000000003</v>
      </c>
    </row>
    <row r="21047" spans="1:10" x14ac:dyDescent="0.3">
      <c r="A21047" s="3" t="s">
        <v>16</v>
      </c>
      <c r="B21047" s="3" t="s">
        <v>184</v>
      </c>
      <c r="C21047" s="3">
        <v>2013</v>
      </c>
      <c r="D21047" s="3" t="s">
        <v>11</v>
      </c>
      <c r="E21047" s="3">
        <v>26</v>
      </c>
      <c r="F21047" s="3" t="s">
        <v>3</v>
      </c>
      <c r="G21047" s="3" t="str">
        <f t="shared" si="992"/>
        <v>Renewable</v>
      </c>
      <c r="H21047" s="5">
        <f t="shared" si="990"/>
        <v>1.17E-3</v>
      </c>
      <c r="I21047" s="3" t="s">
        <v>60</v>
      </c>
      <c r="J21047">
        <f t="shared" si="991"/>
        <v>253.89000000000001</v>
      </c>
    </row>
    <row r="21048" spans="1:10" x14ac:dyDescent="0.3">
      <c r="A21048" s="3" t="s">
        <v>16</v>
      </c>
      <c r="B21048" s="3" t="s">
        <v>184</v>
      </c>
      <c r="C21048" s="3">
        <v>2014</v>
      </c>
      <c r="D21048" s="3" t="s">
        <v>11</v>
      </c>
      <c r="E21048" s="3">
        <v>42</v>
      </c>
      <c r="F21048" s="3" t="s">
        <v>3</v>
      </c>
      <c r="G21048" s="3" t="str">
        <f t="shared" si="992"/>
        <v>Renewable</v>
      </c>
      <c r="H21048" s="5">
        <f t="shared" si="990"/>
        <v>1.8900000000000002E-3</v>
      </c>
      <c r="I21048" s="3" t="s">
        <v>60</v>
      </c>
      <c r="J21048">
        <f t="shared" si="991"/>
        <v>410.13000000000005</v>
      </c>
    </row>
    <row r="21049" spans="1:10" x14ac:dyDescent="0.3">
      <c r="A21049" s="3" t="s">
        <v>16</v>
      </c>
      <c r="B21049" s="3" t="s">
        <v>184</v>
      </c>
      <c r="C21049" s="3">
        <v>2015</v>
      </c>
      <c r="D21049" s="3" t="s">
        <v>11</v>
      </c>
      <c r="E21049" s="3">
        <v>46</v>
      </c>
      <c r="F21049" s="3" t="s">
        <v>3</v>
      </c>
      <c r="G21049" s="3" t="str">
        <f t="shared" si="992"/>
        <v>Renewable</v>
      </c>
      <c r="H21049" s="5">
        <f t="shared" si="990"/>
        <v>2.0700000000000002E-3</v>
      </c>
      <c r="I21049" s="3" t="s">
        <v>60</v>
      </c>
      <c r="J21049">
        <f t="shared" si="991"/>
        <v>449.19000000000005</v>
      </c>
    </row>
    <row r="21050" spans="1:10" x14ac:dyDescent="0.3">
      <c r="A21050" s="3" t="s">
        <v>16</v>
      </c>
      <c r="B21050" s="3" t="s">
        <v>184</v>
      </c>
      <c r="C21050" s="3">
        <v>2016</v>
      </c>
      <c r="D21050" s="3" t="s">
        <v>11</v>
      </c>
      <c r="E21050" s="3">
        <v>46</v>
      </c>
      <c r="F21050" s="3" t="s">
        <v>3</v>
      </c>
      <c r="G21050" s="3" t="str">
        <f t="shared" si="992"/>
        <v>Renewable</v>
      </c>
      <c r="H21050" s="5">
        <f t="shared" ref="H21050:H21113" si="993">IF(D21050="Coal",E21050*0.0009,
IF(D21050="Oil",E21050*0.00078,
IF(D21050="Natural Gas",E21050*0.0004,
IF(D21050="Nuclear",E21050*0.000012,
IF(D21050="Hydropower",E21050*0.000024,
IF(D21050="Biofuels",E21050*0.0004,
IF(D21050="Waste",E21050*0.0002,
IF(D21050="Wind",E21050*0.000011,
IF(D21050="Solar PV",E21050*0.000045,
IF(D21050="Solar Thermal",E21050*0.00005,
IF(D21050="Other sources",E21050*0.0005,
IF(D21050="Geothermal",E21050*0.00005,
IF(D21050="Tide",E21050*0.00001,0)))))))))))))</f>
        <v>2.0700000000000002E-3</v>
      </c>
      <c r="I21050" s="3" t="s">
        <v>60</v>
      </c>
      <c r="J21050">
        <f t="shared" si="991"/>
        <v>449.19000000000005</v>
      </c>
    </row>
    <row r="21051" spans="1:10" x14ac:dyDescent="0.3">
      <c r="A21051" s="3" t="s">
        <v>16</v>
      </c>
      <c r="B21051" s="3" t="s">
        <v>184</v>
      </c>
      <c r="C21051" s="3">
        <v>2017</v>
      </c>
      <c r="D21051" s="3" t="s">
        <v>11</v>
      </c>
      <c r="E21051" s="3">
        <v>65</v>
      </c>
      <c r="F21051" s="3" t="s">
        <v>3</v>
      </c>
      <c r="G21051" s="3" t="str">
        <f t="shared" si="992"/>
        <v>Renewable</v>
      </c>
      <c r="H21051" s="5">
        <f t="shared" si="993"/>
        <v>2.9250000000000001E-3</v>
      </c>
      <c r="I21051" s="3" t="s">
        <v>60</v>
      </c>
      <c r="J21051">
        <f t="shared" si="991"/>
        <v>634.72500000000002</v>
      </c>
    </row>
    <row r="21052" spans="1:10" x14ac:dyDescent="0.3">
      <c r="A21052" s="3" t="s">
        <v>16</v>
      </c>
      <c r="B21052" s="3" t="s">
        <v>184</v>
      </c>
      <c r="C21052" s="3">
        <v>2018</v>
      </c>
      <c r="D21052" s="3" t="s">
        <v>11</v>
      </c>
      <c r="E21052" s="3">
        <v>65</v>
      </c>
      <c r="F21052" s="3" t="s">
        <v>3</v>
      </c>
      <c r="G21052" s="3" t="str">
        <f t="shared" si="992"/>
        <v>Renewable</v>
      </c>
      <c r="H21052" s="5">
        <f t="shared" si="993"/>
        <v>2.9250000000000001E-3</v>
      </c>
      <c r="I21052" s="3" t="s">
        <v>60</v>
      </c>
      <c r="J21052">
        <f t="shared" si="991"/>
        <v>634.72500000000002</v>
      </c>
    </row>
    <row r="21053" spans="1:10" x14ac:dyDescent="0.3">
      <c r="A21053" s="3" t="s">
        <v>16</v>
      </c>
      <c r="B21053" s="3" t="s">
        <v>184</v>
      </c>
      <c r="C21053" s="3">
        <v>2019</v>
      </c>
      <c r="D21053" s="3" t="s">
        <v>11</v>
      </c>
      <c r="E21053" s="3">
        <v>320</v>
      </c>
      <c r="F21053" s="3" t="s">
        <v>3</v>
      </c>
      <c r="G21053" s="3" t="str">
        <f t="shared" si="992"/>
        <v>Renewable</v>
      </c>
      <c r="H21053" s="5">
        <f t="shared" si="993"/>
        <v>1.4400000000000001E-2</v>
      </c>
      <c r="I21053" s="3" t="s">
        <v>60</v>
      </c>
      <c r="J21053">
        <f t="shared" si="991"/>
        <v>3124.8</v>
      </c>
    </row>
    <row r="21054" spans="1:10" x14ac:dyDescent="0.3">
      <c r="A21054" s="3" t="s">
        <v>16</v>
      </c>
      <c r="B21054" s="3" t="s">
        <v>184</v>
      </c>
      <c r="C21054" s="3">
        <v>2020</v>
      </c>
      <c r="D21054" s="3" t="s">
        <v>11</v>
      </c>
      <c r="E21054" s="3">
        <v>916</v>
      </c>
      <c r="F21054" s="3" t="s">
        <v>3</v>
      </c>
      <c r="G21054" s="3" t="str">
        <f t="shared" si="992"/>
        <v>Renewable</v>
      </c>
      <c r="H21054" s="5">
        <f t="shared" si="993"/>
        <v>4.122E-2</v>
      </c>
      <c r="I21054" s="3" t="s">
        <v>60</v>
      </c>
      <c r="J21054">
        <f t="shared" si="991"/>
        <v>8944.74</v>
      </c>
    </row>
    <row r="21055" spans="1:10" x14ac:dyDescent="0.3">
      <c r="A21055" s="3" t="s">
        <v>16</v>
      </c>
      <c r="B21055" s="3" t="s">
        <v>184</v>
      </c>
      <c r="C21055" s="3">
        <v>2021</v>
      </c>
      <c r="D21055" s="3" t="s">
        <v>11</v>
      </c>
      <c r="E21055" s="3">
        <v>867</v>
      </c>
      <c r="F21055" s="3" t="s">
        <v>3</v>
      </c>
      <c r="G21055" s="3" t="str">
        <f t="shared" si="992"/>
        <v>Renewable</v>
      </c>
      <c r="H21055" s="5">
        <f t="shared" si="993"/>
        <v>3.9015000000000001E-2</v>
      </c>
      <c r="I21055" s="3" t="s">
        <v>60</v>
      </c>
      <c r="J21055">
        <f t="shared" si="991"/>
        <v>8466.255000000001</v>
      </c>
    </row>
    <row r="21056" spans="1:10" x14ac:dyDescent="0.3">
      <c r="A21056" s="3" t="s">
        <v>16</v>
      </c>
      <c r="B21056" s="3" t="s">
        <v>184</v>
      </c>
      <c r="C21056" s="3">
        <v>2022</v>
      </c>
      <c r="D21056" s="3" t="s">
        <v>11</v>
      </c>
      <c r="E21056" s="3">
        <v>980</v>
      </c>
      <c r="F21056" s="3" t="s">
        <v>3</v>
      </c>
      <c r="G21056" s="3" t="str">
        <f t="shared" si="992"/>
        <v>Renewable</v>
      </c>
      <c r="H21056" s="5">
        <f t="shared" si="993"/>
        <v>4.41E-2</v>
      </c>
      <c r="I21056" s="3" t="s">
        <v>60</v>
      </c>
      <c r="J21056">
        <f t="shared" si="991"/>
        <v>9569.7000000000007</v>
      </c>
    </row>
    <row r="21057" spans="1:10" x14ac:dyDescent="0.3">
      <c r="A21057" s="3" t="s">
        <v>16</v>
      </c>
      <c r="B21057" s="3" t="s">
        <v>184</v>
      </c>
      <c r="C21057" s="3">
        <v>2023</v>
      </c>
      <c r="D21057" s="3" t="s">
        <v>11</v>
      </c>
      <c r="E21057" s="3">
        <v>1049</v>
      </c>
      <c r="F21057" s="3" t="s">
        <v>3</v>
      </c>
      <c r="G21057" s="3" t="str">
        <f t="shared" si="992"/>
        <v>Renewable</v>
      </c>
      <c r="H21057" s="5">
        <f t="shared" si="993"/>
        <v>4.7205000000000004E-2</v>
      </c>
      <c r="I21057" s="3" t="s">
        <v>60</v>
      </c>
      <c r="J21057">
        <f t="shared" si="991"/>
        <v>10243.485000000001</v>
      </c>
    </row>
    <row r="21058" spans="1:10" x14ac:dyDescent="0.3">
      <c r="A21058" s="3" t="s">
        <v>16</v>
      </c>
      <c r="B21058" s="3" t="s">
        <v>184</v>
      </c>
      <c r="C21058" s="3">
        <v>2024</v>
      </c>
      <c r="D21058" s="3" t="s">
        <v>11</v>
      </c>
      <c r="E21058" s="3">
        <v>1259</v>
      </c>
      <c r="F21058" s="3" t="s">
        <v>3</v>
      </c>
      <c r="G21058" s="3" t="str">
        <f t="shared" si="992"/>
        <v>Renewable</v>
      </c>
      <c r="H21058" s="5">
        <f t="shared" si="993"/>
        <v>5.6655000000000004E-2</v>
      </c>
      <c r="I21058" s="3" t="s">
        <v>60</v>
      </c>
      <c r="J21058">
        <f t="shared" si="991"/>
        <v>12294.135</v>
      </c>
    </row>
    <row r="21059" spans="1:10" x14ac:dyDescent="0.3">
      <c r="A21059" s="3" t="s">
        <v>16</v>
      </c>
      <c r="B21059" s="3" t="s">
        <v>184</v>
      </c>
      <c r="C21059" s="3">
        <v>2025</v>
      </c>
      <c r="D21059" s="3" t="s">
        <v>11</v>
      </c>
      <c r="E21059" s="3">
        <v>1647</v>
      </c>
      <c r="F21059" s="3" t="s">
        <v>3</v>
      </c>
      <c r="G21059" s="3" t="str">
        <f t="shared" si="992"/>
        <v>Renewable</v>
      </c>
      <c r="H21059" s="5">
        <f t="shared" si="993"/>
        <v>7.4115E-2</v>
      </c>
      <c r="I21059" s="3" t="s">
        <v>60</v>
      </c>
      <c r="J21059">
        <f t="shared" ref="J21059:J21122" si="994">H21059*217000</f>
        <v>16082.955</v>
      </c>
    </row>
    <row r="21060" spans="1:10" x14ac:dyDescent="0.3">
      <c r="A21060" s="3" t="s">
        <v>16</v>
      </c>
      <c r="B21060" s="3" t="s">
        <v>184</v>
      </c>
      <c r="C21060" s="3">
        <v>2000</v>
      </c>
      <c r="D21060" s="3" t="s">
        <v>17</v>
      </c>
      <c r="E21060" s="3">
        <v>0</v>
      </c>
      <c r="F21060" s="3" t="s">
        <v>3</v>
      </c>
      <c r="G21060" s="3" t="str">
        <f t="shared" si="992"/>
        <v>Renewable</v>
      </c>
      <c r="H21060" s="5">
        <f t="shared" si="993"/>
        <v>0</v>
      </c>
      <c r="I21060" s="3" t="s">
        <v>60</v>
      </c>
      <c r="J21060">
        <f t="shared" si="994"/>
        <v>0</v>
      </c>
    </row>
    <row r="21061" spans="1:10" x14ac:dyDescent="0.3">
      <c r="A21061" s="3" t="s">
        <v>16</v>
      </c>
      <c r="B21061" s="3" t="s">
        <v>184</v>
      </c>
      <c r="C21061" s="3">
        <v>2001</v>
      </c>
      <c r="D21061" s="3" t="s">
        <v>17</v>
      </c>
      <c r="E21061" s="3">
        <v>0</v>
      </c>
      <c r="F21061" s="3" t="s">
        <v>3</v>
      </c>
      <c r="G21061" s="3" t="str">
        <f t="shared" si="992"/>
        <v>Renewable</v>
      </c>
      <c r="H21061" s="5">
        <f t="shared" si="993"/>
        <v>0</v>
      </c>
      <c r="I21061" s="3" t="s">
        <v>60</v>
      </c>
      <c r="J21061">
        <f t="shared" si="994"/>
        <v>0</v>
      </c>
    </row>
    <row r="21062" spans="1:10" x14ac:dyDescent="0.3">
      <c r="A21062" s="3" t="s">
        <v>16</v>
      </c>
      <c r="B21062" s="3" t="s">
        <v>184</v>
      </c>
      <c r="C21062" s="3">
        <v>2002</v>
      </c>
      <c r="D21062" s="3" t="s">
        <v>17</v>
      </c>
      <c r="E21062" s="3">
        <v>0</v>
      </c>
      <c r="F21062" s="3" t="s">
        <v>3</v>
      </c>
      <c r="G21062" s="3" t="str">
        <f t="shared" si="992"/>
        <v>Renewable</v>
      </c>
      <c r="H21062" s="5">
        <f t="shared" si="993"/>
        <v>0</v>
      </c>
      <c r="I21062" s="3" t="s">
        <v>60</v>
      </c>
      <c r="J21062">
        <f t="shared" si="994"/>
        <v>0</v>
      </c>
    </row>
    <row r="21063" spans="1:10" x14ac:dyDescent="0.3">
      <c r="A21063" s="3" t="s">
        <v>16</v>
      </c>
      <c r="B21063" s="3" t="s">
        <v>184</v>
      </c>
      <c r="C21063" s="3">
        <v>2003</v>
      </c>
      <c r="D21063" s="3" t="s">
        <v>17</v>
      </c>
      <c r="E21063" s="3">
        <v>0</v>
      </c>
      <c r="F21063" s="3" t="s">
        <v>3</v>
      </c>
      <c r="G21063" s="3" t="str">
        <f t="shared" si="992"/>
        <v>Renewable</v>
      </c>
      <c r="H21063" s="5">
        <f t="shared" si="993"/>
        <v>0</v>
      </c>
      <c r="I21063" s="3" t="s">
        <v>60</v>
      </c>
      <c r="J21063">
        <f t="shared" si="994"/>
        <v>0</v>
      </c>
    </row>
    <row r="21064" spans="1:10" x14ac:dyDescent="0.3">
      <c r="A21064" s="3" t="s">
        <v>16</v>
      </c>
      <c r="B21064" s="3" t="s">
        <v>184</v>
      </c>
      <c r="C21064" s="3">
        <v>2004</v>
      </c>
      <c r="D21064" s="3" t="s">
        <v>17</v>
      </c>
      <c r="E21064" s="3">
        <v>0</v>
      </c>
      <c r="F21064" s="3" t="s">
        <v>3</v>
      </c>
      <c r="G21064" s="3" t="str">
        <f t="shared" si="992"/>
        <v>Renewable</v>
      </c>
      <c r="H21064" s="5">
        <f t="shared" si="993"/>
        <v>0</v>
      </c>
      <c r="I21064" s="3" t="s">
        <v>60</v>
      </c>
      <c r="J21064">
        <f t="shared" si="994"/>
        <v>0</v>
      </c>
    </row>
    <row r="21065" spans="1:10" x14ac:dyDescent="0.3">
      <c r="A21065" s="3" t="s">
        <v>16</v>
      </c>
      <c r="B21065" s="3" t="s">
        <v>184</v>
      </c>
      <c r="C21065" s="3">
        <v>2005</v>
      </c>
      <c r="D21065" s="3" t="s">
        <v>17</v>
      </c>
      <c r="E21065" s="3">
        <v>0</v>
      </c>
      <c r="F21065" s="3" t="s">
        <v>3</v>
      </c>
      <c r="G21065" s="3" t="str">
        <f t="shared" si="992"/>
        <v>Renewable</v>
      </c>
      <c r="H21065" s="5">
        <f t="shared" si="993"/>
        <v>0</v>
      </c>
      <c r="I21065" s="3" t="s">
        <v>60</v>
      </c>
      <c r="J21065">
        <f t="shared" si="994"/>
        <v>0</v>
      </c>
    </row>
    <row r="21066" spans="1:10" x14ac:dyDescent="0.3">
      <c r="A21066" s="3" t="s">
        <v>16</v>
      </c>
      <c r="B21066" s="3" t="s">
        <v>184</v>
      </c>
      <c r="C21066" s="3">
        <v>2006</v>
      </c>
      <c r="D21066" s="3" t="s">
        <v>17</v>
      </c>
      <c r="E21066" s="3">
        <v>0</v>
      </c>
      <c r="F21066" s="3" t="s">
        <v>3</v>
      </c>
      <c r="G21066" s="3" t="str">
        <f t="shared" si="992"/>
        <v>Renewable</v>
      </c>
      <c r="H21066" s="5">
        <f t="shared" si="993"/>
        <v>0</v>
      </c>
      <c r="I21066" s="3" t="s">
        <v>60</v>
      </c>
      <c r="J21066">
        <f t="shared" si="994"/>
        <v>0</v>
      </c>
    </row>
    <row r="21067" spans="1:10" x14ac:dyDescent="0.3">
      <c r="A21067" s="3" t="s">
        <v>16</v>
      </c>
      <c r="B21067" s="3" t="s">
        <v>184</v>
      </c>
      <c r="C21067" s="3">
        <v>2007</v>
      </c>
      <c r="D21067" s="3" t="s">
        <v>17</v>
      </c>
      <c r="E21067" s="3">
        <v>0</v>
      </c>
      <c r="F21067" s="3" t="s">
        <v>3</v>
      </c>
      <c r="G21067" s="3" t="str">
        <f t="shared" si="992"/>
        <v>Renewable</v>
      </c>
      <c r="H21067" s="5">
        <f t="shared" si="993"/>
        <v>0</v>
      </c>
      <c r="I21067" s="3" t="s">
        <v>60</v>
      </c>
      <c r="J21067">
        <f t="shared" si="994"/>
        <v>0</v>
      </c>
    </row>
    <row r="21068" spans="1:10" x14ac:dyDescent="0.3">
      <c r="A21068" s="3" t="s">
        <v>16</v>
      </c>
      <c r="B21068" s="3" t="s">
        <v>184</v>
      </c>
      <c r="C21068" s="3">
        <v>2008</v>
      </c>
      <c r="D21068" s="3" t="s">
        <v>17</v>
      </c>
      <c r="E21068" s="3">
        <v>0</v>
      </c>
      <c r="F21068" s="3" t="s">
        <v>3</v>
      </c>
      <c r="G21068" s="3" t="str">
        <f t="shared" si="992"/>
        <v>Renewable</v>
      </c>
      <c r="H21068" s="5">
        <f t="shared" si="993"/>
        <v>0</v>
      </c>
      <c r="I21068" s="3" t="s">
        <v>60</v>
      </c>
      <c r="J21068">
        <f t="shared" si="994"/>
        <v>0</v>
      </c>
    </row>
    <row r="21069" spans="1:10" x14ac:dyDescent="0.3">
      <c r="A21069" s="3" t="s">
        <v>16</v>
      </c>
      <c r="B21069" s="3" t="s">
        <v>184</v>
      </c>
      <c r="C21069" s="3">
        <v>2009</v>
      </c>
      <c r="D21069" s="3" t="s">
        <v>17</v>
      </c>
      <c r="E21069" s="3">
        <v>0</v>
      </c>
      <c r="F21069" s="3" t="s">
        <v>3</v>
      </c>
      <c r="G21069" s="3" t="str">
        <f t="shared" si="992"/>
        <v>Renewable</v>
      </c>
      <c r="H21069" s="5">
        <f t="shared" si="993"/>
        <v>0</v>
      </c>
      <c r="I21069" s="3" t="s">
        <v>60</v>
      </c>
      <c r="J21069">
        <f t="shared" si="994"/>
        <v>0</v>
      </c>
    </row>
    <row r="21070" spans="1:10" x14ac:dyDescent="0.3">
      <c r="A21070" s="3" t="s">
        <v>16</v>
      </c>
      <c r="B21070" s="3" t="s">
        <v>184</v>
      </c>
      <c r="C21070" s="3">
        <v>2010</v>
      </c>
      <c r="D21070" s="3" t="s">
        <v>17</v>
      </c>
      <c r="E21070" s="3">
        <v>0</v>
      </c>
      <c r="F21070" s="3" t="s">
        <v>3</v>
      </c>
      <c r="G21070" s="3" t="str">
        <f t="shared" si="992"/>
        <v>Renewable</v>
      </c>
      <c r="H21070" s="5">
        <f t="shared" si="993"/>
        <v>0</v>
      </c>
      <c r="I21070" s="3" t="s">
        <v>60</v>
      </c>
      <c r="J21070">
        <f t="shared" si="994"/>
        <v>0</v>
      </c>
    </row>
    <row r="21071" spans="1:10" x14ac:dyDescent="0.3">
      <c r="A21071" s="3" t="s">
        <v>16</v>
      </c>
      <c r="B21071" s="3" t="s">
        <v>184</v>
      </c>
      <c r="C21071" s="3">
        <v>2011</v>
      </c>
      <c r="D21071" s="3" t="s">
        <v>17</v>
      </c>
      <c r="E21071" s="3">
        <v>0</v>
      </c>
      <c r="F21071" s="3" t="s">
        <v>3</v>
      </c>
      <c r="G21071" s="3" t="str">
        <f t="shared" si="992"/>
        <v>Renewable</v>
      </c>
      <c r="H21071" s="5">
        <f t="shared" si="993"/>
        <v>0</v>
      </c>
      <c r="I21071" s="3" t="s">
        <v>60</v>
      </c>
      <c r="J21071">
        <f t="shared" si="994"/>
        <v>0</v>
      </c>
    </row>
    <row r="21072" spans="1:10" x14ac:dyDescent="0.3">
      <c r="A21072" s="3" t="s">
        <v>16</v>
      </c>
      <c r="B21072" s="3" t="s">
        <v>184</v>
      </c>
      <c r="C21072" s="3">
        <v>2012</v>
      </c>
      <c r="D21072" s="3" t="s">
        <v>17</v>
      </c>
      <c r="E21072" s="3">
        <v>0</v>
      </c>
      <c r="F21072" s="3" t="s">
        <v>3</v>
      </c>
      <c r="G21072" s="3" t="str">
        <f t="shared" si="992"/>
        <v>Renewable</v>
      </c>
      <c r="H21072" s="5">
        <f t="shared" si="993"/>
        <v>0</v>
      </c>
      <c r="I21072" s="3" t="s">
        <v>60</v>
      </c>
      <c r="J21072">
        <f t="shared" si="994"/>
        <v>0</v>
      </c>
    </row>
    <row r="21073" spans="1:10" x14ac:dyDescent="0.3">
      <c r="A21073" s="3" t="s">
        <v>16</v>
      </c>
      <c r="B21073" s="3" t="s">
        <v>184</v>
      </c>
      <c r="C21073" s="3">
        <v>2013</v>
      </c>
      <c r="D21073" s="3" t="s">
        <v>17</v>
      </c>
      <c r="E21073" s="3">
        <v>0</v>
      </c>
      <c r="F21073" s="3" t="s">
        <v>3</v>
      </c>
      <c r="G21073" s="3" t="str">
        <f t="shared" si="992"/>
        <v>Renewable</v>
      </c>
      <c r="H21073" s="5">
        <f t="shared" si="993"/>
        <v>0</v>
      </c>
      <c r="I21073" s="3" t="s">
        <v>60</v>
      </c>
      <c r="J21073">
        <f t="shared" si="994"/>
        <v>0</v>
      </c>
    </row>
    <row r="21074" spans="1:10" x14ac:dyDescent="0.3">
      <c r="A21074" s="3" t="s">
        <v>16</v>
      </c>
      <c r="B21074" s="3" t="s">
        <v>184</v>
      </c>
      <c r="C21074" s="3">
        <v>2014</v>
      </c>
      <c r="D21074" s="3" t="s">
        <v>17</v>
      </c>
      <c r="E21074" s="3">
        <v>0</v>
      </c>
      <c r="F21074" s="3" t="s">
        <v>3</v>
      </c>
      <c r="G21074" s="3" t="str">
        <f t="shared" si="992"/>
        <v>Renewable</v>
      </c>
      <c r="H21074" s="5">
        <f t="shared" si="993"/>
        <v>0</v>
      </c>
      <c r="I21074" s="3" t="s">
        <v>60</v>
      </c>
      <c r="J21074">
        <f t="shared" si="994"/>
        <v>0</v>
      </c>
    </row>
    <row r="21075" spans="1:10" x14ac:dyDescent="0.3">
      <c r="A21075" s="3" t="s">
        <v>16</v>
      </c>
      <c r="B21075" s="3" t="s">
        <v>184</v>
      </c>
      <c r="C21075" s="3">
        <v>2015</v>
      </c>
      <c r="D21075" s="3" t="s">
        <v>17</v>
      </c>
      <c r="E21075" s="3">
        <v>0</v>
      </c>
      <c r="F21075" s="3" t="s">
        <v>3</v>
      </c>
      <c r="G21075" s="3" t="str">
        <f t="shared" si="992"/>
        <v>Renewable</v>
      </c>
      <c r="H21075" s="5">
        <f t="shared" si="993"/>
        <v>0</v>
      </c>
      <c r="I21075" s="3" t="s">
        <v>60</v>
      </c>
      <c r="J21075">
        <f t="shared" si="994"/>
        <v>0</v>
      </c>
    </row>
    <row r="21076" spans="1:10" x14ac:dyDescent="0.3">
      <c r="A21076" s="3" t="s">
        <v>16</v>
      </c>
      <c r="B21076" s="3" t="s">
        <v>184</v>
      </c>
      <c r="C21076" s="3">
        <v>2016</v>
      </c>
      <c r="D21076" s="3" t="s">
        <v>17</v>
      </c>
      <c r="E21076" s="3">
        <v>0</v>
      </c>
      <c r="F21076" s="3" t="s">
        <v>3</v>
      </c>
      <c r="G21076" s="3" t="str">
        <f t="shared" si="992"/>
        <v>Renewable</v>
      </c>
      <c r="H21076" s="5">
        <f t="shared" si="993"/>
        <v>0</v>
      </c>
      <c r="I21076" s="3" t="s">
        <v>60</v>
      </c>
      <c r="J21076">
        <f t="shared" si="994"/>
        <v>0</v>
      </c>
    </row>
    <row r="21077" spans="1:10" x14ac:dyDescent="0.3">
      <c r="A21077" s="3" t="s">
        <v>16</v>
      </c>
      <c r="B21077" s="3" t="s">
        <v>184</v>
      </c>
      <c r="C21077" s="3">
        <v>2017</v>
      </c>
      <c r="D21077" s="3" t="s">
        <v>17</v>
      </c>
      <c r="E21077" s="3">
        <v>0</v>
      </c>
      <c r="F21077" s="3" t="s">
        <v>3</v>
      </c>
      <c r="G21077" s="3" t="str">
        <f t="shared" si="992"/>
        <v>Renewable</v>
      </c>
      <c r="H21077" s="5">
        <f t="shared" si="993"/>
        <v>0</v>
      </c>
      <c r="I21077" s="3" t="s">
        <v>60</v>
      </c>
      <c r="J21077">
        <f t="shared" si="994"/>
        <v>0</v>
      </c>
    </row>
    <row r="21078" spans="1:10" x14ac:dyDescent="0.3">
      <c r="A21078" s="3" t="s">
        <v>16</v>
      </c>
      <c r="B21078" s="3" t="s">
        <v>184</v>
      </c>
      <c r="C21078" s="3">
        <v>2018</v>
      </c>
      <c r="D21078" s="3" t="s">
        <v>17</v>
      </c>
      <c r="E21078" s="3">
        <v>11</v>
      </c>
      <c r="F21078" s="3" t="s">
        <v>3</v>
      </c>
      <c r="G21078" s="3" t="str">
        <f t="shared" si="992"/>
        <v>Renewable</v>
      </c>
      <c r="H21078" s="5">
        <f t="shared" si="993"/>
        <v>5.5000000000000003E-4</v>
      </c>
      <c r="I21078" s="3" t="s">
        <v>60</v>
      </c>
      <c r="J21078">
        <f t="shared" si="994"/>
        <v>119.35000000000001</v>
      </c>
    </row>
    <row r="21079" spans="1:10" x14ac:dyDescent="0.3">
      <c r="A21079" s="3" t="s">
        <v>16</v>
      </c>
      <c r="B21079" s="3" t="s">
        <v>184</v>
      </c>
      <c r="C21079" s="3">
        <v>2019</v>
      </c>
      <c r="D21079" s="3" t="s">
        <v>17</v>
      </c>
      <c r="E21079" s="3">
        <v>135</v>
      </c>
      <c r="F21079" s="3" t="s">
        <v>3</v>
      </c>
      <c r="G21079" s="3" t="str">
        <f t="shared" si="992"/>
        <v>Renewable</v>
      </c>
      <c r="H21079" s="5">
        <f t="shared" si="993"/>
        <v>6.7499999999999999E-3</v>
      </c>
      <c r="I21079" s="3" t="s">
        <v>60</v>
      </c>
      <c r="J21079">
        <f t="shared" si="994"/>
        <v>1464.75</v>
      </c>
    </row>
    <row r="21080" spans="1:10" x14ac:dyDescent="0.3">
      <c r="A21080" s="3" t="s">
        <v>16</v>
      </c>
      <c r="B21080" s="3" t="s">
        <v>184</v>
      </c>
      <c r="C21080" s="3">
        <v>2020</v>
      </c>
      <c r="D21080" s="3" t="s">
        <v>17</v>
      </c>
      <c r="E21080" s="3">
        <v>135</v>
      </c>
      <c r="F21080" s="3" t="s">
        <v>3</v>
      </c>
      <c r="G21080" s="3" t="str">
        <f t="shared" si="992"/>
        <v>Renewable</v>
      </c>
      <c r="H21080" s="5">
        <f t="shared" si="993"/>
        <v>6.7499999999999999E-3</v>
      </c>
      <c r="I21080" s="3" t="s">
        <v>60</v>
      </c>
      <c r="J21080">
        <f t="shared" si="994"/>
        <v>1464.75</v>
      </c>
    </row>
    <row r="21081" spans="1:10" x14ac:dyDescent="0.3">
      <c r="A21081" s="3" t="s">
        <v>16</v>
      </c>
      <c r="B21081" s="3" t="s">
        <v>184</v>
      </c>
      <c r="C21081" s="3">
        <v>2021</v>
      </c>
      <c r="D21081" s="3" t="s">
        <v>17</v>
      </c>
      <c r="E21081" s="3">
        <v>135</v>
      </c>
      <c r="F21081" s="3" t="s">
        <v>3</v>
      </c>
      <c r="G21081" s="3" t="str">
        <f t="shared" si="992"/>
        <v>Renewable</v>
      </c>
      <c r="H21081" s="5">
        <f t="shared" si="993"/>
        <v>6.7499999999999999E-3</v>
      </c>
      <c r="I21081" s="3" t="s">
        <v>60</v>
      </c>
      <c r="J21081">
        <f t="shared" si="994"/>
        <v>1464.75</v>
      </c>
    </row>
    <row r="21082" spans="1:10" x14ac:dyDescent="0.3">
      <c r="A21082" s="3" t="s">
        <v>16</v>
      </c>
      <c r="B21082" s="3" t="s">
        <v>184</v>
      </c>
      <c r="C21082" s="3">
        <v>2022</v>
      </c>
      <c r="D21082" s="3" t="s">
        <v>17</v>
      </c>
      <c r="E21082" s="3">
        <v>135</v>
      </c>
      <c r="F21082" s="3" t="s">
        <v>3</v>
      </c>
      <c r="G21082" s="3" t="str">
        <f t="shared" si="992"/>
        <v>Renewable</v>
      </c>
      <c r="H21082" s="5">
        <f t="shared" si="993"/>
        <v>6.7499999999999999E-3</v>
      </c>
      <c r="I21082" s="3" t="s">
        <v>60</v>
      </c>
      <c r="J21082">
        <f t="shared" si="994"/>
        <v>1464.75</v>
      </c>
    </row>
    <row r="21083" spans="1:10" x14ac:dyDescent="0.3">
      <c r="A21083" s="3" t="s">
        <v>16</v>
      </c>
      <c r="B21083" s="3" t="s">
        <v>184</v>
      </c>
      <c r="C21083" s="3">
        <v>2023</v>
      </c>
      <c r="D21083" s="3" t="s">
        <v>17</v>
      </c>
      <c r="E21083" s="3">
        <v>135</v>
      </c>
      <c r="F21083" s="3" t="s">
        <v>3</v>
      </c>
      <c r="G21083" s="3" t="str">
        <f t="shared" si="992"/>
        <v>Renewable</v>
      </c>
      <c r="H21083" s="5">
        <f t="shared" si="993"/>
        <v>6.7499999999999999E-3</v>
      </c>
      <c r="I21083" s="3" t="s">
        <v>60</v>
      </c>
      <c r="J21083">
        <f t="shared" si="994"/>
        <v>1464.75</v>
      </c>
    </row>
    <row r="21084" spans="1:10" x14ac:dyDescent="0.3">
      <c r="A21084" s="3" t="s">
        <v>16</v>
      </c>
      <c r="B21084" s="3" t="s">
        <v>184</v>
      </c>
      <c r="C21084" s="3">
        <v>2024</v>
      </c>
      <c r="D21084" s="3" t="s">
        <v>17</v>
      </c>
      <c r="E21084" s="3">
        <v>142</v>
      </c>
      <c r="F21084" s="3" t="s">
        <v>3</v>
      </c>
      <c r="G21084" s="3" t="str">
        <f t="shared" si="992"/>
        <v>Renewable</v>
      </c>
      <c r="H21084" s="5">
        <f t="shared" si="993"/>
        <v>7.1000000000000004E-3</v>
      </c>
      <c r="I21084" s="3" t="s">
        <v>60</v>
      </c>
      <c r="J21084">
        <f t="shared" si="994"/>
        <v>1540.7</v>
      </c>
    </row>
    <row r="21085" spans="1:10" x14ac:dyDescent="0.3">
      <c r="A21085" s="3" t="s">
        <v>16</v>
      </c>
      <c r="B21085" s="3" t="s">
        <v>184</v>
      </c>
      <c r="C21085" s="3">
        <v>2025</v>
      </c>
      <c r="D21085" s="3" t="s">
        <v>17</v>
      </c>
      <c r="E21085" s="3">
        <v>187</v>
      </c>
      <c r="F21085" s="3" t="s">
        <v>3</v>
      </c>
      <c r="G21085" s="3" t="str">
        <f t="shared" si="992"/>
        <v>Renewable</v>
      </c>
      <c r="H21085" s="5">
        <f t="shared" si="993"/>
        <v>9.3500000000000007E-3</v>
      </c>
      <c r="I21085" s="3" t="s">
        <v>60</v>
      </c>
      <c r="J21085">
        <f t="shared" si="994"/>
        <v>2028.95</v>
      </c>
    </row>
    <row r="21086" spans="1:10" x14ac:dyDescent="0.3">
      <c r="A21086" s="3" t="s">
        <v>33</v>
      </c>
      <c r="B21086" s="3" t="s">
        <v>185</v>
      </c>
      <c r="C21086" s="3">
        <v>2000</v>
      </c>
      <c r="D21086" s="3" t="s">
        <v>2</v>
      </c>
      <c r="E21086" s="3">
        <v>0</v>
      </c>
      <c r="F21086" s="3" t="s">
        <v>3</v>
      </c>
      <c r="G21086" s="3" t="str">
        <f t="shared" si="992"/>
        <v>Non-Renewable</v>
      </c>
      <c r="H21086" s="5">
        <f t="shared" si="993"/>
        <v>0</v>
      </c>
      <c r="I21086" s="3" t="s">
        <v>60</v>
      </c>
      <c r="J21086">
        <f t="shared" si="994"/>
        <v>0</v>
      </c>
    </row>
    <row r="21087" spans="1:10" x14ac:dyDescent="0.3">
      <c r="A21087" s="3" t="s">
        <v>33</v>
      </c>
      <c r="B21087" s="3" t="s">
        <v>185</v>
      </c>
      <c r="C21087" s="3">
        <v>2001</v>
      </c>
      <c r="D21087" s="3" t="s">
        <v>2</v>
      </c>
      <c r="E21087" s="3">
        <v>0</v>
      </c>
      <c r="F21087" s="3" t="s">
        <v>3</v>
      </c>
      <c r="G21087" s="3" t="str">
        <f t="shared" ref="G21087:G21150" si="995">IF(OR(D21087="hydropower",D21087="wind",D21087="solar pv",D21087=" tide",D21087="solar thermal",D21087="geothermal",D21087="biofuels"), "Renewable", "Non-Renewable")</f>
        <v>Non-Renewable</v>
      </c>
      <c r="H21087" s="5">
        <f t="shared" si="993"/>
        <v>0</v>
      </c>
      <c r="I21087" s="3" t="s">
        <v>60</v>
      </c>
      <c r="J21087">
        <f t="shared" si="994"/>
        <v>0</v>
      </c>
    </row>
    <row r="21088" spans="1:10" x14ac:dyDescent="0.3">
      <c r="A21088" s="3" t="s">
        <v>33</v>
      </c>
      <c r="B21088" s="3" t="s">
        <v>185</v>
      </c>
      <c r="C21088" s="3">
        <v>2002</v>
      </c>
      <c r="D21088" s="3" t="s">
        <v>2</v>
      </c>
      <c r="E21088" s="3">
        <v>0</v>
      </c>
      <c r="F21088" s="3" t="s">
        <v>3</v>
      </c>
      <c r="G21088" s="3" t="str">
        <f t="shared" si="995"/>
        <v>Non-Renewable</v>
      </c>
      <c r="H21088" s="5">
        <f t="shared" si="993"/>
        <v>0</v>
      </c>
      <c r="I21088" s="3" t="s">
        <v>60</v>
      </c>
      <c r="J21088">
        <f t="shared" si="994"/>
        <v>0</v>
      </c>
    </row>
    <row r="21089" spans="1:10" x14ac:dyDescent="0.3">
      <c r="A21089" s="3" t="s">
        <v>33</v>
      </c>
      <c r="B21089" s="3" t="s">
        <v>185</v>
      </c>
      <c r="C21089" s="3">
        <v>2003</v>
      </c>
      <c r="D21089" s="3" t="s">
        <v>2</v>
      </c>
      <c r="E21089" s="3">
        <v>0</v>
      </c>
      <c r="F21089" s="3" t="s">
        <v>3</v>
      </c>
      <c r="G21089" s="3" t="str">
        <f t="shared" si="995"/>
        <v>Non-Renewable</v>
      </c>
      <c r="H21089" s="5">
        <f t="shared" si="993"/>
        <v>0</v>
      </c>
      <c r="I21089" s="3" t="s">
        <v>60</v>
      </c>
      <c r="J21089">
        <f t="shared" si="994"/>
        <v>0</v>
      </c>
    </row>
    <row r="21090" spans="1:10" x14ac:dyDescent="0.3">
      <c r="A21090" s="3" t="s">
        <v>33</v>
      </c>
      <c r="B21090" s="3" t="s">
        <v>185</v>
      </c>
      <c r="C21090" s="3">
        <v>2004</v>
      </c>
      <c r="D21090" s="3" t="s">
        <v>2</v>
      </c>
      <c r="E21090" s="3">
        <v>0</v>
      </c>
      <c r="F21090" s="3" t="s">
        <v>3</v>
      </c>
      <c r="G21090" s="3" t="str">
        <f t="shared" si="995"/>
        <v>Non-Renewable</v>
      </c>
      <c r="H21090" s="5">
        <f t="shared" si="993"/>
        <v>0</v>
      </c>
      <c r="I21090" s="3" t="s">
        <v>60</v>
      </c>
      <c r="J21090">
        <f t="shared" si="994"/>
        <v>0</v>
      </c>
    </row>
    <row r="21091" spans="1:10" x14ac:dyDescent="0.3">
      <c r="A21091" s="3" t="s">
        <v>33</v>
      </c>
      <c r="B21091" s="3" t="s">
        <v>185</v>
      </c>
      <c r="C21091" s="3">
        <v>2005</v>
      </c>
      <c r="D21091" s="3" t="s">
        <v>2</v>
      </c>
      <c r="E21091" s="3">
        <v>0</v>
      </c>
      <c r="F21091" s="3" t="s">
        <v>3</v>
      </c>
      <c r="G21091" s="3" t="str">
        <f t="shared" si="995"/>
        <v>Non-Renewable</v>
      </c>
      <c r="H21091" s="5">
        <f t="shared" si="993"/>
        <v>0</v>
      </c>
      <c r="I21091" s="3" t="s">
        <v>60</v>
      </c>
      <c r="J21091">
        <f t="shared" si="994"/>
        <v>0</v>
      </c>
    </row>
    <row r="21092" spans="1:10" x14ac:dyDescent="0.3">
      <c r="A21092" s="3" t="s">
        <v>33</v>
      </c>
      <c r="B21092" s="3" t="s">
        <v>185</v>
      </c>
      <c r="C21092" s="3">
        <v>2006</v>
      </c>
      <c r="D21092" s="3" t="s">
        <v>2</v>
      </c>
      <c r="E21092" s="3">
        <v>0</v>
      </c>
      <c r="F21092" s="3" t="s">
        <v>3</v>
      </c>
      <c r="G21092" s="3" t="str">
        <f t="shared" si="995"/>
        <v>Non-Renewable</v>
      </c>
      <c r="H21092" s="5">
        <f t="shared" si="993"/>
        <v>0</v>
      </c>
      <c r="I21092" s="3" t="s">
        <v>60</v>
      </c>
      <c r="J21092">
        <f t="shared" si="994"/>
        <v>0</v>
      </c>
    </row>
    <row r="21093" spans="1:10" x14ac:dyDescent="0.3">
      <c r="A21093" s="3" t="s">
        <v>33</v>
      </c>
      <c r="B21093" s="3" t="s">
        <v>185</v>
      </c>
      <c r="C21093" s="3">
        <v>2007</v>
      </c>
      <c r="D21093" s="3" t="s">
        <v>2</v>
      </c>
      <c r="E21093" s="3">
        <v>0</v>
      </c>
      <c r="F21093" s="3" t="s">
        <v>3</v>
      </c>
      <c r="G21093" s="3" t="str">
        <f t="shared" si="995"/>
        <v>Non-Renewable</v>
      </c>
      <c r="H21093" s="5">
        <f t="shared" si="993"/>
        <v>0</v>
      </c>
      <c r="I21093" s="3" t="s">
        <v>60</v>
      </c>
      <c r="J21093">
        <f t="shared" si="994"/>
        <v>0</v>
      </c>
    </row>
    <row r="21094" spans="1:10" x14ac:dyDescent="0.3">
      <c r="A21094" s="3" t="s">
        <v>33</v>
      </c>
      <c r="B21094" s="3" t="s">
        <v>185</v>
      </c>
      <c r="C21094" s="3">
        <v>2008</v>
      </c>
      <c r="D21094" s="3" t="s">
        <v>2</v>
      </c>
      <c r="E21094" s="3">
        <v>0</v>
      </c>
      <c r="F21094" s="3" t="s">
        <v>3</v>
      </c>
      <c r="G21094" s="3" t="str">
        <f t="shared" si="995"/>
        <v>Non-Renewable</v>
      </c>
      <c r="H21094" s="5">
        <f t="shared" si="993"/>
        <v>0</v>
      </c>
      <c r="I21094" s="3" t="s">
        <v>60</v>
      </c>
      <c r="J21094">
        <f t="shared" si="994"/>
        <v>0</v>
      </c>
    </row>
    <row r="21095" spans="1:10" x14ac:dyDescent="0.3">
      <c r="A21095" s="3" t="s">
        <v>33</v>
      </c>
      <c r="B21095" s="3" t="s">
        <v>185</v>
      </c>
      <c r="C21095" s="3">
        <v>2009</v>
      </c>
      <c r="D21095" s="3" t="s">
        <v>2</v>
      </c>
      <c r="E21095" s="3">
        <v>0</v>
      </c>
      <c r="F21095" s="3" t="s">
        <v>3</v>
      </c>
      <c r="G21095" s="3" t="str">
        <f t="shared" si="995"/>
        <v>Non-Renewable</v>
      </c>
      <c r="H21095" s="5">
        <f t="shared" si="993"/>
        <v>0</v>
      </c>
      <c r="I21095" s="3" t="s">
        <v>60</v>
      </c>
      <c r="J21095">
        <f t="shared" si="994"/>
        <v>0</v>
      </c>
    </row>
    <row r="21096" spans="1:10" x14ac:dyDescent="0.3">
      <c r="A21096" s="3" t="s">
        <v>33</v>
      </c>
      <c r="B21096" s="3" t="s">
        <v>185</v>
      </c>
      <c r="C21096" s="3">
        <v>2010</v>
      </c>
      <c r="D21096" s="3" t="s">
        <v>2</v>
      </c>
      <c r="E21096" s="3">
        <v>0</v>
      </c>
      <c r="F21096" s="3" t="s">
        <v>3</v>
      </c>
      <c r="G21096" s="3" t="str">
        <f t="shared" si="995"/>
        <v>Non-Renewable</v>
      </c>
      <c r="H21096" s="5">
        <f t="shared" si="993"/>
        <v>0</v>
      </c>
      <c r="I21096" s="3" t="s">
        <v>60</v>
      </c>
      <c r="J21096">
        <f t="shared" si="994"/>
        <v>0</v>
      </c>
    </row>
    <row r="21097" spans="1:10" x14ac:dyDescent="0.3">
      <c r="A21097" s="3" t="s">
        <v>33</v>
      </c>
      <c r="B21097" s="3" t="s">
        <v>185</v>
      </c>
      <c r="C21097" s="3">
        <v>2011</v>
      </c>
      <c r="D21097" s="3" t="s">
        <v>2</v>
      </c>
      <c r="E21097" s="3">
        <v>0</v>
      </c>
      <c r="F21097" s="3" t="s">
        <v>3</v>
      </c>
      <c r="G21097" s="3" t="str">
        <f t="shared" si="995"/>
        <v>Non-Renewable</v>
      </c>
      <c r="H21097" s="5">
        <f t="shared" si="993"/>
        <v>0</v>
      </c>
      <c r="I21097" s="3" t="s">
        <v>60</v>
      </c>
      <c r="J21097">
        <f t="shared" si="994"/>
        <v>0</v>
      </c>
    </row>
    <row r="21098" spans="1:10" x14ac:dyDescent="0.3">
      <c r="A21098" s="3" t="s">
        <v>33</v>
      </c>
      <c r="B21098" s="3" t="s">
        <v>185</v>
      </c>
      <c r="C21098" s="3">
        <v>2012</v>
      </c>
      <c r="D21098" s="3" t="s">
        <v>2</v>
      </c>
      <c r="E21098" s="3">
        <v>0</v>
      </c>
      <c r="F21098" s="3" t="s">
        <v>3</v>
      </c>
      <c r="G21098" s="3" t="str">
        <f t="shared" si="995"/>
        <v>Non-Renewable</v>
      </c>
      <c r="H21098" s="5">
        <f t="shared" si="993"/>
        <v>0</v>
      </c>
      <c r="I21098" s="3" t="s">
        <v>60</v>
      </c>
      <c r="J21098">
        <f t="shared" si="994"/>
        <v>0</v>
      </c>
    </row>
    <row r="21099" spans="1:10" x14ac:dyDescent="0.3">
      <c r="A21099" s="3" t="s">
        <v>33</v>
      </c>
      <c r="B21099" s="3" t="s">
        <v>185</v>
      </c>
      <c r="C21099" s="3">
        <v>2013</v>
      </c>
      <c r="D21099" s="3" t="s">
        <v>2</v>
      </c>
      <c r="E21099" s="3">
        <v>0</v>
      </c>
      <c r="F21099" s="3" t="s">
        <v>3</v>
      </c>
      <c r="G21099" s="3" t="str">
        <f t="shared" si="995"/>
        <v>Non-Renewable</v>
      </c>
      <c r="H21099" s="5">
        <f t="shared" si="993"/>
        <v>0</v>
      </c>
      <c r="I21099" s="3" t="s">
        <v>60</v>
      </c>
      <c r="J21099">
        <f t="shared" si="994"/>
        <v>0</v>
      </c>
    </row>
    <row r="21100" spans="1:10" x14ac:dyDescent="0.3">
      <c r="A21100" s="3" t="s">
        <v>33</v>
      </c>
      <c r="B21100" s="3" t="s">
        <v>185</v>
      </c>
      <c r="C21100" s="3">
        <v>2014</v>
      </c>
      <c r="D21100" s="3" t="s">
        <v>2</v>
      </c>
      <c r="E21100" s="3">
        <v>21</v>
      </c>
      <c r="F21100" s="3" t="s">
        <v>3</v>
      </c>
      <c r="G21100" s="3" t="str">
        <f t="shared" si="995"/>
        <v>Non-Renewable</v>
      </c>
      <c r="H21100" s="5">
        <f t="shared" si="993"/>
        <v>1.89E-2</v>
      </c>
      <c r="I21100" s="3" t="s">
        <v>60</v>
      </c>
      <c r="J21100">
        <f t="shared" si="994"/>
        <v>4101.3</v>
      </c>
    </row>
    <row r="21101" spans="1:10" x14ac:dyDescent="0.3">
      <c r="A21101" s="3" t="s">
        <v>33</v>
      </c>
      <c r="B21101" s="3" t="s">
        <v>185</v>
      </c>
      <c r="C21101" s="3">
        <v>2015</v>
      </c>
      <c r="D21101" s="3" t="s">
        <v>2</v>
      </c>
      <c r="E21101" s="3">
        <v>200</v>
      </c>
      <c r="F21101" s="3" t="s">
        <v>3</v>
      </c>
      <c r="G21101" s="3" t="str">
        <f t="shared" si="995"/>
        <v>Non-Renewable</v>
      </c>
      <c r="H21101" s="5">
        <f t="shared" si="993"/>
        <v>0.18</v>
      </c>
      <c r="I21101" s="3" t="s">
        <v>60</v>
      </c>
      <c r="J21101">
        <f t="shared" si="994"/>
        <v>39060</v>
      </c>
    </row>
    <row r="21102" spans="1:10" x14ac:dyDescent="0.3">
      <c r="A21102" s="3" t="s">
        <v>33</v>
      </c>
      <c r="B21102" s="3" t="s">
        <v>185</v>
      </c>
      <c r="C21102" s="3">
        <v>2016</v>
      </c>
      <c r="D21102" s="3" t="s">
        <v>2</v>
      </c>
      <c r="E21102" s="3">
        <v>388</v>
      </c>
      <c r="F21102" s="3" t="s">
        <v>3</v>
      </c>
      <c r="G21102" s="3" t="str">
        <f t="shared" si="995"/>
        <v>Non-Renewable</v>
      </c>
      <c r="H21102" s="5">
        <f t="shared" si="993"/>
        <v>0.34920000000000001</v>
      </c>
      <c r="I21102" s="3" t="s">
        <v>60</v>
      </c>
      <c r="J21102">
        <f t="shared" si="994"/>
        <v>75776.400000000009</v>
      </c>
    </row>
    <row r="21103" spans="1:10" x14ac:dyDescent="0.3">
      <c r="A21103" s="3" t="s">
        <v>33</v>
      </c>
      <c r="B21103" s="3" t="s">
        <v>185</v>
      </c>
      <c r="C21103" s="3">
        <v>2017</v>
      </c>
      <c r="D21103" s="3" t="s">
        <v>2</v>
      </c>
      <c r="E21103" s="3">
        <v>313</v>
      </c>
      <c r="F21103" s="3" t="s">
        <v>3</v>
      </c>
      <c r="G21103" s="3" t="str">
        <f t="shared" si="995"/>
        <v>Non-Renewable</v>
      </c>
      <c r="H21103" s="5">
        <f t="shared" si="993"/>
        <v>0.28170000000000001</v>
      </c>
      <c r="I21103" s="3" t="s">
        <v>60</v>
      </c>
      <c r="J21103">
        <f t="shared" si="994"/>
        <v>61128.9</v>
      </c>
    </row>
    <row r="21104" spans="1:10" x14ac:dyDescent="0.3">
      <c r="A21104" s="3" t="s">
        <v>33</v>
      </c>
      <c r="B21104" s="3" t="s">
        <v>185</v>
      </c>
      <c r="C21104" s="3">
        <v>2018</v>
      </c>
      <c r="D21104" s="3" t="s">
        <v>2</v>
      </c>
      <c r="E21104" s="3">
        <v>494</v>
      </c>
      <c r="F21104" s="3" t="s">
        <v>3</v>
      </c>
      <c r="G21104" s="3" t="str">
        <f t="shared" si="995"/>
        <v>Non-Renewable</v>
      </c>
      <c r="H21104" s="5">
        <f t="shared" si="993"/>
        <v>0.4446</v>
      </c>
      <c r="I21104" s="3" t="s">
        <v>60</v>
      </c>
      <c r="J21104">
        <f t="shared" si="994"/>
        <v>96478.2</v>
      </c>
    </row>
    <row r="21105" spans="1:10" x14ac:dyDescent="0.3">
      <c r="A21105" s="3" t="s">
        <v>33</v>
      </c>
      <c r="B21105" s="3" t="s">
        <v>185</v>
      </c>
      <c r="C21105" s="3">
        <v>2019</v>
      </c>
      <c r="D21105" s="3" t="s">
        <v>2</v>
      </c>
      <c r="E21105" s="3">
        <v>764</v>
      </c>
      <c r="F21105" s="3" t="s">
        <v>3</v>
      </c>
      <c r="G21105" s="3" t="str">
        <f t="shared" si="995"/>
        <v>Non-Renewable</v>
      </c>
      <c r="H21105" s="5">
        <f t="shared" si="993"/>
        <v>0.68759999999999999</v>
      </c>
      <c r="I21105" s="3" t="s">
        <v>60</v>
      </c>
      <c r="J21105">
        <f t="shared" si="994"/>
        <v>149209.20000000001</v>
      </c>
    </row>
    <row r="21106" spans="1:10" x14ac:dyDescent="0.3">
      <c r="A21106" s="3" t="s">
        <v>33</v>
      </c>
      <c r="B21106" s="3" t="s">
        <v>185</v>
      </c>
      <c r="C21106" s="3">
        <v>2020</v>
      </c>
      <c r="D21106" s="3" t="s">
        <v>2</v>
      </c>
      <c r="E21106" s="3">
        <v>149</v>
      </c>
      <c r="F21106" s="3" t="s">
        <v>3</v>
      </c>
      <c r="G21106" s="3" t="str">
        <f t="shared" si="995"/>
        <v>Non-Renewable</v>
      </c>
      <c r="H21106" s="5">
        <f t="shared" si="993"/>
        <v>0.1341</v>
      </c>
      <c r="I21106" s="3" t="s">
        <v>60</v>
      </c>
      <c r="J21106">
        <f t="shared" si="994"/>
        <v>29099.7</v>
      </c>
    </row>
    <row r="21107" spans="1:10" x14ac:dyDescent="0.3">
      <c r="A21107" s="3" t="s">
        <v>33</v>
      </c>
      <c r="B21107" s="3" t="s">
        <v>185</v>
      </c>
      <c r="C21107" s="3">
        <v>2021</v>
      </c>
      <c r="D21107" s="3" t="s">
        <v>2</v>
      </c>
      <c r="E21107" s="3">
        <v>400</v>
      </c>
      <c r="F21107" s="3" t="s">
        <v>3</v>
      </c>
      <c r="G21107" s="3" t="str">
        <f t="shared" si="995"/>
        <v>Non-Renewable</v>
      </c>
      <c r="H21107" s="5">
        <f t="shared" si="993"/>
        <v>0.36</v>
      </c>
      <c r="I21107" s="3" t="s">
        <v>60</v>
      </c>
      <c r="J21107">
        <f t="shared" si="994"/>
        <v>78120</v>
      </c>
    </row>
    <row r="21108" spans="1:10" x14ac:dyDescent="0.3">
      <c r="A21108" s="3" t="s">
        <v>33</v>
      </c>
      <c r="B21108" s="3" t="s">
        <v>185</v>
      </c>
      <c r="C21108" s="3">
        <v>2022</v>
      </c>
      <c r="D21108" s="3" t="s">
        <v>2</v>
      </c>
      <c r="E21108" s="3">
        <v>596</v>
      </c>
      <c r="F21108" s="3" t="s">
        <v>3</v>
      </c>
      <c r="G21108" s="3" t="str">
        <f t="shared" si="995"/>
        <v>Non-Renewable</v>
      </c>
      <c r="H21108" s="5">
        <f t="shared" si="993"/>
        <v>0.53639999999999999</v>
      </c>
      <c r="I21108" s="3" t="s">
        <v>60</v>
      </c>
      <c r="J21108">
        <f t="shared" si="994"/>
        <v>116398.8</v>
      </c>
    </row>
    <row r="21109" spans="1:10" x14ac:dyDescent="0.3">
      <c r="A21109" s="3" t="s">
        <v>33</v>
      </c>
      <c r="B21109" s="3" t="s">
        <v>185</v>
      </c>
      <c r="C21109" s="3">
        <v>2023</v>
      </c>
      <c r="D21109" s="3" t="s">
        <v>2</v>
      </c>
      <c r="E21109" s="3">
        <v>89</v>
      </c>
      <c r="F21109" s="3" t="s">
        <v>3</v>
      </c>
      <c r="G21109" s="3" t="str">
        <f t="shared" si="995"/>
        <v>Non-Renewable</v>
      </c>
      <c r="H21109" s="5">
        <f t="shared" si="993"/>
        <v>8.0100000000000005E-2</v>
      </c>
      <c r="I21109" s="3" t="s">
        <v>60</v>
      </c>
      <c r="J21109">
        <f t="shared" si="994"/>
        <v>17381.7</v>
      </c>
    </row>
    <row r="21110" spans="1:10" x14ac:dyDescent="0.3">
      <c r="A21110" s="3" t="s">
        <v>33</v>
      </c>
      <c r="B21110" s="3" t="s">
        <v>185</v>
      </c>
      <c r="C21110" s="3">
        <v>2024</v>
      </c>
      <c r="D21110" s="3" t="s">
        <v>2</v>
      </c>
      <c r="E21110" s="3">
        <v>98</v>
      </c>
      <c r="F21110" s="3" t="s">
        <v>3</v>
      </c>
      <c r="G21110" s="3" t="str">
        <f t="shared" si="995"/>
        <v>Non-Renewable</v>
      </c>
      <c r="H21110" s="5">
        <f t="shared" si="993"/>
        <v>8.8200000000000001E-2</v>
      </c>
      <c r="I21110" s="3" t="s">
        <v>60</v>
      </c>
      <c r="J21110">
        <f t="shared" si="994"/>
        <v>19139.400000000001</v>
      </c>
    </row>
    <row r="21111" spans="1:10" x14ac:dyDescent="0.3">
      <c r="A21111" s="3" t="s">
        <v>33</v>
      </c>
      <c r="B21111" s="3" t="s">
        <v>185</v>
      </c>
      <c r="C21111" s="3">
        <v>2025</v>
      </c>
      <c r="D21111" s="3" t="s">
        <v>2</v>
      </c>
      <c r="E21111" s="3">
        <v>75</v>
      </c>
      <c r="F21111" s="3" t="s">
        <v>3</v>
      </c>
      <c r="G21111" s="3" t="str">
        <f t="shared" si="995"/>
        <v>Non-Renewable</v>
      </c>
      <c r="H21111" s="5">
        <f t="shared" si="993"/>
        <v>6.7500000000000004E-2</v>
      </c>
      <c r="I21111" s="3" t="s">
        <v>60</v>
      </c>
      <c r="J21111">
        <f t="shared" si="994"/>
        <v>14647.500000000002</v>
      </c>
    </row>
    <row r="21112" spans="1:10" x14ac:dyDescent="0.3">
      <c r="A21112" s="3" t="s">
        <v>33</v>
      </c>
      <c r="B21112" s="3" t="s">
        <v>185</v>
      </c>
      <c r="C21112" s="3">
        <v>2000</v>
      </c>
      <c r="D21112" s="3" t="s">
        <v>4</v>
      </c>
      <c r="E21112" s="3">
        <v>1441</v>
      </c>
      <c r="F21112" s="3" t="s">
        <v>3</v>
      </c>
      <c r="G21112" s="3" t="str">
        <f t="shared" si="995"/>
        <v>Non-Renewable</v>
      </c>
      <c r="H21112" s="5">
        <f t="shared" si="993"/>
        <v>1.12398</v>
      </c>
      <c r="I21112" s="3" t="s">
        <v>60</v>
      </c>
      <c r="J21112">
        <f t="shared" si="994"/>
        <v>243903.66</v>
      </c>
    </row>
    <row r="21113" spans="1:10" x14ac:dyDescent="0.3">
      <c r="A21113" s="3" t="s">
        <v>33</v>
      </c>
      <c r="B21113" s="3" t="s">
        <v>185</v>
      </c>
      <c r="C21113" s="3">
        <v>2001</v>
      </c>
      <c r="D21113" s="3" t="s">
        <v>4</v>
      </c>
      <c r="E21113" s="3">
        <v>1731</v>
      </c>
      <c r="F21113" s="3" t="s">
        <v>3</v>
      </c>
      <c r="G21113" s="3" t="str">
        <f t="shared" si="995"/>
        <v>Non-Renewable</v>
      </c>
      <c r="H21113" s="5">
        <f t="shared" si="993"/>
        <v>1.3501799999999999</v>
      </c>
      <c r="I21113" s="3" t="s">
        <v>60</v>
      </c>
      <c r="J21113">
        <f t="shared" si="994"/>
        <v>292989.06</v>
      </c>
    </row>
    <row r="21114" spans="1:10" x14ac:dyDescent="0.3">
      <c r="A21114" s="3" t="s">
        <v>33</v>
      </c>
      <c r="B21114" s="3" t="s">
        <v>185</v>
      </c>
      <c r="C21114" s="3">
        <v>2002</v>
      </c>
      <c r="D21114" s="3" t="s">
        <v>4</v>
      </c>
      <c r="E21114" s="3">
        <v>1810</v>
      </c>
      <c r="F21114" s="3" t="s">
        <v>3</v>
      </c>
      <c r="G21114" s="3" t="str">
        <f t="shared" si="995"/>
        <v>Non-Renewable</v>
      </c>
      <c r="H21114" s="5">
        <f t="shared" ref="H21114:H21177" si="996">IF(D21114="Coal",E21114*0.0009,
IF(D21114="Oil",E21114*0.00078,
IF(D21114="Natural Gas",E21114*0.0004,
IF(D21114="Nuclear",E21114*0.000012,
IF(D21114="Hydropower",E21114*0.000024,
IF(D21114="Biofuels",E21114*0.0004,
IF(D21114="Waste",E21114*0.0002,
IF(D21114="Wind",E21114*0.000011,
IF(D21114="Solar PV",E21114*0.000045,
IF(D21114="Solar Thermal",E21114*0.00005,
IF(D21114="Other sources",E21114*0.0005,
IF(D21114="Geothermal",E21114*0.00005,
IF(D21114="Tide",E21114*0.00001,0)))))))))))))</f>
        <v>1.4117999999999999</v>
      </c>
      <c r="I21114" s="3" t="s">
        <v>60</v>
      </c>
      <c r="J21114">
        <f t="shared" si="994"/>
        <v>306360.59999999998</v>
      </c>
    </row>
    <row r="21115" spans="1:10" x14ac:dyDescent="0.3">
      <c r="A21115" s="3" t="s">
        <v>33</v>
      </c>
      <c r="B21115" s="3" t="s">
        <v>185</v>
      </c>
      <c r="C21115" s="3">
        <v>2003</v>
      </c>
      <c r="D21115" s="3" t="s">
        <v>4</v>
      </c>
      <c r="E21115" s="3">
        <v>1896</v>
      </c>
      <c r="F21115" s="3" t="s">
        <v>3</v>
      </c>
      <c r="G21115" s="3" t="str">
        <f t="shared" si="995"/>
        <v>Non-Renewable</v>
      </c>
      <c r="H21115" s="5">
        <f t="shared" si="996"/>
        <v>1.47888</v>
      </c>
      <c r="I21115" s="3" t="s">
        <v>60</v>
      </c>
      <c r="J21115">
        <f t="shared" si="994"/>
        <v>320916.96000000002</v>
      </c>
    </row>
    <row r="21116" spans="1:10" x14ac:dyDescent="0.3">
      <c r="A21116" s="3" t="s">
        <v>33</v>
      </c>
      <c r="B21116" s="3" t="s">
        <v>185</v>
      </c>
      <c r="C21116" s="3">
        <v>2004</v>
      </c>
      <c r="D21116" s="3" t="s">
        <v>4</v>
      </c>
      <c r="E21116" s="3">
        <v>1999</v>
      </c>
      <c r="F21116" s="3" t="s">
        <v>3</v>
      </c>
      <c r="G21116" s="3" t="str">
        <f t="shared" si="995"/>
        <v>Non-Renewable</v>
      </c>
      <c r="H21116" s="5">
        <f t="shared" si="996"/>
        <v>1.5592200000000001</v>
      </c>
      <c r="I21116" s="3" t="s">
        <v>60</v>
      </c>
      <c r="J21116">
        <f t="shared" si="994"/>
        <v>338350.74</v>
      </c>
    </row>
    <row r="21117" spans="1:10" x14ac:dyDescent="0.3">
      <c r="A21117" s="3" t="s">
        <v>33</v>
      </c>
      <c r="B21117" s="3" t="s">
        <v>185</v>
      </c>
      <c r="C21117" s="3">
        <v>2005</v>
      </c>
      <c r="D21117" s="3" t="s">
        <v>4</v>
      </c>
      <c r="E21117" s="3">
        <v>2284</v>
      </c>
      <c r="F21117" s="3" t="s">
        <v>3</v>
      </c>
      <c r="G21117" s="3" t="str">
        <f t="shared" si="995"/>
        <v>Non-Renewable</v>
      </c>
      <c r="H21117" s="5">
        <f t="shared" si="996"/>
        <v>1.78152</v>
      </c>
      <c r="I21117" s="3" t="s">
        <v>60</v>
      </c>
      <c r="J21117">
        <f t="shared" si="994"/>
        <v>386589.84</v>
      </c>
    </row>
    <row r="21118" spans="1:10" x14ac:dyDescent="0.3">
      <c r="A21118" s="3" t="s">
        <v>33</v>
      </c>
      <c r="B21118" s="3" t="s">
        <v>185</v>
      </c>
      <c r="C21118" s="3">
        <v>2006</v>
      </c>
      <c r="D21118" s="3" t="s">
        <v>4</v>
      </c>
      <c r="E21118" s="3">
        <v>2307</v>
      </c>
      <c r="F21118" s="3" t="s">
        <v>3</v>
      </c>
      <c r="G21118" s="3" t="str">
        <f t="shared" si="995"/>
        <v>Non-Renewable</v>
      </c>
      <c r="H21118" s="5">
        <f t="shared" si="996"/>
        <v>1.7994600000000001</v>
      </c>
      <c r="I21118" s="3" t="s">
        <v>60</v>
      </c>
      <c r="J21118">
        <f t="shared" si="994"/>
        <v>390482.82</v>
      </c>
    </row>
    <row r="21119" spans="1:10" x14ac:dyDescent="0.3">
      <c r="A21119" s="3" t="s">
        <v>33</v>
      </c>
      <c r="B21119" s="3" t="s">
        <v>185</v>
      </c>
      <c r="C21119" s="3">
        <v>2007</v>
      </c>
      <c r="D21119" s="3" t="s">
        <v>4</v>
      </c>
      <c r="E21119" s="3">
        <v>2526</v>
      </c>
      <c r="F21119" s="3" t="s">
        <v>3</v>
      </c>
      <c r="G21119" s="3" t="str">
        <f t="shared" si="995"/>
        <v>Non-Renewable</v>
      </c>
      <c r="H21119" s="5">
        <f t="shared" si="996"/>
        <v>1.97028</v>
      </c>
      <c r="I21119" s="3" t="s">
        <v>60</v>
      </c>
      <c r="J21119">
        <f t="shared" si="994"/>
        <v>427550.76</v>
      </c>
    </row>
    <row r="21120" spans="1:10" x14ac:dyDescent="0.3">
      <c r="A21120" s="3" t="s">
        <v>33</v>
      </c>
      <c r="B21120" s="3" t="s">
        <v>185</v>
      </c>
      <c r="C21120" s="3">
        <v>2008</v>
      </c>
      <c r="D21120" s="3" t="s">
        <v>4</v>
      </c>
      <c r="E21120" s="3">
        <v>2644</v>
      </c>
      <c r="F21120" s="3" t="s">
        <v>3</v>
      </c>
      <c r="G21120" s="3" t="str">
        <f t="shared" si="995"/>
        <v>Non-Renewable</v>
      </c>
      <c r="H21120" s="5">
        <f t="shared" si="996"/>
        <v>2.0623200000000002</v>
      </c>
      <c r="I21120" s="3" t="s">
        <v>60</v>
      </c>
      <c r="J21120">
        <f t="shared" si="994"/>
        <v>447523.44000000006</v>
      </c>
    </row>
    <row r="21121" spans="1:10" x14ac:dyDescent="0.3">
      <c r="A21121" s="3" t="s">
        <v>33</v>
      </c>
      <c r="B21121" s="3" t="s">
        <v>185</v>
      </c>
      <c r="C21121" s="3">
        <v>2009</v>
      </c>
      <c r="D21121" s="3" t="s">
        <v>4</v>
      </c>
      <c r="E21121" s="3">
        <v>2709</v>
      </c>
      <c r="F21121" s="3" t="s">
        <v>3</v>
      </c>
      <c r="G21121" s="3" t="str">
        <f t="shared" si="995"/>
        <v>Non-Renewable</v>
      </c>
      <c r="H21121" s="5">
        <f t="shared" si="996"/>
        <v>2.1130200000000001</v>
      </c>
      <c r="I21121" s="3" t="s">
        <v>60</v>
      </c>
      <c r="J21121">
        <f t="shared" si="994"/>
        <v>458525.34</v>
      </c>
    </row>
    <row r="21122" spans="1:10" x14ac:dyDescent="0.3">
      <c r="A21122" s="3" t="s">
        <v>33</v>
      </c>
      <c r="B21122" s="3" t="s">
        <v>185</v>
      </c>
      <c r="C21122" s="3">
        <v>2010</v>
      </c>
      <c r="D21122" s="3" t="s">
        <v>4</v>
      </c>
      <c r="E21122" s="3">
        <v>2826</v>
      </c>
      <c r="F21122" s="3" t="s">
        <v>3</v>
      </c>
      <c r="G21122" s="3" t="str">
        <f t="shared" si="995"/>
        <v>Non-Renewable</v>
      </c>
      <c r="H21122" s="5">
        <f t="shared" si="996"/>
        <v>2.2042799999999998</v>
      </c>
      <c r="I21122" s="3" t="s">
        <v>60</v>
      </c>
      <c r="J21122">
        <f t="shared" si="994"/>
        <v>478328.75999999995</v>
      </c>
    </row>
    <row r="21123" spans="1:10" x14ac:dyDescent="0.3">
      <c r="A21123" s="3" t="s">
        <v>33</v>
      </c>
      <c r="B21123" s="3" t="s">
        <v>185</v>
      </c>
      <c r="C21123" s="3">
        <v>2011</v>
      </c>
      <c r="D21123" s="3" t="s">
        <v>4</v>
      </c>
      <c r="E21123" s="3">
        <v>2904</v>
      </c>
      <c r="F21123" s="3" t="s">
        <v>3</v>
      </c>
      <c r="G21123" s="3" t="str">
        <f t="shared" si="995"/>
        <v>Non-Renewable</v>
      </c>
      <c r="H21123" s="5">
        <f t="shared" si="996"/>
        <v>2.26512</v>
      </c>
      <c r="I21123" s="3" t="s">
        <v>60</v>
      </c>
      <c r="J21123">
        <f t="shared" ref="J21123:J21186" si="997">H21123*217000</f>
        <v>491531.04</v>
      </c>
    </row>
    <row r="21124" spans="1:10" x14ac:dyDescent="0.3">
      <c r="A21124" s="3" t="s">
        <v>33</v>
      </c>
      <c r="B21124" s="3" t="s">
        <v>185</v>
      </c>
      <c r="C21124" s="3">
        <v>2012</v>
      </c>
      <c r="D21124" s="3" t="s">
        <v>4</v>
      </c>
      <c r="E21124" s="3">
        <v>3142</v>
      </c>
      <c r="F21124" s="3" t="s">
        <v>3</v>
      </c>
      <c r="G21124" s="3" t="str">
        <f t="shared" si="995"/>
        <v>Non-Renewable</v>
      </c>
      <c r="H21124" s="5">
        <f t="shared" si="996"/>
        <v>2.4507599999999998</v>
      </c>
      <c r="I21124" s="3" t="s">
        <v>60</v>
      </c>
      <c r="J21124">
        <f t="shared" si="997"/>
        <v>531814.91999999993</v>
      </c>
    </row>
    <row r="21125" spans="1:10" x14ac:dyDescent="0.3">
      <c r="A21125" s="3" t="s">
        <v>33</v>
      </c>
      <c r="B21125" s="3" t="s">
        <v>185</v>
      </c>
      <c r="C21125" s="3">
        <v>2013</v>
      </c>
      <c r="D21125" s="3" t="s">
        <v>4</v>
      </c>
      <c r="E21125" s="3">
        <v>3285</v>
      </c>
      <c r="F21125" s="3" t="s">
        <v>3</v>
      </c>
      <c r="G21125" s="3" t="str">
        <f t="shared" si="995"/>
        <v>Non-Renewable</v>
      </c>
      <c r="H21125" s="5">
        <f t="shared" si="996"/>
        <v>2.5623</v>
      </c>
      <c r="I21125" s="3" t="s">
        <v>60</v>
      </c>
      <c r="J21125">
        <f t="shared" si="997"/>
        <v>556019.1</v>
      </c>
    </row>
    <row r="21126" spans="1:10" x14ac:dyDescent="0.3">
      <c r="A21126" s="3" t="s">
        <v>33</v>
      </c>
      <c r="B21126" s="3" t="s">
        <v>185</v>
      </c>
      <c r="C21126" s="3">
        <v>2014</v>
      </c>
      <c r="D21126" s="3" t="s">
        <v>4</v>
      </c>
      <c r="E21126" s="3">
        <v>3646</v>
      </c>
      <c r="F21126" s="3" t="s">
        <v>3</v>
      </c>
      <c r="G21126" s="3" t="str">
        <f t="shared" si="995"/>
        <v>Non-Renewable</v>
      </c>
      <c r="H21126" s="5">
        <f t="shared" si="996"/>
        <v>2.84388</v>
      </c>
      <c r="I21126" s="3" t="s">
        <v>60</v>
      </c>
      <c r="J21126">
        <f t="shared" si="997"/>
        <v>617121.96</v>
      </c>
    </row>
    <row r="21127" spans="1:10" x14ac:dyDescent="0.3">
      <c r="A21127" s="3" t="s">
        <v>33</v>
      </c>
      <c r="B21127" s="3" t="s">
        <v>185</v>
      </c>
      <c r="C21127" s="3">
        <v>2015</v>
      </c>
      <c r="D21127" s="3" t="s">
        <v>4</v>
      </c>
      <c r="E21127" s="3">
        <v>3757</v>
      </c>
      <c r="F21127" s="3" t="s">
        <v>3</v>
      </c>
      <c r="G21127" s="3" t="str">
        <f t="shared" si="995"/>
        <v>Non-Renewable</v>
      </c>
      <c r="H21127" s="5">
        <f t="shared" si="996"/>
        <v>2.9304600000000001</v>
      </c>
      <c r="I21127" s="3" t="s">
        <v>60</v>
      </c>
      <c r="J21127">
        <f t="shared" si="997"/>
        <v>635909.82000000007</v>
      </c>
    </row>
    <row r="21128" spans="1:10" x14ac:dyDescent="0.3">
      <c r="A21128" s="3" t="s">
        <v>33</v>
      </c>
      <c r="B21128" s="3" t="s">
        <v>185</v>
      </c>
      <c r="C21128" s="3">
        <v>2016</v>
      </c>
      <c r="D21128" s="3" t="s">
        <v>4</v>
      </c>
      <c r="E21128" s="3">
        <v>3877</v>
      </c>
      <c r="F21128" s="3" t="s">
        <v>3</v>
      </c>
      <c r="G21128" s="3" t="str">
        <f t="shared" si="995"/>
        <v>Non-Renewable</v>
      </c>
      <c r="H21128" s="5">
        <f t="shared" si="996"/>
        <v>3.02406</v>
      </c>
      <c r="I21128" s="3" t="s">
        <v>60</v>
      </c>
      <c r="J21128">
        <f t="shared" si="997"/>
        <v>656221.02</v>
      </c>
    </row>
    <row r="21129" spans="1:10" x14ac:dyDescent="0.3">
      <c r="A21129" s="3" t="s">
        <v>33</v>
      </c>
      <c r="B21129" s="3" t="s">
        <v>185</v>
      </c>
      <c r="C21129" s="3">
        <v>2017</v>
      </c>
      <c r="D21129" s="3" t="s">
        <v>4</v>
      </c>
      <c r="E21129" s="3">
        <v>3815</v>
      </c>
      <c r="F21129" s="3" t="s">
        <v>3</v>
      </c>
      <c r="G21129" s="3" t="str">
        <f t="shared" si="995"/>
        <v>Non-Renewable</v>
      </c>
      <c r="H21129" s="5">
        <f t="shared" si="996"/>
        <v>2.9756999999999998</v>
      </c>
      <c r="I21129" s="3" t="s">
        <v>60</v>
      </c>
      <c r="J21129">
        <f t="shared" si="997"/>
        <v>645726.89999999991</v>
      </c>
    </row>
    <row r="21130" spans="1:10" x14ac:dyDescent="0.3">
      <c r="A21130" s="3" t="s">
        <v>33</v>
      </c>
      <c r="B21130" s="3" t="s">
        <v>185</v>
      </c>
      <c r="C21130" s="3">
        <v>2018</v>
      </c>
      <c r="D21130" s="3" t="s">
        <v>4</v>
      </c>
      <c r="E21130" s="3">
        <v>3709</v>
      </c>
      <c r="F21130" s="3" t="s">
        <v>3</v>
      </c>
      <c r="G21130" s="3" t="str">
        <f t="shared" si="995"/>
        <v>Non-Renewable</v>
      </c>
      <c r="H21130" s="5">
        <f t="shared" si="996"/>
        <v>2.8930199999999999</v>
      </c>
      <c r="I21130" s="3" t="s">
        <v>60</v>
      </c>
      <c r="J21130">
        <f t="shared" si="997"/>
        <v>627785.34</v>
      </c>
    </row>
    <row r="21131" spans="1:10" x14ac:dyDescent="0.3">
      <c r="A21131" s="3" t="s">
        <v>33</v>
      </c>
      <c r="B21131" s="3" t="s">
        <v>185</v>
      </c>
      <c r="C21131" s="3">
        <v>2019</v>
      </c>
      <c r="D21131" s="3" t="s">
        <v>4</v>
      </c>
      <c r="E21131" s="3">
        <v>4220</v>
      </c>
      <c r="F21131" s="3" t="s">
        <v>3</v>
      </c>
      <c r="G21131" s="3" t="str">
        <f t="shared" si="995"/>
        <v>Non-Renewable</v>
      </c>
      <c r="H21131" s="5">
        <f t="shared" si="996"/>
        <v>3.2915999999999999</v>
      </c>
      <c r="I21131" s="3" t="s">
        <v>60</v>
      </c>
      <c r="J21131">
        <f t="shared" si="997"/>
        <v>714277.2</v>
      </c>
    </row>
    <row r="21132" spans="1:10" x14ac:dyDescent="0.3">
      <c r="A21132" s="3" t="s">
        <v>33</v>
      </c>
      <c r="B21132" s="3" t="s">
        <v>185</v>
      </c>
      <c r="C21132" s="3">
        <v>2020</v>
      </c>
      <c r="D21132" s="3" t="s">
        <v>4</v>
      </c>
      <c r="E21132" s="3">
        <v>4843</v>
      </c>
      <c r="F21132" s="3" t="s">
        <v>3</v>
      </c>
      <c r="G21132" s="3" t="str">
        <f t="shared" si="995"/>
        <v>Non-Renewable</v>
      </c>
      <c r="H21132" s="5">
        <f t="shared" si="996"/>
        <v>3.7775400000000001</v>
      </c>
      <c r="I21132" s="3" t="s">
        <v>60</v>
      </c>
      <c r="J21132">
        <f t="shared" si="997"/>
        <v>819726.18</v>
      </c>
    </row>
    <row r="21133" spans="1:10" x14ac:dyDescent="0.3">
      <c r="A21133" s="3" t="s">
        <v>33</v>
      </c>
      <c r="B21133" s="3" t="s">
        <v>185</v>
      </c>
      <c r="C21133" s="3">
        <v>2021</v>
      </c>
      <c r="D21133" s="3" t="s">
        <v>4</v>
      </c>
      <c r="E21133" s="3">
        <v>4867</v>
      </c>
      <c r="F21133" s="3" t="s">
        <v>3</v>
      </c>
      <c r="G21133" s="3" t="str">
        <f t="shared" si="995"/>
        <v>Non-Renewable</v>
      </c>
      <c r="H21133" s="5">
        <f t="shared" si="996"/>
        <v>3.7962599999999997</v>
      </c>
      <c r="I21133" s="3" t="s">
        <v>60</v>
      </c>
      <c r="J21133">
        <f t="shared" si="997"/>
        <v>823788.41999999993</v>
      </c>
    </row>
    <row r="21134" spans="1:10" x14ac:dyDescent="0.3">
      <c r="A21134" s="3" t="s">
        <v>33</v>
      </c>
      <c r="B21134" s="3" t="s">
        <v>185</v>
      </c>
      <c r="C21134" s="3">
        <v>2022</v>
      </c>
      <c r="D21134" s="3" t="s">
        <v>4</v>
      </c>
      <c r="E21134" s="3">
        <v>5808</v>
      </c>
      <c r="F21134" s="3" t="s">
        <v>3</v>
      </c>
      <c r="G21134" s="3" t="str">
        <f t="shared" si="995"/>
        <v>Non-Renewable</v>
      </c>
      <c r="H21134" s="5">
        <f t="shared" si="996"/>
        <v>4.53024</v>
      </c>
      <c r="I21134" s="3" t="s">
        <v>60</v>
      </c>
      <c r="J21134">
        <f t="shared" si="997"/>
        <v>983062.08</v>
      </c>
    </row>
    <row r="21135" spans="1:10" x14ac:dyDescent="0.3">
      <c r="A21135" s="3" t="s">
        <v>33</v>
      </c>
      <c r="B21135" s="3" t="s">
        <v>185</v>
      </c>
      <c r="C21135" s="3">
        <v>2023</v>
      </c>
      <c r="D21135" s="3" t="s">
        <v>4</v>
      </c>
      <c r="E21135" s="3">
        <v>6698</v>
      </c>
      <c r="F21135" s="3" t="s">
        <v>3</v>
      </c>
      <c r="G21135" s="3" t="str">
        <f t="shared" si="995"/>
        <v>Non-Renewable</v>
      </c>
      <c r="H21135" s="5">
        <f t="shared" si="996"/>
        <v>5.2244399999999995</v>
      </c>
      <c r="I21135" s="3" t="s">
        <v>60</v>
      </c>
      <c r="J21135">
        <f t="shared" si="997"/>
        <v>1133703.48</v>
      </c>
    </row>
    <row r="21136" spans="1:10" x14ac:dyDescent="0.3">
      <c r="A21136" s="3" t="s">
        <v>33</v>
      </c>
      <c r="B21136" s="3" t="s">
        <v>185</v>
      </c>
      <c r="C21136" s="3">
        <v>2024</v>
      </c>
      <c r="D21136" s="3" t="s">
        <v>4</v>
      </c>
      <c r="E21136" s="3">
        <v>7143</v>
      </c>
      <c r="F21136" s="3" t="s">
        <v>3</v>
      </c>
      <c r="G21136" s="3" t="str">
        <f t="shared" si="995"/>
        <v>Non-Renewable</v>
      </c>
      <c r="H21136" s="5">
        <f t="shared" si="996"/>
        <v>5.5715399999999997</v>
      </c>
      <c r="I21136" s="3" t="s">
        <v>60</v>
      </c>
      <c r="J21136">
        <f t="shared" si="997"/>
        <v>1209024.18</v>
      </c>
    </row>
    <row r="21137" spans="1:10" x14ac:dyDescent="0.3">
      <c r="A21137" s="3" t="s">
        <v>33</v>
      </c>
      <c r="B21137" s="3" t="s">
        <v>185</v>
      </c>
      <c r="C21137" s="3">
        <v>2025</v>
      </c>
      <c r="D21137" s="3" t="s">
        <v>4</v>
      </c>
      <c r="E21137" s="3">
        <v>7962</v>
      </c>
      <c r="F21137" s="3" t="s">
        <v>3</v>
      </c>
      <c r="G21137" s="3" t="str">
        <f t="shared" si="995"/>
        <v>Non-Renewable</v>
      </c>
      <c r="H21137" s="5">
        <f t="shared" si="996"/>
        <v>6.2103599999999997</v>
      </c>
      <c r="I21137" s="3" t="s">
        <v>60</v>
      </c>
      <c r="J21137">
        <f t="shared" si="997"/>
        <v>1347648.1199999999</v>
      </c>
    </row>
    <row r="21138" spans="1:10" x14ac:dyDescent="0.3">
      <c r="A21138" s="3" t="s">
        <v>33</v>
      </c>
      <c r="B21138" s="3" t="s">
        <v>185</v>
      </c>
      <c r="C21138" s="3">
        <v>2000</v>
      </c>
      <c r="D21138" s="3" t="s">
        <v>5</v>
      </c>
      <c r="E21138" s="3">
        <v>3</v>
      </c>
      <c r="F21138" s="3" t="s">
        <v>3</v>
      </c>
      <c r="G21138" s="3" t="str">
        <f t="shared" si="995"/>
        <v>Non-Renewable</v>
      </c>
      <c r="H21138" s="5">
        <f t="shared" si="996"/>
        <v>1.2000000000000001E-3</v>
      </c>
      <c r="I21138" s="3" t="s">
        <v>60</v>
      </c>
      <c r="J21138">
        <f t="shared" si="997"/>
        <v>260.40000000000003</v>
      </c>
    </row>
    <row r="21139" spans="1:10" x14ac:dyDescent="0.3">
      <c r="A21139" s="3" t="s">
        <v>33</v>
      </c>
      <c r="B21139" s="3" t="s">
        <v>185</v>
      </c>
      <c r="C21139" s="3">
        <v>2001</v>
      </c>
      <c r="D21139" s="3" t="s">
        <v>5</v>
      </c>
      <c r="E21139" s="3">
        <v>0</v>
      </c>
      <c r="F21139" s="3" t="s">
        <v>3</v>
      </c>
      <c r="G21139" s="3" t="str">
        <f t="shared" si="995"/>
        <v>Non-Renewable</v>
      </c>
      <c r="H21139" s="5">
        <f t="shared" si="996"/>
        <v>0</v>
      </c>
      <c r="I21139" s="3" t="s">
        <v>60</v>
      </c>
      <c r="J21139">
        <f t="shared" si="997"/>
        <v>0</v>
      </c>
    </row>
    <row r="21140" spans="1:10" x14ac:dyDescent="0.3">
      <c r="A21140" s="3" t="s">
        <v>33</v>
      </c>
      <c r="B21140" s="3" t="s">
        <v>185</v>
      </c>
      <c r="C21140" s="3">
        <v>2002</v>
      </c>
      <c r="D21140" s="3" t="s">
        <v>5</v>
      </c>
      <c r="E21140" s="3">
        <v>14</v>
      </c>
      <c r="F21140" s="3" t="s">
        <v>3</v>
      </c>
      <c r="G21140" s="3" t="str">
        <f t="shared" si="995"/>
        <v>Non-Renewable</v>
      </c>
      <c r="H21140" s="5">
        <f t="shared" si="996"/>
        <v>5.5999999999999999E-3</v>
      </c>
      <c r="I21140" s="3" t="s">
        <v>60</v>
      </c>
      <c r="J21140">
        <f t="shared" si="997"/>
        <v>1215.2</v>
      </c>
    </row>
    <row r="21141" spans="1:10" x14ac:dyDescent="0.3">
      <c r="A21141" s="3" t="s">
        <v>33</v>
      </c>
      <c r="B21141" s="3" t="s">
        <v>185</v>
      </c>
      <c r="C21141" s="3">
        <v>2003</v>
      </c>
      <c r="D21141" s="3" t="s">
        <v>5</v>
      </c>
      <c r="E21141" s="3">
        <v>51</v>
      </c>
      <c r="F21141" s="3" t="s">
        <v>3</v>
      </c>
      <c r="G21141" s="3" t="str">
        <f t="shared" si="995"/>
        <v>Non-Renewable</v>
      </c>
      <c r="H21141" s="5">
        <f t="shared" si="996"/>
        <v>2.0400000000000001E-2</v>
      </c>
      <c r="I21141" s="3" t="s">
        <v>60</v>
      </c>
      <c r="J21141">
        <f t="shared" si="997"/>
        <v>4426.8</v>
      </c>
    </row>
    <row r="21142" spans="1:10" x14ac:dyDescent="0.3">
      <c r="A21142" s="3" t="s">
        <v>33</v>
      </c>
      <c r="B21142" s="3" t="s">
        <v>185</v>
      </c>
      <c r="C21142" s="3">
        <v>2004</v>
      </c>
      <c r="D21142" s="3" t="s">
        <v>5</v>
      </c>
      <c r="E21142" s="3">
        <v>61</v>
      </c>
      <c r="F21142" s="3" t="s">
        <v>3</v>
      </c>
      <c r="G21142" s="3" t="str">
        <f t="shared" si="995"/>
        <v>Non-Renewable</v>
      </c>
      <c r="H21142" s="5">
        <f t="shared" si="996"/>
        <v>2.4400000000000002E-2</v>
      </c>
      <c r="I21142" s="3" t="s">
        <v>60</v>
      </c>
      <c r="J21142">
        <f t="shared" si="997"/>
        <v>5294.8</v>
      </c>
    </row>
    <row r="21143" spans="1:10" x14ac:dyDescent="0.3">
      <c r="A21143" s="3" t="s">
        <v>33</v>
      </c>
      <c r="B21143" s="3" t="s">
        <v>185</v>
      </c>
      <c r="C21143" s="3">
        <v>2005</v>
      </c>
      <c r="D21143" s="3" t="s">
        <v>5</v>
      </c>
      <c r="E21143" s="3">
        <v>65</v>
      </c>
      <c r="F21143" s="3" t="s">
        <v>3</v>
      </c>
      <c r="G21143" s="3" t="str">
        <f t="shared" si="995"/>
        <v>Non-Renewable</v>
      </c>
      <c r="H21143" s="5">
        <f t="shared" si="996"/>
        <v>2.6000000000000002E-2</v>
      </c>
      <c r="I21143" s="3" t="s">
        <v>60</v>
      </c>
      <c r="J21143">
        <f t="shared" si="997"/>
        <v>5642.0000000000009</v>
      </c>
    </row>
    <row r="21144" spans="1:10" x14ac:dyDescent="0.3">
      <c r="A21144" s="3" t="s">
        <v>33</v>
      </c>
      <c r="B21144" s="3" t="s">
        <v>185</v>
      </c>
      <c r="C21144" s="3">
        <v>2006</v>
      </c>
      <c r="D21144" s="3" t="s">
        <v>5</v>
      </c>
      <c r="E21144" s="3">
        <v>50</v>
      </c>
      <c r="F21144" s="3" t="s">
        <v>3</v>
      </c>
      <c r="G21144" s="3" t="str">
        <f t="shared" si="995"/>
        <v>Non-Renewable</v>
      </c>
      <c r="H21144" s="5">
        <f t="shared" si="996"/>
        <v>0.02</v>
      </c>
      <c r="I21144" s="3" t="s">
        <v>60</v>
      </c>
      <c r="J21144">
        <f t="shared" si="997"/>
        <v>4340</v>
      </c>
    </row>
    <row r="21145" spans="1:10" x14ac:dyDescent="0.3">
      <c r="A21145" s="3" t="s">
        <v>33</v>
      </c>
      <c r="B21145" s="3" t="s">
        <v>185</v>
      </c>
      <c r="C21145" s="3">
        <v>2007</v>
      </c>
      <c r="D21145" s="3" t="s">
        <v>5</v>
      </c>
      <c r="E21145" s="3">
        <v>46</v>
      </c>
      <c r="F21145" s="3" t="s">
        <v>3</v>
      </c>
      <c r="G21145" s="3" t="str">
        <f t="shared" si="995"/>
        <v>Non-Renewable</v>
      </c>
      <c r="H21145" s="5">
        <f t="shared" si="996"/>
        <v>1.84E-2</v>
      </c>
      <c r="I21145" s="3" t="s">
        <v>60</v>
      </c>
      <c r="J21145">
        <f t="shared" si="997"/>
        <v>3992.7999999999997</v>
      </c>
    </row>
    <row r="21146" spans="1:10" x14ac:dyDescent="0.3">
      <c r="A21146" s="3" t="s">
        <v>33</v>
      </c>
      <c r="B21146" s="3" t="s">
        <v>185</v>
      </c>
      <c r="C21146" s="3">
        <v>2008</v>
      </c>
      <c r="D21146" s="3" t="s">
        <v>5</v>
      </c>
      <c r="E21146" s="3">
        <v>48</v>
      </c>
      <c r="F21146" s="3" t="s">
        <v>3</v>
      </c>
      <c r="G21146" s="3" t="str">
        <f t="shared" si="995"/>
        <v>Non-Renewable</v>
      </c>
      <c r="H21146" s="5">
        <f t="shared" si="996"/>
        <v>1.9200000000000002E-2</v>
      </c>
      <c r="I21146" s="3" t="s">
        <v>60</v>
      </c>
      <c r="J21146">
        <f t="shared" si="997"/>
        <v>4166.4000000000005</v>
      </c>
    </row>
    <row r="21147" spans="1:10" x14ac:dyDescent="0.3">
      <c r="A21147" s="3" t="s">
        <v>33</v>
      </c>
      <c r="B21147" s="3" t="s">
        <v>185</v>
      </c>
      <c r="C21147" s="3">
        <v>2009</v>
      </c>
      <c r="D21147" s="3" t="s">
        <v>5</v>
      </c>
      <c r="E21147" s="3">
        <v>49</v>
      </c>
      <c r="F21147" s="3" t="s">
        <v>3</v>
      </c>
      <c r="G21147" s="3" t="str">
        <f t="shared" si="995"/>
        <v>Non-Renewable</v>
      </c>
      <c r="H21147" s="5">
        <f t="shared" si="996"/>
        <v>1.9599999999999999E-2</v>
      </c>
      <c r="I21147" s="3" t="s">
        <v>60</v>
      </c>
      <c r="J21147">
        <f t="shared" si="997"/>
        <v>4253.2</v>
      </c>
    </row>
    <row r="21148" spans="1:10" x14ac:dyDescent="0.3">
      <c r="A21148" s="3" t="s">
        <v>33</v>
      </c>
      <c r="B21148" s="3" t="s">
        <v>185</v>
      </c>
      <c r="C21148" s="3">
        <v>2010</v>
      </c>
      <c r="D21148" s="3" t="s">
        <v>5</v>
      </c>
      <c r="E21148" s="3">
        <v>84</v>
      </c>
      <c r="F21148" s="3" t="s">
        <v>3</v>
      </c>
      <c r="G21148" s="3" t="str">
        <f t="shared" si="995"/>
        <v>Non-Renewable</v>
      </c>
      <c r="H21148" s="5">
        <f t="shared" si="996"/>
        <v>3.3600000000000005E-2</v>
      </c>
      <c r="I21148" s="3" t="s">
        <v>60</v>
      </c>
      <c r="J21148">
        <f t="shared" si="997"/>
        <v>7291.2000000000007</v>
      </c>
    </row>
    <row r="21149" spans="1:10" x14ac:dyDescent="0.3">
      <c r="A21149" s="3" t="s">
        <v>33</v>
      </c>
      <c r="B21149" s="3" t="s">
        <v>185</v>
      </c>
      <c r="C21149" s="3">
        <v>2011</v>
      </c>
      <c r="D21149" s="3" t="s">
        <v>5</v>
      </c>
      <c r="E21149" s="3">
        <v>64</v>
      </c>
      <c r="F21149" s="3" t="s">
        <v>3</v>
      </c>
      <c r="G21149" s="3" t="str">
        <f t="shared" si="995"/>
        <v>Non-Renewable</v>
      </c>
      <c r="H21149" s="5">
        <f t="shared" si="996"/>
        <v>2.5600000000000001E-2</v>
      </c>
      <c r="I21149" s="3" t="s">
        <v>60</v>
      </c>
      <c r="J21149">
        <f t="shared" si="997"/>
        <v>5555.2</v>
      </c>
    </row>
    <row r="21150" spans="1:10" x14ac:dyDescent="0.3">
      <c r="A21150" s="3" t="s">
        <v>33</v>
      </c>
      <c r="B21150" s="3" t="s">
        <v>185</v>
      </c>
      <c r="C21150" s="3">
        <v>2012</v>
      </c>
      <c r="D21150" s="3" t="s">
        <v>5</v>
      </c>
      <c r="E21150" s="3">
        <v>140</v>
      </c>
      <c r="F21150" s="3" t="s">
        <v>3</v>
      </c>
      <c r="G21150" s="3" t="str">
        <f t="shared" si="995"/>
        <v>Non-Renewable</v>
      </c>
      <c r="H21150" s="5">
        <f t="shared" si="996"/>
        <v>5.6000000000000001E-2</v>
      </c>
      <c r="I21150" s="3" t="s">
        <v>60</v>
      </c>
      <c r="J21150">
        <f t="shared" si="997"/>
        <v>12152</v>
      </c>
    </row>
    <row r="21151" spans="1:10" x14ac:dyDescent="0.3">
      <c r="A21151" s="3" t="s">
        <v>33</v>
      </c>
      <c r="B21151" s="3" t="s">
        <v>185</v>
      </c>
      <c r="C21151" s="3">
        <v>2013</v>
      </c>
      <c r="D21151" s="3" t="s">
        <v>5</v>
      </c>
      <c r="E21151" s="3">
        <v>149</v>
      </c>
      <c r="F21151" s="3" t="s">
        <v>3</v>
      </c>
      <c r="G21151" s="3" t="str">
        <f t="shared" ref="G21151:G21214" si="998">IF(OR(D21151="hydropower",D21151="wind",D21151="solar pv",D21151=" tide",D21151="solar thermal",D21151="geothermal",D21151="biofuels"), "Renewable", "Non-Renewable")</f>
        <v>Non-Renewable</v>
      </c>
      <c r="H21151" s="5">
        <f t="shared" si="996"/>
        <v>5.96E-2</v>
      </c>
      <c r="I21151" s="3" t="s">
        <v>60</v>
      </c>
      <c r="J21151">
        <f t="shared" si="997"/>
        <v>12933.2</v>
      </c>
    </row>
    <row r="21152" spans="1:10" x14ac:dyDescent="0.3">
      <c r="A21152" s="3" t="s">
        <v>33</v>
      </c>
      <c r="B21152" s="3" t="s">
        <v>185</v>
      </c>
      <c r="C21152" s="3">
        <v>2014</v>
      </c>
      <c r="D21152" s="3" t="s">
        <v>5</v>
      </c>
      <c r="E21152" s="3">
        <v>125</v>
      </c>
      <c r="F21152" s="3" t="s">
        <v>3</v>
      </c>
      <c r="G21152" s="3" t="str">
        <f t="shared" si="998"/>
        <v>Non-Renewable</v>
      </c>
      <c r="H21152" s="5">
        <f t="shared" si="996"/>
        <v>0.05</v>
      </c>
      <c r="I21152" s="3" t="s">
        <v>60</v>
      </c>
      <c r="J21152">
        <f t="shared" si="997"/>
        <v>10850</v>
      </c>
    </row>
    <row r="21153" spans="1:10" x14ac:dyDescent="0.3">
      <c r="A21153" s="3" t="s">
        <v>33</v>
      </c>
      <c r="B21153" s="3" t="s">
        <v>185</v>
      </c>
      <c r="C21153" s="3">
        <v>2015</v>
      </c>
      <c r="D21153" s="3" t="s">
        <v>5</v>
      </c>
      <c r="E21153" s="3">
        <v>82</v>
      </c>
      <c r="F21153" s="3" t="s">
        <v>3</v>
      </c>
      <c r="G21153" s="3" t="str">
        <f t="shared" si="998"/>
        <v>Non-Renewable</v>
      </c>
      <c r="H21153" s="5">
        <f t="shared" si="996"/>
        <v>3.2800000000000003E-2</v>
      </c>
      <c r="I21153" s="3" t="s">
        <v>60</v>
      </c>
      <c r="J21153">
        <f t="shared" si="997"/>
        <v>7117.6</v>
      </c>
    </row>
    <row r="21154" spans="1:10" x14ac:dyDescent="0.3">
      <c r="A21154" s="3" t="s">
        <v>33</v>
      </c>
      <c r="B21154" s="3" t="s">
        <v>185</v>
      </c>
      <c r="C21154" s="3">
        <v>2016</v>
      </c>
      <c r="D21154" s="3" t="s">
        <v>5</v>
      </c>
      <c r="E21154" s="3">
        <v>76</v>
      </c>
      <c r="F21154" s="3" t="s">
        <v>3</v>
      </c>
      <c r="G21154" s="3" t="str">
        <f t="shared" si="998"/>
        <v>Non-Renewable</v>
      </c>
      <c r="H21154" s="5">
        <f t="shared" si="996"/>
        <v>3.04E-2</v>
      </c>
      <c r="I21154" s="3" t="s">
        <v>60</v>
      </c>
      <c r="J21154">
        <f t="shared" si="997"/>
        <v>6596.8</v>
      </c>
    </row>
    <row r="21155" spans="1:10" x14ac:dyDescent="0.3">
      <c r="A21155" s="3" t="s">
        <v>33</v>
      </c>
      <c r="B21155" s="3" t="s">
        <v>185</v>
      </c>
      <c r="C21155" s="3">
        <v>2017</v>
      </c>
      <c r="D21155" s="3" t="s">
        <v>5</v>
      </c>
      <c r="E21155" s="3">
        <v>64</v>
      </c>
      <c r="F21155" s="3" t="s">
        <v>3</v>
      </c>
      <c r="G21155" s="3" t="str">
        <f t="shared" si="998"/>
        <v>Non-Renewable</v>
      </c>
      <c r="H21155" s="5">
        <f t="shared" si="996"/>
        <v>2.5600000000000001E-2</v>
      </c>
      <c r="I21155" s="3" t="s">
        <v>60</v>
      </c>
      <c r="J21155">
        <f t="shared" si="997"/>
        <v>5555.2</v>
      </c>
    </row>
    <row r="21156" spans="1:10" x14ac:dyDescent="0.3">
      <c r="A21156" s="3" t="s">
        <v>33</v>
      </c>
      <c r="B21156" s="3" t="s">
        <v>185</v>
      </c>
      <c r="C21156" s="3">
        <v>2018</v>
      </c>
      <c r="D21156" s="3" t="s">
        <v>5</v>
      </c>
      <c r="E21156" s="3">
        <v>39</v>
      </c>
      <c r="F21156" s="3" t="s">
        <v>3</v>
      </c>
      <c r="G21156" s="3" t="str">
        <f t="shared" si="998"/>
        <v>Non-Renewable</v>
      </c>
      <c r="H21156" s="5">
        <f t="shared" si="996"/>
        <v>1.5600000000000001E-2</v>
      </c>
      <c r="I21156" s="3" t="s">
        <v>60</v>
      </c>
      <c r="J21156">
        <f t="shared" si="997"/>
        <v>3385.2000000000003</v>
      </c>
    </row>
    <row r="21157" spans="1:10" x14ac:dyDescent="0.3">
      <c r="A21157" s="3" t="s">
        <v>33</v>
      </c>
      <c r="B21157" s="3" t="s">
        <v>185</v>
      </c>
      <c r="C21157" s="3">
        <v>2019</v>
      </c>
      <c r="D21157" s="3" t="s">
        <v>5</v>
      </c>
      <c r="E21157" s="3">
        <v>57</v>
      </c>
      <c r="F21157" s="3" t="s">
        <v>3</v>
      </c>
      <c r="G21157" s="3" t="str">
        <f t="shared" si="998"/>
        <v>Non-Renewable</v>
      </c>
      <c r="H21157" s="5">
        <f t="shared" si="996"/>
        <v>2.2800000000000001E-2</v>
      </c>
      <c r="I21157" s="3" t="s">
        <v>60</v>
      </c>
      <c r="J21157">
        <f t="shared" si="997"/>
        <v>4947.6000000000004</v>
      </c>
    </row>
    <row r="21158" spans="1:10" x14ac:dyDescent="0.3">
      <c r="A21158" s="3" t="s">
        <v>33</v>
      </c>
      <c r="B21158" s="3" t="s">
        <v>185</v>
      </c>
      <c r="C21158" s="3">
        <v>2020</v>
      </c>
      <c r="D21158" s="3" t="s">
        <v>5</v>
      </c>
      <c r="E21158" s="3">
        <v>52</v>
      </c>
      <c r="F21158" s="3" t="s">
        <v>3</v>
      </c>
      <c r="G21158" s="3" t="str">
        <f t="shared" si="998"/>
        <v>Non-Renewable</v>
      </c>
      <c r="H21158" s="5">
        <f t="shared" si="996"/>
        <v>2.0800000000000003E-2</v>
      </c>
      <c r="I21158" s="3" t="s">
        <v>60</v>
      </c>
      <c r="J21158">
        <f t="shared" si="997"/>
        <v>4513.6000000000004</v>
      </c>
    </row>
    <row r="21159" spans="1:10" x14ac:dyDescent="0.3">
      <c r="A21159" s="3" t="s">
        <v>33</v>
      </c>
      <c r="B21159" s="3" t="s">
        <v>185</v>
      </c>
      <c r="C21159" s="3">
        <v>2021</v>
      </c>
      <c r="D21159" s="3" t="s">
        <v>5</v>
      </c>
      <c r="E21159" s="3">
        <v>23</v>
      </c>
      <c r="F21159" s="3" t="s">
        <v>3</v>
      </c>
      <c r="G21159" s="3" t="str">
        <f t="shared" si="998"/>
        <v>Non-Renewable</v>
      </c>
      <c r="H21159" s="5">
        <f t="shared" si="996"/>
        <v>9.1999999999999998E-3</v>
      </c>
      <c r="I21159" s="3" t="s">
        <v>60</v>
      </c>
      <c r="J21159">
        <f t="shared" si="997"/>
        <v>1996.3999999999999</v>
      </c>
    </row>
    <row r="21160" spans="1:10" x14ac:dyDescent="0.3">
      <c r="A21160" s="3" t="s">
        <v>33</v>
      </c>
      <c r="B21160" s="3" t="s">
        <v>185</v>
      </c>
      <c r="C21160" s="3">
        <v>2022</v>
      </c>
      <c r="D21160" s="3" t="s">
        <v>5</v>
      </c>
      <c r="E21160" s="3">
        <v>16</v>
      </c>
      <c r="F21160" s="3" t="s">
        <v>3</v>
      </c>
      <c r="G21160" s="3" t="str">
        <f t="shared" si="998"/>
        <v>Non-Renewable</v>
      </c>
      <c r="H21160" s="5">
        <f t="shared" si="996"/>
        <v>6.4000000000000003E-3</v>
      </c>
      <c r="I21160" s="3" t="s">
        <v>60</v>
      </c>
      <c r="J21160">
        <f t="shared" si="997"/>
        <v>1388.8</v>
      </c>
    </row>
    <row r="21161" spans="1:10" x14ac:dyDescent="0.3">
      <c r="A21161" s="3" t="s">
        <v>33</v>
      </c>
      <c r="B21161" s="3" t="s">
        <v>185</v>
      </c>
      <c r="C21161" s="3">
        <v>2023</v>
      </c>
      <c r="D21161" s="3" t="s">
        <v>5</v>
      </c>
      <c r="E21161" s="3">
        <v>16</v>
      </c>
      <c r="F21161" s="3" t="s">
        <v>3</v>
      </c>
      <c r="G21161" s="3" t="str">
        <f t="shared" si="998"/>
        <v>Non-Renewable</v>
      </c>
      <c r="H21161" s="5">
        <f t="shared" si="996"/>
        <v>6.4000000000000003E-3</v>
      </c>
      <c r="I21161" s="3" t="s">
        <v>60</v>
      </c>
      <c r="J21161">
        <f t="shared" si="997"/>
        <v>1388.8</v>
      </c>
    </row>
    <row r="21162" spans="1:10" x14ac:dyDescent="0.3">
      <c r="A21162" s="3" t="s">
        <v>33</v>
      </c>
      <c r="B21162" s="3" t="s">
        <v>185</v>
      </c>
      <c r="C21162" s="3">
        <v>2024</v>
      </c>
      <c r="D21162" s="3" t="s">
        <v>5</v>
      </c>
      <c r="E21162" s="3">
        <v>8</v>
      </c>
      <c r="F21162" s="3" t="s">
        <v>3</v>
      </c>
      <c r="G21162" s="3" t="str">
        <f t="shared" si="998"/>
        <v>Non-Renewable</v>
      </c>
      <c r="H21162" s="5">
        <f t="shared" si="996"/>
        <v>3.2000000000000002E-3</v>
      </c>
      <c r="I21162" s="3" t="s">
        <v>60</v>
      </c>
      <c r="J21162">
        <f t="shared" si="997"/>
        <v>694.4</v>
      </c>
    </row>
    <row r="21163" spans="1:10" x14ac:dyDescent="0.3">
      <c r="A21163" s="3" t="s">
        <v>33</v>
      </c>
      <c r="B21163" s="3" t="s">
        <v>185</v>
      </c>
      <c r="C21163" s="3">
        <v>2025</v>
      </c>
      <c r="D21163" s="3" t="s">
        <v>5</v>
      </c>
      <c r="E21163" s="3">
        <v>11</v>
      </c>
      <c r="F21163" s="3" t="s">
        <v>3</v>
      </c>
      <c r="G21163" s="3" t="str">
        <f t="shared" si="998"/>
        <v>Non-Renewable</v>
      </c>
      <c r="H21163" s="5">
        <f t="shared" si="996"/>
        <v>4.4000000000000003E-3</v>
      </c>
      <c r="I21163" s="3" t="s">
        <v>60</v>
      </c>
      <c r="J21163">
        <f t="shared" si="997"/>
        <v>954.80000000000007</v>
      </c>
    </row>
    <row r="21164" spans="1:10" x14ac:dyDescent="0.3">
      <c r="A21164" s="3" t="s">
        <v>33</v>
      </c>
      <c r="B21164" s="3" t="s">
        <v>185</v>
      </c>
      <c r="C21164" s="3">
        <v>2000</v>
      </c>
      <c r="D21164" s="3" t="s">
        <v>8</v>
      </c>
      <c r="E21164" s="3">
        <v>51</v>
      </c>
      <c r="F21164" s="3" t="s">
        <v>3</v>
      </c>
      <c r="G21164" s="3" t="str">
        <f t="shared" si="998"/>
        <v>Renewable</v>
      </c>
      <c r="H21164" s="5">
        <f t="shared" si="996"/>
        <v>2.0400000000000001E-2</v>
      </c>
      <c r="I21164" s="3" t="s">
        <v>60</v>
      </c>
      <c r="J21164">
        <f t="shared" si="997"/>
        <v>4426.8</v>
      </c>
    </row>
    <row r="21165" spans="1:10" x14ac:dyDescent="0.3">
      <c r="A21165" s="3" t="s">
        <v>33</v>
      </c>
      <c r="B21165" s="3" t="s">
        <v>185</v>
      </c>
      <c r="C21165" s="3">
        <v>2001</v>
      </c>
      <c r="D21165" s="3" t="s">
        <v>8</v>
      </c>
      <c r="E21165" s="3">
        <v>60</v>
      </c>
      <c r="F21165" s="3" t="s">
        <v>3</v>
      </c>
      <c r="G21165" s="3" t="str">
        <f t="shared" si="998"/>
        <v>Renewable</v>
      </c>
      <c r="H21165" s="5">
        <f t="shared" si="996"/>
        <v>2.4E-2</v>
      </c>
      <c r="I21165" s="3" t="s">
        <v>60</v>
      </c>
      <c r="J21165">
        <f t="shared" si="997"/>
        <v>5208</v>
      </c>
    </row>
    <row r="21166" spans="1:10" x14ac:dyDescent="0.3">
      <c r="A21166" s="3" t="s">
        <v>33</v>
      </c>
      <c r="B21166" s="3" t="s">
        <v>185</v>
      </c>
      <c r="C21166" s="3">
        <v>2002</v>
      </c>
      <c r="D21166" s="3" t="s">
        <v>8</v>
      </c>
      <c r="E21166" s="3">
        <v>68</v>
      </c>
      <c r="F21166" s="3" t="s">
        <v>3</v>
      </c>
      <c r="G21166" s="3" t="str">
        <f t="shared" si="998"/>
        <v>Renewable</v>
      </c>
      <c r="H21166" s="5">
        <f t="shared" si="996"/>
        <v>2.7200000000000002E-2</v>
      </c>
      <c r="I21166" s="3" t="s">
        <v>60</v>
      </c>
      <c r="J21166">
        <f t="shared" si="997"/>
        <v>5902.4000000000005</v>
      </c>
    </row>
    <row r="21167" spans="1:10" x14ac:dyDescent="0.3">
      <c r="A21167" s="3" t="s">
        <v>33</v>
      </c>
      <c r="B21167" s="3" t="s">
        <v>185</v>
      </c>
      <c r="C21167" s="3">
        <v>2003</v>
      </c>
      <c r="D21167" s="3" t="s">
        <v>8</v>
      </c>
      <c r="E21167" s="3">
        <v>55</v>
      </c>
      <c r="F21167" s="3" t="s">
        <v>3</v>
      </c>
      <c r="G21167" s="3" t="str">
        <f t="shared" si="998"/>
        <v>Renewable</v>
      </c>
      <c r="H21167" s="5">
        <f t="shared" si="996"/>
        <v>2.2000000000000002E-2</v>
      </c>
      <c r="I21167" s="3" t="s">
        <v>60</v>
      </c>
      <c r="J21167">
        <f t="shared" si="997"/>
        <v>4774.0000000000009</v>
      </c>
    </row>
    <row r="21168" spans="1:10" x14ac:dyDescent="0.3">
      <c r="A21168" s="3" t="s">
        <v>33</v>
      </c>
      <c r="B21168" s="3" t="s">
        <v>185</v>
      </c>
      <c r="C21168" s="3">
        <v>2004</v>
      </c>
      <c r="D21168" s="3" t="s">
        <v>8</v>
      </c>
      <c r="E21168" s="3">
        <v>42</v>
      </c>
      <c r="F21168" s="3" t="s">
        <v>3</v>
      </c>
      <c r="G21168" s="3" t="str">
        <f t="shared" si="998"/>
        <v>Renewable</v>
      </c>
      <c r="H21168" s="5">
        <f t="shared" si="996"/>
        <v>1.6800000000000002E-2</v>
      </c>
      <c r="I21168" s="3" t="s">
        <v>60</v>
      </c>
      <c r="J21168">
        <f t="shared" si="997"/>
        <v>3645.6000000000004</v>
      </c>
    </row>
    <row r="21169" spans="1:10" x14ac:dyDescent="0.3">
      <c r="A21169" s="3" t="s">
        <v>33</v>
      </c>
      <c r="B21169" s="3" t="s">
        <v>185</v>
      </c>
      <c r="C21169" s="3">
        <v>2005</v>
      </c>
      <c r="D21169" s="3" t="s">
        <v>8</v>
      </c>
      <c r="E21169" s="3">
        <v>51</v>
      </c>
      <c r="F21169" s="3" t="s">
        <v>3</v>
      </c>
      <c r="G21169" s="3" t="str">
        <f t="shared" si="998"/>
        <v>Renewable</v>
      </c>
      <c r="H21169" s="5">
        <f t="shared" si="996"/>
        <v>2.0400000000000001E-2</v>
      </c>
      <c r="I21169" s="3" t="s">
        <v>60</v>
      </c>
      <c r="J21169">
        <f t="shared" si="997"/>
        <v>4426.8</v>
      </c>
    </row>
    <row r="21170" spans="1:10" x14ac:dyDescent="0.3">
      <c r="A21170" s="3" t="s">
        <v>33</v>
      </c>
      <c r="B21170" s="3" t="s">
        <v>185</v>
      </c>
      <c r="C21170" s="3">
        <v>2006</v>
      </c>
      <c r="D21170" s="3" t="s">
        <v>8</v>
      </c>
      <c r="E21170" s="3">
        <v>51</v>
      </c>
      <c r="F21170" s="3" t="s">
        <v>3</v>
      </c>
      <c r="G21170" s="3" t="str">
        <f t="shared" si="998"/>
        <v>Renewable</v>
      </c>
      <c r="H21170" s="5">
        <f t="shared" si="996"/>
        <v>2.0400000000000001E-2</v>
      </c>
      <c r="I21170" s="3" t="s">
        <v>60</v>
      </c>
      <c r="J21170">
        <f t="shared" si="997"/>
        <v>4426.8</v>
      </c>
    </row>
    <row r="21171" spans="1:10" x14ac:dyDescent="0.3">
      <c r="A21171" s="3" t="s">
        <v>33</v>
      </c>
      <c r="B21171" s="3" t="s">
        <v>185</v>
      </c>
      <c r="C21171" s="3">
        <v>2007</v>
      </c>
      <c r="D21171" s="3" t="s">
        <v>8</v>
      </c>
      <c r="E21171" s="3">
        <v>38</v>
      </c>
      <c r="F21171" s="3" t="s">
        <v>3</v>
      </c>
      <c r="G21171" s="3" t="str">
        <f t="shared" si="998"/>
        <v>Renewable</v>
      </c>
      <c r="H21171" s="5">
        <f t="shared" si="996"/>
        <v>1.52E-2</v>
      </c>
      <c r="I21171" s="3" t="s">
        <v>60</v>
      </c>
      <c r="J21171">
        <f t="shared" si="997"/>
        <v>3298.4</v>
      </c>
    </row>
    <row r="21172" spans="1:10" x14ac:dyDescent="0.3">
      <c r="A21172" s="3" t="s">
        <v>33</v>
      </c>
      <c r="B21172" s="3" t="s">
        <v>185</v>
      </c>
      <c r="C21172" s="3">
        <v>2008</v>
      </c>
      <c r="D21172" s="3" t="s">
        <v>8</v>
      </c>
      <c r="E21172" s="3">
        <v>41</v>
      </c>
      <c r="F21172" s="3" t="s">
        <v>3</v>
      </c>
      <c r="G21172" s="3" t="str">
        <f t="shared" si="998"/>
        <v>Renewable</v>
      </c>
      <c r="H21172" s="5">
        <f t="shared" si="996"/>
        <v>1.6400000000000001E-2</v>
      </c>
      <c r="I21172" s="3" t="s">
        <v>60</v>
      </c>
      <c r="J21172">
        <f t="shared" si="997"/>
        <v>3558.8</v>
      </c>
    </row>
    <row r="21173" spans="1:10" x14ac:dyDescent="0.3">
      <c r="A21173" s="3" t="s">
        <v>33</v>
      </c>
      <c r="B21173" s="3" t="s">
        <v>185</v>
      </c>
      <c r="C21173" s="3">
        <v>2009</v>
      </c>
      <c r="D21173" s="3" t="s">
        <v>8</v>
      </c>
      <c r="E21173" s="3">
        <v>50</v>
      </c>
      <c r="F21173" s="3" t="s">
        <v>3</v>
      </c>
      <c r="G21173" s="3" t="str">
        <f t="shared" si="998"/>
        <v>Renewable</v>
      </c>
      <c r="H21173" s="5">
        <f t="shared" si="996"/>
        <v>0.02</v>
      </c>
      <c r="I21173" s="3" t="s">
        <v>60</v>
      </c>
      <c r="J21173">
        <f t="shared" si="997"/>
        <v>4340</v>
      </c>
    </row>
    <row r="21174" spans="1:10" x14ac:dyDescent="0.3">
      <c r="A21174" s="3" t="s">
        <v>33</v>
      </c>
      <c r="B21174" s="3" t="s">
        <v>185</v>
      </c>
      <c r="C21174" s="3">
        <v>2010</v>
      </c>
      <c r="D21174" s="3" t="s">
        <v>8</v>
      </c>
      <c r="E21174" s="3">
        <v>74</v>
      </c>
      <c r="F21174" s="3" t="s">
        <v>3</v>
      </c>
      <c r="G21174" s="3" t="str">
        <f t="shared" si="998"/>
        <v>Renewable</v>
      </c>
      <c r="H21174" s="5">
        <f t="shared" si="996"/>
        <v>2.9600000000000001E-2</v>
      </c>
      <c r="I21174" s="3" t="s">
        <v>60</v>
      </c>
      <c r="J21174">
        <f t="shared" si="997"/>
        <v>6423.2000000000007</v>
      </c>
    </row>
    <row r="21175" spans="1:10" x14ac:dyDescent="0.3">
      <c r="A21175" s="3" t="s">
        <v>33</v>
      </c>
      <c r="B21175" s="3" t="s">
        <v>185</v>
      </c>
      <c r="C21175" s="3">
        <v>2011</v>
      </c>
      <c r="D21175" s="3" t="s">
        <v>8</v>
      </c>
      <c r="E21175" s="3">
        <v>77</v>
      </c>
      <c r="F21175" s="3" t="s">
        <v>3</v>
      </c>
      <c r="G21175" s="3" t="str">
        <f t="shared" si="998"/>
        <v>Renewable</v>
      </c>
      <c r="H21175" s="5">
        <f t="shared" si="996"/>
        <v>3.0800000000000001E-2</v>
      </c>
      <c r="I21175" s="3" t="s">
        <v>60</v>
      </c>
      <c r="J21175">
        <f t="shared" si="997"/>
        <v>6683.6</v>
      </c>
    </row>
    <row r="21176" spans="1:10" x14ac:dyDescent="0.3">
      <c r="A21176" s="3" t="s">
        <v>33</v>
      </c>
      <c r="B21176" s="3" t="s">
        <v>185</v>
      </c>
      <c r="C21176" s="3">
        <v>2012</v>
      </c>
      <c r="D21176" s="3" t="s">
        <v>8</v>
      </c>
      <c r="E21176" s="3">
        <v>45</v>
      </c>
      <c r="F21176" s="3" t="s">
        <v>3</v>
      </c>
      <c r="G21176" s="3" t="str">
        <f t="shared" si="998"/>
        <v>Renewable</v>
      </c>
      <c r="H21176" s="5">
        <f t="shared" si="996"/>
        <v>1.8000000000000002E-2</v>
      </c>
      <c r="I21176" s="3" t="s">
        <v>60</v>
      </c>
      <c r="J21176">
        <f t="shared" si="997"/>
        <v>3906.0000000000005</v>
      </c>
    </row>
    <row r="21177" spans="1:10" x14ac:dyDescent="0.3">
      <c r="A21177" s="3" t="s">
        <v>33</v>
      </c>
      <c r="B21177" s="3" t="s">
        <v>185</v>
      </c>
      <c r="C21177" s="3">
        <v>2013</v>
      </c>
      <c r="D21177" s="3" t="s">
        <v>8</v>
      </c>
      <c r="E21177" s="3">
        <v>59</v>
      </c>
      <c r="F21177" s="3" t="s">
        <v>3</v>
      </c>
      <c r="G21177" s="3" t="str">
        <f t="shared" si="998"/>
        <v>Renewable</v>
      </c>
      <c r="H21177" s="5">
        <f t="shared" si="996"/>
        <v>2.3599999999999999E-2</v>
      </c>
      <c r="I21177" s="3" t="s">
        <v>60</v>
      </c>
      <c r="J21177">
        <f t="shared" si="997"/>
        <v>5121.2</v>
      </c>
    </row>
    <row r="21178" spans="1:10" x14ac:dyDescent="0.3">
      <c r="A21178" s="3" t="s">
        <v>33</v>
      </c>
      <c r="B21178" s="3" t="s">
        <v>185</v>
      </c>
      <c r="C21178" s="3">
        <v>2014</v>
      </c>
      <c r="D21178" s="3" t="s">
        <v>8</v>
      </c>
      <c r="E21178" s="3">
        <v>68</v>
      </c>
      <c r="F21178" s="3" t="s">
        <v>3</v>
      </c>
      <c r="G21178" s="3" t="str">
        <f t="shared" si="998"/>
        <v>Renewable</v>
      </c>
      <c r="H21178" s="5">
        <f t="shared" ref="H21178:H21241" si="999">IF(D21178="Coal",E21178*0.0009,
IF(D21178="Oil",E21178*0.00078,
IF(D21178="Natural Gas",E21178*0.0004,
IF(D21178="Nuclear",E21178*0.000012,
IF(D21178="Hydropower",E21178*0.000024,
IF(D21178="Biofuels",E21178*0.0004,
IF(D21178="Waste",E21178*0.0002,
IF(D21178="Wind",E21178*0.000011,
IF(D21178="Solar PV",E21178*0.000045,
IF(D21178="Solar Thermal",E21178*0.00005,
IF(D21178="Other sources",E21178*0.0005,
IF(D21178="Geothermal",E21178*0.00005,
IF(D21178="Tide",E21178*0.00001,0)))))))))))))</f>
        <v>2.7200000000000002E-2</v>
      </c>
      <c r="I21178" s="3" t="s">
        <v>60</v>
      </c>
      <c r="J21178">
        <f t="shared" si="997"/>
        <v>5902.4000000000005</v>
      </c>
    </row>
    <row r="21179" spans="1:10" x14ac:dyDescent="0.3">
      <c r="A21179" s="3" t="s">
        <v>33</v>
      </c>
      <c r="B21179" s="3" t="s">
        <v>185</v>
      </c>
      <c r="C21179" s="3">
        <v>2015</v>
      </c>
      <c r="D21179" s="3" t="s">
        <v>8</v>
      </c>
      <c r="E21179" s="3">
        <v>73</v>
      </c>
      <c r="F21179" s="3" t="s">
        <v>3</v>
      </c>
      <c r="G21179" s="3" t="str">
        <f t="shared" si="998"/>
        <v>Renewable</v>
      </c>
      <c r="H21179" s="5">
        <f t="shared" si="999"/>
        <v>2.92E-2</v>
      </c>
      <c r="I21179" s="3" t="s">
        <v>60</v>
      </c>
      <c r="J21179">
        <f t="shared" si="997"/>
        <v>6336.4</v>
      </c>
    </row>
    <row r="21180" spans="1:10" x14ac:dyDescent="0.3">
      <c r="A21180" s="3" t="s">
        <v>33</v>
      </c>
      <c r="B21180" s="3" t="s">
        <v>185</v>
      </c>
      <c r="C21180" s="3">
        <v>2016</v>
      </c>
      <c r="D21180" s="3" t="s">
        <v>8</v>
      </c>
      <c r="E21180" s="3">
        <v>63</v>
      </c>
      <c r="F21180" s="3" t="s">
        <v>3</v>
      </c>
      <c r="G21180" s="3" t="str">
        <f t="shared" si="998"/>
        <v>Renewable</v>
      </c>
      <c r="H21180" s="5">
        <f t="shared" si="999"/>
        <v>2.52E-2</v>
      </c>
      <c r="I21180" s="3" t="s">
        <v>60</v>
      </c>
      <c r="J21180">
        <f t="shared" si="997"/>
        <v>5468.4</v>
      </c>
    </row>
    <row r="21181" spans="1:10" x14ac:dyDescent="0.3">
      <c r="A21181" s="3" t="s">
        <v>33</v>
      </c>
      <c r="B21181" s="3" t="s">
        <v>185</v>
      </c>
      <c r="C21181" s="3">
        <v>2017</v>
      </c>
      <c r="D21181" s="3" t="s">
        <v>8</v>
      </c>
      <c r="E21181" s="3">
        <v>77</v>
      </c>
      <c r="F21181" s="3" t="s">
        <v>3</v>
      </c>
      <c r="G21181" s="3" t="str">
        <f t="shared" si="998"/>
        <v>Renewable</v>
      </c>
      <c r="H21181" s="5">
        <f t="shared" si="999"/>
        <v>3.0800000000000001E-2</v>
      </c>
      <c r="I21181" s="3" t="s">
        <v>60</v>
      </c>
      <c r="J21181">
        <f t="shared" si="997"/>
        <v>6683.6</v>
      </c>
    </row>
    <row r="21182" spans="1:10" x14ac:dyDescent="0.3">
      <c r="A21182" s="3" t="s">
        <v>33</v>
      </c>
      <c r="B21182" s="3" t="s">
        <v>185</v>
      </c>
      <c r="C21182" s="3">
        <v>2018</v>
      </c>
      <c r="D21182" s="3" t="s">
        <v>8</v>
      </c>
      <c r="E21182" s="3">
        <v>88</v>
      </c>
      <c r="F21182" s="3" t="s">
        <v>3</v>
      </c>
      <c r="G21182" s="3" t="str">
        <f t="shared" si="998"/>
        <v>Renewable</v>
      </c>
      <c r="H21182" s="5">
        <f t="shared" si="999"/>
        <v>3.5200000000000002E-2</v>
      </c>
      <c r="I21182" s="3" t="s">
        <v>60</v>
      </c>
      <c r="J21182">
        <f t="shared" si="997"/>
        <v>7638.4000000000005</v>
      </c>
    </row>
    <row r="21183" spans="1:10" x14ac:dyDescent="0.3">
      <c r="A21183" s="3" t="s">
        <v>33</v>
      </c>
      <c r="B21183" s="3" t="s">
        <v>185</v>
      </c>
      <c r="C21183" s="3">
        <v>2019</v>
      </c>
      <c r="D21183" s="3" t="s">
        <v>8</v>
      </c>
      <c r="E21183" s="3">
        <v>117</v>
      </c>
      <c r="F21183" s="3" t="s">
        <v>3</v>
      </c>
      <c r="G21183" s="3" t="str">
        <f t="shared" si="998"/>
        <v>Renewable</v>
      </c>
      <c r="H21183" s="5">
        <f t="shared" si="999"/>
        <v>4.6800000000000001E-2</v>
      </c>
      <c r="I21183" s="3" t="s">
        <v>60</v>
      </c>
      <c r="J21183">
        <f t="shared" si="997"/>
        <v>10155.6</v>
      </c>
    </row>
    <row r="21184" spans="1:10" x14ac:dyDescent="0.3">
      <c r="A21184" s="3" t="s">
        <v>33</v>
      </c>
      <c r="B21184" s="3" t="s">
        <v>185</v>
      </c>
      <c r="C21184" s="3">
        <v>2020</v>
      </c>
      <c r="D21184" s="3" t="s">
        <v>8</v>
      </c>
      <c r="E21184" s="3">
        <v>112</v>
      </c>
      <c r="F21184" s="3" t="s">
        <v>3</v>
      </c>
      <c r="G21184" s="3" t="str">
        <f t="shared" si="998"/>
        <v>Renewable</v>
      </c>
      <c r="H21184" s="5">
        <f t="shared" si="999"/>
        <v>4.48E-2</v>
      </c>
      <c r="I21184" s="3" t="s">
        <v>60</v>
      </c>
      <c r="J21184">
        <f t="shared" si="997"/>
        <v>9721.6</v>
      </c>
    </row>
    <row r="21185" spans="1:10" x14ac:dyDescent="0.3">
      <c r="A21185" s="3" t="s">
        <v>33</v>
      </c>
      <c r="B21185" s="3" t="s">
        <v>185</v>
      </c>
      <c r="C21185" s="3">
        <v>2021</v>
      </c>
      <c r="D21185" s="3" t="s">
        <v>8</v>
      </c>
      <c r="E21185" s="3">
        <v>101</v>
      </c>
      <c r="F21185" s="3" t="s">
        <v>3</v>
      </c>
      <c r="G21185" s="3" t="str">
        <f t="shared" si="998"/>
        <v>Renewable</v>
      </c>
      <c r="H21185" s="5">
        <f t="shared" si="999"/>
        <v>4.0400000000000005E-2</v>
      </c>
      <c r="I21185" s="3" t="s">
        <v>60</v>
      </c>
      <c r="J21185">
        <f t="shared" si="997"/>
        <v>8766.8000000000011</v>
      </c>
    </row>
    <row r="21186" spans="1:10" x14ac:dyDescent="0.3">
      <c r="A21186" s="3" t="s">
        <v>33</v>
      </c>
      <c r="B21186" s="3" t="s">
        <v>185</v>
      </c>
      <c r="C21186" s="3">
        <v>2022</v>
      </c>
      <c r="D21186" s="3" t="s">
        <v>8</v>
      </c>
      <c r="E21186" s="3">
        <v>101</v>
      </c>
      <c r="F21186" s="3" t="s">
        <v>3</v>
      </c>
      <c r="G21186" s="3" t="str">
        <f t="shared" si="998"/>
        <v>Renewable</v>
      </c>
      <c r="H21186" s="5">
        <f t="shared" si="999"/>
        <v>4.0400000000000005E-2</v>
      </c>
      <c r="I21186" s="3" t="s">
        <v>60</v>
      </c>
      <c r="J21186">
        <f t="shared" si="997"/>
        <v>8766.8000000000011</v>
      </c>
    </row>
    <row r="21187" spans="1:10" x14ac:dyDescent="0.3">
      <c r="A21187" s="3" t="s">
        <v>33</v>
      </c>
      <c r="B21187" s="3" t="s">
        <v>185</v>
      </c>
      <c r="C21187" s="3">
        <v>2023</v>
      </c>
      <c r="D21187" s="3" t="s">
        <v>8</v>
      </c>
      <c r="E21187" s="3">
        <v>102</v>
      </c>
      <c r="F21187" s="3" t="s">
        <v>3</v>
      </c>
      <c r="G21187" s="3" t="str">
        <f t="shared" si="998"/>
        <v>Renewable</v>
      </c>
      <c r="H21187" s="5">
        <f t="shared" si="999"/>
        <v>4.0800000000000003E-2</v>
      </c>
      <c r="I21187" s="3" t="s">
        <v>60</v>
      </c>
      <c r="J21187">
        <f t="shared" ref="J21187:J21250" si="1000">H21187*217000</f>
        <v>8853.6</v>
      </c>
    </row>
    <row r="21188" spans="1:10" x14ac:dyDescent="0.3">
      <c r="A21188" s="3" t="s">
        <v>33</v>
      </c>
      <c r="B21188" s="3" t="s">
        <v>185</v>
      </c>
      <c r="C21188" s="3">
        <v>2024</v>
      </c>
      <c r="D21188" s="3" t="s">
        <v>8</v>
      </c>
      <c r="E21188" s="3">
        <v>109</v>
      </c>
      <c r="F21188" s="3" t="s">
        <v>3</v>
      </c>
      <c r="G21188" s="3" t="str">
        <f t="shared" si="998"/>
        <v>Renewable</v>
      </c>
      <c r="H21188" s="5">
        <f t="shared" si="999"/>
        <v>4.36E-2</v>
      </c>
      <c r="I21188" s="3" t="s">
        <v>60</v>
      </c>
      <c r="J21188">
        <f t="shared" si="1000"/>
        <v>9461.2000000000007</v>
      </c>
    </row>
    <row r="21189" spans="1:10" x14ac:dyDescent="0.3">
      <c r="A21189" s="3" t="s">
        <v>33</v>
      </c>
      <c r="B21189" s="3" t="s">
        <v>185</v>
      </c>
      <c r="C21189" s="3">
        <v>2025</v>
      </c>
      <c r="D21189" s="3" t="s">
        <v>8</v>
      </c>
      <c r="E21189" s="3">
        <v>121</v>
      </c>
      <c r="F21189" s="3" t="s">
        <v>3</v>
      </c>
      <c r="G21189" s="3" t="str">
        <f t="shared" si="998"/>
        <v>Renewable</v>
      </c>
      <c r="H21189" s="5">
        <f t="shared" si="999"/>
        <v>4.8400000000000006E-2</v>
      </c>
      <c r="I21189" s="3" t="s">
        <v>60</v>
      </c>
      <c r="J21189">
        <f t="shared" si="1000"/>
        <v>10502.800000000001</v>
      </c>
    </row>
    <row r="21190" spans="1:10" x14ac:dyDescent="0.3">
      <c r="A21190" s="3" t="s">
        <v>33</v>
      </c>
      <c r="B21190" s="3" t="s">
        <v>185</v>
      </c>
      <c r="C21190" s="3">
        <v>2000</v>
      </c>
      <c r="D21190" s="3" t="s">
        <v>10</v>
      </c>
      <c r="E21190" s="3">
        <v>0</v>
      </c>
      <c r="F21190" s="3" t="s">
        <v>3</v>
      </c>
      <c r="G21190" s="3" t="str">
        <f t="shared" si="998"/>
        <v>Renewable</v>
      </c>
      <c r="H21190" s="5">
        <f t="shared" si="999"/>
        <v>0</v>
      </c>
      <c r="I21190" s="3" t="s">
        <v>60</v>
      </c>
      <c r="J21190">
        <f t="shared" si="1000"/>
        <v>0</v>
      </c>
    </row>
    <row r="21191" spans="1:10" x14ac:dyDescent="0.3">
      <c r="A21191" s="3" t="s">
        <v>33</v>
      </c>
      <c r="B21191" s="3" t="s">
        <v>185</v>
      </c>
      <c r="C21191" s="3">
        <v>2001</v>
      </c>
      <c r="D21191" s="3" t="s">
        <v>10</v>
      </c>
      <c r="E21191" s="3">
        <v>0</v>
      </c>
      <c r="F21191" s="3" t="s">
        <v>3</v>
      </c>
      <c r="G21191" s="3" t="str">
        <f t="shared" si="998"/>
        <v>Renewable</v>
      </c>
      <c r="H21191" s="5">
        <f t="shared" si="999"/>
        <v>0</v>
      </c>
      <c r="I21191" s="3" t="s">
        <v>60</v>
      </c>
      <c r="J21191">
        <f t="shared" si="1000"/>
        <v>0</v>
      </c>
    </row>
    <row r="21192" spans="1:10" x14ac:dyDescent="0.3">
      <c r="A21192" s="3" t="s">
        <v>33</v>
      </c>
      <c r="B21192" s="3" t="s">
        <v>185</v>
      </c>
      <c r="C21192" s="3">
        <v>2002</v>
      </c>
      <c r="D21192" s="3" t="s">
        <v>10</v>
      </c>
      <c r="E21192" s="3">
        <v>0</v>
      </c>
      <c r="F21192" s="3" t="s">
        <v>3</v>
      </c>
      <c r="G21192" s="3" t="str">
        <f t="shared" si="998"/>
        <v>Renewable</v>
      </c>
      <c r="H21192" s="5">
        <f t="shared" si="999"/>
        <v>0</v>
      </c>
      <c r="I21192" s="3" t="s">
        <v>60</v>
      </c>
      <c r="J21192">
        <f t="shared" si="1000"/>
        <v>0</v>
      </c>
    </row>
    <row r="21193" spans="1:10" x14ac:dyDescent="0.3">
      <c r="A21193" s="3" t="s">
        <v>33</v>
      </c>
      <c r="B21193" s="3" t="s">
        <v>185</v>
      </c>
      <c r="C21193" s="3">
        <v>2003</v>
      </c>
      <c r="D21193" s="3" t="s">
        <v>10</v>
      </c>
      <c r="E21193" s="3">
        <v>0</v>
      </c>
      <c r="F21193" s="3" t="s">
        <v>3</v>
      </c>
      <c r="G21193" s="3" t="str">
        <f t="shared" si="998"/>
        <v>Renewable</v>
      </c>
      <c r="H21193" s="5">
        <f t="shared" si="999"/>
        <v>0</v>
      </c>
      <c r="I21193" s="3" t="s">
        <v>60</v>
      </c>
      <c r="J21193">
        <f t="shared" si="1000"/>
        <v>0</v>
      </c>
    </row>
    <row r="21194" spans="1:10" x14ac:dyDescent="0.3">
      <c r="A21194" s="3" t="s">
        <v>33</v>
      </c>
      <c r="B21194" s="3" t="s">
        <v>185</v>
      </c>
      <c r="C21194" s="3">
        <v>2004</v>
      </c>
      <c r="D21194" s="3" t="s">
        <v>10</v>
      </c>
      <c r="E21194" s="3">
        <v>0</v>
      </c>
      <c r="F21194" s="3" t="s">
        <v>3</v>
      </c>
      <c r="G21194" s="3" t="str">
        <f t="shared" si="998"/>
        <v>Renewable</v>
      </c>
      <c r="H21194" s="5">
        <f t="shared" si="999"/>
        <v>0</v>
      </c>
      <c r="I21194" s="3" t="s">
        <v>60</v>
      </c>
      <c r="J21194">
        <f t="shared" si="1000"/>
        <v>0</v>
      </c>
    </row>
    <row r="21195" spans="1:10" x14ac:dyDescent="0.3">
      <c r="A21195" s="3" t="s">
        <v>33</v>
      </c>
      <c r="B21195" s="3" t="s">
        <v>185</v>
      </c>
      <c r="C21195" s="3">
        <v>2005</v>
      </c>
      <c r="D21195" s="3" t="s">
        <v>10</v>
      </c>
      <c r="E21195" s="3">
        <v>0</v>
      </c>
      <c r="F21195" s="3" t="s">
        <v>3</v>
      </c>
      <c r="G21195" s="3" t="str">
        <f t="shared" si="998"/>
        <v>Renewable</v>
      </c>
      <c r="H21195" s="5">
        <f t="shared" si="999"/>
        <v>0</v>
      </c>
      <c r="I21195" s="3" t="s">
        <v>60</v>
      </c>
      <c r="J21195">
        <f t="shared" si="1000"/>
        <v>0</v>
      </c>
    </row>
    <row r="21196" spans="1:10" x14ac:dyDescent="0.3">
      <c r="A21196" s="3" t="s">
        <v>33</v>
      </c>
      <c r="B21196" s="3" t="s">
        <v>185</v>
      </c>
      <c r="C21196" s="3">
        <v>2006</v>
      </c>
      <c r="D21196" s="3" t="s">
        <v>10</v>
      </c>
      <c r="E21196" s="3">
        <v>0</v>
      </c>
      <c r="F21196" s="3" t="s">
        <v>3</v>
      </c>
      <c r="G21196" s="3" t="str">
        <f t="shared" si="998"/>
        <v>Renewable</v>
      </c>
      <c r="H21196" s="5">
        <f t="shared" si="999"/>
        <v>0</v>
      </c>
      <c r="I21196" s="3" t="s">
        <v>60</v>
      </c>
      <c r="J21196">
        <f t="shared" si="1000"/>
        <v>0</v>
      </c>
    </row>
    <row r="21197" spans="1:10" x14ac:dyDescent="0.3">
      <c r="A21197" s="3" t="s">
        <v>33</v>
      </c>
      <c r="B21197" s="3" t="s">
        <v>185</v>
      </c>
      <c r="C21197" s="3">
        <v>2007</v>
      </c>
      <c r="D21197" s="3" t="s">
        <v>10</v>
      </c>
      <c r="E21197" s="3">
        <v>0</v>
      </c>
      <c r="F21197" s="3" t="s">
        <v>3</v>
      </c>
      <c r="G21197" s="3" t="str">
        <f t="shared" si="998"/>
        <v>Renewable</v>
      </c>
      <c r="H21197" s="5">
        <f t="shared" si="999"/>
        <v>0</v>
      </c>
      <c r="I21197" s="3" t="s">
        <v>60</v>
      </c>
      <c r="J21197">
        <f t="shared" si="1000"/>
        <v>0</v>
      </c>
    </row>
    <row r="21198" spans="1:10" x14ac:dyDescent="0.3">
      <c r="A21198" s="3" t="s">
        <v>33</v>
      </c>
      <c r="B21198" s="3" t="s">
        <v>185</v>
      </c>
      <c r="C21198" s="3">
        <v>2008</v>
      </c>
      <c r="D21198" s="3" t="s">
        <v>10</v>
      </c>
      <c r="E21198" s="3">
        <v>0</v>
      </c>
      <c r="F21198" s="3" t="s">
        <v>3</v>
      </c>
      <c r="G21198" s="3" t="str">
        <f t="shared" si="998"/>
        <v>Renewable</v>
      </c>
      <c r="H21198" s="5">
        <f t="shared" si="999"/>
        <v>0</v>
      </c>
      <c r="I21198" s="3" t="s">
        <v>60</v>
      </c>
      <c r="J21198">
        <f t="shared" si="1000"/>
        <v>0</v>
      </c>
    </row>
    <row r="21199" spans="1:10" x14ac:dyDescent="0.3">
      <c r="A21199" s="3" t="s">
        <v>33</v>
      </c>
      <c r="B21199" s="3" t="s">
        <v>185</v>
      </c>
      <c r="C21199" s="3">
        <v>2009</v>
      </c>
      <c r="D21199" s="3" t="s">
        <v>10</v>
      </c>
      <c r="E21199" s="3">
        <v>0</v>
      </c>
      <c r="F21199" s="3" t="s">
        <v>3</v>
      </c>
      <c r="G21199" s="3" t="str">
        <f t="shared" si="998"/>
        <v>Renewable</v>
      </c>
      <c r="H21199" s="5">
        <f t="shared" si="999"/>
        <v>0</v>
      </c>
      <c r="I21199" s="3" t="s">
        <v>60</v>
      </c>
      <c r="J21199">
        <f t="shared" si="1000"/>
        <v>0</v>
      </c>
    </row>
    <row r="21200" spans="1:10" x14ac:dyDescent="0.3">
      <c r="A21200" s="3" t="s">
        <v>33</v>
      </c>
      <c r="B21200" s="3" t="s">
        <v>185</v>
      </c>
      <c r="C21200" s="3">
        <v>2010</v>
      </c>
      <c r="D21200" s="3" t="s">
        <v>10</v>
      </c>
      <c r="E21200" s="3">
        <v>0</v>
      </c>
      <c r="F21200" s="3" t="s">
        <v>3</v>
      </c>
      <c r="G21200" s="3" t="str">
        <f t="shared" si="998"/>
        <v>Renewable</v>
      </c>
      <c r="H21200" s="5">
        <f t="shared" si="999"/>
        <v>0</v>
      </c>
      <c r="I21200" s="3" t="s">
        <v>60</v>
      </c>
      <c r="J21200">
        <f t="shared" si="1000"/>
        <v>0</v>
      </c>
    </row>
    <row r="21201" spans="1:10" x14ac:dyDescent="0.3">
      <c r="A21201" s="3" t="s">
        <v>33</v>
      </c>
      <c r="B21201" s="3" t="s">
        <v>185</v>
      </c>
      <c r="C21201" s="3">
        <v>2011</v>
      </c>
      <c r="D21201" s="3" t="s">
        <v>10</v>
      </c>
      <c r="E21201" s="3">
        <v>0</v>
      </c>
      <c r="F21201" s="3" t="s">
        <v>3</v>
      </c>
      <c r="G21201" s="3" t="str">
        <f t="shared" si="998"/>
        <v>Renewable</v>
      </c>
      <c r="H21201" s="5">
        <f t="shared" si="999"/>
        <v>0</v>
      </c>
      <c r="I21201" s="3" t="s">
        <v>60</v>
      </c>
      <c r="J21201">
        <f t="shared" si="1000"/>
        <v>0</v>
      </c>
    </row>
    <row r="21202" spans="1:10" x14ac:dyDescent="0.3">
      <c r="A21202" s="3" t="s">
        <v>33</v>
      </c>
      <c r="B21202" s="3" t="s">
        <v>185</v>
      </c>
      <c r="C21202" s="3">
        <v>2012</v>
      </c>
      <c r="D21202" s="3" t="s">
        <v>10</v>
      </c>
      <c r="E21202" s="3">
        <v>0</v>
      </c>
      <c r="F21202" s="3" t="s">
        <v>3</v>
      </c>
      <c r="G21202" s="3" t="str">
        <f t="shared" si="998"/>
        <v>Renewable</v>
      </c>
      <c r="H21202" s="5">
        <f t="shared" si="999"/>
        <v>0</v>
      </c>
      <c r="I21202" s="3" t="s">
        <v>60</v>
      </c>
      <c r="J21202">
        <f t="shared" si="1000"/>
        <v>0</v>
      </c>
    </row>
    <row r="21203" spans="1:10" x14ac:dyDescent="0.3">
      <c r="A21203" s="3" t="s">
        <v>33</v>
      </c>
      <c r="B21203" s="3" t="s">
        <v>185</v>
      </c>
      <c r="C21203" s="3">
        <v>2013</v>
      </c>
      <c r="D21203" s="3" t="s">
        <v>10</v>
      </c>
      <c r="E21203" s="3">
        <v>0</v>
      </c>
      <c r="F21203" s="3" t="s">
        <v>3</v>
      </c>
      <c r="G21203" s="3" t="str">
        <f t="shared" si="998"/>
        <v>Renewable</v>
      </c>
      <c r="H21203" s="5">
        <f t="shared" si="999"/>
        <v>0</v>
      </c>
      <c r="I21203" s="3" t="s">
        <v>60</v>
      </c>
      <c r="J21203">
        <f t="shared" si="1000"/>
        <v>0</v>
      </c>
    </row>
    <row r="21204" spans="1:10" x14ac:dyDescent="0.3">
      <c r="A21204" s="3" t="s">
        <v>33</v>
      </c>
      <c r="B21204" s="3" t="s">
        <v>185</v>
      </c>
      <c r="C21204" s="3">
        <v>2014</v>
      </c>
      <c r="D21204" s="3" t="s">
        <v>10</v>
      </c>
      <c r="E21204" s="3">
        <v>0</v>
      </c>
      <c r="F21204" s="3" t="s">
        <v>3</v>
      </c>
      <c r="G21204" s="3" t="str">
        <f t="shared" si="998"/>
        <v>Renewable</v>
      </c>
      <c r="H21204" s="5">
        <f t="shared" si="999"/>
        <v>0</v>
      </c>
      <c r="I21204" s="3" t="s">
        <v>60</v>
      </c>
      <c r="J21204">
        <f t="shared" si="1000"/>
        <v>0</v>
      </c>
    </row>
    <row r="21205" spans="1:10" x14ac:dyDescent="0.3">
      <c r="A21205" s="3" t="s">
        <v>33</v>
      </c>
      <c r="B21205" s="3" t="s">
        <v>185</v>
      </c>
      <c r="C21205" s="3">
        <v>2015</v>
      </c>
      <c r="D21205" s="3" t="s">
        <v>10</v>
      </c>
      <c r="E21205" s="3">
        <v>0</v>
      </c>
      <c r="F21205" s="3" t="s">
        <v>3</v>
      </c>
      <c r="G21205" s="3" t="str">
        <f t="shared" si="998"/>
        <v>Renewable</v>
      </c>
      <c r="H21205" s="5">
        <f t="shared" si="999"/>
        <v>0</v>
      </c>
      <c r="I21205" s="3" t="s">
        <v>60</v>
      </c>
      <c r="J21205">
        <f t="shared" si="1000"/>
        <v>0</v>
      </c>
    </row>
    <row r="21206" spans="1:10" x14ac:dyDescent="0.3">
      <c r="A21206" s="3" t="s">
        <v>33</v>
      </c>
      <c r="B21206" s="3" t="s">
        <v>185</v>
      </c>
      <c r="C21206" s="3">
        <v>2016</v>
      </c>
      <c r="D21206" s="3" t="s">
        <v>10</v>
      </c>
      <c r="E21206" s="3">
        <v>0</v>
      </c>
      <c r="F21206" s="3" t="s">
        <v>3</v>
      </c>
      <c r="G21206" s="3" t="str">
        <f t="shared" si="998"/>
        <v>Renewable</v>
      </c>
      <c r="H21206" s="5">
        <f t="shared" si="999"/>
        <v>0</v>
      </c>
      <c r="I21206" s="3" t="s">
        <v>60</v>
      </c>
      <c r="J21206">
        <f t="shared" si="1000"/>
        <v>0</v>
      </c>
    </row>
    <row r="21207" spans="1:10" x14ac:dyDescent="0.3">
      <c r="A21207" s="3" t="s">
        <v>33</v>
      </c>
      <c r="B21207" s="3" t="s">
        <v>185</v>
      </c>
      <c r="C21207" s="3">
        <v>2017</v>
      </c>
      <c r="D21207" s="3" t="s">
        <v>10</v>
      </c>
      <c r="E21207" s="3">
        <v>0</v>
      </c>
      <c r="F21207" s="3" t="s">
        <v>3</v>
      </c>
      <c r="G21207" s="3" t="str">
        <f t="shared" si="998"/>
        <v>Renewable</v>
      </c>
      <c r="H21207" s="5">
        <f t="shared" si="999"/>
        <v>0</v>
      </c>
      <c r="I21207" s="3" t="s">
        <v>60</v>
      </c>
      <c r="J21207">
        <f t="shared" si="1000"/>
        <v>0</v>
      </c>
    </row>
    <row r="21208" spans="1:10" x14ac:dyDescent="0.3">
      <c r="A21208" s="3" t="s">
        <v>33</v>
      </c>
      <c r="B21208" s="3" t="s">
        <v>185</v>
      </c>
      <c r="C21208" s="3">
        <v>2018</v>
      </c>
      <c r="D21208" s="3" t="s">
        <v>10</v>
      </c>
      <c r="E21208" s="3">
        <v>0</v>
      </c>
      <c r="F21208" s="3" t="s">
        <v>3</v>
      </c>
      <c r="G21208" s="3" t="str">
        <f t="shared" si="998"/>
        <v>Renewable</v>
      </c>
      <c r="H21208" s="5">
        <f t="shared" si="999"/>
        <v>0</v>
      </c>
      <c r="I21208" s="3" t="s">
        <v>60</v>
      </c>
      <c r="J21208">
        <f t="shared" si="1000"/>
        <v>0</v>
      </c>
    </row>
    <row r="21209" spans="1:10" x14ac:dyDescent="0.3">
      <c r="A21209" s="3" t="s">
        <v>33</v>
      </c>
      <c r="B21209" s="3" t="s">
        <v>185</v>
      </c>
      <c r="C21209" s="3">
        <v>2019</v>
      </c>
      <c r="D21209" s="3" t="s">
        <v>10</v>
      </c>
      <c r="E21209" s="3">
        <v>23</v>
      </c>
      <c r="F21209" s="3" t="s">
        <v>3</v>
      </c>
      <c r="G21209" s="3" t="str">
        <f t="shared" si="998"/>
        <v>Renewable</v>
      </c>
      <c r="H21209" s="5">
        <f t="shared" si="999"/>
        <v>2.5299999999999997E-4</v>
      </c>
      <c r="I21209" s="3" t="s">
        <v>60</v>
      </c>
      <c r="J21209">
        <f t="shared" si="1000"/>
        <v>54.900999999999996</v>
      </c>
    </row>
    <row r="21210" spans="1:10" x14ac:dyDescent="0.3">
      <c r="A21210" s="3" t="s">
        <v>33</v>
      </c>
      <c r="B21210" s="3" t="s">
        <v>185</v>
      </c>
      <c r="C21210" s="3">
        <v>2020</v>
      </c>
      <c r="D21210" s="3" t="s">
        <v>10</v>
      </c>
      <c r="E21210" s="3">
        <v>217</v>
      </c>
      <c r="F21210" s="3" t="s">
        <v>3</v>
      </c>
      <c r="G21210" s="3" t="str">
        <f t="shared" si="998"/>
        <v>Renewable</v>
      </c>
      <c r="H21210" s="5">
        <f t="shared" si="999"/>
        <v>2.3869999999999998E-3</v>
      </c>
      <c r="I21210" s="3" t="s">
        <v>60</v>
      </c>
      <c r="J21210">
        <f t="shared" si="1000"/>
        <v>517.97899999999993</v>
      </c>
    </row>
    <row r="21211" spans="1:10" x14ac:dyDescent="0.3">
      <c r="A21211" s="3" t="s">
        <v>33</v>
      </c>
      <c r="B21211" s="3" t="s">
        <v>185</v>
      </c>
      <c r="C21211" s="3">
        <v>2021</v>
      </c>
      <c r="D21211" s="3" t="s">
        <v>10</v>
      </c>
      <c r="E21211" s="3">
        <v>399</v>
      </c>
      <c r="F21211" s="3" t="s">
        <v>3</v>
      </c>
      <c r="G21211" s="3" t="str">
        <f t="shared" si="998"/>
        <v>Renewable</v>
      </c>
      <c r="H21211" s="5">
        <f t="shared" si="999"/>
        <v>4.3889999999999997E-3</v>
      </c>
      <c r="I21211" s="3" t="s">
        <v>60</v>
      </c>
      <c r="J21211">
        <f t="shared" si="1000"/>
        <v>952.4129999999999</v>
      </c>
    </row>
    <row r="21212" spans="1:10" x14ac:dyDescent="0.3">
      <c r="A21212" s="3" t="s">
        <v>33</v>
      </c>
      <c r="B21212" s="3" t="s">
        <v>185</v>
      </c>
      <c r="C21212" s="3">
        <v>2022</v>
      </c>
      <c r="D21212" s="3" t="s">
        <v>10</v>
      </c>
      <c r="E21212" s="3">
        <v>395</v>
      </c>
      <c r="F21212" s="3" t="s">
        <v>3</v>
      </c>
      <c r="G21212" s="3" t="str">
        <f t="shared" si="998"/>
        <v>Renewable</v>
      </c>
      <c r="H21212" s="5">
        <f t="shared" si="999"/>
        <v>4.3449999999999999E-3</v>
      </c>
      <c r="I21212" s="3" t="s">
        <v>60</v>
      </c>
      <c r="J21212">
        <f t="shared" si="1000"/>
        <v>942.86500000000001</v>
      </c>
    </row>
    <row r="21213" spans="1:10" x14ac:dyDescent="0.3">
      <c r="A21213" s="3" t="s">
        <v>33</v>
      </c>
      <c r="B21213" s="3" t="s">
        <v>185</v>
      </c>
      <c r="C21213" s="3">
        <v>2023</v>
      </c>
      <c r="D21213" s="3" t="s">
        <v>10</v>
      </c>
      <c r="E21213" s="3">
        <v>382</v>
      </c>
      <c r="F21213" s="3" t="s">
        <v>3</v>
      </c>
      <c r="G21213" s="3" t="str">
        <f t="shared" si="998"/>
        <v>Renewable</v>
      </c>
      <c r="H21213" s="5">
        <f t="shared" si="999"/>
        <v>4.202E-3</v>
      </c>
      <c r="I21213" s="3" t="s">
        <v>60</v>
      </c>
      <c r="J21213">
        <f t="shared" si="1000"/>
        <v>911.83399999999995</v>
      </c>
    </row>
    <row r="21214" spans="1:10" x14ac:dyDescent="0.3">
      <c r="A21214" s="3" t="s">
        <v>33</v>
      </c>
      <c r="B21214" s="3" t="s">
        <v>185</v>
      </c>
      <c r="C21214" s="3">
        <v>2024</v>
      </c>
      <c r="D21214" s="3" t="s">
        <v>10</v>
      </c>
      <c r="E21214" s="3">
        <v>450</v>
      </c>
      <c r="F21214" s="3" t="s">
        <v>3</v>
      </c>
      <c r="G21214" s="3" t="str">
        <f t="shared" si="998"/>
        <v>Renewable</v>
      </c>
      <c r="H21214" s="5">
        <f t="shared" si="999"/>
        <v>4.9499999999999995E-3</v>
      </c>
      <c r="I21214" s="3" t="s">
        <v>60</v>
      </c>
      <c r="J21214">
        <f t="shared" si="1000"/>
        <v>1074.1499999999999</v>
      </c>
    </row>
    <row r="21215" spans="1:10" x14ac:dyDescent="0.3">
      <c r="A21215" s="3" t="s">
        <v>33</v>
      </c>
      <c r="B21215" s="3" t="s">
        <v>185</v>
      </c>
      <c r="C21215" s="3">
        <v>2025</v>
      </c>
      <c r="D21215" s="3" t="s">
        <v>10</v>
      </c>
      <c r="E21215" s="3">
        <v>534</v>
      </c>
      <c r="F21215" s="3" t="s">
        <v>3</v>
      </c>
      <c r="G21215" s="3" t="str">
        <f t="shared" ref="G21215:G21278" si="1001">IF(OR(D21215="hydropower",D21215="wind",D21215="solar pv",D21215=" tide",D21215="solar thermal",D21215="geothermal",D21215="biofuels"), "Renewable", "Non-Renewable")</f>
        <v>Renewable</v>
      </c>
      <c r="H21215" s="5">
        <f t="shared" si="999"/>
        <v>5.8739999999999999E-3</v>
      </c>
      <c r="I21215" s="3" t="s">
        <v>60</v>
      </c>
      <c r="J21215">
        <f t="shared" si="1000"/>
        <v>1274.6579999999999</v>
      </c>
    </row>
    <row r="21216" spans="1:10" x14ac:dyDescent="0.3">
      <c r="A21216" s="3" t="s">
        <v>33</v>
      </c>
      <c r="B21216" s="3" t="s">
        <v>185</v>
      </c>
      <c r="C21216" s="3">
        <v>2000</v>
      </c>
      <c r="D21216" s="3" t="s">
        <v>11</v>
      </c>
      <c r="E21216" s="3">
        <v>2</v>
      </c>
      <c r="F21216" s="3" t="s">
        <v>3</v>
      </c>
      <c r="G21216" s="3" t="str">
        <f t="shared" si="1001"/>
        <v>Renewable</v>
      </c>
      <c r="H21216" s="5">
        <f t="shared" si="999"/>
        <v>9.0000000000000006E-5</v>
      </c>
      <c r="I21216" s="3" t="s">
        <v>60</v>
      </c>
      <c r="J21216">
        <f t="shared" si="1000"/>
        <v>19.53</v>
      </c>
    </row>
    <row r="21217" spans="1:10" x14ac:dyDescent="0.3">
      <c r="A21217" s="3" t="s">
        <v>33</v>
      </c>
      <c r="B21217" s="3" t="s">
        <v>185</v>
      </c>
      <c r="C21217" s="3">
        <v>2001</v>
      </c>
      <c r="D21217" s="3" t="s">
        <v>11</v>
      </c>
      <c r="E21217" s="3">
        <v>2</v>
      </c>
      <c r="F21217" s="3" t="s">
        <v>3</v>
      </c>
      <c r="G21217" s="3" t="str">
        <f t="shared" si="1001"/>
        <v>Renewable</v>
      </c>
      <c r="H21217" s="5">
        <f t="shared" si="999"/>
        <v>9.0000000000000006E-5</v>
      </c>
      <c r="I21217" s="3" t="s">
        <v>60</v>
      </c>
      <c r="J21217">
        <f t="shared" si="1000"/>
        <v>19.53</v>
      </c>
    </row>
    <row r="21218" spans="1:10" x14ac:dyDescent="0.3">
      <c r="A21218" s="3" t="s">
        <v>33</v>
      </c>
      <c r="B21218" s="3" t="s">
        <v>185</v>
      </c>
      <c r="C21218" s="3">
        <v>2002</v>
      </c>
      <c r="D21218" s="3" t="s">
        <v>11</v>
      </c>
      <c r="E21218" s="3">
        <v>2</v>
      </c>
      <c r="F21218" s="3" t="s">
        <v>3</v>
      </c>
      <c r="G21218" s="3" t="str">
        <f t="shared" si="1001"/>
        <v>Renewable</v>
      </c>
      <c r="H21218" s="5">
        <f t="shared" si="999"/>
        <v>9.0000000000000006E-5</v>
      </c>
      <c r="I21218" s="3" t="s">
        <v>60</v>
      </c>
      <c r="J21218">
        <f t="shared" si="1000"/>
        <v>19.53</v>
      </c>
    </row>
    <row r="21219" spans="1:10" x14ac:dyDescent="0.3">
      <c r="A21219" s="3" t="s">
        <v>33</v>
      </c>
      <c r="B21219" s="3" t="s">
        <v>185</v>
      </c>
      <c r="C21219" s="3">
        <v>2003</v>
      </c>
      <c r="D21219" s="3" t="s">
        <v>11</v>
      </c>
      <c r="E21219" s="3">
        <v>2</v>
      </c>
      <c r="F21219" s="3" t="s">
        <v>3</v>
      </c>
      <c r="G21219" s="3" t="str">
        <f t="shared" si="1001"/>
        <v>Renewable</v>
      </c>
      <c r="H21219" s="5">
        <f t="shared" si="999"/>
        <v>9.0000000000000006E-5</v>
      </c>
      <c r="I21219" s="3" t="s">
        <v>60</v>
      </c>
      <c r="J21219">
        <f t="shared" si="1000"/>
        <v>19.53</v>
      </c>
    </row>
    <row r="21220" spans="1:10" x14ac:dyDescent="0.3">
      <c r="A21220" s="3" t="s">
        <v>33</v>
      </c>
      <c r="B21220" s="3" t="s">
        <v>185</v>
      </c>
      <c r="C21220" s="3">
        <v>2004</v>
      </c>
      <c r="D21220" s="3" t="s">
        <v>11</v>
      </c>
      <c r="E21220" s="3">
        <v>2</v>
      </c>
      <c r="F21220" s="3" t="s">
        <v>3</v>
      </c>
      <c r="G21220" s="3" t="str">
        <f t="shared" si="1001"/>
        <v>Renewable</v>
      </c>
      <c r="H21220" s="5">
        <f t="shared" si="999"/>
        <v>9.0000000000000006E-5</v>
      </c>
      <c r="I21220" s="3" t="s">
        <v>60</v>
      </c>
      <c r="J21220">
        <f t="shared" si="1000"/>
        <v>19.53</v>
      </c>
    </row>
    <row r="21221" spans="1:10" x14ac:dyDescent="0.3">
      <c r="A21221" s="3" t="s">
        <v>33</v>
      </c>
      <c r="B21221" s="3" t="s">
        <v>185</v>
      </c>
      <c r="C21221" s="3">
        <v>2005</v>
      </c>
      <c r="D21221" s="3" t="s">
        <v>11</v>
      </c>
      <c r="E21221" s="3">
        <v>3</v>
      </c>
      <c r="F21221" s="3" t="s">
        <v>3</v>
      </c>
      <c r="G21221" s="3" t="str">
        <f t="shared" si="1001"/>
        <v>Renewable</v>
      </c>
      <c r="H21221" s="5">
        <f t="shared" si="999"/>
        <v>1.35E-4</v>
      </c>
      <c r="I21221" s="3" t="s">
        <v>60</v>
      </c>
      <c r="J21221">
        <f t="shared" si="1000"/>
        <v>29.295000000000002</v>
      </c>
    </row>
    <row r="21222" spans="1:10" x14ac:dyDescent="0.3">
      <c r="A21222" s="3" t="s">
        <v>33</v>
      </c>
      <c r="B21222" s="3" t="s">
        <v>185</v>
      </c>
      <c r="C21222" s="3">
        <v>2006</v>
      </c>
      <c r="D21222" s="3" t="s">
        <v>11</v>
      </c>
      <c r="E21222" s="3">
        <v>3</v>
      </c>
      <c r="F21222" s="3" t="s">
        <v>3</v>
      </c>
      <c r="G21222" s="3" t="str">
        <f t="shared" si="1001"/>
        <v>Renewable</v>
      </c>
      <c r="H21222" s="5">
        <f t="shared" si="999"/>
        <v>1.35E-4</v>
      </c>
      <c r="I21222" s="3" t="s">
        <v>60</v>
      </c>
      <c r="J21222">
        <f t="shared" si="1000"/>
        <v>29.295000000000002</v>
      </c>
    </row>
    <row r="21223" spans="1:10" x14ac:dyDescent="0.3">
      <c r="A21223" s="3" t="s">
        <v>33</v>
      </c>
      <c r="B21223" s="3" t="s">
        <v>185</v>
      </c>
      <c r="C21223" s="3">
        <v>2007</v>
      </c>
      <c r="D21223" s="3" t="s">
        <v>11</v>
      </c>
      <c r="E21223" s="3">
        <v>3</v>
      </c>
      <c r="F21223" s="3" t="s">
        <v>3</v>
      </c>
      <c r="G21223" s="3" t="str">
        <f t="shared" si="1001"/>
        <v>Renewable</v>
      </c>
      <c r="H21223" s="5">
        <f t="shared" si="999"/>
        <v>1.35E-4</v>
      </c>
      <c r="I21223" s="3" t="s">
        <v>60</v>
      </c>
      <c r="J21223">
        <f t="shared" si="1000"/>
        <v>29.295000000000002</v>
      </c>
    </row>
    <row r="21224" spans="1:10" x14ac:dyDescent="0.3">
      <c r="A21224" s="3" t="s">
        <v>33</v>
      </c>
      <c r="B21224" s="3" t="s">
        <v>185</v>
      </c>
      <c r="C21224" s="3">
        <v>2008</v>
      </c>
      <c r="D21224" s="3" t="s">
        <v>11</v>
      </c>
      <c r="E21224" s="3">
        <v>4</v>
      </c>
      <c r="F21224" s="3" t="s">
        <v>3</v>
      </c>
      <c r="G21224" s="3" t="str">
        <f t="shared" si="1001"/>
        <v>Renewable</v>
      </c>
      <c r="H21224" s="5">
        <f t="shared" si="999"/>
        <v>1.8000000000000001E-4</v>
      </c>
      <c r="I21224" s="3" t="s">
        <v>60</v>
      </c>
      <c r="J21224">
        <f t="shared" si="1000"/>
        <v>39.06</v>
      </c>
    </row>
    <row r="21225" spans="1:10" x14ac:dyDescent="0.3">
      <c r="A21225" s="3" t="s">
        <v>33</v>
      </c>
      <c r="B21225" s="3" t="s">
        <v>185</v>
      </c>
      <c r="C21225" s="3">
        <v>2009</v>
      </c>
      <c r="D21225" s="3" t="s">
        <v>11</v>
      </c>
      <c r="E21225" s="3">
        <v>3</v>
      </c>
      <c r="F21225" s="3" t="s">
        <v>3</v>
      </c>
      <c r="G21225" s="3" t="str">
        <f t="shared" si="1001"/>
        <v>Renewable</v>
      </c>
      <c r="H21225" s="5">
        <f t="shared" si="999"/>
        <v>1.35E-4</v>
      </c>
      <c r="I21225" s="3" t="s">
        <v>60</v>
      </c>
      <c r="J21225">
        <f t="shared" si="1000"/>
        <v>29.295000000000002</v>
      </c>
    </row>
    <row r="21226" spans="1:10" x14ac:dyDescent="0.3">
      <c r="A21226" s="3" t="s">
        <v>33</v>
      </c>
      <c r="B21226" s="3" t="s">
        <v>185</v>
      </c>
      <c r="C21226" s="3">
        <v>2010</v>
      </c>
      <c r="D21226" s="3" t="s">
        <v>11</v>
      </c>
      <c r="E21226" s="3">
        <v>3</v>
      </c>
      <c r="F21226" s="3" t="s">
        <v>3</v>
      </c>
      <c r="G21226" s="3" t="str">
        <f t="shared" si="1001"/>
        <v>Renewable</v>
      </c>
      <c r="H21226" s="5">
        <f t="shared" si="999"/>
        <v>1.35E-4</v>
      </c>
      <c r="I21226" s="3" t="s">
        <v>60</v>
      </c>
      <c r="J21226">
        <f t="shared" si="1000"/>
        <v>29.295000000000002</v>
      </c>
    </row>
    <row r="21227" spans="1:10" x14ac:dyDescent="0.3">
      <c r="A21227" s="3" t="s">
        <v>33</v>
      </c>
      <c r="B21227" s="3" t="s">
        <v>185</v>
      </c>
      <c r="C21227" s="3">
        <v>2011</v>
      </c>
      <c r="D21227" s="3" t="s">
        <v>11</v>
      </c>
      <c r="E21227" s="3">
        <v>3</v>
      </c>
      <c r="F21227" s="3" t="s">
        <v>3</v>
      </c>
      <c r="G21227" s="3" t="str">
        <f t="shared" si="1001"/>
        <v>Renewable</v>
      </c>
      <c r="H21227" s="5">
        <f t="shared" si="999"/>
        <v>1.35E-4</v>
      </c>
      <c r="I21227" s="3" t="s">
        <v>60</v>
      </c>
      <c r="J21227">
        <f t="shared" si="1000"/>
        <v>29.295000000000002</v>
      </c>
    </row>
    <row r="21228" spans="1:10" x14ac:dyDescent="0.3">
      <c r="A21228" s="3" t="s">
        <v>33</v>
      </c>
      <c r="B21228" s="3" t="s">
        <v>185</v>
      </c>
      <c r="C21228" s="3">
        <v>2012</v>
      </c>
      <c r="D21228" s="3" t="s">
        <v>11</v>
      </c>
      <c r="E21228" s="3">
        <v>4</v>
      </c>
      <c r="F21228" s="3" t="s">
        <v>3</v>
      </c>
      <c r="G21228" s="3" t="str">
        <f t="shared" si="1001"/>
        <v>Renewable</v>
      </c>
      <c r="H21228" s="5">
        <f t="shared" si="999"/>
        <v>1.8000000000000001E-4</v>
      </c>
      <c r="I21228" s="3" t="s">
        <v>60</v>
      </c>
      <c r="J21228">
        <f t="shared" si="1000"/>
        <v>39.06</v>
      </c>
    </row>
    <row r="21229" spans="1:10" x14ac:dyDescent="0.3">
      <c r="A21229" s="3" t="s">
        <v>33</v>
      </c>
      <c r="B21229" s="3" t="s">
        <v>185</v>
      </c>
      <c r="C21229" s="3">
        <v>2013</v>
      </c>
      <c r="D21229" s="3" t="s">
        <v>11</v>
      </c>
      <c r="E21229" s="3">
        <v>4</v>
      </c>
      <c r="F21229" s="3" t="s">
        <v>3</v>
      </c>
      <c r="G21229" s="3" t="str">
        <f t="shared" si="1001"/>
        <v>Renewable</v>
      </c>
      <c r="H21229" s="5">
        <f t="shared" si="999"/>
        <v>1.8000000000000001E-4</v>
      </c>
      <c r="I21229" s="3" t="s">
        <v>60</v>
      </c>
      <c r="J21229">
        <f t="shared" si="1000"/>
        <v>39.06</v>
      </c>
    </row>
    <row r="21230" spans="1:10" x14ac:dyDescent="0.3">
      <c r="A21230" s="3" t="s">
        <v>33</v>
      </c>
      <c r="B21230" s="3" t="s">
        <v>185</v>
      </c>
      <c r="C21230" s="3">
        <v>2014</v>
      </c>
      <c r="D21230" s="3" t="s">
        <v>11</v>
      </c>
      <c r="E21230" s="3">
        <v>4</v>
      </c>
      <c r="F21230" s="3" t="s">
        <v>3</v>
      </c>
      <c r="G21230" s="3" t="str">
        <f t="shared" si="1001"/>
        <v>Renewable</v>
      </c>
      <c r="H21230" s="5">
        <f t="shared" si="999"/>
        <v>1.8000000000000001E-4</v>
      </c>
      <c r="I21230" s="3" t="s">
        <v>60</v>
      </c>
      <c r="J21230">
        <f t="shared" si="1000"/>
        <v>39.06</v>
      </c>
    </row>
    <row r="21231" spans="1:10" x14ac:dyDescent="0.3">
      <c r="A21231" s="3" t="s">
        <v>33</v>
      </c>
      <c r="B21231" s="3" t="s">
        <v>185</v>
      </c>
      <c r="C21231" s="3">
        <v>2015</v>
      </c>
      <c r="D21231" s="3" t="s">
        <v>11</v>
      </c>
      <c r="E21231" s="3">
        <v>4</v>
      </c>
      <c r="F21231" s="3" t="s">
        <v>3</v>
      </c>
      <c r="G21231" s="3" t="str">
        <f t="shared" si="1001"/>
        <v>Renewable</v>
      </c>
      <c r="H21231" s="5">
        <f t="shared" si="999"/>
        <v>1.8000000000000001E-4</v>
      </c>
      <c r="I21231" s="3" t="s">
        <v>60</v>
      </c>
      <c r="J21231">
        <f t="shared" si="1000"/>
        <v>39.06</v>
      </c>
    </row>
    <row r="21232" spans="1:10" x14ac:dyDescent="0.3">
      <c r="A21232" s="3" t="s">
        <v>33</v>
      </c>
      <c r="B21232" s="3" t="s">
        <v>185</v>
      </c>
      <c r="C21232" s="3">
        <v>2016</v>
      </c>
      <c r="D21232" s="3" t="s">
        <v>11</v>
      </c>
      <c r="E21232" s="3">
        <v>6</v>
      </c>
      <c r="F21232" s="3" t="s">
        <v>3</v>
      </c>
      <c r="G21232" s="3" t="str">
        <f t="shared" si="1001"/>
        <v>Renewable</v>
      </c>
      <c r="H21232" s="5">
        <f t="shared" si="999"/>
        <v>2.7E-4</v>
      </c>
      <c r="I21232" s="3" t="s">
        <v>60</v>
      </c>
      <c r="J21232">
        <f t="shared" si="1000"/>
        <v>58.59</v>
      </c>
    </row>
    <row r="21233" spans="1:10" x14ac:dyDescent="0.3">
      <c r="A21233" s="3" t="s">
        <v>33</v>
      </c>
      <c r="B21233" s="3" t="s">
        <v>185</v>
      </c>
      <c r="C21233" s="3">
        <v>2017</v>
      </c>
      <c r="D21233" s="3" t="s">
        <v>11</v>
      </c>
      <c r="E21233" s="3">
        <v>90</v>
      </c>
      <c r="F21233" s="3" t="s">
        <v>3</v>
      </c>
      <c r="G21233" s="3" t="str">
        <f t="shared" si="1001"/>
        <v>Renewable</v>
      </c>
      <c r="H21233" s="5">
        <f t="shared" si="999"/>
        <v>4.0500000000000006E-3</v>
      </c>
      <c r="I21233" s="3" t="s">
        <v>60</v>
      </c>
      <c r="J21233">
        <f t="shared" si="1000"/>
        <v>878.85000000000014</v>
      </c>
    </row>
    <row r="21234" spans="1:10" x14ac:dyDescent="0.3">
      <c r="A21234" s="3" t="s">
        <v>33</v>
      </c>
      <c r="B21234" s="3" t="s">
        <v>185</v>
      </c>
      <c r="C21234" s="3">
        <v>2018</v>
      </c>
      <c r="D21234" s="3" t="s">
        <v>11</v>
      </c>
      <c r="E21234" s="3">
        <v>252</v>
      </c>
      <c r="F21234" s="3" t="s">
        <v>3</v>
      </c>
      <c r="G21234" s="3" t="str">
        <f t="shared" si="1001"/>
        <v>Renewable</v>
      </c>
      <c r="H21234" s="5">
        <f t="shared" si="999"/>
        <v>1.1340000000000001E-2</v>
      </c>
      <c r="I21234" s="3" t="s">
        <v>60</v>
      </c>
      <c r="J21234">
        <f t="shared" si="1000"/>
        <v>2460.7800000000002</v>
      </c>
    </row>
    <row r="21235" spans="1:10" x14ac:dyDescent="0.3">
      <c r="A21235" s="3" t="s">
        <v>33</v>
      </c>
      <c r="B21235" s="3" t="s">
        <v>185</v>
      </c>
      <c r="C21235" s="3">
        <v>2019</v>
      </c>
      <c r="D21235" s="3" t="s">
        <v>11</v>
      </c>
      <c r="E21235" s="3">
        <v>328</v>
      </c>
      <c r="F21235" s="3" t="s">
        <v>3</v>
      </c>
      <c r="G21235" s="3" t="str">
        <f t="shared" si="1001"/>
        <v>Renewable</v>
      </c>
      <c r="H21235" s="5">
        <f t="shared" si="999"/>
        <v>1.4760000000000001E-2</v>
      </c>
      <c r="I21235" s="3" t="s">
        <v>60</v>
      </c>
      <c r="J21235">
        <f t="shared" si="1000"/>
        <v>3202.92</v>
      </c>
    </row>
    <row r="21236" spans="1:10" x14ac:dyDescent="0.3">
      <c r="A21236" s="3" t="s">
        <v>33</v>
      </c>
      <c r="B21236" s="3" t="s">
        <v>185</v>
      </c>
      <c r="C21236" s="3">
        <v>2020</v>
      </c>
      <c r="D21236" s="3" t="s">
        <v>11</v>
      </c>
      <c r="E21236" s="3">
        <v>385</v>
      </c>
      <c r="F21236" s="3" t="s">
        <v>3</v>
      </c>
      <c r="G21236" s="3" t="str">
        <f t="shared" si="1001"/>
        <v>Renewable</v>
      </c>
      <c r="H21236" s="5">
        <f t="shared" si="999"/>
        <v>1.7325E-2</v>
      </c>
      <c r="I21236" s="3" t="s">
        <v>60</v>
      </c>
      <c r="J21236">
        <f t="shared" si="1000"/>
        <v>3759.5250000000001</v>
      </c>
    </row>
    <row r="21237" spans="1:10" x14ac:dyDescent="0.3">
      <c r="A21237" s="3" t="s">
        <v>33</v>
      </c>
      <c r="B21237" s="3" t="s">
        <v>185</v>
      </c>
      <c r="C21237" s="3">
        <v>2021</v>
      </c>
      <c r="D21237" s="3" t="s">
        <v>11</v>
      </c>
      <c r="E21237" s="3">
        <v>551</v>
      </c>
      <c r="F21237" s="3" t="s">
        <v>3</v>
      </c>
      <c r="G21237" s="3" t="str">
        <f t="shared" si="1001"/>
        <v>Renewable</v>
      </c>
      <c r="H21237" s="5">
        <f t="shared" si="999"/>
        <v>2.4795000000000001E-2</v>
      </c>
      <c r="I21237" s="3" t="s">
        <v>60</v>
      </c>
      <c r="J21237">
        <f t="shared" si="1000"/>
        <v>5380.5150000000003</v>
      </c>
    </row>
    <row r="21238" spans="1:10" x14ac:dyDescent="0.3">
      <c r="A21238" s="3" t="s">
        <v>33</v>
      </c>
      <c r="B21238" s="3" t="s">
        <v>185</v>
      </c>
      <c r="C21238" s="3">
        <v>2022</v>
      </c>
      <c r="D21238" s="3" t="s">
        <v>11</v>
      </c>
      <c r="E21238" s="3">
        <v>594</v>
      </c>
      <c r="F21238" s="3" t="s">
        <v>3</v>
      </c>
      <c r="G21238" s="3" t="str">
        <f t="shared" si="1001"/>
        <v>Renewable</v>
      </c>
      <c r="H21238" s="5">
        <f t="shared" si="999"/>
        <v>2.673E-2</v>
      </c>
      <c r="I21238" s="3" t="s">
        <v>60</v>
      </c>
      <c r="J21238">
        <f t="shared" si="1000"/>
        <v>5800.41</v>
      </c>
    </row>
    <row r="21239" spans="1:10" x14ac:dyDescent="0.3">
      <c r="A21239" s="3" t="s">
        <v>33</v>
      </c>
      <c r="B21239" s="3" t="s">
        <v>185</v>
      </c>
      <c r="C21239" s="3">
        <v>2023</v>
      </c>
      <c r="D21239" s="3" t="s">
        <v>11</v>
      </c>
      <c r="E21239" s="3">
        <v>582</v>
      </c>
      <c r="F21239" s="3" t="s">
        <v>3</v>
      </c>
      <c r="G21239" s="3" t="str">
        <f t="shared" si="1001"/>
        <v>Renewable</v>
      </c>
      <c r="H21239" s="5">
        <f t="shared" si="999"/>
        <v>2.6190000000000001E-2</v>
      </c>
      <c r="I21239" s="3" t="s">
        <v>60</v>
      </c>
      <c r="J21239">
        <f t="shared" si="1000"/>
        <v>5683.2300000000005</v>
      </c>
    </row>
    <row r="21240" spans="1:10" x14ac:dyDescent="0.3">
      <c r="A21240" s="3" t="s">
        <v>33</v>
      </c>
      <c r="B21240" s="3" t="s">
        <v>185</v>
      </c>
      <c r="C21240" s="3">
        <v>2024</v>
      </c>
      <c r="D21240" s="3" t="s">
        <v>11</v>
      </c>
      <c r="E21240" s="3">
        <v>645</v>
      </c>
      <c r="F21240" s="3" t="s">
        <v>3</v>
      </c>
      <c r="G21240" s="3" t="str">
        <f t="shared" si="1001"/>
        <v>Renewable</v>
      </c>
      <c r="H21240" s="5">
        <f t="shared" si="999"/>
        <v>2.9025000000000002E-2</v>
      </c>
      <c r="I21240" s="3" t="s">
        <v>60</v>
      </c>
      <c r="J21240">
        <f t="shared" si="1000"/>
        <v>6298.4250000000002</v>
      </c>
    </row>
    <row r="21241" spans="1:10" x14ac:dyDescent="0.3">
      <c r="A21241" s="3" t="s">
        <v>33</v>
      </c>
      <c r="B21241" s="3" t="s">
        <v>185</v>
      </c>
      <c r="C21241" s="3">
        <v>2025</v>
      </c>
      <c r="D21241" s="3" t="s">
        <v>11</v>
      </c>
      <c r="E21241" s="3">
        <v>798</v>
      </c>
      <c r="F21241" s="3" t="s">
        <v>3</v>
      </c>
      <c r="G21241" s="3" t="str">
        <f t="shared" si="1001"/>
        <v>Renewable</v>
      </c>
      <c r="H21241" s="5">
        <f t="shared" si="999"/>
        <v>3.5910000000000004E-2</v>
      </c>
      <c r="I21241" s="3" t="s">
        <v>60</v>
      </c>
      <c r="J21241">
        <f t="shared" si="1000"/>
        <v>7792.4700000000012</v>
      </c>
    </row>
    <row r="21242" spans="1:10" x14ac:dyDescent="0.3">
      <c r="A21242" s="3" t="s">
        <v>33</v>
      </c>
      <c r="B21242" s="3" t="s">
        <v>185</v>
      </c>
      <c r="C21242" s="3">
        <v>2000</v>
      </c>
      <c r="D21242" s="3" t="s">
        <v>22</v>
      </c>
      <c r="E21242" s="3">
        <v>107</v>
      </c>
      <c r="F21242" s="3" t="s">
        <v>3</v>
      </c>
      <c r="G21242" s="3" t="str">
        <f t="shared" si="1001"/>
        <v>Non-Renewable</v>
      </c>
      <c r="H21242" s="5">
        <f t="shared" ref="H21242:H21305" si="1002">IF(D21242="Coal",E21242*0.0009,
IF(D21242="Oil",E21242*0.00078,
IF(D21242="Natural Gas",E21242*0.0004,
IF(D21242="Nuclear",E21242*0.000012,
IF(D21242="Hydropower",E21242*0.000024,
IF(D21242="Biofuels",E21242*0.0004,
IF(D21242="Waste",E21242*0.0002,
IF(D21242="Wind",E21242*0.000011,
IF(D21242="Solar PV",E21242*0.000045,
IF(D21242="Solar Thermal",E21242*0.00005,
IF(D21242="Other sources",E21242*0.0005,
IF(D21242="Geothermal",E21242*0.00005,
IF(D21242="Tide",E21242*0.00001,0)))))))))))))</f>
        <v>5.3499999999999999E-2</v>
      </c>
      <c r="I21242" s="3" t="s">
        <v>60</v>
      </c>
      <c r="J21242">
        <f t="shared" si="1000"/>
        <v>11609.5</v>
      </c>
    </row>
    <row r="21243" spans="1:10" x14ac:dyDescent="0.3">
      <c r="A21243" s="3" t="s">
        <v>33</v>
      </c>
      <c r="B21243" s="3" t="s">
        <v>185</v>
      </c>
      <c r="C21243" s="3">
        <v>2001</v>
      </c>
      <c r="D21243" s="3" t="s">
        <v>22</v>
      </c>
      <c r="E21243" s="3">
        <v>99</v>
      </c>
      <c r="F21243" s="3" t="s">
        <v>3</v>
      </c>
      <c r="G21243" s="3" t="str">
        <f t="shared" si="1001"/>
        <v>Non-Renewable</v>
      </c>
      <c r="H21243" s="5">
        <f t="shared" si="1002"/>
        <v>4.9500000000000002E-2</v>
      </c>
      <c r="I21243" s="3" t="s">
        <v>60</v>
      </c>
      <c r="J21243">
        <f t="shared" si="1000"/>
        <v>10741.5</v>
      </c>
    </row>
    <row r="21244" spans="1:10" x14ac:dyDescent="0.3">
      <c r="A21244" s="3" t="s">
        <v>33</v>
      </c>
      <c r="B21244" s="3" t="s">
        <v>185</v>
      </c>
      <c r="C21244" s="3">
        <v>2002</v>
      </c>
      <c r="D21244" s="3" t="s">
        <v>22</v>
      </c>
      <c r="E21244" s="3">
        <v>150</v>
      </c>
      <c r="F21244" s="3" t="s">
        <v>3</v>
      </c>
      <c r="G21244" s="3" t="str">
        <f t="shared" si="1001"/>
        <v>Non-Renewable</v>
      </c>
      <c r="H21244" s="5">
        <f t="shared" si="1002"/>
        <v>7.4999999999999997E-2</v>
      </c>
      <c r="I21244" s="3" t="s">
        <v>60</v>
      </c>
      <c r="J21244">
        <f t="shared" si="1000"/>
        <v>16275</v>
      </c>
    </row>
    <row r="21245" spans="1:10" x14ac:dyDescent="0.3">
      <c r="A21245" s="3" t="s">
        <v>33</v>
      </c>
      <c r="B21245" s="3" t="s">
        <v>185</v>
      </c>
      <c r="C21245" s="3">
        <v>2003</v>
      </c>
      <c r="D21245" s="3" t="s">
        <v>22</v>
      </c>
      <c r="E21245" s="3">
        <v>144</v>
      </c>
      <c r="F21245" s="3" t="s">
        <v>3</v>
      </c>
      <c r="G21245" s="3" t="str">
        <f t="shared" si="1001"/>
        <v>Non-Renewable</v>
      </c>
      <c r="H21245" s="5">
        <f t="shared" si="1002"/>
        <v>7.2000000000000008E-2</v>
      </c>
      <c r="I21245" s="3" t="s">
        <v>60</v>
      </c>
      <c r="J21245">
        <f t="shared" si="1000"/>
        <v>15624.000000000002</v>
      </c>
    </row>
    <row r="21246" spans="1:10" x14ac:dyDescent="0.3">
      <c r="A21246" s="3" t="s">
        <v>33</v>
      </c>
      <c r="B21246" s="3" t="s">
        <v>185</v>
      </c>
      <c r="C21246" s="3">
        <v>2004</v>
      </c>
      <c r="D21246" s="3" t="s">
        <v>22</v>
      </c>
      <c r="E21246" s="3">
        <v>160</v>
      </c>
      <c r="F21246" s="3" t="s">
        <v>3</v>
      </c>
      <c r="G21246" s="3" t="str">
        <f t="shared" si="1001"/>
        <v>Non-Renewable</v>
      </c>
      <c r="H21246" s="5">
        <f t="shared" si="1002"/>
        <v>0.08</v>
      </c>
      <c r="I21246" s="3" t="s">
        <v>60</v>
      </c>
      <c r="J21246">
        <f t="shared" si="1000"/>
        <v>17360</v>
      </c>
    </row>
    <row r="21247" spans="1:10" x14ac:dyDescent="0.3">
      <c r="A21247" s="3" t="s">
        <v>33</v>
      </c>
      <c r="B21247" s="3" t="s">
        <v>185</v>
      </c>
      <c r="C21247" s="3">
        <v>2005</v>
      </c>
      <c r="D21247" s="3" t="s">
        <v>22</v>
      </c>
      <c r="E21247" s="3">
        <v>141</v>
      </c>
      <c r="F21247" s="3" t="s">
        <v>3</v>
      </c>
      <c r="G21247" s="3" t="str">
        <f t="shared" si="1001"/>
        <v>Non-Renewable</v>
      </c>
      <c r="H21247" s="5">
        <f t="shared" si="1002"/>
        <v>7.0500000000000007E-2</v>
      </c>
      <c r="I21247" s="3" t="s">
        <v>60</v>
      </c>
      <c r="J21247">
        <f t="shared" si="1000"/>
        <v>15298.500000000002</v>
      </c>
    </row>
    <row r="21248" spans="1:10" x14ac:dyDescent="0.3">
      <c r="A21248" s="3" t="s">
        <v>33</v>
      </c>
      <c r="B21248" s="3" t="s">
        <v>185</v>
      </c>
      <c r="C21248" s="3">
        <v>2006</v>
      </c>
      <c r="D21248" s="3" t="s">
        <v>22</v>
      </c>
      <c r="E21248" s="3">
        <v>28</v>
      </c>
      <c r="F21248" s="3" t="s">
        <v>3</v>
      </c>
      <c r="G21248" s="3" t="str">
        <f t="shared" si="1001"/>
        <v>Non-Renewable</v>
      </c>
      <c r="H21248" s="5">
        <f t="shared" si="1002"/>
        <v>1.4E-2</v>
      </c>
      <c r="I21248" s="3" t="s">
        <v>60</v>
      </c>
      <c r="J21248">
        <f t="shared" si="1000"/>
        <v>3038</v>
      </c>
    </row>
    <row r="21249" spans="1:10" x14ac:dyDescent="0.3">
      <c r="A21249" s="3" t="s">
        <v>33</v>
      </c>
      <c r="B21249" s="3" t="s">
        <v>185</v>
      </c>
      <c r="C21249" s="3">
        <v>2007</v>
      </c>
      <c r="D21249" s="3" t="s">
        <v>22</v>
      </c>
      <c r="E21249" s="3">
        <v>43</v>
      </c>
      <c r="F21249" s="3" t="s">
        <v>3</v>
      </c>
      <c r="G21249" s="3" t="str">
        <f t="shared" si="1001"/>
        <v>Non-Renewable</v>
      </c>
      <c r="H21249" s="5">
        <f t="shared" si="1002"/>
        <v>2.1500000000000002E-2</v>
      </c>
      <c r="I21249" s="3" t="s">
        <v>60</v>
      </c>
      <c r="J21249">
        <f t="shared" si="1000"/>
        <v>4665.5</v>
      </c>
    </row>
    <row r="21250" spans="1:10" x14ac:dyDescent="0.3">
      <c r="A21250" s="3" t="s">
        <v>33</v>
      </c>
      <c r="B21250" s="3" t="s">
        <v>185</v>
      </c>
      <c r="C21250" s="3">
        <v>2008</v>
      </c>
      <c r="D21250" s="3" t="s">
        <v>22</v>
      </c>
      <c r="E21250" s="3">
        <v>45</v>
      </c>
      <c r="F21250" s="3" t="s">
        <v>3</v>
      </c>
      <c r="G21250" s="3" t="str">
        <f t="shared" si="1001"/>
        <v>Non-Renewable</v>
      </c>
      <c r="H21250" s="5">
        <f t="shared" si="1002"/>
        <v>2.2499999999999999E-2</v>
      </c>
      <c r="I21250" s="3" t="s">
        <v>60</v>
      </c>
      <c r="J21250">
        <f t="shared" si="1000"/>
        <v>4882.5</v>
      </c>
    </row>
    <row r="21251" spans="1:10" x14ac:dyDescent="0.3">
      <c r="A21251" s="3" t="s">
        <v>33</v>
      </c>
      <c r="B21251" s="3" t="s">
        <v>185</v>
      </c>
      <c r="C21251" s="3">
        <v>2009</v>
      </c>
      <c r="D21251" s="3" t="s">
        <v>22</v>
      </c>
      <c r="E21251" s="3">
        <v>47</v>
      </c>
      <c r="F21251" s="3" t="s">
        <v>3</v>
      </c>
      <c r="G21251" s="3" t="str">
        <f t="shared" si="1001"/>
        <v>Non-Renewable</v>
      </c>
      <c r="H21251" s="5">
        <f t="shared" si="1002"/>
        <v>2.35E-2</v>
      </c>
      <c r="I21251" s="3" t="s">
        <v>60</v>
      </c>
      <c r="J21251">
        <f t="shared" ref="J21251:J21314" si="1003">H21251*217000</f>
        <v>5099.5</v>
      </c>
    </row>
    <row r="21252" spans="1:10" x14ac:dyDescent="0.3">
      <c r="A21252" s="3" t="s">
        <v>33</v>
      </c>
      <c r="B21252" s="3" t="s">
        <v>185</v>
      </c>
      <c r="C21252" s="3">
        <v>2010</v>
      </c>
      <c r="D21252" s="3" t="s">
        <v>22</v>
      </c>
      <c r="E21252" s="3">
        <v>89</v>
      </c>
      <c r="F21252" s="3" t="s">
        <v>3</v>
      </c>
      <c r="G21252" s="3" t="str">
        <f t="shared" si="1001"/>
        <v>Non-Renewable</v>
      </c>
      <c r="H21252" s="5">
        <f t="shared" si="1002"/>
        <v>4.4499999999999998E-2</v>
      </c>
      <c r="I21252" s="3" t="s">
        <v>60</v>
      </c>
      <c r="J21252">
        <f t="shared" si="1003"/>
        <v>9656.5</v>
      </c>
    </row>
    <row r="21253" spans="1:10" x14ac:dyDescent="0.3">
      <c r="A21253" s="3" t="s">
        <v>33</v>
      </c>
      <c r="B21253" s="3" t="s">
        <v>185</v>
      </c>
      <c r="C21253" s="3">
        <v>2011</v>
      </c>
      <c r="D21253" s="3" t="s">
        <v>22</v>
      </c>
      <c r="E21253" s="3">
        <v>103</v>
      </c>
      <c r="F21253" s="3" t="s">
        <v>3</v>
      </c>
      <c r="G21253" s="3" t="str">
        <f t="shared" si="1001"/>
        <v>Non-Renewable</v>
      </c>
      <c r="H21253" s="5">
        <f t="shared" si="1002"/>
        <v>5.1500000000000004E-2</v>
      </c>
      <c r="I21253" s="3" t="s">
        <v>60</v>
      </c>
      <c r="J21253">
        <f t="shared" si="1003"/>
        <v>11175.5</v>
      </c>
    </row>
    <row r="21254" spans="1:10" x14ac:dyDescent="0.3">
      <c r="A21254" s="3" t="s">
        <v>33</v>
      </c>
      <c r="B21254" s="3" t="s">
        <v>185</v>
      </c>
      <c r="C21254" s="3">
        <v>2012</v>
      </c>
      <c r="D21254" s="3" t="s">
        <v>22</v>
      </c>
      <c r="E21254" s="3">
        <v>119</v>
      </c>
      <c r="F21254" s="3" t="s">
        <v>3</v>
      </c>
      <c r="G21254" s="3" t="str">
        <f t="shared" si="1001"/>
        <v>Non-Renewable</v>
      </c>
      <c r="H21254" s="5">
        <f t="shared" si="1002"/>
        <v>5.9500000000000004E-2</v>
      </c>
      <c r="I21254" s="3" t="s">
        <v>60</v>
      </c>
      <c r="J21254">
        <f t="shared" si="1003"/>
        <v>12911.500000000002</v>
      </c>
    </row>
    <row r="21255" spans="1:10" x14ac:dyDescent="0.3">
      <c r="A21255" s="3" t="s">
        <v>33</v>
      </c>
      <c r="B21255" s="3" t="s">
        <v>185</v>
      </c>
      <c r="C21255" s="3">
        <v>2013</v>
      </c>
      <c r="D21255" s="3" t="s">
        <v>22</v>
      </c>
      <c r="E21255" s="3">
        <v>64</v>
      </c>
      <c r="F21255" s="3" t="s">
        <v>3</v>
      </c>
      <c r="G21255" s="3" t="str">
        <f t="shared" si="1001"/>
        <v>Non-Renewable</v>
      </c>
      <c r="H21255" s="5">
        <f t="shared" si="1002"/>
        <v>3.2000000000000001E-2</v>
      </c>
      <c r="I21255" s="3" t="s">
        <v>60</v>
      </c>
      <c r="J21255">
        <f t="shared" si="1003"/>
        <v>6944</v>
      </c>
    </row>
    <row r="21256" spans="1:10" x14ac:dyDescent="0.3">
      <c r="A21256" s="3" t="s">
        <v>33</v>
      </c>
      <c r="B21256" s="3" t="s">
        <v>185</v>
      </c>
      <c r="C21256" s="3">
        <v>2014</v>
      </c>
      <c r="D21256" s="3" t="s">
        <v>22</v>
      </c>
      <c r="E21256" s="3">
        <v>29</v>
      </c>
      <c r="F21256" s="3" t="s">
        <v>3</v>
      </c>
      <c r="G21256" s="3" t="str">
        <f t="shared" si="1001"/>
        <v>Non-Renewable</v>
      </c>
      <c r="H21256" s="5">
        <f t="shared" si="1002"/>
        <v>1.4500000000000001E-2</v>
      </c>
      <c r="I21256" s="3" t="s">
        <v>60</v>
      </c>
      <c r="J21256">
        <f t="shared" si="1003"/>
        <v>3146.5</v>
      </c>
    </row>
    <row r="21257" spans="1:10" x14ac:dyDescent="0.3">
      <c r="A21257" s="3" t="s">
        <v>33</v>
      </c>
      <c r="B21257" s="3" t="s">
        <v>185</v>
      </c>
      <c r="C21257" s="3">
        <v>2015</v>
      </c>
      <c r="D21257" s="3" t="s">
        <v>22</v>
      </c>
      <c r="E21257" s="3">
        <v>35</v>
      </c>
      <c r="F21257" s="3" t="s">
        <v>3</v>
      </c>
      <c r="G21257" s="3" t="str">
        <f t="shared" si="1001"/>
        <v>Non-Renewable</v>
      </c>
      <c r="H21257" s="5">
        <f t="shared" si="1002"/>
        <v>1.7500000000000002E-2</v>
      </c>
      <c r="I21257" s="3" t="s">
        <v>60</v>
      </c>
      <c r="J21257">
        <f t="shared" si="1003"/>
        <v>3797.5000000000005</v>
      </c>
    </row>
    <row r="21258" spans="1:10" x14ac:dyDescent="0.3">
      <c r="A21258" s="3" t="s">
        <v>33</v>
      </c>
      <c r="B21258" s="3" t="s">
        <v>185</v>
      </c>
      <c r="C21258" s="3">
        <v>2016</v>
      </c>
      <c r="D21258" s="3" t="s">
        <v>22</v>
      </c>
      <c r="E21258" s="3">
        <v>47</v>
      </c>
      <c r="F21258" s="3" t="s">
        <v>3</v>
      </c>
      <c r="G21258" s="3" t="str">
        <f t="shared" si="1001"/>
        <v>Non-Renewable</v>
      </c>
      <c r="H21258" s="5">
        <f t="shared" si="1002"/>
        <v>2.35E-2</v>
      </c>
      <c r="I21258" s="3" t="s">
        <v>60</v>
      </c>
      <c r="J21258">
        <f t="shared" si="1003"/>
        <v>5099.5</v>
      </c>
    </row>
    <row r="21259" spans="1:10" x14ac:dyDescent="0.3">
      <c r="A21259" s="3" t="s">
        <v>33</v>
      </c>
      <c r="B21259" s="3" t="s">
        <v>185</v>
      </c>
      <c r="C21259" s="3">
        <v>2017</v>
      </c>
      <c r="D21259" s="3" t="s">
        <v>22</v>
      </c>
      <c r="E21259" s="3">
        <v>48</v>
      </c>
      <c r="F21259" s="3" t="s">
        <v>3</v>
      </c>
      <c r="G21259" s="3" t="str">
        <f t="shared" si="1001"/>
        <v>Non-Renewable</v>
      </c>
      <c r="H21259" s="5">
        <f t="shared" si="1002"/>
        <v>2.4E-2</v>
      </c>
      <c r="I21259" s="3" t="s">
        <v>60</v>
      </c>
      <c r="J21259">
        <f t="shared" si="1003"/>
        <v>5208</v>
      </c>
    </row>
    <row r="21260" spans="1:10" x14ac:dyDescent="0.3">
      <c r="A21260" s="3" t="s">
        <v>33</v>
      </c>
      <c r="B21260" s="3" t="s">
        <v>185</v>
      </c>
      <c r="C21260" s="3">
        <v>2018</v>
      </c>
      <c r="D21260" s="3" t="s">
        <v>22</v>
      </c>
      <c r="E21260" s="3">
        <v>88</v>
      </c>
      <c r="F21260" s="3" t="s">
        <v>3</v>
      </c>
      <c r="G21260" s="3" t="str">
        <f t="shared" si="1001"/>
        <v>Non-Renewable</v>
      </c>
      <c r="H21260" s="5">
        <f t="shared" si="1002"/>
        <v>4.3999999999999997E-2</v>
      </c>
      <c r="I21260" s="3" t="s">
        <v>60</v>
      </c>
      <c r="J21260">
        <f t="shared" si="1003"/>
        <v>9548</v>
      </c>
    </row>
    <row r="21261" spans="1:10" x14ac:dyDescent="0.3">
      <c r="A21261" s="3" t="s">
        <v>33</v>
      </c>
      <c r="B21261" s="3" t="s">
        <v>185</v>
      </c>
      <c r="C21261" s="3">
        <v>2019</v>
      </c>
      <c r="D21261" s="3" t="s">
        <v>22</v>
      </c>
      <c r="E21261" s="3">
        <v>57</v>
      </c>
      <c r="F21261" s="3" t="s">
        <v>3</v>
      </c>
      <c r="G21261" s="3" t="str">
        <f t="shared" si="1001"/>
        <v>Non-Renewable</v>
      </c>
      <c r="H21261" s="5">
        <f t="shared" si="1002"/>
        <v>2.8500000000000001E-2</v>
      </c>
      <c r="I21261" s="3" t="s">
        <v>60</v>
      </c>
      <c r="J21261">
        <f t="shared" si="1003"/>
        <v>6184.5</v>
      </c>
    </row>
    <row r="21262" spans="1:10" x14ac:dyDescent="0.3">
      <c r="A21262" s="3" t="s">
        <v>33</v>
      </c>
      <c r="B21262" s="3" t="s">
        <v>185</v>
      </c>
      <c r="C21262" s="3">
        <v>2020</v>
      </c>
      <c r="D21262" s="3" t="s">
        <v>22</v>
      </c>
      <c r="E21262" s="3">
        <v>42</v>
      </c>
      <c r="F21262" s="3" t="s">
        <v>3</v>
      </c>
      <c r="G21262" s="3" t="str">
        <f t="shared" si="1001"/>
        <v>Non-Renewable</v>
      </c>
      <c r="H21262" s="5">
        <f t="shared" si="1002"/>
        <v>2.1000000000000001E-2</v>
      </c>
      <c r="I21262" s="3" t="s">
        <v>60</v>
      </c>
      <c r="J21262">
        <f t="shared" si="1003"/>
        <v>4557</v>
      </c>
    </row>
    <row r="21263" spans="1:10" x14ac:dyDescent="0.3">
      <c r="A21263" s="3" t="s">
        <v>33</v>
      </c>
      <c r="B21263" s="3" t="s">
        <v>185</v>
      </c>
      <c r="C21263" s="3">
        <v>2021</v>
      </c>
      <c r="D21263" s="3" t="s">
        <v>22</v>
      </c>
      <c r="E21263" s="3">
        <v>35</v>
      </c>
      <c r="F21263" s="3" t="s">
        <v>3</v>
      </c>
      <c r="G21263" s="3" t="str">
        <f t="shared" si="1001"/>
        <v>Non-Renewable</v>
      </c>
      <c r="H21263" s="5">
        <f t="shared" si="1002"/>
        <v>1.7500000000000002E-2</v>
      </c>
      <c r="I21263" s="3" t="s">
        <v>60</v>
      </c>
      <c r="J21263">
        <f t="shared" si="1003"/>
        <v>3797.5000000000005</v>
      </c>
    </row>
    <row r="21264" spans="1:10" x14ac:dyDescent="0.3">
      <c r="A21264" s="3" t="s">
        <v>33</v>
      </c>
      <c r="B21264" s="3" t="s">
        <v>185</v>
      </c>
      <c r="C21264" s="3">
        <v>2022</v>
      </c>
      <c r="D21264" s="3" t="s">
        <v>22</v>
      </c>
      <c r="E21264" s="3">
        <v>35</v>
      </c>
      <c r="F21264" s="3" t="s">
        <v>3</v>
      </c>
      <c r="G21264" s="3" t="str">
        <f t="shared" si="1001"/>
        <v>Non-Renewable</v>
      </c>
      <c r="H21264" s="5">
        <f t="shared" si="1002"/>
        <v>1.7500000000000002E-2</v>
      </c>
      <c r="I21264" s="3" t="s">
        <v>60</v>
      </c>
      <c r="J21264">
        <f t="shared" si="1003"/>
        <v>3797.5000000000005</v>
      </c>
    </row>
    <row r="21265" spans="1:10" x14ac:dyDescent="0.3">
      <c r="A21265" s="3" t="s">
        <v>33</v>
      </c>
      <c r="B21265" s="3" t="s">
        <v>185</v>
      </c>
      <c r="C21265" s="3">
        <v>2023</v>
      </c>
      <c r="D21265" s="3" t="s">
        <v>22</v>
      </c>
      <c r="E21265" s="3">
        <v>35</v>
      </c>
      <c r="F21265" s="3" t="s">
        <v>3</v>
      </c>
      <c r="G21265" s="3" t="str">
        <f t="shared" si="1001"/>
        <v>Non-Renewable</v>
      </c>
      <c r="H21265" s="5">
        <f t="shared" si="1002"/>
        <v>1.7500000000000002E-2</v>
      </c>
      <c r="I21265" s="3" t="s">
        <v>60</v>
      </c>
      <c r="J21265">
        <f t="shared" si="1003"/>
        <v>3797.5000000000005</v>
      </c>
    </row>
    <row r="21266" spans="1:10" x14ac:dyDescent="0.3">
      <c r="A21266" s="3" t="s">
        <v>33</v>
      </c>
      <c r="B21266" s="3" t="s">
        <v>185</v>
      </c>
      <c r="C21266" s="3">
        <v>2024</v>
      </c>
      <c r="D21266" s="3" t="s">
        <v>22</v>
      </c>
      <c r="E21266" s="3">
        <v>31</v>
      </c>
      <c r="F21266" s="3" t="s">
        <v>3</v>
      </c>
      <c r="G21266" s="3" t="str">
        <f t="shared" si="1001"/>
        <v>Non-Renewable</v>
      </c>
      <c r="H21266" s="5">
        <f t="shared" si="1002"/>
        <v>1.55E-2</v>
      </c>
      <c r="I21266" s="3" t="s">
        <v>60</v>
      </c>
      <c r="J21266">
        <f t="shared" si="1003"/>
        <v>3363.5</v>
      </c>
    </row>
    <row r="21267" spans="1:10" x14ac:dyDescent="0.3">
      <c r="A21267" s="3" t="s">
        <v>33</v>
      </c>
      <c r="B21267" s="3" t="s">
        <v>185</v>
      </c>
      <c r="C21267" s="3">
        <v>2025</v>
      </c>
      <c r="D21267" s="3" t="s">
        <v>22</v>
      </c>
      <c r="E21267" s="3">
        <v>30</v>
      </c>
      <c r="F21267" s="3" t="s">
        <v>3</v>
      </c>
      <c r="G21267" s="3" t="str">
        <f t="shared" si="1001"/>
        <v>Non-Renewable</v>
      </c>
      <c r="H21267" s="5">
        <f t="shared" si="1002"/>
        <v>1.4999999999999999E-2</v>
      </c>
      <c r="I21267" s="3" t="s">
        <v>60</v>
      </c>
      <c r="J21267">
        <f t="shared" si="1003"/>
        <v>3255</v>
      </c>
    </row>
    <row r="21268" spans="1:10" x14ac:dyDescent="0.3">
      <c r="A21268" s="3" t="s">
        <v>24</v>
      </c>
      <c r="B21268" s="3" t="s">
        <v>186</v>
      </c>
      <c r="C21268" s="3">
        <v>2000</v>
      </c>
      <c r="D21268" s="3" t="s">
        <v>2</v>
      </c>
      <c r="E21268" s="3">
        <v>21433</v>
      </c>
      <c r="F21268" s="3" t="s">
        <v>3</v>
      </c>
      <c r="G21268" s="3" t="str">
        <f t="shared" si="1001"/>
        <v>Non-Renewable</v>
      </c>
      <c r="H21268" s="5">
        <f t="shared" si="1002"/>
        <v>19.2897</v>
      </c>
      <c r="I21268" s="3" t="s">
        <v>60</v>
      </c>
      <c r="J21268">
        <f t="shared" si="1003"/>
        <v>4185864.9</v>
      </c>
    </row>
    <row r="21269" spans="1:10" x14ac:dyDescent="0.3">
      <c r="A21269" s="3" t="s">
        <v>24</v>
      </c>
      <c r="B21269" s="3" t="s">
        <v>186</v>
      </c>
      <c r="C21269" s="3">
        <v>2001</v>
      </c>
      <c r="D21269" s="3" t="s">
        <v>2</v>
      </c>
      <c r="E21269" s="3">
        <v>21859</v>
      </c>
      <c r="F21269" s="3" t="s">
        <v>3</v>
      </c>
      <c r="G21269" s="3" t="str">
        <f t="shared" si="1001"/>
        <v>Non-Renewable</v>
      </c>
      <c r="H21269" s="5">
        <f t="shared" si="1002"/>
        <v>19.673099999999998</v>
      </c>
      <c r="I21269" s="3" t="s">
        <v>60</v>
      </c>
      <c r="J21269">
        <f t="shared" si="1003"/>
        <v>4269062.6999999993</v>
      </c>
    </row>
    <row r="21270" spans="1:10" x14ac:dyDescent="0.3">
      <c r="A21270" s="3" t="s">
        <v>24</v>
      </c>
      <c r="B21270" s="3" t="s">
        <v>186</v>
      </c>
      <c r="C21270" s="3">
        <v>2002</v>
      </c>
      <c r="D21270" s="3" t="s">
        <v>2</v>
      </c>
      <c r="E21270" s="3">
        <v>22559</v>
      </c>
      <c r="F21270" s="3" t="s">
        <v>3</v>
      </c>
      <c r="G21270" s="3" t="str">
        <f t="shared" si="1001"/>
        <v>Non-Renewable</v>
      </c>
      <c r="H21270" s="5">
        <f t="shared" si="1002"/>
        <v>20.303100000000001</v>
      </c>
      <c r="I21270" s="3" t="s">
        <v>60</v>
      </c>
      <c r="J21270">
        <f t="shared" si="1003"/>
        <v>4405772.7</v>
      </c>
    </row>
    <row r="21271" spans="1:10" x14ac:dyDescent="0.3">
      <c r="A21271" s="3" t="s">
        <v>24</v>
      </c>
      <c r="B21271" s="3" t="s">
        <v>186</v>
      </c>
      <c r="C21271" s="3">
        <v>2003</v>
      </c>
      <c r="D21271" s="3" t="s">
        <v>2</v>
      </c>
      <c r="E21271" s="3">
        <v>24710</v>
      </c>
      <c r="F21271" s="3" t="s">
        <v>3</v>
      </c>
      <c r="G21271" s="3" t="str">
        <f t="shared" si="1001"/>
        <v>Non-Renewable</v>
      </c>
      <c r="H21271" s="5">
        <f t="shared" si="1002"/>
        <v>22.239000000000001</v>
      </c>
      <c r="I21271" s="3" t="s">
        <v>60</v>
      </c>
      <c r="J21271">
        <f t="shared" si="1003"/>
        <v>4825863</v>
      </c>
    </row>
    <row r="21272" spans="1:10" x14ac:dyDescent="0.3">
      <c r="A21272" s="3" t="s">
        <v>24</v>
      </c>
      <c r="B21272" s="3" t="s">
        <v>186</v>
      </c>
      <c r="C21272" s="3">
        <v>2004</v>
      </c>
      <c r="D21272" s="3" t="s">
        <v>2</v>
      </c>
      <c r="E21272" s="3">
        <v>25736</v>
      </c>
      <c r="F21272" s="3" t="s">
        <v>3</v>
      </c>
      <c r="G21272" s="3" t="str">
        <f t="shared" si="1001"/>
        <v>Non-Renewable</v>
      </c>
      <c r="H21272" s="5">
        <f t="shared" si="1002"/>
        <v>23.162399999999998</v>
      </c>
      <c r="I21272" s="3" t="s">
        <v>60</v>
      </c>
      <c r="J21272">
        <f t="shared" si="1003"/>
        <v>5026240.8</v>
      </c>
    </row>
    <row r="21273" spans="1:10" x14ac:dyDescent="0.3">
      <c r="A21273" s="3" t="s">
        <v>24</v>
      </c>
      <c r="B21273" s="3" t="s">
        <v>186</v>
      </c>
      <c r="C21273" s="3">
        <v>2005</v>
      </c>
      <c r="D21273" s="3" t="s">
        <v>2</v>
      </c>
      <c r="E21273" s="3">
        <v>23442</v>
      </c>
      <c r="F21273" s="3" t="s">
        <v>3</v>
      </c>
      <c r="G21273" s="3" t="str">
        <f t="shared" si="1001"/>
        <v>Non-Renewable</v>
      </c>
      <c r="H21273" s="5">
        <f t="shared" si="1002"/>
        <v>21.097799999999999</v>
      </c>
      <c r="I21273" s="3" t="s">
        <v>60</v>
      </c>
      <c r="J21273">
        <f t="shared" si="1003"/>
        <v>4578222.5999999996</v>
      </c>
    </row>
    <row r="21274" spans="1:10" x14ac:dyDescent="0.3">
      <c r="A21274" s="3" t="s">
        <v>24</v>
      </c>
      <c r="B21274" s="3" t="s">
        <v>186</v>
      </c>
      <c r="C21274" s="3">
        <v>2006</v>
      </c>
      <c r="D21274" s="3" t="s">
        <v>2</v>
      </c>
      <c r="E21274" s="3">
        <v>25073</v>
      </c>
      <c r="F21274" s="3" t="s">
        <v>3</v>
      </c>
      <c r="G21274" s="3" t="str">
        <f t="shared" si="1001"/>
        <v>Non-Renewable</v>
      </c>
      <c r="H21274" s="5">
        <f t="shared" si="1002"/>
        <v>22.5657</v>
      </c>
      <c r="I21274" s="3" t="s">
        <v>60</v>
      </c>
      <c r="J21274">
        <f t="shared" si="1003"/>
        <v>4896756.9000000004</v>
      </c>
    </row>
    <row r="21275" spans="1:10" x14ac:dyDescent="0.3">
      <c r="A21275" s="3" t="s">
        <v>24</v>
      </c>
      <c r="B21275" s="3" t="s">
        <v>186</v>
      </c>
      <c r="C21275" s="3">
        <v>2007</v>
      </c>
      <c r="D21275" s="3" t="s">
        <v>2</v>
      </c>
      <c r="E21275" s="3">
        <v>25604</v>
      </c>
      <c r="F21275" s="3" t="s">
        <v>3</v>
      </c>
      <c r="G21275" s="3" t="str">
        <f t="shared" si="1001"/>
        <v>Non-Renewable</v>
      </c>
      <c r="H21275" s="5">
        <f t="shared" si="1002"/>
        <v>23.043599999999998</v>
      </c>
      <c r="I21275" s="3" t="s">
        <v>60</v>
      </c>
      <c r="J21275">
        <f t="shared" si="1003"/>
        <v>5000461.1999999993</v>
      </c>
    </row>
    <row r="21276" spans="1:10" x14ac:dyDescent="0.3">
      <c r="A21276" s="3" t="s">
        <v>24</v>
      </c>
      <c r="B21276" s="3" t="s">
        <v>186</v>
      </c>
      <c r="C21276" s="3">
        <v>2008</v>
      </c>
      <c r="D21276" s="3" t="s">
        <v>2</v>
      </c>
      <c r="E21276" s="3">
        <v>26680</v>
      </c>
      <c r="F21276" s="3" t="s">
        <v>3</v>
      </c>
      <c r="G21276" s="3" t="str">
        <f t="shared" si="1001"/>
        <v>Non-Renewable</v>
      </c>
      <c r="H21276" s="5">
        <f t="shared" si="1002"/>
        <v>24.012</v>
      </c>
      <c r="I21276" s="3" t="s">
        <v>60</v>
      </c>
      <c r="J21276">
        <f t="shared" si="1003"/>
        <v>5210604</v>
      </c>
    </row>
    <row r="21277" spans="1:10" x14ac:dyDescent="0.3">
      <c r="A21277" s="3" t="s">
        <v>24</v>
      </c>
      <c r="B21277" s="3" t="s">
        <v>186</v>
      </c>
      <c r="C21277" s="3">
        <v>2009</v>
      </c>
      <c r="D21277" s="3" t="s">
        <v>2</v>
      </c>
      <c r="E21277" s="3">
        <v>26902</v>
      </c>
      <c r="F21277" s="3" t="s">
        <v>3</v>
      </c>
      <c r="G21277" s="3" t="str">
        <f t="shared" si="1001"/>
        <v>Non-Renewable</v>
      </c>
      <c r="H21277" s="5">
        <f t="shared" si="1002"/>
        <v>24.2118</v>
      </c>
      <c r="I21277" s="3" t="s">
        <v>60</v>
      </c>
      <c r="J21277">
        <f t="shared" si="1003"/>
        <v>5253960.5999999996</v>
      </c>
    </row>
    <row r="21278" spans="1:10" x14ac:dyDescent="0.3">
      <c r="A21278" s="3" t="s">
        <v>24</v>
      </c>
      <c r="B21278" s="3" t="s">
        <v>186</v>
      </c>
      <c r="C21278" s="3">
        <v>2010</v>
      </c>
      <c r="D21278" s="3" t="s">
        <v>2</v>
      </c>
      <c r="E21278" s="3">
        <v>25094</v>
      </c>
      <c r="F21278" s="3" t="s">
        <v>3</v>
      </c>
      <c r="G21278" s="3" t="str">
        <f t="shared" si="1001"/>
        <v>Non-Renewable</v>
      </c>
      <c r="H21278" s="5">
        <f t="shared" si="1002"/>
        <v>22.584599999999998</v>
      </c>
      <c r="I21278" s="3" t="s">
        <v>60</v>
      </c>
      <c r="J21278">
        <f t="shared" si="1003"/>
        <v>4900858.1999999993</v>
      </c>
    </row>
    <row r="21279" spans="1:10" x14ac:dyDescent="0.3">
      <c r="A21279" s="3" t="s">
        <v>24</v>
      </c>
      <c r="B21279" s="3" t="s">
        <v>186</v>
      </c>
      <c r="C21279" s="3">
        <v>2011</v>
      </c>
      <c r="D21279" s="3" t="s">
        <v>2</v>
      </c>
      <c r="E21279" s="3">
        <v>28785</v>
      </c>
      <c r="F21279" s="3" t="s">
        <v>3</v>
      </c>
      <c r="G21279" s="3" t="str">
        <f t="shared" ref="G21279:G21342" si="1004">IF(OR(D21279="hydropower",D21279="wind",D21279="solar pv",D21279=" tide",D21279="solar thermal",D21279="geothermal",D21279="biofuels"), "Renewable", "Non-Renewable")</f>
        <v>Non-Renewable</v>
      </c>
      <c r="H21279" s="5">
        <f t="shared" si="1002"/>
        <v>25.906499999999998</v>
      </c>
      <c r="I21279" s="3" t="s">
        <v>60</v>
      </c>
      <c r="J21279">
        <f t="shared" si="1003"/>
        <v>5621710.4999999991</v>
      </c>
    </row>
    <row r="21280" spans="1:10" x14ac:dyDescent="0.3">
      <c r="A21280" s="3" t="s">
        <v>24</v>
      </c>
      <c r="B21280" s="3" t="s">
        <v>186</v>
      </c>
      <c r="C21280" s="3">
        <v>2012</v>
      </c>
      <c r="D21280" s="3" t="s">
        <v>2</v>
      </c>
      <c r="E21280" s="3">
        <v>26334</v>
      </c>
      <c r="F21280" s="3" t="s">
        <v>3</v>
      </c>
      <c r="G21280" s="3" t="str">
        <f t="shared" si="1004"/>
        <v>Non-Renewable</v>
      </c>
      <c r="H21280" s="5">
        <f t="shared" si="1002"/>
        <v>23.700599999999998</v>
      </c>
      <c r="I21280" s="3" t="s">
        <v>60</v>
      </c>
      <c r="J21280">
        <f t="shared" si="1003"/>
        <v>5143030.1999999993</v>
      </c>
    </row>
    <row r="21281" spans="1:10" x14ac:dyDescent="0.3">
      <c r="A21281" s="3" t="s">
        <v>24</v>
      </c>
      <c r="B21281" s="3" t="s">
        <v>186</v>
      </c>
      <c r="C21281" s="3">
        <v>2013</v>
      </c>
      <c r="D21281" s="3" t="s">
        <v>2</v>
      </c>
      <c r="E21281" s="3">
        <v>28690</v>
      </c>
      <c r="F21281" s="3" t="s">
        <v>3</v>
      </c>
      <c r="G21281" s="3" t="str">
        <f t="shared" si="1004"/>
        <v>Non-Renewable</v>
      </c>
      <c r="H21281" s="5">
        <f t="shared" si="1002"/>
        <v>25.820999999999998</v>
      </c>
      <c r="I21281" s="3" t="s">
        <v>60</v>
      </c>
      <c r="J21281">
        <f t="shared" si="1003"/>
        <v>5603157</v>
      </c>
    </row>
    <row r="21282" spans="1:10" x14ac:dyDescent="0.3">
      <c r="A21282" s="3" t="s">
        <v>24</v>
      </c>
      <c r="B21282" s="3" t="s">
        <v>186</v>
      </c>
      <c r="C21282" s="3">
        <v>2014</v>
      </c>
      <c r="D21282" s="3" t="s">
        <v>2</v>
      </c>
      <c r="E21282" s="3">
        <v>22167</v>
      </c>
      <c r="F21282" s="3" t="s">
        <v>3</v>
      </c>
      <c r="G21282" s="3" t="str">
        <f t="shared" si="1004"/>
        <v>Non-Renewable</v>
      </c>
      <c r="H21282" s="5">
        <f t="shared" si="1002"/>
        <v>19.950299999999999</v>
      </c>
      <c r="I21282" s="3" t="s">
        <v>60</v>
      </c>
      <c r="J21282">
        <f t="shared" si="1003"/>
        <v>4329215.0999999996</v>
      </c>
    </row>
    <row r="21283" spans="1:10" x14ac:dyDescent="0.3">
      <c r="A21283" s="3" t="s">
        <v>24</v>
      </c>
      <c r="B21283" s="3" t="s">
        <v>186</v>
      </c>
      <c r="C21283" s="3">
        <v>2015</v>
      </c>
      <c r="D21283" s="3" t="s">
        <v>2</v>
      </c>
      <c r="E21283" s="3">
        <v>27231</v>
      </c>
      <c r="F21283" s="3" t="s">
        <v>3</v>
      </c>
      <c r="G21283" s="3" t="str">
        <f t="shared" si="1004"/>
        <v>Non-Renewable</v>
      </c>
      <c r="H21283" s="5">
        <f t="shared" si="1002"/>
        <v>24.507899999999999</v>
      </c>
      <c r="I21283" s="3" t="s">
        <v>60</v>
      </c>
      <c r="J21283">
        <f t="shared" si="1003"/>
        <v>5318214.3</v>
      </c>
    </row>
    <row r="21284" spans="1:10" x14ac:dyDescent="0.3">
      <c r="A21284" s="3" t="s">
        <v>24</v>
      </c>
      <c r="B21284" s="3" t="s">
        <v>186</v>
      </c>
      <c r="C21284" s="3">
        <v>2016</v>
      </c>
      <c r="D21284" s="3" t="s">
        <v>2</v>
      </c>
      <c r="E21284" s="3">
        <v>27318</v>
      </c>
      <c r="F21284" s="3" t="s">
        <v>3</v>
      </c>
      <c r="G21284" s="3" t="str">
        <f t="shared" si="1004"/>
        <v>Non-Renewable</v>
      </c>
      <c r="H21284" s="5">
        <f t="shared" si="1002"/>
        <v>24.586199999999998</v>
      </c>
      <c r="I21284" s="3" t="s">
        <v>60</v>
      </c>
      <c r="J21284">
        <f t="shared" si="1003"/>
        <v>5335205.3999999994</v>
      </c>
    </row>
    <row r="21285" spans="1:10" x14ac:dyDescent="0.3">
      <c r="A21285" s="3" t="s">
        <v>24</v>
      </c>
      <c r="B21285" s="3" t="s">
        <v>186</v>
      </c>
      <c r="C21285" s="3">
        <v>2017</v>
      </c>
      <c r="D21285" s="3" t="s">
        <v>2</v>
      </c>
      <c r="E21285" s="3">
        <v>26554</v>
      </c>
      <c r="F21285" s="3" t="s">
        <v>3</v>
      </c>
      <c r="G21285" s="3" t="str">
        <f t="shared" si="1004"/>
        <v>Non-Renewable</v>
      </c>
      <c r="H21285" s="5">
        <f t="shared" si="1002"/>
        <v>23.898599999999998</v>
      </c>
      <c r="I21285" s="3" t="s">
        <v>60</v>
      </c>
      <c r="J21285">
        <f t="shared" si="1003"/>
        <v>5185996.1999999993</v>
      </c>
    </row>
    <row r="21286" spans="1:10" x14ac:dyDescent="0.3">
      <c r="A21286" s="3" t="s">
        <v>24</v>
      </c>
      <c r="B21286" s="3" t="s">
        <v>186</v>
      </c>
      <c r="C21286" s="3">
        <v>2018</v>
      </c>
      <c r="D21286" s="3" t="s">
        <v>2</v>
      </c>
      <c r="E21286" s="3">
        <v>25114</v>
      </c>
      <c r="F21286" s="3" t="s">
        <v>3</v>
      </c>
      <c r="G21286" s="3" t="str">
        <f t="shared" si="1004"/>
        <v>Non-Renewable</v>
      </c>
      <c r="H21286" s="5">
        <f t="shared" si="1002"/>
        <v>22.602599999999999</v>
      </c>
      <c r="I21286" s="3" t="s">
        <v>60</v>
      </c>
      <c r="J21286">
        <f t="shared" si="1003"/>
        <v>4904764.2</v>
      </c>
    </row>
    <row r="21287" spans="1:10" x14ac:dyDescent="0.3">
      <c r="A21287" s="3" t="s">
        <v>24</v>
      </c>
      <c r="B21287" s="3" t="s">
        <v>186</v>
      </c>
      <c r="C21287" s="3">
        <v>2019</v>
      </c>
      <c r="D21287" s="3" t="s">
        <v>2</v>
      </c>
      <c r="E21287" s="3">
        <v>25658</v>
      </c>
      <c r="F21287" s="3" t="s">
        <v>3</v>
      </c>
      <c r="G21287" s="3" t="str">
        <f t="shared" si="1004"/>
        <v>Non-Renewable</v>
      </c>
      <c r="H21287" s="5">
        <f t="shared" si="1002"/>
        <v>23.092199999999998</v>
      </c>
      <c r="I21287" s="3" t="s">
        <v>60</v>
      </c>
      <c r="J21287">
        <f t="shared" si="1003"/>
        <v>5011007.3999999994</v>
      </c>
    </row>
    <row r="21288" spans="1:10" x14ac:dyDescent="0.3">
      <c r="A21288" s="3" t="s">
        <v>24</v>
      </c>
      <c r="B21288" s="3" t="s">
        <v>186</v>
      </c>
      <c r="C21288" s="3">
        <v>2020</v>
      </c>
      <c r="D21288" s="3" t="s">
        <v>2</v>
      </c>
      <c r="E21288" s="3">
        <v>26494</v>
      </c>
      <c r="F21288" s="3" t="s">
        <v>3</v>
      </c>
      <c r="G21288" s="3" t="str">
        <f t="shared" si="1004"/>
        <v>Non-Renewable</v>
      </c>
      <c r="H21288" s="5">
        <f t="shared" si="1002"/>
        <v>23.8446</v>
      </c>
      <c r="I21288" s="3" t="s">
        <v>60</v>
      </c>
      <c r="J21288">
        <f t="shared" si="1003"/>
        <v>5174278.2</v>
      </c>
    </row>
    <row r="21289" spans="1:10" x14ac:dyDescent="0.3">
      <c r="A21289" s="3" t="s">
        <v>24</v>
      </c>
      <c r="B21289" s="3" t="s">
        <v>186</v>
      </c>
      <c r="C21289" s="3">
        <v>2021</v>
      </c>
      <c r="D21289" s="3" t="s">
        <v>2</v>
      </c>
      <c r="E21289" s="3">
        <v>23820</v>
      </c>
      <c r="F21289" s="3" t="s">
        <v>3</v>
      </c>
      <c r="G21289" s="3" t="str">
        <f t="shared" si="1004"/>
        <v>Non-Renewable</v>
      </c>
      <c r="H21289" s="5">
        <f t="shared" si="1002"/>
        <v>21.437999999999999</v>
      </c>
      <c r="I21289" s="3" t="s">
        <v>60</v>
      </c>
      <c r="J21289">
        <f t="shared" si="1003"/>
        <v>4652046</v>
      </c>
    </row>
    <row r="21290" spans="1:10" x14ac:dyDescent="0.3">
      <c r="A21290" s="3" t="s">
        <v>24</v>
      </c>
      <c r="B21290" s="3" t="s">
        <v>186</v>
      </c>
      <c r="C21290" s="3">
        <v>2022</v>
      </c>
      <c r="D21290" s="3" t="s">
        <v>2</v>
      </c>
      <c r="E21290" s="3">
        <v>23546</v>
      </c>
      <c r="F21290" s="3" t="s">
        <v>3</v>
      </c>
      <c r="G21290" s="3" t="str">
        <f t="shared" si="1004"/>
        <v>Non-Renewable</v>
      </c>
      <c r="H21290" s="5">
        <f t="shared" si="1002"/>
        <v>21.191399999999998</v>
      </c>
      <c r="I21290" s="3" t="s">
        <v>60</v>
      </c>
      <c r="J21290">
        <f t="shared" si="1003"/>
        <v>4598533.8</v>
      </c>
    </row>
    <row r="21291" spans="1:10" x14ac:dyDescent="0.3">
      <c r="A21291" s="3" t="s">
        <v>24</v>
      </c>
      <c r="B21291" s="3" t="s">
        <v>186</v>
      </c>
      <c r="C21291" s="3">
        <v>2023</v>
      </c>
      <c r="D21291" s="3" t="s">
        <v>2</v>
      </c>
      <c r="E21291" s="3">
        <v>23580</v>
      </c>
      <c r="F21291" s="3" t="s">
        <v>3</v>
      </c>
      <c r="G21291" s="3" t="str">
        <f t="shared" si="1004"/>
        <v>Non-Renewable</v>
      </c>
      <c r="H21291" s="5">
        <f t="shared" si="1002"/>
        <v>21.221999999999998</v>
      </c>
      <c r="I21291" s="3" t="s">
        <v>60</v>
      </c>
      <c r="J21291">
        <f t="shared" si="1003"/>
        <v>4605173.9999999991</v>
      </c>
    </row>
    <row r="21292" spans="1:10" x14ac:dyDescent="0.3">
      <c r="A21292" s="3" t="s">
        <v>24</v>
      </c>
      <c r="B21292" s="3" t="s">
        <v>186</v>
      </c>
      <c r="C21292" s="3">
        <v>2024</v>
      </c>
      <c r="D21292" s="3" t="s">
        <v>2</v>
      </c>
      <c r="E21292" s="3">
        <v>25987</v>
      </c>
      <c r="F21292" s="3" t="s">
        <v>3</v>
      </c>
      <c r="G21292" s="3" t="str">
        <f t="shared" si="1004"/>
        <v>Non-Renewable</v>
      </c>
      <c r="H21292" s="5">
        <f t="shared" si="1002"/>
        <v>23.388300000000001</v>
      </c>
      <c r="I21292" s="3" t="s">
        <v>60</v>
      </c>
      <c r="J21292">
        <f t="shared" si="1003"/>
        <v>5075261.1000000006</v>
      </c>
    </row>
    <row r="21293" spans="1:10" x14ac:dyDescent="0.3">
      <c r="A21293" s="3" t="s">
        <v>24</v>
      </c>
      <c r="B21293" s="3" t="s">
        <v>186</v>
      </c>
      <c r="C21293" s="3">
        <v>2025</v>
      </c>
      <c r="D21293" s="3" t="s">
        <v>2</v>
      </c>
      <c r="E21293" s="3">
        <v>26840</v>
      </c>
      <c r="F21293" s="3" t="s">
        <v>3</v>
      </c>
      <c r="G21293" s="3" t="str">
        <f t="shared" si="1004"/>
        <v>Non-Renewable</v>
      </c>
      <c r="H21293" s="5">
        <f t="shared" si="1002"/>
        <v>24.155999999999999</v>
      </c>
      <c r="I21293" s="3" t="s">
        <v>60</v>
      </c>
      <c r="J21293">
        <f t="shared" si="1003"/>
        <v>5241852</v>
      </c>
    </row>
    <row r="21294" spans="1:10" x14ac:dyDescent="0.3">
      <c r="A21294" s="3" t="s">
        <v>24</v>
      </c>
      <c r="B21294" s="3" t="s">
        <v>186</v>
      </c>
      <c r="C21294" s="3">
        <v>2000</v>
      </c>
      <c r="D21294" s="3" t="s">
        <v>4</v>
      </c>
      <c r="E21294" s="3">
        <v>315</v>
      </c>
      <c r="F21294" s="3" t="s">
        <v>3</v>
      </c>
      <c r="G21294" s="3" t="str">
        <f t="shared" si="1004"/>
        <v>Non-Renewable</v>
      </c>
      <c r="H21294" s="5">
        <f t="shared" si="1002"/>
        <v>0.2457</v>
      </c>
      <c r="I21294" s="3" t="s">
        <v>60</v>
      </c>
      <c r="J21294">
        <f t="shared" si="1003"/>
        <v>53316.9</v>
      </c>
    </row>
    <row r="21295" spans="1:10" x14ac:dyDescent="0.3">
      <c r="A21295" s="3" t="s">
        <v>24</v>
      </c>
      <c r="B21295" s="3" t="s">
        <v>186</v>
      </c>
      <c r="C21295" s="3">
        <v>2001</v>
      </c>
      <c r="D21295" s="3" t="s">
        <v>4</v>
      </c>
      <c r="E21295" s="3">
        <v>321</v>
      </c>
      <c r="F21295" s="3" t="s">
        <v>3</v>
      </c>
      <c r="G21295" s="3" t="str">
        <f t="shared" si="1004"/>
        <v>Non-Renewable</v>
      </c>
      <c r="H21295" s="5">
        <f t="shared" si="1002"/>
        <v>0.25037999999999999</v>
      </c>
      <c r="I21295" s="3" t="s">
        <v>60</v>
      </c>
      <c r="J21295">
        <f t="shared" si="1003"/>
        <v>54332.46</v>
      </c>
    </row>
    <row r="21296" spans="1:10" x14ac:dyDescent="0.3">
      <c r="A21296" s="3" t="s">
        <v>24</v>
      </c>
      <c r="B21296" s="3" t="s">
        <v>186</v>
      </c>
      <c r="C21296" s="3">
        <v>2002</v>
      </c>
      <c r="D21296" s="3" t="s">
        <v>4</v>
      </c>
      <c r="E21296" s="3">
        <v>248</v>
      </c>
      <c r="F21296" s="3" t="s">
        <v>3</v>
      </c>
      <c r="G21296" s="3" t="str">
        <f t="shared" si="1004"/>
        <v>Non-Renewable</v>
      </c>
      <c r="H21296" s="5">
        <f t="shared" si="1002"/>
        <v>0.19344</v>
      </c>
      <c r="I21296" s="3" t="s">
        <v>60</v>
      </c>
      <c r="J21296">
        <f t="shared" si="1003"/>
        <v>41976.480000000003</v>
      </c>
    </row>
    <row r="21297" spans="1:10" x14ac:dyDescent="0.3">
      <c r="A21297" s="3" t="s">
        <v>24</v>
      </c>
      <c r="B21297" s="3" t="s">
        <v>186</v>
      </c>
      <c r="C21297" s="3">
        <v>2003</v>
      </c>
      <c r="D21297" s="3" t="s">
        <v>4</v>
      </c>
      <c r="E21297" s="3">
        <v>268</v>
      </c>
      <c r="F21297" s="3" t="s">
        <v>3</v>
      </c>
      <c r="G21297" s="3" t="str">
        <f t="shared" si="1004"/>
        <v>Non-Renewable</v>
      </c>
      <c r="H21297" s="5">
        <f t="shared" si="1002"/>
        <v>0.20904</v>
      </c>
      <c r="I21297" s="3" t="s">
        <v>60</v>
      </c>
      <c r="J21297">
        <f t="shared" si="1003"/>
        <v>45361.68</v>
      </c>
    </row>
    <row r="21298" spans="1:10" x14ac:dyDescent="0.3">
      <c r="A21298" s="3" t="s">
        <v>24</v>
      </c>
      <c r="B21298" s="3" t="s">
        <v>186</v>
      </c>
      <c r="C21298" s="3">
        <v>2004</v>
      </c>
      <c r="D21298" s="3" t="s">
        <v>4</v>
      </c>
      <c r="E21298" s="3">
        <v>147</v>
      </c>
      <c r="F21298" s="3" t="s">
        <v>3</v>
      </c>
      <c r="G21298" s="3" t="str">
        <f t="shared" si="1004"/>
        <v>Non-Renewable</v>
      </c>
      <c r="H21298" s="5">
        <f t="shared" si="1002"/>
        <v>0.11466</v>
      </c>
      <c r="I21298" s="3" t="s">
        <v>60</v>
      </c>
      <c r="J21298">
        <f t="shared" si="1003"/>
        <v>24881.22</v>
      </c>
    </row>
    <row r="21299" spans="1:10" x14ac:dyDescent="0.3">
      <c r="A21299" s="3" t="s">
        <v>24</v>
      </c>
      <c r="B21299" s="3" t="s">
        <v>186</v>
      </c>
      <c r="C21299" s="3">
        <v>2005</v>
      </c>
      <c r="D21299" s="3" t="s">
        <v>4</v>
      </c>
      <c r="E21299" s="3">
        <v>683</v>
      </c>
      <c r="F21299" s="3" t="s">
        <v>3</v>
      </c>
      <c r="G21299" s="3" t="str">
        <f t="shared" si="1004"/>
        <v>Non-Renewable</v>
      </c>
      <c r="H21299" s="5">
        <f t="shared" si="1002"/>
        <v>0.53273999999999999</v>
      </c>
      <c r="I21299" s="3" t="s">
        <v>60</v>
      </c>
      <c r="J21299">
        <f t="shared" si="1003"/>
        <v>115604.58</v>
      </c>
    </row>
    <row r="21300" spans="1:10" x14ac:dyDescent="0.3">
      <c r="A21300" s="3" t="s">
        <v>24</v>
      </c>
      <c r="B21300" s="3" t="s">
        <v>186</v>
      </c>
      <c r="C21300" s="3">
        <v>2006</v>
      </c>
      <c r="D21300" s="3" t="s">
        <v>4</v>
      </c>
      <c r="E21300" s="3">
        <v>325</v>
      </c>
      <c r="F21300" s="3" t="s">
        <v>3</v>
      </c>
      <c r="G21300" s="3" t="str">
        <f t="shared" si="1004"/>
        <v>Non-Renewable</v>
      </c>
      <c r="H21300" s="5">
        <f t="shared" si="1002"/>
        <v>0.2535</v>
      </c>
      <c r="I21300" s="3" t="s">
        <v>60</v>
      </c>
      <c r="J21300">
        <f t="shared" si="1003"/>
        <v>55009.5</v>
      </c>
    </row>
    <row r="21301" spans="1:10" x14ac:dyDescent="0.3">
      <c r="A21301" s="3" t="s">
        <v>24</v>
      </c>
      <c r="B21301" s="3" t="s">
        <v>186</v>
      </c>
      <c r="C21301" s="3">
        <v>2007</v>
      </c>
      <c r="D21301" s="3" t="s">
        <v>4</v>
      </c>
      <c r="E21301" s="3">
        <v>506</v>
      </c>
      <c r="F21301" s="3" t="s">
        <v>3</v>
      </c>
      <c r="G21301" s="3" t="str">
        <f t="shared" si="1004"/>
        <v>Non-Renewable</v>
      </c>
      <c r="H21301" s="5">
        <f t="shared" si="1002"/>
        <v>0.39467999999999998</v>
      </c>
      <c r="I21301" s="3" t="s">
        <v>60</v>
      </c>
      <c r="J21301">
        <f t="shared" si="1003"/>
        <v>85645.56</v>
      </c>
    </row>
    <row r="21302" spans="1:10" x14ac:dyDescent="0.3">
      <c r="A21302" s="3" t="s">
        <v>24</v>
      </c>
      <c r="B21302" s="3" t="s">
        <v>186</v>
      </c>
      <c r="C21302" s="3">
        <v>2008</v>
      </c>
      <c r="D21302" s="3" t="s">
        <v>4</v>
      </c>
      <c r="E21302" s="3">
        <v>172</v>
      </c>
      <c r="F21302" s="3" t="s">
        <v>3</v>
      </c>
      <c r="G21302" s="3" t="str">
        <f t="shared" si="1004"/>
        <v>Non-Renewable</v>
      </c>
      <c r="H21302" s="5">
        <f t="shared" si="1002"/>
        <v>0.13416</v>
      </c>
      <c r="I21302" s="3" t="s">
        <v>60</v>
      </c>
      <c r="J21302">
        <f t="shared" si="1003"/>
        <v>29112.720000000001</v>
      </c>
    </row>
    <row r="21303" spans="1:10" x14ac:dyDescent="0.3">
      <c r="A21303" s="3" t="s">
        <v>24</v>
      </c>
      <c r="B21303" s="3" t="s">
        <v>186</v>
      </c>
      <c r="C21303" s="3">
        <v>2009</v>
      </c>
      <c r="D21303" s="3" t="s">
        <v>4</v>
      </c>
      <c r="E21303" s="3">
        <v>103</v>
      </c>
      <c r="F21303" s="3" t="s">
        <v>3</v>
      </c>
      <c r="G21303" s="3" t="str">
        <f t="shared" si="1004"/>
        <v>Non-Renewable</v>
      </c>
      <c r="H21303" s="5">
        <f t="shared" si="1002"/>
        <v>8.0339999999999995E-2</v>
      </c>
      <c r="I21303" s="3" t="s">
        <v>60</v>
      </c>
      <c r="J21303">
        <f t="shared" si="1003"/>
        <v>17433.78</v>
      </c>
    </row>
    <row r="21304" spans="1:10" x14ac:dyDescent="0.3">
      <c r="A21304" s="3" t="s">
        <v>24</v>
      </c>
      <c r="B21304" s="3" t="s">
        <v>186</v>
      </c>
      <c r="C21304" s="3">
        <v>2010</v>
      </c>
      <c r="D21304" s="3" t="s">
        <v>4</v>
      </c>
      <c r="E21304" s="3">
        <v>111</v>
      </c>
      <c r="F21304" s="3" t="s">
        <v>3</v>
      </c>
      <c r="G21304" s="3" t="str">
        <f t="shared" si="1004"/>
        <v>Non-Renewable</v>
      </c>
      <c r="H21304" s="5">
        <f t="shared" si="1002"/>
        <v>8.6580000000000004E-2</v>
      </c>
      <c r="I21304" s="3" t="s">
        <v>60</v>
      </c>
      <c r="J21304">
        <f t="shared" si="1003"/>
        <v>18787.86</v>
      </c>
    </row>
    <row r="21305" spans="1:10" x14ac:dyDescent="0.3">
      <c r="A21305" s="3" t="s">
        <v>24</v>
      </c>
      <c r="B21305" s="3" t="s">
        <v>186</v>
      </c>
      <c r="C21305" s="3">
        <v>2011</v>
      </c>
      <c r="D21305" s="3" t="s">
        <v>4</v>
      </c>
      <c r="E21305" s="3">
        <v>71</v>
      </c>
      <c r="F21305" s="3" t="s">
        <v>3</v>
      </c>
      <c r="G21305" s="3" t="str">
        <f t="shared" si="1004"/>
        <v>Non-Renewable</v>
      </c>
      <c r="H21305" s="5">
        <f t="shared" si="1002"/>
        <v>5.5379999999999999E-2</v>
      </c>
      <c r="I21305" s="3" t="s">
        <v>60</v>
      </c>
      <c r="J21305">
        <f t="shared" si="1003"/>
        <v>12017.46</v>
      </c>
    </row>
    <row r="21306" spans="1:10" x14ac:dyDescent="0.3">
      <c r="A21306" s="3" t="s">
        <v>24</v>
      </c>
      <c r="B21306" s="3" t="s">
        <v>186</v>
      </c>
      <c r="C21306" s="3">
        <v>2012</v>
      </c>
      <c r="D21306" s="3" t="s">
        <v>4</v>
      </c>
      <c r="E21306" s="3">
        <v>68</v>
      </c>
      <c r="F21306" s="3" t="s">
        <v>3</v>
      </c>
      <c r="G21306" s="3" t="str">
        <f t="shared" si="1004"/>
        <v>Non-Renewable</v>
      </c>
      <c r="H21306" s="5">
        <f t="shared" ref="H21306:H21369" si="1005">IF(D21306="Coal",E21306*0.0009,
IF(D21306="Oil",E21306*0.00078,
IF(D21306="Natural Gas",E21306*0.0004,
IF(D21306="Nuclear",E21306*0.000012,
IF(D21306="Hydropower",E21306*0.000024,
IF(D21306="Biofuels",E21306*0.0004,
IF(D21306="Waste",E21306*0.0002,
IF(D21306="Wind",E21306*0.000011,
IF(D21306="Solar PV",E21306*0.000045,
IF(D21306="Solar Thermal",E21306*0.00005,
IF(D21306="Other sources",E21306*0.0005,
IF(D21306="Geothermal",E21306*0.00005,
IF(D21306="Tide",E21306*0.00001,0)))))))))))))</f>
        <v>5.3039999999999997E-2</v>
      </c>
      <c r="I21306" s="3" t="s">
        <v>60</v>
      </c>
      <c r="J21306">
        <f t="shared" si="1003"/>
        <v>11509.679999999998</v>
      </c>
    </row>
    <row r="21307" spans="1:10" x14ac:dyDescent="0.3">
      <c r="A21307" s="3" t="s">
        <v>24</v>
      </c>
      <c r="B21307" s="3" t="s">
        <v>186</v>
      </c>
      <c r="C21307" s="3">
        <v>2013</v>
      </c>
      <c r="D21307" s="3" t="s">
        <v>4</v>
      </c>
      <c r="E21307" s="3">
        <v>11</v>
      </c>
      <c r="F21307" s="3" t="s">
        <v>3</v>
      </c>
      <c r="G21307" s="3" t="str">
        <f t="shared" si="1004"/>
        <v>Non-Renewable</v>
      </c>
      <c r="H21307" s="5">
        <f t="shared" si="1005"/>
        <v>8.5799999999999991E-3</v>
      </c>
      <c r="I21307" s="3" t="s">
        <v>60</v>
      </c>
      <c r="J21307">
        <f t="shared" si="1003"/>
        <v>1861.86</v>
      </c>
    </row>
    <row r="21308" spans="1:10" x14ac:dyDescent="0.3">
      <c r="A21308" s="3" t="s">
        <v>24</v>
      </c>
      <c r="B21308" s="3" t="s">
        <v>186</v>
      </c>
      <c r="C21308" s="3">
        <v>2014</v>
      </c>
      <c r="D21308" s="3" t="s">
        <v>4</v>
      </c>
      <c r="E21308" s="3">
        <v>10</v>
      </c>
      <c r="F21308" s="3" t="s">
        <v>3</v>
      </c>
      <c r="G21308" s="3" t="str">
        <f t="shared" si="1004"/>
        <v>Non-Renewable</v>
      </c>
      <c r="H21308" s="5">
        <f t="shared" si="1005"/>
        <v>7.7999999999999996E-3</v>
      </c>
      <c r="I21308" s="3" t="s">
        <v>60</v>
      </c>
      <c r="J21308">
        <f t="shared" si="1003"/>
        <v>1692.6</v>
      </c>
    </row>
    <row r="21309" spans="1:10" x14ac:dyDescent="0.3">
      <c r="A21309" s="3" t="s">
        <v>24</v>
      </c>
      <c r="B21309" s="3" t="s">
        <v>186</v>
      </c>
      <c r="C21309" s="3">
        <v>2015</v>
      </c>
      <c r="D21309" s="3" t="s">
        <v>4</v>
      </c>
      <c r="E21309" s="3">
        <v>28</v>
      </c>
      <c r="F21309" s="3" t="s">
        <v>3</v>
      </c>
      <c r="G21309" s="3" t="str">
        <f t="shared" si="1004"/>
        <v>Non-Renewable</v>
      </c>
      <c r="H21309" s="5">
        <f t="shared" si="1005"/>
        <v>2.1839999999999998E-2</v>
      </c>
      <c r="I21309" s="3" t="s">
        <v>60</v>
      </c>
      <c r="J21309">
        <f t="shared" si="1003"/>
        <v>4739.28</v>
      </c>
    </row>
    <row r="21310" spans="1:10" x14ac:dyDescent="0.3">
      <c r="A21310" s="3" t="s">
        <v>24</v>
      </c>
      <c r="B21310" s="3" t="s">
        <v>186</v>
      </c>
      <c r="C21310" s="3">
        <v>2016</v>
      </c>
      <c r="D21310" s="3" t="s">
        <v>4</v>
      </c>
      <c r="E21310" s="3">
        <v>52</v>
      </c>
      <c r="F21310" s="3" t="s">
        <v>3</v>
      </c>
      <c r="G21310" s="3" t="str">
        <f t="shared" si="1004"/>
        <v>Non-Renewable</v>
      </c>
      <c r="H21310" s="5">
        <f t="shared" si="1005"/>
        <v>4.0559999999999999E-2</v>
      </c>
      <c r="I21310" s="3" t="s">
        <v>60</v>
      </c>
      <c r="J21310">
        <f t="shared" si="1003"/>
        <v>8801.52</v>
      </c>
    </row>
    <row r="21311" spans="1:10" x14ac:dyDescent="0.3">
      <c r="A21311" s="3" t="s">
        <v>24</v>
      </c>
      <c r="B21311" s="3" t="s">
        <v>186</v>
      </c>
      <c r="C21311" s="3">
        <v>2017</v>
      </c>
      <c r="D21311" s="3" t="s">
        <v>4</v>
      </c>
      <c r="E21311" s="3">
        <v>48</v>
      </c>
      <c r="F21311" s="3" t="s">
        <v>3</v>
      </c>
      <c r="G21311" s="3" t="str">
        <f t="shared" si="1004"/>
        <v>Non-Renewable</v>
      </c>
      <c r="H21311" s="5">
        <f t="shared" si="1005"/>
        <v>3.7440000000000001E-2</v>
      </c>
      <c r="I21311" s="3" t="s">
        <v>60</v>
      </c>
      <c r="J21311">
        <f t="shared" si="1003"/>
        <v>8124.4800000000005</v>
      </c>
    </row>
    <row r="21312" spans="1:10" x14ac:dyDescent="0.3">
      <c r="A21312" s="3" t="s">
        <v>24</v>
      </c>
      <c r="B21312" s="3" t="s">
        <v>186</v>
      </c>
      <c r="C21312" s="3">
        <v>2018</v>
      </c>
      <c r="D21312" s="3" t="s">
        <v>4</v>
      </c>
      <c r="E21312" s="3">
        <v>52</v>
      </c>
      <c r="F21312" s="3" t="s">
        <v>3</v>
      </c>
      <c r="G21312" s="3" t="str">
        <f t="shared" si="1004"/>
        <v>Non-Renewable</v>
      </c>
      <c r="H21312" s="5">
        <f t="shared" si="1005"/>
        <v>4.0559999999999999E-2</v>
      </c>
      <c r="I21312" s="3" t="s">
        <v>60</v>
      </c>
      <c r="J21312">
        <f t="shared" si="1003"/>
        <v>8801.52</v>
      </c>
    </row>
    <row r="21313" spans="1:10" x14ac:dyDescent="0.3">
      <c r="A21313" s="3" t="s">
        <v>24</v>
      </c>
      <c r="B21313" s="3" t="s">
        <v>186</v>
      </c>
      <c r="C21313" s="3">
        <v>2019</v>
      </c>
      <c r="D21313" s="3" t="s">
        <v>4</v>
      </c>
      <c r="E21313" s="3">
        <v>22</v>
      </c>
      <c r="F21313" s="3" t="s">
        <v>3</v>
      </c>
      <c r="G21313" s="3" t="str">
        <f t="shared" si="1004"/>
        <v>Non-Renewable</v>
      </c>
      <c r="H21313" s="5">
        <f t="shared" si="1005"/>
        <v>1.7159999999999998E-2</v>
      </c>
      <c r="I21313" s="3" t="s">
        <v>60</v>
      </c>
      <c r="J21313">
        <f t="shared" si="1003"/>
        <v>3723.72</v>
      </c>
    </row>
    <row r="21314" spans="1:10" x14ac:dyDescent="0.3">
      <c r="A21314" s="3" t="s">
        <v>24</v>
      </c>
      <c r="B21314" s="3" t="s">
        <v>186</v>
      </c>
      <c r="C21314" s="3">
        <v>2020</v>
      </c>
      <c r="D21314" s="3" t="s">
        <v>4</v>
      </c>
      <c r="E21314" s="3">
        <v>14</v>
      </c>
      <c r="F21314" s="3" t="s">
        <v>3</v>
      </c>
      <c r="G21314" s="3" t="str">
        <f t="shared" si="1004"/>
        <v>Non-Renewable</v>
      </c>
      <c r="H21314" s="5">
        <f t="shared" si="1005"/>
        <v>1.0919999999999999E-2</v>
      </c>
      <c r="I21314" s="3" t="s">
        <v>60</v>
      </c>
      <c r="J21314">
        <f t="shared" si="1003"/>
        <v>2369.64</v>
      </c>
    </row>
    <row r="21315" spans="1:10" x14ac:dyDescent="0.3">
      <c r="A21315" s="3" t="s">
        <v>24</v>
      </c>
      <c r="B21315" s="3" t="s">
        <v>186</v>
      </c>
      <c r="C21315" s="3">
        <v>2021</v>
      </c>
      <c r="D21315" s="3" t="s">
        <v>4</v>
      </c>
      <c r="E21315" s="3">
        <v>11</v>
      </c>
      <c r="F21315" s="3" t="s">
        <v>3</v>
      </c>
      <c r="G21315" s="3" t="str">
        <f t="shared" si="1004"/>
        <v>Non-Renewable</v>
      </c>
      <c r="H21315" s="5">
        <f t="shared" si="1005"/>
        <v>8.5799999999999991E-3</v>
      </c>
      <c r="I21315" s="3" t="s">
        <v>60</v>
      </c>
      <c r="J21315">
        <f t="shared" ref="J21315:J21378" si="1006">H21315*217000</f>
        <v>1861.86</v>
      </c>
    </row>
    <row r="21316" spans="1:10" x14ac:dyDescent="0.3">
      <c r="A21316" s="3" t="s">
        <v>24</v>
      </c>
      <c r="B21316" s="3" t="s">
        <v>186</v>
      </c>
      <c r="C21316" s="3">
        <v>2022</v>
      </c>
      <c r="D21316" s="3" t="s">
        <v>4</v>
      </c>
      <c r="E21316" s="3">
        <v>15</v>
      </c>
      <c r="F21316" s="3" t="s">
        <v>3</v>
      </c>
      <c r="G21316" s="3" t="str">
        <f t="shared" si="1004"/>
        <v>Non-Renewable</v>
      </c>
      <c r="H21316" s="5">
        <f t="shared" si="1005"/>
        <v>1.17E-2</v>
      </c>
      <c r="I21316" s="3" t="s">
        <v>60</v>
      </c>
      <c r="J21316">
        <f t="shared" si="1006"/>
        <v>2538.9</v>
      </c>
    </row>
    <row r="21317" spans="1:10" x14ac:dyDescent="0.3">
      <c r="A21317" s="3" t="s">
        <v>24</v>
      </c>
      <c r="B21317" s="3" t="s">
        <v>186</v>
      </c>
      <c r="C21317" s="3">
        <v>2023</v>
      </c>
      <c r="D21317" s="3" t="s">
        <v>4</v>
      </c>
      <c r="E21317" s="3">
        <v>20</v>
      </c>
      <c r="F21317" s="3" t="s">
        <v>3</v>
      </c>
      <c r="G21317" s="3" t="str">
        <f t="shared" si="1004"/>
        <v>Non-Renewable</v>
      </c>
      <c r="H21317" s="5">
        <f t="shared" si="1005"/>
        <v>1.5599999999999999E-2</v>
      </c>
      <c r="I21317" s="3" t="s">
        <v>60</v>
      </c>
      <c r="J21317">
        <f t="shared" si="1006"/>
        <v>3385.2</v>
      </c>
    </row>
    <row r="21318" spans="1:10" x14ac:dyDescent="0.3">
      <c r="A21318" s="3" t="s">
        <v>24</v>
      </c>
      <c r="B21318" s="3" t="s">
        <v>186</v>
      </c>
      <c r="C21318" s="3">
        <v>2024</v>
      </c>
      <c r="D21318" s="3" t="s">
        <v>4</v>
      </c>
      <c r="E21318" s="3">
        <v>15</v>
      </c>
      <c r="F21318" s="3" t="s">
        <v>3</v>
      </c>
      <c r="G21318" s="3" t="str">
        <f t="shared" si="1004"/>
        <v>Non-Renewable</v>
      </c>
      <c r="H21318" s="5">
        <f t="shared" si="1005"/>
        <v>1.17E-2</v>
      </c>
      <c r="I21318" s="3" t="s">
        <v>60</v>
      </c>
      <c r="J21318">
        <f t="shared" si="1006"/>
        <v>2538.9</v>
      </c>
    </row>
    <row r="21319" spans="1:10" x14ac:dyDescent="0.3">
      <c r="A21319" s="3" t="s">
        <v>24</v>
      </c>
      <c r="B21319" s="3" t="s">
        <v>186</v>
      </c>
      <c r="C21319" s="3">
        <v>2025</v>
      </c>
      <c r="D21319" s="3" t="s">
        <v>4</v>
      </c>
      <c r="E21319" s="3">
        <v>12</v>
      </c>
      <c r="F21319" s="3" t="s">
        <v>3</v>
      </c>
      <c r="G21319" s="3" t="str">
        <f t="shared" si="1004"/>
        <v>Non-Renewable</v>
      </c>
      <c r="H21319" s="5">
        <f t="shared" si="1005"/>
        <v>9.3600000000000003E-3</v>
      </c>
      <c r="I21319" s="3" t="s">
        <v>60</v>
      </c>
      <c r="J21319">
        <f t="shared" si="1006"/>
        <v>2031.1200000000001</v>
      </c>
    </row>
    <row r="21320" spans="1:10" x14ac:dyDescent="0.3">
      <c r="A21320" s="3" t="s">
        <v>24</v>
      </c>
      <c r="B21320" s="3" t="s">
        <v>186</v>
      </c>
      <c r="C21320" s="3">
        <v>2000</v>
      </c>
      <c r="D21320" s="3" t="s">
        <v>5</v>
      </c>
      <c r="E21320" s="3">
        <v>392</v>
      </c>
      <c r="F21320" s="3" t="s">
        <v>3</v>
      </c>
      <c r="G21320" s="3" t="str">
        <f t="shared" si="1004"/>
        <v>Non-Renewable</v>
      </c>
      <c r="H21320" s="5">
        <f t="shared" si="1005"/>
        <v>0.15679999999999999</v>
      </c>
      <c r="I21320" s="3" t="s">
        <v>60</v>
      </c>
      <c r="J21320">
        <f t="shared" si="1006"/>
        <v>34025.599999999999</v>
      </c>
    </row>
    <row r="21321" spans="1:10" x14ac:dyDescent="0.3">
      <c r="A21321" s="3" t="s">
        <v>24</v>
      </c>
      <c r="B21321" s="3" t="s">
        <v>186</v>
      </c>
      <c r="C21321" s="3">
        <v>2001</v>
      </c>
      <c r="D21321" s="3" t="s">
        <v>5</v>
      </c>
      <c r="E21321" s="3">
        <v>500</v>
      </c>
      <c r="F21321" s="3" t="s">
        <v>3</v>
      </c>
      <c r="G21321" s="3" t="str">
        <f t="shared" si="1004"/>
        <v>Non-Renewable</v>
      </c>
      <c r="H21321" s="5">
        <f t="shared" si="1005"/>
        <v>0.2</v>
      </c>
      <c r="I21321" s="3" t="s">
        <v>60</v>
      </c>
      <c r="J21321">
        <f t="shared" si="1006"/>
        <v>43400</v>
      </c>
    </row>
    <row r="21322" spans="1:10" x14ac:dyDescent="0.3">
      <c r="A21322" s="3" t="s">
        <v>24</v>
      </c>
      <c r="B21322" s="3" t="s">
        <v>186</v>
      </c>
      <c r="C21322" s="3">
        <v>2002</v>
      </c>
      <c r="D21322" s="3" t="s">
        <v>5</v>
      </c>
      <c r="E21322" s="3">
        <v>503</v>
      </c>
      <c r="F21322" s="3" t="s">
        <v>3</v>
      </c>
      <c r="G21322" s="3" t="str">
        <f t="shared" si="1004"/>
        <v>Non-Renewable</v>
      </c>
      <c r="H21322" s="5">
        <f t="shared" si="1005"/>
        <v>0.20120000000000002</v>
      </c>
      <c r="I21322" s="3" t="s">
        <v>60</v>
      </c>
      <c r="J21322">
        <f t="shared" si="1006"/>
        <v>43660.4</v>
      </c>
    </row>
    <row r="21323" spans="1:10" x14ac:dyDescent="0.3">
      <c r="A21323" s="3" t="s">
        <v>24</v>
      </c>
      <c r="B21323" s="3" t="s">
        <v>186</v>
      </c>
      <c r="C21323" s="3">
        <v>2003</v>
      </c>
      <c r="D21323" s="3" t="s">
        <v>5</v>
      </c>
      <c r="E21323" s="3">
        <v>537</v>
      </c>
      <c r="F21323" s="3" t="s">
        <v>3</v>
      </c>
      <c r="G21323" s="3" t="str">
        <f t="shared" si="1004"/>
        <v>Non-Renewable</v>
      </c>
      <c r="H21323" s="5">
        <f t="shared" si="1005"/>
        <v>0.21480000000000002</v>
      </c>
      <c r="I21323" s="3" t="s">
        <v>60</v>
      </c>
      <c r="J21323">
        <f t="shared" si="1006"/>
        <v>46611.600000000006</v>
      </c>
    </row>
    <row r="21324" spans="1:10" x14ac:dyDescent="0.3">
      <c r="A21324" s="3" t="s">
        <v>24</v>
      </c>
      <c r="B21324" s="3" t="s">
        <v>186</v>
      </c>
      <c r="C21324" s="3">
        <v>2004</v>
      </c>
      <c r="D21324" s="3" t="s">
        <v>5</v>
      </c>
      <c r="E21324" s="3">
        <v>682</v>
      </c>
      <c r="F21324" s="3" t="s">
        <v>3</v>
      </c>
      <c r="G21324" s="3" t="str">
        <f t="shared" si="1004"/>
        <v>Non-Renewable</v>
      </c>
      <c r="H21324" s="5">
        <f t="shared" si="1005"/>
        <v>0.27279999999999999</v>
      </c>
      <c r="I21324" s="3" t="s">
        <v>60</v>
      </c>
      <c r="J21324">
        <f t="shared" si="1006"/>
        <v>59197.599999999999</v>
      </c>
    </row>
    <row r="21325" spans="1:10" x14ac:dyDescent="0.3">
      <c r="A21325" s="3" t="s">
        <v>24</v>
      </c>
      <c r="B21325" s="3" t="s">
        <v>186</v>
      </c>
      <c r="C21325" s="3">
        <v>2005</v>
      </c>
      <c r="D21325" s="3" t="s">
        <v>5</v>
      </c>
      <c r="E21325" s="3">
        <v>317</v>
      </c>
      <c r="F21325" s="3" t="s">
        <v>3</v>
      </c>
      <c r="G21325" s="3" t="str">
        <f t="shared" si="1004"/>
        <v>Non-Renewable</v>
      </c>
      <c r="H21325" s="5">
        <f t="shared" si="1005"/>
        <v>0.1268</v>
      </c>
      <c r="I21325" s="3" t="s">
        <v>60</v>
      </c>
      <c r="J21325">
        <f t="shared" si="1006"/>
        <v>27515.599999999999</v>
      </c>
    </row>
    <row r="21326" spans="1:10" x14ac:dyDescent="0.3">
      <c r="A21326" s="3" t="s">
        <v>24</v>
      </c>
      <c r="B21326" s="3" t="s">
        <v>186</v>
      </c>
      <c r="C21326" s="3">
        <v>2006</v>
      </c>
      <c r="D21326" s="3" t="s">
        <v>5</v>
      </c>
      <c r="E21326" s="3">
        <v>118</v>
      </c>
      <c r="F21326" s="3" t="s">
        <v>3</v>
      </c>
      <c r="G21326" s="3" t="str">
        <f t="shared" si="1004"/>
        <v>Non-Renewable</v>
      </c>
      <c r="H21326" s="5">
        <f t="shared" si="1005"/>
        <v>4.7199999999999999E-2</v>
      </c>
      <c r="I21326" s="3" t="s">
        <v>60</v>
      </c>
      <c r="J21326">
        <f t="shared" si="1006"/>
        <v>10242.4</v>
      </c>
    </row>
    <row r="21327" spans="1:10" x14ac:dyDescent="0.3">
      <c r="A21327" s="3" t="s">
        <v>24</v>
      </c>
      <c r="B21327" s="3" t="s">
        <v>186</v>
      </c>
      <c r="C21327" s="3">
        <v>2007</v>
      </c>
      <c r="D21327" s="3" t="s">
        <v>5</v>
      </c>
      <c r="E21327" s="3">
        <v>403</v>
      </c>
      <c r="F21327" s="3" t="s">
        <v>3</v>
      </c>
      <c r="G21327" s="3" t="str">
        <f t="shared" si="1004"/>
        <v>Non-Renewable</v>
      </c>
      <c r="H21327" s="5">
        <f t="shared" si="1005"/>
        <v>0.16120000000000001</v>
      </c>
      <c r="I21327" s="3" t="s">
        <v>60</v>
      </c>
      <c r="J21327">
        <f t="shared" si="1006"/>
        <v>34980.400000000001</v>
      </c>
    </row>
    <row r="21328" spans="1:10" x14ac:dyDescent="0.3">
      <c r="A21328" s="3" t="s">
        <v>24</v>
      </c>
      <c r="B21328" s="3" t="s">
        <v>186</v>
      </c>
      <c r="C21328" s="3">
        <v>2008</v>
      </c>
      <c r="D21328" s="3" t="s">
        <v>5</v>
      </c>
      <c r="E21328" s="3">
        <v>415</v>
      </c>
      <c r="F21328" s="3" t="s">
        <v>3</v>
      </c>
      <c r="G21328" s="3" t="str">
        <f t="shared" si="1004"/>
        <v>Non-Renewable</v>
      </c>
      <c r="H21328" s="5">
        <f t="shared" si="1005"/>
        <v>0.16600000000000001</v>
      </c>
      <c r="I21328" s="3" t="s">
        <v>60</v>
      </c>
      <c r="J21328">
        <f t="shared" si="1006"/>
        <v>36022</v>
      </c>
    </row>
    <row r="21329" spans="1:10" x14ac:dyDescent="0.3">
      <c r="A21329" s="3" t="s">
        <v>24</v>
      </c>
      <c r="B21329" s="3" t="s">
        <v>186</v>
      </c>
      <c r="C21329" s="3">
        <v>2009</v>
      </c>
      <c r="D21329" s="3" t="s">
        <v>5</v>
      </c>
      <c r="E21329" s="3">
        <v>173</v>
      </c>
      <c r="F21329" s="3" t="s">
        <v>3</v>
      </c>
      <c r="G21329" s="3" t="str">
        <f t="shared" si="1004"/>
        <v>Non-Renewable</v>
      </c>
      <c r="H21329" s="5">
        <f t="shared" si="1005"/>
        <v>6.9199999999999998E-2</v>
      </c>
      <c r="I21329" s="3" t="s">
        <v>60</v>
      </c>
      <c r="J21329">
        <f t="shared" si="1006"/>
        <v>15016.4</v>
      </c>
    </row>
    <row r="21330" spans="1:10" x14ac:dyDescent="0.3">
      <c r="A21330" s="3" t="s">
        <v>24</v>
      </c>
      <c r="B21330" s="3" t="s">
        <v>186</v>
      </c>
      <c r="C21330" s="3">
        <v>2010</v>
      </c>
      <c r="D21330" s="3" t="s">
        <v>5</v>
      </c>
      <c r="E21330" s="3">
        <v>327</v>
      </c>
      <c r="F21330" s="3" t="s">
        <v>3</v>
      </c>
      <c r="G21330" s="3" t="str">
        <f t="shared" si="1004"/>
        <v>Non-Renewable</v>
      </c>
      <c r="H21330" s="5">
        <f t="shared" si="1005"/>
        <v>0.1308</v>
      </c>
      <c r="I21330" s="3" t="s">
        <v>60</v>
      </c>
      <c r="J21330">
        <f t="shared" si="1006"/>
        <v>28383.599999999999</v>
      </c>
    </row>
    <row r="21331" spans="1:10" x14ac:dyDescent="0.3">
      <c r="A21331" s="3" t="s">
        <v>24</v>
      </c>
      <c r="B21331" s="3" t="s">
        <v>186</v>
      </c>
      <c r="C21331" s="3">
        <v>2011</v>
      </c>
      <c r="D21331" s="3" t="s">
        <v>5</v>
      </c>
      <c r="E21331" s="3">
        <v>501</v>
      </c>
      <c r="F21331" s="3" t="s">
        <v>3</v>
      </c>
      <c r="G21331" s="3" t="str">
        <f t="shared" si="1004"/>
        <v>Non-Renewable</v>
      </c>
      <c r="H21331" s="5">
        <f t="shared" si="1005"/>
        <v>0.20040000000000002</v>
      </c>
      <c r="I21331" s="3" t="s">
        <v>60</v>
      </c>
      <c r="J21331">
        <f t="shared" si="1006"/>
        <v>43486.8</v>
      </c>
    </row>
    <row r="21332" spans="1:10" x14ac:dyDescent="0.3">
      <c r="A21332" s="3" t="s">
        <v>24</v>
      </c>
      <c r="B21332" s="3" t="s">
        <v>186</v>
      </c>
      <c r="C21332" s="3">
        <v>2012</v>
      </c>
      <c r="D21332" s="3" t="s">
        <v>5</v>
      </c>
      <c r="E21332" s="3">
        <v>477</v>
      </c>
      <c r="F21332" s="3" t="s">
        <v>3</v>
      </c>
      <c r="G21332" s="3" t="str">
        <f t="shared" si="1004"/>
        <v>Non-Renewable</v>
      </c>
      <c r="H21332" s="5">
        <f t="shared" si="1005"/>
        <v>0.1908</v>
      </c>
      <c r="I21332" s="3" t="s">
        <v>60</v>
      </c>
      <c r="J21332">
        <f t="shared" si="1006"/>
        <v>41403.599999999999</v>
      </c>
    </row>
    <row r="21333" spans="1:10" x14ac:dyDescent="0.3">
      <c r="A21333" s="3" t="s">
        <v>24</v>
      </c>
      <c r="B21333" s="3" t="s">
        <v>186</v>
      </c>
      <c r="C21333" s="3">
        <v>2013</v>
      </c>
      <c r="D21333" s="3" t="s">
        <v>5</v>
      </c>
      <c r="E21333" s="3">
        <v>301</v>
      </c>
      <c r="F21333" s="3" t="s">
        <v>3</v>
      </c>
      <c r="G21333" s="3" t="str">
        <f t="shared" si="1004"/>
        <v>Non-Renewable</v>
      </c>
      <c r="H21333" s="5">
        <f t="shared" si="1005"/>
        <v>0.12040000000000001</v>
      </c>
      <c r="I21333" s="3" t="s">
        <v>60</v>
      </c>
      <c r="J21333">
        <f t="shared" si="1006"/>
        <v>26126.800000000003</v>
      </c>
    </row>
    <row r="21334" spans="1:10" x14ac:dyDescent="0.3">
      <c r="A21334" s="3" t="s">
        <v>24</v>
      </c>
      <c r="B21334" s="3" t="s">
        <v>186</v>
      </c>
      <c r="C21334" s="3">
        <v>2014</v>
      </c>
      <c r="D21334" s="3" t="s">
        <v>5</v>
      </c>
      <c r="E21334" s="3">
        <v>235</v>
      </c>
      <c r="F21334" s="3" t="s">
        <v>3</v>
      </c>
      <c r="G21334" s="3" t="str">
        <f t="shared" si="1004"/>
        <v>Non-Renewable</v>
      </c>
      <c r="H21334" s="5">
        <f t="shared" si="1005"/>
        <v>9.4E-2</v>
      </c>
      <c r="I21334" s="3" t="s">
        <v>60</v>
      </c>
      <c r="J21334">
        <f t="shared" si="1006"/>
        <v>20398</v>
      </c>
    </row>
    <row r="21335" spans="1:10" x14ac:dyDescent="0.3">
      <c r="A21335" s="3" t="s">
        <v>24</v>
      </c>
      <c r="B21335" s="3" t="s">
        <v>186</v>
      </c>
      <c r="C21335" s="3">
        <v>2015</v>
      </c>
      <c r="D21335" s="3" t="s">
        <v>5</v>
      </c>
      <c r="E21335" s="3">
        <v>218</v>
      </c>
      <c r="F21335" s="3" t="s">
        <v>3</v>
      </c>
      <c r="G21335" s="3" t="str">
        <f t="shared" si="1004"/>
        <v>Non-Renewable</v>
      </c>
      <c r="H21335" s="5">
        <f t="shared" si="1005"/>
        <v>8.72E-2</v>
      </c>
      <c r="I21335" s="3" t="s">
        <v>60</v>
      </c>
      <c r="J21335">
        <f t="shared" si="1006"/>
        <v>18922.400000000001</v>
      </c>
    </row>
    <row r="21336" spans="1:10" x14ac:dyDescent="0.3">
      <c r="A21336" s="3" t="s">
        <v>24</v>
      </c>
      <c r="B21336" s="3" t="s">
        <v>186</v>
      </c>
      <c r="C21336" s="3">
        <v>2016</v>
      </c>
      <c r="D21336" s="3" t="s">
        <v>5</v>
      </c>
      <c r="E21336" s="3">
        <v>376</v>
      </c>
      <c r="F21336" s="3" t="s">
        <v>3</v>
      </c>
      <c r="G21336" s="3" t="str">
        <f t="shared" si="1004"/>
        <v>Non-Renewable</v>
      </c>
      <c r="H21336" s="5">
        <f t="shared" si="1005"/>
        <v>0.15040000000000001</v>
      </c>
      <c r="I21336" s="3" t="s">
        <v>60</v>
      </c>
      <c r="J21336">
        <f t="shared" si="1006"/>
        <v>32636.800000000003</v>
      </c>
    </row>
    <row r="21337" spans="1:10" x14ac:dyDescent="0.3">
      <c r="A21337" s="3" t="s">
        <v>24</v>
      </c>
      <c r="B21337" s="3" t="s">
        <v>186</v>
      </c>
      <c r="C21337" s="3">
        <v>2017</v>
      </c>
      <c r="D21337" s="3" t="s">
        <v>5</v>
      </c>
      <c r="E21337" s="3">
        <v>549</v>
      </c>
      <c r="F21337" s="3" t="s">
        <v>3</v>
      </c>
      <c r="G21337" s="3" t="str">
        <f t="shared" si="1004"/>
        <v>Non-Renewable</v>
      </c>
      <c r="H21337" s="5">
        <f t="shared" si="1005"/>
        <v>0.21960000000000002</v>
      </c>
      <c r="I21337" s="3" t="s">
        <v>60</v>
      </c>
      <c r="J21337">
        <f t="shared" si="1006"/>
        <v>47653.200000000004</v>
      </c>
    </row>
    <row r="21338" spans="1:10" x14ac:dyDescent="0.3">
      <c r="A21338" s="3" t="s">
        <v>24</v>
      </c>
      <c r="B21338" s="3" t="s">
        <v>186</v>
      </c>
      <c r="C21338" s="3">
        <v>2018</v>
      </c>
      <c r="D21338" s="3" t="s">
        <v>5</v>
      </c>
      <c r="E21338" s="3">
        <v>596</v>
      </c>
      <c r="F21338" s="3" t="s">
        <v>3</v>
      </c>
      <c r="G21338" s="3" t="str">
        <f t="shared" si="1004"/>
        <v>Non-Renewable</v>
      </c>
      <c r="H21338" s="5">
        <f t="shared" si="1005"/>
        <v>0.2384</v>
      </c>
      <c r="I21338" s="3" t="s">
        <v>60</v>
      </c>
      <c r="J21338">
        <f t="shared" si="1006"/>
        <v>51732.800000000003</v>
      </c>
    </row>
    <row r="21339" spans="1:10" x14ac:dyDescent="0.3">
      <c r="A21339" s="3" t="s">
        <v>24</v>
      </c>
      <c r="B21339" s="3" t="s">
        <v>186</v>
      </c>
      <c r="C21339" s="3">
        <v>2019</v>
      </c>
      <c r="D21339" s="3" t="s">
        <v>5</v>
      </c>
      <c r="E21339" s="3">
        <v>665</v>
      </c>
      <c r="F21339" s="3" t="s">
        <v>3</v>
      </c>
      <c r="G21339" s="3" t="str">
        <f t="shared" si="1004"/>
        <v>Non-Renewable</v>
      </c>
      <c r="H21339" s="5">
        <f t="shared" si="1005"/>
        <v>0.26600000000000001</v>
      </c>
      <c r="I21339" s="3" t="s">
        <v>60</v>
      </c>
      <c r="J21339">
        <f t="shared" si="1006"/>
        <v>57722</v>
      </c>
    </row>
    <row r="21340" spans="1:10" x14ac:dyDescent="0.3">
      <c r="A21340" s="3" t="s">
        <v>24</v>
      </c>
      <c r="B21340" s="3" t="s">
        <v>186</v>
      </c>
      <c r="C21340" s="3">
        <v>2020</v>
      </c>
      <c r="D21340" s="3" t="s">
        <v>5</v>
      </c>
      <c r="E21340" s="3">
        <v>511</v>
      </c>
      <c r="F21340" s="3" t="s">
        <v>3</v>
      </c>
      <c r="G21340" s="3" t="str">
        <f t="shared" si="1004"/>
        <v>Non-Renewable</v>
      </c>
      <c r="H21340" s="5">
        <f t="shared" si="1005"/>
        <v>0.2044</v>
      </c>
      <c r="I21340" s="3" t="s">
        <v>60</v>
      </c>
      <c r="J21340">
        <f t="shared" si="1006"/>
        <v>44354.8</v>
      </c>
    </row>
    <row r="21341" spans="1:10" x14ac:dyDescent="0.3">
      <c r="A21341" s="3" t="s">
        <v>24</v>
      </c>
      <c r="B21341" s="3" t="s">
        <v>186</v>
      </c>
      <c r="C21341" s="3">
        <v>2021</v>
      </c>
      <c r="D21341" s="3" t="s">
        <v>5</v>
      </c>
      <c r="E21341" s="3">
        <v>1069</v>
      </c>
      <c r="F21341" s="3" t="s">
        <v>3</v>
      </c>
      <c r="G21341" s="3" t="str">
        <f t="shared" si="1004"/>
        <v>Non-Renewable</v>
      </c>
      <c r="H21341" s="5">
        <f t="shared" si="1005"/>
        <v>0.42760000000000004</v>
      </c>
      <c r="I21341" s="3" t="s">
        <v>60</v>
      </c>
      <c r="J21341">
        <f t="shared" si="1006"/>
        <v>92789.200000000012</v>
      </c>
    </row>
    <row r="21342" spans="1:10" x14ac:dyDescent="0.3">
      <c r="A21342" s="3" t="s">
        <v>24</v>
      </c>
      <c r="B21342" s="3" t="s">
        <v>186</v>
      </c>
      <c r="C21342" s="3">
        <v>2022</v>
      </c>
      <c r="D21342" s="3" t="s">
        <v>5</v>
      </c>
      <c r="E21342" s="3">
        <v>1449</v>
      </c>
      <c r="F21342" s="3" t="s">
        <v>3</v>
      </c>
      <c r="G21342" s="3" t="str">
        <f t="shared" si="1004"/>
        <v>Non-Renewable</v>
      </c>
      <c r="H21342" s="5">
        <f t="shared" si="1005"/>
        <v>0.5796</v>
      </c>
      <c r="I21342" s="3" t="s">
        <v>60</v>
      </c>
      <c r="J21342">
        <f t="shared" si="1006"/>
        <v>125773.2</v>
      </c>
    </row>
    <row r="21343" spans="1:10" x14ac:dyDescent="0.3">
      <c r="A21343" s="3" t="s">
        <v>24</v>
      </c>
      <c r="B21343" s="3" t="s">
        <v>186</v>
      </c>
      <c r="C21343" s="3">
        <v>2023</v>
      </c>
      <c r="D21343" s="3" t="s">
        <v>5</v>
      </c>
      <c r="E21343" s="3">
        <v>1966</v>
      </c>
      <c r="F21343" s="3" t="s">
        <v>3</v>
      </c>
      <c r="G21343" s="3" t="str">
        <f t="shared" ref="G21343:G21406" si="1007">IF(OR(D21343="hydropower",D21343="wind",D21343="solar pv",D21343=" tide",D21343="solar thermal",D21343="geothermal",D21343="biofuels"), "Renewable", "Non-Renewable")</f>
        <v>Non-Renewable</v>
      </c>
      <c r="H21343" s="5">
        <f t="shared" si="1005"/>
        <v>0.78639999999999999</v>
      </c>
      <c r="I21343" s="3" t="s">
        <v>60</v>
      </c>
      <c r="J21343">
        <f t="shared" si="1006"/>
        <v>170648.8</v>
      </c>
    </row>
    <row r="21344" spans="1:10" x14ac:dyDescent="0.3">
      <c r="A21344" s="3" t="s">
        <v>24</v>
      </c>
      <c r="B21344" s="3" t="s">
        <v>186</v>
      </c>
      <c r="C21344" s="3">
        <v>2024</v>
      </c>
      <c r="D21344" s="3" t="s">
        <v>5</v>
      </c>
      <c r="E21344" s="3">
        <v>2100</v>
      </c>
      <c r="F21344" s="3" t="s">
        <v>3</v>
      </c>
      <c r="G21344" s="3" t="str">
        <f t="shared" si="1007"/>
        <v>Non-Renewable</v>
      </c>
      <c r="H21344" s="5">
        <f t="shared" si="1005"/>
        <v>0.84000000000000008</v>
      </c>
      <c r="I21344" s="3" t="s">
        <v>60</v>
      </c>
      <c r="J21344">
        <f t="shared" si="1006"/>
        <v>182280.00000000003</v>
      </c>
    </row>
    <row r="21345" spans="1:10" x14ac:dyDescent="0.3">
      <c r="A21345" s="3" t="s">
        <v>24</v>
      </c>
      <c r="B21345" s="3" t="s">
        <v>186</v>
      </c>
      <c r="C21345" s="3">
        <v>2025</v>
      </c>
      <c r="D21345" s="3" t="s">
        <v>5</v>
      </c>
      <c r="E21345" s="3">
        <v>2146</v>
      </c>
      <c r="F21345" s="3" t="s">
        <v>3</v>
      </c>
      <c r="G21345" s="3" t="str">
        <f t="shared" si="1007"/>
        <v>Non-Renewable</v>
      </c>
      <c r="H21345" s="5">
        <f t="shared" si="1005"/>
        <v>0.85840000000000005</v>
      </c>
      <c r="I21345" s="3" t="s">
        <v>60</v>
      </c>
      <c r="J21345">
        <f t="shared" si="1006"/>
        <v>186272.80000000002</v>
      </c>
    </row>
    <row r="21346" spans="1:10" x14ac:dyDescent="0.3">
      <c r="A21346" s="3" t="s">
        <v>24</v>
      </c>
      <c r="B21346" s="3" t="s">
        <v>186</v>
      </c>
      <c r="C21346" s="3">
        <v>2000</v>
      </c>
      <c r="D21346" s="3" t="s">
        <v>7</v>
      </c>
      <c r="E21346" s="3">
        <v>10337</v>
      </c>
      <c r="F21346" s="3" t="s">
        <v>3</v>
      </c>
      <c r="G21346" s="3" t="str">
        <f t="shared" si="1007"/>
        <v>Renewable</v>
      </c>
      <c r="H21346" s="5">
        <f t="shared" si="1005"/>
        <v>0.248088</v>
      </c>
      <c r="I21346" s="3" t="s">
        <v>60</v>
      </c>
      <c r="J21346">
        <f t="shared" si="1006"/>
        <v>53835.095999999998</v>
      </c>
    </row>
    <row r="21347" spans="1:10" x14ac:dyDescent="0.3">
      <c r="A21347" s="3" t="s">
        <v>24</v>
      </c>
      <c r="B21347" s="3" t="s">
        <v>186</v>
      </c>
      <c r="C21347" s="3">
        <v>2001</v>
      </c>
      <c r="D21347" s="3" t="s">
        <v>7</v>
      </c>
      <c r="E21347" s="3">
        <v>10622</v>
      </c>
      <c r="F21347" s="3" t="s">
        <v>3</v>
      </c>
      <c r="G21347" s="3" t="str">
        <f t="shared" si="1007"/>
        <v>Renewable</v>
      </c>
      <c r="H21347" s="5">
        <f t="shared" si="1005"/>
        <v>0.25492799999999999</v>
      </c>
      <c r="I21347" s="3" t="s">
        <v>60</v>
      </c>
      <c r="J21347">
        <f t="shared" si="1006"/>
        <v>55319.375999999997</v>
      </c>
    </row>
    <row r="21348" spans="1:10" x14ac:dyDescent="0.3">
      <c r="A21348" s="3" t="s">
        <v>24</v>
      </c>
      <c r="B21348" s="3" t="s">
        <v>186</v>
      </c>
      <c r="C21348" s="3">
        <v>2002</v>
      </c>
      <c r="D21348" s="3" t="s">
        <v>7</v>
      </c>
      <c r="E21348" s="3">
        <v>10446</v>
      </c>
      <c r="F21348" s="3" t="s">
        <v>3</v>
      </c>
      <c r="G21348" s="3" t="str">
        <f t="shared" si="1007"/>
        <v>Renewable</v>
      </c>
      <c r="H21348" s="5">
        <f t="shared" si="1005"/>
        <v>0.25070399999999998</v>
      </c>
      <c r="I21348" s="3" t="s">
        <v>60</v>
      </c>
      <c r="J21348">
        <f t="shared" si="1006"/>
        <v>54402.767999999996</v>
      </c>
    </row>
    <row r="21349" spans="1:10" x14ac:dyDescent="0.3">
      <c r="A21349" s="3" t="s">
        <v>24</v>
      </c>
      <c r="B21349" s="3" t="s">
        <v>186</v>
      </c>
      <c r="C21349" s="3">
        <v>2003</v>
      </c>
      <c r="D21349" s="3" t="s">
        <v>7</v>
      </c>
      <c r="E21349" s="3">
        <v>9118</v>
      </c>
      <c r="F21349" s="3" t="s">
        <v>3</v>
      </c>
      <c r="G21349" s="3" t="str">
        <f t="shared" si="1007"/>
        <v>Renewable</v>
      </c>
      <c r="H21349" s="5">
        <f t="shared" si="1005"/>
        <v>0.218832</v>
      </c>
      <c r="I21349" s="3" t="s">
        <v>60</v>
      </c>
      <c r="J21349">
        <f t="shared" si="1006"/>
        <v>47486.544000000002</v>
      </c>
    </row>
    <row r="21350" spans="1:10" x14ac:dyDescent="0.3">
      <c r="A21350" s="3" t="s">
        <v>24</v>
      </c>
      <c r="B21350" s="3" t="s">
        <v>186</v>
      </c>
      <c r="C21350" s="3">
        <v>2004</v>
      </c>
      <c r="D21350" s="3" t="s">
        <v>7</v>
      </c>
      <c r="E21350" s="3">
        <v>11121</v>
      </c>
      <c r="F21350" s="3" t="s">
        <v>3</v>
      </c>
      <c r="G21350" s="3" t="str">
        <f t="shared" si="1007"/>
        <v>Renewable</v>
      </c>
      <c r="H21350" s="5">
        <f t="shared" si="1005"/>
        <v>0.26690400000000003</v>
      </c>
      <c r="I21350" s="3" t="s">
        <v>60</v>
      </c>
      <c r="J21350">
        <f t="shared" si="1006"/>
        <v>57918.168000000005</v>
      </c>
    </row>
    <row r="21351" spans="1:10" x14ac:dyDescent="0.3">
      <c r="A21351" s="3" t="s">
        <v>24</v>
      </c>
      <c r="B21351" s="3" t="s">
        <v>186</v>
      </c>
      <c r="C21351" s="3">
        <v>2005</v>
      </c>
      <c r="D21351" s="3" t="s">
        <v>7</v>
      </c>
      <c r="E21351" s="3">
        <v>12032</v>
      </c>
      <c r="F21351" s="3" t="s">
        <v>3</v>
      </c>
      <c r="G21351" s="3" t="str">
        <f t="shared" si="1007"/>
        <v>Renewable</v>
      </c>
      <c r="H21351" s="5">
        <f t="shared" si="1005"/>
        <v>0.28876800000000002</v>
      </c>
      <c r="I21351" s="3" t="s">
        <v>60</v>
      </c>
      <c r="J21351">
        <f t="shared" si="1006"/>
        <v>62662.656000000003</v>
      </c>
    </row>
    <row r="21352" spans="1:10" x14ac:dyDescent="0.3">
      <c r="A21352" s="3" t="s">
        <v>24</v>
      </c>
      <c r="B21352" s="3" t="s">
        <v>186</v>
      </c>
      <c r="C21352" s="3">
        <v>2006</v>
      </c>
      <c r="D21352" s="3" t="s">
        <v>7</v>
      </c>
      <c r="E21352" s="3">
        <v>10965</v>
      </c>
      <c r="F21352" s="3" t="s">
        <v>3</v>
      </c>
      <c r="G21352" s="3" t="str">
        <f t="shared" si="1007"/>
        <v>Renewable</v>
      </c>
      <c r="H21352" s="5">
        <f t="shared" si="1005"/>
        <v>0.26316000000000001</v>
      </c>
      <c r="I21352" s="3" t="s">
        <v>60</v>
      </c>
      <c r="J21352">
        <f t="shared" si="1006"/>
        <v>57105.72</v>
      </c>
    </row>
    <row r="21353" spans="1:10" x14ac:dyDescent="0.3">
      <c r="A21353" s="3" t="s">
        <v>24</v>
      </c>
      <c r="B21353" s="3" t="s">
        <v>186</v>
      </c>
      <c r="C21353" s="3">
        <v>2007</v>
      </c>
      <c r="D21353" s="3" t="s">
        <v>7</v>
      </c>
      <c r="E21353" s="3">
        <v>10037</v>
      </c>
      <c r="F21353" s="3" t="s">
        <v>3</v>
      </c>
      <c r="G21353" s="3" t="str">
        <f t="shared" si="1007"/>
        <v>Renewable</v>
      </c>
      <c r="H21353" s="5">
        <f t="shared" si="1005"/>
        <v>0.24088800000000002</v>
      </c>
      <c r="I21353" s="3" t="s">
        <v>60</v>
      </c>
      <c r="J21353">
        <f t="shared" si="1006"/>
        <v>52272.696000000004</v>
      </c>
    </row>
    <row r="21354" spans="1:10" x14ac:dyDescent="0.3">
      <c r="A21354" s="3" t="s">
        <v>24</v>
      </c>
      <c r="B21354" s="3" t="s">
        <v>186</v>
      </c>
      <c r="C21354" s="3">
        <v>2008</v>
      </c>
      <c r="D21354" s="3" t="s">
        <v>7</v>
      </c>
      <c r="E21354" s="3">
        <v>10109</v>
      </c>
      <c r="F21354" s="3" t="s">
        <v>3</v>
      </c>
      <c r="G21354" s="3" t="str">
        <f t="shared" si="1007"/>
        <v>Renewable</v>
      </c>
      <c r="H21354" s="5">
        <f t="shared" si="1005"/>
        <v>0.242616</v>
      </c>
      <c r="I21354" s="3" t="s">
        <v>60</v>
      </c>
      <c r="J21354">
        <f t="shared" si="1006"/>
        <v>52647.671999999999</v>
      </c>
    </row>
    <row r="21355" spans="1:10" x14ac:dyDescent="0.3">
      <c r="A21355" s="3" t="s">
        <v>24</v>
      </c>
      <c r="B21355" s="3" t="s">
        <v>186</v>
      </c>
      <c r="C21355" s="3">
        <v>2009</v>
      </c>
      <c r="D21355" s="3" t="s">
        <v>7</v>
      </c>
      <c r="E21355" s="3">
        <v>11144</v>
      </c>
      <c r="F21355" s="3" t="s">
        <v>3</v>
      </c>
      <c r="G21355" s="3" t="str">
        <f t="shared" si="1007"/>
        <v>Renewable</v>
      </c>
      <c r="H21355" s="5">
        <f t="shared" si="1005"/>
        <v>0.26745600000000003</v>
      </c>
      <c r="I21355" s="3" t="s">
        <v>60</v>
      </c>
      <c r="J21355">
        <f t="shared" si="1006"/>
        <v>58037.952000000005</v>
      </c>
    </row>
    <row r="21356" spans="1:10" x14ac:dyDescent="0.3">
      <c r="A21356" s="3" t="s">
        <v>24</v>
      </c>
      <c r="B21356" s="3" t="s">
        <v>186</v>
      </c>
      <c r="C21356" s="3">
        <v>2010</v>
      </c>
      <c r="D21356" s="3" t="s">
        <v>7</v>
      </c>
      <c r="E21356" s="3">
        <v>12571</v>
      </c>
      <c r="F21356" s="3" t="s">
        <v>3</v>
      </c>
      <c r="G21356" s="3" t="str">
        <f t="shared" si="1007"/>
        <v>Renewable</v>
      </c>
      <c r="H21356" s="5">
        <f t="shared" si="1005"/>
        <v>0.30170400000000003</v>
      </c>
      <c r="I21356" s="3" t="s">
        <v>60</v>
      </c>
      <c r="J21356">
        <f t="shared" si="1006"/>
        <v>65469.768000000004</v>
      </c>
    </row>
    <row r="21357" spans="1:10" x14ac:dyDescent="0.3">
      <c r="A21357" s="3" t="s">
        <v>24</v>
      </c>
      <c r="B21357" s="3" t="s">
        <v>186</v>
      </c>
      <c r="C21357" s="3">
        <v>2011</v>
      </c>
      <c r="D21357" s="3" t="s">
        <v>7</v>
      </c>
      <c r="E21357" s="3">
        <v>9243</v>
      </c>
      <c r="F21357" s="3" t="s">
        <v>3</v>
      </c>
      <c r="G21357" s="3" t="str">
        <f t="shared" si="1007"/>
        <v>Renewable</v>
      </c>
      <c r="H21357" s="5">
        <f t="shared" si="1005"/>
        <v>0.221832</v>
      </c>
      <c r="I21357" s="3" t="s">
        <v>60</v>
      </c>
      <c r="J21357">
        <f t="shared" si="1006"/>
        <v>48137.544000000002</v>
      </c>
    </row>
    <row r="21358" spans="1:10" x14ac:dyDescent="0.3">
      <c r="A21358" s="3" t="s">
        <v>24</v>
      </c>
      <c r="B21358" s="3" t="s">
        <v>186</v>
      </c>
      <c r="C21358" s="3">
        <v>2012</v>
      </c>
      <c r="D21358" s="3" t="s">
        <v>7</v>
      </c>
      <c r="E21358" s="3">
        <v>9914</v>
      </c>
      <c r="F21358" s="3" t="s">
        <v>3</v>
      </c>
      <c r="G21358" s="3" t="str">
        <f t="shared" si="1007"/>
        <v>Renewable</v>
      </c>
      <c r="H21358" s="5">
        <f t="shared" si="1005"/>
        <v>0.23793600000000001</v>
      </c>
      <c r="I21358" s="3" t="s">
        <v>60</v>
      </c>
      <c r="J21358">
        <f t="shared" si="1006"/>
        <v>51632.112000000001</v>
      </c>
    </row>
    <row r="21359" spans="1:10" x14ac:dyDescent="0.3">
      <c r="A21359" s="3" t="s">
        <v>24</v>
      </c>
      <c r="B21359" s="3" t="s">
        <v>186</v>
      </c>
      <c r="C21359" s="3">
        <v>2013</v>
      </c>
      <c r="D21359" s="3" t="s">
        <v>7</v>
      </c>
      <c r="E21359" s="3">
        <v>10853</v>
      </c>
      <c r="F21359" s="3" t="s">
        <v>3</v>
      </c>
      <c r="G21359" s="3" t="str">
        <f t="shared" si="1007"/>
        <v>Renewable</v>
      </c>
      <c r="H21359" s="5">
        <f t="shared" si="1005"/>
        <v>0.26047199999999998</v>
      </c>
      <c r="I21359" s="3" t="s">
        <v>60</v>
      </c>
      <c r="J21359">
        <f t="shared" si="1006"/>
        <v>56522.423999999999</v>
      </c>
    </row>
    <row r="21360" spans="1:10" x14ac:dyDescent="0.3">
      <c r="A21360" s="3" t="s">
        <v>24</v>
      </c>
      <c r="B21360" s="3" t="s">
        <v>186</v>
      </c>
      <c r="C21360" s="3">
        <v>2014</v>
      </c>
      <c r="D21360" s="3" t="s">
        <v>7</v>
      </c>
      <c r="E21360" s="3">
        <v>11617</v>
      </c>
      <c r="F21360" s="3" t="s">
        <v>3</v>
      </c>
      <c r="G21360" s="3" t="str">
        <f t="shared" si="1007"/>
        <v>Renewable</v>
      </c>
      <c r="H21360" s="5">
        <f t="shared" si="1005"/>
        <v>0.278808</v>
      </c>
      <c r="I21360" s="3" t="s">
        <v>60</v>
      </c>
      <c r="J21360">
        <f t="shared" si="1006"/>
        <v>60501.336000000003</v>
      </c>
    </row>
    <row r="21361" spans="1:10" x14ac:dyDescent="0.3">
      <c r="A21361" s="3" t="s">
        <v>24</v>
      </c>
      <c r="B21361" s="3" t="s">
        <v>186</v>
      </c>
      <c r="C21361" s="3">
        <v>2015</v>
      </c>
      <c r="D21361" s="3" t="s">
        <v>7</v>
      </c>
      <c r="E21361" s="3">
        <v>10783</v>
      </c>
      <c r="F21361" s="3" t="s">
        <v>3</v>
      </c>
      <c r="G21361" s="3" t="str">
        <f t="shared" si="1007"/>
        <v>Renewable</v>
      </c>
      <c r="H21361" s="5">
        <f t="shared" si="1005"/>
        <v>0.25879200000000002</v>
      </c>
      <c r="I21361" s="3" t="s">
        <v>60</v>
      </c>
      <c r="J21361">
        <f t="shared" si="1006"/>
        <v>56157.864000000001</v>
      </c>
    </row>
    <row r="21362" spans="1:10" x14ac:dyDescent="0.3">
      <c r="A21362" s="3" t="s">
        <v>24</v>
      </c>
      <c r="B21362" s="3" t="s">
        <v>186</v>
      </c>
      <c r="C21362" s="3">
        <v>2016</v>
      </c>
      <c r="D21362" s="3" t="s">
        <v>7</v>
      </c>
      <c r="E21362" s="3">
        <v>11520</v>
      </c>
      <c r="F21362" s="3" t="s">
        <v>3</v>
      </c>
      <c r="G21362" s="3" t="str">
        <f t="shared" si="1007"/>
        <v>Renewable</v>
      </c>
      <c r="H21362" s="5">
        <f t="shared" si="1005"/>
        <v>0.27648</v>
      </c>
      <c r="I21362" s="3" t="s">
        <v>60</v>
      </c>
      <c r="J21362">
        <f t="shared" si="1006"/>
        <v>59996.160000000003</v>
      </c>
    </row>
    <row r="21363" spans="1:10" x14ac:dyDescent="0.3">
      <c r="A21363" s="3" t="s">
        <v>24</v>
      </c>
      <c r="B21363" s="3" t="s">
        <v>186</v>
      </c>
      <c r="C21363" s="3">
        <v>2017</v>
      </c>
      <c r="D21363" s="3" t="s">
        <v>7</v>
      </c>
      <c r="E21363" s="3">
        <v>9751</v>
      </c>
      <c r="F21363" s="3" t="s">
        <v>3</v>
      </c>
      <c r="G21363" s="3" t="str">
        <f t="shared" si="1007"/>
        <v>Renewable</v>
      </c>
      <c r="H21363" s="5">
        <f t="shared" si="1005"/>
        <v>0.23402400000000001</v>
      </c>
      <c r="I21363" s="3" t="s">
        <v>60</v>
      </c>
      <c r="J21363">
        <f t="shared" si="1006"/>
        <v>50783.207999999999</v>
      </c>
    </row>
    <row r="21364" spans="1:10" x14ac:dyDescent="0.3">
      <c r="A21364" s="3" t="s">
        <v>24</v>
      </c>
      <c r="B21364" s="3" t="s">
        <v>186</v>
      </c>
      <c r="C21364" s="3">
        <v>2018</v>
      </c>
      <c r="D21364" s="3" t="s">
        <v>7</v>
      </c>
      <c r="E21364" s="3">
        <v>11393</v>
      </c>
      <c r="F21364" s="3" t="s">
        <v>3</v>
      </c>
      <c r="G21364" s="3" t="str">
        <f t="shared" si="1007"/>
        <v>Renewable</v>
      </c>
      <c r="H21364" s="5">
        <f t="shared" si="1005"/>
        <v>0.27343200000000001</v>
      </c>
      <c r="I21364" s="3" t="s">
        <v>60</v>
      </c>
      <c r="J21364">
        <f t="shared" si="1006"/>
        <v>59334.743999999999</v>
      </c>
    </row>
    <row r="21365" spans="1:10" x14ac:dyDescent="0.3">
      <c r="A21365" s="3" t="s">
        <v>24</v>
      </c>
      <c r="B21365" s="3" t="s">
        <v>186</v>
      </c>
      <c r="C21365" s="3">
        <v>2019</v>
      </c>
      <c r="D21365" s="3" t="s">
        <v>7</v>
      </c>
      <c r="E21365" s="3">
        <v>10198</v>
      </c>
      <c r="F21365" s="3" t="s">
        <v>3</v>
      </c>
      <c r="G21365" s="3" t="str">
        <f t="shared" si="1007"/>
        <v>Renewable</v>
      </c>
      <c r="H21365" s="5">
        <f t="shared" si="1005"/>
        <v>0.244752</v>
      </c>
      <c r="I21365" s="3" t="s">
        <v>60</v>
      </c>
      <c r="J21365">
        <f t="shared" si="1006"/>
        <v>53111.184000000001</v>
      </c>
    </row>
    <row r="21366" spans="1:10" x14ac:dyDescent="0.3">
      <c r="A21366" s="3" t="s">
        <v>24</v>
      </c>
      <c r="B21366" s="3" t="s">
        <v>186</v>
      </c>
      <c r="C21366" s="3">
        <v>2020</v>
      </c>
      <c r="D21366" s="3" t="s">
        <v>7</v>
      </c>
      <c r="E21366" s="3">
        <v>9748</v>
      </c>
      <c r="F21366" s="3" t="s">
        <v>3</v>
      </c>
      <c r="G21366" s="3" t="str">
        <f t="shared" si="1007"/>
        <v>Renewable</v>
      </c>
      <c r="H21366" s="5">
        <f t="shared" si="1005"/>
        <v>0.23395199999999999</v>
      </c>
      <c r="I21366" s="3" t="s">
        <v>60</v>
      </c>
      <c r="J21366">
        <f t="shared" si="1006"/>
        <v>50767.583999999995</v>
      </c>
    </row>
    <row r="21367" spans="1:10" x14ac:dyDescent="0.3">
      <c r="A21367" s="3" t="s">
        <v>24</v>
      </c>
      <c r="B21367" s="3" t="s">
        <v>186</v>
      </c>
      <c r="C21367" s="3">
        <v>2021</v>
      </c>
      <c r="D21367" s="3" t="s">
        <v>7</v>
      </c>
      <c r="E21367" s="3">
        <v>11984</v>
      </c>
      <c r="F21367" s="3" t="s">
        <v>3</v>
      </c>
      <c r="G21367" s="3" t="str">
        <f t="shared" si="1007"/>
        <v>Renewable</v>
      </c>
      <c r="H21367" s="5">
        <f t="shared" si="1005"/>
        <v>0.28761599999999998</v>
      </c>
      <c r="I21367" s="3" t="s">
        <v>60</v>
      </c>
      <c r="J21367">
        <f t="shared" si="1006"/>
        <v>62412.671999999999</v>
      </c>
    </row>
    <row r="21368" spans="1:10" x14ac:dyDescent="0.3">
      <c r="A21368" s="3" t="s">
        <v>24</v>
      </c>
      <c r="B21368" s="3" t="s">
        <v>186</v>
      </c>
      <c r="C21368" s="3">
        <v>2022</v>
      </c>
      <c r="D21368" s="3" t="s">
        <v>7</v>
      </c>
      <c r="E21368" s="3">
        <v>9274</v>
      </c>
      <c r="F21368" s="3" t="s">
        <v>3</v>
      </c>
      <c r="G21368" s="3" t="str">
        <f t="shared" si="1007"/>
        <v>Renewable</v>
      </c>
      <c r="H21368" s="5">
        <f t="shared" si="1005"/>
        <v>0.222576</v>
      </c>
      <c r="I21368" s="3" t="s">
        <v>60</v>
      </c>
      <c r="J21368">
        <f t="shared" si="1006"/>
        <v>48298.991999999998</v>
      </c>
    </row>
    <row r="21369" spans="1:10" x14ac:dyDescent="0.3">
      <c r="A21369" s="3" t="s">
        <v>24</v>
      </c>
      <c r="B21369" s="3" t="s">
        <v>186</v>
      </c>
      <c r="C21369" s="3">
        <v>2023</v>
      </c>
      <c r="D21369" s="3" t="s">
        <v>7</v>
      </c>
      <c r="E21369" s="3">
        <v>13080</v>
      </c>
      <c r="F21369" s="3" t="s">
        <v>3</v>
      </c>
      <c r="G21369" s="3" t="str">
        <f t="shared" si="1007"/>
        <v>Renewable</v>
      </c>
      <c r="H21369" s="5">
        <f t="shared" si="1005"/>
        <v>0.31392000000000003</v>
      </c>
      <c r="I21369" s="3" t="s">
        <v>60</v>
      </c>
      <c r="J21369">
        <f t="shared" si="1006"/>
        <v>68120.640000000014</v>
      </c>
    </row>
    <row r="21370" spans="1:10" x14ac:dyDescent="0.3">
      <c r="A21370" s="3" t="s">
        <v>24</v>
      </c>
      <c r="B21370" s="3" t="s">
        <v>186</v>
      </c>
      <c r="C21370" s="3">
        <v>2024</v>
      </c>
      <c r="D21370" s="3" t="s">
        <v>7</v>
      </c>
      <c r="E21370" s="3">
        <v>15789</v>
      </c>
      <c r="F21370" s="3" t="s">
        <v>3</v>
      </c>
      <c r="G21370" s="3" t="str">
        <f t="shared" si="1007"/>
        <v>Renewable</v>
      </c>
      <c r="H21370" s="5">
        <f t="shared" ref="H21370:H21433" si="1008">IF(D21370="Coal",E21370*0.0009,
IF(D21370="Oil",E21370*0.00078,
IF(D21370="Natural Gas",E21370*0.0004,
IF(D21370="Nuclear",E21370*0.000012,
IF(D21370="Hydropower",E21370*0.000024,
IF(D21370="Biofuels",E21370*0.0004,
IF(D21370="Waste",E21370*0.0002,
IF(D21370="Wind",E21370*0.000011,
IF(D21370="Solar PV",E21370*0.000045,
IF(D21370="Solar Thermal",E21370*0.00005,
IF(D21370="Other sources",E21370*0.0005,
IF(D21370="Geothermal",E21370*0.00005,
IF(D21370="Tide",E21370*0.00001,0)))))))))))))</f>
        <v>0.378936</v>
      </c>
      <c r="I21370" s="3" t="s">
        <v>60</v>
      </c>
      <c r="J21370">
        <f t="shared" si="1006"/>
        <v>82229.111999999994</v>
      </c>
    </row>
    <row r="21371" spans="1:10" x14ac:dyDescent="0.3">
      <c r="A21371" s="3" t="s">
        <v>24</v>
      </c>
      <c r="B21371" s="3" t="s">
        <v>186</v>
      </c>
      <c r="C21371" s="3">
        <v>2025</v>
      </c>
      <c r="D21371" s="3" t="s">
        <v>7</v>
      </c>
      <c r="E21371" s="3">
        <v>18631</v>
      </c>
      <c r="F21371" s="3" t="s">
        <v>3</v>
      </c>
      <c r="G21371" s="3" t="str">
        <f t="shared" si="1007"/>
        <v>Renewable</v>
      </c>
      <c r="H21371" s="5">
        <f t="shared" si="1008"/>
        <v>0.44714399999999999</v>
      </c>
      <c r="I21371" s="3" t="s">
        <v>60</v>
      </c>
      <c r="J21371">
        <f t="shared" si="1006"/>
        <v>97030.247999999992</v>
      </c>
    </row>
    <row r="21372" spans="1:10" x14ac:dyDescent="0.3">
      <c r="A21372" s="3" t="s">
        <v>24</v>
      </c>
      <c r="B21372" s="3" t="s">
        <v>186</v>
      </c>
      <c r="C21372" s="3">
        <v>2000</v>
      </c>
      <c r="D21372" s="3" t="s">
        <v>8</v>
      </c>
      <c r="E21372" s="3">
        <v>0</v>
      </c>
      <c r="F21372" s="3" t="s">
        <v>3</v>
      </c>
      <c r="G21372" s="3" t="str">
        <f t="shared" si="1007"/>
        <v>Renewable</v>
      </c>
      <c r="H21372" s="5">
        <f t="shared" si="1008"/>
        <v>0</v>
      </c>
      <c r="I21372" s="3" t="s">
        <v>60</v>
      </c>
      <c r="J21372">
        <f t="shared" si="1006"/>
        <v>0</v>
      </c>
    </row>
    <row r="21373" spans="1:10" x14ac:dyDescent="0.3">
      <c r="A21373" s="3" t="s">
        <v>24</v>
      </c>
      <c r="B21373" s="3" t="s">
        <v>186</v>
      </c>
      <c r="C21373" s="3">
        <v>2001</v>
      </c>
      <c r="D21373" s="3" t="s">
        <v>8</v>
      </c>
      <c r="E21373" s="3">
        <v>0</v>
      </c>
      <c r="F21373" s="3" t="s">
        <v>3</v>
      </c>
      <c r="G21373" s="3" t="str">
        <f t="shared" si="1007"/>
        <v>Renewable</v>
      </c>
      <c r="H21373" s="5">
        <f t="shared" si="1008"/>
        <v>0</v>
      </c>
      <c r="I21373" s="3" t="s">
        <v>60</v>
      </c>
      <c r="J21373">
        <f t="shared" si="1006"/>
        <v>0</v>
      </c>
    </row>
    <row r="21374" spans="1:10" x14ac:dyDescent="0.3">
      <c r="A21374" s="3" t="s">
        <v>24</v>
      </c>
      <c r="B21374" s="3" t="s">
        <v>186</v>
      </c>
      <c r="C21374" s="3">
        <v>2002</v>
      </c>
      <c r="D21374" s="3" t="s">
        <v>8</v>
      </c>
      <c r="E21374" s="3">
        <v>0</v>
      </c>
      <c r="F21374" s="3" t="s">
        <v>3</v>
      </c>
      <c r="G21374" s="3" t="str">
        <f t="shared" si="1007"/>
        <v>Renewable</v>
      </c>
      <c r="H21374" s="5">
        <f t="shared" si="1008"/>
        <v>0</v>
      </c>
      <c r="I21374" s="3" t="s">
        <v>60</v>
      </c>
      <c r="J21374">
        <f t="shared" si="1006"/>
        <v>0</v>
      </c>
    </row>
    <row r="21375" spans="1:10" x14ac:dyDescent="0.3">
      <c r="A21375" s="3" t="s">
        <v>24</v>
      </c>
      <c r="B21375" s="3" t="s">
        <v>186</v>
      </c>
      <c r="C21375" s="3">
        <v>2003</v>
      </c>
      <c r="D21375" s="3" t="s">
        <v>8</v>
      </c>
      <c r="E21375" s="3">
        <v>0</v>
      </c>
      <c r="F21375" s="3" t="s">
        <v>3</v>
      </c>
      <c r="G21375" s="3" t="str">
        <f t="shared" si="1007"/>
        <v>Renewable</v>
      </c>
      <c r="H21375" s="5">
        <f t="shared" si="1008"/>
        <v>0</v>
      </c>
      <c r="I21375" s="3" t="s">
        <v>60</v>
      </c>
      <c r="J21375">
        <f t="shared" si="1006"/>
        <v>0</v>
      </c>
    </row>
    <row r="21376" spans="1:10" x14ac:dyDescent="0.3">
      <c r="A21376" s="3" t="s">
        <v>24</v>
      </c>
      <c r="B21376" s="3" t="s">
        <v>186</v>
      </c>
      <c r="C21376" s="3">
        <v>2004</v>
      </c>
      <c r="D21376" s="3" t="s">
        <v>8</v>
      </c>
      <c r="E21376" s="3">
        <v>0</v>
      </c>
      <c r="F21376" s="3" t="s">
        <v>3</v>
      </c>
      <c r="G21376" s="3" t="str">
        <f t="shared" si="1007"/>
        <v>Renewable</v>
      </c>
      <c r="H21376" s="5">
        <f t="shared" si="1008"/>
        <v>0</v>
      </c>
      <c r="I21376" s="3" t="s">
        <v>60</v>
      </c>
      <c r="J21376">
        <f t="shared" si="1006"/>
        <v>0</v>
      </c>
    </row>
    <row r="21377" spans="1:10" x14ac:dyDescent="0.3">
      <c r="A21377" s="3" t="s">
        <v>24</v>
      </c>
      <c r="B21377" s="3" t="s">
        <v>186</v>
      </c>
      <c r="C21377" s="3">
        <v>2005</v>
      </c>
      <c r="D21377" s="3" t="s">
        <v>8</v>
      </c>
      <c r="E21377" s="3">
        <v>0</v>
      </c>
      <c r="F21377" s="3" t="s">
        <v>3</v>
      </c>
      <c r="G21377" s="3" t="str">
        <f t="shared" si="1007"/>
        <v>Renewable</v>
      </c>
      <c r="H21377" s="5">
        <f t="shared" si="1008"/>
        <v>0</v>
      </c>
      <c r="I21377" s="3" t="s">
        <v>60</v>
      </c>
      <c r="J21377">
        <f t="shared" si="1006"/>
        <v>0</v>
      </c>
    </row>
    <row r="21378" spans="1:10" x14ac:dyDescent="0.3">
      <c r="A21378" s="3" t="s">
        <v>24</v>
      </c>
      <c r="B21378" s="3" t="s">
        <v>186</v>
      </c>
      <c r="C21378" s="3">
        <v>2006</v>
      </c>
      <c r="D21378" s="3" t="s">
        <v>8</v>
      </c>
      <c r="E21378" s="3">
        <v>0</v>
      </c>
      <c r="F21378" s="3" t="s">
        <v>3</v>
      </c>
      <c r="G21378" s="3" t="str">
        <f t="shared" si="1007"/>
        <v>Renewable</v>
      </c>
      <c r="H21378" s="5">
        <f t="shared" si="1008"/>
        <v>0</v>
      </c>
      <c r="I21378" s="3" t="s">
        <v>60</v>
      </c>
      <c r="J21378">
        <f t="shared" si="1006"/>
        <v>0</v>
      </c>
    </row>
    <row r="21379" spans="1:10" x14ac:dyDescent="0.3">
      <c r="A21379" s="3" t="s">
        <v>24</v>
      </c>
      <c r="B21379" s="3" t="s">
        <v>186</v>
      </c>
      <c r="C21379" s="3">
        <v>2007</v>
      </c>
      <c r="D21379" s="3" t="s">
        <v>8</v>
      </c>
      <c r="E21379" s="3">
        <v>0</v>
      </c>
      <c r="F21379" s="3" t="s">
        <v>3</v>
      </c>
      <c r="G21379" s="3" t="str">
        <f t="shared" si="1007"/>
        <v>Renewable</v>
      </c>
      <c r="H21379" s="5">
        <f t="shared" si="1008"/>
        <v>0</v>
      </c>
      <c r="I21379" s="3" t="s">
        <v>60</v>
      </c>
      <c r="J21379">
        <f t="shared" ref="J21379:J21442" si="1009">H21379*217000</f>
        <v>0</v>
      </c>
    </row>
    <row r="21380" spans="1:10" x14ac:dyDescent="0.3">
      <c r="A21380" s="3" t="s">
        <v>24</v>
      </c>
      <c r="B21380" s="3" t="s">
        <v>186</v>
      </c>
      <c r="C21380" s="3">
        <v>2008</v>
      </c>
      <c r="D21380" s="3" t="s">
        <v>8</v>
      </c>
      <c r="E21380" s="3">
        <v>0</v>
      </c>
      <c r="F21380" s="3" t="s">
        <v>3</v>
      </c>
      <c r="G21380" s="3" t="str">
        <f t="shared" si="1007"/>
        <v>Renewable</v>
      </c>
      <c r="H21380" s="5">
        <f t="shared" si="1008"/>
        <v>0</v>
      </c>
      <c r="I21380" s="3" t="s">
        <v>60</v>
      </c>
      <c r="J21380">
        <f t="shared" si="1009"/>
        <v>0</v>
      </c>
    </row>
    <row r="21381" spans="1:10" x14ac:dyDescent="0.3">
      <c r="A21381" s="3" t="s">
        <v>24</v>
      </c>
      <c r="B21381" s="3" t="s">
        <v>186</v>
      </c>
      <c r="C21381" s="3">
        <v>2009</v>
      </c>
      <c r="D21381" s="3" t="s">
        <v>8</v>
      </c>
      <c r="E21381" s="3">
        <v>0</v>
      </c>
      <c r="F21381" s="3" t="s">
        <v>3</v>
      </c>
      <c r="G21381" s="3" t="str">
        <f t="shared" si="1007"/>
        <v>Renewable</v>
      </c>
      <c r="H21381" s="5">
        <f t="shared" si="1008"/>
        <v>0</v>
      </c>
      <c r="I21381" s="3" t="s">
        <v>60</v>
      </c>
      <c r="J21381">
        <f t="shared" si="1009"/>
        <v>0</v>
      </c>
    </row>
    <row r="21382" spans="1:10" x14ac:dyDescent="0.3">
      <c r="A21382" s="3" t="s">
        <v>24</v>
      </c>
      <c r="B21382" s="3" t="s">
        <v>186</v>
      </c>
      <c r="C21382" s="3">
        <v>2010</v>
      </c>
      <c r="D21382" s="3" t="s">
        <v>8</v>
      </c>
      <c r="E21382" s="3">
        <v>0</v>
      </c>
      <c r="F21382" s="3" t="s">
        <v>3</v>
      </c>
      <c r="G21382" s="3" t="str">
        <f t="shared" si="1007"/>
        <v>Renewable</v>
      </c>
      <c r="H21382" s="5">
        <f t="shared" si="1008"/>
        <v>0</v>
      </c>
      <c r="I21382" s="3" t="s">
        <v>60</v>
      </c>
      <c r="J21382">
        <f t="shared" si="1009"/>
        <v>0</v>
      </c>
    </row>
    <row r="21383" spans="1:10" x14ac:dyDescent="0.3">
      <c r="A21383" s="3" t="s">
        <v>24</v>
      </c>
      <c r="B21383" s="3" t="s">
        <v>186</v>
      </c>
      <c r="C21383" s="3">
        <v>2011</v>
      </c>
      <c r="D21383" s="3" t="s">
        <v>8</v>
      </c>
      <c r="E21383" s="3">
        <v>0</v>
      </c>
      <c r="F21383" s="3" t="s">
        <v>3</v>
      </c>
      <c r="G21383" s="3" t="str">
        <f t="shared" si="1007"/>
        <v>Renewable</v>
      </c>
      <c r="H21383" s="5">
        <f t="shared" si="1008"/>
        <v>0</v>
      </c>
      <c r="I21383" s="3" t="s">
        <v>60</v>
      </c>
      <c r="J21383">
        <f t="shared" si="1009"/>
        <v>0</v>
      </c>
    </row>
    <row r="21384" spans="1:10" x14ac:dyDescent="0.3">
      <c r="A21384" s="3" t="s">
        <v>24</v>
      </c>
      <c r="B21384" s="3" t="s">
        <v>186</v>
      </c>
      <c r="C21384" s="3">
        <v>2012</v>
      </c>
      <c r="D21384" s="3" t="s">
        <v>8</v>
      </c>
      <c r="E21384" s="3">
        <v>6</v>
      </c>
      <c r="F21384" s="3" t="s">
        <v>3</v>
      </c>
      <c r="G21384" s="3" t="str">
        <f t="shared" si="1007"/>
        <v>Renewable</v>
      </c>
      <c r="H21384" s="5">
        <f t="shared" si="1008"/>
        <v>2.4000000000000002E-3</v>
      </c>
      <c r="I21384" s="3" t="s">
        <v>60</v>
      </c>
      <c r="J21384">
        <f t="shared" si="1009"/>
        <v>520.80000000000007</v>
      </c>
    </row>
    <row r="21385" spans="1:10" x14ac:dyDescent="0.3">
      <c r="A21385" s="3" t="s">
        <v>24</v>
      </c>
      <c r="B21385" s="3" t="s">
        <v>186</v>
      </c>
      <c r="C21385" s="3">
        <v>2013</v>
      </c>
      <c r="D21385" s="3" t="s">
        <v>8</v>
      </c>
      <c r="E21385" s="3">
        <v>20</v>
      </c>
      <c r="F21385" s="3" t="s">
        <v>3</v>
      </c>
      <c r="G21385" s="3" t="str">
        <f t="shared" si="1007"/>
        <v>Renewable</v>
      </c>
      <c r="H21385" s="5">
        <f t="shared" si="1008"/>
        <v>8.0000000000000002E-3</v>
      </c>
      <c r="I21385" s="3" t="s">
        <v>60</v>
      </c>
      <c r="J21385">
        <f t="shared" si="1009"/>
        <v>1736</v>
      </c>
    </row>
    <row r="21386" spans="1:10" x14ac:dyDescent="0.3">
      <c r="A21386" s="3" t="s">
        <v>24</v>
      </c>
      <c r="B21386" s="3" t="s">
        <v>186</v>
      </c>
      <c r="C21386" s="3">
        <v>2014</v>
      </c>
      <c r="D21386" s="3" t="s">
        <v>8</v>
      </c>
      <c r="E21386" s="3">
        <v>22</v>
      </c>
      <c r="F21386" s="3" t="s">
        <v>3</v>
      </c>
      <c r="G21386" s="3" t="str">
        <f t="shared" si="1007"/>
        <v>Renewable</v>
      </c>
      <c r="H21386" s="5">
        <f t="shared" si="1008"/>
        <v>8.8000000000000005E-3</v>
      </c>
      <c r="I21386" s="3" t="s">
        <v>60</v>
      </c>
      <c r="J21386">
        <f t="shared" si="1009"/>
        <v>1909.6000000000001</v>
      </c>
    </row>
    <row r="21387" spans="1:10" x14ac:dyDescent="0.3">
      <c r="A21387" s="3" t="s">
        <v>24</v>
      </c>
      <c r="B21387" s="3" t="s">
        <v>186</v>
      </c>
      <c r="C21387" s="3">
        <v>2015</v>
      </c>
      <c r="D21387" s="3" t="s">
        <v>8</v>
      </c>
      <c r="E21387" s="3">
        <v>23</v>
      </c>
      <c r="F21387" s="3" t="s">
        <v>3</v>
      </c>
      <c r="G21387" s="3" t="str">
        <f t="shared" si="1007"/>
        <v>Renewable</v>
      </c>
      <c r="H21387" s="5">
        <f t="shared" si="1008"/>
        <v>9.1999999999999998E-3</v>
      </c>
      <c r="I21387" s="3" t="s">
        <v>60</v>
      </c>
      <c r="J21387">
        <f t="shared" si="1009"/>
        <v>1996.3999999999999</v>
      </c>
    </row>
    <row r="21388" spans="1:10" x14ac:dyDescent="0.3">
      <c r="A21388" s="3" t="s">
        <v>24</v>
      </c>
      <c r="B21388" s="3" t="s">
        <v>186</v>
      </c>
      <c r="C21388" s="3">
        <v>2016</v>
      </c>
      <c r="D21388" s="3" t="s">
        <v>8</v>
      </c>
      <c r="E21388" s="3">
        <v>34</v>
      </c>
      <c r="F21388" s="3" t="s">
        <v>3</v>
      </c>
      <c r="G21388" s="3" t="str">
        <f t="shared" si="1007"/>
        <v>Renewable</v>
      </c>
      <c r="H21388" s="5">
        <f t="shared" si="1008"/>
        <v>1.3600000000000001E-2</v>
      </c>
      <c r="I21388" s="3" t="s">
        <v>60</v>
      </c>
      <c r="J21388">
        <f t="shared" si="1009"/>
        <v>2951.2000000000003</v>
      </c>
    </row>
    <row r="21389" spans="1:10" x14ac:dyDescent="0.3">
      <c r="A21389" s="3" t="s">
        <v>24</v>
      </c>
      <c r="B21389" s="3" t="s">
        <v>186</v>
      </c>
      <c r="C21389" s="3">
        <v>2017</v>
      </c>
      <c r="D21389" s="3" t="s">
        <v>8</v>
      </c>
      <c r="E21389" s="3">
        <v>75</v>
      </c>
      <c r="F21389" s="3" t="s">
        <v>3</v>
      </c>
      <c r="G21389" s="3" t="str">
        <f t="shared" si="1007"/>
        <v>Renewable</v>
      </c>
      <c r="H21389" s="5">
        <f t="shared" si="1008"/>
        <v>3.0000000000000002E-2</v>
      </c>
      <c r="I21389" s="3" t="s">
        <v>60</v>
      </c>
      <c r="J21389">
        <f t="shared" si="1009"/>
        <v>6510.0000000000009</v>
      </c>
    </row>
    <row r="21390" spans="1:10" x14ac:dyDescent="0.3">
      <c r="A21390" s="3" t="s">
        <v>24</v>
      </c>
      <c r="B21390" s="3" t="s">
        <v>186</v>
      </c>
      <c r="C21390" s="3">
        <v>2018</v>
      </c>
      <c r="D21390" s="3" t="s">
        <v>8</v>
      </c>
      <c r="E21390" s="3">
        <v>101</v>
      </c>
      <c r="F21390" s="3" t="s">
        <v>3</v>
      </c>
      <c r="G21390" s="3" t="str">
        <f t="shared" si="1007"/>
        <v>Renewable</v>
      </c>
      <c r="H21390" s="5">
        <f t="shared" si="1008"/>
        <v>4.0400000000000005E-2</v>
      </c>
      <c r="I21390" s="3" t="s">
        <v>60</v>
      </c>
      <c r="J21390">
        <f t="shared" si="1009"/>
        <v>8766.8000000000011</v>
      </c>
    </row>
    <row r="21391" spans="1:10" x14ac:dyDescent="0.3">
      <c r="A21391" s="3" t="s">
        <v>24</v>
      </c>
      <c r="B21391" s="3" t="s">
        <v>186</v>
      </c>
      <c r="C21391" s="3">
        <v>2019</v>
      </c>
      <c r="D21391" s="3" t="s">
        <v>8</v>
      </c>
      <c r="E21391" s="3">
        <v>138</v>
      </c>
      <c r="F21391" s="3" t="s">
        <v>3</v>
      </c>
      <c r="G21391" s="3" t="str">
        <f t="shared" si="1007"/>
        <v>Renewable</v>
      </c>
      <c r="H21391" s="5">
        <f t="shared" si="1008"/>
        <v>5.5200000000000006E-2</v>
      </c>
      <c r="I21391" s="3" t="s">
        <v>60</v>
      </c>
      <c r="J21391">
        <f t="shared" si="1009"/>
        <v>11978.400000000001</v>
      </c>
    </row>
    <row r="21392" spans="1:10" x14ac:dyDescent="0.3">
      <c r="A21392" s="3" t="s">
        <v>24</v>
      </c>
      <c r="B21392" s="3" t="s">
        <v>186</v>
      </c>
      <c r="C21392" s="3">
        <v>2020</v>
      </c>
      <c r="D21392" s="3" t="s">
        <v>8</v>
      </c>
      <c r="E21392" s="3">
        <v>192</v>
      </c>
      <c r="F21392" s="3" t="s">
        <v>3</v>
      </c>
      <c r="G21392" s="3" t="str">
        <f t="shared" si="1007"/>
        <v>Renewable</v>
      </c>
      <c r="H21392" s="5">
        <f t="shared" si="1008"/>
        <v>7.6800000000000007E-2</v>
      </c>
      <c r="I21392" s="3" t="s">
        <v>60</v>
      </c>
      <c r="J21392">
        <f t="shared" si="1009"/>
        <v>16665.600000000002</v>
      </c>
    </row>
    <row r="21393" spans="1:10" x14ac:dyDescent="0.3">
      <c r="A21393" s="3" t="s">
        <v>24</v>
      </c>
      <c r="B21393" s="3" t="s">
        <v>186</v>
      </c>
      <c r="C21393" s="3">
        <v>2021</v>
      </c>
      <c r="D21393" s="3" t="s">
        <v>8</v>
      </c>
      <c r="E21393" s="3">
        <v>247</v>
      </c>
      <c r="F21393" s="3" t="s">
        <v>3</v>
      </c>
      <c r="G21393" s="3" t="str">
        <f t="shared" si="1007"/>
        <v>Renewable</v>
      </c>
      <c r="H21393" s="5">
        <f t="shared" si="1008"/>
        <v>9.8799999999999999E-2</v>
      </c>
      <c r="I21393" s="3" t="s">
        <v>60</v>
      </c>
      <c r="J21393">
        <f t="shared" si="1009"/>
        <v>21439.599999999999</v>
      </c>
    </row>
    <row r="21394" spans="1:10" x14ac:dyDescent="0.3">
      <c r="A21394" s="3" t="s">
        <v>24</v>
      </c>
      <c r="B21394" s="3" t="s">
        <v>186</v>
      </c>
      <c r="C21394" s="3">
        <v>2022</v>
      </c>
      <c r="D21394" s="3" t="s">
        <v>8</v>
      </c>
      <c r="E21394" s="3">
        <v>252</v>
      </c>
      <c r="F21394" s="3" t="s">
        <v>3</v>
      </c>
      <c r="G21394" s="3" t="str">
        <f t="shared" si="1007"/>
        <v>Renewable</v>
      </c>
      <c r="H21394" s="5">
        <f t="shared" si="1008"/>
        <v>0.1008</v>
      </c>
      <c r="I21394" s="3" t="s">
        <v>60</v>
      </c>
      <c r="J21394">
        <f t="shared" si="1009"/>
        <v>21873.599999999999</v>
      </c>
    </row>
    <row r="21395" spans="1:10" x14ac:dyDescent="0.3">
      <c r="A21395" s="3" t="s">
        <v>24</v>
      </c>
      <c r="B21395" s="3" t="s">
        <v>186</v>
      </c>
      <c r="C21395" s="3">
        <v>2023</v>
      </c>
      <c r="D21395" s="3" t="s">
        <v>8</v>
      </c>
      <c r="E21395" s="3">
        <v>251</v>
      </c>
      <c r="F21395" s="3" t="s">
        <v>3</v>
      </c>
      <c r="G21395" s="3" t="str">
        <f t="shared" si="1007"/>
        <v>Renewable</v>
      </c>
      <c r="H21395" s="5">
        <f t="shared" si="1008"/>
        <v>0.1004</v>
      </c>
      <c r="I21395" s="3" t="s">
        <v>60</v>
      </c>
      <c r="J21395">
        <f t="shared" si="1009"/>
        <v>21786.799999999999</v>
      </c>
    </row>
    <row r="21396" spans="1:10" x14ac:dyDescent="0.3">
      <c r="A21396" s="3" t="s">
        <v>24</v>
      </c>
      <c r="B21396" s="3" t="s">
        <v>186</v>
      </c>
      <c r="C21396" s="3">
        <v>2024</v>
      </c>
      <c r="D21396" s="3" t="s">
        <v>8</v>
      </c>
      <c r="E21396" s="3">
        <v>278</v>
      </c>
      <c r="F21396" s="3" t="s">
        <v>3</v>
      </c>
      <c r="G21396" s="3" t="str">
        <f t="shared" si="1007"/>
        <v>Renewable</v>
      </c>
      <c r="H21396" s="5">
        <f t="shared" si="1008"/>
        <v>0.11120000000000001</v>
      </c>
      <c r="I21396" s="3" t="s">
        <v>60</v>
      </c>
      <c r="J21396">
        <f t="shared" si="1009"/>
        <v>24130.400000000001</v>
      </c>
    </row>
    <row r="21397" spans="1:10" x14ac:dyDescent="0.3">
      <c r="A21397" s="3" t="s">
        <v>24</v>
      </c>
      <c r="B21397" s="3" t="s">
        <v>186</v>
      </c>
      <c r="C21397" s="3">
        <v>2025</v>
      </c>
      <c r="D21397" s="3" t="s">
        <v>8</v>
      </c>
      <c r="E21397" s="3">
        <v>301</v>
      </c>
      <c r="F21397" s="3" t="s">
        <v>3</v>
      </c>
      <c r="G21397" s="3" t="str">
        <f t="shared" si="1007"/>
        <v>Renewable</v>
      </c>
      <c r="H21397" s="5">
        <f t="shared" si="1008"/>
        <v>0.12040000000000001</v>
      </c>
      <c r="I21397" s="3" t="s">
        <v>60</v>
      </c>
      <c r="J21397">
        <f t="shared" si="1009"/>
        <v>26126.800000000003</v>
      </c>
    </row>
    <row r="21398" spans="1:10" x14ac:dyDescent="0.3">
      <c r="A21398" s="3" t="s">
        <v>24</v>
      </c>
      <c r="B21398" s="3" t="s">
        <v>186</v>
      </c>
      <c r="C21398" s="3">
        <v>2000</v>
      </c>
      <c r="D21398" s="3" t="s">
        <v>9</v>
      </c>
      <c r="E21398" s="3">
        <v>0</v>
      </c>
      <c r="F21398" s="3" t="s">
        <v>3</v>
      </c>
      <c r="G21398" s="3" t="str">
        <f t="shared" si="1007"/>
        <v>Non-Renewable</v>
      </c>
      <c r="H21398" s="5">
        <f t="shared" si="1008"/>
        <v>0</v>
      </c>
      <c r="I21398" s="3" t="s">
        <v>60</v>
      </c>
      <c r="J21398">
        <f t="shared" si="1009"/>
        <v>0</v>
      </c>
    </row>
    <row r="21399" spans="1:10" x14ac:dyDescent="0.3">
      <c r="A21399" s="3" t="s">
        <v>24</v>
      </c>
      <c r="B21399" s="3" t="s">
        <v>186</v>
      </c>
      <c r="C21399" s="3">
        <v>2001</v>
      </c>
      <c r="D21399" s="3" t="s">
        <v>9</v>
      </c>
      <c r="E21399" s="3">
        <v>0</v>
      </c>
      <c r="F21399" s="3" t="s">
        <v>3</v>
      </c>
      <c r="G21399" s="3" t="str">
        <f t="shared" si="1007"/>
        <v>Non-Renewable</v>
      </c>
      <c r="H21399" s="5">
        <f t="shared" si="1008"/>
        <v>0</v>
      </c>
      <c r="I21399" s="3" t="s">
        <v>60</v>
      </c>
      <c r="J21399">
        <f t="shared" si="1009"/>
        <v>0</v>
      </c>
    </row>
    <row r="21400" spans="1:10" x14ac:dyDescent="0.3">
      <c r="A21400" s="3" t="s">
        <v>24</v>
      </c>
      <c r="B21400" s="3" t="s">
        <v>186</v>
      </c>
      <c r="C21400" s="3">
        <v>2002</v>
      </c>
      <c r="D21400" s="3" t="s">
        <v>9</v>
      </c>
      <c r="E21400" s="3">
        <v>0</v>
      </c>
      <c r="F21400" s="3" t="s">
        <v>3</v>
      </c>
      <c r="G21400" s="3" t="str">
        <f t="shared" si="1007"/>
        <v>Non-Renewable</v>
      </c>
      <c r="H21400" s="5">
        <f t="shared" si="1008"/>
        <v>0</v>
      </c>
      <c r="I21400" s="3" t="s">
        <v>60</v>
      </c>
      <c r="J21400">
        <f t="shared" si="1009"/>
        <v>0</v>
      </c>
    </row>
    <row r="21401" spans="1:10" x14ac:dyDescent="0.3">
      <c r="A21401" s="3" t="s">
        <v>24</v>
      </c>
      <c r="B21401" s="3" t="s">
        <v>186</v>
      </c>
      <c r="C21401" s="3">
        <v>2003</v>
      </c>
      <c r="D21401" s="3" t="s">
        <v>9</v>
      </c>
      <c r="E21401" s="3">
        <v>0</v>
      </c>
      <c r="F21401" s="3" t="s">
        <v>3</v>
      </c>
      <c r="G21401" s="3" t="str">
        <f t="shared" si="1007"/>
        <v>Non-Renewable</v>
      </c>
      <c r="H21401" s="5">
        <f t="shared" si="1008"/>
        <v>0</v>
      </c>
      <c r="I21401" s="3" t="s">
        <v>60</v>
      </c>
      <c r="J21401">
        <f t="shared" si="1009"/>
        <v>0</v>
      </c>
    </row>
    <row r="21402" spans="1:10" x14ac:dyDescent="0.3">
      <c r="A21402" s="3" t="s">
        <v>24</v>
      </c>
      <c r="B21402" s="3" t="s">
        <v>186</v>
      </c>
      <c r="C21402" s="3">
        <v>2004</v>
      </c>
      <c r="D21402" s="3" t="s">
        <v>9</v>
      </c>
      <c r="E21402" s="3">
        <v>0</v>
      </c>
      <c r="F21402" s="3" t="s">
        <v>3</v>
      </c>
      <c r="G21402" s="3" t="str">
        <f t="shared" si="1007"/>
        <v>Non-Renewable</v>
      </c>
      <c r="H21402" s="5">
        <f t="shared" si="1008"/>
        <v>0</v>
      </c>
      <c r="I21402" s="3" t="s">
        <v>60</v>
      </c>
      <c r="J21402">
        <f t="shared" si="1009"/>
        <v>0</v>
      </c>
    </row>
    <row r="21403" spans="1:10" x14ac:dyDescent="0.3">
      <c r="A21403" s="3" t="s">
        <v>24</v>
      </c>
      <c r="B21403" s="3" t="s">
        <v>186</v>
      </c>
      <c r="C21403" s="3">
        <v>2005</v>
      </c>
      <c r="D21403" s="3" t="s">
        <v>9</v>
      </c>
      <c r="E21403" s="3">
        <v>0</v>
      </c>
      <c r="F21403" s="3" t="s">
        <v>3</v>
      </c>
      <c r="G21403" s="3" t="str">
        <f t="shared" si="1007"/>
        <v>Non-Renewable</v>
      </c>
      <c r="H21403" s="5">
        <f t="shared" si="1008"/>
        <v>0</v>
      </c>
      <c r="I21403" s="3" t="s">
        <v>60</v>
      </c>
      <c r="J21403">
        <f t="shared" si="1009"/>
        <v>0</v>
      </c>
    </row>
    <row r="21404" spans="1:10" x14ac:dyDescent="0.3">
      <c r="A21404" s="3" t="s">
        <v>24</v>
      </c>
      <c r="B21404" s="3" t="s">
        <v>186</v>
      </c>
      <c r="C21404" s="3">
        <v>2006</v>
      </c>
      <c r="D21404" s="3" t="s">
        <v>9</v>
      </c>
      <c r="E21404" s="3">
        <v>0</v>
      </c>
      <c r="F21404" s="3" t="s">
        <v>3</v>
      </c>
      <c r="G21404" s="3" t="str">
        <f t="shared" si="1007"/>
        <v>Non-Renewable</v>
      </c>
      <c r="H21404" s="5">
        <f t="shared" si="1008"/>
        <v>0</v>
      </c>
      <c r="I21404" s="3" t="s">
        <v>60</v>
      </c>
      <c r="J21404">
        <f t="shared" si="1009"/>
        <v>0</v>
      </c>
    </row>
    <row r="21405" spans="1:10" x14ac:dyDescent="0.3">
      <c r="A21405" s="3" t="s">
        <v>24</v>
      </c>
      <c r="B21405" s="3" t="s">
        <v>186</v>
      </c>
      <c r="C21405" s="3">
        <v>2007</v>
      </c>
      <c r="D21405" s="3" t="s">
        <v>9</v>
      </c>
      <c r="E21405" s="3">
        <v>0</v>
      </c>
      <c r="F21405" s="3" t="s">
        <v>3</v>
      </c>
      <c r="G21405" s="3" t="str">
        <f t="shared" si="1007"/>
        <v>Non-Renewable</v>
      </c>
      <c r="H21405" s="5">
        <f t="shared" si="1008"/>
        <v>0</v>
      </c>
      <c r="I21405" s="3" t="s">
        <v>60</v>
      </c>
      <c r="J21405">
        <f t="shared" si="1009"/>
        <v>0</v>
      </c>
    </row>
    <row r="21406" spans="1:10" x14ac:dyDescent="0.3">
      <c r="A21406" s="3" t="s">
        <v>24</v>
      </c>
      <c r="B21406" s="3" t="s">
        <v>186</v>
      </c>
      <c r="C21406" s="3">
        <v>2008</v>
      </c>
      <c r="D21406" s="3" t="s">
        <v>9</v>
      </c>
      <c r="E21406" s="3">
        <v>0</v>
      </c>
      <c r="F21406" s="3" t="s">
        <v>3</v>
      </c>
      <c r="G21406" s="3" t="str">
        <f t="shared" si="1007"/>
        <v>Non-Renewable</v>
      </c>
      <c r="H21406" s="5">
        <f t="shared" si="1008"/>
        <v>0</v>
      </c>
      <c r="I21406" s="3" t="s">
        <v>60</v>
      </c>
      <c r="J21406">
        <f t="shared" si="1009"/>
        <v>0</v>
      </c>
    </row>
    <row r="21407" spans="1:10" x14ac:dyDescent="0.3">
      <c r="A21407" s="3" t="s">
        <v>24</v>
      </c>
      <c r="B21407" s="3" t="s">
        <v>186</v>
      </c>
      <c r="C21407" s="3">
        <v>2009</v>
      </c>
      <c r="D21407" s="3" t="s">
        <v>9</v>
      </c>
      <c r="E21407" s="3">
        <v>0</v>
      </c>
      <c r="F21407" s="3" t="s">
        <v>3</v>
      </c>
      <c r="G21407" s="3" t="str">
        <f t="shared" ref="G21407:G21470" si="1010">IF(OR(D21407="hydropower",D21407="wind",D21407="solar pv",D21407=" tide",D21407="solar thermal",D21407="geothermal",D21407="biofuels"), "Renewable", "Non-Renewable")</f>
        <v>Non-Renewable</v>
      </c>
      <c r="H21407" s="5">
        <f t="shared" si="1008"/>
        <v>0</v>
      </c>
      <c r="I21407" s="3" t="s">
        <v>60</v>
      </c>
      <c r="J21407">
        <f t="shared" si="1009"/>
        <v>0</v>
      </c>
    </row>
    <row r="21408" spans="1:10" x14ac:dyDescent="0.3">
      <c r="A21408" s="3" t="s">
        <v>24</v>
      </c>
      <c r="B21408" s="3" t="s">
        <v>186</v>
      </c>
      <c r="C21408" s="3">
        <v>2010</v>
      </c>
      <c r="D21408" s="3" t="s">
        <v>9</v>
      </c>
      <c r="E21408" s="3">
        <v>0</v>
      </c>
      <c r="F21408" s="3" t="s">
        <v>3</v>
      </c>
      <c r="G21408" s="3" t="str">
        <f t="shared" si="1010"/>
        <v>Non-Renewable</v>
      </c>
      <c r="H21408" s="5">
        <f t="shared" si="1008"/>
        <v>0</v>
      </c>
      <c r="I21408" s="3" t="s">
        <v>60</v>
      </c>
      <c r="J21408">
        <f t="shared" si="1009"/>
        <v>0</v>
      </c>
    </row>
    <row r="21409" spans="1:10" x14ac:dyDescent="0.3">
      <c r="A21409" s="3" t="s">
        <v>24</v>
      </c>
      <c r="B21409" s="3" t="s">
        <v>186</v>
      </c>
      <c r="C21409" s="3">
        <v>2011</v>
      </c>
      <c r="D21409" s="3" t="s">
        <v>9</v>
      </c>
      <c r="E21409" s="3">
        <v>0</v>
      </c>
      <c r="F21409" s="3" t="s">
        <v>3</v>
      </c>
      <c r="G21409" s="3" t="str">
        <f t="shared" si="1010"/>
        <v>Non-Renewable</v>
      </c>
      <c r="H21409" s="5">
        <f t="shared" si="1008"/>
        <v>0</v>
      </c>
      <c r="I21409" s="3" t="s">
        <v>60</v>
      </c>
      <c r="J21409">
        <f t="shared" si="1009"/>
        <v>0</v>
      </c>
    </row>
    <row r="21410" spans="1:10" x14ac:dyDescent="0.3">
      <c r="A21410" s="3" t="s">
        <v>24</v>
      </c>
      <c r="B21410" s="3" t="s">
        <v>186</v>
      </c>
      <c r="C21410" s="3">
        <v>2012</v>
      </c>
      <c r="D21410" s="3" t="s">
        <v>9</v>
      </c>
      <c r="E21410" s="3">
        <v>0</v>
      </c>
      <c r="F21410" s="3" t="s">
        <v>3</v>
      </c>
      <c r="G21410" s="3" t="str">
        <f t="shared" si="1010"/>
        <v>Non-Renewable</v>
      </c>
      <c r="H21410" s="5">
        <f t="shared" si="1008"/>
        <v>0</v>
      </c>
      <c r="I21410" s="3" t="s">
        <v>60</v>
      </c>
      <c r="J21410">
        <f t="shared" si="1009"/>
        <v>0</v>
      </c>
    </row>
    <row r="21411" spans="1:10" x14ac:dyDescent="0.3">
      <c r="A21411" s="3" t="s">
        <v>24</v>
      </c>
      <c r="B21411" s="3" t="s">
        <v>186</v>
      </c>
      <c r="C21411" s="3">
        <v>2013</v>
      </c>
      <c r="D21411" s="3" t="s">
        <v>9</v>
      </c>
      <c r="E21411" s="3">
        <v>1</v>
      </c>
      <c r="F21411" s="3" t="s">
        <v>3</v>
      </c>
      <c r="G21411" s="3" t="str">
        <f t="shared" si="1010"/>
        <v>Non-Renewable</v>
      </c>
      <c r="H21411" s="5">
        <f t="shared" si="1008"/>
        <v>2.0000000000000001E-4</v>
      </c>
      <c r="I21411" s="3" t="s">
        <v>60</v>
      </c>
      <c r="J21411">
        <f t="shared" si="1009"/>
        <v>43.4</v>
      </c>
    </row>
    <row r="21412" spans="1:10" x14ac:dyDescent="0.3">
      <c r="A21412" s="3" t="s">
        <v>24</v>
      </c>
      <c r="B21412" s="3" t="s">
        <v>186</v>
      </c>
      <c r="C21412" s="3">
        <v>2014</v>
      </c>
      <c r="D21412" s="3" t="s">
        <v>9</v>
      </c>
      <c r="E21412" s="3">
        <v>3</v>
      </c>
      <c r="F21412" s="3" t="s">
        <v>3</v>
      </c>
      <c r="G21412" s="3" t="str">
        <f t="shared" si="1010"/>
        <v>Non-Renewable</v>
      </c>
      <c r="H21412" s="5">
        <f t="shared" si="1008"/>
        <v>6.0000000000000006E-4</v>
      </c>
      <c r="I21412" s="3" t="s">
        <v>60</v>
      </c>
      <c r="J21412">
        <f t="shared" si="1009"/>
        <v>130.20000000000002</v>
      </c>
    </row>
    <row r="21413" spans="1:10" x14ac:dyDescent="0.3">
      <c r="A21413" s="3" t="s">
        <v>24</v>
      </c>
      <c r="B21413" s="3" t="s">
        <v>186</v>
      </c>
      <c r="C21413" s="3">
        <v>2015</v>
      </c>
      <c r="D21413" s="3" t="s">
        <v>9</v>
      </c>
      <c r="E21413" s="3">
        <v>4</v>
      </c>
      <c r="F21413" s="3" t="s">
        <v>3</v>
      </c>
      <c r="G21413" s="3" t="str">
        <f t="shared" si="1010"/>
        <v>Non-Renewable</v>
      </c>
      <c r="H21413" s="5">
        <f t="shared" si="1008"/>
        <v>8.0000000000000004E-4</v>
      </c>
      <c r="I21413" s="3" t="s">
        <v>60</v>
      </c>
      <c r="J21413">
        <f t="shared" si="1009"/>
        <v>173.6</v>
      </c>
    </row>
    <row r="21414" spans="1:10" x14ac:dyDescent="0.3">
      <c r="A21414" s="3" t="s">
        <v>24</v>
      </c>
      <c r="B21414" s="3" t="s">
        <v>186</v>
      </c>
      <c r="C21414" s="3">
        <v>2016</v>
      </c>
      <c r="D21414" s="3" t="s">
        <v>9</v>
      </c>
      <c r="E21414" s="3">
        <v>4</v>
      </c>
      <c r="F21414" s="3" t="s">
        <v>3</v>
      </c>
      <c r="G21414" s="3" t="str">
        <f t="shared" si="1010"/>
        <v>Non-Renewable</v>
      </c>
      <c r="H21414" s="5">
        <f t="shared" si="1008"/>
        <v>8.0000000000000004E-4</v>
      </c>
      <c r="I21414" s="3" t="s">
        <v>60</v>
      </c>
      <c r="J21414">
        <f t="shared" si="1009"/>
        <v>173.6</v>
      </c>
    </row>
    <row r="21415" spans="1:10" x14ac:dyDescent="0.3">
      <c r="A21415" s="3" t="s">
        <v>24</v>
      </c>
      <c r="B21415" s="3" t="s">
        <v>186</v>
      </c>
      <c r="C21415" s="3">
        <v>2017</v>
      </c>
      <c r="D21415" s="3" t="s">
        <v>9</v>
      </c>
      <c r="E21415" s="3">
        <v>4</v>
      </c>
      <c r="F21415" s="3" t="s">
        <v>3</v>
      </c>
      <c r="G21415" s="3" t="str">
        <f t="shared" si="1010"/>
        <v>Non-Renewable</v>
      </c>
      <c r="H21415" s="5">
        <f t="shared" si="1008"/>
        <v>8.0000000000000004E-4</v>
      </c>
      <c r="I21415" s="3" t="s">
        <v>60</v>
      </c>
      <c r="J21415">
        <f t="shared" si="1009"/>
        <v>173.6</v>
      </c>
    </row>
    <row r="21416" spans="1:10" x14ac:dyDescent="0.3">
      <c r="A21416" s="3" t="s">
        <v>24</v>
      </c>
      <c r="B21416" s="3" t="s">
        <v>186</v>
      </c>
      <c r="C21416" s="3">
        <v>2018</v>
      </c>
      <c r="D21416" s="3" t="s">
        <v>9</v>
      </c>
      <c r="E21416" s="3">
        <v>4</v>
      </c>
      <c r="F21416" s="3" t="s">
        <v>3</v>
      </c>
      <c r="G21416" s="3" t="str">
        <f t="shared" si="1010"/>
        <v>Non-Renewable</v>
      </c>
      <c r="H21416" s="5">
        <f t="shared" si="1008"/>
        <v>8.0000000000000004E-4</v>
      </c>
      <c r="I21416" s="3" t="s">
        <v>60</v>
      </c>
      <c r="J21416">
        <f t="shared" si="1009"/>
        <v>173.6</v>
      </c>
    </row>
    <row r="21417" spans="1:10" x14ac:dyDescent="0.3">
      <c r="A21417" s="3" t="s">
        <v>24</v>
      </c>
      <c r="B21417" s="3" t="s">
        <v>186</v>
      </c>
      <c r="C21417" s="3">
        <v>2019</v>
      </c>
      <c r="D21417" s="3" t="s">
        <v>9</v>
      </c>
      <c r="E21417" s="3">
        <v>5</v>
      </c>
      <c r="F21417" s="3" t="s">
        <v>3</v>
      </c>
      <c r="G21417" s="3" t="str">
        <f t="shared" si="1010"/>
        <v>Non-Renewable</v>
      </c>
      <c r="H21417" s="5">
        <f t="shared" si="1008"/>
        <v>1E-3</v>
      </c>
      <c r="I21417" s="3" t="s">
        <v>60</v>
      </c>
      <c r="J21417">
        <f t="shared" si="1009"/>
        <v>217</v>
      </c>
    </row>
    <row r="21418" spans="1:10" x14ac:dyDescent="0.3">
      <c r="A21418" s="3" t="s">
        <v>24</v>
      </c>
      <c r="B21418" s="3" t="s">
        <v>186</v>
      </c>
      <c r="C21418" s="3">
        <v>2020</v>
      </c>
      <c r="D21418" s="3" t="s">
        <v>9</v>
      </c>
      <c r="E21418" s="3">
        <v>5</v>
      </c>
      <c r="F21418" s="3" t="s">
        <v>3</v>
      </c>
      <c r="G21418" s="3" t="str">
        <f t="shared" si="1010"/>
        <v>Non-Renewable</v>
      </c>
      <c r="H21418" s="5">
        <f t="shared" si="1008"/>
        <v>1E-3</v>
      </c>
      <c r="I21418" s="3" t="s">
        <v>60</v>
      </c>
      <c r="J21418">
        <f t="shared" si="1009"/>
        <v>217</v>
      </c>
    </row>
    <row r="21419" spans="1:10" x14ac:dyDescent="0.3">
      <c r="A21419" s="3" t="s">
        <v>24</v>
      </c>
      <c r="B21419" s="3" t="s">
        <v>186</v>
      </c>
      <c r="C21419" s="3">
        <v>2021</v>
      </c>
      <c r="D21419" s="3" t="s">
        <v>9</v>
      </c>
      <c r="E21419" s="3">
        <v>5</v>
      </c>
      <c r="F21419" s="3" t="s">
        <v>3</v>
      </c>
      <c r="G21419" s="3" t="str">
        <f t="shared" si="1010"/>
        <v>Non-Renewable</v>
      </c>
      <c r="H21419" s="5">
        <f t="shared" si="1008"/>
        <v>1E-3</v>
      </c>
      <c r="I21419" s="3" t="s">
        <v>60</v>
      </c>
      <c r="J21419">
        <f t="shared" si="1009"/>
        <v>217</v>
      </c>
    </row>
    <row r="21420" spans="1:10" x14ac:dyDescent="0.3">
      <c r="A21420" s="3" t="s">
        <v>24</v>
      </c>
      <c r="B21420" s="3" t="s">
        <v>186</v>
      </c>
      <c r="C21420" s="3">
        <v>2022</v>
      </c>
      <c r="D21420" s="3" t="s">
        <v>9</v>
      </c>
      <c r="E21420" s="3">
        <v>6</v>
      </c>
      <c r="F21420" s="3" t="s">
        <v>3</v>
      </c>
      <c r="G21420" s="3" t="str">
        <f t="shared" si="1010"/>
        <v>Non-Renewable</v>
      </c>
      <c r="H21420" s="5">
        <f t="shared" si="1008"/>
        <v>1.2000000000000001E-3</v>
      </c>
      <c r="I21420" s="3" t="s">
        <v>60</v>
      </c>
      <c r="J21420">
        <f t="shared" si="1009"/>
        <v>260.40000000000003</v>
      </c>
    </row>
    <row r="21421" spans="1:10" x14ac:dyDescent="0.3">
      <c r="A21421" s="3" t="s">
        <v>24</v>
      </c>
      <c r="B21421" s="3" t="s">
        <v>186</v>
      </c>
      <c r="C21421" s="3">
        <v>2023</v>
      </c>
      <c r="D21421" s="3" t="s">
        <v>9</v>
      </c>
      <c r="E21421" s="3">
        <v>14</v>
      </c>
      <c r="F21421" s="3" t="s">
        <v>3</v>
      </c>
      <c r="G21421" s="3" t="str">
        <f t="shared" si="1010"/>
        <v>Non-Renewable</v>
      </c>
      <c r="H21421" s="5">
        <f t="shared" si="1008"/>
        <v>2.8E-3</v>
      </c>
      <c r="I21421" s="3" t="s">
        <v>60</v>
      </c>
      <c r="J21421">
        <f t="shared" si="1009"/>
        <v>607.6</v>
      </c>
    </row>
    <row r="21422" spans="1:10" x14ac:dyDescent="0.3">
      <c r="A21422" s="3" t="s">
        <v>24</v>
      </c>
      <c r="B21422" s="3" t="s">
        <v>186</v>
      </c>
      <c r="C21422" s="3">
        <v>2024</v>
      </c>
      <c r="D21422" s="3" t="s">
        <v>9</v>
      </c>
      <c r="E21422" s="3">
        <v>9</v>
      </c>
      <c r="F21422" s="3" t="s">
        <v>3</v>
      </c>
      <c r="G21422" s="3" t="str">
        <f t="shared" si="1010"/>
        <v>Non-Renewable</v>
      </c>
      <c r="H21422" s="5">
        <f t="shared" si="1008"/>
        <v>1.8000000000000002E-3</v>
      </c>
      <c r="I21422" s="3" t="s">
        <v>60</v>
      </c>
      <c r="J21422">
        <f t="shared" si="1009"/>
        <v>390.6</v>
      </c>
    </row>
    <row r="21423" spans="1:10" x14ac:dyDescent="0.3">
      <c r="A21423" s="3" t="s">
        <v>24</v>
      </c>
      <c r="B21423" s="3" t="s">
        <v>186</v>
      </c>
      <c r="C21423" s="3">
        <v>2025</v>
      </c>
      <c r="D21423" s="3" t="s">
        <v>9</v>
      </c>
      <c r="E21423" s="3">
        <v>13</v>
      </c>
      <c r="F21423" s="3" t="s">
        <v>3</v>
      </c>
      <c r="G21423" s="3" t="str">
        <f t="shared" si="1010"/>
        <v>Non-Renewable</v>
      </c>
      <c r="H21423" s="5">
        <f t="shared" si="1008"/>
        <v>2.6000000000000003E-3</v>
      </c>
      <c r="I21423" s="3" t="s">
        <v>60</v>
      </c>
      <c r="J21423">
        <f t="shared" si="1009"/>
        <v>564.20000000000005</v>
      </c>
    </row>
    <row r="21424" spans="1:10" x14ac:dyDescent="0.3">
      <c r="A21424" s="3" t="s">
        <v>24</v>
      </c>
      <c r="B21424" s="3" t="s">
        <v>186</v>
      </c>
      <c r="C21424" s="3">
        <v>2000</v>
      </c>
      <c r="D21424" s="3" t="s">
        <v>10</v>
      </c>
      <c r="E21424" s="3">
        <v>0</v>
      </c>
      <c r="F21424" s="3" t="s">
        <v>3</v>
      </c>
      <c r="G21424" s="3" t="str">
        <f t="shared" si="1010"/>
        <v>Renewable</v>
      </c>
      <c r="H21424" s="5">
        <f t="shared" si="1008"/>
        <v>0</v>
      </c>
      <c r="I21424" s="3" t="s">
        <v>60</v>
      </c>
      <c r="J21424">
        <f t="shared" si="1009"/>
        <v>0</v>
      </c>
    </row>
    <row r="21425" spans="1:10" x14ac:dyDescent="0.3">
      <c r="A21425" s="3" t="s">
        <v>24</v>
      </c>
      <c r="B21425" s="3" t="s">
        <v>186</v>
      </c>
      <c r="C21425" s="3">
        <v>2001</v>
      </c>
      <c r="D21425" s="3" t="s">
        <v>10</v>
      </c>
      <c r="E21425" s="3">
        <v>0</v>
      </c>
      <c r="F21425" s="3" t="s">
        <v>3</v>
      </c>
      <c r="G21425" s="3" t="str">
        <f t="shared" si="1010"/>
        <v>Renewable</v>
      </c>
      <c r="H21425" s="5">
        <f t="shared" si="1008"/>
        <v>0</v>
      </c>
      <c r="I21425" s="3" t="s">
        <v>60</v>
      </c>
      <c r="J21425">
        <f t="shared" si="1009"/>
        <v>0</v>
      </c>
    </row>
    <row r="21426" spans="1:10" x14ac:dyDescent="0.3">
      <c r="A21426" s="3" t="s">
        <v>24</v>
      </c>
      <c r="B21426" s="3" t="s">
        <v>186</v>
      </c>
      <c r="C21426" s="3">
        <v>2002</v>
      </c>
      <c r="D21426" s="3" t="s">
        <v>10</v>
      </c>
      <c r="E21426" s="3">
        <v>0</v>
      </c>
      <c r="F21426" s="3" t="s">
        <v>3</v>
      </c>
      <c r="G21426" s="3" t="str">
        <f t="shared" si="1010"/>
        <v>Renewable</v>
      </c>
      <c r="H21426" s="5">
        <f t="shared" si="1008"/>
        <v>0</v>
      </c>
      <c r="I21426" s="3" t="s">
        <v>60</v>
      </c>
      <c r="J21426">
        <f t="shared" si="1009"/>
        <v>0</v>
      </c>
    </row>
    <row r="21427" spans="1:10" x14ac:dyDescent="0.3">
      <c r="A21427" s="3" t="s">
        <v>24</v>
      </c>
      <c r="B21427" s="3" t="s">
        <v>186</v>
      </c>
      <c r="C21427" s="3">
        <v>2003</v>
      </c>
      <c r="D21427" s="3" t="s">
        <v>10</v>
      </c>
      <c r="E21427" s="3">
        <v>0</v>
      </c>
      <c r="F21427" s="3" t="s">
        <v>3</v>
      </c>
      <c r="G21427" s="3" t="str">
        <f t="shared" si="1010"/>
        <v>Renewable</v>
      </c>
      <c r="H21427" s="5">
        <f t="shared" si="1008"/>
        <v>0</v>
      </c>
      <c r="I21427" s="3" t="s">
        <v>60</v>
      </c>
      <c r="J21427">
        <f t="shared" si="1009"/>
        <v>0</v>
      </c>
    </row>
    <row r="21428" spans="1:10" x14ac:dyDescent="0.3">
      <c r="A21428" s="3" t="s">
        <v>24</v>
      </c>
      <c r="B21428" s="3" t="s">
        <v>186</v>
      </c>
      <c r="C21428" s="3">
        <v>2004</v>
      </c>
      <c r="D21428" s="3" t="s">
        <v>10</v>
      </c>
      <c r="E21428" s="3">
        <v>0</v>
      </c>
      <c r="F21428" s="3" t="s">
        <v>3</v>
      </c>
      <c r="G21428" s="3" t="str">
        <f t="shared" si="1010"/>
        <v>Renewable</v>
      </c>
      <c r="H21428" s="5">
        <f t="shared" si="1008"/>
        <v>0</v>
      </c>
      <c r="I21428" s="3" t="s">
        <v>60</v>
      </c>
      <c r="J21428">
        <f t="shared" si="1009"/>
        <v>0</v>
      </c>
    </row>
    <row r="21429" spans="1:10" x14ac:dyDescent="0.3">
      <c r="A21429" s="3" t="s">
        <v>24</v>
      </c>
      <c r="B21429" s="3" t="s">
        <v>186</v>
      </c>
      <c r="C21429" s="3">
        <v>2005</v>
      </c>
      <c r="D21429" s="3" t="s">
        <v>10</v>
      </c>
      <c r="E21429" s="3">
        <v>0</v>
      </c>
      <c r="F21429" s="3" t="s">
        <v>3</v>
      </c>
      <c r="G21429" s="3" t="str">
        <f t="shared" si="1010"/>
        <v>Renewable</v>
      </c>
      <c r="H21429" s="5">
        <f t="shared" si="1008"/>
        <v>0</v>
      </c>
      <c r="I21429" s="3" t="s">
        <v>60</v>
      </c>
      <c r="J21429">
        <f t="shared" si="1009"/>
        <v>0</v>
      </c>
    </row>
    <row r="21430" spans="1:10" x14ac:dyDescent="0.3">
      <c r="A21430" s="3" t="s">
        <v>24</v>
      </c>
      <c r="B21430" s="3" t="s">
        <v>186</v>
      </c>
      <c r="C21430" s="3">
        <v>2006</v>
      </c>
      <c r="D21430" s="3" t="s">
        <v>10</v>
      </c>
      <c r="E21430" s="3">
        <v>0</v>
      </c>
      <c r="F21430" s="3" t="s">
        <v>3</v>
      </c>
      <c r="G21430" s="3" t="str">
        <f t="shared" si="1010"/>
        <v>Renewable</v>
      </c>
      <c r="H21430" s="5">
        <f t="shared" si="1008"/>
        <v>0</v>
      </c>
      <c r="I21430" s="3" t="s">
        <v>60</v>
      </c>
      <c r="J21430">
        <f t="shared" si="1009"/>
        <v>0</v>
      </c>
    </row>
    <row r="21431" spans="1:10" x14ac:dyDescent="0.3">
      <c r="A21431" s="3" t="s">
        <v>24</v>
      </c>
      <c r="B21431" s="3" t="s">
        <v>186</v>
      </c>
      <c r="C21431" s="3">
        <v>2007</v>
      </c>
      <c r="D21431" s="3" t="s">
        <v>10</v>
      </c>
      <c r="E21431" s="3">
        <v>0</v>
      </c>
      <c r="F21431" s="3" t="s">
        <v>3</v>
      </c>
      <c r="G21431" s="3" t="str">
        <f t="shared" si="1010"/>
        <v>Renewable</v>
      </c>
      <c r="H21431" s="5">
        <f t="shared" si="1008"/>
        <v>0</v>
      </c>
      <c r="I21431" s="3" t="s">
        <v>60</v>
      </c>
      <c r="J21431">
        <f t="shared" si="1009"/>
        <v>0</v>
      </c>
    </row>
    <row r="21432" spans="1:10" x14ac:dyDescent="0.3">
      <c r="A21432" s="3" t="s">
        <v>24</v>
      </c>
      <c r="B21432" s="3" t="s">
        <v>186</v>
      </c>
      <c r="C21432" s="3">
        <v>2008</v>
      </c>
      <c r="D21432" s="3" t="s">
        <v>10</v>
      </c>
      <c r="E21432" s="3">
        <v>0</v>
      </c>
      <c r="F21432" s="3" t="s">
        <v>3</v>
      </c>
      <c r="G21432" s="3" t="str">
        <f t="shared" si="1010"/>
        <v>Renewable</v>
      </c>
      <c r="H21432" s="5">
        <f t="shared" si="1008"/>
        <v>0</v>
      </c>
      <c r="I21432" s="3" t="s">
        <v>60</v>
      </c>
      <c r="J21432">
        <f t="shared" si="1009"/>
        <v>0</v>
      </c>
    </row>
    <row r="21433" spans="1:10" x14ac:dyDescent="0.3">
      <c r="A21433" s="3" t="s">
        <v>24</v>
      </c>
      <c r="B21433" s="3" t="s">
        <v>186</v>
      </c>
      <c r="C21433" s="3">
        <v>2009</v>
      </c>
      <c r="D21433" s="3" t="s">
        <v>10</v>
      </c>
      <c r="E21433" s="3">
        <v>0</v>
      </c>
      <c r="F21433" s="3" t="s">
        <v>3</v>
      </c>
      <c r="G21433" s="3" t="str">
        <f t="shared" si="1010"/>
        <v>Renewable</v>
      </c>
      <c r="H21433" s="5">
        <f t="shared" si="1008"/>
        <v>0</v>
      </c>
      <c r="I21433" s="3" t="s">
        <v>60</v>
      </c>
      <c r="J21433">
        <f t="shared" si="1009"/>
        <v>0</v>
      </c>
    </row>
    <row r="21434" spans="1:10" x14ac:dyDescent="0.3">
      <c r="A21434" s="3" t="s">
        <v>24</v>
      </c>
      <c r="B21434" s="3" t="s">
        <v>186</v>
      </c>
      <c r="C21434" s="3">
        <v>2010</v>
      </c>
      <c r="D21434" s="3" t="s">
        <v>10</v>
      </c>
      <c r="E21434" s="3">
        <v>0</v>
      </c>
      <c r="F21434" s="3" t="s">
        <v>3</v>
      </c>
      <c r="G21434" s="3" t="str">
        <f t="shared" si="1010"/>
        <v>Renewable</v>
      </c>
      <c r="H21434" s="5">
        <f t="shared" ref="H21434:H21497" si="1011">IF(D21434="Coal",E21434*0.0009,
IF(D21434="Oil",E21434*0.00078,
IF(D21434="Natural Gas",E21434*0.0004,
IF(D21434="Nuclear",E21434*0.000012,
IF(D21434="Hydropower",E21434*0.000024,
IF(D21434="Biofuels",E21434*0.0004,
IF(D21434="Waste",E21434*0.0002,
IF(D21434="Wind",E21434*0.000011,
IF(D21434="Solar PV",E21434*0.000045,
IF(D21434="Solar Thermal",E21434*0.00005,
IF(D21434="Other sources",E21434*0.0005,
IF(D21434="Geothermal",E21434*0.00005,
IF(D21434="Tide",E21434*0.00001,0)))))))))))))</f>
        <v>0</v>
      </c>
      <c r="I21434" s="3" t="s">
        <v>60</v>
      </c>
      <c r="J21434">
        <f t="shared" si="1009"/>
        <v>0</v>
      </c>
    </row>
    <row r="21435" spans="1:10" x14ac:dyDescent="0.3">
      <c r="A21435" s="3" t="s">
        <v>24</v>
      </c>
      <c r="B21435" s="3" t="s">
        <v>186</v>
      </c>
      <c r="C21435" s="3">
        <v>2011</v>
      </c>
      <c r="D21435" s="3" t="s">
        <v>10</v>
      </c>
      <c r="E21435" s="3">
        <v>0</v>
      </c>
      <c r="F21435" s="3" t="s">
        <v>3</v>
      </c>
      <c r="G21435" s="3" t="str">
        <f t="shared" si="1010"/>
        <v>Renewable</v>
      </c>
      <c r="H21435" s="5">
        <f t="shared" si="1011"/>
        <v>0</v>
      </c>
      <c r="I21435" s="3" t="s">
        <v>60</v>
      </c>
      <c r="J21435">
        <f t="shared" si="1009"/>
        <v>0</v>
      </c>
    </row>
    <row r="21436" spans="1:10" x14ac:dyDescent="0.3">
      <c r="A21436" s="3" t="s">
        <v>24</v>
      </c>
      <c r="B21436" s="3" t="s">
        <v>186</v>
      </c>
      <c r="C21436" s="3">
        <v>2012</v>
      </c>
      <c r="D21436" s="3" t="s">
        <v>10</v>
      </c>
      <c r="E21436" s="3">
        <v>0</v>
      </c>
      <c r="F21436" s="3" t="s">
        <v>3</v>
      </c>
      <c r="G21436" s="3" t="str">
        <f t="shared" si="1010"/>
        <v>Renewable</v>
      </c>
      <c r="H21436" s="5">
        <f t="shared" si="1011"/>
        <v>0</v>
      </c>
      <c r="I21436" s="3" t="s">
        <v>60</v>
      </c>
      <c r="J21436">
        <f t="shared" si="1009"/>
        <v>0</v>
      </c>
    </row>
    <row r="21437" spans="1:10" x14ac:dyDescent="0.3">
      <c r="A21437" s="3" t="s">
        <v>24</v>
      </c>
      <c r="B21437" s="3" t="s">
        <v>186</v>
      </c>
      <c r="C21437" s="3">
        <v>2013</v>
      </c>
      <c r="D21437" s="3" t="s">
        <v>10</v>
      </c>
      <c r="E21437" s="3">
        <v>0</v>
      </c>
      <c r="F21437" s="3" t="s">
        <v>3</v>
      </c>
      <c r="G21437" s="3" t="str">
        <f t="shared" si="1010"/>
        <v>Renewable</v>
      </c>
      <c r="H21437" s="5">
        <f t="shared" si="1011"/>
        <v>0</v>
      </c>
      <c r="I21437" s="3" t="s">
        <v>60</v>
      </c>
      <c r="J21437">
        <f t="shared" si="1009"/>
        <v>0</v>
      </c>
    </row>
    <row r="21438" spans="1:10" x14ac:dyDescent="0.3">
      <c r="A21438" s="3" t="s">
        <v>24</v>
      </c>
      <c r="B21438" s="3" t="s">
        <v>186</v>
      </c>
      <c r="C21438" s="3">
        <v>2014</v>
      </c>
      <c r="D21438" s="3" t="s">
        <v>10</v>
      </c>
      <c r="E21438" s="3">
        <v>0</v>
      </c>
      <c r="F21438" s="3" t="s">
        <v>3</v>
      </c>
      <c r="G21438" s="3" t="str">
        <f t="shared" si="1010"/>
        <v>Renewable</v>
      </c>
      <c r="H21438" s="5">
        <f t="shared" si="1011"/>
        <v>0</v>
      </c>
      <c r="I21438" s="3" t="s">
        <v>60</v>
      </c>
      <c r="J21438">
        <f t="shared" si="1009"/>
        <v>0</v>
      </c>
    </row>
    <row r="21439" spans="1:10" x14ac:dyDescent="0.3">
      <c r="A21439" s="3" t="s">
        <v>24</v>
      </c>
      <c r="B21439" s="3" t="s">
        <v>186</v>
      </c>
      <c r="C21439" s="3">
        <v>2015</v>
      </c>
      <c r="D21439" s="3" t="s">
        <v>10</v>
      </c>
      <c r="E21439" s="3">
        <v>0</v>
      </c>
      <c r="F21439" s="3" t="s">
        <v>3</v>
      </c>
      <c r="G21439" s="3" t="str">
        <f t="shared" si="1010"/>
        <v>Renewable</v>
      </c>
      <c r="H21439" s="5">
        <f t="shared" si="1011"/>
        <v>0</v>
      </c>
      <c r="I21439" s="3" t="s">
        <v>60</v>
      </c>
      <c r="J21439">
        <f t="shared" si="1009"/>
        <v>0</v>
      </c>
    </row>
    <row r="21440" spans="1:10" x14ac:dyDescent="0.3">
      <c r="A21440" s="3" t="s">
        <v>24</v>
      </c>
      <c r="B21440" s="3" t="s">
        <v>186</v>
      </c>
      <c r="C21440" s="3">
        <v>2016</v>
      </c>
      <c r="D21440" s="3" t="s">
        <v>10</v>
      </c>
      <c r="E21440" s="3">
        <v>26</v>
      </c>
      <c r="F21440" s="3" t="s">
        <v>3</v>
      </c>
      <c r="G21440" s="3" t="str">
        <f t="shared" si="1010"/>
        <v>Renewable</v>
      </c>
      <c r="H21440" s="5">
        <f t="shared" si="1011"/>
        <v>2.8600000000000001E-4</v>
      </c>
      <c r="I21440" s="3" t="s">
        <v>60</v>
      </c>
      <c r="J21440">
        <f t="shared" si="1009"/>
        <v>62.062000000000005</v>
      </c>
    </row>
    <row r="21441" spans="1:10" x14ac:dyDescent="0.3">
      <c r="A21441" s="3" t="s">
        <v>24</v>
      </c>
      <c r="B21441" s="3" t="s">
        <v>186</v>
      </c>
      <c r="C21441" s="3">
        <v>2017</v>
      </c>
      <c r="D21441" s="3" t="s">
        <v>10</v>
      </c>
      <c r="E21441" s="3">
        <v>48</v>
      </c>
      <c r="F21441" s="3" t="s">
        <v>3</v>
      </c>
      <c r="G21441" s="3" t="str">
        <f t="shared" si="1010"/>
        <v>Renewable</v>
      </c>
      <c r="H21441" s="5">
        <f t="shared" si="1011"/>
        <v>5.2800000000000004E-4</v>
      </c>
      <c r="I21441" s="3" t="s">
        <v>60</v>
      </c>
      <c r="J21441">
        <f t="shared" si="1009"/>
        <v>114.57600000000001</v>
      </c>
    </row>
    <row r="21442" spans="1:10" x14ac:dyDescent="0.3">
      <c r="A21442" s="3" t="s">
        <v>24</v>
      </c>
      <c r="B21442" s="3" t="s">
        <v>186</v>
      </c>
      <c r="C21442" s="3">
        <v>2018</v>
      </c>
      <c r="D21442" s="3" t="s">
        <v>10</v>
      </c>
      <c r="E21442" s="3">
        <v>150</v>
      </c>
      <c r="F21442" s="3" t="s">
        <v>3</v>
      </c>
      <c r="G21442" s="3" t="str">
        <f t="shared" si="1010"/>
        <v>Renewable</v>
      </c>
      <c r="H21442" s="5">
        <f t="shared" si="1011"/>
        <v>1.65E-3</v>
      </c>
      <c r="I21442" s="3" t="s">
        <v>60</v>
      </c>
      <c r="J21442">
        <f t="shared" si="1009"/>
        <v>358.05</v>
      </c>
    </row>
    <row r="21443" spans="1:10" x14ac:dyDescent="0.3">
      <c r="A21443" s="3" t="s">
        <v>24</v>
      </c>
      <c r="B21443" s="3" t="s">
        <v>186</v>
      </c>
      <c r="C21443" s="3">
        <v>2019</v>
      </c>
      <c r="D21443" s="3" t="s">
        <v>10</v>
      </c>
      <c r="E21443" s="3">
        <v>898</v>
      </c>
      <c r="F21443" s="3" t="s">
        <v>3</v>
      </c>
      <c r="G21443" s="3" t="str">
        <f t="shared" si="1010"/>
        <v>Renewable</v>
      </c>
      <c r="H21443" s="5">
        <f t="shared" si="1011"/>
        <v>9.8779999999999996E-3</v>
      </c>
      <c r="I21443" s="3" t="s">
        <v>60</v>
      </c>
      <c r="J21443">
        <f t="shared" ref="J21443:J21506" si="1012">H21443*217000</f>
        <v>2143.5259999999998</v>
      </c>
    </row>
    <row r="21444" spans="1:10" x14ac:dyDescent="0.3">
      <c r="A21444" s="3" t="s">
        <v>24</v>
      </c>
      <c r="B21444" s="3" t="s">
        <v>186</v>
      </c>
      <c r="C21444" s="3">
        <v>2020</v>
      </c>
      <c r="D21444" s="3" t="s">
        <v>10</v>
      </c>
      <c r="E21444" s="3">
        <v>975</v>
      </c>
      <c r="F21444" s="3" t="s">
        <v>3</v>
      </c>
      <c r="G21444" s="3" t="str">
        <f t="shared" si="1010"/>
        <v>Renewable</v>
      </c>
      <c r="H21444" s="5">
        <f t="shared" si="1011"/>
        <v>1.0725E-2</v>
      </c>
      <c r="I21444" s="3" t="s">
        <v>60</v>
      </c>
      <c r="J21444">
        <f t="shared" si="1012"/>
        <v>2327.3249999999998</v>
      </c>
    </row>
    <row r="21445" spans="1:10" x14ac:dyDescent="0.3">
      <c r="A21445" s="3" t="s">
        <v>24</v>
      </c>
      <c r="B21445" s="3" t="s">
        <v>186</v>
      </c>
      <c r="C21445" s="3">
        <v>2021</v>
      </c>
      <c r="D21445" s="3" t="s">
        <v>10</v>
      </c>
      <c r="E21445" s="3">
        <v>1084</v>
      </c>
      <c r="F21445" s="3" t="s">
        <v>3</v>
      </c>
      <c r="G21445" s="3" t="str">
        <f t="shared" si="1010"/>
        <v>Renewable</v>
      </c>
      <c r="H21445" s="5">
        <f t="shared" si="1011"/>
        <v>1.1923999999999999E-2</v>
      </c>
      <c r="I21445" s="3" t="s">
        <v>60</v>
      </c>
      <c r="J21445">
        <f t="shared" si="1012"/>
        <v>2587.5079999999998</v>
      </c>
    </row>
    <row r="21446" spans="1:10" x14ac:dyDescent="0.3">
      <c r="A21446" s="3" t="s">
        <v>24</v>
      </c>
      <c r="B21446" s="3" t="s">
        <v>186</v>
      </c>
      <c r="C21446" s="3">
        <v>2022</v>
      </c>
      <c r="D21446" s="3" t="s">
        <v>10</v>
      </c>
      <c r="E21446" s="3">
        <v>949</v>
      </c>
      <c r="F21446" s="3" t="s">
        <v>3</v>
      </c>
      <c r="G21446" s="3" t="str">
        <f t="shared" si="1010"/>
        <v>Renewable</v>
      </c>
      <c r="H21446" s="5">
        <f t="shared" si="1011"/>
        <v>1.0439E-2</v>
      </c>
      <c r="I21446" s="3" t="s">
        <v>60</v>
      </c>
      <c r="J21446">
        <f t="shared" si="1012"/>
        <v>2265.2629999999999</v>
      </c>
    </row>
    <row r="21447" spans="1:10" x14ac:dyDescent="0.3">
      <c r="A21447" s="3" t="s">
        <v>24</v>
      </c>
      <c r="B21447" s="3" t="s">
        <v>186</v>
      </c>
      <c r="C21447" s="3">
        <v>2023</v>
      </c>
      <c r="D21447" s="3" t="s">
        <v>10</v>
      </c>
      <c r="E21447" s="3">
        <v>1067</v>
      </c>
      <c r="F21447" s="3" t="s">
        <v>3</v>
      </c>
      <c r="G21447" s="3" t="str">
        <f t="shared" si="1010"/>
        <v>Renewable</v>
      </c>
      <c r="H21447" s="5">
        <f t="shared" si="1011"/>
        <v>1.1736999999999999E-2</v>
      </c>
      <c r="I21447" s="3" t="s">
        <v>60</v>
      </c>
      <c r="J21447">
        <f t="shared" si="1012"/>
        <v>2546.9289999999996</v>
      </c>
    </row>
    <row r="21448" spans="1:10" x14ac:dyDescent="0.3">
      <c r="A21448" s="3" t="s">
        <v>24</v>
      </c>
      <c r="B21448" s="3" t="s">
        <v>186</v>
      </c>
      <c r="C21448" s="3">
        <v>2024</v>
      </c>
      <c r="D21448" s="3" t="s">
        <v>10</v>
      </c>
      <c r="E21448" s="3">
        <v>1438</v>
      </c>
      <c r="F21448" s="3" t="s">
        <v>3</v>
      </c>
      <c r="G21448" s="3" t="str">
        <f t="shared" si="1010"/>
        <v>Renewable</v>
      </c>
      <c r="H21448" s="5">
        <f t="shared" si="1011"/>
        <v>1.5817999999999999E-2</v>
      </c>
      <c r="I21448" s="3" t="s">
        <v>60</v>
      </c>
      <c r="J21448">
        <f t="shared" si="1012"/>
        <v>3432.5059999999999</v>
      </c>
    </row>
    <row r="21449" spans="1:10" x14ac:dyDescent="0.3">
      <c r="A21449" s="3" t="s">
        <v>24</v>
      </c>
      <c r="B21449" s="3" t="s">
        <v>186</v>
      </c>
      <c r="C21449" s="3">
        <v>2025</v>
      </c>
      <c r="D21449" s="3" t="s">
        <v>10</v>
      </c>
      <c r="E21449" s="3">
        <v>1976</v>
      </c>
      <c r="F21449" s="3" t="s">
        <v>3</v>
      </c>
      <c r="G21449" s="3" t="str">
        <f t="shared" si="1010"/>
        <v>Renewable</v>
      </c>
      <c r="H21449" s="5">
        <f t="shared" si="1011"/>
        <v>2.1735999999999998E-2</v>
      </c>
      <c r="I21449" s="3" t="s">
        <v>60</v>
      </c>
      <c r="J21449">
        <f t="shared" si="1012"/>
        <v>4716.7119999999995</v>
      </c>
    </row>
    <row r="21450" spans="1:10" x14ac:dyDescent="0.3">
      <c r="A21450" s="3" t="s">
        <v>24</v>
      </c>
      <c r="B21450" s="3" t="s">
        <v>186</v>
      </c>
      <c r="C21450" s="3">
        <v>2000</v>
      </c>
      <c r="D21450" s="3" t="s">
        <v>11</v>
      </c>
      <c r="E21450" s="3">
        <v>0</v>
      </c>
      <c r="F21450" s="3" t="s">
        <v>3</v>
      </c>
      <c r="G21450" s="3" t="str">
        <f t="shared" si="1010"/>
        <v>Renewable</v>
      </c>
      <c r="H21450" s="5">
        <f t="shared" si="1011"/>
        <v>0</v>
      </c>
      <c r="I21450" s="3" t="s">
        <v>60</v>
      </c>
      <c r="J21450">
        <f t="shared" si="1012"/>
        <v>0</v>
      </c>
    </row>
    <row r="21451" spans="1:10" x14ac:dyDescent="0.3">
      <c r="A21451" s="3" t="s">
        <v>24</v>
      </c>
      <c r="B21451" s="3" t="s">
        <v>186</v>
      </c>
      <c r="C21451" s="3">
        <v>2001</v>
      </c>
      <c r="D21451" s="3" t="s">
        <v>11</v>
      </c>
      <c r="E21451" s="3">
        <v>0</v>
      </c>
      <c r="F21451" s="3" t="s">
        <v>3</v>
      </c>
      <c r="G21451" s="3" t="str">
        <f t="shared" si="1010"/>
        <v>Renewable</v>
      </c>
      <c r="H21451" s="5">
        <f t="shared" si="1011"/>
        <v>0</v>
      </c>
      <c r="I21451" s="3" t="s">
        <v>60</v>
      </c>
      <c r="J21451">
        <f t="shared" si="1012"/>
        <v>0</v>
      </c>
    </row>
    <row r="21452" spans="1:10" x14ac:dyDescent="0.3">
      <c r="A21452" s="3" t="s">
        <v>24</v>
      </c>
      <c r="B21452" s="3" t="s">
        <v>186</v>
      </c>
      <c r="C21452" s="3">
        <v>2002</v>
      </c>
      <c r="D21452" s="3" t="s">
        <v>11</v>
      </c>
      <c r="E21452" s="3">
        <v>0</v>
      </c>
      <c r="F21452" s="3" t="s">
        <v>3</v>
      </c>
      <c r="G21452" s="3" t="str">
        <f t="shared" si="1010"/>
        <v>Renewable</v>
      </c>
      <c r="H21452" s="5">
        <f t="shared" si="1011"/>
        <v>0</v>
      </c>
      <c r="I21452" s="3" t="s">
        <v>60</v>
      </c>
      <c r="J21452">
        <f t="shared" si="1012"/>
        <v>0</v>
      </c>
    </row>
    <row r="21453" spans="1:10" x14ac:dyDescent="0.3">
      <c r="A21453" s="3" t="s">
        <v>24</v>
      </c>
      <c r="B21453" s="3" t="s">
        <v>186</v>
      </c>
      <c r="C21453" s="3">
        <v>2003</v>
      </c>
      <c r="D21453" s="3" t="s">
        <v>11</v>
      </c>
      <c r="E21453" s="3">
        <v>0</v>
      </c>
      <c r="F21453" s="3" t="s">
        <v>3</v>
      </c>
      <c r="G21453" s="3" t="str">
        <f t="shared" si="1010"/>
        <v>Renewable</v>
      </c>
      <c r="H21453" s="5">
        <f t="shared" si="1011"/>
        <v>0</v>
      </c>
      <c r="I21453" s="3" t="s">
        <v>60</v>
      </c>
      <c r="J21453">
        <f t="shared" si="1012"/>
        <v>0</v>
      </c>
    </row>
    <row r="21454" spans="1:10" x14ac:dyDescent="0.3">
      <c r="A21454" s="3" t="s">
        <v>24</v>
      </c>
      <c r="B21454" s="3" t="s">
        <v>186</v>
      </c>
      <c r="C21454" s="3">
        <v>2004</v>
      </c>
      <c r="D21454" s="3" t="s">
        <v>11</v>
      </c>
      <c r="E21454" s="3">
        <v>0</v>
      </c>
      <c r="F21454" s="3" t="s">
        <v>3</v>
      </c>
      <c r="G21454" s="3" t="str">
        <f t="shared" si="1010"/>
        <v>Renewable</v>
      </c>
      <c r="H21454" s="5">
        <f t="shared" si="1011"/>
        <v>0</v>
      </c>
      <c r="I21454" s="3" t="s">
        <v>60</v>
      </c>
      <c r="J21454">
        <f t="shared" si="1012"/>
        <v>0</v>
      </c>
    </row>
    <row r="21455" spans="1:10" x14ac:dyDescent="0.3">
      <c r="A21455" s="3" t="s">
        <v>24</v>
      </c>
      <c r="B21455" s="3" t="s">
        <v>186</v>
      </c>
      <c r="C21455" s="3">
        <v>2005</v>
      </c>
      <c r="D21455" s="3" t="s">
        <v>11</v>
      </c>
      <c r="E21455" s="3">
        <v>0</v>
      </c>
      <c r="F21455" s="3" t="s">
        <v>3</v>
      </c>
      <c r="G21455" s="3" t="str">
        <f t="shared" si="1010"/>
        <v>Renewable</v>
      </c>
      <c r="H21455" s="5">
        <f t="shared" si="1011"/>
        <v>0</v>
      </c>
      <c r="I21455" s="3" t="s">
        <v>60</v>
      </c>
      <c r="J21455">
        <f t="shared" si="1012"/>
        <v>0</v>
      </c>
    </row>
    <row r="21456" spans="1:10" x14ac:dyDescent="0.3">
      <c r="A21456" s="3" t="s">
        <v>24</v>
      </c>
      <c r="B21456" s="3" t="s">
        <v>186</v>
      </c>
      <c r="C21456" s="3">
        <v>2006</v>
      </c>
      <c r="D21456" s="3" t="s">
        <v>11</v>
      </c>
      <c r="E21456" s="3">
        <v>0</v>
      </c>
      <c r="F21456" s="3" t="s">
        <v>3</v>
      </c>
      <c r="G21456" s="3" t="str">
        <f t="shared" si="1010"/>
        <v>Renewable</v>
      </c>
      <c r="H21456" s="5">
        <f t="shared" si="1011"/>
        <v>0</v>
      </c>
      <c r="I21456" s="3" t="s">
        <v>60</v>
      </c>
      <c r="J21456">
        <f t="shared" si="1012"/>
        <v>0</v>
      </c>
    </row>
    <row r="21457" spans="1:10" x14ac:dyDescent="0.3">
      <c r="A21457" s="3" t="s">
        <v>24</v>
      </c>
      <c r="B21457" s="3" t="s">
        <v>186</v>
      </c>
      <c r="C21457" s="3">
        <v>2007</v>
      </c>
      <c r="D21457" s="3" t="s">
        <v>11</v>
      </c>
      <c r="E21457" s="3">
        <v>0</v>
      </c>
      <c r="F21457" s="3" t="s">
        <v>3</v>
      </c>
      <c r="G21457" s="3" t="str">
        <f t="shared" si="1010"/>
        <v>Renewable</v>
      </c>
      <c r="H21457" s="5">
        <f t="shared" si="1011"/>
        <v>0</v>
      </c>
      <c r="I21457" s="3" t="s">
        <v>60</v>
      </c>
      <c r="J21457">
        <f t="shared" si="1012"/>
        <v>0</v>
      </c>
    </row>
    <row r="21458" spans="1:10" x14ac:dyDescent="0.3">
      <c r="A21458" s="3" t="s">
        <v>24</v>
      </c>
      <c r="B21458" s="3" t="s">
        <v>186</v>
      </c>
      <c r="C21458" s="3">
        <v>2008</v>
      </c>
      <c r="D21458" s="3" t="s">
        <v>11</v>
      </c>
      <c r="E21458" s="3">
        <v>0</v>
      </c>
      <c r="F21458" s="3" t="s">
        <v>3</v>
      </c>
      <c r="G21458" s="3" t="str">
        <f t="shared" si="1010"/>
        <v>Renewable</v>
      </c>
      <c r="H21458" s="5">
        <f t="shared" si="1011"/>
        <v>0</v>
      </c>
      <c r="I21458" s="3" t="s">
        <v>60</v>
      </c>
      <c r="J21458">
        <f t="shared" si="1012"/>
        <v>0</v>
      </c>
    </row>
    <row r="21459" spans="1:10" x14ac:dyDescent="0.3">
      <c r="A21459" s="3" t="s">
        <v>24</v>
      </c>
      <c r="B21459" s="3" t="s">
        <v>186</v>
      </c>
      <c r="C21459" s="3">
        <v>2009</v>
      </c>
      <c r="D21459" s="3" t="s">
        <v>11</v>
      </c>
      <c r="E21459" s="3">
        <v>0</v>
      </c>
      <c r="F21459" s="3" t="s">
        <v>3</v>
      </c>
      <c r="G21459" s="3" t="str">
        <f t="shared" si="1010"/>
        <v>Renewable</v>
      </c>
      <c r="H21459" s="5">
        <f t="shared" si="1011"/>
        <v>0</v>
      </c>
      <c r="I21459" s="3" t="s">
        <v>60</v>
      </c>
      <c r="J21459">
        <f t="shared" si="1012"/>
        <v>0</v>
      </c>
    </row>
    <row r="21460" spans="1:10" x14ac:dyDescent="0.3">
      <c r="A21460" s="3" t="s">
        <v>24</v>
      </c>
      <c r="B21460" s="3" t="s">
        <v>186</v>
      </c>
      <c r="C21460" s="3">
        <v>2010</v>
      </c>
      <c r="D21460" s="3" t="s">
        <v>11</v>
      </c>
      <c r="E21460" s="3">
        <v>0</v>
      </c>
      <c r="F21460" s="3" t="s">
        <v>3</v>
      </c>
      <c r="G21460" s="3" t="str">
        <f t="shared" si="1010"/>
        <v>Renewable</v>
      </c>
      <c r="H21460" s="5">
        <f t="shared" si="1011"/>
        <v>0</v>
      </c>
      <c r="I21460" s="3" t="s">
        <v>60</v>
      </c>
      <c r="J21460">
        <f t="shared" si="1012"/>
        <v>0</v>
      </c>
    </row>
    <row r="21461" spans="1:10" x14ac:dyDescent="0.3">
      <c r="A21461" s="3" t="s">
        <v>24</v>
      </c>
      <c r="B21461" s="3" t="s">
        <v>186</v>
      </c>
      <c r="C21461" s="3">
        <v>2011</v>
      </c>
      <c r="D21461" s="3" t="s">
        <v>11</v>
      </c>
      <c r="E21461" s="3">
        <v>0</v>
      </c>
      <c r="F21461" s="3" t="s">
        <v>3</v>
      </c>
      <c r="G21461" s="3" t="str">
        <f t="shared" si="1010"/>
        <v>Renewable</v>
      </c>
      <c r="H21461" s="5">
        <f t="shared" si="1011"/>
        <v>0</v>
      </c>
      <c r="I21461" s="3" t="s">
        <v>60</v>
      </c>
      <c r="J21461">
        <f t="shared" si="1012"/>
        <v>0</v>
      </c>
    </row>
    <row r="21462" spans="1:10" x14ac:dyDescent="0.3">
      <c r="A21462" s="3" t="s">
        <v>24</v>
      </c>
      <c r="B21462" s="3" t="s">
        <v>186</v>
      </c>
      <c r="C21462" s="3">
        <v>2012</v>
      </c>
      <c r="D21462" s="3" t="s">
        <v>11</v>
      </c>
      <c r="E21462" s="3">
        <v>0</v>
      </c>
      <c r="F21462" s="3" t="s">
        <v>3</v>
      </c>
      <c r="G21462" s="3" t="str">
        <f t="shared" si="1010"/>
        <v>Renewable</v>
      </c>
      <c r="H21462" s="5">
        <f t="shared" si="1011"/>
        <v>0</v>
      </c>
      <c r="I21462" s="3" t="s">
        <v>60</v>
      </c>
      <c r="J21462">
        <f t="shared" si="1012"/>
        <v>0</v>
      </c>
    </row>
    <row r="21463" spans="1:10" x14ac:dyDescent="0.3">
      <c r="A21463" s="3" t="s">
        <v>24</v>
      </c>
      <c r="B21463" s="3" t="s">
        <v>186</v>
      </c>
      <c r="C21463" s="3">
        <v>2013</v>
      </c>
      <c r="D21463" s="3" t="s">
        <v>11</v>
      </c>
      <c r="E21463" s="3">
        <v>0</v>
      </c>
      <c r="F21463" s="3" t="s">
        <v>3</v>
      </c>
      <c r="G21463" s="3" t="str">
        <f t="shared" si="1010"/>
        <v>Renewable</v>
      </c>
      <c r="H21463" s="5">
        <f t="shared" si="1011"/>
        <v>0</v>
      </c>
      <c r="I21463" s="3" t="s">
        <v>60</v>
      </c>
      <c r="J21463">
        <f t="shared" si="1012"/>
        <v>0</v>
      </c>
    </row>
    <row r="21464" spans="1:10" x14ac:dyDescent="0.3">
      <c r="A21464" s="3" t="s">
        <v>24</v>
      </c>
      <c r="B21464" s="3" t="s">
        <v>186</v>
      </c>
      <c r="C21464" s="3">
        <v>2014</v>
      </c>
      <c r="D21464" s="3" t="s">
        <v>11</v>
      </c>
      <c r="E21464" s="3">
        <v>6</v>
      </c>
      <c r="F21464" s="3" t="s">
        <v>3</v>
      </c>
      <c r="G21464" s="3" t="str">
        <f t="shared" si="1010"/>
        <v>Renewable</v>
      </c>
      <c r="H21464" s="5">
        <f t="shared" si="1011"/>
        <v>2.7E-4</v>
      </c>
      <c r="I21464" s="3" t="s">
        <v>60</v>
      </c>
      <c r="J21464">
        <f t="shared" si="1012"/>
        <v>58.59</v>
      </c>
    </row>
    <row r="21465" spans="1:10" x14ac:dyDescent="0.3">
      <c r="A21465" s="3" t="s">
        <v>24</v>
      </c>
      <c r="B21465" s="3" t="s">
        <v>186</v>
      </c>
      <c r="C21465" s="3">
        <v>2015</v>
      </c>
      <c r="D21465" s="3" t="s">
        <v>11</v>
      </c>
      <c r="E21465" s="3">
        <v>11</v>
      </c>
      <c r="F21465" s="3" t="s">
        <v>3</v>
      </c>
      <c r="G21465" s="3" t="str">
        <f t="shared" si="1010"/>
        <v>Renewable</v>
      </c>
      <c r="H21465" s="5">
        <f t="shared" si="1011"/>
        <v>4.95E-4</v>
      </c>
      <c r="I21465" s="3" t="s">
        <v>60</v>
      </c>
      <c r="J21465">
        <f t="shared" si="1012"/>
        <v>107.41500000000001</v>
      </c>
    </row>
    <row r="21466" spans="1:10" x14ac:dyDescent="0.3">
      <c r="A21466" s="3" t="s">
        <v>24</v>
      </c>
      <c r="B21466" s="3" t="s">
        <v>186</v>
      </c>
      <c r="C21466" s="3">
        <v>2016</v>
      </c>
      <c r="D21466" s="3" t="s">
        <v>11</v>
      </c>
      <c r="E21466" s="3">
        <v>12</v>
      </c>
      <c r="F21466" s="3" t="s">
        <v>3</v>
      </c>
      <c r="G21466" s="3" t="str">
        <f t="shared" si="1010"/>
        <v>Renewable</v>
      </c>
      <c r="H21466" s="5">
        <f t="shared" si="1011"/>
        <v>5.4000000000000001E-4</v>
      </c>
      <c r="I21466" s="3" t="s">
        <v>60</v>
      </c>
      <c r="J21466">
        <f t="shared" si="1012"/>
        <v>117.18</v>
      </c>
    </row>
    <row r="21467" spans="1:10" x14ac:dyDescent="0.3">
      <c r="A21467" s="3" t="s">
        <v>24</v>
      </c>
      <c r="B21467" s="3" t="s">
        <v>186</v>
      </c>
      <c r="C21467" s="3">
        <v>2017</v>
      </c>
      <c r="D21467" s="3" t="s">
        <v>11</v>
      </c>
      <c r="E21467" s="3">
        <v>13</v>
      </c>
      <c r="F21467" s="3" t="s">
        <v>3</v>
      </c>
      <c r="G21467" s="3" t="str">
        <f t="shared" si="1010"/>
        <v>Renewable</v>
      </c>
      <c r="H21467" s="5">
        <f t="shared" si="1011"/>
        <v>5.8500000000000002E-4</v>
      </c>
      <c r="I21467" s="3" t="s">
        <v>60</v>
      </c>
      <c r="J21467">
        <f t="shared" si="1012"/>
        <v>126.94500000000001</v>
      </c>
    </row>
    <row r="21468" spans="1:10" x14ac:dyDescent="0.3">
      <c r="A21468" s="3" t="s">
        <v>24</v>
      </c>
      <c r="B21468" s="3" t="s">
        <v>186</v>
      </c>
      <c r="C21468" s="3">
        <v>2018</v>
      </c>
      <c r="D21468" s="3" t="s">
        <v>11</v>
      </c>
      <c r="E21468" s="3">
        <v>13</v>
      </c>
      <c r="F21468" s="3" t="s">
        <v>3</v>
      </c>
      <c r="G21468" s="3" t="str">
        <f t="shared" si="1010"/>
        <v>Renewable</v>
      </c>
      <c r="H21468" s="5">
        <f t="shared" si="1011"/>
        <v>5.8500000000000002E-4</v>
      </c>
      <c r="I21468" s="3" t="s">
        <v>60</v>
      </c>
      <c r="J21468">
        <f t="shared" si="1012"/>
        <v>126.94500000000001</v>
      </c>
    </row>
    <row r="21469" spans="1:10" x14ac:dyDescent="0.3">
      <c r="A21469" s="3" t="s">
        <v>24</v>
      </c>
      <c r="B21469" s="3" t="s">
        <v>186</v>
      </c>
      <c r="C21469" s="3">
        <v>2019</v>
      </c>
      <c r="D21469" s="3" t="s">
        <v>11</v>
      </c>
      <c r="E21469" s="3">
        <v>13</v>
      </c>
      <c r="F21469" s="3" t="s">
        <v>3</v>
      </c>
      <c r="G21469" s="3" t="str">
        <f t="shared" si="1010"/>
        <v>Renewable</v>
      </c>
      <c r="H21469" s="5">
        <f t="shared" si="1011"/>
        <v>5.8500000000000002E-4</v>
      </c>
      <c r="I21469" s="3" t="s">
        <v>60</v>
      </c>
      <c r="J21469">
        <f t="shared" si="1012"/>
        <v>126.94500000000001</v>
      </c>
    </row>
    <row r="21470" spans="1:10" x14ac:dyDescent="0.3">
      <c r="A21470" s="3" t="s">
        <v>24</v>
      </c>
      <c r="B21470" s="3" t="s">
        <v>186</v>
      </c>
      <c r="C21470" s="3">
        <v>2020</v>
      </c>
      <c r="D21470" s="3" t="s">
        <v>11</v>
      </c>
      <c r="E21470" s="3">
        <v>13</v>
      </c>
      <c r="F21470" s="3" t="s">
        <v>3</v>
      </c>
      <c r="G21470" s="3" t="str">
        <f t="shared" si="1010"/>
        <v>Renewable</v>
      </c>
      <c r="H21470" s="5">
        <f t="shared" si="1011"/>
        <v>5.8500000000000002E-4</v>
      </c>
      <c r="I21470" s="3" t="s">
        <v>60</v>
      </c>
      <c r="J21470">
        <f t="shared" si="1012"/>
        <v>126.94500000000001</v>
      </c>
    </row>
    <row r="21471" spans="1:10" x14ac:dyDescent="0.3">
      <c r="A21471" s="3" t="s">
        <v>24</v>
      </c>
      <c r="B21471" s="3" t="s">
        <v>186</v>
      </c>
      <c r="C21471" s="3">
        <v>2021</v>
      </c>
      <c r="D21471" s="3" t="s">
        <v>11</v>
      </c>
      <c r="E21471" s="3">
        <v>13</v>
      </c>
      <c r="F21471" s="3" t="s">
        <v>3</v>
      </c>
      <c r="G21471" s="3" t="str">
        <f t="shared" ref="G21471:G21534" si="1013">IF(OR(D21471="hydropower",D21471="wind",D21471="solar pv",D21471=" tide",D21471="solar thermal",D21471="geothermal",D21471="biofuels"), "Renewable", "Non-Renewable")</f>
        <v>Renewable</v>
      </c>
      <c r="H21471" s="5">
        <f t="shared" si="1011"/>
        <v>5.8500000000000002E-4</v>
      </c>
      <c r="I21471" s="3" t="s">
        <v>60</v>
      </c>
      <c r="J21471">
        <f t="shared" si="1012"/>
        <v>126.94500000000001</v>
      </c>
    </row>
    <row r="21472" spans="1:10" x14ac:dyDescent="0.3">
      <c r="A21472" s="3" t="s">
        <v>24</v>
      </c>
      <c r="B21472" s="3" t="s">
        <v>186</v>
      </c>
      <c r="C21472" s="3">
        <v>2022</v>
      </c>
      <c r="D21472" s="3" t="s">
        <v>11</v>
      </c>
      <c r="E21472" s="3">
        <v>15</v>
      </c>
      <c r="F21472" s="3" t="s">
        <v>3</v>
      </c>
      <c r="G21472" s="3" t="str">
        <f t="shared" si="1013"/>
        <v>Renewable</v>
      </c>
      <c r="H21472" s="5">
        <f t="shared" si="1011"/>
        <v>6.7500000000000004E-4</v>
      </c>
      <c r="I21472" s="3" t="s">
        <v>60</v>
      </c>
      <c r="J21472">
        <f t="shared" si="1012"/>
        <v>146.47499999999999</v>
      </c>
    </row>
    <row r="21473" spans="1:10" x14ac:dyDescent="0.3">
      <c r="A21473" s="3" t="s">
        <v>24</v>
      </c>
      <c r="B21473" s="3" t="s">
        <v>186</v>
      </c>
      <c r="C21473" s="3">
        <v>2023</v>
      </c>
      <c r="D21473" s="3" t="s">
        <v>11</v>
      </c>
      <c r="E21473" s="3">
        <v>46</v>
      </c>
      <c r="F21473" s="3" t="s">
        <v>3</v>
      </c>
      <c r="G21473" s="3" t="str">
        <f t="shared" si="1013"/>
        <v>Renewable</v>
      </c>
      <c r="H21473" s="5">
        <f t="shared" si="1011"/>
        <v>2.0700000000000002E-3</v>
      </c>
      <c r="I21473" s="3" t="s">
        <v>60</v>
      </c>
      <c r="J21473">
        <f t="shared" si="1012"/>
        <v>449.19000000000005</v>
      </c>
    </row>
    <row r="21474" spans="1:10" x14ac:dyDescent="0.3">
      <c r="A21474" s="3" t="s">
        <v>24</v>
      </c>
      <c r="B21474" s="3" t="s">
        <v>186</v>
      </c>
      <c r="C21474" s="3">
        <v>2024</v>
      </c>
      <c r="D21474" s="3" t="s">
        <v>11</v>
      </c>
      <c r="E21474" s="3">
        <v>98</v>
      </c>
      <c r="F21474" s="3" t="s">
        <v>3</v>
      </c>
      <c r="G21474" s="3" t="str">
        <f t="shared" si="1013"/>
        <v>Renewable</v>
      </c>
      <c r="H21474" s="5">
        <f t="shared" si="1011"/>
        <v>4.4099999999999999E-3</v>
      </c>
      <c r="I21474" s="3" t="s">
        <v>60</v>
      </c>
      <c r="J21474">
        <f t="shared" si="1012"/>
        <v>956.96999999999991</v>
      </c>
    </row>
    <row r="21475" spans="1:10" x14ac:dyDescent="0.3">
      <c r="A21475" s="3" t="s">
        <v>24</v>
      </c>
      <c r="B21475" s="3" t="s">
        <v>186</v>
      </c>
      <c r="C21475" s="3">
        <v>2025</v>
      </c>
      <c r="D21475" s="3" t="s">
        <v>11</v>
      </c>
      <c r="E21475" s="3">
        <v>147</v>
      </c>
      <c r="F21475" s="3" t="s">
        <v>3</v>
      </c>
      <c r="G21475" s="3" t="str">
        <f t="shared" si="1013"/>
        <v>Renewable</v>
      </c>
      <c r="H21475" s="5">
        <f t="shared" si="1011"/>
        <v>6.6150000000000002E-3</v>
      </c>
      <c r="I21475" s="3" t="s">
        <v>60</v>
      </c>
      <c r="J21475">
        <f t="shared" si="1012"/>
        <v>1435.4550000000002</v>
      </c>
    </row>
    <row r="21476" spans="1:10" x14ac:dyDescent="0.3">
      <c r="A21476" s="3" t="s">
        <v>24</v>
      </c>
      <c r="B21476" s="3" t="s">
        <v>187</v>
      </c>
      <c r="C21476" s="3">
        <v>2000</v>
      </c>
      <c r="D21476" s="3" t="s">
        <v>2</v>
      </c>
      <c r="E21476" s="3">
        <v>6111</v>
      </c>
      <c r="F21476" s="3" t="s">
        <v>3</v>
      </c>
      <c r="G21476" s="3" t="str">
        <f t="shared" si="1013"/>
        <v>Non-Renewable</v>
      </c>
      <c r="H21476" s="5">
        <f t="shared" si="1011"/>
        <v>5.4999000000000002</v>
      </c>
      <c r="I21476" s="3" t="s">
        <v>60</v>
      </c>
      <c r="J21476">
        <f t="shared" si="1012"/>
        <v>1193478.3</v>
      </c>
    </row>
    <row r="21477" spans="1:10" x14ac:dyDescent="0.3">
      <c r="A21477" s="3" t="s">
        <v>24</v>
      </c>
      <c r="B21477" s="3" t="s">
        <v>187</v>
      </c>
      <c r="C21477" s="3">
        <v>2001</v>
      </c>
      <c r="D21477" s="3" t="s">
        <v>2</v>
      </c>
      <c r="E21477" s="3">
        <v>6257</v>
      </c>
      <c r="F21477" s="3" t="s">
        <v>3</v>
      </c>
      <c r="G21477" s="3" t="str">
        <f t="shared" si="1013"/>
        <v>Non-Renewable</v>
      </c>
      <c r="H21477" s="5">
        <f t="shared" si="1011"/>
        <v>5.6312999999999995</v>
      </c>
      <c r="I21477" s="3" t="s">
        <v>60</v>
      </c>
      <c r="J21477">
        <f t="shared" si="1012"/>
        <v>1221992.0999999999</v>
      </c>
    </row>
    <row r="21478" spans="1:10" x14ac:dyDescent="0.3">
      <c r="A21478" s="3" t="s">
        <v>24</v>
      </c>
      <c r="B21478" s="3" t="s">
        <v>187</v>
      </c>
      <c r="C21478" s="3">
        <v>2002</v>
      </c>
      <c r="D21478" s="3" t="s">
        <v>2</v>
      </c>
      <c r="E21478" s="3">
        <v>5598</v>
      </c>
      <c r="F21478" s="3" t="s">
        <v>3</v>
      </c>
      <c r="G21478" s="3" t="str">
        <f t="shared" si="1013"/>
        <v>Non-Renewable</v>
      </c>
      <c r="H21478" s="5">
        <f t="shared" si="1011"/>
        <v>5.0381999999999998</v>
      </c>
      <c r="I21478" s="3" t="s">
        <v>60</v>
      </c>
      <c r="J21478">
        <f t="shared" si="1012"/>
        <v>1093289.3999999999</v>
      </c>
    </row>
    <row r="21479" spans="1:10" x14ac:dyDescent="0.3">
      <c r="A21479" s="3" t="s">
        <v>24</v>
      </c>
      <c r="B21479" s="3" t="s">
        <v>187</v>
      </c>
      <c r="C21479" s="3">
        <v>2003</v>
      </c>
      <c r="D21479" s="3" t="s">
        <v>2</v>
      </c>
      <c r="E21479" s="3">
        <v>6403</v>
      </c>
      <c r="F21479" s="3" t="s">
        <v>3</v>
      </c>
      <c r="G21479" s="3" t="str">
        <f t="shared" si="1013"/>
        <v>Non-Renewable</v>
      </c>
      <c r="H21479" s="5">
        <f t="shared" si="1011"/>
        <v>5.7626999999999997</v>
      </c>
      <c r="I21479" s="3" t="s">
        <v>60</v>
      </c>
      <c r="J21479">
        <f t="shared" si="1012"/>
        <v>1250505.8999999999</v>
      </c>
    </row>
    <row r="21480" spans="1:10" x14ac:dyDescent="0.3">
      <c r="A21480" s="3" t="s">
        <v>24</v>
      </c>
      <c r="B21480" s="3" t="s">
        <v>187</v>
      </c>
      <c r="C21480" s="3">
        <v>2004</v>
      </c>
      <c r="D21480" s="3" t="s">
        <v>2</v>
      </c>
      <c r="E21480" s="3">
        <v>6115</v>
      </c>
      <c r="F21480" s="3" t="s">
        <v>3</v>
      </c>
      <c r="G21480" s="3" t="str">
        <f t="shared" si="1013"/>
        <v>Non-Renewable</v>
      </c>
      <c r="H21480" s="5">
        <f t="shared" si="1011"/>
        <v>5.5034999999999998</v>
      </c>
      <c r="I21480" s="3" t="s">
        <v>60</v>
      </c>
      <c r="J21480">
        <f t="shared" si="1012"/>
        <v>1194259.5</v>
      </c>
    </row>
    <row r="21481" spans="1:10" x14ac:dyDescent="0.3">
      <c r="A21481" s="3" t="s">
        <v>24</v>
      </c>
      <c r="B21481" s="3" t="s">
        <v>187</v>
      </c>
      <c r="C21481" s="3">
        <v>2005</v>
      </c>
      <c r="D21481" s="3" t="s">
        <v>2</v>
      </c>
      <c r="E21481" s="3">
        <v>5980</v>
      </c>
      <c r="F21481" s="3" t="s">
        <v>3</v>
      </c>
      <c r="G21481" s="3" t="str">
        <f t="shared" si="1013"/>
        <v>Non-Renewable</v>
      </c>
      <c r="H21481" s="5">
        <f t="shared" si="1011"/>
        <v>5.3819999999999997</v>
      </c>
      <c r="I21481" s="3" t="s">
        <v>60</v>
      </c>
      <c r="J21481">
        <f t="shared" si="1012"/>
        <v>1167894</v>
      </c>
    </row>
    <row r="21482" spans="1:10" x14ac:dyDescent="0.3">
      <c r="A21482" s="3" t="s">
        <v>24</v>
      </c>
      <c r="B21482" s="3" t="s">
        <v>187</v>
      </c>
      <c r="C21482" s="3">
        <v>2006</v>
      </c>
      <c r="D21482" s="3" t="s">
        <v>2</v>
      </c>
      <c r="E21482" s="3">
        <v>5729</v>
      </c>
      <c r="F21482" s="3" t="s">
        <v>3</v>
      </c>
      <c r="G21482" s="3" t="str">
        <f t="shared" si="1013"/>
        <v>Non-Renewable</v>
      </c>
      <c r="H21482" s="5">
        <f t="shared" si="1011"/>
        <v>5.1560999999999995</v>
      </c>
      <c r="I21482" s="3" t="s">
        <v>60</v>
      </c>
      <c r="J21482">
        <f t="shared" si="1012"/>
        <v>1118873.7</v>
      </c>
    </row>
    <row r="21483" spans="1:10" x14ac:dyDescent="0.3">
      <c r="A21483" s="3" t="s">
        <v>24</v>
      </c>
      <c r="B21483" s="3" t="s">
        <v>187</v>
      </c>
      <c r="C21483" s="3">
        <v>2007</v>
      </c>
      <c r="D21483" s="3" t="s">
        <v>2</v>
      </c>
      <c r="E21483" s="3">
        <v>5223</v>
      </c>
      <c r="F21483" s="3" t="s">
        <v>3</v>
      </c>
      <c r="G21483" s="3" t="str">
        <f t="shared" si="1013"/>
        <v>Non-Renewable</v>
      </c>
      <c r="H21483" s="5">
        <f t="shared" si="1011"/>
        <v>4.7006999999999994</v>
      </c>
      <c r="I21483" s="3" t="s">
        <v>60</v>
      </c>
      <c r="J21483">
        <f t="shared" si="1012"/>
        <v>1020051.8999999999</v>
      </c>
    </row>
    <row r="21484" spans="1:10" x14ac:dyDescent="0.3">
      <c r="A21484" s="3" t="s">
        <v>24</v>
      </c>
      <c r="B21484" s="3" t="s">
        <v>187</v>
      </c>
      <c r="C21484" s="3">
        <v>2008</v>
      </c>
      <c r="D21484" s="3" t="s">
        <v>2</v>
      </c>
      <c r="E21484" s="3">
        <v>5149</v>
      </c>
      <c r="F21484" s="3" t="s">
        <v>3</v>
      </c>
      <c r="G21484" s="3" t="str">
        <f t="shared" si="1013"/>
        <v>Non-Renewable</v>
      </c>
      <c r="H21484" s="5">
        <f t="shared" si="1011"/>
        <v>4.6341000000000001</v>
      </c>
      <c r="I21484" s="3" t="s">
        <v>60</v>
      </c>
      <c r="J21484">
        <f t="shared" si="1012"/>
        <v>1005599.7000000001</v>
      </c>
    </row>
    <row r="21485" spans="1:10" x14ac:dyDescent="0.3">
      <c r="A21485" s="3" t="s">
        <v>24</v>
      </c>
      <c r="B21485" s="3" t="s">
        <v>187</v>
      </c>
      <c r="C21485" s="3">
        <v>2009</v>
      </c>
      <c r="D21485" s="3" t="s">
        <v>2</v>
      </c>
      <c r="E21485" s="3">
        <v>4276</v>
      </c>
      <c r="F21485" s="3" t="s">
        <v>3</v>
      </c>
      <c r="G21485" s="3" t="str">
        <f t="shared" si="1013"/>
        <v>Non-Renewable</v>
      </c>
      <c r="H21485" s="5">
        <f t="shared" si="1011"/>
        <v>3.8483999999999998</v>
      </c>
      <c r="I21485" s="3" t="s">
        <v>60</v>
      </c>
      <c r="J21485">
        <f t="shared" si="1012"/>
        <v>835102.79999999993</v>
      </c>
    </row>
    <row r="21486" spans="1:10" x14ac:dyDescent="0.3">
      <c r="A21486" s="3" t="s">
        <v>24</v>
      </c>
      <c r="B21486" s="3" t="s">
        <v>187</v>
      </c>
      <c r="C21486" s="3">
        <v>2010</v>
      </c>
      <c r="D21486" s="3" t="s">
        <v>2</v>
      </c>
      <c r="E21486" s="3">
        <v>4080</v>
      </c>
      <c r="F21486" s="3" t="s">
        <v>3</v>
      </c>
      <c r="G21486" s="3" t="str">
        <f t="shared" si="1013"/>
        <v>Non-Renewable</v>
      </c>
      <c r="H21486" s="5">
        <f t="shared" si="1011"/>
        <v>3.6719999999999997</v>
      </c>
      <c r="I21486" s="3" t="s">
        <v>60</v>
      </c>
      <c r="J21486">
        <f t="shared" si="1012"/>
        <v>796823.99999999988</v>
      </c>
    </row>
    <row r="21487" spans="1:10" x14ac:dyDescent="0.3">
      <c r="A21487" s="3" t="s">
        <v>24</v>
      </c>
      <c r="B21487" s="3" t="s">
        <v>187</v>
      </c>
      <c r="C21487" s="3">
        <v>2011</v>
      </c>
      <c r="D21487" s="3" t="s">
        <v>2</v>
      </c>
      <c r="E21487" s="3">
        <v>4038</v>
      </c>
      <c r="F21487" s="3" t="s">
        <v>3</v>
      </c>
      <c r="G21487" s="3" t="str">
        <f t="shared" si="1013"/>
        <v>Non-Renewable</v>
      </c>
      <c r="H21487" s="5">
        <f t="shared" si="1011"/>
        <v>3.6341999999999999</v>
      </c>
      <c r="I21487" s="3" t="s">
        <v>60</v>
      </c>
      <c r="J21487">
        <f t="shared" si="1012"/>
        <v>788621.4</v>
      </c>
    </row>
    <row r="21488" spans="1:10" x14ac:dyDescent="0.3">
      <c r="A21488" s="3" t="s">
        <v>24</v>
      </c>
      <c r="B21488" s="3" t="s">
        <v>187</v>
      </c>
      <c r="C21488" s="3">
        <v>2012</v>
      </c>
      <c r="D21488" s="3" t="s">
        <v>2</v>
      </c>
      <c r="E21488" s="3">
        <v>3906</v>
      </c>
      <c r="F21488" s="3" t="s">
        <v>3</v>
      </c>
      <c r="G21488" s="3" t="str">
        <f t="shared" si="1013"/>
        <v>Non-Renewable</v>
      </c>
      <c r="H21488" s="5">
        <f t="shared" si="1011"/>
        <v>3.5154000000000001</v>
      </c>
      <c r="I21488" s="3" t="s">
        <v>60</v>
      </c>
      <c r="J21488">
        <f t="shared" si="1012"/>
        <v>762841.8</v>
      </c>
    </row>
    <row r="21489" spans="1:10" x14ac:dyDescent="0.3">
      <c r="A21489" s="3" t="s">
        <v>24</v>
      </c>
      <c r="B21489" s="3" t="s">
        <v>187</v>
      </c>
      <c r="C21489" s="3">
        <v>2013</v>
      </c>
      <c r="D21489" s="3" t="s">
        <v>2</v>
      </c>
      <c r="E21489" s="3">
        <v>3526</v>
      </c>
      <c r="F21489" s="3" t="s">
        <v>3</v>
      </c>
      <c r="G21489" s="3" t="str">
        <f t="shared" si="1013"/>
        <v>Non-Renewable</v>
      </c>
      <c r="H21489" s="5">
        <f t="shared" si="1011"/>
        <v>3.1734</v>
      </c>
      <c r="I21489" s="3" t="s">
        <v>60</v>
      </c>
      <c r="J21489">
        <f t="shared" si="1012"/>
        <v>688627.8</v>
      </c>
    </row>
    <row r="21490" spans="1:10" x14ac:dyDescent="0.3">
      <c r="A21490" s="3" t="s">
        <v>24</v>
      </c>
      <c r="B21490" s="3" t="s">
        <v>187</v>
      </c>
      <c r="C21490" s="3">
        <v>2014</v>
      </c>
      <c r="D21490" s="3" t="s">
        <v>2</v>
      </c>
      <c r="E21490" s="3">
        <v>3356</v>
      </c>
      <c r="F21490" s="3" t="s">
        <v>3</v>
      </c>
      <c r="G21490" s="3" t="str">
        <f t="shared" si="1013"/>
        <v>Non-Renewable</v>
      </c>
      <c r="H21490" s="5">
        <f t="shared" si="1011"/>
        <v>3.0204</v>
      </c>
      <c r="I21490" s="3" t="s">
        <v>60</v>
      </c>
      <c r="J21490">
        <f t="shared" si="1012"/>
        <v>655426.80000000005</v>
      </c>
    </row>
    <row r="21491" spans="1:10" x14ac:dyDescent="0.3">
      <c r="A21491" s="3" t="s">
        <v>24</v>
      </c>
      <c r="B21491" s="3" t="s">
        <v>187</v>
      </c>
      <c r="C21491" s="3">
        <v>2015</v>
      </c>
      <c r="D21491" s="3" t="s">
        <v>2</v>
      </c>
      <c r="E21491" s="3">
        <v>3332</v>
      </c>
      <c r="F21491" s="3" t="s">
        <v>3</v>
      </c>
      <c r="G21491" s="3" t="str">
        <f t="shared" si="1013"/>
        <v>Non-Renewable</v>
      </c>
      <c r="H21491" s="5">
        <f t="shared" si="1011"/>
        <v>2.9988000000000001</v>
      </c>
      <c r="I21491" s="3" t="s">
        <v>60</v>
      </c>
      <c r="J21491">
        <f t="shared" si="1012"/>
        <v>650739.6</v>
      </c>
    </row>
    <row r="21492" spans="1:10" x14ac:dyDescent="0.3">
      <c r="A21492" s="3" t="s">
        <v>24</v>
      </c>
      <c r="B21492" s="3" t="s">
        <v>187</v>
      </c>
      <c r="C21492" s="3">
        <v>2016</v>
      </c>
      <c r="D21492" s="3" t="s">
        <v>2</v>
      </c>
      <c r="E21492" s="3">
        <v>3268</v>
      </c>
      <c r="F21492" s="3" t="s">
        <v>3</v>
      </c>
      <c r="G21492" s="3" t="str">
        <f t="shared" si="1013"/>
        <v>Non-Renewable</v>
      </c>
      <c r="H21492" s="5">
        <f t="shared" si="1011"/>
        <v>2.9411999999999998</v>
      </c>
      <c r="I21492" s="3" t="s">
        <v>60</v>
      </c>
      <c r="J21492">
        <f t="shared" si="1012"/>
        <v>638240.39999999991</v>
      </c>
    </row>
    <row r="21493" spans="1:10" x14ac:dyDescent="0.3">
      <c r="A21493" s="3" t="s">
        <v>24</v>
      </c>
      <c r="B21493" s="3" t="s">
        <v>187</v>
      </c>
      <c r="C21493" s="3">
        <v>2017</v>
      </c>
      <c r="D21493" s="3" t="s">
        <v>2</v>
      </c>
      <c r="E21493" s="3">
        <v>3540</v>
      </c>
      <c r="F21493" s="3" t="s">
        <v>3</v>
      </c>
      <c r="G21493" s="3" t="str">
        <f t="shared" si="1013"/>
        <v>Non-Renewable</v>
      </c>
      <c r="H21493" s="5">
        <f t="shared" si="1011"/>
        <v>3.1859999999999999</v>
      </c>
      <c r="I21493" s="3" t="s">
        <v>60</v>
      </c>
      <c r="J21493">
        <f t="shared" si="1012"/>
        <v>691362</v>
      </c>
    </row>
    <row r="21494" spans="1:10" x14ac:dyDescent="0.3">
      <c r="A21494" s="3" t="s">
        <v>24</v>
      </c>
      <c r="B21494" s="3" t="s">
        <v>187</v>
      </c>
      <c r="C21494" s="3">
        <v>2018</v>
      </c>
      <c r="D21494" s="3" t="s">
        <v>2</v>
      </c>
      <c r="E21494" s="3">
        <v>3584</v>
      </c>
      <c r="F21494" s="3" t="s">
        <v>3</v>
      </c>
      <c r="G21494" s="3" t="str">
        <f t="shared" si="1013"/>
        <v>Non-Renewable</v>
      </c>
      <c r="H21494" s="5">
        <f t="shared" si="1011"/>
        <v>3.2256</v>
      </c>
      <c r="I21494" s="3" t="s">
        <v>60</v>
      </c>
      <c r="J21494">
        <f t="shared" si="1012"/>
        <v>699955.19999999995</v>
      </c>
    </row>
    <row r="21495" spans="1:10" x14ac:dyDescent="0.3">
      <c r="A21495" s="3" t="s">
        <v>24</v>
      </c>
      <c r="B21495" s="3" t="s">
        <v>187</v>
      </c>
      <c r="C21495" s="3">
        <v>2019</v>
      </c>
      <c r="D21495" s="3" t="s">
        <v>2</v>
      </c>
      <c r="E21495" s="3">
        <v>2705</v>
      </c>
      <c r="F21495" s="3" t="s">
        <v>3</v>
      </c>
      <c r="G21495" s="3" t="str">
        <f t="shared" si="1013"/>
        <v>Non-Renewable</v>
      </c>
      <c r="H21495" s="5">
        <f t="shared" si="1011"/>
        <v>2.4344999999999999</v>
      </c>
      <c r="I21495" s="3" t="s">
        <v>60</v>
      </c>
      <c r="J21495">
        <f t="shared" si="1012"/>
        <v>528286.5</v>
      </c>
    </row>
    <row r="21496" spans="1:10" x14ac:dyDescent="0.3">
      <c r="A21496" s="3" t="s">
        <v>24</v>
      </c>
      <c r="B21496" s="3" t="s">
        <v>187</v>
      </c>
      <c r="C21496" s="3">
        <v>2020</v>
      </c>
      <c r="D21496" s="3" t="s">
        <v>2</v>
      </c>
      <c r="E21496" s="3">
        <v>2205</v>
      </c>
      <c r="F21496" s="3" t="s">
        <v>3</v>
      </c>
      <c r="G21496" s="3" t="str">
        <f t="shared" si="1013"/>
        <v>Non-Renewable</v>
      </c>
      <c r="H21496" s="5">
        <f t="shared" si="1011"/>
        <v>1.9844999999999999</v>
      </c>
      <c r="I21496" s="3" t="s">
        <v>60</v>
      </c>
      <c r="J21496">
        <f t="shared" si="1012"/>
        <v>430636.5</v>
      </c>
    </row>
    <row r="21497" spans="1:10" x14ac:dyDescent="0.3">
      <c r="A21497" s="3" t="s">
        <v>24</v>
      </c>
      <c r="B21497" s="3" t="s">
        <v>187</v>
      </c>
      <c r="C21497" s="3">
        <v>2021</v>
      </c>
      <c r="D21497" s="3" t="s">
        <v>2</v>
      </c>
      <c r="E21497" s="3">
        <v>2217</v>
      </c>
      <c r="F21497" s="3" t="s">
        <v>3</v>
      </c>
      <c r="G21497" s="3" t="str">
        <f t="shared" si="1013"/>
        <v>Non-Renewable</v>
      </c>
      <c r="H21497" s="5">
        <f t="shared" si="1011"/>
        <v>1.9952999999999999</v>
      </c>
      <c r="I21497" s="3" t="s">
        <v>60</v>
      </c>
      <c r="J21497">
        <f t="shared" si="1012"/>
        <v>432980.1</v>
      </c>
    </row>
    <row r="21498" spans="1:10" x14ac:dyDescent="0.3">
      <c r="A21498" s="3" t="s">
        <v>24</v>
      </c>
      <c r="B21498" s="3" t="s">
        <v>187</v>
      </c>
      <c r="C21498" s="3">
        <v>2022</v>
      </c>
      <c r="D21498" s="3" t="s">
        <v>2</v>
      </c>
      <c r="E21498" s="3">
        <v>2054</v>
      </c>
      <c r="F21498" s="3" t="s">
        <v>3</v>
      </c>
      <c r="G21498" s="3" t="str">
        <f t="shared" si="1013"/>
        <v>Non-Renewable</v>
      </c>
      <c r="H21498" s="5">
        <f t="shared" ref="H21498:H21561" si="1014">IF(D21498="Coal",E21498*0.0009,
IF(D21498="Oil",E21498*0.00078,
IF(D21498="Natural Gas",E21498*0.0004,
IF(D21498="Nuclear",E21498*0.000012,
IF(D21498="Hydropower",E21498*0.000024,
IF(D21498="Biofuels",E21498*0.0004,
IF(D21498="Waste",E21498*0.0002,
IF(D21498="Wind",E21498*0.000011,
IF(D21498="Solar PV",E21498*0.000045,
IF(D21498="Solar Thermal",E21498*0.00005,
IF(D21498="Other sources",E21498*0.0005,
IF(D21498="Geothermal",E21498*0.00005,
IF(D21498="Tide",E21498*0.00001,0)))))))))))))</f>
        <v>1.8486</v>
      </c>
      <c r="I21498" s="3" t="s">
        <v>60</v>
      </c>
      <c r="J21498">
        <f t="shared" si="1012"/>
        <v>401146.2</v>
      </c>
    </row>
    <row r="21499" spans="1:10" x14ac:dyDescent="0.3">
      <c r="A21499" s="3" t="s">
        <v>24</v>
      </c>
      <c r="B21499" s="3" t="s">
        <v>187</v>
      </c>
      <c r="C21499" s="3">
        <v>2023</v>
      </c>
      <c r="D21499" s="3" t="s">
        <v>2</v>
      </c>
      <c r="E21499" s="3">
        <v>1682</v>
      </c>
      <c r="F21499" s="3" t="s">
        <v>3</v>
      </c>
      <c r="G21499" s="3" t="str">
        <f t="shared" si="1013"/>
        <v>Non-Renewable</v>
      </c>
      <c r="H21499" s="5">
        <f t="shared" si="1014"/>
        <v>1.5138</v>
      </c>
      <c r="I21499" s="3" t="s">
        <v>60</v>
      </c>
      <c r="J21499">
        <f t="shared" si="1012"/>
        <v>328494.60000000003</v>
      </c>
    </row>
    <row r="21500" spans="1:10" x14ac:dyDescent="0.3">
      <c r="A21500" s="3" t="s">
        <v>24</v>
      </c>
      <c r="B21500" s="3" t="s">
        <v>187</v>
      </c>
      <c r="C21500" s="3">
        <v>2024</v>
      </c>
      <c r="D21500" s="3" t="s">
        <v>2</v>
      </c>
      <c r="E21500" s="3">
        <v>904</v>
      </c>
      <c r="F21500" s="3" t="s">
        <v>3</v>
      </c>
      <c r="G21500" s="3" t="str">
        <f t="shared" si="1013"/>
        <v>Non-Renewable</v>
      </c>
      <c r="H21500" s="5">
        <f t="shared" si="1014"/>
        <v>0.81359999999999999</v>
      </c>
      <c r="I21500" s="3" t="s">
        <v>60</v>
      </c>
      <c r="J21500">
        <f t="shared" si="1012"/>
        <v>176551.2</v>
      </c>
    </row>
    <row r="21501" spans="1:10" x14ac:dyDescent="0.3">
      <c r="A21501" s="3" t="s">
        <v>24</v>
      </c>
      <c r="B21501" s="3" t="s">
        <v>187</v>
      </c>
      <c r="C21501" s="3">
        <v>2025</v>
      </c>
      <c r="D21501" s="3" t="s">
        <v>2</v>
      </c>
      <c r="E21501" s="3">
        <v>837</v>
      </c>
      <c r="F21501" s="3" t="s">
        <v>3</v>
      </c>
      <c r="G21501" s="3" t="str">
        <f t="shared" si="1013"/>
        <v>Non-Renewable</v>
      </c>
      <c r="H21501" s="5">
        <f t="shared" si="1014"/>
        <v>0.75329999999999997</v>
      </c>
      <c r="I21501" s="3" t="s">
        <v>60</v>
      </c>
      <c r="J21501">
        <f t="shared" si="1012"/>
        <v>163466.1</v>
      </c>
    </row>
    <row r="21502" spans="1:10" x14ac:dyDescent="0.3">
      <c r="A21502" s="3" t="s">
        <v>24</v>
      </c>
      <c r="B21502" s="3" t="s">
        <v>187</v>
      </c>
      <c r="C21502" s="3">
        <v>2000</v>
      </c>
      <c r="D21502" s="3" t="s">
        <v>4</v>
      </c>
      <c r="E21502" s="3">
        <v>202</v>
      </c>
      <c r="F21502" s="3" t="s">
        <v>3</v>
      </c>
      <c r="G21502" s="3" t="str">
        <f t="shared" si="1013"/>
        <v>Non-Renewable</v>
      </c>
      <c r="H21502" s="5">
        <f t="shared" si="1014"/>
        <v>0.15756000000000001</v>
      </c>
      <c r="I21502" s="3" t="s">
        <v>60</v>
      </c>
      <c r="J21502">
        <f t="shared" si="1012"/>
        <v>34190.520000000004</v>
      </c>
    </row>
    <row r="21503" spans="1:10" x14ac:dyDescent="0.3">
      <c r="A21503" s="3" t="s">
        <v>24</v>
      </c>
      <c r="B21503" s="3" t="s">
        <v>187</v>
      </c>
      <c r="C21503" s="3">
        <v>2001</v>
      </c>
      <c r="D21503" s="3" t="s">
        <v>4</v>
      </c>
      <c r="E21503" s="3">
        <v>690</v>
      </c>
      <c r="F21503" s="3" t="s">
        <v>3</v>
      </c>
      <c r="G21503" s="3" t="str">
        <f t="shared" si="1013"/>
        <v>Non-Renewable</v>
      </c>
      <c r="H21503" s="5">
        <f t="shared" si="1014"/>
        <v>0.53820000000000001</v>
      </c>
      <c r="I21503" s="3" t="s">
        <v>60</v>
      </c>
      <c r="J21503">
        <f t="shared" si="1012"/>
        <v>116789.40000000001</v>
      </c>
    </row>
    <row r="21504" spans="1:10" x14ac:dyDescent="0.3">
      <c r="A21504" s="3" t="s">
        <v>24</v>
      </c>
      <c r="B21504" s="3" t="s">
        <v>187</v>
      </c>
      <c r="C21504" s="3">
        <v>2002</v>
      </c>
      <c r="D21504" s="3" t="s">
        <v>4</v>
      </c>
      <c r="E21504" s="3">
        <v>704</v>
      </c>
      <c r="F21504" s="3" t="s">
        <v>3</v>
      </c>
      <c r="G21504" s="3" t="str">
        <f t="shared" si="1013"/>
        <v>Non-Renewable</v>
      </c>
      <c r="H21504" s="5">
        <f t="shared" si="1014"/>
        <v>0.54911999999999994</v>
      </c>
      <c r="I21504" s="3" t="s">
        <v>60</v>
      </c>
      <c r="J21504">
        <f t="shared" si="1012"/>
        <v>119159.03999999999</v>
      </c>
    </row>
    <row r="21505" spans="1:10" x14ac:dyDescent="0.3">
      <c r="A21505" s="3" t="s">
        <v>24</v>
      </c>
      <c r="B21505" s="3" t="s">
        <v>187</v>
      </c>
      <c r="C21505" s="3">
        <v>2003</v>
      </c>
      <c r="D21505" s="3" t="s">
        <v>4</v>
      </c>
      <c r="E21505" s="3">
        <v>708</v>
      </c>
      <c r="F21505" s="3" t="s">
        <v>3</v>
      </c>
      <c r="G21505" s="3" t="str">
        <f t="shared" si="1013"/>
        <v>Non-Renewable</v>
      </c>
      <c r="H21505" s="5">
        <f t="shared" si="1014"/>
        <v>0.55223999999999995</v>
      </c>
      <c r="I21505" s="3" t="s">
        <v>60</v>
      </c>
      <c r="J21505">
        <f t="shared" si="1012"/>
        <v>119836.07999999999</v>
      </c>
    </row>
    <row r="21506" spans="1:10" x14ac:dyDescent="0.3">
      <c r="A21506" s="3" t="s">
        <v>24</v>
      </c>
      <c r="B21506" s="3" t="s">
        <v>187</v>
      </c>
      <c r="C21506" s="3">
        <v>2004</v>
      </c>
      <c r="D21506" s="3" t="s">
        <v>4</v>
      </c>
      <c r="E21506" s="3">
        <v>737</v>
      </c>
      <c r="F21506" s="3" t="s">
        <v>3</v>
      </c>
      <c r="G21506" s="3" t="str">
        <f t="shared" si="1013"/>
        <v>Non-Renewable</v>
      </c>
      <c r="H21506" s="5">
        <f t="shared" si="1014"/>
        <v>0.57486000000000004</v>
      </c>
      <c r="I21506" s="3" t="s">
        <v>60</v>
      </c>
      <c r="J21506">
        <f t="shared" si="1012"/>
        <v>124744.62000000001</v>
      </c>
    </row>
    <row r="21507" spans="1:10" x14ac:dyDescent="0.3">
      <c r="A21507" s="3" t="s">
        <v>24</v>
      </c>
      <c r="B21507" s="3" t="s">
        <v>187</v>
      </c>
      <c r="C21507" s="3">
        <v>2005</v>
      </c>
      <c r="D21507" s="3" t="s">
        <v>4</v>
      </c>
      <c r="E21507" s="3">
        <v>741</v>
      </c>
      <c r="F21507" s="3" t="s">
        <v>3</v>
      </c>
      <c r="G21507" s="3" t="str">
        <f t="shared" si="1013"/>
        <v>Non-Renewable</v>
      </c>
      <c r="H21507" s="5">
        <f t="shared" si="1014"/>
        <v>0.57797999999999994</v>
      </c>
      <c r="I21507" s="3" t="s">
        <v>60</v>
      </c>
      <c r="J21507">
        <f t="shared" ref="J21507:J21570" si="1015">H21507*217000</f>
        <v>125421.65999999999</v>
      </c>
    </row>
    <row r="21508" spans="1:10" x14ac:dyDescent="0.3">
      <c r="A21508" s="3" t="s">
        <v>24</v>
      </c>
      <c r="B21508" s="3" t="s">
        <v>187</v>
      </c>
      <c r="C21508" s="3">
        <v>2006</v>
      </c>
      <c r="D21508" s="3" t="s">
        <v>4</v>
      </c>
      <c r="E21508" s="3">
        <v>722</v>
      </c>
      <c r="F21508" s="3" t="s">
        <v>3</v>
      </c>
      <c r="G21508" s="3" t="str">
        <f t="shared" si="1013"/>
        <v>Non-Renewable</v>
      </c>
      <c r="H21508" s="5">
        <f t="shared" si="1014"/>
        <v>0.56315999999999999</v>
      </c>
      <c r="I21508" s="3" t="s">
        <v>60</v>
      </c>
      <c r="J21508">
        <f t="shared" si="1015"/>
        <v>122205.72</v>
      </c>
    </row>
    <row r="21509" spans="1:10" x14ac:dyDescent="0.3">
      <c r="A21509" s="3" t="s">
        <v>24</v>
      </c>
      <c r="B21509" s="3" t="s">
        <v>187</v>
      </c>
      <c r="C21509" s="3">
        <v>2007</v>
      </c>
      <c r="D21509" s="3" t="s">
        <v>4</v>
      </c>
      <c r="E21509" s="3">
        <v>710</v>
      </c>
      <c r="F21509" s="3" t="s">
        <v>3</v>
      </c>
      <c r="G21509" s="3" t="str">
        <f t="shared" si="1013"/>
        <v>Non-Renewable</v>
      </c>
      <c r="H21509" s="5">
        <f t="shared" si="1014"/>
        <v>0.55379999999999996</v>
      </c>
      <c r="I21509" s="3" t="s">
        <v>60</v>
      </c>
      <c r="J21509">
        <f t="shared" si="1015"/>
        <v>120174.59999999999</v>
      </c>
    </row>
    <row r="21510" spans="1:10" x14ac:dyDescent="0.3">
      <c r="A21510" s="3" t="s">
        <v>24</v>
      </c>
      <c r="B21510" s="3" t="s">
        <v>187</v>
      </c>
      <c r="C21510" s="3">
        <v>2008</v>
      </c>
      <c r="D21510" s="3" t="s">
        <v>4</v>
      </c>
      <c r="E21510" s="3">
        <v>681</v>
      </c>
      <c r="F21510" s="3" t="s">
        <v>3</v>
      </c>
      <c r="G21510" s="3" t="str">
        <f t="shared" si="1013"/>
        <v>Non-Renewable</v>
      </c>
      <c r="H21510" s="5">
        <f t="shared" si="1014"/>
        <v>0.53117999999999999</v>
      </c>
      <c r="I21510" s="3" t="s">
        <v>60</v>
      </c>
      <c r="J21510">
        <f t="shared" si="1015"/>
        <v>115266.06</v>
      </c>
    </row>
    <row r="21511" spans="1:10" x14ac:dyDescent="0.3">
      <c r="A21511" s="3" t="s">
        <v>24</v>
      </c>
      <c r="B21511" s="3" t="s">
        <v>187</v>
      </c>
      <c r="C21511" s="3">
        <v>2009</v>
      </c>
      <c r="D21511" s="3" t="s">
        <v>4</v>
      </c>
      <c r="E21511" s="3">
        <v>626</v>
      </c>
      <c r="F21511" s="3" t="s">
        <v>3</v>
      </c>
      <c r="G21511" s="3" t="str">
        <f t="shared" si="1013"/>
        <v>Non-Renewable</v>
      </c>
      <c r="H21511" s="5">
        <f t="shared" si="1014"/>
        <v>0.48827999999999999</v>
      </c>
      <c r="I21511" s="3" t="s">
        <v>60</v>
      </c>
      <c r="J21511">
        <f t="shared" si="1015"/>
        <v>105956.76</v>
      </c>
    </row>
    <row r="21512" spans="1:10" x14ac:dyDescent="0.3">
      <c r="A21512" s="3" t="s">
        <v>24</v>
      </c>
      <c r="B21512" s="3" t="s">
        <v>187</v>
      </c>
      <c r="C21512" s="3">
        <v>2010</v>
      </c>
      <c r="D21512" s="3" t="s">
        <v>4</v>
      </c>
      <c r="E21512" s="3">
        <v>600</v>
      </c>
      <c r="F21512" s="3" t="s">
        <v>3</v>
      </c>
      <c r="G21512" s="3" t="str">
        <f t="shared" si="1013"/>
        <v>Non-Renewable</v>
      </c>
      <c r="H21512" s="5">
        <f t="shared" si="1014"/>
        <v>0.46799999999999997</v>
      </c>
      <c r="I21512" s="3" t="s">
        <v>60</v>
      </c>
      <c r="J21512">
        <f t="shared" si="1015"/>
        <v>101556</v>
      </c>
    </row>
    <row r="21513" spans="1:10" x14ac:dyDescent="0.3">
      <c r="A21513" s="3" t="s">
        <v>24</v>
      </c>
      <c r="B21513" s="3" t="s">
        <v>187</v>
      </c>
      <c r="C21513" s="3">
        <v>2011</v>
      </c>
      <c r="D21513" s="3" t="s">
        <v>4</v>
      </c>
      <c r="E21513" s="3">
        <v>586</v>
      </c>
      <c r="F21513" s="3" t="s">
        <v>3</v>
      </c>
      <c r="G21513" s="3" t="str">
        <f t="shared" si="1013"/>
        <v>Non-Renewable</v>
      </c>
      <c r="H21513" s="5">
        <f t="shared" si="1014"/>
        <v>0.45707999999999999</v>
      </c>
      <c r="I21513" s="3" t="s">
        <v>60</v>
      </c>
      <c r="J21513">
        <f t="shared" si="1015"/>
        <v>99186.36</v>
      </c>
    </row>
    <row r="21514" spans="1:10" x14ac:dyDescent="0.3">
      <c r="A21514" s="3" t="s">
        <v>24</v>
      </c>
      <c r="B21514" s="3" t="s">
        <v>187</v>
      </c>
      <c r="C21514" s="3">
        <v>2012</v>
      </c>
      <c r="D21514" s="3" t="s">
        <v>4</v>
      </c>
      <c r="E21514" s="3">
        <v>506</v>
      </c>
      <c r="F21514" s="3" t="s">
        <v>3</v>
      </c>
      <c r="G21514" s="3" t="str">
        <f t="shared" si="1013"/>
        <v>Non-Renewable</v>
      </c>
      <c r="H21514" s="5">
        <f t="shared" si="1014"/>
        <v>0.39467999999999998</v>
      </c>
      <c r="I21514" s="3" t="s">
        <v>60</v>
      </c>
      <c r="J21514">
        <f t="shared" si="1015"/>
        <v>85645.56</v>
      </c>
    </row>
    <row r="21515" spans="1:10" x14ac:dyDescent="0.3">
      <c r="A21515" s="3" t="s">
        <v>24</v>
      </c>
      <c r="B21515" s="3" t="s">
        <v>187</v>
      </c>
      <c r="C21515" s="3">
        <v>2013</v>
      </c>
      <c r="D21515" s="3" t="s">
        <v>4</v>
      </c>
      <c r="E21515" s="3">
        <v>429</v>
      </c>
      <c r="F21515" s="3" t="s">
        <v>3</v>
      </c>
      <c r="G21515" s="3" t="str">
        <f t="shared" si="1013"/>
        <v>Non-Renewable</v>
      </c>
      <c r="H21515" s="5">
        <f t="shared" si="1014"/>
        <v>0.33461999999999997</v>
      </c>
      <c r="I21515" s="3" t="s">
        <v>60</v>
      </c>
      <c r="J21515">
        <f t="shared" si="1015"/>
        <v>72612.539999999994</v>
      </c>
    </row>
    <row r="21516" spans="1:10" x14ac:dyDescent="0.3">
      <c r="A21516" s="3" t="s">
        <v>24</v>
      </c>
      <c r="B21516" s="3" t="s">
        <v>187</v>
      </c>
      <c r="C21516" s="3">
        <v>2014</v>
      </c>
      <c r="D21516" s="3" t="s">
        <v>4</v>
      </c>
      <c r="E21516" s="3">
        <v>302</v>
      </c>
      <c r="F21516" s="3" t="s">
        <v>3</v>
      </c>
      <c r="G21516" s="3" t="str">
        <f t="shared" si="1013"/>
        <v>Non-Renewable</v>
      </c>
      <c r="H21516" s="5">
        <f t="shared" si="1014"/>
        <v>0.23555999999999999</v>
      </c>
      <c r="I21516" s="3" t="s">
        <v>60</v>
      </c>
      <c r="J21516">
        <f t="shared" si="1015"/>
        <v>51116.52</v>
      </c>
    </row>
    <row r="21517" spans="1:10" x14ac:dyDescent="0.3">
      <c r="A21517" s="3" t="s">
        <v>24</v>
      </c>
      <c r="B21517" s="3" t="s">
        <v>187</v>
      </c>
      <c r="C21517" s="3">
        <v>2015</v>
      </c>
      <c r="D21517" s="3" t="s">
        <v>4</v>
      </c>
      <c r="E21517" s="3">
        <v>384</v>
      </c>
      <c r="F21517" s="3" t="s">
        <v>3</v>
      </c>
      <c r="G21517" s="3" t="str">
        <f t="shared" si="1013"/>
        <v>Non-Renewable</v>
      </c>
      <c r="H21517" s="5">
        <f t="shared" si="1014"/>
        <v>0.29952000000000001</v>
      </c>
      <c r="I21517" s="3" t="s">
        <v>60</v>
      </c>
      <c r="J21517">
        <f t="shared" si="1015"/>
        <v>64995.840000000004</v>
      </c>
    </row>
    <row r="21518" spans="1:10" x14ac:dyDescent="0.3">
      <c r="A21518" s="3" t="s">
        <v>24</v>
      </c>
      <c r="B21518" s="3" t="s">
        <v>187</v>
      </c>
      <c r="C21518" s="3">
        <v>2016</v>
      </c>
      <c r="D21518" s="3" t="s">
        <v>4</v>
      </c>
      <c r="E21518" s="3">
        <v>470</v>
      </c>
      <c r="F21518" s="3" t="s">
        <v>3</v>
      </c>
      <c r="G21518" s="3" t="str">
        <f t="shared" si="1013"/>
        <v>Non-Renewable</v>
      </c>
      <c r="H21518" s="5">
        <f t="shared" si="1014"/>
        <v>0.36659999999999998</v>
      </c>
      <c r="I21518" s="3" t="s">
        <v>60</v>
      </c>
      <c r="J21518">
        <f t="shared" si="1015"/>
        <v>79552.2</v>
      </c>
    </row>
    <row r="21519" spans="1:10" x14ac:dyDescent="0.3">
      <c r="A21519" s="3" t="s">
        <v>24</v>
      </c>
      <c r="B21519" s="3" t="s">
        <v>187</v>
      </c>
      <c r="C21519" s="3">
        <v>2017</v>
      </c>
      <c r="D21519" s="3" t="s">
        <v>4</v>
      </c>
      <c r="E21519" s="3">
        <v>439</v>
      </c>
      <c r="F21519" s="3" t="s">
        <v>3</v>
      </c>
      <c r="G21519" s="3" t="str">
        <f t="shared" si="1013"/>
        <v>Non-Renewable</v>
      </c>
      <c r="H21519" s="5">
        <f t="shared" si="1014"/>
        <v>0.34242</v>
      </c>
      <c r="I21519" s="3" t="s">
        <v>60</v>
      </c>
      <c r="J21519">
        <f t="shared" si="1015"/>
        <v>74305.14</v>
      </c>
    </row>
    <row r="21520" spans="1:10" x14ac:dyDescent="0.3">
      <c r="A21520" s="3" t="s">
        <v>24</v>
      </c>
      <c r="B21520" s="3" t="s">
        <v>187</v>
      </c>
      <c r="C21520" s="3">
        <v>2018</v>
      </c>
      <c r="D21520" s="3" t="s">
        <v>4</v>
      </c>
      <c r="E21520" s="3">
        <v>459</v>
      </c>
      <c r="F21520" s="3" t="s">
        <v>3</v>
      </c>
      <c r="G21520" s="3" t="str">
        <f t="shared" si="1013"/>
        <v>Non-Renewable</v>
      </c>
      <c r="H21520" s="5">
        <f t="shared" si="1014"/>
        <v>0.35802</v>
      </c>
      <c r="I21520" s="3" t="s">
        <v>60</v>
      </c>
      <c r="J21520">
        <f t="shared" si="1015"/>
        <v>77690.34</v>
      </c>
    </row>
    <row r="21521" spans="1:10" x14ac:dyDescent="0.3">
      <c r="A21521" s="3" t="s">
        <v>24</v>
      </c>
      <c r="B21521" s="3" t="s">
        <v>187</v>
      </c>
      <c r="C21521" s="3">
        <v>2019</v>
      </c>
      <c r="D21521" s="3" t="s">
        <v>4</v>
      </c>
      <c r="E21521" s="3">
        <v>457</v>
      </c>
      <c r="F21521" s="3" t="s">
        <v>3</v>
      </c>
      <c r="G21521" s="3" t="str">
        <f t="shared" si="1013"/>
        <v>Non-Renewable</v>
      </c>
      <c r="H21521" s="5">
        <f t="shared" si="1014"/>
        <v>0.35646</v>
      </c>
      <c r="I21521" s="3" t="s">
        <v>60</v>
      </c>
      <c r="J21521">
        <f t="shared" si="1015"/>
        <v>77351.820000000007</v>
      </c>
    </row>
    <row r="21522" spans="1:10" x14ac:dyDescent="0.3">
      <c r="A21522" s="3" t="s">
        <v>24</v>
      </c>
      <c r="B21522" s="3" t="s">
        <v>187</v>
      </c>
      <c r="C21522" s="3">
        <v>2020</v>
      </c>
      <c r="D21522" s="3" t="s">
        <v>4</v>
      </c>
      <c r="E21522" s="3">
        <v>408</v>
      </c>
      <c r="F21522" s="3" t="s">
        <v>3</v>
      </c>
      <c r="G21522" s="3" t="str">
        <f t="shared" si="1013"/>
        <v>Non-Renewable</v>
      </c>
      <c r="H21522" s="5">
        <f t="shared" si="1014"/>
        <v>0.31823999999999997</v>
      </c>
      <c r="I21522" s="3" t="s">
        <v>60</v>
      </c>
      <c r="J21522">
        <f t="shared" si="1015"/>
        <v>69058.079999999987</v>
      </c>
    </row>
    <row r="21523" spans="1:10" x14ac:dyDescent="0.3">
      <c r="A21523" s="3" t="s">
        <v>24</v>
      </c>
      <c r="B21523" s="3" t="s">
        <v>187</v>
      </c>
      <c r="C21523" s="3">
        <v>2021</v>
      </c>
      <c r="D21523" s="3" t="s">
        <v>4</v>
      </c>
      <c r="E21523" s="3">
        <v>403</v>
      </c>
      <c r="F21523" s="3" t="s">
        <v>3</v>
      </c>
      <c r="G21523" s="3" t="str">
        <f t="shared" si="1013"/>
        <v>Non-Renewable</v>
      </c>
      <c r="H21523" s="5">
        <f t="shared" si="1014"/>
        <v>0.31434000000000001</v>
      </c>
      <c r="I21523" s="3" t="s">
        <v>60</v>
      </c>
      <c r="J21523">
        <f t="shared" si="1015"/>
        <v>68211.78</v>
      </c>
    </row>
    <row r="21524" spans="1:10" x14ac:dyDescent="0.3">
      <c r="A21524" s="3" t="s">
        <v>24</v>
      </c>
      <c r="B21524" s="3" t="s">
        <v>187</v>
      </c>
      <c r="C21524" s="3">
        <v>2022</v>
      </c>
      <c r="D21524" s="3" t="s">
        <v>4</v>
      </c>
      <c r="E21524" s="3">
        <v>523</v>
      </c>
      <c r="F21524" s="3" t="s">
        <v>3</v>
      </c>
      <c r="G21524" s="3" t="str">
        <f t="shared" si="1013"/>
        <v>Non-Renewable</v>
      </c>
      <c r="H21524" s="5">
        <f t="shared" si="1014"/>
        <v>0.40793999999999997</v>
      </c>
      <c r="I21524" s="3" t="s">
        <v>60</v>
      </c>
      <c r="J21524">
        <f t="shared" si="1015"/>
        <v>88522.98</v>
      </c>
    </row>
    <row r="21525" spans="1:10" x14ac:dyDescent="0.3">
      <c r="A21525" s="3" t="s">
        <v>24</v>
      </c>
      <c r="B21525" s="3" t="s">
        <v>187</v>
      </c>
      <c r="C21525" s="3">
        <v>2023</v>
      </c>
      <c r="D21525" s="3" t="s">
        <v>4</v>
      </c>
      <c r="E21525" s="3">
        <v>408</v>
      </c>
      <c r="F21525" s="3" t="s">
        <v>3</v>
      </c>
      <c r="G21525" s="3" t="str">
        <f t="shared" si="1013"/>
        <v>Non-Renewable</v>
      </c>
      <c r="H21525" s="5">
        <f t="shared" si="1014"/>
        <v>0.31823999999999997</v>
      </c>
      <c r="I21525" s="3" t="s">
        <v>60</v>
      </c>
      <c r="J21525">
        <f t="shared" si="1015"/>
        <v>69058.079999999987</v>
      </c>
    </row>
    <row r="21526" spans="1:10" x14ac:dyDescent="0.3">
      <c r="A21526" s="3" t="s">
        <v>24</v>
      </c>
      <c r="B21526" s="3" t="s">
        <v>187</v>
      </c>
      <c r="C21526" s="3">
        <v>2024</v>
      </c>
      <c r="D21526" s="3" t="s">
        <v>4</v>
      </c>
      <c r="E21526" s="3">
        <v>166</v>
      </c>
      <c r="F21526" s="3" t="s">
        <v>3</v>
      </c>
      <c r="G21526" s="3" t="str">
        <f t="shared" si="1013"/>
        <v>Non-Renewable</v>
      </c>
      <c r="H21526" s="5">
        <f t="shared" si="1014"/>
        <v>0.12947999999999998</v>
      </c>
      <c r="I21526" s="3" t="s">
        <v>60</v>
      </c>
      <c r="J21526">
        <f t="shared" si="1015"/>
        <v>28097.159999999996</v>
      </c>
    </row>
    <row r="21527" spans="1:10" x14ac:dyDescent="0.3">
      <c r="A21527" s="3" t="s">
        <v>24</v>
      </c>
      <c r="B21527" s="3" t="s">
        <v>187</v>
      </c>
      <c r="C21527" s="3">
        <v>2025</v>
      </c>
      <c r="D21527" s="3" t="s">
        <v>4</v>
      </c>
      <c r="E21527" s="3">
        <v>132</v>
      </c>
      <c r="F21527" s="3" t="s">
        <v>3</v>
      </c>
      <c r="G21527" s="3" t="str">
        <f t="shared" si="1013"/>
        <v>Non-Renewable</v>
      </c>
      <c r="H21527" s="5">
        <f t="shared" si="1014"/>
        <v>0.10296</v>
      </c>
      <c r="I21527" s="3" t="s">
        <v>60</v>
      </c>
      <c r="J21527">
        <f t="shared" si="1015"/>
        <v>22342.32</v>
      </c>
    </row>
    <row r="21528" spans="1:10" x14ac:dyDescent="0.3">
      <c r="A21528" s="3" t="s">
        <v>24</v>
      </c>
      <c r="B21528" s="3" t="s">
        <v>187</v>
      </c>
      <c r="C21528" s="3">
        <v>2000</v>
      </c>
      <c r="D21528" s="3" t="s">
        <v>5</v>
      </c>
      <c r="E21528" s="3">
        <v>3344</v>
      </c>
      <c r="F21528" s="3" t="s">
        <v>3</v>
      </c>
      <c r="G21528" s="3" t="str">
        <f t="shared" si="1013"/>
        <v>Non-Renewable</v>
      </c>
      <c r="H21528" s="5">
        <f t="shared" si="1014"/>
        <v>1.3376000000000001</v>
      </c>
      <c r="I21528" s="3" t="s">
        <v>60</v>
      </c>
      <c r="J21528">
        <f t="shared" si="1015"/>
        <v>290259.20000000001</v>
      </c>
    </row>
    <row r="21529" spans="1:10" x14ac:dyDescent="0.3">
      <c r="A21529" s="3" t="s">
        <v>24</v>
      </c>
      <c r="B21529" s="3" t="s">
        <v>187</v>
      </c>
      <c r="C21529" s="3">
        <v>2001</v>
      </c>
      <c r="D21529" s="3" t="s">
        <v>5</v>
      </c>
      <c r="E21529" s="3">
        <v>2699</v>
      </c>
      <c r="F21529" s="3" t="s">
        <v>3</v>
      </c>
      <c r="G21529" s="3" t="str">
        <f t="shared" si="1013"/>
        <v>Non-Renewable</v>
      </c>
      <c r="H21529" s="5">
        <f t="shared" si="1014"/>
        <v>1.0796000000000001</v>
      </c>
      <c r="I21529" s="3" t="s">
        <v>60</v>
      </c>
      <c r="J21529">
        <f t="shared" si="1015"/>
        <v>234273.2</v>
      </c>
    </row>
    <row r="21530" spans="1:10" x14ac:dyDescent="0.3">
      <c r="A21530" s="3" t="s">
        <v>24</v>
      </c>
      <c r="B21530" s="3" t="s">
        <v>187</v>
      </c>
      <c r="C21530" s="3">
        <v>2002</v>
      </c>
      <c r="D21530" s="3" t="s">
        <v>5</v>
      </c>
      <c r="E21530" s="3">
        <v>2511</v>
      </c>
      <c r="F21530" s="3" t="s">
        <v>3</v>
      </c>
      <c r="G21530" s="3" t="str">
        <f t="shared" si="1013"/>
        <v>Non-Renewable</v>
      </c>
      <c r="H21530" s="5">
        <f t="shared" si="1014"/>
        <v>1.0044</v>
      </c>
      <c r="I21530" s="3" t="s">
        <v>60</v>
      </c>
      <c r="J21530">
        <f t="shared" si="1015"/>
        <v>217954.8</v>
      </c>
    </row>
    <row r="21531" spans="1:10" x14ac:dyDescent="0.3">
      <c r="A21531" s="3" t="s">
        <v>24</v>
      </c>
      <c r="B21531" s="3" t="s">
        <v>187</v>
      </c>
      <c r="C21531" s="3">
        <v>2003</v>
      </c>
      <c r="D21531" s="3" t="s">
        <v>5</v>
      </c>
      <c r="E21531" s="3">
        <v>2396</v>
      </c>
      <c r="F21531" s="3" t="s">
        <v>3</v>
      </c>
      <c r="G21531" s="3" t="str">
        <f t="shared" si="1013"/>
        <v>Non-Renewable</v>
      </c>
      <c r="H21531" s="5">
        <f t="shared" si="1014"/>
        <v>0.95840000000000003</v>
      </c>
      <c r="I21531" s="3" t="s">
        <v>60</v>
      </c>
      <c r="J21531">
        <f t="shared" si="1015"/>
        <v>207972.80000000002</v>
      </c>
    </row>
    <row r="21532" spans="1:10" x14ac:dyDescent="0.3">
      <c r="A21532" s="3" t="s">
        <v>24</v>
      </c>
      <c r="B21532" s="3" t="s">
        <v>187</v>
      </c>
      <c r="C21532" s="3">
        <v>2004</v>
      </c>
      <c r="D21532" s="3" t="s">
        <v>5</v>
      </c>
      <c r="E21532" s="3">
        <v>2421</v>
      </c>
      <c r="F21532" s="3" t="s">
        <v>3</v>
      </c>
      <c r="G21532" s="3" t="str">
        <f t="shared" si="1013"/>
        <v>Non-Renewable</v>
      </c>
      <c r="H21532" s="5">
        <f t="shared" si="1014"/>
        <v>0.96840000000000004</v>
      </c>
      <c r="I21532" s="3" t="s">
        <v>60</v>
      </c>
      <c r="J21532">
        <f t="shared" si="1015"/>
        <v>210142.80000000002</v>
      </c>
    </row>
    <row r="21533" spans="1:10" x14ac:dyDescent="0.3">
      <c r="A21533" s="3" t="s">
        <v>24</v>
      </c>
      <c r="B21533" s="3" t="s">
        <v>187</v>
      </c>
      <c r="C21533" s="3">
        <v>2005</v>
      </c>
      <c r="D21533" s="3" t="s">
        <v>5</v>
      </c>
      <c r="E21533" s="3">
        <v>2184</v>
      </c>
      <c r="F21533" s="3" t="s">
        <v>3</v>
      </c>
      <c r="G21533" s="3" t="str">
        <f t="shared" si="1013"/>
        <v>Non-Renewable</v>
      </c>
      <c r="H21533" s="5">
        <f t="shared" si="1014"/>
        <v>0.87360000000000004</v>
      </c>
      <c r="I21533" s="3" t="s">
        <v>60</v>
      </c>
      <c r="J21533">
        <f t="shared" si="1015"/>
        <v>189571.20000000001</v>
      </c>
    </row>
    <row r="21534" spans="1:10" x14ac:dyDescent="0.3">
      <c r="A21534" s="3" t="s">
        <v>24</v>
      </c>
      <c r="B21534" s="3" t="s">
        <v>187</v>
      </c>
      <c r="C21534" s="3">
        <v>2006</v>
      </c>
      <c r="D21534" s="3" t="s">
        <v>5</v>
      </c>
      <c r="E21534" s="3">
        <v>1910</v>
      </c>
      <c r="F21534" s="3" t="s">
        <v>3</v>
      </c>
      <c r="G21534" s="3" t="str">
        <f t="shared" si="1013"/>
        <v>Non-Renewable</v>
      </c>
      <c r="H21534" s="5">
        <f t="shared" si="1014"/>
        <v>0.76400000000000001</v>
      </c>
      <c r="I21534" s="3" t="s">
        <v>60</v>
      </c>
      <c r="J21534">
        <f t="shared" si="1015"/>
        <v>165788</v>
      </c>
    </row>
    <row r="21535" spans="1:10" x14ac:dyDescent="0.3">
      <c r="A21535" s="3" t="s">
        <v>24</v>
      </c>
      <c r="B21535" s="3" t="s">
        <v>187</v>
      </c>
      <c r="C21535" s="3">
        <v>2007</v>
      </c>
      <c r="D21535" s="3" t="s">
        <v>5</v>
      </c>
      <c r="E21535" s="3">
        <v>1617</v>
      </c>
      <c r="F21535" s="3" t="s">
        <v>3</v>
      </c>
      <c r="G21535" s="3" t="str">
        <f t="shared" ref="G21535:G21598" si="1016">IF(OR(D21535="hydropower",D21535="wind",D21535="solar pv",D21535=" tide",D21535="solar thermal",D21535="geothermal",D21535="biofuels"), "Renewable", "Non-Renewable")</f>
        <v>Non-Renewable</v>
      </c>
      <c r="H21535" s="5">
        <f t="shared" si="1014"/>
        <v>0.64680000000000004</v>
      </c>
      <c r="I21535" s="3" t="s">
        <v>60</v>
      </c>
      <c r="J21535">
        <f t="shared" si="1015"/>
        <v>140355.6</v>
      </c>
    </row>
    <row r="21536" spans="1:10" x14ac:dyDescent="0.3">
      <c r="A21536" s="3" t="s">
        <v>24</v>
      </c>
      <c r="B21536" s="3" t="s">
        <v>187</v>
      </c>
      <c r="C21536" s="3">
        <v>2008</v>
      </c>
      <c r="D21536" s="3" t="s">
        <v>5</v>
      </c>
      <c r="E21536" s="3">
        <v>1607</v>
      </c>
      <c r="F21536" s="3" t="s">
        <v>3</v>
      </c>
      <c r="G21536" s="3" t="str">
        <f t="shared" si="1016"/>
        <v>Non-Renewable</v>
      </c>
      <c r="H21536" s="5">
        <f t="shared" si="1014"/>
        <v>0.64280000000000004</v>
      </c>
      <c r="I21536" s="3" t="s">
        <v>60</v>
      </c>
      <c r="J21536">
        <f t="shared" si="1015"/>
        <v>139487.6</v>
      </c>
    </row>
    <row r="21537" spans="1:10" x14ac:dyDescent="0.3">
      <c r="A21537" s="3" t="s">
        <v>24</v>
      </c>
      <c r="B21537" s="3" t="s">
        <v>187</v>
      </c>
      <c r="C21537" s="3">
        <v>2009</v>
      </c>
      <c r="D21537" s="3" t="s">
        <v>5</v>
      </c>
      <c r="E21537" s="3">
        <v>1970</v>
      </c>
      <c r="F21537" s="3" t="s">
        <v>3</v>
      </c>
      <c r="G21537" s="3" t="str">
        <f t="shared" si="1016"/>
        <v>Non-Renewable</v>
      </c>
      <c r="H21537" s="5">
        <f t="shared" si="1014"/>
        <v>0.78800000000000003</v>
      </c>
      <c r="I21537" s="3" t="s">
        <v>60</v>
      </c>
      <c r="J21537">
        <f t="shared" si="1015"/>
        <v>170996</v>
      </c>
    </row>
    <row r="21538" spans="1:10" x14ac:dyDescent="0.3">
      <c r="A21538" s="3" t="s">
        <v>24</v>
      </c>
      <c r="B21538" s="3" t="s">
        <v>187</v>
      </c>
      <c r="C21538" s="3">
        <v>2010</v>
      </c>
      <c r="D21538" s="3" t="s">
        <v>5</v>
      </c>
      <c r="E21538" s="3">
        <v>2206</v>
      </c>
      <c r="F21538" s="3" t="s">
        <v>3</v>
      </c>
      <c r="G21538" s="3" t="str">
        <f t="shared" si="1016"/>
        <v>Non-Renewable</v>
      </c>
      <c r="H21538" s="5">
        <f t="shared" si="1014"/>
        <v>0.88240000000000007</v>
      </c>
      <c r="I21538" s="3" t="s">
        <v>60</v>
      </c>
      <c r="J21538">
        <f t="shared" si="1015"/>
        <v>191480.80000000002</v>
      </c>
    </row>
    <row r="21539" spans="1:10" x14ac:dyDescent="0.3">
      <c r="A21539" s="3" t="s">
        <v>24</v>
      </c>
      <c r="B21539" s="3" t="s">
        <v>187</v>
      </c>
      <c r="C21539" s="3">
        <v>2011</v>
      </c>
      <c r="D21539" s="3" t="s">
        <v>5</v>
      </c>
      <c r="E21539" s="3">
        <v>3150</v>
      </c>
      <c r="F21539" s="3" t="s">
        <v>3</v>
      </c>
      <c r="G21539" s="3" t="str">
        <f t="shared" si="1016"/>
        <v>Non-Renewable</v>
      </c>
      <c r="H21539" s="5">
        <f t="shared" si="1014"/>
        <v>1.26</v>
      </c>
      <c r="I21539" s="3" t="s">
        <v>60</v>
      </c>
      <c r="J21539">
        <f t="shared" si="1015"/>
        <v>273420</v>
      </c>
    </row>
    <row r="21540" spans="1:10" x14ac:dyDescent="0.3">
      <c r="A21540" s="3" t="s">
        <v>24</v>
      </c>
      <c r="B21540" s="3" t="s">
        <v>187</v>
      </c>
      <c r="C21540" s="3">
        <v>2012</v>
      </c>
      <c r="D21540" s="3" t="s">
        <v>5</v>
      </c>
      <c r="E21540" s="3">
        <v>2853</v>
      </c>
      <c r="F21540" s="3" t="s">
        <v>3</v>
      </c>
      <c r="G21540" s="3" t="str">
        <f t="shared" si="1016"/>
        <v>Non-Renewable</v>
      </c>
      <c r="H21540" s="5">
        <f t="shared" si="1014"/>
        <v>1.1412</v>
      </c>
      <c r="I21540" s="3" t="s">
        <v>60</v>
      </c>
      <c r="J21540">
        <f t="shared" si="1015"/>
        <v>247640.4</v>
      </c>
    </row>
    <row r="21541" spans="1:10" x14ac:dyDescent="0.3">
      <c r="A21541" s="3" t="s">
        <v>24</v>
      </c>
      <c r="B21541" s="3" t="s">
        <v>187</v>
      </c>
      <c r="C21541" s="3">
        <v>2013</v>
      </c>
      <c r="D21541" s="3" t="s">
        <v>5</v>
      </c>
      <c r="E21541" s="3">
        <v>2393</v>
      </c>
      <c r="F21541" s="3" t="s">
        <v>3</v>
      </c>
      <c r="G21541" s="3" t="str">
        <f t="shared" si="1016"/>
        <v>Non-Renewable</v>
      </c>
      <c r="H21541" s="5">
        <f t="shared" si="1014"/>
        <v>0.95720000000000005</v>
      </c>
      <c r="I21541" s="3" t="s">
        <v>60</v>
      </c>
      <c r="J21541">
        <f t="shared" si="1015"/>
        <v>207712.40000000002</v>
      </c>
    </row>
    <row r="21542" spans="1:10" x14ac:dyDescent="0.3">
      <c r="A21542" s="3" t="s">
        <v>24</v>
      </c>
      <c r="B21542" s="3" t="s">
        <v>187</v>
      </c>
      <c r="C21542" s="3">
        <v>2014</v>
      </c>
      <c r="D21542" s="3" t="s">
        <v>5</v>
      </c>
      <c r="E21542" s="3">
        <v>1619</v>
      </c>
      <c r="F21542" s="3" t="s">
        <v>3</v>
      </c>
      <c r="G21542" s="3" t="str">
        <f t="shared" si="1016"/>
        <v>Non-Renewable</v>
      </c>
      <c r="H21542" s="5">
        <f t="shared" si="1014"/>
        <v>0.64760000000000006</v>
      </c>
      <c r="I21542" s="3" t="s">
        <v>60</v>
      </c>
      <c r="J21542">
        <f t="shared" si="1015"/>
        <v>140529.20000000001</v>
      </c>
    </row>
    <row r="21543" spans="1:10" x14ac:dyDescent="0.3">
      <c r="A21543" s="3" t="s">
        <v>24</v>
      </c>
      <c r="B21543" s="3" t="s">
        <v>187</v>
      </c>
      <c r="C21543" s="3">
        <v>2015</v>
      </c>
      <c r="D21543" s="3" t="s">
        <v>5</v>
      </c>
      <c r="E21543" s="3">
        <v>1604</v>
      </c>
      <c r="F21543" s="3" t="s">
        <v>3</v>
      </c>
      <c r="G21543" s="3" t="str">
        <f t="shared" si="1016"/>
        <v>Non-Renewable</v>
      </c>
      <c r="H21543" s="5">
        <f t="shared" si="1014"/>
        <v>0.64160000000000006</v>
      </c>
      <c r="I21543" s="3" t="s">
        <v>60</v>
      </c>
      <c r="J21543">
        <f t="shared" si="1015"/>
        <v>139227.20000000001</v>
      </c>
    </row>
    <row r="21544" spans="1:10" x14ac:dyDescent="0.3">
      <c r="A21544" s="3" t="s">
        <v>24</v>
      </c>
      <c r="B21544" s="3" t="s">
        <v>187</v>
      </c>
      <c r="C21544" s="3">
        <v>2016</v>
      </c>
      <c r="D21544" s="3" t="s">
        <v>5</v>
      </c>
      <c r="E21544" s="3">
        <v>1524</v>
      </c>
      <c r="F21544" s="3" t="s">
        <v>3</v>
      </c>
      <c r="G21544" s="3" t="str">
        <f t="shared" si="1016"/>
        <v>Non-Renewable</v>
      </c>
      <c r="H21544" s="5">
        <f t="shared" si="1014"/>
        <v>0.60960000000000003</v>
      </c>
      <c r="I21544" s="3" t="s">
        <v>60</v>
      </c>
      <c r="J21544">
        <f t="shared" si="1015"/>
        <v>132283.20000000001</v>
      </c>
    </row>
    <row r="21545" spans="1:10" x14ac:dyDescent="0.3">
      <c r="A21545" s="3" t="s">
        <v>24</v>
      </c>
      <c r="B21545" s="3" t="s">
        <v>187</v>
      </c>
      <c r="C21545" s="3">
        <v>2017</v>
      </c>
      <c r="D21545" s="3" t="s">
        <v>5</v>
      </c>
      <c r="E21545" s="3">
        <v>1667</v>
      </c>
      <c r="F21545" s="3" t="s">
        <v>3</v>
      </c>
      <c r="G21545" s="3" t="str">
        <f t="shared" si="1016"/>
        <v>Non-Renewable</v>
      </c>
      <c r="H21545" s="5">
        <f t="shared" si="1014"/>
        <v>0.66680000000000006</v>
      </c>
      <c r="I21545" s="3" t="s">
        <v>60</v>
      </c>
      <c r="J21545">
        <f t="shared" si="1015"/>
        <v>144695.6</v>
      </c>
    </row>
    <row r="21546" spans="1:10" x14ac:dyDescent="0.3">
      <c r="A21546" s="3" t="s">
        <v>24</v>
      </c>
      <c r="B21546" s="3" t="s">
        <v>187</v>
      </c>
      <c r="C21546" s="3">
        <v>2018</v>
      </c>
      <c r="D21546" s="3" t="s">
        <v>5</v>
      </c>
      <c r="E21546" s="3">
        <v>1857</v>
      </c>
      <c r="F21546" s="3" t="s">
        <v>3</v>
      </c>
      <c r="G21546" s="3" t="str">
        <f t="shared" si="1016"/>
        <v>Non-Renewable</v>
      </c>
      <c r="H21546" s="5">
        <f t="shared" si="1014"/>
        <v>0.74280000000000002</v>
      </c>
      <c r="I21546" s="3" t="s">
        <v>60</v>
      </c>
      <c r="J21546">
        <f t="shared" si="1015"/>
        <v>161187.6</v>
      </c>
    </row>
    <row r="21547" spans="1:10" x14ac:dyDescent="0.3">
      <c r="A21547" s="3" t="s">
        <v>24</v>
      </c>
      <c r="B21547" s="3" t="s">
        <v>187</v>
      </c>
      <c r="C21547" s="3">
        <v>2019</v>
      </c>
      <c r="D21547" s="3" t="s">
        <v>5</v>
      </c>
      <c r="E21547" s="3">
        <v>3070</v>
      </c>
      <c r="F21547" s="3" t="s">
        <v>3</v>
      </c>
      <c r="G21547" s="3" t="str">
        <f t="shared" si="1016"/>
        <v>Non-Renewable</v>
      </c>
      <c r="H21547" s="5">
        <f t="shared" si="1014"/>
        <v>1.228</v>
      </c>
      <c r="I21547" s="3" t="s">
        <v>60</v>
      </c>
      <c r="J21547">
        <f t="shared" si="1015"/>
        <v>266476</v>
      </c>
    </row>
    <row r="21548" spans="1:10" x14ac:dyDescent="0.3">
      <c r="A21548" s="3" t="s">
        <v>24</v>
      </c>
      <c r="B21548" s="3" t="s">
        <v>187</v>
      </c>
      <c r="C21548" s="3">
        <v>2020</v>
      </c>
      <c r="D21548" s="3" t="s">
        <v>5</v>
      </c>
      <c r="E21548" s="3">
        <v>3567</v>
      </c>
      <c r="F21548" s="3" t="s">
        <v>3</v>
      </c>
      <c r="G21548" s="3" t="str">
        <f t="shared" si="1016"/>
        <v>Non-Renewable</v>
      </c>
      <c r="H21548" s="5">
        <f t="shared" si="1014"/>
        <v>1.4268000000000001</v>
      </c>
      <c r="I21548" s="3" t="s">
        <v>60</v>
      </c>
      <c r="J21548">
        <f t="shared" si="1015"/>
        <v>309615.60000000003</v>
      </c>
    </row>
    <row r="21549" spans="1:10" x14ac:dyDescent="0.3">
      <c r="A21549" s="3" t="s">
        <v>24</v>
      </c>
      <c r="B21549" s="3" t="s">
        <v>187</v>
      </c>
      <c r="C21549" s="3">
        <v>2021</v>
      </c>
      <c r="D21549" s="3" t="s">
        <v>5</v>
      </c>
      <c r="E21549" s="3">
        <v>4366</v>
      </c>
      <c r="F21549" s="3" t="s">
        <v>3</v>
      </c>
      <c r="G21549" s="3" t="str">
        <f t="shared" si="1016"/>
        <v>Non-Renewable</v>
      </c>
      <c r="H21549" s="5">
        <f t="shared" si="1014"/>
        <v>1.7464000000000002</v>
      </c>
      <c r="I21549" s="3" t="s">
        <v>60</v>
      </c>
      <c r="J21549">
        <f t="shared" si="1015"/>
        <v>378968.80000000005</v>
      </c>
    </row>
    <row r="21550" spans="1:10" x14ac:dyDescent="0.3">
      <c r="A21550" s="3" t="s">
        <v>24</v>
      </c>
      <c r="B21550" s="3" t="s">
        <v>187</v>
      </c>
      <c r="C21550" s="3">
        <v>2022</v>
      </c>
      <c r="D21550" s="3" t="s">
        <v>5</v>
      </c>
      <c r="E21550" s="3">
        <v>2098</v>
      </c>
      <c r="F21550" s="3" t="s">
        <v>3</v>
      </c>
      <c r="G21550" s="3" t="str">
        <f t="shared" si="1016"/>
        <v>Non-Renewable</v>
      </c>
      <c r="H21550" s="5">
        <f t="shared" si="1014"/>
        <v>0.83920000000000006</v>
      </c>
      <c r="I21550" s="3" t="s">
        <v>60</v>
      </c>
      <c r="J21550">
        <f t="shared" si="1015"/>
        <v>182106.40000000002</v>
      </c>
    </row>
    <row r="21551" spans="1:10" x14ac:dyDescent="0.3">
      <c r="A21551" s="3" t="s">
        <v>24</v>
      </c>
      <c r="B21551" s="3" t="s">
        <v>187</v>
      </c>
      <c r="C21551" s="3">
        <v>2023</v>
      </c>
      <c r="D21551" s="3" t="s">
        <v>5</v>
      </c>
      <c r="E21551" s="3">
        <v>2283</v>
      </c>
      <c r="F21551" s="3" t="s">
        <v>3</v>
      </c>
      <c r="G21551" s="3" t="str">
        <f t="shared" si="1016"/>
        <v>Non-Renewable</v>
      </c>
      <c r="H21551" s="5">
        <f t="shared" si="1014"/>
        <v>0.91320000000000001</v>
      </c>
      <c r="I21551" s="3" t="s">
        <v>60</v>
      </c>
      <c r="J21551">
        <f t="shared" si="1015"/>
        <v>198164.4</v>
      </c>
    </row>
    <row r="21552" spans="1:10" x14ac:dyDescent="0.3">
      <c r="A21552" s="3" t="s">
        <v>24</v>
      </c>
      <c r="B21552" s="3" t="s">
        <v>187</v>
      </c>
      <c r="C21552" s="3">
        <v>2024</v>
      </c>
      <c r="D21552" s="3" t="s">
        <v>5</v>
      </c>
      <c r="E21552" s="3">
        <v>2708</v>
      </c>
      <c r="F21552" s="3" t="s">
        <v>3</v>
      </c>
      <c r="G21552" s="3" t="str">
        <f t="shared" si="1016"/>
        <v>Non-Renewable</v>
      </c>
      <c r="H21552" s="5">
        <f t="shared" si="1014"/>
        <v>1.0832000000000002</v>
      </c>
      <c r="I21552" s="3" t="s">
        <v>60</v>
      </c>
      <c r="J21552">
        <f t="shared" si="1015"/>
        <v>235054.40000000002</v>
      </c>
    </row>
    <row r="21553" spans="1:10" x14ac:dyDescent="0.3">
      <c r="A21553" s="3" t="s">
        <v>24</v>
      </c>
      <c r="B21553" s="3" t="s">
        <v>187</v>
      </c>
      <c r="C21553" s="3">
        <v>2025</v>
      </c>
      <c r="D21553" s="3" t="s">
        <v>5</v>
      </c>
      <c r="E21553" s="3">
        <v>2978</v>
      </c>
      <c r="F21553" s="3" t="s">
        <v>3</v>
      </c>
      <c r="G21553" s="3" t="str">
        <f t="shared" si="1016"/>
        <v>Non-Renewable</v>
      </c>
      <c r="H21553" s="5">
        <f t="shared" si="1014"/>
        <v>1.1912</v>
      </c>
      <c r="I21553" s="3" t="s">
        <v>60</v>
      </c>
      <c r="J21553">
        <f t="shared" si="1015"/>
        <v>258490.4</v>
      </c>
    </row>
    <row r="21554" spans="1:10" x14ac:dyDescent="0.3">
      <c r="A21554" s="3" t="s">
        <v>24</v>
      </c>
      <c r="B21554" s="3" t="s">
        <v>187</v>
      </c>
      <c r="C21554" s="3">
        <v>2000</v>
      </c>
      <c r="D21554" s="3" t="s">
        <v>6</v>
      </c>
      <c r="E21554" s="3">
        <v>16494</v>
      </c>
      <c r="F21554" s="3" t="s">
        <v>3</v>
      </c>
      <c r="G21554" s="3" t="str">
        <f t="shared" si="1016"/>
        <v>Non-Renewable</v>
      </c>
      <c r="H21554" s="5">
        <f t="shared" si="1014"/>
        <v>0.19792799999999999</v>
      </c>
      <c r="I21554" s="3" t="s">
        <v>60</v>
      </c>
      <c r="J21554">
        <f t="shared" si="1015"/>
        <v>42950.375999999997</v>
      </c>
    </row>
    <row r="21555" spans="1:10" x14ac:dyDescent="0.3">
      <c r="A21555" s="3" t="s">
        <v>24</v>
      </c>
      <c r="B21555" s="3" t="s">
        <v>187</v>
      </c>
      <c r="C21555" s="3">
        <v>2001</v>
      </c>
      <c r="D21555" s="3" t="s">
        <v>6</v>
      </c>
      <c r="E21555" s="3">
        <v>17103</v>
      </c>
      <c r="F21555" s="3" t="s">
        <v>3</v>
      </c>
      <c r="G21555" s="3" t="str">
        <f t="shared" si="1016"/>
        <v>Non-Renewable</v>
      </c>
      <c r="H21555" s="5">
        <f t="shared" si="1014"/>
        <v>0.205236</v>
      </c>
      <c r="I21555" s="3" t="s">
        <v>60</v>
      </c>
      <c r="J21555">
        <f t="shared" si="1015"/>
        <v>44536.212</v>
      </c>
    </row>
    <row r="21556" spans="1:10" x14ac:dyDescent="0.3">
      <c r="A21556" s="3" t="s">
        <v>24</v>
      </c>
      <c r="B21556" s="3" t="s">
        <v>187</v>
      </c>
      <c r="C21556" s="3">
        <v>2002</v>
      </c>
      <c r="D21556" s="3" t="s">
        <v>6</v>
      </c>
      <c r="E21556" s="3">
        <v>17953</v>
      </c>
      <c r="F21556" s="3" t="s">
        <v>3</v>
      </c>
      <c r="G21556" s="3" t="str">
        <f t="shared" si="1016"/>
        <v>Non-Renewable</v>
      </c>
      <c r="H21556" s="5">
        <f t="shared" si="1014"/>
        <v>0.21543600000000002</v>
      </c>
      <c r="I21556" s="3" t="s">
        <v>60</v>
      </c>
      <c r="J21556">
        <f t="shared" si="1015"/>
        <v>46749.612000000001</v>
      </c>
    </row>
    <row r="21557" spans="1:10" x14ac:dyDescent="0.3">
      <c r="A21557" s="3" t="s">
        <v>24</v>
      </c>
      <c r="B21557" s="3" t="s">
        <v>187</v>
      </c>
      <c r="C21557" s="3">
        <v>2003</v>
      </c>
      <c r="D21557" s="3" t="s">
        <v>6</v>
      </c>
      <c r="E21557" s="3">
        <v>17864</v>
      </c>
      <c r="F21557" s="3" t="s">
        <v>3</v>
      </c>
      <c r="G21557" s="3" t="str">
        <f t="shared" si="1016"/>
        <v>Non-Renewable</v>
      </c>
      <c r="H21557" s="5">
        <f t="shared" si="1014"/>
        <v>0.214368</v>
      </c>
      <c r="I21557" s="3" t="s">
        <v>60</v>
      </c>
      <c r="J21557">
        <f t="shared" si="1015"/>
        <v>46517.856</v>
      </c>
    </row>
    <row r="21558" spans="1:10" x14ac:dyDescent="0.3">
      <c r="A21558" s="3" t="s">
        <v>24</v>
      </c>
      <c r="B21558" s="3" t="s">
        <v>187</v>
      </c>
      <c r="C21558" s="3">
        <v>2004</v>
      </c>
      <c r="D21558" s="3" t="s">
        <v>6</v>
      </c>
      <c r="E21558" s="3">
        <v>17026</v>
      </c>
      <c r="F21558" s="3" t="s">
        <v>3</v>
      </c>
      <c r="G21558" s="3" t="str">
        <f t="shared" si="1016"/>
        <v>Non-Renewable</v>
      </c>
      <c r="H21558" s="5">
        <f t="shared" si="1014"/>
        <v>0.20431199999999999</v>
      </c>
      <c r="I21558" s="3" t="s">
        <v>60</v>
      </c>
      <c r="J21558">
        <f t="shared" si="1015"/>
        <v>44335.703999999998</v>
      </c>
    </row>
    <row r="21559" spans="1:10" x14ac:dyDescent="0.3">
      <c r="A21559" s="3" t="s">
        <v>24</v>
      </c>
      <c r="B21559" s="3" t="s">
        <v>187</v>
      </c>
      <c r="C21559" s="3">
        <v>2005</v>
      </c>
      <c r="D21559" s="3" t="s">
        <v>6</v>
      </c>
      <c r="E21559" s="3">
        <v>17727</v>
      </c>
      <c r="F21559" s="3" t="s">
        <v>3</v>
      </c>
      <c r="G21559" s="3" t="str">
        <f t="shared" si="1016"/>
        <v>Non-Renewable</v>
      </c>
      <c r="H21559" s="5">
        <f t="shared" si="1014"/>
        <v>0.212724</v>
      </c>
      <c r="I21559" s="3" t="s">
        <v>60</v>
      </c>
      <c r="J21559">
        <f t="shared" si="1015"/>
        <v>46161.108</v>
      </c>
    </row>
    <row r="21560" spans="1:10" x14ac:dyDescent="0.3">
      <c r="A21560" s="3" t="s">
        <v>24</v>
      </c>
      <c r="B21560" s="3" t="s">
        <v>187</v>
      </c>
      <c r="C21560" s="3">
        <v>2006</v>
      </c>
      <c r="D21560" s="3" t="s">
        <v>6</v>
      </c>
      <c r="E21560" s="3">
        <v>18012</v>
      </c>
      <c r="F21560" s="3" t="s">
        <v>3</v>
      </c>
      <c r="G21560" s="3" t="str">
        <f t="shared" si="1016"/>
        <v>Non-Renewable</v>
      </c>
      <c r="H21560" s="5">
        <f t="shared" si="1014"/>
        <v>0.216144</v>
      </c>
      <c r="I21560" s="3" t="s">
        <v>60</v>
      </c>
      <c r="J21560">
        <f t="shared" si="1015"/>
        <v>46903.248</v>
      </c>
    </row>
    <row r="21561" spans="1:10" x14ac:dyDescent="0.3">
      <c r="A21561" s="3" t="s">
        <v>24</v>
      </c>
      <c r="B21561" s="3" t="s">
        <v>187</v>
      </c>
      <c r="C21561" s="3">
        <v>2007</v>
      </c>
      <c r="D21561" s="3" t="s">
        <v>6</v>
      </c>
      <c r="E21561" s="3">
        <v>15334</v>
      </c>
      <c r="F21561" s="3" t="s">
        <v>3</v>
      </c>
      <c r="G21561" s="3" t="str">
        <f t="shared" si="1016"/>
        <v>Non-Renewable</v>
      </c>
      <c r="H21561" s="5">
        <f t="shared" si="1014"/>
        <v>0.184008</v>
      </c>
      <c r="I21561" s="3" t="s">
        <v>60</v>
      </c>
      <c r="J21561">
        <f t="shared" si="1015"/>
        <v>39929.736000000004</v>
      </c>
    </row>
    <row r="21562" spans="1:10" x14ac:dyDescent="0.3">
      <c r="A21562" s="3" t="s">
        <v>24</v>
      </c>
      <c r="B21562" s="3" t="s">
        <v>187</v>
      </c>
      <c r="C21562" s="3">
        <v>2008</v>
      </c>
      <c r="D21562" s="3" t="s">
        <v>6</v>
      </c>
      <c r="E21562" s="3">
        <v>16703</v>
      </c>
      <c r="F21562" s="3" t="s">
        <v>3</v>
      </c>
      <c r="G21562" s="3" t="str">
        <f t="shared" si="1016"/>
        <v>Non-Renewable</v>
      </c>
      <c r="H21562" s="5">
        <f t="shared" ref="H21562:H21625" si="1017">IF(D21562="Coal",E21562*0.0009,
IF(D21562="Oil",E21562*0.00078,
IF(D21562="Natural Gas",E21562*0.0004,
IF(D21562="Nuclear",E21562*0.000012,
IF(D21562="Hydropower",E21562*0.000024,
IF(D21562="Biofuels",E21562*0.0004,
IF(D21562="Waste",E21562*0.0002,
IF(D21562="Wind",E21562*0.000011,
IF(D21562="Solar PV",E21562*0.000045,
IF(D21562="Solar Thermal",E21562*0.00005,
IF(D21562="Other sources",E21562*0.0005,
IF(D21562="Geothermal",E21562*0.00005,
IF(D21562="Tide",E21562*0.00001,0)))))))))))))</f>
        <v>0.200436</v>
      </c>
      <c r="I21562" s="3" t="s">
        <v>60</v>
      </c>
      <c r="J21562">
        <f t="shared" si="1015"/>
        <v>43494.612000000001</v>
      </c>
    </row>
    <row r="21563" spans="1:10" x14ac:dyDescent="0.3">
      <c r="A21563" s="3" t="s">
        <v>24</v>
      </c>
      <c r="B21563" s="3" t="s">
        <v>187</v>
      </c>
      <c r="C21563" s="3">
        <v>2009</v>
      </c>
      <c r="D21563" s="3" t="s">
        <v>6</v>
      </c>
      <c r="E21563" s="3">
        <v>14081</v>
      </c>
      <c r="F21563" s="3" t="s">
        <v>3</v>
      </c>
      <c r="G21563" s="3" t="str">
        <f t="shared" si="1016"/>
        <v>Non-Renewable</v>
      </c>
      <c r="H21563" s="5">
        <f t="shared" si="1017"/>
        <v>0.16897200000000001</v>
      </c>
      <c r="I21563" s="3" t="s">
        <v>60</v>
      </c>
      <c r="J21563">
        <f t="shared" si="1015"/>
        <v>36666.923999999999</v>
      </c>
    </row>
    <row r="21564" spans="1:10" x14ac:dyDescent="0.3">
      <c r="A21564" s="3" t="s">
        <v>24</v>
      </c>
      <c r="B21564" s="3" t="s">
        <v>187</v>
      </c>
      <c r="C21564" s="3">
        <v>2010</v>
      </c>
      <c r="D21564" s="3" t="s">
        <v>6</v>
      </c>
      <c r="E21564" s="3">
        <v>14574</v>
      </c>
      <c r="F21564" s="3" t="s">
        <v>3</v>
      </c>
      <c r="G21564" s="3" t="str">
        <f t="shared" si="1016"/>
        <v>Non-Renewable</v>
      </c>
      <c r="H21564" s="5">
        <f t="shared" si="1017"/>
        <v>0.17488800000000002</v>
      </c>
      <c r="I21564" s="3" t="s">
        <v>60</v>
      </c>
      <c r="J21564">
        <f t="shared" si="1015"/>
        <v>37950.696000000004</v>
      </c>
    </row>
    <row r="21565" spans="1:10" x14ac:dyDescent="0.3">
      <c r="A21565" s="3" t="s">
        <v>24</v>
      </c>
      <c r="B21565" s="3" t="s">
        <v>187</v>
      </c>
      <c r="C21565" s="3">
        <v>2011</v>
      </c>
      <c r="D21565" s="3" t="s">
        <v>6</v>
      </c>
      <c r="E21565" s="3">
        <v>15411</v>
      </c>
      <c r="F21565" s="3" t="s">
        <v>3</v>
      </c>
      <c r="G21565" s="3" t="str">
        <f t="shared" si="1016"/>
        <v>Non-Renewable</v>
      </c>
      <c r="H21565" s="5">
        <f t="shared" si="1017"/>
        <v>0.18493200000000001</v>
      </c>
      <c r="I21565" s="3" t="s">
        <v>60</v>
      </c>
      <c r="J21565">
        <f t="shared" si="1015"/>
        <v>40130.244000000006</v>
      </c>
    </row>
    <row r="21566" spans="1:10" x14ac:dyDescent="0.3">
      <c r="A21566" s="3" t="s">
        <v>24</v>
      </c>
      <c r="B21566" s="3" t="s">
        <v>187</v>
      </c>
      <c r="C21566" s="3">
        <v>2012</v>
      </c>
      <c r="D21566" s="3" t="s">
        <v>6</v>
      </c>
      <c r="E21566" s="3">
        <v>15495</v>
      </c>
      <c r="F21566" s="3" t="s">
        <v>3</v>
      </c>
      <c r="G21566" s="3" t="str">
        <f t="shared" si="1016"/>
        <v>Non-Renewable</v>
      </c>
      <c r="H21566" s="5">
        <f t="shared" si="1017"/>
        <v>0.18593999999999999</v>
      </c>
      <c r="I21566" s="3" t="s">
        <v>60</v>
      </c>
      <c r="J21566">
        <f t="shared" si="1015"/>
        <v>40348.979999999996</v>
      </c>
    </row>
    <row r="21567" spans="1:10" x14ac:dyDescent="0.3">
      <c r="A21567" s="3" t="s">
        <v>24</v>
      </c>
      <c r="B21567" s="3" t="s">
        <v>187</v>
      </c>
      <c r="C21567" s="3">
        <v>2013</v>
      </c>
      <c r="D21567" s="3" t="s">
        <v>6</v>
      </c>
      <c r="E21567" s="3">
        <v>15720</v>
      </c>
      <c r="F21567" s="3" t="s">
        <v>3</v>
      </c>
      <c r="G21567" s="3" t="str">
        <f t="shared" si="1016"/>
        <v>Non-Renewable</v>
      </c>
      <c r="H21567" s="5">
        <f t="shared" si="1017"/>
        <v>0.18864</v>
      </c>
      <c r="I21567" s="3" t="s">
        <v>60</v>
      </c>
      <c r="J21567">
        <f t="shared" si="1015"/>
        <v>40934.879999999997</v>
      </c>
    </row>
    <row r="21568" spans="1:10" x14ac:dyDescent="0.3">
      <c r="A21568" s="3" t="s">
        <v>24</v>
      </c>
      <c r="B21568" s="3" t="s">
        <v>187</v>
      </c>
      <c r="C21568" s="3">
        <v>2014</v>
      </c>
      <c r="D21568" s="3" t="s">
        <v>6</v>
      </c>
      <c r="E21568" s="3">
        <v>15499</v>
      </c>
      <c r="F21568" s="3" t="s">
        <v>3</v>
      </c>
      <c r="G21568" s="3" t="str">
        <f t="shared" si="1016"/>
        <v>Non-Renewable</v>
      </c>
      <c r="H21568" s="5">
        <f t="shared" si="1017"/>
        <v>0.18598800000000001</v>
      </c>
      <c r="I21568" s="3" t="s">
        <v>60</v>
      </c>
      <c r="J21568">
        <f t="shared" si="1015"/>
        <v>40359.396000000001</v>
      </c>
    </row>
    <row r="21569" spans="1:10" x14ac:dyDescent="0.3">
      <c r="A21569" s="3" t="s">
        <v>24</v>
      </c>
      <c r="B21569" s="3" t="s">
        <v>187</v>
      </c>
      <c r="C21569" s="3">
        <v>2015</v>
      </c>
      <c r="D21569" s="3" t="s">
        <v>6</v>
      </c>
      <c r="E21569" s="3">
        <v>15146</v>
      </c>
      <c r="F21569" s="3" t="s">
        <v>3</v>
      </c>
      <c r="G21569" s="3" t="str">
        <f t="shared" si="1016"/>
        <v>Non-Renewable</v>
      </c>
      <c r="H21569" s="5">
        <f t="shared" si="1017"/>
        <v>0.181752</v>
      </c>
      <c r="I21569" s="3" t="s">
        <v>60</v>
      </c>
      <c r="J21569">
        <f t="shared" si="1015"/>
        <v>39440.184000000001</v>
      </c>
    </row>
    <row r="21570" spans="1:10" x14ac:dyDescent="0.3">
      <c r="A21570" s="3" t="s">
        <v>24</v>
      </c>
      <c r="B21570" s="3" t="s">
        <v>187</v>
      </c>
      <c r="C21570" s="3">
        <v>2016</v>
      </c>
      <c r="D21570" s="3" t="s">
        <v>6</v>
      </c>
      <c r="E21570" s="3">
        <v>14774</v>
      </c>
      <c r="F21570" s="3" t="s">
        <v>3</v>
      </c>
      <c r="G21570" s="3" t="str">
        <f t="shared" si="1016"/>
        <v>Non-Renewable</v>
      </c>
      <c r="H21570" s="5">
        <f t="shared" si="1017"/>
        <v>0.177288</v>
      </c>
      <c r="I21570" s="3" t="s">
        <v>60</v>
      </c>
      <c r="J21570">
        <f t="shared" si="1015"/>
        <v>38471.495999999999</v>
      </c>
    </row>
    <row r="21571" spans="1:10" x14ac:dyDescent="0.3">
      <c r="A21571" s="3" t="s">
        <v>24</v>
      </c>
      <c r="B21571" s="3" t="s">
        <v>187</v>
      </c>
      <c r="C21571" s="3">
        <v>2017</v>
      </c>
      <c r="D21571" s="3" t="s">
        <v>6</v>
      </c>
      <c r="E21571" s="3">
        <v>15081</v>
      </c>
      <c r="F21571" s="3" t="s">
        <v>3</v>
      </c>
      <c r="G21571" s="3" t="str">
        <f t="shared" si="1016"/>
        <v>Non-Renewable</v>
      </c>
      <c r="H21571" s="5">
        <f t="shared" si="1017"/>
        <v>0.18097199999999999</v>
      </c>
      <c r="I21571" s="3" t="s">
        <v>60</v>
      </c>
      <c r="J21571">
        <f t="shared" ref="J21571:J21634" si="1018">H21571*217000</f>
        <v>39270.923999999999</v>
      </c>
    </row>
    <row r="21572" spans="1:10" x14ac:dyDescent="0.3">
      <c r="A21572" s="3" t="s">
        <v>24</v>
      </c>
      <c r="B21572" s="3" t="s">
        <v>187</v>
      </c>
      <c r="C21572" s="3">
        <v>2018</v>
      </c>
      <c r="D21572" s="3" t="s">
        <v>6</v>
      </c>
      <c r="E21572" s="3">
        <v>14843</v>
      </c>
      <c r="F21572" s="3" t="s">
        <v>3</v>
      </c>
      <c r="G21572" s="3" t="str">
        <f t="shared" si="1016"/>
        <v>Non-Renewable</v>
      </c>
      <c r="H21572" s="5">
        <f t="shared" si="1017"/>
        <v>0.178116</v>
      </c>
      <c r="I21572" s="3" t="s">
        <v>60</v>
      </c>
      <c r="J21572">
        <f t="shared" si="1018"/>
        <v>38651.171999999999</v>
      </c>
    </row>
    <row r="21573" spans="1:10" x14ac:dyDescent="0.3">
      <c r="A21573" s="3" t="s">
        <v>24</v>
      </c>
      <c r="B21573" s="3" t="s">
        <v>187</v>
      </c>
      <c r="C21573" s="3">
        <v>2019</v>
      </c>
      <c r="D21573" s="3" t="s">
        <v>6</v>
      </c>
      <c r="E21573" s="3">
        <v>15282</v>
      </c>
      <c r="F21573" s="3" t="s">
        <v>3</v>
      </c>
      <c r="G21573" s="3" t="str">
        <f t="shared" si="1016"/>
        <v>Non-Renewable</v>
      </c>
      <c r="H21573" s="5">
        <f t="shared" si="1017"/>
        <v>0.18338399999999999</v>
      </c>
      <c r="I21573" s="3" t="s">
        <v>60</v>
      </c>
      <c r="J21573">
        <f t="shared" si="1018"/>
        <v>39794.328000000001</v>
      </c>
    </row>
    <row r="21574" spans="1:10" x14ac:dyDescent="0.3">
      <c r="A21574" s="3" t="s">
        <v>24</v>
      </c>
      <c r="B21574" s="3" t="s">
        <v>187</v>
      </c>
      <c r="C21574" s="3">
        <v>2020</v>
      </c>
      <c r="D21574" s="3" t="s">
        <v>6</v>
      </c>
      <c r="E21574" s="3">
        <v>15444</v>
      </c>
      <c r="F21574" s="3" t="s">
        <v>3</v>
      </c>
      <c r="G21574" s="3" t="str">
        <f t="shared" si="1016"/>
        <v>Non-Renewable</v>
      </c>
      <c r="H21574" s="5">
        <f t="shared" si="1017"/>
        <v>0.18532799999999999</v>
      </c>
      <c r="I21574" s="3" t="s">
        <v>60</v>
      </c>
      <c r="J21574">
        <f t="shared" si="1018"/>
        <v>40216.175999999999</v>
      </c>
    </row>
    <row r="21575" spans="1:10" x14ac:dyDescent="0.3">
      <c r="A21575" s="3" t="s">
        <v>24</v>
      </c>
      <c r="B21575" s="3" t="s">
        <v>187</v>
      </c>
      <c r="C21575" s="3">
        <v>2021</v>
      </c>
      <c r="D21575" s="3" t="s">
        <v>6</v>
      </c>
      <c r="E21575" s="3">
        <v>15730</v>
      </c>
      <c r="F21575" s="3" t="s">
        <v>3</v>
      </c>
      <c r="G21575" s="3" t="str">
        <f t="shared" si="1016"/>
        <v>Non-Renewable</v>
      </c>
      <c r="H21575" s="5">
        <f t="shared" si="1017"/>
        <v>0.18876000000000001</v>
      </c>
      <c r="I21575" s="3" t="s">
        <v>60</v>
      </c>
      <c r="J21575">
        <f t="shared" si="1018"/>
        <v>40960.920000000006</v>
      </c>
    </row>
    <row r="21576" spans="1:10" x14ac:dyDescent="0.3">
      <c r="A21576" s="3" t="s">
        <v>24</v>
      </c>
      <c r="B21576" s="3" t="s">
        <v>187</v>
      </c>
      <c r="C21576" s="3">
        <v>2022</v>
      </c>
      <c r="D21576" s="3" t="s">
        <v>6</v>
      </c>
      <c r="E21576" s="3">
        <v>15920</v>
      </c>
      <c r="F21576" s="3" t="s">
        <v>3</v>
      </c>
      <c r="G21576" s="3" t="str">
        <f t="shared" si="1016"/>
        <v>Non-Renewable</v>
      </c>
      <c r="H21576" s="5">
        <f t="shared" si="1017"/>
        <v>0.19104000000000002</v>
      </c>
      <c r="I21576" s="3" t="s">
        <v>60</v>
      </c>
      <c r="J21576">
        <f t="shared" si="1018"/>
        <v>41455.68</v>
      </c>
    </row>
    <row r="21577" spans="1:10" x14ac:dyDescent="0.3">
      <c r="A21577" s="3" t="s">
        <v>24</v>
      </c>
      <c r="B21577" s="3" t="s">
        <v>187</v>
      </c>
      <c r="C21577" s="3">
        <v>2023</v>
      </c>
      <c r="D21577" s="3" t="s">
        <v>6</v>
      </c>
      <c r="E21577" s="3">
        <v>18333</v>
      </c>
      <c r="F21577" s="3" t="s">
        <v>3</v>
      </c>
      <c r="G21577" s="3" t="str">
        <f t="shared" si="1016"/>
        <v>Non-Renewable</v>
      </c>
      <c r="H21577" s="5">
        <f t="shared" si="1017"/>
        <v>0.219996</v>
      </c>
      <c r="I21577" s="3" t="s">
        <v>60</v>
      </c>
      <c r="J21577">
        <f t="shared" si="1018"/>
        <v>47739.131999999998</v>
      </c>
    </row>
    <row r="21578" spans="1:10" x14ac:dyDescent="0.3">
      <c r="A21578" s="3" t="s">
        <v>24</v>
      </c>
      <c r="B21578" s="3" t="s">
        <v>187</v>
      </c>
      <c r="C21578" s="3">
        <v>2024</v>
      </c>
      <c r="D21578" s="3" t="s">
        <v>6</v>
      </c>
      <c r="E21578" s="3">
        <v>18200</v>
      </c>
      <c r="F21578" s="3" t="s">
        <v>3</v>
      </c>
      <c r="G21578" s="3" t="str">
        <f t="shared" si="1016"/>
        <v>Non-Renewable</v>
      </c>
      <c r="H21578" s="5">
        <f t="shared" si="1017"/>
        <v>0.21840000000000001</v>
      </c>
      <c r="I21578" s="3" t="s">
        <v>60</v>
      </c>
      <c r="J21578">
        <f t="shared" si="1018"/>
        <v>47392.800000000003</v>
      </c>
    </row>
    <row r="21579" spans="1:10" x14ac:dyDescent="0.3">
      <c r="A21579" s="3" t="s">
        <v>24</v>
      </c>
      <c r="B21579" s="3" t="s">
        <v>187</v>
      </c>
      <c r="C21579" s="3">
        <v>2025</v>
      </c>
      <c r="D21579" s="3" t="s">
        <v>6</v>
      </c>
      <c r="E21579" s="3">
        <v>20158</v>
      </c>
      <c r="F21579" s="3" t="s">
        <v>3</v>
      </c>
      <c r="G21579" s="3" t="str">
        <f t="shared" si="1016"/>
        <v>Non-Renewable</v>
      </c>
      <c r="H21579" s="5">
        <f t="shared" si="1017"/>
        <v>0.241896</v>
      </c>
      <c r="I21579" s="3" t="s">
        <v>60</v>
      </c>
      <c r="J21579">
        <f t="shared" si="1018"/>
        <v>52491.432000000001</v>
      </c>
    </row>
    <row r="21580" spans="1:10" x14ac:dyDescent="0.3">
      <c r="A21580" s="3" t="s">
        <v>24</v>
      </c>
      <c r="B21580" s="3" t="s">
        <v>187</v>
      </c>
      <c r="C21580" s="3">
        <v>2000</v>
      </c>
      <c r="D21580" s="3" t="s">
        <v>7</v>
      </c>
      <c r="E21580" s="3">
        <v>4975</v>
      </c>
      <c r="F21580" s="3" t="s">
        <v>3</v>
      </c>
      <c r="G21580" s="3" t="str">
        <f t="shared" si="1016"/>
        <v>Renewable</v>
      </c>
      <c r="H21580" s="5">
        <f t="shared" si="1017"/>
        <v>0.11940000000000001</v>
      </c>
      <c r="I21580" s="3" t="s">
        <v>60</v>
      </c>
      <c r="J21580">
        <f t="shared" si="1018"/>
        <v>25909.800000000003</v>
      </c>
    </row>
    <row r="21581" spans="1:10" x14ac:dyDescent="0.3">
      <c r="A21581" s="3" t="s">
        <v>24</v>
      </c>
      <c r="B21581" s="3" t="s">
        <v>187</v>
      </c>
      <c r="C21581" s="3">
        <v>2001</v>
      </c>
      <c r="D21581" s="3" t="s">
        <v>7</v>
      </c>
      <c r="E21581" s="3">
        <v>5117</v>
      </c>
      <c r="F21581" s="3" t="s">
        <v>3</v>
      </c>
      <c r="G21581" s="3" t="str">
        <f t="shared" si="1016"/>
        <v>Renewable</v>
      </c>
      <c r="H21581" s="5">
        <f t="shared" si="1017"/>
        <v>0.122808</v>
      </c>
      <c r="I21581" s="3" t="s">
        <v>60</v>
      </c>
      <c r="J21581">
        <f t="shared" si="1018"/>
        <v>26649.335999999999</v>
      </c>
    </row>
    <row r="21582" spans="1:10" x14ac:dyDescent="0.3">
      <c r="A21582" s="3" t="s">
        <v>24</v>
      </c>
      <c r="B21582" s="3" t="s">
        <v>187</v>
      </c>
      <c r="C21582" s="3">
        <v>2002</v>
      </c>
      <c r="D21582" s="3" t="s">
        <v>7</v>
      </c>
      <c r="E21582" s="3">
        <v>5483</v>
      </c>
      <c r="F21582" s="3" t="s">
        <v>3</v>
      </c>
      <c r="G21582" s="3" t="str">
        <f t="shared" si="1016"/>
        <v>Renewable</v>
      </c>
      <c r="H21582" s="5">
        <f t="shared" si="1017"/>
        <v>0.13159200000000001</v>
      </c>
      <c r="I21582" s="3" t="s">
        <v>60</v>
      </c>
      <c r="J21582">
        <f t="shared" si="1018"/>
        <v>28555.464000000004</v>
      </c>
    </row>
    <row r="21583" spans="1:10" x14ac:dyDescent="0.3">
      <c r="A21583" s="3" t="s">
        <v>24</v>
      </c>
      <c r="B21583" s="3" t="s">
        <v>187</v>
      </c>
      <c r="C21583" s="3">
        <v>2003</v>
      </c>
      <c r="D21583" s="3" t="s">
        <v>7</v>
      </c>
      <c r="E21583" s="3">
        <v>3672</v>
      </c>
      <c r="F21583" s="3" t="s">
        <v>3</v>
      </c>
      <c r="G21583" s="3" t="str">
        <f t="shared" si="1016"/>
        <v>Renewable</v>
      </c>
      <c r="H21583" s="5">
        <f t="shared" si="1017"/>
        <v>8.8127999999999998E-2</v>
      </c>
      <c r="I21583" s="3" t="s">
        <v>60</v>
      </c>
      <c r="J21583">
        <f t="shared" si="1018"/>
        <v>19123.775999999998</v>
      </c>
    </row>
    <row r="21584" spans="1:10" x14ac:dyDescent="0.3">
      <c r="A21584" s="3" t="s">
        <v>24</v>
      </c>
      <c r="B21584" s="3" t="s">
        <v>187</v>
      </c>
      <c r="C21584" s="3">
        <v>2004</v>
      </c>
      <c r="D21584" s="3" t="s">
        <v>7</v>
      </c>
      <c r="E21584" s="3">
        <v>4207</v>
      </c>
      <c r="F21584" s="3" t="s">
        <v>3</v>
      </c>
      <c r="G21584" s="3" t="str">
        <f t="shared" si="1016"/>
        <v>Renewable</v>
      </c>
      <c r="H21584" s="5">
        <f t="shared" si="1017"/>
        <v>0.100968</v>
      </c>
      <c r="I21584" s="3" t="s">
        <v>60</v>
      </c>
      <c r="J21584">
        <f t="shared" si="1018"/>
        <v>21910.056</v>
      </c>
    </row>
    <row r="21585" spans="1:10" x14ac:dyDescent="0.3">
      <c r="A21585" s="3" t="s">
        <v>24</v>
      </c>
      <c r="B21585" s="3" t="s">
        <v>187</v>
      </c>
      <c r="C21585" s="3">
        <v>2005</v>
      </c>
      <c r="D21585" s="3" t="s">
        <v>7</v>
      </c>
      <c r="E21585" s="3">
        <v>4741</v>
      </c>
      <c r="F21585" s="3" t="s">
        <v>3</v>
      </c>
      <c r="G21585" s="3" t="str">
        <f t="shared" si="1016"/>
        <v>Renewable</v>
      </c>
      <c r="H21585" s="5">
        <f t="shared" si="1017"/>
        <v>0.113784</v>
      </c>
      <c r="I21585" s="3" t="s">
        <v>60</v>
      </c>
      <c r="J21585">
        <f t="shared" si="1018"/>
        <v>24691.128000000001</v>
      </c>
    </row>
    <row r="21586" spans="1:10" x14ac:dyDescent="0.3">
      <c r="A21586" s="3" t="s">
        <v>24</v>
      </c>
      <c r="B21586" s="3" t="s">
        <v>187</v>
      </c>
      <c r="C21586" s="3">
        <v>2006</v>
      </c>
      <c r="D21586" s="3" t="s">
        <v>7</v>
      </c>
      <c r="E21586" s="3">
        <v>4566</v>
      </c>
      <c r="F21586" s="3" t="s">
        <v>3</v>
      </c>
      <c r="G21586" s="3" t="str">
        <f t="shared" si="1016"/>
        <v>Renewable</v>
      </c>
      <c r="H21586" s="5">
        <f t="shared" si="1017"/>
        <v>0.109584</v>
      </c>
      <c r="I21586" s="3" t="s">
        <v>60</v>
      </c>
      <c r="J21586">
        <f t="shared" si="1018"/>
        <v>23779.727999999999</v>
      </c>
    </row>
    <row r="21587" spans="1:10" x14ac:dyDescent="0.3">
      <c r="A21587" s="3" t="s">
        <v>24</v>
      </c>
      <c r="B21587" s="3" t="s">
        <v>187</v>
      </c>
      <c r="C21587" s="3">
        <v>2007</v>
      </c>
      <c r="D21587" s="3" t="s">
        <v>7</v>
      </c>
      <c r="E21587" s="3">
        <v>4615</v>
      </c>
      <c r="F21587" s="3" t="s">
        <v>3</v>
      </c>
      <c r="G21587" s="3" t="str">
        <f t="shared" si="1016"/>
        <v>Renewable</v>
      </c>
      <c r="H21587" s="5">
        <f t="shared" si="1017"/>
        <v>0.11076</v>
      </c>
      <c r="I21587" s="3" t="s">
        <v>60</v>
      </c>
      <c r="J21587">
        <f t="shared" si="1018"/>
        <v>24034.92</v>
      </c>
    </row>
    <row r="21588" spans="1:10" x14ac:dyDescent="0.3">
      <c r="A21588" s="3" t="s">
        <v>24</v>
      </c>
      <c r="B21588" s="3" t="s">
        <v>187</v>
      </c>
      <c r="C21588" s="3">
        <v>2008</v>
      </c>
      <c r="D21588" s="3" t="s">
        <v>7</v>
      </c>
      <c r="E21588" s="3">
        <v>4241</v>
      </c>
      <c r="F21588" s="3" t="s">
        <v>3</v>
      </c>
      <c r="G21588" s="3" t="str">
        <f t="shared" si="1016"/>
        <v>Renewable</v>
      </c>
      <c r="H21588" s="5">
        <f t="shared" si="1017"/>
        <v>0.101784</v>
      </c>
      <c r="I21588" s="3" t="s">
        <v>60</v>
      </c>
      <c r="J21588">
        <f t="shared" si="1018"/>
        <v>22087.128000000001</v>
      </c>
    </row>
    <row r="21589" spans="1:10" x14ac:dyDescent="0.3">
      <c r="A21589" s="3" t="s">
        <v>24</v>
      </c>
      <c r="B21589" s="3" t="s">
        <v>187</v>
      </c>
      <c r="C21589" s="3">
        <v>2009</v>
      </c>
      <c r="D21589" s="3" t="s">
        <v>7</v>
      </c>
      <c r="E21589" s="3">
        <v>4604</v>
      </c>
      <c r="F21589" s="3" t="s">
        <v>3</v>
      </c>
      <c r="G21589" s="3" t="str">
        <f t="shared" si="1016"/>
        <v>Renewable</v>
      </c>
      <c r="H21589" s="5">
        <f t="shared" si="1017"/>
        <v>0.110496</v>
      </c>
      <c r="I21589" s="3" t="s">
        <v>60</v>
      </c>
      <c r="J21589">
        <f t="shared" si="1018"/>
        <v>23977.631999999998</v>
      </c>
    </row>
    <row r="21590" spans="1:10" x14ac:dyDescent="0.3">
      <c r="A21590" s="3" t="s">
        <v>24</v>
      </c>
      <c r="B21590" s="3" t="s">
        <v>187</v>
      </c>
      <c r="C21590" s="3">
        <v>2010</v>
      </c>
      <c r="D21590" s="3" t="s">
        <v>7</v>
      </c>
      <c r="E21590" s="3">
        <v>5649</v>
      </c>
      <c r="F21590" s="3" t="s">
        <v>3</v>
      </c>
      <c r="G21590" s="3" t="str">
        <f t="shared" si="1016"/>
        <v>Renewable</v>
      </c>
      <c r="H21590" s="5">
        <f t="shared" si="1017"/>
        <v>0.135576</v>
      </c>
      <c r="I21590" s="3" t="s">
        <v>60</v>
      </c>
      <c r="J21590">
        <f t="shared" si="1018"/>
        <v>29419.992000000002</v>
      </c>
    </row>
    <row r="21591" spans="1:10" x14ac:dyDescent="0.3">
      <c r="A21591" s="3" t="s">
        <v>24</v>
      </c>
      <c r="B21591" s="3" t="s">
        <v>187</v>
      </c>
      <c r="C21591" s="3">
        <v>2011</v>
      </c>
      <c r="D21591" s="3" t="s">
        <v>7</v>
      </c>
      <c r="E21591" s="3">
        <v>4146</v>
      </c>
      <c r="F21591" s="3" t="s">
        <v>3</v>
      </c>
      <c r="G21591" s="3" t="str">
        <f t="shared" si="1016"/>
        <v>Renewable</v>
      </c>
      <c r="H21591" s="5">
        <f t="shared" si="1017"/>
        <v>9.9504000000000009E-2</v>
      </c>
      <c r="I21591" s="3" t="s">
        <v>60</v>
      </c>
      <c r="J21591">
        <f t="shared" si="1018"/>
        <v>21592.368000000002</v>
      </c>
    </row>
    <row r="21592" spans="1:10" x14ac:dyDescent="0.3">
      <c r="A21592" s="3" t="s">
        <v>24</v>
      </c>
      <c r="B21592" s="3" t="s">
        <v>187</v>
      </c>
      <c r="C21592" s="3">
        <v>2012</v>
      </c>
      <c r="D21592" s="3" t="s">
        <v>7</v>
      </c>
      <c r="E21592" s="3">
        <v>4439</v>
      </c>
      <c r="F21592" s="3" t="s">
        <v>3</v>
      </c>
      <c r="G21592" s="3" t="str">
        <f t="shared" si="1016"/>
        <v>Renewable</v>
      </c>
      <c r="H21592" s="5">
        <f t="shared" si="1017"/>
        <v>0.10653600000000001</v>
      </c>
      <c r="I21592" s="3" t="s">
        <v>60</v>
      </c>
      <c r="J21592">
        <f t="shared" si="1018"/>
        <v>23118.312000000002</v>
      </c>
    </row>
    <row r="21593" spans="1:10" x14ac:dyDescent="0.3">
      <c r="A21593" s="3" t="s">
        <v>24</v>
      </c>
      <c r="B21593" s="3" t="s">
        <v>187</v>
      </c>
      <c r="C21593" s="3">
        <v>2013</v>
      </c>
      <c r="D21593" s="3" t="s">
        <v>7</v>
      </c>
      <c r="E21593" s="3">
        <v>5166</v>
      </c>
      <c r="F21593" s="3" t="s">
        <v>3</v>
      </c>
      <c r="G21593" s="3" t="str">
        <f t="shared" si="1016"/>
        <v>Renewable</v>
      </c>
      <c r="H21593" s="5">
        <f t="shared" si="1017"/>
        <v>0.123984</v>
      </c>
      <c r="I21593" s="3" t="s">
        <v>60</v>
      </c>
      <c r="J21593">
        <f t="shared" si="1018"/>
        <v>26904.527999999998</v>
      </c>
    </row>
    <row r="21594" spans="1:10" x14ac:dyDescent="0.3">
      <c r="A21594" s="3" t="s">
        <v>24</v>
      </c>
      <c r="B21594" s="3" t="s">
        <v>187</v>
      </c>
      <c r="C21594" s="3">
        <v>2014</v>
      </c>
      <c r="D21594" s="3" t="s">
        <v>7</v>
      </c>
      <c r="E21594" s="3">
        <v>4462</v>
      </c>
      <c r="F21594" s="3" t="s">
        <v>3</v>
      </c>
      <c r="G21594" s="3" t="str">
        <f t="shared" si="1016"/>
        <v>Renewable</v>
      </c>
      <c r="H21594" s="5">
        <f t="shared" si="1017"/>
        <v>0.107088</v>
      </c>
      <c r="I21594" s="3" t="s">
        <v>60</v>
      </c>
      <c r="J21594">
        <f t="shared" si="1018"/>
        <v>23238.096000000001</v>
      </c>
    </row>
    <row r="21595" spans="1:10" x14ac:dyDescent="0.3">
      <c r="A21595" s="3" t="s">
        <v>24</v>
      </c>
      <c r="B21595" s="3" t="s">
        <v>187</v>
      </c>
      <c r="C21595" s="3">
        <v>2015</v>
      </c>
      <c r="D21595" s="3" t="s">
        <v>7</v>
      </c>
      <c r="E21595" s="3">
        <v>4137</v>
      </c>
      <c r="F21595" s="3" t="s">
        <v>3</v>
      </c>
      <c r="G21595" s="3" t="str">
        <f t="shared" si="1016"/>
        <v>Renewable</v>
      </c>
      <c r="H21595" s="5">
        <f t="shared" si="1017"/>
        <v>9.9288000000000001E-2</v>
      </c>
      <c r="I21595" s="3" t="s">
        <v>60</v>
      </c>
      <c r="J21595">
        <f t="shared" si="1018"/>
        <v>21545.495999999999</v>
      </c>
    </row>
    <row r="21596" spans="1:10" x14ac:dyDescent="0.3">
      <c r="A21596" s="3" t="s">
        <v>24</v>
      </c>
      <c r="B21596" s="3" t="s">
        <v>187</v>
      </c>
      <c r="C21596" s="3">
        <v>2016</v>
      </c>
      <c r="D21596" s="3" t="s">
        <v>7</v>
      </c>
      <c r="E21596" s="3">
        <v>4606</v>
      </c>
      <c r="F21596" s="3" t="s">
        <v>3</v>
      </c>
      <c r="G21596" s="3" t="str">
        <f t="shared" si="1016"/>
        <v>Renewable</v>
      </c>
      <c r="H21596" s="5">
        <f t="shared" si="1017"/>
        <v>0.110544</v>
      </c>
      <c r="I21596" s="3" t="s">
        <v>60</v>
      </c>
      <c r="J21596">
        <f t="shared" si="1018"/>
        <v>23988.048000000003</v>
      </c>
    </row>
    <row r="21597" spans="1:10" x14ac:dyDescent="0.3">
      <c r="A21597" s="3" t="s">
        <v>24</v>
      </c>
      <c r="B21597" s="3" t="s">
        <v>187</v>
      </c>
      <c r="C21597" s="3">
        <v>2017</v>
      </c>
      <c r="D21597" s="3" t="s">
        <v>7</v>
      </c>
      <c r="E21597" s="3">
        <v>4623</v>
      </c>
      <c r="F21597" s="3" t="s">
        <v>3</v>
      </c>
      <c r="G21597" s="3" t="str">
        <f t="shared" si="1016"/>
        <v>Renewable</v>
      </c>
      <c r="H21597" s="5">
        <f t="shared" si="1017"/>
        <v>0.11095200000000001</v>
      </c>
      <c r="I21597" s="3" t="s">
        <v>60</v>
      </c>
      <c r="J21597">
        <f t="shared" si="1018"/>
        <v>24076.584000000003</v>
      </c>
    </row>
    <row r="21598" spans="1:10" x14ac:dyDescent="0.3">
      <c r="A21598" s="3" t="s">
        <v>24</v>
      </c>
      <c r="B21598" s="3" t="s">
        <v>187</v>
      </c>
      <c r="C21598" s="3">
        <v>2018</v>
      </c>
      <c r="D21598" s="3" t="s">
        <v>7</v>
      </c>
      <c r="E21598" s="3">
        <v>3879</v>
      </c>
      <c r="F21598" s="3" t="s">
        <v>3</v>
      </c>
      <c r="G21598" s="3" t="str">
        <f t="shared" si="1016"/>
        <v>Renewable</v>
      </c>
      <c r="H21598" s="5">
        <f t="shared" si="1017"/>
        <v>9.3095999999999998E-2</v>
      </c>
      <c r="I21598" s="3" t="s">
        <v>60</v>
      </c>
      <c r="J21598">
        <f t="shared" si="1018"/>
        <v>20201.831999999999</v>
      </c>
    </row>
    <row r="21599" spans="1:10" x14ac:dyDescent="0.3">
      <c r="A21599" s="3" t="s">
        <v>24</v>
      </c>
      <c r="B21599" s="3" t="s">
        <v>187</v>
      </c>
      <c r="C21599" s="3">
        <v>2019</v>
      </c>
      <c r="D21599" s="3" t="s">
        <v>7</v>
      </c>
      <c r="E21599" s="3">
        <v>4571</v>
      </c>
      <c r="F21599" s="3" t="s">
        <v>3</v>
      </c>
      <c r="G21599" s="3" t="str">
        <f t="shared" ref="G21599:G21662" si="1019">IF(OR(D21599="hydropower",D21599="wind",D21599="solar pv",D21599=" tide",D21599="solar thermal",D21599="geothermal",D21599="biofuels"), "Renewable", "Non-Renewable")</f>
        <v>Renewable</v>
      </c>
      <c r="H21599" s="5">
        <f t="shared" si="1017"/>
        <v>0.109704</v>
      </c>
      <c r="I21599" s="3" t="s">
        <v>60</v>
      </c>
      <c r="J21599">
        <f t="shared" si="1018"/>
        <v>23805.768</v>
      </c>
    </row>
    <row r="21600" spans="1:10" x14ac:dyDescent="0.3">
      <c r="A21600" s="3" t="s">
        <v>24</v>
      </c>
      <c r="B21600" s="3" t="s">
        <v>187</v>
      </c>
      <c r="C21600" s="3">
        <v>2020</v>
      </c>
      <c r="D21600" s="3" t="s">
        <v>7</v>
      </c>
      <c r="E21600" s="3">
        <v>4799</v>
      </c>
      <c r="F21600" s="3" t="s">
        <v>3</v>
      </c>
      <c r="G21600" s="3" t="str">
        <f t="shared" si="1019"/>
        <v>Renewable</v>
      </c>
      <c r="H21600" s="5">
        <f t="shared" si="1017"/>
        <v>0.115176</v>
      </c>
      <c r="I21600" s="3" t="s">
        <v>60</v>
      </c>
      <c r="J21600">
        <f t="shared" si="1018"/>
        <v>24993.191999999999</v>
      </c>
    </row>
    <row r="21601" spans="1:10" x14ac:dyDescent="0.3">
      <c r="A21601" s="3" t="s">
        <v>24</v>
      </c>
      <c r="B21601" s="3" t="s">
        <v>187</v>
      </c>
      <c r="C21601" s="3">
        <v>2021</v>
      </c>
      <c r="D21601" s="3" t="s">
        <v>7</v>
      </c>
      <c r="E21601" s="3">
        <v>4552</v>
      </c>
      <c r="F21601" s="3" t="s">
        <v>3</v>
      </c>
      <c r="G21601" s="3" t="str">
        <f t="shared" si="1019"/>
        <v>Renewable</v>
      </c>
      <c r="H21601" s="5">
        <f t="shared" si="1017"/>
        <v>0.109248</v>
      </c>
      <c r="I21601" s="3" t="s">
        <v>60</v>
      </c>
      <c r="J21601">
        <f t="shared" si="1018"/>
        <v>23706.815999999999</v>
      </c>
    </row>
    <row r="21602" spans="1:10" x14ac:dyDescent="0.3">
      <c r="A21602" s="3" t="s">
        <v>24</v>
      </c>
      <c r="B21602" s="3" t="s">
        <v>187</v>
      </c>
      <c r="C21602" s="3">
        <v>2022</v>
      </c>
      <c r="D21602" s="3" t="s">
        <v>7</v>
      </c>
      <c r="E21602" s="3">
        <v>3963</v>
      </c>
      <c r="F21602" s="3" t="s">
        <v>3</v>
      </c>
      <c r="G21602" s="3" t="str">
        <f t="shared" si="1019"/>
        <v>Renewable</v>
      </c>
      <c r="H21602" s="5">
        <f t="shared" si="1017"/>
        <v>9.5112000000000002E-2</v>
      </c>
      <c r="I21602" s="3" t="s">
        <v>60</v>
      </c>
      <c r="J21602">
        <f t="shared" si="1018"/>
        <v>20639.304</v>
      </c>
    </row>
    <row r="21603" spans="1:10" x14ac:dyDescent="0.3">
      <c r="A21603" s="3" t="s">
        <v>24</v>
      </c>
      <c r="B21603" s="3" t="s">
        <v>187</v>
      </c>
      <c r="C21603" s="3">
        <v>2023</v>
      </c>
      <c r="D21603" s="3" t="s">
        <v>7</v>
      </c>
      <c r="E21603" s="3">
        <v>5028</v>
      </c>
      <c r="F21603" s="3" t="s">
        <v>3</v>
      </c>
      <c r="G21603" s="3" t="str">
        <f t="shared" si="1019"/>
        <v>Renewable</v>
      </c>
      <c r="H21603" s="5">
        <f t="shared" si="1017"/>
        <v>0.120672</v>
      </c>
      <c r="I21603" s="3" t="s">
        <v>60</v>
      </c>
      <c r="J21603">
        <f t="shared" si="1018"/>
        <v>26185.824000000001</v>
      </c>
    </row>
    <row r="21604" spans="1:10" x14ac:dyDescent="0.3">
      <c r="A21604" s="3" t="s">
        <v>24</v>
      </c>
      <c r="B21604" s="3" t="s">
        <v>187</v>
      </c>
      <c r="C21604" s="3">
        <v>2024</v>
      </c>
      <c r="D21604" s="3" t="s">
        <v>7</v>
      </c>
      <c r="E21604" s="3">
        <v>5284</v>
      </c>
      <c r="F21604" s="3" t="s">
        <v>3</v>
      </c>
      <c r="G21604" s="3" t="str">
        <f t="shared" si="1019"/>
        <v>Renewable</v>
      </c>
      <c r="H21604" s="5">
        <f t="shared" si="1017"/>
        <v>0.12681600000000001</v>
      </c>
      <c r="I21604" s="3" t="s">
        <v>60</v>
      </c>
      <c r="J21604">
        <f t="shared" si="1018"/>
        <v>27519.072000000004</v>
      </c>
    </row>
    <row r="21605" spans="1:10" x14ac:dyDescent="0.3">
      <c r="A21605" s="3" t="s">
        <v>24</v>
      </c>
      <c r="B21605" s="3" t="s">
        <v>187</v>
      </c>
      <c r="C21605" s="3">
        <v>2025</v>
      </c>
      <c r="D21605" s="3" t="s">
        <v>7</v>
      </c>
      <c r="E21605" s="3">
        <v>2687</v>
      </c>
      <c r="F21605" s="3" t="s">
        <v>3</v>
      </c>
      <c r="G21605" s="3" t="str">
        <f t="shared" si="1019"/>
        <v>Renewable</v>
      </c>
      <c r="H21605" s="5">
        <f t="shared" si="1017"/>
        <v>6.4488000000000004E-2</v>
      </c>
      <c r="I21605" s="3" t="s">
        <v>60</v>
      </c>
      <c r="J21605">
        <f t="shared" si="1018"/>
        <v>13993.896000000001</v>
      </c>
    </row>
    <row r="21606" spans="1:10" x14ac:dyDescent="0.3">
      <c r="A21606" s="3" t="s">
        <v>24</v>
      </c>
      <c r="B21606" s="3" t="s">
        <v>187</v>
      </c>
      <c r="C21606" s="3">
        <v>2000</v>
      </c>
      <c r="D21606" s="3" t="s">
        <v>8</v>
      </c>
      <c r="E21606" s="3">
        <v>0</v>
      </c>
      <c r="F21606" s="3" t="s">
        <v>3</v>
      </c>
      <c r="G21606" s="3" t="str">
        <f t="shared" si="1019"/>
        <v>Renewable</v>
      </c>
      <c r="H21606" s="5">
        <f t="shared" si="1017"/>
        <v>0</v>
      </c>
      <c r="I21606" s="3" t="s">
        <v>60</v>
      </c>
      <c r="J21606">
        <f t="shared" si="1018"/>
        <v>0</v>
      </c>
    </row>
    <row r="21607" spans="1:10" x14ac:dyDescent="0.3">
      <c r="A21607" s="3" t="s">
        <v>24</v>
      </c>
      <c r="B21607" s="3" t="s">
        <v>187</v>
      </c>
      <c r="C21607" s="3">
        <v>2001</v>
      </c>
      <c r="D21607" s="3" t="s">
        <v>8</v>
      </c>
      <c r="E21607" s="3">
        <v>154</v>
      </c>
      <c r="F21607" s="3" t="s">
        <v>3</v>
      </c>
      <c r="G21607" s="3" t="str">
        <f t="shared" si="1019"/>
        <v>Renewable</v>
      </c>
      <c r="H21607" s="5">
        <f t="shared" si="1017"/>
        <v>6.1600000000000002E-2</v>
      </c>
      <c r="I21607" s="3" t="s">
        <v>60</v>
      </c>
      <c r="J21607">
        <f t="shared" si="1018"/>
        <v>13367.2</v>
      </c>
    </row>
    <row r="21608" spans="1:10" x14ac:dyDescent="0.3">
      <c r="A21608" s="3" t="s">
        <v>24</v>
      </c>
      <c r="B21608" s="3" t="s">
        <v>187</v>
      </c>
      <c r="C21608" s="3">
        <v>2002</v>
      </c>
      <c r="D21608" s="3" t="s">
        <v>8</v>
      </c>
      <c r="E21608" s="3">
        <v>152</v>
      </c>
      <c r="F21608" s="3" t="s">
        <v>3</v>
      </c>
      <c r="G21608" s="3" t="str">
        <f t="shared" si="1019"/>
        <v>Renewable</v>
      </c>
      <c r="H21608" s="5">
        <f t="shared" si="1017"/>
        <v>6.08E-2</v>
      </c>
      <c r="I21608" s="3" t="s">
        <v>60</v>
      </c>
      <c r="J21608">
        <f t="shared" si="1018"/>
        <v>13193.6</v>
      </c>
    </row>
    <row r="21609" spans="1:10" x14ac:dyDescent="0.3">
      <c r="A21609" s="3" t="s">
        <v>24</v>
      </c>
      <c r="B21609" s="3" t="s">
        <v>187</v>
      </c>
      <c r="C21609" s="3">
        <v>2003</v>
      </c>
      <c r="D21609" s="3" t="s">
        <v>8</v>
      </c>
      <c r="E21609" s="3">
        <v>86</v>
      </c>
      <c r="F21609" s="3" t="s">
        <v>3</v>
      </c>
      <c r="G21609" s="3" t="str">
        <f t="shared" si="1019"/>
        <v>Renewable</v>
      </c>
      <c r="H21609" s="5">
        <f t="shared" si="1017"/>
        <v>3.44E-2</v>
      </c>
      <c r="I21609" s="3" t="s">
        <v>60</v>
      </c>
      <c r="J21609">
        <f t="shared" si="1018"/>
        <v>7464.8</v>
      </c>
    </row>
    <row r="21610" spans="1:10" x14ac:dyDescent="0.3">
      <c r="A21610" s="3" t="s">
        <v>24</v>
      </c>
      <c r="B21610" s="3" t="s">
        <v>187</v>
      </c>
      <c r="C21610" s="3">
        <v>2004</v>
      </c>
      <c r="D21610" s="3" t="s">
        <v>8</v>
      </c>
      <c r="E21610" s="3">
        <v>5</v>
      </c>
      <c r="F21610" s="3" t="s">
        <v>3</v>
      </c>
      <c r="G21610" s="3" t="str">
        <f t="shared" si="1019"/>
        <v>Renewable</v>
      </c>
      <c r="H21610" s="5">
        <f t="shared" si="1017"/>
        <v>2E-3</v>
      </c>
      <c r="I21610" s="3" t="s">
        <v>60</v>
      </c>
      <c r="J21610">
        <f t="shared" si="1018"/>
        <v>434</v>
      </c>
    </row>
    <row r="21611" spans="1:10" x14ac:dyDescent="0.3">
      <c r="A21611" s="3" t="s">
        <v>24</v>
      </c>
      <c r="B21611" s="3" t="s">
        <v>187</v>
      </c>
      <c r="C21611" s="3">
        <v>2005</v>
      </c>
      <c r="D21611" s="3" t="s">
        <v>8</v>
      </c>
      <c r="E21611" s="3">
        <v>9</v>
      </c>
      <c r="F21611" s="3" t="s">
        <v>3</v>
      </c>
      <c r="G21611" s="3" t="str">
        <f t="shared" si="1019"/>
        <v>Renewable</v>
      </c>
      <c r="H21611" s="5">
        <f t="shared" si="1017"/>
        <v>3.6000000000000003E-3</v>
      </c>
      <c r="I21611" s="3" t="s">
        <v>60</v>
      </c>
      <c r="J21611">
        <f t="shared" si="1018"/>
        <v>781.2</v>
      </c>
    </row>
    <row r="21612" spans="1:10" x14ac:dyDescent="0.3">
      <c r="A21612" s="3" t="s">
        <v>24</v>
      </c>
      <c r="B21612" s="3" t="s">
        <v>187</v>
      </c>
      <c r="C21612" s="3">
        <v>2006</v>
      </c>
      <c r="D21612" s="3" t="s">
        <v>8</v>
      </c>
      <c r="E21612" s="3">
        <v>375</v>
      </c>
      <c r="F21612" s="3" t="s">
        <v>3</v>
      </c>
      <c r="G21612" s="3" t="str">
        <f t="shared" si="1019"/>
        <v>Renewable</v>
      </c>
      <c r="H21612" s="5">
        <f t="shared" si="1017"/>
        <v>0.15</v>
      </c>
      <c r="I21612" s="3" t="s">
        <v>60</v>
      </c>
      <c r="J21612">
        <f t="shared" si="1018"/>
        <v>32550</v>
      </c>
    </row>
    <row r="21613" spans="1:10" x14ac:dyDescent="0.3">
      <c r="A21613" s="3" t="s">
        <v>24</v>
      </c>
      <c r="B21613" s="3" t="s">
        <v>187</v>
      </c>
      <c r="C21613" s="3">
        <v>2007</v>
      </c>
      <c r="D21613" s="3" t="s">
        <v>8</v>
      </c>
      <c r="E21613" s="3">
        <v>453</v>
      </c>
      <c r="F21613" s="3" t="s">
        <v>3</v>
      </c>
      <c r="G21613" s="3" t="str">
        <f t="shared" si="1019"/>
        <v>Renewable</v>
      </c>
      <c r="H21613" s="5">
        <f t="shared" si="1017"/>
        <v>0.1812</v>
      </c>
      <c r="I21613" s="3" t="s">
        <v>60</v>
      </c>
      <c r="J21613">
        <f t="shared" si="1018"/>
        <v>39320.400000000001</v>
      </c>
    </row>
    <row r="21614" spans="1:10" x14ac:dyDescent="0.3">
      <c r="A21614" s="3" t="s">
        <v>24</v>
      </c>
      <c r="B21614" s="3" t="s">
        <v>187</v>
      </c>
      <c r="C21614" s="3">
        <v>2008</v>
      </c>
      <c r="D21614" s="3" t="s">
        <v>8</v>
      </c>
      <c r="E21614" s="3">
        <v>495</v>
      </c>
      <c r="F21614" s="3" t="s">
        <v>3</v>
      </c>
      <c r="G21614" s="3" t="str">
        <f t="shared" si="1019"/>
        <v>Renewable</v>
      </c>
      <c r="H21614" s="5">
        <f t="shared" si="1017"/>
        <v>0.19800000000000001</v>
      </c>
      <c r="I21614" s="3" t="s">
        <v>60</v>
      </c>
      <c r="J21614">
        <f t="shared" si="1018"/>
        <v>42966</v>
      </c>
    </row>
    <row r="21615" spans="1:10" x14ac:dyDescent="0.3">
      <c r="A21615" s="3" t="s">
        <v>24</v>
      </c>
      <c r="B21615" s="3" t="s">
        <v>187</v>
      </c>
      <c r="C21615" s="3">
        <v>2009</v>
      </c>
      <c r="D21615" s="3" t="s">
        <v>8</v>
      </c>
      <c r="E21615" s="3">
        <v>515</v>
      </c>
      <c r="F21615" s="3" t="s">
        <v>3</v>
      </c>
      <c r="G21615" s="3" t="str">
        <f t="shared" si="1019"/>
        <v>Renewable</v>
      </c>
      <c r="H21615" s="5">
        <f t="shared" si="1017"/>
        <v>0.20600000000000002</v>
      </c>
      <c r="I21615" s="3" t="s">
        <v>60</v>
      </c>
      <c r="J21615">
        <f t="shared" si="1018"/>
        <v>44702</v>
      </c>
    </row>
    <row r="21616" spans="1:10" x14ac:dyDescent="0.3">
      <c r="A21616" s="3" t="s">
        <v>24</v>
      </c>
      <c r="B21616" s="3" t="s">
        <v>187</v>
      </c>
      <c r="C21616" s="3">
        <v>2010</v>
      </c>
      <c r="D21616" s="3" t="s">
        <v>8</v>
      </c>
      <c r="E21616" s="3">
        <v>640</v>
      </c>
      <c r="F21616" s="3" t="s">
        <v>3</v>
      </c>
      <c r="G21616" s="3" t="str">
        <f t="shared" si="1019"/>
        <v>Renewable</v>
      </c>
      <c r="H21616" s="5">
        <f t="shared" si="1017"/>
        <v>0.25600000000000001</v>
      </c>
      <c r="I21616" s="3" t="s">
        <v>60</v>
      </c>
      <c r="J21616">
        <f t="shared" si="1018"/>
        <v>55552</v>
      </c>
    </row>
    <row r="21617" spans="1:10" x14ac:dyDescent="0.3">
      <c r="A21617" s="3" t="s">
        <v>24</v>
      </c>
      <c r="B21617" s="3" t="s">
        <v>187</v>
      </c>
      <c r="C21617" s="3">
        <v>2011</v>
      </c>
      <c r="D21617" s="3" t="s">
        <v>8</v>
      </c>
      <c r="E21617" s="3">
        <v>795</v>
      </c>
      <c r="F21617" s="3" t="s">
        <v>3</v>
      </c>
      <c r="G21617" s="3" t="str">
        <f t="shared" si="1019"/>
        <v>Renewable</v>
      </c>
      <c r="H21617" s="5">
        <f t="shared" si="1017"/>
        <v>0.318</v>
      </c>
      <c r="I21617" s="3" t="s">
        <v>60</v>
      </c>
      <c r="J21617">
        <f t="shared" si="1018"/>
        <v>69006</v>
      </c>
    </row>
    <row r="21618" spans="1:10" x14ac:dyDescent="0.3">
      <c r="A21618" s="3" t="s">
        <v>24</v>
      </c>
      <c r="B21618" s="3" t="s">
        <v>187</v>
      </c>
      <c r="C21618" s="3">
        <v>2012</v>
      </c>
      <c r="D21618" s="3" t="s">
        <v>8</v>
      </c>
      <c r="E21618" s="3">
        <v>914</v>
      </c>
      <c r="F21618" s="3" t="s">
        <v>3</v>
      </c>
      <c r="G21618" s="3" t="str">
        <f t="shared" si="1019"/>
        <v>Renewable</v>
      </c>
      <c r="H21618" s="5">
        <f t="shared" si="1017"/>
        <v>0.36560000000000004</v>
      </c>
      <c r="I21618" s="3" t="s">
        <v>60</v>
      </c>
      <c r="J21618">
        <f t="shared" si="1018"/>
        <v>79335.200000000012</v>
      </c>
    </row>
    <row r="21619" spans="1:10" x14ac:dyDescent="0.3">
      <c r="A21619" s="3" t="s">
        <v>24</v>
      </c>
      <c r="B21619" s="3" t="s">
        <v>187</v>
      </c>
      <c r="C21619" s="3">
        <v>2013</v>
      </c>
      <c r="D21619" s="3" t="s">
        <v>8</v>
      </c>
      <c r="E21619" s="3">
        <v>890</v>
      </c>
      <c r="F21619" s="3" t="s">
        <v>3</v>
      </c>
      <c r="G21619" s="3" t="str">
        <f t="shared" si="1019"/>
        <v>Renewable</v>
      </c>
      <c r="H21619" s="5">
        <f t="shared" si="1017"/>
        <v>0.35600000000000004</v>
      </c>
      <c r="I21619" s="3" t="s">
        <v>60</v>
      </c>
      <c r="J21619">
        <f t="shared" si="1018"/>
        <v>77252.000000000015</v>
      </c>
    </row>
    <row r="21620" spans="1:10" x14ac:dyDescent="0.3">
      <c r="A21620" s="3" t="s">
        <v>24</v>
      </c>
      <c r="B21620" s="3" t="s">
        <v>187</v>
      </c>
      <c r="C21620" s="3">
        <v>2014</v>
      </c>
      <c r="D21620" s="3" t="s">
        <v>8</v>
      </c>
      <c r="E21620" s="3">
        <v>1395</v>
      </c>
      <c r="F21620" s="3" t="s">
        <v>3</v>
      </c>
      <c r="G21620" s="3" t="str">
        <f t="shared" si="1019"/>
        <v>Renewable</v>
      </c>
      <c r="H21620" s="5">
        <f t="shared" si="1017"/>
        <v>0.55800000000000005</v>
      </c>
      <c r="I21620" s="3" t="s">
        <v>60</v>
      </c>
      <c r="J21620">
        <f t="shared" si="1018"/>
        <v>121086.00000000001</v>
      </c>
    </row>
    <row r="21621" spans="1:10" x14ac:dyDescent="0.3">
      <c r="A21621" s="3" t="s">
        <v>24</v>
      </c>
      <c r="B21621" s="3" t="s">
        <v>187</v>
      </c>
      <c r="C21621" s="3">
        <v>2015</v>
      </c>
      <c r="D21621" s="3" t="s">
        <v>8</v>
      </c>
      <c r="E21621" s="3">
        <v>1640</v>
      </c>
      <c r="F21621" s="3" t="s">
        <v>3</v>
      </c>
      <c r="G21621" s="3" t="str">
        <f t="shared" si="1019"/>
        <v>Renewable</v>
      </c>
      <c r="H21621" s="5">
        <f t="shared" si="1017"/>
        <v>0.65600000000000003</v>
      </c>
      <c r="I21621" s="3" t="s">
        <v>60</v>
      </c>
      <c r="J21621">
        <f t="shared" si="1018"/>
        <v>142352</v>
      </c>
    </row>
    <row r="21622" spans="1:10" x14ac:dyDescent="0.3">
      <c r="A21622" s="3" t="s">
        <v>24</v>
      </c>
      <c r="B21622" s="3" t="s">
        <v>187</v>
      </c>
      <c r="C21622" s="3">
        <v>2016</v>
      </c>
      <c r="D21622" s="3" t="s">
        <v>8</v>
      </c>
      <c r="E21622" s="3">
        <v>1705</v>
      </c>
      <c r="F21622" s="3" t="s">
        <v>3</v>
      </c>
      <c r="G21622" s="3" t="str">
        <f t="shared" si="1019"/>
        <v>Renewable</v>
      </c>
      <c r="H21622" s="5">
        <f t="shared" si="1017"/>
        <v>0.68200000000000005</v>
      </c>
      <c r="I21622" s="3" t="s">
        <v>60</v>
      </c>
      <c r="J21622">
        <f t="shared" si="1018"/>
        <v>147994</v>
      </c>
    </row>
    <row r="21623" spans="1:10" x14ac:dyDescent="0.3">
      <c r="A21623" s="3" t="s">
        <v>24</v>
      </c>
      <c r="B21623" s="3" t="s">
        <v>187</v>
      </c>
      <c r="C21623" s="3">
        <v>2017</v>
      </c>
      <c r="D21623" s="3" t="s">
        <v>8</v>
      </c>
      <c r="E21623" s="3">
        <v>1674</v>
      </c>
      <c r="F21623" s="3" t="s">
        <v>3</v>
      </c>
      <c r="G21623" s="3" t="str">
        <f t="shared" si="1019"/>
        <v>Renewable</v>
      </c>
      <c r="H21623" s="5">
        <f t="shared" si="1017"/>
        <v>0.66960000000000008</v>
      </c>
      <c r="I21623" s="3" t="s">
        <v>60</v>
      </c>
      <c r="J21623">
        <f t="shared" si="1018"/>
        <v>145303.20000000001</v>
      </c>
    </row>
    <row r="21624" spans="1:10" x14ac:dyDescent="0.3">
      <c r="A21624" s="3" t="s">
        <v>24</v>
      </c>
      <c r="B21624" s="3" t="s">
        <v>187</v>
      </c>
      <c r="C21624" s="3">
        <v>2018</v>
      </c>
      <c r="D21624" s="3" t="s">
        <v>8</v>
      </c>
      <c r="E21624" s="3">
        <v>1609</v>
      </c>
      <c r="F21624" s="3" t="s">
        <v>3</v>
      </c>
      <c r="G21624" s="3" t="str">
        <f t="shared" si="1019"/>
        <v>Renewable</v>
      </c>
      <c r="H21624" s="5">
        <f t="shared" si="1017"/>
        <v>0.64360000000000006</v>
      </c>
      <c r="I21624" s="3" t="s">
        <v>60</v>
      </c>
      <c r="J21624">
        <f t="shared" si="1018"/>
        <v>139661.20000000001</v>
      </c>
    </row>
    <row r="21625" spans="1:10" x14ac:dyDescent="0.3">
      <c r="A21625" s="3" t="s">
        <v>24</v>
      </c>
      <c r="B21625" s="3" t="s">
        <v>187</v>
      </c>
      <c r="C21625" s="3">
        <v>2019</v>
      </c>
      <c r="D21625" s="3" t="s">
        <v>8</v>
      </c>
      <c r="E21625" s="3">
        <v>1664</v>
      </c>
      <c r="F21625" s="3" t="s">
        <v>3</v>
      </c>
      <c r="G21625" s="3" t="str">
        <f t="shared" si="1019"/>
        <v>Renewable</v>
      </c>
      <c r="H21625" s="5">
        <f t="shared" si="1017"/>
        <v>0.66560000000000008</v>
      </c>
      <c r="I21625" s="3" t="s">
        <v>60</v>
      </c>
      <c r="J21625">
        <f t="shared" si="1018"/>
        <v>144435.20000000001</v>
      </c>
    </row>
    <row r="21626" spans="1:10" x14ac:dyDescent="0.3">
      <c r="A21626" s="3" t="s">
        <v>24</v>
      </c>
      <c r="B21626" s="3" t="s">
        <v>187</v>
      </c>
      <c r="C21626" s="3">
        <v>2020</v>
      </c>
      <c r="D21626" s="3" t="s">
        <v>8</v>
      </c>
      <c r="E21626" s="3">
        <v>1630</v>
      </c>
      <c r="F21626" s="3" t="s">
        <v>3</v>
      </c>
      <c r="G21626" s="3" t="str">
        <f t="shared" si="1019"/>
        <v>Renewable</v>
      </c>
      <c r="H21626" s="5">
        <f t="shared" ref="H21626:H21689" si="1020">IF(D21626="Coal",E21626*0.0009,
IF(D21626="Oil",E21626*0.00078,
IF(D21626="Natural Gas",E21626*0.0004,
IF(D21626="Nuclear",E21626*0.000012,
IF(D21626="Hydropower",E21626*0.000024,
IF(D21626="Biofuels",E21626*0.0004,
IF(D21626="Waste",E21626*0.0002,
IF(D21626="Wind",E21626*0.000011,
IF(D21626="Solar PV",E21626*0.000045,
IF(D21626="Solar Thermal",E21626*0.00005,
IF(D21626="Other sources",E21626*0.0005,
IF(D21626="Geothermal",E21626*0.00005,
IF(D21626="Tide",E21626*0.00001,0)))))))))))))</f>
        <v>0.65200000000000002</v>
      </c>
      <c r="I21626" s="3" t="s">
        <v>60</v>
      </c>
      <c r="J21626">
        <f t="shared" si="1018"/>
        <v>141484</v>
      </c>
    </row>
    <row r="21627" spans="1:10" x14ac:dyDescent="0.3">
      <c r="A21627" s="3" t="s">
        <v>24</v>
      </c>
      <c r="B21627" s="3" t="s">
        <v>187</v>
      </c>
      <c r="C21627" s="3">
        <v>2021</v>
      </c>
      <c r="D21627" s="3" t="s">
        <v>8</v>
      </c>
      <c r="E21627" s="3">
        <v>1812</v>
      </c>
      <c r="F21627" s="3" t="s">
        <v>3</v>
      </c>
      <c r="G21627" s="3" t="str">
        <f t="shared" si="1019"/>
        <v>Renewable</v>
      </c>
      <c r="H21627" s="5">
        <f t="shared" si="1020"/>
        <v>0.7248</v>
      </c>
      <c r="I21627" s="3" t="s">
        <v>60</v>
      </c>
      <c r="J21627">
        <f t="shared" si="1018"/>
        <v>157281.60000000001</v>
      </c>
    </row>
    <row r="21628" spans="1:10" x14ac:dyDescent="0.3">
      <c r="A21628" s="3" t="s">
        <v>24</v>
      </c>
      <c r="B21628" s="3" t="s">
        <v>187</v>
      </c>
      <c r="C21628" s="3">
        <v>2022</v>
      </c>
      <c r="D21628" s="3" t="s">
        <v>8</v>
      </c>
      <c r="E21628" s="3">
        <v>1440</v>
      </c>
      <c r="F21628" s="3" t="s">
        <v>3</v>
      </c>
      <c r="G21628" s="3" t="str">
        <f t="shared" si="1019"/>
        <v>Renewable</v>
      </c>
      <c r="H21628" s="5">
        <f t="shared" si="1020"/>
        <v>0.57600000000000007</v>
      </c>
      <c r="I21628" s="3" t="s">
        <v>60</v>
      </c>
      <c r="J21628">
        <f t="shared" si="1018"/>
        <v>124992.00000000001</v>
      </c>
    </row>
    <row r="21629" spans="1:10" x14ac:dyDescent="0.3">
      <c r="A21629" s="3" t="s">
        <v>24</v>
      </c>
      <c r="B21629" s="3" t="s">
        <v>187</v>
      </c>
      <c r="C21629" s="3">
        <v>2023</v>
      </c>
      <c r="D21629" s="3" t="s">
        <v>8</v>
      </c>
      <c r="E21629" s="3">
        <v>1369</v>
      </c>
      <c r="F21629" s="3" t="s">
        <v>3</v>
      </c>
      <c r="G21629" s="3" t="str">
        <f t="shared" si="1019"/>
        <v>Renewable</v>
      </c>
      <c r="H21629" s="5">
        <f t="shared" si="1020"/>
        <v>0.54759999999999998</v>
      </c>
      <c r="I21629" s="3" t="s">
        <v>60</v>
      </c>
      <c r="J21629">
        <f t="shared" si="1018"/>
        <v>118829.2</v>
      </c>
    </row>
    <row r="21630" spans="1:10" x14ac:dyDescent="0.3">
      <c r="A21630" s="3" t="s">
        <v>24</v>
      </c>
      <c r="B21630" s="3" t="s">
        <v>187</v>
      </c>
      <c r="C21630" s="3">
        <v>2024</v>
      </c>
      <c r="D21630" s="3" t="s">
        <v>8</v>
      </c>
      <c r="E21630" s="3">
        <v>1281</v>
      </c>
      <c r="F21630" s="3" t="s">
        <v>3</v>
      </c>
      <c r="G21630" s="3" t="str">
        <f t="shared" si="1019"/>
        <v>Renewable</v>
      </c>
      <c r="H21630" s="5">
        <f t="shared" si="1020"/>
        <v>0.51240000000000008</v>
      </c>
      <c r="I21630" s="3" t="s">
        <v>60</v>
      </c>
      <c r="J21630">
        <f t="shared" si="1018"/>
        <v>111190.80000000002</v>
      </c>
    </row>
    <row r="21631" spans="1:10" x14ac:dyDescent="0.3">
      <c r="A21631" s="3" t="s">
        <v>24</v>
      </c>
      <c r="B21631" s="3" t="s">
        <v>187</v>
      </c>
      <c r="C21631" s="3">
        <v>2025</v>
      </c>
      <c r="D21631" s="3" t="s">
        <v>8</v>
      </c>
      <c r="E21631" s="3">
        <v>1573</v>
      </c>
      <c r="F21631" s="3" t="s">
        <v>3</v>
      </c>
      <c r="G21631" s="3" t="str">
        <f t="shared" si="1019"/>
        <v>Renewable</v>
      </c>
      <c r="H21631" s="5">
        <f t="shared" si="1020"/>
        <v>0.62919999999999998</v>
      </c>
      <c r="I21631" s="3" t="s">
        <v>60</v>
      </c>
      <c r="J21631">
        <f t="shared" si="1018"/>
        <v>136536.4</v>
      </c>
    </row>
    <row r="21632" spans="1:10" x14ac:dyDescent="0.3">
      <c r="A21632" s="3" t="s">
        <v>24</v>
      </c>
      <c r="B21632" s="3" t="s">
        <v>187</v>
      </c>
      <c r="C21632" s="3">
        <v>2000</v>
      </c>
      <c r="D21632" s="3" t="s">
        <v>9</v>
      </c>
      <c r="E21632" s="3">
        <v>32</v>
      </c>
      <c r="F21632" s="3" t="s">
        <v>3</v>
      </c>
      <c r="G21632" s="3" t="str">
        <f t="shared" si="1019"/>
        <v>Non-Renewable</v>
      </c>
      <c r="H21632" s="5">
        <f t="shared" si="1020"/>
        <v>6.4000000000000003E-3</v>
      </c>
      <c r="I21632" s="3" t="s">
        <v>60</v>
      </c>
      <c r="J21632">
        <f t="shared" si="1018"/>
        <v>1388.8</v>
      </c>
    </row>
    <row r="21633" spans="1:10" x14ac:dyDescent="0.3">
      <c r="A21633" s="3" t="s">
        <v>24</v>
      </c>
      <c r="B21633" s="3" t="s">
        <v>187</v>
      </c>
      <c r="C21633" s="3">
        <v>2001</v>
      </c>
      <c r="D21633" s="3" t="s">
        <v>9</v>
      </c>
      <c r="E21633" s="3">
        <v>6</v>
      </c>
      <c r="F21633" s="3" t="s">
        <v>3</v>
      </c>
      <c r="G21633" s="3" t="str">
        <f t="shared" si="1019"/>
        <v>Non-Renewable</v>
      </c>
      <c r="H21633" s="5">
        <f t="shared" si="1020"/>
        <v>1.2000000000000001E-3</v>
      </c>
      <c r="I21633" s="3" t="s">
        <v>60</v>
      </c>
      <c r="J21633">
        <f t="shared" si="1018"/>
        <v>260.40000000000003</v>
      </c>
    </row>
    <row r="21634" spans="1:10" x14ac:dyDescent="0.3">
      <c r="A21634" s="3" t="s">
        <v>24</v>
      </c>
      <c r="B21634" s="3" t="s">
        <v>187</v>
      </c>
      <c r="C21634" s="3">
        <v>2002</v>
      </c>
      <c r="D21634" s="3" t="s">
        <v>9</v>
      </c>
      <c r="E21634" s="3">
        <v>6</v>
      </c>
      <c r="F21634" s="3" t="s">
        <v>3</v>
      </c>
      <c r="G21634" s="3" t="str">
        <f t="shared" si="1019"/>
        <v>Non-Renewable</v>
      </c>
      <c r="H21634" s="5">
        <f t="shared" si="1020"/>
        <v>1.2000000000000001E-3</v>
      </c>
      <c r="I21634" s="3" t="s">
        <v>60</v>
      </c>
      <c r="J21634">
        <f t="shared" si="1018"/>
        <v>260.40000000000003</v>
      </c>
    </row>
    <row r="21635" spans="1:10" x14ac:dyDescent="0.3">
      <c r="A21635" s="3" t="s">
        <v>24</v>
      </c>
      <c r="B21635" s="3" t="s">
        <v>187</v>
      </c>
      <c r="C21635" s="3">
        <v>2003</v>
      </c>
      <c r="D21635" s="3" t="s">
        <v>9</v>
      </c>
      <c r="E21635" s="3">
        <v>27</v>
      </c>
      <c r="F21635" s="3" t="s">
        <v>3</v>
      </c>
      <c r="G21635" s="3" t="str">
        <f t="shared" si="1019"/>
        <v>Non-Renewable</v>
      </c>
      <c r="H21635" s="5">
        <f t="shared" si="1020"/>
        <v>5.4000000000000003E-3</v>
      </c>
      <c r="I21635" s="3" t="s">
        <v>60</v>
      </c>
      <c r="J21635">
        <f t="shared" ref="J21635:J21698" si="1021">H21635*217000</f>
        <v>1171.8</v>
      </c>
    </row>
    <row r="21636" spans="1:10" x14ac:dyDescent="0.3">
      <c r="A21636" s="3" t="s">
        <v>24</v>
      </c>
      <c r="B21636" s="3" t="s">
        <v>187</v>
      </c>
      <c r="C21636" s="3">
        <v>2004</v>
      </c>
      <c r="D21636" s="3" t="s">
        <v>9</v>
      </c>
      <c r="E21636" s="3">
        <v>30</v>
      </c>
      <c r="F21636" s="3" t="s">
        <v>3</v>
      </c>
      <c r="G21636" s="3" t="str">
        <f t="shared" si="1019"/>
        <v>Non-Renewable</v>
      </c>
      <c r="H21636" s="5">
        <f t="shared" si="1020"/>
        <v>6.0000000000000001E-3</v>
      </c>
      <c r="I21636" s="3" t="s">
        <v>60</v>
      </c>
      <c r="J21636">
        <f t="shared" si="1021"/>
        <v>1302</v>
      </c>
    </row>
    <row r="21637" spans="1:10" x14ac:dyDescent="0.3">
      <c r="A21637" s="3" t="s">
        <v>24</v>
      </c>
      <c r="B21637" s="3" t="s">
        <v>187</v>
      </c>
      <c r="C21637" s="3">
        <v>2005</v>
      </c>
      <c r="D21637" s="3" t="s">
        <v>9</v>
      </c>
      <c r="E21637" s="3">
        <v>47</v>
      </c>
      <c r="F21637" s="3" t="s">
        <v>3</v>
      </c>
      <c r="G21637" s="3" t="str">
        <f t="shared" si="1019"/>
        <v>Non-Renewable</v>
      </c>
      <c r="H21637" s="5">
        <f t="shared" si="1020"/>
        <v>9.4000000000000004E-3</v>
      </c>
      <c r="I21637" s="3" t="s">
        <v>60</v>
      </c>
      <c r="J21637">
        <f t="shared" si="1021"/>
        <v>2039.8000000000002</v>
      </c>
    </row>
    <row r="21638" spans="1:10" x14ac:dyDescent="0.3">
      <c r="A21638" s="3" t="s">
        <v>24</v>
      </c>
      <c r="B21638" s="3" t="s">
        <v>187</v>
      </c>
      <c r="C21638" s="3">
        <v>2006</v>
      </c>
      <c r="D21638" s="3" t="s">
        <v>9</v>
      </c>
      <c r="E21638" s="3">
        <v>48</v>
      </c>
      <c r="F21638" s="3" t="s">
        <v>3</v>
      </c>
      <c r="G21638" s="3" t="str">
        <f t="shared" si="1019"/>
        <v>Non-Renewable</v>
      </c>
      <c r="H21638" s="5">
        <f t="shared" si="1020"/>
        <v>9.6000000000000009E-3</v>
      </c>
      <c r="I21638" s="3" t="s">
        <v>60</v>
      </c>
      <c r="J21638">
        <f t="shared" si="1021"/>
        <v>2083.2000000000003</v>
      </c>
    </row>
    <row r="21639" spans="1:10" x14ac:dyDescent="0.3">
      <c r="A21639" s="3" t="s">
        <v>24</v>
      </c>
      <c r="B21639" s="3" t="s">
        <v>187</v>
      </c>
      <c r="C21639" s="3">
        <v>2007</v>
      </c>
      <c r="D21639" s="3" t="s">
        <v>9</v>
      </c>
      <c r="E21639" s="3">
        <v>46</v>
      </c>
      <c r="F21639" s="3" t="s">
        <v>3</v>
      </c>
      <c r="G21639" s="3" t="str">
        <f t="shared" si="1019"/>
        <v>Non-Renewable</v>
      </c>
      <c r="H21639" s="5">
        <f t="shared" si="1020"/>
        <v>9.1999999999999998E-3</v>
      </c>
      <c r="I21639" s="3" t="s">
        <v>60</v>
      </c>
      <c r="J21639">
        <f t="shared" si="1021"/>
        <v>1996.3999999999999</v>
      </c>
    </row>
    <row r="21640" spans="1:10" x14ac:dyDescent="0.3">
      <c r="A21640" s="3" t="s">
        <v>24</v>
      </c>
      <c r="B21640" s="3" t="s">
        <v>187</v>
      </c>
      <c r="C21640" s="3">
        <v>2008</v>
      </c>
      <c r="D21640" s="3" t="s">
        <v>9</v>
      </c>
      <c r="E21640" s="3">
        <v>40</v>
      </c>
      <c r="F21640" s="3" t="s">
        <v>3</v>
      </c>
      <c r="G21640" s="3" t="str">
        <f t="shared" si="1019"/>
        <v>Non-Renewable</v>
      </c>
      <c r="H21640" s="5">
        <f t="shared" si="1020"/>
        <v>8.0000000000000002E-3</v>
      </c>
      <c r="I21640" s="3" t="s">
        <v>60</v>
      </c>
      <c r="J21640">
        <f t="shared" si="1021"/>
        <v>1736</v>
      </c>
    </row>
    <row r="21641" spans="1:10" x14ac:dyDescent="0.3">
      <c r="A21641" s="3" t="s">
        <v>24</v>
      </c>
      <c r="B21641" s="3" t="s">
        <v>187</v>
      </c>
      <c r="C21641" s="3">
        <v>2009</v>
      </c>
      <c r="D21641" s="3" t="s">
        <v>9</v>
      </c>
      <c r="E21641" s="3">
        <v>38</v>
      </c>
      <c r="F21641" s="3" t="s">
        <v>3</v>
      </c>
      <c r="G21641" s="3" t="str">
        <f t="shared" si="1019"/>
        <v>Non-Renewable</v>
      </c>
      <c r="H21641" s="5">
        <f t="shared" si="1020"/>
        <v>7.6E-3</v>
      </c>
      <c r="I21641" s="3" t="s">
        <v>60</v>
      </c>
      <c r="J21641">
        <f t="shared" si="1021"/>
        <v>1649.2</v>
      </c>
    </row>
    <row r="21642" spans="1:10" x14ac:dyDescent="0.3">
      <c r="A21642" s="3" t="s">
        <v>24</v>
      </c>
      <c r="B21642" s="3" t="s">
        <v>187</v>
      </c>
      <c r="C21642" s="3">
        <v>2010</v>
      </c>
      <c r="D21642" s="3" t="s">
        <v>9</v>
      </c>
      <c r="E21642" s="3">
        <v>46</v>
      </c>
      <c r="F21642" s="3" t="s">
        <v>3</v>
      </c>
      <c r="G21642" s="3" t="str">
        <f t="shared" si="1019"/>
        <v>Non-Renewable</v>
      </c>
      <c r="H21642" s="5">
        <f t="shared" si="1020"/>
        <v>9.1999999999999998E-3</v>
      </c>
      <c r="I21642" s="3" t="s">
        <v>60</v>
      </c>
      <c r="J21642">
        <f t="shared" si="1021"/>
        <v>1996.3999999999999</v>
      </c>
    </row>
    <row r="21643" spans="1:10" x14ac:dyDescent="0.3">
      <c r="A21643" s="3" t="s">
        <v>24</v>
      </c>
      <c r="B21643" s="3" t="s">
        <v>187</v>
      </c>
      <c r="C21643" s="3">
        <v>2011</v>
      </c>
      <c r="D21643" s="3" t="s">
        <v>9</v>
      </c>
      <c r="E21643" s="3">
        <v>50</v>
      </c>
      <c r="F21643" s="3" t="s">
        <v>3</v>
      </c>
      <c r="G21643" s="3" t="str">
        <f t="shared" si="1019"/>
        <v>Non-Renewable</v>
      </c>
      <c r="H21643" s="5">
        <f t="shared" si="1020"/>
        <v>0.01</v>
      </c>
      <c r="I21643" s="3" t="s">
        <v>60</v>
      </c>
      <c r="J21643">
        <f t="shared" si="1021"/>
        <v>2170</v>
      </c>
    </row>
    <row r="21644" spans="1:10" x14ac:dyDescent="0.3">
      <c r="A21644" s="3" t="s">
        <v>24</v>
      </c>
      <c r="B21644" s="3" t="s">
        <v>187</v>
      </c>
      <c r="C21644" s="3">
        <v>2012</v>
      </c>
      <c r="D21644" s="3" t="s">
        <v>9</v>
      </c>
      <c r="E21644" s="3">
        <v>52</v>
      </c>
      <c r="F21644" s="3" t="s">
        <v>3</v>
      </c>
      <c r="G21644" s="3" t="str">
        <f t="shared" si="1019"/>
        <v>Non-Renewable</v>
      </c>
      <c r="H21644" s="5">
        <f t="shared" si="1020"/>
        <v>1.0400000000000001E-2</v>
      </c>
      <c r="I21644" s="3" t="s">
        <v>60</v>
      </c>
      <c r="J21644">
        <f t="shared" si="1021"/>
        <v>2256.8000000000002</v>
      </c>
    </row>
    <row r="21645" spans="1:10" x14ac:dyDescent="0.3">
      <c r="A21645" s="3" t="s">
        <v>24</v>
      </c>
      <c r="B21645" s="3" t="s">
        <v>187</v>
      </c>
      <c r="C21645" s="3">
        <v>2013</v>
      </c>
      <c r="D21645" s="3" t="s">
        <v>9</v>
      </c>
      <c r="E21645" s="3">
        <v>45</v>
      </c>
      <c r="F21645" s="3" t="s">
        <v>3</v>
      </c>
      <c r="G21645" s="3" t="str">
        <f t="shared" si="1019"/>
        <v>Non-Renewable</v>
      </c>
      <c r="H21645" s="5">
        <f t="shared" si="1020"/>
        <v>9.0000000000000011E-3</v>
      </c>
      <c r="I21645" s="3" t="s">
        <v>60</v>
      </c>
      <c r="J21645">
        <f t="shared" si="1021"/>
        <v>1953.0000000000002</v>
      </c>
    </row>
    <row r="21646" spans="1:10" x14ac:dyDescent="0.3">
      <c r="A21646" s="3" t="s">
        <v>24</v>
      </c>
      <c r="B21646" s="3" t="s">
        <v>187</v>
      </c>
      <c r="C21646" s="3">
        <v>2014</v>
      </c>
      <c r="D21646" s="3" t="s">
        <v>9</v>
      </c>
      <c r="E21646" s="3">
        <v>47</v>
      </c>
      <c r="F21646" s="3" t="s">
        <v>3</v>
      </c>
      <c r="G21646" s="3" t="str">
        <f t="shared" si="1019"/>
        <v>Non-Renewable</v>
      </c>
      <c r="H21646" s="5">
        <f t="shared" si="1020"/>
        <v>9.4000000000000004E-3</v>
      </c>
      <c r="I21646" s="3" t="s">
        <v>60</v>
      </c>
      <c r="J21646">
        <f t="shared" si="1021"/>
        <v>2039.8000000000002</v>
      </c>
    </row>
    <row r="21647" spans="1:10" x14ac:dyDescent="0.3">
      <c r="A21647" s="3" t="s">
        <v>24</v>
      </c>
      <c r="B21647" s="3" t="s">
        <v>187</v>
      </c>
      <c r="C21647" s="3">
        <v>2015</v>
      </c>
      <c r="D21647" s="3" t="s">
        <v>9</v>
      </c>
      <c r="E21647" s="3">
        <v>48</v>
      </c>
      <c r="F21647" s="3" t="s">
        <v>3</v>
      </c>
      <c r="G21647" s="3" t="str">
        <f t="shared" si="1019"/>
        <v>Non-Renewable</v>
      </c>
      <c r="H21647" s="5">
        <f t="shared" si="1020"/>
        <v>9.6000000000000009E-3</v>
      </c>
      <c r="I21647" s="3" t="s">
        <v>60</v>
      </c>
      <c r="J21647">
        <f t="shared" si="1021"/>
        <v>2083.2000000000003</v>
      </c>
    </row>
    <row r="21648" spans="1:10" x14ac:dyDescent="0.3">
      <c r="A21648" s="3" t="s">
        <v>24</v>
      </c>
      <c r="B21648" s="3" t="s">
        <v>187</v>
      </c>
      <c r="C21648" s="3">
        <v>2016</v>
      </c>
      <c r="D21648" s="3" t="s">
        <v>9</v>
      </c>
      <c r="E21648" s="3">
        <v>48</v>
      </c>
      <c r="F21648" s="3" t="s">
        <v>3</v>
      </c>
      <c r="G21648" s="3" t="str">
        <f t="shared" si="1019"/>
        <v>Non-Renewable</v>
      </c>
      <c r="H21648" s="5">
        <f t="shared" si="1020"/>
        <v>9.6000000000000009E-3</v>
      </c>
      <c r="I21648" s="3" t="s">
        <v>60</v>
      </c>
      <c r="J21648">
        <f t="shared" si="1021"/>
        <v>2083.2000000000003</v>
      </c>
    </row>
    <row r="21649" spans="1:10" x14ac:dyDescent="0.3">
      <c r="A21649" s="3" t="s">
        <v>24</v>
      </c>
      <c r="B21649" s="3" t="s">
        <v>187</v>
      </c>
      <c r="C21649" s="3">
        <v>2017</v>
      </c>
      <c r="D21649" s="3" t="s">
        <v>9</v>
      </c>
      <c r="E21649" s="3">
        <v>47</v>
      </c>
      <c r="F21649" s="3" t="s">
        <v>3</v>
      </c>
      <c r="G21649" s="3" t="str">
        <f t="shared" si="1019"/>
        <v>Non-Renewable</v>
      </c>
      <c r="H21649" s="5">
        <f t="shared" si="1020"/>
        <v>9.4000000000000004E-3</v>
      </c>
      <c r="I21649" s="3" t="s">
        <v>60</v>
      </c>
      <c r="J21649">
        <f t="shared" si="1021"/>
        <v>2039.8000000000002</v>
      </c>
    </row>
    <row r="21650" spans="1:10" x14ac:dyDescent="0.3">
      <c r="A21650" s="3" t="s">
        <v>24</v>
      </c>
      <c r="B21650" s="3" t="s">
        <v>187</v>
      </c>
      <c r="C21650" s="3">
        <v>2018</v>
      </c>
      <c r="D21650" s="3" t="s">
        <v>9</v>
      </c>
      <c r="E21650" s="3">
        <v>33</v>
      </c>
      <c r="F21650" s="3" t="s">
        <v>3</v>
      </c>
      <c r="G21650" s="3" t="str">
        <f t="shared" si="1019"/>
        <v>Non-Renewable</v>
      </c>
      <c r="H21650" s="5">
        <f t="shared" si="1020"/>
        <v>6.6E-3</v>
      </c>
      <c r="I21650" s="3" t="s">
        <v>60</v>
      </c>
      <c r="J21650">
        <f t="shared" si="1021"/>
        <v>1432.2</v>
      </c>
    </row>
    <row r="21651" spans="1:10" x14ac:dyDescent="0.3">
      <c r="A21651" s="3" t="s">
        <v>24</v>
      </c>
      <c r="B21651" s="3" t="s">
        <v>187</v>
      </c>
      <c r="C21651" s="3">
        <v>2019</v>
      </c>
      <c r="D21651" s="3" t="s">
        <v>9</v>
      </c>
      <c r="E21651" s="3">
        <v>57</v>
      </c>
      <c r="F21651" s="3" t="s">
        <v>3</v>
      </c>
      <c r="G21651" s="3" t="str">
        <f t="shared" si="1019"/>
        <v>Non-Renewable</v>
      </c>
      <c r="H21651" s="5">
        <f t="shared" si="1020"/>
        <v>1.14E-2</v>
      </c>
      <c r="I21651" s="3" t="s">
        <v>60</v>
      </c>
      <c r="J21651">
        <f t="shared" si="1021"/>
        <v>2473.8000000000002</v>
      </c>
    </row>
    <row r="21652" spans="1:10" x14ac:dyDescent="0.3">
      <c r="A21652" s="3" t="s">
        <v>24</v>
      </c>
      <c r="B21652" s="3" t="s">
        <v>187</v>
      </c>
      <c r="C21652" s="3">
        <v>2020</v>
      </c>
      <c r="D21652" s="3" t="s">
        <v>9</v>
      </c>
      <c r="E21652" s="3">
        <v>87</v>
      </c>
      <c r="F21652" s="3" t="s">
        <v>3</v>
      </c>
      <c r="G21652" s="3" t="str">
        <f t="shared" si="1019"/>
        <v>Non-Renewable</v>
      </c>
      <c r="H21652" s="5">
        <f t="shared" si="1020"/>
        <v>1.7400000000000002E-2</v>
      </c>
      <c r="I21652" s="3" t="s">
        <v>60</v>
      </c>
      <c r="J21652">
        <f t="shared" si="1021"/>
        <v>3775.8000000000006</v>
      </c>
    </row>
    <row r="21653" spans="1:10" x14ac:dyDescent="0.3">
      <c r="A21653" s="3" t="s">
        <v>24</v>
      </c>
      <c r="B21653" s="3" t="s">
        <v>187</v>
      </c>
      <c r="C21653" s="3">
        <v>2021</v>
      </c>
      <c r="D21653" s="3" t="s">
        <v>9</v>
      </c>
      <c r="E21653" s="3">
        <v>201</v>
      </c>
      <c r="F21653" s="3" t="s">
        <v>3</v>
      </c>
      <c r="G21653" s="3" t="str">
        <f t="shared" si="1019"/>
        <v>Non-Renewable</v>
      </c>
      <c r="H21653" s="5">
        <f t="shared" si="1020"/>
        <v>4.02E-2</v>
      </c>
      <c r="I21653" s="3" t="s">
        <v>60</v>
      </c>
      <c r="J21653">
        <f t="shared" si="1021"/>
        <v>8723.4</v>
      </c>
    </row>
    <row r="21654" spans="1:10" x14ac:dyDescent="0.3">
      <c r="A21654" s="3" t="s">
        <v>24</v>
      </c>
      <c r="B21654" s="3" t="s">
        <v>187</v>
      </c>
      <c r="C21654" s="3">
        <v>2022</v>
      </c>
      <c r="D21654" s="3" t="s">
        <v>9</v>
      </c>
      <c r="E21654" s="3">
        <v>139</v>
      </c>
      <c r="F21654" s="3" t="s">
        <v>3</v>
      </c>
      <c r="G21654" s="3" t="str">
        <f t="shared" si="1019"/>
        <v>Non-Renewable</v>
      </c>
      <c r="H21654" s="5">
        <f t="shared" si="1020"/>
        <v>2.7800000000000002E-2</v>
      </c>
      <c r="I21654" s="3" t="s">
        <v>60</v>
      </c>
      <c r="J21654">
        <f t="shared" si="1021"/>
        <v>6032.6</v>
      </c>
    </row>
    <row r="21655" spans="1:10" x14ac:dyDescent="0.3">
      <c r="A21655" s="3" t="s">
        <v>24</v>
      </c>
      <c r="B21655" s="3" t="s">
        <v>187</v>
      </c>
      <c r="C21655" s="3">
        <v>2023</v>
      </c>
      <c r="D21655" s="3" t="s">
        <v>9</v>
      </c>
      <c r="E21655" s="3">
        <v>140</v>
      </c>
      <c r="F21655" s="3" t="s">
        <v>3</v>
      </c>
      <c r="G21655" s="3" t="str">
        <f t="shared" si="1019"/>
        <v>Non-Renewable</v>
      </c>
      <c r="H21655" s="5">
        <f t="shared" si="1020"/>
        <v>2.8000000000000001E-2</v>
      </c>
      <c r="I21655" s="3" t="s">
        <v>60</v>
      </c>
      <c r="J21655">
        <f t="shared" si="1021"/>
        <v>6076</v>
      </c>
    </row>
    <row r="21656" spans="1:10" x14ac:dyDescent="0.3">
      <c r="A21656" s="3" t="s">
        <v>24</v>
      </c>
      <c r="B21656" s="3" t="s">
        <v>187</v>
      </c>
      <c r="C21656" s="3">
        <v>2024</v>
      </c>
      <c r="D21656" s="3" t="s">
        <v>9</v>
      </c>
      <c r="E21656" s="3">
        <v>88</v>
      </c>
      <c r="F21656" s="3" t="s">
        <v>3</v>
      </c>
      <c r="G21656" s="3" t="str">
        <f t="shared" si="1019"/>
        <v>Non-Renewable</v>
      </c>
      <c r="H21656" s="5">
        <f t="shared" si="1020"/>
        <v>1.7600000000000001E-2</v>
      </c>
      <c r="I21656" s="3" t="s">
        <v>60</v>
      </c>
      <c r="J21656">
        <f t="shared" si="1021"/>
        <v>3819.2000000000003</v>
      </c>
    </row>
    <row r="21657" spans="1:10" x14ac:dyDescent="0.3">
      <c r="A21657" s="3" t="s">
        <v>24</v>
      </c>
      <c r="B21657" s="3" t="s">
        <v>187</v>
      </c>
      <c r="C21657" s="3">
        <v>2025</v>
      </c>
      <c r="D21657" s="3" t="s">
        <v>9</v>
      </c>
      <c r="E21657" s="3">
        <v>92</v>
      </c>
      <c r="F21657" s="3" t="s">
        <v>3</v>
      </c>
      <c r="G21657" s="3" t="str">
        <f t="shared" si="1019"/>
        <v>Non-Renewable</v>
      </c>
      <c r="H21657" s="5">
        <f t="shared" si="1020"/>
        <v>1.84E-2</v>
      </c>
      <c r="I21657" s="3" t="s">
        <v>60</v>
      </c>
      <c r="J21657">
        <f t="shared" si="1021"/>
        <v>3992.7999999999997</v>
      </c>
    </row>
    <row r="21658" spans="1:10" x14ac:dyDescent="0.3">
      <c r="A21658" s="3" t="s">
        <v>24</v>
      </c>
      <c r="B21658" s="3" t="s">
        <v>187</v>
      </c>
      <c r="C21658" s="3">
        <v>2000</v>
      </c>
      <c r="D21658" s="3" t="s">
        <v>10</v>
      </c>
      <c r="E21658" s="3">
        <v>0</v>
      </c>
      <c r="F21658" s="3" t="s">
        <v>3</v>
      </c>
      <c r="G21658" s="3" t="str">
        <f t="shared" si="1019"/>
        <v>Renewable</v>
      </c>
      <c r="H21658" s="5">
        <f t="shared" si="1020"/>
        <v>0</v>
      </c>
      <c r="I21658" s="3" t="s">
        <v>60</v>
      </c>
      <c r="J21658">
        <f t="shared" si="1021"/>
        <v>0</v>
      </c>
    </row>
    <row r="21659" spans="1:10" x14ac:dyDescent="0.3">
      <c r="A21659" s="3" t="s">
        <v>24</v>
      </c>
      <c r="B21659" s="3" t="s">
        <v>187</v>
      </c>
      <c r="C21659" s="3">
        <v>2001</v>
      </c>
      <c r="D21659" s="3" t="s">
        <v>10</v>
      </c>
      <c r="E21659" s="3">
        <v>0</v>
      </c>
      <c r="F21659" s="3" t="s">
        <v>3</v>
      </c>
      <c r="G21659" s="3" t="str">
        <f t="shared" si="1019"/>
        <v>Renewable</v>
      </c>
      <c r="H21659" s="5">
        <f t="shared" si="1020"/>
        <v>0</v>
      </c>
      <c r="I21659" s="3" t="s">
        <v>60</v>
      </c>
      <c r="J21659">
        <f t="shared" si="1021"/>
        <v>0</v>
      </c>
    </row>
    <row r="21660" spans="1:10" x14ac:dyDescent="0.3">
      <c r="A21660" s="3" t="s">
        <v>24</v>
      </c>
      <c r="B21660" s="3" t="s">
        <v>187</v>
      </c>
      <c r="C21660" s="3">
        <v>2002</v>
      </c>
      <c r="D21660" s="3" t="s">
        <v>10</v>
      </c>
      <c r="E21660" s="3">
        <v>0</v>
      </c>
      <c r="F21660" s="3" t="s">
        <v>3</v>
      </c>
      <c r="G21660" s="3" t="str">
        <f t="shared" si="1019"/>
        <v>Renewable</v>
      </c>
      <c r="H21660" s="5">
        <f t="shared" si="1020"/>
        <v>0</v>
      </c>
      <c r="I21660" s="3" t="s">
        <v>60</v>
      </c>
      <c r="J21660">
        <f t="shared" si="1021"/>
        <v>0</v>
      </c>
    </row>
    <row r="21661" spans="1:10" x14ac:dyDescent="0.3">
      <c r="A21661" s="3" t="s">
        <v>24</v>
      </c>
      <c r="B21661" s="3" t="s">
        <v>187</v>
      </c>
      <c r="C21661" s="3">
        <v>2003</v>
      </c>
      <c r="D21661" s="3" t="s">
        <v>10</v>
      </c>
      <c r="E21661" s="3">
        <v>2</v>
      </c>
      <c r="F21661" s="3" t="s">
        <v>3</v>
      </c>
      <c r="G21661" s="3" t="str">
        <f t="shared" si="1019"/>
        <v>Renewable</v>
      </c>
      <c r="H21661" s="5">
        <f t="shared" si="1020"/>
        <v>2.1999999999999999E-5</v>
      </c>
      <c r="I21661" s="3" t="s">
        <v>60</v>
      </c>
      <c r="J21661">
        <f t="shared" si="1021"/>
        <v>4.774</v>
      </c>
    </row>
    <row r="21662" spans="1:10" x14ac:dyDescent="0.3">
      <c r="A21662" s="3" t="s">
        <v>24</v>
      </c>
      <c r="B21662" s="3" t="s">
        <v>187</v>
      </c>
      <c r="C21662" s="3">
        <v>2004</v>
      </c>
      <c r="D21662" s="3" t="s">
        <v>10</v>
      </c>
      <c r="E21662" s="3">
        <v>6</v>
      </c>
      <c r="F21662" s="3" t="s">
        <v>3</v>
      </c>
      <c r="G21662" s="3" t="str">
        <f t="shared" si="1019"/>
        <v>Renewable</v>
      </c>
      <c r="H21662" s="5">
        <f t="shared" si="1020"/>
        <v>6.6000000000000005E-5</v>
      </c>
      <c r="I21662" s="3" t="s">
        <v>60</v>
      </c>
      <c r="J21662">
        <f t="shared" si="1021"/>
        <v>14.322000000000001</v>
      </c>
    </row>
    <row r="21663" spans="1:10" x14ac:dyDescent="0.3">
      <c r="A21663" s="3" t="s">
        <v>24</v>
      </c>
      <c r="B21663" s="3" t="s">
        <v>187</v>
      </c>
      <c r="C21663" s="3">
        <v>2005</v>
      </c>
      <c r="D21663" s="3" t="s">
        <v>10</v>
      </c>
      <c r="E21663" s="3">
        <v>6</v>
      </c>
      <c r="F21663" s="3" t="s">
        <v>3</v>
      </c>
      <c r="G21663" s="3" t="str">
        <f t="shared" ref="G21663:G21726" si="1022">IF(OR(D21663="hydropower",D21663="wind",D21663="solar pv",D21663=" tide",D21663="solar thermal",D21663="geothermal",D21663="biofuels"), "Renewable", "Non-Renewable")</f>
        <v>Renewable</v>
      </c>
      <c r="H21663" s="5">
        <f t="shared" si="1020"/>
        <v>6.6000000000000005E-5</v>
      </c>
      <c r="I21663" s="3" t="s">
        <v>60</v>
      </c>
      <c r="J21663">
        <f t="shared" si="1021"/>
        <v>14.322000000000001</v>
      </c>
    </row>
    <row r="21664" spans="1:10" x14ac:dyDescent="0.3">
      <c r="A21664" s="3" t="s">
        <v>24</v>
      </c>
      <c r="B21664" s="3" t="s">
        <v>187</v>
      </c>
      <c r="C21664" s="3">
        <v>2006</v>
      </c>
      <c r="D21664" s="3" t="s">
        <v>10</v>
      </c>
      <c r="E21664" s="3">
        <v>6</v>
      </c>
      <c r="F21664" s="3" t="s">
        <v>3</v>
      </c>
      <c r="G21664" s="3" t="str">
        <f t="shared" si="1022"/>
        <v>Renewable</v>
      </c>
      <c r="H21664" s="5">
        <f t="shared" si="1020"/>
        <v>6.6000000000000005E-5</v>
      </c>
      <c r="I21664" s="3" t="s">
        <v>60</v>
      </c>
      <c r="J21664">
        <f t="shared" si="1021"/>
        <v>14.322000000000001</v>
      </c>
    </row>
    <row r="21665" spans="1:10" x14ac:dyDescent="0.3">
      <c r="A21665" s="3" t="s">
        <v>24</v>
      </c>
      <c r="B21665" s="3" t="s">
        <v>187</v>
      </c>
      <c r="C21665" s="3">
        <v>2007</v>
      </c>
      <c r="D21665" s="3" t="s">
        <v>10</v>
      </c>
      <c r="E21665" s="3">
        <v>8</v>
      </c>
      <c r="F21665" s="3" t="s">
        <v>3</v>
      </c>
      <c r="G21665" s="3" t="str">
        <f t="shared" si="1022"/>
        <v>Renewable</v>
      </c>
      <c r="H21665" s="5">
        <f t="shared" si="1020"/>
        <v>8.7999999999999998E-5</v>
      </c>
      <c r="I21665" s="3" t="s">
        <v>60</v>
      </c>
      <c r="J21665">
        <f t="shared" si="1021"/>
        <v>19.096</v>
      </c>
    </row>
    <row r="21666" spans="1:10" x14ac:dyDescent="0.3">
      <c r="A21666" s="3" t="s">
        <v>24</v>
      </c>
      <c r="B21666" s="3" t="s">
        <v>187</v>
      </c>
      <c r="C21666" s="3">
        <v>2008</v>
      </c>
      <c r="D21666" s="3" t="s">
        <v>10</v>
      </c>
      <c r="E21666" s="3">
        <v>7</v>
      </c>
      <c r="F21666" s="3" t="s">
        <v>3</v>
      </c>
      <c r="G21666" s="3" t="str">
        <f t="shared" si="1022"/>
        <v>Renewable</v>
      </c>
      <c r="H21666" s="5">
        <f t="shared" si="1020"/>
        <v>7.7000000000000001E-5</v>
      </c>
      <c r="I21666" s="3" t="s">
        <v>60</v>
      </c>
      <c r="J21666">
        <f t="shared" si="1021"/>
        <v>16.709</v>
      </c>
    </row>
    <row r="21667" spans="1:10" x14ac:dyDescent="0.3">
      <c r="A21667" s="3" t="s">
        <v>24</v>
      </c>
      <c r="B21667" s="3" t="s">
        <v>187</v>
      </c>
      <c r="C21667" s="3">
        <v>2009</v>
      </c>
      <c r="D21667" s="3" t="s">
        <v>10</v>
      </c>
      <c r="E21667" s="3">
        <v>6</v>
      </c>
      <c r="F21667" s="3" t="s">
        <v>3</v>
      </c>
      <c r="G21667" s="3" t="str">
        <f t="shared" si="1022"/>
        <v>Renewable</v>
      </c>
      <c r="H21667" s="5">
        <f t="shared" si="1020"/>
        <v>6.6000000000000005E-5</v>
      </c>
      <c r="I21667" s="3" t="s">
        <v>60</v>
      </c>
      <c r="J21667">
        <f t="shared" si="1021"/>
        <v>14.322000000000001</v>
      </c>
    </row>
    <row r="21668" spans="1:10" x14ac:dyDescent="0.3">
      <c r="A21668" s="3" t="s">
        <v>24</v>
      </c>
      <c r="B21668" s="3" t="s">
        <v>187</v>
      </c>
      <c r="C21668" s="3">
        <v>2010</v>
      </c>
      <c r="D21668" s="3" t="s">
        <v>10</v>
      </c>
      <c r="E21668" s="3">
        <v>6</v>
      </c>
      <c r="F21668" s="3" t="s">
        <v>3</v>
      </c>
      <c r="G21668" s="3" t="str">
        <f t="shared" si="1022"/>
        <v>Renewable</v>
      </c>
      <c r="H21668" s="5">
        <f t="shared" si="1020"/>
        <v>6.6000000000000005E-5</v>
      </c>
      <c r="I21668" s="3" t="s">
        <v>60</v>
      </c>
      <c r="J21668">
        <f t="shared" si="1021"/>
        <v>14.322000000000001</v>
      </c>
    </row>
    <row r="21669" spans="1:10" x14ac:dyDescent="0.3">
      <c r="A21669" s="3" t="s">
        <v>24</v>
      </c>
      <c r="B21669" s="3" t="s">
        <v>187</v>
      </c>
      <c r="C21669" s="3">
        <v>2011</v>
      </c>
      <c r="D21669" s="3" t="s">
        <v>10</v>
      </c>
      <c r="E21669" s="3">
        <v>5</v>
      </c>
      <c r="F21669" s="3" t="s">
        <v>3</v>
      </c>
      <c r="G21669" s="3" t="str">
        <f t="shared" si="1022"/>
        <v>Renewable</v>
      </c>
      <c r="H21669" s="5">
        <f t="shared" si="1020"/>
        <v>5.4999999999999995E-5</v>
      </c>
      <c r="I21669" s="3" t="s">
        <v>60</v>
      </c>
      <c r="J21669">
        <f t="shared" si="1021"/>
        <v>11.934999999999999</v>
      </c>
    </row>
    <row r="21670" spans="1:10" x14ac:dyDescent="0.3">
      <c r="A21670" s="3" t="s">
        <v>24</v>
      </c>
      <c r="B21670" s="3" t="s">
        <v>187</v>
      </c>
      <c r="C21670" s="3">
        <v>2012</v>
      </c>
      <c r="D21670" s="3" t="s">
        <v>10</v>
      </c>
      <c r="E21670" s="3">
        <v>6</v>
      </c>
      <c r="F21670" s="3" t="s">
        <v>3</v>
      </c>
      <c r="G21670" s="3" t="str">
        <f t="shared" si="1022"/>
        <v>Renewable</v>
      </c>
      <c r="H21670" s="5">
        <f t="shared" si="1020"/>
        <v>6.6000000000000005E-5</v>
      </c>
      <c r="I21670" s="3" t="s">
        <v>60</v>
      </c>
      <c r="J21670">
        <f t="shared" si="1021"/>
        <v>14.322000000000001</v>
      </c>
    </row>
    <row r="21671" spans="1:10" x14ac:dyDescent="0.3">
      <c r="A21671" s="3" t="s">
        <v>24</v>
      </c>
      <c r="B21671" s="3" t="s">
        <v>187</v>
      </c>
      <c r="C21671" s="3">
        <v>2013</v>
      </c>
      <c r="D21671" s="3" t="s">
        <v>10</v>
      </c>
      <c r="E21671" s="3">
        <v>6</v>
      </c>
      <c r="F21671" s="3" t="s">
        <v>3</v>
      </c>
      <c r="G21671" s="3" t="str">
        <f t="shared" si="1022"/>
        <v>Renewable</v>
      </c>
      <c r="H21671" s="5">
        <f t="shared" si="1020"/>
        <v>6.6000000000000005E-5</v>
      </c>
      <c r="I21671" s="3" t="s">
        <v>60</v>
      </c>
      <c r="J21671">
        <f t="shared" si="1021"/>
        <v>14.322000000000001</v>
      </c>
    </row>
    <row r="21672" spans="1:10" x14ac:dyDescent="0.3">
      <c r="A21672" s="3" t="s">
        <v>24</v>
      </c>
      <c r="B21672" s="3" t="s">
        <v>187</v>
      </c>
      <c r="C21672" s="3">
        <v>2014</v>
      </c>
      <c r="D21672" s="3" t="s">
        <v>10</v>
      </c>
      <c r="E21672" s="3">
        <v>6</v>
      </c>
      <c r="F21672" s="3" t="s">
        <v>3</v>
      </c>
      <c r="G21672" s="3" t="str">
        <f t="shared" si="1022"/>
        <v>Renewable</v>
      </c>
      <c r="H21672" s="5">
        <f t="shared" si="1020"/>
        <v>6.6000000000000005E-5</v>
      </c>
      <c r="I21672" s="3" t="s">
        <v>60</v>
      </c>
      <c r="J21672">
        <f t="shared" si="1021"/>
        <v>14.322000000000001</v>
      </c>
    </row>
    <row r="21673" spans="1:10" x14ac:dyDescent="0.3">
      <c r="A21673" s="3" t="s">
        <v>24</v>
      </c>
      <c r="B21673" s="3" t="s">
        <v>187</v>
      </c>
      <c r="C21673" s="3">
        <v>2015</v>
      </c>
      <c r="D21673" s="3" t="s">
        <v>10</v>
      </c>
      <c r="E21673" s="3">
        <v>6</v>
      </c>
      <c r="F21673" s="3" t="s">
        <v>3</v>
      </c>
      <c r="G21673" s="3" t="str">
        <f t="shared" si="1022"/>
        <v>Renewable</v>
      </c>
      <c r="H21673" s="5">
        <f t="shared" si="1020"/>
        <v>6.6000000000000005E-5</v>
      </c>
      <c r="I21673" s="3" t="s">
        <v>60</v>
      </c>
      <c r="J21673">
        <f t="shared" si="1021"/>
        <v>14.322000000000001</v>
      </c>
    </row>
    <row r="21674" spans="1:10" x14ac:dyDescent="0.3">
      <c r="A21674" s="3" t="s">
        <v>24</v>
      </c>
      <c r="B21674" s="3" t="s">
        <v>187</v>
      </c>
      <c r="C21674" s="3">
        <v>2016</v>
      </c>
      <c r="D21674" s="3" t="s">
        <v>10</v>
      </c>
      <c r="E21674" s="3">
        <v>6</v>
      </c>
      <c r="F21674" s="3" t="s">
        <v>3</v>
      </c>
      <c r="G21674" s="3" t="str">
        <f t="shared" si="1022"/>
        <v>Renewable</v>
      </c>
      <c r="H21674" s="5">
        <f t="shared" si="1020"/>
        <v>6.6000000000000005E-5</v>
      </c>
      <c r="I21674" s="3" t="s">
        <v>60</v>
      </c>
      <c r="J21674">
        <f t="shared" si="1021"/>
        <v>14.322000000000001</v>
      </c>
    </row>
    <row r="21675" spans="1:10" x14ac:dyDescent="0.3">
      <c r="A21675" s="3" t="s">
        <v>24</v>
      </c>
      <c r="B21675" s="3" t="s">
        <v>187</v>
      </c>
      <c r="C21675" s="3">
        <v>2017</v>
      </c>
      <c r="D21675" s="3" t="s">
        <v>10</v>
      </c>
      <c r="E21675" s="3">
        <v>6</v>
      </c>
      <c r="F21675" s="3" t="s">
        <v>3</v>
      </c>
      <c r="G21675" s="3" t="str">
        <f t="shared" si="1022"/>
        <v>Renewable</v>
      </c>
      <c r="H21675" s="5">
        <f t="shared" si="1020"/>
        <v>6.6000000000000005E-5</v>
      </c>
      <c r="I21675" s="3" t="s">
        <v>60</v>
      </c>
      <c r="J21675">
        <f t="shared" si="1021"/>
        <v>14.322000000000001</v>
      </c>
    </row>
    <row r="21676" spans="1:10" x14ac:dyDescent="0.3">
      <c r="A21676" s="3" t="s">
        <v>24</v>
      </c>
      <c r="B21676" s="3" t="s">
        <v>187</v>
      </c>
      <c r="C21676" s="3">
        <v>2018</v>
      </c>
      <c r="D21676" s="3" t="s">
        <v>10</v>
      </c>
      <c r="E21676" s="3">
        <v>6</v>
      </c>
      <c r="F21676" s="3" t="s">
        <v>3</v>
      </c>
      <c r="G21676" s="3" t="str">
        <f t="shared" si="1022"/>
        <v>Renewable</v>
      </c>
      <c r="H21676" s="5">
        <f t="shared" si="1020"/>
        <v>6.6000000000000005E-5</v>
      </c>
      <c r="I21676" s="3" t="s">
        <v>60</v>
      </c>
      <c r="J21676">
        <f t="shared" si="1021"/>
        <v>14.322000000000001</v>
      </c>
    </row>
    <row r="21677" spans="1:10" x14ac:dyDescent="0.3">
      <c r="A21677" s="3" t="s">
        <v>24</v>
      </c>
      <c r="B21677" s="3" t="s">
        <v>187</v>
      </c>
      <c r="C21677" s="3">
        <v>2019</v>
      </c>
      <c r="D21677" s="3" t="s">
        <v>10</v>
      </c>
      <c r="E21677" s="3">
        <v>6</v>
      </c>
      <c r="F21677" s="3" t="s">
        <v>3</v>
      </c>
      <c r="G21677" s="3" t="str">
        <f t="shared" si="1022"/>
        <v>Renewable</v>
      </c>
      <c r="H21677" s="5">
        <f t="shared" si="1020"/>
        <v>6.6000000000000005E-5</v>
      </c>
      <c r="I21677" s="3" t="s">
        <v>60</v>
      </c>
      <c r="J21677">
        <f t="shared" si="1021"/>
        <v>14.322000000000001</v>
      </c>
    </row>
    <row r="21678" spans="1:10" x14ac:dyDescent="0.3">
      <c r="A21678" s="3" t="s">
        <v>24</v>
      </c>
      <c r="B21678" s="3" t="s">
        <v>187</v>
      </c>
      <c r="C21678" s="3">
        <v>2020</v>
      </c>
      <c r="D21678" s="3" t="s">
        <v>10</v>
      </c>
      <c r="E21678" s="3">
        <v>4</v>
      </c>
      <c r="F21678" s="3" t="s">
        <v>3</v>
      </c>
      <c r="G21678" s="3" t="str">
        <f t="shared" si="1022"/>
        <v>Renewable</v>
      </c>
      <c r="H21678" s="5">
        <f t="shared" si="1020"/>
        <v>4.3999999999999999E-5</v>
      </c>
      <c r="I21678" s="3" t="s">
        <v>60</v>
      </c>
      <c r="J21678">
        <f t="shared" si="1021"/>
        <v>9.548</v>
      </c>
    </row>
    <row r="21679" spans="1:10" x14ac:dyDescent="0.3">
      <c r="A21679" s="3" t="s">
        <v>24</v>
      </c>
      <c r="B21679" s="3" t="s">
        <v>187</v>
      </c>
      <c r="C21679" s="3">
        <v>2021</v>
      </c>
      <c r="D21679" s="3" t="s">
        <v>10</v>
      </c>
      <c r="E21679" s="3">
        <v>5</v>
      </c>
      <c r="F21679" s="3" t="s">
        <v>3</v>
      </c>
      <c r="G21679" s="3" t="str">
        <f t="shared" si="1022"/>
        <v>Renewable</v>
      </c>
      <c r="H21679" s="5">
        <f t="shared" si="1020"/>
        <v>5.4999999999999995E-5</v>
      </c>
      <c r="I21679" s="3" t="s">
        <v>60</v>
      </c>
      <c r="J21679">
        <f t="shared" si="1021"/>
        <v>11.934999999999999</v>
      </c>
    </row>
    <row r="21680" spans="1:10" x14ac:dyDescent="0.3">
      <c r="A21680" s="3" t="s">
        <v>24</v>
      </c>
      <c r="B21680" s="3" t="s">
        <v>187</v>
      </c>
      <c r="C21680" s="3">
        <v>2022</v>
      </c>
      <c r="D21680" s="3" t="s">
        <v>10</v>
      </c>
      <c r="E21680" s="3">
        <v>4</v>
      </c>
      <c r="F21680" s="3" t="s">
        <v>3</v>
      </c>
      <c r="G21680" s="3" t="str">
        <f t="shared" si="1022"/>
        <v>Renewable</v>
      </c>
      <c r="H21680" s="5">
        <f t="shared" si="1020"/>
        <v>4.3999999999999999E-5</v>
      </c>
      <c r="I21680" s="3" t="s">
        <v>60</v>
      </c>
      <c r="J21680">
        <f t="shared" si="1021"/>
        <v>9.548</v>
      </c>
    </row>
    <row r="21681" spans="1:10" x14ac:dyDescent="0.3">
      <c r="A21681" s="3" t="s">
        <v>24</v>
      </c>
      <c r="B21681" s="3" t="s">
        <v>187</v>
      </c>
      <c r="C21681" s="3">
        <v>2023</v>
      </c>
      <c r="D21681" s="3" t="s">
        <v>10</v>
      </c>
      <c r="E21681" s="3">
        <v>4</v>
      </c>
      <c r="F21681" s="3" t="s">
        <v>3</v>
      </c>
      <c r="G21681" s="3" t="str">
        <f t="shared" si="1022"/>
        <v>Renewable</v>
      </c>
      <c r="H21681" s="5">
        <f t="shared" si="1020"/>
        <v>4.3999999999999999E-5</v>
      </c>
      <c r="I21681" s="3" t="s">
        <v>60</v>
      </c>
      <c r="J21681">
        <f t="shared" si="1021"/>
        <v>9.548</v>
      </c>
    </row>
    <row r="21682" spans="1:10" x14ac:dyDescent="0.3">
      <c r="A21682" s="3" t="s">
        <v>24</v>
      </c>
      <c r="B21682" s="3" t="s">
        <v>187</v>
      </c>
      <c r="C21682" s="3">
        <v>2024</v>
      </c>
      <c r="D21682" s="3" t="s">
        <v>10</v>
      </c>
      <c r="E21682" s="3">
        <v>4</v>
      </c>
      <c r="F21682" s="3" t="s">
        <v>3</v>
      </c>
      <c r="G21682" s="3" t="str">
        <f t="shared" si="1022"/>
        <v>Renewable</v>
      </c>
      <c r="H21682" s="5">
        <f t="shared" si="1020"/>
        <v>4.3999999999999999E-5</v>
      </c>
      <c r="I21682" s="3" t="s">
        <v>60</v>
      </c>
      <c r="J21682">
        <f t="shared" si="1021"/>
        <v>9.548</v>
      </c>
    </row>
    <row r="21683" spans="1:10" x14ac:dyDescent="0.3">
      <c r="A21683" s="3" t="s">
        <v>24</v>
      </c>
      <c r="B21683" s="3" t="s">
        <v>187</v>
      </c>
      <c r="C21683" s="3">
        <v>2025</v>
      </c>
      <c r="D21683" s="3" t="s">
        <v>10</v>
      </c>
      <c r="E21683" s="3">
        <v>3</v>
      </c>
      <c r="F21683" s="3" t="s">
        <v>3</v>
      </c>
      <c r="G21683" s="3" t="str">
        <f t="shared" si="1022"/>
        <v>Renewable</v>
      </c>
      <c r="H21683" s="5">
        <f t="shared" si="1020"/>
        <v>3.3000000000000003E-5</v>
      </c>
      <c r="I21683" s="3" t="s">
        <v>60</v>
      </c>
      <c r="J21683">
        <f t="shared" si="1021"/>
        <v>7.1610000000000005</v>
      </c>
    </row>
    <row r="21684" spans="1:10" x14ac:dyDescent="0.3">
      <c r="A21684" s="3" t="s">
        <v>24</v>
      </c>
      <c r="B21684" s="3" t="s">
        <v>187</v>
      </c>
      <c r="C21684" s="3">
        <v>2000</v>
      </c>
      <c r="D21684" s="3" t="s">
        <v>11</v>
      </c>
      <c r="E21684" s="3">
        <v>0</v>
      </c>
      <c r="F21684" s="3" t="s">
        <v>3</v>
      </c>
      <c r="G21684" s="3" t="str">
        <f t="shared" si="1022"/>
        <v>Renewable</v>
      </c>
      <c r="H21684" s="5">
        <f t="shared" si="1020"/>
        <v>0</v>
      </c>
      <c r="I21684" s="3" t="s">
        <v>60</v>
      </c>
      <c r="J21684">
        <f t="shared" si="1021"/>
        <v>0</v>
      </c>
    </row>
    <row r="21685" spans="1:10" x14ac:dyDescent="0.3">
      <c r="A21685" s="3" t="s">
        <v>24</v>
      </c>
      <c r="B21685" s="3" t="s">
        <v>187</v>
      </c>
      <c r="C21685" s="3">
        <v>2001</v>
      </c>
      <c r="D21685" s="3" t="s">
        <v>11</v>
      </c>
      <c r="E21685" s="3">
        <v>0</v>
      </c>
      <c r="F21685" s="3" t="s">
        <v>3</v>
      </c>
      <c r="G21685" s="3" t="str">
        <f t="shared" si="1022"/>
        <v>Renewable</v>
      </c>
      <c r="H21685" s="5">
        <f t="shared" si="1020"/>
        <v>0</v>
      </c>
      <c r="I21685" s="3" t="s">
        <v>60</v>
      </c>
      <c r="J21685">
        <f t="shared" si="1021"/>
        <v>0</v>
      </c>
    </row>
    <row r="21686" spans="1:10" x14ac:dyDescent="0.3">
      <c r="A21686" s="3" t="s">
        <v>24</v>
      </c>
      <c r="B21686" s="3" t="s">
        <v>187</v>
      </c>
      <c r="C21686" s="3">
        <v>2002</v>
      </c>
      <c r="D21686" s="3" t="s">
        <v>11</v>
      </c>
      <c r="E21686" s="3">
        <v>0</v>
      </c>
      <c r="F21686" s="3" t="s">
        <v>3</v>
      </c>
      <c r="G21686" s="3" t="str">
        <f t="shared" si="1022"/>
        <v>Renewable</v>
      </c>
      <c r="H21686" s="5">
        <f t="shared" si="1020"/>
        <v>0</v>
      </c>
      <c r="I21686" s="3" t="s">
        <v>60</v>
      </c>
      <c r="J21686">
        <f t="shared" si="1021"/>
        <v>0</v>
      </c>
    </row>
    <row r="21687" spans="1:10" x14ac:dyDescent="0.3">
      <c r="A21687" s="3" t="s">
        <v>24</v>
      </c>
      <c r="B21687" s="3" t="s">
        <v>187</v>
      </c>
      <c r="C21687" s="3">
        <v>2003</v>
      </c>
      <c r="D21687" s="3" t="s">
        <v>11</v>
      </c>
      <c r="E21687" s="3">
        <v>0</v>
      </c>
      <c r="F21687" s="3" t="s">
        <v>3</v>
      </c>
      <c r="G21687" s="3" t="str">
        <f t="shared" si="1022"/>
        <v>Renewable</v>
      </c>
      <c r="H21687" s="5">
        <f t="shared" si="1020"/>
        <v>0</v>
      </c>
      <c r="I21687" s="3" t="s">
        <v>60</v>
      </c>
      <c r="J21687">
        <f t="shared" si="1021"/>
        <v>0</v>
      </c>
    </row>
    <row r="21688" spans="1:10" x14ac:dyDescent="0.3">
      <c r="A21688" s="3" t="s">
        <v>24</v>
      </c>
      <c r="B21688" s="3" t="s">
        <v>187</v>
      </c>
      <c r="C21688" s="3">
        <v>2004</v>
      </c>
      <c r="D21688" s="3" t="s">
        <v>11</v>
      </c>
      <c r="E21688" s="3">
        <v>0</v>
      </c>
      <c r="F21688" s="3" t="s">
        <v>3</v>
      </c>
      <c r="G21688" s="3" t="str">
        <f t="shared" si="1022"/>
        <v>Renewable</v>
      </c>
      <c r="H21688" s="5">
        <f t="shared" si="1020"/>
        <v>0</v>
      </c>
      <c r="I21688" s="3" t="s">
        <v>60</v>
      </c>
      <c r="J21688">
        <f t="shared" si="1021"/>
        <v>0</v>
      </c>
    </row>
    <row r="21689" spans="1:10" x14ac:dyDescent="0.3">
      <c r="A21689" s="3" t="s">
        <v>24</v>
      </c>
      <c r="B21689" s="3" t="s">
        <v>187</v>
      </c>
      <c r="C21689" s="3">
        <v>2005</v>
      </c>
      <c r="D21689" s="3" t="s">
        <v>11</v>
      </c>
      <c r="E21689" s="3">
        <v>0</v>
      </c>
      <c r="F21689" s="3" t="s">
        <v>3</v>
      </c>
      <c r="G21689" s="3" t="str">
        <f t="shared" si="1022"/>
        <v>Renewable</v>
      </c>
      <c r="H21689" s="5">
        <f t="shared" si="1020"/>
        <v>0</v>
      </c>
      <c r="I21689" s="3" t="s">
        <v>60</v>
      </c>
      <c r="J21689">
        <f t="shared" si="1021"/>
        <v>0</v>
      </c>
    </row>
    <row r="21690" spans="1:10" x14ac:dyDescent="0.3">
      <c r="A21690" s="3" t="s">
        <v>24</v>
      </c>
      <c r="B21690" s="3" t="s">
        <v>187</v>
      </c>
      <c r="C21690" s="3">
        <v>2006</v>
      </c>
      <c r="D21690" s="3" t="s">
        <v>11</v>
      </c>
      <c r="E21690" s="3">
        <v>0</v>
      </c>
      <c r="F21690" s="3" t="s">
        <v>3</v>
      </c>
      <c r="G21690" s="3" t="str">
        <f t="shared" si="1022"/>
        <v>Renewable</v>
      </c>
      <c r="H21690" s="5">
        <f t="shared" ref="H21690:H21753" si="1023">IF(D21690="Coal",E21690*0.0009,
IF(D21690="Oil",E21690*0.00078,
IF(D21690="Natural Gas",E21690*0.0004,
IF(D21690="Nuclear",E21690*0.000012,
IF(D21690="Hydropower",E21690*0.000024,
IF(D21690="Biofuels",E21690*0.0004,
IF(D21690="Waste",E21690*0.0002,
IF(D21690="Wind",E21690*0.000011,
IF(D21690="Solar PV",E21690*0.000045,
IF(D21690="Solar Thermal",E21690*0.00005,
IF(D21690="Other sources",E21690*0.0005,
IF(D21690="Geothermal",E21690*0.00005,
IF(D21690="Tide",E21690*0.00001,0)))))))))))))</f>
        <v>0</v>
      </c>
      <c r="I21690" s="3" t="s">
        <v>60</v>
      </c>
      <c r="J21690">
        <f t="shared" si="1021"/>
        <v>0</v>
      </c>
    </row>
    <row r="21691" spans="1:10" x14ac:dyDescent="0.3">
      <c r="A21691" s="3" t="s">
        <v>24</v>
      </c>
      <c r="B21691" s="3" t="s">
        <v>187</v>
      </c>
      <c r="C21691" s="3">
        <v>2007</v>
      </c>
      <c r="D21691" s="3" t="s">
        <v>11</v>
      </c>
      <c r="E21691" s="3">
        <v>0</v>
      </c>
      <c r="F21691" s="3" t="s">
        <v>3</v>
      </c>
      <c r="G21691" s="3" t="str">
        <f t="shared" si="1022"/>
        <v>Renewable</v>
      </c>
      <c r="H21691" s="5">
        <f t="shared" si="1023"/>
        <v>0</v>
      </c>
      <c r="I21691" s="3" t="s">
        <v>60</v>
      </c>
      <c r="J21691">
        <f t="shared" si="1021"/>
        <v>0</v>
      </c>
    </row>
    <row r="21692" spans="1:10" x14ac:dyDescent="0.3">
      <c r="A21692" s="3" t="s">
        <v>24</v>
      </c>
      <c r="B21692" s="3" t="s">
        <v>187</v>
      </c>
      <c r="C21692" s="3">
        <v>2008</v>
      </c>
      <c r="D21692" s="3" t="s">
        <v>11</v>
      </c>
      <c r="E21692" s="3">
        <v>0</v>
      </c>
      <c r="F21692" s="3" t="s">
        <v>3</v>
      </c>
      <c r="G21692" s="3" t="str">
        <f t="shared" si="1022"/>
        <v>Renewable</v>
      </c>
      <c r="H21692" s="5">
        <f t="shared" si="1023"/>
        <v>0</v>
      </c>
      <c r="I21692" s="3" t="s">
        <v>60</v>
      </c>
      <c r="J21692">
        <f t="shared" si="1021"/>
        <v>0</v>
      </c>
    </row>
    <row r="21693" spans="1:10" x14ac:dyDescent="0.3">
      <c r="A21693" s="3" t="s">
        <v>24</v>
      </c>
      <c r="B21693" s="3" t="s">
        <v>187</v>
      </c>
      <c r="C21693" s="3">
        <v>2009</v>
      </c>
      <c r="D21693" s="3" t="s">
        <v>11</v>
      </c>
      <c r="E21693" s="3">
        <v>0</v>
      </c>
      <c r="F21693" s="3" t="s">
        <v>3</v>
      </c>
      <c r="G21693" s="3" t="str">
        <f t="shared" si="1022"/>
        <v>Renewable</v>
      </c>
      <c r="H21693" s="5">
        <f t="shared" si="1023"/>
        <v>0</v>
      </c>
      <c r="I21693" s="3" t="s">
        <v>60</v>
      </c>
      <c r="J21693">
        <f t="shared" si="1021"/>
        <v>0</v>
      </c>
    </row>
    <row r="21694" spans="1:10" x14ac:dyDescent="0.3">
      <c r="A21694" s="3" t="s">
        <v>24</v>
      </c>
      <c r="B21694" s="3" t="s">
        <v>187</v>
      </c>
      <c r="C21694" s="3">
        <v>2010</v>
      </c>
      <c r="D21694" s="3" t="s">
        <v>11</v>
      </c>
      <c r="E21694" s="3">
        <v>17</v>
      </c>
      <c r="F21694" s="3" t="s">
        <v>3</v>
      </c>
      <c r="G21694" s="3" t="str">
        <f t="shared" si="1022"/>
        <v>Renewable</v>
      </c>
      <c r="H21694" s="5">
        <f t="shared" si="1023"/>
        <v>7.6500000000000005E-4</v>
      </c>
      <c r="I21694" s="3" t="s">
        <v>60</v>
      </c>
      <c r="J21694">
        <f t="shared" si="1021"/>
        <v>166.00500000000002</v>
      </c>
    </row>
    <row r="21695" spans="1:10" x14ac:dyDescent="0.3">
      <c r="A21695" s="3" t="s">
        <v>24</v>
      </c>
      <c r="B21695" s="3" t="s">
        <v>187</v>
      </c>
      <c r="C21695" s="3">
        <v>2011</v>
      </c>
      <c r="D21695" s="3" t="s">
        <v>11</v>
      </c>
      <c r="E21695" s="3">
        <v>397</v>
      </c>
      <c r="F21695" s="3" t="s">
        <v>3</v>
      </c>
      <c r="G21695" s="3" t="str">
        <f t="shared" si="1022"/>
        <v>Renewable</v>
      </c>
      <c r="H21695" s="5">
        <f t="shared" si="1023"/>
        <v>1.7865000000000002E-2</v>
      </c>
      <c r="I21695" s="3" t="s">
        <v>60</v>
      </c>
      <c r="J21695">
        <f t="shared" si="1021"/>
        <v>3876.7050000000004</v>
      </c>
    </row>
    <row r="21696" spans="1:10" x14ac:dyDescent="0.3">
      <c r="A21696" s="3" t="s">
        <v>24</v>
      </c>
      <c r="B21696" s="3" t="s">
        <v>187</v>
      </c>
      <c r="C21696" s="3">
        <v>2012</v>
      </c>
      <c r="D21696" s="3" t="s">
        <v>11</v>
      </c>
      <c r="E21696" s="3">
        <v>424</v>
      </c>
      <c r="F21696" s="3" t="s">
        <v>3</v>
      </c>
      <c r="G21696" s="3" t="str">
        <f t="shared" si="1022"/>
        <v>Renewable</v>
      </c>
      <c r="H21696" s="5">
        <f t="shared" si="1023"/>
        <v>1.908E-2</v>
      </c>
      <c r="I21696" s="3" t="s">
        <v>60</v>
      </c>
      <c r="J21696">
        <f t="shared" si="1021"/>
        <v>4140.3599999999997</v>
      </c>
    </row>
    <row r="21697" spans="1:10" x14ac:dyDescent="0.3">
      <c r="A21697" s="3" t="s">
        <v>24</v>
      </c>
      <c r="B21697" s="3" t="s">
        <v>187</v>
      </c>
      <c r="C21697" s="3">
        <v>2013</v>
      </c>
      <c r="D21697" s="3" t="s">
        <v>11</v>
      </c>
      <c r="E21697" s="3">
        <v>588</v>
      </c>
      <c r="F21697" s="3" t="s">
        <v>3</v>
      </c>
      <c r="G21697" s="3" t="str">
        <f t="shared" si="1022"/>
        <v>Renewable</v>
      </c>
      <c r="H21697" s="5">
        <f t="shared" si="1023"/>
        <v>2.6460000000000001E-2</v>
      </c>
      <c r="I21697" s="3" t="s">
        <v>60</v>
      </c>
      <c r="J21697">
        <f t="shared" si="1021"/>
        <v>5741.8200000000006</v>
      </c>
    </row>
    <row r="21698" spans="1:10" x14ac:dyDescent="0.3">
      <c r="A21698" s="3" t="s">
        <v>24</v>
      </c>
      <c r="B21698" s="3" t="s">
        <v>187</v>
      </c>
      <c r="C21698" s="3">
        <v>2014</v>
      </c>
      <c r="D21698" s="3" t="s">
        <v>11</v>
      </c>
      <c r="E21698" s="3">
        <v>597</v>
      </c>
      <c r="F21698" s="3" t="s">
        <v>3</v>
      </c>
      <c r="G21698" s="3" t="str">
        <f t="shared" si="1022"/>
        <v>Renewable</v>
      </c>
      <c r="H21698" s="5">
        <f t="shared" si="1023"/>
        <v>2.6865E-2</v>
      </c>
      <c r="I21698" s="3" t="s">
        <v>60</v>
      </c>
      <c r="J21698">
        <f t="shared" si="1021"/>
        <v>5829.7049999999999</v>
      </c>
    </row>
    <row r="21699" spans="1:10" x14ac:dyDescent="0.3">
      <c r="A21699" s="3" t="s">
        <v>24</v>
      </c>
      <c r="B21699" s="3" t="s">
        <v>187</v>
      </c>
      <c r="C21699" s="3">
        <v>2015</v>
      </c>
      <c r="D21699" s="3" t="s">
        <v>11</v>
      </c>
      <c r="E21699" s="3">
        <v>506</v>
      </c>
      <c r="F21699" s="3" t="s">
        <v>3</v>
      </c>
      <c r="G21699" s="3" t="str">
        <f t="shared" si="1022"/>
        <v>Renewable</v>
      </c>
      <c r="H21699" s="5">
        <f t="shared" si="1023"/>
        <v>2.2770000000000002E-2</v>
      </c>
      <c r="I21699" s="3" t="s">
        <v>60</v>
      </c>
      <c r="J21699">
        <f t="shared" ref="J21699:J21762" si="1024">H21699*217000</f>
        <v>4941.09</v>
      </c>
    </row>
    <row r="21700" spans="1:10" x14ac:dyDescent="0.3">
      <c r="A21700" s="3" t="s">
        <v>24</v>
      </c>
      <c r="B21700" s="3" t="s">
        <v>187</v>
      </c>
      <c r="C21700" s="3">
        <v>2016</v>
      </c>
      <c r="D21700" s="3" t="s">
        <v>11</v>
      </c>
      <c r="E21700" s="3">
        <v>533</v>
      </c>
      <c r="F21700" s="3" t="s">
        <v>3</v>
      </c>
      <c r="G21700" s="3" t="str">
        <f t="shared" si="1022"/>
        <v>Renewable</v>
      </c>
      <c r="H21700" s="5">
        <f t="shared" si="1023"/>
        <v>2.3985000000000003E-2</v>
      </c>
      <c r="I21700" s="3" t="s">
        <v>60</v>
      </c>
      <c r="J21700">
        <f t="shared" si="1024"/>
        <v>5204.7450000000008</v>
      </c>
    </row>
    <row r="21701" spans="1:10" x14ac:dyDescent="0.3">
      <c r="A21701" s="3" t="s">
        <v>24</v>
      </c>
      <c r="B21701" s="3" t="s">
        <v>187</v>
      </c>
      <c r="C21701" s="3">
        <v>2017</v>
      </c>
      <c r="D21701" s="3" t="s">
        <v>11</v>
      </c>
      <c r="E21701" s="3">
        <v>506</v>
      </c>
      <c r="F21701" s="3" t="s">
        <v>3</v>
      </c>
      <c r="G21701" s="3" t="str">
        <f t="shared" si="1022"/>
        <v>Renewable</v>
      </c>
      <c r="H21701" s="5">
        <f t="shared" si="1023"/>
        <v>2.2770000000000002E-2</v>
      </c>
      <c r="I21701" s="3" t="s">
        <v>60</v>
      </c>
      <c r="J21701">
        <f t="shared" si="1024"/>
        <v>4941.09</v>
      </c>
    </row>
    <row r="21702" spans="1:10" x14ac:dyDescent="0.3">
      <c r="A21702" s="3" t="s">
        <v>24</v>
      </c>
      <c r="B21702" s="3" t="s">
        <v>187</v>
      </c>
      <c r="C21702" s="3">
        <v>2018</v>
      </c>
      <c r="D21702" s="3" t="s">
        <v>11</v>
      </c>
      <c r="E21702" s="3">
        <v>585</v>
      </c>
      <c r="F21702" s="3" t="s">
        <v>3</v>
      </c>
      <c r="G21702" s="3" t="str">
        <f t="shared" si="1022"/>
        <v>Renewable</v>
      </c>
      <c r="H21702" s="5">
        <f t="shared" si="1023"/>
        <v>2.6325000000000001E-2</v>
      </c>
      <c r="I21702" s="3" t="s">
        <v>60</v>
      </c>
      <c r="J21702">
        <f t="shared" si="1024"/>
        <v>5712.5250000000005</v>
      </c>
    </row>
    <row r="21703" spans="1:10" x14ac:dyDescent="0.3">
      <c r="A21703" s="3" t="s">
        <v>24</v>
      </c>
      <c r="B21703" s="3" t="s">
        <v>187</v>
      </c>
      <c r="C21703" s="3">
        <v>2019</v>
      </c>
      <c r="D21703" s="3" t="s">
        <v>11</v>
      </c>
      <c r="E21703" s="3">
        <v>589</v>
      </c>
      <c r="F21703" s="3" t="s">
        <v>3</v>
      </c>
      <c r="G21703" s="3" t="str">
        <f t="shared" si="1022"/>
        <v>Renewable</v>
      </c>
      <c r="H21703" s="5">
        <f t="shared" si="1023"/>
        <v>2.6505000000000001E-2</v>
      </c>
      <c r="I21703" s="3" t="s">
        <v>60</v>
      </c>
      <c r="J21703">
        <f t="shared" si="1024"/>
        <v>5751.585</v>
      </c>
    </row>
    <row r="21704" spans="1:10" x14ac:dyDescent="0.3">
      <c r="A21704" s="3" t="s">
        <v>24</v>
      </c>
      <c r="B21704" s="3" t="s">
        <v>187</v>
      </c>
      <c r="C21704" s="3">
        <v>2020</v>
      </c>
      <c r="D21704" s="3" t="s">
        <v>11</v>
      </c>
      <c r="E21704" s="3">
        <v>663</v>
      </c>
      <c r="F21704" s="3" t="s">
        <v>3</v>
      </c>
      <c r="G21704" s="3" t="str">
        <f t="shared" si="1022"/>
        <v>Renewable</v>
      </c>
      <c r="H21704" s="5">
        <f t="shared" si="1023"/>
        <v>2.9835E-2</v>
      </c>
      <c r="I21704" s="3" t="s">
        <v>60</v>
      </c>
      <c r="J21704">
        <f t="shared" si="1024"/>
        <v>6474.1949999999997</v>
      </c>
    </row>
    <row r="21705" spans="1:10" x14ac:dyDescent="0.3">
      <c r="A21705" s="3" t="s">
        <v>24</v>
      </c>
      <c r="B21705" s="3" t="s">
        <v>187</v>
      </c>
      <c r="C21705" s="3">
        <v>2021</v>
      </c>
      <c r="D21705" s="3" t="s">
        <v>11</v>
      </c>
      <c r="E21705" s="3">
        <v>671</v>
      </c>
      <c r="F21705" s="3" t="s">
        <v>3</v>
      </c>
      <c r="G21705" s="3" t="str">
        <f t="shared" si="1022"/>
        <v>Renewable</v>
      </c>
      <c r="H21705" s="5">
        <f t="shared" si="1023"/>
        <v>3.0195000000000003E-2</v>
      </c>
      <c r="I21705" s="3" t="s">
        <v>60</v>
      </c>
      <c r="J21705">
        <f t="shared" si="1024"/>
        <v>6552.3150000000005</v>
      </c>
    </row>
    <row r="21706" spans="1:10" x14ac:dyDescent="0.3">
      <c r="A21706" s="3" t="s">
        <v>24</v>
      </c>
      <c r="B21706" s="3" t="s">
        <v>187</v>
      </c>
      <c r="C21706" s="3">
        <v>2022</v>
      </c>
      <c r="D21706" s="3" t="s">
        <v>11</v>
      </c>
      <c r="E21706" s="3">
        <v>650</v>
      </c>
      <c r="F21706" s="3" t="s">
        <v>3</v>
      </c>
      <c r="G21706" s="3" t="str">
        <f t="shared" si="1022"/>
        <v>Renewable</v>
      </c>
      <c r="H21706" s="5">
        <f t="shared" si="1023"/>
        <v>2.9250000000000002E-2</v>
      </c>
      <c r="I21706" s="3" t="s">
        <v>60</v>
      </c>
      <c r="J21706">
        <f t="shared" si="1024"/>
        <v>6347.25</v>
      </c>
    </row>
    <row r="21707" spans="1:10" x14ac:dyDescent="0.3">
      <c r="A21707" s="3" t="s">
        <v>24</v>
      </c>
      <c r="B21707" s="3" t="s">
        <v>187</v>
      </c>
      <c r="C21707" s="3">
        <v>2023</v>
      </c>
      <c r="D21707" s="3" t="s">
        <v>11</v>
      </c>
      <c r="E21707" s="3">
        <v>605</v>
      </c>
      <c r="F21707" s="3" t="s">
        <v>3</v>
      </c>
      <c r="G21707" s="3" t="str">
        <f t="shared" si="1022"/>
        <v>Renewable</v>
      </c>
      <c r="H21707" s="5">
        <f t="shared" si="1023"/>
        <v>2.7225000000000003E-2</v>
      </c>
      <c r="I21707" s="3" t="s">
        <v>60</v>
      </c>
      <c r="J21707">
        <f t="shared" si="1024"/>
        <v>5907.8250000000007</v>
      </c>
    </row>
    <row r="21708" spans="1:10" x14ac:dyDescent="0.3">
      <c r="A21708" s="3" t="s">
        <v>24</v>
      </c>
      <c r="B21708" s="3" t="s">
        <v>187</v>
      </c>
      <c r="C21708" s="3">
        <v>2024</v>
      </c>
      <c r="D21708" s="3" t="s">
        <v>11</v>
      </c>
      <c r="E21708" s="3">
        <v>695</v>
      </c>
      <c r="F21708" s="3" t="s">
        <v>3</v>
      </c>
      <c r="G21708" s="3" t="str">
        <f t="shared" si="1022"/>
        <v>Renewable</v>
      </c>
      <c r="H21708" s="5">
        <f t="shared" si="1023"/>
        <v>3.1275000000000004E-2</v>
      </c>
      <c r="I21708" s="3" t="s">
        <v>60</v>
      </c>
      <c r="J21708">
        <f t="shared" si="1024"/>
        <v>6786.6750000000011</v>
      </c>
    </row>
    <row r="21709" spans="1:10" x14ac:dyDescent="0.3">
      <c r="A21709" s="3" t="s">
        <v>24</v>
      </c>
      <c r="B21709" s="3" t="s">
        <v>187</v>
      </c>
      <c r="C21709" s="3">
        <v>2025</v>
      </c>
      <c r="D21709" s="3" t="s">
        <v>11</v>
      </c>
      <c r="E21709" s="3">
        <v>973</v>
      </c>
      <c r="F21709" s="3" t="s">
        <v>3</v>
      </c>
      <c r="G21709" s="3" t="str">
        <f t="shared" si="1022"/>
        <v>Renewable</v>
      </c>
      <c r="H21709" s="5">
        <f t="shared" si="1023"/>
        <v>4.3785000000000004E-2</v>
      </c>
      <c r="I21709" s="3" t="s">
        <v>60</v>
      </c>
      <c r="J21709">
        <f t="shared" si="1024"/>
        <v>9501.3450000000012</v>
      </c>
    </row>
    <row r="21710" spans="1:10" x14ac:dyDescent="0.3">
      <c r="A21710" s="3" t="s">
        <v>24</v>
      </c>
      <c r="B21710" s="3" t="s">
        <v>187</v>
      </c>
      <c r="C21710" s="3">
        <v>2000</v>
      </c>
      <c r="D21710" s="3" t="s">
        <v>22</v>
      </c>
      <c r="E21710" s="3">
        <v>0</v>
      </c>
      <c r="F21710" s="3" t="s">
        <v>3</v>
      </c>
      <c r="G21710" s="3" t="str">
        <f t="shared" si="1022"/>
        <v>Non-Renewable</v>
      </c>
      <c r="H21710" s="5">
        <f t="shared" si="1023"/>
        <v>0</v>
      </c>
      <c r="I21710" s="3" t="s">
        <v>60</v>
      </c>
      <c r="J21710">
        <f t="shared" si="1024"/>
        <v>0</v>
      </c>
    </row>
    <row r="21711" spans="1:10" x14ac:dyDescent="0.3">
      <c r="A21711" s="3" t="s">
        <v>24</v>
      </c>
      <c r="B21711" s="3" t="s">
        <v>187</v>
      </c>
      <c r="C21711" s="3">
        <v>2001</v>
      </c>
      <c r="D21711" s="3" t="s">
        <v>22</v>
      </c>
      <c r="E21711" s="3">
        <v>20</v>
      </c>
      <c r="F21711" s="3" t="s">
        <v>3</v>
      </c>
      <c r="G21711" s="3" t="str">
        <f t="shared" si="1022"/>
        <v>Non-Renewable</v>
      </c>
      <c r="H21711" s="5">
        <f t="shared" si="1023"/>
        <v>0.01</v>
      </c>
      <c r="I21711" s="3" t="s">
        <v>60</v>
      </c>
      <c r="J21711">
        <f t="shared" si="1024"/>
        <v>2170</v>
      </c>
    </row>
    <row r="21712" spans="1:10" x14ac:dyDescent="0.3">
      <c r="A21712" s="3" t="s">
        <v>24</v>
      </c>
      <c r="B21712" s="3" t="s">
        <v>187</v>
      </c>
      <c r="C21712" s="3">
        <v>2002</v>
      </c>
      <c r="D21712" s="3" t="s">
        <v>22</v>
      </c>
      <c r="E21712" s="3">
        <v>20</v>
      </c>
      <c r="F21712" s="3" t="s">
        <v>3</v>
      </c>
      <c r="G21712" s="3" t="str">
        <f t="shared" si="1022"/>
        <v>Non-Renewable</v>
      </c>
      <c r="H21712" s="5">
        <f t="shared" si="1023"/>
        <v>0.01</v>
      </c>
      <c r="I21712" s="3" t="s">
        <v>60</v>
      </c>
      <c r="J21712">
        <f t="shared" si="1024"/>
        <v>2170</v>
      </c>
    </row>
    <row r="21713" spans="1:10" x14ac:dyDescent="0.3">
      <c r="A21713" s="3" t="s">
        <v>24</v>
      </c>
      <c r="B21713" s="3" t="s">
        <v>187</v>
      </c>
      <c r="C21713" s="3">
        <v>2003</v>
      </c>
      <c r="D21713" s="3" t="s">
        <v>22</v>
      </c>
      <c r="E21713" s="3">
        <v>20</v>
      </c>
      <c r="F21713" s="3" t="s">
        <v>3</v>
      </c>
      <c r="G21713" s="3" t="str">
        <f t="shared" si="1022"/>
        <v>Non-Renewable</v>
      </c>
      <c r="H21713" s="5">
        <f t="shared" si="1023"/>
        <v>0.01</v>
      </c>
      <c r="I21713" s="3" t="s">
        <v>60</v>
      </c>
      <c r="J21713">
        <f t="shared" si="1024"/>
        <v>2170</v>
      </c>
    </row>
    <row r="21714" spans="1:10" x14ac:dyDescent="0.3">
      <c r="A21714" s="3" t="s">
        <v>24</v>
      </c>
      <c r="B21714" s="3" t="s">
        <v>187</v>
      </c>
      <c r="C21714" s="3">
        <v>2004</v>
      </c>
      <c r="D21714" s="3" t="s">
        <v>22</v>
      </c>
      <c r="E21714" s="3">
        <v>20</v>
      </c>
      <c r="F21714" s="3" t="s">
        <v>3</v>
      </c>
      <c r="G21714" s="3" t="str">
        <f t="shared" si="1022"/>
        <v>Non-Renewable</v>
      </c>
      <c r="H21714" s="5">
        <f t="shared" si="1023"/>
        <v>0.01</v>
      </c>
      <c r="I21714" s="3" t="s">
        <v>60</v>
      </c>
      <c r="J21714">
        <f t="shared" si="1024"/>
        <v>2170</v>
      </c>
    </row>
    <row r="21715" spans="1:10" x14ac:dyDescent="0.3">
      <c r="A21715" s="3" t="s">
        <v>24</v>
      </c>
      <c r="B21715" s="3" t="s">
        <v>187</v>
      </c>
      <c r="C21715" s="3">
        <v>2005</v>
      </c>
      <c r="D21715" s="3" t="s">
        <v>22</v>
      </c>
      <c r="E21715" s="3">
        <v>20</v>
      </c>
      <c r="F21715" s="3" t="s">
        <v>3</v>
      </c>
      <c r="G21715" s="3" t="str">
        <f t="shared" si="1022"/>
        <v>Non-Renewable</v>
      </c>
      <c r="H21715" s="5">
        <f t="shared" si="1023"/>
        <v>0.01</v>
      </c>
      <c r="I21715" s="3" t="s">
        <v>60</v>
      </c>
      <c r="J21715">
        <f t="shared" si="1024"/>
        <v>2170</v>
      </c>
    </row>
    <row r="21716" spans="1:10" x14ac:dyDescent="0.3">
      <c r="A21716" s="3" t="s">
        <v>24</v>
      </c>
      <c r="B21716" s="3" t="s">
        <v>187</v>
      </c>
      <c r="C21716" s="3">
        <v>2006</v>
      </c>
      <c r="D21716" s="3" t="s">
        <v>22</v>
      </c>
      <c r="E21716" s="3">
        <v>50</v>
      </c>
      <c r="F21716" s="3" t="s">
        <v>3</v>
      </c>
      <c r="G21716" s="3" t="str">
        <f t="shared" si="1022"/>
        <v>Non-Renewable</v>
      </c>
      <c r="H21716" s="5">
        <f t="shared" si="1023"/>
        <v>2.5000000000000001E-2</v>
      </c>
      <c r="I21716" s="3" t="s">
        <v>60</v>
      </c>
      <c r="J21716">
        <f t="shared" si="1024"/>
        <v>5425</v>
      </c>
    </row>
    <row r="21717" spans="1:10" x14ac:dyDescent="0.3">
      <c r="A21717" s="3" t="s">
        <v>24</v>
      </c>
      <c r="B21717" s="3" t="s">
        <v>187</v>
      </c>
      <c r="C21717" s="3">
        <v>2007</v>
      </c>
      <c r="D21717" s="3" t="s">
        <v>22</v>
      </c>
      <c r="E21717" s="3">
        <v>50</v>
      </c>
      <c r="F21717" s="3" t="s">
        <v>3</v>
      </c>
      <c r="G21717" s="3" t="str">
        <f t="shared" si="1022"/>
        <v>Non-Renewable</v>
      </c>
      <c r="H21717" s="5">
        <f t="shared" si="1023"/>
        <v>2.5000000000000001E-2</v>
      </c>
      <c r="I21717" s="3" t="s">
        <v>60</v>
      </c>
      <c r="J21717">
        <f t="shared" si="1024"/>
        <v>5425</v>
      </c>
    </row>
    <row r="21718" spans="1:10" x14ac:dyDescent="0.3">
      <c r="A21718" s="3" t="s">
        <v>24</v>
      </c>
      <c r="B21718" s="3" t="s">
        <v>187</v>
      </c>
      <c r="C21718" s="3">
        <v>2008</v>
      </c>
      <c r="D21718" s="3" t="s">
        <v>22</v>
      </c>
      <c r="E21718" s="3">
        <v>39</v>
      </c>
      <c r="F21718" s="3" t="s">
        <v>3</v>
      </c>
      <c r="G21718" s="3" t="str">
        <f t="shared" si="1022"/>
        <v>Non-Renewable</v>
      </c>
      <c r="H21718" s="5">
        <f t="shared" si="1023"/>
        <v>1.95E-2</v>
      </c>
      <c r="I21718" s="3" t="s">
        <v>60</v>
      </c>
      <c r="J21718">
        <f t="shared" si="1024"/>
        <v>4231.5</v>
      </c>
    </row>
    <row r="21719" spans="1:10" x14ac:dyDescent="0.3">
      <c r="A21719" s="3" t="s">
        <v>24</v>
      </c>
      <c r="B21719" s="3" t="s">
        <v>187</v>
      </c>
      <c r="C21719" s="3">
        <v>2009</v>
      </c>
      <c r="D21719" s="3" t="s">
        <v>22</v>
      </c>
      <c r="E21719" s="3">
        <v>39</v>
      </c>
      <c r="F21719" s="3" t="s">
        <v>3</v>
      </c>
      <c r="G21719" s="3" t="str">
        <f t="shared" si="1022"/>
        <v>Non-Renewable</v>
      </c>
      <c r="H21719" s="5">
        <f t="shared" si="1023"/>
        <v>1.95E-2</v>
      </c>
      <c r="I21719" s="3" t="s">
        <v>60</v>
      </c>
      <c r="J21719">
        <f t="shared" si="1024"/>
        <v>4231.5</v>
      </c>
    </row>
    <row r="21720" spans="1:10" x14ac:dyDescent="0.3">
      <c r="A21720" s="3" t="s">
        <v>24</v>
      </c>
      <c r="B21720" s="3" t="s">
        <v>187</v>
      </c>
      <c r="C21720" s="3">
        <v>2010</v>
      </c>
      <c r="D21720" s="3" t="s">
        <v>22</v>
      </c>
      <c r="E21720" s="3">
        <v>40</v>
      </c>
      <c r="F21720" s="3" t="s">
        <v>3</v>
      </c>
      <c r="G21720" s="3" t="str">
        <f t="shared" si="1022"/>
        <v>Non-Renewable</v>
      </c>
      <c r="H21720" s="5">
        <f t="shared" si="1023"/>
        <v>0.02</v>
      </c>
      <c r="I21720" s="3" t="s">
        <v>60</v>
      </c>
      <c r="J21720">
        <f t="shared" si="1024"/>
        <v>4340</v>
      </c>
    </row>
    <row r="21721" spans="1:10" x14ac:dyDescent="0.3">
      <c r="A21721" s="3" t="s">
        <v>24</v>
      </c>
      <c r="B21721" s="3" t="s">
        <v>187</v>
      </c>
      <c r="C21721" s="3">
        <v>2011</v>
      </c>
      <c r="D21721" s="3" t="s">
        <v>22</v>
      </c>
      <c r="E21721" s="3">
        <v>78</v>
      </c>
      <c r="F21721" s="3" t="s">
        <v>3</v>
      </c>
      <c r="G21721" s="3" t="str">
        <f t="shared" si="1022"/>
        <v>Non-Renewable</v>
      </c>
      <c r="H21721" s="5">
        <f t="shared" si="1023"/>
        <v>3.9E-2</v>
      </c>
      <c r="I21721" s="3" t="s">
        <v>60</v>
      </c>
      <c r="J21721">
        <f t="shared" si="1024"/>
        <v>8463</v>
      </c>
    </row>
    <row r="21722" spans="1:10" x14ac:dyDescent="0.3">
      <c r="A21722" s="3" t="s">
        <v>24</v>
      </c>
      <c r="B21722" s="3" t="s">
        <v>187</v>
      </c>
      <c r="C21722" s="3">
        <v>2012</v>
      </c>
      <c r="D21722" s="3" t="s">
        <v>22</v>
      </c>
      <c r="E21722" s="3">
        <v>69</v>
      </c>
      <c r="F21722" s="3" t="s">
        <v>3</v>
      </c>
      <c r="G21722" s="3" t="str">
        <f t="shared" si="1022"/>
        <v>Non-Renewable</v>
      </c>
      <c r="H21722" s="5">
        <f t="shared" si="1023"/>
        <v>3.4500000000000003E-2</v>
      </c>
      <c r="I21722" s="3" t="s">
        <v>60</v>
      </c>
      <c r="J21722">
        <f t="shared" si="1024"/>
        <v>7486.5000000000009</v>
      </c>
    </row>
    <row r="21723" spans="1:10" x14ac:dyDescent="0.3">
      <c r="A21723" s="3" t="s">
        <v>24</v>
      </c>
      <c r="B21723" s="3" t="s">
        <v>187</v>
      </c>
      <c r="C21723" s="3">
        <v>2013</v>
      </c>
      <c r="D21723" s="3" t="s">
        <v>22</v>
      </c>
      <c r="E21723" s="3">
        <v>69</v>
      </c>
      <c r="F21723" s="3" t="s">
        <v>3</v>
      </c>
      <c r="G21723" s="3" t="str">
        <f t="shared" si="1022"/>
        <v>Non-Renewable</v>
      </c>
      <c r="H21723" s="5">
        <f t="shared" si="1023"/>
        <v>3.4500000000000003E-2</v>
      </c>
      <c r="I21723" s="3" t="s">
        <v>60</v>
      </c>
      <c r="J21723">
        <f t="shared" si="1024"/>
        <v>7486.5000000000009</v>
      </c>
    </row>
    <row r="21724" spans="1:10" x14ac:dyDescent="0.3">
      <c r="A21724" s="3" t="s">
        <v>24</v>
      </c>
      <c r="B21724" s="3" t="s">
        <v>187</v>
      </c>
      <c r="C21724" s="3">
        <v>2014</v>
      </c>
      <c r="D21724" s="3" t="s">
        <v>22</v>
      </c>
      <c r="E21724" s="3">
        <v>118</v>
      </c>
      <c r="F21724" s="3" t="s">
        <v>3</v>
      </c>
      <c r="G21724" s="3" t="str">
        <f t="shared" si="1022"/>
        <v>Non-Renewable</v>
      </c>
      <c r="H21724" s="5">
        <f t="shared" si="1023"/>
        <v>5.9000000000000004E-2</v>
      </c>
      <c r="I21724" s="3" t="s">
        <v>60</v>
      </c>
      <c r="J21724">
        <f t="shared" si="1024"/>
        <v>12803</v>
      </c>
    </row>
    <row r="21725" spans="1:10" x14ac:dyDescent="0.3">
      <c r="A21725" s="3" t="s">
        <v>24</v>
      </c>
      <c r="B21725" s="3" t="s">
        <v>187</v>
      </c>
      <c r="C21725" s="3">
        <v>2015</v>
      </c>
      <c r="D21725" s="3" t="s">
        <v>22</v>
      </c>
      <c r="E21725" s="3">
        <v>100</v>
      </c>
      <c r="F21725" s="3" t="s">
        <v>3</v>
      </c>
      <c r="G21725" s="3" t="str">
        <f t="shared" si="1022"/>
        <v>Non-Renewable</v>
      </c>
      <c r="H21725" s="5">
        <f t="shared" si="1023"/>
        <v>0.05</v>
      </c>
      <c r="I21725" s="3" t="s">
        <v>60</v>
      </c>
      <c r="J21725">
        <f t="shared" si="1024"/>
        <v>10850</v>
      </c>
    </row>
    <row r="21726" spans="1:10" x14ac:dyDescent="0.3">
      <c r="A21726" s="3" t="s">
        <v>24</v>
      </c>
      <c r="B21726" s="3" t="s">
        <v>187</v>
      </c>
      <c r="C21726" s="3">
        <v>2016</v>
      </c>
      <c r="D21726" s="3" t="s">
        <v>22</v>
      </c>
      <c r="E21726" s="3">
        <v>130</v>
      </c>
      <c r="F21726" s="3" t="s">
        <v>3</v>
      </c>
      <c r="G21726" s="3" t="str">
        <f t="shared" si="1022"/>
        <v>Non-Renewable</v>
      </c>
      <c r="H21726" s="5">
        <f t="shared" si="1023"/>
        <v>6.5000000000000002E-2</v>
      </c>
      <c r="I21726" s="3" t="s">
        <v>60</v>
      </c>
      <c r="J21726">
        <f t="shared" si="1024"/>
        <v>14105</v>
      </c>
    </row>
    <row r="21727" spans="1:10" x14ac:dyDescent="0.3">
      <c r="A21727" s="3" t="s">
        <v>24</v>
      </c>
      <c r="B21727" s="3" t="s">
        <v>187</v>
      </c>
      <c r="C21727" s="3">
        <v>2017</v>
      </c>
      <c r="D21727" s="3" t="s">
        <v>22</v>
      </c>
      <c r="E21727" s="3">
        <v>155</v>
      </c>
      <c r="F21727" s="3" t="s">
        <v>3</v>
      </c>
      <c r="G21727" s="3" t="str">
        <f t="shared" ref="G21727:G21790" si="1025">IF(OR(D21727="hydropower",D21727="wind",D21727="solar pv",D21727=" tide",D21727="solar thermal",D21727="geothermal",D21727="biofuels"), "Renewable", "Non-Renewable")</f>
        <v>Non-Renewable</v>
      </c>
      <c r="H21727" s="5">
        <f t="shared" si="1023"/>
        <v>7.7499999999999999E-2</v>
      </c>
      <c r="I21727" s="3" t="s">
        <v>60</v>
      </c>
      <c r="J21727">
        <f t="shared" si="1024"/>
        <v>16817.5</v>
      </c>
    </row>
    <row r="21728" spans="1:10" x14ac:dyDescent="0.3">
      <c r="A21728" s="3" t="s">
        <v>24</v>
      </c>
      <c r="B21728" s="3" t="s">
        <v>187</v>
      </c>
      <c r="C21728" s="3">
        <v>2018</v>
      </c>
      <c r="D21728" s="3" t="s">
        <v>22</v>
      </c>
      <c r="E21728" s="3">
        <v>116</v>
      </c>
      <c r="F21728" s="3" t="s">
        <v>3</v>
      </c>
      <c r="G21728" s="3" t="str">
        <f t="shared" si="1025"/>
        <v>Non-Renewable</v>
      </c>
      <c r="H21728" s="5">
        <f t="shared" si="1023"/>
        <v>5.8000000000000003E-2</v>
      </c>
      <c r="I21728" s="3" t="s">
        <v>60</v>
      </c>
      <c r="J21728">
        <f t="shared" si="1024"/>
        <v>12586</v>
      </c>
    </row>
    <row r="21729" spans="1:10" x14ac:dyDescent="0.3">
      <c r="A21729" s="3" t="s">
        <v>24</v>
      </c>
      <c r="B21729" s="3" t="s">
        <v>187</v>
      </c>
      <c r="C21729" s="3">
        <v>2019</v>
      </c>
      <c r="D21729" s="3" t="s">
        <v>22</v>
      </c>
      <c r="E21729" s="3">
        <v>33</v>
      </c>
      <c r="F21729" s="3" t="s">
        <v>3</v>
      </c>
      <c r="G21729" s="3" t="str">
        <f t="shared" si="1025"/>
        <v>Non-Renewable</v>
      </c>
      <c r="H21729" s="5">
        <f t="shared" si="1023"/>
        <v>1.6500000000000001E-2</v>
      </c>
      <c r="I21729" s="3" t="s">
        <v>60</v>
      </c>
      <c r="J21729">
        <f t="shared" si="1024"/>
        <v>3580.5</v>
      </c>
    </row>
    <row r="21730" spans="1:10" x14ac:dyDescent="0.3">
      <c r="A21730" s="3" t="s">
        <v>24</v>
      </c>
      <c r="B21730" s="3" t="s">
        <v>187</v>
      </c>
      <c r="C21730" s="3">
        <v>2020</v>
      </c>
      <c r="D21730" s="3" t="s">
        <v>22</v>
      </c>
      <c r="E21730" s="3">
        <v>31</v>
      </c>
      <c r="F21730" s="3" t="s">
        <v>3</v>
      </c>
      <c r="G21730" s="3" t="str">
        <f t="shared" si="1025"/>
        <v>Non-Renewable</v>
      </c>
      <c r="H21730" s="5">
        <f t="shared" si="1023"/>
        <v>1.55E-2</v>
      </c>
      <c r="I21730" s="3" t="s">
        <v>60</v>
      </c>
      <c r="J21730">
        <f t="shared" si="1024"/>
        <v>3363.5</v>
      </c>
    </row>
    <row r="21731" spans="1:10" x14ac:dyDescent="0.3">
      <c r="A21731" s="3" t="s">
        <v>24</v>
      </c>
      <c r="B21731" s="3" t="s">
        <v>187</v>
      </c>
      <c r="C21731" s="3">
        <v>2021</v>
      </c>
      <c r="D21731" s="3" t="s">
        <v>22</v>
      </c>
      <c r="E21731" s="3">
        <v>59</v>
      </c>
      <c r="F21731" s="3" t="s">
        <v>3</v>
      </c>
      <c r="G21731" s="3" t="str">
        <f t="shared" si="1025"/>
        <v>Non-Renewable</v>
      </c>
      <c r="H21731" s="5">
        <f t="shared" si="1023"/>
        <v>2.9500000000000002E-2</v>
      </c>
      <c r="I21731" s="3" t="s">
        <v>60</v>
      </c>
      <c r="J21731">
        <f t="shared" si="1024"/>
        <v>6401.5</v>
      </c>
    </row>
    <row r="21732" spans="1:10" x14ac:dyDescent="0.3">
      <c r="A21732" s="3" t="s">
        <v>24</v>
      </c>
      <c r="B21732" s="3" t="s">
        <v>187</v>
      </c>
      <c r="C21732" s="3">
        <v>2022</v>
      </c>
      <c r="D21732" s="3" t="s">
        <v>22</v>
      </c>
      <c r="E21732" s="3">
        <v>47</v>
      </c>
      <c r="F21732" s="3" t="s">
        <v>3</v>
      </c>
      <c r="G21732" s="3" t="str">
        <f t="shared" si="1025"/>
        <v>Non-Renewable</v>
      </c>
      <c r="H21732" s="5">
        <f t="shared" si="1023"/>
        <v>2.35E-2</v>
      </c>
      <c r="I21732" s="3" t="s">
        <v>60</v>
      </c>
      <c r="J21732">
        <f t="shared" si="1024"/>
        <v>5099.5</v>
      </c>
    </row>
    <row r="21733" spans="1:10" x14ac:dyDescent="0.3">
      <c r="A21733" s="3" t="s">
        <v>24</v>
      </c>
      <c r="B21733" s="3" t="s">
        <v>187</v>
      </c>
      <c r="C21733" s="3">
        <v>2023</v>
      </c>
      <c r="D21733" s="3" t="s">
        <v>22</v>
      </c>
      <c r="E21733" s="3">
        <v>51</v>
      </c>
      <c r="F21733" s="3" t="s">
        <v>3</v>
      </c>
      <c r="G21733" s="3" t="str">
        <f t="shared" si="1025"/>
        <v>Non-Renewable</v>
      </c>
      <c r="H21733" s="5">
        <f t="shared" si="1023"/>
        <v>2.5500000000000002E-2</v>
      </c>
      <c r="I21733" s="3" t="s">
        <v>60</v>
      </c>
      <c r="J21733">
        <f t="shared" si="1024"/>
        <v>5533.5</v>
      </c>
    </row>
    <row r="21734" spans="1:10" x14ac:dyDescent="0.3">
      <c r="A21734" s="3" t="s">
        <v>24</v>
      </c>
      <c r="B21734" s="3" t="s">
        <v>187</v>
      </c>
      <c r="C21734" s="3">
        <v>2024</v>
      </c>
      <c r="D21734" s="3" t="s">
        <v>22</v>
      </c>
      <c r="E21734" s="3">
        <v>50</v>
      </c>
      <c r="F21734" s="3" t="s">
        <v>3</v>
      </c>
      <c r="G21734" s="3" t="str">
        <f t="shared" si="1025"/>
        <v>Non-Renewable</v>
      </c>
      <c r="H21734" s="5">
        <f t="shared" si="1023"/>
        <v>2.5000000000000001E-2</v>
      </c>
      <c r="I21734" s="3" t="s">
        <v>60</v>
      </c>
      <c r="J21734">
        <f t="shared" si="1024"/>
        <v>5425</v>
      </c>
    </row>
    <row r="21735" spans="1:10" x14ac:dyDescent="0.3">
      <c r="A21735" s="3" t="s">
        <v>24</v>
      </c>
      <c r="B21735" s="3" t="s">
        <v>187</v>
      </c>
      <c r="C21735" s="3">
        <v>2025</v>
      </c>
      <c r="D21735" s="3" t="s">
        <v>22</v>
      </c>
      <c r="E21735" s="3">
        <v>67</v>
      </c>
      <c r="F21735" s="3" t="s">
        <v>3</v>
      </c>
      <c r="G21735" s="3" t="str">
        <f t="shared" si="1025"/>
        <v>Non-Renewable</v>
      </c>
      <c r="H21735" s="5">
        <f t="shared" si="1023"/>
        <v>3.3500000000000002E-2</v>
      </c>
      <c r="I21735" s="3" t="s">
        <v>60</v>
      </c>
      <c r="J21735">
        <f t="shared" si="1024"/>
        <v>7269.5</v>
      </c>
    </row>
    <row r="21736" spans="1:10" x14ac:dyDescent="0.3">
      <c r="A21736" s="3" t="s">
        <v>24</v>
      </c>
      <c r="B21736" s="3" t="s">
        <v>188</v>
      </c>
      <c r="C21736" s="3">
        <v>2000</v>
      </c>
      <c r="D21736" s="3" t="s">
        <v>2</v>
      </c>
      <c r="E21736" s="3">
        <v>4611</v>
      </c>
      <c r="F21736" s="3" t="s">
        <v>3</v>
      </c>
      <c r="G21736" s="3" t="str">
        <f t="shared" si="1025"/>
        <v>Non-Renewable</v>
      </c>
      <c r="H21736" s="5">
        <f t="shared" si="1023"/>
        <v>4.1498999999999997</v>
      </c>
      <c r="I21736" s="3" t="s">
        <v>60</v>
      </c>
      <c r="J21736">
        <f t="shared" si="1024"/>
        <v>900528.29999999993</v>
      </c>
    </row>
    <row r="21737" spans="1:10" x14ac:dyDescent="0.3">
      <c r="A21737" s="3" t="s">
        <v>24</v>
      </c>
      <c r="B21737" s="3" t="s">
        <v>188</v>
      </c>
      <c r="C21737" s="3">
        <v>2001</v>
      </c>
      <c r="D21737" s="3" t="s">
        <v>2</v>
      </c>
      <c r="E21737" s="3">
        <v>4919</v>
      </c>
      <c r="F21737" s="3" t="s">
        <v>3</v>
      </c>
      <c r="G21737" s="3" t="str">
        <f t="shared" si="1025"/>
        <v>Non-Renewable</v>
      </c>
      <c r="H21737" s="5">
        <f t="shared" si="1023"/>
        <v>4.4271000000000003</v>
      </c>
      <c r="I21737" s="3" t="s">
        <v>60</v>
      </c>
      <c r="J21737">
        <f t="shared" si="1024"/>
        <v>960680.70000000007</v>
      </c>
    </row>
    <row r="21738" spans="1:10" x14ac:dyDescent="0.3">
      <c r="A21738" s="3" t="s">
        <v>24</v>
      </c>
      <c r="B21738" s="3" t="s">
        <v>188</v>
      </c>
      <c r="C21738" s="3">
        <v>2002</v>
      </c>
      <c r="D21738" s="3" t="s">
        <v>2</v>
      </c>
      <c r="E21738" s="3">
        <v>5302</v>
      </c>
      <c r="F21738" s="3" t="s">
        <v>3</v>
      </c>
      <c r="G21738" s="3" t="str">
        <f t="shared" si="1025"/>
        <v>Non-Renewable</v>
      </c>
      <c r="H21738" s="5">
        <f t="shared" si="1023"/>
        <v>4.7717999999999998</v>
      </c>
      <c r="I21738" s="3" t="s">
        <v>60</v>
      </c>
      <c r="J21738">
        <f t="shared" si="1024"/>
        <v>1035480.6</v>
      </c>
    </row>
    <row r="21739" spans="1:10" x14ac:dyDescent="0.3">
      <c r="A21739" s="3" t="s">
        <v>24</v>
      </c>
      <c r="B21739" s="3" t="s">
        <v>188</v>
      </c>
      <c r="C21739" s="3">
        <v>2003</v>
      </c>
      <c r="D21739" s="3" t="s">
        <v>2</v>
      </c>
      <c r="E21739" s="3">
        <v>5108</v>
      </c>
      <c r="F21739" s="3" t="s">
        <v>3</v>
      </c>
      <c r="G21739" s="3" t="str">
        <f t="shared" si="1025"/>
        <v>Non-Renewable</v>
      </c>
      <c r="H21739" s="5">
        <f t="shared" si="1023"/>
        <v>4.5972</v>
      </c>
      <c r="I21739" s="3" t="s">
        <v>60</v>
      </c>
      <c r="J21739">
        <f t="shared" si="1024"/>
        <v>997592.4</v>
      </c>
    </row>
    <row r="21740" spans="1:10" x14ac:dyDescent="0.3">
      <c r="A21740" s="3" t="s">
        <v>24</v>
      </c>
      <c r="B21740" s="3" t="s">
        <v>188</v>
      </c>
      <c r="C21740" s="3">
        <v>2004</v>
      </c>
      <c r="D21740" s="3" t="s">
        <v>2</v>
      </c>
      <c r="E21740" s="3">
        <v>5191</v>
      </c>
      <c r="F21740" s="3" t="s">
        <v>3</v>
      </c>
      <c r="G21740" s="3" t="str">
        <f t="shared" si="1025"/>
        <v>Non-Renewable</v>
      </c>
      <c r="H21740" s="5">
        <f t="shared" si="1023"/>
        <v>4.6718999999999999</v>
      </c>
      <c r="I21740" s="3" t="s">
        <v>60</v>
      </c>
      <c r="J21740">
        <f t="shared" si="1024"/>
        <v>1013802.2999999999</v>
      </c>
    </row>
    <row r="21741" spans="1:10" x14ac:dyDescent="0.3">
      <c r="A21741" s="3" t="s">
        <v>24</v>
      </c>
      <c r="B21741" s="3" t="s">
        <v>188</v>
      </c>
      <c r="C21741" s="3">
        <v>2005</v>
      </c>
      <c r="D21741" s="3" t="s">
        <v>2</v>
      </c>
      <c r="E21741" s="3">
        <v>5271</v>
      </c>
      <c r="F21741" s="3" t="s">
        <v>3</v>
      </c>
      <c r="G21741" s="3" t="str">
        <f t="shared" si="1025"/>
        <v>Non-Renewable</v>
      </c>
      <c r="H21741" s="5">
        <f t="shared" si="1023"/>
        <v>4.7439</v>
      </c>
      <c r="I21741" s="3" t="s">
        <v>60</v>
      </c>
      <c r="J21741">
        <f t="shared" si="1024"/>
        <v>1029426.3</v>
      </c>
    </row>
    <row r="21742" spans="1:10" x14ac:dyDescent="0.3">
      <c r="A21742" s="3" t="s">
        <v>24</v>
      </c>
      <c r="B21742" s="3" t="s">
        <v>188</v>
      </c>
      <c r="C21742" s="3">
        <v>2006</v>
      </c>
      <c r="D21742" s="3" t="s">
        <v>2</v>
      </c>
      <c r="E21742" s="3">
        <v>5436</v>
      </c>
      <c r="F21742" s="3" t="s">
        <v>3</v>
      </c>
      <c r="G21742" s="3" t="str">
        <f t="shared" si="1025"/>
        <v>Non-Renewable</v>
      </c>
      <c r="H21742" s="5">
        <f t="shared" si="1023"/>
        <v>4.8924000000000003</v>
      </c>
      <c r="I21742" s="3" t="s">
        <v>60</v>
      </c>
      <c r="J21742">
        <f t="shared" si="1024"/>
        <v>1061650.8</v>
      </c>
    </row>
    <row r="21743" spans="1:10" x14ac:dyDescent="0.3">
      <c r="A21743" s="3" t="s">
        <v>24</v>
      </c>
      <c r="B21743" s="3" t="s">
        <v>188</v>
      </c>
      <c r="C21743" s="3">
        <v>2007</v>
      </c>
      <c r="D21743" s="3" t="s">
        <v>2</v>
      </c>
      <c r="E21743" s="3">
        <v>5482</v>
      </c>
      <c r="F21743" s="3" t="s">
        <v>3</v>
      </c>
      <c r="G21743" s="3" t="str">
        <f t="shared" si="1025"/>
        <v>Non-Renewable</v>
      </c>
      <c r="H21743" s="5">
        <f t="shared" si="1023"/>
        <v>4.9337999999999997</v>
      </c>
      <c r="I21743" s="3" t="s">
        <v>60</v>
      </c>
      <c r="J21743">
        <f t="shared" si="1024"/>
        <v>1070634.5999999999</v>
      </c>
    </row>
    <row r="21744" spans="1:10" x14ac:dyDescent="0.3">
      <c r="A21744" s="3" t="s">
        <v>24</v>
      </c>
      <c r="B21744" s="3" t="s">
        <v>188</v>
      </c>
      <c r="C21744" s="3">
        <v>2008</v>
      </c>
      <c r="D21744" s="3" t="s">
        <v>2</v>
      </c>
      <c r="E21744" s="3">
        <v>5323</v>
      </c>
      <c r="F21744" s="3" t="s">
        <v>3</v>
      </c>
      <c r="G21744" s="3" t="str">
        <f t="shared" si="1025"/>
        <v>Non-Renewable</v>
      </c>
      <c r="H21744" s="5">
        <f t="shared" si="1023"/>
        <v>4.7907000000000002</v>
      </c>
      <c r="I21744" s="3" t="s">
        <v>60</v>
      </c>
      <c r="J21744">
        <f t="shared" si="1024"/>
        <v>1039581.9</v>
      </c>
    </row>
    <row r="21745" spans="1:10" x14ac:dyDescent="0.3">
      <c r="A21745" s="3" t="s">
        <v>24</v>
      </c>
      <c r="B21745" s="3" t="s">
        <v>188</v>
      </c>
      <c r="C21745" s="3">
        <v>2009</v>
      </c>
      <c r="D21745" s="3" t="s">
        <v>2</v>
      </c>
      <c r="E21745" s="3">
        <v>5132</v>
      </c>
      <c r="F21745" s="3" t="s">
        <v>3</v>
      </c>
      <c r="G21745" s="3" t="str">
        <f t="shared" si="1025"/>
        <v>Non-Renewable</v>
      </c>
      <c r="H21745" s="5">
        <f t="shared" si="1023"/>
        <v>4.6188000000000002</v>
      </c>
      <c r="I21745" s="3" t="s">
        <v>60</v>
      </c>
      <c r="J21745">
        <f t="shared" si="1024"/>
        <v>1002279.6000000001</v>
      </c>
    </row>
    <row r="21746" spans="1:10" x14ac:dyDescent="0.3">
      <c r="A21746" s="3" t="s">
        <v>24</v>
      </c>
      <c r="B21746" s="3" t="s">
        <v>188</v>
      </c>
      <c r="C21746" s="3">
        <v>2010</v>
      </c>
      <c r="D21746" s="3" t="s">
        <v>2</v>
      </c>
      <c r="E21746" s="3">
        <v>5288</v>
      </c>
      <c r="F21746" s="3" t="s">
        <v>3</v>
      </c>
      <c r="G21746" s="3" t="str">
        <f t="shared" si="1025"/>
        <v>Non-Renewable</v>
      </c>
      <c r="H21746" s="5">
        <f t="shared" si="1023"/>
        <v>4.7591999999999999</v>
      </c>
      <c r="I21746" s="3" t="s">
        <v>60</v>
      </c>
      <c r="J21746">
        <f t="shared" si="1024"/>
        <v>1032746.4</v>
      </c>
    </row>
    <row r="21747" spans="1:10" x14ac:dyDescent="0.3">
      <c r="A21747" s="3" t="s">
        <v>24</v>
      </c>
      <c r="B21747" s="3" t="s">
        <v>188</v>
      </c>
      <c r="C21747" s="3">
        <v>2011</v>
      </c>
      <c r="D21747" s="3" t="s">
        <v>2</v>
      </c>
      <c r="E21747" s="3">
        <v>5307</v>
      </c>
      <c r="F21747" s="3" t="s">
        <v>3</v>
      </c>
      <c r="G21747" s="3" t="str">
        <f t="shared" si="1025"/>
        <v>Non-Renewable</v>
      </c>
      <c r="H21747" s="5">
        <f t="shared" si="1023"/>
        <v>4.7763</v>
      </c>
      <c r="I21747" s="3" t="s">
        <v>60</v>
      </c>
      <c r="J21747">
        <f t="shared" si="1024"/>
        <v>1036457.1</v>
      </c>
    </row>
    <row r="21748" spans="1:10" x14ac:dyDescent="0.3">
      <c r="A21748" s="3" t="s">
        <v>24</v>
      </c>
      <c r="B21748" s="3" t="s">
        <v>188</v>
      </c>
      <c r="C21748" s="3">
        <v>2012</v>
      </c>
      <c r="D21748" s="3" t="s">
        <v>2</v>
      </c>
      <c r="E21748" s="3">
        <v>5145</v>
      </c>
      <c r="F21748" s="3" t="s">
        <v>3</v>
      </c>
      <c r="G21748" s="3" t="str">
        <f t="shared" si="1025"/>
        <v>Non-Renewable</v>
      </c>
      <c r="H21748" s="5">
        <f t="shared" si="1023"/>
        <v>4.6304999999999996</v>
      </c>
      <c r="I21748" s="3" t="s">
        <v>60</v>
      </c>
      <c r="J21748">
        <f t="shared" si="1024"/>
        <v>1004818.4999999999</v>
      </c>
    </row>
    <row r="21749" spans="1:10" x14ac:dyDescent="0.3">
      <c r="A21749" s="3" t="s">
        <v>24</v>
      </c>
      <c r="B21749" s="3" t="s">
        <v>188</v>
      </c>
      <c r="C21749" s="3">
        <v>2013</v>
      </c>
      <c r="D21749" s="3" t="s">
        <v>2</v>
      </c>
      <c r="E21749" s="3">
        <v>4876</v>
      </c>
      <c r="F21749" s="3" t="s">
        <v>3</v>
      </c>
      <c r="G21749" s="3" t="str">
        <f t="shared" si="1025"/>
        <v>Non-Renewable</v>
      </c>
      <c r="H21749" s="5">
        <f t="shared" si="1023"/>
        <v>4.3883999999999999</v>
      </c>
      <c r="I21749" s="3" t="s">
        <v>60</v>
      </c>
      <c r="J21749">
        <f t="shared" si="1024"/>
        <v>952282.79999999993</v>
      </c>
    </row>
    <row r="21750" spans="1:10" x14ac:dyDescent="0.3">
      <c r="A21750" s="3" t="s">
        <v>24</v>
      </c>
      <c r="B21750" s="3" t="s">
        <v>188</v>
      </c>
      <c r="C21750" s="3">
        <v>2014</v>
      </c>
      <c r="D21750" s="3" t="s">
        <v>2</v>
      </c>
      <c r="E21750" s="3">
        <v>3759</v>
      </c>
      <c r="F21750" s="3" t="s">
        <v>3</v>
      </c>
      <c r="G21750" s="3" t="str">
        <f t="shared" si="1025"/>
        <v>Non-Renewable</v>
      </c>
      <c r="H21750" s="5">
        <f t="shared" si="1023"/>
        <v>3.3830999999999998</v>
      </c>
      <c r="I21750" s="3" t="s">
        <v>60</v>
      </c>
      <c r="J21750">
        <f t="shared" si="1024"/>
        <v>734132.7</v>
      </c>
    </row>
    <row r="21751" spans="1:10" x14ac:dyDescent="0.3">
      <c r="A21751" s="3" t="s">
        <v>24</v>
      </c>
      <c r="B21751" s="3" t="s">
        <v>188</v>
      </c>
      <c r="C21751" s="3">
        <v>2015</v>
      </c>
      <c r="D21751" s="3" t="s">
        <v>2</v>
      </c>
      <c r="E21751" s="3">
        <v>4385</v>
      </c>
      <c r="F21751" s="3" t="s">
        <v>3</v>
      </c>
      <c r="G21751" s="3" t="str">
        <f t="shared" si="1025"/>
        <v>Non-Renewable</v>
      </c>
      <c r="H21751" s="5">
        <f t="shared" si="1023"/>
        <v>3.9464999999999999</v>
      </c>
      <c r="I21751" s="3" t="s">
        <v>60</v>
      </c>
      <c r="J21751">
        <f t="shared" si="1024"/>
        <v>856390.5</v>
      </c>
    </row>
    <row r="21752" spans="1:10" x14ac:dyDescent="0.3">
      <c r="A21752" s="3" t="s">
        <v>24</v>
      </c>
      <c r="B21752" s="3" t="s">
        <v>188</v>
      </c>
      <c r="C21752" s="3">
        <v>2016</v>
      </c>
      <c r="D21752" s="3" t="s">
        <v>2</v>
      </c>
      <c r="E21752" s="3">
        <v>5010</v>
      </c>
      <c r="F21752" s="3" t="s">
        <v>3</v>
      </c>
      <c r="G21752" s="3" t="str">
        <f t="shared" si="1025"/>
        <v>Non-Renewable</v>
      </c>
      <c r="H21752" s="5">
        <f t="shared" si="1023"/>
        <v>4.5089999999999995</v>
      </c>
      <c r="I21752" s="3" t="s">
        <v>60</v>
      </c>
      <c r="J21752">
        <f t="shared" si="1024"/>
        <v>978452.99999999988</v>
      </c>
    </row>
    <row r="21753" spans="1:10" x14ac:dyDescent="0.3">
      <c r="A21753" s="3" t="s">
        <v>24</v>
      </c>
      <c r="B21753" s="3" t="s">
        <v>188</v>
      </c>
      <c r="C21753" s="3">
        <v>2017</v>
      </c>
      <c r="D21753" s="3" t="s">
        <v>2</v>
      </c>
      <c r="E21753" s="3">
        <v>4824</v>
      </c>
      <c r="F21753" s="3" t="s">
        <v>3</v>
      </c>
      <c r="G21753" s="3" t="str">
        <f t="shared" si="1025"/>
        <v>Non-Renewable</v>
      </c>
      <c r="H21753" s="5">
        <f t="shared" si="1023"/>
        <v>4.3415999999999997</v>
      </c>
      <c r="I21753" s="3" t="s">
        <v>60</v>
      </c>
      <c r="J21753">
        <f t="shared" si="1024"/>
        <v>942127.2</v>
      </c>
    </row>
    <row r="21754" spans="1:10" x14ac:dyDescent="0.3">
      <c r="A21754" s="3" t="s">
        <v>24</v>
      </c>
      <c r="B21754" s="3" t="s">
        <v>188</v>
      </c>
      <c r="C21754" s="3">
        <v>2018</v>
      </c>
      <c r="D21754" s="3" t="s">
        <v>2</v>
      </c>
      <c r="E21754" s="3">
        <v>4622</v>
      </c>
      <c r="F21754" s="3" t="s">
        <v>3</v>
      </c>
      <c r="G21754" s="3" t="str">
        <f t="shared" si="1025"/>
        <v>Non-Renewable</v>
      </c>
      <c r="H21754" s="5">
        <f t="shared" ref="H21754:H21817" si="1026">IF(D21754="Coal",E21754*0.0009,
IF(D21754="Oil",E21754*0.00078,
IF(D21754="Natural Gas",E21754*0.0004,
IF(D21754="Nuclear",E21754*0.000012,
IF(D21754="Hydropower",E21754*0.000024,
IF(D21754="Biofuels",E21754*0.0004,
IF(D21754="Waste",E21754*0.0002,
IF(D21754="Wind",E21754*0.000011,
IF(D21754="Solar PV",E21754*0.000045,
IF(D21754="Solar Thermal",E21754*0.00005,
IF(D21754="Other sources",E21754*0.0005,
IF(D21754="Geothermal",E21754*0.00005,
IF(D21754="Tide",E21754*0.00001,0)))))))))))))</f>
        <v>4.1597999999999997</v>
      </c>
      <c r="I21754" s="3" t="s">
        <v>60</v>
      </c>
      <c r="J21754">
        <f t="shared" si="1024"/>
        <v>902676.6</v>
      </c>
    </row>
    <row r="21755" spans="1:10" x14ac:dyDescent="0.3">
      <c r="A21755" s="3" t="s">
        <v>24</v>
      </c>
      <c r="B21755" s="3" t="s">
        <v>188</v>
      </c>
      <c r="C21755" s="3">
        <v>2019</v>
      </c>
      <c r="D21755" s="3" t="s">
        <v>2</v>
      </c>
      <c r="E21755" s="3">
        <v>4482</v>
      </c>
      <c r="F21755" s="3" t="s">
        <v>3</v>
      </c>
      <c r="G21755" s="3" t="str">
        <f t="shared" si="1025"/>
        <v>Non-Renewable</v>
      </c>
      <c r="H21755" s="5">
        <f t="shared" si="1026"/>
        <v>4.0338000000000003</v>
      </c>
      <c r="I21755" s="3" t="s">
        <v>60</v>
      </c>
      <c r="J21755">
        <f t="shared" si="1024"/>
        <v>875334.60000000009</v>
      </c>
    </row>
    <row r="21756" spans="1:10" x14ac:dyDescent="0.3">
      <c r="A21756" s="3" t="s">
        <v>24</v>
      </c>
      <c r="B21756" s="3" t="s">
        <v>188</v>
      </c>
      <c r="C21756" s="3">
        <v>2020</v>
      </c>
      <c r="D21756" s="3" t="s">
        <v>2</v>
      </c>
      <c r="E21756" s="3">
        <v>4363</v>
      </c>
      <c r="F21756" s="3" t="s">
        <v>3</v>
      </c>
      <c r="G21756" s="3" t="str">
        <f t="shared" si="1025"/>
        <v>Non-Renewable</v>
      </c>
      <c r="H21756" s="5">
        <f t="shared" si="1026"/>
        <v>3.9266999999999999</v>
      </c>
      <c r="I21756" s="3" t="s">
        <v>60</v>
      </c>
      <c r="J21756">
        <f t="shared" si="1024"/>
        <v>852093.9</v>
      </c>
    </row>
    <row r="21757" spans="1:10" x14ac:dyDescent="0.3">
      <c r="A21757" s="3" t="s">
        <v>24</v>
      </c>
      <c r="B21757" s="3" t="s">
        <v>188</v>
      </c>
      <c r="C21757" s="3">
        <v>2021</v>
      </c>
      <c r="D21757" s="3" t="s">
        <v>2</v>
      </c>
      <c r="E21757" s="3">
        <v>3848</v>
      </c>
      <c r="F21757" s="3" t="s">
        <v>3</v>
      </c>
      <c r="G21757" s="3" t="str">
        <f t="shared" si="1025"/>
        <v>Non-Renewable</v>
      </c>
      <c r="H21757" s="5">
        <f t="shared" si="1026"/>
        <v>3.4632000000000001</v>
      </c>
      <c r="I21757" s="3" t="s">
        <v>60</v>
      </c>
      <c r="J21757">
        <f t="shared" si="1024"/>
        <v>751514.4</v>
      </c>
    </row>
    <row r="21758" spans="1:10" x14ac:dyDescent="0.3">
      <c r="A21758" s="3" t="s">
        <v>24</v>
      </c>
      <c r="B21758" s="3" t="s">
        <v>188</v>
      </c>
      <c r="C21758" s="3">
        <v>2022</v>
      </c>
      <c r="D21758" s="3" t="s">
        <v>2</v>
      </c>
      <c r="E21758" s="3">
        <v>3131</v>
      </c>
      <c r="F21758" s="3" t="s">
        <v>3</v>
      </c>
      <c r="G21758" s="3" t="str">
        <f t="shared" si="1025"/>
        <v>Non-Renewable</v>
      </c>
      <c r="H21758" s="5">
        <f t="shared" si="1026"/>
        <v>2.8178999999999998</v>
      </c>
      <c r="I21758" s="3" t="s">
        <v>60</v>
      </c>
      <c r="J21758">
        <f t="shared" si="1024"/>
        <v>611484.29999999993</v>
      </c>
    </row>
    <row r="21759" spans="1:10" x14ac:dyDescent="0.3">
      <c r="A21759" s="3" t="s">
        <v>24</v>
      </c>
      <c r="B21759" s="3" t="s">
        <v>188</v>
      </c>
      <c r="C21759" s="3">
        <v>2023</v>
      </c>
      <c r="D21759" s="3" t="s">
        <v>2</v>
      </c>
      <c r="E21759" s="3">
        <v>3148</v>
      </c>
      <c r="F21759" s="3" t="s">
        <v>3</v>
      </c>
      <c r="G21759" s="3" t="str">
        <f t="shared" si="1025"/>
        <v>Non-Renewable</v>
      </c>
      <c r="H21759" s="5">
        <f t="shared" si="1026"/>
        <v>2.8331999999999997</v>
      </c>
      <c r="I21759" s="3" t="s">
        <v>60</v>
      </c>
      <c r="J21759">
        <f t="shared" si="1024"/>
        <v>614804.39999999991</v>
      </c>
    </row>
    <row r="21760" spans="1:10" x14ac:dyDescent="0.3">
      <c r="A21760" s="3" t="s">
        <v>24</v>
      </c>
      <c r="B21760" s="3" t="s">
        <v>188</v>
      </c>
      <c r="C21760" s="3">
        <v>2024</v>
      </c>
      <c r="D21760" s="3" t="s">
        <v>2</v>
      </c>
      <c r="E21760" s="3">
        <v>3498</v>
      </c>
      <c r="F21760" s="3" t="s">
        <v>3</v>
      </c>
      <c r="G21760" s="3" t="str">
        <f t="shared" si="1025"/>
        <v>Non-Renewable</v>
      </c>
      <c r="H21760" s="5">
        <f t="shared" si="1026"/>
        <v>3.1482000000000001</v>
      </c>
      <c r="I21760" s="3" t="s">
        <v>60</v>
      </c>
      <c r="J21760">
        <f t="shared" si="1024"/>
        <v>683159.4</v>
      </c>
    </row>
    <row r="21761" spans="1:10" x14ac:dyDescent="0.3">
      <c r="A21761" s="3" t="s">
        <v>24</v>
      </c>
      <c r="B21761" s="3" t="s">
        <v>188</v>
      </c>
      <c r="C21761" s="3">
        <v>2025</v>
      </c>
      <c r="D21761" s="3" t="s">
        <v>2</v>
      </c>
      <c r="E21761" s="3">
        <v>3648</v>
      </c>
      <c r="F21761" s="3" t="s">
        <v>3</v>
      </c>
      <c r="G21761" s="3" t="str">
        <f t="shared" si="1025"/>
        <v>Non-Renewable</v>
      </c>
      <c r="H21761" s="5">
        <f t="shared" si="1026"/>
        <v>3.2831999999999999</v>
      </c>
      <c r="I21761" s="3" t="s">
        <v>60</v>
      </c>
      <c r="J21761">
        <f t="shared" si="1024"/>
        <v>712454.4</v>
      </c>
    </row>
    <row r="21762" spans="1:10" x14ac:dyDescent="0.3">
      <c r="A21762" s="3" t="s">
        <v>24</v>
      </c>
      <c r="B21762" s="3" t="s">
        <v>188</v>
      </c>
      <c r="C21762" s="3">
        <v>2000</v>
      </c>
      <c r="D21762" s="3" t="s">
        <v>4</v>
      </c>
      <c r="E21762" s="3">
        <v>55</v>
      </c>
      <c r="F21762" s="3" t="s">
        <v>3</v>
      </c>
      <c r="G21762" s="3" t="str">
        <f t="shared" si="1025"/>
        <v>Non-Renewable</v>
      </c>
      <c r="H21762" s="5">
        <f t="shared" si="1026"/>
        <v>4.2900000000000001E-2</v>
      </c>
      <c r="I21762" s="3" t="s">
        <v>60</v>
      </c>
      <c r="J21762">
        <f t="shared" si="1024"/>
        <v>9309.2999999999993</v>
      </c>
    </row>
    <row r="21763" spans="1:10" x14ac:dyDescent="0.3">
      <c r="A21763" s="3" t="s">
        <v>24</v>
      </c>
      <c r="B21763" s="3" t="s">
        <v>188</v>
      </c>
      <c r="C21763" s="3">
        <v>2001</v>
      </c>
      <c r="D21763" s="3" t="s">
        <v>4</v>
      </c>
      <c r="E21763" s="3">
        <v>126</v>
      </c>
      <c r="F21763" s="3" t="s">
        <v>3</v>
      </c>
      <c r="G21763" s="3" t="str">
        <f t="shared" si="1025"/>
        <v>Non-Renewable</v>
      </c>
      <c r="H21763" s="5">
        <f t="shared" si="1026"/>
        <v>9.8279999999999992E-2</v>
      </c>
      <c r="I21763" s="3" t="s">
        <v>60</v>
      </c>
      <c r="J21763">
        <f t="shared" ref="J21763:J21826" si="1027">H21763*217000</f>
        <v>21326.76</v>
      </c>
    </row>
    <row r="21764" spans="1:10" x14ac:dyDescent="0.3">
      <c r="A21764" s="3" t="s">
        <v>24</v>
      </c>
      <c r="B21764" s="3" t="s">
        <v>188</v>
      </c>
      <c r="C21764" s="3">
        <v>2002</v>
      </c>
      <c r="D21764" s="3" t="s">
        <v>4</v>
      </c>
      <c r="E21764" s="3">
        <v>66</v>
      </c>
      <c r="F21764" s="3" t="s">
        <v>3</v>
      </c>
      <c r="G21764" s="3" t="str">
        <f t="shared" si="1025"/>
        <v>Non-Renewable</v>
      </c>
      <c r="H21764" s="5">
        <f t="shared" si="1026"/>
        <v>5.1479999999999998E-2</v>
      </c>
      <c r="I21764" s="3" t="s">
        <v>60</v>
      </c>
      <c r="J21764">
        <f t="shared" si="1027"/>
        <v>11171.16</v>
      </c>
    </row>
    <row r="21765" spans="1:10" x14ac:dyDescent="0.3">
      <c r="A21765" s="3" t="s">
        <v>24</v>
      </c>
      <c r="B21765" s="3" t="s">
        <v>188</v>
      </c>
      <c r="C21765" s="3">
        <v>2003</v>
      </c>
      <c r="D21765" s="3" t="s">
        <v>4</v>
      </c>
      <c r="E21765" s="3">
        <v>50</v>
      </c>
      <c r="F21765" s="3" t="s">
        <v>3</v>
      </c>
      <c r="G21765" s="3" t="str">
        <f t="shared" si="1025"/>
        <v>Non-Renewable</v>
      </c>
      <c r="H21765" s="5">
        <f t="shared" si="1026"/>
        <v>3.9E-2</v>
      </c>
      <c r="I21765" s="3" t="s">
        <v>60</v>
      </c>
      <c r="J21765">
        <f t="shared" si="1027"/>
        <v>8463</v>
      </c>
    </row>
    <row r="21766" spans="1:10" x14ac:dyDescent="0.3">
      <c r="A21766" s="3" t="s">
        <v>24</v>
      </c>
      <c r="B21766" s="3" t="s">
        <v>188</v>
      </c>
      <c r="C21766" s="3">
        <v>2004</v>
      </c>
      <c r="D21766" s="3" t="s">
        <v>4</v>
      </c>
      <c r="E21766" s="3">
        <v>43</v>
      </c>
      <c r="F21766" s="3" t="s">
        <v>3</v>
      </c>
      <c r="G21766" s="3" t="str">
        <f t="shared" si="1025"/>
        <v>Non-Renewable</v>
      </c>
      <c r="H21766" s="5">
        <f t="shared" si="1026"/>
        <v>3.354E-2</v>
      </c>
      <c r="I21766" s="3" t="s">
        <v>60</v>
      </c>
      <c r="J21766">
        <f t="shared" si="1027"/>
        <v>7278.18</v>
      </c>
    </row>
    <row r="21767" spans="1:10" x14ac:dyDescent="0.3">
      <c r="A21767" s="3" t="s">
        <v>24</v>
      </c>
      <c r="B21767" s="3" t="s">
        <v>188</v>
      </c>
      <c r="C21767" s="3">
        <v>2005</v>
      </c>
      <c r="D21767" s="3" t="s">
        <v>4</v>
      </c>
      <c r="E21767" s="3">
        <v>42</v>
      </c>
      <c r="F21767" s="3" t="s">
        <v>3</v>
      </c>
      <c r="G21767" s="3" t="str">
        <f t="shared" si="1025"/>
        <v>Non-Renewable</v>
      </c>
      <c r="H21767" s="5">
        <f t="shared" si="1026"/>
        <v>3.2759999999999997E-2</v>
      </c>
      <c r="I21767" s="3" t="s">
        <v>60</v>
      </c>
      <c r="J21767">
        <f t="shared" si="1027"/>
        <v>7108.9199999999992</v>
      </c>
    </row>
    <row r="21768" spans="1:10" x14ac:dyDescent="0.3">
      <c r="A21768" s="3" t="s">
        <v>24</v>
      </c>
      <c r="B21768" s="3" t="s">
        <v>188</v>
      </c>
      <c r="C21768" s="3">
        <v>2006</v>
      </c>
      <c r="D21768" s="3" t="s">
        <v>4</v>
      </c>
      <c r="E21768" s="3">
        <v>52</v>
      </c>
      <c r="F21768" s="3" t="s">
        <v>3</v>
      </c>
      <c r="G21768" s="3" t="str">
        <f t="shared" si="1025"/>
        <v>Non-Renewable</v>
      </c>
      <c r="H21768" s="5">
        <f t="shared" si="1026"/>
        <v>4.0559999999999999E-2</v>
      </c>
      <c r="I21768" s="3" t="s">
        <v>60</v>
      </c>
      <c r="J21768">
        <f t="shared" si="1027"/>
        <v>8801.52</v>
      </c>
    </row>
    <row r="21769" spans="1:10" x14ac:dyDescent="0.3">
      <c r="A21769" s="3" t="s">
        <v>24</v>
      </c>
      <c r="B21769" s="3" t="s">
        <v>188</v>
      </c>
      <c r="C21769" s="3">
        <v>2007</v>
      </c>
      <c r="D21769" s="3" t="s">
        <v>4</v>
      </c>
      <c r="E21769" s="3">
        <v>29</v>
      </c>
      <c r="F21769" s="3" t="s">
        <v>3</v>
      </c>
      <c r="G21769" s="3" t="str">
        <f t="shared" si="1025"/>
        <v>Non-Renewable</v>
      </c>
      <c r="H21769" s="5">
        <f t="shared" si="1026"/>
        <v>2.2620000000000001E-2</v>
      </c>
      <c r="I21769" s="3" t="s">
        <v>60</v>
      </c>
      <c r="J21769">
        <f t="shared" si="1027"/>
        <v>4908.54</v>
      </c>
    </row>
    <row r="21770" spans="1:10" x14ac:dyDescent="0.3">
      <c r="A21770" s="3" t="s">
        <v>24</v>
      </c>
      <c r="B21770" s="3" t="s">
        <v>188</v>
      </c>
      <c r="C21770" s="3">
        <v>2008</v>
      </c>
      <c r="D21770" s="3" t="s">
        <v>4</v>
      </c>
      <c r="E21770" s="3">
        <v>16</v>
      </c>
      <c r="F21770" s="3" t="s">
        <v>3</v>
      </c>
      <c r="G21770" s="3" t="str">
        <f t="shared" si="1025"/>
        <v>Non-Renewable</v>
      </c>
      <c r="H21770" s="5">
        <f t="shared" si="1026"/>
        <v>1.248E-2</v>
      </c>
      <c r="I21770" s="3" t="s">
        <v>60</v>
      </c>
      <c r="J21770">
        <f t="shared" si="1027"/>
        <v>2708.16</v>
      </c>
    </row>
    <row r="21771" spans="1:10" x14ac:dyDescent="0.3">
      <c r="A21771" s="3" t="s">
        <v>24</v>
      </c>
      <c r="B21771" s="3" t="s">
        <v>188</v>
      </c>
      <c r="C21771" s="3">
        <v>2009</v>
      </c>
      <c r="D21771" s="3" t="s">
        <v>4</v>
      </c>
      <c r="E21771" s="3">
        <v>28</v>
      </c>
      <c r="F21771" s="3" t="s">
        <v>3</v>
      </c>
      <c r="G21771" s="3" t="str">
        <f t="shared" si="1025"/>
        <v>Non-Renewable</v>
      </c>
      <c r="H21771" s="5">
        <f t="shared" si="1026"/>
        <v>2.1839999999999998E-2</v>
      </c>
      <c r="I21771" s="3" t="s">
        <v>60</v>
      </c>
      <c r="J21771">
        <f t="shared" si="1027"/>
        <v>4739.28</v>
      </c>
    </row>
    <row r="21772" spans="1:10" x14ac:dyDescent="0.3">
      <c r="A21772" s="3" t="s">
        <v>24</v>
      </c>
      <c r="B21772" s="3" t="s">
        <v>188</v>
      </c>
      <c r="C21772" s="3">
        <v>2010</v>
      </c>
      <c r="D21772" s="3" t="s">
        <v>4</v>
      </c>
      <c r="E21772" s="3">
        <v>8</v>
      </c>
      <c r="F21772" s="3" t="s">
        <v>3</v>
      </c>
      <c r="G21772" s="3" t="str">
        <f t="shared" si="1025"/>
        <v>Non-Renewable</v>
      </c>
      <c r="H21772" s="5">
        <f t="shared" si="1026"/>
        <v>6.2399999999999999E-3</v>
      </c>
      <c r="I21772" s="3" t="s">
        <v>60</v>
      </c>
      <c r="J21772">
        <f t="shared" si="1027"/>
        <v>1354.08</v>
      </c>
    </row>
    <row r="21773" spans="1:10" x14ac:dyDescent="0.3">
      <c r="A21773" s="3" t="s">
        <v>24</v>
      </c>
      <c r="B21773" s="3" t="s">
        <v>188</v>
      </c>
      <c r="C21773" s="3">
        <v>2011</v>
      </c>
      <c r="D21773" s="3" t="s">
        <v>4</v>
      </c>
      <c r="E21773" s="3">
        <v>16</v>
      </c>
      <c r="F21773" s="3" t="s">
        <v>3</v>
      </c>
      <c r="G21773" s="3" t="str">
        <f t="shared" si="1025"/>
        <v>Non-Renewable</v>
      </c>
      <c r="H21773" s="5">
        <f t="shared" si="1026"/>
        <v>1.248E-2</v>
      </c>
      <c r="I21773" s="3" t="s">
        <v>60</v>
      </c>
      <c r="J21773">
        <f t="shared" si="1027"/>
        <v>2708.16</v>
      </c>
    </row>
    <row r="21774" spans="1:10" x14ac:dyDescent="0.3">
      <c r="A21774" s="3" t="s">
        <v>24</v>
      </c>
      <c r="B21774" s="3" t="s">
        <v>188</v>
      </c>
      <c r="C21774" s="3">
        <v>2012</v>
      </c>
      <c r="D21774" s="3" t="s">
        <v>4</v>
      </c>
      <c r="E21774" s="3">
        <v>9</v>
      </c>
      <c r="F21774" s="3" t="s">
        <v>3</v>
      </c>
      <c r="G21774" s="3" t="str">
        <f t="shared" si="1025"/>
        <v>Non-Renewable</v>
      </c>
      <c r="H21774" s="5">
        <f t="shared" si="1026"/>
        <v>7.0200000000000002E-3</v>
      </c>
      <c r="I21774" s="3" t="s">
        <v>60</v>
      </c>
      <c r="J21774">
        <f t="shared" si="1027"/>
        <v>1523.3400000000001</v>
      </c>
    </row>
    <row r="21775" spans="1:10" x14ac:dyDescent="0.3">
      <c r="A21775" s="3" t="s">
        <v>24</v>
      </c>
      <c r="B21775" s="3" t="s">
        <v>188</v>
      </c>
      <c r="C21775" s="3">
        <v>2013</v>
      </c>
      <c r="D21775" s="3" t="s">
        <v>4</v>
      </c>
      <c r="E21775" s="3">
        <v>7</v>
      </c>
      <c r="F21775" s="3" t="s">
        <v>3</v>
      </c>
      <c r="G21775" s="3" t="str">
        <f t="shared" si="1025"/>
        <v>Non-Renewable</v>
      </c>
      <c r="H21775" s="5">
        <f t="shared" si="1026"/>
        <v>5.4599999999999996E-3</v>
      </c>
      <c r="I21775" s="3" t="s">
        <v>60</v>
      </c>
      <c r="J21775">
        <f t="shared" si="1027"/>
        <v>1184.82</v>
      </c>
    </row>
    <row r="21776" spans="1:10" x14ac:dyDescent="0.3">
      <c r="A21776" s="3" t="s">
        <v>24</v>
      </c>
      <c r="B21776" s="3" t="s">
        <v>188</v>
      </c>
      <c r="C21776" s="3">
        <v>2014</v>
      </c>
      <c r="D21776" s="3" t="s">
        <v>4</v>
      </c>
      <c r="E21776" s="3">
        <v>42</v>
      </c>
      <c r="F21776" s="3" t="s">
        <v>3</v>
      </c>
      <c r="G21776" s="3" t="str">
        <f t="shared" si="1025"/>
        <v>Non-Renewable</v>
      </c>
      <c r="H21776" s="5">
        <f t="shared" si="1026"/>
        <v>3.2759999999999997E-2</v>
      </c>
      <c r="I21776" s="3" t="s">
        <v>60</v>
      </c>
      <c r="J21776">
        <f t="shared" si="1027"/>
        <v>7108.9199999999992</v>
      </c>
    </row>
    <row r="21777" spans="1:10" x14ac:dyDescent="0.3">
      <c r="A21777" s="3" t="s">
        <v>24</v>
      </c>
      <c r="B21777" s="3" t="s">
        <v>188</v>
      </c>
      <c r="C21777" s="3">
        <v>2015</v>
      </c>
      <c r="D21777" s="3" t="s">
        <v>4</v>
      </c>
      <c r="E21777" s="3">
        <v>17</v>
      </c>
      <c r="F21777" s="3" t="s">
        <v>3</v>
      </c>
      <c r="G21777" s="3" t="str">
        <f t="shared" si="1025"/>
        <v>Non-Renewable</v>
      </c>
      <c r="H21777" s="5">
        <f t="shared" si="1026"/>
        <v>1.3259999999999999E-2</v>
      </c>
      <c r="I21777" s="3" t="s">
        <v>60</v>
      </c>
      <c r="J21777">
        <f t="shared" si="1027"/>
        <v>2877.4199999999996</v>
      </c>
    </row>
    <row r="21778" spans="1:10" x14ac:dyDescent="0.3">
      <c r="A21778" s="3" t="s">
        <v>24</v>
      </c>
      <c r="B21778" s="3" t="s">
        <v>188</v>
      </c>
      <c r="C21778" s="3">
        <v>2016</v>
      </c>
      <c r="D21778" s="3" t="s">
        <v>4</v>
      </c>
      <c r="E21778" s="3">
        <v>11</v>
      </c>
      <c r="F21778" s="3" t="s">
        <v>3</v>
      </c>
      <c r="G21778" s="3" t="str">
        <f t="shared" si="1025"/>
        <v>Non-Renewable</v>
      </c>
      <c r="H21778" s="5">
        <f t="shared" si="1026"/>
        <v>8.5799999999999991E-3</v>
      </c>
      <c r="I21778" s="3" t="s">
        <v>60</v>
      </c>
      <c r="J21778">
        <f t="shared" si="1027"/>
        <v>1861.86</v>
      </c>
    </row>
    <row r="21779" spans="1:10" x14ac:dyDescent="0.3">
      <c r="A21779" s="3" t="s">
        <v>24</v>
      </c>
      <c r="B21779" s="3" t="s">
        <v>188</v>
      </c>
      <c r="C21779" s="3">
        <v>2017</v>
      </c>
      <c r="D21779" s="3" t="s">
        <v>4</v>
      </c>
      <c r="E21779" s="3">
        <v>14</v>
      </c>
      <c r="F21779" s="3" t="s">
        <v>3</v>
      </c>
      <c r="G21779" s="3" t="str">
        <f t="shared" si="1025"/>
        <v>Non-Renewable</v>
      </c>
      <c r="H21779" s="5">
        <f t="shared" si="1026"/>
        <v>1.0919999999999999E-2</v>
      </c>
      <c r="I21779" s="3" t="s">
        <v>60</v>
      </c>
      <c r="J21779">
        <f t="shared" si="1027"/>
        <v>2369.64</v>
      </c>
    </row>
    <row r="21780" spans="1:10" x14ac:dyDescent="0.3">
      <c r="A21780" s="3" t="s">
        <v>24</v>
      </c>
      <c r="B21780" s="3" t="s">
        <v>188</v>
      </c>
      <c r="C21780" s="3">
        <v>2018</v>
      </c>
      <c r="D21780" s="3" t="s">
        <v>4</v>
      </c>
      <c r="E21780" s="3">
        <v>18</v>
      </c>
      <c r="F21780" s="3" t="s">
        <v>3</v>
      </c>
      <c r="G21780" s="3" t="str">
        <f t="shared" si="1025"/>
        <v>Non-Renewable</v>
      </c>
      <c r="H21780" s="5">
        <f t="shared" si="1026"/>
        <v>1.404E-2</v>
      </c>
      <c r="I21780" s="3" t="s">
        <v>60</v>
      </c>
      <c r="J21780">
        <f t="shared" si="1027"/>
        <v>3046.6800000000003</v>
      </c>
    </row>
    <row r="21781" spans="1:10" x14ac:dyDescent="0.3">
      <c r="A21781" s="3" t="s">
        <v>24</v>
      </c>
      <c r="B21781" s="3" t="s">
        <v>188</v>
      </c>
      <c r="C21781" s="3">
        <v>2019</v>
      </c>
      <c r="D21781" s="3" t="s">
        <v>4</v>
      </c>
      <c r="E21781" s="3">
        <v>10</v>
      </c>
      <c r="F21781" s="3" t="s">
        <v>3</v>
      </c>
      <c r="G21781" s="3" t="str">
        <f t="shared" si="1025"/>
        <v>Non-Renewable</v>
      </c>
      <c r="H21781" s="5">
        <f t="shared" si="1026"/>
        <v>7.7999999999999996E-3</v>
      </c>
      <c r="I21781" s="3" t="s">
        <v>60</v>
      </c>
      <c r="J21781">
        <f t="shared" si="1027"/>
        <v>1692.6</v>
      </c>
    </row>
    <row r="21782" spans="1:10" x14ac:dyDescent="0.3">
      <c r="A21782" s="3" t="s">
        <v>24</v>
      </c>
      <c r="B21782" s="3" t="s">
        <v>188</v>
      </c>
      <c r="C21782" s="3">
        <v>2020</v>
      </c>
      <c r="D21782" s="3" t="s">
        <v>4</v>
      </c>
      <c r="E21782" s="3">
        <v>10</v>
      </c>
      <c r="F21782" s="3" t="s">
        <v>3</v>
      </c>
      <c r="G21782" s="3" t="str">
        <f t="shared" si="1025"/>
        <v>Non-Renewable</v>
      </c>
      <c r="H21782" s="5">
        <f t="shared" si="1026"/>
        <v>7.7999999999999996E-3</v>
      </c>
      <c r="I21782" s="3" t="s">
        <v>60</v>
      </c>
      <c r="J21782">
        <f t="shared" si="1027"/>
        <v>1692.6</v>
      </c>
    </row>
    <row r="21783" spans="1:10" x14ac:dyDescent="0.3">
      <c r="A21783" s="3" t="s">
        <v>24</v>
      </c>
      <c r="B21783" s="3" t="s">
        <v>188</v>
      </c>
      <c r="C21783" s="3">
        <v>2021</v>
      </c>
      <c r="D21783" s="3" t="s">
        <v>4</v>
      </c>
      <c r="E21783" s="3">
        <v>57</v>
      </c>
      <c r="F21783" s="3" t="s">
        <v>3</v>
      </c>
      <c r="G21783" s="3" t="str">
        <f t="shared" si="1025"/>
        <v>Non-Renewable</v>
      </c>
      <c r="H21783" s="5">
        <f t="shared" si="1026"/>
        <v>4.446E-2</v>
      </c>
      <c r="I21783" s="3" t="s">
        <v>60</v>
      </c>
      <c r="J21783">
        <f t="shared" si="1027"/>
        <v>9647.82</v>
      </c>
    </row>
    <row r="21784" spans="1:10" x14ac:dyDescent="0.3">
      <c r="A21784" s="3" t="s">
        <v>24</v>
      </c>
      <c r="B21784" s="3" t="s">
        <v>188</v>
      </c>
      <c r="C21784" s="3">
        <v>2022</v>
      </c>
      <c r="D21784" s="3" t="s">
        <v>4</v>
      </c>
      <c r="E21784" s="3">
        <v>55</v>
      </c>
      <c r="F21784" s="3" t="s">
        <v>3</v>
      </c>
      <c r="G21784" s="3" t="str">
        <f t="shared" si="1025"/>
        <v>Non-Renewable</v>
      </c>
      <c r="H21784" s="5">
        <f t="shared" si="1026"/>
        <v>4.2900000000000001E-2</v>
      </c>
      <c r="I21784" s="3" t="s">
        <v>60</v>
      </c>
      <c r="J21784">
        <f t="shared" si="1027"/>
        <v>9309.2999999999993</v>
      </c>
    </row>
    <row r="21785" spans="1:10" x14ac:dyDescent="0.3">
      <c r="A21785" s="3" t="s">
        <v>24</v>
      </c>
      <c r="B21785" s="3" t="s">
        <v>188</v>
      </c>
      <c r="C21785" s="3">
        <v>2023</v>
      </c>
      <c r="D21785" s="3" t="s">
        <v>4</v>
      </c>
      <c r="E21785" s="3">
        <v>6</v>
      </c>
      <c r="F21785" s="3" t="s">
        <v>3</v>
      </c>
      <c r="G21785" s="3" t="str">
        <f t="shared" si="1025"/>
        <v>Non-Renewable</v>
      </c>
      <c r="H21785" s="5">
        <f t="shared" si="1026"/>
        <v>4.6800000000000001E-3</v>
      </c>
      <c r="I21785" s="3" t="s">
        <v>60</v>
      </c>
      <c r="J21785">
        <f t="shared" si="1027"/>
        <v>1015.5600000000001</v>
      </c>
    </row>
    <row r="21786" spans="1:10" x14ac:dyDescent="0.3">
      <c r="A21786" s="3" t="s">
        <v>24</v>
      </c>
      <c r="B21786" s="3" t="s">
        <v>188</v>
      </c>
      <c r="C21786" s="3">
        <v>2024</v>
      </c>
      <c r="D21786" s="3" t="s">
        <v>4</v>
      </c>
      <c r="E21786" s="3">
        <v>8</v>
      </c>
      <c r="F21786" s="3" t="s">
        <v>3</v>
      </c>
      <c r="G21786" s="3" t="str">
        <f t="shared" si="1025"/>
        <v>Non-Renewable</v>
      </c>
      <c r="H21786" s="5">
        <f t="shared" si="1026"/>
        <v>6.2399999999999999E-3</v>
      </c>
      <c r="I21786" s="3" t="s">
        <v>60</v>
      </c>
      <c r="J21786">
        <f t="shared" si="1027"/>
        <v>1354.08</v>
      </c>
    </row>
    <row r="21787" spans="1:10" x14ac:dyDescent="0.3">
      <c r="A21787" s="3" t="s">
        <v>24</v>
      </c>
      <c r="B21787" s="3" t="s">
        <v>188</v>
      </c>
      <c r="C21787" s="3">
        <v>2025</v>
      </c>
      <c r="D21787" s="3" t="s">
        <v>4</v>
      </c>
      <c r="E21787" s="3">
        <v>12</v>
      </c>
      <c r="F21787" s="3" t="s">
        <v>3</v>
      </c>
      <c r="G21787" s="3" t="str">
        <f t="shared" si="1025"/>
        <v>Non-Renewable</v>
      </c>
      <c r="H21787" s="5">
        <f t="shared" si="1026"/>
        <v>9.3600000000000003E-3</v>
      </c>
      <c r="I21787" s="3" t="s">
        <v>60</v>
      </c>
      <c r="J21787">
        <f t="shared" si="1027"/>
        <v>2031.1200000000001</v>
      </c>
    </row>
    <row r="21788" spans="1:10" x14ac:dyDescent="0.3">
      <c r="A21788" s="3" t="s">
        <v>24</v>
      </c>
      <c r="B21788" s="3" t="s">
        <v>188</v>
      </c>
      <c r="C21788" s="3">
        <v>2000</v>
      </c>
      <c r="D21788" s="3" t="s">
        <v>5</v>
      </c>
      <c r="E21788" s="3">
        <v>293</v>
      </c>
      <c r="F21788" s="3" t="s">
        <v>3</v>
      </c>
      <c r="G21788" s="3" t="str">
        <f t="shared" si="1025"/>
        <v>Non-Renewable</v>
      </c>
      <c r="H21788" s="5">
        <f t="shared" si="1026"/>
        <v>0.11720000000000001</v>
      </c>
      <c r="I21788" s="3" t="s">
        <v>60</v>
      </c>
      <c r="J21788">
        <f t="shared" si="1027"/>
        <v>25432.400000000001</v>
      </c>
    </row>
    <row r="21789" spans="1:10" x14ac:dyDescent="0.3">
      <c r="A21789" s="3" t="s">
        <v>24</v>
      </c>
      <c r="B21789" s="3" t="s">
        <v>188</v>
      </c>
      <c r="C21789" s="3">
        <v>2001</v>
      </c>
      <c r="D21789" s="3" t="s">
        <v>5</v>
      </c>
      <c r="E21789" s="3">
        <v>296</v>
      </c>
      <c r="F21789" s="3" t="s">
        <v>3</v>
      </c>
      <c r="G21789" s="3" t="str">
        <f t="shared" si="1025"/>
        <v>Non-Renewable</v>
      </c>
      <c r="H21789" s="5">
        <f t="shared" si="1026"/>
        <v>0.11840000000000001</v>
      </c>
      <c r="I21789" s="3" t="s">
        <v>60</v>
      </c>
      <c r="J21789">
        <f t="shared" si="1027"/>
        <v>25692.800000000003</v>
      </c>
    </row>
    <row r="21790" spans="1:10" x14ac:dyDescent="0.3">
      <c r="A21790" s="3" t="s">
        <v>24</v>
      </c>
      <c r="B21790" s="3" t="s">
        <v>188</v>
      </c>
      <c r="C21790" s="3">
        <v>2002</v>
      </c>
      <c r="D21790" s="3" t="s">
        <v>5</v>
      </c>
      <c r="E21790" s="3">
        <v>288</v>
      </c>
      <c r="F21790" s="3" t="s">
        <v>3</v>
      </c>
      <c r="G21790" s="3" t="str">
        <f t="shared" si="1025"/>
        <v>Non-Renewable</v>
      </c>
      <c r="H21790" s="5">
        <f t="shared" si="1026"/>
        <v>0.11520000000000001</v>
      </c>
      <c r="I21790" s="3" t="s">
        <v>60</v>
      </c>
      <c r="J21790">
        <f t="shared" si="1027"/>
        <v>24998.400000000001</v>
      </c>
    </row>
    <row r="21791" spans="1:10" x14ac:dyDescent="0.3">
      <c r="A21791" s="3" t="s">
        <v>24</v>
      </c>
      <c r="B21791" s="3" t="s">
        <v>188</v>
      </c>
      <c r="C21791" s="3">
        <v>2003</v>
      </c>
      <c r="D21791" s="3" t="s">
        <v>5</v>
      </c>
      <c r="E21791" s="3">
        <v>370</v>
      </c>
      <c r="F21791" s="3" t="s">
        <v>3</v>
      </c>
      <c r="G21791" s="3" t="str">
        <f t="shared" ref="G21791:G21854" si="1028">IF(OR(D21791="hydropower",D21791="wind",D21791="solar pv",D21791=" tide",D21791="solar thermal",D21791="geothermal",D21791="biofuels"), "Renewable", "Non-Renewable")</f>
        <v>Non-Renewable</v>
      </c>
      <c r="H21791" s="5">
        <f t="shared" si="1026"/>
        <v>0.14800000000000002</v>
      </c>
      <c r="I21791" s="3" t="s">
        <v>60</v>
      </c>
      <c r="J21791">
        <f t="shared" si="1027"/>
        <v>32116.000000000004</v>
      </c>
    </row>
    <row r="21792" spans="1:10" x14ac:dyDescent="0.3">
      <c r="A21792" s="3" t="s">
        <v>24</v>
      </c>
      <c r="B21792" s="3" t="s">
        <v>188</v>
      </c>
      <c r="C21792" s="3">
        <v>2004</v>
      </c>
      <c r="D21792" s="3" t="s">
        <v>5</v>
      </c>
      <c r="E21792" s="3">
        <v>358</v>
      </c>
      <c r="F21792" s="3" t="s">
        <v>3</v>
      </c>
      <c r="G21792" s="3" t="str">
        <f t="shared" si="1028"/>
        <v>Non-Renewable</v>
      </c>
      <c r="H21792" s="5">
        <f t="shared" si="1026"/>
        <v>0.14319999999999999</v>
      </c>
      <c r="I21792" s="3" t="s">
        <v>60</v>
      </c>
      <c r="J21792">
        <f t="shared" si="1027"/>
        <v>31074.399999999998</v>
      </c>
    </row>
    <row r="21793" spans="1:10" x14ac:dyDescent="0.3">
      <c r="A21793" s="3" t="s">
        <v>24</v>
      </c>
      <c r="B21793" s="3" t="s">
        <v>188</v>
      </c>
      <c r="C21793" s="3">
        <v>2005</v>
      </c>
      <c r="D21793" s="3" t="s">
        <v>5</v>
      </c>
      <c r="E21793" s="3">
        <v>339</v>
      </c>
      <c r="F21793" s="3" t="s">
        <v>3</v>
      </c>
      <c r="G21793" s="3" t="str">
        <f t="shared" si="1028"/>
        <v>Non-Renewable</v>
      </c>
      <c r="H21793" s="5">
        <f t="shared" si="1026"/>
        <v>0.1356</v>
      </c>
      <c r="I21793" s="3" t="s">
        <v>60</v>
      </c>
      <c r="J21793">
        <f t="shared" si="1027"/>
        <v>29425.200000000001</v>
      </c>
    </row>
    <row r="21794" spans="1:10" x14ac:dyDescent="0.3">
      <c r="A21794" s="3" t="s">
        <v>24</v>
      </c>
      <c r="B21794" s="3" t="s">
        <v>188</v>
      </c>
      <c r="C21794" s="3">
        <v>2006</v>
      </c>
      <c r="D21794" s="3" t="s">
        <v>5</v>
      </c>
      <c r="E21794" s="3">
        <v>371</v>
      </c>
      <c r="F21794" s="3" t="s">
        <v>3</v>
      </c>
      <c r="G21794" s="3" t="str">
        <f t="shared" si="1028"/>
        <v>Non-Renewable</v>
      </c>
      <c r="H21794" s="5">
        <f t="shared" si="1026"/>
        <v>0.1484</v>
      </c>
      <c r="I21794" s="3" t="s">
        <v>60</v>
      </c>
      <c r="J21794">
        <f t="shared" si="1027"/>
        <v>32202.799999999999</v>
      </c>
    </row>
    <row r="21795" spans="1:10" x14ac:dyDescent="0.3">
      <c r="A21795" s="3" t="s">
        <v>24</v>
      </c>
      <c r="B21795" s="3" t="s">
        <v>188</v>
      </c>
      <c r="C21795" s="3">
        <v>2007</v>
      </c>
      <c r="D21795" s="3" t="s">
        <v>5</v>
      </c>
      <c r="E21795" s="3">
        <v>453</v>
      </c>
      <c r="F21795" s="3" t="s">
        <v>3</v>
      </c>
      <c r="G21795" s="3" t="str">
        <f t="shared" si="1028"/>
        <v>Non-Renewable</v>
      </c>
      <c r="H21795" s="5">
        <f t="shared" si="1026"/>
        <v>0.1812</v>
      </c>
      <c r="I21795" s="3" t="s">
        <v>60</v>
      </c>
      <c r="J21795">
        <f t="shared" si="1027"/>
        <v>39320.400000000001</v>
      </c>
    </row>
    <row r="21796" spans="1:10" x14ac:dyDescent="0.3">
      <c r="A21796" s="3" t="s">
        <v>24</v>
      </c>
      <c r="B21796" s="3" t="s">
        <v>188</v>
      </c>
      <c r="C21796" s="3">
        <v>2008</v>
      </c>
      <c r="D21796" s="3" t="s">
        <v>5</v>
      </c>
      <c r="E21796" s="3">
        <v>476</v>
      </c>
      <c r="F21796" s="3" t="s">
        <v>3</v>
      </c>
      <c r="G21796" s="3" t="str">
        <f t="shared" si="1028"/>
        <v>Non-Renewable</v>
      </c>
      <c r="H21796" s="5">
        <f t="shared" si="1026"/>
        <v>0.19040000000000001</v>
      </c>
      <c r="I21796" s="3" t="s">
        <v>60</v>
      </c>
      <c r="J21796">
        <f t="shared" si="1027"/>
        <v>41316.800000000003</v>
      </c>
    </row>
    <row r="21797" spans="1:10" x14ac:dyDescent="0.3">
      <c r="A21797" s="3" t="s">
        <v>24</v>
      </c>
      <c r="B21797" s="3" t="s">
        <v>188</v>
      </c>
      <c r="C21797" s="3">
        <v>2009</v>
      </c>
      <c r="D21797" s="3" t="s">
        <v>5</v>
      </c>
      <c r="E21797" s="3">
        <v>593</v>
      </c>
      <c r="F21797" s="3" t="s">
        <v>3</v>
      </c>
      <c r="G21797" s="3" t="str">
        <f t="shared" si="1028"/>
        <v>Non-Renewable</v>
      </c>
      <c r="H21797" s="5">
        <f t="shared" si="1026"/>
        <v>0.23720000000000002</v>
      </c>
      <c r="I21797" s="3" t="s">
        <v>60</v>
      </c>
      <c r="J21797">
        <f t="shared" si="1027"/>
        <v>51472.4</v>
      </c>
    </row>
    <row r="21798" spans="1:10" x14ac:dyDescent="0.3">
      <c r="A21798" s="3" t="s">
        <v>24</v>
      </c>
      <c r="B21798" s="3" t="s">
        <v>188</v>
      </c>
      <c r="C21798" s="3">
        <v>2010</v>
      </c>
      <c r="D21798" s="3" t="s">
        <v>5</v>
      </c>
      <c r="E21798" s="3">
        <v>548</v>
      </c>
      <c r="F21798" s="3" t="s">
        <v>3</v>
      </c>
      <c r="G21798" s="3" t="str">
        <f t="shared" si="1028"/>
        <v>Non-Renewable</v>
      </c>
      <c r="H21798" s="5">
        <f t="shared" si="1026"/>
        <v>0.21920000000000001</v>
      </c>
      <c r="I21798" s="3" t="s">
        <v>60</v>
      </c>
      <c r="J21798">
        <f t="shared" si="1027"/>
        <v>47566.400000000001</v>
      </c>
    </row>
    <row r="21799" spans="1:10" x14ac:dyDescent="0.3">
      <c r="A21799" s="3" t="s">
        <v>24</v>
      </c>
      <c r="B21799" s="3" t="s">
        <v>188</v>
      </c>
      <c r="C21799" s="3">
        <v>2011</v>
      </c>
      <c r="D21799" s="3" t="s">
        <v>5</v>
      </c>
      <c r="E21799" s="3">
        <v>489</v>
      </c>
      <c r="F21799" s="3" t="s">
        <v>3</v>
      </c>
      <c r="G21799" s="3" t="str">
        <f t="shared" si="1028"/>
        <v>Non-Renewable</v>
      </c>
      <c r="H21799" s="5">
        <f t="shared" si="1026"/>
        <v>0.1956</v>
      </c>
      <c r="I21799" s="3" t="s">
        <v>60</v>
      </c>
      <c r="J21799">
        <f t="shared" si="1027"/>
        <v>42445.2</v>
      </c>
    </row>
    <row r="21800" spans="1:10" x14ac:dyDescent="0.3">
      <c r="A21800" s="3" t="s">
        <v>24</v>
      </c>
      <c r="B21800" s="3" t="s">
        <v>188</v>
      </c>
      <c r="C21800" s="3">
        <v>2012</v>
      </c>
      <c r="D21800" s="3" t="s">
        <v>5</v>
      </c>
      <c r="E21800" s="3">
        <v>531</v>
      </c>
      <c r="F21800" s="3" t="s">
        <v>3</v>
      </c>
      <c r="G21800" s="3" t="str">
        <f t="shared" si="1028"/>
        <v>Non-Renewable</v>
      </c>
      <c r="H21800" s="5">
        <f t="shared" si="1026"/>
        <v>0.21240000000000001</v>
      </c>
      <c r="I21800" s="3" t="s">
        <v>60</v>
      </c>
      <c r="J21800">
        <f t="shared" si="1027"/>
        <v>46090.8</v>
      </c>
    </row>
    <row r="21801" spans="1:10" x14ac:dyDescent="0.3">
      <c r="A21801" s="3" t="s">
        <v>24</v>
      </c>
      <c r="B21801" s="3" t="s">
        <v>188</v>
      </c>
      <c r="C21801" s="3">
        <v>2013</v>
      </c>
      <c r="D21801" s="3" t="s">
        <v>5</v>
      </c>
      <c r="E21801" s="3">
        <v>509</v>
      </c>
      <c r="F21801" s="3" t="s">
        <v>3</v>
      </c>
      <c r="G21801" s="3" t="str">
        <f t="shared" si="1028"/>
        <v>Non-Renewable</v>
      </c>
      <c r="H21801" s="5">
        <f t="shared" si="1026"/>
        <v>0.2036</v>
      </c>
      <c r="I21801" s="3" t="s">
        <v>60</v>
      </c>
      <c r="J21801">
        <f t="shared" si="1027"/>
        <v>44181.2</v>
      </c>
    </row>
    <row r="21802" spans="1:10" x14ac:dyDescent="0.3">
      <c r="A21802" s="3" t="s">
        <v>24</v>
      </c>
      <c r="B21802" s="3" t="s">
        <v>188</v>
      </c>
      <c r="C21802" s="3">
        <v>2014</v>
      </c>
      <c r="D21802" s="3" t="s">
        <v>5</v>
      </c>
      <c r="E21802" s="3">
        <v>374</v>
      </c>
      <c r="F21802" s="3" t="s">
        <v>3</v>
      </c>
      <c r="G21802" s="3" t="str">
        <f t="shared" si="1028"/>
        <v>Non-Renewable</v>
      </c>
      <c r="H21802" s="5">
        <f t="shared" si="1026"/>
        <v>0.14960000000000001</v>
      </c>
      <c r="I21802" s="3" t="s">
        <v>60</v>
      </c>
      <c r="J21802">
        <f t="shared" si="1027"/>
        <v>32463.200000000001</v>
      </c>
    </row>
    <row r="21803" spans="1:10" x14ac:dyDescent="0.3">
      <c r="A21803" s="3" t="s">
        <v>24</v>
      </c>
      <c r="B21803" s="3" t="s">
        <v>188</v>
      </c>
      <c r="C21803" s="3">
        <v>2015</v>
      </c>
      <c r="D21803" s="3" t="s">
        <v>5</v>
      </c>
      <c r="E21803" s="3">
        <v>404</v>
      </c>
      <c r="F21803" s="3" t="s">
        <v>3</v>
      </c>
      <c r="G21803" s="3" t="str">
        <f t="shared" si="1028"/>
        <v>Non-Renewable</v>
      </c>
      <c r="H21803" s="5">
        <f t="shared" si="1026"/>
        <v>0.16160000000000002</v>
      </c>
      <c r="I21803" s="3" t="s">
        <v>60</v>
      </c>
      <c r="J21803">
        <f t="shared" si="1027"/>
        <v>35067.200000000004</v>
      </c>
    </row>
    <row r="21804" spans="1:10" x14ac:dyDescent="0.3">
      <c r="A21804" s="3" t="s">
        <v>24</v>
      </c>
      <c r="B21804" s="3" t="s">
        <v>188</v>
      </c>
      <c r="C21804" s="3">
        <v>2016</v>
      </c>
      <c r="D21804" s="3" t="s">
        <v>5</v>
      </c>
      <c r="E21804" s="3">
        <v>420</v>
      </c>
      <c r="F21804" s="3" t="s">
        <v>3</v>
      </c>
      <c r="G21804" s="3" t="str">
        <f t="shared" si="1028"/>
        <v>Non-Renewable</v>
      </c>
      <c r="H21804" s="5">
        <f t="shared" si="1026"/>
        <v>0.16800000000000001</v>
      </c>
      <c r="I21804" s="3" t="s">
        <v>60</v>
      </c>
      <c r="J21804">
        <f t="shared" si="1027"/>
        <v>36456</v>
      </c>
    </row>
    <row r="21805" spans="1:10" x14ac:dyDescent="0.3">
      <c r="A21805" s="3" t="s">
        <v>24</v>
      </c>
      <c r="B21805" s="3" t="s">
        <v>188</v>
      </c>
      <c r="C21805" s="3">
        <v>2017</v>
      </c>
      <c r="D21805" s="3" t="s">
        <v>5</v>
      </c>
      <c r="E21805" s="3">
        <v>473</v>
      </c>
      <c r="F21805" s="3" t="s">
        <v>3</v>
      </c>
      <c r="G21805" s="3" t="str">
        <f t="shared" si="1028"/>
        <v>Non-Renewable</v>
      </c>
      <c r="H21805" s="5">
        <f t="shared" si="1026"/>
        <v>0.18920000000000001</v>
      </c>
      <c r="I21805" s="3" t="s">
        <v>60</v>
      </c>
      <c r="J21805">
        <f t="shared" si="1027"/>
        <v>41056.400000000001</v>
      </c>
    </row>
    <row r="21806" spans="1:10" x14ac:dyDescent="0.3">
      <c r="A21806" s="3" t="s">
        <v>24</v>
      </c>
      <c r="B21806" s="3" t="s">
        <v>188</v>
      </c>
      <c r="C21806" s="3">
        <v>2018</v>
      </c>
      <c r="D21806" s="3" t="s">
        <v>5</v>
      </c>
      <c r="E21806" s="3">
        <v>478</v>
      </c>
      <c r="F21806" s="3" t="s">
        <v>3</v>
      </c>
      <c r="G21806" s="3" t="str">
        <f t="shared" si="1028"/>
        <v>Non-Renewable</v>
      </c>
      <c r="H21806" s="5">
        <f t="shared" si="1026"/>
        <v>0.19120000000000001</v>
      </c>
      <c r="I21806" s="3" t="s">
        <v>60</v>
      </c>
      <c r="J21806">
        <f t="shared" si="1027"/>
        <v>41490.400000000001</v>
      </c>
    </row>
    <row r="21807" spans="1:10" x14ac:dyDescent="0.3">
      <c r="A21807" s="3" t="s">
        <v>24</v>
      </c>
      <c r="B21807" s="3" t="s">
        <v>188</v>
      </c>
      <c r="C21807" s="3">
        <v>2019</v>
      </c>
      <c r="D21807" s="3" t="s">
        <v>5</v>
      </c>
      <c r="E21807" s="3">
        <v>532</v>
      </c>
      <c r="F21807" s="3" t="s">
        <v>3</v>
      </c>
      <c r="G21807" s="3" t="str">
        <f t="shared" si="1028"/>
        <v>Non-Renewable</v>
      </c>
      <c r="H21807" s="5">
        <f t="shared" si="1026"/>
        <v>0.21280000000000002</v>
      </c>
      <c r="I21807" s="3" t="s">
        <v>60</v>
      </c>
      <c r="J21807">
        <f t="shared" si="1027"/>
        <v>46177.600000000006</v>
      </c>
    </row>
    <row r="21808" spans="1:10" x14ac:dyDescent="0.3">
      <c r="A21808" s="3" t="s">
        <v>24</v>
      </c>
      <c r="B21808" s="3" t="s">
        <v>188</v>
      </c>
      <c r="C21808" s="3">
        <v>2020</v>
      </c>
      <c r="D21808" s="3" t="s">
        <v>5</v>
      </c>
      <c r="E21808" s="3">
        <v>580</v>
      </c>
      <c r="F21808" s="3" t="s">
        <v>3</v>
      </c>
      <c r="G21808" s="3" t="str">
        <f t="shared" si="1028"/>
        <v>Non-Renewable</v>
      </c>
      <c r="H21808" s="5">
        <f t="shared" si="1026"/>
        <v>0.23200000000000001</v>
      </c>
      <c r="I21808" s="3" t="s">
        <v>60</v>
      </c>
      <c r="J21808">
        <f t="shared" si="1027"/>
        <v>50344</v>
      </c>
    </row>
    <row r="21809" spans="1:10" x14ac:dyDescent="0.3">
      <c r="A21809" s="3" t="s">
        <v>24</v>
      </c>
      <c r="B21809" s="3" t="s">
        <v>188</v>
      </c>
      <c r="C21809" s="3">
        <v>2021</v>
      </c>
      <c r="D21809" s="3" t="s">
        <v>5</v>
      </c>
      <c r="E21809" s="3">
        <v>521</v>
      </c>
      <c r="F21809" s="3" t="s">
        <v>3</v>
      </c>
      <c r="G21809" s="3" t="str">
        <f t="shared" si="1028"/>
        <v>Non-Renewable</v>
      </c>
      <c r="H21809" s="5">
        <f t="shared" si="1026"/>
        <v>0.2084</v>
      </c>
      <c r="I21809" s="3" t="s">
        <v>60</v>
      </c>
      <c r="J21809">
        <f t="shared" si="1027"/>
        <v>45222.8</v>
      </c>
    </row>
    <row r="21810" spans="1:10" x14ac:dyDescent="0.3">
      <c r="A21810" s="3" t="s">
        <v>24</v>
      </c>
      <c r="B21810" s="3" t="s">
        <v>188</v>
      </c>
      <c r="C21810" s="3">
        <v>2022</v>
      </c>
      <c r="D21810" s="3" t="s">
        <v>5</v>
      </c>
      <c r="E21810" s="3">
        <v>489</v>
      </c>
      <c r="F21810" s="3" t="s">
        <v>3</v>
      </c>
      <c r="G21810" s="3" t="str">
        <f t="shared" si="1028"/>
        <v>Non-Renewable</v>
      </c>
      <c r="H21810" s="5">
        <f t="shared" si="1026"/>
        <v>0.1956</v>
      </c>
      <c r="I21810" s="3" t="s">
        <v>60</v>
      </c>
      <c r="J21810">
        <f t="shared" si="1027"/>
        <v>42445.2</v>
      </c>
    </row>
    <row r="21811" spans="1:10" x14ac:dyDescent="0.3">
      <c r="A21811" s="3" t="s">
        <v>24</v>
      </c>
      <c r="B21811" s="3" t="s">
        <v>188</v>
      </c>
      <c r="C21811" s="3">
        <v>2023</v>
      </c>
      <c r="D21811" s="3" t="s">
        <v>5</v>
      </c>
      <c r="E21811" s="3">
        <v>498</v>
      </c>
      <c r="F21811" s="3" t="s">
        <v>3</v>
      </c>
      <c r="G21811" s="3" t="str">
        <f t="shared" si="1028"/>
        <v>Non-Renewable</v>
      </c>
      <c r="H21811" s="5">
        <f t="shared" si="1026"/>
        <v>0.19920000000000002</v>
      </c>
      <c r="I21811" s="3" t="s">
        <v>60</v>
      </c>
      <c r="J21811">
        <f t="shared" si="1027"/>
        <v>43226.400000000001</v>
      </c>
    </row>
    <row r="21812" spans="1:10" x14ac:dyDescent="0.3">
      <c r="A21812" s="3" t="s">
        <v>24</v>
      </c>
      <c r="B21812" s="3" t="s">
        <v>188</v>
      </c>
      <c r="C21812" s="3">
        <v>2024</v>
      </c>
      <c r="D21812" s="3" t="s">
        <v>5</v>
      </c>
      <c r="E21812" s="3">
        <v>481</v>
      </c>
      <c r="F21812" s="3" t="s">
        <v>3</v>
      </c>
      <c r="G21812" s="3" t="str">
        <f t="shared" si="1028"/>
        <v>Non-Renewable</v>
      </c>
      <c r="H21812" s="5">
        <f t="shared" si="1026"/>
        <v>0.19240000000000002</v>
      </c>
      <c r="I21812" s="3" t="s">
        <v>60</v>
      </c>
      <c r="J21812">
        <f t="shared" si="1027"/>
        <v>41750.800000000003</v>
      </c>
    </row>
    <row r="21813" spans="1:10" x14ac:dyDescent="0.3">
      <c r="A21813" s="3" t="s">
        <v>24</v>
      </c>
      <c r="B21813" s="3" t="s">
        <v>188</v>
      </c>
      <c r="C21813" s="3">
        <v>2025</v>
      </c>
      <c r="D21813" s="3" t="s">
        <v>5</v>
      </c>
      <c r="E21813" s="3">
        <v>412</v>
      </c>
      <c r="F21813" s="3" t="s">
        <v>3</v>
      </c>
      <c r="G21813" s="3" t="str">
        <f t="shared" si="1028"/>
        <v>Non-Renewable</v>
      </c>
      <c r="H21813" s="5">
        <f t="shared" si="1026"/>
        <v>0.1648</v>
      </c>
      <c r="I21813" s="3" t="s">
        <v>60</v>
      </c>
      <c r="J21813">
        <f t="shared" si="1027"/>
        <v>35761.599999999999</v>
      </c>
    </row>
    <row r="21814" spans="1:10" x14ac:dyDescent="0.3">
      <c r="A21814" s="3" t="s">
        <v>24</v>
      </c>
      <c r="B21814" s="3" t="s">
        <v>188</v>
      </c>
      <c r="C21814" s="3">
        <v>2000</v>
      </c>
      <c r="D21814" s="3" t="s">
        <v>6</v>
      </c>
      <c r="E21814" s="3">
        <v>4761</v>
      </c>
      <c r="F21814" s="3" t="s">
        <v>3</v>
      </c>
      <c r="G21814" s="3" t="str">
        <f t="shared" si="1028"/>
        <v>Non-Renewable</v>
      </c>
      <c r="H21814" s="5">
        <f t="shared" si="1026"/>
        <v>5.7132000000000002E-2</v>
      </c>
      <c r="I21814" s="3" t="s">
        <v>60</v>
      </c>
      <c r="J21814">
        <f t="shared" si="1027"/>
        <v>12397.644</v>
      </c>
    </row>
    <row r="21815" spans="1:10" x14ac:dyDescent="0.3">
      <c r="A21815" s="3" t="s">
        <v>24</v>
      </c>
      <c r="B21815" s="3" t="s">
        <v>188</v>
      </c>
      <c r="C21815" s="3">
        <v>2001</v>
      </c>
      <c r="D21815" s="3" t="s">
        <v>6</v>
      </c>
      <c r="E21815" s="3">
        <v>5257</v>
      </c>
      <c r="F21815" s="3" t="s">
        <v>3</v>
      </c>
      <c r="G21815" s="3" t="str">
        <f t="shared" si="1028"/>
        <v>Non-Renewable</v>
      </c>
      <c r="H21815" s="5">
        <f t="shared" si="1026"/>
        <v>6.3084000000000001E-2</v>
      </c>
      <c r="I21815" s="3" t="s">
        <v>60</v>
      </c>
      <c r="J21815">
        <f t="shared" si="1027"/>
        <v>13689.228000000001</v>
      </c>
    </row>
    <row r="21816" spans="1:10" x14ac:dyDescent="0.3">
      <c r="A21816" s="3" t="s">
        <v>24</v>
      </c>
      <c r="B21816" s="3" t="s">
        <v>188</v>
      </c>
      <c r="C21816" s="3">
        <v>2002</v>
      </c>
      <c r="D21816" s="3" t="s">
        <v>6</v>
      </c>
      <c r="E21816" s="3">
        <v>5528</v>
      </c>
      <c r="F21816" s="3" t="s">
        <v>3</v>
      </c>
      <c r="G21816" s="3" t="str">
        <f t="shared" si="1028"/>
        <v>Non-Renewable</v>
      </c>
      <c r="H21816" s="5">
        <f t="shared" si="1026"/>
        <v>6.6336000000000006E-2</v>
      </c>
      <c r="I21816" s="3" t="s">
        <v>60</v>
      </c>
      <c r="J21816">
        <f t="shared" si="1027"/>
        <v>14394.912000000002</v>
      </c>
    </row>
    <row r="21817" spans="1:10" x14ac:dyDescent="0.3">
      <c r="A21817" s="3" t="s">
        <v>24</v>
      </c>
      <c r="B21817" s="3" t="s">
        <v>188</v>
      </c>
      <c r="C21817" s="3">
        <v>2003</v>
      </c>
      <c r="D21817" s="3" t="s">
        <v>6</v>
      </c>
      <c r="E21817" s="3">
        <v>5207</v>
      </c>
      <c r="F21817" s="3" t="s">
        <v>3</v>
      </c>
      <c r="G21817" s="3" t="str">
        <f t="shared" si="1028"/>
        <v>Non-Renewable</v>
      </c>
      <c r="H21817" s="5">
        <f t="shared" si="1026"/>
        <v>6.2484000000000005E-2</v>
      </c>
      <c r="I21817" s="3" t="s">
        <v>60</v>
      </c>
      <c r="J21817">
        <f t="shared" si="1027"/>
        <v>13559.028</v>
      </c>
    </row>
    <row r="21818" spans="1:10" x14ac:dyDescent="0.3">
      <c r="A21818" s="3" t="s">
        <v>24</v>
      </c>
      <c r="B21818" s="3" t="s">
        <v>188</v>
      </c>
      <c r="C21818" s="3">
        <v>2004</v>
      </c>
      <c r="D21818" s="3" t="s">
        <v>6</v>
      </c>
      <c r="E21818" s="3">
        <v>5459</v>
      </c>
      <c r="F21818" s="3" t="s">
        <v>3</v>
      </c>
      <c r="G21818" s="3" t="str">
        <f t="shared" si="1028"/>
        <v>Non-Renewable</v>
      </c>
      <c r="H21818" s="5">
        <f t="shared" ref="H21818:H21881" si="1029">IF(D21818="Coal",E21818*0.0009,
IF(D21818="Oil",E21818*0.00078,
IF(D21818="Natural Gas",E21818*0.0004,
IF(D21818="Nuclear",E21818*0.000012,
IF(D21818="Hydropower",E21818*0.000024,
IF(D21818="Biofuels",E21818*0.0004,
IF(D21818="Waste",E21818*0.0002,
IF(D21818="Wind",E21818*0.000011,
IF(D21818="Solar PV",E21818*0.000045,
IF(D21818="Solar Thermal",E21818*0.00005,
IF(D21818="Other sources",E21818*0.0005,
IF(D21818="Geothermal",E21818*0.00005,
IF(D21818="Tide",E21818*0.00001,0)))))))))))))</f>
        <v>6.5507999999999997E-2</v>
      </c>
      <c r="I21818" s="3" t="s">
        <v>60</v>
      </c>
      <c r="J21818">
        <f t="shared" si="1027"/>
        <v>14215.235999999999</v>
      </c>
    </row>
    <row r="21819" spans="1:10" x14ac:dyDescent="0.3">
      <c r="A21819" s="3" t="s">
        <v>24</v>
      </c>
      <c r="B21819" s="3" t="s">
        <v>188</v>
      </c>
      <c r="C21819" s="3">
        <v>2005</v>
      </c>
      <c r="D21819" s="3" t="s">
        <v>6</v>
      </c>
      <c r="E21819" s="3">
        <v>5884</v>
      </c>
      <c r="F21819" s="3" t="s">
        <v>3</v>
      </c>
      <c r="G21819" s="3" t="str">
        <f t="shared" si="1028"/>
        <v>Non-Renewable</v>
      </c>
      <c r="H21819" s="5">
        <f t="shared" si="1029"/>
        <v>7.0608000000000004E-2</v>
      </c>
      <c r="I21819" s="3" t="s">
        <v>60</v>
      </c>
      <c r="J21819">
        <f t="shared" si="1027"/>
        <v>15321.936000000002</v>
      </c>
    </row>
    <row r="21820" spans="1:10" x14ac:dyDescent="0.3">
      <c r="A21820" s="3" t="s">
        <v>24</v>
      </c>
      <c r="B21820" s="3" t="s">
        <v>188</v>
      </c>
      <c r="C21820" s="3">
        <v>2006</v>
      </c>
      <c r="D21820" s="3" t="s">
        <v>6</v>
      </c>
      <c r="E21820" s="3">
        <v>5548</v>
      </c>
      <c r="F21820" s="3" t="s">
        <v>3</v>
      </c>
      <c r="G21820" s="3" t="str">
        <f t="shared" si="1028"/>
        <v>Non-Renewable</v>
      </c>
      <c r="H21820" s="5">
        <f t="shared" si="1029"/>
        <v>6.6575999999999996E-2</v>
      </c>
      <c r="I21820" s="3" t="s">
        <v>60</v>
      </c>
      <c r="J21820">
        <f t="shared" si="1027"/>
        <v>14446.991999999998</v>
      </c>
    </row>
    <row r="21821" spans="1:10" x14ac:dyDescent="0.3">
      <c r="A21821" s="3" t="s">
        <v>24</v>
      </c>
      <c r="B21821" s="3" t="s">
        <v>188</v>
      </c>
      <c r="C21821" s="3">
        <v>2007</v>
      </c>
      <c r="D21821" s="3" t="s">
        <v>6</v>
      </c>
      <c r="E21821" s="3">
        <v>5695</v>
      </c>
      <c r="F21821" s="3" t="s">
        <v>3</v>
      </c>
      <c r="G21821" s="3" t="str">
        <f t="shared" si="1028"/>
        <v>Non-Renewable</v>
      </c>
      <c r="H21821" s="5">
        <f t="shared" si="1029"/>
        <v>6.8339999999999998E-2</v>
      </c>
      <c r="I21821" s="3" t="s">
        <v>60</v>
      </c>
      <c r="J21821">
        <f t="shared" si="1027"/>
        <v>14829.779999999999</v>
      </c>
    </row>
    <row r="21822" spans="1:10" x14ac:dyDescent="0.3">
      <c r="A21822" s="3" t="s">
        <v>24</v>
      </c>
      <c r="B21822" s="3" t="s">
        <v>188</v>
      </c>
      <c r="C21822" s="3">
        <v>2008</v>
      </c>
      <c r="D21822" s="3" t="s">
        <v>6</v>
      </c>
      <c r="E21822" s="3">
        <v>6273</v>
      </c>
      <c r="F21822" s="3" t="s">
        <v>3</v>
      </c>
      <c r="G21822" s="3" t="str">
        <f t="shared" si="1028"/>
        <v>Non-Renewable</v>
      </c>
      <c r="H21822" s="5">
        <f t="shared" si="1029"/>
        <v>7.5275999999999996E-2</v>
      </c>
      <c r="I21822" s="3" t="s">
        <v>60</v>
      </c>
      <c r="J21822">
        <f t="shared" si="1027"/>
        <v>16334.892</v>
      </c>
    </row>
    <row r="21823" spans="1:10" x14ac:dyDescent="0.3">
      <c r="A21823" s="3" t="s">
        <v>24</v>
      </c>
      <c r="B21823" s="3" t="s">
        <v>188</v>
      </c>
      <c r="C21823" s="3">
        <v>2009</v>
      </c>
      <c r="D21823" s="3" t="s">
        <v>6</v>
      </c>
      <c r="E21823" s="3">
        <v>5739</v>
      </c>
      <c r="F21823" s="3" t="s">
        <v>3</v>
      </c>
      <c r="G21823" s="3" t="str">
        <f t="shared" si="1028"/>
        <v>Non-Renewable</v>
      </c>
      <c r="H21823" s="5">
        <f t="shared" si="1029"/>
        <v>6.8867999999999999E-2</v>
      </c>
      <c r="I21823" s="3" t="s">
        <v>60</v>
      </c>
      <c r="J21823">
        <f t="shared" si="1027"/>
        <v>14944.356</v>
      </c>
    </row>
    <row r="21824" spans="1:10" x14ac:dyDescent="0.3">
      <c r="A21824" s="3" t="s">
        <v>24</v>
      </c>
      <c r="B21824" s="3" t="s">
        <v>188</v>
      </c>
      <c r="C21824" s="3">
        <v>2010</v>
      </c>
      <c r="D21824" s="3" t="s">
        <v>6</v>
      </c>
      <c r="E21824" s="3">
        <v>5657</v>
      </c>
      <c r="F21824" s="3" t="s">
        <v>3</v>
      </c>
      <c r="G21824" s="3" t="str">
        <f t="shared" si="1028"/>
        <v>Non-Renewable</v>
      </c>
      <c r="H21824" s="5">
        <f t="shared" si="1029"/>
        <v>6.7884E-2</v>
      </c>
      <c r="I21824" s="3" t="s">
        <v>60</v>
      </c>
      <c r="J21824">
        <f t="shared" si="1027"/>
        <v>14730.828</v>
      </c>
    </row>
    <row r="21825" spans="1:10" x14ac:dyDescent="0.3">
      <c r="A21825" s="3" t="s">
        <v>24</v>
      </c>
      <c r="B21825" s="3" t="s">
        <v>188</v>
      </c>
      <c r="C21825" s="3">
        <v>2011</v>
      </c>
      <c r="D21825" s="3" t="s">
        <v>6</v>
      </c>
      <c r="E21825" s="3">
        <v>6215</v>
      </c>
      <c r="F21825" s="3" t="s">
        <v>3</v>
      </c>
      <c r="G21825" s="3" t="str">
        <f t="shared" si="1028"/>
        <v>Non-Renewable</v>
      </c>
      <c r="H21825" s="5">
        <f t="shared" si="1029"/>
        <v>7.4580000000000007E-2</v>
      </c>
      <c r="I21825" s="3" t="s">
        <v>60</v>
      </c>
      <c r="J21825">
        <f t="shared" si="1027"/>
        <v>16183.860000000002</v>
      </c>
    </row>
    <row r="21826" spans="1:10" x14ac:dyDescent="0.3">
      <c r="A21826" s="3" t="s">
        <v>24</v>
      </c>
      <c r="B21826" s="3" t="s">
        <v>188</v>
      </c>
      <c r="C21826" s="3">
        <v>2012</v>
      </c>
      <c r="D21826" s="3" t="s">
        <v>6</v>
      </c>
      <c r="E21826" s="3">
        <v>5528</v>
      </c>
      <c r="F21826" s="3" t="s">
        <v>3</v>
      </c>
      <c r="G21826" s="3" t="str">
        <f t="shared" si="1028"/>
        <v>Non-Renewable</v>
      </c>
      <c r="H21826" s="5">
        <f t="shared" si="1029"/>
        <v>6.6336000000000006E-2</v>
      </c>
      <c r="I21826" s="3" t="s">
        <v>60</v>
      </c>
      <c r="J21826">
        <f t="shared" si="1027"/>
        <v>14394.912000000002</v>
      </c>
    </row>
    <row r="21827" spans="1:10" x14ac:dyDescent="0.3">
      <c r="A21827" s="3" t="s">
        <v>24</v>
      </c>
      <c r="B21827" s="3" t="s">
        <v>188</v>
      </c>
      <c r="C21827" s="3">
        <v>2013</v>
      </c>
      <c r="D21827" s="3" t="s">
        <v>6</v>
      </c>
      <c r="E21827" s="3">
        <v>5300</v>
      </c>
      <c r="F21827" s="3" t="s">
        <v>3</v>
      </c>
      <c r="G21827" s="3" t="str">
        <f t="shared" si="1028"/>
        <v>Non-Renewable</v>
      </c>
      <c r="H21827" s="5">
        <f t="shared" si="1029"/>
        <v>6.3600000000000004E-2</v>
      </c>
      <c r="I21827" s="3" t="s">
        <v>60</v>
      </c>
      <c r="J21827">
        <f t="shared" ref="J21827:J21890" si="1030">H21827*217000</f>
        <v>13801.2</v>
      </c>
    </row>
    <row r="21828" spans="1:10" x14ac:dyDescent="0.3">
      <c r="A21828" s="3" t="s">
        <v>24</v>
      </c>
      <c r="B21828" s="3" t="s">
        <v>188</v>
      </c>
      <c r="C21828" s="3">
        <v>2014</v>
      </c>
      <c r="D21828" s="3" t="s">
        <v>6</v>
      </c>
      <c r="E21828" s="3">
        <v>6370</v>
      </c>
      <c r="F21828" s="3" t="s">
        <v>3</v>
      </c>
      <c r="G21828" s="3" t="str">
        <f t="shared" si="1028"/>
        <v>Non-Renewable</v>
      </c>
      <c r="H21828" s="5">
        <f t="shared" si="1029"/>
        <v>7.6440000000000008E-2</v>
      </c>
      <c r="I21828" s="3" t="s">
        <v>60</v>
      </c>
      <c r="J21828">
        <f t="shared" si="1030"/>
        <v>16587.480000000003</v>
      </c>
    </row>
    <row r="21829" spans="1:10" x14ac:dyDescent="0.3">
      <c r="A21829" s="3" t="s">
        <v>24</v>
      </c>
      <c r="B21829" s="3" t="s">
        <v>188</v>
      </c>
      <c r="C21829" s="3">
        <v>2015</v>
      </c>
      <c r="D21829" s="3" t="s">
        <v>6</v>
      </c>
      <c r="E21829" s="3">
        <v>5648</v>
      </c>
      <c r="F21829" s="3" t="s">
        <v>3</v>
      </c>
      <c r="G21829" s="3" t="str">
        <f t="shared" si="1028"/>
        <v>Non-Renewable</v>
      </c>
      <c r="H21829" s="5">
        <f t="shared" si="1029"/>
        <v>6.7776000000000003E-2</v>
      </c>
      <c r="I21829" s="3" t="s">
        <v>60</v>
      </c>
      <c r="J21829">
        <f t="shared" si="1030"/>
        <v>14707.392</v>
      </c>
    </row>
    <row r="21830" spans="1:10" x14ac:dyDescent="0.3">
      <c r="A21830" s="3" t="s">
        <v>24</v>
      </c>
      <c r="B21830" s="3" t="s">
        <v>188</v>
      </c>
      <c r="C21830" s="3">
        <v>2016</v>
      </c>
      <c r="D21830" s="3" t="s">
        <v>6</v>
      </c>
      <c r="E21830" s="3">
        <v>5715</v>
      </c>
      <c r="F21830" s="3" t="s">
        <v>3</v>
      </c>
      <c r="G21830" s="3" t="str">
        <f t="shared" si="1028"/>
        <v>Non-Renewable</v>
      </c>
      <c r="H21830" s="5">
        <f t="shared" si="1029"/>
        <v>6.8580000000000002E-2</v>
      </c>
      <c r="I21830" s="3" t="s">
        <v>60</v>
      </c>
      <c r="J21830">
        <f t="shared" si="1030"/>
        <v>14881.86</v>
      </c>
    </row>
    <row r="21831" spans="1:10" x14ac:dyDescent="0.3">
      <c r="A21831" s="3" t="s">
        <v>24</v>
      </c>
      <c r="B21831" s="3" t="s">
        <v>188</v>
      </c>
      <c r="C21831" s="3">
        <v>2017</v>
      </c>
      <c r="D21831" s="3" t="s">
        <v>6</v>
      </c>
      <c r="E21831" s="3">
        <v>6285</v>
      </c>
      <c r="F21831" s="3" t="s">
        <v>3</v>
      </c>
      <c r="G21831" s="3" t="str">
        <f t="shared" si="1028"/>
        <v>Non-Renewable</v>
      </c>
      <c r="H21831" s="5">
        <f t="shared" si="1029"/>
        <v>7.5420000000000001E-2</v>
      </c>
      <c r="I21831" s="3" t="s">
        <v>60</v>
      </c>
      <c r="J21831">
        <f t="shared" si="1030"/>
        <v>16366.14</v>
      </c>
    </row>
    <row r="21832" spans="1:10" x14ac:dyDescent="0.3">
      <c r="A21832" s="3" t="s">
        <v>24</v>
      </c>
      <c r="B21832" s="3" t="s">
        <v>188</v>
      </c>
      <c r="C21832" s="3">
        <v>2018</v>
      </c>
      <c r="D21832" s="3" t="s">
        <v>6</v>
      </c>
      <c r="E21832" s="3">
        <v>5776</v>
      </c>
      <c r="F21832" s="3" t="s">
        <v>3</v>
      </c>
      <c r="G21832" s="3" t="str">
        <f t="shared" si="1028"/>
        <v>Non-Renewable</v>
      </c>
      <c r="H21832" s="5">
        <f t="shared" si="1029"/>
        <v>6.9311999999999999E-2</v>
      </c>
      <c r="I21832" s="3" t="s">
        <v>60</v>
      </c>
      <c r="J21832">
        <f t="shared" si="1030"/>
        <v>15040.704</v>
      </c>
    </row>
    <row r="21833" spans="1:10" x14ac:dyDescent="0.3">
      <c r="A21833" s="3" t="s">
        <v>24</v>
      </c>
      <c r="B21833" s="3" t="s">
        <v>188</v>
      </c>
      <c r="C21833" s="3">
        <v>2019</v>
      </c>
      <c r="D21833" s="3" t="s">
        <v>6</v>
      </c>
      <c r="E21833" s="3">
        <v>5821</v>
      </c>
      <c r="F21833" s="3" t="s">
        <v>3</v>
      </c>
      <c r="G21833" s="3" t="str">
        <f t="shared" si="1028"/>
        <v>Non-Renewable</v>
      </c>
      <c r="H21833" s="5">
        <f t="shared" si="1029"/>
        <v>6.9851999999999997E-2</v>
      </c>
      <c r="I21833" s="3" t="s">
        <v>60</v>
      </c>
      <c r="J21833">
        <f t="shared" si="1030"/>
        <v>15157.884</v>
      </c>
    </row>
    <row r="21834" spans="1:10" x14ac:dyDescent="0.3">
      <c r="A21834" s="3" t="s">
        <v>24</v>
      </c>
      <c r="B21834" s="3" t="s">
        <v>188</v>
      </c>
      <c r="C21834" s="3">
        <v>2020</v>
      </c>
      <c r="D21834" s="3" t="s">
        <v>6</v>
      </c>
      <c r="E21834" s="3">
        <v>6352</v>
      </c>
      <c r="F21834" s="3" t="s">
        <v>3</v>
      </c>
      <c r="G21834" s="3" t="str">
        <f t="shared" si="1028"/>
        <v>Non-Renewable</v>
      </c>
      <c r="H21834" s="5">
        <f t="shared" si="1029"/>
        <v>7.6224E-2</v>
      </c>
      <c r="I21834" s="3" t="s">
        <v>60</v>
      </c>
      <c r="J21834">
        <f t="shared" si="1030"/>
        <v>16540.608</v>
      </c>
    </row>
    <row r="21835" spans="1:10" x14ac:dyDescent="0.3">
      <c r="A21835" s="3" t="s">
        <v>24</v>
      </c>
      <c r="B21835" s="3" t="s">
        <v>188</v>
      </c>
      <c r="C21835" s="3">
        <v>2021</v>
      </c>
      <c r="D21835" s="3" t="s">
        <v>6</v>
      </c>
      <c r="E21835" s="3">
        <v>5705</v>
      </c>
      <c r="F21835" s="3" t="s">
        <v>3</v>
      </c>
      <c r="G21835" s="3" t="str">
        <f t="shared" si="1028"/>
        <v>Non-Renewable</v>
      </c>
      <c r="H21835" s="5">
        <f t="shared" si="1029"/>
        <v>6.8460000000000007E-2</v>
      </c>
      <c r="I21835" s="3" t="s">
        <v>60</v>
      </c>
      <c r="J21835">
        <f t="shared" si="1030"/>
        <v>14855.820000000002</v>
      </c>
    </row>
    <row r="21836" spans="1:10" x14ac:dyDescent="0.3">
      <c r="A21836" s="3" t="s">
        <v>24</v>
      </c>
      <c r="B21836" s="3" t="s">
        <v>188</v>
      </c>
      <c r="C21836" s="3">
        <v>2022</v>
      </c>
      <c r="D21836" s="3" t="s">
        <v>6</v>
      </c>
      <c r="E21836" s="3">
        <v>5605</v>
      </c>
      <c r="F21836" s="3" t="s">
        <v>3</v>
      </c>
      <c r="G21836" s="3" t="str">
        <f t="shared" si="1028"/>
        <v>Non-Renewable</v>
      </c>
      <c r="H21836" s="5">
        <f t="shared" si="1029"/>
        <v>6.726E-2</v>
      </c>
      <c r="I21836" s="3" t="s">
        <v>60</v>
      </c>
      <c r="J21836">
        <f t="shared" si="1030"/>
        <v>14595.42</v>
      </c>
    </row>
    <row r="21837" spans="1:10" x14ac:dyDescent="0.3">
      <c r="A21837" s="3" t="s">
        <v>24</v>
      </c>
      <c r="B21837" s="3" t="s">
        <v>188</v>
      </c>
      <c r="C21837" s="3">
        <v>2023</v>
      </c>
      <c r="D21837" s="3" t="s">
        <v>6</v>
      </c>
      <c r="E21837" s="3">
        <v>5603</v>
      </c>
      <c r="F21837" s="3" t="s">
        <v>3</v>
      </c>
      <c r="G21837" s="3" t="str">
        <f t="shared" si="1028"/>
        <v>Non-Renewable</v>
      </c>
      <c r="H21837" s="5">
        <f t="shared" si="1029"/>
        <v>6.7236000000000004E-2</v>
      </c>
      <c r="I21837" s="3" t="s">
        <v>60</v>
      </c>
      <c r="J21837">
        <f t="shared" si="1030"/>
        <v>14590.212000000001</v>
      </c>
    </row>
    <row r="21838" spans="1:10" x14ac:dyDescent="0.3">
      <c r="A21838" s="3" t="s">
        <v>24</v>
      </c>
      <c r="B21838" s="3" t="s">
        <v>188</v>
      </c>
      <c r="C21838" s="3">
        <v>2024</v>
      </c>
      <c r="D21838" s="3" t="s">
        <v>6</v>
      </c>
      <c r="E21838" s="3">
        <v>5835</v>
      </c>
      <c r="F21838" s="3" t="s">
        <v>3</v>
      </c>
      <c r="G21838" s="3" t="str">
        <f t="shared" si="1028"/>
        <v>Non-Renewable</v>
      </c>
      <c r="H21838" s="5">
        <f t="shared" si="1029"/>
        <v>7.0019999999999999E-2</v>
      </c>
      <c r="I21838" s="3" t="s">
        <v>60</v>
      </c>
      <c r="J21838">
        <f t="shared" si="1030"/>
        <v>15194.34</v>
      </c>
    </row>
    <row r="21839" spans="1:10" x14ac:dyDescent="0.3">
      <c r="A21839" s="3" t="s">
        <v>24</v>
      </c>
      <c r="B21839" s="3" t="s">
        <v>188</v>
      </c>
      <c r="C21839" s="3">
        <v>2025</v>
      </c>
      <c r="D21839" s="3" t="s">
        <v>6</v>
      </c>
      <c r="E21839" s="3">
        <v>6124</v>
      </c>
      <c r="F21839" s="3" t="s">
        <v>3</v>
      </c>
      <c r="G21839" s="3" t="str">
        <f t="shared" si="1028"/>
        <v>Non-Renewable</v>
      </c>
      <c r="H21839" s="5">
        <f t="shared" si="1029"/>
        <v>7.3487999999999998E-2</v>
      </c>
      <c r="I21839" s="3" t="s">
        <v>60</v>
      </c>
      <c r="J21839">
        <f t="shared" si="1030"/>
        <v>15946.895999999999</v>
      </c>
    </row>
    <row r="21840" spans="1:10" x14ac:dyDescent="0.3">
      <c r="A21840" s="3" t="s">
        <v>24</v>
      </c>
      <c r="B21840" s="3" t="s">
        <v>188</v>
      </c>
      <c r="C21840" s="3">
        <v>2000</v>
      </c>
      <c r="D21840" s="3" t="s">
        <v>7</v>
      </c>
      <c r="E21840" s="3">
        <v>3834</v>
      </c>
      <c r="F21840" s="3" t="s">
        <v>3</v>
      </c>
      <c r="G21840" s="3" t="str">
        <f t="shared" si="1028"/>
        <v>Renewable</v>
      </c>
      <c r="H21840" s="5">
        <f t="shared" si="1029"/>
        <v>9.2016000000000001E-2</v>
      </c>
      <c r="I21840" s="3" t="s">
        <v>60</v>
      </c>
      <c r="J21840">
        <f t="shared" si="1030"/>
        <v>19967.472000000002</v>
      </c>
    </row>
    <row r="21841" spans="1:10" x14ac:dyDescent="0.3">
      <c r="A21841" s="3" t="s">
        <v>24</v>
      </c>
      <c r="B21841" s="3" t="s">
        <v>188</v>
      </c>
      <c r="C21841" s="3">
        <v>2001</v>
      </c>
      <c r="D21841" s="3" t="s">
        <v>7</v>
      </c>
      <c r="E21841" s="3">
        <v>3796</v>
      </c>
      <c r="F21841" s="3" t="s">
        <v>3</v>
      </c>
      <c r="G21841" s="3" t="str">
        <f t="shared" si="1028"/>
        <v>Renewable</v>
      </c>
      <c r="H21841" s="5">
        <f t="shared" si="1029"/>
        <v>9.1104000000000004E-2</v>
      </c>
      <c r="I21841" s="3" t="s">
        <v>60</v>
      </c>
      <c r="J21841">
        <f t="shared" si="1030"/>
        <v>19769.567999999999</v>
      </c>
    </row>
    <row r="21842" spans="1:10" x14ac:dyDescent="0.3">
      <c r="A21842" s="3" t="s">
        <v>24</v>
      </c>
      <c r="B21842" s="3" t="s">
        <v>188</v>
      </c>
      <c r="C21842" s="3">
        <v>2002</v>
      </c>
      <c r="D21842" s="3" t="s">
        <v>7</v>
      </c>
      <c r="E21842" s="3">
        <v>3312</v>
      </c>
      <c r="F21842" s="3" t="s">
        <v>3</v>
      </c>
      <c r="G21842" s="3" t="str">
        <f t="shared" si="1028"/>
        <v>Renewable</v>
      </c>
      <c r="H21842" s="5">
        <f t="shared" si="1029"/>
        <v>7.9488000000000003E-2</v>
      </c>
      <c r="I21842" s="3" t="s">
        <v>60</v>
      </c>
      <c r="J21842">
        <f t="shared" si="1030"/>
        <v>17248.896000000001</v>
      </c>
    </row>
    <row r="21843" spans="1:10" x14ac:dyDescent="0.3">
      <c r="A21843" s="3" t="s">
        <v>24</v>
      </c>
      <c r="B21843" s="3" t="s">
        <v>188</v>
      </c>
      <c r="C21843" s="3">
        <v>2003</v>
      </c>
      <c r="D21843" s="3" t="s">
        <v>7</v>
      </c>
      <c r="E21843" s="3">
        <v>2957</v>
      </c>
      <c r="F21843" s="3" t="s">
        <v>3</v>
      </c>
      <c r="G21843" s="3" t="str">
        <f t="shared" si="1028"/>
        <v>Renewable</v>
      </c>
      <c r="H21843" s="5">
        <f t="shared" si="1029"/>
        <v>7.0968000000000003E-2</v>
      </c>
      <c r="I21843" s="3" t="s">
        <v>60</v>
      </c>
      <c r="J21843">
        <f t="shared" si="1030"/>
        <v>15400.056</v>
      </c>
    </row>
    <row r="21844" spans="1:10" x14ac:dyDescent="0.3">
      <c r="A21844" s="3" t="s">
        <v>24</v>
      </c>
      <c r="B21844" s="3" t="s">
        <v>188</v>
      </c>
      <c r="C21844" s="3">
        <v>2004</v>
      </c>
      <c r="D21844" s="3" t="s">
        <v>7</v>
      </c>
      <c r="E21844" s="3">
        <v>4094</v>
      </c>
      <c r="F21844" s="3" t="s">
        <v>3</v>
      </c>
      <c r="G21844" s="3" t="str">
        <f t="shared" si="1028"/>
        <v>Renewable</v>
      </c>
      <c r="H21844" s="5">
        <f t="shared" si="1029"/>
        <v>9.8255999999999996E-2</v>
      </c>
      <c r="I21844" s="3" t="s">
        <v>60</v>
      </c>
      <c r="J21844">
        <f t="shared" si="1030"/>
        <v>21321.552</v>
      </c>
    </row>
    <row r="21845" spans="1:10" x14ac:dyDescent="0.3">
      <c r="A21845" s="3" t="s">
        <v>24</v>
      </c>
      <c r="B21845" s="3" t="s">
        <v>188</v>
      </c>
      <c r="C21845" s="3">
        <v>2005</v>
      </c>
      <c r="D21845" s="3" t="s">
        <v>7</v>
      </c>
      <c r="E21845" s="3">
        <v>3461</v>
      </c>
      <c r="F21845" s="3" t="s">
        <v>3</v>
      </c>
      <c r="G21845" s="3" t="str">
        <f t="shared" si="1028"/>
        <v>Renewable</v>
      </c>
      <c r="H21845" s="5">
        <f t="shared" si="1029"/>
        <v>8.3063999999999999E-2</v>
      </c>
      <c r="I21845" s="3" t="s">
        <v>60</v>
      </c>
      <c r="J21845">
        <f t="shared" si="1030"/>
        <v>18024.887999999999</v>
      </c>
    </row>
    <row r="21846" spans="1:10" x14ac:dyDescent="0.3">
      <c r="A21846" s="3" t="s">
        <v>24</v>
      </c>
      <c r="B21846" s="3" t="s">
        <v>188</v>
      </c>
      <c r="C21846" s="3">
        <v>2006</v>
      </c>
      <c r="D21846" s="3" t="s">
        <v>7</v>
      </c>
      <c r="E21846" s="3">
        <v>3591</v>
      </c>
      <c r="F21846" s="3" t="s">
        <v>3</v>
      </c>
      <c r="G21846" s="3" t="str">
        <f t="shared" si="1028"/>
        <v>Renewable</v>
      </c>
      <c r="H21846" s="5">
        <f t="shared" si="1029"/>
        <v>8.6183999999999997E-2</v>
      </c>
      <c r="I21846" s="3" t="s">
        <v>60</v>
      </c>
      <c r="J21846">
        <f t="shared" si="1030"/>
        <v>18701.928</v>
      </c>
    </row>
    <row r="21847" spans="1:10" x14ac:dyDescent="0.3">
      <c r="A21847" s="3" t="s">
        <v>24</v>
      </c>
      <c r="B21847" s="3" t="s">
        <v>188</v>
      </c>
      <c r="C21847" s="3">
        <v>2007</v>
      </c>
      <c r="D21847" s="3" t="s">
        <v>7</v>
      </c>
      <c r="E21847" s="3">
        <v>3266</v>
      </c>
      <c r="F21847" s="3" t="s">
        <v>3</v>
      </c>
      <c r="G21847" s="3" t="str">
        <f t="shared" si="1028"/>
        <v>Renewable</v>
      </c>
      <c r="H21847" s="5">
        <f t="shared" si="1029"/>
        <v>7.8383999999999995E-2</v>
      </c>
      <c r="I21847" s="3" t="s">
        <v>60</v>
      </c>
      <c r="J21847">
        <f t="shared" si="1030"/>
        <v>17009.327999999998</v>
      </c>
    </row>
    <row r="21848" spans="1:10" x14ac:dyDescent="0.3">
      <c r="A21848" s="3" t="s">
        <v>24</v>
      </c>
      <c r="B21848" s="3" t="s">
        <v>188</v>
      </c>
      <c r="C21848" s="3">
        <v>2008</v>
      </c>
      <c r="D21848" s="3" t="s">
        <v>7</v>
      </c>
      <c r="E21848" s="3">
        <v>4018</v>
      </c>
      <c r="F21848" s="3" t="s">
        <v>3</v>
      </c>
      <c r="G21848" s="3" t="str">
        <f t="shared" si="1028"/>
        <v>Renewable</v>
      </c>
      <c r="H21848" s="5">
        <f t="shared" si="1029"/>
        <v>9.6432000000000004E-2</v>
      </c>
      <c r="I21848" s="3" t="s">
        <v>60</v>
      </c>
      <c r="J21848">
        <f t="shared" si="1030"/>
        <v>20925.744000000002</v>
      </c>
    </row>
    <row r="21849" spans="1:10" x14ac:dyDescent="0.3">
      <c r="A21849" s="3" t="s">
        <v>24</v>
      </c>
      <c r="B21849" s="3" t="s">
        <v>188</v>
      </c>
      <c r="C21849" s="3">
        <v>2009</v>
      </c>
      <c r="D21849" s="3" t="s">
        <v>7</v>
      </c>
      <c r="E21849" s="3">
        <v>4715</v>
      </c>
      <c r="F21849" s="3" t="s">
        <v>3</v>
      </c>
      <c r="G21849" s="3" t="str">
        <f t="shared" si="1028"/>
        <v>Renewable</v>
      </c>
      <c r="H21849" s="5">
        <f t="shared" si="1029"/>
        <v>0.11316</v>
      </c>
      <c r="I21849" s="3" t="s">
        <v>60</v>
      </c>
      <c r="J21849">
        <f t="shared" si="1030"/>
        <v>24555.719999999998</v>
      </c>
    </row>
    <row r="21850" spans="1:10" x14ac:dyDescent="0.3">
      <c r="A21850" s="3" t="s">
        <v>24</v>
      </c>
      <c r="B21850" s="3" t="s">
        <v>188</v>
      </c>
      <c r="C21850" s="3">
        <v>2010</v>
      </c>
      <c r="D21850" s="3" t="s">
        <v>7</v>
      </c>
      <c r="E21850" s="3">
        <v>4703</v>
      </c>
      <c r="F21850" s="3" t="s">
        <v>3</v>
      </c>
      <c r="G21850" s="3" t="str">
        <f t="shared" si="1028"/>
        <v>Renewable</v>
      </c>
      <c r="H21850" s="5">
        <f t="shared" si="1029"/>
        <v>0.112872</v>
      </c>
      <c r="I21850" s="3" t="s">
        <v>60</v>
      </c>
      <c r="J21850">
        <f t="shared" si="1030"/>
        <v>24493.223999999998</v>
      </c>
    </row>
    <row r="21851" spans="1:10" x14ac:dyDescent="0.3">
      <c r="A21851" s="3" t="s">
        <v>24</v>
      </c>
      <c r="B21851" s="3" t="s">
        <v>188</v>
      </c>
      <c r="C21851" s="3">
        <v>2011</v>
      </c>
      <c r="D21851" s="3" t="s">
        <v>7</v>
      </c>
      <c r="E21851" s="3">
        <v>3706</v>
      </c>
      <c r="F21851" s="3" t="s">
        <v>3</v>
      </c>
      <c r="G21851" s="3" t="str">
        <f t="shared" si="1028"/>
        <v>Renewable</v>
      </c>
      <c r="H21851" s="5">
        <f t="shared" si="1029"/>
        <v>8.8944000000000009E-2</v>
      </c>
      <c r="I21851" s="3" t="s">
        <v>60</v>
      </c>
      <c r="J21851">
        <f t="shared" si="1030"/>
        <v>19300.848000000002</v>
      </c>
    </row>
    <row r="21852" spans="1:10" x14ac:dyDescent="0.3">
      <c r="A21852" s="3" t="s">
        <v>24</v>
      </c>
      <c r="B21852" s="3" t="s">
        <v>188</v>
      </c>
      <c r="C21852" s="3">
        <v>2012</v>
      </c>
      <c r="D21852" s="3" t="s">
        <v>7</v>
      </c>
      <c r="E21852" s="3">
        <v>4087</v>
      </c>
      <c r="F21852" s="3" t="s">
        <v>3</v>
      </c>
      <c r="G21852" s="3" t="str">
        <f t="shared" si="1028"/>
        <v>Renewable</v>
      </c>
      <c r="H21852" s="5">
        <f t="shared" si="1029"/>
        <v>9.8088000000000009E-2</v>
      </c>
      <c r="I21852" s="3" t="s">
        <v>60</v>
      </c>
      <c r="J21852">
        <f t="shared" si="1030"/>
        <v>21285.096000000001</v>
      </c>
    </row>
    <row r="21853" spans="1:10" x14ac:dyDescent="0.3">
      <c r="A21853" s="3" t="s">
        <v>24</v>
      </c>
      <c r="B21853" s="3" t="s">
        <v>188</v>
      </c>
      <c r="C21853" s="3">
        <v>2013</v>
      </c>
      <c r="D21853" s="3" t="s">
        <v>7</v>
      </c>
      <c r="E21853" s="3">
        <v>4923</v>
      </c>
      <c r="F21853" s="3" t="s">
        <v>3</v>
      </c>
      <c r="G21853" s="3" t="str">
        <f t="shared" si="1028"/>
        <v>Renewable</v>
      </c>
      <c r="H21853" s="5">
        <f t="shared" si="1029"/>
        <v>0.11815200000000001</v>
      </c>
      <c r="I21853" s="3" t="s">
        <v>60</v>
      </c>
      <c r="J21853">
        <f t="shared" si="1030"/>
        <v>25638.984</v>
      </c>
    </row>
    <row r="21854" spans="1:10" x14ac:dyDescent="0.3">
      <c r="A21854" s="3" t="s">
        <v>24</v>
      </c>
      <c r="B21854" s="3" t="s">
        <v>188</v>
      </c>
      <c r="C21854" s="3">
        <v>2014</v>
      </c>
      <c r="D21854" s="3" t="s">
        <v>7</v>
      </c>
      <c r="E21854" s="3">
        <v>6366</v>
      </c>
      <c r="F21854" s="3" t="s">
        <v>3</v>
      </c>
      <c r="G21854" s="3" t="str">
        <f t="shared" si="1028"/>
        <v>Renewable</v>
      </c>
      <c r="H21854" s="5">
        <f t="shared" si="1029"/>
        <v>0.152784</v>
      </c>
      <c r="I21854" s="3" t="s">
        <v>60</v>
      </c>
      <c r="J21854">
        <f t="shared" si="1030"/>
        <v>33154.128000000004</v>
      </c>
    </row>
    <row r="21855" spans="1:10" x14ac:dyDescent="0.3">
      <c r="A21855" s="3" t="s">
        <v>24</v>
      </c>
      <c r="B21855" s="3" t="s">
        <v>188</v>
      </c>
      <c r="C21855" s="3">
        <v>2015</v>
      </c>
      <c r="D21855" s="3" t="s">
        <v>7</v>
      </c>
      <c r="E21855" s="3">
        <v>4091</v>
      </c>
      <c r="F21855" s="3" t="s">
        <v>3</v>
      </c>
      <c r="G21855" s="3" t="str">
        <f t="shared" ref="G21855:G21918" si="1031">IF(OR(D21855="hydropower",D21855="wind",D21855="solar pv",D21855=" tide",D21855="solar thermal",D21855="geothermal",D21855="biofuels"), "Renewable", "Non-Renewable")</f>
        <v>Renewable</v>
      </c>
      <c r="H21855" s="5">
        <f t="shared" si="1029"/>
        <v>9.8184000000000007E-2</v>
      </c>
      <c r="I21855" s="3" t="s">
        <v>60</v>
      </c>
      <c r="J21855">
        <f t="shared" si="1030"/>
        <v>21305.928</v>
      </c>
    </row>
    <row r="21856" spans="1:10" x14ac:dyDescent="0.3">
      <c r="A21856" s="3" t="s">
        <v>24</v>
      </c>
      <c r="B21856" s="3" t="s">
        <v>188</v>
      </c>
      <c r="C21856" s="3">
        <v>2016</v>
      </c>
      <c r="D21856" s="3" t="s">
        <v>7</v>
      </c>
      <c r="E21856" s="3">
        <v>4782</v>
      </c>
      <c r="F21856" s="3" t="s">
        <v>3</v>
      </c>
      <c r="G21856" s="3" t="str">
        <f t="shared" si="1031"/>
        <v>Renewable</v>
      </c>
      <c r="H21856" s="5">
        <f t="shared" si="1029"/>
        <v>0.11476800000000001</v>
      </c>
      <c r="I21856" s="3" t="s">
        <v>60</v>
      </c>
      <c r="J21856">
        <f t="shared" si="1030"/>
        <v>24904.656000000003</v>
      </c>
    </row>
    <row r="21857" spans="1:10" x14ac:dyDescent="0.3">
      <c r="A21857" s="3" t="s">
        <v>24</v>
      </c>
      <c r="B21857" s="3" t="s">
        <v>188</v>
      </c>
      <c r="C21857" s="3">
        <v>2017</v>
      </c>
      <c r="D21857" s="3" t="s">
        <v>7</v>
      </c>
      <c r="E21857" s="3">
        <v>4140</v>
      </c>
      <c r="F21857" s="3" t="s">
        <v>3</v>
      </c>
      <c r="G21857" s="3" t="str">
        <f t="shared" si="1031"/>
        <v>Renewable</v>
      </c>
      <c r="H21857" s="5">
        <f t="shared" si="1029"/>
        <v>9.9360000000000004E-2</v>
      </c>
      <c r="I21857" s="3" t="s">
        <v>60</v>
      </c>
      <c r="J21857">
        <f t="shared" si="1030"/>
        <v>21561.120000000003</v>
      </c>
    </row>
    <row r="21858" spans="1:10" x14ac:dyDescent="0.3">
      <c r="A21858" s="3" t="s">
        <v>24</v>
      </c>
      <c r="B21858" s="3" t="s">
        <v>188</v>
      </c>
      <c r="C21858" s="3">
        <v>2018</v>
      </c>
      <c r="D21858" s="3" t="s">
        <v>7</v>
      </c>
      <c r="E21858" s="3">
        <v>4892</v>
      </c>
      <c r="F21858" s="3" t="s">
        <v>3</v>
      </c>
      <c r="G21858" s="3" t="str">
        <f t="shared" si="1031"/>
        <v>Renewable</v>
      </c>
      <c r="H21858" s="5">
        <f t="shared" si="1029"/>
        <v>0.117408</v>
      </c>
      <c r="I21858" s="3" t="s">
        <v>60</v>
      </c>
      <c r="J21858">
        <f t="shared" si="1030"/>
        <v>25477.536</v>
      </c>
    </row>
    <row r="21859" spans="1:10" x14ac:dyDescent="0.3">
      <c r="A21859" s="3" t="s">
        <v>24</v>
      </c>
      <c r="B21859" s="3" t="s">
        <v>188</v>
      </c>
      <c r="C21859" s="3">
        <v>2019</v>
      </c>
      <c r="D21859" s="3" t="s">
        <v>7</v>
      </c>
      <c r="E21859" s="3">
        <v>4682</v>
      </c>
      <c r="F21859" s="3" t="s">
        <v>3</v>
      </c>
      <c r="G21859" s="3" t="str">
        <f t="shared" si="1031"/>
        <v>Renewable</v>
      </c>
      <c r="H21859" s="5">
        <f t="shared" si="1029"/>
        <v>0.11236800000000001</v>
      </c>
      <c r="I21859" s="3" t="s">
        <v>60</v>
      </c>
      <c r="J21859">
        <f t="shared" si="1030"/>
        <v>24383.856000000003</v>
      </c>
    </row>
    <row r="21860" spans="1:10" x14ac:dyDescent="0.3">
      <c r="A21860" s="3" t="s">
        <v>24</v>
      </c>
      <c r="B21860" s="3" t="s">
        <v>188</v>
      </c>
      <c r="C21860" s="3">
        <v>2020</v>
      </c>
      <c r="D21860" s="3" t="s">
        <v>7</v>
      </c>
      <c r="E21860" s="3">
        <v>5224</v>
      </c>
      <c r="F21860" s="3" t="s">
        <v>3</v>
      </c>
      <c r="G21860" s="3" t="str">
        <f t="shared" si="1031"/>
        <v>Renewable</v>
      </c>
      <c r="H21860" s="5">
        <f t="shared" si="1029"/>
        <v>0.12537600000000002</v>
      </c>
      <c r="I21860" s="3" t="s">
        <v>60</v>
      </c>
      <c r="J21860">
        <f t="shared" si="1030"/>
        <v>27206.592000000004</v>
      </c>
    </row>
    <row r="21861" spans="1:10" x14ac:dyDescent="0.3">
      <c r="A21861" s="3" t="s">
        <v>24</v>
      </c>
      <c r="B21861" s="3" t="s">
        <v>188</v>
      </c>
      <c r="C21861" s="3">
        <v>2021</v>
      </c>
      <c r="D21861" s="3" t="s">
        <v>7</v>
      </c>
      <c r="E21861" s="3">
        <v>4997</v>
      </c>
      <c r="F21861" s="3" t="s">
        <v>3</v>
      </c>
      <c r="G21861" s="3" t="str">
        <f t="shared" si="1031"/>
        <v>Renewable</v>
      </c>
      <c r="H21861" s="5">
        <f t="shared" si="1029"/>
        <v>0.11992800000000001</v>
      </c>
      <c r="I21861" s="3" t="s">
        <v>60</v>
      </c>
      <c r="J21861">
        <f t="shared" si="1030"/>
        <v>26024.376</v>
      </c>
    </row>
    <row r="21862" spans="1:10" x14ac:dyDescent="0.3">
      <c r="A21862" s="3" t="s">
        <v>24</v>
      </c>
      <c r="B21862" s="3" t="s">
        <v>188</v>
      </c>
      <c r="C21862" s="3">
        <v>2022</v>
      </c>
      <c r="D21862" s="3" t="s">
        <v>7</v>
      </c>
      <c r="E21862" s="3">
        <v>3400</v>
      </c>
      <c r="F21862" s="3" t="s">
        <v>3</v>
      </c>
      <c r="G21862" s="3" t="str">
        <f t="shared" si="1031"/>
        <v>Renewable</v>
      </c>
      <c r="H21862" s="5">
        <f t="shared" si="1029"/>
        <v>8.1600000000000006E-2</v>
      </c>
      <c r="I21862" s="3" t="s">
        <v>60</v>
      </c>
      <c r="J21862">
        <f t="shared" si="1030"/>
        <v>17707.2</v>
      </c>
    </row>
    <row r="21863" spans="1:10" x14ac:dyDescent="0.3">
      <c r="A21863" s="3" t="s">
        <v>24</v>
      </c>
      <c r="B21863" s="3" t="s">
        <v>188</v>
      </c>
      <c r="C21863" s="3">
        <v>2023</v>
      </c>
      <c r="D21863" s="3" t="s">
        <v>7</v>
      </c>
      <c r="E21863" s="3">
        <v>5322</v>
      </c>
      <c r="F21863" s="3" t="s">
        <v>3</v>
      </c>
      <c r="G21863" s="3" t="str">
        <f t="shared" si="1031"/>
        <v>Renewable</v>
      </c>
      <c r="H21863" s="5">
        <f t="shared" si="1029"/>
        <v>0.12772800000000001</v>
      </c>
      <c r="I21863" s="3" t="s">
        <v>60</v>
      </c>
      <c r="J21863">
        <f t="shared" si="1030"/>
        <v>27716.976000000002</v>
      </c>
    </row>
    <row r="21864" spans="1:10" x14ac:dyDescent="0.3">
      <c r="A21864" s="3" t="s">
        <v>24</v>
      </c>
      <c r="B21864" s="3" t="s">
        <v>188</v>
      </c>
      <c r="C21864" s="3">
        <v>2024</v>
      </c>
      <c r="D21864" s="3" t="s">
        <v>7</v>
      </c>
      <c r="E21864" s="3">
        <v>5618</v>
      </c>
      <c r="F21864" s="3" t="s">
        <v>3</v>
      </c>
      <c r="G21864" s="3" t="str">
        <f t="shared" si="1031"/>
        <v>Renewable</v>
      </c>
      <c r="H21864" s="5">
        <f t="shared" si="1029"/>
        <v>0.13483200000000001</v>
      </c>
      <c r="I21864" s="3" t="s">
        <v>60</v>
      </c>
      <c r="J21864">
        <f t="shared" si="1030"/>
        <v>29258.544000000002</v>
      </c>
    </row>
    <row r="21865" spans="1:10" x14ac:dyDescent="0.3">
      <c r="A21865" s="3" t="s">
        <v>24</v>
      </c>
      <c r="B21865" s="3" t="s">
        <v>188</v>
      </c>
      <c r="C21865" s="3">
        <v>2025</v>
      </c>
      <c r="D21865" s="3" t="s">
        <v>7</v>
      </c>
      <c r="E21865" s="3">
        <v>5947</v>
      </c>
      <c r="F21865" s="3" t="s">
        <v>3</v>
      </c>
      <c r="G21865" s="3" t="str">
        <f t="shared" si="1031"/>
        <v>Renewable</v>
      </c>
      <c r="H21865" s="5">
        <f t="shared" si="1029"/>
        <v>0.14272799999999999</v>
      </c>
      <c r="I21865" s="3" t="s">
        <v>60</v>
      </c>
      <c r="J21865">
        <f t="shared" si="1030"/>
        <v>30971.975999999999</v>
      </c>
    </row>
    <row r="21866" spans="1:10" x14ac:dyDescent="0.3">
      <c r="A21866" s="3" t="s">
        <v>24</v>
      </c>
      <c r="B21866" s="3" t="s">
        <v>188</v>
      </c>
      <c r="C21866" s="3">
        <v>2000</v>
      </c>
      <c r="D21866" s="3" t="s">
        <v>8</v>
      </c>
      <c r="E21866" s="3">
        <v>70</v>
      </c>
      <c r="F21866" s="3" t="s">
        <v>3</v>
      </c>
      <c r="G21866" s="3" t="str">
        <f t="shared" si="1031"/>
        <v>Renewable</v>
      </c>
      <c r="H21866" s="5">
        <f t="shared" si="1029"/>
        <v>2.8000000000000001E-2</v>
      </c>
      <c r="I21866" s="3" t="s">
        <v>60</v>
      </c>
      <c r="J21866">
        <f t="shared" si="1030"/>
        <v>6076</v>
      </c>
    </row>
    <row r="21867" spans="1:10" x14ac:dyDescent="0.3">
      <c r="A21867" s="3" t="s">
        <v>24</v>
      </c>
      <c r="B21867" s="3" t="s">
        <v>188</v>
      </c>
      <c r="C21867" s="3">
        <v>2001</v>
      </c>
      <c r="D21867" s="3" t="s">
        <v>8</v>
      </c>
      <c r="E21867" s="3">
        <v>72</v>
      </c>
      <c r="F21867" s="3" t="s">
        <v>3</v>
      </c>
      <c r="G21867" s="3" t="str">
        <f t="shared" si="1031"/>
        <v>Renewable</v>
      </c>
      <c r="H21867" s="5">
        <f t="shared" si="1029"/>
        <v>2.8800000000000003E-2</v>
      </c>
      <c r="I21867" s="3" t="s">
        <v>60</v>
      </c>
      <c r="J21867">
        <f t="shared" si="1030"/>
        <v>6249.6</v>
      </c>
    </row>
    <row r="21868" spans="1:10" x14ac:dyDescent="0.3">
      <c r="A21868" s="3" t="s">
        <v>24</v>
      </c>
      <c r="B21868" s="3" t="s">
        <v>188</v>
      </c>
      <c r="C21868" s="3">
        <v>2002</v>
      </c>
      <c r="D21868" s="3" t="s">
        <v>8</v>
      </c>
      <c r="E21868" s="3">
        <v>102</v>
      </c>
      <c r="F21868" s="3" t="s">
        <v>3</v>
      </c>
      <c r="G21868" s="3" t="str">
        <f t="shared" si="1031"/>
        <v>Renewable</v>
      </c>
      <c r="H21868" s="5">
        <f t="shared" si="1029"/>
        <v>4.0800000000000003E-2</v>
      </c>
      <c r="I21868" s="3" t="s">
        <v>60</v>
      </c>
      <c r="J21868">
        <f t="shared" si="1030"/>
        <v>8853.6</v>
      </c>
    </row>
    <row r="21869" spans="1:10" x14ac:dyDescent="0.3">
      <c r="A21869" s="3" t="s">
        <v>24</v>
      </c>
      <c r="B21869" s="3" t="s">
        <v>188</v>
      </c>
      <c r="C21869" s="3">
        <v>2003</v>
      </c>
      <c r="D21869" s="3" t="s">
        <v>8</v>
      </c>
      <c r="E21869" s="3">
        <v>122</v>
      </c>
      <c r="F21869" s="3" t="s">
        <v>3</v>
      </c>
      <c r="G21869" s="3" t="str">
        <f t="shared" si="1031"/>
        <v>Renewable</v>
      </c>
      <c r="H21869" s="5">
        <f t="shared" si="1029"/>
        <v>4.8800000000000003E-2</v>
      </c>
      <c r="I21869" s="3" t="s">
        <v>60</v>
      </c>
      <c r="J21869">
        <f t="shared" si="1030"/>
        <v>10589.6</v>
      </c>
    </row>
    <row r="21870" spans="1:10" x14ac:dyDescent="0.3">
      <c r="A21870" s="3" t="s">
        <v>24</v>
      </c>
      <c r="B21870" s="3" t="s">
        <v>188</v>
      </c>
      <c r="C21870" s="3">
        <v>2004</v>
      </c>
      <c r="D21870" s="3" t="s">
        <v>8</v>
      </c>
      <c r="E21870" s="3">
        <v>121</v>
      </c>
      <c r="F21870" s="3" t="s">
        <v>3</v>
      </c>
      <c r="G21870" s="3" t="str">
        <f t="shared" si="1031"/>
        <v>Renewable</v>
      </c>
      <c r="H21870" s="5">
        <f t="shared" si="1029"/>
        <v>4.8400000000000006E-2</v>
      </c>
      <c r="I21870" s="3" t="s">
        <v>60</v>
      </c>
      <c r="J21870">
        <f t="shared" si="1030"/>
        <v>10502.800000000001</v>
      </c>
    </row>
    <row r="21871" spans="1:10" x14ac:dyDescent="0.3">
      <c r="A21871" s="3" t="s">
        <v>24</v>
      </c>
      <c r="B21871" s="3" t="s">
        <v>188</v>
      </c>
      <c r="C21871" s="3">
        <v>2005</v>
      </c>
      <c r="D21871" s="3" t="s">
        <v>8</v>
      </c>
      <c r="E21871" s="3">
        <v>114</v>
      </c>
      <c r="F21871" s="3" t="s">
        <v>3</v>
      </c>
      <c r="G21871" s="3" t="str">
        <f t="shared" si="1031"/>
        <v>Renewable</v>
      </c>
      <c r="H21871" s="5">
        <f t="shared" si="1029"/>
        <v>4.5600000000000002E-2</v>
      </c>
      <c r="I21871" s="3" t="s">
        <v>60</v>
      </c>
      <c r="J21871">
        <f t="shared" si="1030"/>
        <v>9895.2000000000007</v>
      </c>
    </row>
    <row r="21872" spans="1:10" x14ac:dyDescent="0.3">
      <c r="A21872" s="3" t="s">
        <v>24</v>
      </c>
      <c r="B21872" s="3" t="s">
        <v>188</v>
      </c>
      <c r="C21872" s="3">
        <v>2006</v>
      </c>
      <c r="D21872" s="3" t="s">
        <v>8</v>
      </c>
      <c r="E21872" s="3">
        <v>112</v>
      </c>
      <c r="F21872" s="3" t="s">
        <v>3</v>
      </c>
      <c r="G21872" s="3" t="str">
        <f t="shared" si="1031"/>
        <v>Renewable</v>
      </c>
      <c r="H21872" s="5">
        <f t="shared" si="1029"/>
        <v>4.48E-2</v>
      </c>
      <c r="I21872" s="3" t="s">
        <v>60</v>
      </c>
      <c r="J21872">
        <f t="shared" si="1030"/>
        <v>9721.6</v>
      </c>
    </row>
    <row r="21873" spans="1:10" x14ac:dyDescent="0.3">
      <c r="A21873" s="3" t="s">
        <v>24</v>
      </c>
      <c r="B21873" s="3" t="s">
        <v>188</v>
      </c>
      <c r="C21873" s="3">
        <v>2007</v>
      </c>
      <c r="D21873" s="3" t="s">
        <v>8</v>
      </c>
      <c r="E21873" s="3">
        <v>113</v>
      </c>
      <c r="F21873" s="3" t="s">
        <v>3</v>
      </c>
      <c r="G21873" s="3" t="str">
        <f t="shared" si="1031"/>
        <v>Renewable</v>
      </c>
      <c r="H21873" s="5">
        <f t="shared" si="1029"/>
        <v>4.5200000000000004E-2</v>
      </c>
      <c r="I21873" s="3" t="s">
        <v>60</v>
      </c>
      <c r="J21873">
        <f t="shared" si="1030"/>
        <v>9808.4000000000015</v>
      </c>
    </row>
    <row r="21874" spans="1:10" x14ac:dyDescent="0.3">
      <c r="A21874" s="3" t="s">
        <v>24</v>
      </c>
      <c r="B21874" s="3" t="s">
        <v>188</v>
      </c>
      <c r="C21874" s="3">
        <v>2008</v>
      </c>
      <c r="D21874" s="3" t="s">
        <v>8</v>
      </c>
      <c r="E21874" s="3">
        <v>289</v>
      </c>
      <c r="F21874" s="3" t="s">
        <v>3</v>
      </c>
      <c r="G21874" s="3" t="str">
        <f t="shared" si="1031"/>
        <v>Renewable</v>
      </c>
      <c r="H21874" s="5">
        <f t="shared" si="1029"/>
        <v>0.11560000000000001</v>
      </c>
      <c r="I21874" s="3" t="s">
        <v>60</v>
      </c>
      <c r="J21874">
        <f t="shared" si="1030"/>
        <v>25085.200000000001</v>
      </c>
    </row>
    <row r="21875" spans="1:10" x14ac:dyDescent="0.3">
      <c r="A21875" s="3" t="s">
        <v>24</v>
      </c>
      <c r="B21875" s="3" t="s">
        <v>188</v>
      </c>
      <c r="C21875" s="3">
        <v>2009</v>
      </c>
      <c r="D21875" s="3" t="s">
        <v>8</v>
      </c>
      <c r="E21875" s="3">
        <v>188</v>
      </c>
      <c r="F21875" s="3" t="s">
        <v>3</v>
      </c>
      <c r="G21875" s="3" t="str">
        <f t="shared" si="1031"/>
        <v>Renewable</v>
      </c>
      <c r="H21875" s="5">
        <f t="shared" si="1029"/>
        <v>7.5200000000000003E-2</v>
      </c>
      <c r="I21875" s="3" t="s">
        <v>60</v>
      </c>
      <c r="J21875">
        <f t="shared" si="1030"/>
        <v>16318.400000000001</v>
      </c>
    </row>
    <row r="21876" spans="1:10" x14ac:dyDescent="0.3">
      <c r="A21876" s="3" t="s">
        <v>24</v>
      </c>
      <c r="B21876" s="3" t="s">
        <v>188</v>
      </c>
      <c r="C21876" s="3">
        <v>2010</v>
      </c>
      <c r="D21876" s="3" t="s">
        <v>8</v>
      </c>
      <c r="E21876" s="3">
        <v>218</v>
      </c>
      <c r="F21876" s="3" t="s">
        <v>3</v>
      </c>
      <c r="G21876" s="3" t="str">
        <f t="shared" si="1031"/>
        <v>Renewable</v>
      </c>
      <c r="H21876" s="5">
        <f t="shared" si="1029"/>
        <v>8.72E-2</v>
      </c>
      <c r="I21876" s="3" t="s">
        <v>60</v>
      </c>
      <c r="J21876">
        <f t="shared" si="1030"/>
        <v>18922.400000000001</v>
      </c>
    </row>
    <row r="21877" spans="1:10" x14ac:dyDescent="0.3">
      <c r="A21877" s="3" t="s">
        <v>24</v>
      </c>
      <c r="B21877" s="3" t="s">
        <v>188</v>
      </c>
      <c r="C21877" s="3">
        <v>2011</v>
      </c>
      <c r="D21877" s="3" t="s">
        <v>8</v>
      </c>
      <c r="E21877" s="3">
        <v>253</v>
      </c>
      <c r="F21877" s="3" t="s">
        <v>3</v>
      </c>
      <c r="G21877" s="3" t="str">
        <f t="shared" si="1031"/>
        <v>Renewable</v>
      </c>
      <c r="H21877" s="5">
        <f t="shared" si="1029"/>
        <v>0.1012</v>
      </c>
      <c r="I21877" s="3" t="s">
        <v>60</v>
      </c>
      <c r="J21877">
        <f t="shared" si="1030"/>
        <v>21960.399999999998</v>
      </c>
    </row>
    <row r="21878" spans="1:10" x14ac:dyDescent="0.3">
      <c r="A21878" s="3" t="s">
        <v>24</v>
      </c>
      <c r="B21878" s="3" t="s">
        <v>188</v>
      </c>
      <c r="C21878" s="3">
        <v>2012</v>
      </c>
      <c r="D21878" s="3" t="s">
        <v>8</v>
      </c>
      <c r="E21878" s="3">
        <v>267</v>
      </c>
      <c r="F21878" s="3" t="s">
        <v>3</v>
      </c>
      <c r="G21878" s="3" t="str">
        <f t="shared" si="1031"/>
        <v>Renewable</v>
      </c>
      <c r="H21878" s="5">
        <f t="shared" si="1029"/>
        <v>0.10680000000000001</v>
      </c>
      <c r="I21878" s="3" t="s">
        <v>60</v>
      </c>
      <c r="J21878">
        <f t="shared" si="1030"/>
        <v>23175.600000000002</v>
      </c>
    </row>
    <row r="21879" spans="1:10" x14ac:dyDescent="0.3">
      <c r="A21879" s="3" t="s">
        <v>24</v>
      </c>
      <c r="B21879" s="3" t="s">
        <v>188</v>
      </c>
      <c r="C21879" s="3">
        <v>2013</v>
      </c>
      <c r="D21879" s="3" t="s">
        <v>8</v>
      </c>
      <c r="E21879" s="3">
        <v>262</v>
      </c>
      <c r="F21879" s="3" t="s">
        <v>3</v>
      </c>
      <c r="G21879" s="3" t="str">
        <f t="shared" si="1031"/>
        <v>Renewable</v>
      </c>
      <c r="H21879" s="5">
        <f t="shared" si="1029"/>
        <v>0.1048</v>
      </c>
      <c r="I21879" s="3" t="s">
        <v>60</v>
      </c>
      <c r="J21879">
        <f t="shared" si="1030"/>
        <v>22741.600000000002</v>
      </c>
    </row>
    <row r="21880" spans="1:10" x14ac:dyDescent="0.3">
      <c r="A21880" s="3" t="s">
        <v>24</v>
      </c>
      <c r="B21880" s="3" t="s">
        <v>188</v>
      </c>
      <c r="C21880" s="3">
        <v>2014</v>
      </c>
      <c r="D21880" s="3" t="s">
        <v>8</v>
      </c>
      <c r="E21880" s="3">
        <v>258</v>
      </c>
      <c r="F21880" s="3" t="s">
        <v>3</v>
      </c>
      <c r="G21880" s="3" t="str">
        <f t="shared" si="1031"/>
        <v>Renewable</v>
      </c>
      <c r="H21880" s="5">
        <f t="shared" si="1029"/>
        <v>0.1032</v>
      </c>
      <c r="I21880" s="3" t="s">
        <v>60</v>
      </c>
      <c r="J21880">
        <f t="shared" si="1030"/>
        <v>22394.400000000001</v>
      </c>
    </row>
    <row r="21881" spans="1:10" x14ac:dyDescent="0.3">
      <c r="A21881" s="3" t="s">
        <v>24</v>
      </c>
      <c r="B21881" s="3" t="s">
        <v>188</v>
      </c>
      <c r="C21881" s="3">
        <v>2015</v>
      </c>
      <c r="D21881" s="3" t="s">
        <v>8</v>
      </c>
      <c r="E21881" s="3">
        <v>267</v>
      </c>
      <c r="F21881" s="3" t="s">
        <v>3</v>
      </c>
      <c r="G21881" s="3" t="str">
        <f t="shared" si="1031"/>
        <v>Renewable</v>
      </c>
      <c r="H21881" s="5">
        <f t="shared" si="1029"/>
        <v>0.10680000000000001</v>
      </c>
      <c r="I21881" s="3" t="s">
        <v>60</v>
      </c>
      <c r="J21881">
        <f t="shared" si="1030"/>
        <v>23175.600000000002</v>
      </c>
    </row>
    <row r="21882" spans="1:10" x14ac:dyDescent="0.3">
      <c r="A21882" s="3" t="s">
        <v>24</v>
      </c>
      <c r="B21882" s="3" t="s">
        <v>188</v>
      </c>
      <c r="C21882" s="3">
        <v>2016</v>
      </c>
      <c r="D21882" s="3" t="s">
        <v>8</v>
      </c>
      <c r="E21882" s="3">
        <v>281</v>
      </c>
      <c r="F21882" s="3" t="s">
        <v>3</v>
      </c>
      <c r="G21882" s="3" t="str">
        <f t="shared" si="1031"/>
        <v>Renewable</v>
      </c>
      <c r="H21882" s="5">
        <f t="shared" ref="H21882:H21945" si="1032">IF(D21882="Coal",E21882*0.0009,
IF(D21882="Oil",E21882*0.00078,
IF(D21882="Natural Gas",E21882*0.0004,
IF(D21882="Nuclear",E21882*0.000012,
IF(D21882="Hydropower",E21882*0.000024,
IF(D21882="Biofuels",E21882*0.0004,
IF(D21882="Waste",E21882*0.0002,
IF(D21882="Wind",E21882*0.000011,
IF(D21882="Solar PV",E21882*0.000045,
IF(D21882="Solar Thermal",E21882*0.00005,
IF(D21882="Other sources",E21882*0.0005,
IF(D21882="Geothermal",E21882*0.00005,
IF(D21882="Tide",E21882*0.00001,0)))))))))))))</f>
        <v>0.1124</v>
      </c>
      <c r="I21882" s="3" t="s">
        <v>60</v>
      </c>
      <c r="J21882">
        <f t="shared" si="1030"/>
        <v>24390.799999999999</v>
      </c>
    </row>
    <row r="21883" spans="1:10" x14ac:dyDescent="0.3">
      <c r="A21883" s="3" t="s">
        <v>24</v>
      </c>
      <c r="B21883" s="3" t="s">
        <v>188</v>
      </c>
      <c r="C21883" s="3">
        <v>2017</v>
      </c>
      <c r="D21883" s="3" t="s">
        <v>8</v>
      </c>
      <c r="E21883" s="3">
        <v>289</v>
      </c>
      <c r="F21883" s="3" t="s">
        <v>3</v>
      </c>
      <c r="G21883" s="3" t="str">
        <f t="shared" si="1031"/>
        <v>Renewable</v>
      </c>
      <c r="H21883" s="5">
        <f t="shared" si="1032"/>
        <v>0.11560000000000001</v>
      </c>
      <c r="I21883" s="3" t="s">
        <v>60</v>
      </c>
      <c r="J21883">
        <f t="shared" si="1030"/>
        <v>25085.200000000001</v>
      </c>
    </row>
    <row r="21884" spans="1:10" x14ac:dyDescent="0.3">
      <c r="A21884" s="3" t="s">
        <v>24</v>
      </c>
      <c r="B21884" s="3" t="s">
        <v>188</v>
      </c>
      <c r="C21884" s="3">
        <v>2018</v>
      </c>
      <c r="D21884" s="3" t="s">
        <v>8</v>
      </c>
      <c r="E21884" s="3">
        <v>267</v>
      </c>
      <c r="F21884" s="3" t="s">
        <v>3</v>
      </c>
      <c r="G21884" s="3" t="str">
        <f t="shared" si="1031"/>
        <v>Renewable</v>
      </c>
      <c r="H21884" s="5">
        <f t="shared" si="1032"/>
        <v>0.10680000000000001</v>
      </c>
      <c r="I21884" s="3" t="s">
        <v>60</v>
      </c>
      <c r="J21884">
        <f t="shared" si="1030"/>
        <v>23175.600000000002</v>
      </c>
    </row>
    <row r="21885" spans="1:10" x14ac:dyDescent="0.3">
      <c r="A21885" s="3" t="s">
        <v>24</v>
      </c>
      <c r="B21885" s="3" t="s">
        <v>188</v>
      </c>
      <c r="C21885" s="3">
        <v>2019</v>
      </c>
      <c r="D21885" s="3" t="s">
        <v>8</v>
      </c>
      <c r="E21885" s="3">
        <v>251</v>
      </c>
      <c r="F21885" s="3" t="s">
        <v>3</v>
      </c>
      <c r="G21885" s="3" t="str">
        <f t="shared" si="1031"/>
        <v>Renewable</v>
      </c>
      <c r="H21885" s="5">
        <f t="shared" si="1032"/>
        <v>0.1004</v>
      </c>
      <c r="I21885" s="3" t="s">
        <v>60</v>
      </c>
      <c r="J21885">
        <f t="shared" si="1030"/>
        <v>21786.799999999999</v>
      </c>
    </row>
    <row r="21886" spans="1:10" x14ac:dyDescent="0.3">
      <c r="A21886" s="3" t="s">
        <v>24</v>
      </c>
      <c r="B21886" s="3" t="s">
        <v>188</v>
      </c>
      <c r="C21886" s="3">
        <v>2020</v>
      </c>
      <c r="D21886" s="3" t="s">
        <v>8</v>
      </c>
      <c r="E21886" s="3">
        <v>274</v>
      </c>
      <c r="F21886" s="3" t="s">
        <v>3</v>
      </c>
      <c r="G21886" s="3" t="str">
        <f t="shared" si="1031"/>
        <v>Renewable</v>
      </c>
      <c r="H21886" s="5">
        <f t="shared" si="1032"/>
        <v>0.1096</v>
      </c>
      <c r="I21886" s="3" t="s">
        <v>60</v>
      </c>
      <c r="J21886">
        <f t="shared" si="1030"/>
        <v>23783.200000000001</v>
      </c>
    </row>
    <row r="21887" spans="1:10" x14ac:dyDescent="0.3">
      <c r="A21887" s="3" t="s">
        <v>24</v>
      </c>
      <c r="B21887" s="3" t="s">
        <v>188</v>
      </c>
      <c r="C21887" s="3">
        <v>2021</v>
      </c>
      <c r="D21887" s="3" t="s">
        <v>8</v>
      </c>
      <c r="E21887" s="3">
        <v>277</v>
      </c>
      <c r="F21887" s="3" t="s">
        <v>3</v>
      </c>
      <c r="G21887" s="3" t="str">
        <f t="shared" si="1031"/>
        <v>Renewable</v>
      </c>
      <c r="H21887" s="5">
        <f t="shared" si="1032"/>
        <v>0.11080000000000001</v>
      </c>
      <c r="I21887" s="3" t="s">
        <v>60</v>
      </c>
      <c r="J21887">
        <f t="shared" si="1030"/>
        <v>24043.600000000002</v>
      </c>
    </row>
    <row r="21888" spans="1:10" x14ac:dyDescent="0.3">
      <c r="A21888" s="3" t="s">
        <v>24</v>
      </c>
      <c r="B21888" s="3" t="s">
        <v>188</v>
      </c>
      <c r="C21888" s="3">
        <v>2022</v>
      </c>
      <c r="D21888" s="3" t="s">
        <v>8</v>
      </c>
      <c r="E21888" s="3">
        <v>269</v>
      </c>
      <c r="F21888" s="3" t="s">
        <v>3</v>
      </c>
      <c r="G21888" s="3" t="str">
        <f t="shared" si="1031"/>
        <v>Renewable</v>
      </c>
      <c r="H21888" s="5">
        <f t="shared" si="1032"/>
        <v>0.1076</v>
      </c>
      <c r="I21888" s="3" t="s">
        <v>60</v>
      </c>
      <c r="J21888">
        <f t="shared" si="1030"/>
        <v>23349.200000000001</v>
      </c>
    </row>
    <row r="21889" spans="1:10" x14ac:dyDescent="0.3">
      <c r="A21889" s="3" t="s">
        <v>24</v>
      </c>
      <c r="B21889" s="3" t="s">
        <v>188</v>
      </c>
      <c r="C21889" s="3">
        <v>2023</v>
      </c>
      <c r="D21889" s="3" t="s">
        <v>8</v>
      </c>
      <c r="E21889" s="3">
        <v>296</v>
      </c>
      <c r="F21889" s="3" t="s">
        <v>3</v>
      </c>
      <c r="G21889" s="3" t="str">
        <f t="shared" si="1031"/>
        <v>Renewable</v>
      </c>
      <c r="H21889" s="5">
        <f t="shared" si="1032"/>
        <v>0.11840000000000001</v>
      </c>
      <c r="I21889" s="3" t="s">
        <v>60</v>
      </c>
      <c r="J21889">
        <f t="shared" si="1030"/>
        <v>25692.800000000003</v>
      </c>
    </row>
    <row r="21890" spans="1:10" x14ac:dyDescent="0.3">
      <c r="A21890" s="3" t="s">
        <v>24</v>
      </c>
      <c r="B21890" s="3" t="s">
        <v>188</v>
      </c>
      <c r="C21890" s="3">
        <v>2024</v>
      </c>
      <c r="D21890" s="3" t="s">
        <v>8</v>
      </c>
      <c r="E21890" s="3">
        <v>259</v>
      </c>
      <c r="F21890" s="3" t="s">
        <v>3</v>
      </c>
      <c r="G21890" s="3" t="str">
        <f t="shared" si="1031"/>
        <v>Renewable</v>
      </c>
      <c r="H21890" s="5">
        <f t="shared" si="1032"/>
        <v>0.10360000000000001</v>
      </c>
      <c r="I21890" s="3" t="s">
        <v>60</v>
      </c>
      <c r="J21890">
        <f t="shared" si="1030"/>
        <v>22481.200000000001</v>
      </c>
    </row>
    <row r="21891" spans="1:10" x14ac:dyDescent="0.3">
      <c r="A21891" s="3" t="s">
        <v>24</v>
      </c>
      <c r="B21891" s="3" t="s">
        <v>188</v>
      </c>
      <c r="C21891" s="3">
        <v>2025</v>
      </c>
      <c r="D21891" s="3" t="s">
        <v>8</v>
      </c>
      <c r="E21891" s="3">
        <v>312</v>
      </c>
      <c r="F21891" s="3" t="s">
        <v>3</v>
      </c>
      <c r="G21891" s="3" t="str">
        <f t="shared" si="1031"/>
        <v>Renewable</v>
      </c>
      <c r="H21891" s="5">
        <f t="shared" si="1032"/>
        <v>0.12480000000000001</v>
      </c>
      <c r="I21891" s="3" t="s">
        <v>60</v>
      </c>
      <c r="J21891">
        <f t="shared" ref="J21891:J21954" si="1033">H21891*217000</f>
        <v>27081.600000000002</v>
      </c>
    </row>
    <row r="21892" spans="1:10" x14ac:dyDescent="0.3">
      <c r="A21892" s="3" t="s">
        <v>24</v>
      </c>
      <c r="B21892" s="3" t="s">
        <v>188</v>
      </c>
      <c r="C21892" s="3">
        <v>2000</v>
      </c>
      <c r="D21892" s="3" t="s">
        <v>9</v>
      </c>
      <c r="E21892" s="3">
        <v>0</v>
      </c>
      <c r="F21892" s="3" t="s">
        <v>3</v>
      </c>
      <c r="G21892" s="3" t="str">
        <f t="shared" si="1031"/>
        <v>Non-Renewable</v>
      </c>
      <c r="H21892" s="5">
        <f t="shared" si="1032"/>
        <v>0</v>
      </c>
      <c r="I21892" s="3" t="s">
        <v>60</v>
      </c>
      <c r="J21892">
        <f t="shared" si="1033"/>
        <v>0</v>
      </c>
    </row>
    <row r="21893" spans="1:10" x14ac:dyDescent="0.3">
      <c r="A21893" s="3" t="s">
        <v>24</v>
      </c>
      <c r="B21893" s="3" t="s">
        <v>188</v>
      </c>
      <c r="C21893" s="3">
        <v>2001</v>
      </c>
      <c r="D21893" s="3" t="s">
        <v>9</v>
      </c>
      <c r="E21893" s="3">
        <v>0</v>
      </c>
      <c r="F21893" s="3" t="s">
        <v>3</v>
      </c>
      <c r="G21893" s="3" t="str">
        <f t="shared" si="1031"/>
        <v>Non-Renewable</v>
      </c>
      <c r="H21893" s="5">
        <f t="shared" si="1032"/>
        <v>0</v>
      </c>
      <c r="I21893" s="3" t="s">
        <v>60</v>
      </c>
      <c r="J21893">
        <f t="shared" si="1033"/>
        <v>0</v>
      </c>
    </row>
    <row r="21894" spans="1:10" x14ac:dyDescent="0.3">
      <c r="A21894" s="3" t="s">
        <v>24</v>
      </c>
      <c r="B21894" s="3" t="s">
        <v>188</v>
      </c>
      <c r="C21894" s="3">
        <v>2002</v>
      </c>
      <c r="D21894" s="3" t="s">
        <v>9</v>
      </c>
      <c r="E21894" s="3">
        <v>0</v>
      </c>
      <c r="F21894" s="3" t="s">
        <v>3</v>
      </c>
      <c r="G21894" s="3" t="str">
        <f t="shared" si="1031"/>
        <v>Non-Renewable</v>
      </c>
      <c r="H21894" s="5">
        <f t="shared" si="1032"/>
        <v>0</v>
      </c>
      <c r="I21894" s="3" t="s">
        <v>60</v>
      </c>
      <c r="J21894">
        <f t="shared" si="1033"/>
        <v>0</v>
      </c>
    </row>
    <row r="21895" spans="1:10" x14ac:dyDescent="0.3">
      <c r="A21895" s="3" t="s">
        <v>24</v>
      </c>
      <c r="B21895" s="3" t="s">
        <v>188</v>
      </c>
      <c r="C21895" s="3">
        <v>2003</v>
      </c>
      <c r="D21895" s="3" t="s">
        <v>9</v>
      </c>
      <c r="E21895" s="3">
        <v>6</v>
      </c>
      <c r="F21895" s="3" t="s">
        <v>3</v>
      </c>
      <c r="G21895" s="3" t="str">
        <f t="shared" si="1031"/>
        <v>Non-Renewable</v>
      </c>
      <c r="H21895" s="5">
        <f t="shared" si="1032"/>
        <v>1.2000000000000001E-3</v>
      </c>
      <c r="I21895" s="3" t="s">
        <v>60</v>
      </c>
      <c r="J21895">
        <f t="shared" si="1033"/>
        <v>260.40000000000003</v>
      </c>
    </row>
    <row r="21896" spans="1:10" x14ac:dyDescent="0.3">
      <c r="A21896" s="3" t="s">
        <v>24</v>
      </c>
      <c r="B21896" s="3" t="s">
        <v>188</v>
      </c>
      <c r="C21896" s="3">
        <v>2004</v>
      </c>
      <c r="D21896" s="3" t="s">
        <v>9</v>
      </c>
      <c r="E21896" s="3">
        <v>5</v>
      </c>
      <c r="F21896" s="3" t="s">
        <v>3</v>
      </c>
      <c r="G21896" s="3" t="str">
        <f t="shared" si="1031"/>
        <v>Non-Renewable</v>
      </c>
      <c r="H21896" s="5">
        <f t="shared" si="1032"/>
        <v>1E-3</v>
      </c>
      <c r="I21896" s="3" t="s">
        <v>60</v>
      </c>
      <c r="J21896">
        <f t="shared" si="1033"/>
        <v>217</v>
      </c>
    </row>
    <row r="21897" spans="1:10" x14ac:dyDescent="0.3">
      <c r="A21897" s="3" t="s">
        <v>24</v>
      </c>
      <c r="B21897" s="3" t="s">
        <v>188</v>
      </c>
      <c r="C21897" s="3">
        <v>2005</v>
      </c>
      <c r="D21897" s="3" t="s">
        <v>9</v>
      </c>
      <c r="E21897" s="3">
        <v>6</v>
      </c>
      <c r="F21897" s="3" t="s">
        <v>3</v>
      </c>
      <c r="G21897" s="3" t="str">
        <f t="shared" si="1031"/>
        <v>Non-Renewable</v>
      </c>
      <c r="H21897" s="5">
        <f t="shared" si="1032"/>
        <v>1.2000000000000001E-3</v>
      </c>
      <c r="I21897" s="3" t="s">
        <v>60</v>
      </c>
      <c r="J21897">
        <f t="shared" si="1033"/>
        <v>260.40000000000003</v>
      </c>
    </row>
    <row r="21898" spans="1:10" x14ac:dyDescent="0.3">
      <c r="A21898" s="3" t="s">
        <v>24</v>
      </c>
      <c r="B21898" s="3" t="s">
        <v>188</v>
      </c>
      <c r="C21898" s="3">
        <v>2006</v>
      </c>
      <c r="D21898" s="3" t="s">
        <v>9</v>
      </c>
      <c r="E21898" s="3">
        <v>5</v>
      </c>
      <c r="F21898" s="3" t="s">
        <v>3</v>
      </c>
      <c r="G21898" s="3" t="str">
        <f t="shared" si="1031"/>
        <v>Non-Renewable</v>
      </c>
      <c r="H21898" s="5">
        <f t="shared" si="1032"/>
        <v>1E-3</v>
      </c>
      <c r="I21898" s="3" t="s">
        <v>60</v>
      </c>
      <c r="J21898">
        <f t="shared" si="1033"/>
        <v>217</v>
      </c>
    </row>
    <row r="21899" spans="1:10" x14ac:dyDescent="0.3">
      <c r="A21899" s="3" t="s">
        <v>24</v>
      </c>
      <c r="B21899" s="3" t="s">
        <v>188</v>
      </c>
      <c r="C21899" s="3">
        <v>2007</v>
      </c>
      <c r="D21899" s="3" t="s">
        <v>9</v>
      </c>
      <c r="E21899" s="3">
        <v>5</v>
      </c>
      <c r="F21899" s="3" t="s">
        <v>3</v>
      </c>
      <c r="G21899" s="3" t="str">
        <f t="shared" si="1031"/>
        <v>Non-Renewable</v>
      </c>
      <c r="H21899" s="5">
        <f t="shared" si="1032"/>
        <v>1E-3</v>
      </c>
      <c r="I21899" s="3" t="s">
        <v>60</v>
      </c>
      <c r="J21899">
        <f t="shared" si="1033"/>
        <v>217</v>
      </c>
    </row>
    <row r="21900" spans="1:10" x14ac:dyDescent="0.3">
      <c r="A21900" s="3" t="s">
        <v>24</v>
      </c>
      <c r="B21900" s="3" t="s">
        <v>188</v>
      </c>
      <c r="C21900" s="3">
        <v>2008</v>
      </c>
      <c r="D21900" s="3" t="s">
        <v>9</v>
      </c>
      <c r="E21900" s="3">
        <v>3</v>
      </c>
      <c r="F21900" s="3" t="s">
        <v>3</v>
      </c>
      <c r="G21900" s="3" t="str">
        <f t="shared" si="1031"/>
        <v>Non-Renewable</v>
      </c>
      <c r="H21900" s="5">
        <f t="shared" si="1032"/>
        <v>6.0000000000000006E-4</v>
      </c>
      <c r="I21900" s="3" t="s">
        <v>60</v>
      </c>
      <c r="J21900">
        <f t="shared" si="1033"/>
        <v>130.20000000000002</v>
      </c>
    </row>
    <row r="21901" spans="1:10" x14ac:dyDescent="0.3">
      <c r="A21901" s="3" t="s">
        <v>24</v>
      </c>
      <c r="B21901" s="3" t="s">
        <v>188</v>
      </c>
      <c r="C21901" s="3">
        <v>2009</v>
      </c>
      <c r="D21901" s="3" t="s">
        <v>9</v>
      </c>
      <c r="E21901" s="3">
        <v>4</v>
      </c>
      <c r="F21901" s="3" t="s">
        <v>3</v>
      </c>
      <c r="G21901" s="3" t="str">
        <f t="shared" si="1031"/>
        <v>Non-Renewable</v>
      </c>
      <c r="H21901" s="5">
        <f t="shared" si="1032"/>
        <v>8.0000000000000004E-4</v>
      </c>
      <c r="I21901" s="3" t="s">
        <v>60</v>
      </c>
      <c r="J21901">
        <f t="shared" si="1033"/>
        <v>173.6</v>
      </c>
    </row>
    <row r="21902" spans="1:10" x14ac:dyDescent="0.3">
      <c r="A21902" s="3" t="s">
        <v>24</v>
      </c>
      <c r="B21902" s="3" t="s">
        <v>188</v>
      </c>
      <c r="C21902" s="3">
        <v>2010</v>
      </c>
      <c r="D21902" s="3" t="s">
        <v>9</v>
      </c>
      <c r="E21902" s="3">
        <v>5</v>
      </c>
      <c r="F21902" s="3" t="s">
        <v>3</v>
      </c>
      <c r="G21902" s="3" t="str">
        <f t="shared" si="1031"/>
        <v>Non-Renewable</v>
      </c>
      <c r="H21902" s="5">
        <f t="shared" si="1032"/>
        <v>1E-3</v>
      </c>
      <c r="I21902" s="3" t="s">
        <v>60</v>
      </c>
      <c r="J21902">
        <f t="shared" si="1033"/>
        <v>217</v>
      </c>
    </row>
    <row r="21903" spans="1:10" x14ac:dyDescent="0.3">
      <c r="A21903" s="3" t="s">
        <v>24</v>
      </c>
      <c r="B21903" s="3" t="s">
        <v>188</v>
      </c>
      <c r="C21903" s="3">
        <v>2011</v>
      </c>
      <c r="D21903" s="3" t="s">
        <v>9</v>
      </c>
      <c r="E21903" s="3">
        <v>8</v>
      </c>
      <c r="F21903" s="3" t="s">
        <v>3</v>
      </c>
      <c r="G21903" s="3" t="str">
        <f t="shared" si="1031"/>
        <v>Non-Renewable</v>
      </c>
      <c r="H21903" s="5">
        <f t="shared" si="1032"/>
        <v>1.6000000000000001E-3</v>
      </c>
      <c r="I21903" s="3" t="s">
        <v>60</v>
      </c>
      <c r="J21903">
        <f t="shared" si="1033"/>
        <v>347.2</v>
      </c>
    </row>
    <row r="21904" spans="1:10" x14ac:dyDescent="0.3">
      <c r="A21904" s="3" t="s">
        <v>24</v>
      </c>
      <c r="B21904" s="3" t="s">
        <v>188</v>
      </c>
      <c r="C21904" s="3">
        <v>2012</v>
      </c>
      <c r="D21904" s="3" t="s">
        <v>9</v>
      </c>
      <c r="E21904" s="3">
        <v>6</v>
      </c>
      <c r="F21904" s="3" t="s">
        <v>3</v>
      </c>
      <c r="G21904" s="3" t="str">
        <f t="shared" si="1031"/>
        <v>Non-Renewable</v>
      </c>
      <c r="H21904" s="5">
        <f t="shared" si="1032"/>
        <v>1.2000000000000001E-3</v>
      </c>
      <c r="I21904" s="3" t="s">
        <v>60</v>
      </c>
      <c r="J21904">
        <f t="shared" si="1033"/>
        <v>260.40000000000003</v>
      </c>
    </row>
    <row r="21905" spans="1:10" x14ac:dyDescent="0.3">
      <c r="A21905" s="3" t="s">
        <v>24</v>
      </c>
      <c r="B21905" s="3" t="s">
        <v>188</v>
      </c>
      <c r="C21905" s="3">
        <v>2013</v>
      </c>
      <c r="D21905" s="3" t="s">
        <v>9</v>
      </c>
      <c r="E21905" s="3">
        <v>7</v>
      </c>
      <c r="F21905" s="3" t="s">
        <v>3</v>
      </c>
      <c r="G21905" s="3" t="str">
        <f t="shared" si="1031"/>
        <v>Non-Renewable</v>
      </c>
      <c r="H21905" s="5">
        <f t="shared" si="1032"/>
        <v>1.4E-3</v>
      </c>
      <c r="I21905" s="3" t="s">
        <v>60</v>
      </c>
      <c r="J21905">
        <f t="shared" si="1033"/>
        <v>303.8</v>
      </c>
    </row>
    <row r="21906" spans="1:10" x14ac:dyDescent="0.3">
      <c r="A21906" s="3" t="s">
        <v>24</v>
      </c>
      <c r="B21906" s="3" t="s">
        <v>188</v>
      </c>
      <c r="C21906" s="3">
        <v>2014</v>
      </c>
      <c r="D21906" s="3" t="s">
        <v>9</v>
      </c>
      <c r="E21906" s="3">
        <v>7</v>
      </c>
      <c r="F21906" s="3" t="s">
        <v>3</v>
      </c>
      <c r="G21906" s="3" t="str">
        <f t="shared" si="1031"/>
        <v>Non-Renewable</v>
      </c>
      <c r="H21906" s="5">
        <f t="shared" si="1032"/>
        <v>1.4E-3</v>
      </c>
      <c r="I21906" s="3" t="s">
        <v>60</v>
      </c>
      <c r="J21906">
        <f t="shared" si="1033"/>
        <v>303.8</v>
      </c>
    </row>
    <row r="21907" spans="1:10" x14ac:dyDescent="0.3">
      <c r="A21907" s="3" t="s">
        <v>24</v>
      </c>
      <c r="B21907" s="3" t="s">
        <v>188</v>
      </c>
      <c r="C21907" s="3">
        <v>2015</v>
      </c>
      <c r="D21907" s="3" t="s">
        <v>9</v>
      </c>
      <c r="E21907" s="3">
        <v>8</v>
      </c>
      <c r="F21907" s="3" t="s">
        <v>3</v>
      </c>
      <c r="G21907" s="3" t="str">
        <f t="shared" si="1031"/>
        <v>Non-Renewable</v>
      </c>
      <c r="H21907" s="5">
        <f t="shared" si="1032"/>
        <v>1.6000000000000001E-3</v>
      </c>
      <c r="I21907" s="3" t="s">
        <v>60</v>
      </c>
      <c r="J21907">
        <f t="shared" si="1033"/>
        <v>347.2</v>
      </c>
    </row>
    <row r="21908" spans="1:10" x14ac:dyDescent="0.3">
      <c r="A21908" s="3" t="s">
        <v>24</v>
      </c>
      <c r="B21908" s="3" t="s">
        <v>188</v>
      </c>
      <c r="C21908" s="3">
        <v>2016</v>
      </c>
      <c r="D21908" s="3" t="s">
        <v>9</v>
      </c>
      <c r="E21908" s="3">
        <v>8</v>
      </c>
      <c r="F21908" s="3" t="s">
        <v>3</v>
      </c>
      <c r="G21908" s="3" t="str">
        <f t="shared" si="1031"/>
        <v>Non-Renewable</v>
      </c>
      <c r="H21908" s="5">
        <f t="shared" si="1032"/>
        <v>1.6000000000000001E-3</v>
      </c>
      <c r="I21908" s="3" t="s">
        <v>60</v>
      </c>
      <c r="J21908">
        <f t="shared" si="1033"/>
        <v>347.2</v>
      </c>
    </row>
    <row r="21909" spans="1:10" x14ac:dyDescent="0.3">
      <c r="A21909" s="3" t="s">
        <v>24</v>
      </c>
      <c r="B21909" s="3" t="s">
        <v>188</v>
      </c>
      <c r="C21909" s="3">
        <v>2017</v>
      </c>
      <c r="D21909" s="3" t="s">
        <v>9</v>
      </c>
      <c r="E21909" s="3">
        <v>8</v>
      </c>
      <c r="F21909" s="3" t="s">
        <v>3</v>
      </c>
      <c r="G21909" s="3" t="str">
        <f t="shared" si="1031"/>
        <v>Non-Renewable</v>
      </c>
      <c r="H21909" s="5">
        <f t="shared" si="1032"/>
        <v>1.6000000000000001E-3</v>
      </c>
      <c r="I21909" s="3" t="s">
        <v>60</v>
      </c>
      <c r="J21909">
        <f t="shared" si="1033"/>
        <v>347.2</v>
      </c>
    </row>
    <row r="21910" spans="1:10" x14ac:dyDescent="0.3">
      <c r="A21910" s="3" t="s">
        <v>24</v>
      </c>
      <c r="B21910" s="3" t="s">
        <v>188</v>
      </c>
      <c r="C21910" s="3">
        <v>2018</v>
      </c>
      <c r="D21910" s="3" t="s">
        <v>9</v>
      </c>
      <c r="E21910" s="3">
        <v>10</v>
      </c>
      <c r="F21910" s="3" t="s">
        <v>3</v>
      </c>
      <c r="G21910" s="3" t="str">
        <f t="shared" si="1031"/>
        <v>Non-Renewable</v>
      </c>
      <c r="H21910" s="5">
        <f t="shared" si="1032"/>
        <v>2E-3</v>
      </c>
      <c r="I21910" s="3" t="s">
        <v>60</v>
      </c>
      <c r="J21910">
        <f t="shared" si="1033"/>
        <v>434</v>
      </c>
    </row>
    <row r="21911" spans="1:10" x14ac:dyDescent="0.3">
      <c r="A21911" s="3" t="s">
        <v>24</v>
      </c>
      <c r="B21911" s="3" t="s">
        <v>188</v>
      </c>
      <c r="C21911" s="3">
        <v>2019</v>
      </c>
      <c r="D21911" s="3" t="s">
        <v>9</v>
      </c>
      <c r="E21911" s="3">
        <v>9</v>
      </c>
      <c r="F21911" s="3" t="s">
        <v>3</v>
      </c>
      <c r="G21911" s="3" t="str">
        <f t="shared" si="1031"/>
        <v>Non-Renewable</v>
      </c>
      <c r="H21911" s="5">
        <f t="shared" si="1032"/>
        <v>1.8000000000000002E-3</v>
      </c>
      <c r="I21911" s="3" t="s">
        <v>60</v>
      </c>
      <c r="J21911">
        <f t="shared" si="1033"/>
        <v>390.6</v>
      </c>
    </row>
    <row r="21912" spans="1:10" x14ac:dyDescent="0.3">
      <c r="A21912" s="3" t="s">
        <v>24</v>
      </c>
      <c r="B21912" s="3" t="s">
        <v>188</v>
      </c>
      <c r="C21912" s="3">
        <v>2020</v>
      </c>
      <c r="D21912" s="3" t="s">
        <v>9</v>
      </c>
      <c r="E21912" s="3">
        <v>10</v>
      </c>
      <c r="F21912" s="3" t="s">
        <v>3</v>
      </c>
      <c r="G21912" s="3" t="str">
        <f t="shared" si="1031"/>
        <v>Non-Renewable</v>
      </c>
      <c r="H21912" s="5">
        <f t="shared" si="1032"/>
        <v>2E-3</v>
      </c>
      <c r="I21912" s="3" t="s">
        <v>60</v>
      </c>
      <c r="J21912">
        <f t="shared" si="1033"/>
        <v>434</v>
      </c>
    </row>
    <row r="21913" spans="1:10" x14ac:dyDescent="0.3">
      <c r="A21913" s="3" t="s">
        <v>24</v>
      </c>
      <c r="B21913" s="3" t="s">
        <v>188</v>
      </c>
      <c r="C21913" s="3">
        <v>2021</v>
      </c>
      <c r="D21913" s="3" t="s">
        <v>9</v>
      </c>
      <c r="E21913" s="3">
        <v>10</v>
      </c>
      <c r="F21913" s="3" t="s">
        <v>3</v>
      </c>
      <c r="G21913" s="3" t="str">
        <f t="shared" si="1031"/>
        <v>Non-Renewable</v>
      </c>
      <c r="H21913" s="5">
        <f t="shared" si="1032"/>
        <v>2E-3</v>
      </c>
      <c r="I21913" s="3" t="s">
        <v>60</v>
      </c>
      <c r="J21913">
        <f t="shared" si="1033"/>
        <v>434</v>
      </c>
    </row>
    <row r="21914" spans="1:10" x14ac:dyDescent="0.3">
      <c r="A21914" s="3" t="s">
        <v>24</v>
      </c>
      <c r="B21914" s="3" t="s">
        <v>188</v>
      </c>
      <c r="C21914" s="3">
        <v>2022</v>
      </c>
      <c r="D21914" s="3" t="s">
        <v>9</v>
      </c>
      <c r="E21914" s="3">
        <v>11</v>
      </c>
      <c r="F21914" s="3" t="s">
        <v>3</v>
      </c>
      <c r="G21914" s="3" t="str">
        <f t="shared" si="1031"/>
        <v>Non-Renewable</v>
      </c>
      <c r="H21914" s="5">
        <f t="shared" si="1032"/>
        <v>2.2000000000000001E-3</v>
      </c>
      <c r="I21914" s="3" t="s">
        <v>60</v>
      </c>
      <c r="J21914">
        <f t="shared" si="1033"/>
        <v>477.40000000000003</v>
      </c>
    </row>
    <row r="21915" spans="1:10" x14ac:dyDescent="0.3">
      <c r="A21915" s="3" t="s">
        <v>24</v>
      </c>
      <c r="B21915" s="3" t="s">
        <v>188</v>
      </c>
      <c r="C21915" s="3">
        <v>2023</v>
      </c>
      <c r="D21915" s="3" t="s">
        <v>9</v>
      </c>
      <c r="E21915" s="3">
        <v>9</v>
      </c>
      <c r="F21915" s="3" t="s">
        <v>3</v>
      </c>
      <c r="G21915" s="3" t="str">
        <f t="shared" si="1031"/>
        <v>Non-Renewable</v>
      </c>
      <c r="H21915" s="5">
        <f t="shared" si="1032"/>
        <v>1.8000000000000002E-3</v>
      </c>
      <c r="I21915" s="3" t="s">
        <v>60</v>
      </c>
      <c r="J21915">
        <f t="shared" si="1033"/>
        <v>390.6</v>
      </c>
    </row>
    <row r="21916" spans="1:10" x14ac:dyDescent="0.3">
      <c r="A21916" s="3" t="s">
        <v>24</v>
      </c>
      <c r="B21916" s="3" t="s">
        <v>188</v>
      </c>
      <c r="C21916" s="3">
        <v>2024</v>
      </c>
      <c r="D21916" s="3" t="s">
        <v>9</v>
      </c>
      <c r="E21916" s="3">
        <v>10</v>
      </c>
      <c r="F21916" s="3" t="s">
        <v>3</v>
      </c>
      <c r="G21916" s="3" t="str">
        <f t="shared" si="1031"/>
        <v>Non-Renewable</v>
      </c>
      <c r="H21916" s="5">
        <f t="shared" si="1032"/>
        <v>2E-3</v>
      </c>
      <c r="I21916" s="3" t="s">
        <v>60</v>
      </c>
      <c r="J21916">
        <f t="shared" si="1033"/>
        <v>434</v>
      </c>
    </row>
    <row r="21917" spans="1:10" x14ac:dyDescent="0.3">
      <c r="A21917" s="3" t="s">
        <v>24</v>
      </c>
      <c r="B21917" s="3" t="s">
        <v>188</v>
      </c>
      <c r="C21917" s="3">
        <v>2025</v>
      </c>
      <c r="D21917" s="3" t="s">
        <v>9</v>
      </c>
      <c r="E21917" s="3">
        <v>12</v>
      </c>
      <c r="F21917" s="3" t="s">
        <v>3</v>
      </c>
      <c r="G21917" s="3" t="str">
        <f t="shared" si="1031"/>
        <v>Non-Renewable</v>
      </c>
      <c r="H21917" s="5">
        <f t="shared" si="1032"/>
        <v>2.4000000000000002E-3</v>
      </c>
      <c r="I21917" s="3" t="s">
        <v>60</v>
      </c>
      <c r="J21917">
        <f t="shared" si="1033"/>
        <v>520.80000000000007</v>
      </c>
    </row>
    <row r="21918" spans="1:10" x14ac:dyDescent="0.3">
      <c r="A21918" s="3" t="s">
        <v>24</v>
      </c>
      <c r="B21918" s="3" t="s">
        <v>188</v>
      </c>
      <c r="C21918" s="3">
        <v>2000</v>
      </c>
      <c r="D21918" s="3" t="s">
        <v>10</v>
      </c>
      <c r="E21918" s="3">
        <v>0</v>
      </c>
      <c r="F21918" s="3" t="s">
        <v>3</v>
      </c>
      <c r="G21918" s="3" t="str">
        <f t="shared" si="1031"/>
        <v>Renewable</v>
      </c>
      <c r="H21918" s="5">
        <f t="shared" si="1032"/>
        <v>0</v>
      </c>
      <c r="I21918" s="3" t="s">
        <v>60</v>
      </c>
      <c r="J21918">
        <f t="shared" si="1033"/>
        <v>0</v>
      </c>
    </row>
    <row r="21919" spans="1:10" x14ac:dyDescent="0.3">
      <c r="A21919" s="3" t="s">
        <v>24</v>
      </c>
      <c r="B21919" s="3" t="s">
        <v>188</v>
      </c>
      <c r="C21919" s="3">
        <v>2001</v>
      </c>
      <c r="D21919" s="3" t="s">
        <v>10</v>
      </c>
      <c r="E21919" s="3">
        <v>0</v>
      </c>
      <c r="F21919" s="3" t="s">
        <v>3</v>
      </c>
      <c r="G21919" s="3" t="str">
        <f t="shared" ref="G21919:G21982" si="1034">IF(OR(D21919="hydropower",D21919="wind",D21919="solar pv",D21919=" tide",D21919="solar thermal",D21919="geothermal",D21919="biofuels"), "Renewable", "Non-Renewable")</f>
        <v>Renewable</v>
      </c>
      <c r="H21919" s="5">
        <f t="shared" si="1032"/>
        <v>0</v>
      </c>
      <c r="I21919" s="3" t="s">
        <v>60</v>
      </c>
      <c r="J21919">
        <f t="shared" si="1033"/>
        <v>0</v>
      </c>
    </row>
    <row r="21920" spans="1:10" x14ac:dyDescent="0.3">
      <c r="A21920" s="3" t="s">
        <v>24</v>
      </c>
      <c r="B21920" s="3" t="s">
        <v>188</v>
      </c>
      <c r="C21920" s="3">
        <v>2002</v>
      </c>
      <c r="D21920" s="3" t="s">
        <v>10</v>
      </c>
      <c r="E21920" s="3">
        <v>0</v>
      </c>
      <c r="F21920" s="3" t="s">
        <v>3</v>
      </c>
      <c r="G21920" s="3" t="str">
        <f t="shared" si="1034"/>
        <v>Renewable</v>
      </c>
      <c r="H21920" s="5">
        <f t="shared" si="1032"/>
        <v>0</v>
      </c>
      <c r="I21920" s="3" t="s">
        <v>60</v>
      </c>
      <c r="J21920">
        <f t="shared" si="1033"/>
        <v>0</v>
      </c>
    </row>
    <row r="21921" spans="1:10" x14ac:dyDescent="0.3">
      <c r="A21921" s="3" t="s">
        <v>24</v>
      </c>
      <c r="B21921" s="3" t="s">
        <v>188</v>
      </c>
      <c r="C21921" s="3">
        <v>2003</v>
      </c>
      <c r="D21921" s="3" t="s">
        <v>10</v>
      </c>
      <c r="E21921" s="3">
        <v>0</v>
      </c>
      <c r="F21921" s="3" t="s">
        <v>3</v>
      </c>
      <c r="G21921" s="3" t="str">
        <f t="shared" si="1034"/>
        <v>Renewable</v>
      </c>
      <c r="H21921" s="5">
        <f t="shared" si="1032"/>
        <v>0</v>
      </c>
      <c r="I21921" s="3" t="s">
        <v>60</v>
      </c>
      <c r="J21921">
        <f t="shared" si="1033"/>
        <v>0</v>
      </c>
    </row>
    <row r="21922" spans="1:10" x14ac:dyDescent="0.3">
      <c r="A21922" s="3" t="s">
        <v>24</v>
      </c>
      <c r="B21922" s="3" t="s">
        <v>188</v>
      </c>
      <c r="C21922" s="3">
        <v>2004</v>
      </c>
      <c r="D21922" s="3" t="s">
        <v>10</v>
      </c>
      <c r="E21922" s="3">
        <v>0</v>
      </c>
      <c r="F21922" s="3" t="s">
        <v>3</v>
      </c>
      <c r="G21922" s="3" t="str">
        <f t="shared" si="1034"/>
        <v>Renewable</v>
      </c>
      <c r="H21922" s="5">
        <f t="shared" si="1032"/>
        <v>0</v>
      </c>
      <c r="I21922" s="3" t="s">
        <v>60</v>
      </c>
      <c r="J21922">
        <f t="shared" si="1033"/>
        <v>0</v>
      </c>
    </row>
    <row r="21923" spans="1:10" x14ac:dyDescent="0.3">
      <c r="A21923" s="3" t="s">
        <v>24</v>
      </c>
      <c r="B21923" s="3" t="s">
        <v>188</v>
      </c>
      <c r="C21923" s="3">
        <v>2005</v>
      </c>
      <c r="D21923" s="3" t="s">
        <v>10</v>
      </c>
      <c r="E21923" s="3">
        <v>0</v>
      </c>
      <c r="F21923" s="3" t="s">
        <v>3</v>
      </c>
      <c r="G21923" s="3" t="str">
        <f t="shared" si="1034"/>
        <v>Renewable</v>
      </c>
      <c r="H21923" s="5">
        <f t="shared" si="1032"/>
        <v>0</v>
      </c>
      <c r="I21923" s="3" t="s">
        <v>60</v>
      </c>
      <c r="J21923">
        <f t="shared" si="1033"/>
        <v>0</v>
      </c>
    </row>
    <row r="21924" spans="1:10" x14ac:dyDescent="0.3">
      <c r="A21924" s="3" t="s">
        <v>24</v>
      </c>
      <c r="B21924" s="3" t="s">
        <v>188</v>
      </c>
      <c r="C21924" s="3">
        <v>2006</v>
      </c>
      <c r="D21924" s="3" t="s">
        <v>10</v>
      </c>
      <c r="E21924" s="3">
        <v>0</v>
      </c>
      <c r="F21924" s="3" t="s">
        <v>3</v>
      </c>
      <c r="G21924" s="3" t="str">
        <f t="shared" si="1034"/>
        <v>Renewable</v>
      </c>
      <c r="H21924" s="5">
        <f t="shared" si="1032"/>
        <v>0</v>
      </c>
      <c r="I21924" s="3" t="s">
        <v>60</v>
      </c>
      <c r="J21924">
        <f t="shared" si="1033"/>
        <v>0</v>
      </c>
    </row>
    <row r="21925" spans="1:10" x14ac:dyDescent="0.3">
      <c r="A21925" s="3" t="s">
        <v>24</v>
      </c>
      <c r="B21925" s="3" t="s">
        <v>188</v>
      </c>
      <c r="C21925" s="3">
        <v>2007</v>
      </c>
      <c r="D21925" s="3" t="s">
        <v>10</v>
      </c>
      <c r="E21925" s="3">
        <v>0</v>
      </c>
      <c r="F21925" s="3" t="s">
        <v>3</v>
      </c>
      <c r="G21925" s="3" t="str">
        <f t="shared" si="1034"/>
        <v>Renewable</v>
      </c>
      <c r="H21925" s="5">
        <f t="shared" si="1032"/>
        <v>0</v>
      </c>
      <c r="I21925" s="3" t="s">
        <v>60</v>
      </c>
      <c r="J21925">
        <f t="shared" si="1033"/>
        <v>0</v>
      </c>
    </row>
    <row r="21926" spans="1:10" x14ac:dyDescent="0.3">
      <c r="A21926" s="3" t="s">
        <v>24</v>
      </c>
      <c r="B21926" s="3" t="s">
        <v>188</v>
      </c>
      <c r="C21926" s="3">
        <v>2008</v>
      </c>
      <c r="D21926" s="3" t="s">
        <v>10</v>
      </c>
      <c r="E21926" s="3">
        <v>0</v>
      </c>
      <c r="F21926" s="3" t="s">
        <v>3</v>
      </c>
      <c r="G21926" s="3" t="str">
        <f t="shared" si="1034"/>
        <v>Renewable</v>
      </c>
      <c r="H21926" s="5">
        <f t="shared" si="1032"/>
        <v>0</v>
      </c>
      <c r="I21926" s="3" t="s">
        <v>60</v>
      </c>
      <c r="J21926">
        <f t="shared" si="1033"/>
        <v>0</v>
      </c>
    </row>
    <row r="21927" spans="1:10" x14ac:dyDescent="0.3">
      <c r="A21927" s="3" t="s">
        <v>24</v>
      </c>
      <c r="B21927" s="3" t="s">
        <v>188</v>
      </c>
      <c r="C21927" s="3">
        <v>2009</v>
      </c>
      <c r="D21927" s="3" t="s">
        <v>10</v>
      </c>
      <c r="E21927" s="3">
        <v>0</v>
      </c>
      <c r="F21927" s="3" t="s">
        <v>3</v>
      </c>
      <c r="G21927" s="3" t="str">
        <f t="shared" si="1034"/>
        <v>Renewable</v>
      </c>
      <c r="H21927" s="5">
        <f t="shared" si="1032"/>
        <v>0</v>
      </c>
      <c r="I21927" s="3" t="s">
        <v>60</v>
      </c>
      <c r="J21927">
        <f t="shared" si="1033"/>
        <v>0</v>
      </c>
    </row>
    <row r="21928" spans="1:10" x14ac:dyDescent="0.3">
      <c r="A21928" s="3" t="s">
        <v>24</v>
      </c>
      <c r="B21928" s="3" t="s">
        <v>188</v>
      </c>
      <c r="C21928" s="3">
        <v>2010</v>
      </c>
      <c r="D21928" s="3" t="s">
        <v>10</v>
      </c>
      <c r="E21928" s="3">
        <v>0</v>
      </c>
      <c r="F21928" s="3" t="s">
        <v>3</v>
      </c>
      <c r="G21928" s="3" t="str">
        <f t="shared" si="1034"/>
        <v>Renewable</v>
      </c>
      <c r="H21928" s="5">
        <f t="shared" si="1032"/>
        <v>0</v>
      </c>
      <c r="I21928" s="3" t="s">
        <v>60</v>
      </c>
      <c r="J21928">
        <f t="shared" si="1033"/>
        <v>0</v>
      </c>
    </row>
    <row r="21929" spans="1:10" x14ac:dyDescent="0.3">
      <c r="A21929" s="3" t="s">
        <v>24</v>
      </c>
      <c r="B21929" s="3" t="s">
        <v>188</v>
      </c>
      <c r="C21929" s="3">
        <v>2011</v>
      </c>
      <c r="D21929" s="3" t="s">
        <v>10</v>
      </c>
      <c r="E21929" s="3">
        <v>0</v>
      </c>
      <c r="F21929" s="3" t="s">
        <v>3</v>
      </c>
      <c r="G21929" s="3" t="str">
        <f t="shared" si="1034"/>
        <v>Renewable</v>
      </c>
      <c r="H21929" s="5">
        <f t="shared" si="1032"/>
        <v>0</v>
      </c>
      <c r="I21929" s="3" t="s">
        <v>60</v>
      </c>
      <c r="J21929">
        <f t="shared" si="1033"/>
        <v>0</v>
      </c>
    </row>
    <row r="21930" spans="1:10" x14ac:dyDescent="0.3">
      <c r="A21930" s="3" t="s">
        <v>24</v>
      </c>
      <c r="B21930" s="3" t="s">
        <v>188</v>
      </c>
      <c r="C21930" s="3">
        <v>2012</v>
      </c>
      <c r="D21930" s="3" t="s">
        <v>10</v>
      </c>
      <c r="E21930" s="3">
        <v>1</v>
      </c>
      <c r="F21930" s="3" t="s">
        <v>3</v>
      </c>
      <c r="G21930" s="3" t="str">
        <f t="shared" si="1034"/>
        <v>Renewable</v>
      </c>
      <c r="H21930" s="5">
        <f t="shared" si="1032"/>
        <v>1.1E-5</v>
      </c>
      <c r="I21930" s="3" t="s">
        <v>60</v>
      </c>
      <c r="J21930">
        <f t="shared" si="1033"/>
        <v>2.387</v>
      </c>
    </row>
    <row r="21931" spans="1:10" x14ac:dyDescent="0.3">
      <c r="A21931" s="3" t="s">
        <v>24</v>
      </c>
      <c r="B21931" s="3" t="s">
        <v>188</v>
      </c>
      <c r="C21931" s="3">
        <v>2013</v>
      </c>
      <c r="D21931" s="3" t="s">
        <v>10</v>
      </c>
      <c r="E21931" s="3">
        <v>4</v>
      </c>
      <c r="F21931" s="3" t="s">
        <v>3</v>
      </c>
      <c r="G21931" s="3" t="str">
        <f t="shared" si="1034"/>
        <v>Renewable</v>
      </c>
      <c r="H21931" s="5">
        <f t="shared" si="1032"/>
        <v>4.3999999999999999E-5</v>
      </c>
      <c r="I21931" s="3" t="s">
        <v>60</v>
      </c>
      <c r="J21931">
        <f t="shared" si="1033"/>
        <v>9.548</v>
      </c>
    </row>
    <row r="21932" spans="1:10" x14ac:dyDescent="0.3">
      <c r="A21932" s="3" t="s">
        <v>24</v>
      </c>
      <c r="B21932" s="3" t="s">
        <v>188</v>
      </c>
      <c r="C21932" s="3">
        <v>2014</v>
      </c>
      <c r="D21932" s="3" t="s">
        <v>10</v>
      </c>
      <c r="E21932" s="3">
        <v>4</v>
      </c>
      <c r="F21932" s="3" t="s">
        <v>3</v>
      </c>
      <c r="G21932" s="3" t="str">
        <f t="shared" si="1034"/>
        <v>Renewable</v>
      </c>
      <c r="H21932" s="5">
        <f t="shared" si="1032"/>
        <v>4.3999999999999999E-5</v>
      </c>
      <c r="I21932" s="3" t="s">
        <v>60</v>
      </c>
      <c r="J21932">
        <f t="shared" si="1033"/>
        <v>9.548</v>
      </c>
    </row>
    <row r="21933" spans="1:10" x14ac:dyDescent="0.3">
      <c r="A21933" s="3" t="s">
        <v>24</v>
      </c>
      <c r="B21933" s="3" t="s">
        <v>188</v>
      </c>
      <c r="C21933" s="3">
        <v>2015</v>
      </c>
      <c r="D21933" s="3" t="s">
        <v>10</v>
      </c>
      <c r="E21933" s="3">
        <v>6</v>
      </c>
      <c r="F21933" s="3" t="s">
        <v>3</v>
      </c>
      <c r="G21933" s="3" t="str">
        <f t="shared" si="1034"/>
        <v>Renewable</v>
      </c>
      <c r="H21933" s="5">
        <f t="shared" si="1032"/>
        <v>6.6000000000000005E-5</v>
      </c>
      <c r="I21933" s="3" t="s">
        <v>60</v>
      </c>
      <c r="J21933">
        <f t="shared" si="1033"/>
        <v>14.322000000000001</v>
      </c>
    </row>
    <row r="21934" spans="1:10" x14ac:dyDescent="0.3">
      <c r="A21934" s="3" t="s">
        <v>24</v>
      </c>
      <c r="B21934" s="3" t="s">
        <v>188</v>
      </c>
      <c r="C21934" s="3">
        <v>2016</v>
      </c>
      <c r="D21934" s="3" t="s">
        <v>10</v>
      </c>
      <c r="E21934" s="3">
        <v>6</v>
      </c>
      <c r="F21934" s="3" t="s">
        <v>3</v>
      </c>
      <c r="G21934" s="3" t="str">
        <f t="shared" si="1034"/>
        <v>Renewable</v>
      </c>
      <c r="H21934" s="5">
        <f t="shared" si="1032"/>
        <v>6.6000000000000005E-5</v>
      </c>
      <c r="I21934" s="3" t="s">
        <v>60</v>
      </c>
      <c r="J21934">
        <f t="shared" si="1033"/>
        <v>14.322000000000001</v>
      </c>
    </row>
    <row r="21935" spans="1:10" x14ac:dyDescent="0.3">
      <c r="A21935" s="3" t="s">
        <v>24</v>
      </c>
      <c r="B21935" s="3" t="s">
        <v>188</v>
      </c>
      <c r="C21935" s="3">
        <v>2017</v>
      </c>
      <c r="D21935" s="3" t="s">
        <v>10</v>
      </c>
      <c r="E21935" s="3">
        <v>5</v>
      </c>
      <c r="F21935" s="3" t="s">
        <v>3</v>
      </c>
      <c r="G21935" s="3" t="str">
        <f t="shared" si="1034"/>
        <v>Renewable</v>
      </c>
      <c r="H21935" s="5">
        <f t="shared" si="1032"/>
        <v>5.4999999999999995E-5</v>
      </c>
      <c r="I21935" s="3" t="s">
        <v>60</v>
      </c>
      <c r="J21935">
        <f t="shared" si="1033"/>
        <v>11.934999999999999</v>
      </c>
    </row>
    <row r="21936" spans="1:10" x14ac:dyDescent="0.3">
      <c r="A21936" s="3" t="s">
        <v>24</v>
      </c>
      <c r="B21936" s="3" t="s">
        <v>188</v>
      </c>
      <c r="C21936" s="3">
        <v>2018</v>
      </c>
      <c r="D21936" s="3" t="s">
        <v>10</v>
      </c>
      <c r="E21936" s="3">
        <v>6</v>
      </c>
      <c r="F21936" s="3" t="s">
        <v>3</v>
      </c>
      <c r="G21936" s="3" t="str">
        <f t="shared" si="1034"/>
        <v>Renewable</v>
      </c>
      <c r="H21936" s="5">
        <f t="shared" si="1032"/>
        <v>6.6000000000000005E-5</v>
      </c>
      <c r="I21936" s="3" t="s">
        <v>60</v>
      </c>
      <c r="J21936">
        <f t="shared" si="1033"/>
        <v>14.322000000000001</v>
      </c>
    </row>
    <row r="21937" spans="1:10" x14ac:dyDescent="0.3">
      <c r="A21937" s="3" t="s">
        <v>24</v>
      </c>
      <c r="B21937" s="3" t="s">
        <v>188</v>
      </c>
      <c r="C21937" s="3">
        <v>2019</v>
      </c>
      <c r="D21937" s="3" t="s">
        <v>10</v>
      </c>
      <c r="E21937" s="3">
        <v>6</v>
      </c>
      <c r="F21937" s="3" t="s">
        <v>3</v>
      </c>
      <c r="G21937" s="3" t="str">
        <f t="shared" si="1034"/>
        <v>Renewable</v>
      </c>
      <c r="H21937" s="5">
        <f t="shared" si="1032"/>
        <v>6.6000000000000005E-5</v>
      </c>
      <c r="I21937" s="3" t="s">
        <v>60</v>
      </c>
      <c r="J21937">
        <f t="shared" si="1033"/>
        <v>14.322000000000001</v>
      </c>
    </row>
    <row r="21938" spans="1:10" x14ac:dyDescent="0.3">
      <c r="A21938" s="3" t="s">
        <v>24</v>
      </c>
      <c r="B21938" s="3" t="s">
        <v>188</v>
      </c>
      <c r="C21938" s="3">
        <v>2020</v>
      </c>
      <c r="D21938" s="3" t="s">
        <v>10</v>
      </c>
      <c r="E21938" s="3">
        <v>6</v>
      </c>
      <c r="F21938" s="3" t="s">
        <v>3</v>
      </c>
      <c r="G21938" s="3" t="str">
        <f t="shared" si="1034"/>
        <v>Renewable</v>
      </c>
      <c r="H21938" s="5">
        <f t="shared" si="1032"/>
        <v>6.6000000000000005E-5</v>
      </c>
      <c r="I21938" s="3" t="s">
        <v>60</v>
      </c>
      <c r="J21938">
        <f t="shared" si="1033"/>
        <v>14.322000000000001</v>
      </c>
    </row>
    <row r="21939" spans="1:10" x14ac:dyDescent="0.3">
      <c r="A21939" s="3" t="s">
        <v>24</v>
      </c>
      <c r="B21939" s="3" t="s">
        <v>188</v>
      </c>
      <c r="C21939" s="3">
        <v>2021</v>
      </c>
      <c r="D21939" s="3" t="s">
        <v>10</v>
      </c>
      <c r="E21939" s="3">
        <v>5</v>
      </c>
      <c r="F21939" s="3" t="s">
        <v>3</v>
      </c>
      <c r="G21939" s="3" t="str">
        <f t="shared" si="1034"/>
        <v>Renewable</v>
      </c>
      <c r="H21939" s="5">
        <f t="shared" si="1032"/>
        <v>5.4999999999999995E-5</v>
      </c>
      <c r="I21939" s="3" t="s">
        <v>60</v>
      </c>
      <c r="J21939">
        <f t="shared" si="1033"/>
        <v>11.934999999999999</v>
      </c>
    </row>
    <row r="21940" spans="1:10" x14ac:dyDescent="0.3">
      <c r="A21940" s="3" t="s">
        <v>24</v>
      </c>
      <c r="B21940" s="3" t="s">
        <v>188</v>
      </c>
      <c r="C21940" s="3">
        <v>2022</v>
      </c>
      <c r="D21940" s="3" t="s">
        <v>10</v>
      </c>
      <c r="E21940" s="3">
        <v>5</v>
      </c>
      <c r="F21940" s="3" t="s">
        <v>3</v>
      </c>
      <c r="G21940" s="3" t="str">
        <f t="shared" si="1034"/>
        <v>Renewable</v>
      </c>
      <c r="H21940" s="5">
        <f t="shared" si="1032"/>
        <v>5.4999999999999995E-5</v>
      </c>
      <c r="I21940" s="3" t="s">
        <v>60</v>
      </c>
      <c r="J21940">
        <f t="shared" si="1033"/>
        <v>11.934999999999999</v>
      </c>
    </row>
    <row r="21941" spans="1:10" x14ac:dyDescent="0.3">
      <c r="A21941" s="3" t="s">
        <v>24</v>
      </c>
      <c r="B21941" s="3" t="s">
        <v>188</v>
      </c>
      <c r="C21941" s="3">
        <v>2023</v>
      </c>
      <c r="D21941" s="3" t="s">
        <v>10</v>
      </c>
      <c r="E21941" s="3">
        <v>6</v>
      </c>
      <c r="F21941" s="3" t="s">
        <v>3</v>
      </c>
      <c r="G21941" s="3" t="str">
        <f t="shared" si="1034"/>
        <v>Renewable</v>
      </c>
      <c r="H21941" s="5">
        <f t="shared" si="1032"/>
        <v>6.6000000000000005E-5</v>
      </c>
      <c r="I21941" s="3" t="s">
        <v>60</v>
      </c>
      <c r="J21941">
        <f t="shared" si="1033"/>
        <v>14.322000000000001</v>
      </c>
    </row>
    <row r="21942" spans="1:10" x14ac:dyDescent="0.3">
      <c r="A21942" s="3" t="s">
        <v>24</v>
      </c>
      <c r="B21942" s="3" t="s">
        <v>188</v>
      </c>
      <c r="C21942" s="3">
        <v>2024</v>
      </c>
      <c r="D21942" s="3" t="s">
        <v>10</v>
      </c>
      <c r="E21942" s="3">
        <v>6</v>
      </c>
      <c r="F21942" s="3" t="s">
        <v>3</v>
      </c>
      <c r="G21942" s="3" t="str">
        <f t="shared" si="1034"/>
        <v>Renewable</v>
      </c>
      <c r="H21942" s="5">
        <f t="shared" si="1032"/>
        <v>6.6000000000000005E-5</v>
      </c>
      <c r="I21942" s="3" t="s">
        <v>60</v>
      </c>
      <c r="J21942">
        <f t="shared" si="1033"/>
        <v>14.322000000000001</v>
      </c>
    </row>
    <row r="21943" spans="1:10" x14ac:dyDescent="0.3">
      <c r="A21943" s="3" t="s">
        <v>24</v>
      </c>
      <c r="B21943" s="3" t="s">
        <v>188</v>
      </c>
      <c r="C21943" s="3">
        <v>2025</v>
      </c>
      <c r="D21943" s="3" t="s">
        <v>10</v>
      </c>
      <c r="E21943" s="3">
        <v>12</v>
      </c>
      <c r="F21943" s="3" t="s">
        <v>3</v>
      </c>
      <c r="G21943" s="3" t="str">
        <f t="shared" si="1034"/>
        <v>Renewable</v>
      </c>
      <c r="H21943" s="5">
        <f t="shared" si="1032"/>
        <v>1.3200000000000001E-4</v>
      </c>
      <c r="I21943" s="3" t="s">
        <v>60</v>
      </c>
      <c r="J21943">
        <f t="shared" si="1033"/>
        <v>28.644000000000002</v>
      </c>
    </row>
    <row r="21944" spans="1:10" x14ac:dyDescent="0.3">
      <c r="A21944" s="3" t="s">
        <v>24</v>
      </c>
      <c r="B21944" s="3" t="s">
        <v>188</v>
      </c>
      <c r="C21944" s="3">
        <v>2000</v>
      </c>
      <c r="D21944" s="3" t="s">
        <v>11</v>
      </c>
      <c r="E21944" s="3">
        <v>0</v>
      </c>
      <c r="F21944" s="3" t="s">
        <v>3</v>
      </c>
      <c r="G21944" s="3" t="str">
        <f t="shared" si="1034"/>
        <v>Renewable</v>
      </c>
      <c r="H21944" s="5">
        <f t="shared" si="1032"/>
        <v>0</v>
      </c>
      <c r="I21944" s="3" t="s">
        <v>60</v>
      </c>
      <c r="J21944">
        <f t="shared" si="1033"/>
        <v>0</v>
      </c>
    </row>
    <row r="21945" spans="1:10" x14ac:dyDescent="0.3">
      <c r="A21945" s="3" t="s">
        <v>24</v>
      </c>
      <c r="B21945" s="3" t="s">
        <v>188</v>
      </c>
      <c r="C21945" s="3">
        <v>2001</v>
      </c>
      <c r="D21945" s="3" t="s">
        <v>11</v>
      </c>
      <c r="E21945" s="3">
        <v>0</v>
      </c>
      <c r="F21945" s="3" t="s">
        <v>3</v>
      </c>
      <c r="G21945" s="3" t="str">
        <f t="shared" si="1034"/>
        <v>Renewable</v>
      </c>
      <c r="H21945" s="5">
        <f t="shared" si="1032"/>
        <v>0</v>
      </c>
      <c r="I21945" s="3" t="s">
        <v>60</v>
      </c>
      <c r="J21945">
        <f t="shared" si="1033"/>
        <v>0</v>
      </c>
    </row>
    <row r="21946" spans="1:10" x14ac:dyDescent="0.3">
      <c r="A21946" s="3" t="s">
        <v>24</v>
      </c>
      <c r="B21946" s="3" t="s">
        <v>188</v>
      </c>
      <c r="C21946" s="3">
        <v>2002</v>
      </c>
      <c r="D21946" s="3" t="s">
        <v>11</v>
      </c>
      <c r="E21946" s="3">
        <v>0</v>
      </c>
      <c r="F21946" s="3" t="s">
        <v>3</v>
      </c>
      <c r="G21946" s="3" t="str">
        <f t="shared" si="1034"/>
        <v>Renewable</v>
      </c>
      <c r="H21946" s="5">
        <f t="shared" ref="H21946:H22009" si="1035">IF(D21946="Coal",E21946*0.0009,
IF(D21946="Oil",E21946*0.00078,
IF(D21946="Natural Gas",E21946*0.0004,
IF(D21946="Nuclear",E21946*0.000012,
IF(D21946="Hydropower",E21946*0.000024,
IF(D21946="Biofuels",E21946*0.0004,
IF(D21946="Waste",E21946*0.0002,
IF(D21946="Wind",E21946*0.000011,
IF(D21946="Solar PV",E21946*0.000045,
IF(D21946="Solar Thermal",E21946*0.00005,
IF(D21946="Other sources",E21946*0.0005,
IF(D21946="Geothermal",E21946*0.00005,
IF(D21946="Tide",E21946*0.00001,0)))))))))))))</f>
        <v>0</v>
      </c>
      <c r="I21946" s="3" t="s">
        <v>60</v>
      </c>
      <c r="J21946">
        <f t="shared" si="1033"/>
        <v>0</v>
      </c>
    </row>
    <row r="21947" spans="1:10" x14ac:dyDescent="0.3">
      <c r="A21947" s="3" t="s">
        <v>24</v>
      </c>
      <c r="B21947" s="3" t="s">
        <v>188</v>
      </c>
      <c r="C21947" s="3">
        <v>2003</v>
      </c>
      <c r="D21947" s="3" t="s">
        <v>11</v>
      </c>
      <c r="E21947" s="3">
        <v>0</v>
      </c>
      <c r="F21947" s="3" t="s">
        <v>3</v>
      </c>
      <c r="G21947" s="3" t="str">
        <f t="shared" si="1034"/>
        <v>Renewable</v>
      </c>
      <c r="H21947" s="5">
        <f t="shared" si="1035"/>
        <v>0</v>
      </c>
      <c r="I21947" s="3" t="s">
        <v>60</v>
      </c>
      <c r="J21947">
        <f t="shared" si="1033"/>
        <v>0</v>
      </c>
    </row>
    <row r="21948" spans="1:10" x14ac:dyDescent="0.3">
      <c r="A21948" s="3" t="s">
        <v>24</v>
      </c>
      <c r="B21948" s="3" t="s">
        <v>188</v>
      </c>
      <c r="C21948" s="3">
        <v>2004</v>
      </c>
      <c r="D21948" s="3" t="s">
        <v>11</v>
      </c>
      <c r="E21948" s="3">
        <v>0</v>
      </c>
      <c r="F21948" s="3" t="s">
        <v>3</v>
      </c>
      <c r="G21948" s="3" t="str">
        <f t="shared" si="1034"/>
        <v>Renewable</v>
      </c>
      <c r="H21948" s="5">
        <f t="shared" si="1035"/>
        <v>0</v>
      </c>
      <c r="I21948" s="3" t="s">
        <v>60</v>
      </c>
      <c r="J21948">
        <f t="shared" si="1033"/>
        <v>0</v>
      </c>
    </row>
    <row r="21949" spans="1:10" x14ac:dyDescent="0.3">
      <c r="A21949" s="3" t="s">
        <v>24</v>
      </c>
      <c r="B21949" s="3" t="s">
        <v>188</v>
      </c>
      <c r="C21949" s="3">
        <v>2005</v>
      </c>
      <c r="D21949" s="3" t="s">
        <v>11</v>
      </c>
      <c r="E21949" s="3">
        <v>0</v>
      </c>
      <c r="F21949" s="3" t="s">
        <v>3</v>
      </c>
      <c r="G21949" s="3" t="str">
        <f t="shared" si="1034"/>
        <v>Renewable</v>
      </c>
      <c r="H21949" s="5">
        <f t="shared" si="1035"/>
        <v>0</v>
      </c>
      <c r="I21949" s="3" t="s">
        <v>60</v>
      </c>
      <c r="J21949">
        <f t="shared" si="1033"/>
        <v>0</v>
      </c>
    </row>
    <row r="21950" spans="1:10" x14ac:dyDescent="0.3">
      <c r="A21950" s="3" t="s">
        <v>24</v>
      </c>
      <c r="B21950" s="3" t="s">
        <v>188</v>
      </c>
      <c r="C21950" s="3">
        <v>2006</v>
      </c>
      <c r="D21950" s="3" t="s">
        <v>11</v>
      </c>
      <c r="E21950" s="3">
        <v>0</v>
      </c>
      <c r="F21950" s="3" t="s">
        <v>3</v>
      </c>
      <c r="G21950" s="3" t="str">
        <f t="shared" si="1034"/>
        <v>Renewable</v>
      </c>
      <c r="H21950" s="5">
        <f t="shared" si="1035"/>
        <v>0</v>
      </c>
      <c r="I21950" s="3" t="s">
        <v>60</v>
      </c>
      <c r="J21950">
        <f t="shared" si="1033"/>
        <v>0</v>
      </c>
    </row>
    <row r="21951" spans="1:10" x14ac:dyDescent="0.3">
      <c r="A21951" s="3" t="s">
        <v>24</v>
      </c>
      <c r="B21951" s="3" t="s">
        <v>188</v>
      </c>
      <c r="C21951" s="3">
        <v>2007</v>
      </c>
      <c r="D21951" s="3" t="s">
        <v>11</v>
      </c>
      <c r="E21951" s="3">
        <v>0</v>
      </c>
      <c r="F21951" s="3" t="s">
        <v>3</v>
      </c>
      <c r="G21951" s="3" t="str">
        <f t="shared" si="1034"/>
        <v>Renewable</v>
      </c>
      <c r="H21951" s="5">
        <f t="shared" si="1035"/>
        <v>0</v>
      </c>
      <c r="I21951" s="3" t="s">
        <v>60</v>
      </c>
      <c r="J21951">
        <f t="shared" si="1033"/>
        <v>0</v>
      </c>
    </row>
    <row r="21952" spans="1:10" x14ac:dyDescent="0.3">
      <c r="A21952" s="3" t="s">
        <v>24</v>
      </c>
      <c r="B21952" s="3" t="s">
        <v>188</v>
      </c>
      <c r="C21952" s="3">
        <v>2008</v>
      </c>
      <c r="D21952" s="3" t="s">
        <v>11</v>
      </c>
      <c r="E21952" s="3">
        <v>1</v>
      </c>
      <c r="F21952" s="3" t="s">
        <v>3</v>
      </c>
      <c r="G21952" s="3" t="str">
        <f t="shared" si="1034"/>
        <v>Renewable</v>
      </c>
      <c r="H21952" s="5">
        <f t="shared" si="1035"/>
        <v>4.5000000000000003E-5</v>
      </c>
      <c r="I21952" s="3" t="s">
        <v>60</v>
      </c>
      <c r="J21952">
        <f t="shared" si="1033"/>
        <v>9.7650000000000006</v>
      </c>
    </row>
    <row r="21953" spans="1:10" x14ac:dyDescent="0.3">
      <c r="A21953" s="3" t="s">
        <v>24</v>
      </c>
      <c r="B21953" s="3" t="s">
        <v>188</v>
      </c>
      <c r="C21953" s="3">
        <v>2009</v>
      </c>
      <c r="D21953" s="3" t="s">
        <v>11</v>
      </c>
      <c r="E21953" s="3">
        <v>4</v>
      </c>
      <c r="F21953" s="3" t="s">
        <v>3</v>
      </c>
      <c r="G21953" s="3" t="str">
        <f t="shared" si="1034"/>
        <v>Renewable</v>
      </c>
      <c r="H21953" s="5">
        <f t="shared" si="1035"/>
        <v>1.8000000000000001E-4</v>
      </c>
      <c r="I21953" s="3" t="s">
        <v>60</v>
      </c>
      <c r="J21953">
        <f t="shared" si="1033"/>
        <v>39.06</v>
      </c>
    </row>
    <row r="21954" spans="1:10" x14ac:dyDescent="0.3">
      <c r="A21954" s="3" t="s">
        <v>24</v>
      </c>
      <c r="B21954" s="3" t="s">
        <v>188</v>
      </c>
      <c r="C21954" s="3">
        <v>2010</v>
      </c>
      <c r="D21954" s="3" t="s">
        <v>11</v>
      </c>
      <c r="E21954" s="3">
        <v>13</v>
      </c>
      <c r="F21954" s="3" t="s">
        <v>3</v>
      </c>
      <c r="G21954" s="3" t="str">
        <f t="shared" si="1034"/>
        <v>Renewable</v>
      </c>
      <c r="H21954" s="5">
        <f t="shared" si="1035"/>
        <v>5.8500000000000002E-4</v>
      </c>
      <c r="I21954" s="3" t="s">
        <v>60</v>
      </c>
      <c r="J21954">
        <f t="shared" si="1033"/>
        <v>126.94500000000001</v>
      </c>
    </row>
    <row r="21955" spans="1:10" x14ac:dyDescent="0.3">
      <c r="A21955" s="3" t="s">
        <v>24</v>
      </c>
      <c r="B21955" s="3" t="s">
        <v>188</v>
      </c>
      <c r="C21955" s="3">
        <v>2011</v>
      </c>
      <c r="D21955" s="3" t="s">
        <v>11</v>
      </c>
      <c r="E21955" s="3">
        <v>65</v>
      </c>
      <c r="F21955" s="3" t="s">
        <v>3</v>
      </c>
      <c r="G21955" s="3" t="str">
        <f t="shared" si="1034"/>
        <v>Renewable</v>
      </c>
      <c r="H21955" s="5">
        <f t="shared" si="1035"/>
        <v>2.9250000000000001E-3</v>
      </c>
      <c r="I21955" s="3" t="s">
        <v>60</v>
      </c>
      <c r="J21955">
        <f t="shared" ref="J21955:J22018" si="1036">H21955*217000</f>
        <v>634.72500000000002</v>
      </c>
    </row>
    <row r="21956" spans="1:10" x14ac:dyDescent="0.3">
      <c r="A21956" s="3" t="s">
        <v>24</v>
      </c>
      <c r="B21956" s="3" t="s">
        <v>188</v>
      </c>
      <c r="C21956" s="3">
        <v>2012</v>
      </c>
      <c r="D21956" s="3" t="s">
        <v>11</v>
      </c>
      <c r="E21956" s="3">
        <v>163</v>
      </c>
      <c r="F21956" s="3" t="s">
        <v>3</v>
      </c>
      <c r="G21956" s="3" t="str">
        <f t="shared" si="1034"/>
        <v>Renewable</v>
      </c>
      <c r="H21956" s="5">
        <f t="shared" si="1035"/>
        <v>7.3350000000000004E-3</v>
      </c>
      <c r="I21956" s="3" t="s">
        <v>60</v>
      </c>
      <c r="J21956">
        <f t="shared" si="1036"/>
        <v>1591.6950000000002</v>
      </c>
    </row>
    <row r="21957" spans="1:10" x14ac:dyDescent="0.3">
      <c r="A21957" s="3" t="s">
        <v>24</v>
      </c>
      <c r="B21957" s="3" t="s">
        <v>188</v>
      </c>
      <c r="C21957" s="3">
        <v>2013</v>
      </c>
      <c r="D21957" s="3" t="s">
        <v>11</v>
      </c>
      <c r="E21957" s="3">
        <v>215</v>
      </c>
      <c r="F21957" s="3" t="s">
        <v>3</v>
      </c>
      <c r="G21957" s="3" t="str">
        <f t="shared" si="1034"/>
        <v>Renewable</v>
      </c>
      <c r="H21957" s="5">
        <f t="shared" si="1035"/>
        <v>9.6750000000000013E-3</v>
      </c>
      <c r="I21957" s="3" t="s">
        <v>60</v>
      </c>
      <c r="J21957">
        <f t="shared" si="1036"/>
        <v>2099.4750000000004</v>
      </c>
    </row>
    <row r="21958" spans="1:10" x14ac:dyDescent="0.3">
      <c r="A21958" s="3" t="s">
        <v>24</v>
      </c>
      <c r="B21958" s="3" t="s">
        <v>188</v>
      </c>
      <c r="C21958" s="3">
        <v>2014</v>
      </c>
      <c r="D21958" s="3" t="s">
        <v>11</v>
      </c>
      <c r="E21958" s="3">
        <v>257</v>
      </c>
      <c r="F21958" s="3" t="s">
        <v>3</v>
      </c>
      <c r="G21958" s="3" t="str">
        <f t="shared" si="1034"/>
        <v>Renewable</v>
      </c>
      <c r="H21958" s="5">
        <f t="shared" si="1035"/>
        <v>1.1565000000000001E-2</v>
      </c>
      <c r="I21958" s="3" t="s">
        <v>60</v>
      </c>
      <c r="J21958">
        <f t="shared" si="1036"/>
        <v>2509.605</v>
      </c>
    </row>
    <row r="21959" spans="1:10" x14ac:dyDescent="0.3">
      <c r="A21959" s="3" t="s">
        <v>24</v>
      </c>
      <c r="B21959" s="3" t="s">
        <v>188</v>
      </c>
      <c r="C21959" s="3">
        <v>2015</v>
      </c>
      <c r="D21959" s="3" t="s">
        <v>11</v>
      </c>
      <c r="E21959" s="3">
        <v>274</v>
      </c>
      <c r="F21959" s="3" t="s">
        <v>3</v>
      </c>
      <c r="G21959" s="3" t="str">
        <f t="shared" si="1034"/>
        <v>Renewable</v>
      </c>
      <c r="H21959" s="5">
        <f t="shared" si="1035"/>
        <v>1.2330000000000001E-2</v>
      </c>
      <c r="I21959" s="3" t="s">
        <v>60</v>
      </c>
      <c r="J21959">
        <f t="shared" si="1036"/>
        <v>2675.61</v>
      </c>
    </row>
    <row r="21960" spans="1:10" x14ac:dyDescent="0.3">
      <c r="A21960" s="3" t="s">
        <v>24</v>
      </c>
      <c r="B21960" s="3" t="s">
        <v>188</v>
      </c>
      <c r="C21960" s="3">
        <v>2016</v>
      </c>
      <c r="D21960" s="3" t="s">
        <v>11</v>
      </c>
      <c r="E21960" s="3">
        <v>267</v>
      </c>
      <c r="F21960" s="3" t="s">
        <v>3</v>
      </c>
      <c r="G21960" s="3" t="str">
        <f t="shared" si="1034"/>
        <v>Renewable</v>
      </c>
      <c r="H21960" s="5">
        <f t="shared" si="1035"/>
        <v>1.2015000000000001E-2</v>
      </c>
      <c r="I21960" s="3" t="s">
        <v>60</v>
      </c>
      <c r="J21960">
        <f t="shared" si="1036"/>
        <v>2607.2550000000001</v>
      </c>
    </row>
    <row r="21961" spans="1:10" x14ac:dyDescent="0.3">
      <c r="A21961" s="3" t="s">
        <v>24</v>
      </c>
      <c r="B21961" s="3" t="s">
        <v>188</v>
      </c>
      <c r="C21961" s="3">
        <v>2017</v>
      </c>
      <c r="D21961" s="3" t="s">
        <v>11</v>
      </c>
      <c r="E21961" s="3">
        <v>283</v>
      </c>
      <c r="F21961" s="3" t="s">
        <v>3</v>
      </c>
      <c r="G21961" s="3" t="str">
        <f t="shared" si="1034"/>
        <v>Renewable</v>
      </c>
      <c r="H21961" s="5">
        <f t="shared" si="1035"/>
        <v>1.2735000000000002E-2</v>
      </c>
      <c r="I21961" s="3" t="s">
        <v>60</v>
      </c>
      <c r="J21961">
        <f t="shared" si="1036"/>
        <v>2763.4950000000003</v>
      </c>
    </row>
    <row r="21962" spans="1:10" x14ac:dyDescent="0.3">
      <c r="A21962" s="3" t="s">
        <v>24</v>
      </c>
      <c r="B21962" s="3" t="s">
        <v>188</v>
      </c>
      <c r="C21962" s="3">
        <v>2018</v>
      </c>
      <c r="D21962" s="3" t="s">
        <v>11</v>
      </c>
      <c r="E21962" s="3">
        <v>254</v>
      </c>
      <c r="F21962" s="3" t="s">
        <v>3</v>
      </c>
      <c r="G21962" s="3" t="str">
        <f t="shared" si="1034"/>
        <v>Renewable</v>
      </c>
      <c r="H21962" s="5">
        <f t="shared" si="1035"/>
        <v>1.1430000000000001E-2</v>
      </c>
      <c r="I21962" s="3" t="s">
        <v>60</v>
      </c>
      <c r="J21962">
        <f t="shared" si="1036"/>
        <v>2480.3100000000004</v>
      </c>
    </row>
    <row r="21963" spans="1:10" x14ac:dyDescent="0.3">
      <c r="A21963" s="3" t="s">
        <v>24</v>
      </c>
      <c r="B21963" s="3" t="s">
        <v>188</v>
      </c>
      <c r="C21963" s="3">
        <v>2019</v>
      </c>
      <c r="D21963" s="3" t="s">
        <v>11</v>
      </c>
      <c r="E21963" s="3">
        <v>303</v>
      </c>
      <c r="F21963" s="3" t="s">
        <v>3</v>
      </c>
      <c r="G21963" s="3" t="str">
        <f t="shared" si="1034"/>
        <v>Renewable</v>
      </c>
      <c r="H21963" s="5">
        <f t="shared" si="1035"/>
        <v>1.3635000000000001E-2</v>
      </c>
      <c r="I21963" s="3" t="s">
        <v>60</v>
      </c>
      <c r="J21963">
        <f t="shared" si="1036"/>
        <v>2958.7950000000001</v>
      </c>
    </row>
    <row r="21964" spans="1:10" x14ac:dyDescent="0.3">
      <c r="A21964" s="3" t="s">
        <v>24</v>
      </c>
      <c r="B21964" s="3" t="s">
        <v>188</v>
      </c>
      <c r="C21964" s="3">
        <v>2020</v>
      </c>
      <c r="D21964" s="3" t="s">
        <v>11</v>
      </c>
      <c r="E21964" s="3">
        <v>368</v>
      </c>
      <c r="F21964" s="3" t="s">
        <v>3</v>
      </c>
      <c r="G21964" s="3" t="str">
        <f t="shared" si="1034"/>
        <v>Renewable</v>
      </c>
      <c r="H21964" s="5">
        <f t="shared" si="1035"/>
        <v>1.6560000000000002E-2</v>
      </c>
      <c r="I21964" s="3" t="s">
        <v>60</v>
      </c>
      <c r="J21964">
        <f t="shared" si="1036"/>
        <v>3593.5200000000004</v>
      </c>
    </row>
    <row r="21965" spans="1:10" x14ac:dyDescent="0.3">
      <c r="A21965" s="3" t="s">
        <v>24</v>
      </c>
      <c r="B21965" s="3" t="s">
        <v>188</v>
      </c>
      <c r="C21965" s="3">
        <v>2021</v>
      </c>
      <c r="D21965" s="3" t="s">
        <v>11</v>
      </c>
      <c r="E21965" s="3">
        <v>453</v>
      </c>
      <c r="F21965" s="3" t="s">
        <v>3</v>
      </c>
      <c r="G21965" s="3" t="str">
        <f t="shared" si="1034"/>
        <v>Renewable</v>
      </c>
      <c r="H21965" s="5">
        <f t="shared" si="1035"/>
        <v>2.0385E-2</v>
      </c>
      <c r="I21965" s="3" t="s">
        <v>60</v>
      </c>
      <c r="J21965">
        <f t="shared" si="1036"/>
        <v>4423.5450000000001</v>
      </c>
    </row>
    <row r="21966" spans="1:10" x14ac:dyDescent="0.3">
      <c r="A21966" s="3" t="s">
        <v>24</v>
      </c>
      <c r="B21966" s="3" t="s">
        <v>188</v>
      </c>
      <c r="C21966" s="3">
        <v>2022</v>
      </c>
      <c r="D21966" s="3" t="s">
        <v>11</v>
      </c>
      <c r="E21966" s="3">
        <v>645</v>
      </c>
      <c r="F21966" s="3" t="s">
        <v>3</v>
      </c>
      <c r="G21966" s="3" t="str">
        <f t="shared" si="1034"/>
        <v>Renewable</v>
      </c>
      <c r="H21966" s="5">
        <f t="shared" si="1035"/>
        <v>2.9025000000000002E-2</v>
      </c>
      <c r="I21966" s="3" t="s">
        <v>60</v>
      </c>
      <c r="J21966">
        <f t="shared" si="1036"/>
        <v>6298.4250000000002</v>
      </c>
    </row>
    <row r="21967" spans="1:10" x14ac:dyDescent="0.3">
      <c r="A21967" s="3" t="s">
        <v>24</v>
      </c>
      <c r="B21967" s="3" t="s">
        <v>188</v>
      </c>
      <c r="C21967" s="3">
        <v>2023</v>
      </c>
      <c r="D21967" s="3" t="s">
        <v>11</v>
      </c>
      <c r="E21967" s="3">
        <v>984</v>
      </c>
      <c r="F21967" s="3" t="s">
        <v>3</v>
      </c>
      <c r="G21967" s="3" t="str">
        <f t="shared" si="1034"/>
        <v>Renewable</v>
      </c>
      <c r="H21967" s="5">
        <f t="shared" si="1035"/>
        <v>4.428E-2</v>
      </c>
      <c r="I21967" s="3" t="s">
        <v>60</v>
      </c>
      <c r="J21967">
        <f t="shared" si="1036"/>
        <v>9608.76</v>
      </c>
    </row>
    <row r="21968" spans="1:10" x14ac:dyDescent="0.3">
      <c r="A21968" s="3" t="s">
        <v>24</v>
      </c>
      <c r="B21968" s="3" t="s">
        <v>188</v>
      </c>
      <c r="C21968" s="3">
        <v>2024</v>
      </c>
      <c r="D21968" s="3" t="s">
        <v>11</v>
      </c>
      <c r="E21968" s="3">
        <v>1268</v>
      </c>
      <c r="F21968" s="3" t="s">
        <v>3</v>
      </c>
      <c r="G21968" s="3" t="str">
        <f t="shared" si="1034"/>
        <v>Renewable</v>
      </c>
      <c r="H21968" s="5">
        <f t="shared" si="1035"/>
        <v>5.7060000000000007E-2</v>
      </c>
      <c r="I21968" s="3" t="s">
        <v>60</v>
      </c>
      <c r="J21968">
        <f t="shared" si="1036"/>
        <v>12382.020000000002</v>
      </c>
    </row>
    <row r="21969" spans="1:10" x14ac:dyDescent="0.3">
      <c r="A21969" s="3" t="s">
        <v>24</v>
      </c>
      <c r="B21969" s="3" t="s">
        <v>188</v>
      </c>
      <c r="C21969" s="3">
        <v>2025</v>
      </c>
      <c r="D21969" s="3" t="s">
        <v>11</v>
      </c>
      <c r="E21969" s="3">
        <v>1549</v>
      </c>
      <c r="F21969" s="3" t="s">
        <v>3</v>
      </c>
      <c r="G21969" s="3" t="str">
        <f t="shared" si="1034"/>
        <v>Renewable</v>
      </c>
      <c r="H21969" s="5">
        <f t="shared" si="1035"/>
        <v>6.9705000000000003E-2</v>
      </c>
      <c r="I21969" s="3" t="s">
        <v>60</v>
      </c>
      <c r="J21969">
        <f t="shared" si="1036"/>
        <v>15125.985000000001</v>
      </c>
    </row>
    <row r="21970" spans="1:10" x14ac:dyDescent="0.3">
      <c r="A21970" s="3" t="s">
        <v>24</v>
      </c>
      <c r="B21970" s="3" t="s">
        <v>188</v>
      </c>
      <c r="C21970" s="3">
        <v>2000</v>
      </c>
      <c r="D21970" s="3" t="s">
        <v>22</v>
      </c>
      <c r="E21970" s="3">
        <v>0</v>
      </c>
      <c r="F21970" s="3" t="s">
        <v>3</v>
      </c>
      <c r="G21970" s="3" t="str">
        <f t="shared" si="1034"/>
        <v>Non-Renewable</v>
      </c>
      <c r="H21970" s="5">
        <f t="shared" si="1035"/>
        <v>0</v>
      </c>
      <c r="I21970" s="3" t="s">
        <v>60</v>
      </c>
      <c r="J21970">
        <f t="shared" si="1036"/>
        <v>0</v>
      </c>
    </row>
    <row r="21971" spans="1:10" x14ac:dyDescent="0.3">
      <c r="A21971" s="3" t="s">
        <v>24</v>
      </c>
      <c r="B21971" s="3" t="s">
        <v>188</v>
      </c>
      <c r="C21971" s="3">
        <v>2001</v>
      </c>
      <c r="D21971" s="3" t="s">
        <v>22</v>
      </c>
      <c r="E21971" s="3">
        <v>0</v>
      </c>
      <c r="F21971" s="3" t="s">
        <v>3</v>
      </c>
      <c r="G21971" s="3" t="str">
        <f t="shared" si="1034"/>
        <v>Non-Renewable</v>
      </c>
      <c r="H21971" s="5">
        <f t="shared" si="1035"/>
        <v>0</v>
      </c>
      <c r="I21971" s="3" t="s">
        <v>60</v>
      </c>
      <c r="J21971">
        <f t="shared" si="1036"/>
        <v>0</v>
      </c>
    </row>
    <row r="21972" spans="1:10" x14ac:dyDescent="0.3">
      <c r="A21972" s="3" t="s">
        <v>24</v>
      </c>
      <c r="B21972" s="3" t="s">
        <v>188</v>
      </c>
      <c r="C21972" s="3">
        <v>2002</v>
      </c>
      <c r="D21972" s="3" t="s">
        <v>22</v>
      </c>
      <c r="E21972" s="3">
        <v>0</v>
      </c>
      <c r="F21972" s="3" t="s">
        <v>3</v>
      </c>
      <c r="G21972" s="3" t="str">
        <f t="shared" si="1034"/>
        <v>Non-Renewable</v>
      </c>
      <c r="H21972" s="5">
        <f t="shared" si="1035"/>
        <v>0</v>
      </c>
      <c r="I21972" s="3" t="s">
        <v>60</v>
      </c>
      <c r="J21972">
        <f t="shared" si="1036"/>
        <v>0</v>
      </c>
    </row>
    <row r="21973" spans="1:10" x14ac:dyDescent="0.3">
      <c r="A21973" s="3" t="s">
        <v>24</v>
      </c>
      <c r="B21973" s="3" t="s">
        <v>188</v>
      </c>
      <c r="C21973" s="3">
        <v>2003</v>
      </c>
      <c r="D21973" s="3" t="s">
        <v>22</v>
      </c>
      <c r="E21973" s="3">
        <v>0</v>
      </c>
      <c r="F21973" s="3" t="s">
        <v>3</v>
      </c>
      <c r="G21973" s="3" t="str">
        <f t="shared" si="1034"/>
        <v>Non-Renewable</v>
      </c>
      <c r="H21973" s="5">
        <f t="shared" si="1035"/>
        <v>0</v>
      </c>
      <c r="I21973" s="3" t="s">
        <v>60</v>
      </c>
      <c r="J21973">
        <f t="shared" si="1036"/>
        <v>0</v>
      </c>
    </row>
    <row r="21974" spans="1:10" x14ac:dyDescent="0.3">
      <c r="A21974" s="3" t="s">
        <v>24</v>
      </c>
      <c r="B21974" s="3" t="s">
        <v>188</v>
      </c>
      <c r="C21974" s="3">
        <v>2004</v>
      </c>
      <c r="D21974" s="3" t="s">
        <v>22</v>
      </c>
      <c r="E21974" s="3">
        <v>0</v>
      </c>
      <c r="F21974" s="3" t="s">
        <v>3</v>
      </c>
      <c r="G21974" s="3" t="str">
        <f t="shared" si="1034"/>
        <v>Non-Renewable</v>
      </c>
      <c r="H21974" s="5">
        <f t="shared" si="1035"/>
        <v>0</v>
      </c>
      <c r="I21974" s="3" t="s">
        <v>60</v>
      </c>
      <c r="J21974">
        <f t="shared" si="1036"/>
        <v>0</v>
      </c>
    </row>
    <row r="21975" spans="1:10" x14ac:dyDescent="0.3">
      <c r="A21975" s="3" t="s">
        <v>24</v>
      </c>
      <c r="B21975" s="3" t="s">
        <v>188</v>
      </c>
      <c r="C21975" s="3">
        <v>2005</v>
      </c>
      <c r="D21975" s="3" t="s">
        <v>22</v>
      </c>
      <c r="E21975" s="3">
        <v>0</v>
      </c>
      <c r="F21975" s="3" t="s">
        <v>3</v>
      </c>
      <c r="G21975" s="3" t="str">
        <f t="shared" si="1034"/>
        <v>Non-Renewable</v>
      </c>
      <c r="H21975" s="5">
        <f t="shared" si="1035"/>
        <v>0</v>
      </c>
      <c r="I21975" s="3" t="s">
        <v>60</v>
      </c>
      <c r="J21975">
        <f t="shared" si="1036"/>
        <v>0</v>
      </c>
    </row>
    <row r="21976" spans="1:10" x14ac:dyDescent="0.3">
      <c r="A21976" s="3" t="s">
        <v>24</v>
      </c>
      <c r="B21976" s="3" t="s">
        <v>188</v>
      </c>
      <c r="C21976" s="3">
        <v>2006</v>
      </c>
      <c r="D21976" s="3" t="s">
        <v>22</v>
      </c>
      <c r="E21976" s="3">
        <v>0</v>
      </c>
      <c r="F21976" s="3" t="s">
        <v>3</v>
      </c>
      <c r="G21976" s="3" t="str">
        <f t="shared" si="1034"/>
        <v>Non-Renewable</v>
      </c>
      <c r="H21976" s="5">
        <f t="shared" si="1035"/>
        <v>0</v>
      </c>
      <c r="I21976" s="3" t="s">
        <v>60</v>
      </c>
      <c r="J21976">
        <f t="shared" si="1036"/>
        <v>0</v>
      </c>
    </row>
    <row r="21977" spans="1:10" x14ac:dyDescent="0.3">
      <c r="A21977" s="3" t="s">
        <v>24</v>
      </c>
      <c r="B21977" s="3" t="s">
        <v>188</v>
      </c>
      <c r="C21977" s="3">
        <v>2007</v>
      </c>
      <c r="D21977" s="3" t="s">
        <v>22</v>
      </c>
      <c r="E21977" s="3">
        <v>0</v>
      </c>
      <c r="F21977" s="3" t="s">
        <v>3</v>
      </c>
      <c r="G21977" s="3" t="str">
        <f t="shared" si="1034"/>
        <v>Non-Renewable</v>
      </c>
      <c r="H21977" s="5">
        <f t="shared" si="1035"/>
        <v>0</v>
      </c>
      <c r="I21977" s="3" t="s">
        <v>60</v>
      </c>
      <c r="J21977">
        <f t="shared" si="1036"/>
        <v>0</v>
      </c>
    </row>
    <row r="21978" spans="1:10" x14ac:dyDescent="0.3">
      <c r="A21978" s="3" t="s">
        <v>24</v>
      </c>
      <c r="B21978" s="3" t="s">
        <v>188</v>
      </c>
      <c r="C21978" s="3">
        <v>2008</v>
      </c>
      <c r="D21978" s="3" t="s">
        <v>22</v>
      </c>
      <c r="E21978" s="3">
        <v>0</v>
      </c>
      <c r="F21978" s="3" t="s">
        <v>3</v>
      </c>
      <c r="G21978" s="3" t="str">
        <f t="shared" si="1034"/>
        <v>Non-Renewable</v>
      </c>
      <c r="H21978" s="5">
        <f t="shared" si="1035"/>
        <v>0</v>
      </c>
      <c r="I21978" s="3" t="s">
        <v>60</v>
      </c>
      <c r="J21978">
        <f t="shared" si="1036"/>
        <v>0</v>
      </c>
    </row>
    <row r="21979" spans="1:10" x14ac:dyDescent="0.3">
      <c r="A21979" s="3" t="s">
        <v>24</v>
      </c>
      <c r="B21979" s="3" t="s">
        <v>188</v>
      </c>
      <c r="C21979" s="3">
        <v>2009</v>
      </c>
      <c r="D21979" s="3" t="s">
        <v>22</v>
      </c>
      <c r="E21979" s="3">
        <v>0</v>
      </c>
      <c r="F21979" s="3" t="s">
        <v>3</v>
      </c>
      <c r="G21979" s="3" t="str">
        <f t="shared" si="1034"/>
        <v>Non-Renewable</v>
      </c>
      <c r="H21979" s="5">
        <f t="shared" si="1035"/>
        <v>0</v>
      </c>
      <c r="I21979" s="3" t="s">
        <v>60</v>
      </c>
      <c r="J21979">
        <f t="shared" si="1036"/>
        <v>0</v>
      </c>
    </row>
    <row r="21980" spans="1:10" x14ac:dyDescent="0.3">
      <c r="A21980" s="3" t="s">
        <v>24</v>
      </c>
      <c r="B21980" s="3" t="s">
        <v>188</v>
      </c>
      <c r="C21980" s="3">
        <v>2010</v>
      </c>
      <c r="D21980" s="3" t="s">
        <v>22</v>
      </c>
      <c r="E21980" s="3">
        <v>0</v>
      </c>
      <c r="F21980" s="3" t="s">
        <v>3</v>
      </c>
      <c r="G21980" s="3" t="str">
        <f t="shared" si="1034"/>
        <v>Non-Renewable</v>
      </c>
      <c r="H21980" s="5">
        <f t="shared" si="1035"/>
        <v>0</v>
      </c>
      <c r="I21980" s="3" t="s">
        <v>60</v>
      </c>
      <c r="J21980">
        <f t="shared" si="1036"/>
        <v>0</v>
      </c>
    </row>
    <row r="21981" spans="1:10" x14ac:dyDescent="0.3">
      <c r="A21981" s="3" t="s">
        <v>24</v>
      </c>
      <c r="B21981" s="3" t="s">
        <v>188</v>
      </c>
      <c r="C21981" s="3">
        <v>2011</v>
      </c>
      <c r="D21981" s="3" t="s">
        <v>22</v>
      </c>
      <c r="E21981" s="3">
        <v>0</v>
      </c>
      <c r="F21981" s="3" t="s">
        <v>3</v>
      </c>
      <c r="G21981" s="3" t="str">
        <f t="shared" si="1034"/>
        <v>Non-Renewable</v>
      </c>
      <c r="H21981" s="5">
        <f t="shared" si="1035"/>
        <v>0</v>
      </c>
      <c r="I21981" s="3" t="s">
        <v>60</v>
      </c>
      <c r="J21981">
        <f t="shared" si="1036"/>
        <v>0</v>
      </c>
    </row>
    <row r="21982" spans="1:10" x14ac:dyDescent="0.3">
      <c r="A21982" s="3" t="s">
        <v>24</v>
      </c>
      <c r="B21982" s="3" t="s">
        <v>188</v>
      </c>
      <c r="C21982" s="3">
        <v>2012</v>
      </c>
      <c r="D21982" s="3" t="s">
        <v>22</v>
      </c>
      <c r="E21982" s="3">
        <v>0</v>
      </c>
      <c r="F21982" s="3" t="s">
        <v>3</v>
      </c>
      <c r="G21982" s="3" t="str">
        <f t="shared" si="1034"/>
        <v>Non-Renewable</v>
      </c>
      <c r="H21982" s="5">
        <f t="shared" si="1035"/>
        <v>0</v>
      </c>
      <c r="I21982" s="3" t="s">
        <v>60</v>
      </c>
      <c r="J21982">
        <f t="shared" si="1036"/>
        <v>0</v>
      </c>
    </row>
    <row r="21983" spans="1:10" x14ac:dyDescent="0.3">
      <c r="A21983" s="3" t="s">
        <v>24</v>
      </c>
      <c r="B21983" s="3" t="s">
        <v>188</v>
      </c>
      <c r="C21983" s="3">
        <v>2013</v>
      </c>
      <c r="D21983" s="3" t="s">
        <v>22</v>
      </c>
      <c r="E21983" s="3">
        <v>0</v>
      </c>
      <c r="F21983" s="3" t="s">
        <v>3</v>
      </c>
      <c r="G21983" s="3" t="str">
        <f t="shared" ref="G21983:G22046" si="1037">IF(OR(D21983="hydropower",D21983="wind",D21983="solar pv",D21983=" tide",D21983="solar thermal",D21983="geothermal",D21983="biofuels"), "Renewable", "Non-Renewable")</f>
        <v>Non-Renewable</v>
      </c>
      <c r="H21983" s="5">
        <f t="shared" si="1035"/>
        <v>0</v>
      </c>
      <c r="I21983" s="3" t="s">
        <v>60</v>
      </c>
      <c r="J21983">
        <f t="shared" si="1036"/>
        <v>0</v>
      </c>
    </row>
    <row r="21984" spans="1:10" x14ac:dyDescent="0.3">
      <c r="A21984" s="3" t="s">
        <v>24</v>
      </c>
      <c r="B21984" s="3" t="s">
        <v>188</v>
      </c>
      <c r="C21984" s="3">
        <v>2014</v>
      </c>
      <c r="D21984" s="3" t="s">
        <v>22</v>
      </c>
      <c r="E21984" s="3">
        <v>0</v>
      </c>
      <c r="F21984" s="3" t="s">
        <v>3</v>
      </c>
      <c r="G21984" s="3" t="str">
        <f t="shared" si="1037"/>
        <v>Non-Renewable</v>
      </c>
      <c r="H21984" s="5">
        <f t="shared" si="1035"/>
        <v>0</v>
      </c>
      <c r="I21984" s="3" t="s">
        <v>60</v>
      </c>
      <c r="J21984">
        <f t="shared" si="1036"/>
        <v>0</v>
      </c>
    </row>
    <row r="21985" spans="1:10" x14ac:dyDescent="0.3">
      <c r="A21985" s="3" t="s">
        <v>24</v>
      </c>
      <c r="B21985" s="3" t="s">
        <v>188</v>
      </c>
      <c r="C21985" s="3">
        <v>2015</v>
      </c>
      <c r="D21985" s="3" t="s">
        <v>22</v>
      </c>
      <c r="E21985" s="3">
        <v>0</v>
      </c>
      <c r="F21985" s="3" t="s">
        <v>3</v>
      </c>
      <c r="G21985" s="3" t="str">
        <f t="shared" si="1037"/>
        <v>Non-Renewable</v>
      </c>
      <c r="H21985" s="5">
        <f t="shared" si="1035"/>
        <v>0</v>
      </c>
      <c r="I21985" s="3" t="s">
        <v>60</v>
      </c>
      <c r="J21985">
        <f t="shared" si="1036"/>
        <v>0</v>
      </c>
    </row>
    <row r="21986" spans="1:10" x14ac:dyDescent="0.3">
      <c r="A21986" s="3" t="s">
        <v>24</v>
      </c>
      <c r="B21986" s="3" t="s">
        <v>188</v>
      </c>
      <c r="C21986" s="3">
        <v>2016</v>
      </c>
      <c r="D21986" s="3" t="s">
        <v>22</v>
      </c>
      <c r="E21986" s="3">
        <v>0</v>
      </c>
      <c r="F21986" s="3" t="s">
        <v>3</v>
      </c>
      <c r="G21986" s="3" t="str">
        <f t="shared" si="1037"/>
        <v>Non-Renewable</v>
      </c>
      <c r="H21986" s="5">
        <f t="shared" si="1035"/>
        <v>0</v>
      </c>
      <c r="I21986" s="3" t="s">
        <v>60</v>
      </c>
      <c r="J21986">
        <f t="shared" si="1036"/>
        <v>0</v>
      </c>
    </row>
    <row r="21987" spans="1:10" x14ac:dyDescent="0.3">
      <c r="A21987" s="3" t="s">
        <v>24</v>
      </c>
      <c r="B21987" s="3" t="s">
        <v>188</v>
      </c>
      <c r="C21987" s="3">
        <v>2017</v>
      </c>
      <c r="D21987" s="3" t="s">
        <v>22</v>
      </c>
      <c r="E21987" s="3">
        <v>0</v>
      </c>
      <c r="F21987" s="3" t="s">
        <v>3</v>
      </c>
      <c r="G21987" s="3" t="str">
        <f t="shared" si="1037"/>
        <v>Non-Renewable</v>
      </c>
      <c r="H21987" s="5">
        <f t="shared" si="1035"/>
        <v>0</v>
      </c>
      <c r="I21987" s="3" t="s">
        <v>60</v>
      </c>
      <c r="J21987">
        <f t="shared" si="1036"/>
        <v>0</v>
      </c>
    </row>
    <row r="21988" spans="1:10" x14ac:dyDescent="0.3">
      <c r="A21988" s="3" t="s">
        <v>24</v>
      </c>
      <c r="B21988" s="3" t="s">
        <v>188</v>
      </c>
      <c r="C21988" s="3">
        <v>2018</v>
      </c>
      <c r="D21988" s="3" t="s">
        <v>22</v>
      </c>
      <c r="E21988" s="3">
        <v>0</v>
      </c>
      <c r="F21988" s="3" t="s">
        <v>3</v>
      </c>
      <c r="G21988" s="3" t="str">
        <f t="shared" si="1037"/>
        <v>Non-Renewable</v>
      </c>
      <c r="H21988" s="5">
        <f t="shared" si="1035"/>
        <v>0</v>
      </c>
      <c r="I21988" s="3" t="s">
        <v>60</v>
      </c>
      <c r="J21988">
        <f t="shared" si="1036"/>
        <v>0</v>
      </c>
    </row>
    <row r="21989" spans="1:10" x14ac:dyDescent="0.3">
      <c r="A21989" s="3" t="s">
        <v>24</v>
      </c>
      <c r="B21989" s="3" t="s">
        <v>188</v>
      </c>
      <c r="C21989" s="3">
        <v>2019</v>
      </c>
      <c r="D21989" s="3" t="s">
        <v>22</v>
      </c>
      <c r="E21989" s="3">
        <v>0</v>
      </c>
      <c r="F21989" s="3" t="s">
        <v>3</v>
      </c>
      <c r="G21989" s="3" t="str">
        <f t="shared" si="1037"/>
        <v>Non-Renewable</v>
      </c>
      <c r="H21989" s="5">
        <f t="shared" si="1035"/>
        <v>0</v>
      </c>
      <c r="I21989" s="3" t="s">
        <v>60</v>
      </c>
      <c r="J21989">
        <f t="shared" si="1036"/>
        <v>0</v>
      </c>
    </row>
    <row r="21990" spans="1:10" x14ac:dyDescent="0.3">
      <c r="A21990" s="3" t="s">
        <v>24</v>
      </c>
      <c r="B21990" s="3" t="s">
        <v>188</v>
      </c>
      <c r="C21990" s="3">
        <v>2020</v>
      </c>
      <c r="D21990" s="3" t="s">
        <v>22</v>
      </c>
      <c r="E21990" s="3">
        <v>0</v>
      </c>
      <c r="F21990" s="3" t="s">
        <v>3</v>
      </c>
      <c r="G21990" s="3" t="str">
        <f t="shared" si="1037"/>
        <v>Non-Renewable</v>
      </c>
      <c r="H21990" s="5">
        <f t="shared" si="1035"/>
        <v>0</v>
      </c>
      <c r="I21990" s="3" t="s">
        <v>60</v>
      </c>
      <c r="J21990">
        <f t="shared" si="1036"/>
        <v>0</v>
      </c>
    </row>
    <row r="21991" spans="1:10" x14ac:dyDescent="0.3">
      <c r="A21991" s="3" t="s">
        <v>24</v>
      </c>
      <c r="B21991" s="3" t="s">
        <v>188</v>
      </c>
      <c r="C21991" s="3">
        <v>2021</v>
      </c>
      <c r="D21991" s="3" t="s">
        <v>22</v>
      </c>
      <c r="E21991" s="3">
        <v>0</v>
      </c>
      <c r="F21991" s="3" t="s">
        <v>3</v>
      </c>
      <c r="G21991" s="3" t="str">
        <f t="shared" si="1037"/>
        <v>Non-Renewable</v>
      </c>
      <c r="H21991" s="5">
        <f t="shared" si="1035"/>
        <v>0</v>
      </c>
      <c r="I21991" s="3" t="s">
        <v>60</v>
      </c>
      <c r="J21991">
        <f t="shared" si="1036"/>
        <v>0</v>
      </c>
    </row>
    <row r="21992" spans="1:10" x14ac:dyDescent="0.3">
      <c r="A21992" s="3" t="s">
        <v>24</v>
      </c>
      <c r="B21992" s="3" t="s">
        <v>188</v>
      </c>
      <c r="C21992" s="3">
        <v>2022</v>
      </c>
      <c r="D21992" s="3" t="s">
        <v>22</v>
      </c>
      <c r="E21992" s="3">
        <v>1</v>
      </c>
      <c r="F21992" s="3" t="s">
        <v>3</v>
      </c>
      <c r="G21992" s="3" t="str">
        <f t="shared" si="1037"/>
        <v>Non-Renewable</v>
      </c>
      <c r="H21992" s="5">
        <f t="shared" si="1035"/>
        <v>5.0000000000000001E-4</v>
      </c>
      <c r="I21992" s="3" t="s">
        <v>60</v>
      </c>
      <c r="J21992">
        <f t="shared" si="1036"/>
        <v>108.5</v>
      </c>
    </row>
    <row r="21993" spans="1:10" x14ac:dyDescent="0.3">
      <c r="A21993" s="3" t="s">
        <v>24</v>
      </c>
      <c r="B21993" s="3" t="s">
        <v>188</v>
      </c>
      <c r="C21993" s="3">
        <v>2023</v>
      </c>
      <c r="D21993" s="3" t="s">
        <v>22</v>
      </c>
      <c r="E21993" s="3">
        <v>2</v>
      </c>
      <c r="F21993" s="3" t="s">
        <v>3</v>
      </c>
      <c r="G21993" s="3" t="str">
        <f t="shared" si="1037"/>
        <v>Non-Renewable</v>
      </c>
      <c r="H21993" s="5">
        <f t="shared" si="1035"/>
        <v>1E-3</v>
      </c>
      <c r="I21993" s="3" t="s">
        <v>60</v>
      </c>
      <c r="J21993">
        <f t="shared" si="1036"/>
        <v>217</v>
      </c>
    </row>
    <row r="21994" spans="1:10" x14ac:dyDescent="0.3">
      <c r="A21994" s="3" t="s">
        <v>24</v>
      </c>
      <c r="B21994" s="3" t="s">
        <v>188</v>
      </c>
      <c r="C21994" s="3">
        <v>2024</v>
      </c>
      <c r="D21994" s="3" t="s">
        <v>22</v>
      </c>
      <c r="E21994" s="3">
        <v>4</v>
      </c>
      <c r="F21994" s="3" t="s">
        <v>3</v>
      </c>
      <c r="G21994" s="3" t="str">
        <f t="shared" si="1037"/>
        <v>Non-Renewable</v>
      </c>
      <c r="H21994" s="5">
        <f t="shared" si="1035"/>
        <v>2E-3</v>
      </c>
      <c r="I21994" s="3" t="s">
        <v>60</v>
      </c>
      <c r="J21994">
        <f t="shared" si="1036"/>
        <v>434</v>
      </c>
    </row>
    <row r="21995" spans="1:10" x14ac:dyDescent="0.3">
      <c r="A21995" s="3" t="s">
        <v>24</v>
      </c>
      <c r="B21995" s="3" t="s">
        <v>188</v>
      </c>
      <c r="C21995" s="3">
        <v>2025</v>
      </c>
      <c r="D21995" s="3" t="s">
        <v>22</v>
      </c>
      <c r="E21995" s="3">
        <v>7</v>
      </c>
      <c r="F21995" s="3" t="s">
        <v>3</v>
      </c>
      <c r="G21995" s="3" t="str">
        <f t="shared" si="1037"/>
        <v>Non-Renewable</v>
      </c>
      <c r="H21995" s="5">
        <f t="shared" si="1035"/>
        <v>3.5000000000000001E-3</v>
      </c>
      <c r="I21995" s="3" t="s">
        <v>60</v>
      </c>
      <c r="J21995">
        <f t="shared" si="1036"/>
        <v>759.5</v>
      </c>
    </row>
    <row r="21996" spans="1:10" x14ac:dyDescent="0.3">
      <c r="A21996" s="3" t="s">
        <v>33</v>
      </c>
      <c r="B21996" s="3" t="s">
        <v>189</v>
      </c>
      <c r="C21996" s="3">
        <v>2000</v>
      </c>
      <c r="D21996" s="3" t="s">
        <v>4</v>
      </c>
      <c r="E21996" s="3">
        <v>0</v>
      </c>
      <c r="F21996" s="3" t="s">
        <v>3</v>
      </c>
      <c r="G21996" s="3" t="str">
        <f t="shared" si="1037"/>
        <v>Non-Renewable</v>
      </c>
      <c r="H21996" s="5">
        <f t="shared" si="1035"/>
        <v>0</v>
      </c>
      <c r="I21996" s="3" t="s">
        <v>60</v>
      </c>
      <c r="J21996">
        <f t="shared" si="1036"/>
        <v>0</v>
      </c>
    </row>
    <row r="21997" spans="1:10" x14ac:dyDescent="0.3">
      <c r="A21997" s="3" t="s">
        <v>33</v>
      </c>
      <c r="B21997" s="3" t="s">
        <v>189</v>
      </c>
      <c r="C21997" s="3">
        <v>2001</v>
      </c>
      <c r="D21997" s="3" t="s">
        <v>4</v>
      </c>
      <c r="E21997" s="3">
        <v>0</v>
      </c>
      <c r="F21997" s="3" t="s">
        <v>3</v>
      </c>
      <c r="G21997" s="3" t="str">
        <f t="shared" si="1037"/>
        <v>Non-Renewable</v>
      </c>
      <c r="H21997" s="5">
        <f t="shared" si="1035"/>
        <v>0</v>
      </c>
      <c r="I21997" s="3" t="s">
        <v>60</v>
      </c>
      <c r="J21997">
        <f t="shared" si="1036"/>
        <v>0</v>
      </c>
    </row>
    <row r="21998" spans="1:10" x14ac:dyDescent="0.3">
      <c r="A21998" s="3" t="s">
        <v>33</v>
      </c>
      <c r="B21998" s="3" t="s">
        <v>189</v>
      </c>
      <c r="C21998" s="3">
        <v>2002</v>
      </c>
      <c r="D21998" s="3" t="s">
        <v>4</v>
      </c>
      <c r="E21998" s="3">
        <v>0</v>
      </c>
      <c r="F21998" s="3" t="s">
        <v>3</v>
      </c>
      <c r="G21998" s="3" t="str">
        <f t="shared" si="1037"/>
        <v>Non-Renewable</v>
      </c>
      <c r="H21998" s="5">
        <f t="shared" si="1035"/>
        <v>0</v>
      </c>
      <c r="I21998" s="3" t="s">
        <v>60</v>
      </c>
      <c r="J21998">
        <f t="shared" si="1036"/>
        <v>0</v>
      </c>
    </row>
    <row r="21999" spans="1:10" x14ac:dyDescent="0.3">
      <c r="A21999" s="3" t="s">
        <v>33</v>
      </c>
      <c r="B21999" s="3" t="s">
        <v>189</v>
      </c>
      <c r="C21999" s="3">
        <v>2003</v>
      </c>
      <c r="D21999" s="3" t="s">
        <v>4</v>
      </c>
      <c r="E21999" s="3">
        <v>0</v>
      </c>
      <c r="F21999" s="3" t="s">
        <v>3</v>
      </c>
      <c r="G21999" s="3" t="str">
        <f t="shared" si="1037"/>
        <v>Non-Renewable</v>
      </c>
      <c r="H21999" s="5">
        <f t="shared" si="1035"/>
        <v>0</v>
      </c>
      <c r="I21999" s="3" t="s">
        <v>60</v>
      </c>
      <c r="J21999">
        <f t="shared" si="1036"/>
        <v>0</v>
      </c>
    </row>
    <row r="22000" spans="1:10" x14ac:dyDescent="0.3">
      <c r="A22000" s="3" t="s">
        <v>33</v>
      </c>
      <c r="B22000" s="3" t="s">
        <v>189</v>
      </c>
      <c r="C22000" s="3">
        <v>2004</v>
      </c>
      <c r="D22000" s="3" t="s">
        <v>4</v>
      </c>
      <c r="E22000" s="3">
        <v>0</v>
      </c>
      <c r="F22000" s="3" t="s">
        <v>3</v>
      </c>
      <c r="G22000" s="3" t="str">
        <f t="shared" si="1037"/>
        <v>Non-Renewable</v>
      </c>
      <c r="H22000" s="5">
        <f t="shared" si="1035"/>
        <v>0</v>
      </c>
      <c r="I22000" s="3" t="s">
        <v>60</v>
      </c>
      <c r="J22000">
        <f t="shared" si="1036"/>
        <v>0</v>
      </c>
    </row>
    <row r="22001" spans="1:10" x14ac:dyDescent="0.3">
      <c r="A22001" s="3" t="s">
        <v>33</v>
      </c>
      <c r="B22001" s="3" t="s">
        <v>189</v>
      </c>
      <c r="C22001" s="3">
        <v>2005</v>
      </c>
      <c r="D22001" s="3" t="s">
        <v>4</v>
      </c>
      <c r="E22001" s="3">
        <v>0</v>
      </c>
      <c r="F22001" s="3" t="s">
        <v>3</v>
      </c>
      <c r="G22001" s="3" t="str">
        <f t="shared" si="1037"/>
        <v>Non-Renewable</v>
      </c>
      <c r="H22001" s="5">
        <f t="shared" si="1035"/>
        <v>0</v>
      </c>
      <c r="I22001" s="3" t="s">
        <v>60</v>
      </c>
      <c r="J22001">
        <f t="shared" si="1036"/>
        <v>0</v>
      </c>
    </row>
    <row r="22002" spans="1:10" x14ac:dyDescent="0.3">
      <c r="A22002" s="3" t="s">
        <v>33</v>
      </c>
      <c r="B22002" s="3" t="s">
        <v>189</v>
      </c>
      <c r="C22002" s="3">
        <v>2006</v>
      </c>
      <c r="D22002" s="3" t="s">
        <v>4</v>
      </c>
      <c r="E22002" s="3">
        <v>0</v>
      </c>
      <c r="F22002" s="3" t="s">
        <v>3</v>
      </c>
      <c r="G22002" s="3" t="str">
        <f t="shared" si="1037"/>
        <v>Non-Renewable</v>
      </c>
      <c r="H22002" s="5">
        <f t="shared" si="1035"/>
        <v>0</v>
      </c>
      <c r="I22002" s="3" t="s">
        <v>60</v>
      </c>
      <c r="J22002">
        <f t="shared" si="1036"/>
        <v>0</v>
      </c>
    </row>
    <row r="22003" spans="1:10" x14ac:dyDescent="0.3">
      <c r="A22003" s="3" t="s">
        <v>33</v>
      </c>
      <c r="B22003" s="3" t="s">
        <v>189</v>
      </c>
      <c r="C22003" s="3">
        <v>2007</v>
      </c>
      <c r="D22003" s="3" t="s">
        <v>4</v>
      </c>
      <c r="E22003" s="3">
        <v>0</v>
      </c>
      <c r="F22003" s="3" t="s">
        <v>3</v>
      </c>
      <c r="G22003" s="3" t="str">
        <f t="shared" si="1037"/>
        <v>Non-Renewable</v>
      </c>
      <c r="H22003" s="5">
        <f t="shared" si="1035"/>
        <v>0</v>
      </c>
      <c r="I22003" s="3" t="s">
        <v>60</v>
      </c>
      <c r="J22003">
        <f t="shared" si="1036"/>
        <v>0</v>
      </c>
    </row>
    <row r="22004" spans="1:10" x14ac:dyDescent="0.3">
      <c r="A22004" s="3" t="s">
        <v>33</v>
      </c>
      <c r="B22004" s="3" t="s">
        <v>189</v>
      </c>
      <c r="C22004" s="3">
        <v>2008</v>
      </c>
      <c r="D22004" s="3" t="s">
        <v>4</v>
      </c>
      <c r="E22004" s="3">
        <v>0</v>
      </c>
      <c r="F22004" s="3" t="s">
        <v>3</v>
      </c>
      <c r="G22004" s="3" t="str">
        <f t="shared" si="1037"/>
        <v>Non-Renewable</v>
      </c>
      <c r="H22004" s="5">
        <f t="shared" si="1035"/>
        <v>0</v>
      </c>
      <c r="I22004" s="3" t="s">
        <v>60</v>
      </c>
      <c r="J22004">
        <f t="shared" si="1036"/>
        <v>0</v>
      </c>
    </row>
    <row r="22005" spans="1:10" x14ac:dyDescent="0.3">
      <c r="A22005" s="3" t="s">
        <v>33</v>
      </c>
      <c r="B22005" s="3" t="s">
        <v>189</v>
      </c>
      <c r="C22005" s="3">
        <v>2009</v>
      </c>
      <c r="D22005" s="3" t="s">
        <v>4</v>
      </c>
      <c r="E22005" s="3">
        <v>0</v>
      </c>
      <c r="F22005" s="3" t="s">
        <v>3</v>
      </c>
      <c r="G22005" s="3" t="str">
        <f t="shared" si="1037"/>
        <v>Non-Renewable</v>
      </c>
      <c r="H22005" s="5">
        <f t="shared" si="1035"/>
        <v>0</v>
      </c>
      <c r="I22005" s="3" t="s">
        <v>60</v>
      </c>
      <c r="J22005">
        <f t="shared" si="1036"/>
        <v>0</v>
      </c>
    </row>
    <row r="22006" spans="1:10" x14ac:dyDescent="0.3">
      <c r="A22006" s="3" t="s">
        <v>33</v>
      </c>
      <c r="B22006" s="3" t="s">
        <v>189</v>
      </c>
      <c r="C22006" s="3">
        <v>2010</v>
      </c>
      <c r="D22006" s="3" t="s">
        <v>4</v>
      </c>
      <c r="E22006" s="3">
        <v>0</v>
      </c>
      <c r="F22006" s="3" t="s">
        <v>3</v>
      </c>
      <c r="G22006" s="3" t="str">
        <f t="shared" si="1037"/>
        <v>Non-Renewable</v>
      </c>
      <c r="H22006" s="5">
        <f t="shared" si="1035"/>
        <v>0</v>
      </c>
      <c r="I22006" s="3" t="s">
        <v>60</v>
      </c>
      <c r="J22006">
        <f t="shared" si="1036"/>
        <v>0</v>
      </c>
    </row>
    <row r="22007" spans="1:10" x14ac:dyDescent="0.3">
      <c r="A22007" s="3" t="s">
        <v>33</v>
      </c>
      <c r="B22007" s="3" t="s">
        <v>189</v>
      </c>
      <c r="C22007" s="3">
        <v>2011</v>
      </c>
      <c r="D22007" s="3" t="s">
        <v>4</v>
      </c>
      <c r="E22007" s="3">
        <v>0</v>
      </c>
      <c r="F22007" s="3" t="s">
        <v>3</v>
      </c>
      <c r="G22007" s="3" t="str">
        <f t="shared" si="1037"/>
        <v>Non-Renewable</v>
      </c>
      <c r="H22007" s="5">
        <f t="shared" si="1035"/>
        <v>0</v>
      </c>
      <c r="I22007" s="3" t="s">
        <v>60</v>
      </c>
      <c r="J22007">
        <f t="shared" si="1036"/>
        <v>0</v>
      </c>
    </row>
    <row r="22008" spans="1:10" x14ac:dyDescent="0.3">
      <c r="A22008" s="3" t="s">
        <v>33</v>
      </c>
      <c r="B22008" s="3" t="s">
        <v>189</v>
      </c>
      <c r="C22008" s="3">
        <v>2012</v>
      </c>
      <c r="D22008" s="3" t="s">
        <v>4</v>
      </c>
      <c r="E22008" s="3">
        <v>443</v>
      </c>
      <c r="F22008" s="3" t="s">
        <v>3</v>
      </c>
      <c r="G22008" s="3" t="str">
        <f t="shared" si="1037"/>
        <v>Non-Renewable</v>
      </c>
      <c r="H22008" s="5">
        <f t="shared" si="1035"/>
        <v>0.34554000000000001</v>
      </c>
      <c r="I22008" s="3" t="s">
        <v>60</v>
      </c>
      <c r="J22008">
        <f t="shared" si="1036"/>
        <v>74982.180000000008</v>
      </c>
    </row>
    <row r="22009" spans="1:10" x14ac:dyDescent="0.3">
      <c r="A22009" s="3" t="s">
        <v>33</v>
      </c>
      <c r="B22009" s="3" t="s">
        <v>189</v>
      </c>
      <c r="C22009" s="3">
        <v>2013</v>
      </c>
      <c r="D22009" s="3" t="s">
        <v>4</v>
      </c>
      <c r="E22009" s="3">
        <v>470</v>
      </c>
      <c r="F22009" s="3" t="s">
        <v>3</v>
      </c>
      <c r="G22009" s="3" t="str">
        <f t="shared" si="1037"/>
        <v>Non-Renewable</v>
      </c>
      <c r="H22009" s="5">
        <f t="shared" si="1035"/>
        <v>0.36659999999999998</v>
      </c>
      <c r="I22009" s="3" t="s">
        <v>60</v>
      </c>
      <c r="J22009">
        <f t="shared" si="1036"/>
        <v>79552.2</v>
      </c>
    </row>
    <row r="22010" spans="1:10" x14ac:dyDescent="0.3">
      <c r="A22010" s="3" t="s">
        <v>33</v>
      </c>
      <c r="B22010" s="3" t="s">
        <v>189</v>
      </c>
      <c r="C22010" s="3">
        <v>2014</v>
      </c>
      <c r="D22010" s="3" t="s">
        <v>4</v>
      </c>
      <c r="E22010" s="3">
        <v>478</v>
      </c>
      <c r="F22010" s="3" t="s">
        <v>3</v>
      </c>
      <c r="G22010" s="3" t="str">
        <f t="shared" si="1037"/>
        <v>Non-Renewable</v>
      </c>
      <c r="H22010" s="5">
        <f t="shared" ref="H22010:H22073" si="1038">IF(D22010="Coal",E22010*0.0009,
IF(D22010="Oil",E22010*0.00078,
IF(D22010="Natural Gas",E22010*0.0004,
IF(D22010="Nuclear",E22010*0.000012,
IF(D22010="Hydropower",E22010*0.000024,
IF(D22010="Biofuels",E22010*0.0004,
IF(D22010="Waste",E22010*0.0002,
IF(D22010="Wind",E22010*0.000011,
IF(D22010="Solar PV",E22010*0.000045,
IF(D22010="Solar Thermal",E22010*0.00005,
IF(D22010="Other sources",E22010*0.0005,
IF(D22010="Geothermal",E22010*0.00005,
IF(D22010="Tide",E22010*0.00001,0)))))))))))))</f>
        <v>0.37284</v>
      </c>
      <c r="I22010" s="3" t="s">
        <v>60</v>
      </c>
      <c r="J22010">
        <f t="shared" si="1036"/>
        <v>80906.28</v>
      </c>
    </row>
    <row r="22011" spans="1:10" x14ac:dyDescent="0.3">
      <c r="A22011" s="3" t="s">
        <v>33</v>
      </c>
      <c r="B22011" s="3" t="s">
        <v>189</v>
      </c>
      <c r="C22011" s="3">
        <v>2015</v>
      </c>
      <c r="D22011" s="3" t="s">
        <v>4</v>
      </c>
      <c r="E22011" s="3">
        <v>576</v>
      </c>
      <c r="F22011" s="3" t="s">
        <v>3</v>
      </c>
      <c r="G22011" s="3" t="str">
        <f t="shared" si="1037"/>
        <v>Non-Renewable</v>
      </c>
      <c r="H22011" s="5">
        <f t="shared" si="1038"/>
        <v>0.44928000000000001</v>
      </c>
      <c r="I22011" s="3" t="s">
        <v>60</v>
      </c>
      <c r="J22011">
        <f t="shared" si="1036"/>
        <v>97493.760000000009</v>
      </c>
    </row>
    <row r="22012" spans="1:10" x14ac:dyDescent="0.3">
      <c r="A22012" s="3" t="s">
        <v>33</v>
      </c>
      <c r="B22012" s="3" t="s">
        <v>189</v>
      </c>
      <c r="C22012" s="3">
        <v>2016</v>
      </c>
      <c r="D22012" s="3" t="s">
        <v>4</v>
      </c>
      <c r="E22012" s="3">
        <v>500</v>
      </c>
      <c r="F22012" s="3" t="s">
        <v>3</v>
      </c>
      <c r="G22012" s="3" t="str">
        <f t="shared" si="1037"/>
        <v>Non-Renewable</v>
      </c>
      <c r="H22012" s="5">
        <f t="shared" si="1038"/>
        <v>0.39</v>
      </c>
      <c r="I22012" s="3" t="s">
        <v>60</v>
      </c>
      <c r="J22012">
        <f t="shared" si="1036"/>
        <v>84630</v>
      </c>
    </row>
    <row r="22013" spans="1:10" x14ac:dyDescent="0.3">
      <c r="A22013" s="3" t="s">
        <v>33</v>
      </c>
      <c r="B22013" s="3" t="s">
        <v>189</v>
      </c>
      <c r="C22013" s="3">
        <v>2017</v>
      </c>
      <c r="D22013" s="3" t="s">
        <v>4</v>
      </c>
      <c r="E22013" s="3">
        <v>539</v>
      </c>
      <c r="F22013" s="3" t="s">
        <v>3</v>
      </c>
      <c r="G22013" s="3" t="str">
        <f t="shared" si="1037"/>
        <v>Non-Renewable</v>
      </c>
      <c r="H22013" s="5">
        <f t="shared" si="1038"/>
        <v>0.42042000000000002</v>
      </c>
      <c r="I22013" s="3" t="s">
        <v>60</v>
      </c>
      <c r="J22013">
        <f t="shared" si="1036"/>
        <v>91231.14</v>
      </c>
    </row>
    <row r="22014" spans="1:10" x14ac:dyDescent="0.3">
      <c r="A22014" s="3" t="s">
        <v>33</v>
      </c>
      <c r="B22014" s="3" t="s">
        <v>189</v>
      </c>
      <c r="C22014" s="3">
        <v>2018</v>
      </c>
      <c r="D22014" s="3" t="s">
        <v>4</v>
      </c>
      <c r="E22014" s="3">
        <v>538</v>
      </c>
      <c r="F22014" s="3" t="s">
        <v>3</v>
      </c>
      <c r="G22014" s="3" t="str">
        <f t="shared" si="1037"/>
        <v>Non-Renewable</v>
      </c>
      <c r="H22014" s="5">
        <f t="shared" si="1038"/>
        <v>0.41964000000000001</v>
      </c>
      <c r="I22014" s="3" t="s">
        <v>60</v>
      </c>
      <c r="J22014">
        <f t="shared" si="1036"/>
        <v>91061.88</v>
      </c>
    </row>
    <row r="22015" spans="1:10" x14ac:dyDescent="0.3">
      <c r="A22015" s="3" t="s">
        <v>33</v>
      </c>
      <c r="B22015" s="3" t="s">
        <v>189</v>
      </c>
      <c r="C22015" s="3">
        <v>2019</v>
      </c>
      <c r="D22015" s="3" t="s">
        <v>4</v>
      </c>
      <c r="E22015" s="3">
        <v>546</v>
      </c>
      <c r="F22015" s="3" t="s">
        <v>3</v>
      </c>
      <c r="G22015" s="3" t="str">
        <f t="shared" si="1037"/>
        <v>Non-Renewable</v>
      </c>
      <c r="H22015" s="5">
        <f t="shared" si="1038"/>
        <v>0.42587999999999998</v>
      </c>
      <c r="I22015" s="3" t="s">
        <v>60</v>
      </c>
      <c r="J22015">
        <f t="shared" si="1036"/>
        <v>92415.959999999992</v>
      </c>
    </row>
    <row r="22016" spans="1:10" x14ac:dyDescent="0.3">
      <c r="A22016" s="3" t="s">
        <v>33</v>
      </c>
      <c r="B22016" s="3" t="s">
        <v>189</v>
      </c>
      <c r="C22016" s="3">
        <v>2020</v>
      </c>
      <c r="D22016" s="3" t="s">
        <v>4</v>
      </c>
      <c r="E22016" s="3">
        <v>547</v>
      </c>
      <c r="F22016" s="3" t="s">
        <v>3</v>
      </c>
      <c r="G22016" s="3" t="str">
        <f t="shared" si="1037"/>
        <v>Non-Renewable</v>
      </c>
      <c r="H22016" s="5">
        <f t="shared" si="1038"/>
        <v>0.42665999999999998</v>
      </c>
      <c r="I22016" s="3" t="s">
        <v>60</v>
      </c>
      <c r="J22016">
        <f t="shared" si="1036"/>
        <v>92585.22</v>
      </c>
    </row>
    <row r="22017" spans="1:10" x14ac:dyDescent="0.3">
      <c r="A22017" s="3" t="s">
        <v>33</v>
      </c>
      <c r="B22017" s="3" t="s">
        <v>189</v>
      </c>
      <c r="C22017" s="3">
        <v>2021</v>
      </c>
      <c r="D22017" s="3" t="s">
        <v>4</v>
      </c>
      <c r="E22017" s="3">
        <v>566</v>
      </c>
      <c r="F22017" s="3" t="s">
        <v>3</v>
      </c>
      <c r="G22017" s="3" t="str">
        <f t="shared" si="1037"/>
        <v>Non-Renewable</v>
      </c>
      <c r="H22017" s="5">
        <f t="shared" si="1038"/>
        <v>0.44147999999999998</v>
      </c>
      <c r="I22017" s="3" t="s">
        <v>60</v>
      </c>
      <c r="J22017">
        <f t="shared" si="1036"/>
        <v>95801.16</v>
      </c>
    </row>
    <row r="22018" spans="1:10" x14ac:dyDescent="0.3">
      <c r="A22018" s="3" t="s">
        <v>33</v>
      </c>
      <c r="B22018" s="3" t="s">
        <v>189</v>
      </c>
      <c r="C22018" s="3">
        <v>2022</v>
      </c>
      <c r="D22018" s="3" t="s">
        <v>4</v>
      </c>
      <c r="E22018" s="3">
        <v>554</v>
      </c>
      <c r="F22018" s="3" t="s">
        <v>3</v>
      </c>
      <c r="G22018" s="3" t="str">
        <f t="shared" si="1037"/>
        <v>Non-Renewable</v>
      </c>
      <c r="H22018" s="5">
        <f t="shared" si="1038"/>
        <v>0.43212</v>
      </c>
      <c r="I22018" s="3" t="s">
        <v>60</v>
      </c>
      <c r="J22018">
        <f t="shared" si="1036"/>
        <v>93770.040000000008</v>
      </c>
    </row>
    <row r="22019" spans="1:10" x14ac:dyDescent="0.3">
      <c r="A22019" s="3" t="s">
        <v>33</v>
      </c>
      <c r="B22019" s="3" t="s">
        <v>189</v>
      </c>
      <c r="C22019" s="3">
        <v>2023</v>
      </c>
      <c r="D22019" s="3" t="s">
        <v>4</v>
      </c>
      <c r="E22019" s="3">
        <v>551</v>
      </c>
      <c r="F22019" s="3" t="s">
        <v>3</v>
      </c>
      <c r="G22019" s="3" t="str">
        <f t="shared" si="1037"/>
        <v>Non-Renewable</v>
      </c>
      <c r="H22019" s="5">
        <f t="shared" si="1038"/>
        <v>0.42978</v>
      </c>
      <c r="I22019" s="3" t="s">
        <v>60</v>
      </c>
      <c r="J22019">
        <f t="shared" ref="J22019:J22082" si="1039">H22019*217000</f>
        <v>93262.26</v>
      </c>
    </row>
    <row r="22020" spans="1:10" x14ac:dyDescent="0.3">
      <c r="A22020" s="3" t="s">
        <v>33</v>
      </c>
      <c r="B22020" s="3" t="s">
        <v>189</v>
      </c>
      <c r="C22020" s="3">
        <v>2024</v>
      </c>
      <c r="D22020" s="3" t="s">
        <v>4</v>
      </c>
      <c r="E22020" s="3">
        <v>561</v>
      </c>
      <c r="F22020" s="3" t="s">
        <v>3</v>
      </c>
      <c r="G22020" s="3" t="str">
        <f t="shared" si="1037"/>
        <v>Non-Renewable</v>
      </c>
      <c r="H22020" s="5">
        <f t="shared" si="1038"/>
        <v>0.43757999999999997</v>
      </c>
      <c r="I22020" s="3" t="s">
        <v>60</v>
      </c>
      <c r="J22020">
        <f t="shared" si="1039"/>
        <v>94954.859999999986</v>
      </c>
    </row>
    <row r="22021" spans="1:10" x14ac:dyDescent="0.3">
      <c r="A22021" s="3" t="s">
        <v>33</v>
      </c>
      <c r="B22021" s="3" t="s">
        <v>189</v>
      </c>
      <c r="C22021" s="3">
        <v>2025</v>
      </c>
      <c r="D22021" s="3" t="s">
        <v>4</v>
      </c>
      <c r="E22021" s="3">
        <v>576</v>
      </c>
      <c r="F22021" s="3" t="s">
        <v>3</v>
      </c>
      <c r="G22021" s="3" t="str">
        <f t="shared" si="1037"/>
        <v>Non-Renewable</v>
      </c>
      <c r="H22021" s="5">
        <f t="shared" si="1038"/>
        <v>0.44928000000000001</v>
      </c>
      <c r="I22021" s="3" t="s">
        <v>60</v>
      </c>
      <c r="J22021">
        <f t="shared" si="1039"/>
        <v>97493.760000000009</v>
      </c>
    </row>
    <row r="22022" spans="1:10" x14ac:dyDescent="0.3">
      <c r="A22022" s="3" t="s">
        <v>33</v>
      </c>
      <c r="B22022" s="3" t="s">
        <v>189</v>
      </c>
      <c r="C22022" s="3">
        <v>2000</v>
      </c>
      <c r="D22022" s="3" t="s">
        <v>11</v>
      </c>
      <c r="E22022" s="3">
        <v>0</v>
      </c>
      <c r="F22022" s="3" t="s">
        <v>3</v>
      </c>
      <c r="G22022" s="3" t="str">
        <f t="shared" si="1037"/>
        <v>Renewable</v>
      </c>
      <c r="H22022" s="5">
        <f t="shared" si="1038"/>
        <v>0</v>
      </c>
      <c r="I22022" s="3" t="s">
        <v>60</v>
      </c>
      <c r="J22022">
        <f t="shared" si="1039"/>
        <v>0</v>
      </c>
    </row>
    <row r="22023" spans="1:10" x14ac:dyDescent="0.3">
      <c r="A22023" s="3" t="s">
        <v>33</v>
      </c>
      <c r="B22023" s="3" t="s">
        <v>189</v>
      </c>
      <c r="C22023" s="3">
        <v>2001</v>
      </c>
      <c r="D22023" s="3" t="s">
        <v>11</v>
      </c>
      <c r="E22023" s="3">
        <v>0</v>
      </c>
      <c r="F22023" s="3" t="s">
        <v>3</v>
      </c>
      <c r="G22023" s="3" t="str">
        <f t="shared" si="1037"/>
        <v>Renewable</v>
      </c>
      <c r="H22023" s="5">
        <f t="shared" si="1038"/>
        <v>0</v>
      </c>
      <c r="I22023" s="3" t="s">
        <v>60</v>
      </c>
      <c r="J22023">
        <f t="shared" si="1039"/>
        <v>0</v>
      </c>
    </row>
    <row r="22024" spans="1:10" x14ac:dyDescent="0.3">
      <c r="A22024" s="3" t="s">
        <v>33</v>
      </c>
      <c r="B22024" s="3" t="s">
        <v>189</v>
      </c>
      <c r="C22024" s="3">
        <v>2002</v>
      </c>
      <c r="D22024" s="3" t="s">
        <v>11</v>
      </c>
      <c r="E22024" s="3">
        <v>0</v>
      </c>
      <c r="F22024" s="3" t="s">
        <v>3</v>
      </c>
      <c r="G22024" s="3" t="str">
        <f t="shared" si="1037"/>
        <v>Renewable</v>
      </c>
      <c r="H22024" s="5">
        <f t="shared" si="1038"/>
        <v>0</v>
      </c>
      <c r="I22024" s="3" t="s">
        <v>60</v>
      </c>
      <c r="J22024">
        <f t="shared" si="1039"/>
        <v>0</v>
      </c>
    </row>
    <row r="22025" spans="1:10" x14ac:dyDescent="0.3">
      <c r="A22025" s="3" t="s">
        <v>33</v>
      </c>
      <c r="B22025" s="3" t="s">
        <v>189</v>
      </c>
      <c r="C22025" s="3">
        <v>2003</v>
      </c>
      <c r="D22025" s="3" t="s">
        <v>11</v>
      </c>
      <c r="E22025" s="3">
        <v>0</v>
      </c>
      <c r="F22025" s="3" t="s">
        <v>3</v>
      </c>
      <c r="G22025" s="3" t="str">
        <f t="shared" si="1037"/>
        <v>Renewable</v>
      </c>
      <c r="H22025" s="5">
        <f t="shared" si="1038"/>
        <v>0</v>
      </c>
      <c r="I22025" s="3" t="s">
        <v>60</v>
      </c>
      <c r="J22025">
        <f t="shared" si="1039"/>
        <v>0</v>
      </c>
    </row>
    <row r="22026" spans="1:10" x14ac:dyDescent="0.3">
      <c r="A22026" s="3" t="s">
        <v>33</v>
      </c>
      <c r="B22026" s="3" t="s">
        <v>189</v>
      </c>
      <c r="C22026" s="3">
        <v>2004</v>
      </c>
      <c r="D22026" s="3" t="s">
        <v>11</v>
      </c>
      <c r="E22026" s="3">
        <v>0</v>
      </c>
      <c r="F22026" s="3" t="s">
        <v>3</v>
      </c>
      <c r="G22026" s="3" t="str">
        <f t="shared" si="1037"/>
        <v>Renewable</v>
      </c>
      <c r="H22026" s="5">
        <f t="shared" si="1038"/>
        <v>0</v>
      </c>
      <c r="I22026" s="3" t="s">
        <v>60</v>
      </c>
      <c r="J22026">
        <f t="shared" si="1039"/>
        <v>0</v>
      </c>
    </row>
    <row r="22027" spans="1:10" x14ac:dyDescent="0.3">
      <c r="A22027" s="3" t="s">
        <v>33</v>
      </c>
      <c r="B22027" s="3" t="s">
        <v>189</v>
      </c>
      <c r="C22027" s="3">
        <v>2005</v>
      </c>
      <c r="D22027" s="3" t="s">
        <v>11</v>
      </c>
      <c r="E22027" s="3">
        <v>0</v>
      </c>
      <c r="F22027" s="3" t="s">
        <v>3</v>
      </c>
      <c r="G22027" s="3" t="str">
        <f t="shared" si="1037"/>
        <v>Renewable</v>
      </c>
      <c r="H22027" s="5">
        <f t="shared" si="1038"/>
        <v>0</v>
      </c>
      <c r="I22027" s="3" t="s">
        <v>60</v>
      </c>
      <c r="J22027">
        <f t="shared" si="1039"/>
        <v>0</v>
      </c>
    </row>
    <row r="22028" spans="1:10" x14ac:dyDescent="0.3">
      <c r="A22028" s="3" t="s">
        <v>33</v>
      </c>
      <c r="B22028" s="3" t="s">
        <v>189</v>
      </c>
      <c r="C22028" s="3">
        <v>2006</v>
      </c>
      <c r="D22028" s="3" t="s">
        <v>11</v>
      </c>
      <c r="E22028" s="3">
        <v>0</v>
      </c>
      <c r="F22028" s="3" t="s">
        <v>3</v>
      </c>
      <c r="G22028" s="3" t="str">
        <f t="shared" si="1037"/>
        <v>Renewable</v>
      </c>
      <c r="H22028" s="5">
        <f t="shared" si="1038"/>
        <v>0</v>
      </c>
      <c r="I22028" s="3" t="s">
        <v>60</v>
      </c>
      <c r="J22028">
        <f t="shared" si="1039"/>
        <v>0</v>
      </c>
    </row>
    <row r="22029" spans="1:10" x14ac:dyDescent="0.3">
      <c r="A22029" s="3" t="s">
        <v>33</v>
      </c>
      <c r="B22029" s="3" t="s">
        <v>189</v>
      </c>
      <c r="C22029" s="3">
        <v>2007</v>
      </c>
      <c r="D22029" s="3" t="s">
        <v>11</v>
      </c>
      <c r="E22029" s="3">
        <v>0</v>
      </c>
      <c r="F22029" s="3" t="s">
        <v>3</v>
      </c>
      <c r="G22029" s="3" t="str">
        <f t="shared" si="1037"/>
        <v>Renewable</v>
      </c>
      <c r="H22029" s="5">
        <f t="shared" si="1038"/>
        <v>0</v>
      </c>
      <c r="I22029" s="3" t="s">
        <v>60</v>
      </c>
      <c r="J22029">
        <f t="shared" si="1039"/>
        <v>0</v>
      </c>
    </row>
    <row r="22030" spans="1:10" x14ac:dyDescent="0.3">
      <c r="A22030" s="3" t="s">
        <v>33</v>
      </c>
      <c r="B22030" s="3" t="s">
        <v>189</v>
      </c>
      <c r="C22030" s="3">
        <v>2008</v>
      </c>
      <c r="D22030" s="3" t="s">
        <v>11</v>
      </c>
      <c r="E22030" s="3">
        <v>0</v>
      </c>
      <c r="F22030" s="3" t="s">
        <v>3</v>
      </c>
      <c r="G22030" s="3" t="str">
        <f t="shared" si="1037"/>
        <v>Renewable</v>
      </c>
      <c r="H22030" s="5">
        <f t="shared" si="1038"/>
        <v>0</v>
      </c>
      <c r="I22030" s="3" t="s">
        <v>60</v>
      </c>
      <c r="J22030">
        <f t="shared" si="1039"/>
        <v>0</v>
      </c>
    </row>
    <row r="22031" spans="1:10" x14ac:dyDescent="0.3">
      <c r="A22031" s="3" t="s">
        <v>33</v>
      </c>
      <c r="B22031" s="3" t="s">
        <v>189</v>
      </c>
      <c r="C22031" s="3">
        <v>2009</v>
      </c>
      <c r="D22031" s="3" t="s">
        <v>11</v>
      </c>
      <c r="E22031" s="3">
        <v>0</v>
      </c>
      <c r="F22031" s="3" t="s">
        <v>3</v>
      </c>
      <c r="G22031" s="3" t="str">
        <f t="shared" si="1037"/>
        <v>Renewable</v>
      </c>
      <c r="H22031" s="5">
        <f t="shared" si="1038"/>
        <v>0</v>
      </c>
      <c r="I22031" s="3" t="s">
        <v>60</v>
      </c>
      <c r="J22031">
        <f t="shared" si="1039"/>
        <v>0</v>
      </c>
    </row>
    <row r="22032" spans="1:10" x14ac:dyDescent="0.3">
      <c r="A22032" s="3" t="s">
        <v>33</v>
      </c>
      <c r="B22032" s="3" t="s">
        <v>189</v>
      </c>
      <c r="C22032" s="3">
        <v>2010</v>
      </c>
      <c r="D22032" s="3" t="s">
        <v>11</v>
      </c>
      <c r="E22032" s="3">
        <v>0</v>
      </c>
      <c r="F22032" s="3" t="s">
        <v>3</v>
      </c>
      <c r="G22032" s="3" t="str">
        <f t="shared" si="1037"/>
        <v>Renewable</v>
      </c>
      <c r="H22032" s="5">
        <f t="shared" si="1038"/>
        <v>0</v>
      </c>
      <c r="I22032" s="3" t="s">
        <v>60</v>
      </c>
      <c r="J22032">
        <f t="shared" si="1039"/>
        <v>0</v>
      </c>
    </row>
    <row r="22033" spans="1:10" x14ac:dyDescent="0.3">
      <c r="A22033" s="3" t="s">
        <v>33</v>
      </c>
      <c r="B22033" s="3" t="s">
        <v>189</v>
      </c>
      <c r="C22033" s="3">
        <v>2011</v>
      </c>
      <c r="D22033" s="3" t="s">
        <v>11</v>
      </c>
      <c r="E22033" s="3">
        <v>0</v>
      </c>
      <c r="F22033" s="3" t="s">
        <v>3</v>
      </c>
      <c r="G22033" s="3" t="str">
        <f t="shared" si="1037"/>
        <v>Renewable</v>
      </c>
      <c r="H22033" s="5">
        <f t="shared" si="1038"/>
        <v>0</v>
      </c>
      <c r="I22033" s="3" t="s">
        <v>60</v>
      </c>
      <c r="J22033">
        <f t="shared" si="1039"/>
        <v>0</v>
      </c>
    </row>
    <row r="22034" spans="1:10" x14ac:dyDescent="0.3">
      <c r="A22034" s="3" t="s">
        <v>33</v>
      </c>
      <c r="B22034" s="3" t="s">
        <v>189</v>
      </c>
      <c r="C22034" s="3">
        <v>2012</v>
      </c>
      <c r="D22034" s="3" t="s">
        <v>11</v>
      </c>
      <c r="E22034" s="3">
        <v>2</v>
      </c>
      <c r="F22034" s="3" t="s">
        <v>3</v>
      </c>
      <c r="G22034" s="3" t="str">
        <f t="shared" si="1037"/>
        <v>Renewable</v>
      </c>
      <c r="H22034" s="5">
        <f t="shared" si="1038"/>
        <v>9.0000000000000006E-5</v>
      </c>
      <c r="I22034" s="3" t="s">
        <v>60</v>
      </c>
      <c r="J22034">
        <f t="shared" si="1039"/>
        <v>19.53</v>
      </c>
    </row>
    <row r="22035" spans="1:10" x14ac:dyDescent="0.3">
      <c r="A22035" s="3" t="s">
        <v>33</v>
      </c>
      <c r="B22035" s="3" t="s">
        <v>189</v>
      </c>
      <c r="C22035" s="3">
        <v>2013</v>
      </c>
      <c r="D22035" s="3" t="s">
        <v>11</v>
      </c>
      <c r="E22035" s="3">
        <v>2</v>
      </c>
      <c r="F22035" s="3" t="s">
        <v>3</v>
      </c>
      <c r="G22035" s="3" t="str">
        <f t="shared" si="1037"/>
        <v>Renewable</v>
      </c>
      <c r="H22035" s="5">
        <f t="shared" si="1038"/>
        <v>9.0000000000000006E-5</v>
      </c>
      <c r="I22035" s="3" t="s">
        <v>60</v>
      </c>
      <c r="J22035">
        <f t="shared" si="1039"/>
        <v>19.53</v>
      </c>
    </row>
    <row r="22036" spans="1:10" x14ac:dyDescent="0.3">
      <c r="A22036" s="3" t="s">
        <v>33</v>
      </c>
      <c r="B22036" s="3" t="s">
        <v>189</v>
      </c>
      <c r="C22036" s="3">
        <v>2014</v>
      </c>
      <c r="D22036" s="3" t="s">
        <v>11</v>
      </c>
      <c r="E22036" s="3">
        <v>2</v>
      </c>
      <c r="F22036" s="3" t="s">
        <v>3</v>
      </c>
      <c r="G22036" s="3" t="str">
        <f t="shared" si="1037"/>
        <v>Renewable</v>
      </c>
      <c r="H22036" s="5">
        <f t="shared" si="1038"/>
        <v>9.0000000000000006E-5</v>
      </c>
      <c r="I22036" s="3" t="s">
        <v>60</v>
      </c>
      <c r="J22036">
        <f t="shared" si="1039"/>
        <v>19.53</v>
      </c>
    </row>
    <row r="22037" spans="1:10" x14ac:dyDescent="0.3">
      <c r="A22037" s="3" t="s">
        <v>33</v>
      </c>
      <c r="B22037" s="3" t="s">
        <v>189</v>
      </c>
      <c r="C22037" s="3">
        <v>2015</v>
      </c>
      <c r="D22037" s="3" t="s">
        <v>11</v>
      </c>
      <c r="E22037" s="3">
        <v>2</v>
      </c>
      <c r="F22037" s="3" t="s">
        <v>3</v>
      </c>
      <c r="G22037" s="3" t="str">
        <f t="shared" si="1037"/>
        <v>Renewable</v>
      </c>
      <c r="H22037" s="5">
        <f t="shared" si="1038"/>
        <v>9.0000000000000006E-5</v>
      </c>
      <c r="I22037" s="3" t="s">
        <v>60</v>
      </c>
      <c r="J22037">
        <f t="shared" si="1039"/>
        <v>19.53</v>
      </c>
    </row>
    <row r="22038" spans="1:10" x14ac:dyDescent="0.3">
      <c r="A22038" s="3" t="s">
        <v>33</v>
      </c>
      <c r="B22038" s="3" t="s">
        <v>189</v>
      </c>
      <c r="C22038" s="3">
        <v>2016</v>
      </c>
      <c r="D22038" s="3" t="s">
        <v>11</v>
      </c>
      <c r="E22038" s="3">
        <v>2</v>
      </c>
      <c r="F22038" s="3" t="s">
        <v>3</v>
      </c>
      <c r="G22038" s="3" t="str">
        <f t="shared" si="1037"/>
        <v>Renewable</v>
      </c>
      <c r="H22038" s="5">
        <f t="shared" si="1038"/>
        <v>9.0000000000000006E-5</v>
      </c>
      <c r="I22038" s="3" t="s">
        <v>60</v>
      </c>
      <c r="J22038">
        <f t="shared" si="1039"/>
        <v>19.53</v>
      </c>
    </row>
    <row r="22039" spans="1:10" x14ac:dyDescent="0.3">
      <c r="A22039" s="3" t="s">
        <v>33</v>
      </c>
      <c r="B22039" s="3" t="s">
        <v>189</v>
      </c>
      <c r="C22039" s="3">
        <v>2017</v>
      </c>
      <c r="D22039" s="3" t="s">
        <v>11</v>
      </c>
      <c r="E22039" s="3">
        <v>3</v>
      </c>
      <c r="F22039" s="3" t="s">
        <v>3</v>
      </c>
      <c r="G22039" s="3" t="str">
        <f t="shared" si="1037"/>
        <v>Renewable</v>
      </c>
      <c r="H22039" s="5">
        <f t="shared" si="1038"/>
        <v>1.35E-4</v>
      </c>
      <c r="I22039" s="3" t="s">
        <v>60</v>
      </c>
      <c r="J22039">
        <f t="shared" si="1039"/>
        <v>29.295000000000002</v>
      </c>
    </row>
    <row r="22040" spans="1:10" x14ac:dyDescent="0.3">
      <c r="A22040" s="3" t="s">
        <v>33</v>
      </c>
      <c r="B22040" s="3" t="s">
        <v>189</v>
      </c>
      <c r="C22040" s="3">
        <v>2018</v>
      </c>
      <c r="D22040" s="3" t="s">
        <v>11</v>
      </c>
      <c r="E22040" s="3">
        <v>4</v>
      </c>
      <c r="F22040" s="3" t="s">
        <v>3</v>
      </c>
      <c r="G22040" s="3" t="str">
        <f t="shared" si="1037"/>
        <v>Renewable</v>
      </c>
      <c r="H22040" s="5">
        <f t="shared" si="1038"/>
        <v>1.8000000000000001E-4</v>
      </c>
      <c r="I22040" s="3" t="s">
        <v>60</v>
      </c>
      <c r="J22040">
        <f t="shared" si="1039"/>
        <v>39.06</v>
      </c>
    </row>
    <row r="22041" spans="1:10" x14ac:dyDescent="0.3">
      <c r="A22041" s="3" t="s">
        <v>33</v>
      </c>
      <c r="B22041" s="3" t="s">
        <v>189</v>
      </c>
      <c r="C22041" s="3">
        <v>2019</v>
      </c>
      <c r="D22041" s="3" t="s">
        <v>11</v>
      </c>
      <c r="E22041" s="3">
        <v>4</v>
      </c>
      <c r="F22041" s="3" t="s">
        <v>3</v>
      </c>
      <c r="G22041" s="3" t="str">
        <f t="shared" si="1037"/>
        <v>Renewable</v>
      </c>
      <c r="H22041" s="5">
        <f t="shared" si="1038"/>
        <v>1.8000000000000001E-4</v>
      </c>
      <c r="I22041" s="3" t="s">
        <v>60</v>
      </c>
      <c r="J22041">
        <f t="shared" si="1039"/>
        <v>39.06</v>
      </c>
    </row>
    <row r="22042" spans="1:10" x14ac:dyDescent="0.3">
      <c r="A22042" s="3" t="s">
        <v>33</v>
      </c>
      <c r="B22042" s="3" t="s">
        <v>189</v>
      </c>
      <c r="C22042" s="3">
        <v>2020</v>
      </c>
      <c r="D22042" s="3" t="s">
        <v>11</v>
      </c>
      <c r="E22042" s="3">
        <v>6</v>
      </c>
      <c r="F22042" s="3" t="s">
        <v>3</v>
      </c>
      <c r="G22042" s="3" t="str">
        <f t="shared" si="1037"/>
        <v>Renewable</v>
      </c>
      <c r="H22042" s="5">
        <f t="shared" si="1038"/>
        <v>2.7E-4</v>
      </c>
      <c r="I22042" s="3" t="s">
        <v>60</v>
      </c>
      <c r="J22042">
        <f t="shared" si="1039"/>
        <v>58.59</v>
      </c>
    </row>
    <row r="22043" spans="1:10" x14ac:dyDescent="0.3">
      <c r="A22043" s="3" t="s">
        <v>33</v>
      </c>
      <c r="B22043" s="3" t="s">
        <v>189</v>
      </c>
      <c r="C22043" s="3">
        <v>2021</v>
      </c>
      <c r="D22043" s="3" t="s">
        <v>11</v>
      </c>
      <c r="E22043" s="3">
        <v>6</v>
      </c>
      <c r="F22043" s="3" t="s">
        <v>3</v>
      </c>
      <c r="G22043" s="3" t="str">
        <f t="shared" si="1037"/>
        <v>Renewable</v>
      </c>
      <c r="H22043" s="5">
        <f t="shared" si="1038"/>
        <v>2.7E-4</v>
      </c>
      <c r="I22043" s="3" t="s">
        <v>60</v>
      </c>
      <c r="J22043">
        <f t="shared" si="1039"/>
        <v>58.59</v>
      </c>
    </row>
    <row r="22044" spans="1:10" x14ac:dyDescent="0.3">
      <c r="A22044" s="3" t="s">
        <v>33</v>
      </c>
      <c r="B22044" s="3" t="s">
        <v>189</v>
      </c>
      <c r="C22044" s="3">
        <v>2022</v>
      </c>
      <c r="D22044" s="3" t="s">
        <v>11</v>
      </c>
      <c r="E22044" s="3">
        <v>7</v>
      </c>
      <c r="F22044" s="3" t="s">
        <v>3</v>
      </c>
      <c r="G22044" s="3" t="str">
        <f t="shared" si="1037"/>
        <v>Renewable</v>
      </c>
      <c r="H22044" s="5">
        <f t="shared" si="1038"/>
        <v>3.1500000000000001E-4</v>
      </c>
      <c r="I22044" s="3" t="s">
        <v>60</v>
      </c>
      <c r="J22044">
        <f t="shared" si="1039"/>
        <v>68.355000000000004</v>
      </c>
    </row>
    <row r="22045" spans="1:10" x14ac:dyDescent="0.3">
      <c r="A22045" s="3" t="s">
        <v>33</v>
      </c>
      <c r="B22045" s="3" t="s">
        <v>189</v>
      </c>
      <c r="C22045" s="3">
        <v>2023</v>
      </c>
      <c r="D22045" s="3" t="s">
        <v>11</v>
      </c>
      <c r="E22045" s="3">
        <v>21</v>
      </c>
      <c r="F22045" s="3" t="s">
        <v>3</v>
      </c>
      <c r="G22045" s="3" t="str">
        <f t="shared" si="1037"/>
        <v>Renewable</v>
      </c>
      <c r="H22045" s="5">
        <f t="shared" si="1038"/>
        <v>9.4500000000000009E-4</v>
      </c>
      <c r="I22045" s="3" t="s">
        <v>60</v>
      </c>
      <c r="J22045">
        <f t="shared" si="1039"/>
        <v>205.06500000000003</v>
      </c>
    </row>
    <row r="22046" spans="1:10" x14ac:dyDescent="0.3">
      <c r="A22046" s="3" t="s">
        <v>33</v>
      </c>
      <c r="B22046" s="3" t="s">
        <v>189</v>
      </c>
      <c r="C22046" s="3">
        <v>2024</v>
      </c>
      <c r="D22046" s="3" t="s">
        <v>11</v>
      </c>
      <c r="E22046" s="3">
        <v>75</v>
      </c>
      <c r="F22046" s="3" t="s">
        <v>3</v>
      </c>
      <c r="G22046" s="3" t="str">
        <f t="shared" si="1037"/>
        <v>Renewable</v>
      </c>
      <c r="H22046" s="5">
        <f t="shared" si="1038"/>
        <v>3.3750000000000004E-3</v>
      </c>
      <c r="I22046" s="3" t="s">
        <v>60</v>
      </c>
      <c r="J22046">
        <f t="shared" si="1039"/>
        <v>732.37500000000011</v>
      </c>
    </row>
    <row r="22047" spans="1:10" x14ac:dyDescent="0.3">
      <c r="A22047" s="3" t="s">
        <v>33</v>
      </c>
      <c r="B22047" s="3" t="s">
        <v>189</v>
      </c>
      <c r="C22047" s="3">
        <v>2025</v>
      </c>
      <c r="D22047" s="3" t="s">
        <v>11</v>
      </c>
      <c r="E22047" s="3">
        <v>102</v>
      </c>
      <c r="F22047" s="3" t="s">
        <v>3</v>
      </c>
      <c r="G22047" s="3" t="str">
        <f t="shared" ref="G22047:G22110" si="1040">IF(OR(D22047="hydropower",D22047="wind",D22047="solar pv",D22047=" tide",D22047="solar thermal",D22047="geothermal",D22047="biofuels"), "Renewable", "Non-Renewable")</f>
        <v>Renewable</v>
      </c>
      <c r="H22047" s="5">
        <f t="shared" si="1038"/>
        <v>4.5900000000000003E-3</v>
      </c>
      <c r="I22047" s="3" t="s">
        <v>60</v>
      </c>
      <c r="J22047">
        <f t="shared" si="1039"/>
        <v>996.03000000000009</v>
      </c>
    </row>
    <row r="22048" spans="1:10" x14ac:dyDescent="0.3">
      <c r="A22048" s="3" t="s">
        <v>16</v>
      </c>
      <c r="B22048" s="3" t="s">
        <v>190</v>
      </c>
      <c r="C22048" s="3">
        <v>2000</v>
      </c>
      <c r="D22048" s="3" t="s">
        <v>2</v>
      </c>
      <c r="E22048" s="3">
        <v>0</v>
      </c>
      <c r="F22048" s="3" t="s">
        <v>3</v>
      </c>
      <c r="G22048" s="3" t="str">
        <f t="shared" si="1040"/>
        <v>Non-Renewable</v>
      </c>
      <c r="H22048" s="5">
        <f t="shared" si="1038"/>
        <v>0</v>
      </c>
      <c r="I22048" s="3" t="s">
        <v>60</v>
      </c>
      <c r="J22048">
        <f t="shared" si="1039"/>
        <v>0</v>
      </c>
    </row>
    <row r="22049" spans="1:10" x14ac:dyDescent="0.3">
      <c r="A22049" s="3" t="s">
        <v>16</v>
      </c>
      <c r="B22049" s="3" t="s">
        <v>190</v>
      </c>
      <c r="C22049" s="3">
        <v>2001</v>
      </c>
      <c r="D22049" s="3" t="s">
        <v>2</v>
      </c>
      <c r="E22049" s="3">
        <v>0</v>
      </c>
      <c r="F22049" s="3" t="s">
        <v>3</v>
      </c>
      <c r="G22049" s="3" t="str">
        <f t="shared" si="1040"/>
        <v>Non-Renewable</v>
      </c>
      <c r="H22049" s="5">
        <f t="shared" si="1038"/>
        <v>0</v>
      </c>
      <c r="I22049" s="3" t="s">
        <v>60</v>
      </c>
      <c r="J22049">
        <f t="shared" si="1039"/>
        <v>0</v>
      </c>
    </row>
    <row r="22050" spans="1:10" x14ac:dyDescent="0.3">
      <c r="A22050" s="3" t="s">
        <v>16</v>
      </c>
      <c r="B22050" s="3" t="s">
        <v>190</v>
      </c>
      <c r="C22050" s="3">
        <v>2002</v>
      </c>
      <c r="D22050" s="3" t="s">
        <v>2</v>
      </c>
      <c r="E22050" s="3">
        <v>0</v>
      </c>
      <c r="F22050" s="3" t="s">
        <v>3</v>
      </c>
      <c r="G22050" s="3" t="str">
        <f t="shared" si="1040"/>
        <v>Non-Renewable</v>
      </c>
      <c r="H22050" s="5">
        <f t="shared" si="1038"/>
        <v>0</v>
      </c>
      <c r="I22050" s="3" t="s">
        <v>60</v>
      </c>
      <c r="J22050">
        <f t="shared" si="1039"/>
        <v>0</v>
      </c>
    </row>
    <row r="22051" spans="1:10" x14ac:dyDescent="0.3">
      <c r="A22051" s="3" t="s">
        <v>16</v>
      </c>
      <c r="B22051" s="3" t="s">
        <v>190</v>
      </c>
      <c r="C22051" s="3">
        <v>2003</v>
      </c>
      <c r="D22051" s="3" t="s">
        <v>2</v>
      </c>
      <c r="E22051" s="3">
        <v>0</v>
      </c>
      <c r="F22051" s="3" t="s">
        <v>3</v>
      </c>
      <c r="G22051" s="3" t="str">
        <f t="shared" si="1040"/>
        <v>Non-Renewable</v>
      </c>
      <c r="H22051" s="5">
        <f t="shared" si="1038"/>
        <v>0</v>
      </c>
      <c r="I22051" s="3" t="s">
        <v>60</v>
      </c>
      <c r="J22051">
        <f t="shared" si="1039"/>
        <v>0</v>
      </c>
    </row>
    <row r="22052" spans="1:10" x14ac:dyDescent="0.3">
      <c r="A22052" s="3" t="s">
        <v>16</v>
      </c>
      <c r="B22052" s="3" t="s">
        <v>190</v>
      </c>
      <c r="C22052" s="3">
        <v>2004</v>
      </c>
      <c r="D22052" s="3" t="s">
        <v>2</v>
      </c>
      <c r="E22052" s="3">
        <v>0</v>
      </c>
      <c r="F22052" s="3" t="s">
        <v>3</v>
      </c>
      <c r="G22052" s="3" t="str">
        <f t="shared" si="1040"/>
        <v>Non-Renewable</v>
      </c>
      <c r="H22052" s="5">
        <f t="shared" si="1038"/>
        <v>0</v>
      </c>
      <c r="I22052" s="3" t="s">
        <v>60</v>
      </c>
      <c r="J22052">
        <f t="shared" si="1039"/>
        <v>0</v>
      </c>
    </row>
    <row r="22053" spans="1:10" x14ac:dyDescent="0.3">
      <c r="A22053" s="3" t="s">
        <v>16</v>
      </c>
      <c r="B22053" s="3" t="s">
        <v>190</v>
      </c>
      <c r="C22053" s="3">
        <v>2005</v>
      </c>
      <c r="D22053" s="3" t="s">
        <v>2</v>
      </c>
      <c r="E22053" s="3">
        <v>0</v>
      </c>
      <c r="F22053" s="3" t="s">
        <v>3</v>
      </c>
      <c r="G22053" s="3" t="str">
        <f t="shared" si="1040"/>
        <v>Non-Renewable</v>
      </c>
      <c r="H22053" s="5">
        <f t="shared" si="1038"/>
        <v>0</v>
      </c>
      <c r="I22053" s="3" t="s">
        <v>60</v>
      </c>
      <c r="J22053">
        <f t="shared" si="1039"/>
        <v>0</v>
      </c>
    </row>
    <row r="22054" spans="1:10" x14ac:dyDescent="0.3">
      <c r="A22054" s="3" t="s">
        <v>16</v>
      </c>
      <c r="B22054" s="3" t="s">
        <v>190</v>
      </c>
      <c r="C22054" s="3">
        <v>2006</v>
      </c>
      <c r="D22054" s="3" t="s">
        <v>2</v>
      </c>
      <c r="E22054" s="3">
        <v>0</v>
      </c>
      <c r="F22054" s="3" t="s">
        <v>3</v>
      </c>
      <c r="G22054" s="3" t="str">
        <f t="shared" si="1040"/>
        <v>Non-Renewable</v>
      </c>
      <c r="H22054" s="5">
        <f t="shared" si="1038"/>
        <v>0</v>
      </c>
      <c r="I22054" s="3" t="s">
        <v>60</v>
      </c>
      <c r="J22054">
        <f t="shared" si="1039"/>
        <v>0</v>
      </c>
    </row>
    <row r="22055" spans="1:10" x14ac:dyDescent="0.3">
      <c r="A22055" s="3" t="s">
        <v>16</v>
      </c>
      <c r="B22055" s="3" t="s">
        <v>190</v>
      </c>
      <c r="C22055" s="3">
        <v>2007</v>
      </c>
      <c r="D22055" s="3" t="s">
        <v>2</v>
      </c>
      <c r="E22055" s="3">
        <v>0</v>
      </c>
      <c r="F22055" s="3" t="s">
        <v>3</v>
      </c>
      <c r="G22055" s="3" t="str">
        <f t="shared" si="1040"/>
        <v>Non-Renewable</v>
      </c>
      <c r="H22055" s="5">
        <f t="shared" si="1038"/>
        <v>0</v>
      </c>
      <c r="I22055" s="3" t="s">
        <v>60</v>
      </c>
      <c r="J22055">
        <f t="shared" si="1039"/>
        <v>0</v>
      </c>
    </row>
    <row r="22056" spans="1:10" x14ac:dyDescent="0.3">
      <c r="A22056" s="3" t="s">
        <v>16</v>
      </c>
      <c r="B22056" s="3" t="s">
        <v>190</v>
      </c>
      <c r="C22056" s="3">
        <v>2008</v>
      </c>
      <c r="D22056" s="3" t="s">
        <v>2</v>
      </c>
      <c r="E22056" s="3">
        <v>0</v>
      </c>
      <c r="F22056" s="3" t="s">
        <v>3</v>
      </c>
      <c r="G22056" s="3" t="str">
        <f t="shared" si="1040"/>
        <v>Non-Renewable</v>
      </c>
      <c r="H22056" s="5">
        <f t="shared" si="1038"/>
        <v>0</v>
      </c>
      <c r="I22056" s="3" t="s">
        <v>60</v>
      </c>
      <c r="J22056">
        <f t="shared" si="1039"/>
        <v>0</v>
      </c>
    </row>
    <row r="22057" spans="1:10" x14ac:dyDescent="0.3">
      <c r="A22057" s="3" t="s">
        <v>16</v>
      </c>
      <c r="B22057" s="3" t="s">
        <v>190</v>
      </c>
      <c r="C22057" s="3">
        <v>2009</v>
      </c>
      <c r="D22057" s="3" t="s">
        <v>2</v>
      </c>
      <c r="E22057" s="3">
        <v>0</v>
      </c>
      <c r="F22057" s="3" t="s">
        <v>3</v>
      </c>
      <c r="G22057" s="3" t="str">
        <f t="shared" si="1040"/>
        <v>Non-Renewable</v>
      </c>
      <c r="H22057" s="5">
        <f t="shared" si="1038"/>
        <v>0</v>
      </c>
      <c r="I22057" s="3" t="s">
        <v>60</v>
      </c>
      <c r="J22057">
        <f t="shared" si="1039"/>
        <v>0</v>
      </c>
    </row>
    <row r="22058" spans="1:10" x14ac:dyDescent="0.3">
      <c r="A22058" s="3" t="s">
        <v>16</v>
      </c>
      <c r="B22058" s="3" t="s">
        <v>190</v>
      </c>
      <c r="C22058" s="3">
        <v>2010</v>
      </c>
      <c r="D22058" s="3" t="s">
        <v>2</v>
      </c>
      <c r="E22058" s="3">
        <v>0</v>
      </c>
      <c r="F22058" s="3" t="s">
        <v>3</v>
      </c>
      <c r="G22058" s="3" t="str">
        <f t="shared" si="1040"/>
        <v>Non-Renewable</v>
      </c>
      <c r="H22058" s="5">
        <f t="shared" si="1038"/>
        <v>0</v>
      </c>
      <c r="I22058" s="3" t="s">
        <v>60</v>
      </c>
      <c r="J22058">
        <f t="shared" si="1039"/>
        <v>0</v>
      </c>
    </row>
    <row r="22059" spans="1:10" x14ac:dyDescent="0.3">
      <c r="A22059" s="3" t="s">
        <v>16</v>
      </c>
      <c r="B22059" s="3" t="s">
        <v>190</v>
      </c>
      <c r="C22059" s="3">
        <v>2011</v>
      </c>
      <c r="D22059" s="3" t="s">
        <v>2</v>
      </c>
      <c r="E22059" s="3">
        <v>1038</v>
      </c>
      <c r="F22059" s="3" t="s">
        <v>3</v>
      </c>
      <c r="G22059" s="3" t="str">
        <f t="shared" si="1040"/>
        <v>Non-Renewable</v>
      </c>
      <c r="H22059" s="5">
        <f t="shared" si="1038"/>
        <v>0.93419999999999992</v>
      </c>
      <c r="I22059" s="3" t="s">
        <v>60</v>
      </c>
      <c r="J22059">
        <f t="shared" si="1039"/>
        <v>202721.4</v>
      </c>
    </row>
    <row r="22060" spans="1:10" x14ac:dyDescent="0.3">
      <c r="A22060" s="3" t="s">
        <v>16</v>
      </c>
      <c r="B22060" s="3" t="s">
        <v>190</v>
      </c>
      <c r="C22060" s="3">
        <v>2012</v>
      </c>
      <c r="D22060" s="3" t="s">
        <v>2</v>
      </c>
      <c r="E22060" s="3">
        <v>1404</v>
      </c>
      <c r="F22060" s="3" t="s">
        <v>3</v>
      </c>
      <c r="G22060" s="3" t="str">
        <f t="shared" si="1040"/>
        <v>Non-Renewable</v>
      </c>
      <c r="H22060" s="5">
        <f t="shared" si="1038"/>
        <v>1.2636000000000001</v>
      </c>
      <c r="I22060" s="3" t="s">
        <v>60</v>
      </c>
      <c r="J22060">
        <f t="shared" si="1039"/>
        <v>274201.2</v>
      </c>
    </row>
    <row r="22061" spans="1:10" x14ac:dyDescent="0.3">
      <c r="A22061" s="3" t="s">
        <v>16</v>
      </c>
      <c r="B22061" s="3" t="s">
        <v>190</v>
      </c>
      <c r="C22061" s="3">
        <v>2013</v>
      </c>
      <c r="D22061" s="3" t="s">
        <v>2</v>
      </c>
      <c r="E22061" s="3">
        <v>1469</v>
      </c>
      <c r="F22061" s="3" t="s">
        <v>3</v>
      </c>
      <c r="G22061" s="3" t="str">
        <f t="shared" si="1040"/>
        <v>Non-Renewable</v>
      </c>
      <c r="H22061" s="5">
        <f t="shared" si="1038"/>
        <v>1.3221000000000001</v>
      </c>
      <c r="I22061" s="3" t="s">
        <v>60</v>
      </c>
      <c r="J22061">
        <f t="shared" si="1039"/>
        <v>286895.7</v>
      </c>
    </row>
    <row r="22062" spans="1:10" x14ac:dyDescent="0.3">
      <c r="A22062" s="3" t="s">
        <v>16</v>
      </c>
      <c r="B22062" s="3" t="s">
        <v>190</v>
      </c>
      <c r="C22062" s="3">
        <v>2014</v>
      </c>
      <c r="D22062" s="3" t="s">
        <v>2</v>
      </c>
      <c r="E22062" s="3">
        <v>3202</v>
      </c>
      <c r="F22062" s="3" t="s">
        <v>3</v>
      </c>
      <c r="G22062" s="3" t="str">
        <f t="shared" si="1040"/>
        <v>Non-Renewable</v>
      </c>
      <c r="H22062" s="5">
        <f t="shared" si="1038"/>
        <v>2.8818000000000001</v>
      </c>
      <c r="I22062" s="3" t="s">
        <v>60</v>
      </c>
      <c r="J22062">
        <f t="shared" si="1039"/>
        <v>625350.6</v>
      </c>
    </row>
    <row r="22063" spans="1:10" x14ac:dyDescent="0.3">
      <c r="A22063" s="3" t="s">
        <v>16</v>
      </c>
      <c r="B22063" s="3" t="s">
        <v>190</v>
      </c>
      <c r="C22063" s="3">
        <v>2015</v>
      </c>
      <c r="D22063" s="3" t="s">
        <v>2</v>
      </c>
      <c r="E22063" s="3">
        <v>4443</v>
      </c>
      <c r="F22063" s="3" t="s">
        <v>3</v>
      </c>
      <c r="G22063" s="3" t="str">
        <f t="shared" si="1040"/>
        <v>Non-Renewable</v>
      </c>
      <c r="H22063" s="5">
        <f t="shared" si="1038"/>
        <v>3.9986999999999999</v>
      </c>
      <c r="I22063" s="3" t="s">
        <v>60</v>
      </c>
      <c r="J22063">
        <f t="shared" si="1039"/>
        <v>867717.9</v>
      </c>
    </row>
    <row r="22064" spans="1:10" x14ac:dyDescent="0.3">
      <c r="A22064" s="3" t="s">
        <v>16</v>
      </c>
      <c r="B22064" s="3" t="s">
        <v>190</v>
      </c>
      <c r="C22064" s="3">
        <v>2016</v>
      </c>
      <c r="D22064" s="3" t="s">
        <v>2</v>
      </c>
      <c r="E22064" s="3">
        <v>5047</v>
      </c>
      <c r="F22064" s="3" t="s">
        <v>3</v>
      </c>
      <c r="G22064" s="3" t="str">
        <f t="shared" si="1040"/>
        <v>Non-Renewable</v>
      </c>
      <c r="H22064" s="5">
        <f t="shared" si="1038"/>
        <v>4.5423</v>
      </c>
      <c r="I22064" s="3" t="s">
        <v>60</v>
      </c>
      <c r="J22064">
        <f t="shared" si="1039"/>
        <v>985679.1</v>
      </c>
    </row>
    <row r="22065" spans="1:10" x14ac:dyDescent="0.3">
      <c r="A22065" s="3" t="s">
        <v>16</v>
      </c>
      <c r="B22065" s="3" t="s">
        <v>190</v>
      </c>
      <c r="C22065" s="3">
        <v>2017</v>
      </c>
      <c r="D22065" s="3" t="s">
        <v>2</v>
      </c>
      <c r="E22065" s="3">
        <v>5103</v>
      </c>
      <c r="F22065" s="3" t="s">
        <v>3</v>
      </c>
      <c r="G22065" s="3" t="str">
        <f t="shared" si="1040"/>
        <v>Non-Renewable</v>
      </c>
      <c r="H22065" s="5">
        <f t="shared" si="1038"/>
        <v>4.5926999999999998</v>
      </c>
      <c r="I22065" s="3" t="s">
        <v>60</v>
      </c>
      <c r="J22065">
        <f t="shared" si="1039"/>
        <v>996615.89999999991</v>
      </c>
    </row>
    <row r="22066" spans="1:10" x14ac:dyDescent="0.3">
      <c r="A22066" s="3" t="s">
        <v>16</v>
      </c>
      <c r="B22066" s="3" t="s">
        <v>190</v>
      </c>
      <c r="C22066" s="3">
        <v>2018</v>
      </c>
      <c r="D22066" s="3" t="s">
        <v>2</v>
      </c>
      <c r="E22066" s="3">
        <v>4764</v>
      </c>
      <c r="F22066" s="3" t="s">
        <v>3</v>
      </c>
      <c r="G22066" s="3" t="str">
        <f t="shared" si="1040"/>
        <v>Non-Renewable</v>
      </c>
      <c r="H22066" s="5">
        <f t="shared" si="1038"/>
        <v>4.2876000000000003</v>
      </c>
      <c r="I22066" s="3" t="s">
        <v>60</v>
      </c>
      <c r="J22066">
        <f t="shared" si="1039"/>
        <v>930409.20000000007</v>
      </c>
    </row>
    <row r="22067" spans="1:10" x14ac:dyDescent="0.3">
      <c r="A22067" s="3" t="s">
        <v>16</v>
      </c>
      <c r="B22067" s="3" t="s">
        <v>190</v>
      </c>
      <c r="C22067" s="3">
        <v>2019</v>
      </c>
      <c r="D22067" s="3" t="s">
        <v>2</v>
      </c>
      <c r="E22067" s="3">
        <v>5361</v>
      </c>
      <c r="F22067" s="3" t="s">
        <v>3</v>
      </c>
      <c r="G22067" s="3" t="str">
        <f t="shared" si="1040"/>
        <v>Non-Renewable</v>
      </c>
      <c r="H22067" s="5">
        <f t="shared" si="1038"/>
        <v>4.8248999999999995</v>
      </c>
      <c r="I22067" s="3" t="s">
        <v>60</v>
      </c>
      <c r="J22067">
        <f t="shared" si="1039"/>
        <v>1047003.2999999999</v>
      </c>
    </row>
    <row r="22068" spans="1:10" x14ac:dyDescent="0.3">
      <c r="A22068" s="3" t="s">
        <v>16</v>
      </c>
      <c r="B22068" s="3" t="s">
        <v>190</v>
      </c>
      <c r="C22068" s="3">
        <v>2020</v>
      </c>
      <c r="D22068" s="3" t="s">
        <v>2</v>
      </c>
      <c r="E22068" s="3">
        <v>6364</v>
      </c>
      <c r="F22068" s="3" t="s">
        <v>3</v>
      </c>
      <c r="G22068" s="3" t="str">
        <f t="shared" si="1040"/>
        <v>Non-Renewable</v>
      </c>
      <c r="H22068" s="5">
        <f t="shared" si="1038"/>
        <v>5.7275999999999998</v>
      </c>
      <c r="I22068" s="3" t="s">
        <v>60</v>
      </c>
      <c r="J22068">
        <f t="shared" si="1039"/>
        <v>1242889.2</v>
      </c>
    </row>
    <row r="22069" spans="1:10" x14ac:dyDescent="0.3">
      <c r="A22069" s="3" t="s">
        <v>16</v>
      </c>
      <c r="B22069" s="3" t="s">
        <v>190</v>
      </c>
      <c r="C22069" s="3">
        <v>2021</v>
      </c>
      <c r="D22069" s="3" t="s">
        <v>2</v>
      </c>
      <c r="E22069" s="3">
        <v>6110</v>
      </c>
      <c r="F22069" s="3" t="s">
        <v>3</v>
      </c>
      <c r="G22069" s="3" t="str">
        <f t="shared" si="1040"/>
        <v>Non-Renewable</v>
      </c>
      <c r="H22069" s="5">
        <f t="shared" si="1038"/>
        <v>5.4989999999999997</v>
      </c>
      <c r="I22069" s="3" t="s">
        <v>60</v>
      </c>
      <c r="J22069">
        <f t="shared" si="1039"/>
        <v>1193283</v>
      </c>
    </row>
    <row r="22070" spans="1:10" x14ac:dyDescent="0.3">
      <c r="A22070" s="3" t="s">
        <v>16</v>
      </c>
      <c r="B22070" s="3" t="s">
        <v>190</v>
      </c>
      <c r="C22070" s="3">
        <v>2022</v>
      </c>
      <c r="D22070" s="3" t="s">
        <v>2</v>
      </c>
      <c r="E22070" s="3">
        <v>5174</v>
      </c>
      <c r="F22070" s="3" t="s">
        <v>3</v>
      </c>
      <c r="G22070" s="3" t="str">
        <f t="shared" si="1040"/>
        <v>Non-Renewable</v>
      </c>
      <c r="H22070" s="5">
        <f t="shared" si="1038"/>
        <v>4.6566000000000001</v>
      </c>
      <c r="I22070" s="3" t="s">
        <v>60</v>
      </c>
      <c r="J22070">
        <f t="shared" si="1039"/>
        <v>1010482.2000000001</v>
      </c>
    </row>
    <row r="22071" spans="1:10" x14ac:dyDescent="0.3">
      <c r="A22071" s="3" t="s">
        <v>16</v>
      </c>
      <c r="B22071" s="3" t="s">
        <v>190</v>
      </c>
      <c r="C22071" s="3">
        <v>2023</v>
      </c>
      <c r="D22071" s="3" t="s">
        <v>2</v>
      </c>
      <c r="E22071" s="3">
        <v>4646</v>
      </c>
      <c r="F22071" s="3" t="s">
        <v>3</v>
      </c>
      <c r="G22071" s="3" t="str">
        <f t="shared" si="1040"/>
        <v>Non-Renewable</v>
      </c>
      <c r="H22071" s="5">
        <f t="shared" si="1038"/>
        <v>4.1814</v>
      </c>
      <c r="I22071" s="3" t="s">
        <v>60</v>
      </c>
      <c r="J22071">
        <f t="shared" si="1039"/>
        <v>907363.8</v>
      </c>
    </row>
    <row r="22072" spans="1:10" x14ac:dyDescent="0.3">
      <c r="A22072" s="3" t="s">
        <v>16</v>
      </c>
      <c r="B22072" s="3" t="s">
        <v>190</v>
      </c>
      <c r="C22072" s="3">
        <v>2024</v>
      </c>
      <c r="D22072" s="3" t="s">
        <v>2</v>
      </c>
      <c r="E22072" s="3">
        <v>5349</v>
      </c>
      <c r="F22072" s="3" t="s">
        <v>3</v>
      </c>
      <c r="G22072" s="3" t="str">
        <f t="shared" si="1040"/>
        <v>Non-Renewable</v>
      </c>
      <c r="H22072" s="5">
        <f t="shared" si="1038"/>
        <v>4.8140999999999998</v>
      </c>
      <c r="I22072" s="3" t="s">
        <v>60</v>
      </c>
      <c r="J22072">
        <f t="shared" si="1039"/>
        <v>1044659.7</v>
      </c>
    </row>
    <row r="22073" spans="1:10" x14ac:dyDescent="0.3">
      <c r="A22073" s="3" t="s">
        <v>16</v>
      </c>
      <c r="B22073" s="3" t="s">
        <v>190</v>
      </c>
      <c r="C22073" s="3">
        <v>2025</v>
      </c>
      <c r="D22073" s="3" t="s">
        <v>2</v>
      </c>
      <c r="E22073" s="3">
        <v>5973</v>
      </c>
      <c r="F22073" s="3" t="s">
        <v>3</v>
      </c>
      <c r="G22073" s="3" t="str">
        <f t="shared" si="1040"/>
        <v>Non-Renewable</v>
      </c>
      <c r="H22073" s="5">
        <f t="shared" si="1038"/>
        <v>5.3757000000000001</v>
      </c>
      <c r="I22073" s="3" t="s">
        <v>60</v>
      </c>
      <c r="J22073">
        <f t="shared" si="1039"/>
        <v>1166526.9000000001</v>
      </c>
    </row>
    <row r="22074" spans="1:10" x14ac:dyDescent="0.3">
      <c r="A22074" s="3" t="s">
        <v>16</v>
      </c>
      <c r="B22074" s="3" t="s">
        <v>190</v>
      </c>
      <c r="C22074" s="3">
        <v>2000</v>
      </c>
      <c r="D22074" s="3" t="s">
        <v>4</v>
      </c>
      <c r="E22074" s="3">
        <v>3796</v>
      </c>
      <c r="F22074" s="3" t="s">
        <v>3</v>
      </c>
      <c r="G22074" s="3" t="str">
        <f t="shared" si="1040"/>
        <v>Non-Renewable</v>
      </c>
      <c r="H22074" s="5">
        <f t="shared" ref="H22074:H22137" si="1041">IF(D22074="Coal",E22074*0.0009,
IF(D22074="Oil",E22074*0.00078,
IF(D22074="Natural Gas",E22074*0.0004,
IF(D22074="Nuclear",E22074*0.000012,
IF(D22074="Hydropower",E22074*0.000024,
IF(D22074="Biofuels",E22074*0.0004,
IF(D22074="Waste",E22074*0.0002,
IF(D22074="Wind",E22074*0.000011,
IF(D22074="Solar PV",E22074*0.000045,
IF(D22074="Solar Thermal",E22074*0.00005,
IF(D22074="Other sources",E22074*0.0005,
IF(D22074="Geothermal",E22074*0.00005,
IF(D22074="Tide",E22074*0.00001,0)))))))))))))</f>
        <v>2.96088</v>
      </c>
      <c r="I22074" s="3" t="s">
        <v>60</v>
      </c>
      <c r="J22074">
        <f t="shared" si="1039"/>
        <v>642510.96</v>
      </c>
    </row>
    <row r="22075" spans="1:10" x14ac:dyDescent="0.3">
      <c r="A22075" s="3" t="s">
        <v>16</v>
      </c>
      <c r="B22075" s="3" t="s">
        <v>190</v>
      </c>
      <c r="C22075" s="3">
        <v>2001</v>
      </c>
      <c r="D22075" s="3" t="s">
        <v>4</v>
      </c>
      <c r="E22075" s="3">
        <v>3661</v>
      </c>
      <c r="F22075" s="3" t="s">
        <v>3</v>
      </c>
      <c r="G22075" s="3" t="str">
        <f t="shared" si="1040"/>
        <v>Non-Renewable</v>
      </c>
      <c r="H22075" s="5">
        <f t="shared" si="1041"/>
        <v>2.8555799999999998</v>
      </c>
      <c r="I22075" s="3" t="s">
        <v>60</v>
      </c>
      <c r="J22075">
        <f t="shared" si="1039"/>
        <v>619660.86</v>
      </c>
    </row>
    <row r="22076" spans="1:10" x14ac:dyDescent="0.3">
      <c r="A22076" s="3" t="s">
        <v>16</v>
      </c>
      <c r="B22076" s="3" t="s">
        <v>190</v>
      </c>
      <c r="C22076" s="3">
        <v>2002</v>
      </c>
      <c r="D22076" s="3" t="s">
        <v>4</v>
      </c>
      <c r="E22076" s="3">
        <v>4381</v>
      </c>
      <c r="F22076" s="3" t="s">
        <v>3</v>
      </c>
      <c r="G22076" s="3" t="str">
        <f t="shared" si="1040"/>
        <v>Non-Renewable</v>
      </c>
      <c r="H22076" s="5">
        <f t="shared" si="1041"/>
        <v>3.4171800000000001</v>
      </c>
      <c r="I22076" s="3" t="s">
        <v>60</v>
      </c>
      <c r="J22076">
        <f t="shared" si="1039"/>
        <v>741528.06</v>
      </c>
    </row>
    <row r="22077" spans="1:10" x14ac:dyDescent="0.3">
      <c r="A22077" s="3" t="s">
        <v>16</v>
      </c>
      <c r="B22077" s="3" t="s">
        <v>190</v>
      </c>
      <c r="C22077" s="3">
        <v>2003</v>
      </c>
      <c r="D22077" s="3" t="s">
        <v>4</v>
      </c>
      <c r="E22077" s="3">
        <v>4406</v>
      </c>
      <c r="F22077" s="3" t="s">
        <v>3</v>
      </c>
      <c r="G22077" s="3" t="str">
        <f t="shared" si="1040"/>
        <v>Non-Renewable</v>
      </c>
      <c r="H22077" s="5">
        <f t="shared" si="1041"/>
        <v>3.43668</v>
      </c>
      <c r="I22077" s="3" t="s">
        <v>60</v>
      </c>
      <c r="J22077">
        <f t="shared" si="1039"/>
        <v>745759.55999999994</v>
      </c>
    </row>
    <row r="22078" spans="1:10" x14ac:dyDescent="0.3">
      <c r="A22078" s="3" t="s">
        <v>16</v>
      </c>
      <c r="B22078" s="3" t="s">
        <v>190</v>
      </c>
      <c r="C22078" s="3">
        <v>2004</v>
      </c>
      <c r="D22078" s="3" t="s">
        <v>4</v>
      </c>
      <c r="E22078" s="3">
        <v>5259</v>
      </c>
      <c r="F22078" s="3" t="s">
        <v>3</v>
      </c>
      <c r="G22078" s="3" t="str">
        <f t="shared" si="1040"/>
        <v>Non-Renewable</v>
      </c>
      <c r="H22078" s="5">
        <f t="shared" si="1041"/>
        <v>4.1020199999999996</v>
      </c>
      <c r="I22078" s="3" t="s">
        <v>60</v>
      </c>
      <c r="J22078">
        <f t="shared" si="1039"/>
        <v>890138.33999999985</v>
      </c>
    </row>
    <row r="22079" spans="1:10" x14ac:dyDescent="0.3">
      <c r="A22079" s="3" t="s">
        <v>16</v>
      </c>
      <c r="B22079" s="3" t="s">
        <v>190</v>
      </c>
      <c r="C22079" s="3">
        <v>2005</v>
      </c>
      <c r="D22079" s="3" t="s">
        <v>4</v>
      </c>
      <c r="E22079" s="3">
        <v>5853</v>
      </c>
      <c r="F22079" s="3" t="s">
        <v>3</v>
      </c>
      <c r="G22079" s="3" t="str">
        <f t="shared" si="1040"/>
        <v>Non-Renewable</v>
      </c>
      <c r="H22079" s="5">
        <f t="shared" si="1041"/>
        <v>4.56534</v>
      </c>
      <c r="I22079" s="3" t="s">
        <v>60</v>
      </c>
      <c r="J22079">
        <f t="shared" si="1039"/>
        <v>990678.78</v>
      </c>
    </row>
    <row r="22080" spans="1:10" x14ac:dyDescent="0.3">
      <c r="A22080" s="3" t="s">
        <v>16</v>
      </c>
      <c r="B22080" s="3" t="s">
        <v>190</v>
      </c>
      <c r="C22080" s="3">
        <v>2006</v>
      </c>
      <c r="D22080" s="3" t="s">
        <v>4</v>
      </c>
      <c r="E22080" s="3">
        <v>4845</v>
      </c>
      <c r="F22080" s="3" t="s">
        <v>3</v>
      </c>
      <c r="G22080" s="3" t="str">
        <f t="shared" si="1040"/>
        <v>Non-Renewable</v>
      </c>
      <c r="H22080" s="5">
        <f t="shared" si="1041"/>
        <v>3.7791000000000001</v>
      </c>
      <c r="I22080" s="3" t="s">
        <v>60</v>
      </c>
      <c r="J22080">
        <f t="shared" si="1039"/>
        <v>820064.70000000007</v>
      </c>
    </row>
    <row r="22081" spans="1:10" x14ac:dyDescent="0.3">
      <c r="A22081" s="3" t="s">
        <v>16</v>
      </c>
      <c r="B22081" s="3" t="s">
        <v>190</v>
      </c>
      <c r="C22081" s="3">
        <v>2007</v>
      </c>
      <c r="D22081" s="3" t="s">
        <v>4</v>
      </c>
      <c r="E22081" s="3">
        <v>5934</v>
      </c>
      <c r="F22081" s="3" t="s">
        <v>3</v>
      </c>
      <c r="G22081" s="3" t="str">
        <f t="shared" si="1040"/>
        <v>Non-Renewable</v>
      </c>
      <c r="H22081" s="5">
        <f t="shared" si="1041"/>
        <v>4.62852</v>
      </c>
      <c r="I22081" s="3" t="s">
        <v>60</v>
      </c>
      <c r="J22081">
        <f t="shared" si="1039"/>
        <v>1004388.84</v>
      </c>
    </row>
    <row r="22082" spans="1:10" x14ac:dyDescent="0.3">
      <c r="A22082" s="3" t="s">
        <v>16</v>
      </c>
      <c r="B22082" s="3" t="s">
        <v>190</v>
      </c>
      <c r="C22082" s="3">
        <v>2008</v>
      </c>
      <c r="D22082" s="3" t="s">
        <v>4</v>
      </c>
      <c r="E22082" s="3">
        <v>5849</v>
      </c>
      <c r="F22082" s="3" t="s">
        <v>3</v>
      </c>
      <c r="G22082" s="3" t="str">
        <f t="shared" si="1040"/>
        <v>Non-Renewable</v>
      </c>
      <c r="H22082" s="5">
        <f t="shared" si="1041"/>
        <v>4.5622199999999999</v>
      </c>
      <c r="I22082" s="3" t="s">
        <v>60</v>
      </c>
      <c r="J22082">
        <f t="shared" si="1039"/>
        <v>990001.74</v>
      </c>
    </row>
    <row r="22083" spans="1:10" x14ac:dyDescent="0.3">
      <c r="A22083" s="3" t="s">
        <v>16</v>
      </c>
      <c r="B22083" s="3" t="s">
        <v>190</v>
      </c>
      <c r="C22083" s="3">
        <v>2009</v>
      </c>
      <c r="D22083" s="3" t="s">
        <v>4</v>
      </c>
      <c r="E22083" s="3">
        <v>6062</v>
      </c>
      <c r="F22083" s="3" t="s">
        <v>3</v>
      </c>
      <c r="G22083" s="3" t="str">
        <f t="shared" si="1040"/>
        <v>Non-Renewable</v>
      </c>
      <c r="H22083" s="5">
        <f t="shared" si="1041"/>
        <v>4.7283600000000003</v>
      </c>
      <c r="I22083" s="3" t="s">
        <v>60</v>
      </c>
      <c r="J22083">
        <f t="shared" ref="J22083:J22146" si="1042">H22083*217000</f>
        <v>1026054.1200000001</v>
      </c>
    </row>
    <row r="22084" spans="1:10" x14ac:dyDescent="0.3">
      <c r="A22084" s="3" t="s">
        <v>16</v>
      </c>
      <c r="B22084" s="3" t="s">
        <v>190</v>
      </c>
      <c r="C22084" s="3">
        <v>2010</v>
      </c>
      <c r="D22084" s="3" t="s">
        <v>4</v>
      </c>
      <c r="E22084" s="3">
        <v>5064</v>
      </c>
      <c r="F22084" s="3" t="s">
        <v>3</v>
      </c>
      <c r="G22084" s="3" t="str">
        <f t="shared" si="1040"/>
        <v>Non-Renewable</v>
      </c>
      <c r="H22084" s="5">
        <f t="shared" si="1041"/>
        <v>3.9499200000000001</v>
      </c>
      <c r="I22084" s="3" t="s">
        <v>60</v>
      </c>
      <c r="J22084">
        <f t="shared" si="1042"/>
        <v>857132.64</v>
      </c>
    </row>
    <row r="22085" spans="1:10" x14ac:dyDescent="0.3">
      <c r="A22085" s="3" t="s">
        <v>16</v>
      </c>
      <c r="B22085" s="3" t="s">
        <v>190</v>
      </c>
      <c r="C22085" s="3">
        <v>2011</v>
      </c>
      <c r="D22085" s="3" t="s">
        <v>4</v>
      </c>
      <c r="E22085" s="3">
        <v>5858</v>
      </c>
      <c r="F22085" s="3" t="s">
        <v>3</v>
      </c>
      <c r="G22085" s="3" t="str">
        <f t="shared" si="1040"/>
        <v>Non-Renewable</v>
      </c>
      <c r="H22085" s="5">
        <f t="shared" si="1041"/>
        <v>4.5692399999999997</v>
      </c>
      <c r="I22085" s="3" t="s">
        <v>60</v>
      </c>
      <c r="J22085">
        <f t="shared" si="1042"/>
        <v>991525.08</v>
      </c>
    </row>
    <row r="22086" spans="1:10" x14ac:dyDescent="0.3">
      <c r="A22086" s="3" t="s">
        <v>16</v>
      </c>
      <c r="B22086" s="3" t="s">
        <v>190</v>
      </c>
      <c r="C22086" s="3">
        <v>2012</v>
      </c>
      <c r="D22086" s="3" t="s">
        <v>4</v>
      </c>
      <c r="E22086" s="3">
        <v>7017</v>
      </c>
      <c r="F22086" s="3" t="s">
        <v>3</v>
      </c>
      <c r="G22086" s="3" t="str">
        <f t="shared" si="1040"/>
        <v>Non-Renewable</v>
      </c>
      <c r="H22086" s="5">
        <f t="shared" si="1041"/>
        <v>5.4732599999999998</v>
      </c>
      <c r="I22086" s="3" t="s">
        <v>60</v>
      </c>
      <c r="J22086">
        <f t="shared" si="1042"/>
        <v>1187697.42</v>
      </c>
    </row>
    <row r="22087" spans="1:10" x14ac:dyDescent="0.3">
      <c r="A22087" s="3" t="s">
        <v>16</v>
      </c>
      <c r="B22087" s="3" t="s">
        <v>190</v>
      </c>
      <c r="C22087" s="3">
        <v>2013</v>
      </c>
      <c r="D22087" s="3" t="s">
        <v>4</v>
      </c>
      <c r="E22087" s="3">
        <v>3355</v>
      </c>
      <c r="F22087" s="3" t="s">
        <v>3</v>
      </c>
      <c r="G22087" s="3" t="str">
        <f t="shared" si="1040"/>
        <v>Non-Renewable</v>
      </c>
      <c r="H22087" s="5">
        <f t="shared" si="1041"/>
        <v>2.6168999999999998</v>
      </c>
      <c r="I22087" s="3" t="s">
        <v>60</v>
      </c>
      <c r="J22087">
        <f t="shared" si="1042"/>
        <v>567867.29999999993</v>
      </c>
    </row>
    <row r="22088" spans="1:10" x14ac:dyDescent="0.3">
      <c r="A22088" s="3" t="s">
        <v>16</v>
      </c>
      <c r="B22088" s="3" t="s">
        <v>190</v>
      </c>
      <c r="C22088" s="3">
        <v>2014</v>
      </c>
      <c r="D22088" s="3" t="s">
        <v>4</v>
      </c>
      <c r="E22088" s="3">
        <v>4374</v>
      </c>
      <c r="F22088" s="3" t="s">
        <v>3</v>
      </c>
      <c r="G22088" s="3" t="str">
        <f t="shared" si="1040"/>
        <v>Non-Renewable</v>
      </c>
      <c r="H22088" s="5">
        <f t="shared" si="1041"/>
        <v>3.4117199999999999</v>
      </c>
      <c r="I22088" s="3" t="s">
        <v>60</v>
      </c>
      <c r="J22088">
        <f t="shared" si="1042"/>
        <v>740343.24</v>
      </c>
    </row>
    <row r="22089" spans="1:10" x14ac:dyDescent="0.3">
      <c r="A22089" s="3" t="s">
        <v>16</v>
      </c>
      <c r="B22089" s="3" t="s">
        <v>190</v>
      </c>
      <c r="C22089" s="3">
        <v>2015</v>
      </c>
      <c r="D22089" s="3" t="s">
        <v>4</v>
      </c>
      <c r="E22089" s="3">
        <v>2349</v>
      </c>
      <c r="F22089" s="3" t="s">
        <v>3</v>
      </c>
      <c r="G22089" s="3" t="str">
        <f t="shared" si="1040"/>
        <v>Non-Renewable</v>
      </c>
      <c r="H22089" s="5">
        <f t="shared" si="1041"/>
        <v>1.83222</v>
      </c>
      <c r="I22089" s="3" t="s">
        <v>60</v>
      </c>
      <c r="J22089">
        <f t="shared" si="1042"/>
        <v>397591.74</v>
      </c>
    </row>
    <row r="22090" spans="1:10" x14ac:dyDescent="0.3">
      <c r="A22090" s="3" t="s">
        <v>16</v>
      </c>
      <c r="B22090" s="3" t="s">
        <v>190</v>
      </c>
      <c r="C22090" s="3">
        <v>2016</v>
      </c>
      <c r="D22090" s="3" t="s">
        <v>4</v>
      </c>
      <c r="E22090" s="3">
        <v>4576</v>
      </c>
      <c r="F22090" s="3" t="s">
        <v>3</v>
      </c>
      <c r="G22090" s="3" t="str">
        <f t="shared" si="1040"/>
        <v>Non-Renewable</v>
      </c>
      <c r="H22090" s="5">
        <f t="shared" si="1041"/>
        <v>3.56928</v>
      </c>
      <c r="I22090" s="3" t="s">
        <v>60</v>
      </c>
      <c r="J22090">
        <f t="shared" si="1042"/>
        <v>774533.76</v>
      </c>
    </row>
    <row r="22091" spans="1:10" x14ac:dyDescent="0.3">
      <c r="A22091" s="3" t="s">
        <v>16</v>
      </c>
      <c r="B22091" s="3" t="s">
        <v>190</v>
      </c>
      <c r="C22091" s="3">
        <v>2017</v>
      </c>
      <c r="D22091" s="3" t="s">
        <v>4</v>
      </c>
      <c r="E22091" s="3">
        <v>5439</v>
      </c>
      <c r="F22091" s="3" t="s">
        <v>3</v>
      </c>
      <c r="G22091" s="3" t="str">
        <f t="shared" si="1040"/>
        <v>Non-Renewable</v>
      </c>
      <c r="H22091" s="5">
        <f t="shared" si="1041"/>
        <v>4.2424200000000001</v>
      </c>
      <c r="I22091" s="3" t="s">
        <v>60</v>
      </c>
      <c r="J22091">
        <f t="shared" si="1042"/>
        <v>920605.14</v>
      </c>
    </row>
    <row r="22092" spans="1:10" x14ac:dyDescent="0.3">
      <c r="A22092" s="3" t="s">
        <v>16</v>
      </c>
      <c r="B22092" s="3" t="s">
        <v>190</v>
      </c>
      <c r="C22092" s="3">
        <v>2018</v>
      </c>
      <c r="D22092" s="3" t="s">
        <v>4</v>
      </c>
      <c r="E22092" s="3">
        <v>3756</v>
      </c>
      <c r="F22092" s="3" t="s">
        <v>3</v>
      </c>
      <c r="G22092" s="3" t="str">
        <f t="shared" si="1040"/>
        <v>Non-Renewable</v>
      </c>
      <c r="H22092" s="5">
        <f t="shared" si="1041"/>
        <v>2.9296799999999998</v>
      </c>
      <c r="I22092" s="3" t="s">
        <v>60</v>
      </c>
      <c r="J22092">
        <f t="shared" si="1042"/>
        <v>635740.55999999994</v>
      </c>
    </row>
    <row r="22093" spans="1:10" x14ac:dyDescent="0.3">
      <c r="A22093" s="3" t="s">
        <v>16</v>
      </c>
      <c r="B22093" s="3" t="s">
        <v>190</v>
      </c>
      <c r="C22093" s="3">
        <v>2019</v>
      </c>
      <c r="D22093" s="3" t="s">
        <v>4</v>
      </c>
      <c r="E22093" s="3">
        <v>5243</v>
      </c>
      <c r="F22093" s="3" t="s">
        <v>3</v>
      </c>
      <c r="G22093" s="3" t="str">
        <f t="shared" si="1040"/>
        <v>Non-Renewable</v>
      </c>
      <c r="H22093" s="5">
        <f t="shared" si="1041"/>
        <v>4.0895399999999995</v>
      </c>
      <c r="I22093" s="3" t="s">
        <v>60</v>
      </c>
      <c r="J22093">
        <f t="shared" si="1042"/>
        <v>887430.17999999993</v>
      </c>
    </row>
    <row r="22094" spans="1:10" x14ac:dyDescent="0.3">
      <c r="A22094" s="3" t="s">
        <v>16</v>
      </c>
      <c r="B22094" s="3" t="s">
        <v>190</v>
      </c>
      <c r="C22094" s="3">
        <v>2020</v>
      </c>
      <c r="D22094" s="3" t="s">
        <v>4</v>
      </c>
      <c r="E22094" s="3">
        <v>4290</v>
      </c>
      <c r="F22094" s="3" t="s">
        <v>3</v>
      </c>
      <c r="G22094" s="3" t="str">
        <f t="shared" si="1040"/>
        <v>Non-Renewable</v>
      </c>
      <c r="H22094" s="5">
        <f t="shared" si="1041"/>
        <v>3.3462000000000001</v>
      </c>
      <c r="I22094" s="3" t="s">
        <v>60</v>
      </c>
      <c r="J22094">
        <f t="shared" si="1042"/>
        <v>726125.4</v>
      </c>
    </row>
    <row r="22095" spans="1:10" x14ac:dyDescent="0.3">
      <c r="A22095" s="3" t="s">
        <v>16</v>
      </c>
      <c r="B22095" s="3" t="s">
        <v>190</v>
      </c>
      <c r="C22095" s="3">
        <v>2021</v>
      </c>
      <c r="D22095" s="3" t="s">
        <v>4</v>
      </c>
      <c r="E22095" s="3">
        <v>2793</v>
      </c>
      <c r="F22095" s="3" t="s">
        <v>3</v>
      </c>
      <c r="G22095" s="3" t="str">
        <f t="shared" si="1040"/>
        <v>Non-Renewable</v>
      </c>
      <c r="H22095" s="5">
        <f t="shared" si="1041"/>
        <v>2.1785399999999999</v>
      </c>
      <c r="I22095" s="3" t="s">
        <v>60</v>
      </c>
      <c r="J22095">
        <f t="shared" si="1042"/>
        <v>472743.18</v>
      </c>
    </row>
    <row r="22096" spans="1:10" x14ac:dyDescent="0.3">
      <c r="A22096" s="3" t="s">
        <v>16</v>
      </c>
      <c r="B22096" s="3" t="s">
        <v>190</v>
      </c>
      <c r="C22096" s="3">
        <v>2022</v>
      </c>
      <c r="D22096" s="3" t="s">
        <v>4</v>
      </c>
      <c r="E22096" s="3">
        <v>2511</v>
      </c>
      <c r="F22096" s="3" t="s">
        <v>3</v>
      </c>
      <c r="G22096" s="3" t="str">
        <f t="shared" si="1040"/>
        <v>Non-Renewable</v>
      </c>
      <c r="H22096" s="5">
        <f t="shared" si="1041"/>
        <v>1.95858</v>
      </c>
      <c r="I22096" s="3" t="s">
        <v>60</v>
      </c>
      <c r="J22096">
        <f t="shared" si="1042"/>
        <v>425011.86</v>
      </c>
    </row>
    <row r="22097" spans="1:10" x14ac:dyDescent="0.3">
      <c r="A22097" s="3" t="s">
        <v>16</v>
      </c>
      <c r="B22097" s="3" t="s">
        <v>190</v>
      </c>
      <c r="C22097" s="3">
        <v>2023</v>
      </c>
      <c r="D22097" s="3" t="s">
        <v>4</v>
      </c>
      <c r="E22097" s="3">
        <v>3203</v>
      </c>
      <c r="F22097" s="3" t="s">
        <v>3</v>
      </c>
      <c r="G22097" s="3" t="str">
        <f t="shared" si="1040"/>
        <v>Non-Renewable</v>
      </c>
      <c r="H22097" s="5">
        <f t="shared" si="1041"/>
        <v>2.4983399999999998</v>
      </c>
      <c r="I22097" s="3" t="s">
        <v>60</v>
      </c>
      <c r="J22097">
        <f t="shared" si="1042"/>
        <v>542139.77999999991</v>
      </c>
    </row>
    <row r="22098" spans="1:10" x14ac:dyDescent="0.3">
      <c r="A22098" s="3" t="s">
        <v>16</v>
      </c>
      <c r="B22098" s="3" t="s">
        <v>190</v>
      </c>
      <c r="C22098" s="3">
        <v>2024</v>
      </c>
      <c r="D22098" s="3" t="s">
        <v>4</v>
      </c>
      <c r="E22098" s="3">
        <v>3547</v>
      </c>
      <c r="F22098" s="3" t="s">
        <v>3</v>
      </c>
      <c r="G22098" s="3" t="str">
        <f t="shared" si="1040"/>
        <v>Non-Renewable</v>
      </c>
      <c r="H22098" s="5">
        <f t="shared" si="1041"/>
        <v>2.7666599999999999</v>
      </c>
      <c r="I22098" s="3" t="s">
        <v>60</v>
      </c>
      <c r="J22098">
        <f t="shared" si="1042"/>
        <v>600365.22</v>
      </c>
    </row>
    <row r="22099" spans="1:10" x14ac:dyDescent="0.3">
      <c r="A22099" s="3" t="s">
        <v>16</v>
      </c>
      <c r="B22099" s="3" t="s">
        <v>190</v>
      </c>
      <c r="C22099" s="3">
        <v>2025</v>
      </c>
      <c r="D22099" s="3" t="s">
        <v>4</v>
      </c>
      <c r="E22099" s="3">
        <v>3948</v>
      </c>
      <c r="F22099" s="3" t="s">
        <v>3</v>
      </c>
      <c r="G22099" s="3" t="str">
        <f t="shared" si="1040"/>
        <v>Non-Renewable</v>
      </c>
      <c r="H22099" s="5">
        <f t="shared" si="1041"/>
        <v>3.07944</v>
      </c>
      <c r="I22099" s="3" t="s">
        <v>60</v>
      </c>
      <c r="J22099">
        <f t="shared" si="1042"/>
        <v>668238.48</v>
      </c>
    </row>
    <row r="22100" spans="1:10" x14ac:dyDescent="0.3">
      <c r="A22100" s="3" t="s">
        <v>16</v>
      </c>
      <c r="B22100" s="3" t="s">
        <v>190</v>
      </c>
      <c r="C22100" s="3">
        <v>2000</v>
      </c>
      <c r="D22100" s="3" t="s">
        <v>7</v>
      </c>
      <c r="E22100" s="3">
        <v>3197</v>
      </c>
      <c r="F22100" s="3" t="s">
        <v>3</v>
      </c>
      <c r="G22100" s="3" t="str">
        <f t="shared" si="1040"/>
        <v>Renewable</v>
      </c>
      <c r="H22100" s="5">
        <f t="shared" si="1041"/>
        <v>7.6728000000000005E-2</v>
      </c>
      <c r="I22100" s="3" t="s">
        <v>60</v>
      </c>
      <c r="J22100">
        <f t="shared" si="1042"/>
        <v>16649.976000000002</v>
      </c>
    </row>
    <row r="22101" spans="1:10" x14ac:dyDescent="0.3">
      <c r="A22101" s="3" t="s">
        <v>16</v>
      </c>
      <c r="B22101" s="3" t="s">
        <v>190</v>
      </c>
      <c r="C22101" s="3">
        <v>2001</v>
      </c>
      <c r="D22101" s="3" t="s">
        <v>7</v>
      </c>
      <c r="E22101" s="3">
        <v>3109</v>
      </c>
      <c r="F22101" s="3" t="s">
        <v>3</v>
      </c>
      <c r="G22101" s="3" t="str">
        <f t="shared" si="1040"/>
        <v>Renewable</v>
      </c>
      <c r="H22101" s="5">
        <f t="shared" si="1041"/>
        <v>7.4616000000000002E-2</v>
      </c>
      <c r="I22101" s="3" t="s">
        <v>60</v>
      </c>
      <c r="J22101">
        <f t="shared" si="1042"/>
        <v>16191.672</v>
      </c>
    </row>
    <row r="22102" spans="1:10" x14ac:dyDescent="0.3">
      <c r="A22102" s="3" t="s">
        <v>16</v>
      </c>
      <c r="B22102" s="3" t="s">
        <v>190</v>
      </c>
      <c r="C22102" s="3">
        <v>2002</v>
      </c>
      <c r="D22102" s="3" t="s">
        <v>7</v>
      </c>
      <c r="E22102" s="3">
        <v>2692</v>
      </c>
      <c r="F22102" s="3" t="s">
        <v>3</v>
      </c>
      <c r="G22102" s="3" t="str">
        <f t="shared" si="1040"/>
        <v>Renewable</v>
      </c>
      <c r="H22102" s="5">
        <f t="shared" si="1041"/>
        <v>6.4607999999999999E-2</v>
      </c>
      <c r="I22102" s="3" t="s">
        <v>60</v>
      </c>
      <c r="J22102">
        <f t="shared" si="1042"/>
        <v>14019.936</v>
      </c>
    </row>
    <row r="22103" spans="1:10" x14ac:dyDescent="0.3">
      <c r="A22103" s="3" t="s">
        <v>16</v>
      </c>
      <c r="B22103" s="3" t="s">
        <v>190</v>
      </c>
      <c r="C22103" s="3">
        <v>2003</v>
      </c>
      <c r="D22103" s="3" t="s">
        <v>7</v>
      </c>
      <c r="E22103" s="3">
        <v>3296</v>
      </c>
      <c r="F22103" s="3" t="s">
        <v>3</v>
      </c>
      <c r="G22103" s="3" t="str">
        <f t="shared" si="1040"/>
        <v>Renewable</v>
      </c>
      <c r="H22103" s="5">
        <f t="shared" si="1041"/>
        <v>7.9104000000000008E-2</v>
      </c>
      <c r="I22103" s="3" t="s">
        <v>60</v>
      </c>
      <c r="J22103">
        <f t="shared" si="1042"/>
        <v>17165.568000000003</v>
      </c>
    </row>
    <row r="22104" spans="1:10" x14ac:dyDescent="0.3">
      <c r="A22104" s="3" t="s">
        <v>16</v>
      </c>
      <c r="B22104" s="3" t="s">
        <v>190</v>
      </c>
      <c r="C22104" s="3">
        <v>2004</v>
      </c>
      <c r="D22104" s="3" t="s">
        <v>7</v>
      </c>
      <c r="E22104" s="3">
        <v>2961</v>
      </c>
      <c r="F22104" s="3" t="s">
        <v>3</v>
      </c>
      <c r="G22104" s="3" t="str">
        <f t="shared" si="1040"/>
        <v>Renewable</v>
      </c>
      <c r="H22104" s="5">
        <f t="shared" si="1041"/>
        <v>7.1064000000000002E-2</v>
      </c>
      <c r="I22104" s="3" t="s">
        <v>60</v>
      </c>
      <c r="J22104">
        <f t="shared" si="1042"/>
        <v>15420.888000000001</v>
      </c>
    </row>
    <row r="22105" spans="1:10" x14ac:dyDescent="0.3">
      <c r="A22105" s="3" t="s">
        <v>16</v>
      </c>
      <c r="B22105" s="3" t="s">
        <v>190</v>
      </c>
      <c r="C22105" s="3">
        <v>2005</v>
      </c>
      <c r="D22105" s="3" t="s">
        <v>7</v>
      </c>
      <c r="E22105" s="3">
        <v>3451</v>
      </c>
      <c r="F22105" s="3" t="s">
        <v>3</v>
      </c>
      <c r="G22105" s="3" t="str">
        <f t="shared" si="1040"/>
        <v>Renewable</v>
      </c>
      <c r="H22105" s="5">
        <f t="shared" si="1041"/>
        <v>8.2824000000000009E-2</v>
      </c>
      <c r="I22105" s="3" t="s">
        <v>60</v>
      </c>
      <c r="J22105">
        <f t="shared" si="1042"/>
        <v>17972.808000000001</v>
      </c>
    </row>
    <row r="22106" spans="1:10" x14ac:dyDescent="0.3">
      <c r="A22106" s="3" t="s">
        <v>16</v>
      </c>
      <c r="B22106" s="3" t="s">
        <v>190</v>
      </c>
      <c r="C22106" s="3">
        <v>2006</v>
      </c>
      <c r="D22106" s="3" t="s">
        <v>7</v>
      </c>
      <c r="E22106" s="3">
        <v>4634</v>
      </c>
      <c r="F22106" s="3" t="s">
        <v>3</v>
      </c>
      <c r="G22106" s="3" t="str">
        <f t="shared" si="1040"/>
        <v>Renewable</v>
      </c>
      <c r="H22106" s="5">
        <f t="shared" si="1041"/>
        <v>0.11121600000000001</v>
      </c>
      <c r="I22106" s="3" t="s">
        <v>60</v>
      </c>
      <c r="J22106">
        <f t="shared" si="1042"/>
        <v>24133.872000000003</v>
      </c>
    </row>
    <row r="22107" spans="1:10" x14ac:dyDescent="0.3">
      <c r="A22107" s="3" t="s">
        <v>16</v>
      </c>
      <c r="B22107" s="3" t="s">
        <v>190</v>
      </c>
      <c r="C22107" s="3">
        <v>2007</v>
      </c>
      <c r="D22107" s="3" t="s">
        <v>7</v>
      </c>
      <c r="E22107" s="3">
        <v>3947</v>
      </c>
      <c r="F22107" s="3" t="s">
        <v>3</v>
      </c>
      <c r="G22107" s="3" t="str">
        <f t="shared" si="1040"/>
        <v>Renewable</v>
      </c>
      <c r="H22107" s="5">
        <f t="shared" si="1041"/>
        <v>9.4728000000000007E-2</v>
      </c>
      <c r="I22107" s="3" t="s">
        <v>60</v>
      </c>
      <c r="J22107">
        <f t="shared" si="1042"/>
        <v>20555.976000000002</v>
      </c>
    </row>
    <row r="22108" spans="1:10" x14ac:dyDescent="0.3">
      <c r="A22108" s="3" t="s">
        <v>16</v>
      </c>
      <c r="B22108" s="3" t="s">
        <v>190</v>
      </c>
      <c r="C22108" s="3">
        <v>2008</v>
      </c>
      <c r="D22108" s="3" t="s">
        <v>7</v>
      </c>
      <c r="E22108" s="3">
        <v>4129</v>
      </c>
      <c r="F22108" s="3" t="s">
        <v>3</v>
      </c>
      <c r="G22108" s="3" t="str">
        <f t="shared" si="1040"/>
        <v>Renewable</v>
      </c>
      <c r="H22108" s="5">
        <f t="shared" si="1041"/>
        <v>9.9096000000000004E-2</v>
      </c>
      <c r="I22108" s="3" t="s">
        <v>60</v>
      </c>
      <c r="J22108">
        <f t="shared" si="1042"/>
        <v>21503.832000000002</v>
      </c>
    </row>
    <row r="22109" spans="1:10" x14ac:dyDescent="0.3">
      <c r="A22109" s="3" t="s">
        <v>16</v>
      </c>
      <c r="B22109" s="3" t="s">
        <v>190</v>
      </c>
      <c r="C22109" s="3">
        <v>2009</v>
      </c>
      <c r="D22109" s="3" t="s">
        <v>7</v>
      </c>
      <c r="E22109" s="3">
        <v>3881</v>
      </c>
      <c r="F22109" s="3" t="s">
        <v>3</v>
      </c>
      <c r="G22109" s="3" t="str">
        <f t="shared" si="1040"/>
        <v>Renewable</v>
      </c>
      <c r="H22109" s="5">
        <f t="shared" si="1041"/>
        <v>9.3144000000000005E-2</v>
      </c>
      <c r="I22109" s="3" t="s">
        <v>60</v>
      </c>
      <c r="J22109">
        <f t="shared" si="1042"/>
        <v>20212.248</v>
      </c>
    </row>
    <row r="22110" spans="1:10" x14ac:dyDescent="0.3">
      <c r="A22110" s="3" t="s">
        <v>16</v>
      </c>
      <c r="B22110" s="3" t="s">
        <v>190</v>
      </c>
      <c r="C22110" s="3">
        <v>2010</v>
      </c>
      <c r="D22110" s="3" t="s">
        <v>7</v>
      </c>
      <c r="E22110" s="3">
        <v>5634</v>
      </c>
      <c r="F22110" s="3" t="s">
        <v>3</v>
      </c>
      <c r="G22110" s="3" t="str">
        <f t="shared" si="1040"/>
        <v>Renewable</v>
      </c>
      <c r="H22110" s="5">
        <f t="shared" si="1041"/>
        <v>0.135216</v>
      </c>
      <c r="I22110" s="3" t="s">
        <v>60</v>
      </c>
      <c r="J22110">
        <f t="shared" si="1042"/>
        <v>29341.871999999999</v>
      </c>
    </row>
    <row r="22111" spans="1:10" x14ac:dyDescent="0.3">
      <c r="A22111" s="3" t="s">
        <v>16</v>
      </c>
      <c r="B22111" s="3" t="s">
        <v>190</v>
      </c>
      <c r="C22111" s="3">
        <v>2011</v>
      </c>
      <c r="D22111" s="3" t="s">
        <v>7</v>
      </c>
      <c r="E22111" s="3">
        <v>4619</v>
      </c>
      <c r="F22111" s="3" t="s">
        <v>3</v>
      </c>
      <c r="G22111" s="3" t="str">
        <f t="shared" ref="G22111:G22174" si="1043">IF(OR(D22111="hydropower",D22111="wind",D22111="solar pv",D22111=" tide",D22111="solar thermal",D22111="geothermal",D22111="biofuels"), "Renewable", "Non-Renewable")</f>
        <v>Renewable</v>
      </c>
      <c r="H22111" s="5">
        <f t="shared" si="1041"/>
        <v>0.110856</v>
      </c>
      <c r="I22111" s="3" t="s">
        <v>60</v>
      </c>
      <c r="J22111">
        <f t="shared" si="1042"/>
        <v>24055.752</v>
      </c>
    </row>
    <row r="22112" spans="1:10" x14ac:dyDescent="0.3">
      <c r="A22112" s="3" t="s">
        <v>16</v>
      </c>
      <c r="B22112" s="3" t="s">
        <v>190</v>
      </c>
      <c r="C22112" s="3">
        <v>2012</v>
      </c>
      <c r="D22112" s="3" t="s">
        <v>7</v>
      </c>
      <c r="E22112" s="3">
        <v>3292</v>
      </c>
      <c r="F22112" s="3" t="s">
        <v>3</v>
      </c>
      <c r="G22112" s="3" t="str">
        <f t="shared" si="1043"/>
        <v>Renewable</v>
      </c>
      <c r="H22112" s="5">
        <f t="shared" si="1041"/>
        <v>7.9008000000000009E-2</v>
      </c>
      <c r="I22112" s="3" t="s">
        <v>60</v>
      </c>
      <c r="J22112">
        <f t="shared" si="1042"/>
        <v>17144.736000000001</v>
      </c>
    </row>
    <row r="22113" spans="1:10" x14ac:dyDescent="0.3">
      <c r="A22113" s="3" t="s">
        <v>16</v>
      </c>
      <c r="B22113" s="3" t="s">
        <v>190</v>
      </c>
      <c r="C22113" s="3">
        <v>2013</v>
      </c>
      <c r="D22113" s="3" t="s">
        <v>7</v>
      </c>
      <c r="E22113" s="3">
        <v>6918</v>
      </c>
      <c r="F22113" s="3" t="s">
        <v>3</v>
      </c>
      <c r="G22113" s="3" t="str">
        <f t="shared" si="1043"/>
        <v>Renewable</v>
      </c>
      <c r="H22113" s="5">
        <f t="shared" si="1041"/>
        <v>0.16603200000000001</v>
      </c>
      <c r="I22113" s="3" t="s">
        <v>60</v>
      </c>
      <c r="J22113">
        <f t="shared" si="1042"/>
        <v>36028.944000000003</v>
      </c>
    </row>
    <row r="22114" spans="1:10" x14ac:dyDescent="0.3">
      <c r="A22114" s="3" t="s">
        <v>16</v>
      </c>
      <c r="B22114" s="3" t="s">
        <v>190</v>
      </c>
      <c r="C22114" s="3">
        <v>2014</v>
      </c>
      <c r="D22114" s="3" t="s">
        <v>7</v>
      </c>
      <c r="E22114" s="3">
        <v>4552</v>
      </c>
      <c r="F22114" s="3" t="s">
        <v>3</v>
      </c>
      <c r="G22114" s="3" t="str">
        <f t="shared" si="1043"/>
        <v>Renewable</v>
      </c>
      <c r="H22114" s="5">
        <f t="shared" si="1041"/>
        <v>0.109248</v>
      </c>
      <c r="I22114" s="3" t="s">
        <v>60</v>
      </c>
      <c r="J22114">
        <f t="shared" si="1042"/>
        <v>23706.815999999999</v>
      </c>
    </row>
    <row r="22115" spans="1:10" x14ac:dyDescent="0.3">
      <c r="A22115" s="3" t="s">
        <v>16</v>
      </c>
      <c r="B22115" s="3" t="s">
        <v>190</v>
      </c>
      <c r="C22115" s="3">
        <v>2015</v>
      </c>
      <c r="D22115" s="3" t="s">
        <v>7</v>
      </c>
      <c r="E22115" s="3">
        <v>5969</v>
      </c>
      <c r="F22115" s="3" t="s">
        <v>3</v>
      </c>
      <c r="G22115" s="3" t="str">
        <f t="shared" si="1043"/>
        <v>Renewable</v>
      </c>
      <c r="H22115" s="5">
        <f t="shared" si="1041"/>
        <v>0.14325599999999999</v>
      </c>
      <c r="I22115" s="3" t="s">
        <v>60</v>
      </c>
      <c r="J22115">
        <f t="shared" si="1042"/>
        <v>31086.552</v>
      </c>
    </row>
    <row r="22116" spans="1:10" x14ac:dyDescent="0.3">
      <c r="A22116" s="3" t="s">
        <v>16</v>
      </c>
      <c r="B22116" s="3" t="s">
        <v>190</v>
      </c>
      <c r="C22116" s="3">
        <v>2016</v>
      </c>
      <c r="D22116" s="3" t="s">
        <v>7</v>
      </c>
      <c r="E22116" s="3">
        <v>4221</v>
      </c>
      <c r="F22116" s="3" t="s">
        <v>3</v>
      </c>
      <c r="G22116" s="3" t="str">
        <f t="shared" si="1043"/>
        <v>Renewable</v>
      </c>
      <c r="H22116" s="5">
        <f t="shared" si="1041"/>
        <v>0.10130400000000001</v>
      </c>
      <c r="I22116" s="3" t="s">
        <v>60</v>
      </c>
      <c r="J22116">
        <f t="shared" si="1042"/>
        <v>21982.968000000001</v>
      </c>
    </row>
    <row r="22117" spans="1:10" x14ac:dyDescent="0.3">
      <c r="A22117" s="3" t="s">
        <v>16</v>
      </c>
      <c r="B22117" s="3" t="s">
        <v>190</v>
      </c>
      <c r="C22117" s="3">
        <v>2017</v>
      </c>
      <c r="D22117" s="3" t="s">
        <v>7</v>
      </c>
      <c r="E22117" s="3">
        <v>4020</v>
      </c>
      <c r="F22117" s="3" t="s">
        <v>3</v>
      </c>
      <c r="G22117" s="3" t="str">
        <f t="shared" si="1043"/>
        <v>Renewable</v>
      </c>
      <c r="H22117" s="5">
        <f t="shared" si="1041"/>
        <v>9.6479999999999996E-2</v>
      </c>
      <c r="I22117" s="3" t="s">
        <v>60</v>
      </c>
      <c r="J22117">
        <f t="shared" si="1042"/>
        <v>20936.16</v>
      </c>
    </row>
    <row r="22118" spans="1:10" x14ac:dyDescent="0.3">
      <c r="A22118" s="3" t="s">
        <v>16</v>
      </c>
      <c r="B22118" s="3" t="s">
        <v>190</v>
      </c>
      <c r="C22118" s="3">
        <v>2018</v>
      </c>
      <c r="D22118" s="3" t="s">
        <v>7</v>
      </c>
      <c r="E22118" s="3">
        <v>6400</v>
      </c>
      <c r="F22118" s="3" t="s">
        <v>3</v>
      </c>
      <c r="G22118" s="3" t="str">
        <f t="shared" si="1043"/>
        <v>Renewable</v>
      </c>
      <c r="H22118" s="5">
        <f t="shared" si="1041"/>
        <v>0.15360000000000001</v>
      </c>
      <c r="I22118" s="3" t="s">
        <v>60</v>
      </c>
      <c r="J22118">
        <f t="shared" si="1042"/>
        <v>33331.200000000004</v>
      </c>
    </row>
    <row r="22119" spans="1:10" x14ac:dyDescent="0.3">
      <c r="A22119" s="3" t="s">
        <v>16</v>
      </c>
      <c r="B22119" s="3" t="s">
        <v>190</v>
      </c>
      <c r="C22119" s="3">
        <v>2019</v>
      </c>
      <c r="D22119" s="3" t="s">
        <v>7</v>
      </c>
      <c r="E22119" s="3">
        <v>4811</v>
      </c>
      <c r="F22119" s="3" t="s">
        <v>3</v>
      </c>
      <c r="G22119" s="3" t="str">
        <f t="shared" si="1043"/>
        <v>Renewable</v>
      </c>
      <c r="H22119" s="5">
        <f t="shared" si="1041"/>
        <v>0.115464</v>
      </c>
      <c r="I22119" s="3" t="s">
        <v>60</v>
      </c>
      <c r="J22119">
        <f t="shared" si="1042"/>
        <v>25055.687999999998</v>
      </c>
    </row>
    <row r="22120" spans="1:10" x14ac:dyDescent="0.3">
      <c r="A22120" s="3" t="s">
        <v>16</v>
      </c>
      <c r="B22120" s="3" t="s">
        <v>190</v>
      </c>
      <c r="C22120" s="3">
        <v>2020</v>
      </c>
      <c r="D22120" s="3" t="s">
        <v>7</v>
      </c>
      <c r="E22120" s="3">
        <v>4976</v>
      </c>
      <c r="F22120" s="3" t="s">
        <v>3</v>
      </c>
      <c r="G22120" s="3" t="str">
        <f t="shared" si="1043"/>
        <v>Renewable</v>
      </c>
      <c r="H22120" s="5">
        <f t="shared" si="1041"/>
        <v>0.119424</v>
      </c>
      <c r="I22120" s="3" t="s">
        <v>60</v>
      </c>
      <c r="J22120">
        <f t="shared" si="1042"/>
        <v>25915.008000000002</v>
      </c>
    </row>
    <row r="22121" spans="1:10" x14ac:dyDescent="0.3">
      <c r="A22121" s="3" t="s">
        <v>16</v>
      </c>
      <c r="B22121" s="3" t="s">
        <v>190</v>
      </c>
      <c r="C22121" s="3">
        <v>2021</v>
      </c>
      <c r="D22121" s="3" t="s">
        <v>7</v>
      </c>
      <c r="E22121" s="3">
        <v>7226</v>
      </c>
      <c r="F22121" s="3" t="s">
        <v>3</v>
      </c>
      <c r="G22121" s="3" t="str">
        <f t="shared" si="1043"/>
        <v>Renewable</v>
      </c>
      <c r="H22121" s="5">
        <f t="shared" si="1041"/>
        <v>0.17342399999999999</v>
      </c>
      <c r="I22121" s="3" t="s">
        <v>60</v>
      </c>
      <c r="J22121">
        <f t="shared" si="1042"/>
        <v>37633.008000000002</v>
      </c>
    </row>
    <row r="22122" spans="1:10" x14ac:dyDescent="0.3">
      <c r="A22122" s="3" t="s">
        <v>16</v>
      </c>
      <c r="B22122" s="3" t="s">
        <v>190</v>
      </c>
      <c r="C22122" s="3">
        <v>2022</v>
      </c>
      <c r="D22122" s="3" t="s">
        <v>7</v>
      </c>
      <c r="E22122" s="3">
        <v>6740</v>
      </c>
      <c r="F22122" s="3" t="s">
        <v>3</v>
      </c>
      <c r="G22122" s="3" t="str">
        <f t="shared" si="1043"/>
        <v>Renewable</v>
      </c>
      <c r="H22122" s="5">
        <f t="shared" si="1041"/>
        <v>0.16176000000000001</v>
      </c>
      <c r="I22122" s="3" t="s">
        <v>60</v>
      </c>
      <c r="J22122">
        <f t="shared" si="1042"/>
        <v>35101.920000000006</v>
      </c>
    </row>
    <row r="22123" spans="1:10" x14ac:dyDescent="0.3">
      <c r="A22123" s="3" t="s">
        <v>16</v>
      </c>
      <c r="B22123" s="3" t="s">
        <v>190</v>
      </c>
      <c r="C22123" s="3">
        <v>2023</v>
      </c>
      <c r="D22123" s="3" t="s">
        <v>7</v>
      </c>
      <c r="E22123" s="3">
        <v>5951</v>
      </c>
      <c r="F22123" s="3" t="s">
        <v>3</v>
      </c>
      <c r="G22123" s="3" t="str">
        <f t="shared" si="1043"/>
        <v>Renewable</v>
      </c>
      <c r="H22123" s="5">
        <f t="shared" si="1041"/>
        <v>0.14282400000000001</v>
      </c>
      <c r="I22123" s="3" t="s">
        <v>60</v>
      </c>
      <c r="J22123">
        <f t="shared" si="1042"/>
        <v>30992.808000000001</v>
      </c>
    </row>
    <row r="22124" spans="1:10" x14ac:dyDescent="0.3">
      <c r="A22124" s="3" t="s">
        <v>16</v>
      </c>
      <c r="B22124" s="3" t="s">
        <v>190</v>
      </c>
      <c r="C22124" s="3">
        <v>2024</v>
      </c>
      <c r="D22124" s="3" t="s">
        <v>7</v>
      </c>
      <c r="E22124" s="3">
        <v>6843</v>
      </c>
      <c r="F22124" s="3" t="s">
        <v>3</v>
      </c>
      <c r="G22124" s="3" t="str">
        <f t="shared" si="1043"/>
        <v>Renewable</v>
      </c>
      <c r="H22124" s="5">
        <f t="shared" si="1041"/>
        <v>0.16423200000000002</v>
      </c>
      <c r="I22124" s="3" t="s">
        <v>60</v>
      </c>
      <c r="J22124">
        <f t="shared" si="1042"/>
        <v>35638.344000000005</v>
      </c>
    </row>
    <row r="22125" spans="1:10" x14ac:dyDescent="0.3">
      <c r="A22125" s="3" t="s">
        <v>16</v>
      </c>
      <c r="B22125" s="3" t="s">
        <v>190</v>
      </c>
      <c r="C22125" s="3">
        <v>2025</v>
      </c>
      <c r="D22125" s="3" t="s">
        <v>7</v>
      </c>
      <c r="E22125" s="3">
        <v>8146</v>
      </c>
      <c r="F22125" s="3" t="s">
        <v>3</v>
      </c>
      <c r="G22125" s="3" t="str">
        <f t="shared" si="1043"/>
        <v>Renewable</v>
      </c>
      <c r="H22125" s="5">
        <f t="shared" si="1041"/>
        <v>0.19550400000000001</v>
      </c>
      <c r="I22125" s="3" t="s">
        <v>60</v>
      </c>
      <c r="J22125">
        <f t="shared" si="1042"/>
        <v>42424.368000000002</v>
      </c>
    </row>
    <row r="22126" spans="1:10" x14ac:dyDescent="0.3">
      <c r="A22126" s="3" t="s">
        <v>16</v>
      </c>
      <c r="B22126" s="3" t="s">
        <v>190</v>
      </c>
      <c r="C22126" s="3">
        <v>2000</v>
      </c>
      <c r="D22126" s="3" t="s">
        <v>8</v>
      </c>
      <c r="E22126" s="3">
        <v>0</v>
      </c>
      <c r="F22126" s="3" t="s">
        <v>3</v>
      </c>
      <c r="G22126" s="3" t="str">
        <f t="shared" si="1043"/>
        <v>Renewable</v>
      </c>
      <c r="H22126" s="5">
        <f t="shared" si="1041"/>
        <v>0</v>
      </c>
      <c r="I22126" s="3" t="s">
        <v>60</v>
      </c>
      <c r="J22126">
        <f t="shared" si="1042"/>
        <v>0</v>
      </c>
    </row>
    <row r="22127" spans="1:10" x14ac:dyDescent="0.3">
      <c r="A22127" s="3" t="s">
        <v>16</v>
      </c>
      <c r="B22127" s="3" t="s">
        <v>190</v>
      </c>
      <c r="C22127" s="3">
        <v>2001</v>
      </c>
      <c r="D22127" s="3" t="s">
        <v>8</v>
      </c>
      <c r="E22127" s="3">
        <v>0</v>
      </c>
      <c r="F22127" s="3" t="s">
        <v>3</v>
      </c>
      <c r="G22127" s="3" t="str">
        <f t="shared" si="1043"/>
        <v>Renewable</v>
      </c>
      <c r="H22127" s="5">
        <f t="shared" si="1041"/>
        <v>0</v>
      </c>
      <c r="I22127" s="3" t="s">
        <v>60</v>
      </c>
      <c r="J22127">
        <f t="shared" si="1042"/>
        <v>0</v>
      </c>
    </row>
    <row r="22128" spans="1:10" x14ac:dyDescent="0.3">
      <c r="A22128" s="3" t="s">
        <v>16</v>
      </c>
      <c r="B22128" s="3" t="s">
        <v>190</v>
      </c>
      <c r="C22128" s="3">
        <v>2002</v>
      </c>
      <c r="D22128" s="3" t="s">
        <v>8</v>
      </c>
      <c r="E22128" s="3">
        <v>0</v>
      </c>
      <c r="F22128" s="3" t="s">
        <v>3</v>
      </c>
      <c r="G22128" s="3" t="str">
        <f t="shared" si="1043"/>
        <v>Renewable</v>
      </c>
      <c r="H22128" s="5">
        <f t="shared" si="1041"/>
        <v>0</v>
      </c>
      <c r="I22128" s="3" t="s">
        <v>60</v>
      </c>
      <c r="J22128">
        <f t="shared" si="1042"/>
        <v>0</v>
      </c>
    </row>
    <row r="22129" spans="1:10" x14ac:dyDescent="0.3">
      <c r="A22129" s="3" t="s">
        <v>16</v>
      </c>
      <c r="B22129" s="3" t="s">
        <v>190</v>
      </c>
      <c r="C22129" s="3">
        <v>2003</v>
      </c>
      <c r="D22129" s="3" t="s">
        <v>8</v>
      </c>
      <c r="E22129" s="3">
        <v>0</v>
      </c>
      <c r="F22129" s="3" t="s">
        <v>3</v>
      </c>
      <c r="G22129" s="3" t="str">
        <f t="shared" si="1043"/>
        <v>Renewable</v>
      </c>
      <c r="H22129" s="5">
        <f t="shared" si="1041"/>
        <v>0</v>
      </c>
      <c r="I22129" s="3" t="s">
        <v>60</v>
      </c>
      <c r="J22129">
        <f t="shared" si="1042"/>
        <v>0</v>
      </c>
    </row>
    <row r="22130" spans="1:10" x14ac:dyDescent="0.3">
      <c r="A22130" s="3" t="s">
        <v>16</v>
      </c>
      <c r="B22130" s="3" t="s">
        <v>190</v>
      </c>
      <c r="C22130" s="3">
        <v>2004</v>
      </c>
      <c r="D22130" s="3" t="s">
        <v>8</v>
      </c>
      <c r="E22130" s="3">
        <v>0</v>
      </c>
      <c r="F22130" s="3" t="s">
        <v>3</v>
      </c>
      <c r="G22130" s="3" t="str">
        <f t="shared" si="1043"/>
        <v>Renewable</v>
      </c>
      <c r="H22130" s="5">
        <f t="shared" si="1041"/>
        <v>0</v>
      </c>
      <c r="I22130" s="3" t="s">
        <v>60</v>
      </c>
      <c r="J22130">
        <f t="shared" si="1042"/>
        <v>0</v>
      </c>
    </row>
    <row r="22131" spans="1:10" x14ac:dyDescent="0.3">
      <c r="A22131" s="3" t="s">
        <v>16</v>
      </c>
      <c r="B22131" s="3" t="s">
        <v>190</v>
      </c>
      <c r="C22131" s="3">
        <v>2005</v>
      </c>
      <c r="D22131" s="3" t="s">
        <v>8</v>
      </c>
      <c r="E22131" s="3">
        <v>4</v>
      </c>
      <c r="F22131" s="3" t="s">
        <v>3</v>
      </c>
      <c r="G22131" s="3" t="str">
        <f t="shared" si="1043"/>
        <v>Renewable</v>
      </c>
      <c r="H22131" s="5">
        <f t="shared" si="1041"/>
        <v>1.6000000000000001E-3</v>
      </c>
      <c r="I22131" s="3" t="s">
        <v>60</v>
      </c>
      <c r="J22131">
        <f t="shared" si="1042"/>
        <v>347.2</v>
      </c>
    </row>
    <row r="22132" spans="1:10" x14ac:dyDescent="0.3">
      <c r="A22132" s="3" t="s">
        <v>16</v>
      </c>
      <c r="B22132" s="3" t="s">
        <v>190</v>
      </c>
      <c r="C22132" s="3">
        <v>2006</v>
      </c>
      <c r="D22132" s="3" t="s">
        <v>8</v>
      </c>
      <c r="E22132" s="3">
        <v>4</v>
      </c>
      <c r="F22132" s="3" t="s">
        <v>3</v>
      </c>
      <c r="G22132" s="3" t="str">
        <f t="shared" si="1043"/>
        <v>Renewable</v>
      </c>
      <c r="H22132" s="5">
        <f t="shared" si="1041"/>
        <v>1.6000000000000001E-3</v>
      </c>
      <c r="I22132" s="3" t="s">
        <v>60</v>
      </c>
      <c r="J22132">
        <f t="shared" si="1042"/>
        <v>347.2</v>
      </c>
    </row>
    <row r="22133" spans="1:10" x14ac:dyDescent="0.3">
      <c r="A22133" s="3" t="s">
        <v>16</v>
      </c>
      <c r="B22133" s="3" t="s">
        <v>190</v>
      </c>
      <c r="C22133" s="3">
        <v>2007</v>
      </c>
      <c r="D22133" s="3" t="s">
        <v>8</v>
      </c>
      <c r="E22133" s="3">
        <v>2</v>
      </c>
      <c r="F22133" s="3" t="s">
        <v>3</v>
      </c>
      <c r="G22133" s="3" t="str">
        <f t="shared" si="1043"/>
        <v>Renewable</v>
      </c>
      <c r="H22133" s="5">
        <f t="shared" si="1041"/>
        <v>8.0000000000000004E-4</v>
      </c>
      <c r="I22133" s="3" t="s">
        <v>60</v>
      </c>
      <c r="J22133">
        <f t="shared" si="1042"/>
        <v>173.6</v>
      </c>
    </row>
    <row r="22134" spans="1:10" x14ac:dyDescent="0.3">
      <c r="A22134" s="3" t="s">
        <v>16</v>
      </c>
      <c r="B22134" s="3" t="s">
        <v>190</v>
      </c>
      <c r="C22134" s="3">
        <v>2008</v>
      </c>
      <c r="D22134" s="3" t="s">
        <v>8</v>
      </c>
      <c r="E22134" s="3">
        <v>8</v>
      </c>
      <c r="F22134" s="3" t="s">
        <v>3</v>
      </c>
      <c r="G22134" s="3" t="str">
        <f t="shared" si="1043"/>
        <v>Renewable</v>
      </c>
      <c r="H22134" s="5">
        <f t="shared" si="1041"/>
        <v>3.2000000000000002E-3</v>
      </c>
      <c r="I22134" s="3" t="s">
        <v>60</v>
      </c>
      <c r="J22134">
        <f t="shared" si="1042"/>
        <v>694.4</v>
      </c>
    </row>
    <row r="22135" spans="1:10" x14ac:dyDescent="0.3">
      <c r="A22135" s="3" t="s">
        <v>16</v>
      </c>
      <c r="B22135" s="3" t="s">
        <v>190</v>
      </c>
      <c r="C22135" s="3">
        <v>2009</v>
      </c>
      <c r="D22135" s="3" t="s">
        <v>8</v>
      </c>
      <c r="E22135" s="3">
        <v>23</v>
      </c>
      <c r="F22135" s="3" t="s">
        <v>3</v>
      </c>
      <c r="G22135" s="3" t="str">
        <f t="shared" si="1043"/>
        <v>Renewable</v>
      </c>
      <c r="H22135" s="5">
        <f t="shared" si="1041"/>
        <v>9.1999999999999998E-3</v>
      </c>
      <c r="I22135" s="3" t="s">
        <v>60</v>
      </c>
      <c r="J22135">
        <f t="shared" si="1042"/>
        <v>1996.3999999999999</v>
      </c>
    </row>
    <row r="22136" spans="1:10" x14ac:dyDescent="0.3">
      <c r="A22136" s="3" t="s">
        <v>16</v>
      </c>
      <c r="B22136" s="3" t="s">
        <v>190</v>
      </c>
      <c r="C22136" s="3">
        <v>2010</v>
      </c>
      <c r="D22136" s="3" t="s">
        <v>8</v>
      </c>
      <c r="E22136" s="3">
        <v>33</v>
      </c>
      <c r="F22136" s="3" t="s">
        <v>3</v>
      </c>
      <c r="G22136" s="3" t="str">
        <f t="shared" si="1043"/>
        <v>Renewable</v>
      </c>
      <c r="H22136" s="5">
        <f t="shared" si="1041"/>
        <v>1.32E-2</v>
      </c>
      <c r="I22136" s="3" t="s">
        <v>60</v>
      </c>
      <c r="J22136">
        <f t="shared" si="1042"/>
        <v>2864.4</v>
      </c>
    </row>
    <row r="22137" spans="1:10" x14ac:dyDescent="0.3">
      <c r="A22137" s="3" t="s">
        <v>16</v>
      </c>
      <c r="B22137" s="3" t="s">
        <v>190</v>
      </c>
      <c r="C22137" s="3">
        <v>2011</v>
      </c>
      <c r="D22137" s="3" t="s">
        <v>8</v>
      </c>
      <c r="E22137" s="3">
        <v>32</v>
      </c>
      <c r="F22137" s="3" t="s">
        <v>3</v>
      </c>
      <c r="G22137" s="3" t="str">
        <f t="shared" si="1043"/>
        <v>Renewable</v>
      </c>
      <c r="H22137" s="5">
        <f t="shared" si="1041"/>
        <v>1.2800000000000001E-2</v>
      </c>
      <c r="I22137" s="3" t="s">
        <v>60</v>
      </c>
      <c r="J22137">
        <f t="shared" si="1042"/>
        <v>2777.6</v>
      </c>
    </row>
    <row r="22138" spans="1:10" x14ac:dyDescent="0.3">
      <c r="A22138" s="3" t="s">
        <v>16</v>
      </c>
      <c r="B22138" s="3" t="s">
        <v>190</v>
      </c>
      <c r="C22138" s="3">
        <v>2012</v>
      </c>
      <c r="D22138" s="3" t="s">
        <v>8</v>
      </c>
      <c r="E22138" s="3">
        <v>22</v>
      </c>
      <c r="F22138" s="3" t="s">
        <v>3</v>
      </c>
      <c r="G22138" s="3" t="str">
        <f t="shared" si="1043"/>
        <v>Renewable</v>
      </c>
      <c r="H22138" s="5">
        <f t="shared" ref="H22138:H22201" si="1044">IF(D22138="Coal",E22138*0.0009,
IF(D22138="Oil",E22138*0.00078,
IF(D22138="Natural Gas",E22138*0.0004,
IF(D22138="Nuclear",E22138*0.000012,
IF(D22138="Hydropower",E22138*0.000024,
IF(D22138="Biofuels",E22138*0.0004,
IF(D22138="Waste",E22138*0.0002,
IF(D22138="Wind",E22138*0.000011,
IF(D22138="Solar PV",E22138*0.000045,
IF(D22138="Solar Thermal",E22138*0.00005,
IF(D22138="Other sources",E22138*0.0005,
IF(D22138="Geothermal",E22138*0.00005,
IF(D22138="Tide",E22138*0.00001,0)))))))))))))</f>
        <v>8.8000000000000005E-3</v>
      </c>
      <c r="I22138" s="3" t="s">
        <v>60</v>
      </c>
      <c r="J22138">
        <f t="shared" si="1042"/>
        <v>1909.6000000000001</v>
      </c>
    </row>
    <row r="22139" spans="1:10" x14ac:dyDescent="0.3">
      <c r="A22139" s="3" t="s">
        <v>16</v>
      </c>
      <c r="B22139" s="3" t="s">
        <v>190</v>
      </c>
      <c r="C22139" s="3">
        <v>2013</v>
      </c>
      <c r="D22139" s="3" t="s">
        <v>8</v>
      </c>
      <c r="E22139" s="3">
        <v>26</v>
      </c>
      <c r="F22139" s="3" t="s">
        <v>3</v>
      </c>
      <c r="G22139" s="3" t="str">
        <f t="shared" si="1043"/>
        <v>Renewable</v>
      </c>
      <c r="H22139" s="5">
        <f t="shared" si="1044"/>
        <v>1.0400000000000001E-2</v>
      </c>
      <c r="I22139" s="3" t="s">
        <v>60</v>
      </c>
      <c r="J22139">
        <f t="shared" si="1042"/>
        <v>2256.8000000000002</v>
      </c>
    </row>
    <row r="22140" spans="1:10" x14ac:dyDescent="0.3">
      <c r="A22140" s="3" t="s">
        <v>16</v>
      </c>
      <c r="B22140" s="3" t="s">
        <v>190</v>
      </c>
      <c r="C22140" s="3">
        <v>2014</v>
      </c>
      <c r="D22140" s="3" t="s">
        <v>8</v>
      </c>
      <c r="E22140" s="3">
        <v>41</v>
      </c>
      <c r="F22140" s="3" t="s">
        <v>3</v>
      </c>
      <c r="G22140" s="3" t="str">
        <f t="shared" si="1043"/>
        <v>Renewable</v>
      </c>
      <c r="H22140" s="5">
        <f t="shared" si="1044"/>
        <v>1.6400000000000001E-2</v>
      </c>
      <c r="I22140" s="3" t="s">
        <v>60</v>
      </c>
      <c r="J22140">
        <f t="shared" si="1042"/>
        <v>3558.8</v>
      </c>
    </row>
    <row r="22141" spans="1:10" x14ac:dyDescent="0.3">
      <c r="A22141" s="3" t="s">
        <v>16</v>
      </c>
      <c r="B22141" s="3" t="s">
        <v>190</v>
      </c>
      <c r="C22141" s="3">
        <v>2015</v>
      </c>
      <c r="D22141" s="3" t="s">
        <v>8</v>
      </c>
      <c r="E22141" s="3">
        <v>57</v>
      </c>
      <c r="F22141" s="3" t="s">
        <v>3</v>
      </c>
      <c r="G22141" s="3" t="str">
        <f t="shared" si="1043"/>
        <v>Renewable</v>
      </c>
      <c r="H22141" s="5">
        <f t="shared" si="1044"/>
        <v>2.2800000000000001E-2</v>
      </c>
      <c r="I22141" s="3" t="s">
        <v>60</v>
      </c>
      <c r="J22141">
        <f t="shared" si="1042"/>
        <v>4947.6000000000004</v>
      </c>
    </row>
    <row r="22142" spans="1:10" x14ac:dyDescent="0.3">
      <c r="A22142" s="3" t="s">
        <v>16</v>
      </c>
      <c r="B22142" s="3" t="s">
        <v>190</v>
      </c>
      <c r="C22142" s="3">
        <v>2016</v>
      </c>
      <c r="D22142" s="3" t="s">
        <v>8</v>
      </c>
      <c r="E22142" s="3">
        <v>72</v>
      </c>
      <c r="F22142" s="3" t="s">
        <v>3</v>
      </c>
      <c r="G22142" s="3" t="str">
        <f t="shared" si="1043"/>
        <v>Renewable</v>
      </c>
      <c r="H22142" s="5">
        <f t="shared" si="1044"/>
        <v>2.8800000000000003E-2</v>
      </c>
      <c r="I22142" s="3" t="s">
        <v>60</v>
      </c>
      <c r="J22142">
        <f t="shared" si="1042"/>
        <v>6249.6</v>
      </c>
    </row>
    <row r="22143" spans="1:10" x14ac:dyDescent="0.3">
      <c r="A22143" s="3" t="s">
        <v>16</v>
      </c>
      <c r="B22143" s="3" t="s">
        <v>190</v>
      </c>
      <c r="C22143" s="3">
        <v>2017</v>
      </c>
      <c r="D22143" s="3" t="s">
        <v>8</v>
      </c>
      <c r="E22143" s="3">
        <v>66</v>
      </c>
      <c r="F22143" s="3" t="s">
        <v>3</v>
      </c>
      <c r="G22143" s="3" t="str">
        <f t="shared" si="1043"/>
        <v>Renewable</v>
      </c>
      <c r="H22143" s="5">
        <f t="shared" si="1044"/>
        <v>2.64E-2</v>
      </c>
      <c r="I22143" s="3" t="s">
        <v>60</v>
      </c>
      <c r="J22143">
        <f t="shared" si="1042"/>
        <v>5728.8</v>
      </c>
    </row>
    <row r="22144" spans="1:10" x14ac:dyDescent="0.3">
      <c r="A22144" s="3" t="s">
        <v>16</v>
      </c>
      <c r="B22144" s="3" t="s">
        <v>190</v>
      </c>
      <c r="C22144" s="3">
        <v>2018</v>
      </c>
      <c r="D22144" s="3" t="s">
        <v>8</v>
      </c>
      <c r="E22144" s="3">
        <v>87</v>
      </c>
      <c r="F22144" s="3" t="s">
        <v>3</v>
      </c>
      <c r="G22144" s="3" t="str">
        <f t="shared" si="1043"/>
        <v>Renewable</v>
      </c>
      <c r="H22144" s="5">
        <f t="shared" si="1044"/>
        <v>3.4800000000000005E-2</v>
      </c>
      <c r="I22144" s="3" t="s">
        <v>60</v>
      </c>
      <c r="J22144">
        <f t="shared" si="1042"/>
        <v>7551.6000000000013</v>
      </c>
    </row>
    <row r="22145" spans="1:10" x14ac:dyDescent="0.3">
      <c r="A22145" s="3" t="s">
        <v>16</v>
      </c>
      <c r="B22145" s="3" t="s">
        <v>190</v>
      </c>
      <c r="C22145" s="3">
        <v>2019</v>
      </c>
      <c r="D22145" s="3" t="s">
        <v>8</v>
      </c>
      <c r="E22145" s="3">
        <v>117</v>
      </c>
      <c r="F22145" s="3" t="s">
        <v>3</v>
      </c>
      <c r="G22145" s="3" t="str">
        <f t="shared" si="1043"/>
        <v>Renewable</v>
      </c>
      <c r="H22145" s="5">
        <f t="shared" si="1044"/>
        <v>4.6800000000000001E-2</v>
      </c>
      <c r="I22145" s="3" t="s">
        <v>60</v>
      </c>
      <c r="J22145">
        <f t="shared" si="1042"/>
        <v>10155.6</v>
      </c>
    </row>
    <row r="22146" spans="1:10" x14ac:dyDescent="0.3">
      <c r="A22146" s="3" t="s">
        <v>16</v>
      </c>
      <c r="B22146" s="3" t="s">
        <v>190</v>
      </c>
      <c r="C22146" s="3">
        <v>2020</v>
      </c>
      <c r="D22146" s="3" t="s">
        <v>8</v>
      </c>
      <c r="E22146" s="3">
        <v>97</v>
      </c>
      <c r="F22146" s="3" t="s">
        <v>3</v>
      </c>
      <c r="G22146" s="3" t="str">
        <f t="shared" si="1043"/>
        <v>Renewable</v>
      </c>
      <c r="H22146" s="5">
        <f t="shared" si="1044"/>
        <v>3.8800000000000001E-2</v>
      </c>
      <c r="I22146" s="3" t="s">
        <v>60</v>
      </c>
      <c r="J22146">
        <f t="shared" si="1042"/>
        <v>8419.6</v>
      </c>
    </row>
    <row r="22147" spans="1:10" x14ac:dyDescent="0.3">
      <c r="A22147" s="3" t="s">
        <v>16</v>
      </c>
      <c r="B22147" s="3" t="s">
        <v>190</v>
      </c>
      <c r="C22147" s="3">
        <v>2021</v>
      </c>
      <c r="D22147" s="3" t="s">
        <v>8</v>
      </c>
      <c r="E22147" s="3">
        <v>97</v>
      </c>
      <c r="F22147" s="3" t="s">
        <v>3</v>
      </c>
      <c r="G22147" s="3" t="str">
        <f t="shared" si="1043"/>
        <v>Renewable</v>
      </c>
      <c r="H22147" s="5">
        <f t="shared" si="1044"/>
        <v>3.8800000000000001E-2</v>
      </c>
      <c r="I22147" s="3" t="s">
        <v>60</v>
      </c>
      <c r="J22147">
        <f t="shared" ref="J22147:J22210" si="1045">H22147*217000</f>
        <v>8419.6</v>
      </c>
    </row>
    <row r="22148" spans="1:10" x14ac:dyDescent="0.3">
      <c r="A22148" s="3" t="s">
        <v>16</v>
      </c>
      <c r="B22148" s="3" t="s">
        <v>190</v>
      </c>
      <c r="C22148" s="3">
        <v>2022</v>
      </c>
      <c r="D22148" s="3" t="s">
        <v>8</v>
      </c>
      <c r="E22148" s="3">
        <v>117</v>
      </c>
      <c r="F22148" s="3" t="s">
        <v>3</v>
      </c>
      <c r="G22148" s="3" t="str">
        <f t="shared" si="1043"/>
        <v>Renewable</v>
      </c>
      <c r="H22148" s="5">
        <f t="shared" si="1044"/>
        <v>4.6800000000000001E-2</v>
      </c>
      <c r="I22148" s="3" t="s">
        <v>60</v>
      </c>
      <c r="J22148">
        <f t="shared" si="1045"/>
        <v>10155.6</v>
      </c>
    </row>
    <row r="22149" spans="1:10" x14ac:dyDescent="0.3">
      <c r="A22149" s="3" t="s">
        <v>16</v>
      </c>
      <c r="B22149" s="3" t="s">
        <v>190</v>
      </c>
      <c r="C22149" s="3">
        <v>2023</v>
      </c>
      <c r="D22149" s="3" t="s">
        <v>8</v>
      </c>
      <c r="E22149" s="3">
        <v>167</v>
      </c>
      <c r="F22149" s="3" t="s">
        <v>3</v>
      </c>
      <c r="G22149" s="3" t="str">
        <f t="shared" si="1043"/>
        <v>Renewable</v>
      </c>
      <c r="H22149" s="5">
        <f t="shared" si="1044"/>
        <v>6.6799999999999998E-2</v>
      </c>
      <c r="I22149" s="3" t="s">
        <v>60</v>
      </c>
      <c r="J22149">
        <f t="shared" si="1045"/>
        <v>14495.6</v>
      </c>
    </row>
    <row r="22150" spans="1:10" x14ac:dyDescent="0.3">
      <c r="A22150" s="3" t="s">
        <v>16</v>
      </c>
      <c r="B22150" s="3" t="s">
        <v>190</v>
      </c>
      <c r="C22150" s="3">
        <v>2024</v>
      </c>
      <c r="D22150" s="3" t="s">
        <v>8</v>
      </c>
      <c r="E22150" s="3">
        <v>178</v>
      </c>
      <c r="F22150" s="3" t="s">
        <v>3</v>
      </c>
      <c r="G22150" s="3" t="str">
        <f t="shared" si="1043"/>
        <v>Renewable</v>
      </c>
      <c r="H22150" s="5">
        <f t="shared" si="1044"/>
        <v>7.1199999999999999E-2</v>
      </c>
      <c r="I22150" s="3" t="s">
        <v>60</v>
      </c>
      <c r="J22150">
        <f t="shared" si="1045"/>
        <v>15450.4</v>
      </c>
    </row>
    <row r="22151" spans="1:10" x14ac:dyDescent="0.3">
      <c r="A22151" s="3" t="s">
        <v>16</v>
      </c>
      <c r="B22151" s="3" t="s">
        <v>190</v>
      </c>
      <c r="C22151" s="3">
        <v>2025</v>
      </c>
      <c r="D22151" s="3" t="s">
        <v>8</v>
      </c>
      <c r="E22151" s="3">
        <v>193</v>
      </c>
      <c r="F22151" s="3" t="s">
        <v>3</v>
      </c>
      <c r="G22151" s="3" t="str">
        <f t="shared" si="1043"/>
        <v>Renewable</v>
      </c>
      <c r="H22151" s="5">
        <f t="shared" si="1044"/>
        <v>7.7200000000000005E-2</v>
      </c>
      <c r="I22151" s="3" t="s">
        <v>60</v>
      </c>
      <c r="J22151">
        <f t="shared" si="1045"/>
        <v>16752.400000000001</v>
      </c>
    </row>
    <row r="22152" spans="1:10" x14ac:dyDescent="0.3">
      <c r="A22152" s="3" t="s">
        <v>16</v>
      </c>
      <c r="B22152" s="3" t="s">
        <v>190</v>
      </c>
      <c r="C22152" s="3">
        <v>2000</v>
      </c>
      <c r="D22152" s="3" t="s">
        <v>10</v>
      </c>
      <c r="E22152" s="3">
        <v>3</v>
      </c>
      <c r="F22152" s="3" t="s">
        <v>3</v>
      </c>
      <c r="G22152" s="3" t="str">
        <f t="shared" si="1043"/>
        <v>Renewable</v>
      </c>
      <c r="H22152" s="5">
        <f t="shared" si="1044"/>
        <v>3.3000000000000003E-5</v>
      </c>
      <c r="I22152" s="3" t="s">
        <v>60</v>
      </c>
      <c r="J22152">
        <f t="shared" si="1045"/>
        <v>7.1610000000000005</v>
      </c>
    </row>
    <row r="22153" spans="1:10" x14ac:dyDescent="0.3">
      <c r="A22153" s="3" t="s">
        <v>16</v>
      </c>
      <c r="B22153" s="3" t="s">
        <v>190</v>
      </c>
      <c r="C22153" s="3">
        <v>2001</v>
      </c>
      <c r="D22153" s="3" t="s">
        <v>10</v>
      </c>
      <c r="E22153" s="3">
        <v>3</v>
      </c>
      <c r="F22153" s="3" t="s">
        <v>3</v>
      </c>
      <c r="G22153" s="3" t="str">
        <f t="shared" si="1043"/>
        <v>Renewable</v>
      </c>
      <c r="H22153" s="5">
        <f t="shared" si="1044"/>
        <v>3.3000000000000003E-5</v>
      </c>
      <c r="I22153" s="3" t="s">
        <v>60</v>
      </c>
      <c r="J22153">
        <f t="shared" si="1045"/>
        <v>7.1610000000000005</v>
      </c>
    </row>
    <row r="22154" spans="1:10" x14ac:dyDescent="0.3">
      <c r="A22154" s="3" t="s">
        <v>16</v>
      </c>
      <c r="B22154" s="3" t="s">
        <v>190</v>
      </c>
      <c r="C22154" s="3">
        <v>2002</v>
      </c>
      <c r="D22154" s="3" t="s">
        <v>10</v>
      </c>
      <c r="E22154" s="3">
        <v>4</v>
      </c>
      <c r="F22154" s="3" t="s">
        <v>3</v>
      </c>
      <c r="G22154" s="3" t="str">
        <f t="shared" si="1043"/>
        <v>Renewable</v>
      </c>
      <c r="H22154" s="5">
        <f t="shared" si="1044"/>
        <v>4.3999999999999999E-5</v>
      </c>
      <c r="I22154" s="3" t="s">
        <v>60</v>
      </c>
      <c r="J22154">
        <f t="shared" si="1045"/>
        <v>9.548</v>
      </c>
    </row>
    <row r="22155" spans="1:10" x14ac:dyDescent="0.3">
      <c r="A22155" s="3" t="s">
        <v>16</v>
      </c>
      <c r="B22155" s="3" t="s">
        <v>190</v>
      </c>
      <c r="C22155" s="3">
        <v>2003</v>
      </c>
      <c r="D22155" s="3" t="s">
        <v>10</v>
      </c>
      <c r="E22155" s="3">
        <v>3</v>
      </c>
      <c r="F22155" s="3" t="s">
        <v>3</v>
      </c>
      <c r="G22155" s="3" t="str">
        <f t="shared" si="1043"/>
        <v>Renewable</v>
      </c>
      <c r="H22155" s="5">
        <f t="shared" si="1044"/>
        <v>3.3000000000000003E-5</v>
      </c>
      <c r="I22155" s="3" t="s">
        <v>60</v>
      </c>
      <c r="J22155">
        <f t="shared" si="1045"/>
        <v>7.1610000000000005</v>
      </c>
    </row>
    <row r="22156" spans="1:10" x14ac:dyDescent="0.3">
      <c r="A22156" s="3" t="s">
        <v>16</v>
      </c>
      <c r="B22156" s="3" t="s">
        <v>190</v>
      </c>
      <c r="C22156" s="3">
        <v>2004</v>
      </c>
      <c r="D22156" s="3" t="s">
        <v>10</v>
      </c>
      <c r="E22156" s="3">
        <v>3</v>
      </c>
      <c r="F22156" s="3" t="s">
        <v>3</v>
      </c>
      <c r="G22156" s="3" t="str">
        <f t="shared" si="1043"/>
        <v>Renewable</v>
      </c>
      <c r="H22156" s="5">
        <f t="shared" si="1044"/>
        <v>3.3000000000000003E-5</v>
      </c>
      <c r="I22156" s="3" t="s">
        <v>60</v>
      </c>
      <c r="J22156">
        <f t="shared" si="1045"/>
        <v>7.1610000000000005</v>
      </c>
    </row>
    <row r="22157" spans="1:10" x14ac:dyDescent="0.3">
      <c r="A22157" s="3" t="s">
        <v>16</v>
      </c>
      <c r="B22157" s="3" t="s">
        <v>190</v>
      </c>
      <c r="C22157" s="3">
        <v>2005</v>
      </c>
      <c r="D22157" s="3" t="s">
        <v>10</v>
      </c>
      <c r="E22157" s="3">
        <v>2</v>
      </c>
      <c r="F22157" s="3" t="s">
        <v>3</v>
      </c>
      <c r="G22157" s="3" t="str">
        <f t="shared" si="1043"/>
        <v>Renewable</v>
      </c>
      <c r="H22157" s="5">
        <f t="shared" si="1044"/>
        <v>2.1999999999999999E-5</v>
      </c>
      <c r="I22157" s="3" t="s">
        <v>60</v>
      </c>
      <c r="J22157">
        <f t="shared" si="1045"/>
        <v>4.774</v>
      </c>
    </row>
    <row r="22158" spans="1:10" x14ac:dyDescent="0.3">
      <c r="A22158" s="3" t="s">
        <v>16</v>
      </c>
      <c r="B22158" s="3" t="s">
        <v>190</v>
      </c>
      <c r="C22158" s="3">
        <v>2006</v>
      </c>
      <c r="D22158" s="3" t="s">
        <v>10</v>
      </c>
      <c r="E22158" s="3">
        <v>2</v>
      </c>
      <c r="F22158" s="3" t="s">
        <v>3</v>
      </c>
      <c r="G22158" s="3" t="str">
        <f t="shared" si="1043"/>
        <v>Renewable</v>
      </c>
      <c r="H22158" s="5">
        <f t="shared" si="1044"/>
        <v>2.1999999999999999E-5</v>
      </c>
      <c r="I22158" s="3" t="s">
        <v>60</v>
      </c>
      <c r="J22158">
        <f t="shared" si="1045"/>
        <v>4.774</v>
      </c>
    </row>
    <row r="22159" spans="1:10" x14ac:dyDescent="0.3">
      <c r="A22159" s="3" t="s">
        <v>16</v>
      </c>
      <c r="B22159" s="3" t="s">
        <v>190</v>
      </c>
      <c r="C22159" s="3">
        <v>2007</v>
      </c>
      <c r="D22159" s="3" t="s">
        <v>10</v>
      </c>
      <c r="E22159" s="3">
        <v>2</v>
      </c>
      <c r="F22159" s="3" t="s">
        <v>3</v>
      </c>
      <c r="G22159" s="3" t="str">
        <f t="shared" si="1043"/>
        <v>Renewable</v>
      </c>
      <c r="H22159" s="5">
        <f t="shared" si="1044"/>
        <v>2.1999999999999999E-5</v>
      </c>
      <c r="I22159" s="3" t="s">
        <v>60</v>
      </c>
      <c r="J22159">
        <f t="shared" si="1045"/>
        <v>4.774</v>
      </c>
    </row>
    <row r="22160" spans="1:10" x14ac:dyDescent="0.3">
      <c r="A22160" s="3" t="s">
        <v>16</v>
      </c>
      <c r="B22160" s="3" t="s">
        <v>190</v>
      </c>
      <c r="C22160" s="3">
        <v>2008</v>
      </c>
      <c r="D22160" s="3" t="s">
        <v>10</v>
      </c>
      <c r="E22160" s="3">
        <v>3</v>
      </c>
      <c r="F22160" s="3" t="s">
        <v>3</v>
      </c>
      <c r="G22160" s="3" t="str">
        <f t="shared" si="1043"/>
        <v>Renewable</v>
      </c>
      <c r="H22160" s="5">
        <f t="shared" si="1044"/>
        <v>3.3000000000000003E-5</v>
      </c>
      <c r="I22160" s="3" t="s">
        <v>60</v>
      </c>
      <c r="J22160">
        <f t="shared" si="1045"/>
        <v>7.1610000000000005</v>
      </c>
    </row>
    <row r="22161" spans="1:10" x14ac:dyDescent="0.3">
      <c r="A22161" s="3" t="s">
        <v>16</v>
      </c>
      <c r="B22161" s="3" t="s">
        <v>190</v>
      </c>
      <c r="C22161" s="3">
        <v>2009</v>
      </c>
      <c r="D22161" s="3" t="s">
        <v>10</v>
      </c>
      <c r="E22161" s="3">
        <v>3</v>
      </c>
      <c r="F22161" s="3" t="s">
        <v>3</v>
      </c>
      <c r="G22161" s="3" t="str">
        <f t="shared" si="1043"/>
        <v>Renewable</v>
      </c>
      <c r="H22161" s="5">
        <f t="shared" si="1044"/>
        <v>3.3000000000000003E-5</v>
      </c>
      <c r="I22161" s="3" t="s">
        <v>60</v>
      </c>
      <c r="J22161">
        <f t="shared" si="1045"/>
        <v>7.1610000000000005</v>
      </c>
    </row>
    <row r="22162" spans="1:10" x14ac:dyDescent="0.3">
      <c r="A22162" s="3" t="s">
        <v>16</v>
      </c>
      <c r="B22162" s="3" t="s">
        <v>190</v>
      </c>
      <c r="C22162" s="3">
        <v>2010</v>
      </c>
      <c r="D22162" s="3" t="s">
        <v>10</v>
      </c>
      <c r="E22162" s="3">
        <v>53</v>
      </c>
      <c r="F22162" s="3" t="s">
        <v>3</v>
      </c>
      <c r="G22162" s="3" t="str">
        <f t="shared" si="1043"/>
        <v>Renewable</v>
      </c>
      <c r="H22162" s="5">
        <f t="shared" si="1044"/>
        <v>5.8299999999999997E-4</v>
      </c>
      <c r="I22162" s="3" t="s">
        <v>60</v>
      </c>
      <c r="J22162">
        <f t="shared" si="1045"/>
        <v>126.511</v>
      </c>
    </row>
    <row r="22163" spans="1:10" x14ac:dyDescent="0.3">
      <c r="A22163" s="3" t="s">
        <v>16</v>
      </c>
      <c r="B22163" s="3" t="s">
        <v>190</v>
      </c>
      <c r="C22163" s="3">
        <v>2011</v>
      </c>
      <c r="D22163" s="3" t="s">
        <v>10</v>
      </c>
      <c r="E22163" s="3">
        <v>92</v>
      </c>
      <c r="F22163" s="3" t="s">
        <v>3</v>
      </c>
      <c r="G22163" s="3" t="str">
        <f t="shared" si="1043"/>
        <v>Renewable</v>
      </c>
      <c r="H22163" s="5">
        <f t="shared" si="1044"/>
        <v>1.0119999999999999E-3</v>
      </c>
      <c r="I22163" s="3" t="s">
        <v>60</v>
      </c>
      <c r="J22163">
        <f t="shared" si="1045"/>
        <v>219.60399999999998</v>
      </c>
    </row>
    <row r="22164" spans="1:10" x14ac:dyDescent="0.3">
      <c r="A22164" s="3" t="s">
        <v>16</v>
      </c>
      <c r="B22164" s="3" t="s">
        <v>190</v>
      </c>
      <c r="C22164" s="3">
        <v>2012</v>
      </c>
      <c r="D22164" s="3" t="s">
        <v>10</v>
      </c>
      <c r="E22164" s="3">
        <v>147</v>
      </c>
      <c r="F22164" s="3" t="s">
        <v>3</v>
      </c>
      <c r="G22164" s="3" t="str">
        <f t="shared" si="1043"/>
        <v>Renewable</v>
      </c>
      <c r="H22164" s="5">
        <f t="shared" si="1044"/>
        <v>1.6169999999999999E-3</v>
      </c>
      <c r="I22164" s="3" t="s">
        <v>60</v>
      </c>
      <c r="J22164">
        <f t="shared" si="1045"/>
        <v>350.88900000000001</v>
      </c>
    </row>
    <row r="22165" spans="1:10" x14ac:dyDescent="0.3">
      <c r="A22165" s="3" t="s">
        <v>16</v>
      </c>
      <c r="B22165" s="3" t="s">
        <v>190</v>
      </c>
      <c r="C22165" s="3">
        <v>2013</v>
      </c>
      <c r="D22165" s="3" t="s">
        <v>10</v>
      </c>
      <c r="E22165" s="3">
        <v>235</v>
      </c>
      <c r="F22165" s="3" t="s">
        <v>3</v>
      </c>
      <c r="G22165" s="3" t="str">
        <f t="shared" si="1043"/>
        <v>Renewable</v>
      </c>
      <c r="H22165" s="5">
        <f t="shared" si="1044"/>
        <v>2.5850000000000001E-3</v>
      </c>
      <c r="I22165" s="3" t="s">
        <v>60</v>
      </c>
      <c r="J22165">
        <f t="shared" si="1045"/>
        <v>560.94500000000005</v>
      </c>
    </row>
    <row r="22166" spans="1:10" x14ac:dyDescent="0.3">
      <c r="A22166" s="3" t="s">
        <v>16</v>
      </c>
      <c r="B22166" s="3" t="s">
        <v>190</v>
      </c>
      <c r="C22166" s="3">
        <v>2014</v>
      </c>
      <c r="D22166" s="3" t="s">
        <v>10</v>
      </c>
      <c r="E22166" s="3">
        <v>272</v>
      </c>
      <c r="F22166" s="3" t="s">
        <v>3</v>
      </c>
      <c r="G22166" s="3" t="str">
        <f t="shared" si="1043"/>
        <v>Renewable</v>
      </c>
      <c r="H22166" s="5">
        <f t="shared" si="1044"/>
        <v>2.9919999999999999E-3</v>
      </c>
      <c r="I22166" s="3" t="s">
        <v>60</v>
      </c>
      <c r="J22166">
        <f t="shared" si="1045"/>
        <v>649.26400000000001</v>
      </c>
    </row>
    <row r="22167" spans="1:10" x14ac:dyDescent="0.3">
      <c r="A22167" s="3" t="s">
        <v>16</v>
      </c>
      <c r="B22167" s="3" t="s">
        <v>190</v>
      </c>
      <c r="C22167" s="3">
        <v>2015</v>
      </c>
      <c r="D22167" s="3" t="s">
        <v>10</v>
      </c>
      <c r="E22167" s="3">
        <v>343</v>
      </c>
      <c r="F22167" s="3" t="s">
        <v>3</v>
      </c>
      <c r="G22167" s="3" t="str">
        <f t="shared" si="1043"/>
        <v>Renewable</v>
      </c>
      <c r="H22167" s="5">
        <f t="shared" si="1044"/>
        <v>3.7729999999999999E-3</v>
      </c>
      <c r="I22167" s="3" t="s">
        <v>60</v>
      </c>
      <c r="J22167">
        <f t="shared" si="1045"/>
        <v>818.74099999999999</v>
      </c>
    </row>
    <row r="22168" spans="1:10" x14ac:dyDescent="0.3">
      <c r="A22168" s="3" t="s">
        <v>16</v>
      </c>
      <c r="B22168" s="3" t="s">
        <v>190</v>
      </c>
      <c r="C22168" s="3">
        <v>2016</v>
      </c>
      <c r="D22168" s="3" t="s">
        <v>10</v>
      </c>
      <c r="E22168" s="3">
        <v>345</v>
      </c>
      <c r="F22168" s="3" t="s">
        <v>3</v>
      </c>
      <c r="G22168" s="3" t="str">
        <f t="shared" si="1043"/>
        <v>Renewable</v>
      </c>
      <c r="H22168" s="5">
        <f t="shared" si="1044"/>
        <v>3.7949999999999998E-3</v>
      </c>
      <c r="I22168" s="3" t="s">
        <v>60</v>
      </c>
      <c r="J22168">
        <f t="shared" si="1045"/>
        <v>823.51499999999999</v>
      </c>
    </row>
    <row r="22169" spans="1:10" x14ac:dyDescent="0.3">
      <c r="A22169" s="3" t="s">
        <v>16</v>
      </c>
      <c r="B22169" s="3" t="s">
        <v>190</v>
      </c>
      <c r="C22169" s="3">
        <v>2017</v>
      </c>
      <c r="D22169" s="3" t="s">
        <v>10</v>
      </c>
      <c r="E22169" s="3">
        <v>364</v>
      </c>
      <c r="F22169" s="3" t="s">
        <v>3</v>
      </c>
      <c r="G22169" s="3" t="str">
        <f t="shared" si="1043"/>
        <v>Renewable</v>
      </c>
      <c r="H22169" s="5">
        <f t="shared" si="1044"/>
        <v>4.0039999999999997E-3</v>
      </c>
      <c r="I22169" s="3" t="s">
        <v>60</v>
      </c>
      <c r="J22169">
        <f t="shared" si="1045"/>
        <v>868.86799999999994</v>
      </c>
    </row>
    <row r="22170" spans="1:10" x14ac:dyDescent="0.3">
      <c r="A22170" s="3" t="s">
        <v>16</v>
      </c>
      <c r="B22170" s="3" t="s">
        <v>190</v>
      </c>
      <c r="C22170" s="3">
        <v>2018</v>
      </c>
      <c r="D22170" s="3" t="s">
        <v>10</v>
      </c>
      <c r="E22170" s="3">
        <v>325</v>
      </c>
      <c r="F22170" s="3" t="s">
        <v>3</v>
      </c>
      <c r="G22170" s="3" t="str">
        <f t="shared" si="1043"/>
        <v>Renewable</v>
      </c>
      <c r="H22170" s="5">
        <f t="shared" si="1044"/>
        <v>3.5750000000000001E-3</v>
      </c>
      <c r="I22170" s="3" t="s">
        <v>60</v>
      </c>
      <c r="J22170">
        <f t="shared" si="1045"/>
        <v>775.77499999999998</v>
      </c>
    </row>
    <row r="22171" spans="1:10" x14ac:dyDescent="0.3">
      <c r="A22171" s="3" t="s">
        <v>16</v>
      </c>
      <c r="B22171" s="3" t="s">
        <v>190</v>
      </c>
      <c r="C22171" s="3">
        <v>2019</v>
      </c>
      <c r="D22171" s="3" t="s">
        <v>10</v>
      </c>
      <c r="E22171" s="3">
        <v>348</v>
      </c>
      <c r="F22171" s="3" t="s">
        <v>3</v>
      </c>
      <c r="G22171" s="3" t="str">
        <f t="shared" si="1043"/>
        <v>Renewable</v>
      </c>
      <c r="H22171" s="5">
        <f t="shared" si="1044"/>
        <v>3.8279999999999998E-3</v>
      </c>
      <c r="I22171" s="3" t="s">
        <v>60</v>
      </c>
      <c r="J22171">
        <f t="shared" si="1045"/>
        <v>830.67599999999993</v>
      </c>
    </row>
    <row r="22172" spans="1:10" x14ac:dyDescent="0.3">
      <c r="A22172" s="3" t="s">
        <v>16</v>
      </c>
      <c r="B22172" s="3" t="s">
        <v>190</v>
      </c>
      <c r="C22172" s="3">
        <v>2020</v>
      </c>
      <c r="D22172" s="3" t="s">
        <v>10</v>
      </c>
      <c r="E22172" s="3">
        <v>350</v>
      </c>
      <c r="F22172" s="3" t="s">
        <v>3</v>
      </c>
      <c r="G22172" s="3" t="str">
        <f t="shared" si="1043"/>
        <v>Renewable</v>
      </c>
      <c r="H22172" s="5">
        <f t="shared" si="1044"/>
        <v>3.8499999999999997E-3</v>
      </c>
      <c r="I22172" s="3" t="s">
        <v>60</v>
      </c>
      <c r="J22172">
        <f t="shared" si="1045"/>
        <v>835.44999999999993</v>
      </c>
    </row>
    <row r="22173" spans="1:10" x14ac:dyDescent="0.3">
      <c r="A22173" s="3" t="s">
        <v>16</v>
      </c>
      <c r="B22173" s="3" t="s">
        <v>190</v>
      </c>
      <c r="C22173" s="3">
        <v>2021</v>
      </c>
      <c r="D22173" s="3" t="s">
        <v>10</v>
      </c>
      <c r="E22173" s="3">
        <v>653</v>
      </c>
      <c r="F22173" s="3" t="s">
        <v>3</v>
      </c>
      <c r="G22173" s="3" t="str">
        <f t="shared" si="1043"/>
        <v>Renewable</v>
      </c>
      <c r="H22173" s="5">
        <f t="shared" si="1044"/>
        <v>7.1830000000000001E-3</v>
      </c>
      <c r="I22173" s="3" t="s">
        <v>60</v>
      </c>
      <c r="J22173">
        <f t="shared" si="1045"/>
        <v>1558.711</v>
      </c>
    </row>
    <row r="22174" spans="1:10" x14ac:dyDescent="0.3">
      <c r="A22174" s="3" t="s">
        <v>16</v>
      </c>
      <c r="B22174" s="3" t="s">
        <v>190</v>
      </c>
      <c r="C22174" s="3">
        <v>2022</v>
      </c>
      <c r="D22174" s="3" t="s">
        <v>10</v>
      </c>
      <c r="E22174" s="3">
        <v>722</v>
      </c>
      <c r="F22174" s="3" t="s">
        <v>3</v>
      </c>
      <c r="G22174" s="3" t="str">
        <f t="shared" si="1043"/>
        <v>Renewable</v>
      </c>
      <c r="H22174" s="5">
        <f t="shared" si="1044"/>
        <v>7.9419999999999994E-3</v>
      </c>
      <c r="I22174" s="3" t="s">
        <v>60</v>
      </c>
      <c r="J22174">
        <f t="shared" si="1045"/>
        <v>1723.4139999999998</v>
      </c>
    </row>
    <row r="22175" spans="1:10" x14ac:dyDescent="0.3">
      <c r="A22175" s="3" t="s">
        <v>16</v>
      </c>
      <c r="B22175" s="3" t="s">
        <v>190</v>
      </c>
      <c r="C22175" s="3">
        <v>2023</v>
      </c>
      <c r="D22175" s="3" t="s">
        <v>10</v>
      </c>
      <c r="E22175" s="3">
        <v>818</v>
      </c>
      <c r="F22175" s="3" t="s">
        <v>3</v>
      </c>
      <c r="G22175" s="3" t="str">
        <f t="shared" ref="G22175:G22238" si="1046">IF(OR(D22175="hydropower",D22175="wind",D22175="solar pv",D22175=" tide",D22175="solar thermal",D22175="geothermal",D22175="biofuels"), "Renewable", "Non-Renewable")</f>
        <v>Renewable</v>
      </c>
      <c r="H22175" s="5">
        <f t="shared" si="1044"/>
        <v>8.9979999999999991E-3</v>
      </c>
      <c r="I22175" s="3" t="s">
        <v>60</v>
      </c>
      <c r="J22175">
        <f t="shared" si="1045"/>
        <v>1952.5659999999998</v>
      </c>
    </row>
    <row r="22176" spans="1:10" x14ac:dyDescent="0.3">
      <c r="A22176" s="3" t="s">
        <v>16</v>
      </c>
      <c r="B22176" s="3" t="s">
        <v>190</v>
      </c>
      <c r="C22176" s="3">
        <v>2024</v>
      </c>
      <c r="D22176" s="3" t="s">
        <v>10</v>
      </c>
      <c r="E22176" s="3">
        <v>1248</v>
      </c>
      <c r="F22176" s="3" t="s">
        <v>3</v>
      </c>
      <c r="G22176" s="3" t="str">
        <f t="shared" si="1046"/>
        <v>Renewable</v>
      </c>
      <c r="H22176" s="5">
        <f t="shared" si="1044"/>
        <v>1.3727999999999999E-2</v>
      </c>
      <c r="I22176" s="3" t="s">
        <v>60</v>
      </c>
      <c r="J22176">
        <f t="shared" si="1045"/>
        <v>2978.9759999999997</v>
      </c>
    </row>
    <row r="22177" spans="1:10" x14ac:dyDescent="0.3">
      <c r="A22177" s="3" t="s">
        <v>16</v>
      </c>
      <c r="B22177" s="3" t="s">
        <v>190</v>
      </c>
      <c r="C22177" s="3">
        <v>2025</v>
      </c>
      <c r="D22177" s="3" t="s">
        <v>10</v>
      </c>
      <c r="E22177" s="3">
        <v>1356</v>
      </c>
      <c r="F22177" s="3" t="s">
        <v>3</v>
      </c>
      <c r="G22177" s="3" t="str">
        <f t="shared" si="1046"/>
        <v>Renewable</v>
      </c>
      <c r="H22177" s="5">
        <f t="shared" si="1044"/>
        <v>1.4916E-2</v>
      </c>
      <c r="I22177" s="3" t="s">
        <v>60</v>
      </c>
      <c r="J22177">
        <f t="shared" si="1045"/>
        <v>3236.7719999999999</v>
      </c>
    </row>
    <row r="22178" spans="1:10" x14ac:dyDescent="0.3">
      <c r="A22178" s="3" t="s">
        <v>16</v>
      </c>
      <c r="B22178" s="3" t="s">
        <v>190</v>
      </c>
      <c r="C22178" s="3">
        <v>2000</v>
      </c>
      <c r="D22178" s="3" t="s">
        <v>11</v>
      </c>
      <c r="E22178" s="3">
        <v>8</v>
      </c>
      <c r="F22178" s="3" t="s">
        <v>3</v>
      </c>
      <c r="G22178" s="3" t="str">
        <f t="shared" si="1046"/>
        <v>Renewable</v>
      </c>
      <c r="H22178" s="5">
        <f t="shared" si="1044"/>
        <v>3.6000000000000002E-4</v>
      </c>
      <c r="I22178" s="3" t="s">
        <v>60</v>
      </c>
      <c r="J22178">
        <f t="shared" si="1045"/>
        <v>78.12</v>
      </c>
    </row>
    <row r="22179" spans="1:10" x14ac:dyDescent="0.3">
      <c r="A22179" s="3" t="s">
        <v>16</v>
      </c>
      <c r="B22179" s="3" t="s">
        <v>190</v>
      </c>
      <c r="C22179" s="3">
        <v>2001</v>
      </c>
      <c r="D22179" s="3" t="s">
        <v>11</v>
      </c>
      <c r="E22179" s="3">
        <v>8</v>
      </c>
      <c r="F22179" s="3" t="s">
        <v>3</v>
      </c>
      <c r="G22179" s="3" t="str">
        <f t="shared" si="1046"/>
        <v>Renewable</v>
      </c>
      <c r="H22179" s="5">
        <f t="shared" si="1044"/>
        <v>3.6000000000000002E-4</v>
      </c>
      <c r="I22179" s="3" t="s">
        <v>60</v>
      </c>
      <c r="J22179">
        <f t="shared" si="1045"/>
        <v>78.12</v>
      </c>
    </row>
    <row r="22180" spans="1:10" x14ac:dyDescent="0.3">
      <c r="A22180" s="3" t="s">
        <v>16</v>
      </c>
      <c r="B22180" s="3" t="s">
        <v>190</v>
      </c>
      <c r="C22180" s="3">
        <v>2002</v>
      </c>
      <c r="D22180" s="3" t="s">
        <v>11</v>
      </c>
      <c r="E22180" s="3">
        <v>10</v>
      </c>
      <c r="F22180" s="3" t="s">
        <v>3</v>
      </c>
      <c r="G22180" s="3" t="str">
        <f t="shared" si="1046"/>
        <v>Renewable</v>
      </c>
      <c r="H22180" s="5">
        <f t="shared" si="1044"/>
        <v>4.5000000000000004E-4</v>
      </c>
      <c r="I22180" s="3" t="s">
        <v>60</v>
      </c>
      <c r="J22180">
        <f t="shared" si="1045"/>
        <v>97.65</v>
      </c>
    </row>
    <row r="22181" spans="1:10" x14ac:dyDescent="0.3">
      <c r="A22181" s="3" t="s">
        <v>16</v>
      </c>
      <c r="B22181" s="3" t="s">
        <v>190</v>
      </c>
      <c r="C22181" s="3">
        <v>2003</v>
      </c>
      <c r="D22181" s="3" t="s">
        <v>11</v>
      </c>
      <c r="E22181" s="3">
        <v>11</v>
      </c>
      <c r="F22181" s="3" t="s">
        <v>3</v>
      </c>
      <c r="G22181" s="3" t="str">
        <f t="shared" si="1046"/>
        <v>Renewable</v>
      </c>
      <c r="H22181" s="5">
        <f t="shared" si="1044"/>
        <v>4.95E-4</v>
      </c>
      <c r="I22181" s="3" t="s">
        <v>60</v>
      </c>
      <c r="J22181">
        <f t="shared" si="1045"/>
        <v>107.41500000000001</v>
      </c>
    </row>
    <row r="22182" spans="1:10" x14ac:dyDescent="0.3">
      <c r="A22182" s="3" t="s">
        <v>16</v>
      </c>
      <c r="B22182" s="3" t="s">
        <v>190</v>
      </c>
      <c r="C22182" s="3">
        <v>2004</v>
      </c>
      <c r="D22182" s="3" t="s">
        <v>11</v>
      </c>
      <c r="E22182" s="3">
        <v>12</v>
      </c>
      <c r="F22182" s="3" t="s">
        <v>3</v>
      </c>
      <c r="G22182" s="3" t="str">
        <f t="shared" si="1046"/>
        <v>Renewable</v>
      </c>
      <c r="H22182" s="5">
        <f t="shared" si="1044"/>
        <v>5.4000000000000001E-4</v>
      </c>
      <c r="I22182" s="3" t="s">
        <v>60</v>
      </c>
      <c r="J22182">
        <f t="shared" si="1045"/>
        <v>117.18</v>
      </c>
    </row>
    <row r="22183" spans="1:10" x14ac:dyDescent="0.3">
      <c r="A22183" s="3" t="s">
        <v>16</v>
      </c>
      <c r="B22183" s="3" t="s">
        <v>190</v>
      </c>
      <c r="C22183" s="3">
        <v>2005</v>
      </c>
      <c r="D22183" s="3" t="s">
        <v>11</v>
      </c>
      <c r="E22183" s="3">
        <v>14</v>
      </c>
      <c r="F22183" s="3" t="s">
        <v>3</v>
      </c>
      <c r="G22183" s="3" t="str">
        <f t="shared" si="1046"/>
        <v>Renewable</v>
      </c>
      <c r="H22183" s="5">
        <f t="shared" si="1044"/>
        <v>6.3000000000000003E-4</v>
      </c>
      <c r="I22183" s="3" t="s">
        <v>60</v>
      </c>
      <c r="J22183">
        <f t="shared" si="1045"/>
        <v>136.71</v>
      </c>
    </row>
    <row r="22184" spans="1:10" x14ac:dyDescent="0.3">
      <c r="A22184" s="3" t="s">
        <v>16</v>
      </c>
      <c r="B22184" s="3" t="s">
        <v>190</v>
      </c>
      <c r="C22184" s="3">
        <v>2006</v>
      </c>
      <c r="D22184" s="3" t="s">
        <v>11</v>
      </c>
      <c r="E22184" s="3">
        <v>15</v>
      </c>
      <c r="F22184" s="3" t="s">
        <v>3</v>
      </c>
      <c r="G22184" s="3" t="str">
        <f t="shared" si="1046"/>
        <v>Renewable</v>
      </c>
      <c r="H22184" s="5">
        <f t="shared" si="1044"/>
        <v>6.7500000000000004E-4</v>
      </c>
      <c r="I22184" s="3" t="s">
        <v>60</v>
      </c>
      <c r="J22184">
        <f t="shared" si="1045"/>
        <v>146.47499999999999</v>
      </c>
    </row>
    <row r="22185" spans="1:10" x14ac:dyDescent="0.3">
      <c r="A22185" s="3" t="s">
        <v>16</v>
      </c>
      <c r="B22185" s="3" t="s">
        <v>190</v>
      </c>
      <c r="C22185" s="3">
        <v>2007</v>
      </c>
      <c r="D22185" s="3" t="s">
        <v>11</v>
      </c>
      <c r="E22185" s="3">
        <v>16</v>
      </c>
      <c r="F22185" s="3" t="s">
        <v>3</v>
      </c>
      <c r="G22185" s="3" t="str">
        <f t="shared" si="1046"/>
        <v>Renewable</v>
      </c>
      <c r="H22185" s="5">
        <f t="shared" si="1044"/>
        <v>7.2000000000000005E-4</v>
      </c>
      <c r="I22185" s="3" t="s">
        <v>60</v>
      </c>
      <c r="J22185">
        <f t="shared" si="1045"/>
        <v>156.24</v>
      </c>
    </row>
    <row r="22186" spans="1:10" x14ac:dyDescent="0.3">
      <c r="A22186" s="3" t="s">
        <v>16</v>
      </c>
      <c r="B22186" s="3" t="s">
        <v>190</v>
      </c>
      <c r="C22186" s="3">
        <v>2008</v>
      </c>
      <c r="D22186" s="3" t="s">
        <v>11</v>
      </c>
      <c r="E22186" s="3">
        <v>16</v>
      </c>
      <c r="F22186" s="3" t="s">
        <v>3</v>
      </c>
      <c r="G22186" s="3" t="str">
        <f t="shared" si="1046"/>
        <v>Renewable</v>
      </c>
      <c r="H22186" s="5">
        <f t="shared" si="1044"/>
        <v>7.2000000000000005E-4</v>
      </c>
      <c r="I22186" s="3" t="s">
        <v>60</v>
      </c>
      <c r="J22186">
        <f t="shared" si="1045"/>
        <v>156.24</v>
      </c>
    </row>
    <row r="22187" spans="1:10" x14ac:dyDescent="0.3">
      <c r="A22187" s="3" t="s">
        <v>16</v>
      </c>
      <c r="B22187" s="3" t="s">
        <v>190</v>
      </c>
      <c r="C22187" s="3">
        <v>2009</v>
      </c>
      <c r="D22187" s="3" t="s">
        <v>11</v>
      </c>
      <c r="E22187" s="3">
        <v>17</v>
      </c>
      <c r="F22187" s="3" t="s">
        <v>3</v>
      </c>
      <c r="G22187" s="3" t="str">
        <f t="shared" si="1046"/>
        <v>Renewable</v>
      </c>
      <c r="H22187" s="5">
        <f t="shared" si="1044"/>
        <v>7.6500000000000005E-4</v>
      </c>
      <c r="I22187" s="3" t="s">
        <v>60</v>
      </c>
      <c r="J22187">
        <f t="shared" si="1045"/>
        <v>166.00500000000002</v>
      </c>
    </row>
    <row r="22188" spans="1:10" x14ac:dyDescent="0.3">
      <c r="A22188" s="3" t="s">
        <v>16</v>
      </c>
      <c r="B22188" s="3" t="s">
        <v>190</v>
      </c>
      <c r="C22188" s="3">
        <v>2010</v>
      </c>
      <c r="D22188" s="3" t="s">
        <v>11</v>
      </c>
      <c r="E22188" s="3">
        <v>17</v>
      </c>
      <c r="F22188" s="3" t="s">
        <v>3</v>
      </c>
      <c r="G22188" s="3" t="str">
        <f t="shared" si="1046"/>
        <v>Renewable</v>
      </c>
      <c r="H22188" s="5">
        <f t="shared" si="1044"/>
        <v>7.6500000000000005E-4</v>
      </c>
      <c r="I22188" s="3" t="s">
        <v>60</v>
      </c>
      <c r="J22188">
        <f t="shared" si="1045"/>
        <v>166.00500000000002</v>
      </c>
    </row>
    <row r="22189" spans="1:10" x14ac:dyDescent="0.3">
      <c r="A22189" s="3" t="s">
        <v>16</v>
      </c>
      <c r="B22189" s="3" t="s">
        <v>190</v>
      </c>
      <c r="C22189" s="3">
        <v>2011</v>
      </c>
      <c r="D22189" s="3" t="s">
        <v>11</v>
      </c>
      <c r="E22189" s="3">
        <v>19</v>
      </c>
      <c r="F22189" s="3" t="s">
        <v>3</v>
      </c>
      <c r="G22189" s="3" t="str">
        <f t="shared" si="1046"/>
        <v>Renewable</v>
      </c>
      <c r="H22189" s="5">
        <f t="shared" si="1044"/>
        <v>8.5500000000000007E-4</v>
      </c>
      <c r="I22189" s="3" t="s">
        <v>60</v>
      </c>
      <c r="J22189">
        <f t="shared" si="1045"/>
        <v>185.53500000000003</v>
      </c>
    </row>
    <row r="22190" spans="1:10" x14ac:dyDescent="0.3">
      <c r="A22190" s="3" t="s">
        <v>16</v>
      </c>
      <c r="B22190" s="3" t="s">
        <v>190</v>
      </c>
      <c r="C22190" s="3">
        <v>2012</v>
      </c>
      <c r="D22190" s="3" t="s">
        <v>11</v>
      </c>
      <c r="E22190" s="3">
        <v>19</v>
      </c>
      <c r="F22190" s="3" t="s">
        <v>3</v>
      </c>
      <c r="G22190" s="3" t="str">
        <f t="shared" si="1046"/>
        <v>Renewable</v>
      </c>
      <c r="H22190" s="5">
        <f t="shared" si="1044"/>
        <v>8.5500000000000007E-4</v>
      </c>
      <c r="I22190" s="3" t="s">
        <v>60</v>
      </c>
      <c r="J22190">
        <f t="shared" si="1045"/>
        <v>185.53500000000003</v>
      </c>
    </row>
    <row r="22191" spans="1:10" x14ac:dyDescent="0.3">
      <c r="A22191" s="3" t="s">
        <v>16</v>
      </c>
      <c r="B22191" s="3" t="s">
        <v>190</v>
      </c>
      <c r="C22191" s="3">
        <v>2013</v>
      </c>
      <c r="D22191" s="3" t="s">
        <v>11</v>
      </c>
      <c r="E22191" s="3">
        <v>20</v>
      </c>
      <c r="F22191" s="3" t="s">
        <v>3</v>
      </c>
      <c r="G22191" s="3" t="str">
        <f t="shared" si="1046"/>
        <v>Renewable</v>
      </c>
      <c r="H22191" s="5">
        <f t="shared" si="1044"/>
        <v>9.0000000000000008E-4</v>
      </c>
      <c r="I22191" s="3" t="s">
        <v>60</v>
      </c>
      <c r="J22191">
        <f t="shared" si="1045"/>
        <v>195.3</v>
      </c>
    </row>
    <row r="22192" spans="1:10" x14ac:dyDescent="0.3">
      <c r="A22192" s="3" t="s">
        <v>16</v>
      </c>
      <c r="B22192" s="3" t="s">
        <v>190</v>
      </c>
      <c r="C22192" s="3">
        <v>2014</v>
      </c>
      <c r="D22192" s="3" t="s">
        <v>11</v>
      </c>
      <c r="E22192" s="3">
        <v>20</v>
      </c>
      <c r="F22192" s="3" t="s">
        <v>3</v>
      </c>
      <c r="G22192" s="3" t="str">
        <f t="shared" si="1046"/>
        <v>Renewable</v>
      </c>
      <c r="H22192" s="5">
        <f t="shared" si="1044"/>
        <v>9.0000000000000008E-4</v>
      </c>
      <c r="I22192" s="3" t="s">
        <v>60</v>
      </c>
      <c r="J22192">
        <f t="shared" si="1045"/>
        <v>195.3</v>
      </c>
    </row>
    <row r="22193" spans="1:10" x14ac:dyDescent="0.3">
      <c r="A22193" s="3" t="s">
        <v>16</v>
      </c>
      <c r="B22193" s="3" t="s">
        <v>190</v>
      </c>
      <c r="C22193" s="3">
        <v>2015</v>
      </c>
      <c r="D22193" s="3" t="s">
        <v>11</v>
      </c>
      <c r="E22193" s="3">
        <v>21</v>
      </c>
      <c r="F22193" s="3" t="s">
        <v>3</v>
      </c>
      <c r="G22193" s="3" t="str">
        <f t="shared" si="1046"/>
        <v>Renewable</v>
      </c>
      <c r="H22193" s="5">
        <f t="shared" si="1044"/>
        <v>9.4500000000000009E-4</v>
      </c>
      <c r="I22193" s="3" t="s">
        <v>60</v>
      </c>
      <c r="J22193">
        <f t="shared" si="1045"/>
        <v>205.06500000000003</v>
      </c>
    </row>
    <row r="22194" spans="1:10" x14ac:dyDescent="0.3">
      <c r="A22194" s="3" t="s">
        <v>16</v>
      </c>
      <c r="B22194" s="3" t="s">
        <v>190</v>
      </c>
      <c r="C22194" s="3">
        <v>2016</v>
      </c>
      <c r="D22194" s="3" t="s">
        <v>11</v>
      </c>
      <c r="E22194" s="3">
        <v>23</v>
      </c>
      <c r="F22194" s="3" t="s">
        <v>3</v>
      </c>
      <c r="G22194" s="3" t="str">
        <f t="shared" si="1046"/>
        <v>Renewable</v>
      </c>
      <c r="H22194" s="5">
        <f t="shared" si="1044"/>
        <v>1.0350000000000001E-3</v>
      </c>
      <c r="I22194" s="3" t="s">
        <v>60</v>
      </c>
      <c r="J22194">
        <f t="shared" si="1045"/>
        <v>224.59500000000003</v>
      </c>
    </row>
    <row r="22195" spans="1:10" x14ac:dyDescent="0.3">
      <c r="A22195" s="3" t="s">
        <v>16</v>
      </c>
      <c r="B22195" s="3" t="s">
        <v>190</v>
      </c>
      <c r="C22195" s="3">
        <v>2017</v>
      </c>
      <c r="D22195" s="3" t="s">
        <v>11</v>
      </c>
      <c r="E22195" s="3">
        <v>141</v>
      </c>
      <c r="F22195" s="3" t="s">
        <v>3</v>
      </c>
      <c r="G22195" s="3" t="str">
        <f t="shared" si="1046"/>
        <v>Renewable</v>
      </c>
      <c r="H22195" s="5">
        <f t="shared" si="1044"/>
        <v>6.3450000000000008E-3</v>
      </c>
      <c r="I22195" s="3" t="s">
        <v>60</v>
      </c>
      <c r="J22195">
        <f t="shared" si="1045"/>
        <v>1376.8650000000002</v>
      </c>
    </row>
    <row r="22196" spans="1:10" x14ac:dyDescent="0.3">
      <c r="A22196" s="3" t="s">
        <v>16</v>
      </c>
      <c r="B22196" s="3" t="s">
        <v>190</v>
      </c>
      <c r="C22196" s="3">
        <v>2018</v>
      </c>
      <c r="D22196" s="3" t="s">
        <v>11</v>
      </c>
      <c r="E22196" s="3">
        <v>204</v>
      </c>
      <c r="F22196" s="3" t="s">
        <v>3</v>
      </c>
      <c r="G22196" s="3" t="str">
        <f t="shared" si="1046"/>
        <v>Renewable</v>
      </c>
      <c r="H22196" s="5">
        <f t="shared" si="1044"/>
        <v>9.1800000000000007E-3</v>
      </c>
      <c r="I22196" s="3" t="s">
        <v>60</v>
      </c>
      <c r="J22196">
        <f t="shared" si="1045"/>
        <v>1992.0600000000002</v>
      </c>
    </row>
    <row r="22197" spans="1:10" x14ac:dyDescent="0.3">
      <c r="A22197" s="3" t="s">
        <v>16</v>
      </c>
      <c r="B22197" s="3" t="s">
        <v>190</v>
      </c>
      <c r="C22197" s="3">
        <v>2019</v>
      </c>
      <c r="D22197" s="3" t="s">
        <v>11</v>
      </c>
      <c r="E22197" s="3">
        <v>298</v>
      </c>
      <c r="F22197" s="3" t="s">
        <v>3</v>
      </c>
      <c r="G22197" s="3" t="str">
        <f t="shared" si="1046"/>
        <v>Renewable</v>
      </c>
      <c r="H22197" s="5">
        <f t="shared" si="1044"/>
        <v>1.341E-2</v>
      </c>
      <c r="I22197" s="3" t="s">
        <v>60</v>
      </c>
      <c r="J22197">
        <f t="shared" si="1045"/>
        <v>2909.97</v>
      </c>
    </row>
    <row r="22198" spans="1:10" x14ac:dyDescent="0.3">
      <c r="A22198" s="3" t="s">
        <v>16</v>
      </c>
      <c r="B22198" s="3" t="s">
        <v>190</v>
      </c>
      <c r="C22198" s="3">
        <v>2020</v>
      </c>
      <c r="D22198" s="3" t="s">
        <v>11</v>
      </c>
      <c r="E22198" s="3">
        <v>386</v>
      </c>
      <c r="F22198" s="3" t="s">
        <v>3</v>
      </c>
      <c r="G22198" s="3" t="str">
        <f t="shared" si="1046"/>
        <v>Renewable</v>
      </c>
      <c r="H22198" s="5">
        <f t="shared" si="1044"/>
        <v>1.737E-2</v>
      </c>
      <c r="I22198" s="3" t="s">
        <v>60</v>
      </c>
      <c r="J22198">
        <f t="shared" si="1045"/>
        <v>3769.29</v>
      </c>
    </row>
    <row r="22199" spans="1:10" x14ac:dyDescent="0.3">
      <c r="A22199" s="3" t="s">
        <v>16</v>
      </c>
      <c r="B22199" s="3" t="s">
        <v>190</v>
      </c>
      <c r="C22199" s="3">
        <v>2021</v>
      </c>
      <c r="D22199" s="3" t="s">
        <v>11</v>
      </c>
      <c r="E22199" s="3">
        <v>545</v>
      </c>
      <c r="F22199" s="3" t="s">
        <v>3</v>
      </c>
      <c r="G22199" s="3" t="str">
        <f t="shared" si="1046"/>
        <v>Renewable</v>
      </c>
      <c r="H22199" s="5">
        <f t="shared" si="1044"/>
        <v>2.4525000000000002E-2</v>
      </c>
      <c r="I22199" s="3" t="s">
        <v>60</v>
      </c>
      <c r="J22199">
        <f t="shared" si="1045"/>
        <v>5321.9250000000002</v>
      </c>
    </row>
    <row r="22200" spans="1:10" x14ac:dyDescent="0.3">
      <c r="A22200" s="3" t="s">
        <v>16</v>
      </c>
      <c r="B22200" s="3" t="s">
        <v>190</v>
      </c>
      <c r="C22200" s="3">
        <v>2022</v>
      </c>
      <c r="D22200" s="3" t="s">
        <v>11</v>
      </c>
      <c r="E22200" s="3">
        <v>719</v>
      </c>
      <c r="F22200" s="3" t="s">
        <v>3</v>
      </c>
      <c r="G22200" s="3" t="str">
        <f t="shared" si="1046"/>
        <v>Renewable</v>
      </c>
      <c r="H22200" s="5">
        <f t="shared" si="1044"/>
        <v>3.2355000000000002E-2</v>
      </c>
      <c r="I22200" s="3" t="s">
        <v>60</v>
      </c>
      <c r="J22200">
        <f t="shared" si="1045"/>
        <v>7021.0350000000008</v>
      </c>
    </row>
    <row r="22201" spans="1:10" x14ac:dyDescent="0.3">
      <c r="A22201" s="3" t="s">
        <v>16</v>
      </c>
      <c r="B22201" s="3" t="s">
        <v>190</v>
      </c>
      <c r="C22201" s="3">
        <v>2023</v>
      </c>
      <c r="D22201" s="3" t="s">
        <v>11</v>
      </c>
      <c r="E22201" s="3">
        <v>859</v>
      </c>
      <c r="F22201" s="3" t="s">
        <v>3</v>
      </c>
      <c r="G22201" s="3" t="str">
        <f t="shared" si="1046"/>
        <v>Renewable</v>
      </c>
      <c r="H22201" s="5">
        <f t="shared" si="1044"/>
        <v>3.8655000000000002E-2</v>
      </c>
      <c r="I22201" s="3" t="s">
        <v>60</v>
      </c>
      <c r="J22201">
        <f t="shared" si="1045"/>
        <v>8388.1350000000002</v>
      </c>
    </row>
    <row r="22202" spans="1:10" x14ac:dyDescent="0.3">
      <c r="A22202" s="3" t="s">
        <v>16</v>
      </c>
      <c r="B22202" s="3" t="s">
        <v>190</v>
      </c>
      <c r="C22202" s="3">
        <v>2024</v>
      </c>
      <c r="D22202" s="3" t="s">
        <v>11</v>
      </c>
      <c r="E22202" s="3">
        <v>1348</v>
      </c>
      <c r="F22202" s="3" t="s">
        <v>3</v>
      </c>
      <c r="G22202" s="3" t="str">
        <f t="shared" si="1046"/>
        <v>Renewable</v>
      </c>
      <c r="H22202" s="5">
        <f t="shared" ref="H22202:H22265" si="1047">IF(D22202="Coal",E22202*0.0009,
IF(D22202="Oil",E22202*0.00078,
IF(D22202="Natural Gas",E22202*0.0004,
IF(D22202="Nuclear",E22202*0.000012,
IF(D22202="Hydropower",E22202*0.000024,
IF(D22202="Biofuels",E22202*0.0004,
IF(D22202="Waste",E22202*0.0002,
IF(D22202="Wind",E22202*0.000011,
IF(D22202="Solar PV",E22202*0.000045,
IF(D22202="Solar Thermal",E22202*0.00005,
IF(D22202="Other sources",E22202*0.0005,
IF(D22202="Geothermal",E22202*0.00005,
IF(D22202="Tide",E22202*0.00001,0)))))))))))))</f>
        <v>6.0660000000000006E-2</v>
      </c>
      <c r="I22202" s="3" t="s">
        <v>60</v>
      </c>
      <c r="J22202">
        <f t="shared" si="1045"/>
        <v>13163.220000000001</v>
      </c>
    </row>
    <row r="22203" spans="1:10" x14ac:dyDescent="0.3">
      <c r="A22203" s="3" t="s">
        <v>16</v>
      </c>
      <c r="B22203" s="3" t="s">
        <v>190</v>
      </c>
      <c r="C22203" s="3">
        <v>2025</v>
      </c>
      <c r="D22203" s="3" t="s">
        <v>11</v>
      </c>
      <c r="E22203" s="3">
        <v>1543</v>
      </c>
      <c r="F22203" s="3" t="s">
        <v>3</v>
      </c>
      <c r="G22203" s="3" t="str">
        <f t="shared" si="1046"/>
        <v>Renewable</v>
      </c>
      <c r="H22203" s="5">
        <f t="shared" si="1047"/>
        <v>6.9435000000000011E-2</v>
      </c>
      <c r="I22203" s="3" t="s">
        <v>60</v>
      </c>
      <c r="J22203">
        <f t="shared" si="1045"/>
        <v>15067.395000000002</v>
      </c>
    </row>
    <row r="22204" spans="1:10" x14ac:dyDescent="0.3">
      <c r="A22204" s="3" t="s">
        <v>33</v>
      </c>
      <c r="B22204" s="3" t="s">
        <v>191</v>
      </c>
      <c r="C22204" s="3">
        <v>2000</v>
      </c>
      <c r="D22204" s="3" t="s">
        <v>4</v>
      </c>
      <c r="E22204" s="3">
        <v>1386</v>
      </c>
      <c r="F22204" s="3" t="s">
        <v>3</v>
      </c>
      <c r="G22204" s="3" t="str">
        <f t="shared" si="1046"/>
        <v>Non-Renewable</v>
      </c>
      <c r="H22204" s="5">
        <f t="shared" si="1047"/>
        <v>1.08108</v>
      </c>
      <c r="I22204" s="3" t="s">
        <v>60</v>
      </c>
      <c r="J22204">
        <f t="shared" si="1045"/>
        <v>234594.36000000002</v>
      </c>
    </row>
    <row r="22205" spans="1:10" x14ac:dyDescent="0.3">
      <c r="A22205" s="3" t="s">
        <v>33</v>
      </c>
      <c r="B22205" s="3" t="s">
        <v>191</v>
      </c>
      <c r="C22205" s="3">
        <v>2001</v>
      </c>
      <c r="D22205" s="3" t="s">
        <v>4</v>
      </c>
      <c r="E22205" s="3">
        <v>1572</v>
      </c>
      <c r="F22205" s="3" t="s">
        <v>3</v>
      </c>
      <c r="G22205" s="3" t="str">
        <f t="shared" si="1046"/>
        <v>Non-Renewable</v>
      </c>
      <c r="H22205" s="5">
        <f t="shared" si="1047"/>
        <v>1.2261599999999999</v>
      </c>
      <c r="I22205" s="3" t="s">
        <v>60</v>
      </c>
      <c r="J22205">
        <f t="shared" si="1045"/>
        <v>266076.71999999997</v>
      </c>
    </row>
    <row r="22206" spans="1:10" x14ac:dyDescent="0.3">
      <c r="A22206" s="3" t="s">
        <v>33</v>
      </c>
      <c r="B22206" s="3" t="s">
        <v>191</v>
      </c>
      <c r="C22206" s="3">
        <v>2002</v>
      </c>
      <c r="D22206" s="3" t="s">
        <v>4</v>
      </c>
      <c r="E22206" s="3">
        <v>1806</v>
      </c>
      <c r="F22206" s="3" t="s">
        <v>3</v>
      </c>
      <c r="G22206" s="3" t="str">
        <f t="shared" si="1046"/>
        <v>Non-Renewable</v>
      </c>
      <c r="H22206" s="5">
        <f t="shared" si="1047"/>
        <v>1.4086799999999999</v>
      </c>
      <c r="I22206" s="3" t="s">
        <v>60</v>
      </c>
      <c r="J22206">
        <f t="shared" si="1045"/>
        <v>305683.56</v>
      </c>
    </row>
    <row r="22207" spans="1:10" x14ac:dyDescent="0.3">
      <c r="A22207" s="3" t="s">
        <v>33</v>
      </c>
      <c r="B22207" s="3" t="s">
        <v>191</v>
      </c>
      <c r="C22207" s="3">
        <v>2003</v>
      </c>
      <c r="D22207" s="3" t="s">
        <v>4</v>
      </c>
      <c r="E22207" s="3">
        <v>2191</v>
      </c>
      <c r="F22207" s="3" t="s">
        <v>3</v>
      </c>
      <c r="G22207" s="3" t="str">
        <f t="shared" si="1046"/>
        <v>Non-Renewable</v>
      </c>
      <c r="H22207" s="5">
        <f t="shared" si="1047"/>
        <v>1.7089799999999999</v>
      </c>
      <c r="I22207" s="3" t="s">
        <v>60</v>
      </c>
      <c r="J22207">
        <f t="shared" si="1045"/>
        <v>370848.66</v>
      </c>
    </row>
    <row r="22208" spans="1:10" x14ac:dyDescent="0.3">
      <c r="A22208" s="3" t="s">
        <v>33</v>
      </c>
      <c r="B22208" s="3" t="s">
        <v>191</v>
      </c>
      <c r="C22208" s="3">
        <v>2004</v>
      </c>
      <c r="D22208" s="3" t="s">
        <v>4</v>
      </c>
      <c r="E22208" s="3">
        <v>2360</v>
      </c>
      <c r="F22208" s="3" t="s">
        <v>3</v>
      </c>
      <c r="G22208" s="3" t="str">
        <f t="shared" si="1046"/>
        <v>Non-Renewable</v>
      </c>
      <c r="H22208" s="5">
        <f t="shared" si="1047"/>
        <v>1.8408</v>
      </c>
      <c r="I22208" s="3" t="s">
        <v>60</v>
      </c>
      <c r="J22208">
        <f t="shared" si="1045"/>
        <v>399453.6</v>
      </c>
    </row>
    <row r="22209" spans="1:10" x14ac:dyDescent="0.3">
      <c r="A22209" s="3" t="s">
        <v>33</v>
      </c>
      <c r="B22209" s="3" t="s">
        <v>191</v>
      </c>
      <c r="C22209" s="3">
        <v>2005</v>
      </c>
      <c r="D22209" s="3" t="s">
        <v>4</v>
      </c>
      <c r="E22209" s="3">
        <v>2565</v>
      </c>
      <c r="F22209" s="3" t="s">
        <v>3</v>
      </c>
      <c r="G22209" s="3" t="str">
        <f t="shared" si="1046"/>
        <v>Non-Renewable</v>
      </c>
      <c r="H22209" s="5">
        <f t="shared" si="1047"/>
        <v>2.0007000000000001</v>
      </c>
      <c r="I22209" s="3" t="s">
        <v>60</v>
      </c>
      <c r="J22209">
        <f t="shared" si="1045"/>
        <v>434151.9</v>
      </c>
    </row>
    <row r="22210" spans="1:10" x14ac:dyDescent="0.3">
      <c r="A22210" s="3" t="s">
        <v>33</v>
      </c>
      <c r="B22210" s="3" t="s">
        <v>191</v>
      </c>
      <c r="C22210" s="3">
        <v>2006</v>
      </c>
      <c r="D22210" s="3" t="s">
        <v>4</v>
      </c>
      <c r="E22210" s="3">
        <v>3151</v>
      </c>
      <c r="F22210" s="3" t="s">
        <v>3</v>
      </c>
      <c r="G22210" s="3" t="str">
        <f t="shared" si="1046"/>
        <v>Non-Renewable</v>
      </c>
      <c r="H22210" s="5">
        <f t="shared" si="1047"/>
        <v>2.4577800000000001</v>
      </c>
      <c r="I22210" s="3" t="s">
        <v>60</v>
      </c>
      <c r="J22210">
        <f t="shared" si="1045"/>
        <v>533338.26</v>
      </c>
    </row>
    <row r="22211" spans="1:10" x14ac:dyDescent="0.3">
      <c r="A22211" s="3" t="s">
        <v>33</v>
      </c>
      <c r="B22211" s="3" t="s">
        <v>191</v>
      </c>
      <c r="C22211" s="3">
        <v>2007</v>
      </c>
      <c r="D22211" s="3" t="s">
        <v>4</v>
      </c>
      <c r="E22211" s="3">
        <v>3570</v>
      </c>
      <c r="F22211" s="3" t="s">
        <v>3</v>
      </c>
      <c r="G22211" s="3" t="str">
        <f t="shared" si="1046"/>
        <v>Non-Renewable</v>
      </c>
      <c r="H22211" s="5">
        <f t="shared" si="1047"/>
        <v>2.7845999999999997</v>
      </c>
      <c r="I22211" s="3" t="s">
        <v>60</v>
      </c>
      <c r="J22211">
        <f t="shared" ref="J22211:J22274" si="1048">H22211*217000</f>
        <v>604258.19999999995</v>
      </c>
    </row>
    <row r="22212" spans="1:10" x14ac:dyDescent="0.3">
      <c r="A22212" s="3" t="s">
        <v>33</v>
      </c>
      <c r="B22212" s="3" t="s">
        <v>191</v>
      </c>
      <c r="C22212" s="3">
        <v>2008</v>
      </c>
      <c r="D22212" s="3" t="s">
        <v>4</v>
      </c>
      <c r="E22212" s="3">
        <v>4043</v>
      </c>
      <c r="F22212" s="3" t="s">
        <v>3</v>
      </c>
      <c r="G22212" s="3" t="str">
        <f t="shared" si="1046"/>
        <v>Non-Renewable</v>
      </c>
      <c r="H22212" s="5">
        <f t="shared" si="1047"/>
        <v>3.15354</v>
      </c>
      <c r="I22212" s="3" t="s">
        <v>60</v>
      </c>
      <c r="J22212">
        <f t="shared" si="1048"/>
        <v>684318.18</v>
      </c>
    </row>
    <row r="22213" spans="1:10" x14ac:dyDescent="0.3">
      <c r="A22213" s="3" t="s">
        <v>33</v>
      </c>
      <c r="B22213" s="3" t="s">
        <v>191</v>
      </c>
      <c r="C22213" s="3">
        <v>2009</v>
      </c>
      <c r="D22213" s="3" t="s">
        <v>4</v>
      </c>
      <c r="E22213" s="3">
        <v>3263</v>
      </c>
      <c r="F22213" s="3" t="s">
        <v>3</v>
      </c>
      <c r="G22213" s="3" t="str">
        <f t="shared" si="1046"/>
        <v>Non-Renewable</v>
      </c>
      <c r="H22213" s="5">
        <f t="shared" si="1047"/>
        <v>2.54514</v>
      </c>
      <c r="I22213" s="3" t="s">
        <v>60</v>
      </c>
      <c r="J22213">
        <f t="shared" si="1048"/>
        <v>552295.38</v>
      </c>
    </row>
    <row r="22214" spans="1:10" x14ac:dyDescent="0.3">
      <c r="A22214" s="3" t="s">
        <v>33</v>
      </c>
      <c r="B22214" s="3" t="s">
        <v>191</v>
      </c>
      <c r="C22214" s="3">
        <v>2010</v>
      </c>
      <c r="D22214" s="3" t="s">
        <v>4</v>
      </c>
      <c r="E22214" s="3">
        <v>1297</v>
      </c>
      <c r="F22214" s="3" t="s">
        <v>3</v>
      </c>
      <c r="G22214" s="3" t="str">
        <f t="shared" si="1046"/>
        <v>Non-Renewable</v>
      </c>
      <c r="H22214" s="5">
        <f t="shared" si="1047"/>
        <v>1.01166</v>
      </c>
      <c r="I22214" s="3" t="s">
        <v>60</v>
      </c>
      <c r="J22214">
        <f t="shared" si="1048"/>
        <v>219530.22</v>
      </c>
    </row>
    <row r="22215" spans="1:10" x14ac:dyDescent="0.3">
      <c r="A22215" s="3" t="s">
        <v>33</v>
      </c>
      <c r="B22215" s="3" t="s">
        <v>191</v>
      </c>
      <c r="C22215" s="3">
        <v>2011</v>
      </c>
      <c r="D22215" s="3" t="s">
        <v>4</v>
      </c>
      <c r="E22215" s="3">
        <v>1988</v>
      </c>
      <c r="F22215" s="3" t="s">
        <v>3</v>
      </c>
      <c r="G22215" s="3" t="str">
        <f t="shared" si="1046"/>
        <v>Non-Renewable</v>
      </c>
      <c r="H22215" s="5">
        <f t="shared" si="1047"/>
        <v>1.55064</v>
      </c>
      <c r="I22215" s="3" t="s">
        <v>60</v>
      </c>
      <c r="J22215">
        <f t="shared" si="1048"/>
        <v>336488.88</v>
      </c>
    </row>
    <row r="22216" spans="1:10" x14ac:dyDescent="0.3">
      <c r="A22216" s="3" t="s">
        <v>33</v>
      </c>
      <c r="B22216" s="3" t="s">
        <v>191</v>
      </c>
      <c r="C22216" s="3">
        <v>2012</v>
      </c>
      <c r="D22216" s="3" t="s">
        <v>4</v>
      </c>
      <c r="E22216" s="3">
        <v>2817</v>
      </c>
      <c r="F22216" s="3" t="s">
        <v>3</v>
      </c>
      <c r="G22216" s="3" t="str">
        <f t="shared" si="1046"/>
        <v>Non-Renewable</v>
      </c>
      <c r="H22216" s="5">
        <f t="shared" si="1047"/>
        <v>2.19726</v>
      </c>
      <c r="I22216" s="3" t="s">
        <v>60</v>
      </c>
      <c r="J22216">
        <f t="shared" si="1048"/>
        <v>476805.42</v>
      </c>
    </row>
    <row r="22217" spans="1:10" x14ac:dyDescent="0.3">
      <c r="A22217" s="3" t="s">
        <v>33</v>
      </c>
      <c r="B22217" s="3" t="s">
        <v>191</v>
      </c>
      <c r="C22217" s="3">
        <v>2013</v>
      </c>
      <c r="D22217" s="3" t="s">
        <v>4</v>
      </c>
      <c r="E22217" s="3">
        <v>1969</v>
      </c>
      <c r="F22217" s="3" t="s">
        <v>3</v>
      </c>
      <c r="G22217" s="3" t="str">
        <f t="shared" si="1046"/>
        <v>Non-Renewable</v>
      </c>
      <c r="H22217" s="5">
        <f t="shared" si="1047"/>
        <v>1.53582</v>
      </c>
      <c r="I22217" s="3" t="s">
        <v>60</v>
      </c>
      <c r="J22217">
        <f t="shared" si="1048"/>
        <v>333272.94</v>
      </c>
    </row>
    <row r="22218" spans="1:10" x14ac:dyDescent="0.3">
      <c r="A22218" s="3" t="s">
        <v>33</v>
      </c>
      <c r="B22218" s="3" t="s">
        <v>191</v>
      </c>
      <c r="C22218" s="3">
        <v>2014</v>
      </c>
      <c r="D22218" s="3" t="s">
        <v>4</v>
      </c>
      <c r="E22218" s="3">
        <v>2463</v>
      </c>
      <c r="F22218" s="3" t="s">
        <v>3</v>
      </c>
      <c r="G22218" s="3" t="str">
        <f t="shared" si="1046"/>
        <v>Non-Renewable</v>
      </c>
      <c r="H22218" s="5">
        <f t="shared" si="1047"/>
        <v>1.9211400000000001</v>
      </c>
      <c r="I22218" s="3" t="s">
        <v>60</v>
      </c>
      <c r="J22218">
        <f t="shared" si="1048"/>
        <v>416887.38</v>
      </c>
    </row>
    <row r="22219" spans="1:10" x14ac:dyDescent="0.3">
      <c r="A22219" s="3" t="s">
        <v>33</v>
      </c>
      <c r="B22219" s="3" t="s">
        <v>191</v>
      </c>
      <c r="C22219" s="3">
        <v>2015</v>
      </c>
      <c r="D22219" s="3" t="s">
        <v>4</v>
      </c>
      <c r="E22219" s="3">
        <v>4627</v>
      </c>
      <c r="F22219" s="3" t="s">
        <v>3</v>
      </c>
      <c r="G22219" s="3" t="str">
        <f t="shared" si="1046"/>
        <v>Non-Renewable</v>
      </c>
      <c r="H22219" s="5">
        <f t="shared" si="1047"/>
        <v>3.6090599999999999</v>
      </c>
      <c r="I22219" s="3" t="s">
        <v>60</v>
      </c>
      <c r="J22219">
        <f t="shared" si="1048"/>
        <v>783166.02</v>
      </c>
    </row>
    <row r="22220" spans="1:10" x14ac:dyDescent="0.3">
      <c r="A22220" s="3" t="s">
        <v>33</v>
      </c>
      <c r="B22220" s="3" t="s">
        <v>191</v>
      </c>
      <c r="C22220" s="3">
        <v>2016</v>
      </c>
      <c r="D22220" s="3" t="s">
        <v>4</v>
      </c>
      <c r="E22220" s="3">
        <v>6378</v>
      </c>
      <c r="F22220" s="3" t="s">
        <v>3</v>
      </c>
      <c r="G22220" s="3" t="str">
        <f t="shared" si="1046"/>
        <v>Non-Renewable</v>
      </c>
      <c r="H22220" s="5">
        <f t="shared" si="1047"/>
        <v>4.9748399999999995</v>
      </c>
      <c r="I22220" s="3" t="s">
        <v>60</v>
      </c>
      <c r="J22220">
        <f t="shared" si="1048"/>
        <v>1079540.2799999998</v>
      </c>
    </row>
    <row r="22221" spans="1:10" x14ac:dyDescent="0.3">
      <c r="A22221" s="3" t="s">
        <v>33</v>
      </c>
      <c r="B22221" s="3" t="s">
        <v>191</v>
      </c>
      <c r="C22221" s="3">
        <v>2017</v>
      </c>
      <c r="D22221" s="3" t="s">
        <v>4</v>
      </c>
      <c r="E22221" s="3">
        <v>6195</v>
      </c>
      <c r="F22221" s="3" t="s">
        <v>3</v>
      </c>
      <c r="G22221" s="3" t="str">
        <f t="shared" si="1046"/>
        <v>Non-Renewable</v>
      </c>
      <c r="H22221" s="5">
        <f t="shared" si="1047"/>
        <v>4.8320999999999996</v>
      </c>
      <c r="I22221" s="3" t="s">
        <v>60</v>
      </c>
      <c r="J22221">
        <f t="shared" si="1048"/>
        <v>1048565.7</v>
      </c>
    </row>
    <row r="22222" spans="1:10" x14ac:dyDescent="0.3">
      <c r="A22222" s="3" t="s">
        <v>33</v>
      </c>
      <c r="B22222" s="3" t="s">
        <v>191</v>
      </c>
      <c r="C22222" s="3">
        <v>2018</v>
      </c>
      <c r="D22222" s="3" t="s">
        <v>4</v>
      </c>
      <c r="E22222" s="3">
        <v>6598</v>
      </c>
      <c r="F22222" s="3" t="s">
        <v>3</v>
      </c>
      <c r="G22222" s="3" t="str">
        <f t="shared" si="1046"/>
        <v>Non-Renewable</v>
      </c>
      <c r="H22222" s="5">
        <f t="shared" si="1047"/>
        <v>5.1464400000000001</v>
      </c>
      <c r="I22222" s="3" t="s">
        <v>60</v>
      </c>
      <c r="J22222">
        <f t="shared" si="1048"/>
        <v>1116777.48</v>
      </c>
    </row>
    <row r="22223" spans="1:10" x14ac:dyDescent="0.3">
      <c r="A22223" s="3" t="s">
        <v>33</v>
      </c>
      <c r="B22223" s="3" t="s">
        <v>191</v>
      </c>
      <c r="C22223" s="3">
        <v>2019</v>
      </c>
      <c r="D22223" s="3" t="s">
        <v>4</v>
      </c>
      <c r="E22223" s="3">
        <v>5876</v>
      </c>
      <c r="F22223" s="3" t="s">
        <v>3</v>
      </c>
      <c r="G22223" s="3" t="str">
        <f t="shared" si="1046"/>
        <v>Non-Renewable</v>
      </c>
      <c r="H22223" s="5">
        <f t="shared" si="1047"/>
        <v>4.5832800000000002</v>
      </c>
      <c r="I22223" s="3" t="s">
        <v>60</v>
      </c>
      <c r="J22223">
        <f t="shared" si="1048"/>
        <v>994571.76</v>
      </c>
    </row>
    <row r="22224" spans="1:10" x14ac:dyDescent="0.3">
      <c r="A22224" s="3" t="s">
        <v>33</v>
      </c>
      <c r="B22224" s="3" t="s">
        <v>191</v>
      </c>
      <c r="C22224" s="3">
        <v>2020</v>
      </c>
      <c r="D22224" s="3" t="s">
        <v>4</v>
      </c>
      <c r="E22224" s="3">
        <v>6052</v>
      </c>
      <c r="F22224" s="3" t="s">
        <v>3</v>
      </c>
      <c r="G22224" s="3" t="str">
        <f t="shared" si="1046"/>
        <v>Non-Renewable</v>
      </c>
      <c r="H22224" s="5">
        <f t="shared" si="1047"/>
        <v>4.7205599999999999</v>
      </c>
      <c r="I22224" s="3" t="s">
        <v>60</v>
      </c>
      <c r="J22224">
        <f t="shared" si="1048"/>
        <v>1024361.52</v>
      </c>
    </row>
    <row r="22225" spans="1:10" x14ac:dyDescent="0.3">
      <c r="A22225" s="3" t="s">
        <v>33</v>
      </c>
      <c r="B22225" s="3" t="s">
        <v>191</v>
      </c>
      <c r="C22225" s="3">
        <v>2021</v>
      </c>
      <c r="D22225" s="3" t="s">
        <v>4</v>
      </c>
      <c r="E22225" s="3">
        <v>6614</v>
      </c>
      <c r="F22225" s="3" t="s">
        <v>3</v>
      </c>
      <c r="G22225" s="3" t="str">
        <f t="shared" si="1046"/>
        <v>Non-Renewable</v>
      </c>
      <c r="H22225" s="5">
        <f t="shared" si="1047"/>
        <v>5.1589200000000002</v>
      </c>
      <c r="I22225" s="3" t="s">
        <v>60</v>
      </c>
      <c r="J22225">
        <f t="shared" si="1048"/>
        <v>1119485.6400000001</v>
      </c>
    </row>
    <row r="22226" spans="1:10" x14ac:dyDescent="0.3">
      <c r="A22226" s="3" t="s">
        <v>33</v>
      </c>
      <c r="B22226" s="3" t="s">
        <v>191</v>
      </c>
      <c r="C22226" s="3">
        <v>2022</v>
      </c>
      <c r="D22226" s="3" t="s">
        <v>4</v>
      </c>
      <c r="E22226" s="3">
        <v>4723</v>
      </c>
      <c r="F22226" s="3" t="s">
        <v>3</v>
      </c>
      <c r="G22226" s="3" t="str">
        <f t="shared" si="1046"/>
        <v>Non-Renewable</v>
      </c>
      <c r="H22226" s="5">
        <f t="shared" si="1047"/>
        <v>3.6839399999999998</v>
      </c>
      <c r="I22226" s="3" t="s">
        <v>60</v>
      </c>
      <c r="J22226">
        <f t="shared" si="1048"/>
        <v>799414.98</v>
      </c>
    </row>
    <row r="22227" spans="1:10" x14ac:dyDescent="0.3">
      <c r="A22227" s="3" t="s">
        <v>33</v>
      </c>
      <c r="B22227" s="3" t="s">
        <v>191</v>
      </c>
      <c r="C22227" s="3">
        <v>2023</v>
      </c>
      <c r="D22227" s="3" t="s">
        <v>4</v>
      </c>
      <c r="E22227" s="3">
        <v>2761</v>
      </c>
      <c r="F22227" s="3" t="s">
        <v>3</v>
      </c>
      <c r="G22227" s="3" t="str">
        <f t="shared" si="1046"/>
        <v>Non-Renewable</v>
      </c>
      <c r="H22227" s="5">
        <f t="shared" si="1047"/>
        <v>2.1535799999999998</v>
      </c>
      <c r="I22227" s="3" t="s">
        <v>60</v>
      </c>
      <c r="J22227">
        <f t="shared" si="1048"/>
        <v>467326.86</v>
      </c>
    </row>
    <row r="22228" spans="1:10" x14ac:dyDescent="0.3">
      <c r="A22228" s="3" t="s">
        <v>33</v>
      </c>
      <c r="B22228" s="3" t="s">
        <v>191</v>
      </c>
      <c r="C22228" s="3">
        <v>2024</v>
      </c>
      <c r="D22228" s="3" t="s">
        <v>4</v>
      </c>
      <c r="E22228" s="3">
        <v>2549</v>
      </c>
      <c r="F22228" s="3" t="s">
        <v>3</v>
      </c>
      <c r="G22228" s="3" t="str">
        <f t="shared" si="1046"/>
        <v>Non-Renewable</v>
      </c>
      <c r="H22228" s="5">
        <f t="shared" si="1047"/>
        <v>1.9882199999999999</v>
      </c>
      <c r="I22228" s="3" t="s">
        <v>60</v>
      </c>
      <c r="J22228">
        <f t="shared" si="1048"/>
        <v>431443.74</v>
      </c>
    </row>
    <row r="22229" spans="1:10" x14ac:dyDescent="0.3">
      <c r="A22229" s="3" t="s">
        <v>33</v>
      </c>
      <c r="B22229" s="3" t="s">
        <v>191</v>
      </c>
      <c r="C22229" s="3">
        <v>2025</v>
      </c>
      <c r="D22229" s="3" t="s">
        <v>4</v>
      </c>
      <c r="E22229" s="3">
        <v>2463</v>
      </c>
      <c r="F22229" s="3" t="s">
        <v>3</v>
      </c>
      <c r="G22229" s="3" t="str">
        <f t="shared" si="1046"/>
        <v>Non-Renewable</v>
      </c>
      <c r="H22229" s="5">
        <f t="shared" si="1047"/>
        <v>1.9211400000000001</v>
      </c>
      <c r="I22229" s="3" t="s">
        <v>60</v>
      </c>
      <c r="J22229">
        <f t="shared" si="1048"/>
        <v>416887.38</v>
      </c>
    </row>
    <row r="22230" spans="1:10" x14ac:dyDescent="0.3">
      <c r="A22230" s="3" t="s">
        <v>33</v>
      </c>
      <c r="B22230" s="3" t="s">
        <v>191</v>
      </c>
      <c r="C22230" s="3">
        <v>2000</v>
      </c>
      <c r="D22230" s="3" t="s">
        <v>7</v>
      </c>
      <c r="E22230" s="3">
        <v>1183</v>
      </c>
      <c r="F22230" s="3" t="s">
        <v>3</v>
      </c>
      <c r="G22230" s="3" t="str">
        <f t="shared" si="1046"/>
        <v>Renewable</v>
      </c>
      <c r="H22230" s="5">
        <f t="shared" si="1047"/>
        <v>2.8392000000000001E-2</v>
      </c>
      <c r="I22230" s="3" t="s">
        <v>60</v>
      </c>
      <c r="J22230">
        <f t="shared" si="1048"/>
        <v>6161.0640000000003</v>
      </c>
    </row>
    <row r="22231" spans="1:10" x14ac:dyDescent="0.3">
      <c r="A22231" s="3" t="s">
        <v>33</v>
      </c>
      <c r="B22231" s="3" t="s">
        <v>191</v>
      </c>
      <c r="C22231" s="3">
        <v>2001</v>
      </c>
      <c r="D22231" s="3" t="s">
        <v>7</v>
      </c>
      <c r="E22231" s="3">
        <v>1268</v>
      </c>
      <c r="F22231" s="3" t="s">
        <v>3</v>
      </c>
      <c r="G22231" s="3" t="str">
        <f t="shared" si="1046"/>
        <v>Renewable</v>
      </c>
      <c r="H22231" s="5">
        <f t="shared" si="1047"/>
        <v>3.0432000000000001E-2</v>
      </c>
      <c r="I22231" s="3" t="s">
        <v>60</v>
      </c>
      <c r="J22231">
        <f t="shared" si="1048"/>
        <v>6603.7440000000006</v>
      </c>
    </row>
    <row r="22232" spans="1:10" x14ac:dyDescent="0.3">
      <c r="A22232" s="3" t="s">
        <v>33</v>
      </c>
      <c r="B22232" s="3" t="s">
        <v>191</v>
      </c>
      <c r="C22232" s="3">
        <v>2002</v>
      </c>
      <c r="D22232" s="3" t="s">
        <v>7</v>
      </c>
      <c r="E22232" s="3">
        <v>1287</v>
      </c>
      <c r="F22232" s="3" t="s">
        <v>3</v>
      </c>
      <c r="G22232" s="3" t="str">
        <f t="shared" si="1046"/>
        <v>Renewable</v>
      </c>
      <c r="H22232" s="5">
        <f t="shared" si="1047"/>
        <v>3.0888000000000002E-2</v>
      </c>
      <c r="I22232" s="3" t="s">
        <v>60</v>
      </c>
      <c r="J22232">
        <f t="shared" si="1048"/>
        <v>6702.6960000000008</v>
      </c>
    </row>
    <row r="22233" spans="1:10" x14ac:dyDescent="0.3">
      <c r="A22233" s="3" t="s">
        <v>33</v>
      </c>
      <c r="B22233" s="3" t="s">
        <v>191</v>
      </c>
      <c r="C22233" s="3">
        <v>2003</v>
      </c>
      <c r="D22233" s="3" t="s">
        <v>7</v>
      </c>
      <c r="E22233" s="3">
        <v>1163</v>
      </c>
      <c r="F22233" s="3" t="s">
        <v>3</v>
      </c>
      <c r="G22233" s="3" t="str">
        <f t="shared" si="1046"/>
        <v>Renewable</v>
      </c>
      <c r="H22233" s="5">
        <f t="shared" si="1047"/>
        <v>2.7911999999999999E-2</v>
      </c>
      <c r="I22233" s="3" t="s">
        <v>60</v>
      </c>
      <c r="J22233">
        <f t="shared" si="1048"/>
        <v>6056.9039999999995</v>
      </c>
    </row>
    <row r="22234" spans="1:10" x14ac:dyDescent="0.3">
      <c r="A22234" s="3" t="s">
        <v>33</v>
      </c>
      <c r="B22234" s="3" t="s">
        <v>191</v>
      </c>
      <c r="C22234" s="3">
        <v>2004</v>
      </c>
      <c r="D22234" s="3" t="s">
        <v>7</v>
      </c>
      <c r="E22234" s="3">
        <v>1107</v>
      </c>
      <c r="F22234" s="3" t="s">
        <v>3</v>
      </c>
      <c r="G22234" s="3" t="str">
        <f t="shared" si="1046"/>
        <v>Renewable</v>
      </c>
      <c r="H22234" s="5">
        <f t="shared" si="1047"/>
        <v>2.6568000000000001E-2</v>
      </c>
      <c r="I22234" s="3" t="s">
        <v>60</v>
      </c>
      <c r="J22234">
        <f t="shared" si="1048"/>
        <v>5765.2560000000003</v>
      </c>
    </row>
    <row r="22235" spans="1:10" x14ac:dyDescent="0.3">
      <c r="A22235" s="3" t="s">
        <v>33</v>
      </c>
      <c r="B22235" s="3" t="s">
        <v>191</v>
      </c>
      <c r="C22235" s="3">
        <v>2005</v>
      </c>
      <c r="D22235" s="3" t="s">
        <v>7</v>
      </c>
      <c r="E22235" s="3">
        <v>1261</v>
      </c>
      <c r="F22235" s="3" t="s">
        <v>3</v>
      </c>
      <c r="G22235" s="3" t="str">
        <f t="shared" si="1046"/>
        <v>Renewable</v>
      </c>
      <c r="H22235" s="5">
        <f t="shared" si="1047"/>
        <v>3.0263999999999999E-2</v>
      </c>
      <c r="I22235" s="3" t="s">
        <v>60</v>
      </c>
      <c r="J22235">
        <f t="shared" si="1048"/>
        <v>6567.2879999999996</v>
      </c>
    </row>
    <row r="22236" spans="1:10" x14ac:dyDescent="0.3">
      <c r="A22236" s="3" t="s">
        <v>33</v>
      </c>
      <c r="B22236" s="3" t="s">
        <v>191</v>
      </c>
      <c r="C22236" s="3">
        <v>2006</v>
      </c>
      <c r="D22236" s="3" t="s">
        <v>7</v>
      </c>
      <c r="E22236" s="3">
        <v>1370</v>
      </c>
      <c r="F22236" s="3" t="s">
        <v>3</v>
      </c>
      <c r="G22236" s="3" t="str">
        <f t="shared" si="1046"/>
        <v>Renewable</v>
      </c>
      <c r="H22236" s="5">
        <f t="shared" si="1047"/>
        <v>3.288E-2</v>
      </c>
      <c r="I22236" s="3" t="s">
        <v>60</v>
      </c>
      <c r="J22236">
        <f t="shared" si="1048"/>
        <v>7134.96</v>
      </c>
    </row>
    <row r="22237" spans="1:10" x14ac:dyDescent="0.3">
      <c r="A22237" s="3" t="s">
        <v>33</v>
      </c>
      <c r="B22237" s="3" t="s">
        <v>191</v>
      </c>
      <c r="C22237" s="3">
        <v>2007</v>
      </c>
      <c r="D22237" s="3" t="s">
        <v>7</v>
      </c>
      <c r="E22237" s="3">
        <v>1451</v>
      </c>
      <c r="F22237" s="3" t="s">
        <v>3</v>
      </c>
      <c r="G22237" s="3" t="str">
        <f t="shared" si="1046"/>
        <v>Renewable</v>
      </c>
      <c r="H22237" s="5">
        <f t="shared" si="1047"/>
        <v>3.4824000000000001E-2</v>
      </c>
      <c r="I22237" s="3" t="s">
        <v>60</v>
      </c>
      <c r="J22237">
        <f t="shared" si="1048"/>
        <v>7556.808</v>
      </c>
    </row>
    <row r="22238" spans="1:10" x14ac:dyDescent="0.3">
      <c r="A22238" s="3" t="s">
        <v>33</v>
      </c>
      <c r="B22238" s="3" t="s">
        <v>191</v>
      </c>
      <c r="C22238" s="3">
        <v>2008</v>
      </c>
      <c r="D22238" s="3" t="s">
        <v>7</v>
      </c>
      <c r="E22238" s="3">
        <v>1463</v>
      </c>
      <c r="F22238" s="3" t="s">
        <v>3</v>
      </c>
      <c r="G22238" s="3" t="str">
        <f t="shared" si="1046"/>
        <v>Renewable</v>
      </c>
      <c r="H22238" s="5">
        <f t="shared" si="1047"/>
        <v>3.5112000000000004E-2</v>
      </c>
      <c r="I22238" s="3" t="s">
        <v>60</v>
      </c>
      <c r="J22238">
        <f t="shared" si="1048"/>
        <v>7619.304000000001</v>
      </c>
    </row>
    <row r="22239" spans="1:10" x14ac:dyDescent="0.3">
      <c r="A22239" s="3" t="s">
        <v>33</v>
      </c>
      <c r="B22239" s="3" t="s">
        <v>191</v>
      </c>
      <c r="C22239" s="3">
        <v>2009</v>
      </c>
      <c r="D22239" s="3" t="s">
        <v>7</v>
      </c>
      <c r="E22239" s="3">
        <v>3228</v>
      </c>
      <c r="F22239" s="3" t="s">
        <v>3</v>
      </c>
      <c r="G22239" s="3" t="str">
        <f t="shared" ref="G22239:G22302" si="1049">IF(OR(D22239="hydropower",D22239="wind",D22239="solar pv",D22239=" tide",D22239="solar thermal",D22239="geothermal",D22239="biofuels"), "Renewable", "Non-Renewable")</f>
        <v>Renewable</v>
      </c>
      <c r="H22239" s="5">
        <f t="shared" si="1047"/>
        <v>7.7471999999999999E-2</v>
      </c>
      <c r="I22239" s="3" t="s">
        <v>60</v>
      </c>
      <c r="J22239">
        <f t="shared" si="1048"/>
        <v>16811.423999999999</v>
      </c>
    </row>
    <row r="22240" spans="1:10" x14ac:dyDescent="0.3">
      <c r="A22240" s="3" t="s">
        <v>33</v>
      </c>
      <c r="B22240" s="3" t="s">
        <v>191</v>
      </c>
      <c r="C22240" s="3">
        <v>2010</v>
      </c>
      <c r="D22240" s="3" t="s">
        <v>7</v>
      </c>
      <c r="E22240" s="3">
        <v>6202</v>
      </c>
      <c r="F22240" s="3" t="s">
        <v>3</v>
      </c>
      <c r="G22240" s="3" t="str">
        <f t="shared" si="1049"/>
        <v>Renewable</v>
      </c>
      <c r="H22240" s="5">
        <f t="shared" si="1047"/>
        <v>0.14884800000000001</v>
      </c>
      <c r="I22240" s="3" t="s">
        <v>60</v>
      </c>
      <c r="J22240">
        <f t="shared" si="1048"/>
        <v>32300.016000000003</v>
      </c>
    </row>
    <row r="22241" spans="1:10" x14ac:dyDescent="0.3">
      <c r="A22241" s="3" t="s">
        <v>33</v>
      </c>
      <c r="B22241" s="3" t="s">
        <v>191</v>
      </c>
      <c r="C22241" s="3">
        <v>2011</v>
      </c>
      <c r="D22241" s="3" t="s">
        <v>7</v>
      </c>
      <c r="E22241" s="3">
        <v>6467</v>
      </c>
      <c r="F22241" s="3" t="s">
        <v>3</v>
      </c>
      <c r="G22241" s="3" t="str">
        <f t="shared" si="1049"/>
        <v>Renewable</v>
      </c>
      <c r="H22241" s="5">
        <f t="shared" si="1047"/>
        <v>0.15520800000000001</v>
      </c>
      <c r="I22241" s="3" t="s">
        <v>60</v>
      </c>
      <c r="J22241">
        <f t="shared" si="1048"/>
        <v>33680.136000000006</v>
      </c>
    </row>
    <row r="22242" spans="1:10" x14ac:dyDescent="0.3">
      <c r="A22242" s="3" t="s">
        <v>33</v>
      </c>
      <c r="B22242" s="3" t="s">
        <v>191</v>
      </c>
      <c r="C22242" s="3">
        <v>2012</v>
      </c>
      <c r="D22242" s="3" t="s">
        <v>7</v>
      </c>
      <c r="E22242" s="3">
        <v>6619</v>
      </c>
      <c r="F22242" s="3" t="s">
        <v>3</v>
      </c>
      <c r="G22242" s="3" t="str">
        <f t="shared" si="1049"/>
        <v>Renewable</v>
      </c>
      <c r="H22242" s="5">
        <f t="shared" si="1047"/>
        <v>0.158856</v>
      </c>
      <c r="I22242" s="3" t="s">
        <v>60</v>
      </c>
      <c r="J22242">
        <f t="shared" si="1048"/>
        <v>34471.752</v>
      </c>
    </row>
    <row r="22243" spans="1:10" x14ac:dyDescent="0.3">
      <c r="A22243" s="3" t="s">
        <v>33</v>
      </c>
      <c r="B22243" s="3" t="s">
        <v>191</v>
      </c>
      <c r="C22243" s="3">
        <v>2013</v>
      </c>
      <c r="D22243" s="3" t="s">
        <v>7</v>
      </c>
      <c r="E22243" s="3">
        <v>8315</v>
      </c>
      <c r="F22243" s="3" t="s">
        <v>3</v>
      </c>
      <c r="G22243" s="3" t="str">
        <f t="shared" si="1049"/>
        <v>Renewable</v>
      </c>
      <c r="H22243" s="5">
        <f t="shared" si="1047"/>
        <v>0.19956000000000002</v>
      </c>
      <c r="I22243" s="3" t="s">
        <v>60</v>
      </c>
      <c r="J22243">
        <f t="shared" si="1048"/>
        <v>43304.520000000004</v>
      </c>
    </row>
    <row r="22244" spans="1:10" x14ac:dyDescent="0.3">
      <c r="A22244" s="3" t="s">
        <v>33</v>
      </c>
      <c r="B22244" s="3" t="s">
        <v>191</v>
      </c>
      <c r="C22244" s="3">
        <v>2014</v>
      </c>
      <c r="D22244" s="3" t="s">
        <v>7</v>
      </c>
      <c r="E22244" s="3">
        <v>8913</v>
      </c>
      <c r="F22244" s="3" t="s">
        <v>3</v>
      </c>
      <c r="G22244" s="3" t="str">
        <f t="shared" si="1049"/>
        <v>Renewable</v>
      </c>
      <c r="H22244" s="5">
        <f t="shared" si="1047"/>
        <v>0.21391200000000002</v>
      </c>
      <c r="I22244" s="3" t="s">
        <v>60</v>
      </c>
      <c r="J22244">
        <f t="shared" si="1048"/>
        <v>46418.904000000002</v>
      </c>
    </row>
    <row r="22245" spans="1:10" x14ac:dyDescent="0.3">
      <c r="A22245" s="3" t="s">
        <v>33</v>
      </c>
      <c r="B22245" s="3" t="s">
        <v>191</v>
      </c>
      <c r="C22245" s="3">
        <v>2015</v>
      </c>
      <c r="D22245" s="3" t="s">
        <v>7</v>
      </c>
      <c r="E22245" s="3">
        <v>8420</v>
      </c>
      <c r="F22245" s="3" t="s">
        <v>3</v>
      </c>
      <c r="G22245" s="3" t="str">
        <f t="shared" si="1049"/>
        <v>Renewable</v>
      </c>
      <c r="H22245" s="5">
        <f t="shared" si="1047"/>
        <v>0.20208000000000001</v>
      </c>
      <c r="I22245" s="3" t="s">
        <v>60</v>
      </c>
      <c r="J22245">
        <f t="shared" si="1048"/>
        <v>43851.360000000001</v>
      </c>
    </row>
    <row r="22246" spans="1:10" x14ac:dyDescent="0.3">
      <c r="A22246" s="3" t="s">
        <v>33</v>
      </c>
      <c r="B22246" s="3" t="s">
        <v>191</v>
      </c>
      <c r="C22246" s="3">
        <v>2016</v>
      </c>
      <c r="D22246" s="3" t="s">
        <v>7</v>
      </c>
      <c r="E22246" s="3">
        <v>8051</v>
      </c>
      <c r="F22246" s="3" t="s">
        <v>3</v>
      </c>
      <c r="G22246" s="3" t="str">
        <f t="shared" si="1049"/>
        <v>Renewable</v>
      </c>
      <c r="H22246" s="5">
        <f t="shared" si="1047"/>
        <v>0.19322400000000001</v>
      </c>
      <c r="I22246" s="3" t="s">
        <v>60</v>
      </c>
      <c r="J22246">
        <f t="shared" si="1048"/>
        <v>41929.608</v>
      </c>
    </row>
    <row r="22247" spans="1:10" x14ac:dyDescent="0.3">
      <c r="A22247" s="3" t="s">
        <v>33</v>
      </c>
      <c r="B22247" s="3" t="s">
        <v>191</v>
      </c>
      <c r="C22247" s="3">
        <v>2017</v>
      </c>
      <c r="D22247" s="3" t="s">
        <v>7</v>
      </c>
      <c r="E22247" s="3">
        <v>9347</v>
      </c>
      <c r="F22247" s="3" t="s">
        <v>3</v>
      </c>
      <c r="G22247" s="3" t="str">
        <f t="shared" si="1049"/>
        <v>Renewable</v>
      </c>
      <c r="H22247" s="5">
        <f t="shared" si="1047"/>
        <v>0.224328</v>
      </c>
      <c r="I22247" s="3" t="s">
        <v>60</v>
      </c>
      <c r="J22247">
        <f t="shared" si="1048"/>
        <v>48679.175999999999</v>
      </c>
    </row>
    <row r="22248" spans="1:10" x14ac:dyDescent="0.3">
      <c r="A22248" s="3" t="s">
        <v>33</v>
      </c>
      <c r="B22248" s="3" t="s">
        <v>191</v>
      </c>
      <c r="C22248" s="3">
        <v>2018</v>
      </c>
      <c r="D22248" s="3" t="s">
        <v>7</v>
      </c>
      <c r="E22248" s="3">
        <v>9657</v>
      </c>
      <c r="F22248" s="3" t="s">
        <v>3</v>
      </c>
      <c r="G22248" s="3" t="str">
        <f t="shared" si="1049"/>
        <v>Renewable</v>
      </c>
      <c r="H22248" s="5">
        <f t="shared" si="1047"/>
        <v>0.231768</v>
      </c>
      <c r="I22248" s="3" t="s">
        <v>60</v>
      </c>
      <c r="J22248">
        <f t="shared" si="1048"/>
        <v>50293.656000000003</v>
      </c>
    </row>
    <row r="22249" spans="1:10" x14ac:dyDescent="0.3">
      <c r="A22249" s="3" t="s">
        <v>33</v>
      </c>
      <c r="B22249" s="3" t="s">
        <v>191</v>
      </c>
      <c r="C22249" s="3">
        <v>2019</v>
      </c>
      <c r="D22249" s="3" t="s">
        <v>7</v>
      </c>
      <c r="E22249" s="3">
        <v>10210</v>
      </c>
      <c r="F22249" s="3" t="s">
        <v>3</v>
      </c>
      <c r="G22249" s="3" t="str">
        <f t="shared" si="1049"/>
        <v>Renewable</v>
      </c>
      <c r="H22249" s="5">
        <f t="shared" si="1047"/>
        <v>0.24504000000000001</v>
      </c>
      <c r="I22249" s="3" t="s">
        <v>60</v>
      </c>
      <c r="J22249">
        <f t="shared" si="1048"/>
        <v>53173.68</v>
      </c>
    </row>
    <row r="22250" spans="1:10" x14ac:dyDescent="0.3">
      <c r="A22250" s="3" t="s">
        <v>33</v>
      </c>
      <c r="B22250" s="3" t="s">
        <v>191</v>
      </c>
      <c r="C22250" s="3">
        <v>2020</v>
      </c>
      <c r="D22250" s="3" t="s">
        <v>7</v>
      </c>
      <c r="E22250" s="3">
        <v>11007</v>
      </c>
      <c r="F22250" s="3" t="s">
        <v>3</v>
      </c>
      <c r="G22250" s="3" t="str">
        <f t="shared" si="1049"/>
        <v>Renewable</v>
      </c>
      <c r="H22250" s="5">
        <f t="shared" si="1047"/>
        <v>0.26416800000000001</v>
      </c>
      <c r="I22250" s="3" t="s">
        <v>60</v>
      </c>
      <c r="J22250">
        <f t="shared" si="1048"/>
        <v>57324.456000000006</v>
      </c>
    </row>
    <row r="22251" spans="1:10" x14ac:dyDescent="0.3">
      <c r="A22251" s="3" t="s">
        <v>33</v>
      </c>
      <c r="B22251" s="3" t="s">
        <v>191</v>
      </c>
      <c r="C22251" s="3">
        <v>2021</v>
      </c>
      <c r="D22251" s="3" t="s">
        <v>7</v>
      </c>
      <c r="E22251" s="3">
        <v>10949</v>
      </c>
      <c r="F22251" s="3" t="s">
        <v>3</v>
      </c>
      <c r="G22251" s="3" t="str">
        <f t="shared" si="1049"/>
        <v>Renewable</v>
      </c>
      <c r="H22251" s="5">
        <f t="shared" si="1047"/>
        <v>0.26277600000000001</v>
      </c>
      <c r="I22251" s="3" t="s">
        <v>60</v>
      </c>
      <c r="J22251">
        <f t="shared" si="1048"/>
        <v>57022.392</v>
      </c>
    </row>
    <row r="22252" spans="1:10" x14ac:dyDescent="0.3">
      <c r="A22252" s="3" t="s">
        <v>33</v>
      </c>
      <c r="B22252" s="3" t="s">
        <v>191</v>
      </c>
      <c r="C22252" s="3">
        <v>2022</v>
      </c>
      <c r="D22252" s="3" t="s">
        <v>7</v>
      </c>
      <c r="E22252" s="3">
        <v>11803</v>
      </c>
      <c r="F22252" s="3" t="s">
        <v>3</v>
      </c>
      <c r="G22252" s="3" t="str">
        <f t="shared" si="1049"/>
        <v>Renewable</v>
      </c>
      <c r="H22252" s="5">
        <f t="shared" si="1047"/>
        <v>0.28327200000000002</v>
      </c>
      <c r="I22252" s="3" t="s">
        <v>60</v>
      </c>
      <c r="J22252">
        <f t="shared" si="1048"/>
        <v>61470.024000000005</v>
      </c>
    </row>
    <row r="22253" spans="1:10" x14ac:dyDescent="0.3">
      <c r="A22253" s="3" t="s">
        <v>33</v>
      </c>
      <c r="B22253" s="3" t="s">
        <v>191</v>
      </c>
      <c r="C22253" s="3">
        <v>2023</v>
      </c>
      <c r="D22253" s="3" t="s">
        <v>7</v>
      </c>
      <c r="E22253" s="3">
        <v>11500</v>
      </c>
      <c r="F22253" s="3" t="s">
        <v>3</v>
      </c>
      <c r="G22253" s="3" t="str">
        <f t="shared" si="1049"/>
        <v>Renewable</v>
      </c>
      <c r="H22253" s="5">
        <f t="shared" si="1047"/>
        <v>0.27600000000000002</v>
      </c>
      <c r="I22253" s="3" t="s">
        <v>60</v>
      </c>
      <c r="J22253">
        <f t="shared" si="1048"/>
        <v>59892.000000000007</v>
      </c>
    </row>
    <row r="22254" spans="1:10" x14ac:dyDescent="0.3">
      <c r="A22254" s="3" t="s">
        <v>33</v>
      </c>
      <c r="B22254" s="3" t="s">
        <v>191</v>
      </c>
      <c r="C22254" s="3">
        <v>2024</v>
      </c>
      <c r="D22254" s="3" t="s">
        <v>7</v>
      </c>
      <c r="E22254" s="3">
        <v>12493</v>
      </c>
      <c r="F22254" s="3" t="s">
        <v>3</v>
      </c>
      <c r="G22254" s="3" t="str">
        <f t="shared" si="1049"/>
        <v>Renewable</v>
      </c>
      <c r="H22254" s="5">
        <f t="shared" si="1047"/>
        <v>0.29983199999999999</v>
      </c>
      <c r="I22254" s="3" t="s">
        <v>60</v>
      </c>
      <c r="J22254">
        <f t="shared" si="1048"/>
        <v>65063.543999999994</v>
      </c>
    </row>
    <row r="22255" spans="1:10" x14ac:dyDescent="0.3">
      <c r="A22255" s="3" t="s">
        <v>33</v>
      </c>
      <c r="B22255" s="3" t="s">
        <v>191</v>
      </c>
      <c r="C22255" s="3">
        <v>2025</v>
      </c>
      <c r="D22255" s="3" t="s">
        <v>7</v>
      </c>
      <c r="E22255" s="3">
        <v>13467</v>
      </c>
      <c r="F22255" s="3" t="s">
        <v>3</v>
      </c>
      <c r="G22255" s="3" t="str">
        <f t="shared" si="1049"/>
        <v>Renewable</v>
      </c>
      <c r="H22255" s="5">
        <f t="shared" si="1047"/>
        <v>0.323208</v>
      </c>
      <c r="I22255" s="3" t="s">
        <v>60</v>
      </c>
      <c r="J22255">
        <f t="shared" si="1048"/>
        <v>70136.135999999999</v>
      </c>
    </row>
    <row r="22256" spans="1:10" x14ac:dyDescent="0.3">
      <c r="A22256" s="3" t="s">
        <v>33</v>
      </c>
      <c r="B22256" s="3" t="s">
        <v>191</v>
      </c>
      <c r="C22256" s="3">
        <v>2000</v>
      </c>
      <c r="D22256" s="3" t="s">
        <v>11</v>
      </c>
      <c r="E22256" s="3">
        <v>0</v>
      </c>
      <c r="F22256" s="3" t="s">
        <v>3</v>
      </c>
      <c r="G22256" s="3" t="str">
        <f t="shared" si="1049"/>
        <v>Renewable</v>
      </c>
      <c r="H22256" s="5">
        <f t="shared" si="1047"/>
        <v>0</v>
      </c>
      <c r="I22256" s="3" t="s">
        <v>60</v>
      </c>
      <c r="J22256">
        <f t="shared" si="1048"/>
        <v>0</v>
      </c>
    </row>
    <row r="22257" spans="1:10" x14ac:dyDescent="0.3">
      <c r="A22257" s="3" t="s">
        <v>33</v>
      </c>
      <c r="B22257" s="3" t="s">
        <v>191</v>
      </c>
      <c r="C22257" s="3">
        <v>2001</v>
      </c>
      <c r="D22257" s="3" t="s">
        <v>11</v>
      </c>
      <c r="E22257" s="3">
        <v>0</v>
      </c>
      <c r="F22257" s="3" t="s">
        <v>3</v>
      </c>
      <c r="G22257" s="3" t="str">
        <f t="shared" si="1049"/>
        <v>Renewable</v>
      </c>
      <c r="H22257" s="5">
        <f t="shared" si="1047"/>
        <v>0</v>
      </c>
      <c r="I22257" s="3" t="s">
        <v>60</v>
      </c>
      <c r="J22257">
        <f t="shared" si="1048"/>
        <v>0</v>
      </c>
    </row>
    <row r="22258" spans="1:10" x14ac:dyDescent="0.3">
      <c r="A22258" s="3" t="s">
        <v>33</v>
      </c>
      <c r="B22258" s="3" t="s">
        <v>191</v>
      </c>
      <c r="C22258" s="3">
        <v>2002</v>
      </c>
      <c r="D22258" s="3" t="s">
        <v>11</v>
      </c>
      <c r="E22258" s="3">
        <v>0</v>
      </c>
      <c r="F22258" s="3" t="s">
        <v>3</v>
      </c>
      <c r="G22258" s="3" t="str">
        <f t="shared" si="1049"/>
        <v>Renewable</v>
      </c>
      <c r="H22258" s="5">
        <f t="shared" si="1047"/>
        <v>0</v>
      </c>
      <c r="I22258" s="3" t="s">
        <v>60</v>
      </c>
      <c r="J22258">
        <f t="shared" si="1048"/>
        <v>0</v>
      </c>
    </row>
    <row r="22259" spans="1:10" x14ac:dyDescent="0.3">
      <c r="A22259" s="3" t="s">
        <v>33</v>
      </c>
      <c r="B22259" s="3" t="s">
        <v>191</v>
      </c>
      <c r="C22259" s="3">
        <v>2003</v>
      </c>
      <c r="D22259" s="3" t="s">
        <v>11</v>
      </c>
      <c r="E22259" s="3">
        <v>0</v>
      </c>
      <c r="F22259" s="3" t="s">
        <v>3</v>
      </c>
      <c r="G22259" s="3" t="str">
        <f t="shared" si="1049"/>
        <v>Renewable</v>
      </c>
      <c r="H22259" s="5">
        <f t="shared" si="1047"/>
        <v>0</v>
      </c>
      <c r="I22259" s="3" t="s">
        <v>60</v>
      </c>
      <c r="J22259">
        <f t="shared" si="1048"/>
        <v>0</v>
      </c>
    </row>
    <row r="22260" spans="1:10" x14ac:dyDescent="0.3">
      <c r="A22260" s="3" t="s">
        <v>33</v>
      </c>
      <c r="B22260" s="3" t="s">
        <v>191</v>
      </c>
      <c r="C22260" s="3">
        <v>2004</v>
      </c>
      <c r="D22260" s="3" t="s">
        <v>11</v>
      </c>
      <c r="E22260" s="3">
        <v>0</v>
      </c>
      <c r="F22260" s="3" t="s">
        <v>3</v>
      </c>
      <c r="G22260" s="3" t="str">
        <f t="shared" si="1049"/>
        <v>Renewable</v>
      </c>
      <c r="H22260" s="5">
        <f t="shared" si="1047"/>
        <v>0</v>
      </c>
      <c r="I22260" s="3" t="s">
        <v>60</v>
      </c>
      <c r="J22260">
        <f t="shared" si="1048"/>
        <v>0</v>
      </c>
    </row>
    <row r="22261" spans="1:10" x14ac:dyDescent="0.3">
      <c r="A22261" s="3" t="s">
        <v>33</v>
      </c>
      <c r="B22261" s="3" t="s">
        <v>191</v>
      </c>
      <c r="C22261" s="3">
        <v>2005</v>
      </c>
      <c r="D22261" s="3" t="s">
        <v>11</v>
      </c>
      <c r="E22261" s="3">
        <v>0</v>
      </c>
      <c r="F22261" s="3" t="s">
        <v>3</v>
      </c>
      <c r="G22261" s="3" t="str">
        <f t="shared" si="1049"/>
        <v>Renewable</v>
      </c>
      <c r="H22261" s="5">
        <f t="shared" si="1047"/>
        <v>0</v>
      </c>
      <c r="I22261" s="3" t="s">
        <v>60</v>
      </c>
      <c r="J22261">
        <f t="shared" si="1048"/>
        <v>0</v>
      </c>
    </row>
    <row r="22262" spans="1:10" x14ac:dyDescent="0.3">
      <c r="A22262" s="3" t="s">
        <v>33</v>
      </c>
      <c r="B22262" s="3" t="s">
        <v>191</v>
      </c>
      <c r="C22262" s="3">
        <v>2006</v>
      </c>
      <c r="D22262" s="3" t="s">
        <v>11</v>
      </c>
      <c r="E22262" s="3">
        <v>0</v>
      </c>
      <c r="F22262" s="3" t="s">
        <v>3</v>
      </c>
      <c r="G22262" s="3" t="str">
        <f t="shared" si="1049"/>
        <v>Renewable</v>
      </c>
      <c r="H22262" s="5">
        <f t="shared" si="1047"/>
        <v>0</v>
      </c>
      <c r="I22262" s="3" t="s">
        <v>60</v>
      </c>
      <c r="J22262">
        <f t="shared" si="1048"/>
        <v>0</v>
      </c>
    </row>
    <row r="22263" spans="1:10" x14ac:dyDescent="0.3">
      <c r="A22263" s="3" t="s">
        <v>33</v>
      </c>
      <c r="B22263" s="3" t="s">
        <v>191</v>
      </c>
      <c r="C22263" s="3">
        <v>2007</v>
      </c>
      <c r="D22263" s="3" t="s">
        <v>11</v>
      </c>
      <c r="E22263" s="3">
        <v>0</v>
      </c>
      <c r="F22263" s="3" t="s">
        <v>3</v>
      </c>
      <c r="G22263" s="3" t="str">
        <f t="shared" si="1049"/>
        <v>Renewable</v>
      </c>
      <c r="H22263" s="5">
        <f t="shared" si="1047"/>
        <v>0</v>
      </c>
      <c r="I22263" s="3" t="s">
        <v>60</v>
      </c>
      <c r="J22263">
        <f t="shared" si="1048"/>
        <v>0</v>
      </c>
    </row>
    <row r="22264" spans="1:10" x14ac:dyDescent="0.3">
      <c r="A22264" s="3" t="s">
        <v>33</v>
      </c>
      <c r="B22264" s="3" t="s">
        <v>191</v>
      </c>
      <c r="C22264" s="3">
        <v>2008</v>
      </c>
      <c r="D22264" s="3" t="s">
        <v>11</v>
      </c>
      <c r="E22264" s="3">
        <v>0</v>
      </c>
      <c r="F22264" s="3" t="s">
        <v>3</v>
      </c>
      <c r="G22264" s="3" t="str">
        <f t="shared" si="1049"/>
        <v>Renewable</v>
      </c>
      <c r="H22264" s="5">
        <f t="shared" si="1047"/>
        <v>0</v>
      </c>
      <c r="I22264" s="3" t="s">
        <v>60</v>
      </c>
      <c r="J22264">
        <f t="shared" si="1048"/>
        <v>0</v>
      </c>
    </row>
    <row r="22265" spans="1:10" x14ac:dyDescent="0.3">
      <c r="A22265" s="3" t="s">
        <v>33</v>
      </c>
      <c r="B22265" s="3" t="s">
        <v>191</v>
      </c>
      <c r="C22265" s="3">
        <v>2009</v>
      </c>
      <c r="D22265" s="3" t="s">
        <v>11</v>
      </c>
      <c r="E22265" s="3">
        <v>0</v>
      </c>
      <c r="F22265" s="3" t="s">
        <v>3</v>
      </c>
      <c r="G22265" s="3" t="str">
        <f t="shared" si="1049"/>
        <v>Renewable</v>
      </c>
      <c r="H22265" s="5">
        <f t="shared" si="1047"/>
        <v>0</v>
      </c>
      <c r="I22265" s="3" t="s">
        <v>60</v>
      </c>
      <c r="J22265">
        <f t="shared" si="1048"/>
        <v>0</v>
      </c>
    </row>
    <row r="22266" spans="1:10" x14ac:dyDescent="0.3">
      <c r="A22266" s="3" t="s">
        <v>33</v>
      </c>
      <c r="B22266" s="3" t="s">
        <v>191</v>
      </c>
      <c r="C22266" s="3">
        <v>2010</v>
      </c>
      <c r="D22266" s="3" t="s">
        <v>11</v>
      </c>
      <c r="E22266" s="3">
        <v>0</v>
      </c>
      <c r="F22266" s="3" t="s">
        <v>3</v>
      </c>
      <c r="G22266" s="3" t="str">
        <f t="shared" si="1049"/>
        <v>Renewable</v>
      </c>
      <c r="H22266" s="5">
        <f t="shared" ref="H22266:H22329" si="1050">IF(D22266="Coal",E22266*0.0009,
IF(D22266="Oil",E22266*0.00078,
IF(D22266="Natural Gas",E22266*0.0004,
IF(D22266="Nuclear",E22266*0.000012,
IF(D22266="Hydropower",E22266*0.000024,
IF(D22266="Biofuels",E22266*0.0004,
IF(D22266="Waste",E22266*0.0002,
IF(D22266="Wind",E22266*0.000011,
IF(D22266="Solar PV",E22266*0.000045,
IF(D22266="Solar Thermal",E22266*0.00005,
IF(D22266="Other sources",E22266*0.0005,
IF(D22266="Geothermal",E22266*0.00005,
IF(D22266="Tide",E22266*0.00001,0)))))))))))))</f>
        <v>0</v>
      </c>
      <c r="I22266" s="3" t="s">
        <v>60</v>
      </c>
      <c r="J22266">
        <f t="shared" si="1048"/>
        <v>0</v>
      </c>
    </row>
    <row r="22267" spans="1:10" x14ac:dyDescent="0.3">
      <c r="A22267" s="3" t="s">
        <v>33</v>
      </c>
      <c r="B22267" s="3" t="s">
        <v>191</v>
      </c>
      <c r="C22267" s="3">
        <v>2011</v>
      </c>
      <c r="D22267" s="3" t="s">
        <v>11</v>
      </c>
      <c r="E22267" s="3">
        <v>0</v>
      </c>
      <c r="F22267" s="3" t="s">
        <v>3</v>
      </c>
      <c r="G22267" s="3" t="str">
        <f t="shared" si="1049"/>
        <v>Renewable</v>
      </c>
      <c r="H22267" s="5">
        <f t="shared" si="1050"/>
        <v>0</v>
      </c>
      <c r="I22267" s="3" t="s">
        <v>60</v>
      </c>
      <c r="J22267">
        <f t="shared" si="1048"/>
        <v>0</v>
      </c>
    </row>
    <row r="22268" spans="1:10" x14ac:dyDescent="0.3">
      <c r="A22268" s="3" t="s">
        <v>33</v>
      </c>
      <c r="B22268" s="3" t="s">
        <v>191</v>
      </c>
      <c r="C22268" s="3">
        <v>2012</v>
      </c>
      <c r="D22268" s="3" t="s">
        <v>11</v>
      </c>
      <c r="E22268" s="3">
        <v>0</v>
      </c>
      <c r="F22268" s="3" t="s">
        <v>3</v>
      </c>
      <c r="G22268" s="3" t="str">
        <f t="shared" si="1049"/>
        <v>Renewable</v>
      </c>
      <c r="H22268" s="5">
        <f t="shared" si="1050"/>
        <v>0</v>
      </c>
      <c r="I22268" s="3" t="s">
        <v>60</v>
      </c>
      <c r="J22268">
        <f t="shared" si="1048"/>
        <v>0</v>
      </c>
    </row>
    <row r="22269" spans="1:10" x14ac:dyDescent="0.3">
      <c r="A22269" s="3" t="s">
        <v>33</v>
      </c>
      <c r="B22269" s="3" t="s">
        <v>191</v>
      </c>
      <c r="C22269" s="3">
        <v>2013</v>
      </c>
      <c r="D22269" s="3" t="s">
        <v>11</v>
      </c>
      <c r="E22269" s="3">
        <v>14</v>
      </c>
      <c r="F22269" s="3" t="s">
        <v>3</v>
      </c>
      <c r="G22269" s="3" t="str">
        <f t="shared" si="1049"/>
        <v>Renewable</v>
      </c>
      <c r="H22269" s="5">
        <f t="shared" si="1050"/>
        <v>6.3000000000000003E-4</v>
      </c>
      <c r="I22269" s="3" t="s">
        <v>60</v>
      </c>
      <c r="J22269">
        <f t="shared" si="1048"/>
        <v>136.71</v>
      </c>
    </row>
    <row r="22270" spans="1:10" x14ac:dyDescent="0.3">
      <c r="A22270" s="3" t="s">
        <v>33</v>
      </c>
      <c r="B22270" s="3" t="s">
        <v>191</v>
      </c>
      <c r="C22270" s="3">
        <v>2014</v>
      </c>
      <c r="D22270" s="3" t="s">
        <v>11</v>
      </c>
      <c r="E22270" s="3">
        <v>14</v>
      </c>
      <c r="F22270" s="3" t="s">
        <v>3</v>
      </c>
      <c r="G22270" s="3" t="str">
        <f t="shared" si="1049"/>
        <v>Renewable</v>
      </c>
      <c r="H22270" s="5">
        <f t="shared" si="1050"/>
        <v>6.3000000000000003E-4</v>
      </c>
      <c r="I22270" s="3" t="s">
        <v>60</v>
      </c>
      <c r="J22270">
        <f t="shared" si="1048"/>
        <v>136.71</v>
      </c>
    </row>
    <row r="22271" spans="1:10" x14ac:dyDescent="0.3">
      <c r="A22271" s="3" t="s">
        <v>33</v>
      </c>
      <c r="B22271" s="3" t="s">
        <v>191</v>
      </c>
      <c r="C22271" s="3">
        <v>2015</v>
      </c>
      <c r="D22271" s="3" t="s">
        <v>11</v>
      </c>
      <c r="E22271" s="3">
        <v>14</v>
      </c>
      <c r="F22271" s="3" t="s">
        <v>3</v>
      </c>
      <c r="G22271" s="3" t="str">
        <f t="shared" si="1049"/>
        <v>Renewable</v>
      </c>
      <c r="H22271" s="5">
        <f t="shared" si="1050"/>
        <v>6.3000000000000003E-4</v>
      </c>
      <c r="I22271" s="3" t="s">
        <v>60</v>
      </c>
      <c r="J22271">
        <f t="shared" si="1048"/>
        <v>136.71</v>
      </c>
    </row>
    <row r="22272" spans="1:10" x14ac:dyDescent="0.3">
      <c r="A22272" s="3" t="s">
        <v>33</v>
      </c>
      <c r="B22272" s="3" t="s">
        <v>191</v>
      </c>
      <c r="C22272" s="3">
        <v>2016</v>
      </c>
      <c r="D22272" s="3" t="s">
        <v>11</v>
      </c>
      <c r="E22272" s="3">
        <v>19</v>
      </c>
      <c r="F22272" s="3" t="s">
        <v>3</v>
      </c>
      <c r="G22272" s="3" t="str">
        <f t="shared" si="1049"/>
        <v>Renewable</v>
      </c>
      <c r="H22272" s="5">
        <f t="shared" si="1050"/>
        <v>8.5500000000000007E-4</v>
      </c>
      <c r="I22272" s="3" t="s">
        <v>60</v>
      </c>
      <c r="J22272">
        <f t="shared" si="1048"/>
        <v>185.53500000000003</v>
      </c>
    </row>
    <row r="22273" spans="1:10" x14ac:dyDescent="0.3">
      <c r="A22273" s="3" t="s">
        <v>33</v>
      </c>
      <c r="B22273" s="3" t="s">
        <v>191</v>
      </c>
      <c r="C22273" s="3">
        <v>2017</v>
      </c>
      <c r="D22273" s="3" t="s">
        <v>11</v>
      </c>
      <c r="E22273" s="3">
        <v>20</v>
      </c>
      <c r="F22273" s="3" t="s">
        <v>3</v>
      </c>
      <c r="G22273" s="3" t="str">
        <f t="shared" si="1049"/>
        <v>Renewable</v>
      </c>
      <c r="H22273" s="5">
        <f t="shared" si="1050"/>
        <v>9.0000000000000008E-4</v>
      </c>
      <c r="I22273" s="3" t="s">
        <v>60</v>
      </c>
      <c r="J22273">
        <f t="shared" si="1048"/>
        <v>195.3</v>
      </c>
    </row>
    <row r="22274" spans="1:10" x14ac:dyDescent="0.3">
      <c r="A22274" s="3" t="s">
        <v>33</v>
      </c>
      <c r="B22274" s="3" t="s">
        <v>191</v>
      </c>
      <c r="C22274" s="3">
        <v>2018</v>
      </c>
      <c r="D22274" s="3" t="s">
        <v>11</v>
      </c>
      <c r="E22274" s="3">
        <v>20</v>
      </c>
      <c r="F22274" s="3" t="s">
        <v>3</v>
      </c>
      <c r="G22274" s="3" t="str">
        <f t="shared" si="1049"/>
        <v>Renewable</v>
      </c>
      <c r="H22274" s="5">
        <f t="shared" si="1050"/>
        <v>9.0000000000000008E-4</v>
      </c>
      <c r="I22274" s="3" t="s">
        <v>60</v>
      </c>
      <c r="J22274">
        <f t="shared" si="1048"/>
        <v>195.3</v>
      </c>
    </row>
    <row r="22275" spans="1:10" x14ac:dyDescent="0.3">
      <c r="A22275" s="3" t="s">
        <v>33</v>
      </c>
      <c r="B22275" s="3" t="s">
        <v>191</v>
      </c>
      <c r="C22275" s="3">
        <v>2019</v>
      </c>
      <c r="D22275" s="3" t="s">
        <v>11</v>
      </c>
      <c r="E22275" s="3">
        <v>21</v>
      </c>
      <c r="F22275" s="3" t="s">
        <v>3</v>
      </c>
      <c r="G22275" s="3" t="str">
        <f t="shared" si="1049"/>
        <v>Renewable</v>
      </c>
      <c r="H22275" s="5">
        <f t="shared" si="1050"/>
        <v>9.4500000000000009E-4</v>
      </c>
      <c r="I22275" s="3" t="s">
        <v>60</v>
      </c>
      <c r="J22275">
        <f t="shared" ref="J22275:J22338" si="1051">H22275*217000</f>
        <v>205.06500000000003</v>
      </c>
    </row>
    <row r="22276" spans="1:10" x14ac:dyDescent="0.3">
      <c r="A22276" s="3" t="s">
        <v>33</v>
      </c>
      <c r="B22276" s="3" t="s">
        <v>191</v>
      </c>
      <c r="C22276" s="3">
        <v>2020</v>
      </c>
      <c r="D22276" s="3" t="s">
        <v>11</v>
      </c>
      <c r="E22276" s="3">
        <v>27</v>
      </c>
      <c r="F22276" s="3" t="s">
        <v>3</v>
      </c>
      <c r="G22276" s="3" t="str">
        <f t="shared" si="1049"/>
        <v>Renewable</v>
      </c>
      <c r="H22276" s="5">
        <f t="shared" si="1050"/>
        <v>1.2150000000000002E-3</v>
      </c>
      <c r="I22276" s="3" t="s">
        <v>60</v>
      </c>
      <c r="J22276">
        <f t="shared" si="1051"/>
        <v>263.65500000000003</v>
      </c>
    </row>
    <row r="22277" spans="1:10" x14ac:dyDescent="0.3">
      <c r="A22277" s="3" t="s">
        <v>33</v>
      </c>
      <c r="B22277" s="3" t="s">
        <v>191</v>
      </c>
      <c r="C22277" s="3">
        <v>2021</v>
      </c>
      <c r="D22277" s="3" t="s">
        <v>11</v>
      </c>
      <c r="E22277" s="3">
        <v>27</v>
      </c>
      <c r="F22277" s="3" t="s">
        <v>3</v>
      </c>
      <c r="G22277" s="3" t="str">
        <f t="shared" si="1049"/>
        <v>Renewable</v>
      </c>
      <c r="H22277" s="5">
        <f t="shared" si="1050"/>
        <v>1.2150000000000002E-3</v>
      </c>
      <c r="I22277" s="3" t="s">
        <v>60</v>
      </c>
      <c r="J22277">
        <f t="shared" si="1051"/>
        <v>263.65500000000003</v>
      </c>
    </row>
    <row r="22278" spans="1:10" x14ac:dyDescent="0.3">
      <c r="A22278" s="3" t="s">
        <v>33</v>
      </c>
      <c r="B22278" s="3" t="s">
        <v>191</v>
      </c>
      <c r="C22278" s="3">
        <v>2022</v>
      </c>
      <c r="D22278" s="3" t="s">
        <v>11</v>
      </c>
      <c r="E22278" s="3">
        <v>125</v>
      </c>
      <c r="F22278" s="3" t="s">
        <v>3</v>
      </c>
      <c r="G22278" s="3" t="str">
        <f t="shared" si="1049"/>
        <v>Renewable</v>
      </c>
      <c r="H22278" s="5">
        <f t="shared" si="1050"/>
        <v>5.6250000000000007E-3</v>
      </c>
      <c r="I22278" s="3" t="s">
        <v>60</v>
      </c>
      <c r="J22278">
        <f t="shared" si="1051"/>
        <v>1220.6250000000002</v>
      </c>
    </row>
    <row r="22279" spans="1:10" x14ac:dyDescent="0.3">
      <c r="A22279" s="3" t="s">
        <v>33</v>
      </c>
      <c r="B22279" s="3" t="s">
        <v>191</v>
      </c>
      <c r="C22279" s="3">
        <v>2023</v>
      </c>
      <c r="D22279" s="3" t="s">
        <v>11</v>
      </c>
      <c r="E22279" s="3">
        <v>125</v>
      </c>
      <c r="F22279" s="3" t="s">
        <v>3</v>
      </c>
      <c r="G22279" s="3" t="str">
        <f t="shared" si="1049"/>
        <v>Renewable</v>
      </c>
      <c r="H22279" s="5">
        <f t="shared" si="1050"/>
        <v>5.6250000000000007E-3</v>
      </c>
      <c r="I22279" s="3" t="s">
        <v>60</v>
      </c>
      <c r="J22279">
        <f t="shared" si="1051"/>
        <v>1220.6250000000002</v>
      </c>
    </row>
    <row r="22280" spans="1:10" x14ac:dyDescent="0.3">
      <c r="A22280" s="3" t="s">
        <v>33</v>
      </c>
      <c r="B22280" s="3" t="s">
        <v>191</v>
      </c>
      <c r="C22280" s="3">
        <v>2024</v>
      </c>
      <c r="D22280" s="3" t="s">
        <v>11</v>
      </c>
      <c r="E22280" s="3">
        <v>350</v>
      </c>
      <c r="F22280" s="3" t="s">
        <v>3</v>
      </c>
      <c r="G22280" s="3" t="str">
        <f t="shared" si="1049"/>
        <v>Renewable</v>
      </c>
      <c r="H22280" s="5">
        <f t="shared" si="1050"/>
        <v>1.575E-2</v>
      </c>
      <c r="I22280" s="3" t="s">
        <v>60</v>
      </c>
      <c r="J22280">
        <f t="shared" si="1051"/>
        <v>3417.75</v>
      </c>
    </row>
    <row r="22281" spans="1:10" x14ac:dyDescent="0.3">
      <c r="A22281" s="3" t="s">
        <v>33</v>
      </c>
      <c r="B22281" s="3" t="s">
        <v>191</v>
      </c>
      <c r="C22281" s="3">
        <v>2025</v>
      </c>
      <c r="D22281" s="3" t="s">
        <v>11</v>
      </c>
      <c r="E22281" s="3">
        <v>597</v>
      </c>
      <c r="F22281" s="3" t="s">
        <v>3</v>
      </c>
      <c r="G22281" s="3" t="str">
        <f t="shared" si="1049"/>
        <v>Renewable</v>
      </c>
      <c r="H22281" s="5">
        <f t="shared" si="1050"/>
        <v>2.6865E-2</v>
      </c>
      <c r="I22281" s="3" t="s">
        <v>60</v>
      </c>
      <c r="J22281">
        <f t="shared" si="1051"/>
        <v>5829.7049999999999</v>
      </c>
    </row>
    <row r="22282" spans="1:10" x14ac:dyDescent="0.3">
      <c r="A22282" s="3" t="s">
        <v>21</v>
      </c>
      <c r="B22282" s="3" t="s">
        <v>192</v>
      </c>
      <c r="C22282" s="3">
        <v>2000</v>
      </c>
      <c r="D22282" s="3" t="s">
        <v>4</v>
      </c>
      <c r="E22282" s="3">
        <v>136</v>
      </c>
      <c r="F22282" s="3" t="s">
        <v>3</v>
      </c>
      <c r="G22282" s="3" t="str">
        <f t="shared" si="1049"/>
        <v>Non-Renewable</v>
      </c>
      <c r="H22282" s="5">
        <f t="shared" si="1050"/>
        <v>0.10607999999999999</v>
      </c>
      <c r="I22282" s="3" t="s">
        <v>60</v>
      </c>
      <c r="J22282">
        <f t="shared" si="1051"/>
        <v>23019.359999999997</v>
      </c>
    </row>
    <row r="22283" spans="1:10" x14ac:dyDescent="0.3">
      <c r="A22283" s="3" t="s">
        <v>21</v>
      </c>
      <c r="B22283" s="3" t="s">
        <v>192</v>
      </c>
      <c r="C22283" s="3">
        <v>2001</v>
      </c>
      <c r="D22283" s="3" t="s">
        <v>4</v>
      </c>
      <c r="E22283" s="3">
        <v>165</v>
      </c>
      <c r="F22283" s="3" t="s">
        <v>3</v>
      </c>
      <c r="G22283" s="3" t="str">
        <f t="shared" si="1049"/>
        <v>Non-Renewable</v>
      </c>
      <c r="H22283" s="5">
        <f t="shared" si="1050"/>
        <v>0.12870000000000001</v>
      </c>
      <c r="I22283" s="3" t="s">
        <v>60</v>
      </c>
      <c r="J22283">
        <f t="shared" si="1051"/>
        <v>27927.9</v>
      </c>
    </row>
    <row r="22284" spans="1:10" x14ac:dyDescent="0.3">
      <c r="A22284" s="3" t="s">
        <v>21</v>
      </c>
      <c r="B22284" s="3" t="s">
        <v>192</v>
      </c>
      <c r="C22284" s="3">
        <v>2002</v>
      </c>
      <c r="D22284" s="3" t="s">
        <v>4</v>
      </c>
      <c r="E22284" s="3">
        <v>278</v>
      </c>
      <c r="F22284" s="3" t="s">
        <v>3</v>
      </c>
      <c r="G22284" s="3" t="str">
        <f t="shared" si="1049"/>
        <v>Non-Renewable</v>
      </c>
      <c r="H22284" s="5">
        <f t="shared" si="1050"/>
        <v>0.21684</v>
      </c>
      <c r="I22284" s="3" t="s">
        <v>60</v>
      </c>
      <c r="J22284">
        <f t="shared" si="1051"/>
        <v>47054.28</v>
      </c>
    </row>
    <row r="22285" spans="1:10" x14ac:dyDescent="0.3">
      <c r="A22285" s="3" t="s">
        <v>21</v>
      </c>
      <c r="B22285" s="3" t="s">
        <v>192</v>
      </c>
      <c r="C22285" s="3">
        <v>2003</v>
      </c>
      <c r="D22285" s="3" t="s">
        <v>4</v>
      </c>
      <c r="E22285" s="3">
        <v>364</v>
      </c>
      <c r="F22285" s="3" t="s">
        <v>3</v>
      </c>
      <c r="G22285" s="3" t="str">
        <f t="shared" si="1049"/>
        <v>Non-Renewable</v>
      </c>
      <c r="H22285" s="5">
        <f t="shared" si="1050"/>
        <v>0.28392000000000001</v>
      </c>
      <c r="I22285" s="3" t="s">
        <v>60</v>
      </c>
      <c r="J22285">
        <f t="shared" si="1051"/>
        <v>61610.64</v>
      </c>
    </row>
    <row r="22286" spans="1:10" x14ac:dyDescent="0.3">
      <c r="A22286" s="3" t="s">
        <v>21</v>
      </c>
      <c r="B22286" s="3" t="s">
        <v>192</v>
      </c>
      <c r="C22286" s="3">
        <v>2004</v>
      </c>
      <c r="D22286" s="3" t="s">
        <v>4</v>
      </c>
      <c r="E22286" s="3">
        <v>484</v>
      </c>
      <c r="F22286" s="3" t="s">
        <v>3</v>
      </c>
      <c r="G22286" s="3" t="str">
        <f t="shared" si="1049"/>
        <v>Non-Renewable</v>
      </c>
      <c r="H22286" s="5">
        <f t="shared" si="1050"/>
        <v>0.37751999999999997</v>
      </c>
      <c r="I22286" s="3" t="s">
        <v>60</v>
      </c>
      <c r="J22286">
        <f t="shared" si="1051"/>
        <v>81921.84</v>
      </c>
    </row>
    <row r="22287" spans="1:10" x14ac:dyDescent="0.3">
      <c r="A22287" s="3" t="s">
        <v>21</v>
      </c>
      <c r="B22287" s="3" t="s">
        <v>192</v>
      </c>
      <c r="C22287" s="3">
        <v>2005</v>
      </c>
      <c r="D22287" s="3" t="s">
        <v>4</v>
      </c>
      <c r="E22287" s="3">
        <v>718</v>
      </c>
      <c r="F22287" s="3" t="s">
        <v>3</v>
      </c>
      <c r="G22287" s="3" t="str">
        <f t="shared" si="1049"/>
        <v>Non-Renewable</v>
      </c>
      <c r="H22287" s="5">
        <f t="shared" si="1050"/>
        <v>0.56003999999999998</v>
      </c>
      <c r="I22287" s="3" t="s">
        <v>60</v>
      </c>
      <c r="J22287">
        <f t="shared" si="1051"/>
        <v>121528.68</v>
      </c>
    </row>
    <row r="22288" spans="1:10" x14ac:dyDescent="0.3">
      <c r="A22288" s="3" t="s">
        <v>21</v>
      </c>
      <c r="B22288" s="3" t="s">
        <v>192</v>
      </c>
      <c r="C22288" s="3">
        <v>2006</v>
      </c>
      <c r="D22288" s="3" t="s">
        <v>4</v>
      </c>
      <c r="E22288" s="3">
        <v>508</v>
      </c>
      <c r="F22288" s="3" t="s">
        <v>3</v>
      </c>
      <c r="G22288" s="3" t="str">
        <f t="shared" si="1049"/>
        <v>Non-Renewable</v>
      </c>
      <c r="H22288" s="5">
        <f t="shared" si="1050"/>
        <v>0.39623999999999998</v>
      </c>
      <c r="I22288" s="3" t="s">
        <v>60</v>
      </c>
      <c r="J22288">
        <f t="shared" si="1051"/>
        <v>85984.08</v>
      </c>
    </row>
    <row r="22289" spans="1:10" x14ac:dyDescent="0.3">
      <c r="A22289" s="3" t="s">
        <v>21</v>
      </c>
      <c r="B22289" s="3" t="s">
        <v>192</v>
      </c>
      <c r="C22289" s="3">
        <v>2007</v>
      </c>
      <c r="D22289" s="3" t="s">
        <v>4</v>
      </c>
      <c r="E22289" s="3">
        <v>402</v>
      </c>
      <c r="F22289" s="3" t="s">
        <v>3</v>
      </c>
      <c r="G22289" s="3" t="str">
        <f t="shared" si="1049"/>
        <v>Non-Renewable</v>
      </c>
      <c r="H22289" s="5">
        <f t="shared" si="1050"/>
        <v>0.31356000000000001</v>
      </c>
      <c r="I22289" s="3" t="s">
        <v>60</v>
      </c>
      <c r="J22289">
        <f t="shared" si="1051"/>
        <v>68042.52</v>
      </c>
    </row>
    <row r="22290" spans="1:10" x14ac:dyDescent="0.3">
      <c r="A22290" s="3" t="s">
        <v>21</v>
      </c>
      <c r="B22290" s="3" t="s">
        <v>192</v>
      </c>
      <c r="C22290" s="3">
        <v>2008</v>
      </c>
      <c r="D22290" s="3" t="s">
        <v>4</v>
      </c>
      <c r="E22290" s="3">
        <v>380</v>
      </c>
      <c r="F22290" s="3" t="s">
        <v>3</v>
      </c>
      <c r="G22290" s="3" t="str">
        <f t="shared" si="1049"/>
        <v>Non-Renewable</v>
      </c>
      <c r="H22290" s="5">
        <f t="shared" si="1050"/>
        <v>0.2964</v>
      </c>
      <c r="I22290" s="3" t="s">
        <v>60</v>
      </c>
      <c r="J22290">
        <f t="shared" si="1051"/>
        <v>64318.8</v>
      </c>
    </row>
    <row r="22291" spans="1:10" x14ac:dyDescent="0.3">
      <c r="A22291" s="3" t="s">
        <v>21</v>
      </c>
      <c r="B22291" s="3" t="s">
        <v>192</v>
      </c>
      <c r="C22291" s="3">
        <v>2009</v>
      </c>
      <c r="D22291" s="3" t="s">
        <v>4</v>
      </c>
      <c r="E22291" s="3">
        <v>404</v>
      </c>
      <c r="F22291" s="3" t="s">
        <v>3</v>
      </c>
      <c r="G22291" s="3" t="str">
        <f t="shared" si="1049"/>
        <v>Non-Renewable</v>
      </c>
      <c r="H22291" s="5">
        <f t="shared" si="1050"/>
        <v>0.31512000000000001</v>
      </c>
      <c r="I22291" s="3" t="s">
        <v>60</v>
      </c>
      <c r="J22291">
        <f t="shared" si="1051"/>
        <v>68381.040000000008</v>
      </c>
    </row>
    <row r="22292" spans="1:10" x14ac:dyDescent="0.3">
      <c r="A22292" s="3" t="s">
        <v>21</v>
      </c>
      <c r="B22292" s="3" t="s">
        <v>192</v>
      </c>
      <c r="C22292" s="3">
        <v>2010</v>
      </c>
      <c r="D22292" s="3" t="s">
        <v>4</v>
      </c>
      <c r="E22292" s="3">
        <v>514</v>
      </c>
      <c r="F22292" s="3" t="s">
        <v>3</v>
      </c>
      <c r="G22292" s="3" t="str">
        <f t="shared" si="1049"/>
        <v>Non-Renewable</v>
      </c>
      <c r="H22292" s="5">
        <f t="shared" si="1050"/>
        <v>0.40092</v>
      </c>
      <c r="I22292" s="3" t="s">
        <v>60</v>
      </c>
      <c r="J22292">
        <f t="shared" si="1051"/>
        <v>86999.64</v>
      </c>
    </row>
    <row r="22293" spans="1:10" x14ac:dyDescent="0.3">
      <c r="A22293" s="3" t="s">
        <v>21</v>
      </c>
      <c r="B22293" s="3" t="s">
        <v>192</v>
      </c>
      <c r="C22293" s="3">
        <v>2011</v>
      </c>
      <c r="D22293" s="3" t="s">
        <v>4</v>
      </c>
      <c r="E22293" s="3">
        <v>910</v>
      </c>
      <c r="F22293" s="3" t="s">
        <v>3</v>
      </c>
      <c r="G22293" s="3" t="str">
        <f t="shared" si="1049"/>
        <v>Non-Renewable</v>
      </c>
      <c r="H22293" s="5">
        <f t="shared" si="1050"/>
        <v>0.70979999999999999</v>
      </c>
      <c r="I22293" s="3" t="s">
        <v>60</v>
      </c>
      <c r="J22293">
        <f t="shared" si="1051"/>
        <v>154026.6</v>
      </c>
    </row>
    <row r="22294" spans="1:10" x14ac:dyDescent="0.3">
      <c r="A22294" s="3" t="s">
        <v>21</v>
      </c>
      <c r="B22294" s="3" t="s">
        <v>192</v>
      </c>
      <c r="C22294" s="3">
        <v>2012</v>
      </c>
      <c r="D22294" s="3" t="s">
        <v>4</v>
      </c>
      <c r="E22294" s="3">
        <v>1139</v>
      </c>
      <c r="F22294" s="3" t="s">
        <v>3</v>
      </c>
      <c r="G22294" s="3" t="str">
        <f t="shared" si="1049"/>
        <v>Non-Renewable</v>
      </c>
      <c r="H22294" s="5">
        <f t="shared" si="1050"/>
        <v>0.88841999999999999</v>
      </c>
      <c r="I22294" s="3" t="s">
        <v>60</v>
      </c>
      <c r="J22294">
        <f t="shared" si="1051"/>
        <v>192787.13999999998</v>
      </c>
    </row>
    <row r="22295" spans="1:10" x14ac:dyDescent="0.3">
      <c r="A22295" s="3" t="s">
        <v>21</v>
      </c>
      <c r="B22295" s="3" t="s">
        <v>192</v>
      </c>
      <c r="C22295" s="3">
        <v>2013</v>
      </c>
      <c r="D22295" s="3" t="s">
        <v>4</v>
      </c>
      <c r="E22295" s="3">
        <v>1157</v>
      </c>
      <c r="F22295" s="3" t="s">
        <v>3</v>
      </c>
      <c r="G22295" s="3" t="str">
        <f t="shared" si="1049"/>
        <v>Non-Renewable</v>
      </c>
      <c r="H22295" s="5">
        <f t="shared" si="1050"/>
        <v>0.90245999999999993</v>
      </c>
      <c r="I22295" s="3" t="s">
        <v>60</v>
      </c>
      <c r="J22295">
        <f t="shared" si="1051"/>
        <v>195833.81999999998</v>
      </c>
    </row>
    <row r="22296" spans="1:10" x14ac:dyDescent="0.3">
      <c r="A22296" s="3" t="s">
        <v>21</v>
      </c>
      <c r="B22296" s="3" t="s">
        <v>192</v>
      </c>
      <c r="C22296" s="3">
        <v>2014</v>
      </c>
      <c r="D22296" s="3" t="s">
        <v>4</v>
      </c>
      <c r="E22296" s="3">
        <v>1453</v>
      </c>
      <c r="F22296" s="3" t="s">
        <v>3</v>
      </c>
      <c r="G22296" s="3" t="str">
        <f t="shared" si="1049"/>
        <v>Non-Renewable</v>
      </c>
      <c r="H22296" s="5">
        <f t="shared" si="1050"/>
        <v>1.13334</v>
      </c>
      <c r="I22296" s="3" t="s">
        <v>60</v>
      </c>
      <c r="J22296">
        <f t="shared" si="1051"/>
        <v>245934.78</v>
      </c>
    </row>
    <row r="22297" spans="1:10" x14ac:dyDescent="0.3">
      <c r="A22297" s="3" t="s">
        <v>21</v>
      </c>
      <c r="B22297" s="3" t="s">
        <v>192</v>
      </c>
      <c r="C22297" s="3">
        <v>2015</v>
      </c>
      <c r="D22297" s="3" t="s">
        <v>4</v>
      </c>
      <c r="E22297" s="3">
        <v>1553</v>
      </c>
      <c r="F22297" s="3" t="s">
        <v>3</v>
      </c>
      <c r="G22297" s="3" t="str">
        <f t="shared" si="1049"/>
        <v>Non-Renewable</v>
      </c>
      <c r="H22297" s="5">
        <f t="shared" si="1050"/>
        <v>1.2113400000000001</v>
      </c>
      <c r="I22297" s="3" t="s">
        <v>60</v>
      </c>
      <c r="J22297">
        <f t="shared" si="1051"/>
        <v>262860.78000000003</v>
      </c>
    </row>
    <row r="22298" spans="1:10" x14ac:dyDescent="0.3">
      <c r="A22298" s="3" t="s">
        <v>21</v>
      </c>
      <c r="B22298" s="3" t="s">
        <v>192</v>
      </c>
      <c r="C22298" s="3">
        <v>2016</v>
      </c>
      <c r="D22298" s="3" t="s">
        <v>4</v>
      </c>
      <c r="E22298" s="3">
        <v>1189</v>
      </c>
      <c r="F22298" s="3" t="s">
        <v>3</v>
      </c>
      <c r="G22298" s="3" t="str">
        <f t="shared" si="1049"/>
        <v>Non-Renewable</v>
      </c>
      <c r="H22298" s="5">
        <f t="shared" si="1050"/>
        <v>0.92742000000000002</v>
      </c>
      <c r="I22298" s="3" t="s">
        <v>60</v>
      </c>
      <c r="J22298">
        <f t="shared" si="1051"/>
        <v>201250.14</v>
      </c>
    </row>
    <row r="22299" spans="1:10" x14ac:dyDescent="0.3">
      <c r="A22299" s="3" t="s">
        <v>21</v>
      </c>
      <c r="B22299" s="3" t="s">
        <v>192</v>
      </c>
      <c r="C22299" s="3">
        <v>2017</v>
      </c>
      <c r="D22299" s="3" t="s">
        <v>4</v>
      </c>
      <c r="E22299" s="3">
        <v>946</v>
      </c>
      <c r="F22299" s="3" t="s">
        <v>3</v>
      </c>
      <c r="G22299" s="3" t="str">
        <f t="shared" si="1049"/>
        <v>Non-Renewable</v>
      </c>
      <c r="H22299" s="5">
        <f t="shared" si="1050"/>
        <v>0.73787999999999998</v>
      </c>
      <c r="I22299" s="3" t="s">
        <v>60</v>
      </c>
      <c r="J22299">
        <f t="shared" si="1051"/>
        <v>160119.96</v>
      </c>
    </row>
    <row r="22300" spans="1:10" x14ac:dyDescent="0.3">
      <c r="A22300" s="3" t="s">
        <v>21</v>
      </c>
      <c r="B22300" s="3" t="s">
        <v>192</v>
      </c>
      <c r="C22300" s="3">
        <v>2018</v>
      </c>
      <c r="D22300" s="3" t="s">
        <v>4</v>
      </c>
      <c r="E22300" s="3">
        <v>872</v>
      </c>
      <c r="F22300" s="3" t="s">
        <v>3</v>
      </c>
      <c r="G22300" s="3" t="str">
        <f t="shared" si="1049"/>
        <v>Non-Renewable</v>
      </c>
      <c r="H22300" s="5">
        <f t="shared" si="1050"/>
        <v>0.68015999999999999</v>
      </c>
      <c r="I22300" s="3" t="s">
        <v>60</v>
      </c>
      <c r="J22300">
        <f t="shared" si="1051"/>
        <v>147594.72</v>
      </c>
    </row>
    <row r="22301" spans="1:10" x14ac:dyDescent="0.3">
      <c r="A22301" s="3" t="s">
        <v>21</v>
      </c>
      <c r="B22301" s="3" t="s">
        <v>192</v>
      </c>
      <c r="C22301" s="3">
        <v>2019</v>
      </c>
      <c r="D22301" s="3" t="s">
        <v>4</v>
      </c>
      <c r="E22301" s="3">
        <v>1048</v>
      </c>
      <c r="F22301" s="3" t="s">
        <v>3</v>
      </c>
      <c r="G22301" s="3" t="str">
        <f t="shared" si="1049"/>
        <v>Non-Renewable</v>
      </c>
      <c r="H22301" s="5">
        <f t="shared" si="1050"/>
        <v>0.81743999999999994</v>
      </c>
      <c r="I22301" s="3" t="s">
        <v>60</v>
      </c>
      <c r="J22301">
        <f t="shared" si="1051"/>
        <v>177384.47999999998</v>
      </c>
    </row>
    <row r="22302" spans="1:10" x14ac:dyDescent="0.3">
      <c r="A22302" s="3" t="s">
        <v>21</v>
      </c>
      <c r="B22302" s="3" t="s">
        <v>192</v>
      </c>
      <c r="C22302" s="3">
        <v>2020</v>
      </c>
      <c r="D22302" s="3" t="s">
        <v>4</v>
      </c>
      <c r="E22302" s="3">
        <v>1043</v>
      </c>
      <c r="F22302" s="3" t="s">
        <v>3</v>
      </c>
      <c r="G22302" s="3" t="str">
        <f t="shared" si="1049"/>
        <v>Non-Renewable</v>
      </c>
      <c r="H22302" s="5">
        <f t="shared" si="1050"/>
        <v>0.81353999999999993</v>
      </c>
      <c r="I22302" s="3" t="s">
        <v>60</v>
      </c>
      <c r="J22302">
        <f t="shared" si="1051"/>
        <v>176538.18</v>
      </c>
    </row>
    <row r="22303" spans="1:10" x14ac:dyDescent="0.3">
      <c r="A22303" s="3" t="s">
        <v>21</v>
      </c>
      <c r="B22303" s="3" t="s">
        <v>192</v>
      </c>
      <c r="C22303" s="3">
        <v>2021</v>
      </c>
      <c r="D22303" s="3" t="s">
        <v>4</v>
      </c>
      <c r="E22303" s="3">
        <v>1061</v>
      </c>
      <c r="F22303" s="3" t="s">
        <v>3</v>
      </c>
      <c r="G22303" s="3" t="str">
        <f t="shared" ref="G22303:G22366" si="1052">IF(OR(D22303="hydropower",D22303="wind",D22303="solar pv",D22303=" tide",D22303="solar thermal",D22303="geothermal",D22303="biofuels"), "Renewable", "Non-Renewable")</f>
        <v>Non-Renewable</v>
      </c>
      <c r="H22303" s="5">
        <f t="shared" si="1050"/>
        <v>0.82757999999999998</v>
      </c>
      <c r="I22303" s="3" t="s">
        <v>60</v>
      </c>
      <c r="J22303">
        <f t="shared" si="1051"/>
        <v>179584.86</v>
      </c>
    </row>
    <row r="22304" spans="1:10" x14ac:dyDescent="0.3">
      <c r="A22304" s="3" t="s">
        <v>21</v>
      </c>
      <c r="B22304" s="3" t="s">
        <v>192</v>
      </c>
      <c r="C22304" s="3">
        <v>2022</v>
      </c>
      <c r="D22304" s="3" t="s">
        <v>4</v>
      </c>
      <c r="E22304" s="3">
        <v>1154</v>
      </c>
      <c r="F22304" s="3" t="s">
        <v>3</v>
      </c>
      <c r="G22304" s="3" t="str">
        <f t="shared" si="1052"/>
        <v>Non-Renewable</v>
      </c>
      <c r="H22304" s="5">
        <f t="shared" si="1050"/>
        <v>0.90012000000000003</v>
      </c>
      <c r="I22304" s="3" t="s">
        <v>60</v>
      </c>
      <c r="J22304">
        <f t="shared" si="1051"/>
        <v>195326.04</v>
      </c>
    </row>
    <row r="22305" spans="1:10" x14ac:dyDescent="0.3">
      <c r="A22305" s="3" t="s">
        <v>21</v>
      </c>
      <c r="B22305" s="3" t="s">
        <v>192</v>
      </c>
      <c r="C22305" s="3">
        <v>2023</v>
      </c>
      <c r="D22305" s="3" t="s">
        <v>4</v>
      </c>
      <c r="E22305" s="3">
        <v>789</v>
      </c>
      <c r="F22305" s="3" t="s">
        <v>3</v>
      </c>
      <c r="G22305" s="3" t="str">
        <f t="shared" si="1052"/>
        <v>Non-Renewable</v>
      </c>
      <c r="H22305" s="5">
        <f t="shared" si="1050"/>
        <v>0.61541999999999997</v>
      </c>
      <c r="I22305" s="3" t="s">
        <v>60</v>
      </c>
      <c r="J22305">
        <f t="shared" si="1051"/>
        <v>133546.13999999998</v>
      </c>
    </row>
    <row r="22306" spans="1:10" x14ac:dyDescent="0.3">
      <c r="A22306" s="3" t="s">
        <v>21</v>
      </c>
      <c r="B22306" s="3" t="s">
        <v>192</v>
      </c>
      <c r="C22306" s="3">
        <v>2024</v>
      </c>
      <c r="D22306" s="3" t="s">
        <v>4</v>
      </c>
      <c r="E22306" s="3">
        <v>789</v>
      </c>
      <c r="F22306" s="3" t="s">
        <v>3</v>
      </c>
      <c r="G22306" s="3" t="str">
        <f t="shared" si="1052"/>
        <v>Non-Renewable</v>
      </c>
      <c r="H22306" s="5">
        <f t="shared" si="1050"/>
        <v>0.61541999999999997</v>
      </c>
      <c r="I22306" s="3" t="s">
        <v>60</v>
      </c>
      <c r="J22306">
        <f t="shared" si="1051"/>
        <v>133546.13999999998</v>
      </c>
    </row>
    <row r="22307" spans="1:10" x14ac:dyDescent="0.3">
      <c r="A22307" s="3" t="s">
        <v>21</v>
      </c>
      <c r="B22307" s="3" t="s">
        <v>192</v>
      </c>
      <c r="C22307" s="3">
        <v>2025</v>
      </c>
      <c r="D22307" s="3" t="s">
        <v>4</v>
      </c>
      <c r="E22307" s="3">
        <v>764</v>
      </c>
      <c r="F22307" s="3" t="s">
        <v>3</v>
      </c>
      <c r="G22307" s="3" t="str">
        <f t="shared" si="1052"/>
        <v>Non-Renewable</v>
      </c>
      <c r="H22307" s="5">
        <f t="shared" si="1050"/>
        <v>0.59592000000000001</v>
      </c>
      <c r="I22307" s="3" t="s">
        <v>60</v>
      </c>
      <c r="J22307">
        <f t="shared" si="1051"/>
        <v>129314.64</v>
      </c>
    </row>
    <row r="22308" spans="1:10" x14ac:dyDescent="0.3">
      <c r="A22308" s="3" t="s">
        <v>21</v>
      </c>
      <c r="B22308" s="3" t="s">
        <v>192</v>
      </c>
      <c r="C22308" s="3">
        <v>2000</v>
      </c>
      <c r="D22308" s="3" t="s">
        <v>7</v>
      </c>
      <c r="E22308" s="3">
        <v>1036</v>
      </c>
      <c r="F22308" s="3" t="s">
        <v>3</v>
      </c>
      <c r="G22308" s="3" t="str">
        <f t="shared" si="1052"/>
        <v>Renewable</v>
      </c>
      <c r="H22308" s="5">
        <f t="shared" si="1050"/>
        <v>2.4864000000000001E-2</v>
      </c>
      <c r="I22308" s="3" t="s">
        <v>60</v>
      </c>
      <c r="J22308">
        <f t="shared" si="1051"/>
        <v>5395.4880000000003</v>
      </c>
    </row>
    <row r="22309" spans="1:10" x14ac:dyDescent="0.3">
      <c r="A22309" s="3" t="s">
        <v>21</v>
      </c>
      <c r="B22309" s="3" t="s">
        <v>192</v>
      </c>
      <c r="C22309" s="3">
        <v>2001</v>
      </c>
      <c r="D22309" s="3" t="s">
        <v>7</v>
      </c>
      <c r="E22309" s="3">
        <v>1070</v>
      </c>
      <c r="F22309" s="3" t="s">
        <v>3</v>
      </c>
      <c r="G22309" s="3" t="str">
        <f t="shared" si="1052"/>
        <v>Renewable</v>
      </c>
      <c r="H22309" s="5">
        <f t="shared" si="1050"/>
        <v>2.5680000000000001E-2</v>
      </c>
      <c r="I22309" s="3" t="s">
        <v>60</v>
      </c>
      <c r="J22309">
        <f t="shared" si="1051"/>
        <v>5572.56</v>
      </c>
    </row>
    <row r="22310" spans="1:10" x14ac:dyDescent="0.3">
      <c r="A22310" s="3" t="s">
        <v>21</v>
      </c>
      <c r="B22310" s="3" t="s">
        <v>192</v>
      </c>
      <c r="C22310" s="3">
        <v>2002</v>
      </c>
      <c r="D22310" s="3" t="s">
        <v>7</v>
      </c>
      <c r="E22310" s="3">
        <v>1070</v>
      </c>
      <c r="F22310" s="3" t="s">
        <v>3</v>
      </c>
      <c r="G22310" s="3" t="str">
        <f t="shared" si="1052"/>
        <v>Renewable</v>
      </c>
      <c r="H22310" s="5">
        <f t="shared" si="1050"/>
        <v>2.5680000000000001E-2</v>
      </c>
      <c r="I22310" s="3" t="s">
        <v>60</v>
      </c>
      <c r="J22310">
        <f t="shared" si="1051"/>
        <v>5572.56</v>
      </c>
    </row>
    <row r="22311" spans="1:10" x14ac:dyDescent="0.3">
      <c r="A22311" s="3" t="s">
        <v>21</v>
      </c>
      <c r="B22311" s="3" t="s">
        <v>192</v>
      </c>
      <c r="C22311" s="3">
        <v>2003</v>
      </c>
      <c r="D22311" s="3" t="s">
        <v>7</v>
      </c>
      <c r="E22311" s="3">
        <v>965</v>
      </c>
      <c r="F22311" s="3" t="s">
        <v>3</v>
      </c>
      <c r="G22311" s="3" t="str">
        <f t="shared" si="1052"/>
        <v>Renewable</v>
      </c>
      <c r="H22311" s="5">
        <f t="shared" si="1050"/>
        <v>2.316E-2</v>
      </c>
      <c r="I22311" s="3" t="s">
        <v>60</v>
      </c>
      <c r="J22311">
        <f t="shared" si="1051"/>
        <v>5025.72</v>
      </c>
    </row>
    <row r="22312" spans="1:10" x14ac:dyDescent="0.3">
      <c r="A22312" s="3" t="s">
        <v>21</v>
      </c>
      <c r="B22312" s="3" t="s">
        <v>192</v>
      </c>
      <c r="C22312" s="3">
        <v>2004</v>
      </c>
      <c r="D22312" s="3" t="s">
        <v>7</v>
      </c>
      <c r="E22312" s="3">
        <v>923</v>
      </c>
      <c r="F22312" s="3" t="s">
        <v>3</v>
      </c>
      <c r="G22312" s="3" t="str">
        <f t="shared" si="1052"/>
        <v>Renewable</v>
      </c>
      <c r="H22312" s="5">
        <f t="shared" si="1050"/>
        <v>2.2152000000000002E-2</v>
      </c>
      <c r="I22312" s="3" t="s">
        <v>60</v>
      </c>
      <c r="J22312">
        <f t="shared" si="1051"/>
        <v>4806.9840000000004</v>
      </c>
    </row>
    <row r="22313" spans="1:10" x14ac:dyDescent="0.3">
      <c r="A22313" s="3" t="s">
        <v>21</v>
      </c>
      <c r="B22313" s="3" t="s">
        <v>192</v>
      </c>
      <c r="C22313" s="3">
        <v>2005</v>
      </c>
      <c r="D22313" s="3" t="s">
        <v>7</v>
      </c>
      <c r="E22313" s="3">
        <v>800</v>
      </c>
      <c r="F22313" s="3" t="s">
        <v>3</v>
      </c>
      <c r="G22313" s="3" t="str">
        <f t="shared" si="1052"/>
        <v>Renewable</v>
      </c>
      <c r="H22313" s="5">
        <f t="shared" si="1050"/>
        <v>1.9200000000000002E-2</v>
      </c>
      <c r="I22313" s="3" t="s">
        <v>60</v>
      </c>
      <c r="J22313">
        <f t="shared" si="1051"/>
        <v>4166.4000000000005</v>
      </c>
    </row>
    <row r="22314" spans="1:10" x14ac:dyDescent="0.3">
      <c r="A22314" s="3" t="s">
        <v>21</v>
      </c>
      <c r="B22314" s="3" t="s">
        <v>192</v>
      </c>
      <c r="C22314" s="3">
        <v>2006</v>
      </c>
      <c r="D22314" s="3" t="s">
        <v>7</v>
      </c>
      <c r="E22314" s="3">
        <v>1026</v>
      </c>
      <c r="F22314" s="3" t="s">
        <v>3</v>
      </c>
      <c r="G22314" s="3" t="str">
        <f t="shared" si="1052"/>
        <v>Renewable</v>
      </c>
      <c r="H22314" s="5">
        <f t="shared" si="1050"/>
        <v>2.4624E-2</v>
      </c>
      <c r="I22314" s="3" t="s">
        <v>60</v>
      </c>
      <c r="J22314">
        <f t="shared" si="1051"/>
        <v>5343.4080000000004</v>
      </c>
    </row>
    <row r="22315" spans="1:10" x14ac:dyDescent="0.3">
      <c r="A22315" s="3" t="s">
        <v>21</v>
      </c>
      <c r="B22315" s="3" t="s">
        <v>192</v>
      </c>
      <c r="C22315" s="3">
        <v>2007</v>
      </c>
      <c r="D22315" s="3" t="s">
        <v>7</v>
      </c>
      <c r="E22315" s="3">
        <v>1153</v>
      </c>
      <c r="F22315" s="3" t="s">
        <v>3</v>
      </c>
      <c r="G22315" s="3" t="str">
        <f t="shared" si="1052"/>
        <v>Renewable</v>
      </c>
      <c r="H22315" s="5">
        <f t="shared" si="1050"/>
        <v>2.7672000000000002E-2</v>
      </c>
      <c r="I22315" s="3" t="s">
        <v>60</v>
      </c>
      <c r="J22315">
        <f t="shared" si="1051"/>
        <v>6004.8240000000005</v>
      </c>
    </row>
    <row r="22316" spans="1:10" x14ac:dyDescent="0.3">
      <c r="A22316" s="3" t="s">
        <v>21</v>
      </c>
      <c r="B22316" s="3" t="s">
        <v>192</v>
      </c>
      <c r="C22316" s="3">
        <v>2008</v>
      </c>
      <c r="D22316" s="3" t="s">
        <v>7</v>
      </c>
      <c r="E22316" s="3">
        <v>1343</v>
      </c>
      <c r="F22316" s="3" t="s">
        <v>3</v>
      </c>
      <c r="G22316" s="3" t="str">
        <f t="shared" si="1052"/>
        <v>Renewable</v>
      </c>
      <c r="H22316" s="5">
        <f t="shared" si="1050"/>
        <v>3.2232000000000004E-2</v>
      </c>
      <c r="I22316" s="3" t="s">
        <v>60</v>
      </c>
      <c r="J22316">
        <f t="shared" si="1051"/>
        <v>6994.344000000001</v>
      </c>
    </row>
    <row r="22317" spans="1:10" x14ac:dyDescent="0.3">
      <c r="A22317" s="3" t="s">
        <v>21</v>
      </c>
      <c r="B22317" s="3" t="s">
        <v>192</v>
      </c>
      <c r="C22317" s="3">
        <v>2009</v>
      </c>
      <c r="D22317" s="3" t="s">
        <v>7</v>
      </c>
      <c r="E22317" s="3">
        <v>1336</v>
      </c>
      <c r="F22317" s="3" t="s">
        <v>3</v>
      </c>
      <c r="G22317" s="3" t="str">
        <f t="shared" si="1052"/>
        <v>Renewable</v>
      </c>
      <c r="H22317" s="5">
        <f t="shared" si="1050"/>
        <v>3.2064000000000002E-2</v>
      </c>
      <c r="I22317" s="3" t="s">
        <v>60</v>
      </c>
      <c r="J22317">
        <f t="shared" si="1051"/>
        <v>6957.8880000000008</v>
      </c>
    </row>
    <row r="22318" spans="1:10" x14ac:dyDescent="0.3">
      <c r="A22318" s="3" t="s">
        <v>21</v>
      </c>
      <c r="B22318" s="3" t="s">
        <v>192</v>
      </c>
      <c r="C22318" s="3">
        <v>2010</v>
      </c>
      <c r="D22318" s="3" t="s">
        <v>7</v>
      </c>
      <c r="E22318" s="3">
        <v>1210</v>
      </c>
      <c r="F22318" s="3" t="s">
        <v>3</v>
      </c>
      <c r="G22318" s="3" t="str">
        <f t="shared" si="1052"/>
        <v>Renewable</v>
      </c>
      <c r="H22318" s="5">
        <f t="shared" si="1050"/>
        <v>2.904E-2</v>
      </c>
      <c r="I22318" s="3" t="s">
        <v>60</v>
      </c>
      <c r="J22318">
        <f t="shared" si="1051"/>
        <v>6301.68</v>
      </c>
    </row>
    <row r="22319" spans="1:10" x14ac:dyDescent="0.3">
      <c r="A22319" s="3" t="s">
        <v>21</v>
      </c>
      <c r="B22319" s="3" t="s">
        <v>192</v>
      </c>
      <c r="C22319" s="3">
        <v>2011</v>
      </c>
      <c r="D22319" s="3" t="s">
        <v>7</v>
      </c>
      <c r="E22319" s="3">
        <v>1041</v>
      </c>
      <c r="F22319" s="3" t="s">
        <v>3</v>
      </c>
      <c r="G22319" s="3" t="str">
        <f t="shared" si="1052"/>
        <v>Renewable</v>
      </c>
      <c r="H22319" s="5">
        <f t="shared" si="1050"/>
        <v>2.4983999999999999E-2</v>
      </c>
      <c r="I22319" s="3" t="s">
        <v>60</v>
      </c>
      <c r="J22319">
        <f t="shared" si="1051"/>
        <v>5421.5280000000002</v>
      </c>
    </row>
    <row r="22320" spans="1:10" x14ac:dyDescent="0.3">
      <c r="A22320" s="3" t="s">
        <v>21</v>
      </c>
      <c r="B22320" s="3" t="s">
        <v>192</v>
      </c>
      <c r="C22320" s="3">
        <v>2012</v>
      </c>
      <c r="D22320" s="3" t="s">
        <v>7</v>
      </c>
      <c r="E22320" s="3">
        <v>832</v>
      </c>
      <c r="F22320" s="3" t="s">
        <v>3</v>
      </c>
      <c r="G22320" s="3" t="str">
        <f t="shared" si="1052"/>
        <v>Renewable</v>
      </c>
      <c r="H22320" s="5">
        <f t="shared" si="1050"/>
        <v>1.9968E-2</v>
      </c>
      <c r="I22320" s="3" t="s">
        <v>60</v>
      </c>
      <c r="J22320">
        <f t="shared" si="1051"/>
        <v>4333.0559999999996</v>
      </c>
    </row>
    <row r="22321" spans="1:10" x14ac:dyDescent="0.3">
      <c r="A22321" s="3" t="s">
        <v>21</v>
      </c>
      <c r="B22321" s="3" t="s">
        <v>192</v>
      </c>
      <c r="C22321" s="3">
        <v>2013</v>
      </c>
      <c r="D22321" s="3" t="s">
        <v>7</v>
      </c>
      <c r="E22321" s="3">
        <v>837</v>
      </c>
      <c r="F22321" s="3" t="s">
        <v>3</v>
      </c>
      <c r="G22321" s="3" t="str">
        <f t="shared" si="1052"/>
        <v>Renewable</v>
      </c>
      <c r="H22321" s="5">
        <f t="shared" si="1050"/>
        <v>2.0088000000000002E-2</v>
      </c>
      <c r="I22321" s="3" t="s">
        <v>60</v>
      </c>
      <c r="J22321">
        <f t="shared" si="1051"/>
        <v>4359.0960000000005</v>
      </c>
    </row>
    <row r="22322" spans="1:10" x14ac:dyDescent="0.3">
      <c r="A22322" s="3" t="s">
        <v>21</v>
      </c>
      <c r="B22322" s="3" t="s">
        <v>192</v>
      </c>
      <c r="C22322" s="3">
        <v>2014</v>
      </c>
      <c r="D22322" s="3" t="s">
        <v>7</v>
      </c>
      <c r="E22322" s="3">
        <v>559</v>
      </c>
      <c r="F22322" s="3" t="s">
        <v>3</v>
      </c>
      <c r="G22322" s="3" t="str">
        <f t="shared" si="1052"/>
        <v>Renewable</v>
      </c>
      <c r="H22322" s="5">
        <f t="shared" si="1050"/>
        <v>1.3416000000000001E-2</v>
      </c>
      <c r="I22322" s="3" t="s">
        <v>60</v>
      </c>
      <c r="J22322">
        <f t="shared" si="1051"/>
        <v>2911.2720000000004</v>
      </c>
    </row>
    <row r="22323" spans="1:10" x14ac:dyDescent="0.3">
      <c r="A22323" s="3" t="s">
        <v>21</v>
      </c>
      <c r="B22323" s="3" t="s">
        <v>192</v>
      </c>
      <c r="C22323" s="3">
        <v>2015</v>
      </c>
      <c r="D22323" s="3" t="s">
        <v>7</v>
      </c>
      <c r="E22323" s="3">
        <v>472</v>
      </c>
      <c r="F22323" s="3" t="s">
        <v>3</v>
      </c>
      <c r="G22323" s="3" t="str">
        <f t="shared" si="1052"/>
        <v>Renewable</v>
      </c>
      <c r="H22323" s="5">
        <f t="shared" si="1050"/>
        <v>1.1328E-2</v>
      </c>
      <c r="I22323" s="3" t="s">
        <v>60</v>
      </c>
      <c r="J22323">
        <f t="shared" si="1051"/>
        <v>2458.1759999999999</v>
      </c>
    </row>
    <row r="22324" spans="1:10" x14ac:dyDescent="0.3">
      <c r="A22324" s="3" t="s">
        <v>21</v>
      </c>
      <c r="B22324" s="3" t="s">
        <v>192</v>
      </c>
      <c r="C22324" s="3">
        <v>2016</v>
      </c>
      <c r="D22324" s="3" t="s">
        <v>7</v>
      </c>
      <c r="E22324" s="3">
        <v>783</v>
      </c>
      <c r="F22324" s="3" t="s">
        <v>3</v>
      </c>
      <c r="G22324" s="3" t="str">
        <f t="shared" si="1052"/>
        <v>Renewable</v>
      </c>
      <c r="H22324" s="5">
        <f t="shared" si="1050"/>
        <v>1.8792E-2</v>
      </c>
      <c r="I22324" s="3" t="s">
        <v>60</v>
      </c>
      <c r="J22324">
        <f t="shared" si="1051"/>
        <v>4077.864</v>
      </c>
    </row>
    <row r="22325" spans="1:10" x14ac:dyDescent="0.3">
      <c r="A22325" s="3" t="s">
        <v>21</v>
      </c>
      <c r="B22325" s="3" t="s">
        <v>192</v>
      </c>
      <c r="C22325" s="3">
        <v>2017</v>
      </c>
      <c r="D22325" s="3" t="s">
        <v>7</v>
      </c>
      <c r="E22325" s="3">
        <v>925</v>
      </c>
      <c r="F22325" s="3" t="s">
        <v>3</v>
      </c>
      <c r="G22325" s="3" t="str">
        <f t="shared" si="1052"/>
        <v>Renewable</v>
      </c>
      <c r="H22325" s="5">
        <f t="shared" si="1050"/>
        <v>2.2200000000000001E-2</v>
      </c>
      <c r="I22325" s="3" t="s">
        <v>60</v>
      </c>
      <c r="J22325">
        <f t="shared" si="1051"/>
        <v>4817.4000000000005</v>
      </c>
    </row>
    <row r="22326" spans="1:10" x14ac:dyDescent="0.3">
      <c r="A22326" s="3" t="s">
        <v>21</v>
      </c>
      <c r="B22326" s="3" t="s">
        <v>192</v>
      </c>
      <c r="C22326" s="3">
        <v>2018</v>
      </c>
      <c r="D22326" s="3" t="s">
        <v>7</v>
      </c>
      <c r="E22326" s="3">
        <v>999</v>
      </c>
      <c r="F22326" s="3" t="s">
        <v>3</v>
      </c>
      <c r="G22326" s="3" t="str">
        <f t="shared" si="1052"/>
        <v>Renewable</v>
      </c>
      <c r="H22326" s="5">
        <f t="shared" si="1050"/>
        <v>2.3976000000000001E-2</v>
      </c>
      <c r="I22326" s="3" t="s">
        <v>60</v>
      </c>
      <c r="J22326">
        <f t="shared" si="1051"/>
        <v>5202.7920000000004</v>
      </c>
    </row>
    <row r="22327" spans="1:10" x14ac:dyDescent="0.3">
      <c r="A22327" s="3" t="s">
        <v>21</v>
      </c>
      <c r="B22327" s="3" t="s">
        <v>192</v>
      </c>
      <c r="C22327" s="3">
        <v>2019</v>
      </c>
      <c r="D22327" s="3" t="s">
        <v>7</v>
      </c>
      <c r="E22327" s="3">
        <v>952</v>
      </c>
      <c r="F22327" s="3" t="s">
        <v>3</v>
      </c>
      <c r="G22327" s="3" t="str">
        <f t="shared" si="1052"/>
        <v>Renewable</v>
      </c>
      <c r="H22327" s="5">
        <f t="shared" si="1050"/>
        <v>2.2848E-2</v>
      </c>
      <c r="I22327" s="3" t="s">
        <v>60</v>
      </c>
      <c r="J22327">
        <f t="shared" si="1051"/>
        <v>4958.0159999999996</v>
      </c>
    </row>
    <row r="22328" spans="1:10" x14ac:dyDescent="0.3">
      <c r="A22328" s="3" t="s">
        <v>21</v>
      </c>
      <c r="B22328" s="3" t="s">
        <v>192</v>
      </c>
      <c r="C22328" s="3">
        <v>2020</v>
      </c>
      <c r="D22328" s="3" t="s">
        <v>7</v>
      </c>
      <c r="E22328" s="3">
        <v>974</v>
      </c>
      <c r="F22328" s="3" t="s">
        <v>3</v>
      </c>
      <c r="G22328" s="3" t="str">
        <f t="shared" si="1052"/>
        <v>Renewable</v>
      </c>
      <c r="H22328" s="5">
        <f t="shared" si="1050"/>
        <v>2.3376000000000001E-2</v>
      </c>
      <c r="I22328" s="3" t="s">
        <v>60</v>
      </c>
      <c r="J22328">
        <f t="shared" si="1051"/>
        <v>5072.5920000000006</v>
      </c>
    </row>
    <row r="22329" spans="1:10" x14ac:dyDescent="0.3">
      <c r="A22329" s="3" t="s">
        <v>21</v>
      </c>
      <c r="B22329" s="3" t="s">
        <v>192</v>
      </c>
      <c r="C22329" s="3">
        <v>2021</v>
      </c>
      <c r="D22329" s="3" t="s">
        <v>7</v>
      </c>
      <c r="E22329" s="3">
        <v>991</v>
      </c>
      <c r="F22329" s="3" t="s">
        <v>3</v>
      </c>
      <c r="G22329" s="3" t="str">
        <f t="shared" si="1052"/>
        <v>Renewable</v>
      </c>
      <c r="H22329" s="5">
        <f t="shared" si="1050"/>
        <v>2.3784E-2</v>
      </c>
      <c r="I22329" s="3" t="s">
        <v>60</v>
      </c>
      <c r="J22329">
        <f t="shared" si="1051"/>
        <v>5161.1279999999997</v>
      </c>
    </row>
    <row r="22330" spans="1:10" x14ac:dyDescent="0.3">
      <c r="A22330" s="3" t="s">
        <v>21</v>
      </c>
      <c r="B22330" s="3" t="s">
        <v>192</v>
      </c>
      <c r="C22330" s="3">
        <v>2022</v>
      </c>
      <c r="D22330" s="3" t="s">
        <v>7</v>
      </c>
      <c r="E22330" s="3">
        <v>917</v>
      </c>
      <c r="F22330" s="3" t="s">
        <v>3</v>
      </c>
      <c r="G22330" s="3" t="str">
        <f t="shared" si="1052"/>
        <v>Renewable</v>
      </c>
      <c r="H22330" s="5">
        <f t="shared" ref="H22330:H22393" si="1053">IF(D22330="Coal",E22330*0.0009,
IF(D22330="Oil",E22330*0.00078,
IF(D22330="Natural Gas",E22330*0.0004,
IF(D22330="Nuclear",E22330*0.000012,
IF(D22330="Hydropower",E22330*0.000024,
IF(D22330="Biofuels",E22330*0.0004,
IF(D22330="Waste",E22330*0.0002,
IF(D22330="Wind",E22330*0.000011,
IF(D22330="Solar PV",E22330*0.000045,
IF(D22330="Solar Thermal",E22330*0.00005,
IF(D22330="Other sources",E22330*0.0005,
IF(D22330="Geothermal",E22330*0.00005,
IF(D22330="Tide",E22330*0.00001,0)))))))))))))</f>
        <v>2.2008E-2</v>
      </c>
      <c r="I22330" s="3" t="s">
        <v>60</v>
      </c>
      <c r="J22330">
        <f t="shared" si="1051"/>
        <v>4775.7359999999999</v>
      </c>
    </row>
    <row r="22331" spans="1:10" x14ac:dyDescent="0.3">
      <c r="A22331" s="3" t="s">
        <v>21</v>
      </c>
      <c r="B22331" s="3" t="s">
        <v>192</v>
      </c>
      <c r="C22331" s="3">
        <v>2023</v>
      </c>
      <c r="D22331" s="3" t="s">
        <v>7</v>
      </c>
      <c r="E22331" s="3">
        <v>1258</v>
      </c>
      <c r="F22331" s="3" t="s">
        <v>3</v>
      </c>
      <c r="G22331" s="3" t="str">
        <f t="shared" si="1052"/>
        <v>Renewable</v>
      </c>
      <c r="H22331" s="5">
        <f t="shared" si="1053"/>
        <v>3.0192E-2</v>
      </c>
      <c r="I22331" s="3" t="s">
        <v>60</v>
      </c>
      <c r="J22331">
        <f t="shared" si="1051"/>
        <v>6551.6639999999998</v>
      </c>
    </row>
    <row r="22332" spans="1:10" x14ac:dyDescent="0.3">
      <c r="A22332" s="3" t="s">
        <v>21</v>
      </c>
      <c r="B22332" s="3" t="s">
        <v>192</v>
      </c>
      <c r="C22332" s="3">
        <v>2024</v>
      </c>
      <c r="D22332" s="3" t="s">
        <v>7</v>
      </c>
      <c r="E22332" s="3">
        <v>1684</v>
      </c>
      <c r="F22332" s="3" t="s">
        <v>3</v>
      </c>
      <c r="G22332" s="3" t="str">
        <f t="shared" si="1052"/>
        <v>Renewable</v>
      </c>
      <c r="H22332" s="5">
        <f t="shared" si="1053"/>
        <v>4.0416000000000001E-2</v>
      </c>
      <c r="I22332" s="3" t="s">
        <v>60</v>
      </c>
      <c r="J22332">
        <f t="shared" si="1051"/>
        <v>8770.2720000000008</v>
      </c>
    </row>
    <row r="22333" spans="1:10" x14ac:dyDescent="0.3">
      <c r="A22333" s="3" t="s">
        <v>21</v>
      </c>
      <c r="B22333" s="3" t="s">
        <v>192</v>
      </c>
      <c r="C22333" s="3">
        <v>2025</v>
      </c>
      <c r="D22333" s="3" t="s">
        <v>7</v>
      </c>
      <c r="E22333" s="3">
        <v>2136</v>
      </c>
      <c r="F22333" s="3" t="s">
        <v>3</v>
      </c>
      <c r="G22333" s="3" t="str">
        <f t="shared" si="1052"/>
        <v>Renewable</v>
      </c>
      <c r="H22333" s="5">
        <f t="shared" si="1053"/>
        <v>5.1264000000000004E-2</v>
      </c>
      <c r="I22333" s="3" t="s">
        <v>60</v>
      </c>
      <c r="J22333">
        <f t="shared" si="1051"/>
        <v>11124.288</v>
      </c>
    </row>
    <row r="22334" spans="1:10" x14ac:dyDescent="0.3">
      <c r="A22334" s="3" t="s">
        <v>21</v>
      </c>
      <c r="B22334" s="3" t="s">
        <v>192</v>
      </c>
      <c r="C22334" s="3">
        <v>2000</v>
      </c>
      <c r="D22334" s="3" t="s">
        <v>11</v>
      </c>
      <c r="E22334" s="3">
        <v>0</v>
      </c>
      <c r="F22334" s="3" t="s">
        <v>3</v>
      </c>
      <c r="G22334" s="3" t="str">
        <f t="shared" si="1052"/>
        <v>Renewable</v>
      </c>
      <c r="H22334" s="5">
        <f t="shared" si="1053"/>
        <v>0</v>
      </c>
      <c r="I22334" s="3" t="s">
        <v>60</v>
      </c>
      <c r="J22334">
        <f t="shared" si="1051"/>
        <v>0</v>
      </c>
    </row>
    <row r="22335" spans="1:10" x14ac:dyDescent="0.3">
      <c r="A22335" s="3" t="s">
        <v>21</v>
      </c>
      <c r="B22335" s="3" t="s">
        <v>192</v>
      </c>
      <c r="C22335" s="3">
        <v>2001</v>
      </c>
      <c r="D22335" s="3" t="s">
        <v>11</v>
      </c>
      <c r="E22335" s="3">
        <v>0</v>
      </c>
      <c r="F22335" s="3" t="s">
        <v>3</v>
      </c>
      <c r="G22335" s="3" t="str">
        <f t="shared" si="1052"/>
        <v>Renewable</v>
      </c>
      <c r="H22335" s="5">
        <f t="shared" si="1053"/>
        <v>0</v>
      </c>
      <c r="I22335" s="3" t="s">
        <v>60</v>
      </c>
      <c r="J22335">
        <f t="shared" si="1051"/>
        <v>0</v>
      </c>
    </row>
    <row r="22336" spans="1:10" x14ac:dyDescent="0.3">
      <c r="A22336" s="3" t="s">
        <v>21</v>
      </c>
      <c r="B22336" s="3" t="s">
        <v>192</v>
      </c>
      <c r="C22336" s="3">
        <v>2002</v>
      </c>
      <c r="D22336" s="3" t="s">
        <v>11</v>
      </c>
      <c r="E22336" s="3">
        <v>0</v>
      </c>
      <c r="F22336" s="3" t="s">
        <v>3</v>
      </c>
      <c r="G22336" s="3" t="str">
        <f t="shared" si="1052"/>
        <v>Renewable</v>
      </c>
      <c r="H22336" s="5">
        <f t="shared" si="1053"/>
        <v>0</v>
      </c>
      <c r="I22336" s="3" t="s">
        <v>60</v>
      </c>
      <c r="J22336">
        <f t="shared" si="1051"/>
        <v>0</v>
      </c>
    </row>
    <row r="22337" spans="1:10" x14ac:dyDescent="0.3">
      <c r="A22337" s="3" t="s">
        <v>21</v>
      </c>
      <c r="B22337" s="3" t="s">
        <v>192</v>
      </c>
      <c r="C22337" s="3">
        <v>2003</v>
      </c>
      <c r="D22337" s="3" t="s">
        <v>11</v>
      </c>
      <c r="E22337" s="3">
        <v>0</v>
      </c>
      <c r="F22337" s="3" t="s">
        <v>3</v>
      </c>
      <c r="G22337" s="3" t="str">
        <f t="shared" si="1052"/>
        <v>Renewable</v>
      </c>
      <c r="H22337" s="5">
        <f t="shared" si="1053"/>
        <v>0</v>
      </c>
      <c r="I22337" s="3" t="s">
        <v>60</v>
      </c>
      <c r="J22337">
        <f t="shared" si="1051"/>
        <v>0</v>
      </c>
    </row>
    <row r="22338" spans="1:10" x14ac:dyDescent="0.3">
      <c r="A22338" s="3" t="s">
        <v>21</v>
      </c>
      <c r="B22338" s="3" t="s">
        <v>192</v>
      </c>
      <c r="C22338" s="3">
        <v>2004</v>
      </c>
      <c r="D22338" s="3" t="s">
        <v>11</v>
      </c>
      <c r="E22338" s="3">
        <v>0</v>
      </c>
      <c r="F22338" s="3" t="s">
        <v>3</v>
      </c>
      <c r="G22338" s="3" t="str">
        <f t="shared" si="1052"/>
        <v>Renewable</v>
      </c>
      <c r="H22338" s="5">
        <f t="shared" si="1053"/>
        <v>0</v>
      </c>
      <c r="I22338" s="3" t="s">
        <v>60</v>
      </c>
      <c r="J22338">
        <f t="shared" si="1051"/>
        <v>0</v>
      </c>
    </row>
    <row r="22339" spans="1:10" x14ac:dyDescent="0.3">
      <c r="A22339" s="3" t="s">
        <v>21</v>
      </c>
      <c r="B22339" s="3" t="s">
        <v>192</v>
      </c>
      <c r="C22339" s="3">
        <v>2005</v>
      </c>
      <c r="D22339" s="3" t="s">
        <v>11</v>
      </c>
      <c r="E22339" s="3">
        <v>0</v>
      </c>
      <c r="F22339" s="3" t="s">
        <v>3</v>
      </c>
      <c r="G22339" s="3" t="str">
        <f t="shared" si="1052"/>
        <v>Renewable</v>
      </c>
      <c r="H22339" s="5">
        <f t="shared" si="1053"/>
        <v>0</v>
      </c>
      <c r="I22339" s="3" t="s">
        <v>60</v>
      </c>
      <c r="J22339">
        <f t="shared" ref="J22339:J22402" si="1054">H22339*217000</f>
        <v>0</v>
      </c>
    </row>
    <row r="22340" spans="1:10" x14ac:dyDescent="0.3">
      <c r="A22340" s="3" t="s">
        <v>21</v>
      </c>
      <c r="B22340" s="3" t="s">
        <v>192</v>
      </c>
      <c r="C22340" s="3">
        <v>2006</v>
      </c>
      <c r="D22340" s="3" t="s">
        <v>11</v>
      </c>
      <c r="E22340" s="3">
        <v>0</v>
      </c>
      <c r="F22340" s="3" t="s">
        <v>3</v>
      </c>
      <c r="G22340" s="3" t="str">
        <f t="shared" si="1052"/>
        <v>Renewable</v>
      </c>
      <c r="H22340" s="5">
        <f t="shared" si="1053"/>
        <v>0</v>
      </c>
      <c r="I22340" s="3" t="s">
        <v>60</v>
      </c>
      <c r="J22340">
        <f t="shared" si="1054"/>
        <v>0</v>
      </c>
    </row>
    <row r="22341" spans="1:10" x14ac:dyDescent="0.3">
      <c r="A22341" s="3" t="s">
        <v>21</v>
      </c>
      <c r="B22341" s="3" t="s">
        <v>192</v>
      </c>
      <c r="C22341" s="3">
        <v>2007</v>
      </c>
      <c r="D22341" s="3" t="s">
        <v>11</v>
      </c>
      <c r="E22341" s="3">
        <v>0</v>
      </c>
      <c r="F22341" s="3" t="s">
        <v>3</v>
      </c>
      <c r="G22341" s="3" t="str">
        <f t="shared" si="1052"/>
        <v>Renewable</v>
      </c>
      <c r="H22341" s="5">
        <f t="shared" si="1053"/>
        <v>0</v>
      </c>
      <c r="I22341" s="3" t="s">
        <v>60</v>
      </c>
      <c r="J22341">
        <f t="shared" si="1054"/>
        <v>0</v>
      </c>
    </row>
    <row r="22342" spans="1:10" x14ac:dyDescent="0.3">
      <c r="A22342" s="3" t="s">
        <v>21</v>
      </c>
      <c r="B22342" s="3" t="s">
        <v>192</v>
      </c>
      <c r="C22342" s="3">
        <v>2008</v>
      </c>
      <c r="D22342" s="3" t="s">
        <v>11</v>
      </c>
      <c r="E22342" s="3">
        <v>0</v>
      </c>
      <c r="F22342" s="3" t="s">
        <v>3</v>
      </c>
      <c r="G22342" s="3" t="str">
        <f t="shared" si="1052"/>
        <v>Renewable</v>
      </c>
      <c r="H22342" s="5">
        <f t="shared" si="1053"/>
        <v>0</v>
      </c>
      <c r="I22342" s="3" t="s">
        <v>60</v>
      </c>
      <c r="J22342">
        <f t="shared" si="1054"/>
        <v>0</v>
      </c>
    </row>
    <row r="22343" spans="1:10" x14ac:dyDescent="0.3">
      <c r="A22343" s="3" t="s">
        <v>21</v>
      </c>
      <c r="B22343" s="3" t="s">
        <v>192</v>
      </c>
      <c r="C22343" s="3">
        <v>2009</v>
      </c>
      <c r="D22343" s="3" t="s">
        <v>11</v>
      </c>
      <c r="E22343" s="3">
        <v>0</v>
      </c>
      <c r="F22343" s="3" t="s">
        <v>3</v>
      </c>
      <c r="G22343" s="3" t="str">
        <f t="shared" si="1052"/>
        <v>Renewable</v>
      </c>
      <c r="H22343" s="5">
        <f t="shared" si="1053"/>
        <v>0</v>
      </c>
      <c r="I22343" s="3" t="s">
        <v>60</v>
      </c>
      <c r="J22343">
        <f t="shared" si="1054"/>
        <v>0</v>
      </c>
    </row>
    <row r="22344" spans="1:10" x14ac:dyDescent="0.3">
      <c r="A22344" s="3" t="s">
        <v>21</v>
      </c>
      <c r="B22344" s="3" t="s">
        <v>192</v>
      </c>
      <c r="C22344" s="3">
        <v>2010</v>
      </c>
      <c r="D22344" s="3" t="s">
        <v>11</v>
      </c>
      <c r="E22344" s="3">
        <v>0</v>
      </c>
      <c r="F22344" s="3" t="s">
        <v>3</v>
      </c>
      <c r="G22344" s="3" t="str">
        <f t="shared" si="1052"/>
        <v>Renewable</v>
      </c>
      <c r="H22344" s="5">
        <f t="shared" si="1053"/>
        <v>0</v>
      </c>
      <c r="I22344" s="3" t="s">
        <v>60</v>
      </c>
      <c r="J22344">
        <f t="shared" si="1054"/>
        <v>0</v>
      </c>
    </row>
    <row r="22345" spans="1:10" x14ac:dyDescent="0.3">
      <c r="A22345" s="3" t="s">
        <v>21</v>
      </c>
      <c r="B22345" s="3" t="s">
        <v>192</v>
      </c>
      <c r="C22345" s="3">
        <v>2011</v>
      </c>
      <c r="D22345" s="3" t="s">
        <v>11</v>
      </c>
      <c r="E22345" s="3">
        <v>0</v>
      </c>
      <c r="F22345" s="3" t="s">
        <v>3</v>
      </c>
      <c r="G22345" s="3" t="str">
        <f t="shared" si="1052"/>
        <v>Renewable</v>
      </c>
      <c r="H22345" s="5">
        <f t="shared" si="1053"/>
        <v>0</v>
      </c>
      <c r="I22345" s="3" t="s">
        <v>60</v>
      </c>
      <c r="J22345">
        <f t="shared" si="1054"/>
        <v>0</v>
      </c>
    </row>
    <row r="22346" spans="1:10" x14ac:dyDescent="0.3">
      <c r="A22346" s="3" t="s">
        <v>21</v>
      </c>
      <c r="B22346" s="3" t="s">
        <v>192</v>
      </c>
      <c r="C22346" s="3">
        <v>2012</v>
      </c>
      <c r="D22346" s="3" t="s">
        <v>11</v>
      </c>
      <c r="E22346" s="3">
        <v>1</v>
      </c>
      <c r="F22346" s="3" t="s">
        <v>3</v>
      </c>
      <c r="G22346" s="3" t="str">
        <f t="shared" si="1052"/>
        <v>Renewable</v>
      </c>
      <c r="H22346" s="5">
        <f t="shared" si="1053"/>
        <v>4.5000000000000003E-5</v>
      </c>
      <c r="I22346" s="3" t="s">
        <v>60</v>
      </c>
      <c r="J22346">
        <f t="shared" si="1054"/>
        <v>9.7650000000000006</v>
      </c>
    </row>
    <row r="22347" spans="1:10" x14ac:dyDescent="0.3">
      <c r="A22347" s="3" t="s">
        <v>21</v>
      </c>
      <c r="B22347" s="3" t="s">
        <v>192</v>
      </c>
      <c r="C22347" s="3">
        <v>2013</v>
      </c>
      <c r="D22347" s="3" t="s">
        <v>11</v>
      </c>
      <c r="E22347" s="3">
        <v>1</v>
      </c>
      <c r="F22347" s="3" t="s">
        <v>3</v>
      </c>
      <c r="G22347" s="3" t="str">
        <f t="shared" si="1052"/>
        <v>Renewable</v>
      </c>
      <c r="H22347" s="5">
        <f t="shared" si="1053"/>
        <v>4.5000000000000003E-5</v>
      </c>
      <c r="I22347" s="3" t="s">
        <v>60</v>
      </c>
      <c r="J22347">
        <f t="shared" si="1054"/>
        <v>9.7650000000000006</v>
      </c>
    </row>
    <row r="22348" spans="1:10" x14ac:dyDescent="0.3">
      <c r="A22348" s="3" t="s">
        <v>21</v>
      </c>
      <c r="B22348" s="3" t="s">
        <v>192</v>
      </c>
      <c r="C22348" s="3">
        <v>2014</v>
      </c>
      <c r="D22348" s="3" t="s">
        <v>11</v>
      </c>
      <c r="E22348" s="3">
        <v>9</v>
      </c>
      <c r="F22348" s="3" t="s">
        <v>3</v>
      </c>
      <c r="G22348" s="3" t="str">
        <f t="shared" si="1052"/>
        <v>Renewable</v>
      </c>
      <c r="H22348" s="5">
        <f t="shared" si="1053"/>
        <v>4.0500000000000003E-4</v>
      </c>
      <c r="I22348" s="3" t="s">
        <v>60</v>
      </c>
      <c r="J22348">
        <f t="shared" si="1054"/>
        <v>87.885000000000005</v>
      </c>
    </row>
    <row r="22349" spans="1:10" x14ac:dyDescent="0.3">
      <c r="A22349" s="3" t="s">
        <v>21</v>
      </c>
      <c r="B22349" s="3" t="s">
        <v>192</v>
      </c>
      <c r="C22349" s="3">
        <v>2015</v>
      </c>
      <c r="D22349" s="3" t="s">
        <v>11</v>
      </c>
      <c r="E22349" s="3">
        <v>9</v>
      </c>
      <c r="F22349" s="3" t="s">
        <v>3</v>
      </c>
      <c r="G22349" s="3" t="str">
        <f t="shared" si="1052"/>
        <v>Renewable</v>
      </c>
      <c r="H22349" s="5">
        <f t="shared" si="1053"/>
        <v>4.0500000000000003E-4</v>
      </c>
      <c r="I22349" s="3" t="s">
        <v>60</v>
      </c>
      <c r="J22349">
        <f t="shared" si="1054"/>
        <v>87.885000000000005</v>
      </c>
    </row>
    <row r="22350" spans="1:10" x14ac:dyDescent="0.3">
      <c r="A22350" s="3" t="s">
        <v>21</v>
      </c>
      <c r="B22350" s="3" t="s">
        <v>192</v>
      </c>
      <c r="C22350" s="3">
        <v>2016</v>
      </c>
      <c r="D22350" s="3" t="s">
        <v>11</v>
      </c>
      <c r="E22350" s="3">
        <v>9</v>
      </c>
      <c r="F22350" s="3" t="s">
        <v>3</v>
      </c>
      <c r="G22350" s="3" t="str">
        <f t="shared" si="1052"/>
        <v>Renewable</v>
      </c>
      <c r="H22350" s="5">
        <f t="shared" si="1053"/>
        <v>4.0500000000000003E-4</v>
      </c>
      <c r="I22350" s="3" t="s">
        <v>60</v>
      </c>
      <c r="J22350">
        <f t="shared" si="1054"/>
        <v>87.885000000000005</v>
      </c>
    </row>
    <row r="22351" spans="1:10" x14ac:dyDescent="0.3">
      <c r="A22351" s="3" t="s">
        <v>21</v>
      </c>
      <c r="B22351" s="3" t="s">
        <v>192</v>
      </c>
      <c r="C22351" s="3">
        <v>2017</v>
      </c>
      <c r="D22351" s="3" t="s">
        <v>11</v>
      </c>
      <c r="E22351" s="3">
        <v>10</v>
      </c>
      <c r="F22351" s="3" t="s">
        <v>3</v>
      </c>
      <c r="G22351" s="3" t="str">
        <f t="shared" si="1052"/>
        <v>Renewable</v>
      </c>
      <c r="H22351" s="5">
        <f t="shared" si="1053"/>
        <v>4.5000000000000004E-4</v>
      </c>
      <c r="I22351" s="3" t="s">
        <v>60</v>
      </c>
      <c r="J22351">
        <f t="shared" si="1054"/>
        <v>97.65</v>
      </c>
    </row>
    <row r="22352" spans="1:10" x14ac:dyDescent="0.3">
      <c r="A22352" s="3" t="s">
        <v>21</v>
      </c>
      <c r="B22352" s="3" t="s">
        <v>192</v>
      </c>
      <c r="C22352" s="3">
        <v>2018</v>
      </c>
      <c r="D22352" s="3" t="s">
        <v>11</v>
      </c>
      <c r="E22352" s="3">
        <v>12</v>
      </c>
      <c r="F22352" s="3" t="s">
        <v>3</v>
      </c>
      <c r="G22352" s="3" t="str">
        <f t="shared" si="1052"/>
        <v>Renewable</v>
      </c>
      <c r="H22352" s="5">
        <f t="shared" si="1053"/>
        <v>5.4000000000000001E-4</v>
      </c>
      <c r="I22352" s="3" t="s">
        <v>60</v>
      </c>
      <c r="J22352">
        <f t="shared" si="1054"/>
        <v>117.18</v>
      </c>
    </row>
    <row r="22353" spans="1:10" x14ac:dyDescent="0.3">
      <c r="A22353" s="3" t="s">
        <v>21</v>
      </c>
      <c r="B22353" s="3" t="s">
        <v>192</v>
      </c>
      <c r="C22353" s="3">
        <v>2019</v>
      </c>
      <c r="D22353" s="3" t="s">
        <v>11</v>
      </c>
      <c r="E22353" s="3">
        <v>12</v>
      </c>
      <c r="F22353" s="3" t="s">
        <v>3</v>
      </c>
      <c r="G22353" s="3" t="str">
        <f t="shared" si="1052"/>
        <v>Renewable</v>
      </c>
      <c r="H22353" s="5">
        <f t="shared" si="1053"/>
        <v>5.4000000000000001E-4</v>
      </c>
      <c r="I22353" s="3" t="s">
        <v>60</v>
      </c>
      <c r="J22353">
        <f t="shared" si="1054"/>
        <v>117.18</v>
      </c>
    </row>
    <row r="22354" spans="1:10" x14ac:dyDescent="0.3">
      <c r="A22354" s="3" t="s">
        <v>21</v>
      </c>
      <c r="B22354" s="3" t="s">
        <v>192</v>
      </c>
      <c r="C22354" s="3">
        <v>2020</v>
      </c>
      <c r="D22354" s="3" t="s">
        <v>11</v>
      </c>
      <c r="E22354" s="3">
        <v>12</v>
      </c>
      <c r="F22354" s="3" t="s">
        <v>3</v>
      </c>
      <c r="G22354" s="3" t="str">
        <f t="shared" si="1052"/>
        <v>Renewable</v>
      </c>
      <c r="H22354" s="5">
        <f t="shared" si="1053"/>
        <v>5.4000000000000001E-4</v>
      </c>
      <c r="I22354" s="3" t="s">
        <v>60</v>
      </c>
      <c r="J22354">
        <f t="shared" si="1054"/>
        <v>117.18</v>
      </c>
    </row>
    <row r="22355" spans="1:10" x14ac:dyDescent="0.3">
      <c r="A22355" s="3" t="s">
        <v>21</v>
      </c>
      <c r="B22355" s="3" t="s">
        <v>192</v>
      </c>
      <c r="C22355" s="3">
        <v>2021</v>
      </c>
      <c r="D22355" s="3" t="s">
        <v>11</v>
      </c>
      <c r="E22355" s="3">
        <v>13</v>
      </c>
      <c r="F22355" s="3" t="s">
        <v>3</v>
      </c>
      <c r="G22355" s="3" t="str">
        <f t="shared" si="1052"/>
        <v>Renewable</v>
      </c>
      <c r="H22355" s="5">
        <f t="shared" si="1053"/>
        <v>5.8500000000000002E-4</v>
      </c>
      <c r="I22355" s="3" t="s">
        <v>60</v>
      </c>
      <c r="J22355">
        <f t="shared" si="1054"/>
        <v>126.94500000000001</v>
      </c>
    </row>
    <row r="22356" spans="1:10" x14ac:dyDescent="0.3">
      <c r="A22356" s="3" t="s">
        <v>21</v>
      </c>
      <c r="B22356" s="3" t="s">
        <v>192</v>
      </c>
      <c r="C22356" s="3">
        <v>2022</v>
      </c>
      <c r="D22356" s="3" t="s">
        <v>11</v>
      </c>
      <c r="E22356" s="3">
        <v>13</v>
      </c>
      <c r="F22356" s="3" t="s">
        <v>3</v>
      </c>
      <c r="G22356" s="3" t="str">
        <f t="shared" si="1052"/>
        <v>Renewable</v>
      </c>
      <c r="H22356" s="5">
        <f t="shared" si="1053"/>
        <v>5.8500000000000002E-4</v>
      </c>
      <c r="I22356" s="3" t="s">
        <v>60</v>
      </c>
      <c r="J22356">
        <f t="shared" si="1054"/>
        <v>126.94500000000001</v>
      </c>
    </row>
    <row r="22357" spans="1:10" x14ac:dyDescent="0.3">
      <c r="A22357" s="3" t="s">
        <v>21</v>
      </c>
      <c r="B22357" s="3" t="s">
        <v>192</v>
      </c>
      <c r="C22357" s="3">
        <v>2023</v>
      </c>
      <c r="D22357" s="3" t="s">
        <v>11</v>
      </c>
      <c r="E22357" s="3">
        <v>13</v>
      </c>
      <c r="F22357" s="3" t="s">
        <v>3</v>
      </c>
      <c r="G22357" s="3" t="str">
        <f t="shared" si="1052"/>
        <v>Renewable</v>
      </c>
      <c r="H22357" s="5">
        <f t="shared" si="1053"/>
        <v>5.8500000000000002E-4</v>
      </c>
      <c r="I22357" s="3" t="s">
        <v>60</v>
      </c>
      <c r="J22357">
        <f t="shared" si="1054"/>
        <v>126.94500000000001</v>
      </c>
    </row>
    <row r="22358" spans="1:10" x14ac:dyDescent="0.3">
      <c r="A22358" s="3" t="s">
        <v>21</v>
      </c>
      <c r="B22358" s="3" t="s">
        <v>192</v>
      </c>
      <c r="C22358" s="3">
        <v>2024</v>
      </c>
      <c r="D22358" s="3" t="s">
        <v>11</v>
      </c>
      <c r="E22358" s="3">
        <v>42</v>
      </c>
      <c r="F22358" s="3" t="s">
        <v>3</v>
      </c>
      <c r="G22358" s="3" t="str">
        <f t="shared" si="1052"/>
        <v>Renewable</v>
      </c>
      <c r="H22358" s="5">
        <f t="shared" si="1053"/>
        <v>1.8900000000000002E-3</v>
      </c>
      <c r="I22358" s="3" t="s">
        <v>60</v>
      </c>
      <c r="J22358">
        <f t="shared" si="1054"/>
        <v>410.13000000000005</v>
      </c>
    </row>
    <row r="22359" spans="1:10" x14ac:dyDescent="0.3">
      <c r="A22359" s="3" t="s">
        <v>21</v>
      </c>
      <c r="B22359" s="3" t="s">
        <v>192</v>
      </c>
      <c r="C22359" s="3">
        <v>2025</v>
      </c>
      <c r="D22359" s="3" t="s">
        <v>11</v>
      </c>
      <c r="E22359" s="3">
        <v>106</v>
      </c>
      <c r="F22359" s="3" t="s">
        <v>3</v>
      </c>
      <c r="G22359" s="3" t="str">
        <f t="shared" si="1052"/>
        <v>Renewable</v>
      </c>
      <c r="H22359" s="5">
        <f t="shared" si="1053"/>
        <v>4.7699999999999999E-3</v>
      </c>
      <c r="I22359" s="3" t="s">
        <v>60</v>
      </c>
      <c r="J22359">
        <f t="shared" si="1054"/>
        <v>1035.0899999999999</v>
      </c>
    </row>
    <row r="22360" spans="1:10" x14ac:dyDescent="0.3">
      <c r="A22360" s="3" t="s">
        <v>24</v>
      </c>
      <c r="B22360" s="3" t="s">
        <v>193</v>
      </c>
      <c r="C22360" s="3">
        <v>2000</v>
      </c>
      <c r="D22360" s="3" t="s">
        <v>2</v>
      </c>
      <c r="E22360" s="3">
        <v>2536</v>
      </c>
      <c r="F22360" s="3" t="s">
        <v>3</v>
      </c>
      <c r="G22360" s="3" t="str">
        <f t="shared" si="1052"/>
        <v>Non-Renewable</v>
      </c>
      <c r="H22360" s="5">
        <f t="shared" si="1053"/>
        <v>2.2824</v>
      </c>
      <c r="I22360" s="3" t="s">
        <v>60</v>
      </c>
      <c r="J22360">
        <f t="shared" si="1054"/>
        <v>495280.8</v>
      </c>
    </row>
    <row r="22361" spans="1:10" x14ac:dyDescent="0.3">
      <c r="A22361" s="3" t="s">
        <v>24</v>
      </c>
      <c r="B22361" s="3" t="s">
        <v>193</v>
      </c>
      <c r="C22361" s="3">
        <v>2001</v>
      </c>
      <c r="D22361" s="3" t="s">
        <v>2</v>
      </c>
      <c r="E22361" s="3">
        <v>3250</v>
      </c>
      <c r="F22361" s="3" t="s">
        <v>3</v>
      </c>
      <c r="G22361" s="3" t="str">
        <f t="shared" si="1052"/>
        <v>Non-Renewable</v>
      </c>
      <c r="H22361" s="5">
        <f t="shared" si="1053"/>
        <v>2.9249999999999998</v>
      </c>
      <c r="I22361" s="3" t="s">
        <v>60</v>
      </c>
      <c r="J22361">
        <f t="shared" si="1054"/>
        <v>634725</v>
      </c>
    </row>
    <row r="22362" spans="1:10" x14ac:dyDescent="0.3">
      <c r="A22362" s="3" t="s">
        <v>24</v>
      </c>
      <c r="B22362" s="3" t="s">
        <v>193</v>
      </c>
      <c r="C22362" s="3">
        <v>2002</v>
      </c>
      <c r="D22362" s="3" t="s">
        <v>2</v>
      </c>
      <c r="E22362" s="3">
        <v>3715</v>
      </c>
      <c r="F22362" s="3" t="s">
        <v>3</v>
      </c>
      <c r="G22362" s="3" t="str">
        <f t="shared" si="1052"/>
        <v>Non-Renewable</v>
      </c>
      <c r="H22362" s="5">
        <f t="shared" si="1053"/>
        <v>3.3434999999999997</v>
      </c>
      <c r="I22362" s="3" t="s">
        <v>60</v>
      </c>
      <c r="J22362">
        <f t="shared" si="1054"/>
        <v>725539.49999999988</v>
      </c>
    </row>
    <row r="22363" spans="1:10" x14ac:dyDescent="0.3">
      <c r="A22363" s="3" t="s">
        <v>24</v>
      </c>
      <c r="B22363" s="3" t="s">
        <v>193</v>
      </c>
      <c r="C22363" s="3">
        <v>2003</v>
      </c>
      <c r="D22363" s="3" t="s">
        <v>2</v>
      </c>
      <c r="E22363" s="3">
        <v>4336</v>
      </c>
      <c r="F22363" s="3" t="s">
        <v>3</v>
      </c>
      <c r="G22363" s="3" t="str">
        <f t="shared" si="1052"/>
        <v>Non-Renewable</v>
      </c>
      <c r="H22363" s="5">
        <f t="shared" si="1053"/>
        <v>3.9024000000000001</v>
      </c>
      <c r="I22363" s="3" t="s">
        <v>60</v>
      </c>
      <c r="J22363">
        <f t="shared" si="1054"/>
        <v>846820.8</v>
      </c>
    </row>
    <row r="22364" spans="1:10" x14ac:dyDescent="0.3">
      <c r="A22364" s="3" t="s">
        <v>24</v>
      </c>
      <c r="B22364" s="3" t="s">
        <v>193</v>
      </c>
      <c r="C22364" s="3">
        <v>2004</v>
      </c>
      <c r="D22364" s="3" t="s">
        <v>2</v>
      </c>
      <c r="E22364" s="3">
        <v>2510</v>
      </c>
      <c r="F22364" s="3" t="s">
        <v>3</v>
      </c>
      <c r="G22364" s="3" t="str">
        <f t="shared" si="1052"/>
        <v>Non-Renewable</v>
      </c>
      <c r="H22364" s="5">
        <f t="shared" si="1053"/>
        <v>2.2589999999999999</v>
      </c>
      <c r="I22364" s="3" t="s">
        <v>60</v>
      </c>
      <c r="J22364">
        <f t="shared" si="1054"/>
        <v>490203</v>
      </c>
    </row>
    <row r="22365" spans="1:10" x14ac:dyDescent="0.3">
      <c r="A22365" s="3" t="s">
        <v>24</v>
      </c>
      <c r="B22365" s="3" t="s">
        <v>193</v>
      </c>
      <c r="C22365" s="3">
        <v>2005</v>
      </c>
      <c r="D22365" s="3" t="s">
        <v>2</v>
      </c>
      <c r="E22365" s="3">
        <v>1926</v>
      </c>
      <c r="F22365" s="3" t="s">
        <v>3</v>
      </c>
      <c r="G22365" s="3" t="str">
        <f t="shared" si="1052"/>
        <v>Non-Renewable</v>
      </c>
      <c r="H22365" s="5">
        <f t="shared" si="1053"/>
        <v>1.7334000000000001</v>
      </c>
      <c r="I22365" s="3" t="s">
        <v>60</v>
      </c>
      <c r="J22365">
        <f t="shared" si="1054"/>
        <v>376147.8</v>
      </c>
    </row>
    <row r="22366" spans="1:10" x14ac:dyDescent="0.3">
      <c r="A22366" s="3" t="s">
        <v>24</v>
      </c>
      <c r="B22366" s="3" t="s">
        <v>193</v>
      </c>
      <c r="C22366" s="3">
        <v>2006</v>
      </c>
      <c r="D22366" s="3" t="s">
        <v>2</v>
      </c>
      <c r="E22366" s="3">
        <v>1991</v>
      </c>
      <c r="F22366" s="3" t="s">
        <v>3</v>
      </c>
      <c r="G22366" s="3" t="str">
        <f t="shared" si="1052"/>
        <v>Non-Renewable</v>
      </c>
      <c r="H22366" s="5">
        <f t="shared" si="1053"/>
        <v>1.7919</v>
      </c>
      <c r="I22366" s="3" t="s">
        <v>60</v>
      </c>
      <c r="J22366">
        <f t="shared" si="1054"/>
        <v>388842.3</v>
      </c>
    </row>
    <row r="22367" spans="1:10" x14ac:dyDescent="0.3">
      <c r="A22367" s="3" t="s">
        <v>24</v>
      </c>
      <c r="B22367" s="3" t="s">
        <v>193</v>
      </c>
      <c r="C22367" s="3">
        <v>2007</v>
      </c>
      <c r="D22367" s="3" t="s">
        <v>2</v>
      </c>
      <c r="E22367" s="3">
        <v>1705</v>
      </c>
      <c r="F22367" s="3" t="s">
        <v>3</v>
      </c>
      <c r="G22367" s="3" t="str">
        <f t="shared" ref="G22367:G22430" si="1055">IF(OR(D22367="hydropower",D22367="wind",D22367="solar pv",D22367=" tide",D22367="solar thermal",D22367="geothermal",D22367="biofuels"), "Renewable", "Non-Renewable")</f>
        <v>Non-Renewable</v>
      </c>
      <c r="H22367" s="5">
        <f t="shared" si="1053"/>
        <v>1.5345</v>
      </c>
      <c r="I22367" s="3" t="s">
        <v>60</v>
      </c>
      <c r="J22367">
        <f t="shared" si="1054"/>
        <v>332986.5</v>
      </c>
    </row>
    <row r="22368" spans="1:10" x14ac:dyDescent="0.3">
      <c r="A22368" s="3" t="s">
        <v>24</v>
      </c>
      <c r="B22368" s="3" t="s">
        <v>193</v>
      </c>
      <c r="C22368" s="3">
        <v>2008</v>
      </c>
      <c r="D22368" s="3" t="s">
        <v>2</v>
      </c>
      <c r="E22368" s="3">
        <v>2235</v>
      </c>
      <c r="F22368" s="3" t="s">
        <v>3</v>
      </c>
      <c r="G22368" s="3" t="str">
        <f t="shared" si="1055"/>
        <v>Non-Renewable</v>
      </c>
      <c r="H22368" s="5">
        <f t="shared" si="1053"/>
        <v>2.0114999999999998</v>
      </c>
      <c r="I22368" s="3" t="s">
        <v>60</v>
      </c>
      <c r="J22368">
        <f t="shared" si="1054"/>
        <v>436495.49999999994</v>
      </c>
    </row>
    <row r="22369" spans="1:10" x14ac:dyDescent="0.3">
      <c r="A22369" s="3" t="s">
        <v>24</v>
      </c>
      <c r="B22369" s="3" t="s">
        <v>193</v>
      </c>
      <c r="C22369" s="3">
        <v>2009</v>
      </c>
      <c r="D22369" s="3" t="s">
        <v>2</v>
      </c>
      <c r="E22369" s="3">
        <v>1600</v>
      </c>
      <c r="F22369" s="3" t="s">
        <v>3</v>
      </c>
      <c r="G22369" s="3" t="str">
        <f t="shared" si="1055"/>
        <v>Non-Renewable</v>
      </c>
      <c r="H22369" s="5">
        <f t="shared" si="1053"/>
        <v>1.44</v>
      </c>
      <c r="I22369" s="3" t="s">
        <v>60</v>
      </c>
      <c r="J22369">
        <f t="shared" si="1054"/>
        <v>312480</v>
      </c>
    </row>
    <row r="22370" spans="1:10" x14ac:dyDescent="0.3">
      <c r="A22370" s="3" t="s">
        <v>24</v>
      </c>
      <c r="B22370" s="3" t="s">
        <v>193</v>
      </c>
      <c r="C22370" s="3">
        <v>2010</v>
      </c>
      <c r="D22370" s="3" t="s">
        <v>2</v>
      </c>
      <c r="E22370" s="3">
        <v>2675</v>
      </c>
      <c r="F22370" s="3" t="s">
        <v>3</v>
      </c>
      <c r="G22370" s="3" t="str">
        <f t="shared" si="1055"/>
        <v>Non-Renewable</v>
      </c>
      <c r="H22370" s="5">
        <f t="shared" si="1053"/>
        <v>2.4074999999999998</v>
      </c>
      <c r="I22370" s="3" t="s">
        <v>60</v>
      </c>
      <c r="J22370">
        <f t="shared" si="1054"/>
        <v>522427.49999999994</v>
      </c>
    </row>
    <row r="22371" spans="1:10" x14ac:dyDescent="0.3">
      <c r="A22371" s="3" t="s">
        <v>24</v>
      </c>
      <c r="B22371" s="3" t="s">
        <v>193</v>
      </c>
      <c r="C22371" s="3">
        <v>2011</v>
      </c>
      <c r="D22371" s="3" t="s">
        <v>2</v>
      </c>
      <c r="E22371" s="3">
        <v>2058</v>
      </c>
      <c r="F22371" s="3" t="s">
        <v>3</v>
      </c>
      <c r="G22371" s="3" t="str">
        <f t="shared" si="1055"/>
        <v>Non-Renewable</v>
      </c>
      <c r="H22371" s="5">
        <f t="shared" si="1053"/>
        <v>1.8521999999999998</v>
      </c>
      <c r="I22371" s="3" t="s">
        <v>60</v>
      </c>
      <c r="J22371">
        <f t="shared" si="1054"/>
        <v>401927.39999999997</v>
      </c>
    </row>
    <row r="22372" spans="1:10" x14ac:dyDescent="0.3">
      <c r="A22372" s="3" t="s">
        <v>24</v>
      </c>
      <c r="B22372" s="3" t="s">
        <v>193</v>
      </c>
      <c r="C22372" s="3">
        <v>2012</v>
      </c>
      <c r="D22372" s="3" t="s">
        <v>2</v>
      </c>
      <c r="E22372" s="3">
        <v>1392</v>
      </c>
      <c r="F22372" s="3" t="s">
        <v>3</v>
      </c>
      <c r="G22372" s="3" t="str">
        <f t="shared" si="1055"/>
        <v>Non-Renewable</v>
      </c>
      <c r="H22372" s="5">
        <f t="shared" si="1053"/>
        <v>1.2527999999999999</v>
      </c>
      <c r="I22372" s="3" t="s">
        <v>60</v>
      </c>
      <c r="J22372">
        <f t="shared" si="1054"/>
        <v>271857.59999999998</v>
      </c>
    </row>
    <row r="22373" spans="1:10" x14ac:dyDescent="0.3">
      <c r="A22373" s="3" t="s">
        <v>24</v>
      </c>
      <c r="B22373" s="3" t="s">
        <v>193</v>
      </c>
      <c r="C22373" s="3">
        <v>2013</v>
      </c>
      <c r="D22373" s="3" t="s">
        <v>2</v>
      </c>
      <c r="E22373" s="3">
        <v>1445</v>
      </c>
      <c r="F22373" s="3" t="s">
        <v>3</v>
      </c>
      <c r="G22373" s="3" t="str">
        <f t="shared" si="1055"/>
        <v>Non-Renewable</v>
      </c>
      <c r="H22373" s="5">
        <f t="shared" si="1053"/>
        <v>1.3005</v>
      </c>
      <c r="I22373" s="3" t="s">
        <v>60</v>
      </c>
      <c r="J22373">
        <f t="shared" si="1054"/>
        <v>282208.5</v>
      </c>
    </row>
    <row r="22374" spans="1:10" x14ac:dyDescent="0.3">
      <c r="A22374" s="3" t="s">
        <v>24</v>
      </c>
      <c r="B22374" s="3" t="s">
        <v>193</v>
      </c>
      <c r="C22374" s="3">
        <v>2014</v>
      </c>
      <c r="D22374" s="3" t="s">
        <v>2</v>
      </c>
      <c r="E22374" s="3">
        <v>1098</v>
      </c>
      <c r="F22374" s="3" t="s">
        <v>3</v>
      </c>
      <c r="G22374" s="3" t="str">
        <f t="shared" si="1055"/>
        <v>Non-Renewable</v>
      </c>
      <c r="H22374" s="5">
        <f t="shared" si="1053"/>
        <v>0.98819999999999997</v>
      </c>
      <c r="I22374" s="3" t="s">
        <v>60</v>
      </c>
      <c r="J22374">
        <f t="shared" si="1054"/>
        <v>214439.4</v>
      </c>
    </row>
    <row r="22375" spans="1:10" x14ac:dyDescent="0.3">
      <c r="A22375" s="3" t="s">
        <v>24</v>
      </c>
      <c r="B22375" s="3" t="s">
        <v>193</v>
      </c>
      <c r="C22375" s="3">
        <v>2015</v>
      </c>
      <c r="D22375" s="3" t="s">
        <v>2</v>
      </c>
      <c r="E22375" s="3">
        <v>1261</v>
      </c>
      <c r="F22375" s="3" t="s">
        <v>3</v>
      </c>
      <c r="G22375" s="3" t="str">
        <f t="shared" si="1055"/>
        <v>Non-Renewable</v>
      </c>
      <c r="H22375" s="5">
        <f t="shared" si="1053"/>
        <v>1.1349</v>
      </c>
      <c r="I22375" s="3" t="s">
        <v>60</v>
      </c>
      <c r="J22375">
        <f t="shared" si="1054"/>
        <v>246273.30000000002</v>
      </c>
    </row>
    <row r="22376" spans="1:10" x14ac:dyDescent="0.3">
      <c r="A22376" s="3" t="s">
        <v>24</v>
      </c>
      <c r="B22376" s="3" t="s">
        <v>193</v>
      </c>
      <c r="C22376" s="3">
        <v>2016</v>
      </c>
      <c r="D22376" s="3" t="s">
        <v>2</v>
      </c>
      <c r="E22376" s="3">
        <v>1051</v>
      </c>
      <c r="F22376" s="3" t="s">
        <v>3</v>
      </c>
      <c r="G22376" s="3" t="str">
        <f t="shared" si="1055"/>
        <v>Non-Renewable</v>
      </c>
      <c r="H22376" s="5">
        <f t="shared" si="1053"/>
        <v>0.94589999999999996</v>
      </c>
      <c r="I22376" s="3" t="s">
        <v>60</v>
      </c>
      <c r="J22376">
        <f t="shared" si="1054"/>
        <v>205260.3</v>
      </c>
    </row>
    <row r="22377" spans="1:10" x14ac:dyDescent="0.3">
      <c r="A22377" s="3" t="s">
        <v>24</v>
      </c>
      <c r="B22377" s="3" t="s">
        <v>193</v>
      </c>
      <c r="C22377" s="3">
        <v>2017</v>
      </c>
      <c r="D22377" s="3" t="s">
        <v>2</v>
      </c>
      <c r="E22377" s="3">
        <v>1229</v>
      </c>
      <c r="F22377" s="3" t="s">
        <v>3</v>
      </c>
      <c r="G22377" s="3" t="str">
        <f t="shared" si="1055"/>
        <v>Non-Renewable</v>
      </c>
      <c r="H22377" s="5">
        <f t="shared" si="1053"/>
        <v>1.1060999999999999</v>
      </c>
      <c r="I22377" s="3" t="s">
        <v>60</v>
      </c>
      <c r="J22377">
        <f t="shared" si="1054"/>
        <v>240023.69999999998</v>
      </c>
    </row>
    <row r="22378" spans="1:10" x14ac:dyDescent="0.3">
      <c r="A22378" s="3" t="s">
        <v>24</v>
      </c>
      <c r="B22378" s="3" t="s">
        <v>193</v>
      </c>
      <c r="C22378" s="3">
        <v>2018</v>
      </c>
      <c r="D22378" s="3" t="s">
        <v>2</v>
      </c>
      <c r="E22378" s="3">
        <v>1406</v>
      </c>
      <c r="F22378" s="3" t="s">
        <v>3</v>
      </c>
      <c r="G22378" s="3" t="str">
        <f t="shared" si="1055"/>
        <v>Non-Renewable</v>
      </c>
      <c r="H22378" s="5">
        <f t="shared" si="1053"/>
        <v>1.2653999999999999</v>
      </c>
      <c r="I22378" s="3" t="s">
        <v>60</v>
      </c>
      <c r="J22378">
        <f t="shared" si="1054"/>
        <v>274591.8</v>
      </c>
    </row>
    <row r="22379" spans="1:10" x14ac:dyDescent="0.3">
      <c r="A22379" s="3" t="s">
        <v>24</v>
      </c>
      <c r="B22379" s="3" t="s">
        <v>193</v>
      </c>
      <c r="C22379" s="3">
        <v>2019</v>
      </c>
      <c r="D22379" s="3" t="s">
        <v>2</v>
      </c>
      <c r="E22379" s="3">
        <v>1183</v>
      </c>
      <c r="F22379" s="3" t="s">
        <v>3</v>
      </c>
      <c r="G22379" s="3" t="str">
        <f t="shared" si="1055"/>
        <v>Non-Renewable</v>
      </c>
      <c r="H22379" s="5">
        <f t="shared" si="1053"/>
        <v>1.0647</v>
      </c>
      <c r="I22379" s="3" t="s">
        <v>60</v>
      </c>
      <c r="J22379">
        <f t="shared" si="1054"/>
        <v>231039.9</v>
      </c>
    </row>
    <row r="22380" spans="1:10" x14ac:dyDescent="0.3">
      <c r="A22380" s="3" t="s">
        <v>24</v>
      </c>
      <c r="B22380" s="3" t="s">
        <v>193</v>
      </c>
      <c r="C22380" s="3">
        <v>2020</v>
      </c>
      <c r="D22380" s="3" t="s">
        <v>2</v>
      </c>
      <c r="E22380" s="3">
        <v>659</v>
      </c>
      <c r="F22380" s="3" t="s">
        <v>3</v>
      </c>
      <c r="G22380" s="3" t="str">
        <f t="shared" si="1055"/>
        <v>Non-Renewable</v>
      </c>
      <c r="H22380" s="5">
        <f t="shared" si="1053"/>
        <v>0.59309999999999996</v>
      </c>
      <c r="I22380" s="3" t="s">
        <v>60</v>
      </c>
      <c r="J22380">
        <f t="shared" si="1054"/>
        <v>128702.7</v>
      </c>
    </row>
    <row r="22381" spans="1:10" x14ac:dyDescent="0.3">
      <c r="A22381" s="3" t="s">
        <v>24</v>
      </c>
      <c r="B22381" s="3" t="s">
        <v>193</v>
      </c>
      <c r="C22381" s="3">
        <v>2021</v>
      </c>
      <c r="D22381" s="3" t="s">
        <v>2</v>
      </c>
      <c r="E22381" s="3">
        <v>745</v>
      </c>
      <c r="F22381" s="3" t="s">
        <v>3</v>
      </c>
      <c r="G22381" s="3" t="str">
        <f t="shared" si="1055"/>
        <v>Non-Renewable</v>
      </c>
      <c r="H22381" s="5">
        <f t="shared" si="1053"/>
        <v>0.67049999999999998</v>
      </c>
      <c r="I22381" s="3" t="s">
        <v>60</v>
      </c>
      <c r="J22381">
        <f t="shared" si="1054"/>
        <v>145498.5</v>
      </c>
    </row>
    <row r="22382" spans="1:10" x14ac:dyDescent="0.3">
      <c r="A22382" s="3" t="s">
        <v>24</v>
      </c>
      <c r="B22382" s="3" t="s">
        <v>193</v>
      </c>
      <c r="C22382" s="3">
        <v>2022</v>
      </c>
      <c r="D22382" s="3" t="s">
        <v>2</v>
      </c>
      <c r="E22382" s="3">
        <v>633</v>
      </c>
      <c r="F22382" s="3" t="s">
        <v>3</v>
      </c>
      <c r="G22382" s="3" t="str">
        <f t="shared" si="1055"/>
        <v>Non-Renewable</v>
      </c>
      <c r="H22382" s="5">
        <f t="shared" si="1053"/>
        <v>0.56969999999999998</v>
      </c>
      <c r="I22382" s="3" t="s">
        <v>60</v>
      </c>
      <c r="J22382">
        <f t="shared" si="1054"/>
        <v>123624.9</v>
      </c>
    </row>
    <row r="22383" spans="1:10" x14ac:dyDescent="0.3">
      <c r="A22383" s="3" t="s">
        <v>24</v>
      </c>
      <c r="B22383" s="3" t="s">
        <v>193</v>
      </c>
      <c r="C22383" s="3">
        <v>2023</v>
      </c>
      <c r="D22383" s="3" t="s">
        <v>2</v>
      </c>
      <c r="E22383" s="3">
        <v>662</v>
      </c>
      <c r="F22383" s="3" t="s">
        <v>3</v>
      </c>
      <c r="G22383" s="3" t="str">
        <f t="shared" si="1055"/>
        <v>Non-Renewable</v>
      </c>
      <c r="H22383" s="5">
        <f t="shared" si="1053"/>
        <v>0.5958</v>
      </c>
      <c r="I22383" s="3" t="s">
        <v>60</v>
      </c>
      <c r="J22383">
        <f t="shared" si="1054"/>
        <v>129288.6</v>
      </c>
    </row>
    <row r="22384" spans="1:10" x14ac:dyDescent="0.3">
      <c r="A22384" s="3" t="s">
        <v>24</v>
      </c>
      <c r="B22384" s="3" t="s">
        <v>193</v>
      </c>
      <c r="C22384" s="3">
        <v>2024</v>
      </c>
      <c r="D22384" s="3" t="s">
        <v>2</v>
      </c>
      <c r="E22384" s="3">
        <v>366</v>
      </c>
      <c r="F22384" s="3" t="s">
        <v>3</v>
      </c>
      <c r="G22384" s="3" t="str">
        <f t="shared" si="1055"/>
        <v>Non-Renewable</v>
      </c>
      <c r="H22384" s="5">
        <f t="shared" si="1053"/>
        <v>0.32939999999999997</v>
      </c>
      <c r="I22384" s="3" t="s">
        <v>60</v>
      </c>
      <c r="J22384">
        <f t="shared" si="1054"/>
        <v>71479.799999999988</v>
      </c>
    </row>
    <row r="22385" spans="1:10" x14ac:dyDescent="0.3">
      <c r="A22385" s="3" t="s">
        <v>24</v>
      </c>
      <c r="B22385" s="3" t="s">
        <v>193</v>
      </c>
      <c r="C22385" s="3">
        <v>2025</v>
      </c>
      <c r="D22385" s="3" t="s">
        <v>2</v>
      </c>
      <c r="E22385" s="3">
        <v>357</v>
      </c>
      <c r="F22385" s="3" t="s">
        <v>3</v>
      </c>
      <c r="G22385" s="3" t="str">
        <f t="shared" si="1055"/>
        <v>Non-Renewable</v>
      </c>
      <c r="H22385" s="5">
        <f t="shared" si="1053"/>
        <v>0.32129999999999997</v>
      </c>
      <c r="I22385" s="3" t="s">
        <v>60</v>
      </c>
      <c r="J22385">
        <f t="shared" si="1054"/>
        <v>69722.099999999991</v>
      </c>
    </row>
    <row r="22386" spans="1:10" x14ac:dyDescent="0.3">
      <c r="A22386" s="3" t="s">
        <v>24</v>
      </c>
      <c r="B22386" s="3" t="s">
        <v>193</v>
      </c>
      <c r="C22386" s="3">
        <v>2000</v>
      </c>
      <c r="D22386" s="3" t="s">
        <v>4</v>
      </c>
      <c r="E22386" s="3">
        <v>1533</v>
      </c>
      <c r="F22386" s="3" t="s">
        <v>3</v>
      </c>
      <c r="G22386" s="3" t="str">
        <f t="shared" si="1055"/>
        <v>Non-Renewable</v>
      </c>
      <c r="H22386" s="5">
        <f t="shared" si="1053"/>
        <v>1.19574</v>
      </c>
      <c r="I22386" s="3" t="s">
        <v>60</v>
      </c>
      <c r="J22386">
        <f t="shared" si="1054"/>
        <v>259475.58000000002</v>
      </c>
    </row>
    <row r="22387" spans="1:10" x14ac:dyDescent="0.3">
      <c r="A22387" s="3" t="s">
        <v>24</v>
      </c>
      <c r="B22387" s="3" t="s">
        <v>193</v>
      </c>
      <c r="C22387" s="3">
        <v>2001</v>
      </c>
      <c r="D22387" s="3" t="s">
        <v>4</v>
      </c>
      <c r="E22387" s="3">
        <v>2310</v>
      </c>
      <c r="F22387" s="3" t="s">
        <v>3</v>
      </c>
      <c r="G22387" s="3" t="str">
        <f t="shared" si="1055"/>
        <v>Non-Renewable</v>
      </c>
      <c r="H22387" s="5">
        <f t="shared" si="1053"/>
        <v>1.8018000000000001</v>
      </c>
      <c r="I22387" s="3" t="s">
        <v>60</v>
      </c>
      <c r="J22387">
        <f t="shared" si="1054"/>
        <v>390990.60000000003</v>
      </c>
    </row>
    <row r="22388" spans="1:10" x14ac:dyDescent="0.3">
      <c r="A22388" s="3" t="s">
        <v>24</v>
      </c>
      <c r="B22388" s="3" t="s">
        <v>193</v>
      </c>
      <c r="C22388" s="3">
        <v>2002</v>
      </c>
      <c r="D22388" s="3" t="s">
        <v>4</v>
      </c>
      <c r="E22388" s="3">
        <v>2955</v>
      </c>
      <c r="F22388" s="3" t="s">
        <v>3</v>
      </c>
      <c r="G22388" s="3" t="str">
        <f t="shared" si="1055"/>
        <v>Non-Renewable</v>
      </c>
      <c r="H22388" s="5">
        <f t="shared" si="1053"/>
        <v>2.3048999999999999</v>
      </c>
      <c r="I22388" s="3" t="s">
        <v>60</v>
      </c>
      <c r="J22388">
        <f t="shared" si="1054"/>
        <v>500163.3</v>
      </c>
    </row>
    <row r="22389" spans="1:10" x14ac:dyDescent="0.3">
      <c r="A22389" s="3" t="s">
        <v>24</v>
      </c>
      <c r="B22389" s="3" t="s">
        <v>193</v>
      </c>
      <c r="C22389" s="3">
        <v>2003</v>
      </c>
      <c r="D22389" s="3" t="s">
        <v>4</v>
      </c>
      <c r="E22389" s="3">
        <v>3871</v>
      </c>
      <c r="F22389" s="3" t="s">
        <v>3</v>
      </c>
      <c r="G22389" s="3" t="str">
        <f t="shared" si="1055"/>
        <v>Non-Renewable</v>
      </c>
      <c r="H22389" s="5">
        <f t="shared" si="1053"/>
        <v>3.01938</v>
      </c>
      <c r="I22389" s="3" t="s">
        <v>60</v>
      </c>
      <c r="J22389">
        <f t="shared" si="1054"/>
        <v>655205.46</v>
      </c>
    </row>
    <row r="22390" spans="1:10" x14ac:dyDescent="0.3">
      <c r="A22390" s="3" t="s">
        <v>24</v>
      </c>
      <c r="B22390" s="3" t="s">
        <v>193</v>
      </c>
      <c r="C22390" s="3">
        <v>2004</v>
      </c>
      <c r="D22390" s="3" t="s">
        <v>4</v>
      </c>
      <c r="E22390" s="3">
        <v>1954</v>
      </c>
      <c r="F22390" s="3" t="s">
        <v>3</v>
      </c>
      <c r="G22390" s="3" t="str">
        <f t="shared" si="1055"/>
        <v>Non-Renewable</v>
      </c>
      <c r="H22390" s="5">
        <f t="shared" si="1053"/>
        <v>1.5241199999999999</v>
      </c>
      <c r="I22390" s="3" t="s">
        <v>60</v>
      </c>
      <c r="J22390">
        <f t="shared" si="1054"/>
        <v>330734.03999999998</v>
      </c>
    </row>
    <row r="22391" spans="1:10" x14ac:dyDescent="0.3">
      <c r="A22391" s="3" t="s">
        <v>24</v>
      </c>
      <c r="B22391" s="3" t="s">
        <v>193</v>
      </c>
      <c r="C22391" s="3">
        <v>2005</v>
      </c>
      <c r="D22391" s="3" t="s">
        <v>4</v>
      </c>
      <c r="E22391" s="3">
        <v>1379</v>
      </c>
      <c r="F22391" s="3" t="s">
        <v>3</v>
      </c>
      <c r="G22391" s="3" t="str">
        <f t="shared" si="1055"/>
        <v>Non-Renewable</v>
      </c>
      <c r="H22391" s="5">
        <f t="shared" si="1053"/>
        <v>1.07562</v>
      </c>
      <c r="I22391" s="3" t="s">
        <v>60</v>
      </c>
      <c r="J22391">
        <f t="shared" si="1054"/>
        <v>233409.54</v>
      </c>
    </row>
    <row r="22392" spans="1:10" x14ac:dyDescent="0.3">
      <c r="A22392" s="3" t="s">
        <v>24</v>
      </c>
      <c r="B22392" s="3" t="s">
        <v>193</v>
      </c>
      <c r="C22392" s="3">
        <v>2006</v>
      </c>
      <c r="D22392" s="3" t="s">
        <v>4</v>
      </c>
      <c r="E22392" s="3">
        <v>1669</v>
      </c>
      <c r="F22392" s="3" t="s">
        <v>3</v>
      </c>
      <c r="G22392" s="3" t="str">
        <f t="shared" si="1055"/>
        <v>Non-Renewable</v>
      </c>
      <c r="H22392" s="5">
        <f t="shared" si="1053"/>
        <v>1.30182</v>
      </c>
      <c r="I22392" s="3" t="s">
        <v>60</v>
      </c>
      <c r="J22392">
        <f t="shared" si="1054"/>
        <v>282494.94</v>
      </c>
    </row>
    <row r="22393" spans="1:10" x14ac:dyDescent="0.3">
      <c r="A22393" s="3" t="s">
        <v>24</v>
      </c>
      <c r="B22393" s="3" t="s">
        <v>193</v>
      </c>
      <c r="C22393" s="3">
        <v>2007</v>
      </c>
      <c r="D22393" s="3" t="s">
        <v>4</v>
      </c>
      <c r="E22393" s="3">
        <v>1077</v>
      </c>
      <c r="F22393" s="3" t="s">
        <v>3</v>
      </c>
      <c r="G22393" s="3" t="str">
        <f t="shared" si="1055"/>
        <v>Non-Renewable</v>
      </c>
      <c r="H22393" s="5">
        <f t="shared" si="1053"/>
        <v>0.84006000000000003</v>
      </c>
      <c r="I22393" s="3" t="s">
        <v>60</v>
      </c>
      <c r="J22393">
        <f t="shared" si="1054"/>
        <v>182293.02000000002</v>
      </c>
    </row>
    <row r="22394" spans="1:10" x14ac:dyDescent="0.3">
      <c r="A22394" s="3" t="s">
        <v>24</v>
      </c>
      <c r="B22394" s="3" t="s">
        <v>193</v>
      </c>
      <c r="C22394" s="3">
        <v>2008</v>
      </c>
      <c r="D22394" s="3" t="s">
        <v>4</v>
      </c>
      <c r="E22394" s="3">
        <v>873</v>
      </c>
      <c r="F22394" s="3" t="s">
        <v>3</v>
      </c>
      <c r="G22394" s="3" t="str">
        <f t="shared" si="1055"/>
        <v>Non-Renewable</v>
      </c>
      <c r="H22394" s="5">
        <f t="shared" ref="H22394:H22457" si="1056">IF(D22394="Coal",E22394*0.0009,
IF(D22394="Oil",E22394*0.00078,
IF(D22394="Natural Gas",E22394*0.0004,
IF(D22394="Nuclear",E22394*0.000012,
IF(D22394="Hydropower",E22394*0.000024,
IF(D22394="Biofuels",E22394*0.0004,
IF(D22394="Waste",E22394*0.0002,
IF(D22394="Wind",E22394*0.000011,
IF(D22394="Solar PV",E22394*0.000045,
IF(D22394="Solar Thermal",E22394*0.00005,
IF(D22394="Other sources",E22394*0.0005,
IF(D22394="Geothermal",E22394*0.00005,
IF(D22394="Tide",E22394*0.00001,0)))))))))))))</f>
        <v>0.68093999999999999</v>
      </c>
      <c r="I22394" s="3" t="s">
        <v>60</v>
      </c>
      <c r="J22394">
        <f t="shared" si="1054"/>
        <v>147763.98000000001</v>
      </c>
    </row>
    <row r="22395" spans="1:10" x14ac:dyDescent="0.3">
      <c r="A22395" s="3" t="s">
        <v>24</v>
      </c>
      <c r="B22395" s="3" t="s">
        <v>193</v>
      </c>
      <c r="C22395" s="3">
        <v>2009</v>
      </c>
      <c r="D22395" s="3" t="s">
        <v>4</v>
      </c>
      <c r="E22395" s="3">
        <v>730</v>
      </c>
      <c r="F22395" s="3" t="s">
        <v>3</v>
      </c>
      <c r="G22395" s="3" t="str">
        <f t="shared" si="1055"/>
        <v>Non-Renewable</v>
      </c>
      <c r="H22395" s="5">
        <f t="shared" si="1056"/>
        <v>0.56940000000000002</v>
      </c>
      <c r="I22395" s="3" t="s">
        <v>60</v>
      </c>
      <c r="J22395">
        <f t="shared" si="1054"/>
        <v>123559.8</v>
      </c>
    </row>
    <row r="22396" spans="1:10" x14ac:dyDescent="0.3">
      <c r="A22396" s="3" t="s">
        <v>24</v>
      </c>
      <c r="B22396" s="3" t="s">
        <v>193</v>
      </c>
      <c r="C22396" s="3">
        <v>2010</v>
      </c>
      <c r="D22396" s="3" t="s">
        <v>4</v>
      </c>
      <c r="E22396" s="3">
        <v>1774</v>
      </c>
      <c r="F22396" s="3" t="s">
        <v>3</v>
      </c>
      <c r="G22396" s="3" t="str">
        <f t="shared" si="1055"/>
        <v>Non-Renewable</v>
      </c>
      <c r="H22396" s="5">
        <f t="shared" si="1056"/>
        <v>1.3837200000000001</v>
      </c>
      <c r="I22396" s="3" t="s">
        <v>60</v>
      </c>
      <c r="J22396">
        <f t="shared" si="1054"/>
        <v>300267.24</v>
      </c>
    </row>
    <row r="22397" spans="1:10" x14ac:dyDescent="0.3">
      <c r="A22397" s="3" t="s">
        <v>24</v>
      </c>
      <c r="B22397" s="3" t="s">
        <v>193</v>
      </c>
      <c r="C22397" s="3">
        <v>2011</v>
      </c>
      <c r="D22397" s="3" t="s">
        <v>4</v>
      </c>
      <c r="E22397" s="3">
        <v>791</v>
      </c>
      <c r="F22397" s="3" t="s">
        <v>3</v>
      </c>
      <c r="G22397" s="3" t="str">
        <f t="shared" si="1055"/>
        <v>Non-Renewable</v>
      </c>
      <c r="H22397" s="5">
        <f t="shared" si="1056"/>
        <v>0.61697999999999997</v>
      </c>
      <c r="I22397" s="3" t="s">
        <v>60</v>
      </c>
      <c r="J22397">
        <f t="shared" si="1054"/>
        <v>133884.66</v>
      </c>
    </row>
    <row r="22398" spans="1:10" x14ac:dyDescent="0.3">
      <c r="A22398" s="3" t="s">
        <v>24</v>
      </c>
      <c r="B22398" s="3" t="s">
        <v>193</v>
      </c>
      <c r="C22398" s="3">
        <v>2012</v>
      </c>
      <c r="D22398" s="3" t="s">
        <v>4</v>
      </c>
      <c r="E22398" s="3">
        <v>648</v>
      </c>
      <c r="F22398" s="3" t="s">
        <v>3</v>
      </c>
      <c r="G22398" s="3" t="str">
        <f t="shared" si="1055"/>
        <v>Non-Renewable</v>
      </c>
      <c r="H22398" s="5">
        <f t="shared" si="1056"/>
        <v>0.50544</v>
      </c>
      <c r="I22398" s="3" t="s">
        <v>60</v>
      </c>
      <c r="J22398">
        <f t="shared" si="1054"/>
        <v>109680.48</v>
      </c>
    </row>
    <row r="22399" spans="1:10" x14ac:dyDescent="0.3">
      <c r="A22399" s="3" t="s">
        <v>24</v>
      </c>
      <c r="B22399" s="3" t="s">
        <v>193</v>
      </c>
      <c r="C22399" s="3">
        <v>2013</v>
      </c>
      <c r="D22399" s="3" t="s">
        <v>4</v>
      </c>
      <c r="E22399" s="3">
        <v>411</v>
      </c>
      <c r="F22399" s="3" t="s">
        <v>3</v>
      </c>
      <c r="G22399" s="3" t="str">
        <f t="shared" si="1055"/>
        <v>Non-Renewable</v>
      </c>
      <c r="H22399" s="5">
        <f t="shared" si="1056"/>
        <v>0.32057999999999998</v>
      </c>
      <c r="I22399" s="3" t="s">
        <v>60</v>
      </c>
      <c r="J22399">
        <f t="shared" si="1054"/>
        <v>69565.86</v>
      </c>
    </row>
    <row r="22400" spans="1:10" x14ac:dyDescent="0.3">
      <c r="A22400" s="3" t="s">
        <v>24</v>
      </c>
      <c r="B22400" s="3" t="s">
        <v>193</v>
      </c>
      <c r="C22400" s="3">
        <v>2014</v>
      </c>
      <c r="D22400" s="3" t="s">
        <v>4</v>
      </c>
      <c r="E22400" s="3">
        <v>300</v>
      </c>
      <c r="F22400" s="3" t="s">
        <v>3</v>
      </c>
      <c r="G22400" s="3" t="str">
        <f t="shared" si="1055"/>
        <v>Non-Renewable</v>
      </c>
      <c r="H22400" s="5">
        <f t="shared" si="1056"/>
        <v>0.23399999999999999</v>
      </c>
      <c r="I22400" s="3" t="s">
        <v>60</v>
      </c>
      <c r="J22400">
        <f t="shared" si="1054"/>
        <v>50778</v>
      </c>
    </row>
    <row r="22401" spans="1:10" x14ac:dyDescent="0.3">
      <c r="A22401" s="3" t="s">
        <v>24</v>
      </c>
      <c r="B22401" s="3" t="s">
        <v>193</v>
      </c>
      <c r="C22401" s="3">
        <v>2015</v>
      </c>
      <c r="D22401" s="3" t="s">
        <v>4</v>
      </c>
      <c r="E22401" s="3">
        <v>252</v>
      </c>
      <c r="F22401" s="3" t="s">
        <v>3</v>
      </c>
      <c r="G22401" s="3" t="str">
        <f t="shared" si="1055"/>
        <v>Non-Renewable</v>
      </c>
      <c r="H22401" s="5">
        <f t="shared" si="1056"/>
        <v>0.19655999999999998</v>
      </c>
      <c r="I22401" s="3" t="s">
        <v>60</v>
      </c>
      <c r="J22401">
        <f t="shared" si="1054"/>
        <v>42653.52</v>
      </c>
    </row>
    <row r="22402" spans="1:10" x14ac:dyDescent="0.3">
      <c r="A22402" s="3" t="s">
        <v>24</v>
      </c>
      <c r="B22402" s="3" t="s">
        <v>193</v>
      </c>
      <c r="C22402" s="3">
        <v>2016</v>
      </c>
      <c r="D22402" s="3" t="s">
        <v>4</v>
      </c>
      <c r="E22402" s="3">
        <v>398</v>
      </c>
      <c r="F22402" s="3" t="s">
        <v>3</v>
      </c>
      <c r="G22402" s="3" t="str">
        <f t="shared" si="1055"/>
        <v>Non-Renewable</v>
      </c>
      <c r="H22402" s="5">
        <f t="shared" si="1056"/>
        <v>0.31043999999999999</v>
      </c>
      <c r="I22402" s="3" t="s">
        <v>60</v>
      </c>
      <c r="J22402">
        <f t="shared" si="1054"/>
        <v>67365.48</v>
      </c>
    </row>
    <row r="22403" spans="1:10" x14ac:dyDescent="0.3">
      <c r="A22403" s="3" t="s">
        <v>24</v>
      </c>
      <c r="B22403" s="3" t="s">
        <v>193</v>
      </c>
      <c r="C22403" s="3">
        <v>2017</v>
      </c>
      <c r="D22403" s="3" t="s">
        <v>4</v>
      </c>
      <c r="E22403" s="3">
        <v>290</v>
      </c>
      <c r="F22403" s="3" t="s">
        <v>3</v>
      </c>
      <c r="G22403" s="3" t="str">
        <f t="shared" si="1055"/>
        <v>Non-Renewable</v>
      </c>
      <c r="H22403" s="5">
        <f t="shared" si="1056"/>
        <v>0.22619999999999998</v>
      </c>
      <c r="I22403" s="3" t="s">
        <v>60</v>
      </c>
      <c r="J22403">
        <f t="shared" ref="J22403:J22466" si="1057">H22403*217000</f>
        <v>49085.399999999994</v>
      </c>
    </row>
    <row r="22404" spans="1:10" x14ac:dyDescent="0.3">
      <c r="A22404" s="3" t="s">
        <v>24</v>
      </c>
      <c r="B22404" s="3" t="s">
        <v>193</v>
      </c>
      <c r="C22404" s="3">
        <v>2018</v>
      </c>
      <c r="D22404" s="3" t="s">
        <v>4</v>
      </c>
      <c r="E22404" s="3">
        <v>307</v>
      </c>
      <c r="F22404" s="3" t="s">
        <v>3</v>
      </c>
      <c r="G22404" s="3" t="str">
        <f t="shared" si="1055"/>
        <v>Non-Renewable</v>
      </c>
      <c r="H22404" s="5">
        <f t="shared" si="1056"/>
        <v>0.23946000000000001</v>
      </c>
      <c r="I22404" s="3" t="s">
        <v>60</v>
      </c>
      <c r="J22404">
        <f t="shared" si="1057"/>
        <v>51962.82</v>
      </c>
    </row>
    <row r="22405" spans="1:10" x14ac:dyDescent="0.3">
      <c r="A22405" s="3" t="s">
        <v>24</v>
      </c>
      <c r="B22405" s="3" t="s">
        <v>193</v>
      </c>
      <c r="C22405" s="3">
        <v>2019</v>
      </c>
      <c r="D22405" s="3" t="s">
        <v>4</v>
      </c>
      <c r="E22405" s="3">
        <v>217</v>
      </c>
      <c r="F22405" s="3" t="s">
        <v>3</v>
      </c>
      <c r="G22405" s="3" t="str">
        <f t="shared" si="1055"/>
        <v>Non-Renewable</v>
      </c>
      <c r="H22405" s="5">
        <f t="shared" si="1056"/>
        <v>0.16925999999999999</v>
      </c>
      <c r="I22405" s="3" t="s">
        <v>60</v>
      </c>
      <c r="J22405">
        <f t="shared" si="1057"/>
        <v>36729.42</v>
      </c>
    </row>
    <row r="22406" spans="1:10" x14ac:dyDescent="0.3">
      <c r="A22406" s="3" t="s">
        <v>24</v>
      </c>
      <c r="B22406" s="3" t="s">
        <v>193</v>
      </c>
      <c r="C22406" s="3">
        <v>2020</v>
      </c>
      <c r="D22406" s="3" t="s">
        <v>4</v>
      </c>
      <c r="E22406" s="3">
        <v>141</v>
      </c>
      <c r="F22406" s="3" t="s">
        <v>3</v>
      </c>
      <c r="G22406" s="3" t="str">
        <f t="shared" si="1055"/>
        <v>Non-Renewable</v>
      </c>
      <c r="H22406" s="5">
        <f t="shared" si="1056"/>
        <v>0.10997999999999999</v>
      </c>
      <c r="I22406" s="3" t="s">
        <v>60</v>
      </c>
      <c r="J22406">
        <f t="shared" si="1057"/>
        <v>23865.66</v>
      </c>
    </row>
    <row r="22407" spans="1:10" x14ac:dyDescent="0.3">
      <c r="A22407" s="3" t="s">
        <v>24</v>
      </c>
      <c r="B22407" s="3" t="s">
        <v>193</v>
      </c>
      <c r="C22407" s="3">
        <v>2021</v>
      </c>
      <c r="D22407" s="3" t="s">
        <v>4</v>
      </c>
      <c r="E22407" s="3">
        <v>348</v>
      </c>
      <c r="F22407" s="3" t="s">
        <v>3</v>
      </c>
      <c r="G22407" s="3" t="str">
        <f t="shared" si="1055"/>
        <v>Non-Renewable</v>
      </c>
      <c r="H22407" s="5">
        <f t="shared" si="1056"/>
        <v>0.27144000000000001</v>
      </c>
      <c r="I22407" s="3" t="s">
        <v>60</v>
      </c>
      <c r="J22407">
        <f t="shared" si="1057"/>
        <v>58902.48</v>
      </c>
    </row>
    <row r="22408" spans="1:10" x14ac:dyDescent="0.3">
      <c r="A22408" s="3" t="s">
        <v>24</v>
      </c>
      <c r="B22408" s="3" t="s">
        <v>193</v>
      </c>
      <c r="C22408" s="3">
        <v>2022</v>
      </c>
      <c r="D22408" s="3" t="s">
        <v>4</v>
      </c>
      <c r="E22408" s="3">
        <v>450</v>
      </c>
      <c r="F22408" s="3" t="s">
        <v>3</v>
      </c>
      <c r="G22408" s="3" t="str">
        <f t="shared" si="1055"/>
        <v>Non-Renewable</v>
      </c>
      <c r="H22408" s="5">
        <f t="shared" si="1056"/>
        <v>0.35099999999999998</v>
      </c>
      <c r="I22408" s="3" t="s">
        <v>60</v>
      </c>
      <c r="J22408">
        <f t="shared" si="1057"/>
        <v>76167</v>
      </c>
    </row>
    <row r="22409" spans="1:10" x14ac:dyDescent="0.3">
      <c r="A22409" s="3" t="s">
        <v>24</v>
      </c>
      <c r="B22409" s="3" t="s">
        <v>193</v>
      </c>
      <c r="C22409" s="3">
        <v>2023</v>
      </c>
      <c r="D22409" s="3" t="s">
        <v>4</v>
      </c>
      <c r="E22409" s="3">
        <v>195</v>
      </c>
      <c r="F22409" s="3" t="s">
        <v>3</v>
      </c>
      <c r="G22409" s="3" t="str">
        <f t="shared" si="1055"/>
        <v>Non-Renewable</v>
      </c>
      <c r="H22409" s="5">
        <f t="shared" si="1056"/>
        <v>0.15209999999999999</v>
      </c>
      <c r="I22409" s="3" t="s">
        <v>60</v>
      </c>
      <c r="J22409">
        <f t="shared" si="1057"/>
        <v>33005.699999999997</v>
      </c>
    </row>
    <row r="22410" spans="1:10" x14ac:dyDescent="0.3">
      <c r="A22410" s="3" t="s">
        <v>24</v>
      </c>
      <c r="B22410" s="3" t="s">
        <v>193</v>
      </c>
      <c r="C22410" s="3">
        <v>2024</v>
      </c>
      <c r="D22410" s="3" t="s">
        <v>4</v>
      </c>
      <c r="E22410" s="3">
        <v>300</v>
      </c>
      <c r="F22410" s="3" t="s">
        <v>3</v>
      </c>
      <c r="G22410" s="3" t="str">
        <f t="shared" si="1055"/>
        <v>Non-Renewable</v>
      </c>
      <c r="H22410" s="5">
        <f t="shared" si="1056"/>
        <v>0.23399999999999999</v>
      </c>
      <c r="I22410" s="3" t="s">
        <v>60</v>
      </c>
      <c r="J22410">
        <f t="shared" si="1057"/>
        <v>50778</v>
      </c>
    </row>
    <row r="22411" spans="1:10" x14ac:dyDescent="0.3">
      <c r="A22411" s="3" t="s">
        <v>24</v>
      </c>
      <c r="B22411" s="3" t="s">
        <v>193</v>
      </c>
      <c r="C22411" s="3">
        <v>2025</v>
      </c>
      <c r="D22411" s="3" t="s">
        <v>4</v>
      </c>
      <c r="E22411" s="3">
        <v>312</v>
      </c>
      <c r="F22411" s="3" t="s">
        <v>3</v>
      </c>
      <c r="G22411" s="3" t="str">
        <f t="shared" si="1055"/>
        <v>Non-Renewable</v>
      </c>
      <c r="H22411" s="5">
        <f t="shared" si="1056"/>
        <v>0.24335999999999999</v>
      </c>
      <c r="I22411" s="3" t="s">
        <v>60</v>
      </c>
      <c r="J22411">
        <f t="shared" si="1057"/>
        <v>52809.119999999995</v>
      </c>
    </row>
    <row r="22412" spans="1:10" x14ac:dyDescent="0.3">
      <c r="A22412" s="3" t="s">
        <v>24</v>
      </c>
      <c r="B22412" s="3" t="s">
        <v>193</v>
      </c>
      <c r="C22412" s="3">
        <v>2000</v>
      </c>
      <c r="D22412" s="3" t="s">
        <v>5</v>
      </c>
      <c r="E22412" s="3">
        <v>462</v>
      </c>
      <c r="F22412" s="3" t="s">
        <v>3</v>
      </c>
      <c r="G22412" s="3" t="str">
        <f t="shared" si="1055"/>
        <v>Non-Renewable</v>
      </c>
      <c r="H22412" s="5">
        <f t="shared" si="1056"/>
        <v>0.18480000000000002</v>
      </c>
      <c r="I22412" s="3" t="s">
        <v>60</v>
      </c>
      <c r="J22412">
        <f t="shared" si="1057"/>
        <v>40101.600000000006</v>
      </c>
    </row>
    <row r="22413" spans="1:10" x14ac:dyDescent="0.3">
      <c r="A22413" s="3" t="s">
        <v>24</v>
      </c>
      <c r="B22413" s="3" t="s">
        <v>193</v>
      </c>
      <c r="C22413" s="3">
        <v>2001</v>
      </c>
      <c r="D22413" s="3" t="s">
        <v>5</v>
      </c>
      <c r="E22413" s="3">
        <v>361</v>
      </c>
      <c r="F22413" s="3" t="s">
        <v>3</v>
      </c>
      <c r="G22413" s="3" t="str">
        <f t="shared" si="1055"/>
        <v>Non-Renewable</v>
      </c>
      <c r="H22413" s="5">
        <f t="shared" si="1056"/>
        <v>0.1444</v>
      </c>
      <c r="I22413" s="3" t="s">
        <v>60</v>
      </c>
      <c r="J22413">
        <f t="shared" si="1057"/>
        <v>31334.799999999999</v>
      </c>
    </row>
    <row r="22414" spans="1:10" x14ac:dyDescent="0.3">
      <c r="A22414" s="3" t="s">
        <v>24</v>
      </c>
      <c r="B22414" s="3" t="s">
        <v>193</v>
      </c>
      <c r="C22414" s="3">
        <v>2002</v>
      </c>
      <c r="D22414" s="3" t="s">
        <v>5</v>
      </c>
      <c r="E22414" s="3">
        <v>510</v>
      </c>
      <c r="F22414" s="3" t="s">
        <v>3</v>
      </c>
      <c r="G22414" s="3" t="str">
        <f t="shared" si="1055"/>
        <v>Non-Renewable</v>
      </c>
      <c r="H22414" s="5">
        <f t="shared" si="1056"/>
        <v>0.20400000000000001</v>
      </c>
      <c r="I22414" s="3" t="s">
        <v>60</v>
      </c>
      <c r="J22414">
        <f t="shared" si="1057"/>
        <v>44268</v>
      </c>
    </row>
    <row r="22415" spans="1:10" x14ac:dyDescent="0.3">
      <c r="A22415" s="3" t="s">
        <v>24</v>
      </c>
      <c r="B22415" s="3" t="s">
        <v>193</v>
      </c>
      <c r="C22415" s="3">
        <v>2003</v>
      </c>
      <c r="D22415" s="3" t="s">
        <v>5</v>
      </c>
      <c r="E22415" s="3">
        <v>700</v>
      </c>
      <c r="F22415" s="3" t="s">
        <v>3</v>
      </c>
      <c r="G22415" s="3" t="str">
        <f t="shared" si="1055"/>
        <v>Non-Renewable</v>
      </c>
      <c r="H22415" s="5">
        <f t="shared" si="1056"/>
        <v>0.28000000000000003</v>
      </c>
      <c r="I22415" s="3" t="s">
        <v>60</v>
      </c>
      <c r="J22415">
        <f t="shared" si="1057"/>
        <v>60760.000000000007</v>
      </c>
    </row>
    <row r="22416" spans="1:10" x14ac:dyDescent="0.3">
      <c r="A22416" s="3" t="s">
        <v>24</v>
      </c>
      <c r="B22416" s="3" t="s">
        <v>193</v>
      </c>
      <c r="C22416" s="3">
        <v>2004</v>
      </c>
      <c r="D22416" s="3" t="s">
        <v>5</v>
      </c>
      <c r="E22416" s="3">
        <v>749</v>
      </c>
      <c r="F22416" s="3" t="s">
        <v>3</v>
      </c>
      <c r="G22416" s="3" t="str">
        <f t="shared" si="1055"/>
        <v>Non-Renewable</v>
      </c>
      <c r="H22416" s="5">
        <f t="shared" si="1056"/>
        <v>0.29960000000000003</v>
      </c>
      <c r="I22416" s="3" t="s">
        <v>60</v>
      </c>
      <c r="J22416">
        <f t="shared" si="1057"/>
        <v>65013.200000000004</v>
      </c>
    </row>
    <row r="22417" spans="1:10" x14ac:dyDescent="0.3">
      <c r="A22417" s="3" t="s">
        <v>24</v>
      </c>
      <c r="B22417" s="3" t="s">
        <v>193</v>
      </c>
      <c r="C22417" s="3">
        <v>2005</v>
      </c>
      <c r="D22417" s="3" t="s">
        <v>5</v>
      </c>
      <c r="E22417" s="3">
        <v>585</v>
      </c>
      <c r="F22417" s="3" t="s">
        <v>3</v>
      </c>
      <c r="G22417" s="3" t="str">
        <f t="shared" si="1055"/>
        <v>Non-Renewable</v>
      </c>
      <c r="H22417" s="5">
        <f t="shared" si="1056"/>
        <v>0.23400000000000001</v>
      </c>
      <c r="I22417" s="3" t="s">
        <v>60</v>
      </c>
      <c r="J22417">
        <f t="shared" si="1057"/>
        <v>50778</v>
      </c>
    </row>
    <row r="22418" spans="1:10" x14ac:dyDescent="0.3">
      <c r="A22418" s="3" t="s">
        <v>24</v>
      </c>
      <c r="B22418" s="3" t="s">
        <v>193</v>
      </c>
      <c r="C22418" s="3">
        <v>2006</v>
      </c>
      <c r="D22418" s="3" t="s">
        <v>5</v>
      </c>
      <c r="E22418" s="3">
        <v>582</v>
      </c>
      <c r="F22418" s="3" t="s">
        <v>3</v>
      </c>
      <c r="G22418" s="3" t="str">
        <f t="shared" si="1055"/>
        <v>Non-Renewable</v>
      </c>
      <c r="H22418" s="5">
        <f t="shared" si="1056"/>
        <v>0.23280000000000001</v>
      </c>
      <c r="I22418" s="3" t="s">
        <v>60</v>
      </c>
      <c r="J22418">
        <f t="shared" si="1057"/>
        <v>50517.599999999999</v>
      </c>
    </row>
    <row r="22419" spans="1:10" x14ac:dyDescent="0.3">
      <c r="A22419" s="3" t="s">
        <v>24</v>
      </c>
      <c r="B22419" s="3" t="s">
        <v>193</v>
      </c>
      <c r="C22419" s="3">
        <v>2007</v>
      </c>
      <c r="D22419" s="3" t="s">
        <v>5</v>
      </c>
      <c r="E22419" s="3">
        <v>824</v>
      </c>
      <c r="F22419" s="3" t="s">
        <v>3</v>
      </c>
      <c r="G22419" s="3" t="str">
        <f t="shared" si="1055"/>
        <v>Non-Renewable</v>
      </c>
      <c r="H22419" s="5">
        <f t="shared" si="1056"/>
        <v>0.3296</v>
      </c>
      <c r="I22419" s="3" t="s">
        <v>60</v>
      </c>
      <c r="J22419">
        <f t="shared" si="1057"/>
        <v>71523.199999999997</v>
      </c>
    </row>
    <row r="22420" spans="1:10" x14ac:dyDescent="0.3">
      <c r="A22420" s="3" t="s">
        <v>24</v>
      </c>
      <c r="B22420" s="3" t="s">
        <v>193</v>
      </c>
      <c r="C22420" s="3">
        <v>2008</v>
      </c>
      <c r="D22420" s="3" t="s">
        <v>5</v>
      </c>
      <c r="E22420" s="3">
        <v>603</v>
      </c>
      <c r="F22420" s="3" t="s">
        <v>3</v>
      </c>
      <c r="G22420" s="3" t="str">
        <f t="shared" si="1055"/>
        <v>Non-Renewable</v>
      </c>
      <c r="H22420" s="5">
        <f t="shared" si="1056"/>
        <v>0.2412</v>
      </c>
      <c r="I22420" s="3" t="s">
        <v>60</v>
      </c>
      <c r="J22420">
        <f t="shared" si="1057"/>
        <v>52340.4</v>
      </c>
    </row>
    <row r="22421" spans="1:10" x14ac:dyDescent="0.3">
      <c r="A22421" s="3" t="s">
        <v>24</v>
      </c>
      <c r="B22421" s="3" t="s">
        <v>193</v>
      </c>
      <c r="C22421" s="3">
        <v>2009</v>
      </c>
      <c r="D22421" s="3" t="s">
        <v>5</v>
      </c>
      <c r="E22421" s="3">
        <v>1548</v>
      </c>
      <c r="F22421" s="3" t="s">
        <v>3</v>
      </c>
      <c r="G22421" s="3" t="str">
        <f t="shared" si="1055"/>
        <v>Non-Renewable</v>
      </c>
      <c r="H22421" s="5">
        <f t="shared" si="1056"/>
        <v>0.61920000000000008</v>
      </c>
      <c r="I22421" s="3" t="s">
        <v>60</v>
      </c>
      <c r="J22421">
        <f t="shared" si="1057"/>
        <v>134366.40000000002</v>
      </c>
    </row>
    <row r="22422" spans="1:10" x14ac:dyDescent="0.3">
      <c r="A22422" s="3" t="s">
        <v>24</v>
      </c>
      <c r="B22422" s="3" t="s">
        <v>193</v>
      </c>
      <c r="C22422" s="3">
        <v>2010</v>
      </c>
      <c r="D22422" s="3" t="s">
        <v>5</v>
      </c>
      <c r="E22422" s="3">
        <v>2877</v>
      </c>
      <c r="F22422" s="3" t="s">
        <v>3</v>
      </c>
      <c r="G22422" s="3" t="str">
        <f t="shared" si="1055"/>
        <v>Non-Renewable</v>
      </c>
      <c r="H22422" s="5">
        <f t="shared" si="1056"/>
        <v>1.1508</v>
      </c>
      <c r="I22422" s="3" t="s">
        <v>60</v>
      </c>
      <c r="J22422">
        <f t="shared" si="1057"/>
        <v>249723.6</v>
      </c>
    </row>
    <row r="22423" spans="1:10" x14ac:dyDescent="0.3">
      <c r="A22423" s="3" t="s">
        <v>24</v>
      </c>
      <c r="B22423" s="3" t="s">
        <v>193</v>
      </c>
      <c r="C22423" s="3">
        <v>2011</v>
      </c>
      <c r="D22423" s="3" t="s">
        <v>5</v>
      </c>
      <c r="E22423" s="3">
        <v>1549</v>
      </c>
      <c r="F22423" s="3" t="s">
        <v>3</v>
      </c>
      <c r="G22423" s="3" t="str">
        <f t="shared" si="1055"/>
        <v>Non-Renewable</v>
      </c>
      <c r="H22423" s="5">
        <f t="shared" si="1056"/>
        <v>0.61960000000000004</v>
      </c>
      <c r="I22423" s="3" t="s">
        <v>60</v>
      </c>
      <c r="J22423">
        <f t="shared" si="1057"/>
        <v>134453.20000000001</v>
      </c>
    </row>
    <row r="22424" spans="1:10" x14ac:dyDescent="0.3">
      <c r="A22424" s="3" t="s">
        <v>24</v>
      </c>
      <c r="B22424" s="3" t="s">
        <v>193</v>
      </c>
      <c r="C22424" s="3">
        <v>2012</v>
      </c>
      <c r="D22424" s="3" t="s">
        <v>5</v>
      </c>
      <c r="E22424" s="3">
        <v>892</v>
      </c>
      <c r="F22424" s="3" t="s">
        <v>3</v>
      </c>
      <c r="G22424" s="3" t="str">
        <f t="shared" si="1055"/>
        <v>Non-Renewable</v>
      </c>
      <c r="H22424" s="5">
        <f t="shared" si="1056"/>
        <v>0.35680000000000001</v>
      </c>
      <c r="I22424" s="3" t="s">
        <v>60</v>
      </c>
      <c r="J22424">
        <f t="shared" si="1057"/>
        <v>77425.600000000006</v>
      </c>
    </row>
    <row r="22425" spans="1:10" x14ac:dyDescent="0.3">
      <c r="A22425" s="3" t="s">
        <v>24</v>
      </c>
      <c r="B22425" s="3" t="s">
        <v>193</v>
      </c>
      <c r="C22425" s="3">
        <v>2013</v>
      </c>
      <c r="D22425" s="3" t="s">
        <v>5</v>
      </c>
      <c r="E22425" s="3">
        <v>837</v>
      </c>
      <c r="F22425" s="3" t="s">
        <v>3</v>
      </c>
      <c r="G22425" s="3" t="str">
        <f t="shared" si="1055"/>
        <v>Non-Renewable</v>
      </c>
      <c r="H22425" s="5">
        <f t="shared" si="1056"/>
        <v>0.33480000000000004</v>
      </c>
      <c r="I22425" s="3" t="s">
        <v>60</v>
      </c>
      <c r="J22425">
        <f t="shared" si="1057"/>
        <v>72651.600000000006</v>
      </c>
    </row>
    <row r="22426" spans="1:10" x14ac:dyDescent="0.3">
      <c r="A22426" s="3" t="s">
        <v>24</v>
      </c>
      <c r="B22426" s="3" t="s">
        <v>193</v>
      </c>
      <c r="C22426" s="3">
        <v>2014</v>
      </c>
      <c r="D22426" s="3" t="s">
        <v>5</v>
      </c>
      <c r="E22426" s="3">
        <v>413</v>
      </c>
      <c r="F22426" s="3" t="s">
        <v>3</v>
      </c>
      <c r="G22426" s="3" t="str">
        <f t="shared" si="1055"/>
        <v>Non-Renewable</v>
      </c>
      <c r="H22426" s="5">
        <f t="shared" si="1056"/>
        <v>0.16520000000000001</v>
      </c>
      <c r="I22426" s="3" t="s">
        <v>60</v>
      </c>
      <c r="J22426">
        <f t="shared" si="1057"/>
        <v>35848.400000000001</v>
      </c>
    </row>
    <row r="22427" spans="1:10" x14ac:dyDescent="0.3">
      <c r="A22427" s="3" t="s">
        <v>24</v>
      </c>
      <c r="B22427" s="3" t="s">
        <v>193</v>
      </c>
      <c r="C22427" s="3">
        <v>2015</v>
      </c>
      <c r="D22427" s="3" t="s">
        <v>5</v>
      </c>
      <c r="E22427" s="3">
        <v>425</v>
      </c>
      <c r="F22427" s="3" t="s">
        <v>3</v>
      </c>
      <c r="G22427" s="3" t="str">
        <f t="shared" si="1055"/>
        <v>Non-Renewable</v>
      </c>
      <c r="H22427" s="5">
        <f t="shared" si="1056"/>
        <v>0.17</v>
      </c>
      <c r="I22427" s="3" t="s">
        <v>60</v>
      </c>
      <c r="J22427">
        <f t="shared" si="1057"/>
        <v>36890</v>
      </c>
    </row>
    <row r="22428" spans="1:10" x14ac:dyDescent="0.3">
      <c r="A22428" s="3" t="s">
        <v>24</v>
      </c>
      <c r="B22428" s="3" t="s">
        <v>193</v>
      </c>
      <c r="C22428" s="3">
        <v>2016</v>
      </c>
      <c r="D22428" s="3" t="s">
        <v>5</v>
      </c>
      <c r="E22428" s="3">
        <v>623</v>
      </c>
      <c r="F22428" s="3" t="s">
        <v>3</v>
      </c>
      <c r="G22428" s="3" t="str">
        <f t="shared" si="1055"/>
        <v>Non-Renewable</v>
      </c>
      <c r="H22428" s="5">
        <f t="shared" si="1056"/>
        <v>0.2492</v>
      </c>
      <c r="I22428" s="3" t="s">
        <v>60</v>
      </c>
      <c r="J22428">
        <f t="shared" si="1057"/>
        <v>54076.4</v>
      </c>
    </row>
    <row r="22429" spans="1:10" x14ac:dyDescent="0.3">
      <c r="A22429" s="3" t="s">
        <v>24</v>
      </c>
      <c r="B22429" s="3" t="s">
        <v>193</v>
      </c>
      <c r="C22429" s="3">
        <v>2017</v>
      </c>
      <c r="D22429" s="3" t="s">
        <v>5</v>
      </c>
      <c r="E22429" s="3">
        <v>271</v>
      </c>
      <c r="F22429" s="3" t="s">
        <v>3</v>
      </c>
      <c r="G22429" s="3" t="str">
        <f t="shared" si="1055"/>
        <v>Non-Renewable</v>
      </c>
      <c r="H22429" s="5">
        <f t="shared" si="1056"/>
        <v>0.10840000000000001</v>
      </c>
      <c r="I22429" s="3" t="s">
        <v>60</v>
      </c>
      <c r="J22429">
        <f t="shared" si="1057"/>
        <v>23522.800000000003</v>
      </c>
    </row>
    <row r="22430" spans="1:10" x14ac:dyDescent="0.3">
      <c r="A22430" s="3" t="s">
        <v>24</v>
      </c>
      <c r="B22430" s="3" t="s">
        <v>193</v>
      </c>
      <c r="C22430" s="3">
        <v>2018</v>
      </c>
      <c r="D22430" s="3" t="s">
        <v>5</v>
      </c>
      <c r="E22430" s="3">
        <v>376</v>
      </c>
      <c r="F22430" s="3" t="s">
        <v>3</v>
      </c>
      <c r="G22430" s="3" t="str">
        <f t="shared" si="1055"/>
        <v>Non-Renewable</v>
      </c>
      <c r="H22430" s="5">
        <f t="shared" si="1056"/>
        <v>0.15040000000000001</v>
      </c>
      <c r="I22430" s="3" t="s">
        <v>60</v>
      </c>
      <c r="J22430">
        <f t="shared" si="1057"/>
        <v>32636.800000000003</v>
      </c>
    </row>
    <row r="22431" spans="1:10" x14ac:dyDescent="0.3">
      <c r="A22431" s="3" t="s">
        <v>24</v>
      </c>
      <c r="B22431" s="3" t="s">
        <v>193</v>
      </c>
      <c r="C22431" s="3">
        <v>2019</v>
      </c>
      <c r="D22431" s="3" t="s">
        <v>5</v>
      </c>
      <c r="E22431" s="3">
        <v>284</v>
      </c>
      <c r="F22431" s="3" t="s">
        <v>3</v>
      </c>
      <c r="G22431" s="3" t="str">
        <f t="shared" ref="G22431:G22494" si="1058">IF(OR(D22431="hydropower",D22431="wind",D22431="solar pv",D22431=" tide",D22431="solar thermal",D22431="geothermal",D22431="biofuels"), "Renewable", "Non-Renewable")</f>
        <v>Non-Renewable</v>
      </c>
      <c r="H22431" s="5">
        <f t="shared" si="1056"/>
        <v>0.11360000000000001</v>
      </c>
      <c r="I22431" s="3" t="s">
        <v>60</v>
      </c>
      <c r="J22431">
        <f t="shared" si="1057"/>
        <v>24651.200000000001</v>
      </c>
    </row>
    <row r="22432" spans="1:10" x14ac:dyDescent="0.3">
      <c r="A22432" s="3" t="s">
        <v>24</v>
      </c>
      <c r="B22432" s="3" t="s">
        <v>193</v>
      </c>
      <c r="C22432" s="3">
        <v>2020</v>
      </c>
      <c r="D22432" s="3" t="s">
        <v>5</v>
      </c>
      <c r="E22432" s="3">
        <v>97</v>
      </c>
      <c r="F22432" s="3" t="s">
        <v>3</v>
      </c>
      <c r="G22432" s="3" t="str">
        <f t="shared" si="1058"/>
        <v>Non-Renewable</v>
      </c>
      <c r="H22432" s="5">
        <f t="shared" si="1056"/>
        <v>3.8800000000000001E-2</v>
      </c>
      <c r="I22432" s="3" t="s">
        <v>60</v>
      </c>
      <c r="J22432">
        <f t="shared" si="1057"/>
        <v>8419.6</v>
      </c>
    </row>
    <row r="22433" spans="1:10" x14ac:dyDescent="0.3">
      <c r="A22433" s="3" t="s">
        <v>24</v>
      </c>
      <c r="B22433" s="3" t="s">
        <v>193</v>
      </c>
      <c r="C22433" s="3">
        <v>2021</v>
      </c>
      <c r="D22433" s="3" t="s">
        <v>5</v>
      </c>
      <c r="E22433" s="3">
        <v>282</v>
      </c>
      <c r="F22433" s="3" t="s">
        <v>3</v>
      </c>
      <c r="G22433" s="3" t="str">
        <f t="shared" si="1058"/>
        <v>Non-Renewable</v>
      </c>
      <c r="H22433" s="5">
        <f t="shared" si="1056"/>
        <v>0.11280000000000001</v>
      </c>
      <c r="I22433" s="3" t="s">
        <v>60</v>
      </c>
      <c r="J22433">
        <f t="shared" si="1057"/>
        <v>24477.600000000002</v>
      </c>
    </row>
    <row r="22434" spans="1:10" x14ac:dyDescent="0.3">
      <c r="A22434" s="3" t="s">
        <v>24</v>
      </c>
      <c r="B22434" s="3" t="s">
        <v>193</v>
      </c>
      <c r="C22434" s="3">
        <v>2022</v>
      </c>
      <c r="D22434" s="3" t="s">
        <v>5</v>
      </c>
      <c r="E22434" s="3">
        <v>144</v>
      </c>
      <c r="F22434" s="3" t="s">
        <v>3</v>
      </c>
      <c r="G22434" s="3" t="str">
        <f t="shared" si="1058"/>
        <v>Non-Renewable</v>
      </c>
      <c r="H22434" s="5">
        <f t="shared" si="1056"/>
        <v>5.7600000000000005E-2</v>
      </c>
      <c r="I22434" s="3" t="s">
        <v>60</v>
      </c>
      <c r="J22434">
        <f t="shared" si="1057"/>
        <v>12499.2</v>
      </c>
    </row>
    <row r="22435" spans="1:10" x14ac:dyDescent="0.3">
      <c r="A22435" s="3" t="s">
        <v>24</v>
      </c>
      <c r="B22435" s="3" t="s">
        <v>193</v>
      </c>
      <c r="C22435" s="3">
        <v>2023</v>
      </c>
      <c r="D22435" s="3" t="s">
        <v>5</v>
      </c>
      <c r="E22435" s="3">
        <v>154</v>
      </c>
      <c r="F22435" s="3" t="s">
        <v>3</v>
      </c>
      <c r="G22435" s="3" t="str">
        <f t="shared" si="1058"/>
        <v>Non-Renewable</v>
      </c>
      <c r="H22435" s="5">
        <f t="shared" si="1056"/>
        <v>6.1600000000000002E-2</v>
      </c>
      <c r="I22435" s="3" t="s">
        <v>60</v>
      </c>
      <c r="J22435">
        <f t="shared" si="1057"/>
        <v>13367.2</v>
      </c>
    </row>
    <row r="22436" spans="1:10" x14ac:dyDescent="0.3">
      <c r="A22436" s="3" t="s">
        <v>24</v>
      </c>
      <c r="B22436" s="3" t="s">
        <v>193</v>
      </c>
      <c r="C22436" s="3">
        <v>2024</v>
      </c>
      <c r="D22436" s="3" t="s">
        <v>5</v>
      </c>
      <c r="E22436" s="3">
        <v>154</v>
      </c>
      <c r="F22436" s="3" t="s">
        <v>3</v>
      </c>
      <c r="G22436" s="3" t="str">
        <f t="shared" si="1058"/>
        <v>Non-Renewable</v>
      </c>
      <c r="H22436" s="5">
        <f t="shared" si="1056"/>
        <v>6.1600000000000002E-2</v>
      </c>
      <c r="I22436" s="3" t="s">
        <v>60</v>
      </c>
      <c r="J22436">
        <f t="shared" si="1057"/>
        <v>13367.2</v>
      </c>
    </row>
    <row r="22437" spans="1:10" x14ac:dyDescent="0.3">
      <c r="A22437" s="3" t="s">
        <v>24</v>
      </c>
      <c r="B22437" s="3" t="s">
        <v>193</v>
      </c>
      <c r="C22437" s="3">
        <v>2025</v>
      </c>
      <c r="D22437" s="3" t="s">
        <v>5</v>
      </c>
      <c r="E22437" s="3">
        <v>152</v>
      </c>
      <c r="F22437" s="3" t="s">
        <v>3</v>
      </c>
      <c r="G22437" s="3" t="str">
        <f t="shared" si="1058"/>
        <v>Non-Renewable</v>
      </c>
      <c r="H22437" s="5">
        <f t="shared" si="1056"/>
        <v>6.08E-2</v>
      </c>
      <c r="I22437" s="3" t="s">
        <v>60</v>
      </c>
      <c r="J22437">
        <f t="shared" si="1057"/>
        <v>13193.6</v>
      </c>
    </row>
    <row r="22438" spans="1:10" x14ac:dyDescent="0.3">
      <c r="A22438" s="3" t="s">
        <v>24</v>
      </c>
      <c r="B22438" s="3" t="s">
        <v>193</v>
      </c>
      <c r="C22438" s="3">
        <v>2000</v>
      </c>
      <c r="D22438" s="3" t="s">
        <v>6</v>
      </c>
      <c r="E22438" s="3">
        <v>57316</v>
      </c>
      <c r="F22438" s="3" t="s">
        <v>3</v>
      </c>
      <c r="G22438" s="3" t="str">
        <f t="shared" si="1058"/>
        <v>Non-Renewable</v>
      </c>
      <c r="H22438" s="5">
        <f t="shared" si="1056"/>
        <v>0.68779200000000007</v>
      </c>
      <c r="I22438" s="3" t="s">
        <v>60</v>
      </c>
      <c r="J22438">
        <f t="shared" si="1057"/>
        <v>149250.864</v>
      </c>
    </row>
    <row r="22439" spans="1:10" x14ac:dyDescent="0.3">
      <c r="A22439" s="3" t="s">
        <v>24</v>
      </c>
      <c r="B22439" s="3" t="s">
        <v>193</v>
      </c>
      <c r="C22439" s="3">
        <v>2001</v>
      </c>
      <c r="D22439" s="3" t="s">
        <v>6</v>
      </c>
      <c r="E22439" s="3">
        <v>72109</v>
      </c>
      <c r="F22439" s="3" t="s">
        <v>3</v>
      </c>
      <c r="G22439" s="3" t="str">
        <f t="shared" si="1058"/>
        <v>Non-Renewable</v>
      </c>
      <c r="H22439" s="5">
        <f t="shared" si="1056"/>
        <v>0.86530800000000008</v>
      </c>
      <c r="I22439" s="3" t="s">
        <v>60</v>
      </c>
      <c r="J22439">
        <f t="shared" si="1057"/>
        <v>187771.83600000001</v>
      </c>
    </row>
    <row r="22440" spans="1:10" x14ac:dyDescent="0.3">
      <c r="A22440" s="3" t="s">
        <v>24</v>
      </c>
      <c r="B22440" s="3" t="s">
        <v>193</v>
      </c>
      <c r="C22440" s="3">
        <v>2002</v>
      </c>
      <c r="D22440" s="3" t="s">
        <v>6</v>
      </c>
      <c r="E22440" s="3">
        <v>68111</v>
      </c>
      <c r="F22440" s="3" t="s">
        <v>3</v>
      </c>
      <c r="G22440" s="3" t="str">
        <f t="shared" si="1058"/>
        <v>Non-Renewable</v>
      </c>
      <c r="H22440" s="5">
        <f t="shared" si="1056"/>
        <v>0.81733200000000006</v>
      </c>
      <c r="I22440" s="3" t="s">
        <v>60</v>
      </c>
      <c r="J22440">
        <f t="shared" si="1057"/>
        <v>177361.04400000002</v>
      </c>
    </row>
    <row r="22441" spans="1:10" x14ac:dyDescent="0.3">
      <c r="A22441" s="3" t="s">
        <v>24</v>
      </c>
      <c r="B22441" s="3" t="s">
        <v>193</v>
      </c>
      <c r="C22441" s="3">
        <v>2003</v>
      </c>
      <c r="D22441" s="3" t="s">
        <v>6</v>
      </c>
      <c r="E22441" s="3">
        <v>67415</v>
      </c>
      <c r="F22441" s="3" t="s">
        <v>3</v>
      </c>
      <c r="G22441" s="3" t="str">
        <f t="shared" si="1058"/>
        <v>Non-Renewable</v>
      </c>
      <c r="H22441" s="5">
        <f t="shared" si="1056"/>
        <v>0.80898000000000003</v>
      </c>
      <c r="I22441" s="3" t="s">
        <v>60</v>
      </c>
      <c r="J22441">
        <f t="shared" si="1057"/>
        <v>175548.66</v>
      </c>
    </row>
    <row r="22442" spans="1:10" x14ac:dyDescent="0.3">
      <c r="A22442" s="3" t="s">
        <v>24</v>
      </c>
      <c r="B22442" s="3" t="s">
        <v>193</v>
      </c>
      <c r="C22442" s="3">
        <v>2004</v>
      </c>
      <c r="D22442" s="3" t="s">
        <v>6</v>
      </c>
      <c r="E22442" s="3">
        <v>77486</v>
      </c>
      <c r="F22442" s="3" t="s">
        <v>3</v>
      </c>
      <c r="G22442" s="3" t="str">
        <f t="shared" si="1058"/>
        <v>Non-Renewable</v>
      </c>
      <c r="H22442" s="5">
        <f t="shared" si="1056"/>
        <v>0.92983199999999999</v>
      </c>
      <c r="I22442" s="3" t="s">
        <v>60</v>
      </c>
      <c r="J22442">
        <f t="shared" si="1057"/>
        <v>201773.54399999999</v>
      </c>
    </row>
    <row r="22443" spans="1:10" x14ac:dyDescent="0.3">
      <c r="A22443" s="3" t="s">
        <v>24</v>
      </c>
      <c r="B22443" s="3" t="s">
        <v>193</v>
      </c>
      <c r="C22443" s="3">
        <v>2005</v>
      </c>
      <c r="D22443" s="3" t="s">
        <v>6</v>
      </c>
      <c r="E22443" s="3">
        <v>72377</v>
      </c>
      <c r="F22443" s="3" t="s">
        <v>3</v>
      </c>
      <c r="G22443" s="3" t="str">
        <f t="shared" si="1058"/>
        <v>Non-Renewable</v>
      </c>
      <c r="H22443" s="5">
        <f t="shared" si="1056"/>
        <v>0.86852400000000007</v>
      </c>
      <c r="I22443" s="3" t="s">
        <v>60</v>
      </c>
      <c r="J22443">
        <f t="shared" si="1057"/>
        <v>188469.70800000001</v>
      </c>
    </row>
    <row r="22444" spans="1:10" x14ac:dyDescent="0.3">
      <c r="A22444" s="3" t="s">
        <v>24</v>
      </c>
      <c r="B22444" s="3" t="s">
        <v>193</v>
      </c>
      <c r="C22444" s="3">
        <v>2006</v>
      </c>
      <c r="D22444" s="3" t="s">
        <v>6</v>
      </c>
      <c r="E22444" s="3">
        <v>66977</v>
      </c>
      <c r="F22444" s="3" t="s">
        <v>3</v>
      </c>
      <c r="G22444" s="3" t="str">
        <f t="shared" si="1058"/>
        <v>Non-Renewable</v>
      </c>
      <c r="H22444" s="5">
        <f t="shared" si="1056"/>
        <v>0.80372399999999999</v>
      </c>
      <c r="I22444" s="3" t="s">
        <v>60</v>
      </c>
      <c r="J22444">
        <f t="shared" si="1057"/>
        <v>174408.10800000001</v>
      </c>
    </row>
    <row r="22445" spans="1:10" x14ac:dyDescent="0.3">
      <c r="A22445" s="3" t="s">
        <v>24</v>
      </c>
      <c r="B22445" s="3" t="s">
        <v>193</v>
      </c>
      <c r="C22445" s="3">
        <v>2007</v>
      </c>
      <c r="D22445" s="3" t="s">
        <v>6</v>
      </c>
      <c r="E22445" s="3">
        <v>66969</v>
      </c>
      <c r="F22445" s="3" t="s">
        <v>3</v>
      </c>
      <c r="G22445" s="3" t="str">
        <f t="shared" si="1058"/>
        <v>Non-Renewable</v>
      </c>
      <c r="H22445" s="5">
        <f t="shared" si="1056"/>
        <v>0.80362800000000001</v>
      </c>
      <c r="I22445" s="3" t="s">
        <v>60</v>
      </c>
      <c r="J22445">
        <f t="shared" si="1057"/>
        <v>174387.27600000001</v>
      </c>
    </row>
    <row r="22446" spans="1:10" x14ac:dyDescent="0.3">
      <c r="A22446" s="3" t="s">
        <v>24</v>
      </c>
      <c r="B22446" s="3" t="s">
        <v>193</v>
      </c>
      <c r="C22446" s="3">
        <v>2008</v>
      </c>
      <c r="D22446" s="3" t="s">
        <v>6</v>
      </c>
      <c r="E22446" s="3">
        <v>63889</v>
      </c>
      <c r="F22446" s="3" t="s">
        <v>3</v>
      </c>
      <c r="G22446" s="3" t="str">
        <f t="shared" si="1058"/>
        <v>Non-Renewable</v>
      </c>
      <c r="H22446" s="5">
        <f t="shared" si="1056"/>
        <v>0.76666800000000002</v>
      </c>
      <c r="I22446" s="3" t="s">
        <v>60</v>
      </c>
      <c r="J22446">
        <f t="shared" si="1057"/>
        <v>166366.95600000001</v>
      </c>
    </row>
    <row r="22447" spans="1:10" x14ac:dyDescent="0.3">
      <c r="A22447" s="3" t="s">
        <v>24</v>
      </c>
      <c r="B22447" s="3" t="s">
        <v>193</v>
      </c>
      <c r="C22447" s="3">
        <v>2009</v>
      </c>
      <c r="D22447" s="3" t="s">
        <v>6</v>
      </c>
      <c r="E22447" s="3">
        <v>52173</v>
      </c>
      <c r="F22447" s="3" t="s">
        <v>3</v>
      </c>
      <c r="G22447" s="3" t="str">
        <f t="shared" si="1058"/>
        <v>Non-Renewable</v>
      </c>
      <c r="H22447" s="5">
        <f t="shared" si="1056"/>
        <v>0.62607599999999997</v>
      </c>
      <c r="I22447" s="3" t="s">
        <v>60</v>
      </c>
      <c r="J22447">
        <f t="shared" si="1057"/>
        <v>135858.492</v>
      </c>
    </row>
    <row r="22448" spans="1:10" x14ac:dyDescent="0.3">
      <c r="A22448" s="3" t="s">
        <v>24</v>
      </c>
      <c r="B22448" s="3" t="s">
        <v>193</v>
      </c>
      <c r="C22448" s="3">
        <v>2010</v>
      </c>
      <c r="D22448" s="3" t="s">
        <v>6</v>
      </c>
      <c r="E22448" s="3">
        <v>57828</v>
      </c>
      <c r="F22448" s="3" t="s">
        <v>3</v>
      </c>
      <c r="G22448" s="3" t="str">
        <f t="shared" si="1058"/>
        <v>Non-Renewable</v>
      </c>
      <c r="H22448" s="5">
        <f t="shared" si="1056"/>
        <v>0.693936</v>
      </c>
      <c r="I22448" s="3" t="s">
        <v>60</v>
      </c>
      <c r="J22448">
        <f t="shared" si="1057"/>
        <v>150584.11199999999</v>
      </c>
    </row>
    <row r="22449" spans="1:10" x14ac:dyDescent="0.3">
      <c r="A22449" s="3" t="s">
        <v>24</v>
      </c>
      <c r="B22449" s="3" t="s">
        <v>193</v>
      </c>
      <c r="C22449" s="3">
        <v>2011</v>
      </c>
      <c r="D22449" s="3" t="s">
        <v>6</v>
      </c>
      <c r="E22449" s="3">
        <v>60475</v>
      </c>
      <c r="F22449" s="3" t="s">
        <v>3</v>
      </c>
      <c r="G22449" s="3" t="str">
        <f t="shared" si="1058"/>
        <v>Non-Renewable</v>
      </c>
      <c r="H22449" s="5">
        <f t="shared" si="1056"/>
        <v>0.72570000000000001</v>
      </c>
      <c r="I22449" s="3" t="s">
        <v>60</v>
      </c>
      <c r="J22449">
        <f t="shared" si="1057"/>
        <v>157476.9</v>
      </c>
    </row>
    <row r="22450" spans="1:10" x14ac:dyDescent="0.3">
      <c r="A22450" s="3" t="s">
        <v>24</v>
      </c>
      <c r="B22450" s="3" t="s">
        <v>193</v>
      </c>
      <c r="C22450" s="3">
        <v>2012</v>
      </c>
      <c r="D22450" s="3" t="s">
        <v>6</v>
      </c>
      <c r="E22450" s="3">
        <v>64037</v>
      </c>
      <c r="F22450" s="3" t="s">
        <v>3</v>
      </c>
      <c r="G22450" s="3" t="str">
        <f t="shared" si="1058"/>
        <v>Non-Renewable</v>
      </c>
      <c r="H22450" s="5">
        <f t="shared" si="1056"/>
        <v>0.76844400000000002</v>
      </c>
      <c r="I22450" s="3" t="s">
        <v>60</v>
      </c>
      <c r="J22450">
        <f t="shared" si="1057"/>
        <v>166752.348</v>
      </c>
    </row>
    <row r="22451" spans="1:10" x14ac:dyDescent="0.3">
      <c r="A22451" s="3" t="s">
        <v>24</v>
      </c>
      <c r="B22451" s="3" t="s">
        <v>193</v>
      </c>
      <c r="C22451" s="3">
        <v>2013</v>
      </c>
      <c r="D22451" s="3" t="s">
        <v>6</v>
      </c>
      <c r="E22451" s="3">
        <v>66457</v>
      </c>
      <c r="F22451" s="3" t="s">
        <v>3</v>
      </c>
      <c r="G22451" s="3" t="str">
        <f t="shared" si="1058"/>
        <v>Non-Renewable</v>
      </c>
      <c r="H22451" s="5">
        <f t="shared" si="1056"/>
        <v>0.79748399999999997</v>
      </c>
      <c r="I22451" s="3" t="s">
        <v>60</v>
      </c>
      <c r="J22451">
        <f t="shared" si="1057"/>
        <v>173054.02799999999</v>
      </c>
    </row>
    <row r="22452" spans="1:10" x14ac:dyDescent="0.3">
      <c r="A22452" s="3" t="s">
        <v>24</v>
      </c>
      <c r="B22452" s="3" t="s">
        <v>193</v>
      </c>
      <c r="C22452" s="3">
        <v>2014</v>
      </c>
      <c r="D22452" s="3" t="s">
        <v>6</v>
      </c>
      <c r="E22452" s="3">
        <v>64877</v>
      </c>
      <c r="F22452" s="3" t="s">
        <v>3</v>
      </c>
      <c r="G22452" s="3" t="str">
        <f t="shared" si="1058"/>
        <v>Non-Renewable</v>
      </c>
      <c r="H22452" s="5">
        <f t="shared" si="1056"/>
        <v>0.77852399999999999</v>
      </c>
      <c r="I22452" s="3" t="s">
        <v>60</v>
      </c>
      <c r="J22452">
        <f t="shared" si="1057"/>
        <v>168939.70799999998</v>
      </c>
    </row>
    <row r="22453" spans="1:10" x14ac:dyDescent="0.3">
      <c r="A22453" s="3" t="s">
        <v>24</v>
      </c>
      <c r="B22453" s="3" t="s">
        <v>193</v>
      </c>
      <c r="C22453" s="3">
        <v>2015</v>
      </c>
      <c r="D22453" s="3" t="s">
        <v>6</v>
      </c>
      <c r="E22453" s="3">
        <v>56348</v>
      </c>
      <c r="F22453" s="3" t="s">
        <v>3</v>
      </c>
      <c r="G22453" s="3" t="str">
        <f t="shared" si="1058"/>
        <v>Non-Renewable</v>
      </c>
      <c r="H22453" s="5">
        <f t="shared" si="1056"/>
        <v>0.676176</v>
      </c>
      <c r="I22453" s="3" t="s">
        <v>60</v>
      </c>
      <c r="J22453">
        <f t="shared" si="1057"/>
        <v>146730.19200000001</v>
      </c>
    </row>
    <row r="22454" spans="1:10" x14ac:dyDescent="0.3">
      <c r="A22454" s="3" t="s">
        <v>24</v>
      </c>
      <c r="B22454" s="3" t="s">
        <v>193</v>
      </c>
      <c r="C22454" s="3">
        <v>2016</v>
      </c>
      <c r="D22454" s="3" t="s">
        <v>6</v>
      </c>
      <c r="E22454" s="3">
        <v>63101</v>
      </c>
      <c r="F22454" s="3" t="s">
        <v>3</v>
      </c>
      <c r="G22454" s="3" t="str">
        <f t="shared" si="1058"/>
        <v>Non-Renewable</v>
      </c>
      <c r="H22454" s="5">
        <f t="shared" si="1056"/>
        <v>0.757212</v>
      </c>
      <c r="I22454" s="3" t="s">
        <v>60</v>
      </c>
      <c r="J22454">
        <f t="shared" si="1057"/>
        <v>164315.00399999999</v>
      </c>
    </row>
    <row r="22455" spans="1:10" x14ac:dyDescent="0.3">
      <c r="A22455" s="3" t="s">
        <v>24</v>
      </c>
      <c r="B22455" s="3" t="s">
        <v>193</v>
      </c>
      <c r="C22455" s="3">
        <v>2017</v>
      </c>
      <c r="D22455" s="3" t="s">
        <v>6</v>
      </c>
      <c r="E22455" s="3">
        <v>65696</v>
      </c>
      <c r="F22455" s="3" t="s">
        <v>3</v>
      </c>
      <c r="G22455" s="3" t="str">
        <f t="shared" si="1058"/>
        <v>Non-Renewable</v>
      </c>
      <c r="H22455" s="5">
        <f t="shared" si="1056"/>
        <v>0.78835200000000005</v>
      </c>
      <c r="I22455" s="3" t="s">
        <v>60</v>
      </c>
      <c r="J22455">
        <f t="shared" si="1057"/>
        <v>171072.38400000002</v>
      </c>
    </row>
    <row r="22456" spans="1:10" x14ac:dyDescent="0.3">
      <c r="A22456" s="3" t="s">
        <v>24</v>
      </c>
      <c r="B22456" s="3" t="s">
        <v>193</v>
      </c>
      <c r="C22456" s="3">
        <v>2018</v>
      </c>
      <c r="D22456" s="3" t="s">
        <v>6</v>
      </c>
      <c r="E22456" s="3">
        <v>68549</v>
      </c>
      <c r="F22456" s="3" t="s">
        <v>3</v>
      </c>
      <c r="G22456" s="3" t="str">
        <f t="shared" si="1058"/>
        <v>Non-Renewable</v>
      </c>
      <c r="H22456" s="5">
        <f t="shared" si="1056"/>
        <v>0.82258799999999999</v>
      </c>
      <c r="I22456" s="3" t="s">
        <v>60</v>
      </c>
      <c r="J22456">
        <f t="shared" si="1057"/>
        <v>178501.59599999999</v>
      </c>
    </row>
    <row r="22457" spans="1:10" x14ac:dyDescent="0.3">
      <c r="A22457" s="3" t="s">
        <v>24</v>
      </c>
      <c r="B22457" s="3" t="s">
        <v>193</v>
      </c>
      <c r="C22457" s="3">
        <v>2019</v>
      </c>
      <c r="D22457" s="3" t="s">
        <v>6</v>
      </c>
      <c r="E22457" s="3">
        <v>66130</v>
      </c>
      <c r="F22457" s="3" t="s">
        <v>3</v>
      </c>
      <c r="G22457" s="3" t="str">
        <f t="shared" si="1058"/>
        <v>Non-Renewable</v>
      </c>
      <c r="H22457" s="5">
        <f t="shared" si="1056"/>
        <v>0.79356000000000004</v>
      </c>
      <c r="I22457" s="3" t="s">
        <v>60</v>
      </c>
      <c r="J22457">
        <f t="shared" si="1057"/>
        <v>172202.52000000002</v>
      </c>
    </row>
    <row r="22458" spans="1:10" x14ac:dyDescent="0.3">
      <c r="A22458" s="3" t="s">
        <v>24</v>
      </c>
      <c r="B22458" s="3" t="s">
        <v>193</v>
      </c>
      <c r="C22458" s="3">
        <v>2020</v>
      </c>
      <c r="D22458" s="3" t="s">
        <v>6</v>
      </c>
      <c r="E22458" s="3">
        <v>49198</v>
      </c>
      <c r="F22458" s="3" t="s">
        <v>3</v>
      </c>
      <c r="G22458" s="3" t="str">
        <f t="shared" si="1058"/>
        <v>Non-Renewable</v>
      </c>
      <c r="H22458" s="5">
        <f t="shared" ref="H22458:H22521" si="1059">IF(D22458="Coal",E22458*0.0009,
IF(D22458="Oil",E22458*0.00078,
IF(D22458="Natural Gas",E22458*0.0004,
IF(D22458="Nuclear",E22458*0.000012,
IF(D22458="Hydropower",E22458*0.000024,
IF(D22458="Biofuels",E22458*0.0004,
IF(D22458="Waste",E22458*0.0002,
IF(D22458="Wind",E22458*0.000011,
IF(D22458="Solar PV",E22458*0.000045,
IF(D22458="Solar Thermal",E22458*0.00005,
IF(D22458="Other sources",E22458*0.0005,
IF(D22458="Geothermal",E22458*0.00005,
IF(D22458="Tide",E22458*0.00001,0)))))))))))))</f>
        <v>0.59037600000000001</v>
      </c>
      <c r="I22458" s="3" t="s">
        <v>60</v>
      </c>
      <c r="J22458">
        <f t="shared" si="1057"/>
        <v>128111.592</v>
      </c>
    </row>
    <row r="22459" spans="1:10" x14ac:dyDescent="0.3">
      <c r="A22459" s="3" t="s">
        <v>24</v>
      </c>
      <c r="B22459" s="3" t="s">
        <v>193</v>
      </c>
      <c r="C22459" s="3">
        <v>2021</v>
      </c>
      <c r="D22459" s="3" t="s">
        <v>6</v>
      </c>
      <c r="E22459" s="3">
        <v>52965</v>
      </c>
      <c r="F22459" s="3" t="s">
        <v>3</v>
      </c>
      <c r="G22459" s="3" t="str">
        <f t="shared" si="1058"/>
        <v>Non-Renewable</v>
      </c>
      <c r="H22459" s="5">
        <f t="shared" si="1059"/>
        <v>0.63558000000000003</v>
      </c>
      <c r="I22459" s="3" t="s">
        <v>60</v>
      </c>
      <c r="J22459">
        <f t="shared" si="1057"/>
        <v>137920.86000000002</v>
      </c>
    </row>
    <row r="22460" spans="1:10" x14ac:dyDescent="0.3">
      <c r="A22460" s="3" t="s">
        <v>24</v>
      </c>
      <c r="B22460" s="3" t="s">
        <v>193</v>
      </c>
      <c r="C22460" s="3">
        <v>2022</v>
      </c>
      <c r="D22460" s="3" t="s">
        <v>6</v>
      </c>
      <c r="E22460" s="3">
        <v>51944</v>
      </c>
      <c r="F22460" s="3" t="s">
        <v>3</v>
      </c>
      <c r="G22460" s="3" t="str">
        <f t="shared" si="1058"/>
        <v>Non-Renewable</v>
      </c>
      <c r="H22460" s="5">
        <f t="shared" si="1059"/>
        <v>0.62332799999999999</v>
      </c>
      <c r="I22460" s="3" t="s">
        <v>60</v>
      </c>
      <c r="J22460">
        <f t="shared" si="1057"/>
        <v>135262.17600000001</v>
      </c>
    </row>
    <row r="22461" spans="1:10" x14ac:dyDescent="0.3">
      <c r="A22461" s="3" t="s">
        <v>24</v>
      </c>
      <c r="B22461" s="3" t="s">
        <v>193</v>
      </c>
      <c r="C22461" s="3">
        <v>2023</v>
      </c>
      <c r="D22461" s="3" t="s">
        <v>6</v>
      </c>
      <c r="E22461" s="3">
        <v>48470</v>
      </c>
      <c r="F22461" s="3" t="s">
        <v>3</v>
      </c>
      <c r="G22461" s="3" t="str">
        <f t="shared" si="1058"/>
        <v>Non-Renewable</v>
      </c>
      <c r="H22461" s="5">
        <f t="shared" si="1059"/>
        <v>0.58164000000000005</v>
      </c>
      <c r="I22461" s="3" t="s">
        <v>60</v>
      </c>
      <c r="J22461">
        <f t="shared" si="1057"/>
        <v>126215.88</v>
      </c>
    </row>
    <row r="22462" spans="1:10" x14ac:dyDescent="0.3">
      <c r="A22462" s="3" t="s">
        <v>24</v>
      </c>
      <c r="B22462" s="3" t="s">
        <v>193</v>
      </c>
      <c r="C22462" s="3">
        <v>2024</v>
      </c>
      <c r="D22462" s="3" t="s">
        <v>6</v>
      </c>
      <c r="E22462" s="3">
        <v>50412</v>
      </c>
      <c r="F22462" s="3" t="s">
        <v>3</v>
      </c>
      <c r="G22462" s="3" t="str">
        <f t="shared" si="1058"/>
        <v>Non-Renewable</v>
      </c>
      <c r="H22462" s="5">
        <f t="shared" si="1059"/>
        <v>0.60494400000000004</v>
      </c>
      <c r="I22462" s="3" t="s">
        <v>60</v>
      </c>
      <c r="J22462">
        <f t="shared" si="1057"/>
        <v>131272.848</v>
      </c>
    </row>
    <row r="22463" spans="1:10" x14ac:dyDescent="0.3">
      <c r="A22463" s="3" t="s">
        <v>24</v>
      </c>
      <c r="B22463" s="3" t="s">
        <v>193</v>
      </c>
      <c r="C22463" s="3">
        <v>2025</v>
      </c>
      <c r="D22463" s="3" t="s">
        <v>6</v>
      </c>
      <c r="E22463" s="3">
        <v>51493</v>
      </c>
      <c r="F22463" s="3" t="s">
        <v>3</v>
      </c>
      <c r="G22463" s="3" t="str">
        <f t="shared" si="1058"/>
        <v>Non-Renewable</v>
      </c>
      <c r="H22463" s="5">
        <f t="shared" si="1059"/>
        <v>0.61791600000000002</v>
      </c>
      <c r="I22463" s="3" t="s">
        <v>60</v>
      </c>
      <c r="J22463">
        <f t="shared" si="1057"/>
        <v>134087.772</v>
      </c>
    </row>
    <row r="22464" spans="1:10" x14ac:dyDescent="0.3">
      <c r="A22464" s="3" t="s">
        <v>24</v>
      </c>
      <c r="B22464" s="3" t="s">
        <v>193</v>
      </c>
      <c r="C22464" s="3">
        <v>2000</v>
      </c>
      <c r="D22464" s="3" t="s">
        <v>7</v>
      </c>
      <c r="E22464" s="3">
        <v>78619</v>
      </c>
      <c r="F22464" s="3" t="s">
        <v>3</v>
      </c>
      <c r="G22464" s="3" t="str">
        <f t="shared" si="1058"/>
        <v>Renewable</v>
      </c>
      <c r="H22464" s="5">
        <f t="shared" si="1059"/>
        <v>1.8868560000000001</v>
      </c>
      <c r="I22464" s="3" t="s">
        <v>60</v>
      </c>
      <c r="J22464">
        <f t="shared" si="1057"/>
        <v>409447.75200000004</v>
      </c>
    </row>
    <row r="22465" spans="1:10" x14ac:dyDescent="0.3">
      <c r="A22465" s="3" t="s">
        <v>24</v>
      </c>
      <c r="B22465" s="3" t="s">
        <v>193</v>
      </c>
      <c r="C22465" s="3">
        <v>2001</v>
      </c>
      <c r="D22465" s="3" t="s">
        <v>7</v>
      </c>
      <c r="E22465" s="3">
        <v>79082</v>
      </c>
      <c r="F22465" s="3" t="s">
        <v>3</v>
      </c>
      <c r="G22465" s="3" t="str">
        <f t="shared" si="1058"/>
        <v>Renewable</v>
      </c>
      <c r="H22465" s="5">
        <f t="shared" si="1059"/>
        <v>1.8979680000000001</v>
      </c>
      <c r="I22465" s="3" t="s">
        <v>60</v>
      </c>
      <c r="J22465">
        <f t="shared" si="1057"/>
        <v>411859.05600000004</v>
      </c>
    </row>
    <row r="22466" spans="1:10" x14ac:dyDescent="0.3">
      <c r="A22466" s="3" t="s">
        <v>24</v>
      </c>
      <c r="B22466" s="3" t="s">
        <v>193</v>
      </c>
      <c r="C22466" s="3">
        <v>2002</v>
      </c>
      <c r="D22466" s="3" t="s">
        <v>7</v>
      </c>
      <c r="E22466" s="3">
        <v>66395</v>
      </c>
      <c r="F22466" s="3" t="s">
        <v>3</v>
      </c>
      <c r="G22466" s="3" t="str">
        <f t="shared" si="1058"/>
        <v>Renewable</v>
      </c>
      <c r="H22466" s="5">
        <f t="shared" si="1059"/>
        <v>1.59348</v>
      </c>
      <c r="I22466" s="3" t="s">
        <v>60</v>
      </c>
      <c r="J22466">
        <f t="shared" si="1057"/>
        <v>345785.16</v>
      </c>
    </row>
    <row r="22467" spans="1:10" x14ac:dyDescent="0.3">
      <c r="A22467" s="3" t="s">
        <v>24</v>
      </c>
      <c r="B22467" s="3" t="s">
        <v>193</v>
      </c>
      <c r="C22467" s="3">
        <v>2003</v>
      </c>
      <c r="D22467" s="3" t="s">
        <v>7</v>
      </c>
      <c r="E22467" s="3">
        <v>53598</v>
      </c>
      <c r="F22467" s="3" t="s">
        <v>3</v>
      </c>
      <c r="G22467" s="3" t="str">
        <f t="shared" si="1058"/>
        <v>Renewable</v>
      </c>
      <c r="H22467" s="5">
        <f t="shared" si="1059"/>
        <v>1.2863519999999999</v>
      </c>
      <c r="I22467" s="3" t="s">
        <v>60</v>
      </c>
      <c r="J22467">
        <f t="shared" ref="J22467:J22530" si="1060">H22467*217000</f>
        <v>279138.38399999996</v>
      </c>
    </row>
    <row r="22468" spans="1:10" x14ac:dyDescent="0.3">
      <c r="A22468" s="3" t="s">
        <v>24</v>
      </c>
      <c r="B22468" s="3" t="s">
        <v>193</v>
      </c>
      <c r="C22468" s="3">
        <v>2004</v>
      </c>
      <c r="D22468" s="3" t="s">
        <v>7</v>
      </c>
      <c r="E22468" s="3">
        <v>60178</v>
      </c>
      <c r="F22468" s="3" t="s">
        <v>3</v>
      </c>
      <c r="G22468" s="3" t="str">
        <f t="shared" si="1058"/>
        <v>Renewable</v>
      </c>
      <c r="H22468" s="5">
        <f t="shared" si="1059"/>
        <v>1.444272</v>
      </c>
      <c r="I22468" s="3" t="s">
        <v>60</v>
      </c>
      <c r="J22468">
        <f t="shared" si="1060"/>
        <v>313407.02399999998</v>
      </c>
    </row>
    <row r="22469" spans="1:10" x14ac:dyDescent="0.3">
      <c r="A22469" s="3" t="s">
        <v>24</v>
      </c>
      <c r="B22469" s="3" t="s">
        <v>193</v>
      </c>
      <c r="C22469" s="3">
        <v>2005</v>
      </c>
      <c r="D22469" s="3" t="s">
        <v>7</v>
      </c>
      <c r="E22469" s="3">
        <v>72874</v>
      </c>
      <c r="F22469" s="3" t="s">
        <v>3</v>
      </c>
      <c r="G22469" s="3" t="str">
        <f t="shared" si="1058"/>
        <v>Renewable</v>
      </c>
      <c r="H22469" s="5">
        <f t="shared" si="1059"/>
        <v>1.7489760000000001</v>
      </c>
      <c r="I22469" s="3" t="s">
        <v>60</v>
      </c>
      <c r="J22469">
        <f t="shared" si="1060"/>
        <v>379527.79200000002</v>
      </c>
    </row>
    <row r="22470" spans="1:10" x14ac:dyDescent="0.3">
      <c r="A22470" s="3" t="s">
        <v>24</v>
      </c>
      <c r="B22470" s="3" t="s">
        <v>193</v>
      </c>
      <c r="C22470" s="3">
        <v>2006</v>
      </c>
      <c r="D22470" s="3" t="s">
        <v>7</v>
      </c>
      <c r="E22470" s="3">
        <v>61856</v>
      </c>
      <c r="F22470" s="3" t="s">
        <v>3</v>
      </c>
      <c r="G22470" s="3" t="str">
        <f t="shared" si="1058"/>
        <v>Renewable</v>
      </c>
      <c r="H22470" s="5">
        <f t="shared" si="1059"/>
        <v>1.4845440000000001</v>
      </c>
      <c r="I22470" s="3" t="s">
        <v>60</v>
      </c>
      <c r="J22470">
        <f t="shared" si="1060"/>
        <v>322146.04800000001</v>
      </c>
    </row>
    <row r="22471" spans="1:10" x14ac:dyDescent="0.3">
      <c r="A22471" s="3" t="s">
        <v>24</v>
      </c>
      <c r="B22471" s="3" t="s">
        <v>193</v>
      </c>
      <c r="C22471" s="3">
        <v>2007</v>
      </c>
      <c r="D22471" s="3" t="s">
        <v>7</v>
      </c>
      <c r="E22471" s="3">
        <v>66262</v>
      </c>
      <c r="F22471" s="3" t="s">
        <v>3</v>
      </c>
      <c r="G22471" s="3" t="str">
        <f t="shared" si="1058"/>
        <v>Renewable</v>
      </c>
      <c r="H22471" s="5">
        <f t="shared" si="1059"/>
        <v>1.5902880000000001</v>
      </c>
      <c r="I22471" s="3" t="s">
        <v>60</v>
      </c>
      <c r="J22471">
        <f t="shared" si="1060"/>
        <v>345092.49600000004</v>
      </c>
    </row>
    <row r="22472" spans="1:10" x14ac:dyDescent="0.3">
      <c r="A22472" s="3" t="s">
        <v>24</v>
      </c>
      <c r="B22472" s="3" t="s">
        <v>193</v>
      </c>
      <c r="C22472" s="3">
        <v>2008</v>
      </c>
      <c r="D22472" s="3" t="s">
        <v>7</v>
      </c>
      <c r="E22472" s="3">
        <v>69211</v>
      </c>
      <c r="F22472" s="3" t="s">
        <v>3</v>
      </c>
      <c r="G22472" s="3" t="str">
        <f t="shared" si="1058"/>
        <v>Renewable</v>
      </c>
      <c r="H22472" s="5">
        <f t="shared" si="1059"/>
        <v>1.6610640000000001</v>
      </c>
      <c r="I22472" s="3" t="s">
        <v>60</v>
      </c>
      <c r="J22472">
        <f t="shared" si="1060"/>
        <v>360450.88800000004</v>
      </c>
    </row>
    <row r="22473" spans="1:10" x14ac:dyDescent="0.3">
      <c r="A22473" s="3" t="s">
        <v>24</v>
      </c>
      <c r="B22473" s="3" t="s">
        <v>193</v>
      </c>
      <c r="C22473" s="3">
        <v>2009</v>
      </c>
      <c r="D22473" s="3" t="s">
        <v>7</v>
      </c>
      <c r="E22473" s="3">
        <v>65977</v>
      </c>
      <c r="F22473" s="3" t="s">
        <v>3</v>
      </c>
      <c r="G22473" s="3" t="str">
        <f t="shared" si="1058"/>
        <v>Renewable</v>
      </c>
      <c r="H22473" s="5">
        <f t="shared" si="1059"/>
        <v>1.583448</v>
      </c>
      <c r="I22473" s="3" t="s">
        <v>60</v>
      </c>
      <c r="J22473">
        <f t="shared" si="1060"/>
        <v>343608.21600000001</v>
      </c>
    </row>
    <row r="22474" spans="1:10" x14ac:dyDescent="0.3">
      <c r="A22474" s="3" t="s">
        <v>24</v>
      </c>
      <c r="B22474" s="3" t="s">
        <v>193</v>
      </c>
      <c r="C22474" s="3">
        <v>2010</v>
      </c>
      <c r="D22474" s="3" t="s">
        <v>7</v>
      </c>
      <c r="E22474" s="3">
        <v>66501</v>
      </c>
      <c r="F22474" s="3" t="s">
        <v>3</v>
      </c>
      <c r="G22474" s="3" t="str">
        <f t="shared" si="1058"/>
        <v>Renewable</v>
      </c>
      <c r="H22474" s="5">
        <f t="shared" si="1059"/>
        <v>1.5960240000000001</v>
      </c>
      <c r="I22474" s="3" t="s">
        <v>60</v>
      </c>
      <c r="J22474">
        <f t="shared" si="1060"/>
        <v>346337.20800000004</v>
      </c>
    </row>
    <row r="22475" spans="1:10" x14ac:dyDescent="0.3">
      <c r="A22475" s="3" t="s">
        <v>24</v>
      </c>
      <c r="B22475" s="3" t="s">
        <v>193</v>
      </c>
      <c r="C22475" s="3">
        <v>2011</v>
      </c>
      <c r="D22475" s="3" t="s">
        <v>7</v>
      </c>
      <c r="E22475" s="3">
        <v>66556</v>
      </c>
      <c r="F22475" s="3" t="s">
        <v>3</v>
      </c>
      <c r="G22475" s="3" t="str">
        <f t="shared" si="1058"/>
        <v>Renewable</v>
      </c>
      <c r="H22475" s="5">
        <f t="shared" si="1059"/>
        <v>1.5973440000000001</v>
      </c>
      <c r="I22475" s="3" t="s">
        <v>60</v>
      </c>
      <c r="J22475">
        <f t="shared" si="1060"/>
        <v>346623.64800000004</v>
      </c>
    </row>
    <row r="22476" spans="1:10" x14ac:dyDescent="0.3">
      <c r="A22476" s="3" t="s">
        <v>24</v>
      </c>
      <c r="B22476" s="3" t="s">
        <v>193</v>
      </c>
      <c r="C22476" s="3">
        <v>2012</v>
      </c>
      <c r="D22476" s="3" t="s">
        <v>7</v>
      </c>
      <c r="E22476" s="3">
        <v>79058</v>
      </c>
      <c r="F22476" s="3" t="s">
        <v>3</v>
      </c>
      <c r="G22476" s="3" t="str">
        <f t="shared" si="1058"/>
        <v>Renewable</v>
      </c>
      <c r="H22476" s="5">
        <f t="shared" si="1059"/>
        <v>1.897392</v>
      </c>
      <c r="I22476" s="3" t="s">
        <v>60</v>
      </c>
      <c r="J22476">
        <f t="shared" si="1060"/>
        <v>411734.06400000001</v>
      </c>
    </row>
    <row r="22477" spans="1:10" x14ac:dyDescent="0.3">
      <c r="A22477" s="3" t="s">
        <v>24</v>
      </c>
      <c r="B22477" s="3" t="s">
        <v>193</v>
      </c>
      <c r="C22477" s="3">
        <v>2013</v>
      </c>
      <c r="D22477" s="3" t="s">
        <v>7</v>
      </c>
      <c r="E22477" s="3">
        <v>61496</v>
      </c>
      <c r="F22477" s="3" t="s">
        <v>3</v>
      </c>
      <c r="G22477" s="3" t="str">
        <f t="shared" si="1058"/>
        <v>Renewable</v>
      </c>
      <c r="H22477" s="5">
        <f t="shared" si="1059"/>
        <v>1.4759040000000001</v>
      </c>
      <c r="I22477" s="3" t="s">
        <v>60</v>
      </c>
      <c r="J22477">
        <f t="shared" si="1060"/>
        <v>320271.16800000001</v>
      </c>
    </row>
    <row r="22478" spans="1:10" x14ac:dyDescent="0.3">
      <c r="A22478" s="3" t="s">
        <v>24</v>
      </c>
      <c r="B22478" s="3" t="s">
        <v>193</v>
      </c>
      <c r="C22478" s="3">
        <v>2014</v>
      </c>
      <c r="D22478" s="3" t="s">
        <v>7</v>
      </c>
      <c r="E22478" s="3">
        <v>63872</v>
      </c>
      <c r="F22478" s="3" t="s">
        <v>3</v>
      </c>
      <c r="G22478" s="3" t="str">
        <f t="shared" si="1058"/>
        <v>Renewable</v>
      </c>
      <c r="H22478" s="5">
        <f t="shared" si="1059"/>
        <v>1.5329280000000001</v>
      </c>
      <c r="I22478" s="3" t="s">
        <v>60</v>
      </c>
      <c r="J22478">
        <f t="shared" si="1060"/>
        <v>332645.37599999999</v>
      </c>
    </row>
    <row r="22479" spans="1:10" x14ac:dyDescent="0.3">
      <c r="A22479" s="3" t="s">
        <v>24</v>
      </c>
      <c r="B22479" s="3" t="s">
        <v>193</v>
      </c>
      <c r="C22479" s="3">
        <v>2015</v>
      </c>
      <c r="D22479" s="3" t="s">
        <v>7</v>
      </c>
      <c r="E22479" s="3">
        <v>75439</v>
      </c>
      <c r="F22479" s="3" t="s">
        <v>3</v>
      </c>
      <c r="G22479" s="3" t="str">
        <f t="shared" si="1058"/>
        <v>Renewable</v>
      </c>
      <c r="H22479" s="5">
        <f t="shared" si="1059"/>
        <v>1.8105360000000001</v>
      </c>
      <c r="I22479" s="3" t="s">
        <v>60</v>
      </c>
      <c r="J22479">
        <f t="shared" si="1060"/>
        <v>392886.31200000003</v>
      </c>
    </row>
    <row r="22480" spans="1:10" x14ac:dyDescent="0.3">
      <c r="A22480" s="3" t="s">
        <v>24</v>
      </c>
      <c r="B22480" s="3" t="s">
        <v>193</v>
      </c>
      <c r="C22480" s="3">
        <v>2016</v>
      </c>
      <c r="D22480" s="3" t="s">
        <v>7</v>
      </c>
      <c r="E22480" s="3">
        <v>62137</v>
      </c>
      <c r="F22480" s="3" t="s">
        <v>3</v>
      </c>
      <c r="G22480" s="3" t="str">
        <f t="shared" si="1058"/>
        <v>Renewable</v>
      </c>
      <c r="H22480" s="5">
        <f t="shared" si="1059"/>
        <v>1.4912879999999999</v>
      </c>
      <c r="I22480" s="3" t="s">
        <v>60</v>
      </c>
      <c r="J22480">
        <f t="shared" si="1060"/>
        <v>323609.49599999998</v>
      </c>
    </row>
    <row r="22481" spans="1:10" x14ac:dyDescent="0.3">
      <c r="A22481" s="3" t="s">
        <v>24</v>
      </c>
      <c r="B22481" s="3" t="s">
        <v>193</v>
      </c>
      <c r="C22481" s="3">
        <v>2017</v>
      </c>
      <c r="D22481" s="3" t="s">
        <v>7</v>
      </c>
      <c r="E22481" s="3">
        <v>65168</v>
      </c>
      <c r="F22481" s="3" t="s">
        <v>3</v>
      </c>
      <c r="G22481" s="3" t="str">
        <f t="shared" si="1058"/>
        <v>Renewable</v>
      </c>
      <c r="H22481" s="5">
        <f t="shared" si="1059"/>
        <v>1.5640320000000001</v>
      </c>
      <c r="I22481" s="3" t="s">
        <v>60</v>
      </c>
      <c r="J22481">
        <f t="shared" si="1060"/>
        <v>339394.94400000002</v>
      </c>
    </row>
    <row r="22482" spans="1:10" x14ac:dyDescent="0.3">
      <c r="A22482" s="3" t="s">
        <v>24</v>
      </c>
      <c r="B22482" s="3" t="s">
        <v>193</v>
      </c>
      <c r="C22482" s="3">
        <v>2018</v>
      </c>
      <c r="D22482" s="3" t="s">
        <v>7</v>
      </c>
      <c r="E22482" s="3">
        <v>62250</v>
      </c>
      <c r="F22482" s="3" t="s">
        <v>3</v>
      </c>
      <c r="G22482" s="3" t="str">
        <f t="shared" si="1058"/>
        <v>Renewable</v>
      </c>
      <c r="H22482" s="5">
        <f t="shared" si="1059"/>
        <v>1.494</v>
      </c>
      <c r="I22482" s="3" t="s">
        <v>60</v>
      </c>
      <c r="J22482">
        <f t="shared" si="1060"/>
        <v>324198</v>
      </c>
    </row>
    <row r="22483" spans="1:10" x14ac:dyDescent="0.3">
      <c r="A22483" s="3" t="s">
        <v>24</v>
      </c>
      <c r="B22483" s="3" t="s">
        <v>193</v>
      </c>
      <c r="C22483" s="3">
        <v>2019</v>
      </c>
      <c r="D22483" s="3" t="s">
        <v>7</v>
      </c>
      <c r="E22483" s="3">
        <v>65393</v>
      </c>
      <c r="F22483" s="3" t="s">
        <v>3</v>
      </c>
      <c r="G22483" s="3" t="str">
        <f t="shared" si="1058"/>
        <v>Renewable</v>
      </c>
      <c r="H22483" s="5">
        <f t="shared" si="1059"/>
        <v>1.5694319999999999</v>
      </c>
      <c r="I22483" s="3" t="s">
        <v>60</v>
      </c>
      <c r="J22483">
        <f t="shared" si="1060"/>
        <v>340566.74400000001</v>
      </c>
    </row>
    <row r="22484" spans="1:10" x14ac:dyDescent="0.3">
      <c r="A22484" s="3" t="s">
        <v>24</v>
      </c>
      <c r="B22484" s="3" t="s">
        <v>193</v>
      </c>
      <c r="C22484" s="3">
        <v>2020</v>
      </c>
      <c r="D22484" s="3" t="s">
        <v>7</v>
      </c>
      <c r="E22484" s="3">
        <v>72440</v>
      </c>
      <c r="F22484" s="3" t="s">
        <v>3</v>
      </c>
      <c r="G22484" s="3" t="str">
        <f t="shared" si="1058"/>
        <v>Renewable</v>
      </c>
      <c r="H22484" s="5">
        <f t="shared" si="1059"/>
        <v>1.7385600000000001</v>
      </c>
      <c r="I22484" s="3" t="s">
        <v>60</v>
      </c>
      <c r="J22484">
        <f t="shared" si="1060"/>
        <v>377267.52</v>
      </c>
    </row>
    <row r="22485" spans="1:10" x14ac:dyDescent="0.3">
      <c r="A22485" s="3" t="s">
        <v>24</v>
      </c>
      <c r="B22485" s="3" t="s">
        <v>193</v>
      </c>
      <c r="C22485" s="3">
        <v>2021</v>
      </c>
      <c r="D22485" s="3" t="s">
        <v>7</v>
      </c>
      <c r="E22485" s="3">
        <v>73926</v>
      </c>
      <c r="F22485" s="3" t="s">
        <v>3</v>
      </c>
      <c r="G22485" s="3" t="str">
        <f t="shared" si="1058"/>
        <v>Renewable</v>
      </c>
      <c r="H22485" s="5">
        <f t="shared" si="1059"/>
        <v>1.774224</v>
      </c>
      <c r="I22485" s="3" t="s">
        <v>60</v>
      </c>
      <c r="J22485">
        <f t="shared" si="1060"/>
        <v>385006.60800000001</v>
      </c>
    </row>
    <row r="22486" spans="1:10" x14ac:dyDescent="0.3">
      <c r="A22486" s="3" t="s">
        <v>24</v>
      </c>
      <c r="B22486" s="3" t="s">
        <v>193</v>
      </c>
      <c r="C22486" s="3">
        <v>2022</v>
      </c>
      <c r="D22486" s="3" t="s">
        <v>7</v>
      </c>
      <c r="E22486" s="3">
        <v>69967</v>
      </c>
      <c r="F22486" s="3" t="s">
        <v>3</v>
      </c>
      <c r="G22486" s="3" t="str">
        <f t="shared" si="1058"/>
        <v>Renewable</v>
      </c>
      <c r="H22486" s="5">
        <f t="shared" si="1059"/>
        <v>1.679208</v>
      </c>
      <c r="I22486" s="3" t="s">
        <v>60</v>
      </c>
      <c r="J22486">
        <f t="shared" si="1060"/>
        <v>364388.136</v>
      </c>
    </row>
    <row r="22487" spans="1:10" x14ac:dyDescent="0.3">
      <c r="A22487" s="3" t="s">
        <v>24</v>
      </c>
      <c r="B22487" s="3" t="s">
        <v>193</v>
      </c>
      <c r="C22487" s="3">
        <v>2023</v>
      </c>
      <c r="D22487" s="3" t="s">
        <v>7</v>
      </c>
      <c r="E22487" s="3">
        <v>66240</v>
      </c>
      <c r="F22487" s="3" t="s">
        <v>3</v>
      </c>
      <c r="G22487" s="3" t="str">
        <f t="shared" si="1058"/>
        <v>Renewable</v>
      </c>
      <c r="H22487" s="5">
        <f t="shared" si="1059"/>
        <v>1.5897600000000001</v>
      </c>
      <c r="I22487" s="3" t="s">
        <v>60</v>
      </c>
      <c r="J22487">
        <f t="shared" si="1060"/>
        <v>344977.92000000004</v>
      </c>
    </row>
    <row r="22488" spans="1:10" x14ac:dyDescent="0.3">
      <c r="A22488" s="3" t="s">
        <v>24</v>
      </c>
      <c r="B22488" s="3" t="s">
        <v>193</v>
      </c>
      <c r="C22488" s="3">
        <v>2024</v>
      </c>
      <c r="D22488" s="3" t="s">
        <v>7</v>
      </c>
      <c r="E22488" s="3">
        <v>64878</v>
      </c>
      <c r="F22488" s="3" t="s">
        <v>3</v>
      </c>
      <c r="G22488" s="3" t="str">
        <f t="shared" si="1058"/>
        <v>Renewable</v>
      </c>
      <c r="H22488" s="5">
        <f t="shared" si="1059"/>
        <v>1.557072</v>
      </c>
      <c r="I22488" s="3" t="s">
        <v>60</v>
      </c>
      <c r="J22488">
        <f t="shared" si="1060"/>
        <v>337884.62400000001</v>
      </c>
    </row>
    <row r="22489" spans="1:10" x14ac:dyDescent="0.3">
      <c r="A22489" s="3" t="s">
        <v>24</v>
      </c>
      <c r="B22489" s="3" t="s">
        <v>193</v>
      </c>
      <c r="C22489" s="3">
        <v>2025</v>
      </c>
      <c r="D22489" s="3" t="s">
        <v>7</v>
      </c>
      <c r="E22489" s="3">
        <v>68457</v>
      </c>
      <c r="F22489" s="3" t="s">
        <v>3</v>
      </c>
      <c r="G22489" s="3" t="str">
        <f t="shared" si="1058"/>
        <v>Renewable</v>
      </c>
      <c r="H22489" s="5">
        <f t="shared" si="1059"/>
        <v>1.642968</v>
      </c>
      <c r="I22489" s="3" t="s">
        <v>60</v>
      </c>
      <c r="J22489">
        <f t="shared" si="1060"/>
        <v>356524.05599999998</v>
      </c>
    </row>
    <row r="22490" spans="1:10" x14ac:dyDescent="0.3">
      <c r="A22490" s="3" t="s">
        <v>24</v>
      </c>
      <c r="B22490" s="3" t="s">
        <v>193</v>
      </c>
      <c r="C22490" s="3">
        <v>2000</v>
      </c>
      <c r="D22490" s="3" t="s">
        <v>8</v>
      </c>
      <c r="E22490" s="3">
        <v>4002</v>
      </c>
      <c r="F22490" s="3" t="s">
        <v>3</v>
      </c>
      <c r="G22490" s="3" t="str">
        <f t="shared" si="1058"/>
        <v>Renewable</v>
      </c>
      <c r="H22490" s="5">
        <f t="shared" si="1059"/>
        <v>1.6008</v>
      </c>
      <c r="I22490" s="3" t="s">
        <v>60</v>
      </c>
      <c r="J22490">
        <f t="shared" si="1060"/>
        <v>347373.6</v>
      </c>
    </row>
    <row r="22491" spans="1:10" x14ac:dyDescent="0.3">
      <c r="A22491" s="3" t="s">
        <v>24</v>
      </c>
      <c r="B22491" s="3" t="s">
        <v>193</v>
      </c>
      <c r="C22491" s="3">
        <v>2001</v>
      </c>
      <c r="D22491" s="3" t="s">
        <v>8</v>
      </c>
      <c r="E22491" s="3">
        <v>3687</v>
      </c>
      <c r="F22491" s="3" t="s">
        <v>3</v>
      </c>
      <c r="G22491" s="3" t="str">
        <f t="shared" si="1058"/>
        <v>Renewable</v>
      </c>
      <c r="H22491" s="5">
        <f t="shared" si="1059"/>
        <v>1.4748000000000001</v>
      </c>
      <c r="I22491" s="3" t="s">
        <v>60</v>
      </c>
      <c r="J22491">
        <f t="shared" si="1060"/>
        <v>320031.60000000003</v>
      </c>
    </row>
    <row r="22492" spans="1:10" x14ac:dyDescent="0.3">
      <c r="A22492" s="3" t="s">
        <v>24</v>
      </c>
      <c r="B22492" s="3" t="s">
        <v>193</v>
      </c>
      <c r="C22492" s="3">
        <v>2002</v>
      </c>
      <c r="D22492" s="3" t="s">
        <v>8</v>
      </c>
      <c r="E22492" s="3">
        <v>4063</v>
      </c>
      <c r="F22492" s="3" t="s">
        <v>3</v>
      </c>
      <c r="G22492" s="3" t="str">
        <f t="shared" si="1058"/>
        <v>Renewable</v>
      </c>
      <c r="H22492" s="5">
        <f t="shared" si="1059"/>
        <v>1.6252</v>
      </c>
      <c r="I22492" s="3" t="s">
        <v>60</v>
      </c>
      <c r="J22492">
        <f t="shared" si="1060"/>
        <v>352668.4</v>
      </c>
    </row>
    <row r="22493" spans="1:10" x14ac:dyDescent="0.3">
      <c r="A22493" s="3" t="s">
        <v>24</v>
      </c>
      <c r="B22493" s="3" t="s">
        <v>193</v>
      </c>
      <c r="C22493" s="3">
        <v>2003</v>
      </c>
      <c r="D22493" s="3" t="s">
        <v>8</v>
      </c>
      <c r="E22493" s="3">
        <v>4368</v>
      </c>
      <c r="F22493" s="3" t="s">
        <v>3</v>
      </c>
      <c r="G22493" s="3" t="str">
        <f t="shared" si="1058"/>
        <v>Renewable</v>
      </c>
      <c r="H22493" s="5">
        <f t="shared" si="1059"/>
        <v>1.7472000000000001</v>
      </c>
      <c r="I22493" s="3" t="s">
        <v>60</v>
      </c>
      <c r="J22493">
        <f t="shared" si="1060"/>
        <v>379142.40000000002</v>
      </c>
    </row>
    <row r="22494" spans="1:10" x14ac:dyDescent="0.3">
      <c r="A22494" s="3" t="s">
        <v>24</v>
      </c>
      <c r="B22494" s="3" t="s">
        <v>193</v>
      </c>
      <c r="C22494" s="3">
        <v>2004</v>
      </c>
      <c r="D22494" s="3" t="s">
        <v>8</v>
      </c>
      <c r="E22494" s="3">
        <v>6708</v>
      </c>
      <c r="F22494" s="3" t="s">
        <v>3</v>
      </c>
      <c r="G22494" s="3" t="str">
        <f t="shared" si="1058"/>
        <v>Renewable</v>
      </c>
      <c r="H22494" s="5">
        <f t="shared" si="1059"/>
        <v>2.6832000000000003</v>
      </c>
      <c r="I22494" s="3" t="s">
        <v>60</v>
      </c>
      <c r="J22494">
        <f t="shared" si="1060"/>
        <v>582254.4</v>
      </c>
    </row>
    <row r="22495" spans="1:10" x14ac:dyDescent="0.3">
      <c r="A22495" s="3" t="s">
        <v>24</v>
      </c>
      <c r="B22495" s="3" t="s">
        <v>193</v>
      </c>
      <c r="C22495" s="3">
        <v>2005</v>
      </c>
      <c r="D22495" s="3" t="s">
        <v>8</v>
      </c>
      <c r="E22495" s="3">
        <v>6967</v>
      </c>
      <c r="F22495" s="3" t="s">
        <v>3</v>
      </c>
      <c r="G22495" s="3" t="str">
        <f t="shared" ref="G22495:G22558" si="1061">IF(OR(D22495="hydropower",D22495="wind",D22495="solar pv",D22495=" tide",D22495="solar thermal",D22495="geothermal",D22495="biofuels"), "Renewable", "Non-Renewable")</f>
        <v>Renewable</v>
      </c>
      <c r="H22495" s="5">
        <f t="shared" si="1059"/>
        <v>2.7867999999999999</v>
      </c>
      <c r="I22495" s="3" t="s">
        <v>60</v>
      </c>
      <c r="J22495">
        <f t="shared" si="1060"/>
        <v>604735.6</v>
      </c>
    </row>
    <row r="22496" spans="1:10" x14ac:dyDescent="0.3">
      <c r="A22496" s="3" t="s">
        <v>24</v>
      </c>
      <c r="B22496" s="3" t="s">
        <v>193</v>
      </c>
      <c r="C22496" s="3">
        <v>2006</v>
      </c>
      <c r="D22496" s="3" t="s">
        <v>8</v>
      </c>
      <c r="E22496" s="3">
        <v>7791</v>
      </c>
      <c r="F22496" s="3" t="s">
        <v>3</v>
      </c>
      <c r="G22496" s="3" t="str">
        <f t="shared" si="1061"/>
        <v>Renewable</v>
      </c>
      <c r="H22496" s="5">
        <f t="shared" si="1059"/>
        <v>3.1164000000000001</v>
      </c>
      <c r="I22496" s="3" t="s">
        <v>60</v>
      </c>
      <c r="J22496">
        <f t="shared" si="1060"/>
        <v>676258.8</v>
      </c>
    </row>
    <row r="22497" spans="1:10" x14ac:dyDescent="0.3">
      <c r="A22497" s="3" t="s">
        <v>24</v>
      </c>
      <c r="B22497" s="3" t="s">
        <v>193</v>
      </c>
      <c r="C22497" s="3">
        <v>2007</v>
      </c>
      <c r="D22497" s="3" t="s">
        <v>8</v>
      </c>
      <c r="E22497" s="3">
        <v>8727</v>
      </c>
      <c r="F22497" s="3" t="s">
        <v>3</v>
      </c>
      <c r="G22497" s="3" t="str">
        <f t="shared" si="1061"/>
        <v>Renewable</v>
      </c>
      <c r="H22497" s="5">
        <f t="shared" si="1059"/>
        <v>3.4908000000000001</v>
      </c>
      <c r="I22497" s="3" t="s">
        <v>60</v>
      </c>
      <c r="J22497">
        <f t="shared" si="1060"/>
        <v>757503.6</v>
      </c>
    </row>
    <row r="22498" spans="1:10" x14ac:dyDescent="0.3">
      <c r="A22498" s="3" t="s">
        <v>24</v>
      </c>
      <c r="B22498" s="3" t="s">
        <v>193</v>
      </c>
      <c r="C22498" s="3">
        <v>2008</v>
      </c>
      <c r="D22498" s="3" t="s">
        <v>8</v>
      </c>
      <c r="E22498" s="3">
        <v>9068</v>
      </c>
      <c r="F22498" s="3" t="s">
        <v>3</v>
      </c>
      <c r="G22498" s="3" t="str">
        <f t="shared" si="1061"/>
        <v>Renewable</v>
      </c>
      <c r="H22498" s="5">
        <f t="shared" si="1059"/>
        <v>3.6272000000000002</v>
      </c>
      <c r="I22498" s="3" t="s">
        <v>60</v>
      </c>
      <c r="J22498">
        <f t="shared" si="1060"/>
        <v>787102.4</v>
      </c>
    </row>
    <row r="22499" spans="1:10" x14ac:dyDescent="0.3">
      <c r="A22499" s="3" t="s">
        <v>24</v>
      </c>
      <c r="B22499" s="3" t="s">
        <v>193</v>
      </c>
      <c r="C22499" s="3">
        <v>2009</v>
      </c>
      <c r="D22499" s="3" t="s">
        <v>8</v>
      </c>
      <c r="E22499" s="3">
        <v>10412</v>
      </c>
      <c r="F22499" s="3" t="s">
        <v>3</v>
      </c>
      <c r="G22499" s="3" t="str">
        <f t="shared" si="1061"/>
        <v>Renewable</v>
      </c>
      <c r="H22499" s="5">
        <f t="shared" si="1059"/>
        <v>4.1648000000000005</v>
      </c>
      <c r="I22499" s="3" t="s">
        <v>60</v>
      </c>
      <c r="J22499">
        <f t="shared" si="1060"/>
        <v>903761.60000000009</v>
      </c>
    </row>
    <row r="22500" spans="1:10" x14ac:dyDescent="0.3">
      <c r="A22500" s="3" t="s">
        <v>24</v>
      </c>
      <c r="B22500" s="3" t="s">
        <v>193</v>
      </c>
      <c r="C22500" s="3">
        <v>2010</v>
      </c>
      <c r="D22500" s="3" t="s">
        <v>8</v>
      </c>
      <c r="E22500" s="3">
        <v>10476</v>
      </c>
      <c r="F22500" s="3" t="s">
        <v>3</v>
      </c>
      <c r="G22500" s="3" t="str">
        <f t="shared" si="1061"/>
        <v>Renewable</v>
      </c>
      <c r="H22500" s="5">
        <f t="shared" si="1059"/>
        <v>4.1904000000000003</v>
      </c>
      <c r="I22500" s="3" t="s">
        <v>60</v>
      </c>
      <c r="J22500">
        <f t="shared" si="1060"/>
        <v>909316.8</v>
      </c>
    </row>
    <row r="22501" spans="1:10" x14ac:dyDescent="0.3">
      <c r="A22501" s="3" t="s">
        <v>24</v>
      </c>
      <c r="B22501" s="3" t="s">
        <v>193</v>
      </c>
      <c r="C22501" s="3">
        <v>2011</v>
      </c>
      <c r="D22501" s="3" t="s">
        <v>8</v>
      </c>
      <c r="E22501" s="3">
        <v>9676</v>
      </c>
      <c r="F22501" s="3" t="s">
        <v>3</v>
      </c>
      <c r="G22501" s="3" t="str">
        <f t="shared" si="1061"/>
        <v>Renewable</v>
      </c>
      <c r="H22501" s="5">
        <f t="shared" si="1059"/>
        <v>3.8704000000000001</v>
      </c>
      <c r="I22501" s="3" t="s">
        <v>60</v>
      </c>
      <c r="J22501">
        <f t="shared" si="1060"/>
        <v>839876.8</v>
      </c>
    </row>
    <row r="22502" spans="1:10" x14ac:dyDescent="0.3">
      <c r="A22502" s="3" t="s">
        <v>24</v>
      </c>
      <c r="B22502" s="3" t="s">
        <v>193</v>
      </c>
      <c r="C22502" s="3">
        <v>2012</v>
      </c>
      <c r="D22502" s="3" t="s">
        <v>8</v>
      </c>
      <c r="E22502" s="3">
        <v>10532</v>
      </c>
      <c r="F22502" s="3" t="s">
        <v>3</v>
      </c>
      <c r="G22502" s="3" t="str">
        <f t="shared" si="1061"/>
        <v>Renewable</v>
      </c>
      <c r="H22502" s="5">
        <f t="shared" si="1059"/>
        <v>4.2128000000000005</v>
      </c>
      <c r="I22502" s="3" t="s">
        <v>60</v>
      </c>
      <c r="J22502">
        <f t="shared" si="1060"/>
        <v>914177.60000000009</v>
      </c>
    </row>
    <row r="22503" spans="1:10" x14ac:dyDescent="0.3">
      <c r="A22503" s="3" t="s">
        <v>24</v>
      </c>
      <c r="B22503" s="3" t="s">
        <v>193</v>
      </c>
      <c r="C22503" s="3">
        <v>2013</v>
      </c>
      <c r="D22503" s="3" t="s">
        <v>8</v>
      </c>
      <c r="E22503" s="3">
        <v>9748</v>
      </c>
      <c r="F22503" s="3" t="s">
        <v>3</v>
      </c>
      <c r="G22503" s="3" t="str">
        <f t="shared" si="1061"/>
        <v>Renewable</v>
      </c>
      <c r="H22503" s="5">
        <f t="shared" si="1059"/>
        <v>3.8992</v>
      </c>
      <c r="I22503" s="3" t="s">
        <v>60</v>
      </c>
      <c r="J22503">
        <f t="shared" si="1060"/>
        <v>846126.4</v>
      </c>
    </row>
    <row r="22504" spans="1:10" x14ac:dyDescent="0.3">
      <c r="A22504" s="3" t="s">
        <v>24</v>
      </c>
      <c r="B22504" s="3" t="s">
        <v>193</v>
      </c>
      <c r="C22504" s="3">
        <v>2014</v>
      </c>
      <c r="D22504" s="3" t="s">
        <v>8</v>
      </c>
      <c r="E22504" s="3">
        <v>9070</v>
      </c>
      <c r="F22504" s="3" t="s">
        <v>3</v>
      </c>
      <c r="G22504" s="3" t="str">
        <f t="shared" si="1061"/>
        <v>Renewable</v>
      </c>
      <c r="H22504" s="5">
        <f t="shared" si="1059"/>
        <v>3.6280000000000001</v>
      </c>
      <c r="I22504" s="3" t="s">
        <v>60</v>
      </c>
      <c r="J22504">
        <f t="shared" si="1060"/>
        <v>787276</v>
      </c>
    </row>
    <row r="22505" spans="1:10" x14ac:dyDescent="0.3">
      <c r="A22505" s="3" t="s">
        <v>24</v>
      </c>
      <c r="B22505" s="3" t="s">
        <v>193</v>
      </c>
      <c r="C22505" s="3">
        <v>2015</v>
      </c>
      <c r="D22505" s="3" t="s">
        <v>8</v>
      </c>
      <c r="E22505" s="3">
        <v>9016</v>
      </c>
      <c r="F22505" s="3" t="s">
        <v>3</v>
      </c>
      <c r="G22505" s="3" t="str">
        <f t="shared" si="1061"/>
        <v>Renewable</v>
      </c>
      <c r="H22505" s="5">
        <f t="shared" si="1059"/>
        <v>3.6064000000000003</v>
      </c>
      <c r="I22505" s="3" t="s">
        <v>60</v>
      </c>
      <c r="J22505">
        <f t="shared" si="1060"/>
        <v>782588.8</v>
      </c>
    </row>
    <row r="22506" spans="1:10" x14ac:dyDescent="0.3">
      <c r="A22506" s="3" t="s">
        <v>24</v>
      </c>
      <c r="B22506" s="3" t="s">
        <v>193</v>
      </c>
      <c r="C22506" s="3">
        <v>2016</v>
      </c>
      <c r="D22506" s="3" t="s">
        <v>8</v>
      </c>
      <c r="E22506" s="3">
        <v>9806</v>
      </c>
      <c r="F22506" s="3" t="s">
        <v>3</v>
      </c>
      <c r="G22506" s="3" t="str">
        <f t="shared" si="1061"/>
        <v>Renewable</v>
      </c>
      <c r="H22506" s="5">
        <f t="shared" si="1059"/>
        <v>3.9224000000000001</v>
      </c>
      <c r="I22506" s="3" t="s">
        <v>60</v>
      </c>
      <c r="J22506">
        <f t="shared" si="1060"/>
        <v>851160.8</v>
      </c>
    </row>
    <row r="22507" spans="1:10" x14ac:dyDescent="0.3">
      <c r="A22507" s="3" t="s">
        <v>24</v>
      </c>
      <c r="B22507" s="3" t="s">
        <v>193</v>
      </c>
      <c r="C22507" s="3">
        <v>2017</v>
      </c>
      <c r="D22507" s="3" t="s">
        <v>8</v>
      </c>
      <c r="E22507" s="3">
        <v>10298</v>
      </c>
      <c r="F22507" s="3" t="s">
        <v>3</v>
      </c>
      <c r="G22507" s="3" t="str">
        <f t="shared" si="1061"/>
        <v>Renewable</v>
      </c>
      <c r="H22507" s="5">
        <f t="shared" si="1059"/>
        <v>4.1192000000000002</v>
      </c>
      <c r="I22507" s="3" t="s">
        <v>60</v>
      </c>
      <c r="J22507">
        <f t="shared" si="1060"/>
        <v>893866.4</v>
      </c>
    </row>
    <row r="22508" spans="1:10" x14ac:dyDescent="0.3">
      <c r="A22508" s="3" t="s">
        <v>24</v>
      </c>
      <c r="B22508" s="3" t="s">
        <v>193</v>
      </c>
      <c r="C22508" s="3">
        <v>2018</v>
      </c>
      <c r="D22508" s="3" t="s">
        <v>8</v>
      </c>
      <c r="E22508" s="3">
        <v>10257</v>
      </c>
      <c r="F22508" s="3" t="s">
        <v>3</v>
      </c>
      <c r="G22508" s="3" t="str">
        <f t="shared" si="1061"/>
        <v>Renewable</v>
      </c>
      <c r="H22508" s="5">
        <f t="shared" si="1059"/>
        <v>4.1028000000000002</v>
      </c>
      <c r="I22508" s="3" t="s">
        <v>60</v>
      </c>
      <c r="J22508">
        <f t="shared" si="1060"/>
        <v>890307.60000000009</v>
      </c>
    </row>
    <row r="22509" spans="1:10" x14ac:dyDescent="0.3">
      <c r="A22509" s="3" t="s">
        <v>24</v>
      </c>
      <c r="B22509" s="3" t="s">
        <v>193</v>
      </c>
      <c r="C22509" s="3">
        <v>2019</v>
      </c>
      <c r="D22509" s="3" t="s">
        <v>8</v>
      </c>
      <c r="E22509" s="3">
        <v>11269</v>
      </c>
      <c r="F22509" s="3" t="s">
        <v>3</v>
      </c>
      <c r="G22509" s="3" t="str">
        <f t="shared" si="1061"/>
        <v>Renewable</v>
      </c>
      <c r="H22509" s="5">
        <f t="shared" si="1059"/>
        <v>4.5076000000000001</v>
      </c>
      <c r="I22509" s="3" t="s">
        <v>60</v>
      </c>
      <c r="J22509">
        <f t="shared" si="1060"/>
        <v>978149.2</v>
      </c>
    </row>
    <row r="22510" spans="1:10" x14ac:dyDescent="0.3">
      <c r="A22510" s="3" t="s">
        <v>24</v>
      </c>
      <c r="B22510" s="3" t="s">
        <v>193</v>
      </c>
      <c r="C22510" s="3">
        <v>2020</v>
      </c>
      <c r="D22510" s="3" t="s">
        <v>8</v>
      </c>
      <c r="E22510" s="3">
        <v>9531</v>
      </c>
      <c r="F22510" s="3" t="s">
        <v>3</v>
      </c>
      <c r="G22510" s="3" t="str">
        <f t="shared" si="1061"/>
        <v>Renewable</v>
      </c>
      <c r="H22510" s="5">
        <f t="shared" si="1059"/>
        <v>3.8124000000000002</v>
      </c>
      <c r="I22510" s="3" t="s">
        <v>60</v>
      </c>
      <c r="J22510">
        <f t="shared" si="1060"/>
        <v>827290.8</v>
      </c>
    </row>
    <row r="22511" spans="1:10" x14ac:dyDescent="0.3">
      <c r="A22511" s="3" t="s">
        <v>24</v>
      </c>
      <c r="B22511" s="3" t="s">
        <v>193</v>
      </c>
      <c r="C22511" s="3">
        <v>2021</v>
      </c>
      <c r="D22511" s="3" t="s">
        <v>8</v>
      </c>
      <c r="E22511" s="3">
        <v>11269</v>
      </c>
      <c r="F22511" s="3" t="s">
        <v>3</v>
      </c>
      <c r="G22511" s="3" t="str">
        <f t="shared" si="1061"/>
        <v>Renewable</v>
      </c>
      <c r="H22511" s="5">
        <f t="shared" si="1059"/>
        <v>4.5076000000000001</v>
      </c>
      <c r="I22511" s="3" t="s">
        <v>60</v>
      </c>
      <c r="J22511">
        <f t="shared" si="1060"/>
        <v>978149.2</v>
      </c>
    </row>
    <row r="22512" spans="1:10" x14ac:dyDescent="0.3">
      <c r="A22512" s="3" t="s">
        <v>24</v>
      </c>
      <c r="B22512" s="3" t="s">
        <v>193</v>
      </c>
      <c r="C22512" s="3">
        <v>2022</v>
      </c>
      <c r="D22512" s="3" t="s">
        <v>8</v>
      </c>
      <c r="E22512" s="3">
        <v>11371</v>
      </c>
      <c r="F22512" s="3" t="s">
        <v>3</v>
      </c>
      <c r="G22512" s="3" t="str">
        <f t="shared" si="1061"/>
        <v>Renewable</v>
      </c>
      <c r="H22512" s="5">
        <f t="shared" si="1059"/>
        <v>4.5484</v>
      </c>
      <c r="I22512" s="3" t="s">
        <v>60</v>
      </c>
      <c r="J22512">
        <f t="shared" si="1060"/>
        <v>987002.8</v>
      </c>
    </row>
    <row r="22513" spans="1:10" x14ac:dyDescent="0.3">
      <c r="A22513" s="3" t="s">
        <v>24</v>
      </c>
      <c r="B22513" s="3" t="s">
        <v>193</v>
      </c>
      <c r="C22513" s="3">
        <v>2023</v>
      </c>
      <c r="D22513" s="3" t="s">
        <v>8</v>
      </c>
      <c r="E22513" s="3">
        <v>10319</v>
      </c>
      <c r="F22513" s="3" t="s">
        <v>3</v>
      </c>
      <c r="G22513" s="3" t="str">
        <f t="shared" si="1061"/>
        <v>Renewable</v>
      </c>
      <c r="H22513" s="5">
        <f t="shared" si="1059"/>
        <v>4.1276000000000002</v>
      </c>
      <c r="I22513" s="3" t="s">
        <v>60</v>
      </c>
      <c r="J22513">
        <f t="shared" si="1060"/>
        <v>895689.20000000007</v>
      </c>
    </row>
    <row r="22514" spans="1:10" x14ac:dyDescent="0.3">
      <c r="A22514" s="3" t="s">
        <v>24</v>
      </c>
      <c r="B22514" s="3" t="s">
        <v>193</v>
      </c>
      <c r="C22514" s="3">
        <v>2024</v>
      </c>
      <c r="D22514" s="3" t="s">
        <v>8</v>
      </c>
      <c r="E22514" s="3">
        <v>7080</v>
      </c>
      <c r="F22514" s="3" t="s">
        <v>3</v>
      </c>
      <c r="G22514" s="3" t="str">
        <f t="shared" si="1061"/>
        <v>Renewable</v>
      </c>
      <c r="H22514" s="5">
        <f t="shared" si="1059"/>
        <v>2.8320000000000003</v>
      </c>
      <c r="I22514" s="3" t="s">
        <v>60</v>
      </c>
      <c r="J22514">
        <f t="shared" si="1060"/>
        <v>614544.00000000012</v>
      </c>
    </row>
    <row r="22515" spans="1:10" x14ac:dyDescent="0.3">
      <c r="A22515" s="3" t="s">
        <v>24</v>
      </c>
      <c r="B22515" s="3" t="s">
        <v>193</v>
      </c>
      <c r="C22515" s="3">
        <v>2025</v>
      </c>
      <c r="D22515" s="3" t="s">
        <v>8</v>
      </c>
      <c r="E22515" s="3">
        <v>10248</v>
      </c>
      <c r="F22515" s="3" t="s">
        <v>3</v>
      </c>
      <c r="G22515" s="3" t="str">
        <f t="shared" si="1061"/>
        <v>Renewable</v>
      </c>
      <c r="H22515" s="5">
        <f t="shared" si="1059"/>
        <v>4.0992000000000006</v>
      </c>
      <c r="I22515" s="3" t="s">
        <v>60</v>
      </c>
      <c r="J22515">
        <f t="shared" si="1060"/>
        <v>889526.40000000014</v>
      </c>
    </row>
    <row r="22516" spans="1:10" x14ac:dyDescent="0.3">
      <c r="A22516" s="3" t="s">
        <v>24</v>
      </c>
      <c r="B22516" s="3" t="s">
        <v>193</v>
      </c>
      <c r="C22516" s="3">
        <v>2000</v>
      </c>
      <c r="D22516" s="3" t="s">
        <v>9</v>
      </c>
      <c r="E22516" s="3">
        <v>340</v>
      </c>
      <c r="F22516" s="3" t="s">
        <v>3</v>
      </c>
      <c r="G22516" s="3" t="str">
        <f t="shared" si="1061"/>
        <v>Non-Renewable</v>
      </c>
      <c r="H22516" s="5">
        <f t="shared" si="1059"/>
        <v>6.8000000000000005E-2</v>
      </c>
      <c r="I22516" s="3" t="s">
        <v>60</v>
      </c>
      <c r="J22516">
        <f t="shared" si="1060"/>
        <v>14756.000000000002</v>
      </c>
    </row>
    <row r="22517" spans="1:10" x14ac:dyDescent="0.3">
      <c r="A22517" s="3" t="s">
        <v>24</v>
      </c>
      <c r="B22517" s="3" t="s">
        <v>193</v>
      </c>
      <c r="C22517" s="3">
        <v>2001</v>
      </c>
      <c r="D22517" s="3" t="s">
        <v>9</v>
      </c>
      <c r="E22517" s="3">
        <v>334</v>
      </c>
      <c r="F22517" s="3" t="s">
        <v>3</v>
      </c>
      <c r="G22517" s="3" t="str">
        <f t="shared" si="1061"/>
        <v>Non-Renewable</v>
      </c>
      <c r="H22517" s="5">
        <f t="shared" si="1059"/>
        <v>6.6799999999999998E-2</v>
      </c>
      <c r="I22517" s="3" t="s">
        <v>60</v>
      </c>
      <c r="J22517">
        <f t="shared" si="1060"/>
        <v>14495.6</v>
      </c>
    </row>
    <row r="22518" spans="1:10" x14ac:dyDescent="0.3">
      <c r="A22518" s="3" t="s">
        <v>24</v>
      </c>
      <c r="B22518" s="3" t="s">
        <v>193</v>
      </c>
      <c r="C22518" s="3">
        <v>2002</v>
      </c>
      <c r="D22518" s="3" t="s">
        <v>9</v>
      </c>
      <c r="E22518" s="3">
        <v>376</v>
      </c>
      <c r="F22518" s="3" t="s">
        <v>3</v>
      </c>
      <c r="G22518" s="3" t="str">
        <f t="shared" si="1061"/>
        <v>Non-Renewable</v>
      </c>
      <c r="H22518" s="5">
        <f t="shared" si="1059"/>
        <v>7.5200000000000003E-2</v>
      </c>
      <c r="I22518" s="3" t="s">
        <v>60</v>
      </c>
      <c r="J22518">
        <f t="shared" si="1060"/>
        <v>16318.400000000001</v>
      </c>
    </row>
    <row r="22519" spans="1:10" x14ac:dyDescent="0.3">
      <c r="A22519" s="3" t="s">
        <v>24</v>
      </c>
      <c r="B22519" s="3" t="s">
        <v>193</v>
      </c>
      <c r="C22519" s="3">
        <v>2003</v>
      </c>
      <c r="D22519" s="3" t="s">
        <v>9</v>
      </c>
      <c r="E22519" s="3">
        <v>468</v>
      </c>
      <c r="F22519" s="3" t="s">
        <v>3</v>
      </c>
      <c r="G22519" s="3" t="str">
        <f t="shared" si="1061"/>
        <v>Non-Renewable</v>
      </c>
      <c r="H22519" s="5">
        <f t="shared" si="1059"/>
        <v>9.3600000000000003E-2</v>
      </c>
      <c r="I22519" s="3" t="s">
        <v>60</v>
      </c>
      <c r="J22519">
        <f t="shared" si="1060"/>
        <v>20311.2</v>
      </c>
    </row>
    <row r="22520" spans="1:10" x14ac:dyDescent="0.3">
      <c r="A22520" s="3" t="s">
        <v>24</v>
      </c>
      <c r="B22520" s="3" t="s">
        <v>193</v>
      </c>
      <c r="C22520" s="3">
        <v>2004</v>
      </c>
      <c r="D22520" s="3" t="s">
        <v>9</v>
      </c>
      <c r="E22520" s="3">
        <v>1291</v>
      </c>
      <c r="F22520" s="3" t="s">
        <v>3</v>
      </c>
      <c r="G22520" s="3" t="str">
        <f t="shared" si="1061"/>
        <v>Non-Renewable</v>
      </c>
      <c r="H22520" s="5">
        <f t="shared" si="1059"/>
        <v>0.25819999999999999</v>
      </c>
      <c r="I22520" s="3" t="s">
        <v>60</v>
      </c>
      <c r="J22520">
        <f t="shared" si="1060"/>
        <v>56029.399999999994</v>
      </c>
    </row>
    <row r="22521" spans="1:10" x14ac:dyDescent="0.3">
      <c r="A22521" s="3" t="s">
        <v>24</v>
      </c>
      <c r="B22521" s="3" t="s">
        <v>193</v>
      </c>
      <c r="C22521" s="3">
        <v>2005</v>
      </c>
      <c r="D22521" s="3" t="s">
        <v>9</v>
      </c>
      <c r="E22521" s="3">
        <v>1390</v>
      </c>
      <c r="F22521" s="3" t="s">
        <v>3</v>
      </c>
      <c r="G22521" s="3" t="str">
        <f t="shared" si="1061"/>
        <v>Non-Renewable</v>
      </c>
      <c r="H22521" s="5">
        <f t="shared" si="1059"/>
        <v>0.27800000000000002</v>
      </c>
      <c r="I22521" s="3" t="s">
        <v>60</v>
      </c>
      <c r="J22521">
        <f t="shared" si="1060"/>
        <v>60326.000000000007</v>
      </c>
    </row>
    <row r="22522" spans="1:10" x14ac:dyDescent="0.3">
      <c r="A22522" s="3" t="s">
        <v>24</v>
      </c>
      <c r="B22522" s="3" t="s">
        <v>193</v>
      </c>
      <c r="C22522" s="3">
        <v>2006</v>
      </c>
      <c r="D22522" s="3" t="s">
        <v>9</v>
      </c>
      <c r="E22522" s="3">
        <v>1564</v>
      </c>
      <c r="F22522" s="3" t="s">
        <v>3</v>
      </c>
      <c r="G22522" s="3" t="str">
        <f t="shared" si="1061"/>
        <v>Non-Renewable</v>
      </c>
      <c r="H22522" s="5">
        <f t="shared" ref="H22522:H22585" si="1062">IF(D22522="Coal",E22522*0.0009,
IF(D22522="Oil",E22522*0.00078,
IF(D22522="Natural Gas",E22522*0.0004,
IF(D22522="Nuclear",E22522*0.000012,
IF(D22522="Hydropower",E22522*0.000024,
IF(D22522="Biofuels",E22522*0.0004,
IF(D22522="Waste",E22522*0.0002,
IF(D22522="Wind",E22522*0.000011,
IF(D22522="Solar PV",E22522*0.000045,
IF(D22522="Solar Thermal",E22522*0.00005,
IF(D22522="Other sources",E22522*0.0005,
IF(D22522="Geothermal",E22522*0.00005,
IF(D22522="Tide",E22522*0.00001,0)))))))))))))</f>
        <v>0.31280000000000002</v>
      </c>
      <c r="I22522" s="3" t="s">
        <v>60</v>
      </c>
      <c r="J22522">
        <f t="shared" si="1060"/>
        <v>67877.600000000006</v>
      </c>
    </row>
    <row r="22523" spans="1:10" x14ac:dyDescent="0.3">
      <c r="A22523" s="3" t="s">
        <v>24</v>
      </c>
      <c r="B22523" s="3" t="s">
        <v>193</v>
      </c>
      <c r="C22523" s="3">
        <v>2007</v>
      </c>
      <c r="D22523" s="3" t="s">
        <v>9</v>
      </c>
      <c r="E22523" s="3">
        <v>1929</v>
      </c>
      <c r="F22523" s="3" t="s">
        <v>3</v>
      </c>
      <c r="G22523" s="3" t="str">
        <f t="shared" si="1061"/>
        <v>Non-Renewable</v>
      </c>
      <c r="H22523" s="5">
        <f t="shared" si="1062"/>
        <v>0.38580000000000003</v>
      </c>
      <c r="I22523" s="3" t="s">
        <v>60</v>
      </c>
      <c r="J22523">
        <f t="shared" si="1060"/>
        <v>83718.600000000006</v>
      </c>
    </row>
    <row r="22524" spans="1:10" x14ac:dyDescent="0.3">
      <c r="A22524" s="3" t="s">
        <v>24</v>
      </c>
      <c r="B22524" s="3" t="s">
        <v>193</v>
      </c>
      <c r="C22524" s="3">
        <v>2008</v>
      </c>
      <c r="D22524" s="3" t="s">
        <v>9</v>
      </c>
      <c r="E22524" s="3">
        <v>2157</v>
      </c>
      <c r="F22524" s="3" t="s">
        <v>3</v>
      </c>
      <c r="G22524" s="3" t="str">
        <f t="shared" si="1061"/>
        <v>Non-Renewable</v>
      </c>
      <c r="H22524" s="5">
        <f t="shared" si="1062"/>
        <v>0.43140000000000001</v>
      </c>
      <c r="I22524" s="3" t="s">
        <v>60</v>
      </c>
      <c r="J22524">
        <f t="shared" si="1060"/>
        <v>93613.8</v>
      </c>
    </row>
    <row r="22525" spans="1:10" x14ac:dyDescent="0.3">
      <c r="A22525" s="3" t="s">
        <v>24</v>
      </c>
      <c r="B22525" s="3" t="s">
        <v>193</v>
      </c>
      <c r="C22525" s="3">
        <v>2009</v>
      </c>
      <c r="D22525" s="3" t="s">
        <v>9</v>
      </c>
      <c r="E22525" s="3">
        <v>1797</v>
      </c>
      <c r="F22525" s="3" t="s">
        <v>3</v>
      </c>
      <c r="G22525" s="3" t="str">
        <f t="shared" si="1061"/>
        <v>Non-Renewable</v>
      </c>
      <c r="H22525" s="5">
        <f t="shared" si="1062"/>
        <v>0.3594</v>
      </c>
      <c r="I22525" s="3" t="s">
        <v>60</v>
      </c>
      <c r="J22525">
        <f t="shared" si="1060"/>
        <v>77989.8</v>
      </c>
    </row>
    <row r="22526" spans="1:10" x14ac:dyDescent="0.3">
      <c r="A22526" s="3" t="s">
        <v>24</v>
      </c>
      <c r="B22526" s="3" t="s">
        <v>193</v>
      </c>
      <c r="C22526" s="3">
        <v>2010</v>
      </c>
      <c r="D22526" s="3" t="s">
        <v>9</v>
      </c>
      <c r="E22526" s="3">
        <v>2921</v>
      </c>
      <c r="F22526" s="3" t="s">
        <v>3</v>
      </c>
      <c r="G22526" s="3" t="str">
        <f t="shared" si="1061"/>
        <v>Non-Renewable</v>
      </c>
      <c r="H22526" s="5">
        <f t="shared" si="1062"/>
        <v>0.58420000000000005</v>
      </c>
      <c r="I22526" s="3" t="s">
        <v>60</v>
      </c>
      <c r="J22526">
        <f t="shared" si="1060"/>
        <v>126771.40000000001</v>
      </c>
    </row>
    <row r="22527" spans="1:10" x14ac:dyDescent="0.3">
      <c r="A22527" s="3" t="s">
        <v>24</v>
      </c>
      <c r="B22527" s="3" t="s">
        <v>193</v>
      </c>
      <c r="C22527" s="3">
        <v>2011</v>
      </c>
      <c r="D22527" s="3" t="s">
        <v>9</v>
      </c>
      <c r="E22527" s="3">
        <v>3182</v>
      </c>
      <c r="F22527" s="3" t="s">
        <v>3</v>
      </c>
      <c r="G22527" s="3" t="str">
        <f t="shared" si="1061"/>
        <v>Non-Renewable</v>
      </c>
      <c r="H22527" s="5">
        <f t="shared" si="1062"/>
        <v>0.63640000000000008</v>
      </c>
      <c r="I22527" s="3" t="s">
        <v>60</v>
      </c>
      <c r="J22527">
        <f t="shared" si="1060"/>
        <v>138098.80000000002</v>
      </c>
    </row>
    <row r="22528" spans="1:10" x14ac:dyDescent="0.3">
      <c r="A22528" s="3" t="s">
        <v>24</v>
      </c>
      <c r="B22528" s="3" t="s">
        <v>193</v>
      </c>
      <c r="C22528" s="3">
        <v>2012</v>
      </c>
      <c r="D22528" s="3" t="s">
        <v>9</v>
      </c>
      <c r="E22528" s="3">
        <v>2819</v>
      </c>
      <c r="F22528" s="3" t="s">
        <v>3</v>
      </c>
      <c r="G22528" s="3" t="str">
        <f t="shared" si="1061"/>
        <v>Non-Renewable</v>
      </c>
      <c r="H22528" s="5">
        <f t="shared" si="1062"/>
        <v>0.56380000000000008</v>
      </c>
      <c r="I22528" s="3" t="s">
        <v>60</v>
      </c>
      <c r="J22528">
        <f t="shared" si="1060"/>
        <v>122344.60000000002</v>
      </c>
    </row>
    <row r="22529" spans="1:10" x14ac:dyDescent="0.3">
      <c r="A22529" s="3" t="s">
        <v>24</v>
      </c>
      <c r="B22529" s="3" t="s">
        <v>193</v>
      </c>
      <c r="C22529" s="3">
        <v>2013</v>
      </c>
      <c r="D22529" s="3" t="s">
        <v>9</v>
      </c>
      <c r="E22529" s="3">
        <v>2895</v>
      </c>
      <c r="F22529" s="3" t="s">
        <v>3</v>
      </c>
      <c r="G22529" s="3" t="str">
        <f t="shared" si="1061"/>
        <v>Non-Renewable</v>
      </c>
      <c r="H22529" s="5">
        <f t="shared" si="1062"/>
        <v>0.57900000000000007</v>
      </c>
      <c r="I22529" s="3" t="s">
        <v>60</v>
      </c>
      <c r="J22529">
        <f t="shared" si="1060"/>
        <v>125643.00000000001</v>
      </c>
    </row>
    <row r="22530" spans="1:10" x14ac:dyDescent="0.3">
      <c r="A22530" s="3" t="s">
        <v>24</v>
      </c>
      <c r="B22530" s="3" t="s">
        <v>193</v>
      </c>
      <c r="C22530" s="3">
        <v>2014</v>
      </c>
      <c r="D22530" s="3" t="s">
        <v>9</v>
      </c>
      <c r="E22530" s="3">
        <v>2751</v>
      </c>
      <c r="F22530" s="3" t="s">
        <v>3</v>
      </c>
      <c r="G22530" s="3" t="str">
        <f t="shared" si="1061"/>
        <v>Non-Renewable</v>
      </c>
      <c r="H22530" s="5">
        <f t="shared" si="1062"/>
        <v>0.55020000000000002</v>
      </c>
      <c r="I22530" s="3" t="s">
        <v>60</v>
      </c>
      <c r="J22530">
        <f t="shared" si="1060"/>
        <v>119393.40000000001</v>
      </c>
    </row>
    <row r="22531" spans="1:10" x14ac:dyDescent="0.3">
      <c r="A22531" s="3" t="s">
        <v>24</v>
      </c>
      <c r="B22531" s="3" t="s">
        <v>193</v>
      </c>
      <c r="C22531" s="3">
        <v>2015</v>
      </c>
      <c r="D22531" s="3" t="s">
        <v>9</v>
      </c>
      <c r="E22531" s="3">
        <v>2952</v>
      </c>
      <c r="F22531" s="3" t="s">
        <v>3</v>
      </c>
      <c r="G22531" s="3" t="str">
        <f t="shared" si="1061"/>
        <v>Non-Renewable</v>
      </c>
      <c r="H22531" s="5">
        <f t="shared" si="1062"/>
        <v>0.59040000000000004</v>
      </c>
      <c r="I22531" s="3" t="s">
        <v>60</v>
      </c>
      <c r="J22531">
        <f t="shared" ref="J22531:J22594" si="1063">H22531*217000</f>
        <v>128116.8</v>
      </c>
    </row>
    <row r="22532" spans="1:10" x14ac:dyDescent="0.3">
      <c r="A22532" s="3" t="s">
        <v>24</v>
      </c>
      <c r="B22532" s="3" t="s">
        <v>193</v>
      </c>
      <c r="C22532" s="3">
        <v>2016</v>
      </c>
      <c r="D22532" s="3" t="s">
        <v>9</v>
      </c>
      <c r="E22532" s="3">
        <v>3272</v>
      </c>
      <c r="F22532" s="3" t="s">
        <v>3</v>
      </c>
      <c r="G22532" s="3" t="str">
        <f t="shared" si="1061"/>
        <v>Non-Renewable</v>
      </c>
      <c r="H22532" s="5">
        <f t="shared" si="1062"/>
        <v>0.65439999999999998</v>
      </c>
      <c r="I22532" s="3" t="s">
        <v>60</v>
      </c>
      <c r="J22532">
        <f t="shared" si="1063"/>
        <v>142004.79999999999</v>
      </c>
    </row>
    <row r="22533" spans="1:10" x14ac:dyDescent="0.3">
      <c r="A22533" s="3" t="s">
        <v>24</v>
      </c>
      <c r="B22533" s="3" t="s">
        <v>193</v>
      </c>
      <c r="C22533" s="3">
        <v>2017</v>
      </c>
      <c r="D22533" s="3" t="s">
        <v>9</v>
      </c>
      <c r="E22533" s="3">
        <v>3459</v>
      </c>
      <c r="F22533" s="3" t="s">
        <v>3</v>
      </c>
      <c r="G22533" s="3" t="str">
        <f t="shared" si="1061"/>
        <v>Non-Renewable</v>
      </c>
      <c r="H22533" s="5">
        <f t="shared" si="1062"/>
        <v>0.69180000000000008</v>
      </c>
      <c r="I22533" s="3" t="s">
        <v>60</v>
      </c>
      <c r="J22533">
        <f t="shared" si="1063"/>
        <v>150120.6</v>
      </c>
    </row>
    <row r="22534" spans="1:10" x14ac:dyDescent="0.3">
      <c r="A22534" s="3" t="s">
        <v>24</v>
      </c>
      <c r="B22534" s="3" t="s">
        <v>193</v>
      </c>
      <c r="C22534" s="3">
        <v>2018</v>
      </c>
      <c r="D22534" s="3" t="s">
        <v>9</v>
      </c>
      <c r="E22534" s="3">
        <v>3225</v>
      </c>
      <c r="F22534" s="3" t="s">
        <v>3</v>
      </c>
      <c r="G22534" s="3" t="str">
        <f t="shared" si="1061"/>
        <v>Non-Renewable</v>
      </c>
      <c r="H22534" s="5">
        <f t="shared" si="1062"/>
        <v>0.64500000000000002</v>
      </c>
      <c r="I22534" s="3" t="s">
        <v>60</v>
      </c>
      <c r="J22534">
        <f t="shared" si="1063"/>
        <v>139965</v>
      </c>
    </row>
    <row r="22535" spans="1:10" x14ac:dyDescent="0.3">
      <c r="A22535" s="3" t="s">
        <v>24</v>
      </c>
      <c r="B22535" s="3" t="s">
        <v>193</v>
      </c>
      <c r="C22535" s="3">
        <v>2019</v>
      </c>
      <c r="D22535" s="3" t="s">
        <v>9</v>
      </c>
      <c r="E22535" s="3">
        <v>3437</v>
      </c>
      <c r="F22535" s="3" t="s">
        <v>3</v>
      </c>
      <c r="G22535" s="3" t="str">
        <f t="shared" si="1061"/>
        <v>Non-Renewable</v>
      </c>
      <c r="H22535" s="5">
        <f t="shared" si="1062"/>
        <v>0.68740000000000001</v>
      </c>
      <c r="I22535" s="3" t="s">
        <v>60</v>
      </c>
      <c r="J22535">
        <f t="shared" si="1063"/>
        <v>149165.79999999999</v>
      </c>
    </row>
    <row r="22536" spans="1:10" x14ac:dyDescent="0.3">
      <c r="A22536" s="3" t="s">
        <v>24</v>
      </c>
      <c r="B22536" s="3" t="s">
        <v>193</v>
      </c>
      <c r="C22536" s="3">
        <v>2020</v>
      </c>
      <c r="D22536" s="3" t="s">
        <v>9</v>
      </c>
      <c r="E22536" s="3">
        <v>3190</v>
      </c>
      <c r="F22536" s="3" t="s">
        <v>3</v>
      </c>
      <c r="G22536" s="3" t="str">
        <f t="shared" si="1061"/>
        <v>Non-Renewable</v>
      </c>
      <c r="H22536" s="5">
        <f t="shared" si="1062"/>
        <v>0.63800000000000001</v>
      </c>
      <c r="I22536" s="3" t="s">
        <v>60</v>
      </c>
      <c r="J22536">
        <f t="shared" si="1063"/>
        <v>138446</v>
      </c>
    </row>
    <row r="22537" spans="1:10" x14ac:dyDescent="0.3">
      <c r="A22537" s="3" t="s">
        <v>24</v>
      </c>
      <c r="B22537" s="3" t="s">
        <v>193</v>
      </c>
      <c r="C22537" s="3">
        <v>2021</v>
      </c>
      <c r="D22537" s="3" t="s">
        <v>9</v>
      </c>
      <c r="E22537" s="3">
        <v>3493</v>
      </c>
      <c r="F22537" s="3" t="s">
        <v>3</v>
      </c>
      <c r="G22537" s="3" t="str">
        <f t="shared" si="1061"/>
        <v>Non-Renewable</v>
      </c>
      <c r="H22537" s="5">
        <f t="shared" si="1062"/>
        <v>0.6986</v>
      </c>
      <c r="I22537" s="3" t="s">
        <v>60</v>
      </c>
      <c r="J22537">
        <f t="shared" si="1063"/>
        <v>151596.20000000001</v>
      </c>
    </row>
    <row r="22538" spans="1:10" x14ac:dyDescent="0.3">
      <c r="A22538" s="3" t="s">
        <v>24</v>
      </c>
      <c r="B22538" s="3" t="s">
        <v>193</v>
      </c>
      <c r="C22538" s="3">
        <v>2022</v>
      </c>
      <c r="D22538" s="3" t="s">
        <v>9</v>
      </c>
      <c r="E22538" s="3">
        <v>3417</v>
      </c>
      <c r="F22538" s="3" t="s">
        <v>3</v>
      </c>
      <c r="G22538" s="3" t="str">
        <f t="shared" si="1061"/>
        <v>Non-Renewable</v>
      </c>
      <c r="H22538" s="5">
        <f t="shared" si="1062"/>
        <v>0.68340000000000001</v>
      </c>
      <c r="I22538" s="3" t="s">
        <v>60</v>
      </c>
      <c r="J22538">
        <f t="shared" si="1063"/>
        <v>148297.79999999999</v>
      </c>
    </row>
    <row r="22539" spans="1:10" x14ac:dyDescent="0.3">
      <c r="A22539" s="3" t="s">
        <v>24</v>
      </c>
      <c r="B22539" s="3" t="s">
        <v>193</v>
      </c>
      <c r="C22539" s="3">
        <v>2023</v>
      </c>
      <c r="D22539" s="3" t="s">
        <v>9</v>
      </c>
      <c r="E22539" s="3">
        <v>2694</v>
      </c>
      <c r="F22539" s="3" t="s">
        <v>3</v>
      </c>
      <c r="G22539" s="3" t="str">
        <f t="shared" si="1061"/>
        <v>Non-Renewable</v>
      </c>
      <c r="H22539" s="5">
        <f t="shared" si="1062"/>
        <v>0.53880000000000006</v>
      </c>
      <c r="I22539" s="3" t="s">
        <v>60</v>
      </c>
      <c r="J22539">
        <f t="shared" si="1063"/>
        <v>116919.6</v>
      </c>
    </row>
    <row r="22540" spans="1:10" x14ac:dyDescent="0.3">
      <c r="A22540" s="3" t="s">
        <v>24</v>
      </c>
      <c r="B22540" s="3" t="s">
        <v>193</v>
      </c>
      <c r="C22540" s="3">
        <v>2024</v>
      </c>
      <c r="D22540" s="3" t="s">
        <v>9</v>
      </c>
      <c r="E22540" s="3">
        <v>4335</v>
      </c>
      <c r="F22540" s="3" t="s">
        <v>3</v>
      </c>
      <c r="G22540" s="3" t="str">
        <f t="shared" si="1061"/>
        <v>Non-Renewable</v>
      </c>
      <c r="H22540" s="5">
        <f t="shared" si="1062"/>
        <v>0.86699999999999999</v>
      </c>
      <c r="I22540" s="3" t="s">
        <v>60</v>
      </c>
      <c r="J22540">
        <f t="shared" si="1063"/>
        <v>188139</v>
      </c>
    </row>
    <row r="22541" spans="1:10" x14ac:dyDescent="0.3">
      <c r="A22541" s="3" t="s">
        <v>24</v>
      </c>
      <c r="B22541" s="3" t="s">
        <v>193</v>
      </c>
      <c r="C22541" s="3">
        <v>2025</v>
      </c>
      <c r="D22541" s="3" t="s">
        <v>9</v>
      </c>
      <c r="E22541" s="3">
        <v>3975</v>
      </c>
      <c r="F22541" s="3" t="s">
        <v>3</v>
      </c>
      <c r="G22541" s="3" t="str">
        <f t="shared" si="1061"/>
        <v>Non-Renewable</v>
      </c>
      <c r="H22541" s="5">
        <f t="shared" si="1062"/>
        <v>0.79500000000000004</v>
      </c>
      <c r="I22541" s="3" t="s">
        <v>60</v>
      </c>
      <c r="J22541">
        <f t="shared" si="1063"/>
        <v>172515</v>
      </c>
    </row>
    <row r="22542" spans="1:10" x14ac:dyDescent="0.3">
      <c r="A22542" s="3" t="s">
        <v>24</v>
      </c>
      <c r="B22542" s="3" t="s">
        <v>193</v>
      </c>
      <c r="C22542" s="3">
        <v>2000</v>
      </c>
      <c r="D22542" s="3" t="s">
        <v>10</v>
      </c>
      <c r="E22542" s="3">
        <v>457</v>
      </c>
      <c r="F22542" s="3" t="s">
        <v>3</v>
      </c>
      <c r="G22542" s="3" t="str">
        <f t="shared" si="1061"/>
        <v>Renewable</v>
      </c>
      <c r="H22542" s="5">
        <f t="shared" si="1062"/>
        <v>5.0270000000000002E-3</v>
      </c>
      <c r="I22542" s="3" t="s">
        <v>60</v>
      </c>
      <c r="J22542">
        <f t="shared" si="1063"/>
        <v>1090.8590000000002</v>
      </c>
    </row>
    <row r="22543" spans="1:10" x14ac:dyDescent="0.3">
      <c r="A22543" s="3" t="s">
        <v>24</v>
      </c>
      <c r="B22543" s="3" t="s">
        <v>193</v>
      </c>
      <c r="C22543" s="3">
        <v>2001</v>
      </c>
      <c r="D22543" s="3" t="s">
        <v>10</v>
      </c>
      <c r="E22543" s="3">
        <v>482</v>
      </c>
      <c r="F22543" s="3" t="s">
        <v>3</v>
      </c>
      <c r="G22543" s="3" t="str">
        <f t="shared" si="1061"/>
        <v>Renewable</v>
      </c>
      <c r="H22543" s="5">
        <f t="shared" si="1062"/>
        <v>5.3020000000000003E-3</v>
      </c>
      <c r="I22543" s="3" t="s">
        <v>60</v>
      </c>
      <c r="J22543">
        <f t="shared" si="1063"/>
        <v>1150.5340000000001</v>
      </c>
    </row>
    <row r="22544" spans="1:10" x14ac:dyDescent="0.3">
      <c r="A22544" s="3" t="s">
        <v>24</v>
      </c>
      <c r="B22544" s="3" t="s">
        <v>193</v>
      </c>
      <c r="C22544" s="3">
        <v>2002</v>
      </c>
      <c r="D22544" s="3" t="s">
        <v>10</v>
      </c>
      <c r="E22544" s="3">
        <v>608</v>
      </c>
      <c r="F22544" s="3" t="s">
        <v>3</v>
      </c>
      <c r="G22544" s="3" t="str">
        <f t="shared" si="1061"/>
        <v>Renewable</v>
      </c>
      <c r="H22544" s="5">
        <f t="shared" si="1062"/>
        <v>6.6879999999999995E-3</v>
      </c>
      <c r="I22544" s="3" t="s">
        <v>60</v>
      </c>
      <c r="J22544">
        <f t="shared" si="1063"/>
        <v>1451.2959999999998</v>
      </c>
    </row>
    <row r="22545" spans="1:10" x14ac:dyDescent="0.3">
      <c r="A22545" s="3" t="s">
        <v>24</v>
      </c>
      <c r="B22545" s="3" t="s">
        <v>193</v>
      </c>
      <c r="C22545" s="3">
        <v>2003</v>
      </c>
      <c r="D22545" s="3" t="s">
        <v>10</v>
      </c>
      <c r="E22545" s="3">
        <v>679</v>
      </c>
      <c r="F22545" s="3" t="s">
        <v>3</v>
      </c>
      <c r="G22545" s="3" t="str">
        <f t="shared" si="1061"/>
        <v>Renewable</v>
      </c>
      <c r="H22545" s="5">
        <f t="shared" si="1062"/>
        <v>7.4689999999999999E-3</v>
      </c>
      <c r="I22545" s="3" t="s">
        <v>60</v>
      </c>
      <c r="J22545">
        <f t="shared" si="1063"/>
        <v>1620.7729999999999</v>
      </c>
    </row>
    <row r="22546" spans="1:10" x14ac:dyDescent="0.3">
      <c r="A22546" s="3" t="s">
        <v>24</v>
      </c>
      <c r="B22546" s="3" t="s">
        <v>193</v>
      </c>
      <c r="C22546" s="3">
        <v>2004</v>
      </c>
      <c r="D22546" s="3" t="s">
        <v>10</v>
      </c>
      <c r="E22546" s="3">
        <v>860</v>
      </c>
      <c r="F22546" s="3" t="s">
        <v>3</v>
      </c>
      <c r="G22546" s="3" t="str">
        <f t="shared" si="1061"/>
        <v>Renewable</v>
      </c>
      <c r="H22546" s="5">
        <f t="shared" si="1062"/>
        <v>9.4599999999999997E-3</v>
      </c>
      <c r="I22546" s="3" t="s">
        <v>60</v>
      </c>
      <c r="J22546">
        <f t="shared" si="1063"/>
        <v>2052.8199999999997</v>
      </c>
    </row>
    <row r="22547" spans="1:10" x14ac:dyDescent="0.3">
      <c r="A22547" s="3" t="s">
        <v>24</v>
      </c>
      <c r="B22547" s="3" t="s">
        <v>193</v>
      </c>
      <c r="C22547" s="3">
        <v>2005</v>
      </c>
      <c r="D22547" s="3" t="s">
        <v>10</v>
      </c>
      <c r="E22547" s="3">
        <v>935</v>
      </c>
      <c r="F22547" s="3" t="s">
        <v>3</v>
      </c>
      <c r="G22547" s="3" t="str">
        <f t="shared" si="1061"/>
        <v>Renewable</v>
      </c>
      <c r="H22547" s="5">
        <f t="shared" si="1062"/>
        <v>1.0284999999999999E-2</v>
      </c>
      <c r="I22547" s="3" t="s">
        <v>60</v>
      </c>
      <c r="J22547">
        <f t="shared" si="1063"/>
        <v>2231.8449999999998</v>
      </c>
    </row>
    <row r="22548" spans="1:10" x14ac:dyDescent="0.3">
      <c r="A22548" s="3" t="s">
        <v>24</v>
      </c>
      <c r="B22548" s="3" t="s">
        <v>193</v>
      </c>
      <c r="C22548" s="3">
        <v>2006</v>
      </c>
      <c r="D22548" s="3" t="s">
        <v>10</v>
      </c>
      <c r="E22548" s="3">
        <v>984</v>
      </c>
      <c r="F22548" s="3" t="s">
        <v>3</v>
      </c>
      <c r="G22548" s="3" t="str">
        <f t="shared" si="1061"/>
        <v>Renewable</v>
      </c>
      <c r="H22548" s="5">
        <f t="shared" si="1062"/>
        <v>1.0824E-2</v>
      </c>
      <c r="I22548" s="3" t="s">
        <v>60</v>
      </c>
      <c r="J22548">
        <f t="shared" si="1063"/>
        <v>2348.808</v>
      </c>
    </row>
    <row r="22549" spans="1:10" x14ac:dyDescent="0.3">
      <c r="A22549" s="3" t="s">
        <v>24</v>
      </c>
      <c r="B22549" s="3" t="s">
        <v>193</v>
      </c>
      <c r="C22549" s="3">
        <v>2007</v>
      </c>
      <c r="D22549" s="3" t="s">
        <v>10</v>
      </c>
      <c r="E22549" s="3">
        <v>1426</v>
      </c>
      <c r="F22549" s="3" t="s">
        <v>3</v>
      </c>
      <c r="G22549" s="3" t="str">
        <f t="shared" si="1061"/>
        <v>Renewable</v>
      </c>
      <c r="H22549" s="5">
        <f t="shared" si="1062"/>
        <v>1.5685999999999999E-2</v>
      </c>
      <c r="I22549" s="3" t="s">
        <v>60</v>
      </c>
      <c r="J22549">
        <f t="shared" si="1063"/>
        <v>3403.8619999999996</v>
      </c>
    </row>
    <row r="22550" spans="1:10" x14ac:dyDescent="0.3">
      <c r="A22550" s="3" t="s">
        <v>24</v>
      </c>
      <c r="B22550" s="3" t="s">
        <v>193</v>
      </c>
      <c r="C22550" s="3">
        <v>2008</v>
      </c>
      <c r="D22550" s="3" t="s">
        <v>10</v>
      </c>
      <c r="E22550" s="3">
        <v>1998</v>
      </c>
      <c r="F22550" s="3" t="s">
        <v>3</v>
      </c>
      <c r="G22550" s="3" t="str">
        <f t="shared" si="1061"/>
        <v>Renewable</v>
      </c>
      <c r="H22550" s="5">
        <f t="shared" si="1062"/>
        <v>2.1978000000000001E-2</v>
      </c>
      <c r="I22550" s="3" t="s">
        <v>60</v>
      </c>
      <c r="J22550">
        <f t="shared" si="1063"/>
        <v>4769.2260000000006</v>
      </c>
    </row>
    <row r="22551" spans="1:10" x14ac:dyDescent="0.3">
      <c r="A22551" s="3" t="s">
        <v>24</v>
      </c>
      <c r="B22551" s="3" t="s">
        <v>193</v>
      </c>
      <c r="C22551" s="3">
        <v>2009</v>
      </c>
      <c r="D22551" s="3" t="s">
        <v>10</v>
      </c>
      <c r="E22551" s="3">
        <v>2491</v>
      </c>
      <c r="F22551" s="3" t="s">
        <v>3</v>
      </c>
      <c r="G22551" s="3" t="str">
        <f t="shared" si="1061"/>
        <v>Renewable</v>
      </c>
      <c r="H22551" s="5">
        <f t="shared" si="1062"/>
        <v>2.7400999999999998E-2</v>
      </c>
      <c r="I22551" s="3" t="s">
        <v>60</v>
      </c>
      <c r="J22551">
        <f t="shared" si="1063"/>
        <v>5946.0169999999998</v>
      </c>
    </row>
    <row r="22552" spans="1:10" x14ac:dyDescent="0.3">
      <c r="A22552" s="3" t="s">
        <v>24</v>
      </c>
      <c r="B22552" s="3" t="s">
        <v>193</v>
      </c>
      <c r="C22552" s="3">
        <v>2010</v>
      </c>
      <c r="D22552" s="3" t="s">
        <v>10</v>
      </c>
      <c r="E22552" s="3">
        <v>3487</v>
      </c>
      <c r="F22552" s="3" t="s">
        <v>3</v>
      </c>
      <c r="G22552" s="3" t="str">
        <f t="shared" si="1061"/>
        <v>Renewable</v>
      </c>
      <c r="H22552" s="5">
        <f t="shared" si="1062"/>
        <v>3.8357000000000002E-2</v>
      </c>
      <c r="I22552" s="3" t="s">
        <v>60</v>
      </c>
      <c r="J22552">
        <f t="shared" si="1063"/>
        <v>8323.469000000001</v>
      </c>
    </row>
    <row r="22553" spans="1:10" x14ac:dyDescent="0.3">
      <c r="A22553" s="3" t="s">
        <v>24</v>
      </c>
      <c r="B22553" s="3" t="s">
        <v>193</v>
      </c>
      <c r="C22553" s="3">
        <v>2011</v>
      </c>
      <c r="D22553" s="3" t="s">
        <v>10</v>
      </c>
      <c r="E22553" s="3">
        <v>6107</v>
      </c>
      <c r="F22553" s="3" t="s">
        <v>3</v>
      </c>
      <c r="G22553" s="3" t="str">
        <f t="shared" si="1061"/>
        <v>Renewable</v>
      </c>
      <c r="H22553" s="5">
        <f t="shared" si="1062"/>
        <v>6.7177000000000001E-2</v>
      </c>
      <c r="I22553" s="3" t="s">
        <v>60</v>
      </c>
      <c r="J22553">
        <f t="shared" si="1063"/>
        <v>14577.409</v>
      </c>
    </row>
    <row r="22554" spans="1:10" x14ac:dyDescent="0.3">
      <c r="A22554" s="3" t="s">
        <v>24</v>
      </c>
      <c r="B22554" s="3" t="s">
        <v>193</v>
      </c>
      <c r="C22554" s="3">
        <v>2012</v>
      </c>
      <c r="D22554" s="3" t="s">
        <v>10</v>
      </c>
      <c r="E22554" s="3">
        <v>7164</v>
      </c>
      <c r="F22554" s="3" t="s">
        <v>3</v>
      </c>
      <c r="G22554" s="3" t="str">
        <f t="shared" si="1061"/>
        <v>Renewable</v>
      </c>
      <c r="H22554" s="5">
        <f t="shared" si="1062"/>
        <v>7.8803999999999999E-2</v>
      </c>
      <c r="I22554" s="3" t="s">
        <v>60</v>
      </c>
      <c r="J22554">
        <f t="shared" si="1063"/>
        <v>17100.468000000001</v>
      </c>
    </row>
    <row r="22555" spans="1:10" x14ac:dyDescent="0.3">
      <c r="A22555" s="3" t="s">
        <v>24</v>
      </c>
      <c r="B22555" s="3" t="s">
        <v>193</v>
      </c>
      <c r="C22555" s="3">
        <v>2013</v>
      </c>
      <c r="D22555" s="3" t="s">
        <v>10</v>
      </c>
      <c r="E22555" s="3">
        <v>9842</v>
      </c>
      <c r="F22555" s="3" t="s">
        <v>3</v>
      </c>
      <c r="G22555" s="3" t="str">
        <f t="shared" si="1061"/>
        <v>Renewable</v>
      </c>
      <c r="H22555" s="5">
        <f t="shared" si="1062"/>
        <v>0.108262</v>
      </c>
      <c r="I22555" s="3" t="s">
        <v>60</v>
      </c>
      <c r="J22555">
        <f t="shared" si="1063"/>
        <v>23492.853999999999</v>
      </c>
    </row>
    <row r="22556" spans="1:10" x14ac:dyDescent="0.3">
      <c r="A22556" s="3" t="s">
        <v>24</v>
      </c>
      <c r="B22556" s="3" t="s">
        <v>193</v>
      </c>
      <c r="C22556" s="3">
        <v>2014</v>
      </c>
      <c r="D22556" s="3" t="s">
        <v>10</v>
      </c>
      <c r="E22556" s="3">
        <v>11235</v>
      </c>
      <c r="F22556" s="3" t="s">
        <v>3</v>
      </c>
      <c r="G22556" s="3" t="str">
        <f t="shared" si="1061"/>
        <v>Renewable</v>
      </c>
      <c r="H22556" s="5">
        <f t="shared" si="1062"/>
        <v>0.123585</v>
      </c>
      <c r="I22556" s="3" t="s">
        <v>60</v>
      </c>
      <c r="J22556">
        <f t="shared" si="1063"/>
        <v>26817.945</v>
      </c>
    </row>
    <row r="22557" spans="1:10" x14ac:dyDescent="0.3">
      <c r="A22557" s="3" t="s">
        <v>24</v>
      </c>
      <c r="B22557" s="3" t="s">
        <v>193</v>
      </c>
      <c r="C22557" s="3">
        <v>2015</v>
      </c>
      <c r="D22557" s="3" t="s">
        <v>10</v>
      </c>
      <c r="E22557" s="3">
        <v>16322</v>
      </c>
      <c r="F22557" s="3" t="s">
        <v>3</v>
      </c>
      <c r="G22557" s="3" t="str">
        <f t="shared" si="1061"/>
        <v>Renewable</v>
      </c>
      <c r="H22557" s="5">
        <f t="shared" si="1062"/>
        <v>0.17954200000000001</v>
      </c>
      <c r="I22557" s="3" t="s">
        <v>60</v>
      </c>
      <c r="J22557">
        <f t="shared" si="1063"/>
        <v>38960.614000000001</v>
      </c>
    </row>
    <row r="22558" spans="1:10" x14ac:dyDescent="0.3">
      <c r="A22558" s="3" t="s">
        <v>24</v>
      </c>
      <c r="B22558" s="3" t="s">
        <v>193</v>
      </c>
      <c r="C22558" s="3">
        <v>2016</v>
      </c>
      <c r="D22558" s="3" t="s">
        <v>10</v>
      </c>
      <c r="E22558" s="3">
        <v>15479</v>
      </c>
      <c r="F22558" s="3" t="s">
        <v>3</v>
      </c>
      <c r="G22558" s="3" t="str">
        <f t="shared" si="1061"/>
        <v>Renewable</v>
      </c>
      <c r="H22558" s="5">
        <f t="shared" si="1062"/>
        <v>0.170269</v>
      </c>
      <c r="I22558" s="3" t="s">
        <v>60</v>
      </c>
      <c r="J22558">
        <f t="shared" si="1063"/>
        <v>36948.373</v>
      </c>
    </row>
    <row r="22559" spans="1:10" x14ac:dyDescent="0.3">
      <c r="A22559" s="3" t="s">
        <v>24</v>
      </c>
      <c r="B22559" s="3" t="s">
        <v>193</v>
      </c>
      <c r="C22559" s="3">
        <v>2017</v>
      </c>
      <c r="D22559" s="3" t="s">
        <v>10</v>
      </c>
      <c r="E22559" s="3">
        <v>17609</v>
      </c>
      <c r="F22559" s="3" t="s">
        <v>3</v>
      </c>
      <c r="G22559" s="3" t="str">
        <f t="shared" ref="G22559:G22622" si="1064">IF(OR(D22559="hydropower",D22559="wind",D22559="solar pv",D22559=" tide",D22559="solar thermal",D22559="geothermal",D22559="biofuels"), "Renewable", "Non-Renewable")</f>
        <v>Renewable</v>
      </c>
      <c r="H22559" s="5">
        <f t="shared" si="1062"/>
        <v>0.19369899999999998</v>
      </c>
      <c r="I22559" s="3" t="s">
        <v>60</v>
      </c>
      <c r="J22559">
        <f t="shared" si="1063"/>
        <v>42032.682999999997</v>
      </c>
    </row>
    <row r="22560" spans="1:10" x14ac:dyDescent="0.3">
      <c r="A22560" s="3" t="s">
        <v>24</v>
      </c>
      <c r="B22560" s="3" t="s">
        <v>193</v>
      </c>
      <c r="C22560" s="3">
        <v>2018</v>
      </c>
      <c r="D22560" s="3" t="s">
        <v>10</v>
      </c>
      <c r="E22560" s="3">
        <v>16623</v>
      </c>
      <c r="F22560" s="3" t="s">
        <v>3</v>
      </c>
      <c r="G22560" s="3" t="str">
        <f t="shared" si="1064"/>
        <v>Renewable</v>
      </c>
      <c r="H22560" s="5">
        <f t="shared" si="1062"/>
        <v>0.18285299999999999</v>
      </c>
      <c r="I22560" s="3" t="s">
        <v>60</v>
      </c>
      <c r="J22560">
        <f t="shared" si="1063"/>
        <v>39679.100999999995</v>
      </c>
    </row>
    <row r="22561" spans="1:10" x14ac:dyDescent="0.3">
      <c r="A22561" s="3" t="s">
        <v>24</v>
      </c>
      <c r="B22561" s="3" t="s">
        <v>193</v>
      </c>
      <c r="C22561" s="3">
        <v>2019</v>
      </c>
      <c r="D22561" s="3" t="s">
        <v>10</v>
      </c>
      <c r="E22561" s="3">
        <v>19847</v>
      </c>
      <c r="F22561" s="3" t="s">
        <v>3</v>
      </c>
      <c r="G22561" s="3" t="str">
        <f t="shared" si="1064"/>
        <v>Renewable</v>
      </c>
      <c r="H22561" s="5">
        <f t="shared" si="1062"/>
        <v>0.21831699999999998</v>
      </c>
      <c r="I22561" s="3" t="s">
        <v>60</v>
      </c>
      <c r="J22561">
        <f t="shared" si="1063"/>
        <v>47374.788999999997</v>
      </c>
    </row>
    <row r="22562" spans="1:10" x14ac:dyDescent="0.3">
      <c r="A22562" s="3" t="s">
        <v>24</v>
      </c>
      <c r="B22562" s="3" t="s">
        <v>193</v>
      </c>
      <c r="C22562" s="3">
        <v>2020</v>
      </c>
      <c r="D22562" s="3" t="s">
        <v>10</v>
      </c>
      <c r="E22562" s="3">
        <v>27526</v>
      </c>
      <c r="F22562" s="3" t="s">
        <v>3</v>
      </c>
      <c r="G22562" s="3" t="str">
        <f t="shared" si="1064"/>
        <v>Renewable</v>
      </c>
      <c r="H22562" s="5">
        <f t="shared" si="1062"/>
        <v>0.302786</v>
      </c>
      <c r="I22562" s="3" t="s">
        <v>60</v>
      </c>
      <c r="J22562">
        <f t="shared" si="1063"/>
        <v>65704.562000000005</v>
      </c>
    </row>
    <row r="22563" spans="1:10" x14ac:dyDescent="0.3">
      <c r="A22563" s="3" t="s">
        <v>24</v>
      </c>
      <c r="B22563" s="3" t="s">
        <v>193</v>
      </c>
      <c r="C22563" s="3">
        <v>2021</v>
      </c>
      <c r="D22563" s="3" t="s">
        <v>10</v>
      </c>
      <c r="E22563" s="3">
        <v>27244</v>
      </c>
      <c r="F22563" s="3" t="s">
        <v>3</v>
      </c>
      <c r="G22563" s="3" t="str">
        <f t="shared" si="1064"/>
        <v>Renewable</v>
      </c>
      <c r="H22563" s="5">
        <f t="shared" si="1062"/>
        <v>0.29968400000000001</v>
      </c>
      <c r="I22563" s="3" t="s">
        <v>60</v>
      </c>
      <c r="J22563">
        <f t="shared" si="1063"/>
        <v>65031.428</v>
      </c>
    </row>
    <row r="22564" spans="1:10" x14ac:dyDescent="0.3">
      <c r="A22564" s="3" t="s">
        <v>24</v>
      </c>
      <c r="B22564" s="3" t="s">
        <v>193</v>
      </c>
      <c r="C22564" s="3">
        <v>2022</v>
      </c>
      <c r="D22564" s="3" t="s">
        <v>10</v>
      </c>
      <c r="E22564" s="3">
        <v>33253</v>
      </c>
      <c r="F22564" s="3" t="s">
        <v>3</v>
      </c>
      <c r="G22564" s="3" t="str">
        <f t="shared" si="1064"/>
        <v>Renewable</v>
      </c>
      <c r="H22564" s="5">
        <f t="shared" si="1062"/>
        <v>0.36578299999999997</v>
      </c>
      <c r="I22564" s="3" t="s">
        <v>60</v>
      </c>
      <c r="J22564">
        <f t="shared" si="1063"/>
        <v>79374.910999999993</v>
      </c>
    </row>
    <row r="22565" spans="1:10" x14ac:dyDescent="0.3">
      <c r="A22565" s="3" t="s">
        <v>24</v>
      </c>
      <c r="B22565" s="3" t="s">
        <v>193</v>
      </c>
      <c r="C22565" s="3">
        <v>2023</v>
      </c>
      <c r="D22565" s="3" t="s">
        <v>10</v>
      </c>
      <c r="E22565" s="3">
        <v>34245</v>
      </c>
      <c r="F22565" s="3" t="s">
        <v>3</v>
      </c>
      <c r="G22565" s="3" t="str">
        <f t="shared" si="1064"/>
        <v>Renewable</v>
      </c>
      <c r="H22565" s="5">
        <f t="shared" si="1062"/>
        <v>0.376695</v>
      </c>
      <c r="I22565" s="3" t="s">
        <v>60</v>
      </c>
      <c r="J22565">
        <f t="shared" si="1063"/>
        <v>81742.815000000002</v>
      </c>
    </row>
    <row r="22566" spans="1:10" x14ac:dyDescent="0.3">
      <c r="A22566" s="3" t="s">
        <v>24</v>
      </c>
      <c r="B22566" s="3" t="s">
        <v>193</v>
      </c>
      <c r="C22566" s="3">
        <v>2024</v>
      </c>
      <c r="D22566" s="3" t="s">
        <v>10</v>
      </c>
      <c r="E22566" s="3">
        <v>40419</v>
      </c>
      <c r="F22566" s="3" t="s">
        <v>3</v>
      </c>
      <c r="G22566" s="3" t="str">
        <f t="shared" si="1064"/>
        <v>Renewable</v>
      </c>
      <c r="H22566" s="5">
        <f t="shared" si="1062"/>
        <v>0.44460899999999998</v>
      </c>
      <c r="I22566" s="3" t="s">
        <v>60</v>
      </c>
      <c r="J22566">
        <f t="shared" si="1063"/>
        <v>96480.152999999991</v>
      </c>
    </row>
    <row r="22567" spans="1:10" x14ac:dyDescent="0.3">
      <c r="A22567" s="3" t="s">
        <v>24</v>
      </c>
      <c r="B22567" s="3" t="s">
        <v>193</v>
      </c>
      <c r="C22567" s="3">
        <v>2025</v>
      </c>
      <c r="D22567" s="3" t="s">
        <v>10</v>
      </c>
      <c r="E22567" s="3">
        <v>45687</v>
      </c>
      <c r="F22567" s="3" t="s">
        <v>3</v>
      </c>
      <c r="G22567" s="3" t="str">
        <f t="shared" si="1064"/>
        <v>Renewable</v>
      </c>
      <c r="H22567" s="5">
        <f t="shared" si="1062"/>
        <v>0.50255700000000003</v>
      </c>
      <c r="I22567" s="3" t="s">
        <v>60</v>
      </c>
      <c r="J22567">
        <f t="shared" si="1063"/>
        <v>109054.86900000001</v>
      </c>
    </row>
    <row r="22568" spans="1:10" x14ac:dyDescent="0.3">
      <c r="A22568" s="3" t="s">
        <v>24</v>
      </c>
      <c r="B22568" s="3" t="s">
        <v>193</v>
      </c>
      <c r="C22568" s="3">
        <v>2000</v>
      </c>
      <c r="D22568" s="3" t="s">
        <v>11</v>
      </c>
      <c r="E22568" s="3">
        <v>1</v>
      </c>
      <c r="F22568" s="3" t="s">
        <v>3</v>
      </c>
      <c r="G22568" s="3" t="str">
        <f t="shared" si="1064"/>
        <v>Renewable</v>
      </c>
      <c r="H22568" s="5">
        <f t="shared" si="1062"/>
        <v>4.5000000000000003E-5</v>
      </c>
      <c r="I22568" s="3" t="s">
        <v>60</v>
      </c>
      <c r="J22568">
        <f t="shared" si="1063"/>
        <v>9.7650000000000006</v>
      </c>
    </row>
    <row r="22569" spans="1:10" x14ac:dyDescent="0.3">
      <c r="A22569" s="3" t="s">
        <v>24</v>
      </c>
      <c r="B22569" s="3" t="s">
        <v>193</v>
      </c>
      <c r="C22569" s="3">
        <v>2001</v>
      </c>
      <c r="D22569" s="3" t="s">
        <v>11</v>
      </c>
      <c r="E22569" s="3">
        <v>2</v>
      </c>
      <c r="F22569" s="3" t="s">
        <v>3</v>
      </c>
      <c r="G22569" s="3" t="str">
        <f t="shared" si="1064"/>
        <v>Renewable</v>
      </c>
      <c r="H22569" s="5">
        <f t="shared" si="1062"/>
        <v>9.0000000000000006E-5</v>
      </c>
      <c r="I22569" s="3" t="s">
        <v>60</v>
      </c>
      <c r="J22569">
        <f t="shared" si="1063"/>
        <v>19.53</v>
      </c>
    </row>
    <row r="22570" spans="1:10" x14ac:dyDescent="0.3">
      <c r="A22570" s="3" t="s">
        <v>24</v>
      </c>
      <c r="B22570" s="3" t="s">
        <v>193</v>
      </c>
      <c r="C22570" s="3">
        <v>2002</v>
      </c>
      <c r="D22570" s="3" t="s">
        <v>11</v>
      </c>
      <c r="E22570" s="3">
        <v>2</v>
      </c>
      <c r="F22570" s="3" t="s">
        <v>3</v>
      </c>
      <c r="G22570" s="3" t="str">
        <f t="shared" si="1064"/>
        <v>Renewable</v>
      </c>
      <c r="H22570" s="5">
        <f t="shared" si="1062"/>
        <v>9.0000000000000006E-5</v>
      </c>
      <c r="I22570" s="3" t="s">
        <v>60</v>
      </c>
      <c r="J22570">
        <f t="shared" si="1063"/>
        <v>19.53</v>
      </c>
    </row>
    <row r="22571" spans="1:10" x14ac:dyDescent="0.3">
      <c r="A22571" s="3" t="s">
        <v>24</v>
      </c>
      <c r="B22571" s="3" t="s">
        <v>193</v>
      </c>
      <c r="C22571" s="3">
        <v>2003</v>
      </c>
      <c r="D22571" s="3" t="s">
        <v>11</v>
      </c>
      <c r="E22571" s="3">
        <v>2</v>
      </c>
      <c r="F22571" s="3" t="s">
        <v>3</v>
      </c>
      <c r="G22571" s="3" t="str">
        <f t="shared" si="1064"/>
        <v>Renewable</v>
      </c>
      <c r="H22571" s="5">
        <f t="shared" si="1062"/>
        <v>9.0000000000000006E-5</v>
      </c>
      <c r="I22571" s="3" t="s">
        <v>60</v>
      </c>
      <c r="J22571">
        <f t="shared" si="1063"/>
        <v>19.53</v>
      </c>
    </row>
    <row r="22572" spans="1:10" x14ac:dyDescent="0.3">
      <c r="A22572" s="3" t="s">
        <v>24</v>
      </c>
      <c r="B22572" s="3" t="s">
        <v>193</v>
      </c>
      <c r="C22572" s="3">
        <v>2004</v>
      </c>
      <c r="D22572" s="3" t="s">
        <v>11</v>
      </c>
      <c r="E22572" s="3">
        <v>2</v>
      </c>
      <c r="F22572" s="3" t="s">
        <v>3</v>
      </c>
      <c r="G22572" s="3" t="str">
        <f t="shared" si="1064"/>
        <v>Renewable</v>
      </c>
      <c r="H22572" s="5">
        <f t="shared" si="1062"/>
        <v>9.0000000000000006E-5</v>
      </c>
      <c r="I22572" s="3" t="s">
        <v>60</v>
      </c>
      <c r="J22572">
        <f t="shared" si="1063"/>
        <v>19.53</v>
      </c>
    </row>
    <row r="22573" spans="1:10" x14ac:dyDescent="0.3">
      <c r="A22573" s="3" t="s">
        <v>24</v>
      </c>
      <c r="B22573" s="3" t="s">
        <v>193</v>
      </c>
      <c r="C22573" s="3">
        <v>2005</v>
      </c>
      <c r="D22573" s="3" t="s">
        <v>11</v>
      </c>
      <c r="E22573" s="3">
        <v>2</v>
      </c>
      <c r="F22573" s="3" t="s">
        <v>3</v>
      </c>
      <c r="G22573" s="3" t="str">
        <f t="shared" si="1064"/>
        <v>Renewable</v>
      </c>
      <c r="H22573" s="5">
        <f t="shared" si="1062"/>
        <v>9.0000000000000006E-5</v>
      </c>
      <c r="I22573" s="3" t="s">
        <v>60</v>
      </c>
      <c r="J22573">
        <f t="shared" si="1063"/>
        <v>19.53</v>
      </c>
    </row>
    <row r="22574" spans="1:10" x14ac:dyDescent="0.3">
      <c r="A22574" s="3" t="s">
        <v>24</v>
      </c>
      <c r="B22574" s="3" t="s">
        <v>193</v>
      </c>
      <c r="C22574" s="3">
        <v>2006</v>
      </c>
      <c r="D22574" s="3" t="s">
        <v>11</v>
      </c>
      <c r="E22574" s="3">
        <v>2</v>
      </c>
      <c r="F22574" s="3" t="s">
        <v>3</v>
      </c>
      <c r="G22574" s="3" t="str">
        <f t="shared" si="1064"/>
        <v>Renewable</v>
      </c>
      <c r="H22574" s="5">
        <f t="shared" si="1062"/>
        <v>9.0000000000000006E-5</v>
      </c>
      <c r="I22574" s="3" t="s">
        <v>60</v>
      </c>
      <c r="J22574">
        <f t="shared" si="1063"/>
        <v>19.53</v>
      </c>
    </row>
    <row r="22575" spans="1:10" x14ac:dyDescent="0.3">
      <c r="A22575" s="3" t="s">
        <v>24</v>
      </c>
      <c r="B22575" s="3" t="s">
        <v>193</v>
      </c>
      <c r="C22575" s="3">
        <v>2007</v>
      </c>
      <c r="D22575" s="3" t="s">
        <v>11</v>
      </c>
      <c r="E22575" s="3">
        <v>3</v>
      </c>
      <c r="F22575" s="3" t="s">
        <v>3</v>
      </c>
      <c r="G22575" s="3" t="str">
        <f t="shared" si="1064"/>
        <v>Renewable</v>
      </c>
      <c r="H22575" s="5">
        <f t="shared" si="1062"/>
        <v>1.35E-4</v>
      </c>
      <c r="I22575" s="3" t="s">
        <v>60</v>
      </c>
      <c r="J22575">
        <f t="shared" si="1063"/>
        <v>29.295000000000002</v>
      </c>
    </row>
    <row r="22576" spans="1:10" x14ac:dyDescent="0.3">
      <c r="A22576" s="3" t="s">
        <v>24</v>
      </c>
      <c r="B22576" s="3" t="s">
        <v>193</v>
      </c>
      <c r="C22576" s="3">
        <v>2008</v>
      </c>
      <c r="D22576" s="3" t="s">
        <v>11</v>
      </c>
      <c r="E22576" s="3">
        <v>4</v>
      </c>
      <c r="F22576" s="3" t="s">
        <v>3</v>
      </c>
      <c r="G22576" s="3" t="str">
        <f t="shared" si="1064"/>
        <v>Renewable</v>
      </c>
      <c r="H22576" s="5">
        <f t="shared" si="1062"/>
        <v>1.8000000000000001E-4</v>
      </c>
      <c r="I22576" s="3" t="s">
        <v>60</v>
      </c>
      <c r="J22576">
        <f t="shared" si="1063"/>
        <v>39.06</v>
      </c>
    </row>
    <row r="22577" spans="1:10" x14ac:dyDescent="0.3">
      <c r="A22577" s="3" t="s">
        <v>24</v>
      </c>
      <c r="B22577" s="3" t="s">
        <v>193</v>
      </c>
      <c r="C22577" s="3">
        <v>2009</v>
      </c>
      <c r="D22577" s="3" t="s">
        <v>11</v>
      </c>
      <c r="E22577" s="3">
        <v>7</v>
      </c>
      <c r="F22577" s="3" t="s">
        <v>3</v>
      </c>
      <c r="G22577" s="3" t="str">
        <f t="shared" si="1064"/>
        <v>Renewable</v>
      </c>
      <c r="H22577" s="5">
        <f t="shared" si="1062"/>
        <v>3.1500000000000001E-4</v>
      </c>
      <c r="I22577" s="3" t="s">
        <v>60</v>
      </c>
      <c r="J22577">
        <f t="shared" si="1063"/>
        <v>68.355000000000004</v>
      </c>
    </row>
    <row r="22578" spans="1:10" x14ac:dyDescent="0.3">
      <c r="A22578" s="3" t="s">
        <v>24</v>
      </c>
      <c r="B22578" s="3" t="s">
        <v>193</v>
      </c>
      <c r="C22578" s="3">
        <v>2010</v>
      </c>
      <c r="D22578" s="3" t="s">
        <v>11</v>
      </c>
      <c r="E22578" s="3">
        <v>9</v>
      </c>
      <c r="F22578" s="3" t="s">
        <v>3</v>
      </c>
      <c r="G22578" s="3" t="str">
        <f t="shared" si="1064"/>
        <v>Renewable</v>
      </c>
      <c r="H22578" s="5">
        <f t="shared" si="1062"/>
        <v>4.0500000000000003E-4</v>
      </c>
      <c r="I22578" s="3" t="s">
        <v>60</v>
      </c>
      <c r="J22578">
        <f t="shared" si="1063"/>
        <v>87.885000000000005</v>
      </c>
    </row>
    <row r="22579" spans="1:10" x14ac:dyDescent="0.3">
      <c r="A22579" s="3" t="s">
        <v>24</v>
      </c>
      <c r="B22579" s="3" t="s">
        <v>193</v>
      </c>
      <c r="C22579" s="3">
        <v>2011</v>
      </c>
      <c r="D22579" s="3" t="s">
        <v>11</v>
      </c>
      <c r="E22579" s="3">
        <v>11</v>
      </c>
      <c r="F22579" s="3" t="s">
        <v>3</v>
      </c>
      <c r="G22579" s="3" t="str">
        <f t="shared" si="1064"/>
        <v>Renewable</v>
      </c>
      <c r="H22579" s="5">
        <f t="shared" si="1062"/>
        <v>4.95E-4</v>
      </c>
      <c r="I22579" s="3" t="s">
        <v>60</v>
      </c>
      <c r="J22579">
        <f t="shared" si="1063"/>
        <v>107.41500000000001</v>
      </c>
    </row>
    <row r="22580" spans="1:10" x14ac:dyDescent="0.3">
      <c r="A22580" s="3" t="s">
        <v>24</v>
      </c>
      <c r="B22580" s="3" t="s">
        <v>193</v>
      </c>
      <c r="C22580" s="3">
        <v>2012</v>
      </c>
      <c r="D22580" s="3" t="s">
        <v>11</v>
      </c>
      <c r="E22580" s="3">
        <v>19</v>
      </c>
      <c r="F22580" s="3" t="s">
        <v>3</v>
      </c>
      <c r="G22580" s="3" t="str">
        <f t="shared" si="1064"/>
        <v>Renewable</v>
      </c>
      <c r="H22580" s="5">
        <f t="shared" si="1062"/>
        <v>8.5500000000000007E-4</v>
      </c>
      <c r="I22580" s="3" t="s">
        <v>60</v>
      </c>
      <c r="J22580">
        <f t="shared" si="1063"/>
        <v>185.53500000000003</v>
      </c>
    </row>
    <row r="22581" spans="1:10" x14ac:dyDescent="0.3">
      <c r="A22581" s="3" t="s">
        <v>24</v>
      </c>
      <c r="B22581" s="3" t="s">
        <v>193</v>
      </c>
      <c r="C22581" s="3">
        <v>2013</v>
      </c>
      <c r="D22581" s="3" t="s">
        <v>11</v>
      </c>
      <c r="E22581" s="3">
        <v>35</v>
      </c>
      <c r="F22581" s="3" t="s">
        <v>3</v>
      </c>
      <c r="G22581" s="3" t="str">
        <f t="shared" si="1064"/>
        <v>Renewable</v>
      </c>
      <c r="H22581" s="5">
        <f t="shared" si="1062"/>
        <v>1.575E-3</v>
      </c>
      <c r="I22581" s="3" t="s">
        <v>60</v>
      </c>
      <c r="J22581">
        <f t="shared" si="1063"/>
        <v>341.77499999999998</v>
      </c>
    </row>
    <row r="22582" spans="1:10" x14ac:dyDescent="0.3">
      <c r="A22582" s="3" t="s">
        <v>24</v>
      </c>
      <c r="B22582" s="3" t="s">
        <v>193</v>
      </c>
      <c r="C22582" s="3">
        <v>2014</v>
      </c>
      <c r="D22582" s="3" t="s">
        <v>11</v>
      </c>
      <c r="E22582" s="3">
        <v>47</v>
      </c>
      <c r="F22582" s="3" t="s">
        <v>3</v>
      </c>
      <c r="G22582" s="3" t="str">
        <f t="shared" si="1064"/>
        <v>Renewable</v>
      </c>
      <c r="H22582" s="5">
        <f t="shared" si="1062"/>
        <v>2.1150000000000001E-3</v>
      </c>
      <c r="I22582" s="3" t="s">
        <v>60</v>
      </c>
      <c r="J22582">
        <f t="shared" si="1063"/>
        <v>458.95500000000004</v>
      </c>
    </row>
    <row r="22583" spans="1:10" x14ac:dyDescent="0.3">
      <c r="A22583" s="3" t="s">
        <v>24</v>
      </c>
      <c r="B22583" s="3" t="s">
        <v>193</v>
      </c>
      <c r="C22583" s="3">
        <v>2015</v>
      </c>
      <c r="D22583" s="3" t="s">
        <v>11</v>
      </c>
      <c r="E22583" s="3">
        <v>97</v>
      </c>
      <c r="F22583" s="3" t="s">
        <v>3</v>
      </c>
      <c r="G22583" s="3" t="str">
        <f t="shared" si="1064"/>
        <v>Renewable</v>
      </c>
      <c r="H22583" s="5">
        <f t="shared" si="1062"/>
        <v>4.365E-3</v>
      </c>
      <c r="I22583" s="3" t="s">
        <v>60</v>
      </c>
      <c r="J22583">
        <f t="shared" si="1063"/>
        <v>947.20500000000004</v>
      </c>
    </row>
    <row r="22584" spans="1:10" x14ac:dyDescent="0.3">
      <c r="A22584" s="3" t="s">
        <v>24</v>
      </c>
      <c r="B22584" s="3" t="s">
        <v>193</v>
      </c>
      <c r="C22584" s="3">
        <v>2016</v>
      </c>
      <c r="D22584" s="3" t="s">
        <v>11</v>
      </c>
      <c r="E22584" s="3">
        <v>143</v>
      </c>
      <c r="F22584" s="3" t="s">
        <v>3</v>
      </c>
      <c r="G22584" s="3" t="str">
        <f t="shared" si="1064"/>
        <v>Renewable</v>
      </c>
      <c r="H22584" s="5">
        <f t="shared" si="1062"/>
        <v>6.4350000000000006E-3</v>
      </c>
      <c r="I22584" s="3" t="s">
        <v>60</v>
      </c>
      <c r="J22584">
        <f t="shared" si="1063"/>
        <v>1396.3950000000002</v>
      </c>
    </row>
    <row r="22585" spans="1:10" x14ac:dyDescent="0.3">
      <c r="A22585" s="3" t="s">
        <v>24</v>
      </c>
      <c r="B22585" s="3" t="s">
        <v>193</v>
      </c>
      <c r="C22585" s="3">
        <v>2017</v>
      </c>
      <c r="D22585" s="3" t="s">
        <v>11</v>
      </c>
      <c r="E22585" s="3">
        <v>230</v>
      </c>
      <c r="F22585" s="3" t="s">
        <v>3</v>
      </c>
      <c r="G22585" s="3" t="str">
        <f t="shared" si="1064"/>
        <v>Renewable</v>
      </c>
      <c r="H22585" s="5">
        <f t="shared" si="1062"/>
        <v>1.035E-2</v>
      </c>
      <c r="I22585" s="3" t="s">
        <v>60</v>
      </c>
      <c r="J22585">
        <f t="shared" si="1063"/>
        <v>2245.9499999999998</v>
      </c>
    </row>
    <row r="22586" spans="1:10" x14ac:dyDescent="0.3">
      <c r="A22586" s="3" t="s">
        <v>24</v>
      </c>
      <c r="B22586" s="3" t="s">
        <v>193</v>
      </c>
      <c r="C22586" s="3">
        <v>2018</v>
      </c>
      <c r="D22586" s="3" t="s">
        <v>11</v>
      </c>
      <c r="E22586" s="3">
        <v>407</v>
      </c>
      <c r="F22586" s="3" t="s">
        <v>3</v>
      </c>
      <c r="G22586" s="3" t="str">
        <f t="shared" si="1064"/>
        <v>Renewable</v>
      </c>
      <c r="H22586" s="5">
        <f t="shared" ref="H22586:H22649" si="1065">IF(D22586="Coal",E22586*0.0009,
IF(D22586="Oil",E22586*0.00078,
IF(D22586="Natural Gas",E22586*0.0004,
IF(D22586="Nuclear",E22586*0.000012,
IF(D22586="Hydropower",E22586*0.000024,
IF(D22586="Biofuels",E22586*0.0004,
IF(D22586="Waste",E22586*0.0002,
IF(D22586="Wind",E22586*0.000011,
IF(D22586="Solar PV",E22586*0.000045,
IF(D22586="Solar Thermal",E22586*0.00005,
IF(D22586="Other sources",E22586*0.0005,
IF(D22586="Geothermal",E22586*0.00005,
IF(D22586="Tide",E22586*0.00001,0)))))))))))))</f>
        <v>1.8315000000000001E-2</v>
      </c>
      <c r="I22586" s="3" t="s">
        <v>60</v>
      </c>
      <c r="J22586">
        <f t="shared" si="1063"/>
        <v>3974.3550000000005</v>
      </c>
    </row>
    <row r="22587" spans="1:10" x14ac:dyDescent="0.3">
      <c r="A22587" s="3" t="s">
        <v>24</v>
      </c>
      <c r="B22587" s="3" t="s">
        <v>193</v>
      </c>
      <c r="C22587" s="3">
        <v>2019</v>
      </c>
      <c r="D22587" s="3" t="s">
        <v>11</v>
      </c>
      <c r="E22587" s="3">
        <v>679</v>
      </c>
      <c r="F22587" s="3" t="s">
        <v>3</v>
      </c>
      <c r="G22587" s="3" t="str">
        <f t="shared" si="1064"/>
        <v>Renewable</v>
      </c>
      <c r="H22587" s="5">
        <f t="shared" si="1065"/>
        <v>3.0555000000000002E-2</v>
      </c>
      <c r="I22587" s="3" t="s">
        <v>60</v>
      </c>
      <c r="J22587">
        <f t="shared" si="1063"/>
        <v>6630.4350000000004</v>
      </c>
    </row>
    <row r="22588" spans="1:10" x14ac:dyDescent="0.3">
      <c r="A22588" s="3" t="s">
        <v>24</v>
      </c>
      <c r="B22588" s="3" t="s">
        <v>193</v>
      </c>
      <c r="C22588" s="3">
        <v>2020</v>
      </c>
      <c r="D22588" s="3" t="s">
        <v>11</v>
      </c>
      <c r="E22588" s="3">
        <v>1051</v>
      </c>
      <c r="F22588" s="3" t="s">
        <v>3</v>
      </c>
      <c r="G22588" s="3" t="str">
        <f t="shared" si="1064"/>
        <v>Renewable</v>
      </c>
      <c r="H22588" s="5">
        <f t="shared" si="1065"/>
        <v>4.7295000000000004E-2</v>
      </c>
      <c r="I22588" s="3" t="s">
        <v>60</v>
      </c>
      <c r="J22588">
        <f t="shared" si="1063"/>
        <v>10263.015000000001</v>
      </c>
    </row>
    <row r="22589" spans="1:10" x14ac:dyDescent="0.3">
      <c r="A22589" s="3" t="s">
        <v>24</v>
      </c>
      <c r="B22589" s="3" t="s">
        <v>193</v>
      </c>
      <c r="C22589" s="3">
        <v>2021</v>
      </c>
      <c r="D22589" s="3" t="s">
        <v>11</v>
      </c>
      <c r="E22589" s="3">
        <v>1526</v>
      </c>
      <c r="F22589" s="3" t="s">
        <v>3</v>
      </c>
      <c r="G22589" s="3" t="str">
        <f t="shared" si="1064"/>
        <v>Renewable</v>
      </c>
      <c r="H22589" s="5">
        <f t="shared" si="1065"/>
        <v>6.8670000000000009E-2</v>
      </c>
      <c r="I22589" s="3" t="s">
        <v>60</v>
      </c>
      <c r="J22589">
        <f t="shared" si="1063"/>
        <v>14901.390000000001</v>
      </c>
    </row>
    <row r="22590" spans="1:10" x14ac:dyDescent="0.3">
      <c r="A22590" s="3" t="s">
        <v>24</v>
      </c>
      <c r="B22590" s="3" t="s">
        <v>193</v>
      </c>
      <c r="C22590" s="3">
        <v>2022</v>
      </c>
      <c r="D22590" s="3" t="s">
        <v>11</v>
      </c>
      <c r="E22590" s="3">
        <v>1980</v>
      </c>
      <c r="F22590" s="3" t="s">
        <v>3</v>
      </c>
      <c r="G22590" s="3" t="str">
        <f t="shared" si="1064"/>
        <v>Renewable</v>
      </c>
      <c r="H22590" s="5">
        <f t="shared" si="1065"/>
        <v>8.9100000000000013E-2</v>
      </c>
      <c r="I22590" s="3" t="s">
        <v>60</v>
      </c>
      <c r="J22590">
        <f t="shared" si="1063"/>
        <v>19334.700000000004</v>
      </c>
    </row>
    <row r="22591" spans="1:10" x14ac:dyDescent="0.3">
      <c r="A22591" s="3" t="s">
        <v>24</v>
      </c>
      <c r="B22591" s="3" t="s">
        <v>193</v>
      </c>
      <c r="C22591" s="3">
        <v>2023</v>
      </c>
      <c r="D22591" s="3" t="s">
        <v>11</v>
      </c>
      <c r="E22591" s="3">
        <v>3114</v>
      </c>
      <c r="F22591" s="3" t="s">
        <v>3</v>
      </c>
      <c r="G22591" s="3" t="str">
        <f t="shared" si="1064"/>
        <v>Renewable</v>
      </c>
      <c r="H22591" s="5">
        <f t="shared" si="1065"/>
        <v>0.14013</v>
      </c>
      <c r="I22591" s="3" t="s">
        <v>60</v>
      </c>
      <c r="J22591">
        <f t="shared" si="1063"/>
        <v>30408.210000000003</v>
      </c>
    </row>
    <row r="22592" spans="1:10" x14ac:dyDescent="0.3">
      <c r="A22592" s="3" t="s">
        <v>24</v>
      </c>
      <c r="B22592" s="3" t="s">
        <v>193</v>
      </c>
      <c r="C22592" s="3">
        <v>2024</v>
      </c>
      <c r="D22592" s="3" t="s">
        <v>11</v>
      </c>
      <c r="E22592" s="3">
        <v>4147</v>
      </c>
      <c r="F22592" s="3" t="s">
        <v>3</v>
      </c>
      <c r="G22592" s="3" t="str">
        <f t="shared" si="1064"/>
        <v>Renewable</v>
      </c>
      <c r="H22592" s="5">
        <f t="shared" si="1065"/>
        <v>0.186615</v>
      </c>
      <c r="I22592" s="3" t="s">
        <v>60</v>
      </c>
      <c r="J22592">
        <f t="shared" si="1063"/>
        <v>40495.455000000002</v>
      </c>
    </row>
    <row r="22593" spans="1:10" x14ac:dyDescent="0.3">
      <c r="A22593" s="3" t="s">
        <v>24</v>
      </c>
      <c r="B22593" s="3" t="s">
        <v>193</v>
      </c>
      <c r="C22593" s="3">
        <v>2025</v>
      </c>
      <c r="D22593" s="3" t="s">
        <v>11</v>
      </c>
      <c r="E22593" s="3">
        <v>4867</v>
      </c>
      <c r="F22593" s="3" t="s">
        <v>3</v>
      </c>
      <c r="G22593" s="3" t="str">
        <f t="shared" si="1064"/>
        <v>Renewable</v>
      </c>
      <c r="H22593" s="5">
        <f t="shared" si="1065"/>
        <v>0.21901500000000002</v>
      </c>
      <c r="I22593" s="3" t="s">
        <v>60</v>
      </c>
      <c r="J22593">
        <f t="shared" si="1063"/>
        <v>47526.255000000005</v>
      </c>
    </row>
    <row r="22594" spans="1:10" x14ac:dyDescent="0.3">
      <c r="A22594" s="3" t="s">
        <v>24</v>
      </c>
      <c r="B22594" s="3" t="s">
        <v>193</v>
      </c>
      <c r="C22594" s="3">
        <v>2000</v>
      </c>
      <c r="D22594" s="3" t="s">
        <v>22</v>
      </c>
      <c r="E22594" s="3">
        <v>0</v>
      </c>
      <c r="F22594" s="3" t="s">
        <v>3</v>
      </c>
      <c r="G22594" s="3" t="str">
        <f t="shared" si="1064"/>
        <v>Non-Renewable</v>
      </c>
      <c r="H22594" s="5">
        <f t="shared" si="1065"/>
        <v>0</v>
      </c>
      <c r="I22594" s="3" t="s">
        <v>60</v>
      </c>
      <c r="J22594">
        <f t="shared" si="1063"/>
        <v>0</v>
      </c>
    </row>
    <row r="22595" spans="1:10" x14ac:dyDescent="0.3">
      <c r="A22595" s="3" t="s">
        <v>24</v>
      </c>
      <c r="B22595" s="3" t="s">
        <v>193</v>
      </c>
      <c r="C22595" s="3">
        <v>2001</v>
      </c>
      <c r="D22595" s="3" t="s">
        <v>22</v>
      </c>
      <c r="E22595" s="3">
        <v>0</v>
      </c>
      <c r="F22595" s="3" t="s">
        <v>3</v>
      </c>
      <c r="G22595" s="3" t="str">
        <f t="shared" si="1064"/>
        <v>Non-Renewable</v>
      </c>
      <c r="H22595" s="5">
        <f t="shared" si="1065"/>
        <v>0</v>
      </c>
      <c r="I22595" s="3" t="s">
        <v>60</v>
      </c>
      <c r="J22595">
        <f t="shared" ref="J22595:J22658" si="1066">H22595*217000</f>
        <v>0</v>
      </c>
    </row>
    <row r="22596" spans="1:10" x14ac:dyDescent="0.3">
      <c r="A22596" s="3" t="s">
        <v>24</v>
      </c>
      <c r="B22596" s="3" t="s">
        <v>193</v>
      </c>
      <c r="C22596" s="3">
        <v>2002</v>
      </c>
      <c r="D22596" s="3" t="s">
        <v>22</v>
      </c>
      <c r="E22596" s="3">
        <v>0</v>
      </c>
      <c r="F22596" s="3" t="s">
        <v>3</v>
      </c>
      <c r="G22596" s="3" t="str">
        <f t="shared" si="1064"/>
        <v>Non-Renewable</v>
      </c>
      <c r="H22596" s="5">
        <f t="shared" si="1065"/>
        <v>0</v>
      </c>
      <c r="I22596" s="3" t="s">
        <v>60</v>
      </c>
      <c r="J22596">
        <f t="shared" si="1066"/>
        <v>0</v>
      </c>
    </row>
    <row r="22597" spans="1:10" x14ac:dyDescent="0.3">
      <c r="A22597" s="3" t="s">
        <v>24</v>
      </c>
      <c r="B22597" s="3" t="s">
        <v>193</v>
      </c>
      <c r="C22597" s="3">
        <v>2003</v>
      </c>
      <c r="D22597" s="3" t="s">
        <v>22</v>
      </c>
      <c r="E22597" s="3">
        <v>0</v>
      </c>
      <c r="F22597" s="3" t="s">
        <v>3</v>
      </c>
      <c r="G22597" s="3" t="str">
        <f t="shared" si="1064"/>
        <v>Non-Renewable</v>
      </c>
      <c r="H22597" s="5">
        <f t="shared" si="1065"/>
        <v>0</v>
      </c>
      <c r="I22597" s="3" t="s">
        <v>60</v>
      </c>
      <c r="J22597">
        <f t="shared" si="1066"/>
        <v>0</v>
      </c>
    </row>
    <row r="22598" spans="1:10" x14ac:dyDescent="0.3">
      <c r="A22598" s="3" t="s">
        <v>24</v>
      </c>
      <c r="B22598" s="3" t="s">
        <v>193</v>
      </c>
      <c r="C22598" s="3">
        <v>2004</v>
      </c>
      <c r="D22598" s="3" t="s">
        <v>22</v>
      </c>
      <c r="E22598" s="3">
        <v>0</v>
      </c>
      <c r="F22598" s="3" t="s">
        <v>3</v>
      </c>
      <c r="G22598" s="3" t="str">
        <f t="shared" si="1064"/>
        <v>Non-Renewable</v>
      </c>
      <c r="H22598" s="5">
        <f t="shared" si="1065"/>
        <v>0</v>
      </c>
      <c r="I22598" s="3" t="s">
        <v>60</v>
      </c>
      <c r="J22598">
        <f t="shared" si="1066"/>
        <v>0</v>
      </c>
    </row>
    <row r="22599" spans="1:10" x14ac:dyDescent="0.3">
      <c r="A22599" s="3" t="s">
        <v>24</v>
      </c>
      <c r="B22599" s="3" t="s">
        <v>193</v>
      </c>
      <c r="C22599" s="3">
        <v>2005</v>
      </c>
      <c r="D22599" s="3" t="s">
        <v>22</v>
      </c>
      <c r="E22599" s="3">
        <v>0</v>
      </c>
      <c r="F22599" s="3" t="s">
        <v>3</v>
      </c>
      <c r="G22599" s="3" t="str">
        <f t="shared" si="1064"/>
        <v>Non-Renewable</v>
      </c>
      <c r="H22599" s="5">
        <f t="shared" si="1065"/>
        <v>0</v>
      </c>
      <c r="I22599" s="3" t="s">
        <v>60</v>
      </c>
      <c r="J22599">
        <f t="shared" si="1066"/>
        <v>0</v>
      </c>
    </row>
    <row r="22600" spans="1:10" x14ac:dyDescent="0.3">
      <c r="A22600" s="3" t="s">
        <v>24</v>
      </c>
      <c r="B22600" s="3" t="s">
        <v>193</v>
      </c>
      <c r="C22600" s="3">
        <v>2006</v>
      </c>
      <c r="D22600" s="3" t="s">
        <v>22</v>
      </c>
      <c r="E22600" s="3">
        <v>0</v>
      </c>
      <c r="F22600" s="3" t="s">
        <v>3</v>
      </c>
      <c r="G22600" s="3" t="str">
        <f t="shared" si="1064"/>
        <v>Non-Renewable</v>
      </c>
      <c r="H22600" s="5">
        <f t="shared" si="1065"/>
        <v>0</v>
      </c>
      <c r="I22600" s="3" t="s">
        <v>60</v>
      </c>
      <c r="J22600">
        <f t="shared" si="1066"/>
        <v>0</v>
      </c>
    </row>
    <row r="22601" spans="1:10" x14ac:dyDescent="0.3">
      <c r="A22601" s="3" t="s">
        <v>24</v>
      </c>
      <c r="B22601" s="3" t="s">
        <v>193</v>
      </c>
      <c r="C22601" s="3">
        <v>2007</v>
      </c>
      <c r="D22601" s="3" t="s">
        <v>22</v>
      </c>
      <c r="E22601" s="3">
        <v>0</v>
      </c>
      <c r="F22601" s="3" t="s">
        <v>3</v>
      </c>
      <c r="G22601" s="3" t="str">
        <f t="shared" si="1064"/>
        <v>Non-Renewable</v>
      </c>
      <c r="H22601" s="5">
        <f t="shared" si="1065"/>
        <v>0</v>
      </c>
      <c r="I22601" s="3" t="s">
        <v>60</v>
      </c>
      <c r="J22601">
        <f t="shared" si="1066"/>
        <v>0</v>
      </c>
    </row>
    <row r="22602" spans="1:10" x14ac:dyDescent="0.3">
      <c r="A22602" s="3" t="s">
        <v>24</v>
      </c>
      <c r="B22602" s="3" t="s">
        <v>193</v>
      </c>
      <c r="C22602" s="3">
        <v>2008</v>
      </c>
      <c r="D22602" s="3" t="s">
        <v>22</v>
      </c>
      <c r="E22602" s="3">
        <v>0</v>
      </c>
      <c r="F22602" s="3" t="s">
        <v>3</v>
      </c>
      <c r="G22602" s="3" t="str">
        <f t="shared" si="1064"/>
        <v>Non-Renewable</v>
      </c>
      <c r="H22602" s="5">
        <f t="shared" si="1065"/>
        <v>0</v>
      </c>
      <c r="I22602" s="3" t="s">
        <v>60</v>
      </c>
      <c r="J22602">
        <f t="shared" si="1066"/>
        <v>0</v>
      </c>
    </row>
    <row r="22603" spans="1:10" x14ac:dyDescent="0.3">
      <c r="A22603" s="3" t="s">
        <v>24</v>
      </c>
      <c r="B22603" s="3" t="s">
        <v>193</v>
      </c>
      <c r="C22603" s="3">
        <v>2009</v>
      </c>
      <c r="D22603" s="3" t="s">
        <v>22</v>
      </c>
      <c r="E22603" s="3">
        <v>0</v>
      </c>
      <c r="F22603" s="3" t="s">
        <v>3</v>
      </c>
      <c r="G22603" s="3" t="str">
        <f t="shared" si="1064"/>
        <v>Non-Renewable</v>
      </c>
      <c r="H22603" s="5">
        <f t="shared" si="1065"/>
        <v>0</v>
      </c>
      <c r="I22603" s="3" t="s">
        <v>60</v>
      </c>
      <c r="J22603">
        <f t="shared" si="1066"/>
        <v>0</v>
      </c>
    </row>
    <row r="22604" spans="1:10" x14ac:dyDescent="0.3">
      <c r="A22604" s="3" t="s">
        <v>24</v>
      </c>
      <c r="B22604" s="3" t="s">
        <v>193</v>
      </c>
      <c r="C22604" s="3">
        <v>2010</v>
      </c>
      <c r="D22604" s="3" t="s">
        <v>22</v>
      </c>
      <c r="E22604" s="3">
        <v>0</v>
      </c>
      <c r="F22604" s="3" t="s">
        <v>3</v>
      </c>
      <c r="G22604" s="3" t="str">
        <f t="shared" si="1064"/>
        <v>Non-Renewable</v>
      </c>
      <c r="H22604" s="5">
        <f t="shared" si="1065"/>
        <v>0</v>
      </c>
      <c r="I22604" s="3" t="s">
        <v>60</v>
      </c>
      <c r="J22604">
        <f t="shared" si="1066"/>
        <v>0</v>
      </c>
    </row>
    <row r="22605" spans="1:10" x14ac:dyDescent="0.3">
      <c r="A22605" s="3" t="s">
        <v>24</v>
      </c>
      <c r="B22605" s="3" t="s">
        <v>193</v>
      </c>
      <c r="C22605" s="3">
        <v>2011</v>
      </c>
      <c r="D22605" s="3" t="s">
        <v>22</v>
      </c>
      <c r="E22605" s="3">
        <v>0</v>
      </c>
      <c r="F22605" s="3" t="s">
        <v>3</v>
      </c>
      <c r="G22605" s="3" t="str">
        <f t="shared" si="1064"/>
        <v>Non-Renewable</v>
      </c>
      <c r="H22605" s="5">
        <f t="shared" si="1065"/>
        <v>0</v>
      </c>
      <c r="I22605" s="3" t="s">
        <v>60</v>
      </c>
      <c r="J22605">
        <f t="shared" si="1066"/>
        <v>0</v>
      </c>
    </row>
    <row r="22606" spans="1:10" x14ac:dyDescent="0.3">
      <c r="A22606" s="3" t="s">
        <v>24</v>
      </c>
      <c r="B22606" s="3" t="s">
        <v>193</v>
      </c>
      <c r="C22606" s="3">
        <v>2012</v>
      </c>
      <c r="D22606" s="3" t="s">
        <v>22</v>
      </c>
      <c r="E22606" s="3">
        <v>0</v>
      </c>
      <c r="F22606" s="3" t="s">
        <v>3</v>
      </c>
      <c r="G22606" s="3" t="str">
        <f t="shared" si="1064"/>
        <v>Non-Renewable</v>
      </c>
      <c r="H22606" s="5">
        <f t="shared" si="1065"/>
        <v>0</v>
      </c>
      <c r="I22606" s="3" t="s">
        <v>60</v>
      </c>
      <c r="J22606">
        <f t="shared" si="1066"/>
        <v>0</v>
      </c>
    </row>
    <row r="22607" spans="1:10" x14ac:dyDescent="0.3">
      <c r="A22607" s="3" t="s">
        <v>24</v>
      </c>
      <c r="B22607" s="3" t="s">
        <v>193</v>
      </c>
      <c r="C22607" s="3">
        <v>2013</v>
      </c>
      <c r="D22607" s="3" t="s">
        <v>22</v>
      </c>
      <c r="E22607" s="3">
        <v>0</v>
      </c>
      <c r="F22607" s="3" t="s">
        <v>3</v>
      </c>
      <c r="G22607" s="3" t="str">
        <f t="shared" si="1064"/>
        <v>Non-Renewable</v>
      </c>
      <c r="H22607" s="5">
        <f t="shared" si="1065"/>
        <v>0</v>
      </c>
      <c r="I22607" s="3" t="s">
        <v>60</v>
      </c>
      <c r="J22607">
        <f t="shared" si="1066"/>
        <v>0</v>
      </c>
    </row>
    <row r="22608" spans="1:10" x14ac:dyDescent="0.3">
      <c r="A22608" s="3" t="s">
        <v>24</v>
      </c>
      <c r="B22608" s="3" t="s">
        <v>193</v>
      </c>
      <c r="C22608" s="3">
        <v>2014</v>
      </c>
      <c r="D22608" s="3" t="s">
        <v>22</v>
      </c>
      <c r="E22608" s="3">
        <v>0</v>
      </c>
      <c r="F22608" s="3" t="s">
        <v>3</v>
      </c>
      <c r="G22608" s="3" t="str">
        <f t="shared" si="1064"/>
        <v>Non-Renewable</v>
      </c>
      <c r="H22608" s="5">
        <f t="shared" si="1065"/>
        <v>0</v>
      </c>
      <c r="I22608" s="3" t="s">
        <v>60</v>
      </c>
      <c r="J22608">
        <f t="shared" si="1066"/>
        <v>0</v>
      </c>
    </row>
    <row r="22609" spans="1:10" x14ac:dyDescent="0.3">
      <c r="A22609" s="3" t="s">
        <v>24</v>
      </c>
      <c r="B22609" s="3" t="s">
        <v>193</v>
      </c>
      <c r="C22609" s="3">
        <v>2015</v>
      </c>
      <c r="D22609" s="3" t="s">
        <v>22</v>
      </c>
      <c r="E22609" s="3">
        <v>0</v>
      </c>
      <c r="F22609" s="3" t="s">
        <v>3</v>
      </c>
      <c r="G22609" s="3" t="str">
        <f t="shared" si="1064"/>
        <v>Non-Renewable</v>
      </c>
      <c r="H22609" s="5">
        <f t="shared" si="1065"/>
        <v>0</v>
      </c>
      <c r="I22609" s="3" t="s">
        <v>60</v>
      </c>
      <c r="J22609">
        <f t="shared" si="1066"/>
        <v>0</v>
      </c>
    </row>
    <row r="22610" spans="1:10" x14ac:dyDescent="0.3">
      <c r="A22610" s="3" t="s">
        <v>24</v>
      </c>
      <c r="B22610" s="3" t="s">
        <v>193</v>
      </c>
      <c r="C22610" s="3">
        <v>2016</v>
      </c>
      <c r="D22610" s="3" t="s">
        <v>22</v>
      </c>
      <c r="E22610" s="3">
        <v>0</v>
      </c>
      <c r="F22610" s="3" t="s">
        <v>3</v>
      </c>
      <c r="G22610" s="3" t="str">
        <f t="shared" si="1064"/>
        <v>Non-Renewable</v>
      </c>
      <c r="H22610" s="5">
        <f t="shared" si="1065"/>
        <v>0</v>
      </c>
      <c r="I22610" s="3" t="s">
        <v>60</v>
      </c>
      <c r="J22610">
        <f t="shared" si="1066"/>
        <v>0</v>
      </c>
    </row>
    <row r="22611" spans="1:10" x14ac:dyDescent="0.3">
      <c r="A22611" s="3" t="s">
        <v>24</v>
      </c>
      <c r="B22611" s="3" t="s">
        <v>193</v>
      </c>
      <c r="C22611" s="3">
        <v>2017</v>
      </c>
      <c r="D22611" s="3" t="s">
        <v>22</v>
      </c>
      <c r="E22611" s="3">
        <v>0</v>
      </c>
      <c r="F22611" s="3" t="s">
        <v>3</v>
      </c>
      <c r="G22611" s="3" t="str">
        <f t="shared" si="1064"/>
        <v>Non-Renewable</v>
      </c>
      <c r="H22611" s="5">
        <f t="shared" si="1065"/>
        <v>0</v>
      </c>
      <c r="I22611" s="3" t="s">
        <v>60</v>
      </c>
      <c r="J22611">
        <f t="shared" si="1066"/>
        <v>0</v>
      </c>
    </row>
    <row r="22612" spans="1:10" x14ac:dyDescent="0.3">
      <c r="A22612" s="3" t="s">
        <v>24</v>
      </c>
      <c r="B22612" s="3" t="s">
        <v>193</v>
      </c>
      <c r="C22612" s="3">
        <v>2018</v>
      </c>
      <c r="D22612" s="3" t="s">
        <v>22</v>
      </c>
      <c r="E22612" s="3">
        <v>0</v>
      </c>
      <c r="F22612" s="3" t="s">
        <v>3</v>
      </c>
      <c r="G22612" s="3" t="str">
        <f t="shared" si="1064"/>
        <v>Non-Renewable</v>
      </c>
      <c r="H22612" s="5">
        <f t="shared" si="1065"/>
        <v>0</v>
      </c>
      <c r="I22612" s="3" t="s">
        <v>60</v>
      </c>
      <c r="J22612">
        <f t="shared" si="1066"/>
        <v>0</v>
      </c>
    </row>
    <row r="22613" spans="1:10" x14ac:dyDescent="0.3">
      <c r="A22613" s="3" t="s">
        <v>24</v>
      </c>
      <c r="B22613" s="3" t="s">
        <v>193</v>
      </c>
      <c r="C22613" s="3">
        <v>2019</v>
      </c>
      <c r="D22613" s="3" t="s">
        <v>22</v>
      </c>
      <c r="E22613" s="3">
        <v>0</v>
      </c>
      <c r="F22613" s="3" t="s">
        <v>3</v>
      </c>
      <c r="G22613" s="3" t="str">
        <f t="shared" si="1064"/>
        <v>Non-Renewable</v>
      </c>
      <c r="H22613" s="5">
        <f t="shared" si="1065"/>
        <v>0</v>
      </c>
      <c r="I22613" s="3" t="s">
        <v>60</v>
      </c>
      <c r="J22613">
        <f t="shared" si="1066"/>
        <v>0</v>
      </c>
    </row>
    <row r="22614" spans="1:10" x14ac:dyDescent="0.3">
      <c r="A22614" s="3" t="s">
        <v>24</v>
      </c>
      <c r="B22614" s="3" t="s">
        <v>193</v>
      </c>
      <c r="C22614" s="3">
        <v>2020</v>
      </c>
      <c r="D22614" s="3" t="s">
        <v>22</v>
      </c>
      <c r="E22614" s="3">
        <v>0</v>
      </c>
      <c r="F22614" s="3" t="s">
        <v>3</v>
      </c>
      <c r="G22614" s="3" t="str">
        <f t="shared" si="1064"/>
        <v>Non-Renewable</v>
      </c>
      <c r="H22614" s="5">
        <f t="shared" si="1065"/>
        <v>0</v>
      </c>
      <c r="I22614" s="3" t="s">
        <v>60</v>
      </c>
      <c r="J22614">
        <f t="shared" si="1066"/>
        <v>0</v>
      </c>
    </row>
    <row r="22615" spans="1:10" x14ac:dyDescent="0.3">
      <c r="A22615" s="3" t="s">
        <v>24</v>
      </c>
      <c r="B22615" s="3" t="s">
        <v>193</v>
      </c>
      <c r="C22615" s="3">
        <v>2021</v>
      </c>
      <c r="D22615" s="3" t="s">
        <v>22</v>
      </c>
      <c r="E22615" s="3">
        <v>0</v>
      </c>
      <c r="F22615" s="3" t="s">
        <v>3</v>
      </c>
      <c r="G22615" s="3" t="str">
        <f t="shared" si="1064"/>
        <v>Non-Renewable</v>
      </c>
      <c r="H22615" s="5">
        <f t="shared" si="1065"/>
        <v>0</v>
      </c>
      <c r="I22615" s="3" t="s">
        <v>60</v>
      </c>
      <c r="J22615">
        <f t="shared" si="1066"/>
        <v>0</v>
      </c>
    </row>
    <row r="22616" spans="1:10" x14ac:dyDescent="0.3">
      <c r="A22616" s="3" t="s">
        <v>24</v>
      </c>
      <c r="B22616" s="3" t="s">
        <v>193</v>
      </c>
      <c r="C22616" s="3">
        <v>2022</v>
      </c>
      <c r="D22616" s="3" t="s">
        <v>22</v>
      </c>
      <c r="E22616" s="3">
        <v>0</v>
      </c>
      <c r="F22616" s="3" t="s">
        <v>3</v>
      </c>
      <c r="G22616" s="3" t="str">
        <f t="shared" si="1064"/>
        <v>Non-Renewable</v>
      </c>
      <c r="H22616" s="5">
        <f t="shared" si="1065"/>
        <v>0</v>
      </c>
      <c r="I22616" s="3" t="s">
        <v>60</v>
      </c>
      <c r="J22616">
        <f t="shared" si="1066"/>
        <v>0</v>
      </c>
    </row>
    <row r="22617" spans="1:10" x14ac:dyDescent="0.3">
      <c r="A22617" s="3" t="s">
        <v>24</v>
      </c>
      <c r="B22617" s="3" t="s">
        <v>193</v>
      </c>
      <c r="C22617" s="3">
        <v>2023</v>
      </c>
      <c r="D22617" s="3" t="s">
        <v>22</v>
      </c>
      <c r="E22617" s="3">
        <v>0</v>
      </c>
      <c r="F22617" s="3" t="s">
        <v>3</v>
      </c>
      <c r="G22617" s="3" t="str">
        <f t="shared" si="1064"/>
        <v>Non-Renewable</v>
      </c>
      <c r="H22617" s="5">
        <f t="shared" si="1065"/>
        <v>0</v>
      </c>
      <c r="I22617" s="3" t="s">
        <v>60</v>
      </c>
      <c r="J22617">
        <f t="shared" si="1066"/>
        <v>0</v>
      </c>
    </row>
    <row r="22618" spans="1:10" x14ac:dyDescent="0.3">
      <c r="A22618" s="3" t="s">
        <v>24</v>
      </c>
      <c r="B22618" s="3" t="s">
        <v>193</v>
      </c>
      <c r="C22618" s="3">
        <v>2024</v>
      </c>
      <c r="D22618" s="3" t="s">
        <v>22</v>
      </c>
      <c r="E22618" s="3">
        <v>0</v>
      </c>
      <c r="F22618" s="3" t="s">
        <v>3</v>
      </c>
      <c r="G22618" s="3" t="str">
        <f t="shared" si="1064"/>
        <v>Non-Renewable</v>
      </c>
      <c r="H22618" s="5">
        <f t="shared" si="1065"/>
        <v>0</v>
      </c>
      <c r="I22618" s="3" t="s">
        <v>60</v>
      </c>
      <c r="J22618">
        <f t="shared" si="1066"/>
        <v>0</v>
      </c>
    </row>
    <row r="22619" spans="1:10" x14ac:dyDescent="0.3">
      <c r="A22619" s="3" t="s">
        <v>24</v>
      </c>
      <c r="B22619" s="3" t="s">
        <v>193</v>
      </c>
      <c r="C22619" s="3">
        <v>2025</v>
      </c>
      <c r="D22619" s="3" t="s">
        <v>22</v>
      </c>
      <c r="E22619" s="3">
        <v>0</v>
      </c>
      <c r="F22619" s="3" t="s">
        <v>3</v>
      </c>
      <c r="G22619" s="3" t="str">
        <f t="shared" si="1064"/>
        <v>Non-Renewable</v>
      </c>
      <c r="H22619" s="5">
        <f t="shared" si="1065"/>
        <v>0</v>
      </c>
      <c r="I22619" s="3" t="s">
        <v>60</v>
      </c>
      <c r="J22619">
        <f t="shared" si="1066"/>
        <v>0</v>
      </c>
    </row>
    <row r="22620" spans="1:10" x14ac:dyDescent="0.3">
      <c r="A22620" s="3" t="s">
        <v>16</v>
      </c>
      <c r="B22620" s="3" t="s">
        <v>194</v>
      </c>
      <c r="C22620" s="3">
        <v>2000</v>
      </c>
      <c r="D22620" s="3" t="s">
        <v>4</v>
      </c>
      <c r="E22620" s="3">
        <v>12630</v>
      </c>
      <c r="F22620" s="3" t="s">
        <v>3</v>
      </c>
      <c r="G22620" s="3" t="str">
        <f t="shared" si="1064"/>
        <v>Non-Renewable</v>
      </c>
      <c r="H22620" s="5">
        <f t="shared" si="1065"/>
        <v>9.8513999999999999</v>
      </c>
      <c r="I22620" s="3" t="s">
        <v>60</v>
      </c>
      <c r="J22620">
        <f t="shared" si="1066"/>
        <v>2137753.7999999998</v>
      </c>
    </row>
    <row r="22621" spans="1:10" x14ac:dyDescent="0.3">
      <c r="A22621" s="3" t="s">
        <v>16</v>
      </c>
      <c r="B22621" s="3" t="s">
        <v>194</v>
      </c>
      <c r="C22621" s="3">
        <v>2001</v>
      </c>
      <c r="D22621" s="3" t="s">
        <v>4</v>
      </c>
      <c r="E22621" s="3">
        <v>12252</v>
      </c>
      <c r="F22621" s="3" t="s">
        <v>3</v>
      </c>
      <c r="G22621" s="3" t="str">
        <f t="shared" si="1064"/>
        <v>Non-Renewable</v>
      </c>
      <c r="H22621" s="5">
        <f t="shared" si="1065"/>
        <v>9.5565599999999993</v>
      </c>
      <c r="I22621" s="3" t="s">
        <v>60</v>
      </c>
      <c r="J22621">
        <f t="shared" si="1066"/>
        <v>2073773.5199999998</v>
      </c>
    </row>
    <row r="22622" spans="1:10" x14ac:dyDescent="0.3">
      <c r="A22622" s="3" t="s">
        <v>16</v>
      </c>
      <c r="B22622" s="3" t="s">
        <v>194</v>
      </c>
      <c r="C22622" s="3">
        <v>2002</v>
      </c>
      <c r="D22622" s="3" t="s">
        <v>4</v>
      </c>
      <c r="E22622" s="3">
        <v>12819</v>
      </c>
      <c r="F22622" s="3" t="s">
        <v>3</v>
      </c>
      <c r="G22622" s="3" t="str">
        <f t="shared" si="1064"/>
        <v>Non-Renewable</v>
      </c>
      <c r="H22622" s="5">
        <f t="shared" si="1065"/>
        <v>9.9988200000000003</v>
      </c>
      <c r="I22622" s="3" t="s">
        <v>60</v>
      </c>
      <c r="J22622">
        <f t="shared" si="1066"/>
        <v>2169743.94</v>
      </c>
    </row>
    <row r="22623" spans="1:10" x14ac:dyDescent="0.3">
      <c r="A22623" s="3" t="s">
        <v>16</v>
      </c>
      <c r="B22623" s="3" t="s">
        <v>194</v>
      </c>
      <c r="C22623" s="3">
        <v>2003</v>
      </c>
      <c r="D22623" s="3" t="s">
        <v>4</v>
      </c>
      <c r="E22623" s="3">
        <v>12338</v>
      </c>
      <c r="F22623" s="3" t="s">
        <v>3</v>
      </c>
      <c r="G22623" s="3" t="str">
        <f t="shared" ref="G22623:G22686" si="1067">IF(OR(D22623="hydropower",D22623="wind",D22623="solar pv",D22623=" tide",D22623="solar thermal",D22623="geothermal",D22623="biofuels"), "Renewable", "Non-Renewable")</f>
        <v>Non-Renewable</v>
      </c>
      <c r="H22623" s="5">
        <f t="shared" si="1065"/>
        <v>9.62364</v>
      </c>
      <c r="I22623" s="3" t="s">
        <v>60</v>
      </c>
      <c r="J22623">
        <f t="shared" si="1066"/>
        <v>2088329.88</v>
      </c>
    </row>
    <row r="22624" spans="1:10" x14ac:dyDescent="0.3">
      <c r="A22624" s="3" t="s">
        <v>16</v>
      </c>
      <c r="B22624" s="3" t="s">
        <v>194</v>
      </c>
      <c r="C22624" s="3">
        <v>2004</v>
      </c>
      <c r="D22624" s="3" t="s">
        <v>4</v>
      </c>
      <c r="E22624" s="3">
        <v>14692</v>
      </c>
      <c r="F22624" s="3" t="s">
        <v>3</v>
      </c>
      <c r="G22624" s="3" t="str">
        <f t="shared" si="1067"/>
        <v>Non-Renewable</v>
      </c>
      <c r="H22624" s="5">
        <f t="shared" si="1065"/>
        <v>11.459759999999999</v>
      </c>
      <c r="I22624" s="3" t="s">
        <v>60</v>
      </c>
      <c r="J22624">
        <f t="shared" si="1066"/>
        <v>2486767.92</v>
      </c>
    </row>
    <row r="22625" spans="1:10" x14ac:dyDescent="0.3">
      <c r="A22625" s="3" t="s">
        <v>16</v>
      </c>
      <c r="B22625" s="3" t="s">
        <v>194</v>
      </c>
      <c r="C22625" s="3">
        <v>2005</v>
      </c>
      <c r="D22625" s="3" t="s">
        <v>4</v>
      </c>
      <c r="E22625" s="3">
        <v>17645</v>
      </c>
      <c r="F22625" s="3" t="s">
        <v>3</v>
      </c>
      <c r="G22625" s="3" t="str">
        <f t="shared" si="1067"/>
        <v>Non-Renewable</v>
      </c>
      <c r="H22625" s="5">
        <f t="shared" si="1065"/>
        <v>13.7631</v>
      </c>
      <c r="I22625" s="3" t="s">
        <v>60</v>
      </c>
      <c r="J22625">
        <f t="shared" si="1066"/>
        <v>2986592.6999999997</v>
      </c>
    </row>
    <row r="22626" spans="1:10" x14ac:dyDescent="0.3">
      <c r="A22626" s="3" t="s">
        <v>16</v>
      </c>
      <c r="B22626" s="3" t="s">
        <v>194</v>
      </c>
      <c r="C22626" s="3">
        <v>2006</v>
      </c>
      <c r="D22626" s="3" t="s">
        <v>4</v>
      </c>
      <c r="E22626" s="3">
        <v>19151</v>
      </c>
      <c r="F22626" s="3" t="s">
        <v>3</v>
      </c>
      <c r="G22626" s="3" t="str">
        <f t="shared" si="1067"/>
        <v>Non-Renewable</v>
      </c>
      <c r="H22626" s="5">
        <f t="shared" si="1065"/>
        <v>14.93778</v>
      </c>
      <c r="I22626" s="3" t="s">
        <v>60</v>
      </c>
      <c r="J22626">
        <f t="shared" si="1066"/>
        <v>3241498.2600000002</v>
      </c>
    </row>
    <row r="22627" spans="1:10" x14ac:dyDescent="0.3">
      <c r="A22627" s="3" t="s">
        <v>16</v>
      </c>
      <c r="B22627" s="3" t="s">
        <v>194</v>
      </c>
      <c r="C22627" s="3">
        <v>2007</v>
      </c>
      <c r="D22627" s="3" t="s">
        <v>4</v>
      </c>
      <c r="E22627" s="3">
        <v>23094</v>
      </c>
      <c r="F22627" s="3" t="s">
        <v>3</v>
      </c>
      <c r="G22627" s="3" t="str">
        <f t="shared" si="1067"/>
        <v>Non-Renewable</v>
      </c>
      <c r="H22627" s="5">
        <f t="shared" si="1065"/>
        <v>18.01332</v>
      </c>
      <c r="I22627" s="3" t="s">
        <v>60</v>
      </c>
      <c r="J22627">
        <f t="shared" si="1066"/>
        <v>3908890.44</v>
      </c>
    </row>
    <row r="22628" spans="1:10" x14ac:dyDescent="0.3">
      <c r="A22628" s="3" t="s">
        <v>16</v>
      </c>
      <c r="B22628" s="3" t="s">
        <v>194</v>
      </c>
      <c r="C22628" s="3">
        <v>2008</v>
      </c>
      <c r="D22628" s="3" t="s">
        <v>4</v>
      </c>
      <c r="E22628" s="3">
        <v>25305</v>
      </c>
      <c r="F22628" s="3" t="s">
        <v>3</v>
      </c>
      <c r="G22628" s="3" t="str">
        <f t="shared" si="1067"/>
        <v>Non-Renewable</v>
      </c>
      <c r="H22628" s="5">
        <f t="shared" si="1065"/>
        <v>19.7379</v>
      </c>
      <c r="I22628" s="3" t="s">
        <v>60</v>
      </c>
      <c r="J22628">
        <f t="shared" si="1066"/>
        <v>4283124.3</v>
      </c>
    </row>
    <row r="22629" spans="1:10" x14ac:dyDescent="0.3">
      <c r="A22629" s="3" t="s">
        <v>16</v>
      </c>
      <c r="B22629" s="3" t="s">
        <v>194</v>
      </c>
      <c r="C22629" s="3">
        <v>2009</v>
      </c>
      <c r="D22629" s="3" t="s">
        <v>4</v>
      </c>
      <c r="E22629" s="3">
        <v>21661</v>
      </c>
      <c r="F22629" s="3" t="s">
        <v>3</v>
      </c>
      <c r="G22629" s="3" t="str">
        <f t="shared" si="1067"/>
        <v>Non-Renewable</v>
      </c>
      <c r="H22629" s="5">
        <f t="shared" si="1065"/>
        <v>16.895579999999999</v>
      </c>
      <c r="I22629" s="3" t="s">
        <v>60</v>
      </c>
      <c r="J22629">
        <f t="shared" si="1066"/>
        <v>3666340.86</v>
      </c>
    </row>
    <row r="22630" spans="1:10" x14ac:dyDescent="0.3">
      <c r="A22630" s="3" t="s">
        <v>16</v>
      </c>
      <c r="B22630" s="3" t="s">
        <v>194</v>
      </c>
      <c r="C22630" s="3">
        <v>2010</v>
      </c>
      <c r="D22630" s="3" t="s">
        <v>4</v>
      </c>
      <c r="E22630" s="3">
        <v>18308</v>
      </c>
      <c r="F22630" s="3" t="s">
        <v>3</v>
      </c>
      <c r="G22630" s="3" t="str">
        <f t="shared" si="1067"/>
        <v>Non-Renewable</v>
      </c>
      <c r="H22630" s="5">
        <f t="shared" si="1065"/>
        <v>14.280239999999999</v>
      </c>
      <c r="I22630" s="3" t="s">
        <v>60</v>
      </c>
      <c r="J22630">
        <f t="shared" si="1066"/>
        <v>3098812.0799999996</v>
      </c>
    </row>
    <row r="22631" spans="1:10" x14ac:dyDescent="0.3">
      <c r="A22631" s="3" t="s">
        <v>16</v>
      </c>
      <c r="B22631" s="3" t="s">
        <v>194</v>
      </c>
      <c r="C22631" s="3">
        <v>2011</v>
      </c>
      <c r="D22631" s="3" t="s">
        <v>4</v>
      </c>
      <c r="E22631" s="3">
        <v>18529</v>
      </c>
      <c r="F22631" s="3" t="s">
        <v>3</v>
      </c>
      <c r="G22631" s="3" t="str">
        <f t="shared" si="1067"/>
        <v>Non-Renewable</v>
      </c>
      <c r="H22631" s="5">
        <f t="shared" si="1065"/>
        <v>14.45262</v>
      </c>
      <c r="I22631" s="3" t="s">
        <v>60</v>
      </c>
      <c r="J22631">
        <f t="shared" si="1066"/>
        <v>3136218.54</v>
      </c>
    </row>
    <row r="22632" spans="1:10" x14ac:dyDescent="0.3">
      <c r="A22632" s="3" t="s">
        <v>16</v>
      </c>
      <c r="B22632" s="3" t="s">
        <v>194</v>
      </c>
      <c r="C22632" s="3">
        <v>2012</v>
      </c>
      <c r="D22632" s="3" t="s">
        <v>4</v>
      </c>
      <c r="E22632" s="3">
        <v>13404</v>
      </c>
      <c r="F22632" s="3" t="s">
        <v>3</v>
      </c>
      <c r="G22632" s="3" t="str">
        <f t="shared" si="1067"/>
        <v>Non-Renewable</v>
      </c>
      <c r="H22632" s="5">
        <f t="shared" si="1065"/>
        <v>10.455119999999999</v>
      </c>
      <c r="I22632" s="3" t="s">
        <v>60</v>
      </c>
      <c r="J22632">
        <f t="shared" si="1066"/>
        <v>2268761.0399999996</v>
      </c>
    </row>
    <row r="22633" spans="1:10" x14ac:dyDescent="0.3">
      <c r="A22633" s="3" t="s">
        <v>16</v>
      </c>
      <c r="B22633" s="3" t="s">
        <v>194</v>
      </c>
      <c r="C22633" s="3">
        <v>2013</v>
      </c>
      <c r="D22633" s="3" t="s">
        <v>4</v>
      </c>
      <c r="E22633" s="3">
        <v>11638</v>
      </c>
      <c r="F22633" s="3" t="s">
        <v>3</v>
      </c>
      <c r="G22633" s="3" t="str">
        <f t="shared" si="1067"/>
        <v>Non-Renewable</v>
      </c>
      <c r="H22633" s="5">
        <f t="shared" si="1065"/>
        <v>9.0776400000000006</v>
      </c>
      <c r="I22633" s="3" t="s">
        <v>60</v>
      </c>
      <c r="J22633">
        <f t="shared" si="1066"/>
        <v>1969847.8800000001</v>
      </c>
    </row>
    <row r="22634" spans="1:10" x14ac:dyDescent="0.3">
      <c r="A22634" s="3" t="s">
        <v>16</v>
      </c>
      <c r="B22634" s="3" t="s">
        <v>194</v>
      </c>
      <c r="C22634" s="3">
        <v>2014</v>
      </c>
      <c r="D22634" s="3" t="s">
        <v>4</v>
      </c>
      <c r="E22634" s="3">
        <v>7898</v>
      </c>
      <c r="F22634" s="3" t="s">
        <v>3</v>
      </c>
      <c r="G22634" s="3" t="str">
        <f t="shared" si="1067"/>
        <v>Non-Renewable</v>
      </c>
      <c r="H22634" s="5">
        <f t="shared" si="1065"/>
        <v>6.1604399999999995</v>
      </c>
      <c r="I22634" s="3" t="s">
        <v>60</v>
      </c>
      <c r="J22634">
        <f t="shared" si="1066"/>
        <v>1336815.48</v>
      </c>
    </row>
    <row r="22635" spans="1:10" x14ac:dyDescent="0.3">
      <c r="A22635" s="3" t="s">
        <v>16</v>
      </c>
      <c r="B22635" s="3" t="s">
        <v>194</v>
      </c>
      <c r="C22635" s="3">
        <v>2015</v>
      </c>
      <c r="D22635" s="3" t="s">
        <v>4</v>
      </c>
      <c r="E22635" s="3">
        <v>7190</v>
      </c>
      <c r="F22635" s="3" t="s">
        <v>3</v>
      </c>
      <c r="G22635" s="3" t="str">
        <f t="shared" si="1067"/>
        <v>Non-Renewable</v>
      </c>
      <c r="H22635" s="5">
        <f t="shared" si="1065"/>
        <v>5.6082000000000001</v>
      </c>
      <c r="I22635" s="3" t="s">
        <v>60</v>
      </c>
      <c r="J22635">
        <f t="shared" si="1066"/>
        <v>1216979.3999999999</v>
      </c>
    </row>
    <row r="22636" spans="1:10" x14ac:dyDescent="0.3">
      <c r="A22636" s="3" t="s">
        <v>16</v>
      </c>
      <c r="B22636" s="3" t="s">
        <v>194</v>
      </c>
      <c r="C22636" s="3">
        <v>2016</v>
      </c>
      <c r="D22636" s="3" t="s">
        <v>4</v>
      </c>
      <c r="E22636" s="3">
        <v>8047</v>
      </c>
      <c r="F22636" s="3" t="s">
        <v>3</v>
      </c>
      <c r="G22636" s="3" t="str">
        <f t="shared" si="1067"/>
        <v>Non-Renewable</v>
      </c>
      <c r="H22636" s="5">
        <f t="shared" si="1065"/>
        <v>6.2766599999999997</v>
      </c>
      <c r="I22636" s="3" t="s">
        <v>60</v>
      </c>
      <c r="J22636">
        <f t="shared" si="1066"/>
        <v>1362035.22</v>
      </c>
    </row>
    <row r="22637" spans="1:10" x14ac:dyDescent="0.3">
      <c r="A22637" s="3" t="s">
        <v>16</v>
      </c>
      <c r="B22637" s="3" t="s">
        <v>194</v>
      </c>
      <c r="C22637" s="3">
        <v>2017</v>
      </c>
      <c r="D22637" s="3" t="s">
        <v>4</v>
      </c>
      <c r="E22637" s="3">
        <v>9499</v>
      </c>
      <c r="F22637" s="3" t="s">
        <v>3</v>
      </c>
      <c r="G22637" s="3" t="str">
        <f t="shared" si="1067"/>
        <v>Non-Renewable</v>
      </c>
      <c r="H22637" s="5">
        <f t="shared" si="1065"/>
        <v>7.4092199999999995</v>
      </c>
      <c r="I22637" s="3" t="s">
        <v>60</v>
      </c>
      <c r="J22637">
        <f t="shared" si="1066"/>
        <v>1607800.74</v>
      </c>
    </row>
    <row r="22638" spans="1:10" x14ac:dyDescent="0.3">
      <c r="A22638" s="3" t="s">
        <v>16</v>
      </c>
      <c r="B22638" s="3" t="s">
        <v>194</v>
      </c>
      <c r="C22638" s="3">
        <v>2018</v>
      </c>
      <c r="D22638" s="3" t="s">
        <v>4</v>
      </c>
      <c r="E22638" s="3">
        <v>13712</v>
      </c>
      <c r="F22638" s="3" t="s">
        <v>3</v>
      </c>
      <c r="G22638" s="3" t="str">
        <f t="shared" si="1067"/>
        <v>Non-Renewable</v>
      </c>
      <c r="H22638" s="5">
        <f t="shared" si="1065"/>
        <v>10.695359999999999</v>
      </c>
      <c r="I22638" s="3" t="s">
        <v>60</v>
      </c>
      <c r="J22638">
        <f t="shared" si="1066"/>
        <v>2320893.1199999996</v>
      </c>
    </row>
    <row r="22639" spans="1:10" x14ac:dyDescent="0.3">
      <c r="A22639" s="3" t="s">
        <v>16</v>
      </c>
      <c r="B22639" s="3" t="s">
        <v>194</v>
      </c>
      <c r="C22639" s="3">
        <v>2019</v>
      </c>
      <c r="D22639" s="3" t="s">
        <v>4</v>
      </c>
      <c r="E22639" s="3">
        <v>14785</v>
      </c>
      <c r="F22639" s="3" t="s">
        <v>3</v>
      </c>
      <c r="G22639" s="3" t="str">
        <f t="shared" si="1067"/>
        <v>Non-Renewable</v>
      </c>
      <c r="H22639" s="5">
        <f t="shared" si="1065"/>
        <v>11.532299999999999</v>
      </c>
      <c r="I22639" s="3" t="s">
        <v>60</v>
      </c>
      <c r="J22639">
        <f t="shared" si="1066"/>
        <v>2502509.0999999996</v>
      </c>
    </row>
    <row r="22640" spans="1:10" x14ac:dyDescent="0.3">
      <c r="A22640" s="3" t="s">
        <v>16</v>
      </c>
      <c r="B22640" s="3" t="s">
        <v>194</v>
      </c>
      <c r="C22640" s="3">
        <v>2020</v>
      </c>
      <c r="D22640" s="3" t="s">
        <v>4</v>
      </c>
      <c r="E22640" s="3">
        <v>15571</v>
      </c>
      <c r="F22640" s="3" t="s">
        <v>3</v>
      </c>
      <c r="G22640" s="3" t="str">
        <f t="shared" si="1067"/>
        <v>Non-Renewable</v>
      </c>
      <c r="H22640" s="5">
        <f t="shared" si="1065"/>
        <v>12.145379999999999</v>
      </c>
      <c r="I22640" s="3" t="s">
        <v>60</v>
      </c>
      <c r="J22640">
        <f t="shared" si="1066"/>
        <v>2635547.46</v>
      </c>
    </row>
    <row r="22641" spans="1:10" x14ac:dyDescent="0.3">
      <c r="A22641" s="3" t="s">
        <v>16</v>
      </c>
      <c r="B22641" s="3" t="s">
        <v>194</v>
      </c>
      <c r="C22641" s="3">
        <v>2021</v>
      </c>
      <c r="D22641" s="3" t="s">
        <v>4</v>
      </c>
      <c r="E22641" s="3">
        <v>9533</v>
      </c>
      <c r="F22641" s="3" t="s">
        <v>3</v>
      </c>
      <c r="G22641" s="3" t="str">
        <f t="shared" si="1067"/>
        <v>Non-Renewable</v>
      </c>
      <c r="H22641" s="5">
        <f t="shared" si="1065"/>
        <v>7.43574</v>
      </c>
      <c r="I22641" s="3" t="s">
        <v>60</v>
      </c>
      <c r="J22641">
        <f t="shared" si="1066"/>
        <v>1613555.58</v>
      </c>
    </row>
    <row r="22642" spans="1:10" x14ac:dyDescent="0.3">
      <c r="A22642" s="3" t="s">
        <v>16</v>
      </c>
      <c r="B22642" s="3" t="s">
        <v>194</v>
      </c>
      <c r="C22642" s="3">
        <v>2022</v>
      </c>
      <c r="D22642" s="3" t="s">
        <v>4</v>
      </c>
      <c r="E22642" s="3">
        <v>10206</v>
      </c>
      <c r="F22642" s="3" t="s">
        <v>3</v>
      </c>
      <c r="G22642" s="3" t="str">
        <f t="shared" si="1067"/>
        <v>Non-Renewable</v>
      </c>
      <c r="H22642" s="5">
        <f t="shared" si="1065"/>
        <v>7.96068</v>
      </c>
      <c r="I22642" s="3" t="s">
        <v>60</v>
      </c>
      <c r="J22642">
        <f t="shared" si="1066"/>
        <v>1727467.56</v>
      </c>
    </row>
    <row r="22643" spans="1:10" x14ac:dyDescent="0.3">
      <c r="A22643" s="3" t="s">
        <v>16</v>
      </c>
      <c r="B22643" s="3" t="s">
        <v>194</v>
      </c>
      <c r="C22643" s="3">
        <v>2023</v>
      </c>
      <c r="D22643" s="3" t="s">
        <v>4</v>
      </c>
      <c r="E22643" s="3">
        <v>11187</v>
      </c>
      <c r="F22643" s="3" t="s">
        <v>3</v>
      </c>
      <c r="G22643" s="3" t="str">
        <f t="shared" si="1067"/>
        <v>Non-Renewable</v>
      </c>
      <c r="H22643" s="5">
        <f t="shared" si="1065"/>
        <v>8.7258599999999991</v>
      </c>
      <c r="I22643" s="3" t="s">
        <v>60</v>
      </c>
      <c r="J22643">
        <f t="shared" si="1066"/>
        <v>1893511.6199999999</v>
      </c>
    </row>
    <row r="22644" spans="1:10" x14ac:dyDescent="0.3">
      <c r="A22644" s="3" t="s">
        <v>16</v>
      </c>
      <c r="B22644" s="3" t="s">
        <v>194</v>
      </c>
      <c r="C22644" s="3">
        <v>2024</v>
      </c>
      <c r="D22644" s="3" t="s">
        <v>4</v>
      </c>
      <c r="E22644" s="3">
        <v>11867</v>
      </c>
      <c r="F22644" s="3" t="s">
        <v>3</v>
      </c>
      <c r="G22644" s="3" t="str">
        <f t="shared" si="1067"/>
        <v>Non-Renewable</v>
      </c>
      <c r="H22644" s="5">
        <f t="shared" si="1065"/>
        <v>9.2562599999999993</v>
      </c>
      <c r="I22644" s="3" t="s">
        <v>60</v>
      </c>
      <c r="J22644">
        <f t="shared" si="1066"/>
        <v>2008608.42</v>
      </c>
    </row>
    <row r="22645" spans="1:10" x14ac:dyDescent="0.3">
      <c r="A22645" s="3" t="s">
        <v>16</v>
      </c>
      <c r="B22645" s="3" t="s">
        <v>194</v>
      </c>
      <c r="C22645" s="3">
        <v>2025</v>
      </c>
      <c r="D22645" s="3" t="s">
        <v>4</v>
      </c>
      <c r="E22645" s="3">
        <v>12473</v>
      </c>
      <c r="F22645" s="3" t="s">
        <v>3</v>
      </c>
      <c r="G22645" s="3" t="str">
        <f t="shared" si="1067"/>
        <v>Non-Renewable</v>
      </c>
      <c r="H22645" s="5">
        <f t="shared" si="1065"/>
        <v>9.7289399999999997</v>
      </c>
      <c r="I22645" s="3" t="s">
        <v>60</v>
      </c>
      <c r="J22645">
        <f t="shared" si="1066"/>
        <v>2111179.98</v>
      </c>
    </row>
    <row r="22646" spans="1:10" x14ac:dyDescent="0.3">
      <c r="A22646" s="3" t="s">
        <v>16</v>
      </c>
      <c r="B22646" s="3" t="s">
        <v>194</v>
      </c>
      <c r="C22646" s="3">
        <v>2000</v>
      </c>
      <c r="D22646" s="3" t="s">
        <v>5</v>
      </c>
      <c r="E22646" s="3">
        <v>9356</v>
      </c>
      <c r="F22646" s="3" t="s">
        <v>3</v>
      </c>
      <c r="G22646" s="3" t="str">
        <f t="shared" si="1067"/>
        <v>Non-Renewable</v>
      </c>
      <c r="H22646" s="5">
        <f t="shared" si="1065"/>
        <v>3.7424000000000004</v>
      </c>
      <c r="I22646" s="3" t="s">
        <v>60</v>
      </c>
      <c r="J22646">
        <f t="shared" si="1066"/>
        <v>812100.8</v>
      </c>
    </row>
    <row r="22647" spans="1:10" x14ac:dyDescent="0.3">
      <c r="A22647" s="3" t="s">
        <v>16</v>
      </c>
      <c r="B22647" s="3" t="s">
        <v>194</v>
      </c>
      <c r="C22647" s="3">
        <v>2001</v>
      </c>
      <c r="D22647" s="3" t="s">
        <v>5</v>
      </c>
      <c r="E22647" s="3">
        <v>11050</v>
      </c>
      <c r="F22647" s="3" t="s">
        <v>3</v>
      </c>
      <c r="G22647" s="3" t="str">
        <f t="shared" si="1067"/>
        <v>Non-Renewable</v>
      </c>
      <c r="H22647" s="5">
        <f t="shared" si="1065"/>
        <v>4.42</v>
      </c>
      <c r="I22647" s="3" t="s">
        <v>60</v>
      </c>
      <c r="J22647">
        <f t="shared" si="1066"/>
        <v>959140</v>
      </c>
    </row>
    <row r="22648" spans="1:10" x14ac:dyDescent="0.3">
      <c r="A22648" s="3" t="s">
        <v>16</v>
      </c>
      <c r="B22648" s="3" t="s">
        <v>194</v>
      </c>
      <c r="C22648" s="3">
        <v>2002</v>
      </c>
      <c r="D22648" s="3" t="s">
        <v>5</v>
      </c>
      <c r="E22648" s="3">
        <v>12743</v>
      </c>
      <c r="F22648" s="3" t="s">
        <v>3</v>
      </c>
      <c r="G22648" s="3" t="str">
        <f t="shared" si="1067"/>
        <v>Non-Renewable</v>
      </c>
      <c r="H22648" s="5">
        <f t="shared" si="1065"/>
        <v>5.0972</v>
      </c>
      <c r="I22648" s="3" t="s">
        <v>60</v>
      </c>
      <c r="J22648">
        <f t="shared" si="1066"/>
        <v>1106092.3999999999</v>
      </c>
    </row>
    <row r="22649" spans="1:10" x14ac:dyDescent="0.3">
      <c r="A22649" s="3" t="s">
        <v>16</v>
      </c>
      <c r="B22649" s="3" t="s">
        <v>194</v>
      </c>
      <c r="C22649" s="3">
        <v>2003</v>
      </c>
      <c r="D22649" s="3" t="s">
        <v>5</v>
      </c>
      <c r="E22649" s="3">
        <v>14437</v>
      </c>
      <c r="F22649" s="3" t="s">
        <v>3</v>
      </c>
      <c r="G22649" s="3" t="str">
        <f t="shared" si="1067"/>
        <v>Non-Renewable</v>
      </c>
      <c r="H22649" s="5">
        <f t="shared" si="1065"/>
        <v>5.7747999999999999</v>
      </c>
      <c r="I22649" s="3" t="s">
        <v>60</v>
      </c>
      <c r="J22649">
        <f t="shared" si="1066"/>
        <v>1253131.6000000001</v>
      </c>
    </row>
    <row r="22650" spans="1:10" x14ac:dyDescent="0.3">
      <c r="A22650" s="3" t="s">
        <v>16</v>
      </c>
      <c r="B22650" s="3" t="s">
        <v>194</v>
      </c>
      <c r="C22650" s="3">
        <v>2004</v>
      </c>
      <c r="D22650" s="3" t="s">
        <v>5</v>
      </c>
      <c r="E22650" s="3">
        <v>13210</v>
      </c>
      <c r="F22650" s="3" t="s">
        <v>3</v>
      </c>
      <c r="G22650" s="3" t="str">
        <f t="shared" si="1067"/>
        <v>Non-Renewable</v>
      </c>
      <c r="H22650" s="5">
        <f t="shared" ref="H22650:H22713" si="1068">IF(D22650="Coal",E22650*0.0009,
IF(D22650="Oil",E22650*0.00078,
IF(D22650="Natural Gas",E22650*0.0004,
IF(D22650="Nuclear",E22650*0.000012,
IF(D22650="Hydropower",E22650*0.000024,
IF(D22650="Biofuels",E22650*0.0004,
IF(D22650="Waste",E22650*0.0002,
IF(D22650="Wind",E22650*0.000011,
IF(D22650="Solar PV",E22650*0.000045,
IF(D22650="Solar Thermal",E22650*0.00005,
IF(D22650="Other sources",E22650*0.0005,
IF(D22650="Geothermal",E22650*0.00005,
IF(D22650="Tide",E22650*0.00001,0)))))))))))))</f>
        <v>5.2840000000000007</v>
      </c>
      <c r="I22650" s="3" t="s">
        <v>60</v>
      </c>
      <c r="J22650">
        <f t="shared" si="1066"/>
        <v>1146628.0000000002</v>
      </c>
    </row>
    <row r="22651" spans="1:10" x14ac:dyDescent="0.3">
      <c r="A22651" s="3" t="s">
        <v>16</v>
      </c>
      <c r="B22651" s="3" t="s">
        <v>194</v>
      </c>
      <c r="C22651" s="3">
        <v>2005</v>
      </c>
      <c r="D22651" s="3" t="s">
        <v>5</v>
      </c>
      <c r="E22651" s="3">
        <v>12965</v>
      </c>
      <c r="F22651" s="3" t="s">
        <v>3</v>
      </c>
      <c r="G22651" s="3" t="str">
        <f t="shared" si="1067"/>
        <v>Non-Renewable</v>
      </c>
      <c r="H22651" s="5">
        <f t="shared" si="1068"/>
        <v>5.1859999999999999</v>
      </c>
      <c r="I22651" s="3" t="s">
        <v>60</v>
      </c>
      <c r="J22651">
        <f t="shared" si="1066"/>
        <v>1125362</v>
      </c>
    </row>
    <row r="22652" spans="1:10" x14ac:dyDescent="0.3">
      <c r="A22652" s="3" t="s">
        <v>16</v>
      </c>
      <c r="B22652" s="3" t="s">
        <v>194</v>
      </c>
      <c r="C22652" s="3">
        <v>2006</v>
      </c>
      <c r="D22652" s="3" t="s">
        <v>5</v>
      </c>
      <c r="E22652" s="3">
        <v>14187</v>
      </c>
      <c r="F22652" s="3" t="s">
        <v>3</v>
      </c>
      <c r="G22652" s="3" t="str">
        <f t="shared" si="1067"/>
        <v>Non-Renewable</v>
      </c>
      <c r="H22652" s="5">
        <f t="shared" si="1068"/>
        <v>5.6748000000000003</v>
      </c>
      <c r="I22652" s="3" t="s">
        <v>60</v>
      </c>
      <c r="J22652">
        <f t="shared" si="1066"/>
        <v>1231431.6000000001</v>
      </c>
    </row>
    <row r="22653" spans="1:10" x14ac:dyDescent="0.3">
      <c r="A22653" s="3" t="s">
        <v>16</v>
      </c>
      <c r="B22653" s="3" t="s">
        <v>194</v>
      </c>
      <c r="C22653" s="3">
        <v>2007</v>
      </c>
      <c r="D22653" s="3" t="s">
        <v>5</v>
      </c>
      <c r="E22653" s="3">
        <v>12070</v>
      </c>
      <c r="F22653" s="3" t="s">
        <v>3</v>
      </c>
      <c r="G22653" s="3" t="str">
        <f t="shared" si="1067"/>
        <v>Non-Renewable</v>
      </c>
      <c r="H22653" s="5">
        <f t="shared" si="1068"/>
        <v>4.8280000000000003</v>
      </c>
      <c r="I22653" s="3" t="s">
        <v>60</v>
      </c>
      <c r="J22653">
        <f t="shared" si="1066"/>
        <v>1047676.0000000001</v>
      </c>
    </row>
    <row r="22654" spans="1:10" x14ac:dyDescent="0.3">
      <c r="A22654" s="3" t="s">
        <v>16</v>
      </c>
      <c r="B22654" s="3" t="s">
        <v>194</v>
      </c>
      <c r="C22654" s="3">
        <v>2008</v>
      </c>
      <c r="D22654" s="3" t="s">
        <v>5</v>
      </c>
      <c r="E22654" s="3">
        <v>12849</v>
      </c>
      <c r="F22654" s="3" t="s">
        <v>3</v>
      </c>
      <c r="G22654" s="3" t="str">
        <f t="shared" si="1067"/>
        <v>Non-Renewable</v>
      </c>
      <c r="H22654" s="5">
        <f t="shared" si="1068"/>
        <v>5.1396000000000006</v>
      </c>
      <c r="I22654" s="3" t="s">
        <v>60</v>
      </c>
      <c r="J22654">
        <f t="shared" si="1066"/>
        <v>1115293.2000000002</v>
      </c>
    </row>
    <row r="22655" spans="1:10" x14ac:dyDescent="0.3">
      <c r="A22655" s="3" t="s">
        <v>16</v>
      </c>
      <c r="B22655" s="3" t="s">
        <v>194</v>
      </c>
      <c r="C22655" s="3">
        <v>2009</v>
      </c>
      <c r="D22655" s="3" t="s">
        <v>5</v>
      </c>
      <c r="E22655" s="3">
        <v>19781</v>
      </c>
      <c r="F22655" s="3" t="s">
        <v>3</v>
      </c>
      <c r="G22655" s="3" t="str">
        <f t="shared" si="1067"/>
        <v>Non-Renewable</v>
      </c>
      <c r="H22655" s="5">
        <f t="shared" si="1068"/>
        <v>7.9124000000000008</v>
      </c>
      <c r="I22655" s="3" t="s">
        <v>60</v>
      </c>
      <c r="J22655">
        <f t="shared" si="1066"/>
        <v>1716990.8000000003</v>
      </c>
    </row>
    <row r="22656" spans="1:10" x14ac:dyDescent="0.3">
      <c r="A22656" s="3" t="s">
        <v>16</v>
      </c>
      <c r="B22656" s="3" t="s">
        <v>194</v>
      </c>
      <c r="C22656" s="3">
        <v>2010</v>
      </c>
      <c r="D22656" s="3" t="s">
        <v>5</v>
      </c>
      <c r="E22656" s="3">
        <v>25513</v>
      </c>
      <c r="F22656" s="3" t="s">
        <v>3</v>
      </c>
      <c r="G22656" s="3" t="str">
        <f t="shared" si="1067"/>
        <v>Non-Renewable</v>
      </c>
      <c r="H22656" s="5">
        <f t="shared" si="1068"/>
        <v>10.2052</v>
      </c>
      <c r="I22656" s="3" t="s">
        <v>60</v>
      </c>
      <c r="J22656">
        <f t="shared" si="1066"/>
        <v>2214528.4</v>
      </c>
    </row>
    <row r="22657" spans="1:10" x14ac:dyDescent="0.3">
      <c r="A22657" s="3" t="s">
        <v>16</v>
      </c>
      <c r="B22657" s="3" t="s">
        <v>194</v>
      </c>
      <c r="C22657" s="3">
        <v>2011</v>
      </c>
      <c r="D22657" s="3" t="s">
        <v>5</v>
      </c>
      <c r="E22657" s="3">
        <v>22459</v>
      </c>
      <c r="F22657" s="3" t="s">
        <v>3</v>
      </c>
      <c r="G22657" s="3" t="str">
        <f t="shared" si="1067"/>
        <v>Non-Renewable</v>
      </c>
      <c r="H22657" s="5">
        <f t="shared" si="1068"/>
        <v>8.9836000000000009</v>
      </c>
      <c r="I22657" s="3" t="s">
        <v>60</v>
      </c>
      <c r="J22657">
        <f t="shared" si="1066"/>
        <v>1949441.2000000002</v>
      </c>
    </row>
    <row r="22658" spans="1:10" x14ac:dyDescent="0.3">
      <c r="A22658" s="3" t="s">
        <v>16</v>
      </c>
      <c r="B22658" s="3" t="s">
        <v>194</v>
      </c>
      <c r="C22658" s="3">
        <v>2012</v>
      </c>
      <c r="D22658" s="3" t="s">
        <v>5</v>
      </c>
      <c r="E22658" s="3">
        <v>18407</v>
      </c>
      <c r="F22658" s="3" t="s">
        <v>3</v>
      </c>
      <c r="G22658" s="3" t="str">
        <f t="shared" si="1067"/>
        <v>Non-Renewable</v>
      </c>
      <c r="H22658" s="5">
        <f t="shared" si="1068"/>
        <v>7.3628</v>
      </c>
      <c r="I22658" s="3" t="s">
        <v>60</v>
      </c>
      <c r="J22658">
        <f t="shared" si="1066"/>
        <v>1597727.6</v>
      </c>
    </row>
    <row r="22659" spans="1:10" x14ac:dyDescent="0.3">
      <c r="A22659" s="3" t="s">
        <v>16</v>
      </c>
      <c r="B22659" s="3" t="s">
        <v>194</v>
      </c>
      <c r="C22659" s="3">
        <v>2013</v>
      </c>
      <c r="D22659" s="3" t="s">
        <v>5</v>
      </c>
      <c r="E22659" s="3">
        <v>15125</v>
      </c>
      <c r="F22659" s="3" t="s">
        <v>3</v>
      </c>
      <c r="G22659" s="3" t="str">
        <f t="shared" si="1067"/>
        <v>Non-Renewable</v>
      </c>
      <c r="H22659" s="5">
        <f t="shared" si="1068"/>
        <v>6.0500000000000007</v>
      </c>
      <c r="I22659" s="3" t="s">
        <v>60</v>
      </c>
      <c r="J22659">
        <f t="shared" ref="J22659:J22722" si="1069">H22659*217000</f>
        <v>1312850.0000000002</v>
      </c>
    </row>
    <row r="22660" spans="1:10" x14ac:dyDescent="0.3">
      <c r="A22660" s="3" t="s">
        <v>16</v>
      </c>
      <c r="B22660" s="3" t="s">
        <v>194</v>
      </c>
      <c r="C22660" s="3">
        <v>2014</v>
      </c>
      <c r="D22660" s="3" t="s">
        <v>5</v>
      </c>
      <c r="E22660" s="3">
        <v>13984</v>
      </c>
      <c r="F22660" s="3" t="s">
        <v>3</v>
      </c>
      <c r="G22660" s="3" t="str">
        <f t="shared" si="1067"/>
        <v>Non-Renewable</v>
      </c>
      <c r="H22660" s="5">
        <f t="shared" si="1068"/>
        <v>5.5936000000000003</v>
      </c>
      <c r="I22660" s="3" t="s">
        <v>60</v>
      </c>
      <c r="J22660">
        <f t="shared" si="1069"/>
        <v>1213811.2000000002</v>
      </c>
    </row>
    <row r="22661" spans="1:10" x14ac:dyDescent="0.3">
      <c r="A22661" s="3" t="s">
        <v>16</v>
      </c>
      <c r="B22661" s="3" t="s">
        <v>194</v>
      </c>
      <c r="C22661" s="3">
        <v>2015</v>
      </c>
      <c r="D22661" s="3" t="s">
        <v>5</v>
      </c>
      <c r="E22661" s="3">
        <v>12271</v>
      </c>
      <c r="F22661" s="3" t="s">
        <v>3</v>
      </c>
      <c r="G22661" s="3" t="str">
        <f t="shared" si="1067"/>
        <v>Non-Renewable</v>
      </c>
      <c r="H22661" s="5">
        <f t="shared" si="1068"/>
        <v>4.9084000000000003</v>
      </c>
      <c r="I22661" s="3" t="s">
        <v>60</v>
      </c>
      <c r="J22661">
        <f t="shared" si="1069"/>
        <v>1065122.8</v>
      </c>
    </row>
    <row r="22662" spans="1:10" x14ac:dyDescent="0.3">
      <c r="A22662" s="3" t="s">
        <v>16</v>
      </c>
      <c r="B22662" s="3" t="s">
        <v>194</v>
      </c>
      <c r="C22662" s="3">
        <v>2016</v>
      </c>
      <c r="D22662" s="3" t="s">
        <v>5</v>
      </c>
      <c r="E22662" s="3">
        <v>10074</v>
      </c>
      <c r="F22662" s="3" t="s">
        <v>3</v>
      </c>
      <c r="G22662" s="3" t="str">
        <f t="shared" si="1067"/>
        <v>Non-Renewable</v>
      </c>
      <c r="H22662" s="5">
        <f t="shared" si="1068"/>
        <v>4.0296000000000003</v>
      </c>
      <c r="I22662" s="3" t="s">
        <v>60</v>
      </c>
      <c r="J22662">
        <f t="shared" si="1069"/>
        <v>874423.20000000007</v>
      </c>
    </row>
    <row r="22663" spans="1:10" x14ac:dyDescent="0.3">
      <c r="A22663" s="3" t="s">
        <v>16</v>
      </c>
      <c r="B22663" s="3" t="s">
        <v>194</v>
      </c>
      <c r="C22663" s="3">
        <v>2017</v>
      </c>
      <c r="D22663" s="3" t="s">
        <v>5</v>
      </c>
      <c r="E22663" s="3">
        <v>11358</v>
      </c>
      <c r="F22663" s="3" t="s">
        <v>3</v>
      </c>
      <c r="G22663" s="3" t="str">
        <f t="shared" si="1067"/>
        <v>Non-Renewable</v>
      </c>
      <c r="H22663" s="5">
        <f t="shared" si="1068"/>
        <v>4.5432000000000006</v>
      </c>
      <c r="I22663" s="3" t="s">
        <v>60</v>
      </c>
      <c r="J22663">
        <f t="shared" si="1069"/>
        <v>985874.40000000014</v>
      </c>
    </row>
    <row r="22664" spans="1:10" x14ac:dyDescent="0.3">
      <c r="A22664" s="3" t="s">
        <v>16</v>
      </c>
      <c r="B22664" s="3" t="s">
        <v>194</v>
      </c>
      <c r="C22664" s="3">
        <v>2018</v>
      </c>
      <c r="D22664" s="3" t="s">
        <v>5</v>
      </c>
      <c r="E22664" s="3">
        <v>12043</v>
      </c>
      <c r="F22664" s="3" t="s">
        <v>3</v>
      </c>
      <c r="G22664" s="3" t="str">
        <f t="shared" si="1067"/>
        <v>Non-Renewable</v>
      </c>
      <c r="H22664" s="5">
        <f t="shared" si="1068"/>
        <v>4.8172000000000006</v>
      </c>
      <c r="I22664" s="3" t="s">
        <v>60</v>
      </c>
      <c r="J22664">
        <f t="shared" si="1069"/>
        <v>1045332.4000000001</v>
      </c>
    </row>
    <row r="22665" spans="1:10" x14ac:dyDescent="0.3">
      <c r="A22665" s="3" t="s">
        <v>16</v>
      </c>
      <c r="B22665" s="3" t="s">
        <v>194</v>
      </c>
      <c r="C22665" s="3">
        <v>2019</v>
      </c>
      <c r="D22665" s="3" t="s">
        <v>5</v>
      </c>
      <c r="E22665" s="3">
        <v>11210</v>
      </c>
      <c r="F22665" s="3" t="s">
        <v>3</v>
      </c>
      <c r="G22665" s="3" t="str">
        <f t="shared" si="1067"/>
        <v>Non-Renewable</v>
      </c>
      <c r="H22665" s="5">
        <f t="shared" si="1068"/>
        <v>4.484</v>
      </c>
      <c r="I22665" s="3" t="s">
        <v>60</v>
      </c>
      <c r="J22665">
        <f t="shared" si="1069"/>
        <v>973028</v>
      </c>
    </row>
    <row r="22666" spans="1:10" x14ac:dyDescent="0.3">
      <c r="A22666" s="3" t="s">
        <v>16</v>
      </c>
      <c r="B22666" s="3" t="s">
        <v>194</v>
      </c>
      <c r="C22666" s="3">
        <v>2020</v>
      </c>
      <c r="D22666" s="3" t="s">
        <v>5</v>
      </c>
      <c r="E22666" s="3">
        <v>9510</v>
      </c>
      <c r="F22666" s="3" t="s">
        <v>3</v>
      </c>
      <c r="G22666" s="3" t="str">
        <f t="shared" si="1067"/>
        <v>Non-Renewable</v>
      </c>
      <c r="H22666" s="5">
        <f t="shared" si="1068"/>
        <v>3.8040000000000003</v>
      </c>
      <c r="I22666" s="3" t="s">
        <v>60</v>
      </c>
      <c r="J22666">
        <f t="shared" si="1069"/>
        <v>825468.00000000012</v>
      </c>
    </row>
    <row r="22667" spans="1:10" x14ac:dyDescent="0.3">
      <c r="A22667" s="3" t="s">
        <v>16</v>
      </c>
      <c r="B22667" s="3" t="s">
        <v>194</v>
      </c>
      <c r="C22667" s="3">
        <v>2021</v>
      </c>
      <c r="D22667" s="3" t="s">
        <v>5</v>
      </c>
      <c r="E22667" s="3">
        <v>14612</v>
      </c>
      <c r="F22667" s="3" t="s">
        <v>3</v>
      </c>
      <c r="G22667" s="3" t="str">
        <f t="shared" si="1067"/>
        <v>Non-Renewable</v>
      </c>
      <c r="H22667" s="5">
        <f t="shared" si="1068"/>
        <v>5.8448000000000002</v>
      </c>
      <c r="I22667" s="3" t="s">
        <v>60</v>
      </c>
      <c r="J22667">
        <f t="shared" si="1069"/>
        <v>1268321.6000000001</v>
      </c>
    </row>
    <row r="22668" spans="1:10" x14ac:dyDescent="0.3">
      <c r="A22668" s="3" t="s">
        <v>16</v>
      </c>
      <c r="B22668" s="3" t="s">
        <v>194</v>
      </c>
      <c r="C22668" s="3">
        <v>2022</v>
      </c>
      <c r="D22668" s="3" t="s">
        <v>5</v>
      </c>
      <c r="E22668" s="3">
        <v>12668</v>
      </c>
      <c r="F22668" s="3" t="s">
        <v>3</v>
      </c>
      <c r="G22668" s="3" t="str">
        <f t="shared" si="1067"/>
        <v>Non-Renewable</v>
      </c>
      <c r="H22668" s="5">
        <f t="shared" si="1068"/>
        <v>5.0672000000000006</v>
      </c>
      <c r="I22668" s="3" t="s">
        <v>60</v>
      </c>
      <c r="J22668">
        <f t="shared" si="1069"/>
        <v>1099582.4000000001</v>
      </c>
    </row>
    <row r="22669" spans="1:10" x14ac:dyDescent="0.3">
      <c r="A22669" s="3" t="s">
        <v>16</v>
      </c>
      <c r="B22669" s="3" t="s">
        <v>194</v>
      </c>
      <c r="C22669" s="3">
        <v>2023</v>
      </c>
      <c r="D22669" s="3" t="s">
        <v>5</v>
      </c>
      <c r="E22669" s="3">
        <v>12946</v>
      </c>
      <c r="F22669" s="3" t="s">
        <v>3</v>
      </c>
      <c r="G22669" s="3" t="str">
        <f t="shared" si="1067"/>
        <v>Non-Renewable</v>
      </c>
      <c r="H22669" s="5">
        <f t="shared" si="1068"/>
        <v>5.1783999999999999</v>
      </c>
      <c r="I22669" s="3" t="s">
        <v>60</v>
      </c>
      <c r="J22669">
        <f t="shared" si="1069"/>
        <v>1123712.8</v>
      </c>
    </row>
    <row r="22670" spans="1:10" x14ac:dyDescent="0.3">
      <c r="A22670" s="3" t="s">
        <v>16</v>
      </c>
      <c r="B22670" s="3" t="s">
        <v>194</v>
      </c>
      <c r="C22670" s="3">
        <v>2024</v>
      </c>
      <c r="D22670" s="3" t="s">
        <v>5</v>
      </c>
      <c r="E22670" s="3">
        <v>13457</v>
      </c>
      <c r="F22670" s="3" t="s">
        <v>3</v>
      </c>
      <c r="G22670" s="3" t="str">
        <f t="shared" si="1067"/>
        <v>Non-Renewable</v>
      </c>
      <c r="H22670" s="5">
        <f t="shared" si="1068"/>
        <v>5.3828000000000005</v>
      </c>
      <c r="I22670" s="3" t="s">
        <v>60</v>
      </c>
      <c r="J22670">
        <f t="shared" si="1069"/>
        <v>1168067.6000000001</v>
      </c>
    </row>
    <row r="22671" spans="1:10" x14ac:dyDescent="0.3">
      <c r="A22671" s="3" t="s">
        <v>16</v>
      </c>
      <c r="B22671" s="3" t="s">
        <v>194</v>
      </c>
      <c r="C22671" s="3">
        <v>2025</v>
      </c>
      <c r="D22671" s="3" t="s">
        <v>5</v>
      </c>
      <c r="E22671" s="3">
        <v>14248</v>
      </c>
      <c r="F22671" s="3" t="s">
        <v>3</v>
      </c>
      <c r="G22671" s="3" t="str">
        <f t="shared" si="1067"/>
        <v>Non-Renewable</v>
      </c>
      <c r="H22671" s="5">
        <f t="shared" si="1068"/>
        <v>5.6992000000000003</v>
      </c>
      <c r="I22671" s="3" t="s">
        <v>60</v>
      </c>
      <c r="J22671">
        <f t="shared" si="1069"/>
        <v>1236726.4000000001</v>
      </c>
    </row>
    <row r="22672" spans="1:10" x14ac:dyDescent="0.3">
      <c r="A22672" s="3" t="s">
        <v>16</v>
      </c>
      <c r="B22672" s="3" t="s">
        <v>194</v>
      </c>
      <c r="C22672" s="3">
        <v>2000</v>
      </c>
      <c r="D22672" s="3" t="s">
        <v>7</v>
      </c>
      <c r="E22672" s="3">
        <v>3231</v>
      </c>
      <c r="F22672" s="3" t="s">
        <v>3</v>
      </c>
      <c r="G22672" s="3" t="str">
        <f t="shared" si="1067"/>
        <v>Renewable</v>
      </c>
      <c r="H22672" s="5">
        <f t="shared" si="1068"/>
        <v>7.7544000000000002E-2</v>
      </c>
      <c r="I22672" s="3" t="s">
        <v>60</v>
      </c>
      <c r="J22672">
        <f t="shared" si="1069"/>
        <v>16827.047999999999</v>
      </c>
    </row>
    <row r="22673" spans="1:10" x14ac:dyDescent="0.3">
      <c r="A22673" s="3" t="s">
        <v>16</v>
      </c>
      <c r="B22673" s="3" t="s">
        <v>194</v>
      </c>
      <c r="C22673" s="3">
        <v>2001</v>
      </c>
      <c r="D22673" s="3" t="s">
        <v>7</v>
      </c>
      <c r="E22673" s="3">
        <v>3410</v>
      </c>
      <c r="F22673" s="3" t="s">
        <v>3</v>
      </c>
      <c r="G22673" s="3" t="str">
        <f t="shared" si="1067"/>
        <v>Renewable</v>
      </c>
      <c r="H22673" s="5">
        <f t="shared" si="1068"/>
        <v>8.1839999999999996E-2</v>
      </c>
      <c r="I22673" s="3" t="s">
        <v>60</v>
      </c>
      <c r="J22673">
        <f t="shared" si="1069"/>
        <v>17759.28</v>
      </c>
    </row>
    <row r="22674" spans="1:10" x14ac:dyDescent="0.3">
      <c r="A22674" s="3" t="s">
        <v>16</v>
      </c>
      <c r="B22674" s="3" t="s">
        <v>194</v>
      </c>
      <c r="C22674" s="3">
        <v>2002</v>
      </c>
      <c r="D22674" s="3" t="s">
        <v>7</v>
      </c>
      <c r="E22674" s="3">
        <v>2451</v>
      </c>
      <c r="F22674" s="3" t="s">
        <v>3</v>
      </c>
      <c r="G22674" s="3" t="str">
        <f t="shared" si="1067"/>
        <v>Renewable</v>
      </c>
      <c r="H22674" s="5">
        <f t="shared" si="1068"/>
        <v>5.8824000000000001E-2</v>
      </c>
      <c r="I22674" s="3" t="s">
        <v>60</v>
      </c>
      <c r="J22674">
        <f t="shared" si="1069"/>
        <v>12764.808000000001</v>
      </c>
    </row>
    <row r="22675" spans="1:10" x14ac:dyDescent="0.3">
      <c r="A22675" s="3" t="s">
        <v>16</v>
      </c>
      <c r="B22675" s="3" t="s">
        <v>194</v>
      </c>
      <c r="C22675" s="3">
        <v>2003</v>
      </c>
      <c r="D22675" s="3" t="s">
        <v>7</v>
      </c>
      <c r="E22675" s="3">
        <v>2758</v>
      </c>
      <c r="F22675" s="3" t="s">
        <v>3</v>
      </c>
      <c r="G22675" s="3" t="str">
        <f t="shared" si="1067"/>
        <v>Renewable</v>
      </c>
      <c r="H22675" s="5">
        <f t="shared" si="1068"/>
        <v>6.6192000000000001E-2</v>
      </c>
      <c r="I22675" s="3" t="s">
        <v>60</v>
      </c>
      <c r="J22675">
        <f t="shared" si="1069"/>
        <v>14363.664000000001</v>
      </c>
    </row>
    <row r="22676" spans="1:10" x14ac:dyDescent="0.3">
      <c r="A22676" s="3" t="s">
        <v>16</v>
      </c>
      <c r="B22676" s="3" t="s">
        <v>194</v>
      </c>
      <c r="C22676" s="3">
        <v>2004</v>
      </c>
      <c r="D22676" s="3" t="s">
        <v>7</v>
      </c>
      <c r="E22676" s="3">
        <v>4175</v>
      </c>
      <c r="F22676" s="3" t="s">
        <v>3</v>
      </c>
      <c r="G22676" s="3" t="str">
        <f t="shared" si="1067"/>
        <v>Renewable</v>
      </c>
      <c r="H22676" s="5">
        <f t="shared" si="1068"/>
        <v>0.1002</v>
      </c>
      <c r="I22676" s="3" t="s">
        <v>60</v>
      </c>
      <c r="J22676">
        <f t="shared" si="1069"/>
        <v>21743.399999999998</v>
      </c>
    </row>
    <row r="22677" spans="1:10" x14ac:dyDescent="0.3">
      <c r="A22677" s="3" t="s">
        <v>16</v>
      </c>
      <c r="B22677" s="3" t="s">
        <v>194</v>
      </c>
      <c r="C22677" s="3">
        <v>2005</v>
      </c>
      <c r="D22677" s="3" t="s">
        <v>7</v>
      </c>
      <c r="E22677" s="3">
        <v>4325</v>
      </c>
      <c r="F22677" s="3" t="s">
        <v>3</v>
      </c>
      <c r="G22677" s="3" t="str">
        <f t="shared" si="1067"/>
        <v>Renewable</v>
      </c>
      <c r="H22677" s="5">
        <f t="shared" si="1068"/>
        <v>0.1038</v>
      </c>
      <c r="I22677" s="3" t="s">
        <v>60</v>
      </c>
      <c r="J22677">
        <f t="shared" si="1069"/>
        <v>22524.600000000002</v>
      </c>
    </row>
    <row r="22678" spans="1:10" x14ac:dyDescent="0.3">
      <c r="A22678" s="3" t="s">
        <v>16</v>
      </c>
      <c r="B22678" s="3" t="s">
        <v>194</v>
      </c>
      <c r="C22678" s="3">
        <v>2006</v>
      </c>
      <c r="D22678" s="3" t="s">
        <v>7</v>
      </c>
      <c r="E22678" s="3">
        <v>3945</v>
      </c>
      <c r="F22678" s="3" t="s">
        <v>3</v>
      </c>
      <c r="G22678" s="3" t="str">
        <f t="shared" si="1067"/>
        <v>Renewable</v>
      </c>
      <c r="H22678" s="5">
        <f t="shared" si="1068"/>
        <v>9.468E-2</v>
      </c>
      <c r="I22678" s="3" t="s">
        <v>60</v>
      </c>
      <c r="J22678">
        <f t="shared" si="1069"/>
        <v>20545.560000000001</v>
      </c>
    </row>
    <row r="22679" spans="1:10" x14ac:dyDescent="0.3">
      <c r="A22679" s="3" t="s">
        <v>16</v>
      </c>
      <c r="B22679" s="3" t="s">
        <v>194</v>
      </c>
      <c r="C22679" s="3">
        <v>2007</v>
      </c>
      <c r="D22679" s="3" t="s">
        <v>7</v>
      </c>
      <c r="E22679" s="3">
        <v>3478</v>
      </c>
      <c r="F22679" s="3" t="s">
        <v>3</v>
      </c>
      <c r="G22679" s="3" t="str">
        <f t="shared" si="1067"/>
        <v>Renewable</v>
      </c>
      <c r="H22679" s="5">
        <f t="shared" si="1068"/>
        <v>8.3472000000000005E-2</v>
      </c>
      <c r="I22679" s="3" t="s">
        <v>60</v>
      </c>
      <c r="J22679">
        <f t="shared" si="1069"/>
        <v>18113.424000000003</v>
      </c>
    </row>
    <row r="22680" spans="1:10" x14ac:dyDescent="0.3">
      <c r="A22680" s="3" t="s">
        <v>16</v>
      </c>
      <c r="B22680" s="3" t="s">
        <v>194</v>
      </c>
      <c r="C22680" s="3">
        <v>2008</v>
      </c>
      <c r="D22680" s="3" t="s">
        <v>7</v>
      </c>
      <c r="E22680" s="3">
        <v>2869</v>
      </c>
      <c r="F22680" s="3" t="s">
        <v>3</v>
      </c>
      <c r="G22680" s="3" t="str">
        <f t="shared" si="1067"/>
        <v>Renewable</v>
      </c>
      <c r="H22680" s="5">
        <f t="shared" si="1068"/>
        <v>6.8856000000000001E-2</v>
      </c>
      <c r="I22680" s="3" t="s">
        <v>60</v>
      </c>
      <c r="J22680">
        <f t="shared" si="1069"/>
        <v>14941.752</v>
      </c>
    </row>
    <row r="22681" spans="1:10" x14ac:dyDescent="0.3">
      <c r="A22681" s="3" t="s">
        <v>16</v>
      </c>
      <c r="B22681" s="3" t="s">
        <v>194</v>
      </c>
      <c r="C22681" s="3">
        <v>2009</v>
      </c>
      <c r="D22681" s="3" t="s">
        <v>7</v>
      </c>
      <c r="E22681" s="3">
        <v>1866</v>
      </c>
      <c r="F22681" s="3" t="s">
        <v>3</v>
      </c>
      <c r="G22681" s="3" t="str">
        <f t="shared" si="1067"/>
        <v>Renewable</v>
      </c>
      <c r="H22681" s="5">
        <f t="shared" si="1068"/>
        <v>4.4784000000000004E-2</v>
      </c>
      <c r="I22681" s="3" t="s">
        <v>60</v>
      </c>
      <c r="J22681">
        <f t="shared" si="1069"/>
        <v>9718.1280000000006</v>
      </c>
    </row>
    <row r="22682" spans="1:10" x14ac:dyDescent="0.3">
      <c r="A22682" s="3" t="s">
        <v>16</v>
      </c>
      <c r="B22682" s="3" t="s">
        <v>194</v>
      </c>
      <c r="C22682" s="3">
        <v>2010</v>
      </c>
      <c r="D22682" s="3" t="s">
        <v>7</v>
      </c>
      <c r="E22682" s="3">
        <v>2592</v>
      </c>
      <c r="F22682" s="3" t="s">
        <v>3</v>
      </c>
      <c r="G22682" s="3" t="str">
        <f t="shared" si="1067"/>
        <v>Renewable</v>
      </c>
      <c r="H22682" s="5">
        <f t="shared" si="1068"/>
        <v>6.2207999999999999E-2</v>
      </c>
      <c r="I22682" s="3" t="s">
        <v>60</v>
      </c>
      <c r="J22682">
        <f t="shared" si="1069"/>
        <v>13499.136</v>
      </c>
    </row>
    <row r="22683" spans="1:10" x14ac:dyDescent="0.3">
      <c r="A22683" s="3" t="s">
        <v>16</v>
      </c>
      <c r="B22683" s="3" t="s">
        <v>194</v>
      </c>
      <c r="C22683" s="3">
        <v>2011</v>
      </c>
      <c r="D22683" s="3" t="s">
        <v>7</v>
      </c>
      <c r="E22683" s="3">
        <v>2998</v>
      </c>
      <c r="F22683" s="3" t="s">
        <v>3</v>
      </c>
      <c r="G22683" s="3" t="str">
        <f t="shared" si="1067"/>
        <v>Renewable</v>
      </c>
      <c r="H22683" s="5">
        <f t="shared" si="1068"/>
        <v>7.1952000000000002E-2</v>
      </c>
      <c r="I22683" s="3" t="s">
        <v>60</v>
      </c>
      <c r="J22683">
        <f t="shared" si="1069"/>
        <v>15613.584000000001</v>
      </c>
    </row>
    <row r="22684" spans="1:10" x14ac:dyDescent="0.3">
      <c r="A22684" s="3" t="s">
        <v>16</v>
      </c>
      <c r="B22684" s="3" t="s">
        <v>194</v>
      </c>
      <c r="C22684" s="3">
        <v>2012</v>
      </c>
      <c r="D22684" s="3" t="s">
        <v>7</v>
      </c>
      <c r="E22684" s="3">
        <v>2956</v>
      </c>
      <c r="F22684" s="3" t="s">
        <v>3</v>
      </c>
      <c r="G22684" s="3" t="str">
        <f t="shared" si="1067"/>
        <v>Renewable</v>
      </c>
      <c r="H22684" s="5">
        <f t="shared" si="1068"/>
        <v>7.0944000000000007E-2</v>
      </c>
      <c r="I22684" s="3" t="s">
        <v>60</v>
      </c>
      <c r="J22684">
        <f t="shared" si="1069"/>
        <v>15394.848000000002</v>
      </c>
    </row>
    <row r="22685" spans="1:10" x14ac:dyDescent="0.3">
      <c r="A22685" s="3" t="s">
        <v>16</v>
      </c>
      <c r="B22685" s="3" t="s">
        <v>194</v>
      </c>
      <c r="C22685" s="3">
        <v>2013</v>
      </c>
      <c r="D22685" s="3" t="s">
        <v>7</v>
      </c>
      <c r="E22685" s="3">
        <v>3000</v>
      </c>
      <c r="F22685" s="3" t="s">
        <v>3</v>
      </c>
      <c r="G22685" s="3" t="str">
        <f t="shared" si="1067"/>
        <v>Renewable</v>
      </c>
      <c r="H22685" s="5">
        <f t="shared" si="1068"/>
        <v>7.2000000000000008E-2</v>
      </c>
      <c r="I22685" s="3" t="s">
        <v>60</v>
      </c>
      <c r="J22685">
        <f t="shared" si="1069"/>
        <v>15624.000000000002</v>
      </c>
    </row>
    <row r="22686" spans="1:10" x14ac:dyDescent="0.3">
      <c r="A22686" s="3" t="s">
        <v>16</v>
      </c>
      <c r="B22686" s="3" t="s">
        <v>194</v>
      </c>
      <c r="C22686" s="3">
        <v>2014</v>
      </c>
      <c r="D22686" s="3" t="s">
        <v>7</v>
      </c>
      <c r="E22686" s="3">
        <v>2340</v>
      </c>
      <c r="F22686" s="3" t="s">
        <v>3</v>
      </c>
      <c r="G22686" s="3" t="str">
        <f t="shared" si="1067"/>
        <v>Renewable</v>
      </c>
      <c r="H22686" s="5">
        <f t="shared" si="1068"/>
        <v>5.6160000000000002E-2</v>
      </c>
      <c r="I22686" s="3" t="s">
        <v>60</v>
      </c>
      <c r="J22686">
        <f t="shared" si="1069"/>
        <v>12186.720000000001</v>
      </c>
    </row>
    <row r="22687" spans="1:10" x14ac:dyDescent="0.3">
      <c r="A22687" s="3" t="s">
        <v>16</v>
      </c>
      <c r="B22687" s="3" t="s">
        <v>194</v>
      </c>
      <c r="C22687" s="3">
        <v>2015</v>
      </c>
      <c r="D22687" s="3" t="s">
        <v>7</v>
      </c>
      <c r="E22687" s="3">
        <v>413</v>
      </c>
      <c r="F22687" s="3" t="s">
        <v>3</v>
      </c>
      <c r="G22687" s="3" t="str">
        <f t="shared" ref="G22687:G22750" si="1070">IF(OR(D22687="hydropower",D22687="wind",D22687="solar pv",D22687=" tide",D22687="solar thermal",D22687="geothermal",D22687="biofuels"), "Renewable", "Non-Renewable")</f>
        <v>Renewable</v>
      </c>
      <c r="H22687" s="5">
        <f t="shared" si="1068"/>
        <v>9.9120000000000007E-3</v>
      </c>
      <c r="I22687" s="3" t="s">
        <v>60</v>
      </c>
      <c r="J22687">
        <f t="shared" si="1069"/>
        <v>2150.904</v>
      </c>
    </row>
    <row r="22688" spans="1:10" x14ac:dyDescent="0.3">
      <c r="A22688" s="3" t="s">
        <v>16</v>
      </c>
      <c r="B22688" s="3" t="s">
        <v>194</v>
      </c>
      <c r="C22688" s="3">
        <v>2016</v>
      </c>
      <c r="D22688" s="3" t="s">
        <v>7</v>
      </c>
      <c r="E22688" s="3">
        <v>929</v>
      </c>
      <c r="F22688" s="3" t="s">
        <v>3</v>
      </c>
      <c r="G22688" s="3" t="str">
        <f t="shared" si="1070"/>
        <v>Renewable</v>
      </c>
      <c r="H22688" s="5">
        <f t="shared" si="1068"/>
        <v>2.2296E-2</v>
      </c>
      <c r="I22688" s="3" t="s">
        <v>60</v>
      </c>
      <c r="J22688">
        <f t="shared" si="1069"/>
        <v>4838.232</v>
      </c>
    </row>
    <row r="22689" spans="1:10" x14ac:dyDescent="0.3">
      <c r="A22689" s="3" t="s">
        <v>16</v>
      </c>
      <c r="B22689" s="3" t="s">
        <v>194</v>
      </c>
      <c r="C22689" s="3">
        <v>2017</v>
      </c>
      <c r="D22689" s="3" t="s">
        <v>7</v>
      </c>
      <c r="E22689" s="3">
        <v>754</v>
      </c>
      <c r="F22689" s="3" t="s">
        <v>3</v>
      </c>
      <c r="G22689" s="3" t="str">
        <f t="shared" si="1070"/>
        <v>Renewable</v>
      </c>
      <c r="H22689" s="5">
        <f t="shared" si="1068"/>
        <v>1.8096000000000001E-2</v>
      </c>
      <c r="I22689" s="3" t="s">
        <v>60</v>
      </c>
      <c r="J22689">
        <f t="shared" si="1069"/>
        <v>3926.8320000000003</v>
      </c>
    </row>
    <row r="22690" spans="1:10" x14ac:dyDescent="0.3">
      <c r="A22690" s="3" t="s">
        <v>16</v>
      </c>
      <c r="B22690" s="3" t="s">
        <v>194</v>
      </c>
      <c r="C22690" s="3">
        <v>2018</v>
      </c>
      <c r="D22690" s="3" t="s">
        <v>7</v>
      </c>
      <c r="E22690" s="3">
        <v>754</v>
      </c>
      <c r="F22690" s="3" t="s">
        <v>3</v>
      </c>
      <c r="G22690" s="3" t="str">
        <f t="shared" si="1070"/>
        <v>Renewable</v>
      </c>
      <c r="H22690" s="5">
        <f t="shared" si="1068"/>
        <v>1.8096000000000001E-2</v>
      </c>
      <c r="I22690" s="3" t="s">
        <v>60</v>
      </c>
      <c r="J22690">
        <f t="shared" si="1069"/>
        <v>3926.8320000000003</v>
      </c>
    </row>
    <row r="22691" spans="1:10" x14ac:dyDescent="0.3">
      <c r="A22691" s="3" t="s">
        <v>16</v>
      </c>
      <c r="B22691" s="3" t="s">
        <v>194</v>
      </c>
      <c r="C22691" s="3">
        <v>2019</v>
      </c>
      <c r="D22691" s="3" t="s">
        <v>7</v>
      </c>
      <c r="E22691" s="3">
        <v>754</v>
      </c>
      <c r="F22691" s="3" t="s">
        <v>3</v>
      </c>
      <c r="G22691" s="3" t="str">
        <f t="shared" si="1070"/>
        <v>Renewable</v>
      </c>
      <c r="H22691" s="5">
        <f t="shared" si="1068"/>
        <v>1.8096000000000001E-2</v>
      </c>
      <c r="I22691" s="3" t="s">
        <v>60</v>
      </c>
      <c r="J22691">
        <f t="shared" si="1069"/>
        <v>3926.8320000000003</v>
      </c>
    </row>
    <row r="22692" spans="1:10" x14ac:dyDescent="0.3">
      <c r="A22692" s="3" t="s">
        <v>16</v>
      </c>
      <c r="B22692" s="3" t="s">
        <v>194</v>
      </c>
      <c r="C22692" s="3">
        <v>2020</v>
      </c>
      <c r="D22692" s="3" t="s">
        <v>7</v>
      </c>
      <c r="E22692" s="3">
        <v>754</v>
      </c>
      <c r="F22692" s="3" t="s">
        <v>3</v>
      </c>
      <c r="G22692" s="3" t="str">
        <f t="shared" si="1070"/>
        <v>Renewable</v>
      </c>
      <c r="H22692" s="5">
        <f t="shared" si="1068"/>
        <v>1.8096000000000001E-2</v>
      </c>
      <c r="I22692" s="3" t="s">
        <v>60</v>
      </c>
      <c r="J22692">
        <f t="shared" si="1069"/>
        <v>3926.8320000000003</v>
      </c>
    </row>
    <row r="22693" spans="1:10" x14ac:dyDescent="0.3">
      <c r="A22693" s="3" t="s">
        <v>16</v>
      </c>
      <c r="B22693" s="3" t="s">
        <v>194</v>
      </c>
      <c r="C22693" s="3">
        <v>2021</v>
      </c>
      <c r="D22693" s="3" t="s">
        <v>7</v>
      </c>
      <c r="E22693" s="3">
        <v>754</v>
      </c>
      <c r="F22693" s="3" t="s">
        <v>3</v>
      </c>
      <c r="G22693" s="3" t="str">
        <f t="shared" si="1070"/>
        <v>Renewable</v>
      </c>
      <c r="H22693" s="5">
        <f t="shared" si="1068"/>
        <v>1.8096000000000001E-2</v>
      </c>
      <c r="I22693" s="3" t="s">
        <v>60</v>
      </c>
      <c r="J22693">
        <f t="shared" si="1069"/>
        <v>3926.8320000000003</v>
      </c>
    </row>
    <row r="22694" spans="1:10" x14ac:dyDescent="0.3">
      <c r="A22694" s="3" t="s">
        <v>16</v>
      </c>
      <c r="B22694" s="3" t="s">
        <v>194</v>
      </c>
      <c r="C22694" s="3">
        <v>2022</v>
      </c>
      <c r="D22694" s="3" t="s">
        <v>7</v>
      </c>
      <c r="E22694" s="3">
        <v>754</v>
      </c>
      <c r="F22694" s="3" t="s">
        <v>3</v>
      </c>
      <c r="G22694" s="3" t="str">
        <f t="shared" si="1070"/>
        <v>Renewable</v>
      </c>
      <c r="H22694" s="5">
        <f t="shared" si="1068"/>
        <v>1.8096000000000001E-2</v>
      </c>
      <c r="I22694" s="3" t="s">
        <v>60</v>
      </c>
      <c r="J22694">
        <f t="shared" si="1069"/>
        <v>3926.8320000000003</v>
      </c>
    </row>
    <row r="22695" spans="1:10" x14ac:dyDescent="0.3">
      <c r="A22695" s="3" t="s">
        <v>16</v>
      </c>
      <c r="B22695" s="3" t="s">
        <v>194</v>
      </c>
      <c r="C22695" s="3">
        <v>2023</v>
      </c>
      <c r="D22695" s="3" t="s">
        <v>7</v>
      </c>
      <c r="E22695" s="3">
        <v>754</v>
      </c>
      <c r="F22695" s="3" t="s">
        <v>3</v>
      </c>
      <c r="G22695" s="3" t="str">
        <f t="shared" si="1070"/>
        <v>Renewable</v>
      </c>
      <c r="H22695" s="5">
        <f t="shared" si="1068"/>
        <v>1.8096000000000001E-2</v>
      </c>
      <c r="I22695" s="3" t="s">
        <v>60</v>
      </c>
      <c r="J22695">
        <f t="shared" si="1069"/>
        <v>3926.8320000000003</v>
      </c>
    </row>
    <row r="22696" spans="1:10" x14ac:dyDescent="0.3">
      <c r="A22696" s="3" t="s">
        <v>16</v>
      </c>
      <c r="B22696" s="3" t="s">
        <v>194</v>
      </c>
      <c r="C22696" s="3">
        <v>2024</v>
      </c>
      <c r="D22696" s="3" t="s">
        <v>7</v>
      </c>
      <c r="E22696" s="3">
        <v>946</v>
      </c>
      <c r="F22696" s="3" t="s">
        <v>3</v>
      </c>
      <c r="G22696" s="3" t="str">
        <f t="shared" si="1070"/>
        <v>Renewable</v>
      </c>
      <c r="H22696" s="5">
        <f t="shared" si="1068"/>
        <v>2.2704000000000002E-2</v>
      </c>
      <c r="I22696" s="3" t="s">
        <v>60</v>
      </c>
      <c r="J22696">
        <f t="shared" si="1069"/>
        <v>4926.768</v>
      </c>
    </row>
    <row r="22697" spans="1:10" x14ac:dyDescent="0.3">
      <c r="A22697" s="3" t="s">
        <v>16</v>
      </c>
      <c r="B22697" s="3" t="s">
        <v>194</v>
      </c>
      <c r="C22697" s="3">
        <v>2025</v>
      </c>
      <c r="D22697" s="3" t="s">
        <v>7</v>
      </c>
      <c r="E22697" s="3">
        <v>1246</v>
      </c>
      <c r="F22697" s="3" t="s">
        <v>3</v>
      </c>
      <c r="G22697" s="3" t="str">
        <f t="shared" si="1070"/>
        <v>Renewable</v>
      </c>
      <c r="H22697" s="5">
        <f t="shared" si="1068"/>
        <v>2.9904E-2</v>
      </c>
      <c r="I22697" s="3" t="s">
        <v>60</v>
      </c>
      <c r="J22697">
        <f t="shared" si="1069"/>
        <v>6489.1679999999997</v>
      </c>
    </row>
    <row r="22698" spans="1:10" x14ac:dyDescent="0.3">
      <c r="A22698" s="3" t="s">
        <v>16</v>
      </c>
      <c r="B22698" s="3" t="s">
        <v>194</v>
      </c>
      <c r="C22698" s="3">
        <v>2000</v>
      </c>
      <c r="D22698" s="3" t="s">
        <v>10</v>
      </c>
      <c r="E22698" s="3">
        <v>0</v>
      </c>
      <c r="F22698" s="3" t="s">
        <v>3</v>
      </c>
      <c r="G22698" s="3" t="str">
        <f t="shared" si="1070"/>
        <v>Renewable</v>
      </c>
      <c r="H22698" s="5">
        <f t="shared" si="1068"/>
        <v>0</v>
      </c>
      <c r="I22698" s="3" t="s">
        <v>60</v>
      </c>
      <c r="J22698">
        <f t="shared" si="1069"/>
        <v>0</v>
      </c>
    </row>
    <row r="22699" spans="1:10" x14ac:dyDescent="0.3">
      <c r="A22699" s="3" t="s">
        <v>16</v>
      </c>
      <c r="B22699" s="3" t="s">
        <v>194</v>
      </c>
      <c r="C22699" s="3">
        <v>2001</v>
      </c>
      <c r="D22699" s="3" t="s">
        <v>10</v>
      </c>
      <c r="E22699" s="3">
        <v>0</v>
      </c>
      <c r="F22699" s="3" t="s">
        <v>3</v>
      </c>
      <c r="G22699" s="3" t="str">
        <f t="shared" si="1070"/>
        <v>Renewable</v>
      </c>
      <c r="H22699" s="5">
        <f t="shared" si="1068"/>
        <v>0</v>
      </c>
      <c r="I22699" s="3" t="s">
        <v>60</v>
      </c>
      <c r="J22699">
        <f t="shared" si="1069"/>
        <v>0</v>
      </c>
    </row>
    <row r="22700" spans="1:10" x14ac:dyDescent="0.3">
      <c r="A22700" s="3" t="s">
        <v>16</v>
      </c>
      <c r="B22700" s="3" t="s">
        <v>194</v>
      </c>
      <c r="C22700" s="3">
        <v>2002</v>
      </c>
      <c r="D22700" s="3" t="s">
        <v>10</v>
      </c>
      <c r="E22700" s="3">
        <v>0</v>
      </c>
      <c r="F22700" s="3" t="s">
        <v>3</v>
      </c>
      <c r="G22700" s="3" t="str">
        <f t="shared" si="1070"/>
        <v>Renewable</v>
      </c>
      <c r="H22700" s="5">
        <f t="shared" si="1068"/>
        <v>0</v>
      </c>
      <c r="I22700" s="3" t="s">
        <v>60</v>
      </c>
      <c r="J22700">
        <f t="shared" si="1069"/>
        <v>0</v>
      </c>
    </row>
    <row r="22701" spans="1:10" x14ac:dyDescent="0.3">
      <c r="A22701" s="3" t="s">
        <v>16</v>
      </c>
      <c r="B22701" s="3" t="s">
        <v>194</v>
      </c>
      <c r="C22701" s="3">
        <v>2003</v>
      </c>
      <c r="D22701" s="3" t="s">
        <v>10</v>
      </c>
      <c r="E22701" s="3">
        <v>0</v>
      </c>
      <c r="F22701" s="3" t="s">
        <v>3</v>
      </c>
      <c r="G22701" s="3" t="str">
        <f t="shared" si="1070"/>
        <v>Renewable</v>
      </c>
      <c r="H22701" s="5">
        <f t="shared" si="1068"/>
        <v>0</v>
      </c>
      <c r="I22701" s="3" t="s">
        <v>60</v>
      </c>
      <c r="J22701">
        <f t="shared" si="1069"/>
        <v>0</v>
      </c>
    </row>
    <row r="22702" spans="1:10" x14ac:dyDescent="0.3">
      <c r="A22702" s="3" t="s">
        <v>16</v>
      </c>
      <c r="B22702" s="3" t="s">
        <v>194</v>
      </c>
      <c r="C22702" s="3">
        <v>2004</v>
      </c>
      <c r="D22702" s="3" t="s">
        <v>10</v>
      </c>
      <c r="E22702" s="3">
        <v>0</v>
      </c>
      <c r="F22702" s="3" t="s">
        <v>3</v>
      </c>
      <c r="G22702" s="3" t="str">
        <f t="shared" si="1070"/>
        <v>Renewable</v>
      </c>
      <c r="H22702" s="5">
        <f t="shared" si="1068"/>
        <v>0</v>
      </c>
      <c r="I22702" s="3" t="s">
        <v>60</v>
      </c>
      <c r="J22702">
        <f t="shared" si="1069"/>
        <v>0</v>
      </c>
    </row>
    <row r="22703" spans="1:10" x14ac:dyDescent="0.3">
      <c r="A22703" s="3" t="s">
        <v>16</v>
      </c>
      <c r="B22703" s="3" t="s">
        <v>194</v>
      </c>
      <c r="C22703" s="3">
        <v>2005</v>
      </c>
      <c r="D22703" s="3" t="s">
        <v>10</v>
      </c>
      <c r="E22703" s="3">
        <v>0</v>
      </c>
      <c r="F22703" s="3" t="s">
        <v>3</v>
      </c>
      <c r="G22703" s="3" t="str">
        <f t="shared" si="1070"/>
        <v>Renewable</v>
      </c>
      <c r="H22703" s="5">
        <f t="shared" si="1068"/>
        <v>0</v>
      </c>
      <c r="I22703" s="3" t="s">
        <v>60</v>
      </c>
      <c r="J22703">
        <f t="shared" si="1069"/>
        <v>0</v>
      </c>
    </row>
    <row r="22704" spans="1:10" x14ac:dyDescent="0.3">
      <c r="A22704" s="3" t="s">
        <v>16</v>
      </c>
      <c r="B22704" s="3" t="s">
        <v>194</v>
      </c>
      <c r="C22704" s="3">
        <v>2006</v>
      </c>
      <c r="D22704" s="3" t="s">
        <v>10</v>
      </c>
      <c r="E22704" s="3">
        <v>0</v>
      </c>
      <c r="F22704" s="3" t="s">
        <v>3</v>
      </c>
      <c r="G22704" s="3" t="str">
        <f t="shared" si="1070"/>
        <v>Renewable</v>
      </c>
      <c r="H22704" s="5">
        <f t="shared" si="1068"/>
        <v>0</v>
      </c>
      <c r="I22704" s="3" t="s">
        <v>60</v>
      </c>
      <c r="J22704">
        <f t="shared" si="1069"/>
        <v>0</v>
      </c>
    </row>
    <row r="22705" spans="1:10" x14ac:dyDescent="0.3">
      <c r="A22705" s="3" t="s">
        <v>16</v>
      </c>
      <c r="B22705" s="3" t="s">
        <v>194</v>
      </c>
      <c r="C22705" s="3">
        <v>2007</v>
      </c>
      <c r="D22705" s="3" t="s">
        <v>10</v>
      </c>
      <c r="E22705" s="3">
        <v>0</v>
      </c>
      <c r="F22705" s="3" t="s">
        <v>3</v>
      </c>
      <c r="G22705" s="3" t="str">
        <f t="shared" si="1070"/>
        <v>Renewable</v>
      </c>
      <c r="H22705" s="5">
        <f t="shared" si="1068"/>
        <v>0</v>
      </c>
      <c r="I22705" s="3" t="s">
        <v>60</v>
      </c>
      <c r="J22705">
        <f t="shared" si="1069"/>
        <v>0</v>
      </c>
    </row>
    <row r="22706" spans="1:10" x14ac:dyDescent="0.3">
      <c r="A22706" s="3" t="s">
        <v>16</v>
      </c>
      <c r="B22706" s="3" t="s">
        <v>194</v>
      </c>
      <c r="C22706" s="3">
        <v>2008</v>
      </c>
      <c r="D22706" s="3" t="s">
        <v>10</v>
      </c>
      <c r="E22706" s="3">
        <v>0</v>
      </c>
      <c r="F22706" s="3" t="s">
        <v>3</v>
      </c>
      <c r="G22706" s="3" t="str">
        <f t="shared" si="1070"/>
        <v>Renewable</v>
      </c>
      <c r="H22706" s="5">
        <f t="shared" si="1068"/>
        <v>0</v>
      </c>
      <c r="I22706" s="3" t="s">
        <v>60</v>
      </c>
      <c r="J22706">
        <f t="shared" si="1069"/>
        <v>0</v>
      </c>
    </row>
    <row r="22707" spans="1:10" x14ac:dyDescent="0.3">
      <c r="A22707" s="3" t="s">
        <v>16</v>
      </c>
      <c r="B22707" s="3" t="s">
        <v>194</v>
      </c>
      <c r="C22707" s="3">
        <v>2009</v>
      </c>
      <c r="D22707" s="3" t="s">
        <v>10</v>
      </c>
      <c r="E22707" s="3">
        <v>0</v>
      </c>
      <c r="F22707" s="3" t="s">
        <v>3</v>
      </c>
      <c r="G22707" s="3" t="str">
        <f t="shared" si="1070"/>
        <v>Renewable</v>
      </c>
      <c r="H22707" s="5">
        <f t="shared" si="1068"/>
        <v>0</v>
      </c>
      <c r="I22707" s="3" t="s">
        <v>60</v>
      </c>
      <c r="J22707">
        <f t="shared" si="1069"/>
        <v>0</v>
      </c>
    </row>
    <row r="22708" spans="1:10" x14ac:dyDescent="0.3">
      <c r="A22708" s="3" t="s">
        <v>16</v>
      </c>
      <c r="B22708" s="3" t="s">
        <v>194</v>
      </c>
      <c r="C22708" s="3">
        <v>2010</v>
      </c>
      <c r="D22708" s="3" t="s">
        <v>10</v>
      </c>
      <c r="E22708" s="3">
        <v>0</v>
      </c>
      <c r="F22708" s="3" t="s">
        <v>3</v>
      </c>
      <c r="G22708" s="3" t="str">
        <f t="shared" si="1070"/>
        <v>Renewable</v>
      </c>
      <c r="H22708" s="5">
        <f t="shared" si="1068"/>
        <v>0</v>
      </c>
      <c r="I22708" s="3" t="s">
        <v>60</v>
      </c>
      <c r="J22708">
        <f t="shared" si="1069"/>
        <v>0</v>
      </c>
    </row>
    <row r="22709" spans="1:10" x14ac:dyDescent="0.3">
      <c r="A22709" s="3" t="s">
        <v>16</v>
      </c>
      <c r="B22709" s="3" t="s">
        <v>194</v>
      </c>
      <c r="C22709" s="3">
        <v>2011</v>
      </c>
      <c r="D22709" s="3" t="s">
        <v>10</v>
      </c>
      <c r="E22709" s="3">
        <v>0</v>
      </c>
      <c r="F22709" s="3" t="s">
        <v>3</v>
      </c>
      <c r="G22709" s="3" t="str">
        <f t="shared" si="1070"/>
        <v>Renewable</v>
      </c>
      <c r="H22709" s="5">
        <f t="shared" si="1068"/>
        <v>0</v>
      </c>
      <c r="I22709" s="3" t="s">
        <v>60</v>
      </c>
      <c r="J22709">
        <f t="shared" si="1069"/>
        <v>0</v>
      </c>
    </row>
    <row r="22710" spans="1:10" x14ac:dyDescent="0.3">
      <c r="A22710" s="3" t="s">
        <v>16</v>
      </c>
      <c r="B22710" s="3" t="s">
        <v>194</v>
      </c>
      <c r="C22710" s="3">
        <v>2012</v>
      </c>
      <c r="D22710" s="3" t="s">
        <v>10</v>
      </c>
      <c r="E22710" s="3">
        <v>0</v>
      </c>
      <c r="F22710" s="3" t="s">
        <v>3</v>
      </c>
      <c r="G22710" s="3" t="str">
        <f t="shared" si="1070"/>
        <v>Renewable</v>
      </c>
      <c r="H22710" s="5">
        <f t="shared" si="1068"/>
        <v>0</v>
      </c>
      <c r="I22710" s="3" t="s">
        <v>60</v>
      </c>
      <c r="J22710">
        <f t="shared" si="1069"/>
        <v>0</v>
      </c>
    </row>
    <row r="22711" spans="1:10" x14ac:dyDescent="0.3">
      <c r="A22711" s="3" t="s">
        <v>16</v>
      </c>
      <c r="B22711" s="3" t="s">
        <v>194</v>
      </c>
      <c r="C22711" s="3">
        <v>2013</v>
      </c>
      <c r="D22711" s="3" t="s">
        <v>10</v>
      </c>
      <c r="E22711" s="3">
        <v>0</v>
      </c>
      <c r="F22711" s="3" t="s">
        <v>3</v>
      </c>
      <c r="G22711" s="3" t="str">
        <f t="shared" si="1070"/>
        <v>Renewable</v>
      </c>
      <c r="H22711" s="5">
        <f t="shared" si="1068"/>
        <v>0</v>
      </c>
      <c r="I22711" s="3" t="s">
        <v>60</v>
      </c>
      <c r="J22711">
        <f t="shared" si="1069"/>
        <v>0</v>
      </c>
    </row>
    <row r="22712" spans="1:10" x14ac:dyDescent="0.3">
      <c r="A22712" s="3" t="s">
        <v>16</v>
      </c>
      <c r="B22712" s="3" t="s">
        <v>194</v>
      </c>
      <c r="C22712" s="3">
        <v>2014</v>
      </c>
      <c r="D22712" s="3" t="s">
        <v>10</v>
      </c>
      <c r="E22712" s="3">
        <v>0</v>
      </c>
      <c r="F22712" s="3" t="s">
        <v>3</v>
      </c>
      <c r="G22712" s="3" t="str">
        <f t="shared" si="1070"/>
        <v>Renewable</v>
      </c>
      <c r="H22712" s="5">
        <f t="shared" si="1068"/>
        <v>0</v>
      </c>
      <c r="I22712" s="3" t="s">
        <v>60</v>
      </c>
      <c r="J22712">
        <f t="shared" si="1069"/>
        <v>0</v>
      </c>
    </row>
    <row r="22713" spans="1:10" x14ac:dyDescent="0.3">
      <c r="A22713" s="3" t="s">
        <v>16</v>
      </c>
      <c r="B22713" s="3" t="s">
        <v>194</v>
      </c>
      <c r="C22713" s="3">
        <v>2015</v>
      </c>
      <c r="D22713" s="3" t="s">
        <v>10</v>
      </c>
      <c r="E22713" s="3">
        <v>0</v>
      </c>
      <c r="F22713" s="3" t="s">
        <v>3</v>
      </c>
      <c r="G22713" s="3" t="str">
        <f t="shared" si="1070"/>
        <v>Renewable</v>
      </c>
      <c r="H22713" s="5">
        <f t="shared" si="1068"/>
        <v>0</v>
      </c>
      <c r="I22713" s="3" t="s">
        <v>60</v>
      </c>
      <c r="J22713">
        <f t="shared" si="1069"/>
        <v>0</v>
      </c>
    </row>
    <row r="22714" spans="1:10" x14ac:dyDescent="0.3">
      <c r="A22714" s="3" t="s">
        <v>16</v>
      </c>
      <c r="B22714" s="3" t="s">
        <v>194</v>
      </c>
      <c r="C22714" s="3">
        <v>2016</v>
      </c>
      <c r="D22714" s="3" t="s">
        <v>10</v>
      </c>
      <c r="E22714" s="3">
        <v>0</v>
      </c>
      <c r="F22714" s="3" t="s">
        <v>3</v>
      </c>
      <c r="G22714" s="3" t="str">
        <f t="shared" si="1070"/>
        <v>Renewable</v>
      </c>
      <c r="H22714" s="5">
        <f t="shared" ref="H22714:H22777" si="1071">IF(D22714="Coal",E22714*0.0009,
IF(D22714="Oil",E22714*0.00078,
IF(D22714="Natural Gas",E22714*0.0004,
IF(D22714="Nuclear",E22714*0.000012,
IF(D22714="Hydropower",E22714*0.000024,
IF(D22714="Biofuels",E22714*0.0004,
IF(D22714="Waste",E22714*0.0002,
IF(D22714="Wind",E22714*0.000011,
IF(D22714="Solar PV",E22714*0.000045,
IF(D22714="Solar Thermal",E22714*0.00005,
IF(D22714="Other sources",E22714*0.0005,
IF(D22714="Geothermal",E22714*0.00005,
IF(D22714="Tide",E22714*0.00001,0)))))))))))))</f>
        <v>0</v>
      </c>
      <c r="I22714" s="3" t="s">
        <v>60</v>
      </c>
      <c r="J22714">
        <f t="shared" si="1069"/>
        <v>0</v>
      </c>
    </row>
    <row r="22715" spans="1:10" x14ac:dyDescent="0.3">
      <c r="A22715" s="3" t="s">
        <v>16</v>
      </c>
      <c r="B22715" s="3" t="s">
        <v>194</v>
      </c>
      <c r="C22715" s="3">
        <v>2017</v>
      </c>
      <c r="D22715" s="3" t="s">
        <v>10</v>
      </c>
      <c r="E22715" s="3">
        <v>0</v>
      </c>
      <c r="F22715" s="3" t="s">
        <v>3</v>
      </c>
      <c r="G22715" s="3" t="str">
        <f t="shared" si="1070"/>
        <v>Renewable</v>
      </c>
      <c r="H22715" s="5">
        <f t="shared" si="1071"/>
        <v>0</v>
      </c>
      <c r="I22715" s="3" t="s">
        <v>60</v>
      </c>
      <c r="J22715">
        <f t="shared" si="1069"/>
        <v>0</v>
      </c>
    </row>
    <row r="22716" spans="1:10" x14ac:dyDescent="0.3">
      <c r="A22716" s="3" t="s">
        <v>16</v>
      </c>
      <c r="B22716" s="3" t="s">
        <v>194</v>
      </c>
      <c r="C22716" s="3">
        <v>2018</v>
      </c>
      <c r="D22716" s="3" t="s">
        <v>10</v>
      </c>
      <c r="E22716" s="3">
        <v>0</v>
      </c>
      <c r="F22716" s="3" t="s">
        <v>3</v>
      </c>
      <c r="G22716" s="3" t="str">
        <f t="shared" si="1070"/>
        <v>Renewable</v>
      </c>
      <c r="H22716" s="5">
        <f t="shared" si="1071"/>
        <v>0</v>
      </c>
      <c r="I22716" s="3" t="s">
        <v>60</v>
      </c>
      <c r="J22716">
        <f t="shared" si="1069"/>
        <v>0</v>
      </c>
    </row>
    <row r="22717" spans="1:10" x14ac:dyDescent="0.3">
      <c r="A22717" s="3" t="s">
        <v>16</v>
      </c>
      <c r="B22717" s="3" t="s">
        <v>194</v>
      </c>
      <c r="C22717" s="3">
        <v>2019</v>
      </c>
      <c r="D22717" s="3" t="s">
        <v>10</v>
      </c>
      <c r="E22717" s="3">
        <v>0</v>
      </c>
      <c r="F22717" s="3" t="s">
        <v>3</v>
      </c>
      <c r="G22717" s="3" t="str">
        <f t="shared" si="1070"/>
        <v>Renewable</v>
      </c>
      <c r="H22717" s="5">
        <f t="shared" si="1071"/>
        <v>0</v>
      </c>
      <c r="I22717" s="3" t="s">
        <v>60</v>
      </c>
      <c r="J22717">
        <f t="shared" si="1069"/>
        <v>0</v>
      </c>
    </row>
    <row r="22718" spans="1:10" x14ac:dyDescent="0.3">
      <c r="A22718" s="3" t="s">
        <v>16</v>
      </c>
      <c r="B22718" s="3" t="s">
        <v>194</v>
      </c>
      <c r="C22718" s="3">
        <v>2020</v>
      </c>
      <c r="D22718" s="3" t="s">
        <v>10</v>
      </c>
      <c r="E22718" s="3">
        <v>0</v>
      </c>
      <c r="F22718" s="3" t="s">
        <v>3</v>
      </c>
      <c r="G22718" s="3" t="str">
        <f t="shared" si="1070"/>
        <v>Renewable</v>
      </c>
      <c r="H22718" s="5">
        <f t="shared" si="1071"/>
        <v>0</v>
      </c>
      <c r="I22718" s="3" t="s">
        <v>60</v>
      </c>
      <c r="J22718">
        <f t="shared" si="1069"/>
        <v>0</v>
      </c>
    </row>
    <row r="22719" spans="1:10" x14ac:dyDescent="0.3">
      <c r="A22719" s="3" t="s">
        <v>16</v>
      </c>
      <c r="B22719" s="3" t="s">
        <v>194</v>
      </c>
      <c r="C22719" s="3">
        <v>2021</v>
      </c>
      <c r="D22719" s="3" t="s">
        <v>10</v>
      </c>
      <c r="E22719" s="3">
        <v>0</v>
      </c>
      <c r="F22719" s="3" t="s">
        <v>3</v>
      </c>
      <c r="G22719" s="3" t="str">
        <f t="shared" si="1070"/>
        <v>Renewable</v>
      </c>
      <c r="H22719" s="5">
        <f t="shared" si="1071"/>
        <v>0</v>
      </c>
      <c r="I22719" s="3" t="s">
        <v>60</v>
      </c>
      <c r="J22719">
        <f t="shared" si="1069"/>
        <v>0</v>
      </c>
    </row>
    <row r="22720" spans="1:10" x14ac:dyDescent="0.3">
      <c r="A22720" s="3" t="s">
        <v>16</v>
      </c>
      <c r="B22720" s="3" t="s">
        <v>194</v>
      </c>
      <c r="C22720" s="3">
        <v>2022</v>
      </c>
      <c r="D22720" s="3" t="s">
        <v>10</v>
      </c>
      <c r="E22720" s="3">
        <v>0</v>
      </c>
      <c r="F22720" s="3" t="s">
        <v>3</v>
      </c>
      <c r="G22720" s="3" t="str">
        <f t="shared" si="1070"/>
        <v>Renewable</v>
      </c>
      <c r="H22720" s="5">
        <f t="shared" si="1071"/>
        <v>0</v>
      </c>
      <c r="I22720" s="3" t="s">
        <v>60</v>
      </c>
      <c r="J22720">
        <f t="shared" si="1069"/>
        <v>0</v>
      </c>
    </row>
    <row r="22721" spans="1:10" x14ac:dyDescent="0.3">
      <c r="A22721" s="3" t="s">
        <v>16</v>
      </c>
      <c r="B22721" s="3" t="s">
        <v>194</v>
      </c>
      <c r="C22721" s="3">
        <v>2023</v>
      </c>
      <c r="D22721" s="3" t="s">
        <v>10</v>
      </c>
      <c r="E22721" s="3">
        <v>0</v>
      </c>
      <c r="F22721" s="3" t="s">
        <v>3</v>
      </c>
      <c r="G22721" s="3" t="str">
        <f t="shared" si="1070"/>
        <v>Renewable</v>
      </c>
      <c r="H22721" s="5">
        <f t="shared" si="1071"/>
        <v>0</v>
      </c>
      <c r="I22721" s="3" t="s">
        <v>60</v>
      </c>
      <c r="J22721">
        <f t="shared" si="1069"/>
        <v>0</v>
      </c>
    </row>
    <row r="22722" spans="1:10" x14ac:dyDescent="0.3">
      <c r="A22722" s="3" t="s">
        <v>16</v>
      </c>
      <c r="B22722" s="3" t="s">
        <v>194</v>
      </c>
      <c r="C22722" s="3">
        <v>2024</v>
      </c>
      <c r="D22722" s="3" t="s">
        <v>10</v>
      </c>
      <c r="E22722" s="3">
        <v>0</v>
      </c>
      <c r="F22722" s="3" t="s">
        <v>3</v>
      </c>
      <c r="G22722" s="3" t="str">
        <f t="shared" si="1070"/>
        <v>Renewable</v>
      </c>
      <c r="H22722" s="5">
        <f t="shared" si="1071"/>
        <v>0</v>
      </c>
      <c r="I22722" s="3" t="s">
        <v>60</v>
      </c>
      <c r="J22722">
        <f t="shared" si="1069"/>
        <v>0</v>
      </c>
    </row>
    <row r="22723" spans="1:10" x14ac:dyDescent="0.3">
      <c r="A22723" s="3" t="s">
        <v>16</v>
      </c>
      <c r="B22723" s="3" t="s">
        <v>194</v>
      </c>
      <c r="C22723" s="3">
        <v>2025</v>
      </c>
      <c r="D22723" s="3" t="s">
        <v>10</v>
      </c>
      <c r="E22723" s="3">
        <v>0</v>
      </c>
      <c r="F22723" s="3" t="s">
        <v>3</v>
      </c>
      <c r="G22723" s="3" t="str">
        <f t="shared" si="1070"/>
        <v>Renewable</v>
      </c>
      <c r="H22723" s="5">
        <f t="shared" si="1071"/>
        <v>0</v>
      </c>
      <c r="I22723" s="3" t="s">
        <v>60</v>
      </c>
      <c r="J22723">
        <f t="shared" ref="J22723:J22786" si="1072">H22723*217000</f>
        <v>0</v>
      </c>
    </row>
    <row r="22724" spans="1:10" x14ac:dyDescent="0.3">
      <c r="A22724" s="3" t="s">
        <v>16</v>
      </c>
      <c r="B22724" s="3" t="s">
        <v>194</v>
      </c>
      <c r="C22724" s="3">
        <v>2000</v>
      </c>
      <c r="D22724" s="3" t="s">
        <v>11</v>
      </c>
      <c r="E22724" s="3">
        <v>0</v>
      </c>
      <c r="F22724" s="3" t="s">
        <v>3</v>
      </c>
      <c r="G22724" s="3" t="str">
        <f t="shared" si="1070"/>
        <v>Renewable</v>
      </c>
      <c r="H22724" s="5">
        <f t="shared" si="1071"/>
        <v>0</v>
      </c>
      <c r="I22724" s="3" t="s">
        <v>60</v>
      </c>
      <c r="J22724">
        <f t="shared" si="1072"/>
        <v>0</v>
      </c>
    </row>
    <row r="22725" spans="1:10" x14ac:dyDescent="0.3">
      <c r="A22725" s="3" t="s">
        <v>16</v>
      </c>
      <c r="B22725" s="3" t="s">
        <v>194</v>
      </c>
      <c r="C22725" s="3">
        <v>2001</v>
      </c>
      <c r="D22725" s="3" t="s">
        <v>11</v>
      </c>
      <c r="E22725" s="3">
        <v>0</v>
      </c>
      <c r="F22725" s="3" t="s">
        <v>3</v>
      </c>
      <c r="G22725" s="3" t="str">
        <f t="shared" si="1070"/>
        <v>Renewable</v>
      </c>
      <c r="H22725" s="5">
        <f t="shared" si="1071"/>
        <v>0</v>
      </c>
      <c r="I22725" s="3" t="s">
        <v>60</v>
      </c>
      <c r="J22725">
        <f t="shared" si="1072"/>
        <v>0</v>
      </c>
    </row>
    <row r="22726" spans="1:10" x14ac:dyDescent="0.3">
      <c r="A22726" s="3" t="s">
        <v>16</v>
      </c>
      <c r="B22726" s="3" t="s">
        <v>194</v>
      </c>
      <c r="C22726" s="3">
        <v>2002</v>
      </c>
      <c r="D22726" s="3" t="s">
        <v>11</v>
      </c>
      <c r="E22726" s="3">
        <v>0</v>
      </c>
      <c r="F22726" s="3" t="s">
        <v>3</v>
      </c>
      <c r="G22726" s="3" t="str">
        <f t="shared" si="1070"/>
        <v>Renewable</v>
      </c>
      <c r="H22726" s="5">
        <f t="shared" si="1071"/>
        <v>0</v>
      </c>
      <c r="I22726" s="3" t="s">
        <v>60</v>
      </c>
      <c r="J22726">
        <f t="shared" si="1072"/>
        <v>0</v>
      </c>
    </row>
    <row r="22727" spans="1:10" x14ac:dyDescent="0.3">
      <c r="A22727" s="3" t="s">
        <v>16</v>
      </c>
      <c r="B22727" s="3" t="s">
        <v>194</v>
      </c>
      <c r="C22727" s="3">
        <v>2003</v>
      </c>
      <c r="D22727" s="3" t="s">
        <v>11</v>
      </c>
      <c r="E22727" s="3">
        <v>0</v>
      </c>
      <c r="F22727" s="3" t="s">
        <v>3</v>
      </c>
      <c r="G22727" s="3" t="str">
        <f t="shared" si="1070"/>
        <v>Renewable</v>
      </c>
      <c r="H22727" s="5">
        <f t="shared" si="1071"/>
        <v>0</v>
      </c>
      <c r="I22727" s="3" t="s">
        <v>60</v>
      </c>
      <c r="J22727">
        <f t="shared" si="1072"/>
        <v>0</v>
      </c>
    </row>
    <row r="22728" spans="1:10" x14ac:dyDescent="0.3">
      <c r="A22728" s="3" t="s">
        <v>16</v>
      </c>
      <c r="B22728" s="3" t="s">
        <v>194</v>
      </c>
      <c r="C22728" s="3">
        <v>2004</v>
      </c>
      <c r="D22728" s="3" t="s">
        <v>11</v>
      </c>
      <c r="E22728" s="3">
        <v>0</v>
      </c>
      <c r="F22728" s="3" t="s">
        <v>3</v>
      </c>
      <c r="G22728" s="3" t="str">
        <f t="shared" si="1070"/>
        <v>Renewable</v>
      </c>
      <c r="H22728" s="5">
        <f t="shared" si="1071"/>
        <v>0</v>
      </c>
      <c r="I22728" s="3" t="s">
        <v>60</v>
      </c>
      <c r="J22728">
        <f t="shared" si="1072"/>
        <v>0</v>
      </c>
    </row>
    <row r="22729" spans="1:10" x14ac:dyDescent="0.3">
      <c r="A22729" s="3" t="s">
        <v>16</v>
      </c>
      <c r="B22729" s="3" t="s">
        <v>194</v>
      </c>
      <c r="C22729" s="3">
        <v>2005</v>
      </c>
      <c r="D22729" s="3" t="s">
        <v>11</v>
      </c>
      <c r="E22729" s="3">
        <v>0</v>
      </c>
      <c r="F22729" s="3" t="s">
        <v>3</v>
      </c>
      <c r="G22729" s="3" t="str">
        <f t="shared" si="1070"/>
        <v>Renewable</v>
      </c>
      <c r="H22729" s="5">
        <f t="shared" si="1071"/>
        <v>0</v>
      </c>
      <c r="I22729" s="3" t="s">
        <v>60</v>
      </c>
      <c r="J22729">
        <f t="shared" si="1072"/>
        <v>0</v>
      </c>
    </row>
    <row r="22730" spans="1:10" x14ac:dyDescent="0.3">
      <c r="A22730" s="3" t="s">
        <v>16</v>
      </c>
      <c r="B22730" s="3" t="s">
        <v>194</v>
      </c>
      <c r="C22730" s="3">
        <v>2006</v>
      </c>
      <c r="D22730" s="3" t="s">
        <v>11</v>
      </c>
      <c r="E22730" s="3">
        <v>0</v>
      </c>
      <c r="F22730" s="3" t="s">
        <v>3</v>
      </c>
      <c r="G22730" s="3" t="str">
        <f t="shared" si="1070"/>
        <v>Renewable</v>
      </c>
      <c r="H22730" s="5">
        <f t="shared" si="1071"/>
        <v>0</v>
      </c>
      <c r="I22730" s="3" t="s">
        <v>60</v>
      </c>
      <c r="J22730">
        <f t="shared" si="1072"/>
        <v>0</v>
      </c>
    </row>
    <row r="22731" spans="1:10" x14ac:dyDescent="0.3">
      <c r="A22731" s="3" t="s">
        <v>16</v>
      </c>
      <c r="B22731" s="3" t="s">
        <v>194</v>
      </c>
      <c r="C22731" s="3">
        <v>2007</v>
      </c>
      <c r="D22731" s="3" t="s">
        <v>11</v>
      </c>
      <c r="E22731" s="3">
        <v>0</v>
      </c>
      <c r="F22731" s="3" t="s">
        <v>3</v>
      </c>
      <c r="G22731" s="3" t="str">
        <f t="shared" si="1070"/>
        <v>Renewable</v>
      </c>
      <c r="H22731" s="5">
        <f t="shared" si="1071"/>
        <v>0</v>
      </c>
      <c r="I22731" s="3" t="s">
        <v>60</v>
      </c>
      <c r="J22731">
        <f t="shared" si="1072"/>
        <v>0</v>
      </c>
    </row>
    <row r="22732" spans="1:10" x14ac:dyDescent="0.3">
      <c r="A22732" s="3" t="s">
        <v>16</v>
      </c>
      <c r="B22732" s="3" t="s">
        <v>194</v>
      </c>
      <c r="C22732" s="3">
        <v>2008</v>
      </c>
      <c r="D22732" s="3" t="s">
        <v>11</v>
      </c>
      <c r="E22732" s="3">
        <v>0</v>
      </c>
      <c r="F22732" s="3" t="s">
        <v>3</v>
      </c>
      <c r="G22732" s="3" t="str">
        <f t="shared" si="1070"/>
        <v>Renewable</v>
      </c>
      <c r="H22732" s="5">
        <f t="shared" si="1071"/>
        <v>0</v>
      </c>
      <c r="I22732" s="3" t="s">
        <v>60</v>
      </c>
      <c r="J22732">
        <f t="shared" si="1072"/>
        <v>0</v>
      </c>
    </row>
    <row r="22733" spans="1:10" x14ac:dyDescent="0.3">
      <c r="A22733" s="3" t="s">
        <v>16</v>
      </c>
      <c r="B22733" s="3" t="s">
        <v>194</v>
      </c>
      <c r="C22733" s="3">
        <v>2009</v>
      </c>
      <c r="D22733" s="3" t="s">
        <v>11</v>
      </c>
      <c r="E22733" s="3">
        <v>0</v>
      </c>
      <c r="F22733" s="3" t="s">
        <v>3</v>
      </c>
      <c r="G22733" s="3" t="str">
        <f t="shared" si="1070"/>
        <v>Renewable</v>
      </c>
      <c r="H22733" s="5">
        <f t="shared" si="1071"/>
        <v>0</v>
      </c>
      <c r="I22733" s="3" t="s">
        <v>60</v>
      </c>
      <c r="J22733">
        <f t="shared" si="1072"/>
        <v>0</v>
      </c>
    </row>
    <row r="22734" spans="1:10" x14ac:dyDescent="0.3">
      <c r="A22734" s="3" t="s">
        <v>16</v>
      </c>
      <c r="B22734" s="3" t="s">
        <v>194</v>
      </c>
      <c r="C22734" s="3">
        <v>2010</v>
      </c>
      <c r="D22734" s="3" t="s">
        <v>11</v>
      </c>
      <c r="E22734" s="3">
        <v>0</v>
      </c>
      <c r="F22734" s="3" t="s">
        <v>3</v>
      </c>
      <c r="G22734" s="3" t="str">
        <f t="shared" si="1070"/>
        <v>Renewable</v>
      </c>
      <c r="H22734" s="5">
        <f t="shared" si="1071"/>
        <v>0</v>
      </c>
      <c r="I22734" s="3" t="s">
        <v>60</v>
      </c>
      <c r="J22734">
        <f t="shared" si="1072"/>
        <v>0</v>
      </c>
    </row>
    <row r="22735" spans="1:10" x14ac:dyDescent="0.3">
      <c r="A22735" s="3" t="s">
        <v>16</v>
      </c>
      <c r="B22735" s="3" t="s">
        <v>194</v>
      </c>
      <c r="C22735" s="3">
        <v>2011</v>
      </c>
      <c r="D22735" s="3" t="s">
        <v>11</v>
      </c>
      <c r="E22735" s="3">
        <v>0</v>
      </c>
      <c r="F22735" s="3" t="s">
        <v>3</v>
      </c>
      <c r="G22735" s="3" t="str">
        <f t="shared" si="1070"/>
        <v>Renewable</v>
      </c>
      <c r="H22735" s="5">
        <f t="shared" si="1071"/>
        <v>0</v>
      </c>
      <c r="I22735" s="3" t="s">
        <v>60</v>
      </c>
      <c r="J22735">
        <f t="shared" si="1072"/>
        <v>0</v>
      </c>
    </row>
    <row r="22736" spans="1:10" x14ac:dyDescent="0.3">
      <c r="A22736" s="3" t="s">
        <v>16</v>
      </c>
      <c r="B22736" s="3" t="s">
        <v>194</v>
      </c>
      <c r="C22736" s="3">
        <v>2012</v>
      </c>
      <c r="D22736" s="3" t="s">
        <v>11</v>
      </c>
      <c r="E22736" s="3">
        <v>0</v>
      </c>
      <c r="F22736" s="3" t="s">
        <v>3</v>
      </c>
      <c r="G22736" s="3" t="str">
        <f t="shared" si="1070"/>
        <v>Renewable</v>
      </c>
      <c r="H22736" s="5">
        <f t="shared" si="1071"/>
        <v>0</v>
      </c>
      <c r="I22736" s="3" t="s">
        <v>60</v>
      </c>
      <c r="J22736">
        <f t="shared" si="1072"/>
        <v>0</v>
      </c>
    </row>
    <row r="22737" spans="1:10" x14ac:dyDescent="0.3">
      <c r="A22737" s="3" t="s">
        <v>16</v>
      </c>
      <c r="B22737" s="3" t="s">
        <v>194</v>
      </c>
      <c r="C22737" s="3">
        <v>2013</v>
      </c>
      <c r="D22737" s="3" t="s">
        <v>11</v>
      </c>
      <c r="E22737" s="3">
        <v>0</v>
      </c>
      <c r="F22737" s="3" t="s">
        <v>3</v>
      </c>
      <c r="G22737" s="3" t="str">
        <f t="shared" si="1070"/>
        <v>Renewable</v>
      </c>
      <c r="H22737" s="5">
        <f t="shared" si="1071"/>
        <v>0</v>
      </c>
      <c r="I22737" s="3" t="s">
        <v>60</v>
      </c>
      <c r="J22737">
        <f t="shared" si="1072"/>
        <v>0</v>
      </c>
    </row>
    <row r="22738" spans="1:10" x14ac:dyDescent="0.3">
      <c r="A22738" s="3" t="s">
        <v>16</v>
      </c>
      <c r="B22738" s="3" t="s">
        <v>194</v>
      </c>
      <c r="C22738" s="3">
        <v>2014</v>
      </c>
      <c r="D22738" s="3" t="s">
        <v>11</v>
      </c>
      <c r="E22738" s="3">
        <v>0</v>
      </c>
      <c r="F22738" s="3" t="s">
        <v>3</v>
      </c>
      <c r="G22738" s="3" t="str">
        <f t="shared" si="1070"/>
        <v>Renewable</v>
      </c>
      <c r="H22738" s="5">
        <f t="shared" si="1071"/>
        <v>0</v>
      </c>
      <c r="I22738" s="3" t="s">
        <v>60</v>
      </c>
      <c r="J22738">
        <f t="shared" si="1072"/>
        <v>0</v>
      </c>
    </row>
    <row r="22739" spans="1:10" x14ac:dyDescent="0.3">
      <c r="A22739" s="3" t="s">
        <v>16</v>
      </c>
      <c r="B22739" s="3" t="s">
        <v>194</v>
      </c>
      <c r="C22739" s="3">
        <v>2015</v>
      </c>
      <c r="D22739" s="3" t="s">
        <v>11</v>
      </c>
      <c r="E22739" s="3">
        <v>0</v>
      </c>
      <c r="F22739" s="3" t="s">
        <v>3</v>
      </c>
      <c r="G22739" s="3" t="str">
        <f t="shared" si="1070"/>
        <v>Renewable</v>
      </c>
      <c r="H22739" s="5">
        <f t="shared" si="1071"/>
        <v>0</v>
      </c>
      <c r="I22739" s="3" t="s">
        <v>60</v>
      </c>
      <c r="J22739">
        <f t="shared" si="1072"/>
        <v>0</v>
      </c>
    </row>
    <row r="22740" spans="1:10" x14ac:dyDescent="0.3">
      <c r="A22740" s="3" t="s">
        <v>16</v>
      </c>
      <c r="B22740" s="3" t="s">
        <v>194</v>
      </c>
      <c r="C22740" s="3">
        <v>2016</v>
      </c>
      <c r="D22740" s="3" t="s">
        <v>11</v>
      </c>
      <c r="E22740" s="3">
        <v>0</v>
      </c>
      <c r="F22740" s="3" t="s">
        <v>3</v>
      </c>
      <c r="G22740" s="3" t="str">
        <f t="shared" si="1070"/>
        <v>Renewable</v>
      </c>
      <c r="H22740" s="5">
        <f t="shared" si="1071"/>
        <v>0</v>
      </c>
      <c r="I22740" s="3" t="s">
        <v>60</v>
      </c>
      <c r="J22740">
        <f t="shared" si="1072"/>
        <v>0</v>
      </c>
    </row>
    <row r="22741" spans="1:10" x14ac:dyDescent="0.3">
      <c r="A22741" s="3" t="s">
        <v>16</v>
      </c>
      <c r="B22741" s="3" t="s">
        <v>194</v>
      </c>
      <c r="C22741" s="3">
        <v>2017</v>
      </c>
      <c r="D22741" s="3" t="s">
        <v>11</v>
      </c>
      <c r="E22741" s="3">
        <v>0</v>
      </c>
      <c r="F22741" s="3" t="s">
        <v>3</v>
      </c>
      <c r="G22741" s="3" t="str">
        <f t="shared" si="1070"/>
        <v>Renewable</v>
      </c>
      <c r="H22741" s="5">
        <f t="shared" si="1071"/>
        <v>0</v>
      </c>
      <c r="I22741" s="3" t="s">
        <v>60</v>
      </c>
      <c r="J22741">
        <f t="shared" si="1072"/>
        <v>0</v>
      </c>
    </row>
    <row r="22742" spans="1:10" x14ac:dyDescent="0.3">
      <c r="A22742" s="3" t="s">
        <v>16</v>
      </c>
      <c r="B22742" s="3" t="s">
        <v>194</v>
      </c>
      <c r="C22742" s="3">
        <v>2018</v>
      </c>
      <c r="D22742" s="3" t="s">
        <v>11</v>
      </c>
      <c r="E22742" s="3">
        <v>2</v>
      </c>
      <c r="F22742" s="3" t="s">
        <v>3</v>
      </c>
      <c r="G22742" s="3" t="str">
        <f t="shared" si="1070"/>
        <v>Renewable</v>
      </c>
      <c r="H22742" s="5">
        <f t="shared" si="1071"/>
        <v>9.0000000000000006E-5</v>
      </c>
      <c r="I22742" s="3" t="s">
        <v>60</v>
      </c>
      <c r="J22742">
        <f t="shared" si="1072"/>
        <v>19.53</v>
      </c>
    </row>
    <row r="22743" spans="1:10" x14ac:dyDescent="0.3">
      <c r="A22743" s="3" t="s">
        <v>16</v>
      </c>
      <c r="B22743" s="3" t="s">
        <v>194</v>
      </c>
      <c r="C22743" s="3">
        <v>2019</v>
      </c>
      <c r="D22743" s="3" t="s">
        <v>11</v>
      </c>
      <c r="E22743" s="3">
        <v>4</v>
      </c>
      <c r="F22743" s="3" t="s">
        <v>3</v>
      </c>
      <c r="G22743" s="3" t="str">
        <f t="shared" si="1070"/>
        <v>Renewable</v>
      </c>
      <c r="H22743" s="5">
        <f t="shared" si="1071"/>
        <v>1.8000000000000001E-4</v>
      </c>
      <c r="I22743" s="3" t="s">
        <v>60</v>
      </c>
      <c r="J22743">
        <f t="shared" si="1072"/>
        <v>39.06</v>
      </c>
    </row>
    <row r="22744" spans="1:10" x14ac:dyDescent="0.3">
      <c r="A22744" s="3" t="s">
        <v>16</v>
      </c>
      <c r="B22744" s="3" t="s">
        <v>194</v>
      </c>
      <c r="C22744" s="3">
        <v>2020</v>
      </c>
      <c r="D22744" s="3" t="s">
        <v>11</v>
      </c>
      <c r="E22744" s="3">
        <v>20</v>
      </c>
      <c r="F22744" s="3" t="s">
        <v>3</v>
      </c>
      <c r="G22744" s="3" t="str">
        <f t="shared" si="1070"/>
        <v>Renewable</v>
      </c>
      <c r="H22744" s="5">
        <f t="shared" si="1071"/>
        <v>9.0000000000000008E-4</v>
      </c>
      <c r="I22744" s="3" t="s">
        <v>60</v>
      </c>
      <c r="J22744">
        <f t="shared" si="1072"/>
        <v>195.3</v>
      </c>
    </row>
    <row r="22745" spans="1:10" x14ac:dyDescent="0.3">
      <c r="A22745" s="3" t="s">
        <v>16</v>
      </c>
      <c r="B22745" s="3" t="s">
        <v>194</v>
      </c>
      <c r="C22745" s="3">
        <v>2021</v>
      </c>
      <c r="D22745" s="3" t="s">
        <v>11</v>
      </c>
      <c r="E22745" s="3">
        <v>58</v>
      </c>
      <c r="F22745" s="3" t="s">
        <v>3</v>
      </c>
      <c r="G22745" s="3" t="str">
        <f t="shared" si="1070"/>
        <v>Renewable</v>
      </c>
      <c r="H22745" s="5">
        <f t="shared" si="1071"/>
        <v>2.6100000000000003E-3</v>
      </c>
      <c r="I22745" s="3" t="s">
        <v>60</v>
      </c>
      <c r="J22745">
        <f t="shared" si="1072"/>
        <v>566.37000000000012</v>
      </c>
    </row>
    <row r="22746" spans="1:10" x14ac:dyDescent="0.3">
      <c r="A22746" s="3" t="s">
        <v>16</v>
      </c>
      <c r="B22746" s="3" t="s">
        <v>194</v>
      </c>
      <c r="C22746" s="3">
        <v>2022</v>
      </c>
      <c r="D22746" s="3" t="s">
        <v>11</v>
      </c>
      <c r="E22746" s="3">
        <v>106</v>
      </c>
      <c r="F22746" s="3" t="s">
        <v>3</v>
      </c>
      <c r="G22746" s="3" t="str">
        <f t="shared" si="1070"/>
        <v>Renewable</v>
      </c>
      <c r="H22746" s="5">
        <f t="shared" si="1071"/>
        <v>4.7699999999999999E-3</v>
      </c>
      <c r="I22746" s="3" t="s">
        <v>60</v>
      </c>
      <c r="J22746">
        <f t="shared" si="1072"/>
        <v>1035.0899999999999</v>
      </c>
    </row>
    <row r="22747" spans="1:10" x14ac:dyDescent="0.3">
      <c r="A22747" s="3" t="s">
        <v>16</v>
      </c>
      <c r="B22747" s="3" t="s">
        <v>194</v>
      </c>
      <c r="C22747" s="3">
        <v>2023</v>
      </c>
      <c r="D22747" s="3" t="s">
        <v>11</v>
      </c>
      <c r="E22747" s="3">
        <v>106</v>
      </c>
      <c r="F22747" s="3" t="s">
        <v>3</v>
      </c>
      <c r="G22747" s="3" t="str">
        <f t="shared" si="1070"/>
        <v>Renewable</v>
      </c>
      <c r="H22747" s="5">
        <f t="shared" si="1071"/>
        <v>4.7699999999999999E-3</v>
      </c>
      <c r="I22747" s="3" t="s">
        <v>60</v>
      </c>
      <c r="J22747">
        <f t="shared" si="1072"/>
        <v>1035.0899999999999</v>
      </c>
    </row>
    <row r="22748" spans="1:10" x14ac:dyDescent="0.3">
      <c r="A22748" s="3" t="s">
        <v>16</v>
      </c>
      <c r="B22748" s="3" t="s">
        <v>194</v>
      </c>
      <c r="C22748" s="3">
        <v>2024</v>
      </c>
      <c r="D22748" s="3" t="s">
        <v>11</v>
      </c>
      <c r="E22748" s="3">
        <v>148</v>
      </c>
      <c r="F22748" s="3" t="s">
        <v>3</v>
      </c>
      <c r="G22748" s="3" t="str">
        <f t="shared" si="1070"/>
        <v>Renewable</v>
      </c>
      <c r="H22748" s="5">
        <f t="shared" si="1071"/>
        <v>6.6600000000000001E-3</v>
      </c>
      <c r="I22748" s="3" t="s">
        <v>60</v>
      </c>
      <c r="J22748">
        <f t="shared" si="1072"/>
        <v>1445.22</v>
      </c>
    </row>
    <row r="22749" spans="1:10" x14ac:dyDescent="0.3">
      <c r="A22749" s="3" t="s">
        <v>16</v>
      </c>
      <c r="B22749" s="3" t="s">
        <v>194</v>
      </c>
      <c r="C22749" s="3">
        <v>2025</v>
      </c>
      <c r="D22749" s="3" t="s">
        <v>11</v>
      </c>
      <c r="E22749" s="3">
        <v>234</v>
      </c>
      <c r="F22749" s="3" t="s">
        <v>3</v>
      </c>
      <c r="G22749" s="3" t="str">
        <f t="shared" si="1070"/>
        <v>Renewable</v>
      </c>
      <c r="H22749" s="5">
        <f t="shared" si="1071"/>
        <v>1.0530000000000001E-2</v>
      </c>
      <c r="I22749" s="3" t="s">
        <v>60</v>
      </c>
      <c r="J22749">
        <f t="shared" si="1072"/>
        <v>2285.0100000000002</v>
      </c>
    </row>
    <row r="22750" spans="1:10" x14ac:dyDescent="0.3">
      <c r="A22750" s="3" t="s">
        <v>16</v>
      </c>
      <c r="B22750" s="3" t="s">
        <v>195</v>
      </c>
      <c r="C22750" s="3">
        <v>2000</v>
      </c>
      <c r="D22750" s="3" t="s">
        <v>2</v>
      </c>
      <c r="E22750" s="3">
        <v>0</v>
      </c>
      <c r="F22750" s="3" t="s">
        <v>3</v>
      </c>
      <c r="G22750" s="3" t="str">
        <f t="shared" si="1070"/>
        <v>Non-Renewable</v>
      </c>
      <c r="H22750" s="5">
        <f t="shared" si="1071"/>
        <v>0</v>
      </c>
      <c r="I22750" s="3" t="s">
        <v>60</v>
      </c>
      <c r="J22750">
        <f t="shared" si="1072"/>
        <v>0</v>
      </c>
    </row>
    <row r="22751" spans="1:10" x14ac:dyDescent="0.3">
      <c r="A22751" s="3" t="s">
        <v>16</v>
      </c>
      <c r="B22751" s="3" t="s">
        <v>195</v>
      </c>
      <c r="C22751" s="3">
        <v>2001</v>
      </c>
      <c r="D22751" s="3" t="s">
        <v>2</v>
      </c>
      <c r="E22751" s="3">
        <v>0</v>
      </c>
      <c r="F22751" s="3" t="s">
        <v>3</v>
      </c>
      <c r="G22751" s="3" t="str">
        <f t="shared" ref="G22751:G22814" si="1073">IF(OR(D22751="hydropower",D22751="wind",D22751="solar pv",D22751=" tide",D22751="solar thermal",D22751="geothermal",D22751="biofuels"), "Renewable", "Non-Renewable")</f>
        <v>Non-Renewable</v>
      </c>
      <c r="H22751" s="5">
        <f t="shared" si="1071"/>
        <v>0</v>
      </c>
      <c r="I22751" s="3" t="s">
        <v>60</v>
      </c>
      <c r="J22751">
        <f t="shared" si="1072"/>
        <v>0</v>
      </c>
    </row>
    <row r="22752" spans="1:10" x14ac:dyDescent="0.3">
      <c r="A22752" s="3" t="s">
        <v>16</v>
      </c>
      <c r="B22752" s="3" t="s">
        <v>195</v>
      </c>
      <c r="C22752" s="3">
        <v>2002</v>
      </c>
      <c r="D22752" s="3" t="s">
        <v>2</v>
      </c>
      <c r="E22752" s="3">
        <v>0</v>
      </c>
      <c r="F22752" s="3" t="s">
        <v>3</v>
      </c>
      <c r="G22752" s="3" t="str">
        <f t="shared" si="1073"/>
        <v>Non-Renewable</v>
      </c>
      <c r="H22752" s="5">
        <f t="shared" si="1071"/>
        <v>0</v>
      </c>
      <c r="I22752" s="3" t="s">
        <v>60</v>
      </c>
      <c r="J22752">
        <f t="shared" si="1072"/>
        <v>0</v>
      </c>
    </row>
    <row r="22753" spans="1:10" x14ac:dyDescent="0.3">
      <c r="A22753" s="3" t="s">
        <v>16</v>
      </c>
      <c r="B22753" s="3" t="s">
        <v>195</v>
      </c>
      <c r="C22753" s="3">
        <v>2003</v>
      </c>
      <c r="D22753" s="3" t="s">
        <v>2</v>
      </c>
      <c r="E22753" s="3">
        <v>0</v>
      </c>
      <c r="F22753" s="3" t="s">
        <v>3</v>
      </c>
      <c r="G22753" s="3" t="str">
        <f t="shared" si="1073"/>
        <v>Non-Renewable</v>
      </c>
      <c r="H22753" s="5">
        <f t="shared" si="1071"/>
        <v>0</v>
      </c>
      <c r="I22753" s="3" t="s">
        <v>60</v>
      </c>
      <c r="J22753">
        <f t="shared" si="1072"/>
        <v>0</v>
      </c>
    </row>
    <row r="22754" spans="1:10" x14ac:dyDescent="0.3">
      <c r="A22754" s="3" t="s">
        <v>16</v>
      </c>
      <c r="B22754" s="3" t="s">
        <v>195</v>
      </c>
      <c r="C22754" s="3">
        <v>2004</v>
      </c>
      <c r="D22754" s="3" t="s">
        <v>2</v>
      </c>
      <c r="E22754" s="3">
        <v>0</v>
      </c>
      <c r="F22754" s="3" t="s">
        <v>3</v>
      </c>
      <c r="G22754" s="3" t="str">
        <f t="shared" si="1073"/>
        <v>Non-Renewable</v>
      </c>
      <c r="H22754" s="5">
        <f t="shared" si="1071"/>
        <v>0</v>
      </c>
      <c r="I22754" s="3" t="s">
        <v>60</v>
      </c>
      <c r="J22754">
        <f t="shared" si="1072"/>
        <v>0</v>
      </c>
    </row>
    <row r="22755" spans="1:10" x14ac:dyDescent="0.3">
      <c r="A22755" s="3" t="s">
        <v>16</v>
      </c>
      <c r="B22755" s="3" t="s">
        <v>195</v>
      </c>
      <c r="C22755" s="3">
        <v>2005</v>
      </c>
      <c r="D22755" s="3" t="s">
        <v>2</v>
      </c>
      <c r="E22755" s="3">
        <v>0</v>
      </c>
      <c r="F22755" s="3" t="s">
        <v>3</v>
      </c>
      <c r="G22755" s="3" t="str">
        <f t="shared" si="1073"/>
        <v>Non-Renewable</v>
      </c>
      <c r="H22755" s="5">
        <f t="shared" si="1071"/>
        <v>0</v>
      </c>
      <c r="I22755" s="3" t="s">
        <v>60</v>
      </c>
      <c r="J22755">
        <f t="shared" si="1072"/>
        <v>0</v>
      </c>
    </row>
    <row r="22756" spans="1:10" x14ac:dyDescent="0.3">
      <c r="A22756" s="3" t="s">
        <v>16</v>
      </c>
      <c r="B22756" s="3" t="s">
        <v>195</v>
      </c>
      <c r="C22756" s="3">
        <v>2006</v>
      </c>
      <c r="D22756" s="3" t="s">
        <v>2</v>
      </c>
      <c r="E22756" s="3">
        <v>0</v>
      </c>
      <c r="F22756" s="3" t="s">
        <v>3</v>
      </c>
      <c r="G22756" s="3" t="str">
        <f t="shared" si="1073"/>
        <v>Non-Renewable</v>
      </c>
      <c r="H22756" s="5">
        <f t="shared" si="1071"/>
        <v>0</v>
      </c>
      <c r="I22756" s="3" t="s">
        <v>60</v>
      </c>
      <c r="J22756">
        <f t="shared" si="1072"/>
        <v>0</v>
      </c>
    </row>
    <row r="22757" spans="1:10" x14ac:dyDescent="0.3">
      <c r="A22757" s="3" t="s">
        <v>16</v>
      </c>
      <c r="B22757" s="3" t="s">
        <v>195</v>
      </c>
      <c r="C22757" s="3">
        <v>2007</v>
      </c>
      <c r="D22757" s="3" t="s">
        <v>2</v>
      </c>
      <c r="E22757" s="3">
        <v>0</v>
      </c>
      <c r="F22757" s="3" t="s">
        <v>3</v>
      </c>
      <c r="G22757" s="3" t="str">
        <f t="shared" si="1073"/>
        <v>Non-Renewable</v>
      </c>
      <c r="H22757" s="5">
        <f t="shared" si="1071"/>
        <v>0</v>
      </c>
      <c r="I22757" s="3" t="s">
        <v>60</v>
      </c>
      <c r="J22757">
        <f t="shared" si="1072"/>
        <v>0</v>
      </c>
    </row>
    <row r="22758" spans="1:10" x14ac:dyDescent="0.3">
      <c r="A22758" s="3" t="s">
        <v>16</v>
      </c>
      <c r="B22758" s="3" t="s">
        <v>195</v>
      </c>
      <c r="C22758" s="3">
        <v>2008</v>
      </c>
      <c r="D22758" s="3" t="s">
        <v>2</v>
      </c>
      <c r="E22758" s="3">
        <v>0</v>
      </c>
      <c r="F22758" s="3" t="s">
        <v>3</v>
      </c>
      <c r="G22758" s="3" t="str">
        <f t="shared" si="1073"/>
        <v>Non-Renewable</v>
      </c>
      <c r="H22758" s="5">
        <f t="shared" si="1071"/>
        <v>0</v>
      </c>
      <c r="I22758" s="3" t="s">
        <v>60</v>
      </c>
      <c r="J22758">
        <f t="shared" si="1072"/>
        <v>0</v>
      </c>
    </row>
    <row r="22759" spans="1:10" x14ac:dyDescent="0.3">
      <c r="A22759" s="3" t="s">
        <v>16</v>
      </c>
      <c r="B22759" s="3" t="s">
        <v>195</v>
      </c>
      <c r="C22759" s="3">
        <v>2009</v>
      </c>
      <c r="D22759" s="3" t="s">
        <v>2</v>
      </c>
      <c r="E22759" s="3">
        <v>0</v>
      </c>
      <c r="F22759" s="3" t="s">
        <v>3</v>
      </c>
      <c r="G22759" s="3" t="str">
        <f t="shared" si="1073"/>
        <v>Non-Renewable</v>
      </c>
      <c r="H22759" s="5">
        <f t="shared" si="1071"/>
        <v>0</v>
      </c>
      <c r="I22759" s="3" t="s">
        <v>60</v>
      </c>
      <c r="J22759">
        <f t="shared" si="1072"/>
        <v>0</v>
      </c>
    </row>
    <row r="22760" spans="1:10" x14ac:dyDescent="0.3">
      <c r="A22760" s="3" t="s">
        <v>16</v>
      </c>
      <c r="B22760" s="3" t="s">
        <v>195</v>
      </c>
      <c r="C22760" s="3">
        <v>2010</v>
      </c>
      <c r="D22760" s="3" t="s">
        <v>2</v>
      </c>
      <c r="E22760" s="3">
        <v>0</v>
      </c>
      <c r="F22760" s="3" t="s">
        <v>3</v>
      </c>
      <c r="G22760" s="3" t="str">
        <f t="shared" si="1073"/>
        <v>Non-Renewable</v>
      </c>
      <c r="H22760" s="5">
        <f t="shared" si="1071"/>
        <v>0</v>
      </c>
      <c r="I22760" s="3" t="s">
        <v>60</v>
      </c>
      <c r="J22760">
        <f t="shared" si="1072"/>
        <v>0</v>
      </c>
    </row>
    <row r="22761" spans="1:10" x14ac:dyDescent="0.3">
      <c r="A22761" s="3" t="s">
        <v>16</v>
      </c>
      <c r="B22761" s="3" t="s">
        <v>195</v>
      </c>
      <c r="C22761" s="3">
        <v>2011</v>
      </c>
      <c r="D22761" s="3" t="s">
        <v>2</v>
      </c>
      <c r="E22761" s="3">
        <v>0</v>
      </c>
      <c r="F22761" s="3" t="s">
        <v>3</v>
      </c>
      <c r="G22761" s="3" t="str">
        <f t="shared" si="1073"/>
        <v>Non-Renewable</v>
      </c>
      <c r="H22761" s="5">
        <f t="shared" si="1071"/>
        <v>0</v>
      </c>
      <c r="I22761" s="3" t="s">
        <v>60</v>
      </c>
      <c r="J22761">
        <f t="shared" si="1072"/>
        <v>0</v>
      </c>
    </row>
    <row r="22762" spans="1:10" x14ac:dyDescent="0.3">
      <c r="A22762" s="3" t="s">
        <v>16</v>
      </c>
      <c r="B22762" s="3" t="s">
        <v>195</v>
      </c>
      <c r="C22762" s="3">
        <v>2012</v>
      </c>
      <c r="D22762" s="3" t="s">
        <v>2</v>
      </c>
      <c r="E22762" s="3">
        <v>0</v>
      </c>
      <c r="F22762" s="3" t="s">
        <v>3</v>
      </c>
      <c r="G22762" s="3" t="str">
        <f t="shared" si="1073"/>
        <v>Non-Renewable</v>
      </c>
      <c r="H22762" s="5">
        <f t="shared" si="1071"/>
        <v>0</v>
      </c>
      <c r="I22762" s="3" t="s">
        <v>60</v>
      </c>
      <c r="J22762">
        <f t="shared" si="1072"/>
        <v>0</v>
      </c>
    </row>
    <row r="22763" spans="1:10" x14ac:dyDescent="0.3">
      <c r="A22763" s="3" t="s">
        <v>16</v>
      </c>
      <c r="B22763" s="3" t="s">
        <v>195</v>
      </c>
      <c r="C22763" s="3">
        <v>2013</v>
      </c>
      <c r="D22763" s="3" t="s">
        <v>2</v>
      </c>
      <c r="E22763" s="3">
        <v>44</v>
      </c>
      <c r="F22763" s="3" t="s">
        <v>3</v>
      </c>
      <c r="G22763" s="3" t="str">
        <f t="shared" si="1073"/>
        <v>Non-Renewable</v>
      </c>
      <c r="H22763" s="5">
        <f t="shared" si="1071"/>
        <v>3.9599999999999996E-2</v>
      </c>
      <c r="I22763" s="3" t="s">
        <v>60</v>
      </c>
      <c r="J22763">
        <f t="shared" si="1072"/>
        <v>8593.1999999999989</v>
      </c>
    </row>
    <row r="22764" spans="1:10" x14ac:dyDescent="0.3">
      <c r="A22764" s="3" t="s">
        <v>16</v>
      </c>
      <c r="B22764" s="3" t="s">
        <v>195</v>
      </c>
      <c r="C22764" s="3">
        <v>2014</v>
      </c>
      <c r="D22764" s="3" t="s">
        <v>2</v>
      </c>
      <c r="E22764" s="3">
        <v>160</v>
      </c>
      <c r="F22764" s="3" t="s">
        <v>3</v>
      </c>
      <c r="G22764" s="3" t="str">
        <f t="shared" si="1073"/>
        <v>Non-Renewable</v>
      </c>
      <c r="H22764" s="5">
        <f t="shared" si="1071"/>
        <v>0.14399999999999999</v>
      </c>
      <c r="I22764" s="3" t="s">
        <v>60</v>
      </c>
      <c r="J22764">
        <f t="shared" si="1072"/>
        <v>31247.999999999996</v>
      </c>
    </row>
    <row r="22765" spans="1:10" x14ac:dyDescent="0.3">
      <c r="A22765" s="3" t="s">
        <v>16</v>
      </c>
      <c r="B22765" s="3" t="s">
        <v>195</v>
      </c>
      <c r="C22765" s="3">
        <v>2015</v>
      </c>
      <c r="D22765" s="3" t="s">
        <v>2</v>
      </c>
      <c r="E22765" s="3">
        <v>162</v>
      </c>
      <c r="F22765" s="3" t="s">
        <v>3</v>
      </c>
      <c r="G22765" s="3" t="str">
        <f t="shared" si="1073"/>
        <v>Non-Renewable</v>
      </c>
      <c r="H22765" s="5">
        <f t="shared" si="1071"/>
        <v>0.14579999999999999</v>
      </c>
      <c r="I22765" s="3" t="s">
        <v>60</v>
      </c>
      <c r="J22765">
        <f t="shared" si="1072"/>
        <v>31638.6</v>
      </c>
    </row>
    <row r="22766" spans="1:10" x14ac:dyDescent="0.3">
      <c r="A22766" s="3" t="s">
        <v>16</v>
      </c>
      <c r="B22766" s="3" t="s">
        <v>195</v>
      </c>
      <c r="C22766" s="3">
        <v>2016</v>
      </c>
      <c r="D22766" s="3" t="s">
        <v>2</v>
      </c>
      <c r="E22766" s="3">
        <v>600</v>
      </c>
      <c r="F22766" s="3" t="s">
        <v>3</v>
      </c>
      <c r="G22766" s="3" t="str">
        <f t="shared" si="1073"/>
        <v>Non-Renewable</v>
      </c>
      <c r="H22766" s="5">
        <f t="shared" si="1071"/>
        <v>0.54</v>
      </c>
      <c r="I22766" s="3" t="s">
        <v>60</v>
      </c>
      <c r="J22766">
        <f t="shared" si="1072"/>
        <v>117180.00000000001</v>
      </c>
    </row>
    <row r="22767" spans="1:10" x14ac:dyDescent="0.3">
      <c r="A22767" s="3" t="s">
        <v>16</v>
      </c>
      <c r="B22767" s="3" t="s">
        <v>195</v>
      </c>
      <c r="C22767" s="3">
        <v>2017</v>
      </c>
      <c r="D22767" s="3" t="s">
        <v>2</v>
      </c>
      <c r="E22767" s="3">
        <v>981</v>
      </c>
      <c r="F22767" s="3" t="s">
        <v>3</v>
      </c>
      <c r="G22767" s="3" t="str">
        <f t="shared" si="1073"/>
        <v>Non-Renewable</v>
      </c>
      <c r="H22767" s="5">
        <f t="shared" si="1071"/>
        <v>0.88290000000000002</v>
      </c>
      <c r="I22767" s="3" t="s">
        <v>60</v>
      </c>
      <c r="J22767">
        <f t="shared" si="1072"/>
        <v>191589.30000000002</v>
      </c>
    </row>
    <row r="22768" spans="1:10" x14ac:dyDescent="0.3">
      <c r="A22768" s="3" t="s">
        <v>16</v>
      </c>
      <c r="B22768" s="3" t="s">
        <v>195</v>
      </c>
      <c r="C22768" s="3">
        <v>2018</v>
      </c>
      <c r="D22768" s="3" t="s">
        <v>2</v>
      </c>
      <c r="E22768" s="3">
        <v>1348</v>
      </c>
      <c r="F22768" s="3" t="s">
        <v>3</v>
      </c>
      <c r="G22768" s="3" t="str">
        <f t="shared" si="1073"/>
        <v>Non-Renewable</v>
      </c>
      <c r="H22768" s="5">
        <f t="shared" si="1071"/>
        <v>1.2132000000000001</v>
      </c>
      <c r="I22768" s="3" t="s">
        <v>60</v>
      </c>
      <c r="J22768">
        <f t="shared" si="1072"/>
        <v>263264.40000000002</v>
      </c>
    </row>
    <row r="22769" spans="1:10" x14ac:dyDescent="0.3">
      <c r="A22769" s="3" t="s">
        <v>16</v>
      </c>
      <c r="B22769" s="3" t="s">
        <v>195</v>
      </c>
      <c r="C22769" s="3">
        <v>2019</v>
      </c>
      <c r="D22769" s="3" t="s">
        <v>2</v>
      </c>
      <c r="E22769" s="3">
        <v>1475</v>
      </c>
      <c r="F22769" s="3" t="s">
        <v>3</v>
      </c>
      <c r="G22769" s="3" t="str">
        <f t="shared" si="1073"/>
        <v>Non-Renewable</v>
      </c>
      <c r="H22769" s="5">
        <f t="shared" si="1071"/>
        <v>1.3274999999999999</v>
      </c>
      <c r="I22769" s="3" t="s">
        <v>60</v>
      </c>
      <c r="J22769">
        <f t="shared" si="1072"/>
        <v>288067.5</v>
      </c>
    </row>
    <row r="22770" spans="1:10" x14ac:dyDescent="0.3">
      <c r="A22770" s="3" t="s">
        <v>16</v>
      </c>
      <c r="B22770" s="3" t="s">
        <v>195</v>
      </c>
      <c r="C22770" s="3">
        <v>2020</v>
      </c>
      <c r="D22770" s="3" t="s">
        <v>2</v>
      </c>
      <c r="E22770" s="3">
        <v>1656</v>
      </c>
      <c r="F22770" s="3" t="s">
        <v>3</v>
      </c>
      <c r="G22770" s="3" t="str">
        <f t="shared" si="1073"/>
        <v>Non-Renewable</v>
      </c>
      <c r="H22770" s="5">
        <f t="shared" si="1071"/>
        <v>1.4903999999999999</v>
      </c>
      <c r="I22770" s="3" t="s">
        <v>60</v>
      </c>
      <c r="J22770">
        <f t="shared" si="1072"/>
        <v>323416.8</v>
      </c>
    </row>
    <row r="22771" spans="1:10" x14ac:dyDescent="0.3">
      <c r="A22771" s="3" t="s">
        <v>16</v>
      </c>
      <c r="B22771" s="3" t="s">
        <v>195</v>
      </c>
      <c r="C22771" s="3">
        <v>2021</v>
      </c>
      <c r="D22771" s="3" t="s">
        <v>2</v>
      </c>
      <c r="E22771" s="3">
        <v>1753</v>
      </c>
      <c r="F22771" s="3" t="s">
        <v>3</v>
      </c>
      <c r="G22771" s="3" t="str">
        <f t="shared" si="1073"/>
        <v>Non-Renewable</v>
      </c>
      <c r="H22771" s="5">
        <f t="shared" si="1071"/>
        <v>1.5776999999999999</v>
      </c>
      <c r="I22771" s="3" t="s">
        <v>60</v>
      </c>
      <c r="J22771">
        <f t="shared" si="1072"/>
        <v>342360.89999999997</v>
      </c>
    </row>
    <row r="22772" spans="1:10" x14ac:dyDescent="0.3">
      <c r="A22772" s="3" t="s">
        <v>16</v>
      </c>
      <c r="B22772" s="3" t="s">
        <v>195</v>
      </c>
      <c r="C22772" s="3">
        <v>2022</v>
      </c>
      <c r="D22772" s="3" t="s">
        <v>2</v>
      </c>
      <c r="E22772" s="3">
        <v>1277</v>
      </c>
      <c r="F22772" s="3" t="s">
        <v>3</v>
      </c>
      <c r="G22772" s="3" t="str">
        <f t="shared" si="1073"/>
        <v>Non-Renewable</v>
      </c>
      <c r="H22772" s="5">
        <f t="shared" si="1071"/>
        <v>1.1493</v>
      </c>
      <c r="I22772" s="3" t="s">
        <v>60</v>
      </c>
      <c r="J22772">
        <f t="shared" si="1072"/>
        <v>249398.1</v>
      </c>
    </row>
    <row r="22773" spans="1:10" x14ac:dyDescent="0.3">
      <c r="A22773" s="3" t="s">
        <v>16</v>
      </c>
      <c r="B22773" s="3" t="s">
        <v>195</v>
      </c>
      <c r="C22773" s="3">
        <v>2023</v>
      </c>
      <c r="D22773" s="3" t="s">
        <v>2</v>
      </c>
      <c r="E22773" s="3">
        <v>1005</v>
      </c>
      <c r="F22773" s="3" t="s">
        <v>3</v>
      </c>
      <c r="G22773" s="3" t="str">
        <f t="shared" si="1073"/>
        <v>Non-Renewable</v>
      </c>
      <c r="H22773" s="5">
        <f t="shared" si="1071"/>
        <v>0.90449999999999997</v>
      </c>
      <c r="I22773" s="3" t="s">
        <v>60</v>
      </c>
      <c r="J22773">
        <f t="shared" si="1072"/>
        <v>196276.5</v>
      </c>
    </row>
    <row r="22774" spans="1:10" x14ac:dyDescent="0.3">
      <c r="A22774" s="3" t="s">
        <v>16</v>
      </c>
      <c r="B22774" s="3" t="s">
        <v>195</v>
      </c>
      <c r="C22774" s="3">
        <v>2024</v>
      </c>
      <c r="D22774" s="3" t="s">
        <v>2</v>
      </c>
      <c r="E22774" s="3">
        <v>987</v>
      </c>
      <c r="F22774" s="3" t="s">
        <v>3</v>
      </c>
      <c r="G22774" s="3" t="str">
        <f t="shared" si="1073"/>
        <v>Non-Renewable</v>
      </c>
      <c r="H22774" s="5">
        <f t="shared" si="1071"/>
        <v>0.88829999999999998</v>
      </c>
      <c r="I22774" s="3" t="s">
        <v>60</v>
      </c>
      <c r="J22774">
        <f t="shared" si="1072"/>
        <v>192761.1</v>
      </c>
    </row>
    <row r="22775" spans="1:10" x14ac:dyDescent="0.3">
      <c r="A22775" s="3" t="s">
        <v>16</v>
      </c>
      <c r="B22775" s="3" t="s">
        <v>195</v>
      </c>
      <c r="C22775" s="3">
        <v>2025</v>
      </c>
      <c r="D22775" s="3" t="s">
        <v>2</v>
      </c>
      <c r="E22775" s="3">
        <v>953</v>
      </c>
      <c r="F22775" s="3" t="s">
        <v>3</v>
      </c>
      <c r="G22775" s="3" t="str">
        <f t="shared" si="1073"/>
        <v>Non-Renewable</v>
      </c>
      <c r="H22775" s="5">
        <f t="shared" si="1071"/>
        <v>0.85770000000000002</v>
      </c>
      <c r="I22775" s="3" t="s">
        <v>60</v>
      </c>
      <c r="J22775">
        <f t="shared" si="1072"/>
        <v>186120.9</v>
      </c>
    </row>
    <row r="22776" spans="1:10" x14ac:dyDescent="0.3">
      <c r="A22776" s="3" t="s">
        <v>16</v>
      </c>
      <c r="B22776" s="3" t="s">
        <v>195</v>
      </c>
      <c r="C22776" s="3">
        <v>2000</v>
      </c>
      <c r="D22776" s="3" t="s">
        <v>5</v>
      </c>
      <c r="E22776" s="3">
        <v>222</v>
      </c>
      <c r="F22776" s="3" t="s">
        <v>3</v>
      </c>
      <c r="G22776" s="3" t="str">
        <f t="shared" si="1073"/>
        <v>Non-Renewable</v>
      </c>
      <c r="H22776" s="5">
        <f t="shared" si="1071"/>
        <v>8.8800000000000004E-2</v>
      </c>
      <c r="I22776" s="3" t="s">
        <v>60</v>
      </c>
      <c r="J22776">
        <f t="shared" si="1072"/>
        <v>19269.600000000002</v>
      </c>
    </row>
    <row r="22777" spans="1:10" x14ac:dyDescent="0.3">
      <c r="A22777" s="3" t="s">
        <v>16</v>
      </c>
      <c r="B22777" s="3" t="s">
        <v>195</v>
      </c>
      <c r="C22777" s="3">
        <v>2001</v>
      </c>
      <c r="D22777" s="3" t="s">
        <v>5</v>
      </c>
      <c r="E22777" s="3">
        <v>176</v>
      </c>
      <c r="F22777" s="3" t="s">
        <v>3</v>
      </c>
      <c r="G22777" s="3" t="str">
        <f t="shared" si="1073"/>
        <v>Non-Renewable</v>
      </c>
      <c r="H22777" s="5">
        <f t="shared" si="1071"/>
        <v>7.0400000000000004E-2</v>
      </c>
      <c r="I22777" s="3" t="s">
        <v>60</v>
      </c>
      <c r="J22777">
        <f t="shared" si="1072"/>
        <v>15276.800000000001</v>
      </c>
    </row>
    <row r="22778" spans="1:10" x14ac:dyDescent="0.3">
      <c r="A22778" s="3" t="s">
        <v>16</v>
      </c>
      <c r="B22778" s="3" t="s">
        <v>195</v>
      </c>
      <c r="C22778" s="3">
        <v>2002</v>
      </c>
      <c r="D22778" s="3" t="s">
        <v>5</v>
      </c>
      <c r="E22778" s="3">
        <v>138</v>
      </c>
      <c r="F22778" s="3" t="s">
        <v>3</v>
      </c>
      <c r="G22778" s="3" t="str">
        <f t="shared" si="1073"/>
        <v>Non-Renewable</v>
      </c>
      <c r="H22778" s="5">
        <f t="shared" ref="H22778:H22841" si="1074">IF(D22778="Coal",E22778*0.0009,
IF(D22778="Oil",E22778*0.00078,
IF(D22778="Natural Gas",E22778*0.0004,
IF(D22778="Nuclear",E22778*0.000012,
IF(D22778="Hydropower",E22778*0.000024,
IF(D22778="Biofuels",E22778*0.0004,
IF(D22778="Waste",E22778*0.0002,
IF(D22778="Wind",E22778*0.000011,
IF(D22778="Solar PV",E22778*0.000045,
IF(D22778="Solar Thermal",E22778*0.00005,
IF(D22778="Other sources",E22778*0.0005,
IF(D22778="Geothermal",E22778*0.00005,
IF(D22778="Tide",E22778*0.00001,0)))))))))))))</f>
        <v>5.5200000000000006E-2</v>
      </c>
      <c r="I22778" s="3" t="s">
        <v>60</v>
      </c>
      <c r="J22778">
        <f t="shared" si="1072"/>
        <v>11978.400000000001</v>
      </c>
    </row>
    <row r="22779" spans="1:10" x14ac:dyDescent="0.3">
      <c r="A22779" s="3" t="s">
        <v>16</v>
      </c>
      <c r="B22779" s="3" t="s">
        <v>195</v>
      </c>
      <c r="C22779" s="3">
        <v>2003</v>
      </c>
      <c r="D22779" s="3" t="s">
        <v>5</v>
      </c>
      <c r="E22779" s="3">
        <v>173</v>
      </c>
      <c r="F22779" s="3" t="s">
        <v>3</v>
      </c>
      <c r="G22779" s="3" t="str">
        <f t="shared" si="1073"/>
        <v>Non-Renewable</v>
      </c>
      <c r="H22779" s="5">
        <f t="shared" si="1074"/>
        <v>6.9199999999999998E-2</v>
      </c>
      <c r="I22779" s="3" t="s">
        <v>60</v>
      </c>
      <c r="J22779">
        <f t="shared" si="1072"/>
        <v>15016.4</v>
      </c>
    </row>
    <row r="22780" spans="1:10" x14ac:dyDescent="0.3">
      <c r="A22780" s="3" t="s">
        <v>16</v>
      </c>
      <c r="B22780" s="3" t="s">
        <v>195</v>
      </c>
      <c r="C22780" s="3">
        <v>2004</v>
      </c>
      <c r="D22780" s="3" t="s">
        <v>5</v>
      </c>
      <c r="E22780" s="3">
        <v>152</v>
      </c>
      <c r="F22780" s="3" t="s">
        <v>3</v>
      </c>
      <c r="G22780" s="3" t="str">
        <f t="shared" si="1073"/>
        <v>Non-Renewable</v>
      </c>
      <c r="H22780" s="5">
        <f t="shared" si="1074"/>
        <v>6.08E-2</v>
      </c>
      <c r="I22780" s="3" t="s">
        <v>60</v>
      </c>
      <c r="J22780">
        <f t="shared" si="1072"/>
        <v>13193.6</v>
      </c>
    </row>
    <row r="22781" spans="1:10" x14ac:dyDescent="0.3">
      <c r="A22781" s="3" t="s">
        <v>16</v>
      </c>
      <c r="B22781" s="3" t="s">
        <v>195</v>
      </c>
      <c r="C22781" s="3">
        <v>2005</v>
      </c>
      <c r="D22781" s="3" t="s">
        <v>5</v>
      </c>
      <c r="E22781" s="3">
        <v>123</v>
      </c>
      <c r="F22781" s="3" t="s">
        <v>3</v>
      </c>
      <c r="G22781" s="3" t="str">
        <f t="shared" si="1073"/>
        <v>Non-Renewable</v>
      </c>
      <c r="H22781" s="5">
        <f t="shared" si="1074"/>
        <v>4.9200000000000001E-2</v>
      </c>
      <c r="I22781" s="3" t="s">
        <v>60</v>
      </c>
      <c r="J22781">
        <f t="shared" si="1072"/>
        <v>10676.4</v>
      </c>
    </row>
    <row r="22782" spans="1:10" x14ac:dyDescent="0.3">
      <c r="A22782" s="3" t="s">
        <v>16</v>
      </c>
      <c r="B22782" s="3" t="s">
        <v>195</v>
      </c>
      <c r="C22782" s="3">
        <v>2006</v>
      </c>
      <c r="D22782" s="3" t="s">
        <v>5</v>
      </c>
      <c r="E22782" s="3">
        <v>234</v>
      </c>
      <c r="F22782" s="3" t="s">
        <v>3</v>
      </c>
      <c r="G22782" s="3" t="str">
        <f t="shared" si="1073"/>
        <v>Non-Renewable</v>
      </c>
      <c r="H22782" s="5">
        <f t="shared" si="1074"/>
        <v>9.3600000000000003E-2</v>
      </c>
      <c r="I22782" s="3" t="s">
        <v>60</v>
      </c>
      <c r="J22782">
        <f t="shared" si="1072"/>
        <v>20311.2</v>
      </c>
    </row>
    <row r="22783" spans="1:10" x14ac:dyDescent="0.3">
      <c r="A22783" s="3" t="s">
        <v>16</v>
      </c>
      <c r="B22783" s="3" t="s">
        <v>195</v>
      </c>
      <c r="C22783" s="3">
        <v>2007</v>
      </c>
      <c r="D22783" s="3" t="s">
        <v>5</v>
      </c>
      <c r="E22783" s="3">
        <v>380</v>
      </c>
      <c r="F22783" s="3" t="s">
        <v>3</v>
      </c>
      <c r="G22783" s="3" t="str">
        <f t="shared" si="1073"/>
        <v>Non-Renewable</v>
      </c>
      <c r="H22783" s="5">
        <f t="shared" si="1074"/>
        <v>0.152</v>
      </c>
      <c r="I22783" s="3" t="s">
        <v>60</v>
      </c>
      <c r="J22783">
        <f t="shared" si="1072"/>
        <v>32984</v>
      </c>
    </row>
    <row r="22784" spans="1:10" x14ac:dyDescent="0.3">
      <c r="A22784" s="3" t="s">
        <v>16</v>
      </c>
      <c r="B22784" s="3" t="s">
        <v>195</v>
      </c>
      <c r="C22784" s="3">
        <v>2008</v>
      </c>
      <c r="D22784" s="3" t="s">
        <v>5</v>
      </c>
      <c r="E22784" s="3">
        <v>347</v>
      </c>
      <c r="F22784" s="3" t="s">
        <v>3</v>
      </c>
      <c r="G22784" s="3" t="str">
        <f t="shared" si="1073"/>
        <v>Non-Renewable</v>
      </c>
      <c r="H22784" s="5">
        <f t="shared" si="1074"/>
        <v>0.13880000000000001</v>
      </c>
      <c r="I22784" s="3" t="s">
        <v>60</v>
      </c>
      <c r="J22784">
        <f t="shared" si="1072"/>
        <v>30119.600000000002</v>
      </c>
    </row>
    <row r="22785" spans="1:10" x14ac:dyDescent="0.3">
      <c r="A22785" s="3" t="s">
        <v>16</v>
      </c>
      <c r="B22785" s="3" t="s">
        <v>195</v>
      </c>
      <c r="C22785" s="3">
        <v>2009</v>
      </c>
      <c r="D22785" s="3" t="s">
        <v>5</v>
      </c>
      <c r="E22785" s="3">
        <v>217</v>
      </c>
      <c r="F22785" s="3" t="s">
        <v>3</v>
      </c>
      <c r="G22785" s="3" t="str">
        <f t="shared" si="1073"/>
        <v>Non-Renewable</v>
      </c>
      <c r="H22785" s="5">
        <f t="shared" si="1074"/>
        <v>8.6800000000000002E-2</v>
      </c>
      <c r="I22785" s="3" t="s">
        <v>60</v>
      </c>
      <c r="J22785">
        <f t="shared" si="1072"/>
        <v>18835.600000000002</v>
      </c>
    </row>
    <row r="22786" spans="1:10" x14ac:dyDescent="0.3">
      <c r="A22786" s="3" t="s">
        <v>16</v>
      </c>
      <c r="B22786" s="3" t="s">
        <v>195</v>
      </c>
      <c r="C22786" s="3">
        <v>2010</v>
      </c>
      <c r="D22786" s="3" t="s">
        <v>5</v>
      </c>
      <c r="E22786" s="3">
        <v>35</v>
      </c>
      <c r="F22786" s="3" t="s">
        <v>3</v>
      </c>
      <c r="G22786" s="3" t="str">
        <f t="shared" si="1073"/>
        <v>Non-Renewable</v>
      </c>
      <c r="H22786" s="5">
        <f t="shared" si="1074"/>
        <v>1.4E-2</v>
      </c>
      <c r="I22786" s="3" t="s">
        <v>60</v>
      </c>
      <c r="J22786">
        <f t="shared" si="1072"/>
        <v>3038</v>
      </c>
    </row>
    <row r="22787" spans="1:10" x14ac:dyDescent="0.3">
      <c r="A22787" s="3" t="s">
        <v>16</v>
      </c>
      <c r="B22787" s="3" t="s">
        <v>195</v>
      </c>
      <c r="C22787" s="3">
        <v>2011</v>
      </c>
      <c r="D22787" s="3" t="s">
        <v>5</v>
      </c>
      <c r="E22787" s="3">
        <v>38</v>
      </c>
      <c r="F22787" s="3" t="s">
        <v>3</v>
      </c>
      <c r="G22787" s="3" t="str">
        <f t="shared" si="1073"/>
        <v>Non-Renewable</v>
      </c>
      <c r="H22787" s="5">
        <f t="shared" si="1074"/>
        <v>1.52E-2</v>
      </c>
      <c r="I22787" s="3" t="s">
        <v>60</v>
      </c>
      <c r="J22787">
        <f t="shared" ref="J22787:J22850" si="1075">H22787*217000</f>
        <v>3298.4</v>
      </c>
    </row>
    <row r="22788" spans="1:10" x14ac:dyDescent="0.3">
      <c r="A22788" s="3" t="s">
        <v>16</v>
      </c>
      <c r="B22788" s="3" t="s">
        <v>195</v>
      </c>
      <c r="C22788" s="3">
        <v>2012</v>
      </c>
      <c r="D22788" s="3" t="s">
        <v>5</v>
      </c>
      <c r="E22788" s="3">
        <v>74</v>
      </c>
      <c r="F22788" s="3" t="s">
        <v>3</v>
      </c>
      <c r="G22788" s="3" t="str">
        <f t="shared" si="1073"/>
        <v>Non-Renewable</v>
      </c>
      <c r="H22788" s="5">
        <f t="shared" si="1074"/>
        <v>2.9600000000000001E-2</v>
      </c>
      <c r="I22788" s="3" t="s">
        <v>60</v>
      </c>
      <c r="J22788">
        <f t="shared" si="1075"/>
        <v>6423.2000000000007</v>
      </c>
    </row>
    <row r="22789" spans="1:10" x14ac:dyDescent="0.3">
      <c r="A22789" s="3" t="s">
        <v>16</v>
      </c>
      <c r="B22789" s="3" t="s">
        <v>195</v>
      </c>
      <c r="C22789" s="3">
        <v>2013</v>
      </c>
      <c r="D22789" s="3" t="s">
        <v>5</v>
      </c>
      <c r="E22789" s="3">
        <v>0</v>
      </c>
      <c r="F22789" s="3" t="s">
        <v>3</v>
      </c>
      <c r="G22789" s="3" t="str">
        <f t="shared" si="1073"/>
        <v>Non-Renewable</v>
      </c>
      <c r="H22789" s="5">
        <f t="shared" si="1074"/>
        <v>0</v>
      </c>
      <c r="I22789" s="3" t="s">
        <v>60</v>
      </c>
      <c r="J22789">
        <f t="shared" si="1075"/>
        <v>0</v>
      </c>
    </row>
    <row r="22790" spans="1:10" x14ac:dyDescent="0.3">
      <c r="A22790" s="3" t="s">
        <v>16</v>
      </c>
      <c r="B22790" s="3" t="s">
        <v>195</v>
      </c>
      <c r="C22790" s="3">
        <v>2014</v>
      </c>
      <c r="D22790" s="3" t="s">
        <v>5</v>
      </c>
      <c r="E22790" s="3">
        <v>0</v>
      </c>
      <c r="F22790" s="3" t="s">
        <v>3</v>
      </c>
      <c r="G22790" s="3" t="str">
        <f t="shared" si="1073"/>
        <v>Non-Renewable</v>
      </c>
      <c r="H22790" s="5">
        <f t="shared" si="1074"/>
        <v>0</v>
      </c>
      <c r="I22790" s="3" t="s">
        <v>60</v>
      </c>
      <c r="J22790">
        <f t="shared" si="1075"/>
        <v>0</v>
      </c>
    </row>
    <row r="22791" spans="1:10" x14ac:dyDescent="0.3">
      <c r="A22791" s="3" t="s">
        <v>16</v>
      </c>
      <c r="B22791" s="3" t="s">
        <v>195</v>
      </c>
      <c r="C22791" s="3">
        <v>2015</v>
      </c>
      <c r="D22791" s="3" t="s">
        <v>5</v>
      </c>
      <c r="E22791" s="3">
        <v>0</v>
      </c>
      <c r="F22791" s="3" t="s">
        <v>3</v>
      </c>
      <c r="G22791" s="3" t="str">
        <f t="shared" si="1073"/>
        <v>Non-Renewable</v>
      </c>
      <c r="H22791" s="5">
        <f t="shared" si="1074"/>
        <v>0</v>
      </c>
      <c r="I22791" s="3" t="s">
        <v>60</v>
      </c>
      <c r="J22791">
        <f t="shared" si="1075"/>
        <v>0</v>
      </c>
    </row>
    <row r="22792" spans="1:10" x14ac:dyDescent="0.3">
      <c r="A22792" s="3" t="s">
        <v>16</v>
      </c>
      <c r="B22792" s="3" t="s">
        <v>195</v>
      </c>
      <c r="C22792" s="3">
        <v>2016</v>
      </c>
      <c r="D22792" s="3" t="s">
        <v>5</v>
      </c>
      <c r="E22792" s="3">
        <v>0</v>
      </c>
      <c r="F22792" s="3" t="s">
        <v>3</v>
      </c>
      <c r="G22792" s="3" t="str">
        <f t="shared" si="1073"/>
        <v>Non-Renewable</v>
      </c>
      <c r="H22792" s="5">
        <f t="shared" si="1074"/>
        <v>0</v>
      </c>
      <c r="I22792" s="3" t="s">
        <v>60</v>
      </c>
      <c r="J22792">
        <f t="shared" si="1075"/>
        <v>0</v>
      </c>
    </row>
    <row r="22793" spans="1:10" x14ac:dyDescent="0.3">
      <c r="A22793" s="3" t="s">
        <v>16</v>
      </c>
      <c r="B22793" s="3" t="s">
        <v>195</v>
      </c>
      <c r="C22793" s="3">
        <v>2017</v>
      </c>
      <c r="D22793" s="3" t="s">
        <v>5</v>
      </c>
      <c r="E22793" s="3">
        <v>0</v>
      </c>
      <c r="F22793" s="3" t="s">
        <v>3</v>
      </c>
      <c r="G22793" s="3" t="str">
        <f t="shared" si="1073"/>
        <v>Non-Renewable</v>
      </c>
      <c r="H22793" s="5">
        <f t="shared" si="1074"/>
        <v>0</v>
      </c>
      <c r="I22793" s="3" t="s">
        <v>60</v>
      </c>
      <c r="J22793">
        <f t="shared" si="1075"/>
        <v>0</v>
      </c>
    </row>
    <row r="22794" spans="1:10" x14ac:dyDescent="0.3">
      <c r="A22794" s="3" t="s">
        <v>16</v>
      </c>
      <c r="B22794" s="3" t="s">
        <v>195</v>
      </c>
      <c r="C22794" s="3">
        <v>2018</v>
      </c>
      <c r="D22794" s="3" t="s">
        <v>5</v>
      </c>
      <c r="E22794" s="3">
        <v>0</v>
      </c>
      <c r="F22794" s="3" t="s">
        <v>3</v>
      </c>
      <c r="G22794" s="3" t="str">
        <f t="shared" si="1073"/>
        <v>Non-Renewable</v>
      </c>
      <c r="H22794" s="5">
        <f t="shared" si="1074"/>
        <v>0</v>
      </c>
      <c r="I22794" s="3" t="s">
        <v>60</v>
      </c>
      <c r="J22794">
        <f t="shared" si="1075"/>
        <v>0</v>
      </c>
    </row>
    <row r="22795" spans="1:10" x14ac:dyDescent="0.3">
      <c r="A22795" s="3" t="s">
        <v>16</v>
      </c>
      <c r="B22795" s="3" t="s">
        <v>195</v>
      </c>
      <c r="C22795" s="3">
        <v>2019</v>
      </c>
      <c r="D22795" s="3" t="s">
        <v>5</v>
      </c>
      <c r="E22795" s="3">
        <v>311</v>
      </c>
      <c r="F22795" s="3" t="s">
        <v>3</v>
      </c>
      <c r="G22795" s="3" t="str">
        <f t="shared" si="1073"/>
        <v>Non-Renewable</v>
      </c>
      <c r="H22795" s="5">
        <f t="shared" si="1074"/>
        <v>0.12440000000000001</v>
      </c>
      <c r="I22795" s="3" t="s">
        <v>60</v>
      </c>
      <c r="J22795">
        <f t="shared" si="1075"/>
        <v>26994.800000000003</v>
      </c>
    </row>
    <row r="22796" spans="1:10" x14ac:dyDescent="0.3">
      <c r="A22796" s="3" t="s">
        <v>16</v>
      </c>
      <c r="B22796" s="3" t="s">
        <v>195</v>
      </c>
      <c r="C22796" s="3">
        <v>2020</v>
      </c>
      <c r="D22796" s="3" t="s">
        <v>5</v>
      </c>
      <c r="E22796" s="3">
        <v>329</v>
      </c>
      <c r="F22796" s="3" t="s">
        <v>3</v>
      </c>
      <c r="G22796" s="3" t="str">
        <f t="shared" si="1073"/>
        <v>Non-Renewable</v>
      </c>
      <c r="H22796" s="5">
        <f t="shared" si="1074"/>
        <v>0.13159999999999999</v>
      </c>
      <c r="I22796" s="3" t="s">
        <v>60</v>
      </c>
      <c r="J22796">
        <f t="shared" si="1075"/>
        <v>28557.199999999997</v>
      </c>
    </row>
    <row r="22797" spans="1:10" x14ac:dyDescent="0.3">
      <c r="A22797" s="3" t="s">
        <v>16</v>
      </c>
      <c r="B22797" s="3" t="s">
        <v>195</v>
      </c>
      <c r="C22797" s="3">
        <v>2021</v>
      </c>
      <c r="D22797" s="3" t="s">
        <v>5</v>
      </c>
      <c r="E22797" s="3">
        <v>310</v>
      </c>
      <c r="F22797" s="3" t="s">
        <v>3</v>
      </c>
      <c r="G22797" s="3" t="str">
        <f t="shared" si="1073"/>
        <v>Non-Renewable</v>
      </c>
      <c r="H22797" s="5">
        <f t="shared" si="1074"/>
        <v>0.124</v>
      </c>
      <c r="I22797" s="3" t="s">
        <v>60</v>
      </c>
      <c r="J22797">
        <f t="shared" si="1075"/>
        <v>26908</v>
      </c>
    </row>
    <row r="22798" spans="1:10" x14ac:dyDescent="0.3">
      <c r="A22798" s="3" t="s">
        <v>16</v>
      </c>
      <c r="B22798" s="3" t="s">
        <v>195</v>
      </c>
      <c r="C22798" s="3">
        <v>2022</v>
      </c>
      <c r="D22798" s="3" t="s">
        <v>5</v>
      </c>
      <c r="E22798" s="3">
        <v>290</v>
      </c>
      <c r="F22798" s="3" t="s">
        <v>3</v>
      </c>
      <c r="G22798" s="3" t="str">
        <f t="shared" si="1073"/>
        <v>Non-Renewable</v>
      </c>
      <c r="H22798" s="5">
        <f t="shared" si="1074"/>
        <v>0.11600000000000001</v>
      </c>
      <c r="I22798" s="3" t="s">
        <v>60</v>
      </c>
      <c r="J22798">
        <f t="shared" si="1075"/>
        <v>25172</v>
      </c>
    </row>
    <row r="22799" spans="1:10" x14ac:dyDescent="0.3">
      <c r="A22799" s="3" t="s">
        <v>16</v>
      </c>
      <c r="B22799" s="3" t="s">
        <v>195</v>
      </c>
      <c r="C22799" s="3">
        <v>2023</v>
      </c>
      <c r="D22799" s="3" t="s">
        <v>5</v>
      </c>
      <c r="E22799" s="3">
        <v>223</v>
      </c>
      <c r="F22799" s="3" t="s">
        <v>3</v>
      </c>
      <c r="G22799" s="3" t="str">
        <f t="shared" si="1073"/>
        <v>Non-Renewable</v>
      </c>
      <c r="H22799" s="5">
        <f t="shared" si="1074"/>
        <v>8.9200000000000002E-2</v>
      </c>
      <c r="I22799" s="3" t="s">
        <v>60</v>
      </c>
      <c r="J22799">
        <f t="shared" si="1075"/>
        <v>19356.400000000001</v>
      </c>
    </row>
    <row r="22800" spans="1:10" x14ac:dyDescent="0.3">
      <c r="A22800" s="3" t="s">
        <v>16</v>
      </c>
      <c r="B22800" s="3" t="s">
        <v>195</v>
      </c>
      <c r="C22800" s="3">
        <v>2024</v>
      </c>
      <c r="D22800" s="3" t="s">
        <v>5</v>
      </c>
      <c r="E22800" s="3">
        <v>231</v>
      </c>
      <c r="F22800" s="3" t="s">
        <v>3</v>
      </c>
      <c r="G22800" s="3" t="str">
        <f t="shared" si="1073"/>
        <v>Non-Renewable</v>
      </c>
      <c r="H22800" s="5">
        <f t="shared" si="1074"/>
        <v>9.240000000000001E-2</v>
      </c>
      <c r="I22800" s="3" t="s">
        <v>60</v>
      </c>
      <c r="J22800">
        <f t="shared" si="1075"/>
        <v>20050.800000000003</v>
      </c>
    </row>
    <row r="22801" spans="1:10" x14ac:dyDescent="0.3">
      <c r="A22801" s="3" t="s">
        <v>16</v>
      </c>
      <c r="B22801" s="3" t="s">
        <v>195</v>
      </c>
      <c r="C22801" s="3">
        <v>2025</v>
      </c>
      <c r="D22801" s="3" t="s">
        <v>5</v>
      </c>
      <c r="E22801" s="3">
        <v>235</v>
      </c>
      <c r="F22801" s="3" t="s">
        <v>3</v>
      </c>
      <c r="G22801" s="3" t="str">
        <f t="shared" si="1073"/>
        <v>Non-Renewable</v>
      </c>
      <c r="H22801" s="5">
        <f t="shared" si="1074"/>
        <v>9.4E-2</v>
      </c>
      <c r="I22801" s="3" t="s">
        <v>60</v>
      </c>
      <c r="J22801">
        <f t="shared" si="1075"/>
        <v>20398</v>
      </c>
    </row>
    <row r="22802" spans="1:10" x14ac:dyDescent="0.3">
      <c r="A22802" s="3" t="s">
        <v>16</v>
      </c>
      <c r="B22802" s="3" t="s">
        <v>195</v>
      </c>
      <c r="C22802" s="3">
        <v>2000</v>
      </c>
      <c r="D22802" s="3" t="s">
        <v>7</v>
      </c>
      <c r="E22802" s="3">
        <v>14025</v>
      </c>
      <c r="F22802" s="3" t="s">
        <v>3</v>
      </c>
      <c r="G22802" s="3" t="str">
        <f t="shared" si="1073"/>
        <v>Renewable</v>
      </c>
      <c r="H22802" s="5">
        <f t="shared" si="1074"/>
        <v>0.33660000000000001</v>
      </c>
      <c r="I22802" s="3" t="s">
        <v>60</v>
      </c>
      <c r="J22802">
        <f t="shared" si="1075"/>
        <v>73042.2</v>
      </c>
    </row>
    <row r="22803" spans="1:10" x14ac:dyDescent="0.3">
      <c r="A22803" s="3" t="s">
        <v>16</v>
      </c>
      <c r="B22803" s="3" t="s">
        <v>195</v>
      </c>
      <c r="C22803" s="3">
        <v>2001</v>
      </c>
      <c r="D22803" s="3" t="s">
        <v>7</v>
      </c>
      <c r="E22803" s="3">
        <v>14206</v>
      </c>
      <c r="F22803" s="3" t="s">
        <v>3</v>
      </c>
      <c r="G22803" s="3" t="str">
        <f t="shared" si="1073"/>
        <v>Renewable</v>
      </c>
      <c r="H22803" s="5">
        <f t="shared" si="1074"/>
        <v>0.34094400000000002</v>
      </c>
      <c r="I22803" s="3" t="s">
        <v>60</v>
      </c>
      <c r="J22803">
        <f t="shared" si="1075"/>
        <v>73984.847999999998</v>
      </c>
    </row>
    <row r="22804" spans="1:10" x14ac:dyDescent="0.3">
      <c r="A22804" s="3" t="s">
        <v>16</v>
      </c>
      <c r="B22804" s="3" t="s">
        <v>195</v>
      </c>
      <c r="C22804" s="3">
        <v>2002</v>
      </c>
      <c r="D22804" s="3" t="s">
        <v>7</v>
      </c>
      <c r="E22804" s="3">
        <v>15164</v>
      </c>
      <c r="F22804" s="3" t="s">
        <v>3</v>
      </c>
      <c r="G22804" s="3" t="str">
        <f t="shared" si="1073"/>
        <v>Renewable</v>
      </c>
      <c r="H22804" s="5">
        <f t="shared" si="1074"/>
        <v>0.36393599999999998</v>
      </c>
      <c r="I22804" s="3" t="s">
        <v>60</v>
      </c>
      <c r="J22804">
        <f t="shared" si="1075"/>
        <v>78974.111999999994</v>
      </c>
    </row>
    <row r="22805" spans="1:10" x14ac:dyDescent="0.3">
      <c r="A22805" s="3" t="s">
        <v>16</v>
      </c>
      <c r="B22805" s="3" t="s">
        <v>195</v>
      </c>
      <c r="C22805" s="3">
        <v>2003</v>
      </c>
      <c r="D22805" s="3" t="s">
        <v>7</v>
      </c>
      <c r="E22805" s="3">
        <v>16336</v>
      </c>
      <c r="F22805" s="3" t="s">
        <v>3</v>
      </c>
      <c r="G22805" s="3" t="str">
        <f t="shared" si="1073"/>
        <v>Renewable</v>
      </c>
      <c r="H22805" s="5">
        <f t="shared" si="1074"/>
        <v>0.39206400000000002</v>
      </c>
      <c r="I22805" s="3" t="s">
        <v>60</v>
      </c>
      <c r="J22805">
        <f t="shared" si="1075"/>
        <v>85077.888000000006</v>
      </c>
    </row>
    <row r="22806" spans="1:10" x14ac:dyDescent="0.3">
      <c r="A22806" s="3" t="s">
        <v>16</v>
      </c>
      <c r="B22806" s="3" t="s">
        <v>195</v>
      </c>
      <c r="C22806" s="3">
        <v>2004</v>
      </c>
      <c r="D22806" s="3" t="s">
        <v>7</v>
      </c>
      <c r="E22806" s="3">
        <v>16339</v>
      </c>
      <c r="F22806" s="3" t="s">
        <v>3</v>
      </c>
      <c r="G22806" s="3" t="str">
        <f t="shared" si="1073"/>
        <v>Renewable</v>
      </c>
      <c r="H22806" s="5">
        <f t="shared" si="1074"/>
        <v>0.39213599999999998</v>
      </c>
      <c r="I22806" s="3" t="s">
        <v>60</v>
      </c>
      <c r="J22806">
        <f t="shared" si="1075"/>
        <v>85093.512000000002</v>
      </c>
    </row>
    <row r="22807" spans="1:10" x14ac:dyDescent="0.3">
      <c r="A22807" s="3" t="s">
        <v>16</v>
      </c>
      <c r="B22807" s="3" t="s">
        <v>195</v>
      </c>
      <c r="C22807" s="3">
        <v>2005</v>
      </c>
      <c r="D22807" s="3" t="s">
        <v>7</v>
      </c>
      <c r="E22807" s="3">
        <v>16967</v>
      </c>
      <c r="F22807" s="3" t="s">
        <v>3</v>
      </c>
      <c r="G22807" s="3" t="str">
        <f t="shared" si="1073"/>
        <v>Renewable</v>
      </c>
      <c r="H22807" s="5">
        <f t="shared" si="1074"/>
        <v>0.40720800000000001</v>
      </c>
      <c r="I22807" s="3" t="s">
        <v>60</v>
      </c>
      <c r="J22807">
        <f t="shared" si="1075"/>
        <v>88364.135999999999</v>
      </c>
    </row>
    <row r="22808" spans="1:10" x14ac:dyDescent="0.3">
      <c r="A22808" s="3" t="s">
        <v>16</v>
      </c>
      <c r="B22808" s="3" t="s">
        <v>195</v>
      </c>
      <c r="C22808" s="3">
        <v>2006</v>
      </c>
      <c r="D22808" s="3" t="s">
        <v>7</v>
      </c>
      <c r="E22808" s="3">
        <v>16701</v>
      </c>
      <c r="F22808" s="3" t="s">
        <v>3</v>
      </c>
      <c r="G22808" s="3" t="str">
        <f t="shared" si="1073"/>
        <v>Renewable</v>
      </c>
      <c r="H22808" s="5">
        <f t="shared" si="1074"/>
        <v>0.40082400000000001</v>
      </c>
      <c r="I22808" s="3" t="s">
        <v>60</v>
      </c>
      <c r="J22808">
        <f t="shared" si="1075"/>
        <v>86978.808000000005</v>
      </c>
    </row>
    <row r="22809" spans="1:10" x14ac:dyDescent="0.3">
      <c r="A22809" s="3" t="s">
        <v>16</v>
      </c>
      <c r="B22809" s="3" t="s">
        <v>195</v>
      </c>
      <c r="C22809" s="3">
        <v>2007</v>
      </c>
      <c r="D22809" s="3" t="s">
        <v>7</v>
      </c>
      <c r="E22809" s="3">
        <v>17114</v>
      </c>
      <c r="F22809" s="3" t="s">
        <v>3</v>
      </c>
      <c r="G22809" s="3" t="str">
        <f t="shared" si="1073"/>
        <v>Renewable</v>
      </c>
      <c r="H22809" s="5">
        <f t="shared" si="1074"/>
        <v>0.41073599999999999</v>
      </c>
      <c r="I22809" s="3" t="s">
        <v>60</v>
      </c>
      <c r="J22809">
        <f t="shared" si="1075"/>
        <v>89129.712</v>
      </c>
    </row>
    <row r="22810" spans="1:10" x14ac:dyDescent="0.3">
      <c r="A22810" s="3" t="s">
        <v>16</v>
      </c>
      <c r="B22810" s="3" t="s">
        <v>195</v>
      </c>
      <c r="C22810" s="3">
        <v>2008</v>
      </c>
      <c r="D22810" s="3" t="s">
        <v>7</v>
      </c>
      <c r="E22810" s="3">
        <v>15800</v>
      </c>
      <c r="F22810" s="3" t="s">
        <v>3</v>
      </c>
      <c r="G22810" s="3" t="str">
        <f t="shared" si="1073"/>
        <v>Renewable</v>
      </c>
      <c r="H22810" s="5">
        <f t="shared" si="1074"/>
        <v>0.37920000000000004</v>
      </c>
      <c r="I22810" s="3" t="s">
        <v>60</v>
      </c>
      <c r="J22810">
        <f t="shared" si="1075"/>
        <v>82286.400000000009</v>
      </c>
    </row>
    <row r="22811" spans="1:10" x14ac:dyDescent="0.3">
      <c r="A22811" s="3" t="s">
        <v>16</v>
      </c>
      <c r="B22811" s="3" t="s">
        <v>195</v>
      </c>
      <c r="C22811" s="3">
        <v>2009</v>
      </c>
      <c r="D22811" s="3" t="s">
        <v>7</v>
      </c>
      <c r="E22811" s="3">
        <v>15900</v>
      </c>
      <c r="F22811" s="3" t="s">
        <v>3</v>
      </c>
      <c r="G22811" s="3" t="str">
        <f t="shared" si="1073"/>
        <v>Renewable</v>
      </c>
      <c r="H22811" s="5">
        <f t="shared" si="1074"/>
        <v>0.38159999999999999</v>
      </c>
      <c r="I22811" s="3" t="s">
        <v>60</v>
      </c>
      <c r="J22811">
        <f t="shared" si="1075"/>
        <v>82807.199999999997</v>
      </c>
    </row>
    <row r="22812" spans="1:10" x14ac:dyDescent="0.3">
      <c r="A22812" s="3" t="s">
        <v>16</v>
      </c>
      <c r="B22812" s="3" t="s">
        <v>195</v>
      </c>
      <c r="C22812" s="3">
        <v>2010</v>
      </c>
      <c r="D22812" s="3" t="s">
        <v>7</v>
      </c>
      <c r="E22812" s="3">
        <v>16400</v>
      </c>
      <c r="F22812" s="3" t="s">
        <v>3</v>
      </c>
      <c r="G22812" s="3" t="str">
        <f t="shared" si="1073"/>
        <v>Renewable</v>
      </c>
      <c r="H22812" s="5">
        <f t="shared" si="1074"/>
        <v>0.39360000000000001</v>
      </c>
      <c r="I22812" s="3" t="s">
        <v>60</v>
      </c>
      <c r="J22812">
        <f t="shared" si="1075"/>
        <v>85411.199999999997</v>
      </c>
    </row>
    <row r="22813" spans="1:10" x14ac:dyDescent="0.3">
      <c r="A22813" s="3" t="s">
        <v>16</v>
      </c>
      <c r="B22813" s="3" t="s">
        <v>195</v>
      </c>
      <c r="C22813" s="3">
        <v>2011</v>
      </c>
      <c r="D22813" s="3" t="s">
        <v>7</v>
      </c>
      <c r="E22813" s="3">
        <v>16200</v>
      </c>
      <c r="F22813" s="3" t="s">
        <v>3</v>
      </c>
      <c r="G22813" s="3" t="str">
        <f t="shared" si="1073"/>
        <v>Renewable</v>
      </c>
      <c r="H22813" s="5">
        <f t="shared" si="1074"/>
        <v>0.38880000000000003</v>
      </c>
      <c r="I22813" s="3" t="s">
        <v>60</v>
      </c>
      <c r="J22813">
        <f t="shared" si="1075"/>
        <v>84369.600000000006</v>
      </c>
    </row>
    <row r="22814" spans="1:10" x14ac:dyDescent="0.3">
      <c r="A22814" s="3" t="s">
        <v>16</v>
      </c>
      <c r="B22814" s="3" t="s">
        <v>195</v>
      </c>
      <c r="C22814" s="3">
        <v>2012</v>
      </c>
      <c r="D22814" s="3" t="s">
        <v>7</v>
      </c>
      <c r="E22814" s="3">
        <v>16900</v>
      </c>
      <c r="F22814" s="3" t="s">
        <v>3</v>
      </c>
      <c r="G22814" s="3" t="str">
        <f t="shared" si="1073"/>
        <v>Renewable</v>
      </c>
      <c r="H22814" s="5">
        <f t="shared" si="1074"/>
        <v>0.40560000000000002</v>
      </c>
      <c r="I22814" s="3" t="s">
        <v>60</v>
      </c>
      <c r="J22814">
        <f t="shared" si="1075"/>
        <v>88015.2</v>
      </c>
    </row>
    <row r="22815" spans="1:10" x14ac:dyDescent="0.3">
      <c r="A22815" s="3" t="s">
        <v>16</v>
      </c>
      <c r="B22815" s="3" t="s">
        <v>195</v>
      </c>
      <c r="C22815" s="3">
        <v>2013</v>
      </c>
      <c r="D22815" s="3" t="s">
        <v>7</v>
      </c>
      <c r="E22815" s="3">
        <v>17071</v>
      </c>
      <c r="F22815" s="3" t="s">
        <v>3</v>
      </c>
      <c r="G22815" s="3" t="str">
        <f t="shared" ref="G22815:G22878" si="1076">IF(OR(D22815="hydropower",D22815="wind",D22815="solar pv",D22815=" tide",D22815="solar thermal",D22815="geothermal",D22815="biofuels"), "Renewable", "Non-Renewable")</f>
        <v>Renewable</v>
      </c>
      <c r="H22815" s="5">
        <f t="shared" si="1074"/>
        <v>0.40970400000000001</v>
      </c>
      <c r="I22815" s="3" t="s">
        <v>60</v>
      </c>
      <c r="J22815">
        <f t="shared" si="1075"/>
        <v>88905.767999999996</v>
      </c>
    </row>
    <row r="22816" spans="1:10" x14ac:dyDescent="0.3">
      <c r="A22816" s="3" t="s">
        <v>16</v>
      </c>
      <c r="B22816" s="3" t="s">
        <v>195</v>
      </c>
      <c r="C22816" s="3">
        <v>2014</v>
      </c>
      <c r="D22816" s="3" t="s">
        <v>7</v>
      </c>
      <c r="E22816" s="3">
        <v>16000</v>
      </c>
      <c r="F22816" s="3" t="s">
        <v>3</v>
      </c>
      <c r="G22816" s="3" t="str">
        <f t="shared" si="1076"/>
        <v>Renewable</v>
      </c>
      <c r="H22816" s="5">
        <f t="shared" si="1074"/>
        <v>0.38400000000000001</v>
      </c>
      <c r="I22816" s="3" t="s">
        <v>60</v>
      </c>
      <c r="J22816">
        <f t="shared" si="1075"/>
        <v>83328</v>
      </c>
    </row>
    <row r="22817" spans="1:10" x14ac:dyDescent="0.3">
      <c r="A22817" s="3" t="s">
        <v>16</v>
      </c>
      <c r="B22817" s="3" t="s">
        <v>195</v>
      </c>
      <c r="C22817" s="3">
        <v>2015</v>
      </c>
      <c r="D22817" s="3" t="s">
        <v>7</v>
      </c>
      <c r="E22817" s="3">
        <v>17000</v>
      </c>
      <c r="F22817" s="3" t="s">
        <v>3</v>
      </c>
      <c r="G22817" s="3" t="str">
        <f t="shared" si="1076"/>
        <v>Renewable</v>
      </c>
      <c r="H22817" s="5">
        <f t="shared" si="1074"/>
        <v>0.40800000000000003</v>
      </c>
      <c r="I22817" s="3" t="s">
        <v>60</v>
      </c>
      <c r="J22817">
        <f t="shared" si="1075"/>
        <v>88536</v>
      </c>
    </row>
    <row r="22818" spans="1:10" x14ac:dyDescent="0.3">
      <c r="A22818" s="3" t="s">
        <v>16</v>
      </c>
      <c r="B22818" s="3" t="s">
        <v>195</v>
      </c>
      <c r="C22818" s="3">
        <v>2016</v>
      </c>
      <c r="D22818" s="3" t="s">
        <v>7</v>
      </c>
      <c r="E22818" s="3">
        <v>16632</v>
      </c>
      <c r="F22818" s="3" t="s">
        <v>3</v>
      </c>
      <c r="G22818" s="3" t="str">
        <f t="shared" si="1076"/>
        <v>Renewable</v>
      </c>
      <c r="H22818" s="5">
        <f t="shared" si="1074"/>
        <v>0.39916800000000002</v>
      </c>
      <c r="I22818" s="3" t="s">
        <v>60</v>
      </c>
      <c r="J22818">
        <f t="shared" si="1075"/>
        <v>86619.456000000006</v>
      </c>
    </row>
    <row r="22819" spans="1:10" x14ac:dyDescent="0.3">
      <c r="A22819" s="3" t="s">
        <v>16</v>
      </c>
      <c r="B22819" s="3" t="s">
        <v>195</v>
      </c>
      <c r="C22819" s="3">
        <v>2017</v>
      </c>
      <c r="D22819" s="3" t="s">
        <v>7</v>
      </c>
      <c r="E22819" s="3">
        <v>17133</v>
      </c>
      <c r="F22819" s="3" t="s">
        <v>3</v>
      </c>
      <c r="G22819" s="3" t="str">
        <f t="shared" si="1076"/>
        <v>Renewable</v>
      </c>
      <c r="H22819" s="5">
        <f t="shared" si="1074"/>
        <v>0.411192</v>
      </c>
      <c r="I22819" s="3" t="s">
        <v>60</v>
      </c>
      <c r="J22819">
        <f t="shared" si="1075"/>
        <v>89228.664000000004</v>
      </c>
    </row>
    <row r="22820" spans="1:10" x14ac:dyDescent="0.3">
      <c r="A22820" s="3" t="s">
        <v>16</v>
      </c>
      <c r="B22820" s="3" t="s">
        <v>195</v>
      </c>
      <c r="C22820" s="3">
        <v>2018</v>
      </c>
      <c r="D22820" s="3" t="s">
        <v>7</v>
      </c>
      <c r="E22820" s="3">
        <v>18394</v>
      </c>
      <c r="F22820" s="3" t="s">
        <v>3</v>
      </c>
      <c r="G22820" s="3" t="str">
        <f t="shared" si="1076"/>
        <v>Renewable</v>
      </c>
      <c r="H22820" s="5">
        <f t="shared" si="1074"/>
        <v>0.44145600000000002</v>
      </c>
      <c r="I22820" s="3" t="s">
        <v>60</v>
      </c>
      <c r="J22820">
        <f t="shared" si="1075"/>
        <v>95795.952000000005</v>
      </c>
    </row>
    <row r="22821" spans="1:10" x14ac:dyDescent="0.3">
      <c r="A22821" s="3" t="s">
        <v>16</v>
      </c>
      <c r="B22821" s="3" t="s">
        <v>195</v>
      </c>
      <c r="C22821" s="3">
        <v>2019</v>
      </c>
      <c r="D22821" s="3" t="s">
        <v>7</v>
      </c>
      <c r="E22821" s="3">
        <v>19170</v>
      </c>
      <c r="F22821" s="3" t="s">
        <v>3</v>
      </c>
      <c r="G22821" s="3" t="str">
        <f t="shared" si="1076"/>
        <v>Renewable</v>
      </c>
      <c r="H22821" s="5">
        <f t="shared" si="1074"/>
        <v>0.46007999999999999</v>
      </c>
      <c r="I22821" s="3" t="s">
        <v>60</v>
      </c>
      <c r="J22821">
        <f t="shared" si="1075"/>
        <v>99837.36</v>
      </c>
    </row>
    <row r="22822" spans="1:10" x14ac:dyDescent="0.3">
      <c r="A22822" s="3" t="s">
        <v>16</v>
      </c>
      <c r="B22822" s="3" t="s">
        <v>195</v>
      </c>
      <c r="C22822" s="3">
        <v>2020</v>
      </c>
      <c r="D22822" s="3" t="s">
        <v>7</v>
      </c>
      <c r="E22822" s="3">
        <v>18113</v>
      </c>
      <c r="F22822" s="3" t="s">
        <v>3</v>
      </c>
      <c r="G22822" s="3" t="str">
        <f t="shared" si="1076"/>
        <v>Renewable</v>
      </c>
      <c r="H22822" s="5">
        <f t="shared" si="1074"/>
        <v>0.43471199999999999</v>
      </c>
      <c r="I22822" s="3" t="s">
        <v>60</v>
      </c>
      <c r="J22822">
        <f t="shared" si="1075"/>
        <v>94332.504000000001</v>
      </c>
    </row>
    <row r="22823" spans="1:10" x14ac:dyDescent="0.3">
      <c r="A22823" s="3" t="s">
        <v>16</v>
      </c>
      <c r="B22823" s="3" t="s">
        <v>195</v>
      </c>
      <c r="C22823" s="3">
        <v>2021</v>
      </c>
      <c r="D22823" s="3" t="s">
        <v>7</v>
      </c>
      <c r="E22823" s="3">
        <v>18656</v>
      </c>
      <c r="F22823" s="3" t="s">
        <v>3</v>
      </c>
      <c r="G22823" s="3" t="str">
        <f t="shared" si="1076"/>
        <v>Renewable</v>
      </c>
      <c r="H22823" s="5">
        <f t="shared" si="1074"/>
        <v>0.44774400000000003</v>
      </c>
      <c r="I22823" s="3" t="s">
        <v>60</v>
      </c>
      <c r="J22823">
        <f t="shared" si="1075"/>
        <v>97160.448000000004</v>
      </c>
    </row>
    <row r="22824" spans="1:10" x14ac:dyDescent="0.3">
      <c r="A22824" s="3" t="s">
        <v>16</v>
      </c>
      <c r="B22824" s="3" t="s">
        <v>195</v>
      </c>
      <c r="C22824" s="3">
        <v>2022</v>
      </c>
      <c r="D22824" s="3" t="s">
        <v>7</v>
      </c>
      <c r="E22824" s="3">
        <v>19923</v>
      </c>
      <c r="F22824" s="3" t="s">
        <v>3</v>
      </c>
      <c r="G22824" s="3" t="str">
        <f t="shared" si="1076"/>
        <v>Renewable</v>
      </c>
      <c r="H22824" s="5">
        <f t="shared" si="1074"/>
        <v>0.47815200000000002</v>
      </c>
      <c r="I22824" s="3" t="s">
        <v>60</v>
      </c>
      <c r="J22824">
        <f t="shared" si="1075"/>
        <v>103758.98400000001</v>
      </c>
    </row>
    <row r="22825" spans="1:10" x14ac:dyDescent="0.3">
      <c r="A22825" s="3" t="s">
        <v>16</v>
      </c>
      <c r="B22825" s="3" t="s">
        <v>195</v>
      </c>
      <c r="C22825" s="3">
        <v>2023</v>
      </c>
      <c r="D22825" s="3" t="s">
        <v>7</v>
      </c>
      <c r="E22825" s="3">
        <v>20632</v>
      </c>
      <c r="F22825" s="3" t="s">
        <v>3</v>
      </c>
      <c r="G22825" s="3" t="str">
        <f t="shared" si="1076"/>
        <v>Renewable</v>
      </c>
      <c r="H22825" s="5">
        <f t="shared" si="1074"/>
        <v>0.495168</v>
      </c>
      <c r="I22825" s="3" t="s">
        <v>60</v>
      </c>
      <c r="J22825">
        <f t="shared" si="1075"/>
        <v>107451.45600000001</v>
      </c>
    </row>
    <row r="22826" spans="1:10" x14ac:dyDescent="0.3">
      <c r="A22826" s="3" t="s">
        <v>16</v>
      </c>
      <c r="B22826" s="3" t="s">
        <v>195</v>
      </c>
      <c r="C22826" s="3">
        <v>2024</v>
      </c>
      <c r="D22826" s="3" t="s">
        <v>7</v>
      </c>
      <c r="E22826" s="3">
        <v>22348</v>
      </c>
      <c r="F22826" s="3" t="s">
        <v>3</v>
      </c>
      <c r="G22826" s="3" t="str">
        <f t="shared" si="1076"/>
        <v>Renewable</v>
      </c>
      <c r="H22826" s="5">
        <f t="shared" si="1074"/>
        <v>0.53635200000000005</v>
      </c>
      <c r="I22826" s="3" t="s">
        <v>60</v>
      </c>
      <c r="J22826">
        <f t="shared" si="1075"/>
        <v>116388.38400000001</v>
      </c>
    </row>
    <row r="22827" spans="1:10" x14ac:dyDescent="0.3">
      <c r="A22827" s="3" t="s">
        <v>16</v>
      </c>
      <c r="B22827" s="3" t="s">
        <v>195</v>
      </c>
      <c r="C22827" s="3">
        <v>2025</v>
      </c>
      <c r="D22827" s="3" t="s">
        <v>7</v>
      </c>
      <c r="E22827" s="3">
        <v>24631</v>
      </c>
      <c r="F22827" s="3" t="s">
        <v>3</v>
      </c>
      <c r="G22827" s="3" t="str">
        <f t="shared" si="1076"/>
        <v>Renewable</v>
      </c>
      <c r="H22827" s="5">
        <f t="shared" si="1074"/>
        <v>0.591144</v>
      </c>
      <c r="I22827" s="3" t="s">
        <v>60</v>
      </c>
      <c r="J22827">
        <f t="shared" si="1075"/>
        <v>128278.24800000001</v>
      </c>
    </row>
    <row r="22828" spans="1:10" x14ac:dyDescent="0.3">
      <c r="A22828" s="3" t="s">
        <v>16</v>
      </c>
      <c r="B22828" s="3" t="s">
        <v>195</v>
      </c>
      <c r="C22828" s="3">
        <v>2000</v>
      </c>
      <c r="D22828" s="3" t="s">
        <v>11</v>
      </c>
      <c r="E22828" s="3">
        <v>0</v>
      </c>
      <c r="F22828" s="3" t="s">
        <v>3</v>
      </c>
      <c r="G22828" s="3" t="str">
        <f t="shared" si="1076"/>
        <v>Renewable</v>
      </c>
      <c r="H22828" s="5">
        <f t="shared" si="1074"/>
        <v>0</v>
      </c>
      <c r="I22828" s="3" t="s">
        <v>60</v>
      </c>
      <c r="J22828">
        <f t="shared" si="1075"/>
        <v>0</v>
      </c>
    </row>
    <row r="22829" spans="1:10" x14ac:dyDescent="0.3">
      <c r="A22829" s="3" t="s">
        <v>16</v>
      </c>
      <c r="B22829" s="3" t="s">
        <v>195</v>
      </c>
      <c r="C22829" s="3">
        <v>2001</v>
      </c>
      <c r="D22829" s="3" t="s">
        <v>11</v>
      </c>
      <c r="E22829" s="3">
        <v>0</v>
      </c>
      <c r="F22829" s="3" t="s">
        <v>3</v>
      </c>
      <c r="G22829" s="3" t="str">
        <f t="shared" si="1076"/>
        <v>Renewable</v>
      </c>
      <c r="H22829" s="5">
        <f t="shared" si="1074"/>
        <v>0</v>
      </c>
      <c r="I22829" s="3" t="s">
        <v>60</v>
      </c>
      <c r="J22829">
        <f t="shared" si="1075"/>
        <v>0</v>
      </c>
    </row>
    <row r="22830" spans="1:10" x14ac:dyDescent="0.3">
      <c r="A22830" s="3" t="s">
        <v>16</v>
      </c>
      <c r="B22830" s="3" t="s">
        <v>195</v>
      </c>
      <c r="C22830" s="3">
        <v>2002</v>
      </c>
      <c r="D22830" s="3" t="s">
        <v>11</v>
      </c>
      <c r="E22830" s="3">
        <v>0</v>
      </c>
      <c r="F22830" s="3" t="s">
        <v>3</v>
      </c>
      <c r="G22830" s="3" t="str">
        <f t="shared" si="1076"/>
        <v>Renewable</v>
      </c>
      <c r="H22830" s="5">
        <f t="shared" si="1074"/>
        <v>0</v>
      </c>
      <c r="I22830" s="3" t="s">
        <v>60</v>
      </c>
      <c r="J22830">
        <f t="shared" si="1075"/>
        <v>0</v>
      </c>
    </row>
    <row r="22831" spans="1:10" x14ac:dyDescent="0.3">
      <c r="A22831" s="3" t="s">
        <v>16</v>
      </c>
      <c r="B22831" s="3" t="s">
        <v>195</v>
      </c>
      <c r="C22831" s="3">
        <v>2003</v>
      </c>
      <c r="D22831" s="3" t="s">
        <v>11</v>
      </c>
      <c r="E22831" s="3">
        <v>0</v>
      </c>
      <c r="F22831" s="3" t="s">
        <v>3</v>
      </c>
      <c r="G22831" s="3" t="str">
        <f t="shared" si="1076"/>
        <v>Renewable</v>
      </c>
      <c r="H22831" s="5">
        <f t="shared" si="1074"/>
        <v>0</v>
      </c>
      <c r="I22831" s="3" t="s">
        <v>60</v>
      </c>
      <c r="J22831">
        <f t="shared" si="1075"/>
        <v>0</v>
      </c>
    </row>
    <row r="22832" spans="1:10" x14ac:dyDescent="0.3">
      <c r="A22832" s="3" t="s">
        <v>16</v>
      </c>
      <c r="B22832" s="3" t="s">
        <v>195</v>
      </c>
      <c r="C22832" s="3">
        <v>2004</v>
      </c>
      <c r="D22832" s="3" t="s">
        <v>11</v>
      </c>
      <c r="E22832" s="3">
        <v>0</v>
      </c>
      <c r="F22832" s="3" t="s">
        <v>3</v>
      </c>
      <c r="G22832" s="3" t="str">
        <f t="shared" si="1076"/>
        <v>Renewable</v>
      </c>
      <c r="H22832" s="5">
        <f t="shared" si="1074"/>
        <v>0</v>
      </c>
      <c r="I22832" s="3" t="s">
        <v>60</v>
      </c>
      <c r="J22832">
        <f t="shared" si="1075"/>
        <v>0</v>
      </c>
    </row>
    <row r="22833" spans="1:10" x14ac:dyDescent="0.3">
      <c r="A22833" s="3" t="s">
        <v>16</v>
      </c>
      <c r="B22833" s="3" t="s">
        <v>195</v>
      </c>
      <c r="C22833" s="3">
        <v>2005</v>
      </c>
      <c r="D22833" s="3" t="s">
        <v>11</v>
      </c>
      <c r="E22833" s="3">
        <v>0</v>
      </c>
      <c r="F22833" s="3" t="s">
        <v>3</v>
      </c>
      <c r="G22833" s="3" t="str">
        <f t="shared" si="1076"/>
        <v>Renewable</v>
      </c>
      <c r="H22833" s="5">
        <f t="shared" si="1074"/>
        <v>0</v>
      </c>
      <c r="I22833" s="3" t="s">
        <v>60</v>
      </c>
      <c r="J22833">
        <f t="shared" si="1075"/>
        <v>0</v>
      </c>
    </row>
    <row r="22834" spans="1:10" x14ac:dyDescent="0.3">
      <c r="A22834" s="3" t="s">
        <v>16</v>
      </c>
      <c r="B22834" s="3" t="s">
        <v>195</v>
      </c>
      <c r="C22834" s="3">
        <v>2006</v>
      </c>
      <c r="D22834" s="3" t="s">
        <v>11</v>
      </c>
      <c r="E22834" s="3">
        <v>0</v>
      </c>
      <c r="F22834" s="3" t="s">
        <v>3</v>
      </c>
      <c r="G22834" s="3" t="str">
        <f t="shared" si="1076"/>
        <v>Renewable</v>
      </c>
      <c r="H22834" s="5">
        <f t="shared" si="1074"/>
        <v>0</v>
      </c>
      <c r="I22834" s="3" t="s">
        <v>60</v>
      </c>
      <c r="J22834">
        <f t="shared" si="1075"/>
        <v>0</v>
      </c>
    </row>
    <row r="22835" spans="1:10" x14ac:dyDescent="0.3">
      <c r="A22835" s="3" t="s">
        <v>16</v>
      </c>
      <c r="B22835" s="3" t="s">
        <v>195</v>
      </c>
      <c r="C22835" s="3">
        <v>2007</v>
      </c>
      <c r="D22835" s="3" t="s">
        <v>11</v>
      </c>
      <c r="E22835" s="3">
        <v>0</v>
      </c>
      <c r="F22835" s="3" t="s">
        <v>3</v>
      </c>
      <c r="G22835" s="3" t="str">
        <f t="shared" si="1076"/>
        <v>Renewable</v>
      </c>
      <c r="H22835" s="5">
        <f t="shared" si="1074"/>
        <v>0</v>
      </c>
      <c r="I22835" s="3" t="s">
        <v>60</v>
      </c>
      <c r="J22835">
        <f t="shared" si="1075"/>
        <v>0</v>
      </c>
    </row>
    <row r="22836" spans="1:10" x14ac:dyDescent="0.3">
      <c r="A22836" s="3" t="s">
        <v>16</v>
      </c>
      <c r="B22836" s="3" t="s">
        <v>195</v>
      </c>
      <c r="C22836" s="3">
        <v>2008</v>
      </c>
      <c r="D22836" s="3" t="s">
        <v>11</v>
      </c>
      <c r="E22836" s="3">
        <v>0</v>
      </c>
      <c r="F22836" s="3" t="s">
        <v>3</v>
      </c>
      <c r="G22836" s="3" t="str">
        <f t="shared" si="1076"/>
        <v>Renewable</v>
      </c>
      <c r="H22836" s="5">
        <f t="shared" si="1074"/>
        <v>0</v>
      </c>
      <c r="I22836" s="3" t="s">
        <v>60</v>
      </c>
      <c r="J22836">
        <f t="shared" si="1075"/>
        <v>0</v>
      </c>
    </row>
    <row r="22837" spans="1:10" x14ac:dyDescent="0.3">
      <c r="A22837" s="3" t="s">
        <v>16</v>
      </c>
      <c r="B22837" s="3" t="s">
        <v>195</v>
      </c>
      <c r="C22837" s="3">
        <v>2009</v>
      </c>
      <c r="D22837" s="3" t="s">
        <v>11</v>
      </c>
      <c r="E22837" s="3">
        <v>0</v>
      </c>
      <c r="F22837" s="3" t="s">
        <v>3</v>
      </c>
      <c r="G22837" s="3" t="str">
        <f t="shared" si="1076"/>
        <v>Renewable</v>
      </c>
      <c r="H22837" s="5">
        <f t="shared" si="1074"/>
        <v>0</v>
      </c>
      <c r="I22837" s="3" t="s">
        <v>60</v>
      </c>
      <c r="J22837">
        <f t="shared" si="1075"/>
        <v>0</v>
      </c>
    </row>
    <row r="22838" spans="1:10" x14ac:dyDescent="0.3">
      <c r="A22838" s="3" t="s">
        <v>16</v>
      </c>
      <c r="B22838" s="3" t="s">
        <v>195</v>
      </c>
      <c r="C22838" s="3">
        <v>2010</v>
      </c>
      <c r="D22838" s="3" t="s">
        <v>11</v>
      </c>
      <c r="E22838" s="3">
        <v>0</v>
      </c>
      <c r="F22838" s="3" t="s">
        <v>3</v>
      </c>
      <c r="G22838" s="3" t="str">
        <f t="shared" si="1076"/>
        <v>Renewable</v>
      </c>
      <c r="H22838" s="5">
        <f t="shared" si="1074"/>
        <v>0</v>
      </c>
      <c r="I22838" s="3" t="s">
        <v>60</v>
      </c>
      <c r="J22838">
        <f t="shared" si="1075"/>
        <v>0</v>
      </c>
    </row>
    <row r="22839" spans="1:10" x14ac:dyDescent="0.3">
      <c r="A22839" s="3" t="s">
        <v>16</v>
      </c>
      <c r="B22839" s="3" t="s">
        <v>195</v>
      </c>
      <c r="C22839" s="3">
        <v>2011</v>
      </c>
      <c r="D22839" s="3" t="s">
        <v>11</v>
      </c>
      <c r="E22839" s="3">
        <v>0</v>
      </c>
      <c r="F22839" s="3" t="s">
        <v>3</v>
      </c>
      <c r="G22839" s="3" t="str">
        <f t="shared" si="1076"/>
        <v>Renewable</v>
      </c>
      <c r="H22839" s="5">
        <f t="shared" si="1074"/>
        <v>0</v>
      </c>
      <c r="I22839" s="3" t="s">
        <v>60</v>
      </c>
      <c r="J22839">
        <f t="shared" si="1075"/>
        <v>0</v>
      </c>
    </row>
    <row r="22840" spans="1:10" x14ac:dyDescent="0.3">
      <c r="A22840" s="3" t="s">
        <v>16</v>
      </c>
      <c r="B22840" s="3" t="s">
        <v>195</v>
      </c>
      <c r="C22840" s="3">
        <v>2012</v>
      </c>
      <c r="D22840" s="3" t="s">
        <v>11</v>
      </c>
      <c r="E22840" s="3">
        <v>0</v>
      </c>
      <c r="F22840" s="3" t="s">
        <v>3</v>
      </c>
      <c r="G22840" s="3" t="str">
        <f t="shared" si="1076"/>
        <v>Renewable</v>
      </c>
      <c r="H22840" s="5">
        <f t="shared" si="1074"/>
        <v>0</v>
      </c>
      <c r="I22840" s="3" t="s">
        <v>60</v>
      </c>
      <c r="J22840">
        <f t="shared" si="1075"/>
        <v>0</v>
      </c>
    </row>
    <row r="22841" spans="1:10" x14ac:dyDescent="0.3">
      <c r="A22841" s="3" t="s">
        <v>16</v>
      </c>
      <c r="B22841" s="3" t="s">
        <v>195</v>
      </c>
      <c r="C22841" s="3">
        <v>2013</v>
      </c>
      <c r="D22841" s="3" t="s">
        <v>11</v>
      </c>
      <c r="E22841" s="3">
        <v>0</v>
      </c>
      <c r="F22841" s="3" t="s">
        <v>3</v>
      </c>
      <c r="G22841" s="3" t="str">
        <f t="shared" si="1076"/>
        <v>Renewable</v>
      </c>
      <c r="H22841" s="5">
        <f t="shared" si="1074"/>
        <v>0</v>
      </c>
      <c r="I22841" s="3" t="s">
        <v>60</v>
      </c>
      <c r="J22841">
        <f t="shared" si="1075"/>
        <v>0</v>
      </c>
    </row>
    <row r="22842" spans="1:10" x14ac:dyDescent="0.3">
      <c r="A22842" s="3" t="s">
        <v>16</v>
      </c>
      <c r="B22842" s="3" t="s">
        <v>195</v>
      </c>
      <c r="C22842" s="3">
        <v>2014</v>
      </c>
      <c r="D22842" s="3" t="s">
        <v>11</v>
      </c>
      <c r="E22842" s="3">
        <v>0</v>
      </c>
      <c r="F22842" s="3" t="s">
        <v>3</v>
      </c>
      <c r="G22842" s="3" t="str">
        <f t="shared" si="1076"/>
        <v>Renewable</v>
      </c>
      <c r="H22842" s="5">
        <f t="shared" ref="H22842:H22905" si="1077">IF(D22842="Coal",E22842*0.0009,
IF(D22842="Oil",E22842*0.00078,
IF(D22842="Natural Gas",E22842*0.0004,
IF(D22842="Nuclear",E22842*0.000012,
IF(D22842="Hydropower",E22842*0.000024,
IF(D22842="Biofuels",E22842*0.0004,
IF(D22842="Waste",E22842*0.0002,
IF(D22842="Wind",E22842*0.000011,
IF(D22842="Solar PV",E22842*0.000045,
IF(D22842="Solar Thermal",E22842*0.00005,
IF(D22842="Other sources",E22842*0.0005,
IF(D22842="Geothermal",E22842*0.00005,
IF(D22842="Tide",E22842*0.00001,0)))))))))))))</f>
        <v>0</v>
      </c>
      <c r="I22842" s="3" t="s">
        <v>60</v>
      </c>
      <c r="J22842">
        <f t="shared" si="1075"/>
        <v>0</v>
      </c>
    </row>
    <row r="22843" spans="1:10" x14ac:dyDescent="0.3">
      <c r="A22843" s="3" t="s">
        <v>16</v>
      </c>
      <c r="B22843" s="3" t="s">
        <v>195</v>
      </c>
      <c r="C22843" s="3">
        <v>2015</v>
      </c>
      <c r="D22843" s="3" t="s">
        <v>11</v>
      </c>
      <c r="E22843" s="3">
        <v>0</v>
      </c>
      <c r="F22843" s="3" t="s">
        <v>3</v>
      </c>
      <c r="G22843" s="3" t="str">
        <f t="shared" si="1076"/>
        <v>Renewable</v>
      </c>
      <c r="H22843" s="5">
        <f t="shared" si="1077"/>
        <v>0</v>
      </c>
      <c r="I22843" s="3" t="s">
        <v>60</v>
      </c>
      <c r="J22843">
        <f t="shared" si="1075"/>
        <v>0</v>
      </c>
    </row>
    <row r="22844" spans="1:10" x14ac:dyDescent="0.3">
      <c r="A22844" s="3" t="s">
        <v>16</v>
      </c>
      <c r="B22844" s="3" t="s">
        <v>195</v>
      </c>
      <c r="C22844" s="3">
        <v>2016</v>
      </c>
      <c r="D22844" s="3" t="s">
        <v>11</v>
      </c>
      <c r="E22844" s="3">
        <v>0</v>
      </c>
      <c r="F22844" s="3" t="s">
        <v>3</v>
      </c>
      <c r="G22844" s="3" t="str">
        <f t="shared" si="1076"/>
        <v>Renewable</v>
      </c>
      <c r="H22844" s="5">
        <f t="shared" si="1077"/>
        <v>0</v>
      </c>
      <c r="I22844" s="3" t="s">
        <v>60</v>
      </c>
      <c r="J22844">
        <f t="shared" si="1075"/>
        <v>0</v>
      </c>
    </row>
    <row r="22845" spans="1:10" x14ac:dyDescent="0.3">
      <c r="A22845" s="3" t="s">
        <v>16</v>
      </c>
      <c r="B22845" s="3" t="s">
        <v>195</v>
      </c>
      <c r="C22845" s="3">
        <v>2017</v>
      </c>
      <c r="D22845" s="3" t="s">
        <v>11</v>
      </c>
      <c r="E22845" s="3">
        <v>0</v>
      </c>
      <c r="F22845" s="3" t="s">
        <v>3</v>
      </c>
      <c r="G22845" s="3" t="str">
        <f t="shared" si="1076"/>
        <v>Renewable</v>
      </c>
      <c r="H22845" s="5">
        <f t="shared" si="1077"/>
        <v>0</v>
      </c>
      <c r="I22845" s="3" t="s">
        <v>60</v>
      </c>
      <c r="J22845">
        <f t="shared" si="1075"/>
        <v>0</v>
      </c>
    </row>
    <row r="22846" spans="1:10" x14ac:dyDescent="0.3">
      <c r="A22846" s="3" t="s">
        <v>16</v>
      </c>
      <c r="B22846" s="3" t="s">
        <v>195</v>
      </c>
      <c r="C22846" s="3">
        <v>2018</v>
      </c>
      <c r="D22846" s="3" t="s">
        <v>11</v>
      </c>
      <c r="E22846" s="3">
        <v>0</v>
      </c>
      <c r="F22846" s="3" t="s">
        <v>3</v>
      </c>
      <c r="G22846" s="3" t="str">
        <f t="shared" si="1076"/>
        <v>Renewable</v>
      </c>
      <c r="H22846" s="5">
        <f t="shared" si="1077"/>
        <v>0</v>
      </c>
      <c r="I22846" s="3" t="s">
        <v>60</v>
      </c>
      <c r="J22846">
        <f t="shared" si="1075"/>
        <v>0</v>
      </c>
    </row>
    <row r="22847" spans="1:10" x14ac:dyDescent="0.3">
      <c r="A22847" s="3" t="s">
        <v>16</v>
      </c>
      <c r="B22847" s="3" t="s">
        <v>195</v>
      </c>
      <c r="C22847" s="3">
        <v>2019</v>
      </c>
      <c r="D22847" s="3" t="s">
        <v>11</v>
      </c>
      <c r="E22847" s="3">
        <v>0</v>
      </c>
      <c r="F22847" s="3" t="s">
        <v>3</v>
      </c>
      <c r="G22847" s="3" t="str">
        <f t="shared" si="1076"/>
        <v>Renewable</v>
      </c>
      <c r="H22847" s="5">
        <f t="shared" si="1077"/>
        <v>0</v>
      </c>
      <c r="I22847" s="3" t="s">
        <v>60</v>
      </c>
      <c r="J22847">
        <f t="shared" si="1075"/>
        <v>0</v>
      </c>
    </row>
    <row r="22848" spans="1:10" x14ac:dyDescent="0.3">
      <c r="A22848" s="3" t="s">
        <v>16</v>
      </c>
      <c r="B22848" s="3" t="s">
        <v>195</v>
      </c>
      <c r="C22848" s="3">
        <v>2020</v>
      </c>
      <c r="D22848" s="3" t="s">
        <v>11</v>
      </c>
      <c r="E22848" s="3">
        <v>0</v>
      </c>
      <c r="F22848" s="3" t="s">
        <v>3</v>
      </c>
      <c r="G22848" s="3" t="str">
        <f t="shared" si="1076"/>
        <v>Renewable</v>
      </c>
      <c r="H22848" s="5">
        <f t="shared" si="1077"/>
        <v>0</v>
      </c>
      <c r="I22848" s="3" t="s">
        <v>60</v>
      </c>
      <c r="J22848">
        <f t="shared" si="1075"/>
        <v>0</v>
      </c>
    </row>
    <row r="22849" spans="1:10" x14ac:dyDescent="0.3">
      <c r="A22849" s="3" t="s">
        <v>16</v>
      </c>
      <c r="B22849" s="3" t="s">
        <v>195</v>
      </c>
      <c r="C22849" s="3">
        <v>2021</v>
      </c>
      <c r="D22849" s="3" t="s">
        <v>11</v>
      </c>
      <c r="E22849" s="3">
        <v>0</v>
      </c>
      <c r="F22849" s="3" t="s">
        <v>3</v>
      </c>
      <c r="G22849" s="3" t="str">
        <f t="shared" si="1076"/>
        <v>Renewable</v>
      </c>
      <c r="H22849" s="5">
        <f t="shared" si="1077"/>
        <v>0</v>
      </c>
      <c r="I22849" s="3" t="s">
        <v>60</v>
      </c>
      <c r="J22849">
        <f t="shared" si="1075"/>
        <v>0</v>
      </c>
    </row>
    <row r="22850" spans="1:10" x14ac:dyDescent="0.3">
      <c r="A22850" s="3" t="s">
        <v>16</v>
      </c>
      <c r="B22850" s="3" t="s">
        <v>195</v>
      </c>
      <c r="C22850" s="3">
        <v>2022</v>
      </c>
      <c r="D22850" s="3" t="s">
        <v>11</v>
      </c>
      <c r="E22850" s="3">
        <v>0</v>
      </c>
      <c r="F22850" s="3" t="s">
        <v>3</v>
      </c>
      <c r="G22850" s="3" t="str">
        <f t="shared" si="1076"/>
        <v>Renewable</v>
      </c>
      <c r="H22850" s="5">
        <f t="shared" si="1077"/>
        <v>0</v>
      </c>
      <c r="I22850" s="3" t="s">
        <v>60</v>
      </c>
      <c r="J22850">
        <f t="shared" si="1075"/>
        <v>0</v>
      </c>
    </row>
    <row r="22851" spans="1:10" x14ac:dyDescent="0.3">
      <c r="A22851" s="3" t="s">
        <v>16</v>
      </c>
      <c r="B22851" s="3" t="s">
        <v>195</v>
      </c>
      <c r="C22851" s="3">
        <v>2023</v>
      </c>
      <c r="D22851" s="3" t="s">
        <v>11</v>
      </c>
      <c r="E22851" s="3">
        <v>0</v>
      </c>
      <c r="F22851" s="3" t="s">
        <v>3</v>
      </c>
      <c r="G22851" s="3" t="str">
        <f t="shared" si="1076"/>
        <v>Renewable</v>
      </c>
      <c r="H22851" s="5">
        <f t="shared" si="1077"/>
        <v>0</v>
      </c>
      <c r="I22851" s="3" t="s">
        <v>60</v>
      </c>
      <c r="J22851">
        <f t="shared" ref="J22851:J22914" si="1078">H22851*217000</f>
        <v>0</v>
      </c>
    </row>
    <row r="22852" spans="1:10" x14ac:dyDescent="0.3">
      <c r="A22852" s="3" t="s">
        <v>16</v>
      </c>
      <c r="B22852" s="3" t="s">
        <v>195</v>
      </c>
      <c r="C22852" s="3">
        <v>2024</v>
      </c>
      <c r="D22852" s="3" t="s">
        <v>11</v>
      </c>
      <c r="E22852" s="3">
        <v>4</v>
      </c>
      <c r="F22852" s="3" t="s">
        <v>3</v>
      </c>
      <c r="G22852" s="3" t="str">
        <f t="shared" si="1076"/>
        <v>Renewable</v>
      </c>
      <c r="H22852" s="5">
        <f t="shared" si="1077"/>
        <v>1.8000000000000001E-4</v>
      </c>
      <c r="I22852" s="3" t="s">
        <v>60</v>
      </c>
      <c r="J22852">
        <f t="shared" si="1078"/>
        <v>39.06</v>
      </c>
    </row>
    <row r="22853" spans="1:10" x14ac:dyDescent="0.3">
      <c r="A22853" s="3" t="s">
        <v>16</v>
      </c>
      <c r="B22853" s="3" t="s">
        <v>195</v>
      </c>
      <c r="C22853" s="3">
        <v>2025</v>
      </c>
      <c r="D22853" s="3" t="s">
        <v>11</v>
      </c>
      <c r="E22853" s="3">
        <v>12</v>
      </c>
      <c r="F22853" s="3" t="s">
        <v>3</v>
      </c>
      <c r="G22853" s="3" t="str">
        <f t="shared" si="1076"/>
        <v>Renewable</v>
      </c>
      <c r="H22853" s="5">
        <f t="shared" si="1077"/>
        <v>5.4000000000000001E-4</v>
      </c>
      <c r="I22853" s="3" t="s">
        <v>60</v>
      </c>
      <c r="J22853">
        <f t="shared" si="1078"/>
        <v>117.18</v>
      </c>
    </row>
    <row r="22854" spans="1:10" x14ac:dyDescent="0.3">
      <c r="A22854" s="3" t="s">
        <v>33</v>
      </c>
      <c r="B22854" s="3" t="s">
        <v>196</v>
      </c>
      <c r="C22854" s="3">
        <v>2000</v>
      </c>
      <c r="D22854" s="3" t="s">
        <v>2</v>
      </c>
      <c r="E22854" s="3">
        <v>67</v>
      </c>
      <c r="F22854" s="3" t="s">
        <v>3</v>
      </c>
      <c r="G22854" s="3" t="str">
        <f t="shared" si="1076"/>
        <v>Non-Renewable</v>
      </c>
      <c r="H22854" s="5">
        <f t="shared" si="1077"/>
        <v>6.0299999999999999E-2</v>
      </c>
      <c r="I22854" s="3" t="s">
        <v>60</v>
      </c>
      <c r="J22854">
        <f t="shared" si="1078"/>
        <v>13085.1</v>
      </c>
    </row>
    <row r="22855" spans="1:10" x14ac:dyDescent="0.3">
      <c r="A22855" s="3" t="s">
        <v>33</v>
      </c>
      <c r="B22855" s="3" t="s">
        <v>196</v>
      </c>
      <c r="C22855" s="3">
        <v>2001</v>
      </c>
      <c r="D22855" s="3" t="s">
        <v>2</v>
      </c>
      <c r="E22855" s="3">
        <v>90</v>
      </c>
      <c r="F22855" s="3" t="s">
        <v>3</v>
      </c>
      <c r="G22855" s="3" t="str">
        <f t="shared" si="1076"/>
        <v>Non-Renewable</v>
      </c>
      <c r="H22855" s="5">
        <f t="shared" si="1077"/>
        <v>8.1000000000000003E-2</v>
      </c>
      <c r="I22855" s="3" t="s">
        <v>60</v>
      </c>
      <c r="J22855">
        <f t="shared" si="1078"/>
        <v>17577</v>
      </c>
    </row>
    <row r="22856" spans="1:10" x14ac:dyDescent="0.3">
      <c r="A22856" s="3" t="s">
        <v>33</v>
      </c>
      <c r="B22856" s="3" t="s">
        <v>196</v>
      </c>
      <c r="C22856" s="3">
        <v>2002</v>
      </c>
      <c r="D22856" s="3" t="s">
        <v>2</v>
      </c>
      <c r="E22856" s="3">
        <v>105</v>
      </c>
      <c r="F22856" s="3" t="s">
        <v>3</v>
      </c>
      <c r="G22856" s="3" t="str">
        <f t="shared" si="1076"/>
        <v>Non-Renewable</v>
      </c>
      <c r="H22856" s="5">
        <f t="shared" si="1077"/>
        <v>9.4500000000000001E-2</v>
      </c>
      <c r="I22856" s="3" t="s">
        <v>60</v>
      </c>
      <c r="J22856">
        <f t="shared" si="1078"/>
        <v>20506.5</v>
      </c>
    </row>
    <row r="22857" spans="1:10" x14ac:dyDescent="0.3">
      <c r="A22857" s="3" t="s">
        <v>33</v>
      </c>
      <c r="B22857" s="3" t="s">
        <v>196</v>
      </c>
      <c r="C22857" s="3">
        <v>2003</v>
      </c>
      <c r="D22857" s="3" t="s">
        <v>2</v>
      </c>
      <c r="E22857" s="3">
        <v>73</v>
      </c>
      <c r="F22857" s="3" t="s">
        <v>3</v>
      </c>
      <c r="G22857" s="3" t="str">
        <f t="shared" si="1076"/>
        <v>Non-Renewable</v>
      </c>
      <c r="H22857" s="5">
        <f t="shared" si="1077"/>
        <v>6.5699999999999995E-2</v>
      </c>
      <c r="I22857" s="3" t="s">
        <v>60</v>
      </c>
      <c r="J22857">
        <f t="shared" si="1078"/>
        <v>14256.9</v>
      </c>
    </row>
    <row r="22858" spans="1:10" x14ac:dyDescent="0.3">
      <c r="A22858" s="3" t="s">
        <v>33</v>
      </c>
      <c r="B22858" s="3" t="s">
        <v>196</v>
      </c>
      <c r="C22858" s="3">
        <v>2004</v>
      </c>
      <c r="D22858" s="3" t="s">
        <v>2</v>
      </c>
      <c r="E22858" s="3">
        <v>86</v>
      </c>
      <c r="F22858" s="3" t="s">
        <v>3</v>
      </c>
      <c r="G22858" s="3" t="str">
        <f t="shared" si="1076"/>
        <v>Non-Renewable</v>
      </c>
      <c r="H22858" s="5">
        <f t="shared" si="1077"/>
        <v>7.7399999999999997E-2</v>
      </c>
      <c r="I22858" s="3" t="s">
        <v>60</v>
      </c>
      <c r="J22858">
        <f t="shared" si="1078"/>
        <v>16795.8</v>
      </c>
    </row>
    <row r="22859" spans="1:10" x14ac:dyDescent="0.3">
      <c r="A22859" s="3" t="s">
        <v>33</v>
      </c>
      <c r="B22859" s="3" t="s">
        <v>196</v>
      </c>
      <c r="C22859" s="3">
        <v>2005</v>
      </c>
      <c r="D22859" s="3" t="s">
        <v>2</v>
      </c>
      <c r="E22859" s="3">
        <v>41</v>
      </c>
      <c r="F22859" s="3" t="s">
        <v>3</v>
      </c>
      <c r="G22859" s="3" t="str">
        <f t="shared" si="1076"/>
        <v>Non-Renewable</v>
      </c>
      <c r="H22859" s="5">
        <f t="shared" si="1077"/>
        <v>3.6900000000000002E-2</v>
      </c>
      <c r="I22859" s="3" t="s">
        <v>60</v>
      </c>
      <c r="J22859">
        <f t="shared" si="1078"/>
        <v>8007.3</v>
      </c>
    </row>
    <row r="22860" spans="1:10" x14ac:dyDescent="0.3">
      <c r="A22860" s="3" t="s">
        <v>33</v>
      </c>
      <c r="B22860" s="3" t="s">
        <v>196</v>
      </c>
      <c r="C22860" s="3">
        <v>2006</v>
      </c>
      <c r="D22860" s="3" t="s">
        <v>2</v>
      </c>
      <c r="E22860" s="3">
        <v>24</v>
      </c>
      <c r="F22860" s="3" t="s">
        <v>3</v>
      </c>
      <c r="G22860" s="3" t="str">
        <f t="shared" si="1076"/>
        <v>Non-Renewable</v>
      </c>
      <c r="H22860" s="5">
        <f t="shared" si="1077"/>
        <v>2.1600000000000001E-2</v>
      </c>
      <c r="I22860" s="3" t="s">
        <v>60</v>
      </c>
      <c r="J22860">
        <f t="shared" si="1078"/>
        <v>4687.2</v>
      </c>
    </row>
    <row r="22861" spans="1:10" x14ac:dyDescent="0.3">
      <c r="A22861" s="3" t="s">
        <v>33</v>
      </c>
      <c r="B22861" s="3" t="s">
        <v>196</v>
      </c>
      <c r="C22861" s="3">
        <v>2007</v>
      </c>
      <c r="D22861" s="3" t="s">
        <v>2</v>
      </c>
      <c r="E22861" s="3">
        <v>36</v>
      </c>
      <c r="F22861" s="3" t="s">
        <v>3</v>
      </c>
      <c r="G22861" s="3" t="str">
        <f t="shared" si="1076"/>
        <v>Non-Renewable</v>
      </c>
      <c r="H22861" s="5">
        <f t="shared" si="1077"/>
        <v>3.2399999999999998E-2</v>
      </c>
      <c r="I22861" s="3" t="s">
        <v>60</v>
      </c>
      <c r="J22861">
        <f t="shared" si="1078"/>
        <v>7030.7999999999993</v>
      </c>
    </row>
    <row r="22862" spans="1:10" x14ac:dyDescent="0.3">
      <c r="A22862" s="3" t="s">
        <v>33</v>
      </c>
      <c r="B22862" s="3" t="s">
        <v>196</v>
      </c>
      <c r="C22862" s="3">
        <v>2008</v>
      </c>
      <c r="D22862" s="3" t="s">
        <v>2</v>
      </c>
      <c r="E22862" s="3">
        <v>19</v>
      </c>
      <c r="F22862" s="3" t="s">
        <v>3</v>
      </c>
      <c r="G22862" s="3" t="str">
        <f t="shared" si="1076"/>
        <v>Non-Renewable</v>
      </c>
      <c r="H22862" s="5">
        <f t="shared" si="1077"/>
        <v>1.7100000000000001E-2</v>
      </c>
      <c r="I22862" s="3" t="s">
        <v>60</v>
      </c>
      <c r="J22862">
        <f t="shared" si="1078"/>
        <v>3710.7000000000003</v>
      </c>
    </row>
    <row r="22863" spans="1:10" x14ac:dyDescent="0.3">
      <c r="A22863" s="3" t="s">
        <v>33</v>
      </c>
      <c r="B22863" s="3" t="s">
        <v>196</v>
      </c>
      <c r="C22863" s="3">
        <v>2009</v>
      </c>
      <c r="D22863" s="3" t="s">
        <v>2</v>
      </c>
      <c r="E22863" s="3">
        <v>0</v>
      </c>
      <c r="F22863" s="3" t="s">
        <v>3</v>
      </c>
      <c r="G22863" s="3" t="str">
        <f t="shared" si="1076"/>
        <v>Non-Renewable</v>
      </c>
      <c r="H22863" s="5">
        <f t="shared" si="1077"/>
        <v>0</v>
      </c>
      <c r="I22863" s="3" t="s">
        <v>60</v>
      </c>
      <c r="J22863">
        <f t="shared" si="1078"/>
        <v>0</v>
      </c>
    </row>
    <row r="22864" spans="1:10" x14ac:dyDescent="0.3">
      <c r="A22864" s="3" t="s">
        <v>33</v>
      </c>
      <c r="B22864" s="3" t="s">
        <v>196</v>
      </c>
      <c r="C22864" s="3">
        <v>2010</v>
      </c>
      <c r="D22864" s="3" t="s">
        <v>2</v>
      </c>
      <c r="E22864" s="3">
        <v>0</v>
      </c>
      <c r="F22864" s="3" t="s">
        <v>3</v>
      </c>
      <c r="G22864" s="3" t="str">
        <f t="shared" si="1076"/>
        <v>Non-Renewable</v>
      </c>
      <c r="H22864" s="5">
        <f t="shared" si="1077"/>
        <v>0</v>
      </c>
      <c r="I22864" s="3" t="s">
        <v>60</v>
      </c>
      <c r="J22864">
        <f t="shared" si="1078"/>
        <v>0</v>
      </c>
    </row>
    <row r="22865" spans="1:10" x14ac:dyDescent="0.3">
      <c r="A22865" s="3" t="s">
        <v>33</v>
      </c>
      <c r="B22865" s="3" t="s">
        <v>196</v>
      </c>
      <c r="C22865" s="3">
        <v>2011</v>
      </c>
      <c r="D22865" s="3" t="s">
        <v>2</v>
      </c>
      <c r="E22865" s="3">
        <v>0</v>
      </c>
      <c r="F22865" s="3" t="s">
        <v>3</v>
      </c>
      <c r="G22865" s="3" t="str">
        <f t="shared" si="1076"/>
        <v>Non-Renewable</v>
      </c>
      <c r="H22865" s="5">
        <f t="shared" si="1077"/>
        <v>0</v>
      </c>
      <c r="I22865" s="3" t="s">
        <v>60</v>
      </c>
      <c r="J22865">
        <f t="shared" si="1078"/>
        <v>0</v>
      </c>
    </row>
    <row r="22866" spans="1:10" x14ac:dyDescent="0.3">
      <c r="A22866" s="3" t="s">
        <v>33</v>
      </c>
      <c r="B22866" s="3" t="s">
        <v>196</v>
      </c>
      <c r="C22866" s="3">
        <v>2012</v>
      </c>
      <c r="D22866" s="3" t="s">
        <v>2</v>
      </c>
      <c r="E22866" s="3">
        <v>0</v>
      </c>
      <c r="F22866" s="3" t="s">
        <v>3</v>
      </c>
      <c r="G22866" s="3" t="str">
        <f t="shared" si="1076"/>
        <v>Non-Renewable</v>
      </c>
      <c r="H22866" s="5">
        <f t="shared" si="1077"/>
        <v>0</v>
      </c>
      <c r="I22866" s="3" t="s">
        <v>60</v>
      </c>
      <c r="J22866">
        <f t="shared" si="1078"/>
        <v>0</v>
      </c>
    </row>
    <row r="22867" spans="1:10" x14ac:dyDescent="0.3">
      <c r="A22867" s="3" t="s">
        <v>33</v>
      </c>
      <c r="B22867" s="3" t="s">
        <v>196</v>
      </c>
      <c r="C22867" s="3">
        <v>2013</v>
      </c>
      <c r="D22867" s="3" t="s">
        <v>2</v>
      </c>
      <c r="E22867" s="3">
        <v>0</v>
      </c>
      <c r="F22867" s="3" t="s">
        <v>3</v>
      </c>
      <c r="G22867" s="3" t="str">
        <f t="shared" si="1076"/>
        <v>Non-Renewable</v>
      </c>
      <c r="H22867" s="5">
        <f t="shared" si="1077"/>
        <v>0</v>
      </c>
      <c r="I22867" s="3" t="s">
        <v>60</v>
      </c>
      <c r="J22867">
        <f t="shared" si="1078"/>
        <v>0</v>
      </c>
    </row>
    <row r="22868" spans="1:10" x14ac:dyDescent="0.3">
      <c r="A22868" s="3" t="s">
        <v>33</v>
      </c>
      <c r="B22868" s="3" t="s">
        <v>196</v>
      </c>
      <c r="C22868" s="3">
        <v>2014</v>
      </c>
      <c r="D22868" s="3" t="s">
        <v>2</v>
      </c>
      <c r="E22868" s="3">
        <v>0</v>
      </c>
      <c r="F22868" s="3" t="s">
        <v>3</v>
      </c>
      <c r="G22868" s="3" t="str">
        <f t="shared" si="1076"/>
        <v>Non-Renewable</v>
      </c>
      <c r="H22868" s="5">
        <f t="shared" si="1077"/>
        <v>0</v>
      </c>
      <c r="I22868" s="3" t="s">
        <v>60</v>
      </c>
      <c r="J22868">
        <f t="shared" si="1078"/>
        <v>0</v>
      </c>
    </row>
    <row r="22869" spans="1:10" x14ac:dyDescent="0.3">
      <c r="A22869" s="3" t="s">
        <v>33</v>
      </c>
      <c r="B22869" s="3" t="s">
        <v>196</v>
      </c>
      <c r="C22869" s="3">
        <v>2015</v>
      </c>
      <c r="D22869" s="3" t="s">
        <v>2</v>
      </c>
      <c r="E22869" s="3">
        <v>0</v>
      </c>
      <c r="F22869" s="3" t="s">
        <v>3</v>
      </c>
      <c r="G22869" s="3" t="str">
        <f t="shared" si="1076"/>
        <v>Non-Renewable</v>
      </c>
      <c r="H22869" s="5">
        <f t="shared" si="1077"/>
        <v>0</v>
      </c>
      <c r="I22869" s="3" t="s">
        <v>60</v>
      </c>
      <c r="J22869">
        <f t="shared" si="1078"/>
        <v>0</v>
      </c>
    </row>
    <row r="22870" spans="1:10" x14ac:dyDescent="0.3">
      <c r="A22870" s="3" t="s">
        <v>33</v>
      </c>
      <c r="B22870" s="3" t="s">
        <v>196</v>
      </c>
      <c r="C22870" s="3">
        <v>2016</v>
      </c>
      <c r="D22870" s="3" t="s">
        <v>2</v>
      </c>
      <c r="E22870" s="3">
        <v>0</v>
      </c>
      <c r="F22870" s="3" t="s">
        <v>3</v>
      </c>
      <c r="G22870" s="3" t="str">
        <f t="shared" si="1076"/>
        <v>Non-Renewable</v>
      </c>
      <c r="H22870" s="5">
        <f t="shared" si="1077"/>
        <v>0</v>
      </c>
      <c r="I22870" s="3" t="s">
        <v>60</v>
      </c>
      <c r="J22870">
        <f t="shared" si="1078"/>
        <v>0</v>
      </c>
    </row>
    <row r="22871" spans="1:10" x14ac:dyDescent="0.3">
      <c r="A22871" s="3" t="s">
        <v>33</v>
      </c>
      <c r="B22871" s="3" t="s">
        <v>196</v>
      </c>
      <c r="C22871" s="3">
        <v>2017</v>
      </c>
      <c r="D22871" s="3" t="s">
        <v>2</v>
      </c>
      <c r="E22871" s="3">
        <v>0</v>
      </c>
      <c r="F22871" s="3" t="s">
        <v>3</v>
      </c>
      <c r="G22871" s="3" t="str">
        <f t="shared" si="1076"/>
        <v>Non-Renewable</v>
      </c>
      <c r="H22871" s="5">
        <f t="shared" si="1077"/>
        <v>0</v>
      </c>
      <c r="I22871" s="3" t="s">
        <v>60</v>
      </c>
      <c r="J22871">
        <f t="shared" si="1078"/>
        <v>0</v>
      </c>
    </row>
    <row r="22872" spans="1:10" x14ac:dyDescent="0.3">
      <c r="A22872" s="3" t="s">
        <v>33</v>
      </c>
      <c r="B22872" s="3" t="s">
        <v>196</v>
      </c>
      <c r="C22872" s="3">
        <v>2018</v>
      </c>
      <c r="D22872" s="3" t="s">
        <v>2</v>
      </c>
      <c r="E22872" s="3">
        <v>0</v>
      </c>
      <c r="F22872" s="3" t="s">
        <v>3</v>
      </c>
      <c r="G22872" s="3" t="str">
        <f t="shared" si="1076"/>
        <v>Non-Renewable</v>
      </c>
      <c r="H22872" s="5">
        <f t="shared" si="1077"/>
        <v>0</v>
      </c>
      <c r="I22872" s="3" t="s">
        <v>60</v>
      </c>
      <c r="J22872">
        <f t="shared" si="1078"/>
        <v>0</v>
      </c>
    </row>
    <row r="22873" spans="1:10" x14ac:dyDescent="0.3">
      <c r="A22873" s="3" t="s">
        <v>33</v>
      </c>
      <c r="B22873" s="3" t="s">
        <v>196</v>
      </c>
      <c r="C22873" s="3">
        <v>2019</v>
      </c>
      <c r="D22873" s="3" t="s">
        <v>2</v>
      </c>
      <c r="E22873" s="3">
        <v>0</v>
      </c>
      <c r="F22873" s="3" t="s">
        <v>3</v>
      </c>
      <c r="G22873" s="3" t="str">
        <f t="shared" si="1076"/>
        <v>Non-Renewable</v>
      </c>
      <c r="H22873" s="5">
        <f t="shared" si="1077"/>
        <v>0</v>
      </c>
      <c r="I22873" s="3" t="s">
        <v>60</v>
      </c>
      <c r="J22873">
        <f t="shared" si="1078"/>
        <v>0</v>
      </c>
    </row>
    <row r="22874" spans="1:10" x14ac:dyDescent="0.3">
      <c r="A22874" s="3" t="s">
        <v>33</v>
      </c>
      <c r="B22874" s="3" t="s">
        <v>196</v>
      </c>
      <c r="C22874" s="3">
        <v>2020</v>
      </c>
      <c r="D22874" s="3" t="s">
        <v>2</v>
      </c>
      <c r="E22874" s="3">
        <v>0</v>
      </c>
      <c r="F22874" s="3" t="s">
        <v>3</v>
      </c>
      <c r="G22874" s="3" t="str">
        <f t="shared" si="1076"/>
        <v>Non-Renewable</v>
      </c>
      <c r="H22874" s="5">
        <f t="shared" si="1077"/>
        <v>0</v>
      </c>
      <c r="I22874" s="3" t="s">
        <v>60</v>
      </c>
      <c r="J22874">
        <f t="shared" si="1078"/>
        <v>0</v>
      </c>
    </row>
    <row r="22875" spans="1:10" x14ac:dyDescent="0.3">
      <c r="A22875" s="3" t="s">
        <v>33</v>
      </c>
      <c r="B22875" s="3" t="s">
        <v>196</v>
      </c>
      <c r="C22875" s="3">
        <v>2021</v>
      </c>
      <c r="D22875" s="3" t="s">
        <v>2</v>
      </c>
      <c r="E22875" s="3">
        <v>0</v>
      </c>
      <c r="F22875" s="3" t="s">
        <v>3</v>
      </c>
      <c r="G22875" s="3" t="str">
        <f t="shared" si="1076"/>
        <v>Non-Renewable</v>
      </c>
      <c r="H22875" s="5">
        <f t="shared" si="1077"/>
        <v>0</v>
      </c>
      <c r="I22875" s="3" t="s">
        <v>60</v>
      </c>
      <c r="J22875">
        <f t="shared" si="1078"/>
        <v>0</v>
      </c>
    </row>
    <row r="22876" spans="1:10" x14ac:dyDescent="0.3">
      <c r="A22876" s="3" t="s">
        <v>33</v>
      </c>
      <c r="B22876" s="3" t="s">
        <v>196</v>
      </c>
      <c r="C22876" s="3">
        <v>2022</v>
      </c>
      <c r="D22876" s="3" t="s">
        <v>2</v>
      </c>
      <c r="E22876" s="3">
        <v>0</v>
      </c>
      <c r="F22876" s="3" t="s">
        <v>3</v>
      </c>
      <c r="G22876" s="3" t="str">
        <f t="shared" si="1076"/>
        <v>Non-Renewable</v>
      </c>
      <c r="H22876" s="5">
        <f t="shared" si="1077"/>
        <v>0</v>
      </c>
      <c r="I22876" s="3" t="s">
        <v>60</v>
      </c>
      <c r="J22876">
        <f t="shared" si="1078"/>
        <v>0</v>
      </c>
    </row>
    <row r="22877" spans="1:10" x14ac:dyDescent="0.3">
      <c r="A22877" s="3" t="s">
        <v>33</v>
      </c>
      <c r="B22877" s="3" t="s">
        <v>196</v>
      </c>
      <c r="C22877" s="3">
        <v>2023</v>
      </c>
      <c r="D22877" s="3" t="s">
        <v>2</v>
      </c>
      <c r="E22877" s="3">
        <v>0</v>
      </c>
      <c r="F22877" s="3" t="s">
        <v>3</v>
      </c>
      <c r="G22877" s="3" t="str">
        <f t="shared" si="1076"/>
        <v>Non-Renewable</v>
      </c>
      <c r="H22877" s="5">
        <f t="shared" si="1077"/>
        <v>0</v>
      </c>
      <c r="I22877" s="3" t="s">
        <v>60</v>
      </c>
      <c r="J22877">
        <f t="shared" si="1078"/>
        <v>0</v>
      </c>
    </row>
    <row r="22878" spans="1:10" x14ac:dyDescent="0.3">
      <c r="A22878" s="3" t="s">
        <v>33</v>
      </c>
      <c r="B22878" s="3" t="s">
        <v>196</v>
      </c>
      <c r="C22878" s="3">
        <v>2024</v>
      </c>
      <c r="D22878" s="3" t="s">
        <v>2</v>
      </c>
      <c r="E22878" s="3">
        <v>0</v>
      </c>
      <c r="F22878" s="3" t="s">
        <v>3</v>
      </c>
      <c r="G22878" s="3" t="str">
        <f t="shared" si="1076"/>
        <v>Non-Renewable</v>
      </c>
      <c r="H22878" s="5">
        <f t="shared" si="1077"/>
        <v>0</v>
      </c>
      <c r="I22878" s="3" t="s">
        <v>60</v>
      </c>
      <c r="J22878">
        <f t="shared" si="1078"/>
        <v>0</v>
      </c>
    </row>
    <row r="22879" spans="1:10" x14ac:dyDescent="0.3">
      <c r="A22879" s="3" t="s">
        <v>33</v>
      </c>
      <c r="B22879" s="3" t="s">
        <v>196</v>
      </c>
      <c r="C22879" s="3">
        <v>2025</v>
      </c>
      <c r="D22879" s="3" t="s">
        <v>2</v>
      </c>
      <c r="E22879" s="3">
        <v>0</v>
      </c>
      <c r="F22879" s="3" t="s">
        <v>3</v>
      </c>
      <c r="G22879" s="3" t="str">
        <f t="shared" ref="G22879:G22942" si="1079">IF(OR(D22879="hydropower",D22879="wind",D22879="solar pv",D22879=" tide",D22879="solar thermal",D22879="geothermal",D22879="biofuels"), "Renewable", "Non-Renewable")</f>
        <v>Non-Renewable</v>
      </c>
      <c r="H22879" s="5">
        <f t="shared" si="1077"/>
        <v>0</v>
      </c>
      <c r="I22879" s="3" t="s">
        <v>60</v>
      </c>
      <c r="J22879">
        <f t="shared" si="1078"/>
        <v>0</v>
      </c>
    </row>
    <row r="22880" spans="1:10" x14ac:dyDescent="0.3">
      <c r="A22880" s="3" t="s">
        <v>33</v>
      </c>
      <c r="B22880" s="3" t="s">
        <v>196</v>
      </c>
      <c r="C22880" s="3">
        <v>2000</v>
      </c>
      <c r="D22880" s="3" t="s">
        <v>4</v>
      </c>
      <c r="E22880" s="3">
        <v>270</v>
      </c>
      <c r="F22880" s="3" t="s">
        <v>3</v>
      </c>
      <c r="G22880" s="3" t="str">
        <f t="shared" si="1079"/>
        <v>Non-Renewable</v>
      </c>
      <c r="H22880" s="5">
        <f t="shared" si="1077"/>
        <v>0.21060000000000001</v>
      </c>
      <c r="I22880" s="3" t="s">
        <v>60</v>
      </c>
      <c r="J22880">
        <f t="shared" si="1078"/>
        <v>45700.200000000004</v>
      </c>
    </row>
    <row r="22881" spans="1:10" x14ac:dyDescent="0.3">
      <c r="A22881" s="3" t="s">
        <v>33</v>
      </c>
      <c r="B22881" s="3" t="s">
        <v>196</v>
      </c>
      <c r="C22881" s="3">
        <v>2001</v>
      </c>
      <c r="D22881" s="3" t="s">
        <v>4</v>
      </c>
      <c r="E22881" s="3">
        <v>55</v>
      </c>
      <c r="F22881" s="3" t="s">
        <v>3</v>
      </c>
      <c r="G22881" s="3" t="str">
        <f t="shared" si="1079"/>
        <v>Non-Renewable</v>
      </c>
      <c r="H22881" s="5">
        <f t="shared" si="1077"/>
        <v>4.2900000000000001E-2</v>
      </c>
      <c r="I22881" s="3" t="s">
        <v>60</v>
      </c>
      <c r="J22881">
        <f t="shared" si="1078"/>
        <v>9309.2999999999993</v>
      </c>
    </row>
    <row r="22882" spans="1:10" x14ac:dyDescent="0.3">
      <c r="A22882" s="3" t="s">
        <v>33</v>
      </c>
      <c r="B22882" s="3" t="s">
        <v>196</v>
      </c>
      <c r="C22882" s="3">
        <v>2002</v>
      </c>
      <c r="D22882" s="3" t="s">
        <v>4</v>
      </c>
      <c r="E22882" s="3">
        <v>1</v>
      </c>
      <c r="F22882" s="3" t="s">
        <v>3</v>
      </c>
      <c r="G22882" s="3" t="str">
        <f t="shared" si="1079"/>
        <v>Non-Renewable</v>
      </c>
      <c r="H22882" s="5">
        <f t="shared" si="1077"/>
        <v>7.7999999999999999E-4</v>
      </c>
      <c r="I22882" s="3" t="s">
        <v>60</v>
      </c>
      <c r="J22882">
        <f t="shared" si="1078"/>
        <v>169.26</v>
      </c>
    </row>
    <row r="22883" spans="1:10" x14ac:dyDescent="0.3">
      <c r="A22883" s="3" t="s">
        <v>33</v>
      </c>
      <c r="B22883" s="3" t="s">
        <v>196</v>
      </c>
      <c r="C22883" s="3">
        <v>2003</v>
      </c>
      <c r="D22883" s="3" t="s">
        <v>4</v>
      </c>
      <c r="E22883" s="3">
        <v>37</v>
      </c>
      <c r="F22883" s="3" t="s">
        <v>3</v>
      </c>
      <c r="G22883" s="3" t="str">
        <f t="shared" si="1079"/>
        <v>Non-Renewable</v>
      </c>
      <c r="H22883" s="5">
        <f t="shared" si="1077"/>
        <v>2.886E-2</v>
      </c>
      <c r="I22883" s="3" t="s">
        <v>60</v>
      </c>
      <c r="J22883">
        <f t="shared" si="1078"/>
        <v>6262.62</v>
      </c>
    </row>
    <row r="22884" spans="1:10" x14ac:dyDescent="0.3">
      <c r="A22884" s="3" t="s">
        <v>33</v>
      </c>
      <c r="B22884" s="3" t="s">
        <v>196</v>
      </c>
      <c r="C22884" s="3">
        <v>2004</v>
      </c>
      <c r="D22884" s="3" t="s">
        <v>4</v>
      </c>
      <c r="E22884" s="3">
        <v>881</v>
      </c>
      <c r="F22884" s="3" t="s">
        <v>3</v>
      </c>
      <c r="G22884" s="3" t="str">
        <f t="shared" si="1079"/>
        <v>Non-Renewable</v>
      </c>
      <c r="H22884" s="5">
        <f t="shared" si="1077"/>
        <v>0.68718000000000001</v>
      </c>
      <c r="I22884" s="3" t="s">
        <v>60</v>
      </c>
      <c r="J22884">
        <f t="shared" si="1078"/>
        <v>149118.06</v>
      </c>
    </row>
    <row r="22885" spans="1:10" x14ac:dyDescent="0.3">
      <c r="A22885" s="3" t="s">
        <v>33</v>
      </c>
      <c r="B22885" s="3" t="s">
        <v>196</v>
      </c>
      <c r="C22885" s="3">
        <v>2005</v>
      </c>
      <c r="D22885" s="3" t="s">
        <v>4</v>
      </c>
      <c r="E22885" s="3">
        <v>587</v>
      </c>
      <c r="F22885" s="3" t="s">
        <v>3</v>
      </c>
      <c r="G22885" s="3" t="str">
        <f t="shared" si="1079"/>
        <v>Non-Renewable</v>
      </c>
      <c r="H22885" s="5">
        <f t="shared" si="1077"/>
        <v>0.45785999999999999</v>
      </c>
      <c r="I22885" s="3" t="s">
        <v>60</v>
      </c>
      <c r="J22885">
        <f t="shared" si="1078"/>
        <v>99355.62</v>
      </c>
    </row>
    <row r="22886" spans="1:10" x14ac:dyDescent="0.3">
      <c r="A22886" s="3" t="s">
        <v>33</v>
      </c>
      <c r="B22886" s="3" t="s">
        <v>196</v>
      </c>
      <c r="C22886" s="3">
        <v>2006</v>
      </c>
      <c r="D22886" s="3" t="s">
        <v>4</v>
      </c>
      <c r="E22886" s="3">
        <v>686</v>
      </c>
      <c r="F22886" s="3" t="s">
        <v>3</v>
      </c>
      <c r="G22886" s="3" t="str">
        <f t="shared" si="1079"/>
        <v>Non-Renewable</v>
      </c>
      <c r="H22886" s="5">
        <f t="shared" si="1077"/>
        <v>0.53508</v>
      </c>
      <c r="I22886" s="3" t="s">
        <v>60</v>
      </c>
      <c r="J22886">
        <f t="shared" si="1078"/>
        <v>116112.36</v>
      </c>
    </row>
    <row r="22887" spans="1:10" x14ac:dyDescent="0.3">
      <c r="A22887" s="3" t="s">
        <v>33</v>
      </c>
      <c r="B22887" s="3" t="s">
        <v>196</v>
      </c>
      <c r="C22887" s="3">
        <v>2007</v>
      </c>
      <c r="D22887" s="3" t="s">
        <v>4</v>
      </c>
      <c r="E22887" s="3">
        <v>484</v>
      </c>
      <c r="F22887" s="3" t="s">
        <v>3</v>
      </c>
      <c r="G22887" s="3" t="str">
        <f t="shared" si="1079"/>
        <v>Non-Renewable</v>
      </c>
      <c r="H22887" s="5">
        <f t="shared" si="1077"/>
        <v>0.37751999999999997</v>
      </c>
      <c r="I22887" s="3" t="s">
        <v>60</v>
      </c>
      <c r="J22887">
        <f t="shared" si="1078"/>
        <v>81921.84</v>
      </c>
    </row>
    <row r="22888" spans="1:10" x14ac:dyDescent="0.3">
      <c r="A22888" s="3" t="s">
        <v>33</v>
      </c>
      <c r="B22888" s="3" t="s">
        <v>196</v>
      </c>
      <c r="C22888" s="3">
        <v>2008</v>
      </c>
      <c r="D22888" s="3" t="s">
        <v>4</v>
      </c>
      <c r="E22888" s="3">
        <v>326</v>
      </c>
      <c r="F22888" s="3" t="s">
        <v>3</v>
      </c>
      <c r="G22888" s="3" t="str">
        <f t="shared" si="1079"/>
        <v>Non-Renewable</v>
      </c>
      <c r="H22888" s="5">
        <f t="shared" si="1077"/>
        <v>0.25428000000000001</v>
      </c>
      <c r="I22888" s="3" t="s">
        <v>60</v>
      </c>
      <c r="J22888">
        <f t="shared" si="1078"/>
        <v>55178.76</v>
      </c>
    </row>
    <row r="22889" spans="1:10" x14ac:dyDescent="0.3">
      <c r="A22889" s="3" t="s">
        <v>33</v>
      </c>
      <c r="B22889" s="3" t="s">
        <v>196</v>
      </c>
      <c r="C22889" s="3">
        <v>2009</v>
      </c>
      <c r="D22889" s="3" t="s">
        <v>4</v>
      </c>
      <c r="E22889" s="3">
        <v>110</v>
      </c>
      <c r="F22889" s="3" t="s">
        <v>3</v>
      </c>
      <c r="G22889" s="3" t="str">
        <f t="shared" si="1079"/>
        <v>Non-Renewable</v>
      </c>
      <c r="H22889" s="5">
        <f t="shared" si="1077"/>
        <v>8.5800000000000001E-2</v>
      </c>
      <c r="I22889" s="3" t="s">
        <v>60</v>
      </c>
      <c r="J22889">
        <f t="shared" si="1078"/>
        <v>18618.599999999999</v>
      </c>
    </row>
    <row r="22890" spans="1:10" x14ac:dyDescent="0.3">
      <c r="A22890" s="3" t="s">
        <v>33</v>
      </c>
      <c r="B22890" s="3" t="s">
        <v>196</v>
      </c>
      <c r="C22890" s="3">
        <v>2010</v>
      </c>
      <c r="D22890" s="3" t="s">
        <v>4</v>
      </c>
      <c r="E22890" s="3">
        <v>197</v>
      </c>
      <c r="F22890" s="3" t="s">
        <v>3</v>
      </c>
      <c r="G22890" s="3" t="str">
        <f t="shared" si="1079"/>
        <v>Non-Renewable</v>
      </c>
      <c r="H22890" s="5">
        <f t="shared" si="1077"/>
        <v>0.15365999999999999</v>
      </c>
      <c r="I22890" s="3" t="s">
        <v>60</v>
      </c>
      <c r="J22890">
        <f t="shared" si="1078"/>
        <v>33344.22</v>
      </c>
    </row>
    <row r="22891" spans="1:10" x14ac:dyDescent="0.3">
      <c r="A22891" s="3" t="s">
        <v>33</v>
      </c>
      <c r="B22891" s="3" t="s">
        <v>196</v>
      </c>
      <c r="C22891" s="3">
        <v>2011</v>
      </c>
      <c r="D22891" s="3" t="s">
        <v>4</v>
      </c>
      <c r="E22891" s="3">
        <v>486</v>
      </c>
      <c r="F22891" s="3" t="s">
        <v>3</v>
      </c>
      <c r="G22891" s="3" t="str">
        <f t="shared" si="1079"/>
        <v>Non-Renewable</v>
      </c>
      <c r="H22891" s="5">
        <f t="shared" si="1077"/>
        <v>0.37907999999999997</v>
      </c>
      <c r="I22891" s="3" t="s">
        <v>60</v>
      </c>
      <c r="J22891">
        <f t="shared" si="1078"/>
        <v>82260.36</v>
      </c>
    </row>
    <row r="22892" spans="1:10" x14ac:dyDescent="0.3">
      <c r="A22892" s="3" t="s">
        <v>33</v>
      </c>
      <c r="B22892" s="3" t="s">
        <v>196</v>
      </c>
      <c r="C22892" s="3">
        <v>2012</v>
      </c>
      <c r="D22892" s="3" t="s">
        <v>4</v>
      </c>
      <c r="E22892" s="3">
        <v>850</v>
      </c>
      <c r="F22892" s="3" t="s">
        <v>3</v>
      </c>
      <c r="G22892" s="3" t="str">
        <f t="shared" si="1079"/>
        <v>Non-Renewable</v>
      </c>
      <c r="H22892" s="5">
        <f t="shared" si="1077"/>
        <v>0.66300000000000003</v>
      </c>
      <c r="I22892" s="3" t="s">
        <v>60</v>
      </c>
      <c r="J22892">
        <f t="shared" si="1078"/>
        <v>143871</v>
      </c>
    </row>
    <row r="22893" spans="1:10" x14ac:dyDescent="0.3">
      <c r="A22893" s="3" t="s">
        <v>33</v>
      </c>
      <c r="B22893" s="3" t="s">
        <v>196</v>
      </c>
      <c r="C22893" s="3">
        <v>2013</v>
      </c>
      <c r="D22893" s="3" t="s">
        <v>4</v>
      </c>
      <c r="E22893" s="3">
        <v>1276</v>
      </c>
      <c r="F22893" s="3" t="s">
        <v>3</v>
      </c>
      <c r="G22893" s="3" t="str">
        <f t="shared" si="1079"/>
        <v>Non-Renewable</v>
      </c>
      <c r="H22893" s="5">
        <f t="shared" si="1077"/>
        <v>0.99527999999999994</v>
      </c>
      <c r="I22893" s="3" t="s">
        <v>60</v>
      </c>
      <c r="J22893">
        <f t="shared" si="1078"/>
        <v>215975.75999999998</v>
      </c>
    </row>
    <row r="22894" spans="1:10" x14ac:dyDescent="0.3">
      <c r="A22894" s="3" t="s">
        <v>33</v>
      </c>
      <c r="B22894" s="3" t="s">
        <v>196</v>
      </c>
      <c r="C22894" s="3">
        <v>2014</v>
      </c>
      <c r="D22894" s="3" t="s">
        <v>4</v>
      </c>
      <c r="E22894" s="3">
        <v>963</v>
      </c>
      <c r="F22894" s="3" t="s">
        <v>3</v>
      </c>
      <c r="G22894" s="3" t="str">
        <f t="shared" si="1079"/>
        <v>Non-Renewable</v>
      </c>
      <c r="H22894" s="5">
        <f t="shared" si="1077"/>
        <v>0.75114000000000003</v>
      </c>
      <c r="I22894" s="3" t="s">
        <v>60</v>
      </c>
      <c r="J22894">
        <f t="shared" si="1078"/>
        <v>162997.38</v>
      </c>
    </row>
    <row r="22895" spans="1:10" x14ac:dyDescent="0.3">
      <c r="A22895" s="3" t="s">
        <v>33</v>
      </c>
      <c r="B22895" s="3" t="s">
        <v>196</v>
      </c>
      <c r="C22895" s="3">
        <v>2015</v>
      </c>
      <c r="D22895" s="3" t="s">
        <v>4</v>
      </c>
      <c r="E22895" s="3">
        <v>1480</v>
      </c>
      <c r="F22895" s="3" t="s">
        <v>3</v>
      </c>
      <c r="G22895" s="3" t="str">
        <f t="shared" si="1079"/>
        <v>Non-Renewable</v>
      </c>
      <c r="H22895" s="5">
        <f t="shared" si="1077"/>
        <v>1.1543999999999999</v>
      </c>
      <c r="I22895" s="3" t="s">
        <v>60</v>
      </c>
      <c r="J22895">
        <f t="shared" si="1078"/>
        <v>250504.79999999996</v>
      </c>
    </row>
    <row r="22896" spans="1:10" x14ac:dyDescent="0.3">
      <c r="A22896" s="3" t="s">
        <v>33</v>
      </c>
      <c r="B22896" s="3" t="s">
        <v>196</v>
      </c>
      <c r="C22896" s="3">
        <v>2016</v>
      </c>
      <c r="D22896" s="3" t="s">
        <v>4</v>
      </c>
      <c r="E22896" s="3">
        <v>254</v>
      </c>
      <c r="F22896" s="3" t="s">
        <v>3</v>
      </c>
      <c r="G22896" s="3" t="str">
        <f t="shared" si="1079"/>
        <v>Non-Renewable</v>
      </c>
      <c r="H22896" s="5">
        <f t="shared" si="1077"/>
        <v>0.19811999999999999</v>
      </c>
      <c r="I22896" s="3" t="s">
        <v>60</v>
      </c>
      <c r="J22896">
        <f t="shared" si="1078"/>
        <v>42992.04</v>
      </c>
    </row>
    <row r="22897" spans="1:10" x14ac:dyDescent="0.3">
      <c r="A22897" s="3" t="s">
        <v>33</v>
      </c>
      <c r="B22897" s="3" t="s">
        <v>196</v>
      </c>
      <c r="C22897" s="3">
        <v>2017</v>
      </c>
      <c r="D22897" s="3" t="s">
        <v>4</v>
      </c>
      <c r="E22897" s="3">
        <v>294</v>
      </c>
      <c r="F22897" s="3" t="s">
        <v>3</v>
      </c>
      <c r="G22897" s="3" t="str">
        <f t="shared" si="1079"/>
        <v>Non-Renewable</v>
      </c>
      <c r="H22897" s="5">
        <f t="shared" si="1077"/>
        <v>0.22932</v>
      </c>
      <c r="I22897" s="3" t="s">
        <v>60</v>
      </c>
      <c r="J22897">
        <f t="shared" si="1078"/>
        <v>49762.44</v>
      </c>
    </row>
    <row r="22898" spans="1:10" x14ac:dyDescent="0.3">
      <c r="A22898" s="3" t="s">
        <v>33</v>
      </c>
      <c r="B22898" s="3" t="s">
        <v>196</v>
      </c>
      <c r="C22898" s="3">
        <v>2018</v>
      </c>
      <c r="D22898" s="3" t="s">
        <v>4</v>
      </c>
      <c r="E22898" s="3">
        <v>119</v>
      </c>
      <c r="F22898" s="3" t="s">
        <v>3</v>
      </c>
      <c r="G22898" s="3" t="str">
        <f t="shared" si="1079"/>
        <v>Non-Renewable</v>
      </c>
      <c r="H22898" s="5">
        <f t="shared" si="1077"/>
        <v>9.282E-2</v>
      </c>
      <c r="I22898" s="3" t="s">
        <v>60</v>
      </c>
      <c r="J22898">
        <f t="shared" si="1078"/>
        <v>20141.939999999999</v>
      </c>
    </row>
    <row r="22899" spans="1:10" x14ac:dyDescent="0.3">
      <c r="A22899" s="3" t="s">
        <v>33</v>
      </c>
      <c r="B22899" s="3" t="s">
        <v>196</v>
      </c>
      <c r="C22899" s="3">
        <v>2019</v>
      </c>
      <c r="D22899" s="3" t="s">
        <v>4</v>
      </c>
      <c r="E22899" s="3">
        <v>482</v>
      </c>
      <c r="F22899" s="3" t="s">
        <v>3</v>
      </c>
      <c r="G22899" s="3" t="str">
        <f t="shared" si="1079"/>
        <v>Non-Renewable</v>
      </c>
      <c r="H22899" s="5">
        <f t="shared" si="1077"/>
        <v>0.37596000000000002</v>
      </c>
      <c r="I22899" s="3" t="s">
        <v>60</v>
      </c>
      <c r="J22899">
        <f t="shared" si="1078"/>
        <v>81583.320000000007</v>
      </c>
    </row>
    <row r="22900" spans="1:10" x14ac:dyDescent="0.3">
      <c r="A22900" s="3" t="s">
        <v>33</v>
      </c>
      <c r="B22900" s="3" t="s">
        <v>196</v>
      </c>
      <c r="C22900" s="3">
        <v>2020</v>
      </c>
      <c r="D22900" s="3" t="s">
        <v>4</v>
      </c>
      <c r="E22900" s="3">
        <v>520</v>
      </c>
      <c r="F22900" s="3" t="s">
        <v>3</v>
      </c>
      <c r="G22900" s="3" t="str">
        <f t="shared" si="1079"/>
        <v>Non-Renewable</v>
      </c>
      <c r="H22900" s="5">
        <f t="shared" si="1077"/>
        <v>0.40560000000000002</v>
      </c>
      <c r="I22900" s="3" t="s">
        <v>60</v>
      </c>
      <c r="J22900">
        <f t="shared" si="1078"/>
        <v>88015.2</v>
      </c>
    </row>
    <row r="22901" spans="1:10" x14ac:dyDescent="0.3">
      <c r="A22901" s="3" t="s">
        <v>33</v>
      </c>
      <c r="B22901" s="3" t="s">
        <v>196</v>
      </c>
      <c r="C22901" s="3">
        <v>2021</v>
      </c>
      <c r="D22901" s="3" t="s">
        <v>4</v>
      </c>
      <c r="E22901" s="3">
        <v>602</v>
      </c>
      <c r="F22901" s="3" t="s">
        <v>3</v>
      </c>
      <c r="G22901" s="3" t="str">
        <f t="shared" si="1079"/>
        <v>Non-Renewable</v>
      </c>
      <c r="H22901" s="5">
        <f t="shared" si="1077"/>
        <v>0.46955999999999998</v>
      </c>
      <c r="I22901" s="3" t="s">
        <v>60</v>
      </c>
      <c r="J22901">
        <f t="shared" si="1078"/>
        <v>101894.51999999999</v>
      </c>
    </row>
    <row r="22902" spans="1:10" x14ac:dyDescent="0.3">
      <c r="A22902" s="3" t="s">
        <v>33</v>
      </c>
      <c r="B22902" s="3" t="s">
        <v>196</v>
      </c>
      <c r="C22902" s="3">
        <v>2022</v>
      </c>
      <c r="D22902" s="3" t="s">
        <v>4</v>
      </c>
      <c r="E22902" s="3">
        <v>548</v>
      </c>
      <c r="F22902" s="3" t="s">
        <v>3</v>
      </c>
      <c r="G22902" s="3" t="str">
        <f t="shared" si="1079"/>
        <v>Non-Renewable</v>
      </c>
      <c r="H22902" s="5">
        <f t="shared" si="1077"/>
        <v>0.42743999999999999</v>
      </c>
      <c r="I22902" s="3" t="s">
        <v>60</v>
      </c>
      <c r="J22902">
        <f t="shared" si="1078"/>
        <v>92754.48</v>
      </c>
    </row>
    <row r="22903" spans="1:10" x14ac:dyDescent="0.3">
      <c r="A22903" s="3" t="s">
        <v>33</v>
      </c>
      <c r="B22903" s="3" t="s">
        <v>196</v>
      </c>
      <c r="C22903" s="3">
        <v>2023</v>
      </c>
      <c r="D22903" s="3" t="s">
        <v>4</v>
      </c>
      <c r="E22903" s="3">
        <v>387</v>
      </c>
      <c r="F22903" s="3" t="s">
        <v>3</v>
      </c>
      <c r="G22903" s="3" t="str">
        <f t="shared" si="1079"/>
        <v>Non-Renewable</v>
      </c>
      <c r="H22903" s="5">
        <f t="shared" si="1077"/>
        <v>0.30186000000000002</v>
      </c>
      <c r="I22903" s="3" t="s">
        <v>60</v>
      </c>
      <c r="J22903">
        <f t="shared" si="1078"/>
        <v>65503.62</v>
      </c>
    </row>
    <row r="22904" spans="1:10" x14ac:dyDescent="0.3">
      <c r="A22904" s="3" t="s">
        <v>33</v>
      </c>
      <c r="B22904" s="3" t="s">
        <v>196</v>
      </c>
      <c r="C22904" s="3">
        <v>2024</v>
      </c>
      <c r="D22904" s="3" t="s">
        <v>4</v>
      </c>
      <c r="E22904" s="3">
        <v>357</v>
      </c>
      <c r="F22904" s="3" t="s">
        <v>3</v>
      </c>
      <c r="G22904" s="3" t="str">
        <f t="shared" si="1079"/>
        <v>Non-Renewable</v>
      </c>
      <c r="H22904" s="5">
        <f t="shared" si="1077"/>
        <v>0.27845999999999999</v>
      </c>
      <c r="I22904" s="3" t="s">
        <v>60</v>
      </c>
      <c r="J22904">
        <f t="shared" si="1078"/>
        <v>60425.82</v>
      </c>
    </row>
    <row r="22905" spans="1:10" x14ac:dyDescent="0.3">
      <c r="A22905" s="3" t="s">
        <v>33</v>
      </c>
      <c r="B22905" s="3" t="s">
        <v>196</v>
      </c>
      <c r="C22905" s="3">
        <v>2025</v>
      </c>
      <c r="D22905" s="3" t="s">
        <v>4</v>
      </c>
      <c r="E22905" s="3">
        <v>342</v>
      </c>
      <c r="F22905" s="3" t="s">
        <v>3</v>
      </c>
      <c r="G22905" s="3" t="str">
        <f t="shared" si="1079"/>
        <v>Non-Renewable</v>
      </c>
      <c r="H22905" s="5">
        <f t="shared" si="1077"/>
        <v>0.26676</v>
      </c>
      <c r="I22905" s="3" t="s">
        <v>60</v>
      </c>
      <c r="J22905">
        <f t="shared" si="1078"/>
        <v>57886.92</v>
      </c>
    </row>
    <row r="22906" spans="1:10" x14ac:dyDescent="0.3">
      <c r="A22906" s="3" t="s">
        <v>33</v>
      </c>
      <c r="B22906" s="3" t="s">
        <v>196</v>
      </c>
      <c r="C22906" s="3">
        <v>2000</v>
      </c>
      <c r="D22906" s="3" t="s">
        <v>5</v>
      </c>
      <c r="E22906" s="3">
        <v>0</v>
      </c>
      <c r="F22906" s="3" t="s">
        <v>3</v>
      </c>
      <c r="G22906" s="3" t="str">
        <f t="shared" si="1079"/>
        <v>Non-Renewable</v>
      </c>
      <c r="H22906" s="5">
        <f t="shared" ref="H22906:H22969" si="1080">IF(D22906="Coal",E22906*0.0009,
IF(D22906="Oil",E22906*0.00078,
IF(D22906="Natural Gas",E22906*0.0004,
IF(D22906="Nuclear",E22906*0.000012,
IF(D22906="Hydropower",E22906*0.000024,
IF(D22906="Biofuels",E22906*0.0004,
IF(D22906="Waste",E22906*0.0002,
IF(D22906="Wind",E22906*0.000011,
IF(D22906="Solar PV",E22906*0.000045,
IF(D22906="Solar Thermal",E22906*0.00005,
IF(D22906="Other sources",E22906*0.0005,
IF(D22906="Geothermal",E22906*0.00005,
IF(D22906="Tide",E22906*0.00001,0)))))))))))))</f>
        <v>0</v>
      </c>
      <c r="I22906" s="3" t="s">
        <v>60</v>
      </c>
      <c r="J22906">
        <f t="shared" si="1078"/>
        <v>0</v>
      </c>
    </row>
    <row r="22907" spans="1:10" x14ac:dyDescent="0.3">
      <c r="A22907" s="3" t="s">
        <v>33</v>
      </c>
      <c r="B22907" s="3" t="s">
        <v>196</v>
      </c>
      <c r="C22907" s="3">
        <v>2001</v>
      </c>
      <c r="D22907" s="3" t="s">
        <v>5</v>
      </c>
      <c r="E22907" s="3">
        <v>0</v>
      </c>
      <c r="F22907" s="3" t="s">
        <v>3</v>
      </c>
      <c r="G22907" s="3" t="str">
        <f t="shared" si="1079"/>
        <v>Non-Renewable</v>
      </c>
      <c r="H22907" s="5">
        <f t="shared" si="1080"/>
        <v>0</v>
      </c>
      <c r="I22907" s="3" t="s">
        <v>60</v>
      </c>
      <c r="J22907">
        <f t="shared" si="1078"/>
        <v>0</v>
      </c>
    </row>
    <row r="22908" spans="1:10" x14ac:dyDescent="0.3">
      <c r="A22908" s="3" t="s">
        <v>33</v>
      </c>
      <c r="B22908" s="3" t="s">
        <v>196</v>
      </c>
      <c r="C22908" s="3">
        <v>2002</v>
      </c>
      <c r="D22908" s="3" t="s">
        <v>5</v>
      </c>
      <c r="E22908" s="3">
        <v>0</v>
      </c>
      <c r="F22908" s="3" t="s">
        <v>3</v>
      </c>
      <c r="G22908" s="3" t="str">
        <f t="shared" si="1079"/>
        <v>Non-Renewable</v>
      </c>
      <c r="H22908" s="5">
        <f t="shared" si="1080"/>
        <v>0</v>
      </c>
      <c r="I22908" s="3" t="s">
        <v>60</v>
      </c>
      <c r="J22908">
        <f t="shared" si="1078"/>
        <v>0</v>
      </c>
    </row>
    <row r="22909" spans="1:10" x14ac:dyDescent="0.3">
      <c r="A22909" s="3" t="s">
        <v>33</v>
      </c>
      <c r="B22909" s="3" t="s">
        <v>196</v>
      </c>
      <c r="C22909" s="3">
        <v>2003</v>
      </c>
      <c r="D22909" s="3" t="s">
        <v>5</v>
      </c>
      <c r="E22909" s="3">
        <v>0</v>
      </c>
      <c r="F22909" s="3" t="s">
        <v>3</v>
      </c>
      <c r="G22909" s="3" t="str">
        <f t="shared" si="1079"/>
        <v>Non-Renewable</v>
      </c>
      <c r="H22909" s="5">
        <f t="shared" si="1080"/>
        <v>0</v>
      </c>
      <c r="I22909" s="3" t="s">
        <v>60</v>
      </c>
      <c r="J22909">
        <f t="shared" si="1078"/>
        <v>0</v>
      </c>
    </row>
    <row r="22910" spans="1:10" x14ac:dyDescent="0.3">
      <c r="A22910" s="3" t="s">
        <v>33</v>
      </c>
      <c r="B22910" s="3" t="s">
        <v>196</v>
      </c>
      <c r="C22910" s="3">
        <v>2004</v>
      </c>
      <c r="D22910" s="3" t="s">
        <v>5</v>
      </c>
      <c r="E22910" s="3">
        <v>360</v>
      </c>
      <c r="F22910" s="3" t="s">
        <v>3</v>
      </c>
      <c r="G22910" s="3" t="str">
        <f t="shared" si="1079"/>
        <v>Non-Renewable</v>
      </c>
      <c r="H22910" s="5">
        <f t="shared" si="1080"/>
        <v>0.14400000000000002</v>
      </c>
      <c r="I22910" s="3" t="s">
        <v>60</v>
      </c>
      <c r="J22910">
        <f t="shared" si="1078"/>
        <v>31248.000000000004</v>
      </c>
    </row>
    <row r="22911" spans="1:10" x14ac:dyDescent="0.3">
      <c r="A22911" s="3" t="s">
        <v>33</v>
      </c>
      <c r="B22911" s="3" t="s">
        <v>196</v>
      </c>
      <c r="C22911" s="3">
        <v>2005</v>
      </c>
      <c r="D22911" s="3" t="s">
        <v>5</v>
      </c>
      <c r="E22911" s="3">
        <v>1149</v>
      </c>
      <c r="F22911" s="3" t="s">
        <v>3</v>
      </c>
      <c r="G22911" s="3" t="str">
        <f t="shared" si="1079"/>
        <v>Non-Renewable</v>
      </c>
      <c r="H22911" s="5">
        <f t="shared" si="1080"/>
        <v>0.45960000000000001</v>
      </c>
      <c r="I22911" s="3" t="s">
        <v>60</v>
      </c>
      <c r="J22911">
        <f t="shared" si="1078"/>
        <v>99733.2</v>
      </c>
    </row>
    <row r="22912" spans="1:10" x14ac:dyDescent="0.3">
      <c r="A22912" s="3" t="s">
        <v>33</v>
      </c>
      <c r="B22912" s="3" t="s">
        <v>196</v>
      </c>
      <c r="C22912" s="3">
        <v>2006</v>
      </c>
      <c r="D22912" s="3" t="s">
        <v>5</v>
      </c>
      <c r="E22912" s="3">
        <v>1301</v>
      </c>
      <c r="F22912" s="3" t="s">
        <v>3</v>
      </c>
      <c r="G22912" s="3" t="str">
        <f t="shared" si="1079"/>
        <v>Non-Renewable</v>
      </c>
      <c r="H22912" s="5">
        <f t="shared" si="1080"/>
        <v>0.52039999999999997</v>
      </c>
      <c r="I22912" s="3" t="s">
        <v>60</v>
      </c>
      <c r="J22912">
        <f t="shared" si="1078"/>
        <v>112926.79999999999</v>
      </c>
    </row>
    <row r="22913" spans="1:10" x14ac:dyDescent="0.3">
      <c r="A22913" s="3" t="s">
        <v>33</v>
      </c>
      <c r="B22913" s="3" t="s">
        <v>196</v>
      </c>
      <c r="C22913" s="3">
        <v>2007</v>
      </c>
      <c r="D22913" s="3" t="s">
        <v>5</v>
      </c>
      <c r="E22913" s="3">
        <v>1138</v>
      </c>
      <c r="F22913" s="3" t="s">
        <v>3</v>
      </c>
      <c r="G22913" s="3" t="str">
        <f t="shared" si="1079"/>
        <v>Non-Renewable</v>
      </c>
      <c r="H22913" s="5">
        <f t="shared" si="1080"/>
        <v>0.45520000000000005</v>
      </c>
      <c r="I22913" s="3" t="s">
        <v>60</v>
      </c>
      <c r="J22913">
        <f t="shared" si="1078"/>
        <v>98778.400000000009</v>
      </c>
    </row>
    <row r="22914" spans="1:10" x14ac:dyDescent="0.3">
      <c r="A22914" s="3" t="s">
        <v>33</v>
      </c>
      <c r="B22914" s="3" t="s">
        <v>196</v>
      </c>
      <c r="C22914" s="3">
        <v>2008</v>
      </c>
      <c r="D22914" s="3" t="s">
        <v>5</v>
      </c>
      <c r="E22914" s="3">
        <v>1392</v>
      </c>
      <c r="F22914" s="3" t="s">
        <v>3</v>
      </c>
      <c r="G22914" s="3" t="str">
        <f t="shared" si="1079"/>
        <v>Non-Renewable</v>
      </c>
      <c r="H22914" s="5">
        <f t="shared" si="1080"/>
        <v>0.55680000000000007</v>
      </c>
      <c r="I22914" s="3" t="s">
        <v>60</v>
      </c>
      <c r="J22914">
        <f t="shared" si="1078"/>
        <v>120825.60000000002</v>
      </c>
    </row>
    <row r="22915" spans="1:10" x14ac:dyDescent="0.3">
      <c r="A22915" s="3" t="s">
        <v>33</v>
      </c>
      <c r="B22915" s="3" t="s">
        <v>196</v>
      </c>
      <c r="C22915" s="3">
        <v>2009</v>
      </c>
      <c r="D22915" s="3" t="s">
        <v>5</v>
      </c>
      <c r="E22915" s="3">
        <v>1986</v>
      </c>
      <c r="F22915" s="3" t="s">
        <v>3</v>
      </c>
      <c r="G22915" s="3" t="str">
        <f t="shared" si="1079"/>
        <v>Non-Renewable</v>
      </c>
      <c r="H22915" s="5">
        <f t="shared" si="1080"/>
        <v>0.7944</v>
      </c>
      <c r="I22915" s="3" t="s">
        <v>60</v>
      </c>
      <c r="J22915">
        <f t="shared" ref="J22915:J22978" si="1081">H22915*217000</f>
        <v>172384.8</v>
      </c>
    </row>
    <row r="22916" spans="1:10" x14ac:dyDescent="0.3">
      <c r="A22916" s="3" t="s">
        <v>33</v>
      </c>
      <c r="B22916" s="3" t="s">
        <v>196</v>
      </c>
      <c r="C22916" s="3">
        <v>2010</v>
      </c>
      <c r="D22916" s="3" t="s">
        <v>5</v>
      </c>
      <c r="E22916" s="3">
        <v>2351</v>
      </c>
      <c r="F22916" s="3" t="s">
        <v>3</v>
      </c>
      <c r="G22916" s="3" t="str">
        <f t="shared" si="1079"/>
        <v>Non-Renewable</v>
      </c>
      <c r="H22916" s="5">
        <f t="shared" si="1080"/>
        <v>0.94040000000000001</v>
      </c>
      <c r="I22916" s="3" t="s">
        <v>60</v>
      </c>
      <c r="J22916">
        <f t="shared" si="1081"/>
        <v>204066.80000000002</v>
      </c>
    </row>
    <row r="22917" spans="1:10" x14ac:dyDescent="0.3">
      <c r="A22917" s="3" t="s">
        <v>33</v>
      </c>
      <c r="B22917" s="3" t="s">
        <v>196</v>
      </c>
      <c r="C22917" s="3">
        <v>2011</v>
      </c>
      <c r="D22917" s="3" t="s">
        <v>5</v>
      </c>
      <c r="E22917" s="3">
        <v>2610</v>
      </c>
      <c r="F22917" s="3" t="s">
        <v>3</v>
      </c>
      <c r="G22917" s="3" t="str">
        <f t="shared" si="1079"/>
        <v>Non-Renewable</v>
      </c>
      <c r="H22917" s="5">
        <f t="shared" si="1080"/>
        <v>1.044</v>
      </c>
      <c r="I22917" s="3" t="s">
        <v>60</v>
      </c>
      <c r="J22917">
        <f t="shared" si="1081"/>
        <v>226548</v>
      </c>
    </row>
    <row r="22918" spans="1:10" x14ac:dyDescent="0.3">
      <c r="A22918" s="3" t="s">
        <v>33</v>
      </c>
      <c r="B22918" s="3" t="s">
        <v>196</v>
      </c>
      <c r="C22918" s="3">
        <v>2012</v>
      </c>
      <c r="D22918" s="3" t="s">
        <v>5</v>
      </c>
      <c r="E22918" s="3">
        <v>2980</v>
      </c>
      <c r="F22918" s="3" t="s">
        <v>3</v>
      </c>
      <c r="G22918" s="3" t="str">
        <f t="shared" si="1079"/>
        <v>Non-Renewable</v>
      </c>
      <c r="H22918" s="5">
        <f t="shared" si="1080"/>
        <v>1.1919999999999999</v>
      </c>
      <c r="I22918" s="3" t="s">
        <v>60</v>
      </c>
      <c r="J22918">
        <f t="shared" si="1081"/>
        <v>258664</v>
      </c>
    </row>
    <row r="22919" spans="1:10" x14ac:dyDescent="0.3">
      <c r="A22919" s="3" t="s">
        <v>33</v>
      </c>
      <c r="B22919" s="3" t="s">
        <v>196</v>
      </c>
      <c r="C22919" s="3">
        <v>2013</v>
      </c>
      <c r="D22919" s="3" t="s">
        <v>5</v>
      </c>
      <c r="E22919" s="3">
        <v>2912</v>
      </c>
      <c r="F22919" s="3" t="s">
        <v>3</v>
      </c>
      <c r="G22919" s="3" t="str">
        <f t="shared" si="1079"/>
        <v>Non-Renewable</v>
      </c>
      <c r="H22919" s="5">
        <f t="shared" si="1080"/>
        <v>1.1648000000000001</v>
      </c>
      <c r="I22919" s="3" t="s">
        <v>60</v>
      </c>
      <c r="J22919">
        <f t="shared" si="1081"/>
        <v>252761.60000000001</v>
      </c>
    </row>
    <row r="22920" spans="1:10" x14ac:dyDescent="0.3">
      <c r="A22920" s="3" t="s">
        <v>33</v>
      </c>
      <c r="B22920" s="3" t="s">
        <v>196</v>
      </c>
      <c r="C22920" s="3">
        <v>2014</v>
      </c>
      <c r="D22920" s="3" t="s">
        <v>5</v>
      </c>
      <c r="E22920" s="3">
        <v>2626</v>
      </c>
      <c r="F22920" s="3" t="s">
        <v>3</v>
      </c>
      <c r="G22920" s="3" t="str">
        <f t="shared" si="1079"/>
        <v>Non-Renewable</v>
      </c>
      <c r="H22920" s="5">
        <f t="shared" si="1080"/>
        <v>1.0504</v>
      </c>
      <c r="I22920" s="3" t="s">
        <v>60</v>
      </c>
      <c r="J22920">
        <f t="shared" si="1081"/>
        <v>227936.8</v>
      </c>
    </row>
    <row r="22921" spans="1:10" x14ac:dyDescent="0.3">
      <c r="A22921" s="3" t="s">
        <v>33</v>
      </c>
      <c r="B22921" s="3" t="s">
        <v>196</v>
      </c>
      <c r="C22921" s="3">
        <v>2015</v>
      </c>
      <c r="D22921" s="3" t="s">
        <v>5</v>
      </c>
      <c r="E22921" s="3">
        <v>2863</v>
      </c>
      <c r="F22921" s="3" t="s">
        <v>3</v>
      </c>
      <c r="G22921" s="3" t="str">
        <f t="shared" si="1079"/>
        <v>Non-Renewable</v>
      </c>
      <c r="H22921" s="5">
        <f t="shared" si="1080"/>
        <v>1.1452</v>
      </c>
      <c r="I22921" s="3" t="s">
        <v>60</v>
      </c>
      <c r="J22921">
        <f t="shared" si="1081"/>
        <v>248508.4</v>
      </c>
    </row>
    <row r="22922" spans="1:10" x14ac:dyDescent="0.3">
      <c r="A22922" s="3" t="s">
        <v>33</v>
      </c>
      <c r="B22922" s="3" t="s">
        <v>196</v>
      </c>
      <c r="C22922" s="3">
        <v>2016</v>
      </c>
      <c r="D22922" s="3" t="s">
        <v>5</v>
      </c>
      <c r="E22922" s="3">
        <v>4097</v>
      </c>
      <c r="F22922" s="3" t="s">
        <v>3</v>
      </c>
      <c r="G22922" s="3" t="str">
        <f t="shared" si="1079"/>
        <v>Non-Renewable</v>
      </c>
      <c r="H22922" s="5">
        <f t="shared" si="1080"/>
        <v>1.6388</v>
      </c>
      <c r="I22922" s="3" t="s">
        <v>60</v>
      </c>
      <c r="J22922">
        <f t="shared" si="1081"/>
        <v>355619.60000000003</v>
      </c>
    </row>
    <row r="22923" spans="1:10" x14ac:dyDescent="0.3">
      <c r="A22923" s="3" t="s">
        <v>33</v>
      </c>
      <c r="B22923" s="3" t="s">
        <v>196</v>
      </c>
      <c r="C22923" s="3">
        <v>2017</v>
      </c>
      <c r="D22923" s="3" t="s">
        <v>5</v>
      </c>
      <c r="E22923" s="3">
        <v>4322</v>
      </c>
      <c r="F22923" s="3" t="s">
        <v>3</v>
      </c>
      <c r="G22923" s="3" t="str">
        <f t="shared" si="1079"/>
        <v>Non-Renewable</v>
      </c>
      <c r="H22923" s="5">
        <f t="shared" si="1080"/>
        <v>1.7288000000000001</v>
      </c>
      <c r="I22923" s="3" t="s">
        <v>60</v>
      </c>
      <c r="J22923">
        <f t="shared" si="1081"/>
        <v>375149.60000000003</v>
      </c>
    </row>
    <row r="22924" spans="1:10" x14ac:dyDescent="0.3">
      <c r="A22924" s="3" t="s">
        <v>33</v>
      </c>
      <c r="B22924" s="3" t="s">
        <v>196</v>
      </c>
      <c r="C22924" s="3">
        <v>2018</v>
      </c>
      <c r="D22924" s="3" t="s">
        <v>5</v>
      </c>
      <c r="E22924" s="3">
        <v>4869</v>
      </c>
      <c r="F22924" s="3" t="s">
        <v>3</v>
      </c>
      <c r="G22924" s="3" t="str">
        <f t="shared" si="1079"/>
        <v>Non-Renewable</v>
      </c>
      <c r="H22924" s="5">
        <f t="shared" si="1080"/>
        <v>1.9476</v>
      </c>
      <c r="I22924" s="3" t="s">
        <v>60</v>
      </c>
      <c r="J22924">
        <f t="shared" si="1081"/>
        <v>422629.2</v>
      </c>
    </row>
    <row r="22925" spans="1:10" x14ac:dyDescent="0.3">
      <c r="A22925" s="3" t="s">
        <v>33</v>
      </c>
      <c r="B22925" s="3" t="s">
        <v>196</v>
      </c>
      <c r="C22925" s="3">
        <v>2019</v>
      </c>
      <c r="D22925" s="3" t="s">
        <v>5</v>
      </c>
      <c r="E22925" s="3">
        <v>5114</v>
      </c>
      <c r="F22925" s="3" t="s">
        <v>3</v>
      </c>
      <c r="G22925" s="3" t="str">
        <f t="shared" si="1079"/>
        <v>Non-Renewable</v>
      </c>
      <c r="H22925" s="5">
        <f t="shared" si="1080"/>
        <v>2.0456000000000003</v>
      </c>
      <c r="I22925" s="3" t="s">
        <v>60</v>
      </c>
      <c r="J22925">
        <f t="shared" si="1081"/>
        <v>443895.20000000007</v>
      </c>
    </row>
    <row r="22926" spans="1:10" x14ac:dyDescent="0.3">
      <c r="A22926" s="3" t="s">
        <v>33</v>
      </c>
      <c r="B22926" s="3" t="s">
        <v>196</v>
      </c>
      <c r="C22926" s="3">
        <v>2020</v>
      </c>
      <c r="D22926" s="3" t="s">
        <v>5</v>
      </c>
      <c r="E22926" s="3">
        <v>4509</v>
      </c>
      <c r="F22926" s="3" t="s">
        <v>3</v>
      </c>
      <c r="G22926" s="3" t="str">
        <f t="shared" si="1079"/>
        <v>Non-Renewable</v>
      </c>
      <c r="H22926" s="5">
        <f t="shared" si="1080"/>
        <v>1.8036000000000001</v>
      </c>
      <c r="I22926" s="3" t="s">
        <v>60</v>
      </c>
      <c r="J22926">
        <f t="shared" si="1081"/>
        <v>391381.2</v>
      </c>
    </row>
    <row r="22927" spans="1:10" x14ac:dyDescent="0.3">
      <c r="A22927" s="3" t="s">
        <v>33</v>
      </c>
      <c r="B22927" s="3" t="s">
        <v>196</v>
      </c>
      <c r="C22927" s="3">
        <v>2021</v>
      </c>
      <c r="D22927" s="3" t="s">
        <v>5</v>
      </c>
      <c r="E22927" s="3">
        <v>5363</v>
      </c>
      <c r="F22927" s="3" t="s">
        <v>3</v>
      </c>
      <c r="G22927" s="3" t="str">
        <f t="shared" si="1079"/>
        <v>Non-Renewable</v>
      </c>
      <c r="H22927" s="5">
        <f t="shared" si="1080"/>
        <v>2.1452</v>
      </c>
      <c r="I22927" s="3" t="s">
        <v>60</v>
      </c>
      <c r="J22927">
        <f t="shared" si="1081"/>
        <v>465508.4</v>
      </c>
    </row>
    <row r="22928" spans="1:10" x14ac:dyDescent="0.3">
      <c r="A22928" s="3" t="s">
        <v>33</v>
      </c>
      <c r="B22928" s="3" t="s">
        <v>196</v>
      </c>
      <c r="C22928" s="3">
        <v>2022</v>
      </c>
      <c r="D22928" s="3" t="s">
        <v>5</v>
      </c>
      <c r="E22928" s="3">
        <v>6676</v>
      </c>
      <c r="F22928" s="3" t="s">
        <v>3</v>
      </c>
      <c r="G22928" s="3" t="str">
        <f t="shared" si="1079"/>
        <v>Non-Renewable</v>
      </c>
      <c r="H22928" s="5">
        <f t="shared" si="1080"/>
        <v>2.6704000000000003</v>
      </c>
      <c r="I22928" s="3" t="s">
        <v>60</v>
      </c>
      <c r="J22928">
        <f t="shared" si="1081"/>
        <v>579476.80000000005</v>
      </c>
    </row>
    <row r="22929" spans="1:10" x14ac:dyDescent="0.3">
      <c r="A22929" s="3" t="s">
        <v>33</v>
      </c>
      <c r="B22929" s="3" t="s">
        <v>196</v>
      </c>
      <c r="C22929" s="3">
        <v>2023</v>
      </c>
      <c r="D22929" s="3" t="s">
        <v>5</v>
      </c>
      <c r="E22929" s="3">
        <v>7381</v>
      </c>
      <c r="F22929" s="3" t="s">
        <v>3</v>
      </c>
      <c r="G22929" s="3" t="str">
        <f t="shared" si="1079"/>
        <v>Non-Renewable</v>
      </c>
      <c r="H22929" s="5">
        <f t="shared" si="1080"/>
        <v>2.9524000000000004</v>
      </c>
      <c r="I22929" s="3" t="s">
        <v>60</v>
      </c>
      <c r="J22929">
        <f t="shared" si="1081"/>
        <v>640670.80000000005</v>
      </c>
    </row>
    <row r="22930" spans="1:10" x14ac:dyDescent="0.3">
      <c r="A22930" s="3" t="s">
        <v>33</v>
      </c>
      <c r="B22930" s="3" t="s">
        <v>196</v>
      </c>
      <c r="C22930" s="3">
        <v>2024</v>
      </c>
      <c r="D22930" s="3" t="s">
        <v>5</v>
      </c>
      <c r="E22930" s="3">
        <v>7567</v>
      </c>
      <c r="F22930" s="3" t="s">
        <v>3</v>
      </c>
      <c r="G22930" s="3" t="str">
        <f t="shared" si="1079"/>
        <v>Non-Renewable</v>
      </c>
      <c r="H22930" s="5">
        <f t="shared" si="1080"/>
        <v>3.0268000000000002</v>
      </c>
      <c r="I22930" s="3" t="s">
        <v>60</v>
      </c>
      <c r="J22930">
        <f t="shared" si="1081"/>
        <v>656815.6</v>
      </c>
    </row>
    <row r="22931" spans="1:10" x14ac:dyDescent="0.3">
      <c r="A22931" s="3" t="s">
        <v>33</v>
      </c>
      <c r="B22931" s="3" t="s">
        <v>196</v>
      </c>
      <c r="C22931" s="3">
        <v>2025</v>
      </c>
      <c r="D22931" s="3" t="s">
        <v>5</v>
      </c>
      <c r="E22931" s="3">
        <v>7999</v>
      </c>
      <c r="F22931" s="3" t="s">
        <v>3</v>
      </c>
      <c r="G22931" s="3" t="str">
        <f t="shared" si="1079"/>
        <v>Non-Renewable</v>
      </c>
      <c r="H22931" s="5">
        <f t="shared" si="1080"/>
        <v>3.1996000000000002</v>
      </c>
      <c r="I22931" s="3" t="s">
        <v>60</v>
      </c>
      <c r="J22931">
        <f t="shared" si="1081"/>
        <v>694313.20000000007</v>
      </c>
    </row>
    <row r="22932" spans="1:10" x14ac:dyDescent="0.3">
      <c r="A22932" s="3" t="s">
        <v>33</v>
      </c>
      <c r="B22932" s="3" t="s">
        <v>196</v>
      </c>
      <c r="C22932" s="3">
        <v>2000</v>
      </c>
      <c r="D22932" s="3" t="s">
        <v>7</v>
      </c>
      <c r="E22932" s="3">
        <v>2135</v>
      </c>
      <c r="F22932" s="3" t="s">
        <v>3</v>
      </c>
      <c r="G22932" s="3" t="str">
        <f t="shared" si="1079"/>
        <v>Renewable</v>
      </c>
      <c r="H22932" s="5">
        <f t="shared" si="1080"/>
        <v>5.1240000000000001E-2</v>
      </c>
      <c r="I22932" s="3" t="s">
        <v>60</v>
      </c>
      <c r="J22932">
        <f t="shared" si="1081"/>
        <v>11119.08</v>
      </c>
    </row>
    <row r="22933" spans="1:10" x14ac:dyDescent="0.3">
      <c r="A22933" s="3" t="s">
        <v>33</v>
      </c>
      <c r="B22933" s="3" t="s">
        <v>196</v>
      </c>
      <c r="C22933" s="3">
        <v>2001</v>
      </c>
      <c r="D22933" s="3" t="s">
        <v>7</v>
      </c>
      <c r="E22933" s="3">
        <v>2640</v>
      </c>
      <c r="F22933" s="3" t="s">
        <v>3</v>
      </c>
      <c r="G22933" s="3" t="str">
        <f t="shared" si="1079"/>
        <v>Renewable</v>
      </c>
      <c r="H22933" s="5">
        <f t="shared" si="1080"/>
        <v>6.336E-2</v>
      </c>
      <c r="I22933" s="3" t="s">
        <v>60</v>
      </c>
      <c r="J22933">
        <f t="shared" si="1081"/>
        <v>13749.12</v>
      </c>
    </row>
    <row r="22934" spans="1:10" x14ac:dyDescent="0.3">
      <c r="A22934" s="3" t="s">
        <v>33</v>
      </c>
      <c r="B22934" s="3" t="s">
        <v>196</v>
      </c>
      <c r="C22934" s="3">
        <v>2002</v>
      </c>
      <c r="D22934" s="3" t="s">
        <v>7</v>
      </c>
      <c r="E22934" s="3">
        <v>2720</v>
      </c>
      <c r="F22934" s="3" t="s">
        <v>3</v>
      </c>
      <c r="G22934" s="3" t="str">
        <f t="shared" si="1079"/>
        <v>Renewable</v>
      </c>
      <c r="H22934" s="5">
        <f t="shared" si="1080"/>
        <v>6.5280000000000005E-2</v>
      </c>
      <c r="I22934" s="3" t="s">
        <v>60</v>
      </c>
      <c r="J22934">
        <f t="shared" si="1081"/>
        <v>14165.76</v>
      </c>
    </row>
    <row r="22935" spans="1:10" x14ac:dyDescent="0.3">
      <c r="A22935" s="3" t="s">
        <v>33</v>
      </c>
      <c r="B22935" s="3" t="s">
        <v>196</v>
      </c>
      <c r="C22935" s="3">
        <v>2003</v>
      </c>
      <c r="D22935" s="3" t="s">
        <v>7</v>
      </c>
      <c r="E22935" s="3">
        <v>2549</v>
      </c>
      <c r="F22935" s="3" t="s">
        <v>3</v>
      </c>
      <c r="G22935" s="3" t="str">
        <f t="shared" si="1079"/>
        <v>Renewable</v>
      </c>
      <c r="H22935" s="5">
        <f t="shared" si="1080"/>
        <v>6.1176000000000001E-2</v>
      </c>
      <c r="I22935" s="3" t="s">
        <v>60</v>
      </c>
      <c r="J22935">
        <f t="shared" si="1081"/>
        <v>13275.192000000001</v>
      </c>
    </row>
    <row r="22936" spans="1:10" x14ac:dyDescent="0.3">
      <c r="A22936" s="3" t="s">
        <v>33</v>
      </c>
      <c r="B22936" s="3" t="s">
        <v>196</v>
      </c>
      <c r="C22936" s="3">
        <v>2004</v>
      </c>
      <c r="D22936" s="3" t="s">
        <v>7</v>
      </c>
      <c r="E22936" s="3">
        <v>2011</v>
      </c>
      <c r="F22936" s="3" t="s">
        <v>3</v>
      </c>
      <c r="G22936" s="3" t="str">
        <f t="shared" si="1079"/>
        <v>Renewable</v>
      </c>
      <c r="H22936" s="5">
        <f t="shared" si="1080"/>
        <v>4.8264000000000001E-2</v>
      </c>
      <c r="I22936" s="3" t="s">
        <v>60</v>
      </c>
      <c r="J22936">
        <f t="shared" si="1081"/>
        <v>10473.288</v>
      </c>
    </row>
    <row r="22937" spans="1:10" x14ac:dyDescent="0.3">
      <c r="A22937" s="3" t="s">
        <v>33</v>
      </c>
      <c r="B22937" s="3" t="s">
        <v>196</v>
      </c>
      <c r="C22937" s="3">
        <v>2005</v>
      </c>
      <c r="D22937" s="3" t="s">
        <v>7</v>
      </c>
      <c r="E22937" s="3">
        <v>1778</v>
      </c>
      <c r="F22937" s="3" t="s">
        <v>3</v>
      </c>
      <c r="G22937" s="3" t="str">
        <f t="shared" si="1079"/>
        <v>Renewable</v>
      </c>
      <c r="H22937" s="5">
        <f t="shared" si="1080"/>
        <v>4.2672000000000002E-2</v>
      </c>
      <c r="I22937" s="3" t="s">
        <v>60</v>
      </c>
      <c r="J22937">
        <f t="shared" si="1081"/>
        <v>9259.8240000000005</v>
      </c>
    </row>
    <row r="22938" spans="1:10" x14ac:dyDescent="0.3">
      <c r="A22938" s="3" t="s">
        <v>33</v>
      </c>
      <c r="B22938" s="3" t="s">
        <v>196</v>
      </c>
      <c r="C22938" s="3">
        <v>2006</v>
      </c>
      <c r="D22938" s="3" t="s">
        <v>7</v>
      </c>
      <c r="E22938" s="3">
        <v>1436</v>
      </c>
      <c r="F22938" s="3" t="s">
        <v>3</v>
      </c>
      <c r="G22938" s="3" t="str">
        <f t="shared" si="1079"/>
        <v>Renewable</v>
      </c>
      <c r="H22938" s="5">
        <f t="shared" si="1080"/>
        <v>3.4464000000000002E-2</v>
      </c>
      <c r="I22938" s="3" t="s">
        <v>60</v>
      </c>
      <c r="J22938">
        <f t="shared" si="1081"/>
        <v>7478.6880000000001</v>
      </c>
    </row>
    <row r="22939" spans="1:10" x14ac:dyDescent="0.3">
      <c r="A22939" s="3" t="s">
        <v>33</v>
      </c>
      <c r="B22939" s="3" t="s">
        <v>196</v>
      </c>
      <c r="C22939" s="3">
        <v>2007</v>
      </c>
      <c r="D22939" s="3" t="s">
        <v>7</v>
      </c>
      <c r="E22939" s="3">
        <v>2524</v>
      </c>
      <c r="F22939" s="3" t="s">
        <v>3</v>
      </c>
      <c r="G22939" s="3" t="str">
        <f t="shared" si="1079"/>
        <v>Renewable</v>
      </c>
      <c r="H22939" s="5">
        <f t="shared" si="1080"/>
        <v>6.0576000000000005E-2</v>
      </c>
      <c r="I22939" s="3" t="s">
        <v>60</v>
      </c>
      <c r="J22939">
        <f t="shared" si="1081"/>
        <v>13144.992</v>
      </c>
    </row>
    <row r="22940" spans="1:10" x14ac:dyDescent="0.3">
      <c r="A22940" s="3" t="s">
        <v>33</v>
      </c>
      <c r="B22940" s="3" t="s">
        <v>196</v>
      </c>
      <c r="C22940" s="3">
        <v>2008</v>
      </c>
      <c r="D22940" s="3" t="s">
        <v>7</v>
      </c>
      <c r="E22940" s="3">
        <v>2649</v>
      </c>
      <c r="F22940" s="3" t="s">
        <v>3</v>
      </c>
      <c r="G22940" s="3" t="str">
        <f t="shared" si="1079"/>
        <v>Renewable</v>
      </c>
      <c r="H22940" s="5">
        <f t="shared" si="1080"/>
        <v>6.3576000000000008E-2</v>
      </c>
      <c r="I22940" s="3" t="s">
        <v>60</v>
      </c>
      <c r="J22940">
        <f t="shared" si="1081"/>
        <v>13795.992000000002</v>
      </c>
    </row>
    <row r="22941" spans="1:10" x14ac:dyDescent="0.3">
      <c r="A22941" s="3" t="s">
        <v>33</v>
      </c>
      <c r="B22941" s="3" t="s">
        <v>196</v>
      </c>
      <c r="C22941" s="3">
        <v>2009</v>
      </c>
      <c r="D22941" s="3" t="s">
        <v>7</v>
      </c>
      <c r="E22941" s="3">
        <v>2640</v>
      </c>
      <c r="F22941" s="3" t="s">
        <v>3</v>
      </c>
      <c r="G22941" s="3" t="str">
        <f t="shared" si="1079"/>
        <v>Renewable</v>
      </c>
      <c r="H22941" s="5">
        <f t="shared" si="1080"/>
        <v>6.336E-2</v>
      </c>
      <c r="I22941" s="3" t="s">
        <v>60</v>
      </c>
      <c r="J22941">
        <f t="shared" si="1081"/>
        <v>13749.12</v>
      </c>
    </row>
    <row r="22942" spans="1:10" x14ac:dyDescent="0.3">
      <c r="A22942" s="3" t="s">
        <v>33</v>
      </c>
      <c r="B22942" s="3" t="s">
        <v>196</v>
      </c>
      <c r="C22942" s="3">
        <v>2010</v>
      </c>
      <c r="D22942" s="3" t="s">
        <v>7</v>
      </c>
      <c r="E22942" s="3">
        <v>2701</v>
      </c>
      <c r="F22942" s="3" t="s">
        <v>3</v>
      </c>
      <c r="G22942" s="3" t="str">
        <f t="shared" si="1079"/>
        <v>Renewable</v>
      </c>
      <c r="H22942" s="5">
        <f t="shared" si="1080"/>
        <v>6.4824000000000007E-2</v>
      </c>
      <c r="I22942" s="3" t="s">
        <v>60</v>
      </c>
      <c r="J22942">
        <f t="shared" si="1081"/>
        <v>14066.808000000001</v>
      </c>
    </row>
    <row r="22943" spans="1:10" x14ac:dyDescent="0.3">
      <c r="A22943" s="3" t="s">
        <v>33</v>
      </c>
      <c r="B22943" s="3" t="s">
        <v>196</v>
      </c>
      <c r="C22943" s="3">
        <v>2011</v>
      </c>
      <c r="D22943" s="3" t="s">
        <v>7</v>
      </c>
      <c r="E22943" s="3">
        <v>1993</v>
      </c>
      <c r="F22943" s="3" t="s">
        <v>3</v>
      </c>
      <c r="G22943" s="3" t="str">
        <f t="shared" ref="G22943:G23006" si="1082">IF(OR(D22943="hydropower",D22943="wind",D22943="solar pv",D22943=" tide",D22943="solar thermal",D22943="geothermal",D22943="biofuels"), "Renewable", "Non-Renewable")</f>
        <v>Renewable</v>
      </c>
      <c r="H22943" s="5">
        <f t="shared" si="1080"/>
        <v>4.7832E-2</v>
      </c>
      <c r="I22943" s="3" t="s">
        <v>60</v>
      </c>
      <c r="J22943">
        <f t="shared" si="1081"/>
        <v>10379.544</v>
      </c>
    </row>
    <row r="22944" spans="1:10" x14ac:dyDescent="0.3">
      <c r="A22944" s="3" t="s">
        <v>33</v>
      </c>
      <c r="B22944" s="3" t="s">
        <v>196</v>
      </c>
      <c r="C22944" s="3">
        <v>2012</v>
      </c>
      <c r="D22944" s="3" t="s">
        <v>7</v>
      </c>
      <c r="E22944" s="3">
        <v>1767</v>
      </c>
      <c r="F22944" s="3" t="s">
        <v>3</v>
      </c>
      <c r="G22944" s="3" t="str">
        <f t="shared" si="1082"/>
        <v>Renewable</v>
      </c>
      <c r="H22944" s="5">
        <f t="shared" si="1080"/>
        <v>4.2408000000000001E-2</v>
      </c>
      <c r="I22944" s="3" t="s">
        <v>60</v>
      </c>
      <c r="J22944">
        <f t="shared" si="1081"/>
        <v>9202.5360000000001</v>
      </c>
    </row>
    <row r="22945" spans="1:10" x14ac:dyDescent="0.3">
      <c r="A22945" s="3" t="s">
        <v>33</v>
      </c>
      <c r="B22945" s="3" t="s">
        <v>196</v>
      </c>
      <c r="C22945" s="3">
        <v>2013</v>
      </c>
      <c r="D22945" s="3" t="s">
        <v>7</v>
      </c>
      <c r="E22945" s="3">
        <v>1717</v>
      </c>
      <c r="F22945" s="3" t="s">
        <v>3</v>
      </c>
      <c r="G22945" s="3" t="str">
        <f t="shared" si="1082"/>
        <v>Renewable</v>
      </c>
      <c r="H22945" s="5">
        <f t="shared" si="1080"/>
        <v>4.1208000000000002E-2</v>
      </c>
      <c r="I22945" s="3" t="s">
        <v>60</v>
      </c>
      <c r="J22945">
        <f t="shared" si="1081"/>
        <v>8942.1360000000004</v>
      </c>
    </row>
    <row r="22946" spans="1:10" x14ac:dyDescent="0.3">
      <c r="A22946" s="3" t="s">
        <v>33</v>
      </c>
      <c r="B22946" s="3" t="s">
        <v>196</v>
      </c>
      <c r="C22946" s="3">
        <v>2014</v>
      </c>
      <c r="D22946" s="3" t="s">
        <v>7</v>
      </c>
      <c r="E22946" s="3">
        <v>2590</v>
      </c>
      <c r="F22946" s="3" t="s">
        <v>3</v>
      </c>
      <c r="G22946" s="3" t="str">
        <f t="shared" si="1082"/>
        <v>Renewable</v>
      </c>
      <c r="H22946" s="5">
        <f t="shared" si="1080"/>
        <v>6.216E-2</v>
      </c>
      <c r="I22946" s="3" t="s">
        <v>60</v>
      </c>
      <c r="J22946">
        <f t="shared" si="1081"/>
        <v>13488.72</v>
      </c>
    </row>
    <row r="22947" spans="1:10" x14ac:dyDescent="0.3">
      <c r="A22947" s="3" t="s">
        <v>33</v>
      </c>
      <c r="B22947" s="3" t="s">
        <v>196</v>
      </c>
      <c r="C22947" s="3">
        <v>2015</v>
      </c>
      <c r="D22947" s="3" t="s">
        <v>7</v>
      </c>
      <c r="E22947" s="3">
        <v>2108</v>
      </c>
      <c r="F22947" s="3" t="s">
        <v>3</v>
      </c>
      <c r="G22947" s="3" t="str">
        <f t="shared" si="1082"/>
        <v>Renewable</v>
      </c>
      <c r="H22947" s="5">
        <f t="shared" si="1080"/>
        <v>5.0591999999999998E-2</v>
      </c>
      <c r="I22947" s="3" t="s">
        <v>60</v>
      </c>
      <c r="J22947">
        <f t="shared" si="1081"/>
        <v>10978.464</v>
      </c>
    </row>
    <row r="22948" spans="1:10" x14ac:dyDescent="0.3">
      <c r="A22948" s="3" t="s">
        <v>33</v>
      </c>
      <c r="B22948" s="3" t="s">
        <v>196</v>
      </c>
      <c r="C22948" s="3">
        <v>2016</v>
      </c>
      <c r="D22948" s="3" t="s">
        <v>7</v>
      </c>
      <c r="E22948" s="3">
        <v>2366</v>
      </c>
      <c r="F22948" s="3" t="s">
        <v>3</v>
      </c>
      <c r="G22948" s="3" t="str">
        <f t="shared" si="1082"/>
        <v>Renewable</v>
      </c>
      <c r="H22948" s="5">
        <f t="shared" si="1080"/>
        <v>5.6784000000000001E-2</v>
      </c>
      <c r="I22948" s="3" t="s">
        <v>60</v>
      </c>
      <c r="J22948">
        <f t="shared" si="1081"/>
        <v>12322.128000000001</v>
      </c>
    </row>
    <row r="22949" spans="1:10" x14ac:dyDescent="0.3">
      <c r="A22949" s="3" t="s">
        <v>33</v>
      </c>
      <c r="B22949" s="3" t="s">
        <v>196</v>
      </c>
      <c r="C22949" s="3">
        <v>2017</v>
      </c>
      <c r="D22949" s="3" t="s">
        <v>7</v>
      </c>
      <c r="E22949" s="3">
        <v>2349</v>
      </c>
      <c r="F22949" s="3" t="s">
        <v>3</v>
      </c>
      <c r="G22949" s="3" t="str">
        <f t="shared" si="1082"/>
        <v>Renewable</v>
      </c>
      <c r="H22949" s="5">
        <f t="shared" si="1080"/>
        <v>5.6376000000000002E-2</v>
      </c>
      <c r="I22949" s="3" t="s">
        <v>60</v>
      </c>
      <c r="J22949">
        <f t="shared" si="1081"/>
        <v>12233.592000000001</v>
      </c>
    </row>
    <row r="22950" spans="1:10" x14ac:dyDescent="0.3">
      <c r="A22950" s="3" t="s">
        <v>33</v>
      </c>
      <c r="B22950" s="3" t="s">
        <v>196</v>
      </c>
      <c r="C22950" s="3">
        <v>2018</v>
      </c>
      <c r="D22950" s="3" t="s">
        <v>7</v>
      </c>
      <c r="E22950" s="3">
        <v>2234</v>
      </c>
      <c r="F22950" s="3" t="s">
        <v>3</v>
      </c>
      <c r="G22950" s="3" t="str">
        <f t="shared" si="1082"/>
        <v>Renewable</v>
      </c>
      <c r="H22950" s="5">
        <f t="shared" si="1080"/>
        <v>5.3616000000000004E-2</v>
      </c>
      <c r="I22950" s="3" t="s">
        <v>60</v>
      </c>
      <c r="J22950">
        <f t="shared" si="1081"/>
        <v>11634.672</v>
      </c>
    </row>
    <row r="22951" spans="1:10" x14ac:dyDescent="0.3">
      <c r="A22951" s="3" t="s">
        <v>33</v>
      </c>
      <c r="B22951" s="3" t="s">
        <v>196</v>
      </c>
      <c r="C22951" s="3">
        <v>2019</v>
      </c>
      <c r="D22951" s="3" t="s">
        <v>7</v>
      </c>
      <c r="E22951" s="3">
        <v>2477</v>
      </c>
      <c r="F22951" s="3" t="s">
        <v>3</v>
      </c>
      <c r="G22951" s="3" t="str">
        <f t="shared" si="1082"/>
        <v>Renewable</v>
      </c>
      <c r="H22951" s="5">
        <f t="shared" si="1080"/>
        <v>5.9448000000000001E-2</v>
      </c>
      <c r="I22951" s="3" t="s">
        <v>60</v>
      </c>
      <c r="J22951">
        <f t="shared" si="1081"/>
        <v>12900.216</v>
      </c>
    </row>
    <row r="22952" spans="1:10" x14ac:dyDescent="0.3">
      <c r="A22952" s="3" t="s">
        <v>33</v>
      </c>
      <c r="B22952" s="3" t="s">
        <v>196</v>
      </c>
      <c r="C22952" s="3">
        <v>2020</v>
      </c>
      <c r="D22952" s="3" t="s">
        <v>7</v>
      </c>
      <c r="E22952" s="3">
        <v>3139</v>
      </c>
      <c r="F22952" s="3" t="s">
        <v>3</v>
      </c>
      <c r="G22952" s="3" t="str">
        <f t="shared" si="1082"/>
        <v>Renewable</v>
      </c>
      <c r="H22952" s="5">
        <f t="shared" si="1080"/>
        <v>7.5336E-2</v>
      </c>
      <c r="I22952" s="3" t="s">
        <v>60</v>
      </c>
      <c r="J22952">
        <f t="shared" si="1081"/>
        <v>16347.912</v>
      </c>
    </row>
    <row r="22953" spans="1:10" x14ac:dyDescent="0.3">
      <c r="A22953" s="3" t="s">
        <v>33</v>
      </c>
      <c r="B22953" s="3" t="s">
        <v>196</v>
      </c>
      <c r="C22953" s="3">
        <v>2021</v>
      </c>
      <c r="D22953" s="3" t="s">
        <v>7</v>
      </c>
      <c r="E22953" s="3">
        <v>3086</v>
      </c>
      <c r="F22953" s="3" t="s">
        <v>3</v>
      </c>
      <c r="G22953" s="3" t="str">
        <f t="shared" si="1082"/>
        <v>Renewable</v>
      </c>
      <c r="H22953" s="5">
        <f t="shared" si="1080"/>
        <v>7.4064000000000005E-2</v>
      </c>
      <c r="I22953" s="3" t="s">
        <v>60</v>
      </c>
      <c r="J22953">
        <f t="shared" si="1081"/>
        <v>16071.888000000001</v>
      </c>
    </row>
    <row r="22954" spans="1:10" x14ac:dyDescent="0.3">
      <c r="A22954" s="3" t="s">
        <v>33</v>
      </c>
      <c r="B22954" s="3" t="s">
        <v>196</v>
      </c>
      <c r="C22954" s="3">
        <v>2022</v>
      </c>
      <c r="D22954" s="3" t="s">
        <v>7</v>
      </c>
      <c r="E22954" s="3">
        <v>2820</v>
      </c>
      <c r="F22954" s="3" t="s">
        <v>3</v>
      </c>
      <c r="G22954" s="3" t="str">
        <f t="shared" si="1082"/>
        <v>Renewable</v>
      </c>
      <c r="H22954" s="5">
        <f t="shared" si="1080"/>
        <v>6.7680000000000004E-2</v>
      </c>
      <c r="I22954" s="3" t="s">
        <v>60</v>
      </c>
      <c r="J22954">
        <f t="shared" si="1081"/>
        <v>14686.560000000001</v>
      </c>
    </row>
    <row r="22955" spans="1:10" x14ac:dyDescent="0.3">
      <c r="A22955" s="3" t="s">
        <v>33</v>
      </c>
      <c r="B22955" s="3" t="s">
        <v>196</v>
      </c>
      <c r="C22955" s="3">
        <v>2023</v>
      </c>
      <c r="D22955" s="3" t="s">
        <v>7</v>
      </c>
      <c r="E22955" s="3">
        <v>2699</v>
      </c>
      <c r="F22955" s="3" t="s">
        <v>3</v>
      </c>
      <c r="G22955" s="3" t="str">
        <f t="shared" si="1082"/>
        <v>Renewable</v>
      </c>
      <c r="H22955" s="5">
        <f t="shared" si="1080"/>
        <v>6.4776E-2</v>
      </c>
      <c r="I22955" s="3" t="s">
        <v>60</v>
      </c>
      <c r="J22955">
        <f t="shared" si="1081"/>
        <v>14056.392</v>
      </c>
    </row>
    <row r="22956" spans="1:10" x14ac:dyDescent="0.3">
      <c r="A22956" s="3" t="s">
        <v>33</v>
      </c>
      <c r="B22956" s="3" t="s">
        <v>196</v>
      </c>
      <c r="C22956" s="3">
        <v>2024</v>
      </c>
      <c r="D22956" s="3" t="s">
        <v>7</v>
      </c>
      <c r="E22956" s="3">
        <v>3248</v>
      </c>
      <c r="F22956" s="3" t="s">
        <v>3</v>
      </c>
      <c r="G22956" s="3" t="str">
        <f t="shared" si="1082"/>
        <v>Renewable</v>
      </c>
      <c r="H22956" s="5">
        <f t="shared" si="1080"/>
        <v>7.7952000000000007E-2</v>
      </c>
      <c r="I22956" s="3" t="s">
        <v>60</v>
      </c>
      <c r="J22956">
        <f t="shared" si="1081"/>
        <v>16915.584000000003</v>
      </c>
    </row>
    <row r="22957" spans="1:10" x14ac:dyDescent="0.3">
      <c r="A22957" s="3" t="s">
        <v>33</v>
      </c>
      <c r="B22957" s="3" t="s">
        <v>196</v>
      </c>
      <c r="C22957" s="3">
        <v>2025</v>
      </c>
      <c r="D22957" s="3" t="s">
        <v>7</v>
      </c>
      <c r="E22957" s="3">
        <v>4136</v>
      </c>
      <c r="F22957" s="3" t="s">
        <v>3</v>
      </c>
      <c r="G22957" s="3" t="str">
        <f t="shared" si="1082"/>
        <v>Renewable</v>
      </c>
      <c r="H22957" s="5">
        <f t="shared" si="1080"/>
        <v>9.9264000000000005E-2</v>
      </c>
      <c r="I22957" s="3" t="s">
        <v>60</v>
      </c>
      <c r="J22957">
        <f t="shared" si="1081"/>
        <v>21540.288</v>
      </c>
    </row>
    <row r="22958" spans="1:10" x14ac:dyDescent="0.3">
      <c r="A22958" s="3" t="s">
        <v>33</v>
      </c>
      <c r="B22958" s="3" t="s">
        <v>196</v>
      </c>
      <c r="C22958" s="3">
        <v>2000</v>
      </c>
      <c r="D22958" s="3" t="s">
        <v>8</v>
      </c>
      <c r="E22958" s="3">
        <v>31</v>
      </c>
      <c r="F22958" s="3" t="s">
        <v>3</v>
      </c>
      <c r="G22958" s="3" t="str">
        <f t="shared" si="1082"/>
        <v>Renewable</v>
      </c>
      <c r="H22958" s="5">
        <f t="shared" si="1080"/>
        <v>1.2400000000000001E-2</v>
      </c>
      <c r="I22958" s="3" t="s">
        <v>60</v>
      </c>
      <c r="J22958">
        <f t="shared" si="1081"/>
        <v>2690.8</v>
      </c>
    </row>
    <row r="22959" spans="1:10" x14ac:dyDescent="0.3">
      <c r="A22959" s="3" t="s">
        <v>33</v>
      </c>
      <c r="B22959" s="3" t="s">
        <v>196</v>
      </c>
      <c r="C22959" s="3">
        <v>2001</v>
      </c>
      <c r="D22959" s="3" t="s">
        <v>8</v>
      </c>
      <c r="E22959" s="3">
        <v>35</v>
      </c>
      <c r="F22959" s="3" t="s">
        <v>3</v>
      </c>
      <c r="G22959" s="3" t="str">
        <f t="shared" si="1082"/>
        <v>Renewable</v>
      </c>
      <c r="H22959" s="5">
        <f t="shared" si="1080"/>
        <v>1.4E-2</v>
      </c>
      <c r="I22959" s="3" t="s">
        <v>60</v>
      </c>
      <c r="J22959">
        <f t="shared" si="1081"/>
        <v>3038</v>
      </c>
    </row>
    <row r="22960" spans="1:10" x14ac:dyDescent="0.3">
      <c r="A22960" s="3" t="s">
        <v>33</v>
      </c>
      <c r="B22960" s="3" t="s">
        <v>196</v>
      </c>
      <c r="C22960" s="3">
        <v>2002</v>
      </c>
      <c r="D22960" s="3" t="s">
        <v>8</v>
      </c>
      <c r="E22960" s="3">
        <v>40</v>
      </c>
      <c r="F22960" s="3" t="s">
        <v>3</v>
      </c>
      <c r="G22960" s="3" t="str">
        <f t="shared" si="1082"/>
        <v>Renewable</v>
      </c>
      <c r="H22960" s="5">
        <f t="shared" si="1080"/>
        <v>1.6E-2</v>
      </c>
      <c r="I22960" s="3" t="s">
        <v>60</v>
      </c>
      <c r="J22960">
        <f t="shared" si="1081"/>
        <v>3472</v>
      </c>
    </row>
    <row r="22961" spans="1:10" x14ac:dyDescent="0.3">
      <c r="A22961" s="3" t="s">
        <v>33</v>
      </c>
      <c r="B22961" s="3" t="s">
        <v>196</v>
      </c>
      <c r="C22961" s="3">
        <v>2003</v>
      </c>
      <c r="D22961" s="3" t="s">
        <v>8</v>
      </c>
      <c r="E22961" s="3">
        <v>46</v>
      </c>
      <c r="F22961" s="3" t="s">
        <v>3</v>
      </c>
      <c r="G22961" s="3" t="str">
        <f t="shared" si="1082"/>
        <v>Renewable</v>
      </c>
      <c r="H22961" s="5">
        <f t="shared" si="1080"/>
        <v>1.84E-2</v>
      </c>
      <c r="I22961" s="3" t="s">
        <v>60</v>
      </c>
      <c r="J22961">
        <f t="shared" si="1081"/>
        <v>3992.7999999999997</v>
      </c>
    </row>
    <row r="22962" spans="1:10" x14ac:dyDescent="0.3">
      <c r="A22962" s="3" t="s">
        <v>33</v>
      </c>
      <c r="B22962" s="3" t="s">
        <v>196</v>
      </c>
      <c r="C22962" s="3">
        <v>2004</v>
      </c>
      <c r="D22962" s="3" t="s">
        <v>8</v>
      </c>
      <c r="E22962" s="3">
        <v>46</v>
      </c>
      <c r="F22962" s="3" t="s">
        <v>3</v>
      </c>
      <c r="G22962" s="3" t="str">
        <f t="shared" si="1082"/>
        <v>Renewable</v>
      </c>
      <c r="H22962" s="5">
        <f t="shared" si="1080"/>
        <v>1.84E-2</v>
      </c>
      <c r="I22962" s="3" t="s">
        <v>60</v>
      </c>
      <c r="J22962">
        <f t="shared" si="1081"/>
        <v>3992.7999999999997</v>
      </c>
    </row>
    <row r="22963" spans="1:10" x14ac:dyDescent="0.3">
      <c r="A22963" s="3" t="s">
        <v>33</v>
      </c>
      <c r="B22963" s="3" t="s">
        <v>196</v>
      </c>
      <c r="C22963" s="3">
        <v>2005</v>
      </c>
      <c r="D22963" s="3" t="s">
        <v>8</v>
      </c>
      <c r="E22963" s="3">
        <v>53</v>
      </c>
      <c r="F22963" s="3" t="s">
        <v>3</v>
      </c>
      <c r="G22963" s="3" t="str">
        <f t="shared" si="1082"/>
        <v>Renewable</v>
      </c>
      <c r="H22963" s="5">
        <f t="shared" si="1080"/>
        <v>2.12E-2</v>
      </c>
      <c r="I22963" s="3" t="s">
        <v>60</v>
      </c>
      <c r="J22963">
        <f t="shared" si="1081"/>
        <v>4600.3999999999996</v>
      </c>
    </row>
    <row r="22964" spans="1:10" x14ac:dyDescent="0.3">
      <c r="A22964" s="3" t="s">
        <v>33</v>
      </c>
      <c r="B22964" s="3" t="s">
        <v>196</v>
      </c>
      <c r="C22964" s="3">
        <v>2006</v>
      </c>
      <c r="D22964" s="3" t="s">
        <v>8</v>
      </c>
      <c r="E22964" s="3">
        <v>57</v>
      </c>
      <c r="F22964" s="3" t="s">
        <v>3</v>
      </c>
      <c r="G22964" s="3" t="str">
        <f t="shared" si="1082"/>
        <v>Renewable</v>
      </c>
      <c r="H22964" s="5">
        <f t="shared" si="1080"/>
        <v>2.2800000000000001E-2</v>
      </c>
      <c r="I22964" s="3" t="s">
        <v>60</v>
      </c>
      <c r="J22964">
        <f t="shared" si="1081"/>
        <v>4947.6000000000004</v>
      </c>
    </row>
    <row r="22965" spans="1:10" x14ac:dyDescent="0.3">
      <c r="A22965" s="3" t="s">
        <v>33</v>
      </c>
      <c r="B22965" s="3" t="s">
        <v>196</v>
      </c>
      <c r="C22965" s="3">
        <v>2007</v>
      </c>
      <c r="D22965" s="3" t="s">
        <v>8</v>
      </c>
      <c r="E22965" s="3">
        <v>56</v>
      </c>
      <c r="F22965" s="3" t="s">
        <v>3</v>
      </c>
      <c r="G22965" s="3" t="str">
        <f t="shared" si="1082"/>
        <v>Renewable</v>
      </c>
      <c r="H22965" s="5">
        <f t="shared" si="1080"/>
        <v>2.24E-2</v>
      </c>
      <c r="I22965" s="3" t="s">
        <v>60</v>
      </c>
      <c r="J22965">
        <f t="shared" si="1081"/>
        <v>4860.8</v>
      </c>
    </row>
    <row r="22966" spans="1:10" x14ac:dyDescent="0.3">
      <c r="A22966" s="3" t="s">
        <v>33</v>
      </c>
      <c r="B22966" s="3" t="s">
        <v>196</v>
      </c>
      <c r="C22966" s="3">
        <v>2008</v>
      </c>
      <c r="D22966" s="3" t="s">
        <v>8</v>
      </c>
      <c r="E22966" s="3">
        <v>57</v>
      </c>
      <c r="F22966" s="3" t="s">
        <v>3</v>
      </c>
      <c r="G22966" s="3" t="str">
        <f t="shared" si="1082"/>
        <v>Renewable</v>
      </c>
      <c r="H22966" s="5">
        <f t="shared" si="1080"/>
        <v>2.2800000000000001E-2</v>
      </c>
      <c r="I22966" s="3" t="s">
        <v>60</v>
      </c>
      <c r="J22966">
        <f t="shared" si="1081"/>
        <v>4947.6000000000004</v>
      </c>
    </row>
    <row r="22967" spans="1:10" x14ac:dyDescent="0.3">
      <c r="A22967" s="3" t="s">
        <v>33</v>
      </c>
      <c r="B22967" s="3" t="s">
        <v>196</v>
      </c>
      <c r="C22967" s="3">
        <v>2009</v>
      </c>
      <c r="D22967" s="3" t="s">
        <v>8</v>
      </c>
      <c r="E22967" s="3">
        <v>62</v>
      </c>
      <c r="F22967" s="3" t="s">
        <v>3</v>
      </c>
      <c r="G22967" s="3" t="str">
        <f t="shared" si="1082"/>
        <v>Renewable</v>
      </c>
      <c r="H22967" s="5">
        <f t="shared" si="1080"/>
        <v>2.4800000000000003E-2</v>
      </c>
      <c r="I22967" s="3" t="s">
        <v>60</v>
      </c>
      <c r="J22967">
        <f t="shared" si="1081"/>
        <v>5381.6</v>
      </c>
    </row>
    <row r="22968" spans="1:10" x14ac:dyDescent="0.3">
      <c r="A22968" s="3" t="s">
        <v>33</v>
      </c>
      <c r="B22968" s="3" t="s">
        <v>196</v>
      </c>
      <c r="C22968" s="3">
        <v>2010</v>
      </c>
      <c r="D22968" s="3" t="s">
        <v>8</v>
      </c>
      <c r="E22968" s="3">
        <v>69</v>
      </c>
      <c r="F22968" s="3" t="s">
        <v>3</v>
      </c>
      <c r="G22968" s="3" t="str">
        <f t="shared" si="1082"/>
        <v>Renewable</v>
      </c>
      <c r="H22968" s="5">
        <f t="shared" si="1080"/>
        <v>2.7600000000000003E-2</v>
      </c>
      <c r="I22968" s="3" t="s">
        <v>60</v>
      </c>
      <c r="J22968">
        <f t="shared" si="1081"/>
        <v>5989.2000000000007</v>
      </c>
    </row>
    <row r="22969" spans="1:10" x14ac:dyDescent="0.3">
      <c r="A22969" s="3" t="s">
        <v>33</v>
      </c>
      <c r="B22969" s="3" t="s">
        <v>196</v>
      </c>
      <c r="C22969" s="3">
        <v>2011</v>
      </c>
      <c r="D22969" s="3" t="s">
        <v>8</v>
      </c>
      <c r="E22969" s="3">
        <v>70</v>
      </c>
      <c r="F22969" s="3" t="s">
        <v>3</v>
      </c>
      <c r="G22969" s="3" t="str">
        <f t="shared" si="1082"/>
        <v>Renewable</v>
      </c>
      <c r="H22969" s="5">
        <f t="shared" si="1080"/>
        <v>2.8000000000000001E-2</v>
      </c>
      <c r="I22969" s="3" t="s">
        <v>60</v>
      </c>
      <c r="J22969">
        <f t="shared" si="1081"/>
        <v>6076</v>
      </c>
    </row>
    <row r="22970" spans="1:10" x14ac:dyDescent="0.3">
      <c r="A22970" s="3" t="s">
        <v>33</v>
      </c>
      <c r="B22970" s="3" t="s">
        <v>196</v>
      </c>
      <c r="C22970" s="3">
        <v>2012</v>
      </c>
      <c r="D22970" s="3" t="s">
        <v>8</v>
      </c>
      <c r="E22970" s="3">
        <v>63</v>
      </c>
      <c r="F22970" s="3" t="s">
        <v>3</v>
      </c>
      <c r="G22970" s="3" t="str">
        <f t="shared" si="1082"/>
        <v>Renewable</v>
      </c>
      <c r="H22970" s="5">
        <f t="shared" ref="H22970:H23033" si="1083">IF(D22970="Coal",E22970*0.0009,
IF(D22970="Oil",E22970*0.00078,
IF(D22970="Natural Gas",E22970*0.0004,
IF(D22970="Nuclear",E22970*0.000012,
IF(D22970="Hydropower",E22970*0.000024,
IF(D22970="Biofuels",E22970*0.0004,
IF(D22970="Waste",E22970*0.0002,
IF(D22970="Wind",E22970*0.000011,
IF(D22970="Solar PV",E22970*0.000045,
IF(D22970="Solar Thermal",E22970*0.00005,
IF(D22970="Other sources",E22970*0.0005,
IF(D22970="Geothermal",E22970*0.00005,
IF(D22970="Tide",E22970*0.00001,0)))))))))))))</f>
        <v>2.52E-2</v>
      </c>
      <c r="I22970" s="3" t="s">
        <v>60</v>
      </c>
      <c r="J22970">
        <f t="shared" si="1081"/>
        <v>5468.4</v>
      </c>
    </row>
    <row r="22971" spans="1:10" x14ac:dyDescent="0.3">
      <c r="A22971" s="3" t="s">
        <v>33</v>
      </c>
      <c r="B22971" s="3" t="s">
        <v>196</v>
      </c>
      <c r="C22971" s="3">
        <v>2013</v>
      </c>
      <c r="D22971" s="3" t="s">
        <v>8</v>
      </c>
      <c r="E22971" s="3">
        <v>69</v>
      </c>
      <c r="F22971" s="3" t="s">
        <v>3</v>
      </c>
      <c r="G22971" s="3" t="str">
        <f t="shared" si="1082"/>
        <v>Renewable</v>
      </c>
      <c r="H22971" s="5">
        <f t="shared" si="1083"/>
        <v>2.7600000000000003E-2</v>
      </c>
      <c r="I22971" s="3" t="s">
        <v>60</v>
      </c>
      <c r="J22971">
        <f t="shared" si="1081"/>
        <v>5989.2000000000007</v>
      </c>
    </row>
    <row r="22972" spans="1:10" x14ac:dyDescent="0.3">
      <c r="A22972" s="3" t="s">
        <v>33</v>
      </c>
      <c r="B22972" s="3" t="s">
        <v>196</v>
      </c>
      <c r="C22972" s="3">
        <v>2014</v>
      </c>
      <c r="D22972" s="3" t="s">
        <v>8</v>
      </c>
      <c r="E22972" s="3">
        <v>64</v>
      </c>
      <c r="F22972" s="3" t="s">
        <v>3</v>
      </c>
      <c r="G22972" s="3" t="str">
        <f t="shared" si="1082"/>
        <v>Renewable</v>
      </c>
      <c r="H22972" s="5">
        <f t="shared" si="1083"/>
        <v>2.5600000000000001E-2</v>
      </c>
      <c r="I22972" s="3" t="s">
        <v>60</v>
      </c>
      <c r="J22972">
        <f t="shared" si="1081"/>
        <v>5555.2</v>
      </c>
    </row>
    <row r="22973" spans="1:10" x14ac:dyDescent="0.3">
      <c r="A22973" s="3" t="s">
        <v>33</v>
      </c>
      <c r="B22973" s="3" t="s">
        <v>196</v>
      </c>
      <c r="C22973" s="3">
        <v>2015</v>
      </c>
      <c r="D22973" s="3" t="s">
        <v>8</v>
      </c>
      <c r="E22973" s="3">
        <v>64</v>
      </c>
      <c r="F22973" s="3" t="s">
        <v>3</v>
      </c>
      <c r="G22973" s="3" t="str">
        <f t="shared" si="1082"/>
        <v>Renewable</v>
      </c>
      <c r="H22973" s="5">
        <f t="shared" si="1083"/>
        <v>2.5600000000000001E-2</v>
      </c>
      <c r="I22973" s="3" t="s">
        <v>60</v>
      </c>
      <c r="J22973">
        <f t="shared" si="1081"/>
        <v>5555.2</v>
      </c>
    </row>
    <row r="22974" spans="1:10" x14ac:dyDescent="0.3">
      <c r="A22974" s="3" t="s">
        <v>33</v>
      </c>
      <c r="B22974" s="3" t="s">
        <v>196</v>
      </c>
      <c r="C22974" s="3">
        <v>2016</v>
      </c>
      <c r="D22974" s="3" t="s">
        <v>8</v>
      </c>
      <c r="E22974" s="3">
        <v>69</v>
      </c>
      <c r="F22974" s="3" t="s">
        <v>3</v>
      </c>
      <c r="G22974" s="3" t="str">
        <f t="shared" si="1082"/>
        <v>Renewable</v>
      </c>
      <c r="H22974" s="5">
        <f t="shared" si="1083"/>
        <v>2.7600000000000003E-2</v>
      </c>
      <c r="I22974" s="3" t="s">
        <v>60</v>
      </c>
      <c r="J22974">
        <f t="shared" si="1081"/>
        <v>5989.2000000000007</v>
      </c>
    </row>
    <row r="22975" spans="1:10" x14ac:dyDescent="0.3">
      <c r="A22975" s="3" t="s">
        <v>33</v>
      </c>
      <c r="B22975" s="3" t="s">
        <v>196</v>
      </c>
      <c r="C22975" s="3">
        <v>2017</v>
      </c>
      <c r="D22975" s="3" t="s">
        <v>8</v>
      </c>
      <c r="E22975" s="3">
        <v>72</v>
      </c>
      <c r="F22975" s="3" t="s">
        <v>3</v>
      </c>
      <c r="G22975" s="3" t="str">
        <f t="shared" si="1082"/>
        <v>Renewable</v>
      </c>
      <c r="H22975" s="5">
        <f t="shared" si="1083"/>
        <v>2.8800000000000003E-2</v>
      </c>
      <c r="I22975" s="3" t="s">
        <v>60</v>
      </c>
      <c r="J22975">
        <f t="shared" si="1081"/>
        <v>6249.6</v>
      </c>
    </row>
    <row r="22976" spans="1:10" x14ac:dyDescent="0.3">
      <c r="A22976" s="3" t="s">
        <v>33</v>
      </c>
      <c r="B22976" s="3" t="s">
        <v>196</v>
      </c>
      <c r="C22976" s="3">
        <v>2018</v>
      </c>
      <c r="D22976" s="3" t="s">
        <v>8</v>
      </c>
      <c r="E22976" s="3">
        <v>65</v>
      </c>
      <c r="F22976" s="3" t="s">
        <v>3</v>
      </c>
      <c r="G22976" s="3" t="str">
        <f t="shared" si="1082"/>
        <v>Renewable</v>
      </c>
      <c r="H22976" s="5">
        <f t="shared" si="1083"/>
        <v>2.6000000000000002E-2</v>
      </c>
      <c r="I22976" s="3" t="s">
        <v>60</v>
      </c>
      <c r="J22976">
        <f t="shared" si="1081"/>
        <v>5642.0000000000009</v>
      </c>
    </row>
    <row r="22977" spans="1:10" x14ac:dyDescent="0.3">
      <c r="A22977" s="3" t="s">
        <v>33</v>
      </c>
      <c r="B22977" s="3" t="s">
        <v>196</v>
      </c>
      <c r="C22977" s="3">
        <v>2019</v>
      </c>
      <c r="D22977" s="3" t="s">
        <v>8</v>
      </c>
      <c r="E22977" s="3">
        <v>73</v>
      </c>
      <c r="F22977" s="3" t="s">
        <v>3</v>
      </c>
      <c r="G22977" s="3" t="str">
        <f t="shared" si="1082"/>
        <v>Renewable</v>
      </c>
      <c r="H22977" s="5">
        <f t="shared" si="1083"/>
        <v>2.92E-2</v>
      </c>
      <c r="I22977" s="3" t="s">
        <v>60</v>
      </c>
      <c r="J22977">
        <f t="shared" si="1081"/>
        <v>6336.4</v>
      </c>
    </row>
    <row r="22978" spans="1:10" x14ac:dyDescent="0.3">
      <c r="A22978" s="3" t="s">
        <v>33</v>
      </c>
      <c r="B22978" s="3" t="s">
        <v>196</v>
      </c>
      <c r="C22978" s="3">
        <v>2020</v>
      </c>
      <c r="D22978" s="3" t="s">
        <v>8</v>
      </c>
      <c r="E22978" s="3">
        <v>73</v>
      </c>
      <c r="F22978" s="3" t="s">
        <v>3</v>
      </c>
      <c r="G22978" s="3" t="str">
        <f t="shared" si="1082"/>
        <v>Renewable</v>
      </c>
      <c r="H22978" s="5">
        <f t="shared" si="1083"/>
        <v>2.92E-2</v>
      </c>
      <c r="I22978" s="3" t="s">
        <v>60</v>
      </c>
      <c r="J22978">
        <f t="shared" si="1081"/>
        <v>6336.4</v>
      </c>
    </row>
    <row r="22979" spans="1:10" x14ac:dyDescent="0.3">
      <c r="A22979" s="3" t="s">
        <v>33</v>
      </c>
      <c r="B22979" s="3" t="s">
        <v>196</v>
      </c>
      <c r="C22979" s="3">
        <v>2021</v>
      </c>
      <c r="D22979" s="3" t="s">
        <v>8</v>
      </c>
      <c r="E22979" s="3">
        <v>73</v>
      </c>
      <c r="F22979" s="3" t="s">
        <v>3</v>
      </c>
      <c r="G22979" s="3" t="str">
        <f t="shared" si="1082"/>
        <v>Renewable</v>
      </c>
      <c r="H22979" s="5">
        <f t="shared" si="1083"/>
        <v>2.92E-2</v>
      </c>
      <c r="I22979" s="3" t="s">
        <v>60</v>
      </c>
      <c r="J22979">
        <f t="shared" ref="J22979:J23042" si="1084">H22979*217000</f>
        <v>6336.4</v>
      </c>
    </row>
    <row r="22980" spans="1:10" x14ac:dyDescent="0.3">
      <c r="A22980" s="3" t="s">
        <v>33</v>
      </c>
      <c r="B22980" s="3" t="s">
        <v>196</v>
      </c>
      <c r="C22980" s="3">
        <v>2022</v>
      </c>
      <c r="D22980" s="3" t="s">
        <v>8</v>
      </c>
      <c r="E22980" s="3">
        <v>73</v>
      </c>
      <c r="F22980" s="3" t="s">
        <v>3</v>
      </c>
      <c r="G22980" s="3" t="str">
        <f t="shared" si="1082"/>
        <v>Renewable</v>
      </c>
      <c r="H22980" s="5">
        <f t="shared" si="1083"/>
        <v>2.92E-2</v>
      </c>
      <c r="I22980" s="3" t="s">
        <v>60</v>
      </c>
      <c r="J22980">
        <f t="shared" si="1084"/>
        <v>6336.4</v>
      </c>
    </row>
    <row r="22981" spans="1:10" x14ac:dyDescent="0.3">
      <c r="A22981" s="3" t="s">
        <v>33</v>
      </c>
      <c r="B22981" s="3" t="s">
        <v>196</v>
      </c>
      <c r="C22981" s="3">
        <v>2023</v>
      </c>
      <c r="D22981" s="3" t="s">
        <v>8</v>
      </c>
      <c r="E22981" s="3">
        <v>73</v>
      </c>
      <c r="F22981" s="3" t="s">
        <v>3</v>
      </c>
      <c r="G22981" s="3" t="str">
        <f t="shared" si="1082"/>
        <v>Renewable</v>
      </c>
      <c r="H22981" s="5">
        <f t="shared" si="1083"/>
        <v>2.92E-2</v>
      </c>
      <c r="I22981" s="3" t="s">
        <v>60</v>
      </c>
      <c r="J22981">
        <f t="shared" si="1084"/>
        <v>6336.4</v>
      </c>
    </row>
    <row r="22982" spans="1:10" x14ac:dyDescent="0.3">
      <c r="A22982" s="3" t="s">
        <v>33</v>
      </c>
      <c r="B22982" s="3" t="s">
        <v>196</v>
      </c>
      <c r="C22982" s="3">
        <v>2024</v>
      </c>
      <c r="D22982" s="3" t="s">
        <v>8</v>
      </c>
      <c r="E22982" s="3">
        <v>89</v>
      </c>
      <c r="F22982" s="3" t="s">
        <v>3</v>
      </c>
      <c r="G22982" s="3" t="str">
        <f t="shared" si="1082"/>
        <v>Renewable</v>
      </c>
      <c r="H22982" s="5">
        <f t="shared" si="1083"/>
        <v>3.56E-2</v>
      </c>
      <c r="I22982" s="3" t="s">
        <v>60</v>
      </c>
      <c r="J22982">
        <f t="shared" si="1084"/>
        <v>7725.2</v>
      </c>
    </row>
    <row r="22983" spans="1:10" x14ac:dyDescent="0.3">
      <c r="A22983" s="3" t="s">
        <v>33</v>
      </c>
      <c r="B22983" s="3" t="s">
        <v>196</v>
      </c>
      <c r="C22983" s="3">
        <v>2025</v>
      </c>
      <c r="D22983" s="3" t="s">
        <v>8</v>
      </c>
      <c r="E22983" s="3">
        <v>89</v>
      </c>
      <c r="F22983" s="3" t="s">
        <v>3</v>
      </c>
      <c r="G22983" s="3" t="str">
        <f t="shared" si="1082"/>
        <v>Renewable</v>
      </c>
      <c r="H22983" s="5">
        <f t="shared" si="1083"/>
        <v>3.56E-2</v>
      </c>
      <c r="I22983" s="3" t="s">
        <v>60</v>
      </c>
      <c r="J22983">
        <f t="shared" si="1084"/>
        <v>7725.2</v>
      </c>
    </row>
    <row r="22984" spans="1:10" x14ac:dyDescent="0.3">
      <c r="A22984" s="3" t="s">
        <v>33</v>
      </c>
      <c r="B22984" s="3" t="s">
        <v>196</v>
      </c>
      <c r="C22984" s="3">
        <v>2000</v>
      </c>
      <c r="D22984" s="3" t="s">
        <v>11</v>
      </c>
      <c r="E22984" s="3">
        <v>0</v>
      </c>
      <c r="F22984" s="3" t="s">
        <v>3</v>
      </c>
      <c r="G22984" s="3" t="str">
        <f t="shared" si="1082"/>
        <v>Renewable</v>
      </c>
      <c r="H22984" s="5">
        <f t="shared" si="1083"/>
        <v>0</v>
      </c>
      <c r="I22984" s="3" t="s">
        <v>60</v>
      </c>
      <c r="J22984">
        <f t="shared" si="1084"/>
        <v>0</v>
      </c>
    </row>
    <row r="22985" spans="1:10" x14ac:dyDescent="0.3">
      <c r="A22985" s="3" t="s">
        <v>33</v>
      </c>
      <c r="B22985" s="3" t="s">
        <v>196</v>
      </c>
      <c r="C22985" s="3">
        <v>2001</v>
      </c>
      <c r="D22985" s="3" t="s">
        <v>11</v>
      </c>
      <c r="E22985" s="3">
        <v>0</v>
      </c>
      <c r="F22985" s="3" t="s">
        <v>3</v>
      </c>
      <c r="G22985" s="3" t="str">
        <f t="shared" si="1082"/>
        <v>Renewable</v>
      </c>
      <c r="H22985" s="5">
        <f t="shared" si="1083"/>
        <v>0</v>
      </c>
      <c r="I22985" s="3" t="s">
        <v>60</v>
      </c>
      <c r="J22985">
        <f t="shared" si="1084"/>
        <v>0</v>
      </c>
    </row>
    <row r="22986" spans="1:10" x14ac:dyDescent="0.3">
      <c r="A22986" s="3" t="s">
        <v>33</v>
      </c>
      <c r="B22986" s="3" t="s">
        <v>196</v>
      </c>
      <c r="C22986" s="3">
        <v>2002</v>
      </c>
      <c r="D22986" s="3" t="s">
        <v>11</v>
      </c>
      <c r="E22986" s="3">
        <v>0</v>
      </c>
      <c r="F22986" s="3" t="s">
        <v>3</v>
      </c>
      <c r="G22986" s="3" t="str">
        <f t="shared" si="1082"/>
        <v>Renewable</v>
      </c>
      <c r="H22986" s="5">
        <f t="shared" si="1083"/>
        <v>0</v>
      </c>
      <c r="I22986" s="3" t="s">
        <v>60</v>
      </c>
      <c r="J22986">
        <f t="shared" si="1084"/>
        <v>0</v>
      </c>
    </row>
    <row r="22987" spans="1:10" x14ac:dyDescent="0.3">
      <c r="A22987" s="3" t="s">
        <v>33</v>
      </c>
      <c r="B22987" s="3" t="s">
        <v>196</v>
      </c>
      <c r="C22987" s="3">
        <v>2003</v>
      </c>
      <c r="D22987" s="3" t="s">
        <v>11</v>
      </c>
      <c r="E22987" s="3">
        <v>0</v>
      </c>
      <c r="F22987" s="3" t="s">
        <v>3</v>
      </c>
      <c r="G22987" s="3" t="str">
        <f t="shared" si="1082"/>
        <v>Renewable</v>
      </c>
      <c r="H22987" s="5">
        <f t="shared" si="1083"/>
        <v>0</v>
      </c>
      <c r="I22987" s="3" t="s">
        <v>60</v>
      </c>
      <c r="J22987">
        <f t="shared" si="1084"/>
        <v>0</v>
      </c>
    </row>
    <row r="22988" spans="1:10" x14ac:dyDescent="0.3">
      <c r="A22988" s="3" t="s">
        <v>33</v>
      </c>
      <c r="B22988" s="3" t="s">
        <v>196</v>
      </c>
      <c r="C22988" s="3">
        <v>2004</v>
      </c>
      <c r="D22988" s="3" t="s">
        <v>11</v>
      </c>
      <c r="E22988" s="3">
        <v>0</v>
      </c>
      <c r="F22988" s="3" t="s">
        <v>3</v>
      </c>
      <c r="G22988" s="3" t="str">
        <f t="shared" si="1082"/>
        <v>Renewable</v>
      </c>
      <c r="H22988" s="5">
        <f t="shared" si="1083"/>
        <v>0</v>
      </c>
      <c r="I22988" s="3" t="s">
        <v>60</v>
      </c>
      <c r="J22988">
        <f t="shared" si="1084"/>
        <v>0</v>
      </c>
    </row>
    <row r="22989" spans="1:10" x14ac:dyDescent="0.3">
      <c r="A22989" s="3" t="s">
        <v>33</v>
      </c>
      <c r="B22989" s="3" t="s">
        <v>196</v>
      </c>
      <c r="C22989" s="3">
        <v>2005</v>
      </c>
      <c r="D22989" s="3" t="s">
        <v>11</v>
      </c>
      <c r="E22989" s="3">
        <v>0</v>
      </c>
      <c r="F22989" s="3" t="s">
        <v>3</v>
      </c>
      <c r="G22989" s="3" t="str">
        <f t="shared" si="1082"/>
        <v>Renewable</v>
      </c>
      <c r="H22989" s="5">
        <f t="shared" si="1083"/>
        <v>0</v>
      </c>
      <c r="I22989" s="3" t="s">
        <v>60</v>
      </c>
      <c r="J22989">
        <f t="shared" si="1084"/>
        <v>0</v>
      </c>
    </row>
    <row r="22990" spans="1:10" x14ac:dyDescent="0.3">
      <c r="A22990" s="3" t="s">
        <v>33</v>
      </c>
      <c r="B22990" s="3" t="s">
        <v>196</v>
      </c>
      <c r="C22990" s="3">
        <v>2006</v>
      </c>
      <c r="D22990" s="3" t="s">
        <v>11</v>
      </c>
      <c r="E22990" s="3">
        <v>0</v>
      </c>
      <c r="F22990" s="3" t="s">
        <v>3</v>
      </c>
      <c r="G22990" s="3" t="str">
        <f t="shared" si="1082"/>
        <v>Renewable</v>
      </c>
      <c r="H22990" s="5">
        <f t="shared" si="1083"/>
        <v>0</v>
      </c>
      <c r="I22990" s="3" t="s">
        <v>60</v>
      </c>
      <c r="J22990">
        <f t="shared" si="1084"/>
        <v>0</v>
      </c>
    </row>
    <row r="22991" spans="1:10" x14ac:dyDescent="0.3">
      <c r="A22991" s="3" t="s">
        <v>33</v>
      </c>
      <c r="B22991" s="3" t="s">
        <v>196</v>
      </c>
      <c r="C22991" s="3">
        <v>2007</v>
      </c>
      <c r="D22991" s="3" t="s">
        <v>11</v>
      </c>
      <c r="E22991" s="3">
        <v>0</v>
      </c>
      <c r="F22991" s="3" t="s">
        <v>3</v>
      </c>
      <c r="G22991" s="3" t="str">
        <f t="shared" si="1082"/>
        <v>Renewable</v>
      </c>
      <c r="H22991" s="5">
        <f t="shared" si="1083"/>
        <v>0</v>
      </c>
      <c r="I22991" s="3" t="s">
        <v>60</v>
      </c>
      <c r="J22991">
        <f t="shared" si="1084"/>
        <v>0</v>
      </c>
    </row>
    <row r="22992" spans="1:10" x14ac:dyDescent="0.3">
      <c r="A22992" s="3" t="s">
        <v>33</v>
      </c>
      <c r="B22992" s="3" t="s">
        <v>196</v>
      </c>
      <c r="C22992" s="3">
        <v>2008</v>
      </c>
      <c r="D22992" s="3" t="s">
        <v>11</v>
      </c>
      <c r="E22992" s="3">
        <v>0</v>
      </c>
      <c r="F22992" s="3" t="s">
        <v>3</v>
      </c>
      <c r="G22992" s="3" t="str">
        <f t="shared" si="1082"/>
        <v>Renewable</v>
      </c>
      <c r="H22992" s="5">
        <f t="shared" si="1083"/>
        <v>0</v>
      </c>
      <c r="I22992" s="3" t="s">
        <v>60</v>
      </c>
      <c r="J22992">
        <f t="shared" si="1084"/>
        <v>0</v>
      </c>
    </row>
    <row r="22993" spans="1:10" x14ac:dyDescent="0.3">
      <c r="A22993" s="3" t="s">
        <v>33</v>
      </c>
      <c r="B22993" s="3" t="s">
        <v>196</v>
      </c>
      <c r="C22993" s="3">
        <v>2009</v>
      </c>
      <c r="D22993" s="3" t="s">
        <v>11</v>
      </c>
      <c r="E22993" s="3">
        <v>0</v>
      </c>
      <c r="F22993" s="3" t="s">
        <v>3</v>
      </c>
      <c r="G22993" s="3" t="str">
        <f t="shared" si="1082"/>
        <v>Renewable</v>
      </c>
      <c r="H22993" s="5">
        <f t="shared" si="1083"/>
        <v>0</v>
      </c>
      <c r="I22993" s="3" t="s">
        <v>60</v>
      </c>
      <c r="J22993">
        <f t="shared" si="1084"/>
        <v>0</v>
      </c>
    </row>
    <row r="22994" spans="1:10" x14ac:dyDescent="0.3">
      <c r="A22994" s="3" t="s">
        <v>33</v>
      </c>
      <c r="B22994" s="3" t="s">
        <v>196</v>
      </c>
      <c r="C22994" s="3">
        <v>2010</v>
      </c>
      <c r="D22994" s="3" t="s">
        <v>11</v>
      </c>
      <c r="E22994" s="3">
        <v>0</v>
      </c>
      <c r="F22994" s="3" t="s">
        <v>3</v>
      </c>
      <c r="G22994" s="3" t="str">
        <f t="shared" si="1082"/>
        <v>Renewable</v>
      </c>
      <c r="H22994" s="5">
        <f t="shared" si="1083"/>
        <v>0</v>
      </c>
      <c r="I22994" s="3" t="s">
        <v>60</v>
      </c>
      <c r="J22994">
        <f t="shared" si="1084"/>
        <v>0</v>
      </c>
    </row>
    <row r="22995" spans="1:10" x14ac:dyDescent="0.3">
      <c r="A22995" s="3" t="s">
        <v>33</v>
      </c>
      <c r="B22995" s="3" t="s">
        <v>196</v>
      </c>
      <c r="C22995" s="3">
        <v>2011</v>
      </c>
      <c r="D22995" s="3" t="s">
        <v>11</v>
      </c>
      <c r="E22995" s="3">
        <v>1</v>
      </c>
      <c r="F22995" s="3" t="s">
        <v>3</v>
      </c>
      <c r="G22995" s="3" t="str">
        <f t="shared" si="1082"/>
        <v>Renewable</v>
      </c>
      <c r="H22995" s="5">
        <f t="shared" si="1083"/>
        <v>4.5000000000000003E-5</v>
      </c>
      <c r="I22995" s="3" t="s">
        <v>60</v>
      </c>
      <c r="J22995">
        <f t="shared" si="1084"/>
        <v>9.7650000000000006</v>
      </c>
    </row>
    <row r="22996" spans="1:10" x14ac:dyDescent="0.3">
      <c r="A22996" s="3" t="s">
        <v>33</v>
      </c>
      <c r="B22996" s="3" t="s">
        <v>196</v>
      </c>
      <c r="C22996" s="3">
        <v>2012</v>
      </c>
      <c r="D22996" s="3" t="s">
        <v>11</v>
      </c>
      <c r="E22996" s="3">
        <v>2</v>
      </c>
      <c r="F22996" s="3" t="s">
        <v>3</v>
      </c>
      <c r="G22996" s="3" t="str">
        <f t="shared" si="1082"/>
        <v>Renewable</v>
      </c>
      <c r="H22996" s="5">
        <f t="shared" si="1083"/>
        <v>9.0000000000000006E-5</v>
      </c>
      <c r="I22996" s="3" t="s">
        <v>60</v>
      </c>
      <c r="J22996">
        <f t="shared" si="1084"/>
        <v>19.53</v>
      </c>
    </row>
    <row r="22997" spans="1:10" x14ac:dyDescent="0.3">
      <c r="A22997" s="3" t="s">
        <v>33</v>
      </c>
      <c r="B22997" s="3" t="s">
        <v>196</v>
      </c>
      <c r="C22997" s="3">
        <v>2013</v>
      </c>
      <c r="D22997" s="3" t="s">
        <v>11</v>
      </c>
      <c r="E22997" s="3">
        <v>7</v>
      </c>
      <c r="F22997" s="3" t="s">
        <v>3</v>
      </c>
      <c r="G22997" s="3" t="str">
        <f t="shared" si="1082"/>
        <v>Renewable</v>
      </c>
      <c r="H22997" s="5">
        <f t="shared" si="1083"/>
        <v>3.1500000000000001E-4</v>
      </c>
      <c r="I22997" s="3" t="s">
        <v>60</v>
      </c>
      <c r="J22997">
        <f t="shared" si="1084"/>
        <v>68.355000000000004</v>
      </c>
    </row>
    <row r="22998" spans="1:10" x14ac:dyDescent="0.3">
      <c r="A22998" s="3" t="s">
        <v>33</v>
      </c>
      <c r="B22998" s="3" t="s">
        <v>196</v>
      </c>
      <c r="C22998" s="3">
        <v>2014</v>
      </c>
      <c r="D22998" s="3" t="s">
        <v>11</v>
      </c>
      <c r="E22998" s="3">
        <v>20</v>
      </c>
      <c r="F22998" s="3" t="s">
        <v>3</v>
      </c>
      <c r="G22998" s="3" t="str">
        <f t="shared" si="1082"/>
        <v>Renewable</v>
      </c>
      <c r="H22998" s="5">
        <f t="shared" si="1083"/>
        <v>9.0000000000000008E-4</v>
      </c>
      <c r="I22998" s="3" t="s">
        <v>60</v>
      </c>
      <c r="J22998">
        <f t="shared" si="1084"/>
        <v>195.3</v>
      </c>
    </row>
    <row r="22999" spans="1:10" x14ac:dyDescent="0.3">
      <c r="A22999" s="3" t="s">
        <v>33</v>
      </c>
      <c r="B22999" s="3" t="s">
        <v>196</v>
      </c>
      <c r="C22999" s="3">
        <v>2015</v>
      </c>
      <c r="D22999" s="3" t="s">
        <v>11</v>
      </c>
      <c r="E22999" s="3">
        <v>23</v>
      </c>
      <c r="F22999" s="3" t="s">
        <v>3</v>
      </c>
      <c r="G22999" s="3" t="str">
        <f t="shared" si="1082"/>
        <v>Renewable</v>
      </c>
      <c r="H22999" s="5">
        <f t="shared" si="1083"/>
        <v>1.0350000000000001E-3</v>
      </c>
      <c r="I22999" s="3" t="s">
        <v>60</v>
      </c>
      <c r="J22999">
        <f t="shared" si="1084"/>
        <v>224.59500000000003</v>
      </c>
    </row>
    <row r="23000" spans="1:10" x14ac:dyDescent="0.3">
      <c r="A23000" s="3" t="s">
        <v>33</v>
      </c>
      <c r="B23000" s="3" t="s">
        <v>196</v>
      </c>
      <c r="C23000" s="3">
        <v>2016</v>
      </c>
      <c r="D23000" s="3" t="s">
        <v>11</v>
      </c>
      <c r="E23000" s="3">
        <v>22</v>
      </c>
      <c r="F23000" s="3" t="s">
        <v>3</v>
      </c>
      <c r="G23000" s="3" t="str">
        <f t="shared" si="1082"/>
        <v>Renewable</v>
      </c>
      <c r="H23000" s="5">
        <f t="shared" si="1083"/>
        <v>9.8999999999999999E-4</v>
      </c>
      <c r="I23000" s="3" t="s">
        <v>60</v>
      </c>
      <c r="J23000">
        <f t="shared" si="1084"/>
        <v>214.83</v>
      </c>
    </row>
    <row r="23001" spans="1:10" x14ac:dyDescent="0.3">
      <c r="A23001" s="3" t="s">
        <v>33</v>
      </c>
      <c r="B23001" s="3" t="s">
        <v>196</v>
      </c>
      <c r="C23001" s="3">
        <v>2017</v>
      </c>
      <c r="D23001" s="3" t="s">
        <v>11</v>
      </c>
      <c r="E23001" s="3">
        <v>23</v>
      </c>
      <c r="F23001" s="3" t="s">
        <v>3</v>
      </c>
      <c r="G23001" s="3" t="str">
        <f t="shared" si="1082"/>
        <v>Renewable</v>
      </c>
      <c r="H23001" s="5">
        <f t="shared" si="1083"/>
        <v>1.0350000000000001E-3</v>
      </c>
      <c r="I23001" s="3" t="s">
        <v>60</v>
      </c>
      <c r="J23001">
        <f t="shared" si="1084"/>
        <v>224.59500000000003</v>
      </c>
    </row>
    <row r="23002" spans="1:10" x14ac:dyDescent="0.3">
      <c r="A23002" s="3" t="s">
        <v>33</v>
      </c>
      <c r="B23002" s="3" t="s">
        <v>196</v>
      </c>
      <c r="C23002" s="3">
        <v>2018</v>
      </c>
      <c r="D23002" s="3" t="s">
        <v>11</v>
      </c>
      <c r="E23002" s="3">
        <v>31</v>
      </c>
      <c r="F23002" s="3" t="s">
        <v>3</v>
      </c>
      <c r="G23002" s="3" t="str">
        <f t="shared" si="1082"/>
        <v>Renewable</v>
      </c>
      <c r="H23002" s="5">
        <f t="shared" si="1083"/>
        <v>1.3950000000000002E-3</v>
      </c>
      <c r="I23002" s="3" t="s">
        <v>60</v>
      </c>
      <c r="J23002">
        <f t="shared" si="1084"/>
        <v>302.71500000000003</v>
      </c>
    </row>
    <row r="23003" spans="1:10" x14ac:dyDescent="0.3">
      <c r="A23003" s="3" t="s">
        <v>33</v>
      </c>
      <c r="B23003" s="3" t="s">
        <v>196</v>
      </c>
      <c r="C23003" s="3">
        <v>2019</v>
      </c>
      <c r="D23003" s="3" t="s">
        <v>11</v>
      </c>
      <c r="E23003" s="3">
        <v>27</v>
      </c>
      <c r="F23003" s="3" t="s">
        <v>3</v>
      </c>
      <c r="G23003" s="3" t="str">
        <f t="shared" si="1082"/>
        <v>Renewable</v>
      </c>
      <c r="H23003" s="5">
        <f t="shared" si="1083"/>
        <v>1.2150000000000002E-3</v>
      </c>
      <c r="I23003" s="3" t="s">
        <v>60</v>
      </c>
      <c r="J23003">
        <f t="shared" si="1084"/>
        <v>263.65500000000003</v>
      </c>
    </row>
    <row r="23004" spans="1:10" x14ac:dyDescent="0.3">
      <c r="A23004" s="3" t="s">
        <v>33</v>
      </c>
      <c r="B23004" s="3" t="s">
        <v>196</v>
      </c>
      <c r="C23004" s="3">
        <v>2020</v>
      </c>
      <c r="D23004" s="3" t="s">
        <v>11</v>
      </c>
      <c r="E23004" s="3">
        <v>30</v>
      </c>
      <c r="F23004" s="3" t="s">
        <v>3</v>
      </c>
      <c r="G23004" s="3" t="str">
        <f t="shared" si="1082"/>
        <v>Renewable</v>
      </c>
      <c r="H23004" s="5">
        <f t="shared" si="1083"/>
        <v>1.3500000000000001E-3</v>
      </c>
      <c r="I23004" s="3" t="s">
        <v>60</v>
      </c>
      <c r="J23004">
        <f t="shared" si="1084"/>
        <v>292.95</v>
      </c>
    </row>
    <row r="23005" spans="1:10" x14ac:dyDescent="0.3">
      <c r="A23005" s="3" t="s">
        <v>33</v>
      </c>
      <c r="B23005" s="3" t="s">
        <v>196</v>
      </c>
      <c r="C23005" s="3">
        <v>2021</v>
      </c>
      <c r="D23005" s="3" t="s">
        <v>11</v>
      </c>
      <c r="E23005" s="3">
        <v>34</v>
      </c>
      <c r="F23005" s="3" t="s">
        <v>3</v>
      </c>
      <c r="G23005" s="3" t="str">
        <f t="shared" si="1082"/>
        <v>Renewable</v>
      </c>
      <c r="H23005" s="5">
        <f t="shared" si="1083"/>
        <v>1.5300000000000001E-3</v>
      </c>
      <c r="I23005" s="3" t="s">
        <v>60</v>
      </c>
      <c r="J23005">
        <f t="shared" si="1084"/>
        <v>332.01000000000005</v>
      </c>
    </row>
    <row r="23006" spans="1:10" x14ac:dyDescent="0.3">
      <c r="A23006" s="3" t="s">
        <v>33</v>
      </c>
      <c r="B23006" s="3" t="s">
        <v>196</v>
      </c>
      <c r="C23006" s="3">
        <v>2022</v>
      </c>
      <c r="D23006" s="3" t="s">
        <v>11</v>
      </c>
      <c r="E23006" s="3">
        <v>35</v>
      </c>
      <c r="F23006" s="3" t="s">
        <v>3</v>
      </c>
      <c r="G23006" s="3" t="str">
        <f t="shared" si="1082"/>
        <v>Renewable</v>
      </c>
      <c r="H23006" s="5">
        <f t="shared" si="1083"/>
        <v>1.575E-3</v>
      </c>
      <c r="I23006" s="3" t="s">
        <v>60</v>
      </c>
      <c r="J23006">
        <f t="shared" si="1084"/>
        <v>341.77499999999998</v>
      </c>
    </row>
    <row r="23007" spans="1:10" x14ac:dyDescent="0.3">
      <c r="A23007" s="3" t="s">
        <v>33</v>
      </c>
      <c r="B23007" s="3" t="s">
        <v>196</v>
      </c>
      <c r="C23007" s="3">
        <v>2023</v>
      </c>
      <c r="D23007" s="3" t="s">
        <v>11</v>
      </c>
      <c r="E23007" s="3">
        <v>35</v>
      </c>
      <c r="F23007" s="3" t="s">
        <v>3</v>
      </c>
      <c r="G23007" s="3" t="str">
        <f t="shared" ref="G23007:G23070" si="1085">IF(OR(D23007="hydropower",D23007="wind",D23007="solar pv",D23007=" tide",D23007="solar thermal",D23007="geothermal",D23007="biofuels"), "Renewable", "Non-Renewable")</f>
        <v>Renewable</v>
      </c>
      <c r="H23007" s="5">
        <f t="shared" si="1083"/>
        <v>1.575E-3</v>
      </c>
      <c r="I23007" s="3" t="s">
        <v>60</v>
      </c>
      <c r="J23007">
        <f t="shared" si="1084"/>
        <v>341.77499999999998</v>
      </c>
    </row>
    <row r="23008" spans="1:10" x14ac:dyDescent="0.3">
      <c r="A23008" s="3" t="s">
        <v>33</v>
      </c>
      <c r="B23008" s="3" t="s">
        <v>196</v>
      </c>
      <c r="C23008" s="3">
        <v>2024</v>
      </c>
      <c r="D23008" s="3" t="s">
        <v>11</v>
      </c>
      <c r="E23008" s="3">
        <v>71</v>
      </c>
      <c r="F23008" s="3" t="s">
        <v>3</v>
      </c>
      <c r="G23008" s="3" t="str">
        <f t="shared" si="1085"/>
        <v>Renewable</v>
      </c>
      <c r="H23008" s="5">
        <f t="shared" si="1083"/>
        <v>3.1950000000000004E-3</v>
      </c>
      <c r="I23008" s="3" t="s">
        <v>60</v>
      </c>
      <c r="J23008">
        <f t="shared" si="1084"/>
        <v>693.31500000000005</v>
      </c>
    </row>
    <row r="23009" spans="1:10" x14ac:dyDescent="0.3">
      <c r="A23009" s="3" t="s">
        <v>33</v>
      </c>
      <c r="B23009" s="3" t="s">
        <v>196</v>
      </c>
      <c r="C23009" s="3">
        <v>2025</v>
      </c>
      <c r="D23009" s="3" t="s">
        <v>11</v>
      </c>
      <c r="E23009" s="3">
        <v>105</v>
      </c>
      <c r="F23009" s="3" t="s">
        <v>3</v>
      </c>
      <c r="G23009" s="3" t="str">
        <f t="shared" si="1085"/>
        <v>Renewable</v>
      </c>
      <c r="H23009" s="5">
        <f t="shared" si="1083"/>
        <v>4.725E-3</v>
      </c>
      <c r="I23009" s="3" t="s">
        <v>60</v>
      </c>
      <c r="J23009">
        <f t="shared" si="1084"/>
        <v>1025.325</v>
      </c>
    </row>
    <row r="23010" spans="1:10" x14ac:dyDescent="0.3">
      <c r="A23010" s="3" t="s">
        <v>16</v>
      </c>
      <c r="B23010" s="3" t="s">
        <v>197</v>
      </c>
      <c r="C23010" s="3">
        <v>2000</v>
      </c>
      <c r="D23010" s="3" t="s">
        <v>2</v>
      </c>
      <c r="E23010" s="3">
        <v>17520</v>
      </c>
      <c r="F23010" s="3" t="s">
        <v>3</v>
      </c>
      <c r="G23010" s="3" t="str">
        <f t="shared" si="1085"/>
        <v>Non-Renewable</v>
      </c>
      <c r="H23010" s="5">
        <f t="shared" si="1083"/>
        <v>15.767999999999999</v>
      </c>
      <c r="I23010" s="3" t="s">
        <v>60</v>
      </c>
      <c r="J23010">
        <f t="shared" si="1084"/>
        <v>3421655.9999999995</v>
      </c>
    </row>
    <row r="23011" spans="1:10" x14ac:dyDescent="0.3">
      <c r="A23011" s="3" t="s">
        <v>16</v>
      </c>
      <c r="B23011" s="3" t="s">
        <v>197</v>
      </c>
      <c r="C23011" s="3">
        <v>2001</v>
      </c>
      <c r="D23011" s="3" t="s">
        <v>2</v>
      </c>
      <c r="E23011" s="3">
        <v>19595</v>
      </c>
      <c r="F23011" s="3" t="s">
        <v>3</v>
      </c>
      <c r="G23011" s="3" t="str">
        <f t="shared" si="1085"/>
        <v>Non-Renewable</v>
      </c>
      <c r="H23011" s="5">
        <f t="shared" si="1083"/>
        <v>17.6355</v>
      </c>
      <c r="I23011" s="3" t="s">
        <v>60</v>
      </c>
      <c r="J23011">
        <f t="shared" si="1084"/>
        <v>3826903.5</v>
      </c>
    </row>
    <row r="23012" spans="1:10" x14ac:dyDescent="0.3">
      <c r="A23012" s="3" t="s">
        <v>16</v>
      </c>
      <c r="B23012" s="3" t="s">
        <v>197</v>
      </c>
      <c r="C23012" s="3">
        <v>2002</v>
      </c>
      <c r="D23012" s="3" t="s">
        <v>2</v>
      </c>
      <c r="E23012" s="3">
        <v>18503</v>
      </c>
      <c r="F23012" s="3" t="s">
        <v>3</v>
      </c>
      <c r="G23012" s="3" t="str">
        <f t="shared" si="1085"/>
        <v>Non-Renewable</v>
      </c>
      <c r="H23012" s="5">
        <f t="shared" si="1083"/>
        <v>16.652699999999999</v>
      </c>
      <c r="I23012" s="3" t="s">
        <v>60</v>
      </c>
      <c r="J23012">
        <f t="shared" si="1084"/>
        <v>3613635.9</v>
      </c>
    </row>
    <row r="23013" spans="1:10" x14ac:dyDescent="0.3">
      <c r="A23013" s="3" t="s">
        <v>16</v>
      </c>
      <c r="B23013" s="3" t="s">
        <v>197</v>
      </c>
      <c r="C23013" s="3">
        <v>2003</v>
      </c>
      <c r="D23013" s="3" t="s">
        <v>2</v>
      </c>
      <c r="E23013" s="3">
        <v>18685</v>
      </c>
      <c r="F23013" s="3" t="s">
        <v>3</v>
      </c>
      <c r="G23013" s="3" t="str">
        <f t="shared" si="1085"/>
        <v>Non-Renewable</v>
      </c>
      <c r="H23013" s="5">
        <f t="shared" si="1083"/>
        <v>16.816499999999998</v>
      </c>
      <c r="I23013" s="3" t="s">
        <v>60</v>
      </c>
      <c r="J23013">
        <f t="shared" si="1084"/>
        <v>3649180.4999999995</v>
      </c>
    </row>
    <row r="23014" spans="1:10" x14ac:dyDescent="0.3">
      <c r="A23014" s="3" t="s">
        <v>16</v>
      </c>
      <c r="B23014" s="3" t="s">
        <v>197</v>
      </c>
      <c r="C23014" s="3">
        <v>2004</v>
      </c>
      <c r="D23014" s="3" t="s">
        <v>2</v>
      </c>
      <c r="E23014" s="3">
        <v>19803</v>
      </c>
      <c r="F23014" s="3" t="s">
        <v>3</v>
      </c>
      <c r="G23014" s="3" t="str">
        <f t="shared" si="1085"/>
        <v>Non-Renewable</v>
      </c>
      <c r="H23014" s="5">
        <f t="shared" si="1083"/>
        <v>17.822700000000001</v>
      </c>
      <c r="I23014" s="3" t="s">
        <v>60</v>
      </c>
      <c r="J23014">
        <f t="shared" si="1084"/>
        <v>3867525.9000000004</v>
      </c>
    </row>
    <row r="23015" spans="1:10" x14ac:dyDescent="0.3">
      <c r="A23015" s="3" t="s">
        <v>16</v>
      </c>
      <c r="B23015" s="3" t="s">
        <v>197</v>
      </c>
      <c r="C23015" s="3">
        <v>2005</v>
      </c>
      <c r="D23015" s="3" t="s">
        <v>2</v>
      </c>
      <c r="E23015" s="3">
        <v>20052</v>
      </c>
      <c r="F23015" s="3" t="s">
        <v>3</v>
      </c>
      <c r="G23015" s="3" t="str">
        <f t="shared" si="1085"/>
        <v>Non-Renewable</v>
      </c>
      <c r="H23015" s="5">
        <f t="shared" si="1083"/>
        <v>18.046800000000001</v>
      </c>
      <c r="I23015" s="3" t="s">
        <v>60</v>
      </c>
      <c r="J23015">
        <f t="shared" si="1084"/>
        <v>3916155.6</v>
      </c>
    </row>
    <row r="23016" spans="1:10" x14ac:dyDescent="0.3">
      <c r="A23016" s="3" t="s">
        <v>16</v>
      </c>
      <c r="B23016" s="3" t="s">
        <v>197</v>
      </c>
      <c r="C23016" s="3">
        <v>2006</v>
      </c>
      <c r="D23016" s="3" t="s">
        <v>2</v>
      </c>
      <c r="E23016" s="3">
        <v>24450</v>
      </c>
      <c r="F23016" s="3" t="s">
        <v>3</v>
      </c>
      <c r="G23016" s="3" t="str">
        <f t="shared" si="1085"/>
        <v>Non-Renewable</v>
      </c>
      <c r="H23016" s="5">
        <f t="shared" si="1083"/>
        <v>22.004999999999999</v>
      </c>
      <c r="I23016" s="3" t="s">
        <v>60</v>
      </c>
      <c r="J23016">
        <f t="shared" si="1084"/>
        <v>4775085</v>
      </c>
    </row>
    <row r="23017" spans="1:10" x14ac:dyDescent="0.3">
      <c r="A23017" s="3" t="s">
        <v>16</v>
      </c>
      <c r="B23017" s="3" t="s">
        <v>197</v>
      </c>
      <c r="C23017" s="3">
        <v>2007</v>
      </c>
      <c r="D23017" s="3" t="s">
        <v>2</v>
      </c>
      <c r="E23017" s="3">
        <v>30320</v>
      </c>
      <c r="F23017" s="3" t="s">
        <v>3</v>
      </c>
      <c r="G23017" s="3" t="str">
        <f t="shared" si="1085"/>
        <v>Non-Renewable</v>
      </c>
      <c r="H23017" s="5">
        <f t="shared" si="1083"/>
        <v>27.288</v>
      </c>
      <c r="I23017" s="3" t="s">
        <v>60</v>
      </c>
      <c r="J23017">
        <f t="shared" si="1084"/>
        <v>5921496</v>
      </c>
    </row>
    <row r="23018" spans="1:10" x14ac:dyDescent="0.3">
      <c r="A23018" s="3" t="s">
        <v>16</v>
      </c>
      <c r="B23018" s="3" t="s">
        <v>197</v>
      </c>
      <c r="C23018" s="3">
        <v>2008</v>
      </c>
      <c r="D23018" s="3" t="s">
        <v>2</v>
      </c>
      <c r="E23018" s="3">
        <v>31107</v>
      </c>
      <c r="F23018" s="3" t="s">
        <v>3</v>
      </c>
      <c r="G23018" s="3" t="str">
        <f t="shared" si="1085"/>
        <v>Non-Renewable</v>
      </c>
      <c r="H23018" s="5">
        <f t="shared" si="1083"/>
        <v>27.996299999999998</v>
      </c>
      <c r="I23018" s="3" t="s">
        <v>60</v>
      </c>
      <c r="J23018">
        <f t="shared" si="1084"/>
        <v>6075197.0999999996</v>
      </c>
    </row>
    <row r="23019" spans="1:10" x14ac:dyDescent="0.3">
      <c r="A23019" s="3" t="s">
        <v>16</v>
      </c>
      <c r="B23019" s="3" t="s">
        <v>197</v>
      </c>
      <c r="C23019" s="3">
        <v>2009</v>
      </c>
      <c r="D23019" s="3" t="s">
        <v>2</v>
      </c>
      <c r="E23019" s="3">
        <v>29789</v>
      </c>
      <c r="F23019" s="3" t="s">
        <v>3</v>
      </c>
      <c r="G23019" s="3" t="str">
        <f t="shared" si="1085"/>
        <v>Non-Renewable</v>
      </c>
      <c r="H23019" s="5">
        <f t="shared" si="1083"/>
        <v>26.810099999999998</v>
      </c>
      <c r="I23019" s="3" t="s">
        <v>60</v>
      </c>
      <c r="J23019">
        <f t="shared" si="1084"/>
        <v>5817791.6999999993</v>
      </c>
    </row>
    <row r="23020" spans="1:10" x14ac:dyDescent="0.3">
      <c r="A23020" s="3" t="s">
        <v>16</v>
      </c>
      <c r="B23020" s="3" t="s">
        <v>197</v>
      </c>
      <c r="C23020" s="3">
        <v>2010</v>
      </c>
      <c r="D23020" s="3" t="s">
        <v>2</v>
      </c>
      <c r="E23020" s="3">
        <v>29657</v>
      </c>
      <c r="F23020" s="3" t="s">
        <v>3</v>
      </c>
      <c r="G23020" s="3" t="str">
        <f t="shared" si="1085"/>
        <v>Non-Renewable</v>
      </c>
      <c r="H23020" s="5">
        <f t="shared" si="1083"/>
        <v>26.691299999999998</v>
      </c>
      <c r="I23020" s="3" t="s">
        <v>60</v>
      </c>
      <c r="J23020">
        <f t="shared" si="1084"/>
        <v>5792012.0999999996</v>
      </c>
    </row>
    <row r="23021" spans="1:10" x14ac:dyDescent="0.3">
      <c r="A23021" s="3" t="s">
        <v>16</v>
      </c>
      <c r="B23021" s="3" t="s">
        <v>197</v>
      </c>
      <c r="C23021" s="3">
        <v>2011</v>
      </c>
      <c r="D23021" s="3" t="s">
        <v>2</v>
      </c>
      <c r="E23021" s="3">
        <v>33404</v>
      </c>
      <c r="F23021" s="3" t="s">
        <v>3</v>
      </c>
      <c r="G23021" s="3" t="str">
        <f t="shared" si="1085"/>
        <v>Non-Renewable</v>
      </c>
      <c r="H23021" s="5">
        <f t="shared" si="1083"/>
        <v>30.063599999999997</v>
      </c>
      <c r="I23021" s="3" t="s">
        <v>60</v>
      </c>
      <c r="J23021">
        <f t="shared" si="1084"/>
        <v>6523801.1999999993</v>
      </c>
    </row>
    <row r="23022" spans="1:10" x14ac:dyDescent="0.3">
      <c r="A23022" s="3" t="s">
        <v>16</v>
      </c>
      <c r="B23022" s="3" t="s">
        <v>197</v>
      </c>
      <c r="C23022" s="3">
        <v>2012</v>
      </c>
      <c r="D23022" s="3" t="s">
        <v>2</v>
      </c>
      <c r="E23022" s="3">
        <v>32508</v>
      </c>
      <c r="F23022" s="3" t="s">
        <v>3</v>
      </c>
      <c r="G23022" s="3" t="str">
        <f t="shared" si="1085"/>
        <v>Non-Renewable</v>
      </c>
      <c r="H23022" s="5">
        <f t="shared" si="1083"/>
        <v>29.257199999999997</v>
      </c>
      <c r="I23022" s="3" t="s">
        <v>60</v>
      </c>
      <c r="J23022">
        <f t="shared" si="1084"/>
        <v>6348812.3999999994</v>
      </c>
    </row>
    <row r="23023" spans="1:10" x14ac:dyDescent="0.3">
      <c r="A23023" s="3" t="s">
        <v>16</v>
      </c>
      <c r="B23023" s="3" t="s">
        <v>197</v>
      </c>
      <c r="C23023" s="3">
        <v>2013</v>
      </c>
      <c r="D23023" s="3" t="s">
        <v>2</v>
      </c>
      <c r="E23023" s="3">
        <v>35628</v>
      </c>
      <c r="F23023" s="3" t="s">
        <v>3</v>
      </c>
      <c r="G23023" s="3" t="str">
        <f t="shared" si="1085"/>
        <v>Non-Renewable</v>
      </c>
      <c r="H23023" s="5">
        <f t="shared" si="1083"/>
        <v>32.065199999999997</v>
      </c>
      <c r="I23023" s="3" t="s">
        <v>60</v>
      </c>
      <c r="J23023">
        <f t="shared" si="1084"/>
        <v>6958148.3999999994</v>
      </c>
    </row>
    <row r="23024" spans="1:10" x14ac:dyDescent="0.3">
      <c r="A23024" s="3" t="s">
        <v>16</v>
      </c>
      <c r="B23024" s="3" t="s">
        <v>197</v>
      </c>
      <c r="C23024" s="3">
        <v>2014</v>
      </c>
      <c r="D23024" s="3" t="s">
        <v>2</v>
      </c>
      <c r="E23024" s="3">
        <v>35548</v>
      </c>
      <c r="F23024" s="3" t="s">
        <v>3</v>
      </c>
      <c r="G23024" s="3" t="str">
        <f t="shared" si="1085"/>
        <v>Non-Renewable</v>
      </c>
      <c r="H23024" s="5">
        <f t="shared" si="1083"/>
        <v>31.993199999999998</v>
      </c>
      <c r="I23024" s="3" t="s">
        <v>60</v>
      </c>
      <c r="J23024">
        <f t="shared" si="1084"/>
        <v>6942524.3999999994</v>
      </c>
    </row>
    <row r="23025" spans="1:10" x14ac:dyDescent="0.3">
      <c r="A23025" s="3" t="s">
        <v>16</v>
      </c>
      <c r="B23025" s="3" t="s">
        <v>197</v>
      </c>
      <c r="C23025" s="3">
        <v>2015</v>
      </c>
      <c r="D23025" s="3" t="s">
        <v>2</v>
      </c>
      <c r="E23025" s="3">
        <v>32780</v>
      </c>
      <c r="F23025" s="3" t="s">
        <v>3</v>
      </c>
      <c r="G23025" s="3" t="str">
        <f t="shared" si="1085"/>
        <v>Non-Renewable</v>
      </c>
      <c r="H23025" s="5">
        <f t="shared" si="1083"/>
        <v>29.501999999999999</v>
      </c>
      <c r="I23025" s="3" t="s">
        <v>60</v>
      </c>
      <c r="J23025">
        <f t="shared" si="1084"/>
        <v>6401934</v>
      </c>
    </row>
    <row r="23026" spans="1:10" x14ac:dyDescent="0.3">
      <c r="A23026" s="3" t="s">
        <v>16</v>
      </c>
      <c r="B23026" s="3" t="s">
        <v>197</v>
      </c>
      <c r="C23026" s="3">
        <v>2016</v>
      </c>
      <c r="D23026" s="3" t="s">
        <v>2</v>
      </c>
      <c r="E23026" s="3">
        <v>35098</v>
      </c>
      <c r="F23026" s="3" t="s">
        <v>3</v>
      </c>
      <c r="G23026" s="3" t="str">
        <f t="shared" si="1085"/>
        <v>Non-Renewable</v>
      </c>
      <c r="H23026" s="5">
        <f t="shared" si="1083"/>
        <v>31.588200000000001</v>
      </c>
      <c r="I23026" s="3" t="s">
        <v>60</v>
      </c>
      <c r="J23026">
        <f t="shared" si="1084"/>
        <v>6854639.4000000004</v>
      </c>
    </row>
    <row r="23027" spans="1:10" x14ac:dyDescent="0.3">
      <c r="A23027" s="3" t="s">
        <v>16</v>
      </c>
      <c r="B23027" s="3" t="s">
        <v>197</v>
      </c>
      <c r="C23027" s="3">
        <v>2017</v>
      </c>
      <c r="D23027" s="3" t="s">
        <v>2</v>
      </c>
      <c r="E23027" s="3">
        <v>33733</v>
      </c>
      <c r="F23027" s="3" t="s">
        <v>3</v>
      </c>
      <c r="G23027" s="3" t="str">
        <f t="shared" si="1085"/>
        <v>Non-Renewable</v>
      </c>
      <c r="H23027" s="5">
        <f t="shared" si="1083"/>
        <v>30.3597</v>
      </c>
      <c r="I23027" s="3" t="s">
        <v>60</v>
      </c>
      <c r="J23027">
        <f t="shared" si="1084"/>
        <v>6588054.9000000004</v>
      </c>
    </row>
    <row r="23028" spans="1:10" x14ac:dyDescent="0.3">
      <c r="A23028" s="3" t="s">
        <v>16</v>
      </c>
      <c r="B23028" s="3" t="s">
        <v>197</v>
      </c>
      <c r="C23028" s="3">
        <v>2018</v>
      </c>
      <c r="D23028" s="3" t="s">
        <v>2</v>
      </c>
      <c r="E23028" s="3">
        <v>33941</v>
      </c>
      <c r="F23028" s="3" t="s">
        <v>3</v>
      </c>
      <c r="G23028" s="3" t="str">
        <f t="shared" si="1085"/>
        <v>Non-Renewable</v>
      </c>
      <c r="H23028" s="5">
        <f t="shared" si="1083"/>
        <v>30.546900000000001</v>
      </c>
      <c r="I23028" s="3" t="s">
        <v>60</v>
      </c>
      <c r="J23028">
        <f t="shared" si="1084"/>
        <v>6628677.2999999998</v>
      </c>
    </row>
    <row r="23029" spans="1:10" x14ac:dyDescent="0.3">
      <c r="A23029" s="3" t="s">
        <v>16</v>
      </c>
      <c r="B23029" s="3" t="s">
        <v>197</v>
      </c>
      <c r="C23029" s="3">
        <v>2019</v>
      </c>
      <c r="D23029" s="3" t="s">
        <v>2</v>
      </c>
      <c r="E23029" s="3">
        <v>33919</v>
      </c>
      <c r="F23029" s="3" t="s">
        <v>3</v>
      </c>
      <c r="G23029" s="3" t="str">
        <f t="shared" si="1085"/>
        <v>Non-Renewable</v>
      </c>
      <c r="H23029" s="5">
        <f t="shared" si="1083"/>
        <v>30.527100000000001</v>
      </c>
      <c r="I23029" s="3" t="s">
        <v>60</v>
      </c>
      <c r="J23029">
        <f t="shared" si="1084"/>
        <v>6624380.7000000002</v>
      </c>
    </row>
    <row r="23030" spans="1:10" x14ac:dyDescent="0.3">
      <c r="A23030" s="3" t="s">
        <v>16</v>
      </c>
      <c r="B23030" s="3" t="s">
        <v>197</v>
      </c>
      <c r="C23030" s="3">
        <v>2020</v>
      </c>
      <c r="D23030" s="3" t="s">
        <v>2</v>
      </c>
      <c r="E23030" s="3">
        <v>35059</v>
      </c>
      <c r="F23030" s="3" t="s">
        <v>3</v>
      </c>
      <c r="G23030" s="3" t="str">
        <f t="shared" si="1085"/>
        <v>Non-Renewable</v>
      </c>
      <c r="H23030" s="5">
        <f t="shared" si="1083"/>
        <v>31.553100000000001</v>
      </c>
      <c r="I23030" s="3" t="s">
        <v>60</v>
      </c>
      <c r="J23030">
        <f t="shared" si="1084"/>
        <v>6847022.7000000002</v>
      </c>
    </row>
    <row r="23031" spans="1:10" x14ac:dyDescent="0.3">
      <c r="A23031" s="3" t="s">
        <v>16</v>
      </c>
      <c r="B23031" s="3" t="s">
        <v>197</v>
      </c>
      <c r="C23031" s="3">
        <v>2021</v>
      </c>
      <c r="D23031" s="3" t="s">
        <v>2</v>
      </c>
      <c r="E23031" s="3">
        <v>34174</v>
      </c>
      <c r="F23031" s="3" t="s">
        <v>3</v>
      </c>
      <c r="G23031" s="3" t="str">
        <f t="shared" si="1085"/>
        <v>Non-Renewable</v>
      </c>
      <c r="H23031" s="5">
        <f t="shared" si="1083"/>
        <v>30.756599999999999</v>
      </c>
      <c r="I23031" s="3" t="s">
        <v>60</v>
      </c>
      <c r="J23031">
        <f t="shared" si="1084"/>
        <v>6674182.2000000002</v>
      </c>
    </row>
    <row r="23032" spans="1:10" x14ac:dyDescent="0.3">
      <c r="A23032" s="3" t="s">
        <v>16</v>
      </c>
      <c r="B23032" s="3" t="s">
        <v>197</v>
      </c>
      <c r="C23032" s="3">
        <v>2022</v>
      </c>
      <c r="D23032" s="3" t="s">
        <v>2</v>
      </c>
      <c r="E23032" s="3">
        <v>33704</v>
      </c>
      <c r="F23032" s="3" t="s">
        <v>3</v>
      </c>
      <c r="G23032" s="3" t="str">
        <f t="shared" si="1085"/>
        <v>Non-Renewable</v>
      </c>
      <c r="H23032" s="5">
        <f t="shared" si="1083"/>
        <v>30.333600000000001</v>
      </c>
      <c r="I23032" s="3" t="s">
        <v>60</v>
      </c>
      <c r="J23032">
        <f t="shared" si="1084"/>
        <v>6582391.2000000002</v>
      </c>
    </row>
    <row r="23033" spans="1:10" x14ac:dyDescent="0.3">
      <c r="A23033" s="3" t="s">
        <v>16</v>
      </c>
      <c r="B23033" s="3" t="s">
        <v>197</v>
      </c>
      <c r="C23033" s="3">
        <v>2023</v>
      </c>
      <c r="D23033" s="3" t="s">
        <v>2</v>
      </c>
      <c r="E23033" s="3">
        <v>28665</v>
      </c>
      <c r="F23033" s="3" t="s">
        <v>3</v>
      </c>
      <c r="G23033" s="3" t="str">
        <f t="shared" si="1085"/>
        <v>Non-Renewable</v>
      </c>
      <c r="H23033" s="5">
        <f t="shared" si="1083"/>
        <v>25.798500000000001</v>
      </c>
      <c r="I23033" s="3" t="s">
        <v>60</v>
      </c>
      <c r="J23033">
        <f t="shared" si="1084"/>
        <v>5598274.5</v>
      </c>
    </row>
    <row r="23034" spans="1:10" x14ac:dyDescent="0.3">
      <c r="A23034" s="3" t="s">
        <v>16</v>
      </c>
      <c r="B23034" s="3" t="s">
        <v>197</v>
      </c>
      <c r="C23034" s="3">
        <v>2024</v>
      </c>
      <c r="D23034" s="3" t="s">
        <v>2</v>
      </c>
      <c r="E23034" s="3">
        <v>27648</v>
      </c>
      <c r="F23034" s="3" t="s">
        <v>3</v>
      </c>
      <c r="G23034" s="3" t="str">
        <f t="shared" si="1085"/>
        <v>Non-Renewable</v>
      </c>
      <c r="H23034" s="5">
        <f t="shared" ref="H23034:H23097" si="1086">IF(D23034="Coal",E23034*0.0009,
IF(D23034="Oil",E23034*0.00078,
IF(D23034="Natural Gas",E23034*0.0004,
IF(D23034="Nuclear",E23034*0.000012,
IF(D23034="Hydropower",E23034*0.000024,
IF(D23034="Biofuels",E23034*0.0004,
IF(D23034="Waste",E23034*0.0002,
IF(D23034="Wind",E23034*0.000011,
IF(D23034="Solar PV",E23034*0.000045,
IF(D23034="Solar Thermal",E23034*0.00005,
IF(D23034="Other sources",E23034*0.0005,
IF(D23034="Geothermal",E23034*0.00005,
IF(D23034="Tide",E23034*0.00001,0)))))))))))))</f>
        <v>24.883199999999999</v>
      </c>
      <c r="I23034" s="3" t="s">
        <v>60</v>
      </c>
      <c r="J23034">
        <f t="shared" si="1084"/>
        <v>5399654.3999999994</v>
      </c>
    </row>
    <row r="23035" spans="1:10" x14ac:dyDescent="0.3">
      <c r="A23035" s="3" t="s">
        <v>16</v>
      </c>
      <c r="B23035" s="3" t="s">
        <v>197</v>
      </c>
      <c r="C23035" s="3">
        <v>2025</v>
      </c>
      <c r="D23035" s="3" t="s">
        <v>2</v>
      </c>
      <c r="E23035" s="3">
        <v>25496</v>
      </c>
      <c r="F23035" s="3" t="s">
        <v>3</v>
      </c>
      <c r="G23035" s="3" t="str">
        <f t="shared" si="1085"/>
        <v>Non-Renewable</v>
      </c>
      <c r="H23035" s="5">
        <f t="shared" si="1086"/>
        <v>22.946400000000001</v>
      </c>
      <c r="I23035" s="3" t="s">
        <v>60</v>
      </c>
      <c r="J23035">
        <f t="shared" si="1084"/>
        <v>4979368.8</v>
      </c>
    </row>
    <row r="23036" spans="1:10" x14ac:dyDescent="0.3">
      <c r="A23036" s="3" t="s">
        <v>16</v>
      </c>
      <c r="B23036" s="3" t="s">
        <v>197</v>
      </c>
      <c r="C23036" s="3">
        <v>2000</v>
      </c>
      <c r="D23036" s="3" t="s">
        <v>4</v>
      </c>
      <c r="E23036" s="3">
        <v>9972</v>
      </c>
      <c r="F23036" s="3" t="s">
        <v>3</v>
      </c>
      <c r="G23036" s="3" t="str">
        <f t="shared" si="1085"/>
        <v>Non-Renewable</v>
      </c>
      <c r="H23036" s="5">
        <f t="shared" si="1086"/>
        <v>7.7781599999999997</v>
      </c>
      <c r="I23036" s="3" t="s">
        <v>60</v>
      </c>
      <c r="J23036">
        <f t="shared" si="1084"/>
        <v>1687860.72</v>
      </c>
    </row>
    <row r="23037" spans="1:10" x14ac:dyDescent="0.3">
      <c r="A23037" s="3" t="s">
        <v>16</v>
      </c>
      <c r="B23037" s="3" t="s">
        <v>197</v>
      </c>
      <c r="C23037" s="3">
        <v>2001</v>
      </c>
      <c r="D23037" s="3" t="s">
        <v>4</v>
      </c>
      <c r="E23037" s="3">
        <v>2894</v>
      </c>
      <c r="F23037" s="3" t="s">
        <v>3</v>
      </c>
      <c r="G23037" s="3" t="str">
        <f t="shared" si="1085"/>
        <v>Non-Renewable</v>
      </c>
      <c r="H23037" s="5">
        <f t="shared" si="1086"/>
        <v>2.25732</v>
      </c>
      <c r="I23037" s="3" t="s">
        <v>60</v>
      </c>
      <c r="J23037">
        <f t="shared" si="1084"/>
        <v>489838.44</v>
      </c>
    </row>
    <row r="23038" spans="1:10" x14ac:dyDescent="0.3">
      <c r="A23038" s="3" t="s">
        <v>16</v>
      </c>
      <c r="B23038" s="3" t="s">
        <v>197</v>
      </c>
      <c r="C23038" s="3">
        <v>2002</v>
      </c>
      <c r="D23038" s="3" t="s">
        <v>4</v>
      </c>
      <c r="E23038" s="3">
        <v>2794</v>
      </c>
      <c r="F23038" s="3" t="s">
        <v>3</v>
      </c>
      <c r="G23038" s="3" t="str">
        <f t="shared" si="1085"/>
        <v>Non-Renewable</v>
      </c>
      <c r="H23038" s="5">
        <f t="shared" si="1086"/>
        <v>2.1793200000000001</v>
      </c>
      <c r="I23038" s="3" t="s">
        <v>60</v>
      </c>
      <c r="J23038">
        <f t="shared" si="1084"/>
        <v>472912.44000000006</v>
      </c>
    </row>
    <row r="23039" spans="1:10" x14ac:dyDescent="0.3">
      <c r="A23039" s="3" t="s">
        <v>16</v>
      </c>
      <c r="B23039" s="3" t="s">
        <v>197</v>
      </c>
      <c r="C23039" s="3">
        <v>2003</v>
      </c>
      <c r="D23039" s="3" t="s">
        <v>4</v>
      </c>
      <c r="E23039" s="3">
        <v>3134</v>
      </c>
      <c r="F23039" s="3" t="s">
        <v>3</v>
      </c>
      <c r="G23039" s="3" t="str">
        <f t="shared" si="1085"/>
        <v>Non-Renewable</v>
      </c>
      <c r="H23039" s="5">
        <f t="shared" si="1086"/>
        <v>2.4445199999999998</v>
      </c>
      <c r="I23039" s="3" t="s">
        <v>60</v>
      </c>
      <c r="J23039">
        <f t="shared" si="1084"/>
        <v>530460.84</v>
      </c>
    </row>
    <row r="23040" spans="1:10" x14ac:dyDescent="0.3">
      <c r="A23040" s="3" t="s">
        <v>16</v>
      </c>
      <c r="B23040" s="3" t="s">
        <v>197</v>
      </c>
      <c r="C23040" s="3">
        <v>2004</v>
      </c>
      <c r="D23040" s="3" t="s">
        <v>4</v>
      </c>
      <c r="E23040" s="3">
        <v>7707</v>
      </c>
      <c r="F23040" s="3" t="s">
        <v>3</v>
      </c>
      <c r="G23040" s="3" t="str">
        <f t="shared" si="1085"/>
        <v>Non-Renewable</v>
      </c>
      <c r="H23040" s="5">
        <f t="shared" si="1086"/>
        <v>6.0114599999999996</v>
      </c>
      <c r="I23040" s="3" t="s">
        <v>60</v>
      </c>
      <c r="J23040">
        <f t="shared" si="1084"/>
        <v>1304486.8199999998</v>
      </c>
    </row>
    <row r="23041" spans="1:10" x14ac:dyDescent="0.3">
      <c r="A23041" s="3" t="s">
        <v>16</v>
      </c>
      <c r="B23041" s="3" t="s">
        <v>197</v>
      </c>
      <c r="C23041" s="3">
        <v>2005</v>
      </c>
      <c r="D23041" s="3" t="s">
        <v>4</v>
      </c>
      <c r="E23041" s="3">
        <v>8674</v>
      </c>
      <c r="F23041" s="3" t="s">
        <v>3</v>
      </c>
      <c r="G23041" s="3" t="str">
        <f t="shared" si="1085"/>
        <v>Non-Renewable</v>
      </c>
      <c r="H23041" s="5">
        <f t="shared" si="1086"/>
        <v>6.76572</v>
      </c>
      <c r="I23041" s="3" t="s">
        <v>60</v>
      </c>
      <c r="J23041">
        <f t="shared" si="1084"/>
        <v>1468161.24</v>
      </c>
    </row>
    <row r="23042" spans="1:10" x14ac:dyDescent="0.3">
      <c r="A23042" s="3" t="s">
        <v>16</v>
      </c>
      <c r="B23042" s="3" t="s">
        <v>197</v>
      </c>
      <c r="C23042" s="3">
        <v>2006</v>
      </c>
      <c r="D23042" s="3" t="s">
        <v>4</v>
      </c>
      <c r="E23042" s="3">
        <v>8501</v>
      </c>
      <c r="F23042" s="3" t="s">
        <v>3</v>
      </c>
      <c r="G23042" s="3" t="str">
        <f t="shared" si="1085"/>
        <v>Non-Renewable</v>
      </c>
      <c r="H23042" s="5">
        <f t="shared" si="1086"/>
        <v>6.6307799999999997</v>
      </c>
      <c r="I23042" s="3" t="s">
        <v>60</v>
      </c>
      <c r="J23042">
        <f t="shared" si="1084"/>
        <v>1438879.26</v>
      </c>
    </row>
    <row r="23043" spans="1:10" x14ac:dyDescent="0.3">
      <c r="A23043" s="3" t="s">
        <v>16</v>
      </c>
      <c r="B23043" s="3" t="s">
        <v>197</v>
      </c>
      <c r="C23043" s="3">
        <v>2007</v>
      </c>
      <c r="D23043" s="3" t="s">
        <v>4</v>
      </c>
      <c r="E23043" s="3">
        <v>4087</v>
      </c>
      <c r="F23043" s="3" t="s">
        <v>3</v>
      </c>
      <c r="G23043" s="3" t="str">
        <f t="shared" si="1085"/>
        <v>Non-Renewable</v>
      </c>
      <c r="H23043" s="5">
        <f t="shared" si="1086"/>
        <v>3.1878600000000001</v>
      </c>
      <c r="I23043" s="3" t="s">
        <v>60</v>
      </c>
      <c r="J23043">
        <f t="shared" ref="J23043:J23106" si="1087">H23043*217000</f>
        <v>691765.62</v>
      </c>
    </row>
    <row r="23044" spans="1:10" x14ac:dyDescent="0.3">
      <c r="A23044" s="3" t="s">
        <v>16</v>
      </c>
      <c r="B23044" s="3" t="s">
        <v>197</v>
      </c>
      <c r="C23044" s="3">
        <v>2008</v>
      </c>
      <c r="D23044" s="3" t="s">
        <v>4</v>
      </c>
      <c r="E23044" s="3">
        <v>1563</v>
      </c>
      <c r="F23044" s="3" t="s">
        <v>3</v>
      </c>
      <c r="G23044" s="3" t="str">
        <f t="shared" si="1085"/>
        <v>Non-Renewable</v>
      </c>
      <c r="H23044" s="5">
        <f t="shared" si="1086"/>
        <v>1.2191399999999999</v>
      </c>
      <c r="I23044" s="3" t="s">
        <v>60</v>
      </c>
      <c r="J23044">
        <f t="shared" si="1087"/>
        <v>264553.38</v>
      </c>
    </row>
    <row r="23045" spans="1:10" x14ac:dyDescent="0.3">
      <c r="A23045" s="3" t="s">
        <v>16</v>
      </c>
      <c r="B23045" s="3" t="s">
        <v>197</v>
      </c>
      <c r="C23045" s="3">
        <v>2009</v>
      </c>
      <c r="D23045" s="3" t="s">
        <v>4</v>
      </c>
      <c r="E23045" s="3">
        <v>640</v>
      </c>
      <c r="F23045" s="3" t="s">
        <v>3</v>
      </c>
      <c r="G23045" s="3" t="str">
        <f t="shared" si="1085"/>
        <v>Non-Renewable</v>
      </c>
      <c r="H23045" s="5">
        <f t="shared" si="1086"/>
        <v>0.49919999999999998</v>
      </c>
      <c r="I23045" s="3" t="s">
        <v>60</v>
      </c>
      <c r="J23045">
        <f t="shared" si="1087"/>
        <v>108326.39999999999</v>
      </c>
    </row>
    <row r="23046" spans="1:10" x14ac:dyDescent="0.3">
      <c r="A23046" s="3" t="s">
        <v>16</v>
      </c>
      <c r="B23046" s="3" t="s">
        <v>197</v>
      </c>
      <c r="C23046" s="3">
        <v>2010</v>
      </c>
      <c r="D23046" s="3" t="s">
        <v>4</v>
      </c>
      <c r="E23046" s="3">
        <v>1091</v>
      </c>
      <c r="F23046" s="3" t="s">
        <v>3</v>
      </c>
      <c r="G23046" s="3" t="str">
        <f t="shared" si="1085"/>
        <v>Non-Renewable</v>
      </c>
      <c r="H23046" s="5">
        <f t="shared" si="1086"/>
        <v>0.85097999999999996</v>
      </c>
      <c r="I23046" s="3" t="s">
        <v>60</v>
      </c>
      <c r="J23046">
        <f t="shared" si="1087"/>
        <v>184662.66</v>
      </c>
    </row>
    <row r="23047" spans="1:10" x14ac:dyDescent="0.3">
      <c r="A23047" s="3" t="s">
        <v>16</v>
      </c>
      <c r="B23047" s="3" t="s">
        <v>197</v>
      </c>
      <c r="C23047" s="3">
        <v>2011</v>
      </c>
      <c r="D23047" s="3" t="s">
        <v>4</v>
      </c>
      <c r="E23047" s="3">
        <v>1729</v>
      </c>
      <c r="F23047" s="3" t="s">
        <v>3</v>
      </c>
      <c r="G23047" s="3" t="str">
        <f t="shared" si="1085"/>
        <v>Non-Renewable</v>
      </c>
      <c r="H23047" s="5">
        <f t="shared" si="1086"/>
        <v>1.3486199999999999</v>
      </c>
      <c r="I23047" s="3" t="s">
        <v>60</v>
      </c>
      <c r="J23047">
        <f t="shared" si="1087"/>
        <v>292650.53999999998</v>
      </c>
    </row>
    <row r="23048" spans="1:10" x14ac:dyDescent="0.3">
      <c r="A23048" s="3" t="s">
        <v>16</v>
      </c>
      <c r="B23048" s="3" t="s">
        <v>197</v>
      </c>
      <c r="C23048" s="3">
        <v>2012</v>
      </c>
      <c r="D23048" s="3" t="s">
        <v>4</v>
      </c>
      <c r="E23048" s="3">
        <v>2067</v>
      </c>
      <c r="F23048" s="3" t="s">
        <v>3</v>
      </c>
      <c r="G23048" s="3" t="str">
        <f t="shared" si="1085"/>
        <v>Non-Renewable</v>
      </c>
      <c r="H23048" s="5">
        <f t="shared" si="1086"/>
        <v>1.61226</v>
      </c>
      <c r="I23048" s="3" t="s">
        <v>60</v>
      </c>
      <c r="J23048">
        <f t="shared" si="1087"/>
        <v>349860.42</v>
      </c>
    </row>
    <row r="23049" spans="1:10" x14ac:dyDescent="0.3">
      <c r="A23049" s="3" t="s">
        <v>16</v>
      </c>
      <c r="B23049" s="3" t="s">
        <v>197</v>
      </c>
      <c r="C23049" s="3">
        <v>2013</v>
      </c>
      <c r="D23049" s="3" t="s">
        <v>4</v>
      </c>
      <c r="E23049" s="3">
        <v>1787</v>
      </c>
      <c r="F23049" s="3" t="s">
        <v>3</v>
      </c>
      <c r="G23049" s="3" t="str">
        <f t="shared" si="1085"/>
        <v>Non-Renewable</v>
      </c>
      <c r="H23049" s="5">
        <f t="shared" si="1086"/>
        <v>1.3938599999999999</v>
      </c>
      <c r="I23049" s="3" t="s">
        <v>60</v>
      </c>
      <c r="J23049">
        <f t="shared" si="1087"/>
        <v>302467.62</v>
      </c>
    </row>
    <row r="23050" spans="1:10" x14ac:dyDescent="0.3">
      <c r="A23050" s="3" t="s">
        <v>16</v>
      </c>
      <c r="B23050" s="3" t="s">
        <v>197</v>
      </c>
      <c r="C23050" s="3">
        <v>2014</v>
      </c>
      <c r="D23050" s="3" t="s">
        <v>4</v>
      </c>
      <c r="E23050" s="3">
        <v>1896</v>
      </c>
      <c r="F23050" s="3" t="s">
        <v>3</v>
      </c>
      <c r="G23050" s="3" t="str">
        <f t="shared" si="1085"/>
        <v>Non-Renewable</v>
      </c>
      <c r="H23050" s="5">
        <f t="shared" si="1086"/>
        <v>1.47888</v>
      </c>
      <c r="I23050" s="3" t="s">
        <v>60</v>
      </c>
      <c r="J23050">
        <f t="shared" si="1087"/>
        <v>320916.96000000002</v>
      </c>
    </row>
    <row r="23051" spans="1:10" x14ac:dyDescent="0.3">
      <c r="A23051" s="3" t="s">
        <v>16</v>
      </c>
      <c r="B23051" s="3" t="s">
        <v>197</v>
      </c>
      <c r="C23051" s="3">
        <v>2015</v>
      </c>
      <c r="D23051" s="3" t="s">
        <v>4</v>
      </c>
      <c r="E23051" s="3">
        <v>1320</v>
      </c>
      <c r="F23051" s="3" t="s">
        <v>3</v>
      </c>
      <c r="G23051" s="3" t="str">
        <f t="shared" si="1085"/>
        <v>Non-Renewable</v>
      </c>
      <c r="H23051" s="5">
        <f t="shared" si="1086"/>
        <v>1.0296000000000001</v>
      </c>
      <c r="I23051" s="3" t="s">
        <v>60</v>
      </c>
      <c r="J23051">
        <f t="shared" si="1087"/>
        <v>223423.2</v>
      </c>
    </row>
    <row r="23052" spans="1:10" x14ac:dyDescent="0.3">
      <c r="A23052" s="3" t="s">
        <v>16</v>
      </c>
      <c r="B23052" s="3" t="s">
        <v>197</v>
      </c>
      <c r="C23052" s="3">
        <v>2016</v>
      </c>
      <c r="D23052" s="3" t="s">
        <v>4</v>
      </c>
      <c r="E23052" s="3">
        <v>908</v>
      </c>
      <c r="F23052" s="3" t="s">
        <v>3</v>
      </c>
      <c r="G23052" s="3" t="str">
        <f t="shared" si="1085"/>
        <v>Non-Renewable</v>
      </c>
      <c r="H23052" s="5">
        <f t="shared" si="1086"/>
        <v>0.70823999999999998</v>
      </c>
      <c r="I23052" s="3" t="s">
        <v>60</v>
      </c>
      <c r="J23052">
        <f t="shared" si="1087"/>
        <v>153688.07999999999</v>
      </c>
    </row>
    <row r="23053" spans="1:10" x14ac:dyDescent="0.3">
      <c r="A23053" s="3" t="s">
        <v>16</v>
      </c>
      <c r="B23053" s="3" t="s">
        <v>197</v>
      </c>
      <c r="C23053" s="3">
        <v>2017</v>
      </c>
      <c r="D23053" s="3" t="s">
        <v>4</v>
      </c>
      <c r="E23053" s="3">
        <v>411</v>
      </c>
      <c r="F23053" s="3" t="s">
        <v>3</v>
      </c>
      <c r="G23053" s="3" t="str">
        <f t="shared" si="1085"/>
        <v>Non-Renewable</v>
      </c>
      <c r="H23053" s="5">
        <f t="shared" si="1086"/>
        <v>0.32057999999999998</v>
      </c>
      <c r="I23053" s="3" t="s">
        <v>60</v>
      </c>
      <c r="J23053">
        <f t="shared" si="1087"/>
        <v>69565.86</v>
      </c>
    </row>
    <row r="23054" spans="1:10" x14ac:dyDescent="0.3">
      <c r="A23054" s="3" t="s">
        <v>16</v>
      </c>
      <c r="B23054" s="3" t="s">
        <v>197</v>
      </c>
      <c r="C23054" s="3">
        <v>2018</v>
      </c>
      <c r="D23054" s="3" t="s">
        <v>4</v>
      </c>
      <c r="E23054" s="3">
        <v>172</v>
      </c>
      <c r="F23054" s="3" t="s">
        <v>3</v>
      </c>
      <c r="G23054" s="3" t="str">
        <f t="shared" si="1085"/>
        <v>Non-Renewable</v>
      </c>
      <c r="H23054" s="5">
        <f t="shared" si="1086"/>
        <v>0.13416</v>
      </c>
      <c r="I23054" s="3" t="s">
        <v>60</v>
      </c>
      <c r="J23054">
        <f t="shared" si="1087"/>
        <v>29112.720000000001</v>
      </c>
    </row>
    <row r="23055" spans="1:10" x14ac:dyDescent="0.3">
      <c r="A23055" s="3" t="s">
        <v>16</v>
      </c>
      <c r="B23055" s="3" t="s">
        <v>197</v>
      </c>
      <c r="C23055" s="3">
        <v>2019</v>
      </c>
      <c r="D23055" s="3" t="s">
        <v>4</v>
      </c>
      <c r="E23055" s="3">
        <v>206</v>
      </c>
      <c r="F23055" s="3" t="s">
        <v>3</v>
      </c>
      <c r="G23055" s="3" t="str">
        <f t="shared" si="1085"/>
        <v>Non-Renewable</v>
      </c>
      <c r="H23055" s="5">
        <f t="shared" si="1086"/>
        <v>0.16067999999999999</v>
      </c>
      <c r="I23055" s="3" t="s">
        <v>60</v>
      </c>
      <c r="J23055">
        <f t="shared" si="1087"/>
        <v>34867.56</v>
      </c>
    </row>
    <row r="23056" spans="1:10" x14ac:dyDescent="0.3">
      <c r="A23056" s="3" t="s">
        <v>16</v>
      </c>
      <c r="B23056" s="3" t="s">
        <v>197</v>
      </c>
      <c r="C23056" s="3">
        <v>2020</v>
      </c>
      <c r="D23056" s="3" t="s">
        <v>4</v>
      </c>
      <c r="E23056" s="3">
        <v>285</v>
      </c>
      <c r="F23056" s="3" t="s">
        <v>3</v>
      </c>
      <c r="G23056" s="3" t="str">
        <f t="shared" si="1085"/>
        <v>Non-Renewable</v>
      </c>
      <c r="H23056" s="5">
        <f t="shared" si="1086"/>
        <v>0.2223</v>
      </c>
      <c r="I23056" s="3" t="s">
        <v>60</v>
      </c>
      <c r="J23056">
        <f t="shared" si="1087"/>
        <v>48239.1</v>
      </c>
    </row>
    <row r="23057" spans="1:10" x14ac:dyDescent="0.3">
      <c r="A23057" s="3" t="s">
        <v>16</v>
      </c>
      <c r="B23057" s="3" t="s">
        <v>197</v>
      </c>
      <c r="C23057" s="3">
        <v>2021</v>
      </c>
      <c r="D23057" s="3" t="s">
        <v>4</v>
      </c>
      <c r="E23057" s="3">
        <v>2670</v>
      </c>
      <c r="F23057" s="3" t="s">
        <v>3</v>
      </c>
      <c r="G23057" s="3" t="str">
        <f t="shared" si="1085"/>
        <v>Non-Renewable</v>
      </c>
      <c r="H23057" s="5">
        <f t="shared" si="1086"/>
        <v>2.0825999999999998</v>
      </c>
      <c r="I23057" s="3" t="s">
        <v>60</v>
      </c>
      <c r="J23057">
        <f t="shared" si="1087"/>
        <v>451924.19999999995</v>
      </c>
    </row>
    <row r="23058" spans="1:10" x14ac:dyDescent="0.3">
      <c r="A23058" s="3" t="s">
        <v>16</v>
      </c>
      <c r="B23058" s="3" t="s">
        <v>197</v>
      </c>
      <c r="C23058" s="3">
        <v>2022</v>
      </c>
      <c r="D23058" s="3" t="s">
        <v>4</v>
      </c>
      <c r="E23058" s="3">
        <v>10516</v>
      </c>
      <c r="F23058" s="3" t="s">
        <v>3</v>
      </c>
      <c r="G23058" s="3" t="str">
        <f t="shared" si="1085"/>
        <v>Non-Renewable</v>
      </c>
      <c r="H23058" s="5">
        <f t="shared" si="1086"/>
        <v>8.2024799999999995</v>
      </c>
      <c r="I23058" s="3" t="s">
        <v>60</v>
      </c>
      <c r="J23058">
        <f t="shared" si="1087"/>
        <v>1779938.16</v>
      </c>
    </row>
    <row r="23059" spans="1:10" x14ac:dyDescent="0.3">
      <c r="A23059" s="3" t="s">
        <v>16</v>
      </c>
      <c r="B23059" s="3" t="s">
        <v>197</v>
      </c>
      <c r="C23059" s="3">
        <v>2023</v>
      </c>
      <c r="D23059" s="3" t="s">
        <v>4</v>
      </c>
      <c r="E23059" s="3">
        <v>3244</v>
      </c>
      <c r="F23059" s="3" t="s">
        <v>3</v>
      </c>
      <c r="G23059" s="3" t="str">
        <f t="shared" si="1085"/>
        <v>Non-Renewable</v>
      </c>
      <c r="H23059" s="5">
        <f t="shared" si="1086"/>
        <v>2.5303200000000001</v>
      </c>
      <c r="I23059" s="3" t="s">
        <v>60</v>
      </c>
      <c r="J23059">
        <f t="shared" si="1087"/>
        <v>549079.44000000006</v>
      </c>
    </row>
    <row r="23060" spans="1:10" x14ac:dyDescent="0.3">
      <c r="A23060" s="3" t="s">
        <v>16</v>
      </c>
      <c r="B23060" s="3" t="s">
        <v>197</v>
      </c>
      <c r="C23060" s="3">
        <v>2024</v>
      </c>
      <c r="D23060" s="3" t="s">
        <v>4</v>
      </c>
      <c r="E23060" s="3">
        <v>2476</v>
      </c>
      <c r="F23060" s="3" t="s">
        <v>3</v>
      </c>
      <c r="G23060" s="3" t="str">
        <f t="shared" si="1085"/>
        <v>Non-Renewable</v>
      </c>
      <c r="H23060" s="5">
        <f t="shared" si="1086"/>
        <v>1.9312799999999999</v>
      </c>
      <c r="I23060" s="3" t="s">
        <v>60</v>
      </c>
      <c r="J23060">
        <f t="shared" si="1087"/>
        <v>419087.75999999995</v>
      </c>
    </row>
    <row r="23061" spans="1:10" x14ac:dyDescent="0.3">
      <c r="A23061" s="3" t="s">
        <v>16</v>
      </c>
      <c r="B23061" s="3" t="s">
        <v>197</v>
      </c>
      <c r="C23061" s="3">
        <v>2025</v>
      </c>
      <c r="D23061" s="3" t="s">
        <v>4</v>
      </c>
      <c r="E23061" s="3">
        <v>3149</v>
      </c>
      <c r="F23061" s="3" t="s">
        <v>3</v>
      </c>
      <c r="G23061" s="3" t="str">
        <f t="shared" si="1085"/>
        <v>Non-Renewable</v>
      </c>
      <c r="H23061" s="5">
        <f t="shared" si="1086"/>
        <v>2.4562200000000001</v>
      </c>
      <c r="I23061" s="3" t="s">
        <v>60</v>
      </c>
      <c r="J23061">
        <f t="shared" si="1087"/>
        <v>532999.74</v>
      </c>
    </row>
    <row r="23062" spans="1:10" x14ac:dyDescent="0.3">
      <c r="A23062" s="3" t="s">
        <v>16</v>
      </c>
      <c r="B23062" s="3" t="s">
        <v>197</v>
      </c>
      <c r="C23062" s="3">
        <v>2000</v>
      </c>
      <c r="D23062" s="3" t="s">
        <v>5</v>
      </c>
      <c r="E23062" s="3">
        <v>61920</v>
      </c>
      <c r="F23062" s="3" t="s">
        <v>3</v>
      </c>
      <c r="G23062" s="3" t="str">
        <f t="shared" si="1085"/>
        <v>Non-Renewable</v>
      </c>
      <c r="H23062" s="5">
        <f t="shared" si="1086"/>
        <v>24.768000000000001</v>
      </c>
      <c r="I23062" s="3" t="s">
        <v>60</v>
      </c>
      <c r="J23062">
        <f t="shared" si="1087"/>
        <v>5374656</v>
      </c>
    </row>
    <row r="23063" spans="1:10" x14ac:dyDescent="0.3">
      <c r="A23063" s="3" t="s">
        <v>16</v>
      </c>
      <c r="B23063" s="3" t="s">
        <v>197</v>
      </c>
      <c r="C23063" s="3">
        <v>2001</v>
      </c>
      <c r="D23063" s="3" t="s">
        <v>5</v>
      </c>
      <c r="E23063" s="3">
        <v>73106</v>
      </c>
      <c r="F23063" s="3" t="s">
        <v>3</v>
      </c>
      <c r="G23063" s="3" t="str">
        <f t="shared" si="1085"/>
        <v>Non-Renewable</v>
      </c>
      <c r="H23063" s="5">
        <f t="shared" si="1086"/>
        <v>29.2424</v>
      </c>
      <c r="I23063" s="3" t="s">
        <v>60</v>
      </c>
      <c r="J23063">
        <f t="shared" si="1087"/>
        <v>6345600.7999999998</v>
      </c>
    </row>
    <row r="23064" spans="1:10" x14ac:dyDescent="0.3">
      <c r="A23064" s="3" t="s">
        <v>16</v>
      </c>
      <c r="B23064" s="3" t="s">
        <v>197</v>
      </c>
      <c r="C23064" s="3">
        <v>2002</v>
      </c>
      <c r="D23064" s="3" t="s">
        <v>5</v>
      </c>
      <c r="E23064" s="3">
        <v>79535</v>
      </c>
      <c r="F23064" s="3" t="s">
        <v>3</v>
      </c>
      <c r="G23064" s="3" t="str">
        <f t="shared" si="1085"/>
        <v>Non-Renewable</v>
      </c>
      <c r="H23064" s="5">
        <f t="shared" si="1086"/>
        <v>31.814</v>
      </c>
      <c r="I23064" s="3" t="s">
        <v>60</v>
      </c>
      <c r="J23064">
        <f t="shared" si="1087"/>
        <v>6903638</v>
      </c>
    </row>
    <row r="23065" spans="1:10" x14ac:dyDescent="0.3">
      <c r="A23065" s="3" t="s">
        <v>16</v>
      </c>
      <c r="B23065" s="3" t="s">
        <v>197</v>
      </c>
      <c r="C23065" s="3">
        <v>2003</v>
      </c>
      <c r="D23065" s="3" t="s">
        <v>5</v>
      </c>
      <c r="E23065" s="3">
        <v>86615</v>
      </c>
      <c r="F23065" s="3" t="s">
        <v>3</v>
      </c>
      <c r="G23065" s="3" t="str">
        <f t="shared" si="1085"/>
        <v>Non-Renewable</v>
      </c>
      <c r="H23065" s="5">
        <f t="shared" si="1086"/>
        <v>34.646000000000001</v>
      </c>
      <c r="I23065" s="3" t="s">
        <v>60</v>
      </c>
      <c r="J23065">
        <f t="shared" si="1087"/>
        <v>7518182</v>
      </c>
    </row>
    <row r="23066" spans="1:10" x14ac:dyDescent="0.3">
      <c r="A23066" s="3" t="s">
        <v>16</v>
      </c>
      <c r="B23066" s="3" t="s">
        <v>197</v>
      </c>
      <c r="C23066" s="3">
        <v>2004</v>
      </c>
      <c r="D23066" s="3" t="s">
        <v>5</v>
      </c>
      <c r="E23066" s="3">
        <v>90758</v>
      </c>
      <c r="F23066" s="3" t="s">
        <v>3</v>
      </c>
      <c r="G23066" s="3" t="str">
        <f t="shared" si="1085"/>
        <v>Non-Renewable</v>
      </c>
      <c r="H23066" s="5">
        <f t="shared" si="1086"/>
        <v>36.303200000000004</v>
      </c>
      <c r="I23066" s="3" t="s">
        <v>60</v>
      </c>
      <c r="J23066">
        <f t="shared" si="1087"/>
        <v>7877794.4000000013</v>
      </c>
    </row>
    <row r="23067" spans="1:10" x14ac:dyDescent="0.3">
      <c r="A23067" s="3" t="s">
        <v>16</v>
      </c>
      <c r="B23067" s="3" t="s">
        <v>197</v>
      </c>
      <c r="C23067" s="3">
        <v>2005</v>
      </c>
      <c r="D23067" s="3" t="s">
        <v>5</v>
      </c>
      <c r="E23067" s="3">
        <v>95994</v>
      </c>
      <c r="F23067" s="3" t="s">
        <v>3</v>
      </c>
      <c r="G23067" s="3" t="str">
        <f t="shared" si="1085"/>
        <v>Non-Renewable</v>
      </c>
      <c r="H23067" s="5">
        <f t="shared" si="1086"/>
        <v>38.397600000000004</v>
      </c>
      <c r="I23067" s="3" t="s">
        <v>60</v>
      </c>
      <c r="J23067">
        <f t="shared" si="1087"/>
        <v>8332279.2000000011</v>
      </c>
    </row>
    <row r="23068" spans="1:10" x14ac:dyDescent="0.3">
      <c r="A23068" s="3" t="s">
        <v>16</v>
      </c>
      <c r="B23068" s="3" t="s">
        <v>197</v>
      </c>
      <c r="C23068" s="3">
        <v>2006</v>
      </c>
      <c r="D23068" s="3" t="s">
        <v>5</v>
      </c>
      <c r="E23068" s="3">
        <v>95804</v>
      </c>
      <c r="F23068" s="3" t="s">
        <v>3</v>
      </c>
      <c r="G23068" s="3" t="str">
        <f t="shared" si="1085"/>
        <v>Non-Renewable</v>
      </c>
      <c r="H23068" s="5">
        <f t="shared" si="1086"/>
        <v>38.321600000000004</v>
      </c>
      <c r="I23068" s="3" t="s">
        <v>60</v>
      </c>
      <c r="J23068">
        <f t="shared" si="1087"/>
        <v>8315787.2000000011</v>
      </c>
    </row>
    <row r="23069" spans="1:10" x14ac:dyDescent="0.3">
      <c r="A23069" s="3" t="s">
        <v>16</v>
      </c>
      <c r="B23069" s="3" t="s">
        <v>197</v>
      </c>
      <c r="C23069" s="3">
        <v>2007</v>
      </c>
      <c r="D23069" s="3" t="s">
        <v>5</v>
      </c>
      <c r="E23069" s="3">
        <v>98821</v>
      </c>
      <c r="F23069" s="3" t="s">
        <v>3</v>
      </c>
      <c r="G23069" s="3" t="str">
        <f t="shared" si="1085"/>
        <v>Non-Renewable</v>
      </c>
      <c r="H23069" s="5">
        <f t="shared" si="1086"/>
        <v>39.528400000000005</v>
      </c>
      <c r="I23069" s="3" t="s">
        <v>60</v>
      </c>
      <c r="J23069">
        <f t="shared" si="1087"/>
        <v>8577662.8000000007</v>
      </c>
    </row>
    <row r="23070" spans="1:10" x14ac:dyDescent="0.3">
      <c r="A23070" s="3" t="s">
        <v>16</v>
      </c>
      <c r="B23070" s="3" t="s">
        <v>197</v>
      </c>
      <c r="C23070" s="3">
        <v>2008</v>
      </c>
      <c r="D23070" s="3" t="s">
        <v>5</v>
      </c>
      <c r="E23070" s="3">
        <v>104813</v>
      </c>
      <c r="F23070" s="3" t="s">
        <v>3</v>
      </c>
      <c r="G23070" s="3" t="str">
        <f t="shared" si="1085"/>
        <v>Non-Renewable</v>
      </c>
      <c r="H23070" s="5">
        <f t="shared" si="1086"/>
        <v>41.925200000000004</v>
      </c>
      <c r="I23070" s="3" t="s">
        <v>60</v>
      </c>
      <c r="J23070">
        <f t="shared" si="1087"/>
        <v>9097768.4000000004</v>
      </c>
    </row>
    <row r="23071" spans="1:10" x14ac:dyDescent="0.3">
      <c r="A23071" s="3" t="s">
        <v>16</v>
      </c>
      <c r="B23071" s="3" t="s">
        <v>197</v>
      </c>
      <c r="C23071" s="3">
        <v>2009</v>
      </c>
      <c r="D23071" s="3" t="s">
        <v>5</v>
      </c>
      <c r="E23071" s="3">
        <v>107657</v>
      </c>
      <c r="F23071" s="3" t="s">
        <v>3</v>
      </c>
      <c r="G23071" s="3" t="str">
        <f t="shared" ref="G23071:G23134" si="1088">IF(OR(D23071="hydropower",D23071="wind",D23071="solar pv",D23071=" tide",D23071="solar thermal",D23071="geothermal",D23071="biofuels"), "Renewable", "Non-Renewable")</f>
        <v>Non-Renewable</v>
      </c>
      <c r="H23071" s="5">
        <f t="shared" si="1086"/>
        <v>43.062800000000003</v>
      </c>
      <c r="I23071" s="3" t="s">
        <v>60</v>
      </c>
      <c r="J23071">
        <f t="shared" si="1087"/>
        <v>9344627.6000000015</v>
      </c>
    </row>
    <row r="23072" spans="1:10" x14ac:dyDescent="0.3">
      <c r="A23072" s="3" t="s">
        <v>16</v>
      </c>
      <c r="B23072" s="3" t="s">
        <v>197</v>
      </c>
      <c r="C23072" s="3">
        <v>2010</v>
      </c>
      <c r="D23072" s="3" t="s">
        <v>5</v>
      </c>
      <c r="E23072" s="3">
        <v>119286</v>
      </c>
      <c r="F23072" s="3" t="s">
        <v>3</v>
      </c>
      <c r="G23072" s="3" t="str">
        <f t="shared" si="1088"/>
        <v>Non-Renewable</v>
      </c>
      <c r="H23072" s="5">
        <f t="shared" si="1086"/>
        <v>47.714400000000005</v>
      </c>
      <c r="I23072" s="3" t="s">
        <v>60</v>
      </c>
      <c r="J23072">
        <f t="shared" si="1087"/>
        <v>10354024.800000001</v>
      </c>
    </row>
    <row r="23073" spans="1:10" x14ac:dyDescent="0.3">
      <c r="A23073" s="3" t="s">
        <v>16</v>
      </c>
      <c r="B23073" s="3" t="s">
        <v>197</v>
      </c>
      <c r="C23073" s="3">
        <v>2011</v>
      </c>
      <c r="D23073" s="3" t="s">
        <v>5</v>
      </c>
      <c r="E23073" s="3">
        <v>107964</v>
      </c>
      <c r="F23073" s="3" t="s">
        <v>3</v>
      </c>
      <c r="G23073" s="3" t="str">
        <f t="shared" si="1088"/>
        <v>Non-Renewable</v>
      </c>
      <c r="H23073" s="5">
        <f t="shared" si="1086"/>
        <v>43.185600000000001</v>
      </c>
      <c r="I23073" s="3" t="s">
        <v>60</v>
      </c>
      <c r="J23073">
        <f t="shared" si="1087"/>
        <v>9371275.2000000011</v>
      </c>
    </row>
    <row r="23074" spans="1:10" x14ac:dyDescent="0.3">
      <c r="A23074" s="3" t="s">
        <v>16</v>
      </c>
      <c r="B23074" s="3" t="s">
        <v>197</v>
      </c>
      <c r="C23074" s="3">
        <v>2012</v>
      </c>
      <c r="D23074" s="3" t="s">
        <v>5</v>
      </c>
      <c r="E23074" s="3">
        <v>117058</v>
      </c>
      <c r="F23074" s="3" t="s">
        <v>3</v>
      </c>
      <c r="G23074" s="3" t="str">
        <f t="shared" si="1088"/>
        <v>Non-Renewable</v>
      </c>
      <c r="H23074" s="5">
        <f t="shared" si="1086"/>
        <v>46.8232</v>
      </c>
      <c r="I23074" s="3" t="s">
        <v>60</v>
      </c>
      <c r="J23074">
        <f t="shared" si="1087"/>
        <v>10160634.4</v>
      </c>
    </row>
    <row r="23075" spans="1:10" x14ac:dyDescent="0.3">
      <c r="A23075" s="3" t="s">
        <v>16</v>
      </c>
      <c r="B23075" s="3" t="s">
        <v>197</v>
      </c>
      <c r="C23075" s="3">
        <v>2013</v>
      </c>
      <c r="D23075" s="3" t="s">
        <v>5</v>
      </c>
      <c r="E23075" s="3">
        <v>117006</v>
      </c>
      <c r="F23075" s="3" t="s">
        <v>3</v>
      </c>
      <c r="G23075" s="3" t="str">
        <f t="shared" si="1088"/>
        <v>Non-Renewable</v>
      </c>
      <c r="H23075" s="5">
        <f t="shared" si="1086"/>
        <v>46.802400000000006</v>
      </c>
      <c r="I23075" s="3" t="s">
        <v>60</v>
      </c>
      <c r="J23075">
        <f t="shared" si="1087"/>
        <v>10156120.800000001</v>
      </c>
    </row>
    <row r="23076" spans="1:10" x14ac:dyDescent="0.3">
      <c r="A23076" s="3" t="s">
        <v>16</v>
      </c>
      <c r="B23076" s="3" t="s">
        <v>197</v>
      </c>
      <c r="C23076" s="3">
        <v>2014</v>
      </c>
      <c r="D23076" s="3" t="s">
        <v>5</v>
      </c>
      <c r="E23076" s="3">
        <v>118560</v>
      </c>
      <c r="F23076" s="3" t="s">
        <v>3</v>
      </c>
      <c r="G23076" s="3" t="str">
        <f t="shared" si="1088"/>
        <v>Non-Renewable</v>
      </c>
      <c r="H23076" s="5">
        <f t="shared" si="1086"/>
        <v>47.423999999999999</v>
      </c>
      <c r="I23076" s="3" t="s">
        <v>60</v>
      </c>
      <c r="J23076">
        <f t="shared" si="1087"/>
        <v>10291008</v>
      </c>
    </row>
    <row r="23077" spans="1:10" x14ac:dyDescent="0.3">
      <c r="A23077" s="3" t="s">
        <v>16</v>
      </c>
      <c r="B23077" s="3" t="s">
        <v>197</v>
      </c>
      <c r="C23077" s="3">
        <v>2015</v>
      </c>
      <c r="D23077" s="3" t="s">
        <v>5</v>
      </c>
      <c r="E23077" s="3">
        <v>126986</v>
      </c>
      <c r="F23077" s="3" t="s">
        <v>3</v>
      </c>
      <c r="G23077" s="3" t="str">
        <f t="shared" si="1088"/>
        <v>Non-Renewable</v>
      </c>
      <c r="H23077" s="5">
        <f t="shared" si="1086"/>
        <v>50.794400000000003</v>
      </c>
      <c r="I23077" s="3" t="s">
        <v>60</v>
      </c>
      <c r="J23077">
        <f t="shared" si="1087"/>
        <v>11022384.800000001</v>
      </c>
    </row>
    <row r="23078" spans="1:10" x14ac:dyDescent="0.3">
      <c r="A23078" s="3" t="s">
        <v>16</v>
      </c>
      <c r="B23078" s="3" t="s">
        <v>197</v>
      </c>
      <c r="C23078" s="3">
        <v>2016</v>
      </c>
      <c r="D23078" s="3" t="s">
        <v>5</v>
      </c>
      <c r="E23078" s="3">
        <v>124760</v>
      </c>
      <c r="F23078" s="3" t="s">
        <v>3</v>
      </c>
      <c r="G23078" s="3" t="str">
        <f t="shared" si="1088"/>
        <v>Non-Renewable</v>
      </c>
      <c r="H23078" s="5">
        <f t="shared" si="1086"/>
        <v>49.904000000000003</v>
      </c>
      <c r="I23078" s="3" t="s">
        <v>60</v>
      </c>
      <c r="J23078">
        <f t="shared" si="1087"/>
        <v>10829168</v>
      </c>
    </row>
    <row r="23079" spans="1:10" x14ac:dyDescent="0.3">
      <c r="A23079" s="3" t="s">
        <v>16</v>
      </c>
      <c r="B23079" s="3" t="s">
        <v>197</v>
      </c>
      <c r="C23079" s="3">
        <v>2017</v>
      </c>
      <c r="D23079" s="3" t="s">
        <v>5</v>
      </c>
      <c r="E23079" s="3">
        <v>120014</v>
      </c>
      <c r="F23079" s="3" t="s">
        <v>3</v>
      </c>
      <c r="G23079" s="3" t="str">
        <f t="shared" si="1088"/>
        <v>Non-Renewable</v>
      </c>
      <c r="H23079" s="5">
        <f t="shared" si="1086"/>
        <v>48.005600000000001</v>
      </c>
      <c r="I23079" s="3" t="s">
        <v>60</v>
      </c>
      <c r="J23079">
        <f t="shared" si="1087"/>
        <v>10417215.200000001</v>
      </c>
    </row>
    <row r="23080" spans="1:10" x14ac:dyDescent="0.3">
      <c r="A23080" s="3" t="s">
        <v>16</v>
      </c>
      <c r="B23080" s="3" t="s">
        <v>197</v>
      </c>
      <c r="C23080" s="3">
        <v>2018</v>
      </c>
      <c r="D23080" s="3" t="s">
        <v>5</v>
      </c>
      <c r="E23080" s="3">
        <v>115640</v>
      </c>
      <c r="F23080" s="3" t="s">
        <v>3</v>
      </c>
      <c r="G23080" s="3" t="str">
        <f t="shared" si="1088"/>
        <v>Non-Renewable</v>
      </c>
      <c r="H23080" s="5">
        <f t="shared" si="1086"/>
        <v>46.256</v>
      </c>
      <c r="I23080" s="3" t="s">
        <v>60</v>
      </c>
      <c r="J23080">
        <f t="shared" si="1087"/>
        <v>10037552</v>
      </c>
    </row>
    <row r="23081" spans="1:10" x14ac:dyDescent="0.3">
      <c r="A23081" s="3" t="s">
        <v>16</v>
      </c>
      <c r="B23081" s="3" t="s">
        <v>197</v>
      </c>
      <c r="C23081" s="3">
        <v>2019</v>
      </c>
      <c r="D23081" s="3" t="s">
        <v>5</v>
      </c>
      <c r="E23081" s="3">
        <v>121116</v>
      </c>
      <c r="F23081" s="3" t="s">
        <v>3</v>
      </c>
      <c r="G23081" s="3" t="str">
        <f t="shared" si="1088"/>
        <v>Non-Renewable</v>
      </c>
      <c r="H23081" s="5">
        <f t="shared" si="1086"/>
        <v>48.446400000000004</v>
      </c>
      <c r="I23081" s="3" t="s">
        <v>60</v>
      </c>
      <c r="J23081">
        <f t="shared" si="1087"/>
        <v>10512868.800000001</v>
      </c>
    </row>
    <row r="23082" spans="1:10" x14ac:dyDescent="0.3">
      <c r="A23082" s="3" t="s">
        <v>16</v>
      </c>
      <c r="B23082" s="3" t="s">
        <v>197</v>
      </c>
      <c r="C23082" s="3">
        <v>2020</v>
      </c>
      <c r="D23082" s="3" t="s">
        <v>5</v>
      </c>
      <c r="E23082" s="3">
        <v>112635</v>
      </c>
      <c r="F23082" s="3" t="s">
        <v>3</v>
      </c>
      <c r="G23082" s="3" t="str">
        <f t="shared" si="1088"/>
        <v>Non-Renewable</v>
      </c>
      <c r="H23082" s="5">
        <f t="shared" si="1086"/>
        <v>45.054000000000002</v>
      </c>
      <c r="I23082" s="3" t="s">
        <v>60</v>
      </c>
      <c r="J23082">
        <f t="shared" si="1087"/>
        <v>9776718</v>
      </c>
    </row>
    <row r="23083" spans="1:10" x14ac:dyDescent="0.3">
      <c r="A23083" s="3" t="s">
        <v>16</v>
      </c>
      <c r="B23083" s="3" t="s">
        <v>197</v>
      </c>
      <c r="C23083" s="3">
        <v>2021</v>
      </c>
      <c r="D23083" s="3" t="s">
        <v>5</v>
      </c>
      <c r="E23083" s="3">
        <v>110052</v>
      </c>
      <c r="F23083" s="3" t="s">
        <v>3</v>
      </c>
      <c r="G23083" s="3" t="str">
        <f t="shared" si="1088"/>
        <v>Non-Renewable</v>
      </c>
      <c r="H23083" s="5">
        <f t="shared" si="1086"/>
        <v>44.020800000000001</v>
      </c>
      <c r="I23083" s="3" t="s">
        <v>60</v>
      </c>
      <c r="J23083">
        <f t="shared" si="1087"/>
        <v>9552513.5999999996</v>
      </c>
    </row>
    <row r="23084" spans="1:10" x14ac:dyDescent="0.3">
      <c r="A23084" s="3" t="s">
        <v>16</v>
      </c>
      <c r="B23084" s="3" t="s">
        <v>197</v>
      </c>
      <c r="C23084" s="3">
        <v>2022</v>
      </c>
      <c r="D23084" s="3" t="s">
        <v>5</v>
      </c>
      <c r="E23084" s="3">
        <v>104867</v>
      </c>
      <c r="F23084" s="3" t="s">
        <v>3</v>
      </c>
      <c r="G23084" s="3" t="str">
        <f t="shared" si="1088"/>
        <v>Non-Renewable</v>
      </c>
      <c r="H23084" s="5">
        <f t="shared" si="1086"/>
        <v>41.946800000000003</v>
      </c>
      <c r="I23084" s="3" t="s">
        <v>60</v>
      </c>
      <c r="J23084">
        <f t="shared" si="1087"/>
        <v>9102455.6000000015</v>
      </c>
    </row>
    <row r="23085" spans="1:10" x14ac:dyDescent="0.3">
      <c r="A23085" s="3" t="s">
        <v>16</v>
      </c>
      <c r="B23085" s="3" t="s">
        <v>197</v>
      </c>
      <c r="C23085" s="3">
        <v>2023</v>
      </c>
      <c r="D23085" s="3" t="s">
        <v>5</v>
      </c>
      <c r="E23085" s="3">
        <v>125832</v>
      </c>
      <c r="F23085" s="3" t="s">
        <v>3</v>
      </c>
      <c r="G23085" s="3" t="str">
        <f t="shared" si="1088"/>
        <v>Non-Renewable</v>
      </c>
      <c r="H23085" s="5">
        <f t="shared" si="1086"/>
        <v>50.332799999999999</v>
      </c>
      <c r="I23085" s="3" t="s">
        <v>60</v>
      </c>
      <c r="J23085">
        <f t="shared" si="1087"/>
        <v>10922217.6</v>
      </c>
    </row>
    <row r="23086" spans="1:10" x14ac:dyDescent="0.3">
      <c r="A23086" s="3" t="s">
        <v>16</v>
      </c>
      <c r="B23086" s="3" t="s">
        <v>197</v>
      </c>
      <c r="C23086" s="3">
        <v>2024</v>
      </c>
      <c r="D23086" s="3" t="s">
        <v>5</v>
      </c>
      <c r="E23086" s="3">
        <v>130485</v>
      </c>
      <c r="F23086" s="3" t="s">
        <v>3</v>
      </c>
      <c r="G23086" s="3" t="str">
        <f t="shared" si="1088"/>
        <v>Non-Renewable</v>
      </c>
      <c r="H23086" s="5">
        <f t="shared" si="1086"/>
        <v>52.194000000000003</v>
      </c>
      <c r="I23086" s="3" t="s">
        <v>60</v>
      </c>
      <c r="J23086">
        <f t="shared" si="1087"/>
        <v>11326098</v>
      </c>
    </row>
    <row r="23087" spans="1:10" x14ac:dyDescent="0.3">
      <c r="A23087" s="3" t="s">
        <v>16</v>
      </c>
      <c r="B23087" s="3" t="s">
        <v>197</v>
      </c>
      <c r="C23087" s="3">
        <v>2025</v>
      </c>
      <c r="D23087" s="3" t="s">
        <v>5</v>
      </c>
      <c r="E23087" s="3">
        <v>131579</v>
      </c>
      <c r="F23087" s="3" t="s">
        <v>3</v>
      </c>
      <c r="G23087" s="3" t="str">
        <f t="shared" si="1088"/>
        <v>Non-Renewable</v>
      </c>
      <c r="H23087" s="5">
        <f t="shared" si="1086"/>
        <v>52.631600000000006</v>
      </c>
      <c r="I23087" s="3" t="s">
        <v>60</v>
      </c>
      <c r="J23087">
        <f t="shared" si="1087"/>
        <v>11421057.200000001</v>
      </c>
    </row>
    <row r="23088" spans="1:10" x14ac:dyDescent="0.3">
      <c r="A23088" s="3" t="s">
        <v>16</v>
      </c>
      <c r="B23088" s="3" t="s">
        <v>197</v>
      </c>
      <c r="C23088" s="3">
        <v>2000</v>
      </c>
      <c r="D23088" s="3" t="s">
        <v>7</v>
      </c>
      <c r="E23088" s="3">
        <v>6026</v>
      </c>
      <c r="F23088" s="3" t="s">
        <v>3</v>
      </c>
      <c r="G23088" s="3" t="str">
        <f t="shared" si="1088"/>
        <v>Renewable</v>
      </c>
      <c r="H23088" s="5">
        <f t="shared" si="1086"/>
        <v>0.144624</v>
      </c>
      <c r="I23088" s="3" t="s">
        <v>60</v>
      </c>
      <c r="J23088">
        <f t="shared" si="1087"/>
        <v>31383.407999999999</v>
      </c>
    </row>
    <row r="23089" spans="1:10" x14ac:dyDescent="0.3">
      <c r="A23089" s="3" t="s">
        <v>16</v>
      </c>
      <c r="B23089" s="3" t="s">
        <v>197</v>
      </c>
      <c r="C23089" s="3">
        <v>2001</v>
      </c>
      <c r="D23089" s="3" t="s">
        <v>7</v>
      </c>
      <c r="E23089" s="3">
        <v>6303</v>
      </c>
      <c r="F23089" s="3" t="s">
        <v>3</v>
      </c>
      <c r="G23089" s="3" t="str">
        <f t="shared" si="1088"/>
        <v>Renewable</v>
      </c>
      <c r="H23089" s="5">
        <f t="shared" si="1086"/>
        <v>0.15127200000000002</v>
      </c>
      <c r="I23089" s="3" t="s">
        <v>60</v>
      </c>
      <c r="J23089">
        <f t="shared" si="1087"/>
        <v>32826.024000000005</v>
      </c>
    </row>
    <row r="23090" spans="1:10" x14ac:dyDescent="0.3">
      <c r="A23090" s="3" t="s">
        <v>16</v>
      </c>
      <c r="B23090" s="3" t="s">
        <v>197</v>
      </c>
      <c r="C23090" s="3">
        <v>2002</v>
      </c>
      <c r="D23090" s="3" t="s">
        <v>7</v>
      </c>
      <c r="E23090" s="3">
        <v>7471</v>
      </c>
      <c r="F23090" s="3" t="s">
        <v>3</v>
      </c>
      <c r="G23090" s="3" t="str">
        <f t="shared" si="1088"/>
        <v>Renewable</v>
      </c>
      <c r="H23090" s="5">
        <f t="shared" si="1086"/>
        <v>0.17930399999999999</v>
      </c>
      <c r="I23090" s="3" t="s">
        <v>60</v>
      </c>
      <c r="J23090">
        <f t="shared" si="1087"/>
        <v>38908.968000000001</v>
      </c>
    </row>
    <row r="23091" spans="1:10" x14ac:dyDescent="0.3">
      <c r="A23091" s="3" t="s">
        <v>16</v>
      </c>
      <c r="B23091" s="3" t="s">
        <v>197</v>
      </c>
      <c r="C23091" s="3">
        <v>2003</v>
      </c>
      <c r="D23091" s="3" t="s">
        <v>7</v>
      </c>
      <c r="E23091" s="3">
        <v>7299</v>
      </c>
      <c r="F23091" s="3" t="s">
        <v>3</v>
      </c>
      <c r="G23091" s="3" t="str">
        <f t="shared" si="1088"/>
        <v>Renewable</v>
      </c>
      <c r="H23091" s="5">
        <f t="shared" si="1086"/>
        <v>0.175176</v>
      </c>
      <c r="I23091" s="3" t="s">
        <v>60</v>
      </c>
      <c r="J23091">
        <f t="shared" si="1087"/>
        <v>38013.192000000003</v>
      </c>
    </row>
    <row r="23092" spans="1:10" x14ac:dyDescent="0.3">
      <c r="A23092" s="3" t="s">
        <v>16</v>
      </c>
      <c r="B23092" s="3" t="s">
        <v>197</v>
      </c>
      <c r="C23092" s="3">
        <v>2004</v>
      </c>
      <c r="D23092" s="3" t="s">
        <v>7</v>
      </c>
      <c r="E23092" s="3">
        <v>6040</v>
      </c>
      <c r="F23092" s="3" t="s">
        <v>3</v>
      </c>
      <c r="G23092" s="3" t="str">
        <f t="shared" si="1088"/>
        <v>Renewable</v>
      </c>
      <c r="H23092" s="5">
        <f t="shared" si="1086"/>
        <v>0.14496000000000001</v>
      </c>
      <c r="I23092" s="3" t="s">
        <v>60</v>
      </c>
      <c r="J23092">
        <f t="shared" si="1087"/>
        <v>31456.32</v>
      </c>
    </row>
    <row r="23093" spans="1:10" x14ac:dyDescent="0.3">
      <c r="A23093" s="3" t="s">
        <v>16</v>
      </c>
      <c r="B23093" s="3" t="s">
        <v>197</v>
      </c>
      <c r="C23093" s="3">
        <v>2005</v>
      </c>
      <c r="D23093" s="3" t="s">
        <v>7</v>
      </c>
      <c r="E23093" s="3">
        <v>5798</v>
      </c>
      <c r="F23093" s="3" t="s">
        <v>3</v>
      </c>
      <c r="G23093" s="3" t="str">
        <f t="shared" si="1088"/>
        <v>Renewable</v>
      </c>
      <c r="H23093" s="5">
        <f t="shared" si="1086"/>
        <v>0.139152</v>
      </c>
      <c r="I23093" s="3" t="s">
        <v>60</v>
      </c>
      <c r="J23093">
        <f t="shared" si="1087"/>
        <v>30195.984</v>
      </c>
    </row>
    <row r="23094" spans="1:10" x14ac:dyDescent="0.3">
      <c r="A23094" s="3" t="s">
        <v>16</v>
      </c>
      <c r="B23094" s="3" t="s">
        <v>197</v>
      </c>
      <c r="C23094" s="3">
        <v>2006</v>
      </c>
      <c r="D23094" s="3" t="s">
        <v>7</v>
      </c>
      <c r="E23094" s="3">
        <v>8125</v>
      </c>
      <c r="F23094" s="3" t="s">
        <v>3</v>
      </c>
      <c r="G23094" s="3" t="str">
        <f t="shared" si="1088"/>
        <v>Renewable</v>
      </c>
      <c r="H23094" s="5">
        <f t="shared" si="1086"/>
        <v>0.19500000000000001</v>
      </c>
      <c r="I23094" s="3" t="s">
        <v>60</v>
      </c>
      <c r="J23094">
        <f t="shared" si="1087"/>
        <v>42315</v>
      </c>
    </row>
    <row r="23095" spans="1:10" x14ac:dyDescent="0.3">
      <c r="A23095" s="3" t="s">
        <v>16</v>
      </c>
      <c r="B23095" s="3" t="s">
        <v>197</v>
      </c>
      <c r="C23095" s="3">
        <v>2007</v>
      </c>
      <c r="D23095" s="3" t="s">
        <v>7</v>
      </c>
      <c r="E23095" s="3">
        <v>8136</v>
      </c>
      <c r="F23095" s="3" t="s">
        <v>3</v>
      </c>
      <c r="G23095" s="3" t="str">
        <f t="shared" si="1088"/>
        <v>Renewable</v>
      </c>
      <c r="H23095" s="5">
        <f t="shared" si="1086"/>
        <v>0.19526399999999999</v>
      </c>
      <c r="I23095" s="3" t="s">
        <v>60</v>
      </c>
      <c r="J23095">
        <f t="shared" si="1087"/>
        <v>42372.288</v>
      </c>
    </row>
    <row r="23096" spans="1:10" x14ac:dyDescent="0.3">
      <c r="A23096" s="3" t="s">
        <v>16</v>
      </c>
      <c r="B23096" s="3" t="s">
        <v>197</v>
      </c>
      <c r="C23096" s="3">
        <v>2008</v>
      </c>
      <c r="D23096" s="3" t="s">
        <v>7</v>
      </c>
      <c r="E23096" s="3">
        <v>7142</v>
      </c>
      <c r="F23096" s="3" t="s">
        <v>3</v>
      </c>
      <c r="G23096" s="3" t="str">
        <f t="shared" si="1088"/>
        <v>Renewable</v>
      </c>
      <c r="H23096" s="5">
        <f t="shared" si="1086"/>
        <v>0.171408</v>
      </c>
      <c r="I23096" s="3" t="s">
        <v>60</v>
      </c>
      <c r="J23096">
        <f t="shared" si="1087"/>
        <v>37195.536</v>
      </c>
    </row>
    <row r="23097" spans="1:10" x14ac:dyDescent="0.3">
      <c r="A23097" s="3" t="s">
        <v>16</v>
      </c>
      <c r="B23097" s="3" t="s">
        <v>197</v>
      </c>
      <c r="C23097" s="3">
        <v>2009</v>
      </c>
      <c r="D23097" s="3" t="s">
        <v>7</v>
      </c>
      <c r="E23097" s="3">
        <v>7172</v>
      </c>
      <c r="F23097" s="3" t="s">
        <v>3</v>
      </c>
      <c r="G23097" s="3" t="str">
        <f t="shared" si="1088"/>
        <v>Renewable</v>
      </c>
      <c r="H23097" s="5">
        <f t="shared" si="1086"/>
        <v>0.172128</v>
      </c>
      <c r="I23097" s="3" t="s">
        <v>60</v>
      </c>
      <c r="J23097">
        <f t="shared" si="1087"/>
        <v>37351.775999999998</v>
      </c>
    </row>
    <row r="23098" spans="1:10" x14ac:dyDescent="0.3">
      <c r="A23098" s="3" t="s">
        <v>16</v>
      </c>
      <c r="B23098" s="3" t="s">
        <v>197</v>
      </c>
      <c r="C23098" s="3">
        <v>2010</v>
      </c>
      <c r="D23098" s="3" t="s">
        <v>7</v>
      </c>
      <c r="E23098" s="3">
        <v>5561</v>
      </c>
      <c r="F23098" s="3" t="s">
        <v>3</v>
      </c>
      <c r="G23098" s="3" t="str">
        <f t="shared" si="1088"/>
        <v>Renewable</v>
      </c>
      <c r="H23098" s="5">
        <f t="shared" ref="H23098:H23161" si="1089">IF(D23098="Coal",E23098*0.0009,
IF(D23098="Oil",E23098*0.00078,
IF(D23098="Natural Gas",E23098*0.0004,
IF(D23098="Nuclear",E23098*0.000012,
IF(D23098="Hydropower",E23098*0.000024,
IF(D23098="Biofuels",E23098*0.0004,
IF(D23098="Waste",E23098*0.0002,
IF(D23098="Wind",E23098*0.000011,
IF(D23098="Solar PV",E23098*0.000045,
IF(D23098="Solar Thermal",E23098*0.00005,
IF(D23098="Other sources",E23098*0.0005,
IF(D23098="Geothermal",E23098*0.00005,
IF(D23098="Tide",E23098*0.00001,0)))))))))))))</f>
        <v>0.133464</v>
      </c>
      <c r="I23098" s="3" t="s">
        <v>60</v>
      </c>
      <c r="J23098">
        <f t="shared" si="1087"/>
        <v>28961.687999999998</v>
      </c>
    </row>
    <row r="23099" spans="1:10" x14ac:dyDescent="0.3">
      <c r="A23099" s="3" t="s">
        <v>16</v>
      </c>
      <c r="B23099" s="3" t="s">
        <v>197</v>
      </c>
      <c r="C23099" s="3">
        <v>2011</v>
      </c>
      <c r="D23099" s="3" t="s">
        <v>7</v>
      </c>
      <c r="E23099" s="3">
        <v>8195</v>
      </c>
      <c r="F23099" s="3" t="s">
        <v>3</v>
      </c>
      <c r="G23099" s="3" t="str">
        <f t="shared" si="1088"/>
        <v>Renewable</v>
      </c>
      <c r="H23099" s="5">
        <f t="shared" si="1089"/>
        <v>0.19667999999999999</v>
      </c>
      <c r="I23099" s="3" t="s">
        <v>60</v>
      </c>
      <c r="J23099">
        <f t="shared" si="1087"/>
        <v>42679.56</v>
      </c>
    </row>
    <row r="23100" spans="1:10" x14ac:dyDescent="0.3">
      <c r="A23100" s="3" t="s">
        <v>16</v>
      </c>
      <c r="B23100" s="3" t="s">
        <v>197</v>
      </c>
      <c r="C23100" s="3">
        <v>2012</v>
      </c>
      <c r="D23100" s="3" t="s">
        <v>7</v>
      </c>
      <c r="E23100" s="3">
        <v>8754</v>
      </c>
      <c r="F23100" s="3" t="s">
        <v>3</v>
      </c>
      <c r="G23100" s="3" t="str">
        <f t="shared" si="1088"/>
        <v>Renewable</v>
      </c>
      <c r="H23100" s="5">
        <f t="shared" si="1089"/>
        <v>0.210096</v>
      </c>
      <c r="I23100" s="3" t="s">
        <v>60</v>
      </c>
      <c r="J23100">
        <f t="shared" si="1087"/>
        <v>45590.832000000002</v>
      </c>
    </row>
    <row r="23101" spans="1:10" x14ac:dyDescent="0.3">
      <c r="A23101" s="3" t="s">
        <v>16</v>
      </c>
      <c r="B23101" s="3" t="s">
        <v>197</v>
      </c>
      <c r="C23101" s="3">
        <v>2013</v>
      </c>
      <c r="D23101" s="3" t="s">
        <v>7</v>
      </c>
      <c r="E23101" s="3">
        <v>5610</v>
      </c>
      <c r="F23101" s="3" t="s">
        <v>3</v>
      </c>
      <c r="G23101" s="3" t="str">
        <f t="shared" si="1088"/>
        <v>Renewable</v>
      </c>
      <c r="H23101" s="5">
        <f t="shared" si="1089"/>
        <v>0.13464000000000001</v>
      </c>
      <c r="I23101" s="3" t="s">
        <v>60</v>
      </c>
      <c r="J23101">
        <f t="shared" si="1087"/>
        <v>29216.880000000001</v>
      </c>
    </row>
    <row r="23102" spans="1:10" x14ac:dyDescent="0.3">
      <c r="A23102" s="3" t="s">
        <v>16</v>
      </c>
      <c r="B23102" s="3" t="s">
        <v>197</v>
      </c>
      <c r="C23102" s="3">
        <v>2014</v>
      </c>
      <c r="D23102" s="3" t="s">
        <v>7</v>
      </c>
      <c r="E23102" s="3">
        <v>5323</v>
      </c>
      <c r="F23102" s="3" t="s">
        <v>3</v>
      </c>
      <c r="G23102" s="3" t="str">
        <f t="shared" si="1088"/>
        <v>Renewable</v>
      </c>
      <c r="H23102" s="5">
        <f t="shared" si="1089"/>
        <v>0.127752</v>
      </c>
      <c r="I23102" s="3" t="s">
        <v>60</v>
      </c>
      <c r="J23102">
        <f t="shared" si="1087"/>
        <v>27722.184000000001</v>
      </c>
    </row>
    <row r="23103" spans="1:10" x14ac:dyDescent="0.3">
      <c r="A23103" s="3" t="s">
        <v>16</v>
      </c>
      <c r="B23103" s="3" t="s">
        <v>197</v>
      </c>
      <c r="C23103" s="3">
        <v>2015</v>
      </c>
      <c r="D23103" s="3" t="s">
        <v>7</v>
      </c>
      <c r="E23103" s="3">
        <v>3878</v>
      </c>
      <c r="F23103" s="3" t="s">
        <v>3</v>
      </c>
      <c r="G23103" s="3" t="str">
        <f t="shared" si="1088"/>
        <v>Renewable</v>
      </c>
      <c r="H23103" s="5">
        <f t="shared" si="1089"/>
        <v>9.3072000000000002E-2</v>
      </c>
      <c r="I23103" s="3" t="s">
        <v>60</v>
      </c>
      <c r="J23103">
        <f t="shared" si="1087"/>
        <v>20196.624</v>
      </c>
    </row>
    <row r="23104" spans="1:10" x14ac:dyDescent="0.3">
      <c r="A23104" s="3" t="s">
        <v>16</v>
      </c>
      <c r="B23104" s="3" t="s">
        <v>197</v>
      </c>
      <c r="C23104" s="3">
        <v>2016</v>
      </c>
      <c r="D23104" s="3" t="s">
        <v>7</v>
      </c>
      <c r="E23104" s="3">
        <v>3651</v>
      </c>
      <c r="F23104" s="3" t="s">
        <v>3</v>
      </c>
      <c r="G23104" s="3" t="str">
        <f t="shared" si="1088"/>
        <v>Renewable</v>
      </c>
      <c r="H23104" s="5">
        <f t="shared" si="1089"/>
        <v>8.7624000000000007E-2</v>
      </c>
      <c r="I23104" s="3" t="s">
        <v>60</v>
      </c>
      <c r="J23104">
        <f t="shared" si="1087"/>
        <v>19014.408000000003</v>
      </c>
    </row>
    <row r="23105" spans="1:10" x14ac:dyDescent="0.3">
      <c r="A23105" s="3" t="s">
        <v>16</v>
      </c>
      <c r="B23105" s="3" t="s">
        <v>197</v>
      </c>
      <c r="C23105" s="3">
        <v>2017</v>
      </c>
      <c r="D23105" s="3" t="s">
        <v>7</v>
      </c>
      <c r="E23105" s="3">
        <v>4833</v>
      </c>
      <c r="F23105" s="3" t="s">
        <v>3</v>
      </c>
      <c r="G23105" s="3" t="str">
        <f t="shared" si="1088"/>
        <v>Renewable</v>
      </c>
      <c r="H23105" s="5">
        <f t="shared" si="1089"/>
        <v>0.115992</v>
      </c>
      <c r="I23105" s="3" t="s">
        <v>60</v>
      </c>
      <c r="J23105">
        <f t="shared" si="1087"/>
        <v>25170.263999999999</v>
      </c>
    </row>
    <row r="23106" spans="1:10" x14ac:dyDescent="0.3">
      <c r="A23106" s="3" t="s">
        <v>16</v>
      </c>
      <c r="B23106" s="3" t="s">
        <v>197</v>
      </c>
      <c r="C23106" s="3">
        <v>2018</v>
      </c>
      <c r="D23106" s="3" t="s">
        <v>7</v>
      </c>
      <c r="E23106" s="3">
        <v>7783</v>
      </c>
      <c r="F23106" s="3" t="s">
        <v>3</v>
      </c>
      <c r="G23106" s="3" t="str">
        <f t="shared" si="1088"/>
        <v>Renewable</v>
      </c>
      <c r="H23106" s="5">
        <f t="shared" si="1089"/>
        <v>0.18679200000000001</v>
      </c>
      <c r="I23106" s="3" t="s">
        <v>60</v>
      </c>
      <c r="J23106">
        <f t="shared" si="1087"/>
        <v>40533.864000000001</v>
      </c>
    </row>
    <row r="23107" spans="1:10" x14ac:dyDescent="0.3">
      <c r="A23107" s="3" t="s">
        <v>16</v>
      </c>
      <c r="B23107" s="3" t="s">
        <v>197</v>
      </c>
      <c r="C23107" s="3">
        <v>2019</v>
      </c>
      <c r="D23107" s="3" t="s">
        <v>7</v>
      </c>
      <c r="E23107" s="3">
        <v>6446</v>
      </c>
      <c r="F23107" s="3" t="s">
        <v>3</v>
      </c>
      <c r="G23107" s="3" t="str">
        <f t="shared" si="1088"/>
        <v>Renewable</v>
      </c>
      <c r="H23107" s="5">
        <f t="shared" si="1089"/>
        <v>0.15470400000000001</v>
      </c>
      <c r="I23107" s="3" t="s">
        <v>60</v>
      </c>
      <c r="J23107">
        <f t="shared" ref="J23107:J23170" si="1090">H23107*217000</f>
        <v>33570.768000000004</v>
      </c>
    </row>
    <row r="23108" spans="1:10" x14ac:dyDescent="0.3">
      <c r="A23108" s="3" t="s">
        <v>16</v>
      </c>
      <c r="B23108" s="3" t="s">
        <v>197</v>
      </c>
      <c r="C23108" s="3">
        <v>2020</v>
      </c>
      <c r="D23108" s="3" t="s">
        <v>7</v>
      </c>
      <c r="E23108" s="3">
        <v>4681</v>
      </c>
      <c r="F23108" s="3" t="s">
        <v>3</v>
      </c>
      <c r="G23108" s="3" t="str">
        <f t="shared" si="1088"/>
        <v>Renewable</v>
      </c>
      <c r="H23108" s="5">
        <f t="shared" si="1089"/>
        <v>0.112344</v>
      </c>
      <c r="I23108" s="3" t="s">
        <v>60</v>
      </c>
      <c r="J23108">
        <f t="shared" si="1090"/>
        <v>24378.648000000001</v>
      </c>
    </row>
    <row r="23109" spans="1:10" x14ac:dyDescent="0.3">
      <c r="A23109" s="3" t="s">
        <v>16</v>
      </c>
      <c r="B23109" s="3" t="s">
        <v>197</v>
      </c>
      <c r="C23109" s="3">
        <v>2021</v>
      </c>
      <c r="D23109" s="3" t="s">
        <v>7</v>
      </c>
      <c r="E23109" s="3">
        <v>4682</v>
      </c>
      <c r="F23109" s="3" t="s">
        <v>3</v>
      </c>
      <c r="G23109" s="3" t="str">
        <f t="shared" si="1088"/>
        <v>Renewable</v>
      </c>
      <c r="H23109" s="5">
        <f t="shared" si="1089"/>
        <v>0.11236800000000001</v>
      </c>
      <c r="I23109" s="3" t="s">
        <v>60</v>
      </c>
      <c r="J23109">
        <f t="shared" si="1090"/>
        <v>24383.856000000003</v>
      </c>
    </row>
    <row r="23110" spans="1:10" x14ac:dyDescent="0.3">
      <c r="A23110" s="3" t="s">
        <v>16</v>
      </c>
      <c r="B23110" s="3" t="s">
        <v>197</v>
      </c>
      <c r="C23110" s="3">
        <v>2022</v>
      </c>
      <c r="D23110" s="3" t="s">
        <v>7</v>
      </c>
      <c r="E23110" s="3">
        <v>6790</v>
      </c>
      <c r="F23110" s="3" t="s">
        <v>3</v>
      </c>
      <c r="G23110" s="3" t="str">
        <f t="shared" si="1088"/>
        <v>Renewable</v>
      </c>
      <c r="H23110" s="5">
        <f t="shared" si="1089"/>
        <v>0.16295999999999999</v>
      </c>
      <c r="I23110" s="3" t="s">
        <v>60</v>
      </c>
      <c r="J23110">
        <f t="shared" si="1090"/>
        <v>35362.32</v>
      </c>
    </row>
    <row r="23111" spans="1:10" x14ac:dyDescent="0.3">
      <c r="A23111" s="3" t="s">
        <v>16</v>
      </c>
      <c r="B23111" s="3" t="s">
        <v>197</v>
      </c>
      <c r="C23111" s="3">
        <v>2023</v>
      </c>
      <c r="D23111" s="3" t="s">
        <v>7</v>
      </c>
      <c r="E23111" s="3">
        <v>6758</v>
      </c>
      <c r="F23111" s="3" t="s">
        <v>3</v>
      </c>
      <c r="G23111" s="3" t="str">
        <f t="shared" si="1088"/>
        <v>Renewable</v>
      </c>
      <c r="H23111" s="5">
        <f t="shared" si="1089"/>
        <v>0.162192</v>
      </c>
      <c r="I23111" s="3" t="s">
        <v>60</v>
      </c>
      <c r="J23111">
        <f t="shared" si="1090"/>
        <v>35195.663999999997</v>
      </c>
    </row>
    <row r="23112" spans="1:10" x14ac:dyDescent="0.3">
      <c r="A23112" s="3" t="s">
        <v>16</v>
      </c>
      <c r="B23112" s="3" t="s">
        <v>197</v>
      </c>
      <c r="C23112" s="3">
        <v>2024</v>
      </c>
      <c r="D23112" s="3" t="s">
        <v>7</v>
      </c>
      <c r="E23112" s="3">
        <v>7125</v>
      </c>
      <c r="F23112" s="3" t="s">
        <v>3</v>
      </c>
      <c r="G23112" s="3" t="str">
        <f t="shared" si="1088"/>
        <v>Renewable</v>
      </c>
      <c r="H23112" s="5">
        <f t="shared" si="1089"/>
        <v>0.17100000000000001</v>
      </c>
      <c r="I23112" s="3" t="s">
        <v>60</v>
      </c>
      <c r="J23112">
        <f t="shared" si="1090"/>
        <v>37107</v>
      </c>
    </row>
    <row r="23113" spans="1:10" x14ac:dyDescent="0.3">
      <c r="A23113" s="3" t="s">
        <v>16</v>
      </c>
      <c r="B23113" s="3" t="s">
        <v>197</v>
      </c>
      <c r="C23113" s="3">
        <v>2025</v>
      </c>
      <c r="D23113" s="3" t="s">
        <v>7</v>
      </c>
      <c r="E23113" s="3">
        <v>7264</v>
      </c>
      <c r="F23113" s="3" t="s">
        <v>3</v>
      </c>
      <c r="G23113" s="3" t="str">
        <f t="shared" si="1088"/>
        <v>Renewable</v>
      </c>
      <c r="H23113" s="5">
        <f t="shared" si="1089"/>
        <v>0.17433599999999999</v>
      </c>
      <c r="I23113" s="3" t="s">
        <v>60</v>
      </c>
      <c r="J23113">
        <f t="shared" si="1090"/>
        <v>37830.911999999997</v>
      </c>
    </row>
    <row r="23114" spans="1:10" x14ac:dyDescent="0.3">
      <c r="A23114" s="3" t="s">
        <v>16</v>
      </c>
      <c r="B23114" s="3" t="s">
        <v>197</v>
      </c>
      <c r="C23114" s="3">
        <v>2000</v>
      </c>
      <c r="D23114" s="3" t="s">
        <v>8</v>
      </c>
      <c r="E23114" s="3">
        <v>537</v>
      </c>
      <c r="F23114" s="3" t="s">
        <v>3</v>
      </c>
      <c r="G23114" s="3" t="str">
        <f t="shared" si="1088"/>
        <v>Renewable</v>
      </c>
      <c r="H23114" s="5">
        <f t="shared" si="1089"/>
        <v>0.21480000000000002</v>
      </c>
      <c r="I23114" s="3" t="s">
        <v>60</v>
      </c>
      <c r="J23114">
        <f t="shared" si="1090"/>
        <v>46611.600000000006</v>
      </c>
    </row>
    <row r="23115" spans="1:10" x14ac:dyDescent="0.3">
      <c r="A23115" s="3" t="s">
        <v>16</v>
      </c>
      <c r="B23115" s="3" t="s">
        <v>197</v>
      </c>
      <c r="C23115" s="3">
        <v>2001</v>
      </c>
      <c r="D23115" s="3" t="s">
        <v>8</v>
      </c>
      <c r="E23115" s="3">
        <v>520</v>
      </c>
      <c r="F23115" s="3" t="s">
        <v>3</v>
      </c>
      <c r="G23115" s="3" t="str">
        <f t="shared" si="1088"/>
        <v>Renewable</v>
      </c>
      <c r="H23115" s="5">
        <f t="shared" si="1089"/>
        <v>0.20800000000000002</v>
      </c>
      <c r="I23115" s="3" t="s">
        <v>60</v>
      </c>
      <c r="J23115">
        <f t="shared" si="1090"/>
        <v>45136.000000000007</v>
      </c>
    </row>
    <row r="23116" spans="1:10" x14ac:dyDescent="0.3">
      <c r="A23116" s="3" t="s">
        <v>16</v>
      </c>
      <c r="B23116" s="3" t="s">
        <v>197</v>
      </c>
      <c r="C23116" s="3">
        <v>2002</v>
      </c>
      <c r="D23116" s="3" t="s">
        <v>8</v>
      </c>
      <c r="E23116" s="3">
        <v>708</v>
      </c>
      <c r="F23116" s="3" t="s">
        <v>3</v>
      </c>
      <c r="G23116" s="3" t="str">
        <f t="shared" si="1088"/>
        <v>Renewable</v>
      </c>
      <c r="H23116" s="5">
        <f t="shared" si="1089"/>
        <v>0.28320000000000001</v>
      </c>
      <c r="I23116" s="3" t="s">
        <v>60</v>
      </c>
      <c r="J23116">
        <f t="shared" si="1090"/>
        <v>61454.400000000001</v>
      </c>
    </row>
    <row r="23117" spans="1:10" x14ac:dyDescent="0.3">
      <c r="A23117" s="3" t="s">
        <v>16</v>
      </c>
      <c r="B23117" s="3" t="s">
        <v>197</v>
      </c>
      <c r="C23117" s="3">
        <v>2003</v>
      </c>
      <c r="D23117" s="3" t="s">
        <v>8</v>
      </c>
      <c r="E23117" s="3">
        <v>1248</v>
      </c>
      <c r="F23117" s="3" t="s">
        <v>3</v>
      </c>
      <c r="G23117" s="3" t="str">
        <f t="shared" si="1088"/>
        <v>Renewable</v>
      </c>
      <c r="H23117" s="5">
        <f t="shared" si="1089"/>
        <v>0.49920000000000003</v>
      </c>
      <c r="I23117" s="3" t="s">
        <v>60</v>
      </c>
      <c r="J23117">
        <f t="shared" si="1090"/>
        <v>108326.40000000001</v>
      </c>
    </row>
    <row r="23118" spans="1:10" x14ac:dyDescent="0.3">
      <c r="A23118" s="3" t="s">
        <v>16</v>
      </c>
      <c r="B23118" s="3" t="s">
        <v>197</v>
      </c>
      <c r="C23118" s="3">
        <v>2004</v>
      </c>
      <c r="D23118" s="3" t="s">
        <v>8</v>
      </c>
      <c r="E23118" s="3">
        <v>1417</v>
      </c>
      <c r="F23118" s="3" t="s">
        <v>3</v>
      </c>
      <c r="G23118" s="3" t="str">
        <f t="shared" si="1088"/>
        <v>Renewable</v>
      </c>
      <c r="H23118" s="5">
        <f t="shared" si="1089"/>
        <v>0.56680000000000008</v>
      </c>
      <c r="I23118" s="3" t="s">
        <v>60</v>
      </c>
      <c r="J23118">
        <f t="shared" si="1090"/>
        <v>122995.60000000002</v>
      </c>
    </row>
    <row r="23119" spans="1:10" x14ac:dyDescent="0.3">
      <c r="A23119" s="3" t="s">
        <v>16</v>
      </c>
      <c r="B23119" s="3" t="s">
        <v>197</v>
      </c>
      <c r="C23119" s="3">
        <v>2005</v>
      </c>
      <c r="D23119" s="3" t="s">
        <v>8</v>
      </c>
      <c r="E23119" s="3">
        <v>1677</v>
      </c>
      <c r="F23119" s="3" t="s">
        <v>3</v>
      </c>
      <c r="G23119" s="3" t="str">
        <f t="shared" si="1088"/>
        <v>Renewable</v>
      </c>
      <c r="H23119" s="5">
        <f t="shared" si="1089"/>
        <v>0.67080000000000006</v>
      </c>
      <c r="I23119" s="3" t="s">
        <v>60</v>
      </c>
      <c r="J23119">
        <f t="shared" si="1090"/>
        <v>145563.6</v>
      </c>
    </row>
    <row r="23120" spans="1:10" x14ac:dyDescent="0.3">
      <c r="A23120" s="3" t="s">
        <v>16</v>
      </c>
      <c r="B23120" s="3" t="s">
        <v>197</v>
      </c>
      <c r="C23120" s="3">
        <v>2006</v>
      </c>
      <c r="D23120" s="3" t="s">
        <v>8</v>
      </c>
      <c r="E23120" s="3">
        <v>1859</v>
      </c>
      <c r="F23120" s="3" t="s">
        <v>3</v>
      </c>
      <c r="G23120" s="3" t="str">
        <f t="shared" si="1088"/>
        <v>Renewable</v>
      </c>
      <c r="H23120" s="5">
        <f t="shared" si="1089"/>
        <v>0.74360000000000004</v>
      </c>
      <c r="I23120" s="3" t="s">
        <v>60</v>
      </c>
      <c r="J23120">
        <f t="shared" si="1090"/>
        <v>161361.20000000001</v>
      </c>
    </row>
    <row r="23121" spans="1:10" x14ac:dyDescent="0.3">
      <c r="A23121" s="3" t="s">
        <v>16</v>
      </c>
      <c r="B23121" s="3" t="s">
        <v>197</v>
      </c>
      <c r="C23121" s="3">
        <v>2007</v>
      </c>
      <c r="D23121" s="3" t="s">
        <v>8</v>
      </c>
      <c r="E23121" s="3">
        <v>2272</v>
      </c>
      <c r="F23121" s="3" t="s">
        <v>3</v>
      </c>
      <c r="G23121" s="3" t="str">
        <f t="shared" si="1088"/>
        <v>Renewable</v>
      </c>
      <c r="H23121" s="5">
        <f t="shared" si="1089"/>
        <v>0.90880000000000005</v>
      </c>
      <c r="I23121" s="3" t="s">
        <v>60</v>
      </c>
      <c r="J23121">
        <f t="shared" si="1090"/>
        <v>197209.60000000001</v>
      </c>
    </row>
    <row r="23122" spans="1:10" x14ac:dyDescent="0.3">
      <c r="A23122" s="3" t="s">
        <v>16</v>
      </c>
      <c r="B23122" s="3" t="s">
        <v>197</v>
      </c>
      <c r="C23122" s="3">
        <v>2008</v>
      </c>
      <c r="D23122" s="3" t="s">
        <v>8</v>
      </c>
      <c r="E23122" s="3">
        <v>2715</v>
      </c>
      <c r="F23122" s="3" t="s">
        <v>3</v>
      </c>
      <c r="G23122" s="3" t="str">
        <f t="shared" si="1088"/>
        <v>Renewable</v>
      </c>
      <c r="H23122" s="5">
        <f t="shared" si="1089"/>
        <v>1.0860000000000001</v>
      </c>
      <c r="I23122" s="3" t="s">
        <v>60</v>
      </c>
      <c r="J23122">
        <f t="shared" si="1090"/>
        <v>235662.00000000003</v>
      </c>
    </row>
    <row r="23123" spans="1:10" x14ac:dyDescent="0.3">
      <c r="A23123" s="3" t="s">
        <v>16</v>
      </c>
      <c r="B23123" s="3" t="s">
        <v>197</v>
      </c>
      <c r="C23123" s="3">
        <v>2009</v>
      </c>
      <c r="D23123" s="3" t="s">
        <v>8</v>
      </c>
      <c r="E23123" s="3">
        <v>3066</v>
      </c>
      <c r="F23123" s="3" t="s">
        <v>3</v>
      </c>
      <c r="G23123" s="3" t="str">
        <f t="shared" si="1088"/>
        <v>Renewable</v>
      </c>
      <c r="H23123" s="5">
        <f t="shared" si="1089"/>
        <v>1.2264000000000002</v>
      </c>
      <c r="I23123" s="3" t="s">
        <v>60</v>
      </c>
      <c r="J23123">
        <f t="shared" si="1090"/>
        <v>266128.80000000005</v>
      </c>
    </row>
    <row r="23124" spans="1:10" x14ac:dyDescent="0.3">
      <c r="A23124" s="3" t="s">
        <v>16</v>
      </c>
      <c r="B23124" s="3" t="s">
        <v>197</v>
      </c>
      <c r="C23124" s="3">
        <v>2010</v>
      </c>
      <c r="D23124" s="3" t="s">
        <v>8</v>
      </c>
      <c r="E23124" s="3">
        <v>3841</v>
      </c>
      <c r="F23124" s="3" t="s">
        <v>3</v>
      </c>
      <c r="G23124" s="3" t="str">
        <f t="shared" si="1088"/>
        <v>Renewable</v>
      </c>
      <c r="H23124" s="5">
        <f t="shared" si="1089"/>
        <v>1.5364</v>
      </c>
      <c r="I23124" s="3" t="s">
        <v>60</v>
      </c>
      <c r="J23124">
        <f t="shared" si="1090"/>
        <v>333398.8</v>
      </c>
    </row>
    <row r="23125" spans="1:10" x14ac:dyDescent="0.3">
      <c r="A23125" s="3" t="s">
        <v>16</v>
      </c>
      <c r="B23125" s="3" t="s">
        <v>197</v>
      </c>
      <c r="C23125" s="3">
        <v>2011</v>
      </c>
      <c r="D23125" s="3" t="s">
        <v>8</v>
      </c>
      <c r="E23125" s="3">
        <v>4282</v>
      </c>
      <c r="F23125" s="3" t="s">
        <v>3</v>
      </c>
      <c r="G23125" s="3" t="str">
        <f t="shared" si="1088"/>
        <v>Renewable</v>
      </c>
      <c r="H23125" s="5">
        <f t="shared" si="1089"/>
        <v>1.7128000000000001</v>
      </c>
      <c r="I23125" s="3" t="s">
        <v>60</v>
      </c>
      <c r="J23125">
        <f t="shared" si="1090"/>
        <v>371677.60000000003</v>
      </c>
    </row>
    <row r="23126" spans="1:10" x14ac:dyDescent="0.3">
      <c r="A23126" s="3" t="s">
        <v>16</v>
      </c>
      <c r="B23126" s="3" t="s">
        <v>197</v>
      </c>
      <c r="C23126" s="3">
        <v>2012</v>
      </c>
      <c r="D23126" s="3" t="s">
        <v>8</v>
      </c>
      <c r="E23126" s="3">
        <v>4385</v>
      </c>
      <c r="F23126" s="3" t="s">
        <v>3</v>
      </c>
      <c r="G23126" s="3" t="str">
        <f t="shared" si="1088"/>
        <v>Renewable</v>
      </c>
      <c r="H23126" s="5">
        <f t="shared" si="1089"/>
        <v>1.754</v>
      </c>
      <c r="I23126" s="3" t="s">
        <v>60</v>
      </c>
      <c r="J23126">
        <f t="shared" si="1090"/>
        <v>380618</v>
      </c>
    </row>
    <row r="23127" spans="1:10" x14ac:dyDescent="0.3">
      <c r="A23127" s="3" t="s">
        <v>16</v>
      </c>
      <c r="B23127" s="3" t="s">
        <v>197</v>
      </c>
      <c r="C23127" s="3">
        <v>2013</v>
      </c>
      <c r="D23127" s="3" t="s">
        <v>8</v>
      </c>
      <c r="E23127" s="3">
        <v>6674</v>
      </c>
      <c r="F23127" s="3" t="s">
        <v>3</v>
      </c>
      <c r="G23127" s="3" t="str">
        <f t="shared" si="1088"/>
        <v>Renewable</v>
      </c>
      <c r="H23127" s="5">
        <f t="shared" si="1089"/>
        <v>2.6696</v>
      </c>
      <c r="I23127" s="3" t="s">
        <v>60</v>
      </c>
      <c r="J23127">
        <f t="shared" si="1090"/>
        <v>579303.19999999995</v>
      </c>
    </row>
    <row r="23128" spans="1:10" x14ac:dyDescent="0.3">
      <c r="A23128" s="3" t="s">
        <v>16</v>
      </c>
      <c r="B23128" s="3" t="s">
        <v>197</v>
      </c>
      <c r="C23128" s="3">
        <v>2014</v>
      </c>
      <c r="D23128" s="3" t="s">
        <v>8</v>
      </c>
      <c r="E23128" s="3">
        <v>7136</v>
      </c>
      <c r="F23128" s="3" t="s">
        <v>3</v>
      </c>
      <c r="G23128" s="3" t="str">
        <f t="shared" si="1088"/>
        <v>Renewable</v>
      </c>
      <c r="H23128" s="5">
        <f t="shared" si="1089"/>
        <v>2.8544</v>
      </c>
      <c r="I23128" s="3" t="s">
        <v>60</v>
      </c>
      <c r="J23128">
        <f t="shared" si="1090"/>
        <v>619404.80000000005</v>
      </c>
    </row>
    <row r="23129" spans="1:10" x14ac:dyDescent="0.3">
      <c r="A23129" s="3" t="s">
        <v>16</v>
      </c>
      <c r="B23129" s="3" t="s">
        <v>197</v>
      </c>
      <c r="C23129" s="3">
        <v>2015</v>
      </c>
      <c r="D23129" s="3" t="s">
        <v>8</v>
      </c>
      <c r="E23129" s="3">
        <v>7203</v>
      </c>
      <c r="F23129" s="3" t="s">
        <v>3</v>
      </c>
      <c r="G23129" s="3" t="str">
        <f t="shared" si="1088"/>
        <v>Renewable</v>
      </c>
      <c r="H23129" s="5">
        <f t="shared" si="1089"/>
        <v>2.8812000000000002</v>
      </c>
      <c r="I23129" s="3" t="s">
        <v>60</v>
      </c>
      <c r="J23129">
        <f t="shared" si="1090"/>
        <v>625220.4</v>
      </c>
    </row>
    <row r="23130" spans="1:10" x14ac:dyDescent="0.3">
      <c r="A23130" s="3" t="s">
        <v>16</v>
      </c>
      <c r="B23130" s="3" t="s">
        <v>197</v>
      </c>
      <c r="C23130" s="3">
        <v>2016</v>
      </c>
      <c r="D23130" s="3" t="s">
        <v>8</v>
      </c>
      <c r="E23130" s="3">
        <v>17951</v>
      </c>
      <c r="F23130" s="3" t="s">
        <v>3</v>
      </c>
      <c r="G23130" s="3" t="str">
        <f t="shared" si="1088"/>
        <v>Renewable</v>
      </c>
      <c r="H23130" s="5">
        <f t="shared" si="1089"/>
        <v>7.1804000000000006</v>
      </c>
      <c r="I23130" s="3" t="s">
        <v>60</v>
      </c>
      <c r="J23130">
        <f t="shared" si="1090"/>
        <v>1558146.8</v>
      </c>
    </row>
    <row r="23131" spans="1:10" x14ac:dyDescent="0.3">
      <c r="A23131" s="3" t="s">
        <v>16</v>
      </c>
      <c r="B23131" s="3" t="s">
        <v>197</v>
      </c>
      <c r="C23131" s="3">
        <v>2017</v>
      </c>
      <c r="D23131" s="3" t="s">
        <v>8</v>
      </c>
      <c r="E23131" s="3">
        <v>15334</v>
      </c>
      <c r="F23131" s="3" t="s">
        <v>3</v>
      </c>
      <c r="G23131" s="3" t="str">
        <f t="shared" si="1088"/>
        <v>Renewable</v>
      </c>
      <c r="H23131" s="5">
        <f t="shared" si="1089"/>
        <v>6.1336000000000004</v>
      </c>
      <c r="I23131" s="3" t="s">
        <v>60</v>
      </c>
      <c r="J23131">
        <f t="shared" si="1090"/>
        <v>1330991.2000000002</v>
      </c>
    </row>
    <row r="23132" spans="1:10" x14ac:dyDescent="0.3">
      <c r="A23132" s="3" t="s">
        <v>16</v>
      </c>
      <c r="B23132" s="3" t="s">
        <v>197</v>
      </c>
      <c r="C23132" s="3">
        <v>2018</v>
      </c>
      <c r="D23132" s="3" t="s">
        <v>8</v>
      </c>
      <c r="E23132" s="3">
        <v>16224</v>
      </c>
      <c r="F23132" s="3" t="s">
        <v>3</v>
      </c>
      <c r="G23132" s="3" t="str">
        <f t="shared" si="1088"/>
        <v>Renewable</v>
      </c>
      <c r="H23132" s="5">
        <f t="shared" si="1089"/>
        <v>6.4896000000000003</v>
      </c>
      <c r="I23132" s="3" t="s">
        <v>60</v>
      </c>
      <c r="J23132">
        <f t="shared" si="1090"/>
        <v>1408243.2</v>
      </c>
    </row>
    <row r="23133" spans="1:10" x14ac:dyDescent="0.3">
      <c r="A23133" s="3" t="s">
        <v>16</v>
      </c>
      <c r="B23133" s="3" t="s">
        <v>197</v>
      </c>
      <c r="C23133" s="3">
        <v>2019</v>
      </c>
      <c r="D23133" s="3" t="s">
        <v>8</v>
      </c>
      <c r="E23133" s="3">
        <v>18343</v>
      </c>
      <c r="F23133" s="3" t="s">
        <v>3</v>
      </c>
      <c r="G23133" s="3" t="str">
        <f t="shared" si="1088"/>
        <v>Renewable</v>
      </c>
      <c r="H23133" s="5">
        <f t="shared" si="1089"/>
        <v>7.3372000000000002</v>
      </c>
      <c r="I23133" s="3" t="s">
        <v>60</v>
      </c>
      <c r="J23133">
        <f t="shared" si="1090"/>
        <v>1592172.4000000001</v>
      </c>
    </row>
    <row r="23134" spans="1:10" x14ac:dyDescent="0.3">
      <c r="A23134" s="3" t="s">
        <v>16</v>
      </c>
      <c r="B23134" s="3" t="s">
        <v>197</v>
      </c>
      <c r="C23134" s="3">
        <v>2020</v>
      </c>
      <c r="D23134" s="3" t="s">
        <v>8</v>
      </c>
      <c r="E23134" s="3">
        <v>16380</v>
      </c>
      <c r="F23134" s="3" t="s">
        <v>3</v>
      </c>
      <c r="G23134" s="3" t="str">
        <f t="shared" si="1088"/>
        <v>Renewable</v>
      </c>
      <c r="H23134" s="5">
        <f t="shared" si="1089"/>
        <v>6.5520000000000005</v>
      </c>
      <c r="I23134" s="3" t="s">
        <v>60</v>
      </c>
      <c r="J23134">
        <f t="shared" si="1090"/>
        <v>1421784</v>
      </c>
    </row>
    <row r="23135" spans="1:10" x14ac:dyDescent="0.3">
      <c r="A23135" s="3" t="s">
        <v>16</v>
      </c>
      <c r="B23135" s="3" t="s">
        <v>197</v>
      </c>
      <c r="C23135" s="3">
        <v>2021</v>
      </c>
      <c r="D23135" s="3" t="s">
        <v>8</v>
      </c>
      <c r="E23135" s="3">
        <v>17510</v>
      </c>
      <c r="F23135" s="3" t="s">
        <v>3</v>
      </c>
      <c r="G23135" s="3" t="str">
        <f t="shared" ref="G23135:G23198" si="1091">IF(OR(D23135="hydropower",D23135="wind",D23135="solar pv",D23135=" tide",D23135="solar thermal",D23135="geothermal",D23135="biofuels"), "Renewable", "Non-Renewable")</f>
        <v>Renewable</v>
      </c>
      <c r="H23135" s="5">
        <f t="shared" si="1089"/>
        <v>7.0040000000000004</v>
      </c>
      <c r="I23135" s="3" t="s">
        <v>60</v>
      </c>
      <c r="J23135">
        <f t="shared" si="1090"/>
        <v>1519868</v>
      </c>
    </row>
    <row r="23136" spans="1:10" x14ac:dyDescent="0.3">
      <c r="A23136" s="3" t="s">
        <v>16</v>
      </c>
      <c r="B23136" s="3" t="s">
        <v>197</v>
      </c>
      <c r="C23136" s="3">
        <v>2022</v>
      </c>
      <c r="D23136" s="3" t="s">
        <v>8</v>
      </c>
      <c r="E23136" s="3">
        <v>18195</v>
      </c>
      <c r="F23136" s="3" t="s">
        <v>3</v>
      </c>
      <c r="G23136" s="3" t="str">
        <f t="shared" si="1091"/>
        <v>Renewable</v>
      </c>
      <c r="H23136" s="5">
        <f t="shared" si="1089"/>
        <v>7.2780000000000005</v>
      </c>
      <c r="I23136" s="3" t="s">
        <v>60</v>
      </c>
      <c r="J23136">
        <f t="shared" si="1090"/>
        <v>1579326</v>
      </c>
    </row>
    <row r="23137" spans="1:10" x14ac:dyDescent="0.3">
      <c r="A23137" s="3" t="s">
        <v>16</v>
      </c>
      <c r="B23137" s="3" t="s">
        <v>197</v>
      </c>
      <c r="C23137" s="3">
        <v>2023</v>
      </c>
      <c r="D23137" s="3" t="s">
        <v>8</v>
      </c>
      <c r="E23137" s="3">
        <v>21611</v>
      </c>
      <c r="F23137" s="3" t="s">
        <v>3</v>
      </c>
      <c r="G23137" s="3" t="str">
        <f t="shared" si="1091"/>
        <v>Renewable</v>
      </c>
      <c r="H23137" s="5">
        <f t="shared" si="1089"/>
        <v>8.644400000000001</v>
      </c>
      <c r="I23137" s="3" t="s">
        <v>60</v>
      </c>
      <c r="J23137">
        <f t="shared" si="1090"/>
        <v>1875834.8000000003</v>
      </c>
    </row>
    <row r="23138" spans="1:10" x14ac:dyDescent="0.3">
      <c r="A23138" s="3" t="s">
        <v>16</v>
      </c>
      <c r="B23138" s="3" t="s">
        <v>197</v>
      </c>
      <c r="C23138" s="3">
        <v>2024</v>
      </c>
      <c r="D23138" s="3" t="s">
        <v>8</v>
      </c>
      <c r="E23138" s="3">
        <v>23148</v>
      </c>
      <c r="F23138" s="3" t="s">
        <v>3</v>
      </c>
      <c r="G23138" s="3" t="str">
        <f t="shared" si="1091"/>
        <v>Renewable</v>
      </c>
      <c r="H23138" s="5">
        <f t="shared" si="1089"/>
        <v>9.2591999999999999</v>
      </c>
      <c r="I23138" s="3" t="s">
        <v>60</v>
      </c>
      <c r="J23138">
        <f t="shared" si="1090"/>
        <v>2009246.4</v>
      </c>
    </row>
    <row r="23139" spans="1:10" x14ac:dyDescent="0.3">
      <c r="A23139" s="3" t="s">
        <v>16</v>
      </c>
      <c r="B23139" s="3" t="s">
        <v>197</v>
      </c>
      <c r="C23139" s="3">
        <v>2025</v>
      </c>
      <c r="D23139" s="3" t="s">
        <v>8</v>
      </c>
      <c r="E23139" s="3">
        <v>24876</v>
      </c>
      <c r="F23139" s="3" t="s">
        <v>3</v>
      </c>
      <c r="G23139" s="3" t="str">
        <f t="shared" si="1091"/>
        <v>Renewable</v>
      </c>
      <c r="H23139" s="5">
        <f t="shared" si="1089"/>
        <v>9.9504000000000001</v>
      </c>
      <c r="I23139" s="3" t="s">
        <v>60</v>
      </c>
      <c r="J23139">
        <f t="shared" si="1090"/>
        <v>2159236.7999999998</v>
      </c>
    </row>
    <row r="23140" spans="1:10" x14ac:dyDescent="0.3">
      <c r="A23140" s="3" t="s">
        <v>16</v>
      </c>
      <c r="B23140" s="3" t="s">
        <v>197</v>
      </c>
      <c r="C23140" s="3">
        <v>2000</v>
      </c>
      <c r="D23140" s="3" t="s">
        <v>9</v>
      </c>
      <c r="E23140" s="3">
        <v>0</v>
      </c>
      <c r="F23140" s="3" t="s">
        <v>3</v>
      </c>
      <c r="G23140" s="3" t="str">
        <f t="shared" si="1091"/>
        <v>Non-Renewable</v>
      </c>
      <c r="H23140" s="5">
        <f t="shared" si="1089"/>
        <v>0</v>
      </c>
      <c r="I23140" s="3" t="s">
        <v>60</v>
      </c>
      <c r="J23140">
        <f t="shared" si="1090"/>
        <v>0</v>
      </c>
    </row>
    <row r="23141" spans="1:10" x14ac:dyDescent="0.3">
      <c r="A23141" s="3" t="s">
        <v>16</v>
      </c>
      <c r="B23141" s="3" t="s">
        <v>197</v>
      </c>
      <c r="C23141" s="3">
        <v>2001</v>
      </c>
      <c r="D23141" s="3" t="s">
        <v>9</v>
      </c>
      <c r="E23141" s="3">
        <v>0</v>
      </c>
      <c r="F23141" s="3" t="s">
        <v>3</v>
      </c>
      <c r="G23141" s="3" t="str">
        <f t="shared" si="1091"/>
        <v>Non-Renewable</v>
      </c>
      <c r="H23141" s="5">
        <f t="shared" si="1089"/>
        <v>0</v>
      </c>
      <c r="I23141" s="3" t="s">
        <v>60</v>
      </c>
      <c r="J23141">
        <f t="shared" si="1090"/>
        <v>0</v>
      </c>
    </row>
    <row r="23142" spans="1:10" x14ac:dyDescent="0.3">
      <c r="A23142" s="3" t="s">
        <v>16</v>
      </c>
      <c r="B23142" s="3" t="s">
        <v>197</v>
      </c>
      <c r="C23142" s="3">
        <v>2002</v>
      </c>
      <c r="D23142" s="3" t="s">
        <v>9</v>
      </c>
      <c r="E23142" s="3">
        <v>0</v>
      </c>
      <c r="F23142" s="3" t="s">
        <v>3</v>
      </c>
      <c r="G23142" s="3" t="str">
        <f t="shared" si="1091"/>
        <v>Non-Renewable</v>
      </c>
      <c r="H23142" s="5">
        <f t="shared" si="1089"/>
        <v>0</v>
      </c>
      <c r="I23142" s="3" t="s">
        <v>60</v>
      </c>
      <c r="J23142">
        <f t="shared" si="1090"/>
        <v>0</v>
      </c>
    </row>
    <row r="23143" spans="1:10" x14ac:dyDescent="0.3">
      <c r="A23143" s="3" t="s">
        <v>16</v>
      </c>
      <c r="B23143" s="3" t="s">
        <v>197</v>
      </c>
      <c r="C23143" s="3">
        <v>2003</v>
      </c>
      <c r="D23143" s="3" t="s">
        <v>9</v>
      </c>
      <c r="E23143" s="3">
        <v>0</v>
      </c>
      <c r="F23143" s="3" t="s">
        <v>3</v>
      </c>
      <c r="G23143" s="3" t="str">
        <f t="shared" si="1091"/>
        <v>Non-Renewable</v>
      </c>
      <c r="H23143" s="5">
        <f t="shared" si="1089"/>
        <v>0</v>
      </c>
      <c r="I23143" s="3" t="s">
        <v>60</v>
      </c>
      <c r="J23143">
        <f t="shared" si="1090"/>
        <v>0</v>
      </c>
    </row>
    <row r="23144" spans="1:10" x14ac:dyDescent="0.3">
      <c r="A23144" s="3" t="s">
        <v>16</v>
      </c>
      <c r="B23144" s="3" t="s">
        <v>197</v>
      </c>
      <c r="C23144" s="3">
        <v>2004</v>
      </c>
      <c r="D23144" s="3" t="s">
        <v>9</v>
      </c>
      <c r="E23144" s="3">
        <v>0</v>
      </c>
      <c r="F23144" s="3" t="s">
        <v>3</v>
      </c>
      <c r="G23144" s="3" t="str">
        <f t="shared" si="1091"/>
        <v>Non-Renewable</v>
      </c>
      <c r="H23144" s="5">
        <f t="shared" si="1089"/>
        <v>0</v>
      </c>
      <c r="I23144" s="3" t="s">
        <v>60</v>
      </c>
      <c r="J23144">
        <f t="shared" si="1090"/>
        <v>0</v>
      </c>
    </row>
    <row r="23145" spans="1:10" x14ac:dyDescent="0.3">
      <c r="A23145" s="3" t="s">
        <v>16</v>
      </c>
      <c r="B23145" s="3" t="s">
        <v>197</v>
      </c>
      <c r="C23145" s="3">
        <v>2005</v>
      </c>
      <c r="D23145" s="3" t="s">
        <v>9</v>
      </c>
      <c r="E23145" s="3">
        <v>0</v>
      </c>
      <c r="F23145" s="3" t="s">
        <v>3</v>
      </c>
      <c r="G23145" s="3" t="str">
        <f t="shared" si="1091"/>
        <v>Non-Renewable</v>
      </c>
      <c r="H23145" s="5">
        <f t="shared" si="1089"/>
        <v>0</v>
      </c>
      <c r="I23145" s="3" t="s">
        <v>60</v>
      </c>
      <c r="J23145">
        <f t="shared" si="1090"/>
        <v>0</v>
      </c>
    </row>
    <row r="23146" spans="1:10" x14ac:dyDescent="0.3">
      <c r="A23146" s="3" t="s">
        <v>16</v>
      </c>
      <c r="B23146" s="3" t="s">
        <v>197</v>
      </c>
      <c r="C23146" s="3">
        <v>2006</v>
      </c>
      <c r="D23146" s="3" t="s">
        <v>9</v>
      </c>
      <c r="E23146" s="3">
        <v>0</v>
      </c>
      <c r="F23146" s="3" t="s">
        <v>3</v>
      </c>
      <c r="G23146" s="3" t="str">
        <f t="shared" si="1091"/>
        <v>Non-Renewable</v>
      </c>
      <c r="H23146" s="5">
        <f t="shared" si="1089"/>
        <v>0</v>
      </c>
      <c r="I23146" s="3" t="s">
        <v>60</v>
      </c>
      <c r="J23146">
        <f t="shared" si="1090"/>
        <v>0</v>
      </c>
    </row>
    <row r="23147" spans="1:10" x14ac:dyDescent="0.3">
      <c r="A23147" s="3" t="s">
        <v>16</v>
      </c>
      <c r="B23147" s="3" t="s">
        <v>197</v>
      </c>
      <c r="C23147" s="3">
        <v>2007</v>
      </c>
      <c r="D23147" s="3" t="s">
        <v>9</v>
      </c>
      <c r="E23147" s="3">
        <v>0</v>
      </c>
      <c r="F23147" s="3" t="s">
        <v>3</v>
      </c>
      <c r="G23147" s="3" t="str">
        <f t="shared" si="1091"/>
        <v>Non-Renewable</v>
      </c>
      <c r="H23147" s="5">
        <f t="shared" si="1089"/>
        <v>0</v>
      </c>
      <c r="I23147" s="3" t="s">
        <v>60</v>
      </c>
      <c r="J23147">
        <f t="shared" si="1090"/>
        <v>0</v>
      </c>
    </row>
    <row r="23148" spans="1:10" x14ac:dyDescent="0.3">
      <c r="A23148" s="3" t="s">
        <v>16</v>
      </c>
      <c r="B23148" s="3" t="s">
        <v>197</v>
      </c>
      <c r="C23148" s="3">
        <v>2008</v>
      </c>
      <c r="D23148" s="3" t="s">
        <v>9</v>
      </c>
      <c r="E23148" s="3">
        <v>0</v>
      </c>
      <c r="F23148" s="3" t="s">
        <v>3</v>
      </c>
      <c r="G23148" s="3" t="str">
        <f t="shared" si="1091"/>
        <v>Non-Renewable</v>
      </c>
      <c r="H23148" s="5">
        <f t="shared" si="1089"/>
        <v>0</v>
      </c>
      <c r="I23148" s="3" t="s">
        <v>60</v>
      </c>
      <c r="J23148">
        <f t="shared" si="1090"/>
        <v>0</v>
      </c>
    </row>
    <row r="23149" spans="1:10" x14ac:dyDescent="0.3">
      <c r="A23149" s="3" t="s">
        <v>16</v>
      </c>
      <c r="B23149" s="3" t="s">
        <v>197</v>
      </c>
      <c r="C23149" s="3">
        <v>2009</v>
      </c>
      <c r="D23149" s="3" t="s">
        <v>9</v>
      </c>
      <c r="E23149" s="3">
        <v>5</v>
      </c>
      <c r="F23149" s="3" t="s">
        <v>3</v>
      </c>
      <c r="G23149" s="3" t="str">
        <f t="shared" si="1091"/>
        <v>Non-Renewable</v>
      </c>
      <c r="H23149" s="5">
        <f t="shared" si="1089"/>
        <v>1E-3</v>
      </c>
      <c r="I23149" s="3" t="s">
        <v>60</v>
      </c>
      <c r="J23149">
        <f t="shared" si="1090"/>
        <v>217</v>
      </c>
    </row>
    <row r="23150" spans="1:10" x14ac:dyDescent="0.3">
      <c r="A23150" s="3" t="s">
        <v>16</v>
      </c>
      <c r="B23150" s="3" t="s">
        <v>197</v>
      </c>
      <c r="C23150" s="3">
        <v>2010</v>
      </c>
      <c r="D23150" s="3" t="s">
        <v>9</v>
      </c>
      <c r="E23150" s="3">
        <v>4</v>
      </c>
      <c r="F23150" s="3" t="s">
        <v>3</v>
      </c>
      <c r="G23150" s="3" t="str">
        <f t="shared" si="1091"/>
        <v>Non-Renewable</v>
      </c>
      <c r="H23150" s="5">
        <f t="shared" si="1089"/>
        <v>8.0000000000000004E-4</v>
      </c>
      <c r="I23150" s="3" t="s">
        <v>60</v>
      </c>
      <c r="J23150">
        <f t="shared" si="1090"/>
        <v>173.6</v>
      </c>
    </row>
    <row r="23151" spans="1:10" x14ac:dyDescent="0.3">
      <c r="A23151" s="3" t="s">
        <v>16</v>
      </c>
      <c r="B23151" s="3" t="s">
        <v>197</v>
      </c>
      <c r="C23151" s="3">
        <v>2011</v>
      </c>
      <c r="D23151" s="3" t="s">
        <v>9</v>
      </c>
      <c r="E23151" s="3">
        <v>5</v>
      </c>
      <c r="F23151" s="3" t="s">
        <v>3</v>
      </c>
      <c r="G23151" s="3" t="str">
        <f t="shared" si="1091"/>
        <v>Non-Renewable</v>
      </c>
      <c r="H23151" s="5">
        <f t="shared" si="1089"/>
        <v>1E-3</v>
      </c>
      <c r="I23151" s="3" t="s">
        <v>60</v>
      </c>
      <c r="J23151">
        <f t="shared" si="1090"/>
        <v>217</v>
      </c>
    </row>
    <row r="23152" spans="1:10" x14ac:dyDescent="0.3">
      <c r="A23152" s="3" t="s">
        <v>16</v>
      </c>
      <c r="B23152" s="3" t="s">
        <v>197</v>
      </c>
      <c r="C23152" s="3">
        <v>2012</v>
      </c>
      <c r="D23152" s="3" t="s">
        <v>9</v>
      </c>
      <c r="E23152" s="3">
        <v>17</v>
      </c>
      <c r="F23152" s="3" t="s">
        <v>3</v>
      </c>
      <c r="G23152" s="3" t="str">
        <f t="shared" si="1091"/>
        <v>Non-Renewable</v>
      </c>
      <c r="H23152" s="5">
        <f t="shared" si="1089"/>
        <v>3.4000000000000002E-3</v>
      </c>
      <c r="I23152" s="3" t="s">
        <v>60</v>
      </c>
      <c r="J23152">
        <f t="shared" si="1090"/>
        <v>737.80000000000007</v>
      </c>
    </row>
    <row r="23153" spans="1:10" x14ac:dyDescent="0.3">
      <c r="A23153" s="3" t="s">
        <v>16</v>
      </c>
      <c r="B23153" s="3" t="s">
        <v>197</v>
      </c>
      <c r="C23153" s="3">
        <v>2013</v>
      </c>
      <c r="D23153" s="3" t="s">
        <v>9</v>
      </c>
      <c r="E23153" s="3">
        <v>24</v>
      </c>
      <c r="F23153" s="3" t="s">
        <v>3</v>
      </c>
      <c r="G23153" s="3" t="str">
        <f t="shared" si="1091"/>
        <v>Non-Renewable</v>
      </c>
      <c r="H23153" s="5">
        <f t="shared" si="1089"/>
        <v>4.8000000000000004E-3</v>
      </c>
      <c r="I23153" s="3" t="s">
        <v>60</v>
      </c>
      <c r="J23153">
        <f t="shared" si="1090"/>
        <v>1041.6000000000001</v>
      </c>
    </row>
    <row r="23154" spans="1:10" x14ac:dyDescent="0.3">
      <c r="A23154" s="3" t="s">
        <v>16</v>
      </c>
      <c r="B23154" s="3" t="s">
        <v>197</v>
      </c>
      <c r="C23154" s="3">
        <v>2014</v>
      </c>
      <c r="D23154" s="3" t="s">
        <v>9</v>
      </c>
      <c r="E23154" s="3">
        <v>24</v>
      </c>
      <c r="F23154" s="3" t="s">
        <v>3</v>
      </c>
      <c r="G23154" s="3" t="str">
        <f t="shared" si="1091"/>
        <v>Non-Renewable</v>
      </c>
      <c r="H23154" s="5">
        <f t="shared" si="1089"/>
        <v>4.8000000000000004E-3</v>
      </c>
      <c r="I23154" s="3" t="s">
        <v>60</v>
      </c>
      <c r="J23154">
        <f t="shared" si="1090"/>
        <v>1041.6000000000001</v>
      </c>
    </row>
    <row r="23155" spans="1:10" x14ac:dyDescent="0.3">
      <c r="A23155" s="3" t="s">
        <v>16</v>
      </c>
      <c r="B23155" s="3" t="s">
        <v>197</v>
      </c>
      <c r="C23155" s="3">
        <v>2015</v>
      </c>
      <c r="D23155" s="3" t="s">
        <v>9</v>
      </c>
      <c r="E23155" s="3">
        <v>235</v>
      </c>
      <c r="F23155" s="3" t="s">
        <v>3</v>
      </c>
      <c r="G23155" s="3" t="str">
        <f t="shared" si="1091"/>
        <v>Non-Renewable</v>
      </c>
      <c r="H23155" s="5">
        <f t="shared" si="1089"/>
        <v>4.7E-2</v>
      </c>
      <c r="I23155" s="3" t="s">
        <v>60</v>
      </c>
      <c r="J23155">
        <f t="shared" si="1090"/>
        <v>10199</v>
      </c>
    </row>
    <row r="23156" spans="1:10" x14ac:dyDescent="0.3">
      <c r="A23156" s="3" t="s">
        <v>16</v>
      </c>
      <c r="B23156" s="3" t="s">
        <v>197</v>
      </c>
      <c r="C23156" s="3">
        <v>2016</v>
      </c>
      <c r="D23156" s="3" t="s">
        <v>9</v>
      </c>
      <c r="E23156" s="3">
        <v>50</v>
      </c>
      <c r="F23156" s="3" t="s">
        <v>3</v>
      </c>
      <c r="G23156" s="3" t="str">
        <f t="shared" si="1091"/>
        <v>Non-Renewable</v>
      </c>
      <c r="H23156" s="5">
        <f t="shared" si="1089"/>
        <v>0.01</v>
      </c>
      <c r="I23156" s="3" t="s">
        <v>60</v>
      </c>
      <c r="J23156">
        <f t="shared" si="1090"/>
        <v>2170</v>
      </c>
    </row>
    <row r="23157" spans="1:10" x14ac:dyDescent="0.3">
      <c r="A23157" s="3" t="s">
        <v>16</v>
      </c>
      <c r="B23157" s="3" t="s">
        <v>197</v>
      </c>
      <c r="C23157" s="3">
        <v>2017</v>
      </c>
      <c r="D23157" s="3" t="s">
        <v>9</v>
      </c>
      <c r="E23157" s="3">
        <v>62</v>
      </c>
      <c r="F23157" s="3" t="s">
        <v>3</v>
      </c>
      <c r="G23157" s="3" t="str">
        <f t="shared" si="1091"/>
        <v>Non-Renewable</v>
      </c>
      <c r="H23157" s="5">
        <f t="shared" si="1089"/>
        <v>1.2400000000000001E-2</v>
      </c>
      <c r="I23157" s="3" t="s">
        <v>60</v>
      </c>
      <c r="J23157">
        <f t="shared" si="1090"/>
        <v>2690.8</v>
      </c>
    </row>
    <row r="23158" spans="1:10" x14ac:dyDescent="0.3">
      <c r="A23158" s="3" t="s">
        <v>16</v>
      </c>
      <c r="B23158" s="3" t="s">
        <v>197</v>
      </c>
      <c r="C23158" s="3">
        <v>2018</v>
      </c>
      <c r="D23158" s="3" t="s">
        <v>9</v>
      </c>
      <c r="E23158" s="3">
        <v>115</v>
      </c>
      <c r="F23158" s="3" t="s">
        <v>3</v>
      </c>
      <c r="G23158" s="3" t="str">
        <f t="shared" si="1091"/>
        <v>Non-Renewable</v>
      </c>
      <c r="H23158" s="5">
        <f t="shared" si="1089"/>
        <v>2.3E-2</v>
      </c>
      <c r="I23158" s="3" t="s">
        <v>60</v>
      </c>
      <c r="J23158">
        <f t="shared" si="1090"/>
        <v>4991</v>
      </c>
    </row>
    <row r="23159" spans="1:10" x14ac:dyDescent="0.3">
      <c r="A23159" s="3" t="s">
        <v>16</v>
      </c>
      <c r="B23159" s="3" t="s">
        <v>197</v>
      </c>
      <c r="C23159" s="3">
        <v>2019</v>
      </c>
      <c r="D23159" s="3" t="s">
        <v>9</v>
      </c>
      <c r="E23159" s="3">
        <v>175</v>
      </c>
      <c r="F23159" s="3" t="s">
        <v>3</v>
      </c>
      <c r="G23159" s="3" t="str">
        <f t="shared" si="1091"/>
        <v>Non-Renewable</v>
      </c>
      <c r="H23159" s="5">
        <f t="shared" si="1089"/>
        <v>3.5000000000000003E-2</v>
      </c>
      <c r="I23159" s="3" t="s">
        <v>60</v>
      </c>
      <c r="J23159">
        <f t="shared" si="1090"/>
        <v>7595.0000000000009</v>
      </c>
    </row>
    <row r="23160" spans="1:10" x14ac:dyDescent="0.3">
      <c r="A23160" s="3" t="s">
        <v>16</v>
      </c>
      <c r="B23160" s="3" t="s">
        <v>197</v>
      </c>
      <c r="C23160" s="3">
        <v>2020</v>
      </c>
      <c r="D23160" s="3" t="s">
        <v>9</v>
      </c>
      <c r="E23160" s="3">
        <v>248</v>
      </c>
      <c r="F23160" s="3" t="s">
        <v>3</v>
      </c>
      <c r="G23160" s="3" t="str">
        <f t="shared" si="1091"/>
        <v>Non-Renewable</v>
      </c>
      <c r="H23160" s="5">
        <f t="shared" si="1089"/>
        <v>4.9600000000000005E-2</v>
      </c>
      <c r="I23160" s="3" t="s">
        <v>60</v>
      </c>
      <c r="J23160">
        <f t="shared" si="1090"/>
        <v>10763.2</v>
      </c>
    </row>
    <row r="23161" spans="1:10" x14ac:dyDescent="0.3">
      <c r="A23161" s="3" t="s">
        <v>16</v>
      </c>
      <c r="B23161" s="3" t="s">
        <v>197</v>
      </c>
      <c r="C23161" s="3">
        <v>2021</v>
      </c>
      <c r="D23161" s="3" t="s">
        <v>9</v>
      </c>
      <c r="E23161" s="3">
        <v>294</v>
      </c>
      <c r="F23161" s="3" t="s">
        <v>3</v>
      </c>
      <c r="G23161" s="3" t="str">
        <f t="shared" si="1091"/>
        <v>Non-Renewable</v>
      </c>
      <c r="H23161" s="5">
        <f t="shared" si="1089"/>
        <v>5.8800000000000005E-2</v>
      </c>
      <c r="I23161" s="3" t="s">
        <v>60</v>
      </c>
      <c r="J23161">
        <f t="shared" si="1090"/>
        <v>12759.6</v>
      </c>
    </row>
    <row r="23162" spans="1:10" x14ac:dyDescent="0.3">
      <c r="A23162" s="3" t="s">
        <v>16</v>
      </c>
      <c r="B23162" s="3" t="s">
        <v>197</v>
      </c>
      <c r="C23162" s="3">
        <v>2022</v>
      </c>
      <c r="D23162" s="3" t="s">
        <v>9</v>
      </c>
      <c r="E23162" s="3">
        <v>1007</v>
      </c>
      <c r="F23162" s="3" t="s">
        <v>3</v>
      </c>
      <c r="G23162" s="3" t="str">
        <f t="shared" si="1091"/>
        <v>Non-Renewable</v>
      </c>
      <c r="H23162" s="5">
        <f t="shared" ref="H23162:H23225" si="1092">IF(D23162="Coal",E23162*0.0009,
IF(D23162="Oil",E23162*0.00078,
IF(D23162="Natural Gas",E23162*0.0004,
IF(D23162="Nuclear",E23162*0.000012,
IF(D23162="Hydropower",E23162*0.000024,
IF(D23162="Biofuels",E23162*0.0004,
IF(D23162="Waste",E23162*0.0002,
IF(D23162="Wind",E23162*0.000011,
IF(D23162="Solar PV",E23162*0.000045,
IF(D23162="Solar Thermal",E23162*0.00005,
IF(D23162="Other sources",E23162*0.0005,
IF(D23162="Geothermal",E23162*0.00005,
IF(D23162="Tide",E23162*0.00001,0)))))))))))))</f>
        <v>0.20140000000000002</v>
      </c>
      <c r="I23162" s="3" t="s">
        <v>60</v>
      </c>
      <c r="J23162">
        <f t="shared" si="1090"/>
        <v>43703.8</v>
      </c>
    </row>
    <row r="23163" spans="1:10" x14ac:dyDescent="0.3">
      <c r="A23163" s="3" t="s">
        <v>16</v>
      </c>
      <c r="B23163" s="3" t="s">
        <v>197</v>
      </c>
      <c r="C23163" s="3">
        <v>2023</v>
      </c>
      <c r="D23163" s="3" t="s">
        <v>9</v>
      </c>
      <c r="E23163" s="3">
        <v>1129</v>
      </c>
      <c r="F23163" s="3" t="s">
        <v>3</v>
      </c>
      <c r="G23163" s="3" t="str">
        <f t="shared" si="1091"/>
        <v>Non-Renewable</v>
      </c>
      <c r="H23163" s="5">
        <f t="shared" si="1092"/>
        <v>0.2258</v>
      </c>
      <c r="I23163" s="3" t="s">
        <v>60</v>
      </c>
      <c r="J23163">
        <f t="shared" si="1090"/>
        <v>48998.6</v>
      </c>
    </row>
    <row r="23164" spans="1:10" x14ac:dyDescent="0.3">
      <c r="A23164" s="3" t="s">
        <v>16</v>
      </c>
      <c r="B23164" s="3" t="s">
        <v>197</v>
      </c>
      <c r="C23164" s="3">
        <v>2024</v>
      </c>
      <c r="D23164" s="3" t="s">
        <v>9</v>
      </c>
      <c r="E23164" s="3">
        <v>1151</v>
      </c>
      <c r="F23164" s="3" t="s">
        <v>3</v>
      </c>
      <c r="G23164" s="3" t="str">
        <f t="shared" si="1091"/>
        <v>Non-Renewable</v>
      </c>
      <c r="H23164" s="5">
        <f t="shared" si="1092"/>
        <v>0.23020000000000002</v>
      </c>
      <c r="I23164" s="3" t="s">
        <v>60</v>
      </c>
      <c r="J23164">
        <f t="shared" si="1090"/>
        <v>49953.4</v>
      </c>
    </row>
    <row r="23165" spans="1:10" x14ac:dyDescent="0.3">
      <c r="A23165" s="3" t="s">
        <v>16</v>
      </c>
      <c r="B23165" s="3" t="s">
        <v>197</v>
      </c>
      <c r="C23165" s="3">
        <v>2025</v>
      </c>
      <c r="D23165" s="3" t="s">
        <v>9</v>
      </c>
      <c r="E23165" s="3">
        <v>1153</v>
      </c>
      <c r="F23165" s="3" t="s">
        <v>3</v>
      </c>
      <c r="G23165" s="3" t="str">
        <f t="shared" si="1091"/>
        <v>Non-Renewable</v>
      </c>
      <c r="H23165" s="5">
        <f t="shared" si="1092"/>
        <v>0.2306</v>
      </c>
      <c r="I23165" s="3" t="s">
        <v>60</v>
      </c>
      <c r="J23165">
        <f t="shared" si="1090"/>
        <v>50040.2</v>
      </c>
    </row>
    <row r="23166" spans="1:10" x14ac:dyDescent="0.3">
      <c r="A23166" s="3" t="s">
        <v>16</v>
      </c>
      <c r="B23166" s="3" t="s">
        <v>197</v>
      </c>
      <c r="C23166" s="3">
        <v>2000</v>
      </c>
      <c r="D23166" s="3" t="s">
        <v>10</v>
      </c>
      <c r="E23166" s="3">
        <v>0</v>
      </c>
      <c r="F23166" s="3" t="s">
        <v>3</v>
      </c>
      <c r="G23166" s="3" t="str">
        <f t="shared" si="1091"/>
        <v>Renewable</v>
      </c>
      <c r="H23166" s="5">
        <f t="shared" si="1092"/>
        <v>0</v>
      </c>
      <c r="I23166" s="3" t="s">
        <v>60</v>
      </c>
      <c r="J23166">
        <f t="shared" si="1090"/>
        <v>0</v>
      </c>
    </row>
    <row r="23167" spans="1:10" x14ac:dyDescent="0.3">
      <c r="A23167" s="3" t="s">
        <v>16</v>
      </c>
      <c r="B23167" s="3" t="s">
        <v>197</v>
      </c>
      <c r="C23167" s="3">
        <v>2001</v>
      </c>
      <c r="D23167" s="3" t="s">
        <v>10</v>
      </c>
      <c r="E23167" s="3">
        <v>0</v>
      </c>
      <c r="F23167" s="3" t="s">
        <v>3</v>
      </c>
      <c r="G23167" s="3" t="str">
        <f t="shared" si="1091"/>
        <v>Renewable</v>
      </c>
      <c r="H23167" s="5">
        <f t="shared" si="1092"/>
        <v>0</v>
      </c>
      <c r="I23167" s="3" t="s">
        <v>60</v>
      </c>
      <c r="J23167">
        <f t="shared" si="1090"/>
        <v>0</v>
      </c>
    </row>
    <row r="23168" spans="1:10" x14ac:dyDescent="0.3">
      <c r="A23168" s="3" t="s">
        <v>16</v>
      </c>
      <c r="B23168" s="3" t="s">
        <v>197</v>
      </c>
      <c r="C23168" s="3">
        <v>2002</v>
      </c>
      <c r="D23168" s="3" t="s">
        <v>10</v>
      </c>
      <c r="E23168" s="3">
        <v>0</v>
      </c>
      <c r="F23168" s="3" t="s">
        <v>3</v>
      </c>
      <c r="G23168" s="3" t="str">
        <f t="shared" si="1091"/>
        <v>Renewable</v>
      </c>
      <c r="H23168" s="5">
        <f t="shared" si="1092"/>
        <v>0</v>
      </c>
      <c r="I23168" s="3" t="s">
        <v>60</v>
      </c>
      <c r="J23168">
        <f t="shared" si="1090"/>
        <v>0</v>
      </c>
    </row>
    <row r="23169" spans="1:10" x14ac:dyDescent="0.3">
      <c r="A23169" s="3" t="s">
        <v>16</v>
      </c>
      <c r="B23169" s="3" t="s">
        <v>197</v>
      </c>
      <c r="C23169" s="3">
        <v>2003</v>
      </c>
      <c r="D23169" s="3" t="s">
        <v>10</v>
      </c>
      <c r="E23169" s="3">
        <v>0</v>
      </c>
      <c r="F23169" s="3" t="s">
        <v>3</v>
      </c>
      <c r="G23169" s="3" t="str">
        <f t="shared" si="1091"/>
        <v>Renewable</v>
      </c>
      <c r="H23169" s="5">
        <f t="shared" si="1092"/>
        <v>0</v>
      </c>
      <c r="I23169" s="3" t="s">
        <v>60</v>
      </c>
      <c r="J23169">
        <f t="shared" si="1090"/>
        <v>0</v>
      </c>
    </row>
    <row r="23170" spans="1:10" x14ac:dyDescent="0.3">
      <c r="A23170" s="3" t="s">
        <v>16</v>
      </c>
      <c r="B23170" s="3" t="s">
        <v>197</v>
      </c>
      <c r="C23170" s="3">
        <v>2004</v>
      </c>
      <c r="D23170" s="3" t="s">
        <v>10</v>
      </c>
      <c r="E23170" s="3">
        <v>0</v>
      </c>
      <c r="F23170" s="3" t="s">
        <v>3</v>
      </c>
      <c r="G23170" s="3" t="str">
        <f t="shared" si="1091"/>
        <v>Renewable</v>
      </c>
      <c r="H23170" s="5">
        <f t="shared" si="1092"/>
        <v>0</v>
      </c>
      <c r="I23170" s="3" t="s">
        <v>60</v>
      </c>
      <c r="J23170">
        <f t="shared" si="1090"/>
        <v>0</v>
      </c>
    </row>
    <row r="23171" spans="1:10" x14ac:dyDescent="0.3">
      <c r="A23171" s="3" t="s">
        <v>16</v>
      </c>
      <c r="B23171" s="3" t="s">
        <v>197</v>
      </c>
      <c r="C23171" s="3">
        <v>2005</v>
      </c>
      <c r="D23171" s="3" t="s">
        <v>10</v>
      </c>
      <c r="E23171" s="3">
        <v>0</v>
      </c>
      <c r="F23171" s="3" t="s">
        <v>3</v>
      </c>
      <c r="G23171" s="3" t="str">
        <f t="shared" si="1091"/>
        <v>Renewable</v>
      </c>
      <c r="H23171" s="5">
        <f t="shared" si="1092"/>
        <v>0</v>
      </c>
      <c r="I23171" s="3" t="s">
        <v>60</v>
      </c>
      <c r="J23171">
        <f t="shared" ref="J23171:J23234" si="1093">H23171*217000</f>
        <v>0</v>
      </c>
    </row>
    <row r="23172" spans="1:10" x14ac:dyDescent="0.3">
      <c r="A23172" s="3" t="s">
        <v>16</v>
      </c>
      <c r="B23172" s="3" t="s">
        <v>197</v>
      </c>
      <c r="C23172" s="3">
        <v>2006</v>
      </c>
      <c r="D23172" s="3" t="s">
        <v>10</v>
      </c>
      <c r="E23172" s="3">
        <v>0</v>
      </c>
      <c r="F23172" s="3" t="s">
        <v>3</v>
      </c>
      <c r="G23172" s="3" t="str">
        <f t="shared" si="1091"/>
        <v>Renewable</v>
      </c>
      <c r="H23172" s="5">
        <f t="shared" si="1092"/>
        <v>0</v>
      </c>
      <c r="I23172" s="3" t="s">
        <v>60</v>
      </c>
      <c r="J23172">
        <f t="shared" si="1093"/>
        <v>0</v>
      </c>
    </row>
    <row r="23173" spans="1:10" x14ac:dyDescent="0.3">
      <c r="A23173" s="3" t="s">
        <v>16</v>
      </c>
      <c r="B23173" s="3" t="s">
        <v>197</v>
      </c>
      <c r="C23173" s="3">
        <v>2007</v>
      </c>
      <c r="D23173" s="3" t="s">
        <v>10</v>
      </c>
      <c r="E23173" s="3">
        <v>0</v>
      </c>
      <c r="F23173" s="3" t="s">
        <v>3</v>
      </c>
      <c r="G23173" s="3" t="str">
        <f t="shared" si="1091"/>
        <v>Renewable</v>
      </c>
      <c r="H23173" s="5">
        <f t="shared" si="1092"/>
        <v>0</v>
      </c>
      <c r="I23173" s="3" t="s">
        <v>60</v>
      </c>
      <c r="J23173">
        <f t="shared" si="1093"/>
        <v>0</v>
      </c>
    </row>
    <row r="23174" spans="1:10" x14ac:dyDescent="0.3">
      <c r="A23174" s="3" t="s">
        <v>16</v>
      </c>
      <c r="B23174" s="3" t="s">
        <v>197</v>
      </c>
      <c r="C23174" s="3">
        <v>2008</v>
      </c>
      <c r="D23174" s="3" t="s">
        <v>10</v>
      </c>
      <c r="E23174" s="3">
        <v>0</v>
      </c>
      <c r="F23174" s="3" t="s">
        <v>3</v>
      </c>
      <c r="G23174" s="3" t="str">
        <f t="shared" si="1091"/>
        <v>Renewable</v>
      </c>
      <c r="H23174" s="5">
        <f t="shared" si="1092"/>
        <v>0</v>
      </c>
      <c r="I23174" s="3" t="s">
        <v>60</v>
      </c>
      <c r="J23174">
        <f t="shared" si="1093"/>
        <v>0</v>
      </c>
    </row>
    <row r="23175" spans="1:10" x14ac:dyDescent="0.3">
      <c r="A23175" s="3" t="s">
        <v>16</v>
      </c>
      <c r="B23175" s="3" t="s">
        <v>197</v>
      </c>
      <c r="C23175" s="3">
        <v>2009</v>
      </c>
      <c r="D23175" s="3" t="s">
        <v>10</v>
      </c>
      <c r="E23175" s="3">
        <v>1</v>
      </c>
      <c r="F23175" s="3" t="s">
        <v>3</v>
      </c>
      <c r="G23175" s="3" t="str">
        <f t="shared" si="1091"/>
        <v>Renewable</v>
      </c>
      <c r="H23175" s="5">
        <f t="shared" si="1092"/>
        <v>1.1E-5</v>
      </c>
      <c r="I23175" s="3" t="s">
        <v>60</v>
      </c>
      <c r="J23175">
        <f t="shared" si="1093"/>
        <v>2.387</v>
      </c>
    </row>
    <row r="23176" spans="1:10" x14ac:dyDescent="0.3">
      <c r="A23176" s="3" t="s">
        <v>16</v>
      </c>
      <c r="B23176" s="3" t="s">
        <v>197</v>
      </c>
      <c r="C23176" s="3">
        <v>2010</v>
      </c>
      <c r="D23176" s="3" t="s">
        <v>10</v>
      </c>
      <c r="E23176" s="3">
        <v>0</v>
      </c>
      <c r="F23176" s="3" t="s">
        <v>3</v>
      </c>
      <c r="G23176" s="3" t="str">
        <f t="shared" si="1091"/>
        <v>Renewable</v>
      </c>
      <c r="H23176" s="5">
        <f t="shared" si="1092"/>
        <v>0</v>
      </c>
      <c r="I23176" s="3" t="s">
        <v>60</v>
      </c>
      <c r="J23176">
        <f t="shared" si="1093"/>
        <v>0</v>
      </c>
    </row>
    <row r="23177" spans="1:10" x14ac:dyDescent="0.3">
      <c r="A23177" s="3" t="s">
        <v>16</v>
      </c>
      <c r="B23177" s="3" t="s">
        <v>197</v>
      </c>
      <c r="C23177" s="3">
        <v>2011</v>
      </c>
      <c r="D23177" s="3" t="s">
        <v>10</v>
      </c>
      <c r="E23177" s="3">
        <v>5</v>
      </c>
      <c r="F23177" s="3" t="s">
        <v>3</v>
      </c>
      <c r="G23177" s="3" t="str">
        <f t="shared" si="1091"/>
        <v>Renewable</v>
      </c>
      <c r="H23177" s="5">
        <f t="shared" si="1092"/>
        <v>5.4999999999999995E-5</v>
      </c>
      <c r="I23177" s="3" t="s">
        <v>60</v>
      </c>
      <c r="J23177">
        <f t="shared" si="1093"/>
        <v>11.934999999999999</v>
      </c>
    </row>
    <row r="23178" spans="1:10" x14ac:dyDescent="0.3">
      <c r="A23178" s="3" t="s">
        <v>16</v>
      </c>
      <c r="B23178" s="3" t="s">
        <v>197</v>
      </c>
      <c r="C23178" s="3">
        <v>2012</v>
      </c>
      <c r="D23178" s="3" t="s">
        <v>10</v>
      </c>
      <c r="E23178" s="3">
        <v>141</v>
      </c>
      <c r="F23178" s="3" t="s">
        <v>3</v>
      </c>
      <c r="G23178" s="3" t="str">
        <f t="shared" si="1091"/>
        <v>Renewable</v>
      </c>
      <c r="H23178" s="5">
        <f t="shared" si="1092"/>
        <v>1.5509999999999999E-3</v>
      </c>
      <c r="I23178" s="3" t="s">
        <v>60</v>
      </c>
      <c r="J23178">
        <f t="shared" si="1093"/>
        <v>336.56699999999995</v>
      </c>
    </row>
    <row r="23179" spans="1:10" x14ac:dyDescent="0.3">
      <c r="A23179" s="3" t="s">
        <v>16</v>
      </c>
      <c r="B23179" s="3" t="s">
        <v>197</v>
      </c>
      <c r="C23179" s="3">
        <v>2013</v>
      </c>
      <c r="D23179" s="3" t="s">
        <v>10</v>
      </c>
      <c r="E23179" s="3">
        <v>305</v>
      </c>
      <c r="F23179" s="3" t="s">
        <v>3</v>
      </c>
      <c r="G23179" s="3" t="str">
        <f t="shared" si="1091"/>
        <v>Renewable</v>
      </c>
      <c r="H23179" s="5">
        <f t="shared" si="1092"/>
        <v>3.3549999999999999E-3</v>
      </c>
      <c r="I23179" s="3" t="s">
        <v>60</v>
      </c>
      <c r="J23179">
        <f t="shared" si="1093"/>
        <v>728.03499999999997</v>
      </c>
    </row>
    <row r="23180" spans="1:10" x14ac:dyDescent="0.3">
      <c r="A23180" s="3" t="s">
        <v>16</v>
      </c>
      <c r="B23180" s="3" t="s">
        <v>197</v>
      </c>
      <c r="C23180" s="3">
        <v>2014</v>
      </c>
      <c r="D23180" s="3" t="s">
        <v>10</v>
      </c>
      <c r="E23180" s="3">
        <v>305</v>
      </c>
      <c r="F23180" s="3" t="s">
        <v>3</v>
      </c>
      <c r="G23180" s="3" t="str">
        <f t="shared" si="1091"/>
        <v>Renewable</v>
      </c>
      <c r="H23180" s="5">
        <f t="shared" si="1092"/>
        <v>3.3549999999999999E-3</v>
      </c>
      <c r="I23180" s="3" t="s">
        <v>60</v>
      </c>
      <c r="J23180">
        <f t="shared" si="1093"/>
        <v>728.03499999999997</v>
      </c>
    </row>
    <row r="23181" spans="1:10" x14ac:dyDescent="0.3">
      <c r="A23181" s="3" t="s">
        <v>16</v>
      </c>
      <c r="B23181" s="3" t="s">
        <v>197</v>
      </c>
      <c r="C23181" s="3">
        <v>2015</v>
      </c>
      <c r="D23181" s="3" t="s">
        <v>10</v>
      </c>
      <c r="E23181" s="3">
        <v>329</v>
      </c>
      <c r="F23181" s="3" t="s">
        <v>3</v>
      </c>
      <c r="G23181" s="3" t="str">
        <f t="shared" si="1091"/>
        <v>Renewable</v>
      </c>
      <c r="H23181" s="5">
        <f t="shared" si="1092"/>
        <v>3.6189999999999998E-3</v>
      </c>
      <c r="I23181" s="3" t="s">
        <v>60</v>
      </c>
      <c r="J23181">
        <f t="shared" si="1093"/>
        <v>785.32299999999998</v>
      </c>
    </row>
    <row r="23182" spans="1:10" x14ac:dyDescent="0.3">
      <c r="A23182" s="3" t="s">
        <v>16</v>
      </c>
      <c r="B23182" s="3" t="s">
        <v>197</v>
      </c>
      <c r="C23182" s="3">
        <v>2016</v>
      </c>
      <c r="D23182" s="3" t="s">
        <v>10</v>
      </c>
      <c r="E23182" s="3">
        <v>345</v>
      </c>
      <c r="F23182" s="3" t="s">
        <v>3</v>
      </c>
      <c r="G23182" s="3" t="str">
        <f t="shared" si="1091"/>
        <v>Renewable</v>
      </c>
      <c r="H23182" s="5">
        <f t="shared" si="1092"/>
        <v>3.7949999999999998E-3</v>
      </c>
      <c r="I23182" s="3" t="s">
        <v>60</v>
      </c>
      <c r="J23182">
        <f t="shared" si="1093"/>
        <v>823.51499999999999</v>
      </c>
    </row>
    <row r="23183" spans="1:10" x14ac:dyDescent="0.3">
      <c r="A23183" s="3" t="s">
        <v>16</v>
      </c>
      <c r="B23183" s="3" t="s">
        <v>197</v>
      </c>
      <c r="C23183" s="3">
        <v>2017</v>
      </c>
      <c r="D23183" s="3" t="s">
        <v>10</v>
      </c>
      <c r="E23183" s="3">
        <v>1109</v>
      </c>
      <c r="F23183" s="3" t="s">
        <v>3</v>
      </c>
      <c r="G23183" s="3" t="str">
        <f t="shared" si="1091"/>
        <v>Renewable</v>
      </c>
      <c r="H23183" s="5">
        <f t="shared" si="1092"/>
        <v>1.2199E-2</v>
      </c>
      <c r="I23183" s="3" t="s">
        <v>60</v>
      </c>
      <c r="J23183">
        <f t="shared" si="1093"/>
        <v>2647.183</v>
      </c>
    </row>
    <row r="23184" spans="1:10" x14ac:dyDescent="0.3">
      <c r="A23184" s="3" t="s">
        <v>16</v>
      </c>
      <c r="B23184" s="3" t="s">
        <v>197</v>
      </c>
      <c r="C23184" s="3">
        <v>2018</v>
      </c>
      <c r="D23184" s="3" t="s">
        <v>10</v>
      </c>
      <c r="E23184" s="3">
        <v>1641</v>
      </c>
      <c r="F23184" s="3" t="s">
        <v>3</v>
      </c>
      <c r="G23184" s="3" t="str">
        <f t="shared" si="1091"/>
        <v>Renewable</v>
      </c>
      <c r="H23184" s="5">
        <f t="shared" si="1092"/>
        <v>1.8051000000000001E-2</v>
      </c>
      <c r="I23184" s="3" t="s">
        <v>60</v>
      </c>
      <c r="J23184">
        <f t="shared" si="1093"/>
        <v>3917.067</v>
      </c>
    </row>
    <row r="23185" spans="1:10" x14ac:dyDescent="0.3">
      <c r="A23185" s="3" t="s">
        <v>16</v>
      </c>
      <c r="B23185" s="3" t="s">
        <v>197</v>
      </c>
      <c r="C23185" s="3">
        <v>2019</v>
      </c>
      <c r="D23185" s="3" t="s">
        <v>10</v>
      </c>
      <c r="E23185" s="3">
        <v>3670</v>
      </c>
      <c r="F23185" s="3" t="s">
        <v>3</v>
      </c>
      <c r="G23185" s="3" t="str">
        <f t="shared" si="1091"/>
        <v>Renewable</v>
      </c>
      <c r="H23185" s="5">
        <f t="shared" si="1092"/>
        <v>4.0369999999999996E-2</v>
      </c>
      <c r="I23185" s="3" t="s">
        <v>60</v>
      </c>
      <c r="J23185">
        <f t="shared" si="1093"/>
        <v>8760.2899999999991</v>
      </c>
    </row>
    <row r="23186" spans="1:10" x14ac:dyDescent="0.3">
      <c r="A23186" s="3" t="s">
        <v>16</v>
      </c>
      <c r="B23186" s="3" t="s">
        <v>197</v>
      </c>
      <c r="C23186" s="3">
        <v>2020</v>
      </c>
      <c r="D23186" s="3" t="s">
        <v>10</v>
      </c>
      <c r="E23186" s="3">
        <v>3219</v>
      </c>
      <c r="F23186" s="3" t="s">
        <v>3</v>
      </c>
      <c r="G23186" s="3" t="str">
        <f t="shared" si="1091"/>
        <v>Renewable</v>
      </c>
      <c r="H23186" s="5">
        <f t="shared" si="1092"/>
        <v>3.5408999999999996E-2</v>
      </c>
      <c r="I23186" s="3" t="s">
        <v>60</v>
      </c>
      <c r="J23186">
        <f t="shared" si="1093"/>
        <v>7683.7529999999988</v>
      </c>
    </row>
    <row r="23187" spans="1:10" x14ac:dyDescent="0.3">
      <c r="A23187" s="3" t="s">
        <v>16</v>
      </c>
      <c r="B23187" s="3" t="s">
        <v>197</v>
      </c>
      <c r="C23187" s="3">
        <v>2021</v>
      </c>
      <c r="D23187" s="3" t="s">
        <v>10</v>
      </c>
      <c r="E23187" s="3">
        <v>3552</v>
      </c>
      <c r="F23187" s="3" t="s">
        <v>3</v>
      </c>
      <c r="G23187" s="3" t="str">
        <f t="shared" si="1091"/>
        <v>Renewable</v>
      </c>
      <c r="H23187" s="5">
        <f t="shared" si="1092"/>
        <v>3.9071999999999996E-2</v>
      </c>
      <c r="I23187" s="3" t="s">
        <v>60</v>
      </c>
      <c r="J23187">
        <f t="shared" si="1093"/>
        <v>8478.6239999999998</v>
      </c>
    </row>
    <row r="23188" spans="1:10" x14ac:dyDescent="0.3">
      <c r="A23188" s="3" t="s">
        <v>16</v>
      </c>
      <c r="B23188" s="3" t="s">
        <v>197</v>
      </c>
      <c r="C23188" s="3">
        <v>2022</v>
      </c>
      <c r="D23188" s="3" t="s">
        <v>10</v>
      </c>
      <c r="E23188" s="3">
        <v>3035</v>
      </c>
      <c r="F23188" s="3" t="s">
        <v>3</v>
      </c>
      <c r="G23188" s="3" t="str">
        <f t="shared" si="1091"/>
        <v>Renewable</v>
      </c>
      <c r="H23188" s="5">
        <f t="shared" si="1092"/>
        <v>3.3384999999999998E-2</v>
      </c>
      <c r="I23188" s="3" t="s">
        <v>60</v>
      </c>
      <c r="J23188">
        <f t="shared" si="1093"/>
        <v>7244.5449999999992</v>
      </c>
    </row>
    <row r="23189" spans="1:10" x14ac:dyDescent="0.3">
      <c r="A23189" s="3" t="s">
        <v>16</v>
      </c>
      <c r="B23189" s="3" t="s">
        <v>197</v>
      </c>
      <c r="C23189" s="3">
        <v>2023</v>
      </c>
      <c r="D23189" s="3" t="s">
        <v>10</v>
      </c>
      <c r="E23189" s="3">
        <v>3519</v>
      </c>
      <c r="F23189" s="3" t="s">
        <v>3</v>
      </c>
      <c r="G23189" s="3" t="str">
        <f t="shared" si="1091"/>
        <v>Renewable</v>
      </c>
      <c r="H23189" s="5">
        <f t="shared" si="1092"/>
        <v>3.8709E-2</v>
      </c>
      <c r="I23189" s="3" t="s">
        <v>60</v>
      </c>
      <c r="J23189">
        <f t="shared" si="1093"/>
        <v>8399.853000000001</v>
      </c>
    </row>
    <row r="23190" spans="1:10" x14ac:dyDescent="0.3">
      <c r="A23190" s="3" t="s">
        <v>16</v>
      </c>
      <c r="B23190" s="3" t="s">
        <v>197</v>
      </c>
      <c r="C23190" s="3">
        <v>2024</v>
      </c>
      <c r="D23190" s="3" t="s">
        <v>10</v>
      </c>
      <c r="E23190" s="3">
        <v>3798</v>
      </c>
      <c r="F23190" s="3" t="s">
        <v>3</v>
      </c>
      <c r="G23190" s="3" t="str">
        <f t="shared" si="1091"/>
        <v>Renewable</v>
      </c>
      <c r="H23190" s="5">
        <f t="shared" si="1092"/>
        <v>4.1777999999999996E-2</v>
      </c>
      <c r="I23190" s="3" t="s">
        <v>60</v>
      </c>
      <c r="J23190">
        <f t="shared" si="1093"/>
        <v>9065.8259999999991</v>
      </c>
    </row>
    <row r="23191" spans="1:10" x14ac:dyDescent="0.3">
      <c r="A23191" s="3" t="s">
        <v>16</v>
      </c>
      <c r="B23191" s="3" t="s">
        <v>197</v>
      </c>
      <c r="C23191" s="3">
        <v>2025</v>
      </c>
      <c r="D23191" s="3" t="s">
        <v>10</v>
      </c>
      <c r="E23191" s="3">
        <v>4248</v>
      </c>
      <c r="F23191" s="3" t="s">
        <v>3</v>
      </c>
      <c r="G23191" s="3" t="str">
        <f t="shared" si="1091"/>
        <v>Renewable</v>
      </c>
      <c r="H23191" s="5">
        <f t="shared" si="1092"/>
        <v>4.6727999999999999E-2</v>
      </c>
      <c r="I23191" s="3" t="s">
        <v>60</v>
      </c>
      <c r="J23191">
        <f t="shared" si="1093"/>
        <v>10139.976000000001</v>
      </c>
    </row>
    <row r="23192" spans="1:10" x14ac:dyDescent="0.3">
      <c r="A23192" s="3" t="s">
        <v>16</v>
      </c>
      <c r="B23192" s="3" t="s">
        <v>197</v>
      </c>
      <c r="C23192" s="3">
        <v>2000</v>
      </c>
      <c r="D23192" s="3" t="s">
        <v>11</v>
      </c>
      <c r="E23192" s="3">
        <v>0</v>
      </c>
      <c r="F23192" s="3" t="s">
        <v>3</v>
      </c>
      <c r="G23192" s="3" t="str">
        <f t="shared" si="1091"/>
        <v>Renewable</v>
      </c>
      <c r="H23192" s="5">
        <f t="shared" si="1092"/>
        <v>0</v>
      </c>
      <c r="I23192" s="3" t="s">
        <v>60</v>
      </c>
      <c r="J23192">
        <f t="shared" si="1093"/>
        <v>0</v>
      </c>
    </row>
    <row r="23193" spans="1:10" x14ac:dyDescent="0.3">
      <c r="A23193" s="3" t="s">
        <v>16</v>
      </c>
      <c r="B23193" s="3" t="s">
        <v>197</v>
      </c>
      <c r="C23193" s="3">
        <v>2001</v>
      </c>
      <c r="D23193" s="3" t="s">
        <v>11</v>
      </c>
      <c r="E23193" s="3">
        <v>0</v>
      </c>
      <c r="F23193" s="3" t="s">
        <v>3</v>
      </c>
      <c r="G23193" s="3" t="str">
        <f t="shared" si="1091"/>
        <v>Renewable</v>
      </c>
      <c r="H23193" s="5">
        <f t="shared" si="1092"/>
        <v>0</v>
      </c>
      <c r="I23193" s="3" t="s">
        <v>60</v>
      </c>
      <c r="J23193">
        <f t="shared" si="1093"/>
        <v>0</v>
      </c>
    </row>
    <row r="23194" spans="1:10" x14ac:dyDescent="0.3">
      <c r="A23194" s="3" t="s">
        <v>16</v>
      </c>
      <c r="B23194" s="3" t="s">
        <v>197</v>
      </c>
      <c r="C23194" s="3">
        <v>2002</v>
      </c>
      <c r="D23194" s="3" t="s">
        <v>11</v>
      </c>
      <c r="E23194" s="3">
        <v>0</v>
      </c>
      <c r="F23194" s="3" t="s">
        <v>3</v>
      </c>
      <c r="G23194" s="3" t="str">
        <f t="shared" si="1091"/>
        <v>Renewable</v>
      </c>
      <c r="H23194" s="5">
        <f t="shared" si="1092"/>
        <v>0</v>
      </c>
      <c r="I23194" s="3" t="s">
        <v>60</v>
      </c>
      <c r="J23194">
        <f t="shared" si="1093"/>
        <v>0</v>
      </c>
    </row>
    <row r="23195" spans="1:10" x14ac:dyDescent="0.3">
      <c r="A23195" s="3" t="s">
        <v>16</v>
      </c>
      <c r="B23195" s="3" t="s">
        <v>197</v>
      </c>
      <c r="C23195" s="3">
        <v>2003</v>
      </c>
      <c r="D23195" s="3" t="s">
        <v>11</v>
      </c>
      <c r="E23195" s="3">
        <v>0</v>
      </c>
      <c r="F23195" s="3" t="s">
        <v>3</v>
      </c>
      <c r="G23195" s="3" t="str">
        <f t="shared" si="1091"/>
        <v>Renewable</v>
      </c>
      <c r="H23195" s="5">
        <f t="shared" si="1092"/>
        <v>0</v>
      </c>
      <c r="I23195" s="3" t="s">
        <v>60</v>
      </c>
      <c r="J23195">
        <f t="shared" si="1093"/>
        <v>0</v>
      </c>
    </row>
    <row r="23196" spans="1:10" x14ac:dyDescent="0.3">
      <c r="A23196" s="3" t="s">
        <v>16</v>
      </c>
      <c r="B23196" s="3" t="s">
        <v>197</v>
      </c>
      <c r="C23196" s="3">
        <v>2004</v>
      </c>
      <c r="D23196" s="3" t="s">
        <v>11</v>
      </c>
      <c r="E23196" s="3">
        <v>0</v>
      </c>
      <c r="F23196" s="3" t="s">
        <v>3</v>
      </c>
      <c r="G23196" s="3" t="str">
        <f t="shared" si="1091"/>
        <v>Renewable</v>
      </c>
      <c r="H23196" s="5">
        <f t="shared" si="1092"/>
        <v>0</v>
      </c>
      <c r="I23196" s="3" t="s">
        <v>60</v>
      </c>
      <c r="J23196">
        <f t="shared" si="1093"/>
        <v>0</v>
      </c>
    </row>
    <row r="23197" spans="1:10" x14ac:dyDescent="0.3">
      <c r="A23197" s="3" t="s">
        <v>16</v>
      </c>
      <c r="B23197" s="3" t="s">
        <v>197</v>
      </c>
      <c r="C23197" s="3">
        <v>2005</v>
      </c>
      <c r="D23197" s="3" t="s">
        <v>11</v>
      </c>
      <c r="E23197" s="3">
        <v>0</v>
      </c>
      <c r="F23197" s="3" t="s">
        <v>3</v>
      </c>
      <c r="G23197" s="3" t="str">
        <f t="shared" si="1091"/>
        <v>Renewable</v>
      </c>
      <c r="H23197" s="5">
        <f t="shared" si="1092"/>
        <v>0</v>
      </c>
      <c r="I23197" s="3" t="s">
        <v>60</v>
      </c>
      <c r="J23197">
        <f t="shared" si="1093"/>
        <v>0</v>
      </c>
    </row>
    <row r="23198" spans="1:10" x14ac:dyDescent="0.3">
      <c r="A23198" s="3" t="s">
        <v>16</v>
      </c>
      <c r="B23198" s="3" t="s">
        <v>197</v>
      </c>
      <c r="C23198" s="3">
        <v>2006</v>
      </c>
      <c r="D23198" s="3" t="s">
        <v>11</v>
      </c>
      <c r="E23198" s="3">
        <v>1</v>
      </c>
      <c r="F23198" s="3" t="s">
        <v>3</v>
      </c>
      <c r="G23198" s="3" t="str">
        <f t="shared" si="1091"/>
        <v>Renewable</v>
      </c>
      <c r="H23198" s="5">
        <f t="shared" si="1092"/>
        <v>4.5000000000000003E-5</v>
      </c>
      <c r="I23198" s="3" t="s">
        <v>60</v>
      </c>
      <c r="J23198">
        <f t="shared" si="1093"/>
        <v>9.7650000000000006</v>
      </c>
    </row>
    <row r="23199" spans="1:10" x14ac:dyDescent="0.3">
      <c r="A23199" s="3" t="s">
        <v>16</v>
      </c>
      <c r="B23199" s="3" t="s">
        <v>197</v>
      </c>
      <c r="C23199" s="3">
        <v>2007</v>
      </c>
      <c r="D23199" s="3" t="s">
        <v>11</v>
      </c>
      <c r="E23199" s="3">
        <v>1</v>
      </c>
      <c r="F23199" s="3" t="s">
        <v>3</v>
      </c>
      <c r="G23199" s="3" t="str">
        <f t="shared" ref="G23199:G23262" si="1094">IF(OR(D23199="hydropower",D23199="wind",D23199="solar pv",D23199=" tide",D23199="solar thermal",D23199="geothermal",D23199="biofuels"), "Renewable", "Non-Renewable")</f>
        <v>Renewable</v>
      </c>
      <c r="H23199" s="5">
        <f t="shared" si="1092"/>
        <v>4.5000000000000003E-5</v>
      </c>
      <c r="I23199" s="3" t="s">
        <v>60</v>
      </c>
      <c r="J23199">
        <f t="shared" si="1093"/>
        <v>9.7650000000000006</v>
      </c>
    </row>
    <row r="23200" spans="1:10" x14ac:dyDescent="0.3">
      <c r="A23200" s="3" t="s">
        <v>16</v>
      </c>
      <c r="B23200" s="3" t="s">
        <v>197</v>
      </c>
      <c r="C23200" s="3">
        <v>2008</v>
      </c>
      <c r="D23200" s="3" t="s">
        <v>11</v>
      </c>
      <c r="E23200" s="3">
        <v>3</v>
      </c>
      <c r="F23200" s="3" t="s">
        <v>3</v>
      </c>
      <c r="G23200" s="3" t="str">
        <f t="shared" si="1094"/>
        <v>Renewable</v>
      </c>
      <c r="H23200" s="5">
        <f t="shared" si="1092"/>
        <v>1.35E-4</v>
      </c>
      <c r="I23200" s="3" t="s">
        <v>60</v>
      </c>
      <c r="J23200">
        <f t="shared" si="1093"/>
        <v>29.295000000000002</v>
      </c>
    </row>
    <row r="23201" spans="1:10" x14ac:dyDescent="0.3">
      <c r="A23201" s="3" t="s">
        <v>16</v>
      </c>
      <c r="B23201" s="3" t="s">
        <v>197</v>
      </c>
      <c r="C23201" s="3">
        <v>2009</v>
      </c>
      <c r="D23201" s="3" t="s">
        <v>11</v>
      </c>
      <c r="E23201" s="3">
        <v>9</v>
      </c>
      <c r="F23201" s="3" t="s">
        <v>3</v>
      </c>
      <c r="G23201" s="3" t="str">
        <f t="shared" si="1094"/>
        <v>Renewable</v>
      </c>
      <c r="H23201" s="5">
        <f t="shared" si="1092"/>
        <v>4.0500000000000003E-4</v>
      </c>
      <c r="I23201" s="3" t="s">
        <v>60</v>
      </c>
      <c r="J23201">
        <f t="shared" si="1093"/>
        <v>87.885000000000005</v>
      </c>
    </row>
    <row r="23202" spans="1:10" x14ac:dyDescent="0.3">
      <c r="A23202" s="3" t="s">
        <v>16</v>
      </c>
      <c r="B23202" s="3" t="s">
        <v>197</v>
      </c>
      <c r="C23202" s="3">
        <v>2010</v>
      </c>
      <c r="D23202" s="3" t="s">
        <v>11</v>
      </c>
      <c r="E23202" s="3">
        <v>20</v>
      </c>
      <c r="F23202" s="3" t="s">
        <v>3</v>
      </c>
      <c r="G23202" s="3" t="str">
        <f t="shared" si="1094"/>
        <v>Renewable</v>
      </c>
      <c r="H23202" s="5">
        <f t="shared" si="1092"/>
        <v>9.0000000000000008E-4</v>
      </c>
      <c r="I23202" s="3" t="s">
        <v>60</v>
      </c>
      <c r="J23202">
        <f t="shared" si="1093"/>
        <v>195.3</v>
      </c>
    </row>
    <row r="23203" spans="1:10" x14ac:dyDescent="0.3">
      <c r="A23203" s="3" t="s">
        <v>16</v>
      </c>
      <c r="B23203" s="3" t="s">
        <v>197</v>
      </c>
      <c r="C23203" s="3">
        <v>2011</v>
      </c>
      <c r="D23203" s="3" t="s">
        <v>11</v>
      </c>
      <c r="E23203" s="3">
        <v>95</v>
      </c>
      <c r="F23203" s="3" t="s">
        <v>3</v>
      </c>
      <c r="G23203" s="3" t="str">
        <f t="shared" si="1094"/>
        <v>Renewable</v>
      </c>
      <c r="H23203" s="5">
        <f t="shared" si="1092"/>
        <v>4.2750000000000002E-3</v>
      </c>
      <c r="I23203" s="3" t="s">
        <v>60</v>
      </c>
      <c r="J23203">
        <f t="shared" si="1093"/>
        <v>927.67500000000007</v>
      </c>
    </row>
    <row r="23204" spans="1:10" x14ac:dyDescent="0.3">
      <c r="A23204" s="3" t="s">
        <v>16</v>
      </c>
      <c r="B23204" s="3" t="s">
        <v>197</v>
      </c>
      <c r="C23204" s="3">
        <v>2012</v>
      </c>
      <c r="D23204" s="3" t="s">
        <v>11</v>
      </c>
      <c r="E23204" s="3">
        <v>493</v>
      </c>
      <c r="F23204" s="3" t="s">
        <v>3</v>
      </c>
      <c r="G23204" s="3" t="str">
        <f t="shared" si="1094"/>
        <v>Renewable</v>
      </c>
      <c r="H23204" s="5">
        <f t="shared" si="1092"/>
        <v>2.2185E-2</v>
      </c>
      <c r="I23204" s="3" t="s">
        <v>60</v>
      </c>
      <c r="J23204">
        <f t="shared" si="1093"/>
        <v>4814.1449999999995</v>
      </c>
    </row>
    <row r="23205" spans="1:10" x14ac:dyDescent="0.3">
      <c r="A23205" s="3" t="s">
        <v>16</v>
      </c>
      <c r="B23205" s="3" t="s">
        <v>197</v>
      </c>
      <c r="C23205" s="3">
        <v>2013</v>
      </c>
      <c r="D23205" s="3" t="s">
        <v>11</v>
      </c>
      <c r="E23205" s="3">
        <v>1080</v>
      </c>
      <c r="F23205" s="3" t="s">
        <v>3</v>
      </c>
      <c r="G23205" s="3" t="str">
        <f t="shared" si="1094"/>
        <v>Renewable</v>
      </c>
      <c r="H23205" s="5">
        <f t="shared" si="1092"/>
        <v>4.8600000000000004E-2</v>
      </c>
      <c r="I23205" s="3" t="s">
        <v>60</v>
      </c>
      <c r="J23205">
        <f t="shared" si="1093"/>
        <v>10546.2</v>
      </c>
    </row>
    <row r="23206" spans="1:10" x14ac:dyDescent="0.3">
      <c r="A23206" s="3" t="s">
        <v>16</v>
      </c>
      <c r="B23206" s="3" t="s">
        <v>197</v>
      </c>
      <c r="C23206" s="3">
        <v>2014</v>
      </c>
      <c r="D23206" s="3" t="s">
        <v>11</v>
      </c>
      <c r="E23206" s="3">
        <v>1385</v>
      </c>
      <c r="F23206" s="3" t="s">
        <v>3</v>
      </c>
      <c r="G23206" s="3" t="str">
        <f t="shared" si="1094"/>
        <v>Renewable</v>
      </c>
      <c r="H23206" s="5">
        <f t="shared" si="1092"/>
        <v>6.2325000000000005E-2</v>
      </c>
      <c r="I23206" s="3" t="s">
        <v>60</v>
      </c>
      <c r="J23206">
        <f t="shared" si="1093"/>
        <v>13524.525000000001</v>
      </c>
    </row>
    <row r="23207" spans="1:10" x14ac:dyDescent="0.3">
      <c r="A23207" s="3" t="s">
        <v>16</v>
      </c>
      <c r="B23207" s="3" t="s">
        <v>197</v>
      </c>
      <c r="C23207" s="3">
        <v>2015</v>
      </c>
      <c r="D23207" s="3" t="s">
        <v>11</v>
      </c>
      <c r="E23207" s="3">
        <v>2378</v>
      </c>
      <c r="F23207" s="3" t="s">
        <v>3</v>
      </c>
      <c r="G23207" s="3" t="str">
        <f t="shared" si="1094"/>
        <v>Renewable</v>
      </c>
      <c r="H23207" s="5">
        <f t="shared" si="1092"/>
        <v>0.10701000000000001</v>
      </c>
      <c r="I23207" s="3" t="s">
        <v>60</v>
      </c>
      <c r="J23207">
        <f t="shared" si="1093"/>
        <v>23221.170000000002</v>
      </c>
    </row>
    <row r="23208" spans="1:10" x14ac:dyDescent="0.3">
      <c r="A23208" s="3" t="s">
        <v>16</v>
      </c>
      <c r="B23208" s="3" t="s">
        <v>197</v>
      </c>
      <c r="C23208" s="3">
        <v>2016</v>
      </c>
      <c r="D23208" s="3" t="s">
        <v>11</v>
      </c>
      <c r="E23208" s="3">
        <v>3377</v>
      </c>
      <c r="F23208" s="3" t="s">
        <v>3</v>
      </c>
      <c r="G23208" s="3" t="str">
        <f t="shared" si="1094"/>
        <v>Renewable</v>
      </c>
      <c r="H23208" s="5">
        <f t="shared" si="1092"/>
        <v>0.15196500000000002</v>
      </c>
      <c r="I23208" s="3" t="s">
        <v>60</v>
      </c>
      <c r="J23208">
        <f t="shared" si="1093"/>
        <v>32976.405000000006</v>
      </c>
    </row>
    <row r="23209" spans="1:10" x14ac:dyDescent="0.3">
      <c r="A23209" s="3" t="s">
        <v>16</v>
      </c>
      <c r="B23209" s="3" t="s">
        <v>197</v>
      </c>
      <c r="C23209" s="3">
        <v>2017</v>
      </c>
      <c r="D23209" s="3" t="s">
        <v>11</v>
      </c>
      <c r="E23209" s="3">
        <v>4542</v>
      </c>
      <c r="F23209" s="3" t="s">
        <v>3</v>
      </c>
      <c r="G23209" s="3" t="str">
        <f t="shared" si="1094"/>
        <v>Renewable</v>
      </c>
      <c r="H23209" s="5">
        <f t="shared" si="1092"/>
        <v>0.20439000000000002</v>
      </c>
      <c r="I23209" s="3" t="s">
        <v>60</v>
      </c>
      <c r="J23209">
        <f t="shared" si="1093"/>
        <v>44352.630000000005</v>
      </c>
    </row>
    <row r="23210" spans="1:10" x14ac:dyDescent="0.3">
      <c r="A23210" s="3" t="s">
        <v>16</v>
      </c>
      <c r="B23210" s="3" t="s">
        <v>197</v>
      </c>
      <c r="C23210" s="3">
        <v>2018</v>
      </c>
      <c r="D23210" s="3" t="s">
        <v>11</v>
      </c>
      <c r="E23210" s="3">
        <v>4536</v>
      </c>
      <c r="F23210" s="3" t="s">
        <v>3</v>
      </c>
      <c r="G23210" s="3" t="str">
        <f t="shared" si="1094"/>
        <v>Renewable</v>
      </c>
      <c r="H23210" s="5">
        <f t="shared" si="1092"/>
        <v>0.20412000000000002</v>
      </c>
      <c r="I23210" s="3" t="s">
        <v>60</v>
      </c>
      <c r="J23210">
        <f t="shared" si="1093"/>
        <v>44294.040000000008</v>
      </c>
    </row>
    <row r="23211" spans="1:10" x14ac:dyDescent="0.3">
      <c r="A23211" s="3" t="s">
        <v>16</v>
      </c>
      <c r="B23211" s="3" t="s">
        <v>197</v>
      </c>
      <c r="C23211" s="3">
        <v>2019</v>
      </c>
      <c r="D23211" s="3" t="s">
        <v>11</v>
      </c>
      <c r="E23211" s="3">
        <v>5145</v>
      </c>
      <c r="F23211" s="3" t="s">
        <v>3</v>
      </c>
      <c r="G23211" s="3" t="str">
        <f t="shared" si="1094"/>
        <v>Renewable</v>
      </c>
      <c r="H23211" s="5">
        <f t="shared" si="1092"/>
        <v>0.23152500000000001</v>
      </c>
      <c r="I23211" s="3" t="s">
        <v>60</v>
      </c>
      <c r="J23211">
        <f t="shared" si="1093"/>
        <v>50240.925000000003</v>
      </c>
    </row>
    <row r="23212" spans="1:10" x14ac:dyDescent="0.3">
      <c r="A23212" s="3" t="s">
        <v>16</v>
      </c>
      <c r="B23212" s="3" t="s">
        <v>197</v>
      </c>
      <c r="C23212" s="3">
        <v>2020</v>
      </c>
      <c r="D23212" s="3" t="s">
        <v>11</v>
      </c>
      <c r="E23212" s="3">
        <v>5031</v>
      </c>
      <c r="F23212" s="3" t="s">
        <v>3</v>
      </c>
      <c r="G23212" s="3" t="str">
        <f t="shared" si="1094"/>
        <v>Renewable</v>
      </c>
      <c r="H23212" s="5">
        <f t="shared" si="1092"/>
        <v>0.22639500000000001</v>
      </c>
      <c r="I23212" s="3" t="s">
        <v>60</v>
      </c>
      <c r="J23212">
        <f t="shared" si="1093"/>
        <v>49127.715000000004</v>
      </c>
    </row>
    <row r="23213" spans="1:10" x14ac:dyDescent="0.3">
      <c r="A23213" s="3" t="s">
        <v>16</v>
      </c>
      <c r="B23213" s="3" t="s">
        <v>197</v>
      </c>
      <c r="C23213" s="3">
        <v>2021</v>
      </c>
      <c r="D23213" s="3" t="s">
        <v>11</v>
      </c>
      <c r="E23213" s="3">
        <v>5015</v>
      </c>
      <c r="F23213" s="3" t="s">
        <v>3</v>
      </c>
      <c r="G23213" s="3" t="str">
        <f t="shared" si="1094"/>
        <v>Renewable</v>
      </c>
      <c r="H23213" s="5">
        <f t="shared" si="1092"/>
        <v>0.22567500000000001</v>
      </c>
      <c r="I23213" s="3" t="s">
        <v>60</v>
      </c>
      <c r="J23213">
        <f t="shared" si="1093"/>
        <v>48971.475000000006</v>
      </c>
    </row>
    <row r="23214" spans="1:10" x14ac:dyDescent="0.3">
      <c r="A23214" s="3" t="s">
        <v>16</v>
      </c>
      <c r="B23214" s="3" t="s">
        <v>197</v>
      </c>
      <c r="C23214" s="3">
        <v>2022</v>
      </c>
      <c r="D23214" s="3" t="s">
        <v>11</v>
      </c>
      <c r="E23214" s="3">
        <v>5069</v>
      </c>
      <c r="F23214" s="3" t="s">
        <v>3</v>
      </c>
      <c r="G23214" s="3" t="str">
        <f t="shared" si="1094"/>
        <v>Renewable</v>
      </c>
      <c r="H23214" s="5">
        <f t="shared" si="1092"/>
        <v>0.228105</v>
      </c>
      <c r="I23214" s="3" t="s">
        <v>60</v>
      </c>
      <c r="J23214">
        <f t="shared" si="1093"/>
        <v>49498.785000000003</v>
      </c>
    </row>
    <row r="23215" spans="1:10" x14ac:dyDescent="0.3">
      <c r="A23215" s="3" t="s">
        <v>16</v>
      </c>
      <c r="B23215" s="3" t="s">
        <v>197</v>
      </c>
      <c r="C23215" s="3">
        <v>2023</v>
      </c>
      <c r="D23215" s="3" t="s">
        <v>11</v>
      </c>
      <c r="E23215" s="3">
        <v>5346</v>
      </c>
      <c r="F23215" s="3" t="s">
        <v>3</v>
      </c>
      <c r="G23215" s="3" t="str">
        <f t="shared" si="1094"/>
        <v>Renewable</v>
      </c>
      <c r="H23215" s="5">
        <f t="shared" si="1092"/>
        <v>0.24057000000000001</v>
      </c>
      <c r="I23215" s="3" t="s">
        <v>60</v>
      </c>
      <c r="J23215">
        <f t="shared" si="1093"/>
        <v>52203.69</v>
      </c>
    </row>
    <row r="23216" spans="1:10" x14ac:dyDescent="0.3">
      <c r="A23216" s="3" t="s">
        <v>16</v>
      </c>
      <c r="B23216" s="3" t="s">
        <v>197</v>
      </c>
      <c r="C23216" s="3">
        <v>2024</v>
      </c>
      <c r="D23216" s="3" t="s">
        <v>11</v>
      </c>
      <c r="E23216" s="3">
        <v>6048</v>
      </c>
      <c r="F23216" s="3" t="s">
        <v>3</v>
      </c>
      <c r="G23216" s="3" t="str">
        <f t="shared" si="1094"/>
        <v>Renewable</v>
      </c>
      <c r="H23216" s="5">
        <f t="shared" si="1092"/>
        <v>0.27216000000000001</v>
      </c>
      <c r="I23216" s="3" t="s">
        <v>60</v>
      </c>
      <c r="J23216">
        <f t="shared" si="1093"/>
        <v>59058.720000000001</v>
      </c>
    </row>
    <row r="23217" spans="1:10" x14ac:dyDescent="0.3">
      <c r="A23217" s="3" t="s">
        <v>16</v>
      </c>
      <c r="B23217" s="3" t="s">
        <v>197</v>
      </c>
      <c r="C23217" s="3">
        <v>2025</v>
      </c>
      <c r="D23217" s="3" t="s">
        <v>11</v>
      </c>
      <c r="E23217" s="3">
        <v>6124</v>
      </c>
      <c r="F23217" s="3" t="s">
        <v>3</v>
      </c>
      <c r="G23217" s="3" t="str">
        <f t="shared" si="1094"/>
        <v>Renewable</v>
      </c>
      <c r="H23217" s="5">
        <f t="shared" si="1092"/>
        <v>0.27557999999999999</v>
      </c>
      <c r="I23217" s="3" t="s">
        <v>60</v>
      </c>
      <c r="J23217">
        <f t="shared" si="1093"/>
        <v>59800.86</v>
      </c>
    </row>
    <row r="23218" spans="1:10" x14ac:dyDescent="0.3">
      <c r="A23218" s="3" t="s">
        <v>16</v>
      </c>
      <c r="B23218" s="3" t="s">
        <v>197</v>
      </c>
      <c r="C23218" s="3">
        <v>2000</v>
      </c>
      <c r="D23218" s="3" t="s">
        <v>18</v>
      </c>
      <c r="E23218" s="3">
        <v>2</v>
      </c>
      <c r="F23218" s="3" t="s">
        <v>3</v>
      </c>
      <c r="G23218" s="3" t="str">
        <f t="shared" si="1094"/>
        <v>Renewable</v>
      </c>
      <c r="H23218" s="5">
        <f t="shared" si="1092"/>
        <v>1E-4</v>
      </c>
      <c r="I23218" s="3" t="s">
        <v>60</v>
      </c>
      <c r="J23218">
        <f t="shared" si="1093"/>
        <v>21.7</v>
      </c>
    </row>
    <row r="23219" spans="1:10" x14ac:dyDescent="0.3">
      <c r="A23219" s="3" t="s">
        <v>16</v>
      </c>
      <c r="B23219" s="3" t="s">
        <v>197</v>
      </c>
      <c r="C23219" s="3">
        <v>2001</v>
      </c>
      <c r="D23219" s="3" t="s">
        <v>18</v>
      </c>
      <c r="E23219" s="3">
        <v>2</v>
      </c>
      <c r="F23219" s="3" t="s">
        <v>3</v>
      </c>
      <c r="G23219" s="3" t="str">
        <f t="shared" si="1094"/>
        <v>Renewable</v>
      </c>
      <c r="H23219" s="5">
        <f t="shared" si="1092"/>
        <v>1E-4</v>
      </c>
      <c r="I23219" s="3" t="s">
        <v>60</v>
      </c>
      <c r="J23219">
        <f t="shared" si="1093"/>
        <v>21.7</v>
      </c>
    </row>
    <row r="23220" spans="1:10" x14ac:dyDescent="0.3">
      <c r="A23220" s="3" t="s">
        <v>16</v>
      </c>
      <c r="B23220" s="3" t="s">
        <v>197</v>
      </c>
      <c r="C23220" s="3">
        <v>2002</v>
      </c>
      <c r="D23220" s="3" t="s">
        <v>18</v>
      </c>
      <c r="E23220" s="3">
        <v>2</v>
      </c>
      <c r="F23220" s="3" t="s">
        <v>3</v>
      </c>
      <c r="G23220" s="3" t="str">
        <f t="shared" si="1094"/>
        <v>Renewable</v>
      </c>
      <c r="H23220" s="5">
        <f t="shared" si="1092"/>
        <v>1E-4</v>
      </c>
      <c r="I23220" s="3" t="s">
        <v>60</v>
      </c>
      <c r="J23220">
        <f t="shared" si="1093"/>
        <v>21.7</v>
      </c>
    </row>
    <row r="23221" spans="1:10" x14ac:dyDescent="0.3">
      <c r="A23221" s="3" t="s">
        <v>16</v>
      </c>
      <c r="B23221" s="3" t="s">
        <v>197</v>
      </c>
      <c r="C23221" s="3">
        <v>2003</v>
      </c>
      <c r="D23221" s="3" t="s">
        <v>18</v>
      </c>
      <c r="E23221" s="3">
        <v>2</v>
      </c>
      <c r="F23221" s="3" t="s">
        <v>3</v>
      </c>
      <c r="G23221" s="3" t="str">
        <f t="shared" si="1094"/>
        <v>Renewable</v>
      </c>
      <c r="H23221" s="5">
        <f t="shared" si="1092"/>
        <v>1E-4</v>
      </c>
      <c r="I23221" s="3" t="s">
        <v>60</v>
      </c>
      <c r="J23221">
        <f t="shared" si="1093"/>
        <v>21.7</v>
      </c>
    </row>
    <row r="23222" spans="1:10" x14ac:dyDescent="0.3">
      <c r="A23222" s="3" t="s">
        <v>16</v>
      </c>
      <c r="B23222" s="3" t="s">
        <v>197</v>
      </c>
      <c r="C23222" s="3">
        <v>2004</v>
      </c>
      <c r="D23222" s="3" t="s">
        <v>18</v>
      </c>
      <c r="E23222" s="3">
        <v>2</v>
      </c>
      <c r="F23222" s="3" t="s">
        <v>3</v>
      </c>
      <c r="G23222" s="3" t="str">
        <f t="shared" si="1094"/>
        <v>Renewable</v>
      </c>
      <c r="H23222" s="5">
        <f t="shared" si="1092"/>
        <v>1E-4</v>
      </c>
      <c r="I23222" s="3" t="s">
        <v>60</v>
      </c>
      <c r="J23222">
        <f t="shared" si="1093"/>
        <v>21.7</v>
      </c>
    </row>
    <row r="23223" spans="1:10" x14ac:dyDescent="0.3">
      <c r="A23223" s="3" t="s">
        <v>16</v>
      </c>
      <c r="B23223" s="3" t="s">
        <v>197</v>
      </c>
      <c r="C23223" s="3">
        <v>2005</v>
      </c>
      <c r="D23223" s="3" t="s">
        <v>18</v>
      </c>
      <c r="E23223" s="3">
        <v>2</v>
      </c>
      <c r="F23223" s="3" t="s">
        <v>3</v>
      </c>
      <c r="G23223" s="3" t="str">
        <f t="shared" si="1094"/>
        <v>Renewable</v>
      </c>
      <c r="H23223" s="5">
        <f t="shared" si="1092"/>
        <v>1E-4</v>
      </c>
      <c r="I23223" s="3" t="s">
        <v>60</v>
      </c>
      <c r="J23223">
        <f t="shared" si="1093"/>
        <v>21.7</v>
      </c>
    </row>
    <row r="23224" spans="1:10" x14ac:dyDescent="0.3">
      <c r="A23224" s="3" t="s">
        <v>16</v>
      </c>
      <c r="B23224" s="3" t="s">
        <v>197</v>
      </c>
      <c r="C23224" s="3">
        <v>2006</v>
      </c>
      <c r="D23224" s="3" t="s">
        <v>18</v>
      </c>
      <c r="E23224" s="3">
        <v>2</v>
      </c>
      <c r="F23224" s="3" t="s">
        <v>3</v>
      </c>
      <c r="G23224" s="3" t="str">
        <f t="shared" si="1094"/>
        <v>Renewable</v>
      </c>
      <c r="H23224" s="5">
        <f t="shared" si="1092"/>
        <v>1E-4</v>
      </c>
      <c r="I23224" s="3" t="s">
        <v>60</v>
      </c>
      <c r="J23224">
        <f t="shared" si="1093"/>
        <v>21.7</v>
      </c>
    </row>
    <row r="23225" spans="1:10" x14ac:dyDescent="0.3">
      <c r="A23225" s="3" t="s">
        <v>16</v>
      </c>
      <c r="B23225" s="3" t="s">
        <v>197</v>
      </c>
      <c r="C23225" s="3">
        <v>2007</v>
      </c>
      <c r="D23225" s="3" t="s">
        <v>18</v>
      </c>
      <c r="E23225" s="3">
        <v>2</v>
      </c>
      <c r="F23225" s="3" t="s">
        <v>3</v>
      </c>
      <c r="G23225" s="3" t="str">
        <f t="shared" si="1094"/>
        <v>Renewable</v>
      </c>
      <c r="H23225" s="5">
        <f t="shared" si="1092"/>
        <v>1E-4</v>
      </c>
      <c r="I23225" s="3" t="s">
        <v>60</v>
      </c>
      <c r="J23225">
        <f t="shared" si="1093"/>
        <v>21.7</v>
      </c>
    </row>
    <row r="23226" spans="1:10" x14ac:dyDescent="0.3">
      <c r="A23226" s="3" t="s">
        <v>16</v>
      </c>
      <c r="B23226" s="3" t="s">
        <v>197</v>
      </c>
      <c r="C23226" s="3">
        <v>2008</v>
      </c>
      <c r="D23226" s="3" t="s">
        <v>18</v>
      </c>
      <c r="E23226" s="3">
        <v>1</v>
      </c>
      <c r="F23226" s="3" t="s">
        <v>3</v>
      </c>
      <c r="G23226" s="3" t="str">
        <f t="shared" si="1094"/>
        <v>Renewable</v>
      </c>
      <c r="H23226" s="5">
        <f t="shared" ref="H23226:H23289" si="1095">IF(D23226="Coal",E23226*0.0009,
IF(D23226="Oil",E23226*0.00078,
IF(D23226="Natural Gas",E23226*0.0004,
IF(D23226="Nuclear",E23226*0.000012,
IF(D23226="Hydropower",E23226*0.000024,
IF(D23226="Biofuels",E23226*0.0004,
IF(D23226="Waste",E23226*0.0002,
IF(D23226="Wind",E23226*0.000011,
IF(D23226="Solar PV",E23226*0.000045,
IF(D23226="Solar Thermal",E23226*0.00005,
IF(D23226="Other sources",E23226*0.0005,
IF(D23226="Geothermal",E23226*0.00005,
IF(D23226="Tide",E23226*0.00001,0)))))))))))))</f>
        <v>5.0000000000000002E-5</v>
      </c>
      <c r="I23226" s="3" t="s">
        <v>60</v>
      </c>
      <c r="J23226">
        <f t="shared" si="1093"/>
        <v>10.85</v>
      </c>
    </row>
    <row r="23227" spans="1:10" x14ac:dyDescent="0.3">
      <c r="A23227" s="3" t="s">
        <v>16</v>
      </c>
      <c r="B23227" s="3" t="s">
        <v>197</v>
      </c>
      <c r="C23227" s="3">
        <v>2009</v>
      </c>
      <c r="D23227" s="3" t="s">
        <v>18</v>
      </c>
      <c r="E23227" s="3">
        <v>1</v>
      </c>
      <c r="F23227" s="3" t="s">
        <v>3</v>
      </c>
      <c r="G23227" s="3" t="str">
        <f t="shared" si="1094"/>
        <v>Renewable</v>
      </c>
      <c r="H23227" s="5">
        <f t="shared" si="1095"/>
        <v>5.0000000000000002E-5</v>
      </c>
      <c r="I23227" s="3" t="s">
        <v>60</v>
      </c>
      <c r="J23227">
        <f t="shared" si="1093"/>
        <v>10.85</v>
      </c>
    </row>
    <row r="23228" spans="1:10" x14ac:dyDescent="0.3">
      <c r="A23228" s="3" t="s">
        <v>16</v>
      </c>
      <c r="B23228" s="3" t="s">
        <v>197</v>
      </c>
      <c r="C23228" s="3">
        <v>2010</v>
      </c>
      <c r="D23228" s="3" t="s">
        <v>18</v>
      </c>
      <c r="E23228" s="3">
        <v>2</v>
      </c>
      <c r="F23228" s="3" t="s">
        <v>3</v>
      </c>
      <c r="G23228" s="3" t="str">
        <f t="shared" si="1094"/>
        <v>Renewable</v>
      </c>
      <c r="H23228" s="5">
        <f t="shared" si="1095"/>
        <v>1E-4</v>
      </c>
      <c r="I23228" s="3" t="s">
        <v>60</v>
      </c>
      <c r="J23228">
        <f t="shared" si="1093"/>
        <v>21.7</v>
      </c>
    </row>
    <row r="23229" spans="1:10" x14ac:dyDescent="0.3">
      <c r="A23229" s="3" t="s">
        <v>16</v>
      </c>
      <c r="B23229" s="3" t="s">
        <v>197</v>
      </c>
      <c r="C23229" s="3">
        <v>2011</v>
      </c>
      <c r="D23229" s="3" t="s">
        <v>18</v>
      </c>
      <c r="E23229" s="3">
        <v>1</v>
      </c>
      <c r="F23229" s="3" t="s">
        <v>3</v>
      </c>
      <c r="G23229" s="3" t="str">
        <f t="shared" si="1094"/>
        <v>Renewable</v>
      </c>
      <c r="H23229" s="5">
        <f t="shared" si="1095"/>
        <v>5.0000000000000002E-5</v>
      </c>
      <c r="I23229" s="3" t="s">
        <v>60</v>
      </c>
      <c r="J23229">
        <f t="shared" si="1093"/>
        <v>10.85</v>
      </c>
    </row>
    <row r="23230" spans="1:10" x14ac:dyDescent="0.3">
      <c r="A23230" s="3" t="s">
        <v>16</v>
      </c>
      <c r="B23230" s="3" t="s">
        <v>197</v>
      </c>
      <c r="C23230" s="3">
        <v>2012</v>
      </c>
      <c r="D23230" s="3" t="s">
        <v>18</v>
      </c>
      <c r="E23230" s="3">
        <v>1</v>
      </c>
      <c r="F23230" s="3" t="s">
        <v>3</v>
      </c>
      <c r="G23230" s="3" t="str">
        <f t="shared" si="1094"/>
        <v>Renewable</v>
      </c>
      <c r="H23230" s="5">
        <f t="shared" si="1095"/>
        <v>5.0000000000000002E-5</v>
      </c>
      <c r="I23230" s="3" t="s">
        <v>60</v>
      </c>
      <c r="J23230">
        <f t="shared" si="1093"/>
        <v>10.85</v>
      </c>
    </row>
    <row r="23231" spans="1:10" x14ac:dyDescent="0.3">
      <c r="A23231" s="3" t="s">
        <v>16</v>
      </c>
      <c r="B23231" s="3" t="s">
        <v>197</v>
      </c>
      <c r="C23231" s="3">
        <v>2013</v>
      </c>
      <c r="D23231" s="3" t="s">
        <v>18</v>
      </c>
      <c r="E23231" s="3">
        <v>1</v>
      </c>
      <c r="F23231" s="3" t="s">
        <v>3</v>
      </c>
      <c r="G23231" s="3" t="str">
        <f t="shared" si="1094"/>
        <v>Renewable</v>
      </c>
      <c r="H23231" s="5">
        <f t="shared" si="1095"/>
        <v>5.0000000000000002E-5</v>
      </c>
      <c r="I23231" s="3" t="s">
        <v>60</v>
      </c>
      <c r="J23231">
        <f t="shared" si="1093"/>
        <v>10.85</v>
      </c>
    </row>
    <row r="23232" spans="1:10" x14ac:dyDescent="0.3">
      <c r="A23232" s="3" t="s">
        <v>16</v>
      </c>
      <c r="B23232" s="3" t="s">
        <v>197</v>
      </c>
      <c r="C23232" s="3">
        <v>2014</v>
      </c>
      <c r="D23232" s="3" t="s">
        <v>18</v>
      </c>
      <c r="E23232" s="3">
        <v>1</v>
      </c>
      <c r="F23232" s="3" t="s">
        <v>3</v>
      </c>
      <c r="G23232" s="3" t="str">
        <f t="shared" si="1094"/>
        <v>Renewable</v>
      </c>
      <c r="H23232" s="5">
        <f t="shared" si="1095"/>
        <v>5.0000000000000002E-5</v>
      </c>
      <c r="I23232" s="3" t="s">
        <v>60</v>
      </c>
      <c r="J23232">
        <f t="shared" si="1093"/>
        <v>10.85</v>
      </c>
    </row>
    <row r="23233" spans="1:10" x14ac:dyDescent="0.3">
      <c r="A23233" s="3" t="s">
        <v>16</v>
      </c>
      <c r="B23233" s="3" t="s">
        <v>197</v>
      </c>
      <c r="C23233" s="3">
        <v>2015</v>
      </c>
      <c r="D23233" s="3" t="s">
        <v>18</v>
      </c>
      <c r="E23233" s="3">
        <v>1</v>
      </c>
      <c r="F23233" s="3" t="s">
        <v>3</v>
      </c>
      <c r="G23233" s="3" t="str">
        <f t="shared" si="1094"/>
        <v>Renewable</v>
      </c>
      <c r="H23233" s="5">
        <f t="shared" si="1095"/>
        <v>5.0000000000000002E-5</v>
      </c>
      <c r="I23233" s="3" t="s">
        <v>60</v>
      </c>
      <c r="J23233">
        <f t="shared" si="1093"/>
        <v>10.85</v>
      </c>
    </row>
    <row r="23234" spans="1:10" x14ac:dyDescent="0.3">
      <c r="A23234" s="3" t="s">
        <v>16</v>
      </c>
      <c r="B23234" s="3" t="s">
        <v>197</v>
      </c>
      <c r="C23234" s="3">
        <v>2016</v>
      </c>
      <c r="D23234" s="3" t="s">
        <v>18</v>
      </c>
      <c r="E23234" s="3">
        <v>1</v>
      </c>
      <c r="F23234" s="3" t="s">
        <v>3</v>
      </c>
      <c r="G23234" s="3" t="str">
        <f t="shared" si="1094"/>
        <v>Renewable</v>
      </c>
      <c r="H23234" s="5">
        <f t="shared" si="1095"/>
        <v>5.0000000000000002E-5</v>
      </c>
      <c r="I23234" s="3" t="s">
        <v>60</v>
      </c>
      <c r="J23234">
        <f t="shared" si="1093"/>
        <v>10.85</v>
      </c>
    </row>
    <row r="23235" spans="1:10" x14ac:dyDescent="0.3">
      <c r="A23235" s="3" t="s">
        <v>16</v>
      </c>
      <c r="B23235" s="3" t="s">
        <v>197</v>
      </c>
      <c r="C23235" s="3">
        <v>2017</v>
      </c>
      <c r="D23235" s="3" t="s">
        <v>18</v>
      </c>
      <c r="E23235" s="3">
        <v>1</v>
      </c>
      <c r="F23235" s="3" t="s">
        <v>3</v>
      </c>
      <c r="G23235" s="3" t="str">
        <f t="shared" si="1094"/>
        <v>Renewable</v>
      </c>
      <c r="H23235" s="5">
        <f t="shared" si="1095"/>
        <v>5.0000000000000002E-5</v>
      </c>
      <c r="I23235" s="3" t="s">
        <v>60</v>
      </c>
      <c r="J23235">
        <f t="shared" ref="J23235:J23298" si="1096">H23235*217000</f>
        <v>10.85</v>
      </c>
    </row>
    <row r="23236" spans="1:10" x14ac:dyDescent="0.3">
      <c r="A23236" s="3" t="s">
        <v>16</v>
      </c>
      <c r="B23236" s="3" t="s">
        <v>197</v>
      </c>
      <c r="C23236" s="3">
        <v>2018</v>
      </c>
      <c r="D23236" s="3" t="s">
        <v>18</v>
      </c>
      <c r="E23236" s="3">
        <v>1</v>
      </c>
      <c r="F23236" s="3" t="s">
        <v>3</v>
      </c>
      <c r="G23236" s="3" t="str">
        <f t="shared" si="1094"/>
        <v>Renewable</v>
      </c>
      <c r="H23236" s="5">
        <f t="shared" si="1095"/>
        <v>5.0000000000000002E-5</v>
      </c>
      <c r="I23236" s="3" t="s">
        <v>60</v>
      </c>
      <c r="J23236">
        <f t="shared" si="1096"/>
        <v>10.85</v>
      </c>
    </row>
    <row r="23237" spans="1:10" x14ac:dyDescent="0.3">
      <c r="A23237" s="3" t="s">
        <v>16</v>
      </c>
      <c r="B23237" s="3" t="s">
        <v>197</v>
      </c>
      <c r="C23237" s="3">
        <v>2019</v>
      </c>
      <c r="D23237" s="3" t="s">
        <v>18</v>
      </c>
      <c r="E23237" s="3">
        <v>1</v>
      </c>
      <c r="F23237" s="3" t="s">
        <v>3</v>
      </c>
      <c r="G23237" s="3" t="str">
        <f t="shared" si="1094"/>
        <v>Renewable</v>
      </c>
      <c r="H23237" s="5">
        <f t="shared" si="1095"/>
        <v>5.0000000000000002E-5</v>
      </c>
      <c r="I23237" s="3" t="s">
        <v>60</v>
      </c>
      <c r="J23237">
        <f t="shared" si="1096"/>
        <v>10.85</v>
      </c>
    </row>
    <row r="23238" spans="1:10" x14ac:dyDescent="0.3">
      <c r="A23238" s="3" t="s">
        <v>16</v>
      </c>
      <c r="B23238" s="3" t="s">
        <v>197</v>
      </c>
      <c r="C23238" s="3">
        <v>2020</v>
      </c>
      <c r="D23238" s="3" t="s">
        <v>18</v>
      </c>
      <c r="E23238" s="3">
        <v>1</v>
      </c>
      <c r="F23238" s="3" t="s">
        <v>3</v>
      </c>
      <c r="G23238" s="3" t="str">
        <f t="shared" si="1094"/>
        <v>Renewable</v>
      </c>
      <c r="H23238" s="5">
        <f t="shared" si="1095"/>
        <v>5.0000000000000002E-5</v>
      </c>
      <c r="I23238" s="3" t="s">
        <v>60</v>
      </c>
      <c r="J23238">
        <f t="shared" si="1096"/>
        <v>10.85</v>
      </c>
    </row>
    <row r="23239" spans="1:10" x14ac:dyDescent="0.3">
      <c r="A23239" s="3" t="s">
        <v>16</v>
      </c>
      <c r="B23239" s="3" t="s">
        <v>197</v>
      </c>
      <c r="C23239" s="3">
        <v>2021</v>
      </c>
      <c r="D23239" s="3" t="s">
        <v>18</v>
      </c>
      <c r="E23239" s="3">
        <v>1</v>
      </c>
      <c r="F23239" s="3" t="s">
        <v>3</v>
      </c>
      <c r="G23239" s="3" t="str">
        <f t="shared" si="1094"/>
        <v>Renewable</v>
      </c>
      <c r="H23239" s="5">
        <f t="shared" si="1095"/>
        <v>5.0000000000000002E-5</v>
      </c>
      <c r="I23239" s="3" t="s">
        <v>60</v>
      </c>
      <c r="J23239">
        <f t="shared" si="1096"/>
        <v>10.85</v>
      </c>
    </row>
    <row r="23240" spans="1:10" x14ac:dyDescent="0.3">
      <c r="A23240" s="3" t="s">
        <v>16</v>
      </c>
      <c r="B23240" s="3" t="s">
        <v>197</v>
      </c>
      <c r="C23240" s="3">
        <v>2022</v>
      </c>
      <c r="D23240" s="3" t="s">
        <v>18</v>
      </c>
      <c r="E23240" s="3">
        <v>1</v>
      </c>
      <c r="F23240" s="3" t="s">
        <v>3</v>
      </c>
      <c r="G23240" s="3" t="str">
        <f t="shared" si="1094"/>
        <v>Renewable</v>
      </c>
      <c r="H23240" s="5">
        <f t="shared" si="1095"/>
        <v>5.0000000000000002E-5</v>
      </c>
      <c r="I23240" s="3" t="s">
        <v>60</v>
      </c>
      <c r="J23240">
        <f t="shared" si="1096"/>
        <v>10.85</v>
      </c>
    </row>
    <row r="23241" spans="1:10" x14ac:dyDescent="0.3">
      <c r="A23241" s="3" t="s">
        <v>16</v>
      </c>
      <c r="B23241" s="3" t="s">
        <v>197</v>
      </c>
      <c r="C23241" s="3">
        <v>2023</v>
      </c>
      <c r="D23241" s="3" t="s">
        <v>18</v>
      </c>
      <c r="E23241" s="3">
        <v>1</v>
      </c>
      <c r="F23241" s="3" t="s">
        <v>3</v>
      </c>
      <c r="G23241" s="3" t="str">
        <f t="shared" si="1094"/>
        <v>Renewable</v>
      </c>
      <c r="H23241" s="5">
        <f t="shared" si="1095"/>
        <v>5.0000000000000002E-5</v>
      </c>
      <c r="I23241" s="3" t="s">
        <v>60</v>
      </c>
      <c r="J23241">
        <f t="shared" si="1096"/>
        <v>10.85</v>
      </c>
    </row>
    <row r="23242" spans="1:10" x14ac:dyDescent="0.3">
      <c r="A23242" s="3" t="s">
        <v>16</v>
      </c>
      <c r="B23242" s="3" t="s">
        <v>197</v>
      </c>
      <c r="C23242" s="3">
        <v>2024</v>
      </c>
      <c r="D23242" s="3" t="s">
        <v>18</v>
      </c>
      <c r="E23242" s="3">
        <v>3</v>
      </c>
      <c r="F23242" s="3" t="s">
        <v>3</v>
      </c>
      <c r="G23242" s="3" t="str">
        <f t="shared" si="1094"/>
        <v>Renewable</v>
      </c>
      <c r="H23242" s="5">
        <f t="shared" si="1095"/>
        <v>1.5000000000000001E-4</v>
      </c>
      <c r="I23242" s="3" t="s">
        <v>60</v>
      </c>
      <c r="J23242">
        <f t="shared" si="1096"/>
        <v>32.550000000000004</v>
      </c>
    </row>
    <row r="23243" spans="1:10" x14ac:dyDescent="0.3">
      <c r="A23243" s="3" t="s">
        <v>16</v>
      </c>
      <c r="B23243" s="3" t="s">
        <v>197</v>
      </c>
      <c r="C23243" s="3">
        <v>2025</v>
      </c>
      <c r="D23243" s="3" t="s">
        <v>18</v>
      </c>
      <c r="E23243" s="3">
        <v>4</v>
      </c>
      <c r="F23243" s="3" t="s">
        <v>3</v>
      </c>
      <c r="G23243" s="3" t="str">
        <f t="shared" si="1094"/>
        <v>Renewable</v>
      </c>
      <c r="H23243" s="5">
        <f t="shared" si="1095"/>
        <v>2.0000000000000001E-4</v>
      </c>
      <c r="I23243" s="3" t="s">
        <v>60</v>
      </c>
      <c r="J23243">
        <f t="shared" si="1096"/>
        <v>43.4</v>
      </c>
    </row>
    <row r="23244" spans="1:10" x14ac:dyDescent="0.3">
      <c r="A23244" s="3" t="s">
        <v>24</v>
      </c>
      <c r="B23244" s="3" t="s">
        <v>198</v>
      </c>
      <c r="C23244" s="3">
        <v>2000</v>
      </c>
      <c r="D23244" s="3" t="s">
        <v>2</v>
      </c>
      <c r="E23244" s="3">
        <v>27114</v>
      </c>
      <c r="F23244" s="3" t="s">
        <v>3</v>
      </c>
      <c r="G23244" s="3" t="str">
        <f t="shared" si="1094"/>
        <v>Non-Renewable</v>
      </c>
      <c r="H23244" s="5">
        <f t="shared" si="1095"/>
        <v>24.4026</v>
      </c>
      <c r="I23244" s="3" t="s">
        <v>60</v>
      </c>
      <c r="J23244">
        <f t="shared" si="1096"/>
        <v>5295364.2</v>
      </c>
    </row>
    <row r="23245" spans="1:10" x14ac:dyDescent="0.3">
      <c r="A23245" s="3" t="s">
        <v>24</v>
      </c>
      <c r="B23245" s="3" t="s">
        <v>198</v>
      </c>
      <c r="C23245" s="3">
        <v>2001</v>
      </c>
      <c r="D23245" s="3" t="s">
        <v>2</v>
      </c>
      <c r="E23245" s="3">
        <v>28521</v>
      </c>
      <c r="F23245" s="3" t="s">
        <v>3</v>
      </c>
      <c r="G23245" s="3" t="str">
        <f t="shared" si="1094"/>
        <v>Non-Renewable</v>
      </c>
      <c r="H23245" s="5">
        <f t="shared" si="1095"/>
        <v>25.668900000000001</v>
      </c>
      <c r="I23245" s="3" t="s">
        <v>60</v>
      </c>
      <c r="J23245">
        <f t="shared" si="1096"/>
        <v>5570151.2999999998</v>
      </c>
    </row>
    <row r="23246" spans="1:10" x14ac:dyDescent="0.3">
      <c r="A23246" s="3" t="s">
        <v>24</v>
      </c>
      <c r="B23246" s="3" t="s">
        <v>198</v>
      </c>
      <c r="C23246" s="3">
        <v>2002</v>
      </c>
      <c r="D23246" s="3" t="s">
        <v>2</v>
      </c>
      <c r="E23246" s="3">
        <v>28988</v>
      </c>
      <c r="F23246" s="3" t="s">
        <v>3</v>
      </c>
      <c r="G23246" s="3" t="str">
        <f t="shared" si="1094"/>
        <v>Non-Renewable</v>
      </c>
      <c r="H23246" s="5">
        <f t="shared" si="1095"/>
        <v>26.089199999999998</v>
      </c>
      <c r="I23246" s="3" t="s">
        <v>60</v>
      </c>
      <c r="J23246">
        <f t="shared" si="1096"/>
        <v>5661356.3999999994</v>
      </c>
    </row>
    <row r="23247" spans="1:10" x14ac:dyDescent="0.3">
      <c r="A23247" s="3" t="s">
        <v>24</v>
      </c>
      <c r="B23247" s="3" t="s">
        <v>198</v>
      </c>
      <c r="C23247" s="3">
        <v>2003</v>
      </c>
      <c r="D23247" s="3" t="s">
        <v>2</v>
      </c>
      <c r="E23247" s="3">
        <v>29742</v>
      </c>
      <c r="F23247" s="3" t="s">
        <v>3</v>
      </c>
      <c r="G23247" s="3" t="str">
        <f t="shared" si="1094"/>
        <v>Non-Renewable</v>
      </c>
      <c r="H23247" s="5">
        <f t="shared" si="1095"/>
        <v>26.767799999999998</v>
      </c>
      <c r="I23247" s="3" t="s">
        <v>60</v>
      </c>
      <c r="J23247">
        <f t="shared" si="1096"/>
        <v>5808612.5999999996</v>
      </c>
    </row>
    <row r="23248" spans="1:10" x14ac:dyDescent="0.3">
      <c r="A23248" s="3" t="s">
        <v>24</v>
      </c>
      <c r="B23248" s="3" t="s">
        <v>198</v>
      </c>
      <c r="C23248" s="3">
        <v>2004</v>
      </c>
      <c r="D23248" s="3" t="s">
        <v>2</v>
      </c>
      <c r="E23248" s="3">
        <v>28135</v>
      </c>
      <c r="F23248" s="3" t="s">
        <v>3</v>
      </c>
      <c r="G23248" s="3" t="str">
        <f t="shared" si="1094"/>
        <v>Non-Renewable</v>
      </c>
      <c r="H23248" s="5">
        <f t="shared" si="1095"/>
        <v>25.3215</v>
      </c>
      <c r="I23248" s="3" t="s">
        <v>60</v>
      </c>
      <c r="J23248">
        <f t="shared" si="1096"/>
        <v>5494765.5</v>
      </c>
    </row>
    <row r="23249" spans="1:10" x14ac:dyDescent="0.3">
      <c r="A23249" s="3" t="s">
        <v>24</v>
      </c>
      <c r="B23249" s="3" t="s">
        <v>198</v>
      </c>
      <c r="C23249" s="3">
        <v>2005</v>
      </c>
      <c r="D23249" s="3" t="s">
        <v>2</v>
      </c>
      <c r="E23249" s="3">
        <v>26928</v>
      </c>
      <c r="F23249" s="3" t="s">
        <v>3</v>
      </c>
      <c r="G23249" s="3" t="str">
        <f t="shared" si="1094"/>
        <v>Non-Renewable</v>
      </c>
      <c r="H23249" s="5">
        <f t="shared" si="1095"/>
        <v>24.235199999999999</v>
      </c>
      <c r="I23249" s="3" t="s">
        <v>60</v>
      </c>
      <c r="J23249">
        <f t="shared" si="1096"/>
        <v>5259038.3999999994</v>
      </c>
    </row>
    <row r="23250" spans="1:10" x14ac:dyDescent="0.3">
      <c r="A23250" s="3" t="s">
        <v>24</v>
      </c>
      <c r="B23250" s="3" t="s">
        <v>198</v>
      </c>
      <c r="C23250" s="3">
        <v>2006</v>
      </c>
      <c r="D23250" s="3" t="s">
        <v>2</v>
      </c>
      <c r="E23250" s="3">
        <v>26508</v>
      </c>
      <c r="F23250" s="3" t="s">
        <v>3</v>
      </c>
      <c r="G23250" s="3" t="str">
        <f t="shared" si="1094"/>
        <v>Non-Renewable</v>
      </c>
      <c r="H23250" s="5">
        <f t="shared" si="1095"/>
        <v>23.857199999999999</v>
      </c>
      <c r="I23250" s="3" t="s">
        <v>60</v>
      </c>
      <c r="J23250">
        <f t="shared" si="1096"/>
        <v>5177012.3999999994</v>
      </c>
    </row>
    <row r="23251" spans="1:10" x14ac:dyDescent="0.3">
      <c r="A23251" s="3" t="s">
        <v>24</v>
      </c>
      <c r="B23251" s="3" t="s">
        <v>198</v>
      </c>
      <c r="C23251" s="3">
        <v>2007</v>
      </c>
      <c r="D23251" s="3" t="s">
        <v>2</v>
      </c>
      <c r="E23251" s="3">
        <v>28466</v>
      </c>
      <c r="F23251" s="3" t="s">
        <v>3</v>
      </c>
      <c r="G23251" s="3" t="str">
        <f t="shared" si="1094"/>
        <v>Non-Renewable</v>
      </c>
      <c r="H23251" s="5">
        <f t="shared" si="1095"/>
        <v>25.619399999999999</v>
      </c>
      <c r="I23251" s="3" t="s">
        <v>60</v>
      </c>
      <c r="J23251">
        <f t="shared" si="1096"/>
        <v>5559409.7999999998</v>
      </c>
    </row>
    <row r="23252" spans="1:10" x14ac:dyDescent="0.3">
      <c r="A23252" s="3" t="s">
        <v>24</v>
      </c>
      <c r="B23252" s="3" t="s">
        <v>198</v>
      </c>
      <c r="C23252" s="3">
        <v>2008</v>
      </c>
      <c r="D23252" s="3" t="s">
        <v>2</v>
      </c>
      <c r="E23252" s="3">
        <v>26814</v>
      </c>
      <c r="F23252" s="3" t="s">
        <v>3</v>
      </c>
      <c r="G23252" s="3" t="str">
        <f t="shared" si="1094"/>
        <v>Non-Renewable</v>
      </c>
      <c r="H23252" s="5">
        <f t="shared" si="1095"/>
        <v>24.1326</v>
      </c>
      <c r="I23252" s="3" t="s">
        <v>60</v>
      </c>
      <c r="J23252">
        <f t="shared" si="1096"/>
        <v>5236774.2</v>
      </c>
    </row>
    <row r="23253" spans="1:10" x14ac:dyDescent="0.3">
      <c r="A23253" s="3" t="s">
        <v>24</v>
      </c>
      <c r="B23253" s="3" t="s">
        <v>198</v>
      </c>
      <c r="C23253" s="3">
        <v>2009</v>
      </c>
      <c r="D23253" s="3" t="s">
        <v>2</v>
      </c>
      <c r="E23253" s="3">
        <v>26607</v>
      </c>
      <c r="F23253" s="3" t="s">
        <v>3</v>
      </c>
      <c r="G23253" s="3" t="str">
        <f t="shared" si="1094"/>
        <v>Non-Renewable</v>
      </c>
      <c r="H23253" s="5">
        <f t="shared" si="1095"/>
        <v>23.946300000000001</v>
      </c>
      <c r="I23253" s="3" t="s">
        <v>60</v>
      </c>
      <c r="J23253">
        <f t="shared" si="1096"/>
        <v>5196347.1000000006</v>
      </c>
    </row>
    <row r="23254" spans="1:10" x14ac:dyDescent="0.3">
      <c r="A23254" s="3" t="s">
        <v>24</v>
      </c>
      <c r="B23254" s="3" t="s">
        <v>198</v>
      </c>
      <c r="C23254" s="3">
        <v>2010</v>
      </c>
      <c r="D23254" s="3" t="s">
        <v>2</v>
      </c>
      <c r="E23254" s="3">
        <v>25800</v>
      </c>
      <c r="F23254" s="3" t="s">
        <v>3</v>
      </c>
      <c r="G23254" s="3" t="str">
        <f t="shared" si="1094"/>
        <v>Non-Renewable</v>
      </c>
      <c r="H23254" s="5">
        <f t="shared" si="1095"/>
        <v>23.22</v>
      </c>
      <c r="I23254" s="3" t="s">
        <v>60</v>
      </c>
      <c r="J23254">
        <f t="shared" si="1096"/>
        <v>5038740</v>
      </c>
    </row>
    <row r="23255" spans="1:10" x14ac:dyDescent="0.3">
      <c r="A23255" s="3" t="s">
        <v>24</v>
      </c>
      <c r="B23255" s="3" t="s">
        <v>198</v>
      </c>
      <c r="C23255" s="3">
        <v>2011</v>
      </c>
      <c r="D23255" s="3" t="s">
        <v>2</v>
      </c>
      <c r="E23255" s="3">
        <v>24738</v>
      </c>
      <c r="F23255" s="3" t="s">
        <v>3</v>
      </c>
      <c r="G23255" s="3" t="str">
        <f t="shared" si="1094"/>
        <v>Non-Renewable</v>
      </c>
      <c r="H23255" s="5">
        <f t="shared" si="1095"/>
        <v>22.264199999999999</v>
      </c>
      <c r="I23255" s="3" t="s">
        <v>60</v>
      </c>
      <c r="J23255">
        <f t="shared" si="1096"/>
        <v>4831331.3999999994</v>
      </c>
    </row>
    <row r="23256" spans="1:10" x14ac:dyDescent="0.3">
      <c r="A23256" s="3" t="s">
        <v>24</v>
      </c>
      <c r="B23256" s="3" t="s">
        <v>198</v>
      </c>
      <c r="C23256" s="3">
        <v>2012</v>
      </c>
      <c r="D23256" s="3" t="s">
        <v>2</v>
      </c>
      <c r="E23256" s="3">
        <v>27313</v>
      </c>
      <c r="F23256" s="3" t="s">
        <v>3</v>
      </c>
      <c r="G23256" s="3" t="str">
        <f t="shared" si="1094"/>
        <v>Non-Renewable</v>
      </c>
      <c r="H23256" s="5">
        <f t="shared" si="1095"/>
        <v>24.581699999999998</v>
      </c>
      <c r="I23256" s="3" t="s">
        <v>60</v>
      </c>
      <c r="J23256">
        <f t="shared" si="1096"/>
        <v>5334228.8999999994</v>
      </c>
    </row>
    <row r="23257" spans="1:10" x14ac:dyDescent="0.3">
      <c r="A23257" s="3" t="s">
        <v>24</v>
      </c>
      <c r="B23257" s="3" t="s">
        <v>198</v>
      </c>
      <c r="C23257" s="3">
        <v>2013</v>
      </c>
      <c r="D23257" s="3" t="s">
        <v>2</v>
      </c>
      <c r="E23257" s="3">
        <v>27539</v>
      </c>
      <c r="F23257" s="3" t="s">
        <v>3</v>
      </c>
      <c r="G23257" s="3" t="str">
        <f t="shared" si="1094"/>
        <v>Non-Renewable</v>
      </c>
      <c r="H23257" s="5">
        <f t="shared" si="1095"/>
        <v>24.7851</v>
      </c>
      <c r="I23257" s="3" t="s">
        <v>60</v>
      </c>
      <c r="J23257">
        <f t="shared" si="1096"/>
        <v>5378366.7000000002</v>
      </c>
    </row>
    <row r="23258" spans="1:10" x14ac:dyDescent="0.3">
      <c r="A23258" s="3" t="s">
        <v>24</v>
      </c>
      <c r="B23258" s="3" t="s">
        <v>198</v>
      </c>
      <c r="C23258" s="3">
        <v>2014</v>
      </c>
      <c r="D23258" s="3" t="s">
        <v>2</v>
      </c>
      <c r="E23258" s="3">
        <v>32420</v>
      </c>
      <c r="F23258" s="3" t="s">
        <v>3</v>
      </c>
      <c r="G23258" s="3" t="str">
        <f t="shared" si="1094"/>
        <v>Non-Renewable</v>
      </c>
      <c r="H23258" s="5">
        <f t="shared" si="1095"/>
        <v>29.178000000000001</v>
      </c>
      <c r="I23258" s="3" t="s">
        <v>60</v>
      </c>
      <c r="J23258">
        <f t="shared" si="1096"/>
        <v>6331626</v>
      </c>
    </row>
    <row r="23259" spans="1:10" x14ac:dyDescent="0.3">
      <c r="A23259" s="3" t="s">
        <v>24</v>
      </c>
      <c r="B23259" s="3" t="s">
        <v>198</v>
      </c>
      <c r="C23259" s="3">
        <v>2015</v>
      </c>
      <c r="D23259" s="3" t="s">
        <v>2</v>
      </c>
      <c r="E23259" s="3">
        <v>42233</v>
      </c>
      <c r="F23259" s="3" t="s">
        <v>3</v>
      </c>
      <c r="G23259" s="3" t="str">
        <f t="shared" si="1094"/>
        <v>Non-Renewable</v>
      </c>
      <c r="H23259" s="5">
        <f t="shared" si="1095"/>
        <v>38.009700000000002</v>
      </c>
      <c r="I23259" s="3" t="s">
        <v>60</v>
      </c>
      <c r="J23259">
        <f t="shared" si="1096"/>
        <v>8248104.9000000004</v>
      </c>
    </row>
    <row r="23260" spans="1:10" x14ac:dyDescent="0.3">
      <c r="A23260" s="3" t="s">
        <v>24</v>
      </c>
      <c r="B23260" s="3" t="s">
        <v>198</v>
      </c>
      <c r="C23260" s="3">
        <v>2016</v>
      </c>
      <c r="D23260" s="3" t="s">
        <v>2</v>
      </c>
      <c r="E23260" s="3">
        <v>39543</v>
      </c>
      <c r="F23260" s="3" t="s">
        <v>3</v>
      </c>
      <c r="G23260" s="3" t="str">
        <f t="shared" si="1094"/>
        <v>Non-Renewable</v>
      </c>
      <c r="H23260" s="5">
        <f t="shared" si="1095"/>
        <v>35.588699999999996</v>
      </c>
      <c r="I23260" s="3" t="s">
        <v>60</v>
      </c>
      <c r="J23260">
        <f t="shared" si="1096"/>
        <v>7722747.8999999994</v>
      </c>
    </row>
    <row r="23261" spans="1:10" x14ac:dyDescent="0.3">
      <c r="A23261" s="3" t="s">
        <v>24</v>
      </c>
      <c r="B23261" s="3" t="s">
        <v>198</v>
      </c>
      <c r="C23261" s="3">
        <v>2017</v>
      </c>
      <c r="D23261" s="3" t="s">
        <v>2</v>
      </c>
      <c r="E23261" s="3">
        <v>34125</v>
      </c>
      <c r="F23261" s="3" t="s">
        <v>3</v>
      </c>
      <c r="G23261" s="3" t="str">
        <f t="shared" si="1094"/>
        <v>Non-Renewable</v>
      </c>
      <c r="H23261" s="5">
        <f t="shared" si="1095"/>
        <v>30.712499999999999</v>
      </c>
      <c r="I23261" s="3" t="s">
        <v>60</v>
      </c>
      <c r="J23261">
        <f t="shared" si="1096"/>
        <v>6664612.5</v>
      </c>
    </row>
    <row r="23262" spans="1:10" x14ac:dyDescent="0.3">
      <c r="A23262" s="3" t="s">
        <v>24</v>
      </c>
      <c r="B23262" s="3" t="s">
        <v>198</v>
      </c>
      <c r="C23262" s="3">
        <v>2018</v>
      </c>
      <c r="D23262" s="3" t="s">
        <v>2</v>
      </c>
      <c r="E23262" s="3">
        <v>30386</v>
      </c>
      <c r="F23262" s="3" t="s">
        <v>3</v>
      </c>
      <c r="G23262" s="3" t="str">
        <f t="shared" si="1094"/>
        <v>Non-Renewable</v>
      </c>
      <c r="H23262" s="5">
        <f t="shared" si="1095"/>
        <v>27.3474</v>
      </c>
      <c r="I23262" s="3" t="s">
        <v>60</v>
      </c>
      <c r="J23262">
        <f t="shared" si="1096"/>
        <v>5934385.7999999998</v>
      </c>
    </row>
    <row r="23263" spans="1:10" x14ac:dyDescent="0.3">
      <c r="A23263" s="3" t="s">
        <v>24</v>
      </c>
      <c r="B23263" s="3" t="s">
        <v>198</v>
      </c>
      <c r="C23263" s="3">
        <v>2019</v>
      </c>
      <c r="D23263" s="3" t="s">
        <v>2</v>
      </c>
      <c r="E23263" s="3">
        <v>20049</v>
      </c>
      <c r="F23263" s="3" t="s">
        <v>3</v>
      </c>
      <c r="G23263" s="3" t="str">
        <f t="shared" ref="G23263:G23326" si="1097">IF(OR(D23263="hydropower",D23263="wind",D23263="solar pv",D23263=" tide",D23263="solar thermal",D23263="geothermal",D23263="biofuels"), "Renewable", "Non-Renewable")</f>
        <v>Non-Renewable</v>
      </c>
      <c r="H23263" s="5">
        <f t="shared" si="1095"/>
        <v>18.0441</v>
      </c>
      <c r="I23263" s="3" t="s">
        <v>60</v>
      </c>
      <c r="J23263">
        <f t="shared" si="1096"/>
        <v>3915569.7</v>
      </c>
    </row>
    <row r="23264" spans="1:10" x14ac:dyDescent="0.3">
      <c r="A23264" s="3" t="s">
        <v>24</v>
      </c>
      <c r="B23264" s="3" t="s">
        <v>198</v>
      </c>
      <c r="C23264" s="3">
        <v>2020</v>
      </c>
      <c r="D23264" s="3" t="s">
        <v>2</v>
      </c>
      <c r="E23264" s="3">
        <v>10102</v>
      </c>
      <c r="F23264" s="3" t="s">
        <v>3</v>
      </c>
      <c r="G23264" s="3" t="str">
        <f t="shared" si="1097"/>
        <v>Non-Renewable</v>
      </c>
      <c r="H23264" s="5">
        <f t="shared" si="1095"/>
        <v>9.0917999999999992</v>
      </c>
      <c r="I23264" s="3" t="s">
        <v>60</v>
      </c>
      <c r="J23264">
        <f t="shared" si="1096"/>
        <v>1972920.5999999999</v>
      </c>
    </row>
    <row r="23265" spans="1:10" x14ac:dyDescent="0.3">
      <c r="A23265" s="3" t="s">
        <v>24</v>
      </c>
      <c r="B23265" s="3" t="s">
        <v>198</v>
      </c>
      <c r="C23265" s="3">
        <v>2021</v>
      </c>
      <c r="D23265" s="3" t="s">
        <v>2</v>
      </c>
      <c r="E23265" s="3">
        <v>17364</v>
      </c>
      <c r="F23265" s="3" t="s">
        <v>3</v>
      </c>
      <c r="G23265" s="3" t="str">
        <f t="shared" si="1097"/>
        <v>Non-Renewable</v>
      </c>
      <c r="H23265" s="5">
        <f t="shared" si="1095"/>
        <v>15.627599999999999</v>
      </c>
      <c r="I23265" s="3" t="s">
        <v>60</v>
      </c>
      <c r="J23265">
        <f t="shared" si="1096"/>
        <v>3391189.1999999997</v>
      </c>
    </row>
    <row r="23266" spans="1:10" x14ac:dyDescent="0.3">
      <c r="A23266" s="3" t="s">
        <v>24</v>
      </c>
      <c r="B23266" s="3" t="s">
        <v>198</v>
      </c>
      <c r="C23266" s="3">
        <v>2022</v>
      </c>
      <c r="D23266" s="3" t="s">
        <v>2</v>
      </c>
      <c r="E23266" s="3">
        <v>17399</v>
      </c>
      <c r="F23266" s="3" t="s">
        <v>3</v>
      </c>
      <c r="G23266" s="3" t="str">
        <f t="shared" si="1097"/>
        <v>Non-Renewable</v>
      </c>
      <c r="H23266" s="5">
        <f t="shared" si="1095"/>
        <v>15.659099999999999</v>
      </c>
      <c r="I23266" s="3" t="s">
        <v>60</v>
      </c>
      <c r="J23266">
        <f t="shared" si="1096"/>
        <v>3398024.6999999997</v>
      </c>
    </row>
    <row r="23267" spans="1:10" x14ac:dyDescent="0.3">
      <c r="A23267" s="3" t="s">
        <v>24</v>
      </c>
      <c r="B23267" s="3" t="s">
        <v>198</v>
      </c>
      <c r="C23267" s="3">
        <v>2023</v>
      </c>
      <c r="D23267" s="3" t="s">
        <v>2</v>
      </c>
      <c r="E23267" s="3">
        <v>10706</v>
      </c>
      <c r="F23267" s="3" t="s">
        <v>3</v>
      </c>
      <c r="G23267" s="3" t="str">
        <f t="shared" si="1097"/>
        <v>Non-Renewable</v>
      </c>
      <c r="H23267" s="5">
        <f t="shared" si="1095"/>
        <v>9.6353999999999989</v>
      </c>
      <c r="I23267" s="3" t="s">
        <v>60</v>
      </c>
      <c r="J23267">
        <f t="shared" si="1096"/>
        <v>2090881.7999999998</v>
      </c>
    </row>
    <row r="23268" spans="1:10" x14ac:dyDescent="0.3">
      <c r="A23268" s="3" t="s">
        <v>24</v>
      </c>
      <c r="B23268" s="3" t="s">
        <v>198</v>
      </c>
      <c r="C23268" s="3">
        <v>2024</v>
      </c>
      <c r="D23268" s="3" t="s">
        <v>2</v>
      </c>
      <c r="E23268" s="3">
        <v>10100</v>
      </c>
      <c r="F23268" s="3" t="s">
        <v>3</v>
      </c>
      <c r="G23268" s="3" t="str">
        <f t="shared" si="1097"/>
        <v>Non-Renewable</v>
      </c>
      <c r="H23268" s="5">
        <f t="shared" si="1095"/>
        <v>9.09</v>
      </c>
      <c r="I23268" s="3" t="s">
        <v>60</v>
      </c>
      <c r="J23268">
        <f t="shared" si="1096"/>
        <v>1972530</v>
      </c>
    </row>
    <row r="23269" spans="1:10" x14ac:dyDescent="0.3">
      <c r="A23269" s="3" t="s">
        <v>24</v>
      </c>
      <c r="B23269" s="3" t="s">
        <v>198</v>
      </c>
      <c r="C23269" s="3">
        <v>2025</v>
      </c>
      <c r="D23269" s="3" t="s">
        <v>2</v>
      </c>
      <c r="E23269" s="3">
        <v>11580</v>
      </c>
      <c r="F23269" s="3" t="s">
        <v>3</v>
      </c>
      <c r="G23269" s="3" t="str">
        <f t="shared" si="1097"/>
        <v>Non-Renewable</v>
      </c>
      <c r="H23269" s="5">
        <f t="shared" si="1095"/>
        <v>10.422000000000001</v>
      </c>
      <c r="I23269" s="3" t="s">
        <v>60</v>
      </c>
      <c r="J23269">
        <f t="shared" si="1096"/>
        <v>2261574</v>
      </c>
    </row>
    <row r="23270" spans="1:10" x14ac:dyDescent="0.3">
      <c r="A23270" s="3" t="s">
        <v>24</v>
      </c>
      <c r="B23270" s="3" t="s">
        <v>198</v>
      </c>
      <c r="C23270" s="3">
        <v>2000</v>
      </c>
      <c r="D23270" s="3" t="s">
        <v>4</v>
      </c>
      <c r="E23270" s="3">
        <v>2641</v>
      </c>
      <c r="F23270" s="3" t="s">
        <v>3</v>
      </c>
      <c r="G23270" s="3" t="str">
        <f t="shared" si="1097"/>
        <v>Non-Renewable</v>
      </c>
      <c r="H23270" s="5">
        <f t="shared" si="1095"/>
        <v>2.0599799999999999</v>
      </c>
      <c r="I23270" s="3" t="s">
        <v>60</v>
      </c>
      <c r="J23270">
        <f t="shared" si="1096"/>
        <v>447015.66</v>
      </c>
    </row>
    <row r="23271" spans="1:10" x14ac:dyDescent="0.3">
      <c r="A23271" s="3" t="s">
        <v>24</v>
      </c>
      <c r="B23271" s="3" t="s">
        <v>198</v>
      </c>
      <c r="C23271" s="3">
        <v>2001</v>
      </c>
      <c r="D23271" s="3" t="s">
        <v>4</v>
      </c>
      <c r="E23271" s="3">
        <v>2646</v>
      </c>
      <c r="F23271" s="3" t="s">
        <v>3</v>
      </c>
      <c r="G23271" s="3" t="str">
        <f t="shared" si="1097"/>
        <v>Non-Renewable</v>
      </c>
      <c r="H23271" s="5">
        <f t="shared" si="1095"/>
        <v>2.0638800000000002</v>
      </c>
      <c r="I23271" s="3" t="s">
        <v>60</v>
      </c>
      <c r="J23271">
        <f t="shared" si="1096"/>
        <v>447861.96</v>
      </c>
    </row>
    <row r="23272" spans="1:10" x14ac:dyDescent="0.3">
      <c r="A23272" s="3" t="s">
        <v>24</v>
      </c>
      <c r="B23272" s="3" t="s">
        <v>198</v>
      </c>
      <c r="C23272" s="3">
        <v>2002</v>
      </c>
      <c r="D23272" s="3" t="s">
        <v>4</v>
      </c>
      <c r="E23272" s="3">
        <v>2363</v>
      </c>
      <c r="F23272" s="3" t="s">
        <v>3</v>
      </c>
      <c r="G23272" s="3" t="str">
        <f t="shared" si="1097"/>
        <v>Non-Renewable</v>
      </c>
      <c r="H23272" s="5">
        <f t="shared" si="1095"/>
        <v>1.84314</v>
      </c>
      <c r="I23272" s="3" t="s">
        <v>60</v>
      </c>
      <c r="J23272">
        <f t="shared" si="1096"/>
        <v>399961.38</v>
      </c>
    </row>
    <row r="23273" spans="1:10" x14ac:dyDescent="0.3">
      <c r="A23273" s="3" t="s">
        <v>24</v>
      </c>
      <c r="B23273" s="3" t="s">
        <v>198</v>
      </c>
      <c r="C23273" s="3">
        <v>2003</v>
      </c>
      <c r="D23273" s="3" t="s">
        <v>4</v>
      </c>
      <c r="E23273" s="3">
        <v>2493</v>
      </c>
      <c r="F23273" s="3" t="s">
        <v>3</v>
      </c>
      <c r="G23273" s="3" t="str">
        <f t="shared" si="1097"/>
        <v>Non-Renewable</v>
      </c>
      <c r="H23273" s="5">
        <f t="shared" si="1095"/>
        <v>1.9445399999999999</v>
      </c>
      <c r="I23273" s="3" t="s">
        <v>60</v>
      </c>
      <c r="J23273">
        <f t="shared" si="1096"/>
        <v>421965.18</v>
      </c>
    </row>
    <row r="23274" spans="1:10" x14ac:dyDescent="0.3">
      <c r="A23274" s="3" t="s">
        <v>24</v>
      </c>
      <c r="B23274" s="3" t="s">
        <v>198</v>
      </c>
      <c r="C23274" s="3">
        <v>2004</v>
      </c>
      <c r="D23274" s="3" t="s">
        <v>4</v>
      </c>
      <c r="E23274" s="3">
        <v>2431</v>
      </c>
      <c r="F23274" s="3" t="s">
        <v>3</v>
      </c>
      <c r="G23274" s="3" t="str">
        <f t="shared" si="1097"/>
        <v>Non-Renewable</v>
      </c>
      <c r="H23274" s="5">
        <f t="shared" si="1095"/>
        <v>1.89618</v>
      </c>
      <c r="I23274" s="3" t="s">
        <v>60</v>
      </c>
      <c r="J23274">
        <f t="shared" si="1096"/>
        <v>411471.06</v>
      </c>
    </row>
    <row r="23275" spans="1:10" x14ac:dyDescent="0.3">
      <c r="A23275" s="3" t="s">
        <v>24</v>
      </c>
      <c r="B23275" s="3" t="s">
        <v>198</v>
      </c>
      <c r="C23275" s="3">
        <v>2005</v>
      </c>
      <c r="D23275" s="3" t="s">
        <v>4</v>
      </c>
      <c r="E23275" s="3">
        <v>2262</v>
      </c>
      <c r="F23275" s="3" t="s">
        <v>3</v>
      </c>
      <c r="G23275" s="3" t="str">
        <f t="shared" si="1097"/>
        <v>Non-Renewable</v>
      </c>
      <c r="H23275" s="5">
        <f t="shared" si="1095"/>
        <v>1.7643599999999999</v>
      </c>
      <c r="I23275" s="3" t="s">
        <v>60</v>
      </c>
      <c r="J23275">
        <f t="shared" si="1096"/>
        <v>382866.12</v>
      </c>
    </row>
    <row r="23276" spans="1:10" x14ac:dyDescent="0.3">
      <c r="A23276" s="3" t="s">
        <v>24</v>
      </c>
      <c r="B23276" s="3" t="s">
        <v>198</v>
      </c>
      <c r="C23276" s="3">
        <v>2006</v>
      </c>
      <c r="D23276" s="3" t="s">
        <v>4</v>
      </c>
      <c r="E23276" s="3">
        <v>2095</v>
      </c>
      <c r="F23276" s="3" t="s">
        <v>3</v>
      </c>
      <c r="G23276" s="3" t="str">
        <f t="shared" si="1097"/>
        <v>Non-Renewable</v>
      </c>
      <c r="H23276" s="5">
        <f t="shared" si="1095"/>
        <v>1.6340999999999999</v>
      </c>
      <c r="I23276" s="3" t="s">
        <v>60</v>
      </c>
      <c r="J23276">
        <f t="shared" si="1096"/>
        <v>354599.69999999995</v>
      </c>
    </row>
    <row r="23277" spans="1:10" x14ac:dyDescent="0.3">
      <c r="A23277" s="3" t="s">
        <v>24</v>
      </c>
      <c r="B23277" s="3" t="s">
        <v>198</v>
      </c>
      <c r="C23277" s="3">
        <v>2007</v>
      </c>
      <c r="D23277" s="3" t="s">
        <v>4</v>
      </c>
      <c r="E23277" s="3">
        <v>2219</v>
      </c>
      <c r="F23277" s="3" t="s">
        <v>3</v>
      </c>
      <c r="G23277" s="3" t="str">
        <f t="shared" si="1097"/>
        <v>Non-Renewable</v>
      </c>
      <c r="H23277" s="5">
        <f t="shared" si="1095"/>
        <v>1.73082</v>
      </c>
      <c r="I23277" s="3" t="s">
        <v>60</v>
      </c>
      <c r="J23277">
        <f t="shared" si="1096"/>
        <v>375587.94</v>
      </c>
    </row>
    <row r="23278" spans="1:10" x14ac:dyDescent="0.3">
      <c r="A23278" s="3" t="s">
        <v>24</v>
      </c>
      <c r="B23278" s="3" t="s">
        <v>198</v>
      </c>
      <c r="C23278" s="3">
        <v>2008</v>
      </c>
      <c r="D23278" s="3" t="s">
        <v>4</v>
      </c>
      <c r="E23278" s="3">
        <v>2065</v>
      </c>
      <c r="F23278" s="3" t="s">
        <v>3</v>
      </c>
      <c r="G23278" s="3" t="str">
        <f t="shared" si="1097"/>
        <v>Non-Renewable</v>
      </c>
      <c r="H23278" s="5">
        <f t="shared" si="1095"/>
        <v>1.6107</v>
      </c>
      <c r="I23278" s="3" t="s">
        <v>60</v>
      </c>
      <c r="J23278">
        <f t="shared" si="1096"/>
        <v>349521.9</v>
      </c>
    </row>
    <row r="23279" spans="1:10" x14ac:dyDescent="0.3">
      <c r="A23279" s="3" t="s">
        <v>24</v>
      </c>
      <c r="B23279" s="3" t="s">
        <v>198</v>
      </c>
      <c r="C23279" s="3">
        <v>2009</v>
      </c>
      <c r="D23279" s="3" t="s">
        <v>4</v>
      </c>
      <c r="E23279" s="3">
        <v>1487</v>
      </c>
      <c r="F23279" s="3" t="s">
        <v>3</v>
      </c>
      <c r="G23279" s="3" t="str">
        <f t="shared" si="1097"/>
        <v>Non-Renewable</v>
      </c>
      <c r="H23279" s="5">
        <f t="shared" si="1095"/>
        <v>1.1598599999999999</v>
      </c>
      <c r="I23279" s="3" t="s">
        <v>60</v>
      </c>
      <c r="J23279">
        <f t="shared" si="1096"/>
        <v>251689.61999999997</v>
      </c>
    </row>
    <row r="23280" spans="1:10" x14ac:dyDescent="0.3">
      <c r="A23280" s="3" t="s">
        <v>24</v>
      </c>
      <c r="B23280" s="3" t="s">
        <v>198</v>
      </c>
      <c r="C23280" s="3">
        <v>2010</v>
      </c>
      <c r="D23280" s="3" t="s">
        <v>4</v>
      </c>
      <c r="E23280" s="3">
        <v>1253</v>
      </c>
      <c r="F23280" s="3" t="s">
        <v>3</v>
      </c>
      <c r="G23280" s="3" t="str">
        <f t="shared" si="1097"/>
        <v>Non-Renewable</v>
      </c>
      <c r="H23280" s="5">
        <f t="shared" si="1095"/>
        <v>0.97733999999999999</v>
      </c>
      <c r="I23280" s="3" t="s">
        <v>60</v>
      </c>
      <c r="J23280">
        <f t="shared" si="1096"/>
        <v>212082.78</v>
      </c>
    </row>
    <row r="23281" spans="1:10" x14ac:dyDescent="0.3">
      <c r="A23281" s="3" t="s">
        <v>24</v>
      </c>
      <c r="B23281" s="3" t="s">
        <v>198</v>
      </c>
      <c r="C23281" s="3">
        <v>2011</v>
      </c>
      <c r="D23281" s="3" t="s">
        <v>4</v>
      </c>
      <c r="E23281" s="3">
        <v>1406</v>
      </c>
      <c r="F23281" s="3" t="s">
        <v>3</v>
      </c>
      <c r="G23281" s="3" t="str">
        <f t="shared" si="1097"/>
        <v>Non-Renewable</v>
      </c>
      <c r="H23281" s="5">
        <f t="shared" si="1095"/>
        <v>1.0966799999999999</v>
      </c>
      <c r="I23281" s="3" t="s">
        <v>60</v>
      </c>
      <c r="J23281">
        <f t="shared" si="1096"/>
        <v>237979.55999999997</v>
      </c>
    </row>
    <row r="23282" spans="1:10" x14ac:dyDescent="0.3">
      <c r="A23282" s="3" t="s">
        <v>24</v>
      </c>
      <c r="B23282" s="3" t="s">
        <v>198</v>
      </c>
      <c r="C23282" s="3">
        <v>2012</v>
      </c>
      <c r="D23282" s="3" t="s">
        <v>4</v>
      </c>
      <c r="E23282" s="3">
        <v>1059</v>
      </c>
      <c r="F23282" s="3" t="s">
        <v>3</v>
      </c>
      <c r="G23282" s="3" t="str">
        <f t="shared" si="1097"/>
        <v>Non-Renewable</v>
      </c>
      <c r="H23282" s="5">
        <f t="shared" si="1095"/>
        <v>0.82601999999999998</v>
      </c>
      <c r="I23282" s="3" t="s">
        <v>60</v>
      </c>
      <c r="J23282">
        <f t="shared" si="1096"/>
        <v>179246.34</v>
      </c>
    </row>
    <row r="23283" spans="1:10" x14ac:dyDescent="0.3">
      <c r="A23283" s="3" t="s">
        <v>24</v>
      </c>
      <c r="B23283" s="3" t="s">
        <v>198</v>
      </c>
      <c r="C23283" s="3">
        <v>2013</v>
      </c>
      <c r="D23283" s="3" t="s">
        <v>4</v>
      </c>
      <c r="E23283" s="3">
        <v>1203</v>
      </c>
      <c r="F23283" s="3" t="s">
        <v>3</v>
      </c>
      <c r="G23283" s="3" t="str">
        <f t="shared" si="1097"/>
        <v>Non-Renewable</v>
      </c>
      <c r="H23283" s="5">
        <f t="shared" si="1095"/>
        <v>0.93833999999999995</v>
      </c>
      <c r="I23283" s="3" t="s">
        <v>60</v>
      </c>
      <c r="J23283">
        <f t="shared" si="1096"/>
        <v>203619.78</v>
      </c>
    </row>
    <row r="23284" spans="1:10" x14ac:dyDescent="0.3">
      <c r="A23284" s="3" t="s">
        <v>24</v>
      </c>
      <c r="B23284" s="3" t="s">
        <v>198</v>
      </c>
      <c r="C23284" s="3">
        <v>2014</v>
      </c>
      <c r="D23284" s="3" t="s">
        <v>4</v>
      </c>
      <c r="E23284" s="3">
        <v>1906</v>
      </c>
      <c r="F23284" s="3" t="s">
        <v>3</v>
      </c>
      <c r="G23284" s="3" t="str">
        <f t="shared" si="1097"/>
        <v>Non-Renewable</v>
      </c>
      <c r="H23284" s="5">
        <f t="shared" si="1095"/>
        <v>1.48668</v>
      </c>
      <c r="I23284" s="3" t="s">
        <v>60</v>
      </c>
      <c r="J23284">
        <f t="shared" si="1096"/>
        <v>322609.56</v>
      </c>
    </row>
    <row r="23285" spans="1:10" x14ac:dyDescent="0.3">
      <c r="A23285" s="3" t="s">
        <v>24</v>
      </c>
      <c r="B23285" s="3" t="s">
        <v>198</v>
      </c>
      <c r="C23285" s="3">
        <v>2015</v>
      </c>
      <c r="D23285" s="3" t="s">
        <v>4</v>
      </c>
      <c r="E23285" s="3">
        <v>1317</v>
      </c>
      <c r="F23285" s="3" t="s">
        <v>3</v>
      </c>
      <c r="G23285" s="3" t="str">
        <f t="shared" si="1097"/>
        <v>Non-Renewable</v>
      </c>
      <c r="H23285" s="5">
        <f t="shared" si="1095"/>
        <v>1.0272600000000001</v>
      </c>
      <c r="I23285" s="3" t="s">
        <v>60</v>
      </c>
      <c r="J23285">
        <f t="shared" si="1096"/>
        <v>222915.42</v>
      </c>
    </row>
    <row r="23286" spans="1:10" x14ac:dyDescent="0.3">
      <c r="A23286" s="3" t="s">
        <v>24</v>
      </c>
      <c r="B23286" s="3" t="s">
        <v>198</v>
      </c>
      <c r="C23286" s="3">
        <v>2016</v>
      </c>
      <c r="D23286" s="3" t="s">
        <v>4</v>
      </c>
      <c r="E23286" s="3">
        <v>1255</v>
      </c>
      <c r="F23286" s="3" t="s">
        <v>3</v>
      </c>
      <c r="G23286" s="3" t="str">
        <f t="shared" si="1097"/>
        <v>Non-Renewable</v>
      </c>
      <c r="H23286" s="5">
        <f t="shared" si="1095"/>
        <v>0.97889999999999999</v>
      </c>
      <c r="I23286" s="3" t="s">
        <v>60</v>
      </c>
      <c r="J23286">
        <f t="shared" si="1096"/>
        <v>212421.3</v>
      </c>
    </row>
    <row r="23287" spans="1:10" x14ac:dyDescent="0.3">
      <c r="A23287" s="3" t="s">
        <v>24</v>
      </c>
      <c r="B23287" s="3" t="s">
        <v>198</v>
      </c>
      <c r="C23287" s="3">
        <v>2017</v>
      </c>
      <c r="D23287" s="3" t="s">
        <v>4</v>
      </c>
      <c r="E23287" s="3">
        <v>1165</v>
      </c>
      <c r="F23287" s="3" t="s">
        <v>3</v>
      </c>
      <c r="G23287" s="3" t="str">
        <f t="shared" si="1097"/>
        <v>Non-Renewable</v>
      </c>
      <c r="H23287" s="5">
        <f t="shared" si="1095"/>
        <v>0.90869999999999995</v>
      </c>
      <c r="I23287" s="3" t="s">
        <v>60</v>
      </c>
      <c r="J23287">
        <f t="shared" si="1096"/>
        <v>197187.9</v>
      </c>
    </row>
    <row r="23288" spans="1:10" x14ac:dyDescent="0.3">
      <c r="A23288" s="3" t="s">
        <v>24</v>
      </c>
      <c r="B23288" s="3" t="s">
        <v>198</v>
      </c>
      <c r="C23288" s="3">
        <v>2018</v>
      </c>
      <c r="D23288" s="3" t="s">
        <v>4</v>
      </c>
      <c r="E23288" s="3">
        <v>1323</v>
      </c>
      <c r="F23288" s="3" t="s">
        <v>3</v>
      </c>
      <c r="G23288" s="3" t="str">
        <f t="shared" si="1097"/>
        <v>Non-Renewable</v>
      </c>
      <c r="H23288" s="5">
        <f t="shared" si="1095"/>
        <v>1.0319400000000001</v>
      </c>
      <c r="I23288" s="3" t="s">
        <v>60</v>
      </c>
      <c r="J23288">
        <f t="shared" si="1096"/>
        <v>223930.98</v>
      </c>
    </row>
    <row r="23289" spans="1:10" x14ac:dyDescent="0.3">
      <c r="A23289" s="3" t="s">
        <v>24</v>
      </c>
      <c r="B23289" s="3" t="s">
        <v>198</v>
      </c>
      <c r="C23289" s="3">
        <v>2019</v>
      </c>
      <c r="D23289" s="3" t="s">
        <v>4</v>
      </c>
      <c r="E23289" s="3">
        <v>1422</v>
      </c>
      <c r="F23289" s="3" t="s">
        <v>3</v>
      </c>
      <c r="G23289" s="3" t="str">
        <f t="shared" si="1097"/>
        <v>Non-Renewable</v>
      </c>
      <c r="H23289" s="5">
        <f t="shared" si="1095"/>
        <v>1.1091599999999999</v>
      </c>
      <c r="I23289" s="3" t="s">
        <v>60</v>
      </c>
      <c r="J23289">
        <f t="shared" si="1096"/>
        <v>240687.71999999997</v>
      </c>
    </row>
    <row r="23290" spans="1:10" x14ac:dyDescent="0.3">
      <c r="A23290" s="3" t="s">
        <v>24</v>
      </c>
      <c r="B23290" s="3" t="s">
        <v>198</v>
      </c>
      <c r="C23290" s="3">
        <v>2020</v>
      </c>
      <c r="D23290" s="3" t="s">
        <v>4</v>
      </c>
      <c r="E23290" s="3">
        <v>1351</v>
      </c>
      <c r="F23290" s="3" t="s">
        <v>3</v>
      </c>
      <c r="G23290" s="3" t="str">
        <f t="shared" si="1097"/>
        <v>Non-Renewable</v>
      </c>
      <c r="H23290" s="5">
        <f t="shared" ref="H23290:H23353" si="1098">IF(D23290="Coal",E23290*0.0009,
IF(D23290="Oil",E23290*0.00078,
IF(D23290="Natural Gas",E23290*0.0004,
IF(D23290="Nuclear",E23290*0.000012,
IF(D23290="Hydropower",E23290*0.000024,
IF(D23290="Biofuels",E23290*0.0004,
IF(D23290="Waste",E23290*0.0002,
IF(D23290="Wind",E23290*0.000011,
IF(D23290="Solar PV",E23290*0.000045,
IF(D23290="Solar Thermal",E23290*0.00005,
IF(D23290="Other sources",E23290*0.0005,
IF(D23290="Geothermal",E23290*0.00005,
IF(D23290="Tide",E23290*0.00001,0)))))))))))))</f>
        <v>1.0537799999999999</v>
      </c>
      <c r="I23290" s="3" t="s">
        <v>60</v>
      </c>
      <c r="J23290">
        <f t="shared" si="1096"/>
        <v>228670.25999999998</v>
      </c>
    </row>
    <row r="23291" spans="1:10" x14ac:dyDescent="0.3">
      <c r="A23291" s="3" t="s">
        <v>24</v>
      </c>
      <c r="B23291" s="3" t="s">
        <v>198</v>
      </c>
      <c r="C23291" s="3">
        <v>2021</v>
      </c>
      <c r="D23291" s="3" t="s">
        <v>4</v>
      </c>
      <c r="E23291" s="3">
        <v>1343</v>
      </c>
      <c r="F23291" s="3" t="s">
        <v>3</v>
      </c>
      <c r="G23291" s="3" t="str">
        <f t="shared" si="1097"/>
        <v>Non-Renewable</v>
      </c>
      <c r="H23291" s="5">
        <f t="shared" si="1098"/>
        <v>1.0475399999999999</v>
      </c>
      <c r="I23291" s="3" t="s">
        <v>60</v>
      </c>
      <c r="J23291">
        <f t="shared" si="1096"/>
        <v>227316.18</v>
      </c>
    </row>
    <row r="23292" spans="1:10" x14ac:dyDescent="0.3">
      <c r="A23292" s="3" t="s">
        <v>24</v>
      </c>
      <c r="B23292" s="3" t="s">
        <v>198</v>
      </c>
      <c r="C23292" s="3">
        <v>2022</v>
      </c>
      <c r="D23292" s="3" t="s">
        <v>4</v>
      </c>
      <c r="E23292" s="3">
        <v>1594</v>
      </c>
      <c r="F23292" s="3" t="s">
        <v>3</v>
      </c>
      <c r="G23292" s="3" t="str">
        <f t="shared" si="1097"/>
        <v>Non-Renewable</v>
      </c>
      <c r="H23292" s="5">
        <f t="shared" si="1098"/>
        <v>1.24332</v>
      </c>
      <c r="I23292" s="3" t="s">
        <v>60</v>
      </c>
      <c r="J23292">
        <f t="shared" si="1096"/>
        <v>269800.44</v>
      </c>
    </row>
    <row r="23293" spans="1:10" x14ac:dyDescent="0.3">
      <c r="A23293" s="3" t="s">
        <v>24</v>
      </c>
      <c r="B23293" s="3" t="s">
        <v>198</v>
      </c>
      <c r="C23293" s="3">
        <v>2023</v>
      </c>
      <c r="D23293" s="3" t="s">
        <v>4</v>
      </c>
      <c r="E23293" s="3">
        <v>1530</v>
      </c>
      <c r="F23293" s="3" t="s">
        <v>3</v>
      </c>
      <c r="G23293" s="3" t="str">
        <f t="shared" si="1097"/>
        <v>Non-Renewable</v>
      </c>
      <c r="H23293" s="5">
        <f t="shared" si="1098"/>
        <v>1.1934</v>
      </c>
      <c r="I23293" s="3" t="s">
        <v>60</v>
      </c>
      <c r="J23293">
        <f t="shared" si="1096"/>
        <v>258967.80000000002</v>
      </c>
    </row>
    <row r="23294" spans="1:10" x14ac:dyDescent="0.3">
      <c r="A23294" s="3" t="s">
        <v>24</v>
      </c>
      <c r="B23294" s="3" t="s">
        <v>198</v>
      </c>
      <c r="C23294" s="3">
        <v>2024</v>
      </c>
      <c r="D23294" s="3" t="s">
        <v>4</v>
      </c>
      <c r="E23294" s="3">
        <v>1356</v>
      </c>
      <c r="F23294" s="3" t="s">
        <v>3</v>
      </c>
      <c r="G23294" s="3" t="str">
        <f t="shared" si="1097"/>
        <v>Non-Renewable</v>
      </c>
      <c r="H23294" s="5">
        <f t="shared" si="1098"/>
        <v>1.05768</v>
      </c>
      <c r="I23294" s="3" t="s">
        <v>60</v>
      </c>
      <c r="J23294">
        <f t="shared" si="1096"/>
        <v>229516.56</v>
      </c>
    </row>
    <row r="23295" spans="1:10" x14ac:dyDescent="0.3">
      <c r="A23295" s="3" t="s">
        <v>24</v>
      </c>
      <c r="B23295" s="3" t="s">
        <v>198</v>
      </c>
      <c r="C23295" s="3">
        <v>2025</v>
      </c>
      <c r="D23295" s="3" t="s">
        <v>4</v>
      </c>
      <c r="E23295" s="3">
        <v>1248</v>
      </c>
      <c r="F23295" s="3" t="s">
        <v>3</v>
      </c>
      <c r="G23295" s="3" t="str">
        <f t="shared" si="1097"/>
        <v>Non-Renewable</v>
      </c>
      <c r="H23295" s="5">
        <f t="shared" si="1098"/>
        <v>0.97343999999999997</v>
      </c>
      <c r="I23295" s="3" t="s">
        <v>60</v>
      </c>
      <c r="J23295">
        <f t="shared" si="1096"/>
        <v>211236.47999999998</v>
      </c>
    </row>
    <row r="23296" spans="1:10" x14ac:dyDescent="0.3">
      <c r="A23296" s="3" t="s">
        <v>24</v>
      </c>
      <c r="B23296" s="3" t="s">
        <v>198</v>
      </c>
      <c r="C23296" s="3">
        <v>2000</v>
      </c>
      <c r="D23296" s="3" t="s">
        <v>5</v>
      </c>
      <c r="E23296" s="3">
        <v>51522</v>
      </c>
      <c r="F23296" s="3" t="s">
        <v>3</v>
      </c>
      <c r="G23296" s="3" t="str">
        <f t="shared" si="1097"/>
        <v>Non-Renewable</v>
      </c>
      <c r="H23296" s="5">
        <f t="shared" si="1098"/>
        <v>20.608800000000002</v>
      </c>
      <c r="I23296" s="3" t="s">
        <v>60</v>
      </c>
      <c r="J23296">
        <f t="shared" si="1096"/>
        <v>4472109.6000000006</v>
      </c>
    </row>
    <row r="23297" spans="1:10" x14ac:dyDescent="0.3">
      <c r="A23297" s="3" t="s">
        <v>24</v>
      </c>
      <c r="B23297" s="3" t="s">
        <v>198</v>
      </c>
      <c r="C23297" s="3">
        <v>2001</v>
      </c>
      <c r="D23297" s="3" t="s">
        <v>5</v>
      </c>
      <c r="E23297" s="3">
        <v>53771</v>
      </c>
      <c r="F23297" s="3" t="s">
        <v>3</v>
      </c>
      <c r="G23297" s="3" t="str">
        <f t="shared" si="1097"/>
        <v>Non-Renewable</v>
      </c>
      <c r="H23297" s="5">
        <f t="shared" si="1098"/>
        <v>21.508400000000002</v>
      </c>
      <c r="I23297" s="3" t="s">
        <v>60</v>
      </c>
      <c r="J23297">
        <f t="shared" si="1096"/>
        <v>4667322.8000000007</v>
      </c>
    </row>
    <row r="23298" spans="1:10" x14ac:dyDescent="0.3">
      <c r="A23298" s="3" t="s">
        <v>24</v>
      </c>
      <c r="B23298" s="3" t="s">
        <v>198</v>
      </c>
      <c r="C23298" s="3">
        <v>2002</v>
      </c>
      <c r="D23298" s="3" t="s">
        <v>5</v>
      </c>
      <c r="E23298" s="3">
        <v>55280</v>
      </c>
      <c r="F23298" s="3" t="s">
        <v>3</v>
      </c>
      <c r="G23298" s="3" t="str">
        <f t="shared" si="1097"/>
        <v>Non-Renewable</v>
      </c>
      <c r="H23298" s="5">
        <f t="shared" si="1098"/>
        <v>22.112000000000002</v>
      </c>
      <c r="I23298" s="3" t="s">
        <v>60</v>
      </c>
      <c r="J23298">
        <f t="shared" si="1096"/>
        <v>4798304</v>
      </c>
    </row>
    <row r="23299" spans="1:10" x14ac:dyDescent="0.3">
      <c r="A23299" s="3" t="s">
        <v>24</v>
      </c>
      <c r="B23299" s="3" t="s">
        <v>198</v>
      </c>
      <c r="C23299" s="3">
        <v>2003</v>
      </c>
      <c r="D23299" s="3" t="s">
        <v>5</v>
      </c>
      <c r="E23299" s="3">
        <v>55020</v>
      </c>
      <c r="F23299" s="3" t="s">
        <v>3</v>
      </c>
      <c r="G23299" s="3" t="str">
        <f t="shared" si="1097"/>
        <v>Non-Renewable</v>
      </c>
      <c r="H23299" s="5">
        <f t="shared" si="1098"/>
        <v>22.008000000000003</v>
      </c>
      <c r="I23299" s="3" t="s">
        <v>60</v>
      </c>
      <c r="J23299">
        <f t="shared" ref="J23299:J23362" si="1099">H23299*217000</f>
        <v>4775736.0000000009</v>
      </c>
    </row>
    <row r="23300" spans="1:10" x14ac:dyDescent="0.3">
      <c r="A23300" s="3" t="s">
        <v>24</v>
      </c>
      <c r="B23300" s="3" t="s">
        <v>198</v>
      </c>
      <c r="C23300" s="3">
        <v>2004</v>
      </c>
      <c r="D23300" s="3" t="s">
        <v>5</v>
      </c>
      <c r="E23300" s="3">
        <v>59987</v>
      </c>
      <c r="F23300" s="3" t="s">
        <v>3</v>
      </c>
      <c r="G23300" s="3" t="str">
        <f t="shared" si="1097"/>
        <v>Non-Renewable</v>
      </c>
      <c r="H23300" s="5">
        <f t="shared" si="1098"/>
        <v>23.994800000000001</v>
      </c>
      <c r="I23300" s="3" t="s">
        <v>60</v>
      </c>
      <c r="J23300">
        <f t="shared" si="1099"/>
        <v>5206871.6000000006</v>
      </c>
    </row>
    <row r="23301" spans="1:10" x14ac:dyDescent="0.3">
      <c r="A23301" s="3" t="s">
        <v>24</v>
      </c>
      <c r="B23301" s="3" t="s">
        <v>198</v>
      </c>
      <c r="C23301" s="3">
        <v>2005</v>
      </c>
      <c r="D23301" s="3" t="s">
        <v>5</v>
      </c>
      <c r="E23301" s="3">
        <v>57599</v>
      </c>
      <c r="F23301" s="3" t="s">
        <v>3</v>
      </c>
      <c r="G23301" s="3" t="str">
        <f t="shared" si="1097"/>
        <v>Non-Renewable</v>
      </c>
      <c r="H23301" s="5">
        <f t="shared" si="1098"/>
        <v>23.0396</v>
      </c>
      <c r="I23301" s="3" t="s">
        <v>60</v>
      </c>
      <c r="J23301">
        <f t="shared" si="1099"/>
        <v>4999593.2</v>
      </c>
    </row>
    <row r="23302" spans="1:10" x14ac:dyDescent="0.3">
      <c r="A23302" s="3" t="s">
        <v>24</v>
      </c>
      <c r="B23302" s="3" t="s">
        <v>198</v>
      </c>
      <c r="C23302" s="3">
        <v>2006</v>
      </c>
      <c r="D23302" s="3" t="s">
        <v>5</v>
      </c>
      <c r="E23302" s="3">
        <v>57142</v>
      </c>
      <c r="F23302" s="3" t="s">
        <v>3</v>
      </c>
      <c r="G23302" s="3" t="str">
        <f t="shared" si="1097"/>
        <v>Non-Renewable</v>
      </c>
      <c r="H23302" s="5">
        <f t="shared" si="1098"/>
        <v>22.8568</v>
      </c>
      <c r="I23302" s="3" t="s">
        <v>60</v>
      </c>
      <c r="J23302">
        <f t="shared" si="1099"/>
        <v>4959925.5999999996</v>
      </c>
    </row>
    <row r="23303" spans="1:10" x14ac:dyDescent="0.3">
      <c r="A23303" s="3" t="s">
        <v>24</v>
      </c>
      <c r="B23303" s="3" t="s">
        <v>198</v>
      </c>
      <c r="C23303" s="3">
        <v>2007</v>
      </c>
      <c r="D23303" s="3" t="s">
        <v>5</v>
      </c>
      <c r="E23303" s="3">
        <v>61010</v>
      </c>
      <c r="F23303" s="3" t="s">
        <v>3</v>
      </c>
      <c r="G23303" s="3" t="str">
        <f t="shared" si="1097"/>
        <v>Non-Renewable</v>
      </c>
      <c r="H23303" s="5">
        <f t="shared" si="1098"/>
        <v>24.404</v>
      </c>
      <c r="I23303" s="3" t="s">
        <v>60</v>
      </c>
      <c r="J23303">
        <f t="shared" si="1099"/>
        <v>5295668</v>
      </c>
    </row>
    <row r="23304" spans="1:10" x14ac:dyDescent="0.3">
      <c r="A23304" s="3" t="s">
        <v>24</v>
      </c>
      <c r="B23304" s="3" t="s">
        <v>198</v>
      </c>
      <c r="C23304" s="3">
        <v>2008</v>
      </c>
      <c r="D23304" s="3" t="s">
        <v>5</v>
      </c>
      <c r="E23304" s="3">
        <v>63359</v>
      </c>
      <c r="F23304" s="3" t="s">
        <v>3</v>
      </c>
      <c r="G23304" s="3" t="str">
        <f t="shared" si="1097"/>
        <v>Non-Renewable</v>
      </c>
      <c r="H23304" s="5">
        <f t="shared" si="1098"/>
        <v>25.343600000000002</v>
      </c>
      <c r="I23304" s="3" t="s">
        <v>60</v>
      </c>
      <c r="J23304">
        <f t="shared" si="1099"/>
        <v>5499561.2000000002</v>
      </c>
    </row>
    <row r="23305" spans="1:10" x14ac:dyDescent="0.3">
      <c r="A23305" s="3" t="s">
        <v>24</v>
      </c>
      <c r="B23305" s="3" t="s">
        <v>198</v>
      </c>
      <c r="C23305" s="3">
        <v>2009</v>
      </c>
      <c r="D23305" s="3" t="s">
        <v>5</v>
      </c>
      <c r="E23305" s="3">
        <v>68872</v>
      </c>
      <c r="F23305" s="3" t="s">
        <v>3</v>
      </c>
      <c r="G23305" s="3" t="str">
        <f t="shared" si="1097"/>
        <v>Non-Renewable</v>
      </c>
      <c r="H23305" s="5">
        <f t="shared" si="1098"/>
        <v>27.5488</v>
      </c>
      <c r="I23305" s="3" t="s">
        <v>60</v>
      </c>
      <c r="J23305">
        <f t="shared" si="1099"/>
        <v>5978089.5999999996</v>
      </c>
    </row>
    <row r="23306" spans="1:10" x14ac:dyDescent="0.3">
      <c r="A23306" s="3" t="s">
        <v>24</v>
      </c>
      <c r="B23306" s="3" t="s">
        <v>198</v>
      </c>
      <c r="C23306" s="3">
        <v>2010</v>
      </c>
      <c r="D23306" s="3" t="s">
        <v>5</v>
      </c>
      <c r="E23306" s="3">
        <v>75333</v>
      </c>
      <c r="F23306" s="3" t="s">
        <v>3</v>
      </c>
      <c r="G23306" s="3" t="str">
        <f t="shared" si="1097"/>
        <v>Non-Renewable</v>
      </c>
      <c r="H23306" s="5">
        <f t="shared" si="1098"/>
        <v>30.133200000000002</v>
      </c>
      <c r="I23306" s="3" t="s">
        <v>60</v>
      </c>
      <c r="J23306">
        <f t="shared" si="1099"/>
        <v>6538904.4000000004</v>
      </c>
    </row>
    <row r="23307" spans="1:10" x14ac:dyDescent="0.3">
      <c r="A23307" s="3" t="s">
        <v>24</v>
      </c>
      <c r="B23307" s="3" t="s">
        <v>198</v>
      </c>
      <c r="C23307" s="3">
        <v>2011</v>
      </c>
      <c r="D23307" s="3" t="s">
        <v>5</v>
      </c>
      <c r="E23307" s="3">
        <v>69475</v>
      </c>
      <c r="F23307" s="3" t="s">
        <v>3</v>
      </c>
      <c r="G23307" s="3" t="str">
        <f t="shared" si="1097"/>
        <v>Non-Renewable</v>
      </c>
      <c r="H23307" s="5">
        <f t="shared" si="1098"/>
        <v>27.790000000000003</v>
      </c>
      <c r="I23307" s="3" t="s">
        <v>60</v>
      </c>
      <c r="J23307">
        <f t="shared" si="1099"/>
        <v>6030430.0000000009</v>
      </c>
    </row>
    <row r="23308" spans="1:10" x14ac:dyDescent="0.3">
      <c r="A23308" s="3" t="s">
        <v>24</v>
      </c>
      <c r="B23308" s="3" t="s">
        <v>198</v>
      </c>
      <c r="C23308" s="3">
        <v>2012</v>
      </c>
      <c r="D23308" s="3" t="s">
        <v>5</v>
      </c>
      <c r="E23308" s="3">
        <v>56565</v>
      </c>
      <c r="F23308" s="3" t="s">
        <v>3</v>
      </c>
      <c r="G23308" s="3" t="str">
        <f t="shared" si="1097"/>
        <v>Non-Renewable</v>
      </c>
      <c r="H23308" s="5">
        <f t="shared" si="1098"/>
        <v>22.626000000000001</v>
      </c>
      <c r="I23308" s="3" t="s">
        <v>60</v>
      </c>
      <c r="J23308">
        <f t="shared" si="1099"/>
        <v>4909842</v>
      </c>
    </row>
    <row r="23309" spans="1:10" x14ac:dyDescent="0.3">
      <c r="A23309" s="3" t="s">
        <v>24</v>
      </c>
      <c r="B23309" s="3" t="s">
        <v>198</v>
      </c>
      <c r="C23309" s="3">
        <v>2013</v>
      </c>
      <c r="D23309" s="3" t="s">
        <v>5</v>
      </c>
      <c r="E23309" s="3">
        <v>56070</v>
      </c>
      <c r="F23309" s="3" t="s">
        <v>3</v>
      </c>
      <c r="G23309" s="3" t="str">
        <f t="shared" si="1097"/>
        <v>Non-Renewable</v>
      </c>
      <c r="H23309" s="5">
        <f t="shared" si="1098"/>
        <v>22.428000000000001</v>
      </c>
      <c r="I23309" s="3" t="s">
        <v>60</v>
      </c>
      <c r="J23309">
        <f t="shared" si="1099"/>
        <v>4866876</v>
      </c>
    </row>
    <row r="23310" spans="1:10" x14ac:dyDescent="0.3">
      <c r="A23310" s="3" t="s">
        <v>24</v>
      </c>
      <c r="B23310" s="3" t="s">
        <v>198</v>
      </c>
      <c r="C23310" s="3">
        <v>2014</v>
      </c>
      <c r="D23310" s="3" t="s">
        <v>5</v>
      </c>
      <c r="E23310" s="3">
        <v>51522</v>
      </c>
      <c r="F23310" s="3" t="s">
        <v>3</v>
      </c>
      <c r="G23310" s="3" t="str">
        <f t="shared" si="1097"/>
        <v>Non-Renewable</v>
      </c>
      <c r="H23310" s="5">
        <f t="shared" si="1098"/>
        <v>20.608800000000002</v>
      </c>
      <c r="I23310" s="3" t="s">
        <v>60</v>
      </c>
      <c r="J23310">
        <f t="shared" si="1099"/>
        <v>4472109.6000000006</v>
      </c>
    </row>
    <row r="23311" spans="1:10" x14ac:dyDescent="0.3">
      <c r="A23311" s="3" t="s">
        <v>24</v>
      </c>
      <c r="B23311" s="3" t="s">
        <v>198</v>
      </c>
      <c r="C23311" s="3">
        <v>2015</v>
      </c>
      <c r="D23311" s="3" t="s">
        <v>5</v>
      </c>
      <c r="E23311" s="3">
        <v>45814</v>
      </c>
      <c r="F23311" s="3" t="s">
        <v>3</v>
      </c>
      <c r="G23311" s="3" t="str">
        <f t="shared" si="1097"/>
        <v>Non-Renewable</v>
      </c>
      <c r="H23311" s="5">
        <f t="shared" si="1098"/>
        <v>18.325600000000001</v>
      </c>
      <c r="I23311" s="3" t="s">
        <v>60</v>
      </c>
      <c r="J23311">
        <f t="shared" si="1099"/>
        <v>3976655.2</v>
      </c>
    </row>
    <row r="23312" spans="1:10" x14ac:dyDescent="0.3">
      <c r="A23312" s="3" t="s">
        <v>24</v>
      </c>
      <c r="B23312" s="3" t="s">
        <v>198</v>
      </c>
      <c r="C23312" s="3">
        <v>2016</v>
      </c>
      <c r="D23312" s="3" t="s">
        <v>5</v>
      </c>
      <c r="E23312" s="3">
        <v>52531</v>
      </c>
      <c r="F23312" s="3" t="s">
        <v>3</v>
      </c>
      <c r="G23312" s="3" t="str">
        <f t="shared" si="1097"/>
        <v>Non-Renewable</v>
      </c>
      <c r="H23312" s="5">
        <f t="shared" si="1098"/>
        <v>21.0124</v>
      </c>
      <c r="I23312" s="3" t="s">
        <v>60</v>
      </c>
      <c r="J23312">
        <f t="shared" si="1099"/>
        <v>4559690.8</v>
      </c>
    </row>
    <row r="23313" spans="1:10" x14ac:dyDescent="0.3">
      <c r="A23313" s="3" t="s">
        <v>24</v>
      </c>
      <c r="B23313" s="3" t="s">
        <v>198</v>
      </c>
      <c r="C23313" s="3">
        <v>2017</v>
      </c>
      <c r="D23313" s="3" t="s">
        <v>5</v>
      </c>
      <c r="E23313" s="3">
        <v>57733</v>
      </c>
      <c r="F23313" s="3" t="s">
        <v>3</v>
      </c>
      <c r="G23313" s="3" t="str">
        <f t="shared" si="1097"/>
        <v>Non-Renewable</v>
      </c>
      <c r="H23313" s="5">
        <f t="shared" si="1098"/>
        <v>23.0932</v>
      </c>
      <c r="I23313" s="3" t="s">
        <v>60</v>
      </c>
      <c r="J23313">
        <f t="shared" si="1099"/>
        <v>5011224.3999999994</v>
      </c>
    </row>
    <row r="23314" spans="1:10" x14ac:dyDescent="0.3">
      <c r="A23314" s="3" t="s">
        <v>24</v>
      </c>
      <c r="B23314" s="3" t="s">
        <v>198</v>
      </c>
      <c r="C23314" s="3">
        <v>2018</v>
      </c>
      <c r="D23314" s="3" t="s">
        <v>5</v>
      </c>
      <c r="E23314" s="3">
        <v>57630</v>
      </c>
      <c r="F23314" s="3" t="s">
        <v>3</v>
      </c>
      <c r="G23314" s="3" t="str">
        <f t="shared" si="1097"/>
        <v>Non-Renewable</v>
      </c>
      <c r="H23314" s="5">
        <f t="shared" si="1098"/>
        <v>23.052</v>
      </c>
      <c r="I23314" s="3" t="s">
        <v>60</v>
      </c>
      <c r="J23314">
        <f t="shared" si="1099"/>
        <v>5002284</v>
      </c>
    </row>
    <row r="23315" spans="1:10" x14ac:dyDescent="0.3">
      <c r="A23315" s="3" t="s">
        <v>24</v>
      </c>
      <c r="B23315" s="3" t="s">
        <v>198</v>
      </c>
      <c r="C23315" s="3">
        <v>2019</v>
      </c>
      <c r="D23315" s="3" t="s">
        <v>5</v>
      </c>
      <c r="E23315" s="3">
        <v>70719</v>
      </c>
      <c r="F23315" s="3" t="s">
        <v>3</v>
      </c>
      <c r="G23315" s="3" t="str">
        <f t="shared" si="1097"/>
        <v>Non-Renewable</v>
      </c>
      <c r="H23315" s="5">
        <f t="shared" si="1098"/>
        <v>28.287600000000001</v>
      </c>
      <c r="I23315" s="3" t="s">
        <v>60</v>
      </c>
      <c r="J23315">
        <f t="shared" si="1099"/>
        <v>6138409.2000000002</v>
      </c>
    </row>
    <row r="23316" spans="1:10" x14ac:dyDescent="0.3">
      <c r="A23316" s="3" t="s">
        <v>24</v>
      </c>
      <c r="B23316" s="3" t="s">
        <v>198</v>
      </c>
      <c r="C23316" s="3">
        <v>2020</v>
      </c>
      <c r="D23316" s="3" t="s">
        <v>5</v>
      </c>
      <c r="E23316" s="3">
        <v>72524</v>
      </c>
      <c r="F23316" s="3" t="s">
        <v>3</v>
      </c>
      <c r="G23316" s="3" t="str">
        <f t="shared" si="1097"/>
        <v>Non-Renewable</v>
      </c>
      <c r="H23316" s="5">
        <f t="shared" si="1098"/>
        <v>29.009600000000002</v>
      </c>
      <c r="I23316" s="3" t="s">
        <v>60</v>
      </c>
      <c r="J23316">
        <f t="shared" si="1099"/>
        <v>6295083.2000000002</v>
      </c>
    </row>
    <row r="23317" spans="1:10" x14ac:dyDescent="0.3">
      <c r="A23317" s="3" t="s">
        <v>24</v>
      </c>
      <c r="B23317" s="3" t="s">
        <v>198</v>
      </c>
      <c r="C23317" s="3">
        <v>2021</v>
      </c>
      <c r="D23317" s="3" t="s">
        <v>5</v>
      </c>
      <c r="E23317" s="3">
        <v>56690</v>
      </c>
      <c r="F23317" s="3" t="s">
        <v>3</v>
      </c>
      <c r="G23317" s="3" t="str">
        <f t="shared" si="1097"/>
        <v>Non-Renewable</v>
      </c>
      <c r="H23317" s="5">
        <f t="shared" si="1098"/>
        <v>22.676000000000002</v>
      </c>
      <c r="I23317" s="3" t="s">
        <v>60</v>
      </c>
      <c r="J23317">
        <f t="shared" si="1099"/>
        <v>4920692</v>
      </c>
    </row>
    <row r="23318" spans="1:10" x14ac:dyDescent="0.3">
      <c r="A23318" s="3" t="s">
        <v>24</v>
      </c>
      <c r="B23318" s="3" t="s">
        <v>198</v>
      </c>
      <c r="C23318" s="3">
        <v>2022</v>
      </c>
      <c r="D23318" s="3" t="s">
        <v>5</v>
      </c>
      <c r="E23318" s="3">
        <v>47742</v>
      </c>
      <c r="F23318" s="3" t="s">
        <v>3</v>
      </c>
      <c r="G23318" s="3" t="str">
        <f t="shared" si="1097"/>
        <v>Non-Renewable</v>
      </c>
      <c r="H23318" s="5">
        <f t="shared" si="1098"/>
        <v>19.096800000000002</v>
      </c>
      <c r="I23318" s="3" t="s">
        <v>60</v>
      </c>
      <c r="J23318">
        <f t="shared" si="1099"/>
        <v>4144005.6000000006</v>
      </c>
    </row>
    <row r="23319" spans="1:10" x14ac:dyDescent="0.3">
      <c r="A23319" s="3" t="s">
        <v>24</v>
      </c>
      <c r="B23319" s="3" t="s">
        <v>198</v>
      </c>
      <c r="C23319" s="3">
        <v>2023</v>
      </c>
      <c r="D23319" s="3" t="s">
        <v>5</v>
      </c>
      <c r="E23319" s="3">
        <v>46090</v>
      </c>
      <c r="F23319" s="3" t="s">
        <v>3</v>
      </c>
      <c r="G23319" s="3" t="str">
        <f t="shared" si="1097"/>
        <v>Non-Renewable</v>
      </c>
      <c r="H23319" s="5">
        <f t="shared" si="1098"/>
        <v>18.436</v>
      </c>
      <c r="I23319" s="3" t="s">
        <v>60</v>
      </c>
      <c r="J23319">
        <f t="shared" si="1099"/>
        <v>4000612</v>
      </c>
    </row>
    <row r="23320" spans="1:10" x14ac:dyDescent="0.3">
      <c r="A23320" s="3" t="s">
        <v>24</v>
      </c>
      <c r="B23320" s="3" t="s">
        <v>198</v>
      </c>
      <c r="C23320" s="3">
        <v>2024</v>
      </c>
      <c r="D23320" s="3" t="s">
        <v>5</v>
      </c>
      <c r="E23320" s="3">
        <v>44290</v>
      </c>
      <c r="F23320" s="3" t="s">
        <v>3</v>
      </c>
      <c r="G23320" s="3" t="str">
        <f t="shared" si="1097"/>
        <v>Non-Renewable</v>
      </c>
      <c r="H23320" s="5">
        <f t="shared" si="1098"/>
        <v>17.716000000000001</v>
      </c>
      <c r="I23320" s="3" t="s">
        <v>60</v>
      </c>
      <c r="J23320">
        <f t="shared" si="1099"/>
        <v>3844372.0000000005</v>
      </c>
    </row>
    <row r="23321" spans="1:10" x14ac:dyDescent="0.3">
      <c r="A23321" s="3" t="s">
        <v>24</v>
      </c>
      <c r="B23321" s="3" t="s">
        <v>217</v>
      </c>
      <c r="C23321" s="3">
        <v>2025</v>
      </c>
      <c r="D23321" s="3" t="s">
        <v>5</v>
      </c>
      <c r="E23321" s="3">
        <v>43158</v>
      </c>
      <c r="F23321" s="3" t="s">
        <v>3</v>
      </c>
      <c r="G23321" s="3" t="str">
        <f t="shared" si="1097"/>
        <v>Non-Renewable</v>
      </c>
      <c r="H23321" s="5">
        <f t="shared" si="1098"/>
        <v>17.263200000000001</v>
      </c>
      <c r="I23321" s="3" t="s">
        <v>60</v>
      </c>
      <c r="J23321">
        <f t="shared" si="1099"/>
        <v>3746114.4000000004</v>
      </c>
    </row>
    <row r="23322" spans="1:10" x14ac:dyDescent="0.3">
      <c r="A23322" s="3" t="s">
        <v>24</v>
      </c>
      <c r="B23322" s="3" t="s">
        <v>198</v>
      </c>
      <c r="C23322" s="3">
        <v>2000</v>
      </c>
      <c r="D23322" s="3" t="s">
        <v>6</v>
      </c>
      <c r="E23322" s="3">
        <v>3926</v>
      </c>
      <c r="F23322" s="3" t="s">
        <v>3</v>
      </c>
      <c r="G23322" s="3" t="str">
        <f t="shared" si="1097"/>
        <v>Non-Renewable</v>
      </c>
      <c r="H23322" s="5">
        <f t="shared" si="1098"/>
        <v>4.7112000000000001E-2</v>
      </c>
      <c r="I23322" s="3" t="s">
        <v>60</v>
      </c>
      <c r="J23322">
        <f t="shared" si="1099"/>
        <v>10223.304</v>
      </c>
    </row>
    <row r="23323" spans="1:10" x14ac:dyDescent="0.3">
      <c r="A23323" s="3" t="s">
        <v>24</v>
      </c>
      <c r="B23323" s="3" t="s">
        <v>198</v>
      </c>
      <c r="C23323" s="3">
        <v>2001</v>
      </c>
      <c r="D23323" s="3" t="s">
        <v>6</v>
      </c>
      <c r="E23323" s="3">
        <v>3976</v>
      </c>
      <c r="F23323" s="3" t="s">
        <v>3</v>
      </c>
      <c r="G23323" s="3" t="str">
        <f t="shared" si="1097"/>
        <v>Non-Renewable</v>
      </c>
      <c r="H23323" s="5">
        <f t="shared" si="1098"/>
        <v>4.7712000000000004E-2</v>
      </c>
      <c r="I23323" s="3" t="s">
        <v>60</v>
      </c>
      <c r="J23323">
        <f t="shared" si="1099"/>
        <v>10353.504000000001</v>
      </c>
    </row>
    <row r="23324" spans="1:10" x14ac:dyDescent="0.3">
      <c r="A23324" s="3" t="s">
        <v>24</v>
      </c>
      <c r="B23324" s="3" t="s">
        <v>198</v>
      </c>
      <c r="C23324" s="3">
        <v>2002</v>
      </c>
      <c r="D23324" s="3" t="s">
        <v>6</v>
      </c>
      <c r="E23324" s="3">
        <v>3915</v>
      </c>
      <c r="F23324" s="3" t="s">
        <v>3</v>
      </c>
      <c r="G23324" s="3" t="str">
        <f t="shared" si="1097"/>
        <v>Non-Renewable</v>
      </c>
      <c r="H23324" s="5">
        <f t="shared" si="1098"/>
        <v>4.6980000000000001E-2</v>
      </c>
      <c r="I23324" s="3" t="s">
        <v>60</v>
      </c>
      <c r="J23324">
        <f t="shared" si="1099"/>
        <v>10194.66</v>
      </c>
    </row>
    <row r="23325" spans="1:10" x14ac:dyDescent="0.3">
      <c r="A23325" s="3" t="s">
        <v>24</v>
      </c>
      <c r="B23325" s="3" t="s">
        <v>198</v>
      </c>
      <c r="C23325" s="3">
        <v>2003</v>
      </c>
      <c r="D23325" s="3" t="s">
        <v>6</v>
      </c>
      <c r="E23325" s="3">
        <v>4018</v>
      </c>
      <c r="F23325" s="3" t="s">
        <v>3</v>
      </c>
      <c r="G23325" s="3" t="str">
        <f t="shared" si="1097"/>
        <v>Non-Renewable</v>
      </c>
      <c r="H23325" s="5">
        <f t="shared" si="1098"/>
        <v>4.8216000000000002E-2</v>
      </c>
      <c r="I23325" s="3" t="s">
        <v>60</v>
      </c>
      <c r="J23325">
        <f t="shared" si="1099"/>
        <v>10462.872000000001</v>
      </c>
    </row>
    <row r="23326" spans="1:10" x14ac:dyDescent="0.3">
      <c r="A23326" s="3" t="s">
        <v>24</v>
      </c>
      <c r="B23326" s="3" t="s">
        <v>198</v>
      </c>
      <c r="C23326" s="3">
        <v>2004</v>
      </c>
      <c r="D23326" s="3" t="s">
        <v>6</v>
      </c>
      <c r="E23326" s="3">
        <v>3822</v>
      </c>
      <c r="F23326" s="3" t="s">
        <v>3</v>
      </c>
      <c r="G23326" s="3" t="str">
        <f t="shared" si="1097"/>
        <v>Non-Renewable</v>
      </c>
      <c r="H23326" s="5">
        <f t="shared" si="1098"/>
        <v>4.5864000000000002E-2</v>
      </c>
      <c r="I23326" s="3" t="s">
        <v>60</v>
      </c>
      <c r="J23326">
        <f t="shared" si="1099"/>
        <v>9952.4880000000012</v>
      </c>
    </row>
    <row r="23327" spans="1:10" x14ac:dyDescent="0.3">
      <c r="A23327" s="3" t="s">
        <v>24</v>
      </c>
      <c r="B23327" s="3" t="s">
        <v>198</v>
      </c>
      <c r="C23327" s="3">
        <v>2005</v>
      </c>
      <c r="D23327" s="3" t="s">
        <v>6</v>
      </c>
      <c r="E23327" s="3">
        <v>3997</v>
      </c>
      <c r="F23327" s="3" t="s">
        <v>3</v>
      </c>
      <c r="G23327" s="3" t="str">
        <f t="shared" ref="G23327:G23390" si="1100">IF(OR(D23327="hydropower",D23327="wind",D23327="solar pv",D23327=" tide",D23327="solar thermal",D23327="geothermal",D23327="biofuels"), "Renewable", "Non-Renewable")</f>
        <v>Non-Renewable</v>
      </c>
      <c r="H23327" s="5">
        <f t="shared" si="1098"/>
        <v>4.7964E-2</v>
      </c>
      <c r="I23327" s="3" t="s">
        <v>60</v>
      </c>
      <c r="J23327">
        <f t="shared" si="1099"/>
        <v>10408.188</v>
      </c>
    </row>
    <row r="23328" spans="1:10" x14ac:dyDescent="0.3">
      <c r="A23328" s="3" t="s">
        <v>24</v>
      </c>
      <c r="B23328" s="3" t="s">
        <v>198</v>
      </c>
      <c r="C23328" s="3">
        <v>2006</v>
      </c>
      <c r="D23328" s="3" t="s">
        <v>6</v>
      </c>
      <c r="E23328" s="3">
        <v>3469</v>
      </c>
      <c r="F23328" s="3" t="s">
        <v>3</v>
      </c>
      <c r="G23328" s="3" t="str">
        <f t="shared" si="1100"/>
        <v>Non-Renewable</v>
      </c>
      <c r="H23328" s="5">
        <f t="shared" si="1098"/>
        <v>4.1627999999999998E-2</v>
      </c>
      <c r="I23328" s="3" t="s">
        <v>60</v>
      </c>
      <c r="J23328">
        <f t="shared" si="1099"/>
        <v>9033.2759999999998</v>
      </c>
    </row>
    <row r="23329" spans="1:10" x14ac:dyDescent="0.3">
      <c r="A23329" s="3" t="s">
        <v>24</v>
      </c>
      <c r="B23329" s="3" t="s">
        <v>198</v>
      </c>
      <c r="C23329" s="3">
        <v>2007</v>
      </c>
      <c r="D23329" s="3" t="s">
        <v>6</v>
      </c>
      <c r="E23329" s="3">
        <v>4200</v>
      </c>
      <c r="F23329" s="3" t="s">
        <v>3</v>
      </c>
      <c r="G23329" s="3" t="str">
        <f t="shared" si="1100"/>
        <v>Non-Renewable</v>
      </c>
      <c r="H23329" s="5">
        <f t="shared" si="1098"/>
        <v>5.04E-2</v>
      </c>
      <c r="I23329" s="3" t="s">
        <v>60</v>
      </c>
      <c r="J23329">
        <f t="shared" si="1099"/>
        <v>10936.8</v>
      </c>
    </row>
    <row r="23330" spans="1:10" x14ac:dyDescent="0.3">
      <c r="A23330" s="3" t="s">
        <v>24</v>
      </c>
      <c r="B23330" s="3" t="s">
        <v>198</v>
      </c>
      <c r="C23330" s="3">
        <v>2008</v>
      </c>
      <c r="D23330" s="3" t="s">
        <v>6</v>
      </c>
      <c r="E23330" s="3">
        <v>4169</v>
      </c>
      <c r="F23330" s="3" t="s">
        <v>3</v>
      </c>
      <c r="G23330" s="3" t="str">
        <f t="shared" si="1100"/>
        <v>Non-Renewable</v>
      </c>
      <c r="H23330" s="5">
        <f t="shared" si="1098"/>
        <v>5.0028000000000003E-2</v>
      </c>
      <c r="I23330" s="3" t="s">
        <v>60</v>
      </c>
      <c r="J23330">
        <f t="shared" si="1099"/>
        <v>10856.076000000001</v>
      </c>
    </row>
    <row r="23331" spans="1:10" x14ac:dyDescent="0.3">
      <c r="A23331" s="3" t="s">
        <v>24</v>
      </c>
      <c r="B23331" s="3" t="s">
        <v>198</v>
      </c>
      <c r="C23331" s="3">
        <v>2009</v>
      </c>
      <c r="D23331" s="3" t="s">
        <v>6</v>
      </c>
      <c r="E23331" s="3">
        <v>4248</v>
      </c>
      <c r="F23331" s="3" t="s">
        <v>3</v>
      </c>
      <c r="G23331" s="3" t="str">
        <f t="shared" si="1100"/>
        <v>Non-Renewable</v>
      </c>
      <c r="H23331" s="5">
        <f t="shared" si="1098"/>
        <v>5.0976E-2</v>
      </c>
      <c r="I23331" s="3" t="s">
        <v>60</v>
      </c>
      <c r="J23331">
        <f t="shared" si="1099"/>
        <v>11061.791999999999</v>
      </c>
    </row>
    <row r="23332" spans="1:10" x14ac:dyDescent="0.3">
      <c r="A23332" s="3" t="s">
        <v>24</v>
      </c>
      <c r="B23332" s="3" t="s">
        <v>198</v>
      </c>
      <c r="C23332" s="3">
        <v>2010</v>
      </c>
      <c r="D23332" s="3" t="s">
        <v>6</v>
      </c>
      <c r="E23332" s="3">
        <v>3969</v>
      </c>
      <c r="F23332" s="3" t="s">
        <v>3</v>
      </c>
      <c r="G23332" s="3" t="str">
        <f t="shared" si="1100"/>
        <v>Non-Renewable</v>
      </c>
      <c r="H23332" s="5">
        <f t="shared" si="1098"/>
        <v>4.7628000000000004E-2</v>
      </c>
      <c r="I23332" s="3" t="s">
        <v>60</v>
      </c>
      <c r="J23332">
        <f t="shared" si="1099"/>
        <v>10335.276000000002</v>
      </c>
    </row>
    <row r="23333" spans="1:10" x14ac:dyDescent="0.3">
      <c r="A23333" s="3" t="s">
        <v>24</v>
      </c>
      <c r="B23333" s="3" t="s">
        <v>198</v>
      </c>
      <c r="C23333" s="3">
        <v>2011</v>
      </c>
      <c r="D23333" s="3" t="s">
        <v>6</v>
      </c>
      <c r="E23333" s="3">
        <v>4141</v>
      </c>
      <c r="F23333" s="3" t="s">
        <v>3</v>
      </c>
      <c r="G23333" s="3" t="str">
        <f t="shared" si="1100"/>
        <v>Non-Renewable</v>
      </c>
      <c r="H23333" s="5">
        <f t="shared" si="1098"/>
        <v>4.9692E-2</v>
      </c>
      <c r="I23333" s="3" t="s">
        <v>60</v>
      </c>
      <c r="J23333">
        <f t="shared" si="1099"/>
        <v>10783.164000000001</v>
      </c>
    </row>
    <row r="23334" spans="1:10" x14ac:dyDescent="0.3">
      <c r="A23334" s="3" t="s">
        <v>24</v>
      </c>
      <c r="B23334" s="3" t="s">
        <v>198</v>
      </c>
      <c r="C23334" s="3">
        <v>2012</v>
      </c>
      <c r="D23334" s="3" t="s">
        <v>6</v>
      </c>
      <c r="E23334" s="3">
        <v>3915</v>
      </c>
      <c r="F23334" s="3" t="s">
        <v>3</v>
      </c>
      <c r="G23334" s="3" t="str">
        <f t="shared" si="1100"/>
        <v>Non-Renewable</v>
      </c>
      <c r="H23334" s="5">
        <f t="shared" si="1098"/>
        <v>4.6980000000000001E-2</v>
      </c>
      <c r="I23334" s="3" t="s">
        <v>60</v>
      </c>
      <c r="J23334">
        <f t="shared" si="1099"/>
        <v>10194.66</v>
      </c>
    </row>
    <row r="23335" spans="1:10" x14ac:dyDescent="0.3">
      <c r="A23335" s="3" t="s">
        <v>24</v>
      </c>
      <c r="B23335" s="3" t="s">
        <v>198</v>
      </c>
      <c r="C23335" s="3">
        <v>2013</v>
      </c>
      <c r="D23335" s="3" t="s">
        <v>6</v>
      </c>
      <c r="E23335" s="3">
        <v>2891</v>
      </c>
      <c r="F23335" s="3" t="s">
        <v>3</v>
      </c>
      <c r="G23335" s="3" t="str">
        <f t="shared" si="1100"/>
        <v>Non-Renewable</v>
      </c>
      <c r="H23335" s="5">
        <f t="shared" si="1098"/>
        <v>3.4692000000000001E-2</v>
      </c>
      <c r="I23335" s="3" t="s">
        <v>60</v>
      </c>
      <c r="J23335">
        <f t="shared" si="1099"/>
        <v>7528.1639999999998</v>
      </c>
    </row>
    <row r="23336" spans="1:10" x14ac:dyDescent="0.3">
      <c r="A23336" s="3" t="s">
        <v>24</v>
      </c>
      <c r="B23336" s="3" t="s">
        <v>198</v>
      </c>
      <c r="C23336" s="3">
        <v>2014</v>
      </c>
      <c r="D23336" s="3" t="s">
        <v>6</v>
      </c>
      <c r="E23336" s="3">
        <v>4091</v>
      </c>
      <c r="F23336" s="3" t="s">
        <v>3</v>
      </c>
      <c r="G23336" s="3" t="str">
        <f t="shared" si="1100"/>
        <v>Non-Renewable</v>
      </c>
      <c r="H23336" s="5">
        <f t="shared" si="1098"/>
        <v>4.9092000000000004E-2</v>
      </c>
      <c r="I23336" s="3" t="s">
        <v>60</v>
      </c>
      <c r="J23336">
        <f t="shared" si="1099"/>
        <v>10652.964</v>
      </c>
    </row>
    <row r="23337" spans="1:10" x14ac:dyDescent="0.3">
      <c r="A23337" s="3" t="s">
        <v>24</v>
      </c>
      <c r="B23337" s="3" t="s">
        <v>198</v>
      </c>
      <c r="C23337" s="3">
        <v>2015</v>
      </c>
      <c r="D23337" s="3" t="s">
        <v>6</v>
      </c>
      <c r="E23337" s="3">
        <v>4078</v>
      </c>
      <c r="F23337" s="3" t="s">
        <v>3</v>
      </c>
      <c r="G23337" s="3" t="str">
        <f t="shared" si="1100"/>
        <v>Non-Renewable</v>
      </c>
      <c r="H23337" s="5">
        <f t="shared" si="1098"/>
        <v>4.8936E-2</v>
      </c>
      <c r="I23337" s="3" t="s">
        <v>60</v>
      </c>
      <c r="J23337">
        <f t="shared" si="1099"/>
        <v>10619.111999999999</v>
      </c>
    </row>
    <row r="23338" spans="1:10" x14ac:dyDescent="0.3">
      <c r="A23338" s="3" t="s">
        <v>24</v>
      </c>
      <c r="B23338" s="3" t="s">
        <v>198</v>
      </c>
      <c r="C23338" s="3">
        <v>2016</v>
      </c>
      <c r="D23338" s="3" t="s">
        <v>6</v>
      </c>
      <c r="E23338" s="3">
        <v>3960</v>
      </c>
      <c r="F23338" s="3" t="s">
        <v>3</v>
      </c>
      <c r="G23338" s="3" t="str">
        <f t="shared" si="1100"/>
        <v>Non-Renewable</v>
      </c>
      <c r="H23338" s="5">
        <f t="shared" si="1098"/>
        <v>4.752E-2</v>
      </c>
      <c r="I23338" s="3" t="s">
        <v>60</v>
      </c>
      <c r="J23338">
        <f t="shared" si="1099"/>
        <v>10311.84</v>
      </c>
    </row>
    <row r="23339" spans="1:10" x14ac:dyDescent="0.3">
      <c r="A23339" s="3" t="s">
        <v>24</v>
      </c>
      <c r="B23339" s="3" t="s">
        <v>198</v>
      </c>
      <c r="C23339" s="3">
        <v>2017</v>
      </c>
      <c r="D23339" s="3" t="s">
        <v>6</v>
      </c>
      <c r="E23339" s="3">
        <v>3402</v>
      </c>
      <c r="F23339" s="3" t="s">
        <v>3</v>
      </c>
      <c r="G23339" s="3" t="str">
        <f t="shared" si="1100"/>
        <v>Non-Renewable</v>
      </c>
      <c r="H23339" s="5">
        <f t="shared" si="1098"/>
        <v>4.0823999999999999E-2</v>
      </c>
      <c r="I23339" s="3" t="s">
        <v>60</v>
      </c>
      <c r="J23339">
        <f t="shared" si="1099"/>
        <v>8858.8079999999991</v>
      </c>
    </row>
    <row r="23340" spans="1:10" x14ac:dyDescent="0.3">
      <c r="A23340" s="3" t="s">
        <v>24</v>
      </c>
      <c r="B23340" s="3" t="s">
        <v>198</v>
      </c>
      <c r="C23340" s="3">
        <v>2018</v>
      </c>
      <c r="D23340" s="3" t="s">
        <v>6</v>
      </c>
      <c r="E23340" s="3">
        <v>3514</v>
      </c>
      <c r="F23340" s="3" t="s">
        <v>3</v>
      </c>
      <c r="G23340" s="3" t="str">
        <f t="shared" si="1100"/>
        <v>Non-Renewable</v>
      </c>
      <c r="H23340" s="5">
        <f t="shared" si="1098"/>
        <v>4.2168000000000004E-2</v>
      </c>
      <c r="I23340" s="3" t="s">
        <v>60</v>
      </c>
      <c r="J23340">
        <f t="shared" si="1099"/>
        <v>9150.4560000000001</v>
      </c>
    </row>
    <row r="23341" spans="1:10" x14ac:dyDescent="0.3">
      <c r="A23341" s="3" t="s">
        <v>24</v>
      </c>
      <c r="B23341" s="3" t="s">
        <v>198</v>
      </c>
      <c r="C23341" s="3">
        <v>2019</v>
      </c>
      <c r="D23341" s="3" t="s">
        <v>6</v>
      </c>
      <c r="E23341" s="3">
        <v>3909</v>
      </c>
      <c r="F23341" s="3" t="s">
        <v>3</v>
      </c>
      <c r="G23341" s="3" t="str">
        <f t="shared" si="1100"/>
        <v>Non-Renewable</v>
      </c>
      <c r="H23341" s="5">
        <f t="shared" si="1098"/>
        <v>4.6907999999999998E-2</v>
      </c>
      <c r="I23341" s="3" t="s">
        <v>60</v>
      </c>
      <c r="J23341">
        <f t="shared" si="1099"/>
        <v>10179.036</v>
      </c>
    </row>
    <row r="23342" spans="1:10" x14ac:dyDescent="0.3">
      <c r="A23342" s="3" t="s">
        <v>24</v>
      </c>
      <c r="B23342" s="3" t="s">
        <v>198</v>
      </c>
      <c r="C23342" s="3">
        <v>2020</v>
      </c>
      <c r="D23342" s="3" t="s">
        <v>6</v>
      </c>
      <c r="E23342" s="3">
        <v>4087</v>
      </c>
      <c r="F23342" s="3" t="s">
        <v>3</v>
      </c>
      <c r="G23342" s="3" t="str">
        <f t="shared" si="1100"/>
        <v>Non-Renewable</v>
      </c>
      <c r="H23342" s="5">
        <f t="shared" si="1098"/>
        <v>4.9044000000000004E-2</v>
      </c>
      <c r="I23342" s="3" t="s">
        <v>60</v>
      </c>
      <c r="J23342">
        <f t="shared" si="1099"/>
        <v>10642.548000000001</v>
      </c>
    </row>
    <row r="23343" spans="1:10" x14ac:dyDescent="0.3">
      <c r="A23343" s="3" t="s">
        <v>24</v>
      </c>
      <c r="B23343" s="3" t="s">
        <v>198</v>
      </c>
      <c r="C23343" s="3">
        <v>2021</v>
      </c>
      <c r="D23343" s="3" t="s">
        <v>6</v>
      </c>
      <c r="E23343" s="3">
        <v>3827</v>
      </c>
      <c r="F23343" s="3" t="s">
        <v>3</v>
      </c>
      <c r="G23343" s="3" t="str">
        <f t="shared" si="1100"/>
        <v>Non-Renewable</v>
      </c>
      <c r="H23343" s="5">
        <f t="shared" si="1098"/>
        <v>4.5924E-2</v>
      </c>
      <c r="I23343" s="3" t="s">
        <v>60</v>
      </c>
      <c r="J23343">
        <f t="shared" si="1099"/>
        <v>9965.5079999999998</v>
      </c>
    </row>
    <row r="23344" spans="1:10" x14ac:dyDescent="0.3">
      <c r="A23344" s="3" t="s">
        <v>24</v>
      </c>
      <c r="B23344" s="3" t="s">
        <v>198</v>
      </c>
      <c r="C23344" s="3">
        <v>2022</v>
      </c>
      <c r="D23344" s="3" t="s">
        <v>6</v>
      </c>
      <c r="E23344" s="3">
        <v>4156</v>
      </c>
      <c r="F23344" s="3" t="s">
        <v>3</v>
      </c>
      <c r="G23344" s="3" t="str">
        <f t="shared" si="1100"/>
        <v>Non-Renewable</v>
      </c>
      <c r="H23344" s="5">
        <f t="shared" si="1098"/>
        <v>4.9872E-2</v>
      </c>
      <c r="I23344" s="3" t="s">
        <v>60</v>
      </c>
      <c r="J23344">
        <f t="shared" si="1099"/>
        <v>10822.224</v>
      </c>
    </row>
    <row r="23345" spans="1:10" x14ac:dyDescent="0.3">
      <c r="A23345" s="3" t="s">
        <v>24</v>
      </c>
      <c r="B23345" s="3" t="s">
        <v>198</v>
      </c>
      <c r="C23345" s="3">
        <v>2023</v>
      </c>
      <c r="D23345" s="3" t="s">
        <v>6</v>
      </c>
      <c r="E23345" s="3">
        <v>3985</v>
      </c>
      <c r="F23345" s="3" t="s">
        <v>3</v>
      </c>
      <c r="G23345" s="3" t="str">
        <f t="shared" si="1100"/>
        <v>Non-Renewable</v>
      </c>
      <c r="H23345" s="5">
        <f t="shared" si="1098"/>
        <v>4.7820000000000001E-2</v>
      </c>
      <c r="I23345" s="3" t="s">
        <v>60</v>
      </c>
      <c r="J23345">
        <f t="shared" si="1099"/>
        <v>10376.94</v>
      </c>
    </row>
    <row r="23346" spans="1:10" x14ac:dyDescent="0.3">
      <c r="A23346" s="3" t="s">
        <v>24</v>
      </c>
      <c r="B23346" s="3" t="s">
        <v>198</v>
      </c>
      <c r="C23346" s="3">
        <v>2024</v>
      </c>
      <c r="D23346" s="3" t="s">
        <v>6</v>
      </c>
      <c r="E23346" s="3">
        <v>3573</v>
      </c>
      <c r="F23346" s="3" t="s">
        <v>3</v>
      </c>
      <c r="G23346" s="3" t="str">
        <f t="shared" si="1100"/>
        <v>Non-Renewable</v>
      </c>
      <c r="H23346" s="5">
        <f t="shared" si="1098"/>
        <v>4.2876000000000004E-2</v>
      </c>
      <c r="I23346" s="3" t="s">
        <v>60</v>
      </c>
      <c r="J23346">
        <f t="shared" si="1099"/>
        <v>9304.0920000000006</v>
      </c>
    </row>
    <row r="23347" spans="1:10" x14ac:dyDescent="0.3">
      <c r="A23347" s="3" t="s">
        <v>24</v>
      </c>
      <c r="B23347" s="3" t="s">
        <v>198</v>
      </c>
      <c r="C23347" s="3">
        <v>2025</v>
      </c>
      <c r="D23347" s="3" t="s">
        <v>6</v>
      </c>
      <c r="E23347" s="3">
        <v>3348</v>
      </c>
      <c r="F23347" s="3" t="s">
        <v>3</v>
      </c>
      <c r="G23347" s="3" t="str">
        <f t="shared" si="1100"/>
        <v>Non-Renewable</v>
      </c>
      <c r="H23347" s="5">
        <f t="shared" si="1098"/>
        <v>4.0176000000000003E-2</v>
      </c>
      <c r="I23347" s="3" t="s">
        <v>60</v>
      </c>
      <c r="J23347">
        <f t="shared" si="1099"/>
        <v>8718.1920000000009</v>
      </c>
    </row>
    <row r="23348" spans="1:10" x14ac:dyDescent="0.3">
      <c r="A23348" s="3" t="s">
        <v>24</v>
      </c>
      <c r="B23348" s="3" t="s">
        <v>198</v>
      </c>
      <c r="C23348" s="3">
        <v>2000</v>
      </c>
      <c r="D23348" s="3" t="s">
        <v>7</v>
      </c>
      <c r="E23348" s="3">
        <v>142</v>
      </c>
      <c r="F23348" s="3" t="s">
        <v>3</v>
      </c>
      <c r="G23348" s="3" t="str">
        <f t="shared" si="1100"/>
        <v>Renewable</v>
      </c>
      <c r="H23348" s="5">
        <f t="shared" si="1098"/>
        <v>3.408E-3</v>
      </c>
      <c r="I23348" s="3" t="s">
        <v>60</v>
      </c>
      <c r="J23348">
        <f t="shared" si="1099"/>
        <v>739.53599999999994</v>
      </c>
    </row>
    <row r="23349" spans="1:10" x14ac:dyDescent="0.3">
      <c r="A23349" s="3" t="s">
        <v>24</v>
      </c>
      <c r="B23349" s="3" t="s">
        <v>198</v>
      </c>
      <c r="C23349" s="3">
        <v>2001</v>
      </c>
      <c r="D23349" s="3" t="s">
        <v>7</v>
      </c>
      <c r="E23349" s="3">
        <v>117</v>
      </c>
      <c r="F23349" s="3" t="s">
        <v>3</v>
      </c>
      <c r="G23349" s="3" t="str">
        <f t="shared" si="1100"/>
        <v>Renewable</v>
      </c>
      <c r="H23349" s="5">
        <f t="shared" si="1098"/>
        <v>2.8080000000000002E-3</v>
      </c>
      <c r="I23349" s="3" t="s">
        <v>60</v>
      </c>
      <c r="J23349">
        <f t="shared" si="1099"/>
        <v>609.33600000000001</v>
      </c>
    </row>
    <row r="23350" spans="1:10" x14ac:dyDescent="0.3">
      <c r="A23350" s="3" t="s">
        <v>24</v>
      </c>
      <c r="B23350" s="3" t="s">
        <v>198</v>
      </c>
      <c r="C23350" s="3">
        <v>2002</v>
      </c>
      <c r="D23350" s="3" t="s">
        <v>7</v>
      </c>
      <c r="E23350" s="3">
        <v>110</v>
      </c>
      <c r="F23350" s="3" t="s">
        <v>3</v>
      </c>
      <c r="G23350" s="3" t="str">
        <f t="shared" si="1100"/>
        <v>Renewable</v>
      </c>
      <c r="H23350" s="5">
        <f t="shared" si="1098"/>
        <v>2.64E-3</v>
      </c>
      <c r="I23350" s="3" t="s">
        <v>60</v>
      </c>
      <c r="J23350">
        <f t="shared" si="1099"/>
        <v>572.88</v>
      </c>
    </row>
    <row r="23351" spans="1:10" x14ac:dyDescent="0.3">
      <c r="A23351" s="3" t="s">
        <v>24</v>
      </c>
      <c r="B23351" s="3" t="s">
        <v>198</v>
      </c>
      <c r="C23351" s="3">
        <v>2003</v>
      </c>
      <c r="D23351" s="3" t="s">
        <v>7</v>
      </c>
      <c r="E23351" s="3">
        <v>72</v>
      </c>
      <c r="F23351" s="3" t="s">
        <v>3</v>
      </c>
      <c r="G23351" s="3" t="str">
        <f t="shared" si="1100"/>
        <v>Renewable</v>
      </c>
      <c r="H23351" s="5">
        <f t="shared" si="1098"/>
        <v>1.7279999999999999E-3</v>
      </c>
      <c r="I23351" s="3" t="s">
        <v>60</v>
      </c>
      <c r="J23351">
        <f t="shared" si="1099"/>
        <v>374.976</v>
      </c>
    </row>
    <row r="23352" spans="1:10" x14ac:dyDescent="0.3">
      <c r="A23352" s="3" t="s">
        <v>24</v>
      </c>
      <c r="B23352" s="3" t="s">
        <v>198</v>
      </c>
      <c r="C23352" s="3">
        <v>2004</v>
      </c>
      <c r="D23352" s="3" t="s">
        <v>7</v>
      </c>
      <c r="E23352" s="3">
        <v>95</v>
      </c>
      <c r="F23352" s="3" t="s">
        <v>3</v>
      </c>
      <c r="G23352" s="3" t="str">
        <f t="shared" si="1100"/>
        <v>Renewable</v>
      </c>
      <c r="H23352" s="5">
        <f t="shared" si="1098"/>
        <v>2.2799999999999999E-3</v>
      </c>
      <c r="I23352" s="3" t="s">
        <v>60</v>
      </c>
      <c r="J23352">
        <f t="shared" si="1099"/>
        <v>494.76</v>
      </c>
    </row>
    <row r="23353" spans="1:10" x14ac:dyDescent="0.3">
      <c r="A23353" s="3" t="s">
        <v>24</v>
      </c>
      <c r="B23353" s="3" t="s">
        <v>198</v>
      </c>
      <c r="C23353" s="3">
        <v>2005</v>
      </c>
      <c r="D23353" s="3" t="s">
        <v>7</v>
      </c>
      <c r="E23353" s="3">
        <v>88</v>
      </c>
      <c r="F23353" s="3" t="s">
        <v>3</v>
      </c>
      <c r="G23353" s="3" t="str">
        <f t="shared" si="1100"/>
        <v>Renewable</v>
      </c>
      <c r="H23353" s="5">
        <f t="shared" si="1098"/>
        <v>2.1120000000000002E-3</v>
      </c>
      <c r="I23353" s="3" t="s">
        <v>60</v>
      </c>
      <c r="J23353">
        <f t="shared" si="1099"/>
        <v>458.30400000000003</v>
      </c>
    </row>
    <row r="23354" spans="1:10" x14ac:dyDescent="0.3">
      <c r="A23354" s="3" t="s">
        <v>24</v>
      </c>
      <c r="B23354" s="3" t="s">
        <v>198</v>
      </c>
      <c r="C23354" s="3">
        <v>2006</v>
      </c>
      <c r="D23354" s="3" t="s">
        <v>7</v>
      </c>
      <c r="E23354" s="3">
        <v>106</v>
      </c>
      <c r="F23354" s="3" t="s">
        <v>3</v>
      </c>
      <c r="G23354" s="3" t="str">
        <f t="shared" si="1100"/>
        <v>Renewable</v>
      </c>
      <c r="H23354" s="5">
        <f t="shared" ref="H23354:H23417" si="1101">IF(D23354="Coal",E23354*0.0009,
IF(D23354="Oil",E23354*0.00078,
IF(D23354="Natural Gas",E23354*0.0004,
IF(D23354="Nuclear",E23354*0.000012,
IF(D23354="Hydropower",E23354*0.000024,
IF(D23354="Biofuels",E23354*0.0004,
IF(D23354="Waste",E23354*0.0002,
IF(D23354="Wind",E23354*0.000011,
IF(D23354="Solar PV",E23354*0.000045,
IF(D23354="Solar Thermal",E23354*0.00005,
IF(D23354="Other sources",E23354*0.0005,
IF(D23354="Geothermal",E23354*0.00005,
IF(D23354="Tide",E23354*0.00001,0)))))))))))))</f>
        <v>2.5440000000000003E-3</v>
      </c>
      <c r="I23354" s="3" t="s">
        <v>60</v>
      </c>
      <c r="J23354">
        <f t="shared" si="1099"/>
        <v>552.048</v>
      </c>
    </row>
    <row r="23355" spans="1:10" x14ac:dyDescent="0.3">
      <c r="A23355" s="3" t="s">
        <v>24</v>
      </c>
      <c r="B23355" s="3" t="s">
        <v>198</v>
      </c>
      <c r="C23355" s="3">
        <v>2007</v>
      </c>
      <c r="D23355" s="3" t="s">
        <v>7</v>
      </c>
      <c r="E23355" s="3">
        <v>107</v>
      </c>
      <c r="F23355" s="3" t="s">
        <v>3</v>
      </c>
      <c r="G23355" s="3" t="str">
        <f t="shared" si="1100"/>
        <v>Renewable</v>
      </c>
      <c r="H23355" s="5">
        <f t="shared" si="1101"/>
        <v>2.568E-3</v>
      </c>
      <c r="I23355" s="3" t="s">
        <v>60</v>
      </c>
      <c r="J23355">
        <f t="shared" si="1099"/>
        <v>557.25599999999997</v>
      </c>
    </row>
    <row r="23356" spans="1:10" x14ac:dyDescent="0.3">
      <c r="A23356" s="3" t="s">
        <v>24</v>
      </c>
      <c r="B23356" s="3" t="s">
        <v>198</v>
      </c>
      <c r="C23356" s="3">
        <v>2008</v>
      </c>
      <c r="D23356" s="3" t="s">
        <v>7</v>
      </c>
      <c r="E23356" s="3">
        <v>102</v>
      </c>
      <c r="F23356" s="3" t="s">
        <v>3</v>
      </c>
      <c r="G23356" s="3" t="str">
        <f t="shared" si="1100"/>
        <v>Renewable</v>
      </c>
      <c r="H23356" s="5">
        <f t="shared" si="1101"/>
        <v>2.4480000000000001E-3</v>
      </c>
      <c r="I23356" s="3" t="s">
        <v>60</v>
      </c>
      <c r="J23356">
        <f t="shared" si="1099"/>
        <v>531.21600000000001</v>
      </c>
    </row>
    <row r="23357" spans="1:10" x14ac:dyDescent="0.3">
      <c r="A23357" s="3" t="s">
        <v>24</v>
      </c>
      <c r="B23357" s="3" t="s">
        <v>198</v>
      </c>
      <c r="C23357" s="3">
        <v>2009</v>
      </c>
      <c r="D23357" s="3" t="s">
        <v>7</v>
      </c>
      <c r="E23357" s="3">
        <v>98</v>
      </c>
      <c r="F23357" s="3" t="s">
        <v>3</v>
      </c>
      <c r="G23357" s="3" t="str">
        <f t="shared" si="1100"/>
        <v>Renewable</v>
      </c>
      <c r="H23357" s="5">
        <f t="shared" si="1101"/>
        <v>2.3519999999999999E-3</v>
      </c>
      <c r="I23357" s="3" t="s">
        <v>60</v>
      </c>
      <c r="J23357">
        <f t="shared" si="1099"/>
        <v>510.38399999999996</v>
      </c>
    </row>
    <row r="23358" spans="1:10" x14ac:dyDescent="0.3">
      <c r="A23358" s="3" t="s">
        <v>24</v>
      </c>
      <c r="B23358" s="3" t="s">
        <v>198</v>
      </c>
      <c r="C23358" s="3">
        <v>2010</v>
      </c>
      <c r="D23358" s="3" t="s">
        <v>7</v>
      </c>
      <c r="E23358" s="3">
        <v>105</v>
      </c>
      <c r="F23358" s="3" t="s">
        <v>3</v>
      </c>
      <c r="G23358" s="3" t="str">
        <f t="shared" si="1100"/>
        <v>Renewable</v>
      </c>
      <c r="H23358" s="5">
        <f t="shared" si="1101"/>
        <v>2.5200000000000001E-3</v>
      </c>
      <c r="I23358" s="3" t="s">
        <v>60</v>
      </c>
      <c r="J23358">
        <f t="shared" si="1099"/>
        <v>546.84</v>
      </c>
    </row>
    <row r="23359" spans="1:10" x14ac:dyDescent="0.3">
      <c r="A23359" s="3" t="s">
        <v>24</v>
      </c>
      <c r="B23359" s="3" t="s">
        <v>198</v>
      </c>
      <c r="C23359" s="3">
        <v>2011</v>
      </c>
      <c r="D23359" s="3" t="s">
        <v>7</v>
      </c>
      <c r="E23359" s="3">
        <v>57</v>
      </c>
      <c r="F23359" s="3" t="s">
        <v>3</v>
      </c>
      <c r="G23359" s="3" t="str">
        <f t="shared" si="1100"/>
        <v>Renewable</v>
      </c>
      <c r="H23359" s="5">
        <f t="shared" si="1101"/>
        <v>1.3680000000000001E-3</v>
      </c>
      <c r="I23359" s="3" t="s">
        <v>60</v>
      </c>
      <c r="J23359">
        <f t="shared" si="1099"/>
        <v>296.85599999999999</v>
      </c>
    </row>
    <row r="23360" spans="1:10" x14ac:dyDescent="0.3">
      <c r="A23360" s="3" t="s">
        <v>24</v>
      </c>
      <c r="B23360" s="3" t="s">
        <v>198</v>
      </c>
      <c r="C23360" s="3">
        <v>2012</v>
      </c>
      <c r="D23360" s="3" t="s">
        <v>7</v>
      </c>
      <c r="E23360" s="3">
        <v>104</v>
      </c>
      <c r="F23360" s="3" t="s">
        <v>3</v>
      </c>
      <c r="G23360" s="3" t="str">
        <f t="shared" si="1100"/>
        <v>Renewable</v>
      </c>
      <c r="H23360" s="5">
        <f t="shared" si="1101"/>
        <v>2.496E-3</v>
      </c>
      <c r="I23360" s="3" t="s">
        <v>60</v>
      </c>
      <c r="J23360">
        <f t="shared" si="1099"/>
        <v>541.63199999999995</v>
      </c>
    </row>
    <row r="23361" spans="1:10" x14ac:dyDescent="0.3">
      <c r="A23361" s="3" t="s">
        <v>24</v>
      </c>
      <c r="B23361" s="3" t="s">
        <v>198</v>
      </c>
      <c r="C23361" s="3">
        <v>2013</v>
      </c>
      <c r="D23361" s="3" t="s">
        <v>7</v>
      </c>
      <c r="E23361" s="3">
        <v>114</v>
      </c>
      <c r="F23361" s="3" t="s">
        <v>3</v>
      </c>
      <c r="G23361" s="3" t="str">
        <f t="shared" si="1100"/>
        <v>Renewable</v>
      </c>
      <c r="H23361" s="5">
        <f t="shared" si="1101"/>
        <v>2.7360000000000002E-3</v>
      </c>
      <c r="I23361" s="3" t="s">
        <v>60</v>
      </c>
      <c r="J23361">
        <f t="shared" si="1099"/>
        <v>593.71199999999999</v>
      </c>
    </row>
    <row r="23362" spans="1:10" x14ac:dyDescent="0.3">
      <c r="A23362" s="3" t="s">
        <v>24</v>
      </c>
      <c r="B23362" s="3" t="s">
        <v>198</v>
      </c>
      <c r="C23362" s="3">
        <v>2014</v>
      </c>
      <c r="D23362" s="3" t="s">
        <v>7</v>
      </c>
      <c r="E23362" s="3">
        <v>112</v>
      </c>
      <c r="F23362" s="3" t="s">
        <v>3</v>
      </c>
      <c r="G23362" s="3" t="str">
        <f t="shared" si="1100"/>
        <v>Renewable</v>
      </c>
      <c r="H23362" s="5">
        <f t="shared" si="1101"/>
        <v>2.6880000000000003E-3</v>
      </c>
      <c r="I23362" s="3" t="s">
        <v>60</v>
      </c>
      <c r="J23362">
        <f t="shared" si="1099"/>
        <v>583.29600000000005</v>
      </c>
    </row>
    <row r="23363" spans="1:10" x14ac:dyDescent="0.3">
      <c r="A23363" s="3" t="s">
        <v>24</v>
      </c>
      <c r="B23363" s="3" t="s">
        <v>198</v>
      </c>
      <c r="C23363" s="3">
        <v>2015</v>
      </c>
      <c r="D23363" s="3" t="s">
        <v>7</v>
      </c>
      <c r="E23363" s="3">
        <v>93</v>
      </c>
      <c r="F23363" s="3" t="s">
        <v>3</v>
      </c>
      <c r="G23363" s="3" t="str">
        <f t="shared" si="1100"/>
        <v>Renewable</v>
      </c>
      <c r="H23363" s="5">
        <f t="shared" si="1101"/>
        <v>2.232E-3</v>
      </c>
      <c r="I23363" s="3" t="s">
        <v>60</v>
      </c>
      <c r="J23363">
        <f t="shared" ref="J23363:J23426" si="1102">H23363*217000</f>
        <v>484.34399999999999</v>
      </c>
    </row>
    <row r="23364" spans="1:10" x14ac:dyDescent="0.3">
      <c r="A23364" s="3" t="s">
        <v>24</v>
      </c>
      <c r="B23364" s="3" t="s">
        <v>198</v>
      </c>
      <c r="C23364" s="3">
        <v>2016</v>
      </c>
      <c r="D23364" s="3" t="s">
        <v>7</v>
      </c>
      <c r="E23364" s="3">
        <v>100</v>
      </c>
      <c r="F23364" s="3" t="s">
        <v>3</v>
      </c>
      <c r="G23364" s="3" t="str">
        <f t="shared" si="1100"/>
        <v>Renewable</v>
      </c>
      <c r="H23364" s="5">
        <f t="shared" si="1101"/>
        <v>2.4000000000000002E-3</v>
      </c>
      <c r="I23364" s="3" t="s">
        <v>60</v>
      </c>
      <c r="J23364">
        <f t="shared" si="1102"/>
        <v>520.80000000000007</v>
      </c>
    </row>
    <row r="23365" spans="1:10" x14ac:dyDescent="0.3">
      <c r="A23365" s="3" t="s">
        <v>24</v>
      </c>
      <c r="B23365" s="3" t="s">
        <v>198</v>
      </c>
      <c r="C23365" s="3">
        <v>2017</v>
      </c>
      <c r="D23365" s="3" t="s">
        <v>7</v>
      </c>
      <c r="E23365" s="3">
        <v>60</v>
      </c>
      <c r="F23365" s="3" t="s">
        <v>3</v>
      </c>
      <c r="G23365" s="3" t="str">
        <f t="shared" si="1100"/>
        <v>Renewable</v>
      </c>
      <c r="H23365" s="5">
        <f t="shared" si="1101"/>
        <v>1.4400000000000001E-3</v>
      </c>
      <c r="I23365" s="3" t="s">
        <v>60</v>
      </c>
      <c r="J23365">
        <f t="shared" si="1102"/>
        <v>312.48</v>
      </c>
    </row>
    <row r="23366" spans="1:10" x14ac:dyDescent="0.3">
      <c r="A23366" s="3" t="s">
        <v>24</v>
      </c>
      <c r="B23366" s="3" t="s">
        <v>198</v>
      </c>
      <c r="C23366" s="3">
        <v>2018</v>
      </c>
      <c r="D23366" s="3" t="s">
        <v>7</v>
      </c>
      <c r="E23366" s="3">
        <v>72</v>
      </c>
      <c r="F23366" s="3" t="s">
        <v>3</v>
      </c>
      <c r="G23366" s="3" t="str">
        <f t="shared" si="1100"/>
        <v>Renewable</v>
      </c>
      <c r="H23366" s="5">
        <f t="shared" si="1101"/>
        <v>1.7279999999999999E-3</v>
      </c>
      <c r="I23366" s="3" t="s">
        <v>60</v>
      </c>
      <c r="J23366">
        <f t="shared" si="1102"/>
        <v>374.976</v>
      </c>
    </row>
    <row r="23367" spans="1:10" x14ac:dyDescent="0.3">
      <c r="A23367" s="3" t="s">
        <v>24</v>
      </c>
      <c r="B23367" s="3" t="s">
        <v>198</v>
      </c>
      <c r="C23367" s="3">
        <v>2019</v>
      </c>
      <c r="D23367" s="3" t="s">
        <v>7</v>
      </c>
      <c r="E23367" s="3">
        <v>74</v>
      </c>
      <c r="F23367" s="3" t="s">
        <v>3</v>
      </c>
      <c r="G23367" s="3" t="str">
        <f t="shared" si="1100"/>
        <v>Renewable</v>
      </c>
      <c r="H23367" s="5">
        <f t="shared" si="1101"/>
        <v>1.776E-3</v>
      </c>
      <c r="I23367" s="3" t="s">
        <v>60</v>
      </c>
      <c r="J23367">
        <f t="shared" si="1102"/>
        <v>385.392</v>
      </c>
    </row>
    <row r="23368" spans="1:10" x14ac:dyDescent="0.3">
      <c r="A23368" s="3" t="s">
        <v>24</v>
      </c>
      <c r="B23368" s="3" t="s">
        <v>198</v>
      </c>
      <c r="C23368" s="3">
        <v>2020</v>
      </c>
      <c r="D23368" s="3" t="s">
        <v>7</v>
      </c>
      <c r="E23368" s="3">
        <v>46</v>
      </c>
      <c r="F23368" s="3" t="s">
        <v>3</v>
      </c>
      <c r="G23368" s="3" t="str">
        <f t="shared" si="1100"/>
        <v>Renewable</v>
      </c>
      <c r="H23368" s="5">
        <f t="shared" si="1101"/>
        <v>1.1039999999999999E-3</v>
      </c>
      <c r="I23368" s="3" t="s">
        <v>60</v>
      </c>
      <c r="J23368">
        <f t="shared" si="1102"/>
        <v>239.56799999999998</v>
      </c>
    </row>
    <row r="23369" spans="1:10" x14ac:dyDescent="0.3">
      <c r="A23369" s="3" t="s">
        <v>24</v>
      </c>
      <c r="B23369" s="3" t="s">
        <v>198</v>
      </c>
      <c r="C23369" s="3">
        <v>2021</v>
      </c>
      <c r="D23369" s="3" t="s">
        <v>7</v>
      </c>
      <c r="E23369" s="3">
        <v>88</v>
      </c>
      <c r="F23369" s="3" t="s">
        <v>3</v>
      </c>
      <c r="G23369" s="3" t="str">
        <f t="shared" si="1100"/>
        <v>Renewable</v>
      </c>
      <c r="H23369" s="5">
        <f t="shared" si="1101"/>
        <v>2.1120000000000002E-3</v>
      </c>
      <c r="I23369" s="3" t="s">
        <v>60</v>
      </c>
      <c r="J23369">
        <f t="shared" si="1102"/>
        <v>458.30400000000003</v>
      </c>
    </row>
    <row r="23370" spans="1:10" x14ac:dyDescent="0.3">
      <c r="A23370" s="3" t="s">
        <v>24</v>
      </c>
      <c r="B23370" s="3" t="s">
        <v>198</v>
      </c>
      <c r="C23370" s="3">
        <v>2022</v>
      </c>
      <c r="D23370" s="3" t="s">
        <v>7</v>
      </c>
      <c r="E23370" s="3">
        <v>49</v>
      </c>
      <c r="F23370" s="3" t="s">
        <v>3</v>
      </c>
      <c r="G23370" s="3" t="str">
        <f t="shared" si="1100"/>
        <v>Renewable</v>
      </c>
      <c r="H23370" s="5">
        <f t="shared" si="1101"/>
        <v>1.176E-3</v>
      </c>
      <c r="I23370" s="3" t="s">
        <v>60</v>
      </c>
      <c r="J23370">
        <f t="shared" si="1102"/>
        <v>255.19199999999998</v>
      </c>
    </row>
    <row r="23371" spans="1:10" x14ac:dyDescent="0.3">
      <c r="A23371" s="3" t="s">
        <v>24</v>
      </c>
      <c r="B23371" s="3" t="s">
        <v>198</v>
      </c>
      <c r="C23371" s="3">
        <v>2023</v>
      </c>
      <c r="D23371" s="3" t="s">
        <v>7</v>
      </c>
      <c r="E23371" s="3">
        <v>69</v>
      </c>
      <c r="F23371" s="3" t="s">
        <v>3</v>
      </c>
      <c r="G23371" s="3" t="str">
        <f t="shared" si="1100"/>
        <v>Renewable</v>
      </c>
      <c r="H23371" s="5">
        <f t="shared" si="1101"/>
        <v>1.6560000000000001E-3</v>
      </c>
      <c r="I23371" s="3" t="s">
        <v>60</v>
      </c>
      <c r="J23371">
        <f t="shared" si="1102"/>
        <v>359.35200000000003</v>
      </c>
    </row>
    <row r="23372" spans="1:10" x14ac:dyDescent="0.3">
      <c r="A23372" s="3" t="s">
        <v>24</v>
      </c>
      <c r="B23372" s="3" t="s">
        <v>198</v>
      </c>
      <c r="C23372" s="3">
        <v>2024</v>
      </c>
      <c r="D23372" s="3" t="s">
        <v>7</v>
      </c>
      <c r="E23372" s="3">
        <v>85</v>
      </c>
      <c r="F23372" s="3" t="s">
        <v>3</v>
      </c>
      <c r="G23372" s="3" t="str">
        <f t="shared" si="1100"/>
        <v>Renewable</v>
      </c>
      <c r="H23372" s="5">
        <f t="shared" si="1101"/>
        <v>2.0400000000000001E-3</v>
      </c>
      <c r="I23372" s="3" t="s">
        <v>60</v>
      </c>
      <c r="J23372">
        <f t="shared" si="1102"/>
        <v>442.68</v>
      </c>
    </row>
    <row r="23373" spans="1:10" x14ac:dyDescent="0.3">
      <c r="A23373" s="3" t="s">
        <v>24</v>
      </c>
      <c r="B23373" s="3" t="s">
        <v>198</v>
      </c>
      <c r="C23373" s="3">
        <v>2025</v>
      </c>
      <c r="D23373" s="3" t="s">
        <v>7</v>
      </c>
      <c r="E23373" s="3">
        <v>93</v>
      </c>
      <c r="F23373" s="3" t="s">
        <v>3</v>
      </c>
      <c r="G23373" s="3" t="str">
        <f t="shared" si="1100"/>
        <v>Renewable</v>
      </c>
      <c r="H23373" s="5">
        <f t="shared" si="1101"/>
        <v>2.232E-3</v>
      </c>
      <c r="I23373" s="3" t="s">
        <v>60</v>
      </c>
      <c r="J23373">
        <f t="shared" si="1102"/>
        <v>484.34399999999999</v>
      </c>
    </row>
    <row r="23374" spans="1:10" x14ac:dyDescent="0.3">
      <c r="A23374" s="3" t="s">
        <v>24</v>
      </c>
      <c r="B23374" s="3" t="s">
        <v>198</v>
      </c>
      <c r="C23374" s="3">
        <v>2000</v>
      </c>
      <c r="D23374" s="3" t="s">
        <v>8</v>
      </c>
      <c r="E23374" s="3">
        <v>721</v>
      </c>
      <c r="F23374" s="3" t="s">
        <v>3</v>
      </c>
      <c r="G23374" s="3" t="str">
        <f t="shared" si="1100"/>
        <v>Renewable</v>
      </c>
      <c r="H23374" s="5">
        <f t="shared" si="1101"/>
        <v>0.28839999999999999</v>
      </c>
      <c r="I23374" s="3" t="s">
        <v>60</v>
      </c>
      <c r="J23374">
        <f t="shared" si="1102"/>
        <v>62582.799999999996</v>
      </c>
    </row>
    <row r="23375" spans="1:10" x14ac:dyDescent="0.3">
      <c r="A23375" s="3" t="s">
        <v>24</v>
      </c>
      <c r="B23375" s="3" t="s">
        <v>198</v>
      </c>
      <c r="C23375" s="3">
        <v>2001</v>
      </c>
      <c r="D23375" s="3" t="s">
        <v>8</v>
      </c>
      <c r="E23375" s="3">
        <v>1134</v>
      </c>
      <c r="F23375" s="3" t="s">
        <v>3</v>
      </c>
      <c r="G23375" s="3" t="str">
        <f t="shared" si="1100"/>
        <v>Renewable</v>
      </c>
      <c r="H23375" s="5">
        <f t="shared" si="1101"/>
        <v>0.4536</v>
      </c>
      <c r="I23375" s="3" t="s">
        <v>60</v>
      </c>
      <c r="J23375">
        <f t="shared" si="1102"/>
        <v>98431.2</v>
      </c>
    </row>
    <row r="23376" spans="1:10" x14ac:dyDescent="0.3">
      <c r="A23376" s="3" t="s">
        <v>24</v>
      </c>
      <c r="B23376" s="3" t="s">
        <v>198</v>
      </c>
      <c r="C23376" s="3">
        <v>2002</v>
      </c>
      <c r="D23376" s="3" t="s">
        <v>8</v>
      </c>
      <c r="E23376" s="3">
        <v>1693</v>
      </c>
      <c r="F23376" s="3" t="s">
        <v>3</v>
      </c>
      <c r="G23376" s="3" t="str">
        <f t="shared" si="1100"/>
        <v>Renewable</v>
      </c>
      <c r="H23376" s="5">
        <f t="shared" si="1101"/>
        <v>0.67720000000000002</v>
      </c>
      <c r="I23376" s="3" t="s">
        <v>60</v>
      </c>
      <c r="J23376">
        <f t="shared" si="1102"/>
        <v>146952.4</v>
      </c>
    </row>
    <row r="23377" spans="1:10" x14ac:dyDescent="0.3">
      <c r="A23377" s="3" t="s">
        <v>24</v>
      </c>
      <c r="B23377" s="3" t="s">
        <v>198</v>
      </c>
      <c r="C23377" s="3">
        <v>2003</v>
      </c>
      <c r="D23377" s="3" t="s">
        <v>8</v>
      </c>
      <c r="E23377" s="3">
        <v>1337</v>
      </c>
      <c r="F23377" s="3" t="s">
        <v>3</v>
      </c>
      <c r="G23377" s="3" t="str">
        <f t="shared" si="1100"/>
        <v>Renewable</v>
      </c>
      <c r="H23377" s="5">
        <f t="shared" si="1101"/>
        <v>0.53480000000000005</v>
      </c>
      <c r="I23377" s="3" t="s">
        <v>60</v>
      </c>
      <c r="J23377">
        <f t="shared" si="1102"/>
        <v>116051.6</v>
      </c>
    </row>
    <row r="23378" spans="1:10" x14ac:dyDescent="0.3">
      <c r="A23378" s="3" t="s">
        <v>24</v>
      </c>
      <c r="B23378" s="3" t="s">
        <v>198</v>
      </c>
      <c r="C23378" s="3">
        <v>2004</v>
      </c>
      <c r="D23378" s="3" t="s">
        <v>8</v>
      </c>
      <c r="E23378" s="3">
        <v>2129</v>
      </c>
      <c r="F23378" s="3" t="s">
        <v>3</v>
      </c>
      <c r="G23378" s="3" t="str">
        <f t="shared" si="1100"/>
        <v>Renewable</v>
      </c>
      <c r="H23378" s="5">
        <f t="shared" si="1101"/>
        <v>0.85160000000000002</v>
      </c>
      <c r="I23378" s="3" t="s">
        <v>60</v>
      </c>
      <c r="J23378">
        <f t="shared" si="1102"/>
        <v>184797.2</v>
      </c>
    </row>
    <row r="23379" spans="1:10" x14ac:dyDescent="0.3">
      <c r="A23379" s="3" t="s">
        <v>24</v>
      </c>
      <c r="B23379" s="3" t="s">
        <v>198</v>
      </c>
      <c r="C23379" s="3">
        <v>2005</v>
      </c>
      <c r="D23379" s="3" t="s">
        <v>8</v>
      </c>
      <c r="E23379" s="3">
        <v>3989</v>
      </c>
      <c r="F23379" s="3" t="s">
        <v>3</v>
      </c>
      <c r="G23379" s="3" t="str">
        <f t="shared" si="1100"/>
        <v>Renewable</v>
      </c>
      <c r="H23379" s="5">
        <f t="shared" si="1101"/>
        <v>1.5956000000000001</v>
      </c>
      <c r="I23379" s="3" t="s">
        <v>60</v>
      </c>
      <c r="J23379">
        <f t="shared" si="1102"/>
        <v>346245.2</v>
      </c>
    </row>
    <row r="23380" spans="1:10" x14ac:dyDescent="0.3">
      <c r="A23380" s="3" t="s">
        <v>24</v>
      </c>
      <c r="B23380" s="3" t="s">
        <v>198</v>
      </c>
      <c r="C23380" s="3">
        <v>2006</v>
      </c>
      <c r="D23380" s="3" t="s">
        <v>8</v>
      </c>
      <c r="E23380" s="3">
        <v>3862</v>
      </c>
      <c r="F23380" s="3" t="s">
        <v>3</v>
      </c>
      <c r="G23380" s="3" t="str">
        <f t="shared" si="1100"/>
        <v>Renewable</v>
      </c>
      <c r="H23380" s="5">
        <f t="shared" si="1101"/>
        <v>1.5448000000000002</v>
      </c>
      <c r="I23380" s="3" t="s">
        <v>60</v>
      </c>
      <c r="J23380">
        <f t="shared" si="1102"/>
        <v>335221.60000000003</v>
      </c>
    </row>
    <row r="23381" spans="1:10" x14ac:dyDescent="0.3">
      <c r="A23381" s="3" t="s">
        <v>24</v>
      </c>
      <c r="B23381" s="3" t="s">
        <v>198</v>
      </c>
      <c r="C23381" s="3">
        <v>2007</v>
      </c>
      <c r="D23381" s="3" t="s">
        <v>8</v>
      </c>
      <c r="E23381" s="3">
        <v>2606</v>
      </c>
      <c r="F23381" s="3" t="s">
        <v>3</v>
      </c>
      <c r="G23381" s="3" t="str">
        <f t="shared" si="1100"/>
        <v>Renewable</v>
      </c>
      <c r="H23381" s="5">
        <f t="shared" si="1101"/>
        <v>1.0424</v>
      </c>
      <c r="I23381" s="3" t="s">
        <v>60</v>
      </c>
      <c r="J23381">
        <f t="shared" si="1102"/>
        <v>226200.8</v>
      </c>
    </row>
    <row r="23382" spans="1:10" x14ac:dyDescent="0.3">
      <c r="A23382" s="3" t="s">
        <v>24</v>
      </c>
      <c r="B23382" s="3" t="s">
        <v>198</v>
      </c>
      <c r="C23382" s="3">
        <v>2008</v>
      </c>
      <c r="D23382" s="3" t="s">
        <v>8</v>
      </c>
      <c r="E23382" s="3">
        <v>3722</v>
      </c>
      <c r="F23382" s="3" t="s">
        <v>3</v>
      </c>
      <c r="G23382" s="3" t="str">
        <f t="shared" si="1100"/>
        <v>Renewable</v>
      </c>
      <c r="H23382" s="5">
        <f t="shared" si="1101"/>
        <v>1.4888000000000001</v>
      </c>
      <c r="I23382" s="3" t="s">
        <v>60</v>
      </c>
      <c r="J23382">
        <f t="shared" si="1102"/>
        <v>323069.60000000003</v>
      </c>
    </row>
    <row r="23383" spans="1:10" x14ac:dyDescent="0.3">
      <c r="A23383" s="3" t="s">
        <v>24</v>
      </c>
      <c r="B23383" s="3" t="s">
        <v>198</v>
      </c>
      <c r="C23383" s="3">
        <v>2009</v>
      </c>
      <c r="D23383" s="3" t="s">
        <v>8</v>
      </c>
      <c r="E23383" s="3">
        <v>4540</v>
      </c>
      <c r="F23383" s="3" t="s">
        <v>3</v>
      </c>
      <c r="G23383" s="3" t="str">
        <f t="shared" si="1100"/>
        <v>Renewable</v>
      </c>
      <c r="H23383" s="5">
        <f t="shared" si="1101"/>
        <v>1.8160000000000001</v>
      </c>
      <c r="I23383" s="3" t="s">
        <v>60</v>
      </c>
      <c r="J23383">
        <f t="shared" si="1102"/>
        <v>394072</v>
      </c>
    </row>
    <row r="23384" spans="1:10" x14ac:dyDescent="0.3">
      <c r="A23384" s="3" t="s">
        <v>24</v>
      </c>
      <c r="B23384" s="3" t="s">
        <v>198</v>
      </c>
      <c r="C23384" s="3">
        <v>2010</v>
      </c>
      <c r="D23384" s="3" t="s">
        <v>8</v>
      </c>
      <c r="E23384" s="3">
        <v>5279</v>
      </c>
      <c r="F23384" s="3" t="s">
        <v>3</v>
      </c>
      <c r="G23384" s="3" t="str">
        <f t="shared" si="1100"/>
        <v>Renewable</v>
      </c>
      <c r="H23384" s="5">
        <f t="shared" si="1101"/>
        <v>2.1116000000000001</v>
      </c>
      <c r="I23384" s="3" t="s">
        <v>60</v>
      </c>
      <c r="J23384">
        <f t="shared" si="1102"/>
        <v>458217.2</v>
      </c>
    </row>
    <row r="23385" spans="1:10" x14ac:dyDescent="0.3">
      <c r="A23385" s="3" t="s">
        <v>24</v>
      </c>
      <c r="B23385" s="3" t="s">
        <v>198</v>
      </c>
      <c r="C23385" s="3">
        <v>2011</v>
      </c>
      <c r="D23385" s="3" t="s">
        <v>8</v>
      </c>
      <c r="E23385" s="3">
        <v>5025</v>
      </c>
      <c r="F23385" s="3" t="s">
        <v>3</v>
      </c>
      <c r="G23385" s="3" t="str">
        <f t="shared" si="1100"/>
        <v>Renewable</v>
      </c>
      <c r="H23385" s="5">
        <f t="shared" si="1101"/>
        <v>2.0100000000000002</v>
      </c>
      <c r="I23385" s="3" t="s">
        <v>60</v>
      </c>
      <c r="J23385">
        <f t="shared" si="1102"/>
        <v>436170.00000000006</v>
      </c>
    </row>
    <row r="23386" spans="1:10" x14ac:dyDescent="0.3">
      <c r="A23386" s="3" t="s">
        <v>24</v>
      </c>
      <c r="B23386" s="3" t="s">
        <v>198</v>
      </c>
      <c r="C23386" s="3">
        <v>2012</v>
      </c>
      <c r="D23386" s="3" t="s">
        <v>8</v>
      </c>
      <c r="E23386" s="3">
        <v>4968</v>
      </c>
      <c r="F23386" s="3" t="s">
        <v>3</v>
      </c>
      <c r="G23386" s="3" t="str">
        <f t="shared" si="1100"/>
        <v>Renewable</v>
      </c>
      <c r="H23386" s="5">
        <f t="shared" si="1101"/>
        <v>1.9872000000000001</v>
      </c>
      <c r="I23386" s="3" t="s">
        <v>60</v>
      </c>
      <c r="J23386">
        <f t="shared" si="1102"/>
        <v>431222.4</v>
      </c>
    </row>
    <row r="23387" spans="1:10" x14ac:dyDescent="0.3">
      <c r="A23387" s="3" t="s">
        <v>24</v>
      </c>
      <c r="B23387" s="3" t="s">
        <v>198</v>
      </c>
      <c r="C23387" s="3">
        <v>2013</v>
      </c>
      <c r="D23387" s="3" t="s">
        <v>8</v>
      </c>
      <c r="E23387" s="3">
        <v>3879</v>
      </c>
      <c r="F23387" s="3" t="s">
        <v>3</v>
      </c>
      <c r="G23387" s="3" t="str">
        <f t="shared" si="1100"/>
        <v>Renewable</v>
      </c>
      <c r="H23387" s="5">
        <f t="shared" si="1101"/>
        <v>1.5516000000000001</v>
      </c>
      <c r="I23387" s="3" t="s">
        <v>60</v>
      </c>
      <c r="J23387">
        <f t="shared" si="1102"/>
        <v>336697.2</v>
      </c>
    </row>
    <row r="23388" spans="1:10" x14ac:dyDescent="0.3">
      <c r="A23388" s="3" t="s">
        <v>24</v>
      </c>
      <c r="B23388" s="3" t="s">
        <v>198</v>
      </c>
      <c r="C23388" s="3">
        <v>2014</v>
      </c>
      <c r="D23388" s="3" t="s">
        <v>8</v>
      </c>
      <c r="E23388" s="3">
        <v>3105</v>
      </c>
      <c r="F23388" s="3" t="s">
        <v>3</v>
      </c>
      <c r="G23388" s="3" t="str">
        <f t="shared" si="1100"/>
        <v>Renewable</v>
      </c>
      <c r="H23388" s="5">
        <f t="shared" si="1101"/>
        <v>1.242</v>
      </c>
      <c r="I23388" s="3" t="s">
        <v>60</v>
      </c>
      <c r="J23388">
        <f t="shared" si="1102"/>
        <v>269514</v>
      </c>
    </row>
    <row r="23389" spans="1:10" x14ac:dyDescent="0.3">
      <c r="A23389" s="3" t="s">
        <v>24</v>
      </c>
      <c r="B23389" s="3" t="s">
        <v>198</v>
      </c>
      <c r="C23389" s="3">
        <v>2015</v>
      </c>
      <c r="D23389" s="3" t="s">
        <v>8</v>
      </c>
      <c r="E23389" s="3">
        <v>2965</v>
      </c>
      <c r="F23389" s="3" t="s">
        <v>3</v>
      </c>
      <c r="G23389" s="3" t="str">
        <f t="shared" si="1100"/>
        <v>Renewable</v>
      </c>
      <c r="H23389" s="5">
        <f t="shared" si="1101"/>
        <v>1.1860000000000002</v>
      </c>
      <c r="I23389" s="3" t="s">
        <v>60</v>
      </c>
      <c r="J23389">
        <f t="shared" si="1102"/>
        <v>257362.00000000003</v>
      </c>
    </row>
    <row r="23390" spans="1:10" x14ac:dyDescent="0.3">
      <c r="A23390" s="3" t="s">
        <v>24</v>
      </c>
      <c r="B23390" s="3" t="s">
        <v>198</v>
      </c>
      <c r="C23390" s="3">
        <v>2016</v>
      </c>
      <c r="D23390" s="3" t="s">
        <v>8</v>
      </c>
      <c r="E23390" s="3">
        <v>2901</v>
      </c>
      <c r="F23390" s="3" t="s">
        <v>3</v>
      </c>
      <c r="G23390" s="3" t="str">
        <f t="shared" si="1100"/>
        <v>Renewable</v>
      </c>
      <c r="H23390" s="5">
        <f t="shared" si="1101"/>
        <v>1.1604000000000001</v>
      </c>
      <c r="I23390" s="3" t="s">
        <v>60</v>
      </c>
      <c r="J23390">
        <f t="shared" si="1102"/>
        <v>251806.80000000002</v>
      </c>
    </row>
    <row r="23391" spans="1:10" x14ac:dyDescent="0.3">
      <c r="A23391" s="3" t="s">
        <v>24</v>
      </c>
      <c r="B23391" s="3" t="s">
        <v>198</v>
      </c>
      <c r="C23391" s="3">
        <v>2017</v>
      </c>
      <c r="D23391" s="3" t="s">
        <v>8</v>
      </c>
      <c r="E23391" s="3">
        <v>2700</v>
      </c>
      <c r="F23391" s="3" t="s">
        <v>3</v>
      </c>
      <c r="G23391" s="3" t="str">
        <f t="shared" ref="G23391:G23454" si="1103">IF(OR(D23391="hydropower",D23391="wind",D23391="solar pv",D23391=" tide",D23391="solar thermal",D23391="geothermal",D23391="biofuels"), "Renewable", "Non-Renewable")</f>
        <v>Renewable</v>
      </c>
      <c r="H23391" s="5">
        <f t="shared" si="1101"/>
        <v>1.08</v>
      </c>
      <c r="I23391" s="3" t="s">
        <v>60</v>
      </c>
      <c r="J23391">
        <f t="shared" si="1102"/>
        <v>234360.00000000003</v>
      </c>
    </row>
    <row r="23392" spans="1:10" x14ac:dyDescent="0.3">
      <c r="A23392" s="3" t="s">
        <v>24</v>
      </c>
      <c r="B23392" s="3" t="s">
        <v>198</v>
      </c>
      <c r="C23392" s="3">
        <v>2018</v>
      </c>
      <c r="D23392" s="3" t="s">
        <v>8</v>
      </c>
      <c r="E23392" s="3">
        <v>2380</v>
      </c>
      <c r="F23392" s="3" t="s">
        <v>3</v>
      </c>
      <c r="G23392" s="3" t="str">
        <f t="shared" si="1103"/>
        <v>Renewable</v>
      </c>
      <c r="H23392" s="5">
        <f t="shared" si="1101"/>
        <v>0.95200000000000007</v>
      </c>
      <c r="I23392" s="3" t="s">
        <v>60</v>
      </c>
      <c r="J23392">
        <f t="shared" si="1102"/>
        <v>206584.00000000003</v>
      </c>
    </row>
    <row r="23393" spans="1:10" x14ac:dyDescent="0.3">
      <c r="A23393" s="3" t="s">
        <v>24</v>
      </c>
      <c r="B23393" s="3" t="s">
        <v>198</v>
      </c>
      <c r="C23393" s="3">
        <v>2019</v>
      </c>
      <c r="D23393" s="3" t="s">
        <v>8</v>
      </c>
      <c r="E23393" s="3">
        <v>3740</v>
      </c>
      <c r="F23393" s="3" t="s">
        <v>3</v>
      </c>
      <c r="G23393" s="3" t="str">
        <f t="shared" si="1103"/>
        <v>Renewable</v>
      </c>
      <c r="H23393" s="5">
        <f t="shared" si="1101"/>
        <v>1.496</v>
      </c>
      <c r="I23393" s="3" t="s">
        <v>60</v>
      </c>
      <c r="J23393">
        <f t="shared" si="1102"/>
        <v>324632</v>
      </c>
    </row>
    <row r="23394" spans="1:10" x14ac:dyDescent="0.3">
      <c r="A23394" s="3" t="s">
        <v>24</v>
      </c>
      <c r="B23394" s="3" t="s">
        <v>198</v>
      </c>
      <c r="C23394" s="3">
        <v>2020</v>
      </c>
      <c r="D23394" s="3" t="s">
        <v>8</v>
      </c>
      <c r="E23394" s="3">
        <v>6646</v>
      </c>
      <c r="F23394" s="3" t="s">
        <v>3</v>
      </c>
      <c r="G23394" s="3" t="str">
        <f t="shared" si="1103"/>
        <v>Renewable</v>
      </c>
      <c r="H23394" s="5">
        <f t="shared" si="1101"/>
        <v>2.6584000000000003</v>
      </c>
      <c r="I23394" s="3" t="s">
        <v>60</v>
      </c>
      <c r="J23394">
        <f t="shared" si="1102"/>
        <v>576872.80000000005</v>
      </c>
    </row>
    <row r="23395" spans="1:10" x14ac:dyDescent="0.3">
      <c r="A23395" s="3" t="s">
        <v>24</v>
      </c>
      <c r="B23395" s="3" t="s">
        <v>198</v>
      </c>
      <c r="C23395" s="3">
        <v>2021</v>
      </c>
      <c r="D23395" s="3" t="s">
        <v>8</v>
      </c>
      <c r="E23395" s="3">
        <v>8709</v>
      </c>
      <c r="F23395" s="3" t="s">
        <v>3</v>
      </c>
      <c r="G23395" s="3" t="str">
        <f t="shared" si="1103"/>
        <v>Renewable</v>
      </c>
      <c r="H23395" s="5">
        <f t="shared" si="1101"/>
        <v>3.4836</v>
      </c>
      <c r="I23395" s="3" t="s">
        <v>60</v>
      </c>
      <c r="J23395">
        <f t="shared" si="1102"/>
        <v>755941.2</v>
      </c>
    </row>
    <row r="23396" spans="1:10" x14ac:dyDescent="0.3">
      <c r="A23396" s="3" t="s">
        <v>24</v>
      </c>
      <c r="B23396" s="3" t="s">
        <v>198</v>
      </c>
      <c r="C23396" s="3">
        <v>2022</v>
      </c>
      <c r="D23396" s="3" t="s">
        <v>8</v>
      </c>
      <c r="E23396" s="3">
        <v>7594</v>
      </c>
      <c r="F23396" s="3" t="s">
        <v>3</v>
      </c>
      <c r="G23396" s="3" t="str">
        <f t="shared" si="1103"/>
        <v>Renewable</v>
      </c>
      <c r="H23396" s="5">
        <f t="shared" si="1101"/>
        <v>3.0376000000000003</v>
      </c>
      <c r="I23396" s="3" t="s">
        <v>60</v>
      </c>
      <c r="J23396">
        <f t="shared" si="1102"/>
        <v>659159.20000000007</v>
      </c>
    </row>
    <row r="23397" spans="1:10" x14ac:dyDescent="0.3">
      <c r="A23397" s="3" t="s">
        <v>24</v>
      </c>
      <c r="B23397" s="3" t="s">
        <v>198</v>
      </c>
      <c r="C23397" s="3">
        <v>2023</v>
      </c>
      <c r="D23397" s="3" t="s">
        <v>8</v>
      </c>
      <c r="E23397" s="3">
        <v>5659</v>
      </c>
      <c r="F23397" s="3" t="s">
        <v>3</v>
      </c>
      <c r="G23397" s="3" t="str">
        <f t="shared" si="1103"/>
        <v>Renewable</v>
      </c>
      <c r="H23397" s="5">
        <f t="shared" si="1101"/>
        <v>2.2636000000000003</v>
      </c>
      <c r="I23397" s="3" t="s">
        <v>60</v>
      </c>
      <c r="J23397">
        <f t="shared" si="1102"/>
        <v>491201.20000000007</v>
      </c>
    </row>
    <row r="23398" spans="1:10" x14ac:dyDescent="0.3">
      <c r="A23398" s="3" t="s">
        <v>24</v>
      </c>
      <c r="B23398" s="3" t="s">
        <v>198</v>
      </c>
      <c r="C23398" s="3">
        <v>2024</v>
      </c>
      <c r="D23398" s="3" t="s">
        <v>8</v>
      </c>
      <c r="E23398" s="3">
        <v>4799</v>
      </c>
      <c r="F23398" s="3" t="s">
        <v>3</v>
      </c>
      <c r="G23398" s="3" t="str">
        <f t="shared" si="1103"/>
        <v>Renewable</v>
      </c>
      <c r="H23398" s="5">
        <f t="shared" si="1101"/>
        <v>1.9196000000000002</v>
      </c>
      <c r="I23398" s="3" t="s">
        <v>60</v>
      </c>
      <c r="J23398">
        <f t="shared" si="1102"/>
        <v>416553.20000000007</v>
      </c>
    </row>
    <row r="23399" spans="1:10" x14ac:dyDescent="0.3">
      <c r="A23399" s="3" t="s">
        <v>24</v>
      </c>
      <c r="B23399" s="3" t="s">
        <v>198</v>
      </c>
      <c r="C23399" s="3">
        <v>2025</v>
      </c>
      <c r="D23399" s="3" t="s">
        <v>8</v>
      </c>
      <c r="E23399" s="3">
        <v>3987</v>
      </c>
      <c r="F23399" s="3" t="s">
        <v>3</v>
      </c>
      <c r="G23399" s="3" t="str">
        <f t="shared" si="1103"/>
        <v>Renewable</v>
      </c>
      <c r="H23399" s="5">
        <f t="shared" si="1101"/>
        <v>1.5948</v>
      </c>
      <c r="I23399" s="3" t="s">
        <v>60</v>
      </c>
      <c r="J23399">
        <f t="shared" si="1102"/>
        <v>346071.6</v>
      </c>
    </row>
    <row r="23400" spans="1:10" x14ac:dyDescent="0.3">
      <c r="A23400" s="3" t="s">
        <v>24</v>
      </c>
      <c r="B23400" s="3" t="s">
        <v>198</v>
      </c>
      <c r="C23400" s="3">
        <v>2000</v>
      </c>
      <c r="D23400" s="3" t="s">
        <v>9</v>
      </c>
      <c r="E23400" s="3">
        <v>2481</v>
      </c>
      <c r="F23400" s="3" t="s">
        <v>3</v>
      </c>
      <c r="G23400" s="3" t="str">
        <f t="shared" si="1103"/>
        <v>Non-Renewable</v>
      </c>
      <c r="H23400" s="5">
        <f t="shared" si="1101"/>
        <v>0.49620000000000003</v>
      </c>
      <c r="I23400" s="3" t="s">
        <v>60</v>
      </c>
      <c r="J23400">
        <f t="shared" si="1102"/>
        <v>107675.40000000001</v>
      </c>
    </row>
    <row r="23401" spans="1:10" x14ac:dyDescent="0.3">
      <c r="A23401" s="3" t="s">
        <v>24</v>
      </c>
      <c r="B23401" s="3" t="s">
        <v>198</v>
      </c>
      <c r="C23401" s="3">
        <v>2001</v>
      </c>
      <c r="D23401" s="3" t="s">
        <v>9</v>
      </c>
      <c r="E23401" s="3">
        <v>2419</v>
      </c>
      <c r="F23401" s="3" t="s">
        <v>3</v>
      </c>
      <c r="G23401" s="3" t="str">
        <f t="shared" si="1103"/>
        <v>Non-Renewable</v>
      </c>
      <c r="H23401" s="5">
        <f t="shared" si="1101"/>
        <v>0.48380000000000001</v>
      </c>
      <c r="I23401" s="3" t="s">
        <v>60</v>
      </c>
      <c r="J23401">
        <f t="shared" si="1102"/>
        <v>104984.6</v>
      </c>
    </row>
    <row r="23402" spans="1:10" x14ac:dyDescent="0.3">
      <c r="A23402" s="3" t="s">
        <v>24</v>
      </c>
      <c r="B23402" s="3" t="s">
        <v>198</v>
      </c>
      <c r="C23402" s="3">
        <v>2002</v>
      </c>
      <c r="D23402" s="3" t="s">
        <v>9</v>
      </c>
      <c r="E23402" s="3">
        <v>2441</v>
      </c>
      <c r="F23402" s="3" t="s">
        <v>3</v>
      </c>
      <c r="G23402" s="3" t="str">
        <f t="shared" si="1103"/>
        <v>Non-Renewable</v>
      </c>
      <c r="H23402" s="5">
        <f t="shared" si="1101"/>
        <v>0.48820000000000002</v>
      </c>
      <c r="I23402" s="3" t="s">
        <v>60</v>
      </c>
      <c r="J23402">
        <f t="shared" si="1102"/>
        <v>105939.40000000001</v>
      </c>
    </row>
    <row r="23403" spans="1:10" x14ac:dyDescent="0.3">
      <c r="A23403" s="3" t="s">
        <v>24</v>
      </c>
      <c r="B23403" s="3" t="s">
        <v>198</v>
      </c>
      <c r="C23403" s="3">
        <v>2003</v>
      </c>
      <c r="D23403" s="3" t="s">
        <v>9</v>
      </c>
      <c r="E23403" s="3">
        <v>2569</v>
      </c>
      <c r="F23403" s="3" t="s">
        <v>3</v>
      </c>
      <c r="G23403" s="3" t="str">
        <f t="shared" si="1103"/>
        <v>Non-Renewable</v>
      </c>
      <c r="H23403" s="5">
        <f t="shared" si="1101"/>
        <v>0.51380000000000003</v>
      </c>
      <c r="I23403" s="3" t="s">
        <v>60</v>
      </c>
      <c r="J23403">
        <f t="shared" si="1102"/>
        <v>111494.6</v>
      </c>
    </row>
    <row r="23404" spans="1:10" x14ac:dyDescent="0.3">
      <c r="A23404" s="3" t="s">
        <v>24</v>
      </c>
      <c r="B23404" s="3" t="s">
        <v>198</v>
      </c>
      <c r="C23404" s="3">
        <v>2004</v>
      </c>
      <c r="D23404" s="3" t="s">
        <v>9</v>
      </c>
      <c r="E23404" s="3">
        <v>2507</v>
      </c>
      <c r="F23404" s="3" t="s">
        <v>3</v>
      </c>
      <c r="G23404" s="3" t="str">
        <f t="shared" si="1103"/>
        <v>Non-Renewable</v>
      </c>
      <c r="H23404" s="5">
        <f t="shared" si="1101"/>
        <v>0.50140000000000007</v>
      </c>
      <c r="I23404" s="3" t="s">
        <v>60</v>
      </c>
      <c r="J23404">
        <f t="shared" si="1102"/>
        <v>108803.80000000002</v>
      </c>
    </row>
    <row r="23405" spans="1:10" x14ac:dyDescent="0.3">
      <c r="A23405" s="3" t="s">
        <v>24</v>
      </c>
      <c r="B23405" s="3" t="s">
        <v>198</v>
      </c>
      <c r="C23405" s="3">
        <v>2005</v>
      </c>
      <c r="D23405" s="3" t="s">
        <v>9</v>
      </c>
      <c r="E23405" s="3">
        <v>2694</v>
      </c>
      <c r="F23405" s="3" t="s">
        <v>3</v>
      </c>
      <c r="G23405" s="3" t="str">
        <f t="shared" si="1103"/>
        <v>Non-Renewable</v>
      </c>
      <c r="H23405" s="5">
        <f t="shared" si="1101"/>
        <v>0.53880000000000006</v>
      </c>
      <c r="I23405" s="3" t="s">
        <v>60</v>
      </c>
      <c r="J23405">
        <f t="shared" si="1102"/>
        <v>116919.6</v>
      </c>
    </row>
    <row r="23406" spans="1:10" x14ac:dyDescent="0.3">
      <c r="A23406" s="3" t="s">
        <v>24</v>
      </c>
      <c r="B23406" s="3" t="s">
        <v>198</v>
      </c>
      <c r="C23406" s="3">
        <v>2006</v>
      </c>
      <c r="D23406" s="3" t="s">
        <v>9</v>
      </c>
      <c r="E23406" s="3">
        <v>2733</v>
      </c>
      <c r="F23406" s="3" t="s">
        <v>3</v>
      </c>
      <c r="G23406" s="3" t="str">
        <f t="shared" si="1103"/>
        <v>Non-Renewable</v>
      </c>
      <c r="H23406" s="5">
        <f t="shared" si="1101"/>
        <v>0.54659999999999997</v>
      </c>
      <c r="I23406" s="3" t="s">
        <v>60</v>
      </c>
      <c r="J23406">
        <f t="shared" si="1102"/>
        <v>118612.2</v>
      </c>
    </row>
    <row r="23407" spans="1:10" x14ac:dyDescent="0.3">
      <c r="A23407" s="3" t="s">
        <v>24</v>
      </c>
      <c r="B23407" s="3" t="s">
        <v>198</v>
      </c>
      <c r="C23407" s="3">
        <v>2007</v>
      </c>
      <c r="D23407" s="3" t="s">
        <v>9</v>
      </c>
      <c r="E23407" s="3">
        <v>2907</v>
      </c>
      <c r="F23407" s="3" t="s">
        <v>3</v>
      </c>
      <c r="G23407" s="3" t="str">
        <f t="shared" si="1103"/>
        <v>Non-Renewable</v>
      </c>
      <c r="H23407" s="5">
        <f t="shared" si="1101"/>
        <v>0.58140000000000003</v>
      </c>
      <c r="I23407" s="3" t="s">
        <v>60</v>
      </c>
      <c r="J23407">
        <f t="shared" si="1102"/>
        <v>126163.8</v>
      </c>
    </row>
    <row r="23408" spans="1:10" x14ac:dyDescent="0.3">
      <c r="A23408" s="3" t="s">
        <v>24</v>
      </c>
      <c r="B23408" s="3" t="s">
        <v>198</v>
      </c>
      <c r="C23408" s="3">
        <v>2008</v>
      </c>
      <c r="D23408" s="3" t="s">
        <v>9</v>
      </c>
      <c r="E23408" s="3">
        <v>2874</v>
      </c>
      <c r="F23408" s="3" t="s">
        <v>3</v>
      </c>
      <c r="G23408" s="3" t="str">
        <f t="shared" si="1103"/>
        <v>Non-Renewable</v>
      </c>
      <c r="H23408" s="5">
        <f t="shared" si="1101"/>
        <v>0.57479999999999998</v>
      </c>
      <c r="I23408" s="3" t="s">
        <v>60</v>
      </c>
      <c r="J23408">
        <f t="shared" si="1102"/>
        <v>124731.59999999999</v>
      </c>
    </row>
    <row r="23409" spans="1:10" x14ac:dyDescent="0.3">
      <c r="A23409" s="3" t="s">
        <v>24</v>
      </c>
      <c r="B23409" s="3" t="s">
        <v>198</v>
      </c>
      <c r="C23409" s="3">
        <v>2009</v>
      </c>
      <c r="D23409" s="3" t="s">
        <v>9</v>
      </c>
      <c r="E23409" s="3">
        <v>3084</v>
      </c>
      <c r="F23409" s="3" t="s">
        <v>3</v>
      </c>
      <c r="G23409" s="3" t="str">
        <f t="shared" si="1103"/>
        <v>Non-Renewable</v>
      </c>
      <c r="H23409" s="5">
        <f t="shared" si="1101"/>
        <v>0.61680000000000001</v>
      </c>
      <c r="I23409" s="3" t="s">
        <v>60</v>
      </c>
      <c r="J23409">
        <f t="shared" si="1102"/>
        <v>133845.6</v>
      </c>
    </row>
    <row r="23410" spans="1:10" x14ac:dyDescent="0.3">
      <c r="A23410" s="3" t="s">
        <v>24</v>
      </c>
      <c r="B23410" s="3" t="s">
        <v>198</v>
      </c>
      <c r="C23410" s="3">
        <v>2010</v>
      </c>
      <c r="D23410" s="3" t="s">
        <v>9</v>
      </c>
      <c r="E23410" s="3">
        <v>3327</v>
      </c>
      <c r="F23410" s="3" t="s">
        <v>3</v>
      </c>
      <c r="G23410" s="3" t="str">
        <f t="shared" si="1103"/>
        <v>Non-Renewable</v>
      </c>
      <c r="H23410" s="5">
        <f t="shared" si="1101"/>
        <v>0.66539999999999999</v>
      </c>
      <c r="I23410" s="3" t="s">
        <v>60</v>
      </c>
      <c r="J23410">
        <f t="shared" si="1102"/>
        <v>144391.79999999999</v>
      </c>
    </row>
    <row r="23411" spans="1:10" x14ac:dyDescent="0.3">
      <c r="A23411" s="3" t="s">
        <v>24</v>
      </c>
      <c r="B23411" s="3" t="s">
        <v>198</v>
      </c>
      <c r="C23411" s="3">
        <v>2011</v>
      </c>
      <c r="D23411" s="3" t="s">
        <v>9</v>
      </c>
      <c r="E23411" s="3">
        <v>3768</v>
      </c>
      <c r="F23411" s="3" t="s">
        <v>3</v>
      </c>
      <c r="G23411" s="3" t="str">
        <f t="shared" si="1103"/>
        <v>Non-Renewable</v>
      </c>
      <c r="H23411" s="5">
        <f t="shared" si="1101"/>
        <v>0.75360000000000005</v>
      </c>
      <c r="I23411" s="3" t="s">
        <v>60</v>
      </c>
      <c r="J23411">
        <f t="shared" si="1102"/>
        <v>163531.20000000001</v>
      </c>
    </row>
    <row r="23412" spans="1:10" x14ac:dyDescent="0.3">
      <c r="A23412" s="3" t="s">
        <v>24</v>
      </c>
      <c r="B23412" s="3" t="s">
        <v>198</v>
      </c>
      <c r="C23412" s="3">
        <v>2012</v>
      </c>
      <c r="D23412" s="3" t="s">
        <v>9</v>
      </c>
      <c r="E23412" s="3">
        <v>3991</v>
      </c>
      <c r="F23412" s="3" t="s">
        <v>3</v>
      </c>
      <c r="G23412" s="3" t="str">
        <f t="shared" si="1103"/>
        <v>Non-Renewable</v>
      </c>
      <c r="H23412" s="5">
        <f t="shared" si="1101"/>
        <v>0.79820000000000002</v>
      </c>
      <c r="I23412" s="3" t="s">
        <v>60</v>
      </c>
      <c r="J23412">
        <f t="shared" si="1102"/>
        <v>173209.4</v>
      </c>
    </row>
    <row r="23413" spans="1:10" x14ac:dyDescent="0.3">
      <c r="A23413" s="3" t="s">
        <v>24</v>
      </c>
      <c r="B23413" s="3" t="s">
        <v>198</v>
      </c>
      <c r="C23413" s="3">
        <v>2013</v>
      </c>
      <c r="D23413" s="3" t="s">
        <v>9</v>
      </c>
      <c r="E23413" s="3">
        <v>3774</v>
      </c>
      <c r="F23413" s="3" t="s">
        <v>3</v>
      </c>
      <c r="G23413" s="3" t="str">
        <f t="shared" si="1103"/>
        <v>Non-Renewable</v>
      </c>
      <c r="H23413" s="5">
        <f t="shared" si="1101"/>
        <v>0.75480000000000003</v>
      </c>
      <c r="I23413" s="3" t="s">
        <v>60</v>
      </c>
      <c r="J23413">
        <f t="shared" si="1102"/>
        <v>163791.6</v>
      </c>
    </row>
    <row r="23414" spans="1:10" x14ac:dyDescent="0.3">
      <c r="A23414" s="3" t="s">
        <v>24</v>
      </c>
      <c r="B23414" s="3" t="s">
        <v>198</v>
      </c>
      <c r="C23414" s="3">
        <v>2014</v>
      </c>
      <c r="D23414" s="3" t="s">
        <v>9</v>
      </c>
      <c r="E23414" s="3">
        <v>3535</v>
      </c>
      <c r="F23414" s="3" t="s">
        <v>3</v>
      </c>
      <c r="G23414" s="3" t="str">
        <f t="shared" si="1103"/>
        <v>Non-Renewable</v>
      </c>
      <c r="H23414" s="5">
        <f t="shared" si="1101"/>
        <v>0.70700000000000007</v>
      </c>
      <c r="I23414" s="3" t="s">
        <v>60</v>
      </c>
      <c r="J23414">
        <f t="shared" si="1102"/>
        <v>153419.00000000003</v>
      </c>
    </row>
    <row r="23415" spans="1:10" x14ac:dyDescent="0.3">
      <c r="A23415" s="3" t="s">
        <v>24</v>
      </c>
      <c r="B23415" s="3" t="s">
        <v>198</v>
      </c>
      <c r="C23415" s="3">
        <v>2015</v>
      </c>
      <c r="D23415" s="3" t="s">
        <v>9</v>
      </c>
      <c r="E23415" s="3">
        <v>3698</v>
      </c>
      <c r="F23415" s="3" t="s">
        <v>3</v>
      </c>
      <c r="G23415" s="3" t="str">
        <f t="shared" si="1103"/>
        <v>Non-Renewable</v>
      </c>
      <c r="H23415" s="5">
        <f t="shared" si="1101"/>
        <v>0.73960000000000004</v>
      </c>
      <c r="I23415" s="3" t="s">
        <v>60</v>
      </c>
      <c r="J23415">
        <f t="shared" si="1102"/>
        <v>160493.20000000001</v>
      </c>
    </row>
    <row r="23416" spans="1:10" x14ac:dyDescent="0.3">
      <c r="A23416" s="3" t="s">
        <v>24</v>
      </c>
      <c r="B23416" s="3" t="s">
        <v>198</v>
      </c>
      <c r="C23416" s="3">
        <v>2016</v>
      </c>
      <c r="D23416" s="3" t="s">
        <v>9</v>
      </c>
      <c r="E23416" s="3">
        <v>3799</v>
      </c>
      <c r="F23416" s="3" t="s">
        <v>3</v>
      </c>
      <c r="G23416" s="3" t="str">
        <f t="shared" si="1103"/>
        <v>Non-Renewable</v>
      </c>
      <c r="H23416" s="5">
        <f t="shared" si="1101"/>
        <v>0.75980000000000003</v>
      </c>
      <c r="I23416" s="3" t="s">
        <v>60</v>
      </c>
      <c r="J23416">
        <f t="shared" si="1102"/>
        <v>164876.6</v>
      </c>
    </row>
    <row r="23417" spans="1:10" x14ac:dyDescent="0.3">
      <c r="A23417" s="3" t="s">
        <v>24</v>
      </c>
      <c r="B23417" s="3" t="s">
        <v>198</v>
      </c>
      <c r="C23417" s="3">
        <v>2017</v>
      </c>
      <c r="D23417" s="3" t="s">
        <v>9</v>
      </c>
      <c r="E23417" s="3">
        <v>3670</v>
      </c>
      <c r="F23417" s="3" t="s">
        <v>3</v>
      </c>
      <c r="G23417" s="3" t="str">
        <f t="shared" si="1103"/>
        <v>Non-Renewable</v>
      </c>
      <c r="H23417" s="5">
        <f t="shared" si="1101"/>
        <v>0.73399999999999999</v>
      </c>
      <c r="I23417" s="3" t="s">
        <v>60</v>
      </c>
      <c r="J23417">
        <f t="shared" si="1102"/>
        <v>159278</v>
      </c>
    </row>
    <row r="23418" spans="1:10" x14ac:dyDescent="0.3">
      <c r="A23418" s="3" t="s">
        <v>24</v>
      </c>
      <c r="B23418" s="3" t="s">
        <v>198</v>
      </c>
      <c r="C23418" s="3">
        <v>2018</v>
      </c>
      <c r="D23418" s="3" t="s">
        <v>9</v>
      </c>
      <c r="E23418" s="3">
        <v>4244</v>
      </c>
      <c r="F23418" s="3" t="s">
        <v>3</v>
      </c>
      <c r="G23418" s="3" t="str">
        <f t="shared" si="1103"/>
        <v>Non-Renewable</v>
      </c>
      <c r="H23418" s="5">
        <f t="shared" ref="H23418:H23481" si="1104">IF(D23418="Coal",E23418*0.0009,
IF(D23418="Oil",E23418*0.00078,
IF(D23418="Natural Gas",E23418*0.0004,
IF(D23418="Nuclear",E23418*0.000012,
IF(D23418="Hydropower",E23418*0.000024,
IF(D23418="Biofuels",E23418*0.0004,
IF(D23418="Waste",E23418*0.0002,
IF(D23418="Wind",E23418*0.000011,
IF(D23418="Solar PV",E23418*0.000045,
IF(D23418="Solar Thermal",E23418*0.00005,
IF(D23418="Other sources",E23418*0.0005,
IF(D23418="Geothermal",E23418*0.00005,
IF(D23418="Tide",E23418*0.00001,0)))))))))))))</f>
        <v>0.8488</v>
      </c>
      <c r="I23418" s="3" t="s">
        <v>60</v>
      </c>
      <c r="J23418">
        <f t="shared" si="1102"/>
        <v>184189.6</v>
      </c>
    </row>
    <row r="23419" spans="1:10" x14ac:dyDescent="0.3">
      <c r="A23419" s="3" t="s">
        <v>24</v>
      </c>
      <c r="B23419" s="3" t="s">
        <v>198</v>
      </c>
      <c r="C23419" s="3">
        <v>2019</v>
      </c>
      <c r="D23419" s="3" t="s">
        <v>9</v>
      </c>
      <c r="E23419" s="3">
        <v>4040</v>
      </c>
      <c r="F23419" s="3" t="s">
        <v>3</v>
      </c>
      <c r="G23419" s="3" t="str">
        <f t="shared" si="1103"/>
        <v>Non-Renewable</v>
      </c>
      <c r="H23419" s="5">
        <f t="shared" si="1104"/>
        <v>0.80800000000000005</v>
      </c>
      <c r="I23419" s="3" t="s">
        <v>60</v>
      </c>
      <c r="J23419">
        <f t="shared" si="1102"/>
        <v>175336</v>
      </c>
    </row>
    <row r="23420" spans="1:10" x14ac:dyDescent="0.3">
      <c r="A23420" s="3" t="s">
        <v>24</v>
      </c>
      <c r="B23420" s="3" t="s">
        <v>198</v>
      </c>
      <c r="C23420" s="3">
        <v>2020</v>
      </c>
      <c r="D23420" s="3" t="s">
        <v>9</v>
      </c>
      <c r="E23420" s="3">
        <v>4163</v>
      </c>
      <c r="F23420" s="3" t="s">
        <v>3</v>
      </c>
      <c r="G23420" s="3" t="str">
        <f t="shared" si="1103"/>
        <v>Non-Renewable</v>
      </c>
      <c r="H23420" s="5">
        <f t="shared" si="1104"/>
        <v>0.83260000000000001</v>
      </c>
      <c r="I23420" s="3" t="s">
        <v>60</v>
      </c>
      <c r="J23420">
        <f t="shared" si="1102"/>
        <v>180674.2</v>
      </c>
    </row>
    <row r="23421" spans="1:10" x14ac:dyDescent="0.3">
      <c r="A23421" s="3" t="s">
        <v>24</v>
      </c>
      <c r="B23421" s="3" t="s">
        <v>198</v>
      </c>
      <c r="C23421" s="3">
        <v>2021</v>
      </c>
      <c r="D23421" s="3" t="s">
        <v>9</v>
      </c>
      <c r="E23421" s="3">
        <v>4197</v>
      </c>
      <c r="F23421" s="3" t="s">
        <v>3</v>
      </c>
      <c r="G23421" s="3" t="str">
        <f t="shared" si="1103"/>
        <v>Non-Renewable</v>
      </c>
      <c r="H23421" s="5">
        <f t="shared" si="1104"/>
        <v>0.83940000000000003</v>
      </c>
      <c r="I23421" s="3" t="s">
        <v>60</v>
      </c>
      <c r="J23421">
        <f t="shared" si="1102"/>
        <v>182149.80000000002</v>
      </c>
    </row>
    <row r="23422" spans="1:10" x14ac:dyDescent="0.3">
      <c r="A23422" s="3" t="s">
        <v>24</v>
      </c>
      <c r="B23422" s="3" t="s">
        <v>198</v>
      </c>
      <c r="C23422" s="3">
        <v>2022</v>
      </c>
      <c r="D23422" s="3" t="s">
        <v>9</v>
      </c>
      <c r="E23422" s="3">
        <v>4209</v>
      </c>
      <c r="F23422" s="3" t="s">
        <v>3</v>
      </c>
      <c r="G23422" s="3" t="str">
        <f t="shared" si="1103"/>
        <v>Non-Renewable</v>
      </c>
      <c r="H23422" s="5">
        <f t="shared" si="1104"/>
        <v>0.84179999999999999</v>
      </c>
      <c r="I23422" s="3" t="s">
        <v>60</v>
      </c>
      <c r="J23422">
        <f t="shared" si="1102"/>
        <v>182670.6</v>
      </c>
    </row>
    <row r="23423" spans="1:10" x14ac:dyDescent="0.3">
      <c r="A23423" s="3" t="s">
        <v>24</v>
      </c>
      <c r="B23423" s="3" t="s">
        <v>198</v>
      </c>
      <c r="C23423" s="3">
        <v>2023</v>
      </c>
      <c r="D23423" s="3" t="s">
        <v>9</v>
      </c>
      <c r="E23423" s="3">
        <v>3787</v>
      </c>
      <c r="F23423" s="3" t="s">
        <v>3</v>
      </c>
      <c r="G23423" s="3" t="str">
        <f t="shared" si="1103"/>
        <v>Non-Renewable</v>
      </c>
      <c r="H23423" s="5">
        <f t="shared" si="1104"/>
        <v>0.75740000000000007</v>
      </c>
      <c r="I23423" s="3" t="s">
        <v>60</v>
      </c>
      <c r="J23423">
        <f t="shared" si="1102"/>
        <v>164355.80000000002</v>
      </c>
    </row>
    <row r="23424" spans="1:10" x14ac:dyDescent="0.3">
      <c r="A23424" s="3" t="s">
        <v>24</v>
      </c>
      <c r="B23424" s="3" t="s">
        <v>198</v>
      </c>
      <c r="C23424" s="3">
        <v>2024</v>
      </c>
      <c r="D23424" s="3" t="s">
        <v>9</v>
      </c>
      <c r="E23424" s="3">
        <v>3594</v>
      </c>
      <c r="F23424" s="3" t="s">
        <v>3</v>
      </c>
      <c r="G23424" s="3" t="str">
        <f t="shared" si="1103"/>
        <v>Non-Renewable</v>
      </c>
      <c r="H23424" s="5">
        <f t="shared" si="1104"/>
        <v>0.71879999999999999</v>
      </c>
      <c r="I23424" s="3" t="s">
        <v>60</v>
      </c>
      <c r="J23424">
        <f t="shared" si="1102"/>
        <v>155979.6</v>
      </c>
    </row>
    <row r="23425" spans="1:10" x14ac:dyDescent="0.3">
      <c r="A23425" s="3" t="s">
        <v>24</v>
      </c>
      <c r="B23425" s="3" t="s">
        <v>198</v>
      </c>
      <c r="C23425" s="3">
        <v>2025</v>
      </c>
      <c r="D23425" s="3" t="s">
        <v>9</v>
      </c>
      <c r="E23425" s="3">
        <v>3214</v>
      </c>
      <c r="F23425" s="3" t="s">
        <v>3</v>
      </c>
      <c r="G23425" s="3" t="str">
        <f t="shared" si="1103"/>
        <v>Non-Renewable</v>
      </c>
      <c r="H23425" s="5">
        <f t="shared" si="1104"/>
        <v>0.64280000000000004</v>
      </c>
      <c r="I23425" s="3" t="s">
        <v>60</v>
      </c>
      <c r="J23425">
        <f t="shared" si="1102"/>
        <v>139487.6</v>
      </c>
    </row>
    <row r="23426" spans="1:10" x14ac:dyDescent="0.3">
      <c r="A23426" s="3" t="s">
        <v>24</v>
      </c>
      <c r="B23426" s="3" t="s">
        <v>198</v>
      </c>
      <c r="C23426" s="3">
        <v>2000</v>
      </c>
      <c r="D23426" s="3" t="s">
        <v>10</v>
      </c>
      <c r="E23426" s="3">
        <v>829</v>
      </c>
      <c r="F23426" s="3" t="s">
        <v>3</v>
      </c>
      <c r="G23426" s="3" t="str">
        <f t="shared" si="1103"/>
        <v>Renewable</v>
      </c>
      <c r="H23426" s="5">
        <f t="shared" si="1104"/>
        <v>9.1190000000000004E-3</v>
      </c>
      <c r="I23426" s="3" t="s">
        <v>60</v>
      </c>
      <c r="J23426">
        <f t="shared" si="1102"/>
        <v>1978.8230000000001</v>
      </c>
    </row>
    <row r="23427" spans="1:10" x14ac:dyDescent="0.3">
      <c r="A23427" s="3" t="s">
        <v>24</v>
      </c>
      <c r="B23427" s="3" t="s">
        <v>198</v>
      </c>
      <c r="C23427" s="3">
        <v>2001</v>
      </c>
      <c r="D23427" s="3" t="s">
        <v>10</v>
      </c>
      <c r="E23427" s="3">
        <v>825</v>
      </c>
      <c r="F23427" s="3" t="s">
        <v>3</v>
      </c>
      <c r="G23427" s="3" t="str">
        <f t="shared" si="1103"/>
        <v>Renewable</v>
      </c>
      <c r="H23427" s="5">
        <f t="shared" si="1104"/>
        <v>9.0749999999999997E-3</v>
      </c>
      <c r="I23427" s="3" t="s">
        <v>60</v>
      </c>
      <c r="J23427">
        <f t="shared" ref="J23427:J23490" si="1105">H23427*217000</f>
        <v>1969.2749999999999</v>
      </c>
    </row>
    <row r="23428" spans="1:10" x14ac:dyDescent="0.3">
      <c r="A23428" s="3" t="s">
        <v>24</v>
      </c>
      <c r="B23428" s="3" t="s">
        <v>198</v>
      </c>
      <c r="C23428" s="3">
        <v>2002</v>
      </c>
      <c r="D23428" s="3" t="s">
        <v>10</v>
      </c>
      <c r="E23428" s="3">
        <v>947</v>
      </c>
      <c r="F23428" s="3" t="s">
        <v>3</v>
      </c>
      <c r="G23428" s="3" t="str">
        <f t="shared" si="1103"/>
        <v>Renewable</v>
      </c>
      <c r="H23428" s="5">
        <f t="shared" si="1104"/>
        <v>1.0416999999999999E-2</v>
      </c>
      <c r="I23428" s="3" t="s">
        <v>60</v>
      </c>
      <c r="J23428">
        <f t="shared" si="1105"/>
        <v>2260.489</v>
      </c>
    </row>
    <row r="23429" spans="1:10" x14ac:dyDescent="0.3">
      <c r="A23429" s="3" t="s">
        <v>24</v>
      </c>
      <c r="B23429" s="3" t="s">
        <v>198</v>
      </c>
      <c r="C23429" s="3">
        <v>2003</v>
      </c>
      <c r="D23429" s="3" t="s">
        <v>10</v>
      </c>
      <c r="E23429" s="3">
        <v>1320</v>
      </c>
      <c r="F23429" s="3" t="s">
        <v>3</v>
      </c>
      <c r="G23429" s="3" t="str">
        <f t="shared" si="1103"/>
        <v>Renewable</v>
      </c>
      <c r="H23429" s="5">
        <f t="shared" si="1104"/>
        <v>1.452E-2</v>
      </c>
      <c r="I23429" s="3" t="s">
        <v>60</v>
      </c>
      <c r="J23429">
        <f t="shared" si="1105"/>
        <v>3150.84</v>
      </c>
    </row>
    <row r="23430" spans="1:10" x14ac:dyDescent="0.3">
      <c r="A23430" s="3" t="s">
        <v>24</v>
      </c>
      <c r="B23430" s="3" t="s">
        <v>198</v>
      </c>
      <c r="C23430" s="3">
        <v>2004</v>
      </c>
      <c r="D23430" s="3" t="s">
        <v>10</v>
      </c>
      <c r="E23430" s="3">
        <v>1871</v>
      </c>
      <c r="F23430" s="3" t="s">
        <v>3</v>
      </c>
      <c r="G23430" s="3" t="str">
        <f t="shared" si="1103"/>
        <v>Renewable</v>
      </c>
      <c r="H23430" s="5">
        <f t="shared" si="1104"/>
        <v>2.0580999999999999E-2</v>
      </c>
      <c r="I23430" s="3" t="s">
        <v>60</v>
      </c>
      <c r="J23430">
        <f t="shared" si="1105"/>
        <v>4466.0769999999993</v>
      </c>
    </row>
    <row r="23431" spans="1:10" x14ac:dyDescent="0.3">
      <c r="A23431" s="3" t="s">
        <v>24</v>
      </c>
      <c r="B23431" s="3" t="s">
        <v>198</v>
      </c>
      <c r="C23431" s="3">
        <v>2005</v>
      </c>
      <c r="D23431" s="3" t="s">
        <v>10</v>
      </c>
      <c r="E23431" s="3">
        <v>2067</v>
      </c>
      <c r="F23431" s="3" t="s">
        <v>3</v>
      </c>
      <c r="G23431" s="3" t="str">
        <f t="shared" si="1103"/>
        <v>Renewable</v>
      </c>
      <c r="H23431" s="5">
        <f t="shared" si="1104"/>
        <v>2.2737E-2</v>
      </c>
      <c r="I23431" s="3" t="s">
        <v>60</v>
      </c>
      <c r="J23431">
        <f t="shared" si="1105"/>
        <v>4933.9290000000001</v>
      </c>
    </row>
    <row r="23432" spans="1:10" x14ac:dyDescent="0.3">
      <c r="A23432" s="3" t="s">
        <v>24</v>
      </c>
      <c r="B23432" s="3" t="s">
        <v>198</v>
      </c>
      <c r="C23432" s="3">
        <v>2006</v>
      </c>
      <c r="D23432" s="3" t="s">
        <v>10</v>
      </c>
      <c r="E23432" s="3">
        <v>2735</v>
      </c>
      <c r="F23432" s="3" t="s">
        <v>3</v>
      </c>
      <c r="G23432" s="3" t="str">
        <f t="shared" si="1103"/>
        <v>Renewable</v>
      </c>
      <c r="H23432" s="5">
        <f t="shared" si="1104"/>
        <v>3.0085000000000001E-2</v>
      </c>
      <c r="I23432" s="3" t="s">
        <v>60</v>
      </c>
      <c r="J23432">
        <f t="shared" si="1105"/>
        <v>6528.4449999999997</v>
      </c>
    </row>
    <row r="23433" spans="1:10" x14ac:dyDescent="0.3">
      <c r="A23433" s="3" t="s">
        <v>24</v>
      </c>
      <c r="B23433" s="3" t="s">
        <v>198</v>
      </c>
      <c r="C23433" s="3">
        <v>2007</v>
      </c>
      <c r="D23433" s="3" t="s">
        <v>10</v>
      </c>
      <c r="E23433" s="3">
        <v>3438</v>
      </c>
      <c r="F23433" s="3" t="s">
        <v>3</v>
      </c>
      <c r="G23433" s="3" t="str">
        <f t="shared" si="1103"/>
        <v>Renewable</v>
      </c>
      <c r="H23433" s="5">
        <f t="shared" si="1104"/>
        <v>3.7817999999999997E-2</v>
      </c>
      <c r="I23433" s="3" t="s">
        <v>60</v>
      </c>
      <c r="J23433">
        <f t="shared" si="1105"/>
        <v>8206.5059999999994</v>
      </c>
    </row>
    <row r="23434" spans="1:10" x14ac:dyDescent="0.3">
      <c r="A23434" s="3" t="s">
        <v>24</v>
      </c>
      <c r="B23434" s="3" t="s">
        <v>198</v>
      </c>
      <c r="C23434" s="3">
        <v>2008</v>
      </c>
      <c r="D23434" s="3" t="s">
        <v>10</v>
      </c>
      <c r="E23434" s="3">
        <v>4260</v>
      </c>
      <c r="F23434" s="3" t="s">
        <v>3</v>
      </c>
      <c r="G23434" s="3" t="str">
        <f t="shared" si="1103"/>
        <v>Renewable</v>
      </c>
      <c r="H23434" s="5">
        <f t="shared" si="1104"/>
        <v>4.6859999999999999E-2</v>
      </c>
      <c r="I23434" s="3" t="s">
        <v>60</v>
      </c>
      <c r="J23434">
        <f t="shared" si="1105"/>
        <v>10168.619999999999</v>
      </c>
    </row>
    <row r="23435" spans="1:10" x14ac:dyDescent="0.3">
      <c r="A23435" s="3" t="s">
        <v>24</v>
      </c>
      <c r="B23435" s="3" t="s">
        <v>198</v>
      </c>
      <c r="C23435" s="3">
        <v>2009</v>
      </c>
      <c r="D23435" s="3" t="s">
        <v>10</v>
      </c>
      <c r="E23435" s="3">
        <v>4581</v>
      </c>
      <c r="F23435" s="3" t="s">
        <v>3</v>
      </c>
      <c r="G23435" s="3" t="str">
        <f t="shared" si="1103"/>
        <v>Renewable</v>
      </c>
      <c r="H23435" s="5">
        <f t="shared" si="1104"/>
        <v>5.0390999999999998E-2</v>
      </c>
      <c r="I23435" s="3" t="s">
        <v>60</v>
      </c>
      <c r="J23435">
        <f t="shared" si="1105"/>
        <v>10934.847</v>
      </c>
    </row>
    <row r="23436" spans="1:10" x14ac:dyDescent="0.3">
      <c r="A23436" s="3" t="s">
        <v>24</v>
      </c>
      <c r="B23436" s="3" t="s">
        <v>198</v>
      </c>
      <c r="C23436" s="3">
        <v>2010</v>
      </c>
      <c r="D23436" s="3" t="s">
        <v>10</v>
      </c>
      <c r="E23436" s="3">
        <v>3994</v>
      </c>
      <c r="F23436" s="3" t="s">
        <v>3</v>
      </c>
      <c r="G23436" s="3" t="str">
        <f t="shared" si="1103"/>
        <v>Renewable</v>
      </c>
      <c r="H23436" s="5">
        <f t="shared" si="1104"/>
        <v>4.3934000000000001E-2</v>
      </c>
      <c r="I23436" s="3" t="s">
        <v>60</v>
      </c>
      <c r="J23436">
        <f t="shared" si="1105"/>
        <v>9533.6779999999999</v>
      </c>
    </row>
    <row r="23437" spans="1:10" x14ac:dyDescent="0.3">
      <c r="A23437" s="3" t="s">
        <v>24</v>
      </c>
      <c r="B23437" s="3" t="s">
        <v>198</v>
      </c>
      <c r="C23437" s="3">
        <v>2011</v>
      </c>
      <c r="D23437" s="3" t="s">
        <v>10</v>
      </c>
      <c r="E23437" s="3">
        <v>5101</v>
      </c>
      <c r="F23437" s="3" t="s">
        <v>3</v>
      </c>
      <c r="G23437" s="3" t="str">
        <f t="shared" si="1103"/>
        <v>Renewable</v>
      </c>
      <c r="H23437" s="5">
        <f t="shared" si="1104"/>
        <v>5.6111000000000001E-2</v>
      </c>
      <c r="I23437" s="3" t="s">
        <v>60</v>
      </c>
      <c r="J23437">
        <f t="shared" si="1105"/>
        <v>12176.087</v>
      </c>
    </row>
    <row r="23438" spans="1:10" x14ac:dyDescent="0.3">
      <c r="A23438" s="3" t="s">
        <v>24</v>
      </c>
      <c r="B23438" s="3" t="s">
        <v>198</v>
      </c>
      <c r="C23438" s="3">
        <v>2012</v>
      </c>
      <c r="D23438" s="3" t="s">
        <v>10</v>
      </c>
      <c r="E23438" s="3">
        <v>4981</v>
      </c>
      <c r="F23438" s="3" t="s">
        <v>3</v>
      </c>
      <c r="G23438" s="3" t="str">
        <f t="shared" si="1103"/>
        <v>Renewable</v>
      </c>
      <c r="H23438" s="5">
        <f t="shared" si="1104"/>
        <v>5.4790999999999999E-2</v>
      </c>
      <c r="I23438" s="3" t="s">
        <v>60</v>
      </c>
      <c r="J23438">
        <f t="shared" si="1105"/>
        <v>11889.646999999999</v>
      </c>
    </row>
    <row r="23439" spans="1:10" x14ac:dyDescent="0.3">
      <c r="A23439" s="3" t="s">
        <v>24</v>
      </c>
      <c r="B23439" s="3" t="s">
        <v>198</v>
      </c>
      <c r="C23439" s="3">
        <v>2013</v>
      </c>
      <c r="D23439" s="3" t="s">
        <v>10</v>
      </c>
      <c r="E23439" s="3">
        <v>5627</v>
      </c>
      <c r="F23439" s="3" t="s">
        <v>3</v>
      </c>
      <c r="G23439" s="3" t="str">
        <f t="shared" si="1103"/>
        <v>Renewable</v>
      </c>
      <c r="H23439" s="5">
        <f t="shared" si="1104"/>
        <v>6.1897000000000001E-2</v>
      </c>
      <c r="I23439" s="3" t="s">
        <v>60</v>
      </c>
      <c r="J23439">
        <f t="shared" si="1105"/>
        <v>13431.648999999999</v>
      </c>
    </row>
    <row r="23440" spans="1:10" x14ac:dyDescent="0.3">
      <c r="A23440" s="3" t="s">
        <v>24</v>
      </c>
      <c r="B23440" s="3" t="s">
        <v>198</v>
      </c>
      <c r="C23440" s="3">
        <v>2014</v>
      </c>
      <c r="D23440" s="3" t="s">
        <v>10</v>
      </c>
      <c r="E23440" s="3">
        <v>5797</v>
      </c>
      <c r="F23440" s="3" t="s">
        <v>3</v>
      </c>
      <c r="G23440" s="3" t="str">
        <f t="shared" si="1103"/>
        <v>Renewable</v>
      </c>
      <c r="H23440" s="5">
        <f t="shared" si="1104"/>
        <v>6.3767000000000004E-2</v>
      </c>
      <c r="I23440" s="3" t="s">
        <v>60</v>
      </c>
      <c r="J23440">
        <f t="shared" si="1105"/>
        <v>13837.439</v>
      </c>
    </row>
    <row r="23441" spans="1:10" x14ac:dyDescent="0.3">
      <c r="A23441" s="3" t="s">
        <v>24</v>
      </c>
      <c r="B23441" s="3" t="s">
        <v>198</v>
      </c>
      <c r="C23441" s="3">
        <v>2015</v>
      </c>
      <c r="D23441" s="3" t="s">
        <v>10</v>
      </c>
      <c r="E23441" s="3">
        <v>7550</v>
      </c>
      <c r="F23441" s="3" t="s">
        <v>3</v>
      </c>
      <c r="G23441" s="3" t="str">
        <f t="shared" si="1103"/>
        <v>Renewable</v>
      </c>
      <c r="H23441" s="5">
        <f t="shared" si="1104"/>
        <v>8.3049999999999999E-2</v>
      </c>
      <c r="I23441" s="3" t="s">
        <v>60</v>
      </c>
      <c r="J23441">
        <f t="shared" si="1105"/>
        <v>18021.849999999999</v>
      </c>
    </row>
    <row r="23442" spans="1:10" x14ac:dyDescent="0.3">
      <c r="A23442" s="3" t="s">
        <v>24</v>
      </c>
      <c r="B23442" s="3" t="s">
        <v>198</v>
      </c>
      <c r="C23442" s="3">
        <v>2016</v>
      </c>
      <c r="D23442" s="3" t="s">
        <v>10</v>
      </c>
      <c r="E23442" s="3">
        <v>8170</v>
      </c>
      <c r="F23442" s="3" t="s">
        <v>3</v>
      </c>
      <c r="G23442" s="3" t="str">
        <f t="shared" si="1103"/>
        <v>Renewable</v>
      </c>
      <c r="H23442" s="5">
        <f t="shared" si="1104"/>
        <v>8.9869999999999992E-2</v>
      </c>
      <c r="I23442" s="3" t="s">
        <v>60</v>
      </c>
      <c r="J23442">
        <f t="shared" si="1105"/>
        <v>19501.789999999997</v>
      </c>
    </row>
    <row r="23443" spans="1:10" x14ac:dyDescent="0.3">
      <c r="A23443" s="3" t="s">
        <v>24</v>
      </c>
      <c r="B23443" s="3" t="s">
        <v>198</v>
      </c>
      <c r="C23443" s="3">
        <v>2017</v>
      </c>
      <c r="D23443" s="3" t="s">
        <v>10</v>
      </c>
      <c r="E23443" s="3">
        <v>10568</v>
      </c>
      <c r="F23443" s="3" t="s">
        <v>3</v>
      </c>
      <c r="G23443" s="3" t="str">
        <f t="shared" si="1103"/>
        <v>Renewable</v>
      </c>
      <c r="H23443" s="5">
        <f t="shared" si="1104"/>
        <v>0.11624799999999999</v>
      </c>
      <c r="I23443" s="3" t="s">
        <v>60</v>
      </c>
      <c r="J23443">
        <f t="shared" si="1105"/>
        <v>25225.815999999999</v>
      </c>
    </row>
    <row r="23444" spans="1:10" x14ac:dyDescent="0.3">
      <c r="A23444" s="3" t="s">
        <v>24</v>
      </c>
      <c r="B23444" s="3" t="s">
        <v>198</v>
      </c>
      <c r="C23444" s="3">
        <v>2018</v>
      </c>
      <c r="D23444" s="3" t="s">
        <v>10</v>
      </c>
      <c r="E23444" s="3">
        <v>10548</v>
      </c>
      <c r="F23444" s="3" t="s">
        <v>3</v>
      </c>
      <c r="G23444" s="3" t="str">
        <f t="shared" si="1103"/>
        <v>Renewable</v>
      </c>
      <c r="H23444" s="5">
        <f t="shared" si="1104"/>
        <v>0.11602799999999999</v>
      </c>
      <c r="I23444" s="3" t="s">
        <v>60</v>
      </c>
      <c r="J23444">
        <f t="shared" si="1105"/>
        <v>25178.075999999997</v>
      </c>
    </row>
    <row r="23445" spans="1:10" x14ac:dyDescent="0.3">
      <c r="A23445" s="3" t="s">
        <v>24</v>
      </c>
      <c r="B23445" s="3" t="s">
        <v>198</v>
      </c>
      <c r="C23445" s="3">
        <v>2019</v>
      </c>
      <c r="D23445" s="3" t="s">
        <v>10</v>
      </c>
      <c r="E23445" s="3">
        <v>11507</v>
      </c>
      <c r="F23445" s="3" t="s">
        <v>3</v>
      </c>
      <c r="G23445" s="3" t="str">
        <f t="shared" si="1103"/>
        <v>Renewable</v>
      </c>
      <c r="H23445" s="5">
        <f t="shared" si="1104"/>
        <v>0.126577</v>
      </c>
      <c r="I23445" s="3" t="s">
        <v>60</v>
      </c>
      <c r="J23445">
        <f t="shared" si="1105"/>
        <v>27467.208999999999</v>
      </c>
    </row>
    <row r="23446" spans="1:10" x14ac:dyDescent="0.3">
      <c r="A23446" s="3" t="s">
        <v>24</v>
      </c>
      <c r="B23446" s="3" t="s">
        <v>198</v>
      </c>
      <c r="C23446" s="3">
        <v>2020</v>
      </c>
      <c r="D23446" s="3" t="s">
        <v>10</v>
      </c>
      <c r="E23446" s="3">
        <v>15277</v>
      </c>
      <c r="F23446" s="3" t="s">
        <v>3</v>
      </c>
      <c r="G23446" s="3" t="str">
        <f t="shared" si="1103"/>
        <v>Renewable</v>
      </c>
      <c r="H23446" s="5">
        <f t="shared" si="1104"/>
        <v>0.168047</v>
      </c>
      <c r="I23446" s="3" t="s">
        <v>60</v>
      </c>
      <c r="J23446">
        <f t="shared" si="1105"/>
        <v>36466.199000000001</v>
      </c>
    </row>
    <row r="23447" spans="1:10" x14ac:dyDescent="0.3">
      <c r="A23447" s="3" t="s">
        <v>24</v>
      </c>
      <c r="B23447" s="3" t="s">
        <v>198</v>
      </c>
      <c r="C23447" s="3">
        <v>2021</v>
      </c>
      <c r="D23447" s="3" t="s">
        <v>10</v>
      </c>
      <c r="E23447" s="3">
        <v>18123</v>
      </c>
      <c r="F23447" s="3" t="s">
        <v>3</v>
      </c>
      <c r="G23447" s="3" t="str">
        <f t="shared" si="1103"/>
        <v>Renewable</v>
      </c>
      <c r="H23447" s="5">
        <f t="shared" si="1104"/>
        <v>0.199353</v>
      </c>
      <c r="I23447" s="3" t="s">
        <v>60</v>
      </c>
      <c r="J23447">
        <f t="shared" si="1105"/>
        <v>43259.601000000002</v>
      </c>
    </row>
    <row r="23448" spans="1:10" x14ac:dyDescent="0.3">
      <c r="A23448" s="3" t="s">
        <v>24</v>
      </c>
      <c r="B23448" s="3" t="s">
        <v>198</v>
      </c>
      <c r="C23448" s="3">
        <v>2022</v>
      </c>
      <c r="D23448" s="3" t="s">
        <v>10</v>
      </c>
      <c r="E23448" s="3">
        <v>21565</v>
      </c>
      <c r="F23448" s="3" t="s">
        <v>3</v>
      </c>
      <c r="G23448" s="3" t="str">
        <f t="shared" si="1103"/>
        <v>Renewable</v>
      </c>
      <c r="H23448" s="5">
        <f t="shared" si="1104"/>
        <v>0.23721499999999998</v>
      </c>
      <c r="I23448" s="3" t="s">
        <v>60</v>
      </c>
      <c r="J23448">
        <f t="shared" si="1105"/>
        <v>51475.654999999999</v>
      </c>
    </row>
    <row r="23449" spans="1:10" x14ac:dyDescent="0.3">
      <c r="A23449" s="3" t="s">
        <v>24</v>
      </c>
      <c r="B23449" s="3" t="s">
        <v>198</v>
      </c>
      <c r="C23449" s="3">
        <v>2023</v>
      </c>
      <c r="D23449" s="3" t="s">
        <v>10</v>
      </c>
      <c r="E23449" s="3">
        <v>29634</v>
      </c>
      <c r="F23449" s="3" t="s">
        <v>3</v>
      </c>
      <c r="G23449" s="3" t="str">
        <f t="shared" si="1103"/>
        <v>Renewable</v>
      </c>
      <c r="H23449" s="5">
        <f t="shared" si="1104"/>
        <v>0.32597399999999999</v>
      </c>
      <c r="I23449" s="3" t="s">
        <v>60</v>
      </c>
      <c r="J23449">
        <f t="shared" si="1105"/>
        <v>70736.357999999993</v>
      </c>
    </row>
    <row r="23450" spans="1:10" x14ac:dyDescent="0.3">
      <c r="A23450" s="3" t="s">
        <v>24</v>
      </c>
      <c r="B23450" s="3" t="s">
        <v>198</v>
      </c>
      <c r="C23450" s="3">
        <v>2024</v>
      </c>
      <c r="D23450" s="3" t="s">
        <v>10</v>
      </c>
      <c r="E23450" s="3">
        <v>33509</v>
      </c>
      <c r="F23450" s="3" t="s">
        <v>3</v>
      </c>
      <c r="G23450" s="3" t="str">
        <f t="shared" si="1103"/>
        <v>Renewable</v>
      </c>
      <c r="H23450" s="5">
        <f t="shared" si="1104"/>
        <v>0.36859900000000001</v>
      </c>
      <c r="I23450" s="3" t="s">
        <v>60</v>
      </c>
      <c r="J23450">
        <f t="shared" si="1105"/>
        <v>79985.983000000007</v>
      </c>
    </row>
    <row r="23451" spans="1:10" x14ac:dyDescent="0.3">
      <c r="A23451" s="3" t="s">
        <v>24</v>
      </c>
      <c r="B23451" s="3" t="s">
        <v>198</v>
      </c>
      <c r="C23451" s="3">
        <v>2025</v>
      </c>
      <c r="D23451" s="3" t="s">
        <v>10</v>
      </c>
      <c r="E23451" s="3">
        <v>38617</v>
      </c>
      <c r="F23451" s="3" t="s">
        <v>3</v>
      </c>
      <c r="G23451" s="3" t="str">
        <f t="shared" si="1103"/>
        <v>Renewable</v>
      </c>
      <c r="H23451" s="5">
        <f t="shared" si="1104"/>
        <v>0.42478699999999997</v>
      </c>
      <c r="I23451" s="3" t="s">
        <v>60</v>
      </c>
      <c r="J23451">
        <f t="shared" si="1105"/>
        <v>92178.778999999995</v>
      </c>
    </row>
    <row r="23452" spans="1:10" x14ac:dyDescent="0.3">
      <c r="A23452" s="3" t="s">
        <v>24</v>
      </c>
      <c r="B23452" s="3" t="s">
        <v>198</v>
      </c>
      <c r="C23452" s="3">
        <v>2000</v>
      </c>
      <c r="D23452" s="3" t="s">
        <v>11</v>
      </c>
      <c r="E23452" s="3">
        <v>8</v>
      </c>
      <c r="F23452" s="3" t="s">
        <v>3</v>
      </c>
      <c r="G23452" s="3" t="str">
        <f t="shared" si="1103"/>
        <v>Renewable</v>
      </c>
      <c r="H23452" s="5">
        <f t="shared" si="1104"/>
        <v>3.6000000000000002E-4</v>
      </c>
      <c r="I23452" s="3" t="s">
        <v>60</v>
      </c>
      <c r="J23452">
        <f t="shared" si="1105"/>
        <v>78.12</v>
      </c>
    </row>
    <row r="23453" spans="1:10" x14ac:dyDescent="0.3">
      <c r="A23453" s="3" t="s">
        <v>24</v>
      </c>
      <c r="B23453" s="3" t="s">
        <v>198</v>
      </c>
      <c r="C23453" s="3">
        <v>2001</v>
      </c>
      <c r="D23453" s="3" t="s">
        <v>11</v>
      </c>
      <c r="E23453" s="3">
        <v>12</v>
      </c>
      <c r="F23453" s="3" t="s">
        <v>3</v>
      </c>
      <c r="G23453" s="3" t="str">
        <f t="shared" si="1103"/>
        <v>Renewable</v>
      </c>
      <c r="H23453" s="5">
        <f t="shared" si="1104"/>
        <v>5.4000000000000001E-4</v>
      </c>
      <c r="I23453" s="3" t="s">
        <v>60</v>
      </c>
      <c r="J23453">
        <f t="shared" si="1105"/>
        <v>117.18</v>
      </c>
    </row>
    <row r="23454" spans="1:10" x14ac:dyDescent="0.3">
      <c r="A23454" s="3" t="s">
        <v>24</v>
      </c>
      <c r="B23454" s="3" t="s">
        <v>198</v>
      </c>
      <c r="C23454" s="3">
        <v>2002</v>
      </c>
      <c r="D23454" s="3" t="s">
        <v>11</v>
      </c>
      <c r="E23454" s="3">
        <v>17</v>
      </c>
      <c r="F23454" s="3" t="s">
        <v>3</v>
      </c>
      <c r="G23454" s="3" t="str">
        <f t="shared" si="1103"/>
        <v>Renewable</v>
      </c>
      <c r="H23454" s="5">
        <f t="shared" si="1104"/>
        <v>7.6500000000000005E-4</v>
      </c>
      <c r="I23454" s="3" t="s">
        <v>60</v>
      </c>
      <c r="J23454">
        <f t="shared" si="1105"/>
        <v>166.00500000000002</v>
      </c>
    </row>
    <row r="23455" spans="1:10" x14ac:dyDescent="0.3">
      <c r="A23455" s="3" t="s">
        <v>24</v>
      </c>
      <c r="B23455" s="3" t="s">
        <v>198</v>
      </c>
      <c r="C23455" s="3">
        <v>2003</v>
      </c>
      <c r="D23455" s="3" t="s">
        <v>11</v>
      </c>
      <c r="E23455" s="3">
        <v>26</v>
      </c>
      <c r="F23455" s="3" t="s">
        <v>3</v>
      </c>
      <c r="G23455" s="3" t="str">
        <f t="shared" ref="G23455:G23518" si="1106">IF(OR(D23455="hydropower",D23455="wind",D23455="solar pv",D23455=" tide",D23455="solar thermal",D23455="geothermal",D23455="biofuels"), "Renewable", "Non-Renewable")</f>
        <v>Renewable</v>
      </c>
      <c r="H23455" s="5">
        <f t="shared" si="1104"/>
        <v>1.17E-3</v>
      </c>
      <c r="I23455" s="3" t="s">
        <v>60</v>
      </c>
      <c r="J23455">
        <f t="shared" si="1105"/>
        <v>253.89000000000001</v>
      </c>
    </row>
    <row r="23456" spans="1:10" x14ac:dyDescent="0.3">
      <c r="A23456" s="3" t="s">
        <v>24</v>
      </c>
      <c r="B23456" s="3" t="s">
        <v>198</v>
      </c>
      <c r="C23456" s="3">
        <v>2004</v>
      </c>
      <c r="D23456" s="3" t="s">
        <v>11</v>
      </c>
      <c r="E23456" s="3">
        <v>34</v>
      </c>
      <c r="F23456" s="3" t="s">
        <v>3</v>
      </c>
      <c r="G23456" s="3" t="str">
        <f t="shared" si="1106"/>
        <v>Renewable</v>
      </c>
      <c r="H23456" s="5">
        <f t="shared" si="1104"/>
        <v>1.5300000000000001E-3</v>
      </c>
      <c r="I23456" s="3" t="s">
        <v>60</v>
      </c>
      <c r="J23456">
        <f t="shared" si="1105"/>
        <v>332.01000000000005</v>
      </c>
    </row>
    <row r="23457" spans="1:10" x14ac:dyDescent="0.3">
      <c r="A23457" s="3" t="s">
        <v>24</v>
      </c>
      <c r="B23457" s="3" t="s">
        <v>198</v>
      </c>
      <c r="C23457" s="3">
        <v>2005</v>
      </c>
      <c r="D23457" s="3" t="s">
        <v>11</v>
      </c>
      <c r="E23457" s="3">
        <v>35</v>
      </c>
      <c r="F23457" s="3" t="s">
        <v>3</v>
      </c>
      <c r="G23457" s="3" t="str">
        <f t="shared" si="1106"/>
        <v>Renewable</v>
      </c>
      <c r="H23457" s="5">
        <f t="shared" si="1104"/>
        <v>1.575E-3</v>
      </c>
      <c r="I23457" s="3" t="s">
        <v>60</v>
      </c>
      <c r="J23457">
        <f t="shared" si="1105"/>
        <v>341.77499999999998</v>
      </c>
    </row>
    <row r="23458" spans="1:10" x14ac:dyDescent="0.3">
      <c r="A23458" s="3" t="s">
        <v>24</v>
      </c>
      <c r="B23458" s="3" t="s">
        <v>198</v>
      </c>
      <c r="C23458" s="3">
        <v>2006</v>
      </c>
      <c r="D23458" s="3" t="s">
        <v>11</v>
      </c>
      <c r="E23458" s="3">
        <v>36</v>
      </c>
      <c r="F23458" s="3" t="s">
        <v>3</v>
      </c>
      <c r="G23458" s="3" t="str">
        <f t="shared" si="1106"/>
        <v>Renewable</v>
      </c>
      <c r="H23458" s="5">
        <f t="shared" si="1104"/>
        <v>1.6200000000000001E-3</v>
      </c>
      <c r="I23458" s="3" t="s">
        <v>60</v>
      </c>
      <c r="J23458">
        <f t="shared" si="1105"/>
        <v>351.54</v>
      </c>
    </row>
    <row r="23459" spans="1:10" x14ac:dyDescent="0.3">
      <c r="A23459" s="3" t="s">
        <v>24</v>
      </c>
      <c r="B23459" s="3" t="s">
        <v>198</v>
      </c>
      <c r="C23459" s="3">
        <v>2007</v>
      </c>
      <c r="D23459" s="3" t="s">
        <v>11</v>
      </c>
      <c r="E23459" s="3">
        <v>37</v>
      </c>
      <c r="F23459" s="3" t="s">
        <v>3</v>
      </c>
      <c r="G23459" s="3" t="str">
        <f t="shared" si="1106"/>
        <v>Renewable</v>
      </c>
      <c r="H23459" s="5">
        <f t="shared" si="1104"/>
        <v>1.665E-3</v>
      </c>
      <c r="I23459" s="3" t="s">
        <v>60</v>
      </c>
      <c r="J23459">
        <f t="shared" si="1105"/>
        <v>361.30500000000001</v>
      </c>
    </row>
    <row r="23460" spans="1:10" x14ac:dyDescent="0.3">
      <c r="A23460" s="3" t="s">
        <v>24</v>
      </c>
      <c r="B23460" s="3" t="s">
        <v>198</v>
      </c>
      <c r="C23460" s="3">
        <v>2008</v>
      </c>
      <c r="D23460" s="3" t="s">
        <v>11</v>
      </c>
      <c r="E23460" s="3">
        <v>39</v>
      </c>
      <c r="F23460" s="3" t="s">
        <v>3</v>
      </c>
      <c r="G23460" s="3" t="str">
        <f t="shared" si="1106"/>
        <v>Renewable</v>
      </c>
      <c r="H23460" s="5">
        <f t="shared" si="1104"/>
        <v>1.755E-3</v>
      </c>
      <c r="I23460" s="3" t="s">
        <v>60</v>
      </c>
      <c r="J23460">
        <f t="shared" si="1105"/>
        <v>380.83500000000004</v>
      </c>
    </row>
    <row r="23461" spans="1:10" x14ac:dyDescent="0.3">
      <c r="A23461" s="3" t="s">
        <v>24</v>
      </c>
      <c r="B23461" s="3" t="s">
        <v>198</v>
      </c>
      <c r="C23461" s="3">
        <v>2009</v>
      </c>
      <c r="D23461" s="3" t="s">
        <v>11</v>
      </c>
      <c r="E23461" s="3">
        <v>45</v>
      </c>
      <c r="F23461" s="3" t="s">
        <v>3</v>
      </c>
      <c r="G23461" s="3" t="str">
        <f t="shared" si="1106"/>
        <v>Renewable</v>
      </c>
      <c r="H23461" s="5">
        <f t="shared" si="1104"/>
        <v>2.0250000000000003E-3</v>
      </c>
      <c r="I23461" s="3" t="s">
        <v>60</v>
      </c>
      <c r="J23461">
        <f t="shared" si="1105"/>
        <v>439.42500000000007</v>
      </c>
    </row>
    <row r="23462" spans="1:10" x14ac:dyDescent="0.3">
      <c r="A23462" s="3" t="s">
        <v>24</v>
      </c>
      <c r="B23462" s="3" t="s">
        <v>198</v>
      </c>
      <c r="C23462" s="3">
        <v>2010</v>
      </c>
      <c r="D23462" s="3" t="s">
        <v>11</v>
      </c>
      <c r="E23462" s="3">
        <v>56</v>
      </c>
      <c r="F23462" s="3" t="s">
        <v>3</v>
      </c>
      <c r="G23462" s="3" t="str">
        <f t="shared" si="1106"/>
        <v>Renewable</v>
      </c>
      <c r="H23462" s="5">
        <f t="shared" si="1104"/>
        <v>2.5200000000000001E-3</v>
      </c>
      <c r="I23462" s="3" t="s">
        <v>60</v>
      </c>
      <c r="J23462">
        <f t="shared" si="1105"/>
        <v>546.84</v>
      </c>
    </row>
    <row r="23463" spans="1:10" x14ac:dyDescent="0.3">
      <c r="A23463" s="3" t="s">
        <v>24</v>
      </c>
      <c r="B23463" s="3" t="s">
        <v>198</v>
      </c>
      <c r="C23463" s="3">
        <v>2011</v>
      </c>
      <c r="D23463" s="3" t="s">
        <v>11</v>
      </c>
      <c r="E23463" s="3">
        <v>104</v>
      </c>
      <c r="F23463" s="3" t="s">
        <v>3</v>
      </c>
      <c r="G23463" s="3" t="str">
        <f t="shared" si="1106"/>
        <v>Renewable</v>
      </c>
      <c r="H23463" s="5">
        <f t="shared" si="1104"/>
        <v>4.6800000000000001E-3</v>
      </c>
      <c r="I23463" s="3" t="s">
        <v>60</v>
      </c>
      <c r="J23463">
        <f t="shared" si="1105"/>
        <v>1015.5600000000001</v>
      </c>
    </row>
    <row r="23464" spans="1:10" x14ac:dyDescent="0.3">
      <c r="A23464" s="3" t="s">
        <v>24</v>
      </c>
      <c r="B23464" s="3" t="s">
        <v>198</v>
      </c>
      <c r="C23464" s="3">
        <v>2012</v>
      </c>
      <c r="D23464" s="3" t="s">
        <v>11</v>
      </c>
      <c r="E23464" s="3">
        <v>191</v>
      </c>
      <c r="F23464" s="3" t="s">
        <v>3</v>
      </c>
      <c r="G23464" s="3" t="str">
        <f t="shared" si="1106"/>
        <v>Renewable</v>
      </c>
      <c r="H23464" s="5">
        <f t="shared" si="1104"/>
        <v>8.5950000000000002E-3</v>
      </c>
      <c r="I23464" s="3" t="s">
        <v>60</v>
      </c>
      <c r="J23464">
        <f t="shared" si="1105"/>
        <v>1865.115</v>
      </c>
    </row>
    <row r="23465" spans="1:10" x14ac:dyDescent="0.3">
      <c r="A23465" s="3" t="s">
        <v>24</v>
      </c>
      <c r="B23465" s="3" t="s">
        <v>198</v>
      </c>
      <c r="C23465" s="3">
        <v>2013</v>
      </c>
      <c r="D23465" s="3" t="s">
        <v>11</v>
      </c>
      <c r="E23465" s="3">
        <v>410</v>
      </c>
      <c r="F23465" s="3" t="s">
        <v>3</v>
      </c>
      <c r="G23465" s="3" t="str">
        <f t="shared" si="1106"/>
        <v>Renewable</v>
      </c>
      <c r="H23465" s="5">
        <f t="shared" si="1104"/>
        <v>1.8450000000000001E-2</v>
      </c>
      <c r="I23465" s="3" t="s">
        <v>60</v>
      </c>
      <c r="J23465">
        <f t="shared" si="1105"/>
        <v>4003.65</v>
      </c>
    </row>
    <row r="23466" spans="1:10" x14ac:dyDescent="0.3">
      <c r="A23466" s="3" t="s">
        <v>24</v>
      </c>
      <c r="B23466" s="3" t="s">
        <v>198</v>
      </c>
      <c r="C23466" s="3">
        <v>2014</v>
      </c>
      <c r="D23466" s="3" t="s">
        <v>11</v>
      </c>
      <c r="E23466" s="3">
        <v>726</v>
      </c>
      <c r="F23466" s="3" t="s">
        <v>3</v>
      </c>
      <c r="G23466" s="3" t="str">
        <f t="shared" si="1106"/>
        <v>Renewable</v>
      </c>
      <c r="H23466" s="5">
        <f t="shared" si="1104"/>
        <v>3.2670000000000005E-2</v>
      </c>
      <c r="I23466" s="3" t="s">
        <v>60</v>
      </c>
      <c r="J23466">
        <f t="shared" si="1105"/>
        <v>7089.3900000000012</v>
      </c>
    </row>
    <row r="23467" spans="1:10" x14ac:dyDescent="0.3">
      <c r="A23467" s="3" t="s">
        <v>24</v>
      </c>
      <c r="B23467" s="3" t="s">
        <v>198</v>
      </c>
      <c r="C23467" s="3">
        <v>2015</v>
      </c>
      <c r="D23467" s="3" t="s">
        <v>11</v>
      </c>
      <c r="E23467" s="3">
        <v>1108</v>
      </c>
      <c r="F23467" s="3" t="s">
        <v>3</v>
      </c>
      <c r="G23467" s="3" t="str">
        <f t="shared" si="1106"/>
        <v>Renewable</v>
      </c>
      <c r="H23467" s="5">
        <f t="shared" si="1104"/>
        <v>4.9860000000000002E-2</v>
      </c>
      <c r="I23467" s="3" t="s">
        <v>60</v>
      </c>
      <c r="J23467">
        <f t="shared" si="1105"/>
        <v>10819.62</v>
      </c>
    </row>
    <row r="23468" spans="1:10" x14ac:dyDescent="0.3">
      <c r="A23468" s="3" t="s">
        <v>24</v>
      </c>
      <c r="B23468" s="3" t="s">
        <v>198</v>
      </c>
      <c r="C23468" s="3">
        <v>2016</v>
      </c>
      <c r="D23468" s="3" t="s">
        <v>11</v>
      </c>
      <c r="E23468" s="3">
        <v>1602</v>
      </c>
      <c r="F23468" s="3" t="s">
        <v>3</v>
      </c>
      <c r="G23468" s="3" t="str">
        <f t="shared" si="1106"/>
        <v>Renewable</v>
      </c>
      <c r="H23468" s="5">
        <f t="shared" si="1104"/>
        <v>7.2090000000000001E-2</v>
      </c>
      <c r="I23468" s="3" t="s">
        <v>60</v>
      </c>
      <c r="J23468">
        <f t="shared" si="1105"/>
        <v>15643.53</v>
      </c>
    </row>
    <row r="23469" spans="1:10" x14ac:dyDescent="0.3">
      <c r="A23469" s="3" t="s">
        <v>24</v>
      </c>
      <c r="B23469" s="3" t="s">
        <v>198</v>
      </c>
      <c r="C23469" s="3">
        <v>2017</v>
      </c>
      <c r="D23469" s="3" t="s">
        <v>11</v>
      </c>
      <c r="E23469" s="3">
        <v>2204</v>
      </c>
      <c r="F23469" s="3" t="s">
        <v>3</v>
      </c>
      <c r="G23469" s="3" t="str">
        <f t="shared" si="1106"/>
        <v>Renewable</v>
      </c>
      <c r="H23469" s="5">
        <f t="shared" si="1104"/>
        <v>9.9180000000000004E-2</v>
      </c>
      <c r="I23469" s="3" t="s">
        <v>60</v>
      </c>
      <c r="J23469">
        <f t="shared" si="1105"/>
        <v>21522.06</v>
      </c>
    </row>
    <row r="23470" spans="1:10" x14ac:dyDescent="0.3">
      <c r="A23470" s="3" t="s">
        <v>24</v>
      </c>
      <c r="B23470" s="3" t="s">
        <v>198</v>
      </c>
      <c r="C23470" s="3">
        <v>2018</v>
      </c>
      <c r="D23470" s="3" t="s">
        <v>11</v>
      </c>
      <c r="E23470" s="3">
        <v>3707</v>
      </c>
      <c r="F23470" s="3" t="s">
        <v>3</v>
      </c>
      <c r="G23470" s="3" t="str">
        <f t="shared" si="1106"/>
        <v>Renewable</v>
      </c>
      <c r="H23470" s="5">
        <f t="shared" si="1104"/>
        <v>0.16681500000000002</v>
      </c>
      <c r="I23470" s="3" t="s">
        <v>60</v>
      </c>
      <c r="J23470">
        <f t="shared" si="1105"/>
        <v>36198.855000000003</v>
      </c>
    </row>
    <row r="23471" spans="1:10" x14ac:dyDescent="0.3">
      <c r="A23471" s="3" t="s">
        <v>24</v>
      </c>
      <c r="B23471" s="3" t="s">
        <v>198</v>
      </c>
      <c r="C23471" s="3">
        <v>2019</v>
      </c>
      <c r="D23471" s="3" t="s">
        <v>11</v>
      </c>
      <c r="E23471" s="3">
        <v>5399</v>
      </c>
      <c r="F23471" s="3" t="s">
        <v>3</v>
      </c>
      <c r="G23471" s="3" t="str">
        <f t="shared" si="1106"/>
        <v>Renewable</v>
      </c>
      <c r="H23471" s="5">
        <f t="shared" si="1104"/>
        <v>0.242955</v>
      </c>
      <c r="I23471" s="3" t="s">
        <v>60</v>
      </c>
      <c r="J23471">
        <f t="shared" si="1105"/>
        <v>52721.235000000001</v>
      </c>
    </row>
    <row r="23472" spans="1:10" x14ac:dyDescent="0.3">
      <c r="A23472" s="3" t="s">
        <v>24</v>
      </c>
      <c r="B23472" s="3" t="s">
        <v>198</v>
      </c>
      <c r="C23472" s="3">
        <v>2020</v>
      </c>
      <c r="D23472" s="3" t="s">
        <v>11</v>
      </c>
      <c r="E23472" s="3">
        <v>8567</v>
      </c>
      <c r="F23472" s="3" t="s">
        <v>3</v>
      </c>
      <c r="G23472" s="3" t="str">
        <f t="shared" si="1106"/>
        <v>Renewable</v>
      </c>
      <c r="H23472" s="5">
        <f t="shared" si="1104"/>
        <v>0.385515</v>
      </c>
      <c r="I23472" s="3" t="s">
        <v>60</v>
      </c>
      <c r="J23472">
        <f t="shared" si="1105"/>
        <v>83656.755000000005</v>
      </c>
    </row>
    <row r="23473" spans="1:10" x14ac:dyDescent="0.3">
      <c r="A23473" s="3" t="s">
        <v>24</v>
      </c>
      <c r="B23473" s="3" t="s">
        <v>198</v>
      </c>
      <c r="C23473" s="3">
        <v>2021</v>
      </c>
      <c r="D23473" s="3" t="s">
        <v>11</v>
      </c>
      <c r="E23473" s="3">
        <v>11303</v>
      </c>
      <c r="F23473" s="3" t="s">
        <v>3</v>
      </c>
      <c r="G23473" s="3" t="str">
        <f t="shared" si="1106"/>
        <v>Renewable</v>
      </c>
      <c r="H23473" s="5">
        <f t="shared" si="1104"/>
        <v>0.50863500000000006</v>
      </c>
      <c r="I23473" s="3" t="s">
        <v>60</v>
      </c>
      <c r="J23473">
        <f t="shared" si="1105"/>
        <v>110373.79500000001</v>
      </c>
    </row>
    <row r="23474" spans="1:10" x14ac:dyDescent="0.3">
      <c r="A23474" s="3" t="s">
        <v>24</v>
      </c>
      <c r="B23474" s="3" t="s">
        <v>198</v>
      </c>
      <c r="C23474" s="3">
        <v>2022</v>
      </c>
      <c r="D23474" s="3" t="s">
        <v>11</v>
      </c>
      <c r="E23474" s="3">
        <v>16658</v>
      </c>
      <c r="F23474" s="3" t="s">
        <v>3</v>
      </c>
      <c r="G23474" s="3" t="str">
        <f t="shared" si="1106"/>
        <v>Renewable</v>
      </c>
      <c r="H23474" s="5">
        <f t="shared" si="1104"/>
        <v>0.74961</v>
      </c>
      <c r="I23474" s="3" t="s">
        <v>60</v>
      </c>
      <c r="J23474">
        <f t="shared" si="1105"/>
        <v>162665.37</v>
      </c>
    </row>
    <row r="23475" spans="1:10" x14ac:dyDescent="0.3">
      <c r="A23475" s="3" t="s">
        <v>24</v>
      </c>
      <c r="B23475" s="3" t="s">
        <v>198</v>
      </c>
      <c r="C23475" s="3">
        <v>2023</v>
      </c>
      <c r="D23475" s="3" t="s">
        <v>11</v>
      </c>
      <c r="E23475" s="3">
        <v>19607</v>
      </c>
      <c r="F23475" s="3" t="s">
        <v>3</v>
      </c>
      <c r="G23475" s="3" t="str">
        <f t="shared" si="1106"/>
        <v>Renewable</v>
      </c>
      <c r="H23475" s="5">
        <f t="shared" si="1104"/>
        <v>0.88231500000000007</v>
      </c>
      <c r="I23475" s="3" t="s">
        <v>60</v>
      </c>
      <c r="J23475">
        <f t="shared" si="1105"/>
        <v>191462.35500000001</v>
      </c>
    </row>
    <row r="23476" spans="1:10" x14ac:dyDescent="0.3">
      <c r="A23476" s="3" t="s">
        <v>24</v>
      </c>
      <c r="B23476" s="3" t="s">
        <v>198</v>
      </c>
      <c r="C23476" s="3">
        <v>2024</v>
      </c>
      <c r="D23476" s="3" t="s">
        <v>11</v>
      </c>
      <c r="E23476" s="3">
        <v>21822</v>
      </c>
      <c r="F23476" s="3" t="s">
        <v>3</v>
      </c>
      <c r="G23476" s="3" t="str">
        <f t="shared" si="1106"/>
        <v>Renewable</v>
      </c>
      <c r="H23476" s="5">
        <f t="shared" si="1104"/>
        <v>0.98199000000000003</v>
      </c>
      <c r="I23476" s="3" t="s">
        <v>60</v>
      </c>
      <c r="J23476">
        <f t="shared" si="1105"/>
        <v>213091.83000000002</v>
      </c>
    </row>
    <row r="23477" spans="1:10" x14ac:dyDescent="0.3">
      <c r="A23477" s="3" t="s">
        <v>24</v>
      </c>
      <c r="B23477" s="3" t="s">
        <v>198</v>
      </c>
      <c r="C23477" s="3">
        <v>2025</v>
      </c>
      <c r="D23477" s="3" t="s">
        <v>11</v>
      </c>
      <c r="E23477" s="3">
        <v>23458</v>
      </c>
      <c r="F23477" s="3" t="s">
        <v>3</v>
      </c>
      <c r="G23477" s="3" t="str">
        <f t="shared" si="1106"/>
        <v>Renewable</v>
      </c>
      <c r="H23477" s="5">
        <f t="shared" si="1104"/>
        <v>1.0556100000000002</v>
      </c>
      <c r="I23477" s="3" t="s">
        <v>60</v>
      </c>
      <c r="J23477">
        <f t="shared" si="1105"/>
        <v>229067.37000000002</v>
      </c>
    </row>
    <row r="23478" spans="1:10" x14ac:dyDescent="0.3">
      <c r="A23478" s="3" t="s">
        <v>24</v>
      </c>
      <c r="B23478" s="3" t="s">
        <v>198</v>
      </c>
      <c r="C23478" s="3">
        <v>2000</v>
      </c>
      <c r="D23478" s="3" t="s">
        <v>22</v>
      </c>
      <c r="E23478" s="3">
        <v>247</v>
      </c>
      <c r="F23478" s="3" t="s">
        <v>3</v>
      </c>
      <c r="G23478" s="3" t="str">
        <f t="shared" si="1106"/>
        <v>Non-Renewable</v>
      </c>
      <c r="H23478" s="5">
        <f t="shared" si="1104"/>
        <v>0.1235</v>
      </c>
      <c r="I23478" s="3" t="s">
        <v>60</v>
      </c>
      <c r="J23478">
        <f t="shared" si="1105"/>
        <v>26799.5</v>
      </c>
    </row>
    <row r="23479" spans="1:10" x14ac:dyDescent="0.3">
      <c r="A23479" s="3" t="s">
        <v>24</v>
      </c>
      <c r="B23479" s="3" t="s">
        <v>198</v>
      </c>
      <c r="C23479" s="3">
        <v>2001</v>
      </c>
      <c r="D23479" s="3" t="s">
        <v>22</v>
      </c>
      <c r="E23479" s="3">
        <v>242</v>
      </c>
      <c r="F23479" s="3" t="s">
        <v>3</v>
      </c>
      <c r="G23479" s="3" t="str">
        <f t="shared" si="1106"/>
        <v>Non-Renewable</v>
      </c>
      <c r="H23479" s="5">
        <f t="shared" si="1104"/>
        <v>0.121</v>
      </c>
      <c r="I23479" s="3" t="s">
        <v>60</v>
      </c>
      <c r="J23479">
        <f t="shared" si="1105"/>
        <v>26257</v>
      </c>
    </row>
    <row r="23480" spans="1:10" x14ac:dyDescent="0.3">
      <c r="A23480" s="3" t="s">
        <v>24</v>
      </c>
      <c r="B23480" s="3" t="s">
        <v>198</v>
      </c>
      <c r="C23480" s="3">
        <v>2002</v>
      </c>
      <c r="D23480" s="3" t="s">
        <v>22</v>
      </c>
      <c r="E23480" s="3">
        <v>227</v>
      </c>
      <c r="F23480" s="3" t="s">
        <v>3</v>
      </c>
      <c r="G23480" s="3" t="str">
        <f t="shared" si="1106"/>
        <v>Non-Renewable</v>
      </c>
      <c r="H23480" s="5">
        <f t="shared" si="1104"/>
        <v>0.1135</v>
      </c>
      <c r="I23480" s="3" t="s">
        <v>60</v>
      </c>
      <c r="J23480">
        <f t="shared" si="1105"/>
        <v>24629.5</v>
      </c>
    </row>
    <row r="23481" spans="1:10" x14ac:dyDescent="0.3">
      <c r="A23481" s="3" t="s">
        <v>24</v>
      </c>
      <c r="B23481" s="3" t="s">
        <v>198</v>
      </c>
      <c r="C23481" s="3">
        <v>2003</v>
      </c>
      <c r="D23481" s="3" t="s">
        <v>22</v>
      </c>
      <c r="E23481" s="3">
        <v>221</v>
      </c>
      <c r="F23481" s="3" t="s">
        <v>3</v>
      </c>
      <c r="G23481" s="3" t="str">
        <f t="shared" si="1106"/>
        <v>Non-Renewable</v>
      </c>
      <c r="H23481" s="5">
        <f t="shared" si="1104"/>
        <v>0.1105</v>
      </c>
      <c r="I23481" s="3" t="s">
        <v>60</v>
      </c>
      <c r="J23481">
        <f t="shared" si="1105"/>
        <v>23978.5</v>
      </c>
    </row>
    <row r="23482" spans="1:10" x14ac:dyDescent="0.3">
      <c r="A23482" s="3" t="s">
        <v>24</v>
      </c>
      <c r="B23482" s="3" t="s">
        <v>198</v>
      </c>
      <c r="C23482" s="3">
        <v>2004</v>
      </c>
      <c r="D23482" s="3" t="s">
        <v>22</v>
      </c>
      <c r="E23482" s="3">
        <v>203</v>
      </c>
      <c r="F23482" s="3" t="s">
        <v>3</v>
      </c>
      <c r="G23482" s="3" t="str">
        <f t="shared" si="1106"/>
        <v>Non-Renewable</v>
      </c>
      <c r="H23482" s="5">
        <f t="shared" ref="H23482:H23545" si="1107">IF(D23482="Coal",E23482*0.0009,
IF(D23482="Oil",E23482*0.00078,
IF(D23482="Natural Gas",E23482*0.0004,
IF(D23482="Nuclear",E23482*0.000012,
IF(D23482="Hydropower",E23482*0.000024,
IF(D23482="Biofuels",E23482*0.0004,
IF(D23482="Waste",E23482*0.0002,
IF(D23482="Wind",E23482*0.000011,
IF(D23482="Solar PV",E23482*0.000045,
IF(D23482="Solar Thermal",E23482*0.00005,
IF(D23482="Other sources",E23482*0.0005,
IF(D23482="Geothermal",E23482*0.00005,
IF(D23482="Tide",E23482*0.00001,0)))))))))))))</f>
        <v>0.10150000000000001</v>
      </c>
      <c r="I23482" s="3" t="s">
        <v>60</v>
      </c>
      <c r="J23482">
        <f t="shared" si="1105"/>
        <v>22025.5</v>
      </c>
    </row>
    <row r="23483" spans="1:10" x14ac:dyDescent="0.3">
      <c r="A23483" s="3" t="s">
        <v>24</v>
      </c>
      <c r="B23483" s="3" t="s">
        <v>198</v>
      </c>
      <c r="C23483" s="3">
        <v>2005</v>
      </c>
      <c r="D23483" s="3" t="s">
        <v>22</v>
      </c>
      <c r="E23483" s="3">
        <v>262</v>
      </c>
      <c r="F23483" s="3" t="s">
        <v>3</v>
      </c>
      <c r="G23483" s="3" t="str">
        <f t="shared" si="1106"/>
        <v>Non-Renewable</v>
      </c>
      <c r="H23483" s="5">
        <f t="shared" si="1107"/>
        <v>0.13100000000000001</v>
      </c>
      <c r="I23483" s="3" t="s">
        <v>60</v>
      </c>
      <c r="J23483">
        <f t="shared" si="1105"/>
        <v>28427</v>
      </c>
    </row>
    <row r="23484" spans="1:10" x14ac:dyDescent="0.3">
      <c r="A23484" s="3" t="s">
        <v>24</v>
      </c>
      <c r="B23484" s="3" t="s">
        <v>198</v>
      </c>
      <c r="C23484" s="3">
        <v>2006</v>
      </c>
      <c r="D23484" s="3" t="s">
        <v>22</v>
      </c>
      <c r="E23484" s="3">
        <v>147</v>
      </c>
      <c r="F23484" s="3" t="s">
        <v>3</v>
      </c>
      <c r="G23484" s="3" t="str">
        <f t="shared" si="1106"/>
        <v>Non-Renewable</v>
      </c>
      <c r="H23484" s="5">
        <f t="shared" si="1107"/>
        <v>7.3499999999999996E-2</v>
      </c>
      <c r="I23484" s="3" t="s">
        <v>60</v>
      </c>
      <c r="J23484">
        <f t="shared" si="1105"/>
        <v>15949.5</v>
      </c>
    </row>
    <row r="23485" spans="1:10" x14ac:dyDescent="0.3">
      <c r="A23485" s="3" t="s">
        <v>24</v>
      </c>
      <c r="B23485" s="3" t="s">
        <v>198</v>
      </c>
      <c r="C23485" s="3">
        <v>2007</v>
      </c>
      <c r="D23485" s="3" t="s">
        <v>22</v>
      </c>
      <c r="E23485" s="3">
        <v>175</v>
      </c>
      <c r="F23485" s="3" t="s">
        <v>3</v>
      </c>
      <c r="G23485" s="3" t="str">
        <f t="shared" si="1106"/>
        <v>Non-Renewable</v>
      </c>
      <c r="H23485" s="5">
        <f t="shared" si="1107"/>
        <v>8.7500000000000008E-2</v>
      </c>
      <c r="I23485" s="3" t="s">
        <v>60</v>
      </c>
      <c r="J23485">
        <f t="shared" si="1105"/>
        <v>18987.5</v>
      </c>
    </row>
    <row r="23486" spans="1:10" x14ac:dyDescent="0.3">
      <c r="A23486" s="3" t="s">
        <v>24</v>
      </c>
      <c r="B23486" s="3" t="s">
        <v>198</v>
      </c>
      <c r="C23486" s="3">
        <v>2008</v>
      </c>
      <c r="D23486" s="3" t="s">
        <v>22</v>
      </c>
      <c r="E23486" s="3">
        <v>148</v>
      </c>
      <c r="F23486" s="3" t="s">
        <v>3</v>
      </c>
      <c r="G23486" s="3" t="str">
        <f t="shared" si="1106"/>
        <v>Non-Renewable</v>
      </c>
      <c r="H23486" s="5">
        <f t="shared" si="1107"/>
        <v>7.3999999999999996E-2</v>
      </c>
      <c r="I23486" s="3" t="s">
        <v>60</v>
      </c>
      <c r="J23486">
        <f t="shared" si="1105"/>
        <v>16058</v>
      </c>
    </row>
    <row r="23487" spans="1:10" x14ac:dyDescent="0.3">
      <c r="A23487" s="3" t="s">
        <v>24</v>
      </c>
      <c r="B23487" s="3" t="s">
        <v>198</v>
      </c>
      <c r="C23487" s="3">
        <v>2009</v>
      </c>
      <c r="D23487" s="3" t="s">
        <v>22</v>
      </c>
      <c r="E23487" s="3">
        <v>130</v>
      </c>
      <c r="F23487" s="3" t="s">
        <v>3</v>
      </c>
      <c r="G23487" s="3" t="str">
        <f t="shared" si="1106"/>
        <v>Non-Renewable</v>
      </c>
      <c r="H23487" s="5">
        <f t="shared" si="1107"/>
        <v>6.5000000000000002E-2</v>
      </c>
      <c r="I23487" s="3" t="s">
        <v>60</v>
      </c>
      <c r="J23487">
        <f t="shared" si="1105"/>
        <v>14105</v>
      </c>
    </row>
    <row r="23488" spans="1:10" x14ac:dyDescent="0.3">
      <c r="A23488" s="3" t="s">
        <v>24</v>
      </c>
      <c r="B23488" s="3" t="s">
        <v>198</v>
      </c>
      <c r="C23488" s="3">
        <v>2010</v>
      </c>
      <c r="D23488" s="3" t="s">
        <v>22</v>
      </c>
      <c r="E23488" s="3">
        <v>154</v>
      </c>
      <c r="F23488" s="3" t="s">
        <v>3</v>
      </c>
      <c r="G23488" s="3" t="str">
        <f t="shared" si="1106"/>
        <v>Non-Renewable</v>
      </c>
      <c r="H23488" s="5">
        <f t="shared" si="1107"/>
        <v>7.6999999999999999E-2</v>
      </c>
      <c r="I23488" s="3" t="s">
        <v>60</v>
      </c>
      <c r="J23488">
        <f t="shared" si="1105"/>
        <v>16709</v>
      </c>
    </row>
    <row r="23489" spans="1:10" x14ac:dyDescent="0.3">
      <c r="A23489" s="3" t="s">
        <v>24</v>
      </c>
      <c r="B23489" s="3" t="s">
        <v>198</v>
      </c>
      <c r="C23489" s="3">
        <v>2011</v>
      </c>
      <c r="D23489" s="3" t="s">
        <v>22</v>
      </c>
      <c r="E23489" s="3">
        <v>148</v>
      </c>
      <c r="F23489" s="3" t="s">
        <v>3</v>
      </c>
      <c r="G23489" s="3" t="str">
        <f t="shared" si="1106"/>
        <v>Non-Renewable</v>
      </c>
      <c r="H23489" s="5">
        <f t="shared" si="1107"/>
        <v>7.3999999999999996E-2</v>
      </c>
      <c r="I23489" s="3" t="s">
        <v>60</v>
      </c>
      <c r="J23489">
        <f t="shared" si="1105"/>
        <v>16058</v>
      </c>
    </row>
    <row r="23490" spans="1:10" x14ac:dyDescent="0.3">
      <c r="A23490" s="3" t="s">
        <v>24</v>
      </c>
      <c r="B23490" s="3" t="s">
        <v>198</v>
      </c>
      <c r="C23490" s="3">
        <v>2012</v>
      </c>
      <c r="D23490" s="3" t="s">
        <v>22</v>
      </c>
      <c r="E23490" s="3">
        <v>147</v>
      </c>
      <c r="F23490" s="3" t="s">
        <v>3</v>
      </c>
      <c r="G23490" s="3" t="str">
        <f t="shared" si="1106"/>
        <v>Non-Renewable</v>
      </c>
      <c r="H23490" s="5">
        <f t="shared" si="1107"/>
        <v>7.3499999999999996E-2</v>
      </c>
      <c r="I23490" s="3" t="s">
        <v>60</v>
      </c>
      <c r="J23490">
        <f t="shared" si="1105"/>
        <v>15949.5</v>
      </c>
    </row>
    <row r="23491" spans="1:10" x14ac:dyDescent="0.3">
      <c r="A23491" s="3" t="s">
        <v>24</v>
      </c>
      <c r="B23491" s="3" t="s">
        <v>198</v>
      </c>
      <c r="C23491" s="3">
        <v>2013</v>
      </c>
      <c r="D23491" s="3" t="s">
        <v>22</v>
      </c>
      <c r="E23491" s="3">
        <v>123</v>
      </c>
      <c r="F23491" s="3" t="s">
        <v>3</v>
      </c>
      <c r="G23491" s="3" t="str">
        <f t="shared" si="1106"/>
        <v>Non-Renewable</v>
      </c>
      <c r="H23491" s="5">
        <f t="shared" si="1107"/>
        <v>6.1499999999999999E-2</v>
      </c>
      <c r="I23491" s="3" t="s">
        <v>60</v>
      </c>
      <c r="J23491">
        <f t="shared" ref="J23491:J23554" si="1108">H23491*217000</f>
        <v>13345.5</v>
      </c>
    </row>
    <row r="23492" spans="1:10" x14ac:dyDescent="0.3">
      <c r="A23492" s="3" t="s">
        <v>24</v>
      </c>
      <c r="B23492" s="3" t="s">
        <v>198</v>
      </c>
      <c r="C23492" s="3">
        <v>2014</v>
      </c>
      <c r="D23492" s="3" t="s">
        <v>22</v>
      </c>
      <c r="E23492" s="3">
        <v>145</v>
      </c>
      <c r="F23492" s="3" t="s">
        <v>3</v>
      </c>
      <c r="G23492" s="3" t="str">
        <f t="shared" si="1106"/>
        <v>Non-Renewable</v>
      </c>
      <c r="H23492" s="5">
        <f t="shared" si="1107"/>
        <v>7.2499999999999995E-2</v>
      </c>
      <c r="I23492" s="3" t="s">
        <v>60</v>
      </c>
      <c r="J23492">
        <f t="shared" si="1108"/>
        <v>15732.499999999998</v>
      </c>
    </row>
    <row r="23493" spans="1:10" x14ac:dyDescent="0.3">
      <c r="A23493" s="3" t="s">
        <v>24</v>
      </c>
      <c r="B23493" s="3" t="s">
        <v>198</v>
      </c>
      <c r="C23493" s="3">
        <v>2015</v>
      </c>
      <c r="D23493" s="3" t="s">
        <v>22</v>
      </c>
      <c r="E23493" s="3">
        <v>1359</v>
      </c>
      <c r="F23493" s="3" t="s">
        <v>3</v>
      </c>
      <c r="G23493" s="3" t="str">
        <f t="shared" si="1106"/>
        <v>Non-Renewable</v>
      </c>
      <c r="H23493" s="5">
        <f t="shared" si="1107"/>
        <v>0.67949999999999999</v>
      </c>
      <c r="I23493" s="3" t="s">
        <v>60</v>
      </c>
      <c r="J23493">
        <f t="shared" si="1108"/>
        <v>147451.5</v>
      </c>
    </row>
    <row r="23494" spans="1:10" x14ac:dyDescent="0.3">
      <c r="A23494" s="3" t="s">
        <v>24</v>
      </c>
      <c r="B23494" s="3" t="s">
        <v>198</v>
      </c>
      <c r="C23494" s="3">
        <v>2016</v>
      </c>
      <c r="D23494" s="3" t="s">
        <v>22</v>
      </c>
      <c r="E23494" s="3">
        <v>1293</v>
      </c>
      <c r="F23494" s="3" t="s">
        <v>3</v>
      </c>
      <c r="G23494" s="3" t="str">
        <f t="shared" si="1106"/>
        <v>Non-Renewable</v>
      </c>
      <c r="H23494" s="5">
        <f t="shared" si="1107"/>
        <v>0.64649999999999996</v>
      </c>
      <c r="I23494" s="3" t="s">
        <v>60</v>
      </c>
      <c r="J23494">
        <f t="shared" si="1108"/>
        <v>140290.5</v>
      </c>
    </row>
    <row r="23495" spans="1:10" x14ac:dyDescent="0.3">
      <c r="A23495" s="3" t="s">
        <v>24</v>
      </c>
      <c r="B23495" s="3" t="s">
        <v>198</v>
      </c>
      <c r="C23495" s="3">
        <v>2017</v>
      </c>
      <c r="D23495" s="3" t="s">
        <v>22</v>
      </c>
      <c r="E23495" s="3">
        <v>1536</v>
      </c>
      <c r="F23495" s="3" t="s">
        <v>3</v>
      </c>
      <c r="G23495" s="3" t="str">
        <f t="shared" si="1106"/>
        <v>Non-Renewable</v>
      </c>
      <c r="H23495" s="5">
        <f t="shared" si="1107"/>
        <v>0.76800000000000002</v>
      </c>
      <c r="I23495" s="3" t="s">
        <v>60</v>
      </c>
      <c r="J23495">
        <f t="shared" si="1108"/>
        <v>166656</v>
      </c>
    </row>
    <row r="23496" spans="1:10" x14ac:dyDescent="0.3">
      <c r="A23496" s="3" t="s">
        <v>24</v>
      </c>
      <c r="B23496" s="3" t="s">
        <v>198</v>
      </c>
      <c r="C23496" s="3">
        <v>2018</v>
      </c>
      <c r="D23496" s="3" t="s">
        <v>22</v>
      </c>
      <c r="E23496" s="3">
        <v>571</v>
      </c>
      <c r="F23496" s="3" t="s">
        <v>3</v>
      </c>
      <c r="G23496" s="3" t="str">
        <f t="shared" si="1106"/>
        <v>Non-Renewable</v>
      </c>
      <c r="H23496" s="5">
        <f t="shared" si="1107"/>
        <v>0.28550000000000003</v>
      </c>
      <c r="I23496" s="3" t="s">
        <v>60</v>
      </c>
      <c r="J23496">
        <f t="shared" si="1108"/>
        <v>61953.500000000007</v>
      </c>
    </row>
    <row r="23497" spans="1:10" x14ac:dyDescent="0.3">
      <c r="A23497" s="3" t="s">
        <v>24</v>
      </c>
      <c r="B23497" s="3" t="s">
        <v>198</v>
      </c>
      <c r="C23497" s="3">
        <v>2019</v>
      </c>
      <c r="D23497" s="3" t="s">
        <v>22</v>
      </c>
      <c r="E23497" s="3">
        <v>544</v>
      </c>
      <c r="F23497" s="3" t="s">
        <v>3</v>
      </c>
      <c r="G23497" s="3" t="str">
        <f t="shared" si="1106"/>
        <v>Non-Renewable</v>
      </c>
      <c r="H23497" s="5">
        <f t="shared" si="1107"/>
        <v>0.27200000000000002</v>
      </c>
      <c r="I23497" s="3" t="s">
        <v>60</v>
      </c>
      <c r="J23497">
        <f t="shared" si="1108"/>
        <v>59024.000000000007</v>
      </c>
    </row>
    <row r="23498" spans="1:10" x14ac:dyDescent="0.3">
      <c r="A23498" s="3" t="s">
        <v>24</v>
      </c>
      <c r="B23498" s="3" t="s">
        <v>198</v>
      </c>
      <c r="C23498" s="3">
        <v>2020</v>
      </c>
      <c r="D23498" s="3" t="s">
        <v>22</v>
      </c>
      <c r="E23498" s="3">
        <v>512</v>
      </c>
      <c r="F23498" s="3" t="s">
        <v>3</v>
      </c>
      <c r="G23498" s="3" t="str">
        <f t="shared" si="1106"/>
        <v>Non-Renewable</v>
      </c>
      <c r="H23498" s="5">
        <f t="shared" si="1107"/>
        <v>0.25600000000000001</v>
      </c>
      <c r="I23498" s="3" t="s">
        <v>60</v>
      </c>
      <c r="J23498">
        <f t="shared" si="1108"/>
        <v>55552</v>
      </c>
    </row>
    <row r="23499" spans="1:10" x14ac:dyDescent="0.3">
      <c r="A23499" s="3" t="s">
        <v>24</v>
      </c>
      <c r="B23499" s="3" t="s">
        <v>198</v>
      </c>
      <c r="C23499" s="3">
        <v>2021</v>
      </c>
      <c r="D23499" s="3" t="s">
        <v>22</v>
      </c>
      <c r="E23499" s="3">
        <v>521</v>
      </c>
      <c r="F23499" s="3" t="s">
        <v>3</v>
      </c>
      <c r="G23499" s="3" t="str">
        <f t="shared" si="1106"/>
        <v>Non-Renewable</v>
      </c>
      <c r="H23499" s="5">
        <f t="shared" si="1107"/>
        <v>0.26050000000000001</v>
      </c>
      <c r="I23499" s="3" t="s">
        <v>60</v>
      </c>
      <c r="J23499">
        <f t="shared" si="1108"/>
        <v>56528.5</v>
      </c>
    </row>
    <row r="23500" spans="1:10" x14ac:dyDescent="0.3">
      <c r="A23500" s="3" t="s">
        <v>24</v>
      </c>
      <c r="B23500" s="3" t="s">
        <v>198</v>
      </c>
      <c r="C23500" s="3">
        <v>2022</v>
      </c>
      <c r="D23500" s="3" t="s">
        <v>22</v>
      </c>
      <c r="E23500" s="3">
        <v>602</v>
      </c>
      <c r="F23500" s="3" t="s">
        <v>3</v>
      </c>
      <c r="G23500" s="3" t="str">
        <f t="shared" si="1106"/>
        <v>Non-Renewable</v>
      </c>
      <c r="H23500" s="5">
        <f t="shared" si="1107"/>
        <v>0.30099999999999999</v>
      </c>
      <c r="I23500" s="3" t="s">
        <v>60</v>
      </c>
      <c r="J23500">
        <f t="shared" si="1108"/>
        <v>65317</v>
      </c>
    </row>
    <row r="23501" spans="1:10" x14ac:dyDescent="0.3">
      <c r="A23501" s="3" t="s">
        <v>24</v>
      </c>
      <c r="B23501" s="3" t="s">
        <v>198</v>
      </c>
      <c r="C23501" s="3">
        <v>2023</v>
      </c>
      <c r="D23501" s="3" t="s">
        <v>22</v>
      </c>
      <c r="E23501" s="3">
        <v>570</v>
      </c>
      <c r="F23501" s="3" t="s">
        <v>3</v>
      </c>
      <c r="G23501" s="3" t="str">
        <f t="shared" si="1106"/>
        <v>Non-Renewable</v>
      </c>
      <c r="H23501" s="5">
        <f t="shared" si="1107"/>
        <v>0.28500000000000003</v>
      </c>
      <c r="I23501" s="3" t="s">
        <v>60</v>
      </c>
      <c r="J23501">
        <f t="shared" si="1108"/>
        <v>61845.000000000007</v>
      </c>
    </row>
    <row r="23502" spans="1:10" x14ac:dyDescent="0.3">
      <c r="A23502" s="3" t="s">
        <v>24</v>
      </c>
      <c r="B23502" s="3" t="s">
        <v>198</v>
      </c>
      <c r="C23502" s="3">
        <v>2024</v>
      </c>
      <c r="D23502" s="3" t="s">
        <v>22</v>
      </c>
      <c r="E23502" s="3">
        <v>712</v>
      </c>
      <c r="F23502" s="3" t="s">
        <v>3</v>
      </c>
      <c r="G23502" s="3" t="str">
        <f t="shared" si="1106"/>
        <v>Non-Renewable</v>
      </c>
      <c r="H23502" s="5">
        <f t="shared" si="1107"/>
        <v>0.35599999999999998</v>
      </c>
      <c r="I23502" s="3" t="s">
        <v>60</v>
      </c>
      <c r="J23502">
        <f t="shared" si="1108"/>
        <v>77252</v>
      </c>
    </row>
    <row r="23503" spans="1:10" x14ac:dyDescent="0.3">
      <c r="A23503" s="3" t="s">
        <v>24</v>
      </c>
      <c r="B23503" s="3" t="s">
        <v>198</v>
      </c>
      <c r="C23503" s="3">
        <v>2025</v>
      </c>
      <c r="D23503" s="3" t="s">
        <v>22</v>
      </c>
      <c r="E23503" s="3">
        <v>886</v>
      </c>
      <c r="F23503" s="3" t="s">
        <v>3</v>
      </c>
      <c r="G23503" s="3" t="str">
        <f t="shared" si="1106"/>
        <v>Non-Renewable</v>
      </c>
      <c r="H23503" s="5">
        <f t="shared" si="1107"/>
        <v>0.443</v>
      </c>
      <c r="I23503" s="3" t="s">
        <v>60</v>
      </c>
      <c r="J23503">
        <f t="shared" si="1108"/>
        <v>96131</v>
      </c>
    </row>
    <row r="23504" spans="1:10" x14ac:dyDescent="0.3">
      <c r="A23504" s="3" t="s">
        <v>33</v>
      </c>
      <c r="B23504" s="3" t="s">
        <v>199</v>
      </c>
      <c r="C23504" s="3">
        <v>2000</v>
      </c>
      <c r="D23504" s="3" t="s">
        <v>4</v>
      </c>
      <c r="E23504" s="3">
        <v>75</v>
      </c>
      <c r="F23504" s="3" t="s">
        <v>3</v>
      </c>
      <c r="G23504" s="3" t="str">
        <f t="shared" si="1106"/>
        <v>Non-Renewable</v>
      </c>
      <c r="H23504" s="5">
        <f t="shared" si="1107"/>
        <v>5.8499999999999996E-2</v>
      </c>
      <c r="I23504" s="3" t="s">
        <v>60</v>
      </c>
      <c r="J23504">
        <f t="shared" si="1108"/>
        <v>12694.5</v>
      </c>
    </row>
    <row r="23505" spans="1:10" x14ac:dyDescent="0.3">
      <c r="A23505" s="3" t="s">
        <v>33</v>
      </c>
      <c r="B23505" s="3" t="s">
        <v>199</v>
      </c>
      <c r="C23505" s="3">
        <v>2001</v>
      </c>
      <c r="D23505" s="3" t="s">
        <v>4</v>
      </c>
      <c r="E23505" s="3">
        <v>73</v>
      </c>
      <c r="F23505" s="3" t="s">
        <v>3</v>
      </c>
      <c r="G23505" s="3" t="str">
        <f t="shared" si="1106"/>
        <v>Non-Renewable</v>
      </c>
      <c r="H23505" s="5">
        <f t="shared" si="1107"/>
        <v>5.6939999999999998E-2</v>
      </c>
      <c r="I23505" s="3" t="s">
        <v>60</v>
      </c>
      <c r="J23505">
        <f t="shared" si="1108"/>
        <v>12355.98</v>
      </c>
    </row>
    <row r="23506" spans="1:10" x14ac:dyDescent="0.3">
      <c r="A23506" s="3" t="s">
        <v>33</v>
      </c>
      <c r="B23506" s="3" t="s">
        <v>199</v>
      </c>
      <c r="C23506" s="3">
        <v>2002</v>
      </c>
      <c r="D23506" s="3" t="s">
        <v>4</v>
      </c>
      <c r="E23506" s="3">
        <v>65</v>
      </c>
      <c r="F23506" s="3" t="s">
        <v>3</v>
      </c>
      <c r="G23506" s="3" t="str">
        <f t="shared" si="1106"/>
        <v>Non-Renewable</v>
      </c>
      <c r="H23506" s="5">
        <f t="shared" si="1107"/>
        <v>5.0700000000000002E-2</v>
      </c>
      <c r="I23506" s="3" t="s">
        <v>60</v>
      </c>
      <c r="J23506">
        <f t="shared" si="1108"/>
        <v>11001.9</v>
      </c>
    </row>
    <row r="23507" spans="1:10" x14ac:dyDescent="0.3">
      <c r="A23507" s="3" t="s">
        <v>33</v>
      </c>
      <c r="B23507" s="3" t="s">
        <v>199</v>
      </c>
      <c r="C23507" s="3">
        <v>2003</v>
      </c>
      <c r="D23507" s="3" t="s">
        <v>4</v>
      </c>
      <c r="E23507" s="3">
        <v>52</v>
      </c>
      <c r="F23507" s="3" t="s">
        <v>3</v>
      </c>
      <c r="G23507" s="3" t="str">
        <f t="shared" si="1106"/>
        <v>Non-Renewable</v>
      </c>
      <c r="H23507" s="5">
        <f t="shared" si="1107"/>
        <v>4.0559999999999999E-2</v>
      </c>
      <c r="I23507" s="3" t="s">
        <v>60</v>
      </c>
      <c r="J23507">
        <f t="shared" si="1108"/>
        <v>8801.52</v>
      </c>
    </row>
    <row r="23508" spans="1:10" x14ac:dyDescent="0.3">
      <c r="A23508" s="3" t="s">
        <v>33</v>
      </c>
      <c r="B23508" s="3" t="s">
        <v>199</v>
      </c>
      <c r="C23508" s="3">
        <v>2004</v>
      </c>
      <c r="D23508" s="3" t="s">
        <v>4</v>
      </c>
      <c r="E23508" s="3">
        <v>103</v>
      </c>
      <c r="F23508" s="3" t="s">
        <v>3</v>
      </c>
      <c r="G23508" s="3" t="str">
        <f t="shared" si="1106"/>
        <v>Non-Renewable</v>
      </c>
      <c r="H23508" s="5">
        <f t="shared" si="1107"/>
        <v>8.0339999999999995E-2</v>
      </c>
      <c r="I23508" s="3" t="s">
        <v>60</v>
      </c>
      <c r="J23508">
        <f t="shared" si="1108"/>
        <v>17433.78</v>
      </c>
    </row>
    <row r="23509" spans="1:10" x14ac:dyDescent="0.3">
      <c r="A23509" s="3" t="s">
        <v>33</v>
      </c>
      <c r="B23509" s="3" t="s">
        <v>199</v>
      </c>
      <c r="C23509" s="3">
        <v>2005</v>
      </c>
      <c r="D23509" s="3" t="s">
        <v>4</v>
      </c>
      <c r="E23509" s="3">
        <v>113</v>
      </c>
      <c r="F23509" s="3" t="s">
        <v>3</v>
      </c>
      <c r="G23509" s="3" t="str">
        <f t="shared" si="1106"/>
        <v>Non-Renewable</v>
      </c>
      <c r="H23509" s="5">
        <f t="shared" si="1107"/>
        <v>8.8139999999999996E-2</v>
      </c>
      <c r="I23509" s="3" t="s">
        <v>60</v>
      </c>
      <c r="J23509">
        <f t="shared" si="1108"/>
        <v>19126.379999999997</v>
      </c>
    </row>
    <row r="23510" spans="1:10" x14ac:dyDescent="0.3">
      <c r="A23510" s="3" t="s">
        <v>33</v>
      </c>
      <c r="B23510" s="3" t="s">
        <v>199</v>
      </c>
      <c r="C23510" s="3">
        <v>2006</v>
      </c>
      <c r="D23510" s="3" t="s">
        <v>4</v>
      </c>
      <c r="E23510" s="3">
        <v>127</v>
      </c>
      <c r="F23510" s="3" t="s">
        <v>3</v>
      </c>
      <c r="G23510" s="3" t="str">
        <f t="shared" si="1106"/>
        <v>Non-Renewable</v>
      </c>
      <c r="H23510" s="5">
        <f t="shared" si="1107"/>
        <v>9.9059999999999995E-2</v>
      </c>
      <c r="I23510" s="3" t="s">
        <v>60</v>
      </c>
      <c r="J23510">
        <f t="shared" si="1108"/>
        <v>21496.02</v>
      </c>
    </row>
    <row r="23511" spans="1:10" x14ac:dyDescent="0.3">
      <c r="A23511" s="3" t="s">
        <v>33</v>
      </c>
      <c r="B23511" s="3" t="s">
        <v>199</v>
      </c>
      <c r="C23511" s="3">
        <v>2007</v>
      </c>
      <c r="D23511" s="3" t="s">
        <v>4</v>
      </c>
      <c r="E23511" s="3">
        <v>94</v>
      </c>
      <c r="F23511" s="3" t="s">
        <v>3</v>
      </c>
      <c r="G23511" s="3" t="str">
        <f t="shared" si="1106"/>
        <v>Non-Renewable</v>
      </c>
      <c r="H23511" s="5">
        <f t="shared" si="1107"/>
        <v>7.3319999999999996E-2</v>
      </c>
      <c r="I23511" s="3" t="s">
        <v>60</v>
      </c>
      <c r="J23511">
        <f t="shared" si="1108"/>
        <v>15910.439999999999</v>
      </c>
    </row>
    <row r="23512" spans="1:10" x14ac:dyDescent="0.3">
      <c r="A23512" s="3" t="s">
        <v>33</v>
      </c>
      <c r="B23512" s="3" t="s">
        <v>199</v>
      </c>
      <c r="C23512" s="3">
        <v>2008</v>
      </c>
      <c r="D23512" s="3" t="s">
        <v>4</v>
      </c>
      <c r="E23512" s="3">
        <v>30</v>
      </c>
      <c r="F23512" s="3" t="s">
        <v>3</v>
      </c>
      <c r="G23512" s="3" t="str">
        <f t="shared" si="1106"/>
        <v>Non-Renewable</v>
      </c>
      <c r="H23512" s="5">
        <f t="shared" si="1107"/>
        <v>2.3400000000000001E-2</v>
      </c>
      <c r="I23512" s="3" t="s">
        <v>60</v>
      </c>
      <c r="J23512">
        <f t="shared" si="1108"/>
        <v>5077.8</v>
      </c>
    </row>
    <row r="23513" spans="1:10" x14ac:dyDescent="0.3">
      <c r="A23513" s="3" t="s">
        <v>33</v>
      </c>
      <c r="B23513" s="3" t="s">
        <v>199</v>
      </c>
      <c r="C23513" s="3">
        <v>2009</v>
      </c>
      <c r="D23513" s="3" t="s">
        <v>4</v>
      </c>
      <c r="E23513" s="3">
        <v>38</v>
      </c>
      <c r="F23513" s="3" t="s">
        <v>3</v>
      </c>
      <c r="G23513" s="3" t="str">
        <f t="shared" si="1106"/>
        <v>Non-Renewable</v>
      </c>
      <c r="H23513" s="5">
        <f t="shared" si="1107"/>
        <v>2.964E-2</v>
      </c>
      <c r="I23513" s="3" t="s">
        <v>60</v>
      </c>
      <c r="J23513">
        <f t="shared" si="1108"/>
        <v>6431.88</v>
      </c>
    </row>
    <row r="23514" spans="1:10" x14ac:dyDescent="0.3">
      <c r="A23514" s="3" t="s">
        <v>33</v>
      </c>
      <c r="B23514" s="3" t="s">
        <v>199</v>
      </c>
      <c r="C23514" s="3">
        <v>2010</v>
      </c>
      <c r="D23514" s="3" t="s">
        <v>4</v>
      </c>
      <c r="E23514" s="3">
        <v>82</v>
      </c>
      <c r="F23514" s="3" t="s">
        <v>3</v>
      </c>
      <c r="G23514" s="3" t="str">
        <f t="shared" si="1106"/>
        <v>Non-Renewable</v>
      </c>
      <c r="H23514" s="5">
        <f t="shared" si="1107"/>
        <v>6.3960000000000003E-2</v>
      </c>
      <c r="I23514" s="3" t="s">
        <v>60</v>
      </c>
      <c r="J23514">
        <f t="shared" si="1108"/>
        <v>13879.320000000002</v>
      </c>
    </row>
    <row r="23515" spans="1:10" x14ac:dyDescent="0.3">
      <c r="A23515" s="3" t="s">
        <v>33</v>
      </c>
      <c r="B23515" s="3" t="s">
        <v>199</v>
      </c>
      <c r="C23515" s="3">
        <v>2011</v>
      </c>
      <c r="D23515" s="3" t="s">
        <v>4</v>
      </c>
      <c r="E23515" s="3">
        <v>17</v>
      </c>
      <c r="F23515" s="3" t="s">
        <v>3</v>
      </c>
      <c r="G23515" s="3" t="str">
        <f t="shared" si="1106"/>
        <v>Non-Renewable</v>
      </c>
      <c r="H23515" s="5">
        <f t="shared" si="1107"/>
        <v>1.3259999999999999E-2</v>
      </c>
      <c r="I23515" s="3" t="s">
        <v>60</v>
      </c>
      <c r="J23515">
        <f t="shared" si="1108"/>
        <v>2877.4199999999996</v>
      </c>
    </row>
    <row r="23516" spans="1:10" x14ac:dyDescent="0.3">
      <c r="A23516" s="3" t="s">
        <v>33</v>
      </c>
      <c r="B23516" s="3" t="s">
        <v>199</v>
      </c>
      <c r="C23516" s="3">
        <v>2012</v>
      </c>
      <c r="D23516" s="3" t="s">
        <v>4</v>
      </c>
      <c r="E23516" s="3">
        <v>17</v>
      </c>
      <c r="F23516" s="3" t="s">
        <v>3</v>
      </c>
      <c r="G23516" s="3" t="str">
        <f t="shared" si="1106"/>
        <v>Non-Renewable</v>
      </c>
      <c r="H23516" s="5">
        <f t="shared" si="1107"/>
        <v>1.3259999999999999E-2</v>
      </c>
      <c r="I23516" s="3" t="s">
        <v>60</v>
      </c>
      <c r="J23516">
        <f t="shared" si="1108"/>
        <v>2877.4199999999996</v>
      </c>
    </row>
    <row r="23517" spans="1:10" x14ac:dyDescent="0.3">
      <c r="A23517" s="3" t="s">
        <v>33</v>
      </c>
      <c r="B23517" s="3" t="s">
        <v>199</v>
      </c>
      <c r="C23517" s="3">
        <v>2013</v>
      </c>
      <c r="D23517" s="3" t="s">
        <v>4</v>
      </c>
      <c r="E23517" s="3">
        <v>59</v>
      </c>
      <c r="F23517" s="3" t="s">
        <v>3</v>
      </c>
      <c r="G23517" s="3" t="str">
        <f t="shared" si="1106"/>
        <v>Non-Renewable</v>
      </c>
      <c r="H23517" s="5">
        <f t="shared" si="1107"/>
        <v>4.6019999999999998E-2</v>
      </c>
      <c r="I23517" s="3" t="s">
        <v>60</v>
      </c>
      <c r="J23517">
        <f t="shared" si="1108"/>
        <v>9986.34</v>
      </c>
    </row>
    <row r="23518" spans="1:10" x14ac:dyDescent="0.3">
      <c r="A23518" s="3" t="s">
        <v>33</v>
      </c>
      <c r="B23518" s="3" t="s">
        <v>199</v>
      </c>
      <c r="C23518" s="3">
        <v>2014</v>
      </c>
      <c r="D23518" s="3" t="s">
        <v>4</v>
      </c>
      <c r="E23518" s="3">
        <v>86</v>
      </c>
      <c r="F23518" s="3" t="s">
        <v>3</v>
      </c>
      <c r="G23518" s="3" t="str">
        <f t="shared" si="1106"/>
        <v>Non-Renewable</v>
      </c>
      <c r="H23518" s="5">
        <f t="shared" si="1107"/>
        <v>6.7080000000000001E-2</v>
      </c>
      <c r="I23518" s="3" t="s">
        <v>60</v>
      </c>
      <c r="J23518">
        <f t="shared" si="1108"/>
        <v>14556.36</v>
      </c>
    </row>
    <row r="23519" spans="1:10" x14ac:dyDescent="0.3">
      <c r="A23519" s="3" t="s">
        <v>33</v>
      </c>
      <c r="B23519" s="3" t="s">
        <v>199</v>
      </c>
      <c r="C23519" s="3">
        <v>2015</v>
      </c>
      <c r="D23519" s="3" t="s">
        <v>4</v>
      </c>
      <c r="E23519" s="3">
        <v>151</v>
      </c>
      <c r="F23519" s="3" t="s">
        <v>3</v>
      </c>
      <c r="G23519" s="3" t="str">
        <f t="shared" ref="G23519:G23582" si="1109">IF(OR(D23519="hydropower",D23519="wind",D23519="solar pv",D23519=" tide",D23519="solar thermal",D23519="geothermal",D23519="biofuels"), "Renewable", "Non-Renewable")</f>
        <v>Non-Renewable</v>
      </c>
      <c r="H23519" s="5">
        <f t="shared" si="1107"/>
        <v>0.11778</v>
      </c>
      <c r="I23519" s="3" t="s">
        <v>60</v>
      </c>
      <c r="J23519">
        <f t="shared" si="1108"/>
        <v>25558.26</v>
      </c>
    </row>
    <row r="23520" spans="1:10" x14ac:dyDescent="0.3">
      <c r="A23520" s="3" t="s">
        <v>33</v>
      </c>
      <c r="B23520" s="3" t="s">
        <v>199</v>
      </c>
      <c r="C23520" s="3">
        <v>2016</v>
      </c>
      <c r="D23520" s="3" t="s">
        <v>4</v>
      </c>
      <c r="E23520" s="3">
        <v>211</v>
      </c>
      <c r="F23520" s="3" t="s">
        <v>3</v>
      </c>
      <c r="G23520" s="3" t="str">
        <f t="shared" si="1109"/>
        <v>Non-Renewable</v>
      </c>
      <c r="H23520" s="5">
        <f t="shared" si="1107"/>
        <v>0.16458</v>
      </c>
      <c r="I23520" s="3" t="s">
        <v>60</v>
      </c>
      <c r="J23520">
        <f t="shared" si="1108"/>
        <v>35713.86</v>
      </c>
    </row>
    <row r="23521" spans="1:10" x14ac:dyDescent="0.3">
      <c r="A23521" s="3" t="s">
        <v>33</v>
      </c>
      <c r="B23521" s="3" t="s">
        <v>199</v>
      </c>
      <c r="C23521" s="3">
        <v>2017</v>
      </c>
      <c r="D23521" s="3" t="s">
        <v>4</v>
      </c>
      <c r="E23521" s="3">
        <v>468</v>
      </c>
      <c r="F23521" s="3" t="s">
        <v>3</v>
      </c>
      <c r="G23521" s="3" t="str">
        <f t="shared" si="1109"/>
        <v>Non-Renewable</v>
      </c>
      <c r="H23521" s="5">
        <f t="shared" si="1107"/>
        <v>0.36503999999999998</v>
      </c>
      <c r="I23521" s="3" t="s">
        <v>60</v>
      </c>
      <c r="J23521">
        <f t="shared" si="1108"/>
        <v>79213.679999999993</v>
      </c>
    </row>
    <row r="23522" spans="1:10" x14ac:dyDescent="0.3">
      <c r="A23522" s="3" t="s">
        <v>33</v>
      </c>
      <c r="B23522" s="3" t="s">
        <v>199</v>
      </c>
      <c r="C23522" s="3">
        <v>2018</v>
      </c>
      <c r="D23522" s="3" t="s">
        <v>4</v>
      </c>
      <c r="E23522" s="3">
        <v>178</v>
      </c>
      <c r="F23522" s="3" t="s">
        <v>3</v>
      </c>
      <c r="G23522" s="3" t="str">
        <f t="shared" si="1109"/>
        <v>Non-Renewable</v>
      </c>
      <c r="H23522" s="5">
        <f t="shared" si="1107"/>
        <v>0.13883999999999999</v>
      </c>
      <c r="I23522" s="3" t="s">
        <v>60</v>
      </c>
      <c r="J23522">
        <f t="shared" si="1108"/>
        <v>30128.28</v>
      </c>
    </row>
    <row r="23523" spans="1:10" x14ac:dyDescent="0.3">
      <c r="A23523" s="3" t="s">
        <v>33</v>
      </c>
      <c r="B23523" s="3" t="s">
        <v>199</v>
      </c>
      <c r="C23523" s="3">
        <v>2019</v>
      </c>
      <c r="D23523" s="3" t="s">
        <v>4</v>
      </c>
      <c r="E23523" s="3">
        <v>7</v>
      </c>
      <c r="F23523" s="3" t="s">
        <v>3</v>
      </c>
      <c r="G23523" s="3" t="str">
        <f t="shared" si="1109"/>
        <v>Non-Renewable</v>
      </c>
      <c r="H23523" s="5">
        <f t="shared" si="1107"/>
        <v>5.4599999999999996E-3</v>
      </c>
      <c r="I23523" s="3" t="s">
        <v>60</v>
      </c>
      <c r="J23523">
        <f t="shared" si="1108"/>
        <v>1184.82</v>
      </c>
    </row>
    <row r="23524" spans="1:10" x14ac:dyDescent="0.3">
      <c r="A23524" s="3" t="s">
        <v>33</v>
      </c>
      <c r="B23524" s="3" t="s">
        <v>199</v>
      </c>
      <c r="C23524" s="3">
        <v>2020</v>
      </c>
      <c r="D23524" s="3" t="s">
        <v>4</v>
      </c>
      <c r="E23524" s="3">
        <v>63</v>
      </c>
      <c r="F23524" s="3" t="s">
        <v>3</v>
      </c>
      <c r="G23524" s="3" t="str">
        <f t="shared" si="1109"/>
        <v>Non-Renewable</v>
      </c>
      <c r="H23524" s="5">
        <f t="shared" si="1107"/>
        <v>4.9139999999999996E-2</v>
      </c>
      <c r="I23524" s="3" t="s">
        <v>60</v>
      </c>
      <c r="J23524">
        <f t="shared" si="1108"/>
        <v>10663.38</v>
      </c>
    </row>
    <row r="23525" spans="1:10" x14ac:dyDescent="0.3">
      <c r="A23525" s="3" t="s">
        <v>33</v>
      </c>
      <c r="B23525" s="3" t="s">
        <v>199</v>
      </c>
      <c r="C23525" s="3">
        <v>2021</v>
      </c>
      <c r="D23525" s="3" t="s">
        <v>4</v>
      </c>
      <c r="E23525" s="3">
        <v>4</v>
      </c>
      <c r="F23525" s="3" t="s">
        <v>3</v>
      </c>
      <c r="G23525" s="3" t="str">
        <f t="shared" si="1109"/>
        <v>Non-Renewable</v>
      </c>
      <c r="H23525" s="5">
        <f t="shared" si="1107"/>
        <v>3.1199999999999999E-3</v>
      </c>
      <c r="I23525" s="3" t="s">
        <v>60</v>
      </c>
      <c r="J23525">
        <f t="shared" si="1108"/>
        <v>677.04</v>
      </c>
    </row>
    <row r="23526" spans="1:10" x14ac:dyDescent="0.3">
      <c r="A23526" s="3" t="s">
        <v>33</v>
      </c>
      <c r="B23526" s="3" t="s">
        <v>199</v>
      </c>
      <c r="C23526" s="3">
        <v>2022</v>
      </c>
      <c r="D23526" s="3" t="s">
        <v>4</v>
      </c>
      <c r="E23526" s="3">
        <v>3</v>
      </c>
      <c r="F23526" s="3" t="s">
        <v>3</v>
      </c>
      <c r="G23526" s="3" t="str">
        <f t="shared" si="1109"/>
        <v>Non-Renewable</v>
      </c>
      <c r="H23526" s="5">
        <f t="shared" si="1107"/>
        <v>2.3400000000000001E-3</v>
      </c>
      <c r="I23526" s="3" t="s">
        <v>60</v>
      </c>
      <c r="J23526">
        <f t="shared" si="1108"/>
        <v>507.78000000000003</v>
      </c>
    </row>
    <row r="23527" spans="1:10" x14ac:dyDescent="0.3">
      <c r="A23527" s="3" t="s">
        <v>33</v>
      </c>
      <c r="B23527" s="3" t="s">
        <v>199</v>
      </c>
      <c r="C23527" s="3">
        <v>2023</v>
      </c>
      <c r="D23527" s="3" t="s">
        <v>4</v>
      </c>
      <c r="E23527" s="3">
        <v>2</v>
      </c>
      <c r="F23527" s="3" t="s">
        <v>3</v>
      </c>
      <c r="G23527" s="3" t="str">
        <f t="shared" si="1109"/>
        <v>Non-Renewable</v>
      </c>
      <c r="H23527" s="5">
        <f t="shared" si="1107"/>
        <v>1.56E-3</v>
      </c>
      <c r="I23527" s="3" t="s">
        <v>60</v>
      </c>
      <c r="J23527">
        <f t="shared" si="1108"/>
        <v>338.52</v>
      </c>
    </row>
    <row r="23528" spans="1:10" x14ac:dyDescent="0.3">
      <c r="A23528" s="3" t="s">
        <v>33</v>
      </c>
      <c r="B23528" s="3" t="s">
        <v>199</v>
      </c>
      <c r="C23528" s="3">
        <v>2024</v>
      </c>
      <c r="D23528" s="3" t="s">
        <v>4</v>
      </c>
      <c r="E23528" s="3">
        <v>0</v>
      </c>
      <c r="F23528" s="3" t="s">
        <v>3</v>
      </c>
      <c r="G23528" s="3" t="str">
        <f t="shared" si="1109"/>
        <v>Non-Renewable</v>
      </c>
      <c r="H23528" s="5">
        <f t="shared" si="1107"/>
        <v>0</v>
      </c>
      <c r="I23528" s="3" t="s">
        <v>60</v>
      </c>
      <c r="J23528">
        <f t="shared" si="1108"/>
        <v>0</v>
      </c>
    </row>
    <row r="23529" spans="1:10" x14ac:dyDescent="0.3">
      <c r="A23529" s="3" t="s">
        <v>33</v>
      </c>
      <c r="B23529" s="3" t="s">
        <v>199</v>
      </c>
      <c r="C23529" s="3">
        <v>2025</v>
      </c>
      <c r="D23529" s="3" t="s">
        <v>4</v>
      </c>
      <c r="E23529" s="3">
        <v>0</v>
      </c>
      <c r="F23529" s="3" t="s">
        <v>3</v>
      </c>
      <c r="G23529" s="3" t="str">
        <f t="shared" si="1109"/>
        <v>Non-Renewable</v>
      </c>
      <c r="H23529" s="5">
        <f t="shared" si="1107"/>
        <v>0</v>
      </c>
      <c r="I23529" s="3" t="s">
        <v>60</v>
      </c>
      <c r="J23529">
        <f t="shared" si="1108"/>
        <v>0</v>
      </c>
    </row>
    <row r="23530" spans="1:10" x14ac:dyDescent="0.3">
      <c r="A23530" s="3" t="s">
        <v>33</v>
      </c>
      <c r="B23530" s="3" t="s">
        <v>199</v>
      </c>
      <c r="C23530" s="3">
        <v>2000</v>
      </c>
      <c r="D23530" s="3" t="s">
        <v>5</v>
      </c>
      <c r="E23530" s="3">
        <v>0</v>
      </c>
      <c r="F23530" s="3" t="s">
        <v>3</v>
      </c>
      <c r="G23530" s="3" t="str">
        <f t="shared" si="1109"/>
        <v>Non-Renewable</v>
      </c>
      <c r="H23530" s="5">
        <f t="shared" si="1107"/>
        <v>0</v>
      </c>
      <c r="I23530" s="3" t="s">
        <v>60</v>
      </c>
      <c r="J23530">
        <f t="shared" si="1108"/>
        <v>0</v>
      </c>
    </row>
    <row r="23531" spans="1:10" x14ac:dyDescent="0.3">
      <c r="A23531" s="3" t="s">
        <v>33</v>
      </c>
      <c r="B23531" s="3" t="s">
        <v>199</v>
      </c>
      <c r="C23531" s="3">
        <v>2001</v>
      </c>
      <c r="D23531" s="3" t="s">
        <v>5</v>
      </c>
      <c r="E23531" s="3">
        <v>0</v>
      </c>
      <c r="F23531" s="3" t="s">
        <v>3</v>
      </c>
      <c r="G23531" s="3" t="str">
        <f t="shared" si="1109"/>
        <v>Non-Renewable</v>
      </c>
      <c r="H23531" s="5">
        <f t="shared" si="1107"/>
        <v>0</v>
      </c>
      <c r="I23531" s="3" t="s">
        <v>60</v>
      </c>
      <c r="J23531">
        <f t="shared" si="1108"/>
        <v>0</v>
      </c>
    </row>
    <row r="23532" spans="1:10" x14ac:dyDescent="0.3">
      <c r="A23532" s="3" t="s">
        <v>33</v>
      </c>
      <c r="B23532" s="3" t="s">
        <v>199</v>
      </c>
      <c r="C23532" s="3">
        <v>2002</v>
      </c>
      <c r="D23532" s="3" t="s">
        <v>5</v>
      </c>
      <c r="E23532" s="3">
        <v>0</v>
      </c>
      <c r="F23532" s="3" t="s">
        <v>3</v>
      </c>
      <c r="G23532" s="3" t="str">
        <f t="shared" si="1109"/>
        <v>Non-Renewable</v>
      </c>
      <c r="H23532" s="5">
        <f t="shared" si="1107"/>
        <v>0</v>
      </c>
      <c r="I23532" s="3" t="s">
        <v>60</v>
      </c>
      <c r="J23532">
        <f t="shared" si="1108"/>
        <v>0</v>
      </c>
    </row>
    <row r="23533" spans="1:10" x14ac:dyDescent="0.3">
      <c r="A23533" s="3" t="s">
        <v>33</v>
      </c>
      <c r="B23533" s="3" t="s">
        <v>199</v>
      </c>
      <c r="C23533" s="3">
        <v>2003</v>
      </c>
      <c r="D23533" s="3" t="s">
        <v>5</v>
      </c>
      <c r="E23533" s="3">
        <v>0</v>
      </c>
      <c r="F23533" s="3" t="s">
        <v>3</v>
      </c>
      <c r="G23533" s="3" t="str">
        <f t="shared" si="1109"/>
        <v>Non-Renewable</v>
      </c>
      <c r="H23533" s="5">
        <f t="shared" si="1107"/>
        <v>0</v>
      </c>
      <c r="I23533" s="3" t="s">
        <v>60</v>
      </c>
      <c r="J23533">
        <f t="shared" si="1108"/>
        <v>0</v>
      </c>
    </row>
    <row r="23534" spans="1:10" x14ac:dyDescent="0.3">
      <c r="A23534" s="3" t="s">
        <v>33</v>
      </c>
      <c r="B23534" s="3" t="s">
        <v>199</v>
      </c>
      <c r="C23534" s="3">
        <v>2004</v>
      </c>
      <c r="D23534" s="3" t="s">
        <v>5</v>
      </c>
      <c r="E23534" s="3">
        <v>0</v>
      </c>
      <c r="F23534" s="3" t="s">
        <v>3</v>
      </c>
      <c r="G23534" s="3" t="str">
        <f t="shared" si="1109"/>
        <v>Non-Renewable</v>
      </c>
      <c r="H23534" s="5">
        <f t="shared" si="1107"/>
        <v>0</v>
      </c>
      <c r="I23534" s="3" t="s">
        <v>60</v>
      </c>
      <c r="J23534">
        <f t="shared" si="1108"/>
        <v>0</v>
      </c>
    </row>
    <row r="23535" spans="1:10" x14ac:dyDescent="0.3">
      <c r="A23535" s="3" t="s">
        <v>33</v>
      </c>
      <c r="B23535" s="3" t="s">
        <v>199</v>
      </c>
      <c r="C23535" s="3">
        <v>2005</v>
      </c>
      <c r="D23535" s="3" t="s">
        <v>5</v>
      </c>
      <c r="E23535" s="3">
        <v>0</v>
      </c>
      <c r="F23535" s="3" t="s">
        <v>3</v>
      </c>
      <c r="G23535" s="3" t="str">
        <f t="shared" si="1109"/>
        <v>Non-Renewable</v>
      </c>
      <c r="H23535" s="5">
        <f t="shared" si="1107"/>
        <v>0</v>
      </c>
      <c r="I23535" s="3" t="s">
        <v>60</v>
      </c>
      <c r="J23535">
        <f t="shared" si="1108"/>
        <v>0</v>
      </c>
    </row>
    <row r="23536" spans="1:10" x14ac:dyDescent="0.3">
      <c r="A23536" s="3" t="s">
        <v>33</v>
      </c>
      <c r="B23536" s="3" t="s">
        <v>199</v>
      </c>
      <c r="C23536" s="3">
        <v>2006</v>
      </c>
      <c r="D23536" s="3" t="s">
        <v>5</v>
      </c>
      <c r="E23536" s="3">
        <v>0</v>
      </c>
      <c r="F23536" s="3" t="s">
        <v>3</v>
      </c>
      <c r="G23536" s="3" t="str">
        <f t="shared" si="1109"/>
        <v>Non-Renewable</v>
      </c>
      <c r="H23536" s="5">
        <f t="shared" si="1107"/>
        <v>0</v>
      </c>
      <c r="I23536" s="3" t="s">
        <v>60</v>
      </c>
      <c r="J23536">
        <f t="shared" si="1108"/>
        <v>0</v>
      </c>
    </row>
    <row r="23537" spans="1:10" x14ac:dyDescent="0.3">
      <c r="A23537" s="3" t="s">
        <v>33</v>
      </c>
      <c r="B23537" s="3" t="s">
        <v>199</v>
      </c>
      <c r="C23537" s="3">
        <v>2007</v>
      </c>
      <c r="D23537" s="3" t="s">
        <v>5</v>
      </c>
      <c r="E23537" s="3">
        <v>0</v>
      </c>
      <c r="F23537" s="3" t="s">
        <v>3</v>
      </c>
      <c r="G23537" s="3" t="str">
        <f t="shared" si="1109"/>
        <v>Non-Renewable</v>
      </c>
      <c r="H23537" s="5">
        <f t="shared" si="1107"/>
        <v>0</v>
      </c>
      <c r="I23537" s="3" t="s">
        <v>60</v>
      </c>
      <c r="J23537">
        <f t="shared" si="1108"/>
        <v>0</v>
      </c>
    </row>
    <row r="23538" spans="1:10" x14ac:dyDescent="0.3">
      <c r="A23538" s="3" t="s">
        <v>33</v>
      </c>
      <c r="B23538" s="3" t="s">
        <v>199</v>
      </c>
      <c r="C23538" s="3">
        <v>2008</v>
      </c>
      <c r="D23538" s="3" t="s">
        <v>5</v>
      </c>
      <c r="E23538" s="3">
        <v>0</v>
      </c>
      <c r="F23538" s="3" t="s">
        <v>3</v>
      </c>
      <c r="G23538" s="3" t="str">
        <f t="shared" si="1109"/>
        <v>Non-Renewable</v>
      </c>
      <c r="H23538" s="5">
        <f t="shared" si="1107"/>
        <v>0</v>
      </c>
      <c r="I23538" s="3" t="s">
        <v>60</v>
      </c>
      <c r="J23538">
        <f t="shared" si="1108"/>
        <v>0</v>
      </c>
    </row>
    <row r="23539" spans="1:10" x14ac:dyDescent="0.3">
      <c r="A23539" s="3" t="s">
        <v>33</v>
      </c>
      <c r="B23539" s="3" t="s">
        <v>199</v>
      </c>
      <c r="C23539" s="3">
        <v>2009</v>
      </c>
      <c r="D23539" s="3" t="s">
        <v>5</v>
      </c>
      <c r="E23539" s="3">
        <v>0</v>
      </c>
      <c r="F23539" s="3" t="s">
        <v>3</v>
      </c>
      <c r="G23539" s="3" t="str">
        <f t="shared" si="1109"/>
        <v>Non-Renewable</v>
      </c>
      <c r="H23539" s="5">
        <f t="shared" si="1107"/>
        <v>0</v>
      </c>
      <c r="I23539" s="3" t="s">
        <v>60</v>
      </c>
      <c r="J23539">
        <f t="shared" si="1108"/>
        <v>0</v>
      </c>
    </row>
    <row r="23540" spans="1:10" x14ac:dyDescent="0.3">
      <c r="A23540" s="3" t="s">
        <v>33</v>
      </c>
      <c r="B23540" s="3" t="s">
        <v>199</v>
      </c>
      <c r="C23540" s="3">
        <v>2010</v>
      </c>
      <c r="D23540" s="3" t="s">
        <v>5</v>
      </c>
      <c r="E23540" s="3">
        <v>0</v>
      </c>
      <c r="F23540" s="3" t="s">
        <v>3</v>
      </c>
      <c r="G23540" s="3" t="str">
        <f t="shared" si="1109"/>
        <v>Non-Renewable</v>
      </c>
      <c r="H23540" s="5">
        <f t="shared" si="1107"/>
        <v>0</v>
      </c>
      <c r="I23540" s="3" t="s">
        <v>60</v>
      </c>
      <c r="J23540">
        <f t="shared" si="1108"/>
        <v>0</v>
      </c>
    </row>
    <row r="23541" spans="1:10" x14ac:dyDescent="0.3">
      <c r="A23541" s="3" t="s">
        <v>33</v>
      </c>
      <c r="B23541" s="3" t="s">
        <v>199</v>
      </c>
      <c r="C23541" s="3">
        <v>2011</v>
      </c>
      <c r="D23541" s="3" t="s">
        <v>5</v>
      </c>
      <c r="E23541" s="3">
        <v>0</v>
      </c>
      <c r="F23541" s="3" t="s">
        <v>3</v>
      </c>
      <c r="G23541" s="3" t="str">
        <f t="shared" si="1109"/>
        <v>Non-Renewable</v>
      </c>
      <c r="H23541" s="5">
        <f t="shared" si="1107"/>
        <v>0</v>
      </c>
      <c r="I23541" s="3" t="s">
        <v>60</v>
      </c>
      <c r="J23541">
        <f t="shared" si="1108"/>
        <v>0</v>
      </c>
    </row>
    <row r="23542" spans="1:10" x14ac:dyDescent="0.3">
      <c r="A23542" s="3" t="s">
        <v>33</v>
      </c>
      <c r="B23542" s="3" t="s">
        <v>199</v>
      </c>
      <c r="C23542" s="3">
        <v>2012</v>
      </c>
      <c r="D23542" s="3" t="s">
        <v>5</v>
      </c>
      <c r="E23542" s="3">
        <v>67</v>
      </c>
      <c r="F23542" s="3" t="s">
        <v>3</v>
      </c>
      <c r="G23542" s="3" t="str">
        <f t="shared" si="1109"/>
        <v>Non-Renewable</v>
      </c>
      <c r="H23542" s="5">
        <f t="shared" si="1107"/>
        <v>2.6800000000000001E-2</v>
      </c>
      <c r="I23542" s="3" t="s">
        <v>60</v>
      </c>
      <c r="J23542">
        <f t="shared" si="1108"/>
        <v>5815.6</v>
      </c>
    </row>
    <row r="23543" spans="1:10" x14ac:dyDescent="0.3">
      <c r="A23543" s="3" t="s">
        <v>33</v>
      </c>
      <c r="B23543" s="3" t="s">
        <v>199</v>
      </c>
      <c r="C23543" s="3">
        <v>2013</v>
      </c>
      <c r="D23543" s="3" t="s">
        <v>5</v>
      </c>
      <c r="E23543" s="3">
        <v>59</v>
      </c>
      <c r="F23543" s="3" t="s">
        <v>3</v>
      </c>
      <c r="G23543" s="3" t="str">
        <f t="shared" si="1109"/>
        <v>Non-Renewable</v>
      </c>
      <c r="H23543" s="5">
        <f t="shared" si="1107"/>
        <v>2.3599999999999999E-2</v>
      </c>
      <c r="I23543" s="3" t="s">
        <v>60</v>
      </c>
      <c r="J23543">
        <f t="shared" si="1108"/>
        <v>5121.2</v>
      </c>
    </row>
    <row r="23544" spans="1:10" x14ac:dyDescent="0.3">
      <c r="A23544" s="3" t="s">
        <v>33</v>
      </c>
      <c r="B23544" s="3" t="s">
        <v>199</v>
      </c>
      <c r="C23544" s="3">
        <v>2014</v>
      </c>
      <c r="D23544" s="3" t="s">
        <v>5</v>
      </c>
      <c r="E23544" s="3">
        <v>1</v>
      </c>
      <c r="F23544" s="3" t="s">
        <v>3</v>
      </c>
      <c r="G23544" s="3" t="str">
        <f t="shared" si="1109"/>
        <v>Non-Renewable</v>
      </c>
      <c r="H23544" s="5">
        <f t="shared" si="1107"/>
        <v>4.0000000000000002E-4</v>
      </c>
      <c r="I23544" s="3" t="s">
        <v>60</v>
      </c>
      <c r="J23544">
        <f t="shared" si="1108"/>
        <v>86.8</v>
      </c>
    </row>
    <row r="23545" spans="1:10" x14ac:dyDescent="0.3">
      <c r="A23545" s="3" t="s">
        <v>33</v>
      </c>
      <c r="B23545" s="3" t="s">
        <v>199</v>
      </c>
      <c r="C23545" s="3">
        <v>2015</v>
      </c>
      <c r="D23545" s="3" t="s">
        <v>5</v>
      </c>
      <c r="E23545" s="3">
        <v>91</v>
      </c>
      <c r="F23545" s="3" t="s">
        <v>3</v>
      </c>
      <c r="G23545" s="3" t="str">
        <f t="shared" si="1109"/>
        <v>Non-Renewable</v>
      </c>
      <c r="H23545" s="5">
        <f t="shared" si="1107"/>
        <v>3.6400000000000002E-2</v>
      </c>
      <c r="I23545" s="3" t="s">
        <v>60</v>
      </c>
      <c r="J23545">
        <f t="shared" si="1108"/>
        <v>7898.8</v>
      </c>
    </row>
    <row r="23546" spans="1:10" x14ac:dyDescent="0.3">
      <c r="A23546" s="3" t="s">
        <v>33</v>
      </c>
      <c r="B23546" s="3" t="s">
        <v>199</v>
      </c>
      <c r="C23546" s="3">
        <v>2016</v>
      </c>
      <c r="D23546" s="3" t="s">
        <v>5</v>
      </c>
      <c r="E23546" s="3">
        <v>31</v>
      </c>
      <c r="F23546" s="3" t="s">
        <v>3</v>
      </c>
      <c r="G23546" s="3" t="str">
        <f t="shared" si="1109"/>
        <v>Non-Renewable</v>
      </c>
      <c r="H23546" s="5">
        <f t="shared" ref="H23546:H23609" si="1110">IF(D23546="Coal",E23546*0.0009,
IF(D23546="Oil",E23546*0.00078,
IF(D23546="Natural Gas",E23546*0.0004,
IF(D23546="Nuclear",E23546*0.000012,
IF(D23546="Hydropower",E23546*0.000024,
IF(D23546="Biofuels",E23546*0.0004,
IF(D23546="Waste",E23546*0.0002,
IF(D23546="Wind",E23546*0.000011,
IF(D23546="Solar PV",E23546*0.000045,
IF(D23546="Solar Thermal",E23546*0.00005,
IF(D23546="Other sources",E23546*0.0005,
IF(D23546="Geothermal",E23546*0.00005,
IF(D23546="Tide",E23546*0.00001,0)))))))))))))</f>
        <v>1.2400000000000001E-2</v>
      </c>
      <c r="I23546" s="3" t="s">
        <v>60</v>
      </c>
      <c r="J23546">
        <f t="shared" si="1108"/>
        <v>2690.8</v>
      </c>
    </row>
    <row r="23547" spans="1:10" x14ac:dyDescent="0.3">
      <c r="A23547" s="3" t="s">
        <v>33</v>
      </c>
      <c r="B23547" s="3" t="s">
        <v>199</v>
      </c>
      <c r="C23547" s="3">
        <v>2017</v>
      </c>
      <c r="D23547" s="3" t="s">
        <v>5</v>
      </c>
      <c r="E23547" s="3">
        <v>126</v>
      </c>
      <c r="F23547" s="3" t="s">
        <v>3</v>
      </c>
      <c r="G23547" s="3" t="str">
        <f t="shared" si="1109"/>
        <v>Non-Renewable</v>
      </c>
      <c r="H23547" s="5">
        <f t="shared" si="1110"/>
        <v>5.04E-2</v>
      </c>
      <c r="I23547" s="3" t="s">
        <v>60</v>
      </c>
      <c r="J23547">
        <f t="shared" si="1108"/>
        <v>10936.8</v>
      </c>
    </row>
    <row r="23548" spans="1:10" x14ac:dyDescent="0.3">
      <c r="A23548" s="3" t="s">
        <v>33</v>
      </c>
      <c r="B23548" s="3" t="s">
        <v>199</v>
      </c>
      <c r="C23548" s="3">
        <v>2018</v>
      </c>
      <c r="D23548" s="3" t="s">
        <v>5</v>
      </c>
      <c r="E23548" s="3">
        <v>210</v>
      </c>
      <c r="F23548" s="3" t="s">
        <v>3</v>
      </c>
      <c r="G23548" s="3" t="str">
        <f t="shared" si="1109"/>
        <v>Non-Renewable</v>
      </c>
      <c r="H23548" s="5">
        <f t="shared" si="1110"/>
        <v>8.4000000000000005E-2</v>
      </c>
      <c r="I23548" s="3" t="s">
        <v>60</v>
      </c>
      <c r="J23548">
        <f t="shared" si="1108"/>
        <v>18228</v>
      </c>
    </row>
    <row r="23549" spans="1:10" x14ac:dyDescent="0.3">
      <c r="A23549" s="3" t="s">
        <v>33</v>
      </c>
      <c r="B23549" s="3" t="s">
        <v>199</v>
      </c>
      <c r="C23549" s="3">
        <v>2019</v>
      </c>
      <c r="D23549" s="3" t="s">
        <v>5</v>
      </c>
      <c r="E23549" s="3">
        <v>462</v>
      </c>
      <c r="F23549" s="3" t="s">
        <v>3</v>
      </c>
      <c r="G23549" s="3" t="str">
        <f t="shared" si="1109"/>
        <v>Non-Renewable</v>
      </c>
      <c r="H23549" s="5">
        <f t="shared" si="1110"/>
        <v>0.18480000000000002</v>
      </c>
      <c r="I23549" s="3" t="s">
        <v>60</v>
      </c>
      <c r="J23549">
        <f t="shared" si="1108"/>
        <v>40101.600000000006</v>
      </c>
    </row>
    <row r="23550" spans="1:10" x14ac:dyDescent="0.3">
      <c r="A23550" s="3" t="s">
        <v>33</v>
      </c>
      <c r="B23550" s="3" t="s">
        <v>199</v>
      </c>
      <c r="C23550" s="3">
        <v>2020</v>
      </c>
      <c r="D23550" s="3" t="s">
        <v>5</v>
      </c>
      <c r="E23550" s="3">
        <v>462</v>
      </c>
      <c r="F23550" s="3" t="s">
        <v>3</v>
      </c>
      <c r="G23550" s="3" t="str">
        <f t="shared" si="1109"/>
        <v>Non-Renewable</v>
      </c>
      <c r="H23550" s="5">
        <f t="shared" si="1110"/>
        <v>0.18480000000000002</v>
      </c>
      <c r="I23550" s="3" t="s">
        <v>60</v>
      </c>
      <c r="J23550">
        <f t="shared" si="1108"/>
        <v>40101.600000000006</v>
      </c>
    </row>
    <row r="23551" spans="1:10" x14ac:dyDescent="0.3">
      <c r="A23551" s="3" t="s">
        <v>33</v>
      </c>
      <c r="B23551" s="3" t="s">
        <v>199</v>
      </c>
      <c r="C23551" s="3">
        <v>2021</v>
      </c>
      <c r="D23551" s="3" t="s">
        <v>5</v>
      </c>
      <c r="E23551" s="3">
        <v>476</v>
      </c>
      <c r="F23551" s="3" t="s">
        <v>3</v>
      </c>
      <c r="G23551" s="3" t="str">
        <f t="shared" si="1109"/>
        <v>Non-Renewable</v>
      </c>
      <c r="H23551" s="5">
        <f t="shared" si="1110"/>
        <v>0.19040000000000001</v>
      </c>
      <c r="I23551" s="3" t="s">
        <v>60</v>
      </c>
      <c r="J23551">
        <f t="shared" si="1108"/>
        <v>41316.800000000003</v>
      </c>
    </row>
    <row r="23552" spans="1:10" x14ac:dyDescent="0.3">
      <c r="A23552" s="3" t="s">
        <v>33</v>
      </c>
      <c r="B23552" s="3" t="s">
        <v>199</v>
      </c>
      <c r="C23552" s="3">
        <v>2022</v>
      </c>
      <c r="D23552" s="3" t="s">
        <v>5</v>
      </c>
      <c r="E23552" s="3">
        <v>646</v>
      </c>
      <c r="F23552" s="3" t="s">
        <v>3</v>
      </c>
      <c r="G23552" s="3" t="str">
        <f t="shared" si="1109"/>
        <v>Non-Renewable</v>
      </c>
      <c r="H23552" s="5">
        <f t="shared" si="1110"/>
        <v>0.25840000000000002</v>
      </c>
      <c r="I23552" s="3" t="s">
        <v>60</v>
      </c>
      <c r="J23552">
        <f t="shared" si="1108"/>
        <v>56072.800000000003</v>
      </c>
    </row>
    <row r="23553" spans="1:10" x14ac:dyDescent="0.3">
      <c r="A23553" s="3" t="s">
        <v>33</v>
      </c>
      <c r="B23553" s="3" t="s">
        <v>199</v>
      </c>
      <c r="C23553" s="3">
        <v>2023</v>
      </c>
      <c r="D23553" s="3" t="s">
        <v>5</v>
      </c>
      <c r="E23553" s="3">
        <v>523</v>
      </c>
      <c r="F23553" s="3" t="s">
        <v>3</v>
      </c>
      <c r="G23553" s="3" t="str">
        <f t="shared" si="1109"/>
        <v>Non-Renewable</v>
      </c>
      <c r="H23553" s="5">
        <f t="shared" si="1110"/>
        <v>0.2092</v>
      </c>
      <c r="I23553" s="3" t="s">
        <v>60</v>
      </c>
      <c r="J23553">
        <f t="shared" si="1108"/>
        <v>45396.4</v>
      </c>
    </row>
    <row r="23554" spans="1:10" x14ac:dyDescent="0.3">
      <c r="A23554" s="3" t="s">
        <v>33</v>
      </c>
      <c r="B23554" s="3" t="s">
        <v>199</v>
      </c>
      <c r="C23554" s="3">
        <v>2024</v>
      </c>
      <c r="D23554" s="3" t="s">
        <v>5</v>
      </c>
      <c r="E23554" s="3">
        <v>584</v>
      </c>
      <c r="F23554" s="3" t="s">
        <v>3</v>
      </c>
      <c r="G23554" s="3" t="str">
        <f t="shared" si="1109"/>
        <v>Non-Renewable</v>
      </c>
      <c r="H23554" s="5">
        <f t="shared" si="1110"/>
        <v>0.2336</v>
      </c>
      <c r="I23554" s="3" t="s">
        <v>60</v>
      </c>
      <c r="J23554">
        <f t="shared" si="1108"/>
        <v>50691.199999999997</v>
      </c>
    </row>
    <row r="23555" spans="1:10" x14ac:dyDescent="0.3">
      <c r="A23555" s="3" t="s">
        <v>33</v>
      </c>
      <c r="B23555" s="3" t="s">
        <v>199</v>
      </c>
      <c r="C23555" s="3">
        <v>2025</v>
      </c>
      <c r="D23555" s="3" t="s">
        <v>5</v>
      </c>
      <c r="E23555" s="3">
        <v>603</v>
      </c>
      <c r="F23555" s="3" t="s">
        <v>3</v>
      </c>
      <c r="G23555" s="3" t="str">
        <f t="shared" si="1109"/>
        <v>Non-Renewable</v>
      </c>
      <c r="H23555" s="5">
        <f t="shared" si="1110"/>
        <v>0.2412</v>
      </c>
      <c r="I23555" s="3" t="s">
        <v>60</v>
      </c>
      <c r="J23555">
        <f t="shared" ref="J23555:J23618" si="1111">H23555*217000</f>
        <v>52340.4</v>
      </c>
    </row>
    <row r="23556" spans="1:10" x14ac:dyDescent="0.3">
      <c r="A23556" s="3" t="s">
        <v>33</v>
      </c>
      <c r="B23556" s="3" t="s">
        <v>199</v>
      </c>
      <c r="C23556" s="3">
        <v>2000</v>
      </c>
      <c r="D23556" s="3" t="s">
        <v>7</v>
      </c>
      <c r="E23556" s="3">
        <v>100</v>
      </c>
      <c r="F23556" s="3" t="s">
        <v>3</v>
      </c>
      <c r="G23556" s="3" t="str">
        <f t="shared" si="1109"/>
        <v>Renewable</v>
      </c>
      <c r="H23556" s="5">
        <f t="shared" si="1110"/>
        <v>2.4000000000000002E-3</v>
      </c>
      <c r="I23556" s="3" t="s">
        <v>60</v>
      </c>
      <c r="J23556">
        <f t="shared" si="1111"/>
        <v>520.80000000000007</v>
      </c>
    </row>
    <row r="23557" spans="1:10" x14ac:dyDescent="0.3">
      <c r="A23557" s="3" t="s">
        <v>33</v>
      </c>
      <c r="B23557" s="3" t="s">
        <v>199</v>
      </c>
      <c r="C23557" s="3">
        <v>2001</v>
      </c>
      <c r="D23557" s="3" t="s">
        <v>7</v>
      </c>
      <c r="E23557" s="3">
        <v>49</v>
      </c>
      <c r="F23557" s="3" t="s">
        <v>3</v>
      </c>
      <c r="G23557" s="3" t="str">
        <f t="shared" si="1109"/>
        <v>Renewable</v>
      </c>
      <c r="H23557" s="5">
        <f t="shared" si="1110"/>
        <v>1.176E-3</v>
      </c>
      <c r="I23557" s="3" t="s">
        <v>60</v>
      </c>
      <c r="J23557">
        <f t="shared" si="1111"/>
        <v>255.19199999999998</v>
      </c>
    </row>
    <row r="23558" spans="1:10" x14ac:dyDescent="0.3">
      <c r="A23558" s="3" t="s">
        <v>33</v>
      </c>
      <c r="B23558" s="3" t="s">
        <v>199</v>
      </c>
      <c r="C23558" s="3">
        <v>2002</v>
      </c>
      <c r="D23558" s="3" t="s">
        <v>7</v>
      </c>
      <c r="E23558" s="3">
        <v>86</v>
      </c>
      <c r="F23558" s="3" t="s">
        <v>3</v>
      </c>
      <c r="G23558" s="3" t="str">
        <f t="shared" si="1109"/>
        <v>Renewable</v>
      </c>
      <c r="H23558" s="5">
        <f t="shared" si="1110"/>
        <v>2.0639999999999999E-3</v>
      </c>
      <c r="I23558" s="3" t="s">
        <v>60</v>
      </c>
      <c r="J23558">
        <f t="shared" si="1111"/>
        <v>447.88799999999998</v>
      </c>
    </row>
    <row r="23559" spans="1:10" x14ac:dyDescent="0.3">
      <c r="A23559" s="3" t="s">
        <v>33</v>
      </c>
      <c r="B23559" s="3" t="s">
        <v>199</v>
      </c>
      <c r="C23559" s="3">
        <v>2003</v>
      </c>
      <c r="D23559" s="3" t="s">
        <v>7</v>
      </c>
      <c r="E23559" s="3">
        <v>122</v>
      </c>
      <c r="F23559" s="3" t="s">
        <v>3</v>
      </c>
      <c r="G23559" s="3" t="str">
        <f t="shared" si="1109"/>
        <v>Renewable</v>
      </c>
      <c r="H23559" s="5">
        <f t="shared" si="1110"/>
        <v>2.928E-3</v>
      </c>
      <c r="I23559" s="3" t="s">
        <v>60</v>
      </c>
      <c r="J23559">
        <f t="shared" si="1111"/>
        <v>635.37599999999998</v>
      </c>
    </row>
    <row r="23560" spans="1:10" x14ac:dyDescent="0.3">
      <c r="A23560" s="3" t="s">
        <v>33</v>
      </c>
      <c r="B23560" s="3" t="s">
        <v>199</v>
      </c>
      <c r="C23560" s="3">
        <v>2004</v>
      </c>
      <c r="D23560" s="3" t="s">
        <v>7</v>
      </c>
      <c r="E23560" s="3">
        <v>81</v>
      </c>
      <c r="F23560" s="3" t="s">
        <v>3</v>
      </c>
      <c r="G23560" s="3" t="str">
        <f t="shared" si="1109"/>
        <v>Renewable</v>
      </c>
      <c r="H23560" s="5">
        <f t="shared" si="1110"/>
        <v>1.944E-3</v>
      </c>
      <c r="I23560" s="3" t="s">
        <v>60</v>
      </c>
      <c r="J23560">
        <f t="shared" si="1111"/>
        <v>421.84800000000001</v>
      </c>
    </row>
    <row r="23561" spans="1:10" x14ac:dyDescent="0.3">
      <c r="A23561" s="3" t="s">
        <v>33</v>
      </c>
      <c r="B23561" s="3" t="s">
        <v>199</v>
      </c>
      <c r="C23561" s="3">
        <v>2005</v>
      </c>
      <c r="D23561" s="3" t="s">
        <v>7</v>
      </c>
      <c r="E23561" s="3">
        <v>74</v>
      </c>
      <c r="F23561" s="3" t="s">
        <v>3</v>
      </c>
      <c r="G23561" s="3" t="str">
        <f t="shared" si="1109"/>
        <v>Renewable</v>
      </c>
      <c r="H23561" s="5">
        <f t="shared" si="1110"/>
        <v>1.776E-3</v>
      </c>
      <c r="I23561" s="3" t="s">
        <v>60</v>
      </c>
      <c r="J23561">
        <f t="shared" si="1111"/>
        <v>385.392</v>
      </c>
    </row>
    <row r="23562" spans="1:10" x14ac:dyDescent="0.3">
      <c r="A23562" s="3" t="s">
        <v>33</v>
      </c>
      <c r="B23562" s="3" t="s">
        <v>199</v>
      </c>
      <c r="C23562" s="3">
        <v>2006</v>
      </c>
      <c r="D23562" s="3" t="s">
        <v>7</v>
      </c>
      <c r="E23562" s="3">
        <v>91</v>
      </c>
      <c r="F23562" s="3" t="s">
        <v>3</v>
      </c>
      <c r="G23562" s="3" t="str">
        <f t="shared" si="1109"/>
        <v>Renewable</v>
      </c>
      <c r="H23562" s="5">
        <f t="shared" si="1110"/>
        <v>2.1840000000000002E-3</v>
      </c>
      <c r="I23562" s="3" t="s">
        <v>60</v>
      </c>
      <c r="J23562">
        <f t="shared" si="1111"/>
        <v>473.92800000000005</v>
      </c>
    </row>
    <row r="23563" spans="1:10" x14ac:dyDescent="0.3">
      <c r="A23563" s="3" t="s">
        <v>33</v>
      </c>
      <c r="B23563" s="3" t="s">
        <v>199</v>
      </c>
      <c r="C23563" s="3">
        <v>2007</v>
      </c>
      <c r="D23563" s="3" t="s">
        <v>7</v>
      </c>
      <c r="E23563" s="3">
        <v>92</v>
      </c>
      <c r="F23563" s="3" t="s">
        <v>3</v>
      </c>
      <c r="G23563" s="3" t="str">
        <f t="shared" si="1109"/>
        <v>Renewable</v>
      </c>
      <c r="H23563" s="5">
        <f t="shared" si="1110"/>
        <v>2.2079999999999999E-3</v>
      </c>
      <c r="I23563" s="3" t="s">
        <v>60</v>
      </c>
      <c r="J23563">
        <f t="shared" si="1111"/>
        <v>479.13599999999997</v>
      </c>
    </row>
    <row r="23564" spans="1:10" x14ac:dyDescent="0.3">
      <c r="A23564" s="3" t="s">
        <v>33</v>
      </c>
      <c r="B23564" s="3" t="s">
        <v>199</v>
      </c>
      <c r="C23564" s="3">
        <v>2008</v>
      </c>
      <c r="D23564" s="3" t="s">
        <v>7</v>
      </c>
      <c r="E23564" s="3">
        <v>91</v>
      </c>
      <c r="F23564" s="3" t="s">
        <v>3</v>
      </c>
      <c r="G23564" s="3" t="str">
        <f t="shared" si="1109"/>
        <v>Renewable</v>
      </c>
      <c r="H23564" s="5">
        <f t="shared" si="1110"/>
        <v>2.1840000000000002E-3</v>
      </c>
      <c r="I23564" s="3" t="s">
        <v>60</v>
      </c>
      <c r="J23564">
        <f t="shared" si="1111"/>
        <v>473.92800000000005</v>
      </c>
    </row>
    <row r="23565" spans="1:10" x14ac:dyDescent="0.3">
      <c r="A23565" s="3" t="s">
        <v>33</v>
      </c>
      <c r="B23565" s="3" t="s">
        <v>199</v>
      </c>
      <c r="C23565" s="3">
        <v>2009</v>
      </c>
      <c r="D23565" s="3" t="s">
        <v>7</v>
      </c>
      <c r="E23565" s="3">
        <v>110</v>
      </c>
      <c r="F23565" s="3" t="s">
        <v>3</v>
      </c>
      <c r="G23565" s="3" t="str">
        <f t="shared" si="1109"/>
        <v>Renewable</v>
      </c>
      <c r="H23565" s="5">
        <f t="shared" si="1110"/>
        <v>2.64E-3</v>
      </c>
      <c r="I23565" s="3" t="s">
        <v>60</v>
      </c>
      <c r="J23565">
        <f t="shared" si="1111"/>
        <v>572.88</v>
      </c>
    </row>
    <row r="23566" spans="1:10" x14ac:dyDescent="0.3">
      <c r="A23566" s="3" t="s">
        <v>33</v>
      </c>
      <c r="B23566" s="3" t="s">
        <v>199</v>
      </c>
      <c r="C23566" s="3">
        <v>2010</v>
      </c>
      <c r="D23566" s="3" t="s">
        <v>7</v>
      </c>
      <c r="E23566" s="3">
        <v>93</v>
      </c>
      <c r="F23566" s="3" t="s">
        <v>3</v>
      </c>
      <c r="G23566" s="3" t="str">
        <f t="shared" si="1109"/>
        <v>Renewable</v>
      </c>
      <c r="H23566" s="5">
        <f t="shared" si="1110"/>
        <v>2.232E-3</v>
      </c>
      <c r="I23566" s="3" t="s">
        <v>60</v>
      </c>
      <c r="J23566">
        <f t="shared" si="1111"/>
        <v>484.34399999999999</v>
      </c>
    </row>
    <row r="23567" spans="1:10" x14ac:dyDescent="0.3">
      <c r="A23567" s="3" t="s">
        <v>33</v>
      </c>
      <c r="B23567" s="3" t="s">
        <v>199</v>
      </c>
      <c r="C23567" s="3">
        <v>2011</v>
      </c>
      <c r="D23567" s="3" t="s">
        <v>7</v>
      </c>
      <c r="E23567" s="3">
        <v>106</v>
      </c>
      <c r="F23567" s="3" t="s">
        <v>3</v>
      </c>
      <c r="G23567" s="3" t="str">
        <f t="shared" si="1109"/>
        <v>Renewable</v>
      </c>
      <c r="H23567" s="5">
        <f t="shared" si="1110"/>
        <v>2.5440000000000003E-3</v>
      </c>
      <c r="I23567" s="3" t="s">
        <v>60</v>
      </c>
      <c r="J23567">
        <f t="shared" si="1111"/>
        <v>552.048</v>
      </c>
    </row>
    <row r="23568" spans="1:10" x14ac:dyDescent="0.3">
      <c r="A23568" s="3" t="s">
        <v>33</v>
      </c>
      <c r="B23568" s="3" t="s">
        <v>199</v>
      </c>
      <c r="C23568" s="3">
        <v>2012</v>
      </c>
      <c r="D23568" s="3" t="s">
        <v>7</v>
      </c>
      <c r="E23568" s="3">
        <v>89</v>
      </c>
      <c r="F23568" s="3" t="s">
        <v>3</v>
      </c>
      <c r="G23568" s="3" t="str">
        <f t="shared" si="1109"/>
        <v>Renewable</v>
      </c>
      <c r="H23568" s="5">
        <f t="shared" si="1110"/>
        <v>2.1359999999999999E-3</v>
      </c>
      <c r="I23568" s="3" t="s">
        <v>60</v>
      </c>
      <c r="J23568">
        <f t="shared" si="1111"/>
        <v>463.512</v>
      </c>
    </row>
    <row r="23569" spans="1:10" x14ac:dyDescent="0.3">
      <c r="A23569" s="3" t="s">
        <v>33</v>
      </c>
      <c r="B23569" s="3" t="s">
        <v>199</v>
      </c>
      <c r="C23569" s="3">
        <v>2013</v>
      </c>
      <c r="D23569" s="3" t="s">
        <v>7</v>
      </c>
      <c r="E23569" s="3">
        <v>37</v>
      </c>
      <c r="F23569" s="3" t="s">
        <v>3</v>
      </c>
      <c r="G23569" s="3" t="str">
        <f t="shared" si="1109"/>
        <v>Renewable</v>
      </c>
      <c r="H23569" s="5">
        <f t="shared" si="1110"/>
        <v>8.8800000000000001E-4</v>
      </c>
      <c r="I23569" s="3" t="s">
        <v>60</v>
      </c>
      <c r="J23569">
        <f t="shared" si="1111"/>
        <v>192.696</v>
      </c>
    </row>
    <row r="23570" spans="1:10" x14ac:dyDescent="0.3">
      <c r="A23570" s="3" t="s">
        <v>33</v>
      </c>
      <c r="B23570" s="3" t="s">
        <v>199</v>
      </c>
      <c r="C23570" s="3">
        <v>2014</v>
      </c>
      <c r="D23570" s="3" t="s">
        <v>7</v>
      </c>
      <c r="E23570" s="3">
        <v>120</v>
      </c>
      <c r="F23570" s="3" t="s">
        <v>3</v>
      </c>
      <c r="G23570" s="3" t="str">
        <f t="shared" si="1109"/>
        <v>Renewable</v>
      </c>
      <c r="H23570" s="5">
        <f t="shared" si="1110"/>
        <v>2.8800000000000002E-3</v>
      </c>
      <c r="I23570" s="3" t="s">
        <v>60</v>
      </c>
      <c r="J23570">
        <f t="shared" si="1111"/>
        <v>624.96</v>
      </c>
    </row>
    <row r="23571" spans="1:10" x14ac:dyDescent="0.3">
      <c r="A23571" s="3" t="s">
        <v>33</v>
      </c>
      <c r="B23571" s="3" t="s">
        <v>199</v>
      </c>
      <c r="C23571" s="3">
        <v>2015</v>
      </c>
      <c r="D23571" s="3" t="s">
        <v>7</v>
      </c>
      <c r="E23571" s="3">
        <v>56</v>
      </c>
      <c r="F23571" s="3" t="s">
        <v>3</v>
      </c>
      <c r="G23571" s="3" t="str">
        <f t="shared" si="1109"/>
        <v>Renewable</v>
      </c>
      <c r="H23571" s="5">
        <f t="shared" si="1110"/>
        <v>1.3440000000000001E-3</v>
      </c>
      <c r="I23571" s="3" t="s">
        <v>60</v>
      </c>
      <c r="J23571">
        <f t="shared" si="1111"/>
        <v>291.64800000000002</v>
      </c>
    </row>
    <row r="23572" spans="1:10" x14ac:dyDescent="0.3">
      <c r="A23572" s="3" t="s">
        <v>33</v>
      </c>
      <c r="B23572" s="3" t="s">
        <v>199</v>
      </c>
      <c r="C23572" s="3">
        <v>2016</v>
      </c>
      <c r="D23572" s="3" t="s">
        <v>7</v>
      </c>
      <c r="E23572" s="3">
        <v>204</v>
      </c>
      <c r="F23572" s="3" t="s">
        <v>3</v>
      </c>
      <c r="G23572" s="3" t="str">
        <f t="shared" si="1109"/>
        <v>Renewable</v>
      </c>
      <c r="H23572" s="5">
        <f t="shared" si="1110"/>
        <v>4.8960000000000002E-3</v>
      </c>
      <c r="I23572" s="3" t="s">
        <v>60</v>
      </c>
      <c r="J23572">
        <f t="shared" si="1111"/>
        <v>1062.432</v>
      </c>
    </row>
    <row r="23573" spans="1:10" x14ac:dyDescent="0.3">
      <c r="A23573" s="3" t="s">
        <v>33</v>
      </c>
      <c r="B23573" s="3" t="s">
        <v>199</v>
      </c>
      <c r="C23573" s="3">
        <v>2017</v>
      </c>
      <c r="D23573" s="3" t="s">
        <v>7</v>
      </c>
      <c r="E23573" s="3">
        <v>108</v>
      </c>
      <c r="F23573" s="3" t="s">
        <v>3</v>
      </c>
      <c r="G23573" s="3" t="str">
        <f t="shared" si="1109"/>
        <v>Renewable</v>
      </c>
      <c r="H23573" s="5">
        <f t="shared" si="1110"/>
        <v>2.5920000000000001E-3</v>
      </c>
      <c r="I23573" s="3" t="s">
        <v>60</v>
      </c>
      <c r="J23573">
        <f t="shared" si="1111"/>
        <v>562.46400000000006</v>
      </c>
    </row>
    <row r="23574" spans="1:10" x14ac:dyDescent="0.3">
      <c r="A23574" s="3" t="s">
        <v>33</v>
      </c>
      <c r="B23574" s="3" t="s">
        <v>199</v>
      </c>
      <c r="C23574" s="3">
        <v>2018</v>
      </c>
      <c r="D23574" s="3" t="s">
        <v>7</v>
      </c>
      <c r="E23574" s="3">
        <v>200</v>
      </c>
      <c r="F23574" s="3" t="s">
        <v>3</v>
      </c>
      <c r="G23574" s="3" t="str">
        <f t="shared" si="1109"/>
        <v>Renewable</v>
      </c>
      <c r="H23574" s="5">
        <f t="shared" si="1110"/>
        <v>4.8000000000000004E-3</v>
      </c>
      <c r="I23574" s="3" t="s">
        <v>60</v>
      </c>
      <c r="J23574">
        <f t="shared" si="1111"/>
        <v>1041.6000000000001</v>
      </c>
    </row>
    <row r="23575" spans="1:10" x14ac:dyDescent="0.3">
      <c r="A23575" s="3" t="s">
        <v>33</v>
      </c>
      <c r="B23575" s="3" t="s">
        <v>199</v>
      </c>
      <c r="C23575" s="3">
        <v>2019</v>
      </c>
      <c r="D23575" s="3" t="s">
        <v>7</v>
      </c>
      <c r="E23575" s="3">
        <v>122</v>
      </c>
      <c r="F23575" s="3" t="s">
        <v>3</v>
      </c>
      <c r="G23575" s="3" t="str">
        <f t="shared" si="1109"/>
        <v>Renewable</v>
      </c>
      <c r="H23575" s="5">
        <f t="shared" si="1110"/>
        <v>2.928E-3</v>
      </c>
      <c r="I23575" s="3" t="s">
        <v>60</v>
      </c>
      <c r="J23575">
        <f t="shared" si="1111"/>
        <v>635.37599999999998</v>
      </c>
    </row>
    <row r="23576" spans="1:10" x14ac:dyDescent="0.3">
      <c r="A23576" s="3" t="s">
        <v>33</v>
      </c>
      <c r="B23576" s="3" t="s">
        <v>199</v>
      </c>
      <c r="C23576" s="3">
        <v>2020</v>
      </c>
      <c r="D23576" s="3" t="s">
        <v>7</v>
      </c>
      <c r="E23576" s="3">
        <v>75</v>
      </c>
      <c r="F23576" s="3" t="s">
        <v>3</v>
      </c>
      <c r="G23576" s="3" t="str">
        <f t="shared" si="1109"/>
        <v>Renewable</v>
      </c>
      <c r="H23576" s="5">
        <f t="shared" si="1110"/>
        <v>1.8E-3</v>
      </c>
      <c r="I23576" s="3" t="s">
        <v>60</v>
      </c>
      <c r="J23576">
        <f t="shared" si="1111"/>
        <v>390.59999999999997</v>
      </c>
    </row>
    <row r="23577" spans="1:10" x14ac:dyDescent="0.3">
      <c r="A23577" s="3" t="s">
        <v>33</v>
      </c>
      <c r="B23577" s="3" t="s">
        <v>199</v>
      </c>
      <c r="C23577" s="3">
        <v>2021</v>
      </c>
      <c r="D23577" s="3" t="s">
        <v>7</v>
      </c>
      <c r="E23577" s="3">
        <v>85</v>
      </c>
      <c r="F23577" s="3" t="s">
        <v>3</v>
      </c>
      <c r="G23577" s="3" t="str">
        <f t="shared" si="1109"/>
        <v>Renewable</v>
      </c>
      <c r="H23577" s="5">
        <f t="shared" si="1110"/>
        <v>2.0400000000000001E-3</v>
      </c>
      <c r="I23577" s="3" t="s">
        <v>60</v>
      </c>
      <c r="J23577">
        <f t="shared" si="1111"/>
        <v>442.68</v>
      </c>
    </row>
    <row r="23578" spans="1:10" x14ac:dyDescent="0.3">
      <c r="A23578" s="3" t="s">
        <v>33</v>
      </c>
      <c r="B23578" s="3" t="s">
        <v>199</v>
      </c>
      <c r="C23578" s="3">
        <v>2022</v>
      </c>
      <c r="D23578" s="3" t="s">
        <v>7</v>
      </c>
      <c r="E23578" s="3">
        <v>78</v>
      </c>
      <c r="F23578" s="3" t="s">
        <v>3</v>
      </c>
      <c r="G23578" s="3" t="str">
        <f t="shared" si="1109"/>
        <v>Renewable</v>
      </c>
      <c r="H23578" s="5">
        <f t="shared" si="1110"/>
        <v>1.872E-3</v>
      </c>
      <c r="I23578" s="3" t="s">
        <v>60</v>
      </c>
      <c r="J23578">
        <f t="shared" si="1111"/>
        <v>406.22399999999999</v>
      </c>
    </row>
    <row r="23579" spans="1:10" x14ac:dyDescent="0.3">
      <c r="A23579" s="3" t="s">
        <v>33</v>
      </c>
      <c r="B23579" s="3" t="s">
        <v>199</v>
      </c>
      <c r="C23579" s="3">
        <v>2023</v>
      </c>
      <c r="D23579" s="3" t="s">
        <v>7</v>
      </c>
      <c r="E23579" s="3">
        <v>92</v>
      </c>
      <c r="F23579" s="3" t="s">
        <v>3</v>
      </c>
      <c r="G23579" s="3" t="str">
        <f t="shared" si="1109"/>
        <v>Renewable</v>
      </c>
      <c r="H23579" s="5">
        <f t="shared" si="1110"/>
        <v>2.2079999999999999E-3</v>
      </c>
      <c r="I23579" s="3" t="s">
        <v>60</v>
      </c>
      <c r="J23579">
        <f t="shared" si="1111"/>
        <v>479.13599999999997</v>
      </c>
    </row>
    <row r="23580" spans="1:10" x14ac:dyDescent="0.3">
      <c r="A23580" s="3" t="s">
        <v>33</v>
      </c>
      <c r="B23580" s="3" t="s">
        <v>199</v>
      </c>
      <c r="C23580" s="3">
        <v>2024</v>
      </c>
      <c r="D23580" s="3" t="s">
        <v>7</v>
      </c>
      <c r="E23580" s="3">
        <v>215</v>
      </c>
      <c r="F23580" s="3" t="s">
        <v>3</v>
      </c>
      <c r="G23580" s="3" t="str">
        <f t="shared" si="1109"/>
        <v>Renewable</v>
      </c>
      <c r="H23580" s="5">
        <f t="shared" si="1110"/>
        <v>5.1600000000000005E-3</v>
      </c>
      <c r="I23580" s="3" t="s">
        <v>60</v>
      </c>
      <c r="J23580">
        <f t="shared" si="1111"/>
        <v>1119.72</v>
      </c>
    </row>
    <row r="23581" spans="1:10" x14ac:dyDescent="0.3">
      <c r="A23581" s="3" t="s">
        <v>33</v>
      </c>
      <c r="B23581" s="3" t="s">
        <v>199</v>
      </c>
      <c r="C23581" s="3">
        <v>2025</v>
      </c>
      <c r="D23581" s="3" t="s">
        <v>7</v>
      </c>
      <c r="E23581" s="3">
        <v>348</v>
      </c>
      <c r="F23581" s="3" t="s">
        <v>3</v>
      </c>
      <c r="G23581" s="3" t="str">
        <f t="shared" si="1109"/>
        <v>Renewable</v>
      </c>
      <c r="H23581" s="5">
        <f t="shared" si="1110"/>
        <v>8.352E-3</v>
      </c>
      <c r="I23581" s="3" t="s">
        <v>60</v>
      </c>
      <c r="J23581">
        <f t="shared" si="1111"/>
        <v>1812.384</v>
      </c>
    </row>
    <row r="23582" spans="1:10" x14ac:dyDescent="0.3">
      <c r="A23582" s="3" t="s">
        <v>33</v>
      </c>
      <c r="B23582" s="3" t="s">
        <v>199</v>
      </c>
      <c r="C23582" s="3">
        <v>2000</v>
      </c>
      <c r="D23582" s="3" t="s">
        <v>8</v>
      </c>
      <c r="E23582" s="3">
        <v>0</v>
      </c>
      <c r="F23582" s="3" t="s">
        <v>3</v>
      </c>
      <c r="G23582" s="3" t="str">
        <f t="shared" si="1109"/>
        <v>Renewable</v>
      </c>
      <c r="H23582" s="5">
        <f t="shared" si="1110"/>
        <v>0</v>
      </c>
      <c r="I23582" s="3" t="s">
        <v>60</v>
      </c>
      <c r="J23582">
        <f t="shared" si="1111"/>
        <v>0</v>
      </c>
    </row>
    <row r="23583" spans="1:10" x14ac:dyDescent="0.3">
      <c r="A23583" s="3" t="s">
        <v>33</v>
      </c>
      <c r="B23583" s="3" t="s">
        <v>199</v>
      </c>
      <c r="C23583" s="3">
        <v>2001</v>
      </c>
      <c r="D23583" s="3" t="s">
        <v>8</v>
      </c>
      <c r="E23583" s="3">
        <v>0</v>
      </c>
      <c r="F23583" s="3" t="s">
        <v>3</v>
      </c>
      <c r="G23583" s="3" t="str">
        <f t="shared" ref="G23583:G23646" si="1112">IF(OR(D23583="hydropower",D23583="wind",D23583="solar pv",D23583=" tide",D23583="solar thermal",D23583="geothermal",D23583="biofuels"), "Renewable", "Non-Renewable")</f>
        <v>Renewable</v>
      </c>
      <c r="H23583" s="5">
        <f t="shared" si="1110"/>
        <v>0</v>
      </c>
      <c r="I23583" s="3" t="s">
        <v>60</v>
      </c>
      <c r="J23583">
        <f t="shared" si="1111"/>
        <v>0</v>
      </c>
    </row>
    <row r="23584" spans="1:10" x14ac:dyDescent="0.3">
      <c r="A23584" s="3" t="s">
        <v>33</v>
      </c>
      <c r="B23584" s="3" t="s">
        <v>199</v>
      </c>
      <c r="C23584" s="3">
        <v>2002</v>
      </c>
      <c r="D23584" s="3" t="s">
        <v>8</v>
      </c>
      <c r="E23584" s="3">
        <v>0</v>
      </c>
      <c r="F23584" s="3" t="s">
        <v>3</v>
      </c>
      <c r="G23584" s="3" t="str">
        <f t="shared" si="1112"/>
        <v>Renewable</v>
      </c>
      <c r="H23584" s="5">
        <f t="shared" si="1110"/>
        <v>0</v>
      </c>
      <c r="I23584" s="3" t="s">
        <v>60</v>
      </c>
      <c r="J23584">
        <f t="shared" si="1111"/>
        <v>0</v>
      </c>
    </row>
    <row r="23585" spans="1:10" x14ac:dyDescent="0.3">
      <c r="A23585" s="3" t="s">
        <v>33</v>
      </c>
      <c r="B23585" s="3" t="s">
        <v>199</v>
      </c>
      <c r="C23585" s="3">
        <v>2003</v>
      </c>
      <c r="D23585" s="3" t="s">
        <v>8</v>
      </c>
      <c r="E23585" s="3">
        <v>0</v>
      </c>
      <c r="F23585" s="3" t="s">
        <v>3</v>
      </c>
      <c r="G23585" s="3" t="str">
        <f t="shared" si="1112"/>
        <v>Renewable</v>
      </c>
      <c r="H23585" s="5">
        <f t="shared" si="1110"/>
        <v>0</v>
      </c>
      <c r="I23585" s="3" t="s">
        <v>60</v>
      </c>
      <c r="J23585">
        <f t="shared" si="1111"/>
        <v>0</v>
      </c>
    </row>
    <row r="23586" spans="1:10" x14ac:dyDescent="0.3">
      <c r="A23586" s="3" t="s">
        <v>33</v>
      </c>
      <c r="B23586" s="3" t="s">
        <v>199</v>
      </c>
      <c r="C23586" s="3">
        <v>2004</v>
      </c>
      <c r="D23586" s="3" t="s">
        <v>8</v>
      </c>
      <c r="E23586" s="3">
        <v>0</v>
      </c>
      <c r="F23586" s="3" t="s">
        <v>3</v>
      </c>
      <c r="G23586" s="3" t="str">
        <f t="shared" si="1112"/>
        <v>Renewable</v>
      </c>
      <c r="H23586" s="5">
        <f t="shared" si="1110"/>
        <v>0</v>
      </c>
      <c r="I23586" s="3" t="s">
        <v>60</v>
      </c>
      <c r="J23586">
        <f t="shared" si="1111"/>
        <v>0</v>
      </c>
    </row>
    <row r="23587" spans="1:10" x14ac:dyDescent="0.3">
      <c r="A23587" s="3" t="s">
        <v>33</v>
      </c>
      <c r="B23587" s="3" t="s">
        <v>199</v>
      </c>
      <c r="C23587" s="3">
        <v>2005</v>
      </c>
      <c r="D23587" s="3" t="s">
        <v>8</v>
      </c>
      <c r="E23587" s="3">
        <v>0</v>
      </c>
      <c r="F23587" s="3" t="s">
        <v>3</v>
      </c>
      <c r="G23587" s="3" t="str">
        <f t="shared" si="1112"/>
        <v>Renewable</v>
      </c>
      <c r="H23587" s="5">
        <f t="shared" si="1110"/>
        <v>0</v>
      </c>
      <c r="I23587" s="3" t="s">
        <v>60</v>
      </c>
      <c r="J23587">
        <f t="shared" si="1111"/>
        <v>0</v>
      </c>
    </row>
    <row r="23588" spans="1:10" x14ac:dyDescent="0.3">
      <c r="A23588" s="3" t="s">
        <v>33</v>
      </c>
      <c r="B23588" s="3" t="s">
        <v>199</v>
      </c>
      <c r="C23588" s="3">
        <v>2006</v>
      </c>
      <c r="D23588" s="3" t="s">
        <v>8</v>
      </c>
      <c r="E23588" s="3">
        <v>0</v>
      </c>
      <c r="F23588" s="3" t="s">
        <v>3</v>
      </c>
      <c r="G23588" s="3" t="str">
        <f t="shared" si="1112"/>
        <v>Renewable</v>
      </c>
      <c r="H23588" s="5">
        <f t="shared" si="1110"/>
        <v>0</v>
      </c>
      <c r="I23588" s="3" t="s">
        <v>60</v>
      </c>
      <c r="J23588">
        <f t="shared" si="1111"/>
        <v>0</v>
      </c>
    </row>
    <row r="23589" spans="1:10" x14ac:dyDescent="0.3">
      <c r="A23589" s="3" t="s">
        <v>33</v>
      </c>
      <c r="B23589" s="3" t="s">
        <v>199</v>
      </c>
      <c r="C23589" s="3">
        <v>2007</v>
      </c>
      <c r="D23589" s="3" t="s">
        <v>8</v>
      </c>
      <c r="E23589" s="3">
        <v>0</v>
      </c>
      <c r="F23589" s="3" t="s">
        <v>3</v>
      </c>
      <c r="G23589" s="3" t="str">
        <f t="shared" si="1112"/>
        <v>Renewable</v>
      </c>
      <c r="H23589" s="5">
        <f t="shared" si="1110"/>
        <v>0</v>
      </c>
      <c r="I23589" s="3" t="s">
        <v>60</v>
      </c>
      <c r="J23589">
        <f t="shared" si="1111"/>
        <v>0</v>
      </c>
    </row>
    <row r="23590" spans="1:10" x14ac:dyDescent="0.3">
      <c r="A23590" s="3" t="s">
        <v>33</v>
      </c>
      <c r="B23590" s="3" t="s">
        <v>199</v>
      </c>
      <c r="C23590" s="3">
        <v>2008</v>
      </c>
      <c r="D23590" s="3" t="s">
        <v>8</v>
      </c>
      <c r="E23590" s="3">
        <v>0</v>
      </c>
      <c r="F23590" s="3" t="s">
        <v>3</v>
      </c>
      <c r="G23590" s="3" t="str">
        <f t="shared" si="1112"/>
        <v>Renewable</v>
      </c>
      <c r="H23590" s="5">
        <f t="shared" si="1110"/>
        <v>0</v>
      </c>
      <c r="I23590" s="3" t="s">
        <v>60</v>
      </c>
      <c r="J23590">
        <f t="shared" si="1111"/>
        <v>0</v>
      </c>
    </row>
    <row r="23591" spans="1:10" x14ac:dyDescent="0.3">
      <c r="A23591" s="3" t="s">
        <v>33</v>
      </c>
      <c r="B23591" s="3" t="s">
        <v>199</v>
      </c>
      <c r="C23591" s="3">
        <v>2009</v>
      </c>
      <c r="D23591" s="3" t="s">
        <v>8</v>
      </c>
      <c r="E23591" s="3">
        <v>0</v>
      </c>
      <c r="F23591" s="3" t="s">
        <v>3</v>
      </c>
      <c r="G23591" s="3" t="str">
        <f t="shared" si="1112"/>
        <v>Renewable</v>
      </c>
      <c r="H23591" s="5">
        <f t="shared" si="1110"/>
        <v>0</v>
      </c>
      <c r="I23591" s="3" t="s">
        <v>60</v>
      </c>
      <c r="J23591">
        <f t="shared" si="1111"/>
        <v>0</v>
      </c>
    </row>
    <row r="23592" spans="1:10" x14ac:dyDescent="0.3">
      <c r="A23592" s="3" t="s">
        <v>33</v>
      </c>
      <c r="B23592" s="3" t="s">
        <v>199</v>
      </c>
      <c r="C23592" s="3">
        <v>2010</v>
      </c>
      <c r="D23592" s="3" t="s">
        <v>8</v>
      </c>
      <c r="E23592" s="3">
        <v>0</v>
      </c>
      <c r="F23592" s="3" t="s">
        <v>3</v>
      </c>
      <c r="G23592" s="3" t="str">
        <f t="shared" si="1112"/>
        <v>Renewable</v>
      </c>
      <c r="H23592" s="5">
        <f t="shared" si="1110"/>
        <v>0</v>
      </c>
      <c r="I23592" s="3" t="s">
        <v>60</v>
      </c>
      <c r="J23592">
        <f t="shared" si="1111"/>
        <v>0</v>
      </c>
    </row>
    <row r="23593" spans="1:10" x14ac:dyDescent="0.3">
      <c r="A23593" s="3" t="s">
        <v>33</v>
      </c>
      <c r="B23593" s="3" t="s">
        <v>199</v>
      </c>
      <c r="C23593" s="3">
        <v>2011</v>
      </c>
      <c r="D23593" s="3" t="s">
        <v>8</v>
      </c>
      <c r="E23593" s="3">
        <v>0</v>
      </c>
      <c r="F23593" s="3" t="s">
        <v>3</v>
      </c>
      <c r="G23593" s="3" t="str">
        <f t="shared" si="1112"/>
        <v>Renewable</v>
      </c>
      <c r="H23593" s="5">
        <f t="shared" si="1110"/>
        <v>0</v>
      </c>
      <c r="I23593" s="3" t="s">
        <v>60</v>
      </c>
      <c r="J23593">
        <f t="shared" si="1111"/>
        <v>0</v>
      </c>
    </row>
    <row r="23594" spans="1:10" x14ac:dyDescent="0.3">
      <c r="A23594" s="3" t="s">
        <v>33</v>
      </c>
      <c r="B23594" s="3" t="s">
        <v>199</v>
      </c>
      <c r="C23594" s="3">
        <v>2012</v>
      </c>
      <c r="D23594" s="3" t="s">
        <v>8</v>
      </c>
      <c r="E23594" s="3">
        <v>0</v>
      </c>
      <c r="F23594" s="3" t="s">
        <v>3</v>
      </c>
      <c r="G23594" s="3" t="str">
        <f t="shared" si="1112"/>
        <v>Renewable</v>
      </c>
      <c r="H23594" s="5">
        <f t="shared" si="1110"/>
        <v>0</v>
      </c>
      <c r="I23594" s="3" t="s">
        <v>60</v>
      </c>
      <c r="J23594">
        <f t="shared" si="1111"/>
        <v>0</v>
      </c>
    </row>
    <row r="23595" spans="1:10" x14ac:dyDescent="0.3">
      <c r="A23595" s="3" t="s">
        <v>33</v>
      </c>
      <c r="B23595" s="3" t="s">
        <v>199</v>
      </c>
      <c r="C23595" s="3">
        <v>2013</v>
      </c>
      <c r="D23595" s="3" t="s">
        <v>8</v>
      </c>
      <c r="E23595" s="3">
        <v>0</v>
      </c>
      <c r="F23595" s="3" t="s">
        <v>3</v>
      </c>
      <c r="G23595" s="3" t="str">
        <f t="shared" si="1112"/>
        <v>Renewable</v>
      </c>
      <c r="H23595" s="5">
        <f t="shared" si="1110"/>
        <v>0</v>
      </c>
      <c r="I23595" s="3" t="s">
        <v>60</v>
      </c>
      <c r="J23595">
        <f t="shared" si="1111"/>
        <v>0</v>
      </c>
    </row>
    <row r="23596" spans="1:10" x14ac:dyDescent="0.3">
      <c r="A23596" s="3" t="s">
        <v>33</v>
      </c>
      <c r="B23596" s="3" t="s">
        <v>199</v>
      </c>
      <c r="C23596" s="3">
        <v>2014</v>
      </c>
      <c r="D23596" s="3" t="s">
        <v>8</v>
      </c>
      <c r="E23596" s="3">
        <v>0</v>
      </c>
      <c r="F23596" s="3" t="s">
        <v>3</v>
      </c>
      <c r="G23596" s="3" t="str">
        <f t="shared" si="1112"/>
        <v>Renewable</v>
      </c>
      <c r="H23596" s="5">
        <f t="shared" si="1110"/>
        <v>0</v>
      </c>
      <c r="I23596" s="3" t="s">
        <v>60</v>
      </c>
      <c r="J23596">
        <f t="shared" si="1111"/>
        <v>0</v>
      </c>
    </row>
    <row r="23597" spans="1:10" x14ac:dyDescent="0.3">
      <c r="A23597" s="3" t="s">
        <v>33</v>
      </c>
      <c r="B23597" s="3" t="s">
        <v>199</v>
      </c>
      <c r="C23597" s="3">
        <v>2015</v>
      </c>
      <c r="D23597" s="3" t="s">
        <v>8</v>
      </c>
      <c r="E23597" s="3">
        <v>0</v>
      </c>
      <c r="F23597" s="3" t="s">
        <v>3</v>
      </c>
      <c r="G23597" s="3" t="str">
        <f t="shared" si="1112"/>
        <v>Renewable</v>
      </c>
      <c r="H23597" s="5">
        <f t="shared" si="1110"/>
        <v>0</v>
      </c>
      <c r="I23597" s="3" t="s">
        <v>60</v>
      </c>
      <c r="J23597">
        <f t="shared" si="1111"/>
        <v>0</v>
      </c>
    </row>
    <row r="23598" spans="1:10" x14ac:dyDescent="0.3">
      <c r="A23598" s="3" t="s">
        <v>33</v>
      </c>
      <c r="B23598" s="3" t="s">
        <v>199</v>
      </c>
      <c r="C23598" s="3">
        <v>2016</v>
      </c>
      <c r="D23598" s="3" t="s">
        <v>8</v>
      </c>
      <c r="E23598" s="3">
        <v>0</v>
      </c>
      <c r="F23598" s="3" t="s">
        <v>3</v>
      </c>
      <c r="G23598" s="3" t="str">
        <f t="shared" si="1112"/>
        <v>Renewable</v>
      </c>
      <c r="H23598" s="5">
        <f t="shared" si="1110"/>
        <v>0</v>
      </c>
      <c r="I23598" s="3" t="s">
        <v>60</v>
      </c>
      <c r="J23598">
        <f t="shared" si="1111"/>
        <v>0</v>
      </c>
    </row>
    <row r="23599" spans="1:10" x14ac:dyDescent="0.3">
      <c r="A23599" s="3" t="s">
        <v>33</v>
      </c>
      <c r="B23599" s="3" t="s">
        <v>199</v>
      </c>
      <c r="C23599" s="3">
        <v>2017</v>
      </c>
      <c r="D23599" s="3" t="s">
        <v>8</v>
      </c>
      <c r="E23599" s="3">
        <v>0</v>
      </c>
      <c r="F23599" s="3" t="s">
        <v>3</v>
      </c>
      <c r="G23599" s="3" t="str">
        <f t="shared" si="1112"/>
        <v>Renewable</v>
      </c>
      <c r="H23599" s="5">
        <f t="shared" si="1110"/>
        <v>0</v>
      </c>
      <c r="I23599" s="3" t="s">
        <v>60</v>
      </c>
      <c r="J23599">
        <f t="shared" si="1111"/>
        <v>0</v>
      </c>
    </row>
    <row r="23600" spans="1:10" x14ac:dyDescent="0.3">
      <c r="A23600" s="3" t="s">
        <v>33</v>
      </c>
      <c r="B23600" s="3" t="s">
        <v>199</v>
      </c>
      <c r="C23600" s="3">
        <v>2018</v>
      </c>
      <c r="D23600" s="3" t="s">
        <v>8</v>
      </c>
      <c r="E23600" s="3">
        <v>0</v>
      </c>
      <c r="F23600" s="3" t="s">
        <v>3</v>
      </c>
      <c r="G23600" s="3" t="str">
        <f t="shared" si="1112"/>
        <v>Renewable</v>
      </c>
      <c r="H23600" s="5">
        <f t="shared" si="1110"/>
        <v>0</v>
      </c>
      <c r="I23600" s="3" t="s">
        <v>60</v>
      </c>
      <c r="J23600">
        <f t="shared" si="1111"/>
        <v>0</v>
      </c>
    </row>
    <row r="23601" spans="1:10" x14ac:dyDescent="0.3">
      <c r="A23601" s="3" t="s">
        <v>33</v>
      </c>
      <c r="B23601" s="3" t="s">
        <v>199</v>
      </c>
      <c r="C23601" s="3">
        <v>2019</v>
      </c>
      <c r="D23601" s="3" t="s">
        <v>8</v>
      </c>
      <c r="E23601" s="3">
        <v>0</v>
      </c>
      <c r="F23601" s="3" t="s">
        <v>3</v>
      </c>
      <c r="G23601" s="3" t="str">
        <f t="shared" si="1112"/>
        <v>Renewable</v>
      </c>
      <c r="H23601" s="5">
        <f t="shared" si="1110"/>
        <v>0</v>
      </c>
      <c r="I23601" s="3" t="s">
        <v>60</v>
      </c>
      <c r="J23601">
        <f t="shared" si="1111"/>
        <v>0</v>
      </c>
    </row>
    <row r="23602" spans="1:10" x14ac:dyDescent="0.3">
      <c r="A23602" s="3" t="s">
        <v>33</v>
      </c>
      <c r="B23602" s="3" t="s">
        <v>199</v>
      </c>
      <c r="C23602" s="3">
        <v>2020</v>
      </c>
      <c r="D23602" s="3" t="s">
        <v>8</v>
      </c>
      <c r="E23602" s="3">
        <v>0</v>
      </c>
      <c r="F23602" s="3" t="s">
        <v>3</v>
      </c>
      <c r="G23602" s="3" t="str">
        <f t="shared" si="1112"/>
        <v>Renewable</v>
      </c>
      <c r="H23602" s="5">
        <f t="shared" si="1110"/>
        <v>0</v>
      </c>
      <c r="I23602" s="3" t="s">
        <v>60</v>
      </c>
      <c r="J23602">
        <f t="shared" si="1111"/>
        <v>0</v>
      </c>
    </row>
    <row r="23603" spans="1:10" x14ac:dyDescent="0.3">
      <c r="A23603" s="3" t="s">
        <v>33</v>
      </c>
      <c r="B23603" s="3" t="s">
        <v>199</v>
      </c>
      <c r="C23603" s="3">
        <v>2021</v>
      </c>
      <c r="D23603" s="3" t="s">
        <v>8</v>
      </c>
      <c r="E23603" s="3">
        <v>1</v>
      </c>
      <c r="F23603" s="3" t="s">
        <v>3</v>
      </c>
      <c r="G23603" s="3" t="str">
        <f t="shared" si="1112"/>
        <v>Renewable</v>
      </c>
      <c r="H23603" s="5">
        <f t="shared" si="1110"/>
        <v>4.0000000000000002E-4</v>
      </c>
      <c r="I23603" s="3" t="s">
        <v>60</v>
      </c>
      <c r="J23603">
        <f t="shared" si="1111"/>
        <v>86.8</v>
      </c>
    </row>
    <row r="23604" spans="1:10" x14ac:dyDescent="0.3">
      <c r="A23604" s="3" t="s">
        <v>33</v>
      </c>
      <c r="B23604" s="3" t="s">
        <v>199</v>
      </c>
      <c r="C23604" s="3">
        <v>2022</v>
      </c>
      <c r="D23604" s="3" t="s">
        <v>8</v>
      </c>
      <c r="E23604" s="3">
        <v>1</v>
      </c>
      <c r="F23604" s="3" t="s">
        <v>3</v>
      </c>
      <c r="G23604" s="3" t="str">
        <f t="shared" si="1112"/>
        <v>Renewable</v>
      </c>
      <c r="H23604" s="5">
        <f t="shared" si="1110"/>
        <v>4.0000000000000002E-4</v>
      </c>
      <c r="I23604" s="3" t="s">
        <v>60</v>
      </c>
      <c r="J23604">
        <f t="shared" si="1111"/>
        <v>86.8</v>
      </c>
    </row>
    <row r="23605" spans="1:10" x14ac:dyDescent="0.3">
      <c r="A23605" s="3" t="s">
        <v>33</v>
      </c>
      <c r="B23605" s="3" t="s">
        <v>199</v>
      </c>
      <c r="C23605" s="3">
        <v>2023</v>
      </c>
      <c r="D23605" s="3" t="s">
        <v>8</v>
      </c>
      <c r="E23605" s="3">
        <v>1</v>
      </c>
      <c r="F23605" s="3" t="s">
        <v>3</v>
      </c>
      <c r="G23605" s="3" t="str">
        <f t="shared" si="1112"/>
        <v>Renewable</v>
      </c>
      <c r="H23605" s="5">
        <f t="shared" si="1110"/>
        <v>4.0000000000000002E-4</v>
      </c>
      <c r="I23605" s="3" t="s">
        <v>60</v>
      </c>
      <c r="J23605">
        <f t="shared" si="1111"/>
        <v>86.8</v>
      </c>
    </row>
    <row r="23606" spans="1:10" x14ac:dyDescent="0.3">
      <c r="A23606" s="3" t="s">
        <v>33</v>
      </c>
      <c r="B23606" s="3" t="s">
        <v>199</v>
      </c>
      <c r="C23606" s="3">
        <v>2024</v>
      </c>
      <c r="D23606" s="3" t="s">
        <v>8</v>
      </c>
      <c r="E23606" s="3">
        <v>0</v>
      </c>
      <c r="F23606" s="3" t="s">
        <v>3</v>
      </c>
      <c r="G23606" s="3" t="str">
        <f t="shared" si="1112"/>
        <v>Renewable</v>
      </c>
      <c r="H23606" s="5">
        <f t="shared" si="1110"/>
        <v>0</v>
      </c>
      <c r="I23606" s="3" t="s">
        <v>60</v>
      </c>
      <c r="J23606">
        <f t="shared" si="1111"/>
        <v>0</v>
      </c>
    </row>
    <row r="23607" spans="1:10" x14ac:dyDescent="0.3">
      <c r="A23607" s="3" t="s">
        <v>33</v>
      </c>
      <c r="B23607" s="3" t="s">
        <v>199</v>
      </c>
      <c r="C23607" s="3">
        <v>2025</v>
      </c>
      <c r="D23607" s="3" t="s">
        <v>8</v>
      </c>
      <c r="E23607" s="3">
        <v>1</v>
      </c>
      <c r="F23607" s="3" t="s">
        <v>3</v>
      </c>
      <c r="G23607" s="3" t="str">
        <f t="shared" si="1112"/>
        <v>Renewable</v>
      </c>
      <c r="H23607" s="5">
        <f t="shared" si="1110"/>
        <v>4.0000000000000002E-4</v>
      </c>
      <c r="I23607" s="3" t="s">
        <v>60</v>
      </c>
      <c r="J23607">
        <f t="shared" si="1111"/>
        <v>86.8</v>
      </c>
    </row>
    <row r="23608" spans="1:10" x14ac:dyDescent="0.3">
      <c r="A23608" s="3" t="s">
        <v>33</v>
      </c>
      <c r="B23608" s="3" t="s">
        <v>199</v>
      </c>
      <c r="C23608" s="3">
        <v>2000</v>
      </c>
      <c r="D23608" s="3" t="s">
        <v>9</v>
      </c>
      <c r="E23608" s="3">
        <v>0</v>
      </c>
      <c r="F23608" s="3" t="s">
        <v>3</v>
      </c>
      <c r="G23608" s="3" t="str">
        <f t="shared" si="1112"/>
        <v>Non-Renewable</v>
      </c>
      <c r="H23608" s="5">
        <f t="shared" si="1110"/>
        <v>0</v>
      </c>
      <c r="I23608" s="3" t="s">
        <v>60</v>
      </c>
      <c r="J23608">
        <f t="shared" si="1111"/>
        <v>0</v>
      </c>
    </row>
    <row r="23609" spans="1:10" x14ac:dyDescent="0.3">
      <c r="A23609" s="3" t="s">
        <v>33</v>
      </c>
      <c r="B23609" s="3" t="s">
        <v>199</v>
      </c>
      <c r="C23609" s="3">
        <v>2001</v>
      </c>
      <c r="D23609" s="3" t="s">
        <v>9</v>
      </c>
      <c r="E23609" s="3">
        <v>0</v>
      </c>
      <c r="F23609" s="3" t="s">
        <v>3</v>
      </c>
      <c r="G23609" s="3" t="str">
        <f t="shared" si="1112"/>
        <v>Non-Renewable</v>
      </c>
      <c r="H23609" s="5">
        <f t="shared" si="1110"/>
        <v>0</v>
      </c>
      <c r="I23609" s="3" t="s">
        <v>60</v>
      </c>
      <c r="J23609">
        <f t="shared" si="1111"/>
        <v>0</v>
      </c>
    </row>
    <row r="23610" spans="1:10" x14ac:dyDescent="0.3">
      <c r="A23610" s="3" t="s">
        <v>33</v>
      </c>
      <c r="B23610" s="3" t="s">
        <v>199</v>
      </c>
      <c r="C23610" s="3">
        <v>2002</v>
      </c>
      <c r="D23610" s="3" t="s">
        <v>9</v>
      </c>
      <c r="E23610" s="3">
        <v>2</v>
      </c>
      <c r="F23610" s="3" t="s">
        <v>3</v>
      </c>
      <c r="G23610" s="3" t="str">
        <f t="shared" si="1112"/>
        <v>Non-Renewable</v>
      </c>
      <c r="H23610" s="5">
        <f t="shared" ref="H23610:H23673" si="1113">IF(D23610="Coal",E23610*0.0009,
IF(D23610="Oil",E23610*0.00078,
IF(D23610="Natural Gas",E23610*0.0004,
IF(D23610="Nuclear",E23610*0.000012,
IF(D23610="Hydropower",E23610*0.000024,
IF(D23610="Biofuels",E23610*0.0004,
IF(D23610="Waste",E23610*0.0002,
IF(D23610="Wind",E23610*0.000011,
IF(D23610="Solar PV",E23610*0.000045,
IF(D23610="Solar Thermal",E23610*0.00005,
IF(D23610="Other sources",E23610*0.0005,
IF(D23610="Geothermal",E23610*0.00005,
IF(D23610="Tide",E23610*0.00001,0)))))))))))))</f>
        <v>4.0000000000000002E-4</v>
      </c>
      <c r="I23610" s="3" t="s">
        <v>60</v>
      </c>
      <c r="J23610">
        <f t="shared" si="1111"/>
        <v>86.8</v>
      </c>
    </row>
    <row r="23611" spans="1:10" x14ac:dyDescent="0.3">
      <c r="A23611" s="3" t="s">
        <v>33</v>
      </c>
      <c r="B23611" s="3" t="s">
        <v>199</v>
      </c>
      <c r="C23611" s="3">
        <v>2003</v>
      </c>
      <c r="D23611" s="3" t="s">
        <v>9</v>
      </c>
      <c r="E23611" s="3">
        <v>2</v>
      </c>
      <c r="F23611" s="3" t="s">
        <v>3</v>
      </c>
      <c r="G23611" s="3" t="str">
        <f t="shared" si="1112"/>
        <v>Non-Renewable</v>
      </c>
      <c r="H23611" s="5">
        <f t="shared" si="1113"/>
        <v>4.0000000000000002E-4</v>
      </c>
      <c r="I23611" s="3" t="s">
        <v>60</v>
      </c>
      <c r="J23611">
        <f t="shared" si="1111"/>
        <v>86.8</v>
      </c>
    </row>
    <row r="23612" spans="1:10" x14ac:dyDescent="0.3">
      <c r="A23612" s="3" t="s">
        <v>33</v>
      </c>
      <c r="B23612" s="3" t="s">
        <v>199</v>
      </c>
      <c r="C23612" s="3">
        <v>2004</v>
      </c>
      <c r="D23612" s="3" t="s">
        <v>9</v>
      </c>
      <c r="E23612" s="3">
        <v>2</v>
      </c>
      <c r="F23612" s="3" t="s">
        <v>3</v>
      </c>
      <c r="G23612" s="3" t="str">
        <f t="shared" si="1112"/>
        <v>Non-Renewable</v>
      </c>
      <c r="H23612" s="5">
        <f t="shared" si="1113"/>
        <v>4.0000000000000002E-4</v>
      </c>
      <c r="I23612" s="3" t="s">
        <v>60</v>
      </c>
      <c r="J23612">
        <f t="shared" si="1111"/>
        <v>86.8</v>
      </c>
    </row>
    <row r="23613" spans="1:10" x14ac:dyDescent="0.3">
      <c r="A23613" s="3" t="s">
        <v>33</v>
      </c>
      <c r="B23613" s="3" t="s">
        <v>199</v>
      </c>
      <c r="C23613" s="3">
        <v>2005</v>
      </c>
      <c r="D23613" s="3" t="s">
        <v>9</v>
      </c>
      <c r="E23613" s="3">
        <v>2</v>
      </c>
      <c r="F23613" s="3" t="s">
        <v>3</v>
      </c>
      <c r="G23613" s="3" t="str">
        <f t="shared" si="1112"/>
        <v>Non-Renewable</v>
      </c>
      <c r="H23613" s="5">
        <f t="shared" si="1113"/>
        <v>4.0000000000000002E-4</v>
      </c>
      <c r="I23613" s="3" t="s">
        <v>60</v>
      </c>
      <c r="J23613">
        <f t="shared" si="1111"/>
        <v>86.8</v>
      </c>
    </row>
    <row r="23614" spans="1:10" x14ac:dyDescent="0.3">
      <c r="A23614" s="3" t="s">
        <v>33</v>
      </c>
      <c r="B23614" s="3" t="s">
        <v>199</v>
      </c>
      <c r="C23614" s="3">
        <v>2006</v>
      </c>
      <c r="D23614" s="3" t="s">
        <v>9</v>
      </c>
      <c r="E23614" s="3">
        <v>4</v>
      </c>
      <c r="F23614" s="3" t="s">
        <v>3</v>
      </c>
      <c r="G23614" s="3" t="str">
        <f t="shared" si="1112"/>
        <v>Non-Renewable</v>
      </c>
      <c r="H23614" s="5">
        <f t="shared" si="1113"/>
        <v>8.0000000000000004E-4</v>
      </c>
      <c r="I23614" s="3" t="s">
        <v>60</v>
      </c>
      <c r="J23614">
        <f t="shared" si="1111"/>
        <v>173.6</v>
      </c>
    </row>
    <row r="23615" spans="1:10" x14ac:dyDescent="0.3">
      <c r="A23615" s="3" t="s">
        <v>33</v>
      </c>
      <c r="B23615" s="3" t="s">
        <v>199</v>
      </c>
      <c r="C23615" s="3">
        <v>2007</v>
      </c>
      <c r="D23615" s="3" t="s">
        <v>9</v>
      </c>
      <c r="E23615" s="3">
        <v>10</v>
      </c>
      <c r="F23615" s="3" t="s">
        <v>3</v>
      </c>
      <c r="G23615" s="3" t="str">
        <f t="shared" si="1112"/>
        <v>Non-Renewable</v>
      </c>
      <c r="H23615" s="5">
        <f t="shared" si="1113"/>
        <v>2E-3</v>
      </c>
      <c r="I23615" s="3" t="s">
        <v>60</v>
      </c>
      <c r="J23615">
        <f t="shared" si="1111"/>
        <v>434</v>
      </c>
    </row>
    <row r="23616" spans="1:10" x14ac:dyDescent="0.3">
      <c r="A23616" s="3" t="s">
        <v>33</v>
      </c>
      <c r="B23616" s="3" t="s">
        <v>199</v>
      </c>
      <c r="C23616" s="3">
        <v>2008</v>
      </c>
      <c r="D23616" s="3" t="s">
        <v>9</v>
      </c>
      <c r="E23616" s="3">
        <v>2</v>
      </c>
      <c r="F23616" s="3" t="s">
        <v>3</v>
      </c>
      <c r="G23616" s="3" t="str">
        <f t="shared" si="1112"/>
        <v>Non-Renewable</v>
      </c>
      <c r="H23616" s="5">
        <f t="shared" si="1113"/>
        <v>4.0000000000000002E-4</v>
      </c>
      <c r="I23616" s="3" t="s">
        <v>60</v>
      </c>
      <c r="J23616">
        <f t="shared" si="1111"/>
        <v>86.8</v>
      </c>
    </row>
    <row r="23617" spans="1:10" x14ac:dyDescent="0.3">
      <c r="A23617" s="3" t="s">
        <v>33</v>
      </c>
      <c r="B23617" s="3" t="s">
        <v>199</v>
      </c>
      <c r="C23617" s="3">
        <v>2009</v>
      </c>
      <c r="D23617" s="3" t="s">
        <v>9</v>
      </c>
      <c r="E23617" s="3">
        <v>4</v>
      </c>
      <c r="F23617" s="3" t="s">
        <v>3</v>
      </c>
      <c r="G23617" s="3" t="str">
        <f t="shared" si="1112"/>
        <v>Non-Renewable</v>
      </c>
      <c r="H23617" s="5">
        <f t="shared" si="1113"/>
        <v>8.0000000000000004E-4</v>
      </c>
      <c r="I23617" s="3" t="s">
        <v>60</v>
      </c>
      <c r="J23617">
        <f t="shared" si="1111"/>
        <v>173.6</v>
      </c>
    </row>
    <row r="23618" spans="1:10" x14ac:dyDescent="0.3">
      <c r="A23618" s="3" t="s">
        <v>33</v>
      </c>
      <c r="B23618" s="3" t="s">
        <v>199</v>
      </c>
      <c r="C23618" s="3">
        <v>2010</v>
      </c>
      <c r="D23618" s="3" t="s">
        <v>9</v>
      </c>
      <c r="E23618" s="3">
        <v>4</v>
      </c>
      <c r="F23618" s="3" t="s">
        <v>3</v>
      </c>
      <c r="G23618" s="3" t="str">
        <f t="shared" si="1112"/>
        <v>Non-Renewable</v>
      </c>
      <c r="H23618" s="5">
        <f t="shared" si="1113"/>
        <v>8.0000000000000004E-4</v>
      </c>
      <c r="I23618" s="3" t="s">
        <v>60</v>
      </c>
      <c r="J23618">
        <f t="shared" si="1111"/>
        <v>173.6</v>
      </c>
    </row>
    <row r="23619" spans="1:10" x14ac:dyDescent="0.3">
      <c r="A23619" s="3" t="s">
        <v>33</v>
      </c>
      <c r="B23619" s="3" t="s">
        <v>199</v>
      </c>
      <c r="C23619" s="3">
        <v>2011</v>
      </c>
      <c r="D23619" s="3" t="s">
        <v>9</v>
      </c>
      <c r="E23619" s="3">
        <v>6</v>
      </c>
      <c r="F23619" s="3" t="s">
        <v>3</v>
      </c>
      <c r="G23619" s="3" t="str">
        <f t="shared" si="1112"/>
        <v>Non-Renewable</v>
      </c>
      <c r="H23619" s="5">
        <f t="shared" si="1113"/>
        <v>1.2000000000000001E-3</v>
      </c>
      <c r="I23619" s="3" t="s">
        <v>60</v>
      </c>
      <c r="J23619">
        <f t="shared" ref="J23619:J23682" si="1114">H23619*217000</f>
        <v>260.40000000000003</v>
      </c>
    </row>
    <row r="23620" spans="1:10" x14ac:dyDescent="0.3">
      <c r="A23620" s="3" t="s">
        <v>33</v>
      </c>
      <c r="B23620" s="3" t="s">
        <v>199</v>
      </c>
      <c r="C23620" s="3">
        <v>2012</v>
      </c>
      <c r="D23620" s="3" t="s">
        <v>9</v>
      </c>
      <c r="E23620" s="3">
        <v>6</v>
      </c>
      <c r="F23620" s="3" t="s">
        <v>3</v>
      </c>
      <c r="G23620" s="3" t="str">
        <f t="shared" si="1112"/>
        <v>Non-Renewable</v>
      </c>
      <c r="H23620" s="5">
        <f t="shared" si="1113"/>
        <v>1.2000000000000001E-3</v>
      </c>
      <c r="I23620" s="3" t="s">
        <v>60</v>
      </c>
      <c r="J23620">
        <f t="shared" si="1114"/>
        <v>260.40000000000003</v>
      </c>
    </row>
    <row r="23621" spans="1:10" x14ac:dyDescent="0.3">
      <c r="A23621" s="3" t="s">
        <v>33</v>
      </c>
      <c r="B23621" s="3" t="s">
        <v>199</v>
      </c>
      <c r="C23621" s="3">
        <v>2013</v>
      </c>
      <c r="D23621" s="3" t="s">
        <v>9</v>
      </c>
      <c r="E23621" s="3">
        <v>2</v>
      </c>
      <c r="F23621" s="3" t="s">
        <v>3</v>
      </c>
      <c r="G23621" s="3" t="str">
        <f t="shared" si="1112"/>
        <v>Non-Renewable</v>
      </c>
      <c r="H23621" s="5">
        <f t="shared" si="1113"/>
        <v>4.0000000000000002E-4</v>
      </c>
      <c r="I23621" s="3" t="s">
        <v>60</v>
      </c>
      <c r="J23621">
        <f t="shared" si="1114"/>
        <v>86.8</v>
      </c>
    </row>
    <row r="23622" spans="1:10" x14ac:dyDescent="0.3">
      <c r="A23622" s="3" t="s">
        <v>33</v>
      </c>
      <c r="B23622" s="3" t="s">
        <v>199</v>
      </c>
      <c r="C23622" s="3">
        <v>2014</v>
      </c>
      <c r="D23622" s="3" t="s">
        <v>9</v>
      </c>
      <c r="E23622" s="3">
        <v>0</v>
      </c>
      <c r="F23622" s="3" t="s">
        <v>3</v>
      </c>
      <c r="G23622" s="3" t="str">
        <f t="shared" si="1112"/>
        <v>Non-Renewable</v>
      </c>
      <c r="H23622" s="5">
        <f t="shared" si="1113"/>
        <v>0</v>
      </c>
      <c r="I23622" s="3" t="s">
        <v>60</v>
      </c>
      <c r="J23622">
        <f t="shared" si="1114"/>
        <v>0</v>
      </c>
    </row>
    <row r="23623" spans="1:10" x14ac:dyDescent="0.3">
      <c r="A23623" s="3" t="s">
        <v>33</v>
      </c>
      <c r="B23623" s="3" t="s">
        <v>199</v>
      </c>
      <c r="C23623" s="3">
        <v>2015</v>
      </c>
      <c r="D23623" s="3" t="s">
        <v>9</v>
      </c>
      <c r="E23623" s="3">
        <v>2</v>
      </c>
      <c r="F23623" s="3" t="s">
        <v>3</v>
      </c>
      <c r="G23623" s="3" t="str">
        <f t="shared" si="1112"/>
        <v>Non-Renewable</v>
      </c>
      <c r="H23623" s="5">
        <f t="shared" si="1113"/>
        <v>4.0000000000000002E-4</v>
      </c>
      <c r="I23623" s="3" t="s">
        <v>60</v>
      </c>
      <c r="J23623">
        <f t="shared" si="1114"/>
        <v>86.8</v>
      </c>
    </row>
    <row r="23624" spans="1:10" x14ac:dyDescent="0.3">
      <c r="A23624" s="3" t="s">
        <v>33</v>
      </c>
      <c r="B23624" s="3" t="s">
        <v>199</v>
      </c>
      <c r="C23624" s="3">
        <v>2016</v>
      </c>
      <c r="D23624" s="3" t="s">
        <v>9</v>
      </c>
      <c r="E23624" s="3">
        <v>2</v>
      </c>
      <c r="F23624" s="3" t="s">
        <v>3</v>
      </c>
      <c r="G23624" s="3" t="str">
        <f t="shared" si="1112"/>
        <v>Non-Renewable</v>
      </c>
      <c r="H23624" s="5">
        <f t="shared" si="1113"/>
        <v>4.0000000000000002E-4</v>
      </c>
      <c r="I23624" s="3" t="s">
        <v>60</v>
      </c>
      <c r="J23624">
        <f t="shared" si="1114"/>
        <v>86.8</v>
      </c>
    </row>
    <row r="23625" spans="1:10" x14ac:dyDescent="0.3">
      <c r="A23625" s="3" t="s">
        <v>33</v>
      </c>
      <c r="B23625" s="3" t="s">
        <v>199</v>
      </c>
      <c r="C23625" s="3">
        <v>2017</v>
      </c>
      <c r="D23625" s="3" t="s">
        <v>9</v>
      </c>
      <c r="E23625" s="3">
        <v>0</v>
      </c>
      <c r="F23625" s="3" t="s">
        <v>3</v>
      </c>
      <c r="G23625" s="3" t="str">
        <f t="shared" si="1112"/>
        <v>Non-Renewable</v>
      </c>
      <c r="H23625" s="5">
        <f t="shared" si="1113"/>
        <v>0</v>
      </c>
      <c r="I23625" s="3" t="s">
        <v>60</v>
      </c>
      <c r="J23625">
        <f t="shared" si="1114"/>
        <v>0</v>
      </c>
    </row>
    <row r="23626" spans="1:10" x14ac:dyDescent="0.3">
      <c r="A23626" s="3" t="s">
        <v>33</v>
      </c>
      <c r="B23626" s="3" t="s">
        <v>199</v>
      </c>
      <c r="C23626" s="3">
        <v>2018</v>
      </c>
      <c r="D23626" s="3" t="s">
        <v>9</v>
      </c>
      <c r="E23626" s="3">
        <v>0</v>
      </c>
      <c r="F23626" s="3" t="s">
        <v>3</v>
      </c>
      <c r="G23626" s="3" t="str">
        <f t="shared" si="1112"/>
        <v>Non-Renewable</v>
      </c>
      <c r="H23626" s="5">
        <f t="shared" si="1113"/>
        <v>0</v>
      </c>
      <c r="I23626" s="3" t="s">
        <v>60</v>
      </c>
      <c r="J23626">
        <f t="shared" si="1114"/>
        <v>0</v>
      </c>
    </row>
    <row r="23627" spans="1:10" x14ac:dyDescent="0.3">
      <c r="A23627" s="3" t="s">
        <v>33</v>
      </c>
      <c r="B23627" s="3" t="s">
        <v>199</v>
      </c>
      <c r="C23627" s="3">
        <v>2019</v>
      </c>
      <c r="D23627" s="3" t="s">
        <v>9</v>
      </c>
      <c r="E23627" s="3">
        <v>0</v>
      </c>
      <c r="F23627" s="3" t="s">
        <v>3</v>
      </c>
      <c r="G23627" s="3" t="str">
        <f t="shared" si="1112"/>
        <v>Non-Renewable</v>
      </c>
      <c r="H23627" s="5">
        <f t="shared" si="1113"/>
        <v>0</v>
      </c>
      <c r="I23627" s="3" t="s">
        <v>60</v>
      </c>
      <c r="J23627">
        <f t="shared" si="1114"/>
        <v>0</v>
      </c>
    </row>
    <row r="23628" spans="1:10" x14ac:dyDescent="0.3">
      <c r="A23628" s="3" t="s">
        <v>33</v>
      </c>
      <c r="B23628" s="3" t="s">
        <v>199</v>
      </c>
      <c r="C23628" s="3">
        <v>2020</v>
      </c>
      <c r="D23628" s="3" t="s">
        <v>9</v>
      </c>
      <c r="E23628" s="3">
        <v>0</v>
      </c>
      <c r="F23628" s="3" t="s">
        <v>3</v>
      </c>
      <c r="G23628" s="3" t="str">
        <f t="shared" si="1112"/>
        <v>Non-Renewable</v>
      </c>
      <c r="H23628" s="5">
        <f t="shared" si="1113"/>
        <v>0</v>
      </c>
      <c r="I23628" s="3" t="s">
        <v>60</v>
      </c>
      <c r="J23628">
        <f t="shared" si="1114"/>
        <v>0</v>
      </c>
    </row>
    <row r="23629" spans="1:10" x14ac:dyDescent="0.3">
      <c r="A23629" s="3" t="s">
        <v>33</v>
      </c>
      <c r="B23629" s="3" t="s">
        <v>199</v>
      </c>
      <c r="C23629" s="3">
        <v>2021</v>
      </c>
      <c r="D23629" s="3" t="s">
        <v>9</v>
      </c>
      <c r="E23629" s="3">
        <v>0</v>
      </c>
      <c r="F23629" s="3" t="s">
        <v>3</v>
      </c>
      <c r="G23629" s="3" t="str">
        <f t="shared" si="1112"/>
        <v>Non-Renewable</v>
      </c>
      <c r="H23629" s="5">
        <f t="shared" si="1113"/>
        <v>0</v>
      </c>
      <c r="I23629" s="3" t="s">
        <v>60</v>
      </c>
      <c r="J23629">
        <f t="shared" si="1114"/>
        <v>0</v>
      </c>
    </row>
    <row r="23630" spans="1:10" x14ac:dyDescent="0.3">
      <c r="A23630" s="3" t="s">
        <v>33</v>
      </c>
      <c r="B23630" s="3" t="s">
        <v>199</v>
      </c>
      <c r="C23630" s="3">
        <v>2022</v>
      </c>
      <c r="D23630" s="3" t="s">
        <v>9</v>
      </c>
      <c r="E23630" s="3">
        <v>0</v>
      </c>
      <c r="F23630" s="3" t="s">
        <v>3</v>
      </c>
      <c r="G23630" s="3" t="str">
        <f t="shared" si="1112"/>
        <v>Non-Renewable</v>
      </c>
      <c r="H23630" s="5">
        <f t="shared" si="1113"/>
        <v>0</v>
      </c>
      <c r="I23630" s="3" t="s">
        <v>60</v>
      </c>
      <c r="J23630">
        <f t="shared" si="1114"/>
        <v>0</v>
      </c>
    </row>
    <row r="23631" spans="1:10" x14ac:dyDescent="0.3">
      <c r="A23631" s="3" t="s">
        <v>33</v>
      </c>
      <c r="B23631" s="3" t="s">
        <v>199</v>
      </c>
      <c r="C23631" s="3">
        <v>2023</v>
      </c>
      <c r="D23631" s="3" t="s">
        <v>9</v>
      </c>
      <c r="E23631" s="3">
        <v>0</v>
      </c>
      <c r="F23631" s="3" t="s">
        <v>3</v>
      </c>
      <c r="G23631" s="3" t="str">
        <f t="shared" si="1112"/>
        <v>Non-Renewable</v>
      </c>
      <c r="H23631" s="5">
        <f t="shared" si="1113"/>
        <v>0</v>
      </c>
      <c r="I23631" s="3" t="s">
        <v>60</v>
      </c>
      <c r="J23631">
        <f t="shared" si="1114"/>
        <v>0</v>
      </c>
    </row>
    <row r="23632" spans="1:10" x14ac:dyDescent="0.3">
      <c r="A23632" s="3" t="s">
        <v>33</v>
      </c>
      <c r="B23632" s="3" t="s">
        <v>199</v>
      </c>
      <c r="C23632" s="3">
        <v>2024</v>
      </c>
      <c r="D23632" s="3" t="s">
        <v>9</v>
      </c>
      <c r="E23632" s="3">
        <v>0</v>
      </c>
      <c r="F23632" s="3" t="s">
        <v>3</v>
      </c>
      <c r="G23632" s="3" t="str">
        <f t="shared" si="1112"/>
        <v>Non-Renewable</v>
      </c>
      <c r="H23632" s="5">
        <f t="shared" si="1113"/>
        <v>0</v>
      </c>
      <c r="I23632" s="3" t="s">
        <v>60</v>
      </c>
      <c r="J23632">
        <f t="shared" si="1114"/>
        <v>0</v>
      </c>
    </row>
    <row r="23633" spans="1:10" x14ac:dyDescent="0.3">
      <c r="A23633" s="3" t="s">
        <v>33</v>
      </c>
      <c r="B23633" s="3" t="s">
        <v>199</v>
      </c>
      <c r="C23633" s="3">
        <v>2025</v>
      </c>
      <c r="D23633" s="3" t="s">
        <v>9</v>
      </c>
      <c r="E23633" s="3">
        <v>0</v>
      </c>
      <c r="F23633" s="3" t="s">
        <v>3</v>
      </c>
      <c r="G23633" s="3" t="str">
        <f t="shared" si="1112"/>
        <v>Non-Renewable</v>
      </c>
      <c r="H23633" s="5">
        <f t="shared" si="1113"/>
        <v>0</v>
      </c>
      <c r="I23633" s="3" t="s">
        <v>60</v>
      </c>
      <c r="J23633">
        <f t="shared" si="1114"/>
        <v>0</v>
      </c>
    </row>
    <row r="23634" spans="1:10" x14ac:dyDescent="0.3">
      <c r="A23634" s="3" t="s">
        <v>33</v>
      </c>
      <c r="B23634" s="3" t="s">
        <v>199</v>
      </c>
      <c r="C23634" s="3">
        <v>2000</v>
      </c>
      <c r="D23634" s="3" t="s">
        <v>11</v>
      </c>
      <c r="E23634" s="3">
        <v>0</v>
      </c>
      <c r="F23634" s="3" t="s">
        <v>3</v>
      </c>
      <c r="G23634" s="3" t="str">
        <f t="shared" si="1112"/>
        <v>Renewable</v>
      </c>
      <c r="H23634" s="5">
        <f t="shared" si="1113"/>
        <v>0</v>
      </c>
      <c r="I23634" s="3" t="s">
        <v>60</v>
      </c>
      <c r="J23634">
        <f t="shared" si="1114"/>
        <v>0</v>
      </c>
    </row>
    <row r="23635" spans="1:10" x14ac:dyDescent="0.3">
      <c r="A23635" s="3" t="s">
        <v>33</v>
      </c>
      <c r="B23635" s="3" t="s">
        <v>199</v>
      </c>
      <c r="C23635" s="3">
        <v>2001</v>
      </c>
      <c r="D23635" s="3" t="s">
        <v>11</v>
      </c>
      <c r="E23635" s="3">
        <v>0</v>
      </c>
      <c r="F23635" s="3" t="s">
        <v>3</v>
      </c>
      <c r="G23635" s="3" t="str">
        <f t="shared" si="1112"/>
        <v>Renewable</v>
      </c>
      <c r="H23635" s="5">
        <f t="shared" si="1113"/>
        <v>0</v>
      </c>
      <c r="I23635" s="3" t="s">
        <v>60</v>
      </c>
      <c r="J23635">
        <f t="shared" si="1114"/>
        <v>0</v>
      </c>
    </row>
    <row r="23636" spans="1:10" x14ac:dyDescent="0.3">
      <c r="A23636" s="3" t="s">
        <v>33</v>
      </c>
      <c r="B23636" s="3" t="s">
        <v>199</v>
      </c>
      <c r="C23636" s="3">
        <v>2002</v>
      </c>
      <c r="D23636" s="3" t="s">
        <v>11</v>
      </c>
      <c r="E23636" s="3">
        <v>0</v>
      </c>
      <c r="F23636" s="3" t="s">
        <v>3</v>
      </c>
      <c r="G23636" s="3" t="str">
        <f t="shared" si="1112"/>
        <v>Renewable</v>
      </c>
      <c r="H23636" s="5">
        <f t="shared" si="1113"/>
        <v>0</v>
      </c>
      <c r="I23636" s="3" t="s">
        <v>60</v>
      </c>
      <c r="J23636">
        <f t="shared" si="1114"/>
        <v>0</v>
      </c>
    </row>
    <row r="23637" spans="1:10" x14ac:dyDescent="0.3">
      <c r="A23637" s="3" t="s">
        <v>33</v>
      </c>
      <c r="B23637" s="3" t="s">
        <v>199</v>
      </c>
      <c r="C23637" s="3">
        <v>2003</v>
      </c>
      <c r="D23637" s="3" t="s">
        <v>11</v>
      </c>
      <c r="E23637" s="3">
        <v>0</v>
      </c>
      <c r="F23637" s="3" t="s">
        <v>3</v>
      </c>
      <c r="G23637" s="3" t="str">
        <f t="shared" si="1112"/>
        <v>Renewable</v>
      </c>
      <c r="H23637" s="5">
        <f t="shared" si="1113"/>
        <v>0</v>
      </c>
      <c r="I23637" s="3" t="s">
        <v>60</v>
      </c>
      <c r="J23637">
        <f t="shared" si="1114"/>
        <v>0</v>
      </c>
    </row>
    <row r="23638" spans="1:10" x14ac:dyDescent="0.3">
      <c r="A23638" s="3" t="s">
        <v>33</v>
      </c>
      <c r="B23638" s="3" t="s">
        <v>199</v>
      </c>
      <c r="C23638" s="3">
        <v>2004</v>
      </c>
      <c r="D23638" s="3" t="s">
        <v>11</v>
      </c>
      <c r="E23638" s="3">
        <v>0</v>
      </c>
      <c r="F23638" s="3" t="s">
        <v>3</v>
      </c>
      <c r="G23638" s="3" t="str">
        <f t="shared" si="1112"/>
        <v>Renewable</v>
      </c>
      <c r="H23638" s="5">
        <f t="shared" si="1113"/>
        <v>0</v>
      </c>
      <c r="I23638" s="3" t="s">
        <v>60</v>
      </c>
      <c r="J23638">
        <f t="shared" si="1114"/>
        <v>0</v>
      </c>
    </row>
    <row r="23639" spans="1:10" x14ac:dyDescent="0.3">
      <c r="A23639" s="3" t="s">
        <v>33</v>
      </c>
      <c r="B23639" s="3" t="s">
        <v>199</v>
      </c>
      <c r="C23639" s="3">
        <v>2005</v>
      </c>
      <c r="D23639" s="3" t="s">
        <v>11</v>
      </c>
      <c r="E23639" s="3">
        <v>0</v>
      </c>
      <c r="F23639" s="3" t="s">
        <v>3</v>
      </c>
      <c r="G23639" s="3" t="str">
        <f t="shared" si="1112"/>
        <v>Renewable</v>
      </c>
      <c r="H23639" s="5">
        <f t="shared" si="1113"/>
        <v>0</v>
      </c>
      <c r="I23639" s="3" t="s">
        <v>60</v>
      </c>
      <c r="J23639">
        <f t="shared" si="1114"/>
        <v>0</v>
      </c>
    </row>
    <row r="23640" spans="1:10" x14ac:dyDescent="0.3">
      <c r="A23640" s="3" t="s">
        <v>33</v>
      </c>
      <c r="B23640" s="3" t="s">
        <v>199</v>
      </c>
      <c r="C23640" s="3">
        <v>2006</v>
      </c>
      <c r="D23640" s="3" t="s">
        <v>11</v>
      </c>
      <c r="E23640" s="3">
        <v>0</v>
      </c>
      <c r="F23640" s="3" t="s">
        <v>3</v>
      </c>
      <c r="G23640" s="3" t="str">
        <f t="shared" si="1112"/>
        <v>Renewable</v>
      </c>
      <c r="H23640" s="5">
        <f t="shared" si="1113"/>
        <v>0</v>
      </c>
      <c r="I23640" s="3" t="s">
        <v>60</v>
      </c>
      <c r="J23640">
        <f t="shared" si="1114"/>
        <v>0</v>
      </c>
    </row>
    <row r="23641" spans="1:10" x14ac:dyDescent="0.3">
      <c r="A23641" s="3" t="s">
        <v>33</v>
      </c>
      <c r="B23641" s="3" t="s">
        <v>199</v>
      </c>
      <c r="C23641" s="3">
        <v>2007</v>
      </c>
      <c r="D23641" s="3" t="s">
        <v>11</v>
      </c>
      <c r="E23641" s="3">
        <v>0</v>
      </c>
      <c r="F23641" s="3" t="s">
        <v>3</v>
      </c>
      <c r="G23641" s="3" t="str">
        <f t="shared" si="1112"/>
        <v>Renewable</v>
      </c>
      <c r="H23641" s="5">
        <f t="shared" si="1113"/>
        <v>0</v>
      </c>
      <c r="I23641" s="3" t="s">
        <v>60</v>
      </c>
      <c r="J23641">
        <f t="shared" si="1114"/>
        <v>0</v>
      </c>
    </row>
    <row r="23642" spans="1:10" x14ac:dyDescent="0.3">
      <c r="A23642" s="3" t="s">
        <v>33</v>
      </c>
      <c r="B23642" s="3" t="s">
        <v>199</v>
      </c>
      <c r="C23642" s="3">
        <v>2008</v>
      </c>
      <c r="D23642" s="3" t="s">
        <v>11</v>
      </c>
      <c r="E23642" s="3">
        <v>0</v>
      </c>
      <c r="F23642" s="3" t="s">
        <v>3</v>
      </c>
      <c r="G23642" s="3" t="str">
        <f t="shared" si="1112"/>
        <v>Renewable</v>
      </c>
      <c r="H23642" s="5">
        <f t="shared" si="1113"/>
        <v>0</v>
      </c>
      <c r="I23642" s="3" t="s">
        <v>60</v>
      </c>
      <c r="J23642">
        <f t="shared" si="1114"/>
        <v>0</v>
      </c>
    </row>
    <row r="23643" spans="1:10" x14ac:dyDescent="0.3">
      <c r="A23643" s="3" t="s">
        <v>33</v>
      </c>
      <c r="B23643" s="3" t="s">
        <v>199</v>
      </c>
      <c r="C23643" s="3">
        <v>2009</v>
      </c>
      <c r="D23643" s="3" t="s">
        <v>11</v>
      </c>
      <c r="E23643" s="3">
        <v>0</v>
      </c>
      <c r="F23643" s="3" t="s">
        <v>3</v>
      </c>
      <c r="G23643" s="3" t="str">
        <f t="shared" si="1112"/>
        <v>Renewable</v>
      </c>
      <c r="H23643" s="5">
        <f t="shared" si="1113"/>
        <v>0</v>
      </c>
      <c r="I23643" s="3" t="s">
        <v>60</v>
      </c>
      <c r="J23643">
        <f t="shared" si="1114"/>
        <v>0</v>
      </c>
    </row>
    <row r="23644" spans="1:10" x14ac:dyDescent="0.3">
      <c r="A23644" s="3" t="s">
        <v>33</v>
      </c>
      <c r="B23644" s="3" t="s">
        <v>199</v>
      </c>
      <c r="C23644" s="3">
        <v>2010</v>
      </c>
      <c r="D23644" s="3" t="s">
        <v>11</v>
      </c>
      <c r="E23644" s="3">
        <v>0</v>
      </c>
      <c r="F23644" s="3" t="s">
        <v>3</v>
      </c>
      <c r="G23644" s="3" t="str">
        <f t="shared" si="1112"/>
        <v>Renewable</v>
      </c>
      <c r="H23644" s="5">
        <f t="shared" si="1113"/>
        <v>0</v>
      </c>
      <c r="I23644" s="3" t="s">
        <v>60</v>
      </c>
      <c r="J23644">
        <f t="shared" si="1114"/>
        <v>0</v>
      </c>
    </row>
    <row r="23645" spans="1:10" x14ac:dyDescent="0.3">
      <c r="A23645" s="3" t="s">
        <v>33</v>
      </c>
      <c r="B23645" s="3" t="s">
        <v>199</v>
      </c>
      <c r="C23645" s="3">
        <v>2011</v>
      </c>
      <c r="D23645" s="3" t="s">
        <v>11</v>
      </c>
      <c r="E23645" s="3">
        <v>0</v>
      </c>
      <c r="F23645" s="3" t="s">
        <v>3</v>
      </c>
      <c r="G23645" s="3" t="str">
        <f t="shared" si="1112"/>
        <v>Renewable</v>
      </c>
      <c r="H23645" s="5">
        <f t="shared" si="1113"/>
        <v>0</v>
      </c>
      <c r="I23645" s="3" t="s">
        <v>60</v>
      </c>
      <c r="J23645">
        <f t="shared" si="1114"/>
        <v>0</v>
      </c>
    </row>
    <row r="23646" spans="1:10" x14ac:dyDescent="0.3">
      <c r="A23646" s="3" t="s">
        <v>33</v>
      </c>
      <c r="B23646" s="3" t="s">
        <v>199</v>
      </c>
      <c r="C23646" s="3">
        <v>2012</v>
      </c>
      <c r="D23646" s="3" t="s">
        <v>11</v>
      </c>
      <c r="E23646" s="3">
        <v>0</v>
      </c>
      <c r="F23646" s="3" t="s">
        <v>3</v>
      </c>
      <c r="G23646" s="3" t="str">
        <f t="shared" si="1112"/>
        <v>Renewable</v>
      </c>
      <c r="H23646" s="5">
        <f t="shared" si="1113"/>
        <v>0</v>
      </c>
      <c r="I23646" s="3" t="s">
        <v>60</v>
      </c>
      <c r="J23646">
        <f t="shared" si="1114"/>
        <v>0</v>
      </c>
    </row>
    <row r="23647" spans="1:10" x14ac:dyDescent="0.3">
      <c r="A23647" s="3" t="s">
        <v>33</v>
      </c>
      <c r="B23647" s="3" t="s">
        <v>199</v>
      </c>
      <c r="C23647" s="3">
        <v>2013</v>
      </c>
      <c r="D23647" s="3" t="s">
        <v>11</v>
      </c>
      <c r="E23647" s="3">
        <v>0</v>
      </c>
      <c r="F23647" s="3" t="s">
        <v>3</v>
      </c>
      <c r="G23647" s="3" t="str">
        <f t="shared" ref="G23647:G23710" si="1115">IF(OR(D23647="hydropower",D23647="wind",D23647="solar pv",D23647=" tide",D23647="solar thermal",D23647="geothermal",D23647="biofuels"), "Renewable", "Non-Renewable")</f>
        <v>Renewable</v>
      </c>
      <c r="H23647" s="5">
        <f t="shared" si="1113"/>
        <v>0</v>
      </c>
      <c r="I23647" s="3" t="s">
        <v>60</v>
      </c>
      <c r="J23647">
        <f t="shared" si="1114"/>
        <v>0</v>
      </c>
    </row>
    <row r="23648" spans="1:10" x14ac:dyDescent="0.3">
      <c r="A23648" s="3" t="s">
        <v>33</v>
      </c>
      <c r="B23648" s="3" t="s">
        <v>199</v>
      </c>
      <c r="C23648" s="3">
        <v>2014</v>
      </c>
      <c r="D23648" s="3" t="s">
        <v>11</v>
      </c>
      <c r="E23648" s="3">
        <v>0</v>
      </c>
      <c r="F23648" s="3" t="s">
        <v>3</v>
      </c>
      <c r="G23648" s="3" t="str">
        <f t="shared" si="1115"/>
        <v>Renewable</v>
      </c>
      <c r="H23648" s="5">
        <f t="shared" si="1113"/>
        <v>0</v>
      </c>
      <c r="I23648" s="3" t="s">
        <v>60</v>
      </c>
      <c r="J23648">
        <f t="shared" si="1114"/>
        <v>0</v>
      </c>
    </row>
    <row r="23649" spans="1:10" x14ac:dyDescent="0.3">
      <c r="A23649" s="3" t="s">
        <v>33</v>
      </c>
      <c r="B23649" s="3" t="s">
        <v>199</v>
      </c>
      <c r="C23649" s="3">
        <v>2015</v>
      </c>
      <c r="D23649" s="3" t="s">
        <v>11</v>
      </c>
      <c r="E23649" s="3">
        <v>0</v>
      </c>
      <c r="F23649" s="3" t="s">
        <v>3</v>
      </c>
      <c r="G23649" s="3" t="str">
        <f t="shared" si="1115"/>
        <v>Renewable</v>
      </c>
      <c r="H23649" s="5">
        <f t="shared" si="1113"/>
        <v>0</v>
      </c>
      <c r="I23649" s="3" t="s">
        <v>60</v>
      </c>
      <c r="J23649">
        <f t="shared" si="1114"/>
        <v>0</v>
      </c>
    </row>
    <row r="23650" spans="1:10" x14ac:dyDescent="0.3">
      <c r="A23650" s="3" t="s">
        <v>33</v>
      </c>
      <c r="B23650" s="3" t="s">
        <v>199</v>
      </c>
      <c r="C23650" s="3">
        <v>2016</v>
      </c>
      <c r="D23650" s="3" t="s">
        <v>11</v>
      </c>
      <c r="E23650" s="3">
        <v>0</v>
      </c>
      <c r="F23650" s="3" t="s">
        <v>3</v>
      </c>
      <c r="G23650" s="3" t="str">
        <f t="shared" si="1115"/>
        <v>Renewable</v>
      </c>
      <c r="H23650" s="5">
        <f t="shared" si="1113"/>
        <v>0</v>
      </c>
      <c r="I23650" s="3" t="s">
        <v>60</v>
      </c>
      <c r="J23650">
        <f t="shared" si="1114"/>
        <v>0</v>
      </c>
    </row>
    <row r="23651" spans="1:10" x14ac:dyDescent="0.3">
      <c r="A23651" s="3" t="s">
        <v>33</v>
      </c>
      <c r="B23651" s="3" t="s">
        <v>199</v>
      </c>
      <c r="C23651" s="3">
        <v>2017</v>
      </c>
      <c r="D23651" s="3" t="s">
        <v>11</v>
      </c>
      <c r="E23651" s="3">
        <v>0</v>
      </c>
      <c r="F23651" s="3" t="s">
        <v>3</v>
      </c>
      <c r="G23651" s="3" t="str">
        <f t="shared" si="1115"/>
        <v>Renewable</v>
      </c>
      <c r="H23651" s="5">
        <f t="shared" si="1113"/>
        <v>0</v>
      </c>
      <c r="I23651" s="3" t="s">
        <v>60</v>
      </c>
      <c r="J23651">
        <f t="shared" si="1114"/>
        <v>0</v>
      </c>
    </row>
    <row r="23652" spans="1:10" x14ac:dyDescent="0.3">
      <c r="A23652" s="3" t="s">
        <v>33</v>
      </c>
      <c r="B23652" s="3" t="s">
        <v>199</v>
      </c>
      <c r="C23652" s="3">
        <v>2018</v>
      </c>
      <c r="D23652" s="3" t="s">
        <v>11</v>
      </c>
      <c r="E23652" s="3">
        <v>4</v>
      </c>
      <c r="F23652" s="3" t="s">
        <v>3</v>
      </c>
      <c r="G23652" s="3" t="str">
        <f t="shared" si="1115"/>
        <v>Renewable</v>
      </c>
      <c r="H23652" s="5">
        <f t="shared" si="1113"/>
        <v>1.8000000000000001E-4</v>
      </c>
      <c r="I23652" s="3" t="s">
        <v>60</v>
      </c>
      <c r="J23652">
        <f t="shared" si="1114"/>
        <v>39.06</v>
      </c>
    </row>
    <row r="23653" spans="1:10" x14ac:dyDescent="0.3">
      <c r="A23653" s="3" t="s">
        <v>33</v>
      </c>
      <c r="B23653" s="3" t="s">
        <v>199</v>
      </c>
      <c r="C23653" s="3">
        <v>2019</v>
      </c>
      <c r="D23653" s="3" t="s">
        <v>11</v>
      </c>
      <c r="E23653" s="3">
        <v>7</v>
      </c>
      <c r="F23653" s="3" t="s">
        <v>3</v>
      </c>
      <c r="G23653" s="3" t="str">
        <f t="shared" si="1115"/>
        <v>Renewable</v>
      </c>
      <c r="H23653" s="5">
        <f t="shared" si="1113"/>
        <v>3.1500000000000001E-4</v>
      </c>
      <c r="I23653" s="3" t="s">
        <v>60</v>
      </c>
      <c r="J23653">
        <f t="shared" si="1114"/>
        <v>68.355000000000004</v>
      </c>
    </row>
    <row r="23654" spans="1:10" x14ac:dyDescent="0.3">
      <c r="A23654" s="3" t="s">
        <v>33</v>
      </c>
      <c r="B23654" s="3" t="s">
        <v>199</v>
      </c>
      <c r="C23654" s="3">
        <v>2020</v>
      </c>
      <c r="D23654" s="3" t="s">
        <v>11</v>
      </c>
      <c r="E23654" s="3">
        <v>10</v>
      </c>
      <c r="F23654" s="3" t="s">
        <v>3</v>
      </c>
      <c r="G23654" s="3" t="str">
        <f t="shared" si="1115"/>
        <v>Renewable</v>
      </c>
      <c r="H23654" s="5">
        <f t="shared" si="1113"/>
        <v>4.5000000000000004E-4</v>
      </c>
      <c r="I23654" s="3" t="s">
        <v>60</v>
      </c>
      <c r="J23654">
        <f t="shared" si="1114"/>
        <v>97.65</v>
      </c>
    </row>
    <row r="23655" spans="1:10" x14ac:dyDescent="0.3">
      <c r="A23655" s="3" t="s">
        <v>33</v>
      </c>
      <c r="B23655" s="3" t="s">
        <v>199</v>
      </c>
      <c r="C23655" s="3">
        <v>2021</v>
      </c>
      <c r="D23655" s="3" t="s">
        <v>11</v>
      </c>
      <c r="E23655" s="3">
        <v>57</v>
      </c>
      <c r="F23655" s="3" t="s">
        <v>3</v>
      </c>
      <c r="G23655" s="3" t="str">
        <f t="shared" si="1115"/>
        <v>Renewable</v>
      </c>
      <c r="H23655" s="5">
        <f t="shared" si="1113"/>
        <v>2.565E-3</v>
      </c>
      <c r="I23655" s="3" t="s">
        <v>60</v>
      </c>
      <c r="J23655">
        <f t="shared" si="1114"/>
        <v>556.60500000000002</v>
      </c>
    </row>
    <row r="23656" spans="1:10" x14ac:dyDescent="0.3">
      <c r="A23656" s="3" t="s">
        <v>33</v>
      </c>
      <c r="B23656" s="3" t="s">
        <v>199</v>
      </c>
      <c r="C23656" s="3">
        <v>2022</v>
      </c>
      <c r="D23656" s="3" t="s">
        <v>11</v>
      </c>
      <c r="E23656" s="3">
        <v>99</v>
      </c>
      <c r="F23656" s="3" t="s">
        <v>3</v>
      </c>
      <c r="G23656" s="3" t="str">
        <f t="shared" si="1115"/>
        <v>Renewable</v>
      </c>
      <c r="H23656" s="5">
        <f t="shared" si="1113"/>
        <v>4.4550000000000006E-3</v>
      </c>
      <c r="I23656" s="3" t="s">
        <v>60</v>
      </c>
      <c r="J23656">
        <f t="shared" si="1114"/>
        <v>966.73500000000013</v>
      </c>
    </row>
    <row r="23657" spans="1:10" x14ac:dyDescent="0.3">
      <c r="A23657" s="3" t="s">
        <v>33</v>
      </c>
      <c r="B23657" s="3" t="s">
        <v>199</v>
      </c>
      <c r="C23657" s="3">
        <v>2023</v>
      </c>
      <c r="D23657" s="3" t="s">
        <v>11</v>
      </c>
      <c r="E23657" s="3">
        <v>99</v>
      </c>
      <c r="F23657" s="3" t="s">
        <v>3</v>
      </c>
      <c r="G23657" s="3" t="str">
        <f t="shared" si="1115"/>
        <v>Renewable</v>
      </c>
      <c r="H23657" s="5">
        <f t="shared" si="1113"/>
        <v>4.4550000000000006E-3</v>
      </c>
      <c r="I23657" s="3" t="s">
        <v>60</v>
      </c>
      <c r="J23657">
        <f t="shared" si="1114"/>
        <v>966.73500000000013</v>
      </c>
    </row>
    <row r="23658" spans="1:10" x14ac:dyDescent="0.3">
      <c r="A23658" s="3" t="s">
        <v>33</v>
      </c>
      <c r="B23658" s="3" t="s">
        <v>199</v>
      </c>
      <c r="C23658" s="3">
        <v>2024</v>
      </c>
      <c r="D23658" s="3" t="s">
        <v>11</v>
      </c>
      <c r="E23658" s="3">
        <v>128</v>
      </c>
      <c r="F23658" s="3" t="s">
        <v>3</v>
      </c>
      <c r="G23658" s="3" t="str">
        <f t="shared" si="1115"/>
        <v>Renewable</v>
      </c>
      <c r="H23658" s="5">
        <f t="shared" si="1113"/>
        <v>5.7600000000000004E-3</v>
      </c>
      <c r="I23658" s="3" t="s">
        <v>60</v>
      </c>
      <c r="J23658">
        <f t="shared" si="1114"/>
        <v>1249.92</v>
      </c>
    </row>
    <row r="23659" spans="1:10" x14ac:dyDescent="0.3">
      <c r="A23659" s="3" t="s">
        <v>33</v>
      </c>
      <c r="B23659" s="3" t="s">
        <v>199</v>
      </c>
      <c r="C23659" s="3">
        <v>2025</v>
      </c>
      <c r="D23659" s="3" t="s">
        <v>11</v>
      </c>
      <c r="E23659" s="3">
        <v>248</v>
      </c>
      <c r="F23659" s="3" t="s">
        <v>3</v>
      </c>
      <c r="G23659" s="3" t="str">
        <f t="shared" si="1115"/>
        <v>Renewable</v>
      </c>
      <c r="H23659" s="5">
        <f t="shared" si="1113"/>
        <v>1.1160000000000002E-2</v>
      </c>
      <c r="I23659" s="3" t="s">
        <v>60</v>
      </c>
      <c r="J23659">
        <f t="shared" si="1114"/>
        <v>2421.7200000000003</v>
      </c>
    </row>
    <row r="23660" spans="1:10" x14ac:dyDescent="0.3">
      <c r="A23660" s="3" t="s">
        <v>21</v>
      </c>
      <c r="B23660" s="3" t="s">
        <v>200</v>
      </c>
      <c r="C23660" s="3">
        <v>2000</v>
      </c>
      <c r="D23660" s="3" t="s">
        <v>4</v>
      </c>
      <c r="E23660" s="3">
        <v>3</v>
      </c>
      <c r="F23660" s="3" t="s">
        <v>3</v>
      </c>
      <c r="G23660" s="3" t="str">
        <f t="shared" si="1115"/>
        <v>Non-Renewable</v>
      </c>
      <c r="H23660" s="5">
        <f t="shared" si="1113"/>
        <v>2.3400000000000001E-3</v>
      </c>
      <c r="I23660" s="3" t="s">
        <v>60</v>
      </c>
      <c r="J23660">
        <f t="shared" si="1114"/>
        <v>507.78000000000003</v>
      </c>
    </row>
    <row r="23661" spans="1:10" x14ac:dyDescent="0.3">
      <c r="A23661" s="3" t="s">
        <v>21</v>
      </c>
      <c r="B23661" s="3" t="s">
        <v>200</v>
      </c>
      <c r="C23661" s="3">
        <v>2001</v>
      </c>
      <c r="D23661" s="3" t="s">
        <v>4</v>
      </c>
      <c r="E23661" s="3">
        <v>3</v>
      </c>
      <c r="F23661" s="3" t="s">
        <v>3</v>
      </c>
      <c r="G23661" s="3" t="str">
        <f t="shared" si="1115"/>
        <v>Non-Renewable</v>
      </c>
      <c r="H23661" s="5">
        <f t="shared" si="1113"/>
        <v>2.3400000000000001E-3</v>
      </c>
      <c r="I23661" s="3" t="s">
        <v>60</v>
      </c>
      <c r="J23661">
        <f t="shared" si="1114"/>
        <v>507.78000000000003</v>
      </c>
    </row>
    <row r="23662" spans="1:10" x14ac:dyDescent="0.3">
      <c r="A23662" s="3" t="s">
        <v>21</v>
      </c>
      <c r="B23662" s="3" t="s">
        <v>200</v>
      </c>
      <c r="C23662" s="3">
        <v>2002</v>
      </c>
      <c r="D23662" s="3" t="s">
        <v>4</v>
      </c>
      <c r="E23662" s="3">
        <v>3</v>
      </c>
      <c r="F23662" s="3" t="s">
        <v>3</v>
      </c>
      <c r="G23662" s="3" t="str">
        <f t="shared" si="1115"/>
        <v>Non-Renewable</v>
      </c>
      <c r="H23662" s="5">
        <f t="shared" si="1113"/>
        <v>2.3400000000000001E-3</v>
      </c>
      <c r="I23662" s="3" t="s">
        <v>60</v>
      </c>
      <c r="J23662">
        <f t="shared" si="1114"/>
        <v>507.78000000000003</v>
      </c>
    </row>
    <row r="23663" spans="1:10" x14ac:dyDescent="0.3">
      <c r="A23663" s="3" t="s">
        <v>21</v>
      </c>
      <c r="B23663" s="3" t="s">
        <v>200</v>
      </c>
      <c r="C23663" s="3">
        <v>2003</v>
      </c>
      <c r="D23663" s="3" t="s">
        <v>4</v>
      </c>
      <c r="E23663" s="3">
        <v>6</v>
      </c>
      <c r="F23663" s="3" t="s">
        <v>3</v>
      </c>
      <c r="G23663" s="3" t="str">
        <f t="shared" si="1115"/>
        <v>Non-Renewable</v>
      </c>
      <c r="H23663" s="5">
        <f t="shared" si="1113"/>
        <v>4.6800000000000001E-3</v>
      </c>
      <c r="I23663" s="3" t="s">
        <v>60</v>
      </c>
      <c r="J23663">
        <f t="shared" si="1114"/>
        <v>1015.5600000000001</v>
      </c>
    </row>
    <row r="23664" spans="1:10" x14ac:dyDescent="0.3">
      <c r="A23664" s="3" t="s">
        <v>21</v>
      </c>
      <c r="B23664" s="3" t="s">
        <v>200</v>
      </c>
      <c r="C23664" s="3">
        <v>2004</v>
      </c>
      <c r="D23664" s="3" t="s">
        <v>4</v>
      </c>
      <c r="E23664" s="3">
        <v>9</v>
      </c>
      <c r="F23664" s="3" t="s">
        <v>3</v>
      </c>
      <c r="G23664" s="3" t="str">
        <f t="shared" si="1115"/>
        <v>Non-Renewable</v>
      </c>
      <c r="H23664" s="5">
        <f t="shared" si="1113"/>
        <v>7.0200000000000002E-3</v>
      </c>
      <c r="I23664" s="3" t="s">
        <v>60</v>
      </c>
      <c r="J23664">
        <f t="shared" si="1114"/>
        <v>1523.3400000000001</v>
      </c>
    </row>
    <row r="23665" spans="1:10" x14ac:dyDescent="0.3">
      <c r="A23665" s="3" t="s">
        <v>21</v>
      </c>
      <c r="B23665" s="3" t="s">
        <v>200</v>
      </c>
      <c r="C23665" s="3">
        <v>2005</v>
      </c>
      <c r="D23665" s="3" t="s">
        <v>4</v>
      </c>
      <c r="E23665" s="3">
        <v>12</v>
      </c>
      <c r="F23665" s="3" t="s">
        <v>3</v>
      </c>
      <c r="G23665" s="3" t="str">
        <f t="shared" si="1115"/>
        <v>Non-Renewable</v>
      </c>
      <c r="H23665" s="5">
        <f t="shared" si="1113"/>
        <v>9.3600000000000003E-3</v>
      </c>
      <c r="I23665" s="3" t="s">
        <v>60</v>
      </c>
      <c r="J23665">
        <f t="shared" si="1114"/>
        <v>2031.1200000000001</v>
      </c>
    </row>
    <row r="23666" spans="1:10" x14ac:dyDescent="0.3">
      <c r="A23666" s="3" t="s">
        <v>21</v>
      </c>
      <c r="B23666" s="3" t="s">
        <v>200</v>
      </c>
      <c r="C23666" s="3">
        <v>2006</v>
      </c>
      <c r="D23666" s="3" t="s">
        <v>4</v>
      </c>
      <c r="E23666" s="3">
        <v>15</v>
      </c>
      <c r="F23666" s="3" t="s">
        <v>3</v>
      </c>
      <c r="G23666" s="3" t="str">
        <f t="shared" si="1115"/>
        <v>Non-Renewable</v>
      </c>
      <c r="H23666" s="5">
        <f t="shared" si="1113"/>
        <v>1.17E-2</v>
      </c>
      <c r="I23666" s="3" t="s">
        <v>60</v>
      </c>
      <c r="J23666">
        <f t="shared" si="1114"/>
        <v>2538.9</v>
      </c>
    </row>
    <row r="23667" spans="1:10" x14ac:dyDescent="0.3">
      <c r="A23667" s="3" t="s">
        <v>21</v>
      </c>
      <c r="B23667" s="3" t="s">
        <v>200</v>
      </c>
      <c r="C23667" s="3">
        <v>2007</v>
      </c>
      <c r="D23667" s="3" t="s">
        <v>4</v>
      </c>
      <c r="E23667" s="3">
        <v>18</v>
      </c>
      <c r="F23667" s="3" t="s">
        <v>3</v>
      </c>
      <c r="G23667" s="3" t="str">
        <f t="shared" si="1115"/>
        <v>Non-Renewable</v>
      </c>
      <c r="H23667" s="5">
        <f t="shared" si="1113"/>
        <v>1.404E-2</v>
      </c>
      <c r="I23667" s="3" t="s">
        <v>60</v>
      </c>
      <c r="J23667">
        <f t="shared" si="1114"/>
        <v>3046.6800000000003</v>
      </c>
    </row>
    <row r="23668" spans="1:10" x14ac:dyDescent="0.3">
      <c r="A23668" s="3" t="s">
        <v>21</v>
      </c>
      <c r="B23668" s="3" t="s">
        <v>200</v>
      </c>
      <c r="C23668" s="3">
        <v>2008</v>
      </c>
      <c r="D23668" s="3" t="s">
        <v>4</v>
      </c>
      <c r="E23668" s="3">
        <v>21</v>
      </c>
      <c r="F23668" s="3" t="s">
        <v>3</v>
      </c>
      <c r="G23668" s="3" t="str">
        <f t="shared" si="1115"/>
        <v>Non-Renewable</v>
      </c>
      <c r="H23668" s="5">
        <f t="shared" si="1113"/>
        <v>1.6379999999999999E-2</v>
      </c>
      <c r="I23668" s="3" t="s">
        <v>60</v>
      </c>
      <c r="J23668">
        <f t="shared" si="1114"/>
        <v>3554.4599999999996</v>
      </c>
    </row>
    <row r="23669" spans="1:10" x14ac:dyDescent="0.3">
      <c r="A23669" s="3" t="s">
        <v>21</v>
      </c>
      <c r="B23669" s="3" t="s">
        <v>200</v>
      </c>
      <c r="C23669" s="3">
        <v>2009</v>
      </c>
      <c r="D23669" s="3" t="s">
        <v>4</v>
      </c>
      <c r="E23669" s="3">
        <v>24</v>
      </c>
      <c r="F23669" s="3" t="s">
        <v>3</v>
      </c>
      <c r="G23669" s="3" t="str">
        <f t="shared" si="1115"/>
        <v>Non-Renewable</v>
      </c>
      <c r="H23669" s="5">
        <f t="shared" si="1113"/>
        <v>1.8720000000000001E-2</v>
      </c>
      <c r="I23669" s="3" t="s">
        <v>60</v>
      </c>
      <c r="J23669">
        <f t="shared" si="1114"/>
        <v>4062.2400000000002</v>
      </c>
    </row>
    <row r="23670" spans="1:10" x14ac:dyDescent="0.3">
      <c r="A23670" s="3" t="s">
        <v>21</v>
      </c>
      <c r="B23670" s="3" t="s">
        <v>200</v>
      </c>
      <c r="C23670" s="3">
        <v>2010</v>
      </c>
      <c r="D23670" s="3" t="s">
        <v>4</v>
      </c>
      <c r="E23670" s="3">
        <v>24</v>
      </c>
      <c r="F23670" s="3" t="s">
        <v>3</v>
      </c>
      <c r="G23670" s="3" t="str">
        <f t="shared" si="1115"/>
        <v>Non-Renewable</v>
      </c>
      <c r="H23670" s="5">
        <f t="shared" si="1113"/>
        <v>1.8720000000000001E-2</v>
      </c>
      <c r="I23670" s="3" t="s">
        <v>60</v>
      </c>
      <c r="J23670">
        <f t="shared" si="1114"/>
        <v>4062.2400000000002</v>
      </c>
    </row>
    <row r="23671" spans="1:10" x14ac:dyDescent="0.3">
      <c r="A23671" s="3" t="s">
        <v>21</v>
      </c>
      <c r="B23671" s="3" t="s">
        <v>200</v>
      </c>
      <c r="C23671" s="3">
        <v>2011</v>
      </c>
      <c r="D23671" s="3" t="s">
        <v>4</v>
      </c>
      <c r="E23671" s="3">
        <v>24</v>
      </c>
      <c r="F23671" s="3" t="s">
        <v>3</v>
      </c>
      <c r="G23671" s="3" t="str">
        <f t="shared" si="1115"/>
        <v>Non-Renewable</v>
      </c>
      <c r="H23671" s="5">
        <f t="shared" si="1113"/>
        <v>1.8720000000000001E-2</v>
      </c>
      <c r="I23671" s="3" t="s">
        <v>60</v>
      </c>
      <c r="J23671">
        <f t="shared" si="1114"/>
        <v>4062.2400000000002</v>
      </c>
    </row>
    <row r="23672" spans="1:10" x14ac:dyDescent="0.3">
      <c r="A23672" s="3" t="s">
        <v>21</v>
      </c>
      <c r="B23672" s="3" t="s">
        <v>200</v>
      </c>
      <c r="C23672" s="3">
        <v>2012</v>
      </c>
      <c r="D23672" s="3" t="s">
        <v>4</v>
      </c>
      <c r="E23672" s="3">
        <v>24</v>
      </c>
      <c r="F23672" s="3" t="s">
        <v>3</v>
      </c>
      <c r="G23672" s="3" t="str">
        <f t="shared" si="1115"/>
        <v>Non-Renewable</v>
      </c>
      <c r="H23672" s="5">
        <f t="shared" si="1113"/>
        <v>1.8720000000000001E-2</v>
      </c>
      <c r="I23672" s="3" t="s">
        <v>60</v>
      </c>
      <c r="J23672">
        <f t="shared" si="1114"/>
        <v>4062.2400000000002</v>
      </c>
    </row>
    <row r="23673" spans="1:10" x14ac:dyDescent="0.3">
      <c r="A23673" s="3" t="s">
        <v>21</v>
      </c>
      <c r="B23673" s="3" t="s">
        <v>200</v>
      </c>
      <c r="C23673" s="3">
        <v>2013</v>
      </c>
      <c r="D23673" s="3" t="s">
        <v>4</v>
      </c>
      <c r="E23673" s="3">
        <v>24</v>
      </c>
      <c r="F23673" s="3" t="s">
        <v>3</v>
      </c>
      <c r="G23673" s="3" t="str">
        <f t="shared" si="1115"/>
        <v>Non-Renewable</v>
      </c>
      <c r="H23673" s="5">
        <f t="shared" si="1113"/>
        <v>1.8720000000000001E-2</v>
      </c>
      <c r="I23673" s="3" t="s">
        <v>60</v>
      </c>
      <c r="J23673">
        <f t="shared" si="1114"/>
        <v>4062.2400000000002</v>
      </c>
    </row>
    <row r="23674" spans="1:10" x14ac:dyDescent="0.3">
      <c r="A23674" s="3" t="s">
        <v>21</v>
      </c>
      <c r="B23674" s="3" t="s">
        <v>200</v>
      </c>
      <c r="C23674" s="3">
        <v>2014</v>
      </c>
      <c r="D23674" s="3" t="s">
        <v>4</v>
      </c>
      <c r="E23674" s="3">
        <v>24</v>
      </c>
      <c r="F23674" s="3" t="s">
        <v>3</v>
      </c>
      <c r="G23674" s="3" t="str">
        <f t="shared" si="1115"/>
        <v>Non-Renewable</v>
      </c>
      <c r="H23674" s="5">
        <f t="shared" ref="H23674:H23736" si="1116">IF(D23674="Coal",E23674*0.0009,
IF(D23674="Oil",E23674*0.00078,
IF(D23674="Natural Gas",E23674*0.0004,
IF(D23674="Nuclear",E23674*0.000012,
IF(D23674="Hydropower",E23674*0.000024,
IF(D23674="Biofuels",E23674*0.0004,
IF(D23674="Waste",E23674*0.0002,
IF(D23674="Wind",E23674*0.000011,
IF(D23674="Solar PV",E23674*0.000045,
IF(D23674="Solar Thermal",E23674*0.00005,
IF(D23674="Other sources",E23674*0.0005,
IF(D23674="Geothermal",E23674*0.00005,
IF(D23674="Tide",E23674*0.00001,0)))))))))))))</f>
        <v>1.8720000000000001E-2</v>
      </c>
      <c r="I23674" s="3" t="s">
        <v>60</v>
      </c>
      <c r="J23674">
        <f t="shared" si="1114"/>
        <v>4062.2400000000002</v>
      </c>
    </row>
    <row r="23675" spans="1:10" x14ac:dyDescent="0.3">
      <c r="A23675" s="3" t="s">
        <v>21</v>
      </c>
      <c r="B23675" s="3" t="s">
        <v>200</v>
      </c>
      <c r="C23675" s="3">
        <v>2015</v>
      </c>
      <c r="D23675" s="3" t="s">
        <v>4</v>
      </c>
      <c r="E23675" s="3">
        <v>24</v>
      </c>
      <c r="F23675" s="3" t="s">
        <v>3</v>
      </c>
      <c r="G23675" s="3" t="str">
        <f t="shared" si="1115"/>
        <v>Non-Renewable</v>
      </c>
      <c r="H23675" s="5">
        <f t="shared" si="1116"/>
        <v>1.8720000000000001E-2</v>
      </c>
      <c r="I23675" s="3" t="s">
        <v>60</v>
      </c>
      <c r="J23675">
        <f t="shared" si="1114"/>
        <v>4062.2400000000002</v>
      </c>
    </row>
    <row r="23676" spans="1:10" x14ac:dyDescent="0.3">
      <c r="A23676" s="3" t="s">
        <v>21</v>
      </c>
      <c r="B23676" s="3" t="s">
        <v>200</v>
      </c>
      <c r="C23676" s="3">
        <v>2016</v>
      </c>
      <c r="D23676" s="3" t="s">
        <v>4</v>
      </c>
      <c r="E23676" s="3">
        <v>34</v>
      </c>
      <c r="F23676" s="3" t="s">
        <v>3</v>
      </c>
      <c r="G23676" s="3" t="str">
        <f t="shared" si="1115"/>
        <v>Non-Renewable</v>
      </c>
      <c r="H23676" s="5">
        <f t="shared" si="1116"/>
        <v>2.6519999999999998E-2</v>
      </c>
      <c r="I23676" s="3" t="s">
        <v>60</v>
      </c>
      <c r="J23676">
        <f t="shared" si="1114"/>
        <v>5754.8399999999992</v>
      </c>
    </row>
    <row r="23677" spans="1:10" x14ac:dyDescent="0.3">
      <c r="A23677" s="3" t="s">
        <v>21</v>
      </c>
      <c r="B23677" s="3" t="s">
        <v>200</v>
      </c>
      <c r="C23677" s="3">
        <v>2017</v>
      </c>
      <c r="D23677" s="3" t="s">
        <v>4</v>
      </c>
      <c r="E23677" s="3">
        <v>33</v>
      </c>
      <c r="F23677" s="3" t="s">
        <v>3</v>
      </c>
      <c r="G23677" s="3" t="str">
        <f t="shared" si="1115"/>
        <v>Non-Renewable</v>
      </c>
      <c r="H23677" s="5">
        <f t="shared" si="1116"/>
        <v>2.5739999999999999E-2</v>
      </c>
      <c r="I23677" s="3" t="s">
        <v>60</v>
      </c>
      <c r="J23677">
        <f t="shared" si="1114"/>
        <v>5585.58</v>
      </c>
    </row>
    <row r="23678" spans="1:10" x14ac:dyDescent="0.3">
      <c r="A23678" s="3" t="s">
        <v>21</v>
      </c>
      <c r="B23678" s="3" t="s">
        <v>200</v>
      </c>
      <c r="C23678" s="3">
        <v>2018</v>
      </c>
      <c r="D23678" s="3" t="s">
        <v>4</v>
      </c>
      <c r="E23678" s="3">
        <v>33</v>
      </c>
      <c r="F23678" s="3" t="s">
        <v>3</v>
      </c>
      <c r="G23678" s="3" t="str">
        <f t="shared" si="1115"/>
        <v>Non-Renewable</v>
      </c>
      <c r="H23678" s="5">
        <f t="shared" si="1116"/>
        <v>2.5739999999999999E-2</v>
      </c>
      <c r="I23678" s="3" t="s">
        <v>60</v>
      </c>
      <c r="J23678">
        <f t="shared" si="1114"/>
        <v>5585.58</v>
      </c>
    </row>
    <row r="23679" spans="1:10" x14ac:dyDescent="0.3">
      <c r="A23679" s="3" t="s">
        <v>21</v>
      </c>
      <c r="B23679" s="3" t="s">
        <v>200</v>
      </c>
      <c r="C23679" s="3">
        <v>2019</v>
      </c>
      <c r="D23679" s="3" t="s">
        <v>4</v>
      </c>
      <c r="E23679" s="3">
        <v>35</v>
      </c>
      <c r="F23679" s="3" t="s">
        <v>3</v>
      </c>
      <c r="G23679" s="3" t="str">
        <f t="shared" si="1115"/>
        <v>Non-Renewable</v>
      </c>
      <c r="H23679" s="5">
        <f t="shared" si="1116"/>
        <v>2.7299999999999998E-2</v>
      </c>
      <c r="I23679" s="3" t="s">
        <v>60</v>
      </c>
      <c r="J23679">
        <f t="shared" si="1114"/>
        <v>5924.0999999999995</v>
      </c>
    </row>
    <row r="23680" spans="1:10" x14ac:dyDescent="0.3">
      <c r="A23680" s="3" t="s">
        <v>21</v>
      </c>
      <c r="B23680" s="3" t="s">
        <v>200</v>
      </c>
      <c r="C23680" s="3">
        <v>2020</v>
      </c>
      <c r="D23680" s="3" t="s">
        <v>4</v>
      </c>
      <c r="E23680" s="3">
        <v>35</v>
      </c>
      <c r="F23680" s="3" t="s">
        <v>3</v>
      </c>
      <c r="G23680" s="3" t="str">
        <f t="shared" si="1115"/>
        <v>Non-Renewable</v>
      </c>
      <c r="H23680" s="5">
        <f t="shared" si="1116"/>
        <v>2.7299999999999998E-2</v>
      </c>
      <c r="I23680" s="3" t="s">
        <v>60</v>
      </c>
      <c r="J23680">
        <f t="shared" si="1114"/>
        <v>5924.0999999999995</v>
      </c>
    </row>
    <row r="23681" spans="1:10" x14ac:dyDescent="0.3">
      <c r="A23681" s="3" t="s">
        <v>21</v>
      </c>
      <c r="B23681" s="3" t="s">
        <v>200</v>
      </c>
      <c r="C23681" s="3">
        <v>2021</v>
      </c>
      <c r="D23681" s="3" t="s">
        <v>4</v>
      </c>
      <c r="E23681" s="3">
        <v>35</v>
      </c>
      <c r="F23681" s="3" t="s">
        <v>3</v>
      </c>
      <c r="G23681" s="3" t="str">
        <f t="shared" si="1115"/>
        <v>Non-Renewable</v>
      </c>
      <c r="H23681" s="5">
        <f t="shared" si="1116"/>
        <v>2.7299999999999998E-2</v>
      </c>
      <c r="I23681" s="3" t="s">
        <v>60</v>
      </c>
      <c r="J23681">
        <f t="shared" si="1114"/>
        <v>5924.0999999999995</v>
      </c>
    </row>
    <row r="23682" spans="1:10" x14ac:dyDescent="0.3">
      <c r="A23682" s="3" t="s">
        <v>21</v>
      </c>
      <c r="B23682" s="3" t="s">
        <v>200</v>
      </c>
      <c r="C23682" s="3">
        <v>2022</v>
      </c>
      <c r="D23682" s="3" t="s">
        <v>4</v>
      </c>
      <c r="E23682" s="3">
        <v>35</v>
      </c>
      <c r="F23682" s="3" t="s">
        <v>3</v>
      </c>
      <c r="G23682" s="3" t="str">
        <f t="shared" si="1115"/>
        <v>Non-Renewable</v>
      </c>
      <c r="H23682" s="5">
        <f t="shared" si="1116"/>
        <v>2.7299999999999998E-2</v>
      </c>
      <c r="I23682" s="3" t="s">
        <v>60</v>
      </c>
      <c r="J23682">
        <f t="shared" si="1114"/>
        <v>5924.0999999999995</v>
      </c>
    </row>
    <row r="23683" spans="1:10" x14ac:dyDescent="0.3">
      <c r="A23683" s="3" t="s">
        <v>21</v>
      </c>
      <c r="B23683" s="3" t="s">
        <v>200</v>
      </c>
      <c r="C23683" s="3">
        <v>2023</v>
      </c>
      <c r="D23683" s="3" t="s">
        <v>4</v>
      </c>
      <c r="E23683" s="3">
        <v>35</v>
      </c>
      <c r="F23683" s="3" t="s">
        <v>3</v>
      </c>
      <c r="G23683" s="3" t="str">
        <f t="shared" si="1115"/>
        <v>Non-Renewable</v>
      </c>
      <c r="H23683" s="5">
        <f t="shared" si="1116"/>
        <v>2.7299999999999998E-2</v>
      </c>
      <c r="I23683" s="3" t="s">
        <v>60</v>
      </c>
      <c r="J23683">
        <f t="shared" ref="J23683:J23746" si="1117">H23683*217000</f>
        <v>5924.0999999999995</v>
      </c>
    </row>
    <row r="23684" spans="1:10" x14ac:dyDescent="0.3">
      <c r="A23684" s="3" t="s">
        <v>21</v>
      </c>
      <c r="B23684" s="3" t="s">
        <v>200</v>
      </c>
      <c r="C23684" s="3">
        <v>2024</v>
      </c>
      <c r="D23684" s="3" t="s">
        <v>4</v>
      </c>
      <c r="E23684" s="3">
        <v>75</v>
      </c>
      <c r="F23684" s="3" t="s">
        <v>3</v>
      </c>
      <c r="G23684" s="3" t="str">
        <f t="shared" si="1115"/>
        <v>Non-Renewable</v>
      </c>
      <c r="H23684" s="5">
        <f t="shared" si="1116"/>
        <v>5.8499999999999996E-2</v>
      </c>
      <c r="I23684" s="3" t="s">
        <v>60</v>
      </c>
      <c r="J23684">
        <f t="shared" si="1117"/>
        <v>12694.5</v>
      </c>
    </row>
    <row r="23685" spans="1:10" x14ac:dyDescent="0.3">
      <c r="A23685" s="3" t="s">
        <v>21</v>
      </c>
      <c r="B23685" s="3" t="s">
        <v>200</v>
      </c>
      <c r="C23685" s="3">
        <v>2025</v>
      </c>
      <c r="D23685" s="3" t="s">
        <v>4</v>
      </c>
      <c r="E23685" s="3">
        <v>76</v>
      </c>
      <c r="F23685" s="3" t="s">
        <v>3</v>
      </c>
      <c r="G23685" s="3" t="str">
        <f t="shared" si="1115"/>
        <v>Non-Renewable</v>
      </c>
      <c r="H23685" s="5">
        <f t="shared" si="1116"/>
        <v>5.9279999999999999E-2</v>
      </c>
      <c r="I23685" s="3" t="s">
        <v>60</v>
      </c>
      <c r="J23685">
        <f t="shared" si="1117"/>
        <v>12863.76</v>
      </c>
    </row>
    <row r="23686" spans="1:10" x14ac:dyDescent="0.3">
      <c r="A23686" s="3" t="s">
        <v>21</v>
      </c>
      <c r="B23686" s="3" t="s">
        <v>200</v>
      </c>
      <c r="C23686" s="3">
        <v>2000</v>
      </c>
      <c r="D23686" s="3" t="s">
        <v>5</v>
      </c>
      <c r="E23686" s="3">
        <v>5436</v>
      </c>
      <c r="F23686" s="3" t="s">
        <v>3</v>
      </c>
      <c r="G23686" s="3" t="str">
        <f t="shared" si="1115"/>
        <v>Non-Renewable</v>
      </c>
      <c r="H23686" s="5">
        <f t="shared" si="1116"/>
        <v>2.1743999999999999</v>
      </c>
      <c r="I23686" s="3" t="s">
        <v>60</v>
      </c>
      <c r="J23686">
        <f t="shared" si="1117"/>
        <v>471844.8</v>
      </c>
    </row>
    <row r="23687" spans="1:10" x14ac:dyDescent="0.3">
      <c r="A23687" s="3" t="s">
        <v>21</v>
      </c>
      <c r="B23687" s="3" t="s">
        <v>200</v>
      </c>
      <c r="C23687" s="3">
        <v>2001</v>
      </c>
      <c r="D23687" s="3" t="s">
        <v>5</v>
      </c>
      <c r="E23687" s="3">
        <v>5611</v>
      </c>
      <c r="F23687" s="3" t="s">
        <v>3</v>
      </c>
      <c r="G23687" s="3" t="str">
        <f t="shared" si="1115"/>
        <v>Non-Renewable</v>
      </c>
      <c r="H23687" s="5">
        <f t="shared" si="1116"/>
        <v>2.2444000000000002</v>
      </c>
      <c r="I23687" s="3" t="s">
        <v>60</v>
      </c>
      <c r="J23687">
        <f t="shared" si="1117"/>
        <v>487034.80000000005</v>
      </c>
    </row>
    <row r="23688" spans="1:10" x14ac:dyDescent="0.3">
      <c r="A23688" s="3" t="s">
        <v>21</v>
      </c>
      <c r="B23688" s="3" t="s">
        <v>200</v>
      </c>
      <c r="C23688" s="3">
        <v>2002</v>
      </c>
      <c r="D23688" s="3" t="s">
        <v>5</v>
      </c>
      <c r="E23688" s="3">
        <v>5614</v>
      </c>
      <c r="F23688" s="3" t="s">
        <v>3</v>
      </c>
      <c r="G23688" s="3" t="str">
        <f t="shared" si="1115"/>
        <v>Non-Renewable</v>
      </c>
      <c r="H23688" s="5">
        <f t="shared" si="1116"/>
        <v>2.2456</v>
      </c>
      <c r="I23688" s="3" t="s">
        <v>60</v>
      </c>
      <c r="J23688">
        <f t="shared" si="1117"/>
        <v>487295.2</v>
      </c>
    </row>
    <row r="23689" spans="1:10" x14ac:dyDescent="0.3">
      <c r="A23689" s="3" t="s">
        <v>21</v>
      </c>
      <c r="B23689" s="3" t="s">
        <v>200</v>
      </c>
      <c r="C23689" s="3">
        <v>2003</v>
      </c>
      <c r="D23689" s="3" t="s">
        <v>5</v>
      </c>
      <c r="E23689" s="3">
        <v>6418</v>
      </c>
      <c r="F23689" s="3" t="s">
        <v>3</v>
      </c>
      <c r="G23689" s="3" t="str">
        <f t="shared" si="1115"/>
        <v>Non-Renewable</v>
      </c>
      <c r="H23689" s="5">
        <f t="shared" si="1116"/>
        <v>2.5672000000000001</v>
      </c>
      <c r="I23689" s="3" t="s">
        <v>60</v>
      </c>
      <c r="J23689">
        <f t="shared" si="1117"/>
        <v>557082.4</v>
      </c>
    </row>
    <row r="23690" spans="1:10" x14ac:dyDescent="0.3">
      <c r="A23690" s="3" t="s">
        <v>21</v>
      </c>
      <c r="B23690" s="3" t="s">
        <v>200</v>
      </c>
      <c r="C23690" s="3">
        <v>2004</v>
      </c>
      <c r="D23690" s="3" t="s">
        <v>5</v>
      </c>
      <c r="E23690" s="3">
        <v>6396</v>
      </c>
      <c r="F23690" s="3" t="s">
        <v>3</v>
      </c>
      <c r="G23690" s="3" t="str">
        <f t="shared" si="1115"/>
        <v>Non-Renewable</v>
      </c>
      <c r="H23690" s="5">
        <f t="shared" si="1116"/>
        <v>2.5584000000000002</v>
      </c>
      <c r="I23690" s="3" t="s">
        <v>60</v>
      </c>
      <c r="J23690">
        <f t="shared" si="1117"/>
        <v>555172.80000000005</v>
      </c>
    </row>
    <row r="23691" spans="1:10" x14ac:dyDescent="0.3">
      <c r="A23691" s="3" t="s">
        <v>21</v>
      </c>
      <c r="B23691" s="3" t="s">
        <v>200</v>
      </c>
      <c r="C23691" s="3">
        <v>2005</v>
      </c>
      <c r="D23691" s="3" t="s">
        <v>5</v>
      </c>
      <c r="E23691" s="3">
        <v>7022</v>
      </c>
      <c r="F23691" s="3" t="s">
        <v>3</v>
      </c>
      <c r="G23691" s="3" t="str">
        <f t="shared" si="1115"/>
        <v>Non-Renewable</v>
      </c>
      <c r="H23691" s="5">
        <f t="shared" si="1116"/>
        <v>2.8088000000000002</v>
      </c>
      <c r="I23691" s="3" t="s">
        <v>60</v>
      </c>
      <c r="J23691">
        <f t="shared" si="1117"/>
        <v>609509.60000000009</v>
      </c>
    </row>
    <row r="23692" spans="1:10" x14ac:dyDescent="0.3">
      <c r="A23692" s="3" t="s">
        <v>21</v>
      </c>
      <c r="B23692" s="3" t="s">
        <v>200</v>
      </c>
      <c r="C23692" s="3">
        <v>2006</v>
      </c>
      <c r="D23692" s="3" t="s">
        <v>5</v>
      </c>
      <c r="E23692" s="3">
        <v>7127</v>
      </c>
      <c r="F23692" s="3" t="s">
        <v>3</v>
      </c>
      <c r="G23692" s="3" t="str">
        <f t="shared" si="1115"/>
        <v>Non-Renewable</v>
      </c>
      <c r="H23692" s="5">
        <f t="shared" si="1116"/>
        <v>2.8508</v>
      </c>
      <c r="I23692" s="3" t="s">
        <v>60</v>
      </c>
      <c r="J23692">
        <f t="shared" si="1117"/>
        <v>618623.6</v>
      </c>
    </row>
    <row r="23693" spans="1:10" x14ac:dyDescent="0.3">
      <c r="A23693" s="3" t="s">
        <v>21</v>
      </c>
      <c r="B23693" s="3" t="s">
        <v>200</v>
      </c>
      <c r="C23693" s="3">
        <v>2007</v>
      </c>
      <c r="D23693" s="3" t="s">
        <v>5</v>
      </c>
      <c r="E23693" s="3">
        <v>7636</v>
      </c>
      <c r="F23693" s="3" t="s">
        <v>3</v>
      </c>
      <c r="G23693" s="3" t="str">
        <f t="shared" si="1115"/>
        <v>Non-Renewable</v>
      </c>
      <c r="H23693" s="5">
        <f t="shared" si="1116"/>
        <v>3.0544000000000002</v>
      </c>
      <c r="I23693" s="3" t="s">
        <v>60</v>
      </c>
      <c r="J23693">
        <f t="shared" si="1117"/>
        <v>662804.80000000005</v>
      </c>
    </row>
    <row r="23694" spans="1:10" x14ac:dyDescent="0.3">
      <c r="A23694" s="3" t="s">
        <v>21</v>
      </c>
      <c r="B23694" s="3" t="s">
        <v>200</v>
      </c>
      <c r="C23694" s="3">
        <v>2008</v>
      </c>
      <c r="D23694" s="3" t="s">
        <v>5</v>
      </c>
      <c r="E23694" s="3">
        <v>7687</v>
      </c>
      <c r="F23694" s="3" t="s">
        <v>3</v>
      </c>
      <c r="G23694" s="3" t="str">
        <f t="shared" si="1115"/>
        <v>Non-Renewable</v>
      </c>
      <c r="H23694" s="5">
        <f t="shared" si="1116"/>
        <v>3.0748000000000002</v>
      </c>
      <c r="I23694" s="3" t="s">
        <v>60</v>
      </c>
      <c r="J23694">
        <f t="shared" si="1117"/>
        <v>667231.60000000009</v>
      </c>
    </row>
    <row r="23695" spans="1:10" x14ac:dyDescent="0.3">
      <c r="A23695" s="3" t="s">
        <v>21</v>
      </c>
      <c r="B23695" s="3" t="s">
        <v>200</v>
      </c>
      <c r="C23695" s="3">
        <v>2009</v>
      </c>
      <c r="D23695" s="3" t="s">
        <v>5</v>
      </c>
      <c r="E23695" s="3">
        <v>7796</v>
      </c>
      <c r="F23695" s="3" t="s">
        <v>3</v>
      </c>
      <c r="G23695" s="3" t="str">
        <f t="shared" si="1115"/>
        <v>Non-Renewable</v>
      </c>
      <c r="H23695" s="5">
        <f t="shared" si="1116"/>
        <v>3.1184000000000003</v>
      </c>
      <c r="I23695" s="3" t="s">
        <v>60</v>
      </c>
      <c r="J23695">
        <f t="shared" si="1117"/>
        <v>676692.8</v>
      </c>
    </row>
    <row r="23696" spans="1:10" x14ac:dyDescent="0.3">
      <c r="A23696" s="3" t="s">
        <v>21</v>
      </c>
      <c r="B23696" s="3" t="s">
        <v>200</v>
      </c>
      <c r="C23696" s="3">
        <v>2010</v>
      </c>
      <c r="D23696" s="3" t="s">
        <v>5</v>
      </c>
      <c r="E23696" s="3">
        <v>8457</v>
      </c>
      <c r="F23696" s="3" t="s">
        <v>3</v>
      </c>
      <c r="G23696" s="3" t="str">
        <f t="shared" si="1115"/>
        <v>Non-Renewable</v>
      </c>
      <c r="H23696" s="5">
        <f t="shared" si="1116"/>
        <v>3.3828</v>
      </c>
      <c r="I23696" s="3" t="s">
        <v>60</v>
      </c>
      <c r="J23696">
        <f t="shared" si="1117"/>
        <v>734067.6</v>
      </c>
    </row>
    <row r="23697" spans="1:10" x14ac:dyDescent="0.3">
      <c r="A23697" s="3" t="s">
        <v>21</v>
      </c>
      <c r="B23697" s="3" t="s">
        <v>200</v>
      </c>
      <c r="C23697" s="3">
        <v>2011</v>
      </c>
      <c r="D23697" s="3" t="s">
        <v>5</v>
      </c>
      <c r="E23697" s="3">
        <v>8744</v>
      </c>
      <c r="F23697" s="3" t="s">
        <v>3</v>
      </c>
      <c r="G23697" s="3" t="str">
        <f t="shared" si="1115"/>
        <v>Non-Renewable</v>
      </c>
      <c r="H23697" s="5">
        <f t="shared" si="1116"/>
        <v>3.4976000000000003</v>
      </c>
      <c r="I23697" s="3" t="s">
        <v>60</v>
      </c>
      <c r="J23697">
        <f t="shared" si="1117"/>
        <v>758979.20000000007</v>
      </c>
    </row>
    <row r="23698" spans="1:10" x14ac:dyDescent="0.3">
      <c r="A23698" s="3" t="s">
        <v>21</v>
      </c>
      <c r="B23698" s="3" t="s">
        <v>200</v>
      </c>
      <c r="C23698" s="3">
        <v>2012</v>
      </c>
      <c r="D23698" s="3" t="s">
        <v>5</v>
      </c>
      <c r="E23698" s="3">
        <v>9102</v>
      </c>
      <c r="F23698" s="3" t="s">
        <v>3</v>
      </c>
      <c r="G23698" s="3" t="str">
        <f t="shared" si="1115"/>
        <v>Non-Renewable</v>
      </c>
      <c r="H23698" s="5">
        <f t="shared" si="1116"/>
        <v>3.6408</v>
      </c>
      <c r="I23698" s="3" t="s">
        <v>60</v>
      </c>
      <c r="J23698">
        <f t="shared" si="1117"/>
        <v>790053.6</v>
      </c>
    </row>
    <row r="23699" spans="1:10" x14ac:dyDescent="0.3">
      <c r="A23699" s="3" t="s">
        <v>21</v>
      </c>
      <c r="B23699" s="3" t="s">
        <v>200</v>
      </c>
      <c r="C23699" s="3">
        <v>2013</v>
      </c>
      <c r="D23699" s="3" t="s">
        <v>5</v>
      </c>
      <c r="E23699" s="3">
        <v>9475</v>
      </c>
      <c r="F23699" s="3" t="s">
        <v>3</v>
      </c>
      <c r="G23699" s="3" t="str">
        <f t="shared" si="1115"/>
        <v>Non-Renewable</v>
      </c>
      <c r="H23699" s="5">
        <f t="shared" si="1116"/>
        <v>3.79</v>
      </c>
      <c r="I23699" s="3" t="s">
        <v>60</v>
      </c>
      <c r="J23699">
        <f t="shared" si="1117"/>
        <v>822430</v>
      </c>
    </row>
    <row r="23700" spans="1:10" x14ac:dyDescent="0.3">
      <c r="A23700" s="3" t="s">
        <v>21</v>
      </c>
      <c r="B23700" s="3" t="s">
        <v>200</v>
      </c>
      <c r="C23700" s="3">
        <v>2014</v>
      </c>
      <c r="D23700" s="3" t="s">
        <v>5</v>
      </c>
      <c r="E23700" s="3">
        <v>9392</v>
      </c>
      <c r="F23700" s="3" t="s">
        <v>3</v>
      </c>
      <c r="G23700" s="3" t="str">
        <f t="shared" si="1115"/>
        <v>Non-Renewable</v>
      </c>
      <c r="H23700" s="5">
        <f t="shared" si="1116"/>
        <v>3.7568000000000001</v>
      </c>
      <c r="I23700" s="3" t="s">
        <v>60</v>
      </c>
      <c r="J23700">
        <f t="shared" si="1117"/>
        <v>815225.6</v>
      </c>
    </row>
    <row r="23701" spans="1:10" x14ac:dyDescent="0.3">
      <c r="A23701" s="3" t="s">
        <v>21</v>
      </c>
      <c r="B23701" s="3" t="s">
        <v>200</v>
      </c>
      <c r="C23701" s="3">
        <v>2015</v>
      </c>
      <c r="D23701" s="3" t="s">
        <v>5</v>
      </c>
      <c r="E23701" s="3">
        <v>9540</v>
      </c>
      <c r="F23701" s="3" t="s">
        <v>3</v>
      </c>
      <c r="G23701" s="3" t="str">
        <f t="shared" si="1115"/>
        <v>Non-Renewable</v>
      </c>
      <c r="H23701" s="5">
        <f t="shared" si="1116"/>
        <v>3.8160000000000003</v>
      </c>
      <c r="I23701" s="3" t="s">
        <v>60</v>
      </c>
      <c r="J23701">
        <f t="shared" si="1117"/>
        <v>828072.00000000012</v>
      </c>
    </row>
    <row r="23702" spans="1:10" x14ac:dyDescent="0.3">
      <c r="A23702" s="3" t="s">
        <v>21</v>
      </c>
      <c r="B23702" s="3" t="s">
        <v>200</v>
      </c>
      <c r="C23702" s="3">
        <v>2016</v>
      </c>
      <c r="D23702" s="3" t="s">
        <v>5</v>
      </c>
      <c r="E23702" s="3">
        <v>9379</v>
      </c>
      <c r="F23702" s="3" t="s">
        <v>3</v>
      </c>
      <c r="G23702" s="3" t="str">
        <f t="shared" si="1115"/>
        <v>Non-Renewable</v>
      </c>
      <c r="H23702" s="5">
        <f t="shared" si="1116"/>
        <v>3.7516000000000003</v>
      </c>
      <c r="I23702" s="3" t="s">
        <v>60</v>
      </c>
      <c r="J23702">
        <f t="shared" si="1117"/>
        <v>814097.20000000007</v>
      </c>
    </row>
    <row r="23703" spans="1:10" x14ac:dyDescent="0.3">
      <c r="A23703" s="3" t="s">
        <v>21</v>
      </c>
      <c r="B23703" s="3" t="s">
        <v>200</v>
      </c>
      <c r="C23703" s="3">
        <v>2017</v>
      </c>
      <c r="D23703" s="3" t="s">
        <v>5</v>
      </c>
      <c r="E23703" s="3">
        <v>9283</v>
      </c>
      <c r="F23703" s="3" t="s">
        <v>3</v>
      </c>
      <c r="G23703" s="3" t="str">
        <f t="shared" si="1115"/>
        <v>Non-Renewable</v>
      </c>
      <c r="H23703" s="5">
        <f t="shared" si="1116"/>
        <v>3.7132000000000001</v>
      </c>
      <c r="I23703" s="3" t="s">
        <v>60</v>
      </c>
      <c r="J23703">
        <f t="shared" si="1117"/>
        <v>805764.4</v>
      </c>
    </row>
    <row r="23704" spans="1:10" x14ac:dyDescent="0.3">
      <c r="A23704" s="3" t="s">
        <v>21</v>
      </c>
      <c r="B23704" s="3" t="s">
        <v>200</v>
      </c>
      <c r="C23704" s="3">
        <v>2018</v>
      </c>
      <c r="D23704" s="3" t="s">
        <v>5</v>
      </c>
      <c r="E23704" s="3">
        <v>9184</v>
      </c>
      <c r="F23704" s="3" t="s">
        <v>3</v>
      </c>
      <c r="G23704" s="3" t="str">
        <f t="shared" si="1115"/>
        <v>Non-Renewable</v>
      </c>
      <c r="H23704" s="5">
        <f t="shared" si="1116"/>
        <v>3.6736</v>
      </c>
      <c r="I23704" s="3" t="s">
        <v>60</v>
      </c>
      <c r="J23704">
        <f t="shared" si="1117"/>
        <v>797171.19999999995</v>
      </c>
    </row>
    <row r="23705" spans="1:10" x14ac:dyDescent="0.3">
      <c r="A23705" s="3" t="s">
        <v>21</v>
      </c>
      <c r="B23705" s="3" t="s">
        <v>200</v>
      </c>
      <c r="C23705" s="3">
        <v>2019</v>
      </c>
      <c r="D23705" s="3" t="s">
        <v>5</v>
      </c>
      <c r="E23705" s="3">
        <v>9146</v>
      </c>
      <c r="F23705" s="3" t="s">
        <v>3</v>
      </c>
      <c r="G23705" s="3" t="str">
        <f t="shared" si="1115"/>
        <v>Non-Renewable</v>
      </c>
      <c r="H23705" s="5">
        <f t="shared" si="1116"/>
        <v>3.6584000000000003</v>
      </c>
      <c r="I23705" s="3" t="s">
        <v>60</v>
      </c>
      <c r="J23705">
        <f t="shared" si="1117"/>
        <v>793872.8</v>
      </c>
    </row>
    <row r="23706" spans="1:10" x14ac:dyDescent="0.3">
      <c r="A23706" s="3" t="s">
        <v>21</v>
      </c>
      <c r="B23706" s="3" t="s">
        <v>200</v>
      </c>
      <c r="C23706" s="3">
        <v>2020</v>
      </c>
      <c r="D23706" s="3" t="s">
        <v>5</v>
      </c>
      <c r="E23706" s="3">
        <v>9182</v>
      </c>
      <c r="F23706" s="3" t="s">
        <v>3</v>
      </c>
      <c r="G23706" s="3" t="str">
        <f t="shared" si="1115"/>
        <v>Non-Renewable</v>
      </c>
      <c r="H23706" s="5">
        <f t="shared" si="1116"/>
        <v>3.6728000000000001</v>
      </c>
      <c r="I23706" s="3" t="s">
        <v>60</v>
      </c>
      <c r="J23706">
        <f t="shared" si="1117"/>
        <v>796997.6</v>
      </c>
    </row>
    <row r="23707" spans="1:10" x14ac:dyDescent="0.3">
      <c r="A23707" s="3" t="s">
        <v>21</v>
      </c>
      <c r="B23707" s="3" t="s">
        <v>200</v>
      </c>
      <c r="C23707" s="3">
        <v>2021</v>
      </c>
      <c r="D23707" s="3" t="s">
        <v>5</v>
      </c>
      <c r="E23707" s="3">
        <v>9219</v>
      </c>
      <c r="F23707" s="3" t="s">
        <v>3</v>
      </c>
      <c r="G23707" s="3" t="str">
        <f t="shared" si="1115"/>
        <v>Non-Renewable</v>
      </c>
      <c r="H23707" s="5">
        <f t="shared" si="1116"/>
        <v>3.6876000000000002</v>
      </c>
      <c r="I23707" s="3" t="s">
        <v>60</v>
      </c>
      <c r="J23707">
        <f t="shared" si="1117"/>
        <v>800209.20000000007</v>
      </c>
    </row>
    <row r="23708" spans="1:10" x14ac:dyDescent="0.3">
      <c r="A23708" s="3" t="s">
        <v>21</v>
      </c>
      <c r="B23708" s="3" t="s">
        <v>200</v>
      </c>
      <c r="C23708" s="3">
        <v>2022</v>
      </c>
      <c r="D23708" s="3" t="s">
        <v>5</v>
      </c>
      <c r="E23708" s="3">
        <v>9451</v>
      </c>
      <c r="F23708" s="3" t="s">
        <v>3</v>
      </c>
      <c r="G23708" s="3" t="str">
        <f t="shared" si="1115"/>
        <v>Non-Renewable</v>
      </c>
      <c r="H23708" s="5">
        <f t="shared" si="1116"/>
        <v>3.7804000000000002</v>
      </c>
      <c r="I23708" s="3" t="s">
        <v>60</v>
      </c>
      <c r="J23708">
        <f t="shared" si="1117"/>
        <v>820346.8</v>
      </c>
    </row>
    <row r="23709" spans="1:10" x14ac:dyDescent="0.3">
      <c r="A23709" s="3" t="s">
        <v>21</v>
      </c>
      <c r="B23709" s="3" t="s">
        <v>200</v>
      </c>
      <c r="C23709" s="3">
        <v>2023</v>
      </c>
      <c r="D23709" s="3" t="s">
        <v>5</v>
      </c>
      <c r="E23709" s="3">
        <v>9467</v>
      </c>
      <c r="F23709" s="3" t="s">
        <v>3</v>
      </c>
      <c r="G23709" s="3" t="str">
        <f t="shared" si="1115"/>
        <v>Non-Renewable</v>
      </c>
      <c r="H23709" s="5">
        <f t="shared" si="1116"/>
        <v>3.7868000000000004</v>
      </c>
      <c r="I23709" s="3" t="s">
        <v>60</v>
      </c>
      <c r="J23709">
        <f t="shared" si="1117"/>
        <v>821735.60000000009</v>
      </c>
    </row>
    <row r="23710" spans="1:10" x14ac:dyDescent="0.3">
      <c r="A23710" s="3" t="s">
        <v>21</v>
      </c>
      <c r="B23710" s="3" t="s">
        <v>200</v>
      </c>
      <c r="C23710" s="3">
        <v>2024</v>
      </c>
      <c r="D23710" s="3" t="s">
        <v>5</v>
      </c>
      <c r="E23710" s="3">
        <v>10268</v>
      </c>
      <c r="F23710" s="3" t="s">
        <v>3</v>
      </c>
      <c r="G23710" s="3" t="str">
        <f t="shared" si="1115"/>
        <v>Non-Renewable</v>
      </c>
      <c r="H23710" s="5">
        <f t="shared" si="1116"/>
        <v>4.1072000000000006</v>
      </c>
      <c r="I23710" s="3" t="s">
        <v>60</v>
      </c>
      <c r="J23710">
        <f t="shared" si="1117"/>
        <v>891262.40000000014</v>
      </c>
    </row>
    <row r="23711" spans="1:10" x14ac:dyDescent="0.3">
      <c r="A23711" s="3" t="s">
        <v>21</v>
      </c>
      <c r="B23711" s="3" t="s">
        <v>200</v>
      </c>
      <c r="C23711" s="3">
        <v>2025</v>
      </c>
      <c r="D23711" s="3" t="s">
        <v>5</v>
      </c>
      <c r="E23711" s="3">
        <v>10876</v>
      </c>
      <c r="F23711" s="3" t="s">
        <v>3</v>
      </c>
      <c r="G23711" s="3" t="str">
        <f t="shared" ref="G23711:G23774" si="1118">IF(OR(D23711="hydropower",D23711="wind",D23711="solar pv",D23711=" tide",D23711="solar thermal",D23711="geothermal",D23711="biofuels"), "Renewable", "Non-Renewable")</f>
        <v>Non-Renewable</v>
      </c>
      <c r="H23711" s="5">
        <f t="shared" si="1116"/>
        <v>4.3504000000000005</v>
      </c>
      <c r="I23711" s="3" t="s">
        <v>60</v>
      </c>
      <c r="J23711">
        <f t="shared" si="1117"/>
        <v>944036.80000000016</v>
      </c>
    </row>
    <row r="23712" spans="1:10" x14ac:dyDescent="0.3">
      <c r="A23712" s="3" t="s">
        <v>21</v>
      </c>
      <c r="B23712" s="3" t="s">
        <v>200</v>
      </c>
      <c r="C23712" s="3">
        <v>2000</v>
      </c>
      <c r="D23712" s="3" t="s">
        <v>8</v>
      </c>
      <c r="E23712" s="3">
        <v>20</v>
      </c>
      <c r="F23712" s="3" t="s">
        <v>3</v>
      </c>
      <c r="G23712" s="3" t="str">
        <f t="shared" si="1118"/>
        <v>Renewable</v>
      </c>
      <c r="H23712" s="5">
        <f t="shared" si="1116"/>
        <v>8.0000000000000002E-3</v>
      </c>
      <c r="I23712" s="3" t="s">
        <v>60</v>
      </c>
      <c r="J23712">
        <f t="shared" si="1117"/>
        <v>1736</v>
      </c>
    </row>
    <row r="23713" spans="1:10" x14ac:dyDescent="0.3">
      <c r="A23713" s="3" t="s">
        <v>21</v>
      </c>
      <c r="B23713" s="3" t="s">
        <v>200</v>
      </c>
      <c r="C23713" s="3">
        <v>2001</v>
      </c>
      <c r="D23713" s="3" t="s">
        <v>8</v>
      </c>
      <c r="E23713" s="3">
        <v>29</v>
      </c>
      <c r="F23713" s="3" t="s">
        <v>3</v>
      </c>
      <c r="G23713" s="3" t="str">
        <f t="shared" si="1118"/>
        <v>Renewable</v>
      </c>
      <c r="H23713" s="5">
        <f t="shared" si="1116"/>
        <v>1.1600000000000001E-2</v>
      </c>
      <c r="I23713" s="3" t="s">
        <v>60</v>
      </c>
      <c r="J23713">
        <f t="shared" si="1117"/>
        <v>2517.2000000000003</v>
      </c>
    </row>
    <row r="23714" spans="1:10" x14ac:dyDescent="0.3">
      <c r="A23714" s="3" t="s">
        <v>21</v>
      </c>
      <c r="B23714" s="3" t="s">
        <v>200</v>
      </c>
      <c r="C23714" s="3">
        <v>2002</v>
      </c>
      <c r="D23714" s="3" t="s">
        <v>8</v>
      </c>
      <c r="E23714" s="3">
        <v>26</v>
      </c>
      <c r="F23714" s="3" t="s">
        <v>3</v>
      </c>
      <c r="G23714" s="3" t="str">
        <f t="shared" si="1118"/>
        <v>Renewable</v>
      </c>
      <c r="H23714" s="5">
        <f t="shared" si="1116"/>
        <v>1.0400000000000001E-2</v>
      </c>
      <c r="I23714" s="3" t="s">
        <v>60</v>
      </c>
      <c r="J23714">
        <f t="shared" si="1117"/>
        <v>2256.8000000000002</v>
      </c>
    </row>
    <row r="23715" spans="1:10" x14ac:dyDescent="0.3">
      <c r="A23715" s="3" t="s">
        <v>21</v>
      </c>
      <c r="B23715" s="3" t="s">
        <v>200</v>
      </c>
      <c r="C23715" s="3">
        <v>2003</v>
      </c>
      <c r="D23715" s="3" t="s">
        <v>8</v>
      </c>
      <c r="E23715" s="3">
        <v>12</v>
      </c>
      <c r="F23715" s="3" t="s">
        <v>3</v>
      </c>
      <c r="G23715" s="3" t="str">
        <f t="shared" si="1118"/>
        <v>Renewable</v>
      </c>
      <c r="H23715" s="5">
        <f t="shared" si="1116"/>
        <v>4.8000000000000004E-3</v>
      </c>
      <c r="I23715" s="3" t="s">
        <v>60</v>
      </c>
      <c r="J23715">
        <f t="shared" si="1117"/>
        <v>1041.6000000000001</v>
      </c>
    </row>
    <row r="23716" spans="1:10" x14ac:dyDescent="0.3">
      <c r="A23716" s="3" t="s">
        <v>21</v>
      </c>
      <c r="B23716" s="3" t="s">
        <v>200</v>
      </c>
      <c r="C23716" s="3">
        <v>2004</v>
      </c>
      <c r="D23716" s="3" t="s">
        <v>8</v>
      </c>
      <c r="E23716" s="3">
        <v>23</v>
      </c>
      <c r="F23716" s="3" t="s">
        <v>3</v>
      </c>
      <c r="G23716" s="3" t="str">
        <f t="shared" si="1118"/>
        <v>Renewable</v>
      </c>
      <c r="H23716" s="5">
        <f t="shared" si="1116"/>
        <v>9.1999999999999998E-3</v>
      </c>
      <c r="I23716" s="3" t="s">
        <v>60</v>
      </c>
      <c r="J23716">
        <f t="shared" si="1117"/>
        <v>1996.3999999999999</v>
      </c>
    </row>
    <row r="23717" spans="1:10" x14ac:dyDescent="0.3">
      <c r="A23717" s="3" t="s">
        <v>21</v>
      </c>
      <c r="B23717" s="3" t="s">
        <v>200</v>
      </c>
      <c r="C23717" s="3">
        <v>2005</v>
      </c>
      <c r="D23717" s="3" t="s">
        <v>8</v>
      </c>
      <c r="E23717" s="3">
        <v>22</v>
      </c>
      <c r="F23717" s="3" t="s">
        <v>3</v>
      </c>
      <c r="G23717" s="3" t="str">
        <f t="shared" si="1118"/>
        <v>Renewable</v>
      </c>
      <c r="H23717" s="5">
        <f t="shared" si="1116"/>
        <v>8.8000000000000005E-3</v>
      </c>
      <c r="I23717" s="3" t="s">
        <v>60</v>
      </c>
      <c r="J23717">
        <f t="shared" si="1117"/>
        <v>1909.6000000000001</v>
      </c>
    </row>
    <row r="23718" spans="1:10" x14ac:dyDescent="0.3">
      <c r="A23718" s="3" t="s">
        <v>21</v>
      </c>
      <c r="B23718" s="3" t="s">
        <v>200</v>
      </c>
      <c r="C23718" s="3">
        <v>2006</v>
      </c>
      <c r="D23718" s="3" t="s">
        <v>8</v>
      </c>
      <c r="E23718" s="3">
        <v>26</v>
      </c>
      <c r="F23718" s="3" t="s">
        <v>3</v>
      </c>
      <c r="G23718" s="3" t="str">
        <f t="shared" si="1118"/>
        <v>Renewable</v>
      </c>
      <c r="H23718" s="5">
        <f t="shared" si="1116"/>
        <v>1.0400000000000001E-2</v>
      </c>
      <c r="I23718" s="3" t="s">
        <v>60</v>
      </c>
      <c r="J23718">
        <f t="shared" si="1117"/>
        <v>2256.8000000000002</v>
      </c>
    </row>
    <row r="23719" spans="1:10" x14ac:dyDescent="0.3">
      <c r="A23719" s="3" t="s">
        <v>21</v>
      </c>
      <c r="B23719" s="3" t="s">
        <v>200</v>
      </c>
      <c r="C23719" s="3">
        <v>2007</v>
      </c>
      <c r="D23719" s="3" t="s">
        <v>8</v>
      </c>
      <c r="E23719" s="3">
        <v>19</v>
      </c>
      <c r="F23719" s="3" t="s">
        <v>3</v>
      </c>
      <c r="G23719" s="3" t="str">
        <f t="shared" si="1118"/>
        <v>Renewable</v>
      </c>
      <c r="H23719" s="5">
        <f t="shared" si="1116"/>
        <v>7.6E-3</v>
      </c>
      <c r="I23719" s="3" t="s">
        <v>60</v>
      </c>
      <c r="J23719">
        <f t="shared" si="1117"/>
        <v>1649.2</v>
      </c>
    </row>
    <row r="23720" spans="1:10" x14ac:dyDescent="0.3">
      <c r="A23720" s="3" t="s">
        <v>21</v>
      </c>
      <c r="B23720" s="3" t="s">
        <v>200</v>
      </c>
      <c r="C23720" s="3">
        <v>2008</v>
      </c>
      <c r="D23720" s="3" t="s">
        <v>8</v>
      </c>
      <c r="E23720" s="3">
        <v>20</v>
      </c>
      <c r="F23720" s="3" t="s">
        <v>3</v>
      </c>
      <c r="G23720" s="3" t="str">
        <f t="shared" si="1118"/>
        <v>Renewable</v>
      </c>
      <c r="H23720" s="5">
        <f t="shared" si="1116"/>
        <v>8.0000000000000002E-3</v>
      </c>
      <c r="I23720" s="3" t="s">
        <v>60</v>
      </c>
      <c r="J23720">
        <f t="shared" si="1117"/>
        <v>1736</v>
      </c>
    </row>
    <row r="23721" spans="1:10" x14ac:dyDescent="0.3">
      <c r="A23721" s="3" t="s">
        <v>21</v>
      </c>
      <c r="B23721" s="3" t="s">
        <v>200</v>
      </c>
      <c r="C23721" s="3">
        <v>2009</v>
      </c>
      <c r="D23721" s="3" t="s">
        <v>8</v>
      </c>
      <c r="E23721" s="3">
        <v>19</v>
      </c>
      <c r="F23721" s="3" t="s">
        <v>3</v>
      </c>
      <c r="G23721" s="3" t="str">
        <f t="shared" si="1118"/>
        <v>Renewable</v>
      </c>
      <c r="H23721" s="5">
        <f t="shared" si="1116"/>
        <v>7.6E-3</v>
      </c>
      <c r="I23721" s="3" t="s">
        <v>60</v>
      </c>
      <c r="J23721">
        <f t="shared" si="1117"/>
        <v>1649.2</v>
      </c>
    </row>
    <row r="23722" spans="1:10" x14ac:dyDescent="0.3">
      <c r="A23722" s="3" t="s">
        <v>21</v>
      </c>
      <c r="B23722" s="3" t="s">
        <v>200</v>
      </c>
      <c r="C23722" s="3">
        <v>2010</v>
      </c>
      <c r="D23722" s="3" t="s">
        <v>8</v>
      </c>
      <c r="E23722" s="3">
        <v>0</v>
      </c>
      <c r="F23722" s="3" t="s">
        <v>3</v>
      </c>
      <c r="G23722" s="3" t="str">
        <f t="shared" si="1118"/>
        <v>Renewable</v>
      </c>
      <c r="H23722" s="5">
        <f t="shared" si="1116"/>
        <v>0</v>
      </c>
      <c r="I23722" s="3" t="s">
        <v>60</v>
      </c>
      <c r="J23722">
        <f t="shared" si="1117"/>
        <v>0</v>
      </c>
    </row>
    <row r="23723" spans="1:10" x14ac:dyDescent="0.3">
      <c r="A23723" s="3" t="s">
        <v>21</v>
      </c>
      <c r="B23723" s="3" t="s">
        <v>200</v>
      </c>
      <c r="C23723" s="3">
        <v>2011</v>
      </c>
      <c r="D23723" s="3" t="s">
        <v>8</v>
      </c>
      <c r="E23723" s="3">
        <v>0</v>
      </c>
      <c r="F23723" s="3" t="s">
        <v>3</v>
      </c>
      <c r="G23723" s="3" t="str">
        <f t="shared" si="1118"/>
        <v>Renewable</v>
      </c>
      <c r="H23723" s="5">
        <f t="shared" si="1116"/>
        <v>0</v>
      </c>
      <c r="I23723" s="3" t="s">
        <v>60</v>
      </c>
      <c r="J23723">
        <f t="shared" si="1117"/>
        <v>0</v>
      </c>
    </row>
    <row r="23724" spans="1:10" x14ac:dyDescent="0.3">
      <c r="A23724" s="3" t="s">
        <v>21</v>
      </c>
      <c r="B23724" s="3" t="s">
        <v>200</v>
      </c>
      <c r="C23724" s="3">
        <v>2012</v>
      </c>
      <c r="D23724" s="3" t="s">
        <v>8</v>
      </c>
      <c r="E23724" s="3">
        <v>0</v>
      </c>
      <c r="F23724" s="3" t="s">
        <v>3</v>
      </c>
      <c r="G23724" s="3" t="str">
        <f t="shared" si="1118"/>
        <v>Renewable</v>
      </c>
      <c r="H23724" s="5">
        <f t="shared" si="1116"/>
        <v>0</v>
      </c>
      <c r="I23724" s="3" t="s">
        <v>60</v>
      </c>
      <c r="J23724">
        <f t="shared" si="1117"/>
        <v>0</v>
      </c>
    </row>
    <row r="23725" spans="1:10" x14ac:dyDescent="0.3">
      <c r="A23725" s="3" t="s">
        <v>21</v>
      </c>
      <c r="B23725" s="3" t="s">
        <v>200</v>
      </c>
      <c r="C23725" s="3">
        <v>2013</v>
      </c>
      <c r="D23725" s="3" t="s">
        <v>8</v>
      </c>
      <c r="E23725" s="3">
        <v>0</v>
      </c>
      <c r="F23725" s="3" t="s">
        <v>3</v>
      </c>
      <c r="G23725" s="3" t="str">
        <f t="shared" si="1118"/>
        <v>Renewable</v>
      </c>
      <c r="H23725" s="5">
        <f t="shared" si="1116"/>
        <v>0</v>
      </c>
      <c r="I23725" s="3" t="s">
        <v>60</v>
      </c>
      <c r="J23725">
        <f t="shared" si="1117"/>
        <v>0</v>
      </c>
    </row>
    <row r="23726" spans="1:10" x14ac:dyDescent="0.3">
      <c r="A23726" s="3" t="s">
        <v>21</v>
      </c>
      <c r="B23726" s="3" t="s">
        <v>200</v>
      </c>
      <c r="C23726" s="3">
        <v>2014</v>
      </c>
      <c r="D23726" s="3" t="s">
        <v>8</v>
      </c>
      <c r="E23726" s="3">
        <v>0</v>
      </c>
      <c r="F23726" s="3" t="s">
        <v>3</v>
      </c>
      <c r="G23726" s="3" t="str">
        <f t="shared" si="1118"/>
        <v>Renewable</v>
      </c>
      <c r="H23726" s="5">
        <f t="shared" si="1116"/>
        <v>0</v>
      </c>
      <c r="I23726" s="3" t="s">
        <v>60</v>
      </c>
      <c r="J23726">
        <f t="shared" si="1117"/>
        <v>0</v>
      </c>
    </row>
    <row r="23727" spans="1:10" x14ac:dyDescent="0.3">
      <c r="A23727" s="3" t="s">
        <v>21</v>
      </c>
      <c r="B23727" s="3" t="s">
        <v>200</v>
      </c>
      <c r="C23727" s="3">
        <v>2015</v>
      </c>
      <c r="D23727" s="3" t="s">
        <v>8</v>
      </c>
      <c r="E23727" s="3">
        <v>0</v>
      </c>
      <c r="F23727" s="3" t="s">
        <v>3</v>
      </c>
      <c r="G23727" s="3" t="str">
        <f t="shared" si="1118"/>
        <v>Renewable</v>
      </c>
      <c r="H23727" s="5">
        <f t="shared" si="1116"/>
        <v>0</v>
      </c>
      <c r="I23727" s="3" t="s">
        <v>60</v>
      </c>
      <c r="J23727">
        <f t="shared" si="1117"/>
        <v>0</v>
      </c>
    </row>
    <row r="23728" spans="1:10" x14ac:dyDescent="0.3">
      <c r="A23728" s="3" t="s">
        <v>21</v>
      </c>
      <c r="B23728" s="3" t="s">
        <v>200</v>
      </c>
      <c r="C23728" s="3">
        <v>2016</v>
      </c>
      <c r="D23728" s="3" t="s">
        <v>8</v>
      </c>
      <c r="E23728" s="3">
        <v>0</v>
      </c>
      <c r="F23728" s="3" t="s">
        <v>3</v>
      </c>
      <c r="G23728" s="3" t="str">
        <f t="shared" si="1118"/>
        <v>Renewable</v>
      </c>
      <c r="H23728" s="5">
        <f t="shared" si="1116"/>
        <v>0</v>
      </c>
      <c r="I23728" s="3" t="s">
        <v>60</v>
      </c>
      <c r="J23728">
        <f t="shared" si="1117"/>
        <v>0</v>
      </c>
    </row>
    <row r="23729" spans="1:10" x14ac:dyDescent="0.3">
      <c r="A23729" s="3" t="s">
        <v>21</v>
      </c>
      <c r="B23729" s="3" t="s">
        <v>200</v>
      </c>
      <c r="C23729" s="3">
        <v>2017</v>
      </c>
      <c r="D23729" s="3" t="s">
        <v>8</v>
      </c>
      <c r="E23729" s="3">
        <v>0</v>
      </c>
      <c r="F23729" s="3" t="s">
        <v>3</v>
      </c>
      <c r="G23729" s="3" t="str">
        <f t="shared" si="1118"/>
        <v>Renewable</v>
      </c>
      <c r="H23729" s="5">
        <f t="shared" si="1116"/>
        <v>0</v>
      </c>
      <c r="I23729" s="3" t="s">
        <v>60</v>
      </c>
      <c r="J23729">
        <f t="shared" si="1117"/>
        <v>0</v>
      </c>
    </row>
    <row r="23730" spans="1:10" x14ac:dyDescent="0.3">
      <c r="A23730" s="3" t="s">
        <v>21</v>
      </c>
      <c r="B23730" s="3" t="s">
        <v>200</v>
      </c>
      <c r="C23730" s="3">
        <v>2018</v>
      </c>
      <c r="D23730" s="3" t="s">
        <v>8</v>
      </c>
      <c r="E23730" s="3">
        <v>0</v>
      </c>
      <c r="F23730" s="3" t="s">
        <v>3</v>
      </c>
      <c r="G23730" s="3" t="str">
        <f t="shared" si="1118"/>
        <v>Renewable</v>
      </c>
      <c r="H23730" s="5">
        <f t="shared" si="1116"/>
        <v>0</v>
      </c>
      <c r="I23730" s="3" t="s">
        <v>60</v>
      </c>
      <c r="J23730">
        <f t="shared" si="1117"/>
        <v>0</v>
      </c>
    </row>
    <row r="23731" spans="1:10" x14ac:dyDescent="0.3">
      <c r="A23731" s="3" t="s">
        <v>21</v>
      </c>
      <c r="B23731" s="3" t="s">
        <v>200</v>
      </c>
      <c r="C23731" s="3">
        <v>2019</v>
      </c>
      <c r="D23731" s="3" t="s">
        <v>8</v>
      </c>
      <c r="E23731" s="3">
        <v>0</v>
      </c>
      <c r="F23731" s="3" t="s">
        <v>3</v>
      </c>
      <c r="G23731" s="3" t="str">
        <f t="shared" si="1118"/>
        <v>Renewable</v>
      </c>
      <c r="H23731" s="5">
        <f t="shared" si="1116"/>
        <v>0</v>
      </c>
      <c r="I23731" s="3" t="s">
        <v>60</v>
      </c>
      <c r="J23731">
        <f t="shared" si="1117"/>
        <v>0</v>
      </c>
    </row>
    <row r="23732" spans="1:10" x14ac:dyDescent="0.3">
      <c r="A23732" s="3" t="s">
        <v>21</v>
      </c>
      <c r="B23732" s="3" t="s">
        <v>200</v>
      </c>
      <c r="C23732" s="3">
        <v>2020</v>
      </c>
      <c r="D23732" s="3" t="s">
        <v>8</v>
      </c>
      <c r="E23732" s="3">
        <v>0</v>
      </c>
      <c r="F23732" s="3" t="s">
        <v>3</v>
      </c>
      <c r="G23732" s="3" t="str">
        <f t="shared" si="1118"/>
        <v>Renewable</v>
      </c>
      <c r="H23732" s="5">
        <f t="shared" si="1116"/>
        <v>0</v>
      </c>
      <c r="I23732" s="3" t="s">
        <v>60</v>
      </c>
      <c r="J23732">
        <f t="shared" si="1117"/>
        <v>0</v>
      </c>
    </row>
    <row r="23733" spans="1:10" x14ac:dyDescent="0.3">
      <c r="A23733" s="3" t="s">
        <v>21</v>
      </c>
      <c r="B23733" s="3" t="s">
        <v>200</v>
      </c>
      <c r="C23733" s="3">
        <v>2021</v>
      </c>
      <c r="D23733" s="3" t="s">
        <v>8</v>
      </c>
      <c r="E23733" s="3">
        <v>0</v>
      </c>
      <c r="F23733" s="3" t="s">
        <v>3</v>
      </c>
      <c r="G23733" s="3" t="str">
        <f t="shared" si="1118"/>
        <v>Renewable</v>
      </c>
      <c r="H23733" s="5">
        <f t="shared" si="1116"/>
        <v>0</v>
      </c>
      <c r="I23733" s="3" t="s">
        <v>60</v>
      </c>
      <c r="J23733">
        <f t="shared" si="1117"/>
        <v>0</v>
      </c>
    </row>
    <row r="23734" spans="1:10" x14ac:dyDescent="0.3">
      <c r="A23734" s="3" t="s">
        <v>21</v>
      </c>
      <c r="B23734" s="3" t="s">
        <v>200</v>
      </c>
      <c r="C23734" s="3">
        <v>2022</v>
      </c>
      <c r="D23734" s="3" t="s">
        <v>8</v>
      </c>
      <c r="E23734" s="3">
        <v>0</v>
      </c>
      <c r="F23734" s="3" t="s">
        <v>3</v>
      </c>
      <c r="G23734" s="3" t="str">
        <f t="shared" si="1118"/>
        <v>Renewable</v>
      </c>
      <c r="H23734" s="5">
        <f t="shared" si="1116"/>
        <v>0</v>
      </c>
      <c r="I23734" s="3" t="s">
        <v>60</v>
      </c>
      <c r="J23734">
        <f t="shared" si="1117"/>
        <v>0</v>
      </c>
    </row>
    <row r="23735" spans="1:10" x14ac:dyDescent="0.3">
      <c r="A23735" s="3" t="s">
        <v>21</v>
      </c>
      <c r="B23735" s="3" t="s">
        <v>200</v>
      </c>
      <c r="C23735" s="3">
        <v>2023</v>
      </c>
      <c r="D23735" s="3" t="s">
        <v>8</v>
      </c>
      <c r="E23735" s="3">
        <v>0</v>
      </c>
      <c r="F23735" s="3" t="s">
        <v>3</v>
      </c>
      <c r="G23735" s="3" t="str">
        <f t="shared" si="1118"/>
        <v>Renewable</v>
      </c>
      <c r="H23735" s="5">
        <f t="shared" si="1116"/>
        <v>0</v>
      </c>
      <c r="I23735" s="3" t="s">
        <v>60</v>
      </c>
      <c r="J23735">
        <f t="shared" si="1117"/>
        <v>0</v>
      </c>
    </row>
    <row r="23736" spans="1:10" x14ac:dyDescent="0.3">
      <c r="A23736" s="3" t="s">
        <v>21</v>
      </c>
      <c r="B23736" s="3" t="s">
        <v>200</v>
      </c>
      <c r="C23736" s="3">
        <v>2024</v>
      </c>
      <c r="D23736" s="3" t="s">
        <v>8</v>
      </c>
      <c r="E23736" s="3">
        <v>0</v>
      </c>
      <c r="F23736" s="3" t="s">
        <v>3</v>
      </c>
      <c r="G23736" s="3" t="str">
        <f t="shared" si="1118"/>
        <v>Renewable</v>
      </c>
      <c r="H23736" s="5">
        <f t="shared" si="1116"/>
        <v>0</v>
      </c>
      <c r="I23736" s="3" t="s">
        <v>60</v>
      </c>
      <c r="J23736">
        <f t="shared" si="1117"/>
        <v>0</v>
      </c>
    </row>
    <row r="23737" spans="1:10" x14ac:dyDescent="0.3">
      <c r="A23737" s="3" t="s">
        <v>21</v>
      </c>
      <c r="B23737" s="3" t="s">
        <v>200</v>
      </c>
      <c r="C23737" s="3">
        <v>2025</v>
      </c>
      <c r="D23737" s="3" t="s">
        <v>8</v>
      </c>
      <c r="E23737" s="3">
        <v>0</v>
      </c>
      <c r="F23737" s="3" t="s">
        <v>3</v>
      </c>
      <c r="G23737" s="3" t="str">
        <f t="shared" si="1118"/>
        <v>Renewable</v>
      </c>
      <c r="H23737" s="5">
        <v>0</v>
      </c>
      <c r="I23737" s="3" t="s">
        <v>60</v>
      </c>
      <c r="J23737">
        <f t="shared" si="1117"/>
        <v>0</v>
      </c>
    </row>
    <row r="23738" spans="1:10" x14ac:dyDescent="0.3">
      <c r="A23738" s="3" t="s">
        <v>21</v>
      </c>
      <c r="B23738" s="3" t="s">
        <v>200</v>
      </c>
      <c r="C23738" s="3">
        <v>2000</v>
      </c>
      <c r="D23738" s="3" t="s">
        <v>10</v>
      </c>
      <c r="E23738" s="3">
        <v>0</v>
      </c>
      <c r="F23738" s="3" t="s">
        <v>3</v>
      </c>
      <c r="G23738" s="3" t="str">
        <f t="shared" si="1118"/>
        <v>Renewable</v>
      </c>
      <c r="H23738" s="5">
        <f t="shared" ref="H23738:H23801" si="1119">IF(D23738="Coal",E23738*0.0009,
IF(D23738="Oil",E23738*0.00078,
IF(D23738="Natural Gas",E23738*0.0004,
IF(D23738="Nuclear",E23738*0.000012,
IF(D23738="Hydropower",E23738*0.000024,
IF(D23738="Biofuels",E23738*0.0004,
IF(D23738="Waste",E23738*0.0002,
IF(D23738="Wind",E23738*0.000011,
IF(D23738="Solar PV",E23738*0.000045,
IF(D23738="Solar Thermal",E23738*0.00005,
IF(D23738="Other sources",E23738*0.0005,
IF(D23738="Geothermal",E23738*0.00005,
IF(D23738="Tide",E23738*0.00001,0)))))))))))))</f>
        <v>0</v>
      </c>
      <c r="I23738" s="3" t="s">
        <v>60</v>
      </c>
      <c r="J23738">
        <f t="shared" si="1117"/>
        <v>0</v>
      </c>
    </row>
    <row r="23739" spans="1:10" x14ac:dyDescent="0.3">
      <c r="A23739" s="3" t="s">
        <v>21</v>
      </c>
      <c r="B23739" s="3" t="s">
        <v>200</v>
      </c>
      <c r="C23739" s="3">
        <v>2001</v>
      </c>
      <c r="D23739" s="3" t="s">
        <v>10</v>
      </c>
      <c r="E23739" s="3">
        <v>0</v>
      </c>
      <c r="F23739" s="3" t="s">
        <v>3</v>
      </c>
      <c r="G23739" s="3" t="str">
        <f t="shared" si="1118"/>
        <v>Renewable</v>
      </c>
      <c r="H23739" s="5">
        <f t="shared" si="1119"/>
        <v>0</v>
      </c>
      <c r="I23739" s="3" t="s">
        <v>60</v>
      </c>
      <c r="J23739">
        <f t="shared" si="1117"/>
        <v>0</v>
      </c>
    </row>
    <row r="23740" spans="1:10" x14ac:dyDescent="0.3">
      <c r="A23740" s="3" t="s">
        <v>21</v>
      </c>
      <c r="B23740" s="3" t="s">
        <v>200</v>
      </c>
      <c r="C23740" s="3">
        <v>2002</v>
      </c>
      <c r="D23740" s="3" t="s">
        <v>10</v>
      </c>
      <c r="E23740" s="3">
        <v>0</v>
      </c>
      <c r="F23740" s="3" t="s">
        <v>3</v>
      </c>
      <c r="G23740" s="3" t="str">
        <f t="shared" si="1118"/>
        <v>Renewable</v>
      </c>
      <c r="H23740" s="5">
        <f t="shared" si="1119"/>
        <v>0</v>
      </c>
      <c r="I23740" s="3" t="s">
        <v>60</v>
      </c>
      <c r="J23740">
        <f t="shared" si="1117"/>
        <v>0</v>
      </c>
    </row>
    <row r="23741" spans="1:10" x14ac:dyDescent="0.3">
      <c r="A23741" s="3" t="s">
        <v>21</v>
      </c>
      <c r="B23741" s="3" t="s">
        <v>200</v>
      </c>
      <c r="C23741" s="3">
        <v>2003</v>
      </c>
      <c r="D23741" s="3" t="s">
        <v>10</v>
      </c>
      <c r="E23741" s="3">
        <v>0</v>
      </c>
      <c r="F23741" s="3" t="s">
        <v>3</v>
      </c>
      <c r="G23741" s="3" t="str">
        <f t="shared" si="1118"/>
        <v>Renewable</v>
      </c>
      <c r="H23741" s="5">
        <f t="shared" si="1119"/>
        <v>0</v>
      </c>
      <c r="I23741" s="3" t="s">
        <v>60</v>
      </c>
      <c r="J23741">
        <f t="shared" si="1117"/>
        <v>0</v>
      </c>
    </row>
    <row r="23742" spans="1:10" x14ac:dyDescent="0.3">
      <c r="A23742" s="3" t="s">
        <v>21</v>
      </c>
      <c r="B23742" s="3" t="s">
        <v>200</v>
      </c>
      <c r="C23742" s="3">
        <v>2004</v>
      </c>
      <c r="D23742" s="3" t="s">
        <v>10</v>
      </c>
      <c r="E23742" s="3">
        <v>0</v>
      </c>
      <c r="F23742" s="3" t="s">
        <v>3</v>
      </c>
      <c r="G23742" s="3" t="str">
        <f t="shared" si="1118"/>
        <v>Renewable</v>
      </c>
      <c r="H23742" s="5">
        <f t="shared" si="1119"/>
        <v>0</v>
      </c>
      <c r="I23742" s="3" t="s">
        <v>60</v>
      </c>
      <c r="J23742">
        <f t="shared" si="1117"/>
        <v>0</v>
      </c>
    </row>
    <row r="23743" spans="1:10" x14ac:dyDescent="0.3">
      <c r="A23743" s="3" t="s">
        <v>21</v>
      </c>
      <c r="B23743" s="3" t="s">
        <v>200</v>
      </c>
      <c r="C23743" s="3">
        <v>2005</v>
      </c>
      <c r="D23743" s="3" t="s">
        <v>10</v>
      </c>
      <c r="E23743" s="3">
        <v>0</v>
      </c>
      <c r="F23743" s="3" t="s">
        <v>3</v>
      </c>
      <c r="G23743" s="3" t="str">
        <f t="shared" si="1118"/>
        <v>Renewable</v>
      </c>
      <c r="H23743" s="5">
        <f t="shared" si="1119"/>
        <v>0</v>
      </c>
      <c r="I23743" s="3" t="s">
        <v>60</v>
      </c>
      <c r="J23743">
        <f t="shared" si="1117"/>
        <v>0</v>
      </c>
    </row>
    <row r="23744" spans="1:10" x14ac:dyDescent="0.3">
      <c r="A23744" s="3" t="s">
        <v>21</v>
      </c>
      <c r="B23744" s="3" t="s">
        <v>200</v>
      </c>
      <c r="C23744" s="3">
        <v>2006</v>
      </c>
      <c r="D23744" s="3" t="s">
        <v>10</v>
      </c>
      <c r="E23744" s="3">
        <v>0</v>
      </c>
      <c r="F23744" s="3" t="s">
        <v>3</v>
      </c>
      <c r="G23744" s="3" t="str">
        <f t="shared" si="1118"/>
        <v>Renewable</v>
      </c>
      <c r="H23744" s="5">
        <f t="shared" si="1119"/>
        <v>0</v>
      </c>
      <c r="I23744" s="3" t="s">
        <v>60</v>
      </c>
      <c r="J23744">
        <f t="shared" si="1117"/>
        <v>0</v>
      </c>
    </row>
    <row r="23745" spans="1:10" x14ac:dyDescent="0.3">
      <c r="A23745" s="3" t="s">
        <v>21</v>
      </c>
      <c r="B23745" s="3" t="s">
        <v>200</v>
      </c>
      <c r="C23745" s="3">
        <v>2007</v>
      </c>
      <c r="D23745" s="3" t="s">
        <v>10</v>
      </c>
      <c r="E23745" s="3">
        <v>0</v>
      </c>
      <c r="F23745" s="3" t="s">
        <v>3</v>
      </c>
      <c r="G23745" s="3" t="str">
        <f t="shared" si="1118"/>
        <v>Renewable</v>
      </c>
      <c r="H23745" s="5">
        <f t="shared" si="1119"/>
        <v>0</v>
      </c>
      <c r="I23745" s="3" t="s">
        <v>60</v>
      </c>
      <c r="J23745">
        <f t="shared" si="1117"/>
        <v>0</v>
      </c>
    </row>
    <row r="23746" spans="1:10" x14ac:dyDescent="0.3">
      <c r="A23746" s="3" t="s">
        <v>21</v>
      </c>
      <c r="B23746" s="3" t="s">
        <v>200</v>
      </c>
      <c r="C23746" s="3">
        <v>2008</v>
      </c>
      <c r="D23746" s="3" t="s">
        <v>10</v>
      </c>
      <c r="E23746" s="3">
        <v>0</v>
      </c>
      <c r="F23746" s="3" t="s">
        <v>3</v>
      </c>
      <c r="G23746" s="3" t="str">
        <f t="shared" si="1118"/>
        <v>Renewable</v>
      </c>
      <c r="H23746" s="5">
        <f t="shared" si="1119"/>
        <v>0</v>
      </c>
      <c r="I23746" s="3" t="s">
        <v>60</v>
      </c>
      <c r="J23746">
        <f t="shared" si="1117"/>
        <v>0</v>
      </c>
    </row>
    <row r="23747" spans="1:10" x14ac:dyDescent="0.3">
      <c r="A23747" s="3" t="s">
        <v>21</v>
      </c>
      <c r="B23747" s="3" t="s">
        <v>200</v>
      </c>
      <c r="C23747" s="3">
        <v>2009</v>
      </c>
      <c r="D23747" s="3" t="s">
        <v>10</v>
      </c>
      <c r="E23747" s="3">
        <v>0</v>
      </c>
      <c r="F23747" s="3" t="s">
        <v>3</v>
      </c>
      <c r="G23747" s="3" t="str">
        <f t="shared" si="1118"/>
        <v>Renewable</v>
      </c>
      <c r="H23747" s="5">
        <f t="shared" si="1119"/>
        <v>0</v>
      </c>
      <c r="I23747" s="3" t="s">
        <v>60</v>
      </c>
      <c r="J23747">
        <f t="shared" ref="J23747:J23810" si="1120">H23747*217000</f>
        <v>0</v>
      </c>
    </row>
    <row r="23748" spans="1:10" x14ac:dyDescent="0.3">
      <c r="A23748" s="3" t="s">
        <v>21</v>
      </c>
      <c r="B23748" s="3" t="s">
        <v>200</v>
      </c>
      <c r="C23748" s="3">
        <v>2010</v>
      </c>
      <c r="D23748" s="3" t="s">
        <v>10</v>
      </c>
      <c r="E23748" s="3">
        <v>0</v>
      </c>
      <c r="F23748" s="3" t="s">
        <v>3</v>
      </c>
      <c r="G23748" s="3" t="str">
        <f t="shared" si="1118"/>
        <v>Renewable</v>
      </c>
      <c r="H23748" s="5">
        <f t="shared" si="1119"/>
        <v>0</v>
      </c>
      <c r="I23748" s="3" t="s">
        <v>60</v>
      </c>
      <c r="J23748">
        <f t="shared" si="1120"/>
        <v>0</v>
      </c>
    </row>
    <row r="23749" spans="1:10" x14ac:dyDescent="0.3">
      <c r="A23749" s="3" t="s">
        <v>21</v>
      </c>
      <c r="B23749" s="3" t="s">
        <v>200</v>
      </c>
      <c r="C23749" s="3">
        <v>2011</v>
      </c>
      <c r="D23749" s="3" t="s">
        <v>10</v>
      </c>
      <c r="E23749" s="3">
        <v>0</v>
      </c>
      <c r="F23749" s="3" t="s">
        <v>3</v>
      </c>
      <c r="G23749" s="3" t="str">
        <f t="shared" si="1118"/>
        <v>Renewable</v>
      </c>
      <c r="H23749" s="5">
        <f t="shared" si="1119"/>
        <v>0</v>
      </c>
      <c r="I23749" s="3" t="s">
        <v>60</v>
      </c>
      <c r="J23749">
        <f t="shared" si="1120"/>
        <v>0</v>
      </c>
    </row>
    <row r="23750" spans="1:10" x14ac:dyDescent="0.3">
      <c r="A23750" s="3" t="s">
        <v>21</v>
      </c>
      <c r="B23750" s="3" t="s">
        <v>200</v>
      </c>
      <c r="C23750" s="3">
        <v>2012</v>
      </c>
      <c r="D23750" s="3" t="s">
        <v>10</v>
      </c>
      <c r="E23750" s="3">
        <v>0</v>
      </c>
      <c r="F23750" s="3" t="s">
        <v>3</v>
      </c>
      <c r="G23750" s="3" t="str">
        <f t="shared" si="1118"/>
        <v>Renewable</v>
      </c>
      <c r="H23750" s="5">
        <f t="shared" si="1119"/>
        <v>0</v>
      </c>
      <c r="I23750" s="3" t="s">
        <v>60</v>
      </c>
      <c r="J23750">
        <f t="shared" si="1120"/>
        <v>0</v>
      </c>
    </row>
    <row r="23751" spans="1:10" x14ac:dyDescent="0.3">
      <c r="A23751" s="3" t="s">
        <v>21</v>
      </c>
      <c r="B23751" s="3" t="s">
        <v>200</v>
      </c>
      <c r="C23751" s="3">
        <v>2013</v>
      </c>
      <c r="D23751" s="3" t="s">
        <v>10</v>
      </c>
      <c r="E23751" s="3">
        <v>0</v>
      </c>
      <c r="F23751" s="3" t="s">
        <v>3</v>
      </c>
      <c r="G23751" s="3" t="str">
        <f t="shared" si="1118"/>
        <v>Renewable</v>
      </c>
      <c r="H23751" s="5">
        <f t="shared" si="1119"/>
        <v>0</v>
      </c>
      <c r="I23751" s="3" t="s">
        <v>60</v>
      </c>
      <c r="J23751">
        <f t="shared" si="1120"/>
        <v>0</v>
      </c>
    </row>
    <row r="23752" spans="1:10" x14ac:dyDescent="0.3">
      <c r="A23752" s="3" t="s">
        <v>21</v>
      </c>
      <c r="B23752" s="3" t="s">
        <v>200</v>
      </c>
      <c r="C23752" s="3">
        <v>2014</v>
      </c>
      <c r="D23752" s="3" t="s">
        <v>10</v>
      </c>
      <c r="E23752" s="3">
        <v>0</v>
      </c>
      <c r="F23752" s="3" t="s">
        <v>3</v>
      </c>
      <c r="G23752" s="3" t="str">
        <f t="shared" si="1118"/>
        <v>Renewable</v>
      </c>
      <c r="H23752" s="5">
        <f t="shared" si="1119"/>
        <v>0</v>
      </c>
      <c r="I23752" s="3" t="s">
        <v>60</v>
      </c>
      <c r="J23752">
        <f t="shared" si="1120"/>
        <v>0</v>
      </c>
    </row>
    <row r="23753" spans="1:10" x14ac:dyDescent="0.3">
      <c r="A23753" s="3" t="s">
        <v>21</v>
      </c>
      <c r="B23753" s="3" t="s">
        <v>200</v>
      </c>
      <c r="C23753" s="3">
        <v>2015</v>
      </c>
      <c r="D23753" s="3" t="s">
        <v>10</v>
      </c>
      <c r="E23753" s="3">
        <v>0</v>
      </c>
      <c r="F23753" s="3" t="s">
        <v>3</v>
      </c>
      <c r="G23753" s="3" t="str">
        <f t="shared" si="1118"/>
        <v>Renewable</v>
      </c>
      <c r="H23753" s="5">
        <f t="shared" si="1119"/>
        <v>0</v>
      </c>
      <c r="I23753" s="3" t="s">
        <v>60</v>
      </c>
      <c r="J23753">
        <f t="shared" si="1120"/>
        <v>0</v>
      </c>
    </row>
    <row r="23754" spans="1:10" x14ac:dyDescent="0.3">
      <c r="A23754" s="3" t="s">
        <v>21</v>
      </c>
      <c r="B23754" s="3" t="s">
        <v>200</v>
      </c>
      <c r="C23754" s="3">
        <v>2016</v>
      </c>
      <c r="D23754" s="3" t="s">
        <v>10</v>
      </c>
      <c r="E23754" s="3">
        <v>0</v>
      </c>
      <c r="F23754" s="3" t="s">
        <v>3</v>
      </c>
      <c r="G23754" s="3" t="str">
        <f t="shared" si="1118"/>
        <v>Renewable</v>
      </c>
      <c r="H23754" s="5">
        <f t="shared" si="1119"/>
        <v>0</v>
      </c>
      <c r="I23754" s="3" t="s">
        <v>60</v>
      </c>
      <c r="J23754">
        <f t="shared" si="1120"/>
        <v>0</v>
      </c>
    </row>
    <row r="23755" spans="1:10" x14ac:dyDescent="0.3">
      <c r="A23755" s="3" t="s">
        <v>21</v>
      </c>
      <c r="B23755" s="3" t="s">
        <v>200</v>
      </c>
      <c r="C23755" s="3">
        <v>2017</v>
      </c>
      <c r="D23755" s="3" t="s">
        <v>10</v>
      </c>
      <c r="E23755" s="3">
        <v>0</v>
      </c>
      <c r="F23755" s="3" t="s">
        <v>3</v>
      </c>
      <c r="G23755" s="3" t="str">
        <f t="shared" si="1118"/>
        <v>Renewable</v>
      </c>
      <c r="H23755" s="5">
        <f t="shared" si="1119"/>
        <v>0</v>
      </c>
      <c r="I23755" s="3" t="s">
        <v>60</v>
      </c>
      <c r="J23755">
        <f t="shared" si="1120"/>
        <v>0</v>
      </c>
    </row>
    <row r="23756" spans="1:10" x14ac:dyDescent="0.3">
      <c r="A23756" s="3" t="s">
        <v>21</v>
      </c>
      <c r="B23756" s="3" t="s">
        <v>200</v>
      </c>
      <c r="C23756" s="3">
        <v>2018</v>
      </c>
      <c r="D23756" s="3" t="s">
        <v>10</v>
      </c>
      <c r="E23756" s="3">
        <v>0</v>
      </c>
      <c r="F23756" s="3" t="s">
        <v>3</v>
      </c>
      <c r="G23756" s="3" t="str">
        <f t="shared" si="1118"/>
        <v>Renewable</v>
      </c>
      <c r="H23756" s="5">
        <f t="shared" si="1119"/>
        <v>0</v>
      </c>
      <c r="I23756" s="3" t="s">
        <v>60</v>
      </c>
      <c r="J23756">
        <f t="shared" si="1120"/>
        <v>0</v>
      </c>
    </row>
    <row r="23757" spans="1:10" x14ac:dyDescent="0.3">
      <c r="A23757" s="3" t="s">
        <v>21</v>
      </c>
      <c r="B23757" s="3" t="s">
        <v>200</v>
      </c>
      <c r="C23757" s="3">
        <v>2019</v>
      </c>
      <c r="D23757" s="3" t="s">
        <v>10</v>
      </c>
      <c r="E23757" s="3">
        <v>0</v>
      </c>
      <c r="F23757" s="3" t="s">
        <v>3</v>
      </c>
      <c r="G23757" s="3" t="str">
        <f t="shared" si="1118"/>
        <v>Renewable</v>
      </c>
      <c r="H23757" s="5">
        <f t="shared" si="1119"/>
        <v>0</v>
      </c>
      <c r="I23757" s="3" t="s">
        <v>60</v>
      </c>
      <c r="J23757">
        <f t="shared" si="1120"/>
        <v>0</v>
      </c>
    </row>
    <row r="23758" spans="1:10" x14ac:dyDescent="0.3">
      <c r="A23758" s="3" t="s">
        <v>21</v>
      </c>
      <c r="B23758" s="3" t="s">
        <v>200</v>
      </c>
      <c r="C23758" s="3">
        <v>2020</v>
      </c>
      <c r="D23758" s="3" t="s">
        <v>10</v>
      </c>
      <c r="E23758" s="3">
        <v>0</v>
      </c>
      <c r="F23758" s="3" t="s">
        <v>3</v>
      </c>
      <c r="G23758" s="3" t="str">
        <f t="shared" si="1118"/>
        <v>Renewable</v>
      </c>
      <c r="H23758" s="5">
        <f t="shared" si="1119"/>
        <v>0</v>
      </c>
      <c r="I23758" s="3" t="s">
        <v>60</v>
      </c>
      <c r="J23758">
        <f t="shared" si="1120"/>
        <v>0</v>
      </c>
    </row>
    <row r="23759" spans="1:10" x14ac:dyDescent="0.3">
      <c r="A23759" s="3" t="s">
        <v>21</v>
      </c>
      <c r="B23759" s="3" t="s">
        <v>200</v>
      </c>
      <c r="C23759" s="3">
        <v>2021</v>
      </c>
      <c r="D23759" s="3" t="s">
        <v>10</v>
      </c>
      <c r="E23759" s="3">
        <v>0</v>
      </c>
      <c r="F23759" s="3" t="s">
        <v>3</v>
      </c>
      <c r="G23759" s="3" t="str">
        <f t="shared" si="1118"/>
        <v>Renewable</v>
      </c>
      <c r="H23759" s="5">
        <f t="shared" si="1119"/>
        <v>0</v>
      </c>
      <c r="I23759" s="3" t="s">
        <v>60</v>
      </c>
      <c r="J23759">
        <f t="shared" si="1120"/>
        <v>0</v>
      </c>
    </row>
    <row r="23760" spans="1:10" x14ac:dyDescent="0.3">
      <c r="A23760" s="3" t="s">
        <v>21</v>
      </c>
      <c r="B23760" s="3" t="s">
        <v>200</v>
      </c>
      <c r="C23760" s="3">
        <v>2022</v>
      </c>
      <c r="D23760" s="3" t="s">
        <v>10</v>
      </c>
      <c r="E23760" s="3">
        <v>0</v>
      </c>
      <c r="F23760" s="3" t="s">
        <v>3</v>
      </c>
      <c r="G23760" s="3" t="str">
        <f t="shared" si="1118"/>
        <v>Renewable</v>
      </c>
      <c r="H23760" s="5">
        <f t="shared" si="1119"/>
        <v>0</v>
      </c>
      <c r="I23760" s="3" t="s">
        <v>60</v>
      </c>
      <c r="J23760">
        <f t="shared" si="1120"/>
        <v>0</v>
      </c>
    </row>
    <row r="23761" spans="1:10" x14ac:dyDescent="0.3">
      <c r="A23761" s="3" t="s">
        <v>21</v>
      </c>
      <c r="B23761" s="3" t="s">
        <v>200</v>
      </c>
      <c r="C23761" s="3">
        <v>2023</v>
      </c>
      <c r="D23761" s="3" t="s">
        <v>10</v>
      </c>
      <c r="E23761" s="3">
        <v>0</v>
      </c>
      <c r="F23761" s="3" t="s">
        <v>3</v>
      </c>
      <c r="G23761" s="3" t="str">
        <f t="shared" si="1118"/>
        <v>Renewable</v>
      </c>
      <c r="H23761" s="5">
        <f t="shared" si="1119"/>
        <v>0</v>
      </c>
      <c r="I23761" s="3" t="s">
        <v>60</v>
      </c>
      <c r="J23761">
        <f t="shared" si="1120"/>
        <v>0</v>
      </c>
    </row>
    <row r="23762" spans="1:10" x14ac:dyDescent="0.3">
      <c r="A23762" s="3" t="s">
        <v>21</v>
      </c>
      <c r="B23762" s="3" t="s">
        <v>200</v>
      </c>
      <c r="C23762" s="3">
        <v>2024</v>
      </c>
      <c r="D23762" s="3" t="s">
        <v>10</v>
      </c>
      <c r="E23762" s="3">
        <v>0</v>
      </c>
      <c r="F23762" s="3" t="s">
        <v>3</v>
      </c>
      <c r="G23762" s="3" t="str">
        <f t="shared" si="1118"/>
        <v>Renewable</v>
      </c>
      <c r="H23762" s="5">
        <f t="shared" si="1119"/>
        <v>0</v>
      </c>
      <c r="I23762" s="3" t="s">
        <v>60</v>
      </c>
      <c r="J23762">
        <f t="shared" si="1120"/>
        <v>0</v>
      </c>
    </row>
    <row r="23763" spans="1:10" x14ac:dyDescent="0.3">
      <c r="A23763" s="3" t="s">
        <v>21</v>
      </c>
      <c r="B23763" s="3" t="s">
        <v>200</v>
      </c>
      <c r="C23763" s="3">
        <v>2025</v>
      </c>
      <c r="D23763" s="3" t="s">
        <v>10</v>
      </c>
      <c r="E23763" s="3">
        <v>0</v>
      </c>
      <c r="F23763" s="3" t="s">
        <v>3</v>
      </c>
      <c r="G23763" s="3" t="str">
        <f t="shared" si="1118"/>
        <v>Renewable</v>
      </c>
      <c r="H23763" s="5">
        <f t="shared" si="1119"/>
        <v>0</v>
      </c>
      <c r="I23763" s="3" t="s">
        <v>60</v>
      </c>
      <c r="J23763">
        <f t="shared" si="1120"/>
        <v>0</v>
      </c>
    </row>
    <row r="23764" spans="1:10" x14ac:dyDescent="0.3">
      <c r="A23764" s="3" t="s">
        <v>21</v>
      </c>
      <c r="B23764" s="3" t="s">
        <v>200</v>
      </c>
      <c r="C23764" s="3">
        <v>2000</v>
      </c>
      <c r="D23764" s="3" t="s">
        <v>11</v>
      </c>
      <c r="E23764" s="3">
        <v>0</v>
      </c>
      <c r="F23764" s="3" t="s">
        <v>3</v>
      </c>
      <c r="G23764" s="3" t="str">
        <f t="shared" si="1118"/>
        <v>Renewable</v>
      </c>
      <c r="H23764" s="5">
        <f t="shared" si="1119"/>
        <v>0</v>
      </c>
      <c r="I23764" s="3" t="s">
        <v>60</v>
      </c>
      <c r="J23764">
        <f t="shared" si="1120"/>
        <v>0</v>
      </c>
    </row>
    <row r="23765" spans="1:10" x14ac:dyDescent="0.3">
      <c r="A23765" s="3" t="s">
        <v>21</v>
      </c>
      <c r="B23765" s="3" t="s">
        <v>200</v>
      </c>
      <c r="C23765" s="3">
        <v>2001</v>
      </c>
      <c r="D23765" s="3" t="s">
        <v>11</v>
      </c>
      <c r="E23765" s="3">
        <v>1</v>
      </c>
      <c r="F23765" s="3" t="s">
        <v>3</v>
      </c>
      <c r="G23765" s="3" t="str">
        <f t="shared" si="1118"/>
        <v>Renewable</v>
      </c>
      <c r="H23765" s="5">
        <f t="shared" si="1119"/>
        <v>4.5000000000000003E-5</v>
      </c>
      <c r="I23765" s="3" t="s">
        <v>60</v>
      </c>
      <c r="J23765">
        <f t="shared" si="1120"/>
        <v>9.7650000000000006</v>
      </c>
    </row>
    <row r="23766" spans="1:10" x14ac:dyDescent="0.3">
      <c r="A23766" s="3" t="s">
        <v>21</v>
      </c>
      <c r="B23766" s="3" t="s">
        <v>200</v>
      </c>
      <c r="C23766" s="3">
        <v>2002</v>
      </c>
      <c r="D23766" s="3" t="s">
        <v>11</v>
      </c>
      <c r="E23766" s="3">
        <v>1</v>
      </c>
      <c r="F23766" s="3" t="s">
        <v>3</v>
      </c>
      <c r="G23766" s="3" t="str">
        <f t="shared" si="1118"/>
        <v>Renewable</v>
      </c>
      <c r="H23766" s="5">
        <f t="shared" si="1119"/>
        <v>4.5000000000000003E-5</v>
      </c>
      <c r="I23766" s="3" t="s">
        <v>60</v>
      </c>
      <c r="J23766">
        <f t="shared" si="1120"/>
        <v>9.7650000000000006</v>
      </c>
    </row>
    <row r="23767" spans="1:10" x14ac:dyDescent="0.3">
      <c r="A23767" s="3" t="s">
        <v>21</v>
      </c>
      <c r="B23767" s="3" t="s">
        <v>200</v>
      </c>
      <c r="C23767" s="3">
        <v>2003</v>
      </c>
      <c r="D23767" s="3" t="s">
        <v>11</v>
      </c>
      <c r="E23767" s="3">
        <v>1</v>
      </c>
      <c r="F23767" s="3" t="s">
        <v>3</v>
      </c>
      <c r="G23767" s="3" t="str">
        <f t="shared" si="1118"/>
        <v>Renewable</v>
      </c>
      <c r="H23767" s="5">
        <f t="shared" si="1119"/>
        <v>4.5000000000000003E-5</v>
      </c>
      <c r="I23767" s="3" t="s">
        <v>60</v>
      </c>
      <c r="J23767">
        <f t="shared" si="1120"/>
        <v>9.7650000000000006</v>
      </c>
    </row>
    <row r="23768" spans="1:10" x14ac:dyDescent="0.3">
      <c r="A23768" s="3" t="s">
        <v>21</v>
      </c>
      <c r="B23768" s="3" t="s">
        <v>200</v>
      </c>
      <c r="C23768" s="3">
        <v>2004</v>
      </c>
      <c r="D23768" s="3" t="s">
        <v>11</v>
      </c>
      <c r="E23768" s="3">
        <v>2</v>
      </c>
      <c r="F23768" s="3" t="s">
        <v>3</v>
      </c>
      <c r="G23768" s="3" t="str">
        <f t="shared" si="1118"/>
        <v>Renewable</v>
      </c>
      <c r="H23768" s="5">
        <f t="shared" si="1119"/>
        <v>9.0000000000000006E-5</v>
      </c>
      <c r="I23768" s="3" t="s">
        <v>60</v>
      </c>
      <c r="J23768">
        <f t="shared" si="1120"/>
        <v>19.53</v>
      </c>
    </row>
    <row r="23769" spans="1:10" x14ac:dyDescent="0.3">
      <c r="A23769" s="3" t="s">
        <v>21</v>
      </c>
      <c r="B23769" s="3" t="s">
        <v>200</v>
      </c>
      <c r="C23769" s="3">
        <v>2005</v>
      </c>
      <c r="D23769" s="3" t="s">
        <v>11</v>
      </c>
      <c r="E23769" s="3">
        <v>2</v>
      </c>
      <c r="F23769" s="3" t="s">
        <v>3</v>
      </c>
      <c r="G23769" s="3" t="str">
        <f t="shared" si="1118"/>
        <v>Renewable</v>
      </c>
      <c r="H23769" s="5">
        <f t="shared" si="1119"/>
        <v>9.0000000000000006E-5</v>
      </c>
      <c r="I23769" s="3" t="s">
        <v>60</v>
      </c>
      <c r="J23769">
        <f t="shared" si="1120"/>
        <v>19.53</v>
      </c>
    </row>
    <row r="23770" spans="1:10" x14ac:dyDescent="0.3">
      <c r="A23770" s="3" t="s">
        <v>21</v>
      </c>
      <c r="B23770" s="3" t="s">
        <v>200</v>
      </c>
      <c r="C23770" s="3">
        <v>2006</v>
      </c>
      <c r="D23770" s="3" t="s">
        <v>11</v>
      </c>
      <c r="E23770" s="3">
        <v>3</v>
      </c>
      <c r="F23770" s="3" t="s">
        <v>3</v>
      </c>
      <c r="G23770" s="3" t="str">
        <f t="shared" si="1118"/>
        <v>Renewable</v>
      </c>
      <c r="H23770" s="5">
        <f t="shared" si="1119"/>
        <v>1.35E-4</v>
      </c>
      <c r="I23770" s="3" t="s">
        <v>60</v>
      </c>
      <c r="J23770">
        <f t="shared" si="1120"/>
        <v>29.295000000000002</v>
      </c>
    </row>
    <row r="23771" spans="1:10" x14ac:dyDescent="0.3">
      <c r="A23771" s="3" t="s">
        <v>21</v>
      </c>
      <c r="B23771" s="3" t="s">
        <v>200</v>
      </c>
      <c r="C23771" s="3">
        <v>2007</v>
      </c>
      <c r="D23771" s="3" t="s">
        <v>11</v>
      </c>
      <c r="E23771" s="3">
        <v>3</v>
      </c>
      <c r="F23771" s="3" t="s">
        <v>3</v>
      </c>
      <c r="G23771" s="3" t="str">
        <f t="shared" si="1118"/>
        <v>Renewable</v>
      </c>
      <c r="H23771" s="5">
        <f t="shared" si="1119"/>
        <v>1.35E-4</v>
      </c>
      <c r="I23771" s="3" t="s">
        <v>60</v>
      </c>
      <c r="J23771">
        <f t="shared" si="1120"/>
        <v>29.295000000000002</v>
      </c>
    </row>
    <row r="23772" spans="1:10" x14ac:dyDescent="0.3">
      <c r="A23772" s="3" t="s">
        <v>21</v>
      </c>
      <c r="B23772" s="3" t="s">
        <v>200</v>
      </c>
      <c r="C23772" s="3">
        <v>2008</v>
      </c>
      <c r="D23772" s="3" t="s">
        <v>11</v>
      </c>
      <c r="E23772" s="3">
        <v>3</v>
      </c>
      <c r="F23772" s="3" t="s">
        <v>3</v>
      </c>
      <c r="G23772" s="3" t="str">
        <f t="shared" si="1118"/>
        <v>Renewable</v>
      </c>
      <c r="H23772" s="5">
        <f t="shared" si="1119"/>
        <v>1.35E-4</v>
      </c>
      <c r="I23772" s="3" t="s">
        <v>60</v>
      </c>
      <c r="J23772">
        <f t="shared" si="1120"/>
        <v>29.295000000000002</v>
      </c>
    </row>
    <row r="23773" spans="1:10" x14ac:dyDescent="0.3">
      <c r="A23773" s="3" t="s">
        <v>21</v>
      </c>
      <c r="B23773" s="3" t="s">
        <v>200</v>
      </c>
      <c r="C23773" s="3">
        <v>2009</v>
      </c>
      <c r="D23773" s="3" t="s">
        <v>11</v>
      </c>
      <c r="E23773" s="3">
        <v>4</v>
      </c>
      <c r="F23773" s="3" t="s">
        <v>3</v>
      </c>
      <c r="G23773" s="3" t="str">
        <f t="shared" si="1118"/>
        <v>Renewable</v>
      </c>
      <c r="H23773" s="5">
        <f t="shared" si="1119"/>
        <v>1.8000000000000001E-4</v>
      </c>
      <c r="I23773" s="3" t="s">
        <v>60</v>
      </c>
      <c r="J23773">
        <f t="shared" si="1120"/>
        <v>39.06</v>
      </c>
    </row>
    <row r="23774" spans="1:10" x14ac:dyDescent="0.3">
      <c r="A23774" s="3" t="s">
        <v>21</v>
      </c>
      <c r="B23774" s="3" t="s">
        <v>200</v>
      </c>
      <c r="C23774" s="3">
        <v>2010</v>
      </c>
      <c r="D23774" s="3" t="s">
        <v>11</v>
      </c>
      <c r="E23774" s="3">
        <v>4</v>
      </c>
      <c r="F23774" s="3" t="s">
        <v>3</v>
      </c>
      <c r="G23774" s="3" t="str">
        <f t="shared" si="1118"/>
        <v>Renewable</v>
      </c>
      <c r="H23774" s="5">
        <f t="shared" si="1119"/>
        <v>1.8000000000000001E-4</v>
      </c>
      <c r="I23774" s="3" t="s">
        <v>60</v>
      </c>
      <c r="J23774">
        <f t="shared" si="1120"/>
        <v>39.06</v>
      </c>
    </row>
    <row r="23775" spans="1:10" x14ac:dyDescent="0.3">
      <c r="A23775" s="3" t="s">
        <v>21</v>
      </c>
      <c r="B23775" s="3" t="s">
        <v>200</v>
      </c>
      <c r="C23775" s="3">
        <v>2011</v>
      </c>
      <c r="D23775" s="3" t="s">
        <v>11</v>
      </c>
      <c r="E23775" s="3">
        <v>4</v>
      </c>
      <c r="F23775" s="3" t="s">
        <v>3</v>
      </c>
      <c r="G23775" s="3" t="str">
        <f t="shared" ref="G23775:G23838" si="1121">IF(OR(D23775="hydropower",D23775="wind",D23775="solar pv",D23775=" tide",D23775="solar thermal",D23775="geothermal",D23775="biofuels"), "Renewable", "Non-Renewable")</f>
        <v>Renewable</v>
      </c>
      <c r="H23775" s="5">
        <f t="shared" si="1119"/>
        <v>1.8000000000000001E-4</v>
      </c>
      <c r="I23775" s="3" t="s">
        <v>60</v>
      </c>
      <c r="J23775">
        <f t="shared" si="1120"/>
        <v>39.06</v>
      </c>
    </row>
    <row r="23776" spans="1:10" x14ac:dyDescent="0.3">
      <c r="A23776" s="3" t="s">
        <v>21</v>
      </c>
      <c r="B23776" s="3" t="s">
        <v>200</v>
      </c>
      <c r="C23776" s="3">
        <v>2012</v>
      </c>
      <c r="D23776" s="3" t="s">
        <v>11</v>
      </c>
      <c r="E23776" s="3">
        <v>6</v>
      </c>
      <c r="F23776" s="3" t="s">
        <v>3</v>
      </c>
      <c r="G23776" s="3" t="str">
        <f t="shared" si="1121"/>
        <v>Renewable</v>
      </c>
      <c r="H23776" s="5">
        <f t="shared" si="1119"/>
        <v>2.7E-4</v>
      </c>
      <c r="I23776" s="3" t="s">
        <v>60</v>
      </c>
      <c r="J23776">
        <f t="shared" si="1120"/>
        <v>58.59</v>
      </c>
    </row>
    <row r="23777" spans="1:10" x14ac:dyDescent="0.3">
      <c r="A23777" s="3" t="s">
        <v>21</v>
      </c>
      <c r="B23777" s="3" t="s">
        <v>200</v>
      </c>
      <c r="C23777" s="3">
        <v>2013</v>
      </c>
      <c r="D23777" s="3" t="s">
        <v>11</v>
      </c>
      <c r="E23777" s="3">
        <v>6</v>
      </c>
      <c r="F23777" s="3" t="s">
        <v>3</v>
      </c>
      <c r="G23777" s="3" t="str">
        <f t="shared" si="1121"/>
        <v>Renewable</v>
      </c>
      <c r="H23777" s="5">
        <f t="shared" si="1119"/>
        <v>2.7E-4</v>
      </c>
      <c r="I23777" s="3" t="s">
        <v>60</v>
      </c>
      <c r="J23777">
        <f t="shared" si="1120"/>
        <v>58.59</v>
      </c>
    </row>
    <row r="23778" spans="1:10" x14ac:dyDescent="0.3">
      <c r="A23778" s="3" t="s">
        <v>21</v>
      </c>
      <c r="B23778" s="3" t="s">
        <v>200</v>
      </c>
      <c r="C23778" s="3">
        <v>2014</v>
      </c>
      <c r="D23778" s="3" t="s">
        <v>11</v>
      </c>
      <c r="E23778" s="3">
        <v>6</v>
      </c>
      <c r="F23778" s="3" t="s">
        <v>3</v>
      </c>
      <c r="G23778" s="3" t="str">
        <f t="shared" si="1121"/>
        <v>Renewable</v>
      </c>
      <c r="H23778" s="5">
        <f t="shared" si="1119"/>
        <v>2.7E-4</v>
      </c>
      <c r="I23778" s="3" t="s">
        <v>60</v>
      </c>
      <c r="J23778">
        <f t="shared" si="1120"/>
        <v>58.59</v>
      </c>
    </row>
    <row r="23779" spans="1:10" x14ac:dyDescent="0.3">
      <c r="A23779" s="3" t="s">
        <v>21</v>
      </c>
      <c r="B23779" s="3" t="s">
        <v>200</v>
      </c>
      <c r="C23779" s="3">
        <v>2015</v>
      </c>
      <c r="D23779" s="3" t="s">
        <v>11</v>
      </c>
      <c r="E23779" s="3">
        <v>6</v>
      </c>
      <c r="F23779" s="3" t="s">
        <v>3</v>
      </c>
      <c r="G23779" s="3" t="str">
        <f t="shared" si="1121"/>
        <v>Renewable</v>
      </c>
      <c r="H23779" s="5">
        <f t="shared" si="1119"/>
        <v>2.7E-4</v>
      </c>
      <c r="I23779" s="3" t="s">
        <v>60</v>
      </c>
      <c r="J23779">
        <f t="shared" si="1120"/>
        <v>58.59</v>
      </c>
    </row>
    <row r="23780" spans="1:10" x14ac:dyDescent="0.3">
      <c r="A23780" s="3" t="s">
        <v>21</v>
      </c>
      <c r="B23780" s="3" t="s">
        <v>200</v>
      </c>
      <c r="C23780" s="3">
        <v>2016</v>
      </c>
      <c r="D23780" s="3" t="s">
        <v>11</v>
      </c>
      <c r="E23780" s="3">
        <v>6</v>
      </c>
      <c r="F23780" s="3" t="s">
        <v>3</v>
      </c>
      <c r="G23780" s="3" t="str">
        <f t="shared" si="1121"/>
        <v>Renewable</v>
      </c>
      <c r="H23780" s="5">
        <f t="shared" si="1119"/>
        <v>2.7E-4</v>
      </c>
      <c r="I23780" s="3" t="s">
        <v>60</v>
      </c>
      <c r="J23780">
        <f t="shared" si="1120"/>
        <v>58.59</v>
      </c>
    </row>
    <row r="23781" spans="1:10" x14ac:dyDescent="0.3">
      <c r="A23781" s="3" t="s">
        <v>21</v>
      </c>
      <c r="B23781" s="3" t="s">
        <v>200</v>
      </c>
      <c r="C23781" s="3">
        <v>2017</v>
      </c>
      <c r="D23781" s="3" t="s">
        <v>11</v>
      </c>
      <c r="E23781" s="3">
        <v>6</v>
      </c>
      <c r="F23781" s="3" t="s">
        <v>3</v>
      </c>
      <c r="G23781" s="3" t="str">
        <f t="shared" si="1121"/>
        <v>Renewable</v>
      </c>
      <c r="H23781" s="5">
        <f t="shared" si="1119"/>
        <v>2.7E-4</v>
      </c>
      <c r="I23781" s="3" t="s">
        <v>60</v>
      </c>
      <c r="J23781">
        <f t="shared" si="1120"/>
        <v>58.59</v>
      </c>
    </row>
    <row r="23782" spans="1:10" x14ac:dyDescent="0.3">
      <c r="A23782" s="3" t="s">
        <v>21</v>
      </c>
      <c r="B23782" s="3" t="s">
        <v>200</v>
      </c>
      <c r="C23782" s="3">
        <v>2018</v>
      </c>
      <c r="D23782" s="3" t="s">
        <v>11</v>
      </c>
      <c r="E23782" s="3">
        <v>6</v>
      </c>
      <c r="F23782" s="3" t="s">
        <v>3</v>
      </c>
      <c r="G23782" s="3" t="str">
        <f t="shared" si="1121"/>
        <v>Renewable</v>
      </c>
      <c r="H23782" s="5">
        <f t="shared" si="1119"/>
        <v>2.7E-4</v>
      </c>
      <c r="I23782" s="3" t="s">
        <v>60</v>
      </c>
      <c r="J23782">
        <f t="shared" si="1120"/>
        <v>58.59</v>
      </c>
    </row>
    <row r="23783" spans="1:10" x14ac:dyDescent="0.3">
      <c r="A23783" s="3" t="s">
        <v>21</v>
      </c>
      <c r="B23783" s="3" t="s">
        <v>200</v>
      </c>
      <c r="C23783" s="3">
        <v>2019</v>
      </c>
      <c r="D23783" s="3" t="s">
        <v>11</v>
      </c>
      <c r="E23783" s="3">
        <v>6</v>
      </c>
      <c r="F23783" s="3" t="s">
        <v>3</v>
      </c>
      <c r="G23783" s="3" t="str">
        <f t="shared" si="1121"/>
        <v>Renewable</v>
      </c>
      <c r="H23783" s="5">
        <f t="shared" si="1119"/>
        <v>2.7E-4</v>
      </c>
      <c r="I23783" s="3" t="s">
        <v>60</v>
      </c>
      <c r="J23783">
        <f t="shared" si="1120"/>
        <v>58.59</v>
      </c>
    </row>
    <row r="23784" spans="1:10" x14ac:dyDescent="0.3">
      <c r="A23784" s="3" t="s">
        <v>21</v>
      </c>
      <c r="B23784" s="3" t="s">
        <v>200</v>
      </c>
      <c r="C23784" s="3">
        <v>2020</v>
      </c>
      <c r="D23784" s="3" t="s">
        <v>11</v>
      </c>
      <c r="E23784" s="3">
        <v>6</v>
      </c>
      <c r="F23784" s="3" t="s">
        <v>3</v>
      </c>
      <c r="G23784" s="3" t="str">
        <f t="shared" si="1121"/>
        <v>Renewable</v>
      </c>
      <c r="H23784" s="5">
        <f t="shared" si="1119"/>
        <v>2.7E-4</v>
      </c>
      <c r="I23784" s="3" t="s">
        <v>60</v>
      </c>
      <c r="J23784">
        <f t="shared" si="1120"/>
        <v>58.59</v>
      </c>
    </row>
    <row r="23785" spans="1:10" x14ac:dyDescent="0.3">
      <c r="A23785" s="3" t="s">
        <v>21</v>
      </c>
      <c r="B23785" s="3" t="s">
        <v>200</v>
      </c>
      <c r="C23785" s="3">
        <v>2021</v>
      </c>
      <c r="D23785" s="3" t="s">
        <v>11</v>
      </c>
      <c r="E23785" s="3">
        <v>6</v>
      </c>
      <c r="F23785" s="3" t="s">
        <v>3</v>
      </c>
      <c r="G23785" s="3" t="str">
        <f t="shared" si="1121"/>
        <v>Renewable</v>
      </c>
      <c r="H23785" s="5">
        <f t="shared" si="1119"/>
        <v>2.7E-4</v>
      </c>
      <c r="I23785" s="3" t="s">
        <v>60</v>
      </c>
      <c r="J23785">
        <f t="shared" si="1120"/>
        <v>58.59</v>
      </c>
    </row>
    <row r="23786" spans="1:10" x14ac:dyDescent="0.3">
      <c r="A23786" s="3" t="s">
        <v>21</v>
      </c>
      <c r="B23786" s="3" t="s">
        <v>200</v>
      </c>
      <c r="C23786" s="3">
        <v>2022</v>
      </c>
      <c r="D23786" s="3" t="s">
        <v>11</v>
      </c>
      <c r="E23786" s="3">
        <v>6</v>
      </c>
      <c r="F23786" s="3" t="s">
        <v>3</v>
      </c>
      <c r="G23786" s="3" t="str">
        <f t="shared" si="1121"/>
        <v>Renewable</v>
      </c>
      <c r="H23786" s="5">
        <f t="shared" si="1119"/>
        <v>2.7E-4</v>
      </c>
      <c r="I23786" s="3" t="s">
        <v>60</v>
      </c>
      <c r="J23786">
        <f t="shared" si="1120"/>
        <v>58.59</v>
      </c>
    </row>
    <row r="23787" spans="1:10" x14ac:dyDescent="0.3">
      <c r="A23787" s="3" t="s">
        <v>21</v>
      </c>
      <c r="B23787" s="3" t="s">
        <v>200</v>
      </c>
      <c r="C23787" s="3">
        <v>2023</v>
      </c>
      <c r="D23787" s="3" t="s">
        <v>11</v>
      </c>
      <c r="E23787" s="3">
        <v>6</v>
      </c>
      <c r="F23787" s="3" t="s">
        <v>3</v>
      </c>
      <c r="G23787" s="3" t="str">
        <f t="shared" si="1121"/>
        <v>Renewable</v>
      </c>
      <c r="H23787" s="5">
        <f t="shared" si="1119"/>
        <v>2.7E-4</v>
      </c>
      <c r="I23787" s="3" t="s">
        <v>60</v>
      </c>
      <c r="J23787">
        <f t="shared" si="1120"/>
        <v>58.59</v>
      </c>
    </row>
    <row r="23788" spans="1:10" x14ac:dyDescent="0.3">
      <c r="A23788" s="3" t="s">
        <v>21</v>
      </c>
      <c r="B23788" s="3" t="s">
        <v>200</v>
      </c>
      <c r="C23788" s="3">
        <v>2024</v>
      </c>
      <c r="D23788" s="3" t="s">
        <v>11</v>
      </c>
      <c r="E23788" s="3">
        <v>8</v>
      </c>
      <c r="F23788" s="3" t="s">
        <v>3</v>
      </c>
      <c r="G23788" s="3" t="str">
        <f t="shared" si="1121"/>
        <v>Renewable</v>
      </c>
      <c r="H23788" s="5">
        <f t="shared" si="1119"/>
        <v>3.6000000000000002E-4</v>
      </c>
      <c r="I23788" s="3" t="s">
        <v>60</v>
      </c>
      <c r="J23788">
        <f t="shared" si="1120"/>
        <v>78.12</v>
      </c>
    </row>
    <row r="23789" spans="1:10" x14ac:dyDescent="0.3">
      <c r="A23789" s="3" t="s">
        <v>21</v>
      </c>
      <c r="B23789" s="3" t="s">
        <v>200</v>
      </c>
      <c r="C23789" s="3">
        <v>2025</v>
      </c>
      <c r="D23789" s="3" t="s">
        <v>11</v>
      </c>
      <c r="E23789" s="3">
        <v>14</v>
      </c>
      <c r="F23789" s="3" t="s">
        <v>3</v>
      </c>
      <c r="G23789" s="3" t="str">
        <f t="shared" si="1121"/>
        <v>Renewable</v>
      </c>
      <c r="H23789" s="5">
        <f t="shared" si="1119"/>
        <v>6.3000000000000003E-4</v>
      </c>
      <c r="I23789" s="3" t="s">
        <v>60</v>
      </c>
      <c r="J23789">
        <f t="shared" si="1120"/>
        <v>136.71</v>
      </c>
    </row>
    <row r="23790" spans="1:10" x14ac:dyDescent="0.3">
      <c r="A23790" s="3" t="s">
        <v>33</v>
      </c>
      <c r="B23790" s="3" t="s">
        <v>201</v>
      </c>
      <c r="C23790" s="3">
        <v>2000</v>
      </c>
      <c r="D23790" s="3" t="s">
        <v>4</v>
      </c>
      <c r="E23790" s="3">
        <v>1229</v>
      </c>
      <c r="F23790" s="3" t="s">
        <v>3</v>
      </c>
      <c r="G23790" s="3" t="str">
        <f t="shared" si="1121"/>
        <v>Non-Renewable</v>
      </c>
      <c r="H23790" s="5">
        <f t="shared" si="1119"/>
        <v>0.95862000000000003</v>
      </c>
      <c r="I23790" s="3" t="s">
        <v>60</v>
      </c>
      <c r="J23790">
        <f t="shared" si="1120"/>
        <v>208020.54</v>
      </c>
    </row>
    <row r="23791" spans="1:10" x14ac:dyDescent="0.3">
      <c r="A23791" s="3" t="s">
        <v>33</v>
      </c>
      <c r="B23791" s="3" t="s">
        <v>201</v>
      </c>
      <c r="C23791" s="3">
        <v>2001</v>
      </c>
      <c r="D23791" s="3" t="s">
        <v>4</v>
      </c>
      <c r="E23791" s="3">
        <v>1123</v>
      </c>
      <c r="F23791" s="3" t="s">
        <v>3</v>
      </c>
      <c r="G23791" s="3" t="str">
        <f t="shared" si="1121"/>
        <v>Non-Renewable</v>
      </c>
      <c r="H23791" s="5">
        <f t="shared" si="1119"/>
        <v>0.87593999999999994</v>
      </c>
      <c r="I23791" s="3" t="s">
        <v>60</v>
      </c>
      <c r="J23791">
        <f t="shared" si="1120"/>
        <v>190078.97999999998</v>
      </c>
    </row>
    <row r="23792" spans="1:10" x14ac:dyDescent="0.3">
      <c r="A23792" s="3" t="s">
        <v>33</v>
      </c>
      <c r="B23792" s="3" t="s">
        <v>201</v>
      </c>
      <c r="C23792" s="3">
        <v>2002</v>
      </c>
      <c r="D23792" s="3" t="s">
        <v>4</v>
      </c>
      <c r="E23792" s="3">
        <v>1196</v>
      </c>
      <c r="F23792" s="3" t="s">
        <v>3</v>
      </c>
      <c r="G23792" s="3" t="str">
        <f t="shared" si="1121"/>
        <v>Non-Renewable</v>
      </c>
      <c r="H23792" s="5">
        <f t="shared" si="1119"/>
        <v>0.93287999999999993</v>
      </c>
      <c r="I23792" s="3" t="s">
        <v>60</v>
      </c>
      <c r="J23792">
        <f t="shared" si="1120"/>
        <v>202434.96</v>
      </c>
    </row>
    <row r="23793" spans="1:10" x14ac:dyDescent="0.3">
      <c r="A23793" s="3" t="s">
        <v>33</v>
      </c>
      <c r="B23793" s="3" t="s">
        <v>201</v>
      </c>
      <c r="C23793" s="3">
        <v>2003</v>
      </c>
      <c r="D23793" s="3" t="s">
        <v>4</v>
      </c>
      <c r="E23793" s="3">
        <v>100</v>
      </c>
      <c r="F23793" s="3" t="s">
        <v>3</v>
      </c>
      <c r="G23793" s="3" t="str">
        <f t="shared" si="1121"/>
        <v>Non-Renewable</v>
      </c>
      <c r="H23793" s="5">
        <f t="shared" si="1119"/>
        <v>7.8E-2</v>
      </c>
      <c r="I23793" s="3" t="s">
        <v>60</v>
      </c>
      <c r="J23793">
        <f t="shared" si="1120"/>
        <v>16926</v>
      </c>
    </row>
    <row r="23794" spans="1:10" x14ac:dyDescent="0.3">
      <c r="A23794" s="3" t="s">
        <v>33</v>
      </c>
      <c r="B23794" s="3" t="s">
        <v>201</v>
      </c>
      <c r="C23794" s="3">
        <v>2004</v>
      </c>
      <c r="D23794" s="3" t="s">
        <v>4</v>
      </c>
      <c r="E23794" s="3">
        <v>152</v>
      </c>
      <c r="F23794" s="3" t="s">
        <v>3</v>
      </c>
      <c r="G23794" s="3" t="str">
        <f t="shared" si="1121"/>
        <v>Non-Renewable</v>
      </c>
      <c r="H23794" s="5">
        <f t="shared" si="1119"/>
        <v>0.11856</v>
      </c>
      <c r="I23794" s="3" t="s">
        <v>60</v>
      </c>
      <c r="J23794">
        <f t="shared" si="1120"/>
        <v>25727.52</v>
      </c>
    </row>
    <row r="23795" spans="1:10" x14ac:dyDescent="0.3">
      <c r="A23795" s="3" t="s">
        <v>33</v>
      </c>
      <c r="B23795" s="3" t="s">
        <v>201</v>
      </c>
      <c r="C23795" s="3">
        <v>2005</v>
      </c>
      <c r="D23795" s="3" t="s">
        <v>4</v>
      </c>
      <c r="E23795" s="3">
        <v>209</v>
      </c>
      <c r="F23795" s="3" t="s">
        <v>3</v>
      </c>
      <c r="G23795" s="3" t="str">
        <f t="shared" si="1121"/>
        <v>Non-Renewable</v>
      </c>
      <c r="H23795" s="5">
        <f t="shared" si="1119"/>
        <v>0.16302</v>
      </c>
      <c r="I23795" s="3" t="s">
        <v>60</v>
      </c>
      <c r="J23795">
        <f t="shared" si="1120"/>
        <v>35375.339999999997</v>
      </c>
    </row>
    <row r="23796" spans="1:10" x14ac:dyDescent="0.3">
      <c r="A23796" s="3" t="s">
        <v>33</v>
      </c>
      <c r="B23796" s="3" t="s">
        <v>201</v>
      </c>
      <c r="C23796" s="3">
        <v>2006</v>
      </c>
      <c r="D23796" s="3" t="s">
        <v>4</v>
      </c>
      <c r="E23796" s="3">
        <v>995</v>
      </c>
      <c r="F23796" s="3" t="s">
        <v>3</v>
      </c>
      <c r="G23796" s="3" t="str">
        <f t="shared" si="1121"/>
        <v>Non-Renewable</v>
      </c>
      <c r="H23796" s="5">
        <f t="shared" si="1119"/>
        <v>0.77610000000000001</v>
      </c>
      <c r="I23796" s="3" t="s">
        <v>60</v>
      </c>
      <c r="J23796">
        <f t="shared" si="1120"/>
        <v>168413.7</v>
      </c>
    </row>
    <row r="23797" spans="1:10" x14ac:dyDescent="0.3">
      <c r="A23797" s="3" t="s">
        <v>33</v>
      </c>
      <c r="B23797" s="3" t="s">
        <v>201</v>
      </c>
      <c r="C23797" s="3">
        <v>2007</v>
      </c>
      <c r="D23797" s="3" t="s">
        <v>4</v>
      </c>
      <c r="E23797" s="3">
        <v>1461</v>
      </c>
      <c r="F23797" s="3" t="s">
        <v>3</v>
      </c>
      <c r="G23797" s="3" t="str">
        <f t="shared" si="1121"/>
        <v>Non-Renewable</v>
      </c>
      <c r="H23797" s="5">
        <f t="shared" si="1119"/>
        <v>1.13958</v>
      </c>
      <c r="I23797" s="3" t="s">
        <v>60</v>
      </c>
      <c r="J23797">
        <f t="shared" si="1120"/>
        <v>247288.86000000002</v>
      </c>
    </row>
    <row r="23798" spans="1:10" x14ac:dyDescent="0.3">
      <c r="A23798" s="3" t="s">
        <v>33</v>
      </c>
      <c r="B23798" s="3" t="s">
        <v>201</v>
      </c>
      <c r="C23798" s="3">
        <v>2008</v>
      </c>
      <c r="D23798" s="3" t="s">
        <v>4</v>
      </c>
      <c r="E23798" s="3">
        <v>717</v>
      </c>
      <c r="F23798" s="3" t="s">
        <v>3</v>
      </c>
      <c r="G23798" s="3" t="str">
        <f t="shared" si="1121"/>
        <v>Non-Renewable</v>
      </c>
      <c r="H23798" s="5">
        <f t="shared" si="1119"/>
        <v>0.55925999999999998</v>
      </c>
      <c r="I23798" s="3" t="s">
        <v>60</v>
      </c>
      <c r="J23798">
        <f t="shared" si="1120"/>
        <v>121359.42</v>
      </c>
    </row>
    <row r="23799" spans="1:10" x14ac:dyDescent="0.3">
      <c r="A23799" s="3" t="s">
        <v>33</v>
      </c>
      <c r="B23799" s="3" t="s">
        <v>201</v>
      </c>
      <c r="C23799" s="3">
        <v>2009</v>
      </c>
      <c r="D23799" s="3" t="s">
        <v>4</v>
      </c>
      <c r="E23799" s="3">
        <v>527</v>
      </c>
      <c r="F23799" s="3" t="s">
        <v>3</v>
      </c>
      <c r="G23799" s="3" t="str">
        <f t="shared" si="1121"/>
        <v>Non-Renewable</v>
      </c>
      <c r="H23799" s="5">
        <f t="shared" si="1119"/>
        <v>0.41105999999999998</v>
      </c>
      <c r="I23799" s="3" t="s">
        <v>60</v>
      </c>
      <c r="J23799">
        <f t="shared" si="1120"/>
        <v>89200.01999999999</v>
      </c>
    </row>
    <row r="23800" spans="1:10" x14ac:dyDescent="0.3">
      <c r="A23800" s="3" t="s">
        <v>33</v>
      </c>
      <c r="B23800" s="3" t="s">
        <v>201</v>
      </c>
      <c r="C23800" s="3">
        <v>2010</v>
      </c>
      <c r="D23800" s="3" t="s">
        <v>4</v>
      </c>
      <c r="E23800" s="3">
        <v>4</v>
      </c>
      <c r="F23800" s="3" t="s">
        <v>3</v>
      </c>
      <c r="G23800" s="3" t="str">
        <f t="shared" si="1121"/>
        <v>Non-Renewable</v>
      </c>
      <c r="H23800" s="5">
        <f t="shared" si="1119"/>
        <v>3.1199999999999999E-3</v>
      </c>
      <c r="I23800" s="3" t="s">
        <v>60</v>
      </c>
      <c r="J23800">
        <f t="shared" si="1120"/>
        <v>677.04</v>
      </c>
    </row>
    <row r="23801" spans="1:10" x14ac:dyDescent="0.3">
      <c r="A23801" s="3" t="s">
        <v>33</v>
      </c>
      <c r="B23801" s="3" t="s">
        <v>201</v>
      </c>
      <c r="C23801" s="3">
        <v>2011</v>
      </c>
      <c r="D23801" s="3" t="s">
        <v>4</v>
      </c>
      <c r="E23801" s="3">
        <v>10</v>
      </c>
      <c r="F23801" s="3" t="s">
        <v>3</v>
      </c>
      <c r="G23801" s="3" t="str">
        <f t="shared" si="1121"/>
        <v>Non-Renewable</v>
      </c>
      <c r="H23801" s="5">
        <f t="shared" si="1119"/>
        <v>7.7999999999999996E-3</v>
      </c>
      <c r="I23801" s="3" t="s">
        <v>60</v>
      </c>
      <c r="J23801">
        <f t="shared" si="1120"/>
        <v>1692.6</v>
      </c>
    </row>
    <row r="23802" spans="1:10" x14ac:dyDescent="0.3">
      <c r="A23802" s="3" t="s">
        <v>33</v>
      </c>
      <c r="B23802" s="3" t="s">
        <v>201</v>
      </c>
      <c r="C23802" s="3">
        <v>2012</v>
      </c>
      <c r="D23802" s="3" t="s">
        <v>4</v>
      </c>
      <c r="E23802" s="3">
        <v>4</v>
      </c>
      <c r="F23802" s="3" t="s">
        <v>3</v>
      </c>
      <c r="G23802" s="3" t="str">
        <f t="shared" si="1121"/>
        <v>Non-Renewable</v>
      </c>
      <c r="H23802" s="5">
        <f t="shared" ref="H23802:H23865" si="1122">IF(D23802="Coal",E23802*0.0009,
IF(D23802="Oil",E23802*0.00078,
IF(D23802="Natural Gas",E23802*0.0004,
IF(D23802="Nuclear",E23802*0.000012,
IF(D23802="Hydropower",E23802*0.000024,
IF(D23802="Biofuels",E23802*0.0004,
IF(D23802="Waste",E23802*0.0002,
IF(D23802="Wind",E23802*0.000011,
IF(D23802="Solar PV",E23802*0.000045,
IF(D23802="Solar Thermal",E23802*0.00005,
IF(D23802="Other sources",E23802*0.0005,
IF(D23802="Geothermal",E23802*0.00005,
IF(D23802="Tide",E23802*0.00001,0)))))))))))))</f>
        <v>3.1199999999999999E-3</v>
      </c>
      <c r="I23802" s="3" t="s">
        <v>60</v>
      </c>
      <c r="J23802">
        <f t="shared" si="1120"/>
        <v>677.04</v>
      </c>
    </row>
    <row r="23803" spans="1:10" x14ac:dyDescent="0.3">
      <c r="A23803" s="3" t="s">
        <v>33</v>
      </c>
      <c r="B23803" s="3" t="s">
        <v>201</v>
      </c>
      <c r="C23803" s="3">
        <v>2013</v>
      </c>
      <c r="D23803" s="3" t="s">
        <v>4</v>
      </c>
      <c r="E23803" s="3">
        <v>88</v>
      </c>
      <c r="F23803" s="3" t="s">
        <v>3</v>
      </c>
      <c r="G23803" s="3" t="str">
        <f t="shared" si="1121"/>
        <v>Non-Renewable</v>
      </c>
      <c r="H23803" s="5">
        <f t="shared" si="1122"/>
        <v>6.8639999999999993E-2</v>
      </c>
      <c r="I23803" s="3" t="s">
        <v>60</v>
      </c>
      <c r="J23803">
        <f t="shared" si="1120"/>
        <v>14894.88</v>
      </c>
    </row>
    <row r="23804" spans="1:10" x14ac:dyDescent="0.3">
      <c r="A23804" s="3" t="s">
        <v>33</v>
      </c>
      <c r="B23804" s="3" t="s">
        <v>201</v>
      </c>
      <c r="C23804" s="3">
        <v>2014</v>
      </c>
      <c r="D23804" s="3" t="s">
        <v>4</v>
      </c>
      <c r="E23804" s="3">
        <v>349</v>
      </c>
      <c r="F23804" s="3" t="s">
        <v>3</v>
      </c>
      <c r="G23804" s="3" t="str">
        <f t="shared" si="1121"/>
        <v>Non-Renewable</v>
      </c>
      <c r="H23804" s="5">
        <f t="shared" si="1122"/>
        <v>0.27222000000000002</v>
      </c>
      <c r="I23804" s="3" t="s">
        <v>60</v>
      </c>
      <c r="J23804">
        <f t="shared" si="1120"/>
        <v>59071.740000000005</v>
      </c>
    </row>
    <row r="23805" spans="1:10" x14ac:dyDescent="0.3">
      <c r="A23805" s="3" t="s">
        <v>33</v>
      </c>
      <c r="B23805" s="3" t="s">
        <v>201</v>
      </c>
      <c r="C23805" s="3">
        <v>2015</v>
      </c>
      <c r="D23805" s="3" t="s">
        <v>4</v>
      </c>
      <c r="E23805" s="3">
        <v>912</v>
      </c>
      <c r="F23805" s="3" t="s">
        <v>3</v>
      </c>
      <c r="G23805" s="3" t="str">
        <f t="shared" si="1121"/>
        <v>Non-Renewable</v>
      </c>
      <c r="H23805" s="5">
        <f t="shared" si="1122"/>
        <v>0.71135999999999999</v>
      </c>
      <c r="I23805" s="3" t="s">
        <v>60</v>
      </c>
      <c r="J23805">
        <f t="shared" si="1120"/>
        <v>154365.12</v>
      </c>
    </row>
    <row r="23806" spans="1:10" x14ac:dyDescent="0.3">
      <c r="A23806" s="3" t="s">
        <v>33</v>
      </c>
      <c r="B23806" s="3" t="s">
        <v>201</v>
      </c>
      <c r="C23806" s="3">
        <v>2016</v>
      </c>
      <c r="D23806" s="3" t="s">
        <v>4</v>
      </c>
      <c r="E23806" s="3">
        <v>41</v>
      </c>
      <c r="F23806" s="3" t="s">
        <v>3</v>
      </c>
      <c r="G23806" s="3" t="str">
        <f t="shared" si="1121"/>
        <v>Non-Renewable</v>
      </c>
      <c r="H23806" s="5">
        <f t="shared" si="1122"/>
        <v>3.1980000000000001E-2</v>
      </c>
      <c r="I23806" s="3" t="s">
        <v>60</v>
      </c>
      <c r="J23806">
        <f t="shared" si="1120"/>
        <v>6939.6600000000008</v>
      </c>
    </row>
    <row r="23807" spans="1:10" x14ac:dyDescent="0.3">
      <c r="A23807" s="3" t="s">
        <v>33</v>
      </c>
      <c r="B23807" s="3" t="s">
        <v>201</v>
      </c>
      <c r="C23807" s="3">
        <v>2017</v>
      </c>
      <c r="D23807" s="3" t="s">
        <v>4</v>
      </c>
      <c r="E23807" s="3">
        <v>42</v>
      </c>
      <c r="F23807" s="3" t="s">
        <v>3</v>
      </c>
      <c r="G23807" s="3" t="str">
        <f t="shared" si="1121"/>
        <v>Non-Renewable</v>
      </c>
      <c r="H23807" s="5">
        <f t="shared" si="1122"/>
        <v>3.2759999999999997E-2</v>
      </c>
      <c r="I23807" s="3" t="s">
        <v>60</v>
      </c>
      <c r="J23807">
        <f t="shared" si="1120"/>
        <v>7108.9199999999992</v>
      </c>
    </row>
    <row r="23808" spans="1:10" x14ac:dyDescent="0.3">
      <c r="A23808" s="3" t="s">
        <v>33</v>
      </c>
      <c r="B23808" s="3" t="s">
        <v>201</v>
      </c>
      <c r="C23808" s="3">
        <v>2018</v>
      </c>
      <c r="D23808" s="3" t="s">
        <v>4</v>
      </c>
      <c r="E23808" s="3">
        <v>46</v>
      </c>
      <c r="F23808" s="3" t="s">
        <v>3</v>
      </c>
      <c r="G23808" s="3" t="str">
        <f t="shared" si="1121"/>
        <v>Non-Renewable</v>
      </c>
      <c r="H23808" s="5">
        <f t="shared" si="1122"/>
        <v>3.5880000000000002E-2</v>
      </c>
      <c r="I23808" s="3" t="s">
        <v>60</v>
      </c>
      <c r="J23808">
        <f t="shared" si="1120"/>
        <v>7785.96</v>
      </c>
    </row>
    <row r="23809" spans="1:10" x14ac:dyDescent="0.3">
      <c r="A23809" s="3" t="s">
        <v>33</v>
      </c>
      <c r="B23809" s="3" t="s">
        <v>201</v>
      </c>
      <c r="C23809" s="3">
        <v>2019</v>
      </c>
      <c r="D23809" s="3" t="s">
        <v>4</v>
      </c>
      <c r="E23809" s="3">
        <v>32</v>
      </c>
      <c r="F23809" s="3" t="s">
        <v>3</v>
      </c>
      <c r="G23809" s="3" t="str">
        <f t="shared" si="1121"/>
        <v>Non-Renewable</v>
      </c>
      <c r="H23809" s="5">
        <f t="shared" si="1122"/>
        <v>2.496E-2</v>
      </c>
      <c r="I23809" s="3" t="s">
        <v>60</v>
      </c>
      <c r="J23809">
        <f t="shared" si="1120"/>
        <v>5416.32</v>
      </c>
    </row>
    <row r="23810" spans="1:10" x14ac:dyDescent="0.3">
      <c r="A23810" s="3" t="s">
        <v>33</v>
      </c>
      <c r="B23810" s="3" t="s">
        <v>201</v>
      </c>
      <c r="C23810" s="3">
        <v>2020</v>
      </c>
      <c r="D23810" s="3" t="s">
        <v>4</v>
      </c>
      <c r="E23810" s="3">
        <v>48</v>
      </c>
      <c r="F23810" s="3" t="s">
        <v>3</v>
      </c>
      <c r="G23810" s="3" t="str">
        <f t="shared" si="1121"/>
        <v>Non-Renewable</v>
      </c>
      <c r="H23810" s="5">
        <f t="shared" si="1122"/>
        <v>3.7440000000000001E-2</v>
      </c>
      <c r="I23810" s="3" t="s">
        <v>60</v>
      </c>
      <c r="J23810">
        <f t="shared" si="1120"/>
        <v>8124.4800000000005</v>
      </c>
    </row>
    <row r="23811" spans="1:10" x14ac:dyDescent="0.3">
      <c r="A23811" s="3" t="s">
        <v>33</v>
      </c>
      <c r="B23811" s="3" t="s">
        <v>201</v>
      </c>
      <c r="C23811" s="3">
        <v>2021</v>
      </c>
      <c r="D23811" s="3" t="s">
        <v>4</v>
      </c>
      <c r="E23811" s="3">
        <v>32</v>
      </c>
      <c r="F23811" s="3" t="s">
        <v>3</v>
      </c>
      <c r="G23811" s="3" t="str">
        <f t="shared" si="1121"/>
        <v>Non-Renewable</v>
      </c>
      <c r="H23811" s="5">
        <f t="shared" si="1122"/>
        <v>2.496E-2</v>
      </c>
      <c r="I23811" s="3" t="s">
        <v>60</v>
      </c>
      <c r="J23811">
        <f t="shared" ref="J23811:J23874" si="1123">H23811*217000</f>
        <v>5416.32</v>
      </c>
    </row>
    <row r="23812" spans="1:10" x14ac:dyDescent="0.3">
      <c r="A23812" s="3" t="s">
        <v>33</v>
      </c>
      <c r="B23812" s="3" t="s">
        <v>201</v>
      </c>
      <c r="C23812" s="3">
        <v>2022</v>
      </c>
      <c r="D23812" s="3" t="s">
        <v>4</v>
      </c>
      <c r="E23812" s="3">
        <v>28</v>
      </c>
      <c r="F23812" s="3" t="s">
        <v>3</v>
      </c>
      <c r="G23812" s="3" t="str">
        <f t="shared" si="1121"/>
        <v>Non-Renewable</v>
      </c>
      <c r="H23812" s="5">
        <f t="shared" si="1122"/>
        <v>2.1839999999999998E-2</v>
      </c>
      <c r="I23812" s="3" t="s">
        <v>60</v>
      </c>
      <c r="J23812">
        <f t="shared" si="1123"/>
        <v>4739.28</v>
      </c>
    </row>
    <row r="23813" spans="1:10" x14ac:dyDescent="0.3">
      <c r="A23813" s="3" t="s">
        <v>33</v>
      </c>
      <c r="B23813" s="3" t="s">
        <v>201</v>
      </c>
      <c r="C23813" s="3">
        <v>2023</v>
      </c>
      <c r="D23813" s="3" t="s">
        <v>4</v>
      </c>
      <c r="E23813" s="3">
        <v>26</v>
      </c>
      <c r="F23813" s="3" t="s">
        <v>3</v>
      </c>
      <c r="G23813" s="3" t="str">
        <f t="shared" si="1121"/>
        <v>Non-Renewable</v>
      </c>
      <c r="H23813" s="5">
        <f t="shared" si="1122"/>
        <v>2.0279999999999999E-2</v>
      </c>
      <c r="I23813" s="3" t="s">
        <v>60</v>
      </c>
      <c r="J23813">
        <f t="shared" si="1123"/>
        <v>4400.76</v>
      </c>
    </row>
    <row r="23814" spans="1:10" x14ac:dyDescent="0.3">
      <c r="A23814" s="3" t="s">
        <v>33</v>
      </c>
      <c r="B23814" s="3" t="s">
        <v>201</v>
      </c>
      <c r="C23814" s="3">
        <v>2024</v>
      </c>
      <c r="D23814" s="3" t="s">
        <v>4</v>
      </c>
      <c r="E23814" s="3">
        <v>32</v>
      </c>
      <c r="F23814" s="3" t="s">
        <v>3</v>
      </c>
      <c r="G23814" s="3" t="str">
        <f t="shared" si="1121"/>
        <v>Non-Renewable</v>
      </c>
      <c r="H23814" s="5">
        <f t="shared" si="1122"/>
        <v>2.496E-2</v>
      </c>
      <c r="I23814" s="3" t="s">
        <v>60</v>
      </c>
      <c r="J23814">
        <f t="shared" si="1123"/>
        <v>5416.32</v>
      </c>
    </row>
    <row r="23815" spans="1:10" x14ac:dyDescent="0.3">
      <c r="A23815" s="3" t="s">
        <v>33</v>
      </c>
      <c r="B23815" s="3" t="s">
        <v>201</v>
      </c>
      <c r="C23815" s="3">
        <v>2025</v>
      </c>
      <c r="D23815" s="3" t="s">
        <v>4</v>
      </c>
      <c r="E23815" s="3">
        <v>65</v>
      </c>
      <c r="F23815" s="3" t="s">
        <v>3</v>
      </c>
      <c r="G23815" s="3" t="str">
        <f t="shared" si="1121"/>
        <v>Non-Renewable</v>
      </c>
      <c r="H23815" s="5">
        <f t="shared" si="1122"/>
        <v>5.0700000000000002E-2</v>
      </c>
      <c r="I23815" s="3" t="s">
        <v>60</v>
      </c>
      <c r="J23815">
        <f t="shared" si="1123"/>
        <v>11001.9</v>
      </c>
    </row>
    <row r="23816" spans="1:10" x14ac:dyDescent="0.3">
      <c r="A23816" s="3" t="s">
        <v>33</v>
      </c>
      <c r="B23816" s="3" t="s">
        <v>201</v>
      </c>
      <c r="C23816" s="3">
        <v>2000</v>
      </c>
      <c r="D23816" s="3" t="s">
        <v>5</v>
      </c>
      <c r="E23816" s="3">
        <v>9280</v>
      </c>
      <c r="F23816" s="3" t="s">
        <v>3</v>
      </c>
      <c r="G23816" s="3" t="str">
        <f t="shared" si="1121"/>
        <v>Non-Renewable</v>
      </c>
      <c r="H23816" s="5">
        <f t="shared" si="1122"/>
        <v>3.7120000000000002</v>
      </c>
      <c r="I23816" s="3" t="s">
        <v>60</v>
      </c>
      <c r="J23816">
        <f t="shared" si="1123"/>
        <v>805504</v>
      </c>
    </row>
    <row r="23817" spans="1:10" x14ac:dyDescent="0.3">
      <c r="A23817" s="3" t="s">
        <v>33</v>
      </c>
      <c r="B23817" s="3" t="s">
        <v>201</v>
      </c>
      <c r="C23817" s="3">
        <v>2001</v>
      </c>
      <c r="D23817" s="3" t="s">
        <v>5</v>
      </c>
      <c r="E23817" s="3">
        <v>10191</v>
      </c>
      <c r="F23817" s="3" t="s">
        <v>3</v>
      </c>
      <c r="G23817" s="3" t="str">
        <f t="shared" si="1121"/>
        <v>Non-Renewable</v>
      </c>
      <c r="H23817" s="5">
        <f t="shared" si="1122"/>
        <v>4.0764000000000005</v>
      </c>
      <c r="I23817" s="3" t="s">
        <v>60</v>
      </c>
      <c r="J23817">
        <f t="shared" si="1123"/>
        <v>884578.8</v>
      </c>
    </row>
    <row r="23818" spans="1:10" x14ac:dyDescent="0.3">
      <c r="A23818" s="3" t="s">
        <v>33</v>
      </c>
      <c r="B23818" s="3" t="s">
        <v>201</v>
      </c>
      <c r="C23818" s="3">
        <v>2002</v>
      </c>
      <c r="D23818" s="3" t="s">
        <v>5</v>
      </c>
      <c r="E23818" s="3">
        <v>10551</v>
      </c>
      <c r="F23818" s="3" t="s">
        <v>3</v>
      </c>
      <c r="G23818" s="3" t="str">
        <f t="shared" si="1121"/>
        <v>Non-Renewable</v>
      </c>
      <c r="H23818" s="5">
        <f t="shared" si="1122"/>
        <v>4.2204000000000006</v>
      </c>
      <c r="I23818" s="3" t="s">
        <v>60</v>
      </c>
      <c r="J23818">
        <f t="shared" si="1123"/>
        <v>915826.80000000016</v>
      </c>
    </row>
    <row r="23819" spans="1:10" x14ac:dyDescent="0.3">
      <c r="A23819" s="3" t="s">
        <v>33</v>
      </c>
      <c r="B23819" s="3" t="s">
        <v>201</v>
      </c>
      <c r="C23819" s="3">
        <v>2003</v>
      </c>
      <c r="D23819" s="3" t="s">
        <v>5</v>
      </c>
      <c r="E23819" s="3">
        <v>10991</v>
      </c>
      <c r="F23819" s="3" t="s">
        <v>3</v>
      </c>
      <c r="G23819" s="3" t="str">
        <f t="shared" si="1121"/>
        <v>Non-Renewable</v>
      </c>
      <c r="H23819" s="5">
        <f t="shared" si="1122"/>
        <v>4.3963999999999999</v>
      </c>
      <c r="I23819" s="3" t="s">
        <v>60</v>
      </c>
      <c r="J23819">
        <f t="shared" si="1123"/>
        <v>954018.79999999993</v>
      </c>
    </row>
    <row r="23820" spans="1:10" x14ac:dyDescent="0.3">
      <c r="A23820" s="3" t="s">
        <v>33</v>
      </c>
      <c r="B23820" s="3" t="s">
        <v>201</v>
      </c>
      <c r="C23820" s="3">
        <v>2004</v>
      </c>
      <c r="D23820" s="3" t="s">
        <v>5</v>
      </c>
      <c r="E23820" s="3">
        <v>11590</v>
      </c>
      <c r="F23820" s="3" t="s">
        <v>3</v>
      </c>
      <c r="G23820" s="3" t="str">
        <f t="shared" si="1121"/>
        <v>Non-Renewable</v>
      </c>
      <c r="H23820" s="5">
        <f t="shared" si="1122"/>
        <v>4.6360000000000001</v>
      </c>
      <c r="I23820" s="3" t="s">
        <v>60</v>
      </c>
      <c r="J23820">
        <f t="shared" si="1123"/>
        <v>1006012</v>
      </c>
    </row>
    <row r="23821" spans="1:10" x14ac:dyDescent="0.3">
      <c r="A23821" s="3" t="s">
        <v>33</v>
      </c>
      <c r="B23821" s="3" t="s">
        <v>201</v>
      </c>
      <c r="C23821" s="3">
        <v>2005</v>
      </c>
      <c r="D23821" s="3" t="s">
        <v>5</v>
      </c>
      <c r="E23821" s="3">
        <v>12265</v>
      </c>
      <c r="F23821" s="3" t="s">
        <v>3</v>
      </c>
      <c r="G23821" s="3" t="str">
        <f t="shared" si="1121"/>
        <v>Non-Renewable</v>
      </c>
      <c r="H23821" s="5">
        <f t="shared" si="1122"/>
        <v>4.9060000000000006</v>
      </c>
      <c r="I23821" s="3" t="s">
        <v>60</v>
      </c>
      <c r="J23821">
        <f t="shared" si="1123"/>
        <v>1064602.0000000002</v>
      </c>
    </row>
    <row r="23822" spans="1:10" x14ac:dyDescent="0.3">
      <c r="A23822" s="3" t="s">
        <v>33</v>
      </c>
      <c r="B23822" s="3" t="s">
        <v>201</v>
      </c>
      <c r="C23822" s="3">
        <v>2006</v>
      </c>
      <c r="D23822" s="3" t="s">
        <v>5</v>
      </c>
      <c r="E23822" s="3">
        <v>11936</v>
      </c>
      <c r="F23822" s="3" t="s">
        <v>3</v>
      </c>
      <c r="G23822" s="3" t="str">
        <f t="shared" si="1121"/>
        <v>Non-Renewable</v>
      </c>
      <c r="H23822" s="5">
        <f t="shared" si="1122"/>
        <v>4.7744</v>
      </c>
      <c r="I23822" s="3" t="s">
        <v>60</v>
      </c>
      <c r="J23822">
        <f t="shared" si="1123"/>
        <v>1036044.8</v>
      </c>
    </row>
    <row r="23823" spans="1:10" x14ac:dyDescent="0.3">
      <c r="A23823" s="3" t="s">
        <v>33</v>
      </c>
      <c r="B23823" s="3" t="s">
        <v>201</v>
      </c>
      <c r="C23823" s="3">
        <v>2007</v>
      </c>
      <c r="D23823" s="3" t="s">
        <v>5</v>
      </c>
      <c r="E23823" s="3">
        <v>12186</v>
      </c>
      <c r="F23823" s="3" t="s">
        <v>3</v>
      </c>
      <c r="G23823" s="3" t="str">
        <f t="shared" si="1121"/>
        <v>Non-Renewable</v>
      </c>
      <c r="H23823" s="5">
        <f t="shared" si="1122"/>
        <v>4.8744000000000005</v>
      </c>
      <c r="I23823" s="3" t="s">
        <v>60</v>
      </c>
      <c r="J23823">
        <f t="shared" si="1123"/>
        <v>1057744.8</v>
      </c>
    </row>
    <row r="23824" spans="1:10" x14ac:dyDescent="0.3">
      <c r="A23824" s="3" t="s">
        <v>33</v>
      </c>
      <c r="B23824" s="3" t="s">
        <v>201</v>
      </c>
      <c r="C23824" s="3">
        <v>2008</v>
      </c>
      <c r="D23824" s="3" t="s">
        <v>5</v>
      </c>
      <c r="E23824" s="3">
        <v>13577</v>
      </c>
      <c r="F23824" s="3" t="s">
        <v>3</v>
      </c>
      <c r="G23824" s="3" t="str">
        <f t="shared" si="1121"/>
        <v>Non-Renewable</v>
      </c>
      <c r="H23824" s="5">
        <f t="shared" si="1122"/>
        <v>5.4308000000000005</v>
      </c>
      <c r="I23824" s="3" t="s">
        <v>60</v>
      </c>
      <c r="J23824">
        <f t="shared" si="1123"/>
        <v>1178483.6000000001</v>
      </c>
    </row>
    <row r="23825" spans="1:10" x14ac:dyDescent="0.3">
      <c r="A23825" s="3" t="s">
        <v>33</v>
      </c>
      <c r="B23825" s="3" t="s">
        <v>201</v>
      </c>
      <c r="C23825" s="3">
        <v>2009</v>
      </c>
      <c r="D23825" s="3" t="s">
        <v>5</v>
      </c>
      <c r="E23825" s="3">
        <v>14549</v>
      </c>
      <c r="F23825" s="3" t="s">
        <v>3</v>
      </c>
      <c r="G23825" s="3" t="str">
        <f t="shared" si="1121"/>
        <v>Non-Renewable</v>
      </c>
      <c r="H23825" s="5">
        <f t="shared" si="1122"/>
        <v>5.8196000000000003</v>
      </c>
      <c r="I23825" s="3" t="s">
        <v>60</v>
      </c>
      <c r="J23825">
        <f t="shared" si="1123"/>
        <v>1262853.2000000002</v>
      </c>
    </row>
    <row r="23826" spans="1:10" x14ac:dyDescent="0.3">
      <c r="A23826" s="3" t="s">
        <v>33</v>
      </c>
      <c r="B23826" s="3" t="s">
        <v>201</v>
      </c>
      <c r="C23826" s="3">
        <v>2010</v>
      </c>
      <c r="D23826" s="3" t="s">
        <v>5</v>
      </c>
      <c r="E23826" s="3">
        <v>15703</v>
      </c>
      <c r="F23826" s="3" t="s">
        <v>3</v>
      </c>
      <c r="G23826" s="3" t="str">
        <f t="shared" si="1121"/>
        <v>Non-Renewable</v>
      </c>
      <c r="H23826" s="5">
        <f t="shared" si="1122"/>
        <v>6.2812000000000001</v>
      </c>
      <c r="I23826" s="3" t="s">
        <v>60</v>
      </c>
      <c r="J23826">
        <f t="shared" si="1123"/>
        <v>1363020.4000000001</v>
      </c>
    </row>
    <row r="23827" spans="1:10" x14ac:dyDescent="0.3">
      <c r="A23827" s="3" t="s">
        <v>33</v>
      </c>
      <c r="B23827" s="3" t="s">
        <v>201</v>
      </c>
      <c r="C23827" s="3">
        <v>2011</v>
      </c>
      <c r="D23827" s="3" t="s">
        <v>5</v>
      </c>
      <c r="E23827" s="3">
        <v>16132</v>
      </c>
      <c r="F23827" s="3" t="s">
        <v>3</v>
      </c>
      <c r="G23827" s="3" t="str">
        <f t="shared" si="1121"/>
        <v>Non-Renewable</v>
      </c>
      <c r="H23827" s="5">
        <f t="shared" si="1122"/>
        <v>6.4527999999999999</v>
      </c>
      <c r="I23827" s="3" t="s">
        <v>60</v>
      </c>
      <c r="J23827">
        <f t="shared" si="1123"/>
        <v>1400257.5999999999</v>
      </c>
    </row>
    <row r="23828" spans="1:10" x14ac:dyDescent="0.3">
      <c r="A23828" s="3" t="s">
        <v>33</v>
      </c>
      <c r="B23828" s="3" t="s">
        <v>201</v>
      </c>
      <c r="C23828" s="3">
        <v>2012</v>
      </c>
      <c r="D23828" s="3" t="s">
        <v>5</v>
      </c>
      <c r="E23828" s="3">
        <v>17533</v>
      </c>
      <c r="F23828" s="3" t="s">
        <v>3</v>
      </c>
      <c r="G23828" s="3" t="str">
        <f t="shared" si="1121"/>
        <v>Non-Renewable</v>
      </c>
      <c r="H23828" s="5">
        <f t="shared" si="1122"/>
        <v>7.0132000000000003</v>
      </c>
      <c r="I23828" s="3" t="s">
        <v>60</v>
      </c>
      <c r="J23828">
        <f t="shared" si="1123"/>
        <v>1521864.4000000001</v>
      </c>
    </row>
    <row r="23829" spans="1:10" x14ac:dyDescent="0.3">
      <c r="A23829" s="3" t="s">
        <v>33</v>
      </c>
      <c r="B23829" s="3" t="s">
        <v>201</v>
      </c>
      <c r="C23829" s="3">
        <v>2013</v>
      </c>
      <c r="D23829" s="3" t="s">
        <v>5</v>
      </c>
      <c r="E23829" s="3">
        <v>17617</v>
      </c>
      <c r="F23829" s="3" t="s">
        <v>3</v>
      </c>
      <c r="G23829" s="3" t="str">
        <f t="shared" si="1121"/>
        <v>Non-Renewable</v>
      </c>
      <c r="H23829" s="5">
        <f t="shared" si="1122"/>
        <v>7.0468000000000002</v>
      </c>
      <c r="I23829" s="3" t="s">
        <v>60</v>
      </c>
      <c r="J23829">
        <f t="shared" si="1123"/>
        <v>1529155.6</v>
      </c>
    </row>
    <row r="23830" spans="1:10" x14ac:dyDescent="0.3">
      <c r="A23830" s="3" t="s">
        <v>33</v>
      </c>
      <c r="B23830" s="3" t="s">
        <v>201</v>
      </c>
      <c r="C23830" s="3">
        <v>2014</v>
      </c>
      <c r="D23830" s="3" t="s">
        <v>5</v>
      </c>
      <c r="E23830" s="3">
        <v>18026</v>
      </c>
      <c r="F23830" s="3" t="s">
        <v>3</v>
      </c>
      <c r="G23830" s="3" t="str">
        <f t="shared" si="1121"/>
        <v>Non-Renewable</v>
      </c>
      <c r="H23830" s="5">
        <f t="shared" si="1122"/>
        <v>7.2103999999999999</v>
      </c>
      <c r="I23830" s="3" t="s">
        <v>60</v>
      </c>
      <c r="J23830">
        <f t="shared" si="1123"/>
        <v>1564656.8</v>
      </c>
    </row>
    <row r="23831" spans="1:10" x14ac:dyDescent="0.3">
      <c r="A23831" s="3" t="s">
        <v>33</v>
      </c>
      <c r="B23831" s="3" t="s">
        <v>201</v>
      </c>
      <c r="C23831" s="3">
        <v>2015</v>
      </c>
      <c r="D23831" s="3" t="s">
        <v>5</v>
      </c>
      <c r="E23831" s="3">
        <v>17992</v>
      </c>
      <c r="F23831" s="3" t="s">
        <v>3</v>
      </c>
      <c r="G23831" s="3" t="str">
        <f t="shared" si="1121"/>
        <v>Non-Renewable</v>
      </c>
      <c r="H23831" s="5">
        <f t="shared" si="1122"/>
        <v>7.1968000000000005</v>
      </c>
      <c r="I23831" s="3" t="s">
        <v>60</v>
      </c>
      <c r="J23831">
        <f t="shared" si="1123"/>
        <v>1561705.6</v>
      </c>
    </row>
    <row r="23832" spans="1:10" x14ac:dyDescent="0.3">
      <c r="A23832" s="3" t="s">
        <v>33</v>
      </c>
      <c r="B23832" s="3" t="s">
        <v>201</v>
      </c>
      <c r="C23832" s="3">
        <v>2016</v>
      </c>
      <c r="D23832" s="3" t="s">
        <v>5</v>
      </c>
      <c r="E23832" s="3">
        <v>18961</v>
      </c>
      <c r="F23832" s="3" t="s">
        <v>3</v>
      </c>
      <c r="G23832" s="3" t="str">
        <f t="shared" si="1121"/>
        <v>Non-Renewable</v>
      </c>
      <c r="H23832" s="5">
        <f t="shared" si="1122"/>
        <v>7.5844000000000005</v>
      </c>
      <c r="I23832" s="3" t="s">
        <v>60</v>
      </c>
      <c r="J23832">
        <f t="shared" si="1123"/>
        <v>1645814.8</v>
      </c>
    </row>
    <row r="23833" spans="1:10" x14ac:dyDescent="0.3">
      <c r="A23833" s="3" t="s">
        <v>33</v>
      </c>
      <c r="B23833" s="3" t="s">
        <v>201</v>
      </c>
      <c r="C23833" s="3">
        <v>2017</v>
      </c>
      <c r="D23833" s="3" t="s">
        <v>5</v>
      </c>
      <c r="E23833" s="3">
        <v>19714</v>
      </c>
      <c r="F23833" s="3" t="s">
        <v>3</v>
      </c>
      <c r="G23833" s="3" t="str">
        <f t="shared" si="1121"/>
        <v>Non-Renewable</v>
      </c>
      <c r="H23833" s="5">
        <f t="shared" si="1122"/>
        <v>7.8856000000000002</v>
      </c>
      <c r="I23833" s="3" t="s">
        <v>60</v>
      </c>
      <c r="J23833">
        <f t="shared" si="1123"/>
        <v>1711175.2</v>
      </c>
    </row>
    <row r="23834" spans="1:10" x14ac:dyDescent="0.3">
      <c r="A23834" s="3" t="s">
        <v>33</v>
      </c>
      <c r="B23834" s="3" t="s">
        <v>201</v>
      </c>
      <c r="C23834" s="3">
        <v>2018</v>
      </c>
      <c r="D23834" s="3" t="s">
        <v>5</v>
      </c>
      <c r="E23834" s="3">
        <v>20037</v>
      </c>
      <c r="F23834" s="3" t="s">
        <v>3</v>
      </c>
      <c r="G23834" s="3" t="str">
        <f t="shared" si="1121"/>
        <v>Non-Renewable</v>
      </c>
      <c r="H23834" s="5">
        <f t="shared" si="1122"/>
        <v>8.014800000000001</v>
      </c>
      <c r="I23834" s="3" t="s">
        <v>60</v>
      </c>
      <c r="J23834">
        <f t="shared" si="1123"/>
        <v>1739211.6000000003</v>
      </c>
    </row>
    <row r="23835" spans="1:10" x14ac:dyDescent="0.3">
      <c r="A23835" s="3" t="s">
        <v>33</v>
      </c>
      <c r="B23835" s="3" t="s">
        <v>201</v>
      </c>
      <c r="C23835" s="3">
        <v>2019</v>
      </c>
      <c r="D23835" s="3" t="s">
        <v>5</v>
      </c>
      <c r="E23835" s="3">
        <v>21005</v>
      </c>
      <c r="F23835" s="3" t="s">
        <v>3</v>
      </c>
      <c r="G23835" s="3" t="str">
        <f t="shared" si="1121"/>
        <v>Non-Renewable</v>
      </c>
      <c r="H23835" s="5">
        <f t="shared" si="1122"/>
        <v>8.402000000000001</v>
      </c>
      <c r="I23835" s="3" t="s">
        <v>60</v>
      </c>
      <c r="J23835">
        <f t="shared" si="1123"/>
        <v>1823234.0000000002</v>
      </c>
    </row>
    <row r="23836" spans="1:10" x14ac:dyDescent="0.3">
      <c r="A23836" s="3" t="s">
        <v>33</v>
      </c>
      <c r="B23836" s="3" t="s">
        <v>201</v>
      </c>
      <c r="C23836" s="3">
        <v>2020</v>
      </c>
      <c r="D23836" s="3" t="s">
        <v>5</v>
      </c>
      <c r="E23836" s="3">
        <v>20467</v>
      </c>
      <c r="F23836" s="3" t="s">
        <v>3</v>
      </c>
      <c r="G23836" s="3" t="str">
        <f t="shared" si="1121"/>
        <v>Non-Renewable</v>
      </c>
      <c r="H23836" s="5">
        <f t="shared" si="1122"/>
        <v>8.1867999999999999</v>
      </c>
      <c r="I23836" s="3" t="s">
        <v>60</v>
      </c>
      <c r="J23836">
        <f t="shared" si="1123"/>
        <v>1776535.5999999999</v>
      </c>
    </row>
    <row r="23837" spans="1:10" x14ac:dyDescent="0.3">
      <c r="A23837" s="3" t="s">
        <v>33</v>
      </c>
      <c r="B23837" s="3" t="s">
        <v>201</v>
      </c>
      <c r="C23837" s="3">
        <v>2021</v>
      </c>
      <c r="D23837" s="3" t="s">
        <v>5</v>
      </c>
      <c r="E23837" s="3">
        <v>20966</v>
      </c>
      <c r="F23837" s="3" t="s">
        <v>3</v>
      </c>
      <c r="G23837" s="3" t="str">
        <f t="shared" si="1121"/>
        <v>Non-Renewable</v>
      </c>
      <c r="H23837" s="5">
        <f t="shared" si="1122"/>
        <v>8.3864000000000001</v>
      </c>
      <c r="I23837" s="3" t="s">
        <v>60</v>
      </c>
      <c r="J23837">
        <f t="shared" si="1123"/>
        <v>1819848.8</v>
      </c>
    </row>
    <row r="23838" spans="1:10" x14ac:dyDescent="0.3">
      <c r="A23838" s="3" t="s">
        <v>33</v>
      </c>
      <c r="B23838" s="3" t="s">
        <v>201</v>
      </c>
      <c r="C23838" s="3">
        <v>2022</v>
      </c>
      <c r="D23838" s="3" t="s">
        <v>5</v>
      </c>
      <c r="E23838" s="3">
        <v>20523</v>
      </c>
      <c r="F23838" s="3" t="s">
        <v>3</v>
      </c>
      <c r="G23838" s="3" t="str">
        <f t="shared" si="1121"/>
        <v>Non-Renewable</v>
      </c>
      <c r="H23838" s="5">
        <f t="shared" si="1122"/>
        <v>8.2092000000000009</v>
      </c>
      <c r="I23838" s="3" t="s">
        <v>60</v>
      </c>
      <c r="J23838">
        <f t="shared" si="1123"/>
        <v>1781396.4000000001</v>
      </c>
    </row>
    <row r="23839" spans="1:10" x14ac:dyDescent="0.3">
      <c r="A23839" s="3" t="s">
        <v>33</v>
      </c>
      <c r="B23839" s="3" t="s">
        <v>201</v>
      </c>
      <c r="C23839" s="3">
        <v>2023</v>
      </c>
      <c r="D23839" s="3" t="s">
        <v>5</v>
      </c>
      <c r="E23839" s="3">
        <v>20231</v>
      </c>
      <c r="F23839" s="3" t="s">
        <v>3</v>
      </c>
      <c r="G23839" s="3" t="str">
        <f t="shared" ref="G23839:G23902" si="1124">IF(OR(D23839="hydropower",D23839="wind",D23839="solar pv",D23839=" tide",D23839="solar thermal",D23839="geothermal",D23839="biofuels"), "Renewable", "Non-Renewable")</f>
        <v>Non-Renewable</v>
      </c>
      <c r="H23839" s="5">
        <f t="shared" si="1122"/>
        <v>8.0923999999999996</v>
      </c>
      <c r="I23839" s="3" t="s">
        <v>60</v>
      </c>
      <c r="J23839">
        <f t="shared" si="1123"/>
        <v>1756050.7999999998</v>
      </c>
    </row>
    <row r="23840" spans="1:10" x14ac:dyDescent="0.3">
      <c r="A23840" s="3" t="s">
        <v>33</v>
      </c>
      <c r="B23840" s="3" t="s">
        <v>201</v>
      </c>
      <c r="C23840" s="3">
        <v>2024</v>
      </c>
      <c r="D23840" s="3" t="s">
        <v>5</v>
      </c>
      <c r="E23840" s="3">
        <v>21364</v>
      </c>
      <c r="F23840" s="3" t="s">
        <v>3</v>
      </c>
      <c r="G23840" s="3" t="str">
        <f t="shared" si="1124"/>
        <v>Non-Renewable</v>
      </c>
      <c r="H23840" s="5">
        <f t="shared" si="1122"/>
        <v>8.5456000000000003</v>
      </c>
      <c r="I23840" s="3" t="s">
        <v>60</v>
      </c>
      <c r="J23840">
        <f t="shared" si="1123"/>
        <v>1854395.2</v>
      </c>
    </row>
    <row r="23841" spans="1:10" x14ac:dyDescent="0.3">
      <c r="A23841" s="3" t="s">
        <v>33</v>
      </c>
      <c r="B23841" s="3" t="s">
        <v>201</v>
      </c>
      <c r="C23841" s="3">
        <v>2025</v>
      </c>
      <c r="D23841" s="3" t="s">
        <v>5</v>
      </c>
      <c r="E23841" s="3">
        <v>21486</v>
      </c>
      <c r="F23841" s="3" t="s">
        <v>3</v>
      </c>
      <c r="G23841" s="3" t="str">
        <f t="shared" si="1124"/>
        <v>Non-Renewable</v>
      </c>
      <c r="H23841" s="5">
        <f t="shared" si="1122"/>
        <v>8.5944000000000003</v>
      </c>
      <c r="I23841" s="3" t="s">
        <v>60</v>
      </c>
      <c r="J23841">
        <f t="shared" si="1123"/>
        <v>1864984.8</v>
      </c>
    </row>
    <row r="23842" spans="1:10" x14ac:dyDescent="0.3">
      <c r="A23842" s="3" t="s">
        <v>33</v>
      </c>
      <c r="B23842" s="3" t="s">
        <v>201</v>
      </c>
      <c r="C23842" s="3">
        <v>2000</v>
      </c>
      <c r="D23842" s="3" t="s">
        <v>7</v>
      </c>
      <c r="E23842" s="3">
        <v>64</v>
      </c>
      <c r="F23842" s="3" t="s">
        <v>3</v>
      </c>
      <c r="G23842" s="3" t="str">
        <f t="shared" si="1124"/>
        <v>Renewable</v>
      </c>
      <c r="H23842" s="5">
        <f t="shared" si="1122"/>
        <v>1.536E-3</v>
      </c>
      <c r="I23842" s="3" t="s">
        <v>60</v>
      </c>
      <c r="J23842">
        <f t="shared" si="1123"/>
        <v>333.31200000000001</v>
      </c>
    </row>
    <row r="23843" spans="1:10" x14ac:dyDescent="0.3">
      <c r="A23843" s="3" t="s">
        <v>33</v>
      </c>
      <c r="B23843" s="3" t="s">
        <v>201</v>
      </c>
      <c r="C23843" s="3">
        <v>2001</v>
      </c>
      <c r="D23843" s="3" t="s">
        <v>7</v>
      </c>
      <c r="E23843" s="3">
        <v>54</v>
      </c>
      <c r="F23843" s="3" t="s">
        <v>3</v>
      </c>
      <c r="G23843" s="3" t="str">
        <f t="shared" si="1124"/>
        <v>Renewable</v>
      </c>
      <c r="H23843" s="5">
        <f t="shared" si="1122"/>
        <v>1.2960000000000001E-3</v>
      </c>
      <c r="I23843" s="3" t="s">
        <v>60</v>
      </c>
      <c r="J23843">
        <f t="shared" si="1123"/>
        <v>281.23200000000003</v>
      </c>
    </row>
    <row r="23844" spans="1:10" x14ac:dyDescent="0.3">
      <c r="A23844" s="3" t="s">
        <v>33</v>
      </c>
      <c r="B23844" s="3" t="s">
        <v>201</v>
      </c>
      <c r="C23844" s="3">
        <v>2002</v>
      </c>
      <c r="D23844" s="3" t="s">
        <v>7</v>
      </c>
      <c r="E23844" s="3">
        <v>64</v>
      </c>
      <c r="F23844" s="3" t="s">
        <v>3</v>
      </c>
      <c r="G23844" s="3" t="str">
        <f t="shared" si="1124"/>
        <v>Renewable</v>
      </c>
      <c r="H23844" s="5">
        <f t="shared" si="1122"/>
        <v>1.536E-3</v>
      </c>
      <c r="I23844" s="3" t="s">
        <v>60</v>
      </c>
      <c r="J23844">
        <f t="shared" si="1123"/>
        <v>333.31200000000001</v>
      </c>
    </row>
    <row r="23845" spans="1:10" x14ac:dyDescent="0.3">
      <c r="A23845" s="3" t="s">
        <v>33</v>
      </c>
      <c r="B23845" s="3" t="s">
        <v>201</v>
      </c>
      <c r="C23845" s="3">
        <v>2003</v>
      </c>
      <c r="D23845" s="3" t="s">
        <v>7</v>
      </c>
      <c r="E23845" s="3">
        <v>166</v>
      </c>
      <c r="F23845" s="3" t="s">
        <v>3</v>
      </c>
      <c r="G23845" s="3" t="str">
        <f t="shared" si="1124"/>
        <v>Renewable</v>
      </c>
      <c r="H23845" s="5">
        <f t="shared" si="1122"/>
        <v>3.9839999999999997E-3</v>
      </c>
      <c r="I23845" s="3" t="s">
        <v>60</v>
      </c>
      <c r="J23845">
        <f t="shared" si="1123"/>
        <v>864.52799999999991</v>
      </c>
    </row>
    <row r="23846" spans="1:10" x14ac:dyDescent="0.3">
      <c r="A23846" s="3" t="s">
        <v>33</v>
      </c>
      <c r="B23846" s="3" t="s">
        <v>201</v>
      </c>
      <c r="C23846" s="3">
        <v>2004</v>
      </c>
      <c r="D23846" s="3" t="s">
        <v>7</v>
      </c>
      <c r="E23846" s="3">
        <v>154</v>
      </c>
      <c r="F23846" s="3" t="s">
        <v>3</v>
      </c>
      <c r="G23846" s="3" t="str">
        <f t="shared" si="1124"/>
        <v>Renewable</v>
      </c>
      <c r="H23846" s="5">
        <f t="shared" si="1122"/>
        <v>3.6960000000000001E-3</v>
      </c>
      <c r="I23846" s="3" t="s">
        <v>60</v>
      </c>
      <c r="J23846">
        <f t="shared" si="1123"/>
        <v>802.03200000000004</v>
      </c>
    </row>
    <row r="23847" spans="1:10" x14ac:dyDescent="0.3">
      <c r="A23847" s="3" t="s">
        <v>33</v>
      </c>
      <c r="B23847" s="3" t="s">
        <v>201</v>
      </c>
      <c r="C23847" s="3">
        <v>2005</v>
      </c>
      <c r="D23847" s="3" t="s">
        <v>7</v>
      </c>
      <c r="E23847" s="3">
        <v>145</v>
      </c>
      <c r="F23847" s="3" t="s">
        <v>3</v>
      </c>
      <c r="G23847" s="3" t="str">
        <f t="shared" si="1124"/>
        <v>Renewable</v>
      </c>
      <c r="H23847" s="5">
        <f t="shared" si="1122"/>
        <v>3.48E-3</v>
      </c>
      <c r="I23847" s="3" t="s">
        <v>60</v>
      </c>
      <c r="J23847">
        <f t="shared" si="1123"/>
        <v>755.16</v>
      </c>
    </row>
    <row r="23848" spans="1:10" x14ac:dyDescent="0.3">
      <c r="A23848" s="3" t="s">
        <v>33</v>
      </c>
      <c r="B23848" s="3" t="s">
        <v>201</v>
      </c>
      <c r="C23848" s="3">
        <v>2006</v>
      </c>
      <c r="D23848" s="3" t="s">
        <v>7</v>
      </c>
      <c r="E23848" s="3">
        <v>92</v>
      </c>
      <c r="F23848" s="3" t="s">
        <v>3</v>
      </c>
      <c r="G23848" s="3" t="str">
        <f t="shared" si="1124"/>
        <v>Renewable</v>
      </c>
      <c r="H23848" s="5">
        <f t="shared" si="1122"/>
        <v>2.2079999999999999E-3</v>
      </c>
      <c r="I23848" s="3" t="s">
        <v>60</v>
      </c>
      <c r="J23848">
        <f t="shared" si="1123"/>
        <v>479.13599999999997</v>
      </c>
    </row>
    <row r="23849" spans="1:10" x14ac:dyDescent="0.3">
      <c r="A23849" s="3" t="s">
        <v>33</v>
      </c>
      <c r="B23849" s="3" t="s">
        <v>201</v>
      </c>
      <c r="C23849" s="3">
        <v>2007</v>
      </c>
      <c r="D23849" s="3" t="s">
        <v>7</v>
      </c>
      <c r="E23849" s="3">
        <v>49</v>
      </c>
      <c r="F23849" s="3" t="s">
        <v>3</v>
      </c>
      <c r="G23849" s="3" t="str">
        <f t="shared" si="1124"/>
        <v>Renewable</v>
      </c>
      <c r="H23849" s="5">
        <f t="shared" si="1122"/>
        <v>1.176E-3</v>
      </c>
      <c r="I23849" s="3" t="s">
        <v>60</v>
      </c>
      <c r="J23849">
        <f t="shared" si="1123"/>
        <v>255.19199999999998</v>
      </c>
    </row>
    <row r="23850" spans="1:10" x14ac:dyDescent="0.3">
      <c r="A23850" s="3" t="s">
        <v>33</v>
      </c>
      <c r="B23850" s="3" t="s">
        <v>201</v>
      </c>
      <c r="C23850" s="3">
        <v>2008</v>
      </c>
      <c r="D23850" s="3" t="s">
        <v>7</v>
      </c>
      <c r="E23850" s="3">
        <v>30</v>
      </c>
      <c r="F23850" s="3" t="s">
        <v>3</v>
      </c>
      <c r="G23850" s="3" t="str">
        <f t="shared" si="1124"/>
        <v>Renewable</v>
      </c>
      <c r="H23850" s="5">
        <f t="shared" si="1122"/>
        <v>7.2000000000000005E-4</v>
      </c>
      <c r="I23850" s="3" t="s">
        <v>60</v>
      </c>
      <c r="J23850">
        <f t="shared" si="1123"/>
        <v>156.24</v>
      </c>
    </row>
    <row r="23851" spans="1:10" x14ac:dyDescent="0.3">
      <c r="A23851" s="3" t="s">
        <v>33</v>
      </c>
      <c r="B23851" s="3" t="s">
        <v>201</v>
      </c>
      <c r="C23851" s="3">
        <v>2009</v>
      </c>
      <c r="D23851" s="3" t="s">
        <v>7</v>
      </c>
      <c r="E23851" s="3">
        <v>79</v>
      </c>
      <c r="F23851" s="3" t="s">
        <v>3</v>
      </c>
      <c r="G23851" s="3" t="str">
        <f t="shared" si="1124"/>
        <v>Renewable</v>
      </c>
      <c r="H23851" s="5">
        <f t="shared" si="1122"/>
        <v>1.8960000000000001E-3</v>
      </c>
      <c r="I23851" s="3" t="s">
        <v>60</v>
      </c>
      <c r="J23851">
        <f t="shared" si="1123"/>
        <v>411.43200000000002</v>
      </c>
    </row>
    <row r="23852" spans="1:10" x14ac:dyDescent="0.3">
      <c r="A23852" s="3" t="s">
        <v>33</v>
      </c>
      <c r="B23852" s="3" t="s">
        <v>201</v>
      </c>
      <c r="C23852" s="3">
        <v>2010</v>
      </c>
      <c r="D23852" s="3" t="s">
        <v>7</v>
      </c>
      <c r="E23852" s="3">
        <v>50</v>
      </c>
      <c r="F23852" s="3" t="s">
        <v>3</v>
      </c>
      <c r="G23852" s="3" t="str">
        <f t="shared" si="1124"/>
        <v>Renewable</v>
      </c>
      <c r="H23852" s="5">
        <f t="shared" si="1122"/>
        <v>1.2000000000000001E-3</v>
      </c>
      <c r="I23852" s="3" t="s">
        <v>60</v>
      </c>
      <c r="J23852">
        <f t="shared" si="1123"/>
        <v>260.40000000000003</v>
      </c>
    </row>
    <row r="23853" spans="1:10" x14ac:dyDescent="0.3">
      <c r="A23853" s="3" t="s">
        <v>33</v>
      </c>
      <c r="B23853" s="3" t="s">
        <v>201</v>
      </c>
      <c r="C23853" s="3">
        <v>2011</v>
      </c>
      <c r="D23853" s="3" t="s">
        <v>7</v>
      </c>
      <c r="E23853" s="3">
        <v>54</v>
      </c>
      <c r="F23853" s="3" t="s">
        <v>3</v>
      </c>
      <c r="G23853" s="3" t="str">
        <f t="shared" si="1124"/>
        <v>Renewable</v>
      </c>
      <c r="H23853" s="5">
        <f t="shared" si="1122"/>
        <v>1.2960000000000001E-3</v>
      </c>
      <c r="I23853" s="3" t="s">
        <v>60</v>
      </c>
      <c r="J23853">
        <f t="shared" si="1123"/>
        <v>281.23200000000003</v>
      </c>
    </row>
    <row r="23854" spans="1:10" x14ac:dyDescent="0.3">
      <c r="A23854" s="3" t="s">
        <v>33</v>
      </c>
      <c r="B23854" s="3" t="s">
        <v>201</v>
      </c>
      <c r="C23854" s="3">
        <v>2012</v>
      </c>
      <c r="D23854" s="3" t="s">
        <v>7</v>
      </c>
      <c r="E23854" s="3">
        <v>110</v>
      </c>
      <c r="F23854" s="3" t="s">
        <v>3</v>
      </c>
      <c r="G23854" s="3" t="str">
        <f t="shared" si="1124"/>
        <v>Renewable</v>
      </c>
      <c r="H23854" s="5">
        <f t="shared" si="1122"/>
        <v>2.64E-3</v>
      </c>
      <c r="I23854" s="3" t="s">
        <v>60</v>
      </c>
      <c r="J23854">
        <f t="shared" si="1123"/>
        <v>572.88</v>
      </c>
    </row>
    <row r="23855" spans="1:10" x14ac:dyDescent="0.3">
      <c r="A23855" s="3" t="s">
        <v>33</v>
      </c>
      <c r="B23855" s="3" t="s">
        <v>201</v>
      </c>
      <c r="C23855" s="3">
        <v>2013</v>
      </c>
      <c r="D23855" s="3" t="s">
        <v>7</v>
      </c>
      <c r="E23855" s="3">
        <v>60</v>
      </c>
      <c r="F23855" s="3" t="s">
        <v>3</v>
      </c>
      <c r="G23855" s="3" t="str">
        <f t="shared" si="1124"/>
        <v>Renewable</v>
      </c>
      <c r="H23855" s="5">
        <f t="shared" si="1122"/>
        <v>1.4400000000000001E-3</v>
      </c>
      <c r="I23855" s="3" t="s">
        <v>60</v>
      </c>
      <c r="J23855">
        <f t="shared" si="1123"/>
        <v>312.48</v>
      </c>
    </row>
    <row r="23856" spans="1:10" x14ac:dyDescent="0.3">
      <c r="A23856" s="3" t="s">
        <v>33</v>
      </c>
      <c r="B23856" s="3" t="s">
        <v>201</v>
      </c>
      <c r="C23856" s="3">
        <v>2014</v>
      </c>
      <c r="D23856" s="3" t="s">
        <v>7</v>
      </c>
      <c r="E23856" s="3">
        <v>56</v>
      </c>
      <c r="F23856" s="3" t="s">
        <v>3</v>
      </c>
      <c r="G23856" s="3" t="str">
        <f t="shared" si="1124"/>
        <v>Renewable</v>
      </c>
      <c r="H23856" s="5">
        <f t="shared" si="1122"/>
        <v>1.3440000000000001E-3</v>
      </c>
      <c r="I23856" s="3" t="s">
        <v>60</v>
      </c>
      <c r="J23856">
        <f t="shared" si="1123"/>
        <v>291.64800000000002</v>
      </c>
    </row>
    <row r="23857" spans="1:10" x14ac:dyDescent="0.3">
      <c r="A23857" s="3" t="s">
        <v>33</v>
      </c>
      <c r="B23857" s="3" t="s">
        <v>201</v>
      </c>
      <c r="C23857" s="3">
        <v>2015</v>
      </c>
      <c r="D23857" s="3" t="s">
        <v>7</v>
      </c>
      <c r="E23857" s="3">
        <v>69</v>
      </c>
      <c r="F23857" s="3" t="s">
        <v>3</v>
      </c>
      <c r="G23857" s="3" t="str">
        <f t="shared" si="1124"/>
        <v>Renewable</v>
      </c>
      <c r="H23857" s="5">
        <f t="shared" si="1122"/>
        <v>1.6560000000000001E-3</v>
      </c>
      <c r="I23857" s="3" t="s">
        <v>60</v>
      </c>
      <c r="J23857">
        <f t="shared" si="1123"/>
        <v>359.35200000000003</v>
      </c>
    </row>
    <row r="23858" spans="1:10" x14ac:dyDescent="0.3">
      <c r="A23858" s="3" t="s">
        <v>33</v>
      </c>
      <c r="B23858" s="3" t="s">
        <v>201</v>
      </c>
      <c r="C23858" s="3">
        <v>2016</v>
      </c>
      <c r="D23858" s="3" t="s">
        <v>7</v>
      </c>
      <c r="E23858" s="3">
        <v>45</v>
      </c>
      <c r="F23858" s="3" t="s">
        <v>3</v>
      </c>
      <c r="G23858" s="3" t="str">
        <f t="shared" si="1124"/>
        <v>Renewable</v>
      </c>
      <c r="H23858" s="5">
        <f t="shared" si="1122"/>
        <v>1.08E-3</v>
      </c>
      <c r="I23858" s="3" t="s">
        <v>60</v>
      </c>
      <c r="J23858">
        <f t="shared" si="1123"/>
        <v>234.36</v>
      </c>
    </row>
    <row r="23859" spans="1:10" x14ac:dyDescent="0.3">
      <c r="A23859" s="3" t="s">
        <v>33</v>
      </c>
      <c r="B23859" s="3" t="s">
        <v>201</v>
      </c>
      <c r="C23859" s="3">
        <v>2017</v>
      </c>
      <c r="D23859" s="3" t="s">
        <v>7</v>
      </c>
      <c r="E23859" s="3">
        <v>17</v>
      </c>
      <c r="F23859" s="3" t="s">
        <v>3</v>
      </c>
      <c r="G23859" s="3" t="str">
        <f t="shared" si="1124"/>
        <v>Renewable</v>
      </c>
      <c r="H23859" s="5">
        <f t="shared" si="1122"/>
        <v>4.08E-4</v>
      </c>
      <c r="I23859" s="3" t="s">
        <v>60</v>
      </c>
      <c r="J23859">
        <f t="shared" si="1123"/>
        <v>88.536000000000001</v>
      </c>
    </row>
    <row r="23860" spans="1:10" x14ac:dyDescent="0.3">
      <c r="A23860" s="3" t="s">
        <v>33</v>
      </c>
      <c r="B23860" s="3" t="s">
        <v>201</v>
      </c>
      <c r="C23860" s="3">
        <v>2018</v>
      </c>
      <c r="D23860" s="3" t="s">
        <v>7</v>
      </c>
      <c r="E23860" s="3">
        <v>16</v>
      </c>
      <c r="F23860" s="3" t="s">
        <v>3</v>
      </c>
      <c r="G23860" s="3" t="str">
        <f t="shared" si="1124"/>
        <v>Renewable</v>
      </c>
      <c r="H23860" s="5">
        <f t="shared" si="1122"/>
        <v>3.8400000000000001E-4</v>
      </c>
      <c r="I23860" s="3" t="s">
        <v>60</v>
      </c>
      <c r="J23860">
        <f t="shared" si="1123"/>
        <v>83.328000000000003</v>
      </c>
    </row>
    <row r="23861" spans="1:10" x14ac:dyDescent="0.3">
      <c r="A23861" s="3" t="s">
        <v>33</v>
      </c>
      <c r="B23861" s="3" t="s">
        <v>201</v>
      </c>
      <c r="C23861" s="3">
        <v>2019</v>
      </c>
      <c r="D23861" s="3" t="s">
        <v>7</v>
      </c>
      <c r="E23861" s="3">
        <v>65</v>
      </c>
      <c r="F23861" s="3" t="s">
        <v>3</v>
      </c>
      <c r="G23861" s="3" t="str">
        <f t="shared" si="1124"/>
        <v>Renewable</v>
      </c>
      <c r="H23861" s="5">
        <f t="shared" si="1122"/>
        <v>1.56E-3</v>
      </c>
      <c r="I23861" s="3" t="s">
        <v>60</v>
      </c>
      <c r="J23861">
        <f t="shared" si="1123"/>
        <v>338.52</v>
      </c>
    </row>
    <row r="23862" spans="1:10" x14ac:dyDescent="0.3">
      <c r="A23862" s="3" t="s">
        <v>33</v>
      </c>
      <c r="B23862" s="3" t="s">
        <v>201</v>
      </c>
      <c r="C23862" s="3">
        <v>2020</v>
      </c>
      <c r="D23862" s="3" t="s">
        <v>7</v>
      </c>
      <c r="E23862" s="3">
        <v>46</v>
      </c>
      <c r="F23862" s="3" t="s">
        <v>3</v>
      </c>
      <c r="G23862" s="3" t="str">
        <f t="shared" si="1124"/>
        <v>Renewable</v>
      </c>
      <c r="H23862" s="5">
        <f t="shared" si="1122"/>
        <v>1.1039999999999999E-3</v>
      </c>
      <c r="I23862" s="3" t="s">
        <v>60</v>
      </c>
      <c r="J23862">
        <f t="shared" si="1123"/>
        <v>239.56799999999998</v>
      </c>
    </row>
    <row r="23863" spans="1:10" x14ac:dyDescent="0.3">
      <c r="A23863" s="3" t="s">
        <v>33</v>
      </c>
      <c r="B23863" s="3" t="s">
        <v>201</v>
      </c>
      <c r="C23863" s="3">
        <v>2021</v>
      </c>
      <c r="D23863" s="3" t="s">
        <v>7</v>
      </c>
      <c r="E23863" s="3">
        <v>28</v>
      </c>
      <c r="F23863" s="3" t="s">
        <v>3</v>
      </c>
      <c r="G23863" s="3" t="str">
        <f t="shared" si="1124"/>
        <v>Renewable</v>
      </c>
      <c r="H23863" s="5">
        <f t="shared" si="1122"/>
        <v>6.7200000000000007E-4</v>
      </c>
      <c r="I23863" s="3" t="s">
        <v>60</v>
      </c>
      <c r="J23863">
        <f t="shared" si="1123"/>
        <v>145.82400000000001</v>
      </c>
    </row>
    <row r="23864" spans="1:10" x14ac:dyDescent="0.3">
      <c r="A23864" s="3" t="s">
        <v>33</v>
      </c>
      <c r="B23864" s="3" t="s">
        <v>201</v>
      </c>
      <c r="C23864" s="3">
        <v>2022</v>
      </c>
      <c r="D23864" s="3" t="s">
        <v>7</v>
      </c>
      <c r="E23864" s="3">
        <v>14</v>
      </c>
      <c r="F23864" s="3" t="s">
        <v>3</v>
      </c>
      <c r="G23864" s="3" t="str">
        <f t="shared" si="1124"/>
        <v>Renewable</v>
      </c>
      <c r="H23864" s="5">
        <f t="shared" si="1122"/>
        <v>3.3600000000000004E-4</v>
      </c>
      <c r="I23864" s="3" t="s">
        <v>60</v>
      </c>
      <c r="J23864">
        <f t="shared" si="1123"/>
        <v>72.912000000000006</v>
      </c>
    </row>
    <row r="23865" spans="1:10" x14ac:dyDescent="0.3">
      <c r="A23865" s="3" t="s">
        <v>33</v>
      </c>
      <c r="B23865" s="3" t="s">
        <v>201</v>
      </c>
      <c r="C23865" s="3">
        <v>2023</v>
      </c>
      <c r="D23865" s="3" t="s">
        <v>7</v>
      </c>
      <c r="E23865" s="3">
        <v>9</v>
      </c>
      <c r="F23865" s="3" t="s">
        <v>3</v>
      </c>
      <c r="G23865" s="3" t="str">
        <f t="shared" si="1124"/>
        <v>Renewable</v>
      </c>
      <c r="H23865" s="5">
        <f t="shared" si="1122"/>
        <v>2.1599999999999999E-4</v>
      </c>
      <c r="I23865" s="3" t="s">
        <v>60</v>
      </c>
      <c r="J23865">
        <f t="shared" si="1123"/>
        <v>46.872</v>
      </c>
    </row>
    <row r="23866" spans="1:10" x14ac:dyDescent="0.3">
      <c r="A23866" s="3" t="s">
        <v>33</v>
      </c>
      <c r="B23866" s="3" t="s">
        <v>201</v>
      </c>
      <c r="C23866" s="3">
        <v>2024</v>
      </c>
      <c r="D23866" s="3" t="s">
        <v>7</v>
      </c>
      <c r="E23866" s="3">
        <v>89</v>
      </c>
      <c r="F23866" s="3" t="s">
        <v>3</v>
      </c>
      <c r="G23866" s="3" t="str">
        <f t="shared" si="1124"/>
        <v>Renewable</v>
      </c>
      <c r="H23866" s="5">
        <f t="shared" ref="H23866:H23929" si="1125">IF(D23866="Coal",E23866*0.0009,
IF(D23866="Oil",E23866*0.00078,
IF(D23866="Natural Gas",E23866*0.0004,
IF(D23866="Nuclear",E23866*0.000012,
IF(D23866="Hydropower",E23866*0.000024,
IF(D23866="Biofuels",E23866*0.0004,
IF(D23866="Waste",E23866*0.0002,
IF(D23866="Wind",E23866*0.000011,
IF(D23866="Solar PV",E23866*0.000045,
IF(D23866="Solar Thermal",E23866*0.00005,
IF(D23866="Other sources",E23866*0.0005,
IF(D23866="Geothermal",E23866*0.00005,
IF(D23866="Tide",E23866*0.00001,0)))))))))))))</f>
        <v>2.1359999999999999E-3</v>
      </c>
      <c r="I23866" s="3" t="s">
        <v>60</v>
      </c>
      <c r="J23866">
        <f t="shared" si="1123"/>
        <v>463.512</v>
      </c>
    </row>
    <row r="23867" spans="1:10" x14ac:dyDescent="0.3">
      <c r="A23867" s="3" t="s">
        <v>33</v>
      </c>
      <c r="B23867" s="3" t="s">
        <v>201</v>
      </c>
      <c r="C23867" s="3">
        <v>2025</v>
      </c>
      <c r="D23867" s="3" t="s">
        <v>7</v>
      </c>
      <c r="E23867" s="3">
        <v>143</v>
      </c>
      <c r="F23867" s="3" t="s">
        <v>3</v>
      </c>
      <c r="G23867" s="3" t="str">
        <f t="shared" si="1124"/>
        <v>Renewable</v>
      </c>
      <c r="H23867" s="5">
        <f t="shared" si="1125"/>
        <v>3.4320000000000002E-3</v>
      </c>
      <c r="I23867" s="3" t="s">
        <v>60</v>
      </c>
      <c r="J23867">
        <f t="shared" si="1123"/>
        <v>744.74400000000003</v>
      </c>
    </row>
    <row r="23868" spans="1:10" x14ac:dyDescent="0.3">
      <c r="A23868" s="3" t="s">
        <v>33</v>
      </c>
      <c r="B23868" s="3" t="s">
        <v>201</v>
      </c>
      <c r="C23868" s="3">
        <v>2000</v>
      </c>
      <c r="D23868" s="3" t="s">
        <v>10</v>
      </c>
      <c r="E23868" s="3">
        <v>23</v>
      </c>
      <c r="F23868" s="3" t="s">
        <v>3</v>
      </c>
      <c r="G23868" s="3" t="str">
        <f t="shared" si="1124"/>
        <v>Renewable</v>
      </c>
      <c r="H23868" s="5">
        <f t="shared" si="1125"/>
        <v>2.5299999999999997E-4</v>
      </c>
      <c r="I23868" s="3" t="s">
        <v>60</v>
      </c>
      <c r="J23868">
        <f t="shared" si="1123"/>
        <v>54.900999999999996</v>
      </c>
    </row>
    <row r="23869" spans="1:10" x14ac:dyDescent="0.3">
      <c r="A23869" s="3" t="s">
        <v>33</v>
      </c>
      <c r="B23869" s="3" t="s">
        <v>201</v>
      </c>
      <c r="C23869" s="3">
        <v>2001</v>
      </c>
      <c r="D23869" s="3" t="s">
        <v>10</v>
      </c>
      <c r="E23869" s="3">
        <v>24</v>
      </c>
      <c r="F23869" s="3" t="s">
        <v>3</v>
      </c>
      <c r="G23869" s="3" t="str">
        <f t="shared" si="1124"/>
        <v>Renewable</v>
      </c>
      <c r="H23869" s="5">
        <f t="shared" si="1125"/>
        <v>2.6400000000000002E-4</v>
      </c>
      <c r="I23869" s="3" t="s">
        <v>60</v>
      </c>
      <c r="J23869">
        <f t="shared" si="1123"/>
        <v>57.288000000000004</v>
      </c>
    </row>
    <row r="23870" spans="1:10" x14ac:dyDescent="0.3">
      <c r="A23870" s="3" t="s">
        <v>33</v>
      </c>
      <c r="B23870" s="3" t="s">
        <v>201</v>
      </c>
      <c r="C23870" s="3">
        <v>2002</v>
      </c>
      <c r="D23870" s="3" t="s">
        <v>10</v>
      </c>
      <c r="E23870" s="3">
        <v>30</v>
      </c>
      <c r="F23870" s="3" t="s">
        <v>3</v>
      </c>
      <c r="G23870" s="3" t="str">
        <f t="shared" si="1124"/>
        <v>Renewable</v>
      </c>
      <c r="H23870" s="5">
        <f t="shared" si="1125"/>
        <v>3.3E-4</v>
      </c>
      <c r="I23870" s="3" t="s">
        <v>60</v>
      </c>
      <c r="J23870">
        <f t="shared" si="1123"/>
        <v>71.61</v>
      </c>
    </row>
    <row r="23871" spans="1:10" x14ac:dyDescent="0.3">
      <c r="A23871" s="3" t="s">
        <v>33</v>
      </c>
      <c r="B23871" s="3" t="s">
        <v>201</v>
      </c>
      <c r="C23871" s="3">
        <v>2003</v>
      </c>
      <c r="D23871" s="3" t="s">
        <v>10</v>
      </c>
      <c r="E23871" s="3">
        <v>33</v>
      </c>
      <c r="F23871" s="3" t="s">
        <v>3</v>
      </c>
      <c r="G23871" s="3" t="str">
        <f t="shared" si="1124"/>
        <v>Renewable</v>
      </c>
      <c r="H23871" s="5">
        <f t="shared" si="1125"/>
        <v>3.6299999999999999E-4</v>
      </c>
      <c r="I23871" s="3" t="s">
        <v>60</v>
      </c>
      <c r="J23871">
        <f t="shared" si="1123"/>
        <v>78.771000000000001</v>
      </c>
    </row>
    <row r="23872" spans="1:10" x14ac:dyDescent="0.3">
      <c r="A23872" s="3" t="s">
        <v>33</v>
      </c>
      <c r="B23872" s="3" t="s">
        <v>201</v>
      </c>
      <c r="C23872" s="3">
        <v>2004</v>
      </c>
      <c r="D23872" s="3" t="s">
        <v>10</v>
      </c>
      <c r="E23872" s="3">
        <v>44</v>
      </c>
      <c r="F23872" s="3" t="s">
        <v>3</v>
      </c>
      <c r="G23872" s="3" t="str">
        <f t="shared" si="1124"/>
        <v>Renewable</v>
      </c>
      <c r="H23872" s="5">
        <f t="shared" si="1125"/>
        <v>4.84E-4</v>
      </c>
      <c r="I23872" s="3" t="s">
        <v>60</v>
      </c>
      <c r="J23872">
        <f t="shared" si="1123"/>
        <v>105.02800000000001</v>
      </c>
    </row>
    <row r="23873" spans="1:10" x14ac:dyDescent="0.3">
      <c r="A23873" s="3" t="s">
        <v>33</v>
      </c>
      <c r="B23873" s="3" t="s">
        <v>201</v>
      </c>
      <c r="C23873" s="3">
        <v>2005</v>
      </c>
      <c r="D23873" s="3" t="s">
        <v>10</v>
      </c>
      <c r="E23873" s="3">
        <v>42</v>
      </c>
      <c r="F23873" s="3" t="s">
        <v>3</v>
      </c>
      <c r="G23873" s="3" t="str">
        <f t="shared" si="1124"/>
        <v>Renewable</v>
      </c>
      <c r="H23873" s="5">
        <f t="shared" si="1125"/>
        <v>4.6200000000000001E-4</v>
      </c>
      <c r="I23873" s="3" t="s">
        <v>60</v>
      </c>
      <c r="J23873">
        <f t="shared" si="1123"/>
        <v>100.254</v>
      </c>
    </row>
    <row r="23874" spans="1:10" x14ac:dyDescent="0.3">
      <c r="A23874" s="3" t="s">
        <v>33</v>
      </c>
      <c r="B23874" s="3" t="s">
        <v>201</v>
      </c>
      <c r="C23874" s="3">
        <v>2006</v>
      </c>
      <c r="D23874" s="3" t="s">
        <v>10</v>
      </c>
      <c r="E23874" s="3">
        <v>38</v>
      </c>
      <c r="F23874" s="3" t="s">
        <v>3</v>
      </c>
      <c r="G23874" s="3" t="str">
        <f t="shared" si="1124"/>
        <v>Renewable</v>
      </c>
      <c r="H23874" s="5">
        <f t="shared" si="1125"/>
        <v>4.1799999999999997E-4</v>
      </c>
      <c r="I23874" s="3" t="s">
        <v>60</v>
      </c>
      <c r="J23874">
        <f t="shared" si="1123"/>
        <v>90.705999999999989</v>
      </c>
    </row>
    <row r="23875" spans="1:10" x14ac:dyDescent="0.3">
      <c r="A23875" s="3" t="s">
        <v>33</v>
      </c>
      <c r="B23875" s="3" t="s">
        <v>201</v>
      </c>
      <c r="C23875" s="3">
        <v>2007</v>
      </c>
      <c r="D23875" s="3" t="s">
        <v>10</v>
      </c>
      <c r="E23875" s="3">
        <v>43</v>
      </c>
      <c r="F23875" s="3" t="s">
        <v>3</v>
      </c>
      <c r="G23875" s="3" t="str">
        <f t="shared" si="1124"/>
        <v>Renewable</v>
      </c>
      <c r="H23875" s="5">
        <f t="shared" si="1125"/>
        <v>4.73E-4</v>
      </c>
      <c r="I23875" s="3" t="s">
        <v>60</v>
      </c>
      <c r="J23875">
        <f t="shared" ref="J23875:J23938" si="1126">H23875*217000</f>
        <v>102.64100000000001</v>
      </c>
    </row>
    <row r="23876" spans="1:10" x14ac:dyDescent="0.3">
      <c r="A23876" s="3" t="s">
        <v>33</v>
      </c>
      <c r="B23876" s="3" t="s">
        <v>201</v>
      </c>
      <c r="C23876" s="3">
        <v>2008</v>
      </c>
      <c r="D23876" s="3" t="s">
        <v>10</v>
      </c>
      <c r="E23876" s="3">
        <v>39</v>
      </c>
      <c r="F23876" s="3" t="s">
        <v>3</v>
      </c>
      <c r="G23876" s="3" t="str">
        <f t="shared" si="1124"/>
        <v>Renewable</v>
      </c>
      <c r="H23876" s="5">
        <f t="shared" si="1125"/>
        <v>4.2899999999999997E-4</v>
      </c>
      <c r="I23876" s="3" t="s">
        <v>60</v>
      </c>
      <c r="J23876">
        <f t="shared" si="1126"/>
        <v>93.092999999999989</v>
      </c>
    </row>
    <row r="23877" spans="1:10" x14ac:dyDescent="0.3">
      <c r="A23877" s="3" t="s">
        <v>33</v>
      </c>
      <c r="B23877" s="3" t="s">
        <v>201</v>
      </c>
      <c r="C23877" s="3">
        <v>2009</v>
      </c>
      <c r="D23877" s="3" t="s">
        <v>10</v>
      </c>
      <c r="E23877" s="3">
        <v>97</v>
      </c>
      <c r="F23877" s="3" t="s">
        <v>3</v>
      </c>
      <c r="G23877" s="3" t="str">
        <f t="shared" si="1124"/>
        <v>Renewable</v>
      </c>
      <c r="H23877" s="5">
        <f t="shared" si="1125"/>
        <v>1.067E-3</v>
      </c>
      <c r="I23877" s="3" t="s">
        <v>60</v>
      </c>
      <c r="J23877">
        <f t="shared" si="1126"/>
        <v>231.53900000000002</v>
      </c>
    </row>
    <row r="23878" spans="1:10" x14ac:dyDescent="0.3">
      <c r="A23878" s="3" t="s">
        <v>33</v>
      </c>
      <c r="B23878" s="3" t="s">
        <v>201</v>
      </c>
      <c r="C23878" s="3">
        <v>2010</v>
      </c>
      <c r="D23878" s="3" t="s">
        <v>10</v>
      </c>
      <c r="E23878" s="3">
        <v>139</v>
      </c>
      <c r="F23878" s="3" t="s">
        <v>3</v>
      </c>
      <c r="G23878" s="3" t="str">
        <f t="shared" si="1124"/>
        <v>Renewable</v>
      </c>
      <c r="H23878" s="5">
        <f t="shared" si="1125"/>
        <v>1.529E-3</v>
      </c>
      <c r="I23878" s="3" t="s">
        <v>60</v>
      </c>
      <c r="J23878">
        <f t="shared" si="1126"/>
        <v>331.79300000000001</v>
      </c>
    </row>
    <row r="23879" spans="1:10" x14ac:dyDescent="0.3">
      <c r="A23879" s="3" t="s">
        <v>33</v>
      </c>
      <c r="B23879" s="3" t="s">
        <v>201</v>
      </c>
      <c r="C23879" s="3">
        <v>2011</v>
      </c>
      <c r="D23879" s="3" t="s">
        <v>10</v>
      </c>
      <c r="E23879" s="3">
        <v>109</v>
      </c>
      <c r="F23879" s="3" t="s">
        <v>3</v>
      </c>
      <c r="G23879" s="3" t="str">
        <f t="shared" si="1124"/>
        <v>Renewable</v>
      </c>
      <c r="H23879" s="5">
        <f t="shared" si="1125"/>
        <v>1.199E-3</v>
      </c>
      <c r="I23879" s="3" t="s">
        <v>60</v>
      </c>
      <c r="J23879">
        <f t="shared" si="1126"/>
        <v>260.18299999999999</v>
      </c>
    </row>
    <row r="23880" spans="1:10" x14ac:dyDescent="0.3">
      <c r="A23880" s="3" t="s">
        <v>33</v>
      </c>
      <c r="B23880" s="3" t="s">
        <v>201</v>
      </c>
      <c r="C23880" s="3">
        <v>2012</v>
      </c>
      <c r="D23880" s="3" t="s">
        <v>10</v>
      </c>
      <c r="E23880" s="3">
        <v>196</v>
      </c>
      <c r="F23880" s="3" t="s">
        <v>3</v>
      </c>
      <c r="G23880" s="3" t="str">
        <f t="shared" si="1124"/>
        <v>Renewable</v>
      </c>
      <c r="H23880" s="5">
        <f t="shared" si="1125"/>
        <v>2.1559999999999999E-3</v>
      </c>
      <c r="I23880" s="3" t="s">
        <v>60</v>
      </c>
      <c r="J23880">
        <f t="shared" si="1126"/>
        <v>467.85199999999998</v>
      </c>
    </row>
    <row r="23881" spans="1:10" x14ac:dyDescent="0.3">
      <c r="A23881" s="3" t="s">
        <v>33</v>
      </c>
      <c r="B23881" s="3" t="s">
        <v>201</v>
      </c>
      <c r="C23881" s="3">
        <v>2013</v>
      </c>
      <c r="D23881" s="3" t="s">
        <v>10</v>
      </c>
      <c r="E23881" s="3">
        <v>358</v>
      </c>
      <c r="F23881" s="3" t="s">
        <v>3</v>
      </c>
      <c r="G23881" s="3" t="str">
        <f t="shared" si="1124"/>
        <v>Renewable</v>
      </c>
      <c r="H23881" s="5">
        <f t="shared" si="1125"/>
        <v>3.9379999999999997E-3</v>
      </c>
      <c r="I23881" s="3" t="s">
        <v>60</v>
      </c>
      <c r="J23881">
        <f t="shared" si="1126"/>
        <v>854.54599999999994</v>
      </c>
    </row>
    <row r="23882" spans="1:10" x14ac:dyDescent="0.3">
      <c r="A23882" s="3" t="s">
        <v>33</v>
      </c>
      <c r="B23882" s="3" t="s">
        <v>201</v>
      </c>
      <c r="C23882" s="3">
        <v>2014</v>
      </c>
      <c r="D23882" s="3" t="s">
        <v>10</v>
      </c>
      <c r="E23882" s="3">
        <v>507</v>
      </c>
      <c r="F23882" s="3" t="s">
        <v>3</v>
      </c>
      <c r="G23882" s="3" t="str">
        <f t="shared" si="1124"/>
        <v>Renewable</v>
      </c>
      <c r="H23882" s="5">
        <f t="shared" si="1125"/>
        <v>5.5769999999999995E-3</v>
      </c>
      <c r="I23882" s="3" t="s">
        <v>60</v>
      </c>
      <c r="J23882">
        <f t="shared" si="1126"/>
        <v>1210.2089999999998</v>
      </c>
    </row>
    <row r="23883" spans="1:10" x14ac:dyDescent="0.3">
      <c r="A23883" s="3" t="s">
        <v>33</v>
      </c>
      <c r="B23883" s="3" t="s">
        <v>201</v>
      </c>
      <c r="C23883" s="3">
        <v>2015</v>
      </c>
      <c r="D23883" s="3" t="s">
        <v>10</v>
      </c>
      <c r="E23883" s="3">
        <v>448</v>
      </c>
      <c r="F23883" s="3" t="s">
        <v>3</v>
      </c>
      <c r="G23883" s="3" t="str">
        <f t="shared" si="1124"/>
        <v>Renewable</v>
      </c>
      <c r="H23883" s="5">
        <f t="shared" si="1125"/>
        <v>4.9280000000000001E-3</v>
      </c>
      <c r="I23883" s="3" t="s">
        <v>60</v>
      </c>
      <c r="J23883">
        <f t="shared" si="1126"/>
        <v>1069.376</v>
      </c>
    </row>
    <row r="23884" spans="1:10" x14ac:dyDescent="0.3">
      <c r="A23884" s="3" t="s">
        <v>33</v>
      </c>
      <c r="B23884" s="3" t="s">
        <v>201</v>
      </c>
      <c r="C23884" s="3">
        <v>2016</v>
      </c>
      <c r="D23884" s="3" t="s">
        <v>10</v>
      </c>
      <c r="E23884" s="3">
        <v>474</v>
      </c>
      <c r="F23884" s="3" t="s">
        <v>3</v>
      </c>
      <c r="G23884" s="3" t="str">
        <f t="shared" si="1124"/>
        <v>Renewable</v>
      </c>
      <c r="H23884" s="5">
        <f t="shared" si="1125"/>
        <v>5.2139999999999999E-3</v>
      </c>
      <c r="I23884" s="3" t="s">
        <v>60</v>
      </c>
      <c r="J23884">
        <f t="shared" si="1126"/>
        <v>1131.4379999999999</v>
      </c>
    </row>
    <row r="23885" spans="1:10" x14ac:dyDescent="0.3">
      <c r="A23885" s="3" t="s">
        <v>33</v>
      </c>
      <c r="B23885" s="3" t="s">
        <v>201</v>
      </c>
      <c r="C23885" s="3">
        <v>2017</v>
      </c>
      <c r="D23885" s="3" t="s">
        <v>10</v>
      </c>
      <c r="E23885" s="3">
        <v>448</v>
      </c>
      <c r="F23885" s="3" t="s">
        <v>3</v>
      </c>
      <c r="G23885" s="3" t="str">
        <f t="shared" si="1124"/>
        <v>Renewable</v>
      </c>
      <c r="H23885" s="5">
        <f t="shared" si="1125"/>
        <v>4.9280000000000001E-3</v>
      </c>
      <c r="I23885" s="3" t="s">
        <v>60</v>
      </c>
      <c r="J23885">
        <f t="shared" si="1126"/>
        <v>1069.376</v>
      </c>
    </row>
    <row r="23886" spans="1:10" x14ac:dyDescent="0.3">
      <c r="A23886" s="3" t="s">
        <v>33</v>
      </c>
      <c r="B23886" s="3" t="s">
        <v>201</v>
      </c>
      <c r="C23886" s="3">
        <v>2018</v>
      </c>
      <c r="D23886" s="3" t="s">
        <v>10</v>
      </c>
      <c r="E23886" s="3">
        <v>453</v>
      </c>
      <c r="F23886" s="3" t="s">
        <v>3</v>
      </c>
      <c r="G23886" s="3" t="str">
        <f t="shared" si="1124"/>
        <v>Renewable</v>
      </c>
      <c r="H23886" s="5">
        <f t="shared" si="1125"/>
        <v>4.9829999999999996E-3</v>
      </c>
      <c r="I23886" s="3" t="s">
        <v>60</v>
      </c>
      <c r="J23886">
        <f t="shared" si="1126"/>
        <v>1081.3109999999999</v>
      </c>
    </row>
    <row r="23887" spans="1:10" x14ac:dyDescent="0.3">
      <c r="A23887" s="3" t="s">
        <v>33</v>
      </c>
      <c r="B23887" s="3" t="s">
        <v>201</v>
      </c>
      <c r="C23887" s="3">
        <v>2019</v>
      </c>
      <c r="D23887" s="3" t="s">
        <v>10</v>
      </c>
      <c r="E23887" s="3">
        <v>500</v>
      </c>
      <c r="F23887" s="3" t="s">
        <v>3</v>
      </c>
      <c r="G23887" s="3" t="str">
        <f t="shared" si="1124"/>
        <v>Renewable</v>
      </c>
      <c r="H23887" s="5">
        <f t="shared" si="1125"/>
        <v>5.4999999999999997E-3</v>
      </c>
      <c r="I23887" s="3" t="s">
        <v>60</v>
      </c>
      <c r="J23887">
        <f t="shared" si="1126"/>
        <v>1193.5</v>
      </c>
    </row>
    <row r="23888" spans="1:10" x14ac:dyDescent="0.3">
      <c r="A23888" s="3" t="s">
        <v>33</v>
      </c>
      <c r="B23888" s="3" t="s">
        <v>201</v>
      </c>
      <c r="C23888" s="3">
        <v>2020</v>
      </c>
      <c r="D23888" s="3" t="s">
        <v>10</v>
      </c>
      <c r="E23888" s="3">
        <v>465</v>
      </c>
      <c r="F23888" s="3" t="s">
        <v>3</v>
      </c>
      <c r="G23888" s="3" t="str">
        <f t="shared" si="1124"/>
        <v>Renewable</v>
      </c>
      <c r="H23888" s="5">
        <f t="shared" si="1125"/>
        <v>5.1149999999999998E-3</v>
      </c>
      <c r="I23888" s="3" t="s">
        <v>60</v>
      </c>
      <c r="J23888">
        <f t="shared" si="1126"/>
        <v>1109.9549999999999</v>
      </c>
    </row>
    <row r="23889" spans="1:10" x14ac:dyDescent="0.3">
      <c r="A23889" s="3" t="s">
        <v>33</v>
      </c>
      <c r="B23889" s="3" t="s">
        <v>201</v>
      </c>
      <c r="C23889" s="3">
        <v>2021</v>
      </c>
      <c r="D23889" s="3" t="s">
        <v>10</v>
      </c>
      <c r="E23889" s="3">
        <v>425</v>
      </c>
      <c r="F23889" s="3" t="s">
        <v>3</v>
      </c>
      <c r="G23889" s="3" t="str">
        <f t="shared" si="1124"/>
        <v>Renewable</v>
      </c>
      <c r="H23889" s="5">
        <f t="shared" si="1125"/>
        <v>4.6749999999999995E-3</v>
      </c>
      <c r="I23889" s="3" t="s">
        <v>60</v>
      </c>
      <c r="J23889">
        <f t="shared" si="1126"/>
        <v>1014.4749999999999</v>
      </c>
    </row>
    <row r="23890" spans="1:10" x14ac:dyDescent="0.3">
      <c r="A23890" s="3" t="s">
        <v>33</v>
      </c>
      <c r="B23890" s="3" t="s">
        <v>201</v>
      </c>
      <c r="C23890" s="3">
        <v>2022</v>
      </c>
      <c r="D23890" s="3" t="s">
        <v>10</v>
      </c>
      <c r="E23890" s="3">
        <v>321</v>
      </c>
      <c r="F23890" s="3" t="s">
        <v>3</v>
      </c>
      <c r="G23890" s="3" t="str">
        <f t="shared" si="1124"/>
        <v>Renewable</v>
      </c>
      <c r="H23890" s="5">
        <f t="shared" si="1125"/>
        <v>3.5309999999999999E-3</v>
      </c>
      <c r="I23890" s="3" t="s">
        <v>60</v>
      </c>
      <c r="J23890">
        <f t="shared" si="1126"/>
        <v>766.22699999999998</v>
      </c>
    </row>
    <row r="23891" spans="1:10" x14ac:dyDescent="0.3">
      <c r="A23891" s="3" t="s">
        <v>33</v>
      </c>
      <c r="B23891" s="3" t="s">
        <v>201</v>
      </c>
      <c r="C23891" s="3">
        <v>2023</v>
      </c>
      <c r="D23891" s="3" t="s">
        <v>10</v>
      </c>
      <c r="E23891" s="3">
        <v>338</v>
      </c>
      <c r="F23891" s="3" t="s">
        <v>3</v>
      </c>
      <c r="G23891" s="3" t="str">
        <f t="shared" si="1124"/>
        <v>Renewable</v>
      </c>
      <c r="H23891" s="5">
        <f t="shared" si="1125"/>
        <v>3.718E-3</v>
      </c>
      <c r="I23891" s="3" t="s">
        <v>60</v>
      </c>
      <c r="J23891">
        <f t="shared" si="1126"/>
        <v>806.80600000000004</v>
      </c>
    </row>
    <row r="23892" spans="1:10" x14ac:dyDescent="0.3">
      <c r="A23892" s="3" t="s">
        <v>33</v>
      </c>
      <c r="B23892" s="3" t="s">
        <v>201</v>
      </c>
      <c r="C23892" s="3">
        <v>2024</v>
      </c>
      <c r="D23892" s="3" t="s">
        <v>10</v>
      </c>
      <c r="E23892" s="3">
        <v>486</v>
      </c>
      <c r="F23892" s="3" t="s">
        <v>3</v>
      </c>
      <c r="G23892" s="3" t="str">
        <f t="shared" si="1124"/>
        <v>Renewable</v>
      </c>
      <c r="H23892" s="5">
        <f t="shared" si="1125"/>
        <v>5.3460000000000001E-3</v>
      </c>
      <c r="I23892" s="3" t="s">
        <v>60</v>
      </c>
      <c r="J23892">
        <f t="shared" si="1126"/>
        <v>1160.0820000000001</v>
      </c>
    </row>
    <row r="23893" spans="1:10" x14ac:dyDescent="0.3">
      <c r="A23893" s="3" t="s">
        <v>33</v>
      </c>
      <c r="B23893" s="3" t="s">
        <v>201</v>
      </c>
      <c r="C23893" s="3">
        <v>2025</v>
      </c>
      <c r="D23893" s="3" t="s">
        <v>10</v>
      </c>
      <c r="E23893" s="3">
        <v>961</v>
      </c>
      <c r="F23893" s="3" t="s">
        <v>3</v>
      </c>
      <c r="G23893" s="3" t="str">
        <f t="shared" si="1124"/>
        <v>Renewable</v>
      </c>
      <c r="H23893" s="5">
        <f t="shared" si="1125"/>
        <v>1.0571000000000001E-2</v>
      </c>
      <c r="I23893" s="3" t="s">
        <v>60</v>
      </c>
      <c r="J23893">
        <f t="shared" si="1126"/>
        <v>2293.9070000000002</v>
      </c>
    </row>
    <row r="23894" spans="1:10" x14ac:dyDescent="0.3">
      <c r="A23894" s="3" t="s">
        <v>33</v>
      </c>
      <c r="B23894" s="3" t="s">
        <v>201</v>
      </c>
      <c r="C23894" s="3">
        <v>2000</v>
      </c>
      <c r="D23894" s="3" t="s">
        <v>11</v>
      </c>
      <c r="E23894" s="3">
        <v>0</v>
      </c>
      <c r="F23894" s="3" t="s">
        <v>3</v>
      </c>
      <c r="G23894" s="3" t="str">
        <f t="shared" si="1124"/>
        <v>Renewable</v>
      </c>
      <c r="H23894" s="5">
        <f t="shared" si="1125"/>
        <v>0</v>
      </c>
      <c r="I23894" s="3" t="s">
        <v>60</v>
      </c>
      <c r="J23894">
        <f t="shared" si="1126"/>
        <v>0</v>
      </c>
    </row>
    <row r="23895" spans="1:10" x14ac:dyDescent="0.3">
      <c r="A23895" s="3" t="s">
        <v>33</v>
      </c>
      <c r="B23895" s="3" t="s">
        <v>201</v>
      </c>
      <c r="C23895" s="3">
        <v>2001</v>
      </c>
      <c r="D23895" s="3" t="s">
        <v>11</v>
      </c>
      <c r="E23895" s="3">
        <v>0</v>
      </c>
      <c r="F23895" s="3" t="s">
        <v>3</v>
      </c>
      <c r="G23895" s="3" t="str">
        <f t="shared" si="1124"/>
        <v>Renewable</v>
      </c>
      <c r="H23895" s="5">
        <f t="shared" si="1125"/>
        <v>0</v>
      </c>
      <c r="I23895" s="3" t="s">
        <v>60</v>
      </c>
      <c r="J23895">
        <f t="shared" si="1126"/>
        <v>0</v>
      </c>
    </row>
    <row r="23896" spans="1:10" x14ac:dyDescent="0.3">
      <c r="A23896" s="3" t="s">
        <v>33</v>
      </c>
      <c r="B23896" s="3" t="s">
        <v>201</v>
      </c>
      <c r="C23896" s="3">
        <v>2002</v>
      </c>
      <c r="D23896" s="3" t="s">
        <v>11</v>
      </c>
      <c r="E23896" s="3">
        <v>0</v>
      </c>
      <c r="F23896" s="3" t="s">
        <v>3</v>
      </c>
      <c r="G23896" s="3" t="str">
        <f t="shared" si="1124"/>
        <v>Renewable</v>
      </c>
      <c r="H23896" s="5">
        <f t="shared" si="1125"/>
        <v>0</v>
      </c>
      <c r="I23896" s="3" t="s">
        <v>60</v>
      </c>
      <c r="J23896">
        <f t="shared" si="1126"/>
        <v>0</v>
      </c>
    </row>
    <row r="23897" spans="1:10" x14ac:dyDescent="0.3">
      <c r="A23897" s="3" t="s">
        <v>33</v>
      </c>
      <c r="B23897" s="3" t="s">
        <v>201</v>
      </c>
      <c r="C23897" s="3">
        <v>2003</v>
      </c>
      <c r="D23897" s="3" t="s">
        <v>11</v>
      </c>
      <c r="E23897" s="3">
        <v>0</v>
      </c>
      <c r="F23897" s="3" t="s">
        <v>3</v>
      </c>
      <c r="G23897" s="3" t="str">
        <f t="shared" si="1124"/>
        <v>Renewable</v>
      </c>
      <c r="H23897" s="5">
        <f t="shared" si="1125"/>
        <v>0</v>
      </c>
      <c r="I23897" s="3" t="s">
        <v>60</v>
      </c>
      <c r="J23897">
        <f t="shared" si="1126"/>
        <v>0</v>
      </c>
    </row>
    <row r="23898" spans="1:10" x14ac:dyDescent="0.3">
      <c r="A23898" s="3" t="s">
        <v>33</v>
      </c>
      <c r="B23898" s="3" t="s">
        <v>201</v>
      </c>
      <c r="C23898" s="3">
        <v>2004</v>
      </c>
      <c r="D23898" s="3" t="s">
        <v>11</v>
      </c>
      <c r="E23898" s="3">
        <v>0</v>
      </c>
      <c r="F23898" s="3" t="s">
        <v>3</v>
      </c>
      <c r="G23898" s="3" t="str">
        <f t="shared" si="1124"/>
        <v>Renewable</v>
      </c>
      <c r="H23898" s="5">
        <f t="shared" si="1125"/>
        <v>0</v>
      </c>
      <c r="I23898" s="3" t="s">
        <v>60</v>
      </c>
      <c r="J23898">
        <f t="shared" si="1126"/>
        <v>0</v>
      </c>
    </row>
    <row r="23899" spans="1:10" x14ac:dyDescent="0.3">
      <c r="A23899" s="3" t="s">
        <v>33</v>
      </c>
      <c r="B23899" s="3" t="s">
        <v>201</v>
      </c>
      <c r="C23899" s="3">
        <v>2005</v>
      </c>
      <c r="D23899" s="3" t="s">
        <v>11</v>
      </c>
      <c r="E23899" s="3">
        <v>0</v>
      </c>
      <c r="F23899" s="3" t="s">
        <v>3</v>
      </c>
      <c r="G23899" s="3" t="str">
        <f t="shared" si="1124"/>
        <v>Renewable</v>
      </c>
      <c r="H23899" s="5">
        <f t="shared" si="1125"/>
        <v>0</v>
      </c>
      <c r="I23899" s="3" t="s">
        <v>60</v>
      </c>
      <c r="J23899">
        <f t="shared" si="1126"/>
        <v>0</v>
      </c>
    </row>
    <row r="23900" spans="1:10" x14ac:dyDescent="0.3">
      <c r="A23900" s="3" t="s">
        <v>33</v>
      </c>
      <c r="B23900" s="3" t="s">
        <v>201</v>
      </c>
      <c r="C23900" s="3">
        <v>2006</v>
      </c>
      <c r="D23900" s="3" t="s">
        <v>11</v>
      </c>
      <c r="E23900" s="3">
        <v>0</v>
      </c>
      <c r="F23900" s="3" t="s">
        <v>3</v>
      </c>
      <c r="G23900" s="3" t="str">
        <f t="shared" si="1124"/>
        <v>Renewable</v>
      </c>
      <c r="H23900" s="5">
        <f t="shared" si="1125"/>
        <v>0</v>
      </c>
      <c r="I23900" s="3" t="s">
        <v>60</v>
      </c>
      <c r="J23900">
        <f t="shared" si="1126"/>
        <v>0</v>
      </c>
    </row>
    <row r="23901" spans="1:10" x14ac:dyDescent="0.3">
      <c r="A23901" s="3" t="s">
        <v>33</v>
      </c>
      <c r="B23901" s="3" t="s">
        <v>201</v>
      </c>
      <c r="C23901" s="3">
        <v>2007</v>
      </c>
      <c r="D23901" s="3" t="s">
        <v>11</v>
      </c>
      <c r="E23901" s="3">
        <v>0</v>
      </c>
      <c r="F23901" s="3" t="s">
        <v>3</v>
      </c>
      <c r="G23901" s="3" t="str">
        <f t="shared" si="1124"/>
        <v>Renewable</v>
      </c>
      <c r="H23901" s="5">
        <f t="shared" si="1125"/>
        <v>0</v>
      </c>
      <c r="I23901" s="3" t="s">
        <v>60</v>
      </c>
      <c r="J23901">
        <f t="shared" si="1126"/>
        <v>0</v>
      </c>
    </row>
    <row r="23902" spans="1:10" x14ac:dyDescent="0.3">
      <c r="A23902" s="3" t="s">
        <v>33</v>
      </c>
      <c r="B23902" s="3" t="s">
        <v>201</v>
      </c>
      <c r="C23902" s="3">
        <v>2008</v>
      </c>
      <c r="D23902" s="3" t="s">
        <v>11</v>
      </c>
      <c r="E23902" s="3">
        <v>0</v>
      </c>
      <c r="F23902" s="3" t="s">
        <v>3</v>
      </c>
      <c r="G23902" s="3" t="str">
        <f t="shared" si="1124"/>
        <v>Renewable</v>
      </c>
      <c r="H23902" s="5">
        <f t="shared" si="1125"/>
        <v>0</v>
      </c>
      <c r="I23902" s="3" t="s">
        <v>60</v>
      </c>
      <c r="J23902">
        <f t="shared" si="1126"/>
        <v>0</v>
      </c>
    </row>
    <row r="23903" spans="1:10" x14ac:dyDescent="0.3">
      <c r="A23903" s="3" t="s">
        <v>33</v>
      </c>
      <c r="B23903" s="3" t="s">
        <v>201</v>
      </c>
      <c r="C23903" s="3">
        <v>2009</v>
      </c>
      <c r="D23903" s="3" t="s">
        <v>11</v>
      </c>
      <c r="E23903" s="3">
        <v>0</v>
      </c>
      <c r="F23903" s="3" t="s">
        <v>3</v>
      </c>
      <c r="G23903" s="3" t="str">
        <f t="shared" ref="G23903:G23966" si="1127">IF(OR(D23903="hydropower",D23903="wind",D23903="solar pv",D23903=" tide",D23903="solar thermal",D23903="geothermal",D23903="biofuels"), "Renewable", "Non-Renewable")</f>
        <v>Renewable</v>
      </c>
      <c r="H23903" s="5">
        <f t="shared" si="1125"/>
        <v>0</v>
      </c>
      <c r="I23903" s="3" t="s">
        <v>60</v>
      </c>
      <c r="J23903">
        <f t="shared" si="1126"/>
        <v>0</v>
      </c>
    </row>
    <row r="23904" spans="1:10" x14ac:dyDescent="0.3">
      <c r="A23904" s="3" t="s">
        <v>33</v>
      </c>
      <c r="B23904" s="3" t="s">
        <v>201</v>
      </c>
      <c r="C23904" s="3">
        <v>2010</v>
      </c>
      <c r="D23904" s="3" t="s">
        <v>11</v>
      </c>
      <c r="E23904" s="3">
        <v>1</v>
      </c>
      <c r="F23904" s="3" t="s">
        <v>3</v>
      </c>
      <c r="G23904" s="3" t="str">
        <f t="shared" si="1127"/>
        <v>Renewable</v>
      </c>
      <c r="H23904" s="5">
        <f t="shared" si="1125"/>
        <v>4.5000000000000003E-5</v>
      </c>
      <c r="I23904" s="3" t="s">
        <v>60</v>
      </c>
      <c r="J23904">
        <f t="shared" si="1126"/>
        <v>9.7650000000000006</v>
      </c>
    </row>
    <row r="23905" spans="1:10" x14ac:dyDescent="0.3">
      <c r="A23905" s="3" t="s">
        <v>33</v>
      </c>
      <c r="B23905" s="3" t="s">
        <v>201</v>
      </c>
      <c r="C23905" s="3">
        <v>2011</v>
      </c>
      <c r="D23905" s="3" t="s">
        <v>11</v>
      </c>
      <c r="E23905" s="3">
        <v>1</v>
      </c>
      <c r="F23905" s="3" t="s">
        <v>3</v>
      </c>
      <c r="G23905" s="3" t="str">
        <f t="shared" si="1127"/>
        <v>Renewable</v>
      </c>
      <c r="H23905" s="5">
        <f t="shared" si="1125"/>
        <v>4.5000000000000003E-5</v>
      </c>
      <c r="I23905" s="3" t="s">
        <v>60</v>
      </c>
      <c r="J23905">
        <f t="shared" si="1126"/>
        <v>9.7650000000000006</v>
      </c>
    </row>
    <row r="23906" spans="1:10" x14ac:dyDescent="0.3">
      <c r="A23906" s="3" t="s">
        <v>33</v>
      </c>
      <c r="B23906" s="3" t="s">
        <v>201</v>
      </c>
      <c r="C23906" s="3">
        <v>2012</v>
      </c>
      <c r="D23906" s="3" t="s">
        <v>11</v>
      </c>
      <c r="E23906" s="3">
        <v>4</v>
      </c>
      <c r="F23906" s="3" t="s">
        <v>3</v>
      </c>
      <c r="G23906" s="3" t="str">
        <f t="shared" si="1127"/>
        <v>Renewable</v>
      </c>
      <c r="H23906" s="5">
        <f t="shared" si="1125"/>
        <v>1.8000000000000001E-4</v>
      </c>
      <c r="I23906" s="3" t="s">
        <v>60</v>
      </c>
      <c r="J23906">
        <f t="shared" si="1126"/>
        <v>39.06</v>
      </c>
    </row>
    <row r="23907" spans="1:10" x14ac:dyDescent="0.3">
      <c r="A23907" s="3" t="s">
        <v>33</v>
      </c>
      <c r="B23907" s="3" t="s">
        <v>201</v>
      </c>
      <c r="C23907" s="3">
        <v>2013</v>
      </c>
      <c r="D23907" s="3" t="s">
        <v>11</v>
      </c>
      <c r="E23907" s="3">
        <v>9</v>
      </c>
      <c r="F23907" s="3" t="s">
        <v>3</v>
      </c>
      <c r="G23907" s="3" t="str">
        <f t="shared" si="1127"/>
        <v>Renewable</v>
      </c>
      <c r="H23907" s="5">
        <f t="shared" si="1125"/>
        <v>4.0500000000000003E-4</v>
      </c>
      <c r="I23907" s="3" t="s">
        <v>60</v>
      </c>
      <c r="J23907">
        <f t="shared" si="1126"/>
        <v>87.885000000000005</v>
      </c>
    </row>
    <row r="23908" spans="1:10" x14ac:dyDescent="0.3">
      <c r="A23908" s="3" t="s">
        <v>33</v>
      </c>
      <c r="B23908" s="3" t="s">
        <v>201</v>
      </c>
      <c r="C23908" s="3">
        <v>2014</v>
      </c>
      <c r="D23908" s="3" t="s">
        <v>11</v>
      </c>
      <c r="E23908" s="3">
        <v>20</v>
      </c>
      <c r="F23908" s="3" t="s">
        <v>3</v>
      </c>
      <c r="G23908" s="3" t="str">
        <f t="shared" si="1127"/>
        <v>Renewable</v>
      </c>
      <c r="H23908" s="5">
        <f t="shared" si="1125"/>
        <v>9.0000000000000008E-4</v>
      </c>
      <c r="I23908" s="3" t="s">
        <v>60</v>
      </c>
      <c r="J23908">
        <f t="shared" si="1126"/>
        <v>195.3</v>
      </c>
    </row>
    <row r="23909" spans="1:10" x14ac:dyDescent="0.3">
      <c r="A23909" s="3" t="s">
        <v>33</v>
      </c>
      <c r="B23909" s="3" t="s">
        <v>201</v>
      </c>
      <c r="C23909" s="3">
        <v>2015</v>
      </c>
      <c r="D23909" s="3" t="s">
        <v>11</v>
      </c>
      <c r="E23909" s="3">
        <v>35</v>
      </c>
      <c r="F23909" s="3" t="s">
        <v>3</v>
      </c>
      <c r="G23909" s="3" t="str">
        <f t="shared" si="1127"/>
        <v>Renewable</v>
      </c>
      <c r="H23909" s="5">
        <f t="shared" si="1125"/>
        <v>1.575E-3</v>
      </c>
      <c r="I23909" s="3" t="s">
        <v>60</v>
      </c>
      <c r="J23909">
        <f t="shared" si="1126"/>
        <v>341.77499999999998</v>
      </c>
    </row>
    <row r="23910" spans="1:10" x14ac:dyDescent="0.3">
      <c r="A23910" s="3" t="s">
        <v>33</v>
      </c>
      <c r="B23910" s="3" t="s">
        <v>201</v>
      </c>
      <c r="C23910" s="3">
        <v>2016</v>
      </c>
      <c r="D23910" s="3" t="s">
        <v>11</v>
      </c>
      <c r="E23910" s="3">
        <v>53</v>
      </c>
      <c r="F23910" s="3" t="s">
        <v>3</v>
      </c>
      <c r="G23910" s="3" t="str">
        <f t="shared" si="1127"/>
        <v>Renewable</v>
      </c>
      <c r="H23910" s="5">
        <f t="shared" si="1125"/>
        <v>2.385E-3</v>
      </c>
      <c r="I23910" s="3" t="s">
        <v>60</v>
      </c>
      <c r="J23910">
        <f t="shared" si="1126"/>
        <v>517.54499999999996</v>
      </c>
    </row>
    <row r="23911" spans="1:10" x14ac:dyDescent="0.3">
      <c r="A23911" s="3" t="s">
        <v>33</v>
      </c>
      <c r="B23911" s="3" t="s">
        <v>201</v>
      </c>
      <c r="C23911" s="3">
        <v>2017</v>
      </c>
      <c r="D23911" s="3" t="s">
        <v>11</v>
      </c>
      <c r="E23911" s="3">
        <v>66</v>
      </c>
      <c r="F23911" s="3" t="s">
        <v>3</v>
      </c>
      <c r="G23911" s="3" t="str">
        <f t="shared" si="1127"/>
        <v>Renewable</v>
      </c>
      <c r="H23911" s="5">
        <f t="shared" si="1125"/>
        <v>2.97E-3</v>
      </c>
      <c r="I23911" s="3" t="s">
        <v>60</v>
      </c>
      <c r="J23911">
        <f t="shared" si="1126"/>
        <v>644.49</v>
      </c>
    </row>
    <row r="23912" spans="1:10" x14ac:dyDescent="0.3">
      <c r="A23912" s="3" t="s">
        <v>33</v>
      </c>
      <c r="B23912" s="3" t="s">
        <v>201</v>
      </c>
      <c r="C23912" s="3">
        <v>2018</v>
      </c>
      <c r="D23912" s="3" t="s">
        <v>11</v>
      </c>
      <c r="E23912" s="3">
        <v>84</v>
      </c>
      <c r="F23912" s="3" t="s">
        <v>3</v>
      </c>
      <c r="G23912" s="3" t="str">
        <f t="shared" si="1127"/>
        <v>Renewable</v>
      </c>
      <c r="H23912" s="5">
        <f t="shared" si="1125"/>
        <v>3.7800000000000004E-3</v>
      </c>
      <c r="I23912" s="3" t="s">
        <v>60</v>
      </c>
      <c r="J23912">
        <f t="shared" si="1126"/>
        <v>820.2600000000001</v>
      </c>
    </row>
    <row r="23913" spans="1:10" x14ac:dyDescent="0.3">
      <c r="A23913" s="3" t="s">
        <v>33</v>
      </c>
      <c r="B23913" s="3" t="s">
        <v>201</v>
      </c>
      <c r="C23913" s="3">
        <v>2019</v>
      </c>
      <c r="D23913" s="3" t="s">
        <v>11</v>
      </c>
      <c r="E23913" s="3">
        <v>119</v>
      </c>
      <c r="F23913" s="3" t="s">
        <v>3</v>
      </c>
      <c r="G23913" s="3" t="str">
        <f t="shared" si="1127"/>
        <v>Renewable</v>
      </c>
      <c r="H23913" s="5">
        <f t="shared" si="1125"/>
        <v>5.3550000000000004E-3</v>
      </c>
      <c r="I23913" s="3" t="s">
        <v>60</v>
      </c>
      <c r="J23913">
        <f t="shared" si="1126"/>
        <v>1162.0350000000001</v>
      </c>
    </row>
    <row r="23914" spans="1:10" x14ac:dyDescent="0.3">
      <c r="A23914" s="3" t="s">
        <v>33</v>
      </c>
      <c r="B23914" s="3" t="s">
        <v>201</v>
      </c>
      <c r="C23914" s="3">
        <v>2020</v>
      </c>
      <c r="D23914" s="3" t="s">
        <v>11</v>
      </c>
      <c r="E23914" s="3">
        <v>149</v>
      </c>
      <c r="F23914" s="3" t="s">
        <v>3</v>
      </c>
      <c r="G23914" s="3" t="str">
        <f t="shared" si="1127"/>
        <v>Renewable</v>
      </c>
      <c r="H23914" s="5">
        <f t="shared" si="1125"/>
        <v>6.705E-3</v>
      </c>
      <c r="I23914" s="3" t="s">
        <v>60</v>
      </c>
      <c r="J23914">
        <f t="shared" si="1126"/>
        <v>1454.9849999999999</v>
      </c>
    </row>
    <row r="23915" spans="1:10" x14ac:dyDescent="0.3">
      <c r="A23915" s="3" t="s">
        <v>33</v>
      </c>
      <c r="B23915" s="3" t="s">
        <v>201</v>
      </c>
      <c r="C23915" s="3">
        <v>2021</v>
      </c>
      <c r="D23915" s="3" t="s">
        <v>11</v>
      </c>
      <c r="E23915" s="3">
        <v>215</v>
      </c>
      <c r="F23915" s="3" t="s">
        <v>3</v>
      </c>
      <c r="G23915" s="3" t="str">
        <f t="shared" si="1127"/>
        <v>Renewable</v>
      </c>
      <c r="H23915" s="5">
        <f t="shared" si="1125"/>
        <v>9.6750000000000013E-3</v>
      </c>
      <c r="I23915" s="3" t="s">
        <v>60</v>
      </c>
      <c r="J23915">
        <f t="shared" si="1126"/>
        <v>2099.4750000000004</v>
      </c>
    </row>
    <row r="23916" spans="1:10" x14ac:dyDescent="0.3">
      <c r="A23916" s="3" t="s">
        <v>33</v>
      </c>
      <c r="B23916" s="3" t="s">
        <v>201</v>
      </c>
      <c r="C23916" s="3">
        <v>2022</v>
      </c>
      <c r="D23916" s="3" t="s">
        <v>11</v>
      </c>
      <c r="E23916" s="3">
        <v>319</v>
      </c>
      <c r="F23916" s="3" t="s">
        <v>3</v>
      </c>
      <c r="G23916" s="3" t="str">
        <f t="shared" si="1127"/>
        <v>Renewable</v>
      </c>
      <c r="H23916" s="5">
        <f t="shared" si="1125"/>
        <v>1.4355000000000001E-2</v>
      </c>
      <c r="I23916" s="3" t="s">
        <v>60</v>
      </c>
      <c r="J23916">
        <f t="shared" si="1126"/>
        <v>3115.0350000000003</v>
      </c>
    </row>
    <row r="23917" spans="1:10" x14ac:dyDescent="0.3">
      <c r="A23917" s="3" t="s">
        <v>33</v>
      </c>
      <c r="B23917" s="3" t="s">
        <v>201</v>
      </c>
      <c r="C23917" s="3">
        <v>2023</v>
      </c>
      <c r="D23917" s="3" t="s">
        <v>11</v>
      </c>
      <c r="E23917" s="3">
        <v>486</v>
      </c>
      <c r="F23917" s="3" t="s">
        <v>3</v>
      </c>
      <c r="G23917" s="3" t="str">
        <f t="shared" si="1127"/>
        <v>Renewable</v>
      </c>
      <c r="H23917" s="5">
        <f t="shared" si="1125"/>
        <v>2.1870000000000001E-2</v>
      </c>
      <c r="I23917" s="3" t="s">
        <v>60</v>
      </c>
      <c r="J23917">
        <f t="shared" si="1126"/>
        <v>4745.79</v>
      </c>
    </row>
    <row r="23918" spans="1:10" x14ac:dyDescent="0.3">
      <c r="A23918" s="3" t="s">
        <v>33</v>
      </c>
      <c r="B23918" s="3" t="s">
        <v>201</v>
      </c>
      <c r="C23918" s="3">
        <v>2024</v>
      </c>
      <c r="D23918" s="3" t="s">
        <v>11</v>
      </c>
      <c r="E23918" s="3">
        <v>746</v>
      </c>
      <c r="F23918" s="3" t="s">
        <v>3</v>
      </c>
      <c r="G23918" s="3" t="str">
        <f t="shared" si="1127"/>
        <v>Renewable</v>
      </c>
      <c r="H23918" s="5">
        <f t="shared" si="1125"/>
        <v>3.3570000000000003E-2</v>
      </c>
      <c r="I23918" s="3" t="s">
        <v>60</v>
      </c>
      <c r="J23918">
        <f t="shared" si="1126"/>
        <v>7284.6900000000005</v>
      </c>
    </row>
    <row r="23919" spans="1:10" x14ac:dyDescent="0.3">
      <c r="A23919" s="3" t="s">
        <v>33</v>
      </c>
      <c r="B23919" s="3" t="s">
        <v>201</v>
      </c>
      <c r="C23919" s="3">
        <v>2025</v>
      </c>
      <c r="D23919" s="3" t="s">
        <v>11</v>
      </c>
      <c r="E23919" s="3">
        <v>1036</v>
      </c>
      <c r="F23919" s="3" t="s">
        <v>3</v>
      </c>
      <c r="G23919" s="3" t="str">
        <f t="shared" si="1127"/>
        <v>Renewable</v>
      </c>
      <c r="H23919" s="5">
        <f t="shared" si="1125"/>
        <v>4.6620000000000002E-2</v>
      </c>
      <c r="I23919" s="3" t="s">
        <v>60</v>
      </c>
      <c r="J23919">
        <f t="shared" si="1126"/>
        <v>10116.540000000001</v>
      </c>
    </row>
    <row r="23920" spans="1:10" x14ac:dyDescent="0.3">
      <c r="A23920" s="3" t="s">
        <v>33</v>
      </c>
      <c r="B23920" s="3" t="s">
        <v>201</v>
      </c>
      <c r="C23920" s="3">
        <v>2000</v>
      </c>
      <c r="D23920" s="3" t="s">
        <v>22</v>
      </c>
      <c r="E23920" s="3">
        <v>0</v>
      </c>
      <c r="F23920" s="3" t="s">
        <v>3</v>
      </c>
      <c r="G23920" s="3" t="str">
        <f t="shared" si="1127"/>
        <v>Non-Renewable</v>
      </c>
      <c r="H23920" s="5">
        <f t="shared" si="1125"/>
        <v>0</v>
      </c>
      <c r="I23920" s="3" t="s">
        <v>60</v>
      </c>
      <c r="J23920">
        <f t="shared" si="1126"/>
        <v>0</v>
      </c>
    </row>
    <row r="23921" spans="1:10" x14ac:dyDescent="0.3">
      <c r="A23921" s="3" t="s">
        <v>33</v>
      </c>
      <c r="B23921" s="3" t="s">
        <v>201</v>
      </c>
      <c r="C23921" s="3">
        <v>2001</v>
      </c>
      <c r="D23921" s="3" t="s">
        <v>22</v>
      </c>
      <c r="E23921" s="3">
        <v>0</v>
      </c>
      <c r="F23921" s="3" t="s">
        <v>3</v>
      </c>
      <c r="G23921" s="3" t="str">
        <f t="shared" si="1127"/>
        <v>Non-Renewable</v>
      </c>
      <c r="H23921" s="5">
        <f t="shared" si="1125"/>
        <v>0</v>
      </c>
      <c r="I23921" s="3" t="s">
        <v>60</v>
      </c>
      <c r="J23921">
        <f t="shared" si="1126"/>
        <v>0</v>
      </c>
    </row>
    <row r="23922" spans="1:10" x14ac:dyDescent="0.3">
      <c r="A23922" s="3" t="s">
        <v>33</v>
      </c>
      <c r="B23922" s="3" t="s">
        <v>201</v>
      </c>
      <c r="C23922" s="3">
        <v>2002</v>
      </c>
      <c r="D23922" s="3" t="s">
        <v>22</v>
      </c>
      <c r="E23922" s="3">
        <v>0</v>
      </c>
      <c r="F23922" s="3" t="s">
        <v>3</v>
      </c>
      <c r="G23922" s="3" t="str">
        <f t="shared" si="1127"/>
        <v>Non-Renewable</v>
      </c>
      <c r="H23922" s="5">
        <f t="shared" si="1125"/>
        <v>0</v>
      </c>
      <c r="I23922" s="3" t="s">
        <v>60</v>
      </c>
      <c r="J23922">
        <f t="shared" si="1126"/>
        <v>0</v>
      </c>
    </row>
    <row r="23923" spans="1:10" x14ac:dyDescent="0.3">
      <c r="A23923" s="3" t="s">
        <v>33</v>
      </c>
      <c r="B23923" s="3" t="s">
        <v>201</v>
      </c>
      <c r="C23923" s="3">
        <v>2003</v>
      </c>
      <c r="D23923" s="3" t="s">
        <v>22</v>
      </c>
      <c r="E23923" s="3">
        <v>0</v>
      </c>
      <c r="F23923" s="3" t="s">
        <v>3</v>
      </c>
      <c r="G23923" s="3" t="str">
        <f t="shared" si="1127"/>
        <v>Non-Renewable</v>
      </c>
      <c r="H23923" s="5">
        <f t="shared" si="1125"/>
        <v>0</v>
      </c>
      <c r="I23923" s="3" t="s">
        <v>60</v>
      </c>
      <c r="J23923">
        <f t="shared" si="1126"/>
        <v>0</v>
      </c>
    </row>
    <row r="23924" spans="1:10" x14ac:dyDescent="0.3">
      <c r="A23924" s="3" t="s">
        <v>33</v>
      </c>
      <c r="B23924" s="3" t="s">
        <v>201</v>
      </c>
      <c r="C23924" s="3">
        <v>2004</v>
      </c>
      <c r="D23924" s="3" t="s">
        <v>22</v>
      </c>
      <c r="E23924" s="3">
        <v>0</v>
      </c>
      <c r="F23924" s="3" t="s">
        <v>3</v>
      </c>
      <c r="G23924" s="3" t="str">
        <f t="shared" si="1127"/>
        <v>Non-Renewable</v>
      </c>
      <c r="H23924" s="5">
        <f t="shared" si="1125"/>
        <v>0</v>
      </c>
      <c r="I23924" s="3" t="s">
        <v>60</v>
      </c>
      <c r="J23924">
        <f t="shared" si="1126"/>
        <v>0</v>
      </c>
    </row>
    <row r="23925" spans="1:10" x14ac:dyDescent="0.3">
      <c r="A23925" s="3" t="s">
        <v>33</v>
      </c>
      <c r="B23925" s="3" t="s">
        <v>201</v>
      </c>
      <c r="C23925" s="3">
        <v>2005</v>
      </c>
      <c r="D23925" s="3" t="s">
        <v>22</v>
      </c>
      <c r="E23925" s="3">
        <v>0</v>
      </c>
      <c r="F23925" s="3" t="s">
        <v>3</v>
      </c>
      <c r="G23925" s="3" t="str">
        <f t="shared" si="1127"/>
        <v>Non-Renewable</v>
      </c>
      <c r="H23925" s="5">
        <f t="shared" si="1125"/>
        <v>0</v>
      </c>
      <c r="I23925" s="3" t="s">
        <v>60</v>
      </c>
      <c r="J23925">
        <f t="shared" si="1126"/>
        <v>0</v>
      </c>
    </row>
    <row r="23926" spans="1:10" x14ac:dyDescent="0.3">
      <c r="A23926" s="3" t="s">
        <v>33</v>
      </c>
      <c r="B23926" s="3" t="s">
        <v>201</v>
      </c>
      <c r="C23926" s="3">
        <v>2006</v>
      </c>
      <c r="D23926" s="3" t="s">
        <v>22</v>
      </c>
      <c r="E23926" s="3">
        <v>0</v>
      </c>
      <c r="F23926" s="3" t="s">
        <v>3</v>
      </c>
      <c r="G23926" s="3" t="str">
        <f t="shared" si="1127"/>
        <v>Non-Renewable</v>
      </c>
      <c r="H23926" s="5">
        <f t="shared" si="1125"/>
        <v>0</v>
      </c>
      <c r="I23926" s="3" t="s">
        <v>60</v>
      </c>
      <c r="J23926">
        <f t="shared" si="1126"/>
        <v>0</v>
      </c>
    </row>
    <row r="23927" spans="1:10" x14ac:dyDescent="0.3">
      <c r="A23927" s="3" t="s">
        <v>33</v>
      </c>
      <c r="B23927" s="3" t="s">
        <v>201</v>
      </c>
      <c r="C23927" s="3">
        <v>2007</v>
      </c>
      <c r="D23927" s="3" t="s">
        <v>22</v>
      </c>
      <c r="E23927" s="3">
        <v>0</v>
      </c>
      <c r="F23927" s="3" t="s">
        <v>3</v>
      </c>
      <c r="G23927" s="3" t="str">
        <f t="shared" si="1127"/>
        <v>Non-Renewable</v>
      </c>
      <c r="H23927" s="5">
        <f t="shared" si="1125"/>
        <v>0</v>
      </c>
      <c r="I23927" s="3" t="s">
        <v>60</v>
      </c>
      <c r="J23927">
        <f t="shared" si="1126"/>
        <v>0</v>
      </c>
    </row>
    <row r="23928" spans="1:10" x14ac:dyDescent="0.3">
      <c r="A23928" s="3" t="s">
        <v>33</v>
      </c>
      <c r="B23928" s="3" t="s">
        <v>201</v>
      </c>
      <c r="C23928" s="3">
        <v>2008</v>
      </c>
      <c r="D23928" s="3" t="s">
        <v>22</v>
      </c>
      <c r="E23928" s="3">
        <v>0</v>
      </c>
      <c r="F23928" s="3" t="s">
        <v>3</v>
      </c>
      <c r="G23928" s="3" t="str">
        <f t="shared" si="1127"/>
        <v>Non-Renewable</v>
      </c>
      <c r="H23928" s="5">
        <f t="shared" si="1125"/>
        <v>0</v>
      </c>
      <c r="I23928" s="3" t="s">
        <v>60</v>
      </c>
      <c r="J23928">
        <f t="shared" si="1126"/>
        <v>0</v>
      </c>
    </row>
    <row r="23929" spans="1:10" x14ac:dyDescent="0.3">
      <c r="A23929" s="3" t="s">
        <v>33</v>
      </c>
      <c r="B23929" s="3" t="s">
        <v>201</v>
      </c>
      <c r="C23929" s="3">
        <v>2009</v>
      </c>
      <c r="D23929" s="3" t="s">
        <v>22</v>
      </c>
      <c r="E23929" s="3">
        <v>0</v>
      </c>
      <c r="F23929" s="3" t="s">
        <v>3</v>
      </c>
      <c r="G23929" s="3" t="str">
        <f t="shared" si="1127"/>
        <v>Non-Renewable</v>
      </c>
      <c r="H23929" s="5">
        <f t="shared" si="1125"/>
        <v>0</v>
      </c>
      <c r="I23929" s="3" t="s">
        <v>60</v>
      </c>
      <c r="J23929">
        <f t="shared" si="1126"/>
        <v>0</v>
      </c>
    </row>
    <row r="23930" spans="1:10" x14ac:dyDescent="0.3">
      <c r="A23930" s="3" t="s">
        <v>33</v>
      </c>
      <c r="B23930" s="3" t="s">
        <v>201</v>
      </c>
      <c r="C23930" s="3">
        <v>2010</v>
      </c>
      <c r="D23930" s="3" t="s">
        <v>22</v>
      </c>
      <c r="E23930" s="3">
        <v>475</v>
      </c>
      <c r="F23930" s="3" t="s">
        <v>3</v>
      </c>
      <c r="G23930" s="3" t="str">
        <f t="shared" si="1127"/>
        <v>Non-Renewable</v>
      </c>
      <c r="H23930" s="5">
        <f t="shared" ref="H23930:H23993" si="1128">IF(D23930="Coal",E23930*0.0009,
IF(D23930="Oil",E23930*0.00078,
IF(D23930="Natural Gas",E23930*0.0004,
IF(D23930="Nuclear",E23930*0.000012,
IF(D23930="Hydropower",E23930*0.000024,
IF(D23930="Biofuels",E23930*0.0004,
IF(D23930="Waste",E23930*0.0002,
IF(D23930="Wind",E23930*0.000011,
IF(D23930="Solar PV",E23930*0.000045,
IF(D23930="Solar Thermal",E23930*0.00005,
IF(D23930="Other sources",E23930*0.0005,
IF(D23930="Geothermal",E23930*0.00005,
IF(D23930="Tide",E23930*0.00001,0)))))))))))))</f>
        <v>0.23750000000000002</v>
      </c>
      <c r="I23930" s="3" t="s">
        <v>60</v>
      </c>
      <c r="J23930">
        <f t="shared" si="1126"/>
        <v>51537.5</v>
      </c>
    </row>
    <row r="23931" spans="1:10" x14ac:dyDescent="0.3">
      <c r="A23931" s="3" t="s">
        <v>33</v>
      </c>
      <c r="B23931" s="3" t="s">
        <v>201</v>
      </c>
      <c r="C23931" s="3">
        <v>2011</v>
      </c>
      <c r="D23931" s="3" t="s">
        <v>22</v>
      </c>
      <c r="E23931" s="3">
        <v>190</v>
      </c>
      <c r="F23931" s="3" t="s">
        <v>3</v>
      </c>
      <c r="G23931" s="3" t="str">
        <f t="shared" si="1127"/>
        <v>Non-Renewable</v>
      </c>
      <c r="H23931" s="5">
        <f t="shared" si="1128"/>
        <v>9.5000000000000001E-2</v>
      </c>
      <c r="I23931" s="3" t="s">
        <v>60</v>
      </c>
      <c r="J23931">
        <f t="shared" si="1126"/>
        <v>20615</v>
      </c>
    </row>
    <row r="23932" spans="1:10" x14ac:dyDescent="0.3">
      <c r="A23932" s="3" t="s">
        <v>33</v>
      </c>
      <c r="B23932" s="3" t="s">
        <v>201</v>
      </c>
      <c r="C23932" s="3">
        <v>2012</v>
      </c>
      <c r="D23932" s="3" t="s">
        <v>22</v>
      </c>
      <c r="E23932" s="3">
        <v>213</v>
      </c>
      <c r="F23932" s="3" t="s">
        <v>3</v>
      </c>
      <c r="G23932" s="3" t="str">
        <f t="shared" si="1127"/>
        <v>Non-Renewable</v>
      </c>
      <c r="H23932" s="5">
        <f t="shared" si="1128"/>
        <v>0.1065</v>
      </c>
      <c r="I23932" s="3" t="s">
        <v>60</v>
      </c>
      <c r="J23932">
        <f t="shared" si="1126"/>
        <v>23110.5</v>
      </c>
    </row>
    <row r="23933" spans="1:10" x14ac:dyDescent="0.3">
      <c r="A23933" s="3" t="s">
        <v>33</v>
      </c>
      <c r="B23933" s="3" t="s">
        <v>201</v>
      </c>
      <c r="C23933" s="3">
        <v>2013</v>
      </c>
      <c r="D23933" s="3" t="s">
        <v>22</v>
      </c>
      <c r="E23933" s="3">
        <v>247</v>
      </c>
      <c r="F23933" s="3" t="s">
        <v>3</v>
      </c>
      <c r="G23933" s="3" t="str">
        <f t="shared" si="1127"/>
        <v>Non-Renewable</v>
      </c>
      <c r="H23933" s="5">
        <f t="shared" si="1128"/>
        <v>0.1235</v>
      </c>
      <c r="I23933" s="3" t="s">
        <v>60</v>
      </c>
      <c r="J23933">
        <f t="shared" si="1126"/>
        <v>26799.5</v>
      </c>
    </row>
    <row r="23934" spans="1:10" x14ac:dyDescent="0.3">
      <c r="A23934" s="3" t="s">
        <v>33</v>
      </c>
      <c r="B23934" s="3" t="s">
        <v>201</v>
      </c>
      <c r="C23934" s="3">
        <v>2014</v>
      </c>
      <c r="D23934" s="3" t="s">
        <v>22</v>
      </c>
      <c r="E23934" s="3">
        <v>240</v>
      </c>
      <c r="F23934" s="3" t="s">
        <v>3</v>
      </c>
      <c r="G23934" s="3" t="str">
        <f t="shared" si="1127"/>
        <v>Non-Renewable</v>
      </c>
      <c r="H23934" s="5">
        <f t="shared" si="1128"/>
        <v>0.12</v>
      </c>
      <c r="I23934" s="3" t="s">
        <v>60</v>
      </c>
      <c r="J23934">
        <f t="shared" si="1126"/>
        <v>26040</v>
      </c>
    </row>
    <row r="23935" spans="1:10" x14ac:dyDescent="0.3">
      <c r="A23935" s="3" t="s">
        <v>33</v>
      </c>
      <c r="B23935" s="3" t="s">
        <v>201</v>
      </c>
      <c r="C23935" s="3">
        <v>2015</v>
      </c>
      <c r="D23935" s="3" t="s">
        <v>22</v>
      </c>
      <c r="E23935" s="3">
        <v>214</v>
      </c>
      <c r="F23935" s="3" t="s">
        <v>3</v>
      </c>
      <c r="G23935" s="3" t="str">
        <f t="shared" si="1127"/>
        <v>Non-Renewable</v>
      </c>
      <c r="H23935" s="5">
        <f t="shared" si="1128"/>
        <v>0.107</v>
      </c>
      <c r="I23935" s="3" t="s">
        <v>60</v>
      </c>
      <c r="J23935">
        <f t="shared" si="1126"/>
        <v>23219</v>
      </c>
    </row>
    <row r="23936" spans="1:10" x14ac:dyDescent="0.3">
      <c r="A23936" s="3" t="s">
        <v>33</v>
      </c>
      <c r="B23936" s="3" t="s">
        <v>201</v>
      </c>
      <c r="C23936" s="3">
        <v>2016</v>
      </c>
      <c r="D23936" s="3" t="s">
        <v>22</v>
      </c>
      <c r="E23936" s="3">
        <v>224</v>
      </c>
      <c r="F23936" s="3" t="s">
        <v>3</v>
      </c>
      <c r="G23936" s="3" t="str">
        <f t="shared" si="1127"/>
        <v>Non-Renewable</v>
      </c>
      <c r="H23936" s="5">
        <f t="shared" si="1128"/>
        <v>0.112</v>
      </c>
      <c r="I23936" s="3" t="s">
        <v>60</v>
      </c>
      <c r="J23936">
        <f t="shared" si="1126"/>
        <v>24304</v>
      </c>
    </row>
    <row r="23937" spans="1:10" x14ac:dyDescent="0.3">
      <c r="A23937" s="3" t="s">
        <v>33</v>
      </c>
      <c r="B23937" s="3" t="s">
        <v>201</v>
      </c>
      <c r="C23937" s="3">
        <v>2017</v>
      </c>
      <c r="D23937" s="3" t="s">
        <v>22</v>
      </c>
      <c r="E23937" s="3">
        <v>232</v>
      </c>
      <c r="F23937" s="3" t="s">
        <v>3</v>
      </c>
      <c r="G23937" s="3" t="str">
        <f t="shared" si="1127"/>
        <v>Non-Renewable</v>
      </c>
      <c r="H23937" s="5">
        <f t="shared" si="1128"/>
        <v>0.11600000000000001</v>
      </c>
      <c r="I23937" s="3" t="s">
        <v>60</v>
      </c>
      <c r="J23937">
        <f t="shared" si="1126"/>
        <v>25172</v>
      </c>
    </row>
    <row r="23938" spans="1:10" x14ac:dyDescent="0.3">
      <c r="A23938" s="3" t="s">
        <v>33</v>
      </c>
      <c r="B23938" s="3" t="s">
        <v>201</v>
      </c>
      <c r="C23938" s="3">
        <v>2018</v>
      </c>
      <c r="D23938" s="3" t="s">
        <v>22</v>
      </c>
      <c r="E23938" s="3">
        <v>282</v>
      </c>
      <c r="F23938" s="3" t="s">
        <v>3</v>
      </c>
      <c r="G23938" s="3" t="str">
        <f t="shared" si="1127"/>
        <v>Non-Renewable</v>
      </c>
      <c r="H23938" s="5">
        <f t="shared" si="1128"/>
        <v>0.14100000000000001</v>
      </c>
      <c r="I23938" s="3" t="s">
        <v>60</v>
      </c>
      <c r="J23938">
        <f t="shared" si="1126"/>
        <v>30597.000000000004</v>
      </c>
    </row>
    <row r="23939" spans="1:10" x14ac:dyDescent="0.3">
      <c r="A23939" s="3" t="s">
        <v>33</v>
      </c>
      <c r="B23939" s="3" t="s">
        <v>201</v>
      </c>
      <c r="C23939" s="3">
        <v>2019</v>
      </c>
      <c r="D23939" s="3" t="s">
        <v>22</v>
      </c>
      <c r="E23939" s="3">
        <v>290</v>
      </c>
      <c r="F23939" s="3" t="s">
        <v>3</v>
      </c>
      <c r="G23939" s="3" t="str">
        <f t="shared" si="1127"/>
        <v>Non-Renewable</v>
      </c>
      <c r="H23939" s="5">
        <f t="shared" si="1128"/>
        <v>0.14499999999999999</v>
      </c>
      <c r="I23939" s="3" t="s">
        <v>60</v>
      </c>
      <c r="J23939">
        <f t="shared" ref="J23939:J24002" si="1129">H23939*217000</f>
        <v>31464.999999999996</v>
      </c>
    </row>
    <row r="23940" spans="1:10" x14ac:dyDescent="0.3">
      <c r="A23940" s="3" t="s">
        <v>33</v>
      </c>
      <c r="B23940" s="3" t="s">
        <v>201</v>
      </c>
      <c r="C23940" s="3">
        <v>2020</v>
      </c>
      <c r="D23940" s="3" t="s">
        <v>22</v>
      </c>
      <c r="E23940" s="3">
        <v>190</v>
      </c>
      <c r="F23940" s="3" t="s">
        <v>3</v>
      </c>
      <c r="G23940" s="3" t="str">
        <f t="shared" si="1127"/>
        <v>Non-Renewable</v>
      </c>
      <c r="H23940" s="5">
        <f t="shared" si="1128"/>
        <v>9.5000000000000001E-2</v>
      </c>
      <c r="I23940" s="3" t="s">
        <v>60</v>
      </c>
      <c r="J23940">
        <f t="shared" si="1129"/>
        <v>20615</v>
      </c>
    </row>
    <row r="23941" spans="1:10" x14ac:dyDescent="0.3">
      <c r="A23941" s="3" t="s">
        <v>33</v>
      </c>
      <c r="B23941" s="3" t="s">
        <v>201</v>
      </c>
      <c r="C23941" s="3">
        <v>2021</v>
      </c>
      <c r="D23941" s="3" t="s">
        <v>22</v>
      </c>
      <c r="E23941" s="3">
        <v>222</v>
      </c>
      <c r="F23941" s="3" t="s">
        <v>3</v>
      </c>
      <c r="G23941" s="3" t="str">
        <f t="shared" si="1127"/>
        <v>Non-Renewable</v>
      </c>
      <c r="H23941" s="5">
        <f t="shared" si="1128"/>
        <v>0.111</v>
      </c>
      <c r="I23941" s="3" t="s">
        <v>60</v>
      </c>
      <c r="J23941">
        <f t="shared" si="1129"/>
        <v>24087</v>
      </c>
    </row>
    <row r="23942" spans="1:10" x14ac:dyDescent="0.3">
      <c r="A23942" s="3" t="s">
        <v>33</v>
      </c>
      <c r="B23942" s="3" t="s">
        <v>201</v>
      </c>
      <c r="C23942" s="3">
        <v>2022</v>
      </c>
      <c r="D23942" s="3" t="s">
        <v>22</v>
      </c>
      <c r="E23942" s="3">
        <v>214</v>
      </c>
      <c r="F23942" s="3" t="s">
        <v>3</v>
      </c>
      <c r="G23942" s="3" t="str">
        <f t="shared" si="1127"/>
        <v>Non-Renewable</v>
      </c>
      <c r="H23942" s="5">
        <f t="shared" si="1128"/>
        <v>0.107</v>
      </c>
      <c r="I23942" s="3" t="s">
        <v>60</v>
      </c>
      <c r="J23942">
        <f t="shared" si="1129"/>
        <v>23219</v>
      </c>
    </row>
    <row r="23943" spans="1:10" x14ac:dyDescent="0.3">
      <c r="A23943" s="3" t="s">
        <v>33</v>
      </c>
      <c r="B23943" s="3" t="s">
        <v>201</v>
      </c>
      <c r="C23943" s="3">
        <v>2023</v>
      </c>
      <c r="D23943" s="3" t="s">
        <v>22</v>
      </c>
      <c r="E23943" s="3">
        <v>182</v>
      </c>
      <c r="F23943" s="3" t="s">
        <v>3</v>
      </c>
      <c r="G23943" s="3" t="str">
        <f t="shared" si="1127"/>
        <v>Non-Renewable</v>
      </c>
      <c r="H23943" s="5">
        <f t="shared" si="1128"/>
        <v>9.0999999999999998E-2</v>
      </c>
      <c r="I23943" s="3" t="s">
        <v>60</v>
      </c>
      <c r="J23943">
        <f t="shared" si="1129"/>
        <v>19747</v>
      </c>
    </row>
    <row r="23944" spans="1:10" x14ac:dyDescent="0.3">
      <c r="A23944" s="3" t="s">
        <v>33</v>
      </c>
      <c r="B23944" s="3" t="s">
        <v>201</v>
      </c>
      <c r="C23944" s="3">
        <v>2024</v>
      </c>
      <c r="D23944" s="3" t="s">
        <v>22</v>
      </c>
      <c r="E23944" s="3">
        <v>203</v>
      </c>
      <c r="F23944" s="3" t="s">
        <v>3</v>
      </c>
      <c r="G23944" s="3" t="str">
        <f t="shared" si="1127"/>
        <v>Non-Renewable</v>
      </c>
      <c r="H23944" s="5">
        <f t="shared" si="1128"/>
        <v>0.10150000000000001</v>
      </c>
      <c r="I23944" s="3" t="s">
        <v>60</v>
      </c>
      <c r="J23944">
        <f t="shared" si="1129"/>
        <v>22025.5</v>
      </c>
    </row>
    <row r="23945" spans="1:10" x14ac:dyDescent="0.3">
      <c r="A23945" s="3" t="s">
        <v>33</v>
      </c>
      <c r="B23945" s="3" t="s">
        <v>201</v>
      </c>
      <c r="C23945" s="3">
        <v>2025</v>
      </c>
      <c r="D23945" s="3" t="s">
        <v>22</v>
      </c>
      <c r="E23945" s="3">
        <v>234</v>
      </c>
      <c r="F23945" s="3" t="s">
        <v>3</v>
      </c>
      <c r="G23945" s="3" t="str">
        <f t="shared" si="1127"/>
        <v>Non-Renewable</v>
      </c>
      <c r="H23945" s="5">
        <f t="shared" si="1128"/>
        <v>0.11700000000000001</v>
      </c>
      <c r="I23945" s="3" t="s">
        <v>60</v>
      </c>
      <c r="J23945">
        <f t="shared" si="1129"/>
        <v>25389</v>
      </c>
    </row>
    <row r="23946" spans="1:10" x14ac:dyDescent="0.3">
      <c r="A23946" s="3" t="s">
        <v>16</v>
      </c>
      <c r="B23946" s="3" t="s">
        <v>202</v>
      </c>
      <c r="C23946" s="3">
        <v>2000</v>
      </c>
      <c r="D23946" s="3" t="s">
        <v>2</v>
      </c>
      <c r="E23946" s="3">
        <v>38187</v>
      </c>
      <c r="F23946" s="3" t="s">
        <v>3</v>
      </c>
      <c r="G23946" s="3" t="str">
        <f t="shared" si="1127"/>
        <v>Non-Renewable</v>
      </c>
      <c r="H23946" s="5">
        <f t="shared" si="1128"/>
        <v>34.368299999999998</v>
      </c>
      <c r="I23946" s="3" t="s">
        <v>60</v>
      </c>
      <c r="J23946">
        <f t="shared" si="1129"/>
        <v>7457921.0999999996</v>
      </c>
    </row>
    <row r="23947" spans="1:10" x14ac:dyDescent="0.3">
      <c r="A23947" s="3" t="s">
        <v>16</v>
      </c>
      <c r="B23947" s="3" t="s">
        <v>202</v>
      </c>
      <c r="C23947" s="3">
        <v>2001</v>
      </c>
      <c r="D23947" s="3" t="s">
        <v>2</v>
      </c>
      <c r="E23947" s="3">
        <v>38416</v>
      </c>
      <c r="F23947" s="3" t="s">
        <v>3</v>
      </c>
      <c r="G23947" s="3" t="str">
        <f t="shared" si="1127"/>
        <v>Non-Renewable</v>
      </c>
      <c r="H23947" s="5">
        <f t="shared" si="1128"/>
        <v>34.574399999999997</v>
      </c>
      <c r="I23947" s="3" t="s">
        <v>60</v>
      </c>
      <c r="J23947">
        <f t="shared" si="1129"/>
        <v>7502644.7999999998</v>
      </c>
    </row>
    <row r="23948" spans="1:10" x14ac:dyDescent="0.3">
      <c r="A23948" s="3" t="s">
        <v>16</v>
      </c>
      <c r="B23948" s="3" t="s">
        <v>202</v>
      </c>
      <c r="C23948" s="3">
        <v>2002</v>
      </c>
      <c r="D23948" s="3" t="s">
        <v>2</v>
      </c>
      <c r="E23948" s="3">
        <v>32149</v>
      </c>
      <c r="F23948" s="3" t="s">
        <v>3</v>
      </c>
      <c r="G23948" s="3" t="str">
        <f t="shared" si="1127"/>
        <v>Non-Renewable</v>
      </c>
      <c r="H23948" s="5">
        <f t="shared" si="1128"/>
        <v>28.934100000000001</v>
      </c>
      <c r="I23948" s="3" t="s">
        <v>60</v>
      </c>
      <c r="J23948">
        <f t="shared" si="1129"/>
        <v>6278699.7000000002</v>
      </c>
    </row>
    <row r="23949" spans="1:10" x14ac:dyDescent="0.3">
      <c r="A23949" s="3" t="s">
        <v>16</v>
      </c>
      <c r="B23949" s="3" t="s">
        <v>202</v>
      </c>
      <c r="C23949" s="3">
        <v>2003</v>
      </c>
      <c r="D23949" s="3" t="s">
        <v>2</v>
      </c>
      <c r="E23949" s="3">
        <v>32252</v>
      </c>
      <c r="F23949" s="3" t="s">
        <v>3</v>
      </c>
      <c r="G23949" s="3" t="str">
        <f t="shared" si="1127"/>
        <v>Non-Renewable</v>
      </c>
      <c r="H23949" s="5">
        <f t="shared" si="1128"/>
        <v>29.026799999999998</v>
      </c>
      <c r="I23949" s="3" t="s">
        <v>60</v>
      </c>
      <c r="J23949">
        <f t="shared" si="1129"/>
        <v>6298815.5999999996</v>
      </c>
    </row>
    <row r="23950" spans="1:10" x14ac:dyDescent="0.3">
      <c r="A23950" s="3" t="s">
        <v>16</v>
      </c>
      <c r="B23950" s="3" t="s">
        <v>202</v>
      </c>
      <c r="C23950" s="3">
        <v>2004</v>
      </c>
      <c r="D23950" s="3" t="s">
        <v>2</v>
      </c>
      <c r="E23950" s="3">
        <v>34448</v>
      </c>
      <c r="F23950" s="3" t="s">
        <v>3</v>
      </c>
      <c r="G23950" s="3" t="str">
        <f t="shared" si="1127"/>
        <v>Non-Renewable</v>
      </c>
      <c r="H23950" s="5">
        <f t="shared" si="1128"/>
        <v>31.0032</v>
      </c>
      <c r="I23950" s="3" t="s">
        <v>60</v>
      </c>
      <c r="J23950">
        <f t="shared" si="1129"/>
        <v>6727694.4000000004</v>
      </c>
    </row>
    <row r="23951" spans="1:10" x14ac:dyDescent="0.3">
      <c r="A23951" s="3" t="s">
        <v>16</v>
      </c>
      <c r="B23951" s="3" t="s">
        <v>202</v>
      </c>
      <c r="C23951" s="3">
        <v>2005</v>
      </c>
      <c r="D23951" s="3" t="s">
        <v>2</v>
      </c>
      <c r="E23951" s="3">
        <v>43192</v>
      </c>
      <c r="F23951" s="3" t="s">
        <v>3</v>
      </c>
      <c r="G23951" s="3" t="str">
        <f t="shared" si="1127"/>
        <v>Non-Renewable</v>
      </c>
      <c r="H23951" s="5">
        <f t="shared" si="1128"/>
        <v>38.872799999999998</v>
      </c>
      <c r="I23951" s="3" t="s">
        <v>60</v>
      </c>
      <c r="J23951">
        <f t="shared" si="1129"/>
        <v>8435397.5999999996</v>
      </c>
    </row>
    <row r="23952" spans="1:10" x14ac:dyDescent="0.3">
      <c r="A23952" s="3" t="s">
        <v>16</v>
      </c>
      <c r="B23952" s="3" t="s">
        <v>202</v>
      </c>
      <c r="C23952" s="3">
        <v>2006</v>
      </c>
      <c r="D23952" s="3" t="s">
        <v>2</v>
      </c>
      <c r="E23952" s="3">
        <v>46650</v>
      </c>
      <c r="F23952" s="3" t="s">
        <v>3</v>
      </c>
      <c r="G23952" s="3" t="str">
        <f t="shared" si="1127"/>
        <v>Non-Renewable</v>
      </c>
      <c r="H23952" s="5">
        <f t="shared" si="1128"/>
        <v>41.984999999999999</v>
      </c>
      <c r="I23952" s="3" t="s">
        <v>60</v>
      </c>
      <c r="J23952">
        <f t="shared" si="1129"/>
        <v>9110745</v>
      </c>
    </row>
    <row r="23953" spans="1:10" x14ac:dyDescent="0.3">
      <c r="A23953" s="3" t="s">
        <v>16</v>
      </c>
      <c r="B23953" s="3" t="s">
        <v>202</v>
      </c>
      <c r="C23953" s="3">
        <v>2007</v>
      </c>
      <c r="D23953" s="3" t="s">
        <v>2</v>
      </c>
      <c r="E23953" s="3">
        <v>53431</v>
      </c>
      <c r="F23953" s="3" t="s">
        <v>3</v>
      </c>
      <c r="G23953" s="3" t="str">
        <f t="shared" si="1127"/>
        <v>Non-Renewable</v>
      </c>
      <c r="H23953" s="5">
        <f t="shared" si="1128"/>
        <v>48.087899999999998</v>
      </c>
      <c r="I23953" s="3" t="s">
        <v>60</v>
      </c>
      <c r="J23953">
        <f t="shared" si="1129"/>
        <v>10435074.299999999</v>
      </c>
    </row>
    <row r="23954" spans="1:10" x14ac:dyDescent="0.3">
      <c r="A23954" s="3" t="s">
        <v>16</v>
      </c>
      <c r="B23954" s="3" t="s">
        <v>202</v>
      </c>
      <c r="C23954" s="3">
        <v>2008</v>
      </c>
      <c r="D23954" s="3" t="s">
        <v>2</v>
      </c>
      <c r="E23954" s="3">
        <v>57716</v>
      </c>
      <c r="F23954" s="3" t="s">
        <v>3</v>
      </c>
      <c r="G23954" s="3" t="str">
        <f t="shared" si="1127"/>
        <v>Non-Renewable</v>
      </c>
      <c r="H23954" s="5">
        <f t="shared" si="1128"/>
        <v>51.944400000000002</v>
      </c>
      <c r="I23954" s="3" t="s">
        <v>60</v>
      </c>
      <c r="J23954">
        <f t="shared" si="1129"/>
        <v>11271934.800000001</v>
      </c>
    </row>
    <row r="23955" spans="1:10" x14ac:dyDescent="0.3">
      <c r="A23955" s="3" t="s">
        <v>16</v>
      </c>
      <c r="B23955" s="3" t="s">
        <v>202</v>
      </c>
      <c r="C23955" s="3">
        <v>2009</v>
      </c>
      <c r="D23955" s="3" t="s">
        <v>2</v>
      </c>
      <c r="E23955" s="3">
        <v>55684</v>
      </c>
      <c r="F23955" s="3" t="s">
        <v>3</v>
      </c>
      <c r="G23955" s="3" t="str">
        <f t="shared" si="1127"/>
        <v>Non-Renewable</v>
      </c>
      <c r="H23955" s="5">
        <f t="shared" si="1128"/>
        <v>50.115600000000001</v>
      </c>
      <c r="I23955" s="3" t="s">
        <v>60</v>
      </c>
      <c r="J23955">
        <f t="shared" si="1129"/>
        <v>10875085.199999999</v>
      </c>
    </row>
    <row r="23956" spans="1:10" x14ac:dyDescent="0.3">
      <c r="A23956" s="3" t="s">
        <v>16</v>
      </c>
      <c r="B23956" s="3" t="s">
        <v>202</v>
      </c>
      <c r="C23956" s="3">
        <v>2010</v>
      </c>
      <c r="D23956" s="3" t="s">
        <v>2</v>
      </c>
      <c r="E23956" s="3">
        <v>55047</v>
      </c>
      <c r="F23956" s="3" t="s">
        <v>3</v>
      </c>
      <c r="G23956" s="3" t="str">
        <f t="shared" si="1127"/>
        <v>Non-Renewable</v>
      </c>
      <c r="H23956" s="5">
        <f t="shared" si="1128"/>
        <v>49.542299999999997</v>
      </c>
      <c r="I23956" s="3" t="s">
        <v>60</v>
      </c>
      <c r="J23956">
        <f t="shared" si="1129"/>
        <v>10750679.1</v>
      </c>
    </row>
    <row r="23957" spans="1:10" x14ac:dyDescent="0.3">
      <c r="A23957" s="3" t="s">
        <v>16</v>
      </c>
      <c r="B23957" s="3" t="s">
        <v>202</v>
      </c>
      <c r="C23957" s="3">
        <v>2011</v>
      </c>
      <c r="D23957" s="3" t="s">
        <v>2</v>
      </c>
      <c r="E23957" s="3">
        <v>66217</v>
      </c>
      <c r="F23957" s="3" t="s">
        <v>3</v>
      </c>
      <c r="G23957" s="3" t="str">
        <f t="shared" si="1127"/>
        <v>Non-Renewable</v>
      </c>
      <c r="H23957" s="5">
        <f t="shared" si="1128"/>
        <v>59.595300000000002</v>
      </c>
      <c r="I23957" s="3" t="s">
        <v>60</v>
      </c>
      <c r="J23957">
        <f t="shared" si="1129"/>
        <v>12932180.1</v>
      </c>
    </row>
    <row r="23958" spans="1:10" x14ac:dyDescent="0.3">
      <c r="A23958" s="3" t="s">
        <v>16</v>
      </c>
      <c r="B23958" s="3" t="s">
        <v>202</v>
      </c>
      <c r="C23958" s="3">
        <v>2012</v>
      </c>
      <c r="D23958" s="3" t="s">
        <v>2</v>
      </c>
      <c r="E23958" s="3">
        <v>68013</v>
      </c>
      <c r="F23958" s="3" t="s">
        <v>3</v>
      </c>
      <c r="G23958" s="3" t="str">
        <f t="shared" si="1127"/>
        <v>Non-Renewable</v>
      </c>
      <c r="H23958" s="5">
        <f t="shared" si="1128"/>
        <v>61.2117</v>
      </c>
      <c r="I23958" s="3" t="s">
        <v>60</v>
      </c>
      <c r="J23958">
        <f t="shared" si="1129"/>
        <v>13282938.9</v>
      </c>
    </row>
    <row r="23959" spans="1:10" x14ac:dyDescent="0.3">
      <c r="A23959" s="3" t="s">
        <v>16</v>
      </c>
      <c r="B23959" s="3" t="s">
        <v>202</v>
      </c>
      <c r="C23959" s="3">
        <v>2013</v>
      </c>
      <c r="D23959" s="3" t="s">
        <v>2</v>
      </c>
      <c r="E23959" s="3">
        <v>63786</v>
      </c>
      <c r="F23959" s="3" t="s">
        <v>3</v>
      </c>
      <c r="G23959" s="3" t="str">
        <f t="shared" si="1127"/>
        <v>Non-Renewable</v>
      </c>
      <c r="H23959" s="5">
        <f t="shared" si="1128"/>
        <v>57.407399999999996</v>
      </c>
      <c r="I23959" s="3" t="s">
        <v>60</v>
      </c>
      <c r="J23959">
        <f t="shared" si="1129"/>
        <v>12457405.799999999</v>
      </c>
    </row>
    <row r="23960" spans="1:10" x14ac:dyDescent="0.3">
      <c r="A23960" s="3" t="s">
        <v>16</v>
      </c>
      <c r="B23960" s="3" t="s">
        <v>202</v>
      </c>
      <c r="C23960" s="3">
        <v>2014</v>
      </c>
      <c r="D23960" s="3" t="s">
        <v>2</v>
      </c>
      <c r="E23960" s="3">
        <v>76263</v>
      </c>
      <c r="F23960" s="3" t="s">
        <v>3</v>
      </c>
      <c r="G23960" s="3" t="str">
        <f t="shared" si="1127"/>
        <v>Non-Renewable</v>
      </c>
      <c r="H23960" s="5">
        <f t="shared" si="1128"/>
        <v>68.636700000000005</v>
      </c>
      <c r="I23960" s="3" t="s">
        <v>60</v>
      </c>
      <c r="J23960">
        <f t="shared" si="1129"/>
        <v>14894163.9</v>
      </c>
    </row>
    <row r="23961" spans="1:10" x14ac:dyDescent="0.3">
      <c r="A23961" s="3" t="s">
        <v>16</v>
      </c>
      <c r="B23961" s="3" t="s">
        <v>202</v>
      </c>
      <c r="C23961" s="3">
        <v>2015</v>
      </c>
      <c r="D23961" s="3" t="s">
        <v>2</v>
      </c>
      <c r="E23961" s="3">
        <v>76166</v>
      </c>
      <c r="F23961" s="3" t="s">
        <v>3</v>
      </c>
      <c r="G23961" s="3" t="str">
        <f t="shared" si="1127"/>
        <v>Non-Renewable</v>
      </c>
      <c r="H23961" s="5">
        <f t="shared" si="1128"/>
        <v>68.549399999999991</v>
      </c>
      <c r="I23961" s="3" t="s">
        <v>60</v>
      </c>
      <c r="J23961">
        <f t="shared" si="1129"/>
        <v>14875219.799999999</v>
      </c>
    </row>
    <row r="23962" spans="1:10" x14ac:dyDescent="0.3">
      <c r="A23962" s="3" t="s">
        <v>16</v>
      </c>
      <c r="B23962" s="3" t="s">
        <v>202</v>
      </c>
      <c r="C23962" s="3">
        <v>2016</v>
      </c>
      <c r="D23962" s="3" t="s">
        <v>2</v>
      </c>
      <c r="E23962" s="3">
        <v>92273</v>
      </c>
      <c r="F23962" s="3" t="s">
        <v>3</v>
      </c>
      <c r="G23962" s="3" t="str">
        <f t="shared" si="1127"/>
        <v>Non-Renewable</v>
      </c>
      <c r="H23962" s="5">
        <f t="shared" si="1128"/>
        <v>83.045699999999997</v>
      </c>
      <c r="I23962" s="3" t="s">
        <v>60</v>
      </c>
      <c r="J23962">
        <f t="shared" si="1129"/>
        <v>18020916.899999999</v>
      </c>
    </row>
    <row r="23963" spans="1:10" x14ac:dyDescent="0.3">
      <c r="A23963" s="3" t="s">
        <v>16</v>
      </c>
      <c r="B23963" s="3" t="s">
        <v>202</v>
      </c>
      <c r="C23963" s="3">
        <v>2017</v>
      </c>
      <c r="D23963" s="3" t="s">
        <v>2</v>
      </c>
      <c r="E23963" s="3">
        <v>97476</v>
      </c>
      <c r="F23963" s="3" t="s">
        <v>3</v>
      </c>
      <c r="G23963" s="3" t="str">
        <f t="shared" si="1127"/>
        <v>Non-Renewable</v>
      </c>
      <c r="H23963" s="5">
        <f t="shared" si="1128"/>
        <v>87.728399999999993</v>
      </c>
      <c r="I23963" s="3" t="s">
        <v>60</v>
      </c>
      <c r="J23963">
        <f t="shared" si="1129"/>
        <v>19037062.799999997</v>
      </c>
    </row>
    <row r="23964" spans="1:10" x14ac:dyDescent="0.3">
      <c r="A23964" s="3" t="s">
        <v>16</v>
      </c>
      <c r="B23964" s="3" t="s">
        <v>202</v>
      </c>
      <c r="C23964" s="3">
        <v>2018</v>
      </c>
      <c r="D23964" s="3" t="s">
        <v>2</v>
      </c>
      <c r="E23964" s="3">
        <v>113248</v>
      </c>
      <c r="F23964" s="3" t="s">
        <v>3</v>
      </c>
      <c r="G23964" s="3" t="str">
        <f t="shared" si="1127"/>
        <v>Non-Renewable</v>
      </c>
      <c r="H23964" s="5">
        <f t="shared" si="1128"/>
        <v>101.92319999999999</v>
      </c>
      <c r="I23964" s="3" t="s">
        <v>60</v>
      </c>
      <c r="J23964">
        <f t="shared" si="1129"/>
        <v>22117334.399999999</v>
      </c>
    </row>
    <row r="23965" spans="1:10" x14ac:dyDescent="0.3">
      <c r="A23965" s="3" t="s">
        <v>16</v>
      </c>
      <c r="B23965" s="3" t="s">
        <v>202</v>
      </c>
      <c r="C23965" s="3">
        <v>2019</v>
      </c>
      <c r="D23965" s="3" t="s">
        <v>2</v>
      </c>
      <c r="E23965" s="3">
        <v>112894</v>
      </c>
      <c r="F23965" s="3" t="s">
        <v>3</v>
      </c>
      <c r="G23965" s="3" t="str">
        <f t="shared" si="1127"/>
        <v>Non-Renewable</v>
      </c>
      <c r="H23965" s="5">
        <f t="shared" si="1128"/>
        <v>101.60459999999999</v>
      </c>
      <c r="I23965" s="3" t="s">
        <v>60</v>
      </c>
      <c r="J23965">
        <f t="shared" si="1129"/>
        <v>22048198.199999999</v>
      </c>
    </row>
    <row r="23966" spans="1:10" x14ac:dyDescent="0.3">
      <c r="A23966" s="3" t="s">
        <v>16</v>
      </c>
      <c r="B23966" s="3" t="s">
        <v>202</v>
      </c>
      <c r="C23966" s="3">
        <v>2020</v>
      </c>
      <c r="D23966" s="3" t="s">
        <v>2</v>
      </c>
      <c r="E23966" s="3">
        <v>105812</v>
      </c>
      <c r="F23966" s="3" t="s">
        <v>3</v>
      </c>
      <c r="G23966" s="3" t="str">
        <f t="shared" si="1127"/>
        <v>Non-Renewable</v>
      </c>
      <c r="H23966" s="5">
        <f t="shared" si="1128"/>
        <v>95.230800000000002</v>
      </c>
      <c r="I23966" s="3" t="s">
        <v>60</v>
      </c>
      <c r="J23966">
        <f t="shared" si="1129"/>
        <v>20665083.600000001</v>
      </c>
    </row>
    <row r="23967" spans="1:10" x14ac:dyDescent="0.3">
      <c r="A23967" s="3" t="s">
        <v>16</v>
      </c>
      <c r="B23967" s="3" t="s">
        <v>202</v>
      </c>
      <c r="C23967" s="3">
        <v>2021</v>
      </c>
      <c r="D23967" s="3" t="s">
        <v>2</v>
      </c>
      <c r="E23967" s="3">
        <v>103382</v>
      </c>
      <c r="F23967" s="3" t="s">
        <v>3</v>
      </c>
      <c r="G23967" s="3" t="str">
        <f t="shared" ref="G23967:G24030" si="1130">IF(OR(D23967="hydropower",D23967="wind",D23967="solar pv",D23967=" tide",D23967="solar thermal",D23967="geothermal",D23967="biofuels"), "Renewable", "Non-Renewable")</f>
        <v>Non-Renewable</v>
      </c>
      <c r="H23967" s="5">
        <f t="shared" si="1128"/>
        <v>93.043800000000005</v>
      </c>
      <c r="I23967" s="3" t="s">
        <v>60</v>
      </c>
      <c r="J23967">
        <f t="shared" si="1129"/>
        <v>20190504.600000001</v>
      </c>
    </row>
    <row r="23968" spans="1:10" x14ac:dyDescent="0.3">
      <c r="A23968" s="3" t="s">
        <v>16</v>
      </c>
      <c r="B23968" s="3" t="s">
        <v>202</v>
      </c>
      <c r="C23968" s="3">
        <v>2022</v>
      </c>
      <c r="D23968" s="3" t="s">
        <v>2</v>
      </c>
      <c r="E23968" s="3">
        <v>112879</v>
      </c>
      <c r="F23968" s="3" t="s">
        <v>3</v>
      </c>
      <c r="G23968" s="3" t="str">
        <f t="shared" si="1130"/>
        <v>Non-Renewable</v>
      </c>
      <c r="H23968" s="5">
        <f t="shared" si="1128"/>
        <v>101.5911</v>
      </c>
      <c r="I23968" s="3" t="s">
        <v>60</v>
      </c>
      <c r="J23968">
        <f t="shared" si="1129"/>
        <v>22045268.699999999</v>
      </c>
    </row>
    <row r="23969" spans="1:10" x14ac:dyDescent="0.3">
      <c r="A23969" s="3" t="s">
        <v>16</v>
      </c>
      <c r="B23969" s="3" t="s">
        <v>202</v>
      </c>
      <c r="C23969" s="3">
        <v>2023</v>
      </c>
      <c r="D23969" s="3" t="s">
        <v>2</v>
      </c>
      <c r="E23969" s="3">
        <v>119060</v>
      </c>
      <c r="F23969" s="3" t="s">
        <v>3</v>
      </c>
      <c r="G23969" s="3" t="str">
        <f t="shared" si="1130"/>
        <v>Non-Renewable</v>
      </c>
      <c r="H23969" s="5">
        <f t="shared" si="1128"/>
        <v>107.154</v>
      </c>
      <c r="I23969" s="3" t="s">
        <v>60</v>
      </c>
      <c r="J23969">
        <f t="shared" si="1129"/>
        <v>23252418</v>
      </c>
    </row>
    <row r="23970" spans="1:10" x14ac:dyDescent="0.3">
      <c r="A23970" s="3" t="s">
        <v>16</v>
      </c>
      <c r="B23970" s="3" t="s">
        <v>202</v>
      </c>
      <c r="C23970" s="3">
        <v>2024</v>
      </c>
      <c r="D23970" s="3" t="s">
        <v>2</v>
      </c>
      <c r="E23970" s="3">
        <v>120377</v>
      </c>
      <c r="F23970" s="3" t="s">
        <v>3</v>
      </c>
      <c r="G23970" s="3" t="str">
        <f t="shared" si="1130"/>
        <v>Non-Renewable</v>
      </c>
      <c r="H23970" s="5">
        <f t="shared" si="1128"/>
        <v>108.33929999999999</v>
      </c>
      <c r="I23970" s="3" t="s">
        <v>60</v>
      </c>
      <c r="J23970">
        <f t="shared" si="1129"/>
        <v>23509628.099999998</v>
      </c>
    </row>
    <row r="23971" spans="1:10" x14ac:dyDescent="0.3">
      <c r="A23971" s="3" t="s">
        <v>16</v>
      </c>
      <c r="B23971" s="3" t="s">
        <v>202</v>
      </c>
      <c r="C23971" s="3">
        <v>2025</v>
      </c>
      <c r="D23971" s="3" t="s">
        <v>2</v>
      </c>
      <c r="E23971" s="3">
        <v>122364</v>
      </c>
      <c r="F23971" s="3" t="s">
        <v>3</v>
      </c>
      <c r="G23971" s="3" t="str">
        <f t="shared" si="1130"/>
        <v>Non-Renewable</v>
      </c>
      <c r="H23971" s="5">
        <f t="shared" si="1128"/>
        <v>110.1276</v>
      </c>
      <c r="I23971" s="3" t="s">
        <v>60</v>
      </c>
      <c r="J23971">
        <f t="shared" si="1129"/>
        <v>23897689.199999999</v>
      </c>
    </row>
    <row r="23972" spans="1:10" x14ac:dyDescent="0.3">
      <c r="A23972" s="3" t="s">
        <v>16</v>
      </c>
      <c r="B23972" s="3" t="s">
        <v>202</v>
      </c>
      <c r="C23972" s="3">
        <v>2000</v>
      </c>
      <c r="D23972" s="3" t="s">
        <v>4</v>
      </c>
      <c r="E23972" s="3">
        <v>9311</v>
      </c>
      <c r="F23972" s="3" t="s">
        <v>3</v>
      </c>
      <c r="G23972" s="3" t="str">
        <f t="shared" si="1130"/>
        <v>Non-Renewable</v>
      </c>
      <c r="H23972" s="5">
        <f t="shared" si="1128"/>
        <v>7.2625799999999998</v>
      </c>
      <c r="I23972" s="3" t="s">
        <v>60</v>
      </c>
      <c r="J23972">
        <f t="shared" si="1129"/>
        <v>1575979.8599999999</v>
      </c>
    </row>
    <row r="23973" spans="1:10" x14ac:dyDescent="0.3">
      <c r="A23973" s="3" t="s">
        <v>16</v>
      </c>
      <c r="B23973" s="3" t="s">
        <v>202</v>
      </c>
      <c r="C23973" s="3">
        <v>2001</v>
      </c>
      <c r="D23973" s="3" t="s">
        <v>4</v>
      </c>
      <c r="E23973" s="3">
        <v>10367</v>
      </c>
      <c r="F23973" s="3" t="s">
        <v>3</v>
      </c>
      <c r="G23973" s="3" t="str">
        <f t="shared" si="1130"/>
        <v>Non-Renewable</v>
      </c>
      <c r="H23973" s="5">
        <f t="shared" si="1128"/>
        <v>8.0862599999999993</v>
      </c>
      <c r="I23973" s="3" t="s">
        <v>60</v>
      </c>
      <c r="J23973">
        <f t="shared" si="1129"/>
        <v>1754718.42</v>
      </c>
    </row>
    <row r="23974" spans="1:10" x14ac:dyDescent="0.3">
      <c r="A23974" s="3" t="s">
        <v>16</v>
      </c>
      <c r="B23974" s="3" t="s">
        <v>202</v>
      </c>
      <c r="C23974" s="3">
        <v>2002</v>
      </c>
      <c r="D23974" s="3" t="s">
        <v>4</v>
      </c>
      <c r="E23974" s="3">
        <v>10744</v>
      </c>
      <c r="F23974" s="3" t="s">
        <v>3</v>
      </c>
      <c r="G23974" s="3" t="str">
        <f t="shared" si="1130"/>
        <v>Non-Renewable</v>
      </c>
      <c r="H23974" s="5">
        <f t="shared" si="1128"/>
        <v>8.3803199999999993</v>
      </c>
      <c r="I23974" s="3" t="s">
        <v>60</v>
      </c>
      <c r="J23974">
        <f t="shared" si="1129"/>
        <v>1818529.44</v>
      </c>
    </row>
    <row r="23975" spans="1:10" x14ac:dyDescent="0.3">
      <c r="A23975" s="3" t="s">
        <v>16</v>
      </c>
      <c r="B23975" s="3" t="s">
        <v>202</v>
      </c>
      <c r="C23975" s="3">
        <v>2003</v>
      </c>
      <c r="D23975" s="3" t="s">
        <v>4</v>
      </c>
      <c r="E23975" s="3">
        <v>9197</v>
      </c>
      <c r="F23975" s="3" t="s">
        <v>3</v>
      </c>
      <c r="G23975" s="3" t="str">
        <f t="shared" si="1130"/>
        <v>Non-Renewable</v>
      </c>
      <c r="H23975" s="5">
        <f t="shared" si="1128"/>
        <v>7.1736599999999999</v>
      </c>
      <c r="I23975" s="3" t="s">
        <v>60</v>
      </c>
      <c r="J23975">
        <f t="shared" si="1129"/>
        <v>1556684.22</v>
      </c>
    </row>
    <row r="23976" spans="1:10" x14ac:dyDescent="0.3">
      <c r="A23976" s="3" t="s">
        <v>16</v>
      </c>
      <c r="B23976" s="3" t="s">
        <v>202</v>
      </c>
      <c r="C23976" s="3">
        <v>2004</v>
      </c>
      <c r="D23976" s="3" t="s">
        <v>4</v>
      </c>
      <c r="E23976" s="3">
        <v>7670</v>
      </c>
      <c r="F23976" s="3" t="s">
        <v>3</v>
      </c>
      <c r="G23976" s="3" t="str">
        <f t="shared" si="1130"/>
        <v>Non-Renewable</v>
      </c>
      <c r="H23976" s="5">
        <f t="shared" si="1128"/>
        <v>5.9825999999999997</v>
      </c>
      <c r="I23976" s="3" t="s">
        <v>60</v>
      </c>
      <c r="J23976">
        <f t="shared" si="1129"/>
        <v>1298224.2</v>
      </c>
    </row>
    <row r="23977" spans="1:10" x14ac:dyDescent="0.3">
      <c r="A23977" s="3" t="s">
        <v>16</v>
      </c>
      <c r="B23977" s="3" t="s">
        <v>202</v>
      </c>
      <c r="C23977" s="3">
        <v>2005</v>
      </c>
      <c r="D23977" s="3" t="s">
        <v>4</v>
      </c>
      <c r="E23977" s="3">
        <v>5483</v>
      </c>
      <c r="F23977" s="3" t="s">
        <v>3</v>
      </c>
      <c r="G23977" s="3" t="str">
        <f t="shared" si="1130"/>
        <v>Non-Renewable</v>
      </c>
      <c r="H23977" s="5">
        <f t="shared" si="1128"/>
        <v>4.2767400000000002</v>
      </c>
      <c r="I23977" s="3" t="s">
        <v>60</v>
      </c>
      <c r="J23977">
        <f t="shared" si="1129"/>
        <v>928052.58000000007</v>
      </c>
    </row>
    <row r="23978" spans="1:10" x14ac:dyDescent="0.3">
      <c r="A23978" s="3" t="s">
        <v>16</v>
      </c>
      <c r="B23978" s="3" t="s">
        <v>202</v>
      </c>
      <c r="C23978" s="3">
        <v>2006</v>
      </c>
      <c r="D23978" s="3" t="s">
        <v>4</v>
      </c>
      <c r="E23978" s="3">
        <v>4340</v>
      </c>
      <c r="F23978" s="3" t="s">
        <v>3</v>
      </c>
      <c r="G23978" s="3" t="str">
        <f t="shared" si="1130"/>
        <v>Non-Renewable</v>
      </c>
      <c r="H23978" s="5">
        <f t="shared" si="1128"/>
        <v>3.3851999999999998</v>
      </c>
      <c r="I23978" s="3" t="s">
        <v>60</v>
      </c>
      <c r="J23978">
        <f t="shared" si="1129"/>
        <v>734588.39999999991</v>
      </c>
    </row>
    <row r="23979" spans="1:10" x14ac:dyDescent="0.3">
      <c r="A23979" s="3" t="s">
        <v>16</v>
      </c>
      <c r="B23979" s="3" t="s">
        <v>202</v>
      </c>
      <c r="C23979" s="3">
        <v>2007</v>
      </c>
      <c r="D23979" s="3" t="s">
        <v>4</v>
      </c>
      <c r="E23979" s="3">
        <v>6526</v>
      </c>
      <c r="F23979" s="3" t="s">
        <v>3</v>
      </c>
      <c r="G23979" s="3" t="str">
        <f t="shared" si="1130"/>
        <v>Non-Renewable</v>
      </c>
      <c r="H23979" s="5">
        <f t="shared" si="1128"/>
        <v>5.0902799999999999</v>
      </c>
      <c r="I23979" s="3" t="s">
        <v>60</v>
      </c>
      <c r="J23979">
        <f t="shared" si="1129"/>
        <v>1104590.76</v>
      </c>
    </row>
    <row r="23980" spans="1:10" x14ac:dyDescent="0.3">
      <c r="A23980" s="3" t="s">
        <v>16</v>
      </c>
      <c r="B23980" s="3" t="s">
        <v>202</v>
      </c>
      <c r="C23980" s="3">
        <v>2008</v>
      </c>
      <c r="D23980" s="3" t="s">
        <v>4</v>
      </c>
      <c r="E23980" s="3">
        <v>7519</v>
      </c>
      <c r="F23980" s="3" t="s">
        <v>3</v>
      </c>
      <c r="G23980" s="3" t="str">
        <f t="shared" si="1130"/>
        <v>Non-Renewable</v>
      </c>
      <c r="H23980" s="5">
        <f t="shared" si="1128"/>
        <v>5.8648199999999999</v>
      </c>
      <c r="I23980" s="3" t="s">
        <v>60</v>
      </c>
      <c r="J23980">
        <f t="shared" si="1129"/>
        <v>1272665.94</v>
      </c>
    </row>
    <row r="23981" spans="1:10" x14ac:dyDescent="0.3">
      <c r="A23981" s="3" t="s">
        <v>16</v>
      </c>
      <c r="B23981" s="3" t="s">
        <v>202</v>
      </c>
      <c r="C23981" s="3">
        <v>2009</v>
      </c>
      <c r="D23981" s="3" t="s">
        <v>4</v>
      </c>
      <c r="E23981" s="3">
        <v>4804</v>
      </c>
      <c r="F23981" s="3" t="s">
        <v>3</v>
      </c>
      <c r="G23981" s="3" t="str">
        <f t="shared" si="1130"/>
        <v>Non-Renewable</v>
      </c>
      <c r="H23981" s="5">
        <f t="shared" si="1128"/>
        <v>3.7471199999999998</v>
      </c>
      <c r="I23981" s="3" t="s">
        <v>60</v>
      </c>
      <c r="J23981">
        <f t="shared" si="1129"/>
        <v>813125.03999999992</v>
      </c>
    </row>
    <row r="23982" spans="1:10" x14ac:dyDescent="0.3">
      <c r="A23982" s="3" t="s">
        <v>16</v>
      </c>
      <c r="B23982" s="3" t="s">
        <v>202</v>
      </c>
      <c r="C23982" s="3">
        <v>2010</v>
      </c>
      <c r="D23982" s="3" t="s">
        <v>4</v>
      </c>
      <c r="E23982" s="3">
        <v>2180</v>
      </c>
      <c r="F23982" s="3" t="s">
        <v>3</v>
      </c>
      <c r="G23982" s="3" t="str">
        <f t="shared" si="1130"/>
        <v>Non-Renewable</v>
      </c>
      <c r="H23982" s="5">
        <f t="shared" si="1128"/>
        <v>1.7003999999999999</v>
      </c>
      <c r="I23982" s="3" t="s">
        <v>60</v>
      </c>
      <c r="J23982">
        <f t="shared" si="1129"/>
        <v>368986.8</v>
      </c>
    </row>
    <row r="23983" spans="1:10" x14ac:dyDescent="0.3">
      <c r="A23983" s="3" t="s">
        <v>16</v>
      </c>
      <c r="B23983" s="3" t="s">
        <v>202</v>
      </c>
      <c r="C23983" s="3">
        <v>2011</v>
      </c>
      <c r="D23983" s="3" t="s">
        <v>4</v>
      </c>
      <c r="E23983" s="3">
        <v>904</v>
      </c>
      <c r="F23983" s="3" t="s">
        <v>3</v>
      </c>
      <c r="G23983" s="3" t="str">
        <f t="shared" si="1130"/>
        <v>Non-Renewable</v>
      </c>
      <c r="H23983" s="5">
        <f t="shared" si="1128"/>
        <v>0.70511999999999997</v>
      </c>
      <c r="I23983" s="3" t="s">
        <v>60</v>
      </c>
      <c r="J23983">
        <f t="shared" si="1129"/>
        <v>153011.03999999998</v>
      </c>
    </row>
    <row r="23984" spans="1:10" x14ac:dyDescent="0.3">
      <c r="A23984" s="3" t="s">
        <v>16</v>
      </c>
      <c r="B23984" s="3" t="s">
        <v>202</v>
      </c>
      <c r="C23984" s="3">
        <v>2012</v>
      </c>
      <c r="D23984" s="3" t="s">
        <v>4</v>
      </c>
      <c r="E23984" s="3">
        <v>1639</v>
      </c>
      <c r="F23984" s="3" t="s">
        <v>3</v>
      </c>
      <c r="G23984" s="3" t="str">
        <f t="shared" si="1130"/>
        <v>Non-Renewable</v>
      </c>
      <c r="H23984" s="5">
        <f t="shared" si="1128"/>
        <v>1.2784199999999999</v>
      </c>
      <c r="I23984" s="3" t="s">
        <v>60</v>
      </c>
      <c r="J23984">
        <f t="shared" si="1129"/>
        <v>277417.13999999996</v>
      </c>
    </row>
    <row r="23985" spans="1:10" x14ac:dyDescent="0.3">
      <c r="A23985" s="3" t="s">
        <v>16</v>
      </c>
      <c r="B23985" s="3" t="s">
        <v>202</v>
      </c>
      <c r="C23985" s="3">
        <v>2013</v>
      </c>
      <c r="D23985" s="3" t="s">
        <v>4</v>
      </c>
      <c r="E23985" s="3">
        <v>1739</v>
      </c>
      <c r="F23985" s="3" t="s">
        <v>3</v>
      </c>
      <c r="G23985" s="3" t="str">
        <f t="shared" si="1130"/>
        <v>Non-Renewable</v>
      </c>
      <c r="H23985" s="5">
        <f t="shared" si="1128"/>
        <v>1.35642</v>
      </c>
      <c r="I23985" s="3" t="s">
        <v>60</v>
      </c>
      <c r="J23985">
        <f t="shared" si="1129"/>
        <v>294343.14</v>
      </c>
    </row>
    <row r="23986" spans="1:10" x14ac:dyDescent="0.3">
      <c r="A23986" s="3" t="s">
        <v>16</v>
      </c>
      <c r="B23986" s="3" t="s">
        <v>202</v>
      </c>
      <c r="C23986" s="3">
        <v>2014</v>
      </c>
      <c r="D23986" s="3" t="s">
        <v>4</v>
      </c>
      <c r="E23986" s="3">
        <v>2145</v>
      </c>
      <c r="F23986" s="3" t="s">
        <v>3</v>
      </c>
      <c r="G23986" s="3" t="str">
        <f t="shared" si="1130"/>
        <v>Non-Renewable</v>
      </c>
      <c r="H23986" s="5">
        <f t="shared" si="1128"/>
        <v>1.6731</v>
      </c>
      <c r="I23986" s="3" t="s">
        <v>60</v>
      </c>
      <c r="J23986">
        <f t="shared" si="1129"/>
        <v>363062.7</v>
      </c>
    </row>
    <row r="23987" spans="1:10" x14ac:dyDescent="0.3">
      <c r="A23987" s="3" t="s">
        <v>16</v>
      </c>
      <c r="B23987" s="3" t="s">
        <v>202</v>
      </c>
      <c r="C23987" s="3">
        <v>2015</v>
      </c>
      <c r="D23987" s="3" t="s">
        <v>4</v>
      </c>
      <c r="E23987" s="3">
        <v>2224</v>
      </c>
      <c r="F23987" s="3" t="s">
        <v>3</v>
      </c>
      <c r="G23987" s="3" t="str">
        <f t="shared" si="1130"/>
        <v>Non-Renewable</v>
      </c>
      <c r="H23987" s="5">
        <f t="shared" si="1128"/>
        <v>1.73472</v>
      </c>
      <c r="I23987" s="3" t="s">
        <v>60</v>
      </c>
      <c r="J23987">
        <f t="shared" si="1129"/>
        <v>376434.24</v>
      </c>
    </row>
    <row r="23988" spans="1:10" x14ac:dyDescent="0.3">
      <c r="A23988" s="3" t="s">
        <v>16</v>
      </c>
      <c r="B23988" s="3" t="s">
        <v>202</v>
      </c>
      <c r="C23988" s="3">
        <v>2016</v>
      </c>
      <c r="D23988" s="3" t="s">
        <v>4</v>
      </c>
      <c r="E23988" s="3">
        <v>1926</v>
      </c>
      <c r="F23988" s="3" t="s">
        <v>3</v>
      </c>
      <c r="G23988" s="3" t="str">
        <f t="shared" si="1130"/>
        <v>Non-Renewable</v>
      </c>
      <c r="H23988" s="5">
        <f t="shared" si="1128"/>
        <v>1.5022800000000001</v>
      </c>
      <c r="I23988" s="3" t="s">
        <v>60</v>
      </c>
      <c r="J23988">
        <f t="shared" si="1129"/>
        <v>325994.76</v>
      </c>
    </row>
    <row r="23989" spans="1:10" x14ac:dyDescent="0.3">
      <c r="A23989" s="3" t="s">
        <v>16</v>
      </c>
      <c r="B23989" s="3" t="s">
        <v>202</v>
      </c>
      <c r="C23989" s="3">
        <v>2017</v>
      </c>
      <c r="D23989" s="3" t="s">
        <v>4</v>
      </c>
      <c r="E23989" s="3">
        <v>1199</v>
      </c>
      <c r="F23989" s="3" t="s">
        <v>3</v>
      </c>
      <c r="G23989" s="3" t="str">
        <f t="shared" si="1130"/>
        <v>Non-Renewable</v>
      </c>
      <c r="H23989" s="5">
        <f t="shared" si="1128"/>
        <v>0.93521999999999994</v>
      </c>
      <c r="I23989" s="3" t="s">
        <v>60</v>
      </c>
      <c r="J23989">
        <f t="shared" si="1129"/>
        <v>202942.74</v>
      </c>
    </row>
    <row r="23990" spans="1:10" x14ac:dyDescent="0.3">
      <c r="A23990" s="3" t="s">
        <v>16</v>
      </c>
      <c r="B23990" s="3" t="s">
        <v>202</v>
      </c>
      <c r="C23990" s="3">
        <v>2018</v>
      </c>
      <c r="D23990" s="3" t="s">
        <v>4</v>
      </c>
      <c r="E23990" s="3">
        <v>329</v>
      </c>
      <c r="F23990" s="3" t="s">
        <v>3</v>
      </c>
      <c r="G23990" s="3" t="str">
        <f t="shared" si="1130"/>
        <v>Non-Renewable</v>
      </c>
      <c r="H23990" s="5">
        <f t="shared" si="1128"/>
        <v>0.25662000000000001</v>
      </c>
      <c r="I23990" s="3" t="s">
        <v>60</v>
      </c>
      <c r="J23990">
        <f t="shared" si="1129"/>
        <v>55686.54</v>
      </c>
    </row>
    <row r="23991" spans="1:10" x14ac:dyDescent="0.3">
      <c r="A23991" s="3" t="s">
        <v>16</v>
      </c>
      <c r="B23991" s="3" t="s">
        <v>202</v>
      </c>
      <c r="C23991" s="3">
        <v>2019</v>
      </c>
      <c r="D23991" s="3" t="s">
        <v>4</v>
      </c>
      <c r="E23991" s="3">
        <v>336</v>
      </c>
      <c r="F23991" s="3" t="s">
        <v>3</v>
      </c>
      <c r="G23991" s="3" t="str">
        <f t="shared" si="1130"/>
        <v>Non-Renewable</v>
      </c>
      <c r="H23991" s="5">
        <f t="shared" si="1128"/>
        <v>0.26207999999999998</v>
      </c>
      <c r="I23991" s="3" t="s">
        <v>60</v>
      </c>
      <c r="J23991">
        <f t="shared" si="1129"/>
        <v>56871.359999999993</v>
      </c>
    </row>
    <row r="23992" spans="1:10" x14ac:dyDescent="0.3">
      <c r="A23992" s="3" t="s">
        <v>16</v>
      </c>
      <c r="B23992" s="3" t="s">
        <v>202</v>
      </c>
      <c r="C23992" s="3">
        <v>2020</v>
      </c>
      <c r="D23992" s="3" t="s">
        <v>4</v>
      </c>
      <c r="E23992" s="3">
        <v>322</v>
      </c>
      <c r="F23992" s="3" t="s">
        <v>3</v>
      </c>
      <c r="G23992" s="3" t="str">
        <f t="shared" si="1130"/>
        <v>Non-Renewable</v>
      </c>
      <c r="H23992" s="5">
        <f t="shared" si="1128"/>
        <v>0.25115999999999999</v>
      </c>
      <c r="I23992" s="3" t="s">
        <v>60</v>
      </c>
      <c r="J23992">
        <f t="shared" si="1129"/>
        <v>54501.72</v>
      </c>
    </row>
    <row r="23993" spans="1:10" x14ac:dyDescent="0.3">
      <c r="A23993" s="3" t="s">
        <v>16</v>
      </c>
      <c r="B23993" s="3" t="s">
        <v>202</v>
      </c>
      <c r="C23993" s="3">
        <v>2021</v>
      </c>
      <c r="D23993" s="3" t="s">
        <v>4</v>
      </c>
      <c r="E23993" s="3">
        <v>281</v>
      </c>
      <c r="F23993" s="3" t="s">
        <v>3</v>
      </c>
      <c r="G23993" s="3" t="str">
        <f t="shared" si="1130"/>
        <v>Non-Renewable</v>
      </c>
      <c r="H23993" s="5">
        <f t="shared" si="1128"/>
        <v>0.21917999999999999</v>
      </c>
      <c r="I23993" s="3" t="s">
        <v>60</v>
      </c>
      <c r="J23993">
        <f t="shared" si="1129"/>
        <v>47562.06</v>
      </c>
    </row>
    <row r="23994" spans="1:10" x14ac:dyDescent="0.3">
      <c r="A23994" s="3" t="s">
        <v>16</v>
      </c>
      <c r="B23994" s="3" t="s">
        <v>202</v>
      </c>
      <c r="C23994" s="3">
        <v>2022</v>
      </c>
      <c r="D23994" s="3" t="s">
        <v>4</v>
      </c>
      <c r="E23994" s="3">
        <v>1234</v>
      </c>
      <c r="F23994" s="3" t="s">
        <v>3</v>
      </c>
      <c r="G23994" s="3" t="str">
        <f t="shared" si="1130"/>
        <v>Non-Renewable</v>
      </c>
      <c r="H23994" s="5">
        <f t="shared" ref="H23994:H24057" si="1131">IF(D23994="Coal",E23994*0.0009,
IF(D23994="Oil",E23994*0.00078,
IF(D23994="Natural Gas",E23994*0.0004,
IF(D23994="Nuclear",E23994*0.000012,
IF(D23994="Hydropower",E23994*0.000024,
IF(D23994="Biofuels",E23994*0.0004,
IF(D23994="Waste",E23994*0.0002,
IF(D23994="Wind",E23994*0.000011,
IF(D23994="Solar PV",E23994*0.000045,
IF(D23994="Solar Thermal",E23994*0.00005,
IF(D23994="Other sources",E23994*0.0005,
IF(D23994="Geothermal",E23994*0.00005,
IF(D23994="Tide",E23994*0.00001,0)))))))))))))</f>
        <v>0.96251999999999993</v>
      </c>
      <c r="I23994" s="3" t="s">
        <v>60</v>
      </c>
      <c r="J23994">
        <f t="shared" si="1129"/>
        <v>208866.84</v>
      </c>
    </row>
    <row r="23995" spans="1:10" x14ac:dyDescent="0.3">
      <c r="A23995" s="3" t="s">
        <v>16</v>
      </c>
      <c r="B23995" s="3" t="s">
        <v>202</v>
      </c>
      <c r="C23995" s="3">
        <v>2023</v>
      </c>
      <c r="D23995" s="3" t="s">
        <v>4</v>
      </c>
      <c r="E23995" s="3">
        <v>1205</v>
      </c>
      <c r="F23995" s="3" t="s">
        <v>3</v>
      </c>
      <c r="G23995" s="3" t="str">
        <f t="shared" si="1130"/>
        <v>Non-Renewable</v>
      </c>
      <c r="H23995" s="5">
        <f t="shared" si="1131"/>
        <v>0.93989999999999996</v>
      </c>
      <c r="I23995" s="3" t="s">
        <v>60</v>
      </c>
      <c r="J23995">
        <f t="shared" si="1129"/>
        <v>203958.3</v>
      </c>
    </row>
    <row r="23996" spans="1:10" x14ac:dyDescent="0.3">
      <c r="A23996" s="3" t="s">
        <v>16</v>
      </c>
      <c r="B23996" s="3" t="s">
        <v>202</v>
      </c>
      <c r="C23996" s="3">
        <v>2024</v>
      </c>
      <c r="D23996" s="3" t="s">
        <v>4</v>
      </c>
      <c r="E23996" s="3">
        <v>1028</v>
      </c>
      <c r="F23996" s="3" t="s">
        <v>3</v>
      </c>
      <c r="G23996" s="3" t="str">
        <f t="shared" si="1130"/>
        <v>Non-Renewable</v>
      </c>
      <c r="H23996" s="5">
        <f t="shared" si="1131"/>
        <v>0.80184</v>
      </c>
      <c r="I23996" s="3" t="s">
        <v>60</v>
      </c>
      <c r="J23996">
        <f t="shared" si="1129"/>
        <v>173999.28</v>
      </c>
    </row>
    <row r="23997" spans="1:10" x14ac:dyDescent="0.3">
      <c r="A23997" s="3" t="s">
        <v>16</v>
      </c>
      <c r="B23997" s="3" t="s">
        <v>202</v>
      </c>
      <c r="C23997" s="3">
        <v>2025</v>
      </c>
      <c r="D23997" s="3" t="s">
        <v>4</v>
      </c>
      <c r="E23997" s="3">
        <v>1003</v>
      </c>
      <c r="F23997" s="3" t="s">
        <v>3</v>
      </c>
      <c r="G23997" s="3" t="str">
        <f t="shared" si="1130"/>
        <v>Non-Renewable</v>
      </c>
      <c r="H23997" s="5">
        <f t="shared" si="1131"/>
        <v>0.78234000000000004</v>
      </c>
      <c r="I23997" s="3" t="s">
        <v>60</v>
      </c>
      <c r="J23997">
        <f t="shared" si="1129"/>
        <v>169767.78</v>
      </c>
    </row>
    <row r="23998" spans="1:10" x14ac:dyDescent="0.3">
      <c r="A23998" s="3" t="s">
        <v>16</v>
      </c>
      <c r="B23998" s="3" t="s">
        <v>202</v>
      </c>
      <c r="C23998" s="3">
        <v>2000</v>
      </c>
      <c r="D23998" s="3" t="s">
        <v>5</v>
      </c>
      <c r="E23998" s="3">
        <v>46216</v>
      </c>
      <c r="F23998" s="3" t="s">
        <v>3</v>
      </c>
      <c r="G23998" s="3" t="str">
        <f t="shared" si="1130"/>
        <v>Non-Renewable</v>
      </c>
      <c r="H23998" s="5">
        <f t="shared" si="1131"/>
        <v>18.4864</v>
      </c>
      <c r="I23998" s="3" t="s">
        <v>60</v>
      </c>
      <c r="J23998">
        <f t="shared" si="1129"/>
        <v>4011548.8</v>
      </c>
    </row>
    <row r="23999" spans="1:10" x14ac:dyDescent="0.3">
      <c r="A23999" s="3" t="s">
        <v>16</v>
      </c>
      <c r="B23999" s="3" t="s">
        <v>202</v>
      </c>
      <c r="C23999" s="3">
        <v>2001</v>
      </c>
      <c r="D23999" s="3" t="s">
        <v>5</v>
      </c>
      <c r="E23999" s="3">
        <v>49550</v>
      </c>
      <c r="F23999" s="3" t="s">
        <v>3</v>
      </c>
      <c r="G23999" s="3" t="str">
        <f t="shared" si="1130"/>
        <v>Non-Renewable</v>
      </c>
      <c r="H23999" s="5">
        <f t="shared" si="1131"/>
        <v>19.82</v>
      </c>
      <c r="I23999" s="3" t="s">
        <v>60</v>
      </c>
      <c r="J23999">
        <f t="shared" si="1129"/>
        <v>4300940</v>
      </c>
    </row>
    <row r="24000" spans="1:10" x14ac:dyDescent="0.3">
      <c r="A24000" s="3" t="s">
        <v>16</v>
      </c>
      <c r="B24000" s="3" t="s">
        <v>202</v>
      </c>
      <c r="C24000" s="3">
        <v>2002</v>
      </c>
      <c r="D24000" s="3" t="s">
        <v>5</v>
      </c>
      <c r="E24000" s="3">
        <v>52497</v>
      </c>
      <c r="F24000" s="3" t="s">
        <v>3</v>
      </c>
      <c r="G24000" s="3" t="str">
        <f t="shared" si="1130"/>
        <v>Non-Renewable</v>
      </c>
      <c r="H24000" s="5">
        <f t="shared" si="1131"/>
        <v>20.998799999999999</v>
      </c>
      <c r="I24000" s="3" t="s">
        <v>60</v>
      </c>
      <c r="J24000">
        <f t="shared" si="1129"/>
        <v>4556739.5999999996</v>
      </c>
    </row>
    <row r="24001" spans="1:10" x14ac:dyDescent="0.3">
      <c r="A24001" s="3" t="s">
        <v>16</v>
      </c>
      <c r="B24001" s="3" t="s">
        <v>202</v>
      </c>
      <c r="C24001" s="3">
        <v>2003</v>
      </c>
      <c r="D24001" s="3" t="s">
        <v>5</v>
      </c>
      <c r="E24001" s="3">
        <v>63536</v>
      </c>
      <c r="F24001" s="3" t="s">
        <v>3</v>
      </c>
      <c r="G24001" s="3" t="str">
        <f t="shared" si="1130"/>
        <v>Non-Renewable</v>
      </c>
      <c r="H24001" s="5">
        <f t="shared" si="1131"/>
        <v>25.414400000000001</v>
      </c>
      <c r="I24001" s="3" t="s">
        <v>60</v>
      </c>
      <c r="J24001">
        <f t="shared" si="1129"/>
        <v>5514924.7999999998</v>
      </c>
    </row>
    <row r="24002" spans="1:10" x14ac:dyDescent="0.3">
      <c r="A24002" s="3" t="s">
        <v>16</v>
      </c>
      <c r="B24002" s="3" t="s">
        <v>202</v>
      </c>
      <c r="C24002" s="3">
        <v>2004</v>
      </c>
      <c r="D24002" s="3" t="s">
        <v>5</v>
      </c>
      <c r="E24002" s="3">
        <v>62241</v>
      </c>
      <c r="F24002" s="3" t="s">
        <v>3</v>
      </c>
      <c r="G24002" s="3" t="str">
        <f t="shared" si="1130"/>
        <v>Non-Renewable</v>
      </c>
      <c r="H24002" s="5">
        <f t="shared" si="1131"/>
        <v>24.8964</v>
      </c>
      <c r="I24002" s="3" t="s">
        <v>60</v>
      </c>
      <c r="J24002">
        <f t="shared" si="1129"/>
        <v>5402518.7999999998</v>
      </c>
    </row>
    <row r="24003" spans="1:10" x14ac:dyDescent="0.3">
      <c r="A24003" s="3" t="s">
        <v>16</v>
      </c>
      <c r="B24003" s="3" t="s">
        <v>202</v>
      </c>
      <c r="C24003" s="3">
        <v>2005</v>
      </c>
      <c r="D24003" s="3" t="s">
        <v>5</v>
      </c>
      <c r="E24003" s="3">
        <v>73445</v>
      </c>
      <c r="F24003" s="3" t="s">
        <v>3</v>
      </c>
      <c r="G24003" s="3" t="str">
        <f t="shared" si="1130"/>
        <v>Non-Renewable</v>
      </c>
      <c r="H24003" s="5">
        <f t="shared" si="1131"/>
        <v>29.378</v>
      </c>
      <c r="I24003" s="3" t="s">
        <v>60</v>
      </c>
      <c r="J24003">
        <f t="shared" ref="J24003:J24066" si="1132">H24003*217000</f>
        <v>6375026</v>
      </c>
    </row>
    <row r="24004" spans="1:10" x14ac:dyDescent="0.3">
      <c r="A24004" s="3" t="s">
        <v>16</v>
      </c>
      <c r="B24004" s="3" t="s">
        <v>202</v>
      </c>
      <c r="C24004" s="3">
        <v>2006</v>
      </c>
      <c r="D24004" s="3" t="s">
        <v>5</v>
      </c>
      <c r="E24004" s="3">
        <v>80691</v>
      </c>
      <c r="F24004" s="3" t="s">
        <v>3</v>
      </c>
      <c r="G24004" s="3" t="str">
        <f t="shared" si="1130"/>
        <v>Non-Renewable</v>
      </c>
      <c r="H24004" s="5">
        <f t="shared" si="1131"/>
        <v>32.276400000000002</v>
      </c>
      <c r="I24004" s="3" t="s">
        <v>60</v>
      </c>
      <c r="J24004">
        <f t="shared" si="1132"/>
        <v>7003978.8000000007</v>
      </c>
    </row>
    <row r="24005" spans="1:10" x14ac:dyDescent="0.3">
      <c r="A24005" s="3" t="s">
        <v>16</v>
      </c>
      <c r="B24005" s="3" t="s">
        <v>202</v>
      </c>
      <c r="C24005" s="3">
        <v>2007</v>
      </c>
      <c r="D24005" s="3" t="s">
        <v>5</v>
      </c>
      <c r="E24005" s="3">
        <v>95025</v>
      </c>
      <c r="F24005" s="3" t="s">
        <v>3</v>
      </c>
      <c r="G24005" s="3" t="str">
        <f t="shared" si="1130"/>
        <v>Non-Renewable</v>
      </c>
      <c r="H24005" s="5">
        <f t="shared" si="1131"/>
        <v>38.010000000000005</v>
      </c>
      <c r="I24005" s="3" t="s">
        <v>60</v>
      </c>
      <c r="J24005">
        <f t="shared" si="1132"/>
        <v>8248170.0000000009</v>
      </c>
    </row>
    <row r="24006" spans="1:10" x14ac:dyDescent="0.3">
      <c r="A24006" s="3" t="s">
        <v>16</v>
      </c>
      <c r="B24006" s="3" t="s">
        <v>202</v>
      </c>
      <c r="C24006" s="3">
        <v>2008</v>
      </c>
      <c r="D24006" s="3" t="s">
        <v>5</v>
      </c>
      <c r="E24006" s="3">
        <v>98685</v>
      </c>
      <c r="F24006" s="3" t="s">
        <v>3</v>
      </c>
      <c r="G24006" s="3" t="str">
        <f t="shared" si="1130"/>
        <v>Non-Renewable</v>
      </c>
      <c r="H24006" s="5">
        <f t="shared" si="1131"/>
        <v>39.474000000000004</v>
      </c>
      <c r="I24006" s="3" t="s">
        <v>60</v>
      </c>
      <c r="J24006">
        <f t="shared" si="1132"/>
        <v>8565858</v>
      </c>
    </row>
    <row r="24007" spans="1:10" x14ac:dyDescent="0.3">
      <c r="A24007" s="3" t="s">
        <v>16</v>
      </c>
      <c r="B24007" s="3" t="s">
        <v>202</v>
      </c>
      <c r="C24007" s="3">
        <v>2009</v>
      </c>
      <c r="D24007" s="3" t="s">
        <v>5</v>
      </c>
      <c r="E24007" s="3">
        <v>96095</v>
      </c>
      <c r="F24007" s="3" t="s">
        <v>3</v>
      </c>
      <c r="G24007" s="3" t="str">
        <f t="shared" si="1130"/>
        <v>Non-Renewable</v>
      </c>
      <c r="H24007" s="5">
        <f t="shared" si="1131"/>
        <v>38.438000000000002</v>
      </c>
      <c r="I24007" s="3" t="s">
        <v>60</v>
      </c>
      <c r="J24007">
        <f t="shared" si="1132"/>
        <v>8341046.0000000009</v>
      </c>
    </row>
    <row r="24008" spans="1:10" x14ac:dyDescent="0.3">
      <c r="A24008" s="3" t="s">
        <v>16</v>
      </c>
      <c r="B24008" s="3" t="s">
        <v>202</v>
      </c>
      <c r="C24008" s="3">
        <v>2010</v>
      </c>
      <c r="D24008" s="3" t="s">
        <v>5</v>
      </c>
      <c r="E24008" s="3">
        <v>98144</v>
      </c>
      <c r="F24008" s="3" t="s">
        <v>3</v>
      </c>
      <c r="G24008" s="3" t="str">
        <f t="shared" si="1130"/>
        <v>Non-Renewable</v>
      </c>
      <c r="H24008" s="5">
        <f t="shared" si="1131"/>
        <v>39.257600000000004</v>
      </c>
      <c r="I24008" s="3" t="s">
        <v>60</v>
      </c>
      <c r="J24008">
        <f t="shared" si="1132"/>
        <v>8518899.2000000011</v>
      </c>
    </row>
    <row r="24009" spans="1:10" x14ac:dyDescent="0.3">
      <c r="A24009" s="3" t="s">
        <v>16</v>
      </c>
      <c r="B24009" s="3" t="s">
        <v>202</v>
      </c>
      <c r="C24009" s="3">
        <v>2011</v>
      </c>
      <c r="D24009" s="3" t="s">
        <v>5</v>
      </c>
      <c r="E24009" s="3">
        <v>104048</v>
      </c>
      <c r="F24009" s="3" t="s">
        <v>3</v>
      </c>
      <c r="G24009" s="3" t="str">
        <f t="shared" si="1130"/>
        <v>Non-Renewable</v>
      </c>
      <c r="H24009" s="5">
        <f t="shared" si="1131"/>
        <v>41.619199999999999</v>
      </c>
      <c r="I24009" s="3" t="s">
        <v>60</v>
      </c>
      <c r="J24009">
        <f t="shared" si="1132"/>
        <v>9031366.4000000004</v>
      </c>
    </row>
    <row r="24010" spans="1:10" x14ac:dyDescent="0.3">
      <c r="A24010" s="3" t="s">
        <v>16</v>
      </c>
      <c r="B24010" s="3" t="s">
        <v>202</v>
      </c>
      <c r="C24010" s="3">
        <v>2012</v>
      </c>
      <c r="D24010" s="3" t="s">
        <v>5</v>
      </c>
      <c r="E24010" s="3">
        <v>104499</v>
      </c>
      <c r="F24010" s="3" t="s">
        <v>3</v>
      </c>
      <c r="G24010" s="3" t="str">
        <f t="shared" si="1130"/>
        <v>Non-Renewable</v>
      </c>
      <c r="H24010" s="5">
        <f t="shared" si="1131"/>
        <v>41.799600000000005</v>
      </c>
      <c r="I24010" s="3" t="s">
        <v>60</v>
      </c>
      <c r="J24010">
        <f t="shared" si="1132"/>
        <v>9070513.2000000011</v>
      </c>
    </row>
    <row r="24011" spans="1:10" x14ac:dyDescent="0.3">
      <c r="A24011" s="3" t="s">
        <v>16</v>
      </c>
      <c r="B24011" s="3" t="s">
        <v>202</v>
      </c>
      <c r="C24011" s="3">
        <v>2013</v>
      </c>
      <c r="D24011" s="3" t="s">
        <v>5</v>
      </c>
      <c r="E24011" s="3">
        <v>105116</v>
      </c>
      <c r="F24011" s="3" t="s">
        <v>3</v>
      </c>
      <c r="G24011" s="3" t="str">
        <f t="shared" si="1130"/>
        <v>Non-Renewable</v>
      </c>
      <c r="H24011" s="5">
        <f t="shared" si="1131"/>
        <v>42.046400000000006</v>
      </c>
      <c r="I24011" s="3" t="s">
        <v>60</v>
      </c>
      <c r="J24011">
        <f t="shared" si="1132"/>
        <v>9124068.8000000007</v>
      </c>
    </row>
    <row r="24012" spans="1:10" x14ac:dyDescent="0.3">
      <c r="A24012" s="3" t="s">
        <v>16</v>
      </c>
      <c r="B24012" s="3" t="s">
        <v>202</v>
      </c>
      <c r="C24012" s="3">
        <v>2014</v>
      </c>
      <c r="D24012" s="3" t="s">
        <v>5</v>
      </c>
      <c r="E24012" s="3">
        <v>120576</v>
      </c>
      <c r="F24012" s="3" t="s">
        <v>3</v>
      </c>
      <c r="G24012" s="3" t="str">
        <f t="shared" si="1130"/>
        <v>Non-Renewable</v>
      </c>
      <c r="H24012" s="5">
        <f t="shared" si="1131"/>
        <v>48.230400000000003</v>
      </c>
      <c r="I24012" s="3" t="s">
        <v>60</v>
      </c>
      <c r="J24012">
        <f t="shared" si="1132"/>
        <v>10465996.800000001</v>
      </c>
    </row>
    <row r="24013" spans="1:10" x14ac:dyDescent="0.3">
      <c r="A24013" s="3" t="s">
        <v>16</v>
      </c>
      <c r="B24013" s="3" t="s">
        <v>202</v>
      </c>
      <c r="C24013" s="3">
        <v>2015</v>
      </c>
      <c r="D24013" s="3" t="s">
        <v>5</v>
      </c>
      <c r="E24013" s="3">
        <v>99218</v>
      </c>
      <c r="F24013" s="3" t="s">
        <v>3</v>
      </c>
      <c r="G24013" s="3" t="str">
        <f t="shared" si="1130"/>
        <v>Non-Renewable</v>
      </c>
      <c r="H24013" s="5">
        <f t="shared" si="1131"/>
        <v>39.687200000000004</v>
      </c>
      <c r="I24013" s="3" t="s">
        <v>60</v>
      </c>
      <c r="J24013">
        <f t="shared" si="1132"/>
        <v>8612122.4000000004</v>
      </c>
    </row>
    <row r="24014" spans="1:10" x14ac:dyDescent="0.3">
      <c r="A24014" s="3" t="s">
        <v>16</v>
      </c>
      <c r="B24014" s="3" t="s">
        <v>202</v>
      </c>
      <c r="C24014" s="3">
        <v>2016</v>
      </c>
      <c r="D24014" s="3" t="s">
        <v>5</v>
      </c>
      <c r="E24014" s="3">
        <v>89227</v>
      </c>
      <c r="F24014" s="3" t="s">
        <v>3</v>
      </c>
      <c r="G24014" s="3" t="str">
        <f t="shared" si="1130"/>
        <v>Non-Renewable</v>
      </c>
      <c r="H24014" s="5">
        <f t="shared" si="1131"/>
        <v>35.690800000000003</v>
      </c>
      <c r="I24014" s="3" t="s">
        <v>60</v>
      </c>
      <c r="J24014">
        <f t="shared" si="1132"/>
        <v>7744903.6000000006</v>
      </c>
    </row>
    <row r="24015" spans="1:10" x14ac:dyDescent="0.3">
      <c r="A24015" s="3" t="s">
        <v>16</v>
      </c>
      <c r="B24015" s="3" t="s">
        <v>202</v>
      </c>
      <c r="C24015" s="3">
        <v>2017</v>
      </c>
      <c r="D24015" s="3" t="s">
        <v>5</v>
      </c>
      <c r="E24015" s="3">
        <v>110489</v>
      </c>
      <c r="F24015" s="3" t="s">
        <v>3</v>
      </c>
      <c r="G24015" s="3" t="str">
        <f t="shared" si="1130"/>
        <v>Non-Renewable</v>
      </c>
      <c r="H24015" s="5">
        <f t="shared" si="1131"/>
        <v>44.195599999999999</v>
      </c>
      <c r="I24015" s="3" t="s">
        <v>60</v>
      </c>
      <c r="J24015">
        <f t="shared" si="1132"/>
        <v>9590445.1999999993</v>
      </c>
    </row>
    <row r="24016" spans="1:10" x14ac:dyDescent="0.3">
      <c r="A24016" s="3" t="s">
        <v>16</v>
      </c>
      <c r="B24016" s="3" t="s">
        <v>202</v>
      </c>
      <c r="C24016" s="3">
        <v>2018</v>
      </c>
      <c r="D24016" s="3" t="s">
        <v>5</v>
      </c>
      <c r="E24016" s="3">
        <v>92482</v>
      </c>
      <c r="F24016" s="3" t="s">
        <v>3</v>
      </c>
      <c r="G24016" s="3" t="str">
        <f t="shared" si="1130"/>
        <v>Non-Renewable</v>
      </c>
      <c r="H24016" s="5">
        <f t="shared" si="1131"/>
        <v>36.992800000000003</v>
      </c>
      <c r="I24016" s="3" t="s">
        <v>60</v>
      </c>
      <c r="J24016">
        <f t="shared" si="1132"/>
        <v>8027437.6000000006</v>
      </c>
    </row>
    <row r="24017" spans="1:10" x14ac:dyDescent="0.3">
      <c r="A24017" s="3" t="s">
        <v>16</v>
      </c>
      <c r="B24017" s="3" t="s">
        <v>202</v>
      </c>
      <c r="C24017" s="3">
        <v>2019</v>
      </c>
      <c r="D24017" s="3" t="s">
        <v>5</v>
      </c>
      <c r="E24017" s="3">
        <v>57288</v>
      </c>
      <c r="F24017" s="3" t="s">
        <v>3</v>
      </c>
      <c r="G24017" s="3" t="str">
        <f t="shared" si="1130"/>
        <v>Non-Renewable</v>
      </c>
      <c r="H24017" s="5">
        <f t="shared" si="1131"/>
        <v>22.915200000000002</v>
      </c>
      <c r="I24017" s="3" t="s">
        <v>60</v>
      </c>
      <c r="J24017">
        <f t="shared" si="1132"/>
        <v>4972598.4000000004</v>
      </c>
    </row>
    <row r="24018" spans="1:10" x14ac:dyDescent="0.3">
      <c r="A24018" s="3" t="s">
        <v>16</v>
      </c>
      <c r="B24018" s="3" t="s">
        <v>202</v>
      </c>
      <c r="C24018" s="3">
        <v>2020</v>
      </c>
      <c r="D24018" s="3" t="s">
        <v>5</v>
      </c>
      <c r="E24018" s="3">
        <v>70931</v>
      </c>
      <c r="F24018" s="3" t="s">
        <v>3</v>
      </c>
      <c r="G24018" s="3" t="str">
        <f t="shared" si="1130"/>
        <v>Non-Renewable</v>
      </c>
      <c r="H24018" s="5">
        <f t="shared" si="1131"/>
        <v>28.372400000000003</v>
      </c>
      <c r="I24018" s="3" t="s">
        <v>60</v>
      </c>
      <c r="J24018">
        <f t="shared" si="1132"/>
        <v>6156810.8000000007</v>
      </c>
    </row>
    <row r="24019" spans="1:10" x14ac:dyDescent="0.3">
      <c r="A24019" s="3" t="s">
        <v>16</v>
      </c>
      <c r="B24019" s="3" t="s">
        <v>202</v>
      </c>
      <c r="C24019" s="3">
        <v>2021</v>
      </c>
      <c r="D24019" s="3" t="s">
        <v>5</v>
      </c>
      <c r="E24019" s="3">
        <v>111180</v>
      </c>
      <c r="F24019" s="3" t="s">
        <v>3</v>
      </c>
      <c r="G24019" s="3" t="str">
        <f t="shared" si="1130"/>
        <v>Non-Renewable</v>
      </c>
      <c r="H24019" s="5">
        <f t="shared" si="1131"/>
        <v>44.472000000000001</v>
      </c>
      <c r="I24019" s="3" t="s">
        <v>60</v>
      </c>
      <c r="J24019">
        <f t="shared" si="1132"/>
        <v>9650424</v>
      </c>
    </row>
    <row r="24020" spans="1:10" x14ac:dyDescent="0.3">
      <c r="A24020" s="3" t="s">
        <v>16</v>
      </c>
      <c r="B24020" s="3" t="s">
        <v>202</v>
      </c>
      <c r="C24020" s="3">
        <v>2022</v>
      </c>
      <c r="D24020" s="3" t="s">
        <v>5</v>
      </c>
      <c r="E24020" s="3">
        <v>75058</v>
      </c>
      <c r="F24020" s="3" t="s">
        <v>3</v>
      </c>
      <c r="G24020" s="3" t="str">
        <f t="shared" si="1130"/>
        <v>Non-Renewable</v>
      </c>
      <c r="H24020" s="5">
        <f t="shared" si="1131"/>
        <v>30.023200000000003</v>
      </c>
      <c r="I24020" s="3" t="s">
        <v>60</v>
      </c>
      <c r="J24020">
        <f t="shared" si="1132"/>
        <v>6515034.4000000004</v>
      </c>
    </row>
    <row r="24021" spans="1:10" x14ac:dyDescent="0.3">
      <c r="A24021" s="3" t="s">
        <v>16</v>
      </c>
      <c r="B24021" s="3" t="s">
        <v>202</v>
      </c>
      <c r="C24021" s="3">
        <v>2023</v>
      </c>
      <c r="D24021" s="3" t="s">
        <v>5</v>
      </c>
      <c r="E24021" s="3">
        <v>69453</v>
      </c>
      <c r="F24021" s="3" t="s">
        <v>3</v>
      </c>
      <c r="G24021" s="3" t="str">
        <f t="shared" si="1130"/>
        <v>Non-Renewable</v>
      </c>
      <c r="H24021" s="5">
        <f t="shared" si="1131"/>
        <v>27.781200000000002</v>
      </c>
      <c r="I24021" s="3" t="s">
        <v>60</v>
      </c>
      <c r="J24021">
        <f t="shared" si="1132"/>
        <v>6028520.4000000004</v>
      </c>
    </row>
    <row r="24022" spans="1:10" x14ac:dyDescent="0.3">
      <c r="A24022" s="3" t="s">
        <v>16</v>
      </c>
      <c r="B24022" s="3" t="s">
        <v>202</v>
      </c>
      <c r="C24022" s="3">
        <v>2024</v>
      </c>
      <c r="D24022" s="3" t="s">
        <v>5</v>
      </c>
      <c r="E24022" s="3">
        <v>67832</v>
      </c>
      <c r="F24022" s="3" t="s">
        <v>3</v>
      </c>
      <c r="G24022" s="3" t="str">
        <f t="shared" si="1130"/>
        <v>Non-Renewable</v>
      </c>
      <c r="H24022" s="5">
        <f t="shared" si="1131"/>
        <v>27.1328</v>
      </c>
      <c r="I24022" s="3" t="s">
        <v>60</v>
      </c>
      <c r="J24022">
        <f t="shared" si="1132"/>
        <v>5887817.5999999996</v>
      </c>
    </row>
    <row r="24023" spans="1:10" x14ac:dyDescent="0.3">
      <c r="A24023" s="3" t="s">
        <v>16</v>
      </c>
      <c r="B24023" s="3" t="s">
        <v>202</v>
      </c>
      <c r="C24023" s="3">
        <v>2025</v>
      </c>
      <c r="D24023" s="3" t="s">
        <v>5</v>
      </c>
      <c r="E24023" s="3">
        <v>67123</v>
      </c>
      <c r="F24023" s="3" t="s">
        <v>3</v>
      </c>
      <c r="G24023" s="3" t="str">
        <f t="shared" si="1130"/>
        <v>Non-Renewable</v>
      </c>
      <c r="H24023" s="5">
        <f t="shared" si="1131"/>
        <v>26.8492</v>
      </c>
      <c r="I24023" s="3" t="s">
        <v>60</v>
      </c>
      <c r="J24023">
        <f t="shared" si="1132"/>
        <v>5826276.4000000004</v>
      </c>
    </row>
    <row r="24024" spans="1:10" x14ac:dyDescent="0.3">
      <c r="A24024" s="3" t="s">
        <v>16</v>
      </c>
      <c r="B24024" s="3" t="s">
        <v>202</v>
      </c>
      <c r="C24024" s="3">
        <v>2000</v>
      </c>
      <c r="D24024" s="3" t="s">
        <v>7</v>
      </c>
      <c r="E24024" s="3">
        <v>30879</v>
      </c>
      <c r="F24024" s="3" t="s">
        <v>3</v>
      </c>
      <c r="G24024" s="3" t="str">
        <f t="shared" si="1130"/>
        <v>Renewable</v>
      </c>
      <c r="H24024" s="5">
        <f t="shared" si="1131"/>
        <v>0.74109599999999998</v>
      </c>
      <c r="I24024" s="3" t="s">
        <v>60</v>
      </c>
      <c r="J24024">
        <f t="shared" si="1132"/>
        <v>160817.83199999999</v>
      </c>
    </row>
    <row r="24025" spans="1:10" x14ac:dyDescent="0.3">
      <c r="A24025" s="3" t="s">
        <v>16</v>
      </c>
      <c r="B24025" s="3" t="s">
        <v>202</v>
      </c>
      <c r="C24025" s="3">
        <v>2001</v>
      </c>
      <c r="D24025" s="3" t="s">
        <v>7</v>
      </c>
      <c r="E24025" s="3">
        <v>24010</v>
      </c>
      <c r="F24025" s="3" t="s">
        <v>3</v>
      </c>
      <c r="G24025" s="3" t="str">
        <f t="shared" si="1130"/>
        <v>Renewable</v>
      </c>
      <c r="H24025" s="5">
        <f t="shared" si="1131"/>
        <v>0.57623999999999997</v>
      </c>
      <c r="I24025" s="3" t="s">
        <v>60</v>
      </c>
      <c r="J24025">
        <f t="shared" si="1132"/>
        <v>125044.07999999999</v>
      </c>
    </row>
    <row r="24026" spans="1:10" x14ac:dyDescent="0.3">
      <c r="A24026" s="3" t="s">
        <v>16</v>
      </c>
      <c r="B24026" s="3" t="s">
        <v>202</v>
      </c>
      <c r="C24026" s="3">
        <v>2002</v>
      </c>
      <c r="D24026" s="3" t="s">
        <v>7</v>
      </c>
      <c r="E24026" s="3">
        <v>33683</v>
      </c>
      <c r="F24026" s="3" t="s">
        <v>3</v>
      </c>
      <c r="G24026" s="3" t="str">
        <f t="shared" si="1130"/>
        <v>Renewable</v>
      </c>
      <c r="H24026" s="5">
        <f t="shared" si="1131"/>
        <v>0.808392</v>
      </c>
      <c r="I24026" s="3" t="s">
        <v>60</v>
      </c>
      <c r="J24026">
        <f t="shared" si="1132"/>
        <v>175421.06400000001</v>
      </c>
    </row>
    <row r="24027" spans="1:10" x14ac:dyDescent="0.3">
      <c r="A24027" s="3" t="s">
        <v>16</v>
      </c>
      <c r="B24027" s="3" t="s">
        <v>202</v>
      </c>
      <c r="C24027" s="3">
        <v>2003</v>
      </c>
      <c r="D24027" s="3" t="s">
        <v>7</v>
      </c>
      <c r="E24027" s="3">
        <v>35330</v>
      </c>
      <c r="F24027" s="3" t="s">
        <v>3</v>
      </c>
      <c r="G24027" s="3" t="str">
        <f t="shared" si="1130"/>
        <v>Renewable</v>
      </c>
      <c r="H24027" s="5">
        <f t="shared" si="1131"/>
        <v>0.84792000000000001</v>
      </c>
      <c r="I24027" s="3" t="s">
        <v>60</v>
      </c>
      <c r="J24027">
        <f t="shared" si="1132"/>
        <v>183998.64</v>
      </c>
    </row>
    <row r="24028" spans="1:10" x14ac:dyDescent="0.3">
      <c r="A24028" s="3" t="s">
        <v>16</v>
      </c>
      <c r="B24028" s="3" t="s">
        <v>202</v>
      </c>
      <c r="C24028" s="3">
        <v>2004</v>
      </c>
      <c r="D24028" s="3" t="s">
        <v>7</v>
      </c>
      <c r="E24028" s="3">
        <v>46084</v>
      </c>
      <c r="F24028" s="3" t="s">
        <v>3</v>
      </c>
      <c r="G24028" s="3" t="str">
        <f t="shared" si="1130"/>
        <v>Renewable</v>
      </c>
      <c r="H24028" s="5">
        <f t="shared" si="1131"/>
        <v>1.1060160000000001</v>
      </c>
      <c r="I24028" s="3" t="s">
        <v>60</v>
      </c>
      <c r="J24028">
        <f t="shared" si="1132"/>
        <v>240005.47200000004</v>
      </c>
    </row>
    <row r="24029" spans="1:10" x14ac:dyDescent="0.3">
      <c r="A24029" s="3" t="s">
        <v>16</v>
      </c>
      <c r="B24029" s="3" t="s">
        <v>202</v>
      </c>
      <c r="C24029" s="3">
        <v>2005</v>
      </c>
      <c r="D24029" s="3" t="s">
        <v>7</v>
      </c>
      <c r="E24029" s="3">
        <v>39561</v>
      </c>
      <c r="F24029" s="3" t="s">
        <v>3</v>
      </c>
      <c r="G24029" s="3" t="str">
        <f t="shared" si="1130"/>
        <v>Renewable</v>
      </c>
      <c r="H24029" s="5">
        <f t="shared" si="1131"/>
        <v>0.94946399999999997</v>
      </c>
      <c r="I24029" s="3" t="s">
        <v>60</v>
      </c>
      <c r="J24029">
        <f t="shared" si="1132"/>
        <v>206033.68799999999</v>
      </c>
    </row>
    <row r="24030" spans="1:10" x14ac:dyDescent="0.3">
      <c r="A24030" s="3" t="s">
        <v>16</v>
      </c>
      <c r="B24030" s="3" t="s">
        <v>202</v>
      </c>
      <c r="C24030" s="3">
        <v>2006</v>
      </c>
      <c r="D24030" s="3" t="s">
        <v>7</v>
      </c>
      <c r="E24030" s="3">
        <v>44244</v>
      </c>
      <c r="F24030" s="3" t="s">
        <v>3</v>
      </c>
      <c r="G24030" s="3" t="str">
        <f t="shared" si="1130"/>
        <v>Renewable</v>
      </c>
      <c r="H24030" s="5">
        <f t="shared" si="1131"/>
        <v>1.0618560000000001</v>
      </c>
      <c r="I24030" s="3" t="s">
        <v>60</v>
      </c>
      <c r="J24030">
        <f t="shared" si="1132"/>
        <v>230422.75200000004</v>
      </c>
    </row>
    <row r="24031" spans="1:10" x14ac:dyDescent="0.3">
      <c r="A24031" s="3" t="s">
        <v>16</v>
      </c>
      <c r="B24031" s="3" t="s">
        <v>202</v>
      </c>
      <c r="C24031" s="3">
        <v>2007</v>
      </c>
      <c r="D24031" s="3" t="s">
        <v>7</v>
      </c>
      <c r="E24031" s="3">
        <v>35851</v>
      </c>
      <c r="F24031" s="3" t="s">
        <v>3</v>
      </c>
      <c r="G24031" s="3" t="str">
        <f t="shared" ref="G24031:G24094" si="1133">IF(OR(D24031="hydropower",D24031="wind",D24031="solar pv",D24031=" tide",D24031="solar thermal",D24031="geothermal",D24031="biofuels"), "Renewable", "Non-Renewable")</f>
        <v>Renewable</v>
      </c>
      <c r="H24031" s="5">
        <f t="shared" si="1131"/>
        <v>0.86042399999999997</v>
      </c>
      <c r="I24031" s="3" t="s">
        <v>60</v>
      </c>
      <c r="J24031">
        <f t="shared" si="1132"/>
        <v>186712.008</v>
      </c>
    </row>
    <row r="24032" spans="1:10" x14ac:dyDescent="0.3">
      <c r="A24032" s="3" t="s">
        <v>16</v>
      </c>
      <c r="B24032" s="3" t="s">
        <v>202</v>
      </c>
      <c r="C24032" s="3">
        <v>2008</v>
      </c>
      <c r="D24032" s="3" t="s">
        <v>7</v>
      </c>
      <c r="E24032" s="3">
        <v>33270</v>
      </c>
      <c r="F24032" s="3" t="s">
        <v>3</v>
      </c>
      <c r="G24032" s="3" t="str">
        <f t="shared" si="1133"/>
        <v>Renewable</v>
      </c>
      <c r="H24032" s="5">
        <f t="shared" si="1131"/>
        <v>0.79847999999999997</v>
      </c>
      <c r="I24032" s="3" t="s">
        <v>60</v>
      </c>
      <c r="J24032">
        <f t="shared" si="1132"/>
        <v>173270.16</v>
      </c>
    </row>
    <row r="24033" spans="1:10" x14ac:dyDescent="0.3">
      <c r="A24033" s="3" t="s">
        <v>16</v>
      </c>
      <c r="B24033" s="3" t="s">
        <v>202</v>
      </c>
      <c r="C24033" s="3">
        <v>2009</v>
      </c>
      <c r="D24033" s="3" t="s">
        <v>7</v>
      </c>
      <c r="E24033" s="3">
        <v>35958</v>
      </c>
      <c r="F24033" s="3" t="s">
        <v>3</v>
      </c>
      <c r="G24033" s="3" t="str">
        <f t="shared" si="1133"/>
        <v>Renewable</v>
      </c>
      <c r="H24033" s="5">
        <f t="shared" si="1131"/>
        <v>0.86299199999999998</v>
      </c>
      <c r="I24033" s="3" t="s">
        <v>60</v>
      </c>
      <c r="J24033">
        <f t="shared" si="1132"/>
        <v>187269.264</v>
      </c>
    </row>
    <row r="24034" spans="1:10" x14ac:dyDescent="0.3">
      <c r="A24034" s="3" t="s">
        <v>16</v>
      </c>
      <c r="B24034" s="3" t="s">
        <v>202</v>
      </c>
      <c r="C24034" s="3">
        <v>2010</v>
      </c>
      <c r="D24034" s="3" t="s">
        <v>7</v>
      </c>
      <c r="E24034" s="3">
        <v>51796</v>
      </c>
      <c r="F24034" s="3" t="s">
        <v>3</v>
      </c>
      <c r="G24034" s="3" t="str">
        <f t="shared" si="1133"/>
        <v>Renewable</v>
      </c>
      <c r="H24034" s="5">
        <f t="shared" si="1131"/>
        <v>1.243104</v>
      </c>
      <c r="I24034" s="3" t="s">
        <v>60</v>
      </c>
      <c r="J24034">
        <f t="shared" si="1132"/>
        <v>269753.56799999997</v>
      </c>
    </row>
    <row r="24035" spans="1:10" x14ac:dyDescent="0.3">
      <c r="A24035" s="3" t="s">
        <v>16</v>
      </c>
      <c r="B24035" s="3" t="s">
        <v>202</v>
      </c>
      <c r="C24035" s="3">
        <v>2011</v>
      </c>
      <c r="D24035" s="3" t="s">
        <v>7</v>
      </c>
      <c r="E24035" s="3">
        <v>52338</v>
      </c>
      <c r="F24035" s="3" t="s">
        <v>3</v>
      </c>
      <c r="G24035" s="3" t="str">
        <f t="shared" si="1133"/>
        <v>Renewable</v>
      </c>
      <c r="H24035" s="5">
        <f t="shared" si="1131"/>
        <v>1.2561120000000001</v>
      </c>
      <c r="I24035" s="3" t="s">
        <v>60</v>
      </c>
      <c r="J24035">
        <f t="shared" si="1132"/>
        <v>272576.304</v>
      </c>
    </row>
    <row r="24036" spans="1:10" x14ac:dyDescent="0.3">
      <c r="A24036" s="3" t="s">
        <v>16</v>
      </c>
      <c r="B24036" s="3" t="s">
        <v>202</v>
      </c>
      <c r="C24036" s="3">
        <v>2012</v>
      </c>
      <c r="D24036" s="3" t="s">
        <v>7</v>
      </c>
      <c r="E24036" s="3">
        <v>57865</v>
      </c>
      <c r="F24036" s="3" t="s">
        <v>3</v>
      </c>
      <c r="G24036" s="3" t="str">
        <f t="shared" si="1133"/>
        <v>Renewable</v>
      </c>
      <c r="H24036" s="5">
        <f t="shared" si="1131"/>
        <v>1.38876</v>
      </c>
      <c r="I24036" s="3" t="s">
        <v>60</v>
      </c>
      <c r="J24036">
        <f t="shared" si="1132"/>
        <v>301360.92</v>
      </c>
    </row>
    <row r="24037" spans="1:10" x14ac:dyDescent="0.3">
      <c r="A24037" s="3" t="s">
        <v>16</v>
      </c>
      <c r="B24037" s="3" t="s">
        <v>202</v>
      </c>
      <c r="C24037" s="3">
        <v>2013</v>
      </c>
      <c r="D24037" s="3" t="s">
        <v>7</v>
      </c>
      <c r="E24037" s="3">
        <v>59420</v>
      </c>
      <c r="F24037" s="3" t="s">
        <v>3</v>
      </c>
      <c r="G24037" s="3" t="str">
        <f t="shared" si="1133"/>
        <v>Renewable</v>
      </c>
      <c r="H24037" s="5">
        <f t="shared" si="1131"/>
        <v>1.42608</v>
      </c>
      <c r="I24037" s="3" t="s">
        <v>60</v>
      </c>
      <c r="J24037">
        <f t="shared" si="1132"/>
        <v>309459.36</v>
      </c>
    </row>
    <row r="24038" spans="1:10" x14ac:dyDescent="0.3">
      <c r="A24038" s="3" t="s">
        <v>16</v>
      </c>
      <c r="B24038" s="3" t="s">
        <v>202</v>
      </c>
      <c r="C24038" s="3">
        <v>2014</v>
      </c>
      <c r="D24038" s="3" t="s">
        <v>7</v>
      </c>
      <c r="E24038" s="3">
        <v>40645</v>
      </c>
      <c r="F24038" s="3" t="s">
        <v>3</v>
      </c>
      <c r="G24038" s="3" t="str">
        <f t="shared" si="1133"/>
        <v>Renewable</v>
      </c>
      <c r="H24038" s="5">
        <f t="shared" si="1131"/>
        <v>0.97548000000000001</v>
      </c>
      <c r="I24038" s="3" t="s">
        <v>60</v>
      </c>
      <c r="J24038">
        <f t="shared" si="1132"/>
        <v>211679.16</v>
      </c>
    </row>
    <row r="24039" spans="1:10" x14ac:dyDescent="0.3">
      <c r="A24039" s="3" t="s">
        <v>16</v>
      </c>
      <c r="B24039" s="3" t="s">
        <v>202</v>
      </c>
      <c r="C24039" s="3">
        <v>2015</v>
      </c>
      <c r="D24039" s="3" t="s">
        <v>7</v>
      </c>
      <c r="E24039" s="3">
        <v>67146</v>
      </c>
      <c r="F24039" s="3" t="s">
        <v>3</v>
      </c>
      <c r="G24039" s="3" t="str">
        <f t="shared" si="1133"/>
        <v>Renewable</v>
      </c>
      <c r="H24039" s="5">
        <f t="shared" si="1131"/>
        <v>1.611504</v>
      </c>
      <c r="I24039" s="3" t="s">
        <v>60</v>
      </c>
      <c r="J24039">
        <f t="shared" si="1132"/>
        <v>349696.36800000002</v>
      </c>
    </row>
    <row r="24040" spans="1:10" x14ac:dyDescent="0.3">
      <c r="A24040" s="3" t="s">
        <v>16</v>
      </c>
      <c r="B24040" s="3" t="s">
        <v>202</v>
      </c>
      <c r="C24040" s="3">
        <v>2016</v>
      </c>
      <c r="D24040" s="3" t="s">
        <v>7</v>
      </c>
      <c r="E24040" s="3">
        <v>67231</v>
      </c>
      <c r="F24040" s="3" t="s">
        <v>3</v>
      </c>
      <c r="G24040" s="3" t="str">
        <f t="shared" si="1133"/>
        <v>Renewable</v>
      </c>
      <c r="H24040" s="5">
        <f t="shared" si="1131"/>
        <v>1.6135440000000001</v>
      </c>
      <c r="I24040" s="3" t="s">
        <v>60</v>
      </c>
      <c r="J24040">
        <f t="shared" si="1132"/>
        <v>350139.04800000001</v>
      </c>
    </row>
    <row r="24041" spans="1:10" x14ac:dyDescent="0.3">
      <c r="A24041" s="3" t="s">
        <v>16</v>
      </c>
      <c r="B24041" s="3" t="s">
        <v>202</v>
      </c>
      <c r="C24041" s="3">
        <v>2017</v>
      </c>
      <c r="D24041" s="3" t="s">
        <v>7</v>
      </c>
      <c r="E24041" s="3">
        <v>58218</v>
      </c>
      <c r="F24041" s="3" t="s">
        <v>3</v>
      </c>
      <c r="G24041" s="3" t="str">
        <f t="shared" si="1133"/>
        <v>Renewable</v>
      </c>
      <c r="H24041" s="5">
        <f t="shared" si="1131"/>
        <v>1.397232</v>
      </c>
      <c r="I24041" s="3" t="s">
        <v>60</v>
      </c>
      <c r="J24041">
        <f t="shared" si="1132"/>
        <v>303199.34399999998</v>
      </c>
    </row>
    <row r="24042" spans="1:10" x14ac:dyDescent="0.3">
      <c r="A24042" s="3" t="s">
        <v>16</v>
      </c>
      <c r="B24042" s="3" t="s">
        <v>202</v>
      </c>
      <c r="C24042" s="3">
        <v>2018</v>
      </c>
      <c r="D24042" s="3" t="s">
        <v>7</v>
      </c>
      <c r="E24042" s="3">
        <v>59938</v>
      </c>
      <c r="F24042" s="3" t="s">
        <v>3</v>
      </c>
      <c r="G24042" s="3" t="str">
        <f t="shared" si="1133"/>
        <v>Renewable</v>
      </c>
      <c r="H24042" s="5">
        <f t="shared" si="1131"/>
        <v>1.438512</v>
      </c>
      <c r="I24042" s="3" t="s">
        <v>60</v>
      </c>
      <c r="J24042">
        <f t="shared" si="1132"/>
        <v>312157.10399999999</v>
      </c>
    </row>
    <row r="24043" spans="1:10" x14ac:dyDescent="0.3">
      <c r="A24043" s="3" t="s">
        <v>16</v>
      </c>
      <c r="B24043" s="3" t="s">
        <v>202</v>
      </c>
      <c r="C24043" s="3">
        <v>2019</v>
      </c>
      <c r="D24043" s="3" t="s">
        <v>7</v>
      </c>
      <c r="E24043" s="3">
        <v>88822</v>
      </c>
      <c r="F24043" s="3" t="s">
        <v>3</v>
      </c>
      <c r="G24043" s="3" t="str">
        <f t="shared" si="1133"/>
        <v>Renewable</v>
      </c>
      <c r="H24043" s="5">
        <f t="shared" si="1131"/>
        <v>2.1317279999999998</v>
      </c>
      <c r="I24043" s="3" t="s">
        <v>60</v>
      </c>
      <c r="J24043">
        <f t="shared" si="1132"/>
        <v>462584.97599999997</v>
      </c>
    </row>
    <row r="24044" spans="1:10" x14ac:dyDescent="0.3">
      <c r="A24044" s="3" t="s">
        <v>16</v>
      </c>
      <c r="B24044" s="3" t="s">
        <v>202</v>
      </c>
      <c r="C24044" s="3">
        <v>2020</v>
      </c>
      <c r="D24044" s="3" t="s">
        <v>7</v>
      </c>
      <c r="E24044" s="3">
        <v>78094</v>
      </c>
      <c r="F24044" s="3" t="s">
        <v>3</v>
      </c>
      <c r="G24044" s="3" t="str">
        <f t="shared" si="1133"/>
        <v>Renewable</v>
      </c>
      <c r="H24044" s="5">
        <f t="shared" si="1131"/>
        <v>1.8742560000000001</v>
      </c>
      <c r="I24044" s="3" t="s">
        <v>60</v>
      </c>
      <c r="J24044">
        <f t="shared" si="1132"/>
        <v>406713.55200000003</v>
      </c>
    </row>
    <row r="24045" spans="1:10" x14ac:dyDescent="0.3">
      <c r="A24045" s="3" t="s">
        <v>16</v>
      </c>
      <c r="B24045" s="3" t="s">
        <v>202</v>
      </c>
      <c r="C24045" s="3">
        <v>2021</v>
      </c>
      <c r="D24045" s="3" t="s">
        <v>7</v>
      </c>
      <c r="E24045" s="3">
        <v>55926</v>
      </c>
      <c r="F24045" s="3" t="s">
        <v>3</v>
      </c>
      <c r="G24045" s="3" t="str">
        <f t="shared" si="1133"/>
        <v>Renewable</v>
      </c>
      <c r="H24045" s="5">
        <f t="shared" si="1131"/>
        <v>1.3422240000000001</v>
      </c>
      <c r="I24045" s="3" t="s">
        <v>60</v>
      </c>
      <c r="J24045">
        <f t="shared" si="1132"/>
        <v>291262.60800000001</v>
      </c>
    </row>
    <row r="24046" spans="1:10" x14ac:dyDescent="0.3">
      <c r="A24046" s="3" t="s">
        <v>16</v>
      </c>
      <c r="B24046" s="3" t="s">
        <v>202</v>
      </c>
      <c r="C24046" s="3">
        <v>2022</v>
      </c>
      <c r="D24046" s="3" t="s">
        <v>7</v>
      </c>
      <c r="E24046" s="3">
        <v>66802</v>
      </c>
      <c r="F24046" s="3" t="s">
        <v>3</v>
      </c>
      <c r="G24046" s="3" t="str">
        <f t="shared" si="1133"/>
        <v>Renewable</v>
      </c>
      <c r="H24046" s="5">
        <f t="shared" si="1131"/>
        <v>1.603248</v>
      </c>
      <c r="I24046" s="3" t="s">
        <v>60</v>
      </c>
      <c r="J24046">
        <f t="shared" si="1132"/>
        <v>347904.81599999999</v>
      </c>
    </row>
    <row r="24047" spans="1:10" x14ac:dyDescent="0.3">
      <c r="A24047" s="3" t="s">
        <v>16</v>
      </c>
      <c r="B24047" s="3" t="s">
        <v>202</v>
      </c>
      <c r="C24047" s="3">
        <v>2023</v>
      </c>
      <c r="D24047" s="3" t="s">
        <v>7</v>
      </c>
      <c r="E24047" s="3">
        <v>64002</v>
      </c>
      <c r="F24047" s="3" t="s">
        <v>3</v>
      </c>
      <c r="G24047" s="3" t="str">
        <f t="shared" si="1133"/>
        <v>Renewable</v>
      </c>
      <c r="H24047" s="5">
        <f t="shared" si="1131"/>
        <v>1.5360480000000001</v>
      </c>
      <c r="I24047" s="3" t="s">
        <v>60</v>
      </c>
      <c r="J24047">
        <f t="shared" si="1132"/>
        <v>333322.41600000003</v>
      </c>
    </row>
    <row r="24048" spans="1:10" x14ac:dyDescent="0.3">
      <c r="A24048" s="3" t="s">
        <v>16</v>
      </c>
      <c r="B24048" s="3" t="s">
        <v>202</v>
      </c>
      <c r="C24048" s="3">
        <v>2024</v>
      </c>
      <c r="D24048" s="3" t="s">
        <v>7</v>
      </c>
      <c r="E24048" s="3">
        <v>74867</v>
      </c>
      <c r="F24048" s="3" t="s">
        <v>3</v>
      </c>
      <c r="G24048" s="3" t="str">
        <f t="shared" si="1133"/>
        <v>Renewable</v>
      </c>
      <c r="H24048" s="5">
        <f t="shared" si="1131"/>
        <v>1.796808</v>
      </c>
      <c r="I24048" s="3" t="s">
        <v>60</v>
      </c>
      <c r="J24048">
        <f t="shared" si="1132"/>
        <v>389907.33600000001</v>
      </c>
    </row>
    <row r="24049" spans="1:10" x14ac:dyDescent="0.3">
      <c r="A24049" s="3" t="s">
        <v>16</v>
      </c>
      <c r="B24049" s="3" t="s">
        <v>202</v>
      </c>
      <c r="C24049" s="3">
        <v>2025</v>
      </c>
      <c r="D24049" s="3" t="s">
        <v>7</v>
      </c>
      <c r="E24049" s="3">
        <v>78462</v>
      </c>
      <c r="F24049" s="3" t="s">
        <v>3</v>
      </c>
      <c r="G24049" s="3" t="str">
        <f t="shared" si="1133"/>
        <v>Renewable</v>
      </c>
      <c r="H24049" s="5">
        <f t="shared" si="1131"/>
        <v>1.8830880000000001</v>
      </c>
      <c r="I24049" s="3" t="s">
        <v>60</v>
      </c>
      <c r="J24049">
        <f t="shared" si="1132"/>
        <v>408630.09600000002</v>
      </c>
    </row>
    <row r="24050" spans="1:10" x14ac:dyDescent="0.3">
      <c r="A24050" s="3" t="s">
        <v>16</v>
      </c>
      <c r="B24050" s="3" t="s">
        <v>202</v>
      </c>
      <c r="C24050" s="3">
        <v>2000</v>
      </c>
      <c r="D24050" s="3" t="s">
        <v>8</v>
      </c>
      <c r="E24050" s="3">
        <v>166</v>
      </c>
      <c r="F24050" s="3" t="s">
        <v>3</v>
      </c>
      <c r="G24050" s="3" t="str">
        <f t="shared" si="1133"/>
        <v>Renewable</v>
      </c>
      <c r="H24050" s="5">
        <f t="shared" si="1131"/>
        <v>6.6400000000000001E-2</v>
      </c>
      <c r="I24050" s="3" t="s">
        <v>60</v>
      </c>
      <c r="J24050">
        <f t="shared" si="1132"/>
        <v>14408.8</v>
      </c>
    </row>
    <row r="24051" spans="1:10" x14ac:dyDescent="0.3">
      <c r="A24051" s="3" t="s">
        <v>16</v>
      </c>
      <c r="B24051" s="3" t="s">
        <v>202</v>
      </c>
      <c r="C24051" s="3">
        <v>2001</v>
      </c>
      <c r="D24051" s="3" t="s">
        <v>8</v>
      </c>
      <c r="E24051" s="3">
        <v>184</v>
      </c>
      <c r="F24051" s="3" t="s">
        <v>3</v>
      </c>
      <c r="G24051" s="3" t="str">
        <f t="shared" si="1133"/>
        <v>Renewable</v>
      </c>
      <c r="H24051" s="5">
        <f t="shared" si="1131"/>
        <v>7.3599999999999999E-2</v>
      </c>
      <c r="I24051" s="3" t="s">
        <v>60</v>
      </c>
      <c r="J24051">
        <f t="shared" si="1132"/>
        <v>15971.199999999999</v>
      </c>
    </row>
    <row r="24052" spans="1:10" x14ac:dyDescent="0.3">
      <c r="A24052" s="3" t="s">
        <v>16</v>
      </c>
      <c r="B24052" s="3" t="s">
        <v>202</v>
      </c>
      <c r="C24052" s="3">
        <v>2002</v>
      </c>
      <c r="D24052" s="3" t="s">
        <v>8</v>
      </c>
      <c r="E24052" s="3">
        <v>130</v>
      </c>
      <c r="F24052" s="3" t="s">
        <v>3</v>
      </c>
      <c r="G24052" s="3" t="str">
        <f t="shared" si="1133"/>
        <v>Renewable</v>
      </c>
      <c r="H24052" s="5">
        <f t="shared" si="1131"/>
        <v>5.2000000000000005E-2</v>
      </c>
      <c r="I24052" s="3" t="s">
        <v>60</v>
      </c>
      <c r="J24052">
        <f t="shared" si="1132"/>
        <v>11284.000000000002</v>
      </c>
    </row>
    <row r="24053" spans="1:10" x14ac:dyDescent="0.3">
      <c r="A24053" s="3" t="s">
        <v>16</v>
      </c>
      <c r="B24053" s="3" t="s">
        <v>202</v>
      </c>
      <c r="C24053" s="3">
        <v>2003</v>
      </c>
      <c r="D24053" s="3" t="s">
        <v>8</v>
      </c>
      <c r="E24053" s="3">
        <v>79</v>
      </c>
      <c r="F24053" s="3" t="s">
        <v>3</v>
      </c>
      <c r="G24053" s="3" t="str">
        <f t="shared" si="1133"/>
        <v>Renewable</v>
      </c>
      <c r="H24053" s="5">
        <f t="shared" si="1131"/>
        <v>3.1600000000000003E-2</v>
      </c>
      <c r="I24053" s="3" t="s">
        <v>60</v>
      </c>
      <c r="J24053">
        <f t="shared" si="1132"/>
        <v>6857.2000000000007</v>
      </c>
    </row>
    <row r="24054" spans="1:10" x14ac:dyDescent="0.3">
      <c r="A24054" s="3" t="s">
        <v>16</v>
      </c>
      <c r="B24054" s="3" t="s">
        <v>202</v>
      </c>
      <c r="C24054" s="3">
        <v>2004</v>
      </c>
      <c r="D24054" s="3" t="s">
        <v>8</v>
      </c>
      <c r="E24054" s="3">
        <v>76</v>
      </c>
      <c r="F24054" s="3" t="s">
        <v>3</v>
      </c>
      <c r="G24054" s="3" t="str">
        <f t="shared" si="1133"/>
        <v>Renewable</v>
      </c>
      <c r="H24054" s="5">
        <f t="shared" si="1131"/>
        <v>3.04E-2</v>
      </c>
      <c r="I24054" s="3" t="s">
        <v>60</v>
      </c>
      <c r="J24054">
        <f t="shared" si="1132"/>
        <v>6596.8</v>
      </c>
    </row>
    <row r="24055" spans="1:10" x14ac:dyDescent="0.3">
      <c r="A24055" s="3" t="s">
        <v>16</v>
      </c>
      <c r="B24055" s="3" t="s">
        <v>202</v>
      </c>
      <c r="C24055" s="3">
        <v>2005</v>
      </c>
      <c r="D24055" s="3" t="s">
        <v>8</v>
      </c>
      <c r="E24055" s="3">
        <v>34</v>
      </c>
      <c r="F24055" s="3" t="s">
        <v>3</v>
      </c>
      <c r="G24055" s="3" t="str">
        <f t="shared" si="1133"/>
        <v>Renewable</v>
      </c>
      <c r="H24055" s="5">
        <f t="shared" si="1131"/>
        <v>1.3600000000000001E-2</v>
      </c>
      <c r="I24055" s="3" t="s">
        <v>60</v>
      </c>
      <c r="J24055">
        <f t="shared" si="1132"/>
        <v>2951.2000000000003</v>
      </c>
    </row>
    <row r="24056" spans="1:10" x14ac:dyDescent="0.3">
      <c r="A24056" s="3" t="s">
        <v>16</v>
      </c>
      <c r="B24056" s="3" t="s">
        <v>202</v>
      </c>
      <c r="C24056" s="3">
        <v>2006</v>
      </c>
      <c r="D24056" s="3" t="s">
        <v>8</v>
      </c>
      <c r="E24056" s="3">
        <v>57</v>
      </c>
      <c r="F24056" s="3" t="s">
        <v>3</v>
      </c>
      <c r="G24056" s="3" t="str">
        <f t="shared" si="1133"/>
        <v>Renewable</v>
      </c>
      <c r="H24056" s="5">
        <f t="shared" si="1131"/>
        <v>2.2800000000000001E-2</v>
      </c>
      <c r="I24056" s="3" t="s">
        <v>60</v>
      </c>
      <c r="J24056">
        <f t="shared" si="1132"/>
        <v>4947.6000000000004</v>
      </c>
    </row>
    <row r="24057" spans="1:10" x14ac:dyDescent="0.3">
      <c r="A24057" s="3" t="s">
        <v>16</v>
      </c>
      <c r="B24057" s="3" t="s">
        <v>202</v>
      </c>
      <c r="C24057" s="3">
        <v>2007</v>
      </c>
      <c r="D24057" s="3" t="s">
        <v>8</v>
      </c>
      <c r="E24057" s="3">
        <v>95</v>
      </c>
      <c r="F24057" s="3" t="s">
        <v>3</v>
      </c>
      <c r="G24057" s="3" t="str">
        <f t="shared" si="1133"/>
        <v>Renewable</v>
      </c>
      <c r="H24057" s="5">
        <f t="shared" si="1131"/>
        <v>3.7999999999999999E-2</v>
      </c>
      <c r="I24057" s="3" t="s">
        <v>60</v>
      </c>
      <c r="J24057">
        <f t="shared" si="1132"/>
        <v>8246</v>
      </c>
    </row>
    <row r="24058" spans="1:10" x14ac:dyDescent="0.3">
      <c r="A24058" s="3" t="s">
        <v>16</v>
      </c>
      <c r="B24058" s="3" t="s">
        <v>202</v>
      </c>
      <c r="C24058" s="3">
        <v>2008</v>
      </c>
      <c r="D24058" s="3" t="s">
        <v>8</v>
      </c>
      <c r="E24058" s="3">
        <v>142</v>
      </c>
      <c r="F24058" s="3" t="s">
        <v>3</v>
      </c>
      <c r="G24058" s="3" t="str">
        <f t="shared" si="1133"/>
        <v>Renewable</v>
      </c>
      <c r="H24058" s="5">
        <f t="shared" ref="H24058:H24121" si="1134">IF(D24058="Coal",E24058*0.0009,
IF(D24058="Oil",E24058*0.00078,
IF(D24058="Natural Gas",E24058*0.0004,
IF(D24058="Nuclear",E24058*0.000012,
IF(D24058="Hydropower",E24058*0.000024,
IF(D24058="Biofuels",E24058*0.0004,
IF(D24058="Waste",E24058*0.0002,
IF(D24058="Wind",E24058*0.000011,
IF(D24058="Solar PV",E24058*0.000045,
IF(D24058="Solar Thermal",E24058*0.00005,
IF(D24058="Other sources",E24058*0.0005,
IF(D24058="Geothermal",E24058*0.00005,
IF(D24058="Tide",E24058*0.00001,0)))))))))))))</f>
        <v>5.6800000000000003E-2</v>
      </c>
      <c r="I24058" s="3" t="s">
        <v>60</v>
      </c>
      <c r="J24058">
        <f t="shared" si="1132"/>
        <v>12325.6</v>
      </c>
    </row>
    <row r="24059" spans="1:10" x14ac:dyDescent="0.3">
      <c r="A24059" s="3" t="s">
        <v>16</v>
      </c>
      <c r="B24059" s="3" t="s">
        <v>202</v>
      </c>
      <c r="C24059" s="3">
        <v>2009</v>
      </c>
      <c r="D24059" s="3" t="s">
        <v>8</v>
      </c>
      <c r="E24059" s="3">
        <v>252</v>
      </c>
      <c r="F24059" s="3" t="s">
        <v>3</v>
      </c>
      <c r="G24059" s="3" t="str">
        <f t="shared" si="1133"/>
        <v>Renewable</v>
      </c>
      <c r="H24059" s="5">
        <f t="shared" si="1134"/>
        <v>0.1008</v>
      </c>
      <c r="I24059" s="3" t="s">
        <v>60</v>
      </c>
      <c r="J24059">
        <f t="shared" si="1132"/>
        <v>21873.599999999999</v>
      </c>
    </row>
    <row r="24060" spans="1:10" x14ac:dyDescent="0.3">
      <c r="A24060" s="3" t="s">
        <v>16</v>
      </c>
      <c r="B24060" s="3" t="s">
        <v>202</v>
      </c>
      <c r="C24060" s="3">
        <v>2010</v>
      </c>
      <c r="D24060" s="3" t="s">
        <v>8</v>
      </c>
      <c r="E24060" s="3">
        <v>332</v>
      </c>
      <c r="F24060" s="3" t="s">
        <v>3</v>
      </c>
      <c r="G24060" s="3" t="str">
        <f t="shared" si="1133"/>
        <v>Renewable</v>
      </c>
      <c r="H24060" s="5">
        <f t="shared" si="1134"/>
        <v>0.1328</v>
      </c>
      <c r="I24060" s="3" t="s">
        <v>60</v>
      </c>
      <c r="J24060">
        <f t="shared" si="1132"/>
        <v>28817.599999999999</v>
      </c>
    </row>
    <row r="24061" spans="1:10" x14ac:dyDescent="0.3">
      <c r="A24061" s="3" t="s">
        <v>16</v>
      </c>
      <c r="B24061" s="3" t="s">
        <v>202</v>
      </c>
      <c r="C24061" s="3">
        <v>2011</v>
      </c>
      <c r="D24061" s="3" t="s">
        <v>8</v>
      </c>
      <c r="E24061" s="3">
        <v>343</v>
      </c>
      <c r="F24061" s="3" t="s">
        <v>3</v>
      </c>
      <c r="G24061" s="3" t="str">
        <f t="shared" si="1133"/>
        <v>Renewable</v>
      </c>
      <c r="H24061" s="5">
        <f t="shared" si="1134"/>
        <v>0.13720000000000002</v>
      </c>
      <c r="I24061" s="3" t="s">
        <v>60</v>
      </c>
      <c r="J24061">
        <f t="shared" si="1132"/>
        <v>29772.400000000005</v>
      </c>
    </row>
    <row r="24062" spans="1:10" x14ac:dyDescent="0.3">
      <c r="A24062" s="3" t="s">
        <v>16</v>
      </c>
      <c r="B24062" s="3" t="s">
        <v>202</v>
      </c>
      <c r="C24062" s="3">
        <v>2012</v>
      </c>
      <c r="D24062" s="3" t="s">
        <v>8</v>
      </c>
      <c r="E24062" s="3">
        <v>592</v>
      </c>
      <c r="F24062" s="3" t="s">
        <v>3</v>
      </c>
      <c r="G24062" s="3" t="str">
        <f t="shared" si="1133"/>
        <v>Renewable</v>
      </c>
      <c r="H24062" s="5">
        <f t="shared" si="1134"/>
        <v>0.23680000000000001</v>
      </c>
      <c r="I24062" s="3" t="s">
        <v>60</v>
      </c>
      <c r="J24062">
        <f t="shared" si="1132"/>
        <v>51385.600000000006</v>
      </c>
    </row>
    <row r="24063" spans="1:10" x14ac:dyDescent="0.3">
      <c r="A24063" s="3" t="s">
        <v>16</v>
      </c>
      <c r="B24063" s="3" t="s">
        <v>202</v>
      </c>
      <c r="C24063" s="3">
        <v>2013</v>
      </c>
      <c r="D24063" s="3" t="s">
        <v>8</v>
      </c>
      <c r="E24063" s="3">
        <v>879</v>
      </c>
      <c r="F24063" s="3" t="s">
        <v>3</v>
      </c>
      <c r="G24063" s="3" t="str">
        <f t="shared" si="1133"/>
        <v>Renewable</v>
      </c>
      <c r="H24063" s="5">
        <f t="shared" si="1134"/>
        <v>0.35160000000000002</v>
      </c>
      <c r="I24063" s="3" t="s">
        <v>60</v>
      </c>
      <c r="J24063">
        <f t="shared" si="1132"/>
        <v>76297.200000000012</v>
      </c>
    </row>
    <row r="24064" spans="1:10" x14ac:dyDescent="0.3">
      <c r="A24064" s="3" t="s">
        <v>16</v>
      </c>
      <c r="B24064" s="3" t="s">
        <v>202</v>
      </c>
      <c r="C24064" s="3">
        <v>2014</v>
      </c>
      <c r="D24064" s="3" t="s">
        <v>8</v>
      </c>
      <c r="E24064" s="3">
        <v>1083</v>
      </c>
      <c r="F24064" s="3" t="s">
        <v>3</v>
      </c>
      <c r="G24064" s="3" t="str">
        <f t="shared" si="1133"/>
        <v>Renewable</v>
      </c>
      <c r="H24064" s="5">
        <f t="shared" si="1134"/>
        <v>0.43320000000000003</v>
      </c>
      <c r="I24064" s="3" t="s">
        <v>60</v>
      </c>
      <c r="J24064">
        <f t="shared" si="1132"/>
        <v>94004.400000000009</v>
      </c>
    </row>
    <row r="24065" spans="1:10" x14ac:dyDescent="0.3">
      <c r="A24065" s="3" t="s">
        <v>16</v>
      </c>
      <c r="B24065" s="3" t="s">
        <v>202</v>
      </c>
      <c r="C24065" s="3">
        <v>2015</v>
      </c>
      <c r="D24065" s="3" t="s">
        <v>8</v>
      </c>
      <c r="E24065" s="3">
        <v>1241</v>
      </c>
      <c r="F24065" s="3" t="s">
        <v>3</v>
      </c>
      <c r="G24065" s="3" t="str">
        <f t="shared" si="1133"/>
        <v>Renewable</v>
      </c>
      <c r="H24065" s="5">
        <f t="shared" si="1134"/>
        <v>0.49640000000000001</v>
      </c>
      <c r="I24065" s="3" t="s">
        <v>60</v>
      </c>
      <c r="J24065">
        <f t="shared" si="1132"/>
        <v>107718.8</v>
      </c>
    </row>
    <row r="24066" spans="1:10" x14ac:dyDescent="0.3">
      <c r="A24066" s="3" t="s">
        <v>16</v>
      </c>
      <c r="B24066" s="3" t="s">
        <v>202</v>
      </c>
      <c r="C24066" s="3">
        <v>2016</v>
      </c>
      <c r="D24066" s="3" t="s">
        <v>8</v>
      </c>
      <c r="E24066" s="3">
        <v>1635</v>
      </c>
      <c r="F24066" s="3" t="s">
        <v>3</v>
      </c>
      <c r="G24066" s="3" t="str">
        <f t="shared" si="1133"/>
        <v>Renewable</v>
      </c>
      <c r="H24066" s="5">
        <f t="shared" si="1134"/>
        <v>0.65400000000000003</v>
      </c>
      <c r="I24066" s="3" t="s">
        <v>60</v>
      </c>
      <c r="J24066">
        <f t="shared" si="1132"/>
        <v>141918</v>
      </c>
    </row>
    <row r="24067" spans="1:10" x14ac:dyDescent="0.3">
      <c r="A24067" s="3" t="s">
        <v>16</v>
      </c>
      <c r="B24067" s="3" t="s">
        <v>202</v>
      </c>
      <c r="C24067" s="3">
        <v>2017</v>
      </c>
      <c r="D24067" s="3" t="s">
        <v>8</v>
      </c>
      <c r="E24067" s="3">
        <v>2096</v>
      </c>
      <c r="F24067" s="3" t="s">
        <v>3</v>
      </c>
      <c r="G24067" s="3" t="str">
        <f t="shared" si="1133"/>
        <v>Renewable</v>
      </c>
      <c r="H24067" s="5">
        <f t="shared" si="1134"/>
        <v>0.83840000000000003</v>
      </c>
      <c r="I24067" s="3" t="s">
        <v>60</v>
      </c>
      <c r="J24067">
        <f t="shared" ref="J24067:J24130" si="1135">H24067*217000</f>
        <v>181932.80000000002</v>
      </c>
    </row>
    <row r="24068" spans="1:10" x14ac:dyDescent="0.3">
      <c r="A24068" s="3" t="s">
        <v>16</v>
      </c>
      <c r="B24068" s="3" t="s">
        <v>202</v>
      </c>
      <c r="C24068" s="3">
        <v>2018</v>
      </c>
      <c r="D24068" s="3" t="s">
        <v>8</v>
      </c>
      <c r="E24068" s="3">
        <v>2638</v>
      </c>
      <c r="F24068" s="3" t="s">
        <v>3</v>
      </c>
      <c r="G24068" s="3" t="str">
        <f t="shared" si="1133"/>
        <v>Renewable</v>
      </c>
      <c r="H24068" s="5">
        <f t="shared" si="1134"/>
        <v>1.0552000000000001</v>
      </c>
      <c r="I24068" s="3" t="s">
        <v>60</v>
      </c>
      <c r="J24068">
        <f t="shared" si="1135"/>
        <v>228978.40000000002</v>
      </c>
    </row>
    <row r="24069" spans="1:10" x14ac:dyDescent="0.3">
      <c r="A24069" s="3" t="s">
        <v>16</v>
      </c>
      <c r="B24069" s="3" t="s">
        <v>202</v>
      </c>
      <c r="C24069" s="3">
        <v>2019</v>
      </c>
      <c r="D24069" s="3" t="s">
        <v>8</v>
      </c>
      <c r="E24069" s="3">
        <v>3488</v>
      </c>
      <c r="F24069" s="3" t="s">
        <v>3</v>
      </c>
      <c r="G24069" s="3" t="str">
        <f t="shared" si="1133"/>
        <v>Renewable</v>
      </c>
      <c r="H24069" s="5">
        <f t="shared" si="1134"/>
        <v>1.3952</v>
      </c>
      <c r="I24069" s="3" t="s">
        <v>60</v>
      </c>
      <c r="J24069">
        <f t="shared" si="1135"/>
        <v>302758.40000000002</v>
      </c>
    </row>
    <row r="24070" spans="1:10" x14ac:dyDescent="0.3">
      <c r="A24070" s="3" t="s">
        <v>16</v>
      </c>
      <c r="B24070" s="3" t="s">
        <v>202</v>
      </c>
      <c r="C24070" s="3">
        <v>2020</v>
      </c>
      <c r="D24070" s="3" t="s">
        <v>8</v>
      </c>
      <c r="E24070" s="3">
        <v>4430</v>
      </c>
      <c r="F24070" s="3" t="s">
        <v>3</v>
      </c>
      <c r="G24070" s="3" t="str">
        <f t="shared" si="1133"/>
        <v>Renewable</v>
      </c>
      <c r="H24070" s="5">
        <f t="shared" si="1134"/>
        <v>1.772</v>
      </c>
      <c r="I24070" s="3" t="s">
        <v>60</v>
      </c>
      <c r="J24070">
        <f t="shared" si="1135"/>
        <v>384524</v>
      </c>
    </row>
    <row r="24071" spans="1:10" x14ac:dyDescent="0.3">
      <c r="A24071" s="3" t="s">
        <v>16</v>
      </c>
      <c r="B24071" s="3" t="s">
        <v>202</v>
      </c>
      <c r="C24071" s="3">
        <v>2021</v>
      </c>
      <c r="D24071" s="3" t="s">
        <v>8</v>
      </c>
      <c r="E24071" s="3">
        <v>6168</v>
      </c>
      <c r="F24071" s="3" t="s">
        <v>3</v>
      </c>
      <c r="G24071" s="3" t="str">
        <f t="shared" si="1133"/>
        <v>Renewable</v>
      </c>
      <c r="H24071" s="5">
        <f t="shared" si="1134"/>
        <v>2.4672000000000001</v>
      </c>
      <c r="I24071" s="3" t="s">
        <v>60</v>
      </c>
      <c r="J24071">
        <f t="shared" si="1135"/>
        <v>535382.4</v>
      </c>
    </row>
    <row r="24072" spans="1:10" x14ac:dyDescent="0.3">
      <c r="A24072" s="3" t="s">
        <v>16</v>
      </c>
      <c r="B24072" s="3" t="s">
        <v>202</v>
      </c>
      <c r="C24072" s="3">
        <v>2022</v>
      </c>
      <c r="D24072" s="3" t="s">
        <v>8</v>
      </c>
      <c r="E24072" s="3">
        <v>7345</v>
      </c>
      <c r="F24072" s="3" t="s">
        <v>3</v>
      </c>
      <c r="G24072" s="3" t="str">
        <f t="shared" si="1133"/>
        <v>Renewable</v>
      </c>
      <c r="H24072" s="5">
        <f t="shared" si="1134"/>
        <v>2.9380000000000002</v>
      </c>
      <c r="I24072" s="3" t="s">
        <v>60</v>
      </c>
      <c r="J24072">
        <f t="shared" si="1135"/>
        <v>637546</v>
      </c>
    </row>
    <row r="24073" spans="1:10" x14ac:dyDescent="0.3">
      <c r="A24073" s="3" t="s">
        <v>16</v>
      </c>
      <c r="B24073" s="3" t="s">
        <v>202</v>
      </c>
      <c r="C24073" s="3">
        <v>2023</v>
      </c>
      <c r="D24073" s="3" t="s">
        <v>8</v>
      </c>
      <c r="E24073" s="3">
        <v>7992</v>
      </c>
      <c r="F24073" s="3" t="s">
        <v>3</v>
      </c>
      <c r="G24073" s="3" t="str">
        <f t="shared" si="1133"/>
        <v>Renewable</v>
      </c>
      <c r="H24073" s="5">
        <f t="shared" si="1134"/>
        <v>3.1968000000000001</v>
      </c>
      <c r="I24073" s="3" t="s">
        <v>60</v>
      </c>
      <c r="J24073">
        <f t="shared" si="1135"/>
        <v>693705.6</v>
      </c>
    </row>
    <row r="24074" spans="1:10" x14ac:dyDescent="0.3">
      <c r="A24074" s="3" t="s">
        <v>16</v>
      </c>
      <c r="B24074" s="3" t="s">
        <v>202</v>
      </c>
      <c r="C24074" s="3">
        <v>2024</v>
      </c>
      <c r="D24074" s="3" t="s">
        <v>8</v>
      </c>
      <c r="E24074" s="3">
        <v>8440</v>
      </c>
      <c r="F24074" s="3" t="s">
        <v>3</v>
      </c>
      <c r="G24074" s="3" t="str">
        <f t="shared" si="1133"/>
        <v>Renewable</v>
      </c>
      <c r="H24074" s="5">
        <f t="shared" si="1134"/>
        <v>3.3760000000000003</v>
      </c>
      <c r="I24074" s="3" t="s">
        <v>60</v>
      </c>
      <c r="J24074">
        <f t="shared" si="1135"/>
        <v>732592.00000000012</v>
      </c>
    </row>
    <row r="24075" spans="1:10" x14ac:dyDescent="0.3">
      <c r="A24075" s="3" t="s">
        <v>16</v>
      </c>
      <c r="B24075" s="3" t="s">
        <v>202</v>
      </c>
      <c r="C24075" s="3">
        <v>2025</v>
      </c>
      <c r="D24075" s="3" t="s">
        <v>8</v>
      </c>
      <c r="E24075" s="3">
        <v>9157</v>
      </c>
      <c r="F24075" s="3" t="s">
        <v>3</v>
      </c>
      <c r="G24075" s="3" t="str">
        <f t="shared" si="1133"/>
        <v>Renewable</v>
      </c>
      <c r="H24075" s="5">
        <f t="shared" si="1134"/>
        <v>3.6628000000000003</v>
      </c>
      <c r="I24075" s="3" t="s">
        <v>60</v>
      </c>
      <c r="J24075">
        <f t="shared" si="1135"/>
        <v>794827.60000000009</v>
      </c>
    </row>
    <row r="24076" spans="1:10" x14ac:dyDescent="0.3">
      <c r="A24076" s="3" t="s">
        <v>16</v>
      </c>
      <c r="B24076" s="3" t="s">
        <v>202</v>
      </c>
      <c r="C24076" s="3">
        <v>2000</v>
      </c>
      <c r="D24076" s="3" t="s">
        <v>9</v>
      </c>
      <c r="E24076" s="3">
        <v>8</v>
      </c>
      <c r="F24076" s="3" t="s">
        <v>3</v>
      </c>
      <c r="G24076" s="3" t="str">
        <f t="shared" si="1133"/>
        <v>Non-Renewable</v>
      </c>
      <c r="H24076" s="5">
        <f t="shared" si="1134"/>
        <v>1.6000000000000001E-3</v>
      </c>
      <c r="I24076" s="3" t="s">
        <v>60</v>
      </c>
      <c r="J24076">
        <f t="shared" si="1135"/>
        <v>347.2</v>
      </c>
    </row>
    <row r="24077" spans="1:10" x14ac:dyDescent="0.3">
      <c r="A24077" s="3" t="s">
        <v>16</v>
      </c>
      <c r="B24077" s="3" t="s">
        <v>202</v>
      </c>
      <c r="C24077" s="3">
        <v>2001</v>
      </c>
      <c r="D24077" s="3" t="s">
        <v>9</v>
      </c>
      <c r="E24077" s="3">
        <v>4</v>
      </c>
      <c r="F24077" s="3" t="s">
        <v>3</v>
      </c>
      <c r="G24077" s="3" t="str">
        <f t="shared" si="1133"/>
        <v>Non-Renewable</v>
      </c>
      <c r="H24077" s="5">
        <f t="shared" si="1134"/>
        <v>8.0000000000000004E-4</v>
      </c>
      <c r="I24077" s="3" t="s">
        <v>60</v>
      </c>
      <c r="J24077">
        <f t="shared" si="1135"/>
        <v>173.6</v>
      </c>
    </row>
    <row r="24078" spans="1:10" x14ac:dyDescent="0.3">
      <c r="A24078" s="3" t="s">
        <v>16</v>
      </c>
      <c r="B24078" s="3" t="s">
        <v>202</v>
      </c>
      <c r="C24078" s="3">
        <v>2002</v>
      </c>
      <c r="D24078" s="3" t="s">
        <v>9</v>
      </c>
      <c r="E24078" s="3">
        <v>4</v>
      </c>
      <c r="F24078" s="3" t="s">
        <v>3</v>
      </c>
      <c r="G24078" s="3" t="str">
        <f t="shared" si="1133"/>
        <v>Non-Renewable</v>
      </c>
      <c r="H24078" s="5">
        <f t="shared" si="1134"/>
        <v>8.0000000000000004E-4</v>
      </c>
      <c r="I24078" s="3" t="s">
        <v>60</v>
      </c>
      <c r="J24078">
        <f t="shared" si="1135"/>
        <v>173.6</v>
      </c>
    </row>
    <row r="24079" spans="1:10" x14ac:dyDescent="0.3">
      <c r="A24079" s="3" t="s">
        <v>16</v>
      </c>
      <c r="B24079" s="3" t="s">
        <v>202</v>
      </c>
      <c r="C24079" s="3">
        <v>2003</v>
      </c>
      <c r="D24079" s="3" t="s">
        <v>9</v>
      </c>
      <c r="E24079" s="3">
        <v>6</v>
      </c>
      <c r="F24079" s="3" t="s">
        <v>3</v>
      </c>
      <c r="G24079" s="3" t="str">
        <f t="shared" si="1133"/>
        <v>Non-Renewable</v>
      </c>
      <c r="H24079" s="5">
        <f t="shared" si="1134"/>
        <v>1.2000000000000001E-3</v>
      </c>
      <c r="I24079" s="3" t="s">
        <v>60</v>
      </c>
      <c r="J24079">
        <f t="shared" si="1135"/>
        <v>260.40000000000003</v>
      </c>
    </row>
    <row r="24080" spans="1:10" x14ac:dyDescent="0.3">
      <c r="A24080" s="3" t="s">
        <v>16</v>
      </c>
      <c r="B24080" s="3" t="s">
        <v>202</v>
      </c>
      <c r="C24080" s="3">
        <v>2004</v>
      </c>
      <c r="D24080" s="3" t="s">
        <v>9</v>
      </c>
      <c r="E24080" s="3">
        <v>7</v>
      </c>
      <c r="F24080" s="3" t="s">
        <v>3</v>
      </c>
      <c r="G24080" s="3" t="str">
        <f t="shared" si="1133"/>
        <v>Non-Renewable</v>
      </c>
      <c r="H24080" s="5">
        <f t="shared" si="1134"/>
        <v>1.4E-3</v>
      </c>
      <c r="I24080" s="3" t="s">
        <v>60</v>
      </c>
      <c r="J24080">
        <f t="shared" si="1135"/>
        <v>303.8</v>
      </c>
    </row>
    <row r="24081" spans="1:10" x14ac:dyDescent="0.3">
      <c r="A24081" s="3" t="s">
        <v>16</v>
      </c>
      <c r="B24081" s="3" t="s">
        <v>202</v>
      </c>
      <c r="C24081" s="3">
        <v>2005</v>
      </c>
      <c r="D24081" s="3" t="s">
        <v>9</v>
      </c>
      <c r="E24081" s="3">
        <v>10</v>
      </c>
      <c r="F24081" s="3" t="s">
        <v>3</v>
      </c>
      <c r="G24081" s="3" t="str">
        <f t="shared" si="1133"/>
        <v>Non-Renewable</v>
      </c>
      <c r="H24081" s="5">
        <f t="shared" si="1134"/>
        <v>2E-3</v>
      </c>
      <c r="I24081" s="3" t="s">
        <v>60</v>
      </c>
      <c r="J24081">
        <f t="shared" si="1135"/>
        <v>434</v>
      </c>
    </row>
    <row r="24082" spans="1:10" x14ac:dyDescent="0.3">
      <c r="A24082" s="3" t="s">
        <v>16</v>
      </c>
      <c r="B24082" s="3" t="s">
        <v>202</v>
      </c>
      <c r="C24082" s="3">
        <v>2006</v>
      </c>
      <c r="D24082" s="3" t="s">
        <v>9</v>
      </c>
      <c r="E24082" s="3">
        <v>15</v>
      </c>
      <c r="F24082" s="3" t="s">
        <v>3</v>
      </c>
      <c r="G24082" s="3" t="str">
        <f t="shared" si="1133"/>
        <v>Non-Renewable</v>
      </c>
      <c r="H24082" s="5">
        <f t="shared" si="1134"/>
        <v>3.0000000000000001E-3</v>
      </c>
      <c r="I24082" s="3" t="s">
        <v>60</v>
      </c>
      <c r="J24082">
        <f t="shared" si="1135"/>
        <v>651</v>
      </c>
    </row>
    <row r="24083" spans="1:10" x14ac:dyDescent="0.3">
      <c r="A24083" s="3" t="s">
        <v>16</v>
      </c>
      <c r="B24083" s="3" t="s">
        <v>202</v>
      </c>
      <c r="C24083" s="3">
        <v>2007</v>
      </c>
      <c r="D24083" s="3" t="s">
        <v>9</v>
      </c>
      <c r="E24083" s="3">
        <v>14</v>
      </c>
      <c r="F24083" s="3" t="s">
        <v>3</v>
      </c>
      <c r="G24083" s="3" t="str">
        <f t="shared" si="1133"/>
        <v>Non-Renewable</v>
      </c>
      <c r="H24083" s="5">
        <f t="shared" si="1134"/>
        <v>2.8E-3</v>
      </c>
      <c r="I24083" s="3" t="s">
        <v>60</v>
      </c>
      <c r="J24083">
        <f t="shared" si="1135"/>
        <v>607.6</v>
      </c>
    </row>
    <row r="24084" spans="1:10" x14ac:dyDescent="0.3">
      <c r="A24084" s="3" t="s">
        <v>16</v>
      </c>
      <c r="B24084" s="3" t="s">
        <v>202</v>
      </c>
      <c r="C24084" s="3">
        <v>2008</v>
      </c>
      <c r="D24084" s="3" t="s">
        <v>9</v>
      </c>
      <c r="E24084" s="3">
        <v>12</v>
      </c>
      <c r="F24084" s="3" t="s">
        <v>3</v>
      </c>
      <c r="G24084" s="3" t="str">
        <f t="shared" si="1133"/>
        <v>Non-Renewable</v>
      </c>
      <c r="H24084" s="5">
        <f t="shared" si="1134"/>
        <v>2.4000000000000002E-3</v>
      </c>
      <c r="I24084" s="3" t="s">
        <v>60</v>
      </c>
      <c r="J24084">
        <f t="shared" si="1135"/>
        <v>520.80000000000007</v>
      </c>
    </row>
    <row r="24085" spans="1:10" x14ac:dyDescent="0.3">
      <c r="A24085" s="3" t="s">
        <v>16</v>
      </c>
      <c r="B24085" s="3" t="s">
        <v>202</v>
      </c>
      <c r="C24085" s="3">
        <v>2009</v>
      </c>
      <c r="D24085" s="3" t="s">
        <v>9</v>
      </c>
      <c r="E24085" s="3">
        <v>12</v>
      </c>
      <c r="F24085" s="3" t="s">
        <v>3</v>
      </c>
      <c r="G24085" s="3" t="str">
        <f t="shared" si="1133"/>
        <v>Non-Renewable</v>
      </c>
      <c r="H24085" s="5">
        <f t="shared" si="1134"/>
        <v>2.4000000000000002E-3</v>
      </c>
      <c r="I24085" s="3" t="s">
        <v>60</v>
      </c>
      <c r="J24085">
        <f t="shared" si="1135"/>
        <v>520.80000000000007</v>
      </c>
    </row>
    <row r="24086" spans="1:10" x14ac:dyDescent="0.3">
      <c r="A24086" s="3" t="s">
        <v>16</v>
      </c>
      <c r="B24086" s="3" t="s">
        <v>202</v>
      </c>
      <c r="C24086" s="3">
        <v>2010</v>
      </c>
      <c r="D24086" s="3" t="s">
        <v>9</v>
      </c>
      <c r="E24086" s="3">
        <v>14</v>
      </c>
      <c r="F24086" s="3" t="s">
        <v>3</v>
      </c>
      <c r="G24086" s="3" t="str">
        <f t="shared" si="1133"/>
        <v>Non-Renewable</v>
      </c>
      <c r="H24086" s="5">
        <f t="shared" si="1134"/>
        <v>2.8E-3</v>
      </c>
      <c r="I24086" s="3" t="s">
        <v>60</v>
      </c>
      <c r="J24086">
        <f t="shared" si="1135"/>
        <v>607.6</v>
      </c>
    </row>
    <row r="24087" spans="1:10" x14ac:dyDescent="0.3">
      <c r="A24087" s="3" t="s">
        <v>16</v>
      </c>
      <c r="B24087" s="3" t="s">
        <v>202</v>
      </c>
      <c r="C24087" s="3">
        <v>2011</v>
      </c>
      <c r="D24087" s="3" t="s">
        <v>9</v>
      </c>
      <c r="E24087" s="3">
        <v>20</v>
      </c>
      <c r="F24087" s="3" t="s">
        <v>3</v>
      </c>
      <c r="G24087" s="3" t="str">
        <f t="shared" si="1133"/>
        <v>Non-Renewable</v>
      </c>
      <c r="H24087" s="5">
        <f t="shared" si="1134"/>
        <v>4.0000000000000001E-3</v>
      </c>
      <c r="I24087" s="3" t="s">
        <v>60</v>
      </c>
      <c r="J24087">
        <f t="shared" si="1135"/>
        <v>868</v>
      </c>
    </row>
    <row r="24088" spans="1:10" x14ac:dyDescent="0.3">
      <c r="A24088" s="3" t="s">
        <v>16</v>
      </c>
      <c r="B24088" s="3" t="s">
        <v>202</v>
      </c>
      <c r="C24088" s="3">
        <v>2012</v>
      </c>
      <c r="D24088" s="3" t="s">
        <v>9</v>
      </c>
      <c r="E24088" s="3">
        <v>17</v>
      </c>
      <c r="F24088" s="3" t="s">
        <v>3</v>
      </c>
      <c r="G24088" s="3" t="str">
        <f t="shared" si="1133"/>
        <v>Non-Renewable</v>
      </c>
      <c r="H24088" s="5">
        <f t="shared" si="1134"/>
        <v>3.4000000000000002E-3</v>
      </c>
      <c r="I24088" s="3" t="s">
        <v>60</v>
      </c>
      <c r="J24088">
        <f t="shared" si="1135"/>
        <v>737.80000000000007</v>
      </c>
    </row>
    <row r="24089" spans="1:10" x14ac:dyDescent="0.3">
      <c r="A24089" s="3" t="s">
        <v>16</v>
      </c>
      <c r="B24089" s="3" t="s">
        <v>202</v>
      </c>
      <c r="C24089" s="3">
        <v>2013</v>
      </c>
      <c r="D24089" s="3" t="s">
        <v>9</v>
      </c>
      <c r="E24089" s="3">
        <v>15</v>
      </c>
      <c r="F24089" s="3" t="s">
        <v>3</v>
      </c>
      <c r="G24089" s="3" t="str">
        <f t="shared" si="1133"/>
        <v>Non-Renewable</v>
      </c>
      <c r="H24089" s="5">
        <f t="shared" si="1134"/>
        <v>3.0000000000000001E-3</v>
      </c>
      <c r="I24089" s="3" t="s">
        <v>60</v>
      </c>
      <c r="J24089">
        <f t="shared" si="1135"/>
        <v>651</v>
      </c>
    </row>
    <row r="24090" spans="1:10" x14ac:dyDescent="0.3">
      <c r="A24090" s="3" t="s">
        <v>16</v>
      </c>
      <c r="B24090" s="3" t="s">
        <v>202</v>
      </c>
      <c r="C24090" s="3">
        <v>2014</v>
      </c>
      <c r="D24090" s="3" t="s">
        <v>9</v>
      </c>
      <c r="E24090" s="3">
        <v>12</v>
      </c>
      <c r="F24090" s="3" t="s">
        <v>3</v>
      </c>
      <c r="G24090" s="3" t="str">
        <f t="shared" si="1133"/>
        <v>Non-Renewable</v>
      </c>
      <c r="H24090" s="5">
        <f t="shared" si="1134"/>
        <v>2.4000000000000002E-3</v>
      </c>
      <c r="I24090" s="3" t="s">
        <v>60</v>
      </c>
      <c r="J24090">
        <f t="shared" si="1135"/>
        <v>520.80000000000007</v>
      </c>
    </row>
    <row r="24091" spans="1:10" x14ac:dyDescent="0.3">
      <c r="A24091" s="3" t="s">
        <v>16</v>
      </c>
      <c r="B24091" s="3" t="s">
        <v>202</v>
      </c>
      <c r="C24091" s="3">
        <v>2015</v>
      </c>
      <c r="D24091" s="3" t="s">
        <v>9</v>
      </c>
      <c r="E24091" s="3">
        <v>22</v>
      </c>
      <c r="F24091" s="3" t="s">
        <v>3</v>
      </c>
      <c r="G24091" s="3" t="str">
        <f t="shared" si="1133"/>
        <v>Non-Renewable</v>
      </c>
      <c r="H24091" s="5">
        <f t="shared" si="1134"/>
        <v>4.4000000000000003E-3</v>
      </c>
      <c r="I24091" s="3" t="s">
        <v>60</v>
      </c>
      <c r="J24091">
        <f t="shared" si="1135"/>
        <v>954.80000000000007</v>
      </c>
    </row>
    <row r="24092" spans="1:10" x14ac:dyDescent="0.3">
      <c r="A24092" s="3" t="s">
        <v>16</v>
      </c>
      <c r="B24092" s="3" t="s">
        <v>202</v>
      </c>
      <c r="C24092" s="3">
        <v>2016</v>
      </c>
      <c r="D24092" s="3" t="s">
        <v>9</v>
      </c>
      <c r="E24092" s="3">
        <v>24</v>
      </c>
      <c r="F24092" s="3" t="s">
        <v>3</v>
      </c>
      <c r="G24092" s="3" t="str">
        <f t="shared" si="1133"/>
        <v>Non-Renewable</v>
      </c>
      <c r="H24092" s="5">
        <f t="shared" si="1134"/>
        <v>4.8000000000000004E-3</v>
      </c>
      <c r="I24092" s="3" t="s">
        <v>60</v>
      </c>
      <c r="J24092">
        <f t="shared" si="1135"/>
        <v>1041.6000000000001</v>
      </c>
    </row>
    <row r="24093" spans="1:10" x14ac:dyDescent="0.3">
      <c r="A24093" s="3" t="s">
        <v>16</v>
      </c>
      <c r="B24093" s="3" t="s">
        <v>202</v>
      </c>
      <c r="C24093" s="3">
        <v>2017</v>
      </c>
      <c r="D24093" s="3" t="s">
        <v>9</v>
      </c>
      <c r="E24093" s="3">
        <v>27</v>
      </c>
      <c r="F24093" s="3" t="s">
        <v>3</v>
      </c>
      <c r="G24093" s="3" t="str">
        <f t="shared" si="1133"/>
        <v>Non-Renewable</v>
      </c>
      <c r="H24093" s="5">
        <f t="shared" si="1134"/>
        <v>5.4000000000000003E-3</v>
      </c>
      <c r="I24093" s="3" t="s">
        <v>60</v>
      </c>
      <c r="J24093">
        <f t="shared" si="1135"/>
        <v>1171.8</v>
      </c>
    </row>
    <row r="24094" spans="1:10" x14ac:dyDescent="0.3">
      <c r="A24094" s="3" t="s">
        <v>16</v>
      </c>
      <c r="B24094" s="3" t="s">
        <v>202</v>
      </c>
      <c r="C24094" s="3">
        <v>2018</v>
      </c>
      <c r="D24094" s="3" t="s">
        <v>9</v>
      </c>
      <c r="E24094" s="3">
        <v>34</v>
      </c>
      <c r="F24094" s="3" t="s">
        <v>3</v>
      </c>
      <c r="G24094" s="3" t="str">
        <f t="shared" si="1133"/>
        <v>Non-Renewable</v>
      </c>
      <c r="H24094" s="5">
        <f t="shared" si="1134"/>
        <v>6.8000000000000005E-3</v>
      </c>
      <c r="I24094" s="3" t="s">
        <v>60</v>
      </c>
      <c r="J24094">
        <f t="shared" si="1135"/>
        <v>1475.6000000000001</v>
      </c>
    </row>
    <row r="24095" spans="1:10" x14ac:dyDescent="0.3">
      <c r="A24095" s="3" t="s">
        <v>16</v>
      </c>
      <c r="B24095" s="3" t="s">
        <v>202</v>
      </c>
      <c r="C24095" s="3">
        <v>2019</v>
      </c>
      <c r="D24095" s="3" t="s">
        <v>9</v>
      </c>
      <c r="E24095" s="3">
        <v>34</v>
      </c>
      <c r="F24095" s="3" t="s">
        <v>3</v>
      </c>
      <c r="G24095" s="3" t="str">
        <f t="shared" ref="G24095:G24158" si="1136">IF(OR(D24095="hydropower",D24095="wind",D24095="solar pv",D24095=" tide",D24095="solar thermal",D24095="geothermal",D24095="biofuels"), "Renewable", "Non-Renewable")</f>
        <v>Non-Renewable</v>
      </c>
      <c r="H24095" s="5">
        <f t="shared" si="1134"/>
        <v>6.8000000000000005E-3</v>
      </c>
      <c r="I24095" s="3" t="s">
        <v>60</v>
      </c>
      <c r="J24095">
        <f t="shared" si="1135"/>
        <v>1475.6000000000001</v>
      </c>
    </row>
    <row r="24096" spans="1:10" x14ac:dyDescent="0.3">
      <c r="A24096" s="3" t="s">
        <v>16</v>
      </c>
      <c r="B24096" s="3" t="s">
        <v>202</v>
      </c>
      <c r="C24096" s="3">
        <v>2020</v>
      </c>
      <c r="D24096" s="3" t="s">
        <v>9</v>
      </c>
      <c r="E24096" s="3">
        <v>29</v>
      </c>
      <c r="F24096" s="3" t="s">
        <v>3</v>
      </c>
      <c r="G24096" s="3" t="str">
        <f t="shared" si="1136"/>
        <v>Non-Renewable</v>
      </c>
      <c r="H24096" s="5">
        <f t="shared" si="1134"/>
        <v>5.8000000000000005E-3</v>
      </c>
      <c r="I24096" s="3" t="s">
        <v>60</v>
      </c>
      <c r="J24096">
        <f t="shared" si="1135"/>
        <v>1258.6000000000001</v>
      </c>
    </row>
    <row r="24097" spans="1:10" x14ac:dyDescent="0.3">
      <c r="A24097" s="3" t="s">
        <v>16</v>
      </c>
      <c r="B24097" s="3" t="s">
        <v>202</v>
      </c>
      <c r="C24097" s="3">
        <v>2021</v>
      </c>
      <c r="D24097" s="3" t="s">
        <v>9</v>
      </c>
      <c r="E24097" s="3">
        <v>299</v>
      </c>
      <c r="F24097" s="3" t="s">
        <v>3</v>
      </c>
      <c r="G24097" s="3" t="str">
        <f t="shared" si="1136"/>
        <v>Non-Renewable</v>
      </c>
      <c r="H24097" s="5">
        <f t="shared" si="1134"/>
        <v>5.9800000000000006E-2</v>
      </c>
      <c r="I24097" s="3" t="s">
        <v>60</v>
      </c>
      <c r="J24097">
        <f t="shared" si="1135"/>
        <v>12976.600000000002</v>
      </c>
    </row>
    <row r="24098" spans="1:10" x14ac:dyDescent="0.3">
      <c r="A24098" s="3" t="s">
        <v>16</v>
      </c>
      <c r="B24098" s="3" t="s">
        <v>202</v>
      </c>
      <c r="C24098" s="3">
        <v>2022</v>
      </c>
      <c r="D24098" s="3" t="s">
        <v>9</v>
      </c>
      <c r="E24098" s="3">
        <v>743</v>
      </c>
      <c r="F24098" s="3" t="s">
        <v>3</v>
      </c>
      <c r="G24098" s="3" t="str">
        <f t="shared" si="1136"/>
        <v>Non-Renewable</v>
      </c>
      <c r="H24098" s="5">
        <f t="shared" si="1134"/>
        <v>0.14860000000000001</v>
      </c>
      <c r="I24098" s="3" t="s">
        <v>60</v>
      </c>
      <c r="J24098">
        <f t="shared" si="1135"/>
        <v>32246.2</v>
      </c>
    </row>
    <row r="24099" spans="1:10" x14ac:dyDescent="0.3">
      <c r="A24099" s="3" t="s">
        <v>16</v>
      </c>
      <c r="B24099" s="3" t="s">
        <v>202</v>
      </c>
      <c r="C24099" s="3">
        <v>2023</v>
      </c>
      <c r="D24099" s="3" t="s">
        <v>9</v>
      </c>
      <c r="E24099" s="3">
        <v>862</v>
      </c>
      <c r="F24099" s="3" t="s">
        <v>3</v>
      </c>
      <c r="G24099" s="3" t="str">
        <f t="shared" si="1136"/>
        <v>Non-Renewable</v>
      </c>
      <c r="H24099" s="5">
        <f t="shared" si="1134"/>
        <v>0.1724</v>
      </c>
      <c r="I24099" s="3" t="s">
        <v>60</v>
      </c>
      <c r="J24099">
        <f t="shared" si="1135"/>
        <v>37410.800000000003</v>
      </c>
    </row>
    <row r="24100" spans="1:10" x14ac:dyDescent="0.3">
      <c r="A24100" s="3" t="s">
        <v>16</v>
      </c>
      <c r="B24100" s="3" t="s">
        <v>202</v>
      </c>
      <c r="C24100" s="3">
        <v>2024</v>
      </c>
      <c r="D24100" s="3" t="s">
        <v>9</v>
      </c>
      <c r="E24100" s="3">
        <v>891</v>
      </c>
      <c r="F24100" s="3" t="s">
        <v>3</v>
      </c>
      <c r="G24100" s="3" t="str">
        <f t="shared" si="1136"/>
        <v>Non-Renewable</v>
      </c>
      <c r="H24100" s="5">
        <f t="shared" si="1134"/>
        <v>0.1782</v>
      </c>
      <c r="I24100" s="3" t="s">
        <v>60</v>
      </c>
      <c r="J24100">
        <f t="shared" si="1135"/>
        <v>38669.4</v>
      </c>
    </row>
    <row r="24101" spans="1:10" x14ac:dyDescent="0.3">
      <c r="A24101" s="3" t="s">
        <v>16</v>
      </c>
      <c r="B24101" s="3" t="s">
        <v>202</v>
      </c>
      <c r="C24101" s="3">
        <v>2025</v>
      </c>
      <c r="D24101" s="3" t="s">
        <v>9</v>
      </c>
      <c r="E24101" s="3">
        <v>912</v>
      </c>
      <c r="F24101" s="3" t="s">
        <v>3</v>
      </c>
      <c r="G24101" s="3" t="str">
        <f t="shared" si="1136"/>
        <v>Non-Renewable</v>
      </c>
      <c r="H24101" s="5">
        <f t="shared" si="1134"/>
        <v>0.18240000000000001</v>
      </c>
      <c r="I24101" s="3" t="s">
        <v>60</v>
      </c>
      <c r="J24101">
        <f t="shared" si="1135"/>
        <v>39580.800000000003</v>
      </c>
    </row>
    <row r="24102" spans="1:10" x14ac:dyDescent="0.3">
      <c r="A24102" s="3" t="s">
        <v>16</v>
      </c>
      <c r="B24102" s="3" t="s">
        <v>202</v>
      </c>
      <c r="C24102" s="3">
        <v>2000</v>
      </c>
      <c r="D24102" s="3" t="s">
        <v>10</v>
      </c>
      <c r="E24102" s="3">
        <v>33</v>
      </c>
      <c r="F24102" s="3" t="s">
        <v>3</v>
      </c>
      <c r="G24102" s="3" t="str">
        <f t="shared" si="1136"/>
        <v>Renewable</v>
      </c>
      <c r="H24102" s="5">
        <f t="shared" si="1134"/>
        <v>3.6299999999999999E-4</v>
      </c>
      <c r="I24102" s="3" t="s">
        <v>60</v>
      </c>
      <c r="J24102">
        <f t="shared" si="1135"/>
        <v>78.771000000000001</v>
      </c>
    </row>
    <row r="24103" spans="1:10" x14ac:dyDescent="0.3">
      <c r="A24103" s="3" t="s">
        <v>16</v>
      </c>
      <c r="B24103" s="3" t="s">
        <v>202</v>
      </c>
      <c r="C24103" s="3">
        <v>2001</v>
      </c>
      <c r="D24103" s="3" t="s">
        <v>10</v>
      </c>
      <c r="E24103" s="3">
        <v>62</v>
      </c>
      <c r="F24103" s="3" t="s">
        <v>3</v>
      </c>
      <c r="G24103" s="3" t="str">
        <f t="shared" si="1136"/>
        <v>Renewable</v>
      </c>
      <c r="H24103" s="5">
        <f t="shared" si="1134"/>
        <v>6.8199999999999999E-4</v>
      </c>
      <c r="I24103" s="3" t="s">
        <v>60</v>
      </c>
      <c r="J24103">
        <f t="shared" si="1135"/>
        <v>147.994</v>
      </c>
    </row>
    <row r="24104" spans="1:10" x14ac:dyDescent="0.3">
      <c r="A24104" s="3" t="s">
        <v>16</v>
      </c>
      <c r="B24104" s="3" t="s">
        <v>202</v>
      </c>
      <c r="C24104" s="3">
        <v>2002</v>
      </c>
      <c r="D24104" s="3" t="s">
        <v>10</v>
      </c>
      <c r="E24104" s="3">
        <v>48</v>
      </c>
      <c r="F24104" s="3" t="s">
        <v>3</v>
      </c>
      <c r="G24104" s="3" t="str">
        <f t="shared" si="1136"/>
        <v>Renewable</v>
      </c>
      <c r="H24104" s="5">
        <f t="shared" si="1134"/>
        <v>5.2800000000000004E-4</v>
      </c>
      <c r="I24104" s="3" t="s">
        <v>60</v>
      </c>
      <c r="J24104">
        <f t="shared" si="1135"/>
        <v>114.57600000000001</v>
      </c>
    </row>
    <row r="24105" spans="1:10" x14ac:dyDescent="0.3">
      <c r="A24105" s="3" t="s">
        <v>16</v>
      </c>
      <c r="B24105" s="3" t="s">
        <v>202</v>
      </c>
      <c r="C24105" s="3">
        <v>2003</v>
      </c>
      <c r="D24105" s="3" t="s">
        <v>10</v>
      </c>
      <c r="E24105" s="3">
        <v>61</v>
      </c>
      <c r="F24105" s="3" t="s">
        <v>3</v>
      </c>
      <c r="G24105" s="3" t="str">
        <f t="shared" si="1136"/>
        <v>Renewable</v>
      </c>
      <c r="H24105" s="5">
        <f t="shared" si="1134"/>
        <v>6.7099999999999994E-4</v>
      </c>
      <c r="I24105" s="3" t="s">
        <v>60</v>
      </c>
      <c r="J24105">
        <f t="shared" si="1135"/>
        <v>145.607</v>
      </c>
    </row>
    <row r="24106" spans="1:10" x14ac:dyDescent="0.3">
      <c r="A24106" s="3" t="s">
        <v>16</v>
      </c>
      <c r="B24106" s="3" t="s">
        <v>202</v>
      </c>
      <c r="C24106" s="3">
        <v>2004</v>
      </c>
      <c r="D24106" s="3" t="s">
        <v>10</v>
      </c>
      <c r="E24106" s="3">
        <v>58</v>
      </c>
      <c r="F24106" s="3" t="s">
        <v>3</v>
      </c>
      <c r="G24106" s="3" t="str">
        <f t="shared" si="1136"/>
        <v>Renewable</v>
      </c>
      <c r="H24106" s="5">
        <f t="shared" si="1134"/>
        <v>6.38E-4</v>
      </c>
      <c r="I24106" s="3" t="s">
        <v>60</v>
      </c>
      <c r="J24106">
        <f t="shared" si="1135"/>
        <v>138.446</v>
      </c>
    </row>
    <row r="24107" spans="1:10" x14ac:dyDescent="0.3">
      <c r="A24107" s="3" t="s">
        <v>16</v>
      </c>
      <c r="B24107" s="3" t="s">
        <v>202</v>
      </c>
      <c r="C24107" s="3">
        <v>2005</v>
      </c>
      <c r="D24107" s="3" t="s">
        <v>10</v>
      </c>
      <c r="E24107" s="3">
        <v>59</v>
      </c>
      <c r="F24107" s="3" t="s">
        <v>3</v>
      </c>
      <c r="G24107" s="3" t="str">
        <f t="shared" si="1136"/>
        <v>Renewable</v>
      </c>
      <c r="H24107" s="5">
        <f t="shared" si="1134"/>
        <v>6.4899999999999995E-4</v>
      </c>
      <c r="I24107" s="3" t="s">
        <v>60</v>
      </c>
      <c r="J24107">
        <f t="shared" si="1135"/>
        <v>140.833</v>
      </c>
    </row>
    <row r="24108" spans="1:10" x14ac:dyDescent="0.3">
      <c r="A24108" s="3" t="s">
        <v>16</v>
      </c>
      <c r="B24108" s="3" t="s">
        <v>202</v>
      </c>
      <c r="C24108" s="3">
        <v>2006</v>
      </c>
      <c r="D24108" s="3" t="s">
        <v>10</v>
      </c>
      <c r="E24108" s="3">
        <v>127</v>
      </c>
      <c r="F24108" s="3" t="s">
        <v>3</v>
      </c>
      <c r="G24108" s="3" t="str">
        <f t="shared" si="1136"/>
        <v>Renewable</v>
      </c>
      <c r="H24108" s="5">
        <f t="shared" si="1134"/>
        <v>1.397E-3</v>
      </c>
      <c r="I24108" s="3" t="s">
        <v>60</v>
      </c>
      <c r="J24108">
        <f t="shared" si="1135"/>
        <v>303.149</v>
      </c>
    </row>
    <row r="24109" spans="1:10" x14ac:dyDescent="0.3">
      <c r="A24109" s="3" t="s">
        <v>16</v>
      </c>
      <c r="B24109" s="3" t="s">
        <v>202</v>
      </c>
      <c r="C24109" s="3">
        <v>2007</v>
      </c>
      <c r="D24109" s="3" t="s">
        <v>10</v>
      </c>
      <c r="E24109" s="3">
        <v>355</v>
      </c>
      <c r="F24109" s="3" t="s">
        <v>3</v>
      </c>
      <c r="G24109" s="3" t="str">
        <f t="shared" si="1136"/>
        <v>Renewable</v>
      </c>
      <c r="H24109" s="5">
        <f t="shared" si="1134"/>
        <v>3.9050000000000001E-3</v>
      </c>
      <c r="I24109" s="3" t="s">
        <v>60</v>
      </c>
      <c r="J24109">
        <f t="shared" si="1135"/>
        <v>847.38499999999999</v>
      </c>
    </row>
    <row r="24110" spans="1:10" x14ac:dyDescent="0.3">
      <c r="A24110" s="3" t="s">
        <v>16</v>
      </c>
      <c r="B24110" s="3" t="s">
        <v>202</v>
      </c>
      <c r="C24110" s="3">
        <v>2008</v>
      </c>
      <c r="D24110" s="3" t="s">
        <v>10</v>
      </c>
      <c r="E24110" s="3">
        <v>847</v>
      </c>
      <c r="F24110" s="3" t="s">
        <v>3</v>
      </c>
      <c r="G24110" s="3" t="str">
        <f t="shared" si="1136"/>
        <v>Renewable</v>
      </c>
      <c r="H24110" s="5">
        <f t="shared" si="1134"/>
        <v>9.3169999999999989E-3</v>
      </c>
      <c r="I24110" s="3" t="s">
        <v>60</v>
      </c>
      <c r="J24110">
        <f t="shared" si="1135"/>
        <v>2021.7889999999998</v>
      </c>
    </row>
    <row r="24111" spans="1:10" x14ac:dyDescent="0.3">
      <c r="A24111" s="3" t="s">
        <v>16</v>
      </c>
      <c r="B24111" s="3" t="s">
        <v>202</v>
      </c>
      <c r="C24111" s="3">
        <v>2009</v>
      </c>
      <c r="D24111" s="3" t="s">
        <v>10</v>
      </c>
      <c r="E24111" s="3">
        <v>1495</v>
      </c>
      <c r="F24111" s="3" t="s">
        <v>3</v>
      </c>
      <c r="G24111" s="3" t="str">
        <f t="shared" si="1136"/>
        <v>Renewable</v>
      </c>
      <c r="H24111" s="5">
        <f t="shared" si="1134"/>
        <v>1.6445000000000001E-2</v>
      </c>
      <c r="I24111" s="3" t="s">
        <v>60</v>
      </c>
      <c r="J24111">
        <f t="shared" si="1135"/>
        <v>3568.5650000000001</v>
      </c>
    </row>
    <row r="24112" spans="1:10" x14ac:dyDescent="0.3">
      <c r="A24112" s="3" t="s">
        <v>16</v>
      </c>
      <c r="B24112" s="3" t="s">
        <v>202</v>
      </c>
      <c r="C24112" s="3">
        <v>2010</v>
      </c>
      <c r="D24112" s="3" t="s">
        <v>10</v>
      </c>
      <c r="E24112" s="3">
        <v>2916</v>
      </c>
      <c r="F24112" s="3" t="s">
        <v>3</v>
      </c>
      <c r="G24112" s="3" t="str">
        <f t="shared" si="1136"/>
        <v>Renewable</v>
      </c>
      <c r="H24112" s="5">
        <f t="shared" si="1134"/>
        <v>3.2076E-2</v>
      </c>
      <c r="I24112" s="3" t="s">
        <v>60</v>
      </c>
      <c r="J24112">
        <f t="shared" si="1135"/>
        <v>6960.4920000000002</v>
      </c>
    </row>
    <row r="24113" spans="1:10" x14ac:dyDescent="0.3">
      <c r="A24113" s="3" t="s">
        <v>16</v>
      </c>
      <c r="B24113" s="3" t="s">
        <v>202</v>
      </c>
      <c r="C24113" s="3">
        <v>2011</v>
      </c>
      <c r="D24113" s="3" t="s">
        <v>10</v>
      </c>
      <c r="E24113" s="3">
        <v>4723</v>
      </c>
      <c r="F24113" s="3" t="s">
        <v>3</v>
      </c>
      <c r="G24113" s="3" t="str">
        <f t="shared" si="1136"/>
        <v>Renewable</v>
      </c>
      <c r="H24113" s="5">
        <f t="shared" si="1134"/>
        <v>5.1952999999999999E-2</v>
      </c>
      <c r="I24113" s="3" t="s">
        <v>60</v>
      </c>
      <c r="J24113">
        <f t="shared" si="1135"/>
        <v>11273.800999999999</v>
      </c>
    </row>
    <row r="24114" spans="1:10" x14ac:dyDescent="0.3">
      <c r="A24114" s="3" t="s">
        <v>16</v>
      </c>
      <c r="B24114" s="3" t="s">
        <v>202</v>
      </c>
      <c r="C24114" s="3">
        <v>2012</v>
      </c>
      <c r="D24114" s="3" t="s">
        <v>10</v>
      </c>
      <c r="E24114" s="3">
        <v>5860</v>
      </c>
      <c r="F24114" s="3" t="s">
        <v>3</v>
      </c>
      <c r="G24114" s="3" t="str">
        <f t="shared" si="1136"/>
        <v>Renewable</v>
      </c>
      <c r="H24114" s="5">
        <f t="shared" si="1134"/>
        <v>6.4460000000000003E-2</v>
      </c>
      <c r="I24114" s="3" t="s">
        <v>60</v>
      </c>
      <c r="J24114">
        <f t="shared" si="1135"/>
        <v>13987.820000000002</v>
      </c>
    </row>
    <row r="24115" spans="1:10" x14ac:dyDescent="0.3">
      <c r="A24115" s="3" t="s">
        <v>16</v>
      </c>
      <c r="B24115" s="3" t="s">
        <v>202</v>
      </c>
      <c r="C24115" s="3">
        <v>2013</v>
      </c>
      <c r="D24115" s="3" t="s">
        <v>10</v>
      </c>
      <c r="E24115" s="3">
        <v>7557</v>
      </c>
      <c r="F24115" s="3" t="s">
        <v>3</v>
      </c>
      <c r="G24115" s="3" t="str">
        <f t="shared" si="1136"/>
        <v>Renewable</v>
      </c>
      <c r="H24115" s="5">
        <f t="shared" si="1134"/>
        <v>8.3126999999999993E-2</v>
      </c>
      <c r="I24115" s="3" t="s">
        <v>60</v>
      </c>
      <c r="J24115">
        <f t="shared" si="1135"/>
        <v>18038.558999999997</v>
      </c>
    </row>
    <row r="24116" spans="1:10" x14ac:dyDescent="0.3">
      <c r="A24116" s="3" t="s">
        <v>16</v>
      </c>
      <c r="B24116" s="3" t="s">
        <v>202</v>
      </c>
      <c r="C24116" s="3">
        <v>2014</v>
      </c>
      <c r="D24116" s="3" t="s">
        <v>10</v>
      </c>
      <c r="E24116" s="3">
        <v>8520</v>
      </c>
      <c r="F24116" s="3" t="s">
        <v>3</v>
      </c>
      <c r="G24116" s="3" t="str">
        <f t="shared" si="1136"/>
        <v>Renewable</v>
      </c>
      <c r="H24116" s="5">
        <f t="shared" si="1134"/>
        <v>9.3719999999999998E-2</v>
      </c>
      <c r="I24116" s="3" t="s">
        <v>60</v>
      </c>
      <c r="J24116">
        <f t="shared" si="1135"/>
        <v>20337.239999999998</v>
      </c>
    </row>
    <row r="24117" spans="1:10" x14ac:dyDescent="0.3">
      <c r="A24117" s="3" t="s">
        <v>16</v>
      </c>
      <c r="B24117" s="3" t="s">
        <v>202</v>
      </c>
      <c r="C24117" s="3">
        <v>2015</v>
      </c>
      <c r="D24117" s="3" t="s">
        <v>10</v>
      </c>
      <c r="E24117" s="3">
        <v>11652</v>
      </c>
      <c r="F24117" s="3" t="s">
        <v>3</v>
      </c>
      <c r="G24117" s="3" t="str">
        <f t="shared" si="1136"/>
        <v>Renewable</v>
      </c>
      <c r="H24117" s="5">
        <f t="shared" si="1134"/>
        <v>0.12817200000000001</v>
      </c>
      <c r="I24117" s="3" t="s">
        <v>60</v>
      </c>
      <c r="J24117">
        <f t="shared" si="1135"/>
        <v>27813.324000000001</v>
      </c>
    </row>
    <row r="24118" spans="1:10" x14ac:dyDescent="0.3">
      <c r="A24118" s="3" t="s">
        <v>16</v>
      </c>
      <c r="B24118" s="3" t="s">
        <v>202</v>
      </c>
      <c r="C24118" s="3">
        <v>2016</v>
      </c>
      <c r="D24118" s="3" t="s">
        <v>10</v>
      </c>
      <c r="E24118" s="3">
        <v>15517</v>
      </c>
      <c r="F24118" s="3" t="s">
        <v>3</v>
      </c>
      <c r="G24118" s="3" t="str">
        <f t="shared" si="1136"/>
        <v>Renewable</v>
      </c>
      <c r="H24118" s="5">
        <f t="shared" si="1134"/>
        <v>0.17068700000000001</v>
      </c>
      <c r="I24118" s="3" t="s">
        <v>60</v>
      </c>
      <c r="J24118">
        <f t="shared" si="1135"/>
        <v>37039.078999999998</v>
      </c>
    </row>
    <row r="24119" spans="1:10" x14ac:dyDescent="0.3">
      <c r="A24119" s="3" t="s">
        <v>16</v>
      </c>
      <c r="B24119" s="3" t="s">
        <v>202</v>
      </c>
      <c r="C24119" s="3">
        <v>2017</v>
      </c>
      <c r="D24119" s="3" t="s">
        <v>10</v>
      </c>
      <c r="E24119" s="3">
        <v>17903</v>
      </c>
      <c r="F24119" s="3" t="s">
        <v>3</v>
      </c>
      <c r="G24119" s="3" t="str">
        <f t="shared" si="1136"/>
        <v>Renewable</v>
      </c>
      <c r="H24119" s="5">
        <f t="shared" si="1134"/>
        <v>0.196933</v>
      </c>
      <c r="I24119" s="3" t="s">
        <v>60</v>
      </c>
      <c r="J24119">
        <f t="shared" si="1135"/>
        <v>42734.461000000003</v>
      </c>
    </row>
    <row r="24120" spans="1:10" x14ac:dyDescent="0.3">
      <c r="A24120" s="3" t="s">
        <v>16</v>
      </c>
      <c r="B24120" s="3" t="s">
        <v>202</v>
      </c>
      <c r="C24120" s="3">
        <v>2018</v>
      </c>
      <c r="D24120" s="3" t="s">
        <v>10</v>
      </c>
      <c r="E24120" s="3">
        <v>19949</v>
      </c>
      <c r="F24120" s="3" t="s">
        <v>3</v>
      </c>
      <c r="G24120" s="3" t="str">
        <f t="shared" si="1136"/>
        <v>Renewable</v>
      </c>
      <c r="H24120" s="5">
        <f t="shared" si="1134"/>
        <v>0.219439</v>
      </c>
      <c r="I24120" s="3" t="s">
        <v>60</v>
      </c>
      <c r="J24120">
        <f t="shared" si="1135"/>
        <v>47618.262999999999</v>
      </c>
    </row>
    <row r="24121" spans="1:10" x14ac:dyDescent="0.3">
      <c r="A24121" s="3" t="s">
        <v>16</v>
      </c>
      <c r="B24121" s="3" t="s">
        <v>202</v>
      </c>
      <c r="C24121" s="3">
        <v>2019</v>
      </c>
      <c r="D24121" s="3" t="s">
        <v>10</v>
      </c>
      <c r="E24121" s="3">
        <v>21730</v>
      </c>
      <c r="F24121" s="3" t="s">
        <v>3</v>
      </c>
      <c r="G24121" s="3" t="str">
        <f t="shared" si="1136"/>
        <v>Renewable</v>
      </c>
      <c r="H24121" s="5">
        <f t="shared" si="1134"/>
        <v>0.23902999999999999</v>
      </c>
      <c r="I24121" s="3" t="s">
        <v>60</v>
      </c>
      <c r="J24121">
        <f t="shared" si="1135"/>
        <v>51869.509999999995</v>
      </c>
    </row>
    <row r="24122" spans="1:10" x14ac:dyDescent="0.3">
      <c r="A24122" s="3" t="s">
        <v>16</v>
      </c>
      <c r="B24122" s="3" t="s">
        <v>202</v>
      </c>
      <c r="C24122" s="3">
        <v>2020</v>
      </c>
      <c r="D24122" s="3" t="s">
        <v>10</v>
      </c>
      <c r="E24122" s="3">
        <v>24828</v>
      </c>
      <c r="F24122" s="3" t="s">
        <v>3</v>
      </c>
      <c r="G24122" s="3" t="str">
        <f t="shared" si="1136"/>
        <v>Renewable</v>
      </c>
      <c r="H24122" s="5">
        <f t="shared" ref="H24122:H24185" si="1137">IF(D24122="Coal",E24122*0.0009,
IF(D24122="Oil",E24122*0.00078,
IF(D24122="Natural Gas",E24122*0.0004,
IF(D24122="Nuclear",E24122*0.000012,
IF(D24122="Hydropower",E24122*0.000024,
IF(D24122="Biofuels",E24122*0.0004,
IF(D24122="Waste",E24122*0.0002,
IF(D24122="Wind",E24122*0.000011,
IF(D24122="Solar PV",E24122*0.000045,
IF(D24122="Solar Thermal",E24122*0.00005,
IF(D24122="Other sources",E24122*0.0005,
IF(D24122="Geothermal",E24122*0.00005,
IF(D24122="Tide",E24122*0.00001,0)))))))))))))</f>
        <v>0.27310800000000002</v>
      </c>
      <c r="I24122" s="3" t="s">
        <v>60</v>
      </c>
      <c r="J24122">
        <f t="shared" si="1135"/>
        <v>59264.436000000002</v>
      </c>
    </row>
    <row r="24123" spans="1:10" x14ac:dyDescent="0.3">
      <c r="A24123" s="3" t="s">
        <v>16</v>
      </c>
      <c r="B24123" s="3" t="s">
        <v>202</v>
      </c>
      <c r="C24123" s="3">
        <v>2021</v>
      </c>
      <c r="D24123" s="3" t="s">
        <v>10</v>
      </c>
      <c r="E24123" s="3">
        <v>31436</v>
      </c>
      <c r="F24123" s="3" t="s">
        <v>3</v>
      </c>
      <c r="G24123" s="3" t="str">
        <f t="shared" si="1136"/>
        <v>Renewable</v>
      </c>
      <c r="H24123" s="5">
        <f t="shared" si="1137"/>
        <v>0.34579599999999999</v>
      </c>
      <c r="I24123" s="3" t="s">
        <v>60</v>
      </c>
      <c r="J24123">
        <f t="shared" si="1135"/>
        <v>75037.732000000004</v>
      </c>
    </row>
    <row r="24124" spans="1:10" x14ac:dyDescent="0.3">
      <c r="A24124" s="3" t="s">
        <v>16</v>
      </c>
      <c r="B24124" s="3" t="s">
        <v>202</v>
      </c>
      <c r="C24124" s="3">
        <v>2022</v>
      </c>
      <c r="D24124" s="3" t="s">
        <v>10</v>
      </c>
      <c r="E24124" s="3">
        <v>34945</v>
      </c>
      <c r="F24124" s="3" t="s">
        <v>3</v>
      </c>
      <c r="G24124" s="3" t="str">
        <f t="shared" si="1136"/>
        <v>Renewable</v>
      </c>
      <c r="H24124" s="5">
        <f t="shared" si="1137"/>
        <v>0.38439499999999999</v>
      </c>
      <c r="I24124" s="3" t="s">
        <v>60</v>
      </c>
      <c r="J24124">
        <f t="shared" si="1135"/>
        <v>83413.714999999997</v>
      </c>
    </row>
    <row r="24125" spans="1:10" x14ac:dyDescent="0.3">
      <c r="A24125" s="3" t="s">
        <v>16</v>
      </c>
      <c r="B24125" s="3" t="s">
        <v>202</v>
      </c>
      <c r="C24125" s="3">
        <v>2023</v>
      </c>
      <c r="D24125" s="3" t="s">
        <v>10</v>
      </c>
      <c r="E24125" s="3">
        <v>34109</v>
      </c>
      <c r="F24125" s="3" t="s">
        <v>3</v>
      </c>
      <c r="G24125" s="3" t="str">
        <f t="shared" si="1136"/>
        <v>Renewable</v>
      </c>
      <c r="H24125" s="5">
        <f t="shared" si="1137"/>
        <v>0.375199</v>
      </c>
      <c r="I24125" s="3" t="s">
        <v>60</v>
      </c>
      <c r="J24125">
        <f t="shared" si="1135"/>
        <v>81418.183000000005</v>
      </c>
    </row>
    <row r="24126" spans="1:10" x14ac:dyDescent="0.3">
      <c r="A24126" s="3" t="s">
        <v>16</v>
      </c>
      <c r="B24126" s="3" t="s">
        <v>202</v>
      </c>
      <c r="C24126" s="3">
        <v>2024</v>
      </c>
      <c r="D24126" s="3" t="s">
        <v>10</v>
      </c>
      <c r="E24126" s="3">
        <v>36627</v>
      </c>
      <c r="F24126" s="3" t="s">
        <v>3</v>
      </c>
      <c r="G24126" s="3" t="str">
        <f t="shared" si="1136"/>
        <v>Renewable</v>
      </c>
      <c r="H24126" s="5">
        <f t="shared" si="1137"/>
        <v>0.40289700000000001</v>
      </c>
      <c r="I24126" s="3" t="s">
        <v>60</v>
      </c>
      <c r="J24126">
        <f t="shared" si="1135"/>
        <v>87428.649000000005</v>
      </c>
    </row>
    <row r="24127" spans="1:10" x14ac:dyDescent="0.3">
      <c r="A24127" s="3" t="s">
        <v>16</v>
      </c>
      <c r="B24127" s="3" t="s">
        <v>202</v>
      </c>
      <c r="C24127" s="3">
        <v>2025</v>
      </c>
      <c r="D24127" s="3" t="s">
        <v>10</v>
      </c>
      <c r="E24127" s="3">
        <v>38691</v>
      </c>
      <c r="F24127" s="3" t="s">
        <v>3</v>
      </c>
      <c r="G24127" s="3" t="str">
        <f t="shared" si="1136"/>
        <v>Renewable</v>
      </c>
      <c r="H24127" s="5">
        <f t="shared" si="1137"/>
        <v>0.42560100000000001</v>
      </c>
      <c r="I24127" s="3" t="s">
        <v>60</v>
      </c>
      <c r="J24127">
        <f t="shared" si="1135"/>
        <v>92355.417000000001</v>
      </c>
    </row>
    <row r="24128" spans="1:10" x14ac:dyDescent="0.3">
      <c r="A24128" s="3" t="s">
        <v>16</v>
      </c>
      <c r="B24128" s="3" t="s">
        <v>202</v>
      </c>
      <c r="C24128" s="3">
        <v>2000</v>
      </c>
      <c r="D24128" s="3" t="s">
        <v>11</v>
      </c>
      <c r="E24128" s="3">
        <v>0</v>
      </c>
      <c r="F24128" s="3" t="s">
        <v>3</v>
      </c>
      <c r="G24128" s="3" t="str">
        <f t="shared" si="1136"/>
        <v>Renewable</v>
      </c>
      <c r="H24128" s="5">
        <f t="shared" si="1137"/>
        <v>0</v>
      </c>
      <c r="I24128" s="3" t="s">
        <v>60</v>
      </c>
      <c r="J24128">
        <f t="shared" si="1135"/>
        <v>0</v>
      </c>
    </row>
    <row r="24129" spans="1:10" x14ac:dyDescent="0.3">
      <c r="A24129" s="3" t="s">
        <v>16</v>
      </c>
      <c r="B24129" s="3" t="s">
        <v>202</v>
      </c>
      <c r="C24129" s="3">
        <v>2001</v>
      </c>
      <c r="D24129" s="3" t="s">
        <v>11</v>
      </c>
      <c r="E24129" s="3">
        <v>0</v>
      </c>
      <c r="F24129" s="3" t="s">
        <v>3</v>
      </c>
      <c r="G24129" s="3" t="str">
        <f t="shared" si="1136"/>
        <v>Renewable</v>
      </c>
      <c r="H24129" s="5">
        <f t="shared" si="1137"/>
        <v>0</v>
      </c>
      <c r="I24129" s="3" t="s">
        <v>60</v>
      </c>
      <c r="J24129">
        <f t="shared" si="1135"/>
        <v>0</v>
      </c>
    </row>
    <row r="24130" spans="1:10" x14ac:dyDescent="0.3">
      <c r="A24130" s="3" t="s">
        <v>16</v>
      </c>
      <c r="B24130" s="3" t="s">
        <v>202</v>
      </c>
      <c r="C24130" s="3">
        <v>2002</v>
      </c>
      <c r="D24130" s="3" t="s">
        <v>11</v>
      </c>
      <c r="E24130" s="3">
        <v>0</v>
      </c>
      <c r="F24130" s="3" t="s">
        <v>3</v>
      </c>
      <c r="G24130" s="3" t="str">
        <f t="shared" si="1136"/>
        <v>Renewable</v>
      </c>
      <c r="H24130" s="5">
        <f t="shared" si="1137"/>
        <v>0</v>
      </c>
      <c r="I24130" s="3" t="s">
        <v>60</v>
      </c>
      <c r="J24130">
        <f t="shared" si="1135"/>
        <v>0</v>
      </c>
    </row>
    <row r="24131" spans="1:10" x14ac:dyDescent="0.3">
      <c r="A24131" s="3" t="s">
        <v>16</v>
      </c>
      <c r="B24131" s="3" t="s">
        <v>202</v>
      </c>
      <c r="C24131" s="3">
        <v>2003</v>
      </c>
      <c r="D24131" s="3" t="s">
        <v>11</v>
      </c>
      <c r="E24131" s="3">
        <v>0</v>
      </c>
      <c r="F24131" s="3" t="s">
        <v>3</v>
      </c>
      <c r="G24131" s="3" t="str">
        <f t="shared" si="1136"/>
        <v>Renewable</v>
      </c>
      <c r="H24131" s="5">
        <f t="shared" si="1137"/>
        <v>0</v>
      </c>
      <c r="I24131" s="3" t="s">
        <v>60</v>
      </c>
      <c r="J24131">
        <f t="shared" ref="J24131:J24194" si="1138">H24131*217000</f>
        <v>0</v>
      </c>
    </row>
    <row r="24132" spans="1:10" x14ac:dyDescent="0.3">
      <c r="A24132" s="3" t="s">
        <v>16</v>
      </c>
      <c r="B24132" s="3" t="s">
        <v>202</v>
      </c>
      <c r="C24132" s="3">
        <v>2004</v>
      </c>
      <c r="D24132" s="3" t="s">
        <v>11</v>
      </c>
      <c r="E24132" s="3">
        <v>0</v>
      </c>
      <c r="F24132" s="3" t="s">
        <v>3</v>
      </c>
      <c r="G24132" s="3" t="str">
        <f t="shared" si="1136"/>
        <v>Renewable</v>
      </c>
      <c r="H24132" s="5">
        <f t="shared" si="1137"/>
        <v>0</v>
      </c>
      <c r="I24132" s="3" t="s">
        <v>60</v>
      </c>
      <c r="J24132">
        <f t="shared" si="1138"/>
        <v>0</v>
      </c>
    </row>
    <row r="24133" spans="1:10" x14ac:dyDescent="0.3">
      <c r="A24133" s="3" t="s">
        <v>16</v>
      </c>
      <c r="B24133" s="3" t="s">
        <v>202</v>
      </c>
      <c r="C24133" s="3">
        <v>2005</v>
      </c>
      <c r="D24133" s="3" t="s">
        <v>11</v>
      </c>
      <c r="E24133" s="3">
        <v>0</v>
      </c>
      <c r="F24133" s="3" t="s">
        <v>3</v>
      </c>
      <c r="G24133" s="3" t="str">
        <f t="shared" si="1136"/>
        <v>Renewable</v>
      </c>
      <c r="H24133" s="5">
        <f t="shared" si="1137"/>
        <v>0</v>
      </c>
      <c r="I24133" s="3" t="s">
        <v>60</v>
      </c>
      <c r="J24133">
        <f t="shared" si="1138"/>
        <v>0</v>
      </c>
    </row>
    <row r="24134" spans="1:10" x14ac:dyDescent="0.3">
      <c r="A24134" s="3" t="s">
        <v>16</v>
      </c>
      <c r="B24134" s="3" t="s">
        <v>202</v>
      </c>
      <c r="C24134" s="3">
        <v>2006</v>
      </c>
      <c r="D24134" s="3" t="s">
        <v>11</v>
      </c>
      <c r="E24134" s="3">
        <v>0</v>
      </c>
      <c r="F24134" s="3" t="s">
        <v>3</v>
      </c>
      <c r="G24134" s="3" t="str">
        <f t="shared" si="1136"/>
        <v>Renewable</v>
      </c>
      <c r="H24134" s="5">
        <f t="shared" si="1137"/>
        <v>0</v>
      </c>
      <c r="I24134" s="3" t="s">
        <v>60</v>
      </c>
      <c r="J24134">
        <f t="shared" si="1138"/>
        <v>0</v>
      </c>
    </row>
    <row r="24135" spans="1:10" x14ac:dyDescent="0.3">
      <c r="A24135" s="3" t="s">
        <v>16</v>
      </c>
      <c r="B24135" s="3" t="s">
        <v>202</v>
      </c>
      <c r="C24135" s="3">
        <v>2007</v>
      </c>
      <c r="D24135" s="3" t="s">
        <v>11</v>
      </c>
      <c r="E24135" s="3">
        <v>0</v>
      </c>
      <c r="F24135" s="3" t="s">
        <v>3</v>
      </c>
      <c r="G24135" s="3" t="str">
        <f t="shared" si="1136"/>
        <v>Renewable</v>
      </c>
      <c r="H24135" s="5">
        <f t="shared" si="1137"/>
        <v>0</v>
      </c>
      <c r="I24135" s="3" t="s">
        <v>60</v>
      </c>
      <c r="J24135">
        <f t="shared" si="1138"/>
        <v>0</v>
      </c>
    </row>
    <row r="24136" spans="1:10" x14ac:dyDescent="0.3">
      <c r="A24136" s="3" t="s">
        <v>16</v>
      </c>
      <c r="B24136" s="3" t="s">
        <v>202</v>
      </c>
      <c r="C24136" s="3">
        <v>2008</v>
      </c>
      <c r="D24136" s="3" t="s">
        <v>11</v>
      </c>
      <c r="E24136" s="3">
        <v>0</v>
      </c>
      <c r="F24136" s="3" t="s">
        <v>3</v>
      </c>
      <c r="G24136" s="3" t="str">
        <f t="shared" si="1136"/>
        <v>Renewable</v>
      </c>
      <c r="H24136" s="5">
        <f t="shared" si="1137"/>
        <v>0</v>
      </c>
      <c r="I24136" s="3" t="s">
        <v>60</v>
      </c>
      <c r="J24136">
        <f t="shared" si="1138"/>
        <v>0</v>
      </c>
    </row>
    <row r="24137" spans="1:10" x14ac:dyDescent="0.3">
      <c r="A24137" s="3" t="s">
        <v>16</v>
      </c>
      <c r="B24137" s="3" t="s">
        <v>202</v>
      </c>
      <c r="C24137" s="3">
        <v>2009</v>
      </c>
      <c r="D24137" s="3" t="s">
        <v>11</v>
      </c>
      <c r="E24137" s="3">
        <v>0</v>
      </c>
      <c r="F24137" s="3" t="s">
        <v>3</v>
      </c>
      <c r="G24137" s="3" t="str">
        <f t="shared" si="1136"/>
        <v>Renewable</v>
      </c>
      <c r="H24137" s="5">
        <f t="shared" si="1137"/>
        <v>0</v>
      </c>
      <c r="I24137" s="3" t="s">
        <v>60</v>
      </c>
      <c r="J24137">
        <f t="shared" si="1138"/>
        <v>0</v>
      </c>
    </row>
    <row r="24138" spans="1:10" x14ac:dyDescent="0.3">
      <c r="A24138" s="3" t="s">
        <v>16</v>
      </c>
      <c r="B24138" s="3" t="s">
        <v>202</v>
      </c>
      <c r="C24138" s="3">
        <v>2010</v>
      </c>
      <c r="D24138" s="3" t="s">
        <v>11</v>
      </c>
      <c r="E24138" s="3">
        <v>0</v>
      </c>
      <c r="F24138" s="3" t="s">
        <v>3</v>
      </c>
      <c r="G24138" s="3" t="str">
        <f t="shared" si="1136"/>
        <v>Renewable</v>
      </c>
      <c r="H24138" s="5">
        <f t="shared" si="1137"/>
        <v>0</v>
      </c>
      <c r="I24138" s="3" t="s">
        <v>60</v>
      </c>
      <c r="J24138">
        <f t="shared" si="1138"/>
        <v>0</v>
      </c>
    </row>
    <row r="24139" spans="1:10" x14ac:dyDescent="0.3">
      <c r="A24139" s="3" t="s">
        <v>16</v>
      </c>
      <c r="B24139" s="3" t="s">
        <v>202</v>
      </c>
      <c r="C24139" s="3">
        <v>2011</v>
      </c>
      <c r="D24139" s="3" t="s">
        <v>11</v>
      </c>
      <c r="E24139" s="3">
        <v>0</v>
      </c>
      <c r="F24139" s="3" t="s">
        <v>3</v>
      </c>
      <c r="G24139" s="3" t="str">
        <f t="shared" si="1136"/>
        <v>Renewable</v>
      </c>
      <c r="H24139" s="5">
        <f t="shared" si="1137"/>
        <v>0</v>
      </c>
      <c r="I24139" s="3" t="s">
        <v>60</v>
      </c>
      <c r="J24139">
        <f t="shared" si="1138"/>
        <v>0</v>
      </c>
    </row>
    <row r="24140" spans="1:10" x14ac:dyDescent="0.3">
      <c r="A24140" s="3" t="s">
        <v>16</v>
      </c>
      <c r="B24140" s="3" t="s">
        <v>202</v>
      </c>
      <c r="C24140" s="3">
        <v>2012</v>
      </c>
      <c r="D24140" s="3" t="s">
        <v>11</v>
      </c>
      <c r="E24140" s="3">
        <v>0</v>
      </c>
      <c r="F24140" s="3" t="s">
        <v>3</v>
      </c>
      <c r="G24140" s="3" t="str">
        <f t="shared" si="1136"/>
        <v>Renewable</v>
      </c>
      <c r="H24140" s="5">
        <f t="shared" si="1137"/>
        <v>0</v>
      </c>
      <c r="I24140" s="3" t="s">
        <v>60</v>
      </c>
      <c r="J24140">
        <f t="shared" si="1138"/>
        <v>0</v>
      </c>
    </row>
    <row r="24141" spans="1:10" x14ac:dyDescent="0.3">
      <c r="A24141" s="3" t="s">
        <v>16</v>
      </c>
      <c r="B24141" s="3" t="s">
        <v>202</v>
      </c>
      <c r="C24141" s="3">
        <v>2013</v>
      </c>
      <c r="D24141" s="3" t="s">
        <v>11</v>
      </c>
      <c r="E24141" s="3">
        <v>0</v>
      </c>
      <c r="F24141" s="3" t="s">
        <v>3</v>
      </c>
      <c r="G24141" s="3" t="str">
        <f t="shared" si="1136"/>
        <v>Renewable</v>
      </c>
      <c r="H24141" s="5">
        <f t="shared" si="1137"/>
        <v>0</v>
      </c>
      <c r="I24141" s="3" t="s">
        <v>60</v>
      </c>
      <c r="J24141">
        <f t="shared" si="1138"/>
        <v>0</v>
      </c>
    </row>
    <row r="24142" spans="1:10" x14ac:dyDescent="0.3">
      <c r="A24142" s="3" t="s">
        <v>16</v>
      </c>
      <c r="B24142" s="3" t="s">
        <v>202</v>
      </c>
      <c r="C24142" s="3">
        <v>2014</v>
      </c>
      <c r="D24142" s="3" t="s">
        <v>11</v>
      </c>
      <c r="E24142" s="3">
        <v>17</v>
      </c>
      <c r="F24142" s="3" t="s">
        <v>3</v>
      </c>
      <c r="G24142" s="3" t="str">
        <f t="shared" si="1136"/>
        <v>Renewable</v>
      </c>
      <c r="H24142" s="5">
        <f t="shared" si="1137"/>
        <v>7.6500000000000005E-4</v>
      </c>
      <c r="I24142" s="3" t="s">
        <v>60</v>
      </c>
      <c r="J24142">
        <f t="shared" si="1138"/>
        <v>166.00500000000002</v>
      </c>
    </row>
    <row r="24143" spans="1:10" x14ac:dyDescent="0.3">
      <c r="A24143" s="3" t="s">
        <v>16</v>
      </c>
      <c r="B24143" s="3" t="s">
        <v>202</v>
      </c>
      <c r="C24143" s="3">
        <v>2015</v>
      </c>
      <c r="D24143" s="3" t="s">
        <v>11</v>
      </c>
      <c r="E24143" s="3">
        <v>194</v>
      </c>
      <c r="F24143" s="3" t="s">
        <v>3</v>
      </c>
      <c r="G24143" s="3" t="str">
        <f t="shared" si="1136"/>
        <v>Renewable</v>
      </c>
      <c r="H24143" s="5">
        <f t="shared" si="1137"/>
        <v>8.7299999999999999E-3</v>
      </c>
      <c r="I24143" s="3" t="s">
        <v>60</v>
      </c>
      <c r="J24143">
        <f t="shared" si="1138"/>
        <v>1894.41</v>
      </c>
    </row>
    <row r="24144" spans="1:10" x14ac:dyDescent="0.3">
      <c r="A24144" s="3" t="s">
        <v>16</v>
      </c>
      <c r="B24144" s="3" t="s">
        <v>202</v>
      </c>
      <c r="C24144" s="3">
        <v>2016</v>
      </c>
      <c r="D24144" s="3" t="s">
        <v>11</v>
      </c>
      <c r="E24144" s="3">
        <v>1043</v>
      </c>
      <c r="F24144" s="3" t="s">
        <v>3</v>
      </c>
      <c r="G24144" s="3" t="str">
        <f t="shared" si="1136"/>
        <v>Renewable</v>
      </c>
      <c r="H24144" s="5">
        <f t="shared" si="1137"/>
        <v>4.6935000000000004E-2</v>
      </c>
      <c r="I24144" s="3" t="s">
        <v>60</v>
      </c>
      <c r="J24144">
        <f t="shared" si="1138"/>
        <v>10184.895</v>
      </c>
    </row>
    <row r="24145" spans="1:10" x14ac:dyDescent="0.3">
      <c r="A24145" s="3" t="s">
        <v>16</v>
      </c>
      <c r="B24145" s="3" t="s">
        <v>202</v>
      </c>
      <c r="C24145" s="3">
        <v>2017</v>
      </c>
      <c r="D24145" s="3" t="s">
        <v>11</v>
      </c>
      <c r="E24145" s="3">
        <v>2889</v>
      </c>
      <c r="F24145" s="3" t="s">
        <v>3</v>
      </c>
      <c r="G24145" s="3" t="str">
        <f t="shared" si="1136"/>
        <v>Renewable</v>
      </c>
      <c r="H24145" s="5">
        <f t="shared" si="1137"/>
        <v>0.13000500000000001</v>
      </c>
      <c r="I24145" s="3" t="s">
        <v>60</v>
      </c>
      <c r="J24145">
        <f t="shared" si="1138"/>
        <v>28211.085000000003</v>
      </c>
    </row>
    <row r="24146" spans="1:10" x14ac:dyDescent="0.3">
      <c r="A24146" s="3" t="s">
        <v>16</v>
      </c>
      <c r="B24146" s="3" t="s">
        <v>202</v>
      </c>
      <c r="C24146" s="3">
        <v>2018</v>
      </c>
      <c r="D24146" s="3" t="s">
        <v>11</v>
      </c>
      <c r="E24146" s="3">
        <v>7799</v>
      </c>
      <c r="F24146" s="3" t="s">
        <v>3</v>
      </c>
      <c r="G24146" s="3" t="str">
        <f t="shared" si="1136"/>
        <v>Renewable</v>
      </c>
      <c r="H24146" s="5">
        <f t="shared" si="1137"/>
        <v>0.35095500000000002</v>
      </c>
      <c r="I24146" s="3" t="s">
        <v>60</v>
      </c>
      <c r="J24146">
        <f t="shared" si="1138"/>
        <v>76157.235000000001</v>
      </c>
    </row>
    <row r="24147" spans="1:10" x14ac:dyDescent="0.3">
      <c r="A24147" s="3" t="s">
        <v>16</v>
      </c>
      <c r="B24147" s="3" t="s">
        <v>202</v>
      </c>
      <c r="C24147" s="3">
        <v>2019</v>
      </c>
      <c r="D24147" s="3" t="s">
        <v>11</v>
      </c>
      <c r="E24147" s="3">
        <v>9249</v>
      </c>
      <c r="F24147" s="3" t="s">
        <v>3</v>
      </c>
      <c r="G24147" s="3" t="str">
        <f t="shared" si="1136"/>
        <v>Renewable</v>
      </c>
      <c r="H24147" s="5">
        <f t="shared" si="1137"/>
        <v>0.41620500000000005</v>
      </c>
      <c r="I24147" s="3" t="s">
        <v>60</v>
      </c>
      <c r="J24147">
        <f t="shared" si="1138"/>
        <v>90316.485000000015</v>
      </c>
    </row>
    <row r="24148" spans="1:10" x14ac:dyDescent="0.3">
      <c r="A24148" s="3" t="s">
        <v>16</v>
      </c>
      <c r="B24148" s="3" t="s">
        <v>202</v>
      </c>
      <c r="C24148" s="3">
        <v>2020</v>
      </c>
      <c r="D24148" s="3" t="s">
        <v>11</v>
      </c>
      <c r="E24148" s="3">
        <v>10950</v>
      </c>
      <c r="F24148" s="3" t="s">
        <v>3</v>
      </c>
      <c r="G24148" s="3" t="str">
        <f t="shared" si="1136"/>
        <v>Renewable</v>
      </c>
      <c r="H24148" s="5">
        <f t="shared" si="1137"/>
        <v>0.49275000000000002</v>
      </c>
      <c r="I24148" s="3" t="s">
        <v>60</v>
      </c>
      <c r="J24148">
        <f t="shared" si="1138"/>
        <v>106926.75</v>
      </c>
    </row>
    <row r="24149" spans="1:10" x14ac:dyDescent="0.3">
      <c r="A24149" s="3" t="s">
        <v>16</v>
      </c>
      <c r="B24149" s="3" t="s">
        <v>202</v>
      </c>
      <c r="C24149" s="3">
        <v>2021</v>
      </c>
      <c r="D24149" s="3" t="s">
        <v>11</v>
      </c>
      <c r="E24149" s="3">
        <v>13942</v>
      </c>
      <c r="F24149" s="3" t="s">
        <v>3</v>
      </c>
      <c r="G24149" s="3" t="str">
        <f t="shared" si="1136"/>
        <v>Renewable</v>
      </c>
      <c r="H24149" s="5">
        <f t="shared" si="1137"/>
        <v>0.62739</v>
      </c>
      <c r="I24149" s="3" t="s">
        <v>60</v>
      </c>
      <c r="J24149">
        <f t="shared" si="1138"/>
        <v>136143.63</v>
      </c>
    </row>
    <row r="24150" spans="1:10" x14ac:dyDescent="0.3">
      <c r="A24150" s="3" t="s">
        <v>16</v>
      </c>
      <c r="B24150" s="3" t="s">
        <v>202</v>
      </c>
      <c r="C24150" s="3">
        <v>2022</v>
      </c>
      <c r="D24150" s="3" t="s">
        <v>11</v>
      </c>
      <c r="E24150" s="3">
        <v>16887</v>
      </c>
      <c r="F24150" s="3" t="s">
        <v>3</v>
      </c>
      <c r="G24150" s="3" t="str">
        <f t="shared" si="1136"/>
        <v>Renewable</v>
      </c>
      <c r="H24150" s="5">
        <f t="shared" si="1137"/>
        <v>0.75991500000000001</v>
      </c>
      <c r="I24150" s="3" t="s">
        <v>60</v>
      </c>
      <c r="J24150">
        <f t="shared" si="1138"/>
        <v>164901.55499999999</v>
      </c>
    </row>
    <row r="24151" spans="1:10" x14ac:dyDescent="0.3">
      <c r="A24151" s="3" t="s">
        <v>16</v>
      </c>
      <c r="B24151" s="3" t="s">
        <v>202</v>
      </c>
      <c r="C24151" s="3">
        <v>2023</v>
      </c>
      <c r="D24151" s="3" t="s">
        <v>11</v>
      </c>
      <c r="E24151" s="3">
        <v>22090</v>
      </c>
      <c r="F24151" s="3" t="s">
        <v>3</v>
      </c>
      <c r="G24151" s="3" t="str">
        <f t="shared" si="1136"/>
        <v>Renewable</v>
      </c>
      <c r="H24151" s="5">
        <f t="shared" si="1137"/>
        <v>0.9940500000000001</v>
      </c>
      <c r="I24151" s="3" t="s">
        <v>60</v>
      </c>
      <c r="J24151">
        <f t="shared" si="1138"/>
        <v>215708.85000000003</v>
      </c>
    </row>
    <row r="24152" spans="1:10" x14ac:dyDescent="0.3">
      <c r="A24152" s="3" t="s">
        <v>16</v>
      </c>
      <c r="B24152" s="3" t="s">
        <v>202</v>
      </c>
      <c r="C24152" s="3">
        <v>2024</v>
      </c>
      <c r="D24152" s="3" t="s">
        <v>11</v>
      </c>
      <c r="E24152" s="3">
        <v>26277</v>
      </c>
      <c r="F24152" s="3" t="s">
        <v>3</v>
      </c>
      <c r="G24152" s="3" t="str">
        <f t="shared" si="1136"/>
        <v>Renewable</v>
      </c>
      <c r="H24152" s="5">
        <f t="shared" si="1137"/>
        <v>1.1824650000000001</v>
      </c>
      <c r="I24152" s="3" t="s">
        <v>60</v>
      </c>
      <c r="J24152">
        <f t="shared" si="1138"/>
        <v>256594.90500000003</v>
      </c>
    </row>
    <row r="24153" spans="1:10" x14ac:dyDescent="0.3">
      <c r="A24153" s="3" t="s">
        <v>16</v>
      </c>
      <c r="B24153" s="3" t="s">
        <v>202</v>
      </c>
      <c r="C24153" s="3">
        <v>2025</v>
      </c>
      <c r="D24153" s="3" t="s">
        <v>11</v>
      </c>
      <c r="E24153" s="3">
        <v>29364</v>
      </c>
      <c r="F24153" s="3" t="s">
        <v>3</v>
      </c>
      <c r="G24153" s="3" t="str">
        <f t="shared" si="1136"/>
        <v>Renewable</v>
      </c>
      <c r="H24153" s="5">
        <f t="shared" si="1137"/>
        <v>1.32138</v>
      </c>
      <c r="I24153" s="3" t="s">
        <v>60</v>
      </c>
      <c r="J24153">
        <f t="shared" si="1138"/>
        <v>286739.46000000002</v>
      </c>
    </row>
    <row r="24154" spans="1:10" x14ac:dyDescent="0.3">
      <c r="A24154" s="3" t="s">
        <v>16</v>
      </c>
      <c r="B24154" s="3" t="s">
        <v>202</v>
      </c>
      <c r="C24154" s="3">
        <v>2000</v>
      </c>
      <c r="D24154" s="3" t="s">
        <v>18</v>
      </c>
      <c r="E24154" s="3">
        <v>76</v>
      </c>
      <c r="F24154" s="3" t="s">
        <v>3</v>
      </c>
      <c r="G24154" s="3" t="str">
        <f t="shared" si="1136"/>
        <v>Renewable</v>
      </c>
      <c r="H24154" s="5">
        <f t="shared" si="1137"/>
        <v>3.8E-3</v>
      </c>
      <c r="I24154" s="3" t="s">
        <v>60</v>
      </c>
      <c r="J24154">
        <f t="shared" si="1138"/>
        <v>824.6</v>
      </c>
    </row>
    <row r="24155" spans="1:10" x14ac:dyDescent="0.3">
      <c r="A24155" s="3" t="s">
        <v>16</v>
      </c>
      <c r="B24155" s="3" t="s">
        <v>202</v>
      </c>
      <c r="C24155" s="3">
        <v>2001</v>
      </c>
      <c r="D24155" s="3" t="s">
        <v>18</v>
      </c>
      <c r="E24155" s="3">
        <v>90</v>
      </c>
      <c r="F24155" s="3" t="s">
        <v>3</v>
      </c>
      <c r="G24155" s="3" t="str">
        <f t="shared" si="1136"/>
        <v>Renewable</v>
      </c>
      <c r="H24155" s="5">
        <f t="shared" si="1137"/>
        <v>4.5000000000000005E-3</v>
      </c>
      <c r="I24155" s="3" t="s">
        <v>60</v>
      </c>
      <c r="J24155">
        <f t="shared" si="1138"/>
        <v>976.50000000000011</v>
      </c>
    </row>
    <row r="24156" spans="1:10" x14ac:dyDescent="0.3">
      <c r="A24156" s="3" t="s">
        <v>16</v>
      </c>
      <c r="B24156" s="3" t="s">
        <v>202</v>
      </c>
      <c r="C24156" s="3">
        <v>2002</v>
      </c>
      <c r="D24156" s="3" t="s">
        <v>18</v>
      </c>
      <c r="E24156" s="3">
        <v>105</v>
      </c>
      <c r="F24156" s="3" t="s">
        <v>3</v>
      </c>
      <c r="G24156" s="3" t="str">
        <f t="shared" si="1136"/>
        <v>Renewable</v>
      </c>
      <c r="H24156" s="5">
        <f t="shared" si="1137"/>
        <v>5.2500000000000003E-3</v>
      </c>
      <c r="I24156" s="3" t="s">
        <v>60</v>
      </c>
      <c r="J24156">
        <f t="shared" si="1138"/>
        <v>1139.25</v>
      </c>
    </row>
    <row r="24157" spans="1:10" x14ac:dyDescent="0.3">
      <c r="A24157" s="3" t="s">
        <v>16</v>
      </c>
      <c r="B24157" s="3" t="s">
        <v>202</v>
      </c>
      <c r="C24157" s="3">
        <v>2003</v>
      </c>
      <c r="D24157" s="3" t="s">
        <v>18</v>
      </c>
      <c r="E24157" s="3">
        <v>89</v>
      </c>
      <c r="F24157" s="3" t="s">
        <v>3</v>
      </c>
      <c r="G24157" s="3" t="str">
        <f t="shared" si="1136"/>
        <v>Renewable</v>
      </c>
      <c r="H24157" s="5">
        <f t="shared" si="1137"/>
        <v>4.45E-3</v>
      </c>
      <c r="I24157" s="3" t="s">
        <v>60</v>
      </c>
      <c r="J24157">
        <f t="shared" si="1138"/>
        <v>965.65</v>
      </c>
    </row>
    <row r="24158" spans="1:10" x14ac:dyDescent="0.3">
      <c r="A24158" s="3" t="s">
        <v>16</v>
      </c>
      <c r="B24158" s="3" t="s">
        <v>202</v>
      </c>
      <c r="C24158" s="3">
        <v>2004</v>
      </c>
      <c r="D24158" s="3" t="s">
        <v>18</v>
      </c>
      <c r="E24158" s="3">
        <v>93</v>
      </c>
      <c r="F24158" s="3" t="s">
        <v>3</v>
      </c>
      <c r="G24158" s="3" t="str">
        <f t="shared" si="1136"/>
        <v>Renewable</v>
      </c>
      <c r="H24158" s="5">
        <f t="shared" si="1137"/>
        <v>4.6500000000000005E-3</v>
      </c>
      <c r="I24158" s="3" t="s">
        <v>60</v>
      </c>
      <c r="J24158">
        <f t="shared" si="1138"/>
        <v>1009.0500000000001</v>
      </c>
    </row>
    <row r="24159" spans="1:10" x14ac:dyDescent="0.3">
      <c r="A24159" s="3" t="s">
        <v>16</v>
      </c>
      <c r="B24159" s="3" t="s">
        <v>202</v>
      </c>
      <c r="C24159" s="3">
        <v>2005</v>
      </c>
      <c r="D24159" s="3" t="s">
        <v>18</v>
      </c>
      <c r="E24159" s="3">
        <v>94</v>
      </c>
      <c r="F24159" s="3" t="s">
        <v>3</v>
      </c>
      <c r="G24159" s="3" t="str">
        <f t="shared" ref="G24159:G24222" si="1139">IF(OR(D24159="hydropower",D24159="wind",D24159="solar pv",D24159=" tide",D24159="solar thermal",D24159="geothermal",D24159="biofuels"), "Renewable", "Non-Renewable")</f>
        <v>Renewable</v>
      </c>
      <c r="H24159" s="5">
        <f t="shared" si="1137"/>
        <v>4.7000000000000002E-3</v>
      </c>
      <c r="I24159" s="3" t="s">
        <v>60</v>
      </c>
      <c r="J24159">
        <f t="shared" si="1138"/>
        <v>1019.9000000000001</v>
      </c>
    </row>
    <row r="24160" spans="1:10" x14ac:dyDescent="0.3">
      <c r="A24160" s="3" t="s">
        <v>16</v>
      </c>
      <c r="B24160" s="3" t="s">
        <v>202</v>
      </c>
      <c r="C24160" s="3">
        <v>2006</v>
      </c>
      <c r="D24160" s="3" t="s">
        <v>18</v>
      </c>
      <c r="E24160" s="3">
        <v>94</v>
      </c>
      <c r="F24160" s="3" t="s">
        <v>3</v>
      </c>
      <c r="G24160" s="3" t="str">
        <f t="shared" si="1139"/>
        <v>Renewable</v>
      </c>
      <c r="H24160" s="5">
        <f t="shared" si="1137"/>
        <v>4.7000000000000002E-3</v>
      </c>
      <c r="I24160" s="3" t="s">
        <v>60</v>
      </c>
      <c r="J24160">
        <f t="shared" si="1138"/>
        <v>1019.9000000000001</v>
      </c>
    </row>
    <row r="24161" spans="1:10" x14ac:dyDescent="0.3">
      <c r="A24161" s="3" t="s">
        <v>16</v>
      </c>
      <c r="B24161" s="3" t="s">
        <v>202</v>
      </c>
      <c r="C24161" s="3">
        <v>2007</v>
      </c>
      <c r="D24161" s="3" t="s">
        <v>18</v>
      </c>
      <c r="E24161" s="3">
        <v>156</v>
      </c>
      <c r="F24161" s="3" t="s">
        <v>3</v>
      </c>
      <c r="G24161" s="3" t="str">
        <f t="shared" si="1139"/>
        <v>Renewable</v>
      </c>
      <c r="H24161" s="5">
        <f t="shared" si="1137"/>
        <v>7.8000000000000005E-3</v>
      </c>
      <c r="I24161" s="3" t="s">
        <v>60</v>
      </c>
      <c r="J24161">
        <f t="shared" si="1138"/>
        <v>1692.6000000000001</v>
      </c>
    </row>
    <row r="24162" spans="1:10" x14ac:dyDescent="0.3">
      <c r="A24162" s="3" t="s">
        <v>16</v>
      </c>
      <c r="B24162" s="3" t="s">
        <v>202</v>
      </c>
      <c r="C24162" s="3">
        <v>2008</v>
      </c>
      <c r="D24162" s="3" t="s">
        <v>18</v>
      </c>
      <c r="E24162" s="3">
        <v>162</v>
      </c>
      <c r="F24162" s="3" t="s">
        <v>3</v>
      </c>
      <c r="G24162" s="3" t="str">
        <f t="shared" si="1139"/>
        <v>Renewable</v>
      </c>
      <c r="H24162" s="5">
        <f t="shared" si="1137"/>
        <v>8.0999999999999996E-3</v>
      </c>
      <c r="I24162" s="3" t="s">
        <v>60</v>
      </c>
      <c r="J24162">
        <f t="shared" si="1138"/>
        <v>1757.6999999999998</v>
      </c>
    </row>
    <row r="24163" spans="1:10" x14ac:dyDescent="0.3">
      <c r="A24163" s="3" t="s">
        <v>16</v>
      </c>
      <c r="B24163" s="3" t="s">
        <v>202</v>
      </c>
      <c r="C24163" s="3">
        <v>2009</v>
      </c>
      <c r="D24163" s="3" t="s">
        <v>18</v>
      </c>
      <c r="E24163" s="3">
        <v>436</v>
      </c>
      <c r="F24163" s="3" t="s">
        <v>3</v>
      </c>
      <c r="G24163" s="3" t="str">
        <f t="shared" si="1139"/>
        <v>Renewable</v>
      </c>
      <c r="H24163" s="5">
        <f t="shared" si="1137"/>
        <v>2.18E-2</v>
      </c>
      <c r="I24163" s="3" t="s">
        <v>60</v>
      </c>
      <c r="J24163">
        <f t="shared" si="1138"/>
        <v>4730.6000000000004</v>
      </c>
    </row>
    <row r="24164" spans="1:10" x14ac:dyDescent="0.3">
      <c r="A24164" s="3" t="s">
        <v>16</v>
      </c>
      <c r="B24164" s="3" t="s">
        <v>202</v>
      </c>
      <c r="C24164" s="3">
        <v>2010</v>
      </c>
      <c r="D24164" s="3" t="s">
        <v>18</v>
      </c>
      <c r="E24164" s="3">
        <v>668</v>
      </c>
      <c r="F24164" s="3" t="s">
        <v>3</v>
      </c>
      <c r="G24164" s="3" t="str">
        <f t="shared" si="1139"/>
        <v>Renewable</v>
      </c>
      <c r="H24164" s="5">
        <f t="shared" si="1137"/>
        <v>3.3399999999999999E-2</v>
      </c>
      <c r="I24164" s="3" t="s">
        <v>60</v>
      </c>
      <c r="J24164">
        <f t="shared" si="1138"/>
        <v>7247.8</v>
      </c>
    </row>
    <row r="24165" spans="1:10" x14ac:dyDescent="0.3">
      <c r="A24165" s="3" t="s">
        <v>16</v>
      </c>
      <c r="B24165" s="3" t="s">
        <v>202</v>
      </c>
      <c r="C24165" s="3">
        <v>2011</v>
      </c>
      <c r="D24165" s="3" t="s">
        <v>18</v>
      </c>
      <c r="E24165" s="3">
        <v>694</v>
      </c>
      <c r="F24165" s="3" t="s">
        <v>3</v>
      </c>
      <c r="G24165" s="3" t="str">
        <f t="shared" si="1139"/>
        <v>Renewable</v>
      </c>
      <c r="H24165" s="5">
        <f t="shared" si="1137"/>
        <v>3.4700000000000002E-2</v>
      </c>
      <c r="I24165" s="3" t="s">
        <v>60</v>
      </c>
      <c r="J24165">
        <f t="shared" si="1138"/>
        <v>7529.9000000000005</v>
      </c>
    </row>
    <row r="24166" spans="1:10" x14ac:dyDescent="0.3">
      <c r="A24166" s="3" t="s">
        <v>16</v>
      </c>
      <c r="B24166" s="3" t="s">
        <v>202</v>
      </c>
      <c r="C24166" s="3">
        <v>2012</v>
      </c>
      <c r="D24166" s="3" t="s">
        <v>18</v>
      </c>
      <c r="E24166" s="3">
        <v>899</v>
      </c>
      <c r="F24166" s="3" t="s">
        <v>3</v>
      </c>
      <c r="G24166" s="3" t="str">
        <f t="shared" si="1139"/>
        <v>Renewable</v>
      </c>
      <c r="H24166" s="5">
        <f t="shared" si="1137"/>
        <v>4.4950000000000004E-2</v>
      </c>
      <c r="I24166" s="3" t="s">
        <v>60</v>
      </c>
      <c r="J24166">
        <f t="shared" si="1138"/>
        <v>9754.1500000000015</v>
      </c>
    </row>
    <row r="24167" spans="1:10" x14ac:dyDescent="0.3">
      <c r="A24167" s="3" t="s">
        <v>16</v>
      </c>
      <c r="B24167" s="3" t="s">
        <v>202</v>
      </c>
      <c r="C24167" s="3">
        <v>2013</v>
      </c>
      <c r="D24167" s="3" t="s">
        <v>18</v>
      </c>
      <c r="E24167" s="3">
        <v>1364</v>
      </c>
      <c r="F24167" s="3" t="s">
        <v>3</v>
      </c>
      <c r="G24167" s="3" t="str">
        <f t="shared" si="1139"/>
        <v>Renewable</v>
      </c>
      <c r="H24167" s="5">
        <f t="shared" si="1137"/>
        <v>6.8199999999999997E-2</v>
      </c>
      <c r="I24167" s="3" t="s">
        <v>60</v>
      </c>
      <c r="J24167">
        <f t="shared" si="1138"/>
        <v>14799.4</v>
      </c>
    </row>
    <row r="24168" spans="1:10" x14ac:dyDescent="0.3">
      <c r="A24168" s="3" t="s">
        <v>16</v>
      </c>
      <c r="B24168" s="3" t="s">
        <v>202</v>
      </c>
      <c r="C24168" s="3">
        <v>2014</v>
      </c>
      <c r="D24168" s="3" t="s">
        <v>18</v>
      </c>
      <c r="E24168" s="3">
        <v>2364</v>
      </c>
      <c r="F24168" s="3" t="s">
        <v>3</v>
      </c>
      <c r="G24168" s="3" t="str">
        <f t="shared" si="1139"/>
        <v>Renewable</v>
      </c>
      <c r="H24168" s="5">
        <f t="shared" si="1137"/>
        <v>0.1182</v>
      </c>
      <c r="I24168" s="3" t="s">
        <v>60</v>
      </c>
      <c r="J24168">
        <f t="shared" si="1138"/>
        <v>25649.4</v>
      </c>
    </row>
    <row r="24169" spans="1:10" x14ac:dyDescent="0.3">
      <c r="A24169" s="3" t="s">
        <v>16</v>
      </c>
      <c r="B24169" s="3" t="s">
        <v>202</v>
      </c>
      <c r="C24169" s="3">
        <v>2015</v>
      </c>
      <c r="D24169" s="3" t="s">
        <v>18</v>
      </c>
      <c r="E24169" s="3">
        <v>3425</v>
      </c>
      <c r="F24169" s="3" t="s">
        <v>3</v>
      </c>
      <c r="G24169" s="3" t="str">
        <f t="shared" si="1139"/>
        <v>Renewable</v>
      </c>
      <c r="H24169" s="5">
        <f t="shared" si="1137"/>
        <v>0.17125000000000001</v>
      </c>
      <c r="I24169" s="3" t="s">
        <v>60</v>
      </c>
      <c r="J24169">
        <f t="shared" si="1138"/>
        <v>37161.25</v>
      </c>
    </row>
    <row r="24170" spans="1:10" x14ac:dyDescent="0.3">
      <c r="A24170" s="3" t="s">
        <v>16</v>
      </c>
      <c r="B24170" s="3" t="s">
        <v>202</v>
      </c>
      <c r="C24170" s="3">
        <v>2016</v>
      </c>
      <c r="D24170" s="3" t="s">
        <v>18</v>
      </c>
      <c r="E24170" s="3">
        <v>4819</v>
      </c>
      <c r="F24170" s="3" t="s">
        <v>3</v>
      </c>
      <c r="G24170" s="3" t="str">
        <f t="shared" si="1139"/>
        <v>Renewable</v>
      </c>
      <c r="H24170" s="5">
        <f t="shared" si="1137"/>
        <v>0.24095000000000003</v>
      </c>
      <c r="I24170" s="3" t="s">
        <v>60</v>
      </c>
      <c r="J24170">
        <f t="shared" si="1138"/>
        <v>52286.150000000009</v>
      </c>
    </row>
    <row r="24171" spans="1:10" x14ac:dyDescent="0.3">
      <c r="A24171" s="3" t="s">
        <v>16</v>
      </c>
      <c r="B24171" s="3" t="s">
        <v>202</v>
      </c>
      <c r="C24171" s="3">
        <v>2017</v>
      </c>
      <c r="D24171" s="3" t="s">
        <v>18</v>
      </c>
      <c r="E24171" s="3">
        <v>6127</v>
      </c>
      <c r="F24171" s="3" t="s">
        <v>3</v>
      </c>
      <c r="G24171" s="3" t="str">
        <f t="shared" si="1139"/>
        <v>Renewable</v>
      </c>
      <c r="H24171" s="5">
        <f t="shared" si="1137"/>
        <v>0.30635000000000001</v>
      </c>
      <c r="I24171" s="3" t="s">
        <v>60</v>
      </c>
      <c r="J24171">
        <f t="shared" si="1138"/>
        <v>66477.95</v>
      </c>
    </row>
    <row r="24172" spans="1:10" x14ac:dyDescent="0.3">
      <c r="A24172" s="3" t="s">
        <v>16</v>
      </c>
      <c r="B24172" s="3" t="s">
        <v>202</v>
      </c>
      <c r="C24172" s="3">
        <v>2018</v>
      </c>
      <c r="D24172" s="3" t="s">
        <v>18</v>
      </c>
      <c r="E24172" s="3">
        <v>7430</v>
      </c>
      <c r="F24172" s="3" t="s">
        <v>3</v>
      </c>
      <c r="G24172" s="3" t="str">
        <f t="shared" si="1139"/>
        <v>Renewable</v>
      </c>
      <c r="H24172" s="5">
        <f t="shared" si="1137"/>
        <v>0.3715</v>
      </c>
      <c r="I24172" s="3" t="s">
        <v>60</v>
      </c>
      <c r="J24172">
        <f t="shared" si="1138"/>
        <v>80615.5</v>
      </c>
    </row>
    <row r="24173" spans="1:10" x14ac:dyDescent="0.3">
      <c r="A24173" s="3" t="s">
        <v>16</v>
      </c>
      <c r="B24173" s="3" t="s">
        <v>202</v>
      </c>
      <c r="C24173" s="3">
        <v>2019</v>
      </c>
      <c r="D24173" s="3" t="s">
        <v>18</v>
      </c>
      <c r="E24173" s="3">
        <v>8951</v>
      </c>
      <c r="F24173" s="3" t="s">
        <v>3</v>
      </c>
      <c r="G24173" s="3" t="str">
        <f t="shared" si="1139"/>
        <v>Renewable</v>
      </c>
      <c r="H24173" s="5">
        <f t="shared" si="1137"/>
        <v>0.44755</v>
      </c>
      <c r="I24173" s="3" t="s">
        <v>60</v>
      </c>
      <c r="J24173">
        <f t="shared" si="1138"/>
        <v>97118.35</v>
      </c>
    </row>
    <row r="24174" spans="1:10" x14ac:dyDescent="0.3">
      <c r="A24174" s="3" t="s">
        <v>16</v>
      </c>
      <c r="B24174" s="3" t="s">
        <v>202</v>
      </c>
      <c r="C24174" s="3">
        <v>2020</v>
      </c>
      <c r="D24174" s="3" t="s">
        <v>18</v>
      </c>
      <c r="E24174" s="3">
        <v>10027</v>
      </c>
      <c r="F24174" s="3" t="s">
        <v>3</v>
      </c>
      <c r="G24174" s="3" t="str">
        <f t="shared" si="1139"/>
        <v>Renewable</v>
      </c>
      <c r="H24174" s="5">
        <f t="shared" si="1137"/>
        <v>0.50135000000000007</v>
      </c>
      <c r="I24174" s="3" t="s">
        <v>60</v>
      </c>
      <c r="J24174">
        <f t="shared" si="1138"/>
        <v>108792.95000000001</v>
      </c>
    </row>
    <row r="24175" spans="1:10" x14ac:dyDescent="0.3">
      <c r="A24175" s="3" t="s">
        <v>16</v>
      </c>
      <c r="B24175" s="3" t="s">
        <v>202</v>
      </c>
      <c r="C24175" s="3">
        <v>2021</v>
      </c>
      <c r="D24175" s="3" t="s">
        <v>18</v>
      </c>
      <c r="E24175" s="3">
        <v>10793</v>
      </c>
      <c r="F24175" s="3" t="s">
        <v>3</v>
      </c>
      <c r="G24175" s="3" t="str">
        <f t="shared" si="1139"/>
        <v>Renewable</v>
      </c>
      <c r="H24175" s="5">
        <f t="shared" si="1137"/>
        <v>0.53965000000000007</v>
      </c>
      <c r="I24175" s="3" t="s">
        <v>60</v>
      </c>
      <c r="J24175">
        <f t="shared" si="1138"/>
        <v>117104.05000000002</v>
      </c>
    </row>
    <row r="24176" spans="1:10" x14ac:dyDescent="0.3">
      <c r="A24176" s="3" t="s">
        <v>16</v>
      </c>
      <c r="B24176" s="3" t="s">
        <v>202</v>
      </c>
      <c r="C24176" s="3">
        <v>2022</v>
      </c>
      <c r="D24176" s="3" t="s">
        <v>18</v>
      </c>
      <c r="E24176" s="3">
        <v>11118</v>
      </c>
      <c r="F24176" s="3" t="s">
        <v>3</v>
      </c>
      <c r="G24176" s="3" t="str">
        <f t="shared" si="1139"/>
        <v>Renewable</v>
      </c>
      <c r="H24176" s="5">
        <f t="shared" si="1137"/>
        <v>0.55590000000000006</v>
      </c>
      <c r="I24176" s="3" t="s">
        <v>60</v>
      </c>
      <c r="J24176">
        <f t="shared" si="1138"/>
        <v>120630.30000000002</v>
      </c>
    </row>
    <row r="24177" spans="1:10" x14ac:dyDescent="0.3">
      <c r="A24177" s="3" t="s">
        <v>16</v>
      </c>
      <c r="B24177" s="3" t="s">
        <v>202</v>
      </c>
      <c r="C24177" s="3">
        <v>2023</v>
      </c>
      <c r="D24177" s="3" t="s">
        <v>18</v>
      </c>
      <c r="E24177" s="3">
        <v>11102</v>
      </c>
      <c r="F24177" s="3" t="s">
        <v>3</v>
      </c>
      <c r="G24177" s="3" t="str">
        <f t="shared" si="1139"/>
        <v>Renewable</v>
      </c>
      <c r="H24177" s="5">
        <f t="shared" si="1137"/>
        <v>0.55510000000000004</v>
      </c>
      <c r="I24177" s="3" t="s">
        <v>60</v>
      </c>
      <c r="J24177">
        <f t="shared" si="1138"/>
        <v>120456.70000000001</v>
      </c>
    </row>
    <row r="24178" spans="1:10" x14ac:dyDescent="0.3">
      <c r="A24178" s="3" t="s">
        <v>16</v>
      </c>
      <c r="B24178" s="3" t="s">
        <v>202</v>
      </c>
      <c r="C24178" s="3">
        <v>2024</v>
      </c>
      <c r="D24178" s="3" t="s">
        <v>18</v>
      </c>
      <c r="E24178" s="3">
        <v>11241</v>
      </c>
      <c r="F24178" s="3" t="s">
        <v>3</v>
      </c>
      <c r="G24178" s="3" t="str">
        <f t="shared" si="1139"/>
        <v>Renewable</v>
      </c>
      <c r="H24178" s="5">
        <f t="shared" si="1137"/>
        <v>0.56205000000000005</v>
      </c>
      <c r="I24178" s="3" t="s">
        <v>60</v>
      </c>
      <c r="J24178">
        <f t="shared" si="1138"/>
        <v>121964.85</v>
      </c>
    </row>
    <row r="24179" spans="1:10" x14ac:dyDescent="0.3">
      <c r="A24179" s="3" t="s">
        <v>16</v>
      </c>
      <c r="B24179" s="3" t="s">
        <v>202</v>
      </c>
      <c r="C24179" s="3">
        <v>2025</v>
      </c>
      <c r="D24179" s="3" t="s">
        <v>18</v>
      </c>
      <c r="E24179" s="3">
        <v>12654</v>
      </c>
      <c r="F24179" s="3" t="s">
        <v>3</v>
      </c>
      <c r="G24179" s="3" t="str">
        <f t="shared" si="1139"/>
        <v>Renewable</v>
      </c>
      <c r="H24179" s="5">
        <f t="shared" si="1137"/>
        <v>0.63270000000000004</v>
      </c>
      <c r="I24179" s="3" t="s">
        <v>60</v>
      </c>
      <c r="J24179">
        <f t="shared" si="1138"/>
        <v>137295.9</v>
      </c>
    </row>
    <row r="24180" spans="1:10" x14ac:dyDescent="0.3">
      <c r="A24180" s="3" t="s">
        <v>16</v>
      </c>
      <c r="B24180" s="3" t="s">
        <v>202</v>
      </c>
      <c r="C24180" s="3">
        <v>2000</v>
      </c>
      <c r="D24180" s="3" t="s">
        <v>22</v>
      </c>
      <c r="E24180" s="3">
        <v>46</v>
      </c>
      <c r="F24180" s="3" t="s">
        <v>3</v>
      </c>
      <c r="G24180" s="3" t="str">
        <f t="shared" si="1139"/>
        <v>Non-Renewable</v>
      </c>
      <c r="H24180" s="5">
        <f t="shared" si="1137"/>
        <v>2.3E-2</v>
      </c>
      <c r="I24180" s="3" t="s">
        <v>60</v>
      </c>
      <c r="J24180">
        <f t="shared" si="1138"/>
        <v>4991</v>
      </c>
    </row>
    <row r="24181" spans="1:10" x14ac:dyDescent="0.3">
      <c r="A24181" s="3" t="s">
        <v>16</v>
      </c>
      <c r="B24181" s="3" t="s">
        <v>202</v>
      </c>
      <c r="C24181" s="3">
        <v>2001</v>
      </c>
      <c r="D24181" s="3" t="s">
        <v>22</v>
      </c>
      <c r="E24181" s="3">
        <v>42</v>
      </c>
      <c r="F24181" s="3" t="s">
        <v>3</v>
      </c>
      <c r="G24181" s="3" t="str">
        <f t="shared" si="1139"/>
        <v>Non-Renewable</v>
      </c>
      <c r="H24181" s="5">
        <f t="shared" si="1137"/>
        <v>2.1000000000000001E-2</v>
      </c>
      <c r="I24181" s="3" t="s">
        <v>60</v>
      </c>
      <c r="J24181">
        <f t="shared" si="1138"/>
        <v>4557</v>
      </c>
    </row>
    <row r="24182" spans="1:10" x14ac:dyDescent="0.3">
      <c r="A24182" s="3" t="s">
        <v>16</v>
      </c>
      <c r="B24182" s="3" t="s">
        <v>202</v>
      </c>
      <c r="C24182" s="3">
        <v>2002</v>
      </c>
      <c r="D24182" s="3" t="s">
        <v>22</v>
      </c>
      <c r="E24182" s="3">
        <v>40</v>
      </c>
      <c r="F24182" s="3" t="s">
        <v>3</v>
      </c>
      <c r="G24182" s="3" t="str">
        <f t="shared" si="1139"/>
        <v>Non-Renewable</v>
      </c>
      <c r="H24182" s="5">
        <f t="shared" si="1137"/>
        <v>0.02</v>
      </c>
      <c r="I24182" s="3" t="s">
        <v>60</v>
      </c>
      <c r="J24182">
        <f t="shared" si="1138"/>
        <v>4340</v>
      </c>
    </row>
    <row r="24183" spans="1:10" x14ac:dyDescent="0.3">
      <c r="A24183" s="3" t="s">
        <v>16</v>
      </c>
      <c r="B24183" s="3" t="s">
        <v>202</v>
      </c>
      <c r="C24183" s="3">
        <v>2003</v>
      </c>
      <c r="D24183" s="3" t="s">
        <v>22</v>
      </c>
      <c r="E24183" s="3">
        <v>31</v>
      </c>
      <c r="F24183" s="3" t="s">
        <v>3</v>
      </c>
      <c r="G24183" s="3" t="str">
        <f t="shared" si="1139"/>
        <v>Non-Renewable</v>
      </c>
      <c r="H24183" s="5">
        <f t="shared" si="1137"/>
        <v>1.55E-2</v>
      </c>
      <c r="I24183" s="3" t="s">
        <v>60</v>
      </c>
      <c r="J24183">
        <f t="shared" si="1138"/>
        <v>3363.5</v>
      </c>
    </row>
    <row r="24184" spans="1:10" x14ac:dyDescent="0.3">
      <c r="A24184" s="3" t="s">
        <v>16</v>
      </c>
      <c r="B24184" s="3" t="s">
        <v>202</v>
      </c>
      <c r="C24184" s="3">
        <v>2004</v>
      </c>
      <c r="D24184" s="3" t="s">
        <v>22</v>
      </c>
      <c r="E24184" s="3">
        <v>21</v>
      </c>
      <c r="F24184" s="3" t="s">
        <v>3</v>
      </c>
      <c r="G24184" s="3" t="str">
        <f t="shared" si="1139"/>
        <v>Non-Renewable</v>
      </c>
      <c r="H24184" s="5">
        <f t="shared" si="1137"/>
        <v>1.0500000000000001E-2</v>
      </c>
      <c r="I24184" s="3" t="s">
        <v>60</v>
      </c>
      <c r="J24184">
        <f t="shared" si="1138"/>
        <v>2278.5</v>
      </c>
    </row>
    <row r="24185" spans="1:10" x14ac:dyDescent="0.3">
      <c r="A24185" s="3" t="s">
        <v>16</v>
      </c>
      <c r="B24185" s="3" t="s">
        <v>202</v>
      </c>
      <c r="C24185" s="3">
        <v>2005</v>
      </c>
      <c r="D24185" s="3" t="s">
        <v>22</v>
      </c>
      <c r="E24185" s="3">
        <v>78</v>
      </c>
      <c r="F24185" s="3" t="s">
        <v>3</v>
      </c>
      <c r="G24185" s="3" t="str">
        <f t="shared" si="1139"/>
        <v>Non-Renewable</v>
      </c>
      <c r="H24185" s="5">
        <f t="shared" si="1137"/>
        <v>3.9E-2</v>
      </c>
      <c r="I24185" s="3" t="s">
        <v>60</v>
      </c>
      <c r="J24185">
        <f t="shared" si="1138"/>
        <v>8463</v>
      </c>
    </row>
    <row r="24186" spans="1:10" x14ac:dyDescent="0.3">
      <c r="A24186" s="3" t="s">
        <v>16</v>
      </c>
      <c r="B24186" s="3" t="s">
        <v>202</v>
      </c>
      <c r="C24186" s="3">
        <v>2006</v>
      </c>
      <c r="D24186" s="3" t="s">
        <v>22</v>
      </c>
      <c r="E24186" s="3">
        <v>81</v>
      </c>
      <c r="F24186" s="3" t="s">
        <v>3</v>
      </c>
      <c r="G24186" s="3" t="str">
        <f t="shared" si="1139"/>
        <v>Non-Renewable</v>
      </c>
      <c r="H24186" s="5">
        <f t="shared" ref="H24186:H24249" si="1140">IF(D24186="Coal",E24186*0.0009,
IF(D24186="Oil",E24186*0.00078,
IF(D24186="Natural Gas",E24186*0.0004,
IF(D24186="Nuclear",E24186*0.000012,
IF(D24186="Hydropower",E24186*0.000024,
IF(D24186="Biofuels",E24186*0.0004,
IF(D24186="Waste",E24186*0.0002,
IF(D24186="Wind",E24186*0.000011,
IF(D24186="Solar PV",E24186*0.000045,
IF(D24186="Solar Thermal",E24186*0.00005,
IF(D24186="Other sources",E24186*0.0005,
IF(D24186="Geothermal",E24186*0.00005,
IF(D24186="Tide",E24186*0.00001,0)))))))))))))</f>
        <v>4.0500000000000001E-2</v>
      </c>
      <c r="I24186" s="3" t="s">
        <v>60</v>
      </c>
      <c r="J24186">
        <f t="shared" si="1138"/>
        <v>8788.5</v>
      </c>
    </row>
    <row r="24187" spans="1:10" x14ac:dyDescent="0.3">
      <c r="A24187" s="3" t="s">
        <v>16</v>
      </c>
      <c r="B24187" s="3" t="s">
        <v>202</v>
      </c>
      <c r="C24187" s="3">
        <v>2007</v>
      </c>
      <c r="D24187" s="3" t="s">
        <v>22</v>
      </c>
      <c r="E24187" s="3">
        <v>105</v>
      </c>
      <c r="F24187" s="3" t="s">
        <v>3</v>
      </c>
      <c r="G24187" s="3" t="str">
        <f t="shared" si="1139"/>
        <v>Non-Renewable</v>
      </c>
      <c r="H24187" s="5">
        <f t="shared" si="1140"/>
        <v>5.2499999999999998E-2</v>
      </c>
      <c r="I24187" s="3" t="s">
        <v>60</v>
      </c>
      <c r="J24187">
        <f t="shared" si="1138"/>
        <v>11392.5</v>
      </c>
    </row>
    <row r="24188" spans="1:10" x14ac:dyDescent="0.3">
      <c r="A24188" s="3" t="s">
        <v>16</v>
      </c>
      <c r="B24188" s="3" t="s">
        <v>202</v>
      </c>
      <c r="C24188" s="3">
        <v>2008</v>
      </c>
      <c r="D24188" s="3" t="s">
        <v>22</v>
      </c>
      <c r="E24188" s="3">
        <v>65</v>
      </c>
      <c r="F24188" s="3" t="s">
        <v>3</v>
      </c>
      <c r="G24188" s="3" t="str">
        <f t="shared" si="1139"/>
        <v>Non-Renewable</v>
      </c>
      <c r="H24188" s="5">
        <f t="shared" si="1140"/>
        <v>3.2500000000000001E-2</v>
      </c>
      <c r="I24188" s="3" t="s">
        <v>60</v>
      </c>
      <c r="J24188">
        <f t="shared" si="1138"/>
        <v>7052.5</v>
      </c>
    </row>
    <row r="24189" spans="1:10" x14ac:dyDescent="0.3">
      <c r="A24189" s="3" t="s">
        <v>16</v>
      </c>
      <c r="B24189" s="3" t="s">
        <v>202</v>
      </c>
      <c r="C24189" s="3">
        <v>2009</v>
      </c>
      <c r="D24189" s="3" t="s">
        <v>22</v>
      </c>
      <c r="E24189" s="3">
        <v>76</v>
      </c>
      <c r="F24189" s="3" t="s">
        <v>3</v>
      </c>
      <c r="G24189" s="3" t="str">
        <f t="shared" si="1139"/>
        <v>Non-Renewable</v>
      </c>
      <c r="H24189" s="5">
        <f t="shared" si="1140"/>
        <v>3.7999999999999999E-2</v>
      </c>
      <c r="I24189" s="3" t="s">
        <v>60</v>
      </c>
      <c r="J24189">
        <f t="shared" si="1138"/>
        <v>8246</v>
      </c>
    </row>
    <row r="24190" spans="1:10" x14ac:dyDescent="0.3">
      <c r="A24190" s="3" t="s">
        <v>16</v>
      </c>
      <c r="B24190" s="3" t="s">
        <v>202</v>
      </c>
      <c r="C24190" s="3">
        <v>2010</v>
      </c>
      <c r="D24190" s="3" t="s">
        <v>22</v>
      </c>
      <c r="E24190" s="3">
        <v>111</v>
      </c>
      <c r="F24190" s="3" t="s">
        <v>3</v>
      </c>
      <c r="G24190" s="3" t="str">
        <f t="shared" si="1139"/>
        <v>Non-Renewable</v>
      </c>
      <c r="H24190" s="5">
        <f t="shared" si="1140"/>
        <v>5.5500000000000001E-2</v>
      </c>
      <c r="I24190" s="3" t="s">
        <v>60</v>
      </c>
      <c r="J24190">
        <f t="shared" si="1138"/>
        <v>12043.5</v>
      </c>
    </row>
    <row r="24191" spans="1:10" x14ac:dyDescent="0.3">
      <c r="A24191" s="3" t="s">
        <v>16</v>
      </c>
      <c r="B24191" s="3" t="s">
        <v>202</v>
      </c>
      <c r="C24191" s="3">
        <v>2011</v>
      </c>
      <c r="D24191" s="3" t="s">
        <v>22</v>
      </c>
      <c r="E24191" s="3">
        <v>106</v>
      </c>
      <c r="F24191" s="3" t="s">
        <v>3</v>
      </c>
      <c r="G24191" s="3" t="str">
        <f t="shared" si="1139"/>
        <v>Non-Renewable</v>
      </c>
      <c r="H24191" s="5">
        <f t="shared" si="1140"/>
        <v>5.2999999999999999E-2</v>
      </c>
      <c r="I24191" s="3" t="s">
        <v>60</v>
      </c>
      <c r="J24191">
        <f t="shared" si="1138"/>
        <v>11501</v>
      </c>
    </row>
    <row r="24192" spans="1:10" x14ac:dyDescent="0.3">
      <c r="A24192" s="3" t="s">
        <v>16</v>
      </c>
      <c r="B24192" s="3" t="s">
        <v>202</v>
      </c>
      <c r="C24192" s="3">
        <v>2012</v>
      </c>
      <c r="D24192" s="3" t="s">
        <v>22</v>
      </c>
      <c r="E24192" s="3">
        <v>112</v>
      </c>
      <c r="F24192" s="3" t="s">
        <v>3</v>
      </c>
      <c r="G24192" s="3" t="str">
        <f t="shared" si="1139"/>
        <v>Non-Renewable</v>
      </c>
      <c r="H24192" s="5">
        <f t="shared" si="1140"/>
        <v>5.6000000000000001E-2</v>
      </c>
      <c r="I24192" s="3" t="s">
        <v>60</v>
      </c>
      <c r="J24192">
        <f t="shared" si="1138"/>
        <v>12152</v>
      </c>
    </row>
    <row r="24193" spans="1:10" x14ac:dyDescent="0.3">
      <c r="A24193" s="3" t="s">
        <v>16</v>
      </c>
      <c r="B24193" s="3" t="s">
        <v>202</v>
      </c>
      <c r="C24193" s="3">
        <v>2013</v>
      </c>
      <c r="D24193" s="3" t="s">
        <v>22</v>
      </c>
      <c r="E24193" s="3">
        <v>278</v>
      </c>
      <c r="F24193" s="3" t="s">
        <v>3</v>
      </c>
      <c r="G24193" s="3" t="str">
        <f t="shared" si="1139"/>
        <v>Non-Renewable</v>
      </c>
      <c r="H24193" s="5">
        <f t="shared" si="1140"/>
        <v>0.13900000000000001</v>
      </c>
      <c r="I24193" s="3" t="s">
        <v>60</v>
      </c>
      <c r="J24193">
        <f t="shared" si="1138"/>
        <v>30163.000000000004</v>
      </c>
    </row>
    <row r="24194" spans="1:10" x14ac:dyDescent="0.3">
      <c r="A24194" s="3" t="s">
        <v>16</v>
      </c>
      <c r="B24194" s="3" t="s">
        <v>202</v>
      </c>
      <c r="C24194" s="3">
        <v>2014</v>
      </c>
      <c r="D24194" s="3" t="s">
        <v>22</v>
      </c>
      <c r="E24194" s="3">
        <v>338</v>
      </c>
      <c r="F24194" s="3" t="s">
        <v>3</v>
      </c>
      <c r="G24194" s="3" t="str">
        <f t="shared" si="1139"/>
        <v>Non-Renewable</v>
      </c>
      <c r="H24194" s="5">
        <f t="shared" si="1140"/>
        <v>0.16900000000000001</v>
      </c>
      <c r="I24194" s="3" t="s">
        <v>60</v>
      </c>
      <c r="J24194">
        <f t="shared" si="1138"/>
        <v>36673</v>
      </c>
    </row>
    <row r="24195" spans="1:10" x14ac:dyDescent="0.3">
      <c r="A24195" s="3" t="s">
        <v>16</v>
      </c>
      <c r="B24195" s="3" t="s">
        <v>202</v>
      </c>
      <c r="C24195" s="3">
        <v>2015</v>
      </c>
      <c r="D24195" s="3" t="s">
        <v>22</v>
      </c>
      <c r="E24195" s="3">
        <v>495</v>
      </c>
      <c r="F24195" s="3" t="s">
        <v>3</v>
      </c>
      <c r="G24195" s="3" t="str">
        <f t="shared" si="1139"/>
        <v>Non-Renewable</v>
      </c>
      <c r="H24195" s="5">
        <f t="shared" si="1140"/>
        <v>0.2475</v>
      </c>
      <c r="I24195" s="3" t="s">
        <v>60</v>
      </c>
      <c r="J24195">
        <f t="shared" ref="J24195:J24258" si="1141">H24195*217000</f>
        <v>53707.5</v>
      </c>
    </row>
    <row r="24196" spans="1:10" x14ac:dyDescent="0.3">
      <c r="A24196" s="3" t="s">
        <v>16</v>
      </c>
      <c r="B24196" s="3" t="s">
        <v>202</v>
      </c>
      <c r="C24196" s="3">
        <v>2016</v>
      </c>
      <c r="D24196" s="3" t="s">
        <v>22</v>
      </c>
      <c r="E24196" s="3">
        <v>713</v>
      </c>
      <c r="F24196" s="3" t="s">
        <v>3</v>
      </c>
      <c r="G24196" s="3" t="str">
        <f t="shared" si="1139"/>
        <v>Non-Renewable</v>
      </c>
      <c r="H24196" s="5">
        <f t="shared" si="1140"/>
        <v>0.35649999999999998</v>
      </c>
      <c r="I24196" s="3" t="s">
        <v>60</v>
      </c>
      <c r="J24196">
        <f t="shared" si="1141"/>
        <v>77360.5</v>
      </c>
    </row>
    <row r="24197" spans="1:10" x14ac:dyDescent="0.3">
      <c r="A24197" s="3" t="s">
        <v>16</v>
      </c>
      <c r="B24197" s="3" t="s">
        <v>202</v>
      </c>
      <c r="C24197" s="3">
        <v>2017</v>
      </c>
      <c r="D24197" s="3" t="s">
        <v>22</v>
      </c>
      <c r="E24197" s="3">
        <v>848</v>
      </c>
      <c r="F24197" s="3" t="s">
        <v>3</v>
      </c>
      <c r="G24197" s="3" t="str">
        <f t="shared" si="1139"/>
        <v>Non-Renewable</v>
      </c>
      <c r="H24197" s="5">
        <f t="shared" si="1140"/>
        <v>0.42399999999999999</v>
      </c>
      <c r="I24197" s="3" t="s">
        <v>60</v>
      </c>
      <c r="J24197">
        <f t="shared" si="1141"/>
        <v>92008</v>
      </c>
    </row>
    <row r="24198" spans="1:10" x14ac:dyDescent="0.3">
      <c r="A24198" s="3" t="s">
        <v>16</v>
      </c>
      <c r="B24198" s="3" t="s">
        <v>202</v>
      </c>
      <c r="C24198" s="3">
        <v>2018</v>
      </c>
      <c r="D24198" s="3" t="s">
        <v>22</v>
      </c>
      <c r="E24198" s="3">
        <v>950</v>
      </c>
      <c r="F24198" s="3" t="s">
        <v>3</v>
      </c>
      <c r="G24198" s="3" t="str">
        <f t="shared" si="1139"/>
        <v>Non-Renewable</v>
      </c>
      <c r="H24198" s="5">
        <f t="shared" si="1140"/>
        <v>0.47500000000000003</v>
      </c>
      <c r="I24198" s="3" t="s">
        <v>60</v>
      </c>
      <c r="J24198">
        <f t="shared" si="1141"/>
        <v>103075</v>
      </c>
    </row>
    <row r="24199" spans="1:10" x14ac:dyDescent="0.3">
      <c r="A24199" s="3" t="s">
        <v>16</v>
      </c>
      <c r="B24199" s="3" t="s">
        <v>202</v>
      </c>
      <c r="C24199" s="3">
        <v>2019</v>
      </c>
      <c r="D24199" s="3" t="s">
        <v>22</v>
      </c>
      <c r="E24199" s="3">
        <v>1101</v>
      </c>
      <c r="F24199" s="3" t="s">
        <v>3</v>
      </c>
      <c r="G24199" s="3" t="str">
        <f t="shared" si="1139"/>
        <v>Non-Renewable</v>
      </c>
      <c r="H24199" s="5">
        <f t="shared" si="1140"/>
        <v>0.55049999999999999</v>
      </c>
      <c r="I24199" s="3" t="s">
        <v>60</v>
      </c>
      <c r="J24199">
        <f t="shared" si="1141"/>
        <v>119458.5</v>
      </c>
    </row>
    <row r="24200" spans="1:10" x14ac:dyDescent="0.3">
      <c r="A24200" s="3" t="s">
        <v>16</v>
      </c>
      <c r="B24200" s="3" t="s">
        <v>202</v>
      </c>
      <c r="C24200" s="3">
        <v>2020</v>
      </c>
      <c r="D24200" s="3" t="s">
        <v>22</v>
      </c>
      <c r="E24200" s="3">
        <v>1276</v>
      </c>
      <c r="F24200" s="3" t="s">
        <v>3</v>
      </c>
      <c r="G24200" s="3" t="str">
        <f t="shared" si="1139"/>
        <v>Non-Renewable</v>
      </c>
      <c r="H24200" s="5">
        <f t="shared" si="1140"/>
        <v>0.63800000000000001</v>
      </c>
      <c r="I24200" s="3" t="s">
        <v>60</v>
      </c>
      <c r="J24200">
        <f t="shared" si="1141"/>
        <v>138446</v>
      </c>
    </row>
    <row r="24201" spans="1:10" x14ac:dyDescent="0.3">
      <c r="A24201" s="3" t="s">
        <v>16</v>
      </c>
      <c r="B24201" s="3" t="s">
        <v>202</v>
      </c>
      <c r="C24201" s="3">
        <v>2021</v>
      </c>
      <c r="D24201" s="3" t="s">
        <v>22</v>
      </c>
      <c r="E24201" s="3">
        <v>1311</v>
      </c>
      <c r="F24201" s="3" t="s">
        <v>3</v>
      </c>
      <c r="G24201" s="3" t="str">
        <f t="shared" si="1139"/>
        <v>Non-Renewable</v>
      </c>
      <c r="H24201" s="5">
        <f t="shared" si="1140"/>
        <v>0.65549999999999997</v>
      </c>
      <c r="I24201" s="3" t="s">
        <v>60</v>
      </c>
      <c r="J24201">
        <f t="shared" si="1141"/>
        <v>142243.5</v>
      </c>
    </row>
    <row r="24202" spans="1:10" x14ac:dyDescent="0.3">
      <c r="A24202" s="3" t="s">
        <v>16</v>
      </c>
      <c r="B24202" s="3" t="s">
        <v>202</v>
      </c>
      <c r="C24202" s="3">
        <v>2022</v>
      </c>
      <c r="D24202" s="3" t="s">
        <v>22</v>
      </c>
      <c r="E24202" s="3">
        <v>1364</v>
      </c>
      <c r="F24202" s="3" t="s">
        <v>3</v>
      </c>
      <c r="G24202" s="3" t="str">
        <f t="shared" si="1139"/>
        <v>Non-Renewable</v>
      </c>
      <c r="H24202" s="5">
        <f t="shared" si="1140"/>
        <v>0.68200000000000005</v>
      </c>
      <c r="I24202" s="3" t="s">
        <v>60</v>
      </c>
      <c r="J24202">
        <f t="shared" si="1141"/>
        <v>147994</v>
      </c>
    </row>
    <row r="24203" spans="1:10" x14ac:dyDescent="0.3">
      <c r="A24203" s="3" t="s">
        <v>16</v>
      </c>
      <c r="B24203" s="3" t="s">
        <v>202</v>
      </c>
      <c r="C24203" s="3">
        <v>2023</v>
      </c>
      <c r="D24203" s="3" t="s">
        <v>22</v>
      </c>
      <c r="E24203" s="3">
        <v>1269</v>
      </c>
      <c r="F24203" s="3" t="s">
        <v>3</v>
      </c>
      <c r="G24203" s="3" t="str">
        <f t="shared" si="1139"/>
        <v>Non-Renewable</v>
      </c>
      <c r="H24203" s="5">
        <f t="shared" si="1140"/>
        <v>0.63450000000000006</v>
      </c>
      <c r="I24203" s="3" t="s">
        <v>60</v>
      </c>
      <c r="J24203">
        <f t="shared" si="1141"/>
        <v>137686.5</v>
      </c>
    </row>
    <row r="24204" spans="1:10" x14ac:dyDescent="0.3">
      <c r="A24204" s="3" t="s">
        <v>16</v>
      </c>
      <c r="B24204" s="3" t="s">
        <v>202</v>
      </c>
      <c r="C24204" s="3">
        <v>2024</v>
      </c>
      <c r="D24204" s="3" t="s">
        <v>22</v>
      </c>
      <c r="E24204" s="3">
        <v>1320</v>
      </c>
      <c r="F24204" s="3" t="s">
        <v>3</v>
      </c>
      <c r="G24204" s="3" t="str">
        <f t="shared" si="1139"/>
        <v>Non-Renewable</v>
      </c>
      <c r="H24204" s="5">
        <f t="shared" si="1140"/>
        <v>0.66</v>
      </c>
      <c r="I24204" s="3" t="s">
        <v>60</v>
      </c>
      <c r="J24204">
        <f t="shared" si="1141"/>
        <v>143220</v>
      </c>
    </row>
    <row r="24205" spans="1:10" x14ac:dyDescent="0.3">
      <c r="A24205" s="3" t="s">
        <v>16</v>
      </c>
      <c r="B24205" s="3" t="s">
        <v>202</v>
      </c>
      <c r="C24205" s="3">
        <v>2025</v>
      </c>
      <c r="D24205" s="3" t="s">
        <v>22</v>
      </c>
      <c r="E24205" s="3">
        <v>1486</v>
      </c>
      <c r="F24205" s="3" t="s">
        <v>3</v>
      </c>
      <c r="G24205" s="3" t="str">
        <f t="shared" si="1139"/>
        <v>Non-Renewable</v>
      </c>
      <c r="H24205" s="5">
        <f t="shared" si="1140"/>
        <v>0.74299999999999999</v>
      </c>
      <c r="I24205" s="3" t="s">
        <v>60</v>
      </c>
      <c r="J24205">
        <f t="shared" si="1141"/>
        <v>161231</v>
      </c>
    </row>
    <row r="24206" spans="1:10" x14ac:dyDescent="0.3">
      <c r="A24206" s="3" t="s">
        <v>16</v>
      </c>
      <c r="B24206" s="3" t="s">
        <v>203</v>
      </c>
      <c r="C24206" s="3">
        <v>2000</v>
      </c>
      <c r="D24206" s="3" t="s">
        <v>5</v>
      </c>
      <c r="E24206" s="3">
        <v>9842</v>
      </c>
      <c r="F24206" s="3" t="s">
        <v>3</v>
      </c>
      <c r="G24206" s="3" t="str">
        <f t="shared" si="1139"/>
        <v>Non-Renewable</v>
      </c>
      <c r="H24206" s="5">
        <f t="shared" si="1140"/>
        <v>3.9368000000000003</v>
      </c>
      <c r="I24206" s="3" t="s">
        <v>60</v>
      </c>
      <c r="J24206">
        <f t="shared" si="1141"/>
        <v>854285.60000000009</v>
      </c>
    </row>
    <row r="24207" spans="1:10" x14ac:dyDescent="0.3">
      <c r="A24207" s="3" t="s">
        <v>16</v>
      </c>
      <c r="B24207" s="3" t="s">
        <v>203</v>
      </c>
      <c r="C24207" s="3">
        <v>2001</v>
      </c>
      <c r="D24207" s="3" t="s">
        <v>5</v>
      </c>
      <c r="E24207" s="3">
        <v>10607</v>
      </c>
      <c r="F24207" s="3" t="s">
        <v>3</v>
      </c>
      <c r="G24207" s="3" t="str">
        <f t="shared" si="1139"/>
        <v>Non-Renewable</v>
      </c>
      <c r="H24207" s="5">
        <f t="shared" si="1140"/>
        <v>4.2427999999999999</v>
      </c>
      <c r="I24207" s="3" t="s">
        <v>60</v>
      </c>
      <c r="J24207">
        <f t="shared" si="1141"/>
        <v>920687.6</v>
      </c>
    </row>
    <row r="24208" spans="1:10" x14ac:dyDescent="0.3">
      <c r="A24208" s="3" t="s">
        <v>16</v>
      </c>
      <c r="B24208" s="3" t="s">
        <v>203</v>
      </c>
      <c r="C24208" s="3">
        <v>2002</v>
      </c>
      <c r="D24208" s="3" t="s">
        <v>5</v>
      </c>
      <c r="E24208" s="3">
        <v>10697</v>
      </c>
      <c r="F24208" s="3" t="s">
        <v>3</v>
      </c>
      <c r="G24208" s="3" t="str">
        <f t="shared" si="1139"/>
        <v>Non-Renewable</v>
      </c>
      <c r="H24208" s="5">
        <f t="shared" si="1140"/>
        <v>4.2788000000000004</v>
      </c>
      <c r="I24208" s="3" t="s">
        <v>60</v>
      </c>
      <c r="J24208">
        <f t="shared" si="1141"/>
        <v>928499.60000000009</v>
      </c>
    </row>
    <row r="24209" spans="1:10" x14ac:dyDescent="0.3">
      <c r="A24209" s="3" t="s">
        <v>16</v>
      </c>
      <c r="B24209" s="3" t="s">
        <v>203</v>
      </c>
      <c r="C24209" s="3">
        <v>2003</v>
      </c>
      <c r="D24209" s="3" t="s">
        <v>5</v>
      </c>
      <c r="E24209" s="3">
        <v>10797</v>
      </c>
      <c r="F24209" s="3" t="s">
        <v>3</v>
      </c>
      <c r="G24209" s="3" t="str">
        <f t="shared" si="1139"/>
        <v>Non-Renewable</v>
      </c>
      <c r="H24209" s="5">
        <f t="shared" si="1140"/>
        <v>4.3188000000000004</v>
      </c>
      <c r="I24209" s="3" t="s">
        <v>60</v>
      </c>
      <c r="J24209">
        <f t="shared" si="1141"/>
        <v>937179.60000000009</v>
      </c>
    </row>
    <row r="24210" spans="1:10" x14ac:dyDescent="0.3">
      <c r="A24210" s="3" t="s">
        <v>16</v>
      </c>
      <c r="B24210" s="3" t="s">
        <v>203</v>
      </c>
      <c r="C24210" s="3">
        <v>2004</v>
      </c>
      <c r="D24210" s="3" t="s">
        <v>5</v>
      </c>
      <c r="E24210" s="3">
        <v>11917</v>
      </c>
      <c r="F24210" s="3" t="s">
        <v>3</v>
      </c>
      <c r="G24210" s="3" t="str">
        <f t="shared" si="1139"/>
        <v>Non-Renewable</v>
      </c>
      <c r="H24210" s="5">
        <f t="shared" si="1140"/>
        <v>4.7667999999999999</v>
      </c>
      <c r="I24210" s="3" t="s">
        <v>60</v>
      </c>
      <c r="J24210">
        <f t="shared" si="1141"/>
        <v>1034395.6</v>
      </c>
    </row>
    <row r="24211" spans="1:10" x14ac:dyDescent="0.3">
      <c r="A24211" s="3" t="s">
        <v>16</v>
      </c>
      <c r="B24211" s="3" t="s">
        <v>203</v>
      </c>
      <c r="C24211" s="3">
        <v>2005</v>
      </c>
      <c r="D24211" s="3" t="s">
        <v>5</v>
      </c>
      <c r="E24211" s="3">
        <v>12817</v>
      </c>
      <c r="F24211" s="3" t="s">
        <v>3</v>
      </c>
      <c r="G24211" s="3" t="str">
        <f t="shared" si="1139"/>
        <v>Non-Renewable</v>
      </c>
      <c r="H24211" s="5">
        <f t="shared" si="1140"/>
        <v>5.1268000000000002</v>
      </c>
      <c r="I24211" s="3" t="s">
        <v>60</v>
      </c>
      <c r="J24211">
        <f t="shared" si="1141"/>
        <v>1112515.6000000001</v>
      </c>
    </row>
    <row r="24212" spans="1:10" x14ac:dyDescent="0.3">
      <c r="A24212" s="3" t="s">
        <v>16</v>
      </c>
      <c r="B24212" s="3" t="s">
        <v>203</v>
      </c>
      <c r="C24212" s="3">
        <v>2006</v>
      </c>
      <c r="D24212" s="3" t="s">
        <v>5</v>
      </c>
      <c r="E24212" s="3">
        <v>13647</v>
      </c>
      <c r="F24212" s="3" t="s">
        <v>3</v>
      </c>
      <c r="G24212" s="3" t="str">
        <f t="shared" si="1139"/>
        <v>Non-Renewable</v>
      </c>
      <c r="H24212" s="5">
        <f t="shared" si="1140"/>
        <v>5.4588000000000001</v>
      </c>
      <c r="I24212" s="3" t="s">
        <v>60</v>
      </c>
      <c r="J24212">
        <f t="shared" si="1141"/>
        <v>1184559.6000000001</v>
      </c>
    </row>
    <row r="24213" spans="1:10" x14ac:dyDescent="0.3">
      <c r="A24213" s="3" t="s">
        <v>16</v>
      </c>
      <c r="B24213" s="3" t="s">
        <v>203</v>
      </c>
      <c r="C24213" s="3">
        <v>2007</v>
      </c>
      <c r="D24213" s="3" t="s">
        <v>5</v>
      </c>
      <c r="E24213" s="3">
        <v>14877</v>
      </c>
      <c r="F24213" s="3" t="s">
        <v>3</v>
      </c>
      <c r="G24213" s="3" t="str">
        <f t="shared" si="1139"/>
        <v>Non-Renewable</v>
      </c>
      <c r="H24213" s="5">
        <f t="shared" si="1140"/>
        <v>5.9508000000000001</v>
      </c>
      <c r="I24213" s="3" t="s">
        <v>60</v>
      </c>
      <c r="J24213">
        <f t="shared" si="1141"/>
        <v>1291323.6000000001</v>
      </c>
    </row>
    <row r="24214" spans="1:10" x14ac:dyDescent="0.3">
      <c r="A24214" s="3" t="s">
        <v>16</v>
      </c>
      <c r="B24214" s="3" t="s">
        <v>203</v>
      </c>
      <c r="C24214" s="3">
        <v>2008</v>
      </c>
      <c r="D24214" s="3" t="s">
        <v>5</v>
      </c>
      <c r="E24214" s="3">
        <v>15037</v>
      </c>
      <c r="F24214" s="3" t="s">
        <v>3</v>
      </c>
      <c r="G24214" s="3" t="str">
        <f t="shared" si="1139"/>
        <v>Non-Renewable</v>
      </c>
      <c r="H24214" s="5">
        <f t="shared" si="1140"/>
        <v>6.0148000000000001</v>
      </c>
      <c r="I24214" s="3" t="s">
        <v>60</v>
      </c>
      <c r="J24214">
        <f t="shared" si="1141"/>
        <v>1305211.6000000001</v>
      </c>
    </row>
    <row r="24215" spans="1:10" x14ac:dyDescent="0.3">
      <c r="A24215" s="3" t="s">
        <v>16</v>
      </c>
      <c r="B24215" s="3" t="s">
        <v>203</v>
      </c>
      <c r="C24215" s="3">
        <v>2009</v>
      </c>
      <c r="D24215" s="3" t="s">
        <v>5</v>
      </c>
      <c r="E24215" s="3">
        <v>15977</v>
      </c>
      <c r="F24215" s="3" t="s">
        <v>3</v>
      </c>
      <c r="G24215" s="3" t="str">
        <f t="shared" si="1139"/>
        <v>Non-Renewable</v>
      </c>
      <c r="H24215" s="5">
        <f t="shared" si="1140"/>
        <v>6.3908000000000005</v>
      </c>
      <c r="I24215" s="3" t="s">
        <v>60</v>
      </c>
      <c r="J24215">
        <f t="shared" si="1141"/>
        <v>1386803.6</v>
      </c>
    </row>
    <row r="24216" spans="1:10" x14ac:dyDescent="0.3">
      <c r="A24216" s="3" t="s">
        <v>16</v>
      </c>
      <c r="B24216" s="3" t="s">
        <v>203</v>
      </c>
      <c r="C24216" s="3">
        <v>2010</v>
      </c>
      <c r="D24216" s="3" t="s">
        <v>5</v>
      </c>
      <c r="E24216" s="3">
        <v>16657</v>
      </c>
      <c r="F24216" s="3" t="s">
        <v>3</v>
      </c>
      <c r="G24216" s="3" t="str">
        <f t="shared" si="1139"/>
        <v>Non-Renewable</v>
      </c>
      <c r="H24216" s="5">
        <f t="shared" si="1140"/>
        <v>6.6628000000000007</v>
      </c>
      <c r="I24216" s="3" t="s">
        <v>60</v>
      </c>
      <c r="J24216">
        <f t="shared" si="1141"/>
        <v>1445827.6</v>
      </c>
    </row>
    <row r="24217" spans="1:10" x14ac:dyDescent="0.3">
      <c r="A24217" s="3" t="s">
        <v>16</v>
      </c>
      <c r="B24217" s="3" t="s">
        <v>203</v>
      </c>
      <c r="C24217" s="3">
        <v>2011</v>
      </c>
      <c r="D24217" s="3" t="s">
        <v>5</v>
      </c>
      <c r="E24217" s="3">
        <v>17217</v>
      </c>
      <c r="F24217" s="3" t="s">
        <v>3</v>
      </c>
      <c r="G24217" s="3" t="str">
        <f t="shared" si="1139"/>
        <v>Non-Renewable</v>
      </c>
      <c r="H24217" s="5">
        <f t="shared" si="1140"/>
        <v>6.8868</v>
      </c>
      <c r="I24217" s="3" t="s">
        <v>60</v>
      </c>
      <c r="J24217">
        <f t="shared" si="1141"/>
        <v>1494435.6</v>
      </c>
    </row>
    <row r="24218" spans="1:10" x14ac:dyDescent="0.3">
      <c r="A24218" s="3" t="s">
        <v>16</v>
      </c>
      <c r="B24218" s="3" t="s">
        <v>203</v>
      </c>
      <c r="C24218" s="3">
        <v>2012</v>
      </c>
      <c r="D24218" s="3" t="s">
        <v>5</v>
      </c>
      <c r="E24218" s="3">
        <v>17747</v>
      </c>
      <c r="F24218" s="3" t="s">
        <v>3</v>
      </c>
      <c r="G24218" s="3" t="str">
        <f t="shared" si="1139"/>
        <v>Non-Renewable</v>
      </c>
      <c r="H24218" s="5">
        <f t="shared" si="1140"/>
        <v>7.0988000000000007</v>
      </c>
      <c r="I24218" s="3" t="s">
        <v>60</v>
      </c>
      <c r="J24218">
        <f t="shared" si="1141"/>
        <v>1540439.6</v>
      </c>
    </row>
    <row r="24219" spans="1:10" x14ac:dyDescent="0.3">
      <c r="A24219" s="3" t="s">
        <v>16</v>
      </c>
      <c r="B24219" s="3" t="s">
        <v>203</v>
      </c>
      <c r="C24219" s="3">
        <v>2013</v>
      </c>
      <c r="D24219" s="3" t="s">
        <v>5</v>
      </c>
      <c r="E24219" s="3">
        <v>18867</v>
      </c>
      <c r="F24219" s="3" t="s">
        <v>3</v>
      </c>
      <c r="G24219" s="3" t="str">
        <f t="shared" si="1139"/>
        <v>Non-Renewable</v>
      </c>
      <c r="H24219" s="5">
        <f t="shared" si="1140"/>
        <v>7.5468000000000002</v>
      </c>
      <c r="I24219" s="3" t="s">
        <v>60</v>
      </c>
      <c r="J24219">
        <f t="shared" si="1141"/>
        <v>1637655.6</v>
      </c>
    </row>
    <row r="24220" spans="1:10" x14ac:dyDescent="0.3">
      <c r="A24220" s="3" t="s">
        <v>16</v>
      </c>
      <c r="B24220" s="3" t="s">
        <v>203</v>
      </c>
      <c r="C24220" s="3">
        <v>2014</v>
      </c>
      <c r="D24220" s="3" t="s">
        <v>5</v>
      </c>
      <c r="E24220" s="3">
        <v>20397</v>
      </c>
      <c r="F24220" s="3" t="s">
        <v>3</v>
      </c>
      <c r="G24220" s="3" t="str">
        <f t="shared" si="1139"/>
        <v>Non-Renewable</v>
      </c>
      <c r="H24220" s="5">
        <f t="shared" si="1140"/>
        <v>8.1588000000000012</v>
      </c>
      <c r="I24220" s="3" t="s">
        <v>60</v>
      </c>
      <c r="J24220">
        <f t="shared" si="1141"/>
        <v>1770459.6000000003</v>
      </c>
    </row>
    <row r="24221" spans="1:10" x14ac:dyDescent="0.3">
      <c r="A24221" s="3" t="s">
        <v>16</v>
      </c>
      <c r="B24221" s="3" t="s">
        <v>203</v>
      </c>
      <c r="C24221" s="3">
        <v>2015</v>
      </c>
      <c r="D24221" s="3" t="s">
        <v>5</v>
      </c>
      <c r="E24221" s="3">
        <v>22531</v>
      </c>
      <c r="F24221" s="3" t="s">
        <v>3</v>
      </c>
      <c r="G24221" s="3" t="str">
        <f t="shared" si="1139"/>
        <v>Non-Renewable</v>
      </c>
      <c r="H24221" s="5">
        <f t="shared" si="1140"/>
        <v>9.0124000000000013</v>
      </c>
      <c r="I24221" s="3" t="s">
        <v>60</v>
      </c>
      <c r="J24221">
        <f t="shared" si="1141"/>
        <v>1955690.8000000003</v>
      </c>
    </row>
    <row r="24222" spans="1:10" x14ac:dyDescent="0.3">
      <c r="A24222" s="3" t="s">
        <v>16</v>
      </c>
      <c r="B24222" s="3" t="s">
        <v>203</v>
      </c>
      <c r="C24222" s="3">
        <v>2016</v>
      </c>
      <c r="D24222" s="3" t="s">
        <v>5</v>
      </c>
      <c r="E24222" s="3">
        <v>23684</v>
      </c>
      <c r="F24222" s="3" t="s">
        <v>3</v>
      </c>
      <c r="G24222" s="3" t="str">
        <f t="shared" si="1139"/>
        <v>Non-Renewable</v>
      </c>
      <c r="H24222" s="5">
        <f t="shared" si="1140"/>
        <v>9.4736000000000011</v>
      </c>
      <c r="I24222" s="3" t="s">
        <v>60</v>
      </c>
      <c r="J24222">
        <f t="shared" si="1141"/>
        <v>2055771.2000000002</v>
      </c>
    </row>
    <row r="24223" spans="1:10" x14ac:dyDescent="0.3">
      <c r="A24223" s="3" t="s">
        <v>16</v>
      </c>
      <c r="B24223" s="3" t="s">
        <v>203</v>
      </c>
      <c r="C24223" s="3">
        <v>2017</v>
      </c>
      <c r="D24223" s="3" t="s">
        <v>5</v>
      </c>
      <c r="E24223" s="3">
        <v>23893</v>
      </c>
      <c r="F24223" s="3" t="s">
        <v>3</v>
      </c>
      <c r="G24223" s="3" t="str">
        <f t="shared" ref="G24223:G24286" si="1142">IF(OR(D24223="hydropower",D24223="wind",D24223="solar pv",D24223=" tide",D24223="solar thermal",D24223="geothermal",D24223="biofuels"), "Renewable", "Non-Renewable")</f>
        <v>Non-Renewable</v>
      </c>
      <c r="H24223" s="5">
        <f t="shared" si="1140"/>
        <v>9.5571999999999999</v>
      </c>
      <c r="I24223" s="3" t="s">
        <v>60</v>
      </c>
      <c r="J24223">
        <f t="shared" si="1141"/>
        <v>2073912.4</v>
      </c>
    </row>
    <row r="24224" spans="1:10" x14ac:dyDescent="0.3">
      <c r="A24224" s="3" t="s">
        <v>16</v>
      </c>
      <c r="B24224" s="3" t="s">
        <v>203</v>
      </c>
      <c r="C24224" s="3">
        <v>2018</v>
      </c>
      <c r="D24224" s="3" t="s">
        <v>5</v>
      </c>
      <c r="E24224" s="3">
        <v>25360</v>
      </c>
      <c r="F24224" s="3" t="s">
        <v>3</v>
      </c>
      <c r="G24224" s="3" t="str">
        <f t="shared" si="1142"/>
        <v>Non-Renewable</v>
      </c>
      <c r="H24224" s="5">
        <f t="shared" si="1140"/>
        <v>10.144</v>
      </c>
      <c r="I24224" s="3" t="s">
        <v>60</v>
      </c>
      <c r="J24224">
        <f t="shared" si="1141"/>
        <v>2201248</v>
      </c>
    </row>
    <row r="24225" spans="1:10" x14ac:dyDescent="0.3">
      <c r="A24225" s="3" t="s">
        <v>16</v>
      </c>
      <c r="B24225" s="3" t="s">
        <v>203</v>
      </c>
      <c r="C24225" s="3">
        <v>2019</v>
      </c>
      <c r="D24225" s="3" t="s">
        <v>5</v>
      </c>
      <c r="E24225" s="3">
        <v>22496</v>
      </c>
      <c r="F24225" s="3" t="s">
        <v>3</v>
      </c>
      <c r="G24225" s="3" t="str">
        <f t="shared" si="1142"/>
        <v>Non-Renewable</v>
      </c>
      <c r="H24225" s="5">
        <f t="shared" si="1140"/>
        <v>8.9984000000000002</v>
      </c>
      <c r="I24225" s="3" t="s">
        <v>60</v>
      </c>
      <c r="J24225">
        <f t="shared" si="1141"/>
        <v>1952652.8</v>
      </c>
    </row>
    <row r="24226" spans="1:10" x14ac:dyDescent="0.3">
      <c r="A24226" s="3" t="s">
        <v>16</v>
      </c>
      <c r="B24226" s="3" t="s">
        <v>203</v>
      </c>
      <c r="C24226" s="3">
        <v>2020</v>
      </c>
      <c r="D24226" s="3" t="s">
        <v>5</v>
      </c>
      <c r="E24226" s="3">
        <v>25759</v>
      </c>
      <c r="F24226" s="3" t="s">
        <v>3</v>
      </c>
      <c r="G24226" s="3" t="str">
        <f t="shared" si="1142"/>
        <v>Non-Renewable</v>
      </c>
      <c r="H24226" s="5">
        <f t="shared" si="1140"/>
        <v>10.303600000000001</v>
      </c>
      <c r="I24226" s="3" t="s">
        <v>60</v>
      </c>
      <c r="J24226">
        <f t="shared" si="1141"/>
        <v>2235881.2000000002</v>
      </c>
    </row>
    <row r="24227" spans="1:10" x14ac:dyDescent="0.3">
      <c r="A24227" s="3" t="s">
        <v>16</v>
      </c>
      <c r="B24227" s="3" t="s">
        <v>203</v>
      </c>
      <c r="C24227" s="3">
        <v>2021</v>
      </c>
      <c r="D24227" s="3" t="s">
        <v>5</v>
      </c>
      <c r="E24227" s="3">
        <v>28394</v>
      </c>
      <c r="F24227" s="3" t="s">
        <v>3</v>
      </c>
      <c r="G24227" s="3" t="str">
        <f t="shared" si="1142"/>
        <v>Non-Renewable</v>
      </c>
      <c r="H24227" s="5">
        <f t="shared" si="1140"/>
        <v>11.3576</v>
      </c>
      <c r="I24227" s="3" t="s">
        <v>60</v>
      </c>
      <c r="J24227">
        <f t="shared" si="1141"/>
        <v>2464599.1999999997</v>
      </c>
    </row>
    <row r="24228" spans="1:10" x14ac:dyDescent="0.3">
      <c r="A24228" s="3" t="s">
        <v>16</v>
      </c>
      <c r="B24228" s="3" t="s">
        <v>203</v>
      </c>
      <c r="C24228" s="3">
        <v>2022</v>
      </c>
      <c r="D24228" s="3" t="s">
        <v>5</v>
      </c>
      <c r="E24228" s="3">
        <v>32594</v>
      </c>
      <c r="F24228" s="3" t="s">
        <v>3</v>
      </c>
      <c r="G24228" s="3" t="str">
        <f t="shared" si="1142"/>
        <v>Non-Renewable</v>
      </c>
      <c r="H24228" s="5">
        <f t="shared" si="1140"/>
        <v>13.037600000000001</v>
      </c>
      <c r="I24228" s="3" t="s">
        <v>60</v>
      </c>
      <c r="J24228">
        <f t="shared" si="1141"/>
        <v>2829159.2</v>
      </c>
    </row>
    <row r="24229" spans="1:10" x14ac:dyDescent="0.3">
      <c r="A24229" s="3" t="s">
        <v>16</v>
      </c>
      <c r="B24229" s="3" t="s">
        <v>203</v>
      </c>
      <c r="C24229" s="3">
        <v>2023</v>
      </c>
      <c r="D24229" s="3" t="s">
        <v>5</v>
      </c>
      <c r="E24229" s="3">
        <v>32594</v>
      </c>
      <c r="F24229" s="3" t="s">
        <v>3</v>
      </c>
      <c r="G24229" s="3" t="str">
        <f t="shared" si="1142"/>
        <v>Non-Renewable</v>
      </c>
      <c r="H24229" s="5">
        <f t="shared" si="1140"/>
        <v>13.037600000000001</v>
      </c>
      <c r="I24229" s="3" t="s">
        <v>60</v>
      </c>
      <c r="J24229">
        <f t="shared" si="1141"/>
        <v>2829159.2</v>
      </c>
    </row>
    <row r="24230" spans="1:10" x14ac:dyDescent="0.3">
      <c r="A24230" s="3" t="s">
        <v>16</v>
      </c>
      <c r="B24230" s="3" t="s">
        <v>203</v>
      </c>
      <c r="C24230" s="3">
        <v>2024</v>
      </c>
      <c r="D24230" s="3" t="s">
        <v>5</v>
      </c>
      <c r="E24230" s="3">
        <v>33641</v>
      </c>
      <c r="F24230" s="3" t="s">
        <v>3</v>
      </c>
      <c r="G24230" s="3" t="str">
        <f t="shared" si="1142"/>
        <v>Non-Renewable</v>
      </c>
      <c r="H24230" s="5">
        <f t="shared" si="1140"/>
        <v>13.4564</v>
      </c>
      <c r="I24230" s="3" t="s">
        <v>60</v>
      </c>
      <c r="J24230">
        <f t="shared" si="1141"/>
        <v>2920038.8000000003</v>
      </c>
    </row>
    <row r="24231" spans="1:10" x14ac:dyDescent="0.3">
      <c r="A24231" s="3" t="s">
        <v>16</v>
      </c>
      <c r="B24231" s="3" t="s">
        <v>203</v>
      </c>
      <c r="C24231" s="3">
        <v>2025</v>
      </c>
      <c r="D24231" s="3" t="s">
        <v>5</v>
      </c>
      <c r="E24231" s="3">
        <v>34861</v>
      </c>
      <c r="F24231" s="3" t="s">
        <v>3</v>
      </c>
      <c r="G24231" s="3" t="str">
        <f t="shared" si="1142"/>
        <v>Non-Renewable</v>
      </c>
      <c r="H24231" s="5">
        <f t="shared" si="1140"/>
        <v>13.9444</v>
      </c>
      <c r="I24231" s="3" t="s">
        <v>60</v>
      </c>
      <c r="J24231">
        <f t="shared" si="1141"/>
        <v>3025934.8</v>
      </c>
    </row>
    <row r="24232" spans="1:10" x14ac:dyDescent="0.3">
      <c r="A24232" s="3" t="s">
        <v>16</v>
      </c>
      <c r="B24232" s="3" t="s">
        <v>203</v>
      </c>
      <c r="C24232" s="3">
        <v>2000</v>
      </c>
      <c r="D24232" s="3" t="s">
        <v>7</v>
      </c>
      <c r="E24232" s="3">
        <v>3</v>
      </c>
      <c r="F24232" s="3" t="s">
        <v>3</v>
      </c>
      <c r="G24232" s="3" t="str">
        <f t="shared" si="1142"/>
        <v>Renewable</v>
      </c>
      <c r="H24232" s="5">
        <f t="shared" si="1140"/>
        <v>7.2000000000000002E-5</v>
      </c>
      <c r="I24232" s="3" t="s">
        <v>60</v>
      </c>
      <c r="J24232">
        <f t="shared" si="1141"/>
        <v>15.624000000000001</v>
      </c>
    </row>
    <row r="24233" spans="1:10" x14ac:dyDescent="0.3">
      <c r="A24233" s="3" t="s">
        <v>16</v>
      </c>
      <c r="B24233" s="3" t="s">
        <v>203</v>
      </c>
      <c r="C24233" s="3">
        <v>2001</v>
      </c>
      <c r="D24233" s="3" t="s">
        <v>7</v>
      </c>
      <c r="E24233" s="3">
        <v>3</v>
      </c>
      <c r="F24233" s="3" t="s">
        <v>3</v>
      </c>
      <c r="G24233" s="3" t="str">
        <f t="shared" si="1142"/>
        <v>Renewable</v>
      </c>
      <c r="H24233" s="5">
        <f t="shared" si="1140"/>
        <v>7.2000000000000002E-5</v>
      </c>
      <c r="I24233" s="3" t="s">
        <v>60</v>
      </c>
      <c r="J24233">
        <f t="shared" si="1141"/>
        <v>15.624000000000001</v>
      </c>
    </row>
    <row r="24234" spans="1:10" x14ac:dyDescent="0.3">
      <c r="A24234" s="3" t="s">
        <v>16</v>
      </c>
      <c r="B24234" s="3" t="s">
        <v>203</v>
      </c>
      <c r="C24234" s="3">
        <v>2002</v>
      </c>
      <c r="D24234" s="3" t="s">
        <v>7</v>
      </c>
      <c r="E24234" s="3">
        <v>3</v>
      </c>
      <c r="F24234" s="3" t="s">
        <v>3</v>
      </c>
      <c r="G24234" s="3" t="str">
        <f t="shared" si="1142"/>
        <v>Renewable</v>
      </c>
      <c r="H24234" s="5">
        <f t="shared" si="1140"/>
        <v>7.2000000000000002E-5</v>
      </c>
      <c r="I24234" s="3" t="s">
        <v>60</v>
      </c>
      <c r="J24234">
        <f t="shared" si="1141"/>
        <v>15.624000000000001</v>
      </c>
    </row>
    <row r="24235" spans="1:10" x14ac:dyDescent="0.3">
      <c r="A24235" s="3" t="s">
        <v>16</v>
      </c>
      <c r="B24235" s="3" t="s">
        <v>203</v>
      </c>
      <c r="C24235" s="3">
        <v>2003</v>
      </c>
      <c r="D24235" s="3" t="s">
        <v>7</v>
      </c>
      <c r="E24235" s="3">
        <v>3</v>
      </c>
      <c r="F24235" s="3" t="s">
        <v>3</v>
      </c>
      <c r="G24235" s="3" t="str">
        <f t="shared" si="1142"/>
        <v>Renewable</v>
      </c>
      <c r="H24235" s="5">
        <f t="shared" si="1140"/>
        <v>7.2000000000000002E-5</v>
      </c>
      <c r="I24235" s="3" t="s">
        <v>60</v>
      </c>
      <c r="J24235">
        <f t="shared" si="1141"/>
        <v>15.624000000000001</v>
      </c>
    </row>
    <row r="24236" spans="1:10" x14ac:dyDescent="0.3">
      <c r="A24236" s="3" t="s">
        <v>16</v>
      </c>
      <c r="B24236" s="3" t="s">
        <v>203</v>
      </c>
      <c r="C24236" s="3">
        <v>2004</v>
      </c>
      <c r="D24236" s="3" t="s">
        <v>7</v>
      </c>
      <c r="E24236" s="3">
        <v>3</v>
      </c>
      <c r="F24236" s="3" t="s">
        <v>3</v>
      </c>
      <c r="G24236" s="3" t="str">
        <f t="shared" si="1142"/>
        <v>Renewable</v>
      </c>
      <c r="H24236" s="5">
        <f t="shared" si="1140"/>
        <v>7.2000000000000002E-5</v>
      </c>
      <c r="I24236" s="3" t="s">
        <v>60</v>
      </c>
      <c r="J24236">
        <f t="shared" si="1141"/>
        <v>15.624000000000001</v>
      </c>
    </row>
    <row r="24237" spans="1:10" x14ac:dyDescent="0.3">
      <c r="A24237" s="3" t="s">
        <v>16</v>
      </c>
      <c r="B24237" s="3" t="s">
        <v>203</v>
      </c>
      <c r="C24237" s="3">
        <v>2005</v>
      </c>
      <c r="D24237" s="3" t="s">
        <v>7</v>
      </c>
      <c r="E24237" s="3">
        <v>3</v>
      </c>
      <c r="F24237" s="3" t="s">
        <v>3</v>
      </c>
      <c r="G24237" s="3" t="str">
        <f t="shared" si="1142"/>
        <v>Renewable</v>
      </c>
      <c r="H24237" s="5">
        <f t="shared" si="1140"/>
        <v>7.2000000000000002E-5</v>
      </c>
      <c r="I24237" s="3" t="s">
        <v>60</v>
      </c>
      <c r="J24237">
        <f t="shared" si="1141"/>
        <v>15.624000000000001</v>
      </c>
    </row>
    <row r="24238" spans="1:10" x14ac:dyDescent="0.3">
      <c r="A24238" s="3" t="s">
        <v>16</v>
      </c>
      <c r="B24238" s="3" t="s">
        <v>203</v>
      </c>
      <c r="C24238" s="3">
        <v>2006</v>
      </c>
      <c r="D24238" s="3" t="s">
        <v>7</v>
      </c>
      <c r="E24238" s="3">
        <v>3</v>
      </c>
      <c r="F24238" s="3" t="s">
        <v>3</v>
      </c>
      <c r="G24238" s="3" t="str">
        <f t="shared" si="1142"/>
        <v>Renewable</v>
      </c>
      <c r="H24238" s="5">
        <f t="shared" si="1140"/>
        <v>7.2000000000000002E-5</v>
      </c>
      <c r="I24238" s="3" t="s">
        <v>60</v>
      </c>
      <c r="J24238">
        <f t="shared" si="1141"/>
        <v>15.624000000000001</v>
      </c>
    </row>
    <row r="24239" spans="1:10" x14ac:dyDescent="0.3">
      <c r="A24239" s="3" t="s">
        <v>16</v>
      </c>
      <c r="B24239" s="3" t="s">
        <v>203</v>
      </c>
      <c r="C24239" s="3">
        <v>2007</v>
      </c>
      <c r="D24239" s="3" t="s">
        <v>7</v>
      </c>
      <c r="E24239" s="3">
        <v>3</v>
      </c>
      <c r="F24239" s="3" t="s">
        <v>3</v>
      </c>
      <c r="G24239" s="3" t="str">
        <f t="shared" si="1142"/>
        <v>Renewable</v>
      </c>
      <c r="H24239" s="5">
        <f t="shared" si="1140"/>
        <v>7.2000000000000002E-5</v>
      </c>
      <c r="I24239" s="3" t="s">
        <v>60</v>
      </c>
      <c r="J24239">
        <f t="shared" si="1141"/>
        <v>15.624000000000001</v>
      </c>
    </row>
    <row r="24240" spans="1:10" x14ac:dyDescent="0.3">
      <c r="A24240" s="3" t="s">
        <v>16</v>
      </c>
      <c r="B24240" s="3" t="s">
        <v>203</v>
      </c>
      <c r="C24240" s="3">
        <v>2008</v>
      </c>
      <c r="D24240" s="3" t="s">
        <v>7</v>
      </c>
      <c r="E24240" s="3">
        <v>3</v>
      </c>
      <c r="F24240" s="3" t="s">
        <v>3</v>
      </c>
      <c r="G24240" s="3" t="str">
        <f t="shared" si="1142"/>
        <v>Renewable</v>
      </c>
      <c r="H24240" s="5">
        <f t="shared" si="1140"/>
        <v>7.2000000000000002E-5</v>
      </c>
      <c r="I24240" s="3" t="s">
        <v>60</v>
      </c>
      <c r="J24240">
        <f t="shared" si="1141"/>
        <v>15.624000000000001</v>
      </c>
    </row>
    <row r="24241" spans="1:10" x14ac:dyDescent="0.3">
      <c r="A24241" s="3" t="s">
        <v>16</v>
      </c>
      <c r="B24241" s="3" t="s">
        <v>203</v>
      </c>
      <c r="C24241" s="3">
        <v>2009</v>
      </c>
      <c r="D24241" s="3" t="s">
        <v>7</v>
      </c>
      <c r="E24241" s="3">
        <v>3</v>
      </c>
      <c r="F24241" s="3" t="s">
        <v>3</v>
      </c>
      <c r="G24241" s="3" t="str">
        <f t="shared" si="1142"/>
        <v>Renewable</v>
      </c>
      <c r="H24241" s="5">
        <f t="shared" si="1140"/>
        <v>7.2000000000000002E-5</v>
      </c>
      <c r="I24241" s="3" t="s">
        <v>60</v>
      </c>
      <c r="J24241">
        <f t="shared" si="1141"/>
        <v>15.624000000000001</v>
      </c>
    </row>
    <row r="24242" spans="1:10" x14ac:dyDescent="0.3">
      <c r="A24242" s="3" t="s">
        <v>16</v>
      </c>
      <c r="B24242" s="3" t="s">
        <v>203</v>
      </c>
      <c r="C24242" s="3">
        <v>2010</v>
      </c>
      <c r="D24242" s="3" t="s">
        <v>7</v>
      </c>
      <c r="E24242" s="3">
        <v>3</v>
      </c>
      <c r="F24242" s="3" t="s">
        <v>3</v>
      </c>
      <c r="G24242" s="3" t="str">
        <f t="shared" si="1142"/>
        <v>Renewable</v>
      </c>
      <c r="H24242" s="5">
        <f t="shared" si="1140"/>
        <v>7.2000000000000002E-5</v>
      </c>
      <c r="I24242" s="3" t="s">
        <v>60</v>
      </c>
      <c r="J24242">
        <f t="shared" si="1141"/>
        <v>15.624000000000001</v>
      </c>
    </row>
    <row r="24243" spans="1:10" x14ac:dyDescent="0.3">
      <c r="A24243" s="3" t="s">
        <v>16</v>
      </c>
      <c r="B24243" s="3" t="s">
        <v>203</v>
      </c>
      <c r="C24243" s="3">
        <v>2011</v>
      </c>
      <c r="D24243" s="3" t="s">
        <v>7</v>
      </c>
      <c r="E24243" s="3">
        <v>3</v>
      </c>
      <c r="F24243" s="3" t="s">
        <v>3</v>
      </c>
      <c r="G24243" s="3" t="str">
        <f t="shared" si="1142"/>
        <v>Renewable</v>
      </c>
      <c r="H24243" s="5">
        <f t="shared" si="1140"/>
        <v>7.2000000000000002E-5</v>
      </c>
      <c r="I24243" s="3" t="s">
        <v>60</v>
      </c>
      <c r="J24243">
        <f t="shared" si="1141"/>
        <v>15.624000000000001</v>
      </c>
    </row>
    <row r="24244" spans="1:10" x14ac:dyDescent="0.3">
      <c r="A24244" s="3" t="s">
        <v>16</v>
      </c>
      <c r="B24244" s="3" t="s">
        <v>203</v>
      </c>
      <c r="C24244" s="3">
        <v>2012</v>
      </c>
      <c r="D24244" s="3" t="s">
        <v>7</v>
      </c>
      <c r="E24244" s="3">
        <v>3</v>
      </c>
      <c r="F24244" s="3" t="s">
        <v>3</v>
      </c>
      <c r="G24244" s="3" t="str">
        <f t="shared" si="1142"/>
        <v>Renewable</v>
      </c>
      <c r="H24244" s="5">
        <f t="shared" si="1140"/>
        <v>7.2000000000000002E-5</v>
      </c>
      <c r="I24244" s="3" t="s">
        <v>60</v>
      </c>
      <c r="J24244">
        <f t="shared" si="1141"/>
        <v>15.624000000000001</v>
      </c>
    </row>
    <row r="24245" spans="1:10" x14ac:dyDescent="0.3">
      <c r="A24245" s="3" t="s">
        <v>16</v>
      </c>
      <c r="B24245" s="3" t="s">
        <v>203</v>
      </c>
      <c r="C24245" s="3">
        <v>2013</v>
      </c>
      <c r="D24245" s="3" t="s">
        <v>7</v>
      </c>
      <c r="E24245" s="3">
        <v>3</v>
      </c>
      <c r="F24245" s="3" t="s">
        <v>3</v>
      </c>
      <c r="G24245" s="3" t="str">
        <f t="shared" si="1142"/>
        <v>Renewable</v>
      </c>
      <c r="H24245" s="5">
        <f t="shared" si="1140"/>
        <v>7.2000000000000002E-5</v>
      </c>
      <c r="I24245" s="3" t="s">
        <v>60</v>
      </c>
      <c r="J24245">
        <f t="shared" si="1141"/>
        <v>15.624000000000001</v>
      </c>
    </row>
    <row r="24246" spans="1:10" x14ac:dyDescent="0.3">
      <c r="A24246" s="3" t="s">
        <v>16</v>
      </c>
      <c r="B24246" s="3" t="s">
        <v>203</v>
      </c>
      <c r="C24246" s="3">
        <v>2014</v>
      </c>
      <c r="D24246" s="3" t="s">
        <v>7</v>
      </c>
      <c r="E24246" s="3">
        <v>3</v>
      </c>
      <c r="F24246" s="3" t="s">
        <v>3</v>
      </c>
      <c r="G24246" s="3" t="str">
        <f t="shared" si="1142"/>
        <v>Renewable</v>
      </c>
      <c r="H24246" s="5">
        <f t="shared" si="1140"/>
        <v>7.2000000000000002E-5</v>
      </c>
      <c r="I24246" s="3" t="s">
        <v>60</v>
      </c>
      <c r="J24246">
        <f t="shared" si="1141"/>
        <v>15.624000000000001</v>
      </c>
    </row>
    <row r="24247" spans="1:10" x14ac:dyDescent="0.3">
      <c r="A24247" s="3" t="s">
        <v>16</v>
      </c>
      <c r="B24247" s="3" t="s">
        <v>203</v>
      </c>
      <c r="C24247" s="3">
        <v>2015</v>
      </c>
      <c r="D24247" s="3" t="s">
        <v>7</v>
      </c>
      <c r="E24247" s="3">
        <v>3</v>
      </c>
      <c r="F24247" s="3" t="s">
        <v>3</v>
      </c>
      <c r="G24247" s="3" t="str">
        <f t="shared" si="1142"/>
        <v>Renewable</v>
      </c>
      <c r="H24247" s="5">
        <f t="shared" si="1140"/>
        <v>7.2000000000000002E-5</v>
      </c>
      <c r="I24247" s="3" t="s">
        <v>60</v>
      </c>
      <c r="J24247">
        <f t="shared" si="1141"/>
        <v>15.624000000000001</v>
      </c>
    </row>
    <row r="24248" spans="1:10" x14ac:dyDescent="0.3">
      <c r="A24248" s="3" t="s">
        <v>16</v>
      </c>
      <c r="B24248" s="3" t="s">
        <v>203</v>
      </c>
      <c r="C24248" s="3">
        <v>2016</v>
      </c>
      <c r="D24248" s="3" t="s">
        <v>7</v>
      </c>
      <c r="E24248" s="3">
        <v>3</v>
      </c>
      <c r="F24248" s="3" t="s">
        <v>3</v>
      </c>
      <c r="G24248" s="3" t="str">
        <f t="shared" si="1142"/>
        <v>Renewable</v>
      </c>
      <c r="H24248" s="5">
        <f t="shared" si="1140"/>
        <v>7.2000000000000002E-5</v>
      </c>
      <c r="I24248" s="3" t="s">
        <v>60</v>
      </c>
      <c r="J24248">
        <f t="shared" si="1141"/>
        <v>15.624000000000001</v>
      </c>
    </row>
    <row r="24249" spans="1:10" x14ac:dyDescent="0.3">
      <c r="A24249" s="3" t="s">
        <v>16</v>
      </c>
      <c r="B24249" s="3" t="s">
        <v>203</v>
      </c>
      <c r="C24249" s="3">
        <v>2017</v>
      </c>
      <c r="D24249" s="3" t="s">
        <v>7</v>
      </c>
      <c r="E24249" s="3">
        <v>3</v>
      </c>
      <c r="F24249" s="3" t="s">
        <v>3</v>
      </c>
      <c r="G24249" s="3" t="str">
        <f t="shared" si="1142"/>
        <v>Renewable</v>
      </c>
      <c r="H24249" s="5">
        <f t="shared" si="1140"/>
        <v>7.2000000000000002E-5</v>
      </c>
      <c r="I24249" s="3" t="s">
        <v>60</v>
      </c>
      <c r="J24249">
        <f t="shared" si="1141"/>
        <v>15.624000000000001</v>
      </c>
    </row>
    <row r="24250" spans="1:10" x14ac:dyDescent="0.3">
      <c r="A24250" s="3" t="s">
        <v>16</v>
      </c>
      <c r="B24250" s="3" t="s">
        <v>203</v>
      </c>
      <c r="C24250" s="3">
        <v>2018</v>
      </c>
      <c r="D24250" s="3" t="s">
        <v>7</v>
      </c>
      <c r="E24250" s="3">
        <v>3</v>
      </c>
      <c r="F24250" s="3" t="s">
        <v>3</v>
      </c>
      <c r="G24250" s="3" t="str">
        <f t="shared" si="1142"/>
        <v>Renewable</v>
      </c>
      <c r="H24250" s="5">
        <f t="shared" ref="H24250:H24313" si="1143">IF(D24250="Coal",E24250*0.0009,
IF(D24250="Oil",E24250*0.00078,
IF(D24250="Natural Gas",E24250*0.0004,
IF(D24250="Nuclear",E24250*0.000012,
IF(D24250="Hydropower",E24250*0.000024,
IF(D24250="Biofuels",E24250*0.0004,
IF(D24250="Waste",E24250*0.0002,
IF(D24250="Wind",E24250*0.000011,
IF(D24250="Solar PV",E24250*0.000045,
IF(D24250="Solar Thermal",E24250*0.00005,
IF(D24250="Other sources",E24250*0.0005,
IF(D24250="Geothermal",E24250*0.00005,
IF(D24250="Tide",E24250*0.00001,0)))))))))))))</f>
        <v>7.2000000000000002E-5</v>
      </c>
      <c r="I24250" s="3" t="s">
        <v>60</v>
      </c>
      <c r="J24250">
        <f t="shared" si="1141"/>
        <v>15.624000000000001</v>
      </c>
    </row>
    <row r="24251" spans="1:10" x14ac:dyDescent="0.3">
      <c r="A24251" s="3" t="s">
        <v>16</v>
      </c>
      <c r="B24251" s="3" t="s">
        <v>203</v>
      </c>
      <c r="C24251" s="3">
        <v>2019</v>
      </c>
      <c r="D24251" s="3" t="s">
        <v>7</v>
      </c>
      <c r="E24251" s="3">
        <v>3</v>
      </c>
      <c r="F24251" s="3" t="s">
        <v>3</v>
      </c>
      <c r="G24251" s="3" t="str">
        <f t="shared" si="1142"/>
        <v>Renewable</v>
      </c>
      <c r="H24251" s="5">
        <f t="shared" si="1143"/>
        <v>7.2000000000000002E-5</v>
      </c>
      <c r="I24251" s="3" t="s">
        <v>60</v>
      </c>
      <c r="J24251">
        <f t="shared" si="1141"/>
        <v>15.624000000000001</v>
      </c>
    </row>
    <row r="24252" spans="1:10" x14ac:dyDescent="0.3">
      <c r="A24252" s="3" t="s">
        <v>16</v>
      </c>
      <c r="B24252" s="3" t="s">
        <v>203</v>
      </c>
      <c r="C24252" s="3">
        <v>2020</v>
      </c>
      <c r="D24252" s="3" t="s">
        <v>7</v>
      </c>
      <c r="E24252" s="3">
        <v>3</v>
      </c>
      <c r="F24252" s="3" t="s">
        <v>3</v>
      </c>
      <c r="G24252" s="3" t="str">
        <f t="shared" si="1142"/>
        <v>Renewable</v>
      </c>
      <c r="H24252" s="5">
        <f t="shared" si="1143"/>
        <v>7.2000000000000002E-5</v>
      </c>
      <c r="I24252" s="3" t="s">
        <v>60</v>
      </c>
      <c r="J24252">
        <f t="shared" si="1141"/>
        <v>15.624000000000001</v>
      </c>
    </row>
    <row r="24253" spans="1:10" x14ac:dyDescent="0.3">
      <c r="A24253" s="3" t="s">
        <v>16</v>
      </c>
      <c r="B24253" s="3" t="s">
        <v>203</v>
      </c>
      <c r="C24253" s="3">
        <v>2021</v>
      </c>
      <c r="D24253" s="3" t="s">
        <v>7</v>
      </c>
      <c r="E24253" s="3">
        <v>5</v>
      </c>
      <c r="F24253" s="3" t="s">
        <v>3</v>
      </c>
      <c r="G24253" s="3" t="str">
        <f t="shared" si="1142"/>
        <v>Renewable</v>
      </c>
      <c r="H24253" s="5">
        <f t="shared" si="1143"/>
        <v>1.2E-4</v>
      </c>
      <c r="I24253" s="3" t="s">
        <v>60</v>
      </c>
      <c r="J24253">
        <f t="shared" si="1141"/>
        <v>26.04</v>
      </c>
    </row>
    <row r="24254" spans="1:10" x14ac:dyDescent="0.3">
      <c r="A24254" s="3" t="s">
        <v>16</v>
      </c>
      <c r="B24254" s="3" t="s">
        <v>203</v>
      </c>
      <c r="C24254" s="3">
        <v>2022</v>
      </c>
      <c r="D24254" s="3" t="s">
        <v>7</v>
      </c>
      <c r="E24254" s="3">
        <v>5</v>
      </c>
      <c r="F24254" s="3" t="s">
        <v>3</v>
      </c>
      <c r="G24254" s="3" t="str">
        <f t="shared" si="1142"/>
        <v>Renewable</v>
      </c>
      <c r="H24254" s="5">
        <f t="shared" si="1143"/>
        <v>1.2E-4</v>
      </c>
      <c r="I24254" s="3" t="s">
        <v>60</v>
      </c>
      <c r="J24254">
        <f t="shared" si="1141"/>
        <v>26.04</v>
      </c>
    </row>
    <row r="24255" spans="1:10" x14ac:dyDescent="0.3">
      <c r="A24255" s="3" t="s">
        <v>16</v>
      </c>
      <c r="B24255" s="3" t="s">
        <v>203</v>
      </c>
      <c r="C24255" s="3">
        <v>2023</v>
      </c>
      <c r="D24255" s="3" t="s">
        <v>7</v>
      </c>
      <c r="E24255" s="3">
        <v>5</v>
      </c>
      <c r="F24255" s="3" t="s">
        <v>3</v>
      </c>
      <c r="G24255" s="3" t="str">
        <f t="shared" si="1142"/>
        <v>Renewable</v>
      </c>
      <c r="H24255" s="5">
        <f t="shared" si="1143"/>
        <v>1.2E-4</v>
      </c>
      <c r="I24255" s="3" t="s">
        <v>60</v>
      </c>
      <c r="J24255">
        <f t="shared" si="1141"/>
        <v>26.04</v>
      </c>
    </row>
    <row r="24256" spans="1:10" x14ac:dyDescent="0.3">
      <c r="A24256" s="3" t="s">
        <v>16</v>
      </c>
      <c r="B24256" s="3" t="s">
        <v>203</v>
      </c>
      <c r="C24256" s="3">
        <v>2024</v>
      </c>
      <c r="D24256" s="3" t="s">
        <v>7</v>
      </c>
      <c r="E24256" s="3">
        <v>8</v>
      </c>
      <c r="F24256" s="3" t="s">
        <v>3</v>
      </c>
      <c r="G24256" s="3" t="str">
        <f t="shared" si="1142"/>
        <v>Renewable</v>
      </c>
      <c r="H24256" s="5">
        <f t="shared" si="1143"/>
        <v>1.92E-4</v>
      </c>
      <c r="I24256" s="3" t="s">
        <v>60</v>
      </c>
      <c r="J24256">
        <f t="shared" si="1141"/>
        <v>41.664000000000001</v>
      </c>
    </row>
    <row r="24257" spans="1:10" x14ac:dyDescent="0.3">
      <c r="A24257" s="3" t="s">
        <v>16</v>
      </c>
      <c r="B24257" s="3" t="s">
        <v>203</v>
      </c>
      <c r="C24257" s="3">
        <v>2025</v>
      </c>
      <c r="D24257" s="3" t="s">
        <v>7</v>
      </c>
      <c r="E24257" s="3">
        <v>10</v>
      </c>
      <c r="F24257" s="3" t="s">
        <v>3</v>
      </c>
      <c r="G24257" s="3" t="str">
        <f t="shared" si="1142"/>
        <v>Renewable</v>
      </c>
      <c r="H24257" s="5">
        <f t="shared" si="1143"/>
        <v>2.4000000000000001E-4</v>
      </c>
      <c r="I24257" s="3" t="s">
        <v>60</v>
      </c>
      <c r="J24257">
        <f t="shared" si="1141"/>
        <v>52.08</v>
      </c>
    </row>
    <row r="24258" spans="1:10" x14ac:dyDescent="0.3">
      <c r="A24258" s="3" t="s">
        <v>33</v>
      </c>
      <c r="B24258" s="3" t="s">
        <v>204</v>
      </c>
      <c r="C24258" s="3">
        <v>2000</v>
      </c>
      <c r="D24258" s="3" t="s">
        <v>4</v>
      </c>
      <c r="E24258" s="3">
        <v>6</v>
      </c>
      <c r="F24258" s="3" t="s">
        <v>3</v>
      </c>
      <c r="G24258" s="3" t="str">
        <f t="shared" si="1142"/>
        <v>Non-Renewable</v>
      </c>
      <c r="H24258" s="5">
        <f t="shared" si="1143"/>
        <v>4.6800000000000001E-3</v>
      </c>
      <c r="I24258" s="3" t="s">
        <v>60</v>
      </c>
      <c r="J24258">
        <f t="shared" si="1141"/>
        <v>1015.5600000000001</v>
      </c>
    </row>
    <row r="24259" spans="1:10" x14ac:dyDescent="0.3">
      <c r="A24259" s="3" t="s">
        <v>33</v>
      </c>
      <c r="B24259" s="3" t="s">
        <v>204</v>
      </c>
      <c r="C24259" s="3">
        <v>2001</v>
      </c>
      <c r="D24259" s="3" t="s">
        <v>4</v>
      </c>
      <c r="E24259" s="3">
        <v>6</v>
      </c>
      <c r="F24259" s="3" t="s">
        <v>3</v>
      </c>
      <c r="G24259" s="3" t="str">
        <f t="shared" si="1142"/>
        <v>Non-Renewable</v>
      </c>
      <c r="H24259" s="5">
        <f t="shared" si="1143"/>
        <v>4.6800000000000001E-3</v>
      </c>
      <c r="I24259" s="3" t="s">
        <v>60</v>
      </c>
      <c r="J24259">
        <f t="shared" ref="J24259:J24322" si="1144">H24259*217000</f>
        <v>1015.5600000000001</v>
      </c>
    </row>
    <row r="24260" spans="1:10" x14ac:dyDescent="0.3">
      <c r="A24260" s="3" t="s">
        <v>33</v>
      </c>
      <c r="B24260" s="3" t="s">
        <v>204</v>
      </c>
      <c r="C24260" s="3">
        <v>2002</v>
      </c>
      <c r="D24260" s="3" t="s">
        <v>4</v>
      </c>
      <c r="E24260" s="3">
        <v>6</v>
      </c>
      <c r="F24260" s="3" t="s">
        <v>3</v>
      </c>
      <c r="G24260" s="3" t="str">
        <f t="shared" si="1142"/>
        <v>Non-Renewable</v>
      </c>
      <c r="H24260" s="5">
        <f t="shared" si="1143"/>
        <v>4.6800000000000001E-3</v>
      </c>
      <c r="I24260" s="3" t="s">
        <v>60</v>
      </c>
      <c r="J24260">
        <f t="shared" si="1144"/>
        <v>1015.5600000000001</v>
      </c>
    </row>
    <row r="24261" spans="1:10" x14ac:dyDescent="0.3">
      <c r="A24261" s="3" t="s">
        <v>33</v>
      </c>
      <c r="B24261" s="3" t="s">
        <v>204</v>
      </c>
      <c r="C24261" s="3">
        <v>2003</v>
      </c>
      <c r="D24261" s="3" t="s">
        <v>4</v>
      </c>
      <c r="E24261" s="3">
        <v>6</v>
      </c>
      <c r="F24261" s="3" t="s">
        <v>3</v>
      </c>
      <c r="G24261" s="3" t="str">
        <f t="shared" si="1142"/>
        <v>Non-Renewable</v>
      </c>
      <c r="H24261" s="5">
        <f t="shared" si="1143"/>
        <v>4.6800000000000001E-3</v>
      </c>
      <c r="I24261" s="3" t="s">
        <v>60</v>
      </c>
      <c r="J24261">
        <f t="shared" si="1144"/>
        <v>1015.5600000000001</v>
      </c>
    </row>
    <row r="24262" spans="1:10" x14ac:dyDescent="0.3">
      <c r="A24262" s="3" t="s">
        <v>33</v>
      </c>
      <c r="B24262" s="3" t="s">
        <v>204</v>
      </c>
      <c r="C24262" s="3">
        <v>2004</v>
      </c>
      <c r="D24262" s="3" t="s">
        <v>4</v>
      </c>
      <c r="E24262" s="3">
        <v>2</v>
      </c>
      <c r="F24262" s="3" t="s">
        <v>3</v>
      </c>
      <c r="G24262" s="3" t="str">
        <f t="shared" si="1142"/>
        <v>Non-Renewable</v>
      </c>
      <c r="H24262" s="5">
        <f t="shared" si="1143"/>
        <v>1.56E-3</v>
      </c>
      <c r="I24262" s="3" t="s">
        <v>60</v>
      </c>
      <c r="J24262">
        <f t="shared" si="1144"/>
        <v>338.52</v>
      </c>
    </row>
    <row r="24263" spans="1:10" x14ac:dyDescent="0.3">
      <c r="A24263" s="3" t="s">
        <v>33</v>
      </c>
      <c r="B24263" s="3" t="s">
        <v>204</v>
      </c>
      <c r="C24263" s="3">
        <v>2005</v>
      </c>
      <c r="D24263" s="3" t="s">
        <v>4</v>
      </c>
      <c r="E24263" s="3">
        <v>68</v>
      </c>
      <c r="F24263" s="3" t="s">
        <v>3</v>
      </c>
      <c r="G24263" s="3" t="str">
        <f t="shared" si="1142"/>
        <v>Non-Renewable</v>
      </c>
      <c r="H24263" s="5">
        <f t="shared" si="1143"/>
        <v>5.3039999999999997E-2</v>
      </c>
      <c r="I24263" s="3" t="s">
        <v>60</v>
      </c>
      <c r="J24263">
        <f t="shared" si="1144"/>
        <v>11509.679999999998</v>
      </c>
    </row>
    <row r="24264" spans="1:10" x14ac:dyDescent="0.3">
      <c r="A24264" s="3" t="s">
        <v>33</v>
      </c>
      <c r="B24264" s="3" t="s">
        <v>204</v>
      </c>
      <c r="C24264" s="3">
        <v>2006</v>
      </c>
      <c r="D24264" s="3" t="s">
        <v>4</v>
      </c>
      <c r="E24264" s="3">
        <v>377</v>
      </c>
      <c r="F24264" s="3" t="s">
        <v>3</v>
      </c>
      <c r="G24264" s="3" t="str">
        <f t="shared" si="1142"/>
        <v>Non-Renewable</v>
      </c>
      <c r="H24264" s="5">
        <f t="shared" si="1143"/>
        <v>0.29405999999999999</v>
      </c>
      <c r="I24264" s="3" t="s">
        <v>60</v>
      </c>
      <c r="J24264">
        <f t="shared" si="1144"/>
        <v>63811.02</v>
      </c>
    </row>
    <row r="24265" spans="1:10" x14ac:dyDescent="0.3">
      <c r="A24265" s="3" t="s">
        <v>33</v>
      </c>
      <c r="B24265" s="3" t="s">
        <v>204</v>
      </c>
      <c r="C24265" s="3">
        <v>2007</v>
      </c>
      <c r="D24265" s="3" t="s">
        <v>4</v>
      </c>
      <c r="E24265" s="3">
        <v>541</v>
      </c>
      <c r="F24265" s="3" t="s">
        <v>3</v>
      </c>
      <c r="G24265" s="3" t="str">
        <f t="shared" si="1142"/>
        <v>Non-Renewable</v>
      </c>
      <c r="H24265" s="5">
        <f t="shared" si="1143"/>
        <v>0.42197999999999997</v>
      </c>
      <c r="I24265" s="3" t="s">
        <v>60</v>
      </c>
      <c r="J24265">
        <f t="shared" si="1144"/>
        <v>91569.659999999989</v>
      </c>
    </row>
    <row r="24266" spans="1:10" x14ac:dyDescent="0.3">
      <c r="A24266" s="3" t="s">
        <v>33</v>
      </c>
      <c r="B24266" s="3" t="s">
        <v>204</v>
      </c>
      <c r="C24266" s="3">
        <v>2008</v>
      </c>
      <c r="D24266" s="3" t="s">
        <v>4</v>
      </c>
      <c r="E24266" s="3">
        <v>618</v>
      </c>
      <c r="F24266" s="3" t="s">
        <v>3</v>
      </c>
      <c r="G24266" s="3" t="str">
        <f t="shared" si="1142"/>
        <v>Non-Renewable</v>
      </c>
      <c r="H24266" s="5">
        <f t="shared" si="1143"/>
        <v>0.48203999999999997</v>
      </c>
      <c r="I24266" s="3" t="s">
        <v>60</v>
      </c>
      <c r="J24266">
        <f t="shared" si="1144"/>
        <v>104602.68</v>
      </c>
    </row>
    <row r="24267" spans="1:10" x14ac:dyDescent="0.3">
      <c r="A24267" s="3" t="s">
        <v>33</v>
      </c>
      <c r="B24267" s="3" t="s">
        <v>204</v>
      </c>
      <c r="C24267" s="3">
        <v>2009</v>
      </c>
      <c r="D24267" s="3" t="s">
        <v>4</v>
      </c>
      <c r="E24267" s="3">
        <v>899</v>
      </c>
      <c r="F24267" s="3" t="s">
        <v>3</v>
      </c>
      <c r="G24267" s="3" t="str">
        <f t="shared" si="1142"/>
        <v>Non-Renewable</v>
      </c>
      <c r="H24267" s="5">
        <f t="shared" si="1143"/>
        <v>0.70121999999999995</v>
      </c>
      <c r="I24267" s="3" t="s">
        <v>60</v>
      </c>
      <c r="J24267">
        <f t="shared" si="1144"/>
        <v>152164.74</v>
      </c>
    </row>
    <row r="24268" spans="1:10" x14ac:dyDescent="0.3">
      <c r="A24268" s="3" t="s">
        <v>33</v>
      </c>
      <c r="B24268" s="3" t="s">
        <v>204</v>
      </c>
      <c r="C24268" s="3">
        <v>2010</v>
      </c>
      <c r="D24268" s="3" t="s">
        <v>4</v>
      </c>
      <c r="E24268" s="3">
        <v>1131</v>
      </c>
      <c r="F24268" s="3" t="s">
        <v>3</v>
      </c>
      <c r="G24268" s="3" t="str">
        <f t="shared" si="1142"/>
        <v>Non-Renewable</v>
      </c>
      <c r="H24268" s="5">
        <f t="shared" si="1143"/>
        <v>0.88217999999999996</v>
      </c>
      <c r="I24268" s="3" t="s">
        <v>60</v>
      </c>
      <c r="J24268">
        <f t="shared" si="1144"/>
        <v>191433.06</v>
      </c>
    </row>
    <row r="24269" spans="1:10" x14ac:dyDescent="0.3">
      <c r="A24269" s="3" t="s">
        <v>33</v>
      </c>
      <c r="B24269" s="3" t="s">
        <v>204</v>
      </c>
      <c r="C24269" s="3">
        <v>2011</v>
      </c>
      <c r="D24269" s="3" t="s">
        <v>4</v>
      </c>
      <c r="E24269" s="3">
        <v>1056</v>
      </c>
      <c r="F24269" s="3" t="s">
        <v>3</v>
      </c>
      <c r="G24269" s="3" t="str">
        <f t="shared" si="1142"/>
        <v>Non-Renewable</v>
      </c>
      <c r="H24269" s="5">
        <f t="shared" si="1143"/>
        <v>0.82367999999999997</v>
      </c>
      <c r="I24269" s="3" t="s">
        <v>60</v>
      </c>
      <c r="J24269">
        <f t="shared" si="1144"/>
        <v>178738.56</v>
      </c>
    </row>
    <row r="24270" spans="1:10" x14ac:dyDescent="0.3">
      <c r="A24270" s="3" t="s">
        <v>33</v>
      </c>
      <c r="B24270" s="3" t="s">
        <v>204</v>
      </c>
      <c r="C24270" s="3">
        <v>2012</v>
      </c>
      <c r="D24270" s="3" t="s">
        <v>4</v>
      </c>
      <c r="E24270" s="3">
        <v>320</v>
      </c>
      <c r="F24270" s="3" t="s">
        <v>3</v>
      </c>
      <c r="G24270" s="3" t="str">
        <f t="shared" si="1142"/>
        <v>Non-Renewable</v>
      </c>
      <c r="H24270" s="5">
        <f t="shared" si="1143"/>
        <v>0.24959999999999999</v>
      </c>
      <c r="I24270" s="3" t="s">
        <v>60</v>
      </c>
      <c r="J24270">
        <f t="shared" si="1144"/>
        <v>54163.199999999997</v>
      </c>
    </row>
    <row r="24271" spans="1:10" x14ac:dyDescent="0.3">
      <c r="A24271" s="3" t="s">
        <v>33</v>
      </c>
      <c r="B24271" s="3" t="s">
        <v>204</v>
      </c>
      <c r="C24271" s="3">
        <v>2013</v>
      </c>
      <c r="D24271" s="3" t="s">
        <v>4</v>
      </c>
      <c r="E24271" s="3">
        <v>37</v>
      </c>
      <c r="F24271" s="3" t="s">
        <v>3</v>
      </c>
      <c r="G24271" s="3" t="str">
        <f t="shared" si="1142"/>
        <v>Non-Renewable</v>
      </c>
      <c r="H24271" s="5">
        <f t="shared" si="1143"/>
        <v>2.886E-2</v>
      </c>
      <c r="I24271" s="3" t="s">
        <v>60</v>
      </c>
      <c r="J24271">
        <f t="shared" si="1144"/>
        <v>6262.62</v>
      </c>
    </row>
    <row r="24272" spans="1:10" x14ac:dyDescent="0.3">
      <c r="A24272" s="3" t="s">
        <v>33</v>
      </c>
      <c r="B24272" s="3" t="s">
        <v>204</v>
      </c>
      <c r="C24272" s="3">
        <v>2014</v>
      </c>
      <c r="D24272" s="3" t="s">
        <v>4</v>
      </c>
      <c r="E24272" s="3">
        <v>127</v>
      </c>
      <c r="F24272" s="3" t="s">
        <v>3</v>
      </c>
      <c r="G24272" s="3" t="str">
        <f t="shared" si="1142"/>
        <v>Non-Renewable</v>
      </c>
      <c r="H24272" s="5">
        <f t="shared" si="1143"/>
        <v>9.9059999999999995E-2</v>
      </c>
      <c r="I24272" s="3" t="s">
        <v>60</v>
      </c>
      <c r="J24272">
        <f t="shared" si="1144"/>
        <v>21496.02</v>
      </c>
    </row>
    <row r="24273" spans="1:10" x14ac:dyDescent="0.3">
      <c r="A24273" s="3" t="s">
        <v>33</v>
      </c>
      <c r="B24273" s="3" t="s">
        <v>204</v>
      </c>
      <c r="C24273" s="3">
        <v>2015</v>
      </c>
      <c r="D24273" s="3" t="s">
        <v>4</v>
      </c>
      <c r="E24273" s="3">
        <v>117</v>
      </c>
      <c r="F24273" s="3" t="s">
        <v>3</v>
      </c>
      <c r="G24273" s="3" t="str">
        <f t="shared" si="1142"/>
        <v>Non-Renewable</v>
      </c>
      <c r="H24273" s="5">
        <f t="shared" si="1143"/>
        <v>9.1259999999999994E-2</v>
      </c>
      <c r="I24273" s="3" t="s">
        <v>60</v>
      </c>
      <c r="J24273">
        <f t="shared" si="1144"/>
        <v>19803.419999999998</v>
      </c>
    </row>
    <row r="24274" spans="1:10" x14ac:dyDescent="0.3">
      <c r="A24274" s="3" t="s">
        <v>33</v>
      </c>
      <c r="B24274" s="3" t="s">
        <v>204</v>
      </c>
      <c r="C24274" s="3">
        <v>2016</v>
      </c>
      <c r="D24274" s="3" t="s">
        <v>4</v>
      </c>
      <c r="E24274" s="3">
        <v>113</v>
      </c>
      <c r="F24274" s="3" t="s">
        <v>3</v>
      </c>
      <c r="G24274" s="3" t="str">
        <f t="shared" si="1142"/>
        <v>Non-Renewable</v>
      </c>
      <c r="H24274" s="5">
        <f t="shared" si="1143"/>
        <v>8.8139999999999996E-2</v>
      </c>
      <c r="I24274" s="3" t="s">
        <v>60</v>
      </c>
      <c r="J24274">
        <f t="shared" si="1144"/>
        <v>19126.379999999997</v>
      </c>
    </row>
    <row r="24275" spans="1:10" x14ac:dyDescent="0.3">
      <c r="A24275" s="3" t="s">
        <v>33</v>
      </c>
      <c r="B24275" s="3" t="s">
        <v>204</v>
      </c>
      <c r="C24275" s="3">
        <v>2017</v>
      </c>
      <c r="D24275" s="3" t="s">
        <v>4</v>
      </c>
      <c r="E24275" s="3">
        <v>109</v>
      </c>
      <c r="F24275" s="3" t="s">
        <v>3</v>
      </c>
      <c r="G24275" s="3" t="str">
        <f t="shared" si="1142"/>
        <v>Non-Renewable</v>
      </c>
      <c r="H24275" s="5">
        <f t="shared" si="1143"/>
        <v>8.5019999999999998E-2</v>
      </c>
      <c r="I24275" s="3" t="s">
        <v>60</v>
      </c>
      <c r="J24275">
        <f t="shared" si="1144"/>
        <v>18449.34</v>
      </c>
    </row>
    <row r="24276" spans="1:10" x14ac:dyDescent="0.3">
      <c r="A24276" s="3" t="s">
        <v>33</v>
      </c>
      <c r="B24276" s="3" t="s">
        <v>204</v>
      </c>
      <c r="C24276" s="3">
        <v>2018</v>
      </c>
      <c r="D24276" s="3" t="s">
        <v>4</v>
      </c>
      <c r="E24276" s="3">
        <v>310</v>
      </c>
      <c r="F24276" s="3" t="s">
        <v>3</v>
      </c>
      <c r="G24276" s="3" t="str">
        <f t="shared" si="1142"/>
        <v>Non-Renewable</v>
      </c>
      <c r="H24276" s="5">
        <f t="shared" si="1143"/>
        <v>0.24179999999999999</v>
      </c>
      <c r="I24276" s="3" t="s">
        <v>60</v>
      </c>
      <c r="J24276">
        <f t="shared" si="1144"/>
        <v>52470.6</v>
      </c>
    </row>
    <row r="24277" spans="1:10" x14ac:dyDescent="0.3">
      <c r="A24277" s="3" t="s">
        <v>33</v>
      </c>
      <c r="B24277" s="3" t="s">
        <v>204</v>
      </c>
      <c r="C24277" s="3">
        <v>2019</v>
      </c>
      <c r="D24277" s="3" t="s">
        <v>4</v>
      </c>
      <c r="E24277" s="3">
        <v>139</v>
      </c>
      <c r="F24277" s="3" t="s">
        <v>3</v>
      </c>
      <c r="G24277" s="3" t="str">
        <f t="shared" si="1142"/>
        <v>Non-Renewable</v>
      </c>
      <c r="H24277" s="5">
        <f t="shared" si="1143"/>
        <v>0.10842</v>
      </c>
      <c r="I24277" s="3" t="s">
        <v>60</v>
      </c>
      <c r="J24277">
        <f t="shared" si="1144"/>
        <v>23527.14</v>
      </c>
    </row>
    <row r="24278" spans="1:10" x14ac:dyDescent="0.3">
      <c r="A24278" s="3" t="s">
        <v>33</v>
      </c>
      <c r="B24278" s="3" t="s">
        <v>204</v>
      </c>
      <c r="C24278" s="3">
        <v>2020</v>
      </c>
      <c r="D24278" s="3" t="s">
        <v>4</v>
      </c>
      <c r="E24278" s="3">
        <v>119</v>
      </c>
      <c r="F24278" s="3" t="s">
        <v>3</v>
      </c>
      <c r="G24278" s="3" t="str">
        <f t="shared" si="1142"/>
        <v>Non-Renewable</v>
      </c>
      <c r="H24278" s="5">
        <f t="shared" si="1143"/>
        <v>9.282E-2</v>
      </c>
      <c r="I24278" s="3" t="s">
        <v>60</v>
      </c>
      <c r="J24278">
        <f t="shared" si="1144"/>
        <v>20141.939999999999</v>
      </c>
    </row>
    <row r="24279" spans="1:10" x14ac:dyDescent="0.3">
      <c r="A24279" s="3" t="s">
        <v>33</v>
      </c>
      <c r="B24279" s="3" t="s">
        <v>204</v>
      </c>
      <c r="C24279" s="3">
        <v>2021</v>
      </c>
      <c r="D24279" s="3" t="s">
        <v>4</v>
      </c>
      <c r="E24279" s="3">
        <v>127</v>
      </c>
      <c r="F24279" s="3" t="s">
        <v>3</v>
      </c>
      <c r="G24279" s="3" t="str">
        <f t="shared" si="1142"/>
        <v>Non-Renewable</v>
      </c>
      <c r="H24279" s="5">
        <f t="shared" si="1143"/>
        <v>9.9059999999999995E-2</v>
      </c>
      <c r="I24279" s="3" t="s">
        <v>60</v>
      </c>
      <c r="J24279">
        <f t="shared" si="1144"/>
        <v>21496.02</v>
      </c>
    </row>
    <row r="24280" spans="1:10" x14ac:dyDescent="0.3">
      <c r="A24280" s="3" t="s">
        <v>33</v>
      </c>
      <c r="B24280" s="3" t="s">
        <v>204</v>
      </c>
      <c r="C24280" s="3">
        <v>2022</v>
      </c>
      <c r="D24280" s="3" t="s">
        <v>4</v>
      </c>
      <c r="E24280" s="3">
        <v>151</v>
      </c>
      <c r="F24280" s="3" t="s">
        <v>3</v>
      </c>
      <c r="G24280" s="3" t="str">
        <f t="shared" si="1142"/>
        <v>Non-Renewable</v>
      </c>
      <c r="H24280" s="5">
        <f t="shared" si="1143"/>
        <v>0.11778</v>
      </c>
      <c r="I24280" s="3" t="s">
        <v>60</v>
      </c>
      <c r="J24280">
        <f t="shared" si="1144"/>
        <v>25558.26</v>
      </c>
    </row>
    <row r="24281" spans="1:10" x14ac:dyDescent="0.3">
      <c r="A24281" s="3" t="s">
        <v>33</v>
      </c>
      <c r="B24281" s="3" t="s">
        <v>204</v>
      </c>
      <c r="C24281" s="3">
        <v>2023</v>
      </c>
      <c r="D24281" s="3" t="s">
        <v>4</v>
      </c>
      <c r="E24281" s="3">
        <v>168</v>
      </c>
      <c r="F24281" s="3" t="s">
        <v>3</v>
      </c>
      <c r="G24281" s="3" t="str">
        <f t="shared" si="1142"/>
        <v>Non-Renewable</v>
      </c>
      <c r="H24281" s="5">
        <f t="shared" si="1143"/>
        <v>0.13103999999999999</v>
      </c>
      <c r="I24281" s="3" t="s">
        <v>60</v>
      </c>
      <c r="J24281">
        <f t="shared" si="1144"/>
        <v>28435.679999999997</v>
      </c>
    </row>
    <row r="24282" spans="1:10" x14ac:dyDescent="0.3">
      <c r="A24282" s="3" t="s">
        <v>33</v>
      </c>
      <c r="B24282" s="3" t="s">
        <v>204</v>
      </c>
      <c r="C24282" s="3">
        <v>2024</v>
      </c>
      <c r="D24282" s="3" t="s">
        <v>4</v>
      </c>
      <c r="E24282" s="3">
        <v>173</v>
      </c>
      <c r="F24282" s="3" t="s">
        <v>3</v>
      </c>
      <c r="G24282" s="3" t="str">
        <f t="shared" si="1142"/>
        <v>Non-Renewable</v>
      </c>
      <c r="H24282" s="5">
        <f t="shared" si="1143"/>
        <v>0.13494</v>
      </c>
      <c r="I24282" s="3" t="s">
        <v>60</v>
      </c>
      <c r="J24282">
        <f t="shared" si="1144"/>
        <v>29281.98</v>
      </c>
    </row>
    <row r="24283" spans="1:10" x14ac:dyDescent="0.3">
      <c r="A24283" s="3" t="s">
        <v>33</v>
      </c>
      <c r="B24283" s="3" t="s">
        <v>204</v>
      </c>
      <c r="C24283" s="3">
        <v>2025</v>
      </c>
      <c r="D24283" s="3" t="s">
        <v>4</v>
      </c>
      <c r="E24283" s="3">
        <v>203</v>
      </c>
      <c r="F24283" s="3" t="s">
        <v>3</v>
      </c>
      <c r="G24283" s="3" t="str">
        <f t="shared" si="1142"/>
        <v>Non-Renewable</v>
      </c>
      <c r="H24283" s="5">
        <f t="shared" si="1143"/>
        <v>0.15834000000000001</v>
      </c>
      <c r="I24283" s="3" t="s">
        <v>60</v>
      </c>
      <c r="J24283">
        <f t="shared" si="1144"/>
        <v>34359.78</v>
      </c>
    </row>
    <row r="24284" spans="1:10" x14ac:dyDescent="0.3">
      <c r="A24284" s="3" t="s">
        <v>33</v>
      </c>
      <c r="B24284" s="3" t="s">
        <v>204</v>
      </c>
      <c r="C24284" s="3">
        <v>2000</v>
      </c>
      <c r="D24284" s="3" t="s">
        <v>7</v>
      </c>
      <c r="E24284" s="3">
        <v>1551</v>
      </c>
      <c r="F24284" s="3" t="s">
        <v>3</v>
      </c>
      <c r="G24284" s="3" t="str">
        <f t="shared" si="1142"/>
        <v>Renewable</v>
      </c>
      <c r="H24284" s="5">
        <f t="shared" si="1143"/>
        <v>3.7224E-2</v>
      </c>
      <c r="I24284" s="3" t="s">
        <v>60</v>
      </c>
      <c r="J24284">
        <f t="shared" si="1144"/>
        <v>8077.6080000000002</v>
      </c>
    </row>
    <row r="24285" spans="1:10" x14ac:dyDescent="0.3">
      <c r="A24285" s="3" t="s">
        <v>33</v>
      </c>
      <c r="B24285" s="3" t="s">
        <v>204</v>
      </c>
      <c r="C24285" s="3">
        <v>2001</v>
      </c>
      <c r="D24285" s="3" t="s">
        <v>7</v>
      </c>
      <c r="E24285" s="3">
        <v>1546</v>
      </c>
      <c r="F24285" s="3" t="s">
        <v>3</v>
      </c>
      <c r="G24285" s="3" t="str">
        <f t="shared" si="1142"/>
        <v>Renewable</v>
      </c>
      <c r="H24285" s="5">
        <f t="shared" si="1143"/>
        <v>3.7103999999999998E-2</v>
      </c>
      <c r="I24285" s="3" t="s">
        <v>60</v>
      </c>
      <c r="J24285">
        <f t="shared" si="1144"/>
        <v>8051.5679999999993</v>
      </c>
    </row>
    <row r="24286" spans="1:10" x14ac:dyDescent="0.3">
      <c r="A24286" s="3" t="s">
        <v>33</v>
      </c>
      <c r="B24286" s="3" t="s">
        <v>204</v>
      </c>
      <c r="C24286" s="3">
        <v>2002</v>
      </c>
      <c r="D24286" s="3" t="s">
        <v>7</v>
      </c>
      <c r="E24286" s="3">
        <v>1668</v>
      </c>
      <c r="F24286" s="3" t="s">
        <v>3</v>
      </c>
      <c r="G24286" s="3" t="str">
        <f t="shared" si="1142"/>
        <v>Renewable</v>
      </c>
      <c r="H24286" s="5">
        <f t="shared" si="1143"/>
        <v>4.0031999999999998E-2</v>
      </c>
      <c r="I24286" s="3" t="s">
        <v>60</v>
      </c>
      <c r="J24286">
        <f t="shared" si="1144"/>
        <v>8686.9439999999995</v>
      </c>
    </row>
    <row r="24287" spans="1:10" x14ac:dyDescent="0.3">
      <c r="A24287" s="3" t="s">
        <v>33</v>
      </c>
      <c r="B24287" s="3" t="s">
        <v>204</v>
      </c>
      <c r="C24287" s="3">
        <v>2003</v>
      </c>
      <c r="D24287" s="3" t="s">
        <v>7</v>
      </c>
      <c r="E24287" s="3">
        <v>1752</v>
      </c>
      <c r="F24287" s="3" t="s">
        <v>3</v>
      </c>
      <c r="G24287" s="3" t="str">
        <f t="shared" ref="G24287:G24350" si="1145">IF(OR(D24287="hydropower",D24287="wind",D24287="solar pv",D24287=" tide",D24287="solar thermal",D24287="geothermal",D24287="biofuels"), "Renewable", "Non-Renewable")</f>
        <v>Renewable</v>
      </c>
      <c r="H24287" s="5">
        <f t="shared" si="1143"/>
        <v>4.2048000000000002E-2</v>
      </c>
      <c r="I24287" s="3" t="s">
        <v>60</v>
      </c>
      <c r="J24287">
        <f t="shared" si="1144"/>
        <v>9124.4160000000011</v>
      </c>
    </row>
    <row r="24288" spans="1:10" x14ac:dyDescent="0.3">
      <c r="A24288" s="3" t="s">
        <v>33</v>
      </c>
      <c r="B24288" s="3" t="s">
        <v>204</v>
      </c>
      <c r="C24288" s="3">
        <v>2004</v>
      </c>
      <c r="D24288" s="3" t="s">
        <v>7</v>
      </c>
      <c r="E24288" s="3">
        <v>1888</v>
      </c>
      <c r="F24288" s="3" t="s">
        <v>3</v>
      </c>
      <c r="G24288" s="3" t="str">
        <f t="shared" si="1145"/>
        <v>Renewable</v>
      </c>
      <c r="H24288" s="5">
        <f t="shared" si="1143"/>
        <v>4.5311999999999998E-2</v>
      </c>
      <c r="I24288" s="3" t="s">
        <v>60</v>
      </c>
      <c r="J24288">
        <f t="shared" si="1144"/>
        <v>9832.7039999999997</v>
      </c>
    </row>
    <row r="24289" spans="1:10" x14ac:dyDescent="0.3">
      <c r="A24289" s="3" t="s">
        <v>33</v>
      </c>
      <c r="B24289" s="3" t="s">
        <v>204</v>
      </c>
      <c r="C24289" s="3">
        <v>2005</v>
      </c>
      <c r="D24289" s="3" t="s">
        <v>7</v>
      </c>
      <c r="E24289" s="3">
        <v>1839</v>
      </c>
      <c r="F24289" s="3" t="s">
        <v>3</v>
      </c>
      <c r="G24289" s="3" t="str">
        <f t="shared" si="1145"/>
        <v>Renewable</v>
      </c>
      <c r="H24289" s="5">
        <f t="shared" si="1143"/>
        <v>4.4136000000000002E-2</v>
      </c>
      <c r="I24289" s="3" t="s">
        <v>60</v>
      </c>
      <c r="J24289">
        <f t="shared" si="1144"/>
        <v>9577.5120000000006</v>
      </c>
    </row>
    <row r="24290" spans="1:10" x14ac:dyDescent="0.3">
      <c r="A24290" s="3" t="s">
        <v>33</v>
      </c>
      <c r="B24290" s="3" t="s">
        <v>204</v>
      </c>
      <c r="C24290" s="3">
        <v>2006</v>
      </c>
      <c r="D24290" s="3" t="s">
        <v>7</v>
      </c>
      <c r="E24290" s="3">
        <v>1161</v>
      </c>
      <c r="F24290" s="3" t="s">
        <v>3</v>
      </c>
      <c r="G24290" s="3" t="str">
        <f t="shared" si="1145"/>
        <v>Renewable</v>
      </c>
      <c r="H24290" s="5">
        <f t="shared" si="1143"/>
        <v>2.7864E-2</v>
      </c>
      <c r="I24290" s="3" t="s">
        <v>60</v>
      </c>
      <c r="J24290">
        <f t="shared" si="1144"/>
        <v>6046.4880000000003</v>
      </c>
    </row>
    <row r="24291" spans="1:10" x14ac:dyDescent="0.3">
      <c r="A24291" s="3" t="s">
        <v>33</v>
      </c>
      <c r="B24291" s="3" t="s">
        <v>204</v>
      </c>
      <c r="C24291" s="3">
        <v>2007</v>
      </c>
      <c r="D24291" s="3" t="s">
        <v>7</v>
      </c>
      <c r="E24291" s="3">
        <v>1398</v>
      </c>
      <c r="F24291" s="3" t="s">
        <v>3</v>
      </c>
      <c r="G24291" s="3" t="str">
        <f t="shared" si="1145"/>
        <v>Renewable</v>
      </c>
      <c r="H24291" s="5">
        <f t="shared" si="1143"/>
        <v>3.3551999999999998E-2</v>
      </c>
      <c r="I24291" s="3" t="s">
        <v>60</v>
      </c>
      <c r="J24291">
        <f t="shared" si="1144"/>
        <v>7280.7839999999997</v>
      </c>
    </row>
    <row r="24292" spans="1:10" x14ac:dyDescent="0.3">
      <c r="A24292" s="3" t="s">
        <v>33</v>
      </c>
      <c r="B24292" s="3" t="s">
        <v>204</v>
      </c>
      <c r="C24292" s="3">
        <v>2008</v>
      </c>
      <c r="D24292" s="3" t="s">
        <v>7</v>
      </c>
      <c r="E24292" s="3">
        <v>1631</v>
      </c>
      <c r="F24292" s="3" t="s">
        <v>3</v>
      </c>
      <c r="G24292" s="3" t="str">
        <f t="shared" si="1145"/>
        <v>Renewable</v>
      </c>
      <c r="H24292" s="5">
        <f t="shared" si="1143"/>
        <v>3.9143999999999998E-2</v>
      </c>
      <c r="I24292" s="3" t="s">
        <v>60</v>
      </c>
      <c r="J24292">
        <f t="shared" si="1144"/>
        <v>8494.2479999999996</v>
      </c>
    </row>
    <row r="24293" spans="1:10" x14ac:dyDescent="0.3">
      <c r="A24293" s="3" t="s">
        <v>33</v>
      </c>
      <c r="B24293" s="3" t="s">
        <v>204</v>
      </c>
      <c r="C24293" s="3">
        <v>2009</v>
      </c>
      <c r="D24293" s="3" t="s">
        <v>7</v>
      </c>
      <c r="E24293" s="3">
        <v>1396</v>
      </c>
      <c r="F24293" s="3" t="s">
        <v>3</v>
      </c>
      <c r="G24293" s="3" t="str">
        <f t="shared" si="1145"/>
        <v>Renewable</v>
      </c>
      <c r="H24293" s="5">
        <f t="shared" si="1143"/>
        <v>3.3503999999999999E-2</v>
      </c>
      <c r="I24293" s="3" t="s">
        <v>60</v>
      </c>
      <c r="J24293">
        <f t="shared" si="1144"/>
        <v>7270.3679999999995</v>
      </c>
    </row>
    <row r="24294" spans="1:10" x14ac:dyDescent="0.3">
      <c r="A24294" s="3" t="s">
        <v>33</v>
      </c>
      <c r="B24294" s="3" t="s">
        <v>204</v>
      </c>
      <c r="C24294" s="3">
        <v>2010</v>
      </c>
      <c r="D24294" s="3" t="s">
        <v>7</v>
      </c>
      <c r="E24294" s="3">
        <v>1485</v>
      </c>
      <c r="F24294" s="3" t="s">
        <v>3</v>
      </c>
      <c r="G24294" s="3" t="str">
        <f t="shared" si="1145"/>
        <v>Renewable</v>
      </c>
      <c r="H24294" s="5">
        <f t="shared" si="1143"/>
        <v>3.5639999999999998E-2</v>
      </c>
      <c r="I24294" s="3" t="s">
        <v>60</v>
      </c>
      <c r="J24294">
        <f t="shared" si="1144"/>
        <v>7733.8799999999992</v>
      </c>
    </row>
    <row r="24295" spans="1:10" x14ac:dyDescent="0.3">
      <c r="A24295" s="3" t="s">
        <v>33</v>
      </c>
      <c r="B24295" s="3" t="s">
        <v>204</v>
      </c>
      <c r="C24295" s="3">
        <v>2011</v>
      </c>
      <c r="D24295" s="3" t="s">
        <v>7</v>
      </c>
      <c r="E24295" s="3">
        <v>1531</v>
      </c>
      <c r="F24295" s="3" t="s">
        <v>3</v>
      </c>
      <c r="G24295" s="3" t="str">
        <f t="shared" si="1145"/>
        <v>Renewable</v>
      </c>
      <c r="H24295" s="5">
        <f t="shared" si="1143"/>
        <v>3.6743999999999999E-2</v>
      </c>
      <c r="I24295" s="3" t="s">
        <v>60</v>
      </c>
      <c r="J24295">
        <f t="shared" si="1144"/>
        <v>7973.4479999999994</v>
      </c>
    </row>
    <row r="24296" spans="1:10" x14ac:dyDescent="0.3">
      <c r="A24296" s="3" t="s">
        <v>33</v>
      </c>
      <c r="B24296" s="3" t="s">
        <v>204</v>
      </c>
      <c r="C24296" s="3">
        <v>2012</v>
      </c>
      <c r="D24296" s="3" t="s">
        <v>7</v>
      </c>
      <c r="E24296" s="3">
        <v>2453</v>
      </c>
      <c r="F24296" s="3" t="s">
        <v>3</v>
      </c>
      <c r="G24296" s="3" t="str">
        <f t="shared" si="1145"/>
        <v>Renewable</v>
      </c>
      <c r="H24296" s="5">
        <f t="shared" si="1143"/>
        <v>5.8872000000000001E-2</v>
      </c>
      <c r="I24296" s="3" t="s">
        <v>60</v>
      </c>
      <c r="J24296">
        <f t="shared" si="1144"/>
        <v>12775.224</v>
      </c>
    </row>
    <row r="24297" spans="1:10" x14ac:dyDescent="0.3">
      <c r="A24297" s="3" t="s">
        <v>33</v>
      </c>
      <c r="B24297" s="3" t="s">
        <v>204</v>
      </c>
      <c r="C24297" s="3">
        <v>2013</v>
      </c>
      <c r="D24297" s="3" t="s">
        <v>7</v>
      </c>
      <c r="E24297" s="3">
        <v>2865</v>
      </c>
      <c r="F24297" s="3" t="s">
        <v>3</v>
      </c>
      <c r="G24297" s="3" t="str">
        <f t="shared" si="1145"/>
        <v>Renewable</v>
      </c>
      <c r="H24297" s="5">
        <f t="shared" si="1143"/>
        <v>6.8760000000000002E-2</v>
      </c>
      <c r="I24297" s="3" t="s">
        <v>60</v>
      </c>
      <c r="J24297">
        <f t="shared" si="1144"/>
        <v>14920.92</v>
      </c>
    </row>
    <row r="24298" spans="1:10" x14ac:dyDescent="0.3">
      <c r="A24298" s="3" t="s">
        <v>33</v>
      </c>
      <c r="B24298" s="3" t="s">
        <v>204</v>
      </c>
      <c r="C24298" s="3">
        <v>2014</v>
      </c>
      <c r="D24298" s="3" t="s">
        <v>7</v>
      </c>
      <c r="E24298" s="3">
        <v>2874</v>
      </c>
      <c r="F24298" s="3" t="s">
        <v>3</v>
      </c>
      <c r="G24298" s="3" t="str">
        <f t="shared" si="1145"/>
        <v>Renewable</v>
      </c>
      <c r="H24298" s="5">
        <f t="shared" si="1143"/>
        <v>6.8975999999999996E-2</v>
      </c>
      <c r="I24298" s="3" t="s">
        <v>60</v>
      </c>
      <c r="J24298">
        <f t="shared" si="1144"/>
        <v>14967.791999999999</v>
      </c>
    </row>
    <row r="24299" spans="1:10" x14ac:dyDescent="0.3">
      <c r="A24299" s="3" t="s">
        <v>33</v>
      </c>
      <c r="B24299" s="3" t="s">
        <v>204</v>
      </c>
      <c r="C24299" s="3">
        <v>2015</v>
      </c>
      <c r="D24299" s="3" t="s">
        <v>7</v>
      </c>
      <c r="E24299" s="3">
        <v>3092</v>
      </c>
      <c r="F24299" s="3" t="s">
        <v>3</v>
      </c>
      <c r="G24299" s="3" t="str">
        <f t="shared" si="1145"/>
        <v>Renewable</v>
      </c>
      <c r="H24299" s="5">
        <f t="shared" si="1143"/>
        <v>7.4207999999999996E-2</v>
      </c>
      <c r="I24299" s="3" t="s">
        <v>60</v>
      </c>
      <c r="J24299">
        <f t="shared" si="1144"/>
        <v>16103.135999999999</v>
      </c>
    </row>
    <row r="24300" spans="1:10" x14ac:dyDescent="0.3">
      <c r="A24300" s="3" t="s">
        <v>33</v>
      </c>
      <c r="B24300" s="3" t="s">
        <v>204</v>
      </c>
      <c r="C24300" s="3">
        <v>2016</v>
      </c>
      <c r="D24300" s="3" t="s">
        <v>7</v>
      </c>
      <c r="E24300" s="3">
        <v>3303</v>
      </c>
      <c r="F24300" s="3" t="s">
        <v>3</v>
      </c>
      <c r="G24300" s="3" t="str">
        <f t="shared" si="1145"/>
        <v>Renewable</v>
      </c>
      <c r="H24300" s="5">
        <f t="shared" si="1143"/>
        <v>7.9271999999999995E-2</v>
      </c>
      <c r="I24300" s="3" t="s">
        <v>60</v>
      </c>
      <c r="J24300">
        <f t="shared" si="1144"/>
        <v>17202.023999999998</v>
      </c>
    </row>
    <row r="24301" spans="1:10" x14ac:dyDescent="0.3">
      <c r="A24301" s="3" t="s">
        <v>33</v>
      </c>
      <c r="B24301" s="3" t="s">
        <v>204</v>
      </c>
      <c r="C24301" s="3">
        <v>2017</v>
      </c>
      <c r="D24301" s="3" t="s">
        <v>7</v>
      </c>
      <c r="E24301" s="3">
        <v>3442</v>
      </c>
      <c r="F24301" s="3" t="s">
        <v>3</v>
      </c>
      <c r="G24301" s="3" t="str">
        <f t="shared" si="1145"/>
        <v>Renewable</v>
      </c>
      <c r="H24301" s="5">
        <f t="shared" si="1143"/>
        <v>8.2608000000000001E-2</v>
      </c>
      <c r="I24301" s="3" t="s">
        <v>60</v>
      </c>
      <c r="J24301">
        <f t="shared" si="1144"/>
        <v>17925.936000000002</v>
      </c>
    </row>
    <row r="24302" spans="1:10" x14ac:dyDescent="0.3">
      <c r="A24302" s="3" t="s">
        <v>33</v>
      </c>
      <c r="B24302" s="3" t="s">
        <v>204</v>
      </c>
      <c r="C24302" s="3">
        <v>2018</v>
      </c>
      <c r="D24302" s="3" t="s">
        <v>7</v>
      </c>
      <c r="E24302" s="3">
        <v>3640</v>
      </c>
      <c r="F24302" s="3" t="s">
        <v>3</v>
      </c>
      <c r="G24302" s="3" t="str">
        <f t="shared" si="1145"/>
        <v>Renewable</v>
      </c>
      <c r="H24302" s="5">
        <f t="shared" si="1143"/>
        <v>8.7360000000000007E-2</v>
      </c>
      <c r="I24302" s="3" t="s">
        <v>60</v>
      </c>
      <c r="J24302">
        <f t="shared" si="1144"/>
        <v>18957.120000000003</v>
      </c>
    </row>
    <row r="24303" spans="1:10" x14ac:dyDescent="0.3">
      <c r="A24303" s="3" t="s">
        <v>33</v>
      </c>
      <c r="B24303" s="3" t="s">
        <v>204</v>
      </c>
      <c r="C24303" s="3">
        <v>2019</v>
      </c>
      <c r="D24303" s="3" t="s">
        <v>7</v>
      </c>
      <c r="E24303" s="3">
        <v>4035</v>
      </c>
      <c r="F24303" s="3" t="s">
        <v>3</v>
      </c>
      <c r="G24303" s="3" t="str">
        <f t="shared" si="1145"/>
        <v>Renewable</v>
      </c>
      <c r="H24303" s="5">
        <f t="shared" si="1143"/>
        <v>9.6839999999999996E-2</v>
      </c>
      <c r="I24303" s="3" t="s">
        <v>60</v>
      </c>
      <c r="J24303">
        <f t="shared" si="1144"/>
        <v>21014.28</v>
      </c>
    </row>
    <row r="24304" spans="1:10" x14ac:dyDescent="0.3">
      <c r="A24304" s="3" t="s">
        <v>33</v>
      </c>
      <c r="B24304" s="3" t="s">
        <v>204</v>
      </c>
      <c r="C24304" s="3">
        <v>2020</v>
      </c>
      <c r="D24304" s="3" t="s">
        <v>7</v>
      </c>
      <c r="E24304" s="3">
        <v>4080</v>
      </c>
      <c r="F24304" s="3" t="s">
        <v>3</v>
      </c>
      <c r="G24304" s="3" t="str">
        <f t="shared" si="1145"/>
        <v>Renewable</v>
      </c>
      <c r="H24304" s="5">
        <f t="shared" si="1143"/>
        <v>9.7920000000000007E-2</v>
      </c>
      <c r="I24304" s="3" t="s">
        <v>60</v>
      </c>
      <c r="J24304">
        <f t="shared" si="1144"/>
        <v>21248.640000000003</v>
      </c>
    </row>
    <row r="24305" spans="1:10" x14ac:dyDescent="0.3">
      <c r="A24305" s="3" t="s">
        <v>33</v>
      </c>
      <c r="B24305" s="3" t="s">
        <v>204</v>
      </c>
      <c r="C24305" s="3">
        <v>2021</v>
      </c>
      <c r="D24305" s="3" t="s">
        <v>7</v>
      </c>
      <c r="E24305" s="3">
        <v>4640</v>
      </c>
      <c r="F24305" s="3" t="s">
        <v>3</v>
      </c>
      <c r="G24305" s="3" t="str">
        <f t="shared" si="1145"/>
        <v>Renewable</v>
      </c>
      <c r="H24305" s="5">
        <f t="shared" si="1143"/>
        <v>0.11136</v>
      </c>
      <c r="I24305" s="3" t="s">
        <v>60</v>
      </c>
      <c r="J24305">
        <f t="shared" si="1144"/>
        <v>24165.119999999999</v>
      </c>
    </row>
    <row r="24306" spans="1:10" x14ac:dyDescent="0.3">
      <c r="A24306" s="3" t="s">
        <v>33</v>
      </c>
      <c r="B24306" s="3" t="s">
        <v>204</v>
      </c>
      <c r="C24306" s="3">
        <v>2022</v>
      </c>
      <c r="D24306" s="3" t="s">
        <v>7</v>
      </c>
      <c r="E24306" s="3">
        <v>4977</v>
      </c>
      <c r="F24306" s="3" t="s">
        <v>3</v>
      </c>
      <c r="G24306" s="3" t="str">
        <f t="shared" si="1145"/>
        <v>Renewable</v>
      </c>
      <c r="H24306" s="5">
        <f t="shared" si="1143"/>
        <v>0.119448</v>
      </c>
      <c r="I24306" s="3" t="s">
        <v>60</v>
      </c>
      <c r="J24306">
        <f t="shared" si="1144"/>
        <v>25920.216</v>
      </c>
    </row>
    <row r="24307" spans="1:10" x14ac:dyDescent="0.3">
      <c r="A24307" s="3" t="s">
        <v>33</v>
      </c>
      <c r="B24307" s="3" t="s">
        <v>204</v>
      </c>
      <c r="C24307" s="3">
        <v>2023</v>
      </c>
      <c r="D24307" s="3" t="s">
        <v>7</v>
      </c>
      <c r="E24307" s="3">
        <v>5628</v>
      </c>
      <c r="F24307" s="3" t="s">
        <v>3</v>
      </c>
      <c r="G24307" s="3" t="str">
        <f t="shared" si="1145"/>
        <v>Renewable</v>
      </c>
      <c r="H24307" s="5">
        <f t="shared" si="1143"/>
        <v>0.135072</v>
      </c>
      <c r="I24307" s="3" t="s">
        <v>60</v>
      </c>
      <c r="J24307">
        <f t="shared" si="1144"/>
        <v>29310.624</v>
      </c>
    </row>
    <row r="24308" spans="1:10" x14ac:dyDescent="0.3">
      <c r="A24308" s="3" t="s">
        <v>33</v>
      </c>
      <c r="B24308" s="3" t="s">
        <v>204</v>
      </c>
      <c r="C24308" s="3">
        <v>2024</v>
      </c>
      <c r="D24308" s="3" t="s">
        <v>7</v>
      </c>
      <c r="E24308" s="3">
        <v>6348</v>
      </c>
      <c r="F24308" s="3" t="s">
        <v>3</v>
      </c>
      <c r="G24308" s="3" t="str">
        <f t="shared" si="1145"/>
        <v>Renewable</v>
      </c>
      <c r="H24308" s="5">
        <f t="shared" si="1143"/>
        <v>0.15235200000000002</v>
      </c>
      <c r="I24308" s="3" t="s">
        <v>60</v>
      </c>
      <c r="J24308">
        <f t="shared" si="1144"/>
        <v>33060.384000000005</v>
      </c>
    </row>
    <row r="24309" spans="1:10" x14ac:dyDescent="0.3">
      <c r="A24309" s="3" t="s">
        <v>33</v>
      </c>
      <c r="B24309" s="3" t="s">
        <v>204</v>
      </c>
      <c r="C24309" s="3">
        <v>2025</v>
      </c>
      <c r="D24309" s="3" t="s">
        <v>7</v>
      </c>
      <c r="E24309" s="3">
        <v>7102</v>
      </c>
      <c r="F24309" s="3" t="s">
        <v>3</v>
      </c>
      <c r="G24309" s="3" t="str">
        <f t="shared" si="1145"/>
        <v>Renewable</v>
      </c>
      <c r="H24309" s="5">
        <f t="shared" si="1143"/>
        <v>0.17044800000000002</v>
      </c>
      <c r="I24309" s="3" t="s">
        <v>60</v>
      </c>
      <c r="J24309">
        <f t="shared" si="1144"/>
        <v>36987.216</v>
      </c>
    </row>
    <row r="24310" spans="1:10" x14ac:dyDescent="0.3">
      <c r="A24310" s="3" t="s">
        <v>33</v>
      </c>
      <c r="B24310" s="3" t="s">
        <v>204</v>
      </c>
      <c r="C24310" s="3">
        <v>2000</v>
      </c>
      <c r="D24310" s="3" t="s">
        <v>8</v>
      </c>
      <c r="E24310" s="3">
        <v>30</v>
      </c>
      <c r="F24310" s="3" t="s">
        <v>3</v>
      </c>
      <c r="G24310" s="3" t="str">
        <f t="shared" si="1145"/>
        <v>Renewable</v>
      </c>
      <c r="H24310" s="5">
        <f t="shared" si="1143"/>
        <v>1.2E-2</v>
      </c>
      <c r="I24310" s="3" t="s">
        <v>60</v>
      </c>
      <c r="J24310">
        <f t="shared" si="1144"/>
        <v>2604</v>
      </c>
    </row>
    <row r="24311" spans="1:10" x14ac:dyDescent="0.3">
      <c r="A24311" s="3" t="s">
        <v>33</v>
      </c>
      <c r="B24311" s="3" t="s">
        <v>204</v>
      </c>
      <c r="C24311" s="3">
        <v>2001</v>
      </c>
      <c r="D24311" s="3" t="s">
        <v>8</v>
      </c>
      <c r="E24311" s="3">
        <v>31</v>
      </c>
      <c r="F24311" s="3" t="s">
        <v>3</v>
      </c>
      <c r="G24311" s="3" t="str">
        <f t="shared" si="1145"/>
        <v>Renewable</v>
      </c>
      <c r="H24311" s="5">
        <f t="shared" si="1143"/>
        <v>1.2400000000000001E-2</v>
      </c>
      <c r="I24311" s="3" t="s">
        <v>60</v>
      </c>
      <c r="J24311">
        <f t="shared" si="1144"/>
        <v>2690.8</v>
      </c>
    </row>
    <row r="24312" spans="1:10" x14ac:dyDescent="0.3">
      <c r="A24312" s="3" t="s">
        <v>33</v>
      </c>
      <c r="B24312" s="3" t="s">
        <v>204</v>
      </c>
      <c r="C24312" s="3">
        <v>2002</v>
      </c>
      <c r="D24312" s="3" t="s">
        <v>8</v>
      </c>
      <c r="E24312" s="3">
        <v>37</v>
      </c>
      <c r="F24312" s="3" t="s">
        <v>3</v>
      </c>
      <c r="G24312" s="3" t="str">
        <f t="shared" si="1145"/>
        <v>Renewable</v>
      </c>
      <c r="H24312" s="5">
        <f t="shared" si="1143"/>
        <v>1.4800000000000001E-2</v>
      </c>
      <c r="I24312" s="3" t="s">
        <v>60</v>
      </c>
      <c r="J24312">
        <f t="shared" si="1144"/>
        <v>3211.6000000000004</v>
      </c>
    </row>
    <row r="24313" spans="1:10" x14ac:dyDescent="0.3">
      <c r="A24313" s="3" t="s">
        <v>33</v>
      </c>
      <c r="B24313" s="3" t="s">
        <v>204</v>
      </c>
      <c r="C24313" s="3">
        <v>2003</v>
      </c>
      <c r="D24313" s="3" t="s">
        <v>8</v>
      </c>
      <c r="E24313" s="3">
        <v>43</v>
      </c>
      <c r="F24313" s="3" t="s">
        <v>3</v>
      </c>
      <c r="G24313" s="3" t="str">
        <f t="shared" si="1145"/>
        <v>Renewable</v>
      </c>
      <c r="H24313" s="5">
        <f t="shared" si="1143"/>
        <v>1.72E-2</v>
      </c>
      <c r="I24313" s="3" t="s">
        <v>60</v>
      </c>
      <c r="J24313">
        <f t="shared" si="1144"/>
        <v>3732.4</v>
      </c>
    </row>
    <row r="24314" spans="1:10" x14ac:dyDescent="0.3">
      <c r="A24314" s="3" t="s">
        <v>33</v>
      </c>
      <c r="B24314" s="3" t="s">
        <v>204</v>
      </c>
      <c r="C24314" s="3">
        <v>2004</v>
      </c>
      <c r="D24314" s="3" t="s">
        <v>8</v>
      </c>
      <c r="E24314" s="3">
        <v>47</v>
      </c>
      <c r="F24314" s="3" t="s">
        <v>3</v>
      </c>
      <c r="G24314" s="3" t="str">
        <f t="shared" si="1145"/>
        <v>Renewable</v>
      </c>
      <c r="H24314" s="5">
        <f t="shared" ref="H24314:H24377" si="1146">IF(D24314="Coal",E24314*0.0009,
IF(D24314="Oil",E24314*0.00078,
IF(D24314="Natural Gas",E24314*0.0004,
IF(D24314="Nuclear",E24314*0.000012,
IF(D24314="Hydropower",E24314*0.000024,
IF(D24314="Biofuels",E24314*0.0004,
IF(D24314="Waste",E24314*0.0002,
IF(D24314="Wind",E24314*0.000011,
IF(D24314="Solar PV",E24314*0.000045,
IF(D24314="Solar Thermal",E24314*0.00005,
IF(D24314="Other sources",E24314*0.0005,
IF(D24314="Geothermal",E24314*0.00005,
IF(D24314="Tide",E24314*0.00001,0)))))))))))))</f>
        <v>1.8800000000000001E-2</v>
      </c>
      <c r="I24314" s="3" t="s">
        <v>60</v>
      </c>
      <c r="J24314">
        <f t="shared" si="1144"/>
        <v>4079.6000000000004</v>
      </c>
    </row>
    <row r="24315" spans="1:10" x14ac:dyDescent="0.3">
      <c r="A24315" s="3" t="s">
        <v>33</v>
      </c>
      <c r="B24315" s="3" t="s">
        <v>204</v>
      </c>
      <c r="C24315" s="3">
        <v>2005</v>
      </c>
      <c r="D24315" s="3" t="s">
        <v>8</v>
      </c>
      <c r="E24315" s="3">
        <v>47</v>
      </c>
      <c r="F24315" s="3" t="s">
        <v>3</v>
      </c>
      <c r="G24315" s="3" t="str">
        <f t="shared" si="1145"/>
        <v>Renewable</v>
      </c>
      <c r="H24315" s="5">
        <f t="shared" si="1146"/>
        <v>1.8800000000000001E-2</v>
      </c>
      <c r="I24315" s="3" t="s">
        <v>60</v>
      </c>
      <c r="J24315">
        <f t="shared" si="1144"/>
        <v>4079.6000000000004</v>
      </c>
    </row>
    <row r="24316" spans="1:10" x14ac:dyDescent="0.3">
      <c r="A24316" s="3" t="s">
        <v>33</v>
      </c>
      <c r="B24316" s="3" t="s">
        <v>204</v>
      </c>
      <c r="C24316" s="3">
        <v>2006</v>
      </c>
      <c r="D24316" s="3" t="s">
        <v>8</v>
      </c>
      <c r="E24316" s="3">
        <v>49</v>
      </c>
      <c r="F24316" s="3" t="s">
        <v>3</v>
      </c>
      <c r="G24316" s="3" t="str">
        <f t="shared" si="1145"/>
        <v>Renewable</v>
      </c>
      <c r="H24316" s="5">
        <f t="shared" si="1146"/>
        <v>1.9599999999999999E-2</v>
      </c>
      <c r="I24316" s="3" t="s">
        <v>60</v>
      </c>
      <c r="J24316">
        <f t="shared" si="1144"/>
        <v>4253.2</v>
      </c>
    </row>
    <row r="24317" spans="1:10" x14ac:dyDescent="0.3">
      <c r="A24317" s="3" t="s">
        <v>33</v>
      </c>
      <c r="B24317" s="3" t="s">
        <v>204</v>
      </c>
      <c r="C24317" s="3">
        <v>2007</v>
      </c>
      <c r="D24317" s="3" t="s">
        <v>8</v>
      </c>
      <c r="E24317" s="3">
        <v>47</v>
      </c>
      <c r="F24317" s="3" t="s">
        <v>3</v>
      </c>
      <c r="G24317" s="3" t="str">
        <f t="shared" si="1145"/>
        <v>Renewable</v>
      </c>
      <c r="H24317" s="5">
        <f t="shared" si="1146"/>
        <v>1.8800000000000001E-2</v>
      </c>
      <c r="I24317" s="3" t="s">
        <v>60</v>
      </c>
      <c r="J24317">
        <f t="shared" si="1144"/>
        <v>4079.6000000000004</v>
      </c>
    </row>
    <row r="24318" spans="1:10" x14ac:dyDescent="0.3">
      <c r="A24318" s="3" t="s">
        <v>33</v>
      </c>
      <c r="B24318" s="3" t="s">
        <v>204</v>
      </c>
      <c r="C24318" s="3">
        <v>2008</v>
      </c>
      <c r="D24318" s="3" t="s">
        <v>8</v>
      </c>
      <c r="E24318" s="3">
        <v>76</v>
      </c>
      <c r="F24318" s="3" t="s">
        <v>3</v>
      </c>
      <c r="G24318" s="3" t="str">
        <f t="shared" si="1145"/>
        <v>Renewable</v>
      </c>
      <c r="H24318" s="5">
        <f t="shared" si="1146"/>
        <v>3.04E-2</v>
      </c>
      <c r="I24318" s="3" t="s">
        <v>60</v>
      </c>
      <c r="J24318">
        <f t="shared" si="1144"/>
        <v>6596.8</v>
      </c>
    </row>
    <row r="24319" spans="1:10" x14ac:dyDescent="0.3">
      <c r="A24319" s="3" t="s">
        <v>33</v>
      </c>
      <c r="B24319" s="3" t="s">
        <v>204</v>
      </c>
      <c r="C24319" s="3">
        <v>2009</v>
      </c>
      <c r="D24319" s="3" t="s">
        <v>8</v>
      </c>
      <c r="E24319" s="3">
        <v>124</v>
      </c>
      <c r="F24319" s="3" t="s">
        <v>3</v>
      </c>
      <c r="G24319" s="3" t="str">
        <f t="shared" si="1145"/>
        <v>Renewable</v>
      </c>
      <c r="H24319" s="5">
        <f t="shared" si="1146"/>
        <v>4.9600000000000005E-2</v>
      </c>
      <c r="I24319" s="3" t="s">
        <v>60</v>
      </c>
      <c r="J24319">
        <f t="shared" si="1144"/>
        <v>10763.2</v>
      </c>
    </row>
    <row r="24320" spans="1:10" x14ac:dyDescent="0.3">
      <c r="A24320" s="3" t="s">
        <v>33</v>
      </c>
      <c r="B24320" s="3" t="s">
        <v>204</v>
      </c>
      <c r="C24320" s="3">
        <v>2010</v>
      </c>
      <c r="D24320" s="3" t="s">
        <v>8</v>
      </c>
      <c r="E24320" s="3">
        <v>117</v>
      </c>
      <c r="F24320" s="3" t="s">
        <v>3</v>
      </c>
      <c r="G24320" s="3" t="str">
        <f t="shared" si="1145"/>
        <v>Renewable</v>
      </c>
      <c r="H24320" s="5">
        <f t="shared" si="1146"/>
        <v>4.6800000000000001E-2</v>
      </c>
      <c r="I24320" s="3" t="s">
        <v>60</v>
      </c>
      <c r="J24320">
        <f t="shared" si="1144"/>
        <v>10155.6</v>
      </c>
    </row>
    <row r="24321" spans="1:10" x14ac:dyDescent="0.3">
      <c r="A24321" s="3" t="s">
        <v>33</v>
      </c>
      <c r="B24321" s="3" t="s">
        <v>204</v>
      </c>
      <c r="C24321" s="3">
        <v>2011</v>
      </c>
      <c r="D24321" s="3" t="s">
        <v>8</v>
      </c>
      <c r="E24321" s="3">
        <v>83</v>
      </c>
      <c r="F24321" s="3" t="s">
        <v>3</v>
      </c>
      <c r="G24321" s="3" t="str">
        <f t="shared" si="1145"/>
        <v>Renewable</v>
      </c>
      <c r="H24321" s="5">
        <f t="shared" si="1146"/>
        <v>3.32E-2</v>
      </c>
      <c r="I24321" s="3" t="s">
        <v>60</v>
      </c>
      <c r="J24321">
        <f t="shared" si="1144"/>
        <v>7204.4</v>
      </c>
    </row>
    <row r="24322" spans="1:10" x14ac:dyDescent="0.3">
      <c r="A24322" s="3" t="s">
        <v>33</v>
      </c>
      <c r="B24322" s="3" t="s">
        <v>204</v>
      </c>
      <c r="C24322" s="3">
        <v>2012</v>
      </c>
      <c r="D24322" s="3" t="s">
        <v>8</v>
      </c>
      <c r="E24322" s="3">
        <v>130</v>
      </c>
      <c r="F24322" s="3" t="s">
        <v>3</v>
      </c>
      <c r="G24322" s="3" t="str">
        <f t="shared" si="1145"/>
        <v>Renewable</v>
      </c>
      <c r="H24322" s="5">
        <f t="shared" si="1146"/>
        <v>5.2000000000000005E-2</v>
      </c>
      <c r="I24322" s="3" t="s">
        <v>60</v>
      </c>
      <c r="J24322">
        <f t="shared" si="1144"/>
        <v>11284.000000000002</v>
      </c>
    </row>
    <row r="24323" spans="1:10" x14ac:dyDescent="0.3">
      <c r="A24323" s="3" t="s">
        <v>33</v>
      </c>
      <c r="B24323" s="3" t="s">
        <v>204</v>
      </c>
      <c r="C24323" s="3">
        <v>2013</v>
      </c>
      <c r="D24323" s="3" t="s">
        <v>8</v>
      </c>
      <c r="E24323" s="3">
        <v>173</v>
      </c>
      <c r="F24323" s="3" t="s">
        <v>3</v>
      </c>
      <c r="G24323" s="3" t="str">
        <f t="shared" si="1145"/>
        <v>Renewable</v>
      </c>
      <c r="H24323" s="5">
        <f t="shared" si="1146"/>
        <v>6.9199999999999998E-2</v>
      </c>
      <c r="I24323" s="3" t="s">
        <v>60</v>
      </c>
      <c r="J24323">
        <f t="shared" ref="J24323:J24386" si="1147">H24323*217000</f>
        <v>15016.4</v>
      </c>
    </row>
    <row r="24324" spans="1:10" x14ac:dyDescent="0.3">
      <c r="A24324" s="3" t="s">
        <v>33</v>
      </c>
      <c r="B24324" s="3" t="s">
        <v>204</v>
      </c>
      <c r="C24324" s="3">
        <v>2014</v>
      </c>
      <c r="D24324" s="3" t="s">
        <v>8</v>
      </c>
      <c r="E24324" s="3">
        <v>243</v>
      </c>
      <c r="F24324" s="3" t="s">
        <v>3</v>
      </c>
      <c r="G24324" s="3" t="str">
        <f t="shared" si="1145"/>
        <v>Renewable</v>
      </c>
      <c r="H24324" s="5">
        <f t="shared" si="1146"/>
        <v>9.7200000000000009E-2</v>
      </c>
      <c r="I24324" s="3" t="s">
        <v>60</v>
      </c>
      <c r="J24324">
        <f t="shared" si="1147"/>
        <v>21092.400000000001</v>
      </c>
    </row>
    <row r="24325" spans="1:10" x14ac:dyDescent="0.3">
      <c r="A24325" s="3" t="s">
        <v>33</v>
      </c>
      <c r="B24325" s="3" t="s">
        <v>204</v>
      </c>
      <c r="C24325" s="3">
        <v>2015</v>
      </c>
      <c r="D24325" s="3" t="s">
        <v>8</v>
      </c>
      <c r="E24325" s="3">
        <v>353</v>
      </c>
      <c r="F24325" s="3" t="s">
        <v>3</v>
      </c>
      <c r="G24325" s="3" t="str">
        <f t="shared" si="1145"/>
        <v>Renewable</v>
      </c>
      <c r="H24325" s="5">
        <f t="shared" si="1146"/>
        <v>0.14120000000000002</v>
      </c>
      <c r="I24325" s="3" t="s">
        <v>60</v>
      </c>
      <c r="J24325">
        <f t="shared" si="1147"/>
        <v>30640.400000000005</v>
      </c>
    </row>
    <row r="24326" spans="1:10" x14ac:dyDescent="0.3">
      <c r="A24326" s="3" t="s">
        <v>33</v>
      </c>
      <c r="B24326" s="3" t="s">
        <v>204</v>
      </c>
      <c r="C24326" s="3">
        <v>2016</v>
      </c>
      <c r="D24326" s="3" t="s">
        <v>8</v>
      </c>
      <c r="E24326" s="3">
        <v>363</v>
      </c>
      <c r="F24326" s="3" t="s">
        <v>3</v>
      </c>
      <c r="G24326" s="3" t="str">
        <f t="shared" si="1145"/>
        <v>Renewable</v>
      </c>
      <c r="H24326" s="5">
        <f t="shared" si="1146"/>
        <v>0.1452</v>
      </c>
      <c r="I24326" s="3" t="s">
        <v>60</v>
      </c>
      <c r="J24326">
        <f t="shared" si="1147"/>
        <v>31508.399999999998</v>
      </c>
    </row>
    <row r="24327" spans="1:10" x14ac:dyDescent="0.3">
      <c r="A24327" s="3" t="s">
        <v>33</v>
      </c>
      <c r="B24327" s="3" t="s">
        <v>204</v>
      </c>
      <c r="C24327" s="3">
        <v>2017</v>
      </c>
      <c r="D24327" s="3" t="s">
        <v>8</v>
      </c>
      <c r="E24327" s="3">
        <v>206</v>
      </c>
      <c r="F24327" s="3" t="s">
        <v>3</v>
      </c>
      <c r="G24327" s="3" t="str">
        <f t="shared" si="1145"/>
        <v>Renewable</v>
      </c>
      <c r="H24327" s="5">
        <f t="shared" si="1146"/>
        <v>8.2400000000000001E-2</v>
      </c>
      <c r="I24327" s="3" t="s">
        <v>60</v>
      </c>
      <c r="J24327">
        <f t="shared" si="1147"/>
        <v>17880.8</v>
      </c>
    </row>
    <row r="24328" spans="1:10" x14ac:dyDescent="0.3">
      <c r="A24328" s="3" t="s">
        <v>33</v>
      </c>
      <c r="B24328" s="3" t="s">
        <v>204</v>
      </c>
      <c r="C24328" s="3">
        <v>2018</v>
      </c>
      <c r="D24328" s="3" t="s">
        <v>8</v>
      </c>
      <c r="E24328" s="3">
        <v>279</v>
      </c>
      <c r="F24328" s="3" t="s">
        <v>3</v>
      </c>
      <c r="G24328" s="3" t="str">
        <f t="shared" si="1145"/>
        <v>Renewable</v>
      </c>
      <c r="H24328" s="5">
        <f t="shared" si="1146"/>
        <v>0.1116</v>
      </c>
      <c r="I24328" s="3" t="s">
        <v>60</v>
      </c>
      <c r="J24328">
        <f t="shared" si="1147"/>
        <v>24217.200000000001</v>
      </c>
    </row>
    <row r="24329" spans="1:10" x14ac:dyDescent="0.3">
      <c r="A24329" s="3" t="s">
        <v>33</v>
      </c>
      <c r="B24329" s="3" t="s">
        <v>204</v>
      </c>
      <c r="C24329" s="3">
        <v>2019</v>
      </c>
      <c r="D24329" s="3" t="s">
        <v>8</v>
      </c>
      <c r="E24329" s="3">
        <v>271</v>
      </c>
      <c r="F24329" s="3" t="s">
        <v>3</v>
      </c>
      <c r="G24329" s="3" t="str">
        <f t="shared" si="1145"/>
        <v>Renewable</v>
      </c>
      <c r="H24329" s="5">
        <f t="shared" si="1146"/>
        <v>0.10840000000000001</v>
      </c>
      <c r="I24329" s="3" t="s">
        <v>60</v>
      </c>
      <c r="J24329">
        <f t="shared" si="1147"/>
        <v>23522.800000000003</v>
      </c>
    </row>
    <row r="24330" spans="1:10" x14ac:dyDescent="0.3">
      <c r="A24330" s="3" t="s">
        <v>33</v>
      </c>
      <c r="B24330" s="3" t="s">
        <v>204</v>
      </c>
      <c r="C24330" s="3">
        <v>2020</v>
      </c>
      <c r="D24330" s="3" t="s">
        <v>8</v>
      </c>
      <c r="E24330" s="3">
        <v>259</v>
      </c>
      <c r="F24330" s="3" t="s">
        <v>3</v>
      </c>
      <c r="G24330" s="3" t="str">
        <f t="shared" si="1145"/>
        <v>Renewable</v>
      </c>
      <c r="H24330" s="5">
        <f t="shared" si="1146"/>
        <v>0.10360000000000001</v>
      </c>
      <c r="I24330" s="3" t="s">
        <v>60</v>
      </c>
      <c r="J24330">
        <f t="shared" si="1147"/>
        <v>22481.200000000001</v>
      </c>
    </row>
    <row r="24331" spans="1:10" x14ac:dyDescent="0.3">
      <c r="A24331" s="3" t="s">
        <v>33</v>
      </c>
      <c r="B24331" s="3" t="s">
        <v>204</v>
      </c>
      <c r="C24331" s="3">
        <v>2021</v>
      </c>
      <c r="D24331" s="3" t="s">
        <v>8</v>
      </c>
      <c r="E24331" s="3">
        <v>367</v>
      </c>
      <c r="F24331" s="3" t="s">
        <v>3</v>
      </c>
      <c r="G24331" s="3" t="str">
        <f t="shared" si="1145"/>
        <v>Renewable</v>
      </c>
      <c r="H24331" s="5">
        <f t="shared" si="1146"/>
        <v>0.14680000000000001</v>
      </c>
      <c r="I24331" s="3" t="s">
        <v>60</v>
      </c>
      <c r="J24331">
        <f t="shared" si="1147"/>
        <v>31855.600000000002</v>
      </c>
    </row>
    <row r="24332" spans="1:10" x14ac:dyDescent="0.3">
      <c r="A24332" s="3" t="s">
        <v>33</v>
      </c>
      <c r="B24332" s="3" t="s">
        <v>204</v>
      </c>
      <c r="C24332" s="3">
        <v>2022</v>
      </c>
      <c r="D24332" s="3" t="s">
        <v>8</v>
      </c>
      <c r="E24332" s="3">
        <v>500</v>
      </c>
      <c r="F24332" s="3" t="s">
        <v>3</v>
      </c>
      <c r="G24332" s="3" t="str">
        <f t="shared" si="1145"/>
        <v>Renewable</v>
      </c>
      <c r="H24332" s="5">
        <f t="shared" si="1146"/>
        <v>0.2</v>
      </c>
      <c r="I24332" s="3" t="s">
        <v>60</v>
      </c>
      <c r="J24332">
        <f t="shared" si="1147"/>
        <v>43400</v>
      </c>
    </row>
    <row r="24333" spans="1:10" x14ac:dyDescent="0.3">
      <c r="A24333" s="3" t="s">
        <v>33</v>
      </c>
      <c r="B24333" s="3" t="s">
        <v>204</v>
      </c>
      <c r="C24333" s="3">
        <v>2023</v>
      </c>
      <c r="D24333" s="3" t="s">
        <v>8</v>
      </c>
      <c r="E24333" s="3">
        <v>322</v>
      </c>
      <c r="F24333" s="3" t="s">
        <v>3</v>
      </c>
      <c r="G24333" s="3" t="str">
        <f t="shared" si="1145"/>
        <v>Renewable</v>
      </c>
      <c r="H24333" s="5">
        <f t="shared" si="1146"/>
        <v>0.1288</v>
      </c>
      <c r="I24333" s="3" t="s">
        <v>60</v>
      </c>
      <c r="J24333">
        <f t="shared" si="1147"/>
        <v>27949.599999999999</v>
      </c>
    </row>
    <row r="24334" spans="1:10" x14ac:dyDescent="0.3">
      <c r="A24334" s="3" t="s">
        <v>33</v>
      </c>
      <c r="B24334" s="3" t="s">
        <v>204</v>
      </c>
      <c r="C24334" s="3">
        <v>2024</v>
      </c>
      <c r="D24334" s="3" t="s">
        <v>8</v>
      </c>
      <c r="E24334" s="3">
        <v>412</v>
      </c>
      <c r="F24334" s="3" t="s">
        <v>3</v>
      </c>
      <c r="G24334" s="3" t="str">
        <f t="shared" si="1145"/>
        <v>Renewable</v>
      </c>
      <c r="H24334" s="5">
        <f t="shared" si="1146"/>
        <v>0.1648</v>
      </c>
      <c r="I24334" s="3" t="s">
        <v>60</v>
      </c>
      <c r="J24334">
        <f t="shared" si="1147"/>
        <v>35761.599999999999</v>
      </c>
    </row>
    <row r="24335" spans="1:10" x14ac:dyDescent="0.3">
      <c r="A24335" s="3" t="s">
        <v>33</v>
      </c>
      <c r="B24335" s="3" t="s">
        <v>204</v>
      </c>
      <c r="C24335" s="3">
        <v>2025</v>
      </c>
      <c r="D24335" s="3" t="s">
        <v>8</v>
      </c>
      <c r="E24335" s="3">
        <v>548</v>
      </c>
      <c r="F24335" s="3" t="s">
        <v>3</v>
      </c>
      <c r="G24335" s="3" t="str">
        <f t="shared" si="1145"/>
        <v>Renewable</v>
      </c>
      <c r="H24335" s="5">
        <f t="shared" si="1146"/>
        <v>0.21920000000000001</v>
      </c>
      <c r="I24335" s="3" t="s">
        <v>60</v>
      </c>
      <c r="J24335">
        <f t="shared" si="1147"/>
        <v>47566.400000000001</v>
      </c>
    </row>
    <row r="24336" spans="1:10" x14ac:dyDescent="0.3">
      <c r="A24336" s="3" t="s">
        <v>33</v>
      </c>
      <c r="B24336" s="3" t="s">
        <v>204</v>
      </c>
      <c r="C24336" s="3">
        <v>2000</v>
      </c>
      <c r="D24336" s="3" t="s">
        <v>11</v>
      </c>
      <c r="E24336" s="3">
        <v>0</v>
      </c>
      <c r="F24336" s="3" t="s">
        <v>3</v>
      </c>
      <c r="G24336" s="3" t="str">
        <f t="shared" si="1145"/>
        <v>Renewable</v>
      </c>
      <c r="H24336" s="5">
        <f t="shared" si="1146"/>
        <v>0</v>
      </c>
      <c r="I24336" s="3" t="s">
        <v>60</v>
      </c>
      <c r="J24336">
        <f t="shared" si="1147"/>
        <v>0</v>
      </c>
    </row>
    <row r="24337" spans="1:10" x14ac:dyDescent="0.3">
      <c r="A24337" s="3" t="s">
        <v>33</v>
      </c>
      <c r="B24337" s="3" t="s">
        <v>204</v>
      </c>
      <c r="C24337" s="3">
        <v>2001</v>
      </c>
      <c r="D24337" s="3" t="s">
        <v>11</v>
      </c>
      <c r="E24337" s="3">
        <v>0</v>
      </c>
      <c r="F24337" s="3" t="s">
        <v>3</v>
      </c>
      <c r="G24337" s="3" t="str">
        <f t="shared" si="1145"/>
        <v>Renewable</v>
      </c>
      <c r="H24337" s="5">
        <f t="shared" si="1146"/>
        <v>0</v>
      </c>
      <c r="I24337" s="3" t="s">
        <v>60</v>
      </c>
      <c r="J24337">
        <f t="shared" si="1147"/>
        <v>0</v>
      </c>
    </row>
    <row r="24338" spans="1:10" x14ac:dyDescent="0.3">
      <c r="A24338" s="3" t="s">
        <v>33</v>
      </c>
      <c r="B24338" s="3" t="s">
        <v>204</v>
      </c>
      <c r="C24338" s="3">
        <v>2002</v>
      </c>
      <c r="D24338" s="3" t="s">
        <v>11</v>
      </c>
      <c r="E24338" s="3">
        <v>0</v>
      </c>
      <c r="F24338" s="3" t="s">
        <v>3</v>
      </c>
      <c r="G24338" s="3" t="str">
        <f t="shared" si="1145"/>
        <v>Renewable</v>
      </c>
      <c r="H24338" s="5">
        <f t="shared" si="1146"/>
        <v>0</v>
      </c>
      <c r="I24338" s="3" t="s">
        <v>60</v>
      </c>
      <c r="J24338">
        <f t="shared" si="1147"/>
        <v>0</v>
      </c>
    </row>
    <row r="24339" spans="1:10" x14ac:dyDescent="0.3">
      <c r="A24339" s="3" t="s">
        <v>33</v>
      </c>
      <c r="B24339" s="3" t="s">
        <v>204</v>
      </c>
      <c r="C24339" s="3">
        <v>2003</v>
      </c>
      <c r="D24339" s="3" t="s">
        <v>11</v>
      </c>
      <c r="E24339" s="3">
        <v>0</v>
      </c>
      <c r="F24339" s="3" t="s">
        <v>3</v>
      </c>
      <c r="G24339" s="3" t="str">
        <f t="shared" si="1145"/>
        <v>Renewable</v>
      </c>
      <c r="H24339" s="5">
        <f t="shared" si="1146"/>
        <v>0</v>
      </c>
      <c r="I24339" s="3" t="s">
        <v>60</v>
      </c>
      <c r="J24339">
        <f t="shared" si="1147"/>
        <v>0</v>
      </c>
    </row>
    <row r="24340" spans="1:10" x14ac:dyDescent="0.3">
      <c r="A24340" s="3" t="s">
        <v>33</v>
      </c>
      <c r="B24340" s="3" t="s">
        <v>204</v>
      </c>
      <c r="C24340" s="3">
        <v>2004</v>
      </c>
      <c r="D24340" s="3" t="s">
        <v>11</v>
      </c>
      <c r="E24340" s="3">
        <v>0</v>
      </c>
      <c r="F24340" s="3" t="s">
        <v>3</v>
      </c>
      <c r="G24340" s="3" t="str">
        <f t="shared" si="1145"/>
        <v>Renewable</v>
      </c>
      <c r="H24340" s="5">
        <f t="shared" si="1146"/>
        <v>0</v>
      </c>
      <c r="I24340" s="3" t="s">
        <v>60</v>
      </c>
      <c r="J24340">
        <f t="shared" si="1147"/>
        <v>0</v>
      </c>
    </row>
    <row r="24341" spans="1:10" x14ac:dyDescent="0.3">
      <c r="A24341" s="3" t="s">
        <v>33</v>
      </c>
      <c r="B24341" s="3" t="s">
        <v>204</v>
      </c>
      <c r="C24341" s="3">
        <v>2005</v>
      </c>
      <c r="D24341" s="3" t="s">
        <v>11</v>
      </c>
      <c r="E24341" s="3">
        <v>0</v>
      </c>
      <c r="F24341" s="3" t="s">
        <v>3</v>
      </c>
      <c r="G24341" s="3" t="str">
        <f t="shared" si="1145"/>
        <v>Renewable</v>
      </c>
      <c r="H24341" s="5">
        <f t="shared" si="1146"/>
        <v>0</v>
      </c>
      <c r="I24341" s="3" t="s">
        <v>60</v>
      </c>
      <c r="J24341">
        <f t="shared" si="1147"/>
        <v>0</v>
      </c>
    </row>
    <row r="24342" spans="1:10" x14ac:dyDescent="0.3">
      <c r="A24342" s="3" t="s">
        <v>33</v>
      </c>
      <c r="B24342" s="3" t="s">
        <v>204</v>
      </c>
      <c r="C24342" s="3">
        <v>2006</v>
      </c>
      <c r="D24342" s="3" t="s">
        <v>11</v>
      </c>
      <c r="E24342" s="3">
        <v>0</v>
      </c>
      <c r="F24342" s="3" t="s">
        <v>3</v>
      </c>
      <c r="G24342" s="3" t="str">
        <f t="shared" si="1145"/>
        <v>Renewable</v>
      </c>
      <c r="H24342" s="5">
        <f t="shared" si="1146"/>
        <v>0</v>
      </c>
      <c r="I24342" s="3" t="s">
        <v>60</v>
      </c>
      <c r="J24342">
        <f t="shared" si="1147"/>
        <v>0</v>
      </c>
    </row>
    <row r="24343" spans="1:10" x14ac:dyDescent="0.3">
      <c r="A24343" s="3" t="s">
        <v>33</v>
      </c>
      <c r="B24343" s="3" t="s">
        <v>204</v>
      </c>
      <c r="C24343" s="3">
        <v>2007</v>
      </c>
      <c r="D24343" s="3" t="s">
        <v>11</v>
      </c>
      <c r="E24343" s="3">
        <v>0</v>
      </c>
      <c r="F24343" s="3" t="s">
        <v>3</v>
      </c>
      <c r="G24343" s="3" t="str">
        <f t="shared" si="1145"/>
        <v>Renewable</v>
      </c>
      <c r="H24343" s="5">
        <f t="shared" si="1146"/>
        <v>0</v>
      </c>
      <c r="I24343" s="3" t="s">
        <v>60</v>
      </c>
      <c r="J24343">
        <f t="shared" si="1147"/>
        <v>0</v>
      </c>
    </row>
    <row r="24344" spans="1:10" x14ac:dyDescent="0.3">
      <c r="A24344" s="3" t="s">
        <v>33</v>
      </c>
      <c r="B24344" s="3" t="s">
        <v>204</v>
      </c>
      <c r="C24344" s="3">
        <v>2008</v>
      </c>
      <c r="D24344" s="3" t="s">
        <v>11</v>
      </c>
      <c r="E24344" s="3">
        <v>0</v>
      </c>
      <c r="F24344" s="3" t="s">
        <v>3</v>
      </c>
      <c r="G24344" s="3" t="str">
        <f t="shared" si="1145"/>
        <v>Renewable</v>
      </c>
      <c r="H24344" s="5">
        <f t="shared" si="1146"/>
        <v>0</v>
      </c>
      <c r="I24344" s="3" t="s">
        <v>60</v>
      </c>
      <c r="J24344">
        <f t="shared" si="1147"/>
        <v>0</v>
      </c>
    </row>
    <row r="24345" spans="1:10" x14ac:dyDescent="0.3">
      <c r="A24345" s="3" t="s">
        <v>33</v>
      </c>
      <c r="B24345" s="3" t="s">
        <v>204</v>
      </c>
      <c r="C24345" s="3">
        <v>2009</v>
      </c>
      <c r="D24345" s="3" t="s">
        <v>11</v>
      </c>
      <c r="E24345" s="3">
        <v>0</v>
      </c>
      <c r="F24345" s="3" t="s">
        <v>3</v>
      </c>
      <c r="G24345" s="3" t="str">
        <f t="shared" si="1145"/>
        <v>Renewable</v>
      </c>
      <c r="H24345" s="5">
        <f t="shared" si="1146"/>
        <v>0</v>
      </c>
      <c r="I24345" s="3" t="s">
        <v>60</v>
      </c>
      <c r="J24345">
        <f t="shared" si="1147"/>
        <v>0</v>
      </c>
    </row>
    <row r="24346" spans="1:10" x14ac:dyDescent="0.3">
      <c r="A24346" s="3" t="s">
        <v>33</v>
      </c>
      <c r="B24346" s="3" t="s">
        <v>204</v>
      </c>
      <c r="C24346" s="3">
        <v>2010</v>
      </c>
      <c r="D24346" s="3" t="s">
        <v>11</v>
      </c>
      <c r="E24346" s="3">
        <v>5</v>
      </c>
      <c r="F24346" s="3" t="s">
        <v>3</v>
      </c>
      <c r="G24346" s="3" t="str">
        <f t="shared" si="1145"/>
        <v>Renewable</v>
      </c>
      <c r="H24346" s="5">
        <f t="shared" si="1146"/>
        <v>2.2500000000000002E-4</v>
      </c>
      <c r="I24346" s="3" t="s">
        <v>60</v>
      </c>
      <c r="J24346">
        <f t="shared" si="1147"/>
        <v>48.825000000000003</v>
      </c>
    </row>
    <row r="24347" spans="1:10" x14ac:dyDescent="0.3">
      <c r="A24347" s="3" t="s">
        <v>33</v>
      </c>
      <c r="B24347" s="3" t="s">
        <v>204</v>
      </c>
      <c r="C24347" s="3">
        <v>2011</v>
      </c>
      <c r="D24347" s="3" t="s">
        <v>11</v>
      </c>
      <c r="E24347" s="3">
        <v>6</v>
      </c>
      <c r="F24347" s="3" t="s">
        <v>3</v>
      </c>
      <c r="G24347" s="3" t="str">
        <f t="shared" si="1145"/>
        <v>Renewable</v>
      </c>
      <c r="H24347" s="5">
        <f t="shared" si="1146"/>
        <v>2.7E-4</v>
      </c>
      <c r="I24347" s="3" t="s">
        <v>60</v>
      </c>
      <c r="J24347">
        <f t="shared" si="1147"/>
        <v>58.59</v>
      </c>
    </row>
    <row r="24348" spans="1:10" x14ac:dyDescent="0.3">
      <c r="A24348" s="3" t="s">
        <v>33</v>
      </c>
      <c r="B24348" s="3" t="s">
        <v>204</v>
      </c>
      <c r="C24348" s="3">
        <v>2012</v>
      </c>
      <c r="D24348" s="3" t="s">
        <v>11</v>
      </c>
      <c r="E24348" s="3">
        <v>7</v>
      </c>
      <c r="F24348" s="3" t="s">
        <v>3</v>
      </c>
      <c r="G24348" s="3" t="str">
        <f t="shared" si="1145"/>
        <v>Renewable</v>
      </c>
      <c r="H24348" s="5">
        <f t="shared" si="1146"/>
        <v>3.1500000000000001E-4</v>
      </c>
      <c r="I24348" s="3" t="s">
        <v>60</v>
      </c>
      <c r="J24348">
        <f t="shared" si="1147"/>
        <v>68.355000000000004</v>
      </c>
    </row>
    <row r="24349" spans="1:10" x14ac:dyDescent="0.3">
      <c r="A24349" s="3" t="s">
        <v>33</v>
      </c>
      <c r="B24349" s="3" t="s">
        <v>204</v>
      </c>
      <c r="C24349" s="3">
        <v>2013</v>
      </c>
      <c r="D24349" s="3" t="s">
        <v>11</v>
      </c>
      <c r="E24349" s="3">
        <v>10</v>
      </c>
      <c r="F24349" s="3" t="s">
        <v>3</v>
      </c>
      <c r="G24349" s="3" t="str">
        <f t="shared" si="1145"/>
        <v>Renewable</v>
      </c>
      <c r="H24349" s="5">
        <f t="shared" si="1146"/>
        <v>4.5000000000000004E-4</v>
      </c>
      <c r="I24349" s="3" t="s">
        <v>60</v>
      </c>
      <c r="J24349">
        <f t="shared" si="1147"/>
        <v>97.65</v>
      </c>
    </row>
    <row r="24350" spans="1:10" x14ac:dyDescent="0.3">
      <c r="A24350" s="3" t="s">
        <v>33</v>
      </c>
      <c r="B24350" s="3" t="s">
        <v>204</v>
      </c>
      <c r="C24350" s="3">
        <v>2014</v>
      </c>
      <c r="D24350" s="3" t="s">
        <v>11</v>
      </c>
      <c r="E24350" s="3">
        <v>12</v>
      </c>
      <c r="F24350" s="3" t="s">
        <v>3</v>
      </c>
      <c r="G24350" s="3" t="str">
        <f t="shared" si="1145"/>
        <v>Renewable</v>
      </c>
      <c r="H24350" s="5">
        <f t="shared" si="1146"/>
        <v>5.4000000000000001E-4</v>
      </c>
      <c r="I24350" s="3" t="s">
        <v>60</v>
      </c>
      <c r="J24350">
        <f t="shared" si="1147"/>
        <v>117.18</v>
      </c>
    </row>
    <row r="24351" spans="1:10" x14ac:dyDescent="0.3">
      <c r="A24351" s="3" t="s">
        <v>33</v>
      </c>
      <c r="B24351" s="3" t="s">
        <v>204</v>
      </c>
      <c r="C24351" s="3">
        <v>2015</v>
      </c>
      <c r="D24351" s="3" t="s">
        <v>11</v>
      </c>
      <c r="E24351" s="3">
        <v>17</v>
      </c>
      <c r="F24351" s="3" t="s">
        <v>3</v>
      </c>
      <c r="G24351" s="3" t="str">
        <f t="shared" ref="G24351:G24414" si="1148">IF(OR(D24351="hydropower",D24351="wind",D24351="solar pv",D24351=" tide",D24351="solar thermal",D24351="geothermal",D24351="biofuels"), "Renewable", "Non-Renewable")</f>
        <v>Renewable</v>
      </c>
      <c r="H24351" s="5">
        <f t="shared" si="1146"/>
        <v>7.6500000000000005E-4</v>
      </c>
      <c r="I24351" s="3" t="s">
        <v>60</v>
      </c>
      <c r="J24351">
        <f t="shared" si="1147"/>
        <v>166.00500000000002</v>
      </c>
    </row>
    <row r="24352" spans="1:10" x14ac:dyDescent="0.3">
      <c r="A24352" s="3" t="s">
        <v>33</v>
      </c>
      <c r="B24352" s="3" t="s">
        <v>204</v>
      </c>
      <c r="C24352" s="3">
        <v>2016</v>
      </c>
      <c r="D24352" s="3" t="s">
        <v>11</v>
      </c>
      <c r="E24352" s="3">
        <v>27</v>
      </c>
      <c r="F24352" s="3" t="s">
        <v>3</v>
      </c>
      <c r="G24352" s="3" t="str">
        <f t="shared" si="1148"/>
        <v>Renewable</v>
      </c>
      <c r="H24352" s="5">
        <f t="shared" si="1146"/>
        <v>1.2150000000000002E-3</v>
      </c>
      <c r="I24352" s="3" t="s">
        <v>60</v>
      </c>
      <c r="J24352">
        <f t="shared" si="1147"/>
        <v>263.65500000000003</v>
      </c>
    </row>
    <row r="24353" spans="1:10" x14ac:dyDescent="0.3">
      <c r="A24353" s="3" t="s">
        <v>33</v>
      </c>
      <c r="B24353" s="3" t="s">
        <v>204</v>
      </c>
      <c r="C24353" s="3">
        <v>2017</v>
      </c>
      <c r="D24353" s="3" t="s">
        <v>11</v>
      </c>
      <c r="E24353" s="3">
        <v>51</v>
      </c>
      <c r="F24353" s="3" t="s">
        <v>3</v>
      </c>
      <c r="G24353" s="3" t="str">
        <f t="shared" si="1148"/>
        <v>Renewable</v>
      </c>
      <c r="H24353" s="5">
        <f t="shared" si="1146"/>
        <v>2.2950000000000002E-3</v>
      </c>
      <c r="I24353" s="3" t="s">
        <v>60</v>
      </c>
      <c r="J24353">
        <f t="shared" si="1147"/>
        <v>498.01500000000004</v>
      </c>
    </row>
    <row r="24354" spans="1:10" x14ac:dyDescent="0.3">
      <c r="A24354" s="3" t="s">
        <v>33</v>
      </c>
      <c r="B24354" s="3" t="s">
        <v>204</v>
      </c>
      <c r="C24354" s="3">
        <v>2018</v>
      </c>
      <c r="D24354" s="3" t="s">
        <v>11</v>
      </c>
      <c r="E24354" s="3">
        <v>68</v>
      </c>
      <c r="F24354" s="3" t="s">
        <v>3</v>
      </c>
      <c r="G24354" s="3" t="str">
        <f t="shared" si="1148"/>
        <v>Renewable</v>
      </c>
      <c r="H24354" s="5">
        <f t="shared" si="1146"/>
        <v>3.0600000000000002E-3</v>
      </c>
      <c r="I24354" s="3" t="s">
        <v>60</v>
      </c>
      <c r="J24354">
        <f t="shared" si="1147"/>
        <v>664.0200000000001</v>
      </c>
    </row>
    <row r="24355" spans="1:10" x14ac:dyDescent="0.3">
      <c r="A24355" s="3" t="s">
        <v>33</v>
      </c>
      <c r="B24355" s="3" t="s">
        <v>204</v>
      </c>
      <c r="C24355" s="3">
        <v>2019</v>
      </c>
      <c r="D24355" s="3" t="s">
        <v>11</v>
      </c>
      <c r="E24355" s="3">
        <v>122</v>
      </c>
      <c r="F24355" s="3" t="s">
        <v>3</v>
      </c>
      <c r="G24355" s="3" t="str">
        <f t="shared" si="1148"/>
        <v>Renewable</v>
      </c>
      <c r="H24355" s="5">
        <f t="shared" si="1146"/>
        <v>5.4900000000000001E-3</v>
      </c>
      <c r="I24355" s="3" t="s">
        <v>60</v>
      </c>
      <c r="J24355">
        <f t="shared" si="1147"/>
        <v>1191.33</v>
      </c>
    </row>
    <row r="24356" spans="1:10" x14ac:dyDescent="0.3">
      <c r="A24356" s="3" t="s">
        <v>33</v>
      </c>
      <c r="B24356" s="3" t="s">
        <v>204</v>
      </c>
      <c r="C24356" s="3">
        <v>2020</v>
      </c>
      <c r="D24356" s="3" t="s">
        <v>11</v>
      </c>
      <c r="E24356" s="3">
        <v>131</v>
      </c>
      <c r="F24356" s="3" t="s">
        <v>3</v>
      </c>
      <c r="G24356" s="3" t="str">
        <f t="shared" si="1148"/>
        <v>Renewable</v>
      </c>
      <c r="H24356" s="5">
        <f t="shared" si="1146"/>
        <v>5.8950000000000001E-3</v>
      </c>
      <c r="I24356" s="3" t="s">
        <v>60</v>
      </c>
      <c r="J24356">
        <f t="shared" si="1147"/>
        <v>1279.2149999999999</v>
      </c>
    </row>
    <row r="24357" spans="1:10" x14ac:dyDescent="0.3">
      <c r="A24357" s="3" t="s">
        <v>33</v>
      </c>
      <c r="B24357" s="3" t="s">
        <v>204</v>
      </c>
      <c r="C24357" s="3">
        <v>2021</v>
      </c>
      <c r="D24357" s="3" t="s">
        <v>11</v>
      </c>
      <c r="E24357" s="3">
        <v>141</v>
      </c>
      <c r="F24357" s="3" t="s">
        <v>3</v>
      </c>
      <c r="G24357" s="3" t="str">
        <f t="shared" si="1148"/>
        <v>Renewable</v>
      </c>
      <c r="H24357" s="5">
        <f t="shared" si="1146"/>
        <v>6.3450000000000008E-3</v>
      </c>
      <c r="I24357" s="3" t="s">
        <v>60</v>
      </c>
      <c r="J24357">
        <f t="shared" si="1147"/>
        <v>1376.8650000000002</v>
      </c>
    </row>
    <row r="24358" spans="1:10" x14ac:dyDescent="0.3">
      <c r="A24358" s="3" t="s">
        <v>33</v>
      </c>
      <c r="B24358" s="3" t="s">
        <v>204</v>
      </c>
      <c r="C24358" s="3">
        <v>2022</v>
      </c>
      <c r="D24358" s="3" t="s">
        <v>11</v>
      </c>
      <c r="E24358" s="3">
        <v>145</v>
      </c>
      <c r="F24358" s="3" t="s">
        <v>3</v>
      </c>
      <c r="G24358" s="3" t="str">
        <f t="shared" si="1148"/>
        <v>Renewable</v>
      </c>
      <c r="H24358" s="5">
        <f t="shared" si="1146"/>
        <v>6.5250000000000004E-3</v>
      </c>
      <c r="I24358" s="3" t="s">
        <v>60</v>
      </c>
      <c r="J24358">
        <f t="shared" si="1147"/>
        <v>1415.9250000000002</v>
      </c>
    </row>
    <row r="24359" spans="1:10" x14ac:dyDescent="0.3">
      <c r="A24359" s="3" t="s">
        <v>33</v>
      </c>
      <c r="B24359" s="3" t="s">
        <v>204</v>
      </c>
      <c r="C24359" s="3">
        <v>2023</v>
      </c>
      <c r="D24359" s="3" t="s">
        <v>11</v>
      </c>
      <c r="E24359" s="3">
        <v>144</v>
      </c>
      <c r="F24359" s="3" t="s">
        <v>3</v>
      </c>
      <c r="G24359" s="3" t="str">
        <f t="shared" si="1148"/>
        <v>Renewable</v>
      </c>
      <c r="H24359" s="5">
        <f t="shared" si="1146"/>
        <v>6.4800000000000005E-3</v>
      </c>
      <c r="I24359" s="3" t="s">
        <v>60</v>
      </c>
      <c r="J24359">
        <f t="shared" si="1147"/>
        <v>1406.16</v>
      </c>
    </row>
    <row r="24360" spans="1:10" x14ac:dyDescent="0.3">
      <c r="A24360" s="3" t="s">
        <v>33</v>
      </c>
      <c r="B24360" s="3" t="s">
        <v>204</v>
      </c>
      <c r="C24360" s="3">
        <v>2024</v>
      </c>
      <c r="D24360" s="3" t="s">
        <v>11</v>
      </c>
      <c r="E24360" s="3">
        <v>189</v>
      </c>
      <c r="F24360" s="3" t="s">
        <v>3</v>
      </c>
      <c r="G24360" s="3" t="str">
        <f t="shared" si="1148"/>
        <v>Renewable</v>
      </c>
      <c r="H24360" s="5">
        <f t="shared" si="1146"/>
        <v>8.5050000000000004E-3</v>
      </c>
      <c r="I24360" s="3" t="s">
        <v>60</v>
      </c>
      <c r="J24360">
        <f t="shared" si="1147"/>
        <v>1845.585</v>
      </c>
    </row>
    <row r="24361" spans="1:10" x14ac:dyDescent="0.3">
      <c r="A24361" s="3" t="s">
        <v>33</v>
      </c>
      <c r="B24361" s="3" t="s">
        <v>204</v>
      </c>
      <c r="C24361" s="3">
        <v>2025</v>
      </c>
      <c r="D24361" s="3" t="s">
        <v>11</v>
      </c>
      <c r="E24361" s="3">
        <v>213</v>
      </c>
      <c r="F24361" s="3" t="s">
        <v>3</v>
      </c>
      <c r="G24361" s="3" t="str">
        <f t="shared" si="1148"/>
        <v>Renewable</v>
      </c>
      <c r="H24361" s="5">
        <f t="shared" si="1146"/>
        <v>9.5849999999999998E-3</v>
      </c>
      <c r="I24361" s="3" t="s">
        <v>60</v>
      </c>
      <c r="J24361">
        <f t="shared" si="1147"/>
        <v>2079.9450000000002</v>
      </c>
    </row>
    <row r="24362" spans="1:10" x14ac:dyDescent="0.3">
      <c r="A24362" s="3" t="s">
        <v>24</v>
      </c>
      <c r="B24362" s="3" t="s">
        <v>205</v>
      </c>
      <c r="C24362" s="3">
        <v>2000</v>
      </c>
      <c r="D24362" s="3" t="s">
        <v>2</v>
      </c>
      <c r="E24362" s="3">
        <v>51514</v>
      </c>
      <c r="F24362" s="3" t="s">
        <v>3</v>
      </c>
      <c r="G24362" s="3" t="str">
        <f t="shared" si="1148"/>
        <v>Non-Renewable</v>
      </c>
      <c r="H24362" s="5">
        <f t="shared" si="1146"/>
        <v>46.3626</v>
      </c>
      <c r="I24362" s="3" t="s">
        <v>60</v>
      </c>
      <c r="J24362">
        <f t="shared" si="1147"/>
        <v>10060684.199999999</v>
      </c>
    </row>
    <row r="24363" spans="1:10" x14ac:dyDescent="0.3">
      <c r="A24363" s="3" t="s">
        <v>24</v>
      </c>
      <c r="B24363" s="3" t="s">
        <v>205</v>
      </c>
      <c r="C24363" s="3">
        <v>2001</v>
      </c>
      <c r="D24363" s="3" t="s">
        <v>2</v>
      </c>
      <c r="E24363" s="3">
        <v>53168</v>
      </c>
      <c r="F24363" s="3" t="s">
        <v>3</v>
      </c>
      <c r="G24363" s="3" t="str">
        <f t="shared" si="1148"/>
        <v>Non-Renewable</v>
      </c>
      <c r="H24363" s="5">
        <f t="shared" si="1146"/>
        <v>47.851199999999999</v>
      </c>
      <c r="I24363" s="3" t="s">
        <v>60</v>
      </c>
      <c r="J24363">
        <f t="shared" si="1147"/>
        <v>10383710.4</v>
      </c>
    </row>
    <row r="24364" spans="1:10" x14ac:dyDescent="0.3">
      <c r="A24364" s="3" t="s">
        <v>24</v>
      </c>
      <c r="B24364" s="3" t="s">
        <v>205</v>
      </c>
      <c r="C24364" s="3">
        <v>2002</v>
      </c>
      <c r="D24364" s="3" t="s">
        <v>2</v>
      </c>
      <c r="E24364" s="3">
        <v>54629</v>
      </c>
      <c r="F24364" s="3" t="s">
        <v>3</v>
      </c>
      <c r="G24364" s="3" t="str">
        <f t="shared" si="1148"/>
        <v>Non-Renewable</v>
      </c>
      <c r="H24364" s="5">
        <f t="shared" si="1146"/>
        <v>49.1661</v>
      </c>
      <c r="I24364" s="3" t="s">
        <v>60</v>
      </c>
      <c r="J24364">
        <f t="shared" si="1147"/>
        <v>10669043.699999999</v>
      </c>
    </row>
    <row r="24365" spans="1:10" x14ac:dyDescent="0.3">
      <c r="A24365" s="3" t="s">
        <v>24</v>
      </c>
      <c r="B24365" s="3" t="s">
        <v>205</v>
      </c>
      <c r="C24365" s="3">
        <v>2003</v>
      </c>
      <c r="D24365" s="3" t="s">
        <v>2</v>
      </c>
      <c r="E24365" s="3">
        <v>54643</v>
      </c>
      <c r="F24365" s="3" t="s">
        <v>3</v>
      </c>
      <c r="G24365" s="3" t="str">
        <f t="shared" si="1148"/>
        <v>Non-Renewable</v>
      </c>
      <c r="H24365" s="5">
        <f t="shared" si="1146"/>
        <v>49.178699999999999</v>
      </c>
      <c r="I24365" s="3" t="s">
        <v>60</v>
      </c>
      <c r="J24365">
        <f t="shared" si="1147"/>
        <v>10671777.9</v>
      </c>
    </row>
    <row r="24366" spans="1:10" x14ac:dyDescent="0.3">
      <c r="A24366" s="3" t="s">
        <v>24</v>
      </c>
      <c r="B24366" s="3" t="s">
        <v>205</v>
      </c>
      <c r="C24366" s="3">
        <v>2004</v>
      </c>
      <c r="D24366" s="3" t="s">
        <v>2</v>
      </c>
      <c r="E24366" s="3">
        <v>45128</v>
      </c>
      <c r="F24366" s="3" t="s">
        <v>3</v>
      </c>
      <c r="G24366" s="3" t="str">
        <f t="shared" si="1148"/>
        <v>Non-Renewable</v>
      </c>
      <c r="H24366" s="5">
        <f t="shared" si="1146"/>
        <v>40.615200000000002</v>
      </c>
      <c r="I24366" s="3" t="s">
        <v>60</v>
      </c>
      <c r="J24366">
        <f t="shared" si="1147"/>
        <v>8813498.4000000004</v>
      </c>
    </row>
    <row r="24367" spans="1:10" x14ac:dyDescent="0.3">
      <c r="A24367" s="3" t="s">
        <v>24</v>
      </c>
      <c r="B24367" s="3" t="s">
        <v>205</v>
      </c>
      <c r="C24367" s="3">
        <v>2005</v>
      </c>
      <c r="D24367" s="3" t="s">
        <v>2</v>
      </c>
      <c r="E24367" s="3">
        <v>50013</v>
      </c>
      <c r="F24367" s="3" t="s">
        <v>3</v>
      </c>
      <c r="G24367" s="3" t="str">
        <f t="shared" si="1148"/>
        <v>Non-Renewable</v>
      </c>
      <c r="H24367" s="5">
        <f t="shared" si="1146"/>
        <v>45.011699999999998</v>
      </c>
      <c r="I24367" s="3" t="s">
        <v>60</v>
      </c>
      <c r="J24367">
        <f t="shared" si="1147"/>
        <v>9767538.9000000004</v>
      </c>
    </row>
    <row r="24368" spans="1:10" x14ac:dyDescent="0.3">
      <c r="A24368" s="3" t="s">
        <v>24</v>
      </c>
      <c r="B24368" s="3" t="s">
        <v>205</v>
      </c>
      <c r="C24368" s="3">
        <v>2006</v>
      </c>
      <c r="D24368" s="3" t="s">
        <v>2</v>
      </c>
      <c r="E24368" s="3">
        <v>64942</v>
      </c>
      <c r="F24368" s="3" t="s">
        <v>3</v>
      </c>
      <c r="G24368" s="3" t="str">
        <f t="shared" si="1148"/>
        <v>Non-Renewable</v>
      </c>
      <c r="H24368" s="5">
        <f t="shared" si="1146"/>
        <v>58.447800000000001</v>
      </c>
      <c r="I24368" s="3" t="s">
        <v>60</v>
      </c>
      <c r="J24368">
        <f t="shared" si="1147"/>
        <v>12683172.6</v>
      </c>
    </row>
    <row r="24369" spans="1:10" x14ac:dyDescent="0.3">
      <c r="A24369" s="3" t="s">
        <v>24</v>
      </c>
      <c r="B24369" s="3" t="s">
        <v>205</v>
      </c>
      <c r="C24369" s="3">
        <v>2007</v>
      </c>
      <c r="D24369" s="3" t="s">
        <v>2</v>
      </c>
      <c r="E24369" s="3">
        <v>70037</v>
      </c>
      <c r="F24369" s="3" t="s">
        <v>3</v>
      </c>
      <c r="G24369" s="3" t="str">
        <f t="shared" si="1148"/>
        <v>Non-Renewable</v>
      </c>
      <c r="H24369" s="5">
        <f t="shared" si="1146"/>
        <v>63.033299999999997</v>
      </c>
      <c r="I24369" s="3" t="s">
        <v>60</v>
      </c>
      <c r="J24369">
        <f t="shared" si="1147"/>
        <v>13678226.1</v>
      </c>
    </row>
    <row r="24370" spans="1:10" x14ac:dyDescent="0.3">
      <c r="A24370" s="3" t="s">
        <v>24</v>
      </c>
      <c r="B24370" s="3" t="s">
        <v>205</v>
      </c>
      <c r="C24370" s="3">
        <v>2008</v>
      </c>
      <c r="D24370" s="3" t="s">
        <v>2</v>
      </c>
      <c r="E24370" s="3">
        <v>70629</v>
      </c>
      <c r="F24370" s="3" t="s">
        <v>3</v>
      </c>
      <c r="G24370" s="3" t="str">
        <f t="shared" si="1148"/>
        <v>Non-Renewable</v>
      </c>
      <c r="H24370" s="5">
        <f t="shared" si="1146"/>
        <v>63.566099999999999</v>
      </c>
      <c r="I24370" s="3" t="s">
        <v>60</v>
      </c>
      <c r="J24370">
        <f t="shared" si="1147"/>
        <v>13793843.699999999</v>
      </c>
    </row>
    <row r="24371" spans="1:10" x14ac:dyDescent="0.3">
      <c r="A24371" s="3" t="s">
        <v>24</v>
      </c>
      <c r="B24371" s="3" t="s">
        <v>205</v>
      </c>
      <c r="C24371" s="3">
        <v>2009</v>
      </c>
      <c r="D24371" s="3" t="s">
        <v>2</v>
      </c>
      <c r="E24371" s="3">
        <v>65195</v>
      </c>
      <c r="F24371" s="3" t="s">
        <v>3</v>
      </c>
      <c r="G24371" s="3" t="str">
        <f t="shared" si="1148"/>
        <v>Non-Renewable</v>
      </c>
      <c r="H24371" s="5">
        <f t="shared" si="1146"/>
        <v>58.6755</v>
      </c>
      <c r="I24371" s="3" t="s">
        <v>60</v>
      </c>
      <c r="J24371">
        <f t="shared" si="1147"/>
        <v>12732583.5</v>
      </c>
    </row>
    <row r="24372" spans="1:10" x14ac:dyDescent="0.3">
      <c r="A24372" s="3" t="s">
        <v>24</v>
      </c>
      <c r="B24372" s="3" t="s">
        <v>205</v>
      </c>
      <c r="C24372" s="3">
        <v>2010</v>
      </c>
      <c r="D24372" s="3" t="s">
        <v>2</v>
      </c>
      <c r="E24372" s="3">
        <v>69760</v>
      </c>
      <c r="F24372" s="3" t="s">
        <v>3</v>
      </c>
      <c r="G24372" s="3" t="str">
        <f t="shared" si="1148"/>
        <v>Non-Renewable</v>
      </c>
      <c r="H24372" s="5">
        <f t="shared" si="1146"/>
        <v>62.783999999999999</v>
      </c>
      <c r="I24372" s="3" t="s">
        <v>60</v>
      </c>
      <c r="J24372">
        <f t="shared" si="1147"/>
        <v>13624128</v>
      </c>
    </row>
    <row r="24373" spans="1:10" x14ac:dyDescent="0.3">
      <c r="A24373" s="3" t="s">
        <v>24</v>
      </c>
      <c r="B24373" s="3" t="s">
        <v>205</v>
      </c>
      <c r="C24373" s="3">
        <v>2011</v>
      </c>
      <c r="D24373" s="3" t="s">
        <v>2</v>
      </c>
      <c r="E24373" s="3">
        <v>74494</v>
      </c>
      <c r="F24373" s="3" t="s">
        <v>3</v>
      </c>
      <c r="G24373" s="3" t="str">
        <f t="shared" si="1148"/>
        <v>Non-Renewable</v>
      </c>
      <c r="H24373" s="5">
        <f t="shared" si="1146"/>
        <v>67.044600000000003</v>
      </c>
      <c r="I24373" s="3" t="s">
        <v>60</v>
      </c>
      <c r="J24373">
        <f t="shared" si="1147"/>
        <v>14548678.200000001</v>
      </c>
    </row>
    <row r="24374" spans="1:10" x14ac:dyDescent="0.3">
      <c r="A24374" s="3" t="s">
        <v>24</v>
      </c>
      <c r="B24374" s="3" t="s">
        <v>205</v>
      </c>
      <c r="C24374" s="3">
        <v>2012</v>
      </c>
      <c r="D24374" s="3" t="s">
        <v>2</v>
      </c>
      <c r="E24374" s="3">
        <v>80418</v>
      </c>
      <c r="F24374" s="3" t="s">
        <v>3</v>
      </c>
      <c r="G24374" s="3" t="str">
        <f t="shared" si="1148"/>
        <v>Non-Renewable</v>
      </c>
      <c r="H24374" s="5">
        <f t="shared" si="1146"/>
        <v>72.376199999999997</v>
      </c>
      <c r="I24374" s="3" t="s">
        <v>60</v>
      </c>
      <c r="J24374">
        <f t="shared" si="1147"/>
        <v>15705635.399999999</v>
      </c>
    </row>
    <row r="24375" spans="1:10" x14ac:dyDescent="0.3">
      <c r="A24375" s="3" t="s">
        <v>24</v>
      </c>
      <c r="B24375" s="3" t="s">
        <v>205</v>
      </c>
      <c r="C24375" s="3">
        <v>2013</v>
      </c>
      <c r="D24375" s="3" t="s">
        <v>2</v>
      </c>
      <c r="E24375" s="3">
        <v>81013</v>
      </c>
      <c r="F24375" s="3" t="s">
        <v>3</v>
      </c>
      <c r="G24375" s="3" t="str">
        <f t="shared" si="1148"/>
        <v>Non-Renewable</v>
      </c>
      <c r="H24375" s="5">
        <f t="shared" si="1146"/>
        <v>72.911699999999996</v>
      </c>
      <c r="I24375" s="3" t="s">
        <v>60</v>
      </c>
      <c r="J24375">
        <f t="shared" si="1147"/>
        <v>15821838.899999999</v>
      </c>
    </row>
    <row r="24376" spans="1:10" x14ac:dyDescent="0.3">
      <c r="A24376" s="3" t="s">
        <v>24</v>
      </c>
      <c r="B24376" s="3" t="s">
        <v>205</v>
      </c>
      <c r="C24376" s="3">
        <v>2014</v>
      </c>
      <c r="D24376" s="3" t="s">
        <v>2</v>
      </c>
      <c r="E24376" s="3">
        <v>70489</v>
      </c>
      <c r="F24376" s="3" t="s">
        <v>3</v>
      </c>
      <c r="G24376" s="3" t="str">
        <f t="shared" si="1148"/>
        <v>Non-Renewable</v>
      </c>
      <c r="H24376" s="5">
        <f t="shared" si="1146"/>
        <v>63.440100000000001</v>
      </c>
      <c r="I24376" s="3" t="s">
        <v>60</v>
      </c>
      <c r="J24376">
        <f t="shared" si="1147"/>
        <v>13766501.700000001</v>
      </c>
    </row>
    <row r="24377" spans="1:10" x14ac:dyDescent="0.3">
      <c r="A24377" s="3" t="s">
        <v>24</v>
      </c>
      <c r="B24377" s="3" t="s">
        <v>205</v>
      </c>
      <c r="C24377" s="3">
        <v>2015</v>
      </c>
      <c r="D24377" s="3" t="s">
        <v>2</v>
      </c>
      <c r="E24377" s="3">
        <v>56062</v>
      </c>
      <c r="F24377" s="3" t="s">
        <v>3</v>
      </c>
      <c r="G24377" s="3" t="str">
        <f t="shared" si="1148"/>
        <v>Non-Renewable</v>
      </c>
      <c r="H24377" s="5">
        <f t="shared" si="1146"/>
        <v>50.455799999999996</v>
      </c>
      <c r="I24377" s="3" t="s">
        <v>60</v>
      </c>
      <c r="J24377">
        <f t="shared" si="1147"/>
        <v>10948908.6</v>
      </c>
    </row>
    <row r="24378" spans="1:10" x14ac:dyDescent="0.3">
      <c r="A24378" s="3" t="s">
        <v>24</v>
      </c>
      <c r="B24378" s="3" t="s">
        <v>205</v>
      </c>
      <c r="C24378" s="3">
        <v>2016</v>
      </c>
      <c r="D24378" s="3" t="s">
        <v>2</v>
      </c>
      <c r="E24378" s="3">
        <v>61213</v>
      </c>
      <c r="F24378" s="3" t="s">
        <v>3</v>
      </c>
      <c r="G24378" s="3" t="str">
        <f t="shared" si="1148"/>
        <v>Non-Renewable</v>
      </c>
      <c r="H24378" s="5">
        <f t="shared" ref="H24378:H24441" si="1149">IF(D24378="Coal",E24378*0.0009,
IF(D24378="Oil",E24378*0.00078,
IF(D24378="Natural Gas",E24378*0.0004,
IF(D24378="Nuclear",E24378*0.000012,
IF(D24378="Hydropower",E24378*0.000024,
IF(D24378="Biofuels",E24378*0.0004,
IF(D24378="Waste",E24378*0.0002,
IF(D24378="Wind",E24378*0.000011,
IF(D24378="Solar PV",E24378*0.000045,
IF(D24378="Solar Thermal",E24378*0.00005,
IF(D24378="Other sources",E24378*0.0005,
IF(D24378="Geothermal",E24378*0.00005,
IF(D24378="Tide",E24378*0.00001,0)))))))))))))</f>
        <v>55.091699999999996</v>
      </c>
      <c r="I24378" s="3" t="s">
        <v>60</v>
      </c>
      <c r="J24378">
        <f t="shared" si="1147"/>
        <v>11954898.899999999</v>
      </c>
    </row>
    <row r="24379" spans="1:10" x14ac:dyDescent="0.3">
      <c r="A24379" s="3" t="s">
        <v>24</v>
      </c>
      <c r="B24379" s="3" t="s">
        <v>205</v>
      </c>
      <c r="C24379" s="3">
        <v>2017</v>
      </c>
      <c r="D24379" s="3" t="s">
        <v>2</v>
      </c>
      <c r="E24379" s="3">
        <v>49268</v>
      </c>
      <c r="F24379" s="3" t="s">
        <v>3</v>
      </c>
      <c r="G24379" s="3" t="str">
        <f t="shared" si="1148"/>
        <v>Non-Renewable</v>
      </c>
      <c r="H24379" s="5">
        <f t="shared" si="1149"/>
        <v>44.341200000000001</v>
      </c>
      <c r="I24379" s="3" t="s">
        <v>60</v>
      </c>
      <c r="J24379">
        <f t="shared" si="1147"/>
        <v>9622040.4000000004</v>
      </c>
    </row>
    <row r="24380" spans="1:10" x14ac:dyDescent="0.3">
      <c r="A24380" s="3" t="s">
        <v>24</v>
      </c>
      <c r="B24380" s="3" t="s">
        <v>205</v>
      </c>
      <c r="C24380" s="3">
        <v>2018</v>
      </c>
      <c r="D24380" s="3" t="s">
        <v>2</v>
      </c>
      <c r="E24380" s="3">
        <v>49011</v>
      </c>
      <c r="F24380" s="3" t="s">
        <v>3</v>
      </c>
      <c r="G24380" s="3" t="str">
        <f t="shared" si="1148"/>
        <v>Non-Renewable</v>
      </c>
      <c r="H24380" s="5">
        <f t="shared" si="1149"/>
        <v>44.109899999999996</v>
      </c>
      <c r="I24380" s="3" t="s">
        <v>60</v>
      </c>
      <c r="J24380">
        <f t="shared" si="1147"/>
        <v>9571848.2999999989</v>
      </c>
    </row>
    <row r="24381" spans="1:10" x14ac:dyDescent="0.3">
      <c r="A24381" s="3" t="s">
        <v>24</v>
      </c>
      <c r="B24381" s="3" t="s">
        <v>205</v>
      </c>
      <c r="C24381" s="3">
        <v>2019</v>
      </c>
      <c r="D24381" s="3" t="s">
        <v>2</v>
      </c>
      <c r="E24381" s="3">
        <v>45400</v>
      </c>
      <c r="F24381" s="3" t="s">
        <v>3</v>
      </c>
      <c r="G24381" s="3" t="str">
        <f t="shared" si="1148"/>
        <v>Non-Renewable</v>
      </c>
      <c r="H24381" s="5">
        <f t="shared" si="1149"/>
        <v>40.86</v>
      </c>
      <c r="I24381" s="3" t="s">
        <v>60</v>
      </c>
      <c r="J24381">
        <f t="shared" si="1147"/>
        <v>8866620</v>
      </c>
    </row>
    <row r="24382" spans="1:10" x14ac:dyDescent="0.3">
      <c r="A24382" s="3" t="s">
        <v>24</v>
      </c>
      <c r="B24382" s="3" t="s">
        <v>205</v>
      </c>
      <c r="C24382" s="3">
        <v>2020</v>
      </c>
      <c r="D24382" s="3" t="s">
        <v>2</v>
      </c>
      <c r="E24382" s="3">
        <v>40052</v>
      </c>
      <c r="F24382" s="3" t="s">
        <v>3</v>
      </c>
      <c r="G24382" s="3" t="str">
        <f t="shared" si="1148"/>
        <v>Non-Renewable</v>
      </c>
      <c r="H24382" s="5">
        <f t="shared" si="1149"/>
        <v>36.046799999999998</v>
      </c>
      <c r="I24382" s="3" t="s">
        <v>60</v>
      </c>
      <c r="J24382">
        <f t="shared" si="1147"/>
        <v>7822155.5999999996</v>
      </c>
    </row>
    <row r="24383" spans="1:10" x14ac:dyDescent="0.3">
      <c r="A24383" s="3" t="s">
        <v>24</v>
      </c>
      <c r="B24383" s="3" t="s">
        <v>205</v>
      </c>
      <c r="C24383" s="3">
        <v>2021</v>
      </c>
      <c r="D24383" s="3" t="s">
        <v>2</v>
      </c>
      <c r="E24383" s="3">
        <v>36536</v>
      </c>
      <c r="F24383" s="3" t="s">
        <v>3</v>
      </c>
      <c r="G24383" s="3" t="str">
        <f t="shared" si="1148"/>
        <v>Non-Renewable</v>
      </c>
      <c r="H24383" s="5">
        <f t="shared" si="1149"/>
        <v>32.882399999999997</v>
      </c>
      <c r="I24383" s="3" t="s">
        <v>60</v>
      </c>
      <c r="J24383">
        <f t="shared" si="1147"/>
        <v>7135480.7999999989</v>
      </c>
    </row>
    <row r="24384" spans="1:10" x14ac:dyDescent="0.3">
      <c r="A24384" s="3" t="s">
        <v>24</v>
      </c>
      <c r="B24384" s="3" t="s">
        <v>205</v>
      </c>
      <c r="C24384" s="3">
        <v>2022</v>
      </c>
      <c r="D24384" s="3" t="s">
        <v>2</v>
      </c>
      <c r="E24384" s="3">
        <v>23851</v>
      </c>
      <c r="F24384" s="3" t="s">
        <v>3</v>
      </c>
      <c r="G24384" s="3" t="str">
        <f t="shared" si="1148"/>
        <v>Non-Renewable</v>
      </c>
      <c r="H24384" s="5">
        <f t="shared" si="1149"/>
        <v>21.465899999999998</v>
      </c>
      <c r="I24384" s="3" t="s">
        <v>60</v>
      </c>
      <c r="J24384">
        <f t="shared" si="1147"/>
        <v>4658100.3</v>
      </c>
    </row>
    <row r="24385" spans="1:10" x14ac:dyDescent="0.3">
      <c r="A24385" s="3" t="s">
        <v>24</v>
      </c>
      <c r="B24385" s="3" t="s">
        <v>205</v>
      </c>
      <c r="C24385" s="3">
        <v>2023</v>
      </c>
      <c r="D24385" s="3" t="s">
        <v>2</v>
      </c>
      <c r="E24385" s="3">
        <v>23325</v>
      </c>
      <c r="F24385" s="3" t="s">
        <v>3</v>
      </c>
      <c r="G24385" s="3" t="str">
        <f t="shared" si="1148"/>
        <v>Non-Renewable</v>
      </c>
      <c r="H24385" s="5">
        <f t="shared" si="1149"/>
        <v>20.9925</v>
      </c>
      <c r="I24385" s="3" t="s">
        <v>60</v>
      </c>
      <c r="J24385">
        <f t="shared" si="1147"/>
        <v>4555372.5</v>
      </c>
    </row>
    <row r="24386" spans="1:10" x14ac:dyDescent="0.3">
      <c r="A24386" s="3" t="s">
        <v>24</v>
      </c>
      <c r="B24386" s="3" t="s">
        <v>205</v>
      </c>
      <c r="C24386" s="3">
        <v>2024</v>
      </c>
      <c r="D24386" s="3" t="s">
        <v>2</v>
      </c>
      <c r="E24386" s="3">
        <v>22864</v>
      </c>
      <c r="F24386" s="3" t="s">
        <v>3</v>
      </c>
      <c r="G24386" s="3" t="str">
        <f t="shared" si="1148"/>
        <v>Non-Renewable</v>
      </c>
      <c r="H24386" s="5">
        <f t="shared" si="1149"/>
        <v>20.5776</v>
      </c>
      <c r="I24386" s="3" t="s">
        <v>60</v>
      </c>
      <c r="J24386">
        <f t="shared" si="1147"/>
        <v>4465339.2</v>
      </c>
    </row>
    <row r="24387" spans="1:10" x14ac:dyDescent="0.3">
      <c r="A24387" s="3" t="s">
        <v>24</v>
      </c>
      <c r="B24387" s="3" t="s">
        <v>205</v>
      </c>
      <c r="C24387" s="3">
        <v>2025</v>
      </c>
      <c r="D24387" s="3" t="s">
        <v>2</v>
      </c>
      <c r="E24387" s="3">
        <v>21364</v>
      </c>
      <c r="F24387" s="3" t="s">
        <v>3</v>
      </c>
      <c r="G24387" s="3" t="str">
        <f t="shared" si="1148"/>
        <v>Non-Renewable</v>
      </c>
      <c r="H24387" s="5">
        <f t="shared" si="1149"/>
        <v>19.227599999999999</v>
      </c>
      <c r="I24387" s="3" t="s">
        <v>60</v>
      </c>
      <c r="J24387">
        <f t="shared" ref="J24387:J24450" si="1150">H24387*217000</f>
        <v>4172389.1999999997</v>
      </c>
    </row>
    <row r="24388" spans="1:10" x14ac:dyDescent="0.3">
      <c r="A24388" s="3" t="s">
        <v>24</v>
      </c>
      <c r="B24388" s="3" t="s">
        <v>205</v>
      </c>
      <c r="C24388" s="3">
        <v>2000</v>
      </c>
      <c r="D24388" s="3" t="s">
        <v>4</v>
      </c>
      <c r="E24388" s="3">
        <v>1187</v>
      </c>
      <c r="F24388" s="3" t="s">
        <v>3</v>
      </c>
      <c r="G24388" s="3" t="str">
        <f t="shared" si="1148"/>
        <v>Non-Renewable</v>
      </c>
      <c r="H24388" s="5">
        <f t="shared" si="1149"/>
        <v>0.92586000000000002</v>
      </c>
      <c r="I24388" s="3" t="s">
        <v>60</v>
      </c>
      <c r="J24388">
        <f t="shared" si="1150"/>
        <v>200911.62</v>
      </c>
    </row>
    <row r="24389" spans="1:10" x14ac:dyDescent="0.3">
      <c r="A24389" s="3" t="s">
        <v>24</v>
      </c>
      <c r="B24389" s="3" t="s">
        <v>205</v>
      </c>
      <c r="C24389" s="3">
        <v>2001</v>
      </c>
      <c r="D24389" s="3" t="s">
        <v>4</v>
      </c>
      <c r="E24389" s="3">
        <v>1061</v>
      </c>
      <c r="F24389" s="3" t="s">
        <v>3</v>
      </c>
      <c r="G24389" s="3" t="str">
        <f t="shared" si="1148"/>
        <v>Non-Renewable</v>
      </c>
      <c r="H24389" s="5">
        <f t="shared" si="1149"/>
        <v>0.82757999999999998</v>
      </c>
      <c r="I24389" s="3" t="s">
        <v>60</v>
      </c>
      <c r="J24389">
        <f t="shared" si="1150"/>
        <v>179584.86</v>
      </c>
    </row>
    <row r="24390" spans="1:10" x14ac:dyDescent="0.3">
      <c r="A24390" s="3" t="s">
        <v>24</v>
      </c>
      <c r="B24390" s="3" t="s">
        <v>205</v>
      </c>
      <c r="C24390" s="3">
        <v>2002</v>
      </c>
      <c r="D24390" s="3" t="s">
        <v>4</v>
      </c>
      <c r="E24390" s="3">
        <v>810</v>
      </c>
      <c r="F24390" s="3" t="s">
        <v>3</v>
      </c>
      <c r="G24390" s="3" t="str">
        <f t="shared" si="1148"/>
        <v>Non-Renewable</v>
      </c>
      <c r="H24390" s="5">
        <f t="shared" si="1149"/>
        <v>0.63180000000000003</v>
      </c>
      <c r="I24390" s="3" t="s">
        <v>60</v>
      </c>
      <c r="J24390">
        <f t="shared" si="1150"/>
        <v>137100.6</v>
      </c>
    </row>
    <row r="24391" spans="1:10" x14ac:dyDescent="0.3">
      <c r="A24391" s="3" t="s">
        <v>24</v>
      </c>
      <c r="B24391" s="3" t="s">
        <v>205</v>
      </c>
      <c r="C24391" s="3">
        <v>2003</v>
      </c>
      <c r="D24391" s="3" t="s">
        <v>4</v>
      </c>
      <c r="E24391" s="3">
        <v>650</v>
      </c>
      <c r="F24391" s="3" t="s">
        <v>3</v>
      </c>
      <c r="G24391" s="3" t="str">
        <f t="shared" si="1148"/>
        <v>Non-Renewable</v>
      </c>
      <c r="H24391" s="5">
        <f t="shared" si="1149"/>
        <v>0.50700000000000001</v>
      </c>
      <c r="I24391" s="3" t="s">
        <v>60</v>
      </c>
      <c r="J24391">
        <f t="shared" si="1150"/>
        <v>110019</v>
      </c>
    </row>
    <row r="24392" spans="1:10" x14ac:dyDescent="0.3">
      <c r="A24392" s="3" t="s">
        <v>24</v>
      </c>
      <c r="B24392" s="3" t="s">
        <v>205</v>
      </c>
      <c r="C24392" s="3">
        <v>2004</v>
      </c>
      <c r="D24392" s="3" t="s">
        <v>4</v>
      </c>
      <c r="E24392" s="3">
        <v>570</v>
      </c>
      <c r="F24392" s="3" t="s">
        <v>3</v>
      </c>
      <c r="G24392" s="3" t="str">
        <f t="shared" si="1148"/>
        <v>Non-Renewable</v>
      </c>
      <c r="H24392" s="5">
        <f t="shared" si="1149"/>
        <v>0.4446</v>
      </c>
      <c r="I24392" s="3" t="s">
        <v>60</v>
      </c>
      <c r="J24392">
        <f t="shared" si="1150"/>
        <v>96478.2</v>
      </c>
    </row>
    <row r="24393" spans="1:10" x14ac:dyDescent="0.3">
      <c r="A24393" s="3" t="s">
        <v>24</v>
      </c>
      <c r="B24393" s="3" t="s">
        <v>205</v>
      </c>
      <c r="C24393" s="3">
        <v>2005</v>
      </c>
      <c r="D24393" s="3" t="s">
        <v>4</v>
      </c>
      <c r="E24393" s="3">
        <v>586</v>
      </c>
      <c r="F24393" s="3" t="s">
        <v>3</v>
      </c>
      <c r="G24393" s="3" t="str">
        <f t="shared" si="1148"/>
        <v>Non-Renewable</v>
      </c>
      <c r="H24393" s="5">
        <f t="shared" si="1149"/>
        <v>0.45707999999999999</v>
      </c>
      <c r="I24393" s="3" t="s">
        <v>60</v>
      </c>
      <c r="J24393">
        <f t="shared" si="1150"/>
        <v>99186.36</v>
      </c>
    </row>
    <row r="24394" spans="1:10" x14ac:dyDescent="0.3">
      <c r="A24394" s="3" t="s">
        <v>24</v>
      </c>
      <c r="B24394" s="3" t="s">
        <v>205</v>
      </c>
      <c r="C24394" s="3">
        <v>2006</v>
      </c>
      <c r="D24394" s="3" t="s">
        <v>4</v>
      </c>
      <c r="E24394" s="3">
        <v>695</v>
      </c>
      <c r="F24394" s="3" t="s">
        <v>3</v>
      </c>
      <c r="G24394" s="3" t="str">
        <f t="shared" si="1148"/>
        <v>Non-Renewable</v>
      </c>
      <c r="H24394" s="5">
        <f t="shared" si="1149"/>
        <v>0.54210000000000003</v>
      </c>
      <c r="I24394" s="3" t="s">
        <v>60</v>
      </c>
      <c r="J24394">
        <f t="shared" si="1150"/>
        <v>117635.70000000001</v>
      </c>
    </row>
    <row r="24395" spans="1:10" x14ac:dyDescent="0.3">
      <c r="A24395" s="3" t="s">
        <v>24</v>
      </c>
      <c r="B24395" s="3" t="s">
        <v>205</v>
      </c>
      <c r="C24395" s="3">
        <v>2007</v>
      </c>
      <c r="D24395" s="3" t="s">
        <v>4</v>
      </c>
      <c r="E24395" s="3">
        <v>639</v>
      </c>
      <c r="F24395" s="3" t="s">
        <v>3</v>
      </c>
      <c r="G24395" s="3" t="str">
        <f t="shared" si="1148"/>
        <v>Non-Renewable</v>
      </c>
      <c r="H24395" s="5">
        <f t="shared" si="1149"/>
        <v>0.49841999999999997</v>
      </c>
      <c r="I24395" s="3" t="s">
        <v>60</v>
      </c>
      <c r="J24395">
        <f t="shared" si="1150"/>
        <v>108157.14</v>
      </c>
    </row>
    <row r="24396" spans="1:10" x14ac:dyDescent="0.3">
      <c r="A24396" s="3" t="s">
        <v>24</v>
      </c>
      <c r="B24396" s="3" t="s">
        <v>205</v>
      </c>
      <c r="C24396" s="3">
        <v>2008</v>
      </c>
      <c r="D24396" s="3" t="s">
        <v>4</v>
      </c>
      <c r="E24396" s="3">
        <v>982</v>
      </c>
      <c r="F24396" s="3" t="s">
        <v>3</v>
      </c>
      <c r="G24396" s="3" t="str">
        <f t="shared" si="1148"/>
        <v>Non-Renewable</v>
      </c>
      <c r="H24396" s="5">
        <f t="shared" si="1149"/>
        <v>0.76595999999999997</v>
      </c>
      <c r="I24396" s="3" t="s">
        <v>60</v>
      </c>
      <c r="J24396">
        <f t="shared" si="1150"/>
        <v>166213.32</v>
      </c>
    </row>
    <row r="24397" spans="1:10" x14ac:dyDescent="0.3">
      <c r="A24397" s="3" t="s">
        <v>24</v>
      </c>
      <c r="B24397" s="3" t="s">
        <v>205</v>
      </c>
      <c r="C24397" s="3">
        <v>2009</v>
      </c>
      <c r="D24397" s="3" t="s">
        <v>4</v>
      </c>
      <c r="E24397" s="3">
        <v>1694</v>
      </c>
      <c r="F24397" s="3" t="s">
        <v>3</v>
      </c>
      <c r="G24397" s="3" t="str">
        <f t="shared" si="1148"/>
        <v>Non-Renewable</v>
      </c>
      <c r="H24397" s="5">
        <f t="shared" si="1149"/>
        <v>1.3213200000000001</v>
      </c>
      <c r="I24397" s="3" t="s">
        <v>60</v>
      </c>
      <c r="J24397">
        <f t="shared" si="1150"/>
        <v>286726.44</v>
      </c>
    </row>
    <row r="24398" spans="1:10" x14ac:dyDescent="0.3">
      <c r="A24398" s="3" t="s">
        <v>24</v>
      </c>
      <c r="B24398" s="3" t="s">
        <v>205</v>
      </c>
      <c r="C24398" s="3">
        <v>2010</v>
      </c>
      <c r="D24398" s="3" t="s">
        <v>4</v>
      </c>
      <c r="E24398" s="3">
        <v>822</v>
      </c>
      <c r="F24398" s="3" t="s">
        <v>3</v>
      </c>
      <c r="G24398" s="3" t="str">
        <f t="shared" si="1148"/>
        <v>Non-Renewable</v>
      </c>
      <c r="H24398" s="5">
        <f t="shared" si="1149"/>
        <v>0.64115999999999995</v>
      </c>
      <c r="I24398" s="3" t="s">
        <v>60</v>
      </c>
      <c r="J24398">
        <f t="shared" si="1150"/>
        <v>139131.72</v>
      </c>
    </row>
    <row r="24399" spans="1:10" x14ac:dyDescent="0.3">
      <c r="A24399" s="3" t="s">
        <v>24</v>
      </c>
      <c r="B24399" s="3" t="s">
        <v>205</v>
      </c>
      <c r="C24399" s="3">
        <v>2011</v>
      </c>
      <c r="D24399" s="3" t="s">
        <v>4</v>
      </c>
      <c r="E24399" s="3">
        <v>555</v>
      </c>
      <c r="F24399" s="3" t="s">
        <v>3</v>
      </c>
      <c r="G24399" s="3" t="str">
        <f t="shared" si="1148"/>
        <v>Non-Renewable</v>
      </c>
      <c r="H24399" s="5">
        <f t="shared" si="1149"/>
        <v>0.43290000000000001</v>
      </c>
      <c r="I24399" s="3" t="s">
        <v>60</v>
      </c>
      <c r="J24399">
        <f t="shared" si="1150"/>
        <v>93939.3</v>
      </c>
    </row>
    <row r="24400" spans="1:10" x14ac:dyDescent="0.3">
      <c r="A24400" s="3" t="s">
        <v>24</v>
      </c>
      <c r="B24400" s="3" t="s">
        <v>205</v>
      </c>
      <c r="C24400" s="3">
        <v>2012</v>
      </c>
      <c r="D24400" s="3" t="s">
        <v>4</v>
      </c>
      <c r="E24400" s="3">
        <v>535</v>
      </c>
      <c r="F24400" s="3" t="s">
        <v>3</v>
      </c>
      <c r="G24400" s="3" t="str">
        <f t="shared" si="1148"/>
        <v>Non-Renewable</v>
      </c>
      <c r="H24400" s="5">
        <f t="shared" si="1149"/>
        <v>0.4173</v>
      </c>
      <c r="I24400" s="3" t="s">
        <v>60</v>
      </c>
      <c r="J24400">
        <f t="shared" si="1150"/>
        <v>90554.1</v>
      </c>
    </row>
    <row r="24401" spans="1:10" x14ac:dyDescent="0.3">
      <c r="A24401" s="3" t="s">
        <v>24</v>
      </c>
      <c r="B24401" s="3" t="s">
        <v>205</v>
      </c>
      <c r="C24401" s="3">
        <v>2013</v>
      </c>
      <c r="D24401" s="3" t="s">
        <v>4</v>
      </c>
      <c r="E24401" s="3">
        <v>390</v>
      </c>
      <c r="F24401" s="3" t="s">
        <v>3</v>
      </c>
      <c r="G24401" s="3" t="str">
        <f t="shared" si="1148"/>
        <v>Non-Renewable</v>
      </c>
      <c r="H24401" s="5">
        <f t="shared" si="1149"/>
        <v>0.30419999999999997</v>
      </c>
      <c r="I24401" s="3" t="s">
        <v>60</v>
      </c>
      <c r="J24401">
        <f t="shared" si="1150"/>
        <v>66011.399999999994</v>
      </c>
    </row>
    <row r="24402" spans="1:10" x14ac:dyDescent="0.3">
      <c r="A24402" s="3" t="s">
        <v>24</v>
      </c>
      <c r="B24402" s="3" t="s">
        <v>205</v>
      </c>
      <c r="C24402" s="3">
        <v>2014</v>
      </c>
      <c r="D24402" s="3" t="s">
        <v>4</v>
      </c>
      <c r="E24402" s="3">
        <v>216</v>
      </c>
      <c r="F24402" s="3" t="s">
        <v>3</v>
      </c>
      <c r="G24402" s="3" t="str">
        <f t="shared" si="1148"/>
        <v>Non-Renewable</v>
      </c>
      <c r="H24402" s="5">
        <f t="shared" si="1149"/>
        <v>0.16847999999999999</v>
      </c>
      <c r="I24402" s="3" t="s">
        <v>60</v>
      </c>
      <c r="J24402">
        <f t="shared" si="1150"/>
        <v>36560.159999999996</v>
      </c>
    </row>
    <row r="24403" spans="1:10" x14ac:dyDescent="0.3">
      <c r="A24403" s="3" t="s">
        <v>24</v>
      </c>
      <c r="B24403" s="3" t="s">
        <v>205</v>
      </c>
      <c r="C24403" s="3">
        <v>2015</v>
      </c>
      <c r="D24403" s="3" t="s">
        <v>4</v>
      </c>
      <c r="E24403" s="3">
        <v>746</v>
      </c>
      <c r="F24403" s="3" t="s">
        <v>3</v>
      </c>
      <c r="G24403" s="3" t="str">
        <f t="shared" si="1148"/>
        <v>Non-Renewable</v>
      </c>
      <c r="H24403" s="5">
        <f t="shared" si="1149"/>
        <v>0.58187999999999995</v>
      </c>
      <c r="I24403" s="3" t="s">
        <v>60</v>
      </c>
      <c r="J24403">
        <f t="shared" si="1150"/>
        <v>126267.95999999999</v>
      </c>
    </row>
    <row r="24404" spans="1:10" x14ac:dyDescent="0.3">
      <c r="A24404" s="3" t="s">
        <v>24</v>
      </c>
      <c r="B24404" s="3" t="s">
        <v>205</v>
      </c>
      <c r="C24404" s="3">
        <v>2016</v>
      </c>
      <c r="D24404" s="3" t="s">
        <v>4</v>
      </c>
      <c r="E24404" s="3">
        <v>1615</v>
      </c>
      <c r="F24404" s="3" t="s">
        <v>3</v>
      </c>
      <c r="G24404" s="3" t="str">
        <f t="shared" si="1148"/>
        <v>Non-Renewable</v>
      </c>
      <c r="H24404" s="5">
        <f t="shared" si="1149"/>
        <v>1.2597</v>
      </c>
      <c r="I24404" s="3" t="s">
        <v>60</v>
      </c>
      <c r="J24404">
        <f t="shared" si="1150"/>
        <v>273354.90000000002</v>
      </c>
    </row>
    <row r="24405" spans="1:10" x14ac:dyDescent="0.3">
      <c r="A24405" s="3" t="s">
        <v>24</v>
      </c>
      <c r="B24405" s="3" t="s">
        <v>205</v>
      </c>
      <c r="C24405" s="3">
        <v>2017</v>
      </c>
      <c r="D24405" s="3" t="s">
        <v>4</v>
      </c>
      <c r="E24405" s="3">
        <v>1313</v>
      </c>
      <c r="F24405" s="3" t="s">
        <v>3</v>
      </c>
      <c r="G24405" s="3" t="str">
        <f t="shared" si="1148"/>
        <v>Non-Renewable</v>
      </c>
      <c r="H24405" s="5">
        <f t="shared" si="1149"/>
        <v>1.0241400000000001</v>
      </c>
      <c r="I24405" s="3" t="s">
        <v>60</v>
      </c>
      <c r="J24405">
        <f t="shared" si="1150"/>
        <v>222238.38</v>
      </c>
    </row>
    <row r="24406" spans="1:10" x14ac:dyDescent="0.3">
      <c r="A24406" s="3" t="s">
        <v>24</v>
      </c>
      <c r="B24406" s="3" t="s">
        <v>205</v>
      </c>
      <c r="C24406" s="3">
        <v>2018</v>
      </c>
      <c r="D24406" s="3" t="s">
        <v>4</v>
      </c>
      <c r="E24406" s="3">
        <v>1221</v>
      </c>
      <c r="F24406" s="3" t="s">
        <v>3</v>
      </c>
      <c r="G24406" s="3" t="str">
        <f t="shared" si="1148"/>
        <v>Non-Renewable</v>
      </c>
      <c r="H24406" s="5">
        <f t="shared" si="1149"/>
        <v>0.95238</v>
      </c>
      <c r="I24406" s="3" t="s">
        <v>60</v>
      </c>
      <c r="J24406">
        <f t="shared" si="1150"/>
        <v>206666.46</v>
      </c>
    </row>
    <row r="24407" spans="1:10" x14ac:dyDescent="0.3">
      <c r="A24407" s="3" t="s">
        <v>24</v>
      </c>
      <c r="B24407" s="3" t="s">
        <v>205</v>
      </c>
      <c r="C24407" s="3">
        <v>2019</v>
      </c>
      <c r="D24407" s="3" t="s">
        <v>4</v>
      </c>
      <c r="E24407" s="3">
        <v>467</v>
      </c>
      <c r="F24407" s="3" t="s">
        <v>3</v>
      </c>
      <c r="G24407" s="3" t="str">
        <f t="shared" si="1148"/>
        <v>Non-Renewable</v>
      </c>
      <c r="H24407" s="5">
        <f t="shared" si="1149"/>
        <v>0.36425999999999997</v>
      </c>
      <c r="I24407" s="3" t="s">
        <v>60</v>
      </c>
      <c r="J24407">
        <f t="shared" si="1150"/>
        <v>79044.42</v>
      </c>
    </row>
    <row r="24408" spans="1:10" x14ac:dyDescent="0.3">
      <c r="A24408" s="3" t="s">
        <v>24</v>
      </c>
      <c r="B24408" s="3" t="s">
        <v>205</v>
      </c>
      <c r="C24408" s="3">
        <v>2020</v>
      </c>
      <c r="D24408" s="3" t="s">
        <v>4</v>
      </c>
      <c r="E24408" s="3">
        <v>252</v>
      </c>
      <c r="F24408" s="3" t="s">
        <v>3</v>
      </c>
      <c r="G24408" s="3" t="str">
        <f t="shared" si="1148"/>
        <v>Non-Renewable</v>
      </c>
      <c r="H24408" s="5">
        <f t="shared" si="1149"/>
        <v>0.19655999999999998</v>
      </c>
      <c r="I24408" s="3" t="s">
        <v>60</v>
      </c>
      <c r="J24408">
        <f t="shared" si="1150"/>
        <v>42653.52</v>
      </c>
    </row>
    <row r="24409" spans="1:10" x14ac:dyDescent="0.3">
      <c r="A24409" s="3" t="s">
        <v>24</v>
      </c>
      <c r="B24409" s="3" t="s">
        <v>205</v>
      </c>
      <c r="C24409" s="3">
        <v>2021</v>
      </c>
      <c r="D24409" s="3" t="s">
        <v>4</v>
      </c>
      <c r="E24409" s="3">
        <v>198</v>
      </c>
      <c r="F24409" s="3" t="s">
        <v>3</v>
      </c>
      <c r="G24409" s="3" t="str">
        <f t="shared" si="1148"/>
        <v>Non-Renewable</v>
      </c>
      <c r="H24409" s="5">
        <f t="shared" si="1149"/>
        <v>0.15443999999999999</v>
      </c>
      <c r="I24409" s="3" t="s">
        <v>60</v>
      </c>
      <c r="J24409">
        <f t="shared" si="1150"/>
        <v>33513.479999999996</v>
      </c>
    </row>
    <row r="24410" spans="1:10" x14ac:dyDescent="0.3">
      <c r="A24410" s="3" t="s">
        <v>24</v>
      </c>
      <c r="B24410" s="3" t="s">
        <v>205</v>
      </c>
      <c r="C24410" s="3">
        <v>2022</v>
      </c>
      <c r="D24410" s="3" t="s">
        <v>4</v>
      </c>
      <c r="E24410" s="3">
        <v>132</v>
      </c>
      <c r="F24410" s="3" t="s">
        <v>3</v>
      </c>
      <c r="G24410" s="3" t="str">
        <f t="shared" si="1148"/>
        <v>Non-Renewable</v>
      </c>
      <c r="H24410" s="5">
        <f t="shared" si="1149"/>
        <v>0.10296</v>
      </c>
      <c r="I24410" s="3" t="s">
        <v>60</v>
      </c>
      <c r="J24410">
        <f t="shared" si="1150"/>
        <v>22342.32</v>
      </c>
    </row>
    <row r="24411" spans="1:10" x14ac:dyDescent="0.3">
      <c r="A24411" s="3" t="s">
        <v>24</v>
      </c>
      <c r="B24411" s="3" t="s">
        <v>205</v>
      </c>
      <c r="C24411" s="3">
        <v>2023</v>
      </c>
      <c r="D24411" s="3" t="s">
        <v>4</v>
      </c>
      <c r="E24411" s="3">
        <v>142</v>
      </c>
      <c r="F24411" s="3" t="s">
        <v>3</v>
      </c>
      <c r="G24411" s="3" t="str">
        <f t="shared" si="1148"/>
        <v>Non-Renewable</v>
      </c>
      <c r="H24411" s="5">
        <f t="shared" si="1149"/>
        <v>0.11076</v>
      </c>
      <c r="I24411" s="3" t="s">
        <v>60</v>
      </c>
      <c r="J24411">
        <f t="shared" si="1150"/>
        <v>24034.92</v>
      </c>
    </row>
    <row r="24412" spans="1:10" x14ac:dyDescent="0.3">
      <c r="A24412" s="3" t="s">
        <v>24</v>
      </c>
      <c r="B24412" s="3" t="s">
        <v>205</v>
      </c>
      <c r="C24412" s="3">
        <v>2024</v>
      </c>
      <c r="D24412" s="3" t="s">
        <v>4</v>
      </c>
      <c r="E24412" s="3">
        <v>168</v>
      </c>
      <c r="F24412" s="3" t="s">
        <v>3</v>
      </c>
      <c r="G24412" s="3" t="str">
        <f t="shared" si="1148"/>
        <v>Non-Renewable</v>
      </c>
      <c r="H24412" s="5">
        <f t="shared" si="1149"/>
        <v>0.13103999999999999</v>
      </c>
      <c r="I24412" s="3" t="s">
        <v>60</v>
      </c>
      <c r="J24412">
        <f t="shared" si="1150"/>
        <v>28435.679999999997</v>
      </c>
    </row>
    <row r="24413" spans="1:10" x14ac:dyDescent="0.3">
      <c r="A24413" s="3" t="s">
        <v>24</v>
      </c>
      <c r="B24413" s="3" t="s">
        <v>205</v>
      </c>
      <c r="C24413" s="3">
        <v>2025</v>
      </c>
      <c r="D24413" s="3" t="s">
        <v>4</v>
      </c>
      <c r="E24413" s="3">
        <v>181</v>
      </c>
      <c r="F24413" s="3" t="s">
        <v>3</v>
      </c>
      <c r="G24413" s="3" t="str">
        <f t="shared" si="1148"/>
        <v>Non-Renewable</v>
      </c>
      <c r="H24413" s="5">
        <f t="shared" si="1149"/>
        <v>0.14118</v>
      </c>
      <c r="I24413" s="3" t="s">
        <v>60</v>
      </c>
      <c r="J24413">
        <f t="shared" si="1150"/>
        <v>30636.06</v>
      </c>
    </row>
    <row r="24414" spans="1:10" x14ac:dyDescent="0.3">
      <c r="A24414" s="3" t="s">
        <v>24</v>
      </c>
      <c r="B24414" s="3" t="s">
        <v>205</v>
      </c>
      <c r="C24414" s="3">
        <v>2000</v>
      </c>
      <c r="D24414" s="3" t="s">
        <v>5</v>
      </c>
      <c r="E24414" s="3">
        <v>29947</v>
      </c>
      <c r="F24414" s="3" t="s">
        <v>3</v>
      </c>
      <c r="G24414" s="3" t="str">
        <f t="shared" si="1148"/>
        <v>Non-Renewable</v>
      </c>
      <c r="H24414" s="5">
        <f t="shared" si="1149"/>
        <v>11.978800000000001</v>
      </c>
      <c r="I24414" s="3" t="s">
        <v>60</v>
      </c>
      <c r="J24414">
        <f t="shared" si="1150"/>
        <v>2599399.6</v>
      </c>
    </row>
    <row r="24415" spans="1:10" x14ac:dyDescent="0.3">
      <c r="A24415" s="3" t="s">
        <v>24</v>
      </c>
      <c r="B24415" s="3" t="s">
        <v>205</v>
      </c>
      <c r="C24415" s="3">
        <v>2001</v>
      </c>
      <c r="D24415" s="3" t="s">
        <v>5</v>
      </c>
      <c r="E24415" s="3">
        <v>30357</v>
      </c>
      <c r="F24415" s="3" t="s">
        <v>3</v>
      </c>
      <c r="G24415" s="3" t="str">
        <f t="shared" ref="G24415:G24478" si="1151">IF(OR(D24415="hydropower",D24415="wind",D24415="solar pv",D24415=" tide",D24415="solar thermal",D24415="geothermal",D24415="biofuels"), "Renewable", "Non-Renewable")</f>
        <v>Non-Renewable</v>
      </c>
      <c r="H24415" s="5">
        <f t="shared" si="1149"/>
        <v>12.142800000000001</v>
      </c>
      <c r="I24415" s="3" t="s">
        <v>60</v>
      </c>
      <c r="J24415">
        <f t="shared" si="1150"/>
        <v>2634987.6</v>
      </c>
    </row>
    <row r="24416" spans="1:10" x14ac:dyDescent="0.3">
      <c r="A24416" s="3" t="s">
        <v>24</v>
      </c>
      <c r="B24416" s="3" t="s">
        <v>205</v>
      </c>
      <c r="C24416" s="3">
        <v>2002</v>
      </c>
      <c r="D24416" s="3" t="s">
        <v>5</v>
      </c>
      <c r="E24416" s="3">
        <v>30494</v>
      </c>
      <c r="F24416" s="3" t="s">
        <v>3</v>
      </c>
      <c r="G24416" s="3" t="str">
        <f t="shared" si="1151"/>
        <v>Non-Renewable</v>
      </c>
      <c r="H24416" s="5">
        <f t="shared" si="1149"/>
        <v>12.197600000000001</v>
      </c>
      <c r="I24416" s="3" t="s">
        <v>60</v>
      </c>
      <c r="J24416">
        <f t="shared" si="1150"/>
        <v>2646879.2000000002</v>
      </c>
    </row>
    <row r="24417" spans="1:10" x14ac:dyDescent="0.3">
      <c r="A24417" s="3" t="s">
        <v>24</v>
      </c>
      <c r="B24417" s="3" t="s">
        <v>205</v>
      </c>
      <c r="C24417" s="3">
        <v>2003</v>
      </c>
      <c r="D24417" s="3" t="s">
        <v>5</v>
      </c>
      <c r="E24417" s="3">
        <v>34240</v>
      </c>
      <c r="F24417" s="3" t="s">
        <v>3</v>
      </c>
      <c r="G24417" s="3" t="str">
        <f t="shared" si="1151"/>
        <v>Non-Renewable</v>
      </c>
      <c r="H24417" s="5">
        <f t="shared" si="1149"/>
        <v>13.696000000000002</v>
      </c>
      <c r="I24417" s="3" t="s">
        <v>60</v>
      </c>
      <c r="J24417">
        <f t="shared" si="1150"/>
        <v>2972032.0000000005</v>
      </c>
    </row>
    <row r="24418" spans="1:10" x14ac:dyDescent="0.3">
      <c r="A24418" s="3" t="s">
        <v>24</v>
      </c>
      <c r="B24418" s="3" t="s">
        <v>205</v>
      </c>
      <c r="C24418" s="3">
        <v>2004</v>
      </c>
      <c r="D24418" s="3" t="s">
        <v>5</v>
      </c>
      <c r="E24418" s="3">
        <v>37524</v>
      </c>
      <c r="F24418" s="3" t="s">
        <v>3</v>
      </c>
      <c r="G24418" s="3" t="str">
        <f t="shared" si="1151"/>
        <v>Non-Renewable</v>
      </c>
      <c r="H24418" s="5">
        <f t="shared" si="1149"/>
        <v>15.009600000000001</v>
      </c>
      <c r="I24418" s="3" t="s">
        <v>60</v>
      </c>
      <c r="J24418">
        <f t="shared" si="1150"/>
        <v>3257083.2</v>
      </c>
    </row>
    <row r="24419" spans="1:10" x14ac:dyDescent="0.3">
      <c r="A24419" s="3" t="s">
        <v>24</v>
      </c>
      <c r="B24419" s="3" t="s">
        <v>205</v>
      </c>
      <c r="C24419" s="3">
        <v>2005</v>
      </c>
      <c r="D24419" s="3" t="s">
        <v>5</v>
      </c>
      <c r="E24419" s="3">
        <v>34157</v>
      </c>
      <c r="F24419" s="3" t="s">
        <v>3</v>
      </c>
      <c r="G24419" s="3" t="str">
        <f t="shared" si="1151"/>
        <v>Non-Renewable</v>
      </c>
      <c r="H24419" s="5">
        <f t="shared" si="1149"/>
        <v>13.662800000000001</v>
      </c>
      <c r="I24419" s="3" t="s">
        <v>60</v>
      </c>
      <c r="J24419">
        <f t="shared" si="1150"/>
        <v>2964827.6</v>
      </c>
    </row>
    <row r="24420" spans="1:10" x14ac:dyDescent="0.3">
      <c r="A24420" s="3" t="s">
        <v>24</v>
      </c>
      <c r="B24420" s="3" t="s">
        <v>205</v>
      </c>
      <c r="C24420" s="3">
        <v>2006</v>
      </c>
      <c r="D24420" s="3" t="s">
        <v>5</v>
      </c>
      <c r="E24420" s="3">
        <v>24450</v>
      </c>
      <c r="F24420" s="3" t="s">
        <v>3</v>
      </c>
      <c r="G24420" s="3" t="str">
        <f t="shared" si="1151"/>
        <v>Non-Renewable</v>
      </c>
      <c r="H24420" s="5">
        <f t="shared" si="1149"/>
        <v>9.7800000000000011</v>
      </c>
      <c r="I24420" s="3" t="s">
        <v>60</v>
      </c>
      <c r="J24420">
        <f t="shared" si="1150"/>
        <v>2122260.0000000005</v>
      </c>
    </row>
    <row r="24421" spans="1:10" x14ac:dyDescent="0.3">
      <c r="A24421" s="3" t="s">
        <v>24</v>
      </c>
      <c r="B24421" s="3" t="s">
        <v>205</v>
      </c>
      <c r="C24421" s="3">
        <v>2007</v>
      </c>
      <c r="D24421" s="3" t="s">
        <v>5</v>
      </c>
      <c r="E24421" s="3">
        <v>22448</v>
      </c>
      <c r="F24421" s="3" t="s">
        <v>3</v>
      </c>
      <c r="G24421" s="3" t="str">
        <f t="shared" si="1151"/>
        <v>Non-Renewable</v>
      </c>
      <c r="H24421" s="5">
        <f t="shared" si="1149"/>
        <v>8.9792000000000005</v>
      </c>
      <c r="I24421" s="3" t="s">
        <v>60</v>
      </c>
      <c r="J24421">
        <f t="shared" si="1150"/>
        <v>1948486.4000000001</v>
      </c>
    </row>
    <row r="24422" spans="1:10" x14ac:dyDescent="0.3">
      <c r="A24422" s="3" t="s">
        <v>24</v>
      </c>
      <c r="B24422" s="3" t="s">
        <v>205</v>
      </c>
      <c r="C24422" s="3">
        <v>2008</v>
      </c>
      <c r="D24422" s="3" t="s">
        <v>5</v>
      </c>
      <c r="E24422" s="3">
        <v>19313</v>
      </c>
      <c r="F24422" s="3" t="s">
        <v>3</v>
      </c>
      <c r="G24422" s="3" t="str">
        <f t="shared" si="1151"/>
        <v>Non-Renewable</v>
      </c>
      <c r="H24422" s="5">
        <f t="shared" si="1149"/>
        <v>7.7252000000000001</v>
      </c>
      <c r="I24422" s="3" t="s">
        <v>60</v>
      </c>
      <c r="J24422">
        <f t="shared" si="1150"/>
        <v>1676368.4</v>
      </c>
    </row>
    <row r="24423" spans="1:10" x14ac:dyDescent="0.3">
      <c r="A24423" s="3" t="s">
        <v>24</v>
      </c>
      <c r="B24423" s="3" t="s">
        <v>205</v>
      </c>
      <c r="C24423" s="3">
        <v>2009</v>
      </c>
      <c r="D24423" s="3" t="s">
        <v>5</v>
      </c>
      <c r="E24423" s="3">
        <v>11688</v>
      </c>
      <c r="F24423" s="3" t="s">
        <v>3</v>
      </c>
      <c r="G24423" s="3" t="str">
        <f t="shared" si="1151"/>
        <v>Non-Renewable</v>
      </c>
      <c r="H24423" s="5">
        <f t="shared" si="1149"/>
        <v>4.6752000000000002</v>
      </c>
      <c r="I24423" s="3" t="s">
        <v>60</v>
      </c>
      <c r="J24423">
        <f t="shared" si="1150"/>
        <v>1014518.4</v>
      </c>
    </row>
    <row r="24424" spans="1:10" x14ac:dyDescent="0.3">
      <c r="A24424" s="3" t="s">
        <v>24</v>
      </c>
      <c r="B24424" s="3" t="s">
        <v>205</v>
      </c>
      <c r="C24424" s="3">
        <v>2010</v>
      </c>
      <c r="D24424" s="3" t="s">
        <v>5</v>
      </c>
      <c r="E24424" s="3">
        <v>15703</v>
      </c>
      <c r="F24424" s="3" t="s">
        <v>3</v>
      </c>
      <c r="G24424" s="3" t="str">
        <f t="shared" si="1151"/>
        <v>Non-Renewable</v>
      </c>
      <c r="H24424" s="5">
        <f t="shared" si="1149"/>
        <v>6.2812000000000001</v>
      </c>
      <c r="I24424" s="3" t="s">
        <v>60</v>
      </c>
      <c r="J24424">
        <f t="shared" si="1150"/>
        <v>1363020.4000000001</v>
      </c>
    </row>
    <row r="24425" spans="1:10" x14ac:dyDescent="0.3">
      <c r="A24425" s="3" t="s">
        <v>24</v>
      </c>
      <c r="B24425" s="3" t="s">
        <v>205</v>
      </c>
      <c r="C24425" s="3">
        <v>2011</v>
      </c>
      <c r="D24425" s="3" t="s">
        <v>5</v>
      </c>
      <c r="E24425" s="3">
        <v>18451</v>
      </c>
      <c r="F24425" s="3" t="s">
        <v>3</v>
      </c>
      <c r="G24425" s="3" t="str">
        <f t="shared" si="1151"/>
        <v>Non-Renewable</v>
      </c>
      <c r="H24425" s="5">
        <f t="shared" si="1149"/>
        <v>7.3804000000000007</v>
      </c>
      <c r="I24425" s="3" t="s">
        <v>60</v>
      </c>
      <c r="J24425">
        <f t="shared" si="1150"/>
        <v>1601546.8</v>
      </c>
    </row>
    <row r="24426" spans="1:10" x14ac:dyDescent="0.3">
      <c r="A24426" s="3" t="s">
        <v>24</v>
      </c>
      <c r="B24426" s="3" t="s">
        <v>205</v>
      </c>
      <c r="C24426" s="3">
        <v>2012</v>
      </c>
      <c r="D24426" s="3" t="s">
        <v>5</v>
      </c>
      <c r="E24426" s="3">
        <v>16039</v>
      </c>
      <c r="F24426" s="3" t="s">
        <v>3</v>
      </c>
      <c r="G24426" s="3" t="str">
        <f t="shared" si="1151"/>
        <v>Non-Renewable</v>
      </c>
      <c r="H24426" s="5">
        <f t="shared" si="1149"/>
        <v>6.4156000000000004</v>
      </c>
      <c r="I24426" s="3" t="s">
        <v>60</v>
      </c>
      <c r="J24426">
        <f t="shared" si="1150"/>
        <v>1392185.2000000002</v>
      </c>
    </row>
    <row r="24427" spans="1:10" x14ac:dyDescent="0.3">
      <c r="A24427" s="3" t="s">
        <v>24</v>
      </c>
      <c r="B24427" s="3" t="s">
        <v>205</v>
      </c>
      <c r="C24427" s="3">
        <v>2013</v>
      </c>
      <c r="D24427" s="3" t="s">
        <v>5</v>
      </c>
      <c r="E24427" s="3">
        <v>13983</v>
      </c>
      <c r="F24427" s="3" t="s">
        <v>3</v>
      </c>
      <c r="G24427" s="3" t="str">
        <f t="shared" si="1151"/>
        <v>Non-Renewable</v>
      </c>
      <c r="H24427" s="5">
        <f t="shared" si="1149"/>
        <v>5.5932000000000004</v>
      </c>
      <c r="I24427" s="3" t="s">
        <v>60</v>
      </c>
      <c r="J24427">
        <f t="shared" si="1150"/>
        <v>1213724.4000000001</v>
      </c>
    </row>
    <row r="24428" spans="1:10" x14ac:dyDescent="0.3">
      <c r="A24428" s="3" t="s">
        <v>24</v>
      </c>
      <c r="B24428" s="3" t="s">
        <v>205</v>
      </c>
      <c r="C24428" s="3">
        <v>2014</v>
      </c>
      <c r="D24428" s="3" t="s">
        <v>5</v>
      </c>
      <c r="E24428" s="3">
        <v>12714</v>
      </c>
      <c r="F24428" s="3" t="s">
        <v>3</v>
      </c>
      <c r="G24428" s="3" t="str">
        <f t="shared" si="1151"/>
        <v>Non-Renewable</v>
      </c>
      <c r="H24428" s="5">
        <f t="shared" si="1149"/>
        <v>5.0856000000000003</v>
      </c>
      <c r="I24428" s="3" t="s">
        <v>60</v>
      </c>
      <c r="J24428">
        <f t="shared" si="1150"/>
        <v>1103575.2000000002</v>
      </c>
    </row>
    <row r="24429" spans="1:10" x14ac:dyDescent="0.3">
      <c r="A24429" s="3" t="s">
        <v>24</v>
      </c>
      <c r="B24429" s="3" t="s">
        <v>205</v>
      </c>
      <c r="C24429" s="3">
        <v>2015</v>
      </c>
      <c r="D24429" s="3" t="s">
        <v>5</v>
      </c>
      <c r="E24429" s="3">
        <v>10102</v>
      </c>
      <c r="F24429" s="3" t="s">
        <v>3</v>
      </c>
      <c r="G24429" s="3" t="str">
        <f t="shared" si="1151"/>
        <v>Non-Renewable</v>
      </c>
      <c r="H24429" s="5">
        <f t="shared" si="1149"/>
        <v>4.0407999999999999</v>
      </c>
      <c r="I24429" s="3" t="s">
        <v>60</v>
      </c>
      <c r="J24429">
        <f t="shared" si="1150"/>
        <v>876853.6</v>
      </c>
    </row>
    <row r="24430" spans="1:10" x14ac:dyDescent="0.3">
      <c r="A24430" s="3" t="s">
        <v>24</v>
      </c>
      <c r="B24430" s="3" t="s">
        <v>205</v>
      </c>
      <c r="C24430" s="3">
        <v>2016</v>
      </c>
      <c r="D24430" s="3" t="s">
        <v>5</v>
      </c>
      <c r="E24430" s="3">
        <v>9831</v>
      </c>
      <c r="F24430" s="3" t="s">
        <v>3</v>
      </c>
      <c r="G24430" s="3" t="str">
        <f t="shared" si="1151"/>
        <v>Non-Renewable</v>
      </c>
      <c r="H24430" s="5">
        <f t="shared" si="1149"/>
        <v>3.9324000000000003</v>
      </c>
      <c r="I24430" s="3" t="s">
        <v>60</v>
      </c>
      <c r="J24430">
        <f t="shared" si="1150"/>
        <v>853330.8</v>
      </c>
    </row>
    <row r="24431" spans="1:10" x14ac:dyDescent="0.3">
      <c r="A24431" s="3" t="s">
        <v>24</v>
      </c>
      <c r="B24431" s="3" t="s">
        <v>205</v>
      </c>
      <c r="C24431" s="3">
        <v>2017</v>
      </c>
      <c r="D24431" s="3" t="s">
        <v>5</v>
      </c>
      <c r="E24431" s="3">
        <v>7380</v>
      </c>
      <c r="F24431" s="3" t="s">
        <v>3</v>
      </c>
      <c r="G24431" s="3" t="str">
        <f t="shared" si="1151"/>
        <v>Non-Renewable</v>
      </c>
      <c r="H24431" s="5">
        <f t="shared" si="1149"/>
        <v>2.952</v>
      </c>
      <c r="I24431" s="3" t="s">
        <v>60</v>
      </c>
      <c r="J24431">
        <f t="shared" si="1150"/>
        <v>640584</v>
      </c>
    </row>
    <row r="24432" spans="1:10" x14ac:dyDescent="0.3">
      <c r="A24432" s="3" t="s">
        <v>24</v>
      </c>
      <c r="B24432" s="3" t="s">
        <v>205</v>
      </c>
      <c r="C24432" s="3">
        <v>2018</v>
      </c>
      <c r="D24432" s="3" t="s">
        <v>5</v>
      </c>
      <c r="E24432" s="3">
        <v>10570</v>
      </c>
      <c r="F24432" s="3" t="s">
        <v>3</v>
      </c>
      <c r="G24432" s="3" t="str">
        <f t="shared" si="1151"/>
        <v>Non-Renewable</v>
      </c>
      <c r="H24432" s="5">
        <f t="shared" si="1149"/>
        <v>4.2279999999999998</v>
      </c>
      <c r="I24432" s="3" t="s">
        <v>60</v>
      </c>
      <c r="J24432">
        <f t="shared" si="1150"/>
        <v>917476</v>
      </c>
    </row>
    <row r="24433" spans="1:10" x14ac:dyDescent="0.3">
      <c r="A24433" s="3" t="s">
        <v>24</v>
      </c>
      <c r="B24433" s="3" t="s">
        <v>205</v>
      </c>
      <c r="C24433" s="3">
        <v>2019</v>
      </c>
      <c r="D24433" s="3" t="s">
        <v>5</v>
      </c>
      <c r="E24433" s="3">
        <v>11927</v>
      </c>
      <c r="F24433" s="3" t="s">
        <v>3</v>
      </c>
      <c r="G24433" s="3" t="str">
        <f t="shared" si="1151"/>
        <v>Non-Renewable</v>
      </c>
      <c r="H24433" s="5">
        <f t="shared" si="1149"/>
        <v>4.7708000000000004</v>
      </c>
      <c r="I24433" s="3" t="s">
        <v>60</v>
      </c>
      <c r="J24433">
        <f t="shared" si="1150"/>
        <v>1035263.6000000001</v>
      </c>
    </row>
    <row r="24434" spans="1:10" x14ac:dyDescent="0.3">
      <c r="A24434" s="3" t="s">
        <v>24</v>
      </c>
      <c r="B24434" s="3" t="s">
        <v>205</v>
      </c>
      <c r="C24434" s="3">
        <v>2020</v>
      </c>
      <c r="D24434" s="3" t="s">
        <v>5</v>
      </c>
      <c r="E24434" s="3">
        <v>14194</v>
      </c>
      <c r="F24434" s="3" t="s">
        <v>3</v>
      </c>
      <c r="G24434" s="3" t="str">
        <f t="shared" si="1151"/>
        <v>Non-Renewable</v>
      </c>
      <c r="H24434" s="5">
        <f t="shared" si="1149"/>
        <v>5.6776</v>
      </c>
      <c r="I24434" s="3" t="s">
        <v>60</v>
      </c>
      <c r="J24434">
        <f t="shared" si="1150"/>
        <v>1232039.2</v>
      </c>
    </row>
    <row r="24435" spans="1:10" x14ac:dyDescent="0.3">
      <c r="A24435" s="3" t="s">
        <v>24</v>
      </c>
      <c r="B24435" s="3" t="s">
        <v>205</v>
      </c>
      <c r="C24435" s="3">
        <v>2021</v>
      </c>
      <c r="D24435" s="3" t="s">
        <v>5</v>
      </c>
      <c r="E24435" s="3">
        <v>14341</v>
      </c>
      <c r="F24435" s="3" t="s">
        <v>3</v>
      </c>
      <c r="G24435" s="3" t="str">
        <f t="shared" si="1151"/>
        <v>Non-Renewable</v>
      </c>
      <c r="H24435" s="5">
        <f t="shared" si="1149"/>
        <v>5.7364000000000006</v>
      </c>
      <c r="I24435" s="3" t="s">
        <v>60</v>
      </c>
      <c r="J24435">
        <f t="shared" si="1150"/>
        <v>1244798.8</v>
      </c>
    </row>
    <row r="24436" spans="1:10" x14ac:dyDescent="0.3">
      <c r="A24436" s="3" t="s">
        <v>24</v>
      </c>
      <c r="B24436" s="3" t="s">
        <v>205</v>
      </c>
      <c r="C24436" s="3">
        <v>2022</v>
      </c>
      <c r="D24436" s="3" t="s">
        <v>5</v>
      </c>
      <c r="E24436" s="3">
        <v>9701</v>
      </c>
      <c r="F24436" s="3" t="s">
        <v>3</v>
      </c>
      <c r="G24436" s="3" t="str">
        <f t="shared" si="1151"/>
        <v>Non-Renewable</v>
      </c>
      <c r="H24436" s="5">
        <f t="shared" si="1149"/>
        <v>3.8804000000000003</v>
      </c>
      <c r="I24436" s="3" t="s">
        <v>60</v>
      </c>
      <c r="J24436">
        <f t="shared" si="1150"/>
        <v>842046.8</v>
      </c>
    </row>
    <row r="24437" spans="1:10" x14ac:dyDescent="0.3">
      <c r="A24437" s="3" t="s">
        <v>24</v>
      </c>
      <c r="B24437" s="3" t="s">
        <v>205</v>
      </c>
      <c r="C24437" s="3">
        <v>2023</v>
      </c>
      <c r="D24437" s="3" t="s">
        <v>5</v>
      </c>
      <c r="E24437" s="3">
        <v>10976</v>
      </c>
      <c r="F24437" s="3" t="s">
        <v>3</v>
      </c>
      <c r="G24437" s="3" t="str">
        <f t="shared" si="1151"/>
        <v>Non-Renewable</v>
      </c>
      <c r="H24437" s="5">
        <f t="shared" si="1149"/>
        <v>4.3904000000000005</v>
      </c>
      <c r="I24437" s="3" t="s">
        <v>60</v>
      </c>
      <c r="J24437">
        <f t="shared" si="1150"/>
        <v>952716.80000000016</v>
      </c>
    </row>
    <row r="24438" spans="1:10" x14ac:dyDescent="0.3">
      <c r="A24438" s="3" t="s">
        <v>24</v>
      </c>
      <c r="B24438" s="3" t="s">
        <v>205</v>
      </c>
      <c r="C24438" s="3">
        <v>2024</v>
      </c>
      <c r="D24438" s="3" t="s">
        <v>5</v>
      </c>
      <c r="E24438" s="3">
        <v>11583</v>
      </c>
      <c r="F24438" s="3" t="s">
        <v>3</v>
      </c>
      <c r="G24438" s="3" t="str">
        <f t="shared" si="1151"/>
        <v>Non-Renewable</v>
      </c>
      <c r="H24438" s="5">
        <f t="shared" si="1149"/>
        <v>4.6332000000000004</v>
      </c>
      <c r="I24438" s="3" t="s">
        <v>60</v>
      </c>
      <c r="J24438">
        <f t="shared" si="1150"/>
        <v>1005404.4000000001</v>
      </c>
    </row>
    <row r="24439" spans="1:10" x14ac:dyDescent="0.3">
      <c r="A24439" s="3" t="s">
        <v>24</v>
      </c>
      <c r="B24439" s="3" t="s">
        <v>205</v>
      </c>
      <c r="C24439" s="3">
        <v>2025</v>
      </c>
      <c r="D24439" s="3" t="s">
        <v>5</v>
      </c>
      <c r="E24439" s="3">
        <v>12473</v>
      </c>
      <c r="F24439" s="3" t="s">
        <v>3</v>
      </c>
      <c r="G24439" s="3" t="str">
        <f t="shared" si="1151"/>
        <v>Non-Renewable</v>
      </c>
      <c r="H24439" s="5">
        <f t="shared" si="1149"/>
        <v>4.9892000000000003</v>
      </c>
      <c r="I24439" s="3" t="s">
        <v>60</v>
      </c>
      <c r="J24439">
        <f t="shared" si="1150"/>
        <v>1082656.4000000001</v>
      </c>
    </row>
    <row r="24440" spans="1:10" x14ac:dyDescent="0.3">
      <c r="A24440" s="3" t="s">
        <v>24</v>
      </c>
      <c r="B24440" s="3" t="s">
        <v>205</v>
      </c>
      <c r="C24440" s="3">
        <v>2000</v>
      </c>
      <c r="D24440" s="3" t="s">
        <v>6</v>
      </c>
      <c r="E24440" s="3">
        <v>77341</v>
      </c>
      <c r="F24440" s="3" t="s">
        <v>3</v>
      </c>
      <c r="G24440" s="3" t="str">
        <f t="shared" si="1151"/>
        <v>Non-Renewable</v>
      </c>
      <c r="H24440" s="5">
        <f t="shared" si="1149"/>
        <v>0.92809200000000003</v>
      </c>
      <c r="I24440" s="3" t="s">
        <v>60</v>
      </c>
      <c r="J24440">
        <f t="shared" si="1150"/>
        <v>201395.96400000001</v>
      </c>
    </row>
    <row r="24441" spans="1:10" x14ac:dyDescent="0.3">
      <c r="A24441" s="3" t="s">
        <v>24</v>
      </c>
      <c r="B24441" s="3" t="s">
        <v>205</v>
      </c>
      <c r="C24441" s="3">
        <v>2001</v>
      </c>
      <c r="D24441" s="3" t="s">
        <v>6</v>
      </c>
      <c r="E24441" s="3">
        <v>76169</v>
      </c>
      <c r="F24441" s="3" t="s">
        <v>3</v>
      </c>
      <c r="G24441" s="3" t="str">
        <f t="shared" si="1151"/>
        <v>Non-Renewable</v>
      </c>
      <c r="H24441" s="5">
        <f t="shared" si="1149"/>
        <v>0.91402800000000006</v>
      </c>
      <c r="I24441" s="3" t="s">
        <v>60</v>
      </c>
      <c r="J24441">
        <f t="shared" si="1150"/>
        <v>198344.076</v>
      </c>
    </row>
    <row r="24442" spans="1:10" x14ac:dyDescent="0.3">
      <c r="A24442" s="3" t="s">
        <v>24</v>
      </c>
      <c r="B24442" s="3" t="s">
        <v>205</v>
      </c>
      <c r="C24442" s="3">
        <v>2002</v>
      </c>
      <c r="D24442" s="3" t="s">
        <v>6</v>
      </c>
      <c r="E24442" s="3">
        <v>77990</v>
      </c>
      <c r="F24442" s="3" t="s">
        <v>3</v>
      </c>
      <c r="G24442" s="3" t="str">
        <f t="shared" si="1151"/>
        <v>Non-Renewable</v>
      </c>
      <c r="H24442" s="5">
        <f t="shared" ref="H24442:H24505" si="1152">IF(D24442="Coal",E24442*0.0009,
IF(D24442="Oil",E24442*0.00078,
IF(D24442="Natural Gas",E24442*0.0004,
IF(D24442="Nuclear",E24442*0.000012,
IF(D24442="Hydropower",E24442*0.000024,
IF(D24442="Biofuels",E24442*0.0004,
IF(D24442="Waste",E24442*0.0002,
IF(D24442="Wind",E24442*0.000011,
IF(D24442="Solar PV",E24442*0.000045,
IF(D24442="Solar Thermal",E24442*0.00005,
IF(D24442="Other sources",E24442*0.0005,
IF(D24442="Geothermal",E24442*0.00005,
IF(D24442="Tide",E24442*0.00001,0)))))))))))))</f>
        <v>0.93588000000000005</v>
      </c>
      <c r="I24442" s="3" t="s">
        <v>60</v>
      </c>
      <c r="J24442">
        <f t="shared" si="1150"/>
        <v>203085.96000000002</v>
      </c>
    </row>
    <row r="24443" spans="1:10" x14ac:dyDescent="0.3">
      <c r="A24443" s="3" t="s">
        <v>24</v>
      </c>
      <c r="B24443" s="3" t="s">
        <v>205</v>
      </c>
      <c r="C24443" s="3">
        <v>2003</v>
      </c>
      <c r="D24443" s="3" t="s">
        <v>6</v>
      </c>
      <c r="E24443" s="3">
        <v>81406</v>
      </c>
      <c r="F24443" s="3" t="s">
        <v>3</v>
      </c>
      <c r="G24443" s="3" t="str">
        <f t="shared" si="1151"/>
        <v>Non-Renewable</v>
      </c>
      <c r="H24443" s="5">
        <f t="shared" si="1152"/>
        <v>0.97687200000000007</v>
      </c>
      <c r="I24443" s="3" t="s">
        <v>60</v>
      </c>
      <c r="J24443">
        <f t="shared" si="1150"/>
        <v>211981.22400000002</v>
      </c>
    </row>
    <row r="24444" spans="1:10" x14ac:dyDescent="0.3">
      <c r="A24444" s="3" t="s">
        <v>24</v>
      </c>
      <c r="B24444" s="3" t="s">
        <v>205</v>
      </c>
      <c r="C24444" s="3">
        <v>2004</v>
      </c>
      <c r="D24444" s="3" t="s">
        <v>6</v>
      </c>
      <c r="E24444" s="3">
        <v>87022</v>
      </c>
      <c r="F24444" s="3" t="s">
        <v>3</v>
      </c>
      <c r="G24444" s="3" t="str">
        <f t="shared" si="1151"/>
        <v>Non-Renewable</v>
      </c>
      <c r="H24444" s="5">
        <f t="shared" si="1152"/>
        <v>1.0442640000000001</v>
      </c>
      <c r="I24444" s="3" t="s">
        <v>60</v>
      </c>
      <c r="J24444">
        <f t="shared" si="1150"/>
        <v>226605.28800000003</v>
      </c>
    </row>
    <row r="24445" spans="1:10" x14ac:dyDescent="0.3">
      <c r="A24445" s="3" t="s">
        <v>24</v>
      </c>
      <c r="B24445" s="3" t="s">
        <v>205</v>
      </c>
      <c r="C24445" s="3">
        <v>2005</v>
      </c>
      <c r="D24445" s="3" t="s">
        <v>6</v>
      </c>
      <c r="E24445" s="3">
        <v>88756</v>
      </c>
      <c r="F24445" s="3" t="s">
        <v>3</v>
      </c>
      <c r="G24445" s="3" t="str">
        <f t="shared" si="1151"/>
        <v>Non-Renewable</v>
      </c>
      <c r="H24445" s="5">
        <f t="shared" si="1152"/>
        <v>1.065072</v>
      </c>
      <c r="I24445" s="3" t="s">
        <v>60</v>
      </c>
      <c r="J24445">
        <f t="shared" si="1150"/>
        <v>231120.62400000001</v>
      </c>
    </row>
    <row r="24446" spans="1:10" x14ac:dyDescent="0.3">
      <c r="A24446" s="3" t="s">
        <v>24</v>
      </c>
      <c r="B24446" s="3" t="s">
        <v>205</v>
      </c>
      <c r="C24446" s="3">
        <v>2006</v>
      </c>
      <c r="D24446" s="3" t="s">
        <v>6</v>
      </c>
      <c r="E24446" s="3">
        <v>90225</v>
      </c>
      <c r="F24446" s="3" t="s">
        <v>3</v>
      </c>
      <c r="G24446" s="3" t="str">
        <f t="shared" si="1151"/>
        <v>Non-Renewable</v>
      </c>
      <c r="H24446" s="5">
        <f t="shared" si="1152"/>
        <v>1.0827</v>
      </c>
      <c r="I24446" s="3" t="s">
        <v>60</v>
      </c>
      <c r="J24446">
        <f t="shared" si="1150"/>
        <v>234945.9</v>
      </c>
    </row>
    <row r="24447" spans="1:10" x14ac:dyDescent="0.3">
      <c r="A24447" s="3" t="s">
        <v>24</v>
      </c>
      <c r="B24447" s="3" t="s">
        <v>205</v>
      </c>
      <c r="C24447" s="3">
        <v>2007</v>
      </c>
      <c r="D24447" s="3" t="s">
        <v>6</v>
      </c>
      <c r="E24447" s="3">
        <v>92542</v>
      </c>
      <c r="F24447" s="3" t="s">
        <v>3</v>
      </c>
      <c r="G24447" s="3" t="str">
        <f t="shared" si="1151"/>
        <v>Non-Renewable</v>
      </c>
      <c r="H24447" s="5">
        <f t="shared" si="1152"/>
        <v>1.1105039999999999</v>
      </c>
      <c r="I24447" s="3" t="s">
        <v>60</v>
      </c>
      <c r="J24447">
        <f t="shared" si="1150"/>
        <v>240979.36799999999</v>
      </c>
    </row>
    <row r="24448" spans="1:10" x14ac:dyDescent="0.3">
      <c r="A24448" s="3" t="s">
        <v>24</v>
      </c>
      <c r="B24448" s="3" t="s">
        <v>205</v>
      </c>
      <c r="C24448" s="3">
        <v>2008</v>
      </c>
      <c r="D24448" s="3" t="s">
        <v>6</v>
      </c>
      <c r="E24448" s="3">
        <v>89841</v>
      </c>
      <c r="F24448" s="3" t="s">
        <v>3</v>
      </c>
      <c r="G24448" s="3" t="str">
        <f t="shared" si="1151"/>
        <v>Non-Renewable</v>
      </c>
      <c r="H24448" s="5">
        <f t="shared" si="1152"/>
        <v>1.0780920000000001</v>
      </c>
      <c r="I24448" s="3" t="s">
        <v>60</v>
      </c>
      <c r="J24448">
        <f t="shared" si="1150"/>
        <v>233945.96400000001</v>
      </c>
    </row>
    <row r="24449" spans="1:10" x14ac:dyDescent="0.3">
      <c r="A24449" s="3" t="s">
        <v>24</v>
      </c>
      <c r="B24449" s="3" t="s">
        <v>205</v>
      </c>
      <c r="C24449" s="3">
        <v>2009</v>
      </c>
      <c r="D24449" s="3" t="s">
        <v>6</v>
      </c>
      <c r="E24449" s="3">
        <v>82924</v>
      </c>
      <c r="F24449" s="3" t="s">
        <v>3</v>
      </c>
      <c r="G24449" s="3" t="str">
        <f t="shared" si="1151"/>
        <v>Non-Renewable</v>
      </c>
      <c r="H24449" s="5">
        <f t="shared" si="1152"/>
        <v>0.99508799999999997</v>
      </c>
      <c r="I24449" s="3" t="s">
        <v>60</v>
      </c>
      <c r="J24449">
        <f t="shared" si="1150"/>
        <v>215934.09599999999</v>
      </c>
    </row>
    <row r="24450" spans="1:10" x14ac:dyDescent="0.3">
      <c r="A24450" s="3" t="s">
        <v>24</v>
      </c>
      <c r="B24450" s="3" t="s">
        <v>205</v>
      </c>
      <c r="C24450" s="3">
        <v>2010</v>
      </c>
      <c r="D24450" s="3" t="s">
        <v>6</v>
      </c>
      <c r="E24450" s="3">
        <v>89152</v>
      </c>
      <c r="F24450" s="3" t="s">
        <v>3</v>
      </c>
      <c r="G24450" s="3" t="str">
        <f t="shared" si="1151"/>
        <v>Non-Renewable</v>
      </c>
      <c r="H24450" s="5">
        <f t="shared" si="1152"/>
        <v>1.0698240000000001</v>
      </c>
      <c r="I24450" s="3" t="s">
        <v>60</v>
      </c>
      <c r="J24450">
        <f t="shared" si="1150"/>
        <v>232151.80800000002</v>
      </c>
    </row>
    <row r="24451" spans="1:10" x14ac:dyDescent="0.3">
      <c r="A24451" s="3" t="s">
        <v>24</v>
      </c>
      <c r="B24451" s="3" t="s">
        <v>205</v>
      </c>
      <c r="C24451" s="3">
        <v>2011</v>
      </c>
      <c r="D24451" s="3" t="s">
        <v>6</v>
      </c>
      <c r="E24451" s="3">
        <v>90248</v>
      </c>
      <c r="F24451" s="3" t="s">
        <v>3</v>
      </c>
      <c r="G24451" s="3" t="str">
        <f t="shared" si="1151"/>
        <v>Non-Renewable</v>
      </c>
      <c r="H24451" s="5">
        <f t="shared" si="1152"/>
        <v>1.0829759999999999</v>
      </c>
      <c r="I24451" s="3" t="s">
        <v>60</v>
      </c>
      <c r="J24451">
        <f t="shared" ref="J24451:J24514" si="1153">H24451*217000</f>
        <v>235005.79199999999</v>
      </c>
    </row>
    <row r="24452" spans="1:10" x14ac:dyDescent="0.3">
      <c r="A24452" s="3" t="s">
        <v>24</v>
      </c>
      <c r="B24452" s="3" t="s">
        <v>205</v>
      </c>
      <c r="C24452" s="3">
        <v>2012</v>
      </c>
      <c r="D24452" s="3" t="s">
        <v>6</v>
      </c>
      <c r="E24452" s="3">
        <v>90137</v>
      </c>
      <c r="F24452" s="3" t="s">
        <v>3</v>
      </c>
      <c r="G24452" s="3" t="str">
        <f t="shared" si="1151"/>
        <v>Non-Renewable</v>
      </c>
      <c r="H24452" s="5">
        <f t="shared" si="1152"/>
        <v>1.081644</v>
      </c>
      <c r="I24452" s="3" t="s">
        <v>60</v>
      </c>
      <c r="J24452">
        <f t="shared" si="1153"/>
        <v>234716.74800000002</v>
      </c>
    </row>
    <row r="24453" spans="1:10" x14ac:dyDescent="0.3">
      <c r="A24453" s="3" t="s">
        <v>24</v>
      </c>
      <c r="B24453" s="3" t="s">
        <v>205</v>
      </c>
      <c r="C24453" s="3">
        <v>2013</v>
      </c>
      <c r="D24453" s="3" t="s">
        <v>6</v>
      </c>
      <c r="E24453" s="3">
        <v>83209</v>
      </c>
      <c r="F24453" s="3" t="s">
        <v>3</v>
      </c>
      <c r="G24453" s="3" t="str">
        <f t="shared" si="1151"/>
        <v>Non-Renewable</v>
      </c>
      <c r="H24453" s="5">
        <f t="shared" si="1152"/>
        <v>0.99850800000000006</v>
      </c>
      <c r="I24453" s="3" t="s">
        <v>60</v>
      </c>
      <c r="J24453">
        <f t="shared" si="1153"/>
        <v>216676.236</v>
      </c>
    </row>
    <row r="24454" spans="1:10" x14ac:dyDescent="0.3">
      <c r="A24454" s="3" t="s">
        <v>24</v>
      </c>
      <c r="B24454" s="3" t="s">
        <v>205</v>
      </c>
      <c r="C24454" s="3">
        <v>2014</v>
      </c>
      <c r="D24454" s="3" t="s">
        <v>6</v>
      </c>
      <c r="E24454" s="3">
        <v>88389</v>
      </c>
      <c r="F24454" s="3" t="s">
        <v>3</v>
      </c>
      <c r="G24454" s="3" t="str">
        <f t="shared" si="1151"/>
        <v>Non-Renewable</v>
      </c>
      <c r="H24454" s="5">
        <f t="shared" si="1152"/>
        <v>1.0606679999999999</v>
      </c>
      <c r="I24454" s="3" t="s">
        <v>60</v>
      </c>
      <c r="J24454">
        <f t="shared" si="1153"/>
        <v>230164.95599999998</v>
      </c>
    </row>
    <row r="24455" spans="1:10" x14ac:dyDescent="0.3">
      <c r="A24455" s="3" t="s">
        <v>24</v>
      </c>
      <c r="B24455" s="3" t="s">
        <v>205</v>
      </c>
      <c r="C24455" s="3">
        <v>2015</v>
      </c>
      <c r="D24455" s="3" t="s">
        <v>6</v>
      </c>
      <c r="E24455" s="3">
        <v>87627</v>
      </c>
      <c r="F24455" s="3" t="s">
        <v>3</v>
      </c>
      <c r="G24455" s="3" t="str">
        <f t="shared" si="1151"/>
        <v>Non-Renewable</v>
      </c>
      <c r="H24455" s="5">
        <f t="shared" si="1152"/>
        <v>1.0515240000000001</v>
      </c>
      <c r="I24455" s="3" t="s">
        <v>60</v>
      </c>
      <c r="J24455">
        <f t="shared" si="1153"/>
        <v>228180.70800000001</v>
      </c>
    </row>
    <row r="24456" spans="1:10" x14ac:dyDescent="0.3">
      <c r="A24456" s="3" t="s">
        <v>24</v>
      </c>
      <c r="B24456" s="3" t="s">
        <v>205</v>
      </c>
      <c r="C24456" s="3">
        <v>2016</v>
      </c>
      <c r="D24456" s="3" t="s">
        <v>6</v>
      </c>
      <c r="E24456" s="3">
        <v>80950</v>
      </c>
      <c r="F24456" s="3" t="s">
        <v>3</v>
      </c>
      <c r="G24456" s="3" t="str">
        <f t="shared" si="1151"/>
        <v>Non-Renewable</v>
      </c>
      <c r="H24456" s="5">
        <f t="shared" si="1152"/>
        <v>0.97140000000000004</v>
      </c>
      <c r="I24456" s="3" t="s">
        <v>60</v>
      </c>
      <c r="J24456">
        <f t="shared" si="1153"/>
        <v>210793.80000000002</v>
      </c>
    </row>
    <row r="24457" spans="1:10" x14ac:dyDescent="0.3">
      <c r="A24457" s="3" t="s">
        <v>24</v>
      </c>
      <c r="B24457" s="3" t="s">
        <v>205</v>
      </c>
      <c r="C24457" s="3">
        <v>2017</v>
      </c>
      <c r="D24457" s="3" t="s">
        <v>6</v>
      </c>
      <c r="E24457" s="3">
        <v>85576</v>
      </c>
      <c r="F24457" s="3" t="s">
        <v>3</v>
      </c>
      <c r="G24457" s="3" t="str">
        <f t="shared" si="1151"/>
        <v>Non-Renewable</v>
      </c>
      <c r="H24457" s="5">
        <f t="shared" si="1152"/>
        <v>1.026912</v>
      </c>
      <c r="I24457" s="3" t="s">
        <v>60</v>
      </c>
      <c r="J24457">
        <f t="shared" si="1153"/>
        <v>222839.90400000001</v>
      </c>
    </row>
    <row r="24458" spans="1:10" x14ac:dyDescent="0.3">
      <c r="A24458" s="3" t="s">
        <v>24</v>
      </c>
      <c r="B24458" s="3" t="s">
        <v>205</v>
      </c>
      <c r="C24458" s="3">
        <v>2018</v>
      </c>
      <c r="D24458" s="3" t="s">
        <v>6</v>
      </c>
      <c r="E24458" s="3">
        <v>84398</v>
      </c>
      <c r="F24458" s="3" t="s">
        <v>3</v>
      </c>
      <c r="G24458" s="3" t="str">
        <f t="shared" si="1151"/>
        <v>Non-Renewable</v>
      </c>
      <c r="H24458" s="5">
        <f t="shared" si="1152"/>
        <v>1.0127760000000001</v>
      </c>
      <c r="I24458" s="3" t="s">
        <v>60</v>
      </c>
      <c r="J24458">
        <f t="shared" si="1153"/>
        <v>219772.39200000002</v>
      </c>
    </row>
    <row r="24459" spans="1:10" x14ac:dyDescent="0.3">
      <c r="A24459" s="3" t="s">
        <v>24</v>
      </c>
      <c r="B24459" s="3" t="s">
        <v>205</v>
      </c>
      <c r="C24459" s="3">
        <v>2019</v>
      </c>
      <c r="D24459" s="3" t="s">
        <v>6</v>
      </c>
      <c r="E24459" s="3">
        <v>83002</v>
      </c>
      <c r="F24459" s="3" t="s">
        <v>3</v>
      </c>
      <c r="G24459" s="3" t="str">
        <f t="shared" si="1151"/>
        <v>Non-Renewable</v>
      </c>
      <c r="H24459" s="5">
        <f t="shared" si="1152"/>
        <v>0.99602400000000002</v>
      </c>
      <c r="I24459" s="3" t="s">
        <v>60</v>
      </c>
      <c r="J24459">
        <f t="shared" si="1153"/>
        <v>216137.20800000001</v>
      </c>
    </row>
    <row r="24460" spans="1:10" x14ac:dyDescent="0.3">
      <c r="A24460" s="3" t="s">
        <v>24</v>
      </c>
      <c r="B24460" s="3" t="s">
        <v>205</v>
      </c>
      <c r="C24460" s="3">
        <v>2020</v>
      </c>
      <c r="D24460" s="3" t="s">
        <v>6</v>
      </c>
      <c r="E24460" s="3">
        <v>76202</v>
      </c>
      <c r="F24460" s="3" t="s">
        <v>3</v>
      </c>
      <c r="G24460" s="3" t="str">
        <f t="shared" si="1151"/>
        <v>Non-Renewable</v>
      </c>
      <c r="H24460" s="5">
        <f t="shared" si="1152"/>
        <v>0.91442400000000001</v>
      </c>
      <c r="I24460" s="3" t="s">
        <v>60</v>
      </c>
      <c r="J24460">
        <f t="shared" si="1153"/>
        <v>198430.008</v>
      </c>
    </row>
    <row r="24461" spans="1:10" x14ac:dyDescent="0.3">
      <c r="A24461" s="3" t="s">
        <v>24</v>
      </c>
      <c r="B24461" s="3" t="s">
        <v>205</v>
      </c>
      <c r="C24461" s="3">
        <v>2021</v>
      </c>
      <c r="D24461" s="3" t="s">
        <v>6</v>
      </c>
      <c r="E24461" s="3">
        <v>86206</v>
      </c>
      <c r="F24461" s="3" t="s">
        <v>3</v>
      </c>
      <c r="G24461" s="3" t="str">
        <f t="shared" si="1151"/>
        <v>Non-Renewable</v>
      </c>
      <c r="H24461" s="5">
        <f t="shared" si="1152"/>
        <v>1.0344720000000001</v>
      </c>
      <c r="I24461" s="3" t="s">
        <v>60</v>
      </c>
      <c r="J24461">
        <f t="shared" si="1153"/>
        <v>224480.424</v>
      </c>
    </row>
    <row r="24462" spans="1:10" x14ac:dyDescent="0.3">
      <c r="A24462" s="3" t="s">
        <v>24</v>
      </c>
      <c r="B24462" s="3" t="s">
        <v>205</v>
      </c>
      <c r="C24462" s="3">
        <v>2022</v>
      </c>
      <c r="D24462" s="3" t="s">
        <v>6</v>
      </c>
      <c r="E24462" s="3">
        <v>62068</v>
      </c>
      <c r="F24462" s="3" t="s">
        <v>3</v>
      </c>
      <c r="G24462" s="3" t="str">
        <f t="shared" si="1151"/>
        <v>Non-Renewable</v>
      </c>
      <c r="H24462" s="5">
        <f t="shared" si="1152"/>
        <v>0.74481600000000003</v>
      </c>
      <c r="I24462" s="3" t="s">
        <v>60</v>
      </c>
      <c r="J24462">
        <f t="shared" si="1153"/>
        <v>161625.07200000001</v>
      </c>
    </row>
    <row r="24463" spans="1:10" x14ac:dyDescent="0.3">
      <c r="A24463" s="3" t="s">
        <v>24</v>
      </c>
      <c r="B24463" s="3" t="s">
        <v>205</v>
      </c>
      <c r="C24463" s="3">
        <v>2023</v>
      </c>
      <c r="D24463" s="3" t="s">
        <v>6</v>
      </c>
      <c r="E24463" s="3">
        <v>51989</v>
      </c>
      <c r="F24463" s="3" t="s">
        <v>3</v>
      </c>
      <c r="G24463" s="3" t="str">
        <f t="shared" si="1151"/>
        <v>Non-Renewable</v>
      </c>
      <c r="H24463" s="5">
        <f t="shared" si="1152"/>
        <v>0.62386799999999998</v>
      </c>
      <c r="I24463" s="3" t="s">
        <v>60</v>
      </c>
      <c r="J24463">
        <f t="shared" si="1153"/>
        <v>135379.356</v>
      </c>
    </row>
    <row r="24464" spans="1:10" x14ac:dyDescent="0.3">
      <c r="A24464" s="3" t="s">
        <v>24</v>
      </c>
      <c r="B24464" s="3" t="s">
        <v>205</v>
      </c>
      <c r="C24464" s="3">
        <v>2024</v>
      </c>
      <c r="D24464" s="3" t="s">
        <v>6</v>
      </c>
      <c r="E24464" s="3">
        <v>49751</v>
      </c>
      <c r="F24464" s="3" t="s">
        <v>3</v>
      </c>
      <c r="G24464" s="3" t="str">
        <f t="shared" si="1151"/>
        <v>Non-Renewable</v>
      </c>
      <c r="H24464" s="5">
        <f t="shared" si="1152"/>
        <v>0.59701199999999999</v>
      </c>
      <c r="I24464" s="3" t="s">
        <v>60</v>
      </c>
      <c r="J24464">
        <f t="shared" si="1153"/>
        <v>129551.60399999999</v>
      </c>
    </row>
    <row r="24465" spans="1:10" x14ac:dyDescent="0.3">
      <c r="A24465" s="3" t="s">
        <v>24</v>
      </c>
      <c r="B24465" s="3" t="s">
        <v>205</v>
      </c>
      <c r="C24465" s="3">
        <v>2025</v>
      </c>
      <c r="D24465" s="3" t="s">
        <v>6</v>
      </c>
      <c r="E24465" s="3">
        <v>45310</v>
      </c>
      <c r="F24465" s="3" t="s">
        <v>3</v>
      </c>
      <c r="G24465" s="3" t="str">
        <f t="shared" si="1151"/>
        <v>Non-Renewable</v>
      </c>
      <c r="H24465" s="5">
        <f t="shared" si="1152"/>
        <v>0.54371999999999998</v>
      </c>
      <c r="I24465" s="3" t="s">
        <v>60</v>
      </c>
      <c r="J24465">
        <f t="shared" si="1153"/>
        <v>117987.23999999999</v>
      </c>
    </row>
    <row r="24466" spans="1:10" x14ac:dyDescent="0.3">
      <c r="A24466" s="3" t="s">
        <v>24</v>
      </c>
      <c r="B24466" s="3" t="s">
        <v>205</v>
      </c>
      <c r="C24466" s="3">
        <v>2000</v>
      </c>
      <c r="D24466" s="3" t="s">
        <v>7</v>
      </c>
      <c r="E24466" s="3">
        <v>11450</v>
      </c>
      <c r="F24466" s="3" t="s">
        <v>3</v>
      </c>
      <c r="G24466" s="3" t="str">
        <f t="shared" si="1151"/>
        <v>Renewable</v>
      </c>
      <c r="H24466" s="5">
        <f t="shared" si="1152"/>
        <v>0.27479999999999999</v>
      </c>
      <c r="I24466" s="3" t="s">
        <v>60</v>
      </c>
      <c r="J24466">
        <f t="shared" si="1153"/>
        <v>59631.6</v>
      </c>
    </row>
    <row r="24467" spans="1:10" x14ac:dyDescent="0.3">
      <c r="A24467" s="3" t="s">
        <v>24</v>
      </c>
      <c r="B24467" s="3" t="s">
        <v>205</v>
      </c>
      <c r="C24467" s="3">
        <v>2001</v>
      </c>
      <c r="D24467" s="3" t="s">
        <v>7</v>
      </c>
      <c r="E24467" s="3">
        <v>12201</v>
      </c>
      <c r="F24467" s="3" t="s">
        <v>3</v>
      </c>
      <c r="G24467" s="3" t="str">
        <f t="shared" si="1151"/>
        <v>Renewable</v>
      </c>
      <c r="H24467" s="5">
        <f t="shared" si="1152"/>
        <v>0.29282400000000003</v>
      </c>
      <c r="I24467" s="3" t="s">
        <v>60</v>
      </c>
      <c r="J24467">
        <f t="shared" si="1153"/>
        <v>63542.808000000005</v>
      </c>
    </row>
    <row r="24468" spans="1:10" x14ac:dyDescent="0.3">
      <c r="A24468" s="3" t="s">
        <v>24</v>
      </c>
      <c r="B24468" s="3" t="s">
        <v>205</v>
      </c>
      <c r="C24468" s="3">
        <v>2002</v>
      </c>
      <c r="D24468" s="3" t="s">
        <v>7</v>
      </c>
      <c r="E24468" s="3">
        <v>9789</v>
      </c>
      <c r="F24468" s="3" t="s">
        <v>3</v>
      </c>
      <c r="G24468" s="3" t="str">
        <f t="shared" si="1151"/>
        <v>Renewable</v>
      </c>
      <c r="H24468" s="5">
        <f t="shared" si="1152"/>
        <v>0.23493600000000001</v>
      </c>
      <c r="I24468" s="3" t="s">
        <v>60</v>
      </c>
      <c r="J24468">
        <f t="shared" si="1153"/>
        <v>50981.112000000001</v>
      </c>
    </row>
    <row r="24469" spans="1:10" x14ac:dyDescent="0.3">
      <c r="A24469" s="3" t="s">
        <v>24</v>
      </c>
      <c r="B24469" s="3" t="s">
        <v>205</v>
      </c>
      <c r="C24469" s="3">
        <v>2003</v>
      </c>
      <c r="D24469" s="3" t="s">
        <v>7</v>
      </c>
      <c r="E24469" s="3">
        <v>9390</v>
      </c>
      <c r="F24469" s="3" t="s">
        <v>3</v>
      </c>
      <c r="G24469" s="3" t="str">
        <f t="shared" si="1151"/>
        <v>Renewable</v>
      </c>
      <c r="H24469" s="5">
        <f t="shared" si="1152"/>
        <v>0.22536</v>
      </c>
      <c r="I24469" s="3" t="s">
        <v>60</v>
      </c>
      <c r="J24469">
        <f t="shared" si="1153"/>
        <v>48903.12</v>
      </c>
    </row>
    <row r="24470" spans="1:10" x14ac:dyDescent="0.3">
      <c r="A24470" s="3" t="s">
        <v>24</v>
      </c>
      <c r="B24470" s="3" t="s">
        <v>205</v>
      </c>
      <c r="C24470" s="3">
        <v>2004</v>
      </c>
      <c r="D24470" s="3" t="s">
        <v>7</v>
      </c>
      <c r="E24470" s="3">
        <v>11888</v>
      </c>
      <c r="F24470" s="3" t="s">
        <v>3</v>
      </c>
      <c r="G24470" s="3" t="str">
        <f t="shared" si="1151"/>
        <v>Renewable</v>
      </c>
      <c r="H24470" s="5">
        <f t="shared" si="1152"/>
        <v>0.28531200000000001</v>
      </c>
      <c r="I24470" s="3" t="s">
        <v>60</v>
      </c>
      <c r="J24470">
        <f t="shared" si="1153"/>
        <v>61912.704000000005</v>
      </c>
    </row>
    <row r="24471" spans="1:10" x14ac:dyDescent="0.3">
      <c r="A24471" s="3" t="s">
        <v>24</v>
      </c>
      <c r="B24471" s="3" t="s">
        <v>205</v>
      </c>
      <c r="C24471" s="3">
        <v>2005</v>
      </c>
      <c r="D24471" s="3" t="s">
        <v>7</v>
      </c>
      <c r="E24471" s="3">
        <v>12505</v>
      </c>
      <c r="F24471" s="3" t="s">
        <v>3</v>
      </c>
      <c r="G24471" s="3" t="str">
        <f t="shared" si="1151"/>
        <v>Renewable</v>
      </c>
      <c r="H24471" s="5">
        <f t="shared" si="1152"/>
        <v>0.30012</v>
      </c>
      <c r="I24471" s="3" t="s">
        <v>60</v>
      </c>
      <c r="J24471">
        <f t="shared" si="1153"/>
        <v>65126.04</v>
      </c>
    </row>
    <row r="24472" spans="1:10" x14ac:dyDescent="0.3">
      <c r="A24472" s="3" t="s">
        <v>24</v>
      </c>
      <c r="B24472" s="3" t="s">
        <v>205</v>
      </c>
      <c r="C24472" s="3">
        <v>2006</v>
      </c>
      <c r="D24472" s="3" t="s">
        <v>7</v>
      </c>
      <c r="E24472" s="3">
        <v>13034</v>
      </c>
      <c r="F24472" s="3" t="s">
        <v>3</v>
      </c>
      <c r="G24472" s="3" t="str">
        <f t="shared" si="1151"/>
        <v>Renewable</v>
      </c>
      <c r="H24472" s="5">
        <f t="shared" si="1152"/>
        <v>0.31281599999999998</v>
      </c>
      <c r="I24472" s="3" t="s">
        <v>60</v>
      </c>
      <c r="J24472">
        <f t="shared" si="1153"/>
        <v>67881.072</v>
      </c>
    </row>
    <row r="24473" spans="1:10" x14ac:dyDescent="0.3">
      <c r="A24473" s="3" t="s">
        <v>24</v>
      </c>
      <c r="B24473" s="3" t="s">
        <v>205</v>
      </c>
      <c r="C24473" s="3">
        <v>2007</v>
      </c>
      <c r="D24473" s="3" t="s">
        <v>7</v>
      </c>
      <c r="E24473" s="3">
        <v>10259</v>
      </c>
      <c r="F24473" s="3" t="s">
        <v>3</v>
      </c>
      <c r="G24473" s="3" t="str">
        <f t="shared" si="1151"/>
        <v>Renewable</v>
      </c>
      <c r="H24473" s="5">
        <f t="shared" si="1152"/>
        <v>0.24621600000000002</v>
      </c>
      <c r="I24473" s="3" t="s">
        <v>60</v>
      </c>
      <c r="J24473">
        <f t="shared" si="1153"/>
        <v>53428.872000000003</v>
      </c>
    </row>
    <row r="24474" spans="1:10" x14ac:dyDescent="0.3">
      <c r="A24474" s="3" t="s">
        <v>24</v>
      </c>
      <c r="B24474" s="3" t="s">
        <v>205</v>
      </c>
      <c r="C24474" s="3">
        <v>2008</v>
      </c>
      <c r="D24474" s="3" t="s">
        <v>7</v>
      </c>
      <c r="E24474" s="3">
        <v>11512</v>
      </c>
      <c r="F24474" s="3" t="s">
        <v>3</v>
      </c>
      <c r="G24474" s="3" t="str">
        <f t="shared" si="1151"/>
        <v>Renewable</v>
      </c>
      <c r="H24474" s="5">
        <f t="shared" si="1152"/>
        <v>0.27628800000000003</v>
      </c>
      <c r="I24474" s="3" t="s">
        <v>60</v>
      </c>
      <c r="J24474">
        <f t="shared" si="1153"/>
        <v>59954.496000000006</v>
      </c>
    </row>
    <row r="24475" spans="1:10" x14ac:dyDescent="0.3">
      <c r="A24475" s="3" t="s">
        <v>24</v>
      </c>
      <c r="B24475" s="3" t="s">
        <v>205</v>
      </c>
      <c r="C24475" s="3">
        <v>2009</v>
      </c>
      <c r="D24475" s="3" t="s">
        <v>7</v>
      </c>
      <c r="E24475" s="3">
        <v>11936</v>
      </c>
      <c r="F24475" s="3" t="s">
        <v>3</v>
      </c>
      <c r="G24475" s="3" t="str">
        <f t="shared" si="1151"/>
        <v>Renewable</v>
      </c>
      <c r="H24475" s="5">
        <f t="shared" si="1152"/>
        <v>0.286464</v>
      </c>
      <c r="I24475" s="3" t="s">
        <v>60</v>
      </c>
      <c r="J24475">
        <f t="shared" si="1153"/>
        <v>62162.688000000002</v>
      </c>
    </row>
    <row r="24476" spans="1:10" x14ac:dyDescent="0.3">
      <c r="A24476" s="3" t="s">
        <v>24</v>
      </c>
      <c r="B24476" s="3" t="s">
        <v>205</v>
      </c>
      <c r="C24476" s="3">
        <v>2010</v>
      </c>
      <c r="D24476" s="3" t="s">
        <v>7</v>
      </c>
      <c r="E24476" s="3">
        <v>13152</v>
      </c>
      <c r="F24476" s="3" t="s">
        <v>3</v>
      </c>
      <c r="G24476" s="3" t="str">
        <f t="shared" si="1151"/>
        <v>Renewable</v>
      </c>
      <c r="H24476" s="5">
        <f t="shared" si="1152"/>
        <v>0.31564799999999998</v>
      </c>
      <c r="I24476" s="3" t="s">
        <v>60</v>
      </c>
      <c r="J24476">
        <f t="shared" si="1153"/>
        <v>68495.615999999995</v>
      </c>
    </row>
    <row r="24477" spans="1:10" x14ac:dyDescent="0.3">
      <c r="A24477" s="3" t="s">
        <v>24</v>
      </c>
      <c r="B24477" s="3" t="s">
        <v>205</v>
      </c>
      <c r="C24477" s="3">
        <v>2011</v>
      </c>
      <c r="D24477" s="3" t="s">
        <v>7</v>
      </c>
      <c r="E24477" s="3">
        <v>10946</v>
      </c>
      <c r="F24477" s="3" t="s">
        <v>3</v>
      </c>
      <c r="G24477" s="3" t="str">
        <f t="shared" si="1151"/>
        <v>Renewable</v>
      </c>
      <c r="H24477" s="5">
        <f t="shared" si="1152"/>
        <v>0.26270399999999999</v>
      </c>
      <c r="I24477" s="3" t="s">
        <v>60</v>
      </c>
      <c r="J24477">
        <f t="shared" si="1153"/>
        <v>57006.767999999996</v>
      </c>
    </row>
    <row r="24478" spans="1:10" x14ac:dyDescent="0.3">
      <c r="A24478" s="3" t="s">
        <v>24</v>
      </c>
      <c r="B24478" s="3" t="s">
        <v>205</v>
      </c>
      <c r="C24478" s="3">
        <v>2012</v>
      </c>
      <c r="D24478" s="3" t="s">
        <v>7</v>
      </c>
      <c r="E24478" s="3">
        <v>10994</v>
      </c>
      <c r="F24478" s="3" t="s">
        <v>3</v>
      </c>
      <c r="G24478" s="3" t="str">
        <f t="shared" si="1151"/>
        <v>Renewable</v>
      </c>
      <c r="H24478" s="5">
        <f t="shared" si="1152"/>
        <v>0.26385599999999998</v>
      </c>
      <c r="I24478" s="3" t="s">
        <v>60</v>
      </c>
      <c r="J24478">
        <f t="shared" si="1153"/>
        <v>57256.751999999993</v>
      </c>
    </row>
    <row r="24479" spans="1:10" x14ac:dyDescent="0.3">
      <c r="A24479" s="3" t="s">
        <v>24</v>
      </c>
      <c r="B24479" s="3" t="s">
        <v>205</v>
      </c>
      <c r="C24479" s="3">
        <v>2013</v>
      </c>
      <c r="D24479" s="3" t="s">
        <v>7</v>
      </c>
      <c r="E24479" s="3">
        <v>14472</v>
      </c>
      <c r="F24479" s="3" t="s">
        <v>3</v>
      </c>
      <c r="G24479" s="3" t="str">
        <f t="shared" ref="G24479:G24542" si="1154">IF(OR(D24479="hydropower",D24479="wind",D24479="solar pv",D24479=" tide",D24479="solar thermal",D24479="geothermal",D24479="biofuels"), "Renewable", "Non-Renewable")</f>
        <v>Renewable</v>
      </c>
      <c r="H24479" s="5">
        <f t="shared" si="1152"/>
        <v>0.34732800000000003</v>
      </c>
      <c r="I24479" s="3" t="s">
        <v>60</v>
      </c>
      <c r="J24479">
        <f t="shared" si="1153"/>
        <v>75370.176000000007</v>
      </c>
    </row>
    <row r="24480" spans="1:10" x14ac:dyDescent="0.3">
      <c r="A24480" s="3" t="s">
        <v>24</v>
      </c>
      <c r="B24480" s="3" t="s">
        <v>205</v>
      </c>
      <c r="C24480" s="3">
        <v>2014</v>
      </c>
      <c r="D24480" s="3" t="s">
        <v>7</v>
      </c>
      <c r="E24480" s="3">
        <v>9321</v>
      </c>
      <c r="F24480" s="3" t="s">
        <v>3</v>
      </c>
      <c r="G24480" s="3" t="str">
        <f t="shared" si="1154"/>
        <v>Renewable</v>
      </c>
      <c r="H24480" s="5">
        <f t="shared" si="1152"/>
        <v>0.22370400000000001</v>
      </c>
      <c r="I24480" s="3" t="s">
        <v>60</v>
      </c>
      <c r="J24480">
        <f t="shared" si="1153"/>
        <v>48543.768000000004</v>
      </c>
    </row>
    <row r="24481" spans="1:10" x14ac:dyDescent="0.3">
      <c r="A24481" s="3" t="s">
        <v>24</v>
      </c>
      <c r="B24481" s="3" t="s">
        <v>205</v>
      </c>
      <c r="C24481" s="3">
        <v>2015</v>
      </c>
      <c r="D24481" s="3" t="s">
        <v>7</v>
      </c>
      <c r="E24481" s="3">
        <v>6971</v>
      </c>
      <c r="F24481" s="3" t="s">
        <v>3</v>
      </c>
      <c r="G24481" s="3" t="str">
        <f t="shared" si="1154"/>
        <v>Renewable</v>
      </c>
      <c r="H24481" s="5">
        <f t="shared" si="1152"/>
        <v>0.16730400000000001</v>
      </c>
      <c r="I24481" s="3" t="s">
        <v>60</v>
      </c>
      <c r="J24481">
        <f t="shared" si="1153"/>
        <v>36304.968000000001</v>
      </c>
    </row>
    <row r="24482" spans="1:10" x14ac:dyDescent="0.3">
      <c r="A24482" s="3" t="s">
        <v>24</v>
      </c>
      <c r="B24482" s="3" t="s">
        <v>205</v>
      </c>
      <c r="C24482" s="3">
        <v>2016</v>
      </c>
      <c r="D24482" s="3" t="s">
        <v>7</v>
      </c>
      <c r="E24482" s="3">
        <v>9304</v>
      </c>
      <c r="F24482" s="3" t="s">
        <v>3</v>
      </c>
      <c r="G24482" s="3" t="str">
        <f t="shared" si="1154"/>
        <v>Renewable</v>
      </c>
      <c r="H24482" s="5">
        <f t="shared" si="1152"/>
        <v>0.22329599999999999</v>
      </c>
      <c r="I24482" s="3" t="s">
        <v>60</v>
      </c>
      <c r="J24482">
        <f t="shared" si="1153"/>
        <v>48455.231999999996</v>
      </c>
    </row>
    <row r="24483" spans="1:10" x14ac:dyDescent="0.3">
      <c r="A24483" s="3" t="s">
        <v>24</v>
      </c>
      <c r="B24483" s="3" t="s">
        <v>205</v>
      </c>
      <c r="C24483" s="3">
        <v>2017</v>
      </c>
      <c r="D24483" s="3" t="s">
        <v>7</v>
      </c>
      <c r="E24483" s="3">
        <v>10519</v>
      </c>
      <c r="F24483" s="3" t="s">
        <v>3</v>
      </c>
      <c r="G24483" s="3" t="str">
        <f t="shared" si="1154"/>
        <v>Renewable</v>
      </c>
      <c r="H24483" s="5">
        <f t="shared" si="1152"/>
        <v>0.25245600000000001</v>
      </c>
      <c r="I24483" s="3" t="s">
        <v>60</v>
      </c>
      <c r="J24483">
        <f t="shared" si="1153"/>
        <v>54782.952000000005</v>
      </c>
    </row>
    <row r="24484" spans="1:10" x14ac:dyDescent="0.3">
      <c r="A24484" s="3" t="s">
        <v>24</v>
      </c>
      <c r="B24484" s="3" t="s">
        <v>205</v>
      </c>
      <c r="C24484" s="3">
        <v>2018</v>
      </c>
      <c r="D24484" s="3" t="s">
        <v>7</v>
      </c>
      <c r="E24484" s="3">
        <v>12006</v>
      </c>
      <c r="F24484" s="3" t="s">
        <v>3</v>
      </c>
      <c r="G24484" s="3" t="str">
        <f t="shared" si="1154"/>
        <v>Renewable</v>
      </c>
      <c r="H24484" s="5">
        <f t="shared" si="1152"/>
        <v>0.28814400000000001</v>
      </c>
      <c r="I24484" s="3" t="s">
        <v>60</v>
      </c>
      <c r="J24484">
        <f t="shared" si="1153"/>
        <v>62527.248</v>
      </c>
    </row>
    <row r="24485" spans="1:10" x14ac:dyDescent="0.3">
      <c r="A24485" s="3" t="s">
        <v>24</v>
      </c>
      <c r="B24485" s="3" t="s">
        <v>205</v>
      </c>
      <c r="C24485" s="3">
        <v>2019</v>
      </c>
      <c r="D24485" s="3" t="s">
        <v>7</v>
      </c>
      <c r="E24485" s="3">
        <v>7855</v>
      </c>
      <c r="F24485" s="3" t="s">
        <v>3</v>
      </c>
      <c r="G24485" s="3" t="str">
        <f t="shared" si="1154"/>
        <v>Renewable</v>
      </c>
      <c r="H24485" s="5">
        <f t="shared" si="1152"/>
        <v>0.18851999999999999</v>
      </c>
      <c r="I24485" s="3" t="s">
        <v>60</v>
      </c>
      <c r="J24485">
        <f t="shared" si="1153"/>
        <v>40908.839999999997</v>
      </c>
    </row>
    <row r="24486" spans="1:10" x14ac:dyDescent="0.3">
      <c r="A24486" s="3" t="s">
        <v>24</v>
      </c>
      <c r="B24486" s="3" t="s">
        <v>205</v>
      </c>
      <c r="C24486" s="3">
        <v>2020</v>
      </c>
      <c r="D24486" s="3" t="s">
        <v>7</v>
      </c>
      <c r="E24486" s="3">
        <v>7563</v>
      </c>
      <c r="F24486" s="3" t="s">
        <v>3</v>
      </c>
      <c r="G24486" s="3" t="str">
        <f t="shared" si="1154"/>
        <v>Renewable</v>
      </c>
      <c r="H24486" s="5">
        <f t="shared" si="1152"/>
        <v>0.18151200000000001</v>
      </c>
      <c r="I24486" s="3" t="s">
        <v>60</v>
      </c>
      <c r="J24486">
        <f t="shared" si="1153"/>
        <v>39388.103999999999</v>
      </c>
    </row>
    <row r="24487" spans="1:10" x14ac:dyDescent="0.3">
      <c r="A24487" s="3" t="s">
        <v>24</v>
      </c>
      <c r="B24487" s="3" t="s">
        <v>205</v>
      </c>
      <c r="C24487" s="3">
        <v>2021</v>
      </c>
      <c r="D24487" s="3" t="s">
        <v>7</v>
      </c>
      <c r="E24487" s="3">
        <v>10332</v>
      </c>
      <c r="F24487" s="3" t="s">
        <v>3</v>
      </c>
      <c r="G24487" s="3" t="str">
        <f t="shared" si="1154"/>
        <v>Renewable</v>
      </c>
      <c r="H24487" s="5">
        <f t="shared" si="1152"/>
        <v>0.24796799999999999</v>
      </c>
      <c r="I24487" s="3" t="s">
        <v>60</v>
      </c>
      <c r="J24487">
        <f t="shared" si="1153"/>
        <v>53809.055999999997</v>
      </c>
    </row>
    <row r="24488" spans="1:10" x14ac:dyDescent="0.3">
      <c r="A24488" s="3" t="s">
        <v>24</v>
      </c>
      <c r="B24488" s="3" t="s">
        <v>205</v>
      </c>
      <c r="C24488" s="3">
        <v>2022</v>
      </c>
      <c r="D24488" s="3" t="s">
        <v>7</v>
      </c>
      <c r="E24488" s="3">
        <v>10904</v>
      </c>
      <c r="F24488" s="3" t="s">
        <v>3</v>
      </c>
      <c r="G24488" s="3" t="str">
        <f t="shared" si="1154"/>
        <v>Renewable</v>
      </c>
      <c r="H24488" s="5">
        <f t="shared" si="1152"/>
        <v>0.26169599999999998</v>
      </c>
      <c r="I24488" s="3" t="s">
        <v>60</v>
      </c>
      <c r="J24488">
        <f t="shared" si="1153"/>
        <v>56788.031999999999</v>
      </c>
    </row>
    <row r="24489" spans="1:10" x14ac:dyDescent="0.3">
      <c r="A24489" s="3" t="s">
        <v>24</v>
      </c>
      <c r="B24489" s="3" t="s">
        <v>205</v>
      </c>
      <c r="C24489" s="3">
        <v>2023</v>
      </c>
      <c r="D24489" s="3" t="s">
        <v>7</v>
      </c>
      <c r="E24489" s="3">
        <v>12354</v>
      </c>
      <c r="F24489" s="3" t="s">
        <v>3</v>
      </c>
      <c r="G24489" s="3" t="str">
        <f t="shared" si="1154"/>
        <v>Renewable</v>
      </c>
      <c r="H24489" s="5">
        <f t="shared" si="1152"/>
        <v>0.29649599999999998</v>
      </c>
      <c r="I24489" s="3" t="s">
        <v>60</v>
      </c>
      <c r="J24489">
        <f t="shared" si="1153"/>
        <v>64339.631999999998</v>
      </c>
    </row>
    <row r="24490" spans="1:10" x14ac:dyDescent="0.3">
      <c r="A24490" s="3" t="s">
        <v>24</v>
      </c>
      <c r="B24490" s="3" t="s">
        <v>205</v>
      </c>
      <c r="C24490" s="3">
        <v>2024</v>
      </c>
      <c r="D24490" s="3" t="s">
        <v>7</v>
      </c>
      <c r="E24490" s="3">
        <v>15763</v>
      </c>
      <c r="F24490" s="3" t="s">
        <v>3</v>
      </c>
      <c r="G24490" s="3" t="str">
        <f t="shared" si="1154"/>
        <v>Renewable</v>
      </c>
      <c r="H24490" s="5">
        <f t="shared" si="1152"/>
        <v>0.37831200000000004</v>
      </c>
      <c r="I24490" s="3" t="s">
        <v>60</v>
      </c>
      <c r="J24490">
        <f t="shared" si="1153"/>
        <v>82093.704000000012</v>
      </c>
    </row>
    <row r="24491" spans="1:10" x14ac:dyDescent="0.3">
      <c r="A24491" s="3" t="s">
        <v>24</v>
      </c>
      <c r="B24491" s="3" t="s">
        <v>205</v>
      </c>
      <c r="C24491" s="3">
        <v>2025</v>
      </c>
      <c r="D24491" s="3" t="s">
        <v>7</v>
      </c>
      <c r="E24491" s="3">
        <v>19453</v>
      </c>
      <c r="F24491" s="3" t="s">
        <v>3</v>
      </c>
      <c r="G24491" s="3" t="str">
        <f t="shared" si="1154"/>
        <v>Renewable</v>
      </c>
      <c r="H24491" s="5">
        <f t="shared" si="1152"/>
        <v>0.46687200000000001</v>
      </c>
      <c r="I24491" s="3" t="s">
        <v>60</v>
      </c>
      <c r="J24491">
        <f t="shared" si="1153"/>
        <v>101311.224</v>
      </c>
    </row>
    <row r="24492" spans="1:10" x14ac:dyDescent="0.3">
      <c r="A24492" s="3" t="s">
        <v>24</v>
      </c>
      <c r="B24492" s="3" t="s">
        <v>205</v>
      </c>
      <c r="C24492" s="3">
        <v>2000</v>
      </c>
      <c r="D24492" s="3" t="s">
        <v>8</v>
      </c>
      <c r="E24492" s="3">
        <v>0</v>
      </c>
      <c r="F24492" s="3" t="s">
        <v>3</v>
      </c>
      <c r="G24492" s="3" t="str">
        <f t="shared" si="1154"/>
        <v>Renewable</v>
      </c>
      <c r="H24492" s="5">
        <f t="shared" si="1152"/>
        <v>0</v>
      </c>
      <c r="I24492" s="3" t="s">
        <v>60</v>
      </c>
      <c r="J24492">
        <f t="shared" si="1153"/>
        <v>0</v>
      </c>
    </row>
    <row r="24493" spans="1:10" x14ac:dyDescent="0.3">
      <c r="A24493" s="3" t="s">
        <v>24</v>
      </c>
      <c r="B24493" s="3" t="s">
        <v>205</v>
      </c>
      <c r="C24493" s="3">
        <v>2001</v>
      </c>
      <c r="D24493" s="3" t="s">
        <v>8</v>
      </c>
      <c r="E24493" s="3">
        <v>0</v>
      </c>
      <c r="F24493" s="3" t="s">
        <v>3</v>
      </c>
      <c r="G24493" s="3" t="str">
        <f t="shared" si="1154"/>
        <v>Renewable</v>
      </c>
      <c r="H24493" s="5">
        <f t="shared" si="1152"/>
        <v>0</v>
      </c>
      <c r="I24493" s="3" t="s">
        <v>60</v>
      </c>
      <c r="J24493">
        <f t="shared" si="1153"/>
        <v>0</v>
      </c>
    </row>
    <row r="24494" spans="1:10" x14ac:dyDescent="0.3">
      <c r="A24494" s="3" t="s">
        <v>24</v>
      </c>
      <c r="B24494" s="3" t="s">
        <v>205</v>
      </c>
      <c r="C24494" s="3">
        <v>2002</v>
      </c>
      <c r="D24494" s="3" t="s">
        <v>8</v>
      </c>
      <c r="E24494" s="3">
        <v>0</v>
      </c>
      <c r="F24494" s="3" t="s">
        <v>3</v>
      </c>
      <c r="G24494" s="3" t="str">
        <f t="shared" si="1154"/>
        <v>Renewable</v>
      </c>
      <c r="H24494" s="5">
        <f t="shared" si="1152"/>
        <v>0</v>
      </c>
      <c r="I24494" s="3" t="s">
        <v>60</v>
      </c>
      <c r="J24494">
        <f t="shared" si="1153"/>
        <v>0</v>
      </c>
    </row>
    <row r="24495" spans="1:10" x14ac:dyDescent="0.3">
      <c r="A24495" s="3" t="s">
        <v>24</v>
      </c>
      <c r="B24495" s="3" t="s">
        <v>205</v>
      </c>
      <c r="C24495" s="3">
        <v>2003</v>
      </c>
      <c r="D24495" s="3" t="s">
        <v>8</v>
      </c>
      <c r="E24495" s="3">
        <v>0</v>
      </c>
      <c r="F24495" s="3" t="s">
        <v>3</v>
      </c>
      <c r="G24495" s="3" t="str">
        <f t="shared" si="1154"/>
        <v>Renewable</v>
      </c>
      <c r="H24495" s="5">
        <f t="shared" si="1152"/>
        <v>0</v>
      </c>
      <c r="I24495" s="3" t="s">
        <v>60</v>
      </c>
      <c r="J24495">
        <f t="shared" si="1153"/>
        <v>0</v>
      </c>
    </row>
    <row r="24496" spans="1:10" x14ac:dyDescent="0.3">
      <c r="A24496" s="3" t="s">
        <v>24</v>
      </c>
      <c r="B24496" s="3" t="s">
        <v>205</v>
      </c>
      <c r="C24496" s="3">
        <v>2004</v>
      </c>
      <c r="D24496" s="3" t="s">
        <v>8</v>
      </c>
      <c r="E24496" s="3">
        <v>0</v>
      </c>
      <c r="F24496" s="3" t="s">
        <v>3</v>
      </c>
      <c r="G24496" s="3" t="str">
        <f t="shared" si="1154"/>
        <v>Renewable</v>
      </c>
      <c r="H24496" s="5">
        <f t="shared" si="1152"/>
        <v>0</v>
      </c>
      <c r="I24496" s="3" t="s">
        <v>60</v>
      </c>
      <c r="J24496">
        <f t="shared" si="1153"/>
        <v>0</v>
      </c>
    </row>
    <row r="24497" spans="1:10" x14ac:dyDescent="0.3">
      <c r="A24497" s="3" t="s">
        <v>24</v>
      </c>
      <c r="B24497" s="3" t="s">
        <v>205</v>
      </c>
      <c r="C24497" s="3">
        <v>2005</v>
      </c>
      <c r="D24497" s="3" t="s">
        <v>8</v>
      </c>
      <c r="E24497" s="3">
        <v>0</v>
      </c>
      <c r="F24497" s="3" t="s">
        <v>3</v>
      </c>
      <c r="G24497" s="3" t="str">
        <f t="shared" si="1154"/>
        <v>Renewable</v>
      </c>
      <c r="H24497" s="5">
        <f t="shared" si="1152"/>
        <v>0</v>
      </c>
      <c r="I24497" s="3" t="s">
        <v>60</v>
      </c>
      <c r="J24497">
        <f t="shared" si="1153"/>
        <v>0</v>
      </c>
    </row>
    <row r="24498" spans="1:10" x14ac:dyDescent="0.3">
      <c r="A24498" s="3" t="s">
        <v>24</v>
      </c>
      <c r="B24498" s="3" t="s">
        <v>205</v>
      </c>
      <c r="C24498" s="3">
        <v>2006</v>
      </c>
      <c r="D24498" s="3" t="s">
        <v>8</v>
      </c>
      <c r="E24498" s="3">
        <v>0</v>
      </c>
      <c r="F24498" s="3" t="s">
        <v>3</v>
      </c>
      <c r="G24498" s="3" t="str">
        <f t="shared" si="1154"/>
        <v>Renewable</v>
      </c>
      <c r="H24498" s="5">
        <f t="shared" si="1152"/>
        <v>0</v>
      </c>
      <c r="I24498" s="3" t="s">
        <v>60</v>
      </c>
      <c r="J24498">
        <f t="shared" si="1153"/>
        <v>0</v>
      </c>
    </row>
    <row r="24499" spans="1:10" x14ac:dyDescent="0.3">
      <c r="A24499" s="3" t="s">
        <v>24</v>
      </c>
      <c r="B24499" s="3" t="s">
        <v>205</v>
      </c>
      <c r="C24499" s="3">
        <v>2007</v>
      </c>
      <c r="D24499" s="3" t="s">
        <v>8</v>
      </c>
      <c r="E24499" s="3">
        <v>281</v>
      </c>
      <c r="F24499" s="3" t="s">
        <v>3</v>
      </c>
      <c r="G24499" s="3" t="str">
        <f t="shared" si="1154"/>
        <v>Renewable</v>
      </c>
      <c r="H24499" s="5">
        <f t="shared" si="1152"/>
        <v>0.1124</v>
      </c>
      <c r="I24499" s="3" t="s">
        <v>60</v>
      </c>
      <c r="J24499">
        <f t="shared" si="1153"/>
        <v>24390.799999999999</v>
      </c>
    </row>
    <row r="24500" spans="1:10" x14ac:dyDescent="0.3">
      <c r="A24500" s="3" t="s">
        <v>24</v>
      </c>
      <c r="B24500" s="3" t="s">
        <v>205</v>
      </c>
      <c r="C24500" s="3">
        <v>2008</v>
      </c>
      <c r="D24500" s="3" t="s">
        <v>8</v>
      </c>
      <c r="E24500" s="3">
        <v>264</v>
      </c>
      <c r="F24500" s="3" t="s">
        <v>3</v>
      </c>
      <c r="G24500" s="3" t="str">
        <f t="shared" si="1154"/>
        <v>Renewable</v>
      </c>
      <c r="H24500" s="5">
        <f t="shared" si="1152"/>
        <v>0.1056</v>
      </c>
      <c r="I24500" s="3" t="s">
        <v>60</v>
      </c>
      <c r="J24500">
        <f t="shared" si="1153"/>
        <v>22915.200000000001</v>
      </c>
    </row>
    <row r="24501" spans="1:10" x14ac:dyDescent="0.3">
      <c r="A24501" s="3" t="s">
        <v>24</v>
      </c>
      <c r="B24501" s="3" t="s">
        <v>205</v>
      </c>
      <c r="C24501" s="3">
        <v>2009</v>
      </c>
      <c r="D24501" s="3" t="s">
        <v>8</v>
      </c>
      <c r="E24501" s="3">
        <v>139</v>
      </c>
      <c r="F24501" s="3" t="s">
        <v>3</v>
      </c>
      <c r="G24501" s="3" t="str">
        <f t="shared" si="1154"/>
        <v>Renewable</v>
      </c>
      <c r="H24501" s="5">
        <f t="shared" si="1152"/>
        <v>5.5600000000000004E-2</v>
      </c>
      <c r="I24501" s="3" t="s">
        <v>60</v>
      </c>
      <c r="J24501">
        <f t="shared" si="1153"/>
        <v>12065.2</v>
      </c>
    </row>
    <row r="24502" spans="1:10" x14ac:dyDescent="0.3">
      <c r="A24502" s="3" t="s">
        <v>24</v>
      </c>
      <c r="B24502" s="3" t="s">
        <v>205</v>
      </c>
      <c r="C24502" s="3">
        <v>2010</v>
      </c>
      <c r="D24502" s="3" t="s">
        <v>8</v>
      </c>
      <c r="E24502" s="3">
        <v>188</v>
      </c>
      <c r="F24502" s="3" t="s">
        <v>3</v>
      </c>
      <c r="G24502" s="3" t="str">
        <f t="shared" si="1154"/>
        <v>Renewable</v>
      </c>
      <c r="H24502" s="5">
        <f t="shared" si="1152"/>
        <v>7.5200000000000003E-2</v>
      </c>
      <c r="I24502" s="3" t="s">
        <v>60</v>
      </c>
      <c r="J24502">
        <f t="shared" si="1153"/>
        <v>16318.400000000001</v>
      </c>
    </row>
    <row r="24503" spans="1:10" x14ac:dyDescent="0.3">
      <c r="A24503" s="3" t="s">
        <v>24</v>
      </c>
      <c r="B24503" s="3" t="s">
        <v>205</v>
      </c>
      <c r="C24503" s="3">
        <v>2011</v>
      </c>
      <c r="D24503" s="3" t="s">
        <v>8</v>
      </c>
      <c r="E24503" s="3">
        <v>134</v>
      </c>
      <c r="F24503" s="3" t="s">
        <v>3</v>
      </c>
      <c r="G24503" s="3" t="str">
        <f t="shared" si="1154"/>
        <v>Renewable</v>
      </c>
      <c r="H24503" s="5">
        <f t="shared" si="1152"/>
        <v>5.3600000000000002E-2</v>
      </c>
      <c r="I24503" s="3" t="s">
        <v>60</v>
      </c>
      <c r="J24503">
        <f t="shared" si="1153"/>
        <v>11631.2</v>
      </c>
    </row>
    <row r="24504" spans="1:10" x14ac:dyDescent="0.3">
      <c r="A24504" s="3" t="s">
        <v>24</v>
      </c>
      <c r="B24504" s="3" t="s">
        <v>205</v>
      </c>
      <c r="C24504" s="3">
        <v>2012</v>
      </c>
      <c r="D24504" s="3" t="s">
        <v>8</v>
      </c>
      <c r="E24504" s="3">
        <v>134</v>
      </c>
      <c r="F24504" s="3" t="s">
        <v>3</v>
      </c>
      <c r="G24504" s="3" t="str">
        <f t="shared" si="1154"/>
        <v>Renewable</v>
      </c>
      <c r="H24504" s="5">
        <f t="shared" si="1152"/>
        <v>5.3600000000000002E-2</v>
      </c>
      <c r="I24504" s="3" t="s">
        <v>60</v>
      </c>
      <c r="J24504">
        <f t="shared" si="1153"/>
        <v>11631.2</v>
      </c>
    </row>
    <row r="24505" spans="1:10" x14ac:dyDescent="0.3">
      <c r="A24505" s="3" t="s">
        <v>24</v>
      </c>
      <c r="B24505" s="3" t="s">
        <v>205</v>
      </c>
      <c r="C24505" s="3">
        <v>2013</v>
      </c>
      <c r="D24505" s="3" t="s">
        <v>8</v>
      </c>
      <c r="E24505" s="3">
        <v>101</v>
      </c>
      <c r="F24505" s="3" t="s">
        <v>3</v>
      </c>
      <c r="G24505" s="3" t="str">
        <f t="shared" si="1154"/>
        <v>Renewable</v>
      </c>
      <c r="H24505" s="5">
        <f t="shared" si="1152"/>
        <v>4.0400000000000005E-2</v>
      </c>
      <c r="I24505" s="3" t="s">
        <v>60</v>
      </c>
      <c r="J24505">
        <f t="shared" si="1153"/>
        <v>8766.8000000000011</v>
      </c>
    </row>
    <row r="24506" spans="1:10" x14ac:dyDescent="0.3">
      <c r="A24506" s="3" t="s">
        <v>24</v>
      </c>
      <c r="B24506" s="3" t="s">
        <v>205</v>
      </c>
      <c r="C24506" s="3">
        <v>2014</v>
      </c>
      <c r="D24506" s="3" t="s">
        <v>8</v>
      </c>
      <c r="E24506" s="3">
        <v>130</v>
      </c>
      <c r="F24506" s="3" t="s">
        <v>3</v>
      </c>
      <c r="G24506" s="3" t="str">
        <f t="shared" si="1154"/>
        <v>Renewable</v>
      </c>
      <c r="H24506" s="5">
        <f t="shared" ref="H24506:H24569" si="1155">IF(D24506="Coal",E24506*0.0009,
IF(D24506="Oil",E24506*0.00078,
IF(D24506="Natural Gas",E24506*0.0004,
IF(D24506="Nuclear",E24506*0.000012,
IF(D24506="Hydropower",E24506*0.000024,
IF(D24506="Biofuels",E24506*0.0004,
IF(D24506="Waste",E24506*0.0002,
IF(D24506="Wind",E24506*0.000011,
IF(D24506="Solar PV",E24506*0.000045,
IF(D24506="Solar Thermal",E24506*0.00005,
IF(D24506="Other sources",E24506*0.0005,
IF(D24506="Geothermal",E24506*0.00005,
IF(D24506="Tide",E24506*0.00001,0)))))))))))))</f>
        <v>5.2000000000000005E-2</v>
      </c>
      <c r="I24506" s="3" t="s">
        <v>60</v>
      </c>
      <c r="J24506">
        <f t="shared" si="1153"/>
        <v>11284.000000000002</v>
      </c>
    </row>
    <row r="24507" spans="1:10" x14ac:dyDescent="0.3">
      <c r="A24507" s="3" t="s">
        <v>24</v>
      </c>
      <c r="B24507" s="3" t="s">
        <v>205</v>
      </c>
      <c r="C24507" s="3">
        <v>2015</v>
      </c>
      <c r="D24507" s="3" t="s">
        <v>8</v>
      </c>
      <c r="E24507" s="3">
        <v>145</v>
      </c>
      <c r="F24507" s="3" t="s">
        <v>3</v>
      </c>
      <c r="G24507" s="3" t="str">
        <f t="shared" si="1154"/>
        <v>Renewable</v>
      </c>
      <c r="H24507" s="5">
        <f t="shared" si="1155"/>
        <v>5.8000000000000003E-2</v>
      </c>
      <c r="I24507" s="3" t="s">
        <v>60</v>
      </c>
      <c r="J24507">
        <f t="shared" si="1153"/>
        <v>12586</v>
      </c>
    </row>
    <row r="24508" spans="1:10" x14ac:dyDescent="0.3">
      <c r="A24508" s="3" t="s">
        <v>24</v>
      </c>
      <c r="B24508" s="3" t="s">
        <v>205</v>
      </c>
      <c r="C24508" s="3">
        <v>2016</v>
      </c>
      <c r="D24508" s="3" t="s">
        <v>8</v>
      </c>
      <c r="E24508" s="3">
        <v>136</v>
      </c>
      <c r="F24508" s="3" t="s">
        <v>3</v>
      </c>
      <c r="G24508" s="3" t="str">
        <f t="shared" si="1154"/>
        <v>Renewable</v>
      </c>
      <c r="H24508" s="5">
        <f t="shared" si="1155"/>
        <v>5.4400000000000004E-2</v>
      </c>
      <c r="I24508" s="3" t="s">
        <v>60</v>
      </c>
      <c r="J24508">
        <f t="shared" si="1153"/>
        <v>11804.800000000001</v>
      </c>
    </row>
    <row r="24509" spans="1:10" x14ac:dyDescent="0.3">
      <c r="A24509" s="3" t="s">
        <v>24</v>
      </c>
      <c r="B24509" s="3" t="s">
        <v>205</v>
      </c>
      <c r="C24509" s="3">
        <v>2017</v>
      </c>
      <c r="D24509" s="3" t="s">
        <v>8</v>
      </c>
      <c r="E24509" s="3">
        <v>209</v>
      </c>
      <c r="F24509" s="3" t="s">
        <v>3</v>
      </c>
      <c r="G24509" s="3" t="str">
        <f t="shared" si="1154"/>
        <v>Renewable</v>
      </c>
      <c r="H24509" s="5">
        <f t="shared" si="1155"/>
        <v>8.3600000000000008E-2</v>
      </c>
      <c r="I24509" s="3" t="s">
        <v>60</v>
      </c>
      <c r="J24509">
        <f t="shared" si="1153"/>
        <v>18141.2</v>
      </c>
    </row>
    <row r="24510" spans="1:10" x14ac:dyDescent="0.3">
      <c r="A24510" s="3" t="s">
        <v>24</v>
      </c>
      <c r="B24510" s="3" t="s">
        <v>205</v>
      </c>
      <c r="C24510" s="3">
        <v>2018</v>
      </c>
      <c r="D24510" s="3" t="s">
        <v>8</v>
      </c>
      <c r="E24510" s="3">
        <v>300</v>
      </c>
      <c r="F24510" s="3" t="s">
        <v>3</v>
      </c>
      <c r="G24510" s="3" t="str">
        <f t="shared" si="1154"/>
        <v>Renewable</v>
      </c>
      <c r="H24510" s="5">
        <f t="shared" si="1155"/>
        <v>0.12000000000000001</v>
      </c>
      <c r="I24510" s="3" t="s">
        <v>60</v>
      </c>
      <c r="J24510">
        <f t="shared" si="1153"/>
        <v>26040.000000000004</v>
      </c>
    </row>
    <row r="24511" spans="1:10" x14ac:dyDescent="0.3">
      <c r="A24511" s="3" t="s">
        <v>24</v>
      </c>
      <c r="B24511" s="3" t="s">
        <v>205</v>
      </c>
      <c r="C24511" s="3">
        <v>2019</v>
      </c>
      <c r="D24511" s="3" t="s">
        <v>8</v>
      </c>
      <c r="E24511" s="3">
        <v>406</v>
      </c>
      <c r="F24511" s="3" t="s">
        <v>3</v>
      </c>
      <c r="G24511" s="3" t="str">
        <f t="shared" si="1154"/>
        <v>Renewable</v>
      </c>
      <c r="H24511" s="5">
        <f t="shared" si="1155"/>
        <v>0.16240000000000002</v>
      </c>
      <c r="I24511" s="3" t="s">
        <v>60</v>
      </c>
      <c r="J24511">
        <f t="shared" si="1153"/>
        <v>35240.800000000003</v>
      </c>
    </row>
    <row r="24512" spans="1:10" x14ac:dyDescent="0.3">
      <c r="A24512" s="3" t="s">
        <v>24</v>
      </c>
      <c r="B24512" s="3" t="s">
        <v>205</v>
      </c>
      <c r="C24512" s="3">
        <v>2020</v>
      </c>
      <c r="D24512" s="3" t="s">
        <v>8</v>
      </c>
      <c r="E24512" s="3">
        <v>755</v>
      </c>
      <c r="F24512" s="3" t="s">
        <v>3</v>
      </c>
      <c r="G24512" s="3" t="str">
        <f t="shared" si="1154"/>
        <v>Renewable</v>
      </c>
      <c r="H24512" s="5">
        <f t="shared" si="1155"/>
        <v>0.30199999999999999</v>
      </c>
      <c r="I24512" s="3" t="s">
        <v>60</v>
      </c>
      <c r="J24512">
        <f t="shared" si="1153"/>
        <v>65534</v>
      </c>
    </row>
    <row r="24513" spans="1:10" x14ac:dyDescent="0.3">
      <c r="A24513" s="3" t="s">
        <v>24</v>
      </c>
      <c r="B24513" s="3" t="s">
        <v>205</v>
      </c>
      <c r="C24513" s="3">
        <v>2021</v>
      </c>
      <c r="D24513" s="3" t="s">
        <v>8</v>
      </c>
      <c r="E24513" s="3">
        <v>755</v>
      </c>
      <c r="F24513" s="3" t="s">
        <v>3</v>
      </c>
      <c r="G24513" s="3" t="str">
        <f t="shared" si="1154"/>
        <v>Renewable</v>
      </c>
      <c r="H24513" s="5">
        <f t="shared" si="1155"/>
        <v>0.30199999999999999</v>
      </c>
      <c r="I24513" s="3" t="s">
        <v>60</v>
      </c>
      <c r="J24513">
        <f t="shared" si="1153"/>
        <v>65534</v>
      </c>
    </row>
    <row r="24514" spans="1:10" x14ac:dyDescent="0.3">
      <c r="A24514" s="3" t="s">
        <v>24</v>
      </c>
      <c r="B24514" s="3" t="s">
        <v>205</v>
      </c>
      <c r="C24514" s="3">
        <v>2022</v>
      </c>
      <c r="D24514" s="3" t="s">
        <v>8</v>
      </c>
      <c r="E24514" s="3">
        <v>661</v>
      </c>
      <c r="F24514" s="3" t="s">
        <v>3</v>
      </c>
      <c r="G24514" s="3" t="str">
        <f t="shared" si="1154"/>
        <v>Renewable</v>
      </c>
      <c r="H24514" s="5">
        <f t="shared" si="1155"/>
        <v>0.26440000000000002</v>
      </c>
      <c r="I24514" s="3" t="s">
        <v>60</v>
      </c>
      <c r="J24514">
        <f t="shared" si="1153"/>
        <v>57374.8</v>
      </c>
    </row>
    <row r="24515" spans="1:10" x14ac:dyDescent="0.3">
      <c r="A24515" s="3" t="s">
        <v>24</v>
      </c>
      <c r="B24515" s="3" t="s">
        <v>205</v>
      </c>
      <c r="C24515" s="3">
        <v>2023</v>
      </c>
      <c r="D24515" s="3" t="s">
        <v>8</v>
      </c>
      <c r="E24515" s="3">
        <v>727</v>
      </c>
      <c r="F24515" s="3" t="s">
        <v>3</v>
      </c>
      <c r="G24515" s="3" t="str">
        <f t="shared" si="1154"/>
        <v>Renewable</v>
      </c>
      <c r="H24515" s="5">
        <f t="shared" si="1155"/>
        <v>0.2908</v>
      </c>
      <c r="I24515" s="3" t="s">
        <v>60</v>
      </c>
      <c r="J24515">
        <f t="shared" ref="J24515:J24578" si="1156">H24515*217000</f>
        <v>63103.6</v>
      </c>
    </row>
    <row r="24516" spans="1:10" x14ac:dyDescent="0.3">
      <c r="A24516" s="3" t="s">
        <v>24</v>
      </c>
      <c r="B24516" s="3" t="s">
        <v>205</v>
      </c>
      <c r="C24516" s="3">
        <v>2024</v>
      </c>
      <c r="D24516" s="3" t="s">
        <v>8</v>
      </c>
      <c r="E24516" s="3">
        <v>814</v>
      </c>
      <c r="F24516" s="3" t="s">
        <v>3</v>
      </c>
      <c r="G24516" s="3" t="str">
        <f t="shared" si="1154"/>
        <v>Renewable</v>
      </c>
      <c r="H24516" s="5">
        <f t="shared" si="1155"/>
        <v>0.3256</v>
      </c>
      <c r="I24516" s="3" t="s">
        <v>60</v>
      </c>
      <c r="J24516">
        <f t="shared" si="1156"/>
        <v>70655.199999999997</v>
      </c>
    </row>
    <row r="24517" spans="1:10" x14ac:dyDescent="0.3">
      <c r="A24517" s="3" t="s">
        <v>24</v>
      </c>
      <c r="B24517" s="3" t="s">
        <v>205</v>
      </c>
      <c r="C24517" s="3">
        <v>2025</v>
      </c>
      <c r="D24517" s="3" t="s">
        <v>8</v>
      </c>
      <c r="E24517" s="3">
        <v>869</v>
      </c>
      <c r="F24517" s="3" t="s">
        <v>3</v>
      </c>
      <c r="G24517" s="3" t="str">
        <f t="shared" si="1154"/>
        <v>Renewable</v>
      </c>
      <c r="H24517" s="5">
        <f t="shared" si="1155"/>
        <v>0.34760000000000002</v>
      </c>
      <c r="I24517" s="3" t="s">
        <v>60</v>
      </c>
      <c r="J24517">
        <f t="shared" si="1156"/>
        <v>75429.2</v>
      </c>
    </row>
    <row r="24518" spans="1:10" x14ac:dyDescent="0.3">
      <c r="A24518" s="3" t="s">
        <v>24</v>
      </c>
      <c r="B24518" s="3" t="s">
        <v>205</v>
      </c>
      <c r="C24518" s="3">
        <v>2000</v>
      </c>
      <c r="D24518" s="3" t="s">
        <v>9</v>
      </c>
      <c r="E24518" s="3">
        <v>0</v>
      </c>
      <c r="F24518" s="3" t="s">
        <v>3</v>
      </c>
      <c r="G24518" s="3" t="str">
        <f t="shared" si="1154"/>
        <v>Non-Renewable</v>
      </c>
      <c r="H24518" s="5">
        <f t="shared" si="1155"/>
        <v>0</v>
      </c>
      <c r="I24518" s="3" t="s">
        <v>60</v>
      </c>
      <c r="J24518">
        <f t="shared" si="1156"/>
        <v>0</v>
      </c>
    </row>
    <row r="24519" spans="1:10" x14ac:dyDescent="0.3">
      <c r="A24519" s="3" t="s">
        <v>24</v>
      </c>
      <c r="B24519" s="3" t="s">
        <v>205</v>
      </c>
      <c r="C24519" s="3">
        <v>2001</v>
      </c>
      <c r="D24519" s="3" t="s">
        <v>9</v>
      </c>
      <c r="E24519" s="3">
        <v>0</v>
      </c>
      <c r="F24519" s="3" t="s">
        <v>3</v>
      </c>
      <c r="G24519" s="3" t="str">
        <f t="shared" si="1154"/>
        <v>Non-Renewable</v>
      </c>
      <c r="H24519" s="5">
        <f t="shared" si="1155"/>
        <v>0</v>
      </c>
      <c r="I24519" s="3" t="s">
        <v>60</v>
      </c>
      <c r="J24519">
        <f t="shared" si="1156"/>
        <v>0</v>
      </c>
    </row>
    <row r="24520" spans="1:10" x14ac:dyDescent="0.3">
      <c r="A24520" s="3" t="s">
        <v>24</v>
      </c>
      <c r="B24520" s="3" t="s">
        <v>205</v>
      </c>
      <c r="C24520" s="3">
        <v>2002</v>
      </c>
      <c r="D24520" s="3" t="s">
        <v>9</v>
      </c>
      <c r="E24520" s="3">
        <v>0</v>
      </c>
      <c r="F24520" s="3" t="s">
        <v>3</v>
      </c>
      <c r="G24520" s="3" t="str">
        <f t="shared" si="1154"/>
        <v>Non-Renewable</v>
      </c>
      <c r="H24520" s="5">
        <f t="shared" si="1155"/>
        <v>0</v>
      </c>
      <c r="I24520" s="3" t="s">
        <v>60</v>
      </c>
      <c r="J24520">
        <f t="shared" si="1156"/>
        <v>0</v>
      </c>
    </row>
    <row r="24521" spans="1:10" x14ac:dyDescent="0.3">
      <c r="A24521" s="3" t="s">
        <v>24</v>
      </c>
      <c r="B24521" s="3" t="s">
        <v>205</v>
      </c>
      <c r="C24521" s="3">
        <v>2003</v>
      </c>
      <c r="D24521" s="3" t="s">
        <v>9</v>
      </c>
      <c r="E24521" s="3">
        <v>0</v>
      </c>
      <c r="F24521" s="3" t="s">
        <v>3</v>
      </c>
      <c r="G24521" s="3" t="str">
        <f t="shared" si="1154"/>
        <v>Non-Renewable</v>
      </c>
      <c r="H24521" s="5">
        <f t="shared" si="1155"/>
        <v>0</v>
      </c>
      <c r="I24521" s="3" t="s">
        <v>60</v>
      </c>
      <c r="J24521">
        <f t="shared" si="1156"/>
        <v>0</v>
      </c>
    </row>
    <row r="24522" spans="1:10" x14ac:dyDescent="0.3">
      <c r="A24522" s="3" t="s">
        <v>24</v>
      </c>
      <c r="B24522" s="3" t="s">
        <v>205</v>
      </c>
      <c r="C24522" s="3">
        <v>2004</v>
      </c>
      <c r="D24522" s="3" t="s">
        <v>9</v>
      </c>
      <c r="E24522" s="3">
        <v>0</v>
      </c>
      <c r="F24522" s="3" t="s">
        <v>3</v>
      </c>
      <c r="G24522" s="3" t="str">
        <f t="shared" si="1154"/>
        <v>Non-Renewable</v>
      </c>
      <c r="H24522" s="5">
        <f t="shared" si="1155"/>
        <v>0</v>
      </c>
      <c r="I24522" s="3" t="s">
        <v>60</v>
      </c>
      <c r="J24522">
        <f t="shared" si="1156"/>
        <v>0</v>
      </c>
    </row>
    <row r="24523" spans="1:10" x14ac:dyDescent="0.3">
      <c r="A24523" s="3" t="s">
        <v>24</v>
      </c>
      <c r="B24523" s="3" t="s">
        <v>205</v>
      </c>
      <c r="C24523" s="3">
        <v>2005</v>
      </c>
      <c r="D24523" s="3" t="s">
        <v>9</v>
      </c>
      <c r="E24523" s="3">
        <v>0</v>
      </c>
      <c r="F24523" s="3" t="s">
        <v>3</v>
      </c>
      <c r="G24523" s="3" t="str">
        <f t="shared" si="1154"/>
        <v>Non-Renewable</v>
      </c>
      <c r="H24523" s="5">
        <f t="shared" si="1155"/>
        <v>0</v>
      </c>
      <c r="I24523" s="3" t="s">
        <v>60</v>
      </c>
      <c r="J24523">
        <f t="shared" si="1156"/>
        <v>0</v>
      </c>
    </row>
    <row r="24524" spans="1:10" x14ac:dyDescent="0.3">
      <c r="A24524" s="3" t="s">
        <v>24</v>
      </c>
      <c r="B24524" s="3" t="s">
        <v>205</v>
      </c>
      <c r="C24524" s="3">
        <v>2006</v>
      </c>
      <c r="D24524" s="3" t="s">
        <v>9</v>
      </c>
      <c r="E24524" s="3">
        <v>0</v>
      </c>
      <c r="F24524" s="3" t="s">
        <v>3</v>
      </c>
      <c r="G24524" s="3" t="str">
        <f t="shared" si="1154"/>
        <v>Non-Renewable</v>
      </c>
      <c r="H24524" s="5">
        <f t="shared" si="1155"/>
        <v>0</v>
      </c>
      <c r="I24524" s="3" t="s">
        <v>60</v>
      </c>
      <c r="J24524">
        <f t="shared" si="1156"/>
        <v>0</v>
      </c>
    </row>
    <row r="24525" spans="1:10" x14ac:dyDescent="0.3">
      <c r="A24525" s="3" t="s">
        <v>24</v>
      </c>
      <c r="B24525" s="3" t="s">
        <v>205</v>
      </c>
      <c r="C24525" s="3">
        <v>2007</v>
      </c>
      <c r="D24525" s="3" t="s">
        <v>9</v>
      </c>
      <c r="E24525" s="3">
        <v>0</v>
      </c>
      <c r="F24525" s="3" t="s">
        <v>3</v>
      </c>
      <c r="G24525" s="3" t="str">
        <f t="shared" si="1154"/>
        <v>Non-Renewable</v>
      </c>
      <c r="H24525" s="5">
        <f t="shared" si="1155"/>
        <v>0</v>
      </c>
      <c r="I24525" s="3" t="s">
        <v>60</v>
      </c>
      <c r="J24525">
        <f t="shared" si="1156"/>
        <v>0</v>
      </c>
    </row>
    <row r="24526" spans="1:10" x14ac:dyDescent="0.3">
      <c r="A24526" s="3" t="s">
        <v>24</v>
      </c>
      <c r="B24526" s="3" t="s">
        <v>205</v>
      </c>
      <c r="C24526" s="3">
        <v>2008</v>
      </c>
      <c r="D24526" s="3" t="s">
        <v>9</v>
      </c>
      <c r="E24526" s="3">
        <v>0</v>
      </c>
      <c r="F24526" s="3" t="s">
        <v>3</v>
      </c>
      <c r="G24526" s="3" t="str">
        <f t="shared" si="1154"/>
        <v>Non-Renewable</v>
      </c>
      <c r="H24526" s="5">
        <f t="shared" si="1155"/>
        <v>0</v>
      </c>
      <c r="I24526" s="3" t="s">
        <v>60</v>
      </c>
      <c r="J24526">
        <f t="shared" si="1156"/>
        <v>0</v>
      </c>
    </row>
    <row r="24527" spans="1:10" x14ac:dyDescent="0.3">
      <c r="A24527" s="3" t="s">
        <v>24</v>
      </c>
      <c r="B24527" s="3" t="s">
        <v>205</v>
      </c>
      <c r="C24527" s="3">
        <v>2009</v>
      </c>
      <c r="D24527" s="3" t="s">
        <v>9</v>
      </c>
      <c r="E24527" s="3">
        <v>0</v>
      </c>
      <c r="F24527" s="3" t="s">
        <v>3</v>
      </c>
      <c r="G24527" s="3" t="str">
        <f t="shared" si="1154"/>
        <v>Non-Renewable</v>
      </c>
      <c r="H24527" s="5">
        <f t="shared" si="1155"/>
        <v>0</v>
      </c>
      <c r="I24527" s="3" t="s">
        <v>60</v>
      </c>
      <c r="J24527">
        <f t="shared" si="1156"/>
        <v>0</v>
      </c>
    </row>
    <row r="24528" spans="1:10" x14ac:dyDescent="0.3">
      <c r="A24528" s="3" t="s">
        <v>24</v>
      </c>
      <c r="B24528" s="3" t="s">
        <v>205</v>
      </c>
      <c r="C24528" s="3">
        <v>2010</v>
      </c>
      <c r="D24528" s="3" t="s">
        <v>9</v>
      </c>
      <c r="E24528" s="3">
        <v>0</v>
      </c>
      <c r="F24528" s="3" t="s">
        <v>3</v>
      </c>
      <c r="G24528" s="3" t="str">
        <f t="shared" si="1154"/>
        <v>Non-Renewable</v>
      </c>
      <c r="H24528" s="5">
        <f t="shared" si="1155"/>
        <v>0</v>
      </c>
      <c r="I24528" s="3" t="s">
        <v>60</v>
      </c>
      <c r="J24528">
        <f t="shared" si="1156"/>
        <v>0</v>
      </c>
    </row>
    <row r="24529" spans="1:10" x14ac:dyDescent="0.3">
      <c r="A24529" s="3" t="s">
        <v>24</v>
      </c>
      <c r="B24529" s="3" t="s">
        <v>205</v>
      </c>
      <c r="C24529" s="3">
        <v>2011</v>
      </c>
      <c r="D24529" s="3" t="s">
        <v>9</v>
      </c>
      <c r="E24529" s="3">
        <v>0</v>
      </c>
      <c r="F24529" s="3" t="s">
        <v>3</v>
      </c>
      <c r="G24529" s="3" t="str">
        <f t="shared" si="1154"/>
        <v>Non-Renewable</v>
      </c>
      <c r="H24529" s="5">
        <f t="shared" si="1155"/>
        <v>0</v>
      </c>
      <c r="I24529" s="3" t="s">
        <v>60</v>
      </c>
      <c r="J24529">
        <f t="shared" si="1156"/>
        <v>0</v>
      </c>
    </row>
    <row r="24530" spans="1:10" x14ac:dyDescent="0.3">
      <c r="A24530" s="3" t="s">
        <v>24</v>
      </c>
      <c r="B24530" s="3" t="s">
        <v>205</v>
      </c>
      <c r="C24530" s="3">
        <v>2012</v>
      </c>
      <c r="D24530" s="3" t="s">
        <v>9</v>
      </c>
      <c r="E24530" s="3">
        <v>0</v>
      </c>
      <c r="F24530" s="3" t="s">
        <v>3</v>
      </c>
      <c r="G24530" s="3" t="str">
        <f t="shared" si="1154"/>
        <v>Non-Renewable</v>
      </c>
      <c r="H24530" s="5">
        <f t="shared" si="1155"/>
        <v>0</v>
      </c>
      <c r="I24530" s="3" t="s">
        <v>60</v>
      </c>
      <c r="J24530">
        <f t="shared" si="1156"/>
        <v>0</v>
      </c>
    </row>
    <row r="24531" spans="1:10" x14ac:dyDescent="0.3">
      <c r="A24531" s="3" t="s">
        <v>24</v>
      </c>
      <c r="B24531" s="3" t="s">
        <v>205</v>
      </c>
      <c r="C24531" s="3">
        <v>2013</v>
      </c>
      <c r="D24531" s="3" t="s">
        <v>9</v>
      </c>
      <c r="E24531" s="3">
        <v>0</v>
      </c>
      <c r="F24531" s="3" t="s">
        <v>3</v>
      </c>
      <c r="G24531" s="3" t="str">
        <f t="shared" si="1154"/>
        <v>Non-Renewable</v>
      </c>
      <c r="H24531" s="5">
        <f t="shared" si="1155"/>
        <v>0</v>
      </c>
      <c r="I24531" s="3" t="s">
        <v>60</v>
      </c>
      <c r="J24531">
        <f t="shared" si="1156"/>
        <v>0</v>
      </c>
    </row>
    <row r="24532" spans="1:10" x14ac:dyDescent="0.3">
      <c r="A24532" s="3" t="s">
        <v>24</v>
      </c>
      <c r="B24532" s="3" t="s">
        <v>205</v>
      </c>
      <c r="C24532" s="3">
        <v>2014</v>
      </c>
      <c r="D24532" s="3" t="s">
        <v>9</v>
      </c>
      <c r="E24532" s="3">
        <v>0</v>
      </c>
      <c r="F24532" s="3" t="s">
        <v>3</v>
      </c>
      <c r="G24532" s="3" t="str">
        <f t="shared" si="1154"/>
        <v>Non-Renewable</v>
      </c>
      <c r="H24532" s="5">
        <f t="shared" si="1155"/>
        <v>0</v>
      </c>
      <c r="I24532" s="3" t="s">
        <v>60</v>
      </c>
      <c r="J24532">
        <f t="shared" si="1156"/>
        <v>0</v>
      </c>
    </row>
    <row r="24533" spans="1:10" x14ac:dyDescent="0.3">
      <c r="A24533" s="3" t="s">
        <v>24</v>
      </c>
      <c r="B24533" s="3" t="s">
        <v>205</v>
      </c>
      <c r="C24533" s="3">
        <v>2015</v>
      </c>
      <c r="D24533" s="3" t="s">
        <v>9</v>
      </c>
      <c r="E24533" s="3">
        <v>0</v>
      </c>
      <c r="F24533" s="3" t="s">
        <v>3</v>
      </c>
      <c r="G24533" s="3" t="str">
        <f t="shared" si="1154"/>
        <v>Non-Renewable</v>
      </c>
      <c r="H24533" s="5">
        <f t="shared" si="1155"/>
        <v>0</v>
      </c>
      <c r="I24533" s="3" t="s">
        <v>60</v>
      </c>
      <c r="J24533">
        <f t="shared" si="1156"/>
        <v>0</v>
      </c>
    </row>
    <row r="24534" spans="1:10" x14ac:dyDescent="0.3">
      <c r="A24534" s="3" t="s">
        <v>24</v>
      </c>
      <c r="B24534" s="3" t="s">
        <v>205</v>
      </c>
      <c r="C24534" s="3">
        <v>2016</v>
      </c>
      <c r="D24534" s="3" t="s">
        <v>9</v>
      </c>
      <c r="E24534" s="3">
        <v>0</v>
      </c>
      <c r="F24534" s="3" t="s">
        <v>3</v>
      </c>
      <c r="G24534" s="3" t="str">
        <f t="shared" si="1154"/>
        <v>Non-Renewable</v>
      </c>
      <c r="H24534" s="5">
        <f t="shared" si="1155"/>
        <v>0</v>
      </c>
      <c r="I24534" s="3" t="s">
        <v>60</v>
      </c>
      <c r="J24534">
        <f t="shared" si="1156"/>
        <v>0</v>
      </c>
    </row>
    <row r="24535" spans="1:10" x14ac:dyDescent="0.3">
      <c r="A24535" s="3" t="s">
        <v>24</v>
      </c>
      <c r="B24535" s="3" t="s">
        <v>205</v>
      </c>
      <c r="C24535" s="3">
        <v>2017</v>
      </c>
      <c r="D24535" s="3" t="s">
        <v>9</v>
      </c>
      <c r="E24535" s="3">
        <v>0</v>
      </c>
      <c r="F24535" s="3" t="s">
        <v>3</v>
      </c>
      <c r="G24535" s="3" t="str">
        <f t="shared" si="1154"/>
        <v>Non-Renewable</v>
      </c>
      <c r="H24535" s="5">
        <f t="shared" si="1155"/>
        <v>0</v>
      </c>
      <c r="I24535" s="3" t="s">
        <v>60</v>
      </c>
      <c r="J24535">
        <f t="shared" si="1156"/>
        <v>0</v>
      </c>
    </row>
    <row r="24536" spans="1:10" x14ac:dyDescent="0.3">
      <c r="A24536" s="3" t="s">
        <v>24</v>
      </c>
      <c r="B24536" s="3" t="s">
        <v>205</v>
      </c>
      <c r="C24536" s="3">
        <v>2018</v>
      </c>
      <c r="D24536" s="3" t="s">
        <v>9</v>
      </c>
      <c r="E24536" s="3">
        <v>0</v>
      </c>
      <c r="F24536" s="3" t="s">
        <v>3</v>
      </c>
      <c r="G24536" s="3" t="str">
        <f t="shared" si="1154"/>
        <v>Non-Renewable</v>
      </c>
      <c r="H24536" s="5">
        <f t="shared" si="1155"/>
        <v>0</v>
      </c>
      <c r="I24536" s="3" t="s">
        <v>60</v>
      </c>
      <c r="J24536">
        <f t="shared" si="1156"/>
        <v>0</v>
      </c>
    </row>
    <row r="24537" spans="1:10" x14ac:dyDescent="0.3">
      <c r="A24537" s="3" t="s">
        <v>24</v>
      </c>
      <c r="B24537" s="3" t="s">
        <v>205</v>
      </c>
      <c r="C24537" s="3">
        <v>2019</v>
      </c>
      <c r="D24537" s="3" t="s">
        <v>9</v>
      </c>
      <c r="E24537" s="3">
        <v>0</v>
      </c>
      <c r="F24537" s="3" t="s">
        <v>3</v>
      </c>
      <c r="G24537" s="3" t="str">
        <f t="shared" si="1154"/>
        <v>Non-Renewable</v>
      </c>
      <c r="H24537" s="5">
        <f t="shared" si="1155"/>
        <v>0</v>
      </c>
      <c r="I24537" s="3" t="s">
        <v>60</v>
      </c>
      <c r="J24537">
        <f t="shared" si="1156"/>
        <v>0</v>
      </c>
    </row>
    <row r="24538" spans="1:10" x14ac:dyDescent="0.3">
      <c r="A24538" s="3" t="s">
        <v>24</v>
      </c>
      <c r="B24538" s="3" t="s">
        <v>205</v>
      </c>
      <c r="C24538" s="3">
        <v>2020</v>
      </c>
      <c r="D24538" s="3" t="s">
        <v>9</v>
      </c>
      <c r="E24538" s="3">
        <v>3</v>
      </c>
      <c r="F24538" s="3" t="s">
        <v>3</v>
      </c>
      <c r="G24538" s="3" t="str">
        <f t="shared" si="1154"/>
        <v>Non-Renewable</v>
      </c>
      <c r="H24538" s="5">
        <f t="shared" si="1155"/>
        <v>6.0000000000000006E-4</v>
      </c>
      <c r="I24538" s="3" t="s">
        <v>60</v>
      </c>
      <c r="J24538">
        <f t="shared" si="1156"/>
        <v>130.20000000000002</v>
      </c>
    </row>
    <row r="24539" spans="1:10" x14ac:dyDescent="0.3">
      <c r="A24539" s="3" t="s">
        <v>24</v>
      </c>
      <c r="B24539" s="3" t="s">
        <v>205</v>
      </c>
      <c r="C24539" s="3">
        <v>2021</v>
      </c>
      <c r="D24539" s="3" t="s">
        <v>9</v>
      </c>
      <c r="E24539" s="3">
        <v>3</v>
      </c>
      <c r="F24539" s="3" t="s">
        <v>3</v>
      </c>
      <c r="G24539" s="3" t="str">
        <f t="shared" si="1154"/>
        <v>Non-Renewable</v>
      </c>
      <c r="H24539" s="5">
        <f t="shared" si="1155"/>
        <v>6.0000000000000006E-4</v>
      </c>
      <c r="I24539" s="3" t="s">
        <v>60</v>
      </c>
      <c r="J24539">
        <f t="shared" si="1156"/>
        <v>130.20000000000002</v>
      </c>
    </row>
    <row r="24540" spans="1:10" x14ac:dyDescent="0.3">
      <c r="A24540" s="3" t="s">
        <v>24</v>
      </c>
      <c r="B24540" s="3" t="s">
        <v>205</v>
      </c>
      <c r="C24540" s="3">
        <v>2022</v>
      </c>
      <c r="D24540" s="3" t="s">
        <v>9</v>
      </c>
      <c r="E24540" s="3">
        <v>2</v>
      </c>
      <c r="F24540" s="3" t="s">
        <v>3</v>
      </c>
      <c r="G24540" s="3" t="str">
        <f t="shared" si="1154"/>
        <v>Non-Renewable</v>
      </c>
      <c r="H24540" s="5">
        <f t="shared" si="1155"/>
        <v>4.0000000000000002E-4</v>
      </c>
      <c r="I24540" s="3" t="s">
        <v>60</v>
      </c>
      <c r="J24540">
        <f t="shared" si="1156"/>
        <v>86.8</v>
      </c>
    </row>
    <row r="24541" spans="1:10" x14ac:dyDescent="0.3">
      <c r="A24541" s="3" t="s">
        <v>24</v>
      </c>
      <c r="B24541" s="3" t="s">
        <v>205</v>
      </c>
      <c r="C24541" s="3">
        <v>2023</v>
      </c>
      <c r="D24541" s="3" t="s">
        <v>9</v>
      </c>
      <c r="E24541" s="3">
        <v>2</v>
      </c>
      <c r="F24541" s="3" t="s">
        <v>3</v>
      </c>
      <c r="G24541" s="3" t="str">
        <f t="shared" si="1154"/>
        <v>Non-Renewable</v>
      </c>
      <c r="H24541" s="5">
        <f t="shared" si="1155"/>
        <v>4.0000000000000002E-4</v>
      </c>
      <c r="I24541" s="3" t="s">
        <v>60</v>
      </c>
      <c r="J24541">
        <f t="shared" si="1156"/>
        <v>86.8</v>
      </c>
    </row>
    <row r="24542" spans="1:10" x14ac:dyDescent="0.3">
      <c r="A24542" s="3" t="s">
        <v>24</v>
      </c>
      <c r="B24542" s="3" t="s">
        <v>205</v>
      </c>
      <c r="C24542" s="3">
        <v>2024</v>
      </c>
      <c r="D24542" s="3" t="s">
        <v>9</v>
      </c>
      <c r="E24542" s="3">
        <v>5</v>
      </c>
      <c r="F24542" s="3" t="s">
        <v>3</v>
      </c>
      <c r="G24542" s="3" t="str">
        <f t="shared" si="1154"/>
        <v>Non-Renewable</v>
      </c>
      <c r="H24542" s="5">
        <f t="shared" si="1155"/>
        <v>1E-3</v>
      </c>
      <c r="I24542" s="3" t="s">
        <v>60</v>
      </c>
      <c r="J24542">
        <f t="shared" si="1156"/>
        <v>217</v>
      </c>
    </row>
    <row r="24543" spans="1:10" x14ac:dyDescent="0.3">
      <c r="A24543" s="3" t="s">
        <v>24</v>
      </c>
      <c r="B24543" s="3" t="s">
        <v>205</v>
      </c>
      <c r="C24543" s="3">
        <v>2025</v>
      </c>
      <c r="D24543" s="3" t="s">
        <v>9</v>
      </c>
      <c r="E24543" s="3">
        <v>5</v>
      </c>
      <c r="F24543" s="3" t="s">
        <v>3</v>
      </c>
      <c r="G24543" s="3" t="str">
        <f t="shared" ref="G24543:G24606" si="1157">IF(OR(D24543="hydropower",D24543="wind",D24543="solar pv",D24543=" tide",D24543="solar thermal",D24543="geothermal",D24543="biofuels"), "Renewable", "Non-Renewable")</f>
        <v>Non-Renewable</v>
      </c>
      <c r="H24543" s="5">
        <f t="shared" si="1155"/>
        <v>1E-3</v>
      </c>
      <c r="I24543" s="3" t="s">
        <v>60</v>
      </c>
      <c r="J24543">
        <f t="shared" si="1156"/>
        <v>217</v>
      </c>
    </row>
    <row r="24544" spans="1:10" x14ac:dyDescent="0.3">
      <c r="A24544" s="3" t="s">
        <v>24</v>
      </c>
      <c r="B24544" s="3" t="s">
        <v>205</v>
      </c>
      <c r="C24544" s="3">
        <v>2000</v>
      </c>
      <c r="D24544" s="3" t="s">
        <v>10</v>
      </c>
      <c r="E24544" s="3">
        <v>6</v>
      </c>
      <c r="F24544" s="3" t="s">
        <v>3</v>
      </c>
      <c r="G24544" s="3" t="str">
        <f t="shared" si="1157"/>
        <v>Renewable</v>
      </c>
      <c r="H24544" s="5">
        <f t="shared" si="1155"/>
        <v>6.6000000000000005E-5</v>
      </c>
      <c r="I24544" s="3" t="s">
        <v>60</v>
      </c>
      <c r="J24544">
        <f t="shared" si="1156"/>
        <v>14.322000000000001</v>
      </c>
    </row>
    <row r="24545" spans="1:10" x14ac:dyDescent="0.3">
      <c r="A24545" s="3" t="s">
        <v>24</v>
      </c>
      <c r="B24545" s="3" t="s">
        <v>205</v>
      </c>
      <c r="C24545" s="3">
        <v>2001</v>
      </c>
      <c r="D24545" s="3" t="s">
        <v>10</v>
      </c>
      <c r="E24545" s="3">
        <v>16</v>
      </c>
      <c r="F24545" s="3" t="s">
        <v>3</v>
      </c>
      <c r="G24545" s="3" t="str">
        <f t="shared" si="1157"/>
        <v>Renewable</v>
      </c>
      <c r="H24545" s="5">
        <f t="shared" si="1155"/>
        <v>1.76E-4</v>
      </c>
      <c r="I24545" s="3" t="s">
        <v>60</v>
      </c>
      <c r="J24545">
        <f t="shared" si="1156"/>
        <v>38.192</v>
      </c>
    </row>
    <row r="24546" spans="1:10" x14ac:dyDescent="0.3">
      <c r="A24546" s="3" t="s">
        <v>24</v>
      </c>
      <c r="B24546" s="3" t="s">
        <v>205</v>
      </c>
      <c r="C24546" s="3">
        <v>2002</v>
      </c>
      <c r="D24546" s="3" t="s">
        <v>10</v>
      </c>
      <c r="E24546" s="3">
        <v>22</v>
      </c>
      <c r="F24546" s="3" t="s">
        <v>3</v>
      </c>
      <c r="G24546" s="3" t="str">
        <f t="shared" si="1157"/>
        <v>Renewable</v>
      </c>
      <c r="H24546" s="5">
        <f t="shared" si="1155"/>
        <v>2.42E-4</v>
      </c>
      <c r="I24546" s="3" t="s">
        <v>60</v>
      </c>
      <c r="J24546">
        <f t="shared" si="1156"/>
        <v>52.514000000000003</v>
      </c>
    </row>
    <row r="24547" spans="1:10" x14ac:dyDescent="0.3">
      <c r="A24547" s="3" t="s">
        <v>24</v>
      </c>
      <c r="B24547" s="3" t="s">
        <v>205</v>
      </c>
      <c r="C24547" s="3">
        <v>2003</v>
      </c>
      <c r="D24547" s="3" t="s">
        <v>10</v>
      </c>
      <c r="E24547" s="3">
        <v>31</v>
      </c>
      <c r="F24547" s="3" t="s">
        <v>3</v>
      </c>
      <c r="G24547" s="3" t="str">
        <f t="shared" si="1157"/>
        <v>Renewable</v>
      </c>
      <c r="H24547" s="5">
        <f t="shared" si="1155"/>
        <v>3.4099999999999999E-4</v>
      </c>
      <c r="I24547" s="3" t="s">
        <v>60</v>
      </c>
      <c r="J24547">
        <f t="shared" si="1156"/>
        <v>73.997</v>
      </c>
    </row>
    <row r="24548" spans="1:10" x14ac:dyDescent="0.3">
      <c r="A24548" s="3" t="s">
        <v>24</v>
      </c>
      <c r="B24548" s="3" t="s">
        <v>205</v>
      </c>
      <c r="C24548" s="3">
        <v>2004</v>
      </c>
      <c r="D24548" s="3" t="s">
        <v>10</v>
      </c>
      <c r="E24548" s="3">
        <v>33</v>
      </c>
      <c r="F24548" s="3" t="s">
        <v>3</v>
      </c>
      <c r="G24548" s="3" t="str">
        <f t="shared" si="1157"/>
        <v>Renewable</v>
      </c>
      <c r="H24548" s="5">
        <f t="shared" si="1155"/>
        <v>3.6299999999999999E-4</v>
      </c>
      <c r="I24548" s="3" t="s">
        <v>60</v>
      </c>
      <c r="J24548">
        <f t="shared" si="1156"/>
        <v>78.771000000000001</v>
      </c>
    </row>
    <row r="24549" spans="1:10" x14ac:dyDescent="0.3">
      <c r="A24549" s="3" t="s">
        <v>24</v>
      </c>
      <c r="B24549" s="3" t="s">
        <v>205</v>
      </c>
      <c r="C24549" s="3">
        <v>2005</v>
      </c>
      <c r="D24549" s="3" t="s">
        <v>10</v>
      </c>
      <c r="E24549" s="3">
        <v>38</v>
      </c>
      <c r="F24549" s="3" t="s">
        <v>3</v>
      </c>
      <c r="G24549" s="3" t="str">
        <f t="shared" si="1157"/>
        <v>Renewable</v>
      </c>
      <c r="H24549" s="5">
        <f t="shared" si="1155"/>
        <v>4.1799999999999997E-4</v>
      </c>
      <c r="I24549" s="3" t="s">
        <v>60</v>
      </c>
      <c r="J24549">
        <f t="shared" si="1156"/>
        <v>90.705999999999989</v>
      </c>
    </row>
    <row r="24550" spans="1:10" x14ac:dyDescent="0.3">
      <c r="A24550" s="3" t="s">
        <v>24</v>
      </c>
      <c r="B24550" s="3" t="s">
        <v>205</v>
      </c>
      <c r="C24550" s="3">
        <v>2006</v>
      </c>
      <c r="D24550" s="3" t="s">
        <v>10</v>
      </c>
      <c r="E24550" s="3">
        <v>35</v>
      </c>
      <c r="F24550" s="3" t="s">
        <v>3</v>
      </c>
      <c r="G24550" s="3" t="str">
        <f t="shared" si="1157"/>
        <v>Renewable</v>
      </c>
      <c r="H24550" s="5">
        <f t="shared" si="1155"/>
        <v>3.8499999999999998E-4</v>
      </c>
      <c r="I24550" s="3" t="s">
        <v>60</v>
      </c>
      <c r="J24550">
        <f t="shared" si="1156"/>
        <v>83.545000000000002</v>
      </c>
    </row>
    <row r="24551" spans="1:10" x14ac:dyDescent="0.3">
      <c r="A24551" s="3" t="s">
        <v>24</v>
      </c>
      <c r="B24551" s="3" t="s">
        <v>205</v>
      </c>
      <c r="C24551" s="3">
        <v>2007</v>
      </c>
      <c r="D24551" s="3" t="s">
        <v>10</v>
      </c>
      <c r="E24551" s="3">
        <v>45</v>
      </c>
      <c r="F24551" s="3" t="s">
        <v>3</v>
      </c>
      <c r="G24551" s="3" t="str">
        <f t="shared" si="1157"/>
        <v>Renewable</v>
      </c>
      <c r="H24551" s="5">
        <f t="shared" si="1155"/>
        <v>4.95E-4</v>
      </c>
      <c r="I24551" s="3" t="s">
        <v>60</v>
      </c>
      <c r="J24551">
        <f t="shared" si="1156"/>
        <v>107.41500000000001</v>
      </c>
    </row>
    <row r="24552" spans="1:10" x14ac:dyDescent="0.3">
      <c r="A24552" s="3" t="s">
        <v>24</v>
      </c>
      <c r="B24552" s="3" t="s">
        <v>205</v>
      </c>
      <c r="C24552" s="3">
        <v>2008</v>
      </c>
      <c r="D24552" s="3" t="s">
        <v>10</v>
      </c>
      <c r="E24552" s="3">
        <v>45</v>
      </c>
      <c r="F24552" s="3" t="s">
        <v>3</v>
      </c>
      <c r="G24552" s="3" t="str">
        <f t="shared" si="1157"/>
        <v>Renewable</v>
      </c>
      <c r="H24552" s="5">
        <f t="shared" si="1155"/>
        <v>4.95E-4</v>
      </c>
      <c r="I24552" s="3" t="s">
        <v>60</v>
      </c>
      <c r="J24552">
        <f t="shared" si="1156"/>
        <v>107.41500000000001</v>
      </c>
    </row>
    <row r="24553" spans="1:10" x14ac:dyDescent="0.3">
      <c r="A24553" s="3" t="s">
        <v>24</v>
      </c>
      <c r="B24553" s="3" t="s">
        <v>205</v>
      </c>
      <c r="C24553" s="3">
        <v>2009</v>
      </c>
      <c r="D24553" s="3" t="s">
        <v>10</v>
      </c>
      <c r="E24553" s="3">
        <v>43</v>
      </c>
      <c r="F24553" s="3" t="s">
        <v>3</v>
      </c>
      <c r="G24553" s="3" t="str">
        <f t="shared" si="1157"/>
        <v>Renewable</v>
      </c>
      <c r="H24553" s="5">
        <f t="shared" si="1155"/>
        <v>4.73E-4</v>
      </c>
      <c r="I24553" s="3" t="s">
        <v>60</v>
      </c>
      <c r="J24553">
        <f t="shared" si="1156"/>
        <v>102.64100000000001</v>
      </c>
    </row>
    <row r="24554" spans="1:10" x14ac:dyDescent="0.3">
      <c r="A24554" s="3" t="s">
        <v>24</v>
      </c>
      <c r="B24554" s="3" t="s">
        <v>205</v>
      </c>
      <c r="C24554" s="3">
        <v>2010</v>
      </c>
      <c r="D24554" s="3" t="s">
        <v>10</v>
      </c>
      <c r="E24554" s="3">
        <v>51</v>
      </c>
      <c r="F24554" s="3" t="s">
        <v>3</v>
      </c>
      <c r="G24554" s="3" t="str">
        <f t="shared" si="1157"/>
        <v>Renewable</v>
      </c>
      <c r="H24554" s="5">
        <f t="shared" si="1155"/>
        <v>5.6099999999999998E-4</v>
      </c>
      <c r="I24554" s="3" t="s">
        <v>60</v>
      </c>
      <c r="J24554">
        <f t="shared" si="1156"/>
        <v>121.73699999999999</v>
      </c>
    </row>
    <row r="24555" spans="1:10" x14ac:dyDescent="0.3">
      <c r="A24555" s="3" t="s">
        <v>24</v>
      </c>
      <c r="B24555" s="3" t="s">
        <v>205</v>
      </c>
      <c r="C24555" s="3">
        <v>2011</v>
      </c>
      <c r="D24555" s="3" t="s">
        <v>10</v>
      </c>
      <c r="E24555" s="3">
        <v>90</v>
      </c>
      <c r="F24555" s="3" t="s">
        <v>3</v>
      </c>
      <c r="G24555" s="3" t="str">
        <f t="shared" si="1157"/>
        <v>Renewable</v>
      </c>
      <c r="H24555" s="5">
        <f t="shared" si="1155"/>
        <v>9.8999999999999999E-4</v>
      </c>
      <c r="I24555" s="3" t="s">
        <v>60</v>
      </c>
      <c r="J24555">
        <f t="shared" si="1156"/>
        <v>214.83</v>
      </c>
    </row>
    <row r="24556" spans="1:10" x14ac:dyDescent="0.3">
      <c r="A24556" s="3" t="s">
        <v>24</v>
      </c>
      <c r="B24556" s="3" t="s">
        <v>205</v>
      </c>
      <c r="C24556" s="3">
        <v>2012</v>
      </c>
      <c r="D24556" s="3" t="s">
        <v>10</v>
      </c>
      <c r="E24556" s="3">
        <v>288</v>
      </c>
      <c r="F24556" s="3" t="s">
        <v>3</v>
      </c>
      <c r="G24556" s="3" t="str">
        <f t="shared" si="1157"/>
        <v>Renewable</v>
      </c>
      <c r="H24556" s="5">
        <f t="shared" si="1155"/>
        <v>3.1679999999999998E-3</v>
      </c>
      <c r="I24556" s="3" t="s">
        <v>60</v>
      </c>
      <c r="J24556">
        <f t="shared" si="1156"/>
        <v>687.4559999999999</v>
      </c>
    </row>
    <row r="24557" spans="1:10" x14ac:dyDescent="0.3">
      <c r="A24557" s="3" t="s">
        <v>24</v>
      </c>
      <c r="B24557" s="3" t="s">
        <v>205</v>
      </c>
      <c r="C24557" s="3">
        <v>2013</v>
      </c>
      <c r="D24557" s="3" t="s">
        <v>10</v>
      </c>
      <c r="E24557" s="3">
        <v>639</v>
      </c>
      <c r="F24557" s="3" t="s">
        <v>3</v>
      </c>
      <c r="G24557" s="3" t="str">
        <f t="shared" si="1157"/>
        <v>Renewable</v>
      </c>
      <c r="H24557" s="5">
        <f t="shared" si="1155"/>
        <v>7.0289999999999997E-3</v>
      </c>
      <c r="I24557" s="3" t="s">
        <v>60</v>
      </c>
      <c r="J24557">
        <f t="shared" si="1156"/>
        <v>1525.2929999999999</v>
      </c>
    </row>
    <row r="24558" spans="1:10" x14ac:dyDescent="0.3">
      <c r="A24558" s="3" t="s">
        <v>24</v>
      </c>
      <c r="B24558" s="3" t="s">
        <v>205</v>
      </c>
      <c r="C24558" s="3">
        <v>2014</v>
      </c>
      <c r="D24558" s="3" t="s">
        <v>10</v>
      </c>
      <c r="E24558" s="3">
        <v>1130</v>
      </c>
      <c r="F24558" s="3" t="s">
        <v>3</v>
      </c>
      <c r="G24558" s="3" t="str">
        <f t="shared" si="1157"/>
        <v>Renewable</v>
      </c>
      <c r="H24558" s="5">
        <f t="shared" si="1155"/>
        <v>1.243E-2</v>
      </c>
      <c r="I24558" s="3" t="s">
        <v>60</v>
      </c>
      <c r="J24558">
        <f t="shared" si="1156"/>
        <v>2697.31</v>
      </c>
    </row>
    <row r="24559" spans="1:10" x14ac:dyDescent="0.3">
      <c r="A24559" s="3" t="s">
        <v>24</v>
      </c>
      <c r="B24559" s="3" t="s">
        <v>205</v>
      </c>
      <c r="C24559" s="3">
        <v>2015</v>
      </c>
      <c r="D24559" s="3" t="s">
        <v>10</v>
      </c>
      <c r="E24559" s="3">
        <v>1084</v>
      </c>
      <c r="F24559" s="3" t="s">
        <v>3</v>
      </c>
      <c r="G24559" s="3" t="str">
        <f t="shared" si="1157"/>
        <v>Renewable</v>
      </c>
      <c r="H24559" s="5">
        <f t="shared" si="1155"/>
        <v>1.1923999999999999E-2</v>
      </c>
      <c r="I24559" s="3" t="s">
        <v>60</v>
      </c>
      <c r="J24559">
        <f t="shared" si="1156"/>
        <v>2587.5079999999998</v>
      </c>
    </row>
    <row r="24560" spans="1:10" x14ac:dyDescent="0.3">
      <c r="A24560" s="3" t="s">
        <v>24</v>
      </c>
      <c r="B24560" s="3" t="s">
        <v>205</v>
      </c>
      <c r="C24560" s="3">
        <v>2016</v>
      </c>
      <c r="D24560" s="3" t="s">
        <v>10</v>
      </c>
      <c r="E24560" s="3">
        <v>954</v>
      </c>
      <c r="F24560" s="3" t="s">
        <v>3</v>
      </c>
      <c r="G24560" s="3" t="str">
        <f t="shared" si="1157"/>
        <v>Renewable</v>
      </c>
      <c r="H24560" s="5">
        <f t="shared" si="1155"/>
        <v>1.0494E-2</v>
      </c>
      <c r="I24560" s="3" t="s">
        <v>60</v>
      </c>
      <c r="J24560">
        <f t="shared" si="1156"/>
        <v>2277.1979999999999</v>
      </c>
    </row>
    <row r="24561" spans="1:10" x14ac:dyDescent="0.3">
      <c r="A24561" s="3" t="s">
        <v>24</v>
      </c>
      <c r="B24561" s="3" t="s">
        <v>205</v>
      </c>
      <c r="C24561" s="3">
        <v>2017</v>
      </c>
      <c r="D24561" s="3" t="s">
        <v>10</v>
      </c>
      <c r="E24561" s="3">
        <v>983</v>
      </c>
      <c r="F24561" s="3" t="s">
        <v>3</v>
      </c>
      <c r="G24561" s="3" t="str">
        <f t="shared" si="1157"/>
        <v>Renewable</v>
      </c>
      <c r="H24561" s="5">
        <f t="shared" si="1155"/>
        <v>1.0813E-2</v>
      </c>
      <c r="I24561" s="3" t="s">
        <v>60</v>
      </c>
      <c r="J24561">
        <f t="shared" si="1156"/>
        <v>2346.4209999999998</v>
      </c>
    </row>
    <row r="24562" spans="1:10" x14ac:dyDescent="0.3">
      <c r="A24562" s="3" t="s">
        <v>24</v>
      </c>
      <c r="B24562" s="3" t="s">
        <v>205</v>
      </c>
      <c r="C24562" s="3">
        <v>2018</v>
      </c>
      <c r="D24562" s="3" t="s">
        <v>10</v>
      </c>
      <c r="E24562" s="3">
        <v>1188</v>
      </c>
      <c r="F24562" s="3" t="s">
        <v>3</v>
      </c>
      <c r="G24562" s="3" t="str">
        <f t="shared" si="1157"/>
        <v>Renewable</v>
      </c>
      <c r="H24562" s="5">
        <f t="shared" si="1155"/>
        <v>1.3068E-2</v>
      </c>
      <c r="I24562" s="3" t="s">
        <v>60</v>
      </c>
      <c r="J24562">
        <f t="shared" si="1156"/>
        <v>2835.7559999999999</v>
      </c>
    </row>
    <row r="24563" spans="1:10" x14ac:dyDescent="0.3">
      <c r="A24563" s="3" t="s">
        <v>24</v>
      </c>
      <c r="B24563" s="3" t="s">
        <v>205</v>
      </c>
      <c r="C24563" s="3">
        <v>2019</v>
      </c>
      <c r="D24563" s="3" t="s">
        <v>10</v>
      </c>
      <c r="E24563" s="3">
        <v>2020</v>
      </c>
      <c r="F24563" s="3" t="s">
        <v>3</v>
      </c>
      <c r="G24563" s="3" t="str">
        <f t="shared" si="1157"/>
        <v>Renewable</v>
      </c>
      <c r="H24563" s="5">
        <f t="shared" si="1155"/>
        <v>2.222E-2</v>
      </c>
      <c r="I24563" s="3" t="s">
        <v>60</v>
      </c>
      <c r="J24563">
        <f t="shared" si="1156"/>
        <v>4821.74</v>
      </c>
    </row>
    <row r="24564" spans="1:10" x14ac:dyDescent="0.3">
      <c r="A24564" s="3" t="s">
        <v>24</v>
      </c>
      <c r="B24564" s="3" t="s">
        <v>205</v>
      </c>
      <c r="C24564" s="3">
        <v>2020</v>
      </c>
      <c r="D24564" s="3" t="s">
        <v>10</v>
      </c>
      <c r="E24564" s="3">
        <v>3270</v>
      </c>
      <c r="F24564" s="3" t="s">
        <v>3</v>
      </c>
      <c r="G24564" s="3" t="str">
        <f t="shared" si="1157"/>
        <v>Renewable</v>
      </c>
      <c r="H24564" s="5">
        <f t="shared" si="1155"/>
        <v>3.5970000000000002E-2</v>
      </c>
      <c r="I24564" s="3" t="s">
        <v>60</v>
      </c>
      <c r="J24564">
        <f t="shared" si="1156"/>
        <v>7805.4900000000007</v>
      </c>
    </row>
    <row r="24565" spans="1:10" x14ac:dyDescent="0.3">
      <c r="A24565" s="3" t="s">
        <v>24</v>
      </c>
      <c r="B24565" s="3" t="s">
        <v>205</v>
      </c>
      <c r="C24565" s="3">
        <v>2021</v>
      </c>
      <c r="D24565" s="3" t="s">
        <v>10</v>
      </c>
      <c r="E24565" s="3">
        <v>2832</v>
      </c>
      <c r="F24565" s="3" t="s">
        <v>3</v>
      </c>
      <c r="G24565" s="3" t="str">
        <f t="shared" si="1157"/>
        <v>Renewable</v>
      </c>
      <c r="H24565" s="5">
        <f t="shared" si="1155"/>
        <v>3.1151999999999999E-2</v>
      </c>
      <c r="I24565" s="3" t="s">
        <v>60</v>
      </c>
      <c r="J24565">
        <f t="shared" si="1156"/>
        <v>6759.9839999999995</v>
      </c>
    </row>
    <row r="24566" spans="1:10" x14ac:dyDescent="0.3">
      <c r="A24566" s="3" t="s">
        <v>24</v>
      </c>
      <c r="B24566" s="3" t="s">
        <v>205</v>
      </c>
      <c r="C24566" s="3">
        <v>2022</v>
      </c>
      <c r="D24566" s="3" t="s">
        <v>10</v>
      </c>
      <c r="E24566" s="3">
        <v>714</v>
      </c>
      <c r="F24566" s="3" t="s">
        <v>3</v>
      </c>
      <c r="G24566" s="3" t="str">
        <f t="shared" si="1157"/>
        <v>Renewable</v>
      </c>
      <c r="H24566" s="5">
        <f t="shared" si="1155"/>
        <v>7.8539999999999999E-3</v>
      </c>
      <c r="I24566" s="3" t="s">
        <v>60</v>
      </c>
      <c r="J24566">
        <f t="shared" si="1156"/>
        <v>1704.318</v>
      </c>
    </row>
    <row r="24567" spans="1:10" x14ac:dyDescent="0.3">
      <c r="A24567" s="3" t="s">
        <v>24</v>
      </c>
      <c r="B24567" s="3" t="s">
        <v>205</v>
      </c>
      <c r="C24567" s="3">
        <v>2023</v>
      </c>
      <c r="D24567" s="3" t="s">
        <v>10</v>
      </c>
      <c r="E24567" s="3">
        <v>1033</v>
      </c>
      <c r="F24567" s="3" t="s">
        <v>3</v>
      </c>
      <c r="G24567" s="3" t="str">
        <f t="shared" si="1157"/>
        <v>Renewable</v>
      </c>
      <c r="H24567" s="5">
        <f t="shared" si="1155"/>
        <v>1.1363E-2</v>
      </c>
      <c r="I24567" s="3" t="s">
        <v>60</v>
      </c>
      <c r="J24567">
        <f t="shared" si="1156"/>
        <v>2465.7710000000002</v>
      </c>
    </row>
    <row r="24568" spans="1:10" x14ac:dyDescent="0.3">
      <c r="A24568" s="3" t="s">
        <v>24</v>
      </c>
      <c r="B24568" s="3" t="s">
        <v>205</v>
      </c>
      <c r="C24568" s="3">
        <v>2024</v>
      </c>
      <c r="D24568" s="3" t="s">
        <v>10</v>
      </c>
      <c r="E24568" s="3">
        <v>2368</v>
      </c>
      <c r="F24568" s="3" t="s">
        <v>3</v>
      </c>
      <c r="G24568" s="3" t="str">
        <f t="shared" si="1157"/>
        <v>Renewable</v>
      </c>
      <c r="H24568" s="5">
        <f t="shared" si="1155"/>
        <v>2.6047999999999998E-2</v>
      </c>
      <c r="I24568" s="3" t="s">
        <v>60</v>
      </c>
      <c r="J24568">
        <f t="shared" si="1156"/>
        <v>5652.4159999999993</v>
      </c>
    </row>
    <row r="24569" spans="1:10" x14ac:dyDescent="0.3">
      <c r="A24569" s="3" t="s">
        <v>24</v>
      </c>
      <c r="B24569" s="3" t="s">
        <v>205</v>
      </c>
      <c r="C24569" s="3">
        <v>2025</v>
      </c>
      <c r="D24569" s="3" t="s">
        <v>10</v>
      </c>
      <c r="E24569" s="3">
        <v>2967</v>
      </c>
      <c r="F24569" s="3" t="s">
        <v>3</v>
      </c>
      <c r="G24569" s="3" t="str">
        <f t="shared" si="1157"/>
        <v>Renewable</v>
      </c>
      <c r="H24569" s="5">
        <f t="shared" si="1155"/>
        <v>3.2636999999999999E-2</v>
      </c>
      <c r="I24569" s="3" t="s">
        <v>60</v>
      </c>
      <c r="J24569">
        <f t="shared" si="1156"/>
        <v>7082.2290000000003</v>
      </c>
    </row>
    <row r="24570" spans="1:10" x14ac:dyDescent="0.3">
      <c r="A24570" s="3" t="s">
        <v>24</v>
      </c>
      <c r="B24570" s="3" t="s">
        <v>205</v>
      </c>
      <c r="C24570" s="3">
        <v>2000</v>
      </c>
      <c r="D24570" s="3" t="s">
        <v>11</v>
      </c>
      <c r="E24570" s="3">
        <v>0</v>
      </c>
      <c r="F24570" s="3" t="s">
        <v>3</v>
      </c>
      <c r="G24570" s="3" t="str">
        <f t="shared" si="1157"/>
        <v>Renewable</v>
      </c>
      <c r="H24570" s="5">
        <f t="shared" ref="H24570:H24633" si="1158">IF(D24570="Coal",E24570*0.0009,
IF(D24570="Oil",E24570*0.00078,
IF(D24570="Natural Gas",E24570*0.0004,
IF(D24570="Nuclear",E24570*0.000012,
IF(D24570="Hydropower",E24570*0.000024,
IF(D24570="Biofuels",E24570*0.0004,
IF(D24570="Waste",E24570*0.0002,
IF(D24570="Wind",E24570*0.000011,
IF(D24570="Solar PV",E24570*0.000045,
IF(D24570="Solar Thermal",E24570*0.00005,
IF(D24570="Other sources",E24570*0.0005,
IF(D24570="Geothermal",E24570*0.00005,
IF(D24570="Tide",E24570*0.00001,0)))))))))))))</f>
        <v>0</v>
      </c>
      <c r="I24570" s="3" t="s">
        <v>60</v>
      </c>
      <c r="J24570">
        <f t="shared" si="1156"/>
        <v>0</v>
      </c>
    </row>
    <row r="24571" spans="1:10" x14ac:dyDescent="0.3">
      <c r="A24571" s="3" t="s">
        <v>24</v>
      </c>
      <c r="B24571" s="3" t="s">
        <v>205</v>
      </c>
      <c r="C24571" s="3">
        <v>2001</v>
      </c>
      <c r="D24571" s="3" t="s">
        <v>11</v>
      </c>
      <c r="E24571" s="3">
        <v>0</v>
      </c>
      <c r="F24571" s="3" t="s">
        <v>3</v>
      </c>
      <c r="G24571" s="3" t="str">
        <f t="shared" si="1157"/>
        <v>Renewable</v>
      </c>
      <c r="H24571" s="5">
        <f t="shared" si="1158"/>
        <v>0</v>
      </c>
      <c r="I24571" s="3" t="s">
        <v>60</v>
      </c>
      <c r="J24571">
        <f t="shared" si="1156"/>
        <v>0</v>
      </c>
    </row>
    <row r="24572" spans="1:10" x14ac:dyDescent="0.3">
      <c r="A24572" s="3" t="s">
        <v>24</v>
      </c>
      <c r="B24572" s="3" t="s">
        <v>205</v>
      </c>
      <c r="C24572" s="3">
        <v>2002</v>
      </c>
      <c r="D24572" s="3" t="s">
        <v>11</v>
      </c>
      <c r="E24572" s="3">
        <v>0</v>
      </c>
      <c r="F24572" s="3" t="s">
        <v>3</v>
      </c>
      <c r="G24572" s="3" t="str">
        <f t="shared" si="1157"/>
        <v>Renewable</v>
      </c>
      <c r="H24572" s="5">
        <f t="shared" si="1158"/>
        <v>0</v>
      </c>
      <c r="I24572" s="3" t="s">
        <v>60</v>
      </c>
      <c r="J24572">
        <f t="shared" si="1156"/>
        <v>0</v>
      </c>
    </row>
    <row r="24573" spans="1:10" x14ac:dyDescent="0.3">
      <c r="A24573" s="3" t="s">
        <v>24</v>
      </c>
      <c r="B24573" s="3" t="s">
        <v>205</v>
      </c>
      <c r="C24573" s="3">
        <v>2003</v>
      </c>
      <c r="D24573" s="3" t="s">
        <v>11</v>
      </c>
      <c r="E24573" s="3">
        <v>0</v>
      </c>
      <c r="F24573" s="3" t="s">
        <v>3</v>
      </c>
      <c r="G24573" s="3" t="str">
        <f t="shared" si="1157"/>
        <v>Renewable</v>
      </c>
      <c r="H24573" s="5">
        <f t="shared" si="1158"/>
        <v>0</v>
      </c>
      <c r="I24573" s="3" t="s">
        <v>60</v>
      </c>
      <c r="J24573">
        <f t="shared" si="1156"/>
        <v>0</v>
      </c>
    </row>
    <row r="24574" spans="1:10" x14ac:dyDescent="0.3">
      <c r="A24574" s="3" t="s">
        <v>24</v>
      </c>
      <c r="B24574" s="3" t="s">
        <v>205</v>
      </c>
      <c r="C24574" s="3">
        <v>2004</v>
      </c>
      <c r="D24574" s="3" t="s">
        <v>11</v>
      </c>
      <c r="E24574" s="3">
        <v>0</v>
      </c>
      <c r="F24574" s="3" t="s">
        <v>3</v>
      </c>
      <c r="G24574" s="3" t="str">
        <f t="shared" si="1157"/>
        <v>Renewable</v>
      </c>
      <c r="H24574" s="5">
        <f t="shared" si="1158"/>
        <v>0</v>
      </c>
      <c r="I24574" s="3" t="s">
        <v>60</v>
      </c>
      <c r="J24574">
        <f t="shared" si="1156"/>
        <v>0</v>
      </c>
    </row>
    <row r="24575" spans="1:10" x14ac:dyDescent="0.3">
      <c r="A24575" s="3" t="s">
        <v>24</v>
      </c>
      <c r="B24575" s="3" t="s">
        <v>205</v>
      </c>
      <c r="C24575" s="3">
        <v>2005</v>
      </c>
      <c r="D24575" s="3" t="s">
        <v>11</v>
      </c>
      <c r="E24575" s="3">
        <v>0</v>
      </c>
      <c r="F24575" s="3" t="s">
        <v>3</v>
      </c>
      <c r="G24575" s="3" t="str">
        <f t="shared" si="1157"/>
        <v>Renewable</v>
      </c>
      <c r="H24575" s="5">
        <f t="shared" si="1158"/>
        <v>0</v>
      </c>
      <c r="I24575" s="3" t="s">
        <v>60</v>
      </c>
      <c r="J24575">
        <f t="shared" si="1156"/>
        <v>0</v>
      </c>
    </row>
    <row r="24576" spans="1:10" x14ac:dyDescent="0.3">
      <c r="A24576" s="3" t="s">
        <v>24</v>
      </c>
      <c r="B24576" s="3" t="s">
        <v>205</v>
      </c>
      <c r="C24576" s="3">
        <v>2006</v>
      </c>
      <c r="D24576" s="3" t="s">
        <v>11</v>
      </c>
      <c r="E24576" s="3">
        <v>0</v>
      </c>
      <c r="F24576" s="3" t="s">
        <v>3</v>
      </c>
      <c r="G24576" s="3" t="str">
        <f t="shared" si="1157"/>
        <v>Renewable</v>
      </c>
      <c r="H24576" s="5">
        <f t="shared" si="1158"/>
        <v>0</v>
      </c>
      <c r="I24576" s="3" t="s">
        <v>60</v>
      </c>
      <c r="J24576">
        <f t="shared" si="1156"/>
        <v>0</v>
      </c>
    </row>
    <row r="24577" spans="1:10" x14ac:dyDescent="0.3">
      <c r="A24577" s="3" t="s">
        <v>24</v>
      </c>
      <c r="B24577" s="3" t="s">
        <v>205</v>
      </c>
      <c r="C24577" s="3">
        <v>2007</v>
      </c>
      <c r="D24577" s="3" t="s">
        <v>11</v>
      </c>
      <c r="E24577" s="3">
        <v>0</v>
      </c>
      <c r="F24577" s="3" t="s">
        <v>3</v>
      </c>
      <c r="G24577" s="3" t="str">
        <f t="shared" si="1157"/>
        <v>Renewable</v>
      </c>
      <c r="H24577" s="5">
        <f t="shared" si="1158"/>
        <v>0</v>
      </c>
      <c r="I24577" s="3" t="s">
        <v>60</v>
      </c>
      <c r="J24577">
        <f t="shared" si="1156"/>
        <v>0</v>
      </c>
    </row>
    <row r="24578" spans="1:10" x14ac:dyDescent="0.3">
      <c r="A24578" s="3" t="s">
        <v>24</v>
      </c>
      <c r="B24578" s="3" t="s">
        <v>205</v>
      </c>
      <c r="C24578" s="3">
        <v>2008</v>
      </c>
      <c r="D24578" s="3" t="s">
        <v>11</v>
      </c>
      <c r="E24578" s="3">
        <v>0</v>
      </c>
      <c r="F24578" s="3" t="s">
        <v>3</v>
      </c>
      <c r="G24578" s="3" t="str">
        <f t="shared" si="1157"/>
        <v>Renewable</v>
      </c>
      <c r="H24578" s="5">
        <f t="shared" si="1158"/>
        <v>0</v>
      </c>
      <c r="I24578" s="3" t="s">
        <v>60</v>
      </c>
      <c r="J24578">
        <f t="shared" si="1156"/>
        <v>0</v>
      </c>
    </row>
    <row r="24579" spans="1:10" x14ac:dyDescent="0.3">
      <c r="A24579" s="3" t="s">
        <v>24</v>
      </c>
      <c r="B24579" s="3" t="s">
        <v>205</v>
      </c>
      <c r="C24579" s="3">
        <v>2009</v>
      </c>
      <c r="D24579" s="3" t="s">
        <v>11</v>
      </c>
      <c r="E24579" s="3">
        <v>0</v>
      </c>
      <c r="F24579" s="3" t="s">
        <v>3</v>
      </c>
      <c r="G24579" s="3" t="str">
        <f t="shared" si="1157"/>
        <v>Renewable</v>
      </c>
      <c r="H24579" s="5">
        <f t="shared" si="1158"/>
        <v>0</v>
      </c>
      <c r="I24579" s="3" t="s">
        <v>60</v>
      </c>
      <c r="J24579">
        <f t="shared" ref="J24579:J24642" si="1159">H24579*217000</f>
        <v>0</v>
      </c>
    </row>
    <row r="24580" spans="1:10" x14ac:dyDescent="0.3">
      <c r="A24580" s="3" t="s">
        <v>24</v>
      </c>
      <c r="B24580" s="3" t="s">
        <v>205</v>
      </c>
      <c r="C24580" s="3">
        <v>2010</v>
      </c>
      <c r="D24580" s="3" t="s">
        <v>11</v>
      </c>
      <c r="E24580" s="3">
        <v>0</v>
      </c>
      <c r="F24580" s="3" t="s">
        <v>3</v>
      </c>
      <c r="G24580" s="3" t="str">
        <f t="shared" si="1157"/>
        <v>Renewable</v>
      </c>
      <c r="H24580" s="5">
        <f t="shared" si="1158"/>
        <v>0</v>
      </c>
      <c r="I24580" s="3" t="s">
        <v>60</v>
      </c>
      <c r="J24580">
        <f t="shared" si="1159"/>
        <v>0</v>
      </c>
    </row>
    <row r="24581" spans="1:10" x14ac:dyDescent="0.3">
      <c r="A24581" s="3" t="s">
        <v>24</v>
      </c>
      <c r="B24581" s="3" t="s">
        <v>205</v>
      </c>
      <c r="C24581" s="3">
        <v>2011</v>
      </c>
      <c r="D24581" s="3" t="s">
        <v>11</v>
      </c>
      <c r="E24581" s="3">
        <v>30</v>
      </c>
      <c r="F24581" s="3" t="s">
        <v>3</v>
      </c>
      <c r="G24581" s="3" t="str">
        <f t="shared" si="1157"/>
        <v>Renewable</v>
      </c>
      <c r="H24581" s="5">
        <f t="shared" si="1158"/>
        <v>1.3500000000000001E-3</v>
      </c>
      <c r="I24581" s="3" t="s">
        <v>60</v>
      </c>
      <c r="J24581">
        <f t="shared" si="1159"/>
        <v>292.95</v>
      </c>
    </row>
    <row r="24582" spans="1:10" x14ac:dyDescent="0.3">
      <c r="A24582" s="3" t="s">
        <v>24</v>
      </c>
      <c r="B24582" s="3" t="s">
        <v>205</v>
      </c>
      <c r="C24582" s="3">
        <v>2012</v>
      </c>
      <c r="D24582" s="3" t="s">
        <v>11</v>
      </c>
      <c r="E24582" s="3">
        <v>333</v>
      </c>
      <c r="F24582" s="3" t="s">
        <v>3</v>
      </c>
      <c r="G24582" s="3" t="str">
        <f t="shared" si="1157"/>
        <v>Renewable</v>
      </c>
      <c r="H24582" s="5">
        <f t="shared" si="1158"/>
        <v>1.4985000000000002E-2</v>
      </c>
      <c r="I24582" s="3" t="s">
        <v>60</v>
      </c>
      <c r="J24582">
        <f t="shared" si="1159"/>
        <v>3251.7450000000003</v>
      </c>
    </row>
    <row r="24583" spans="1:10" x14ac:dyDescent="0.3">
      <c r="A24583" s="3" t="s">
        <v>24</v>
      </c>
      <c r="B24583" s="3" t="s">
        <v>205</v>
      </c>
      <c r="C24583" s="3">
        <v>2013</v>
      </c>
      <c r="D24583" s="3" t="s">
        <v>11</v>
      </c>
      <c r="E24583" s="3">
        <v>570</v>
      </c>
      <c r="F24583" s="3" t="s">
        <v>3</v>
      </c>
      <c r="G24583" s="3" t="str">
        <f t="shared" si="1157"/>
        <v>Renewable</v>
      </c>
      <c r="H24583" s="5">
        <f t="shared" si="1158"/>
        <v>2.5650000000000003E-2</v>
      </c>
      <c r="I24583" s="3" t="s">
        <v>60</v>
      </c>
      <c r="J24583">
        <f t="shared" si="1159"/>
        <v>5566.05</v>
      </c>
    </row>
    <row r="24584" spans="1:10" x14ac:dyDescent="0.3">
      <c r="A24584" s="3" t="s">
        <v>24</v>
      </c>
      <c r="B24584" s="3" t="s">
        <v>205</v>
      </c>
      <c r="C24584" s="3">
        <v>2014</v>
      </c>
      <c r="D24584" s="3" t="s">
        <v>11</v>
      </c>
      <c r="E24584" s="3">
        <v>429</v>
      </c>
      <c r="F24584" s="3" t="s">
        <v>3</v>
      </c>
      <c r="G24584" s="3" t="str">
        <f t="shared" si="1157"/>
        <v>Renewable</v>
      </c>
      <c r="H24584" s="5">
        <f t="shared" si="1158"/>
        <v>1.9305000000000003E-2</v>
      </c>
      <c r="I24584" s="3" t="s">
        <v>60</v>
      </c>
      <c r="J24584">
        <f t="shared" si="1159"/>
        <v>4189.1850000000004</v>
      </c>
    </row>
    <row r="24585" spans="1:10" x14ac:dyDescent="0.3">
      <c r="A24585" s="3" t="s">
        <v>24</v>
      </c>
      <c r="B24585" s="3" t="s">
        <v>205</v>
      </c>
      <c r="C24585" s="3">
        <v>2015</v>
      </c>
      <c r="D24585" s="3" t="s">
        <v>11</v>
      </c>
      <c r="E24585" s="3">
        <v>477</v>
      </c>
      <c r="F24585" s="3" t="s">
        <v>3</v>
      </c>
      <c r="G24585" s="3" t="str">
        <f t="shared" si="1157"/>
        <v>Renewable</v>
      </c>
      <c r="H24585" s="5">
        <f t="shared" si="1158"/>
        <v>2.1465000000000001E-2</v>
      </c>
      <c r="I24585" s="3" t="s">
        <v>60</v>
      </c>
      <c r="J24585">
        <f t="shared" si="1159"/>
        <v>4657.9050000000007</v>
      </c>
    </row>
    <row r="24586" spans="1:10" x14ac:dyDescent="0.3">
      <c r="A24586" s="3" t="s">
        <v>24</v>
      </c>
      <c r="B24586" s="3" t="s">
        <v>205</v>
      </c>
      <c r="C24586" s="3">
        <v>2016</v>
      </c>
      <c r="D24586" s="3" t="s">
        <v>11</v>
      </c>
      <c r="E24586" s="3">
        <v>491</v>
      </c>
      <c r="F24586" s="3" t="s">
        <v>3</v>
      </c>
      <c r="G24586" s="3" t="str">
        <f t="shared" si="1157"/>
        <v>Renewable</v>
      </c>
      <c r="H24586" s="5">
        <f t="shared" si="1158"/>
        <v>2.2095E-2</v>
      </c>
      <c r="I24586" s="3" t="s">
        <v>60</v>
      </c>
      <c r="J24586">
        <f t="shared" si="1159"/>
        <v>4794.6149999999998</v>
      </c>
    </row>
    <row r="24587" spans="1:10" x14ac:dyDescent="0.3">
      <c r="A24587" s="3" t="s">
        <v>24</v>
      </c>
      <c r="B24587" s="3" t="s">
        <v>205</v>
      </c>
      <c r="C24587" s="3">
        <v>2017</v>
      </c>
      <c r="D24587" s="3" t="s">
        <v>11</v>
      </c>
      <c r="E24587" s="3">
        <v>738</v>
      </c>
      <c r="F24587" s="3" t="s">
        <v>3</v>
      </c>
      <c r="G24587" s="3" t="str">
        <f t="shared" si="1157"/>
        <v>Renewable</v>
      </c>
      <c r="H24587" s="5">
        <f t="shared" si="1158"/>
        <v>3.3210000000000003E-2</v>
      </c>
      <c r="I24587" s="3" t="s">
        <v>60</v>
      </c>
      <c r="J24587">
        <f t="shared" si="1159"/>
        <v>7206.5700000000006</v>
      </c>
    </row>
    <row r="24588" spans="1:10" x14ac:dyDescent="0.3">
      <c r="A24588" s="3" t="s">
        <v>24</v>
      </c>
      <c r="B24588" s="3" t="s">
        <v>205</v>
      </c>
      <c r="C24588" s="3">
        <v>2018</v>
      </c>
      <c r="D24588" s="3" t="s">
        <v>11</v>
      </c>
      <c r="E24588" s="3">
        <v>1099</v>
      </c>
      <c r="F24588" s="3" t="s">
        <v>3</v>
      </c>
      <c r="G24588" s="3" t="str">
        <f t="shared" si="1157"/>
        <v>Renewable</v>
      </c>
      <c r="H24588" s="5">
        <f t="shared" si="1158"/>
        <v>4.9455000000000006E-2</v>
      </c>
      <c r="I24588" s="3" t="s">
        <v>60</v>
      </c>
      <c r="J24588">
        <f t="shared" si="1159"/>
        <v>10731.735000000001</v>
      </c>
    </row>
    <row r="24589" spans="1:10" x14ac:dyDescent="0.3">
      <c r="A24589" s="3" t="s">
        <v>24</v>
      </c>
      <c r="B24589" s="3" t="s">
        <v>205</v>
      </c>
      <c r="C24589" s="3">
        <v>2019</v>
      </c>
      <c r="D24589" s="3" t="s">
        <v>11</v>
      </c>
      <c r="E24589" s="3">
        <v>2932</v>
      </c>
      <c r="F24589" s="3" t="s">
        <v>3</v>
      </c>
      <c r="G24589" s="3" t="str">
        <f t="shared" si="1157"/>
        <v>Renewable</v>
      </c>
      <c r="H24589" s="5">
        <f t="shared" si="1158"/>
        <v>0.13194</v>
      </c>
      <c r="I24589" s="3" t="s">
        <v>60</v>
      </c>
      <c r="J24589">
        <f t="shared" si="1159"/>
        <v>28630.98</v>
      </c>
    </row>
    <row r="24590" spans="1:10" x14ac:dyDescent="0.3">
      <c r="A24590" s="3" t="s">
        <v>24</v>
      </c>
      <c r="B24590" s="3" t="s">
        <v>205</v>
      </c>
      <c r="C24590" s="3">
        <v>2020</v>
      </c>
      <c r="D24590" s="3" t="s">
        <v>11</v>
      </c>
      <c r="E24590" s="3">
        <v>5969</v>
      </c>
      <c r="F24590" s="3" t="s">
        <v>3</v>
      </c>
      <c r="G24590" s="3" t="str">
        <f t="shared" si="1157"/>
        <v>Renewable</v>
      </c>
      <c r="H24590" s="5">
        <f t="shared" si="1158"/>
        <v>0.26860500000000004</v>
      </c>
      <c r="I24590" s="3" t="s">
        <v>60</v>
      </c>
      <c r="J24590">
        <f t="shared" si="1159"/>
        <v>58287.285000000011</v>
      </c>
    </row>
    <row r="24591" spans="1:10" x14ac:dyDescent="0.3">
      <c r="A24591" s="3" t="s">
        <v>24</v>
      </c>
      <c r="B24591" s="3" t="s">
        <v>205</v>
      </c>
      <c r="C24591" s="3">
        <v>2021</v>
      </c>
      <c r="D24591" s="3" t="s">
        <v>11</v>
      </c>
      <c r="E24591" s="3">
        <v>6564</v>
      </c>
      <c r="F24591" s="3" t="s">
        <v>3</v>
      </c>
      <c r="G24591" s="3" t="str">
        <f t="shared" si="1157"/>
        <v>Renewable</v>
      </c>
      <c r="H24591" s="5">
        <f t="shared" si="1158"/>
        <v>0.29538000000000003</v>
      </c>
      <c r="I24591" s="3" t="s">
        <v>60</v>
      </c>
      <c r="J24591">
        <f t="shared" si="1159"/>
        <v>64097.460000000006</v>
      </c>
    </row>
    <row r="24592" spans="1:10" x14ac:dyDescent="0.3">
      <c r="A24592" s="3" t="s">
        <v>24</v>
      </c>
      <c r="B24592" s="3" t="s">
        <v>205</v>
      </c>
      <c r="C24592" s="3">
        <v>2022</v>
      </c>
      <c r="D24592" s="3" t="s">
        <v>11</v>
      </c>
      <c r="E24592" s="3">
        <v>4201</v>
      </c>
      <c r="F24592" s="3" t="s">
        <v>3</v>
      </c>
      <c r="G24592" s="3" t="str">
        <f t="shared" si="1157"/>
        <v>Renewable</v>
      </c>
      <c r="H24592" s="5">
        <f t="shared" si="1158"/>
        <v>0.18904500000000002</v>
      </c>
      <c r="I24592" s="3" t="s">
        <v>60</v>
      </c>
      <c r="J24592">
        <f t="shared" si="1159"/>
        <v>41022.765000000007</v>
      </c>
    </row>
    <row r="24593" spans="1:10" x14ac:dyDescent="0.3">
      <c r="A24593" s="3" t="s">
        <v>24</v>
      </c>
      <c r="B24593" s="3" t="s">
        <v>205</v>
      </c>
      <c r="C24593" s="3">
        <v>2023</v>
      </c>
      <c r="D24593" s="3" t="s">
        <v>11</v>
      </c>
      <c r="E24593" s="3">
        <v>4599</v>
      </c>
      <c r="F24593" s="3" t="s">
        <v>3</v>
      </c>
      <c r="G24593" s="3" t="str">
        <f t="shared" si="1157"/>
        <v>Renewable</v>
      </c>
      <c r="H24593" s="5">
        <f t="shared" si="1158"/>
        <v>0.206955</v>
      </c>
      <c r="I24593" s="3" t="s">
        <v>60</v>
      </c>
      <c r="J24593">
        <f t="shared" si="1159"/>
        <v>44909.235000000001</v>
      </c>
    </row>
    <row r="24594" spans="1:10" x14ac:dyDescent="0.3">
      <c r="A24594" s="3" t="s">
        <v>24</v>
      </c>
      <c r="B24594" s="3" t="s">
        <v>205</v>
      </c>
      <c r="C24594" s="3">
        <v>2024</v>
      </c>
      <c r="D24594" s="3" t="s">
        <v>11</v>
      </c>
      <c r="E24594" s="3">
        <v>4987</v>
      </c>
      <c r="F24594" s="3" t="s">
        <v>3</v>
      </c>
      <c r="G24594" s="3" t="str">
        <f t="shared" si="1157"/>
        <v>Renewable</v>
      </c>
      <c r="H24594" s="5">
        <f t="shared" si="1158"/>
        <v>0.224415</v>
      </c>
      <c r="I24594" s="3" t="s">
        <v>60</v>
      </c>
      <c r="J24594">
        <f t="shared" si="1159"/>
        <v>48698.055</v>
      </c>
    </row>
    <row r="24595" spans="1:10" x14ac:dyDescent="0.3">
      <c r="A24595" s="3" t="s">
        <v>24</v>
      </c>
      <c r="B24595" s="3" t="s">
        <v>205</v>
      </c>
      <c r="C24595" s="3">
        <v>2025</v>
      </c>
      <c r="D24595" s="3" t="s">
        <v>11</v>
      </c>
      <c r="E24595" s="3">
        <v>5314</v>
      </c>
      <c r="F24595" s="3" t="s">
        <v>3</v>
      </c>
      <c r="G24595" s="3" t="str">
        <f t="shared" si="1157"/>
        <v>Renewable</v>
      </c>
      <c r="H24595" s="5">
        <f t="shared" si="1158"/>
        <v>0.23913000000000001</v>
      </c>
      <c r="I24595" s="3" t="s">
        <v>60</v>
      </c>
      <c r="J24595">
        <f t="shared" si="1159"/>
        <v>51891.21</v>
      </c>
    </row>
    <row r="24596" spans="1:10" x14ac:dyDescent="0.3">
      <c r="A24596" s="3" t="s">
        <v>24</v>
      </c>
      <c r="B24596" s="3" t="s">
        <v>205</v>
      </c>
      <c r="C24596" s="3">
        <v>2000</v>
      </c>
      <c r="D24596" s="3" t="s">
        <v>22</v>
      </c>
      <c r="E24596" s="3">
        <v>0</v>
      </c>
      <c r="F24596" s="3" t="s">
        <v>3</v>
      </c>
      <c r="G24596" s="3" t="str">
        <f t="shared" si="1157"/>
        <v>Non-Renewable</v>
      </c>
      <c r="H24596" s="5">
        <f t="shared" si="1158"/>
        <v>0</v>
      </c>
      <c r="I24596" s="3" t="s">
        <v>60</v>
      </c>
      <c r="J24596">
        <f t="shared" si="1159"/>
        <v>0</v>
      </c>
    </row>
    <row r="24597" spans="1:10" x14ac:dyDescent="0.3">
      <c r="A24597" s="3" t="s">
        <v>24</v>
      </c>
      <c r="B24597" s="3" t="s">
        <v>205</v>
      </c>
      <c r="C24597" s="3">
        <v>2001</v>
      </c>
      <c r="D24597" s="3" t="s">
        <v>22</v>
      </c>
      <c r="E24597" s="3">
        <v>0</v>
      </c>
      <c r="F24597" s="3" t="s">
        <v>3</v>
      </c>
      <c r="G24597" s="3" t="str">
        <f t="shared" si="1157"/>
        <v>Non-Renewable</v>
      </c>
      <c r="H24597" s="5">
        <f t="shared" si="1158"/>
        <v>0</v>
      </c>
      <c r="I24597" s="3" t="s">
        <v>60</v>
      </c>
      <c r="J24597">
        <f t="shared" si="1159"/>
        <v>0</v>
      </c>
    </row>
    <row r="24598" spans="1:10" x14ac:dyDescent="0.3">
      <c r="A24598" s="3" t="s">
        <v>24</v>
      </c>
      <c r="B24598" s="3" t="s">
        <v>205</v>
      </c>
      <c r="C24598" s="3">
        <v>2002</v>
      </c>
      <c r="D24598" s="3" t="s">
        <v>22</v>
      </c>
      <c r="E24598" s="3">
        <v>0</v>
      </c>
      <c r="F24598" s="3" t="s">
        <v>3</v>
      </c>
      <c r="G24598" s="3" t="str">
        <f t="shared" si="1157"/>
        <v>Non-Renewable</v>
      </c>
      <c r="H24598" s="5">
        <f t="shared" si="1158"/>
        <v>0</v>
      </c>
      <c r="I24598" s="3" t="s">
        <v>60</v>
      </c>
      <c r="J24598">
        <f t="shared" si="1159"/>
        <v>0</v>
      </c>
    </row>
    <row r="24599" spans="1:10" x14ac:dyDescent="0.3">
      <c r="A24599" s="3" t="s">
        <v>24</v>
      </c>
      <c r="B24599" s="3" t="s">
        <v>205</v>
      </c>
      <c r="C24599" s="3">
        <v>2003</v>
      </c>
      <c r="D24599" s="3" t="s">
        <v>22</v>
      </c>
      <c r="E24599" s="3">
        <v>0</v>
      </c>
      <c r="F24599" s="3" t="s">
        <v>3</v>
      </c>
      <c r="G24599" s="3" t="str">
        <f t="shared" si="1157"/>
        <v>Non-Renewable</v>
      </c>
      <c r="H24599" s="5">
        <f t="shared" si="1158"/>
        <v>0</v>
      </c>
      <c r="I24599" s="3" t="s">
        <v>60</v>
      </c>
      <c r="J24599">
        <f t="shared" si="1159"/>
        <v>0</v>
      </c>
    </row>
    <row r="24600" spans="1:10" x14ac:dyDescent="0.3">
      <c r="A24600" s="3" t="s">
        <v>24</v>
      </c>
      <c r="B24600" s="3" t="s">
        <v>205</v>
      </c>
      <c r="C24600" s="3">
        <v>2004</v>
      </c>
      <c r="D24600" s="3" t="s">
        <v>22</v>
      </c>
      <c r="E24600" s="3">
        <v>0</v>
      </c>
      <c r="F24600" s="3" t="s">
        <v>3</v>
      </c>
      <c r="G24600" s="3" t="str">
        <f t="shared" si="1157"/>
        <v>Non-Renewable</v>
      </c>
      <c r="H24600" s="5">
        <f t="shared" si="1158"/>
        <v>0</v>
      </c>
      <c r="I24600" s="3" t="s">
        <v>60</v>
      </c>
      <c r="J24600">
        <f t="shared" si="1159"/>
        <v>0</v>
      </c>
    </row>
    <row r="24601" spans="1:10" x14ac:dyDescent="0.3">
      <c r="A24601" s="3" t="s">
        <v>24</v>
      </c>
      <c r="B24601" s="3" t="s">
        <v>205</v>
      </c>
      <c r="C24601" s="3">
        <v>2005</v>
      </c>
      <c r="D24601" s="3" t="s">
        <v>22</v>
      </c>
      <c r="E24601" s="3">
        <v>0</v>
      </c>
      <c r="F24601" s="3" t="s">
        <v>3</v>
      </c>
      <c r="G24601" s="3" t="str">
        <f t="shared" si="1157"/>
        <v>Non-Renewable</v>
      </c>
      <c r="H24601" s="5">
        <f t="shared" si="1158"/>
        <v>0</v>
      </c>
      <c r="I24601" s="3" t="s">
        <v>60</v>
      </c>
      <c r="J24601">
        <f t="shared" si="1159"/>
        <v>0</v>
      </c>
    </row>
    <row r="24602" spans="1:10" x14ac:dyDescent="0.3">
      <c r="A24602" s="3" t="s">
        <v>24</v>
      </c>
      <c r="B24602" s="3" t="s">
        <v>205</v>
      </c>
      <c r="C24602" s="3">
        <v>2006</v>
      </c>
      <c r="D24602" s="3" t="s">
        <v>22</v>
      </c>
      <c r="E24602" s="3">
        <v>0</v>
      </c>
      <c r="F24602" s="3" t="s">
        <v>3</v>
      </c>
      <c r="G24602" s="3" t="str">
        <f t="shared" si="1157"/>
        <v>Non-Renewable</v>
      </c>
      <c r="H24602" s="5">
        <f t="shared" si="1158"/>
        <v>0</v>
      </c>
      <c r="I24602" s="3" t="s">
        <v>60</v>
      </c>
      <c r="J24602">
        <f t="shared" si="1159"/>
        <v>0</v>
      </c>
    </row>
    <row r="24603" spans="1:10" x14ac:dyDescent="0.3">
      <c r="A24603" s="3" t="s">
        <v>24</v>
      </c>
      <c r="B24603" s="3" t="s">
        <v>205</v>
      </c>
      <c r="C24603" s="3">
        <v>2007</v>
      </c>
      <c r="D24603" s="3" t="s">
        <v>22</v>
      </c>
      <c r="E24603" s="3">
        <v>0</v>
      </c>
      <c r="F24603" s="3" t="s">
        <v>3</v>
      </c>
      <c r="G24603" s="3" t="str">
        <f t="shared" si="1157"/>
        <v>Non-Renewable</v>
      </c>
      <c r="H24603" s="5">
        <f t="shared" si="1158"/>
        <v>0</v>
      </c>
      <c r="I24603" s="3" t="s">
        <v>60</v>
      </c>
      <c r="J24603">
        <f t="shared" si="1159"/>
        <v>0</v>
      </c>
    </row>
    <row r="24604" spans="1:10" x14ac:dyDescent="0.3">
      <c r="A24604" s="3" t="s">
        <v>24</v>
      </c>
      <c r="B24604" s="3" t="s">
        <v>205</v>
      </c>
      <c r="C24604" s="3">
        <v>2008</v>
      </c>
      <c r="D24604" s="3" t="s">
        <v>22</v>
      </c>
      <c r="E24604" s="3">
        <v>0</v>
      </c>
      <c r="F24604" s="3" t="s">
        <v>3</v>
      </c>
      <c r="G24604" s="3" t="str">
        <f t="shared" si="1157"/>
        <v>Non-Renewable</v>
      </c>
      <c r="H24604" s="5">
        <f t="shared" si="1158"/>
        <v>0</v>
      </c>
      <c r="I24604" s="3" t="s">
        <v>60</v>
      </c>
      <c r="J24604">
        <f t="shared" si="1159"/>
        <v>0</v>
      </c>
    </row>
    <row r="24605" spans="1:10" x14ac:dyDescent="0.3">
      <c r="A24605" s="3" t="s">
        <v>24</v>
      </c>
      <c r="B24605" s="3" t="s">
        <v>205</v>
      </c>
      <c r="C24605" s="3">
        <v>2009</v>
      </c>
      <c r="D24605" s="3" t="s">
        <v>22</v>
      </c>
      <c r="E24605" s="3">
        <v>0</v>
      </c>
      <c r="F24605" s="3" t="s">
        <v>3</v>
      </c>
      <c r="G24605" s="3" t="str">
        <f t="shared" si="1157"/>
        <v>Non-Renewable</v>
      </c>
      <c r="H24605" s="5">
        <f t="shared" si="1158"/>
        <v>0</v>
      </c>
      <c r="I24605" s="3" t="s">
        <v>60</v>
      </c>
      <c r="J24605">
        <f t="shared" si="1159"/>
        <v>0</v>
      </c>
    </row>
    <row r="24606" spans="1:10" x14ac:dyDescent="0.3">
      <c r="A24606" s="3" t="s">
        <v>24</v>
      </c>
      <c r="B24606" s="3" t="s">
        <v>205</v>
      </c>
      <c r="C24606" s="3">
        <v>2010</v>
      </c>
      <c r="D24606" s="3" t="s">
        <v>22</v>
      </c>
      <c r="E24606" s="3">
        <v>0</v>
      </c>
      <c r="F24606" s="3" t="s">
        <v>3</v>
      </c>
      <c r="G24606" s="3" t="str">
        <f t="shared" si="1157"/>
        <v>Non-Renewable</v>
      </c>
      <c r="H24606" s="5">
        <f t="shared" si="1158"/>
        <v>0</v>
      </c>
      <c r="I24606" s="3" t="s">
        <v>60</v>
      </c>
      <c r="J24606">
        <f t="shared" si="1159"/>
        <v>0</v>
      </c>
    </row>
    <row r="24607" spans="1:10" x14ac:dyDescent="0.3">
      <c r="A24607" s="3" t="s">
        <v>24</v>
      </c>
      <c r="B24607" s="3" t="s">
        <v>205</v>
      </c>
      <c r="C24607" s="3">
        <v>2011</v>
      </c>
      <c r="D24607" s="3" t="s">
        <v>22</v>
      </c>
      <c r="E24607" s="3">
        <v>0</v>
      </c>
      <c r="F24607" s="3" t="s">
        <v>3</v>
      </c>
      <c r="G24607" s="3" t="str">
        <f t="shared" ref="G24607:G24670" si="1160">IF(OR(D24607="hydropower",D24607="wind",D24607="solar pv",D24607=" tide",D24607="solar thermal",D24607="geothermal",D24607="biofuels"), "Renewable", "Non-Renewable")</f>
        <v>Non-Renewable</v>
      </c>
      <c r="H24607" s="5">
        <f t="shared" si="1158"/>
        <v>0</v>
      </c>
      <c r="I24607" s="3" t="s">
        <v>60</v>
      </c>
      <c r="J24607">
        <f t="shared" si="1159"/>
        <v>0</v>
      </c>
    </row>
    <row r="24608" spans="1:10" x14ac:dyDescent="0.3">
      <c r="A24608" s="3" t="s">
        <v>24</v>
      </c>
      <c r="B24608" s="3" t="s">
        <v>205</v>
      </c>
      <c r="C24608" s="3">
        <v>2012</v>
      </c>
      <c r="D24608" s="3" t="s">
        <v>22</v>
      </c>
      <c r="E24608" s="3">
        <v>0</v>
      </c>
      <c r="F24608" s="3" t="s">
        <v>3</v>
      </c>
      <c r="G24608" s="3" t="str">
        <f t="shared" si="1160"/>
        <v>Non-Renewable</v>
      </c>
      <c r="H24608" s="5">
        <f t="shared" si="1158"/>
        <v>0</v>
      </c>
      <c r="I24608" s="3" t="s">
        <v>60</v>
      </c>
      <c r="J24608">
        <f t="shared" si="1159"/>
        <v>0</v>
      </c>
    </row>
    <row r="24609" spans="1:10" x14ac:dyDescent="0.3">
      <c r="A24609" s="3" t="s">
        <v>24</v>
      </c>
      <c r="B24609" s="3" t="s">
        <v>205</v>
      </c>
      <c r="C24609" s="3">
        <v>2013</v>
      </c>
      <c r="D24609" s="3" t="s">
        <v>22</v>
      </c>
      <c r="E24609" s="3">
        <v>0</v>
      </c>
      <c r="F24609" s="3" t="s">
        <v>3</v>
      </c>
      <c r="G24609" s="3" t="str">
        <f t="shared" si="1160"/>
        <v>Non-Renewable</v>
      </c>
      <c r="H24609" s="5">
        <f t="shared" si="1158"/>
        <v>0</v>
      </c>
      <c r="I24609" s="3" t="s">
        <v>60</v>
      </c>
      <c r="J24609">
        <f t="shared" si="1159"/>
        <v>0</v>
      </c>
    </row>
    <row r="24610" spans="1:10" x14ac:dyDescent="0.3">
      <c r="A24610" s="3" t="s">
        <v>24</v>
      </c>
      <c r="B24610" s="3" t="s">
        <v>205</v>
      </c>
      <c r="C24610" s="3">
        <v>2014</v>
      </c>
      <c r="D24610" s="3" t="s">
        <v>22</v>
      </c>
      <c r="E24610" s="3">
        <v>0</v>
      </c>
      <c r="F24610" s="3" t="s">
        <v>3</v>
      </c>
      <c r="G24610" s="3" t="str">
        <f t="shared" si="1160"/>
        <v>Non-Renewable</v>
      </c>
      <c r="H24610" s="5">
        <f t="shared" si="1158"/>
        <v>0</v>
      </c>
      <c r="I24610" s="3" t="s">
        <v>60</v>
      </c>
      <c r="J24610">
        <f t="shared" si="1159"/>
        <v>0</v>
      </c>
    </row>
    <row r="24611" spans="1:10" x14ac:dyDescent="0.3">
      <c r="A24611" s="3" t="s">
        <v>24</v>
      </c>
      <c r="B24611" s="3" t="s">
        <v>205</v>
      </c>
      <c r="C24611" s="3">
        <v>2015</v>
      </c>
      <c r="D24611" s="3" t="s">
        <v>22</v>
      </c>
      <c r="E24611" s="3">
        <v>468</v>
      </c>
      <c r="F24611" s="3" t="s">
        <v>3</v>
      </c>
      <c r="G24611" s="3" t="str">
        <f t="shared" si="1160"/>
        <v>Non-Renewable</v>
      </c>
      <c r="H24611" s="5">
        <f t="shared" si="1158"/>
        <v>0.23400000000000001</v>
      </c>
      <c r="I24611" s="3" t="s">
        <v>60</v>
      </c>
      <c r="J24611">
        <f t="shared" si="1159"/>
        <v>50778</v>
      </c>
    </row>
    <row r="24612" spans="1:10" x14ac:dyDescent="0.3">
      <c r="A24612" s="3" t="s">
        <v>24</v>
      </c>
      <c r="B24612" s="3" t="s">
        <v>205</v>
      </c>
      <c r="C24612" s="3">
        <v>2016</v>
      </c>
      <c r="D24612" s="3" t="s">
        <v>22</v>
      </c>
      <c r="E24612" s="3">
        <v>79</v>
      </c>
      <c r="F24612" s="3" t="s">
        <v>3</v>
      </c>
      <c r="G24612" s="3" t="str">
        <f t="shared" si="1160"/>
        <v>Non-Renewable</v>
      </c>
      <c r="H24612" s="5">
        <f t="shared" si="1158"/>
        <v>3.95E-2</v>
      </c>
      <c r="I24612" s="3" t="s">
        <v>60</v>
      </c>
      <c r="J24612">
        <f t="shared" si="1159"/>
        <v>8571.5</v>
      </c>
    </row>
    <row r="24613" spans="1:10" x14ac:dyDescent="0.3">
      <c r="A24613" s="3" t="s">
        <v>24</v>
      </c>
      <c r="B24613" s="3" t="s">
        <v>205</v>
      </c>
      <c r="C24613" s="3">
        <v>2017</v>
      </c>
      <c r="D24613" s="3" t="s">
        <v>22</v>
      </c>
      <c r="E24613" s="3">
        <v>45</v>
      </c>
      <c r="F24613" s="3" t="s">
        <v>3</v>
      </c>
      <c r="G24613" s="3" t="str">
        <f t="shared" si="1160"/>
        <v>Non-Renewable</v>
      </c>
      <c r="H24613" s="5">
        <f t="shared" si="1158"/>
        <v>2.2499999999999999E-2</v>
      </c>
      <c r="I24613" s="3" t="s">
        <v>60</v>
      </c>
      <c r="J24613">
        <f t="shared" si="1159"/>
        <v>4882.5</v>
      </c>
    </row>
    <row r="24614" spans="1:10" x14ac:dyDescent="0.3">
      <c r="A24614" s="3" t="s">
        <v>24</v>
      </c>
      <c r="B24614" s="3" t="s">
        <v>205</v>
      </c>
      <c r="C24614" s="3">
        <v>2018</v>
      </c>
      <c r="D24614" s="3" t="s">
        <v>22</v>
      </c>
      <c r="E24614" s="3">
        <v>37</v>
      </c>
      <c r="F24614" s="3" t="s">
        <v>3</v>
      </c>
      <c r="G24614" s="3" t="str">
        <f t="shared" si="1160"/>
        <v>Non-Renewable</v>
      </c>
      <c r="H24614" s="5">
        <f t="shared" si="1158"/>
        <v>1.8499999999999999E-2</v>
      </c>
      <c r="I24614" s="3" t="s">
        <v>60</v>
      </c>
      <c r="J24614">
        <f t="shared" si="1159"/>
        <v>4014.5</v>
      </c>
    </row>
    <row r="24615" spans="1:10" x14ac:dyDescent="0.3">
      <c r="A24615" s="3" t="s">
        <v>24</v>
      </c>
      <c r="B24615" s="3" t="s">
        <v>205</v>
      </c>
      <c r="C24615" s="3">
        <v>2019</v>
      </c>
      <c r="D24615" s="3" t="s">
        <v>22</v>
      </c>
      <c r="E24615" s="3">
        <v>129</v>
      </c>
      <c r="F24615" s="3" t="s">
        <v>3</v>
      </c>
      <c r="G24615" s="3" t="str">
        <f t="shared" si="1160"/>
        <v>Non-Renewable</v>
      </c>
      <c r="H24615" s="5">
        <f t="shared" si="1158"/>
        <v>6.4500000000000002E-2</v>
      </c>
      <c r="I24615" s="3" t="s">
        <v>60</v>
      </c>
      <c r="J24615">
        <f t="shared" si="1159"/>
        <v>13996.5</v>
      </c>
    </row>
    <row r="24616" spans="1:10" x14ac:dyDescent="0.3">
      <c r="A24616" s="3" t="s">
        <v>24</v>
      </c>
      <c r="B24616" s="3" t="s">
        <v>205</v>
      </c>
      <c r="C24616" s="3">
        <v>2020</v>
      </c>
      <c r="D24616" s="3" t="s">
        <v>22</v>
      </c>
      <c r="E24616" s="3">
        <v>143</v>
      </c>
      <c r="F24616" s="3" t="s">
        <v>3</v>
      </c>
      <c r="G24616" s="3" t="str">
        <f t="shared" si="1160"/>
        <v>Non-Renewable</v>
      </c>
      <c r="H24616" s="5">
        <f t="shared" si="1158"/>
        <v>7.1500000000000008E-2</v>
      </c>
      <c r="I24616" s="3" t="s">
        <v>60</v>
      </c>
      <c r="J24616">
        <f t="shared" si="1159"/>
        <v>15515.500000000002</v>
      </c>
    </row>
    <row r="24617" spans="1:10" x14ac:dyDescent="0.3">
      <c r="A24617" s="3" t="s">
        <v>24</v>
      </c>
      <c r="B24617" s="3" t="s">
        <v>205</v>
      </c>
      <c r="C24617" s="3">
        <v>2021</v>
      </c>
      <c r="D24617" s="3" t="s">
        <v>22</v>
      </c>
      <c r="E24617" s="3">
        <v>143</v>
      </c>
      <c r="F24617" s="3" t="s">
        <v>3</v>
      </c>
      <c r="G24617" s="3" t="str">
        <f t="shared" si="1160"/>
        <v>Non-Renewable</v>
      </c>
      <c r="H24617" s="5">
        <f t="shared" si="1158"/>
        <v>7.1500000000000008E-2</v>
      </c>
      <c r="I24617" s="3" t="s">
        <v>60</v>
      </c>
      <c r="J24617">
        <f t="shared" si="1159"/>
        <v>15515.500000000002</v>
      </c>
    </row>
    <row r="24618" spans="1:10" x14ac:dyDescent="0.3">
      <c r="A24618" s="3" t="s">
        <v>24</v>
      </c>
      <c r="B24618" s="3" t="s">
        <v>205</v>
      </c>
      <c r="C24618" s="3">
        <v>2022</v>
      </c>
      <c r="D24618" s="3" t="s">
        <v>22</v>
      </c>
      <c r="E24618" s="3">
        <v>57</v>
      </c>
      <c r="F24618" s="3" t="s">
        <v>3</v>
      </c>
      <c r="G24618" s="3" t="str">
        <f t="shared" si="1160"/>
        <v>Non-Renewable</v>
      </c>
      <c r="H24618" s="5">
        <f t="shared" si="1158"/>
        <v>2.8500000000000001E-2</v>
      </c>
      <c r="I24618" s="3" t="s">
        <v>60</v>
      </c>
      <c r="J24618">
        <f t="shared" si="1159"/>
        <v>6184.5</v>
      </c>
    </row>
    <row r="24619" spans="1:10" x14ac:dyDescent="0.3">
      <c r="A24619" s="3" t="s">
        <v>24</v>
      </c>
      <c r="B24619" s="3" t="s">
        <v>205</v>
      </c>
      <c r="C24619" s="3">
        <v>2023</v>
      </c>
      <c r="D24619" s="3" t="s">
        <v>22</v>
      </c>
      <c r="E24619" s="3">
        <v>57</v>
      </c>
      <c r="F24619" s="3" t="s">
        <v>3</v>
      </c>
      <c r="G24619" s="3" t="str">
        <f t="shared" si="1160"/>
        <v>Non-Renewable</v>
      </c>
      <c r="H24619" s="5">
        <f t="shared" si="1158"/>
        <v>2.8500000000000001E-2</v>
      </c>
      <c r="I24619" s="3" t="s">
        <v>60</v>
      </c>
      <c r="J24619">
        <f t="shared" si="1159"/>
        <v>6184.5</v>
      </c>
    </row>
    <row r="24620" spans="1:10" x14ac:dyDescent="0.3">
      <c r="A24620" s="3" t="s">
        <v>24</v>
      </c>
      <c r="B24620" s="3" t="s">
        <v>205</v>
      </c>
      <c r="C24620" s="3">
        <v>2024</v>
      </c>
      <c r="D24620" s="3" t="s">
        <v>22</v>
      </c>
      <c r="E24620" s="3">
        <v>68</v>
      </c>
      <c r="F24620" s="3" t="s">
        <v>3</v>
      </c>
      <c r="G24620" s="3" t="str">
        <f t="shared" si="1160"/>
        <v>Non-Renewable</v>
      </c>
      <c r="H24620" s="5">
        <f t="shared" si="1158"/>
        <v>3.4000000000000002E-2</v>
      </c>
      <c r="I24620" s="3" t="s">
        <v>60</v>
      </c>
      <c r="J24620">
        <f t="shared" si="1159"/>
        <v>7378.0000000000009</v>
      </c>
    </row>
    <row r="24621" spans="1:10" x14ac:dyDescent="0.3">
      <c r="A24621" s="3" t="s">
        <v>24</v>
      </c>
      <c r="B24621" s="3" t="s">
        <v>205</v>
      </c>
      <c r="C24621" s="3">
        <v>2025</v>
      </c>
      <c r="D24621" s="3" t="s">
        <v>22</v>
      </c>
      <c r="E24621" s="3">
        <v>71</v>
      </c>
      <c r="F24621" s="3" t="s">
        <v>3</v>
      </c>
      <c r="G24621" s="3" t="str">
        <f t="shared" si="1160"/>
        <v>Non-Renewable</v>
      </c>
      <c r="H24621" s="5">
        <f t="shared" si="1158"/>
        <v>3.5500000000000004E-2</v>
      </c>
      <c r="I24621" s="3" t="s">
        <v>60</v>
      </c>
      <c r="J24621">
        <f t="shared" si="1159"/>
        <v>7703.5000000000009</v>
      </c>
    </row>
    <row r="24622" spans="1:10" x14ac:dyDescent="0.3">
      <c r="A24622" s="3" t="s">
        <v>16</v>
      </c>
      <c r="B24622" s="3" t="s">
        <v>206</v>
      </c>
      <c r="C24622" s="3">
        <v>2000</v>
      </c>
      <c r="D24622" s="3" t="s">
        <v>2</v>
      </c>
      <c r="E24622" s="3">
        <v>0</v>
      </c>
      <c r="F24622" s="3" t="s">
        <v>3</v>
      </c>
      <c r="G24622" s="3" t="str">
        <f t="shared" si="1160"/>
        <v>Non-Renewable</v>
      </c>
      <c r="H24622" s="5">
        <f t="shared" si="1158"/>
        <v>0</v>
      </c>
      <c r="I24622" s="3" t="s">
        <v>60</v>
      </c>
      <c r="J24622">
        <f t="shared" si="1159"/>
        <v>0</v>
      </c>
    </row>
    <row r="24623" spans="1:10" x14ac:dyDescent="0.3">
      <c r="A24623" s="3" t="s">
        <v>16</v>
      </c>
      <c r="B24623" s="3" t="s">
        <v>206</v>
      </c>
      <c r="C24623" s="3">
        <v>2001</v>
      </c>
      <c r="D24623" s="3" t="s">
        <v>2</v>
      </c>
      <c r="E24623" s="3">
        <v>0</v>
      </c>
      <c r="F24623" s="3" t="s">
        <v>3</v>
      </c>
      <c r="G24623" s="3" t="str">
        <f t="shared" si="1160"/>
        <v>Non-Renewable</v>
      </c>
      <c r="H24623" s="5">
        <f t="shared" si="1158"/>
        <v>0</v>
      </c>
      <c r="I24623" s="3" t="s">
        <v>60</v>
      </c>
      <c r="J24623">
        <f t="shared" si="1159"/>
        <v>0</v>
      </c>
    </row>
    <row r="24624" spans="1:10" x14ac:dyDescent="0.3">
      <c r="A24624" s="3" t="s">
        <v>16</v>
      </c>
      <c r="B24624" s="3" t="s">
        <v>206</v>
      </c>
      <c r="C24624" s="3">
        <v>2002</v>
      </c>
      <c r="D24624" s="3" t="s">
        <v>2</v>
      </c>
      <c r="E24624" s="3">
        <v>0</v>
      </c>
      <c r="F24624" s="3" t="s">
        <v>3</v>
      </c>
      <c r="G24624" s="3" t="str">
        <f t="shared" si="1160"/>
        <v>Non-Renewable</v>
      </c>
      <c r="H24624" s="5">
        <f t="shared" si="1158"/>
        <v>0</v>
      </c>
      <c r="I24624" s="3" t="s">
        <v>60</v>
      </c>
      <c r="J24624">
        <f t="shared" si="1159"/>
        <v>0</v>
      </c>
    </row>
    <row r="24625" spans="1:10" x14ac:dyDescent="0.3">
      <c r="A24625" s="3" t="s">
        <v>16</v>
      </c>
      <c r="B24625" s="3" t="s">
        <v>206</v>
      </c>
      <c r="C24625" s="3">
        <v>2003</v>
      </c>
      <c r="D24625" s="3" t="s">
        <v>2</v>
      </c>
      <c r="E24625" s="3">
        <v>0</v>
      </c>
      <c r="F24625" s="3" t="s">
        <v>3</v>
      </c>
      <c r="G24625" s="3" t="str">
        <f t="shared" si="1160"/>
        <v>Non-Renewable</v>
      </c>
      <c r="H24625" s="5">
        <f t="shared" si="1158"/>
        <v>0</v>
      </c>
      <c r="I24625" s="3" t="s">
        <v>60</v>
      </c>
      <c r="J24625">
        <f t="shared" si="1159"/>
        <v>0</v>
      </c>
    </row>
    <row r="24626" spans="1:10" x14ac:dyDescent="0.3">
      <c r="A24626" s="3" t="s">
        <v>16</v>
      </c>
      <c r="B24626" s="3" t="s">
        <v>206</v>
      </c>
      <c r="C24626" s="3">
        <v>2004</v>
      </c>
      <c r="D24626" s="3" t="s">
        <v>2</v>
      </c>
      <c r="E24626" s="3">
        <v>0</v>
      </c>
      <c r="F24626" s="3" t="s">
        <v>3</v>
      </c>
      <c r="G24626" s="3" t="str">
        <f t="shared" si="1160"/>
        <v>Non-Renewable</v>
      </c>
      <c r="H24626" s="5">
        <f t="shared" si="1158"/>
        <v>0</v>
      </c>
      <c r="I24626" s="3" t="s">
        <v>60</v>
      </c>
      <c r="J24626">
        <f t="shared" si="1159"/>
        <v>0</v>
      </c>
    </row>
    <row r="24627" spans="1:10" x14ac:dyDescent="0.3">
      <c r="A24627" s="3" t="s">
        <v>16</v>
      </c>
      <c r="B24627" s="3" t="s">
        <v>206</v>
      </c>
      <c r="C24627" s="3">
        <v>2005</v>
      </c>
      <c r="D24627" s="3" t="s">
        <v>2</v>
      </c>
      <c r="E24627" s="3">
        <v>0</v>
      </c>
      <c r="F24627" s="3" t="s">
        <v>3</v>
      </c>
      <c r="G24627" s="3" t="str">
        <f t="shared" si="1160"/>
        <v>Non-Renewable</v>
      </c>
      <c r="H24627" s="5">
        <f t="shared" si="1158"/>
        <v>0</v>
      </c>
      <c r="I24627" s="3" t="s">
        <v>60</v>
      </c>
      <c r="J24627">
        <f t="shared" si="1159"/>
        <v>0</v>
      </c>
    </row>
    <row r="24628" spans="1:10" x14ac:dyDescent="0.3">
      <c r="A24628" s="3" t="s">
        <v>16</v>
      </c>
      <c r="B24628" s="3" t="s">
        <v>206</v>
      </c>
      <c r="C24628" s="3">
        <v>2006</v>
      </c>
      <c r="D24628" s="3" t="s">
        <v>2</v>
      </c>
      <c r="E24628" s="3">
        <v>0</v>
      </c>
      <c r="F24628" s="3" t="s">
        <v>3</v>
      </c>
      <c r="G24628" s="3" t="str">
        <f t="shared" si="1160"/>
        <v>Non-Renewable</v>
      </c>
      <c r="H24628" s="5">
        <f t="shared" si="1158"/>
        <v>0</v>
      </c>
      <c r="I24628" s="3" t="s">
        <v>60</v>
      </c>
      <c r="J24628">
        <f t="shared" si="1159"/>
        <v>0</v>
      </c>
    </row>
    <row r="24629" spans="1:10" x14ac:dyDescent="0.3">
      <c r="A24629" s="3" t="s">
        <v>16</v>
      </c>
      <c r="B24629" s="3" t="s">
        <v>206</v>
      </c>
      <c r="C24629" s="3">
        <v>2007</v>
      </c>
      <c r="D24629" s="3" t="s">
        <v>2</v>
      </c>
      <c r="E24629" s="3">
        <v>0</v>
      </c>
      <c r="F24629" s="3" t="s">
        <v>3</v>
      </c>
      <c r="G24629" s="3" t="str">
        <f t="shared" si="1160"/>
        <v>Non-Renewable</v>
      </c>
      <c r="H24629" s="5">
        <f t="shared" si="1158"/>
        <v>0</v>
      </c>
      <c r="I24629" s="3" t="s">
        <v>60</v>
      </c>
      <c r="J24629">
        <f t="shared" si="1159"/>
        <v>0</v>
      </c>
    </row>
    <row r="24630" spans="1:10" x14ac:dyDescent="0.3">
      <c r="A24630" s="3" t="s">
        <v>16</v>
      </c>
      <c r="B24630" s="3" t="s">
        <v>206</v>
      </c>
      <c r="C24630" s="3">
        <v>2008</v>
      </c>
      <c r="D24630" s="3" t="s">
        <v>2</v>
      </c>
      <c r="E24630" s="3">
        <v>0</v>
      </c>
      <c r="F24630" s="3" t="s">
        <v>3</v>
      </c>
      <c r="G24630" s="3" t="str">
        <f t="shared" si="1160"/>
        <v>Non-Renewable</v>
      </c>
      <c r="H24630" s="5">
        <f t="shared" si="1158"/>
        <v>0</v>
      </c>
      <c r="I24630" s="3" t="s">
        <v>60</v>
      </c>
      <c r="J24630">
        <f t="shared" si="1159"/>
        <v>0</v>
      </c>
    </row>
    <row r="24631" spans="1:10" x14ac:dyDescent="0.3">
      <c r="A24631" s="3" t="s">
        <v>16</v>
      </c>
      <c r="B24631" s="3" t="s">
        <v>206</v>
      </c>
      <c r="C24631" s="3">
        <v>2009</v>
      </c>
      <c r="D24631" s="3" t="s">
        <v>2</v>
      </c>
      <c r="E24631" s="3">
        <v>0</v>
      </c>
      <c r="F24631" s="3" t="s">
        <v>3</v>
      </c>
      <c r="G24631" s="3" t="str">
        <f t="shared" si="1160"/>
        <v>Non-Renewable</v>
      </c>
      <c r="H24631" s="5">
        <f t="shared" si="1158"/>
        <v>0</v>
      </c>
      <c r="I24631" s="3" t="s">
        <v>60</v>
      </c>
      <c r="J24631">
        <f t="shared" si="1159"/>
        <v>0</v>
      </c>
    </row>
    <row r="24632" spans="1:10" x14ac:dyDescent="0.3">
      <c r="A24632" s="3" t="s">
        <v>16</v>
      </c>
      <c r="B24632" s="3" t="s">
        <v>206</v>
      </c>
      <c r="C24632" s="3">
        <v>2010</v>
      </c>
      <c r="D24632" s="3" t="s">
        <v>2</v>
      </c>
      <c r="E24632" s="3">
        <v>0</v>
      </c>
      <c r="F24632" s="3" t="s">
        <v>3</v>
      </c>
      <c r="G24632" s="3" t="str">
        <f t="shared" si="1160"/>
        <v>Non-Renewable</v>
      </c>
      <c r="H24632" s="5">
        <f t="shared" si="1158"/>
        <v>0</v>
      </c>
      <c r="I24632" s="3" t="s">
        <v>60</v>
      </c>
      <c r="J24632">
        <f t="shared" si="1159"/>
        <v>0</v>
      </c>
    </row>
    <row r="24633" spans="1:10" x14ac:dyDescent="0.3">
      <c r="A24633" s="3" t="s">
        <v>16</v>
      </c>
      <c r="B24633" s="3" t="s">
        <v>206</v>
      </c>
      <c r="C24633" s="3">
        <v>2011</v>
      </c>
      <c r="D24633" s="3" t="s">
        <v>2</v>
      </c>
      <c r="E24633" s="3">
        <v>0</v>
      </c>
      <c r="F24633" s="3" t="s">
        <v>3</v>
      </c>
      <c r="G24633" s="3" t="str">
        <f t="shared" si="1160"/>
        <v>Non-Renewable</v>
      </c>
      <c r="H24633" s="5">
        <f t="shared" si="1158"/>
        <v>0</v>
      </c>
      <c r="I24633" s="3" t="s">
        <v>60</v>
      </c>
      <c r="J24633">
        <f t="shared" si="1159"/>
        <v>0</v>
      </c>
    </row>
    <row r="24634" spans="1:10" x14ac:dyDescent="0.3">
      <c r="A24634" s="3" t="s">
        <v>16</v>
      </c>
      <c r="B24634" s="3" t="s">
        <v>206</v>
      </c>
      <c r="C24634" s="3">
        <v>2012</v>
      </c>
      <c r="D24634" s="3" t="s">
        <v>2</v>
      </c>
      <c r="E24634" s="3">
        <v>0</v>
      </c>
      <c r="F24634" s="3" t="s">
        <v>3</v>
      </c>
      <c r="G24634" s="3" t="str">
        <f t="shared" si="1160"/>
        <v>Non-Renewable</v>
      </c>
      <c r="H24634" s="5">
        <f t="shared" ref="H24634:H24697" si="1161">IF(D24634="Coal",E24634*0.0009,
IF(D24634="Oil",E24634*0.00078,
IF(D24634="Natural Gas",E24634*0.0004,
IF(D24634="Nuclear",E24634*0.000012,
IF(D24634="Hydropower",E24634*0.000024,
IF(D24634="Biofuels",E24634*0.0004,
IF(D24634="Waste",E24634*0.0002,
IF(D24634="Wind",E24634*0.000011,
IF(D24634="Solar PV",E24634*0.000045,
IF(D24634="Solar Thermal",E24634*0.00005,
IF(D24634="Other sources",E24634*0.0005,
IF(D24634="Geothermal",E24634*0.00005,
IF(D24634="Tide",E24634*0.00001,0)))))))))))))</f>
        <v>0</v>
      </c>
      <c r="I24634" s="3" t="s">
        <v>60</v>
      </c>
      <c r="J24634">
        <f t="shared" si="1159"/>
        <v>0</v>
      </c>
    </row>
    <row r="24635" spans="1:10" x14ac:dyDescent="0.3">
      <c r="A24635" s="3" t="s">
        <v>16</v>
      </c>
      <c r="B24635" s="3" t="s">
        <v>206</v>
      </c>
      <c r="C24635" s="3">
        <v>2013</v>
      </c>
      <c r="D24635" s="3" t="s">
        <v>2</v>
      </c>
      <c r="E24635" s="3">
        <v>0</v>
      </c>
      <c r="F24635" s="3" t="s">
        <v>3</v>
      </c>
      <c r="G24635" s="3" t="str">
        <f t="shared" si="1160"/>
        <v>Non-Renewable</v>
      </c>
      <c r="H24635" s="5">
        <f t="shared" si="1161"/>
        <v>0</v>
      </c>
      <c r="I24635" s="3" t="s">
        <v>60</v>
      </c>
      <c r="J24635">
        <f t="shared" si="1159"/>
        <v>0</v>
      </c>
    </row>
    <row r="24636" spans="1:10" x14ac:dyDescent="0.3">
      <c r="A24636" s="3" t="s">
        <v>16</v>
      </c>
      <c r="B24636" s="3" t="s">
        <v>206</v>
      </c>
      <c r="C24636" s="3">
        <v>2014</v>
      </c>
      <c r="D24636" s="3" t="s">
        <v>2</v>
      </c>
      <c r="E24636" s="3">
        <v>0</v>
      </c>
      <c r="F24636" s="3" t="s">
        <v>3</v>
      </c>
      <c r="G24636" s="3" t="str">
        <f t="shared" si="1160"/>
        <v>Non-Renewable</v>
      </c>
      <c r="H24636" s="5">
        <f t="shared" si="1161"/>
        <v>0</v>
      </c>
      <c r="I24636" s="3" t="s">
        <v>60</v>
      </c>
      <c r="J24636">
        <f t="shared" si="1159"/>
        <v>0</v>
      </c>
    </row>
    <row r="24637" spans="1:10" x14ac:dyDescent="0.3">
      <c r="A24637" s="3" t="s">
        <v>16</v>
      </c>
      <c r="B24637" s="3" t="s">
        <v>206</v>
      </c>
      <c r="C24637" s="3">
        <v>2015</v>
      </c>
      <c r="D24637" s="3" t="s">
        <v>2</v>
      </c>
      <c r="E24637" s="3">
        <v>0</v>
      </c>
      <c r="F24637" s="3" t="s">
        <v>3</v>
      </c>
      <c r="G24637" s="3" t="str">
        <f t="shared" si="1160"/>
        <v>Non-Renewable</v>
      </c>
      <c r="H24637" s="5">
        <f t="shared" si="1161"/>
        <v>0</v>
      </c>
      <c r="I24637" s="3" t="s">
        <v>60</v>
      </c>
      <c r="J24637">
        <f t="shared" si="1159"/>
        <v>0</v>
      </c>
    </row>
    <row r="24638" spans="1:10" x14ac:dyDescent="0.3">
      <c r="A24638" s="3" t="s">
        <v>16</v>
      </c>
      <c r="B24638" s="3" t="s">
        <v>206</v>
      </c>
      <c r="C24638" s="3">
        <v>2016</v>
      </c>
      <c r="D24638" s="3" t="s">
        <v>2</v>
      </c>
      <c r="E24638" s="3">
        <v>0</v>
      </c>
      <c r="F24638" s="3" t="s">
        <v>3</v>
      </c>
      <c r="G24638" s="3" t="str">
        <f t="shared" si="1160"/>
        <v>Non-Renewable</v>
      </c>
      <c r="H24638" s="5">
        <f t="shared" si="1161"/>
        <v>0</v>
      </c>
      <c r="I24638" s="3" t="s">
        <v>60</v>
      </c>
      <c r="J24638">
        <f t="shared" si="1159"/>
        <v>0</v>
      </c>
    </row>
    <row r="24639" spans="1:10" x14ac:dyDescent="0.3">
      <c r="A24639" s="3" t="s">
        <v>16</v>
      </c>
      <c r="B24639" s="3" t="s">
        <v>206</v>
      </c>
      <c r="C24639" s="3">
        <v>2017</v>
      </c>
      <c r="D24639" s="3" t="s">
        <v>2</v>
      </c>
      <c r="E24639" s="3">
        <v>0</v>
      </c>
      <c r="F24639" s="3" t="s">
        <v>3</v>
      </c>
      <c r="G24639" s="3" t="str">
        <f t="shared" si="1160"/>
        <v>Non-Renewable</v>
      </c>
      <c r="H24639" s="5">
        <f t="shared" si="1161"/>
        <v>0</v>
      </c>
      <c r="I24639" s="3" t="s">
        <v>60</v>
      </c>
      <c r="J24639">
        <f t="shared" si="1159"/>
        <v>0</v>
      </c>
    </row>
    <row r="24640" spans="1:10" x14ac:dyDescent="0.3">
      <c r="A24640" s="3" t="s">
        <v>16</v>
      </c>
      <c r="B24640" s="3" t="s">
        <v>206</v>
      </c>
      <c r="C24640" s="3">
        <v>2018</v>
      </c>
      <c r="D24640" s="3" t="s">
        <v>2</v>
      </c>
      <c r="E24640" s="3">
        <v>0</v>
      </c>
      <c r="F24640" s="3" t="s">
        <v>3</v>
      </c>
      <c r="G24640" s="3" t="str">
        <f t="shared" si="1160"/>
        <v>Non-Renewable</v>
      </c>
      <c r="H24640" s="5">
        <f t="shared" si="1161"/>
        <v>0</v>
      </c>
      <c r="I24640" s="3" t="s">
        <v>60</v>
      </c>
      <c r="J24640">
        <f t="shared" si="1159"/>
        <v>0</v>
      </c>
    </row>
    <row r="24641" spans="1:10" x14ac:dyDescent="0.3">
      <c r="A24641" s="3" t="s">
        <v>16</v>
      </c>
      <c r="B24641" s="3" t="s">
        <v>206</v>
      </c>
      <c r="C24641" s="3">
        <v>2019</v>
      </c>
      <c r="D24641" s="3" t="s">
        <v>2</v>
      </c>
      <c r="E24641" s="3">
        <v>0</v>
      </c>
      <c r="F24641" s="3" t="s">
        <v>3</v>
      </c>
      <c r="G24641" s="3" t="str">
        <f t="shared" si="1160"/>
        <v>Non-Renewable</v>
      </c>
      <c r="H24641" s="5">
        <f t="shared" si="1161"/>
        <v>0</v>
      </c>
      <c r="I24641" s="3" t="s">
        <v>60</v>
      </c>
      <c r="J24641">
        <f t="shared" si="1159"/>
        <v>0</v>
      </c>
    </row>
    <row r="24642" spans="1:10" x14ac:dyDescent="0.3">
      <c r="A24642" s="3" t="s">
        <v>16</v>
      </c>
      <c r="B24642" s="3" t="s">
        <v>206</v>
      </c>
      <c r="C24642" s="3">
        <v>2020</v>
      </c>
      <c r="D24642" s="3" t="s">
        <v>2</v>
      </c>
      <c r="E24642" s="3">
        <v>729</v>
      </c>
      <c r="F24642" s="3" t="s">
        <v>3</v>
      </c>
      <c r="G24642" s="3" t="str">
        <f t="shared" si="1160"/>
        <v>Non-Renewable</v>
      </c>
      <c r="H24642" s="5">
        <f t="shared" si="1161"/>
        <v>0.65610000000000002</v>
      </c>
      <c r="I24642" s="3" t="s">
        <v>60</v>
      </c>
      <c r="J24642">
        <f t="shared" si="1159"/>
        <v>142373.70000000001</v>
      </c>
    </row>
    <row r="24643" spans="1:10" x14ac:dyDescent="0.3">
      <c r="A24643" s="3" t="s">
        <v>16</v>
      </c>
      <c r="B24643" s="3" t="s">
        <v>206</v>
      </c>
      <c r="C24643" s="3">
        <v>2021</v>
      </c>
      <c r="D24643" s="3" t="s">
        <v>2</v>
      </c>
      <c r="E24643" s="3">
        <v>2882</v>
      </c>
      <c r="F24643" s="3" t="s">
        <v>3</v>
      </c>
      <c r="G24643" s="3" t="str">
        <f t="shared" si="1160"/>
        <v>Non-Renewable</v>
      </c>
      <c r="H24643" s="5">
        <f t="shared" si="1161"/>
        <v>2.5937999999999999</v>
      </c>
      <c r="I24643" s="3" t="s">
        <v>60</v>
      </c>
      <c r="J24643">
        <f t="shared" ref="J24643:J24706" si="1162">H24643*217000</f>
        <v>562854.6</v>
      </c>
    </row>
    <row r="24644" spans="1:10" x14ac:dyDescent="0.3">
      <c r="A24644" s="3" t="s">
        <v>16</v>
      </c>
      <c r="B24644" s="3" t="s">
        <v>206</v>
      </c>
      <c r="C24644" s="3">
        <v>2022</v>
      </c>
      <c r="D24644" s="3" t="s">
        <v>2</v>
      </c>
      <c r="E24644" s="3">
        <v>720</v>
      </c>
      <c r="F24644" s="3" t="s">
        <v>3</v>
      </c>
      <c r="G24644" s="3" t="str">
        <f t="shared" si="1160"/>
        <v>Non-Renewable</v>
      </c>
      <c r="H24644" s="5">
        <f t="shared" si="1161"/>
        <v>0.64800000000000002</v>
      </c>
      <c r="I24644" s="3" t="s">
        <v>60</v>
      </c>
      <c r="J24644">
        <f t="shared" si="1162"/>
        <v>140616</v>
      </c>
    </row>
    <row r="24645" spans="1:10" x14ac:dyDescent="0.3">
      <c r="A24645" s="3" t="s">
        <v>16</v>
      </c>
      <c r="B24645" s="3" t="s">
        <v>206</v>
      </c>
      <c r="C24645" s="3">
        <v>2023</v>
      </c>
      <c r="D24645" s="3" t="s">
        <v>2</v>
      </c>
      <c r="E24645" s="3">
        <v>0</v>
      </c>
      <c r="F24645" s="3" t="s">
        <v>3</v>
      </c>
      <c r="G24645" s="3" t="str">
        <f t="shared" si="1160"/>
        <v>Non-Renewable</v>
      </c>
      <c r="H24645" s="5">
        <f t="shared" si="1161"/>
        <v>0</v>
      </c>
      <c r="I24645" s="3" t="s">
        <v>60</v>
      </c>
      <c r="J24645">
        <f t="shared" si="1162"/>
        <v>0</v>
      </c>
    </row>
    <row r="24646" spans="1:10" x14ac:dyDescent="0.3">
      <c r="A24646" s="3" t="s">
        <v>16</v>
      </c>
      <c r="B24646" s="3" t="s">
        <v>206</v>
      </c>
      <c r="C24646" s="3">
        <v>2024</v>
      </c>
      <c r="D24646" s="3" t="s">
        <v>2</v>
      </c>
      <c r="E24646" s="3">
        <v>115</v>
      </c>
      <c r="F24646" s="3" t="s">
        <v>3</v>
      </c>
      <c r="G24646" s="3" t="str">
        <f t="shared" si="1160"/>
        <v>Non-Renewable</v>
      </c>
      <c r="H24646" s="5">
        <f t="shared" si="1161"/>
        <v>0.10349999999999999</v>
      </c>
      <c r="I24646" s="3" t="s">
        <v>60</v>
      </c>
      <c r="J24646">
        <f t="shared" si="1162"/>
        <v>22459.5</v>
      </c>
    </row>
    <row r="24647" spans="1:10" x14ac:dyDescent="0.3">
      <c r="A24647" s="3" t="s">
        <v>16</v>
      </c>
      <c r="B24647" s="3" t="s">
        <v>206</v>
      </c>
      <c r="C24647" s="3">
        <v>2025</v>
      </c>
      <c r="D24647" s="3" t="s">
        <v>2</v>
      </c>
      <c r="E24647" s="3">
        <v>0</v>
      </c>
      <c r="F24647" s="3" t="s">
        <v>3</v>
      </c>
      <c r="G24647" s="3" t="str">
        <f t="shared" si="1160"/>
        <v>Non-Renewable</v>
      </c>
      <c r="H24647" s="5">
        <f t="shared" si="1161"/>
        <v>0</v>
      </c>
      <c r="I24647" s="3" t="s">
        <v>60</v>
      </c>
      <c r="J24647">
        <f t="shared" si="1162"/>
        <v>0</v>
      </c>
    </row>
    <row r="24648" spans="1:10" x14ac:dyDescent="0.3">
      <c r="A24648" s="3" t="s">
        <v>16</v>
      </c>
      <c r="B24648" s="3" t="s">
        <v>206</v>
      </c>
      <c r="C24648" s="3">
        <v>2000</v>
      </c>
      <c r="D24648" s="3" t="s">
        <v>4</v>
      </c>
      <c r="E24648" s="3">
        <v>1524</v>
      </c>
      <c r="F24648" s="3" t="s">
        <v>3</v>
      </c>
      <c r="G24648" s="3" t="str">
        <f t="shared" si="1160"/>
        <v>Non-Renewable</v>
      </c>
      <c r="H24648" s="5">
        <f t="shared" si="1161"/>
        <v>1.18872</v>
      </c>
      <c r="I24648" s="3" t="s">
        <v>60</v>
      </c>
      <c r="J24648">
        <f t="shared" si="1162"/>
        <v>257952.24</v>
      </c>
    </row>
    <row r="24649" spans="1:10" x14ac:dyDescent="0.3">
      <c r="A24649" s="3" t="s">
        <v>16</v>
      </c>
      <c r="B24649" s="3" t="s">
        <v>206</v>
      </c>
      <c r="C24649" s="3">
        <v>2001</v>
      </c>
      <c r="D24649" s="3" t="s">
        <v>4</v>
      </c>
      <c r="E24649" s="3">
        <v>1532</v>
      </c>
      <c r="F24649" s="3" t="s">
        <v>3</v>
      </c>
      <c r="G24649" s="3" t="str">
        <f t="shared" si="1160"/>
        <v>Non-Renewable</v>
      </c>
      <c r="H24649" s="5">
        <f t="shared" si="1161"/>
        <v>1.19496</v>
      </c>
      <c r="I24649" s="3" t="s">
        <v>60</v>
      </c>
      <c r="J24649">
        <f t="shared" si="1162"/>
        <v>259306.32</v>
      </c>
    </row>
    <row r="24650" spans="1:10" x14ac:dyDescent="0.3">
      <c r="A24650" s="3" t="s">
        <v>16</v>
      </c>
      <c r="B24650" s="3" t="s">
        <v>206</v>
      </c>
      <c r="C24650" s="3">
        <v>2002</v>
      </c>
      <c r="D24650" s="3" t="s">
        <v>4</v>
      </c>
      <c r="E24650" s="3">
        <v>1687</v>
      </c>
      <c r="F24650" s="3" t="s">
        <v>3</v>
      </c>
      <c r="G24650" s="3" t="str">
        <f t="shared" si="1160"/>
        <v>Non-Renewable</v>
      </c>
      <c r="H24650" s="5">
        <f t="shared" si="1161"/>
        <v>1.31586</v>
      </c>
      <c r="I24650" s="3" t="s">
        <v>60</v>
      </c>
      <c r="J24650">
        <f t="shared" si="1162"/>
        <v>285541.62</v>
      </c>
    </row>
    <row r="24651" spans="1:10" x14ac:dyDescent="0.3">
      <c r="A24651" s="3" t="s">
        <v>16</v>
      </c>
      <c r="B24651" s="3" t="s">
        <v>206</v>
      </c>
      <c r="C24651" s="3">
        <v>2003</v>
      </c>
      <c r="D24651" s="3" t="s">
        <v>4</v>
      </c>
      <c r="E24651" s="3">
        <v>1866</v>
      </c>
      <c r="F24651" s="3" t="s">
        <v>3</v>
      </c>
      <c r="G24651" s="3" t="str">
        <f t="shared" si="1160"/>
        <v>Non-Renewable</v>
      </c>
      <c r="H24651" s="5">
        <f t="shared" si="1161"/>
        <v>1.4554799999999999</v>
      </c>
      <c r="I24651" s="3" t="s">
        <v>60</v>
      </c>
      <c r="J24651">
        <f t="shared" si="1162"/>
        <v>315839.15999999997</v>
      </c>
    </row>
    <row r="24652" spans="1:10" x14ac:dyDescent="0.3">
      <c r="A24652" s="3" t="s">
        <v>16</v>
      </c>
      <c r="B24652" s="3" t="s">
        <v>206</v>
      </c>
      <c r="C24652" s="3">
        <v>2004</v>
      </c>
      <c r="D24652" s="3" t="s">
        <v>4</v>
      </c>
      <c r="E24652" s="3">
        <v>1911</v>
      </c>
      <c r="F24652" s="3" t="s">
        <v>3</v>
      </c>
      <c r="G24652" s="3" t="str">
        <f t="shared" si="1160"/>
        <v>Non-Renewable</v>
      </c>
      <c r="H24652" s="5">
        <f t="shared" si="1161"/>
        <v>1.49058</v>
      </c>
      <c r="I24652" s="3" t="s">
        <v>60</v>
      </c>
      <c r="J24652">
        <f t="shared" si="1162"/>
        <v>323455.86</v>
      </c>
    </row>
    <row r="24653" spans="1:10" x14ac:dyDescent="0.3">
      <c r="A24653" s="3" t="s">
        <v>16</v>
      </c>
      <c r="B24653" s="3" t="s">
        <v>206</v>
      </c>
      <c r="C24653" s="3">
        <v>2005</v>
      </c>
      <c r="D24653" s="3" t="s">
        <v>4</v>
      </c>
      <c r="E24653" s="3">
        <v>2024</v>
      </c>
      <c r="F24653" s="3" t="s">
        <v>3</v>
      </c>
      <c r="G24653" s="3" t="str">
        <f t="shared" si="1160"/>
        <v>Non-Renewable</v>
      </c>
      <c r="H24653" s="5">
        <f t="shared" si="1161"/>
        <v>1.5787199999999999</v>
      </c>
      <c r="I24653" s="3" t="s">
        <v>60</v>
      </c>
      <c r="J24653">
        <f t="shared" si="1162"/>
        <v>342582.24</v>
      </c>
    </row>
    <row r="24654" spans="1:10" x14ac:dyDescent="0.3">
      <c r="A24654" s="3" t="s">
        <v>16</v>
      </c>
      <c r="B24654" s="3" t="s">
        <v>206</v>
      </c>
      <c r="C24654" s="3">
        <v>2006</v>
      </c>
      <c r="D24654" s="3" t="s">
        <v>4</v>
      </c>
      <c r="E24654" s="3">
        <v>2121</v>
      </c>
      <c r="F24654" s="3" t="s">
        <v>3</v>
      </c>
      <c r="G24654" s="3" t="str">
        <f t="shared" si="1160"/>
        <v>Non-Renewable</v>
      </c>
      <c r="H24654" s="5">
        <f t="shared" si="1161"/>
        <v>1.65438</v>
      </c>
      <c r="I24654" s="3" t="s">
        <v>60</v>
      </c>
      <c r="J24654">
        <f t="shared" si="1162"/>
        <v>359000.45999999996</v>
      </c>
    </row>
    <row r="24655" spans="1:10" x14ac:dyDescent="0.3">
      <c r="A24655" s="3" t="s">
        <v>16</v>
      </c>
      <c r="B24655" s="3" t="s">
        <v>206</v>
      </c>
      <c r="C24655" s="3">
        <v>2007</v>
      </c>
      <c r="D24655" s="3" t="s">
        <v>4</v>
      </c>
      <c r="E24655" s="3">
        <v>2217</v>
      </c>
      <c r="F24655" s="3" t="s">
        <v>3</v>
      </c>
      <c r="G24655" s="3" t="str">
        <f t="shared" si="1160"/>
        <v>Non-Renewable</v>
      </c>
      <c r="H24655" s="5">
        <f t="shared" si="1161"/>
        <v>1.72926</v>
      </c>
      <c r="I24655" s="3" t="s">
        <v>60</v>
      </c>
      <c r="J24655">
        <f t="shared" si="1162"/>
        <v>375249.42</v>
      </c>
    </row>
    <row r="24656" spans="1:10" x14ac:dyDescent="0.3">
      <c r="A24656" s="3" t="s">
        <v>16</v>
      </c>
      <c r="B24656" s="3" t="s">
        <v>206</v>
      </c>
      <c r="C24656" s="3">
        <v>2008</v>
      </c>
      <c r="D24656" s="3" t="s">
        <v>4</v>
      </c>
      <c r="E24656" s="3">
        <v>2299</v>
      </c>
      <c r="F24656" s="3" t="s">
        <v>3</v>
      </c>
      <c r="G24656" s="3" t="str">
        <f t="shared" si="1160"/>
        <v>Non-Renewable</v>
      </c>
      <c r="H24656" s="5">
        <f t="shared" si="1161"/>
        <v>1.79322</v>
      </c>
      <c r="I24656" s="3" t="s">
        <v>60</v>
      </c>
      <c r="J24656">
        <f t="shared" si="1162"/>
        <v>389128.74</v>
      </c>
    </row>
    <row r="24657" spans="1:10" x14ac:dyDescent="0.3">
      <c r="A24657" s="3" t="s">
        <v>16</v>
      </c>
      <c r="B24657" s="3" t="s">
        <v>206</v>
      </c>
      <c r="C24657" s="3">
        <v>2009</v>
      </c>
      <c r="D24657" s="3" t="s">
        <v>4</v>
      </c>
      <c r="E24657" s="3">
        <v>2240</v>
      </c>
      <c r="F24657" s="3" t="s">
        <v>3</v>
      </c>
      <c r="G24657" s="3" t="str">
        <f t="shared" si="1160"/>
        <v>Non-Renewable</v>
      </c>
      <c r="H24657" s="5">
        <f t="shared" si="1161"/>
        <v>1.7471999999999999</v>
      </c>
      <c r="I24657" s="3" t="s">
        <v>60</v>
      </c>
      <c r="J24657">
        <f t="shared" si="1162"/>
        <v>379142.39999999997</v>
      </c>
    </row>
    <row r="24658" spans="1:10" x14ac:dyDescent="0.3">
      <c r="A24658" s="3" t="s">
        <v>16</v>
      </c>
      <c r="B24658" s="3" t="s">
        <v>206</v>
      </c>
      <c r="C24658" s="3">
        <v>2010</v>
      </c>
      <c r="D24658" s="3" t="s">
        <v>4</v>
      </c>
      <c r="E24658" s="3">
        <v>2258</v>
      </c>
      <c r="F24658" s="3" t="s">
        <v>3</v>
      </c>
      <c r="G24658" s="3" t="str">
        <f t="shared" si="1160"/>
        <v>Non-Renewable</v>
      </c>
      <c r="H24658" s="5">
        <f t="shared" si="1161"/>
        <v>1.7612399999999999</v>
      </c>
      <c r="I24658" s="3" t="s">
        <v>60</v>
      </c>
      <c r="J24658">
        <f t="shared" si="1162"/>
        <v>382189.07999999996</v>
      </c>
    </row>
    <row r="24659" spans="1:10" x14ac:dyDescent="0.3">
      <c r="A24659" s="3" t="s">
        <v>16</v>
      </c>
      <c r="B24659" s="3" t="s">
        <v>206</v>
      </c>
      <c r="C24659" s="3">
        <v>2011</v>
      </c>
      <c r="D24659" s="3" t="s">
        <v>4</v>
      </c>
      <c r="E24659" s="3">
        <v>2167</v>
      </c>
      <c r="F24659" s="3" t="s">
        <v>3</v>
      </c>
      <c r="G24659" s="3" t="str">
        <f t="shared" si="1160"/>
        <v>Non-Renewable</v>
      </c>
      <c r="H24659" s="5">
        <f t="shared" si="1161"/>
        <v>1.6902599999999999</v>
      </c>
      <c r="I24659" s="3" t="s">
        <v>60</v>
      </c>
      <c r="J24659">
        <f t="shared" si="1162"/>
        <v>366786.42</v>
      </c>
    </row>
    <row r="24660" spans="1:10" x14ac:dyDescent="0.3">
      <c r="A24660" s="3" t="s">
        <v>16</v>
      </c>
      <c r="B24660" s="3" t="s">
        <v>206</v>
      </c>
      <c r="C24660" s="3">
        <v>2012</v>
      </c>
      <c r="D24660" s="3" t="s">
        <v>4</v>
      </c>
      <c r="E24660" s="3">
        <v>2210</v>
      </c>
      <c r="F24660" s="3" t="s">
        <v>3</v>
      </c>
      <c r="G24660" s="3" t="str">
        <f t="shared" si="1160"/>
        <v>Non-Renewable</v>
      </c>
      <c r="H24660" s="5">
        <f t="shared" si="1161"/>
        <v>1.7238</v>
      </c>
      <c r="I24660" s="3" t="s">
        <v>60</v>
      </c>
      <c r="J24660">
        <f t="shared" si="1162"/>
        <v>374064.6</v>
      </c>
    </row>
    <row r="24661" spans="1:10" x14ac:dyDescent="0.3">
      <c r="A24661" s="3" t="s">
        <v>16</v>
      </c>
      <c r="B24661" s="3" t="s">
        <v>206</v>
      </c>
      <c r="C24661" s="3">
        <v>2013</v>
      </c>
      <c r="D24661" s="3" t="s">
        <v>4</v>
      </c>
      <c r="E24661" s="3">
        <v>2170</v>
      </c>
      <c r="F24661" s="3" t="s">
        <v>3</v>
      </c>
      <c r="G24661" s="3" t="str">
        <f t="shared" si="1160"/>
        <v>Non-Renewable</v>
      </c>
      <c r="H24661" s="5">
        <f t="shared" si="1161"/>
        <v>1.6925999999999999</v>
      </c>
      <c r="I24661" s="3" t="s">
        <v>60</v>
      </c>
      <c r="J24661">
        <f t="shared" si="1162"/>
        <v>367294.19999999995</v>
      </c>
    </row>
    <row r="24662" spans="1:10" x14ac:dyDescent="0.3">
      <c r="A24662" s="3" t="s">
        <v>16</v>
      </c>
      <c r="B24662" s="3" t="s">
        <v>206</v>
      </c>
      <c r="C24662" s="3">
        <v>2014</v>
      </c>
      <c r="D24662" s="3" t="s">
        <v>4</v>
      </c>
      <c r="E24662" s="3">
        <v>2300</v>
      </c>
      <c r="F24662" s="3" t="s">
        <v>3</v>
      </c>
      <c r="G24662" s="3" t="str">
        <f t="shared" si="1160"/>
        <v>Non-Renewable</v>
      </c>
      <c r="H24662" s="5">
        <f t="shared" si="1161"/>
        <v>1.794</v>
      </c>
      <c r="I24662" s="3" t="s">
        <v>60</v>
      </c>
      <c r="J24662">
        <f t="shared" si="1162"/>
        <v>389298</v>
      </c>
    </row>
    <row r="24663" spans="1:10" x14ac:dyDescent="0.3">
      <c r="A24663" s="3" t="s">
        <v>16</v>
      </c>
      <c r="B24663" s="3" t="s">
        <v>206</v>
      </c>
      <c r="C24663" s="3">
        <v>2015</v>
      </c>
      <c r="D24663" s="3" t="s">
        <v>4</v>
      </c>
      <c r="E24663" s="3">
        <v>2471</v>
      </c>
      <c r="F24663" s="3" t="s">
        <v>3</v>
      </c>
      <c r="G24663" s="3" t="str">
        <f t="shared" si="1160"/>
        <v>Non-Renewable</v>
      </c>
      <c r="H24663" s="5">
        <f t="shared" si="1161"/>
        <v>1.9273799999999999</v>
      </c>
      <c r="I24663" s="3" t="s">
        <v>60</v>
      </c>
      <c r="J24663">
        <f t="shared" si="1162"/>
        <v>418241.45999999996</v>
      </c>
    </row>
    <row r="24664" spans="1:10" x14ac:dyDescent="0.3">
      <c r="A24664" s="3" t="s">
        <v>16</v>
      </c>
      <c r="B24664" s="3" t="s">
        <v>206</v>
      </c>
      <c r="C24664" s="3">
        <v>2016</v>
      </c>
      <c r="D24664" s="3" t="s">
        <v>4</v>
      </c>
      <c r="E24664" s="3">
        <v>2493</v>
      </c>
      <c r="F24664" s="3" t="s">
        <v>3</v>
      </c>
      <c r="G24664" s="3" t="str">
        <f t="shared" si="1160"/>
        <v>Non-Renewable</v>
      </c>
      <c r="H24664" s="5">
        <f t="shared" si="1161"/>
        <v>1.9445399999999999</v>
      </c>
      <c r="I24664" s="3" t="s">
        <v>60</v>
      </c>
      <c r="J24664">
        <f t="shared" si="1162"/>
        <v>421965.18</v>
      </c>
    </row>
    <row r="24665" spans="1:10" x14ac:dyDescent="0.3">
      <c r="A24665" s="3" t="s">
        <v>16</v>
      </c>
      <c r="B24665" s="3" t="s">
        <v>206</v>
      </c>
      <c r="C24665" s="3">
        <v>2017</v>
      </c>
      <c r="D24665" s="3" t="s">
        <v>4</v>
      </c>
      <c r="E24665" s="3">
        <v>2405</v>
      </c>
      <c r="F24665" s="3" t="s">
        <v>3</v>
      </c>
      <c r="G24665" s="3" t="str">
        <f t="shared" si="1160"/>
        <v>Non-Renewable</v>
      </c>
      <c r="H24665" s="5">
        <f t="shared" si="1161"/>
        <v>1.8758999999999999</v>
      </c>
      <c r="I24665" s="3" t="s">
        <v>60</v>
      </c>
      <c r="J24665">
        <f t="shared" si="1162"/>
        <v>407070.3</v>
      </c>
    </row>
    <row r="24666" spans="1:10" x14ac:dyDescent="0.3">
      <c r="A24666" s="3" t="s">
        <v>16</v>
      </c>
      <c r="B24666" s="3" t="s">
        <v>206</v>
      </c>
      <c r="C24666" s="3">
        <v>2018</v>
      </c>
      <c r="D24666" s="3" t="s">
        <v>4</v>
      </c>
      <c r="E24666" s="3">
        <v>952</v>
      </c>
      <c r="F24666" s="3" t="s">
        <v>3</v>
      </c>
      <c r="G24666" s="3" t="str">
        <f t="shared" si="1160"/>
        <v>Non-Renewable</v>
      </c>
      <c r="H24666" s="5">
        <f t="shared" si="1161"/>
        <v>0.74256</v>
      </c>
      <c r="I24666" s="3" t="s">
        <v>60</v>
      </c>
      <c r="J24666">
        <f t="shared" si="1162"/>
        <v>161135.51999999999</v>
      </c>
    </row>
    <row r="24667" spans="1:10" x14ac:dyDescent="0.3">
      <c r="A24667" s="3" t="s">
        <v>16</v>
      </c>
      <c r="B24667" s="3" t="s">
        <v>206</v>
      </c>
      <c r="C24667" s="3">
        <v>2019</v>
      </c>
      <c r="D24667" s="3" t="s">
        <v>4</v>
      </c>
      <c r="E24667" s="3">
        <v>803</v>
      </c>
      <c r="F24667" s="3" t="s">
        <v>3</v>
      </c>
      <c r="G24667" s="3" t="str">
        <f t="shared" si="1160"/>
        <v>Non-Renewable</v>
      </c>
      <c r="H24667" s="5">
        <f t="shared" si="1161"/>
        <v>0.62634000000000001</v>
      </c>
      <c r="I24667" s="3" t="s">
        <v>60</v>
      </c>
      <c r="J24667">
        <f t="shared" si="1162"/>
        <v>135915.78</v>
      </c>
    </row>
    <row r="24668" spans="1:10" x14ac:dyDescent="0.3">
      <c r="A24668" s="3" t="s">
        <v>16</v>
      </c>
      <c r="B24668" s="3" t="s">
        <v>206</v>
      </c>
      <c r="C24668" s="3">
        <v>2020</v>
      </c>
      <c r="D24668" s="3" t="s">
        <v>4</v>
      </c>
      <c r="E24668" s="3">
        <v>754</v>
      </c>
      <c r="F24668" s="3" t="s">
        <v>3</v>
      </c>
      <c r="G24668" s="3" t="str">
        <f t="shared" si="1160"/>
        <v>Non-Renewable</v>
      </c>
      <c r="H24668" s="5">
        <f t="shared" si="1161"/>
        <v>0.58811999999999998</v>
      </c>
      <c r="I24668" s="3" t="s">
        <v>60</v>
      </c>
      <c r="J24668">
        <f t="shared" si="1162"/>
        <v>127622.04</v>
      </c>
    </row>
    <row r="24669" spans="1:10" x14ac:dyDescent="0.3">
      <c r="A24669" s="3" t="s">
        <v>16</v>
      </c>
      <c r="B24669" s="3" t="s">
        <v>206</v>
      </c>
      <c r="C24669" s="3">
        <v>2021</v>
      </c>
      <c r="D24669" s="3" t="s">
        <v>4</v>
      </c>
      <c r="E24669" s="3">
        <v>823</v>
      </c>
      <c r="F24669" s="3" t="s">
        <v>3</v>
      </c>
      <c r="G24669" s="3" t="str">
        <f t="shared" si="1160"/>
        <v>Non-Renewable</v>
      </c>
      <c r="H24669" s="5">
        <f t="shared" si="1161"/>
        <v>0.64193999999999996</v>
      </c>
      <c r="I24669" s="3" t="s">
        <v>60</v>
      </c>
      <c r="J24669">
        <f t="shared" si="1162"/>
        <v>139300.97999999998</v>
      </c>
    </row>
    <row r="24670" spans="1:10" x14ac:dyDescent="0.3">
      <c r="A24670" s="3" t="s">
        <v>16</v>
      </c>
      <c r="B24670" s="3" t="s">
        <v>206</v>
      </c>
      <c r="C24670" s="3">
        <v>2022</v>
      </c>
      <c r="D24670" s="3" t="s">
        <v>4</v>
      </c>
      <c r="E24670" s="3">
        <v>857</v>
      </c>
      <c r="F24670" s="3" t="s">
        <v>3</v>
      </c>
      <c r="G24670" s="3" t="str">
        <f t="shared" si="1160"/>
        <v>Non-Renewable</v>
      </c>
      <c r="H24670" s="5">
        <f t="shared" si="1161"/>
        <v>0.66845999999999994</v>
      </c>
      <c r="I24670" s="3" t="s">
        <v>60</v>
      </c>
      <c r="J24670">
        <f t="shared" si="1162"/>
        <v>145055.81999999998</v>
      </c>
    </row>
    <row r="24671" spans="1:10" x14ac:dyDescent="0.3">
      <c r="A24671" s="3" t="s">
        <v>16</v>
      </c>
      <c r="B24671" s="3" t="s">
        <v>206</v>
      </c>
      <c r="C24671" s="3">
        <v>2023</v>
      </c>
      <c r="D24671" s="3" t="s">
        <v>4</v>
      </c>
      <c r="E24671" s="3">
        <v>905</v>
      </c>
      <c r="F24671" s="3" t="s">
        <v>3</v>
      </c>
      <c r="G24671" s="3" t="str">
        <f t="shared" ref="G24671:G24734" si="1163">IF(OR(D24671="hydropower",D24671="wind",D24671="solar pv",D24671=" tide",D24671="solar thermal",D24671="geothermal",D24671="biofuels"), "Renewable", "Non-Renewable")</f>
        <v>Non-Renewable</v>
      </c>
      <c r="H24671" s="5">
        <f t="shared" si="1161"/>
        <v>0.70589999999999997</v>
      </c>
      <c r="I24671" s="3" t="s">
        <v>60</v>
      </c>
      <c r="J24671">
        <f t="shared" si="1162"/>
        <v>153180.29999999999</v>
      </c>
    </row>
    <row r="24672" spans="1:10" x14ac:dyDescent="0.3">
      <c r="A24672" s="3" t="s">
        <v>16</v>
      </c>
      <c r="B24672" s="3" t="s">
        <v>206</v>
      </c>
      <c r="C24672" s="3">
        <v>2024</v>
      </c>
      <c r="D24672" s="3" t="s">
        <v>4</v>
      </c>
      <c r="E24672" s="3">
        <v>1035</v>
      </c>
      <c r="F24672" s="3" t="s">
        <v>3</v>
      </c>
      <c r="G24672" s="3" t="str">
        <f t="shared" si="1163"/>
        <v>Non-Renewable</v>
      </c>
      <c r="H24672" s="5">
        <f t="shared" si="1161"/>
        <v>0.80730000000000002</v>
      </c>
      <c r="I24672" s="3" t="s">
        <v>60</v>
      </c>
      <c r="J24672">
        <f t="shared" si="1162"/>
        <v>175184.1</v>
      </c>
    </row>
    <row r="24673" spans="1:10" x14ac:dyDescent="0.3">
      <c r="A24673" s="3" t="s">
        <v>16</v>
      </c>
      <c r="B24673" s="3" t="s">
        <v>206</v>
      </c>
      <c r="C24673" s="3">
        <v>2025</v>
      </c>
      <c r="D24673" s="3" t="s">
        <v>4</v>
      </c>
      <c r="E24673" s="3">
        <v>1248</v>
      </c>
      <c r="F24673" s="3" t="s">
        <v>3</v>
      </c>
      <c r="G24673" s="3" t="str">
        <f t="shared" si="1163"/>
        <v>Non-Renewable</v>
      </c>
      <c r="H24673" s="5">
        <f t="shared" si="1161"/>
        <v>0.97343999999999997</v>
      </c>
      <c r="I24673" s="3" t="s">
        <v>60</v>
      </c>
      <c r="J24673">
        <f t="shared" si="1162"/>
        <v>211236.47999999998</v>
      </c>
    </row>
    <row r="24674" spans="1:10" x14ac:dyDescent="0.3">
      <c r="A24674" s="3" t="s">
        <v>16</v>
      </c>
      <c r="B24674" s="3" t="s">
        <v>206</v>
      </c>
      <c r="C24674" s="3">
        <v>2000</v>
      </c>
      <c r="D24674" s="3" t="s">
        <v>5</v>
      </c>
      <c r="E24674" s="3">
        <v>38420</v>
      </c>
      <c r="F24674" s="3" t="s">
        <v>3</v>
      </c>
      <c r="G24674" s="3" t="str">
        <f t="shared" si="1163"/>
        <v>Non-Renewable</v>
      </c>
      <c r="H24674" s="5">
        <f t="shared" si="1161"/>
        <v>15.368</v>
      </c>
      <c r="I24674" s="3" t="s">
        <v>60</v>
      </c>
      <c r="J24674">
        <f t="shared" si="1162"/>
        <v>3334856</v>
      </c>
    </row>
    <row r="24675" spans="1:10" x14ac:dyDescent="0.3">
      <c r="A24675" s="3" t="s">
        <v>16</v>
      </c>
      <c r="B24675" s="3" t="s">
        <v>206</v>
      </c>
      <c r="C24675" s="3">
        <v>2001</v>
      </c>
      <c r="D24675" s="3" t="s">
        <v>5</v>
      </c>
      <c r="E24675" s="3">
        <v>41640</v>
      </c>
      <c r="F24675" s="3" t="s">
        <v>3</v>
      </c>
      <c r="G24675" s="3" t="str">
        <f t="shared" si="1163"/>
        <v>Non-Renewable</v>
      </c>
      <c r="H24675" s="5">
        <f t="shared" si="1161"/>
        <v>16.656000000000002</v>
      </c>
      <c r="I24675" s="3" t="s">
        <v>60</v>
      </c>
      <c r="J24675">
        <f t="shared" si="1162"/>
        <v>3614352.0000000005</v>
      </c>
    </row>
    <row r="24676" spans="1:10" x14ac:dyDescent="0.3">
      <c r="A24676" s="3" t="s">
        <v>16</v>
      </c>
      <c r="B24676" s="3" t="s">
        <v>206</v>
      </c>
      <c r="C24676" s="3">
        <v>2002</v>
      </c>
      <c r="D24676" s="3" t="s">
        <v>5</v>
      </c>
      <c r="E24676" s="3">
        <v>45169</v>
      </c>
      <c r="F24676" s="3" t="s">
        <v>3</v>
      </c>
      <c r="G24676" s="3" t="str">
        <f t="shared" si="1163"/>
        <v>Non-Renewable</v>
      </c>
      <c r="H24676" s="5">
        <f t="shared" si="1161"/>
        <v>18.067600000000002</v>
      </c>
      <c r="I24676" s="3" t="s">
        <v>60</v>
      </c>
      <c r="J24676">
        <f t="shared" si="1162"/>
        <v>3920669.2000000007</v>
      </c>
    </row>
    <row r="24677" spans="1:10" x14ac:dyDescent="0.3">
      <c r="A24677" s="3" t="s">
        <v>16</v>
      </c>
      <c r="B24677" s="3" t="s">
        <v>206</v>
      </c>
      <c r="C24677" s="3">
        <v>2003</v>
      </c>
      <c r="D24677" s="3" t="s">
        <v>5</v>
      </c>
      <c r="E24677" s="3">
        <v>47584</v>
      </c>
      <c r="F24677" s="3" t="s">
        <v>3</v>
      </c>
      <c r="G24677" s="3" t="str">
        <f t="shared" si="1163"/>
        <v>Non-Renewable</v>
      </c>
      <c r="H24677" s="5">
        <f t="shared" si="1161"/>
        <v>19.0336</v>
      </c>
      <c r="I24677" s="3" t="s">
        <v>60</v>
      </c>
      <c r="J24677">
        <f t="shared" si="1162"/>
        <v>4130291.2</v>
      </c>
    </row>
    <row r="24678" spans="1:10" x14ac:dyDescent="0.3">
      <c r="A24678" s="3" t="s">
        <v>16</v>
      </c>
      <c r="B24678" s="3" t="s">
        <v>206</v>
      </c>
      <c r="C24678" s="3">
        <v>2004</v>
      </c>
      <c r="D24678" s="3" t="s">
        <v>5</v>
      </c>
      <c r="E24678" s="3">
        <v>50506</v>
      </c>
      <c r="F24678" s="3" t="s">
        <v>3</v>
      </c>
      <c r="G24678" s="3" t="str">
        <f t="shared" si="1163"/>
        <v>Non-Renewable</v>
      </c>
      <c r="H24678" s="5">
        <f t="shared" si="1161"/>
        <v>20.202400000000001</v>
      </c>
      <c r="I24678" s="3" t="s">
        <v>60</v>
      </c>
      <c r="J24678">
        <f t="shared" si="1162"/>
        <v>4383920.8</v>
      </c>
    </row>
    <row r="24679" spans="1:10" x14ac:dyDescent="0.3">
      <c r="A24679" s="3" t="s">
        <v>16</v>
      </c>
      <c r="B24679" s="3" t="s">
        <v>206</v>
      </c>
      <c r="C24679" s="3">
        <v>2005</v>
      </c>
      <c r="D24679" s="3" t="s">
        <v>5</v>
      </c>
      <c r="E24679" s="3">
        <v>58674</v>
      </c>
      <c r="F24679" s="3" t="s">
        <v>3</v>
      </c>
      <c r="G24679" s="3" t="str">
        <f t="shared" si="1163"/>
        <v>Non-Renewable</v>
      </c>
      <c r="H24679" s="5">
        <f t="shared" si="1161"/>
        <v>23.4696</v>
      </c>
      <c r="I24679" s="3" t="s">
        <v>60</v>
      </c>
      <c r="J24679">
        <f t="shared" si="1162"/>
        <v>5092903.2</v>
      </c>
    </row>
    <row r="24680" spans="1:10" x14ac:dyDescent="0.3">
      <c r="A24680" s="3" t="s">
        <v>16</v>
      </c>
      <c r="B24680" s="3" t="s">
        <v>206</v>
      </c>
      <c r="C24680" s="3">
        <v>2006</v>
      </c>
      <c r="D24680" s="3" t="s">
        <v>5</v>
      </c>
      <c r="E24680" s="3">
        <v>64647</v>
      </c>
      <c r="F24680" s="3" t="s">
        <v>3</v>
      </c>
      <c r="G24680" s="3" t="str">
        <f t="shared" si="1163"/>
        <v>Non-Renewable</v>
      </c>
      <c r="H24680" s="5">
        <f t="shared" si="1161"/>
        <v>25.858800000000002</v>
      </c>
      <c r="I24680" s="3" t="s">
        <v>60</v>
      </c>
      <c r="J24680">
        <f t="shared" si="1162"/>
        <v>5611359.6000000006</v>
      </c>
    </row>
    <row r="24681" spans="1:10" x14ac:dyDescent="0.3">
      <c r="A24681" s="3" t="s">
        <v>16</v>
      </c>
      <c r="B24681" s="3" t="s">
        <v>206</v>
      </c>
      <c r="C24681" s="3">
        <v>2007</v>
      </c>
      <c r="D24681" s="3" t="s">
        <v>5</v>
      </c>
      <c r="E24681" s="3">
        <v>76544</v>
      </c>
      <c r="F24681" s="3" t="s">
        <v>3</v>
      </c>
      <c r="G24681" s="3" t="str">
        <f t="shared" si="1163"/>
        <v>Non-Renewable</v>
      </c>
      <c r="H24681" s="5">
        <f t="shared" si="1161"/>
        <v>30.617600000000003</v>
      </c>
      <c r="I24681" s="3" t="s">
        <v>60</v>
      </c>
      <c r="J24681">
        <f t="shared" si="1162"/>
        <v>6644019.2000000011</v>
      </c>
    </row>
    <row r="24682" spans="1:10" x14ac:dyDescent="0.3">
      <c r="A24682" s="3" t="s">
        <v>16</v>
      </c>
      <c r="B24682" s="3" t="s">
        <v>206</v>
      </c>
      <c r="C24682" s="3">
        <v>2008</v>
      </c>
      <c r="D24682" s="3" t="s">
        <v>5</v>
      </c>
      <c r="E24682" s="3">
        <v>78164</v>
      </c>
      <c r="F24682" s="3" t="s">
        <v>3</v>
      </c>
      <c r="G24682" s="3" t="str">
        <f t="shared" si="1163"/>
        <v>Non-Renewable</v>
      </c>
      <c r="H24682" s="5">
        <f t="shared" si="1161"/>
        <v>31.265600000000003</v>
      </c>
      <c r="I24682" s="3" t="s">
        <v>60</v>
      </c>
      <c r="J24682">
        <f t="shared" si="1162"/>
        <v>6784635.2000000002</v>
      </c>
    </row>
    <row r="24683" spans="1:10" x14ac:dyDescent="0.3">
      <c r="A24683" s="3" t="s">
        <v>16</v>
      </c>
      <c r="B24683" s="3" t="s">
        <v>206</v>
      </c>
      <c r="C24683" s="3">
        <v>2009</v>
      </c>
      <c r="D24683" s="3" t="s">
        <v>5</v>
      </c>
      <c r="E24683" s="3">
        <v>83452</v>
      </c>
      <c r="F24683" s="3" t="s">
        <v>3</v>
      </c>
      <c r="G24683" s="3" t="str">
        <f t="shared" si="1163"/>
        <v>Non-Renewable</v>
      </c>
      <c r="H24683" s="5">
        <f t="shared" si="1161"/>
        <v>33.380800000000001</v>
      </c>
      <c r="I24683" s="3" t="s">
        <v>60</v>
      </c>
      <c r="J24683">
        <f t="shared" si="1162"/>
        <v>7243633.6000000006</v>
      </c>
    </row>
    <row r="24684" spans="1:10" x14ac:dyDescent="0.3">
      <c r="A24684" s="3" t="s">
        <v>16</v>
      </c>
      <c r="B24684" s="3" t="s">
        <v>206</v>
      </c>
      <c r="C24684" s="3">
        <v>2010</v>
      </c>
      <c r="D24684" s="3" t="s">
        <v>5</v>
      </c>
      <c r="E24684" s="3">
        <v>91673</v>
      </c>
      <c r="F24684" s="3" t="s">
        <v>3</v>
      </c>
      <c r="G24684" s="3" t="str">
        <f t="shared" si="1163"/>
        <v>Non-Renewable</v>
      </c>
      <c r="H24684" s="5">
        <f t="shared" si="1161"/>
        <v>36.669200000000004</v>
      </c>
      <c r="I24684" s="3" t="s">
        <v>60</v>
      </c>
      <c r="J24684">
        <f t="shared" si="1162"/>
        <v>7957216.4000000004</v>
      </c>
    </row>
    <row r="24685" spans="1:10" x14ac:dyDescent="0.3">
      <c r="A24685" s="3" t="s">
        <v>16</v>
      </c>
      <c r="B24685" s="3" t="s">
        <v>206</v>
      </c>
      <c r="C24685" s="3">
        <v>2011</v>
      </c>
      <c r="D24685" s="3" t="s">
        <v>5</v>
      </c>
      <c r="E24685" s="3">
        <v>96948</v>
      </c>
      <c r="F24685" s="3" t="s">
        <v>3</v>
      </c>
      <c r="G24685" s="3" t="str">
        <f t="shared" si="1163"/>
        <v>Non-Renewable</v>
      </c>
      <c r="H24685" s="5">
        <f t="shared" si="1161"/>
        <v>38.779200000000003</v>
      </c>
      <c r="I24685" s="3" t="s">
        <v>60</v>
      </c>
      <c r="J24685">
        <f t="shared" si="1162"/>
        <v>8415086.4000000004</v>
      </c>
    </row>
    <row r="24686" spans="1:10" x14ac:dyDescent="0.3">
      <c r="A24686" s="3" t="s">
        <v>16</v>
      </c>
      <c r="B24686" s="3" t="s">
        <v>206</v>
      </c>
      <c r="C24686" s="3">
        <v>2012</v>
      </c>
      <c r="D24686" s="3" t="s">
        <v>5</v>
      </c>
      <c r="E24686" s="3">
        <v>103989</v>
      </c>
      <c r="F24686" s="3" t="s">
        <v>3</v>
      </c>
      <c r="G24686" s="3" t="str">
        <f t="shared" si="1163"/>
        <v>Non-Renewable</v>
      </c>
      <c r="H24686" s="5">
        <f t="shared" si="1161"/>
        <v>41.595600000000005</v>
      </c>
      <c r="I24686" s="3" t="s">
        <v>60</v>
      </c>
      <c r="J24686">
        <f t="shared" si="1162"/>
        <v>9026245.2000000011</v>
      </c>
    </row>
    <row r="24687" spans="1:10" x14ac:dyDescent="0.3">
      <c r="A24687" s="3" t="s">
        <v>16</v>
      </c>
      <c r="B24687" s="3" t="s">
        <v>206</v>
      </c>
      <c r="C24687" s="3">
        <v>2013</v>
      </c>
      <c r="D24687" s="3" t="s">
        <v>5</v>
      </c>
      <c r="E24687" s="3">
        <v>107739</v>
      </c>
      <c r="F24687" s="3" t="s">
        <v>3</v>
      </c>
      <c r="G24687" s="3" t="str">
        <f t="shared" si="1163"/>
        <v>Non-Renewable</v>
      </c>
      <c r="H24687" s="5">
        <f t="shared" si="1161"/>
        <v>43.095600000000005</v>
      </c>
      <c r="I24687" s="3" t="s">
        <v>60</v>
      </c>
      <c r="J24687">
        <f t="shared" si="1162"/>
        <v>9351745.2000000011</v>
      </c>
    </row>
    <row r="24688" spans="1:10" x14ac:dyDescent="0.3">
      <c r="A24688" s="3" t="s">
        <v>16</v>
      </c>
      <c r="B24688" s="3" t="s">
        <v>206</v>
      </c>
      <c r="C24688" s="3">
        <v>2014</v>
      </c>
      <c r="D24688" s="3" t="s">
        <v>5</v>
      </c>
      <c r="E24688" s="3">
        <v>113939</v>
      </c>
      <c r="F24688" s="3" t="s">
        <v>3</v>
      </c>
      <c r="G24688" s="3" t="str">
        <f t="shared" si="1163"/>
        <v>Non-Renewable</v>
      </c>
      <c r="H24688" s="5">
        <f t="shared" si="1161"/>
        <v>45.575600000000001</v>
      </c>
      <c r="I24688" s="3" t="s">
        <v>60</v>
      </c>
      <c r="J24688">
        <f t="shared" si="1162"/>
        <v>9889905.2000000011</v>
      </c>
    </row>
    <row r="24689" spans="1:10" x14ac:dyDescent="0.3">
      <c r="A24689" s="3" t="s">
        <v>16</v>
      </c>
      <c r="B24689" s="3" t="s">
        <v>206</v>
      </c>
      <c r="C24689" s="3">
        <v>2015</v>
      </c>
      <c r="D24689" s="3" t="s">
        <v>5</v>
      </c>
      <c r="E24689" s="3">
        <v>124607</v>
      </c>
      <c r="F24689" s="3" t="s">
        <v>3</v>
      </c>
      <c r="G24689" s="3" t="str">
        <f t="shared" si="1163"/>
        <v>Non-Renewable</v>
      </c>
      <c r="H24689" s="5">
        <f t="shared" si="1161"/>
        <v>49.842800000000004</v>
      </c>
      <c r="I24689" s="3" t="s">
        <v>60</v>
      </c>
      <c r="J24689">
        <f t="shared" si="1162"/>
        <v>10815887.600000001</v>
      </c>
    </row>
    <row r="24690" spans="1:10" x14ac:dyDescent="0.3">
      <c r="A24690" s="3" t="s">
        <v>16</v>
      </c>
      <c r="B24690" s="3" t="s">
        <v>206</v>
      </c>
      <c r="C24690" s="3">
        <v>2016</v>
      </c>
      <c r="D24690" s="3" t="s">
        <v>5</v>
      </c>
      <c r="E24690" s="3">
        <v>126799</v>
      </c>
      <c r="F24690" s="3" t="s">
        <v>3</v>
      </c>
      <c r="G24690" s="3" t="str">
        <f t="shared" si="1163"/>
        <v>Non-Renewable</v>
      </c>
      <c r="H24690" s="5">
        <f t="shared" si="1161"/>
        <v>50.7196</v>
      </c>
      <c r="I24690" s="3" t="s">
        <v>60</v>
      </c>
      <c r="J24690">
        <f t="shared" si="1162"/>
        <v>11006153.199999999</v>
      </c>
    </row>
    <row r="24691" spans="1:10" x14ac:dyDescent="0.3">
      <c r="A24691" s="3" t="s">
        <v>16</v>
      </c>
      <c r="B24691" s="3" t="s">
        <v>206</v>
      </c>
      <c r="C24691" s="3">
        <v>2017</v>
      </c>
      <c r="D24691" s="3" t="s">
        <v>5</v>
      </c>
      <c r="E24691" s="3">
        <v>131412</v>
      </c>
      <c r="F24691" s="3" t="s">
        <v>3</v>
      </c>
      <c r="G24691" s="3" t="str">
        <f t="shared" si="1163"/>
        <v>Non-Renewable</v>
      </c>
      <c r="H24691" s="5">
        <f t="shared" si="1161"/>
        <v>52.564800000000005</v>
      </c>
      <c r="I24691" s="3" t="s">
        <v>60</v>
      </c>
      <c r="J24691">
        <f t="shared" si="1162"/>
        <v>11406561.600000001</v>
      </c>
    </row>
    <row r="24692" spans="1:10" x14ac:dyDescent="0.3">
      <c r="A24692" s="3" t="s">
        <v>16</v>
      </c>
      <c r="B24692" s="3" t="s">
        <v>206</v>
      </c>
      <c r="C24692" s="3">
        <v>2018</v>
      </c>
      <c r="D24692" s="3" t="s">
        <v>5</v>
      </c>
      <c r="E24692" s="3">
        <v>133857</v>
      </c>
      <c r="F24692" s="3" t="s">
        <v>3</v>
      </c>
      <c r="G24692" s="3" t="str">
        <f t="shared" si="1163"/>
        <v>Non-Renewable</v>
      </c>
      <c r="H24692" s="5">
        <f t="shared" si="1161"/>
        <v>53.5428</v>
      </c>
      <c r="I24692" s="3" t="s">
        <v>60</v>
      </c>
      <c r="J24692">
        <f t="shared" si="1162"/>
        <v>11618787.6</v>
      </c>
    </row>
    <row r="24693" spans="1:10" x14ac:dyDescent="0.3">
      <c r="A24693" s="3" t="s">
        <v>16</v>
      </c>
      <c r="B24693" s="3" t="s">
        <v>206</v>
      </c>
      <c r="C24693" s="3">
        <v>2019</v>
      </c>
      <c r="D24693" s="3" t="s">
        <v>5</v>
      </c>
      <c r="E24693" s="3">
        <v>133987</v>
      </c>
      <c r="F24693" s="3" t="s">
        <v>3</v>
      </c>
      <c r="G24693" s="3" t="str">
        <f t="shared" si="1163"/>
        <v>Non-Renewable</v>
      </c>
      <c r="H24693" s="5">
        <f t="shared" si="1161"/>
        <v>53.594799999999999</v>
      </c>
      <c r="I24693" s="3" t="s">
        <v>60</v>
      </c>
      <c r="J24693">
        <f t="shared" si="1162"/>
        <v>11630071.6</v>
      </c>
    </row>
    <row r="24694" spans="1:10" x14ac:dyDescent="0.3">
      <c r="A24694" s="3" t="s">
        <v>16</v>
      </c>
      <c r="B24694" s="3" t="s">
        <v>206</v>
      </c>
      <c r="C24694" s="3">
        <v>2020</v>
      </c>
      <c r="D24694" s="3" t="s">
        <v>5</v>
      </c>
      <c r="E24694" s="3">
        <v>128842</v>
      </c>
      <c r="F24694" s="3" t="s">
        <v>3</v>
      </c>
      <c r="G24694" s="3" t="str">
        <f t="shared" si="1163"/>
        <v>Non-Renewable</v>
      </c>
      <c r="H24694" s="5">
        <f t="shared" si="1161"/>
        <v>51.536799999999999</v>
      </c>
      <c r="I24694" s="3" t="s">
        <v>60</v>
      </c>
      <c r="J24694">
        <f t="shared" si="1162"/>
        <v>11183485.6</v>
      </c>
    </row>
    <row r="24695" spans="1:10" x14ac:dyDescent="0.3">
      <c r="A24695" s="3" t="s">
        <v>16</v>
      </c>
      <c r="B24695" s="3" t="s">
        <v>206</v>
      </c>
      <c r="C24695" s="3">
        <v>2021</v>
      </c>
      <c r="D24695" s="3" t="s">
        <v>5</v>
      </c>
      <c r="E24695" s="3">
        <v>129018</v>
      </c>
      <c r="F24695" s="3" t="s">
        <v>3</v>
      </c>
      <c r="G24695" s="3" t="str">
        <f t="shared" si="1163"/>
        <v>Non-Renewable</v>
      </c>
      <c r="H24695" s="5">
        <f t="shared" si="1161"/>
        <v>51.607200000000006</v>
      </c>
      <c r="I24695" s="3" t="s">
        <v>60</v>
      </c>
      <c r="J24695">
        <f t="shared" si="1162"/>
        <v>11198762.4</v>
      </c>
    </row>
    <row r="24696" spans="1:10" x14ac:dyDescent="0.3">
      <c r="A24696" s="3" t="s">
        <v>16</v>
      </c>
      <c r="B24696" s="3" t="s">
        <v>206</v>
      </c>
      <c r="C24696" s="3">
        <v>2022</v>
      </c>
      <c r="D24696" s="3" t="s">
        <v>5</v>
      </c>
      <c r="E24696" s="3">
        <v>125510</v>
      </c>
      <c r="F24696" s="3" t="s">
        <v>3</v>
      </c>
      <c r="G24696" s="3" t="str">
        <f t="shared" si="1163"/>
        <v>Non-Renewable</v>
      </c>
      <c r="H24696" s="5">
        <f t="shared" si="1161"/>
        <v>50.204000000000001</v>
      </c>
      <c r="I24696" s="3" t="s">
        <v>60</v>
      </c>
      <c r="J24696">
        <f t="shared" si="1162"/>
        <v>10894268</v>
      </c>
    </row>
    <row r="24697" spans="1:10" x14ac:dyDescent="0.3">
      <c r="A24697" s="3" t="s">
        <v>16</v>
      </c>
      <c r="B24697" s="3" t="s">
        <v>206</v>
      </c>
      <c r="C24697" s="3">
        <v>2023</v>
      </c>
      <c r="D24697" s="3" t="s">
        <v>5</v>
      </c>
      <c r="E24697" s="3">
        <v>119089</v>
      </c>
      <c r="F24697" s="3" t="s">
        <v>3</v>
      </c>
      <c r="G24697" s="3" t="str">
        <f t="shared" si="1163"/>
        <v>Non-Renewable</v>
      </c>
      <c r="H24697" s="5">
        <f t="shared" si="1161"/>
        <v>47.635600000000004</v>
      </c>
      <c r="I24697" s="3" t="s">
        <v>60</v>
      </c>
      <c r="J24697">
        <f t="shared" si="1162"/>
        <v>10336925.200000001</v>
      </c>
    </row>
    <row r="24698" spans="1:10" x14ac:dyDescent="0.3">
      <c r="A24698" s="3" t="s">
        <v>16</v>
      </c>
      <c r="B24698" s="3" t="s">
        <v>206</v>
      </c>
      <c r="C24698" s="3">
        <v>2024</v>
      </c>
      <c r="D24698" s="3" t="s">
        <v>5</v>
      </c>
      <c r="E24698" s="3">
        <v>118648</v>
      </c>
      <c r="F24698" s="3" t="s">
        <v>3</v>
      </c>
      <c r="G24698" s="3" t="str">
        <f t="shared" si="1163"/>
        <v>Non-Renewable</v>
      </c>
      <c r="H24698" s="5">
        <f t="shared" ref="H24698:H24761" si="1164">IF(D24698="Coal",E24698*0.0009,
IF(D24698="Oil",E24698*0.00078,
IF(D24698="Natural Gas",E24698*0.0004,
IF(D24698="Nuclear",E24698*0.000012,
IF(D24698="Hydropower",E24698*0.000024,
IF(D24698="Biofuels",E24698*0.0004,
IF(D24698="Waste",E24698*0.0002,
IF(D24698="Wind",E24698*0.000011,
IF(D24698="Solar PV",E24698*0.000045,
IF(D24698="Solar Thermal",E24698*0.00005,
IF(D24698="Other sources",E24698*0.0005,
IF(D24698="Geothermal",E24698*0.00005,
IF(D24698="Tide",E24698*0.00001,0)))))))))))))</f>
        <v>47.459200000000003</v>
      </c>
      <c r="I24698" s="3" t="s">
        <v>60</v>
      </c>
      <c r="J24698">
        <f t="shared" si="1162"/>
        <v>10298646.4</v>
      </c>
    </row>
    <row r="24699" spans="1:10" x14ac:dyDescent="0.3">
      <c r="A24699" s="3" t="s">
        <v>16</v>
      </c>
      <c r="B24699" s="3" t="s">
        <v>206</v>
      </c>
      <c r="C24699" s="3">
        <v>2025</v>
      </c>
      <c r="D24699" s="3" t="s">
        <v>5</v>
      </c>
      <c r="E24699" s="3">
        <v>120316</v>
      </c>
      <c r="F24699" s="3" t="s">
        <v>3</v>
      </c>
      <c r="G24699" s="3" t="str">
        <f t="shared" si="1163"/>
        <v>Non-Renewable</v>
      </c>
      <c r="H24699" s="5">
        <f t="shared" si="1164"/>
        <v>48.126400000000004</v>
      </c>
      <c r="I24699" s="3" t="s">
        <v>60</v>
      </c>
      <c r="J24699">
        <f t="shared" si="1162"/>
        <v>10443428.800000001</v>
      </c>
    </row>
    <row r="24700" spans="1:10" x14ac:dyDescent="0.3">
      <c r="A24700" s="3" t="s">
        <v>16</v>
      </c>
      <c r="B24700" s="3" t="s">
        <v>206</v>
      </c>
      <c r="C24700" s="3">
        <v>2000</v>
      </c>
      <c r="D24700" s="3" t="s">
        <v>6</v>
      </c>
      <c r="E24700" s="3">
        <v>0</v>
      </c>
      <c r="F24700" s="3" t="s">
        <v>3</v>
      </c>
      <c r="G24700" s="3" t="str">
        <f t="shared" si="1163"/>
        <v>Non-Renewable</v>
      </c>
      <c r="H24700" s="5">
        <f t="shared" si="1164"/>
        <v>0</v>
      </c>
      <c r="I24700" s="3" t="s">
        <v>60</v>
      </c>
      <c r="J24700">
        <f t="shared" si="1162"/>
        <v>0</v>
      </c>
    </row>
    <row r="24701" spans="1:10" x14ac:dyDescent="0.3">
      <c r="A24701" s="3" t="s">
        <v>16</v>
      </c>
      <c r="B24701" s="3" t="s">
        <v>206</v>
      </c>
      <c r="C24701" s="3">
        <v>2001</v>
      </c>
      <c r="D24701" s="3" t="s">
        <v>6</v>
      </c>
      <c r="E24701" s="3">
        <v>0</v>
      </c>
      <c r="F24701" s="3" t="s">
        <v>3</v>
      </c>
      <c r="G24701" s="3" t="str">
        <f t="shared" si="1163"/>
        <v>Non-Renewable</v>
      </c>
      <c r="H24701" s="5">
        <f t="shared" si="1164"/>
        <v>0</v>
      </c>
      <c r="I24701" s="3" t="s">
        <v>60</v>
      </c>
      <c r="J24701">
        <f t="shared" si="1162"/>
        <v>0</v>
      </c>
    </row>
    <row r="24702" spans="1:10" x14ac:dyDescent="0.3">
      <c r="A24702" s="3" t="s">
        <v>16</v>
      </c>
      <c r="B24702" s="3" t="s">
        <v>206</v>
      </c>
      <c r="C24702" s="3">
        <v>2002</v>
      </c>
      <c r="D24702" s="3" t="s">
        <v>6</v>
      </c>
      <c r="E24702" s="3">
        <v>0</v>
      </c>
      <c r="F24702" s="3" t="s">
        <v>3</v>
      </c>
      <c r="G24702" s="3" t="str">
        <f t="shared" si="1163"/>
        <v>Non-Renewable</v>
      </c>
      <c r="H24702" s="5">
        <f t="shared" si="1164"/>
        <v>0</v>
      </c>
      <c r="I24702" s="3" t="s">
        <v>60</v>
      </c>
      <c r="J24702">
        <f t="shared" si="1162"/>
        <v>0</v>
      </c>
    </row>
    <row r="24703" spans="1:10" x14ac:dyDescent="0.3">
      <c r="A24703" s="3" t="s">
        <v>16</v>
      </c>
      <c r="B24703" s="3" t="s">
        <v>206</v>
      </c>
      <c r="C24703" s="3">
        <v>2003</v>
      </c>
      <c r="D24703" s="3" t="s">
        <v>6</v>
      </c>
      <c r="E24703" s="3">
        <v>0</v>
      </c>
      <c r="F24703" s="3" t="s">
        <v>3</v>
      </c>
      <c r="G24703" s="3" t="str">
        <f t="shared" si="1163"/>
        <v>Non-Renewable</v>
      </c>
      <c r="H24703" s="5">
        <f t="shared" si="1164"/>
        <v>0</v>
      </c>
      <c r="I24703" s="3" t="s">
        <v>60</v>
      </c>
      <c r="J24703">
        <f t="shared" si="1162"/>
        <v>0</v>
      </c>
    </row>
    <row r="24704" spans="1:10" x14ac:dyDescent="0.3">
      <c r="A24704" s="3" t="s">
        <v>16</v>
      </c>
      <c r="B24704" s="3" t="s">
        <v>206</v>
      </c>
      <c r="C24704" s="3">
        <v>2004</v>
      </c>
      <c r="D24704" s="3" t="s">
        <v>6</v>
      </c>
      <c r="E24704" s="3">
        <v>0</v>
      </c>
      <c r="F24704" s="3" t="s">
        <v>3</v>
      </c>
      <c r="G24704" s="3" t="str">
        <f t="shared" si="1163"/>
        <v>Non-Renewable</v>
      </c>
      <c r="H24704" s="5">
        <f t="shared" si="1164"/>
        <v>0</v>
      </c>
      <c r="I24704" s="3" t="s">
        <v>60</v>
      </c>
      <c r="J24704">
        <f t="shared" si="1162"/>
        <v>0</v>
      </c>
    </row>
    <row r="24705" spans="1:10" x14ac:dyDescent="0.3">
      <c r="A24705" s="3" t="s">
        <v>16</v>
      </c>
      <c r="B24705" s="3" t="s">
        <v>206</v>
      </c>
      <c r="C24705" s="3">
        <v>2005</v>
      </c>
      <c r="D24705" s="3" t="s">
        <v>6</v>
      </c>
      <c r="E24705" s="3">
        <v>0</v>
      </c>
      <c r="F24705" s="3" t="s">
        <v>3</v>
      </c>
      <c r="G24705" s="3" t="str">
        <f t="shared" si="1163"/>
        <v>Non-Renewable</v>
      </c>
      <c r="H24705" s="5">
        <f t="shared" si="1164"/>
        <v>0</v>
      </c>
      <c r="I24705" s="3" t="s">
        <v>60</v>
      </c>
      <c r="J24705">
        <f t="shared" si="1162"/>
        <v>0</v>
      </c>
    </row>
    <row r="24706" spans="1:10" x14ac:dyDescent="0.3">
      <c r="A24706" s="3" t="s">
        <v>16</v>
      </c>
      <c r="B24706" s="3" t="s">
        <v>206</v>
      </c>
      <c r="C24706" s="3">
        <v>2006</v>
      </c>
      <c r="D24706" s="3" t="s">
        <v>6</v>
      </c>
      <c r="E24706" s="3">
        <v>0</v>
      </c>
      <c r="F24706" s="3" t="s">
        <v>3</v>
      </c>
      <c r="G24706" s="3" t="str">
        <f t="shared" si="1163"/>
        <v>Non-Renewable</v>
      </c>
      <c r="H24706" s="5">
        <f t="shared" si="1164"/>
        <v>0</v>
      </c>
      <c r="I24706" s="3" t="s">
        <v>60</v>
      </c>
      <c r="J24706">
        <f t="shared" si="1162"/>
        <v>0</v>
      </c>
    </row>
    <row r="24707" spans="1:10" x14ac:dyDescent="0.3">
      <c r="A24707" s="3" t="s">
        <v>16</v>
      </c>
      <c r="B24707" s="3" t="s">
        <v>206</v>
      </c>
      <c r="C24707" s="3">
        <v>2007</v>
      </c>
      <c r="D24707" s="3" t="s">
        <v>6</v>
      </c>
      <c r="E24707" s="3">
        <v>0</v>
      </c>
      <c r="F24707" s="3" t="s">
        <v>3</v>
      </c>
      <c r="G24707" s="3" t="str">
        <f t="shared" si="1163"/>
        <v>Non-Renewable</v>
      </c>
      <c r="H24707" s="5">
        <f t="shared" si="1164"/>
        <v>0</v>
      </c>
      <c r="I24707" s="3" t="s">
        <v>60</v>
      </c>
      <c r="J24707">
        <f t="shared" ref="J24707:J24770" si="1165">H24707*217000</f>
        <v>0</v>
      </c>
    </row>
    <row r="24708" spans="1:10" x14ac:dyDescent="0.3">
      <c r="A24708" s="3" t="s">
        <v>16</v>
      </c>
      <c r="B24708" s="3" t="s">
        <v>206</v>
      </c>
      <c r="C24708" s="3">
        <v>2008</v>
      </c>
      <c r="D24708" s="3" t="s">
        <v>6</v>
      </c>
      <c r="E24708" s="3">
        <v>0</v>
      </c>
      <c r="F24708" s="3" t="s">
        <v>3</v>
      </c>
      <c r="G24708" s="3" t="str">
        <f t="shared" si="1163"/>
        <v>Non-Renewable</v>
      </c>
      <c r="H24708" s="5">
        <f t="shared" si="1164"/>
        <v>0</v>
      </c>
      <c r="I24708" s="3" t="s">
        <v>60</v>
      </c>
      <c r="J24708">
        <f t="shared" si="1165"/>
        <v>0</v>
      </c>
    </row>
    <row r="24709" spans="1:10" x14ac:dyDescent="0.3">
      <c r="A24709" s="3" t="s">
        <v>16</v>
      </c>
      <c r="B24709" s="3" t="s">
        <v>206</v>
      </c>
      <c r="C24709" s="3">
        <v>2009</v>
      </c>
      <c r="D24709" s="3" t="s">
        <v>6</v>
      </c>
      <c r="E24709" s="3">
        <v>0</v>
      </c>
      <c r="F24709" s="3" t="s">
        <v>3</v>
      </c>
      <c r="G24709" s="3" t="str">
        <f t="shared" si="1163"/>
        <v>Non-Renewable</v>
      </c>
      <c r="H24709" s="5">
        <f t="shared" si="1164"/>
        <v>0</v>
      </c>
      <c r="I24709" s="3" t="s">
        <v>60</v>
      </c>
      <c r="J24709">
        <f t="shared" si="1165"/>
        <v>0</v>
      </c>
    </row>
    <row r="24710" spans="1:10" x14ac:dyDescent="0.3">
      <c r="A24710" s="3" t="s">
        <v>16</v>
      </c>
      <c r="B24710" s="3" t="s">
        <v>206</v>
      </c>
      <c r="C24710" s="3">
        <v>2010</v>
      </c>
      <c r="D24710" s="3" t="s">
        <v>6</v>
      </c>
      <c r="E24710" s="3">
        <v>0</v>
      </c>
      <c r="F24710" s="3" t="s">
        <v>3</v>
      </c>
      <c r="G24710" s="3" t="str">
        <f t="shared" si="1163"/>
        <v>Non-Renewable</v>
      </c>
      <c r="H24710" s="5">
        <f t="shared" si="1164"/>
        <v>0</v>
      </c>
      <c r="I24710" s="3" t="s">
        <v>60</v>
      </c>
      <c r="J24710">
        <f t="shared" si="1165"/>
        <v>0</v>
      </c>
    </row>
    <row r="24711" spans="1:10" x14ac:dyDescent="0.3">
      <c r="A24711" s="3" t="s">
        <v>16</v>
      </c>
      <c r="B24711" s="3" t="s">
        <v>206</v>
      </c>
      <c r="C24711" s="3">
        <v>2011</v>
      </c>
      <c r="D24711" s="3" t="s">
        <v>6</v>
      </c>
      <c r="E24711" s="3">
        <v>0</v>
      </c>
      <c r="F24711" s="3" t="s">
        <v>3</v>
      </c>
      <c r="G24711" s="3" t="str">
        <f t="shared" si="1163"/>
        <v>Non-Renewable</v>
      </c>
      <c r="H24711" s="5">
        <f t="shared" si="1164"/>
        <v>0</v>
      </c>
      <c r="I24711" s="3" t="s">
        <v>60</v>
      </c>
      <c r="J24711">
        <f t="shared" si="1165"/>
        <v>0</v>
      </c>
    </row>
    <row r="24712" spans="1:10" x14ac:dyDescent="0.3">
      <c r="A24712" s="3" t="s">
        <v>16</v>
      </c>
      <c r="B24712" s="3" t="s">
        <v>206</v>
      </c>
      <c r="C24712" s="3">
        <v>2012</v>
      </c>
      <c r="D24712" s="3" t="s">
        <v>6</v>
      </c>
      <c r="E24712" s="3">
        <v>0</v>
      </c>
      <c r="F24712" s="3" t="s">
        <v>3</v>
      </c>
      <c r="G24712" s="3" t="str">
        <f t="shared" si="1163"/>
        <v>Non-Renewable</v>
      </c>
      <c r="H24712" s="5">
        <f t="shared" si="1164"/>
        <v>0</v>
      </c>
      <c r="I24712" s="3" t="s">
        <v>60</v>
      </c>
      <c r="J24712">
        <f t="shared" si="1165"/>
        <v>0</v>
      </c>
    </row>
    <row r="24713" spans="1:10" x14ac:dyDescent="0.3">
      <c r="A24713" s="3" t="s">
        <v>16</v>
      </c>
      <c r="B24713" s="3" t="s">
        <v>206</v>
      </c>
      <c r="C24713" s="3">
        <v>2013</v>
      </c>
      <c r="D24713" s="3" t="s">
        <v>6</v>
      </c>
      <c r="E24713" s="3">
        <v>0</v>
      </c>
      <c r="F24713" s="3" t="s">
        <v>3</v>
      </c>
      <c r="G24713" s="3" t="str">
        <f t="shared" si="1163"/>
        <v>Non-Renewable</v>
      </c>
      <c r="H24713" s="5">
        <f t="shared" si="1164"/>
        <v>0</v>
      </c>
      <c r="I24713" s="3" t="s">
        <v>60</v>
      </c>
      <c r="J24713">
        <f t="shared" si="1165"/>
        <v>0</v>
      </c>
    </row>
    <row r="24714" spans="1:10" x14ac:dyDescent="0.3">
      <c r="A24714" s="3" t="s">
        <v>16</v>
      </c>
      <c r="B24714" s="3" t="s">
        <v>206</v>
      </c>
      <c r="C24714" s="3">
        <v>2014</v>
      </c>
      <c r="D24714" s="3" t="s">
        <v>6</v>
      </c>
      <c r="E24714" s="3">
        <v>0</v>
      </c>
      <c r="F24714" s="3" t="s">
        <v>3</v>
      </c>
      <c r="G24714" s="3" t="str">
        <f t="shared" si="1163"/>
        <v>Non-Renewable</v>
      </c>
      <c r="H24714" s="5">
        <f t="shared" si="1164"/>
        <v>0</v>
      </c>
      <c r="I24714" s="3" t="s">
        <v>60</v>
      </c>
      <c r="J24714">
        <f t="shared" si="1165"/>
        <v>0</v>
      </c>
    </row>
    <row r="24715" spans="1:10" x14ac:dyDescent="0.3">
      <c r="A24715" s="3" t="s">
        <v>16</v>
      </c>
      <c r="B24715" s="3" t="s">
        <v>206</v>
      </c>
      <c r="C24715" s="3">
        <v>2015</v>
      </c>
      <c r="D24715" s="3" t="s">
        <v>6</v>
      </c>
      <c r="E24715" s="3">
        <v>0</v>
      </c>
      <c r="F24715" s="3" t="s">
        <v>3</v>
      </c>
      <c r="G24715" s="3" t="str">
        <f t="shared" si="1163"/>
        <v>Non-Renewable</v>
      </c>
      <c r="H24715" s="5">
        <f t="shared" si="1164"/>
        <v>0</v>
      </c>
      <c r="I24715" s="3" t="s">
        <v>60</v>
      </c>
      <c r="J24715">
        <f t="shared" si="1165"/>
        <v>0</v>
      </c>
    </row>
    <row r="24716" spans="1:10" x14ac:dyDescent="0.3">
      <c r="A24716" s="3" t="s">
        <v>16</v>
      </c>
      <c r="B24716" s="3" t="s">
        <v>206</v>
      </c>
      <c r="C24716" s="3">
        <v>2016</v>
      </c>
      <c r="D24716" s="3" t="s">
        <v>6</v>
      </c>
      <c r="E24716" s="3">
        <v>0</v>
      </c>
      <c r="F24716" s="3" t="s">
        <v>3</v>
      </c>
      <c r="G24716" s="3" t="str">
        <f t="shared" si="1163"/>
        <v>Non-Renewable</v>
      </c>
      <c r="H24716" s="5">
        <f t="shared" si="1164"/>
        <v>0</v>
      </c>
      <c r="I24716" s="3" t="s">
        <v>60</v>
      </c>
      <c r="J24716">
        <f t="shared" si="1165"/>
        <v>0</v>
      </c>
    </row>
    <row r="24717" spans="1:10" x14ac:dyDescent="0.3">
      <c r="A24717" s="3" t="s">
        <v>16</v>
      </c>
      <c r="B24717" s="3" t="s">
        <v>206</v>
      </c>
      <c r="C24717" s="3">
        <v>2017</v>
      </c>
      <c r="D24717" s="3" t="s">
        <v>6</v>
      </c>
      <c r="E24717" s="3">
        <v>0</v>
      </c>
      <c r="F24717" s="3" t="s">
        <v>3</v>
      </c>
      <c r="G24717" s="3" t="str">
        <f t="shared" si="1163"/>
        <v>Non-Renewable</v>
      </c>
      <c r="H24717" s="5">
        <f t="shared" si="1164"/>
        <v>0</v>
      </c>
      <c r="I24717" s="3" t="s">
        <v>60</v>
      </c>
      <c r="J24717">
        <f t="shared" si="1165"/>
        <v>0</v>
      </c>
    </row>
    <row r="24718" spans="1:10" x14ac:dyDescent="0.3">
      <c r="A24718" s="3" t="s">
        <v>16</v>
      </c>
      <c r="B24718" s="3" t="s">
        <v>206</v>
      </c>
      <c r="C24718" s="3">
        <v>2018</v>
      </c>
      <c r="D24718" s="3" t="s">
        <v>6</v>
      </c>
      <c r="E24718" s="3">
        <v>0</v>
      </c>
      <c r="F24718" s="3" t="s">
        <v>3</v>
      </c>
      <c r="G24718" s="3" t="str">
        <f t="shared" si="1163"/>
        <v>Non-Renewable</v>
      </c>
      <c r="H24718" s="5">
        <f t="shared" si="1164"/>
        <v>0</v>
      </c>
      <c r="I24718" s="3" t="s">
        <v>60</v>
      </c>
      <c r="J24718">
        <f t="shared" si="1165"/>
        <v>0</v>
      </c>
    </row>
    <row r="24719" spans="1:10" x14ac:dyDescent="0.3">
      <c r="A24719" s="3" t="s">
        <v>16</v>
      </c>
      <c r="B24719" s="3" t="s">
        <v>206</v>
      </c>
      <c r="C24719" s="3">
        <v>2019</v>
      </c>
      <c r="D24719" s="3" t="s">
        <v>6</v>
      </c>
      <c r="E24719" s="3">
        <v>0</v>
      </c>
      <c r="F24719" s="3" t="s">
        <v>3</v>
      </c>
      <c r="G24719" s="3" t="str">
        <f t="shared" si="1163"/>
        <v>Non-Renewable</v>
      </c>
      <c r="H24719" s="5">
        <f t="shared" si="1164"/>
        <v>0</v>
      </c>
      <c r="I24719" s="3" t="s">
        <v>60</v>
      </c>
      <c r="J24719">
        <f t="shared" si="1165"/>
        <v>0</v>
      </c>
    </row>
    <row r="24720" spans="1:10" x14ac:dyDescent="0.3">
      <c r="A24720" s="3" t="s">
        <v>16</v>
      </c>
      <c r="B24720" s="3" t="s">
        <v>206</v>
      </c>
      <c r="C24720" s="3">
        <v>2020</v>
      </c>
      <c r="D24720" s="3" t="s">
        <v>6</v>
      </c>
      <c r="E24720" s="3">
        <v>1791</v>
      </c>
      <c r="F24720" s="3" t="s">
        <v>3</v>
      </c>
      <c r="G24720" s="3" t="str">
        <f t="shared" si="1163"/>
        <v>Non-Renewable</v>
      </c>
      <c r="H24720" s="5">
        <f t="shared" si="1164"/>
        <v>2.1492000000000001E-2</v>
      </c>
      <c r="I24720" s="3" t="s">
        <v>60</v>
      </c>
      <c r="J24720">
        <f t="shared" si="1165"/>
        <v>4663.7640000000001</v>
      </c>
    </row>
    <row r="24721" spans="1:10" x14ac:dyDescent="0.3">
      <c r="A24721" s="3" t="s">
        <v>16</v>
      </c>
      <c r="B24721" s="3" t="s">
        <v>206</v>
      </c>
      <c r="C24721" s="3">
        <v>2021</v>
      </c>
      <c r="D24721" s="3" t="s">
        <v>6</v>
      </c>
      <c r="E24721" s="3">
        <v>10067</v>
      </c>
      <c r="F24721" s="3" t="s">
        <v>3</v>
      </c>
      <c r="G24721" s="3" t="str">
        <f t="shared" si="1163"/>
        <v>Non-Renewable</v>
      </c>
      <c r="H24721" s="5">
        <f t="shared" si="1164"/>
        <v>0.12080400000000001</v>
      </c>
      <c r="I24721" s="3" t="s">
        <v>60</v>
      </c>
      <c r="J24721">
        <f t="shared" si="1165"/>
        <v>26214.468000000001</v>
      </c>
    </row>
    <row r="24722" spans="1:10" x14ac:dyDescent="0.3">
      <c r="A24722" s="3" t="s">
        <v>16</v>
      </c>
      <c r="B24722" s="3" t="s">
        <v>206</v>
      </c>
      <c r="C24722" s="3">
        <v>2022</v>
      </c>
      <c r="D24722" s="3" t="s">
        <v>6</v>
      </c>
      <c r="E24722" s="3">
        <v>20596</v>
      </c>
      <c r="F24722" s="3" t="s">
        <v>3</v>
      </c>
      <c r="G24722" s="3" t="str">
        <f t="shared" si="1163"/>
        <v>Non-Renewable</v>
      </c>
      <c r="H24722" s="5">
        <f t="shared" si="1164"/>
        <v>0.24715200000000001</v>
      </c>
      <c r="I24722" s="3" t="s">
        <v>60</v>
      </c>
      <c r="J24722">
        <f t="shared" si="1165"/>
        <v>53631.984000000004</v>
      </c>
    </row>
    <row r="24723" spans="1:10" x14ac:dyDescent="0.3">
      <c r="A24723" s="3" t="s">
        <v>16</v>
      </c>
      <c r="B24723" s="3" t="s">
        <v>206</v>
      </c>
      <c r="C24723" s="3">
        <v>2023</v>
      </c>
      <c r="D24723" s="3" t="s">
        <v>6</v>
      </c>
      <c r="E24723" s="3">
        <v>33063</v>
      </c>
      <c r="F24723" s="3" t="s">
        <v>3</v>
      </c>
      <c r="G24723" s="3" t="str">
        <f t="shared" si="1163"/>
        <v>Non-Renewable</v>
      </c>
      <c r="H24723" s="5">
        <f t="shared" si="1164"/>
        <v>0.396756</v>
      </c>
      <c r="I24723" s="3" t="s">
        <v>60</v>
      </c>
      <c r="J24723">
        <f t="shared" si="1165"/>
        <v>86096.051999999996</v>
      </c>
    </row>
    <row r="24724" spans="1:10" x14ac:dyDescent="0.3">
      <c r="A24724" s="3" t="s">
        <v>16</v>
      </c>
      <c r="B24724" s="3" t="s">
        <v>206</v>
      </c>
      <c r="C24724" s="3">
        <v>2024</v>
      </c>
      <c r="D24724" s="3" t="s">
        <v>6</v>
      </c>
      <c r="E24724" s="3">
        <v>35480</v>
      </c>
      <c r="F24724" s="3" t="s">
        <v>3</v>
      </c>
      <c r="G24724" s="3" t="str">
        <f t="shared" si="1163"/>
        <v>Non-Renewable</v>
      </c>
      <c r="H24724" s="5">
        <f t="shared" si="1164"/>
        <v>0.42576000000000003</v>
      </c>
      <c r="I24724" s="3" t="s">
        <v>60</v>
      </c>
      <c r="J24724">
        <f t="shared" si="1165"/>
        <v>92389.920000000013</v>
      </c>
    </row>
    <row r="24725" spans="1:10" x14ac:dyDescent="0.3">
      <c r="A24725" s="3" t="s">
        <v>16</v>
      </c>
      <c r="B24725" s="3" t="s">
        <v>206</v>
      </c>
      <c r="C24725" s="3">
        <v>2025</v>
      </c>
      <c r="D24725" s="3" t="s">
        <v>6</v>
      </c>
      <c r="E24725" s="3">
        <v>36130</v>
      </c>
      <c r="F24725" s="3" t="s">
        <v>3</v>
      </c>
      <c r="G24725" s="3" t="str">
        <f t="shared" si="1163"/>
        <v>Non-Renewable</v>
      </c>
      <c r="H24725" s="5">
        <f t="shared" si="1164"/>
        <v>0.43356</v>
      </c>
      <c r="I24725" s="3" t="s">
        <v>60</v>
      </c>
      <c r="J24725">
        <f t="shared" si="1165"/>
        <v>94082.52</v>
      </c>
    </row>
    <row r="24726" spans="1:10" x14ac:dyDescent="0.3">
      <c r="A24726" s="3" t="s">
        <v>16</v>
      </c>
      <c r="B24726" s="3" t="s">
        <v>206</v>
      </c>
      <c r="C24726" s="3">
        <v>2000</v>
      </c>
      <c r="D24726" s="3" t="s">
        <v>10</v>
      </c>
      <c r="E24726" s="3">
        <v>0</v>
      </c>
      <c r="F24726" s="3" t="s">
        <v>3</v>
      </c>
      <c r="G24726" s="3" t="str">
        <f t="shared" si="1163"/>
        <v>Renewable</v>
      </c>
      <c r="H24726" s="5">
        <f t="shared" si="1164"/>
        <v>0</v>
      </c>
      <c r="I24726" s="3" t="s">
        <v>60</v>
      </c>
      <c r="J24726">
        <f t="shared" si="1165"/>
        <v>0</v>
      </c>
    </row>
    <row r="24727" spans="1:10" x14ac:dyDescent="0.3">
      <c r="A24727" s="3" t="s">
        <v>16</v>
      </c>
      <c r="B24727" s="3" t="s">
        <v>206</v>
      </c>
      <c r="C24727" s="3">
        <v>2001</v>
      </c>
      <c r="D24727" s="3" t="s">
        <v>10</v>
      </c>
      <c r="E24727" s="3">
        <v>0</v>
      </c>
      <c r="F24727" s="3" t="s">
        <v>3</v>
      </c>
      <c r="G24727" s="3" t="str">
        <f t="shared" si="1163"/>
        <v>Renewable</v>
      </c>
      <c r="H24727" s="5">
        <f t="shared" si="1164"/>
        <v>0</v>
      </c>
      <c r="I24727" s="3" t="s">
        <v>60</v>
      </c>
      <c r="J24727">
        <f t="shared" si="1165"/>
        <v>0</v>
      </c>
    </row>
    <row r="24728" spans="1:10" x14ac:dyDescent="0.3">
      <c r="A24728" s="3" t="s">
        <v>16</v>
      </c>
      <c r="B24728" s="3" t="s">
        <v>206</v>
      </c>
      <c r="C24728" s="3">
        <v>2002</v>
      </c>
      <c r="D24728" s="3" t="s">
        <v>10</v>
      </c>
      <c r="E24728" s="3">
        <v>0</v>
      </c>
      <c r="F24728" s="3" t="s">
        <v>3</v>
      </c>
      <c r="G24728" s="3" t="str">
        <f t="shared" si="1163"/>
        <v>Renewable</v>
      </c>
      <c r="H24728" s="5">
        <f t="shared" si="1164"/>
        <v>0</v>
      </c>
      <c r="I24728" s="3" t="s">
        <v>60</v>
      </c>
      <c r="J24728">
        <f t="shared" si="1165"/>
        <v>0</v>
      </c>
    </row>
    <row r="24729" spans="1:10" x14ac:dyDescent="0.3">
      <c r="A24729" s="3" t="s">
        <v>16</v>
      </c>
      <c r="B24729" s="3" t="s">
        <v>206</v>
      </c>
      <c r="C24729" s="3">
        <v>2003</v>
      </c>
      <c r="D24729" s="3" t="s">
        <v>10</v>
      </c>
      <c r="E24729" s="3">
        <v>0</v>
      </c>
      <c r="F24729" s="3" t="s">
        <v>3</v>
      </c>
      <c r="G24729" s="3" t="str">
        <f t="shared" si="1163"/>
        <v>Renewable</v>
      </c>
      <c r="H24729" s="5">
        <f t="shared" si="1164"/>
        <v>0</v>
      </c>
      <c r="I24729" s="3" t="s">
        <v>60</v>
      </c>
      <c r="J24729">
        <f t="shared" si="1165"/>
        <v>0</v>
      </c>
    </row>
    <row r="24730" spans="1:10" x14ac:dyDescent="0.3">
      <c r="A24730" s="3" t="s">
        <v>16</v>
      </c>
      <c r="B24730" s="3" t="s">
        <v>206</v>
      </c>
      <c r="C24730" s="3">
        <v>2004</v>
      </c>
      <c r="D24730" s="3" t="s">
        <v>10</v>
      </c>
      <c r="E24730" s="3">
        <v>0</v>
      </c>
      <c r="F24730" s="3" t="s">
        <v>3</v>
      </c>
      <c r="G24730" s="3" t="str">
        <f t="shared" si="1163"/>
        <v>Renewable</v>
      </c>
      <c r="H24730" s="5">
        <f t="shared" si="1164"/>
        <v>0</v>
      </c>
      <c r="I24730" s="3" t="s">
        <v>60</v>
      </c>
      <c r="J24730">
        <f t="shared" si="1165"/>
        <v>0</v>
      </c>
    </row>
    <row r="24731" spans="1:10" x14ac:dyDescent="0.3">
      <c r="A24731" s="3" t="s">
        <v>16</v>
      </c>
      <c r="B24731" s="3" t="s">
        <v>206</v>
      </c>
      <c r="C24731" s="3">
        <v>2005</v>
      </c>
      <c r="D24731" s="3" t="s">
        <v>10</v>
      </c>
      <c r="E24731" s="3">
        <v>0</v>
      </c>
      <c r="F24731" s="3" t="s">
        <v>3</v>
      </c>
      <c r="G24731" s="3" t="str">
        <f t="shared" si="1163"/>
        <v>Renewable</v>
      </c>
      <c r="H24731" s="5">
        <f t="shared" si="1164"/>
        <v>0</v>
      </c>
      <c r="I24731" s="3" t="s">
        <v>60</v>
      </c>
      <c r="J24731">
        <f t="shared" si="1165"/>
        <v>0</v>
      </c>
    </row>
    <row r="24732" spans="1:10" x14ac:dyDescent="0.3">
      <c r="A24732" s="3" t="s">
        <v>16</v>
      </c>
      <c r="B24732" s="3" t="s">
        <v>206</v>
      </c>
      <c r="C24732" s="3">
        <v>2006</v>
      </c>
      <c r="D24732" s="3" t="s">
        <v>10</v>
      </c>
      <c r="E24732" s="3">
        <v>0</v>
      </c>
      <c r="F24732" s="3" t="s">
        <v>3</v>
      </c>
      <c r="G24732" s="3" t="str">
        <f t="shared" si="1163"/>
        <v>Renewable</v>
      </c>
      <c r="H24732" s="5">
        <f t="shared" si="1164"/>
        <v>0</v>
      </c>
      <c r="I24732" s="3" t="s">
        <v>60</v>
      </c>
      <c r="J24732">
        <f t="shared" si="1165"/>
        <v>0</v>
      </c>
    </row>
    <row r="24733" spans="1:10" x14ac:dyDescent="0.3">
      <c r="A24733" s="3" t="s">
        <v>16</v>
      </c>
      <c r="B24733" s="3" t="s">
        <v>206</v>
      </c>
      <c r="C24733" s="3">
        <v>2007</v>
      </c>
      <c r="D24733" s="3" t="s">
        <v>10</v>
      </c>
      <c r="E24733" s="3">
        <v>0</v>
      </c>
      <c r="F24733" s="3" t="s">
        <v>3</v>
      </c>
      <c r="G24733" s="3" t="str">
        <f t="shared" si="1163"/>
        <v>Renewable</v>
      </c>
      <c r="H24733" s="5">
        <f t="shared" si="1164"/>
        <v>0</v>
      </c>
      <c r="I24733" s="3" t="s">
        <v>60</v>
      </c>
      <c r="J24733">
        <f t="shared" si="1165"/>
        <v>0</v>
      </c>
    </row>
    <row r="24734" spans="1:10" x14ac:dyDescent="0.3">
      <c r="A24734" s="3" t="s">
        <v>16</v>
      </c>
      <c r="B24734" s="3" t="s">
        <v>206</v>
      </c>
      <c r="C24734" s="3">
        <v>2008</v>
      </c>
      <c r="D24734" s="3" t="s">
        <v>10</v>
      </c>
      <c r="E24734" s="3">
        <v>0</v>
      </c>
      <c r="F24734" s="3" t="s">
        <v>3</v>
      </c>
      <c r="G24734" s="3" t="str">
        <f t="shared" si="1163"/>
        <v>Renewable</v>
      </c>
      <c r="H24734" s="5">
        <f t="shared" si="1164"/>
        <v>0</v>
      </c>
      <c r="I24734" s="3" t="s">
        <v>60</v>
      </c>
      <c r="J24734">
        <f t="shared" si="1165"/>
        <v>0</v>
      </c>
    </row>
    <row r="24735" spans="1:10" x14ac:dyDescent="0.3">
      <c r="A24735" s="3" t="s">
        <v>16</v>
      </c>
      <c r="B24735" s="3" t="s">
        <v>206</v>
      </c>
      <c r="C24735" s="3">
        <v>2009</v>
      </c>
      <c r="D24735" s="3" t="s">
        <v>10</v>
      </c>
      <c r="E24735" s="3">
        <v>0</v>
      </c>
      <c r="F24735" s="3" t="s">
        <v>3</v>
      </c>
      <c r="G24735" s="3" t="str">
        <f t="shared" ref="G24735:G24798" si="1166">IF(OR(D24735="hydropower",D24735="wind",D24735="solar pv",D24735=" tide",D24735="solar thermal",D24735="geothermal",D24735="biofuels"), "Renewable", "Non-Renewable")</f>
        <v>Renewable</v>
      </c>
      <c r="H24735" s="5">
        <f t="shared" si="1164"/>
        <v>0</v>
      </c>
      <c r="I24735" s="3" t="s">
        <v>60</v>
      </c>
      <c r="J24735">
        <f t="shared" si="1165"/>
        <v>0</v>
      </c>
    </row>
    <row r="24736" spans="1:10" x14ac:dyDescent="0.3">
      <c r="A24736" s="3" t="s">
        <v>16</v>
      </c>
      <c r="B24736" s="3" t="s">
        <v>206</v>
      </c>
      <c r="C24736" s="3">
        <v>2010</v>
      </c>
      <c r="D24736" s="3" t="s">
        <v>10</v>
      </c>
      <c r="E24736" s="3">
        <v>0</v>
      </c>
      <c r="F24736" s="3" t="s">
        <v>3</v>
      </c>
      <c r="G24736" s="3" t="str">
        <f t="shared" si="1166"/>
        <v>Renewable</v>
      </c>
      <c r="H24736" s="5">
        <f t="shared" si="1164"/>
        <v>0</v>
      </c>
      <c r="I24736" s="3" t="s">
        <v>60</v>
      </c>
      <c r="J24736">
        <f t="shared" si="1165"/>
        <v>0</v>
      </c>
    </row>
    <row r="24737" spans="1:10" x14ac:dyDescent="0.3">
      <c r="A24737" s="3" t="s">
        <v>16</v>
      </c>
      <c r="B24737" s="3" t="s">
        <v>206</v>
      </c>
      <c r="C24737" s="3">
        <v>2011</v>
      </c>
      <c r="D24737" s="3" t="s">
        <v>10</v>
      </c>
      <c r="E24737" s="3">
        <v>0</v>
      </c>
      <c r="F24737" s="3" t="s">
        <v>3</v>
      </c>
      <c r="G24737" s="3" t="str">
        <f t="shared" si="1166"/>
        <v>Renewable</v>
      </c>
      <c r="H24737" s="5">
        <f t="shared" si="1164"/>
        <v>0</v>
      </c>
      <c r="I24737" s="3" t="s">
        <v>60</v>
      </c>
      <c r="J24737">
        <f t="shared" si="1165"/>
        <v>0</v>
      </c>
    </row>
    <row r="24738" spans="1:10" x14ac:dyDescent="0.3">
      <c r="A24738" s="3" t="s">
        <v>16</v>
      </c>
      <c r="B24738" s="3" t="s">
        <v>206</v>
      </c>
      <c r="C24738" s="3">
        <v>2012</v>
      </c>
      <c r="D24738" s="3" t="s">
        <v>10</v>
      </c>
      <c r="E24738" s="3">
        <v>0</v>
      </c>
      <c r="F24738" s="3" t="s">
        <v>3</v>
      </c>
      <c r="G24738" s="3" t="str">
        <f t="shared" si="1166"/>
        <v>Renewable</v>
      </c>
      <c r="H24738" s="5">
        <f t="shared" si="1164"/>
        <v>0</v>
      </c>
      <c r="I24738" s="3" t="s">
        <v>60</v>
      </c>
      <c r="J24738">
        <f t="shared" si="1165"/>
        <v>0</v>
      </c>
    </row>
    <row r="24739" spans="1:10" x14ac:dyDescent="0.3">
      <c r="A24739" s="3" t="s">
        <v>16</v>
      </c>
      <c r="B24739" s="3" t="s">
        <v>206</v>
      </c>
      <c r="C24739" s="3">
        <v>2013</v>
      </c>
      <c r="D24739" s="3" t="s">
        <v>10</v>
      </c>
      <c r="E24739" s="3">
        <v>1</v>
      </c>
      <c r="F24739" s="3" t="s">
        <v>3</v>
      </c>
      <c r="G24739" s="3" t="str">
        <f t="shared" si="1166"/>
        <v>Renewable</v>
      </c>
      <c r="H24739" s="5">
        <f t="shared" si="1164"/>
        <v>1.1E-5</v>
      </c>
      <c r="I24739" s="3" t="s">
        <v>60</v>
      </c>
      <c r="J24739">
        <f t="shared" si="1165"/>
        <v>2.387</v>
      </c>
    </row>
    <row r="24740" spans="1:10" x14ac:dyDescent="0.3">
      <c r="A24740" s="3" t="s">
        <v>16</v>
      </c>
      <c r="B24740" s="3" t="s">
        <v>206</v>
      </c>
      <c r="C24740" s="3">
        <v>2014</v>
      </c>
      <c r="D24740" s="3" t="s">
        <v>10</v>
      </c>
      <c r="E24740" s="3">
        <v>1</v>
      </c>
      <c r="F24740" s="3" t="s">
        <v>3</v>
      </c>
      <c r="G24740" s="3" t="str">
        <f t="shared" si="1166"/>
        <v>Renewable</v>
      </c>
      <c r="H24740" s="5">
        <f t="shared" si="1164"/>
        <v>1.1E-5</v>
      </c>
      <c r="I24740" s="3" t="s">
        <v>60</v>
      </c>
      <c r="J24740">
        <f t="shared" si="1165"/>
        <v>2.387</v>
      </c>
    </row>
    <row r="24741" spans="1:10" x14ac:dyDescent="0.3">
      <c r="A24741" s="3" t="s">
        <v>16</v>
      </c>
      <c r="B24741" s="3" t="s">
        <v>206</v>
      </c>
      <c r="C24741" s="3">
        <v>2015</v>
      </c>
      <c r="D24741" s="3" t="s">
        <v>10</v>
      </c>
      <c r="E24741" s="3">
        <v>1</v>
      </c>
      <c r="F24741" s="3" t="s">
        <v>3</v>
      </c>
      <c r="G24741" s="3" t="str">
        <f t="shared" si="1166"/>
        <v>Renewable</v>
      </c>
      <c r="H24741" s="5">
        <f t="shared" si="1164"/>
        <v>1.1E-5</v>
      </c>
      <c r="I24741" s="3" t="s">
        <v>60</v>
      </c>
      <c r="J24741">
        <f t="shared" si="1165"/>
        <v>2.387</v>
      </c>
    </row>
    <row r="24742" spans="1:10" x14ac:dyDescent="0.3">
      <c r="A24742" s="3" t="s">
        <v>16</v>
      </c>
      <c r="B24742" s="3" t="s">
        <v>206</v>
      </c>
      <c r="C24742" s="3">
        <v>2016</v>
      </c>
      <c r="D24742" s="3" t="s">
        <v>10</v>
      </c>
      <c r="E24742" s="3">
        <v>0</v>
      </c>
      <c r="F24742" s="3" t="s">
        <v>3</v>
      </c>
      <c r="G24742" s="3" t="str">
        <f t="shared" si="1166"/>
        <v>Renewable</v>
      </c>
      <c r="H24742" s="5">
        <f t="shared" si="1164"/>
        <v>0</v>
      </c>
      <c r="I24742" s="3" t="s">
        <v>60</v>
      </c>
      <c r="J24742">
        <f t="shared" si="1165"/>
        <v>0</v>
      </c>
    </row>
    <row r="24743" spans="1:10" x14ac:dyDescent="0.3">
      <c r="A24743" s="3" t="s">
        <v>16</v>
      </c>
      <c r="B24743" s="3" t="s">
        <v>206</v>
      </c>
      <c r="C24743" s="3">
        <v>2017</v>
      </c>
      <c r="D24743" s="3" t="s">
        <v>10</v>
      </c>
      <c r="E24743" s="3">
        <v>0</v>
      </c>
      <c r="F24743" s="3" t="s">
        <v>3</v>
      </c>
      <c r="G24743" s="3" t="str">
        <f t="shared" si="1166"/>
        <v>Renewable</v>
      </c>
      <c r="H24743" s="5">
        <f t="shared" si="1164"/>
        <v>0</v>
      </c>
      <c r="I24743" s="3" t="s">
        <v>60</v>
      </c>
      <c r="J24743">
        <f t="shared" si="1165"/>
        <v>0</v>
      </c>
    </row>
    <row r="24744" spans="1:10" x14ac:dyDescent="0.3">
      <c r="A24744" s="3" t="s">
        <v>16</v>
      </c>
      <c r="B24744" s="3" t="s">
        <v>206</v>
      </c>
      <c r="C24744" s="3">
        <v>2018</v>
      </c>
      <c r="D24744" s="3" t="s">
        <v>10</v>
      </c>
      <c r="E24744" s="3">
        <v>0</v>
      </c>
      <c r="F24744" s="3" t="s">
        <v>3</v>
      </c>
      <c r="G24744" s="3" t="str">
        <f t="shared" si="1166"/>
        <v>Renewable</v>
      </c>
      <c r="H24744" s="5">
        <f t="shared" si="1164"/>
        <v>0</v>
      </c>
      <c r="I24744" s="3" t="s">
        <v>60</v>
      </c>
      <c r="J24744">
        <f t="shared" si="1165"/>
        <v>0</v>
      </c>
    </row>
    <row r="24745" spans="1:10" x14ac:dyDescent="0.3">
      <c r="A24745" s="3" t="s">
        <v>16</v>
      </c>
      <c r="B24745" s="3" t="s">
        <v>206</v>
      </c>
      <c r="C24745" s="3">
        <v>2019</v>
      </c>
      <c r="D24745" s="3" t="s">
        <v>10</v>
      </c>
      <c r="E24745" s="3">
        <v>0</v>
      </c>
      <c r="F24745" s="3" t="s">
        <v>3</v>
      </c>
      <c r="G24745" s="3" t="str">
        <f t="shared" si="1166"/>
        <v>Renewable</v>
      </c>
      <c r="H24745" s="5">
        <f t="shared" si="1164"/>
        <v>0</v>
      </c>
      <c r="I24745" s="3" t="s">
        <v>60</v>
      </c>
      <c r="J24745">
        <f t="shared" si="1165"/>
        <v>0</v>
      </c>
    </row>
    <row r="24746" spans="1:10" x14ac:dyDescent="0.3">
      <c r="A24746" s="3" t="s">
        <v>16</v>
      </c>
      <c r="B24746" s="3" t="s">
        <v>206</v>
      </c>
      <c r="C24746" s="3">
        <v>2020</v>
      </c>
      <c r="D24746" s="3" t="s">
        <v>10</v>
      </c>
      <c r="E24746" s="3">
        <v>0</v>
      </c>
      <c r="F24746" s="3" t="s">
        <v>3</v>
      </c>
      <c r="G24746" s="3" t="str">
        <f t="shared" si="1166"/>
        <v>Renewable</v>
      </c>
      <c r="H24746" s="5">
        <f t="shared" si="1164"/>
        <v>0</v>
      </c>
      <c r="I24746" s="3" t="s">
        <v>60</v>
      </c>
      <c r="J24746">
        <f t="shared" si="1165"/>
        <v>0</v>
      </c>
    </row>
    <row r="24747" spans="1:10" x14ac:dyDescent="0.3">
      <c r="A24747" s="3" t="s">
        <v>16</v>
      </c>
      <c r="B24747" s="3" t="s">
        <v>206</v>
      </c>
      <c r="C24747" s="3">
        <v>2021</v>
      </c>
      <c r="D24747" s="3" t="s">
        <v>10</v>
      </c>
      <c r="E24747" s="3">
        <v>0</v>
      </c>
      <c r="F24747" s="3" t="s">
        <v>3</v>
      </c>
      <c r="G24747" s="3" t="str">
        <f t="shared" si="1166"/>
        <v>Renewable</v>
      </c>
      <c r="H24747" s="5">
        <f t="shared" si="1164"/>
        <v>0</v>
      </c>
      <c r="I24747" s="3" t="s">
        <v>60</v>
      </c>
      <c r="J24747">
        <f t="shared" si="1165"/>
        <v>0</v>
      </c>
    </row>
    <row r="24748" spans="1:10" x14ac:dyDescent="0.3">
      <c r="A24748" s="3" t="s">
        <v>16</v>
      </c>
      <c r="B24748" s="3" t="s">
        <v>206</v>
      </c>
      <c r="C24748" s="3">
        <v>2022</v>
      </c>
      <c r="D24748" s="3" t="s">
        <v>10</v>
      </c>
      <c r="E24748" s="3">
        <v>0</v>
      </c>
      <c r="F24748" s="3" t="s">
        <v>3</v>
      </c>
      <c r="G24748" s="3" t="str">
        <f t="shared" si="1166"/>
        <v>Renewable</v>
      </c>
      <c r="H24748" s="5">
        <f t="shared" si="1164"/>
        <v>0</v>
      </c>
      <c r="I24748" s="3" t="s">
        <v>60</v>
      </c>
      <c r="J24748">
        <f t="shared" si="1165"/>
        <v>0</v>
      </c>
    </row>
    <row r="24749" spans="1:10" x14ac:dyDescent="0.3">
      <c r="A24749" s="3" t="s">
        <v>16</v>
      </c>
      <c r="B24749" s="3" t="s">
        <v>206</v>
      </c>
      <c r="C24749" s="3">
        <v>2023</v>
      </c>
      <c r="D24749" s="3" t="s">
        <v>10</v>
      </c>
      <c r="E24749" s="3">
        <v>60</v>
      </c>
      <c r="F24749" s="3" t="s">
        <v>3</v>
      </c>
      <c r="G24749" s="3" t="str">
        <f t="shared" si="1166"/>
        <v>Renewable</v>
      </c>
      <c r="H24749" s="5">
        <f t="shared" si="1164"/>
        <v>6.6E-4</v>
      </c>
      <c r="I24749" s="3" t="s">
        <v>60</v>
      </c>
      <c r="J24749">
        <f t="shared" si="1165"/>
        <v>143.22</v>
      </c>
    </row>
    <row r="24750" spans="1:10" x14ac:dyDescent="0.3">
      <c r="A24750" s="3" t="s">
        <v>16</v>
      </c>
      <c r="B24750" s="3" t="s">
        <v>206</v>
      </c>
      <c r="C24750" s="3">
        <v>2024</v>
      </c>
      <c r="D24750" s="3" t="s">
        <v>10</v>
      </c>
      <c r="E24750" s="3">
        <v>350</v>
      </c>
      <c r="F24750" s="3" t="s">
        <v>3</v>
      </c>
      <c r="G24750" s="3" t="str">
        <f t="shared" si="1166"/>
        <v>Renewable</v>
      </c>
      <c r="H24750" s="5">
        <f t="shared" si="1164"/>
        <v>3.8499999999999997E-3</v>
      </c>
      <c r="I24750" s="3" t="s">
        <v>60</v>
      </c>
      <c r="J24750">
        <f t="shared" si="1165"/>
        <v>835.44999999999993</v>
      </c>
    </row>
    <row r="24751" spans="1:10" x14ac:dyDescent="0.3">
      <c r="A24751" s="3" t="s">
        <v>16</v>
      </c>
      <c r="B24751" s="3" t="s">
        <v>206</v>
      </c>
      <c r="C24751" s="3">
        <v>2025</v>
      </c>
      <c r="D24751" s="3" t="s">
        <v>10</v>
      </c>
      <c r="E24751" s="3">
        <v>783</v>
      </c>
      <c r="F24751" s="3" t="s">
        <v>3</v>
      </c>
      <c r="G24751" s="3" t="str">
        <f t="shared" si="1166"/>
        <v>Renewable</v>
      </c>
      <c r="H24751" s="5">
        <f t="shared" si="1164"/>
        <v>8.6129999999999991E-3</v>
      </c>
      <c r="I24751" s="3" t="s">
        <v>60</v>
      </c>
      <c r="J24751">
        <f t="shared" si="1165"/>
        <v>1869.0209999999997</v>
      </c>
    </row>
    <row r="24752" spans="1:10" x14ac:dyDescent="0.3">
      <c r="A24752" s="3" t="s">
        <v>16</v>
      </c>
      <c r="B24752" s="3" t="s">
        <v>206</v>
      </c>
      <c r="C24752" s="3">
        <v>2000</v>
      </c>
      <c r="D24752" s="3" t="s">
        <v>11</v>
      </c>
      <c r="E24752" s="3">
        <v>0</v>
      </c>
      <c r="F24752" s="3" t="s">
        <v>3</v>
      </c>
      <c r="G24752" s="3" t="str">
        <f t="shared" si="1166"/>
        <v>Renewable</v>
      </c>
      <c r="H24752" s="5">
        <f t="shared" si="1164"/>
        <v>0</v>
      </c>
      <c r="I24752" s="3" t="s">
        <v>60</v>
      </c>
      <c r="J24752">
        <f t="shared" si="1165"/>
        <v>0</v>
      </c>
    </row>
    <row r="24753" spans="1:10" x14ac:dyDescent="0.3">
      <c r="A24753" s="3" t="s">
        <v>16</v>
      </c>
      <c r="B24753" s="3" t="s">
        <v>206</v>
      </c>
      <c r="C24753" s="3">
        <v>2001</v>
      </c>
      <c r="D24753" s="3" t="s">
        <v>11</v>
      </c>
      <c r="E24753" s="3">
        <v>0</v>
      </c>
      <c r="F24753" s="3" t="s">
        <v>3</v>
      </c>
      <c r="G24753" s="3" t="str">
        <f t="shared" si="1166"/>
        <v>Renewable</v>
      </c>
      <c r="H24753" s="5">
        <f t="shared" si="1164"/>
        <v>0</v>
      </c>
      <c r="I24753" s="3" t="s">
        <v>60</v>
      </c>
      <c r="J24753">
        <f t="shared" si="1165"/>
        <v>0</v>
      </c>
    </row>
    <row r="24754" spans="1:10" x14ac:dyDescent="0.3">
      <c r="A24754" s="3" t="s">
        <v>16</v>
      </c>
      <c r="B24754" s="3" t="s">
        <v>206</v>
      </c>
      <c r="C24754" s="3">
        <v>2002</v>
      </c>
      <c r="D24754" s="3" t="s">
        <v>11</v>
      </c>
      <c r="E24754" s="3">
        <v>0</v>
      </c>
      <c r="F24754" s="3" t="s">
        <v>3</v>
      </c>
      <c r="G24754" s="3" t="str">
        <f t="shared" si="1166"/>
        <v>Renewable</v>
      </c>
      <c r="H24754" s="5">
        <f t="shared" si="1164"/>
        <v>0</v>
      </c>
      <c r="I24754" s="3" t="s">
        <v>60</v>
      </c>
      <c r="J24754">
        <f t="shared" si="1165"/>
        <v>0</v>
      </c>
    </row>
    <row r="24755" spans="1:10" x14ac:dyDescent="0.3">
      <c r="A24755" s="3" t="s">
        <v>16</v>
      </c>
      <c r="B24755" s="3" t="s">
        <v>206</v>
      </c>
      <c r="C24755" s="3">
        <v>2003</v>
      </c>
      <c r="D24755" s="3" t="s">
        <v>11</v>
      </c>
      <c r="E24755" s="3">
        <v>0</v>
      </c>
      <c r="F24755" s="3" t="s">
        <v>3</v>
      </c>
      <c r="G24755" s="3" t="str">
        <f t="shared" si="1166"/>
        <v>Renewable</v>
      </c>
      <c r="H24755" s="5">
        <f t="shared" si="1164"/>
        <v>0</v>
      </c>
      <c r="I24755" s="3" t="s">
        <v>60</v>
      </c>
      <c r="J24755">
        <f t="shared" si="1165"/>
        <v>0</v>
      </c>
    </row>
    <row r="24756" spans="1:10" x14ac:dyDescent="0.3">
      <c r="A24756" s="3" t="s">
        <v>16</v>
      </c>
      <c r="B24756" s="3" t="s">
        <v>206</v>
      </c>
      <c r="C24756" s="3">
        <v>2004</v>
      </c>
      <c r="D24756" s="3" t="s">
        <v>11</v>
      </c>
      <c r="E24756" s="3">
        <v>0</v>
      </c>
      <c r="F24756" s="3" t="s">
        <v>3</v>
      </c>
      <c r="G24756" s="3" t="str">
        <f t="shared" si="1166"/>
        <v>Renewable</v>
      </c>
      <c r="H24756" s="5">
        <f t="shared" si="1164"/>
        <v>0</v>
      </c>
      <c r="I24756" s="3" t="s">
        <v>60</v>
      </c>
      <c r="J24756">
        <f t="shared" si="1165"/>
        <v>0</v>
      </c>
    </row>
    <row r="24757" spans="1:10" x14ac:dyDescent="0.3">
      <c r="A24757" s="3" t="s">
        <v>16</v>
      </c>
      <c r="B24757" s="3" t="s">
        <v>206</v>
      </c>
      <c r="C24757" s="3">
        <v>2005</v>
      </c>
      <c r="D24757" s="3" t="s">
        <v>11</v>
      </c>
      <c r="E24757" s="3">
        <v>0</v>
      </c>
      <c r="F24757" s="3" t="s">
        <v>3</v>
      </c>
      <c r="G24757" s="3" t="str">
        <f t="shared" si="1166"/>
        <v>Renewable</v>
      </c>
      <c r="H24757" s="5">
        <f t="shared" si="1164"/>
        <v>0</v>
      </c>
      <c r="I24757" s="3" t="s">
        <v>60</v>
      </c>
      <c r="J24757">
        <f t="shared" si="1165"/>
        <v>0</v>
      </c>
    </row>
    <row r="24758" spans="1:10" x14ac:dyDescent="0.3">
      <c r="A24758" s="3" t="s">
        <v>16</v>
      </c>
      <c r="B24758" s="3" t="s">
        <v>206</v>
      </c>
      <c r="C24758" s="3">
        <v>2006</v>
      </c>
      <c r="D24758" s="3" t="s">
        <v>11</v>
      </c>
      <c r="E24758" s="3">
        <v>0</v>
      </c>
      <c r="F24758" s="3" t="s">
        <v>3</v>
      </c>
      <c r="G24758" s="3" t="str">
        <f t="shared" si="1166"/>
        <v>Renewable</v>
      </c>
      <c r="H24758" s="5">
        <f t="shared" si="1164"/>
        <v>0</v>
      </c>
      <c r="I24758" s="3" t="s">
        <v>60</v>
      </c>
      <c r="J24758">
        <f t="shared" si="1165"/>
        <v>0</v>
      </c>
    </row>
    <row r="24759" spans="1:10" x14ac:dyDescent="0.3">
      <c r="A24759" s="3" t="s">
        <v>16</v>
      </c>
      <c r="B24759" s="3" t="s">
        <v>206</v>
      </c>
      <c r="C24759" s="3">
        <v>2007</v>
      </c>
      <c r="D24759" s="3" t="s">
        <v>11</v>
      </c>
      <c r="E24759" s="3">
        <v>0</v>
      </c>
      <c r="F24759" s="3" t="s">
        <v>3</v>
      </c>
      <c r="G24759" s="3" t="str">
        <f t="shared" si="1166"/>
        <v>Renewable</v>
      </c>
      <c r="H24759" s="5">
        <f t="shared" si="1164"/>
        <v>0</v>
      </c>
      <c r="I24759" s="3" t="s">
        <v>60</v>
      </c>
      <c r="J24759">
        <f t="shared" si="1165"/>
        <v>0</v>
      </c>
    </row>
    <row r="24760" spans="1:10" x14ac:dyDescent="0.3">
      <c r="A24760" s="3" t="s">
        <v>16</v>
      </c>
      <c r="B24760" s="3" t="s">
        <v>206</v>
      </c>
      <c r="C24760" s="3">
        <v>2008</v>
      </c>
      <c r="D24760" s="3" t="s">
        <v>11</v>
      </c>
      <c r="E24760" s="3">
        <v>0</v>
      </c>
      <c r="F24760" s="3" t="s">
        <v>3</v>
      </c>
      <c r="G24760" s="3" t="str">
        <f t="shared" si="1166"/>
        <v>Renewable</v>
      </c>
      <c r="H24760" s="5">
        <f t="shared" si="1164"/>
        <v>0</v>
      </c>
      <c r="I24760" s="3" t="s">
        <v>60</v>
      </c>
      <c r="J24760">
        <f t="shared" si="1165"/>
        <v>0</v>
      </c>
    </row>
    <row r="24761" spans="1:10" x14ac:dyDescent="0.3">
      <c r="A24761" s="3" t="s">
        <v>16</v>
      </c>
      <c r="B24761" s="3" t="s">
        <v>206</v>
      </c>
      <c r="C24761" s="3">
        <v>2009</v>
      </c>
      <c r="D24761" s="3" t="s">
        <v>11</v>
      </c>
      <c r="E24761" s="3">
        <v>6</v>
      </c>
      <c r="F24761" s="3" t="s">
        <v>3</v>
      </c>
      <c r="G24761" s="3" t="str">
        <f t="shared" si="1166"/>
        <v>Renewable</v>
      </c>
      <c r="H24761" s="5">
        <f t="shared" si="1164"/>
        <v>2.7E-4</v>
      </c>
      <c r="I24761" s="3" t="s">
        <v>60</v>
      </c>
      <c r="J24761">
        <f t="shared" si="1165"/>
        <v>58.59</v>
      </c>
    </row>
    <row r="24762" spans="1:10" x14ac:dyDescent="0.3">
      <c r="A24762" s="3" t="s">
        <v>16</v>
      </c>
      <c r="B24762" s="3" t="s">
        <v>206</v>
      </c>
      <c r="C24762" s="3">
        <v>2010</v>
      </c>
      <c r="D24762" s="3" t="s">
        <v>11</v>
      </c>
      <c r="E24762" s="3">
        <v>18</v>
      </c>
      <c r="F24762" s="3" t="s">
        <v>3</v>
      </c>
      <c r="G24762" s="3" t="str">
        <f t="shared" si="1166"/>
        <v>Renewable</v>
      </c>
      <c r="H24762" s="5">
        <f t="shared" ref="H24762:H24825" si="1167">IF(D24762="Coal",E24762*0.0009,
IF(D24762="Oil",E24762*0.00078,
IF(D24762="Natural Gas",E24762*0.0004,
IF(D24762="Nuclear",E24762*0.000012,
IF(D24762="Hydropower",E24762*0.000024,
IF(D24762="Biofuels",E24762*0.0004,
IF(D24762="Waste",E24762*0.0002,
IF(D24762="Wind",E24762*0.000011,
IF(D24762="Solar PV",E24762*0.000045,
IF(D24762="Solar Thermal",E24762*0.00005,
IF(D24762="Other sources",E24762*0.0005,
IF(D24762="Geothermal",E24762*0.00005,
IF(D24762="Tide",E24762*0.00001,0)))))))))))))</f>
        <v>8.1000000000000006E-4</v>
      </c>
      <c r="I24762" s="3" t="s">
        <v>60</v>
      </c>
      <c r="J24762">
        <f t="shared" si="1165"/>
        <v>175.77</v>
      </c>
    </row>
    <row r="24763" spans="1:10" x14ac:dyDescent="0.3">
      <c r="A24763" s="3" t="s">
        <v>16</v>
      </c>
      <c r="B24763" s="3" t="s">
        <v>206</v>
      </c>
      <c r="C24763" s="3">
        <v>2011</v>
      </c>
      <c r="D24763" s="3" t="s">
        <v>11</v>
      </c>
      <c r="E24763" s="3">
        <v>22</v>
      </c>
      <c r="F24763" s="3" t="s">
        <v>3</v>
      </c>
      <c r="G24763" s="3" t="str">
        <f t="shared" si="1166"/>
        <v>Renewable</v>
      </c>
      <c r="H24763" s="5">
        <f t="shared" si="1167"/>
        <v>9.8999999999999999E-4</v>
      </c>
      <c r="I24763" s="3" t="s">
        <v>60</v>
      </c>
      <c r="J24763">
        <f t="shared" si="1165"/>
        <v>214.83</v>
      </c>
    </row>
    <row r="24764" spans="1:10" x14ac:dyDescent="0.3">
      <c r="A24764" s="3" t="s">
        <v>16</v>
      </c>
      <c r="B24764" s="3" t="s">
        <v>206</v>
      </c>
      <c r="C24764" s="3">
        <v>2012</v>
      </c>
      <c r="D24764" s="3" t="s">
        <v>11</v>
      </c>
      <c r="E24764" s="3">
        <v>23</v>
      </c>
      <c r="F24764" s="3" t="s">
        <v>3</v>
      </c>
      <c r="G24764" s="3" t="str">
        <f t="shared" si="1166"/>
        <v>Renewable</v>
      </c>
      <c r="H24764" s="5">
        <f t="shared" si="1167"/>
        <v>1.0350000000000001E-3</v>
      </c>
      <c r="I24764" s="3" t="s">
        <v>60</v>
      </c>
      <c r="J24764">
        <f t="shared" si="1165"/>
        <v>224.59500000000003</v>
      </c>
    </row>
    <row r="24765" spans="1:10" x14ac:dyDescent="0.3">
      <c r="A24765" s="3" t="s">
        <v>16</v>
      </c>
      <c r="B24765" s="3" t="s">
        <v>206</v>
      </c>
      <c r="C24765" s="3">
        <v>2013</v>
      </c>
      <c r="D24765" s="3" t="s">
        <v>11</v>
      </c>
      <c r="E24765" s="3">
        <v>31</v>
      </c>
      <c r="F24765" s="3" t="s">
        <v>3</v>
      </c>
      <c r="G24765" s="3" t="str">
        <f t="shared" si="1166"/>
        <v>Renewable</v>
      </c>
      <c r="H24765" s="5">
        <f t="shared" si="1167"/>
        <v>1.3950000000000002E-3</v>
      </c>
      <c r="I24765" s="3" t="s">
        <v>60</v>
      </c>
      <c r="J24765">
        <f t="shared" si="1165"/>
        <v>302.71500000000003</v>
      </c>
    </row>
    <row r="24766" spans="1:10" x14ac:dyDescent="0.3">
      <c r="A24766" s="3" t="s">
        <v>16</v>
      </c>
      <c r="B24766" s="3" t="s">
        <v>206</v>
      </c>
      <c r="C24766" s="3">
        <v>2014</v>
      </c>
      <c r="D24766" s="3" t="s">
        <v>11</v>
      </c>
      <c r="E24766" s="3">
        <v>62</v>
      </c>
      <c r="F24766" s="3" t="s">
        <v>3</v>
      </c>
      <c r="G24766" s="3" t="str">
        <f t="shared" si="1166"/>
        <v>Renewable</v>
      </c>
      <c r="H24766" s="5">
        <f t="shared" si="1167"/>
        <v>2.7900000000000004E-3</v>
      </c>
      <c r="I24766" s="3" t="s">
        <v>60</v>
      </c>
      <c r="J24766">
        <f t="shared" si="1165"/>
        <v>605.43000000000006</v>
      </c>
    </row>
    <row r="24767" spans="1:10" x14ac:dyDescent="0.3">
      <c r="A24767" s="3" t="s">
        <v>16</v>
      </c>
      <c r="B24767" s="3" t="s">
        <v>206</v>
      </c>
      <c r="C24767" s="3">
        <v>2015</v>
      </c>
      <c r="D24767" s="3" t="s">
        <v>11</v>
      </c>
      <c r="E24767" s="3">
        <v>61</v>
      </c>
      <c r="F24767" s="3" t="s">
        <v>3</v>
      </c>
      <c r="G24767" s="3" t="str">
        <f t="shared" si="1166"/>
        <v>Renewable</v>
      </c>
      <c r="H24767" s="5">
        <f t="shared" si="1167"/>
        <v>2.745E-3</v>
      </c>
      <c r="I24767" s="3" t="s">
        <v>60</v>
      </c>
      <c r="J24767">
        <f t="shared" si="1165"/>
        <v>595.66499999999996</v>
      </c>
    </row>
    <row r="24768" spans="1:10" x14ac:dyDescent="0.3">
      <c r="A24768" s="3" t="s">
        <v>16</v>
      </c>
      <c r="B24768" s="3" t="s">
        <v>206</v>
      </c>
      <c r="C24768" s="3">
        <v>2016</v>
      </c>
      <c r="D24768" s="3" t="s">
        <v>11</v>
      </c>
      <c r="E24768" s="3">
        <v>60</v>
      </c>
      <c r="F24768" s="3" t="s">
        <v>3</v>
      </c>
      <c r="G24768" s="3" t="str">
        <f t="shared" si="1166"/>
        <v>Renewable</v>
      </c>
      <c r="H24768" s="5">
        <f t="shared" si="1167"/>
        <v>2.7000000000000001E-3</v>
      </c>
      <c r="I24768" s="3" t="s">
        <v>60</v>
      </c>
      <c r="J24768">
        <f t="shared" si="1165"/>
        <v>585.9</v>
      </c>
    </row>
    <row r="24769" spans="1:10" x14ac:dyDescent="0.3">
      <c r="A24769" s="3" t="s">
        <v>16</v>
      </c>
      <c r="B24769" s="3" t="s">
        <v>206</v>
      </c>
      <c r="C24769" s="3">
        <v>2017</v>
      </c>
      <c r="D24769" s="3" t="s">
        <v>11</v>
      </c>
      <c r="E24769" s="3">
        <v>493</v>
      </c>
      <c r="F24769" s="3" t="s">
        <v>3</v>
      </c>
      <c r="G24769" s="3" t="str">
        <f t="shared" si="1166"/>
        <v>Renewable</v>
      </c>
      <c r="H24769" s="5">
        <f t="shared" si="1167"/>
        <v>2.2185E-2</v>
      </c>
      <c r="I24769" s="3" t="s">
        <v>60</v>
      </c>
      <c r="J24769">
        <f t="shared" si="1165"/>
        <v>4814.1449999999995</v>
      </c>
    </row>
    <row r="24770" spans="1:10" x14ac:dyDescent="0.3">
      <c r="A24770" s="3" t="s">
        <v>16</v>
      </c>
      <c r="B24770" s="3" t="s">
        <v>206</v>
      </c>
      <c r="C24770" s="3">
        <v>2018</v>
      </c>
      <c r="D24770" s="3" t="s">
        <v>11</v>
      </c>
      <c r="E24770" s="3">
        <v>970</v>
      </c>
      <c r="F24770" s="3" t="s">
        <v>3</v>
      </c>
      <c r="G24770" s="3" t="str">
        <f t="shared" si="1166"/>
        <v>Renewable</v>
      </c>
      <c r="H24770" s="5">
        <f t="shared" si="1167"/>
        <v>4.3650000000000001E-2</v>
      </c>
      <c r="I24770" s="3" t="s">
        <v>60</v>
      </c>
      <c r="J24770">
        <f t="shared" si="1165"/>
        <v>9472.0500000000011</v>
      </c>
    </row>
    <row r="24771" spans="1:10" x14ac:dyDescent="0.3">
      <c r="A24771" s="3" t="s">
        <v>16</v>
      </c>
      <c r="B24771" s="3" t="s">
        <v>206</v>
      </c>
      <c r="C24771" s="3">
        <v>2019</v>
      </c>
      <c r="D24771" s="3" t="s">
        <v>11</v>
      </c>
      <c r="E24771" s="3">
        <v>3433</v>
      </c>
      <c r="F24771" s="3" t="s">
        <v>3</v>
      </c>
      <c r="G24771" s="3" t="str">
        <f t="shared" si="1166"/>
        <v>Renewable</v>
      </c>
      <c r="H24771" s="5">
        <f t="shared" si="1167"/>
        <v>0.15448500000000001</v>
      </c>
      <c r="I24771" s="3" t="s">
        <v>60</v>
      </c>
      <c r="J24771">
        <f t="shared" ref="J24771:J24834" si="1168">H24771*217000</f>
        <v>33523.245000000003</v>
      </c>
    </row>
    <row r="24772" spans="1:10" x14ac:dyDescent="0.3">
      <c r="A24772" s="3" t="s">
        <v>16</v>
      </c>
      <c r="B24772" s="3" t="s">
        <v>206</v>
      </c>
      <c r="C24772" s="3">
        <v>2020</v>
      </c>
      <c r="D24772" s="3" t="s">
        <v>11</v>
      </c>
      <c r="E24772" s="3">
        <v>4941</v>
      </c>
      <c r="F24772" s="3" t="s">
        <v>3</v>
      </c>
      <c r="G24772" s="3" t="str">
        <f t="shared" si="1166"/>
        <v>Renewable</v>
      </c>
      <c r="H24772" s="5">
        <f t="shared" si="1167"/>
        <v>0.22234500000000001</v>
      </c>
      <c r="I24772" s="3" t="s">
        <v>60</v>
      </c>
      <c r="J24772">
        <f t="shared" si="1168"/>
        <v>48248.865000000005</v>
      </c>
    </row>
    <row r="24773" spans="1:10" x14ac:dyDescent="0.3">
      <c r="A24773" s="3" t="s">
        <v>16</v>
      </c>
      <c r="B24773" s="3" t="s">
        <v>206</v>
      </c>
      <c r="C24773" s="3">
        <v>2021</v>
      </c>
      <c r="D24773" s="3" t="s">
        <v>11</v>
      </c>
      <c r="E24773" s="3">
        <v>5991</v>
      </c>
      <c r="F24773" s="3" t="s">
        <v>3</v>
      </c>
      <c r="G24773" s="3" t="str">
        <f t="shared" si="1166"/>
        <v>Renewable</v>
      </c>
      <c r="H24773" s="5">
        <f t="shared" si="1167"/>
        <v>0.26959500000000003</v>
      </c>
      <c r="I24773" s="3" t="s">
        <v>60</v>
      </c>
      <c r="J24773">
        <f t="shared" si="1168"/>
        <v>58502.115000000005</v>
      </c>
    </row>
    <row r="24774" spans="1:10" x14ac:dyDescent="0.3">
      <c r="A24774" s="3" t="s">
        <v>16</v>
      </c>
      <c r="B24774" s="3" t="s">
        <v>206</v>
      </c>
      <c r="C24774" s="3">
        <v>2022</v>
      </c>
      <c r="D24774" s="3" t="s">
        <v>11</v>
      </c>
      <c r="E24774" s="3">
        <v>7455</v>
      </c>
      <c r="F24774" s="3" t="s">
        <v>3</v>
      </c>
      <c r="G24774" s="3" t="str">
        <f t="shared" si="1166"/>
        <v>Renewable</v>
      </c>
      <c r="H24774" s="5">
        <f t="shared" si="1167"/>
        <v>0.33547500000000002</v>
      </c>
      <c r="I24774" s="3" t="s">
        <v>60</v>
      </c>
      <c r="J24774">
        <f t="shared" si="1168"/>
        <v>72798.075000000012</v>
      </c>
    </row>
    <row r="24775" spans="1:10" x14ac:dyDescent="0.3">
      <c r="A24775" s="3" t="s">
        <v>16</v>
      </c>
      <c r="B24775" s="3" t="s">
        <v>206</v>
      </c>
      <c r="C24775" s="3">
        <v>2023</v>
      </c>
      <c r="D24775" s="3" t="s">
        <v>11</v>
      </c>
      <c r="E24775" s="3">
        <v>13312</v>
      </c>
      <c r="F24775" s="3" t="s">
        <v>3</v>
      </c>
      <c r="G24775" s="3" t="str">
        <f t="shared" si="1166"/>
        <v>Renewable</v>
      </c>
      <c r="H24775" s="5">
        <f t="shared" si="1167"/>
        <v>0.59904000000000002</v>
      </c>
      <c r="I24775" s="3" t="s">
        <v>60</v>
      </c>
      <c r="J24775">
        <f t="shared" si="1168"/>
        <v>129991.68000000001</v>
      </c>
    </row>
    <row r="24776" spans="1:10" x14ac:dyDescent="0.3">
      <c r="A24776" s="3" t="s">
        <v>16</v>
      </c>
      <c r="B24776" s="3" t="s">
        <v>206</v>
      </c>
      <c r="C24776" s="3">
        <v>2024</v>
      </c>
      <c r="D24776" s="3" t="s">
        <v>11</v>
      </c>
      <c r="E24776" s="3">
        <v>17854</v>
      </c>
      <c r="F24776" s="3" t="s">
        <v>3</v>
      </c>
      <c r="G24776" s="3" t="str">
        <f t="shared" si="1166"/>
        <v>Renewable</v>
      </c>
      <c r="H24776" s="5">
        <f t="shared" si="1167"/>
        <v>0.80343000000000009</v>
      </c>
      <c r="I24776" s="3" t="s">
        <v>60</v>
      </c>
      <c r="J24776">
        <f t="shared" si="1168"/>
        <v>174344.31000000003</v>
      </c>
    </row>
    <row r="24777" spans="1:10" x14ac:dyDescent="0.3">
      <c r="A24777" s="3" t="s">
        <v>16</v>
      </c>
      <c r="B24777" s="3" t="s">
        <v>206</v>
      </c>
      <c r="C24777" s="3">
        <v>2025</v>
      </c>
      <c r="D24777" s="3" t="s">
        <v>11</v>
      </c>
      <c r="E24777" s="3">
        <v>21460</v>
      </c>
      <c r="F24777" s="3" t="s">
        <v>3</v>
      </c>
      <c r="G24777" s="3" t="str">
        <f t="shared" si="1166"/>
        <v>Renewable</v>
      </c>
      <c r="H24777" s="5">
        <f t="shared" si="1167"/>
        <v>0.96570000000000011</v>
      </c>
      <c r="I24777" s="3" t="s">
        <v>60</v>
      </c>
      <c r="J24777">
        <f t="shared" si="1168"/>
        <v>209556.90000000002</v>
      </c>
    </row>
    <row r="24778" spans="1:10" x14ac:dyDescent="0.3">
      <c r="A24778" s="3" t="s">
        <v>16</v>
      </c>
      <c r="B24778" s="3" t="s">
        <v>206</v>
      </c>
      <c r="C24778" s="3">
        <v>2000</v>
      </c>
      <c r="D24778" s="3" t="s">
        <v>17</v>
      </c>
      <c r="E24778" s="3">
        <v>0</v>
      </c>
      <c r="F24778" s="3" t="s">
        <v>3</v>
      </c>
      <c r="G24778" s="3" t="str">
        <f t="shared" si="1166"/>
        <v>Renewable</v>
      </c>
      <c r="H24778" s="5">
        <f t="shared" si="1167"/>
        <v>0</v>
      </c>
      <c r="I24778" s="3" t="s">
        <v>60</v>
      </c>
      <c r="J24778">
        <f t="shared" si="1168"/>
        <v>0</v>
      </c>
    </row>
    <row r="24779" spans="1:10" x14ac:dyDescent="0.3">
      <c r="A24779" s="3" t="s">
        <v>16</v>
      </c>
      <c r="B24779" s="3" t="s">
        <v>206</v>
      </c>
      <c r="C24779" s="3">
        <v>2001</v>
      </c>
      <c r="D24779" s="3" t="s">
        <v>17</v>
      </c>
      <c r="E24779" s="3">
        <v>0</v>
      </c>
      <c r="F24779" s="3" t="s">
        <v>3</v>
      </c>
      <c r="G24779" s="3" t="str">
        <f t="shared" si="1166"/>
        <v>Renewable</v>
      </c>
      <c r="H24779" s="5">
        <f t="shared" si="1167"/>
        <v>0</v>
      </c>
      <c r="I24779" s="3" t="s">
        <v>60</v>
      </c>
      <c r="J24779">
        <f t="shared" si="1168"/>
        <v>0</v>
      </c>
    </row>
    <row r="24780" spans="1:10" x14ac:dyDescent="0.3">
      <c r="A24780" s="3" t="s">
        <v>16</v>
      </c>
      <c r="B24780" s="3" t="s">
        <v>206</v>
      </c>
      <c r="C24780" s="3">
        <v>2002</v>
      </c>
      <c r="D24780" s="3" t="s">
        <v>17</v>
      </c>
      <c r="E24780" s="3">
        <v>0</v>
      </c>
      <c r="F24780" s="3" t="s">
        <v>3</v>
      </c>
      <c r="G24780" s="3" t="str">
        <f t="shared" si="1166"/>
        <v>Renewable</v>
      </c>
      <c r="H24780" s="5">
        <f t="shared" si="1167"/>
        <v>0</v>
      </c>
      <c r="I24780" s="3" t="s">
        <v>60</v>
      </c>
      <c r="J24780">
        <f t="shared" si="1168"/>
        <v>0</v>
      </c>
    </row>
    <row r="24781" spans="1:10" x14ac:dyDescent="0.3">
      <c r="A24781" s="3" t="s">
        <v>16</v>
      </c>
      <c r="B24781" s="3" t="s">
        <v>206</v>
      </c>
      <c r="C24781" s="3">
        <v>2003</v>
      </c>
      <c r="D24781" s="3" t="s">
        <v>17</v>
      </c>
      <c r="E24781" s="3">
        <v>0</v>
      </c>
      <c r="F24781" s="3" t="s">
        <v>3</v>
      </c>
      <c r="G24781" s="3" t="str">
        <f t="shared" si="1166"/>
        <v>Renewable</v>
      </c>
      <c r="H24781" s="5">
        <f t="shared" si="1167"/>
        <v>0</v>
      </c>
      <c r="I24781" s="3" t="s">
        <v>60</v>
      </c>
      <c r="J24781">
        <f t="shared" si="1168"/>
        <v>0</v>
      </c>
    </row>
    <row r="24782" spans="1:10" x14ac:dyDescent="0.3">
      <c r="A24782" s="3" t="s">
        <v>16</v>
      </c>
      <c r="B24782" s="3" t="s">
        <v>206</v>
      </c>
      <c r="C24782" s="3">
        <v>2004</v>
      </c>
      <c r="D24782" s="3" t="s">
        <v>17</v>
      </c>
      <c r="E24782" s="3">
        <v>0</v>
      </c>
      <c r="F24782" s="3" t="s">
        <v>3</v>
      </c>
      <c r="G24782" s="3" t="str">
        <f t="shared" si="1166"/>
        <v>Renewable</v>
      </c>
      <c r="H24782" s="5">
        <f t="shared" si="1167"/>
        <v>0</v>
      </c>
      <c r="I24782" s="3" t="s">
        <v>60</v>
      </c>
      <c r="J24782">
        <f t="shared" si="1168"/>
        <v>0</v>
      </c>
    </row>
    <row r="24783" spans="1:10" x14ac:dyDescent="0.3">
      <c r="A24783" s="3" t="s">
        <v>16</v>
      </c>
      <c r="B24783" s="3" t="s">
        <v>206</v>
      </c>
      <c r="C24783" s="3">
        <v>2005</v>
      </c>
      <c r="D24783" s="3" t="s">
        <v>17</v>
      </c>
      <c r="E24783" s="3">
        <v>0</v>
      </c>
      <c r="F24783" s="3" t="s">
        <v>3</v>
      </c>
      <c r="G24783" s="3" t="str">
        <f t="shared" si="1166"/>
        <v>Renewable</v>
      </c>
      <c r="H24783" s="5">
        <f t="shared" si="1167"/>
        <v>0</v>
      </c>
      <c r="I24783" s="3" t="s">
        <v>60</v>
      </c>
      <c r="J24783">
        <f t="shared" si="1168"/>
        <v>0</v>
      </c>
    </row>
    <row r="24784" spans="1:10" x14ac:dyDescent="0.3">
      <c r="A24784" s="3" t="s">
        <v>16</v>
      </c>
      <c r="B24784" s="3" t="s">
        <v>206</v>
      </c>
      <c r="C24784" s="3">
        <v>2006</v>
      </c>
      <c r="D24784" s="3" t="s">
        <v>17</v>
      </c>
      <c r="E24784" s="3">
        <v>0</v>
      </c>
      <c r="F24784" s="3" t="s">
        <v>3</v>
      </c>
      <c r="G24784" s="3" t="str">
        <f t="shared" si="1166"/>
        <v>Renewable</v>
      </c>
      <c r="H24784" s="5">
        <f t="shared" si="1167"/>
        <v>0</v>
      </c>
      <c r="I24784" s="3" t="s">
        <v>60</v>
      </c>
      <c r="J24784">
        <f t="shared" si="1168"/>
        <v>0</v>
      </c>
    </row>
    <row r="24785" spans="1:10" x14ac:dyDescent="0.3">
      <c r="A24785" s="3" t="s">
        <v>16</v>
      </c>
      <c r="B24785" s="3" t="s">
        <v>206</v>
      </c>
      <c r="C24785" s="3">
        <v>2007</v>
      </c>
      <c r="D24785" s="3" t="s">
        <v>17</v>
      </c>
      <c r="E24785" s="3">
        <v>0</v>
      </c>
      <c r="F24785" s="3" t="s">
        <v>3</v>
      </c>
      <c r="G24785" s="3" t="str">
        <f t="shared" si="1166"/>
        <v>Renewable</v>
      </c>
      <c r="H24785" s="5">
        <f t="shared" si="1167"/>
        <v>0</v>
      </c>
      <c r="I24785" s="3" t="s">
        <v>60</v>
      </c>
      <c r="J24785">
        <f t="shared" si="1168"/>
        <v>0</v>
      </c>
    </row>
    <row r="24786" spans="1:10" x14ac:dyDescent="0.3">
      <c r="A24786" s="3" t="s">
        <v>16</v>
      </c>
      <c r="B24786" s="3" t="s">
        <v>206</v>
      </c>
      <c r="C24786" s="3">
        <v>2008</v>
      </c>
      <c r="D24786" s="3" t="s">
        <v>17</v>
      </c>
      <c r="E24786" s="3">
        <v>0</v>
      </c>
      <c r="F24786" s="3" t="s">
        <v>3</v>
      </c>
      <c r="G24786" s="3" t="str">
        <f t="shared" si="1166"/>
        <v>Renewable</v>
      </c>
      <c r="H24786" s="5">
        <f t="shared" si="1167"/>
        <v>0</v>
      </c>
      <c r="I24786" s="3" t="s">
        <v>60</v>
      </c>
      <c r="J24786">
        <f t="shared" si="1168"/>
        <v>0</v>
      </c>
    </row>
    <row r="24787" spans="1:10" x14ac:dyDescent="0.3">
      <c r="A24787" s="3" t="s">
        <v>16</v>
      </c>
      <c r="B24787" s="3" t="s">
        <v>206</v>
      </c>
      <c r="C24787" s="3">
        <v>2009</v>
      </c>
      <c r="D24787" s="3" t="s">
        <v>17</v>
      </c>
      <c r="E24787" s="3">
        <v>0</v>
      </c>
      <c r="F24787" s="3" t="s">
        <v>3</v>
      </c>
      <c r="G24787" s="3" t="str">
        <f t="shared" si="1166"/>
        <v>Renewable</v>
      </c>
      <c r="H24787" s="5">
        <f t="shared" si="1167"/>
        <v>0</v>
      </c>
      <c r="I24787" s="3" t="s">
        <v>60</v>
      </c>
      <c r="J24787">
        <f t="shared" si="1168"/>
        <v>0</v>
      </c>
    </row>
    <row r="24788" spans="1:10" x14ac:dyDescent="0.3">
      <c r="A24788" s="3" t="s">
        <v>16</v>
      </c>
      <c r="B24788" s="3" t="s">
        <v>206</v>
      </c>
      <c r="C24788" s="3">
        <v>2010</v>
      </c>
      <c r="D24788" s="3" t="s">
        <v>17</v>
      </c>
      <c r="E24788" s="3">
        <v>0</v>
      </c>
      <c r="F24788" s="3" t="s">
        <v>3</v>
      </c>
      <c r="G24788" s="3" t="str">
        <f t="shared" si="1166"/>
        <v>Renewable</v>
      </c>
      <c r="H24788" s="5">
        <f t="shared" si="1167"/>
        <v>0</v>
      </c>
      <c r="I24788" s="3" t="s">
        <v>60</v>
      </c>
      <c r="J24788">
        <f t="shared" si="1168"/>
        <v>0</v>
      </c>
    </row>
    <row r="24789" spans="1:10" x14ac:dyDescent="0.3">
      <c r="A24789" s="3" t="s">
        <v>16</v>
      </c>
      <c r="B24789" s="3" t="s">
        <v>206</v>
      </c>
      <c r="C24789" s="3">
        <v>2011</v>
      </c>
      <c r="D24789" s="3" t="s">
        <v>17</v>
      </c>
      <c r="E24789" s="3">
        <v>0</v>
      </c>
      <c r="F24789" s="3" t="s">
        <v>3</v>
      </c>
      <c r="G24789" s="3" t="str">
        <f t="shared" si="1166"/>
        <v>Renewable</v>
      </c>
      <c r="H24789" s="5">
        <f t="shared" si="1167"/>
        <v>0</v>
      </c>
      <c r="I24789" s="3" t="s">
        <v>60</v>
      </c>
      <c r="J24789">
        <f t="shared" si="1168"/>
        <v>0</v>
      </c>
    </row>
    <row r="24790" spans="1:10" x14ac:dyDescent="0.3">
      <c r="A24790" s="3" t="s">
        <v>16</v>
      </c>
      <c r="B24790" s="3" t="s">
        <v>206</v>
      </c>
      <c r="C24790" s="3">
        <v>2012</v>
      </c>
      <c r="D24790" s="3" t="s">
        <v>17</v>
      </c>
      <c r="E24790" s="3">
        <v>0</v>
      </c>
      <c r="F24790" s="3" t="s">
        <v>3</v>
      </c>
      <c r="G24790" s="3" t="str">
        <f t="shared" si="1166"/>
        <v>Renewable</v>
      </c>
      <c r="H24790" s="5">
        <f t="shared" si="1167"/>
        <v>0</v>
      </c>
      <c r="I24790" s="3" t="s">
        <v>60</v>
      </c>
      <c r="J24790">
        <f t="shared" si="1168"/>
        <v>0</v>
      </c>
    </row>
    <row r="24791" spans="1:10" x14ac:dyDescent="0.3">
      <c r="A24791" s="3" t="s">
        <v>16</v>
      </c>
      <c r="B24791" s="3" t="s">
        <v>206</v>
      </c>
      <c r="C24791" s="3">
        <v>2013</v>
      </c>
      <c r="D24791" s="3" t="s">
        <v>17</v>
      </c>
      <c r="E24791" s="3">
        <v>54</v>
      </c>
      <c r="F24791" s="3" t="s">
        <v>3</v>
      </c>
      <c r="G24791" s="3" t="str">
        <f t="shared" si="1166"/>
        <v>Renewable</v>
      </c>
      <c r="H24791" s="5">
        <f t="shared" si="1167"/>
        <v>2.7000000000000001E-3</v>
      </c>
      <c r="I24791" s="3" t="s">
        <v>60</v>
      </c>
      <c r="J24791">
        <f t="shared" si="1168"/>
        <v>585.9</v>
      </c>
    </row>
    <row r="24792" spans="1:10" x14ac:dyDescent="0.3">
      <c r="A24792" s="3" t="s">
        <v>16</v>
      </c>
      <c r="B24792" s="3" t="s">
        <v>206</v>
      </c>
      <c r="C24792" s="3">
        <v>2014</v>
      </c>
      <c r="D24792" s="3" t="s">
        <v>17</v>
      </c>
      <c r="E24792" s="3">
        <v>243</v>
      </c>
      <c r="F24792" s="3" t="s">
        <v>3</v>
      </c>
      <c r="G24792" s="3" t="str">
        <f t="shared" si="1166"/>
        <v>Renewable</v>
      </c>
      <c r="H24792" s="5">
        <f t="shared" si="1167"/>
        <v>1.2150000000000001E-2</v>
      </c>
      <c r="I24792" s="3" t="s">
        <v>60</v>
      </c>
      <c r="J24792">
        <f t="shared" si="1168"/>
        <v>2636.55</v>
      </c>
    </row>
    <row r="24793" spans="1:10" x14ac:dyDescent="0.3">
      <c r="A24793" s="3" t="s">
        <v>16</v>
      </c>
      <c r="B24793" s="3" t="s">
        <v>206</v>
      </c>
      <c r="C24793" s="3">
        <v>2015</v>
      </c>
      <c r="D24793" s="3" t="s">
        <v>17</v>
      </c>
      <c r="E24793" s="3">
        <v>243</v>
      </c>
      <c r="F24793" s="3" t="s">
        <v>3</v>
      </c>
      <c r="G24793" s="3" t="str">
        <f t="shared" si="1166"/>
        <v>Renewable</v>
      </c>
      <c r="H24793" s="5">
        <f t="shared" si="1167"/>
        <v>1.2150000000000001E-2</v>
      </c>
      <c r="I24793" s="3" t="s">
        <v>60</v>
      </c>
      <c r="J24793">
        <f t="shared" si="1168"/>
        <v>2636.55</v>
      </c>
    </row>
    <row r="24794" spans="1:10" x14ac:dyDescent="0.3">
      <c r="A24794" s="3" t="s">
        <v>16</v>
      </c>
      <c r="B24794" s="3" t="s">
        <v>206</v>
      </c>
      <c r="C24794" s="3">
        <v>2016</v>
      </c>
      <c r="D24794" s="3" t="s">
        <v>17</v>
      </c>
      <c r="E24794" s="3">
        <v>261</v>
      </c>
      <c r="F24794" s="3" t="s">
        <v>3</v>
      </c>
      <c r="G24794" s="3" t="str">
        <f t="shared" si="1166"/>
        <v>Renewable</v>
      </c>
      <c r="H24794" s="5">
        <f t="shared" si="1167"/>
        <v>1.3050000000000001E-2</v>
      </c>
      <c r="I24794" s="3" t="s">
        <v>60</v>
      </c>
      <c r="J24794">
        <f t="shared" si="1168"/>
        <v>2831.8500000000004</v>
      </c>
    </row>
    <row r="24795" spans="1:10" x14ac:dyDescent="0.3">
      <c r="A24795" s="3" t="s">
        <v>16</v>
      </c>
      <c r="B24795" s="3" t="s">
        <v>206</v>
      </c>
      <c r="C24795" s="3">
        <v>2017</v>
      </c>
      <c r="D24795" s="3" t="s">
        <v>17</v>
      </c>
      <c r="E24795" s="3">
        <v>257</v>
      </c>
      <c r="F24795" s="3" t="s">
        <v>3</v>
      </c>
      <c r="G24795" s="3" t="str">
        <f t="shared" si="1166"/>
        <v>Renewable</v>
      </c>
      <c r="H24795" s="5">
        <f t="shared" si="1167"/>
        <v>1.285E-2</v>
      </c>
      <c r="I24795" s="3" t="s">
        <v>60</v>
      </c>
      <c r="J24795">
        <f t="shared" si="1168"/>
        <v>2788.4500000000003</v>
      </c>
    </row>
    <row r="24796" spans="1:10" x14ac:dyDescent="0.3">
      <c r="A24796" s="3" t="s">
        <v>16</v>
      </c>
      <c r="B24796" s="3" t="s">
        <v>206</v>
      </c>
      <c r="C24796" s="3">
        <v>2018</v>
      </c>
      <c r="D24796" s="3" t="s">
        <v>17</v>
      </c>
      <c r="E24796" s="3">
        <v>233</v>
      </c>
      <c r="F24796" s="3" t="s">
        <v>3</v>
      </c>
      <c r="G24796" s="3" t="str">
        <f t="shared" si="1166"/>
        <v>Renewable</v>
      </c>
      <c r="H24796" s="5">
        <f t="shared" si="1167"/>
        <v>1.1650000000000001E-2</v>
      </c>
      <c r="I24796" s="3" t="s">
        <v>60</v>
      </c>
      <c r="J24796">
        <f t="shared" si="1168"/>
        <v>2528.0500000000002</v>
      </c>
    </row>
    <row r="24797" spans="1:10" x14ac:dyDescent="0.3">
      <c r="A24797" s="3" t="s">
        <v>16</v>
      </c>
      <c r="B24797" s="3" t="s">
        <v>206</v>
      </c>
      <c r="C24797" s="3">
        <v>2019</v>
      </c>
      <c r="D24797" s="3" t="s">
        <v>17</v>
      </c>
      <c r="E24797" s="3">
        <v>229</v>
      </c>
      <c r="F24797" s="3" t="s">
        <v>3</v>
      </c>
      <c r="G24797" s="3" t="str">
        <f t="shared" si="1166"/>
        <v>Renewable</v>
      </c>
      <c r="H24797" s="5">
        <f t="shared" si="1167"/>
        <v>1.145E-2</v>
      </c>
      <c r="I24797" s="3" t="s">
        <v>60</v>
      </c>
      <c r="J24797">
        <f t="shared" si="1168"/>
        <v>2484.65</v>
      </c>
    </row>
    <row r="24798" spans="1:10" x14ac:dyDescent="0.3">
      <c r="A24798" s="3" t="s">
        <v>16</v>
      </c>
      <c r="B24798" s="3" t="s">
        <v>206</v>
      </c>
      <c r="C24798" s="3">
        <v>2020</v>
      </c>
      <c r="D24798" s="3" t="s">
        <v>17</v>
      </c>
      <c r="E24798" s="3">
        <v>251</v>
      </c>
      <c r="F24798" s="3" t="s">
        <v>3</v>
      </c>
      <c r="G24798" s="3" t="str">
        <f t="shared" si="1166"/>
        <v>Renewable</v>
      </c>
      <c r="H24798" s="5">
        <f t="shared" si="1167"/>
        <v>1.255E-2</v>
      </c>
      <c r="I24798" s="3" t="s">
        <v>60</v>
      </c>
      <c r="J24798">
        <f t="shared" si="1168"/>
        <v>2723.35</v>
      </c>
    </row>
    <row r="24799" spans="1:10" x14ac:dyDescent="0.3">
      <c r="A24799" s="3" t="s">
        <v>16</v>
      </c>
      <c r="B24799" s="3" t="s">
        <v>206</v>
      </c>
      <c r="C24799" s="3">
        <v>2021</v>
      </c>
      <c r="D24799" s="3" t="s">
        <v>17</v>
      </c>
      <c r="E24799" s="3">
        <v>270</v>
      </c>
      <c r="F24799" s="3" t="s">
        <v>3</v>
      </c>
      <c r="G24799" s="3" t="str">
        <f t="shared" ref="G24799:G24862" si="1169">IF(OR(D24799="hydropower",D24799="wind",D24799="solar pv",D24799=" tide",D24799="solar thermal",D24799="geothermal",D24799="biofuels"), "Renewable", "Non-Renewable")</f>
        <v>Renewable</v>
      </c>
      <c r="H24799" s="5">
        <f t="shared" si="1167"/>
        <v>1.35E-2</v>
      </c>
      <c r="I24799" s="3" t="s">
        <v>60</v>
      </c>
      <c r="J24799">
        <f t="shared" si="1168"/>
        <v>2929.5</v>
      </c>
    </row>
    <row r="24800" spans="1:10" x14ac:dyDescent="0.3">
      <c r="A24800" s="3" t="s">
        <v>16</v>
      </c>
      <c r="B24800" s="3" t="s">
        <v>206</v>
      </c>
      <c r="C24800" s="3">
        <v>2022</v>
      </c>
      <c r="D24800" s="3" t="s">
        <v>17</v>
      </c>
      <c r="E24800" s="3">
        <v>298</v>
      </c>
      <c r="F24800" s="3" t="s">
        <v>3</v>
      </c>
      <c r="G24800" s="3" t="str">
        <f t="shared" si="1169"/>
        <v>Renewable</v>
      </c>
      <c r="H24800" s="5">
        <f t="shared" si="1167"/>
        <v>1.49E-2</v>
      </c>
      <c r="I24800" s="3" t="s">
        <v>60</v>
      </c>
      <c r="J24800">
        <f t="shared" si="1168"/>
        <v>3233.3</v>
      </c>
    </row>
    <row r="24801" spans="1:10" x14ac:dyDescent="0.3">
      <c r="A24801" s="3" t="s">
        <v>16</v>
      </c>
      <c r="B24801" s="3" t="s">
        <v>206</v>
      </c>
      <c r="C24801" s="3">
        <v>2023</v>
      </c>
      <c r="D24801" s="3" t="s">
        <v>17</v>
      </c>
      <c r="E24801" s="3">
        <v>1101</v>
      </c>
      <c r="F24801" s="3" t="s">
        <v>3</v>
      </c>
      <c r="G24801" s="3" t="str">
        <f t="shared" si="1169"/>
        <v>Renewable</v>
      </c>
      <c r="H24801" s="5">
        <f t="shared" si="1167"/>
        <v>5.5050000000000002E-2</v>
      </c>
      <c r="I24801" s="3" t="s">
        <v>60</v>
      </c>
      <c r="J24801">
        <f t="shared" si="1168"/>
        <v>11945.85</v>
      </c>
    </row>
    <row r="24802" spans="1:10" x14ac:dyDescent="0.3">
      <c r="A24802" s="3" t="s">
        <v>16</v>
      </c>
      <c r="B24802" s="3" t="s">
        <v>206</v>
      </c>
      <c r="C24802" s="3">
        <v>2024</v>
      </c>
      <c r="D24802" s="3" t="s">
        <v>17</v>
      </c>
      <c r="E24802" s="3">
        <v>1204</v>
      </c>
      <c r="F24802" s="3" t="s">
        <v>3</v>
      </c>
      <c r="G24802" s="3" t="str">
        <f t="shared" si="1169"/>
        <v>Renewable</v>
      </c>
      <c r="H24802" s="5">
        <f t="shared" si="1167"/>
        <v>6.0200000000000004E-2</v>
      </c>
      <c r="I24802" s="3" t="s">
        <v>60</v>
      </c>
      <c r="J24802">
        <f t="shared" si="1168"/>
        <v>13063.400000000001</v>
      </c>
    </row>
    <row r="24803" spans="1:10" x14ac:dyDescent="0.3">
      <c r="A24803" s="3" t="s">
        <v>16</v>
      </c>
      <c r="B24803" s="3" t="s">
        <v>206</v>
      </c>
      <c r="C24803" s="3">
        <v>2025</v>
      </c>
      <c r="D24803" s="3" t="s">
        <v>17</v>
      </c>
      <c r="E24803" s="3">
        <v>1394</v>
      </c>
      <c r="F24803" s="3" t="s">
        <v>3</v>
      </c>
      <c r="G24803" s="3" t="str">
        <f t="shared" si="1169"/>
        <v>Renewable</v>
      </c>
      <c r="H24803" s="5">
        <f t="shared" si="1167"/>
        <v>6.9699999999999998E-2</v>
      </c>
      <c r="I24803" s="3" t="s">
        <v>60</v>
      </c>
      <c r="J24803">
        <f t="shared" si="1168"/>
        <v>15124.9</v>
      </c>
    </row>
    <row r="24804" spans="1:10" x14ac:dyDescent="0.3">
      <c r="A24804" s="3" t="s">
        <v>21</v>
      </c>
      <c r="B24804" s="3" t="s">
        <v>207</v>
      </c>
      <c r="C24804" s="3">
        <v>2000</v>
      </c>
      <c r="D24804" s="3" t="s">
        <v>4</v>
      </c>
      <c r="E24804" s="3">
        <v>502</v>
      </c>
      <c r="F24804" s="3" t="s">
        <v>3</v>
      </c>
      <c r="G24804" s="3" t="str">
        <f t="shared" si="1169"/>
        <v>Non-Renewable</v>
      </c>
      <c r="H24804" s="5">
        <f t="shared" si="1167"/>
        <v>0.39156000000000002</v>
      </c>
      <c r="I24804" s="3" t="s">
        <v>60</v>
      </c>
      <c r="J24804">
        <f t="shared" si="1168"/>
        <v>84968.52</v>
      </c>
    </row>
    <row r="24805" spans="1:10" x14ac:dyDescent="0.3">
      <c r="A24805" s="3" t="s">
        <v>21</v>
      </c>
      <c r="B24805" s="3" t="s">
        <v>207</v>
      </c>
      <c r="C24805" s="3">
        <v>2001</v>
      </c>
      <c r="D24805" s="3" t="s">
        <v>4</v>
      </c>
      <c r="E24805" s="3">
        <v>19</v>
      </c>
      <c r="F24805" s="3" t="s">
        <v>3</v>
      </c>
      <c r="G24805" s="3" t="str">
        <f t="shared" si="1169"/>
        <v>Non-Renewable</v>
      </c>
      <c r="H24805" s="5">
        <f t="shared" si="1167"/>
        <v>1.482E-2</v>
      </c>
      <c r="I24805" s="3" t="s">
        <v>60</v>
      </c>
      <c r="J24805">
        <f t="shared" si="1168"/>
        <v>3215.94</v>
      </c>
    </row>
    <row r="24806" spans="1:10" x14ac:dyDescent="0.3">
      <c r="A24806" s="3" t="s">
        <v>21</v>
      </c>
      <c r="B24806" s="3" t="s">
        <v>207</v>
      </c>
      <c r="C24806" s="3">
        <v>2002</v>
      </c>
      <c r="D24806" s="3" t="s">
        <v>4</v>
      </c>
      <c r="E24806" s="3">
        <v>31</v>
      </c>
      <c r="F24806" s="3" t="s">
        <v>3</v>
      </c>
      <c r="G24806" s="3" t="str">
        <f t="shared" si="1169"/>
        <v>Non-Renewable</v>
      </c>
      <c r="H24806" s="5">
        <f t="shared" si="1167"/>
        <v>2.418E-2</v>
      </c>
      <c r="I24806" s="3" t="s">
        <v>60</v>
      </c>
      <c r="J24806">
        <f t="shared" si="1168"/>
        <v>5247.06</v>
      </c>
    </row>
    <row r="24807" spans="1:10" x14ac:dyDescent="0.3">
      <c r="A24807" s="3" t="s">
        <v>21</v>
      </c>
      <c r="B24807" s="3" t="s">
        <v>207</v>
      </c>
      <c r="C24807" s="3">
        <v>2003</v>
      </c>
      <c r="D24807" s="3" t="s">
        <v>4</v>
      </c>
      <c r="E24807" s="3">
        <v>11</v>
      </c>
      <c r="F24807" s="3" t="s">
        <v>3</v>
      </c>
      <c r="G24807" s="3" t="str">
        <f t="shared" si="1169"/>
        <v>Non-Renewable</v>
      </c>
      <c r="H24807" s="5">
        <f t="shared" si="1167"/>
        <v>8.5799999999999991E-3</v>
      </c>
      <c r="I24807" s="3" t="s">
        <v>60</v>
      </c>
      <c r="J24807">
        <f t="shared" si="1168"/>
        <v>1861.86</v>
      </c>
    </row>
    <row r="24808" spans="1:10" x14ac:dyDescent="0.3">
      <c r="A24808" s="3" t="s">
        <v>21</v>
      </c>
      <c r="B24808" s="3" t="s">
        <v>207</v>
      </c>
      <c r="C24808" s="3">
        <v>2004</v>
      </c>
      <c r="D24808" s="3" t="s">
        <v>4</v>
      </c>
      <c r="E24808" s="3">
        <v>1081</v>
      </c>
      <c r="F24808" s="3" t="s">
        <v>3</v>
      </c>
      <c r="G24808" s="3" t="str">
        <f t="shared" si="1169"/>
        <v>Non-Renewable</v>
      </c>
      <c r="H24808" s="5">
        <f t="shared" si="1167"/>
        <v>0.84317999999999993</v>
      </c>
      <c r="I24808" s="3" t="s">
        <v>60</v>
      </c>
      <c r="J24808">
        <f t="shared" si="1168"/>
        <v>182970.06</v>
      </c>
    </row>
    <row r="24809" spans="1:10" x14ac:dyDescent="0.3">
      <c r="A24809" s="3" t="s">
        <v>21</v>
      </c>
      <c r="B24809" s="3" t="s">
        <v>207</v>
      </c>
      <c r="C24809" s="3">
        <v>2005</v>
      </c>
      <c r="D24809" s="3" t="s">
        <v>4</v>
      </c>
      <c r="E24809" s="3">
        <v>957</v>
      </c>
      <c r="F24809" s="3" t="s">
        <v>3</v>
      </c>
      <c r="G24809" s="3" t="str">
        <f t="shared" si="1169"/>
        <v>Non-Renewable</v>
      </c>
      <c r="H24809" s="5">
        <f t="shared" si="1167"/>
        <v>0.74646000000000001</v>
      </c>
      <c r="I24809" s="3" t="s">
        <v>60</v>
      </c>
      <c r="J24809">
        <f t="shared" si="1168"/>
        <v>161981.82</v>
      </c>
    </row>
    <row r="24810" spans="1:10" x14ac:dyDescent="0.3">
      <c r="A24810" s="3" t="s">
        <v>21</v>
      </c>
      <c r="B24810" s="3" t="s">
        <v>207</v>
      </c>
      <c r="C24810" s="3">
        <v>2006</v>
      </c>
      <c r="D24810" s="3" t="s">
        <v>4</v>
      </c>
      <c r="E24810" s="3">
        <v>1970</v>
      </c>
      <c r="F24810" s="3" t="s">
        <v>3</v>
      </c>
      <c r="G24810" s="3" t="str">
        <f t="shared" si="1169"/>
        <v>Non-Renewable</v>
      </c>
      <c r="H24810" s="5">
        <f t="shared" si="1167"/>
        <v>1.5366</v>
      </c>
      <c r="I24810" s="3" t="s">
        <v>60</v>
      </c>
      <c r="J24810">
        <f t="shared" si="1168"/>
        <v>333442.2</v>
      </c>
    </row>
    <row r="24811" spans="1:10" x14ac:dyDescent="0.3">
      <c r="A24811" s="3" t="s">
        <v>21</v>
      </c>
      <c r="B24811" s="3" t="s">
        <v>207</v>
      </c>
      <c r="C24811" s="3">
        <v>2007</v>
      </c>
      <c r="D24811" s="3" t="s">
        <v>4</v>
      </c>
      <c r="E24811" s="3">
        <v>1218</v>
      </c>
      <c r="F24811" s="3" t="s">
        <v>3</v>
      </c>
      <c r="G24811" s="3" t="str">
        <f t="shared" si="1169"/>
        <v>Non-Renewable</v>
      </c>
      <c r="H24811" s="5">
        <f t="shared" si="1167"/>
        <v>0.95004</v>
      </c>
      <c r="I24811" s="3" t="s">
        <v>60</v>
      </c>
      <c r="J24811">
        <f t="shared" si="1168"/>
        <v>206158.68</v>
      </c>
    </row>
    <row r="24812" spans="1:10" x14ac:dyDescent="0.3">
      <c r="A24812" s="3" t="s">
        <v>21</v>
      </c>
      <c r="B24812" s="3" t="s">
        <v>207</v>
      </c>
      <c r="C24812" s="3">
        <v>2008</v>
      </c>
      <c r="D24812" s="3" t="s">
        <v>4</v>
      </c>
      <c r="E24812" s="3">
        <v>3391</v>
      </c>
      <c r="F24812" s="3" t="s">
        <v>3</v>
      </c>
      <c r="G24812" s="3" t="str">
        <f t="shared" si="1169"/>
        <v>Non-Renewable</v>
      </c>
      <c r="H24812" s="5">
        <f t="shared" si="1167"/>
        <v>2.6449799999999999</v>
      </c>
      <c r="I24812" s="3" t="s">
        <v>60</v>
      </c>
      <c r="J24812">
        <f t="shared" si="1168"/>
        <v>573960.66</v>
      </c>
    </row>
    <row r="24813" spans="1:10" x14ac:dyDescent="0.3">
      <c r="A24813" s="3" t="s">
        <v>21</v>
      </c>
      <c r="B24813" s="3" t="s">
        <v>207</v>
      </c>
      <c r="C24813" s="3">
        <v>2009</v>
      </c>
      <c r="D24813" s="3" t="s">
        <v>4</v>
      </c>
      <c r="E24813" s="3">
        <v>2739</v>
      </c>
      <c r="F24813" s="3" t="s">
        <v>3</v>
      </c>
      <c r="G24813" s="3" t="str">
        <f t="shared" si="1169"/>
        <v>Non-Renewable</v>
      </c>
      <c r="H24813" s="5">
        <f t="shared" si="1167"/>
        <v>2.1364199999999998</v>
      </c>
      <c r="I24813" s="3" t="s">
        <v>60</v>
      </c>
      <c r="J24813">
        <f t="shared" si="1168"/>
        <v>463603.13999999996</v>
      </c>
    </row>
    <row r="24814" spans="1:10" x14ac:dyDescent="0.3">
      <c r="A24814" s="3" t="s">
        <v>21</v>
      </c>
      <c r="B24814" s="3" t="s">
        <v>207</v>
      </c>
      <c r="C24814" s="3">
        <v>2010</v>
      </c>
      <c r="D24814" s="3" t="s">
        <v>4</v>
      </c>
      <c r="E24814" s="3">
        <v>1081</v>
      </c>
      <c r="F24814" s="3" t="s">
        <v>3</v>
      </c>
      <c r="G24814" s="3" t="str">
        <f t="shared" si="1169"/>
        <v>Non-Renewable</v>
      </c>
      <c r="H24814" s="5">
        <f t="shared" si="1167"/>
        <v>0.84317999999999993</v>
      </c>
      <c r="I24814" s="3" t="s">
        <v>60</v>
      </c>
      <c r="J24814">
        <f t="shared" si="1168"/>
        <v>182970.06</v>
      </c>
    </row>
    <row r="24815" spans="1:10" x14ac:dyDescent="0.3">
      <c r="A24815" s="3" t="s">
        <v>21</v>
      </c>
      <c r="B24815" s="3" t="s">
        <v>207</v>
      </c>
      <c r="C24815" s="3">
        <v>2011</v>
      </c>
      <c r="D24815" s="3" t="s">
        <v>4</v>
      </c>
      <c r="E24815" s="3">
        <v>2532</v>
      </c>
      <c r="F24815" s="3" t="s">
        <v>3</v>
      </c>
      <c r="G24815" s="3" t="str">
        <f t="shared" si="1169"/>
        <v>Non-Renewable</v>
      </c>
      <c r="H24815" s="5">
        <f t="shared" si="1167"/>
        <v>1.97496</v>
      </c>
      <c r="I24815" s="3" t="s">
        <v>60</v>
      </c>
      <c r="J24815">
        <f t="shared" si="1168"/>
        <v>428566.32</v>
      </c>
    </row>
    <row r="24816" spans="1:10" x14ac:dyDescent="0.3">
      <c r="A24816" s="3" t="s">
        <v>21</v>
      </c>
      <c r="B24816" s="3" t="s">
        <v>207</v>
      </c>
      <c r="C24816" s="3">
        <v>2012</v>
      </c>
      <c r="D24816" s="3" t="s">
        <v>4</v>
      </c>
      <c r="E24816" s="3">
        <v>3737</v>
      </c>
      <c r="F24816" s="3" t="s">
        <v>3</v>
      </c>
      <c r="G24816" s="3" t="str">
        <f t="shared" si="1169"/>
        <v>Non-Renewable</v>
      </c>
      <c r="H24816" s="5">
        <f t="shared" si="1167"/>
        <v>2.91486</v>
      </c>
      <c r="I24816" s="3" t="s">
        <v>60</v>
      </c>
      <c r="J24816">
        <f t="shared" si="1168"/>
        <v>632524.62</v>
      </c>
    </row>
    <row r="24817" spans="1:10" x14ac:dyDescent="0.3">
      <c r="A24817" s="3" t="s">
        <v>21</v>
      </c>
      <c r="B24817" s="3" t="s">
        <v>207</v>
      </c>
      <c r="C24817" s="3">
        <v>2013</v>
      </c>
      <c r="D24817" s="3" t="s">
        <v>4</v>
      </c>
      <c r="E24817" s="3">
        <v>1849</v>
      </c>
      <c r="F24817" s="3" t="s">
        <v>3</v>
      </c>
      <c r="G24817" s="3" t="str">
        <f t="shared" si="1169"/>
        <v>Non-Renewable</v>
      </c>
      <c r="H24817" s="5">
        <f t="shared" si="1167"/>
        <v>1.4422200000000001</v>
      </c>
      <c r="I24817" s="3" t="s">
        <v>60</v>
      </c>
      <c r="J24817">
        <f t="shared" si="1168"/>
        <v>312961.74</v>
      </c>
    </row>
    <row r="24818" spans="1:10" x14ac:dyDescent="0.3">
      <c r="A24818" s="3" t="s">
        <v>21</v>
      </c>
      <c r="B24818" s="3" t="s">
        <v>207</v>
      </c>
      <c r="C24818" s="3">
        <v>2014</v>
      </c>
      <c r="D24818" s="3" t="s">
        <v>4</v>
      </c>
      <c r="E24818" s="3">
        <v>681</v>
      </c>
      <c r="F24818" s="3" t="s">
        <v>3</v>
      </c>
      <c r="G24818" s="3" t="str">
        <f t="shared" si="1169"/>
        <v>Non-Renewable</v>
      </c>
      <c r="H24818" s="5">
        <f t="shared" si="1167"/>
        <v>0.53117999999999999</v>
      </c>
      <c r="I24818" s="3" t="s">
        <v>60</v>
      </c>
      <c r="J24818">
        <f t="shared" si="1168"/>
        <v>115266.06</v>
      </c>
    </row>
    <row r="24819" spans="1:10" x14ac:dyDescent="0.3">
      <c r="A24819" s="3" t="s">
        <v>21</v>
      </c>
      <c r="B24819" s="3" t="s">
        <v>207</v>
      </c>
      <c r="C24819" s="3">
        <v>2015</v>
      </c>
      <c r="D24819" s="3" t="s">
        <v>4</v>
      </c>
      <c r="E24819" s="3">
        <v>940</v>
      </c>
      <c r="F24819" s="3" t="s">
        <v>3</v>
      </c>
      <c r="G24819" s="3" t="str">
        <f t="shared" si="1169"/>
        <v>Non-Renewable</v>
      </c>
      <c r="H24819" s="5">
        <f t="shared" si="1167"/>
        <v>0.73319999999999996</v>
      </c>
      <c r="I24819" s="3" t="s">
        <v>60</v>
      </c>
      <c r="J24819">
        <f t="shared" si="1168"/>
        <v>159104.4</v>
      </c>
    </row>
    <row r="24820" spans="1:10" x14ac:dyDescent="0.3">
      <c r="A24820" s="3" t="s">
        <v>21</v>
      </c>
      <c r="B24820" s="3" t="s">
        <v>207</v>
      </c>
      <c r="C24820" s="3">
        <v>2016</v>
      </c>
      <c r="D24820" s="3" t="s">
        <v>4</v>
      </c>
      <c r="E24820" s="3">
        <v>440</v>
      </c>
      <c r="F24820" s="3" t="s">
        <v>3</v>
      </c>
      <c r="G24820" s="3" t="str">
        <f t="shared" si="1169"/>
        <v>Non-Renewable</v>
      </c>
      <c r="H24820" s="5">
        <f t="shared" si="1167"/>
        <v>0.34320000000000001</v>
      </c>
      <c r="I24820" s="3" t="s">
        <v>60</v>
      </c>
      <c r="J24820">
        <f t="shared" si="1168"/>
        <v>74474.399999999994</v>
      </c>
    </row>
    <row r="24821" spans="1:10" x14ac:dyDescent="0.3">
      <c r="A24821" s="3" t="s">
        <v>21</v>
      </c>
      <c r="B24821" s="3" t="s">
        <v>207</v>
      </c>
      <c r="C24821" s="3">
        <v>2017</v>
      </c>
      <c r="D24821" s="3" t="s">
        <v>4</v>
      </c>
      <c r="E24821" s="3">
        <v>187</v>
      </c>
      <c r="F24821" s="3" t="s">
        <v>3</v>
      </c>
      <c r="G24821" s="3" t="str">
        <f t="shared" si="1169"/>
        <v>Non-Renewable</v>
      </c>
      <c r="H24821" s="5">
        <f t="shared" si="1167"/>
        <v>0.14585999999999999</v>
      </c>
      <c r="I24821" s="3" t="s">
        <v>60</v>
      </c>
      <c r="J24821">
        <f t="shared" si="1168"/>
        <v>31651.62</v>
      </c>
    </row>
    <row r="24822" spans="1:10" x14ac:dyDescent="0.3">
      <c r="A24822" s="3" t="s">
        <v>21</v>
      </c>
      <c r="B24822" s="3" t="s">
        <v>207</v>
      </c>
      <c r="C24822" s="3">
        <v>2018</v>
      </c>
      <c r="D24822" s="3" t="s">
        <v>4</v>
      </c>
      <c r="E24822" s="3">
        <v>348</v>
      </c>
      <c r="F24822" s="3" t="s">
        <v>3</v>
      </c>
      <c r="G24822" s="3" t="str">
        <f t="shared" si="1169"/>
        <v>Non-Renewable</v>
      </c>
      <c r="H24822" s="5">
        <f t="shared" si="1167"/>
        <v>0.27144000000000001</v>
      </c>
      <c r="I24822" s="3" t="s">
        <v>60</v>
      </c>
      <c r="J24822">
        <f t="shared" si="1168"/>
        <v>58902.48</v>
      </c>
    </row>
    <row r="24823" spans="1:10" x14ac:dyDescent="0.3">
      <c r="A24823" s="3" t="s">
        <v>21</v>
      </c>
      <c r="B24823" s="3" t="s">
        <v>207</v>
      </c>
      <c r="C24823" s="3">
        <v>2019</v>
      </c>
      <c r="D24823" s="3" t="s">
        <v>4</v>
      </c>
      <c r="E24823" s="3">
        <v>164</v>
      </c>
      <c r="F24823" s="3" t="s">
        <v>3</v>
      </c>
      <c r="G24823" s="3" t="str">
        <f t="shared" si="1169"/>
        <v>Non-Renewable</v>
      </c>
      <c r="H24823" s="5">
        <f t="shared" si="1167"/>
        <v>0.12792000000000001</v>
      </c>
      <c r="I24823" s="3" t="s">
        <v>60</v>
      </c>
      <c r="J24823">
        <f t="shared" si="1168"/>
        <v>27758.640000000003</v>
      </c>
    </row>
    <row r="24824" spans="1:10" x14ac:dyDescent="0.3">
      <c r="A24824" s="3" t="s">
        <v>21</v>
      </c>
      <c r="B24824" s="3" t="s">
        <v>207</v>
      </c>
      <c r="C24824" s="3">
        <v>2020</v>
      </c>
      <c r="D24824" s="3" t="s">
        <v>4</v>
      </c>
      <c r="E24824" s="3">
        <v>810</v>
      </c>
      <c r="F24824" s="3" t="s">
        <v>3</v>
      </c>
      <c r="G24824" s="3" t="str">
        <f t="shared" si="1169"/>
        <v>Non-Renewable</v>
      </c>
      <c r="H24824" s="5">
        <f t="shared" si="1167"/>
        <v>0.63180000000000003</v>
      </c>
      <c r="I24824" s="3" t="s">
        <v>60</v>
      </c>
      <c r="J24824">
        <f t="shared" si="1168"/>
        <v>137100.6</v>
      </c>
    </row>
    <row r="24825" spans="1:10" x14ac:dyDescent="0.3">
      <c r="A24825" s="3" t="s">
        <v>21</v>
      </c>
      <c r="B24825" s="3" t="s">
        <v>207</v>
      </c>
      <c r="C24825" s="3">
        <v>2021</v>
      </c>
      <c r="D24825" s="3" t="s">
        <v>4</v>
      </c>
      <c r="E24825" s="3">
        <v>2448</v>
      </c>
      <c r="F24825" s="3" t="s">
        <v>3</v>
      </c>
      <c r="G24825" s="3" t="str">
        <f t="shared" si="1169"/>
        <v>Non-Renewable</v>
      </c>
      <c r="H24825" s="5">
        <f t="shared" si="1167"/>
        <v>1.90944</v>
      </c>
      <c r="I24825" s="3" t="s">
        <v>60</v>
      </c>
      <c r="J24825">
        <f t="shared" si="1168"/>
        <v>414348.48</v>
      </c>
    </row>
    <row r="24826" spans="1:10" x14ac:dyDescent="0.3">
      <c r="A24826" s="3" t="s">
        <v>21</v>
      </c>
      <c r="B24826" s="3" t="s">
        <v>207</v>
      </c>
      <c r="C24826" s="3">
        <v>2022</v>
      </c>
      <c r="D24826" s="3" t="s">
        <v>4</v>
      </c>
      <c r="E24826" s="3">
        <v>1320</v>
      </c>
      <c r="F24826" s="3" t="s">
        <v>3</v>
      </c>
      <c r="G24826" s="3" t="str">
        <f t="shared" si="1169"/>
        <v>Non-Renewable</v>
      </c>
      <c r="H24826" s="5">
        <f t="shared" ref="H24826:H24889" si="1170">IF(D24826="Coal",E24826*0.0009,
IF(D24826="Oil",E24826*0.00078,
IF(D24826="Natural Gas",E24826*0.0004,
IF(D24826="Nuclear",E24826*0.000012,
IF(D24826="Hydropower",E24826*0.000024,
IF(D24826="Biofuels",E24826*0.0004,
IF(D24826="Waste",E24826*0.0002,
IF(D24826="Wind",E24826*0.000011,
IF(D24826="Solar PV",E24826*0.000045,
IF(D24826="Solar Thermal",E24826*0.00005,
IF(D24826="Other sources",E24826*0.0005,
IF(D24826="Geothermal",E24826*0.00005,
IF(D24826="Tide",E24826*0.00001,0)))))))))))))</f>
        <v>1.0296000000000001</v>
      </c>
      <c r="I24826" s="3" t="s">
        <v>60</v>
      </c>
      <c r="J24826">
        <f t="shared" si="1168"/>
        <v>223423.2</v>
      </c>
    </row>
    <row r="24827" spans="1:10" x14ac:dyDescent="0.3">
      <c r="A24827" s="3" t="s">
        <v>21</v>
      </c>
      <c r="B24827" s="3" t="s">
        <v>207</v>
      </c>
      <c r="C24827" s="3">
        <v>2023</v>
      </c>
      <c r="D24827" s="3" t="s">
        <v>4</v>
      </c>
      <c r="E24827" s="3">
        <v>969</v>
      </c>
      <c r="F24827" s="3" t="s">
        <v>3</v>
      </c>
      <c r="G24827" s="3" t="str">
        <f t="shared" si="1169"/>
        <v>Non-Renewable</v>
      </c>
      <c r="H24827" s="5">
        <f t="shared" si="1170"/>
        <v>0.75581999999999994</v>
      </c>
      <c r="I24827" s="3" t="s">
        <v>60</v>
      </c>
      <c r="J24827">
        <f t="shared" si="1168"/>
        <v>164012.93999999997</v>
      </c>
    </row>
    <row r="24828" spans="1:10" x14ac:dyDescent="0.3">
      <c r="A24828" s="3" t="s">
        <v>21</v>
      </c>
      <c r="B24828" s="3" t="s">
        <v>207</v>
      </c>
      <c r="C24828" s="3">
        <v>2024</v>
      </c>
      <c r="D24828" s="3" t="s">
        <v>4</v>
      </c>
      <c r="E24828" s="3">
        <v>847</v>
      </c>
      <c r="F24828" s="3" t="s">
        <v>3</v>
      </c>
      <c r="G24828" s="3" t="str">
        <f t="shared" si="1169"/>
        <v>Non-Renewable</v>
      </c>
      <c r="H24828" s="5">
        <f t="shared" si="1170"/>
        <v>0.66066000000000003</v>
      </c>
      <c r="I24828" s="3" t="s">
        <v>60</v>
      </c>
      <c r="J24828">
        <f t="shared" si="1168"/>
        <v>143363.22</v>
      </c>
    </row>
    <row r="24829" spans="1:10" x14ac:dyDescent="0.3">
      <c r="A24829" s="3" t="s">
        <v>21</v>
      </c>
      <c r="B24829" s="3" t="s">
        <v>207</v>
      </c>
      <c r="C24829" s="3">
        <v>2025</v>
      </c>
      <c r="D24829" s="3" t="s">
        <v>4</v>
      </c>
      <c r="E24829" s="3">
        <v>897</v>
      </c>
      <c r="F24829" s="3" t="s">
        <v>3</v>
      </c>
      <c r="G24829" s="3" t="str">
        <f t="shared" si="1169"/>
        <v>Non-Renewable</v>
      </c>
      <c r="H24829" s="5">
        <f t="shared" si="1170"/>
        <v>0.69965999999999995</v>
      </c>
      <c r="I24829" s="3" t="s">
        <v>60</v>
      </c>
      <c r="J24829">
        <f t="shared" si="1168"/>
        <v>151826.22</v>
      </c>
    </row>
    <row r="24830" spans="1:10" x14ac:dyDescent="0.3">
      <c r="A24830" s="3" t="s">
        <v>21</v>
      </c>
      <c r="B24830" s="3" t="s">
        <v>207</v>
      </c>
      <c r="C24830" s="3">
        <v>2000</v>
      </c>
      <c r="D24830" s="3" t="s">
        <v>5</v>
      </c>
      <c r="E24830" s="3">
        <v>0</v>
      </c>
      <c r="F24830" s="3" t="s">
        <v>3</v>
      </c>
      <c r="G24830" s="3" t="str">
        <f t="shared" si="1169"/>
        <v>Non-Renewable</v>
      </c>
      <c r="H24830" s="5">
        <f t="shared" si="1170"/>
        <v>0</v>
      </c>
      <c r="I24830" s="3" t="s">
        <v>60</v>
      </c>
      <c r="J24830">
        <f t="shared" si="1168"/>
        <v>0</v>
      </c>
    </row>
    <row r="24831" spans="1:10" x14ac:dyDescent="0.3">
      <c r="A24831" s="3" t="s">
        <v>21</v>
      </c>
      <c r="B24831" s="3" t="s">
        <v>207</v>
      </c>
      <c r="C24831" s="3">
        <v>2001</v>
      </c>
      <c r="D24831" s="3" t="s">
        <v>5</v>
      </c>
      <c r="E24831" s="3">
        <v>0</v>
      </c>
      <c r="F24831" s="3" t="s">
        <v>3</v>
      </c>
      <c r="G24831" s="3" t="str">
        <f t="shared" si="1169"/>
        <v>Non-Renewable</v>
      </c>
      <c r="H24831" s="5">
        <f t="shared" si="1170"/>
        <v>0</v>
      </c>
      <c r="I24831" s="3" t="s">
        <v>60</v>
      </c>
      <c r="J24831">
        <f t="shared" si="1168"/>
        <v>0</v>
      </c>
    </row>
    <row r="24832" spans="1:10" x14ac:dyDescent="0.3">
      <c r="A24832" s="3" t="s">
        <v>21</v>
      </c>
      <c r="B24832" s="3" t="s">
        <v>207</v>
      </c>
      <c r="C24832" s="3">
        <v>2002</v>
      </c>
      <c r="D24832" s="3" t="s">
        <v>5</v>
      </c>
      <c r="E24832" s="3">
        <v>0</v>
      </c>
      <c r="F24832" s="3" t="s">
        <v>3</v>
      </c>
      <c r="G24832" s="3" t="str">
        <f t="shared" si="1169"/>
        <v>Non-Renewable</v>
      </c>
      <c r="H24832" s="5">
        <f t="shared" si="1170"/>
        <v>0</v>
      </c>
      <c r="I24832" s="3" t="s">
        <v>60</v>
      </c>
      <c r="J24832">
        <f t="shared" si="1168"/>
        <v>0</v>
      </c>
    </row>
    <row r="24833" spans="1:10" x14ac:dyDescent="0.3">
      <c r="A24833" s="3" t="s">
        <v>21</v>
      </c>
      <c r="B24833" s="3" t="s">
        <v>207</v>
      </c>
      <c r="C24833" s="3">
        <v>2003</v>
      </c>
      <c r="D24833" s="3" t="s">
        <v>5</v>
      </c>
      <c r="E24833" s="3">
        <v>0</v>
      </c>
      <c r="F24833" s="3" t="s">
        <v>3</v>
      </c>
      <c r="G24833" s="3" t="str">
        <f t="shared" si="1169"/>
        <v>Non-Renewable</v>
      </c>
      <c r="H24833" s="5">
        <f t="shared" si="1170"/>
        <v>0</v>
      </c>
      <c r="I24833" s="3" t="s">
        <v>60</v>
      </c>
      <c r="J24833">
        <f t="shared" si="1168"/>
        <v>0</v>
      </c>
    </row>
    <row r="24834" spans="1:10" x14ac:dyDescent="0.3">
      <c r="A24834" s="3" t="s">
        <v>21</v>
      </c>
      <c r="B24834" s="3" t="s">
        <v>207</v>
      </c>
      <c r="C24834" s="3">
        <v>2004</v>
      </c>
      <c r="D24834" s="3" t="s">
        <v>5</v>
      </c>
      <c r="E24834" s="3">
        <v>2</v>
      </c>
      <c r="F24834" s="3" t="s">
        <v>3</v>
      </c>
      <c r="G24834" s="3" t="str">
        <f t="shared" si="1169"/>
        <v>Non-Renewable</v>
      </c>
      <c r="H24834" s="5">
        <f t="shared" si="1170"/>
        <v>8.0000000000000004E-4</v>
      </c>
      <c r="I24834" s="3" t="s">
        <v>60</v>
      </c>
      <c r="J24834">
        <f t="shared" si="1168"/>
        <v>173.6</v>
      </c>
    </row>
    <row r="24835" spans="1:10" x14ac:dyDescent="0.3">
      <c r="A24835" s="3" t="s">
        <v>21</v>
      </c>
      <c r="B24835" s="3" t="s">
        <v>207</v>
      </c>
      <c r="C24835" s="3">
        <v>2005</v>
      </c>
      <c r="D24835" s="3" t="s">
        <v>5</v>
      </c>
      <c r="E24835" s="3">
        <v>3</v>
      </c>
      <c r="F24835" s="3" t="s">
        <v>3</v>
      </c>
      <c r="G24835" s="3" t="str">
        <f t="shared" si="1169"/>
        <v>Non-Renewable</v>
      </c>
      <c r="H24835" s="5">
        <f t="shared" si="1170"/>
        <v>1.2000000000000001E-3</v>
      </c>
      <c r="I24835" s="3" t="s">
        <v>60</v>
      </c>
      <c r="J24835">
        <f t="shared" ref="J24835:J24898" si="1171">H24835*217000</f>
        <v>260.40000000000003</v>
      </c>
    </row>
    <row r="24836" spans="1:10" x14ac:dyDescent="0.3">
      <c r="A24836" s="3" t="s">
        <v>21</v>
      </c>
      <c r="B24836" s="3" t="s">
        <v>207</v>
      </c>
      <c r="C24836" s="3">
        <v>2006</v>
      </c>
      <c r="D24836" s="3" t="s">
        <v>5</v>
      </c>
      <c r="E24836" s="3">
        <v>3</v>
      </c>
      <c r="F24836" s="3" t="s">
        <v>3</v>
      </c>
      <c r="G24836" s="3" t="str">
        <f t="shared" si="1169"/>
        <v>Non-Renewable</v>
      </c>
      <c r="H24836" s="5">
        <f t="shared" si="1170"/>
        <v>1.2000000000000001E-3</v>
      </c>
      <c r="I24836" s="3" t="s">
        <v>60</v>
      </c>
      <c r="J24836">
        <f t="shared" si="1171"/>
        <v>260.40000000000003</v>
      </c>
    </row>
    <row r="24837" spans="1:10" x14ac:dyDescent="0.3">
      <c r="A24837" s="3" t="s">
        <v>21</v>
      </c>
      <c r="B24837" s="3" t="s">
        <v>207</v>
      </c>
      <c r="C24837" s="3">
        <v>2007</v>
      </c>
      <c r="D24837" s="3" t="s">
        <v>5</v>
      </c>
      <c r="E24837" s="3">
        <v>2</v>
      </c>
      <c r="F24837" s="3" t="s">
        <v>3</v>
      </c>
      <c r="G24837" s="3" t="str">
        <f t="shared" si="1169"/>
        <v>Non-Renewable</v>
      </c>
      <c r="H24837" s="5">
        <f t="shared" si="1170"/>
        <v>8.0000000000000004E-4</v>
      </c>
      <c r="I24837" s="3" t="s">
        <v>60</v>
      </c>
      <c r="J24837">
        <f t="shared" si="1171"/>
        <v>173.6</v>
      </c>
    </row>
    <row r="24838" spans="1:10" x14ac:dyDescent="0.3">
      <c r="A24838" s="3" t="s">
        <v>21</v>
      </c>
      <c r="B24838" s="3" t="s">
        <v>207</v>
      </c>
      <c r="C24838" s="3">
        <v>2008</v>
      </c>
      <c r="D24838" s="3" t="s">
        <v>5</v>
      </c>
      <c r="E24838" s="3">
        <v>7</v>
      </c>
      <c r="F24838" s="3" t="s">
        <v>3</v>
      </c>
      <c r="G24838" s="3" t="str">
        <f t="shared" si="1169"/>
        <v>Non-Renewable</v>
      </c>
      <c r="H24838" s="5">
        <f t="shared" si="1170"/>
        <v>2.8E-3</v>
      </c>
      <c r="I24838" s="3" t="s">
        <v>60</v>
      </c>
      <c r="J24838">
        <f t="shared" si="1171"/>
        <v>607.6</v>
      </c>
    </row>
    <row r="24839" spans="1:10" x14ac:dyDescent="0.3">
      <c r="A24839" s="3" t="s">
        <v>21</v>
      </c>
      <c r="B24839" s="3" t="s">
        <v>207</v>
      </c>
      <c r="C24839" s="3">
        <v>2009</v>
      </c>
      <c r="D24839" s="3" t="s">
        <v>5</v>
      </c>
      <c r="E24839" s="3">
        <v>19</v>
      </c>
      <c r="F24839" s="3" t="s">
        <v>3</v>
      </c>
      <c r="G24839" s="3" t="str">
        <f t="shared" si="1169"/>
        <v>Non-Renewable</v>
      </c>
      <c r="H24839" s="5">
        <f t="shared" si="1170"/>
        <v>7.6E-3</v>
      </c>
      <c r="I24839" s="3" t="s">
        <v>60</v>
      </c>
      <c r="J24839">
        <f t="shared" si="1171"/>
        <v>1649.2</v>
      </c>
    </row>
    <row r="24840" spans="1:10" x14ac:dyDescent="0.3">
      <c r="A24840" s="3" t="s">
        <v>21</v>
      </c>
      <c r="B24840" s="3" t="s">
        <v>207</v>
      </c>
      <c r="C24840" s="3">
        <v>2010</v>
      </c>
      <c r="D24840" s="3" t="s">
        <v>5</v>
      </c>
      <c r="E24840" s="3">
        <v>80</v>
      </c>
      <c r="F24840" s="3" t="s">
        <v>3</v>
      </c>
      <c r="G24840" s="3" t="str">
        <f t="shared" si="1169"/>
        <v>Non-Renewable</v>
      </c>
      <c r="H24840" s="5">
        <f t="shared" si="1170"/>
        <v>3.2000000000000001E-2</v>
      </c>
      <c r="I24840" s="3" t="s">
        <v>60</v>
      </c>
      <c r="J24840">
        <f t="shared" si="1171"/>
        <v>6944</v>
      </c>
    </row>
    <row r="24841" spans="1:10" x14ac:dyDescent="0.3">
      <c r="A24841" s="3" t="s">
        <v>21</v>
      </c>
      <c r="B24841" s="3" t="s">
        <v>207</v>
      </c>
      <c r="C24841" s="3">
        <v>2011</v>
      </c>
      <c r="D24841" s="3" t="s">
        <v>5</v>
      </c>
      <c r="E24841" s="3">
        <v>91</v>
      </c>
      <c r="F24841" s="3" t="s">
        <v>3</v>
      </c>
      <c r="G24841" s="3" t="str">
        <f t="shared" si="1169"/>
        <v>Non-Renewable</v>
      </c>
      <c r="H24841" s="5">
        <f t="shared" si="1170"/>
        <v>3.6400000000000002E-2</v>
      </c>
      <c r="I24841" s="3" t="s">
        <v>60</v>
      </c>
      <c r="J24841">
        <f t="shared" si="1171"/>
        <v>7898.8</v>
      </c>
    </row>
    <row r="24842" spans="1:10" x14ac:dyDescent="0.3">
      <c r="A24842" s="3" t="s">
        <v>21</v>
      </c>
      <c r="B24842" s="3" t="s">
        <v>207</v>
      </c>
      <c r="C24842" s="3">
        <v>2012</v>
      </c>
      <c r="D24842" s="3" t="s">
        <v>5</v>
      </c>
      <c r="E24842" s="3">
        <v>8</v>
      </c>
      <c r="F24842" s="3" t="s">
        <v>3</v>
      </c>
      <c r="G24842" s="3" t="str">
        <f t="shared" si="1169"/>
        <v>Non-Renewable</v>
      </c>
      <c r="H24842" s="5">
        <f t="shared" si="1170"/>
        <v>3.2000000000000002E-3</v>
      </c>
      <c r="I24842" s="3" t="s">
        <v>60</v>
      </c>
      <c r="J24842">
        <f t="shared" si="1171"/>
        <v>694.4</v>
      </c>
    </row>
    <row r="24843" spans="1:10" x14ac:dyDescent="0.3">
      <c r="A24843" s="3" t="s">
        <v>21</v>
      </c>
      <c r="B24843" s="3" t="s">
        <v>207</v>
      </c>
      <c r="C24843" s="3">
        <v>2013</v>
      </c>
      <c r="D24843" s="3" t="s">
        <v>5</v>
      </c>
      <c r="E24843" s="3">
        <v>1</v>
      </c>
      <c r="F24843" s="3" t="s">
        <v>3</v>
      </c>
      <c r="G24843" s="3" t="str">
        <f t="shared" si="1169"/>
        <v>Non-Renewable</v>
      </c>
      <c r="H24843" s="5">
        <f t="shared" si="1170"/>
        <v>4.0000000000000002E-4</v>
      </c>
      <c r="I24843" s="3" t="s">
        <v>60</v>
      </c>
      <c r="J24843">
        <f t="shared" si="1171"/>
        <v>86.8</v>
      </c>
    </row>
    <row r="24844" spans="1:10" x14ac:dyDescent="0.3">
      <c r="A24844" s="3" t="s">
        <v>21</v>
      </c>
      <c r="B24844" s="3" t="s">
        <v>207</v>
      </c>
      <c r="C24844" s="3">
        <v>2014</v>
      </c>
      <c r="D24844" s="3" t="s">
        <v>5</v>
      </c>
      <c r="E24844" s="3">
        <v>1</v>
      </c>
      <c r="F24844" s="3" t="s">
        <v>3</v>
      </c>
      <c r="G24844" s="3" t="str">
        <f t="shared" si="1169"/>
        <v>Non-Renewable</v>
      </c>
      <c r="H24844" s="5">
        <f t="shared" si="1170"/>
        <v>4.0000000000000002E-4</v>
      </c>
      <c r="I24844" s="3" t="s">
        <v>60</v>
      </c>
      <c r="J24844">
        <f t="shared" si="1171"/>
        <v>86.8</v>
      </c>
    </row>
    <row r="24845" spans="1:10" x14ac:dyDescent="0.3">
      <c r="A24845" s="3" t="s">
        <v>21</v>
      </c>
      <c r="B24845" s="3" t="s">
        <v>207</v>
      </c>
      <c r="C24845" s="3">
        <v>2015</v>
      </c>
      <c r="D24845" s="3" t="s">
        <v>5</v>
      </c>
      <c r="E24845" s="3">
        <v>0</v>
      </c>
      <c r="F24845" s="3" t="s">
        <v>3</v>
      </c>
      <c r="G24845" s="3" t="str">
        <f t="shared" si="1169"/>
        <v>Non-Renewable</v>
      </c>
      <c r="H24845" s="5">
        <f t="shared" si="1170"/>
        <v>0</v>
      </c>
      <c r="I24845" s="3" t="s">
        <v>60</v>
      </c>
      <c r="J24845">
        <f t="shared" si="1171"/>
        <v>0</v>
      </c>
    </row>
    <row r="24846" spans="1:10" x14ac:dyDescent="0.3">
      <c r="A24846" s="3" t="s">
        <v>21</v>
      </c>
      <c r="B24846" s="3" t="s">
        <v>207</v>
      </c>
      <c r="C24846" s="3">
        <v>2016</v>
      </c>
      <c r="D24846" s="3" t="s">
        <v>5</v>
      </c>
      <c r="E24846" s="3">
        <v>0</v>
      </c>
      <c r="F24846" s="3" t="s">
        <v>3</v>
      </c>
      <c r="G24846" s="3" t="str">
        <f t="shared" si="1169"/>
        <v>Non-Renewable</v>
      </c>
      <c r="H24846" s="5">
        <f t="shared" si="1170"/>
        <v>0</v>
      </c>
      <c r="I24846" s="3" t="s">
        <v>60</v>
      </c>
      <c r="J24846">
        <f t="shared" si="1171"/>
        <v>0</v>
      </c>
    </row>
    <row r="24847" spans="1:10" x14ac:dyDescent="0.3">
      <c r="A24847" s="3" t="s">
        <v>21</v>
      </c>
      <c r="B24847" s="3" t="s">
        <v>207</v>
      </c>
      <c r="C24847" s="3">
        <v>2017</v>
      </c>
      <c r="D24847" s="3" t="s">
        <v>5</v>
      </c>
      <c r="E24847" s="3">
        <v>40</v>
      </c>
      <c r="F24847" s="3" t="s">
        <v>3</v>
      </c>
      <c r="G24847" s="3" t="str">
        <f t="shared" si="1169"/>
        <v>Non-Renewable</v>
      </c>
      <c r="H24847" s="5">
        <f t="shared" si="1170"/>
        <v>1.6E-2</v>
      </c>
      <c r="I24847" s="3" t="s">
        <v>60</v>
      </c>
      <c r="J24847">
        <f t="shared" si="1171"/>
        <v>3472</v>
      </c>
    </row>
    <row r="24848" spans="1:10" x14ac:dyDescent="0.3">
      <c r="A24848" s="3" t="s">
        <v>21</v>
      </c>
      <c r="B24848" s="3" t="s">
        <v>207</v>
      </c>
      <c r="C24848" s="3">
        <v>2018</v>
      </c>
      <c r="D24848" s="3" t="s">
        <v>5</v>
      </c>
      <c r="E24848" s="3">
        <v>12</v>
      </c>
      <c r="F24848" s="3" t="s">
        <v>3</v>
      </c>
      <c r="G24848" s="3" t="str">
        <f t="shared" si="1169"/>
        <v>Non-Renewable</v>
      </c>
      <c r="H24848" s="5">
        <f t="shared" si="1170"/>
        <v>4.8000000000000004E-3</v>
      </c>
      <c r="I24848" s="3" t="s">
        <v>60</v>
      </c>
      <c r="J24848">
        <f t="shared" si="1171"/>
        <v>1041.6000000000001</v>
      </c>
    </row>
    <row r="24849" spans="1:10" x14ac:dyDescent="0.3">
      <c r="A24849" s="3" t="s">
        <v>21</v>
      </c>
      <c r="B24849" s="3" t="s">
        <v>207</v>
      </c>
      <c r="C24849" s="3">
        <v>2019</v>
      </c>
      <c r="D24849" s="3" t="s">
        <v>5</v>
      </c>
      <c r="E24849" s="3">
        <v>122</v>
      </c>
      <c r="F24849" s="3" t="s">
        <v>3</v>
      </c>
      <c r="G24849" s="3" t="str">
        <f t="shared" si="1169"/>
        <v>Non-Renewable</v>
      </c>
      <c r="H24849" s="5">
        <f t="shared" si="1170"/>
        <v>4.8800000000000003E-2</v>
      </c>
      <c r="I24849" s="3" t="s">
        <v>60</v>
      </c>
      <c r="J24849">
        <f t="shared" si="1171"/>
        <v>10589.6</v>
      </c>
    </row>
    <row r="24850" spans="1:10" x14ac:dyDescent="0.3">
      <c r="A24850" s="3" t="s">
        <v>21</v>
      </c>
      <c r="B24850" s="3" t="s">
        <v>207</v>
      </c>
      <c r="C24850" s="3">
        <v>2020</v>
      </c>
      <c r="D24850" s="3" t="s">
        <v>5</v>
      </c>
      <c r="E24850" s="3">
        <v>0</v>
      </c>
      <c r="F24850" s="3" t="s">
        <v>3</v>
      </c>
      <c r="G24850" s="3" t="str">
        <f t="shared" si="1169"/>
        <v>Non-Renewable</v>
      </c>
      <c r="H24850" s="5">
        <f t="shared" si="1170"/>
        <v>0</v>
      </c>
      <c r="I24850" s="3" t="s">
        <v>60</v>
      </c>
      <c r="J24850">
        <f t="shared" si="1171"/>
        <v>0</v>
      </c>
    </row>
    <row r="24851" spans="1:10" x14ac:dyDescent="0.3">
      <c r="A24851" s="3" t="s">
        <v>21</v>
      </c>
      <c r="B24851" s="3" t="s">
        <v>207</v>
      </c>
      <c r="C24851" s="3">
        <v>2021</v>
      </c>
      <c r="D24851" s="3" t="s">
        <v>5</v>
      </c>
      <c r="E24851" s="3">
        <v>7</v>
      </c>
      <c r="F24851" s="3" t="s">
        <v>3</v>
      </c>
      <c r="G24851" s="3" t="str">
        <f t="shared" si="1169"/>
        <v>Non-Renewable</v>
      </c>
      <c r="H24851" s="5">
        <f t="shared" si="1170"/>
        <v>2.8E-3</v>
      </c>
      <c r="I24851" s="3" t="s">
        <v>60</v>
      </c>
      <c r="J24851">
        <f t="shared" si="1171"/>
        <v>607.6</v>
      </c>
    </row>
    <row r="24852" spans="1:10" x14ac:dyDescent="0.3">
      <c r="A24852" s="3" t="s">
        <v>21</v>
      </c>
      <c r="B24852" s="3" t="s">
        <v>207</v>
      </c>
      <c r="C24852" s="3">
        <v>2022</v>
      </c>
      <c r="D24852" s="3" t="s">
        <v>5</v>
      </c>
      <c r="E24852" s="3">
        <v>0</v>
      </c>
      <c r="F24852" s="3" t="s">
        <v>3</v>
      </c>
      <c r="G24852" s="3" t="str">
        <f t="shared" si="1169"/>
        <v>Non-Renewable</v>
      </c>
      <c r="H24852" s="5">
        <f t="shared" si="1170"/>
        <v>0</v>
      </c>
      <c r="I24852" s="3" t="s">
        <v>60</v>
      </c>
      <c r="J24852">
        <f t="shared" si="1171"/>
        <v>0</v>
      </c>
    </row>
    <row r="24853" spans="1:10" x14ac:dyDescent="0.3">
      <c r="A24853" s="3" t="s">
        <v>21</v>
      </c>
      <c r="B24853" s="3" t="s">
        <v>207</v>
      </c>
      <c r="C24853" s="3">
        <v>2023</v>
      </c>
      <c r="D24853" s="3" t="s">
        <v>5</v>
      </c>
      <c r="E24853" s="3">
        <v>0</v>
      </c>
      <c r="F24853" s="3" t="s">
        <v>3</v>
      </c>
      <c r="G24853" s="3" t="str">
        <f t="shared" si="1169"/>
        <v>Non-Renewable</v>
      </c>
      <c r="H24853" s="5">
        <f t="shared" si="1170"/>
        <v>0</v>
      </c>
      <c r="I24853" s="3" t="s">
        <v>60</v>
      </c>
      <c r="J24853">
        <f t="shared" si="1171"/>
        <v>0</v>
      </c>
    </row>
    <row r="24854" spans="1:10" x14ac:dyDescent="0.3">
      <c r="A24854" s="3" t="s">
        <v>21</v>
      </c>
      <c r="B24854" s="3" t="s">
        <v>207</v>
      </c>
      <c r="C24854" s="3">
        <v>2024</v>
      </c>
      <c r="D24854" s="3" t="s">
        <v>5</v>
      </c>
      <c r="E24854" s="3">
        <v>0</v>
      </c>
      <c r="F24854" s="3" t="s">
        <v>3</v>
      </c>
      <c r="G24854" s="3" t="str">
        <f t="shared" si="1169"/>
        <v>Non-Renewable</v>
      </c>
      <c r="H24854" s="5">
        <f t="shared" si="1170"/>
        <v>0</v>
      </c>
      <c r="I24854" s="3" t="s">
        <v>60</v>
      </c>
      <c r="J24854">
        <f t="shared" si="1171"/>
        <v>0</v>
      </c>
    </row>
    <row r="24855" spans="1:10" x14ac:dyDescent="0.3">
      <c r="A24855" s="3" t="s">
        <v>21</v>
      </c>
      <c r="B24855" s="3" t="s">
        <v>207</v>
      </c>
      <c r="C24855" s="3">
        <v>2025</v>
      </c>
      <c r="D24855" s="3" t="s">
        <v>5</v>
      </c>
      <c r="E24855" s="3">
        <v>0</v>
      </c>
      <c r="F24855" s="3" t="s">
        <v>3</v>
      </c>
      <c r="G24855" s="3" t="str">
        <f t="shared" si="1169"/>
        <v>Non-Renewable</v>
      </c>
      <c r="H24855" s="5">
        <f t="shared" si="1170"/>
        <v>0</v>
      </c>
      <c r="I24855" s="3" t="s">
        <v>60</v>
      </c>
      <c r="J24855">
        <f t="shared" si="1171"/>
        <v>0</v>
      </c>
    </row>
    <row r="24856" spans="1:10" x14ac:dyDescent="0.3">
      <c r="A24856" s="3" t="s">
        <v>21</v>
      </c>
      <c r="B24856" s="3" t="s">
        <v>207</v>
      </c>
      <c r="C24856" s="3">
        <v>2000</v>
      </c>
      <c r="D24856" s="3" t="s">
        <v>7</v>
      </c>
      <c r="E24856" s="3">
        <v>7051</v>
      </c>
      <c r="F24856" s="3" t="s">
        <v>3</v>
      </c>
      <c r="G24856" s="3" t="str">
        <f t="shared" si="1169"/>
        <v>Renewable</v>
      </c>
      <c r="H24856" s="5">
        <f t="shared" si="1170"/>
        <v>0.16922400000000001</v>
      </c>
      <c r="I24856" s="3" t="s">
        <v>60</v>
      </c>
      <c r="J24856">
        <f t="shared" si="1171"/>
        <v>36721.608</v>
      </c>
    </row>
    <row r="24857" spans="1:10" x14ac:dyDescent="0.3">
      <c r="A24857" s="3" t="s">
        <v>21</v>
      </c>
      <c r="B24857" s="3" t="s">
        <v>207</v>
      </c>
      <c r="C24857" s="3">
        <v>2001</v>
      </c>
      <c r="D24857" s="3" t="s">
        <v>7</v>
      </c>
      <c r="E24857" s="3">
        <v>9194</v>
      </c>
      <c r="F24857" s="3" t="s">
        <v>3</v>
      </c>
      <c r="G24857" s="3" t="str">
        <f t="shared" si="1169"/>
        <v>Renewable</v>
      </c>
      <c r="H24857" s="5">
        <f t="shared" si="1170"/>
        <v>0.22065600000000002</v>
      </c>
      <c r="I24857" s="3" t="s">
        <v>60</v>
      </c>
      <c r="J24857">
        <f t="shared" si="1171"/>
        <v>47882.352000000006</v>
      </c>
    </row>
    <row r="24858" spans="1:10" x14ac:dyDescent="0.3">
      <c r="A24858" s="3" t="s">
        <v>21</v>
      </c>
      <c r="B24858" s="3" t="s">
        <v>207</v>
      </c>
      <c r="C24858" s="3">
        <v>2002</v>
      </c>
      <c r="D24858" s="3" t="s">
        <v>7</v>
      </c>
      <c r="E24858" s="3">
        <v>9535</v>
      </c>
      <c r="F24858" s="3" t="s">
        <v>3</v>
      </c>
      <c r="G24858" s="3" t="str">
        <f t="shared" si="1169"/>
        <v>Renewable</v>
      </c>
      <c r="H24858" s="5">
        <f t="shared" si="1170"/>
        <v>0.22884000000000002</v>
      </c>
      <c r="I24858" s="3" t="s">
        <v>60</v>
      </c>
      <c r="J24858">
        <f t="shared" si="1171"/>
        <v>49658.280000000006</v>
      </c>
    </row>
    <row r="24859" spans="1:10" x14ac:dyDescent="0.3">
      <c r="A24859" s="3" t="s">
        <v>21</v>
      </c>
      <c r="B24859" s="3" t="s">
        <v>207</v>
      </c>
      <c r="C24859" s="3">
        <v>2003</v>
      </c>
      <c r="D24859" s="3" t="s">
        <v>7</v>
      </c>
      <c r="E24859" s="3">
        <v>8530</v>
      </c>
      <c r="F24859" s="3" t="s">
        <v>3</v>
      </c>
      <c r="G24859" s="3" t="str">
        <f t="shared" si="1169"/>
        <v>Renewable</v>
      </c>
      <c r="H24859" s="5">
        <f t="shared" si="1170"/>
        <v>0.20472000000000001</v>
      </c>
      <c r="I24859" s="3" t="s">
        <v>60</v>
      </c>
      <c r="J24859">
        <f t="shared" si="1171"/>
        <v>44424.240000000005</v>
      </c>
    </row>
    <row r="24860" spans="1:10" x14ac:dyDescent="0.3">
      <c r="A24860" s="3" t="s">
        <v>21</v>
      </c>
      <c r="B24860" s="3" t="s">
        <v>207</v>
      </c>
      <c r="C24860" s="3">
        <v>2004</v>
      </c>
      <c r="D24860" s="3" t="s">
        <v>7</v>
      </c>
      <c r="E24860" s="3">
        <v>4781</v>
      </c>
      <c r="F24860" s="3" t="s">
        <v>3</v>
      </c>
      <c r="G24860" s="3" t="str">
        <f t="shared" si="1169"/>
        <v>Renewable</v>
      </c>
      <c r="H24860" s="5">
        <f t="shared" si="1170"/>
        <v>0.114744</v>
      </c>
      <c r="I24860" s="3" t="s">
        <v>60</v>
      </c>
      <c r="J24860">
        <f t="shared" si="1171"/>
        <v>24899.448</v>
      </c>
    </row>
    <row r="24861" spans="1:10" x14ac:dyDescent="0.3">
      <c r="A24861" s="3" t="s">
        <v>21</v>
      </c>
      <c r="B24861" s="3" t="s">
        <v>207</v>
      </c>
      <c r="C24861" s="3">
        <v>2005</v>
      </c>
      <c r="D24861" s="3" t="s">
        <v>7</v>
      </c>
      <c r="E24861" s="3">
        <v>6684</v>
      </c>
      <c r="F24861" s="3" t="s">
        <v>3</v>
      </c>
      <c r="G24861" s="3" t="str">
        <f t="shared" si="1169"/>
        <v>Renewable</v>
      </c>
      <c r="H24861" s="5">
        <f t="shared" si="1170"/>
        <v>0.160416</v>
      </c>
      <c r="I24861" s="3" t="s">
        <v>60</v>
      </c>
      <c r="J24861">
        <f t="shared" si="1171"/>
        <v>34810.271999999997</v>
      </c>
    </row>
    <row r="24862" spans="1:10" x14ac:dyDescent="0.3">
      <c r="A24862" s="3" t="s">
        <v>21</v>
      </c>
      <c r="B24862" s="3" t="s">
        <v>207</v>
      </c>
      <c r="C24862" s="3">
        <v>2006</v>
      </c>
      <c r="D24862" s="3" t="s">
        <v>7</v>
      </c>
      <c r="E24862" s="3">
        <v>3545</v>
      </c>
      <c r="F24862" s="3" t="s">
        <v>3</v>
      </c>
      <c r="G24862" s="3" t="str">
        <f t="shared" si="1169"/>
        <v>Renewable</v>
      </c>
      <c r="H24862" s="5">
        <f t="shared" si="1170"/>
        <v>8.5080000000000003E-2</v>
      </c>
      <c r="I24862" s="3" t="s">
        <v>60</v>
      </c>
      <c r="J24862">
        <f t="shared" si="1171"/>
        <v>18462.36</v>
      </c>
    </row>
    <row r="24863" spans="1:10" x14ac:dyDescent="0.3">
      <c r="A24863" s="3" t="s">
        <v>21</v>
      </c>
      <c r="B24863" s="3" t="s">
        <v>207</v>
      </c>
      <c r="C24863" s="3">
        <v>2007</v>
      </c>
      <c r="D24863" s="3" t="s">
        <v>7</v>
      </c>
      <c r="E24863" s="3">
        <v>8021</v>
      </c>
      <c r="F24863" s="3" t="s">
        <v>3</v>
      </c>
      <c r="G24863" s="3" t="str">
        <f t="shared" ref="G24863:G24926" si="1172">IF(OR(D24863="hydropower",D24863="wind",D24863="solar pv",D24863=" tide",D24863="solar thermal",D24863="geothermal",D24863="biofuels"), "Renewable", "Non-Renewable")</f>
        <v>Renewable</v>
      </c>
      <c r="H24863" s="5">
        <f t="shared" si="1170"/>
        <v>0.19250400000000001</v>
      </c>
      <c r="I24863" s="3" t="s">
        <v>60</v>
      </c>
      <c r="J24863">
        <f t="shared" si="1171"/>
        <v>41773.368000000002</v>
      </c>
    </row>
    <row r="24864" spans="1:10" x14ac:dyDescent="0.3">
      <c r="A24864" s="3" t="s">
        <v>21</v>
      </c>
      <c r="B24864" s="3" t="s">
        <v>207</v>
      </c>
      <c r="C24864" s="3">
        <v>2008</v>
      </c>
      <c r="D24864" s="3" t="s">
        <v>7</v>
      </c>
      <c r="E24864" s="3">
        <v>4501</v>
      </c>
      <c r="F24864" s="3" t="s">
        <v>3</v>
      </c>
      <c r="G24864" s="3" t="str">
        <f t="shared" si="1172"/>
        <v>Renewable</v>
      </c>
      <c r="H24864" s="5">
        <f t="shared" si="1170"/>
        <v>0.10802400000000001</v>
      </c>
      <c r="I24864" s="3" t="s">
        <v>60</v>
      </c>
      <c r="J24864">
        <f t="shared" si="1171"/>
        <v>23441.208000000002</v>
      </c>
    </row>
    <row r="24865" spans="1:10" x14ac:dyDescent="0.3">
      <c r="A24865" s="3" t="s">
        <v>21</v>
      </c>
      <c r="B24865" s="3" t="s">
        <v>207</v>
      </c>
      <c r="C24865" s="3">
        <v>2009</v>
      </c>
      <c r="D24865" s="3" t="s">
        <v>7</v>
      </c>
      <c r="E24865" s="3">
        <v>5060</v>
      </c>
      <c r="F24865" s="3" t="s">
        <v>3</v>
      </c>
      <c r="G24865" s="3" t="str">
        <f t="shared" si="1172"/>
        <v>Renewable</v>
      </c>
      <c r="H24865" s="5">
        <f t="shared" si="1170"/>
        <v>0.12144000000000001</v>
      </c>
      <c r="I24865" s="3" t="s">
        <v>60</v>
      </c>
      <c r="J24865">
        <f t="shared" si="1171"/>
        <v>26352.48</v>
      </c>
    </row>
    <row r="24866" spans="1:10" x14ac:dyDescent="0.3">
      <c r="A24866" s="3" t="s">
        <v>21</v>
      </c>
      <c r="B24866" s="3" t="s">
        <v>207</v>
      </c>
      <c r="C24866" s="3">
        <v>2010</v>
      </c>
      <c r="D24866" s="3" t="s">
        <v>7</v>
      </c>
      <c r="E24866" s="3">
        <v>8407</v>
      </c>
      <c r="F24866" s="3" t="s">
        <v>3</v>
      </c>
      <c r="G24866" s="3" t="str">
        <f t="shared" si="1172"/>
        <v>Renewable</v>
      </c>
      <c r="H24866" s="5">
        <f t="shared" si="1170"/>
        <v>0.201768</v>
      </c>
      <c r="I24866" s="3" t="s">
        <v>60</v>
      </c>
      <c r="J24866">
        <f t="shared" si="1171"/>
        <v>43783.656000000003</v>
      </c>
    </row>
    <row r="24867" spans="1:10" x14ac:dyDescent="0.3">
      <c r="A24867" s="3" t="s">
        <v>21</v>
      </c>
      <c r="B24867" s="3" t="s">
        <v>207</v>
      </c>
      <c r="C24867" s="3">
        <v>2011</v>
      </c>
      <c r="D24867" s="3" t="s">
        <v>7</v>
      </c>
      <c r="E24867" s="3">
        <v>6479</v>
      </c>
      <c r="F24867" s="3" t="s">
        <v>3</v>
      </c>
      <c r="G24867" s="3" t="str">
        <f t="shared" si="1172"/>
        <v>Renewable</v>
      </c>
      <c r="H24867" s="5">
        <f t="shared" si="1170"/>
        <v>0.155496</v>
      </c>
      <c r="I24867" s="3" t="s">
        <v>60</v>
      </c>
      <c r="J24867">
        <f t="shared" si="1171"/>
        <v>33742.631999999998</v>
      </c>
    </row>
    <row r="24868" spans="1:10" x14ac:dyDescent="0.3">
      <c r="A24868" s="3" t="s">
        <v>21</v>
      </c>
      <c r="B24868" s="3" t="s">
        <v>207</v>
      </c>
      <c r="C24868" s="3">
        <v>2012</v>
      </c>
      <c r="D24868" s="3" t="s">
        <v>7</v>
      </c>
      <c r="E24868" s="3">
        <v>5421</v>
      </c>
      <c r="F24868" s="3" t="s">
        <v>3</v>
      </c>
      <c r="G24868" s="3" t="str">
        <f t="shared" si="1172"/>
        <v>Renewable</v>
      </c>
      <c r="H24868" s="5">
        <f t="shared" si="1170"/>
        <v>0.130104</v>
      </c>
      <c r="I24868" s="3" t="s">
        <v>60</v>
      </c>
      <c r="J24868">
        <f t="shared" si="1171"/>
        <v>28232.567999999999</v>
      </c>
    </row>
    <row r="24869" spans="1:10" x14ac:dyDescent="0.3">
      <c r="A24869" s="3" t="s">
        <v>21</v>
      </c>
      <c r="B24869" s="3" t="s">
        <v>207</v>
      </c>
      <c r="C24869" s="3">
        <v>2013</v>
      </c>
      <c r="D24869" s="3" t="s">
        <v>7</v>
      </c>
      <c r="E24869" s="3">
        <v>8206</v>
      </c>
      <c r="F24869" s="3" t="s">
        <v>3</v>
      </c>
      <c r="G24869" s="3" t="str">
        <f t="shared" si="1172"/>
        <v>Renewable</v>
      </c>
      <c r="H24869" s="5">
        <f t="shared" si="1170"/>
        <v>0.19694400000000001</v>
      </c>
      <c r="I24869" s="3" t="s">
        <v>60</v>
      </c>
      <c r="J24869">
        <f t="shared" si="1171"/>
        <v>42736.847999999998</v>
      </c>
    </row>
    <row r="24870" spans="1:10" x14ac:dyDescent="0.3">
      <c r="A24870" s="3" t="s">
        <v>21</v>
      </c>
      <c r="B24870" s="3" t="s">
        <v>207</v>
      </c>
      <c r="C24870" s="3">
        <v>2014</v>
      </c>
      <c r="D24870" s="3" t="s">
        <v>7</v>
      </c>
      <c r="E24870" s="3">
        <v>9649</v>
      </c>
      <c r="F24870" s="3" t="s">
        <v>3</v>
      </c>
      <c r="G24870" s="3" t="str">
        <f t="shared" si="1172"/>
        <v>Renewable</v>
      </c>
      <c r="H24870" s="5">
        <f t="shared" si="1170"/>
        <v>0.231576</v>
      </c>
      <c r="I24870" s="3" t="s">
        <v>60</v>
      </c>
      <c r="J24870">
        <f t="shared" si="1171"/>
        <v>50251.991999999998</v>
      </c>
    </row>
    <row r="24871" spans="1:10" x14ac:dyDescent="0.3">
      <c r="A24871" s="3" t="s">
        <v>21</v>
      </c>
      <c r="B24871" s="3" t="s">
        <v>207</v>
      </c>
      <c r="C24871" s="3">
        <v>2015</v>
      </c>
      <c r="D24871" s="3" t="s">
        <v>7</v>
      </c>
      <c r="E24871" s="3">
        <v>8266</v>
      </c>
      <c r="F24871" s="3" t="s">
        <v>3</v>
      </c>
      <c r="G24871" s="3" t="str">
        <f t="shared" si="1172"/>
        <v>Renewable</v>
      </c>
      <c r="H24871" s="5">
        <f t="shared" si="1170"/>
        <v>0.198384</v>
      </c>
      <c r="I24871" s="3" t="s">
        <v>60</v>
      </c>
      <c r="J24871">
        <f t="shared" si="1171"/>
        <v>43049.328000000001</v>
      </c>
    </row>
    <row r="24872" spans="1:10" x14ac:dyDescent="0.3">
      <c r="A24872" s="3" t="s">
        <v>21</v>
      </c>
      <c r="B24872" s="3" t="s">
        <v>207</v>
      </c>
      <c r="C24872" s="3">
        <v>2016</v>
      </c>
      <c r="D24872" s="3" t="s">
        <v>7</v>
      </c>
      <c r="E24872" s="3">
        <v>7842</v>
      </c>
      <c r="F24872" s="3" t="s">
        <v>3</v>
      </c>
      <c r="G24872" s="3" t="str">
        <f t="shared" si="1172"/>
        <v>Renewable</v>
      </c>
      <c r="H24872" s="5">
        <f t="shared" si="1170"/>
        <v>0.18820800000000001</v>
      </c>
      <c r="I24872" s="3" t="s">
        <v>60</v>
      </c>
      <c r="J24872">
        <f t="shared" si="1171"/>
        <v>40841.136000000006</v>
      </c>
    </row>
    <row r="24873" spans="1:10" x14ac:dyDescent="0.3">
      <c r="A24873" s="3" t="s">
        <v>21</v>
      </c>
      <c r="B24873" s="3" t="s">
        <v>207</v>
      </c>
      <c r="C24873" s="3">
        <v>2017</v>
      </c>
      <c r="D24873" s="3" t="s">
        <v>7</v>
      </c>
      <c r="E24873" s="3">
        <v>7517</v>
      </c>
      <c r="F24873" s="3" t="s">
        <v>3</v>
      </c>
      <c r="G24873" s="3" t="str">
        <f t="shared" si="1172"/>
        <v>Renewable</v>
      </c>
      <c r="H24873" s="5">
        <f t="shared" si="1170"/>
        <v>0.18040800000000001</v>
      </c>
      <c r="I24873" s="3" t="s">
        <v>60</v>
      </c>
      <c r="J24873">
        <f t="shared" si="1171"/>
        <v>39148.536</v>
      </c>
    </row>
    <row r="24874" spans="1:10" x14ac:dyDescent="0.3">
      <c r="A24874" s="3" t="s">
        <v>21</v>
      </c>
      <c r="B24874" s="3" t="s">
        <v>207</v>
      </c>
      <c r="C24874" s="3">
        <v>2018</v>
      </c>
      <c r="D24874" s="3" t="s">
        <v>7</v>
      </c>
      <c r="E24874" s="3">
        <v>6556</v>
      </c>
      <c r="F24874" s="3" t="s">
        <v>3</v>
      </c>
      <c r="G24874" s="3" t="str">
        <f t="shared" si="1172"/>
        <v>Renewable</v>
      </c>
      <c r="H24874" s="5">
        <f t="shared" si="1170"/>
        <v>0.15734400000000001</v>
      </c>
      <c r="I24874" s="3" t="s">
        <v>60</v>
      </c>
      <c r="J24874">
        <f t="shared" si="1171"/>
        <v>34143.648000000001</v>
      </c>
    </row>
    <row r="24875" spans="1:10" x14ac:dyDescent="0.3">
      <c r="A24875" s="3" t="s">
        <v>21</v>
      </c>
      <c r="B24875" s="3" t="s">
        <v>207</v>
      </c>
      <c r="C24875" s="3">
        <v>2019</v>
      </c>
      <c r="D24875" s="3" t="s">
        <v>7</v>
      </c>
      <c r="E24875" s="3">
        <v>8108</v>
      </c>
      <c r="F24875" s="3" t="s">
        <v>3</v>
      </c>
      <c r="G24875" s="3" t="str">
        <f t="shared" si="1172"/>
        <v>Renewable</v>
      </c>
      <c r="H24875" s="5">
        <f t="shared" si="1170"/>
        <v>0.19459200000000001</v>
      </c>
      <c r="I24875" s="3" t="s">
        <v>60</v>
      </c>
      <c r="J24875">
        <f t="shared" si="1171"/>
        <v>42226.464</v>
      </c>
    </row>
    <row r="24876" spans="1:10" x14ac:dyDescent="0.3">
      <c r="A24876" s="3" t="s">
        <v>21</v>
      </c>
      <c r="B24876" s="3" t="s">
        <v>207</v>
      </c>
      <c r="C24876" s="3">
        <v>2020</v>
      </c>
      <c r="D24876" s="3" t="s">
        <v>7</v>
      </c>
      <c r="E24876" s="3">
        <v>4093</v>
      </c>
      <c r="F24876" s="3" t="s">
        <v>3</v>
      </c>
      <c r="G24876" s="3" t="str">
        <f t="shared" si="1172"/>
        <v>Renewable</v>
      </c>
      <c r="H24876" s="5">
        <f t="shared" si="1170"/>
        <v>9.8232E-2</v>
      </c>
      <c r="I24876" s="3" t="s">
        <v>60</v>
      </c>
      <c r="J24876">
        <f t="shared" si="1171"/>
        <v>21316.344000000001</v>
      </c>
    </row>
    <row r="24877" spans="1:10" x14ac:dyDescent="0.3">
      <c r="A24877" s="3" t="s">
        <v>21</v>
      </c>
      <c r="B24877" s="3" t="s">
        <v>207</v>
      </c>
      <c r="C24877" s="3">
        <v>2021</v>
      </c>
      <c r="D24877" s="3" t="s">
        <v>7</v>
      </c>
      <c r="E24877" s="3">
        <v>5272</v>
      </c>
      <c r="F24877" s="3" t="s">
        <v>3</v>
      </c>
      <c r="G24877" s="3" t="str">
        <f t="shared" si="1172"/>
        <v>Renewable</v>
      </c>
      <c r="H24877" s="5">
        <f t="shared" si="1170"/>
        <v>0.126528</v>
      </c>
      <c r="I24877" s="3" t="s">
        <v>60</v>
      </c>
      <c r="J24877">
        <f t="shared" si="1171"/>
        <v>27456.576000000001</v>
      </c>
    </row>
    <row r="24878" spans="1:10" x14ac:dyDescent="0.3">
      <c r="A24878" s="3" t="s">
        <v>21</v>
      </c>
      <c r="B24878" s="3" t="s">
        <v>207</v>
      </c>
      <c r="C24878" s="3">
        <v>2022</v>
      </c>
      <c r="D24878" s="3" t="s">
        <v>7</v>
      </c>
      <c r="E24878" s="3">
        <v>5685</v>
      </c>
      <c r="F24878" s="3" t="s">
        <v>3</v>
      </c>
      <c r="G24878" s="3" t="str">
        <f t="shared" si="1172"/>
        <v>Renewable</v>
      </c>
      <c r="H24878" s="5">
        <f t="shared" si="1170"/>
        <v>0.13644000000000001</v>
      </c>
      <c r="I24878" s="3" t="s">
        <v>60</v>
      </c>
      <c r="J24878">
        <f t="shared" si="1171"/>
        <v>29607.48</v>
      </c>
    </row>
    <row r="24879" spans="1:10" x14ac:dyDescent="0.3">
      <c r="A24879" s="3" t="s">
        <v>21</v>
      </c>
      <c r="B24879" s="3" t="s">
        <v>207</v>
      </c>
      <c r="C24879" s="3">
        <v>2023</v>
      </c>
      <c r="D24879" s="3" t="s">
        <v>7</v>
      </c>
      <c r="E24879" s="3">
        <v>3516</v>
      </c>
      <c r="F24879" s="3" t="s">
        <v>3</v>
      </c>
      <c r="G24879" s="3" t="str">
        <f t="shared" si="1172"/>
        <v>Renewable</v>
      </c>
      <c r="H24879" s="5">
        <f t="shared" si="1170"/>
        <v>8.4384000000000001E-2</v>
      </c>
      <c r="I24879" s="3" t="s">
        <v>60</v>
      </c>
      <c r="J24879">
        <f t="shared" si="1171"/>
        <v>18311.328000000001</v>
      </c>
    </row>
    <row r="24880" spans="1:10" x14ac:dyDescent="0.3">
      <c r="A24880" s="3" t="s">
        <v>21</v>
      </c>
      <c r="B24880" s="3" t="s">
        <v>207</v>
      </c>
      <c r="C24880" s="3">
        <v>2024</v>
      </c>
      <c r="D24880" s="3" t="s">
        <v>7</v>
      </c>
      <c r="E24880" s="3">
        <v>4612</v>
      </c>
      <c r="F24880" s="3" t="s">
        <v>3</v>
      </c>
      <c r="G24880" s="3" t="str">
        <f t="shared" si="1172"/>
        <v>Renewable</v>
      </c>
      <c r="H24880" s="5">
        <f t="shared" si="1170"/>
        <v>0.11068800000000001</v>
      </c>
      <c r="I24880" s="3" t="s">
        <v>60</v>
      </c>
      <c r="J24880">
        <f t="shared" si="1171"/>
        <v>24019.296000000002</v>
      </c>
    </row>
    <row r="24881" spans="1:10" x14ac:dyDescent="0.3">
      <c r="A24881" s="3" t="s">
        <v>21</v>
      </c>
      <c r="B24881" s="3" t="s">
        <v>207</v>
      </c>
      <c r="C24881" s="3">
        <v>2025</v>
      </c>
      <c r="D24881" s="3" t="s">
        <v>7</v>
      </c>
      <c r="E24881" s="3">
        <v>6981</v>
      </c>
      <c r="F24881" s="3" t="s">
        <v>3</v>
      </c>
      <c r="G24881" s="3" t="str">
        <f t="shared" si="1172"/>
        <v>Renewable</v>
      </c>
      <c r="H24881" s="5">
        <f t="shared" si="1170"/>
        <v>0.167544</v>
      </c>
      <c r="I24881" s="3" t="s">
        <v>60</v>
      </c>
      <c r="J24881">
        <f t="shared" si="1171"/>
        <v>36357.048000000003</v>
      </c>
    </row>
    <row r="24882" spans="1:10" x14ac:dyDescent="0.3">
      <c r="A24882" s="3" t="s">
        <v>21</v>
      </c>
      <c r="B24882" s="3" t="s">
        <v>207</v>
      </c>
      <c r="C24882" s="3">
        <v>2000</v>
      </c>
      <c r="D24882" s="3" t="s">
        <v>8</v>
      </c>
      <c r="E24882" s="3">
        <v>35</v>
      </c>
      <c r="F24882" s="3" t="s">
        <v>3</v>
      </c>
      <c r="G24882" s="3" t="str">
        <f t="shared" si="1172"/>
        <v>Renewable</v>
      </c>
      <c r="H24882" s="5">
        <f t="shared" si="1170"/>
        <v>1.4E-2</v>
      </c>
      <c r="I24882" s="3" t="s">
        <v>60</v>
      </c>
      <c r="J24882">
        <f t="shared" si="1171"/>
        <v>3038</v>
      </c>
    </row>
    <row r="24883" spans="1:10" x14ac:dyDescent="0.3">
      <c r="A24883" s="3" t="s">
        <v>21</v>
      </c>
      <c r="B24883" s="3" t="s">
        <v>207</v>
      </c>
      <c r="C24883" s="3">
        <v>2001</v>
      </c>
      <c r="D24883" s="3" t="s">
        <v>8</v>
      </c>
      <c r="E24883" s="3">
        <v>37</v>
      </c>
      <c r="F24883" s="3" t="s">
        <v>3</v>
      </c>
      <c r="G24883" s="3" t="str">
        <f t="shared" si="1172"/>
        <v>Renewable</v>
      </c>
      <c r="H24883" s="5">
        <f t="shared" si="1170"/>
        <v>1.4800000000000001E-2</v>
      </c>
      <c r="I24883" s="3" t="s">
        <v>60</v>
      </c>
      <c r="J24883">
        <f t="shared" si="1171"/>
        <v>3211.6000000000004</v>
      </c>
    </row>
    <row r="24884" spans="1:10" x14ac:dyDescent="0.3">
      <c r="A24884" s="3" t="s">
        <v>21</v>
      </c>
      <c r="B24884" s="3" t="s">
        <v>207</v>
      </c>
      <c r="C24884" s="3">
        <v>2002</v>
      </c>
      <c r="D24884" s="3" t="s">
        <v>8</v>
      </c>
      <c r="E24884" s="3">
        <v>39</v>
      </c>
      <c r="F24884" s="3" t="s">
        <v>3</v>
      </c>
      <c r="G24884" s="3" t="str">
        <f t="shared" si="1172"/>
        <v>Renewable</v>
      </c>
      <c r="H24884" s="5">
        <f t="shared" si="1170"/>
        <v>1.5600000000000001E-2</v>
      </c>
      <c r="I24884" s="3" t="s">
        <v>60</v>
      </c>
      <c r="J24884">
        <f t="shared" si="1171"/>
        <v>3385.2000000000003</v>
      </c>
    </row>
    <row r="24885" spans="1:10" x14ac:dyDescent="0.3">
      <c r="A24885" s="3" t="s">
        <v>21</v>
      </c>
      <c r="B24885" s="3" t="s">
        <v>207</v>
      </c>
      <c r="C24885" s="3">
        <v>2003</v>
      </c>
      <c r="D24885" s="3" t="s">
        <v>8</v>
      </c>
      <c r="E24885" s="3">
        <v>38</v>
      </c>
      <c r="F24885" s="3" t="s">
        <v>3</v>
      </c>
      <c r="G24885" s="3" t="str">
        <f t="shared" si="1172"/>
        <v>Renewable</v>
      </c>
      <c r="H24885" s="5">
        <f t="shared" si="1170"/>
        <v>1.52E-2</v>
      </c>
      <c r="I24885" s="3" t="s">
        <v>60</v>
      </c>
      <c r="J24885">
        <f t="shared" si="1171"/>
        <v>3298.4</v>
      </c>
    </row>
    <row r="24886" spans="1:10" x14ac:dyDescent="0.3">
      <c r="A24886" s="3" t="s">
        <v>21</v>
      </c>
      <c r="B24886" s="3" t="s">
        <v>207</v>
      </c>
      <c r="C24886" s="3">
        <v>2004</v>
      </c>
      <c r="D24886" s="3" t="s">
        <v>8</v>
      </c>
      <c r="E24886" s="3">
        <v>36</v>
      </c>
      <c r="F24886" s="3" t="s">
        <v>3</v>
      </c>
      <c r="G24886" s="3" t="str">
        <f t="shared" si="1172"/>
        <v>Renewable</v>
      </c>
      <c r="H24886" s="5">
        <f t="shared" si="1170"/>
        <v>1.4400000000000001E-2</v>
      </c>
      <c r="I24886" s="3" t="s">
        <v>60</v>
      </c>
      <c r="J24886">
        <f t="shared" si="1171"/>
        <v>3124.8</v>
      </c>
    </row>
    <row r="24887" spans="1:10" x14ac:dyDescent="0.3">
      <c r="A24887" s="3" t="s">
        <v>21</v>
      </c>
      <c r="B24887" s="3" t="s">
        <v>207</v>
      </c>
      <c r="C24887" s="3">
        <v>2005</v>
      </c>
      <c r="D24887" s="3" t="s">
        <v>8</v>
      </c>
      <c r="E24887" s="3">
        <v>39</v>
      </c>
      <c r="F24887" s="3" t="s">
        <v>3</v>
      </c>
      <c r="G24887" s="3" t="str">
        <f t="shared" si="1172"/>
        <v>Renewable</v>
      </c>
      <c r="H24887" s="5">
        <f t="shared" si="1170"/>
        <v>1.5600000000000001E-2</v>
      </c>
      <c r="I24887" s="3" t="s">
        <v>60</v>
      </c>
      <c r="J24887">
        <f t="shared" si="1171"/>
        <v>3385.2000000000003</v>
      </c>
    </row>
    <row r="24888" spans="1:10" x14ac:dyDescent="0.3">
      <c r="A24888" s="3" t="s">
        <v>21</v>
      </c>
      <c r="B24888" s="3" t="s">
        <v>207</v>
      </c>
      <c r="C24888" s="3">
        <v>2006</v>
      </c>
      <c r="D24888" s="3" t="s">
        <v>8</v>
      </c>
      <c r="E24888" s="3">
        <v>50</v>
      </c>
      <c r="F24888" s="3" t="s">
        <v>3</v>
      </c>
      <c r="G24888" s="3" t="str">
        <f t="shared" si="1172"/>
        <v>Renewable</v>
      </c>
      <c r="H24888" s="5">
        <f t="shared" si="1170"/>
        <v>0.02</v>
      </c>
      <c r="I24888" s="3" t="s">
        <v>60</v>
      </c>
      <c r="J24888">
        <f t="shared" si="1171"/>
        <v>4340</v>
      </c>
    </row>
    <row r="24889" spans="1:10" x14ac:dyDescent="0.3">
      <c r="A24889" s="3" t="s">
        <v>21</v>
      </c>
      <c r="B24889" s="3" t="s">
        <v>207</v>
      </c>
      <c r="C24889" s="3">
        <v>2007</v>
      </c>
      <c r="D24889" s="3" t="s">
        <v>8</v>
      </c>
      <c r="E24889" s="3">
        <v>137</v>
      </c>
      <c r="F24889" s="3" t="s">
        <v>3</v>
      </c>
      <c r="G24889" s="3" t="str">
        <f t="shared" si="1172"/>
        <v>Renewable</v>
      </c>
      <c r="H24889" s="5">
        <f t="shared" si="1170"/>
        <v>5.4800000000000001E-2</v>
      </c>
      <c r="I24889" s="3" t="s">
        <v>60</v>
      </c>
      <c r="J24889">
        <f t="shared" si="1171"/>
        <v>11891.6</v>
      </c>
    </row>
    <row r="24890" spans="1:10" x14ac:dyDescent="0.3">
      <c r="A24890" s="3" t="s">
        <v>21</v>
      </c>
      <c r="B24890" s="3" t="s">
        <v>207</v>
      </c>
      <c r="C24890" s="3">
        <v>2008</v>
      </c>
      <c r="D24890" s="3" t="s">
        <v>8</v>
      </c>
      <c r="E24890" s="3">
        <v>868</v>
      </c>
      <c r="F24890" s="3" t="s">
        <v>3</v>
      </c>
      <c r="G24890" s="3" t="str">
        <f t="shared" si="1172"/>
        <v>Renewable</v>
      </c>
      <c r="H24890" s="5">
        <f t="shared" ref="H24890:H24953" si="1173">IF(D24890="Coal",E24890*0.0009,
IF(D24890="Oil",E24890*0.00078,
IF(D24890="Natural Gas",E24890*0.0004,
IF(D24890="Nuclear",E24890*0.000012,
IF(D24890="Hydropower",E24890*0.000024,
IF(D24890="Biofuels",E24890*0.0004,
IF(D24890="Waste",E24890*0.0002,
IF(D24890="Wind",E24890*0.000011,
IF(D24890="Solar PV",E24890*0.000045,
IF(D24890="Solar Thermal",E24890*0.00005,
IF(D24890="Other sources",E24890*0.0005,
IF(D24890="Geothermal",E24890*0.00005,
IF(D24890="Tide",E24890*0.00001,0)))))))))))))</f>
        <v>0.34720000000000001</v>
      </c>
      <c r="I24890" s="3" t="s">
        <v>60</v>
      </c>
      <c r="J24890">
        <f t="shared" si="1171"/>
        <v>75342.400000000009</v>
      </c>
    </row>
    <row r="24891" spans="1:10" x14ac:dyDescent="0.3">
      <c r="A24891" s="3" t="s">
        <v>21</v>
      </c>
      <c r="B24891" s="3" t="s">
        <v>207</v>
      </c>
      <c r="C24891" s="3">
        <v>2009</v>
      </c>
      <c r="D24891" s="3" t="s">
        <v>8</v>
      </c>
      <c r="E24891" s="3">
        <v>807</v>
      </c>
      <c r="F24891" s="3" t="s">
        <v>3</v>
      </c>
      <c r="G24891" s="3" t="str">
        <f t="shared" si="1172"/>
        <v>Renewable</v>
      </c>
      <c r="H24891" s="5">
        <f t="shared" si="1173"/>
        <v>0.32280000000000003</v>
      </c>
      <c r="I24891" s="3" t="s">
        <v>60</v>
      </c>
      <c r="J24891">
        <f t="shared" si="1171"/>
        <v>70047.600000000006</v>
      </c>
    </row>
    <row r="24892" spans="1:10" x14ac:dyDescent="0.3">
      <c r="A24892" s="3" t="s">
        <v>21</v>
      </c>
      <c r="B24892" s="3" t="s">
        <v>207</v>
      </c>
      <c r="C24892" s="3">
        <v>2010</v>
      </c>
      <c r="D24892" s="3" t="s">
        <v>8</v>
      </c>
      <c r="E24892" s="3">
        <v>1101</v>
      </c>
      <c r="F24892" s="3" t="s">
        <v>3</v>
      </c>
      <c r="G24892" s="3" t="str">
        <f t="shared" si="1172"/>
        <v>Renewable</v>
      </c>
      <c r="H24892" s="5">
        <f t="shared" si="1173"/>
        <v>0.44040000000000001</v>
      </c>
      <c r="I24892" s="3" t="s">
        <v>60</v>
      </c>
      <c r="J24892">
        <f t="shared" si="1171"/>
        <v>95566.8</v>
      </c>
    </row>
    <row r="24893" spans="1:10" x14ac:dyDescent="0.3">
      <c r="A24893" s="3" t="s">
        <v>21</v>
      </c>
      <c r="B24893" s="3" t="s">
        <v>207</v>
      </c>
      <c r="C24893" s="3">
        <v>2011</v>
      </c>
      <c r="D24893" s="3" t="s">
        <v>8</v>
      </c>
      <c r="E24893" s="3">
        <v>1131</v>
      </c>
      <c r="F24893" s="3" t="s">
        <v>3</v>
      </c>
      <c r="G24893" s="3" t="str">
        <f t="shared" si="1172"/>
        <v>Renewable</v>
      </c>
      <c r="H24893" s="5">
        <f t="shared" si="1173"/>
        <v>0.45240000000000002</v>
      </c>
      <c r="I24893" s="3" t="s">
        <v>60</v>
      </c>
      <c r="J24893">
        <f t="shared" si="1171"/>
        <v>98170.8</v>
      </c>
    </row>
    <row r="24894" spans="1:10" x14ac:dyDescent="0.3">
      <c r="A24894" s="3" t="s">
        <v>21</v>
      </c>
      <c r="B24894" s="3" t="s">
        <v>207</v>
      </c>
      <c r="C24894" s="3">
        <v>2012</v>
      </c>
      <c r="D24894" s="3" t="s">
        <v>8</v>
      </c>
      <c r="E24894" s="3">
        <v>1320</v>
      </c>
      <c r="F24894" s="3" t="s">
        <v>3</v>
      </c>
      <c r="G24894" s="3" t="str">
        <f t="shared" si="1172"/>
        <v>Renewable</v>
      </c>
      <c r="H24894" s="5">
        <f t="shared" si="1173"/>
        <v>0.52800000000000002</v>
      </c>
      <c r="I24894" s="3" t="s">
        <v>60</v>
      </c>
      <c r="J24894">
        <f t="shared" si="1171"/>
        <v>114576</v>
      </c>
    </row>
    <row r="24895" spans="1:10" x14ac:dyDescent="0.3">
      <c r="A24895" s="3" t="s">
        <v>21</v>
      </c>
      <c r="B24895" s="3" t="s">
        <v>207</v>
      </c>
      <c r="C24895" s="3">
        <v>2013</v>
      </c>
      <c r="D24895" s="3" t="s">
        <v>8</v>
      </c>
      <c r="E24895" s="3">
        <v>1460</v>
      </c>
      <c r="F24895" s="3" t="s">
        <v>3</v>
      </c>
      <c r="G24895" s="3" t="str">
        <f t="shared" si="1172"/>
        <v>Renewable</v>
      </c>
      <c r="H24895" s="5">
        <f t="shared" si="1173"/>
        <v>0.58400000000000007</v>
      </c>
      <c r="I24895" s="3" t="s">
        <v>60</v>
      </c>
      <c r="J24895">
        <f t="shared" si="1171"/>
        <v>126728.00000000001</v>
      </c>
    </row>
    <row r="24896" spans="1:10" x14ac:dyDescent="0.3">
      <c r="A24896" s="3" t="s">
        <v>21</v>
      </c>
      <c r="B24896" s="3" t="s">
        <v>207</v>
      </c>
      <c r="C24896" s="3">
        <v>2014</v>
      </c>
      <c r="D24896" s="3" t="s">
        <v>8</v>
      </c>
      <c r="E24896" s="3">
        <v>1924</v>
      </c>
      <c r="F24896" s="3" t="s">
        <v>3</v>
      </c>
      <c r="G24896" s="3" t="str">
        <f t="shared" si="1172"/>
        <v>Renewable</v>
      </c>
      <c r="H24896" s="5">
        <f t="shared" si="1173"/>
        <v>0.76960000000000006</v>
      </c>
      <c r="I24896" s="3" t="s">
        <v>60</v>
      </c>
      <c r="J24896">
        <f t="shared" si="1171"/>
        <v>167003.20000000001</v>
      </c>
    </row>
    <row r="24897" spans="1:10" x14ac:dyDescent="0.3">
      <c r="A24897" s="3" t="s">
        <v>21</v>
      </c>
      <c r="B24897" s="3" t="s">
        <v>207</v>
      </c>
      <c r="C24897" s="3">
        <v>2015</v>
      </c>
      <c r="D24897" s="3" t="s">
        <v>8</v>
      </c>
      <c r="E24897" s="3">
        <v>2409</v>
      </c>
      <c r="F24897" s="3" t="s">
        <v>3</v>
      </c>
      <c r="G24897" s="3" t="str">
        <f t="shared" si="1172"/>
        <v>Renewable</v>
      </c>
      <c r="H24897" s="5">
        <f t="shared" si="1173"/>
        <v>0.96360000000000001</v>
      </c>
      <c r="I24897" s="3" t="s">
        <v>60</v>
      </c>
      <c r="J24897">
        <f t="shared" si="1171"/>
        <v>209101.2</v>
      </c>
    </row>
    <row r="24898" spans="1:10" x14ac:dyDescent="0.3">
      <c r="A24898" s="3" t="s">
        <v>21</v>
      </c>
      <c r="B24898" s="3" t="s">
        <v>207</v>
      </c>
      <c r="C24898" s="3">
        <v>2016</v>
      </c>
      <c r="D24898" s="3" t="s">
        <v>8</v>
      </c>
      <c r="E24898" s="3">
        <v>2455</v>
      </c>
      <c r="F24898" s="3" t="s">
        <v>3</v>
      </c>
      <c r="G24898" s="3" t="str">
        <f t="shared" si="1172"/>
        <v>Renewable</v>
      </c>
      <c r="H24898" s="5">
        <f t="shared" si="1173"/>
        <v>0.9820000000000001</v>
      </c>
      <c r="I24898" s="3" t="s">
        <v>60</v>
      </c>
      <c r="J24898">
        <f t="shared" si="1171"/>
        <v>213094.00000000003</v>
      </c>
    </row>
    <row r="24899" spans="1:10" x14ac:dyDescent="0.3">
      <c r="A24899" s="3" t="s">
        <v>21</v>
      </c>
      <c r="B24899" s="3" t="s">
        <v>207</v>
      </c>
      <c r="C24899" s="3">
        <v>2017</v>
      </c>
      <c r="D24899" s="3" t="s">
        <v>8</v>
      </c>
      <c r="E24899" s="3">
        <v>2573</v>
      </c>
      <c r="F24899" s="3" t="s">
        <v>3</v>
      </c>
      <c r="G24899" s="3" t="str">
        <f t="shared" si="1172"/>
        <v>Renewable</v>
      </c>
      <c r="H24899" s="5">
        <f t="shared" si="1173"/>
        <v>1.0292000000000001</v>
      </c>
      <c r="I24899" s="3" t="s">
        <v>60</v>
      </c>
      <c r="J24899">
        <f t="shared" ref="J24899:J24962" si="1174">H24899*217000</f>
        <v>223336.40000000002</v>
      </c>
    </row>
    <row r="24900" spans="1:10" x14ac:dyDescent="0.3">
      <c r="A24900" s="3" t="s">
        <v>21</v>
      </c>
      <c r="B24900" s="3" t="s">
        <v>207</v>
      </c>
      <c r="C24900" s="3">
        <v>2018</v>
      </c>
      <c r="D24900" s="3" t="s">
        <v>8</v>
      </c>
      <c r="E24900" s="3">
        <v>2558</v>
      </c>
      <c r="F24900" s="3" t="s">
        <v>3</v>
      </c>
      <c r="G24900" s="3" t="str">
        <f t="shared" si="1172"/>
        <v>Renewable</v>
      </c>
      <c r="H24900" s="5">
        <f t="shared" si="1173"/>
        <v>1.0232000000000001</v>
      </c>
      <c r="I24900" s="3" t="s">
        <v>60</v>
      </c>
      <c r="J24900">
        <f t="shared" si="1174"/>
        <v>222034.40000000002</v>
      </c>
    </row>
    <row r="24901" spans="1:10" x14ac:dyDescent="0.3">
      <c r="A24901" s="3" t="s">
        <v>21</v>
      </c>
      <c r="B24901" s="3" t="s">
        <v>207</v>
      </c>
      <c r="C24901" s="3">
        <v>2019</v>
      </c>
      <c r="D24901" s="3" t="s">
        <v>8</v>
      </c>
      <c r="E24901" s="3">
        <v>2531</v>
      </c>
      <c r="F24901" s="3" t="s">
        <v>3</v>
      </c>
      <c r="G24901" s="3" t="str">
        <f t="shared" si="1172"/>
        <v>Renewable</v>
      </c>
      <c r="H24901" s="5">
        <f t="shared" si="1173"/>
        <v>1.0124</v>
      </c>
      <c r="I24901" s="3" t="s">
        <v>60</v>
      </c>
      <c r="J24901">
        <f t="shared" si="1174"/>
        <v>219690.8</v>
      </c>
    </row>
    <row r="24902" spans="1:10" x14ac:dyDescent="0.3">
      <c r="A24902" s="3" t="s">
        <v>21</v>
      </c>
      <c r="B24902" s="3" t="s">
        <v>207</v>
      </c>
      <c r="C24902" s="3">
        <v>2020</v>
      </c>
      <c r="D24902" s="3" t="s">
        <v>8</v>
      </c>
      <c r="E24902" s="3">
        <v>2748</v>
      </c>
      <c r="F24902" s="3" t="s">
        <v>3</v>
      </c>
      <c r="G24902" s="3" t="str">
        <f t="shared" si="1172"/>
        <v>Renewable</v>
      </c>
      <c r="H24902" s="5">
        <f t="shared" si="1173"/>
        <v>1.0992</v>
      </c>
      <c r="I24902" s="3" t="s">
        <v>60</v>
      </c>
      <c r="J24902">
        <f t="shared" si="1174"/>
        <v>238526.4</v>
      </c>
    </row>
    <row r="24903" spans="1:10" x14ac:dyDescent="0.3">
      <c r="A24903" s="3" t="s">
        <v>21</v>
      </c>
      <c r="B24903" s="3" t="s">
        <v>207</v>
      </c>
      <c r="C24903" s="3">
        <v>2021</v>
      </c>
      <c r="D24903" s="3" t="s">
        <v>8</v>
      </c>
      <c r="E24903" s="3">
        <v>2791</v>
      </c>
      <c r="F24903" s="3" t="s">
        <v>3</v>
      </c>
      <c r="G24903" s="3" t="str">
        <f t="shared" si="1172"/>
        <v>Renewable</v>
      </c>
      <c r="H24903" s="5">
        <f t="shared" si="1173"/>
        <v>1.1164000000000001</v>
      </c>
      <c r="I24903" s="3" t="s">
        <v>60</v>
      </c>
      <c r="J24903">
        <f t="shared" si="1174"/>
        <v>242258.80000000002</v>
      </c>
    </row>
    <row r="24904" spans="1:10" x14ac:dyDescent="0.3">
      <c r="A24904" s="3" t="s">
        <v>21</v>
      </c>
      <c r="B24904" s="3" t="s">
        <v>207</v>
      </c>
      <c r="C24904" s="3">
        <v>2022</v>
      </c>
      <c r="D24904" s="3" t="s">
        <v>8</v>
      </c>
      <c r="E24904" s="3">
        <v>2520</v>
      </c>
      <c r="F24904" s="3" t="s">
        <v>3</v>
      </c>
      <c r="G24904" s="3" t="str">
        <f t="shared" si="1172"/>
        <v>Renewable</v>
      </c>
      <c r="H24904" s="5">
        <f t="shared" si="1173"/>
        <v>1.008</v>
      </c>
      <c r="I24904" s="3" t="s">
        <v>60</v>
      </c>
      <c r="J24904">
        <f t="shared" si="1174"/>
        <v>218736</v>
      </c>
    </row>
    <row r="24905" spans="1:10" x14ac:dyDescent="0.3">
      <c r="A24905" s="3" t="s">
        <v>21</v>
      </c>
      <c r="B24905" s="3" t="s">
        <v>207</v>
      </c>
      <c r="C24905" s="3">
        <v>2023</v>
      </c>
      <c r="D24905" s="3" t="s">
        <v>8</v>
      </c>
      <c r="E24905" s="3">
        <v>3198</v>
      </c>
      <c r="F24905" s="3" t="s">
        <v>3</v>
      </c>
      <c r="G24905" s="3" t="str">
        <f t="shared" si="1172"/>
        <v>Renewable</v>
      </c>
      <c r="H24905" s="5">
        <f t="shared" si="1173"/>
        <v>1.2792000000000001</v>
      </c>
      <c r="I24905" s="3" t="s">
        <v>60</v>
      </c>
      <c r="J24905">
        <f t="shared" si="1174"/>
        <v>277586.40000000002</v>
      </c>
    </row>
    <row r="24906" spans="1:10" x14ac:dyDescent="0.3">
      <c r="A24906" s="3" t="s">
        <v>21</v>
      </c>
      <c r="B24906" s="3" t="s">
        <v>207</v>
      </c>
      <c r="C24906" s="3">
        <v>2024</v>
      </c>
      <c r="D24906" s="3" t="s">
        <v>8</v>
      </c>
      <c r="E24906" s="3">
        <v>3324</v>
      </c>
      <c r="F24906" s="3" t="s">
        <v>3</v>
      </c>
      <c r="G24906" s="3" t="str">
        <f t="shared" si="1172"/>
        <v>Renewable</v>
      </c>
      <c r="H24906" s="5">
        <f t="shared" si="1173"/>
        <v>1.3296000000000001</v>
      </c>
      <c r="I24906" s="3" t="s">
        <v>60</v>
      </c>
      <c r="J24906">
        <f t="shared" si="1174"/>
        <v>288523.2</v>
      </c>
    </row>
    <row r="24907" spans="1:10" x14ac:dyDescent="0.3">
      <c r="A24907" s="3" t="s">
        <v>21</v>
      </c>
      <c r="B24907" s="3" t="s">
        <v>207</v>
      </c>
      <c r="C24907" s="3">
        <v>2025</v>
      </c>
      <c r="D24907" s="3" t="s">
        <v>8</v>
      </c>
      <c r="E24907" s="3">
        <v>3512</v>
      </c>
      <c r="F24907" s="3" t="s">
        <v>3</v>
      </c>
      <c r="G24907" s="3" t="str">
        <f t="shared" si="1172"/>
        <v>Renewable</v>
      </c>
      <c r="H24907" s="5">
        <f t="shared" si="1173"/>
        <v>1.4048</v>
      </c>
      <c r="I24907" s="3" t="s">
        <v>60</v>
      </c>
      <c r="J24907">
        <f t="shared" si="1174"/>
        <v>304841.60000000003</v>
      </c>
    </row>
    <row r="24908" spans="1:10" x14ac:dyDescent="0.3">
      <c r="A24908" s="3" t="s">
        <v>21</v>
      </c>
      <c r="B24908" s="3" t="s">
        <v>207</v>
      </c>
      <c r="C24908" s="3">
        <v>2000</v>
      </c>
      <c r="D24908" s="3" t="s">
        <v>10</v>
      </c>
      <c r="E24908" s="3">
        <v>0</v>
      </c>
      <c r="F24908" s="3" t="s">
        <v>3</v>
      </c>
      <c r="G24908" s="3" t="str">
        <f t="shared" si="1172"/>
        <v>Renewable</v>
      </c>
      <c r="H24908" s="5">
        <f t="shared" si="1173"/>
        <v>0</v>
      </c>
      <c r="I24908" s="3" t="s">
        <v>60</v>
      </c>
      <c r="J24908">
        <f t="shared" si="1174"/>
        <v>0</v>
      </c>
    </row>
    <row r="24909" spans="1:10" x14ac:dyDescent="0.3">
      <c r="A24909" s="3" t="s">
        <v>21</v>
      </c>
      <c r="B24909" s="3" t="s">
        <v>207</v>
      </c>
      <c r="C24909" s="3">
        <v>2001</v>
      </c>
      <c r="D24909" s="3" t="s">
        <v>10</v>
      </c>
      <c r="E24909" s="3">
        <v>0</v>
      </c>
      <c r="F24909" s="3" t="s">
        <v>3</v>
      </c>
      <c r="G24909" s="3" t="str">
        <f t="shared" si="1172"/>
        <v>Renewable</v>
      </c>
      <c r="H24909" s="5">
        <f t="shared" si="1173"/>
        <v>0</v>
      </c>
      <c r="I24909" s="3" t="s">
        <v>60</v>
      </c>
      <c r="J24909">
        <f t="shared" si="1174"/>
        <v>0</v>
      </c>
    </row>
    <row r="24910" spans="1:10" x14ac:dyDescent="0.3">
      <c r="A24910" s="3" t="s">
        <v>21</v>
      </c>
      <c r="B24910" s="3" t="s">
        <v>207</v>
      </c>
      <c r="C24910" s="3">
        <v>2002</v>
      </c>
      <c r="D24910" s="3" t="s">
        <v>10</v>
      </c>
      <c r="E24910" s="3">
        <v>0</v>
      </c>
      <c r="F24910" s="3" t="s">
        <v>3</v>
      </c>
      <c r="G24910" s="3" t="str">
        <f t="shared" si="1172"/>
        <v>Renewable</v>
      </c>
      <c r="H24910" s="5">
        <f t="shared" si="1173"/>
        <v>0</v>
      </c>
      <c r="I24910" s="3" t="s">
        <v>60</v>
      </c>
      <c r="J24910">
        <f t="shared" si="1174"/>
        <v>0</v>
      </c>
    </row>
    <row r="24911" spans="1:10" x14ac:dyDescent="0.3">
      <c r="A24911" s="3" t="s">
        <v>21</v>
      </c>
      <c r="B24911" s="3" t="s">
        <v>207</v>
      </c>
      <c r="C24911" s="3">
        <v>2003</v>
      </c>
      <c r="D24911" s="3" t="s">
        <v>10</v>
      </c>
      <c r="E24911" s="3">
        <v>0</v>
      </c>
      <c r="F24911" s="3" t="s">
        <v>3</v>
      </c>
      <c r="G24911" s="3" t="str">
        <f t="shared" si="1172"/>
        <v>Renewable</v>
      </c>
      <c r="H24911" s="5">
        <f t="shared" si="1173"/>
        <v>0</v>
      </c>
      <c r="I24911" s="3" t="s">
        <v>60</v>
      </c>
      <c r="J24911">
        <f t="shared" si="1174"/>
        <v>0</v>
      </c>
    </row>
    <row r="24912" spans="1:10" x14ac:dyDescent="0.3">
      <c r="A24912" s="3" t="s">
        <v>21</v>
      </c>
      <c r="B24912" s="3" t="s">
        <v>207</v>
      </c>
      <c r="C24912" s="3">
        <v>2004</v>
      </c>
      <c r="D24912" s="3" t="s">
        <v>10</v>
      </c>
      <c r="E24912" s="3">
        <v>0</v>
      </c>
      <c r="F24912" s="3" t="s">
        <v>3</v>
      </c>
      <c r="G24912" s="3" t="str">
        <f t="shared" si="1172"/>
        <v>Renewable</v>
      </c>
      <c r="H24912" s="5">
        <f t="shared" si="1173"/>
        <v>0</v>
      </c>
      <c r="I24912" s="3" t="s">
        <v>60</v>
      </c>
      <c r="J24912">
        <f t="shared" si="1174"/>
        <v>0</v>
      </c>
    </row>
    <row r="24913" spans="1:10" x14ac:dyDescent="0.3">
      <c r="A24913" s="3" t="s">
        <v>21</v>
      </c>
      <c r="B24913" s="3" t="s">
        <v>207</v>
      </c>
      <c r="C24913" s="3">
        <v>2005</v>
      </c>
      <c r="D24913" s="3" t="s">
        <v>10</v>
      </c>
      <c r="E24913" s="3">
        <v>0</v>
      </c>
      <c r="F24913" s="3" t="s">
        <v>3</v>
      </c>
      <c r="G24913" s="3" t="str">
        <f t="shared" si="1172"/>
        <v>Renewable</v>
      </c>
      <c r="H24913" s="5">
        <f t="shared" si="1173"/>
        <v>0</v>
      </c>
      <c r="I24913" s="3" t="s">
        <v>60</v>
      </c>
      <c r="J24913">
        <f t="shared" si="1174"/>
        <v>0</v>
      </c>
    </row>
    <row r="24914" spans="1:10" x14ac:dyDescent="0.3">
      <c r="A24914" s="3" t="s">
        <v>21</v>
      </c>
      <c r="B24914" s="3" t="s">
        <v>207</v>
      </c>
      <c r="C24914" s="3">
        <v>2006</v>
      </c>
      <c r="D24914" s="3" t="s">
        <v>10</v>
      </c>
      <c r="E24914" s="3">
        <v>0</v>
      </c>
      <c r="F24914" s="3" t="s">
        <v>3</v>
      </c>
      <c r="G24914" s="3" t="str">
        <f t="shared" si="1172"/>
        <v>Renewable</v>
      </c>
      <c r="H24914" s="5">
        <f t="shared" si="1173"/>
        <v>0</v>
      </c>
      <c r="I24914" s="3" t="s">
        <v>60</v>
      </c>
      <c r="J24914">
        <f t="shared" si="1174"/>
        <v>0</v>
      </c>
    </row>
    <row r="24915" spans="1:10" x14ac:dyDescent="0.3">
      <c r="A24915" s="3" t="s">
        <v>21</v>
      </c>
      <c r="B24915" s="3" t="s">
        <v>207</v>
      </c>
      <c r="C24915" s="3">
        <v>2007</v>
      </c>
      <c r="D24915" s="3" t="s">
        <v>10</v>
      </c>
      <c r="E24915" s="3">
        <v>0</v>
      </c>
      <c r="F24915" s="3" t="s">
        <v>3</v>
      </c>
      <c r="G24915" s="3" t="str">
        <f t="shared" si="1172"/>
        <v>Renewable</v>
      </c>
      <c r="H24915" s="5">
        <f t="shared" si="1173"/>
        <v>0</v>
      </c>
      <c r="I24915" s="3" t="s">
        <v>60</v>
      </c>
      <c r="J24915">
        <f t="shared" si="1174"/>
        <v>0</v>
      </c>
    </row>
    <row r="24916" spans="1:10" x14ac:dyDescent="0.3">
      <c r="A24916" s="3" t="s">
        <v>21</v>
      </c>
      <c r="B24916" s="3" t="s">
        <v>207</v>
      </c>
      <c r="C24916" s="3">
        <v>2008</v>
      </c>
      <c r="D24916" s="3" t="s">
        <v>10</v>
      </c>
      <c r="E24916" s="3">
        <v>3</v>
      </c>
      <c r="F24916" s="3" t="s">
        <v>3</v>
      </c>
      <c r="G24916" s="3" t="str">
        <f t="shared" si="1172"/>
        <v>Renewable</v>
      </c>
      <c r="H24916" s="5">
        <f t="shared" si="1173"/>
        <v>3.3000000000000003E-5</v>
      </c>
      <c r="I24916" s="3" t="s">
        <v>60</v>
      </c>
      <c r="J24916">
        <f t="shared" si="1174"/>
        <v>7.1610000000000005</v>
      </c>
    </row>
    <row r="24917" spans="1:10" x14ac:dyDescent="0.3">
      <c r="A24917" s="3" t="s">
        <v>21</v>
      </c>
      <c r="B24917" s="3" t="s">
        <v>207</v>
      </c>
      <c r="C24917" s="3">
        <v>2009</v>
      </c>
      <c r="D24917" s="3" t="s">
        <v>10</v>
      </c>
      <c r="E24917" s="3">
        <v>42</v>
      </c>
      <c r="F24917" s="3" t="s">
        <v>3</v>
      </c>
      <c r="G24917" s="3" t="str">
        <f t="shared" si="1172"/>
        <v>Renewable</v>
      </c>
      <c r="H24917" s="5">
        <f t="shared" si="1173"/>
        <v>4.6200000000000001E-4</v>
      </c>
      <c r="I24917" s="3" t="s">
        <v>60</v>
      </c>
      <c r="J24917">
        <f t="shared" si="1174"/>
        <v>100.254</v>
      </c>
    </row>
    <row r="24918" spans="1:10" x14ac:dyDescent="0.3">
      <c r="A24918" s="3" t="s">
        <v>21</v>
      </c>
      <c r="B24918" s="3" t="s">
        <v>207</v>
      </c>
      <c r="C24918" s="3">
        <v>2010</v>
      </c>
      <c r="D24918" s="3" t="s">
        <v>10</v>
      </c>
      <c r="E24918" s="3">
        <v>70</v>
      </c>
      <c r="F24918" s="3" t="s">
        <v>3</v>
      </c>
      <c r="G24918" s="3" t="str">
        <f t="shared" si="1172"/>
        <v>Renewable</v>
      </c>
      <c r="H24918" s="5">
        <f t="shared" si="1173"/>
        <v>7.6999999999999996E-4</v>
      </c>
      <c r="I24918" s="3" t="s">
        <v>60</v>
      </c>
      <c r="J24918">
        <f t="shared" si="1174"/>
        <v>167.09</v>
      </c>
    </row>
    <row r="24919" spans="1:10" x14ac:dyDescent="0.3">
      <c r="A24919" s="3" t="s">
        <v>21</v>
      </c>
      <c r="B24919" s="3" t="s">
        <v>207</v>
      </c>
      <c r="C24919" s="3">
        <v>2011</v>
      </c>
      <c r="D24919" s="3" t="s">
        <v>10</v>
      </c>
      <c r="E24919" s="3">
        <v>111</v>
      </c>
      <c r="F24919" s="3" t="s">
        <v>3</v>
      </c>
      <c r="G24919" s="3" t="str">
        <f t="shared" si="1172"/>
        <v>Renewable</v>
      </c>
      <c r="H24919" s="5">
        <f t="shared" si="1173"/>
        <v>1.2209999999999999E-3</v>
      </c>
      <c r="I24919" s="3" t="s">
        <v>60</v>
      </c>
      <c r="J24919">
        <f t="shared" si="1174"/>
        <v>264.95699999999999</v>
      </c>
    </row>
    <row r="24920" spans="1:10" x14ac:dyDescent="0.3">
      <c r="A24920" s="3" t="s">
        <v>21</v>
      </c>
      <c r="B24920" s="3" t="s">
        <v>207</v>
      </c>
      <c r="C24920" s="3">
        <v>2012</v>
      </c>
      <c r="D24920" s="3" t="s">
        <v>10</v>
      </c>
      <c r="E24920" s="3">
        <v>112</v>
      </c>
      <c r="F24920" s="3" t="s">
        <v>3</v>
      </c>
      <c r="G24920" s="3" t="str">
        <f t="shared" si="1172"/>
        <v>Renewable</v>
      </c>
      <c r="H24920" s="5">
        <f t="shared" si="1173"/>
        <v>1.232E-3</v>
      </c>
      <c r="I24920" s="3" t="s">
        <v>60</v>
      </c>
      <c r="J24920">
        <f t="shared" si="1174"/>
        <v>267.34399999999999</v>
      </c>
    </row>
    <row r="24921" spans="1:10" x14ac:dyDescent="0.3">
      <c r="A24921" s="3" t="s">
        <v>21</v>
      </c>
      <c r="B24921" s="3" t="s">
        <v>207</v>
      </c>
      <c r="C24921" s="3">
        <v>2013</v>
      </c>
      <c r="D24921" s="3" t="s">
        <v>10</v>
      </c>
      <c r="E24921" s="3">
        <v>144</v>
      </c>
      <c r="F24921" s="3" t="s">
        <v>3</v>
      </c>
      <c r="G24921" s="3" t="str">
        <f t="shared" si="1172"/>
        <v>Renewable</v>
      </c>
      <c r="H24921" s="5">
        <f t="shared" si="1173"/>
        <v>1.5839999999999999E-3</v>
      </c>
      <c r="I24921" s="3" t="s">
        <v>60</v>
      </c>
      <c r="J24921">
        <f t="shared" si="1174"/>
        <v>343.72799999999995</v>
      </c>
    </row>
    <row r="24922" spans="1:10" x14ac:dyDescent="0.3">
      <c r="A24922" s="3" t="s">
        <v>21</v>
      </c>
      <c r="B24922" s="3" t="s">
        <v>207</v>
      </c>
      <c r="C24922" s="3">
        <v>2014</v>
      </c>
      <c r="D24922" s="3" t="s">
        <v>10</v>
      </c>
      <c r="E24922" s="3">
        <v>733</v>
      </c>
      <c r="F24922" s="3" t="s">
        <v>3</v>
      </c>
      <c r="G24922" s="3" t="str">
        <f t="shared" si="1172"/>
        <v>Renewable</v>
      </c>
      <c r="H24922" s="5">
        <f t="shared" si="1173"/>
        <v>8.062999999999999E-3</v>
      </c>
      <c r="I24922" s="3" t="s">
        <v>60</v>
      </c>
      <c r="J24922">
        <f t="shared" si="1174"/>
        <v>1749.6709999999998</v>
      </c>
    </row>
    <row r="24923" spans="1:10" x14ac:dyDescent="0.3">
      <c r="A24923" s="3" t="s">
        <v>21</v>
      </c>
      <c r="B24923" s="3" t="s">
        <v>207</v>
      </c>
      <c r="C24923" s="3">
        <v>2015</v>
      </c>
      <c r="D24923" s="3" t="s">
        <v>10</v>
      </c>
      <c r="E24923" s="3">
        <v>2065</v>
      </c>
      <c r="F24923" s="3" t="s">
        <v>3</v>
      </c>
      <c r="G24923" s="3" t="str">
        <f t="shared" si="1172"/>
        <v>Renewable</v>
      </c>
      <c r="H24923" s="5">
        <f t="shared" si="1173"/>
        <v>2.2714999999999999E-2</v>
      </c>
      <c r="I24923" s="3" t="s">
        <v>60</v>
      </c>
      <c r="J24923">
        <f t="shared" si="1174"/>
        <v>4929.1549999999997</v>
      </c>
    </row>
    <row r="24924" spans="1:10" x14ac:dyDescent="0.3">
      <c r="A24924" s="3" t="s">
        <v>21</v>
      </c>
      <c r="B24924" s="3" t="s">
        <v>207</v>
      </c>
      <c r="C24924" s="3">
        <v>2016</v>
      </c>
      <c r="D24924" s="3" t="s">
        <v>10</v>
      </c>
      <c r="E24924" s="3">
        <v>2994</v>
      </c>
      <c r="F24924" s="3" t="s">
        <v>3</v>
      </c>
      <c r="G24924" s="3" t="str">
        <f t="shared" si="1172"/>
        <v>Renewable</v>
      </c>
      <c r="H24924" s="5">
        <f t="shared" si="1173"/>
        <v>3.2933999999999998E-2</v>
      </c>
      <c r="I24924" s="3" t="s">
        <v>60</v>
      </c>
      <c r="J24924">
        <f t="shared" si="1174"/>
        <v>7146.6779999999999</v>
      </c>
    </row>
    <row r="24925" spans="1:10" x14ac:dyDescent="0.3">
      <c r="A24925" s="3" t="s">
        <v>21</v>
      </c>
      <c r="B24925" s="3" t="s">
        <v>207</v>
      </c>
      <c r="C24925" s="3">
        <v>2017</v>
      </c>
      <c r="D24925" s="3" t="s">
        <v>10</v>
      </c>
      <c r="E24925" s="3">
        <v>3774</v>
      </c>
      <c r="F24925" s="3" t="s">
        <v>3</v>
      </c>
      <c r="G24925" s="3" t="str">
        <f t="shared" si="1172"/>
        <v>Renewable</v>
      </c>
      <c r="H24925" s="5">
        <f t="shared" si="1173"/>
        <v>4.1514000000000002E-2</v>
      </c>
      <c r="I24925" s="3" t="s">
        <v>60</v>
      </c>
      <c r="J24925">
        <f t="shared" si="1174"/>
        <v>9008.5380000000005</v>
      </c>
    </row>
    <row r="24926" spans="1:10" x14ac:dyDescent="0.3">
      <c r="A24926" s="3" t="s">
        <v>21</v>
      </c>
      <c r="B24926" s="3" t="s">
        <v>207</v>
      </c>
      <c r="C24926" s="3">
        <v>2018</v>
      </c>
      <c r="D24926" s="3" t="s">
        <v>10</v>
      </c>
      <c r="E24926" s="3">
        <v>4732</v>
      </c>
      <c r="F24926" s="3" t="s">
        <v>3</v>
      </c>
      <c r="G24926" s="3" t="str">
        <f t="shared" si="1172"/>
        <v>Renewable</v>
      </c>
      <c r="H24926" s="5">
        <f t="shared" si="1173"/>
        <v>5.2052000000000001E-2</v>
      </c>
      <c r="I24926" s="3" t="s">
        <v>60</v>
      </c>
      <c r="J24926">
        <f t="shared" si="1174"/>
        <v>11295.284</v>
      </c>
    </row>
    <row r="24927" spans="1:10" x14ac:dyDescent="0.3">
      <c r="A24927" s="3" t="s">
        <v>21</v>
      </c>
      <c r="B24927" s="3" t="s">
        <v>207</v>
      </c>
      <c r="C24927" s="3">
        <v>2019</v>
      </c>
      <c r="D24927" s="3" t="s">
        <v>10</v>
      </c>
      <c r="E24927" s="3">
        <v>4752</v>
      </c>
      <c r="F24927" s="3" t="s">
        <v>3</v>
      </c>
      <c r="G24927" s="3" t="str">
        <f t="shared" ref="G24927:G24990" si="1175">IF(OR(D24927="hydropower",D24927="wind",D24927="solar pv",D24927=" tide",D24927="solar thermal",D24927="geothermal",D24927="biofuels"), "Renewable", "Non-Renewable")</f>
        <v>Renewable</v>
      </c>
      <c r="H24927" s="5">
        <f t="shared" si="1173"/>
        <v>5.2271999999999999E-2</v>
      </c>
      <c r="I24927" s="3" t="s">
        <v>60</v>
      </c>
      <c r="J24927">
        <f t="shared" si="1174"/>
        <v>11343.023999999999</v>
      </c>
    </row>
    <row r="24928" spans="1:10" x14ac:dyDescent="0.3">
      <c r="A24928" s="3" t="s">
        <v>21</v>
      </c>
      <c r="B24928" s="3" t="s">
        <v>207</v>
      </c>
      <c r="C24928" s="3">
        <v>2020</v>
      </c>
      <c r="D24928" s="3" t="s">
        <v>10</v>
      </c>
      <c r="E24928" s="3">
        <v>5475</v>
      </c>
      <c r="F24928" s="3" t="s">
        <v>3</v>
      </c>
      <c r="G24928" s="3" t="str">
        <f t="shared" si="1175"/>
        <v>Renewable</v>
      </c>
      <c r="H24928" s="5">
        <f t="shared" si="1173"/>
        <v>6.0225000000000001E-2</v>
      </c>
      <c r="I24928" s="3" t="s">
        <v>60</v>
      </c>
      <c r="J24928">
        <f t="shared" si="1174"/>
        <v>13068.825000000001</v>
      </c>
    </row>
    <row r="24929" spans="1:10" x14ac:dyDescent="0.3">
      <c r="A24929" s="3" t="s">
        <v>21</v>
      </c>
      <c r="B24929" s="3" t="s">
        <v>207</v>
      </c>
      <c r="C24929" s="3">
        <v>2021</v>
      </c>
      <c r="D24929" s="3" t="s">
        <v>10</v>
      </c>
      <c r="E24929" s="3">
        <v>4991</v>
      </c>
      <c r="F24929" s="3" t="s">
        <v>3</v>
      </c>
      <c r="G24929" s="3" t="str">
        <f t="shared" si="1175"/>
        <v>Renewable</v>
      </c>
      <c r="H24929" s="5">
        <f t="shared" si="1173"/>
        <v>5.4900999999999998E-2</v>
      </c>
      <c r="I24929" s="3" t="s">
        <v>60</v>
      </c>
      <c r="J24929">
        <f t="shared" si="1174"/>
        <v>11913.517</v>
      </c>
    </row>
    <row r="24930" spans="1:10" x14ac:dyDescent="0.3">
      <c r="A24930" s="3" t="s">
        <v>21</v>
      </c>
      <c r="B24930" s="3" t="s">
        <v>207</v>
      </c>
      <c r="C24930" s="3">
        <v>2022</v>
      </c>
      <c r="D24930" s="3" t="s">
        <v>10</v>
      </c>
      <c r="E24930" s="3">
        <v>4783</v>
      </c>
      <c r="F24930" s="3" t="s">
        <v>3</v>
      </c>
      <c r="G24930" s="3" t="str">
        <f t="shared" si="1175"/>
        <v>Renewable</v>
      </c>
      <c r="H24930" s="5">
        <f t="shared" si="1173"/>
        <v>5.2613E-2</v>
      </c>
      <c r="I24930" s="3" t="s">
        <v>60</v>
      </c>
      <c r="J24930">
        <f t="shared" si="1174"/>
        <v>11417.021000000001</v>
      </c>
    </row>
    <row r="24931" spans="1:10" x14ac:dyDescent="0.3">
      <c r="A24931" s="3" t="s">
        <v>21</v>
      </c>
      <c r="B24931" s="3" t="s">
        <v>207</v>
      </c>
      <c r="C24931" s="3">
        <v>2023</v>
      </c>
      <c r="D24931" s="3" t="s">
        <v>10</v>
      </c>
      <c r="E24931" s="3">
        <v>4764</v>
      </c>
      <c r="F24931" s="3" t="s">
        <v>3</v>
      </c>
      <c r="G24931" s="3" t="str">
        <f t="shared" si="1175"/>
        <v>Renewable</v>
      </c>
      <c r="H24931" s="5">
        <f t="shared" si="1173"/>
        <v>5.2403999999999999E-2</v>
      </c>
      <c r="I24931" s="3" t="s">
        <v>60</v>
      </c>
      <c r="J24931">
        <f t="shared" si="1174"/>
        <v>11371.668</v>
      </c>
    </row>
    <row r="24932" spans="1:10" x14ac:dyDescent="0.3">
      <c r="A24932" s="3" t="s">
        <v>21</v>
      </c>
      <c r="B24932" s="3" t="s">
        <v>207</v>
      </c>
      <c r="C24932" s="3">
        <v>2024</v>
      </c>
      <c r="D24932" s="3" t="s">
        <v>10</v>
      </c>
      <c r="E24932" s="3">
        <v>5143</v>
      </c>
      <c r="F24932" s="3" t="s">
        <v>3</v>
      </c>
      <c r="G24932" s="3" t="str">
        <f t="shared" si="1175"/>
        <v>Renewable</v>
      </c>
      <c r="H24932" s="5">
        <f t="shared" si="1173"/>
        <v>5.6572999999999998E-2</v>
      </c>
      <c r="I24932" s="3" t="s">
        <v>60</v>
      </c>
      <c r="J24932">
        <f t="shared" si="1174"/>
        <v>12276.341</v>
      </c>
    </row>
    <row r="24933" spans="1:10" x14ac:dyDescent="0.3">
      <c r="A24933" s="3" t="s">
        <v>21</v>
      </c>
      <c r="B24933" s="3" t="s">
        <v>207</v>
      </c>
      <c r="C24933" s="3">
        <v>2025</v>
      </c>
      <c r="D24933" s="3" t="s">
        <v>10</v>
      </c>
      <c r="E24933" s="3">
        <v>6348</v>
      </c>
      <c r="F24933" s="3" t="s">
        <v>3</v>
      </c>
      <c r="G24933" s="3" t="str">
        <f t="shared" si="1175"/>
        <v>Renewable</v>
      </c>
      <c r="H24933" s="5">
        <f t="shared" si="1173"/>
        <v>6.9828000000000001E-2</v>
      </c>
      <c r="I24933" s="3" t="s">
        <v>60</v>
      </c>
      <c r="J24933">
        <f t="shared" si="1174"/>
        <v>15152.675999999999</v>
      </c>
    </row>
    <row r="24934" spans="1:10" x14ac:dyDescent="0.3">
      <c r="A24934" s="3" t="s">
        <v>21</v>
      </c>
      <c r="B24934" s="3" t="s">
        <v>207</v>
      </c>
      <c r="C24934" s="3">
        <v>2000</v>
      </c>
      <c r="D24934" s="3" t="s">
        <v>11</v>
      </c>
      <c r="E24934" s="3">
        <v>0</v>
      </c>
      <c r="F24934" s="3" t="s">
        <v>3</v>
      </c>
      <c r="G24934" s="3" t="str">
        <f t="shared" si="1175"/>
        <v>Renewable</v>
      </c>
      <c r="H24934" s="5">
        <f t="shared" si="1173"/>
        <v>0</v>
      </c>
      <c r="I24934" s="3" t="s">
        <v>60</v>
      </c>
      <c r="J24934">
        <f t="shared" si="1174"/>
        <v>0</v>
      </c>
    </row>
    <row r="24935" spans="1:10" x14ac:dyDescent="0.3">
      <c r="A24935" s="3" t="s">
        <v>21</v>
      </c>
      <c r="B24935" s="3" t="s">
        <v>207</v>
      </c>
      <c r="C24935" s="3">
        <v>2001</v>
      </c>
      <c r="D24935" s="3" t="s">
        <v>11</v>
      </c>
      <c r="E24935" s="3">
        <v>0</v>
      </c>
      <c r="F24935" s="3" t="s">
        <v>3</v>
      </c>
      <c r="G24935" s="3" t="str">
        <f t="shared" si="1175"/>
        <v>Renewable</v>
      </c>
      <c r="H24935" s="5">
        <f t="shared" si="1173"/>
        <v>0</v>
      </c>
      <c r="I24935" s="3" t="s">
        <v>60</v>
      </c>
      <c r="J24935">
        <f t="shared" si="1174"/>
        <v>0</v>
      </c>
    </row>
    <row r="24936" spans="1:10" x14ac:dyDescent="0.3">
      <c r="A24936" s="3" t="s">
        <v>21</v>
      </c>
      <c r="B24936" s="3" t="s">
        <v>207</v>
      </c>
      <c r="C24936" s="3">
        <v>2002</v>
      </c>
      <c r="D24936" s="3" t="s">
        <v>11</v>
      </c>
      <c r="E24936" s="3">
        <v>0</v>
      </c>
      <c r="F24936" s="3" t="s">
        <v>3</v>
      </c>
      <c r="G24936" s="3" t="str">
        <f t="shared" si="1175"/>
        <v>Renewable</v>
      </c>
      <c r="H24936" s="5">
        <f t="shared" si="1173"/>
        <v>0</v>
      </c>
      <c r="I24936" s="3" t="s">
        <v>60</v>
      </c>
      <c r="J24936">
        <f t="shared" si="1174"/>
        <v>0</v>
      </c>
    </row>
    <row r="24937" spans="1:10" x14ac:dyDescent="0.3">
      <c r="A24937" s="3" t="s">
        <v>21</v>
      </c>
      <c r="B24937" s="3" t="s">
        <v>207</v>
      </c>
      <c r="C24937" s="3">
        <v>2003</v>
      </c>
      <c r="D24937" s="3" t="s">
        <v>11</v>
      </c>
      <c r="E24937" s="3">
        <v>0</v>
      </c>
      <c r="F24937" s="3" t="s">
        <v>3</v>
      </c>
      <c r="G24937" s="3" t="str">
        <f t="shared" si="1175"/>
        <v>Renewable</v>
      </c>
      <c r="H24937" s="5">
        <f t="shared" si="1173"/>
        <v>0</v>
      </c>
      <c r="I24937" s="3" t="s">
        <v>60</v>
      </c>
      <c r="J24937">
        <f t="shared" si="1174"/>
        <v>0</v>
      </c>
    </row>
    <row r="24938" spans="1:10" x14ac:dyDescent="0.3">
      <c r="A24938" s="3" t="s">
        <v>21</v>
      </c>
      <c r="B24938" s="3" t="s">
        <v>207</v>
      </c>
      <c r="C24938" s="3">
        <v>2004</v>
      </c>
      <c r="D24938" s="3" t="s">
        <v>11</v>
      </c>
      <c r="E24938" s="3">
        <v>0</v>
      </c>
      <c r="F24938" s="3" t="s">
        <v>3</v>
      </c>
      <c r="G24938" s="3" t="str">
        <f t="shared" si="1175"/>
        <v>Renewable</v>
      </c>
      <c r="H24938" s="5">
        <f t="shared" si="1173"/>
        <v>0</v>
      </c>
      <c r="I24938" s="3" t="s">
        <v>60</v>
      </c>
      <c r="J24938">
        <f t="shared" si="1174"/>
        <v>0</v>
      </c>
    </row>
    <row r="24939" spans="1:10" x14ac:dyDescent="0.3">
      <c r="A24939" s="3" t="s">
        <v>21</v>
      </c>
      <c r="B24939" s="3" t="s">
        <v>207</v>
      </c>
      <c r="C24939" s="3">
        <v>2005</v>
      </c>
      <c r="D24939" s="3" t="s">
        <v>11</v>
      </c>
      <c r="E24939" s="3">
        <v>0</v>
      </c>
      <c r="F24939" s="3" t="s">
        <v>3</v>
      </c>
      <c r="G24939" s="3" t="str">
        <f t="shared" si="1175"/>
        <v>Renewable</v>
      </c>
      <c r="H24939" s="5">
        <f t="shared" si="1173"/>
        <v>0</v>
      </c>
      <c r="I24939" s="3" t="s">
        <v>60</v>
      </c>
      <c r="J24939">
        <f t="shared" si="1174"/>
        <v>0</v>
      </c>
    </row>
    <row r="24940" spans="1:10" x14ac:dyDescent="0.3">
      <c r="A24940" s="3" t="s">
        <v>21</v>
      </c>
      <c r="B24940" s="3" t="s">
        <v>207</v>
      </c>
      <c r="C24940" s="3">
        <v>2006</v>
      </c>
      <c r="D24940" s="3" t="s">
        <v>11</v>
      </c>
      <c r="E24940" s="3">
        <v>0</v>
      </c>
      <c r="F24940" s="3" t="s">
        <v>3</v>
      </c>
      <c r="G24940" s="3" t="str">
        <f t="shared" si="1175"/>
        <v>Renewable</v>
      </c>
      <c r="H24940" s="5">
        <f t="shared" si="1173"/>
        <v>0</v>
      </c>
      <c r="I24940" s="3" t="s">
        <v>60</v>
      </c>
      <c r="J24940">
        <f t="shared" si="1174"/>
        <v>0</v>
      </c>
    </row>
    <row r="24941" spans="1:10" x14ac:dyDescent="0.3">
      <c r="A24941" s="3" t="s">
        <v>21</v>
      </c>
      <c r="B24941" s="3" t="s">
        <v>207</v>
      </c>
      <c r="C24941" s="3">
        <v>2007</v>
      </c>
      <c r="D24941" s="3" t="s">
        <v>11</v>
      </c>
      <c r="E24941" s="3">
        <v>0</v>
      </c>
      <c r="F24941" s="3" t="s">
        <v>3</v>
      </c>
      <c r="G24941" s="3" t="str">
        <f t="shared" si="1175"/>
        <v>Renewable</v>
      </c>
      <c r="H24941" s="5">
        <f t="shared" si="1173"/>
        <v>0</v>
      </c>
      <c r="I24941" s="3" t="s">
        <v>60</v>
      </c>
      <c r="J24941">
        <f t="shared" si="1174"/>
        <v>0</v>
      </c>
    </row>
    <row r="24942" spans="1:10" x14ac:dyDescent="0.3">
      <c r="A24942" s="3" t="s">
        <v>21</v>
      </c>
      <c r="B24942" s="3" t="s">
        <v>207</v>
      </c>
      <c r="C24942" s="3">
        <v>2008</v>
      </c>
      <c r="D24942" s="3" t="s">
        <v>11</v>
      </c>
      <c r="E24942" s="3">
        <v>0</v>
      </c>
      <c r="F24942" s="3" t="s">
        <v>3</v>
      </c>
      <c r="G24942" s="3" t="str">
        <f t="shared" si="1175"/>
        <v>Renewable</v>
      </c>
      <c r="H24942" s="5">
        <f t="shared" si="1173"/>
        <v>0</v>
      </c>
      <c r="I24942" s="3" t="s">
        <v>60</v>
      </c>
      <c r="J24942">
        <f t="shared" si="1174"/>
        <v>0</v>
      </c>
    </row>
    <row r="24943" spans="1:10" x14ac:dyDescent="0.3">
      <c r="A24943" s="3" t="s">
        <v>21</v>
      </c>
      <c r="B24943" s="3" t="s">
        <v>207</v>
      </c>
      <c r="C24943" s="3">
        <v>2009</v>
      </c>
      <c r="D24943" s="3" t="s">
        <v>11</v>
      </c>
      <c r="E24943" s="3">
        <v>0</v>
      </c>
      <c r="F24943" s="3" t="s">
        <v>3</v>
      </c>
      <c r="G24943" s="3" t="str">
        <f t="shared" si="1175"/>
        <v>Renewable</v>
      </c>
      <c r="H24943" s="5">
        <f t="shared" si="1173"/>
        <v>0</v>
      </c>
      <c r="I24943" s="3" t="s">
        <v>60</v>
      </c>
      <c r="J24943">
        <f t="shared" si="1174"/>
        <v>0</v>
      </c>
    </row>
    <row r="24944" spans="1:10" x14ac:dyDescent="0.3">
      <c r="A24944" s="3" t="s">
        <v>21</v>
      </c>
      <c r="B24944" s="3" t="s">
        <v>207</v>
      </c>
      <c r="C24944" s="3">
        <v>2010</v>
      </c>
      <c r="D24944" s="3" t="s">
        <v>11</v>
      </c>
      <c r="E24944" s="3">
        <v>0</v>
      </c>
      <c r="F24944" s="3" t="s">
        <v>3</v>
      </c>
      <c r="G24944" s="3" t="str">
        <f t="shared" si="1175"/>
        <v>Renewable</v>
      </c>
      <c r="H24944" s="5">
        <f t="shared" si="1173"/>
        <v>0</v>
      </c>
      <c r="I24944" s="3" t="s">
        <v>60</v>
      </c>
      <c r="J24944">
        <f t="shared" si="1174"/>
        <v>0</v>
      </c>
    </row>
    <row r="24945" spans="1:10" x14ac:dyDescent="0.3">
      <c r="A24945" s="3" t="s">
        <v>21</v>
      </c>
      <c r="B24945" s="3" t="s">
        <v>207</v>
      </c>
      <c r="C24945" s="3">
        <v>2011</v>
      </c>
      <c r="D24945" s="3" t="s">
        <v>11</v>
      </c>
      <c r="E24945" s="3">
        <v>0</v>
      </c>
      <c r="F24945" s="3" t="s">
        <v>3</v>
      </c>
      <c r="G24945" s="3" t="str">
        <f t="shared" si="1175"/>
        <v>Renewable</v>
      </c>
      <c r="H24945" s="5">
        <f t="shared" si="1173"/>
        <v>0</v>
      </c>
      <c r="I24945" s="3" t="s">
        <v>60</v>
      </c>
      <c r="J24945">
        <f t="shared" si="1174"/>
        <v>0</v>
      </c>
    </row>
    <row r="24946" spans="1:10" x14ac:dyDescent="0.3">
      <c r="A24946" s="3" t="s">
        <v>21</v>
      </c>
      <c r="B24946" s="3" t="s">
        <v>207</v>
      </c>
      <c r="C24946" s="3">
        <v>2012</v>
      </c>
      <c r="D24946" s="3" t="s">
        <v>11</v>
      </c>
      <c r="E24946" s="3">
        <v>0</v>
      </c>
      <c r="F24946" s="3" t="s">
        <v>3</v>
      </c>
      <c r="G24946" s="3" t="str">
        <f t="shared" si="1175"/>
        <v>Renewable</v>
      </c>
      <c r="H24946" s="5">
        <f t="shared" si="1173"/>
        <v>0</v>
      </c>
      <c r="I24946" s="3" t="s">
        <v>60</v>
      </c>
      <c r="J24946">
        <f t="shared" si="1174"/>
        <v>0</v>
      </c>
    </row>
    <row r="24947" spans="1:10" x14ac:dyDescent="0.3">
      <c r="A24947" s="3" t="s">
        <v>21</v>
      </c>
      <c r="B24947" s="3" t="s">
        <v>207</v>
      </c>
      <c r="C24947" s="3">
        <v>2013</v>
      </c>
      <c r="D24947" s="3" t="s">
        <v>11</v>
      </c>
      <c r="E24947" s="3">
        <v>0</v>
      </c>
      <c r="F24947" s="3" t="s">
        <v>3</v>
      </c>
      <c r="G24947" s="3" t="str">
        <f t="shared" si="1175"/>
        <v>Renewable</v>
      </c>
      <c r="H24947" s="5">
        <f t="shared" si="1173"/>
        <v>0</v>
      </c>
      <c r="I24947" s="3" t="s">
        <v>60</v>
      </c>
      <c r="J24947">
        <f t="shared" si="1174"/>
        <v>0</v>
      </c>
    </row>
    <row r="24948" spans="1:10" x14ac:dyDescent="0.3">
      <c r="A24948" s="3" t="s">
        <v>21</v>
      </c>
      <c r="B24948" s="3" t="s">
        <v>207</v>
      </c>
      <c r="C24948" s="3">
        <v>2014</v>
      </c>
      <c r="D24948" s="3" t="s">
        <v>11</v>
      </c>
      <c r="E24948" s="3">
        <v>4</v>
      </c>
      <c r="F24948" s="3" t="s">
        <v>3</v>
      </c>
      <c r="G24948" s="3" t="str">
        <f t="shared" si="1175"/>
        <v>Renewable</v>
      </c>
      <c r="H24948" s="5">
        <f t="shared" si="1173"/>
        <v>1.8000000000000001E-4</v>
      </c>
      <c r="I24948" s="3" t="s">
        <v>60</v>
      </c>
      <c r="J24948">
        <f t="shared" si="1174"/>
        <v>39.06</v>
      </c>
    </row>
    <row r="24949" spans="1:10" x14ac:dyDescent="0.3">
      <c r="A24949" s="3" t="s">
        <v>21</v>
      </c>
      <c r="B24949" s="3" t="s">
        <v>207</v>
      </c>
      <c r="C24949" s="3">
        <v>2015</v>
      </c>
      <c r="D24949" s="3" t="s">
        <v>11</v>
      </c>
      <c r="E24949" s="3">
        <v>49</v>
      </c>
      <c r="F24949" s="3" t="s">
        <v>3</v>
      </c>
      <c r="G24949" s="3" t="str">
        <f t="shared" si="1175"/>
        <v>Renewable</v>
      </c>
      <c r="H24949" s="5">
        <f t="shared" si="1173"/>
        <v>2.2049999999999999E-3</v>
      </c>
      <c r="I24949" s="3" t="s">
        <v>60</v>
      </c>
      <c r="J24949">
        <f t="shared" si="1174"/>
        <v>478.48499999999996</v>
      </c>
    </row>
    <row r="24950" spans="1:10" x14ac:dyDescent="0.3">
      <c r="A24950" s="3" t="s">
        <v>21</v>
      </c>
      <c r="B24950" s="3" t="s">
        <v>207</v>
      </c>
      <c r="C24950" s="3">
        <v>2016</v>
      </c>
      <c r="D24950" s="3" t="s">
        <v>11</v>
      </c>
      <c r="E24950" s="3">
        <v>151</v>
      </c>
      <c r="F24950" s="3" t="s">
        <v>3</v>
      </c>
      <c r="G24950" s="3" t="str">
        <f t="shared" si="1175"/>
        <v>Renewable</v>
      </c>
      <c r="H24950" s="5">
        <f t="shared" si="1173"/>
        <v>6.7950000000000007E-3</v>
      </c>
      <c r="I24950" s="3" t="s">
        <v>60</v>
      </c>
      <c r="J24950">
        <f t="shared" si="1174"/>
        <v>1474.5150000000001</v>
      </c>
    </row>
    <row r="24951" spans="1:10" x14ac:dyDescent="0.3">
      <c r="A24951" s="3" t="s">
        <v>21</v>
      </c>
      <c r="B24951" s="3" t="s">
        <v>207</v>
      </c>
      <c r="C24951" s="3">
        <v>2017</v>
      </c>
      <c r="D24951" s="3" t="s">
        <v>11</v>
      </c>
      <c r="E24951" s="3">
        <v>268</v>
      </c>
      <c r="F24951" s="3" t="s">
        <v>3</v>
      </c>
      <c r="G24951" s="3" t="str">
        <f t="shared" si="1175"/>
        <v>Renewable</v>
      </c>
      <c r="H24951" s="5">
        <f t="shared" si="1173"/>
        <v>1.2060000000000001E-2</v>
      </c>
      <c r="I24951" s="3" t="s">
        <v>60</v>
      </c>
      <c r="J24951">
        <f t="shared" si="1174"/>
        <v>2617.0200000000004</v>
      </c>
    </row>
    <row r="24952" spans="1:10" x14ac:dyDescent="0.3">
      <c r="A24952" s="3" t="s">
        <v>21</v>
      </c>
      <c r="B24952" s="3" t="s">
        <v>207</v>
      </c>
      <c r="C24952" s="3">
        <v>2018</v>
      </c>
      <c r="D24952" s="3" t="s">
        <v>11</v>
      </c>
      <c r="E24952" s="3">
        <v>413</v>
      </c>
      <c r="F24952" s="3" t="s">
        <v>3</v>
      </c>
      <c r="G24952" s="3" t="str">
        <f t="shared" si="1175"/>
        <v>Renewable</v>
      </c>
      <c r="H24952" s="5">
        <f t="shared" si="1173"/>
        <v>1.8585000000000001E-2</v>
      </c>
      <c r="I24952" s="3" t="s">
        <v>60</v>
      </c>
      <c r="J24952">
        <f t="shared" si="1174"/>
        <v>4032.9450000000002</v>
      </c>
    </row>
    <row r="24953" spans="1:10" x14ac:dyDescent="0.3">
      <c r="A24953" s="3" t="s">
        <v>21</v>
      </c>
      <c r="B24953" s="3" t="s">
        <v>207</v>
      </c>
      <c r="C24953" s="3">
        <v>2019</v>
      </c>
      <c r="D24953" s="3" t="s">
        <v>11</v>
      </c>
      <c r="E24953" s="3">
        <v>423</v>
      </c>
      <c r="F24953" s="3" t="s">
        <v>3</v>
      </c>
      <c r="G24953" s="3" t="str">
        <f t="shared" si="1175"/>
        <v>Renewable</v>
      </c>
      <c r="H24953" s="5">
        <f t="shared" si="1173"/>
        <v>1.9035E-2</v>
      </c>
      <c r="I24953" s="3" t="s">
        <v>60</v>
      </c>
      <c r="J24953">
        <f t="shared" si="1174"/>
        <v>4130.5950000000003</v>
      </c>
    </row>
    <row r="24954" spans="1:10" x14ac:dyDescent="0.3">
      <c r="A24954" s="3" t="s">
        <v>21</v>
      </c>
      <c r="B24954" s="3" t="s">
        <v>207</v>
      </c>
      <c r="C24954" s="3">
        <v>2020</v>
      </c>
      <c r="D24954" s="3" t="s">
        <v>11</v>
      </c>
      <c r="E24954" s="3">
        <v>462</v>
      </c>
      <c r="F24954" s="3" t="s">
        <v>3</v>
      </c>
      <c r="G24954" s="3" t="str">
        <f t="shared" si="1175"/>
        <v>Renewable</v>
      </c>
      <c r="H24954" s="5">
        <f t="shared" ref="H24954:H25017" si="1176">IF(D24954="Coal",E24954*0.0009,
IF(D24954="Oil",E24954*0.00078,
IF(D24954="Natural Gas",E24954*0.0004,
IF(D24954="Nuclear",E24954*0.000012,
IF(D24954="Hydropower",E24954*0.000024,
IF(D24954="Biofuels",E24954*0.0004,
IF(D24954="Waste",E24954*0.0002,
IF(D24954="Wind",E24954*0.000011,
IF(D24954="Solar PV",E24954*0.000045,
IF(D24954="Solar Thermal",E24954*0.00005,
IF(D24954="Other sources",E24954*0.0005,
IF(D24954="Geothermal",E24954*0.00005,
IF(D24954="Tide",E24954*0.00001,0)))))))))))))</f>
        <v>2.0790000000000003E-2</v>
      </c>
      <c r="I24954" s="3" t="s">
        <v>60</v>
      </c>
      <c r="J24954">
        <f t="shared" si="1174"/>
        <v>4511.43</v>
      </c>
    </row>
    <row r="24955" spans="1:10" x14ac:dyDescent="0.3">
      <c r="A24955" s="3" t="s">
        <v>21</v>
      </c>
      <c r="B24955" s="3" t="s">
        <v>207</v>
      </c>
      <c r="C24955" s="3">
        <v>2021</v>
      </c>
      <c r="D24955" s="3" t="s">
        <v>11</v>
      </c>
      <c r="E24955" s="3">
        <v>483</v>
      </c>
      <c r="F24955" s="3" t="s">
        <v>3</v>
      </c>
      <c r="G24955" s="3" t="str">
        <f t="shared" si="1175"/>
        <v>Renewable</v>
      </c>
      <c r="H24955" s="5">
        <f t="shared" si="1176"/>
        <v>2.1735000000000001E-2</v>
      </c>
      <c r="I24955" s="3" t="s">
        <v>60</v>
      </c>
      <c r="J24955">
        <f t="shared" si="1174"/>
        <v>4716.4949999999999</v>
      </c>
    </row>
    <row r="24956" spans="1:10" x14ac:dyDescent="0.3">
      <c r="A24956" s="3" t="s">
        <v>21</v>
      </c>
      <c r="B24956" s="3" t="s">
        <v>207</v>
      </c>
      <c r="C24956" s="3">
        <v>2022</v>
      </c>
      <c r="D24956" s="3" t="s">
        <v>11</v>
      </c>
      <c r="E24956" s="3">
        <v>503</v>
      </c>
      <c r="F24956" s="3" t="s">
        <v>3</v>
      </c>
      <c r="G24956" s="3" t="str">
        <f t="shared" si="1175"/>
        <v>Renewable</v>
      </c>
      <c r="H24956" s="5">
        <f t="shared" si="1176"/>
        <v>2.2635000000000002E-2</v>
      </c>
      <c r="I24956" s="3" t="s">
        <v>60</v>
      </c>
      <c r="J24956">
        <f t="shared" si="1174"/>
        <v>4911.7950000000001</v>
      </c>
    </row>
    <row r="24957" spans="1:10" x14ac:dyDescent="0.3">
      <c r="A24957" s="3" t="s">
        <v>21</v>
      </c>
      <c r="B24957" s="3" t="s">
        <v>207</v>
      </c>
      <c r="C24957" s="3">
        <v>2023</v>
      </c>
      <c r="D24957" s="3" t="s">
        <v>11</v>
      </c>
      <c r="E24957" s="3">
        <v>492</v>
      </c>
      <c r="F24957" s="3" t="s">
        <v>3</v>
      </c>
      <c r="G24957" s="3" t="str">
        <f t="shared" si="1175"/>
        <v>Renewable</v>
      </c>
      <c r="H24957" s="5">
        <f t="shared" si="1176"/>
        <v>2.214E-2</v>
      </c>
      <c r="I24957" s="3" t="s">
        <v>60</v>
      </c>
      <c r="J24957">
        <f t="shared" si="1174"/>
        <v>4804.38</v>
      </c>
    </row>
    <row r="24958" spans="1:10" x14ac:dyDescent="0.3">
      <c r="A24958" s="3" t="s">
        <v>21</v>
      </c>
      <c r="B24958" s="3" t="s">
        <v>207</v>
      </c>
      <c r="C24958" s="3">
        <v>2024</v>
      </c>
      <c r="D24958" s="3" t="s">
        <v>11</v>
      </c>
      <c r="E24958" s="3">
        <v>684</v>
      </c>
      <c r="F24958" s="3" t="s">
        <v>3</v>
      </c>
      <c r="G24958" s="3" t="str">
        <f t="shared" si="1175"/>
        <v>Renewable</v>
      </c>
      <c r="H24958" s="5">
        <f t="shared" si="1176"/>
        <v>3.0780000000000002E-2</v>
      </c>
      <c r="I24958" s="3" t="s">
        <v>60</v>
      </c>
      <c r="J24958">
        <f t="shared" si="1174"/>
        <v>6679.26</v>
      </c>
    </row>
    <row r="24959" spans="1:10" x14ac:dyDescent="0.3">
      <c r="A24959" s="3" t="s">
        <v>21</v>
      </c>
      <c r="B24959" s="3" t="s">
        <v>207</v>
      </c>
      <c r="C24959" s="3">
        <v>2025</v>
      </c>
      <c r="D24959" s="3" t="s">
        <v>11</v>
      </c>
      <c r="E24959" s="3">
        <v>958</v>
      </c>
      <c r="F24959" s="3" t="s">
        <v>3</v>
      </c>
      <c r="G24959" s="3" t="str">
        <f t="shared" si="1175"/>
        <v>Renewable</v>
      </c>
      <c r="H24959" s="5">
        <f t="shared" si="1176"/>
        <v>4.3110000000000002E-2</v>
      </c>
      <c r="I24959" s="3" t="s">
        <v>60</v>
      </c>
      <c r="J24959">
        <f t="shared" si="1174"/>
        <v>9354.8700000000008</v>
      </c>
    </row>
    <row r="24960" spans="1:10" x14ac:dyDescent="0.3">
      <c r="A24960" s="3" t="s">
        <v>16</v>
      </c>
      <c r="B24960" s="3" t="s">
        <v>208</v>
      </c>
      <c r="C24960" s="3">
        <v>2000</v>
      </c>
      <c r="D24960" s="3" t="s">
        <v>2</v>
      </c>
      <c r="E24960" s="3">
        <v>1913</v>
      </c>
      <c r="F24960" s="3" t="s">
        <v>3</v>
      </c>
      <c r="G24960" s="3" t="str">
        <f t="shared" si="1175"/>
        <v>Non-Renewable</v>
      </c>
      <c r="H24960" s="5">
        <f t="shared" si="1176"/>
        <v>1.7217</v>
      </c>
      <c r="I24960" s="3" t="s">
        <v>60</v>
      </c>
      <c r="J24960">
        <f t="shared" si="1174"/>
        <v>373608.9</v>
      </c>
    </row>
    <row r="24961" spans="1:10" x14ac:dyDescent="0.3">
      <c r="A24961" s="3" t="s">
        <v>16</v>
      </c>
      <c r="B24961" s="3" t="s">
        <v>208</v>
      </c>
      <c r="C24961" s="3">
        <v>2001</v>
      </c>
      <c r="D24961" s="3" t="s">
        <v>2</v>
      </c>
      <c r="E24961" s="3">
        <v>1958</v>
      </c>
      <c r="F24961" s="3" t="s">
        <v>3</v>
      </c>
      <c r="G24961" s="3" t="str">
        <f t="shared" si="1175"/>
        <v>Non-Renewable</v>
      </c>
      <c r="H24961" s="5">
        <f t="shared" si="1176"/>
        <v>1.7622</v>
      </c>
      <c r="I24961" s="3" t="s">
        <v>60</v>
      </c>
      <c r="J24961">
        <f t="shared" si="1174"/>
        <v>382397.4</v>
      </c>
    </row>
    <row r="24962" spans="1:10" x14ac:dyDescent="0.3">
      <c r="A24962" s="3" t="s">
        <v>16</v>
      </c>
      <c r="B24962" s="3" t="s">
        <v>208</v>
      </c>
      <c r="C24962" s="3">
        <v>2002</v>
      </c>
      <c r="D24962" s="3" t="s">
        <v>2</v>
      </c>
      <c r="E24962" s="3">
        <v>2017</v>
      </c>
      <c r="F24962" s="3" t="s">
        <v>3</v>
      </c>
      <c r="G24962" s="3" t="str">
        <f t="shared" si="1175"/>
        <v>Non-Renewable</v>
      </c>
      <c r="H24962" s="5">
        <f t="shared" si="1176"/>
        <v>1.8152999999999999</v>
      </c>
      <c r="I24962" s="3" t="s">
        <v>60</v>
      </c>
      <c r="J24962">
        <f t="shared" si="1174"/>
        <v>393920.1</v>
      </c>
    </row>
    <row r="24963" spans="1:10" x14ac:dyDescent="0.3">
      <c r="A24963" s="3" t="s">
        <v>16</v>
      </c>
      <c r="B24963" s="3" t="s">
        <v>208</v>
      </c>
      <c r="C24963" s="3">
        <v>2003</v>
      </c>
      <c r="D24963" s="3" t="s">
        <v>2</v>
      </c>
      <c r="E24963" s="3">
        <v>1990</v>
      </c>
      <c r="F24963" s="3" t="s">
        <v>3</v>
      </c>
      <c r="G24963" s="3" t="str">
        <f t="shared" si="1175"/>
        <v>Non-Renewable</v>
      </c>
      <c r="H24963" s="5">
        <f t="shared" si="1176"/>
        <v>1.7909999999999999</v>
      </c>
      <c r="I24963" s="3" t="s">
        <v>60</v>
      </c>
      <c r="J24963">
        <f t="shared" ref="J24963:J25026" si="1177">H24963*217000</f>
        <v>388647</v>
      </c>
    </row>
    <row r="24964" spans="1:10" x14ac:dyDescent="0.3">
      <c r="A24964" s="3" t="s">
        <v>16</v>
      </c>
      <c r="B24964" s="3" t="s">
        <v>208</v>
      </c>
      <c r="C24964" s="3">
        <v>2004</v>
      </c>
      <c r="D24964" s="3" t="s">
        <v>2</v>
      </c>
      <c r="E24964" s="3">
        <v>2029</v>
      </c>
      <c r="F24964" s="3" t="s">
        <v>3</v>
      </c>
      <c r="G24964" s="3" t="str">
        <f t="shared" si="1175"/>
        <v>Non-Renewable</v>
      </c>
      <c r="H24964" s="5">
        <f t="shared" si="1176"/>
        <v>1.8261000000000001</v>
      </c>
      <c r="I24964" s="3" t="s">
        <v>60</v>
      </c>
      <c r="J24964">
        <f t="shared" si="1177"/>
        <v>396263.7</v>
      </c>
    </row>
    <row r="24965" spans="1:10" x14ac:dyDescent="0.3">
      <c r="A24965" s="3" t="s">
        <v>16</v>
      </c>
      <c r="B24965" s="3" t="s">
        <v>208</v>
      </c>
      <c r="C24965" s="3">
        <v>2005</v>
      </c>
      <c r="D24965" s="3" t="s">
        <v>2</v>
      </c>
      <c r="E24965" s="3">
        <v>1946</v>
      </c>
      <c r="F24965" s="3" t="s">
        <v>3</v>
      </c>
      <c r="G24965" s="3" t="str">
        <f t="shared" si="1175"/>
        <v>Non-Renewable</v>
      </c>
      <c r="H24965" s="5">
        <f t="shared" si="1176"/>
        <v>1.7513999999999998</v>
      </c>
      <c r="I24965" s="3" t="s">
        <v>60</v>
      </c>
      <c r="J24965">
        <f t="shared" si="1177"/>
        <v>380053.8</v>
      </c>
    </row>
    <row r="24966" spans="1:10" x14ac:dyDescent="0.3">
      <c r="A24966" s="3" t="s">
        <v>16</v>
      </c>
      <c r="B24966" s="3" t="s">
        <v>208</v>
      </c>
      <c r="C24966" s="3">
        <v>2006</v>
      </c>
      <c r="D24966" s="3" t="s">
        <v>2</v>
      </c>
      <c r="E24966" s="3">
        <v>2016</v>
      </c>
      <c r="F24966" s="3" t="s">
        <v>3</v>
      </c>
      <c r="G24966" s="3" t="str">
        <f t="shared" si="1175"/>
        <v>Non-Renewable</v>
      </c>
      <c r="H24966" s="5">
        <f t="shared" si="1176"/>
        <v>1.8144</v>
      </c>
      <c r="I24966" s="3" t="s">
        <v>60</v>
      </c>
      <c r="J24966">
        <f t="shared" si="1177"/>
        <v>393724.8</v>
      </c>
    </row>
    <row r="24967" spans="1:10" x14ac:dyDescent="0.3">
      <c r="A24967" s="3" t="s">
        <v>16</v>
      </c>
      <c r="B24967" s="3" t="s">
        <v>208</v>
      </c>
      <c r="C24967" s="3">
        <v>2007</v>
      </c>
      <c r="D24967" s="3" t="s">
        <v>2</v>
      </c>
      <c r="E24967" s="3">
        <v>2001</v>
      </c>
      <c r="F24967" s="3" t="s">
        <v>3</v>
      </c>
      <c r="G24967" s="3" t="str">
        <f t="shared" si="1175"/>
        <v>Non-Renewable</v>
      </c>
      <c r="H24967" s="5">
        <f t="shared" si="1176"/>
        <v>1.8008999999999999</v>
      </c>
      <c r="I24967" s="3" t="s">
        <v>60</v>
      </c>
      <c r="J24967">
        <f t="shared" si="1177"/>
        <v>390795.3</v>
      </c>
    </row>
    <row r="24968" spans="1:10" x14ac:dyDescent="0.3">
      <c r="A24968" s="3" t="s">
        <v>16</v>
      </c>
      <c r="B24968" s="3" t="s">
        <v>208</v>
      </c>
      <c r="C24968" s="3">
        <v>2008</v>
      </c>
      <c r="D24968" s="3" t="s">
        <v>2</v>
      </c>
      <c r="E24968" s="3">
        <v>2050</v>
      </c>
      <c r="F24968" s="3" t="s">
        <v>3</v>
      </c>
      <c r="G24968" s="3" t="str">
        <f t="shared" si="1175"/>
        <v>Non-Renewable</v>
      </c>
      <c r="H24968" s="5">
        <f t="shared" si="1176"/>
        <v>1.845</v>
      </c>
      <c r="I24968" s="3" t="s">
        <v>60</v>
      </c>
      <c r="J24968">
        <f t="shared" si="1177"/>
        <v>400365</v>
      </c>
    </row>
    <row r="24969" spans="1:10" x14ac:dyDescent="0.3">
      <c r="A24969" s="3" t="s">
        <v>16</v>
      </c>
      <c r="B24969" s="3" t="s">
        <v>208</v>
      </c>
      <c r="C24969" s="3">
        <v>2009</v>
      </c>
      <c r="D24969" s="3" t="s">
        <v>2</v>
      </c>
      <c r="E24969" s="3">
        <v>2045</v>
      </c>
      <c r="F24969" s="3" t="s">
        <v>3</v>
      </c>
      <c r="G24969" s="3" t="str">
        <f t="shared" si="1175"/>
        <v>Non-Renewable</v>
      </c>
      <c r="H24969" s="5">
        <f t="shared" si="1176"/>
        <v>1.8405</v>
      </c>
      <c r="I24969" s="3" t="s">
        <v>60</v>
      </c>
      <c r="J24969">
        <f t="shared" si="1177"/>
        <v>399388.5</v>
      </c>
    </row>
    <row r="24970" spans="1:10" x14ac:dyDescent="0.3">
      <c r="A24970" s="3" t="s">
        <v>16</v>
      </c>
      <c r="B24970" s="3" t="s">
        <v>208</v>
      </c>
      <c r="C24970" s="3">
        <v>2010</v>
      </c>
      <c r="D24970" s="3" t="s">
        <v>2</v>
      </c>
      <c r="E24970" s="3">
        <v>2121</v>
      </c>
      <c r="F24970" s="3" t="s">
        <v>3</v>
      </c>
      <c r="G24970" s="3" t="str">
        <f t="shared" si="1175"/>
        <v>Non-Renewable</v>
      </c>
      <c r="H24970" s="5">
        <f t="shared" si="1176"/>
        <v>1.9089</v>
      </c>
      <c r="I24970" s="3" t="s">
        <v>60</v>
      </c>
      <c r="J24970">
        <f t="shared" si="1177"/>
        <v>414231.3</v>
      </c>
    </row>
    <row r="24971" spans="1:10" x14ac:dyDescent="0.3">
      <c r="A24971" s="3" t="s">
        <v>16</v>
      </c>
      <c r="B24971" s="3" t="s">
        <v>208</v>
      </c>
      <c r="C24971" s="3">
        <v>2011</v>
      </c>
      <c r="D24971" s="3" t="s">
        <v>2</v>
      </c>
      <c r="E24971" s="3">
        <v>2155</v>
      </c>
      <c r="F24971" s="3" t="s">
        <v>3</v>
      </c>
      <c r="G24971" s="3" t="str">
        <f t="shared" si="1175"/>
        <v>Non-Renewable</v>
      </c>
      <c r="H24971" s="5">
        <f t="shared" si="1176"/>
        <v>1.9395</v>
      </c>
      <c r="I24971" s="3" t="s">
        <v>60</v>
      </c>
      <c r="J24971">
        <f t="shared" si="1177"/>
        <v>420871.5</v>
      </c>
    </row>
    <row r="24972" spans="1:10" x14ac:dyDescent="0.3">
      <c r="A24972" s="3" t="s">
        <v>16</v>
      </c>
      <c r="B24972" s="3" t="s">
        <v>208</v>
      </c>
      <c r="C24972" s="3">
        <v>2012</v>
      </c>
      <c r="D24972" s="3" t="s">
        <v>2</v>
      </c>
      <c r="E24972" s="3">
        <v>2220</v>
      </c>
      <c r="F24972" s="3" t="s">
        <v>3</v>
      </c>
      <c r="G24972" s="3" t="str">
        <f t="shared" si="1175"/>
        <v>Non-Renewable</v>
      </c>
      <c r="H24972" s="5">
        <f t="shared" si="1176"/>
        <v>1.998</v>
      </c>
      <c r="I24972" s="3" t="s">
        <v>60</v>
      </c>
      <c r="J24972">
        <f t="shared" si="1177"/>
        <v>433566</v>
      </c>
    </row>
    <row r="24973" spans="1:10" x14ac:dyDescent="0.3">
      <c r="A24973" s="3" t="s">
        <v>16</v>
      </c>
      <c r="B24973" s="3" t="s">
        <v>208</v>
      </c>
      <c r="C24973" s="3">
        <v>2013</v>
      </c>
      <c r="D24973" s="3" t="s">
        <v>2</v>
      </c>
      <c r="E24973" s="3">
        <v>2292</v>
      </c>
      <c r="F24973" s="3" t="s">
        <v>3</v>
      </c>
      <c r="G24973" s="3" t="str">
        <f t="shared" si="1175"/>
        <v>Non-Renewable</v>
      </c>
      <c r="H24973" s="5">
        <f t="shared" si="1176"/>
        <v>2.0627999999999997</v>
      </c>
      <c r="I24973" s="3" t="s">
        <v>60</v>
      </c>
      <c r="J24973">
        <f t="shared" si="1177"/>
        <v>447627.59999999992</v>
      </c>
    </row>
    <row r="24974" spans="1:10" x14ac:dyDescent="0.3">
      <c r="A24974" s="3" t="s">
        <v>16</v>
      </c>
      <c r="B24974" s="3" t="s">
        <v>208</v>
      </c>
      <c r="C24974" s="3">
        <v>2014</v>
      </c>
      <c r="D24974" s="3" t="s">
        <v>2</v>
      </c>
      <c r="E24974" s="3">
        <v>2471</v>
      </c>
      <c r="F24974" s="3" t="s">
        <v>3</v>
      </c>
      <c r="G24974" s="3" t="str">
        <f t="shared" si="1175"/>
        <v>Non-Renewable</v>
      </c>
      <c r="H24974" s="5">
        <f t="shared" si="1176"/>
        <v>2.2239</v>
      </c>
      <c r="I24974" s="3" t="s">
        <v>60</v>
      </c>
      <c r="J24974">
        <f t="shared" si="1177"/>
        <v>482586.3</v>
      </c>
    </row>
    <row r="24975" spans="1:10" x14ac:dyDescent="0.3">
      <c r="A24975" s="3" t="s">
        <v>16</v>
      </c>
      <c r="B24975" s="3" t="s">
        <v>208</v>
      </c>
      <c r="C24975" s="3">
        <v>2015</v>
      </c>
      <c r="D24975" s="3" t="s">
        <v>2</v>
      </c>
      <c r="E24975" s="3">
        <v>2160</v>
      </c>
      <c r="F24975" s="3" t="s">
        <v>3</v>
      </c>
      <c r="G24975" s="3" t="str">
        <f t="shared" si="1175"/>
        <v>Non-Renewable</v>
      </c>
      <c r="H24975" s="5">
        <f t="shared" si="1176"/>
        <v>1.944</v>
      </c>
      <c r="I24975" s="3" t="s">
        <v>60</v>
      </c>
      <c r="J24975">
        <f t="shared" si="1177"/>
        <v>421848</v>
      </c>
    </row>
    <row r="24976" spans="1:10" x14ac:dyDescent="0.3">
      <c r="A24976" s="3" t="s">
        <v>16</v>
      </c>
      <c r="B24976" s="3" t="s">
        <v>208</v>
      </c>
      <c r="C24976" s="3">
        <v>2016</v>
      </c>
      <c r="D24976" s="3" t="s">
        <v>2</v>
      </c>
      <c r="E24976" s="3">
        <v>2200</v>
      </c>
      <c r="F24976" s="3" t="s">
        <v>3</v>
      </c>
      <c r="G24976" s="3" t="str">
        <f t="shared" si="1175"/>
        <v>Non-Renewable</v>
      </c>
      <c r="H24976" s="5">
        <f t="shared" si="1176"/>
        <v>1.98</v>
      </c>
      <c r="I24976" s="3" t="s">
        <v>60</v>
      </c>
      <c r="J24976">
        <f t="shared" si="1177"/>
        <v>429660</v>
      </c>
    </row>
    <row r="24977" spans="1:10" x14ac:dyDescent="0.3">
      <c r="A24977" s="3" t="s">
        <v>16</v>
      </c>
      <c r="B24977" s="3" t="s">
        <v>208</v>
      </c>
      <c r="C24977" s="3">
        <v>2017</v>
      </c>
      <c r="D24977" s="3" t="s">
        <v>2</v>
      </c>
      <c r="E24977" s="3">
        <v>2246</v>
      </c>
      <c r="F24977" s="3" t="s">
        <v>3</v>
      </c>
      <c r="G24977" s="3" t="str">
        <f t="shared" si="1175"/>
        <v>Non-Renewable</v>
      </c>
      <c r="H24977" s="5">
        <f t="shared" si="1176"/>
        <v>2.0213999999999999</v>
      </c>
      <c r="I24977" s="3" t="s">
        <v>60</v>
      </c>
      <c r="J24977">
        <f t="shared" si="1177"/>
        <v>438643.8</v>
      </c>
    </row>
    <row r="24978" spans="1:10" x14ac:dyDescent="0.3">
      <c r="A24978" s="3" t="s">
        <v>16</v>
      </c>
      <c r="B24978" s="3" t="s">
        <v>208</v>
      </c>
      <c r="C24978" s="3">
        <v>2018</v>
      </c>
      <c r="D24978" s="3" t="s">
        <v>2</v>
      </c>
      <c r="E24978" s="3">
        <v>2347</v>
      </c>
      <c r="F24978" s="3" t="s">
        <v>3</v>
      </c>
      <c r="G24978" s="3" t="str">
        <f t="shared" si="1175"/>
        <v>Non-Renewable</v>
      </c>
      <c r="H24978" s="5">
        <f t="shared" si="1176"/>
        <v>2.1122999999999998</v>
      </c>
      <c r="I24978" s="3" t="s">
        <v>60</v>
      </c>
      <c r="J24978">
        <f t="shared" si="1177"/>
        <v>458369.1</v>
      </c>
    </row>
    <row r="24979" spans="1:10" x14ac:dyDescent="0.3">
      <c r="A24979" s="3" t="s">
        <v>16</v>
      </c>
      <c r="B24979" s="3" t="s">
        <v>208</v>
      </c>
      <c r="C24979" s="3">
        <v>2019</v>
      </c>
      <c r="D24979" s="3" t="s">
        <v>2</v>
      </c>
      <c r="E24979" s="3">
        <v>3816</v>
      </c>
      <c r="F24979" s="3" t="s">
        <v>3</v>
      </c>
      <c r="G24979" s="3" t="str">
        <f t="shared" si="1175"/>
        <v>Non-Renewable</v>
      </c>
      <c r="H24979" s="5">
        <f t="shared" si="1176"/>
        <v>3.4344000000000001</v>
      </c>
      <c r="I24979" s="3" t="s">
        <v>60</v>
      </c>
      <c r="J24979">
        <f t="shared" si="1177"/>
        <v>745264.8</v>
      </c>
    </row>
    <row r="24980" spans="1:10" x14ac:dyDescent="0.3">
      <c r="A24980" s="3" t="s">
        <v>16</v>
      </c>
      <c r="B24980" s="3" t="s">
        <v>208</v>
      </c>
      <c r="C24980" s="3">
        <v>2020</v>
      </c>
      <c r="D24980" s="3" t="s">
        <v>2</v>
      </c>
      <c r="E24980" s="3">
        <v>5203</v>
      </c>
      <c r="F24980" s="3" t="s">
        <v>3</v>
      </c>
      <c r="G24980" s="3" t="str">
        <f t="shared" si="1175"/>
        <v>Non-Renewable</v>
      </c>
      <c r="H24980" s="5">
        <f t="shared" si="1176"/>
        <v>4.6826999999999996</v>
      </c>
      <c r="I24980" s="3" t="s">
        <v>60</v>
      </c>
      <c r="J24980">
        <f t="shared" si="1177"/>
        <v>1016145.8999999999</v>
      </c>
    </row>
    <row r="24981" spans="1:10" x14ac:dyDescent="0.3">
      <c r="A24981" s="3" t="s">
        <v>16</v>
      </c>
      <c r="B24981" s="3" t="s">
        <v>208</v>
      </c>
      <c r="C24981" s="3">
        <v>2021</v>
      </c>
      <c r="D24981" s="3" t="s">
        <v>2</v>
      </c>
      <c r="E24981" s="3">
        <v>4955</v>
      </c>
      <c r="F24981" s="3" t="s">
        <v>3</v>
      </c>
      <c r="G24981" s="3" t="str">
        <f t="shared" si="1175"/>
        <v>Non-Renewable</v>
      </c>
      <c r="H24981" s="5">
        <f t="shared" si="1176"/>
        <v>4.4595000000000002</v>
      </c>
      <c r="I24981" s="3" t="s">
        <v>60</v>
      </c>
      <c r="J24981">
        <f t="shared" si="1177"/>
        <v>967711.5</v>
      </c>
    </row>
    <row r="24982" spans="1:10" x14ac:dyDescent="0.3">
      <c r="A24982" s="3" t="s">
        <v>16</v>
      </c>
      <c r="B24982" s="3" t="s">
        <v>208</v>
      </c>
      <c r="C24982" s="3">
        <v>2022</v>
      </c>
      <c r="D24982" s="3" t="s">
        <v>2</v>
      </c>
      <c r="E24982" s="3">
        <v>5639</v>
      </c>
      <c r="F24982" s="3" t="s">
        <v>3</v>
      </c>
      <c r="G24982" s="3" t="str">
        <f t="shared" si="1175"/>
        <v>Non-Renewable</v>
      </c>
      <c r="H24982" s="5">
        <f t="shared" si="1176"/>
        <v>5.0750999999999999</v>
      </c>
      <c r="I24982" s="3" t="s">
        <v>60</v>
      </c>
      <c r="J24982">
        <f t="shared" si="1177"/>
        <v>1101296.7</v>
      </c>
    </row>
    <row r="24983" spans="1:10" x14ac:dyDescent="0.3">
      <c r="A24983" s="3" t="s">
        <v>16</v>
      </c>
      <c r="B24983" s="3" t="s">
        <v>208</v>
      </c>
      <c r="C24983" s="3">
        <v>2023</v>
      </c>
      <c r="D24983" s="3" t="s">
        <v>2</v>
      </c>
      <c r="E24983" s="3">
        <v>8271</v>
      </c>
      <c r="F24983" s="3" t="s">
        <v>3</v>
      </c>
      <c r="G24983" s="3" t="str">
        <f t="shared" si="1175"/>
        <v>Non-Renewable</v>
      </c>
      <c r="H24983" s="5">
        <f t="shared" si="1176"/>
        <v>7.4439000000000002</v>
      </c>
      <c r="I24983" s="3" t="s">
        <v>60</v>
      </c>
      <c r="J24983">
        <f t="shared" si="1177"/>
        <v>1615326.3</v>
      </c>
    </row>
    <row r="24984" spans="1:10" x14ac:dyDescent="0.3">
      <c r="A24984" s="3" t="s">
        <v>16</v>
      </c>
      <c r="B24984" s="3" t="s">
        <v>208</v>
      </c>
      <c r="C24984" s="3">
        <v>2024</v>
      </c>
      <c r="D24984" s="3" t="s">
        <v>2</v>
      </c>
      <c r="E24984" s="3">
        <v>8345</v>
      </c>
      <c r="F24984" s="3" t="s">
        <v>3</v>
      </c>
      <c r="G24984" s="3" t="str">
        <f t="shared" si="1175"/>
        <v>Non-Renewable</v>
      </c>
      <c r="H24984" s="5">
        <f t="shared" si="1176"/>
        <v>7.5104999999999995</v>
      </c>
      <c r="I24984" s="3" t="s">
        <v>60</v>
      </c>
      <c r="J24984">
        <f t="shared" si="1177"/>
        <v>1629778.5</v>
      </c>
    </row>
    <row r="24985" spans="1:10" x14ac:dyDescent="0.3">
      <c r="A24985" s="3" t="s">
        <v>16</v>
      </c>
      <c r="B24985" s="3" t="s">
        <v>208</v>
      </c>
      <c r="C24985" s="3">
        <v>2025</v>
      </c>
      <c r="D24985" s="3" t="s">
        <v>2</v>
      </c>
      <c r="E24985" s="3">
        <v>8451</v>
      </c>
      <c r="F24985" s="3" t="s">
        <v>3</v>
      </c>
      <c r="G24985" s="3" t="str">
        <f t="shared" si="1175"/>
        <v>Non-Renewable</v>
      </c>
      <c r="H24985" s="5">
        <f t="shared" si="1176"/>
        <v>7.6059000000000001</v>
      </c>
      <c r="I24985" s="3" t="s">
        <v>60</v>
      </c>
      <c r="J24985">
        <f t="shared" si="1177"/>
        <v>1650480.3</v>
      </c>
    </row>
    <row r="24986" spans="1:10" x14ac:dyDescent="0.3">
      <c r="A24986" s="3" t="s">
        <v>16</v>
      </c>
      <c r="B24986" s="3" t="s">
        <v>208</v>
      </c>
      <c r="C24986" s="3">
        <v>2000</v>
      </c>
      <c r="D24986" s="3" t="s">
        <v>4</v>
      </c>
      <c r="E24986" s="3">
        <v>4707</v>
      </c>
      <c r="F24986" s="3" t="s">
        <v>3</v>
      </c>
      <c r="G24986" s="3" t="str">
        <f t="shared" si="1175"/>
        <v>Non-Renewable</v>
      </c>
      <c r="H24986" s="5">
        <f t="shared" si="1176"/>
        <v>3.6714599999999997</v>
      </c>
      <c r="I24986" s="3" t="s">
        <v>60</v>
      </c>
      <c r="J24986">
        <f t="shared" si="1177"/>
        <v>796706.82</v>
      </c>
    </row>
    <row r="24987" spans="1:10" x14ac:dyDescent="0.3">
      <c r="A24987" s="3" t="s">
        <v>16</v>
      </c>
      <c r="B24987" s="3" t="s">
        <v>208</v>
      </c>
      <c r="C24987" s="3">
        <v>2001</v>
      </c>
      <c r="D24987" s="3" t="s">
        <v>4</v>
      </c>
      <c r="E24987" s="3">
        <v>4753</v>
      </c>
      <c r="F24987" s="3" t="s">
        <v>3</v>
      </c>
      <c r="G24987" s="3" t="str">
        <f t="shared" si="1175"/>
        <v>Non-Renewable</v>
      </c>
      <c r="H24987" s="5">
        <f t="shared" si="1176"/>
        <v>3.7073399999999999</v>
      </c>
      <c r="I24987" s="3" t="s">
        <v>60</v>
      </c>
      <c r="J24987">
        <f t="shared" si="1177"/>
        <v>804492.77999999991</v>
      </c>
    </row>
    <row r="24988" spans="1:10" x14ac:dyDescent="0.3">
      <c r="A24988" s="3" t="s">
        <v>16</v>
      </c>
      <c r="B24988" s="3" t="s">
        <v>208</v>
      </c>
      <c r="C24988" s="3">
        <v>2002</v>
      </c>
      <c r="D24988" s="3" t="s">
        <v>4</v>
      </c>
      <c r="E24988" s="3">
        <v>4649</v>
      </c>
      <c r="F24988" s="3" t="s">
        <v>3</v>
      </c>
      <c r="G24988" s="3" t="str">
        <f t="shared" si="1175"/>
        <v>Non-Renewable</v>
      </c>
      <c r="H24988" s="5">
        <f t="shared" si="1176"/>
        <v>3.62622</v>
      </c>
      <c r="I24988" s="3" t="s">
        <v>60</v>
      </c>
      <c r="J24988">
        <f t="shared" si="1177"/>
        <v>786889.74</v>
      </c>
    </row>
    <row r="24989" spans="1:10" x14ac:dyDescent="0.3">
      <c r="A24989" s="3" t="s">
        <v>16</v>
      </c>
      <c r="B24989" s="3" t="s">
        <v>208</v>
      </c>
      <c r="C24989" s="3">
        <v>2003</v>
      </c>
      <c r="D24989" s="3" t="s">
        <v>4</v>
      </c>
      <c r="E24989" s="3">
        <v>4181</v>
      </c>
      <c r="F24989" s="3" t="s">
        <v>3</v>
      </c>
      <c r="G24989" s="3" t="str">
        <f t="shared" si="1175"/>
        <v>Non-Renewable</v>
      </c>
      <c r="H24989" s="5">
        <f t="shared" si="1176"/>
        <v>3.26118</v>
      </c>
      <c r="I24989" s="3" t="s">
        <v>60</v>
      </c>
      <c r="J24989">
        <f t="shared" si="1177"/>
        <v>707676.05999999994</v>
      </c>
    </row>
    <row r="24990" spans="1:10" x14ac:dyDescent="0.3">
      <c r="A24990" s="3" t="s">
        <v>16</v>
      </c>
      <c r="B24990" s="3" t="s">
        <v>208</v>
      </c>
      <c r="C24990" s="3">
        <v>2004</v>
      </c>
      <c r="D24990" s="3" t="s">
        <v>4</v>
      </c>
      <c r="E24990" s="3">
        <v>3905</v>
      </c>
      <c r="F24990" s="3" t="s">
        <v>3</v>
      </c>
      <c r="G24990" s="3" t="str">
        <f t="shared" si="1175"/>
        <v>Non-Renewable</v>
      </c>
      <c r="H24990" s="5">
        <f t="shared" si="1176"/>
        <v>3.0459000000000001</v>
      </c>
      <c r="I24990" s="3" t="s">
        <v>60</v>
      </c>
      <c r="J24990">
        <f t="shared" si="1177"/>
        <v>660960.30000000005</v>
      </c>
    </row>
    <row r="24991" spans="1:10" x14ac:dyDescent="0.3">
      <c r="A24991" s="3" t="s">
        <v>16</v>
      </c>
      <c r="B24991" s="3" t="s">
        <v>208</v>
      </c>
      <c r="C24991" s="3">
        <v>2005</v>
      </c>
      <c r="D24991" s="3" t="s">
        <v>4</v>
      </c>
      <c r="E24991" s="3">
        <v>3158</v>
      </c>
      <c r="F24991" s="3" t="s">
        <v>3</v>
      </c>
      <c r="G24991" s="3" t="str">
        <f t="shared" ref="G24991:G25054" si="1178">IF(OR(D24991="hydropower",D24991="wind",D24991="solar pv",D24991=" tide",D24991="solar thermal",D24991="geothermal",D24991="biofuels"), "Renewable", "Non-Renewable")</f>
        <v>Non-Renewable</v>
      </c>
      <c r="H24991" s="5">
        <f t="shared" si="1176"/>
        <v>2.4632399999999999</v>
      </c>
      <c r="I24991" s="3" t="s">
        <v>60</v>
      </c>
      <c r="J24991">
        <f t="shared" si="1177"/>
        <v>534523.07999999996</v>
      </c>
    </row>
    <row r="24992" spans="1:10" x14ac:dyDescent="0.3">
      <c r="A24992" s="3" t="s">
        <v>16</v>
      </c>
      <c r="B24992" s="3" t="s">
        <v>208</v>
      </c>
      <c r="C24992" s="3">
        <v>2006</v>
      </c>
      <c r="D24992" s="3" t="s">
        <v>4</v>
      </c>
      <c r="E24992" s="3">
        <v>2892</v>
      </c>
      <c r="F24992" s="3" t="s">
        <v>3</v>
      </c>
      <c r="G24992" s="3" t="str">
        <f t="shared" si="1178"/>
        <v>Non-Renewable</v>
      </c>
      <c r="H24992" s="5">
        <f t="shared" si="1176"/>
        <v>2.25576</v>
      </c>
      <c r="I24992" s="3" t="s">
        <v>60</v>
      </c>
      <c r="J24992">
        <f t="shared" si="1177"/>
        <v>489499.92</v>
      </c>
    </row>
    <row r="24993" spans="1:10" x14ac:dyDescent="0.3">
      <c r="A24993" s="3" t="s">
        <v>16</v>
      </c>
      <c r="B24993" s="3" t="s">
        <v>208</v>
      </c>
      <c r="C24993" s="3">
        <v>2007</v>
      </c>
      <c r="D24993" s="3" t="s">
        <v>4</v>
      </c>
      <c r="E24993" s="3">
        <v>2046</v>
      </c>
      <c r="F24993" s="3" t="s">
        <v>3</v>
      </c>
      <c r="G24993" s="3" t="str">
        <f t="shared" si="1178"/>
        <v>Non-Renewable</v>
      </c>
      <c r="H24993" s="5">
        <f t="shared" si="1176"/>
        <v>1.59588</v>
      </c>
      <c r="I24993" s="3" t="s">
        <v>60</v>
      </c>
      <c r="J24993">
        <f t="shared" si="1177"/>
        <v>346305.96</v>
      </c>
    </row>
    <row r="24994" spans="1:10" x14ac:dyDescent="0.3">
      <c r="A24994" s="3" t="s">
        <v>16</v>
      </c>
      <c r="B24994" s="3" t="s">
        <v>208</v>
      </c>
      <c r="C24994" s="3">
        <v>2008</v>
      </c>
      <c r="D24994" s="3" t="s">
        <v>4</v>
      </c>
      <c r="E24994" s="3">
        <v>1478</v>
      </c>
      <c r="F24994" s="3" t="s">
        <v>3</v>
      </c>
      <c r="G24994" s="3" t="str">
        <f t="shared" si="1178"/>
        <v>Non-Renewable</v>
      </c>
      <c r="H24994" s="5">
        <f t="shared" si="1176"/>
        <v>1.1528400000000001</v>
      </c>
      <c r="I24994" s="3" t="s">
        <v>60</v>
      </c>
      <c r="J24994">
        <f t="shared" si="1177"/>
        <v>250166.28000000003</v>
      </c>
    </row>
    <row r="24995" spans="1:10" x14ac:dyDescent="0.3">
      <c r="A24995" s="3" t="s">
        <v>16</v>
      </c>
      <c r="B24995" s="3" t="s">
        <v>208</v>
      </c>
      <c r="C24995" s="3">
        <v>2009</v>
      </c>
      <c r="D24995" s="3" t="s">
        <v>4</v>
      </c>
      <c r="E24995" s="3">
        <v>1040</v>
      </c>
      <c r="F24995" s="3" t="s">
        <v>3</v>
      </c>
      <c r="G24995" s="3" t="str">
        <f t="shared" si="1178"/>
        <v>Non-Renewable</v>
      </c>
      <c r="H24995" s="5">
        <f t="shared" si="1176"/>
        <v>0.81120000000000003</v>
      </c>
      <c r="I24995" s="3" t="s">
        <v>60</v>
      </c>
      <c r="J24995">
        <f t="shared" si="1177"/>
        <v>176030.4</v>
      </c>
    </row>
    <row r="24996" spans="1:10" x14ac:dyDescent="0.3">
      <c r="A24996" s="3" t="s">
        <v>16</v>
      </c>
      <c r="B24996" s="3" t="s">
        <v>208</v>
      </c>
      <c r="C24996" s="3">
        <v>2010</v>
      </c>
      <c r="D24996" s="3" t="s">
        <v>4</v>
      </c>
      <c r="E24996" s="3">
        <v>761</v>
      </c>
      <c r="F24996" s="3" t="s">
        <v>3</v>
      </c>
      <c r="G24996" s="3" t="str">
        <f t="shared" si="1178"/>
        <v>Non-Renewable</v>
      </c>
      <c r="H24996" s="5">
        <f t="shared" si="1176"/>
        <v>0.59358</v>
      </c>
      <c r="I24996" s="3" t="s">
        <v>60</v>
      </c>
      <c r="J24996">
        <f t="shared" si="1177"/>
        <v>128806.86</v>
      </c>
    </row>
    <row r="24997" spans="1:10" x14ac:dyDescent="0.3">
      <c r="A24997" s="3" t="s">
        <v>16</v>
      </c>
      <c r="B24997" s="3" t="s">
        <v>208</v>
      </c>
      <c r="C24997" s="3">
        <v>2011</v>
      </c>
      <c r="D24997" s="3" t="s">
        <v>4</v>
      </c>
      <c r="E24997" s="3">
        <v>545</v>
      </c>
      <c r="F24997" s="3" t="s">
        <v>3</v>
      </c>
      <c r="G24997" s="3" t="str">
        <f t="shared" si="1178"/>
        <v>Non-Renewable</v>
      </c>
      <c r="H24997" s="5">
        <f t="shared" si="1176"/>
        <v>0.42509999999999998</v>
      </c>
      <c r="I24997" s="3" t="s">
        <v>60</v>
      </c>
      <c r="J24997">
        <f t="shared" si="1177"/>
        <v>92246.7</v>
      </c>
    </row>
    <row r="24998" spans="1:10" x14ac:dyDescent="0.3">
      <c r="A24998" s="3" t="s">
        <v>16</v>
      </c>
      <c r="B24998" s="3" t="s">
        <v>208</v>
      </c>
      <c r="C24998" s="3">
        <v>2012</v>
      </c>
      <c r="D24998" s="3" t="s">
        <v>4</v>
      </c>
      <c r="E24998" s="3">
        <v>386</v>
      </c>
      <c r="F24998" s="3" t="s">
        <v>3</v>
      </c>
      <c r="G24998" s="3" t="str">
        <f t="shared" si="1178"/>
        <v>Non-Renewable</v>
      </c>
      <c r="H24998" s="5">
        <f t="shared" si="1176"/>
        <v>0.30108000000000001</v>
      </c>
      <c r="I24998" s="3" t="s">
        <v>60</v>
      </c>
      <c r="J24998">
        <f t="shared" si="1177"/>
        <v>65334.36</v>
      </c>
    </row>
    <row r="24999" spans="1:10" x14ac:dyDescent="0.3">
      <c r="A24999" s="3" t="s">
        <v>16</v>
      </c>
      <c r="B24999" s="3" t="s">
        <v>208</v>
      </c>
      <c r="C24999" s="3">
        <v>2013</v>
      </c>
      <c r="D24999" s="3" t="s">
        <v>4</v>
      </c>
      <c r="E24999" s="3">
        <v>280</v>
      </c>
      <c r="F24999" s="3" t="s">
        <v>3</v>
      </c>
      <c r="G24999" s="3" t="str">
        <f t="shared" si="1178"/>
        <v>Non-Renewable</v>
      </c>
      <c r="H24999" s="5">
        <f t="shared" si="1176"/>
        <v>0.21839999999999998</v>
      </c>
      <c r="I24999" s="3" t="s">
        <v>60</v>
      </c>
      <c r="J24999">
        <f t="shared" si="1177"/>
        <v>47392.799999999996</v>
      </c>
    </row>
    <row r="25000" spans="1:10" x14ac:dyDescent="0.3">
      <c r="A25000" s="3" t="s">
        <v>16</v>
      </c>
      <c r="B25000" s="3" t="s">
        <v>208</v>
      </c>
      <c r="C25000" s="3">
        <v>2014</v>
      </c>
      <c r="D25000" s="3" t="s">
        <v>4</v>
      </c>
      <c r="E25000" s="3">
        <v>202</v>
      </c>
      <c r="F25000" s="3" t="s">
        <v>3</v>
      </c>
      <c r="G25000" s="3" t="str">
        <f t="shared" si="1178"/>
        <v>Non-Renewable</v>
      </c>
      <c r="H25000" s="5">
        <f t="shared" si="1176"/>
        <v>0.15756000000000001</v>
      </c>
      <c r="I25000" s="3" t="s">
        <v>60</v>
      </c>
      <c r="J25000">
        <f t="shared" si="1177"/>
        <v>34190.520000000004</v>
      </c>
    </row>
    <row r="25001" spans="1:10" x14ac:dyDescent="0.3">
      <c r="A25001" s="3" t="s">
        <v>16</v>
      </c>
      <c r="B25001" s="3" t="s">
        <v>208</v>
      </c>
      <c r="C25001" s="3">
        <v>2015</v>
      </c>
      <c r="D25001" s="3" t="s">
        <v>4</v>
      </c>
      <c r="E25001" s="3">
        <v>148</v>
      </c>
      <c r="F25001" s="3" t="s">
        <v>3</v>
      </c>
      <c r="G25001" s="3" t="str">
        <f t="shared" si="1178"/>
        <v>Non-Renewable</v>
      </c>
      <c r="H25001" s="5">
        <f t="shared" si="1176"/>
        <v>0.11544</v>
      </c>
      <c r="I25001" s="3" t="s">
        <v>60</v>
      </c>
      <c r="J25001">
        <f t="shared" si="1177"/>
        <v>25050.48</v>
      </c>
    </row>
    <row r="25002" spans="1:10" x14ac:dyDescent="0.3">
      <c r="A25002" s="3" t="s">
        <v>16</v>
      </c>
      <c r="B25002" s="3" t="s">
        <v>208</v>
      </c>
      <c r="C25002" s="3">
        <v>2016</v>
      </c>
      <c r="D25002" s="3" t="s">
        <v>4</v>
      </c>
      <c r="E25002" s="3">
        <v>152</v>
      </c>
      <c r="F25002" s="3" t="s">
        <v>3</v>
      </c>
      <c r="G25002" s="3" t="str">
        <f t="shared" si="1178"/>
        <v>Non-Renewable</v>
      </c>
      <c r="H25002" s="5">
        <f t="shared" si="1176"/>
        <v>0.11856</v>
      </c>
      <c r="I25002" s="3" t="s">
        <v>60</v>
      </c>
      <c r="J25002">
        <f t="shared" si="1177"/>
        <v>25727.52</v>
      </c>
    </row>
    <row r="25003" spans="1:10" x14ac:dyDescent="0.3">
      <c r="A25003" s="3" t="s">
        <v>16</v>
      </c>
      <c r="B25003" s="3" t="s">
        <v>208</v>
      </c>
      <c r="C25003" s="3">
        <v>2017</v>
      </c>
      <c r="D25003" s="3" t="s">
        <v>4</v>
      </c>
      <c r="E25003" s="3">
        <v>156</v>
      </c>
      <c r="F25003" s="3" t="s">
        <v>3</v>
      </c>
      <c r="G25003" s="3" t="str">
        <f t="shared" si="1178"/>
        <v>Non-Renewable</v>
      </c>
      <c r="H25003" s="5">
        <f t="shared" si="1176"/>
        <v>0.12168</v>
      </c>
      <c r="I25003" s="3" t="s">
        <v>60</v>
      </c>
      <c r="J25003">
        <f t="shared" si="1177"/>
        <v>26404.559999999998</v>
      </c>
    </row>
    <row r="25004" spans="1:10" x14ac:dyDescent="0.3">
      <c r="A25004" s="3" t="s">
        <v>16</v>
      </c>
      <c r="B25004" s="3" t="s">
        <v>208</v>
      </c>
      <c r="C25004" s="3">
        <v>2018</v>
      </c>
      <c r="D25004" s="3" t="s">
        <v>4</v>
      </c>
      <c r="E25004" s="3">
        <v>434</v>
      </c>
      <c r="F25004" s="3" t="s">
        <v>3</v>
      </c>
      <c r="G25004" s="3" t="str">
        <f t="shared" si="1178"/>
        <v>Non-Renewable</v>
      </c>
      <c r="H25004" s="5">
        <f t="shared" si="1176"/>
        <v>0.33851999999999999</v>
      </c>
      <c r="I25004" s="3" t="s">
        <v>60</v>
      </c>
      <c r="J25004">
        <f t="shared" si="1177"/>
        <v>73458.84</v>
      </c>
    </row>
    <row r="25005" spans="1:10" x14ac:dyDescent="0.3">
      <c r="A25005" s="3" t="s">
        <v>16</v>
      </c>
      <c r="B25005" s="3" t="s">
        <v>208</v>
      </c>
      <c r="C25005" s="3">
        <v>2019</v>
      </c>
      <c r="D25005" s="3" t="s">
        <v>4</v>
      </c>
      <c r="E25005" s="3">
        <v>676</v>
      </c>
      <c r="F25005" s="3" t="s">
        <v>3</v>
      </c>
      <c r="G25005" s="3" t="str">
        <f t="shared" si="1178"/>
        <v>Non-Renewable</v>
      </c>
      <c r="H25005" s="5">
        <f t="shared" si="1176"/>
        <v>0.52727999999999997</v>
      </c>
      <c r="I25005" s="3" t="s">
        <v>60</v>
      </c>
      <c r="J25005">
        <f t="shared" si="1177"/>
        <v>114419.76</v>
      </c>
    </row>
    <row r="25006" spans="1:10" x14ac:dyDescent="0.3">
      <c r="A25006" s="3" t="s">
        <v>16</v>
      </c>
      <c r="B25006" s="3" t="s">
        <v>208</v>
      </c>
      <c r="C25006" s="3">
        <v>2020</v>
      </c>
      <c r="D25006" s="3" t="s">
        <v>4</v>
      </c>
      <c r="E25006" s="3">
        <v>456</v>
      </c>
      <c r="F25006" s="3" t="s">
        <v>3</v>
      </c>
      <c r="G25006" s="3" t="str">
        <f t="shared" si="1178"/>
        <v>Non-Renewable</v>
      </c>
      <c r="H25006" s="5">
        <f t="shared" si="1176"/>
        <v>0.35568</v>
      </c>
      <c r="I25006" s="3" t="s">
        <v>60</v>
      </c>
      <c r="J25006">
        <f t="shared" si="1177"/>
        <v>77182.559999999998</v>
      </c>
    </row>
    <row r="25007" spans="1:10" x14ac:dyDescent="0.3">
      <c r="A25007" s="3" t="s">
        <v>16</v>
      </c>
      <c r="B25007" s="3" t="s">
        <v>208</v>
      </c>
      <c r="C25007" s="3">
        <v>2021</v>
      </c>
      <c r="D25007" s="3" t="s">
        <v>4</v>
      </c>
      <c r="E25007" s="3">
        <v>1328</v>
      </c>
      <c r="F25007" s="3" t="s">
        <v>3</v>
      </c>
      <c r="G25007" s="3" t="str">
        <f t="shared" si="1178"/>
        <v>Non-Renewable</v>
      </c>
      <c r="H25007" s="5">
        <f t="shared" si="1176"/>
        <v>1.0358399999999999</v>
      </c>
      <c r="I25007" s="3" t="s">
        <v>60</v>
      </c>
      <c r="J25007">
        <f t="shared" si="1177"/>
        <v>224777.27999999997</v>
      </c>
    </row>
    <row r="25008" spans="1:10" x14ac:dyDescent="0.3">
      <c r="A25008" s="3" t="s">
        <v>16</v>
      </c>
      <c r="B25008" s="3" t="s">
        <v>208</v>
      </c>
      <c r="C25008" s="3">
        <v>2022</v>
      </c>
      <c r="D25008" s="3" t="s">
        <v>4</v>
      </c>
      <c r="E25008" s="3">
        <v>675</v>
      </c>
      <c r="F25008" s="3" t="s">
        <v>3</v>
      </c>
      <c r="G25008" s="3" t="str">
        <f t="shared" si="1178"/>
        <v>Non-Renewable</v>
      </c>
      <c r="H25008" s="5">
        <f t="shared" si="1176"/>
        <v>0.52649999999999997</v>
      </c>
      <c r="I25008" s="3" t="s">
        <v>60</v>
      </c>
      <c r="J25008">
        <f t="shared" si="1177"/>
        <v>114250.5</v>
      </c>
    </row>
    <row r="25009" spans="1:10" x14ac:dyDescent="0.3">
      <c r="A25009" s="3" t="s">
        <v>16</v>
      </c>
      <c r="B25009" s="3" t="s">
        <v>208</v>
      </c>
      <c r="C25009" s="3">
        <v>2023</v>
      </c>
      <c r="D25009" s="3" t="s">
        <v>4</v>
      </c>
      <c r="E25009" s="3">
        <v>2102</v>
      </c>
      <c r="F25009" s="3" t="s">
        <v>3</v>
      </c>
      <c r="G25009" s="3" t="str">
        <f t="shared" si="1178"/>
        <v>Non-Renewable</v>
      </c>
      <c r="H25009" s="5">
        <f t="shared" si="1176"/>
        <v>1.6395599999999999</v>
      </c>
      <c r="I25009" s="3" t="s">
        <v>60</v>
      </c>
      <c r="J25009">
        <f t="shared" si="1177"/>
        <v>355784.51999999996</v>
      </c>
    </row>
    <row r="25010" spans="1:10" x14ac:dyDescent="0.3">
      <c r="A25010" s="3" t="s">
        <v>16</v>
      </c>
      <c r="B25010" s="3" t="s">
        <v>208</v>
      </c>
      <c r="C25010" s="3">
        <v>2024</v>
      </c>
      <c r="D25010" s="3" t="s">
        <v>4</v>
      </c>
      <c r="E25010" s="3">
        <v>2205</v>
      </c>
      <c r="F25010" s="3" t="s">
        <v>3</v>
      </c>
      <c r="G25010" s="3" t="str">
        <f t="shared" si="1178"/>
        <v>Non-Renewable</v>
      </c>
      <c r="H25010" s="5">
        <f t="shared" si="1176"/>
        <v>1.7199</v>
      </c>
      <c r="I25010" s="3" t="s">
        <v>60</v>
      </c>
      <c r="J25010">
        <f t="shared" si="1177"/>
        <v>373218.3</v>
      </c>
    </row>
    <row r="25011" spans="1:10" x14ac:dyDescent="0.3">
      <c r="A25011" s="3" t="s">
        <v>16</v>
      </c>
      <c r="B25011" s="3" t="s">
        <v>208</v>
      </c>
      <c r="C25011" s="3">
        <v>2025</v>
      </c>
      <c r="D25011" s="3" t="s">
        <v>4</v>
      </c>
      <c r="E25011" s="3">
        <v>2476</v>
      </c>
      <c r="F25011" s="3" t="s">
        <v>3</v>
      </c>
      <c r="G25011" s="3" t="str">
        <f t="shared" si="1178"/>
        <v>Non-Renewable</v>
      </c>
      <c r="H25011" s="5">
        <f t="shared" si="1176"/>
        <v>1.9312799999999999</v>
      </c>
      <c r="I25011" s="3" t="s">
        <v>60</v>
      </c>
      <c r="J25011">
        <f t="shared" si="1177"/>
        <v>419087.75999999995</v>
      </c>
    </row>
    <row r="25012" spans="1:10" x14ac:dyDescent="0.3">
      <c r="A25012" s="3" t="s">
        <v>16</v>
      </c>
      <c r="B25012" s="3" t="s">
        <v>208</v>
      </c>
      <c r="C25012" s="3">
        <v>2000</v>
      </c>
      <c r="D25012" s="3" t="s">
        <v>5</v>
      </c>
      <c r="E25012" s="3">
        <v>36714</v>
      </c>
      <c r="F25012" s="3" t="s">
        <v>3</v>
      </c>
      <c r="G25012" s="3" t="str">
        <f t="shared" si="1178"/>
        <v>Non-Renewable</v>
      </c>
      <c r="H25012" s="5">
        <f t="shared" si="1176"/>
        <v>14.685600000000001</v>
      </c>
      <c r="I25012" s="3" t="s">
        <v>60</v>
      </c>
      <c r="J25012">
        <f t="shared" si="1177"/>
        <v>3186775.2</v>
      </c>
    </row>
    <row r="25013" spans="1:10" x14ac:dyDescent="0.3">
      <c r="A25013" s="3" t="s">
        <v>16</v>
      </c>
      <c r="B25013" s="3" t="s">
        <v>208</v>
      </c>
      <c r="C25013" s="3">
        <v>2001</v>
      </c>
      <c r="D25013" s="3" t="s">
        <v>5</v>
      </c>
      <c r="E25013" s="3">
        <v>36892</v>
      </c>
      <c r="F25013" s="3" t="s">
        <v>3</v>
      </c>
      <c r="G25013" s="3" t="str">
        <f t="shared" si="1178"/>
        <v>Non-Renewable</v>
      </c>
      <c r="H25013" s="5">
        <f t="shared" si="1176"/>
        <v>14.7568</v>
      </c>
      <c r="I25013" s="3" t="s">
        <v>60</v>
      </c>
      <c r="J25013">
        <f t="shared" si="1177"/>
        <v>3202225.6</v>
      </c>
    </row>
    <row r="25014" spans="1:10" x14ac:dyDescent="0.3">
      <c r="A25014" s="3" t="s">
        <v>16</v>
      </c>
      <c r="B25014" s="3" t="s">
        <v>208</v>
      </c>
      <c r="C25014" s="3">
        <v>2002</v>
      </c>
      <c r="D25014" s="3" t="s">
        <v>5</v>
      </c>
      <c r="E25014" s="3">
        <v>36707</v>
      </c>
      <c r="F25014" s="3" t="s">
        <v>3</v>
      </c>
      <c r="G25014" s="3" t="str">
        <f t="shared" si="1178"/>
        <v>Non-Renewable</v>
      </c>
      <c r="H25014" s="5">
        <f t="shared" si="1176"/>
        <v>14.6828</v>
      </c>
      <c r="I25014" s="3" t="s">
        <v>60</v>
      </c>
      <c r="J25014">
        <f t="shared" si="1177"/>
        <v>3186167.6</v>
      </c>
    </row>
    <row r="25015" spans="1:10" x14ac:dyDescent="0.3">
      <c r="A25015" s="3" t="s">
        <v>16</v>
      </c>
      <c r="B25015" s="3" t="s">
        <v>208</v>
      </c>
      <c r="C25015" s="3">
        <v>2003</v>
      </c>
      <c r="D25015" s="3" t="s">
        <v>5</v>
      </c>
      <c r="E25015" s="3">
        <v>34402</v>
      </c>
      <c r="F25015" s="3" t="s">
        <v>3</v>
      </c>
      <c r="G25015" s="3" t="str">
        <f t="shared" si="1178"/>
        <v>Non-Renewable</v>
      </c>
      <c r="H25015" s="5">
        <f t="shared" si="1176"/>
        <v>13.760800000000001</v>
      </c>
      <c r="I25015" s="3" t="s">
        <v>60</v>
      </c>
      <c r="J25015">
        <f t="shared" si="1177"/>
        <v>2986093.6</v>
      </c>
    </row>
    <row r="25016" spans="1:10" x14ac:dyDescent="0.3">
      <c r="A25016" s="3" t="s">
        <v>16</v>
      </c>
      <c r="B25016" s="3" t="s">
        <v>208</v>
      </c>
      <c r="C25016" s="3">
        <v>2004</v>
      </c>
      <c r="D25016" s="3" t="s">
        <v>5</v>
      </c>
      <c r="E25016" s="3">
        <v>37665</v>
      </c>
      <c r="F25016" s="3" t="s">
        <v>3</v>
      </c>
      <c r="G25016" s="3" t="str">
        <f t="shared" si="1178"/>
        <v>Non-Renewable</v>
      </c>
      <c r="H25016" s="5">
        <f t="shared" si="1176"/>
        <v>15.066000000000001</v>
      </c>
      <c r="I25016" s="3" t="s">
        <v>60</v>
      </c>
      <c r="J25016">
        <f t="shared" si="1177"/>
        <v>3269322</v>
      </c>
    </row>
    <row r="25017" spans="1:10" x14ac:dyDescent="0.3">
      <c r="A25017" s="3" t="s">
        <v>16</v>
      </c>
      <c r="B25017" s="3" t="s">
        <v>208</v>
      </c>
      <c r="C25017" s="3">
        <v>2005</v>
      </c>
      <c r="D25017" s="3" t="s">
        <v>5</v>
      </c>
      <c r="E25017" s="3">
        <v>33634</v>
      </c>
      <c r="F25017" s="3" t="s">
        <v>3</v>
      </c>
      <c r="G25017" s="3" t="str">
        <f t="shared" si="1178"/>
        <v>Non-Renewable</v>
      </c>
      <c r="H25017" s="5">
        <f t="shared" si="1176"/>
        <v>13.4536</v>
      </c>
      <c r="I25017" s="3" t="s">
        <v>60</v>
      </c>
      <c r="J25017">
        <f t="shared" si="1177"/>
        <v>2919431.1999999997</v>
      </c>
    </row>
    <row r="25018" spans="1:10" x14ac:dyDescent="0.3">
      <c r="A25018" s="3" t="s">
        <v>16</v>
      </c>
      <c r="B25018" s="3" t="s">
        <v>208</v>
      </c>
      <c r="C25018" s="3">
        <v>2006</v>
      </c>
      <c r="D25018" s="3" t="s">
        <v>5</v>
      </c>
      <c r="E25018" s="3">
        <v>39765</v>
      </c>
      <c r="F25018" s="3" t="s">
        <v>3</v>
      </c>
      <c r="G25018" s="3" t="str">
        <f t="shared" si="1178"/>
        <v>Non-Renewable</v>
      </c>
      <c r="H25018" s="5">
        <f t="shared" ref="H25018:H25081" si="1179">IF(D25018="Coal",E25018*0.0009,
IF(D25018="Oil",E25018*0.00078,
IF(D25018="Natural Gas",E25018*0.0004,
IF(D25018="Nuclear",E25018*0.000012,
IF(D25018="Hydropower",E25018*0.000024,
IF(D25018="Biofuels",E25018*0.0004,
IF(D25018="Waste",E25018*0.0002,
IF(D25018="Wind",E25018*0.000011,
IF(D25018="Solar PV",E25018*0.000045,
IF(D25018="Solar Thermal",E25018*0.00005,
IF(D25018="Other sources",E25018*0.0005,
IF(D25018="Geothermal",E25018*0.00005,
IF(D25018="Tide",E25018*0.00001,0)))))))))))))</f>
        <v>15.906000000000001</v>
      </c>
      <c r="I25018" s="3" t="s">
        <v>60</v>
      </c>
      <c r="J25018">
        <f t="shared" si="1177"/>
        <v>3451602</v>
      </c>
    </row>
    <row r="25019" spans="1:10" x14ac:dyDescent="0.3">
      <c r="A25019" s="3" t="s">
        <v>16</v>
      </c>
      <c r="B25019" s="3" t="s">
        <v>208</v>
      </c>
      <c r="C25019" s="3">
        <v>2007</v>
      </c>
      <c r="D25019" s="3" t="s">
        <v>5</v>
      </c>
      <c r="E25019" s="3">
        <v>40298</v>
      </c>
      <c r="F25019" s="3" t="s">
        <v>3</v>
      </c>
      <c r="G25019" s="3" t="str">
        <f t="shared" si="1178"/>
        <v>Non-Renewable</v>
      </c>
      <c r="H25019" s="5">
        <f t="shared" si="1179"/>
        <v>16.119199999999999</v>
      </c>
      <c r="I25019" s="3" t="s">
        <v>60</v>
      </c>
      <c r="J25019">
        <f t="shared" si="1177"/>
        <v>3497866.4</v>
      </c>
    </row>
    <row r="25020" spans="1:10" x14ac:dyDescent="0.3">
      <c r="A25020" s="3" t="s">
        <v>16</v>
      </c>
      <c r="B25020" s="3" t="s">
        <v>208</v>
      </c>
      <c r="C25020" s="3">
        <v>2008</v>
      </c>
      <c r="D25020" s="3" t="s">
        <v>5</v>
      </c>
      <c r="E25020" s="3">
        <v>42202</v>
      </c>
      <c r="F25020" s="3" t="s">
        <v>3</v>
      </c>
      <c r="G25020" s="3" t="str">
        <f t="shared" si="1178"/>
        <v>Non-Renewable</v>
      </c>
      <c r="H25020" s="5">
        <f t="shared" si="1179"/>
        <v>16.880800000000001</v>
      </c>
      <c r="I25020" s="3" t="s">
        <v>60</v>
      </c>
      <c r="J25020">
        <f t="shared" si="1177"/>
        <v>3663133.6</v>
      </c>
    </row>
    <row r="25021" spans="1:10" x14ac:dyDescent="0.3">
      <c r="A25021" s="3" t="s">
        <v>16</v>
      </c>
      <c r="B25021" s="3" t="s">
        <v>208</v>
      </c>
      <c r="C25021" s="3">
        <v>2009</v>
      </c>
      <c r="D25021" s="3" t="s">
        <v>5</v>
      </c>
      <c r="E25021" s="3">
        <v>40535</v>
      </c>
      <c r="F25021" s="3" t="s">
        <v>3</v>
      </c>
      <c r="G25021" s="3" t="str">
        <f t="shared" si="1178"/>
        <v>Non-Renewable</v>
      </c>
      <c r="H25021" s="5">
        <f t="shared" si="1179"/>
        <v>16.214000000000002</v>
      </c>
      <c r="I25021" s="3" t="s">
        <v>60</v>
      </c>
      <c r="J25021">
        <f t="shared" si="1177"/>
        <v>3518438.0000000005</v>
      </c>
    </row>
    <row r="25022" spans="1:10" x14ac:dyDescent="0.3">
      <c r="A25022" s="3" t="s">
        <v>16</v>
      </c>
      <c r="B25022" s="3" t="s">
        <v>208</v>
      </c>
      <c r="C25022" s="3">
        <v>2010</v>
      </c>
      <c r="D25022" s="3" t="s">
        <v>5</v>
      </c>
      <c r="E25022" s="3">
        <v>40901</v>
      </c>
      <c r="F25022" s="3" t="s">
        <v>3</v>
      </c>
      <c r="G25022" s="3" t="str">
        <f t="shared" si="1178"/>
        <v>Non-Renewable</v>
      </c>
      <c r="H25022" s="5">
        <f t="shared" si="1179"/>
        <v>16.360400000000002</v>
      </c>
      <c r="I25022" s="3" t="s">
        <v>60</v>
      </c>
      <c r="J25022">
        <f t="shared" si="1177"/>
        <v>3550206.8000000003</v>
      </c>
    </row>
    <row r="25023" spans="1:10" x14ac:dyDescent="0.3">
      <c r="A25023" s="3" t="s">
        <v>16</v>
      </c>
      <c r="B25023" s="3" t="s">
        <v>208</v>
      </c>
      <c r="C25023" s="3">
        <v>2011</v>
      </c>
      <c r="D25023" s="3" t="s">
        <v>5</v>
      </c>
      <c r="E25023" s="3">
        <v>44401</v>
      </c>
      <c r="F25023" s="3" t="s">
        <v>3</v>
      </c>
      <c r="G25023" s="3" t="str">
        <f t="shared" si="1178"/>
        <v>Non-Renewable</v>
      </c>
      <c r="H25023" s="5">
        <f t="shared" si="1179"/>
        <v>17.760400000000001</v>
      </c>
      <c r="I25023" s="3" t="s">
        <v>60</v>
      </c>
      <c r="J25023">
        <f t="shared" si="1177"/>
        <v>3854006.8000000003</v>
      </c>
    </row>
    <row r="25024" spans="1:10" x14ac:dyDescent="0.3">
      <c r="A25024" s="3" t="s">
        <v>16</v>
      </c>
      <c r="B25024" s="3" t="s">
        <v>208</v>
      </c>
      <c r="C25024" s="3">
        <v>2012</v>
      </c>
      <c r="D25024" s="3" t="s">
        <v>5</v>
      </c>
      <c r="E25024" s="3">
        <v>43796</v>
      </c>
      <c r="F25024" s="3" t="s">
        <v>3</v>
      </c>
      <c r="G25024" s="3" t="str">
        <f t="shared" si="1178"/>
        <v>Non-Renewable</v>
      </c>
      <c r="H25024" s="5">
        <f t="shared" si="1179"/>
        <v>17.5184</v>
      </c>
      <c r="I25024" s="3" t="s">
        <v>60</v>
      </c>
      <c r="J25024">
        <f t="shared" si="1177"/>
        <v>3801492.8</v>
      </c>
    </row>
    <row r="25025" spans="1:10" x14ac:dyDescent="0.3">
      <c r="A25025" s="3" t="s">
        <v>16</v>
      </c>
      <c r="B25025" s="3" t="s">
        <v>208</v>
      </c>
      <c r="C25025" s="3">
        <v>2013</v>
      </c>
      <c r="D25025" s="3" t="s">
        <v>5</v>
      </c>
      <c r="E25025" s="3">
        <v>46404</v>
      </c>
      <c r="F25025" s="3" t="s">
        <v>3</v>
      </c>
      <c r="G25025" s="3" t="str">
        <f t="shared" si="1178"/>
        <v>Non-Renewable</v>
      </c>
      <c r="H25025" s="5">
        <f t="shared" si="1179"/>
        <v>18.561600000000002</v>
      </c>
      <c r="I25025" s="3" t="s">
        <v>60</v>
      </c>
      <c r="J25025">
        <f t="shared" si="1177"/>
        <v>4027867.2000000007</v>
      </c>
    </row>
    <row r="25026" spans="1:10" x14ac:dyDescent="0.3">
      <c r="A25026" s="3" t="s">
        <v>16</v>
      </c>
      <c r="B25026" s="3" t="s">
        <v>208</v>
      </c>
      <c r="C25026" s="3">
        <v>2014</v>
      </c>
      <c r="D25026" s="3" t="s">
        <v>5</v>
      </c>
      <c r="E25026" s="3">
        <v>47015</v>
      </c>
      <c r="F25026" s="3" t="s">
        <v>3</v>
      </c>
      <c r="G25026" s="3" t="str">
        <f t="shared" si="1178"/>
        <v>Non-Renewable</v>
      </c>
      <c r="H25026" s="5">
        <f t="shared" si="1179"/>
        <v>18.806000000000001</v>
      </c>
      <c r="I25026" s="3" t="s">
        <v>60</v>
      </c>
      <c r="J25026">
        <f t="shared" si="1177"/>
        <v>4080902</v>
      </c>
    </row>
    <row r="25027" spans="1:10" x14ac:dyDescent="0.3">
      <c r="A25027" s="3" t="s">
        <v>16</v>
      </c>
      <c r="B25027" s="3" t="s">
        <v>208</v>
      </c>
      <c r="C25027" s="3">
        <v>2015</v>
      </c>
      <c r="D25027" s="3" t="s">
        <v>5</v>
      </c>
      <c r="E25027" s="3">
        <v>48279</v>
      </c>
      <c r="F25027" s="3" t="s">
        <v>3</v>
      </c>
      <c r="G25027" s="3" t="str">
        <f t="shared" si="1178"/>
        <v>Non-Renewable</v>
      </c>
      <c r="H25027" s="5">
        <f t="shared" si="1179"/>
        <v>19.311600000000002</v>
      </c>
      <c r="I25027" s="3" t="s">
        <v>60</v>
      </c>
      <c r="J25027">
        <f t="shared" ref="J25027:J25090" si="1180">H25027*217000</f>
        <v>4190617.2000000007</v>
      </c>
    </row>
    <row r="25028" spans="1:10" x14ac:dyDescent="0.3">
      <c r="A25028" s="3" t="s">
        <v>16</v>
      </c>
      <c r="B25028" s="3" t="s">
        <v>208</v>
      </c>
      <c r="C25028" s="3">
        <v>2016</v>
      </c>
      <c r="D25028" s="3" t="s">
        <v>5</v>
      </c>
      <c r="E25028" s="3">
        <v>49505</v>
      </c>
      <c r="F25028" s="3" t="s">
        <v>3</v>
      </c>
      <c r="G25028" s="3" t="str">
        <f t="shared" si="1178"/>
        <v>Non-Renewable</v>
      </c>
      <c r="H25028" s="5">
        <f t="shared" si="1179"/>
        <v>19.802</v>
      </c>
      <c r="I25028" s="3" t="s">
        <v>60</v>
      </c>
      <c r="J25028">
        <f t="shared" si="1180"/>
        <v>4297034</v>
      </c>
    </row>
    <row r="25029" spans="1:10" x14ac:dyDescent="0.3">
      <c r="A25029" s="3" t="s">
        <v>16</v>
      </c>
      <c r="B25029" s="3" t="s">
        <v>208</v>
      </c>
      <c r="C25029" s="3">
        <v>2017</v>
      </c>
      <c r="D25029" s="3" t="s">
        <v>5</v>
      </c>
      <c r="E25029" s="3">
        <v>50486</v>
      </c>
      <c r="F25029" s="3" t="s">
        <v>3</v>
      </c>
      <c r="G25029" s="3" t="str">
        <f t="shared" si="1178"/>
        <v>Non-Renewable</v>
      </c>
      <c r="H25029" s="5">
        <f t="shared" si="1179"/>
        <v>20.194400000000002</v>
      </c>
      <c r="I25029" s="3" t="s">
        <v>60</v>
      </c>
      <c r="J25029">
        <f t="shared" si="1180"/>
        <v>4382184.8000000007</v>
      </c>
    </row>
    <row r="25030" spans="1:10" x14ac:dyDescent="0.3">
      <c r="A25030" s="3" t="s">
        <v>16</v>
      </c>
      <c r="B25030" s="3" t="s">
        <v>208</v>
      </c>
      <c r="C25030" s="3">
        <v>2018</v>
      </c>
      <c r="D25030" s="3" t="s">
        <v>5</v>
      </c>
      <c r="E25030" s="3">
        <v>54216</v>
      </c>
      <c r="F25030" s="3" t="s">
        <v>3</v>
      </c>
      <c r="G25030" s="3" t="str">
        <f t="shared" si="1178"/>
        <v>Non-Renewable</v>
      </c>
      <c r="H25030" s="5">
        <f t="shared" si="1179"/>
        <v>21.686400000000003</v>
      </c>
      <c r="I25030" s="3" t="s">
        <v>60</v>
      </c>
      <c r="J25030">
        <f t="shared" si="1180"/>
        <v>4705948.8000000007</v>
      </c>
    </row>
    <row r="25031" spans="1:10" x14ac:dyDescent="0.3">
      <c r="A25031" s="3" t="s">
        <v>16</v>
      </c>
      <c r="B25031" s="3" t="s">
        <v>208</v>
      </c>
      <c r="C25031" s="3">
        <v>2019</v>
      </c>
      <c r="D25031" s="3" t="s">
        <v>5</v>
      </c>
      <c r="E25031" s="3">
        <v>52561</v>
      </c>
      <c r="F25031" s="3" t="s">
        <v>3</v>
      </c>
      <c r="G25031" s="3" t="str">
        <f t="shared" si="1178"/>
        <v>Non-Renewable</v>
      </c>
      <c r="H25031" s="5">
        <f t="shared" si="1179"/>
        <v>21.0244</v>
      </c>
      <c r="I25031" s="3" t="s">
        <v>60</v>
      </c>
      <c r="J25031">
        <f t="shared" si="1180"/>
        <v>4562294.8</v>
      </c>
    </row>
    <row r="25032" spans="1:10" x14ac:dyDescent="0.3">
      <c r="A25032" s="3" t="s">
        <v>16</v>
      </c>
      <c r="B25032" s="3" t="s">
        <v>208</v>
      </c>
      <c r="C25032" s="3">
        <v>2020</v>
      </c>
      <c r="D25032" s="3" t="s">
        <v>5</v>
      </c>
      <c r="E25032" s="3">
        <v>55841</v>
      </c>
      <c r="F25032" s="3" t="s">
        <v>3</v>
      </c>
      <c r="G25032" s="3" t="str">
        <f t="shared" si="1178"/>
        <v>Non-Renewable</v>
      </c>
      <c r="H25032" s="5">
        <f t="shared" si="1179"/>
        <v>22.336400000000001</v>
      </c>
      <c r="I25032" s="3" t="s">
        <v>60</v>
      </c>
      <c r="J25032">
        <f t="shared" si="1180"/>
        <v>4846998.8</v>
      </c>
    </row>
    <row r="25033" spans="1:10" x14ac:dyDescent="0.3">
      <c r="A25033" s="3" t="s">
        <v>16</v>
      </c>
      <c r="B25033" s="3" t="s">
        <v>208</v>
      </c>
      <c r="C25033" s="3">
        <v>2021</v>
      </c>
      <c r="D25033" s="3" t="s">
        <v>5</v>
      </c>
      <c r="E25033" s="3">
        <v>60057</v>
      </c>
      <c r="F25033" s="3" t="s">
        <v>3</v>
      </c>
      <c r="G25033" s="3" t="str">
        <f t="shared" si="1178"/>
        <v>Non-Renewable</v>
      </c>
      <c r="H25033" s="5">
        <f t="shared" si="1179"/>
        <v>24.0228</v>
      </c>
      <c r="I25033" s="3" t="s">
        <v>60</v>
      </c>
      <c r="J25033">
        <f t="shared" si="1180"/>
        <v>5212947.5999999996</v>
      </c>
    </row>
    <row r="25034" spans="1:10" x14ac:dyDescent="0.3">
      <c r="A25034" s="3" t="s">
        <v>16</v>
      </c>
      <c r="B25034" s="3" t="s">
        <v>208</v>
      </c>
      <c r="C25034" s="3">
        <v>2022</v>
      </c>
      <c r="D25034" s="3" t="s">
        <v>5</v>
      </c>
      <c r="E25034" s="3">
        <v>61034</v>
      </c>
      <c r="F25034" s="3" t="s">
        <v>3</v>
      </c>
      <c r="G25034" s="3" t="str">
        <f t="shared" si="1178"/>
        <v>Non-Renewable</v>
      </c>
      <c r="H25034" s="5">
        <f t="shared" si="1179"/>
        <v>24.413600000000002</v>
      </c>
      <c r="I25034" s="3" t="s">
        <v>60</v>
      </c>
      <c r="J25034">
        <f t="shared" si="1180"/>
        <v>5297751.2</v>
      </c>
    </row>
    <row r="25035" spans="1:10" x14ac:dyDescent="0.3">
      <c r="A25035" s="3" t="s">
        <v>16</v>
      </c>
      <c r="B25035" s="3" t="s">
        <v>208</v>
      </c>
      <c r="C25035" s="3">
        <v>2023</v>
      </c>
      <c r="D25035" s="3" t="s">
        <v>5</v>
      </c>
      <c r="E25035" s="3">
        <v>56384</v>
      </c>
      <c r="F25035" s="3" t="s">
        <v>3</v>
      </c>
      <c r="G25035" s="3" t="str">
        <f t="shared" si="1178"/>
        <v>Non-Renewable</v>
      </c>
      <c r="H25035" s="5">
        <f t="shared" si="1179"/>
        <v>22.553599999999999</v>
      </c>
      <c r="I25035" s="3" t="s">
        <v>60</v>
      </c>
      <c r="J25035">
        <f t="shared" si="1180"/>
        <v>4894131.2</v>
      </c>
    </row>
    <row r="25036" spans="1:10" x14ac:dyDescent="0.3">
      <c r="A25036" s="3" t="s">
        <v>16</v>
      </c>
      <c r="B25036" s="3" t="s">
        <v>208</v>
      </c>
      <c r="C25036" s="3">
        <v>2024</v>
      </c>
      <c r="D25036" s="3" t="s">
        <v>5</v>
      </c>
      <c r="E25036" s="3">
        <v>54876</v>
      </c>
      <c r="F25036" s="3" t="s">
        <v>3</v>
      </c>
      <c r="G25036" s="3" t="str">
        <f t="shared" si="1178"/>
        <v>Non-Renewable</v>
      </c>
      <c r="H25036" s="5">
        <f t="shared" si="1179"/>
        <v>21.950400000000002</v>
      </c>
      <c r="I25036" s="3" t="s">
        <v>60</v>
      </c>
      <c r="J25036">
        <f t="shared" si="1180"/>
        <v>4763236.8000000007</v>
      </c>
    </row>
    <row r="25037" spans="1:10" x14ac:dyDescent="0.3">
      <c r="A25037" s="3" t="s">
        <v>16</v>
      </c>
      <c r="B25037" s="3" t="s">
        <v>208</v>
      </c>
      <c r="C25037" s="3">
        <v>2025</v>
      </c>
      <c r="D25037" s="3" t="s">
        <v>5</v>
      </c>
      <c r="E25037" s="3">
        <v>55364</v>
      </c>
      <c r="F25037" s="3" t="s">
        <v>3</v>
      </c>
      <c r="G25037" s="3" t="str">
        <f t="shared" si="1178"/>
        <v>Non-Renewable</v>
      </c>
      <c r="H25037" s="5">
        <f t="shared" si="1179"/>
        <v>22.145600000000002</v>
      </c>
      <c r="I25037" s="3" t="s">
        <v>60</v>
      </c>
      <c r="J25037">
        <f t="shared" si="1180"/>
        <v>4805595.2</v>
      </c>
    </row>
    <row r="25038" spans="1:10" x14ac:dyDescent="0.3">
      <c r="A25038" s="3" t="s">
        <v>16</v>
      </c>
      <c r="B25038" s="3" t="s">
        <v>208</v>
      </c>
      <c r="C25038" s="3">
        <v>2000</v>
      </c>
      <c r="D25038" s="3" t="s">
        <v>7</v>
      </c>
      <c r="E25038" s="3">
        <v>3528</v>
      </c>
      <c r="F25038" s="3" t="s">
        <v>3</v>
      </c>
      <c r="G25038" s="3" t="str">
        <f t="shared" si="1178"/>
        <v>Renewable</v>
      </c>
      <c r="H25038" s="5">
        <f t="shared" si="1179"/>
        <v>8.4671999999999997E-2</v>
      </c>
      <c r="I25038" s="3" t="s">
        <v>60</v>
      </c>
      <c r="J25038">
        <f t="shared" si="1180"/>
        <v>18373.824000000001</v>
      </c>
    </row>
    <row r="25039" spans="1:10" x14ac:dyDescent="0.3">
      <c r="A25039" s="3" t="s">
        <v>16</v>
      </c>
      <c r="B25039" s="3" t="s">
        <v>208</v>
      </c>
      <c r="C25039" s="3">
        <v>2001</v>
      </c>
      <c r="D25039" s="3" t="s">
        <v>7</v>
      </c>
      <c r="E25039" s="3">
        <v>4356</v>
      </c>
      <c r="F25039" s="3" t="s">
        <v>3</v>
      </c>
      <c r="G25039" s="3" t="str">
        <f t="shared" si="1178"/>
        <v>Renewable</v>
      </c>
      <c r="H25039" s="5">
        <f t="shared" si="1179"/>
        <v>0.104544</v>
      </c>
      <c r="I25039" s="3" t="s">
        <v>60</v>
      </c>
      <c r="J25039">
        <f t="shared" si="1180"/>
        <v>22686.047999999999</v>
      </c>
    </row>
    <row r="25040" spans="1:10" x14ac:dyDescent="0.3">
      <c r="A25040" s="3" t="s">
        <v>16</v>
      </c>
      <c r="B25040" s="3" t="s">
        <v>208</v>
      </c>
      <c r="C25040" s="3">
        <v>2002</v>
      </c>
      <c r="D25040" s="3" t="s">
        <v>7</v>
      </c>
      <c r="E25040" s="3">
        <v>6024</v>
      </c>
      <c r="F25040" s="3" t="s">
        <v>3</v>
      </c>
      <c r="G25040" s="3" t="str">
        <f t="shared" si="1178"/>
        <v>Renewable</v>
      </c>
      <c r="H25040" s="5">
        <f t="shared" si="1179"/>
        <v>0.14457600000000001</v>
      </c>
      <c r="I25040" s="3" t="s">
        <v>60</v>
      </c>
      <c r="J25040">
        <f t="shared" si="1180"/>
        <v>31372.992000000002</v>
      </c>
    </row>
    <row r="25041" spans="1:10" x14ac:dyDescent="0.3">
      <c r="A25041" s="3" t="s">
        <v>16</v>
      </c>
      <c r="B25041" s="3" t="s">
        <v>208</v>
      </c>
      <c r="C25041" s="3">
        <v>2003</v>
      </c>
      <c r="D25041" s="3" t="s">
        <v>7</v>
      </c>
      <c r="E25041" s="3">
        <v>8169</v>
      </c>
      <c r="F25041" s="3" t="s">
        <v>3</v>
      </c>
      <c r="G25041" s="3" t="str">
        <f t="shared" si="1178"/>
        <v>Renewable</v>
      </c>
      <c r="H25041" s="5">
        <f t="shared" si="1179"/>
        <v>0.19605600000000001</v>
      </c>
      <c r="I25041" s="3" t="s">
        <v>60</v>
      </c>
      <c r="J25041">
        <f t="shared" si="1180"/>
        <v>42544.152000000002</v>
      </c>
    </row>
    <row r="25042" spans="1:10" x14ac:dyDescent="0.3">
      <c r="A25042" s="3" t="s">
        <v>16</v>
      </c>
      <c r="B25042" s="3" t="s">
        <v>208</v>
      </c>
      <c r="C25042" s="3">
        <v>2004</v>
      </c>
      <c r="D25042" s="3" t="s">
        <v>7</v>
      </c>
      <c r="E25042" s="3">
        <v>6100</v>
      </c>
      <c r="F25042" s="3" t="s">
        <v>3</v>
      </c>
      <c r="G25042" s="3" t="str">
        <f t="shared" si="1178"/>
        <v>Renewable</v>
      </c>
      <c r="H25042" s="5">
        <f t="shared" si="1179"/>
        <v>0.1464</v>
      </c>
      <c r="I25042" s="3" t="s">
        <v>60</v>
      </c>
      <c r="J25042">
        <f t="shared" si="1180"/>
        <v>31768.799999999999</v>
      </c>
    </row>
    <row r="25043" spans="1:10" x14ac:dyDescent="0.3">
      <c r="A25043" s="3" t="s">
        <v>16</v>
      </c>
      <c r="B25043" s="3" t="s">
        <v>208</v>
      </c>
      <c r="C25043" s="3">
        <v>2005</v>
      </c>
      <c r="D25043" s="3" t="s">
        <v>7</v>
      </c>
      <c r="E25043" s="3">
        <v>8927</v>
      </c>
      <c r="F25043" s="3" t="s">
        <v>3</v>
      </c>
      <c r="G25043" s="3" t="str">
        <f t="shared" si="1178"/>
        <v>Renewable</v>
      </c>
      <c r="H25043" s="5">
        <f t="shared" si="1179"/>
        <v>0.21424799999999999</v>
      </c>
      <c r="I25043" s="3" t="s">
        <v>60</v>
      </c>
      <c r="J25043">
        <f t="shared" si="1180"/>
        <v>46491.815999999999</v>
      </c>
    </row>
    <row r="25044" spans="1:10" x14ac:dyDescent="0.3">
      <c r="A25044" s="3" t="s">
        <v>16</v>
      </c>
      <c r="B25044" s="3" t="s">
        <v>208</v>
      </c>
      <c r="C25044" s="3">
        <v>2006</v>
      </c>
      <c r="D25044" s="3" t="s">
        <v>7</v>
      </c>
      <c r="E25044" s="3">
        <v>4700</v>
      </c>
      <c r="F25044" s="3" t="s">
        <v>3</v>
      </c>
      <c r="G25044" s="3" t="str">
        <f t="shared" si="1178"/>
        <v>Renewable</v>
      </c>
      <c r="H25044" s="5">
        <f t="shared" si="1179"/>
        <v>0.1128</v>
      </c>
      <c r="I25044" s="3" t="s">
        <v>60</v>
      </c>
      <c r="J25044">
        <f t="shared" si="1180"/>
        <v>24477.599999999999</v>
      </c>
    </row>
    <row r="25045" spans="1:10" x14ac:dyDescent="0.3">
      <c r="A25045" s="3" t="s">
        <v>16</v>
      </c>
      <c r="B25045" s="3" t="s">
        <v>208</v>
      </c>
      <c r="C25045" s="3">
        <v>2007</v>
      </c>
      <c r="D25045" s="3" t="s">
        <v>7</v>
      </c>
      <c r="E25045" s="3">
        <v>4666</v>
      </c>
      <c r="F25045" s="3" t="s">
        <v>3</v>
      </c>
      <c r="G25045" s="3" t="str">
        <f t="shared" si="1178"/>
        <v>Renewable</v>
      </c>
      <c r="H25045" s="5">
        <f t="shared" si="1179"/>
        <v>0.111984</v>
      </c>
      <c r="I25045" s="3" t="s">
        <v>60</v>
      </c>
      <c r="J25045">
        <f t="shared" si="1180"/>
        <v>24300.527999999998</v>
      </c>
    </row>
    <row r="25046" spans="1:10" x14ac:dyDescent="0.3">
      <c r="A25046" s="3" t="s">
        <v>16</v>
      </c>
      <c r="B25046" s="3" t="s">
        <v>208</v>
      </c>
      <c r="C25046" s="3">
        <v>2008</v>
      </c>
      <c r="D25046" s="3" t="s">
        <v>7</v>
      </c>
      <c r="E25046" s="3">
        <v>4488</v>
      </c>
      <c r="F25046" s="3" t="s">
        <v>3</v>
      </c>
      <c r="G25046" s="3" t="str">
        <f t="shared" si="1178"/>
        <v>Renewable</v>
      </c>
      <c r="H25046" s="5">
        <f t="shared" si="1179"/>
        <v>0.107712</v>
      </c>
      <c r="I25046" s="3" t="s">
        <v>60</v>
      </c>
      <c r="J25046">
        <f t="shared" si="1180"/>
        <v>23373.504000000001</v>
      </c>
    </row>
    <row r="25047" spans="1:10" x14ac:dyDescent="0.3">
      <c r="A25047" s="3" t="s">
        <v>16</v>
      </c>
      <c r="B25047" s="3" t="s">
        <v>208</v>
      </c>
      <c r="C25047" s="3">
        <v>2009</v>
      </c>
      <c r="D25047" s="3" t="s">
        <v>7</v>
      </c>
      <c r="E25047" s="3">
        <v>6483</v>
      </c>
      <c r="F25047" s="3" t="s">
        <v>3</v>
      </c>
      <c r="G25047" s="3" t="str">
        <f t="shared" si="1178"/>
        <v>Renewable</v>
      </c>
      <c r="H25047" s="5">
        <f t="shared" si="1179"/>
        <v>0.15559200000000001</v>
      </c>
      <c r="I25047" s="3" t="s">
        <v>60</v>
      </c>
      <c r="J25047">
        <f t="shared" si="1180"/>
        <v>33763.464</v>
      </c>
    </row>
    <row r="25048" spans="1:10" x14ac:dyDescent="0.3">
      <c r="A25048" s="3" t="s">
        <v>16</v>
      </c>
      <c r="B25048" s="3" t="s">
        <v>208</v>
      </c>
      <c r="C25048" s="3">
        <v>2010</v>
      </c>
      <c r="D25048" s="3" t="s">
        <v>7</v>
      </c>
      <c r="E25048" s="3">
        <v>8192</v>
      </c>
      <c r="F25048" s="3" t="s">
        <v>3</v>
      </c>
      <c r="G25048" s="3" t="str">
        <f t="shared" si="1178"/>
        <v>Renewable</v>
      </c>
      <c r="H25048" s="5">
        <f t="shared" si="1179"/>
        <v>0.196608</v>
      </c>
      <c r="I25048" s="3" t="s">
        <v>60</v>
      </c>
      <c r="J25048">
        <f t="shared" si="1180"/>
        <v>42663.936000000002</v>
      </c>
    </row>
    <row r="25049" spans="1:10" x14ac:dyDescent="0.3">
      <c r="A25049" s="3" t="s">
        <v>16</v>
      </c>
      <c r="B25049" s="3" t="s">
        <v>208</v>
      </c>
      <c r="C25049" s="3">
        <v>2011</v>
      </c>
      <c r="D25049" s="3" t="s">
        <v>7</v>
      </c>
      <c r="E25049" s="3">
        <v>5703</v>
      </c>
      <c r="F25049" s="3" t="s">
        <v>3</v>
      </c>
      <c r="G25049" s="3" t="str">
        <f t="shared" si="1178"/>
        <v>Renewable</v>
      </c>
      <c r="H25049" s="5">
        <f t="shared" si="1179"/>
        <v>0.13687199999999999</v>
      </c>
      <c r="I25049" s="3" t="s">
        <v>60</v>
      </c>
      <c r="J25049">
        <f t="shared" si="1180"/>
        <v>29701.223999999998</v>
      </c>
    </row>
    <row r="25050" spans="1:10" x14ac:dyDescent="0.3">
      <c r="A25050" s="3" t="s">
        <v>16</v>
      </c>
      <c r="B25050" s="3" t="s">
        <v>208</v>
      </c>
      <c r="C25050" s="3">
        <v>2012</v>
      </c>
      <c r="D25050" s="3" t="s">
        <v>7</v>
      </c>
      <c r="E25050" s="3">
        <v>6653</v>
      </c>
      <c r="F25050" s="3" t="s">
        <v>3</v>
      </c>
      <c r="G25050" s="3" t="str">
        <f t="shared" si="1178"/>
        <v>Renewable</v>
      </c>
      <c r="H25050" s="5">
        <f t="shared" si="1179"/>
        <v>0.15967200000000001</v>
      </c>
      <c r="I25050" s="3" t="s">
        <v>60</v>
      </c>
      <c r="J25050">
        <f t="shared" si="1180"/>
        <v>34648.824000000001</v>
      </c>
    </row>
    <row r="25051" spans="1:10" x14ac:dyDescent="0.3">
      <c r="A25051" s="3" t="s">
        <v>16</v>
      </c>
      <c r="B25051" s="3" t="s">
        <v>208</v>
      </c>
      <c r="C25051" s="3">
        <v>2013</v>
      </c>
      <c r="D25051" s="3" t="s">
        <v>7</v>
      </c>
      <c r="E25051" s="3">
        <v>5704</v>
      </c>
      <c r="F25051" s="3" t="s">
        <v>3</v>
      </c>
      <c r="G25051" s="3" t="str">
        <f t="shared" si="1178"/>
        <v>Renewable</v>
      </c>
      <c r="H25051" s="5">
        <f t="shared" si="1179"/>
        <v>0.13689599999999999</v>
      </c>
      <c r="I25051" s="3" t="s">
        <v>60</v>
      </c>
      <c r="J25051">
        <f t="shared" si="1180"/>
        <v>29706.431999999997</v>
      </c>
    </row>
    <row r="25052" spans="1:10" x14ac:dyDescent="0.3">
      <c r="A25052" s="3" t="s">
        <v>16</v>
      </c>
      <c r="B25052" s="3" t="s">
        <v>208</v>
      </c>
      <c r="C25052" s="3">
        <v>2014</v>
      </c>
      <c r="D25052" s="3" t="s">
        <v>7</v>
      </c>
      <c r="E25052" s="3">
        <v>6075</v>
      </c>
      <c r="F25052" s="3" t="s">
        <v>3</v>
      </c>
      <c r="G25052" s="3" t="str">
        <f t="shared" si="1178"/>
        <v>Renewable</v>
      </c>
      <c r="H25052" s="5">
        <f t="shared" si="1179"/>
        <v>0.14580000000000001</v>
      </c>
      <c r="I25052" s="3" t="s">
        <v>60</v>
      </c>
      <c r="J25052">
        <f t="shared" si="1180"/>
        <v>31638.600000000002</v>
      </c>
    </row>
    <row r="25053" spans="1:10" x14ac:dyDescent="0.3">
      <c r="A25053" s="3" t="s">
        <v>16</v>
      </c>
      <c r="B25053" s="3" t="s">
        <v>208</v>
      </c>
      <c r="C25053" s="3">
        <v>2015</v>
      </c>
      <c r="D25053" s="3" t="s">
        <v>7</v>
      </c>
      <c r="E25053" s="3">
        <v>6825</v>
      </c>
      <c r="F25053" s="3" t="s">
        <v>3</v>
      </c>
      <c r="G25053" s="3" t="str">
        <f t="shared" si="1178"/>
        <v>Renewable</v>
      </c>
      <c r="H25053" s="5">
        <f t="shared" si="1179"/>
        <v>0.1638</v>
      </c>
      <c r="I25053" s="3" t="s">
        <v>60</v>
      </c>
      <c r="J25053">
        <f t="shared" si="1180"/>
        <v>35544.6</v>
      </c>
    </row>
    <row r="25054" spans="1:10" x14ac:dyDescent="0.3">
      <c r="A25054" s="3" t="s">
        <v>16</v>
      </c>
      <c r="B25054" s="3" t="s">
        <v>208</v>
      </c>
      <c r="C25054" s="3">
        <v>2016</v>
      </c>
      <c r="D25054" s="3" t="s">
        <v>7</v>
      </c>
      <c r="E25054" s="3">
        <v>6860</v>
      </c>
      <c r="F25054" s="3" t="s">
        <v>3</v>
      </c>
      <c r="G25054" s="3" t="str">
        <f t="shared" si="1178"/>
        <v>Renewable</v>
      </c>
      <c r="H25054" s="5">
        <f t="shared" si="1179"/>
        <v>0.16464000000000001</v>
      </c>
      <c r="I25054" s="3" t="s">
        <v>60</v>
      </c>
      <c r="J25054">
        <f t="shared" si="1180"/>
        <v>35726.880000000005</v>
      </c>
    </row>
    <row r="25055" spans="1:10" x14ac:dyDescent="0.3">
      <c r="A25055" s="3" t="s">
        <v>16</v>
      </c>
      <c r="B25055" s="3" t="s">
        <v>208</v>
      </c>
      <c r="C25055" s="3">
        <v>2017</v>
      </c>
      <c r="D25055" s="3" t="s">
        <v>7</v>
      </c>
      <c r="E25055" s="3">
        <v>7929</v>
      </c>
      <c r="F25055" s="3" t="s">
        <v>3</v>
      </c>
      <c r="G25055" s="3" t="str">
        <f t="shared" ref="G25055:G25118" si="1181">IF(OR(D25055="hydropower",D25055="wind",D25055="solar pv",D25055=" tide",D25055="solar thermal",D25055="geothermal",D25055="biofuels"), "Renewable", "Non-Renewable")</f>
        <v>Renewable</v>
      </c>
      <c r="H25055" s="5">
        <f t="shared" si="1179"/>
        <v>0.19029599999999999</v>
      </c>
      <c r="I25055" s="3" t="s">
        <v>60</v>
      </c>
      <c r="J25055">
        <f t="shared" si="1180"/>
        <v>41294.231999999996</v>
      </c>
    </row>
    <row r="25056" spans="1:10" x14ac:dyDescent="0.3">
      <c r="A25056" s="3" t="s">
        <v>16</v>
      </c>
      <c r="B25056" s="3" t="s">
        <v>208</v>
      </c>
      <c r="C25056" s="3">
        <v>2018</v>
      </c>
      <c r="D25056" s="3" t="s">
        <v>7</v>
      </c>
      <c r="E25056" s="3">
        <v>5897</v>
      </c>
      <c r="F25056" s="3" t="s">
        <v>3</v>
      </c>
      <c r="G25056" s="3" t="str">
        <f t="shared" si="1181"/>
        <v>Renewable</v>
      </c>
      <c r="H25056" s="5">
        <f t="shared" si="1179"/>
        <v>0.14152800000000001</v>
      </c>
      <c r="I25056" s="3" t="s">
        <v>60</v>
      </c>
      <c r="J25056">
        <f t="shared" si="1180"/>
        <v>30711.576000000005</v>
      </c>
    </row>
    <row r="25057" spans="1:10" x14ac:dyDescent="0.3">
      <c r="A25057" s="3" t="s">
        <v>16</v>
      </c>
      <c r="B25057" s="3" t="s">
        <v>208</v>
      </c>
      <c r="C25057" s="3">
        <v>2019</v>
      </c>
      <c r="D25057" s="3" t="s">
        <v>7</v>
      </c>
      <c r="E25057" s="3">
        <v>6461</v>
      </c>
      <c r="F25057" s="3" t="s">
        <v>3</v>
      </c>
      <c r="G25057" s="3" t="str">
        <f t="shared" si="1181"/>
        <v>Renewable</v>
      </c>
      <c r="H25057" s="5">
        <f t="shared" si="1179"/>
        <v>0.15506400000000001</v>
      </c>
      <c r="I25057" s="3" t="s">
        <v>60</v>
      </c>
      <c r="J25057">
        <f t="shared" si="1180"/>
        <v>33648.887999999999</v>
      </c>
    </row>
    <row r="25058" spans="1:10" x14ac:dyDescent="0.3">
      <c r="A25058" s="3" t="s">
        <v>16</v>
      </c>
      <c r="B25058" s="3" t="s">
        <v>208</v>
      </c>
      <c r="C25058" s="3">
        <v>2020</v>
      </c>
      <c r="D25058" s="3" t="s">
        <v>7</v>
      </c>
      <c r="E25058" s="3">
        <v>4999</v>
      </c>
      <c r="F25058" s="3" t="s">
        <v>3</v>
      </c>
      <c r="G25058" s="3" t="str">
        <f t="shared" si="1181"/>
        <v>Renewable</v>
      </c>
      <c r="H25058" s="5">
        <f t="shared" si="1179"/>
        <v>0.119976</v>
      </c>
      <c r="I25058" s="3" t="s">
        <v>60</v>
      </c>
      <c r="J25058">
        <f t="shared" si="1180"/>
        <v>26034.792000000001</v>
      </c>
    </row>
    <row r="25059" spans="1:10" x14ac:dyDescent="0.3">
      <c r="A25059" s="3" t="s">
        <v>16</v>
      </c>
      <c r="B25059" s="3" t="s">
        <v>208</v>
      </c>
      <c r="C25059" s="3">
        <v>2021</v>
      </c>
      <c r="D25059" s="3" t="s">
        <v>7</v>
      </c>
      <c r="E25059" s="3">
        <v>4972</v>
      </c>
      <c r="F25059" s="3" t="s">
        <v>3</v>
      </c>
      <c r="G25059" s="3" t="str">
        <f t="shared" si="1181"/>
        <v>Renewable</v>
      </c>
      <c r="H25059" s="5">
        <f t="shared" si="1179"/>
        <v>0.119328</v>
      </c>
      <c r="I25059" s="3" t="s">
        <v>60</v>
      </c>
      <c r="J25059">
        <f t="shared" si="1180"/>
        <v>25894.175999999999</v>
      </c>
    </row>
    <row r="25060" spans="1:10" x14ac:dyDescent="0.3">
      <c r="A25060" s="3" t="s">
        <v>16</v>
      </c>
      <c r="B25060" s="3" t="s">
        <v>208</v>
      </c>
      <c r="C25060" s="3">
        <v>2022</v>
      </c>
      <c r="D25060" s="3" t="s">
        <v>7</v>
      </c>
      <c r="E25060" s="3">
        <v>6484</v>
      </c>
      <c r="F25060" s="3" t="s">
        <v>3</v>
      </c>
      <c r="G25060" s="3" t="str">
        <f t="shared" si="1181"/>
        <v>Renewable</v>
      </c>
      <c r="H25060" s="5">
        <f t="shared" si="1179"/>
        <v>0.155616</v>
      </c>
      <c r="I25060" s="3" t="s">
        <v>60</v>
      </c>
      <c r="J25060">
        <f t="shared" si="1180"/>
        <v>33768.671999999999</v>
      </c>
    </row>
    <row r="25061" spans="1:10" x14ac:dyDescent="0.3">
      <c r="A25061" s="3" t="s">
        <v>16</v>
      </c>
      <c r="B25061" s="3" t="s">
        <v>208</v>
      </c>
      <c r="C25061" s="3">
        <v>2023</v>
      </c>
      <c r="D25061" s="3" t="s">
        <v>7</v>
      </c>
      <c r="E25061" s="3">
        <v>6940</v>
      </c>
      <c r="F25061" s="3" t="s">
        <v>3</v>
      </c>
      <c r="G25061" s="3" t="str">
        <f t="shared" si="1181"/>
        <v>Renewable</v>
      </c>
      <c r="H25061" s="5">
        <f t="shared" si="1179"/>
        <v>0.16656000000000001</v>
      </c>
      <c r="I25061" s="3" t="s">
        <v>60</v>
      </c>
      <c r="J25061">
        <f t="shared" si="1180"/>
        <v>36143.520000000004</v>
      </c>
    </row>
    <row r="25062" spans="1:10" x14ac:dyDescent="0.3">
      <c r="A25062" s="3" t="s">
        <v>16</v>
      </c>
      <c r="B25062" s="3" t="s">
        <v>208</v>
      </c>
      <c r="C25062" s="3">
        <v>2024</v>
      </c>
      <c r="D25062" s="3" t="s">
        <v>7</v>
      </c>
      <c r="E25062" s="3">
        <v>7681</v>
      </c>
      <c r="F25062" s="3" t="s">
        <v>3</v>
      </c>
      <c r="G25062" s="3" t="str">
        <f t="shared" si="1181"/>
        <v>Renewable</v>
      </c>
      <c r="H25062" s="5">
        <f t="shared" si="1179"/>
        <v>0.18434400000000001</v>
      </c>
      <c r="I25062" s="3" t="s">
        <v>60</v>
      </c>
      <c r="J25062">
        <f t="shared" si="1180"/>
        <v>40002.648000000001</v>
      </c>
    </row>
    <row r="25063" spans="1:10" x14ac:dyDescent="0.3">
      <c r="A25063" s="3" t="s">
        <v>16</v>
      </c>
      <c r="B25063" s="3" t="s">
        <v>208</v>
      </c>
      <c r="C25063" s="3">
        <v>2025</v>
      </c>
      <c r="D25063" s="3" t="s">
        <v>7</v>
      </c>
      <c r="E25063" s="3">
        <v>9473</v>
      </c>
      <c r="F25063" s="3" t="s">
        <v>3</v>
      </c>
      <c r="G25063" s="3" t="str">
        <f t="shared" si="1181"/>
        <v>Renewable</v>
      </c>
      <c r="H25063" s="5">
        <f t="shared" si="1179"/>
        <v>0.227352</v>
      </c>
      <c r="I25063" s="3" t="s">
        <v>60</v>
      </c>
      <c r="J25063">
        <f t="shared" si="1180"/>
        <v>49335.383999999998</v>
      </c>
    </row>
    <row r="25064" spans="1:10" x14ac:dyDescent="0.3">
      <c r="A25064" s="3" t="s">
        <v>16</v>
      </c>
      <c r="B25064" s="3" t="s">
        <v>208</v>
      </c>
      <c r="C25064" s="3">
        <v>2000</v>
      </c>
      <c r="D25064" s="3" t="s">
        <v>10</v>
      </c>
      <c r="E25064" s="3">
        <v>0</v>
      </c>
      <c r="F25064" s="3" t="s">
        <v>3</v>
      </c>
      <c r="G25064" s="3" t="str">
        <f t="shared" si="1181"/>
        <v>Renewable</v>
      </c>
      <c r="H25064" s="5">
        <f t="shared" si="1179"/>
        <v>0</v>
      </c>
      <c r="I25064" s="3" t="s">
        <v>60</v>
      </c>
      <c r="J25064">
        <f t="shared" si="1180"/>
        <v>0</v>
      </c>
    </row>
    <row r="25065" spans="1:10" x14ac:dyDescent="0.3">
      <c r="A25065" s="3" t="s">
        <v>16</v>
      </c>
      <c r="B25065" s="3" t="s">
        <v>208</v>
      </c>
      <c r="C25065" s="3">
        <v>2001</v>
      </c>
      <c r="D25065" s="3" t="s">
        <v>10</v>
      </c>
      <c r="E25065" s="3">
        <v>0</v>
      </c>
      <c r="F25065" s="3" t="s">
        <v>3</v>
      </c>
      <c r="G25065" s="3" t="str">
        <f t="shared" si="1181"/>
        <v>Renewable</v>
      </c>
      <c r="H25065" s="5">
        <f t="shared" si="1179"/>
        <v>0</v>
      </c>
      <c r="I25065" s="3" t="s">
        <v>60</v>
      </c>
      <c r="J25065">
        <f t="shared" si="1180"/>
        <v>0</v>
      </c>
    </row>
    <row r="25066" spans="1:10" x14ac:dyDescent="0.3">
      <c r="A25066" s="3" t="s">
        <v>16</v>
      </c>
      <c r="B25066" s="3" t="s">
        <v>208</v>
      </c>
      <c r="C25066" s="3">
        <v>2002</v>
      </c>
      <c r="D25066" s="3" t="s">
        <v>10</v>
      </c>
      <c r="E25066" s="3">
        <v>0</v>
      </c>
      <c r="F25066" s="3" t="s">
        <v>3</v>
      </c>
      <c r="G25066" s="3" t="str">
        <f t="shared" si="1181"/>
        <v>Renewable</v>
      </c>
      <c r="H25066" s="5">
        <f t="shared" si="1179"/>
        <v>0</v>
      </c>
      <c r="I25066" s="3" t="s">
        <v>60</v>
      </c>
      <c r="J25066">
        <f t="shared" si="1180"/>
        <v>0</v>
      </c>
    </row>
    <row r="25067" spans="1:10" x14ac:dyDescent="0.3">
      <c r="A25067" s="3" t="s">
        <v>16</v>
      </c>
      <c r="B25067" s="3" t="s">
        <v>208</v>
      </c>
      <c r="C25067" s="3">
        <v>2003</v>
      </c>
      <c r="D25067" s="3" t="s">
        <v>10</v>
      </c>
      <c r="E25067" s="3">
        <v>0</v>
      </c>
      <c r="F25067" s="3" t="s">
        <v>3</v>
      </c>
      <c r="G25067" s="3" t="str">
        <f t="shared" si="1181"/>
        <v>Renewable</v>
      </c>
      <c r="H25067" s="5">
        <f t="shared" si="1179"/>
        <v>0</v>
      </c>
      <c r="I25067" s="3" t="s">
        <v>60</v>
      </c>
      <c r="J25067">
        <f t="shared" si="1180"/>
        <v>0</v>
      </c>
    </row>
    <row r="25068" spans="1:10" x14ac:dyDescent="0.3">
      <c r="A25068" s="3" t="s">
        <v>16</v>
      </c>
      <c r="B25068" s="3" t="s">
        <v>208</v>
      </c>
      <c r="C25068" s="3">
        <v>2004</v>
      </c>
      <c r="D25068" s="3" t="s">
        <v>10</v>
      </c>
      <c r="E25068" s="3">
        <v>0</v>
      </c>
      <c r="F25068" s="3" t="s">
        <v>3</v>
      </c>
      <c r="G25068" s="3" t="str">
        <f t="shared" si="1181"/>
        <v>Renewable</v>
      </c>
      <c r="H25068" s="5">
        <f t="shared" si="1179"/>
        <v>0</v>
      </c>
      <c r="I25068" s="3" t="s">
        <v>60</v>
      </c>
      <c r="J25068">
        <f t="shared" si="1180"/>
        <v>0</v>
      </c>
    </row>
    <row r="25069" spans="1:10" x14ac:dyDescent="0.3">
      <c r="A25069" s="3" t="s">
        <v>16</v>
      </c>
      <c r="B25069" s="3" t="s">
        <v>208</v>
      </c>
      <c r="C25069" s="3">
        <v>2005</v>
      </c>
      <c r="D25069" s="3" t="s">
        <v>10</v>
      </c>
      <c r="E25069" s="3">
        <v>0</v>
      </c>
      <c r="F25069" s="3" t="s">
        <v>3</v>
      </c>
      <c r="G25069" s="3" t="str">
        <f t="shared" si="1181"/>
        <v>Renewable</v>
      </c>
      <c r="H25069" s="5">
        <f t="shared" si="1179"/>
        <v>0</v>
      </c>
      <c r="I25069" s="3" t="s">
        <v>60</v>
      </c>
      <c r="J25069">
        <f t="shared" si="1180"/>
        <v>0</v>
      </c>
    </row>
    <row r="25070" spans="1:10" x14ac:dyDescent="0.3">
      <c r="A25070" s="3" t="s">
        <v>16</v>
      </c>
      <c r="B25070" s="3" t="s">
        <v>208</v>
      </c>
      <c r="C25070" s="3">
        <v>2006</v>
      </c>
      <c r="D25070" s="3" t="s">
        <v>10</v>
      </c>
      <c r="E25070" s="3">
        <v>0</v>
      </c>
      <c r="F25070" s="3" t="s">
        <v>3</v>
      </c>
      <c r="G25070" s="3" t="str">
        <f t="shared" si="1181"/>
        <v>Renewable</v>
      </c>
      <c r="H25070" s="5">
        <f t="shared" si="1179"/>
        <v>0</v>
      </c>
      <c r="I25070" s="3" t="s">
        <v>60</v>
      </c>
      <c r="J25070">
        <f t="shared" si="1180"/>
        <v>0</v>
      </c>
    </row>
    <row r="25071" spans="1:10" x14ac:dyDescent="0.3">
      <c r="A25071" s="3" t="s">
        <v>16</v>
      </c>
      <c r="B25071" s="3" t="s">
        <v>208</v>
      </c>
      <c r="C25071" s="3">
        <v>2007</v>
      </c>
      <c r="D25071" s="3" t="s">
        <v>10</v>
      </c>
      <c r="E25071" s="3">
        <v>0</v>
      </c>
      <c r="F25071" s="3" t="s">
        <v>3</v>
      </c>
      <c r="G25071" s="3" t="str">
        <f t="shared" si="1181"/>
        <v>Renewable</v>
      </c>
      <c r="H25071" s="5">
        <f t="shared" si="1179"/>
        <v>0</v>
      </c>
      <c r="I25071" s="3" t="s">
        <v>60</v>
      </c>
      <c r="J25071">
        <f t="shared" si="1180"/>
        <v>0</v>
      </c>
    </row>
    <row r="25072" spans="1:10" x14ac:dyDescent="0.3">
      <c r="A25072" s="3" t="s">
        <v>16</v>
      </c>
      <c r="B25072" s="3" t="s">
        <v>208</v>
      </c>
      <c r="C25072" s="3">
        <v>2008</v>
      </c>
      <c r="D25072" s="3" t="s">
        <v>10</v>
      </c>
      <c r="E25072" s="3">
        <v>0</v>
      </c>
      <c r="F25072" s="3" t="s">
        <v>3</v>
      </c>
      <c r="G25072" s="3" t="str">
        <f t="shared" si="1181"/>
        <v>Renewable</v>
      </c>
      <c r="H25072" s="5">
        <f t="shared" si="1179"/>
        <v>0</v>
      </c>
      <c r="I25072" s="3" t="s">
        <v>60</v>
      </c>
      <c r="J25072">
        <f t="shared" si="1180"/>
        <v>0</v>
      </c>
    </row>
    <row r="25073" spans="1:10" x14ac:dyDescent="0.3">
      <c r="A25073" s="3" t="s">
        <v>16</v>
      </c>
      <c r="B25073" s="3" t="s">
        <v>208</v>
      </c>
      <c r="C25073" s="3">
        <v>2009</v>
      </c>
      <c r="D25073" s="3" t="s">
        <v>10</v>
      </c>
      <c r="E25073" s="3">
        <v>0</v>
      </c>
      <c r="F25073" s="3" t="s">
        <v>3</v>
      </c>
      <c r="G25073" s="3" t="str">
        <f t="shared" si="1181"/>
        <v>Renewable</v>
      </c>
      <c r="H25073" s="5">
        <f t="shared" si="1179"/>
        <v>0</v>
      </c>
      <c r="I25073" s="3" t="s">
        <v>60</v>
      </c>
      <c r="J25073">
        <f t="shared" si="1180"/>
        <v>0</v>
      </c>
    </row>
    <row r="25074" spans="1:10" x14ac:dyDescent="0.3">
      <c r="A25074" s="3" t="s">
        <v>16</v>
      </c>
      <c r="B25074" s="3" t="s">
        <v>208</v>
      </c>
      <c r="C25074" s="3">
        <v>2010</v>
      </c>
      <c r="D25074" s="3" t="s">
        <v>10</v>
      </c>
      <c r="E25074" s="3">
        <v>0</v>
      </c>
      <c r="F25074" s="3" t="s">
        <v>3</v>
      </c>
      <c r="G25074" s="3" t="str">
        <f t="shared" si="1181"/>
        <v>Renewable</v>
      </c>
      <c r="H25074" s="5">
        <f t="shared" si="1179"/>
        <v>0</v>
      </c>
      <c r="I25074" s="3" t="s">
        <v>60</v>
      </c>
      <c r="J25074">
        <f t="shared" si="1180"/>
        <v>0</v>
      </c>
    </row>
    <row r="25075" spans="1:10" x14ac:dyDescent="0.3">
      <c r="A25075" s="3" t="s">
        <v>16</v>
      </c>
      <c r="B25075" s="3" t="s">
        <v>208</v>
      </c>
      <c r="C25075" s="3">
        <v>2011</v>
      </c>
      <c r="D25075" s="3" t="s">
        <v>10</v>
      </c>
      <c r="E25075" s="3">
        <v>0</v>
      </c>
      <c r="F25075" s="3" t="s">
        <v>3</v>
      </c>
      <c r="G25075" s="3" t="str">
        <f t="shared" si="1181"/>
        <v>Renewable</v>
      </c>
      <c r="H25075" s="5">
        <f t="shared" si="1179"/>
        <v>0</v>
      </c>
      <c r="I25075" s="3" t="s">
        <v>60</v>
      </c>
      <c r="J25075">
        <f t="shared" si="1180"/>
        <v>0</v>
      </c>
    </row>
    <row r="25076" spans="1:10" x14ac:dyDescent="0.3">
      <c r="A25076" s="3" t="s">
        <v>16</v>
      </c>
      <c r="B25076" s="3" t="s">
        <v>208</v>
      </c>
      <c r="C25076" s="3">
        <v>2012</v>
      </c>
      <c r="D25076" s="3" t="s">
        <v>10</v>
      </c>
      <c r="E25076" s="3">
        <v>0</v>
      </c>
      <c r="F25076" s="3" t="s">
        <v>3</v>
      </c>
      <c r="G25076" s="3" t="str">
        <f t="shared" si="1181"/>
        <v>Renewable</v>
      </c>
      <c r="H25076" s="5">
        <f t="shared" si="1179"/>
        <v>0</v>
      </c>
      <c r="I25076" s="3" t="s">
        <v>60</v>
      </c>
      <c r="J25076">
        <f t="shared" si="1180"/>
        <v>0</v>
      </c>
    </row>
    <row r="25077" spans="1:10" x14ac:dyDescent="0.3">
      <c r="A25077" s="3" t="s">
        <v>16</v>
      </c>
      <c r="B25077" s="3" t="s">
        <v>208</v>
      </c>
      <c r="C25077" s="3">
        <v>2013</v>
      </c>
      <c r="D25077" s="3" t="s">
        <v>10</v>
      </c>
      <c r="E25077" s="3">
        <v>0</v>
      </c>
      <c r="F25077" s="3" t="s">
        <v>3</v>
      </c>
      <c r="G25077" s="3" t="str">
        <f t="shared" si="1181"/>
        <v>Renewable</v>
      </c>
      <c r="H25077" s="5">
        <f t="shared" si="1179"/>
        <v>0</v>
      </c>
      <c r="I25077" s="3" t="s">
        <v>60</v>
      </c>
      <c r="J25077">
        <f t="shared" si="1180"/>
        <v>0</v>
      </c>
    </row>
    <row r="25078" spans="1:10" x14ac:dyDescent="0.3">
      <c r="A25078" s="3" t="s">
        <v>16</v>
      </c>
      <c r="B25078" s="3" t="s">
        <v>208</v>
      </c>
      <c r="C25078" s="3">
        <v>2014</v>
      </c>
      <c r="D25078" s="3" t="s">
        <v>10</v>
      </c>
      <c r="E25078" s="3">
        <v>0</v>
      </c>
      <c r="F25078" s="3" t="s">
        <v>3</v>
      </c>
      <c r="G25078" s="3" t="str">
        <f t="shared" si="1181"/>
        <v>Renewable</v>
      </c>
      <c r="H25078" s="5">
        <f t="shared" si="1179"/>
        <v>0</v>
      </c>
      <c r="I25078" s="3" t="s">
        <v>60</v>
      </c>
      <c r="J25078">
        <f t="shared" si="1180"/>
        <v>0</v>
      </c>
    </row>
    <row r="25079" spans="1:10" x14ac:dyDescent="0.3">
      <c r="A25079" s="3" t="s">
        <v>16</v>
      </c>
      <c r="B25079" s="3" t="s">
        <v>208</v>
      </c>
      <c r="C25079" s="3">
        <v>2015</v>
      </c>
      <c r="D25079" s="3" t="s">
        <v>10</v>
      </c>
      <c r="E25079" s="3">
        <v>0</v>
      </c>
      <c r="F25079" s="3" t="s">
        <v>3</v>
      </c>
      <c r="G25079" s="3" t="str">
        <f t="shared" si="1181"/>
        <v>Renewable</v>
      </c>
      <c r="H25079" s="5">
        <f t="shared" si="1179"/>
        <v>0</v>
      </c>
      <c r="I25079" s="3" t="s">
        <v>60</v>
      </c>
      <c r="J25079">
        <f t="shared" si="1180"/>
        <v>0</v>
      </c>
    </row>
    <row r="25080" spans="1:10" x14ac:dyDescent="0.3">
      <c r="A25080" s="3" t="s">
        <v>16</v>
      </c>
      <c r="B25080" s="3" t="s">
        <v>208</v>
      </c>
      <c r="C25080" s="3">
        <v>2016</v>
      </c>
      <c r="D25080" s="3" t="s">
        <v>10</v>
      </c>
      <c r="E25080" s="3">
        <v>0</v>
      </c>
      <c r="F25080" s="3" t="s">
        <v>3</v>
      </c>
      <c r="G25080" s="3" t="str">
        <f t="shared" si="1181"/>
        <v>Renewable</v>
      </c>
      <c r="H25080" s="5">
        <f t="shared" si="1179"/>
        <v>0</v>
      </c>
      <c r="I25080" s="3" t="s">
        <v>60</v>
      </c>
      <c r="J25080">
        <f t="shared" si="1180"/>
        <v>0</v>
      </c>
    </row>
    <row r="25081" spans="1:10" x14ac:dyDescent="0.3">
      <c r="A25081" s="3" t="s">
        <v>16</v>
      </c>
      <c r="B25081" s="3" t="s">
        <v>208</v>
      </c>
      <c r="C25081" s="3">
        <v>2017</v>
      </c>
      <c r="D25081" s="3" t="s">
        <v>10</v>
      </c>
      <c r="E25081" s="3">
        <v>0</v>
      </c>
      <c r="F25081" s="3" t="s">
        <v>3</v>
      </c>
      <c r="G25081" s="3" t="str">
        <f t="shared" si="1181"/>
        <v>Renewable</v>
      </c>
      <c r="H25081" s="5">
        <f t="shared" si="1179"/>
        <v>0</v>
      </c>
      <c r="I25081" s="3" t="s">
        <v>60</v>
      </c>
      <c r="J25081">
        <f t="shared" si="1180"/>
        <v>0</v>
      </c>
    </row>
    <row r="25082" spans="1:10" x14ac:dyDescent="0.3">
      <c r="A25082" s="3" t="s">
        <v>16</v>
      </c>
      <c r="B25082" s="3" t="s">
        <v>208</v>
      </c>
      <c r="C25082" s="3">
        <v>2018</v>
      </c>
      <c r="D25082" s="3" t="s">
        <v>10</v>
      </c>
      <c r="E25082" s="3">
        <v>0</v>
      </c>
      <c r="F25082" s="3" t="s">
        <v>3</v>
      </c>
      <c r="G25082" s="3" t="str">
        <f t="shared" si="1181"/>
        <v>Renewable</v>
      </c>
      <c r="H25082" s="5">
        <f t="shared" ref="H25082:H25145" si="1182">IF(D25082="Coal",E25082*0.0009,
IF(D25082="Oil",E25082*0.00078,
IF(D25082="Natural Gas",E25082*0.0004,
IF(D25082="Nuclear",E25082*0.000012,
IF(D25082="Hydropower",E25082*0.000024,
IF(D25082="Biofuels",E25082*0.0004,
IF(D25082="Waste",E25082*0.0002,
IF(D25082="Wind",E25082*0.000011,
IF(D25082="Solar PV",E25082*0.000045,
IF(D25082="Solar Thermal",E25082*0.00005,
IF(D25082="Other sources",E25082*0.0005,
IF(D25082="Geothermal",E25082*0.00005,
IF(D25082="Tide",E25082*0.00001,0)))))))))))))</f>
        <v>0</v>
      </c>
      <c r="I25082" s="3" t="s">
        <v>60</v>
      </c>
      <c r="J25082">
        <f t="shared" si="1180"/>
        <v>0</v>
      </c>
    </row>
    <row r="25083" spans="1:10" x14ac:dyDescent="0.3">
      <c r="A25083" s="3" t="s">
        <v>16</v>
      </c>
      <c r="B25083" s="3" t="s">
        <v>208</v>
      </c>
      <c r="C25083" s="3">
        <v>2019</v>
      </c>
      <c r="D25083" s="3" t="s">
        <v>10</v>
      </c>
      <c r="E25083" s="3">
        <v>15</v>
      </c>
      <c r="F25083" s="3" t="s">
        <v>3</v>
      </c>
      <c r="G25083" s="3" t="str">
        <f t="shared" si="1181"/>
        <v>Renewable</v>
      </c>
      <c r="H25083" s="5">
        <f t="shared" si="1182"/>
        <v>1.65E-4</v>
      </c>
      <c r="I25083" s="3" t="s">
        <v>60</v>
      </c>
      <c r="J25083">
        <f t="shared" si="1180"/>
        <v>35.805</v>
      </c>
    </row>
    <row r="25084" spans="1:10" x14ac:dyDescent="0.3">
      <c r="A25084" s="3" t="s">
        <v>16</v>
      </c>
      <c r="B25084" s="3" t="s">
        <v>208</v>
      </c>
      <c r="C25084" s="3">
        <v>2020</v>
      </c>
      <c r="D25084" s="3" t="s">
        <v>10</v>
      </c>
      <c r="E25084" s="3">
        <v>0</v>
      </c>
      <c r="F25084" s="3" t="s">
        <v>3</v>
      </c>
      <c r="G25084" s="3" t="str">
        <f t="shared" si="1181"/>
        <v>Renewable</v>
      </c>
      <c r="H25084" s="5">
        <f t="shared" si="1182"/>
        <v>0</v>
      </c>
      <c r="I25084" s="3" t="s">
        <v>60</v>
      </c>
      <c r="J25084">
        <f t="shared" si="1180"/>
        <v>0</v>
      </c>
    </row>
    <row r="25085" spans="1:10" x14ac:dyDescent="0.3">
      <c r="A25085" s="3" t="s">
        <v>16</v>
      </c>
      <c r="B25085" s="3" t="s">
        <v>208</v>
      </c>
      <c r="C25085" s="3">
        <v>2021</v>
      </c>
      <c r="D25085" s="3" t="s">
        <v>10</v>
      </c>
      <c r="E25085" s="3">
        <v>1</v>
      </c>
      <c r="F25085" s="3" t="s">
        <v>3</v>
      </c>
      <c r="G25085" s="3" t="str">
        <f t="shared" si="1181"/>
        <v>Renewable</v>
      </c>
      <c r="H25085" s="5">
        <f t="shared" si="1182"/>
        <v>1.1E-5</v>
      </c>
      <c r="I25085" s="3" t="s">
        <v>60</v>
      </c>
      <c r="J25085">
        <f t="shared" si="1180"/>
        <v>2.387</v>
      </c>
    </row>
    <row r="25086" spans="1:10" x14ac:dyDescent="0.3">
      <c r="A25086" s="3" t="s">
        <v>16</v>
      </c>
      <c r="B25086" s="3" t="s">
        <v>208</v>
      </c>
      <c r="C25086" s="3">
        <v>2022</v>
      </c>
      <c r="D25086" s="3" t="s">
        <v>10</v>
      </c>
      <c r="E25086" s="3">
        <v>0</v>
      </c>
      <c r="F25086" s="3" t="s">
        <v>3</v>
      </c>
      <c r="G25086" s="3" t="str">
        <f t="shared" si="1181"/>
        <v>Renewable</v>
      </c>
      <c r="H25086" s="5">
        <f t="shared" si="1182"/>
        <v>0</v>
      </c>
      <c r="I25086" s="3" t="s">
        <v>60</v>
      </c>
      <c r="J25086">
        <f t="shared" si="1180"/>
        <v>0</v>
      </c>
    </row>
    <row r="25087" spans="1:10" x14ac:dyDescent="0.3">
      <c r="A25087" s="3" t="s">
        <v>16</v>
      </c>
      <c r="B25087" s="3" t="s">
        <v>208</v>
      </c>
      <c r="C25087" s="3">
        <v>2023</v>
      </c>
      <c r="D25087" s="3" t="s">
        <v>10</v>
      </c>
      <c r="E25087" s="3">
        <v>7</v>
      </c>
      <c r="F25087" s="3" t="s">
        <v>3</v>
      </c>
      <c r="G25087" s="3" t="str">
        <f t="shared" si="1181"/>
        <v>Renewable</v>
      </c>
      <c r="H25087" s="5">
        <f t="shared" si="1182"/>
        <v>7.7000000000000001E-5</v>
      </c>
      <c r="I25087" s="3" t="s">
        <v>60</v>
      </c>
      <c r="J25087">
        <f t="shared" si="1180"/>
        <v>16.709</v>
      </c>
    </row>
    <row r="25088" spans="1:10" x14ac:dyDescent="0.3">
      <c r="A25088" s="3" t="s">
        <v>16</v>
      </c>
      <c r="B25088" s="3" t="s">
        <v>208</v>
      </c>
      <c r="C25088" s="3">
        <v>2024</v>
      </c>
      <c r="D25088" s="3" t="s">
        <v>10</v>
      </c>
      <c r="E25088" s="3">
        <v>15</v>
      </c>
      <c r="F25088" s="3" t="s">
        <v>3</v>
      </c>
      <c r="G25088" s="3" t="str">
        <f t="shared" si="1181"/>
        <v>Renewable</v>
      </c>
      <c r="H25088" s="5">
        <f t="shared" si="1182"/>
        <v>1.65E-4</v>
      </c>
      <c r="I25088" s="3" t="s">
        <v>60</v>
      </c>
      <c r="J25088">
        <f t="shared" si="1180"/>
        <v>35.805</v>
      </c>
    </row>
    <row r="25089" spans="1:10" x14ac:dyDescent="0.3">
      <c r="A25089" s="3" t="s">
        <v>16</v>
      </c>
      <c r="B25089" s="3" t="s">
        <v>208</v>
      </c>
      <c r="C25089" s="3">
        <v>2025</v>
      </c>
      <c r="D25089" s="3" t="s">
        <v>10</v>
      </c>
      <c r="E25089" s="3">
        <v>75</v>
      </c>
      <c r="F25089" s="3" t="s">
        <v>3</v>
      </c>
      <c r="G25089" s="3" t="str">
        <f t="shared" si="1181"/>
        <v>Renewable</v>
      </c>
      <c r="H25089" s="5">
        <f t="shared" si="1182"/>
        <v>8.25E-4</v>
      </c>
      <c r="I25089" s="3" t="s">
        <v>60</v>
      </c>
      <c r="J25089">
        <f t="shared" si="1180"/>
        <v>179.02500000000001</v>
      </c>
    </row>
    <row r="25090" spans="1:10" x14ac:dyDescent="0.3">
      <c r="A25090" s="3" t="s">
        <v>16</v>
      </c>
      <c r="B25090" s="3" t="s">
        <v>208</v>
      </c>
      <c r="C25090" s="3">
        <v>2000</v>
      </c>
      <c r="D25090" s="3" t="s">
        <v>11</v>
      </c>
      <c r="E25090" s="3">
        <v>0</v>
      </c>
      <c r="F25090" s="3" t="s">
        <v>3</v>
      </c>
      <c r="G25090" s="3" t="str">
        <f t="shared" si="1181"/>
        <v>Renewable</v>
      </c>
      <c r="H25090" s="5">
        <f t="shared" si="1182"/>
        <v>0</v>
      </c>
      <c r="I25090" s="3" t="s">
        <v>60</v>
      </c>
      <c r="J25090">
        <f t="shared" si="1180"/>
        <v>0</v>
      </c>
    </row>
    <row r="25091" spans="1:10" x14ac:dyDescent="0.3">
      <c r="A25091" s="3" t="s">
        <v>16</v>
      </c>
      <c r="B25091" s="3" t="s">
        <v>208</v>
      </c>
      <c r="C25091" s="3">
        <v>2001</v>
      </c>
      <c r="D25091" s="3" t="s">
        <v>11</v>
      </c>
      <c r="E25091" s="3">
        <v>0</v>
      </c>
      <c r="F25091" s="3" t="s">
        <v>3</v>
      </c>
      <c r="G25091" s="3" t="str">
        <f t="shared" si="1181"/>
        <v>Renewable</v>
      </c>
      <c r="H25091" s="5">
        <f t="shared" si="1182"/>
        <v>0</v>
      </c>
      <c r="I25091" s="3" t="s">
        <v>60</v>
      </c>
      <c r="J25091">
        <f t="shared" ref="J25091:J25154" si="1183">H25091*217000</f>
        <v>0</v>
      </c>
    </row>
    <row r="25092" spans="1:10" x14ac:dyDescent="0.3">
      <c r="A25092" s="3" t="s">
        <v>16</v>
      </c>
      <c r="B25092" s="3" t="s">
        <v>208</v>
      </c>
      <c r="C25092" s="3">
        <v>2002</v>
      </c>
      <c r="D25092" s="3" t="s">
        <v>11</v>
      </c>
      <c r="E25092" s="3">
        <v>0</v>
      </c>
      <c r="F25092" s="3" t="s">
        <v>3</v>
      </c>
      <c r="G25092" s="3" t="str">
        <f t="shared" si="1181"/>
        <v>Renewable</v>
      </c>
      <c r="H25092" s="5">
        <f t="shared" si="1182"/>
        <v>0</v>
      </c>
      <c r="I25092" s="3" t="s">
        <v>60</v>
      </c>
      <c r="J25092">
        <f t="shared" si="1183"/>
        <v>0</v>
      </c>
    </row>
    <row r="25093" spans="1:10" x14ac:dyDescent="0.3">
      <c r="A25093" s="3" t="s">
        <v>16</v>
      </c>
      <c r="B25093" s="3" t="s">
        <v>208</v>
      </c>
      <c r="C25093" s="3">
        <v>2003</v>
      </c>
      <c r="D25093" s="3" t="s">
        <v>11</v>
      </c>
      <c r="E25093" s="3">
        <v>0</v>
      </c>
      <c r="F25093" s="3" t="s">
        <v>3</v>
      </c>
      <c r="G25093" s="3" t="str">
        <f t="shared" si="1181"/>
        <v>Renewable</v>
      </c>
      <c r="H25093" s="5">
        <f t="shared" si="1182"/>
        <v>0</v>
      </c>
      <c r="I25093" s="3" t="s">
        <v>60</v>
      </c>
      <c r="J25093">
        <f t="shared" si="1183"/>
        <v>0</v>
      </c>
    </row>
    <row r="25094" spans="1:10" x14ac:dyDescent="0.3">
      <c r="A25094" s="3" t="s">
        <v>16</v>
      </c>
      <c r="B25094" s="3" t="s">
        <v>208</v>
      </c>
      <c r="C25094" s="3">
        <v>2004</v>
      </c>
      <c r="D25094" s="3" t="s">
        <v>11</v>
      </c>
      <c r="E25094" s="3">
        <v>0</v>
      </c>
      <c r="F25094" s="3" t="s">
        <v>3</v>
      </c>
      <c r="G25094" s="3" t="str">
        <f t="shared" si="1181"/>
        <v>Renewable</v>
      </c>
      <c r="H25094" s="5">
        <f t="shared" si="1182"/>
        <v>0</v>
      </c>
      <c r="I25094" s="3" t="s">
        <v>60</v>
      </c>
      <c r="J25094">
        <f t="shared" si="1183"/>
        <v>0</v>
      </c>
    </row>
    <row r="25095" spans="1:10" x14ac:dyDescent="0.3">
      <c r="A25095" s="3" t="s">
        <v>16</v>
      </c>
      <c r="B25095" s="3" t="s">
        <v>208</v>
      </c>
      <c r="C25095" s="3">
        <v>2005</v>
      </c>
      <c r="D25095" s="3" t="s">
        <v>11</v>
      </c>
      <c r="E25095" s="3">
        <v>0</v>
      </c>
      <c r="F25095" s="3" t="s">
        <v>3</v>
      </c>
      <c r="G25095" s="3" t="str">
        <f t="shared" si="1181"/>
        <v>Renewable</v>
      </c>
      <c r="H25095" s="5">
        <f t="shared" si="1182"/>
        <v>0</v>
      </c>
      <c r="I25095" s="3" t="s">
        <v>60</v>
      </c>
      <c r="J25095">
        <f t="shared" si="1183"/>
        <v>0</v>
      </c>
    </row>
    <row r="25096" spans="1:10" x14ac:dyDescent="0.3">
      <c r="A25096" s="3" t="s">
        <v>16</v>
      </c>
      <c r="B25096" s="3" t="s">
        <v>208</v>
      </c>
      <c r="C25096" s="3">
        <v>2006</v>
      </c>
      <c r="D25096" s="3" t="s">
        <v>11</v>
      </c>
      <c r="E25096" s="3">
        <v>0</v>
      </c>
      <c r="F25096" s="3" t="s">
        <v>3</v>
      </c>
      <c r="G25096" s="3" t="str">
        <f t="shared" si="1181"/>
        <v>Renewable</v>
      </c>
      <c r="H25096" s="5">
        <f t="shared" si="1182"/>
        <v>0</v>
      </c>
      <c r="I25096" s="3" t="s">
        <v>60</v>
      </c>
      <c r="J25096">
        <f t="shared" si="1183"/>
        <v>0</v>
      </c>
    </row>
    <row r="25097" spans="1:10" x14ac:dyDescent="0.3">
      <c r="A25097" s="3" t="s">
        <v>16</v>
      </c>
      <c r="B25097" s="3" t="s">
        <v>208</v>
      </c>
      <c r="C25097" s="3">
        <v>2007</v>
      </c>
      <c r="D25097" s="3" t="s">
        <v>11</v>
      </c>
      <c r="E25097" s="3">
        <v>0</v>
      </c>
      <c r="F25097" s="3" t="s">
        <v>3</v>
      </c>
      <c r="G25097" s="3" t="str">
        <f t="shared" si="1181"/>
        <v>Renewable</v>
      </c>
      <c r="H25097" s="5">
        <f t="shared" si="1182"/>
        <v>0</v>
      </c>
      <c r="I25097" s="3" t="s">
        <v>60</v>
      </c>
      <c r="J25097">
        <f t="shared" si="1183"/>
        <v>0</v>
      </c>
    </row>
    <row r="25098" spans="1:10" x14ac:dyDescent="0.3">
      <c r="A25098" s="3" t="s">
        <v>16</v>
      </c>
      <c r="B25098" s="3" t="s">
        <v>208</v>
      </c>
      <c r="C25098" s="3">
        <v>2008</v>
      </c>
      <c r="D25098" s="3" t="s">
        <v>11</v>
      </c>
      <c r="E25098" s="3">
        <v>0</v>
      </c>
      <c r="F25098" s="3" t="s">
        <v>3</v>
      </c>
      <c r="G25098" s="3" t="str">
        <f t="shared" si="1181"/>
        <v>Renewable</v>
      </c>
      <c r="H25098" s="5">
        <f t="shared" si="1182"/>
        <v>0</v>
      </c>
      <c r="I25098" s="3" t="s">
        <v>60</v>
      </c>
      <c r="J25098">
        <f t="shared" si="1183"/>
        <v>0</v>
      </c>
    </row>
    <row r="25099" spans="1:10" x14ac:dyDescent="0.3">
      <c r="A25099" s="3" t="s">
        <v>16</v>
      </c>
      <c r="B25099" s="3" t="s">
        <v>208</v>
      </c>
      <c r="C25099" s="3">
        <v>2009</v>
      </c>
      <c r="D25099" s="3" t="s">
        <v>11</v>
      </c>
      <c r="E25099" s="3">
        <v>0</v>
      </c>
      <c r="F25099" s="3" t="s">
        <v>3</v>
      </c>
      <c r="G25099" s="3" t="str">
        <f t="shared" si="1181"/>
        <v>Renewable</v>
      </c>
      <c r="H25099" s="5">
        <f t="shared" si="1182"/>
        <v>0</v>
      </c>
      <c r="I25099" s="3" t="s">
        <v>60</v>
      </c>
      <c r="J25099">
        <f t="shared" si="1183"/>
        <v>0</v>
      </c>
    </row>
    <row r="25100" spans="1:10" x14ac:dyDescent="0.3">
      <c r="A25100" s="3" t="s">
        <v>16</v>
      </c>
      <c r="B25100" s="3" t="s">
        <v>208</v>
      </c>
      <c r="C25100" s="3">
        <v>2010</v>
      </c>
      <c r="D25100" s="3" t="s">
        <v>11</v>
      </c>
      <c r="E25100" s="3">
        <v>0</v>
      </c>
      <c r="F25100" s="3" t="s">
        <v>3</v>
      </c>
      <c r="G25100" s="3" t="str">
        <f t="shared" si="1181"/>
        <v>Renewable</v>
      </c>
      <c r="H25100" s="5">
        <f t="shared" si="1182"/>
        <v>0</v>
      </c>
      <c r="I25100" s="3" t="s">
        <v>60</v>
      </c>
      <c r="J25100">
        <f t="shared" si="1183"/>
        <v>0</v>
      </c>
    </row>
    <row r="25101" spans="1:10" x14ac:dyDescent="0.3">
      <c r="A25101" s="3" t="s">
        <v>16</v>
      </c>
      <c r="B25101" s="3" t="s">
        <v>208</v>
      </c>
      <c r="C25101" s="3">
        <v>2011</v>
      </c>
      <c r="D25101" s="3" t="s">
        <v>11</v>
      </c>
      <c r="E25101" s="3">
        <v>0</v>
      </c>
      <c r="F25101" s="3" t="s">
        <v>3</v>
      </c>
      <c r="G25101" s="3" t="str">
        <f t="shared" si="1181"/>
        <v>Renewable</v>
      </c>
      <c r="H25101" s="5">
        <f t="shared" si="1182"/>
        <v>0</v>
      </c>
      <c r="I25101" s="3" t="s">
        <v>60</v>
      </c>
      <c r="J25101">
        <f t="shared" si="1183"/>
        <v>0</v>
      </c>
    </row>
    <row r="25102" spans="1:10" x14ac:dyDescent="0.3">
      <c r="A25102" s="3" t="s">
        <v>16</v>
      </c>
      <c r="B25102" s="3" t="s">
        <v>208</v>
      </c>
      <c r="C25102" s="3">
        <v>2012</v>
      </c>
      <c r="D25102" s="3" t="s">
        <v>11</v>
      </c>
      <c r="E25102" s="3">
        <v>0</v>
      </c>
      <c r="F25102" s="3" t="s">
        <v>3</v>
      </c>
      <c r="G25102" s="3" t="str">
        <f t="shared" si="1181"/>
        <v>Renewable</v>
      </c>
      <c r="H25102" s="5">
        <f t="shared" si="1182"/>
        <v>0</v>
      </c>
      <c r="I25102" s="3" t="s">
        <v>60</v>
      </c>
      <c r="J25102">
        <f t="shared" si="1183"/>
        <v>0</v>
      </c>
    </row>
    <row r="25103" spans="1:10" x14ac:dyDescent="0.3">
      <c r="A25103" s="3" t="s">
        <v>16</v>
      </c>
      <c r="B25103" s="3" t="s">
        <v>208</v>
      </c>
      <c r="C25103" s="3">
        <v>2013</v>
      </c>
      <c r="D25103" s="3" t="s">
        <v>11</v>
      </c>
      <c r="E25103" s="3">
        <v>0</v>
      </c>
      <c r="F25103" s="3" t="s">
        <v>3</v>
      </c>
      <c r="G25103" s="3" t="str">
        <f t="shared" si="1181"/>
        <v>Renewable</v>
      </c>
      <c r="H25103" s="5">
        <f t="shared" si="1182"/>
        <v>0</v>
      </c>
      <c r="I25103" s="3" t="s">
        <v>60</v>
      </c>
      <c r="J25103">
        <f t="shared" si="1183"/>
        <v>0</v>
      </c>
    </row>
    <row r="25104" spans="1:10" x14ac:dyDescent="0.3">
      <c r="A25104" s="3" t="s">
        <v>16</v>
      </c>
      <c r="B25104" s="3" t="s">
        <v>208</v>
      </c>
      <c r="C25104" s="3">
        <v>2014</v>
      </c>
      <c r="D25104" s="3" t="s">
        <v>11</v>
      </c>
      <c r="E25104" s="3">
        <v>0</v>
      </c>
      <c r="F25104" s="3" t="s">
        <v>3</v>
      </c>
      <c r="G25104" s="3" t="str">
        <f t="shared" si="1181"/>
        <v>Renewable</v>
      </c>
      <c r="H25104" s="5">
        <f t="shared" si="1182"/>
        <v>0</v>
      </c>
      <c r="I25104" s="3" t="s">
        <v>60</v>
      </c>
      <c r="J25104">
        <f t="shared" si="1183"/>
        <v>0</v>
      </c>
    </row>
    <row r="25105" spans="1:10" x14ac:dyDescent="0.3">
      <c r="A25105" s="3" t="s">
        <v>16</v>
      </c>
      <c r="B25105" s="3" t="s">
        <v>208</v>
      </c>
      <c r="C25105" s="3">
        <v>2015</v>
      </c>
      <c r="D25105" s="3" t="s">
        <v>11</v>
      </c>
      <c r="E25105" s="3">
        <v>0</v>
      </c>
      <c r="F25105" s="3" t="s">
        <v>3</v>
      </c>
      <c r="G25105" s="3" t="str">
        <f t="shared" si="1181"/>
        <v>Renewable</v>
      </c>
      <c r="H25105" s="5">
        <f t="shared" si="1182"/>
        <v>0</v>
      </c>
      <c r="I25105" s="3" t="s">
        <v>60</v>
      </c>
      <c r="J25105">
        <f t="shared" si="1183"/>
        <v>0</v>
      </c>
    </row>
    <row r="25106" spans="1:10" x14ac:dyDescent="0.3">
      <c r="A25106" s="3" t="s">
        <v>16</v>
      </c>
      <c r="B25106" s="3" t="s">
        <v>208</v>
      </c>
      <c r="C25106" s="3">
        <v>2016</v>
      </c>
      <c r="D25106" s="3" t="s">
        <v>11</v>
      </c>
      <c r="E25106" s="3">
        <v>0</v>
      </c>
      <c r="F25106" s="3" t="s">
        <v>3</v>
      </c>
      <c r="G25106" s="3" t="str">
        <f t="shared" si="1181"/>
        <v>Renewable</v>
      </c>
      <c r="H25106" s="5">
        <f t="shared" si="1182"/>
        <v>0</v>
      </c>
      <c r="I25106" s="3" t="s">
        <v>60</v>
      </c>
      <c r="J25106">
        <f t="shared" si="1183"/>
        <v>0</v>
      </c>
    </row>
    <row r="25107" spans="1:10" x14ac:dyDescent="0.3">
      <c r="A25107" s="3" t="s">
        <v>16</v>
      </c>
      <c r="B25107" s="3" t="s">
        <v>208</v>
      </c>
      <c r="C25107" s="3">
        <v>2017</v>
      </c>
      <c r="D25107" s="3" t="s">
        <v>11</v>
      </c>
      <c r="E25107" s="3">
        <v>0</v>
      </c>
      <c r="F25107" s="3" t="s">
        <v>3</v>
      </c>
      <c r="G25107" s="3" t="str">
        <f t="shared" si="1181"/>
        <v>Renewable</v>
      </c>
      <c r="H25107" s="5">
        <f t="shared" si="1182"/>
        <v>0</v>
      </c>
      <c r="I25107" s="3" t="s">
        <v>60</v>
      </c>
      <c r="J25107">
        <f t="shared" si="1183"/>
        <v>0</v>
      </c>
    </row>
    <row r="25108" spans="1:10" x14ac:dyDescent="0.3">
      <c r="A25108" s="3" t="s">
        <v>16</v>
      </c>
      <c r="B25108" s="3" t="s">
        <v>208</v>
      </c>
      <c r="C25108" s="3">
        <v>2018</v>
      </c>
      <c r="D25108" s="3" t="s">
        <v>11</v>
      </c>
      <c r="E25108" s="3">
        <v>0</v>
      </c>
      <c r="F25108" s="3" t="s">
        <v>3</v>
      </c>
      <c r="G25108" s="3" t="str">
        <f t="shared" si="1181"/>
        <v>Renewable</v>
      </c>
      <c r="H25108" s="5">
        <f t="shared" si="1182"/>
        <v>0</v>
      </c>
      <c r="I25108" s="3" t="s">
        <v>60</v>
      </c>
      <c r="J25108">
        <f t="shared" si="1183"/>
        <v>0</v>
      </c>
    </row>
    <row r="25109" spans="1:10" x14ac:dyDescent="0.3">
      <c r="A25109" s="3" t="s">
        <v>16</v>
      </c>
      <c r="B25109" s="3" t="s">
        <v>208</v>
      </c>
      <c r="C25109" s="3">
        <v>2019</v>
      </c>
      <c r="D25109" s="3" t="s">
        <v>11</v>
      </c>
      <c r="E25109" s="3">
        <v>0</v>
      </c>
      <c r="F25109" s="3" t="s">
        <v>3</v>
      </c>
      <c r="G25109" s="3" t="str">
        <f t="shared" si="1181"/>
        <v>Renewable</v>
      </c>
      <c r="H25109" s="5">
        <f t="shared" si="1182"/>
        <v>0</v>
      </c>
      <c r="I25109" s="3" t="s">
        <v>60</v>
      </c>
      <c r="J25109">
        <f t="shared" si="1183"/>
        <v>0</v>
      </c>
    </row>
    <row r="25110" spans="1:10" x14ac:dyDescent="0.3">
      <c r="A25110" s="3" t="s">
        <v>16</v>
      </c>
      <c r="B25110" s="3" t="s">
        <v>208</v>
      </c>
      <c r="C25110" s="3">
        <v>2020</v>
      </c>
      <c r="D25110" s="3" t="s">
        <v>11</v>
      </c>
      <c r="E25110" s="3">
        <v>0</v>
      </c>
      <c r="F25110" s="3" t="s">
        <v>3</v>
      </c>
      <c r="G25110" s="3" t="str">
        <f t="shared" si="1181"/>
        <v>Renewable</v>
      </c>
      <c r="H25110" s="5">
        <f t="shared" si="1182"/>
        <v>0</v>
      </c>
      <c r="I25110" s="3" t="s">
        <v>60</v>
      </c>
      <c r="J25110">
        <f t="shared" si="1183"/>
        <v>0</v>
      </c>
    </row>
    <row r="25111" spans="1:10" x14ac:dyDescent="0.3">
      <c r="A25111" s="3" t="s">
        <v>16</v>
      </c>
      <c r="B25111" s="3" t="s">
        <v>208</v>
      </c>
      <c r="C25111" s="3">
        <v>2021</v>
      </c>
      <c r="D25111" s="3" t="s">
        <v>11</v>
      </c>
      <c r="E25111" s="3">
        <v>49</v>
      </c>
      <c r="F25111" s="3" t="s">
        <v>3</v>
      </c>
      <c r="G25111" s="3" t="str">
        <f t="shared" si="1181"/>
        <v>Renewable</v>
      </c>
      <c r="H25111" s="5">
        <f t="shared" si="1182"/>
        <v>2.2049999999999999E-3</v>
      </c>
      <c r="I25111" s="3" t="s">
        <v>60</v>
      </c>
      <c r="J25111">
        <f t="shared" si="1183"/>
        <v>478.48499999999996</v>
      </c>
    </row>
    <row r="25112" spans="1:10" x14ac:dyDescent="0.3">
      <c r="A25112" s="3" t="s">
        <v>16</v>
      </c>
      <c r="B25112" s="3" t="s">
        <v>208</v>
      </c>
      <c r="C25112" s="3">
        <v>2022</v>
      </c>
      <c r="D25112" s="3" t="s">
        <v>11</v>
      </c>
      <c r="E25112" s="3">
        <v>435</v>
      </c>
      <c r="F25112" s="3" t="s">
        <v>3</v>
      </c>
      <c r="G25112" s="3" t="str">
        <f t="shared" si="1181"/>
        <v>Renewable</v>
      </c>
      <c r="H25112" s="5">
        <f t="shared" si="1182"/>
        <v>1.9575000000000002E-2</v>
      </c>
      <c r="I25112" s="3" t="s">
        <v>60</v>
      </c>
      <c r="J25112">
        <f t="shared" si="1183"/>
        <v>4247.7750000000005</v>
      </c>
    </row>
    <row r="25113" spans="1:10" x14ac:dyDescent="0.3">
      <c r="A25113" s="3" t="s">
        <v>16</v>
      </c>
      <c r="B25113" s="3" t="s">
        <v>208</v>
      </c>
      <c r="C25113" s="3">
        <v>2023</v>
      </c>
      <c r="D25113" s="3" t="s">
        <v>11</v>
      </c>
      <c r="E25113" s="3">
        <v>622</v>
      </c>
      <c r="F25113" s="3" t="s">
        <v>3</v>
      </c>
      <c r="G25113" s="3" t="str">
        <f t="shared" si="1181"/>
        <v>Renewable</v>
      </c>
      <c r="H25113" s="5">
        <f t="shared" si="1182"/>
        <v>2.7990000000000001E-2</v>
      </c>
      <c r="I25113" s="3" t="s">
        <v>60</v>
      </c>
      <c r="J25113">
        <f t="shared" si="1183"/>
        <v>6073.83</v>
      </c>
    </row>
    <row r="25114" spans="1:10" x14ac:dyDescent="0.3">
      <c r="A25114" s="3" t="s">
        <v>16</v>
      </c>
      <c r="B25114" s="3" t="s">
        <v>208</v>
      </c>
      <c r="C25114" s="3">
        <v>2024</v>
      </c>
      <c r="D25114" s="3" t="s">
        <v>11</v>
      </c>
      <c r="E25114" s="3">
        <v>982</v>
      </c>
      <c r="F25114" s="3" t="s">
        <v>3</v>
      </c>
      <c r="G25114" s="3" t="str">
        <f t="shared" si="1181"/>
        <v>Renewable</v>
      </c>
      <c r="H25114" s="5">
        <f t="shared" si="1182"/>
        <v>4.419E-2</v>
      </c>
      <c r="I25114" s="3" t="s">
        <v>60</v>
      </c>
      <c r="J25114">
        <f t="shared" si="1183"/>
        <v>9589.23</v>
      </c>
    </row>
    <row r="25115" spans="1:10" x14ac:dyDescent="0.3">
      <c r="A25115" s="3" t="s">
        <v>16</v>
      </c>
      <c r="B25115" s="3" t="s">
        <v>208</v>
      </c>
      <c r="C25115" s="3">
        <v>2025</v>
      </c>
      <c r="D25115" s="3" t="s">
        <v>11</v>
      </c>
      <c r="E25115" s="3">
        <v>1248</v>
      </c>
      <c r="F25115" s="3" t="s">
        <v>3</v>
      </c>
      <c r="G25115" s="3" t="str">
        <f t="shared" si="1181"/>
        <v>Renewable</v>
      </c>
      <c r="H25115" s="5">
        <f t="shared" si="1182"/>
        <v>5.6160000000000002E-2</v>
      </c>
      <c r="I25115" s="3" t="s">
        <v>60</v>
      </c>
      <c r="J25115">
        <f t="shared" si="1183"/>
        <v>12186.720000000001</v>
      </c>
    </row>
    <row r="25116" spans="1:10" x14ac:dyDescent="0.3">
      <c r="A25116" s="3" t="s">
        <v>21</v>
      </c>
      <c r="B25116" s="3" t="s">
        <v>209</v>
      </c>
      <c r="C25116" s="3">
        <v>2000</v>
      </c>
      <c r="D25116" s="3" t="s">
        <v>4</v>
      </c>
      <c r="E25116" s="3">
        <v>7901</v>
      </c>
      <c r="F25116" s="3" t="s">
        <v>3</v>
      </c>
      <c r="G25116" s="3" t="str">
        <f t="shared" si="1181"/>
        <v>Non-Renewable</v>
      </c>
      <c r="H25116" s="5">
        <f t="shared" si="1182"/>
        <v>6.1627799999999997</v>
      </c>
      <c r="I25116" s="3" t="s">
        <v>60</v>
      </c>
      <c r="J25116">
        <f t="shared" si="1183"/>
        <v>1337323.26</v>
      </c>
    </row>
    <row r="25117" spans="1:10" x14ac:dyDescent="0.3">
      <c r="A25117" s="3" t="s">
        <v>21</v>
      </c>
      <c r="B25117" s="3" t="s">
        <v>209</v>
      </c>
      <c r="C25117" s="3">
        <v>2001</v>
      </c>
      <c r="D25117" s="3" t="s">
        <v>4</v>
      </c>
      <c r="E25117" s="3">
        <v>9994</v>
      </c>
      <c r="F25117" s="3" t="s">
        <v>3</v>
      </c>
      <c r="G25117" s="3" t="str">
        <f t="shared" si="1181"/>
        <v>Non-Renewable</v>
      </c>
      <c r="H25117" s="5">
        <f t="shared" si="1182"/>
        <v>7.7953200000000002</v>
      </c>
      <c r="I25117" s="3" t="s">
        <v>60</v>
      </c>
      <c r="J25117">
        <f t="shared" si="1183"/>
        <v>1691584.44</v>
      </c>
    </row>
    <row r="25118" spans="1:10" x14ac:dyDescent="0.3">
      <c r="A25118" s="3" t="s">
        <v>21</v>
      </c>
      <c r="B25118" s="3" t="s">
        <v>209</v>
      </c>
      <c r="C25118" s="3">
        <v>2002</v>
      </c>
      <c r="D25118" s="3" t="s">
        <v>4</v>
      </c>
      <c r="E25118" s="3">
        <v>13349</v>
      </c>
      <c r="F25118" s="3" t="s">
        <v>3</v>
      </c>
      <c r="G25118" s="3" t="str">
        <f t="shared" si="1181"/>
        <v>Non-Renewable</v>
      </c>
      <c r="H25118" s="5">
        <f t="shared" si="1182"/>
        <v>10.41222</v>
      </c>
      <c r="I25118" s="3" t="s">
        <v>60</v>
      </c>
      <c r="J25118">
        <f t="shared" si="1183"/>
        <v>2259451.7399999998</v>
      </c>
    </row>
    <row r="25119" spans="1:10" x14ac:dyDescent="0.3">
      <c r="A25119" s="3" t="s">
        <v>21</v>
      </c>
      <c r="B25119" s="3" t="s">
        <v>209</v>
      </c>
      <c r="C25119" s="3">
        <v>2003</v>
      </c>
      <c r="D25119" s="3" t="s">
        <v>4</v>
      </c>
      <c r="E25119" s="3">
        <v>15247</v>
      </c>
      <c r="F25119" s="3" t="s">
        <v>3</v>
      </c>
      <c r="G25119" s="3" t="str">
        <f t="shared" ref="G25119:G25182" si="1184">IF(OR(D25119="hydropower",D25119="wind",D25119="solar pv",D25119=" tide",D25119="solar thermal",D25119="geothermal",D25119="biofuels"), "Renewable", "Non-Renewable")</f>
        <v>Non-Renewable</v>
      </c>
      <c r="H25119" s="5">
        <f t="shared" si="1182"/>
        <v>11.892659999999999</v>
      </c>
      <c r="I25119" s="3" t="s">
        <v>60</v>
      </c>
      <c r="J25119">
        <f t="shared" si="1183"/>
        <v>2580707.2199999997</v>
      </c>
    </row>
    <row r="25120" spans="1:10" x14ac:dyDescent="0.3">
      <c r="A25120" s="3" t="s">
        <v>21</v>
      </c>
      <c r="B25120" s="3" t="s">
        <v>209</v>
      </c>
      <c r="C25120" s="3">
        <v>2004</v>
      </c>
      <c r="D25120" s="3" t="s">
        <v>4</v>
      </c>
      <c r="E25120" s="3">
        <v>12583</v>
      </c>
      <c r="F25120" s="3" t="s">
        <v>3</v>
      </c>
      <c r="G25120" s="3" t="str">
        <f t="shared" si="1184"/>
        <v>Non-Renewable</v>
      </c>
      <c r="H25120" s="5">
        <f t="shared" si="1182"/>
        <v>9.8147400000000005</v>
      </c>
      <c r="I25120" s="3" t="s">
        <v>60</v>
      </c>
      <c r="J25120">
        <f t="shared" si="1183"/>
        <v>2129798.58</v>
      </c>
    </row>
    <row r="25121" spans="1:10" x14ac:dyDescent="0.3">
      <c r="A25121" s="3" t="s">
        <v>21</v>
      </c>
      <c r="B25121" s="3" t="s">
        <v>209</v>
      </c>
      <c r="C25121" s="3">
        <v>2005</v>
      </c>
      <c r="D25121" s="3" t="s">
        <v>4</v>
      </c>
      <c r="E25121" s="3">
        <v>13819</v>
      </c>
      <c r="F25121" s="3" t="s">
        <v>3</v>
      </c>
      <c r="G25121" s="3" t="str">
        <f t="shared" si="1184"/>
        <v>Non-Renewable</v>
      </c>
      <c r="H25121" s="5">
        <f t="shared" si="1182"/>
        <v>10.77882</v>
      </c>
      <c r="I25121" s="3" t="s">
        <v>60</v>
      </c>
      <c r="J25121">
        <f t="shared" si="1183"/>
        <v>2339003.94</v>
      </c>
    </row>
    <row r="25122" spans="1:10" x14ac:dyDescent="0.3">
      <c r="A25122" s="3" t="s">
        <v>21</v>
      </c>
      <c r="B25122" s="3" t="s">
        <v>209</v>
      </c>
      <c r="C25122" s="3">
        <v>2006</v>
      </c>
      <c r="D25122" s="3" t="s">
        <v>4</v>
      </c>
      <c r="E25122" s="3">
        <v>13928</v>
      </c>
      <c r="F25122" s="3" t="s">
        <v>3</v>
      </c>
      <c r="G25122" s="3" t="str">
        <f t="shared" si="1184"/>
        <v>Non-Renewable</v>
      </c>
      <c r="H25122" s="5">
        <f t="shared" si="1182"/>
        <v>10.86384</v>
      </c>
      <c r="I25122" s="3" t="s">
        <v>60</v>
      </c>
      <c r="J25122">
        <f t="shared" si="1183"/>
        <v>2357453.2799999998</v>
      </c>
    </row>
    <row r="25123" spans="1:10" x14ac:dyDescent="0.3">
      <c r="A25123" s="3" t="s">
        <v>21</v>
      </c>
      <c r="B25123" s="3" t="s">
        <v>209</v>
      </c>
      <c r="C25123" s="3">
        <v>2007</v>
      </c>
      <c r="D25123" s="3" t="s">
        <v>4</v>
      </c>
      <c r="E25123" s="3">
        <v>13141</v>
      </c>
      <c r="F25123" s="3" t="s">
        <v>3</v>
      </c>
      <c r="G25123" s="3" t="str">
        <f t="shared" si="1184"/>
        <v>Non-Renewable</v>
      </c>
      <c r="H25123" s="5">
        <f t="shared" si="1182"/>
        <v>10.249979999999999</v>
      </c>
      <c r="I25123" s="3" t="s">
        <v>60</v>
      </c>
      <c r="J25123">
        <f t="shared" si="1183"/>
        <v>2224245.6599999997</v>
      </c>
    </row>
    <row r="25124" spans="1:10" x14ac:dyDescent="0.3">
      <c r="A25124" s="3" t="s">
        <v>21</v>
      </c>
      <c r="B25124" s="3" t="s">
        <v>209</v>
      </c>
      <c r="C25124" s="3">
        <v>2008</v>
      </c>
      <c r="D25124" s="3" t="s">
        <v>4</v>
      </c>
      <c r="E25124" s="3">
        <v>14961</v>
      </c>
      <c r="F25124" s="3" t="s">
        <v>3</v>
      </c>
      <c r="G25124" s="3" t="str">
        <f t="shared" si="1184"/>
        <v>Non-Renewable</v>
      </c>
      <c r="H25124" s="5">
        <f t="shared" si="1182"/>
        <v>11.66958</v>
      </c>
      <c r="I25124" s="3" t="s">
        <v>60</v>
      </c>
      <c r="J25124">
        <f t="shared" si="1183"/>
        <v>2532298.86</v>
      </c>
    </row>
    <row r="25125" spans="1:10" x14ac:dyDescent="0.3">
      <c r="A25125" s="3" t="s">
        <v>21</v>
      </c>
      <c r="B25125" s="3" t="s">
        <v>209</v>
      </c>
      <c r="C25125" s="3">
        <v>2009</v>
      </c>
      <c r="D25125" s="3" t="s">
        <v>4</v>
      </c>
      <c r="E25125" s="3">
        <v>15691</v>
      </c>
      <c r="F25125" s="3" t="s">
        <v>3</v>
      </c>
      <c r="G25125" s="3" t="str">
        <f t="shared" si="1184"/>
        <v>Non-Renewable</v>
      </c>
      <c r="H25125" s="5">
        <f t="shared" si="1182"/>
        <v>12.23898</v>
      </c>
      <c r="I25125" s="3" t="s">
        <v>60</v>
      </c>
      <c r="J25125">
        <f t="shared" si="1183"/>
        <v>2655858.66</v>
      </c>
    </row>
    <row r="25126" spans="1:10" x14ac:dyDescent="0.3">
      <c r="A25126" s="3" t="s">
        <v>21</v>
      </c>
      <c r="B25126" s="3" t="s">
        <v>209</v>
      </c>
      <c r="C25126" s="3">
        <v>2010</v>
      </c>
      <c r="D25126" s="3" t="s">
        <v>4</v>
      </c>
      <c r="E25126" s="3">
        <v>18225</v>
      </c>
      <c r="F25126" s="3" t="s">
        <v>3</v>
      </c>
      <c r="G25126" s="3" t="str">
        <f t="shared" si="1184"/>
        <v>Non-Renewable</v>
      </c>
      <c r="H25126" s="5">
        <f t="shared" si="1182"/>
        <v>14.2155</v>
      </c>
      <c r="I25126" s="3" t="s">
        <v>60</v>
      </c>
      <c r="J25126">
        <f t="shared" si="1183"/>
        <v>3084763.5</v>
      </c>
    </row>
    <row r="25127" spans="1:10" x14ac:dyDescent="0.3">
      <c r="A25127" s="3" t="s">
        <v>21</v>
      </c>
      <c r="B25127" s="3" t="s">
        <v>209</v>
      </c>
      <c r="C25127" s="3">
        <v>2011</v>
      </c>
      <c r="D25127" s="3" t="s">
        <v>4</v>
      </c>
      <c r="E25127" s="3">
        <v>17612</v>
      </c>
      <c r="F25127" s="3" t="s">
        <v>3</v>
      </c>
      <c r="G25127" s="3" t="str">
        <f t="shared" si="1184"/>
        <v>Non-Renewable</v>
      </c>
      <c r="H25127" s="5">
        <f t="shared" si="1182"/>
        <v>13.737359999999999</v>
      </c>
      <c r="I25127" s="3" t="s">
        <v>60</v>
      </c>
      <c r="J25127">
        <f t="shared" si="1183"/>
        <v>2981007.1199999996</v>
      </c>
    </row>
    <row r="25128" spans="1:10" x14ac:dyDescent="0.3">
      <c r="A25128" s="3" t="s">
        <v>21</v>
      </c>
      <c r="B25128" s="3" t="s">
        <v>209</v>
      </c>
      <c r="C25128" s="3">
        <v>2012</v>
      </c>
      <c r="D25128" s="3" t="s">
        <v>4</v>
      </c>
      <c r="E25128" s="3">
        <v>19841</v>
      </c>
      <c r="F25128" s="3" t="s">
        <v>3</v>
      </c>
      <c r="G25128" s="3" t="str">
        <f t="shared" si="1184"/>
        <v>Non-Renewable</v>
      </c>
      <c r="H25128" s="5">
        <f t="shared" si="1182"/>
        <v>15.47598</v>
      </c>
      <c r="I25128" s="3" t="s">
        <v>60</v>
      </c>
      <c r="J25128">
        <f t="shared" si="1183"/>
        <v>3358287.66</v>
      </c>
    </row>
    <row r="25129" spans="1:10" x14ac:dyDescent="0.3">
      <c r="A25129" s="3" t="s">
        <v>21</v>
      </c>
      <c r="B25129" s="3" t="s">
        <v>209</v>
      </c>
      <c r="C25129" s="3">
        <v>2013</v>
      </c>
      <c r="D25129" s="3" t="s">
        <v>4</v>
      </c>
      <c r="E25129" s="3">
        <v>18729</v>
      </c>
      <c r="F25129" s="3" t="s">
        <v>3</v>
      </c>
      <c r="G25129" s="3" t="str">
        <f t="shared" si="1184"/>
        <v>Non-Renewable</v>
      </c>
      <c r="H25129" s="5">
        <f t="shared" si="1182"/>
        <v>14.60862</v>
      </c>
      <c r="I25129" s="3" t="s">
        <v>60</v>
      </c>
      <c r="J25129">
        <f t="shared" si="1183"/>
        <v>3170070.54</v>
      </c>
    </row>
    <row r="25130" spans="1:10" x14ac:dyDescent="0.3">
      <c r="A25130" s="3" t="s">
        <v>21</v>
      </c>
      <c r="B25130" s="3" t="s">
        <v>209</v>
      </c>
      <c r="C25130" s="3">
        <v>2014</v>
      </c>
      <c r="D25130" s="3" t="s">
        <v>4</v>
      </c>
      <c r="E25130" s="3">
        <v>18108</v>
      </c>
      <c r="F25130" s="3" t="s">
        <v>3</v>
      </c>
      <c r="G25130" s="3" t="str">
        <f t="shared" si="1184"/>
        <v>Non-Renewable</v>
      </c>
      <c r="H25130" s="5">
        <f t="shared" si="1182"/>
        <v>14.12424</v>
      </c>
      <c r="I25130" s="3" t="s">
        <v>60</v>
      </c>
      <c r="J25130">
        <f t="shared" si="1183"/>
        <v>3064960.08</v>
      </c>
    </row>
    <row r="25131" spans="1:10" x14ac:dyDescent="0.3">
      <c r="A25131" s="3" t="s">
        <v>21</v>
      </c>
      <c r="B25131" s="3" t="s">
        <v>209</v>
      </c>
      <c r="C25131" s="3">
        <v>2015</v>
      </c>
      <c r="D25131" s="3" t="s">
        <v>4</v>
      </c>
      <c r="E25131" s="3">
        <v>20081</v>
      </c>
      <c r="F25131" s="3" t="s">
        <v>3</v>
      </c>
      <c r="G25131" s="3" t="str">
        <f t="shared" si="1184"/>
        <v>Non-Renewable</v>
      </c>
      <c r="H25131" s="5">
        <f t="shared" si="1182"/>
        <v>15.663180000000001</v>
      </c>
      <c r="I25131" s="3" t="s">
        <v>60</v>
      </c>
      <c r="J25131">
        <f t="shared" si="1183"/>
        <v>3398910.06</v>
      </c>
    </row>
    <row r="25132" spans="1:10" x14ac:dyDescent="0.3">
      <c r="A25132" s="3" t="s">
        <v>21</v>
      </c>
      <c r="B25132" s="3" t="s">
        <v>209</v>
      </c>
      <c r="C25132" s="3">
        <v>2016</v>
      </c>
      <c r="D25132" s="3" t="s">
        <v>4</v>
      </c>
      <c r="E25132" s="3">
        <v>21621</v>
      </c>
      <c r="F25132" s="3" t="s">
        <v>3</v>
      </c>
      <c r="G25132" s="3" t="str">
        <f t="shared" si="1184"/>
        <v>Non-Renewable</v>
      </c>
      <c r="H25132" s="5">
        <f t="shared" si="1182"/>
        <v>16.864380000000001</v>
      </c>
      <c r="I25132" s="3" t="s">
        <v>60</v>
      </c>
      <c r="J25132">
        <f t="shared" si="1183"/>
        <v>3659570.46</v>
      </c>
    </row>
    <row r="25133" spans="1:10" x14ac:dyDescent="0.3">
      <c r="A25133" s="3" t="s">
        <v>21</v>
      </c>
      <c r="B25133" s="3" t="s">
        <v>209</v>
      </c>
      <c r="C25133" s="3">
        <v>2017</v>
      </c>
      <c r="D25133" s="3" t="s">
        <v>4</v>
      </c>
      <c r="E25133" s="3">
        <v>16540</v>
      </c>
      <c r="F25133" s="3" t="s">
        <v>3</v>
      </c>
      <c r="G25133" s="3" t="str">
        <f t="shared" si="1184"/>
        <v>Non-Renewable</v>
      </c>
      <c r="H25133" s="5">
        <f t="shared" si="1182"/>
        <v>12.901199999999999</v>
      </c>
      <c r="I25133" s="3" t="s">
        <v>60</v>
      </c>
      <c r="J25133">
        <f t="shared" si="1183"/>
        <v>2799560.4</v>
      </c>
    </row>
    <row r="25134" spans="1:10" x14ac:dyDescent="0.3">
      <c r="A25134" s="3" t="s">
        <v>21</v>
      </c>
      <c r="B25134" s="3" t="s">
        <v>209</v>
      </c>
      <c r="C25134" s="3">
        <v>2018</v>
      </c>
      <c r="D25134" s="3" t="s">
        <v>4</v>
      </c>
      <c r="E25134" s="3">
        <v>16259</v>
      </c>
      <c r="F25134" s="3" t="s">
        <v>3</v>
      </c>
      <c r="G25134" s="3" t="str">
        <f t="shared" si="1184"/>
        <v>Non-Renewable</v>
      </c>
      <c r="H25134" s="5">
        <f t="shared" si="1182"/>
        <v>12.68202</v>
      </c>
      <c r="I25134" s="3" t="s">
        <v>60</v>
      </c>
      <c r="J25134">
        <f t="shared" si="1183"/>
        <v>2751998.34</v>
      </c>
    </row>
    <row r="25135" spans="1:10" x14ac:dyDescent="0.3">
      <c r="A25135" s="3" t="s">
        <v>21</v>
      </c>
      <c r="B25135" s="3" t="s">
        <v>209</v>
      </c>
      <c r="C25135" s="3">
        <v>2019</v>
      </c>
      <c r="D25135" s="3" t="s">
        <v>4</v>
      </c>
      <c r="E25135" s="3">
        <v>5888</v>
      </c>
      <c r="F25135" s="3" t="s">
        <v>3</v>
      </c>
      <c r="G25135" s="3" t="str">
        <f t="shared" si="1184"/>
        <v>Non-Renewable</v>
      </c>
      <c r="H25135" s="5">
        <f t="shared" si="1182"/>
        <v>4.5926400000000003</v>
      </c>
      <c r="I25135" s="3" t="s">
        <v>60</v>
      </c>
      <c r="J25135">
        <f t="shared" si="1183"/>
        <v>996602.88</v>
      </c>
    </row>
    <row r="25136" spans="1:10" x14ac:dyDescent="0.3">
      <c r="A25136" s="3" t="s">
        <v>21</v>
      </c>
      <c r="B25136" s="3" t="s">
        <v>209</v>
      </c>
      <c r="C25136" s="3">
        <v>2020</v>
      </c>
      <c r="D25136" s="3" t="s">
        <v>4</v>
      </c>
      <c r="E25136" s="3">
        <v>3049</v>
      </c>
      <c r="F25136" s="3" t="s">
        <v>3</v>
      </c>
      <c r="G25136" s="3" t="str">
        <f t="shared" si="1184"/>
        <v>Non-Renewable</v>
      </c>
      <c r="H25136" s="5">
        <f t="shared" si="1182"/>
        <v>2.3782199999999998</v>
      </c>
      <c r="I25136" s="3" t="s">
        <v>60</v>
      </c>
      <c r="J25136">
        <f t="shared" si="1183"/>
        <v>516073.73999999993</v>
      </c>
    </row>
    <row r="25137" spans="1:10" x14ac:dyDescent="0.3">
      <c r="A25137" s="3" t="s">
        <v>21</v>
      </c>
      <c r="B25137" s="3" t="s">
        <v>209</v>
      </c>
      <c r="C25137" s="3">
        <v>2021</v>
      </c>
      <c r="D25137" s="3" t="s">
        <v>4</v>
      </c>
      <c r="E25137" s="3">
        <v>5247</v>
      </c>
      <c r="F25137" s="3" t="s">
        <v>3</v>
      </c>
      <c r="G25137" s="3" t="str">
        <f t="shared" si="1184"/>
        <v>Non-Renewable</v>
      </c>
      <c r="H25137" s="5">
        <f t="shared" si="1182"/>
        <v>4.0926599999999995</v>
      </c>
      <c r="I25137" s="3" t="s">
        <v>60</v>
      </c>
      <c r="J25137">
        <f t="shared" si="1183"/>
        <v>888107.21999999986</v>
      </c>
    </row>
    <row r="25138" spans="1:10" x14ac:dyDescent="0.3">
      <c r="A25138" s="3" t="s">
        <v>21</v>
      </c>
      <c r="B25138" s="3" t="s">
        <v>209</v>
      </c>
      <c r="C25138" s="3">
        <v>2022</v>
      </c>
      <c r="D25138" s="3" t="s">
        <v>4</v>
      </c>
      <c r="E25138" s="3">
        <v>3643</v>
      </c>
      <c r="F25138" s="3" t="s">
        <v>3</v>
      </c>
      <c r="G25138" s="3" t="str">
        <f t="shared" si="1184"/>
        <v>Non-Renewable</v>
      </c>
      <c r="H25138" s="5">
        <f t="shared" si="1182"/>
        <v>2.8415399999999997</v>
      </c>
      <c r="I25138" s="3" t="s">
        <v>60</v>
      </c>
      <c r="J25138">
        <f t="shared" si="1183"/>
        <v>616614.17999999993</v>
      </c>
    </row>
    <row r="25139" spans="1:10" x14ac:dyDescent="0.3">
      <c r="A25139" s="3" t="s">
        <v>21</v>
      </c>
      <c r="B25139" s="3" t="s">
        <v>209</v>
      </c>
      <c r="C25139" s="3">
        <v>2023</v>
      </c>
      <c r="D25139" s="3" t="s">
        <v>4</v>
      </c>
      <c r="E25139" s="3">
        <v>3257</v>
      </c>
      <c r="F25139" s="3" t="s">
        <v>3</v>
      </c>
      <c r="G25139" s="3" t="str">
        <f t="shared" si="1184"/>
        <v>Non-Renewable</v>
      </c>
      <c r="H25139" s="5">
        <f t="shared" si="1182"/>
        <v>2.5404599999999999</v>
      </c>
      <c r="I25139" s="3" t="s">
        <v>60</v>
      </c>
      <c r="J25139">
        <f t="shared" si="1183"/>
        <v>551279.81999999995</v>
      </c>
    </row>
    <row r="25140" spans="1:10" x14ac:dyDescent="0.3">
      <c r="A25140" s="3" t="s">
        <v>21</v>
      </c>
      <c r="B25140" s="3" t="s">
        <v>209</v>
      </c>
      <c r="C25140" s="3">
        <v>2024</v>
      </c>
      <c r="D25140" s="3" t="s">
        <v>4</v>
      </c>
      <c r="E25140" s="3">
        <v>3485</v>
      </c>
      <c r="F25140" s="3" t="s">
        <v>3</v>
      </c>
      <c r="G25140" s="3" t="str">
        <f t="shared" si="1184"/>
        <v>Non-Renewable</v>
      </c>
      <c r="H25140" s="5">
        <f t="shared" si="1182"/>
        <v>2.7183000000000002</v>
      </c>
      <c r="I25140" s="3" t="s">
        <v>60</v>
      </c>
      <c r="J25140">
        <f t="shared" si="1183"/>
        <v>589871.1</v>
      </c>
    </row>
    <row r="25141" spans="1:10" x14ac:dyDescent="0.3">
      <c r="A25141" s="3" t="s">
        <v>21</v>
      </c>
      <c r="B25141" s="3" t="s">
        <v>209</v>
      </c>
      <c r="C25141" s="3">
        <v>2025</v>
      </c>
      <c r="D25141" s="3" t="s">
        <v>4</v>
      </c>
      <c r="E25141" s="3">
        <v>3146</v>
      </c>
      <c r="F25141" s="3" t="s">
        <v>3</v>
      </c>
      <c r="G25141" s="3" t="str">
        <f t="shared" si="1184"/>
        <v>Non-Renewable</v>
      </c>
      <c r="H25141" s="5">
        <f t="shared" si="1182"/>
        <v>2.4538799999999998</v>
      </c>
      <c r="I25141" s="3" t="s">
        <v>60</v>
      </c>
      <c r="J25141">
        <f t="shared" si="1183"/>
        <v>532491.96</v>
      </c>
    </row>
    <row r="25142" spans="1:10" x14ac:dyDescent="0.3">
      <c r="A25142" s="3" t="s">
        <v>21</v>
      </c>
      <c r="B25142" s="3" t="s">
        <v>209</v>
      </c>
      <c r="C25142" s="3">
        <v>2000</v>
      </c>
      <c r="D25142" s="3" t="s">
        <v>5</v>
      </c>
      <c r="E25142" s="3">
        <v>14484</v>
      </c>
      <c r="F25142" s="3" t="s">
        <v>3</v>
      </c>
      <c r="G25142" s="3" t="str">
        <f t="shared" si="1184"/>
        <v>Non-Renewable</v>
      </c>
      <c r="H25142" s="5">
        <f t="shared" si="1182"/>
        <v>5.7936000000000005</v>
      </c>
      <c r="I25142" s="3" t="s">
        <v>60</v>
      </c>
      <c r="J25142">
        <f t="shared" si="1183"/>
        <v>1257211.2000000002</v>
      </c>
    </row>
    <row r="25143" spans="1:10" x14ac:dyDescent="0.3">
      <c r="A25143" s="3" t="s">
        <v>21</v>
      </c>
      <c r="B25143" s="3" t="s">
        <v>209</v>
      </c>
      <c r="C25143" s="3">
        <v>2001</v>
      </c>
      <c r="D25143" s="3" t="s">
        <v>5</v>
      </c>
      <c r="E25143" s="3">
        <v>19684</v>
      </c>
      <c r="F25143" s="3" t="s">
        <v>3</v>
      </c>
      <c r="G25143" s="3" t="str">
        <f t="shared" si="1184"/>
        <v>Non-Renewable</v>
      </c>
      <c r="H25143" s="5">
        <f t="shared" si="1182"/>
        <v>7.8736000000000006</v>
      </c>
      <c r="I25143" s="3" t="s">
        <v>60</v>
      </c>
      <c r="J25143">
        <f t="shared" si="1183"/>
        <v>1708571.2000000002</v>
      </c>
    </row>
    <row r="25144" spans="1:10" x14ac:dyDescent="0.3">
      <c r="A25144" s="3" t="s">
        <v>21</v>
      </c>
      <c r="B25144" s="3" t="s">
        <v>209</v>
      </c>
      <c r="C25144" s="3">
        <v>2002</v>
      </c>
      <c r="D25144" s="3" t="s">
        <v>5</v>
      </c>
      <c r="E25144" s="3">
        <v>18969</v>
      </c>
      <c r="F25144" s="3" t="s">
        <v>3</v>
      </c>
      <c r="G25144" s="3" t="str">
        <f t="shared" si="1184"/>
        <v>Non-Renewable</v>
      </c>
      <c r="H25144" s="5">
        <f t="shared" si="1182"/>
        <v>7.5876000000000001</v>
      </c>
      <c r="I25144" s="3" t="s">
        <v>60</v>
      </c>
      <c r="J25144">
        <f t="shared" si="1183"/>
        <v>1646509.2</v>
      </c>
    </row>
    <row r="25145" spans="1:10" x14ac:dyDescent="0.3">
      <c r="A25145" s="3" t="s">
        <v>21</v>
      </c>
      <c r="B25145" s="3" t="s">
        <v>209</v>
      </c>
      <c r="C25145" s="3">
        <v>2003</v>
      </c>
      <c r="D25145" s="3" t="s">
        <v>5</v>
      </c>
      <c r="E25145" s="3">
        <v>16165</v>
      </c>
      <c r="F25145" s="3" t="s">
        <v>3</v>
      </c>
      <c r="G25145" s="3" t="str">
        <f t="shared" si="1184"/>
        <v>Non-Renewable</v>
      </c>
      <c r="H25145" s="5">
        <f t="shared" si="1182"/>
        <v>6.4660000000000002</v>
      </c>
      <c r="I25145" s="3" t="s">
        <v>60</v>
      </c>
      <c r="J25145">
        <f t="shared" si="1183"/>
        <v>1403122</v>
      </c>
    </row>
    <row r="25146" spans="1:10" x14ac:dyDescent="0.3">
      <c r="A25146" s="3" t="s">
        <v>21</v>
      </c>
      <c r="B25146" s="3" t="s">
        <v>209</v>
      </c>
      <c r="C25146" s="3">
        <v>2004</v>
      </c>
      <c r="D25146" s="3" t="s">
        <v>5</v>
      </c>
      <c r="E25146" s="3">
        <v>16121</v>
      </c>
      <c r="F25146" s="3" t="s">
        <v>3</v>
      </c>
      <c r="G25146" s="3" t="str">
        <f t="shared" si="1184"/>
        <v>Non-Renewable</v>
      </c>
      <c r="H25146" s="5">
        <f t="shared" ref="H25146:H25209" si="1185">IF(D25146="Coal",E25146*0.0009,
IF(D25146="Oil",E25146*0.00078,
IF(D25146="Natural Gas",E25146*0.0004,
IF(D25146="Nuclear",E25146*0.000012,
IF(D25146="Hydropower",E25146*0.000024,
IF(D25146="Biofuels",E25146*0.0004,
IF(D25146="Waste",E25146*0.0002,
IF(D25146="Wind",E25146*0.000011,
IF(D25146="Solar PV",E25146*0.000045,
IF(D25146="Solar Thermal",E25146*0.00005,
IF(D25146="Other sources",E25146*0.0005,
IF(D25146="Geothermal",E25146*0.00005,
IF(D25146="Tide",E25146*0.00001,0)))))))))))))</f>
        <v>6.4484000000000004</v>
      </c>
      <c r="I25146" s="3" t="s">
        <v>60</v>
      </c>
      <c r="J25146">
        <f t="shared" si="1183"/>
        <v>1399302.8</v>
      </c>
    </row>
    <row r="25147" spans="1:10" x14ac:dyDescent="0.3">
      <c r="A25147" s="3" t="s">
        <v>21</v>
      </c>
      <c r="B25147" s="3" t="s">
        <v>209</v>
      </c>
      <c r="C25147" s="3">
        <v>2005</v>
      </c>
      <c r="D25147" s="3" t="s">
        <v>5</v>
      </c>
      <c r="E25147" s="3">
        <v>14336</v>
      </c>
      <c r="F25147" s="3" t="s">
        <v>3</v>
      </c>
      <c r="G25147" s="3" t="str">
        <f t="shared" si="1184"/>
        <v>Non-Renewable</v>
      </c>
      <c r="H25147" s="5">
        <f t="shared" si="1185"/>
        <v>5.7343999999999999</v>
      </c>
      <c r="I25147" s="3" t="s">
        <v>60</v>
      </c>
      <c r="J25147">
        <f t="shared" si="1183"/>
        <v>1244364.8</v>
      </c>
    </row>
    <row r="25148" spans="1:10" x14ac:dyDescent="0.3">
      <c r="A25148" s="3" t="s">
        <v>21</v>
      </c>
      <c r="B25148" s="3" t="s">
        <v>209</v>
      </c>
      <c r="C25148" s="3">
        <v>2006</v>
      </c>
      <c r="D25148" s="3" t="s">
        <v>5</v>
      </c>
      <c r="E25148" s="3">
        <v>14894</v>
      </c>
      <c r="F25148" s="3" t="s">
        <v>3</v>
      </c>
      <c r="G25148" s="3" t="str">
        <f t="shared" si="1184"/>
        <v>Non-Renewable</v>
      </c>
      <c r="H25148" s="5">
        <f t="shared" si="1185"/>
        <v>5.9576000000000002</v>
      </c>
      <c r="I25148" s="3" t="s">
        <v>60</v>
      </c>
      <c r="J25148">
        <f t="shared" si="1183"/>
        <v>1292799.2</v>
      </c>
    </row>
    <row r="25149" spans="1:10" x14ac:dyDescent="0.3">
      <c r="A25149" s="3" t="s">
        <v>21</v>
      </c>
      <c r="B25149" s="3" t="s">
        <v>209</v>
      </c>
      <c r="C25149" s="3">
        <v>2007</v>
      </c>
      <c r="D25149" s="3" t="s">
        <v>5</v>
      </c>
      <c r="E25149" s="3">
        <v>18014</v>
      </c>
      <c r="F25149" s="3" t="s">
        <v>3</v>
      </c>
      <c r="G25149" s="3" t="str">
        <f t="shared" si="1184"/>
        <v>Non-Renewable</v>
      </c>
      <c r="H25149" s="5">
        <f t="shared" si="1185"/>
        <v>7.2056000000000004</v>
      </c>
      <c r="I25149" s="3" t="s">
        <v>60</v>
      </c>
      <c r="J25149">
        <f t="shared" si="1183"/>
        <v>1563615.2000000002</v>
      </c>
    </row>
    <row r="25150" spans="1:10" x14ac:dyDescent="0.3">
      <c r="A25150" s="3" t="s">
        <v>21</v>
      </c>
      <c r="B25150" s="3" t="s">
        <v>209</v>
      </c>
      <c r="C25150" s="3">
        <v>2008</v>
      </c>
      <c r="D25150" s="3" t="s">
        <v>5</v>
      </c>
      <c r="E25150" s="3">
        <v>17495</v>
      </c>
      <c r="F25150" s="3" t="s">
        <v>3</v>
      </c>
      <c r="G25150" s="3" t="str">
        <f t="shared" si="1184"/>
        <v>Non-Renewable</v>
      </c>
      <c r="H25150" s="5">
        <f t="shared" si="1185"/>
        <v>6.9980000000000002</v>
      </c>
      <c r="I25150" s="3" t="s">
        <v>60</v>
      </c>
      <c r="J25150">
        <f t="shared" si="1183"/>
        <v>1518566</v>
      </c>
    </row>
    <row r="25151" spans="1:10" x14ac:dyDescent="0.3">
      <c r="A25151" s="3" t="s">
        <v>21</v>
      </c>
      <c r="B25151" s="3" t="s">
        <v>209</v>
      </c>
      <c r="C25151" s="3">
        <v>2009</v>
      </c>
      <c r="D25151" s="3" t="s">
        <v>5</v>
      </c>
      <c r="E25151" s="3">
        <v>18308</v>
      </c>
      <c r="F25151" s="3" t="s">
        <v>3</v>
      </c>
      <c r="G25151" s="3" t="str">
        <f t="shared" si="1184"/>
        <v>Non-Renewable</v>
      </c>
      <c r="H25151" s="5">
        <f t="shared" si="1185"/>
        <v>7.3231999999999999</v>
      </c>
      <c r="I25151" s="3" t="s">
        <v>60</v>
      </c>
      <c r="J25151">
        <f t="shared" si="1183"/>
        <v>1589134.4</v>
      </c>
    </row>
    <row r="25152" spans="1:10" x14ac:dyDescent="0.3">
      <c r="A25152" s="3" t="s">
        <v>21</v>
      </c>
      <c r="B25152" s="3" t="s">
        <v>209</v>
      </c>
      <c r="C25152" s="3">
        <v>2010</v>
      </c>
      <c r="D25152" s="3" t="s">
        <v>5</v>
      </c>
      <c r="E25152" s="3">
        <v>19177</v>
      </c>
      <c r="F25152" s="3" t="s">
        <v>3</v>
      </c>
      <c r="G25152" s="3" t="str">
        <f t="shared" si="1184"/>
        <v>Non-Renewable</v>
      </c>
      <c r="H25152" s="5">
        <f t="shared" si="1185"/>
        <v>7.6708000000000007</v>
      </c>
      <c r="I25152" s="3" t="s">
        <v>60</v>
      </c>
      <c r="J25152">
        <f t="shared" si="1183"/>
        <v>1664563.6</v>
      </c>
    </row>
    <row r="25153" spans="1:10" x14ac:dyDescent="0.3">
      <c r="A25153" s="3" t="s">
        <v>21</v>
      </c>
      <c r="B25153" s="3" t="s">
        <v>209</v>
      </c>
      <c r="C25153" s="3">
        <v>2011</v>
      </c>
      <c r="D25153" s="3" t="s">
        <v>5</v>
      </c>
      <c r="E25153" s="3">
        <v>17067</v>
      </c>
      <c r="F25153" s="3" t="s">
        <v>3</v>
      </c>
      <c r="G25153" s="3" t="str">
        <f t="shared" si="1184"/>
        <v>Non-Renewable</v>
      </c>
      <c r="H25153" s="5">
        <f t="shared" si="1185"/>
        <v>6.8268000000000004</v>
      </c>
      <c r="I25153" s="3" t="s">
        <v>60</v>
      </c>
      <c r="J25153">
        <f t="shared" si="1183"/>
        <v>1481415.6</v>
      </c>
    </row>
    <row r="25154" spans="1:10" x14ac:dyDescent="0.3">
      <c r="A25154" s="3" t="s">
        <v>21</v>
      </c>
      <c r="B25154" s="3" t="s">
        <v>209</v>
      </c>
      <c r="C25154" s="3">
        <v>2012</v>
      </c>
      <c r="D25154" s="3" t="s">
        <v>5</v>
      </c>
      <c r="E25154" s="3">
        <v>20251</v>
      </c>
      <c r="F25154" s="3" t="s">
        <v>3</v>
      </c>
      <c r="G25154" s="3" t="str">
        <f t="shared" si="1184"/>
        <v>Non-Renewable</v>
      </c>
      <c r="H25154" s="5">
        <f t="shared" si="1185"/>
        <v>8.1004000000000005</v>
      </c>
      <c r="I25154" s="3" t="s">
        <v>60</v>
      </c>
      <c r="J25154">
        <f t="shared" si="1183"/>
        <v>1757786.8</v>
      </c>
    </row>
    <row r="25155" spans="1:10" x14ac:dyDescent="0.3">
      <c r="A25155" s="3" t="s">
        <v>21</v>
      </c>
      <c r="B25155" s="3" t="s">
        <v>209</v>
      </c>
      <c r="C25155" s="3">
        <v>2013</v>
      </c>
      <c r="D25155" s="3" t="s">
        <v>5</v>
      </c>
      <c r="E25155" s="3">
        <v>21333</v>
      </c>
      <c r="F25155" s="3" t="s">
        <v>3</v>
      </c>
      <c r="G25155" s="3" t="str">
        <f t="shared" si="1184"/>
        <v>Non-Renewable</v>
      </c>
      <c r="H25155" s="5">
        <f t="shared" si="1185"/>
        <v>8.5332000000000008</v>
      </c>
      <c r="I25155" s="3" t="s">
        <v>60</v>
      </c>
      <c r="J25155">
        <f t="shared" ref="J25155:J25218" si="1186">H25155*217000</f>
        <v>1851704.4000000001</v>
      </c>
    </row>
    <row r="25156" spans="1:10" x14ac:dyDescent="0.3">
      <c r="A25156" s="3" t="s">
        <v>21</v>
      </c>
      <c r="B25156" s="3" t="s">
        <v>209</v>
      </c>
      <c r="C25156" s="3">
        <v>2014</v>
      </c>
      <c r="D25156" s="3" t="s">
        <v>5</v>
      </c>
      <c r="E25156" s="3">
        <v>21281</v>
      </c>
      <c r="F25156" s="3" t="s">
        <v>3</v>
      </c>
      <c r="G25156" s="3" t="str">
        <f t="shared" si="1184"/>
        <v>Non-Renewable</v>
      </c>
      <c r="H25156" s="5">
        <f t="shared" si="1185"/>
        <v>8.5123999999999995</v>
      </c>
      <c r="I25156" s="3" t="s">
        <v>60</v>
      </c>
      <c r="J25156">
        <f t="shared" si="1186"/>
        <v>1847190.7999999998</v>
      </c>
    </row>
    <row r="25157" spans="1:10" x14ac:dyDescent="0.3">
      <c r="A25157" s="3" t="s">
        <v>21</v>
      </c>
      <c r="B25157" s="3" t="s">
        <v>209</v>
      </c>
      <c r="C25157" s="3">
        <v>2015</v>
      </c>
      <c r="D25157" s="3" t="s">
        <v>5</v>
      </c>
      <c r="E25157" s="3">
        <v>19522</v>
      </c>
      <c r="F25157" s="3" t="s">
        <v>3</v>
      </c>
      <c r="G25157" s="3" t="str">
        <f t="shared" si="1184"/>
        <v>Non-Renewable</v>
      </c>
      <c r="H25157" s="5">
        <f t="shared" si="1185"/>
        <v>7.8088000000000006</v>
      </c>
      <c r="I25157" s="3" t="s">
        <v>60</v>
      </c>
      <c r="J25157">
        <f t="shared" si="1186"/>
        <v>1694509.6</v>
      </c>
    </row>
    <row r="25158" spans="1:10" x14ac:dyDescent="0.3">
      <c r="A25158" s="3" t="s">
        <v>21</v>
      </c>
      <c r="B25158" s="3" t="s">
        <v>209</v>
      </c>
      <c r="C25158" s="3">
        <v>2016</v>
      </c>
      <c r="D25158" s="3" t="s">
        <v>5</v>
      </c>
      <c r="E25158" s="3">
        <v>16503</v>
      </c>
      <c r="F25158" s="3" t="s">
        <v>3</v>
      </c>
      <c r="G25158" s="3" t="str">
        <f t="shared" si="1184"/>
        <v>Non-Renewable</v>
      </c>
      <c r="H25158" s="5">
        <f t="shared" si="1185"/>
        <v>6.6012000000000004</v>
      </c>
      <c r="I25158" s="3" t="s">
        <v>60</v>
      </c>
      <c r="J25158">
        <f t="shared" si="1186"/>
        <v>1432460.4000000001</v>
      </c>
    </row>
    <row r="25159" spans="1:10" x14ac:dyDescent="0.3">
      <c r="A25159" s="3" t="s">
        <v>21</v>
      </c>
      <c r="B25159" s="3" t="s">
        <v>209</v>
      </c>
      <c r="C25159" s="3">
        <v>2017</v>
      </c>
      <c r="D25159" s="3" t="s">
        <v>5</v>
      </c>
      <c r="E25159" s="3">
        <v>31068</v>
      </c>
      <c r="F25159" s="3" t="s">
        <v>3</v>
      </c>
      <c r="G25159" s="3" t="str">
        <f t="shared" si="1184"/>
        <v>Non-Renewable</v>
      </c>
      <c r="H25159" s="5">
        <f t="shared" si="1185"/>
        <v>12.427200000000001</v>
      </c>
      <c r="I25159" s="3" t="s">
        <v>60</v>
      </c>
      <c r="J25159">
        <f t="shared" si="1186"/>
        <v>2696702.4000000004</v>
      </c>
    </row>
    <row r="25160" spans="1:10" x14ac:dyDescent="0.3">
      <c r="A25160" s="3" t="s">
        <v>21</v>
      </c>
      <c r="B25160" s="3" t="s">
        <v>209</v>
      </c>
      <c r="C25160" s="3">
        <v>2018</v>
      </c>
      <c r="D25160" s="3" t="s">
        <v>5</v>
      </c>
      <c r="E25160" s="3">
        <v>10365</v>
      </c>
      <c r="F25160" s="3" t="s">
        <v>3</v>
      </c>
      <c r="G25160" s="3" t="str">
        <f t="shared" si="1184"/>
        <v>Non-Renewable</v>
      </c>
      <c r="H25160" s="5">
        <f t="shared" si="1185"/>
        <v>4.1459999999999999</v>
      </c>
      <c r="I25160" s="3" t="s">
        <v>60</v>
      </c>
      <c r="J25160">
        <f t="shared" si="1186"/>
        <v>899682</v>
      </c>
    </row>
    <row r="25161" spans="1:10" x14ac:dyDescent="0.3">
      <c r="A25161" s="3" t="s">
        <v>21</v>
      </c>
      <c r="B25161" s="3" t="s">
        <v>209</v>
      </c>
      <c r="C25161" s="3">
        <v>2019</v>
      </c>
      <c r="D25161" s="3" t="s">
        <v>5</v>
      </c>
      <c r="E25161" s="3">
        <v>6677</v>
      </c>
      <c r="F25161" s="3" t="s">
        <v>3</v>
      </c>
      <c r="G25161" s="3" t="str">
        <f t="shared" si="1184"/>
        <v>Non-Renewable</v>
      </c>
      <c r="H25161" s="5">
        <f t="shared" si="1185"/>
        <v>2.6708000000000003</v>
      </c>
      <c r="I25161" s="3" t="s">
        <v>60</v>
      </c>
      <c r="J25161">
        <f t="shared" si="1186"/>
        <v>579563.60000000009</v>
      </c>
    </row>
    <row r="25162" spans="1:10" x14ac:dyDescent="0.3">
      <c r="A25162" s="3" t="s">
        <v>21</v>
      </c>
      <c r="B25162" s="3" t="s">
        <v>209</v>
      </c>
      <c r="C25162" s="3">
        <v>2020</v>
      </c>
      <c r="D25162" s="3" t="s">
        <v>5</v>
      </c>
      <c r="E25162" s="3">
        <v>3807</v>
      </c>
      <c r="F25162" s="3" t="s">
        <v>3</v>
      </c>
      <c r="G25162" s="3" t="str">
        <f t="shared" si="1184"/>
        <v>Non-Renewable</v>
      </c>
      <c r="H25162" s="5">
        <f t="shared" si="1185"/>
        <v>1.5228000000000002</v>
      </c>
      <c r="I25162" s="3" t="s">
        <v>60</v>
      </c>
      <c r="J25162">
        <f t="shared" si="1186"/>
        <v>330447.60000000003</v>
      </c>
    </row>
    <row r="25163" spans="1:10" x14ac:dyDescent="0.3">
      <c r="A25163" s="3" t="s">
        <v>21</v>
      </c>
      <c r="B25163" s="3" t="s">
        <v>209</v>
      </c>
      <c r="C25163" s="3">
        <v>2021</v>
      </c>
      <c r="D25163" s="3" t="s">
        <v>5</v>
      </c>
      <c r="E25163" s="3">
        <v>3429</v>
      </c>
      <c r="F25163" s="3" t="s">
        <v>3</v>
      </c>
      <c r="G25163" s="3" t="str">
        <f t="shared" si="1184"/>
        <v>Non-Renewable</v>
      </c>
      <c r="H25163" s="5">
        <f t="shared" si="1185"/>
        <v>1.3716000000000002</v>
      </c>
      <c r="I25163" s="3" t="s">
        <v>60</v>
      </c>
      <c r="J25163">
        <f t="shared" si="1186"/>
        <v>297637.2</v>
      </c>
    </row>
    <row r="25164" spans="1:10" x14ac:dyDescent="0.3">
      <c r="A25164" s="3" t="s">
        <v>21</v>
      </c>
      <c r="B25164" s="3" t="s">
        <v>209</v>
      </c>
      <c r="C25164" s="3">
        <v>2022</v>
      </c>
      <c r="D25164" s="3" t="s">
        <v>5</v>
      </c>
      <c r="E25164" s="3">
        <v>3688</v>
      </c>
      <c r="F25164" s="3" t="s">
        <v>3</v>
      </c>
      <c r="G25164" s="3" t="str">
        <f t="shared" si="1184"/>
        <v>Non-Renewable</v>
      </c>
      <c r="H25164" s="5">
        <f t="shared" si="1185"/>
        <v>1.4752000000000001</v>
      </c>
      <c r="I25164" s="3" t="s">
        <v>60</v>
      </c>
      <c r="J25164">
        <f t="shared" si="1186"/>
        <v>320118.40000000002</v>
      </c>
    </row>
    <row r="25165" spans="1:10" x14ac:dyDescent="0.3">
      <c r="A25165" s="3" t="s">
        <v>21</v>
      </c>
      <c r="B25165" s="3" t="s">
        <v>209</v>
      </c>
      <c r="C25165" s="3">
        <v>2023</v>
      </c>
      <c r="D25165" s="3" t="s">
        <v>5</v>
      </c>
      <c r="E25165" s="3">
        <v>3688</v>
      </c>
      <c r="F25165" s="3" t="s">
        <v>3</v>
      </c>
      <c r="G25165" s="3" t="str">
        <f t="shared" si="1184"/>
        <v>Non-Renewable</v>
      </c>
      <c r="H25165" s="5">
        <f t="shared" si="1185"/>
        <v>1.4752000000000001</v>
      </c>
      <c r="I25165" s="3" t="s">
        <v>60</v>
      </c>
      <c r="J25165">
        <f t="shared" si="1186"/>
        <v>320118.40000000002</v>
      </c>
    </row>
    <row r="25166" spans="1:10" x14ac:dyDescent="0.3">
      <c r="A25166" s="3" t="s">
        <v>21</v>
      </c>
      <c r="B25166" s="3" t="s">
        <v>209</v>
      </c>
      <c r="C25166" s="3">
        <v>2024</v>
      </c>
      <c r="D25166" s="3" t="s">
        <v>5</v>
      </c>
      <c r="E25166" s="3">
        <v>3486</v>
      </c>
      <c r="F25166" s="3" t="s">
        <v>3</v>
      </c>
      <c r="G25166" s="3" t="str">
        <f t="shared" si="1184"/>
        <v>Non-Renewable</v>
      </c>
      <c r="H25166" s="5">
        <f t="shared" si="1185"/>
        <v>1.3944000000000001</v>
      </c>
      <c r="I25166" s="3" t="s">
        <v>60</v>
      </c>
      <c r="J25166">
        <f t="shared" si="1186"/>
        <v>302584.80000000005</v>
      </c>
    </row>
    <row r="25167" spans="1:10" x14ac:dyDescent="0.3">
      <c r="A25167" s="3" t="s">
        <v>21</v>
      </c>
      <c r="B25167" s="3" t="s">
        <v>209</v>
      </c>
      <c r="C25167" s="3">
        <v>2025</v>
      </c>
      <c r="D25167" s="3" t="s">
        <v>5</v>
      </c>
      <c r="E25167" s="3">
        <v>3217</v>
      </c>
      <c r="F25167" s="3" t="s">
        <v>3</v>
      </c>
      <c r="G25167" s="3" t="str">
        <f t="shared" si="1184"/>
        <v>Non-Renewable</v>
      </c>
      <c r="H25167" s="5">
        <f t="shared" si="1185"/>
        <v>1.2868000000000002</v>
      </c>
      <c r="I25167" s="3" t="s">
        <v>60</v>
      </c>
      <c r="J25167">
        <f t="shared" si="1186"/>
        <v>279235.60000000003</v>
      </c>
    </row>
    <row r="25168" spans="1:10" x14ac:dyDescent="0.3">
      <c r="A25168" s="3" t="s">
        <v>21</v>
      </c>
      <c r="B25168" s="3" t="s">
        <v>209</v>
      </c>
      <c r="C25168" s="3">
        <v>2000</v>
      </c>
      <c r="D25168" s="3" t="s">
        <v>7</v>
      </c>
      <c r="E25168" s="3">
        <v>62886</v>
      </c>
      <c r="F25168" s="3" t="s">
        <v>3</v>
      </c>
      <c r="G25168" s="3" t="str">
        <f t="shared" si="1184"/>
        <v>Renewable</v>
      </c>
      <c r="H25168" s="5">
        <f t="shared" si="1185"/>
        <v>1.5092639999999999</v>
      </c>
      <c r="I25168" s="3" t="s">
        <v>60</v>
      </c>
      <c r="J25168">
        <f t="shared" si="1186"/>
        <v>327510.288</v>
      </c>
    </row>
    <row r="25169" spans="1:10" x14ac:dyDescent="0.3">
      <c r="A25169" s="3" t="s">
        <v>21</v>
      </c>
      <c r="B25169" s="3" t="s">
        <v>209</v>
      </c>
      <c r="C25169" s="3">
        <v>2001</v>
      </c>
      <c r="D25169" s="3" t="s">
        <v>7</v>
      </c>
      <c r="E25169" s="3">
        <v>60441</v>
      </c>
      <c r="F25169" s="3" t="s">
        <v>3</v>
      </c>
      <c r="G25169" s="3" t="str">
        <f t="shared" si="1184"/>
        <v>Renewable</v>
      </c>
      <c r="H25169" s="5">
        <f t="shared" si="1185"/>
        <v>1.4505840000000001</v>
      </c>
      <c r="I25169" s="3" t="s">
        <v>60</v>
      </c>
      <c r="J25169">
        <f t="shared" si="1186"/>
        <v>314776.728</v>
      </c>
    </row>
    <row r="25170" spans="1:10" x14ac:dyDescent="0.3">
      <c r="A25170" s="3" t="s">
        <v>21</v>
      </c>
      <c r="B25170" s="3" t="s">
        <v>209</v>
      </c>
      <c r="C25170" s="3">
        <v>2002</v>
      </c>
      <c r="D25170" s="3" t="s">
        <v>7</v>
      </c>
      <c r="E25170" s="3">
        <v>59534</v>
      </c>
      <c r="F25170" s="3" t="s">
        <v>3</v>
      </c>
      <c r="G25170" s="3" t="str">
        <f t="shared" si="1184"/>
        <v>Renewable</v>
      </c>
      <c r="H25170" s="5">
        <f t="shared" si="1185"/>
        <v>1.4288160000000001</v>
      </c>
      <c r="I25170" s="3" t="s">
        <v>60</v>
      </c>
      <c r="J25170">
        <f t="shared" si="1186"/>
        <v>310053.07200000004</v>
      </c>
    </row>
    <row r="25171" spans="1:10" x14ac:dyDescent="0.3">
      <c r="A25171" s="3" t="s">
        <v>21</v>
      </c>
      <c r="B25171" s="3" t="s">
        <v>209</v>
      </c>
      <c r="C25171" s="3">
        <v>2003</v>
      </c>
      <c r="D25171" s="3" t="s">
        <v>7</v>
      </c>
      <c r="E25171" s="3">
        <v>60532</v>
      </c>
      <c r="F25171" s="3" t="s">
        <v>3</v>
      </c>
      <c r="G25171" s="3" t="str">
        <f t="shared" si="1184"/>
        <v>Renewable</v>
      </c>
      <c r="H25171" s="5">
        <f t="shared" si="1185"/>
        <v>1.4527680000000001</v>
      </c>
      <c r="I25171" s="3" t="s">
        <v>60</v>
      </c>
      <c r="J25171">
        <f t="shared" si="1186"/>
        <v>315250.65600000002</v>
      </c>
    </row>
    <row r="25172" spans="1:10" x14ac:dyDescent="0.3">
      <c r="A25172" s="3" t="s">
        <v>21</v>
      </c>
      <c r="B25172" s="3" t="s">
        <v>209</v>
      </c>
      <c r="C25172" s="3">
        <v>2004</v>
      </c>
      <c r="D25172" s="3" t="s">
        <v>7</v>
      </c>
      <c r="E25172" s="3">
        <v>70075</v>
      </c>
      <c r="F25172" s="3" t="s">
        <v>3</v>
      </c>
      <c r="G25172" s="3" t="str">
        <f t="shared" si="1184"/>
        <v>Renewable</v>
      </c>
      <c r="H25172" s="5">
        <f t="shared" si="1185"/>
        <v>1.6818</v>
      </c>
      <c r="I25172" s="3" t="s">
        <v>60</v>
      </c>
      <c r="J25172">
        <f t="shared" si="1186"/>
        <v>364950.6</v>
      </c>
    </row>
    <row r="25173" spans="1:10" x14ac:dyDescent="0.3">
      <c r="A25173" s="3" t="s">
        <v>21</v>
      </c>
      <c r="B25173" s="3" t="s">
        <v>209</v>
      </c>
      <c r="C25173" s="3">
        <v>2005</v>
      </c>
      <c r="D25173" s="3" t="s">
        <v>7</v>
      </c>
      <c r="E25173" s="3">
        <v>77229</v>
      </c>
      <c r="F25173" s="3" t="s">
        <v>3</v>
      </c>
      <c r="G25173" s="3" t="str">
        <f t="shared" si="1184"/>
        <v>Renewable</v>
      </c>
      <c r="H25173" s="5">
        <f t="shared" si="1185"/>
        <v>1.853496</v>
      </c>
      <c r="I25173" s="3" t="s">
        <v>60</v>
      </c>
      <c r="J25173">
        <f t="shared" si="1186"/>
        <v>402208.63199999998</v>
      </c>
    </row>
    <row r="25174" spans="1:10" x14ac:dyDescent="0.3">
      <c r="A25174" s="3" t="s">
        <v>21</v>
      </c>
      <c r="B25174" s="3" t="s">
        <v>209</v>
      </c>
      <c r="C25174" s="3">
        <v>2006</v>
      </c>
      <c r="D25174" s="3" t="s">
        <v>7</v>
      </c>
      <c r="E25174" s="3">
        <v>81600</v>
      </c>
      <c r="F25174" s="3" t="s">
        <v>3</v>
      </c>
      <c r="G25174" s="3" t="str">
        <f t="shared" si="1184"/>
        <v>Renewable</v>
      </c>
      <c r="H25174" s="5">
        <f t="shared" si="1185"/>
        <v>1.9584000000000001</v>
      </c>
      <c r="I25174" s="3" t="s">
        <v>60</v>
      </c>
      <c r="J25174">
        <f t="shared" si="1186"/>
        <v>424972.80000000005</v>
      </c>
    </row>
    <row r="25175" spans="1:10" x14ac:dyDescent="0.3">
      <c r="A25175" s="3" t="s">
        <v>21</v>
      </c>
      <c r="B25175" s="3" t="s">
        <v>209</v>
      </c>
      <c r="C25175" s="3">
        <v>2007</v>
      </c>
      <c r="D25175" s="3" t="s">
        <v>7</v>
      </c>
      <c r="E25175" s="3">
        <v>83059</v>
      </c>
      <c r="F25175" s="3" t="s">
        <v>3</v>
      </c>
      <c r="G25175" s="3" t="str">
        <f t="shared" si="1184"/>
        <v>Renewable</v>
      </c>
      <c r="H25175" s="5">
        <f t="shared" si="1185"/>
        <v>1.9934160000000001</v>
      </c>
      <c r="I25175" s="3" t="s">
        <v>60</v>
      </c>
      <c r="J25175">
        <f t="shared" si="1186"/>
        <v>432571.272</v>
      </c>
    </row>
    <row r="25176" spans="1:10" x14ac:dyDescent="0.3">
      <c r="A25176" s="3" t="s">
        <v>21</v>
      </c>
      <c r="B25176" s="3" t="s">
        <v>209</v>
      </c>
      <c r="C25176" s="3">
        <v>2008</v>
      </c>
      <c r="D25176" s="3" t="s">
        <v>7</v>
      </c>
      <c r="E25176" s="3">
        <v>86841</v>
      </c>
      <c r="F25176" s="3" t="s">
        <v>3</v>
      </c>
      <c r="G25176" s="3" t="str">
        <f t="shared" si="1184"/>
        <v>Renewable</v>
      </c>
      <c r="H25176" s="5">
        <f t="shared" si="1185"/>
        <v>2.084184</v>
      </c>
      <c r="I25176" s="3" t="s">
        <v>60</v>
      </c>
      <c r="J25176">
        <f t="shared" si="1186"/>
        <v>452267.92800000001</v>
      </c>
    </row>
    <row r="25177" spans="1:10" x14ac:dyDescent="0.3">
      <c r="A25177" s="3" t="s">
        <v>21</v>
      </c>
      <c r="B25177" s="3" t="s">
        <v>209</v>
      </c>
      <c r="C25177" s="3">
        <v>2009</v>
      </c>
      <c r="D25177" s="3" t="s">
        <v>7</v>
      </c>
      <c r="E25177" s="3">
        <v>85962</v>
      </c>
      <c r="F25177" s="3" t="s">
        <v>3</v>
      </c>
      <c r="G25177" s="3" t="str">
        <f t="shared" si="1184"/>
        <v>Renewable</v>
      </c>
      <c r="H25177" s="5">
        <f t="shared" si="1185"/>
        <v>2.063088</v>
      </c>
      <c r="I25177" s="3" t="s">
        <v>60</v>
      </c>
      <c r="J25177">
        <f t="shared" si="1186"/>
        <v>447690.09600000002</v>
      </c>
    </row>
    <row r="25178" spans="1:10" x14ac:dyDescent="0.3">
      <c r="A25178" s="3" t="s">
        <v>21</v>
      </c>
      <c r="B25178" s="3" t="s">
        <v>209</v>
      </c>
      <c r="C25178" s="3">
        <v>2010</v>
      </c>
      <c r="D25178" s="3" t="s">
        <v>7</v>
      </c>
      <c r="E25178" s="3">
        <v>76780</v>
      </c>
      <c r="F25178" s="3" t="s">
        <v>3</v>
      </c>
      <c r="G25178" s="3" t="str">
        <f t="shared" si="1184"/>
        <v>Renewable</v>
      </c>
      <c r="H25178" s="5">
        <f t="shared" si="1185"/>
        <v>1.8427200000000001</v>
      </c>
      <c r="I25178" s="3" t="s">
        <v>60</v>
      </c>
      <c r="J25178">
        <f t="shared" si="1186"/>
        <v>399870.24000000005</v>
      </c>
    </row>
    <row r="25179" spans="1:10" x14ac:dyDescent="0.3">
      <c r="A25179" s="3" t="s">
        <v>21</v>
      </c>
      <c r="B25179" s="3" t="s">
        <v>209</v>
      </c>
      <c r="C25179" s="3">
        <v>2011</v>
      </c>
      <c r="D25179" s="3" t="s">
        <v>7</v>
      </c>
      <c r="E25179" s="3">
        <v>83670</v>
      </c>
      <c r="F25179" s="3" t="s">
        <v>3</v>
      </c>
      <c r="G25179" s="3" t="str">
        <f t="shared" si="1184"/>
        <v>Renewable</v>
      </c>
      <c r="H25179" s="5">
        <f t="shared" si="1185"/>
        <v>2.0080800000000001</v>
      </c>
      <c r="I25179" s="3" t="s">
        <v>60</v>
      </c>
      <c r="J25179">
        <f t="shared" si="1186"/>
        <v>435753.36000000004</v>
      </c>
    </row>
    <row r="25180" spans="1:10" x14ac:dyDescent="0.3">
      <c r="A25180" s="3" t="s">
        <v>21</v>
      </c>
      <c r="B25180" s="3" t="s">
        <v>209</v>
      </c>
      <c r="C25180" s="3">
        <v>2012</v>
      </c>
      <c r="D25180" s="3" t="s">
        <v>7</v>
      </c>
      <c r="E25180" s="3">
        <v>82008</v>
      </c>
      <c r="F25180" s="3" t="s">
        <v>3</v>
      </c>
      <c r="G25180" s="3" t="str">
        <f t="shared" si="1184"/>
        <v>Renewable</v>
      </c>
      <c r="H25180" s="5">
        <f t="shared" si="1185"/>
        <v>1.9681919999999999</v>
      </c>
      <c r="I25180" s="3" t="s">
        <v>60</v>
      </c>
      <c r="J25180">
        <f t="shared" si="1186"/>
        <v>427097.66399999999</v>
      </c>
    </row>
    <row r="25181" spans="1:10" x14ac:dyDescent="0.3">
      <c r="A25181" s="3" t="s">
        <v>21</v>
      </c>
      <c r="B25181" s="3" t="s">
        <v>209</v>
      </c>
      <c r="C25181" s="3">
        <v>2013</v>
      </c>
      <c r="D25181" s="3" t="s">
        <v>7</v>
      </c>
      <c r="E25181" s="3">
        <v>83545</v>
      </c>
      <c r="F25181" s="3" t="s">
        <v>3</v>
      </c>
      <c r="G25181" s="3" t="str">
        <f t="shared" si="1184"/>
        <v>Renewable</v>
      </c>
      <c r="H25181" s="5">
        <f t="shared" si="1185"/>
        <v>2.00508</v>
      </c>
      <c r="I25181" s="3" t="s">
        <v>60</v>
      </c>
      <c r="J25181">
        <f t="shared" si="1186"/>
        <v>435102.36</v>
      </c>
    </row>
    <row r="25182" spans="1:10" x14ac:dyDescent="0.3">
      <c r="A25182" s="3" t="s">
        <v>21</v>
      </c>
      <c r="B25182" s="3" t="s">
        <v>209</v>
      </c>
      <c r="C25182" s="3">
        <v>2014</v>
      </c>
      <c r="D25182" s="3" t="s">
        <v>7</v>
      </c>
      <c r="E25182" s="3">
        <v>64291</v>
      </c>
      <c r="F25182" s="3" t="s">
        <v>3</v>
      </c>
      <c r="G25182" s="3" t="str">
        <f t="shared" si="1184"/>
        <v>Renewable</v>
      </c>
      <c r="H25182" s="5">
        <f t="shared" si="1185"/>
        <v>1.5429840000000001</v>
      </c>
      <c r="I25182" s="3" t="s">
        <v>60</v>
      </c>
      <c r="J25182">
        <f t="shared" si="1186"/>
        <v>334827.52800000005</v>
      </c>
    </row>
    <row r="25183" spans="1:10" x14ac:dyDescent="0.3">
      <c r="A25183" s="3" t="s">
        <v>21</v>
      </c>
      <c r="B25183" s="3" t="s">
        <v>209</v>
      </c>
      <c r="C25183" s="3">
        <v>2015</v>
      </c>
      <c r="D25183" s="3" t="s">
        <v>7</v>
      </c>
      <c r="E25183" s="3">
        <v>74736</v>
      </c>
      <c r="F25183" s="3" t="s">
        <v>3</v>
      </c>
      <c r="G25183" s="3" t="str">
        <f t="shared" ref="G25183:G25246" si="1187">IF(OR(D25183="hydropower",D25183="wind",D25183="solar pv",D25183=" tide",D25183="solar thermal",D25183="geothermal",D25183="biofuels"), "Renewable", "Non-Renewable")</f>
        <v>Renewable</v>
      </c>
      <c r="H25183" s="5">
        <f t="shared" si="1185"/>
        <v>1.7936640000000001</v>
      </c>
      <c r="I25183" s="3" t="s">
        <v>60</v>
      </c>
      <c r="J25183">
        <f t="shared" si="1186"/>
        <v>389225.08800000005</v>
      </c>
    </row>
    <row r="25184" spans="1:10" x14ac:dyDescent="0.3">
      <c r="A25184" s="3" t="s">
        <v>21</v>
      </c>
      <c r="B25184" s="3" t="s">
        <v>209</v>
      </c>
      <c r="C25184" s="3">
        <v>2016</v>
      </c>
      <c r="D25184" s="3" t="s">
        <v>7</v>
      </c>
      <c r="E25184" s="3">
        <v>62958</v>
      </c>
      <c r="F25184" s="3" t="s">
        <v>3</v>
      </c>
      <c r="G25184" s="3" t="str">
        <f t="shared" si="1187"/>
        <v>Renewable</v>
      </c>
      <c r="H25184" s="5">
        <f t="shared" si="1185"/>
        <v>1.5109920000000001</v>
      </c>
      <c r="I25184" s="3" t="s">
        <v>60</v>
      </c>
      <c r="J25184">
        <f t="shared" si="1186"/>
        <v>327885.26400000002</v>
      </c>
    </row>
    <row r="25185" spans="1:10" x14ac:dyDescent="0.3">
      <c r="A25185" s="3" t="s">
        <v>21</v>
      </c>
      <c r="B25185" s="3" t="s">
        <v>209</v>
      </c>
      <c r="C25185" s="3">
        <v>2017</v>
      </c>
      <c r="D25185" s="3" t="s">
        <v>7</v>
      </c>
      <c r="E25185" s="3">
        <v>70035</v>
      </c>
      <c r="F25185" s="3" t="s">
        <v>3</v>
      </c>
      <c r="G25185" s="3" t="str">
        <f t="shared" si="1187"/>
        <v>Renewable</v>
      </c>
      <c r="H25185" s="5">
        <f t="shared" si="1185"/>
        <v>1.6808400000000001</v>
      </c>
      <c r="I25185" s="3" t="s">
        <v>60</v>
      </c>
      <c r="J25185">
        <f t="shared" si="1186"/>
        <v>364742.28</v>
      </c>
    </row>
    <row r="25186" spans="1:10" x14ac:dyDescent="0.3">
      <c r="A25186" s="3" t="s">
        <v>21</v>
      </c>
      <c r="B25186" s="3" t="s">
        <v>209</v>
      </c>
      <c r="C25186" s="3">
        <v>2018</v>
      </c>
      <c r="D25186" s="3" t="s">
        <v>7</v>
      </c>
      <c r="E25186" s="3">
        <v>65281</v>
      </c>
      <c r="F25186" s="3" t="s">
        <v>3</v>
      </c>
      <c r="G25186" s="3" t="str">
        <f t="shared" si="1187"/>
        <v>Renewable</v>
      </c>
      <c r="H25186" s="5">
        <f t="shared" si="1185"/>
        <v>1.5667440000000001</v>
      </c>
      <c r="I25186" s="3" t="s">
        <v>60</v>
      </c>
      <c r="J25186">
        <f t="shared" si="1186"/>
        <v>339983.44800000003</v>
      </c>
    </row>
    <row r="25187" spans="1:10" x14ac:dyDescent="0.3">
      <c r="A25187" s="3" t="s">
        <v>21</v>
      </c>
      <c r="B25187" s="3" t="s">
        <v>209</v>
      </c>
      <c r="C25187" s="3">
        <v>2019</v>
      </c>
      <c r="D25187" s="3" t="s">
        <v>7</v>
      </c>
      <c r="E25187" s="3">
        <v>62789</v>
      </c>
      <c r="F25187" s="3" t="s">
        <v>3</v>
      </c>
      <c r="G25187" s="3" t="str">
        <f t="shared" si="1187"/>
        <v>Renewable</v>
      </c>
      <c r="H25187" s="5">
        <f t="shared" si="1185"/>
        <v>1.5069360000000001</v>
      </c>
      <c r="I25187" s="3" t="s">
        <v>60</v>
      </c>
      <c r="J25187">
        <f t="shared" si="1186"/>
        <v>327005.11200000002</v>
      </c>
    </row>
    <row r="25188" spans="1:10" x14ac:dyDescent="0.3">
      <c r="A25188" s="3" t="s">
        <v>21</v>
      </c>
      <c r="B25188" s="3" t="s">
        <v>209</v>
      </c>
      <c r="C25188" s="3">
        <v>2020</v>
      </c>
      <c r="D25188" s="3" t="s">
        <v>7</v>
      </c>
      <c r="E25188" s="3">
        <v>67190</v>
      </c>
      <c r="F25188" s="3" t="s">
        <v>3</v>
      </c>
      <c r="G25188" s="3" t="str">
        <f t="shared" si="1187"/>
        <v>Renewable</v>
      </c>
      <c r="H25188" s="5">
        <f t="shared" si="1185"/>
        <v>1.61256</v>
      </c>
      <c r="I25188" s="3" t="s">
        <v>60</v>
      </c>
      <c r="J25188">
        <f t="shared" si="1186"/>
        <v>349925.52</v>
      </c>
    </row>
    <row r="25189" spans="1:10" x14ac:dyDescent="0.3">
      <c r="A25189" s="3" t="s">
        <v>21</v>
      </c>
      <c r="B25189" s="3" t="s">
        <v>209</v>
      </c>
      <c r="C25189" s="3">
        <v>2021</v>
      </c>
      <c r="D25189" s="3" t="s">
        <v>7</v>
      </c>
      <c r="E25189" s="3">
        <v>67845</v>
      </c>
      <c r="F25189" s="3" t="s">
        <v>3</v>
      </c>
      <c r="G25189" s="3" t="str">
        <f t="shared" si="1187"/>
        <v>Renewable</v>
      </c>
      <c r="H25189" s="5">
        <f t="shared" si="1185"/>
        <v>1.6282799999999999</v>
      </c>
      <c r="I25189" s="3" t="s">
        <v>60</v>
      </c>
      <c r="J25189">
        <f t="shared" si="1186"/>
        <v>353336.76</v>
      </c>
    </row>
    <row r="25190" spans="1:10" x14ac:dyDescent="0.3">
      <c r="A25190" s="3" t="s">
        <v>21</v>
      </c>
      <c r="B25190" s="3" t="s">
        <v>209</v>
      </c>
      <c r="C25190" s="3">
        <v>2022</v>
      </c>
      <c r="D25190" s="3" t="s">
        <v>7</v>
      </c>
      <c r="E25190" s="3">
        <v>68511</v>
      </c>
      <c r="F25190" s="3" t="s">
        <v>3</v>
      </c>
      <c r="G25190" s="3" t="str">
        <f t="shared" si="1187"/>
        <v>Renewable</v>
      </c>
      <c r="H25190" s="5">
        <f t="shared" si="1185"/>
        <v>1.6442639999999999</v>
      </c>
      <c r="I25190" s="3" t="s">
        <v>60</v>
      </c>
      <c r="J25190">
        <f t="shared" si="1186"/>
        <v>356805.288</v>
      </c>
    </row>
    <row r="25191" spans="1:10" x14ac:dyDescent="0.3">
      <c r="A25191" s="3" t="s">
        <v>21</v>
      </c>
      <c r="B25191" s="3" t="s">
        <v>209</v>
      </c>
      <c r="C25191" s="3">
        <v>2023</v>
      </c>
      <c r="D25191" s="3" t="s">
        <v>7</v>
      </c>
      <c r="E25191" s="3">
        <v>63291</v>
      </c>
      <c r="F25191" s="3" t="s">
        <v>3</v>
      </c>
      <c r="G25191" s="3" t="str">
        <f t="shared" si="1187"/>
        <v>Renewable</v>
      </c>
      <c r="H25191" s="5">
        <f t="shared" si="1185"/>
        <v>1.5189840000000001</v>
      </c>
      <c r="I25191" s="3" t="s">
        <v>60</v>
      </c>
      <c r="J25191">
        <f t="shared" si="1186"/>
        <v>329619.52800000005</v>
      </c>
    </row>
    <row r="25192" spans="1:10" x14ac:dyDescent="0.3">
      <c r="A25192" s="3" t="s">
        <v>21</v>
      </c>
      <c r="B25192" s="3" t="s">
        <v>209</v>
      </c>
      <c r="C25192" s="3">
        <v>2024</v>
      </c>
      <c r="D25192" s="3" t="s">
        <v>7</v>
      </c>
      <c r="E25192" s="3">
        <v>69543</v>
      </c>
      <c r="F25192" s="3" t="s">
        <v>3</v>
      </c>
      <c r="G25192" s="3" t="str">
        <f t="shared" si="1187"/>
        <v>Renewable</v>
      </c>
      <c r="H25192" s="5">
        <f t="shared" si="1185"/>
        <v>1.6690320000000001</v>
      </c>
      <c r="I25192" s="3" t="s">
        <v>60</v>
      </c>
      <c r="J25192">
        <f t="shared" si="1186"/>
        <v>362179.94400000002</v>
      </c>
    </row>
    <row r="25193" spans="1:10" x14ac:dyDescent="0.3">
      <c r="A25193" s="3" t="s">
        <v>21</v>
      </c>
      <c r="B25193" s="3" t="s">
        <v>209</v>
      </c>
      <c r="C25193" s="3">
        <v>2025</v>
      </c>
      <c r="D25193" s="3" t="s">
        <v>7</v>
      </c>
      <c r="E25193" s="3">
        <v>75691</v>
      </c>
      <c r="F25193" s="3" t="s">
        <v>3</v>
      </c>
      <c r="G25193" s="3" t="str">
        <f t="shared" si="1187"/>
        <v>Renewable</v>
      </c>
      <c r="H25193" s="5">
        <f t="shared" si="1185"/>
        <v>1.816584</v>
      </c>
      <c r="I25193" s="3" t="s">
        <v>60</v>
      </c>
      <c r="J25193">
        <f t="shared" si="1186"/>
        <v>394198.728</v>
      </c>
    </row>
    <row r="25194" spans="1:10" x14ac:dyDescent="0.3">
      <c r="A25194" s="3" t="s">
        <v>21</v>
      </c>
      <c r="B25194" s="3" t="s">
        <v>209</v>
      </c>
      <c r="C25194" s="3">
        <v>2000</v>
      </c>
      <c r="D25194" s="3" t="s">
        <v>10</v>
      </c>
      <c r="E25194" s="3">
        <v>0</v>
      </c>
      <c r="F25194" s="3" t="s">
        <v>3</v>
      </c>
      <c r="G25194" s="3" t="str">
        <f t="shared" si="1187"/>
        <v>Renewable</v>
      </c>
      <c r="H25194" s="5">
        <f t="shared" si="1185"/>
        <v>0</v>
      </c>
      <c r="I25194" s="3" t="s">
        <v>60</v>
      </c>
      <c r="J25194">
        <f t="shared" si="1186"/>
        <v>0</v>
      </c>
    </row>
    <row r="25195" spans="1:10" x14ac:dyDescent="0.3">
      <c r="A25195" s="3" t="s">
        <v>21</v>
      </c>
      <c r="B25195" s="3" t="s">
        <v>209</v>
      </c>
      <c r="C25195" s="3">
        <v>2001</v>
      </c>
      <c r="D25195" s="3" t="s">
        <v>10</v>
      </c>
      <c r="E25195" s="3">
        <v>0</v>
      </c>
      <c r="F25195" s="3" t="s">
        <v>3</v>
      </c>
      <c r="G25195" s="3" t="str">
        <f t="shared" si="1187"/>
        <v>Renewable</v>
      </c>
      <c r="H25195" s="5">
        <f t="shared" si="1185"/>
        <v>0</v>
      </c>
      <c r="I25195" s="3" t="s">
        <v>60</v>
      </c>
      <c r="J25195">
        <f t="shared" si="1186"/>
        <v>0</v>
      </c>
    </row>
    <row r="25196" spans="1:10" x14ac:dyDescent="0.3">
      <c r="A25196" s="3" t="s">
        <v>21</v>
      </c>
      <c r="B25196" s="3" t="s">
        <v>209</v>
      </c>
      <c r="C25196" s="3">
        <v>2002</v>
      </c>
      <c r="D25196" s="3" t="s">
        <v>10</v>
      </c>
      <c r="E25196" s="3">
        <v>0</v>
      </c>
      <c r="F25196" s="3" t="s">
        <v>3</v>
      </c>
      <c r="G25196" s="3" t="str">
        <f t="shared" si="1187"/>
        <v>Renewable</v>
      </c>
      <c r="H25196" s="5">
        <f t="shared" si="1185"/>
        <v>0</v>
      </c>
      <c r="I25196" s="3" t="s">
        <v>60</v>
      </c>
      <c r="J25196">
        <f t="shared" si="1186"/>
        <v>0</v>
      </c>
    </row>
    <row r="25197" spans="1:10" x14ac:dyDescent="0.3">
      <c r="A25197" s="3" t="s">
        <v>21</v>
      </c>
      <c r="B25197" s="3" t="s">
        <v>209</v>
      </c>
      <c r="C25197" s="3">
        <v>2003</v>
      </c>
      <c r="D25197" s="3" t="s">
        <v>10</v>
      </c>
      <c r="E25197" s="3">
        <v>0</v>
      </c>
      <c r="F25197" s="3" t="s">
        <v>3</v>
      </c>
      <c r="G25197" s="3" t="str">
        <f t="shared" si="1187"/>
        <v>Renewable</v>
      </c>
      <c r="H25197" s="5">
        <f t="shared" si="1185"/>
        <v>0</v>
      </c>
      <c r="I25197" s="3" t="s">
        <v>60</v>
      </c>
      <c r="J25197">
        <f t="shared" si="1186"/>
        <v>0</v>
      </c>
    </row>
    <row r="25198" spans="1:10" x14ac:dyDescent="0.3">
      <c r="A25198" s="3" t="s">
        <v>21</v>
      </c>
      <c r="B25198" s="3" t="s">
        <v>209</v>
      </c>
      <c r="C25198" s="3">
        <v>2004</v>
      </c>
      <c r="D25198" s="3" t="s">
        <v>10</v>
      </c>
      <c r="E25198" s="3">
        <v>0</v>
      </c>
      <c r="F25198" s="3" t="s">
        <v>3</v>
      </c>
      <c r="G25198" s="3" t="str">
        <f t="shared" si="1187"/>
        <v>Renewable</v>
      </c>
      <c r="H25198" s="5">
        <f t="shared" si="1185"/>
        <v>0</v>
      </c>
      <c r="I25198" s="3" t="s">
        <v>60</v>
      </c>
      <c r="J25198">
        <f t="shared" si="1186"/>
        <v>0</v>
      </c>
    </row>
    <row r="25199" spans="1:10" x14ac:dyDescent="0.3">
      <c r="A25199" s="3" t="s">
        <v>21</v>
      </c>
      <c r="B25199" s="3" t="s">
        <v>209</v>
      </c>
      <c r="C25199" s="3">
        <v>2005</v>
      </c>
      <c r="D25199" s="3" t="s">
        <v>10</v>
      </c>
      <c r="E25199" s="3">
        <v>0</v>
      </c>
      <c r="F25199" s="3" t="s">
        <v>3</v>
      </c>
      <c r="G25199" s="3" t="str">
        <f t="shared" si="1187"/>
        <v>Renewable</v>
      </c>
      <c r="H25199" s="5">
        <f t="shared" si="1185"/>
        <v>0</v>
      </c>
      <c r="I25199" s="3" t="s">
        <v>60</v>
      </c>
      <c r="J25199">
        <f t="shared" si="1186"/>
        <v>0</v>
      </c>
    </row>
    <row r="25200" spans="1:10" x14ac:dyDescent="0.3">
      <c r="A25200" s="3" t="s">
        <v>21</v>
      </c>
      <c r="B25200" s="3" t="s">
        <v>209</v>
      </c>
      <c r="C25200" s="3">
        <v>2006</v>
      </c>
      <c r="D25200" s="3" t="s">
        <v>10</v>
      </c>
      <c r="E25200" s="3">
        <v>0</v>
      </c>
      <c r="F25200" s="3" t="s">
        <v>3</v>
      </c>
      <c r="G25200" s="3" t="str">
        <f t="shared" si="1187"/>
        <v>Renewable</v>
      </c>
      <c r="H25200" s="5">
        <f t="shared" si="1185"/>
        <v>0</v>
      </c>
      <c r="I25200" s="3" t="s">
        <v>60</v>
      </c>
      <c r="J25200">
        <f t="shared" si="1186"/>
        <v>0</v>
      </c>
    </row>
    <row r="25201" spans="1:10" x14ac:dyDescent="0.3">
      <c r="A25201" s="3" t="s">
        <v>21</v>
      </c>
      <c r="B25201" s="3" t="s">
        <v>209</v>
      </c>
      <c r="C25201" s="3">
        <v>2007</v>
      </c>
      <c r="D25201" s="3" t="s">
        <v>10</v>
      </c>
      <c r="E25201" s="3">
        <v>0</v>
      </c>
      <c r="F25201" s="3" t="s">
        <v>3</v>
      </c>
      <c r="G25201" s="3" t="str">
        <f t="shared" si="1187"/>
        <v>Renewable</v>
      </c>
      <c r="H25201" s="5">
        <f t="shared" si="1185"/>
        <v>0</v>
      </c>
      <c r="I25201" s="3" t="s">
        <v>60</v>
      </c>
      <c r="J25201">
        <f t="shared" si="1186"/>
        <v>0</v>
      </c>
    </row>
    <row r="25202" spans="1:10" x14ac:dyDescent="0.3">
      <c r="A25202" s="3" t="s">
        <v>21</v>
      </c>
      <c r="B25202" s="3" t="s">
        <v>209</v>
      </c>
      <c r="C25202" s="3">
        <v>2008</v>
      </c>
      <c r="D25202" s="3" t="s">
        <v>10</v>
      </c>
      <c r="E25202" s="3">
        <v>0</v>
      </c>
      <c r="F25202" s="3" t="s">
        <v>3</v>
      </c>
      <c r="G25202" s="3" t="str">
        <f t="shared" si="1187"/>
        <v>Renewable</v>
      </c>
      <c r="H25202" s="5">
        <f t="shared" si="1185"/>
        <v>0</v>
      </c>
      <c r="I25202" s="3" t="s">
        <v>60</v>
      </c>
      <c r="J25202">
        <f t="shared" si="1186"/>
        <v>0</v>
      </c>
    </row>
    <row r="25203" spans="1:10" x14ac:dyDescent="0.3">
      <c r="A25203" s="3" t="s">
        <v>21</v>
      </c>
      <c r="B25203" s="3" t="s">
        <v>209</v>
      </c>
      <c r="C25203" s="3">
        <v>2009</v>
      </c>
      <c r="D25203" s="3" t="s">
        <v>10</v>
      </c>
      <c r="E25203" s="3">
        <v>0</v>
      </c>
      <c r="F25203" s="3" t="s">
        <v>3</v>
      </c>
      <c r="G25203" s="3" t="str">
        <f t="shared" si="1187"/>
        <v>Renewable</v>
      </c>
      <c r="H25203" s="5">
        <f t="shared" si="1185"/>
        <v>0</v>
      </c>
      <c r="I25203" s="3" t="s">
        <v>60</v>
      </c>
      <c r="J25203">
        <f t="shared" si="1186"/>
        <v>0</v>
      </c>
    </row>
    <row r="25204" spans="1:10" x14ac:dyDescent="0.3">
      <c r="A25204" s="3" t="s">
        <v>21</v>
      </c>
      <c r="B25204" s="3" t="s">
        <v>209</v>
      </c>
      <c r="C25204" s="3">
        <v>2010</v>
      </c>
      <c r="D25204" s="3" t="s">
        <v>10</v>
      </c>
      <c r="E25204" s="3">
        <v>0</v>
      </c>
      <c r="F25204" s="3" t="s">
        <v>3</v>
      </c>
      <c r="G25204" s="3" t="str">
        <f t="shared" si="1187"/>
        <v>Renewable</v>
      </c>
      <c r="H25204" s="5">
        <f t="shared" si="1185"/>
        <v>0</v>
      </c>
      <c r="I25204" s="3" t="s">
        <v>60</v>
      </c>
      <c r="J25204">
        <f t="shared" si="1186"/>
        <v>0</v>
      </c>
    </row>
    <row r="25205" spans="1:10" x14ac:dyDescent="0.3">
      <c r="A25205" s="3" t="s">
        <v>21</v>
      </c>
      <c r="B25205" s="3" t="s">
        <v>209</v>
      </c>
      <c r="C25205" s="3">
        <v>2011</v>
      </c>
      <c r="D25205" s="3" t="s">
        <v>10</v>
      </c>
      <c r="E25205" s="3">
        <v>0</v>
      </c>
      <c r="F25205" s="3" t="s">
        <v>3</v>
      </c>
      <c r="G25205" s="3" t="str">
        <f t="shared" si="1187"/>
        <v>Renewable</v>
      </c>
      <c r="H25205" s="5">
        <f t="shared" si="1185"/>
        <v>0</v>
      </c>
      <c r="I25205" s="3" t="s">
        <v>60</v>
      </c>
      <c r="J25205">
        <f t="shared" si="1186"/>
        <v>0</v>
      </c>
    </row>
    <row r="25206" spans="1:10" x14ac:dyDescent="0.3">
      <c r="A25206" s="3" t="s">
        <v>21</v>
      </c>
      <c r="B25206" s="3" t="s">
        <v>209</v>
      </c>
      <c r="C25206" s="3">
        <v>2012</v>
      </c>
      <c r="D25206" s="3" t="s">
        <v>10</v>
      </c>
      <c r="E25206" s="3">
        <v>53</v>
      </c>
      <c r="F25206" s="3" t="s">
        <v>3</v>
      </c>
      <c r="G25206" s="3" t="str">
        <f t="shared" si="1187"/>
        <v>Renewable</v>
      </c>
      <c r="H25206" s="5">
        <f t="shared" si="1185"/>
        <v>5.8299999999999997E-4</v>
      </c>
      <c r="I25206" s="3" t="s">
        <v>60</v>
      </c>
      <c r="J25206">
        <f t="shared" si="1186"/>
        <v>126.511</v>
      </c>
    </row>
    <row r="25207" spans="1:10" x14ac:dyDescent="0.3">
      <c r="A25207" s="3" t="s">
        <v>21</v>
      </c>
      <c r="B25207" s="3" t="s">
        <v>209</v>
      </c>
      <c r="C25207" s="3">
        <v>2013</v>
      </c>
      <c r="D25207" s="3" t="s">
        <v>10</v>
      </c>
      <c r="E25207" s="3">
        <v>88</v>
      </c>
      <c r="F25207" s="3" t="s">
        <v>3</v>
      </c>
      <c r="G25207" s="3" t="str">
        <f t="shared" si="1187"/>
        <v>Renewable</v>
      </c>
      <c r="H25207" s="5">
        <f t="shared" si="1185"/>
        <v>9.68E-4</v>
      </c>
      <c r="I25207" s="3" t="s">
        <v>60</v>
      </c>
      <c r="J25207">
        <f t="shared" si="1186"/>
        <v>210.05600000000001</v>
      </c>
    </row>
    <row r="25208" spans="1:10" x14ac:dyDescent="0.3">
      <c r="A25208" s="3" t="s">
        <v>21</v>
      </c>
      <c r="B25208" s="3" t="s">
        <v>209</v>
      </c>
      <c r="C25208" s="3">
        <v>2014</v>
      </c>
      <c r="D25208" s="3" t="s">
        <v>10</v>
      </c>
      <c r="E25208" s="3">
        <v>88</v>
      </c>
      <c r="F25208" s="3" t="s">
        <v>3</v>
      </c>
      <c r="G25208" s="3" t="str">
        <f t="shared" si="1187"/>
        <v>Renewable</v>
      </c>
      <c r="H25208" s="5">
        <f t="shared" si="1185"/>
        <v>9.68E-4</v>
      </c>
      <c r="I25208" s="3" t="s">
        <v>60</v>
      </c>
      <c r="J25208">
        <f t="shared" si="1186"/>
        <v>210.05600000000001</v>
      </c>
    </row>
    <row r="25209" spans="1:10" x14ac:dyDescent="0.3">
      <c r="A25209" s="3" t="s">
        <v>21</v>
      </c>
      <c r="B25209" s="3" t="s">
        <v>209</v>
      </c>
      <c r="C25209" s="3">
        <v>2015</v>
      </c>
      <c r="D25209" s="3" t="s">
        <v>10</v>
      </c>
      <c r="E25209" s="3">
        <v>88</v>
      </c>
      <c r="F25209" s="3" t="s">
        <v>3</v>
      </c>
      <c r="G25209" s="3" t="str">
        <f t="shared" si="1187"/>
        <v>Renewable</v>
      </c>
      <c r="H25209" s="5">
        <f t="shared" si="1185"/>
        <v>9.68E-4</v>
      </c>
      <c r="I25209" s="3" t="s">
        <v>60</v>
      </c>
      <c r="J25209">
        <f t="shared" si="1186"/>
        <v>210.05600000000001</v>
      </c>
    </row>
    <row r="25210" spans="1:10" x14ac:dyDescent="0.3">
      <c r="A25210" s="3" t="s">
        <v>21</v>
      </c>
      <c r="B25210" s="3" t="s">
        <v>209</v>
      </c>
      <c r="C25210" s="3">
        <v>2016</v>
      </c>
      <c r="D25210" s="3" t="s">
        <v>10</v>
      </c>
      <c r="E25210" s="3">
        <v>88</v>
      </c>
      <c r="F25210" s="3" t="s">
        <v>3</v>
      </c>
      <c r="G25210" s="3" t="str">
        <f t="shared" si="1187"/>
        <v>Renewable</v>
      </c>
      <c r="H25210" s="5">
        <f t="shared" ref="H25210:H25273" si="1188">IF(D25210="Coal",E25210*0.0009,
IF(D25210="Oil",E25210*0.00078,
IF(D25210="Natural Gas",E25210*0.0004,
IF(D25210="Nuclear",E25210*0.000012,
IF(D25210="Hydropower",E25210*0.000024,
IF(D25210="Biofuels",E25210*0.0004,
IF(D25210="Waste",E25210*0.0002,
IF(D25210="Wind",E25210*0.000011,
IF(D25210="Solar PV",E25210*0.000045,
IF(D25210="Solar Thermal",E25210*0.00005,
IF(D25210="Other sources",E25210*0.0005,
IF(D25210="Geothermal",E25210*0.00005,
IF(D25210="Tide",E25210*0.00001,0)))))))))))))</f>
        <v>9.68E-4</v>
      </c>
      <c r="I25210" s="3" t="s">
        <v>60</v>
      </c>
      <c r="J25210">
        <f t="shared" si="1186"/>
        <v>210.05600000000001</v>
      </c>
    </row>
    <row r="25211" spans="1:10" x14ac:dyDescent="0.3">
      <c r="A25211" s="3" t="s">
        <v>21</v>
      </c>
      <c r="B25211" s="3" t="s">
        <v>209</v>
      </c>
      <c r="C25211" s="3">
        <v>2017</v>
      </c>
      <c r="D25211" s="3" t="s">
        <v>10</v>
      </c>
      <c r="E25211" s="3">
        <v>88</v>
      </c>
      <c r="F25211" s="3" t="s">
        <v>3</v>
      </c>
      <c r="G25211" s="3" t="str">
        <f t="shared" si="1187"/>
        <v>Renewable</v>
      </c>
      <c r="H25211" s="5">
        <f t="shared" si="1188"/>
        <v>9.68E-4</v>
      </c>
      <c r="I25211" s="3" t="s">
        <v>60</v>
      </c>
      <c r="J25211">
        <f t="shared" si="1186"/>
        <v>210.05600000000001</v>
      </c>
    </row>
    <row r="25212" spans="1:10" x14ac:dyDescent="0.3">
      <c r="A25212" s="3" t="s">
        <v>21</v>
      </c>
      <c r="B25212" s="3" t="s">
        <v>209</v>
      </c>
      <c r="C25212" s="3">
        <v>2018</v>
      </c>
      <c r="D25212" s="3" t="s">
        <v>10</v>
      </c>
      <c r="E25212" s="3">
        <v>88</v>
      </c>
      <c r="F25212" s="3" t="s">
        <v>3</v>
      </c>
      <c r="G25212" s="3" t="str">
        <f t="shared" si="1187"/>
        <v>Renewable</v>
      </c>
      <c r="H25212" s="5">
        <f t="shared" si="1188"/>
        <v>9.68E-4</v>
      </c>
      <c r="I25212" s="3" t="s">
        <v>60</v>
      </c>
      <c r="J25212">
        <f t="shared" si="1186"/>
        <v>210.05600000000001</v>
      </c>
    </row>
    <row r="25213" spans="1:10" x14ac:dyDescent="0.3">
      <c r="A25213" s="3" t="s">
        <v>21</v>
      </c>
      <c r="B25213" s="3" t="s">
        <v>209</v>
      </c>
      <c r="C25213" s="3">
        <v>2019</v>
      </c>
      <c r="D25213" s="3" t="s">
        <v>10</v>
      </c>
      <c r="E25213" s="3">
        <v>88</v>
      </c>
      <c r="F25213" s="3" t="s">
        <v>3</v>
      </c>
      <c r="G25213" s="3" t="str">
        <f t="shared" si="1187"/>
        <v>Renewable</v>
      </c>
      <c r="H25213" s="5">
        <f t="shared" si="1188"/>
        <v>9.68E-4</v>
      </c>
      <c r="I25213" s="3" t="s">
        <v>60</v>
      </c>
      <c r="J25213">
        <f t="shared" si="1186"/>
        <v>210.05600000000001</v>
      </c>
    </row>
    <row r="25214" spans="1:10" x14ac:dyDescent="0.3">
      <c r="A25214" s="3" t="s">
        <v>21</v>
      </c>
      <c r="B25214" s="3" t="s">
        <v>209</v>
      </c>
      <c r="C25214" s="3">
        <v>2020</v>
      </c>
      <c r="D25214" s="3" t="s">
        <v>10</v>
      </c>
      <c r="E25214" s="3">
        <v>88</v>
      </c>
      <c r="F25214" s="3" t="s">
        <v>3</v>
      </c>
      <c r="G25214" s="3" t="str">
        <f t="shared" si="1187"/>
        <v>Renewable</v>
      </c>
      <c r="H25214" s="5">
        <f t="shared" si="1188"/>
        <v>9.68E-4</v>
      </c>
      <c r="I25214" s="3" t="s">
        <v>60</v>
      </c>
      <c r="J25214">
        <f t="shared" si="1186"/>
        <v>210.05600000000001</v>
      </c>
    </row>
    <row r="25215" spans="1:10" x14ac:dyDescent="0.3">
      <c r="A25215" s="3" t="s">
        <v>21</v>
      </c>
      <c r="B25215" s="3" t="s">
        <v>209</v>
      </c>
      <c r="C25215" s="3">
        <v>2021</v>
      </c>
      <c r="D25215" s="3" t="s">
        <v>10</v>
      </c>
      <c r="E25215" s="3">
        <v>88</v>
      </c>
      <c r="F25215" s="3" t="s">
        <v>3</v>
      </c>
      <c r="G25215" s="3" t="str">
        <f t="shared" si="1187"/>
        <v>Renewable</v>
      </c>
      <c r="H25215" s="5">
        <f t="shared" si="1188"/>
        <v>9.68E-4</v>
      </c>
      <c r="I25215" s="3" t="s">
        <v>60</v>
      </c>
      <c r="J25215">
        <f t="shared" si="1186"/>
        <v>210.05600000000001</v>
      </c>
    </row>
    <row r="25216" spans="1:10" x14ac:dyDescent="0.3">
      <c r="A25216" s="3" t="s">
        <v>21</v>
      </c>
      <c r="B25216" s="3" t="s">
        <v>209</v>
      </c>
      <c r="C25216" s="3">
        <v>2022</v>
      </c>
      <c r="D25216" s="3" t="s">
        <v>10</v>
      </c>
      <c r="E25216" s="3">
        <v>88</v>
      </c>
      <c r="F25216" s="3" t="s">
        <v>3</v>
      </c>
      <c r="G25216" s="3" t="str">
        <f t="shared" si="1187"/>
        <v>Renewable</v>
      </c>
      <c r="H25216" s="5">
        <f t="shared" si="1188"/>
        <v>9.68E-4</v>
      </c>
      <c r="I25216" s="3" t="s">
        <v>60</v>
      </c>
      <c r="J25216">
        <f t="shared" si="1186"/>
        <v>210.05600000000001</v>
      </c>
    </row>
    <row r="25217" spans="1:10" x14ac:dyDescent="0.3">
      <c r="A25217" s="3" t="s">
        <v>21</v>
      </c>
      <c r="B25217" s="3" t="s">
        <v>209</v>
      </c>
      <c r="C25217" s="3">
        <v>2023</v>
      </c>
      <c r="D25217" s="3" t="s">
        <v>10</v>
      </c>
      <c r="E25217" s="3">
        <v>88</v>
      </c>
      <c r="F25217" s="3" t="s">
        <v>3</v>
      </c>
      <c r="G25217" s="3" t="str">
        <f t="shared" si="1187"/>
        <v>Renewable</v>
      </c>
      <c r="H25217" s="5">
        <f t="shared" si="1188"/>
        <v>9.68E-4</v>
      </c>
      <c r="I25217" s="3" t="s">
        <v>60</v>
      </c>
      <c r="J25217">
        <f t="shared" si="1186"/>
        <v>210.05600000000001</v>
      </c>
    </row>
    <row r="25218" spans="1:10" x14ac:dyDescent="0.3">
      <c r="A25218" s="3" t="s">
        <v>21</v>
      </c>
      <c r="B25218" s="3" t="s">
        <v>209</v>
      </c>
      <c r="C25218" s="3">
        <v>2024</v>
      </c>
      <c r="D25218" s="3" t="s">
        <v>10</v>
      </c>
      <c r="E25218" s="3">
        <v>103</v>
      </c>
      <c r="F25218" s="3" t="s">
        <v>3</v>
      </c>
      <c r="G25218" s="3" t="str">
        <f t="shared" si="1187"/>
        <v>Renewable</v>
      </c>
      <c r="H25218" s="5">
        <f t="shared" si="1188"/>
        <v>1.1329999999999999E-3</v>
      </c>
      <c r="I25218" s="3" t="s">
        <v>60</v>
      </c>
      <c r="J25218">
        <f t="shared" si="1186"/>
        <v>245.86099999999999</v>
      </c>
    </row>
    <row r="25219" spans="1:10" x14ac:dyDescent="0.3">
      <c r="A25219" s="3" t="s">
        <v>21</v>
      </c>
      <c r="B25219" s="3" t="s">
        <v>209</v>
      </c>
      <c r="C25219" s="3">
        <v>2025</v>
      </c>
      <c r="D25219" s="3" t="s">
        <v>10</v>
      </c>
      <c r="E25219" s="3">
        <v>179</v>
      </c>
      <c r="F25219" s="3" t="s">
        <v>3</v>
      </c>
      <c r="G25219" s="3" t="str">
        <f t="shared" si="1187"/>
        <v>Renewable</v>
      </c>
      <c r="H25219" s="5">
        <f t="shared" si="1188"/>
        <v>1.9689999999999998E-3</v>
      </c>
      <c r="I25219" s="3" t="s">
        <v>60</v>
      </c>
      <c r="J25219">
        <f t="shared" ref="J25219:J25282" si="1189">H25219*217000</f>
        <v>427.27299999999997</v>
      </c>
    </row>
    <row r="25220" spans="1:10" x14ac:dyDescent="0.3">
      <c r="A25220" s="3" t="s">
        <v>21</v>
      </c>
      <c r="B25220" s="3" t="s">
        <v>209</v>
      </c>
      <c r="C25220" s="3">
        <v>2000</v>
      </c>
      <c r="D25220" s="3" t="s">
        <v>11</v>
      </c>
      <c r="E25220" s="3">
        <v>0</v>
      </c>
      <c r="F25220" s="3" t="s">
        <v>3</v>
      </c>
      <c r="G25220" s="3" t="str">
        <f t="shared" si="1187"/>
        <v>Renewable</v>
      </c>
      <c r="H25220" s="5">
        <f t="shared" si="1188"/>
        <v>0</v>
      </c>
      <c r="I25220" s="3" t="s">
        <v>60</v>
      </c>
      <c r="J25220">
        <f t="shared" si="1189"/>
        <v>0</v>
      </c>
    </row>
    <row r="25221" spans="1:10" x14ac:dyDescent="0.3">
      <c r="A25221" s="3" t="s">
        <v>21</v>
      </c>
      <c r="B25221" s="3" t="s">
        <v>209</v>
      </c>
      <c r="C25221" s="3">
        <v>2001</v>
      </c>
      <c r="D25221" s="3" t="s">
        <v>11</v>
      </c>
      <c r="E25221" s="3">
        <v>0</v>
      </c>
      <c r="F25221" s="3" t="s">
        <v>3</v>
      </c>
      <c r="G25221" s="3" t="str">
        <f t="shared" si="1187"/>
        <v>Renewable</v>
      </c>
      <c r="H25221" s="5">
        <f t="shared" si="1188"/>
        <v>0</v>
      </c>
      <c r="I25221" s="3" t="s">
        <v>60</v>
      </c>
      <c r="J25221">
        <f t="shared" si="1189"/>
        <v>0</v>
      </c>
    </row>
    <row r="25222" spans="1:10" x14ac:dyDescent="0.3">
      <c r="A25222" s="3" t="s">
        <v>21</v>
      </c>
      <c r="B25222" s="3" t="s">
        <v>209</v>
      </c>
      <c r="C25222" s="3">
        <v>2002</v>
      </c>
      <c r="D25222" s="3" t="s">
        <v>11</v>
      </c>
      <c r="E25222" s="3">
        <v>0</v>
      </c>
      <c r="F25222" s="3" t="s">
        <v>3</v>
      </c>
      <c r="G25222" s="3" t="str">
        <f t="shared" si="1187"/>
        <v>Renewable</v>
      </c>
      <c r="H25222" s="5">
        <f t="shared" si="1188"/>
        <v>0</v>
      </c>
      <c r="I25222" s="3" t="s">
        <v>60</v>
      </c>
      <c r="J25222">
        <f t="shared" si="1189"/>
        <v>0</v>
      </c>
    </row>
    <row r="25223" spans="1:10" x14ac:dyDescent="0.3">
      <c r="A25223" s="3" t="s">
        <v>21</v>
      </c>
      <c r="B25223" s="3" t="s">
        <v>209</v>
      </c>
      <c r="C25223" s="3">
        <v>2003</v>
      </c>
      <c r="D25223" s="3" t="s">
        <v>11</v>
      </c>
      <c r="E25223" s="3">
        <v>0</v>
      </c>
      <c r="F25223" s="3" t="s">
        <v>3</v>
      </c>
      <c r="G25223" s="3" t="str">
        <f t="shared" si="1187"/>
        <v>Renewable</v>
      </c>
      <c r="H25223" s="5">
        <f t="shared" si="1188"/>
        <v>0</v>
      </c>
      <c r="I25223" s="3" t="s">
        <v>60</v>
      </c>
      <c r="J25223">
        <f t="shared" si="1189"/>
        <v>0</v>
      </c>
    </row>
    <row r="25224" spans="1:10" x14ac:dyDescent="0.3">
      <c r="A25224" s="3" t="s">
        <v>21</v>
      </c>
      <c r="B25224" s="3" t="s">
        <v>209</v>
      </c>
      <c r="C25224" s="3">
        <v>2004</v>
      </c>
      <c r="D25224" s="3" t="s">
        <v>11</v>
      </c>
      <c r="E25224" s="3">
        <v>0</v>
      </c>
      <c r="F25224" s="3" t="s">
        <v>3</v>
      </c>
      <c r="G25224" s="3" t="str">
        <f t="shared" si="1187"/>
        <v>Renewable</v>
      </c>
      <c r="H25224" s="5">
        <f t="shared" si="1188"/>
        <v>0</v>
      </c>
      <c r="I25224" s="3" t="s">
        <v>60</v>
      </c>
      <c r="J25224">
        <f t="shared" si="1189"/>
        <v>0</v>
      </c>
    </row>
    <row r="25225" spans="1:10" x14ac:dyDescent="0.3">
      <c r="A25225" s="3" t="s">
        <v>21</v>
      </c>
      <c r="B25225" s="3" t="s">
        <v>209</v>
      </c>
      <c r="C25225" s="3">
        <v>2005</v>
      </c>
      <c r="D25225" s="3" t="s">
        <v>11</v>
      </c>
      <c r="E25225" s="3">
        <v>0</v>
      </c>
      <c r="F25225" s="3" t="s">
        <v>3</v>
      </c>
      <c r="G25225" s="3" t="str">
        <f t="shared" si="1187"/>
        <v>Renewable</v>
      </c>
      <c r="H25225" s="5">
        <f t="shared" si="1188"/>
        <v>0</v>
      </c>
      <c r="I25225" s="3" t="s">
        <v>60</v>
      </c>
      <c r="J25225">
        <f t="shared" si="1189"/>
        <v>0</v>
      </c>
    </row>
    <row r="25226" spans="1:10" x14ac:dyDescent="0.3">
      <c r="A25226" s="3" t="s">
        <v>21</v>
      </c>
      <c r="B25226" s="3" t="s">
        <v>209</v>
      </c>
      <c r="C25226" s="3">
        <v>2006</v>
      </c>
      <c r="D25226" s="3" t="s">
        <v>11</v>
      </c>
      <c r="E25226" s="3">
        <v>0</v>
      </c>
      <c r="F25226" s="3" t="s">
        <v>3</v>
      </c>
      <c r="G25226" s="3" t="str">
        <f t="shared" si="1187"/>
        <v>Renewable</v>
      </c>
      <c r="H25226" s="5">
        <f t="shared" si="1188"/>
        <v>0</v>
      </c>
      <c r="I25226" s="3" t="s">
        <v>60</v>
      </c>
      <c r="J25226">
        <f t="shared" si="1189"/>
        <v>0</v>
      </c>
    </row>
    <row r="25227" spans="1:10" x14ac:dyDescent="0.3">
      <c r="A25227" s="3" t="s">
        <v>21</v>
      </c>
      <c r="B25227" s="3" t="s">
        <v>209</v>
      </c>
      <c r="C25227" s="3">
        <v>2007</v>
      </c>
      <c r="D25227" s="3" t="s">
        <v>11</v>
      </c>
      <c r="E25227" s="3">
        <v>0</v>
      </c>
      <c r="F25227" s="3" t="s">
        <v>3</v>
      </c>
      <c r="G25227" s="3" t="str">
        <f t="shared" si="1187"/>
        <v>Renewable</v>
      </c>
      <c r="H25227" s="5">
        <f t="shared" si="1188"/>
        <v>0</v>
      </c>
      <c r="I25227" s="3" t="s">
        <v>60</v>
      </c>
      <c r="J25227">
        <f t="shared" si="1189"/>
        <v>0</v>
      </c>
    </row>
    <row r="25228" spans="1:10" x14ac:dyDescent="0.3">
      <c r="A25228" s="3" t="s">
        <v>21</v>
      </c>
      <c r="B25228" s="3" t="s">
        <v>209</v>
      </c>
      <c r="C25228" s="3">
        <v>2008</v>
      </c>
      <c r="D25228" s="3" t="s">
        <v>11</v>
      </c>
      <c r="E25228" s="3">
        <v>0</v>
      </c>
      <c r="F25228" s="3" t="s">
        <v>3</v>
      </c>
      <c r="G25228" s="3" t="str">
        <f t="shared" si="1187"/>
        <v>Renewable</v>
      </c>
      <c r="H25228" s="5">
        <f t="shared" si="1188"/>
        <v>0</v>
      </c>
      <c r="I25228" s="3" t="s">
        <v>60</v>
      </c>
      <c r="J25228">
        <f t="shared" si="1189"/>
        <v>0</v>
      </c>
    </row>
    <row r="25229" spans="1:10" x14ac:dyDescent="0.3">
      <c r="A25229" s="3" t="s">
        <v>21</v>
      </c>
      <c r="B25229" s="3" t="s">
        <v>209</v>
      </c>
      <c r="C25229" s="3">
        <v>2009</v>
      </c>
      <c r="D25229" s="3" t="s">
        <v>11</v>
      </c>
      <c r="E25229" s="3">
        <v>0</v>
      </c>
      <c r="F25229" s="3" t="s">
        <v>3</v>
      </c>
      <c r="G25229" s="3" t="str">
        <f t="shared" si="1187"/>
        <v>Renewable</v>
      </c>
      <c r="H25229" s="5">
        <f t="shared" si="1188"/>
        <v>0</v>
      </c>
      <c r="I25229" s="3" t="s">
        <v>60</v>
      </c>
      <c r="J25229">
        <f t="shared" si="1189"/>
        <v>0</v>
      </c>
    </row>
    <row r="25230" spans="1:10" x14ac:dyDescent="0.3">
      <c r="A25230" s="3" t="s">
        <v>21</v>
      </c>
      <c r="B25230" s="3" t="s">
        <v>209</v>
      </c>
      <c r="C25230" s="3">
        <v>2010</v>
      </c>
      <c r="D25230" s="3" t="s">
        <v>11</v>
      </c>
      <c r="E25230" s="3">
        <v>2</v>
      </c>
      <c r="F25230" s="3" t="s">
        <v>3</v>
      </c>
      <c r="G25230" s="3" t="str">
        <f t="shared" si="1187"/>
        <v>Renewable</v>
      </c>
      <c r="H25230" s="5">
        <f t="shared" si="1188"/>
        <v>9.0000000000000006E-5</v>
      </c>
      <c r="I25230" s="3" t="s">
        <v>60</v>
      </c>
      <c r="J25230">
        <f t="shared" si="1189"/>
        <v>19.53</v>
      </c>
    </row>
    <row r="25231" spans="1:10" x14ac:dyDescent="0.3">
      <c r="A25231" s="3" t="s">
        <v>21</v>
      </c>
      <c r="B25231" s="3" t="s">
        <v>209</v>
      </c>
      <c r="C25231" s="3">
        <v>2011</v>
      </c>
      <c r="D25231" s="3" t="s">
        <v>11</v>
      </c>
      <c r="E25231" s="3">
        <v>2</v>
      </c>
      <c r="F25231" s="3" t="s">
        <v>3</v>
      </c>
      <c r="G25231" s="3" t="str">
        <f t="shared" si="1187"/>
        <v>Renewable</v>
      </c>
      <c r="H25231" s="5">
        <f t="shared" si="1188"/>
        <v>9.0000000000000006E-5</v>
      </c>
      <c r="I25231" s="3" t="s">
        <v>60</v>
      </c>
      <c r="J25231">
        <f t="shared" si="1189"/>
        <v>19.53</v>
      </c>
    </row>
    <row r="25232" spans="1:10" x14ac:dyDescent="0.3">
      <c r="A25232" s="3" t="s">
        <v>21</v>
      </c>
      <c r="B25232" s="3" t="s">
        <v>209</v>
      </c>
      <c r="C25232" s="3">
        <v>2012</v>
      </c>
      <c r="D25232" s="3" t="s">
        <v>11</v>
      </c>
      <c r="E25232" s="3">
        <v>4</v>
      </c>
      <c r="F25232" s="3" t="s">
        <v>3</v>
      </c>
      <c r="G25232" s="3" t="str">
        <f t="shared" si="1187"/>
        <v>Renewable</v>
      </c>
      <c r="H25232" s="5">
        <f t="shared" si="1188"/>
        <v>1.8000000000000001E-4</v>
      </c>
      <c r="I25232" s="3" t="s">
        <v>60</v>
      </c>
      <c r="J25232">
        <f t="shared" si="1189"/>
        <v>39.06</v>
      </c>
    </row>
    <row r="25233" spans="1:10" x14ac:dyDescent="0.3">
      <c r="A25233" s="3" t="s">
        <v>21</v>
      </c>
      <c r="B25233" s="3" t="s">
        <v>209</v>
      </c>
      <c r="C25233" s="3">
        <v>2013</v>
      </c>
      <c r="D25233" s="3" t="s">
        <v>11</v>
      </c>
      <c r="E25233" s="3">
        <v>4</v>
      </c>
      <c r="F25233" s="3" t="s">
        <v>3</v>
      </c>
      <c r="G25233" s="3" t="str">
        <f t="shared" si="1187"/>
        <v>Renewable</v>
      </c>
      <c r="H25233" s="5">
        <f t="shared" si="1188"/>
        <v>1.8000000000000001E-4</v>
      </c>
      <c r="I25233" s="3" t="s">
        <v>60</v>
      </c>
      <c r="J25233">
        <f t="shared" si="1189"/>
        <v>39.06</v>
      </c>
    </row>
    <row r="25234" spans="1:10" x14ac:dyDescent="0.3">
      <c r="A25234" s="3" t="s">
        <v>21</v>
      </c>
      <c r="B25234" s="3" t="s">
        <v>209</v>
      </c>
      <c r="C25234" s="3">
        <v>2014</v>
      </c>
      <c r="D25234" s="3" t="s">
        <v>11</v>
      </c>
      <c r="E25234" s="3">
        <v>5</v>
      </c>
      <c r="F25234" s="3" t="s">
        <v>3</v>
      </c>
      <c r="G25234" s="3" t="str">
        <f t="shared" si="1187"/>
        <v>Renewable</v>
      </c>
      <c r="H25234" s="5">
        <f t="shared" si="1188"/>
        <v>2.2500000000000002E-4</v>
      </c>
      <c r="I25234" s="3" t="s">
        <v>60</v>
      </c>
      <c r="J25234">
        <f t="shared" si="1189"/>
        <v>48.825000000000003</v>
      </c>
    </row>
    <row r="25235" spans="1:10" x14ac:dyDescent="0.3">
      <c r="A25235" s="3" t="s">
        <v>21</v>
      </c>
      <c r="B25235" s="3" t="s">
        <v>209</v>
      </c>
      <c r="C25235" s="3">
        <v>2015</v>
      </c>
      <c r="D25235" s="3" t="s">
        <v>11</v>
      </c>
      <c r="E25235" s="3">
        <v>7</v>
      </c>
      <c r="F25235" s="3" t="s">
        <v>3</v>
      </c>
      <c r="G25235" s="3" t="str">
        <f t="shared" si="1187"/>
        <v>Renewable</v>
      </c>
      <c r="H25235" s="5">
        <f t="shared" si="1188"/>
        <v>3.1500000000000001E-4</v>
      </c>
      <c r="I25235" s="3" t="s">
        <v>60</v>
      </c>
      <c r="J25235">
        <f t="shared" si="1189"/>
        <v>68.355000000000004</v>
      </c>
    </row>
    <row r="25236" spans="1:10" x14ac:dyDescent="0.3">
      <c r="A25236" s="3" t="s">
        <v>21</v>
      </c>
      <c r="B25236" s="3" t="s">
        <v>209</v>
      </c>
      <c r="C25236" s="3">
        <v>2016</v>
      </c>
      <c r="D25236" s="3" t="s">
        <v>11</v>
      </c>
      <c r="E25236" s="3">
        <v>7</v>
      </c>
      <c r="F25236" s="3" t="s">
        <v>3</v>
      </c>
      <c r="G25236" s="3" t="str">
        <f t="shared" si="1187"/>
        <v>Renewable</v>
      </c>
      <c r="H25236" s="5">
        <f t="shared" si="1188"/>
        <v>3.1500000000000001E-4</v>
      </c>
      <c r="I25236" s="3" t="s">
        <v>60</v>
      </c>
      <c r="J25236">
        <f t="shared" si="1189"/>
        <v>68.355000000000004</v>
      </c>
    </row>
    <row r="25237" spans="1:10" x14ac:dyDescent="0.3">
      <c r="A25237" s="3" t="s">
        <v>21</v>
      </c>
      <c r="B25237" s="3" t="s">
        <v>209</v>
      </c>
      <c r="C25237" s="3">
        <v>2017</v>
      </c>
      <c r="D25237" s="3" t="s">
        <v>11</v>
      </c>
      <c r="E25237" s="3">
        <v>7</v>
      </c>
      <c r="F25237" s="3" t="s">
        <v>3</v>
      </c>
      <c r="G25237" s="3" t="str">
        <f t="shared" si="1187"/>
        <v>Renewable</v>
      </c>
      <c r="H25237" s="5">
        <f t="shared" si="1188"/>
        <v>3.1500000000000001E-4</v>
      </c>
      <c r="I25237" s="3" t="s">
        <v>60</v>
      </c>
      <c r="J25237">
        <f t="shared" si="1189"/>
        <v>68.355000000000004</v>
      </c>
    </row>
    <row r="25238" spans="1:10" x14ac:dyDescent="0.3">
      <c r="A25238" s="3" t="s">
        <v>21</v>
      </c>
      <c r="B25238" s="3" t="s">
        <v>209</v>
      </c>
      <c r="C25238" s="3">
        <v>2018</v>
      </c>
      <c r="D25238" s="3" t="s">
        <v>11</v>
      </c>
      <c r="E25238" s="3">
        <v>6</v>
      </c>
      <c r="F25238" s="3" t="s">
        <v>3</v>
      </c>
      <c r="G25238" s="3" t="str">
        <f t="shared" si="1187"/>
        <v>Renewable</v>
      </c>
      <c r="H25238" s="5">
        <f t="shared" si="1188"/>
        <v>2.7E-4</v>
      </c>
      <c r="I25238" s="3" t="s">
        <v>60</v>
      </c>
      <c r="J25238">
        <f t="shared" si="1189"/>
        <v>58.59</v>
      </c>
    </row>
    <row r="25239" spans="1:10" x14ac:dyDescent="0.3">
      <c r="A25239" s="3" t="s">
        <v>21</v>
      </c>
      <c r="B25239" s="3" t="s">
        <v>209</v>
      </c>
      <c r="C25239" s="3">
        <v>2019</v>
      </c>
      <c r="D25239" s="3" t="s">
        <v>11</v>
      </c>
      <c r="E25239" s="3">
        <v>8</v>
      </c>
      <c r="F25239" s="3" t="s">
        <v>3</v>
      </c>
      <c r="G25239" s="3" t="str">
        <f t="shared" si="1187"/>
        <v>Renewable</v>
      </c>
      <c r="H25239" s="5">
        <f t="shared" si="1188"/>
        <v>3.6000000000000002E-4</v>
      </c>
      <c r="I25239" s="3" t="s">
        <v>60</v>
      </c>
      <c r="J25239">
        <f t="shared" si="1189"/>
        <v>78.12</v>
      </c>
    </row>
    <row r="25240" spans="1:10" x14ac:dyDescent="0.3">
      <c r="A25240" s="3" t="s">
        <v>21</v>
      </c>
      <c r="B25240" s="3" t="s">
        <v>209</v>
      </c>
      <c r="C25240" s="3">
        <v>2020</v>
      </c>
      <c r="D25240" s="3" t="s">
        <v>11</v>
      </c>
      <c r="E25240" s="3">
        <v>8</v>
      </c>
      <c r="F25240" s="3" t="s">
        <v>3</v>
      </c>
      <c r="G25240" s="3" t="str">
        <f t="shared" si="1187"/>
        <v>Renewable</v>
      </c>
      <c r="H25240" s="5">
        <f t="shared" si="1188"/>
        <v>3.6000000000000002E-4</v>
      </c>
      <c r="I25240" s="3" t="s">
        <v>60</v>
      </c>
      <c r="J25240">
        <f t="shared" si="1189"/>
        <v>78.12</v>
      </c>
    </row>
    <row r="25241" spans="1:10" x14ac:dyDescent="0.3">
      <c r="A25241" s="3" t="s">
        <v>21</v>
      </c>
      <c r="B25241" s="3" t="s">
        <v>209</v>
      </c>
      <c r="C25241" s="3">
        <v>2021</v>
      </c>
      <c r="D25241" s="3" t="s">
        <v>11</v>
      </c>
      <c r="E25241" s="3">
        <v>8</v>
      </c>
      <c r="F25241" s="3" t="s">
        <v>3</v>
      </c>
      <c r="G25241" s="3" t="str">
        <f t="shared" si="1187"/>
        <v>Renewable</v>
      </c>
      <c r="H25241" s="5">
        <f t="shared" si="1188"/>
        <v>3.6000000000000002E-4</v>
      </c>
      <c r="I25241" s="3" t="s">
        <v>60</v>
      </c>
      <c r="J25241">
        <f t="shared" si="1189"/>
        <v>78.12</v>
      </c>
    </row>
    <row r="25242" spans="1:10" x14ac:dyDescent="0.3">
      <c r="A25242" s="3" t="s">
        <v>21</v>
      </c>
      <c r="B25242" s="3" t="s">
        <v>209</v>
      </c>
      <c r="C25242" s="3">
        <v>2022</v>
      </c>
      <c r="D25242" s="3" t="s">
        <v>11</v>
      </c>
      <c r="E25242" s="3">
        <v>8</v>
      </c>
      <c r="F25242" s="3" t="s">
        <v>3</v>
      </c>
      <c r="G25242" s="3" t="str">
        <f t="shared" si="1187"/>
        <v>Renewable</v>
      </c>
      <c r="H25242" s="5">
        <f t="shared" si="1188"/>
        <v>3.6000000000000002E-4</v>
      </c>
      <c r="I25242" s="3" t="s">
        <v>60</v>
      </c>
      <c r="J25242">
        <f t="shared" si="1189"/>
        <v>78.12</v>
      </c>
    </row>
    <row r="25243" spans="1:10" x14ac:dyDescent="0.3">
      <c r="A25243" s="3" t="s">
        <v>21</v>
      </c>
      <c r="B25243" s="3" t="s">
        <v>209</v>
      </c>
      <c r="C25243" s="3">
        <v>2023</v>
      </c>
      <c r="D25243" s="3" t="s">
        <v>11</v>
      </c>
      <c r="E25243" s="3">
        <v>8</v>
      </c>
      <c r="F25243" s="3" t="s">
        <v>3</v>
      </c>
      <c r="G25243" s="3" t="str">
        <f t="shared" si="1187"/>
        <v>Renewable</v>
      </c>
      <c r="H25243" s="5">
        <f t="shared" si="1188"/>
        <v>3.6000000000000002E-4</v>
      </c>
      <c r="I25243" s="3" t="s">
        <v>60</v>
      </c>
      <c r="J25243">
        <f t="shared" si="1189"/>
        <v>78.12</v>
      </c>
    </row>
    <row r="25244" spans="1:10" x14ac:dyDescent="0.3">
      <c r="A25244" s="3" t="s">
        <v>21</v>
      </c>
      <c r="B25244" s="3" t="s">
        <v>209</v>
      </c>
      <c r="C25244" s="3">
        <v>2024</v>
      </c>
      <c r="D25244" s="3" t="s">
        <v>11</v>
      </c>
      <c r="E25244" s="3">
        <v>18</v>
      </c>
      <c r="F25244" s="3" t="s">
        <v>3</v>
      </c>
      <c r="G25244" s="3" t="str">
        <f t="shared" si="1187"/>
        <v>Renewable</v>
      </c>
      <c r="H25244" s="5">
        <f t="shared" si="1188"/>
        <v>8.1000000000000006E-4</v>
      </c>
      <c r="I25244" s="3" t="s">
        <v>60</v>
      </c>
      <c r="J25244">
        <f t="shared" si="1189"/>
        <v>175.77</v>
      </c>
    </row>
    <row r="25245" spans="1:10" x14ac:dyDescent="0.3">
      <c r="A25245" s="3" t="s">
        <v>21</v>
      </c>
      <c r="B25245" s="3" t="s">
        <v>209</v>
      </c>
      <c r="C25245" s="3">
        <v>2025</v>
      </c>
      <c r="D25245" s="3" t="s">
        <v>11</v>
      </c>
      <c r="E25245" s="3">
        <v>36</v>
      </c>
      <c r="F25245" s="3" t="s">
        <v>3</v>
      </c>
      <c r="G25245" s="3" t="str">
        <f t="shared" si="1187"/>
        <v>Renewable</v>
      </c>
      <c r="H25245" s="5">
        <f t="shared" si="1188"/>
        <v>1.6200000000000001E-3</v>
      </c>
      <c r="I25245" s="3" t="s">
        <v>60</v>
      </c>
      <c r="J25245">
        <f t="shared" si="1189"/>
        <v>351.54</v>
      </c>
    </row>
    <row r="25246" spans="1:10" x14ac:dyDescent="0.3">
      <c r="A25246" s="3" t="s">
        <v>16</v>
      </c>
      <c r="B25246" s="3" t="s">
        <v>210</v>
      </c>
      <c r="C25246" s="3">
        <v>2000</v>
      </c>
      <c r="D25246" s="3" t="s">
        <v>2</v>
      </c>
      <c r="E25246" s="3">
        <v>3135</v>
      </c>
      <c r="F25246" s="3" t="s">
        <v>3</v>
      </c>
      <c r="G25246" s="3" t="str">
        <f t="shared" si="1187"/>
        <v>Non-Renewable</v>
      </c>
      <c r="H25246" s="5">
        <f t="shared" si="1188"/>
        <v>2.8214999999999999</v>
      </c>
      <c r="I25246" s="3" t="s">
        <v>60</v>
      </c>
      <c r="J25246">
        <f t="shared" si="1189"/>
        <v>612265.5</v>
      </c>
    </row>
    <row r="25247" spans="1:10" x14ac:dyDescent="0.3">
      <c r="A25247" s="3" t="s">
        <v>16</v>
      </c>
      <c r="B25247" s="3" t="s">
        <v>210</v>
      </c>
      <c r="C25247" s="3">
        <v>2001</v>
      </c>
      <c r="D25247" s="3" t="s">
        <v>2</v>
      </c>
      <c r="E25247" s="3">
        <v>3218</v>
      </c>
      <c r="F25247" s="3" t="s">
        <v>3</v>
      </c>
      <c r="G25247" s="3" t="str">
        <f t="shared" ref="G25247:G25310" si="1190">IF(OR(D25247="hydropower",D25247="wind",D25247="solar pv",D25247=" tide",D25247="solar thermal",D25247="geothermal",D25247="biofuels"), "Renewable", "Non-Renewable")</f>
        <v>Non-Renewable</v>
      </c>
      <c r="H25247" s="5">
        <f t="shared" si="1188"/>
        <v>2.8961999999999999</v>
      </c>
      <c r="I25247" s="3" t="s">
        <v>60</v>
      </c>
      <c r="J25247">
        <f t="shared" si="1189"/>
        <v>628475.4</v>
      </c>
    </row>
    <row r="25248" spans="1:10" x14ac:dyDescent="0.3">
      <c r="A25248" s="3" t="s">
        <v>16</v>
      </c>
      <c r="B25248" s="3" t="s">
        <v>210</v>
      </c>
      <c r="C25248" s="3">
        <v>2002</v>
      </c>
      <c r="D25248" s="3" t="s">
        <v>2</v>
      </c>
      <c r="E25248" s="3">
        <v>4878</v>
      </c>
      <c r="F25248" s="3" t="s">
        <v>3</v>
      </c>
      <c r="G25248" s="3" t="str">
        <f t="shared" si="1190"/>
        <v>Non-Renewable</v>
      </c>
      <c r="H25248" s="5">
        <f t="shared" si="1188"/>
        <v>4.3902000000000001</v>
      </c>
      <c r="I25248" s="3" t="s">
        <v>60</v>
      </c>
      <c r="J25248">
        <f t="shared" si="1189"/>
        <v>952673.4</v>
      </c>
    </row>
    <row r="25249" spans="1:10" x14ac:dyDescent="0.3">
      <c r="A25249" s="3" t="s">
        <v>16</v>
      </c>
      <c r="B25249" s="3" t="s">
        <v>210</v>
      </c>
      <c r="C25249" s="3">
        <v>2003</v>
      </c>
      <c r="D25249" s="3" t="s">
        <v>2</v>
      </c>
      <c r="E25249" s="3">
        <v>7237</v>
      </c>
      <c r="F25249" s="3" t="s">
        <v>3</v>
      </c>
      <c r="G25249" s="3" t="str">
        <f t="shared" si="1190"/>
        <v>Non-Renewable</v>
      </c>
      <c r="H25249" s="5">
        <f t="shared" si="1188"/>
        <v>6.5133000000000001</v>
      </c>
      <c r="I25249" s="3" t="s">
        <v>60</v>
      </c>
      <c r="J25249">
        <f t="shared" si="1189"/>
        <v>1413386.1</v>
      </c>
    </row>
    <row r="25250" spans="1:10" x14ac:dyDescent="0.3">
      <c r="A25250" s="3" t="s">
        <v>16</v>
      </c>
      <c r="B25250" s="3" t="s">
        <v>210</v>
      </c>
      <c r="C25250" s="3">
        <v>2004</v>
      </c>
      <c r="D25250" s="3" t="s">
        <v>2</v>
      </c>
      <c r="E25250" s="3">
        <v>7173</v>
      </c>
      <c r="F25250" s="3" t="s">
        <v>3</v>
      </c>
      <c r="G25250" s="3" t="str">
        <f t="shared" si="1190"/>
        <v>Non-Renewable</v>
      </c>
      <c r="H25250" s="5">
        <f t="shared" si="1188"/>
        <v>6.4557000000000002</v>
      </c>
      <c r="I25250" s="3" t="s">
        <v>60</v>
      </c>
      <c r="J25250">
        <f t="shared" si="1189"/>
        <v>1400886.9000000001</v>
      </c>
    </row>
    <row r="25251" spans="1:10" x14ac:dyDescent="0.3">
      <c r="A25251" s="3" t="s">
        <v>16</v>
      </c>
      <c r="B25251" s="3" t="s">
        <v>210</v>
      </c>
      <c r="C25251" s="3">
        <v>2005</v>
      </c>
      <c r="D25251" s="3" t="s">
        <v>2</v>
      </c>
      <c r="E25251" s="3">
        <v>12175</v>
      </c>
      <c r="F25251" s="3" t="s">
        <v>3</v>
      </c>
      <c r="G25251" s="3" t="str">
        <f t="shared" si="1190"/>
        <v>Non-Renewable</v>
      </c>
      <c r="H25251" s="5">
        <f t="shared" si="1188"/>
        <v>10.9575</v>
      </c>
      <c r="I25251" s="3" t="s">
        <v>60</v>
      </c>
      <c r="J25251">
        <f t="shared" si="1189"/>
        <v>2377777.5</v>
      </c>
    </row>
    <row r="25252" spans="1:10" x14ac:dyDescent="0.3">
      <c r="A25252" s="3" t="s">
        <v>16</v>
      </c>
      <c r="B25252" s="3" t="s">
        <v>210</v>
      </c>
      <c r="C25252" s="3">
        <v>2006</v>
      </c>
      <c r="D25252" s="3" t="s">
        <v>2</v>
      </c>
      <c r="E25252" s="3">
        <v>14114</v>
      </c>
      <c r="F25252" s="3" t="s">
        <v>3</v>
      </c>
      <c r="G25252" s="3" t="str">
        <f t="shared" si="1190"/>
        <v>Non-Renewable</v>
      </c>
      <c r="H25252" s="5">
        <f t="shared" si="1188"/>
        <v>12.7026</v>
      </c>
      <c r="I25252" s="3" t="s">
        <v>60</v>
      </c>
      <c r="J25252">
        <f t="shared" si="1189"/>
        <v>2756464.2</v>
      </c>
    </row>
    <row r="25253" spans="1:10" x14ac:dyDescent="0.3">
      <c r="A25253" s="3" t="s">
        <v>16</v>
      </c>
      <c r="B25253" s="3" t="s">
        <v>210</v>
      </c>
      <c r="C25253" s="3">
        <v>2007</v>
      </c>
      <c r="D25253" s="3" t="s">
        <v>2</v>
      </c>
      <c r="E25253" s="3">
        <v>14620</v>
      </c>
      <c r="F25253" s="3" t="s">
        <v>3</v>
      </c>
      <c r="G25253" s="3" t="str">
        <f t="shared" si="1190"/>
        <v>Non-Renewable</v>
      </c>
      <c r="H25253" s="5">
        <f t="shared" si="1188"/>
        <v>13.157999999999999</v>
      </c>
      <c r="I25253" s="3" t="s">
        <v>60</v>
      </c>
      <c r="J25253">
        <f t="shared" si="1189"/>
        <v>2855286</v>
      </c>
    </row>
    <row r="25254" spans="1:10" x14ac:dyDescent="0.3">
      <c r="A25254" s="3" t="s">
        <v>16</v>
      </c>
      <c r="B25254" s="3" t="s">
        <v>210</v>
      </c>
      <c r="C25254" s="3">
        <v>2008</v>
      </c>
      <c r="D25254" s="3" t="s">
        <v>2</v>
      </c>
      <c r="E25254" s="3">
        <v>14723</v>
      </c>
      <c r="F25254" s="3" t="s">
        <v>3</v>
      </c>
      <c r="G25254" s="3" t="str">
        <f t="shared" si="1190"/>
        <v>Non-Renewable</v>
      </c>
      <c r="H25254" s="5">
        <f t="shared" si="1188"/>
        <v>13.2507</v>
      </c>
      <c r="I25254" s="3" t="s">
        <v>60</v>
      </c>
      <c r="J25254">
        <f t="shared" si="1189"/>
        <v>2875401.9</v>
      </c>
    </row>
    <row r="25255" spans="1:10" x14ac:dyDescent="0.3">
      <c r="A25255" s="3" t="s">
        <v>16</v>
      </c>
      <c r="B25255" s="3" t="s">
        <v>210</v>
      </c>
      <c r="C25255" s="3">
        <v>2009</v>
      </c>
      <c r="D25255" s="3" t="s">
        <v>2</v>
      </c>
      <c r="E25255" s="3">
        <v>14979</v>
      </c>
      <c r="F25255" s="3" t="s">
        <v>3</v>
      </c>
      <c r="G25255" s="3" t="str">
        <f t="shared" si="1190"/>
        <v>Non-Renewable</v>
      </c>
      <c r="H25255" s="5">
        <f t="shared" si="1188"/>
        <v>13.4811</v>
      </c>
      <c r="I25255" s="3" t="s">
        <v>60</v>
      </c>
      <c r="J25255">
        <f t="shared" si="1189"/>
        <v>2925398.6999999997</v>
      </c>
    </row>
    <row r="25256" spans="1:10" x14ac:dyDescent="0.3">
      <c r="A25256" s="3" t="s">
        <v>16</v>
      </c>
      <c r="B25256" s="3" t="s">
        <v>210</v>
      </c>
      <c r="C25256" s="3">
        <v>2010</v>
      </c>
      <c r="D25256" s="3" t="s">
        <v>2</v>
      </c>
      <c r="E25256" s="3">
        <v>19690</v>
      </c>
      <c r="F25256" s="3" t="s">
        <v>3</v>
      </c>
      <c r="G25256" s="3" t="str">
        <f t="shared" si="1190"/>
        <v>Non-Renewable</v>
      </c>
      <c r="H25256" s="5">
        <f t="shared" si="1188"/>
        <v>17.721</v>
      </c>
      <c r="I25256" s="3" t="s">
        <v>60</v>
      </c>
      <c r="J25256">
        <f t="shared" si="1189"/>
        <v>3845457</v>
      </c>
    </row>
    <row r="25257" spans="1:10" x14ac:dyDescent="0.3">
      <c r="A25257" s="3" t="s">
        <v>16</v>
      </c>
      <c r="B25257" s="3" t="s">
        <v>210</v>
      </c>
      <c r="C25257" s="3">
        <v>2011</v>
      </c>
      <c r="D25257" s="3" t="s">
        <v>2</v>
      </c>
      <c r="E25257" s="3">
        <v>22429</v>
      </c>
      <c r="F25257" s="3" t="s">
        <v>3</v>
      </c>
      <c r="G25257" s="3" t="str">
        <f t="shared" si="1190"/>
        <v>Non-Renewable</v>
      </c>
      <c r="H25257" s="5">
        <f t="shared" si="1188"/>
        <v>20.1861</v>
      </c>
      <c r="I25257" s="3" t="s">
        <v>60</v>
      </c>
      <c r="J25257">
        <f t="shared" si="1189"/>
        <v>4380383.7</v>
      </c>
    </row>
    <row r="25258" spans="1:10" x14ac:dyDescent="0.3">
      <c r="A25258" s="3" t="s">
        <v>16</v>
      </c>
      <c r="B25258" s="3" t="s">
        <v>210</v>
      </c>
      <c r="C25258" s="3">
        <v>2012</v>
      </c>
      <c r="D25258" s="3" t="s">
        <v>2</v>
      </c>
      <c r="E25258" s="3">
        <v>24855</v>
      </c>
      <c r="F25258" s="3" t="s">
        <v>3</v>
      </c>
      <c r="G25258" s="3" t="str">
        <f t="shared" si="1190"/>
        <v>Non-Renewable</v>
      </c>
      <c r="H25258" s="5">
        <f t="shared" si="1188"/>
        <v>22.369499999999999</v>
      </c>
      <c r="I25258" s="3" t="s">
        <v>60</v>
      </c>
      <c r="J25258">
        <f t="shared" si="1189"/>
        <v>4854181.5</v>
      </c>
    </row>
    <row r="25259" spans="1:10" x14ac:dyDescent="0.3">
      <c r="A25259" s="3" t="s">
        <v>16</v>
      </c>
      <c r="B25259" s="3" t="s">
        <v>210</v>
      </c>
      <c r="C25259" s="3">
        <v>2013</v>
      </c>
      <c r="D25259" s="3" t="s">
        <v>2</v>
      </c>
      <c r="E25259" s="3">
        <v>27192</v>
      </c>
      <c r="F25259" s="3" t="s">
        <v>3</v>
      </c>
      <c r="G25259" s="3" t="str">
        <f t="shared" si="1190"/>
        <v>Non-Renewable</v>
      </c>
      <c r="H25259" s="5">
        <f t="shared" si="1188"/>
        <v>24.472799999999999</v>
      </c>
      <c r="I25259" s="3" t="s">
        <v>60</v>
      </c>
      <c r="J25259">
        <f t="shared" si="1189"/>
        <v>5310597.5999999996</v>
      </c>
    </row>
    <row r="25260" spans="1:10" x14ac:dyDescent="0.3">
      <c r="A25260" s="3" t="s">
        <v>16</v>
      </c>
      <c r="B25260" s="3" t="s">
        <v>210</v>
      </c>
      <c r="C25260" s="3">
        <v>2014</v>
      </c>
      <c r="D25260" s="3" t="s">
        <v>2</v>
      </c>
      <c r="E25260" s="3">
        <v>34602</v>
      </c>
      <c r="F25260" s="3" t="s">
        <v>3</v>
      </c>
      <c r="G25260" s="3" t="str">
        <f t="shared" si="1190"/>
        <v>Non-Renewable</v>
      </c>
      <c r="H25260" s="5">
        <f t="shared" si="1188"/>
        <v>31.1418</v>
      </c>
      <c r="I25260" s="3" t="s">
        <v>60</v>
      </c>
      <c r="J25260">
        <f t="shared" si="1189"/>
        <v>6757770.5999999996</v>
      </c>
    </row>
    <row r="25261" spans="1:10" x14ac:dyDescent="0.3">
      <c r="A25261" s="3" t="s">
        <v>16</v>
      </c>
      <c r="B25261" s="3" t="s">
        <v>210</v>
      </c>
      <c r="C25261" s="3">
        <v>2015</v>
      </c>
      <c r="D25261" s="3" t="s">
        <v>2</v>
      </c>
      <c r="E25261" s="3">
        <v>56469</v>
      </c>
      <c r="F25261" s="3" t="s">
        <v>3</v>
      </c>
      <c r="G25261" s="3" t="str">
        <f t="shared" si="1190"/>
        <v>Non-Renewable</v>
      </c>
      <c r="H25261" s="5">
        <f t="shared" si="1188"/>
        <v>50.822099999999999</v>
      </c>
      <c r="I25261" s="3" t="s">
        <v>60</v>
      </c>
      <c r="J25261">
        <f t="shared" si="1189"/>
        <v>11028395.699999999</v>
      </c>
    </row>
    <row r="25262" spans="1:10" x14ac:dyDescent="0.3">
      <c r="A25262" s="3" t="s">
        <v>16</v>
      </c>
      <c r="B25262" s="3" t="s">
        <v>210</v>
      </c>
      <c r="C25262" s="3">
        <v>2016</v>
      </c>
      <c r="D25262" s="3" t="s">
        <v>2</v>
      </c>
      <c r="E25262" s="3">
        <v>68351</v>
      </c>
      <c r="F25262" s="3" t="s">
        <v>3</v>
      </c>
      <c r="G25262" s="3" t="str">
        <f t="shared" si="1190"/>
        <v>Non-Renewable</v>
      </c>
      <c r="H25262" s="5">
        <f t="shared" si="1188"/>
        <v>61.515899999999995</v>
      </c>
      <c r="I25262" s="3" t="s">
        <v>60</v>
      </c>
      <c r="J25262">
        <f t="shared" si="1189"/>
        <v>13348950.299999999</v>
      </c>
    </row>
    <row r="25263" spans="1:10" x14ac:dyDescent="0.3">
      <c r="A25263" s="3" t="s">
        <v>16</v>
      </c>
      <c r="B25263" s="3" t="s">
        <v>210</v>
      </c>
      <c r="C25263" s="3">
        <v>2017</v>
      </c>
      <c r="D25263" s="3" t="s">
        <v>2</v>
      </c>
      <c r="E25263" s="3">
        <v>67714</v>
      </c>
      <c r="F25263" s="3" t="s">
        <v>3</v>
      </c>
      <c r="G25263" s="3" t="str">
        <f t="shared" si="1190"/>
        <v>Non-Renewable</v>
      </c>
      <c r="H25263" s="5">
        <f t="shared" si="1188"/>
        <v>60.942599999999999</v>
      </c>
      <c r="I25263" s="3" t="s">
        <v>60</v>
      </c>
      <c r="J25263">
        <f t="shared" si="1189"/>
        <v>13224544.199999999</v>
      </c>
    </row>
    <row r="25264" spans="1:10" x14ac:dyDescent="0.3">
      <c r="A25264" s="3" t="s">
        <v>16</v>
      </c>
      <c r="B25264" s="3" t="s">
        <v>210</v>
      </c>
      <c r="C25264" s="3">
        <v>2018</v>
      </c>
      <c r="D25264" s="3" t="s">
        <v>2</v>
      </c>
      <c r="E25264" s="3">
        <v>90783</v>
      </c>
      <c r="F25264" s="3" t="s">
        <v>3</v>
      </c>
      <c r="G25264" s="3" t="str">
        <f t="shared" si="1190"/>
        <v>Non-Renewable</v>
      </c>
      <c r="H25264" s="5">
        <f t="shared" si="1188"/>
        <v>81.704700000000003</v>
      </c>
      <c r="I25264" s="3" t="s">
        <v>60</v>
      </c>
      <c r="J25264">
        <f t="shared" si="1189"/>
        <v>17729919.900000002</v>
      </c>
    </row>
    <row r="25265" spans="1:10" x14ac:dyDescent="0.3">
      <c r="A25265" s="3" t="s">
        <v>16</v>
      </c>
      <c r="B25265" s="3" t="s">
        <v>210</v>
      </c>
      <c r="C25265" s="3">
        <v>2019</v>
      </c>
      <c r="D25265" s="3" t="s">
        <v>2</v>
      </c>
      <c r="E25265" s="3">
        <v>118805</v>
      </c>
      <c r="F25265" s="3" t="s">
        <v>3</v>
      </c>
      <c r="G25265" s="3" t="str">
        <f t="shared" si="1190"/>
        <v>Non-Renewable</v>
      </c>
      <c r="H25265" s="5">
        <f t="shared" si="1188"/>
        <v>106.92449999999999</v>
      </c>
      <c r="I25265" s="3" t="s">
        <v>60</v>
      </c>
      <c r="J25265">
        <f t="shared" si="1189"/>
        <v>23202616.5</v>
      </c>
    </row>
    <row r="25266" spans="1:10" x14ac:dyDescent="0.3">
      <c r="A25266" s="3" t="s">
        <v>16</v>
      </c>
      <c r="B25266" s="3" t="s">
        <v>210</v>
      </c>
      <c r="C25266" s="3">
        <v>2020</v>
      </c>
      <c r="D25266" s="3" t="s">
        <v>2</v>
      </c>
      <c r="E25266" s="3">
        <v>119147</v>
      </c>
      <c r="F25266" s="3" t="s">
        <v>3</v>
      </c>
      <c r="G25266" s="3" t="str">
        <f t="shared" si="1190"/>
        <v>Non-Renewable</v>
      </c>
      <c r="H25266" s="5">
        <f t="shared" si="1188"/>
        <v>107.2323</v>
      </c>
      <c r="I25266" s="3" t="s">
        <v>60</v>
      </c>
      <c r="J25266">
        <f t="shared" si="1189"/>
        <v>23269409.099999998</v>
      </c>
    </row>
    <row r="25267" spans="1:10" x14ac:dyDescent="0.3">
      <c r="A25267" s="3" t="s">
        <v>16</v>
      </c>
      <c r="B25267" s="3" t="s">
        <v>210</v>
      </c>
      <c r="C25267" s="3">
        <v>2021</v>
      </c>
      <c r="D25267" s="3" t="s">
        <v>2</v>
      </c>
      <c r="E25267" s="3">
        <v>115025</v>
      </c>
      <c r="F25267" s="3" t="s">
        <v>3</v>
      </c>
      <c r="G25267" s="3" t="str">
        <f t="shared" si="1190"/>
        <v>Non-Renewable</v>
      </c>
      <c r="H25267" s="5">
        <f t="shared" si="1188"/>
        <v>103.52249999999999</v>
      </c>
      <c r="I25267" s="3" t="s">
        <v>60</v>
      </c>
      <c r="J25267">
        <f t="shared" si="1189"/>
        <v>22464382.5</v>
      </c>
    </row>
    <row r="25268" spans="1:10" x14ac:dyDescent="0.3">
      <c r="A25268" s="3" t="s">
        <v>16</v>
      </c>
      <c r="B25268" s="3" t="s">
        <v>210</v>
      </c>
      <c r="C25268" s="3">
        <v>2022</v>
      </c>
      <c r="D25268" s="3" t="s">
        <v>2</v>
      </c>
      <c r="E25268" s="3">
        <v>111113</v>
      </c>
      <c r="F25268" s="3" t="s">
        <v>3</v>
      </c>
      <c r="G25268" s="3" t="str">
        <f t="shared" si="1190"/>
        <v>Non-Renewable</v>
      </c>
      <c r="H25268" s="5">
        <f t="shared" si="1188"/>
        <v>100.0017</v>
      </c>
      <c r="I25268" s="3" t="s">
        <v>60</v>
      </c>
      <c r="J25268">
        <f t="shared" si="1189"/>
        <v>21700368.899999999</v>
      </c>
    </row>
    <row r="25269" spans="1:10" x14ac:dyDescent="0.3">
      <c r="A25269" s="3" t="s">
        <v>16</v>
      </c>
      <c r="B25269" s="3" t="s">
        <v>210</v>
      </c>
      <c r="C25269" s="3">
        <v>2023</v>
      </c>
      <c r="D25269" s="3" t="s">
        <v>2</v>
      </c>
      <c r="E25269" s="3">
        <v>122646</v>
      </c>
      <c r="F25269" s="3" t="s">
        <v>3</v>
      </c>
      <c r="G25269" s="3" t="str">
        <f t="shared" si="1190"/>
        <v>Non-Renewable</v>
      </c>
      <c r="H25269" s="5">
        <f t="shared" si="1188"/>
        <v>110.3814</v>
      </c>
      <c r="I25269" s="3" t="s">
        <v>60</v>
      </c>
      <c r="J25269">
        <f t="shared" si="1189"/>
        <v>23952763.800000001</v>
      </c>
    </row>
    <row r="25270" spans="1:10" x14ac:dyDescent="0.3">
      <c r="A25270" s="3" t="s">
        <v>16</v>
      </c>
      <c r="B25270" s="3" t="s">
        <v>210</v>
      </c>
      <c r="C25270" s="3">
        <v>2024</v>
      </c>
      <c r="D25270" s="3" t="s">
        <v>2</v>
      </c>
      <c r="E25270" s="3">
        <v>125687</v>
      </c>
      <c r="F25270" s="3" t="s">
        <v>3</v>
      </c>
      <c r="G25270" s="3" t="str">
        <f t="shared" si="1190"/>
        <v>Non-Renewable</v>
      </c>
      <c r="H25270" s="5">
        <f t="shared" si="1188"/>
        <v>113.11829999999999</v>
      </c>
      <c r="I25270" s="3" t="s">
        <v>60</v>
      </c>
      <c r="J25270">
        <f t="shared" si="1189"/>
        <v>24546671.099999998</v>
      </c>
    </row>
    <row r="25271" spans="1:10" x14ac:dyDescent="0.3">
      <c r="A25271" s="3" t="s">
        <v>16</v>
      </c>
      <c r="B25271" s="3" t="s">
        <v>210</v>
      </c>
      <c r="C25271" s="3">
        <v>2025</v>
      </c>
      <c r="D25271" s="3" t="s">
        <v>2</v>
      </c>
      <c r="E25271" s="3">
        <v>129783</v>
      </c>
      <c r="F25271" s="3" t="s">
        <v>3</v>
      </c>
      <c r="G25271" s="3" t="str">
        <f t="shared" si="1190"/>
        <v>Non-Renewable</v>
      </c>
      <c r="H25271" s="5">
        <f t="shared" si="1188"/>
        <v>116.8047</v>
      </c>
      <c r="I25271" s="3" t="s">
        <v>60</v>
      </c>
      <c r="J25271">
        <f t="shared" si="1189"/>
        <v>25346619.899999999</v>
      </c>
    </row>
    <row r="25272" spans="1:10" x14ac:dyDescent="0.3">
      <c r="A25272" s="3" t="s">
        <v>16</v>
      </c>
      <c r="B25272" s="3" t="s">
        <v>210</v>
      </c>
      <c r="C25272" s="3">
        <v>2000</v>
      </c>
      <c r="D25272" s="3" t="s">
        <v>4</v>
      </c>
      <c r="E25272" s="3">
        <v>4519</v>
      </c>
      <c r="F25272" s="3" t="s">
        <v>3</v>
      </c>
      <c r="G25272" s="3" t="str">
        <f t="shared" si="1190"/>
        <v>Non-Renewable</v>
      </c>
      <c r="H25272" s="5">
        <f t="shared" si="1188"/>
        <v>3.5248200000000001</v>
      </c>
      <c r="I25272" s="3" t="s">
        <v>60</v>
      </c>
      <c r="J25272">
        <f t="shared" si="1189"/>
        <v>764885.94000000006</v>
      </c>
    </row>
    <row r="25273" spans="1:10" x14ac:dyDescent="0.3">
      <c r="A25273" s="3" t="s">
        <v>16</v>
      </c>
      <c r="B25273" s="3" t="s">
        <v>210</v>
      </c>
      <c r="C25273" s="3">
        <v>2001</v>
      </c>
      <c r="D25273" s="3" t="s">
        <v>4</v>
      </c>
      <c r="E25273" s="3">
        <v>4757</v>
      </c>
      <c r="F25273" s="3" t="s">
        <v>3</v>
      </c>
      <c r="G25273" s="3" t="str">
        <f t="shared" si="1190"/>
        <v>Non-Renewable</v>
      </c>
      <c r="H25273" s="5">
        <f t="shared" si="1188"/>
        <v>3.7104599999999999</v>
      </c>
      <c r="I25273" s="3" t="s">
        <v>60</v>
      </c>
      <c r="J25273">
        <f t="shared" si="1189"/>
        <v>805169.82</v>
      </c>
    </row>
    <row r="25274" spans="1:10" x14ac:dyDescent="0.3">
      <c r="A25274" s="3" t="s">
        <v>16</v>
      </c>
      <c r="B25274" s="3" t="s">
        <v>210</v>
      </c>
      <c r="C25274" s="3">
        <v>2002</v>
      </c>
      <c r="D25274" s="3" t="s">
        <v>4</v>
      </c>
      <c r="E25274" s="3">
        <v>4386</v>
      </c>
      <c r="F25274" s="3" t="s">
        <v>3</v>
      </c>
      <c r="G25274" s="3" t="str">
        <f t="shared" si="1190"/>
        <v>Non-Renewable</v>
      </c>
      <c r="H25274" s="5">
        <f t="shared" ref="H25274:H25337" si="1191">IF(D25274="Coal",E25274*0.0009,
IF(D25274="Oil",E25274*0.00078,
IF(D25274="Natural Gas",E25274*0.0004,
IF(D25274="Nuclear",E25274*0.000012,
IF(D25274="Hydropower",E25274*0.000024,
IF(D25274="Biofuels",E25274*0.0004,
IF(D25274="Waste",E25274*0.0002,
IF(D25274="Wind",E25274*0.000011,
IF(D25274="Solar PV",E25274*0.000045,
IF(D25274="Solar Thermal",E25274*0.00005,
IF(D25274="Other sources",E25274*0.0005,
IF(D25274="Geothermal",E25274*0.00005,
IF(D25274="Tide",E25274*0.00001,0)))))))))))))</f>
        <v>3.4210799999999999</v>
      </c>
      <c r="I25274" s="3" t="s">
        <v>60</v>
      </c>
      <c r="J25274">
        <f t="shared" si="1189"/>
        <v>742374.36</v>
      </c>
    </row>
    <row r="25275" spans="1:10" x14ac:dyDescent="0.3">
      <c r="A25275" s="3" t="s">
        <v>16</v>
      </c>
      <c r="B25275" s="3" t="s">
        <v>210</v>
      </c>
      <c r="C25275" s="3">
        <v>2003</v>
      </c>
      <c r="D25275" s="3" t="s">
        <v>4</v>
      </c>
      <c r="E25275" s="3">
        <v>2658</v>
      </c>
      <c r="F25275" s="3" t="s">
        <v>3</v>
      </c>
      <c r="G25275" s="3" t="str">
        <f t="shared" si="1190"/>
        <v>Non-Renewable</v>
      </c>
      <c r="H25275" s="5">
        <f t="shared" si="1191"/>
        <v>2.0732399999999997</v>
      </c>
      <c r="I25275" s="3" t="s">
        <v>60</v>
      </c>
      <c r="J25275">
        <f t="shared" si="1189"/>
        <v>449893.07999999996</v>
      </c>
    </row>
    <row r="25276" spans="1:10" x14ac:dyDescent="0.3">
      <c r="A25276" s="3" t="s">
        <v>16</v>
      </c>
      <c r="B25276" s="3" t="s">
        <v>210</v>
      </c>
      <c r="C25276" s="3">
        <v>2004</v>
      </c>
      <c r="D25276" s="3" t="s">
        <v>4</v>
      </c>
      <c r="E25276" s="3">
        <v>1685</v>
      </c>
      <c r="F25276" s="3" t="s">
        <v>3</v>
      </c>
      <c r="G25276" s="3" t="str">
        <f t="shared" si="1190"/>
        <v>Non-Renewable</v>
      </c>
      <c r="H25276" s="5">
        <f t="shared" si="1191"/>
        <v>1.3143</v>
      </c>
      <c r="I25276" s="3" t="s">
        <v>60</v>
      </c>
      <c r="J25276">
        <f t="shared" si="1189"/>
        <v>285203.09999999998</v>
      </c>
    </row>
    <row r="25277" spans="1:10" x14ac:dyDescent="0.3">
      <c r="A25277" s="3" t="s">
        <v>16</v>
      </c>
      <c r="B25277" s="3" t="s">
        <v>210</v>
      </c>
      <c r="C25277" s="3">
        <v>2005</v>
      </c>
      <c r="D25277" s="3" t="s">
        <v>4</v>
      </c>
      <c r="E25277" s="3">
        <v>2167</v>
      </c>
      <c r="F25277" s="3" t="s">
        <v>3</v>
      </c>
      <c r="G25277" s="3" t="str">
        <f t="shared" si="1190"/>
        <v>Non-Renewable</v>
      </c>
      <c r="H25277" s="5">
        <f t="shared" si="1191"/>
        <v>1.6902599999999999</v>
      </c>
      <c r="I25277" s="3" t="s">
        <v>60</v>
      </c>
      <c r="J25277">
        <f t="shared" si="1189"/>
        <v>366786.42</v>
      </c>
    </row>
    <row r="25278" spans="1:10" x14ac:dyDescent="0.3">
      <c r="A25278" s="3" t="s">
        <v>16</v>
      </c>
      <c r="B25278" s="3" t="s">
        <v>210</v>
      </c>
      <c r="C25278" s="3">
        <v>2006</v>
      </c>
      <c r="D25278" s="3" t="s">
        <v>4</v>
      </c>
      <c r="E25278" s="3">
        <v>1404</v>
      </c>
      <c r="F25278" s="3" t="s">
        <v>3</v>
      </c>
      <c r="G25278" s="3" t="str">
        <f t="shared" si="1190"/>
        <v>Non-Renewable</v>
      </c>
      <c r="H25278" s="5">
        <f t="shared" si="1191"/>
        <v>1.0951199999999999</v>
      </c>
      <c r="I25278" s="3" t="s">
        <v>60</v>
      </c>
      <c r="J25278">
        <f t="shared" si="1189"/>
        <v>237641.03999999998</v>
      </c>
    </row>
    <row r="25279" spans="1:10" x14ac:dyDescent="0.3">
      <c r="A25279" s="3" t="s">
        <v>16</v>
      </c>
      <c r="B25279" s="3" t="s">
        <v>210</v>
      </c>
      <c r="C25279" s="3">
        <v>2007</v>
      </c>
      <c r="D25279" s="3" t="s">
        <v>4</v>
      </c>
      <c r="E25279" s="3">
        <v>2656</v>
      </c>
      <c r="F25279" s="3" t="s">
        <v>3</v>
      </c>
      <c r="G25279" s="3" t="str">
        <f t="shared" si="1190"/>
        <v>Non-Renewable</v>
      </c>
      <c r="H25279" s="5">
        <f t="shared" si="1191"/>
        <v>2.0716799999999997</v>
      </c>
      <c r="I25279" s="3" t="s">
        <v>60</v>
      </c>
      <c r="J25279">
        <f t="shared" si="1189"/>
        <v>449554.55999999994</v>
      </c>
    </row>
    <row r="25280" spans="1:10" x14ac:dyDescent="0.3">
      <c r="A25280" s="3" t="s">
        <v>16</v>
      </c>
      <c r="B25280" s="3" t="s">
        <v>210</v>
      </c>
      <c r="C25280" s="3">
        <v>2008</v>
      </c>
      <c r="D25280" s="3" t="s">
        <v>4</v>
      </c>
      <c r="E25280" s="3">
        <v>1569</v>
      </c>
      <c r="F25280" s="3" t="s">
        <v>3</v>
      </c>
      <c r="G25280" s="3" t="str">
        <f t="shared" si="1190"/>
        <v>Non-Renewable</v>
      </c>
      <c r="H25280" s="5">
        <f t="shared" si="1191"/>
        <v>1.2238199999999999</v>
      </c>
      <c r="I25280" s="3" t="s">
        <v>60</v>
      </c>
      <c r="J25280">
        <f t="shared" si="1189"/>
        <v>265568.94</v>
      </c>
    </row>
    <row r="25281" spans="1:10" x14ac:dyDescent="0.3">
      <c r="A25281" s="3" t="s">
        <v>16</v>
      </c>
      <c r="B25281" s="3" t="s">
        <v>210</v>
      </c>
      <c r="C25281" s="3">
        <v>2009</v>
      </c>
      <c r="D25281" s="3" t="s">
        <v>4</v>
      </c>
      <c r="E25281" s="3">
        <v>1785</v>
      </c>
      <c r="F25281" s="3" t="s">
        <v>3</v>
      </c>
      <c r="G25281" s="3" t="str">
        <f t="shared" si="1190"/>
        <v>Non-Renewable</v>
      </c>
      <c r="H25281" s="5">
        <f t="shared" si="1191"/>
        <v>1.3922999999999999</v>
      </c>
      <c r="I25281" s="3" t="s">
        <v>60</v>
      </c>
      <c r="J25281">
        <f t="shared" si="1189"/>
        <v>302129.09999999998</v>
      </c>
    </row>
    <row r="25282" spans="1:10" x14ac:dyDescent="0.3">
      <c r="A25282" s="3" t="s">
        <v>16</v>
      </c>
      <c r="B25282" s="3" t="s">
        <v>210</v>
      </c>
      <c r="C25282" s="3">
        <v>2010</v>
      </c>
      <c r="D25282" s="3" t="s">
        <v>4</v>
      </c>
      <c r="E25282" s="3">
        <v>3410</v>
      </c>
      <c r="F25282" s="3" t="s">
        <v>3</v>
      </c>
      <c r="G25282" s="3" t="str">
        <f t="shared" si="1190"/>
        <v>Non-Renewable</v>
      </c>
      <c r="H25282" s="5">
        <f t="shared" si="1191"/>
        <v>2.6598000000000002</v>
      </c>
      <c r="I25282" s="3" t="s">
        <v>60</v>
      </c>
      <c r="J25282">
        <f t="shared" si="1189"/>
        <v>577176.60000000009</v>
      </c>
    </row>
    <row r="25283" spans="1:10" x14ac:dyDescent="0.3">
      <c r="A25283" s="3" t="s">
        <v>16</v>
      </c>
      <c r="B25283" s="3" t="s">
        <v>210</v>
      </c>
      <c r="C25283" s="3">
        <v>2011</v>
      </c>
      <c r="D25283" s="3" t="s">
        <v>4</v>
      </c>
      <c r="E25283" s="3">
        <v>1749</v>
      </c>
      <c r="F25283" s="3" t="s">
        <v>3</v>
      </c>
      <c r="G25283" s="3" t="str">
        <f t="shared" si="1190"/>
        <v>Non-Renewable</v>
      </c>
      <c r="H25283" s="5">
        <f t="shared" si="1191"/>
        <v>1.36422</v>
      </c>
      <c r="I25283" s="3" t="s">
        <v>60</v>
      </c>
      <c r="J25283">
        <f t="shared" ref="J25283:J25346" si="1192">H25283*217000</f>
        <v>296035.74</v>
      </c>
    </row>
    <row r="25284" spans="1:10" x14ac:dyDescent="0.3">
      <c r="A25284" s="3" t="s">
        <v>16</v>
      </c>
      <c r="B25284" s="3" t="s">
        <v>210</v>
      </c>
      <c r="C25284" s="3">
        <v>2012</v>
      </c>
      <c r="D25284" s="3" t="s">
        <v>4</v>
      </c>
      <c r="E25284" s="3">
        <v>372</v>
      </c>
      <c r="F25284" s="3" t="s">
        <v>3</v>
      </c>
      <c r="G25284" s="3" t="str">
        <f t="shared" si="1190"/>
        <v>Non-Renewable</v>
      </c>
      <c r="H25284" s="5">
        <f t="shared" si="1191"/>
        <v>0.29015999999999997</v>
      </c>
      <c r="I25284" s="3" t="s">
        <v>60</v>
      </c>
      <c r="J25284">
        <f t="shared" si="1192"/>
        <v>62964.719999999994</v>
      </c>
    </row>
    <row r="25285" spans="1:10" x14ac:dyDescent="0.3">
      <c r="A25285" s="3" t="s">
        <v>16</v>
      </c>
      <c r="B25285" s="3" t="s">
        <v>210</v>
      </c>
      <c r="C25285" s="3">
        <v>2013</v>
      </c>
      <c r="D25285" s="3" t="s">
        <v>4</v>
      </c>
      <c r="E25285" s="3">
        <v>424</v>
      </c>
      <c r="F25285" s="3" t="s">
        <v>3</v>
      </c>
      <c r="G25285" s="3" t="str">
        <f t="shared" si="1190"/>
        <v>Non-Renewable</v>
      </c>
      <c r="H25285" s="5">
        <f t="shared" si="1191"/>
        <v>0.33072000000000001</v>
      </c>
      <c r="I25285" s="3" t="s">
        <v>60</v>
      </c>
      <c r="J25285">
        <f t="shared" si="1192"/>
        <v>71766.240000000005</v>
      </c>
    </row>
    <row r="25286" spans="1:10" x14ac:dyDescent="0.3">
      <c r="A25286" s="3" t="s">
        <v>16</v>
      </c>
      <c r="B25286" s="3" t="s">
        <v>210</v>
      </c>
      <c r="C25286" s="3">
        <v>2014</v>
      </c>
      <c r="D25286" s="3" t="s">
        <v>4</v>
      </c>
      <c r="E25286" s="3">
        <v>515</v>
      </c>
      <c r="F25286" s="3" t="s">
        <v>3</v>
      </c>
      <c r="G25286" s="3" t="str">
        <f t="shared" si="1190"/>
        <v>Non-Renewable</v>
      </c>
      <c r="H25286" s="5">
        <f t="shared" si="1191"/>
        <v>0.4017</v>
      </c>
      <c r="I25286" s="3" t="s">
        <v>60</v>
      </c>
      <c r="J25286">
        <f t="shared" si="1192"/>
        <v>87168.9</v>
      </c>
    </row>
    <row r="25287" spans="1:10" x14ac:dyDescent="0.3">
      <c r="A25287" s="3" t="s">
        <v>16</v>
      </c>
      <c r="B25287" s="3" t="s">
        <v>210</v>
      </c>
      <c r="C25287" s="3">
        <v>2015</v>
      </c>
      <c r="D25287" s="3" t="s">
        <v>4</v>
      </c>
      <c r="E25287" s="3">
        <v>992</v>
      </c>
      <c r="F25287" s="3" t="s">
        <v>3</v>
      </c>
      <c r="G25287" s="3" t="str">
        <f t="shared" si="1190"/>
        <v>Non-Renewable</v>
      </c>
      <c r="H25287" s="5">
        <f t="shared" si="1191"/>
        <v>0.77376</v>
      </c>
      <c r="I25287" s="3" t="s">
        <v>60</v>
      </c>
      <c r="J25287">
        <f t="shared" si="1192"/>
        <v>167905.92000000001</v>
      </c>
    </row>
    <row r="25288" spans="1:10" x14ac:dyDescent="0.3">
      <c r="A25288" s="3" t="s">
        <v>16</v>
      </c>
      <c r="B25288" s="3" t="s">
        <v>210</v>
      </c>
      <c r="C25288" s="3">
        <v>2016</v>
      </c>
      <c r="D25288" s="3" t="s">
        <v>4</v>
      </c>
      <c r="E25288" s="3">
        <v>1182</v>
      </c>
      <c r="F25288" s="3" t="s">
        <v>3</v>
      </c>
      <c r="G25288" s="3" t="str">
        <f t="shared" si="1190"/>
        <v>Non-Renewable</v>
      </c>
      <c r="H25288" s="5">
        <f t="shared" si="1191"/>
        <v>0.92196</v>
      </c>
      <c r="I25288" s="3" t="s">
        <v>60</v>
      </c>
      <c r="J25288">
        <f t="shared" si="1192"/>
        <v>200065.32</v>
      </c>
    </row>
    <row r="25289" spans="1:10" x14ac:dyDescent="0.3">
      <c r="A25289" s="3" t="s">
        <v>16</v>
      </c>
      <c r="B25289" s="3" t="s">
        <v>210</v>
      </c>
      <c r="C25289" s="3">
        <v>2017</v>
      </c>
      <c r="D25289" s="3" t="s">
        <v>4</v>
      </c>
      <c r="E25289" s="3">
        <v>150</v>
      </c>
      <c r="F25289" s="3" t="s">
        <v>3</v>
      </c>
      <c r="G25289" s="3" t="str">
        <f t="shared" si="1190"/>
        <v>Non-Renewable</v>
      </c>
      <c r="H25289" s="5">
        <f t="shared" si="1191"/>
        <v>0.11699999999999999</v>
      </c>
      <c r="I25289" s="3" t="s">
        <v>60</v>
      </c>
      <c r="J25289">
        <f t="shared" si="1192"/>
        <v>25389</v>
      </c>
    </row>
    <row r="25290" spans="1:10" x14ac:dyDescent="0.3">
      <c r="A25290" s="3" t="s">
        <v>16</v>
      </c>
      <c r="B25290" s="3" t="s">
        <v>210</v>
      </c>
      <c r="C25290" s="3">
        <v>2018</v>
      </c>
      <c r="D25290" s="3" t="s">
        <v>4</v>
      </c>
      <c r="E25290" s="3">
        <v>751</v>
      </c>
      <c r="F25290" s="3" t="s">
        <v>3</v>
      </c>
      <c r="G25290" s="3" t="str">
        <f t="shared" si="1190"/>
        <v>Non-Renewable</v>
      </c>
      <c r="H25290" s="5">
        <f t="shared" si="1191"/>
        <v>0.58577999999999997</v>
      </c>
      <c r="I25290" s="3" t="s">
        <v>60</v>
      </c>
      <c r="J25290">
        <f t="shared" si="1192"/>
        <v>127114.26</v>
      </c>
    </row>
    <row r="25291" spans="1:10" x14ac:dyDescent="0.3">
      <c r="A25291" s="3" t="s">
        <v>16</v>
      </c>
      <c r="B25291" s="3" t="s">
        <v>210</v>
      </c>
      <c r="C25291" s="3">
        <v>2019</v>
      </c>
      <c r="D25291" s="3" t="s">
        <v>4</v>
      </c>
      <c r="E25291" s="3">
        <v>2213</v>
      </c>
      <c r="F25291" s="3" t="s">
        <v>3</v>
      </c>
      <c r="G25291" s="3" t="str">
        <f t="shared" si="1190"/>
        <v>Non-Renewable</v>
      </c>
      <c r="H25291" s="5">
        <f t="shared" si="1191"/>
        <v>1.72614</v>
      </c>
      <c r="I25291" s="3" t="s">
        <v>60</v>
      </c>
      <c r="J25291">
        <f t="shared" si="1192"/>
        <v>374572.38</v>
      </c>
    </row>
    <row r="25292" spans="1:10" x14ac:dyDescent="0.3">
      <c r="A25292" s="3" t="s">
        <v>16</v>
      </c>
      <c r="B25292" s="3" t="s">
        <v>210</v>
      </c>
      <c r="C25292" s="3">
        <v>2020</v>
      </c>
      <c r="D25292" s="3" t="s">
        <v>4</v>
      </c>
      <c r="E25292" s="3">
        <v>1063</v>
      </c>
      <c r="F25292" s="3" t="s">
        <v>3</v>
      </c>
      <c r="G25292" s="3" t="str">
        <f t="shared" si="1190"/>
        <v>Non-Renewable</v>
      </c>
      <c r="H25292" s="5">
        <f t="shared" si="1191"/>
        <v>0.82913999999999999</v>
      </c>
      <c r="I25292" s="3" t="s">
        <v>60</v>
      </c>
      <c r="J25292">
        <f t="shared" si="1192"/>
        <v>179923.38</v>
      </c>
    </row>
    <row r="25293" spans="1:10" x14ac:dyDescent="0.3">
      <c r="A25293" s="3" t="s">
        <v>16</v>
      </c>
      <c r="B25293" s="3" t="s">
        <v>210</v>
      </c>
      <c r="C25293" s="3">
        <v>2021</v>
      </c>
      <c r="D25293" s="3" t="s">
        <v>4</v>
      </c>
      <c r="E25293" s="3">
        <v>1297</v>
      </c>
      <c r="F25293" s="3" t="s">
        <v>3</v>
      </c>
      <c r="G25293" s="3" t="str">
        <f t="shared" si="1190"/>
        <v>Non-Renewable</v>
      </c>
      <c r="H25293" s="5">
        <f t="shared" si="1191"/>
        <v>1.01166</v>
      </c>
      <c r="I25293" s="3" t="s">
        <v>60</v>
      </c>
      <c r="J25293">
        <f t="shared" si="1192"/>
        <v>219530.22</v>
      </c>
    </row>
    <row r="25294" spans="1:10" x14ac:dyDescent="0.3">
      <c r="A25294" s="3" t="s">
        <v>16</v>
      </c>
      <c r="B25294" s="3" t="s">
        <v>210</v>
      </c>
      <c r="C25294" s="3">
        <v>2022</v>
      </c>
      <c r="D25294" s="3" t="s">
        <v>4</v>
      </c>
      <c r="E25294" s="3">
        <v>1798</v>
      </c>
      <c r="F25294" s="3" t="s">
        <v>3</v>
      </c>
      <c r="G25294" s="3" t="str">
        <f t="shared" si="1190"/>
        <v>Non-Renewable</v>
      </c>
      <c r="H25294" s="5">
        <f t="shared" si="1191"/>
        <v>1.4024399999999999</v>
      </c>
      <c r="I25294" s="3" t="s">
        <v>60</v>
      </c>
      <c r="J25294">
        <f t="shared" si="1192"/>
        <v>304329.48</v>
      </c>
    </row>
    <row r="25295" spans="1:10" x14ac:dyDescent="0.3">
      <c r="A25295" s="3" t="s">
        <v>16</v>
      </c>
      <c r="B25295" s="3" t="s">
        <v>210</v>
      </c>
      <c r="C25295" s="3">
        <v>2023</v>
      </c>
      <c r="D25295" s="3" t="s">
        <v>4</v>
      </c>
      <c r="E25295" s="3">
        <v>3521</v>
      </c>
      <c r="F25295" s="3" t="s">
        <v>3</v>
      </c>
      <c r="G25295" s="3" t="str">
        <f t="shared" si="1190"/>
        <v>Non-Renewable</v>
      </c>
      <c r="H25295" s="5">
        <f t="shared" si="1191"/>
        <v>2.7463799999999998</v>
      </c>
      <c r="I25295" s="3" t="s">
        <v>60</v>
      </c>
      <c r="J25295">
        <f t="shared" si="1192"/>
        <v>595964.46</v>
      </c>
    </row>
    <row r="25296" spans="1:10" x14ac:dyDescent="0.3">
      <c r="A25296" s="3" t="s">
        <v>16</v>
      </c>
      <c r="B25296" s="3" t="s">
        <v>210</v>
      </c>
      <c r="C25296" s="3">
        <v>2024</v>
      </c>
      <c r="D25296" s="3" t="s">
        <v>4</v>
      </c>
      <c r="E25296" s="3">
        <v>2897</v>
      </c>
      <c r="F25296" s="3" t="s">
        <v>3</v>
      </c>
      <c r="G25296" s="3" t="str">
        <f t="shared" si="1190"/>
        <v>Non-Renewable</v>
      </c>
      <c r="H25296" s="5">
        <f t="shared" si="1191"/>
        <v>2.2596599999999998</v>
      </c>
      <c r="I25296" s="3" t="s">
        <v>60</v>
      </c>
      <c r="J25296">
        <f t="shared" si="1192"/>
        <v>490346.22</v>
      </c>
    </row>
    <row r="25297" spans="1:10" x14ac:dyDescent="0.3">
      <c r="A25297" s="3" t="s">
        <v>16</v>
      </c>
      <c r="B25297" s="3" t="s">
        <v>210</v>
      </c>
      <c r="C25297" s="3">
        <v>2025</v>
      </c>
      <c r="D25297" s="3" t="s">
        <v>4</v>
      </c>
      <c r="E25297" s="3">
        <v>2547</v>
      </c>
      <c r="F25297" s="3" t="s">
        <v>3</v>
      </c>
      <c r="G25297" s="3" t="str">
        <f t="shared" si="1190"/>
        <v>Non-Renewable</v>
      </c>
      <c r="H25297" s="5">
        <f t="shared" si="1191"/>
        <v>1.9866599999999999</v>
      </c>
      <c r="I25297" s="3" t="s">
        <v>60</v>
      </c>
      <c r="J25297">
        <f t="shared" si="1192"/>
        <v>431105.22</v>
      </c>
    </row>
    <row r="25298" spans="1:10" x14ac:dyDescent="0.3">
      <c r="A25298" s="3" t="s">
        <v>16</v>
      </c>
      <c r="B25298" s="3" t="s">
        <v>210</v>
      </c>
      <c r="C25298" s="3">
        <v>2000</v>
      </c>
      <c r="D25298" s="3" t="s">
        <v>5</v>
      </c>
      <c r="E25298" s="3">
        <v>4356</v>
      </c>
      <c r="F25298" s="3" t="s">
        <v>3</v>
      </c>
      <c r="G25298" s="3" t="str">
        <f t="shared" si="1190"/>
        <v>Non-Renewable</v>
      </c>
      <c r="H25298" s="5">
        <f t="shared" si="1191"/>
        <v>1.7424000000000002</v>
      </c>
      <c r="I25298" s="3" t="s">
        <v>60</v>
      </c>
      <c r="J25298">
        <f t="shared" si="1192"/>
        <v>378100.80000000005</v>
      </c>
    </row>
    <row r="25299" spans="1:10" x14ac:dyDescent="0.3">
      <c r="A25299" s="3" t="s">
        <v>16</v>
      </c>
      <c r="B25299" s="3" t="s">
        <v>210</v>
      </c>
      <c r="C25299" s="3">
        <v>2001</v>
      </c>
      <c r="D25299" s="3" t="s">
        <v>5</v>
      </c>
      <c r="E25299" s="3">
        <v>4423</v>
      </c>
      <c r="F25299" s="3" t="s">
        <v>3</v>
      </c>
      <c r="G25299" s="3" t="str">
        <f t="shared" si="1190"/>
        <v>Non-Renewable</v>
      </c>
      <c r="H25299" s="5">
        <f t="shared" si="1191"/>
        <v>1.7692000000000001</v>
      </c>
      <c r="I25299" s="3" t="s">
        <v>60</v>
      </c>
      <c r="J25299">
        <f t="shared" si="1192"/>
        <v>383916.4</v>
      </c>
    </row>
    <row r="25300" spans="1:10" x14ac:dyDescent="0.3">
      <c r="A25300" s="3" t="s">
        <v>16</v>
      </c>
      <c r="B25300" s="3" t="s">
        <v>210</v>
      </c>
      <c r="C25300" s="3">
        <v>2002</v>
      </c>
      <c r="D25300" s="3" t="s">
        <v>5</v>
      </c>
      <c r="E25300" s="3">
        <v>8334</v>
      </c>
      <c r="F25300" s="3" t="s">
        <v>3</v>
      </c>
      <c r="G25300" s="3" t="str">
        <f t="shared" si="1190"/>
        <v>Non-Renewable</v>
      </c>
      <c r="H25300" s="5">
        <f t="shared" si="1191"/>
        <v>3.3336000000000001</v>
      </c>
      <c r="I25300" s="3" t="s">
        <v>60</v>
      </c>
      <c r="J25300">
        <f t="shared" si="1192"/>
        <v>723391.20000000007</v>
      </c>
    </row>
    <row r="25301" spans="1:10" x14ac:dyDescent="0.3">
      <c r="A25301" s="3" t="s">
        <v>16</v>
      </c>
      <c r="B25301" s="3" t="s">
        <v>210</v>
      </c>
      <c r="C25301" s="3">
        <v>2003</v>
      </c>
      <c r="D25301" s="3" t="s">
        <v>5</v>
      </c>
      <c r="E25301" s="3">
        <v>12044</v>
      </c>
      <c r="F25301" s="3" t="s">
        <v>3</v>
      </c>
      <c r="G25301" s="3" t="str">
        <f t="shared" si="1190"/>
        <v>Non-Renewable</v>
      </c>
      <c r="H25301" s="5">
        <f t="shared" si="1191"/>
        <v>4.8176000000000005</v>
      </c>
      <c r="I25301" s="3" t="s">
        <v>60</v>
      </c>
      <c r="J25301">
        <f t="shared" si="1192"/>
        <v>1045419.2000000001</v>
      </c>
    </row>
    <row r="25302" spans="1:10" x14ac:dyDescent="0.3">
      <c r="A25302" s="3" t="s">
        <v>16</v>
      </c>
      <c r="B25302" s="3" t="s">
        <v>210</v>
      </c>
      <c r="C25302" s="3">
        <v>2004</v>
      </c>
      <c r="D25302" s="3" t="s">
        <v>5</v>
      </c>
      <c r="E25302" s="3">
        <v>19533</v>
      </c>
      <c r="F25302" s="3" t="s">
        <v>3</v>
      </c>
      <c r="G25302" s="3" t="str">
        <f t="shared" si="1190"/>
        <v>Non-Renewable</v>
      </c>
      <c r="H25302" s="5">
        <f t="shared" si="1191"/>
        <v>7.8132000000000001</v>
      </c>
      <c r="I25302" s="3" t="s">
        <v>60</v>
      </c>
      <c r="J25302">
        <f t="shared" si="1192"/>
        <v>1695464.4000000001</v>
      </c>
    </row>
    <row r="25303" spans="1:10" x14ac:dyDescent="0.3">
      <c r="A25303" s="3" t="s">
        <v>16</v>
      </c>
      <c r="B25303" s="3" t="s">
        <v>210</v>
      </c>
      <c r="C25303" s="3">
        <v>2005</v>
      </c>
      <c r="D25303" s="3" t="s">
        <v>5</v>
      </c>
      <c r="E25303" s="3">
        <v>22319</v>
      </c>
      <c r="F25303" s="3" t="s">
        <v>3</v>
      </c>
      <c r="G25303" s="3" t="str">
        <f t="shared" si="1190"/>
        <v>Non-Renewable</v>
      </c>
      <c r="H25303" s="5">
        <f t="shared" si="1191"/>
        <v>8.9276</v>
      </c>
      <c r="I25303" s="3" t="s">
        <v>60</v>
      </c>
      <c r="J25303">
        <f t="shared" si="1192"/>
        <v>1937289.2</v>
      </c>
    </row>
    <row r="25304" spans="1:10" x14ac:dyDescent="0.3">
      <c r="A25304" s="3" t="s">
        <v>16</v>
      </c>
      <c r="B25304" s="3" t="s">
        <v>210</v>
      </c>
      <c r="C25304" s="3">
        <v>2006</v>
      </c>
      <c r="D25304" s="3" t="s">
        <v>5</v>
      </c>
      <c r="E25304" s="3">
        <v>24502</v>
      </c>
      <c r="F25304" s="3" t="s">
        <v>3</v>
      </c>
      <c r="G25304" s="3" t="str">
        <f t="shared" si="1190"/>
        <v>Non-Renewable</v>
      </c>
      <c r="H25304" s="5">
        <f t="shared" si="1191"/>
        <v>9.8008000000000006</v>
      </c>
      <c r="I25304" s="3" t="s">
        <v>60</v>
      </c>
      <c r="J25304">
        <f t="shared" si="1192"/>
        <v>2126773.6</v>
      </c>
    </row>
    <row r="25305" spans="1:10" x14ac:dyDescent="0.3">
      <c r="A25305" s="3" t="s">
        <v>16</v>
      </c>
      <c r="B25305" s="3" t="s">
        <v>210</v>
      </c>
      <c r="C25305" s="3">
        <v>2007</v>
      </c>
      <c r="D25305" s="3" t="s">
        <v>5</v>
      </c>
      <c r="E25305" s="3">
        <v>26618</v>
      </c>
      <c r="F25305" s="3" t="s">
        <v>3</v>
      </c>
      <c r="G25305" s="3" t="str">
        <f t="shared" si="1190"/>
        <v>Non-Renewable</v>
      </c>
      <c r="H25305" s="5">
        <f t="shared" si="1191"/>
        <v>10.6472</v>
      </c>
      <c r="I25305" s="3" t="s">
        <v>60</v>
      </c>
      <c r="J25305">
        <f t="shared" si="1192"/>
        <v>2310442.4</v>
      </c>
    </row>
    <row r="25306" spans="1:10" x14ac:dyDescent="0.3">
      <c r="A25306" s="3" t="s">
        <v>16</v>
      </c>
      <c r="B25306" s="3" t="s">
        <v>210</v>
      </c>
      <c r="C25306" s="3">
        <v>2008</v>
      </c>
      <c r="D25306" s="3" t="s">
        <v>5</v>
      </c>
      <c r="E25306" s="3">
        <v>31062</v>
      </c>
      <c r="F25306" s="3" t="s">
        <v>3</v>
      </c>
      <c r="G25306" s="3" t="str">
        <f t="shared" si="1190"/>
        <v>Non-Renewable</v>
      </c>
      <c r="H25306" s="5">
        <f t="shared" si="1191"/>
        <v>12.424800000000001</v>
      </c>
      <c r="I25306" s="3" t="s">
        <v>60</v>
      </c>
      <c r="J25306">
        <f t="shared" si="1192"/>
        <v>2696181.6</v>
      </c>
    </row>
    <row r="25307" spans="1:10" x14ac:dyDescent="0.3">
      <c r="A25307" s="3" t="s">
        <v>16</v>
      </c>
      <c r="B25307" s="3" t="s">
        <v>210</v>
      </c>
      <c r="C25307" s="3">
        <v>2009</v>
      </c>
      <c r="D25307" s="3" t="s">
        <v>5</v>
      </c>
      <c r="E25307" s="3">
        <v>36358</v>
      </c>
      <c r="F25307" s="3" t="s">
        <v>3</v>
      </c>
      <c r="G25307" s="3" t="str">
        <f t="shared" si="1190"/>
        <v>Non-Renewable</v>
      </c>
      <c r="H25307" s="5">
        <f t="shared" si="1191"/>
        <v>14.543200000000001</v>
      </c>
      <c r="I25307" s="3" t="s">
        <v>60</v>
      </c>
      <c r="J25307">
        <f t="shared" si="1192"/>
        <v>3155874.4</v>
      </c>
    </row>
    <row r="25308" spans="1:10" x14ac:dyDescent="0.3">
      <c r="A25308" s="3" t="s">
        <v>16</v>
      </c>
      <c r="B25308" s="3" t="s">
        <v>210</v>
      </c>
      <c r="C25308" s="3">
        <v>2010</v>
      </c>
      <c r="D25308" s="3" t="s">
        <v>5</v>
      </c>
      <c r="E25308" s="3">
        <v>44148</v>
      </c>
      <c r="F25308" s="3" t="s">
        <v>3</v>
      </c>
      <c r="G25308" s="3" t="str">
        <f t="shared" si="1190"/>
        <v>Non-Renewable</v>
      </c>
      <c r="H25308" s="5">
        <f t="shared" si="1191"/>
        <v>17.659200000000002</v>
      </c>
      <c r="I25308" s="3" t="s">
        <v>60</v>
      </c>
      <c r="J25308">
        <f t="shared" si="1192"/>
        <v>3832046.4000000004</v>
      </c>
    </row>
    <row r="25309" spans="1:10" x14ac:dyDescent="0.3">
      <c r="A25309" s="3" t="s">
        <v>16</v>
      </c>
      <c r="B25309" s="3" t="s">
        <v>210</v>
      </c>
      <c r="C25309" s="3">
        <v>2011</v>
      </c>
      <c r="D25309" s="3" t="s">
        <v>5</v>
      </c>
      <c r="E25309" s="3">
        <v>38827</v>
      </c>
      <c r="F25309" s="3" t="s">
        <v>3</v>
      </c>
      <c r="G25309" s="3" t="str">
        <f t="shared" si="1190"/>
        <v>Non-Renewable</v>
      </c>
      <c r="H25309" s="5">
        <f t="shared" si="1191"/>
        <v>15.530800000000001</v>
      </c>
      <c r="I25309" s="3" t="s">
        <v>60</v>
      </c>
      <c r="J25309">
        <f t="shared" si="1192"/>
        <v>3370183.6</v>
      </c>
    </row>
    <row r="25310" spans="1:10" x14ac:dyDescent="0.3">
      <c r="A25310" s="3" t="s">
        <v>16</v>
      </c>
      <c r="B25310" s="3" t="s">
        <v>210</v>
      </c>
      <c r="C25310" s="3">
        <v>2012</v>
      </c>
      <c r="D25310" s="3" t="s">
        <v>5</v>
      </c>
      <c r="E25310" s="3">
        <v>39426</v>
      </c>
      <c r="F25310" s="3" t="s">
        <v>3</v>
      </c>
      <c r="G25310" s="3" t="str">
        <f t="shared" si="1190"/>
        <v>Non-Renewable</v>
      </c>
      <c r="H25310" s="5">
        <f t="shared" si="1191"/>
        <v>15.7704</v>
      </c>
      <c r="I25310" s="3" t="s">
        <v>60</v>
      </c>
      <c r="J25310">
        <f t="shared" si="1192"/>
        <v>3422176.8000000003</v>
      </c>
    </row>
    <row r="25311" spans="1:10" x14ac:dyDescent="0.3">
      <c r="A25311" s="3" t="s">
        <v>16</v>
      </c>
      <c r="B25311" s="3" t="s">
        <v>210</v>
      </c>
      <c r="C25311" s="3">
        <v>2013</v>
      </c>
      <c r="D25311" s="3" t="s">
        <v>5</v>
      </c>
      <c r="E25311" s="3">
        <v>40862</v>
      </c>
      <c r="F25311" s="3" t="s">
        <v>3</v>
      </c>
      <c r="G25311" s="3" t="str">
        <f t="shared" ref="G25311:G25374" si="1193">IF(OR(D25311="hydropower",D25311="wind",D25311="solar pv",D25311=" tide",D25311="solar thermal",D25311="geothermal",D25311="biofuels"), "Renewable", "Non-Renewable")</f>
        <v>Non-Renewable</v>
      </c>
      <c r="H25311" s="5">
        <f t="shared" si="1191"/>
        <v>16.344799999999999</v>
      </c>
      <c r="I25311" s="3" t="s">
        <v>60</v>
      </c>
      <c r="J25311">
        <f t="shared" si="1192"/>
        <v>3546821.5999999996</v>
      </c>
    </row>
    <row r="25312" spans="1:10" x14ac:dyDescent="0.3">
      <c r="A25312" s="3" t="s">
        <v>16</v>
      </c>
      <c r="B25312" s="3" t="s">
        <v>210</v>
      </c>
      <c r="C25312" s="3">
        <v>2014</v>
      </c>
      <c r="D25312" s="3" t="s">
        <v>5</v>
      </c>
      <c r="E25312" s="3">
        <v>43263</v>
      </c>
      <c r="F25312" s="3" t="s">
        <v>3</v>
      </c>
      <c r="G25312" s="3" t="str">
        <f t="shared" si="1193"/>
        <v>Non-Renewable</v>
      </c>
      <c r="H25312" s="5">
        <f t="shared" si="1191"/>
        <v>17.305199999999999</v>
      </c>
      <c r="I25312" s="3" t="s">
        <v>60</v>
      </c>
      <c r="J25312">
        <f t="shared" si="1192"/>
        <v>3755228.4</v>
      </c>
    </row>
    <row r="25313" spans="1:10" x14ac:dyDescent="0.3">
      <c r="A25313" s="3" t="s">
        <v>16</v>
      </c>
      <c r="B25313" s="3" t="s">
        <v>210</v>
      </c>
      <c r="C25313" s="3">
        <v>2015</v>
      </c>
      <c r="D25313" s="3" t="s">
        <v>5</v>
      </c>
      <c r="E25313" s="3">
        <v>48148</v>
      </c>
      <c r="F25313" s="3" t="s">
        <v>3</v>
      </c>
      <c r="G25313" s="3" t="str">
        <f t="shared" si="1193"/>
        <v>Non-Renewable</v>
      </c>
      <c r="H25313" s="5">
        <f t="shared" si="1191"/>
        <v>19.2592</v>
      </c>
      <c r="I25313" s="3" t="s">
        <v>60</v>
      </c>
      <c r="J25313">
        <f t="shared" si="1192"/>
        <v>4179246.4</v>
      </c>
    </row>
    <row r="25314" spans="1:10" x14ac:dyDescent="0.3">
      <c r="A25314" s="3" t="s">
        <v>16</v>
      </c>
      <c r="B25314" s="3" t="s">
        <v>210</v>
      </c>
      <c r="C25314" s="3">
        <v>2016</v>
      </c>
      <c r="D25314" s="3" t="s">
        <v>5</v>
      </c>
      <c r="E25314" s="3">
        <v>45365</v>
      </c>
      <c r="F25314" s="3" t="s">
        <v>3</v>
      </c>
      <c r="G25314" s="3" t="str">
        <f t="shared" si="1193"/>
        <v>Non-Renewable</v>
      </c>
      <c r="H25314" s="5">
        <f t="shared" si="1191"/>
        <v>18.146000000000001</v>
      </c>
      <c r="I25314" s="3" t="s">
        <v>60</v>
      </c>
      <c r="J25314">
        <f t="shared" si="1192"/>
        <v>3937682</v>
      </c>
    </row>
    <row r="25315" spans="1:10" x14ac:dyDescent="0.3">
      <c r="A25315" s="3" t="s">
        <v>16</v>
      </c>
      <c r="B25315" s="3" t="s">
        <v>210</v>
      </c>
      <c r="C25315" s="3">
        <v>2017</v>
      </c>
      <c r="D25315" s="3" t="s">
        <v>5</v>
      </c>
      <c r="E25315" s="3">
        <v>40347</v>
      </c>
      <c r="F25315" s="3" t="s">
        <v>3</v>
      </c>
      <c r="G25315" s="3" t="str">
        <f t="shared" si="1193"/>
        <v>Non-Renewable</v>
      </c>
      <c r="H25315" s="5">
        <f t="shared" si="1191"/>
        <v>16.1388</v>
      </c>
      <c r="I25315" s="3" t="s">
        <v>60</v>
      </c>
      <c r="J25315">
        <f t="shared" si="1192"/>
        <v>3502119.6</v>
      </c>
    </row>
    <row r="25316" spans="1:10" x14ac:dyDescent="0.3">
      <c r="A25316" s="3" t="s">
        <v>16</v>
      </c>
      <c r="B25316" s="3" t="s">
        <v>210</v>
      </c>
      <c r="C25316" s="3">
        <v>2018</v>
      </c>
      <c r="D25316" s="3" t="s">
        <v>5</v>
      </c>
      <c r="E25316" s="3">
        <v>40701</v>
      </c>
      <c r="F25316" s="3" t="s">
        <v>3</v>
      </c>
      <c r="G25316" s="3" t="str">
        <f t="shared" si="1193"/>
        <v>Non-Renewable</v>
      </c>
      <c r="H25316" s="5">
        <f t="shared" si="1191"/>
        <v>16.2804</v>
      </c>
      <c r="I25316" s="3" t="s">
        <v>60</v>
      </c>
      <c r="J25316">
        <f t="shared" si="1192"/>
        <v>3532846.8</v>
      </c>
    </row>
    <row r="25317" spans="1:10" x14ac:dyDescent="0.3">
      <c r="A25317" s="3" t="s">
        <v>16</v>
      </c>
      <c r="B25317" s="3" t="s">
        <v>210</v>
      </c>
      <c r="C25317" s="3">
        <v>2019</v>
      </c>
      <c r="D25317" s="3" t="s">
        <v>5</v>
      </c>
      <c r="E25317" s="3">
        <v>42507</v>
      </c>
      <c r="F25317" s="3" t="s">
        <v>3</v>
      </c>
      <c r="G25317" s="3" t="str">
        <f t="shared" si="1193"/>
        <v>Non-Renewable</v>
      </c>
      <c r="H25317" s="5">
        <f t="shared" si="1191"/>
        <v>17.002800000000001</v>
      </c>
      <c r="I25317" s="3" t="s">
        <v>60</v>
      </c>
      <c r="J25317">
        <f t="shared" si="1192"/>
        <v>3689607.6</v>
      </c>
    </row>
    <row r="25318" spans="1:10" x14ac:dyDescent="0.3">
      <c r="A25318" s="3" t="s">
        <v>16</v>
      </c>
      <c r="B25318" s="3" t="s">
        <v>210</v>
      </c>
      <c r="C25318" s="3">
        <v>2020</v>
      </c>
      <c r="D25318" s="3" t="s">
        <v>5</v>
      </c>
      <c r="E25318" s="3">
        <v>34802</v>
      </c>
      <c r="F25318" s="3" t="s">
        <v>3</v>
      </c>
      <c r="G25318" s="3" t="str">
        <f t="shared" si="1193"/>
        <v>Non-Renewable</v>
      </c>
      <c r="H25318" s="5">
        <f t="shared" si="1191"/>
        <v>13.9208</v>
      </c>
      <c r="I25318" s="3" t="s">
        <v>60</v>
      </c>
      <c r="J25318">
        <f t="shared" si="1192"/>
        <v>3020813.6</v>
      </c>
    </row>
    <row r="25319" spans="1:10" x14ac:dyDescent="0.3">
      <c r="A25319" s="3" t="s">
        <v>16</v>
      </c>
      <c r="B25319" s="3" t="s">
        <v>210</v>
      </c>
      <c r="C25319" s="3">
        <v>2021</v>
      </c>
      <c r="D25319" s="3" t="s">
        <v>5</v>
      </c>
      <c r="E25319" s="3">
        <v>26312</v>
      </c>
      <c r="F25319" s="3" t="s">
        <v>3</v>
      </c>
      <c r="G25319" s="3" t="str">
        <f t="shared" si="1193"/>
        <v>Non-Renewable</v>
      </c>
      <c r="H25319" s="5">
        <f t="shared" si="1191"/>
        <v>10.524800000000001</v>
      </c>
      <c r="I25319" s="3" t="s">
        <v>60</v>
      </c>
      <c r="J25319">
        <f t="shared" si="1192"/>
        <v>2283881.6</v>
      </c>
    </row>
    <row r="25320" spans="1:10" x14ac:dyDescent="0.3">
      <c r="A25320" s="3" t="s">
        <v>16</v>
      </c>
      <c r="B25320" s="3" t="s">
        <v>210</v>
      </c>
      <c r="C25320" s="3">
        <v>2022</v>
      </c>
      <c r="D25320" s="3" t="s">
        <v>5</v>
      </c>
      <c r="E25320" s="3">
        <v>29410</v>
      </c>
      <c r="F25320" s="3" t="s">
        <v>3</v>
      </c>
      <c r="G25320" s="3" t="str">
        <f t="shared" si="1193"/>
        <v>Non-Renewable</v>
      </c>
      <c r="H25320" s="5">
        <f t="shared" si="1191"/>
        <v>11.764000000000001</v>
      </c>
      <c r="I25320" s="3" t="s">
        <v>60</v>
      </c>
      <c r="J25320">
        <f t="shared" si="1192"/>
        <v>2552788.0000000005</v>
      </c>
    </row>
    <row r="25321" spans="1:10" x14ac:dyDescent="0.3">
      <c r="A25321" s="3" t="s">
        <v>16</v>
      </c>
      <c r="B25321" s="3" t="s">
        <v>210</v>
      </c>
      <c r="C25321" s="3">
        <v>2023</v>
      </c>
      <c r="D25321" s="3" t="s">
        <v>5</v>
      </c>
      <c r="E25321" s="3">
        <v>26372</v>
      </c>
      <c r="F25321" s="3" t="s">
        <v>3</v>
      </c>
      <c r="G25321" s="3" t="str">
        <f t="shared" si="1193"/>
        <v>Non-Renewable</v>
      </c>
      <c r="H25321" s="5">
        <f t="shared" si="1191"/>
        <v>10.5488</v>
      </c>
      <c r="I25321" s="3" t="s">
        <v>60</v>
      </c>
      <c r="J25321">
        <f t="shared" si="1192"/>
        <v>2289089.6</v>
      </c>
    </row>
    <row r="25322" spans="1:10" x14ac:dyDescent="0.3">
      <c r="A25322" s="3" t="s">
        <v>16</v>
      </c>
      <c r="B25322" s="3" t="s">
        <v>210</v>
      </c>
      <c r="C25322" s="3">
        <v>2024</v>
      </c>
      <c r="D25322" s="3" t="s">
        <v>5</v>
      </c>
      <c r="E25322" s="3">
        <v>28456</v>
      </c>
      <c r="F25322" s="3" t="s">
        <v>3</v>
      </c>
      <c r="G25322" s="3" t="str">
        <f t="shared" si="1193"/>
        <v>Non-Renewable</v>
      </c>
      <c r="H25322" s="5">
        <f t="shared" si="1191"/>
        <v>11.382400000000001</v>
      </c>
      <c r="I25322" s="3" t="s">
        <v>60</v>
      </c>
      <c r="J25322">
        <f t="shared" si="1192"/>
        <v>2469980.8000000003</v>
      </c>
    </row>
    <row r="25323" spans="1:10" x14ac:dyDescent="0.3">
      <c r="A25323" s="3" t="s">
        <v>16</v>
      </c>
      <c r="B25323" s="3" t="s">
        <v>210</v>
      </c>
      <c r="C25323" s="3">
        <v>2025</v>
      </c>
      <c r="D25323" s="3" t="s">
        <v>5</v>
      </c>
      <c r="E25323" s="3">
        <v>31420</v>
      </c>
      <c r="F25323" s="3" t="s">
        <v>3</v>
      </c>
      <c r="G25323" s="3" t="str">
        <f t="shared" si="1193"/>
        <v>Non-Renewable</v>
      </c>
      <c r="H25323" s="5">
        <f t="shared" si="1191"/>
        <v>12.568000000000001</v>
      </c>
      <c r="I25323" s="3" t="s">
        <v>60</v>
      </c>
      <c r="J25323">
        <f t="shared" si="1192"/>
        <v>2727256.0000000005</v>
      </c>
    </row>
    <row r="25324" spans="1:10" x14ac:dyDescent="0.3">
      <c r="A25324" s="3" t="s">
        <v>16</v>
      </c>
      <c r="B25324" s="3" t="s">
        <v>210</v>
      </c>
      <c r="C25324" s="3">
        <v>2000</v>
      </c>
      <c r="D25324" s="3" t="s">
        <v>7</v>
      </c>
      <c r="E25324" s="3">
        <v>14551</v>
      </c>
      <c r="F25324" s="3" t="s">
        <v>3</v>
      </c>
      <c r="G25324" s="3" t="str">
        <f t="shared" si="1193"/>
        <v>Renewable</v>
      </c>
      <c r="H25324" s="5">
        <f t="shared" si="1191"/>
        <v>0.34922400000000003</v>
      </c>
      <c r="I25324" s="3" t="s">
        <v>60</v>
      </c>
      <c r="J25324">
        <f t="shared" si="1192"/>
        <v>75781.608000000007</v>
      </c>
    </row>
    <row r="25325" spans="1:10" x14ac:dyDescent="0.3">
      <c r="A25325" s="3" t="s">
        <v>16</v>
      </c>
      <c r="B25325" s="3" t="s">
        <v>210</v>
      </c>
      <c r="C25325" s="3">
        <v>2001</v>
      </c>
      <c r="D25325" s="3" t="s">
        <v>7</v>
      </c>
      <c r="E25325" s="3">
        <v>18210</v>
      </c>
      <c r="F25325" s="3" t="s">
        <v>3</v>
      </c>
      <c r="G25325" s="3" t="str">
        <f t="shared" si="1193"/>
        <v>Renewable</v>
      </c>
      <c r="H25325" s="5">
        <f t="shared" si="1191"/>
        <v>0.43703999999999998</v>
      </c>
      <c r="I25325" s="3" t="s">
        <v>60</v>
      </c>
      <c r="J25325">
        <f t="shared" si="1192"/>
        <v>94837.68</v>
      </c>
    </row>
    <row r="25326" spans="1:10" x14ac:dyDescent="0.3">
      <c r="A25326" s="3" t="s">
        <v>16</v>
      </c>
      <c r="B25326" s="3" t="s">
        <v>210</v>
      </c>
      <c r="C25326" s="3">
        <v>2002</v>
      </c>
      <c r="D25326" s="3" t="s">
        <v>7</v>
      </c>
      <c r="E25326" s="3">
        <v>18198</v>
      </c>
      <c r="F25326" s="3" t="s">
        <v>3</v>
      </c>
      <c r="G25326" s="3" t="str">
        <f t="shared" si="1193"/>
        <v>Renewable</v>
      </c>
      <c r="H25326" s="5">
        <f t="shared" si="1191"/>
        <v>0.43675200000000003</v>
      </c>
      <c r="I25326" s="3" t="s">
        <v>60</v>
      </c>
      <c r="J25326">
        <f t="shared" si="1192"/>
        <v>94775.184000000008</v>
      </c>
    </row>
    <row r="25327" spans="1:10" x14ac:dyDescent="0.3">
      <c r="A25327" s="3" t="s">
        <v>16</v>
      </c>
      <c r="B25327" s="3" t="s">
        <v>210</v>
      </c>
      <c r="C25327" s="3">
        <v>2003</v>
      </c>
      <c r="D25327" s="3" t="s">
        <v>7</v>
      </c>
      <c r="E25327" s="3">
        <v>18986</v>
      </c>
      <c r="F25327" s="3" t="s">
        <v>3</v>
      </c>
      <c r="G25327" s="3" t="str">
        <f t="shared" si="1193"/>
        <v>Renewable</v>
      </c>
      <c r="H25327" s="5">
        <f t="shared" si="1191"/>
        <v>0.45566400000000001</v>
      </c>
      <c r="I25327" s="3" t="s">
        <v>60</v>
      </c>
      <c r="J25327">
        <f t="shared" si="1192"/>
        <v>98879.088000000003</v>
      </c>
    </row>
    <row r="25328" spans="1:10" x14ac:dyDescent="0.3">
      <c r="A25328" s="3" t="s">
        <v>16</v>
      </c>
      <c r="B25328" s="3" t="s">
        <v>210</v>
      </c>
      <c r="C25328" s="3">
        <v>2004</v>
      </c>
      <c r="D25328" s="3" t="s">
        <v>7</v>
      </c>
      <c r="E25328" s="3">
        <v>17818</v>
      </c>
      <c r="F25328" s="3" t="s">
        <v>3</v>
      </c>
      <c r="G25328" s="3" t="str">
        <f t="shared" si="1193"/>
        <v>Renewable</v>
      </c>
      <c r="H25328" s="5">
        <f t="shared" si="1191"/>
        <v>0.42763200000000001</v>
      </c>
      <c r="I25328" s="3" t="s">
        <v>60</v>
      </c>
      <c r="J25328">
        <f t="shared" si="1192"/>
        <v>92796.144</v>
      </c>
    </row>
    <row r="25329" spans="1:10" x14ac:dyDescent="0.3">
      <c r="A25329" s="3" t="s">
        <v>16</v>
      </c>
      <c r="B25329" s="3" t="s">
        <v>210</v>
      </c>
      <c r="C25329" s="3">
        <v>2005</v>
      </c>
      <c r="D25329" s="3" t="s">
        <v>7</v>
      </c>
      <c r="E25329" s="3">
        <v>16945</v>
      </c>
      <c r="F25329" s="3" t="s">
        <v>3</v>
      </c>
      <c r="G25329" s="3" t="str">
        <f t="shared" si="1193"/>
        <v>Renewable</v>
      </c>
      <c r="H25329" s="5">
        <f t="shared" si="1191"/>
        <v>0.40667999999999999</v>
      </c>
      <c r="I25329" s="3" t="s">
        <v>60</v>
      </c>
      <c r="J25329">
        <f t="shared" si="1192"/>
        <v>88249.56</v>
      </c>
    </row>
    <row r="25330" spans="1:10" x14ac:dyDescent="0.3">
      <c r="A25330" s="3" t="s">
        <v>16</v>
      </c>
      <c r="B25330" s="3" t="s">
        <v>210</v>
      </c>
      <c r="C25330" s="3">
        <v>2006</v>
      </c>
      <c r="D25330" s="3" t="s">
        <v>7</v>
      </c>
      <c r="E25330" s="3">
        <v>20408</v>
      </c>
      <c r="F25330" s="3" t="s">
        <v>3</v>
      </c>
      <c r="G25330" s="3" t="str">
        <f t="shared" si="1193"/>
        <v>Renewable</v>
      </c>
      <c r="H25330" s="5">
        <f t="shared" si="1191"/>
        <v>0.48979200000000001</v>
      </c>
      <c r="I25330" s="3" t="s">
        <v>60</v>
      </c>
      <c r="J25330">
        <f t="shared" si="1192"/>
        <v>106284.864</v>
      </c>
    </row>
    <row r="25331" spans="1:10" x14ac:dyDescent="0.3">
      <c r="A25331" s="3" t="s">
        <v>16</v>
      </c>
      <c r="B25331" s="3" t="s">
        <v>210</v>
      </c>
      <c r="C25331" s="3">
        <v>2007</v>
      </c>
      <c r="D25331" s="3" t="s">
        <v>7</v>
      </c>
      <c r="E25331" s="3">
        <v>23035</v>
      </c>
      <c r="F25331" s="3" t="s">
        <v>3</v>
      </c>
      <c r="G25331" s="3" t="str">
        <f t="shared" si="1193"/>
        <v>Renewable</v>
      </c>
      <c r="H25331" s="5">
        <f t="shared" si="1191"/>
        <v>0.55284</v>
      </c>
      <c r="I25331" s="3" t="s">
        <v>60</v>
      </c>
      <c r="J25331">
        <f t="shared" si="1192"/>
        <v>119966.28</v>
      </c>
    </row>
    <row r="25332" spans="1:10" x14ac:dyDescent="0.3">
      <c r="A25332" s="3" t="s">
        <v>16</v>
      </c>
      <c r="B25332" s="3" t="s">
        <v>210</v>
      </c>
      <c r="C25332" s="3">
        <v>2008</v>
      </c>
      <c r="D25332" s="3" t="s">
        <v>7</v>
      </c>
      <c r="E25332" s="3">
        <v>25986</v>
      </c>
      <c r="F25332" s="3" t="s">
        <v>3</v>
      </c>
      <c r="G25332" s="3" t="str">
        <f t="shared" si="1193"/>
        <v>Renewable</v>
      </c>
      <c r="H25332" s="5">
        <f t="shared" si="1191"/>
        <v>0.623664</v>
      </c>
      <c r="I25332" s="3" t="s">
        <v>60</v>
      </c>
      <c r="J25332">
        <f t="shared" si="1192"/>
        <v>135335.08799999999</v>
      </c>
    </row>
    <row r="25333" spans="1:10" x14ac:dyDescent="0.3">
      <c r="A25333" s="3" t="s">
        <v>16</v>
      </c>
      <c r="B25333" s="3" t="s">
        <v>210</v>
      </c>
      <c r="C25333" s="3">
        <v>2009</v>
      </c>
      <c r="D25333" s="3" t="s">
        <v>7</v>
      </c>
      <c r="E25333" s="3">
        <v>29981</v>
      </c>
      <c r="F25333" s="3" t="s">
        <v>3</v>
      </c>
      <c r="G25333" s="3" t="str">
        <f t="shared" si="1193"/>
        <v>Renewable</v>
      </c>
      <c r="H25333" s="5">
        <f t="shared" si="1191"/>
        <v>0.71954400000000007</v>
      </c>
      <c r="I25333" s="3" t="s">
        <v>60</v>
      </c>
      <c r="J25333">
        <f t="shared" si="1192"/>
        <v>156141.04800000001</v>
      </c>
    </row>
    <row r="25334" spans="1:10" x14ac:dyDescent="0.3">
      <c r="A25334" s="3" t="s">
        <v>16</v>
      </c>
      <c r="B25334" s="3" t="s">
        <v>210</v>
      </c>
      <c r="C25334" s="3">
        <v>2010</v>
      </c>
      <c r="D25334" s="3" t="s">
        <v>7</v>
      </c>
      <c r="E25334" s="3">
        <v>27550</v>
      </c>
      <c r="F25334" s="3" t="s">
        <v>3</v>
      </c>
      <c r="G25334" s="3" t="str">
        <f t="shared" si="1193"/>
        <v>Renewable</v>
      </c>
      <c r="H25334" s="5">
        <f t="shared" si="1191"/>
        <v>0.66120000000000001</v>
      </c>
      <c r="I25334" s="3" t="s">
        <v>60</v>
      </c>
      <c r="J25334">
        <f t="shared" si="1192"/>
        <v>143480.4</v>
      </c>
    </row>
    <row r="25335" spans="1:10" x14ac:dyDescent="0.3">
      <c r="A25335" s="3" t="s">
        <v>16</v>
      </c>
      <c r="B25335" s="3" t="s">
        <v>210</v>
      </c>
      <c r="C25335" s="3">
        <v>2011</v>
      </c>
      <c r="D25335" s="3" t="s">
        <v>7</v>
      </c>
      <c r="E25335" s="3">
        <v>40924</v>
      </c>
      <c r="F25335" s="3" t="s">
        <v>3</v>
      </c>
      <c r="G25335" s="3" t="str">
        <f t="shared" si="1193"/>
        <v>Renewable</v>
      </c>
      <c r="H25335" s="5">
        <f t="shared" si="1191"/>
        <v>0.98217600000000005</v>
      </c>
      <c r="I25335" s="3" t="s">
        <v>60</v>
      </c>
      <c r="J25335">
        <f t="shared" si="1192"/>
        <v>213132.19200000001</v>
      </c>
    </row>
    <row r="25336" spans="1:10" x14ac:dyDescent="0.3">
      <c r="A25336" s="3" t="s">
        <v>16</v>
      </c>
      <c r="B25336" s="3" t="s">
        <v>210</v>
      </c>
      <c r="C25336" s="3">
        <v>2012</v>
      </c>
      <c r="D25336" s="3" t="s">
        <v>7</v>
      </c>
      <c r="E25336" s="3">
        <v>52795</v>
      </c>
      <c r="F25336" s="3" t="s">
        <v>3</v>
      </c>
      <c r="G25336" s="3" t="str">
        <f t="shared" si="1193"/>
        <v>Renewable</v>
      </c>
      <c r="H25336" s="5">
        <f t="shared" si="1191"/>
        <v>1.26708</v>
      </c>
      <c r="I25336" s="3" t="s">
        <v>60</v>
      </c>
      <c r="J25336">
        <f t="shared" si="1192"/>
        <v>274956.36</v>
      </c>
    </row>
    <row r="25337" spans="1:10" x14ac:dyDescent="0.3">
      <c r="A25337" s="3" t="s">
        <v>16</v>
      </c>
      <c r="B25337" s="3" t="s">
        <v>210</v>
      </c>
      <c r="C25337" s="3">
        <v>2013</v>
      </c>
      <c r="D25337" s="3" t="s">
        <v>7</v>
      </c>
      <c r="E25337" s="3">
        <v>51955</v>
      </c>
      <c r="F25337" s="3" t="s">
        <v>3</v>
      </c>
      <c r="G25337" s="3" t="str">
        <f t="shared" si="1193"/>
        <v>Renewable</v>
      </c>
      <c r="H25337" s="5">
        <f t="shared" si="1191"/>
        <v>1.24692</v>
      </c>
      <c r="I25337" s="3" t="s">
        <v>60</v>
      </c>
      <c r="J25337">
        <f t="shared" si="1192"/>
        <v>270581.64</v>
      </c>
    </row>
    <row r="25338" spans="1:10" x14ac:dyDescent="0.3">
      <c r="A25338" s="3" t="s">
        <v>16</v>
      </c>
      <c r="B25338" s="3" t="s">
        <v>210</v>
      </c>
      <c r="C25338" s="3">
        <v>2014</v>
      </c>
      <c r="D25338" s="3" t="s">
        <v>7</v>
      </c>
      <c r="E25338" s="3">
        <v>59841</v>
      </c>
      <c r="F25338" s="3" t="s">
        <v>3</v>
      </c>
      <c r="G25338" s="3" t="str">
        <f t="shared" si="1193"/>
        <v>Renewable</v>
      </c>
      <c r="H25338" s="5">
        <f t="shared" ref="H25338:H25401" si="1194">IF(D25338="Coal",E25338*0.0009,
IF(D25338="Oil",E25338*0.00078,
IF(D25338="Natural Gas",E25338*0.0004,
IF(D25338="Nuclear",E25338*0.000012,
IF(D25338="Hydropower",E25338*0.000024,
IF(D25338="Biofuels",E25338*0.0004,
IF(D25338="Waste",E25338*0.0002,
IF(D25338="Wind",E25338*0.000011,
IF(D25338="Solar PV",E25338*0.000045,
IF(D25338="Solar Thermal",E25338*0.00005,
IF(D25338="Other sources",E25338*0.0005,
IF(D25338="Geothermal",E25338*0.00005,
IF(D25338="Tide",E25338*0.00001,0)))))))))))))</f>
        <v>1.4361840000000001</v>
      </c>
      <c r="I25338" s="3" t="s">
        <v>60</v>
      </c>
      <c r="J25338">
        <f t="shared" si="1192"/>
        <v>311651.92800000001</v>
      </c>
    </row>
    <row r="25339" spans="1:10" x14ac:dyDescent="0.3">
      <c r="A25339" s="3" t="s">
        <v>16</v>
      </c>
      <c r="B25339" s="3" t="s">
        <v>210</v>
      </c>
      <c r="C25339" s="3">
        <v>2015</v>
      </c>
      <c r="D25339" s="3" t="s">
        <v>7</v>
      </c>
      <c r="E25339" s="3">
        <v>56123</v>
      </c>
      <c r="F25339" s="3" t="s">
        <v>3</v>
      </c>
      <c r="G25339" s="3" t="str">
        <f t="shared" si="1193"/>
        <v>Renewable</v>
      </c>
      <c r="H25339" s="5">
        <f t="shared" si="1194"/>
        <v>1.3469519999999999</v>
      </c>
      <c r="I25339" s="3" t="s">
        <v>60</v>
      </c>
      <c r="J25339">
        <f t="shared" si="1192"/>
        <v>292288.58399999997</v>
      </c>
    </row>
    <row r="25340" spans="1:10" x14ac:dyDescent="0.3">
      <c r="A25340" s="3" t="s">
        <v>16</v>
      </c>
      <c r="B25340" s="3" t="s">
        <v>210</v>
      </c>
      <c r="C25340" s="3">
        <v>2016</v>
      </c>
      <c r="D25340" s="3" t="s">
        <v>7</v>
      </c>
      <c r="E25340" s="3">
        <v>63941</v>
      </c>
      <c r="F25340" s="3" t="s">
        <v>3</v>
      </c>
      <c r="G25340" s="3" t="str">
        <f t="shared" si="1193"/>
        <v>Renewable</v>
      </c>
      <c r="H25340" s="5">
        <f t="shared" si="1194"/>
        <v>1.5345839999999999</v>
      </c>
      <c r="I25340" s="3" t="s">
        <v>60</v>
      </c>
      <c r="J25340">
        <f t="shared" si="1192"/>
        <v>333004.728</v>
      </c>
    </row>
    <row r="25341" spans="1:10" x14ac:dyDescent="0.3">
      <c r="A25341" s="3" t="s">
        <v>16</v>
      </c>
      <c r="B25341" s="3" t="s">
        <v>210</v>
      </c>
      <c r="C25341" s="3">
        <v>2017</v>
      </c>
      <c r="D25341" s="3" t="s">
        <v>7</v>
      </c>
      <c r="E25341" s="3">
        <v>85940</v>
      </c>
      <c r="F25341" s="3" t="s">
        <v>3</v>
      </c>
      <c r="G25341" s="3" t="str">
        <f t="shared" si="1193"/>
        <v>Renewable</v>
      </c>
      <c r="H25341" s="5">
        <f t="shared" si="1194"/>
        <v>2.0625599999999999</v>
      </c>
      <c r="I25341" s="3" t="s">
        <v>60</v>
      </c>
      <c r="J25341">
        <f t="shared" si="1192"/>
        <v>447575.51999999996</v>
      </c>
    </row>
    <row r="25342" spans="1:10" x14ac:dyDescent="0.3">
      <c r="A25342" s="3" t="s">
        <v>16</v>
      </c>
      <c r="B25342" s="3" t="s">
        <v>210</v>
      </c>
      <c r="C25342" s="3">
        <v>2018</v>
      </c>
      <c r="D25342" s="3" t="s">
        <v>7</v>
      </c>
      <c r="E25342" s="3">
        <v>83081</v>
      </c>
      <c r="F25342" s="3" t="s">
        <v>3</v>
      </c>
      <c r="G25342" s="3" t="str">
        <f t="shared" si="1193"/>
        <v>Renewable</v>
      </c>
      <c r="H25342" s="5">
        <f t="shared" si="1194"/>
        <v>1.9939440000000002</v>
      </c>
      <c r="I25342" s="3" t="s">
        <v>60</v>
      </c>
      <c r="J25342">
        <f t="shared" si="1192"/>
        <v>432685.84800000006</v>
      </c>
    </row>
    <row r="25343" spans="1:10" x14ac:dyDescent="0.3">
      <c r="A25343" s="3" t="s">
        <v>16</v>
      </c>
      <c r="B25343" s="3" t="s">
        <v>210</v>
      </c>
      <c r="C25343" s="3">
        <v>2019</v>
      </c>
      <c r="D25343" s="3" t="s">
        <v>7</v>
      </c>
      <c r="E25343" s="3">
        <v>66117</v>
      </c>
      <c r="F25343" s="3" t="s">
        <v>3</v>
      </c>
      <c r="G25343" s="3" t="str">
        <f t="shared" si="1193"/>
        <v>Renewable</v>
      </c>
      <c r="H25343" s="5">
        <f t="shared" si="1194"/>
        <v>1.586808</v>
      </c>
      <c r="I25343" s="3" t="s">
        <v>60</v>
      </c>
      <c r="J25343">
        <f t="shared" si="1192"/>
        <v>344337.33600000001</v>
      </c>
    </row>
    <row r="25344" spans="1:10" x14ac:dyDescent="0.3">
      <c r="A25344" s="3" t="s">
        <v>16</v>
      </c>
      <c r="B25344" s="3" t="s">
        <v>210</v>
      </c>
      <c r="C25344" s="3">
        <v>2020</v>
      </c>
      <c r="D25344" s="3" t="s">
        <v>7</v>
      </c>
      <c r="E25344" s="3">
        <v>72892</v>
      </c>
      <c r="F25344" s="3" t="s">
        <v>3</v>
      </c>
      <c r="G25344" s="3" t="str">
        <f t="shared" si="1193"/>
        <v>Renewable</v>
      </c>
      <c r="H25344" s="5">
        <f t="shared" si="1194"/>
        <v>1.7494080000000001</v>
      </c>
      <c r="I25344" s="3" t="s">
        <v>60</v>
      </c>
      <c r="J25344">
        <f t="shared" si="1192"/>
        <v>379621.53600000002</v>
      </c>
    </row>
    <row r="25345" spans="1:10" x14ac:dyDescent="0.3">
      <c r="A25345" s="3" t="s">
        <v>16</v>
      </c>
      <c r="B25345" s="3" t="s">
        <v>210</v>
      </c>
      <c r="C25345" s="3">
        <v>2021</v>
      </c>
      <c r="D25345" s="3" t="s">
        <v>7</v>
      </c>
      <c r="E25345" s="3">
        <v>78553</v>
      </c>
      <c r="F25345" s="3" t="s">
        <v>3</v>
      </c>
      <c r="G25345" s="3" t="str">
        <f t="shared" si="1193"/>
        <v>Renewable</v>
      </c>
      <c r="H25345" s="5">
        <f t="shared" si="1194"/>
        <v>1.8852720000000001</v>
      </c>
      <c r="I25345" s="3" t="s">
        <v>60</v>
      </c>
      <c r="J25345">
        <f t="shared" si="1192"/>
        <v>409104.02400000003</v>
      </c>
    </row>
    <row r="25346" spans="1:10" x14ac:dyDescent="0.3">
      <c r="A25346" s="3" t="s">
        <v>16</v>
      </c>
      <c r="B25346" s="3" t="s">
        <v>210</v>
      </c>
      <c r="C25346" s="3">
        <v>2022</v>
      </c>
      <c r="D25346" s="3" t="s">
        <v>7</v>
      </c>
      <c r="E25346" s="3">
        <v>95929</v>
      </c>
      <c r="F25346" s="3" t="s">
        <v>3</v>
      </c>
      <c r="G25346" s="3" t="str">
        <f t="shared" si="1193"/>
        <v>Renewable</v>
      </c>
      <c r="H25346" s="5">
        <f t="shared" si="1194"/>
        <v>2.3022960000000001</v>
      </c>
      <c r="I25346" s="3" t="s">
        <v>60</v>
      </c>
      <c r="J25346">
        <f t="shared" si="1192"/>
        <v>499598.23200000002</v>
      </c>
    </row>
    <row r="25347" spans="1:10" x14ac:dyDescent="0.3">
      <c r="A25347" s="3" t="s">
        <v>16</v>
      </c>
      <c r="B25347" s="3" t="s">
        <v>210</v>
      </c>
      <c r="C25347" s="3">
        <v>2023</v>
      </c>
      <c r="D25347" s="3" t="s">
        <v>7</v>
      </c>
      <c r="E25347" s="3">
        <v>80595</v>
      </c>
      <c r="F25347" s="3" t="s">
        <v>3</v>
      </c>
      <c r="G25347" s="3" t="str">
        <f t="shared" si="1193"/>
        <v>Renewable</v>
      </c>
      <c r="H25347" s="5">
        <f t="shared" si="1194"/>
        <v>1.93428</v>
      </c>
      <c r="I25347" s="3" t="s">
        <v>60</v>
      </c>
      <c r="J25347">
        <f t="shared" ref="J25347:J25410" si="1195">H25347*217000</f>
        <v>419738.76</v>
      </c>
    </row>
    <row r="25348" spans="1:10" x14ac:dyDescent="0.3">
      <c r="A25348" s="3" t="s">
        <v>16</v>
      </c>
      <c r="B25348" s="3" t="s">
        <v>210</v>
      </c>
      <c r="C25348" s="3">
        <v>2024</v>
      </c>
      <c r="D25348" s="3" t="s">
        <v>7</v>
      </c>
      <c r="E25348" s="3">
        <v>82650</v>
      </c>
      <c r="F25348" s="3" t="s">
        <v>3</v>
      </c>
      <c r="G25348" s="3" t="str">
        <f t="shared" si="1193"/>
        <v>Renewable</v>
      </c>
      <c r="H25348" s="5">
        <f t="shared" si="1194"/>
        <v>1.9836</v>
      </c>
      <c r="I25348" s="3" t="s">
        <v>60</v>
      </c>
      <c r="J25348">
        <f t="shared" si="1195"/>
        <v>430441.2</v>
      </c>
    </row>
    <row r="25349" spans="1:10" x14ac:dyDescent="0.3">
      <c r="A25349" s="3" t="s">
        <v>16</v>
      </c>
      <c r="B25349" s="3" t="s">
        <v>210</v>
      </c>
      <c r="C25349" s="3">
        <v>2025</v>
      </c>
      <c r="D25349" s="3" t="s">
        <v>7</v>
      </c>
      <c r="E25349" s="3">
        <v>91245</v>
      </c>
      <c r="F25349" s="3" t="s">
        <v>3</v>
      </c>
      <c r="G25349" s="3" t="str">
        <f t="shared" si="1193"/>
        <v>Renewable</v>
      </c>
      <c r="H25349" s="5">
        <f t="shared" si="1194"/>
        <v>2.18988</v>
      </c>
      <c r="I25349" s="3" t="s">
        <v>60</v>
      </c>
      <c r="J25349">
        <f t="shared" si="1195"/>
        <v>475203.96</v>
      </c>
    </row>
    <row r="25350" spans="1:10" x14ac:dyDescent="0.3">
      <c r="A25350" s="3" t="s">
        <v>16</v>
      </c>
      <c r="B25350" s="3" t="s">
        <v>210</v>
      </c>
      <c r="C25350" s="3">
        <v>2000</v>
      </c>
      <c r="D25350" s="3" t="s">
        <v>8</v>
      </c>
      <c r="E25350" s="3">
        <v>0</v>
      </c>
      <c r="F25350" s="3" t="s">
        <v>3</v>
      </c>
      <c r="G25350" s="3" t="str">
        <f t="shared" si="1193"/>
        <v>Renewable</v>
      </c>
      <c r="H25350" s="5">
        <f t="shared" si="1194"/>
        <v>0</v>
      </c>
      <c r="I25350" s="3" t="s">
        <v>60</v>
      </c>
      <c r="J25350">
        <f t="shared" si="1195"/>
        <v>0</v>
      </c>
    </row>
    <row r="25351" spans="1:10" x14ac:dyDescent="0.3">
      <c r="A25351" s="3" t="s">
        <v>16</v>
      </c>
      <c r="B25351" s="3" t="s">
        <v>210</v>
      </c>
      <c r="C25351" s="3">
        <v>2001</v>
      </c>
      <c r="D25351" s="3" t="s">
        <v>8</v>
      </c>
      <c r="E25351" s="3">
        <v>0</v>
      </c>
      <c r="F25351" s="3" t="s">
        <v>3</v>
      </c>
      <c r="G25351" s="3" t="str">
        <f t="shared" si="1193"/>
        <v>Renewable</v>
      </c>
      <c r="H25351" s="5">
        <f t="shared" si="1194"/>
        <v>0</v>
      </c>
      <c r="I25351" s="3" t="s">
        <v>60</v>
      </c>
      <c r="J25351">
        <f t="shared" si="1195"/>
        <v>0</v>
      </c>
    </row>
    <row r="25352" spans="1:10" x14ac:dyDescent="0.3">
      <c r="A25352" s="3" t="s">
        <v>16</v>
      </c>
      <c r="B25352" s="3" t="s">
        <v>210</v>
      </c>
      <c r="C25352" s="3">
        <v>2002</v>
      </c>
      <c r="D25352" s="3" t="s">
        <v>8</v>
      </c>
      <c r="E25352" s="3">
        <v>0</v>
      </c>
      <c r="F25352" s="3" t="s">
        <v>3</v>
      </c>
      <c r="G25352" s="3" t="str">
        <f t="shared" si="1193"/>
        <v>Renewable</v>
      </c>
      <c r="H25352" s="5">
        <f t="shared" si="1194"/>
        <v>0</v>
      </c>
      <c r="I25352" s="3" t="s">
        <v>60</v>
      </c>
      <c r="J25352">
        <f t="shared" si="1195"/>
        <v>0</v>
      </c>
    </row>
    <row r="25353" spans="1:10" x14ac:dyDescent="0.3">
      <c r="A25353" s="3" t="s">
        <v>16</v>
      </c>
      <c r="B25353" s="3" t="s">
        <v>210</v>
      </c>
      <c r="C25353" s="3">
        <v>2003</v>
      </c>
      <c r="D25353" s="3" t="s">
        <v>8</v>
      </c>
      <c r="E25353" s="3">
        <v>0</v>
      </c>
      <c r="F25353" s="3" t="s">
        <v>3</v>
      </c>
      <c r="G25353" s="3" t="str">
        <f t="shared" si="1193"/>
        <v>Renewable</v>
      </c>
      <c r="H25353" s="5">
        <f t="shared" si="1194"/>
        <v>0</v>
      </c>
      <c r="I25353" s="3" t="s">
        <v>60</v>
      </c>
      <c r="J25353">
        <f t="shared" si="1195"/>
        <v>0</v>
      </c>
    </row>
    <row r="25354" spans="1:10" x14ac:dyDescent="0.3">
      <c r="A25354" s="3" t="s">
        <v>16</v>
      </c>
      <c r="B25354" s="3" t="s">
        <v>210</v>
      </c>
      <c r="C25354" s="3">
        <v>2004</v>
      </c>
      <c r="D25354" s="3" t="s">
        <v>8</v>
      </c>
      <c r="E25354" s="3">
        <v>0</v>
      </c>
      <c r="F25354" s="3" t="s">
        <v>3</v>
      </c>
      <c r="G25354" s="3" t="str">
        <f t="shared" si="1193"/>
        <v>Renewable</v>
      </c>
      <c r="H25354" s="5">
        <f t="shared" si="1194"/>
        <v>0</v>
      </c>
      <c r="I25354" s="3" t="s">
        <v>60</v>
      </c>
      <c r="J25354">
        <f t="shared" si="1195"/>
        <v>0</v>
      </c>
    </row>
    <row r="25355" spans="1:10" x14ac:dyDescent="0.3">
      <c r="A25355" s="3" t="s">
        <v>16</v>
      </c>
      <c r="B25355" s="3" t="s">
        <v>210</v>
      </c>
      <c r="C25355" s="3">
        <v>2005</v>
      </c>
      <c r="D25355" s="3" t="s">
        <v>8</v>
      </c>
      <c r="E25355" s="3">
        <v>50</v>
      </c>
      <c r="F25355" s="3" t="s">
        <v>3</v>
      </c>
      <c r="G25355" s="3" t="str">
        <f t="shared" si="1193"/>
        <v>Renewable</v>
      </c>
      <c r="H25355" s="5">
        <f t="shared" si="1194"/>
        <v>0.02</v>
      </c>
      <c r="I25355" s="3" t="s">
        <v>60</v>
      </c>
      <c r="J25355">
        <f t="shared" si="1195"/>
        <v>4340</v>
      </c>
    </row>
    <row r="25356" spans="1:10" x14ac:dyDescent="0.3">
      <c r="A25356" s="3" t="s">
        <v>16</v>
      </c>
      <c r="B25356" s="3" t="s">
        <v>210</v>
      </c>
      <c r="C25356" s="3">
        <v>2006</v>
      </c>
      <c r="D25356" s="3" t="s">
        <v>8</v>
      </c>
      <c r="E25356" s="3">
        <v>65</v>
      </c>
      <c r="F25356" s="3" t="s">
        <v>3</v>
      </c>
      <c r="G25356" s="3" t="str">
        <f t="shared" si="1193"/>
        <v>Renewable</v>
      </c>
      <c r="H25356" s="5">
        <f t="shared" si="1194"/>
        <v>2.6000000000000002E-2</v>
      </c>
      <c r="I25356" s="3" t="s">
        <v>60</v>
      </c>
      <c r="J25356">
        <f t="shared" si="1195"/>
        <v>5642.0000000000009</v>
      </c>
    </row>
    <row r="25357" spans="1:10" x14ac:dyDescent="0.3">
      <c r="A25357" s="3" t="s">
        <v>16</v>
      </c>
      <c r="B25357" s="3" t="s">
        <v>210</v>
      </c>
      <c r="C25357" s="3">
        <v>2007</v>
      </c>
      <c r="D25357" s="3" t="s">
        <v>8</v>
      </c>
      <c r="E25357" s="3">
        <v>79</v>
      </c>
      <c r="F25357" s="3" t="s">
        <v>3</v>
      </c>
      <c r="G25357" s="3" t="str">
        <f t="shared" si="1193"/>
        <v>Renewable</v>
      </c>
      <c r="H25357" s="5">
        <f t="shared" si="1194"/>
        <v>3.1600000000000003E-2</v>
      </c>
      <c r="I25357" s="3" t="s">
        <v>60</v>
      </c>
      <c r="J25357">
        <f t="shared" si="1195"/>
        <v>6857.2000000000007</v>
      </c>
    </row>
    <row r="25358" spans="1:10" x14ac:dyDescent="0.3">
      <c r="A25358" s="3" t="s">
        <v>16</v>
      </c>
      <c r="B25358" s="3" t="s">
        <v>210</v>
      </c>
      <c r="C25358" s="3">
        <v>2008</v>
      </c>
      <c r="D25358" s="3" t="s">
        <v>8</v>
      </c>
      <c r="E25358" s="3">
        <v>55</v>
      </c>
      <c r="F25358" s="3" t="s">
        <v>3</v>
      </c>
      <c r="G25358" s="3" t="str">
        <f t="shared" si="1193"/>
        <v>Renewable</v>
      </c>
      <c r="H25358" s="5">
        <f t="shared" si="1194"/>
        <v>2.2000000000000002E-2</v>
      </c>
      <c r="I25358" s="3" t="s">
        <v>60</v>
      </c>
      <c r="J25358">
        <f t="shared" si="1195"/>
        <v>4774.0000000000009</v>
      </c>
    </row>
    <row r="25359" spans="1:10" x14ac:dyDescent="0.3">
      <c r="A25359" s="3" t="s">
        <v>16</v>
      </c>
      <c r="B25359" s="3" t="s">
        <v>210</v>
      </c>
      <c r="C25359" s="3">
        <v>2009</v>
      </c>
      <c r="D25359" s="3" t="s">
        <v>8</v>
      </c>
      <c r="E25359" s="3">
        <v>62</v>
      </c>
      <c r="F25359" s="3" t="s">
        <v>3</v>
      </c>
      <c r="G25359" s="3" t="str">
        <f t="shared" si="1193"/>
        <v>Renewable</v>
      </c>
      <c r="H25359" s="5">
        <f t="shared" si="1194"/>
        <v>2.4800000000000003E-2</v>
      </c>
      <c r="I25359" s="3" t="s">
        <v>60</v>
      </c>
      <c r="J25359">
        <f t="shared" si="1195"/>
        <v>5381.6</v>
      </c>
    </row>
    <row r="25360" spans="1:10" x14ac:dyDescent="0.3">
      <c r="A25360" s="3" t="s">
        <v>16</v>
      </c>
      <c r="B25360" s="3" t="s">
        <v>210</v>
      </c>
      <c r="C25360" s="3">
        <v>2010</v>
      </c>
      <c r="D25360" s="3" t="s">
        <v>8</v>
      </c>
      <c r="E25360" s="3">
        <v>55</v>
      </c>
      <c r="F25360" s="3" t="s">
        <v>3</v>
      </c>
      <c r="G25360" s="3" t="str">
        <f t="shared" si="1193"/>
        <v>Renewable</v>
      </c>
      <c r="H25360" s="5">
        <f t="shared" si="1194"/>
        <v>2.2000000000000002E-2</v>
      </c>
      <c r="I25360" s="3" t="s">
        <v>60</v>
      </c>
      <c r="J25360">
        <f t="shared" si="1195"/>
        <v>4774.0000000000009</v>
      </c>
    </row>
    <row r="25361" spans="1:10" x14ac:dyDescent="0.3">
      <c r="A25361" s="3" t="s">
        <v>16</v>
      </c>
      <c r="B25361" s="3" t="s">
        <v>210</v>
      </c>
      <c r="C25361" s="3">
        <v>2011</v>
      </c>
      <c r="D25361" s="3" t="s">
        <v>8</v>
      </c>
      <c r="E25361" s="3">
        <v>56</v>
      </c>
      <c r="F25361" s="3" t="s">
        <v>3</v>
      </c>
      <c r="G25361" s="3" t="str">
        <f t="shared" si="1193"/>
        <v>Renewable</v>
      </c>
      <c r="H25361" s="5">
        <f t="shared" si="1194"/>
        <v>2.24E-2</v>
      </c>
      <c r="I25361" s="3" t="s">
        <v>60</v>
      </c>
      <c r="J25361">
        <f t="shared" si="1195"/>
        <v>4860.8</v>
      </c>
    </row>
    <row r="25362" spans="1:10" x14ac:dyDescent="0.3">
      <c r="A25362" s="3" t="s">
        <v>16</v>
      </c>
      <c r="B25362" s="3" t="s">
        <v>210</v>
      </c>
      <c r="C25362" s="3">
        <v>2012</v>
      </c>
      <c r="D25362" s="3" t="s">
        <v>8</v>
      </c>
      <c r="E25362" s="3">
        <v>57</v>
      </c>
      <c r="F25362" s="3" t="s">
        <v>3</v>
      </c>
      <c r="G25362" s="3" t="str">
        <f t="shared" si="1193"/>
        <v>Renewable</v>
      </c>
      <c r="H25362" s="5">
        <f t="shared" si="1194"/>
        <v>2.2800000000000001E-2</v>
      </c>
      <c r="I25362" s="3" t="s">
        <v>60</v>
      </c>
      <c r="J25362">
        <f t="shared" si="1195"/>
        <v>4947.6000000000004</v>
      </c>
    </row>
    <row r="25363" spans="1:10" x14ac:dyDescent="0.3">
      <c r="A25363" s="3" t="s">
        <v>16</v>
      </c>
      <c r="B25363" s="3" t="s">
        <v>210</v>
      </c>
      <c r="C25363" s="3">
        <v>2013</v>
      </c>
      <c r="D25363" s="3" t="s">
        <v>8</v>
      </c>
      <c r="E25363" s="3">
        <v>58</v>
      </c>
      <c r="F25363" s="3" t="s">
        <v>3</v>
      </c>
      <c r="G25363" s="3" t="str">
        <f t="shared" si="1193"/>
        <v>Renewable</v>
      </c>
      <c r="H25363" s="5">
        <f t="shared" si="1194"/>
        <v>2.3200000000000002E-2</v>
      </c>
      <c r="I25363" s="3" t="s">
        <v>60</v>
      </c>
      <c r="J25363">
        <f t="shared" si="1195"/>
        <v>5034.4000000000005</v>
      </c>
    </row>
    <row r="25364" spans="1:10" x14ac:dyDescent="0.3">
      <c r="A25364" s="3" t="s">
        <v>16</v>
      </c>
      <c r="B25364" s="3" t="s">
        <v>210</v>
      </c>
      <c r="C25364" s="3">
        <v>2014</v>
      </c>
      <c r="D25364" s="3" t="s">
        <v>8</v>
      </c>
      <c r="E25364" s="3">
        <v>59</v>
      </c>
      <c r="F25364" s="3" t="s">
        <v>3</v>
      </c>
      <c r="G25364" s="3" t="str">
        <f t="shared" si="1193"/>
        <v>Renewable</v>
      </c>
      <c r="H25364" s="5">
        <f t="shared" si="1194"/>
        <v>2.3599999999999999E-2</v>
      </c>
      <c r="I25364" s="3" t="s">
        <v>60</v>
      </c>
      <c r="J25364">
        <f t="shared" si="1195"/>
        <v>5121.2</v>
      </c>
    </row>
    <row r="25365" spans="1:10" x14ac:dyDescent="0.3">
      <c r="A25365" s="3" t="s">
        <v>16</v>
      </c>
      <c r="B25365" s="3" t="s">
        <v>210</v>
      </c>
      <c r="C25365" s="3">
        <v>2015</v>
      </c>
      <c r="D25365" s="3" t="s">
        <v>8</v>
      </c>
      <c r="E25365" s="3">
        <v>56</v>
      </c>
      <c r="F25365" s="3" t="s">
        <v>3</v>
      </c>
      <c r="G25365" s="3" t="str">
        <f t="shared" si="1193"/>
        <v>Renewable</v>
      </c>
      <c r="H25365" s="5">
        <f t="shared" si="1194"/>
        <v>2.24E-2</v>
      </c>
      <c r="I25365" s="3" t="s">
        <v>60</v>
      </c>
      <c r="J25365">
        <f t="shared" si="1195"/>
        <v>4860.8</v>
      </c>
    </row>
    <row r="25366" spans="1:10" x14ac:dyDescent="0.3">
      <c r="A25366" s="3" t="s">
        <v>16</v>
      </c>
      <c r="B25366" s="3" t="s">
        <v>210</v>
      </c>
      <c r="C25366" s="3">
        <v>2016</v>
      </c>
      <c r="D25366" s="3" t="s">
        <v>8</v>
      </c>
      <c r="E25366" s="3">
        <v>1421</v>
      </c>
      <c r="F25366" s="3" t="s">
        <v>3</v>
      </c>
      <c r="G25366" s="3" t="str">
        <f t="shared" si="1193"/>
        <v>Renewable</v>
      </c>
      <c r="H25366" s="5">
        <f t="shared" si="1194"/>
        <v>0.56840000000000002</v>
      </c>
      <c r="I25366" s="3" t="s">
        <v>60</v>
      </c>
      <c r="J25366">
        <f t="shared" si="1195"/>
        <v>123342.8</v>
      </c>
    </row>
    <row r="25367" spans="1:10" x14ac:dyDescent="0.3">
      <c r="A25367" s="3" t="s">
        <v>16</v>
      </c>
      <c r="B25367" s="3" t="s">
        <v>210</v>
      </c>
      <c r="C25367" s="3">
        <v>2017</v>
      </c>
      <c r="D25367" s="3" t="s">
        <v>8</v>
      </c>
      <c r="E25367" s="3">
        <v>1479</v>
      </c>
      <c r="F25367" s="3" t="s">
        <v>3</v>
      </c>
      <c r="G25367" s="3" t="str">
        <f t="shared" si="1193"/>
        <v>Renewable</v>
      </c>
      <c r="H25367" s="5">
        <f t="shared" si="1194"/>
        <v>0.59160000000000001</v>
      </c>
      <c r="I25367" s="3" t="s">
        <v>60</v>
      </c>
      <c r="J25367">
        <f t="shared" si="1195"/>
        <v>128377.2</v>
      </c>
    </row>
    <row r="25368" spans="1:10" x14ac:dyDescent="0.3">
      <c r="A25368" s="3" t="s">
        <v>16</v>
      </c>
      <c r="B25368" s="3" t="s">
        <v>210</v>
      </c>
      <c r="C25368" s="3">
        <v>2018</v>
      </c>
      <c r="D25368" s="3" t="s">
        <v>8</v>
      </c>
      <c r="E25368" s="3">
        <v>1538</v>
      </c>
      <c r="F25368" s="3" t="s">
        <v>3</v>
      </c>
      <c r="G25368" s="3" t="str">
        <f t="shared" si="1193"/>
        <v>Renewable</v>
      </c>
      <c r="H25368" s="5">
        <f t="shared" si="1194"/>
        <v>0.61520000000000008</v>
      </c>
      <c r="I25368" s="3" t="s">
        <v>60</v>
      </c>
      <c r="J25368">
        <f t="shared" si="1195"/>
        <v>133498.40000000002</v>
      </c>
    </row>
    <row r="25369" spans="1:10" x14ac:dyDescent="0.3">
      <c r="A25369" s="3" t="s">
        <v>16</v>
      </c>
      <c r="B25369" s="3" t="s">
        <v>210</v>
      </c>
      <c r="C25369" s="3">
        <v>2019</v>
      </c>
      <c r="D25369" s="3" t="s">
        <v>8</v>
      </c>
      <c r="E25369" s="3">
        <v>1599</v>
      </c>
      <c r="F25369" s="3" t="s">
        <v>3</v>
      </c>
      <c r="G25369" s="3" t="str">
        <f t="shared" si="1193"/>
        <v>Renewable</v>
      </c>
      <c r="H25369" s="5">
        <f t="shared" si="1194"/>
        <v>0.63960000000000006</v>
      </c>
      <c r="I25369" s="3" t="s">
        <v>60</v>
      </c>
      <c r="J25369">
        <f t="shared" si="1195"/>
        <v>138793.20000000001</v>
      </c>
    </row>
    <row r="25370" spans="1:10" x14ac:dyDescent="0.3">
      <c r="A25370" s="3" t="s">
        <v>16</v>
      </c>
      <c r="B25370" s="3" t="s">
        <v>210</v>
      </c>
      <c r="C25370" s="3">
        <v>2020</v>
      </c>
      <c r="D25370" s="3" t="s">
        <v>8</v>
      </c>
      <c r="E25370" s="3">
        <v>1660</v>
      </c>
      <c r="F25370" s="3" t="s">
        <v>3</v>
      </c>
      <c r="G25370" s="3" t="str">
        <f t="shared" si="1193"/>
        <v>Renewable</v>
      </c>
      <c r="H25370" s="5">
        <f t="shared" si="1194"/>
        <v>0.66400000000000003</v>
      </c>
      <c r="I25370" s="3" t="s">
        <v>60</v>
      </c>
      <c r="J25370">
        <f t="shared" si="1195"/>
        <v>144088</v>
      </c>
    </row>
    <row r="25371" spans="1:10" x14ac:dyDescent="0.3">
      <c r="A25371" s="3" t="s">
        <v>16</v>
      </c>
      <c r="B25371" s="3" t="s">
        <v>210</v>
      </c>
      <c r="C25371" s="3">
        <v>2021</v>
      </c>
      <c r="D25371" s="3" t="s">
        <v>8</v>
      </c>
      <c r="E25371" s="3">
        <v>2094</v>
      </c>
      <c r="F25371" s="3" t="s">
        <v>3</v>
      </c>
      <c r="G25371" s="3" t="str">
        <f t="shared" si="1193"/>
        <v>Renewable</v>
      </c>
      <c r="H25371" s="5">
        <f t="shared" si="1194"/>
        <v>0.83760000000000001</v>
      </c>
      <c r="I25371" s="3" t="s">
        <v>60</v>
      </c>
      <c r="J25371">
        <f t="shared" si="1195"/>
        <v>181759.2</v>
      </c>
    </row>
    <row r="25372" spans="1:10" x14ac:dyDescent="0.3">
      <c r="A25372" s="3" t="s">
        <v>16</v>
      </c>
      <c r="B25372" s="3" t="s">
        <v>210</v>
      </c>
      <c r="C25372" s="3">
        <v>2022</v>
      </c>
      <c r="D25372" s="3" t="s">
        <v>8</v>
      </c>
      <c r="E25372" s="3">
        <v>2296</v>
      </c>
      <c r="F25372" s="3" t="s">
        <v>3</v>
      </c>
      <c r="G25372" s="3" t="str">
        <f t="shared" si="1193"/>
        <v>Renewable</v>
      </c>
      <c r="H25372" s="5">
        <f t="shared" si="1194"/>
        <v>0.91839999999999999</v>
      </c>
      <c r="I25372" s="3" t="s">
        <v>60</v>
      </c>
      <c r="J25372">
        <f t="shared" si="1195"/>
        <v>199292.79999999999</v>
      </c>
    </row>
    <row r="25373" spans="1:10" x14ac:dyDescent="0.3">
      <c r="A25373" s="3" t="s">
        <v>16</v>
      </c>
      <c r="B25373" s="3" t="s">
        <v>210</v>
      </c>
      <c r="C25373" s="3">
        <v>2023</v>
      </c>
      <c r="D25373" s="3" t="s">
        <v>8</v>
      </c>
      <c r="E25373" s="3">
        <v>2077</v>
      </c>
      <c r="F25373" s="3" t="s">
        <v>3</v>
      </c>
      <c r="G25373" s="3" t="str">
        <f t="shared" si="1193"/>
        <v>Renewable</v>
      </c>
      <c r="H25373" s="5">
        <f t="shared" si="1194"/>
        <v>0.83080000000000009</v>
      </c>
      <c r="I25373" s="3" t="s">
        <v>60</v>
      </c>
      <c r="J25373">
        <f t="shared" si="1195"/>
        <v>180283.60000000003</v>
      </c>
    </row>
    <row r="25374" spans="1:10" x14ac:dyDescent="0.3">
      <c r="A25374" s="3" t="s">
        <v>16</v>
      </c>
      <c r="B25374" s="3" t="s">
        <v>210</v>
      </c>
      <c r="C25374" s="3">
        <v>2024</v>
      </c>
      <c r="D25374" s="3" t="s">
        <v>8</v>
      </c>
      <c r="E25374" s="3">
        <v>2578</v>
      </c>
      <c r="F25374" s="3" t="s">
        <v>3</v>
      </c>
      <c r="G25374" s="3" t="str">
        <f t="shared" si="1193"/>
        <v>Renewable</v>
      </c>
      <c r="H25374" s="5">
        <f t="shared" si="1194"/>
        <v>1.0312000000000001</v>
      </c>
      <c r="I25374" s="3" t="s">
        <v>60</v>
      </c>
      <c r="J25374">
        <f t="shared" si="1195"/>
        <v>223770.40000000002</v>
      </c>
    </row>
    <row r="25375" spans="1:10" x14ac:dyDescent="0.3">
      <c r="A25375" s="3" t="s">
        <v>16</v>
      </c>
      <c r="B25375" s="3" t="s">
        <v>210</v>
      </c>
      <c r="C25375" s="3">
        <v>2025</v>
      </c>
      <c r="D25375" s="3" t="s">
        <v>8</v>
      </c>
      <c r="E25375" s="3">
        <v>3158</v>
      </c>
      <c r="F25375" s="3" t="s">
        <v>3</v>
      </c>
      <c r="G25375" s="3" t="str">
        <f t="shared" ref="G25375:G25438" si="1196">IF(OR(D25375="hydropower",D25375="wind",D25375="solar pv",D25375=" tide",D25375="solar thermal",D25375="geothermal",D25375="biofuels"), "Renewable", "Non-Renewable")</f>
        <v>Renewable</v>
      </c>
      <c r="H25375" s="5">
        <f t="shared" si="1194"/>
        <v>1.2632000000000001</v>
      </c>
      <c r="I25375" s="3" t="s">
        <v>60</v>
      </c>
      <c r="J25375">
        <f t="shared" si="1195"/>
        <v>274114.40000000002</v>
      </c>
    </row>
    <row r="25376" spans="1:10" x14ac:dyDescent="0.3">
      <c r="A25376" s="3" t="s">
        <v>16</v>
      </c>
      <c r="B25376" s="3" t="s">
        <v>210</v>
      </c>
      <c r="C25376" s="3">
        <v>2000</v>
      </c>
      <c r="D25376" s="3" t="s">
        <v>10</v>
      </c>
      <c r="E25376" s="3">
        <v>0</v>
      </c>
      <c r="F25376" s="3" t="s">
        <v>3</v>
      </c>
      <c r="G25376" s="3" t="str">
        <f t="shared" si="1196"/>
        <v>Renewable</v>
      </c>
      <c r="H25376" s="5">
        <f t="shared" si="1194"/>
        <v>0</v>
      </c>
      <c r="I25376" s="3" t="s">
        <v>60</v>
      </c>
      <c r="J25376">
        <f t="shared" si="1195"/>
        <v>0</v>
      </c>
    </row>
    <row r="25377" spans="1:10" x14ac:dyDescent="0.3">
      <c r="A25377" s="3" t="s">
        <v>16</v>
      </c>
      <c r="B25377" s="3" t="s">
        <v>210</v>
      </c>
      <c r="C25377" s="3">
        <v>2001</v>
      </c>
      <c r="D25377" s="3" t="s">
        <v>10</v>
      </c>
      <c r="E25377" s="3">
        <v>0</v>
      </c>
      <c r="F25377" s="3" t="s">
        <v>3</v>
      </c>
      <c r="G25377" s="3" t="str">
        <f t="shared" si="1196"/>
        <v>Renewable</v>
      </c>
      <c r="H25377" s="5">
        <f t="shared" si="1194"/>
        <v>0</v>
      </c>
      <c r="I25377" s="3" t="s">
        <v>60</v>
      </c>
      <c r="J25377">
        <f t="shared" si="1195"/>
        <v>0</v>
      </c>
    </row>
    <row r="25378" spans="1:10" x14ac:dyDescent="0.3">
      <c r="A25378" s="3" t="s">
        <v>16</v>
      </c>
      <c r="B25378" s="3" t="s">
        <v>210</v>
      </c>
      <c r="C25378" s="3">
        <v>2002</v>
      </c>
      <c r="D25378" s="3" t="s">
        <v>10</v>
      </c>
      <c r="E25378" s="3">
        <v>0</v>
      </c>
      <c r="F25378" s="3" t="s">
        <v>3</v>
      </c>
      <c r="G25378" s="3" t="str">
        <f t="shared" si="1196"/>
        <v>Renewable</v>
      </c>
      <c r="H25378" s="5">
        <f t="shared" si="1194"/>
        <v>0</v>
      </c>
      <c r="I25378" s="3" t="s">
        <v>60</v>
      </c>
      <c r="J25378">
        <f t="shared" si="1195"/>
        <v>0</v>
      </c>
    </row>
    <row r="25379" spans="1:10" x14ac:dyDescent="0.3">
      <c r="A25379" s="3" t="s">
        <v>16</v>
      </c>
      <c r="B25379" s="3" t="s">
        <v>210</v>
      </c>
      <c r="C25379" s="3">
        <v>2003</v>
      </c>
      <c r="D25379" s="3" t="s">
        <v>10</v>
      </c>
      <c r="E25379" s="3">
        <v>0</v>
      </c>
      <c r="F25379" s="3" t="s">
        <v>3</v>
      </c>
      <c r="G25379" s="3" t="str">
        <f t="shared" si="1196"/>
        <v>Renewable</v>
      </c>
      <c r="H25379" s="5">
        <f t="shared" si="1194"/>
        <v>0</v>
      </c>
      <c r="I25379" s="3" t="s">
        <v>60</v>
      </c>
      <c r="J25379">
        <f t="shared" si="1195"/>
        <v>0</v>
      </c>
    </row>
    <row r="25380" spans="1:10" x14ac:dyDescent="0.3">
      <c r="A25380" s="3" t="s">
        <v>16</v>
      </c>
      <c r="B25380" s="3" t="s">
        <v>210</v>
      </c>
      <c r="C25380" s="3">
        <v>2004</v>
      </c>
      <c r="D25380" s="3" t="s">
        <v>10</v>
      </c>
      <c r="E25380" s="3">
        <v>0</v>
      </c>
      <c r="F25380" s="3" t="s">
        <v>3</v>
      </c>
      <c r="G25380" s="3" t="str">
        <f t="shared" si="1196"/>
        <v>Renewable</v>
      </c>
      <c r="H25380" s="5">
        <f t="shared" si="1194"/>
        <v>0</v>
      </c>
      <c r="I25380" s="3" t="s">
        <v>60</v>
      </c>
      <c r="J25380">
        <f t="shared" si="1195"/>
        <v>0</v>
      </c>
    </row>
    <row r="25381" spans="1:10" x14ac:dyDescent="0.3">
      <c r="A25381" s="3" t="s">
        <v>16</v>
      </c>
      <c r="B25381" s="3" t="s">
        <v>210</v>
      </c>
      <c r="C25381" s="3">
        <v>2005</v>
      </c>
      <c r="D25381" s="3" t="s">
        <v>10</v>
      </c>
      <c r="E25381" s="3">
        <v>0</v>
      </c>
      <c r="F25381" s="3" t="s">
        <v>3</v>
      </c>
      <c r="G25381" s="3" t="str">
        <f t="shared" si="1196"/>
        <v>Renewable</v>
      </c>
      <c r="H25381" s="5">
        <f t="shared" si="1194"/>
        <v>0</v>
      </c>
      <c r="I25381" s="3" t="s">
        <v>60</v>
      </c>
      <c r="J25381">
        <f t="shared" si="1195"/>
        <v>0</v>
      </c>
    </row>
    <row r="25382" spans="1:10" x14ac:dyDescent="0.3">
      <c r="A25382" s="3" t="s">
        <v>16</v>
      </c>
      <c r="B25382" s="3" t="s">
        <v>210</v>
      </c>
      <c r="C25382" s="3">
        <v>2006</v>
      </c>
      <c r="D25382" s="3" t="s">
        <v>10</v>
      </c>
      <c r="E25382" s="3">
        <v>0</v>
      </c>
      <c r="F25382" s="3" t="s">
        <v>3</v>
      </c>
      <c r="G25382" s="3" t="str">
        <f t="shared" si="1196"/>
        <v>Renewable</v>
      </c>
      <c r="H25382" s="5">
        <f t="shared" si="1194"/>
        <v>0</v>
      </c>
      <c r="I25382" s="3" t="s">
        <v>60</v>
      </c>
      <c r="J25382">
        <f t="shared" si="1195"/>
        <v>0</v>
      </c>
    </row>
    <row r="25383" spans="1:10" x14ac:dyDescent="0.3">
      <c r="A25383" s="3" t="s">
        <v>16</v>
      </c>
      <c r="B25383" s="3" t="s">
        <v>210</v>
      </c>
      <c r="C25383" s="3">
        <v>2007</v>
      </c>
      <c r="D25383" s="3" t="s">
        <v>10</v>
      </c>
      <c r="E25383" s="3">
        <v>0</v>
      </c>
      <c r="F25383" s="3" t="s">
        <v>3</v>
      </c>
      <c r="G25383" s="3" t="str">
        <f t="shared" si="1196"/>
        <v>Renewable</v>
      </c>
      <c r="H25383" s="5">
        <f t="shared" si="1194"/>
        <v>0</v>
      </c>
      <c r="I25383" s="3" t="s">
        <v>60</v>
      </c>
      <c r="J25383">
        <f t="shared" si="1195"/>
        <v>0</v>
      </c>
    </row>
    <row r="25384" spans="1:10" x14ac:dyDescent="0.3">
      <c r="A25384" s="3" t="s">
        <v>16</v>
      </c>
      <c r="B25384" s="3" t="s">
        <v>210</v>
      </c>
      <c r="C25384" s="3">
        <v>2008</v>
      </c>
      <c r="D25384" s="3" t="s">
        <v>10</v>
      </c>
      <c r="E25384" s="3">
        <v>1</v>
      </c>
      <c r="F25384" s="3" t="s">
        <v>3</v>
      </c>
      <c r="G25384" s="3" t="str">
        <f t="shared" si="1196"/>
        <v>Renewable</v>
      </c>
      <c r="H25384" s="5">
        <f t="shared" si="1194"/>
        <v>1.1E-5</v>
      </c>
      <c r="I25384" s="3" t="s">
        <v>60</v>
      </c>
      <c r="J25384">
        <f t="shared" si="1195"/>
        <v>2.387</v>
      </c>
    </row>
    <row r="25385" spans="1:10" x14ac:dyDescent="0.3">
      <c r="A25385" s="3" t="s">
        <v>16</v>
      </c>
      <c r="B25385" s="3" t="s">
        <v>210</v>
      </c>
      <c r="C25385" s="3">
        <v>2009</v>
      </c>
      <c r="D25385" s="3" t="s">
        <v>10</v>
      </c>
      <c r="E25385" s="3">
        <v>10</v>
      </c>
      <c r="F25385" s="3" t="s">
        <v>3</v>
      </c>
      <c r="G25385" s="3" t="str">
        <f t="shared" si="1196"/>
        <v>Renewable</v>
      </c>
      <c r="H25385" s="5">
        <f t="shared" si="1194"/>
        <v>1.0999999999999999E-4</v>
      </c>
      <c r="I25385" s="3" t="s">
        <v>60</v>
      </c>
      <c r="J25385">
        <f t="shared" si="1195"/>
        <v>23.869999999999997</v>
      </c>
    </row>
    <row r="25386" spans="1:10" x14ac:dyDescent="0.3">
      <c r="A25386" s="3" t="s">
        <v>16</v>
      </c>
      <c r="B25386" s="3" t="s">
        <v>210</v>
      </c>
      <c r="C25386" s="3">
        <v>2010</v>
      </c>
      <c r="D25386" s="3" t="s">
        <v>10</v>
      </c>
      <c r="E25386" s="3">
        <v>50</v>
      </c>
      <c r="F25386" s="3" t="s">
        <v>3</v>
      </c>
      <c r="G25386" s="3" t="str">
        <f t="shared" si="1196"/>
        <v>Renewable</v>
      </c>
      <c r="H25386" s="5">
        <f t="shared" si="1194"/>
        <v>5.5000000000000003E-4</v>
      </c>
      <c r="I25386" s="3" t="s">
        <v>60</v>
      </c>
      <c r="J25386">
        <f t="shared" si="1195"/>
        <v>119.35000000000001</v>
      </c>
    </row>
    <row r="25387" spans="1:10" x14ac:dyDescent="0.3">
      <c r="A25387" s="3" t="s">
        <v>16</v>
      </c>
      <c r="B25387" s="3" t="s">
        <v>210</v>
      </c>
      <c r="C25387" s="3">
        <v>2011</v>
      </c>
      <c r="D25387" s="3" t="s">
        <v>10</v>
      </c>
      <c r="E25387" s="3">
        <v>87</v>
      </c>
      <c r="F25387" s="3" t="s">
        <v>3</v>
      </c>
      <c r="G25387" s="3" t="str">
        <f t="shared" si="1196"/>
        <v>Renewable</v>
      </c>
      <c r="H25387" s="5">
        <f t="shared" si="1194"/>
        <v>9.5699999999999995E-4</v>
      </c>
      <c r="I25387" s="3" t="s">
        <v>60</v>
      </c>
      <c r="J25387">
        <f t="shared" si="1195"/>
        <v>207.66899999999998</v>
      </c>
    </row>
    <row r="25388" spans="1:10" x14ac:dyDescent="0.3">
      <c r="A25388" s="3" t="s">
        <v>16</v>
      </c>
      <c r="B25388" s="3" t="s">
        <v>210</v>
      </c>
      <c r="C25388" s="3">
        <v>2012</v>
      </c>
      <c r="D25388" s="3" t="s">
        <v>10</v>
      </c>
      <c r="E25388" s="3">
        <v>87</v>
      </c>
      <c r="F25388" s="3" t="s">
        <v>3</v>
      </c>
      <c r="G25388" s="3" t="str">
        <f t="shared" si="1196"/>
        <v>Renewable</v>
      </c>
      <c r="H25388" s="5">
        <f t="shared" si="1194"/>
        <v>9.5699999999999995E-4</v>
      </c>
      <c r="I25388" s="3" t="s">
        <v>60</v>
      </c>
      <c r="J25388">
        <f t="shared" si="1195"/>
        <v>207.66899999999998</v>
      </c>
    </row>
    <row r="25389" spans="1:10" x14ac:dyDescent="0.3">
      <c r="A25389" s="3" t="s">
        <v>16</v>
      </c>
      <c r="B25389" s="3" t="s">
        <v>210</v>
      </c>
      <c r="C25389" s="3">
        <v>2013</v>
      </c>
      <c r="D25389" s="3" t="s">
        <v>10</v>
      </c>
      <c r="E25389" s="3">
        <v>87</v>
      </c>
      <c r="F25389" s="3" t="s">
        <v>3</v>
      </c>
      <c r="G25389" s="3" t="str">
        <f t="shared" si="1196"/>
        <v>Renewable</v>
      </c>
      <c r="H25389" s="5">
        <f t="shared" si="1194"/>
        <v>9.5699999999999995E-4</v>
      </c>
      <c r="I25389" s="3" t="s">
        <v>60</v>
      </c>
      <c r="J25389">
        <f t="shared" si="1195"/>
        <v>207.66899999999998</v>
      </c>
    </row>
    <row r="25390" spans="1:10" x14ac:dyDescent="0.3">
      <c r="A25390" s="3" t="s">
        <v>16</v>
      </c>
      <c r="B25390" s="3" t="s">
        <v>210</v>
      </c>
      <c r="C25390" s="3">
        <v>2014</v>
      </c>
      <c r="D25390" s="3" t="s">
        <v>10</v>
      </c>
      <c r="E25390" s="3">
        <v>87</v>
      </c>
      <c r="F25390" s="3" t="s">
        <v>3</v>
      </c>
      <c r="G25390" s="3" t="str">
        <f t="shared" si="1196"/>
        <v>Renewable</v>
      </c>
      <c r="H25390" s="5">
        <f t="shared" si="1194"/>
        <v>9.5699999999999995E-4</v>
      </c>
      <c r="I25390" s="3" t="s">
        <v>60</v>
      </c>
      <c r="J25390">
        <f t="shared" si="1195"/>
        <v>207.66899999999998</v>
      </c>
    </row>
    <row r="25391" spans="1:10" x14ac:dyDescent="0.3">
      <c r="A25391" s="3" t="s">
        <v>16</v>
      </c>
      <c r="B25391" s="3" t="s">
        <v>210</v>
      </c>
      <c r="C25391" s="3">
        <v>2015</v>
      </c>
      <c r="D25391" s="3" t="s">
        <v>10</v>
      </c>
      <c r="E25391" s="3">
        <v>124</v>
      </c>
      <c r="F25391" s="3" t="s">
        <v>3</v>
      </c>
      <c r="G25391" s="3" t="str">
        <f t="shared" si="1196"/>
        <v>Renewable</v>
      </c>
      <c r="H25391" s="5">
        <f t="shared" si="1194"/>
        <v>1.364E-3</v>
      </c>
      <c r="I25391" s="3" t="s">
        <v>60</v>
      </c>
      <c r="J25391">
        <f t="shared" si="1195"/>
        <v>295.988</v>
      </c>
    </row>
    <row r="25392" spans="1:10" x14ac:dyDescent="0.3">
      <c r="A25392" s="3" t="s">
        <v>16</v>
      </c>
      <c r="B25392" s="3" t="s">
        <v>210</v>
      </c>
      <c r="C25392" s="3">
        <v>2016</v>
      </c>
      <c r="D25392" s="3" t="s">
        <v>10</v>
      </c>
      <c r="E25392" s="3">
        <v>201</v>
      </c>
      <c r="F25392" s="3" t="s">
        <v>3</v>
      </c>
      <c r="G25392" s="3" t="str">
        <f t="shared" si="1196"/>
        <v>Renewable</v>
      </c>
      <c r="H25392" s="5">
        <f t="shared" si="1194"/>
        <v>2.2109999999999999E-3</v>
      </c>
      <c r="I25392" s="3" t="s">
        <v>60</v>
      </c>
      <c r="J25392">
        <f t="shared" si="1195"/>
        <v>479.78699999999998</v>
      </c>
    </row>
    <row r="25393" spans="1:10" x14ac:dyDescent="0.3">
      <c r="A25393" s="3" t="s">
        <v>16</v>
      </c>
      <c r="B25393" s="3" t="s">
        <v>210</v>
      </c>
      <c r="C25393" s="3">
        <v>2017</v>
      </c>
      <c r="D25393" s="3" t="s">
        <v>10</v>
      </c>
      <c r="E25393" s="3">
        <v>350</v>
      </c>
      <c r="F25393" s="3" t="s">
        <v>3</v>
      </c>
      <c r="G25393" s="3" t="str">
        <f t="shared" si="1196"/>
        <v>Renewable</v>
      </c>
      <c r="H25393" s="5">
        <f t="shared" si="1194"/>
        <v>3.8499999999999997E-3</v>
      </c>
      <c r="I25393" s="3" t="s">
        <v>60</v>
      </c>
      <c r="J25393">
        <f t="shared" si="1195"/>
        <v>835.44999999999993</v>
      </c>
    </row>
    <row r="25394" spans="1:10" x14ac:dyDescent="0.3">
      <c r="A25394" s="3" t="s">
        <v>16</v>
      </c>
      <c r="B25394" s="3" t="s">
        <v>210</v>
      </c>
      <c r="C25394" s="3">
        <v>2018</v>
      </c>
      <c r="D25394" s="3" t="s">
        <v>10</v>
      </c>
      <c r="E25394" s="3">
        <v>487</v>
      </c>
      <c r="F25394" s="3" t="s">
        <v>3</v>
      </c>
      <c r="G25394" s="3" t="str">
        <f t="shared" si="1196"/>
        <v>Renewable</v>
      </c>
      <c r="H25394" s="5">
        <f t="shared" si="1194"/>
        <v>5.3569999999999998E-3</v>
      </c>
      <c r="I25394" s="3" t="s">
        <v>60</v>
      </c>
      <c r="J25394">
        <f t="shared" si="1195"/>
        <v>1162.4690000000001</v>
      </c>
    </row>
    <row r="25395" spans="1:10" x14ac:dyDescent="0.3">
      <c r="A25395" s="3" t="s">
        <v>16</v>
      </c>
      <c r="B25395" s="3" t="s">
        <v>210</v>
      </c>
      <c r="C25395" s="3">
        <v>2019</v>
      </c>
      <c r="D25395" s="3" t="s">
        <v>10</v>
      </c>
      <c r="E25395" s="3">
        <v>724</v>
      </c>
      <c r="F25395" s="3" t="s">
        <v>3</v>
      </c>
      <c r="G25395" s="3" t="str">
        <f t="shared" si="1196"/>
        <v>Renewable</v>
      </c>
      <c r="H25395" s="5">
        <f t="shared" si="1194"/>
        <v>7.9640000000000006E-3</v>
      </c>
      <c r="I25395" s="3" t="s">
        <v>60</v>
      </c>
      <c r="J25395">
        <f t="shared" si="1195"/>
        <v>1728.1880000000001</v>
      </c>
    </row>
    <row r="25396" spans="1:10" x14ac:dyDescent="0.3">
      <c r="A25396" s="3" t="s">
        <v>16</v>
      </c>
      <c r="B25396" s="3" t="s">
        <v>210</v>
      </c>
      <c r="C25396" s="3">
        <v>2020</v>
      </c>
      <c r="D25396" s="3" t="s">
        <v>10</v>
      </c>
      <c r="E25396" s="3">
        <v>982</v>
      </c>
      <c r="F25396" s="3" t="s">
        <v>3</v>
      </c>
      <c r="G25396" s="3" t="str">
        <f t="shared" si="1196"/>
        <v>Renewable</v>
      </c>
      <c r="H25396" s="5">
        <f t="shared" si="1194"/>
        <v>1.0801999999999999E-2</v>
      </c>
      <c r="I25396" s="3" t="s">
        <v>60</v>
      </c>
      <c r="J25396">
        <f t="shared" si="1195"/>
        <v>2344.0339999999997</v>
      </c>
    </row>
    <row r="25397" spans="1:10" x14ac:dyDescent="0.3">
      <c r="A25397" s="3" t="s">
        <v>16</v>
      </c>
      <c r="B25397" s="3" t="s">
        <v>210</v>
      </c>
      <c r="C25397" s="3">
        <v>2021</v>
      </c>
      <c r="D25397" s="3" t="s">
        <v>10</v>
      </c>
      <c r="E25397" s="3">
        <v>3344</v>
      </c>
      <c r="F25397" s="3" t="s">
        <v>3</v>
      </c>
      <c r="G25397" s="3" t="str">
        <f t="shared" si="1196"/>
        <v>Renewable</v>
      </c>
      <c r="H25397" s="5">
        <f t="shared" si="1194"/>
        <v>3.6783999999999997E-2</v>
      </c>
      <c r="I25397" s="3" t="s">
        <v>60</v>
      </c>
      <c r="J25397">
        <f t="shared" si="1195"/>
        <v>7982.1279999999997</v>
      </c>
    </row>
    <row r="25398" spans="1:10" x14ac:dyDescent="0.3">
      <c r="A25398" s="3" t="s">
        <v>16</v>
      </c>
      <c r="B25398" s="3" t="s">
        <v>210</v>
      </c>
      <c r="C25398" s="3">
        <v>2022</v>
      </c>
      <c r="D25398" s="3" t="s">
        <v>10</v>
      </c>
      <c r="E25398" s="3">
        <v>9090</v>
      </c>
      <c r="F25398" s="3" t="s">
        <v>3</v>
      </c>
      <c r="G25398" s="3" t="str">
        <f t="shared" si="1196"/>
        <v>Renewable</v>
      </c>
      <c r="H25398" s="5">
        <f t="shared" si="1194"/>
        <v>9.9989999999999996E-2</v>
      </c>
      <c r="I25398" s="3" t="s">
        <v>60</v>
      </c>
      <c r="J25398">
        <f t="shared" si="1195"/>
        <v>21697.829999999998</v>
      </c>
    </row>
    <row r="25399" spans="1:10" x14ac:dyDescent="0.3">
      <c r="A25399" s="3" t="s">
        <v>16</v>
      </c>
      <c r="B25399" s="3" t="s">
        <v>210</v>
      </c>
      <c r="C25399" s="3">
        <v>2023</v>
      </c>
      <c r="D25399" s="3" t="s">
        <v>10</v>
      </c>
      <c r="E25399" s="3">
        <v>11583</v>
      </c>
      <c r="F25399" s="3" t="s">
        <v>3</v>
      </c>
      <c r="G25399" s="3" t="str">
        <f t="shared" si="1196"/>
        <v>Renewable</v>
      </c>
      <c r="H25399" s="5">
        <f t="shared" si="1194"/>
        <v>0.127413</v>
      </c>
      <c r="I25399" s="3" t="s">
        <v>60</v>
      </c>
      <c r="J25399">
        <f t="shared" si="1195"/>
        <v>27648.620999999999</v>
      </c>
    </row>
    <row r="25400" spans="1:10" x14ac:dyDescent="0.3">
      <c r="A25400" s="3" t="s">
        <v>16</v>
      </c>
      <c r="B25400" s="3" t="s">
        <v>210</v>
      </c>
      <c r="C25400" s="3">
        <v>2024</v>
      </c>
      <c r="D25400" s="3" t="s">
        <v>10</v>
      </c>
      <c r="E25400" s="3">
        <v>12486</v>
      </c>
      <c r="F25400" s="3" t="s">
        <v>3</v>
      </c>
      <c r="G25400" s="3" t="str">
        <f t="shared" si="1196"/>
        <v>Renewable</v>
      </c>
      <c r="H25400" s="5">
        <f t="shared" si="1194"/>
        <v>0.137346</v>
      </c>
      <c r="I25400" s="3" t="s">
        <v>60</v>
      </c>
      <c r="J25400">
        <f t="shared" si="1195"/>
        <v>29804.081999999999</v>
      </c>
    </row>
    <row r="25401" spans="1:10" x14ac:dyDescent="0.3">
      <c r="A25401" s="3" t="s">
        <v>16</v>
      </c>
      <c r="B25401" s="3" t="s">
        <v>210</v>
      </c>
      <c r="C25401" s="3">
        <v>2025</v>
      </c>
      <c r="D25401" s="3" t="s">
        <v>10</v>
      </c>
      <c r="E25401" s="3">
        <v>15697</v>
      </c>
      <c r="F25401" s="3" t="s">
        <v>3</v>
      </c>
      <c r="G25401" s="3" t="str">
        <f t="shared" si="1196"/>
        <v>Renewable</v>
      </c>
      <c r="H25401" s="5">
        <f t="shared" si="1194"/>
        <v>0.17266699999999999</v>
      </c>
      <c r="I25401" s="3" t="s">
        <v>60</v>
      </c>
      <c r="J25401">
        <f t="shared" si="1195"/>
        <v>37468.738999999994</v>
      </c>
    </row>
    <row r="25402" spans="1:10" x14ac:dyDescent="0.3">
      <c r="A25402" s="3" t="s">
        <v>16</v>
      </c>
      <c r="B25402" s="3" t="s">
        <v>210</v>
      </c>
      <c r="C25402" s="3">
        <v>2000</v>
      </c>
      <c r="D25402" s="3" t="s">
        <v>11</v>
      </c>
      <c r="E25402" s="3">
        <v>0</v>
      </c>
      <c r="F25402" s="3" t="s">
        <v>3</v>
      </c>
      <c r="G25402" s="3" t="str">
        <f t="shared" si="1196"/>
        <v>Renewable</v>
      </c>
      <c r="H25402" s="5">
        <f t="shared" ref="H25402:H25465" si="1197">IF(D25402="Coal",E25402*0.0009,
IF(D25402="Oil",E25402*0.00078,
IF(D25402="Natural Gas",E25402*0.0004,
IF(D25402="Nuclear",E25402*0.000012,
IF(D25402="Hydropower",E25402*0.000024,
IF(D25402="Biofuels",E25402*0.0004,
IF(D25402="Waste",E25402*0.0002,
IF(D25402="Wind",E25402*0.000011,
IF(D25402="Solar PV",E25402*0.000045,
IF(D25402="Solar Thermal",E25402*0.00005,
IF(D25402="Other sources",E25402*0.0005,
IF(D25402="Geothermal",E25402*0.00005,
IF(D25402="Tide",E25402*0.00001,0)))))))))))))</f>
        <v>0</v>
      </c>
      <c r="I25402" s="3" t="s">
        <v>60</v>
      </c>
      <c r="J25402">
        <f t="shared" si="1195"/>
        <v>0</v>
      </c>
    </row>
    <row r="25403" spans="1:10" x14ac:dyDescent="0.3">
      <c r="A25403" s="3" t="s">
        <v>16</v>
      </c>
      <c r="B25403" s="3" t="s">
        <v>210</v>
      </c>
      <c r="C25403" s="3">
        <v>2001</v>
      </c>
      <c r="D25403" s="3" t="s">
        <v>11</v>
      </c>
      <c r="E25403" s="3">
        <v>0</v>
      </c>
      <c r="F25403" s="3" t="s">
        <v>3</v>
      </c>
      <c r="G25403" s="3" t="str">
        <f t="shared" si="1196"/>
        <v>Renewable</v>
      </c>
      <c r="H25403" s="5">
        <f t="shared" si="1197"/>
        <v>0</v>
      </c>
      <c r="I25403" s="3" t="s">
        <v>60</v>
      </c>
      <c r="J25403">
        <f t="shared" si="1195"/>
        <v>0</v>
      </c>
    </row>
    <row r="25404" spans="1:10" x14ac:dyDescent="0.3">
      <c r="A25404" s="3" t="s">
        <v>16</v>
      </c>
      <c r="B25404" s="3" t="s">
        <v>210</v>
      </c>
      <c r="C25404" s="3">
        <v>2002</v>
      </c>
      <c r="D25404" s="3" t="s">
        <v>11</v>
      </c>
      <c r="E25404" s="3">
        <v>0</v>
      </c>
      <c r="F25404" s="3" t="s">
        <v>3</v>
      </c>
      <c r="G25404" s="3" t="str">
        <f t="shared" si="1196"/>
        <v>Renewable</v>
      </c>
      <c r="H25404" s="5">
        <f t="shared" si="1197"/>
        <v>0</v>
      </c>
      <c r="I25404" s="3" t="s">
        <v>60</v>
      </c>
      <c r="J25404">
        <f t="shared" si="1195"/>
        <v>0</v>
      </c>
    </row>
    <row r="25405" spans="1:10" x14ac:dyDescent="0.3">
      <c r="A25405" s="3" t="s">
        <v>16</v>
      </c>
      <c r="B25405" s="3" t="s">
        <v>210</v>
      </c>
      <c r="C25405" s="3">
        <v>2003</v>
      </c>
      <c r="D25405" s="3" t="s">
        <v>11</v>
      </c>
      <c r="E25405" s="3">
        <v>0</v>
      </c>
      <c r="F25405" s="3" t="s">
        <v>3</v>
      </c>
      <c r="G25405" s="3" t="str">
        <f t="shared" si="1196"/>
        <v>Renewable</v>
      </c>
      <c r="H25405" s="5">
        <f t="shared" si="1197"/>
        <v>0</v>
      </c>
      <c r="I25405" s="3" t="s">
        <v>60</v>
      </c>
      <c r="J25405">
        <f t="shared" si="1195"/>
        <v>0</v>
      </c>
    </row>
    <row r="25406" spans="1:10" x14ac:dyDescent="0.3">
      <c r="A25406" s="3" t="s">
        <v>16</v>
      </c>
      <c r="B25406" s="3" t="s">
        <v>210</v>
      </c>
      <c r="C25406" s="3">
        <v>2004</v>
      </c>
      <c r="D25406" s="3" t="s">
        <v>11</v>
      </c>
      <c r="E25406" s="3">
        <v>0</v>
      </c>
      <c r="F25406" s="3" t="s">
        <v>3</v>
      </c>
      <c r="G25406" s="3" t="str">
        <f t="shared" si="1196"/>
        <v>Renewable</v>
      </c>
      <c r="H25406" s="5">
        <f t="shared" si="1197"/>
        <v>0</v>
      </c>
      <c r="I25406" s="3" t="s">
        <v>60</v>
      </c>
      <c r="J25406">
        <f t="shared" si="1195"/>
        <v>0</v>
      </c>
    </row>
    <row r="25407" spans="1:10" x14ac:dyDescent="0.3">
      <c r="A25407" s="3" t="s">
        <v>16</v>
      </c>
      <c r="B25407" s="3" t="s">
        <v>210</v>
      </c>
      <c r="C25407" s="3">
        <v>2005</v>
      </c>
      <c r="D25407" s="3" t="s">
        <v>11</v>
      </c>
      <c r="E25407" s="3">
        <v>0</v>
      </c>
      <c r="F25407" s="3" t="s">
        <v>3</v>
      </c>
      <c r="G25407" s="3" t="str">
        <f t="shared" si="1196"/>
        <v>Renewable</v>
      </c>
      <c r="H25407" s="5">
        <f t="shared" si="1197"/>
        <v>0</v>
      </c>
      <c r="I25407" s="3" t="s">
        <v>60</v>
      </c>
      <c r="J25407">
        <f t="shared" si="1195"/>
        <v>0</v>
      </c>
    </row>
    <row r="25408" spans="1:10" x14ac:dyDescent="0.3">
      <c r="A25408" s="3" t="s">
        <v>16</v>
      </c>
      <c r="B25408" s="3" t="s">
        <v>210</v>
      </c>
      <c r="C25408" s="3">
        <v>2006</v>
      </c>
      <c r="D25408" s="3" t="s">
        <v>11</v>
      </c>
      <c r="E25408" s="3">
        <v>0</v>
      </c>
      <c r="F25408" s="3" t="s">
        <v>3</v>
      </c>
      <c r="G25408" s="3" t="str">
        <f t="shared" si="1196"/>
        <v>Renewable</v>
      </c>
      <c r="H25408" s="5">
        <f t="shared" si="1197"/>
        <v>0</v>
      </c>
      <c r="I25408" s="3" t="s">
        <v>60</v>
      </c>
      <c r="J25408">
        <f t="shared" si="1195"/>
        <v>0</v>
      </c>
    </row>
    <row r="25409" spans="1:10" x14ac:dyDescent="0.3">
      <c r="A25409" s="3" t="s">
        <v>16</v>
      </c>
      <c r="B25409" s="3" t="s">
        <v>210</v>
      </c>
      <c r="C25409" s="3">
        <v>2007</v>
      </c>
      <c r="D25409" s="3" t="s">
        <v>11</v>
      </c>
      <c r="E25409" s="3">
        <v>0</v>
      </c>
      <c r="F25409" s="3" t="s">
        <v>3</v>
      </c>
      <c r="G25409" s="3" t="str">
        <f t="shared" si="1196"/>
        <v>Renewable</v>
      </c>
      <c r="H25409" s="5">
        <f t="shared" si="1197"/>
        <v>0</v>
      </c>
      <c r="I25409" s="3" t="s">
        <v>60</v>
      </c>
      <c r="J25409">
        <f t="shared" si="1195"/>
        <v>0</v>
      </c>
    </row>
    <row r="25410" spans="1:10" x14ac:dyDescent="0.3">
      <c r="A25410" s="3" t="s">
        <v>16</v>
      </c>
      <c r="B25410" s="3" t="s">
        <v>210</v>
      </c>
      <c r="C25410" s="3">
        <v>2008</v>
      </c>
      <c r="D25410" s="3" t="s">
        <v>11</v>
      </c>
      <c r="E25410" s="3">
        <v>0</v>
      </c>
      <c r="F25410" s="3" t="s">
        <v>3</v>
      </c>
      <c r="G25410" s="3" t="str">
        <f t="shared" si="1196"/>
        <v>Renewable</v>
      </c>
      <c r="H25410" s="5">
        <f t="shared" si="1197"/>
        <v>0</v>
      </c>
      <c r="I25410" s="3" t="s">
        <v>60</v>
      </c>
      <c r="J25410">
        <f t="shared" si="1195"/>
        <v>0</v>
      </c>
    </row>
    <row r="25411" spans="1:10" x14ac:dyDescent="0.3">
      <c r="A25411" s="3" t="s">
        <v>16</v>
      </c>
      <c r="B25411" s="3" t="s">
        <v>210</v>
      </c>
      <c r="C25411" s="3">
        <v>2009</v>
      </c>
      <c r="D25411" s="3" t="s">
        <v>11</v>
      </c>
      <c r="E25411" s="3">
        <v>0</v>
      </c>
      <c r="F25411" s="3" t="s">
        <v>3</v>
      </c>
      <c r="G25411" s="3" t="str">
        <f t="shared" si="1196"/>
        <v>Renewable</v>
      </c>
      <c r="H25411" s="5">
        <f t="shared" si="1197"/>
        <v>0</v>
      </c>
      <c r="I25411" s="3" t="s">
        <v>60</v>
      </c>
      <c r="J25411">
        <f t="shared" ref="J25411:J25474" si="1198">H25411*217000</f>
        <v>0</v>
      </c>
    </row>
    <row r="25412" spans="1:10" x14ac:dyDescent="0.3">
      <c r="A25412" s="3" t="s">
        <v>16</v>
      </c>
      <c r="B25412" s="3" t="s">
        <v>210</v>
      </c>
      <c r="C25412" s="3">
        <v>2010</v>
      </c>
      <c r="D25412" s="3" t="s">
        <v>11</v>
      </c>
      <c r="E25412" s="3">
        <v>0</v>
      </c>
      <c r="F25412" s="3" t="s">
        <v>3</v>
      </c>
      <c r="G25412" s="3" t="str">
        <f t="shared" si="1196"/>
        <v>Renewable</v>
      </c>
      <c r="H25412" s="5">
        <f t="shared" si="1197"/>
        <v>0</v>
      </c>
      <c r="I25412" s="3" t="s">
        <v>60</v>
      </c>
      <c r="J25412">
        <f t="shared" si="1198"/>
        <v>0</v>
      </c>
    </row>
    <row r="25413" spans="1:10" x14ac:dyDescent="0.3">
      <c r="A25413" s="3" t="s">
        <v>16</v>
      </c>
      <c r="B25413" s="3" t="s">
        <v>210</v>
      </c>
      <c r="C25413" s="3">
        <v>2011</v>
      </c>
      <c r="D25413" s="3" t="s">
        <v>11</v>
      </c>
      <c r="E25413" s="3">
        <v>0</v>
      </c>
      <c r="F25413" s="3" t="s">
        <v>3</v>
      </c>
      <c r="G25413" s="3" t="str">
        <f t="shared" si="1196"/>
        <v>Renewable</v>
      </c>
      <c r="H25413" s="5">
        <f t="shared" si="1197"/>
        <v>0</v>
      </c>
      <c r="I25413" s="3" t="s">
        <v>60</v>
      </c>
      <c r="J25413">
        <f t="shared" si="1198"/>
        <v>0</v>
      </c>
    </row>
    <row r="25414" spans="1:10" x14ac:dyDescent="0.3">
      <c r="A25414" s="3" t="s">
        <v>16</v>
      </c>
      <c r="B25414" s="3" t="s">
        <v>210</v>
      </c>
      <c r="C25414" s="3">
        <v>2012</v>
      </c>
      <c r="D25414" s="3" t="s">
        <v>11</v>
      </c>
      <c r="E25414" s="3">
        <v>0</v>
      </c>
      <c r="F25414" s="3" t="s">
        <v>3</v>
      </c>
      <c r="G25414" s="3" t="str">
        <f t="shared" si="1196"/>
        <v>Renewable</v>
      </c>
      <c r="H25414" s="5">
        <f t="shared" si="1197"/>
        <v>0</v>
      </c>
      <c r="I25414" s="3" t="s">
        <v>60</v>
      </c>
      <c r="J25414">
        <f t="shared" si="1198"/>
        <v>0</v>
      </c>
    </row>
    <row r="25415" spans="1:10" x14ac:dyDescent="0.3">
      <c r="A25415" s="3" t="s">
        <v>16</v>
      </c>
      <c r="B25415" s="3" t="s">
        <v>210</v>
      </c>
      <c r="C25415" s="3">
        <v>2013</v>
      </c>
      <c r="D25415" s="3" t="s">
        <v>11</v>
      </c>
      <c r="E25415" s="3">
        <v>0</v>
      </c>
      <c r="F25415" s="3" t="s">
        <v>3</v>
      </c>
      <c r="G25415" s="3" t="str">
        <f t="shared" si="1196"/>
        <v>Renewable</v>
      </c>
      <c r="H25415" s="5">
        <f t="shared" si="1197"/>
        <v>0</v>
      </c>
      <c r="I25415" s="3" t="s">
        <v>60</v>
      </c>
      <c r="J25415">
        <f t="shared" si="1198"/>
        <v>0</v>
      </c>
    </row>
    <row r="25416" spans="1:10" x14ac:dyDescent="0.3">
      <c r="A25416" s="3" t="s">
        <v>16</v>
      </c>
      <c r="B25416" s="3" t="s">
        <v>210</v>
      </c>
      <c r="C25416" s="3">
        <v>2014</v>
      </c>
      <c r="D25416" s="3" t="s">
        <v>11</v>
      </c>
      <c r="E25416" s="3">
        <v>0</v>
      </c>
      <c r="F25416" s="3" t="s">
        <v>3</v>
      </c>
      <c r="G25416" s="3" t="str">
        <f t="shared" si="1196"/>
        <v>Renewable</v>
      </c>
      <c r="H25416" s="5">
        <f t="shared" si="1197"/>
        <v>0</v>
      </c>
      <c r="I25416" s="3" t="s">
        <v>60</v>
      </c>
      <c r="J25416">
        <f t="shared" si="1198"/>
        <v>0</v>
      </c>
    </row>
    <row r="25417" spans="1:10" x14ac:dyDescent="0.3">
      <c r="A25417" s="3" t="s">
        <v>16</v>
      </c>
      <c r="B25417" s="3" t="s">
        <v>210</v>
      </c>
      <c r="C25417" s="3">
        <v>2015</v>
      </c>
      <c r="D25417" s="3" t="s">
        <v>11</v>
      </c>
      <c r="E25417" s="3">
        <v>0</v>
      </c>
      <c r="F25417" s="3" t="s">
        <v>3</v>
      </c>
      <c r="G25417" s="3" t="str">
        <f t="shared" si="1196"/>
        <v>Renewable</v>
      </c>
      <c r="H25417" s="5">
        <f t="shared" si="1197"/>
        <v>0</v>
      </c>
      <c r="I25417" s="3" t="s">
        <v>60</v>
      </c>
      <c r="J25417">
        <f t="shared" si="1198"/>
        <v>0</v>
      </c>
    </row>
    <row r="25418" spans="1:10" x14ac:dyDescent="0.3">
      <c r="A25418" s="3" t="s">
        <v>16</v>
      </c>
      <c r="B25418" s="3" t="s">
        <v>210</v>
      </c>
      <c r="C25418" s="3">
        <v>2016</v>
      </c>
      <c r="D25418" s="3" t="s">
        <v>11</v>
      </c>
      <c r="E25418" s="3">
        <v>0</v>
      </c>
      <c r="F25418" s="3" t="s">
        <v>3</v>
      </c>
      <c r="G25418" s="3" t="str">
        <f t="shared" si="1196"/>
        <v>Renewable</v>
      </c>
      <c r="H25418" s="5">
        <f t="shared" si="1197"/>
        <v>0</v>
      </c>
      <c r="I25418" s="3" t="s">
        <v>60</v>
      </c>
      <c r="J25418">
        <f t="shared" si="1198"/>
        <v>0</v>
      </c>
    </row>
    <row r="25419" spans="1:10" x14ac:dyDescent="0.3">
      <c r="A25419" s="3" t="s">
        <v>16</v>
      </c>
      <c r="B25419" s="3" t="s">
        <v>210</v>
      </c>
      <c r="C25419" s="3">
        <v>2017</v>
      </c>
      <c r="D25419" s="3" t="s">
        <v>11</v>
      </c>
      <c r="E25419" s="3">
        <v>0</v>
      </c>
      <c r="F25419" s="3" t="s">
        <v>3</v>
      </c>
      <c r="G25419" s="3" t="str">
        <f t="shared" si="1196"/>
        <v>Renewable</v>
      </c>
      <c r="H25419" s="5">
        <f t="shared" si="1197"/>
        <v>0</v>
      </c>
      <c r="I25419" s="3" t="s">
        <v>60</v>
      </c>
      <c r="J25419">
        <f t="shared" si="1198"/>
        <v>0</v>
      </c>
    </row>
    <row r="25420" spans="1:10" x14ac:dyDescent="0.3">
      <c r="A25420" s="3" t="s">
        <v>16</v>
      </c>
      <c r="B25420" s="3" t="s">
        <v>210</v>
      </c>
      <c r="C25420" s="3">
        <v>2018</v>
      </c>
      <c r="D25420" s="3" t="s">
        <v>11</v>
      </c>
      <c r="E25420" s="3">
        <v>22</v>
      </c>
      <c r="F25420" s="3" t="s">
        <v>3</v>
      </c>
      <c r="G25420" s="3" t="str">
        <f t="shared" si="1196"/>
        <v>Renewable</v>
      </c>
      <c r="H25420" s="5">
        <f t="shared" si="1197"/>
        <v>9.8999999999999999E-4</v>
      </c>
      <c r="I25420" s="3" t="s">
        <v>60</v>
      </c>
      <c r="J25420">
        <f t="shared" si="1198"/>
        <v>214.83</v>
      </c>
    </row>
    <row r="25421" spans="1:10" x14ac:dyDescent="0.3">
      <c r="A25421" s="3" t="s">
        <v>16</v>
      </c>
      <c r="B25421" s="3" t="s">
        <v>210</v>
      </c>
      <c r="C25421" s="3">
        <v>2019</v>
      </c>
      <c r="D25421" s="3" t="s">
        <v>11</v>
      </c>
      <c r="E25421" s="3">
        <v>4818</v>
      </c>
      <c r="F25421" s="3" t="s">
        <v>3</v>
      </c>
      <c r="G25421" s="3" t="str">
        <f t="shared" si="1196"/>
        <v>Renewable</v>
      </c>
      <c r="H25421" s="5">
        <f t="shared" si="1197"/>
        <v>0.21681</v>
      </c>
      <c r="I25421" s="3" t="s">
        <v>60</v>
      </c>
      <c r="J25421">
        <f t="shared" si="1198"/>
        <v>47047.770000000004</v>
      </c>
    </row>
    <row r="25422" spans="1:10" x14ac:dyDescent="0.3">
      <c r="A25422" s="3" t="s">
        <v>16</v>
      </c>
      <c r="B25422" s="3" t="s">
        <v>210</v>
      </c>
      <c r="C25422" s="3">
        <v>2020</v>
      </c>
      <c r="D25422" s="3" t="s">
        <v>11</v>
      </c>
      <c r="E25422" s="3">
        <v>9575</v>
      </c>
      <c r="F25422" s="3" t="s">
        <v>3</v>
      </c>
      <c r="G25422" s="3" t="str">
        <f t="shared" si="1196"/>
        <v>Renewable</v>
      </c>
      <c r="H25422" s="5">
        <f t="shared" si="1197"/>
        <v>0.43087500000000001</v>
      </c>
      <c r="I25422" s="3" t="s">
        <v>60</v>
      </c>
      <c r="J25422">
        <f t="shared" si="1198"/>
        <v>93499.875</v>
      </c>
    </row>
    <row r="25423" spans="1:10" x14ac:dyDescent="0.3">
      <c r="A25423" s="3" t="s">
        <v>16</v>
      </c>
      <c r="B25423" s="3" t="s">
        <v>210</v>
      </c>
      <c r="C25423" s="3">
        <v>2021</v>
      </c>
      <c r="D25423" s="3" t="s">
        <v>11</v>
      </c>
      <c r="E25423" s="3">
        <v>27791</v>
      </c>
      <c r="F25423" s="3" t="s">
        <v>3</v>
      </c>
      <c r="G25423" s="3" t="str">
        <f t="shared" si="1196"/>
        <v>Renewable</v>
      </c>
      <c r="H25423" s="5">
        <f t="shared" si="1197"/>
        <v>1.2505950000000001</v>
      </c>
      <c r="I25423" s="3" t="s">
        <v>60</v>
      </c>
      <c r="J25423">
        <f t="shared" si="1198"/>
        <v>271379.11500000005</v>
      </c>
    </row>
    <row r="25424" spans="1:10" x14ac:dyDescent="0.3">
      <c r="A25424" s="3" t="s">
        <v>16</v>
      </c>
      <c r="B25424" s="3" t="s">
        <v>210</v>
      </c>
      <c r="C25424" s="3">
        <v>2022</v>
      </c>
      <c r="D25424" s="3" t="s">
        <v>11</v>
      </c>
      <c r="E25424" s="3">
        <v>28397</v>
      </c>
      <c r="F25424" s="3" t="s">
        <v>3</v>
      </c>
      <c r="G25424" s="3" t="str">
        <f t="shared" si="1196"/>
        <v>Renewable</v>
      </c>
      <c r="H25424" s="5">
        <f t="shared" si="1197"/>
        <v>1.277865</v>
      </c>
      <c r="I25424" s="3" t="s">
        <v>60</v>
      </c>
      <c r="J25424">
        <f t="shared" si="1198"/>
        <v>277296.70500000002</v>
      </c>
    </row>
    <row r="25425" spans="1:10" x14ac:dyDescent="0.3">
      <c r="A25425" s="3" t="s">
        <v>16</v>
      </c>
      <c r="B25425" s="3" t="s">
        <v>210</v>
      </c>
      <c r="C25425" s="3">
        <v>2023</v>
      </c>
      <c r="D25425" s="3" t="s">
        <v>11</v>
      </c>
      <c r="E25425" s="3">
        <v>27222</v>
      </c>
      <c r="F25425" s="3" t="s">
        <v>3</v>
      </c>
      <c r="G25425" s="3" t="str">
        <f t="shared" si="1196"/>
        <v>Renewable</v>
      </c>
      <c r="H25425" s="5">
        <f t="shared" si="1197"/>
        <v>1.22499</v>
      </c>
      <c r="I25425" s="3" t="s">
        <v>60</v>
      </c>
      <c r="J25425">
        <f t="shared" si="1198"/>
        <v>265822.83</v>
      </c>
    </row>
    <row r="25426" spans="1:10" x14ac:dyDescent="0.3">
      <c r="A25426" s="3" t="s">
        <v>16</v>
      </c>
      <c r="B25426" s="3" t="s">
        <v>210</v>
      </c>
      <c r="C25426" s="3">
        <v>2024</v>
      </c>
      <c r="D25426" s="3" t="s">
        <v>11</v>
      </c>
      <c r="E25426" s="3">
        <v>31596</v>
      </c>
      <c r="F25426" s="3" t="s">
        <v>3</v>
      </c>
      <c r="G25426" s="3" t="str">
        <f t="shared" si="1196"/>
        <v>Renewable</v>
      </c>
      <c r="H25426" s="5">
        <f t="shared" si="1197"/>
        <v>1.4218200000000001</v>
      </c>
      <c r="I25426" s="3" t="s">
        <v>60</v>
      </c>
      <c r="J25426">
        <f t="shared" si="1198"/>
        <v>308534.94</v>
      </c>
    </row>
    <row r="25427" spans="1:10" x14ac:dyDescent="0.3">
      <c r="A25427" s="3" t="s">
        <v>16</v>
      </c>
      <c r="B25427" s="3" t="s">
        <v>210</v>
      </c>
      <c r="C25427" s="3">
        <v>2025</v>
      </c>
      <c r="D25427" s="3" t="s">
        <v>11</v>
      </c>
      <c r="E25427" s="3">
        <v>35931</v>
      </c>
      <c r="F25427" s="3" t="s">
        <v>3</v>
      </c>
      <c r="G25427" s="3" t="str">
        <f t="shared" si="1196"/>
        <v>Renewable</v>
      </c>
      <c r="H25427" s="5">
        <f t="shared" si="1197"/>
        <v>1.6168950000000002</v>
      </c>
      <c r="I25427" s="3" t="s">
        <v>60</v>
      </c>
      <c r="J25427">
        <f t="shared" si="1198"/>
        <v>350866.21500000003</v>
      </c>
    </row>
    <row r="25428" spans="1:10" x14ac:dyDescent="0.3">
      <c r="A25428" s="3" t="s">
        <v>16</v>
      </c>
      <c r="B25428" s="3" t="s">
        <v>211</v>
      </c>
      <c r="C25428" s="3">
        <v>2000</v>
      </c>
      <c r="D25428" s="3" t="s">
        <v>4</v>
      </c>
      <c r="E25428" s="3">
        <v>3433</v>
      </c>
      <c r="F25428" s="3" t="s">
        <v>3</v>
      </c>
      <c r="G25428" s="3" t="str">
        <f t="shared" si="1196"/>
        <v>Non-Renewable</v>
      </c>
      <c r="H25428" s="5">
        <f t="shared" si="1197"/>
        <v>2.67774</v>
      </c>
      <c r="I25428" s="3" t="s">
        <v>60</v>
      </c>
      <c r="J25428">
        <f t="shared" si="1198"/>
        <v>581069.57999999996</v>
      </c>
    </row>
    <row r="25429" spans="1:10" x14ac:dyDescent="0.3">
      <c r="A25429" s="3" t="s">
        <v>16</v>
      </c>
      <c r="B25429" s="3" t="s">
        <v>211</v>
      </c>
      <c r="C25429" s="3">
        <v>2001</v>
      </c>
      <c r="D25429" s="3" t="s">
        <v>4</v>
      </c>
      <c r="E25429" s="3">
        <v>3671</v>
      </c>
      <c r="F25429" s="3" t="s">
        <v>3</v>
      </c>
      <c r="G25429" s="3" t="str">
        <f t="shared" si="1196"/>
        <v>Non-Renewable</v>
      </c>
      <c r="H25429" s="5">
        <f t="shared" si="1197"/>
        <v>2.8633799999999998</v>
      </c>
      <c r="I25429" s="3" t="s">
        <v>60</v>
      </c>
      <c r="J25429">
        <f t="shared" si="1198"/>
        <v>621353.46</v>
      </c>
    </row>
    <row r="25430" spans="1:10" x14ac:dyDescent="0.3">
      <c r="A25430" s="3" t="s">
        <v>16</v>
      </c>
      <c r="B25430" s="3" t="s">
        <v>211</v>
      </c>
      <c r="C25430" s="3">
        <v>2002</v>
      </c>
      <c r="D25430" s="3" t="s">
        <v>4</v>
      </c>
      <c r="E25430" s="3">
        <v>3798</v>
      </c>
      <c r="F25430" s="3" t="s">
        <v>3</v>
      </c>
      <c r="G25430" s="3" t="str">
        <f t="shared" si="1196"/>
        <v>Non-Renewable</v>
      </c>
      <c r="H25430" s="5">
        <f t="shared" si="1197"/>
        <v>2.96244</v>
      </c>
      <c r="I25430" s="3" t="s">
        <v>60</v>
      </c>
      <c r="J25430">
        <f t="shared" si="1198"/>
        <v>642849.48</v>
      </c>
    </row>
    <row r="25431" spans="1:10" x14ac:dyDescent="0.3">
      <c r="A25431" s="3" t="s">
        <v>16</v>
      </c>
      <c r="B25431" s="3" t="s">
        <v>211</v>
      </c>
      <c r="C25431" s="3">
        <v>2003</v>
      </c>
      <c r="D25431" s="3" t="s">
        <v>4</v>
      </c>
      <c r="E25431" s="3">
        <v>4123</v>
      </c>
      <c r="F25431" s="3" t="s">
        <v>3</v>
      </c>
      <c r="G25431" s="3" t="str">
        <f t="shared" si="1196"/>
        <v>Non-Renewable</v>
      </c>
      <c r="H25431" s="5">
        <f t="shared" si="1197"/>
        <v>3.2159399999999998</v>
      </c>
      <c r="I25431" s="3" t="s">
        <v>60</v>
      </c>
      <c r="J25431">
        <f t="shared" si="1198"/>
        <v>697858.98</v>
      </c>
    </row>
    <row r="25432" spans="1:10" x14ac:dyDescent="0.3">
      <c r="A25432" s="3" t="s">
        <v>16</v>
      </c>
      <c r="B25432" s="3" t="s">
        <v>211</v>
      </c>
      <c r="C25432" s="3">
        <v>2004</v>
      </c>
      <c r="D25432" s="3" t="s">
        <v>4</v>
      </c>
      <c r="E25432" s="3">
        <v>4365</v>
      </c>
      <c r="F25432" s="3" t="s">
        <v>3</v>
      </c>
      <c r="G25432" s="3" t="str">
        <f t="shared" si="1196"/>
        <v>Non-Renewable</v>
      </c>
      <c r="H25432" s="5">
        <f t="shared" si="1197"/>
        <v>3.4047000000000001</v>
      </c>
      <c r="I25432" s="3" t="s">
        <v>60</v>
      </c>
      <c r="J25432">
        <f t="shared" si="1198"/>
        <v>738819.9</v>
      </c>
    </row>
    <row r="25433" spans="1:10" x14ac:dyDescent="0.3">
      <c r="A25433" s="3" t="s">
        <v>16</v>
      </c>
      <c r="B25433" s="3" t="s">
        <v>211</v>
      </c>
      <c r="C25433" s="3">
        <v>2005</v>
      </c>
      <c r="D25433" s="3" t="s">
        <v>4</v>
      </c>
      <c r="E25433" s="3">
        <v>4768</v>
      </c>
      <c r="F25433" s="3" t="s">
        <v>3</v>
      </c>
      <c r="G25433" s="3" t="str">
        <f t="shared" si="1196"/>
        <v>Non-Renewable</v>
      </c>
      <c r="H25433" s="5">
        <f t="shared" si="1197"/>
        <v>3.7190400000000001</v>
      </c>
      <c r="I25433" s="3" t="s">
        <v>60</v>
      </c>
      <c r="J25433">
        <f t="shared" si="1198"/>
        <v>807031.68</v>
      </c>
    </row>
    <row r="25434" spans="1:10" x14ac:dyDescent="0.3">
      <c r="A25434" s="3" t="s">
        <v>16</v>
      </c>
      <c r="B25434" s="3" t="s">
        <v>211</v>
      </c>
      <c r="C25434" s="3">
        <v>2006</v>
      </c>
      <c r="D25434" s="3" t="s">
        <v>4</v>
      </c>
      <c r="E25434" s="3">
        <v>5387</v>
      </c>
      <c r="F25434" s="3" t="s">
        <v>3</v>
      </c>
      <c r="G25434" s="3" t="str">
        <f t="shared" si="1196"/>
        <v>Non-Renewable</v>
      </c>
      <c r="H25434" s="5">
        <f t="shared" si="1197"/>
        <v>4.2018599999999999</v>
      </c>
      <c r="I25434" s="3" t="s">
        <v>60</v>
      </c>
      <c r="J25434">
        <f t="shared" si="1198"/>
        <v>911803.62</v>
      </c>
    </row>
    <row r="25435" spans="1:10" x14ac:dyDescent="0.3">
      <c r="A25435" s="3" t="s">
        <v>16</v>
      </c>
      <c r="B25435" s="3" t="s">
        <v>211</v>
      </c>
      <c r="C25435" s="3">
        <v>2007</v>
      </c>
      <c r="D25435" s="3" t="s">
        <v>4</v>
      </c>
      <c r="E25435" s="3">
        <v>6027</v>
      </c>
      <c r="F25435" s="3" t="s">
        <v>3</v>
      </c>
      <c r="G25435" s="3" t="str">
        <f t="shared" si="1196"/>
        <v>Non-Renewable</v>
      </c>
      <c r="H25435" s="5">
        <f t="shared" si="1197"/>
        <v>4.70106</v>
      </c>
      <c r="I25435" s="3" t="s">
        <v>60</v>
      </c>
      <c r="J25435">
        <f t="shared" si="1198"/>
        <v>1020130.02</v>
      </c>
    </row>
    <row r="25436" spans="1:10" x14ac:dyDescent="0.3">
      <c r="A25436" s="3" t="s">
        <v>16</v>
      </c>
      <c r="B25436" s="3" t="s">
        <v>211</v>
      </c>
      <c r="C25436" s="3">
        <v>2008</v>
      </c>
      <c r="D25436" s="3" t="s">
        <v>4</v>
      </c>
      <c r="E25436" s="3">
        <v>6546</v>
      </c>
      <c r="F25436" s="3" t="s">
        <v>3</v>
      </c>
      <c r="G25436" s="3" t="str">
        <f t="shared" si="1196"/>
        <v>Non-Renewable</v>
      </c>
      <c r="H25436" s="5">
        <f t="shared" si="1197"/>
        <v>5.10588</v>
      </c>
      <c r="I25436" s="3" t="s">
        <v>60</v>
      </c>
      <c r="J25436">
        <f t="shared" si="1198"/>
        <v>1107975.96</v>
      </c>
    </row>
    <row r="25437" spans="1:10" x14ac:dyDescent="0.3">
      <c r="A25437" s="3" t="s">
        <v>16</v>
      </c>
      <c r="B25437" s="3" t="s">
        <v>211</v>
      </c>
      <c r="C25437" s="3">
        <v>2009</v>
      </c>
      <c r="D25437" s="3" t="s">
        <v>4</v>
      </c>
      <c r="E25437" s="3">
        <v>6746</v>
      </c>
      <c r="F25437" s="3" t="s">
        <v>3</v>
      </c>
      <c r="G25437" s="3" t="str">
        <f t="shared" si="1196"/>
        <v>Non-Renewable</v>
      </c>
      <c r="H25437" s="5">
        <f t="shared" si="1197"/>
        <v>5.2618799999999997</v>
      </c>
      <c r="I25437" s="3" t="s">
        <v>60</v>
      </c>
      <c r="J25437">
        <f t="shared" si="1198"/>
        <v>1141827.96</v>
      </c>
    </row>
    <row r="25438" spans="1:10" x14ac:dyDescent="0.3">
      <c r="A25438" s="3" t="s">
        <v>16</v>
      </c>
      <c r="B25438" s="3" t="s">
        <v>211</v>
      </c>
      <c r="C25438" s="3">
        <v>2010</v>
      </c>
      <c r="D25438" s="3" t="s">
        <v>4</v>
      </c>
      <c r="E25438" s="3">
        <v>5696</v>
      </c>
      <c r="F25438" s="3" t="s">
        <v>3</v>
      </c>
      <c r="G25438" s="3" t="str">
        <f t="shared" si="1196"/>
        <v>Non-Renewable</v>
      </c>
      <c r="H25438" s="5">
        <f t="shared" si="1197"/>
        <v>4.4428799999999997</v>
      </c>
      <c r="I25438" s="3" t="s">
        <v>60</v>
      </c>
      <c r="J25438">
        <f t="shared" si="1198"/>
        <v>964104.96</v>
      </c>
    </row>
    <row r="25439" spans="1:10" x14ac:dyDescent="0.3">
      <c r="A25439" s="3" t="s">
        <v>16</v>
      </c>
      <c r="B25439" s="3" t="s">
        <v>211</v>
      </c>
      <c r="C25439" s="3">
        <v>2011</v>
      </c>
      <c r="D25439" s="3" t="s">
        <v>4</v>
      </c>
      <c r="E25439" s="3">
        <v>4867</v>
      </c>
      <c r="F25439" s="3" t="s">
        <v>3</v>
      </c>
      <c r="G25439" s="3" t="str">
        <f t="shared" ref="G25439:G25502" si="1199">IF(OR(D25439="hydropower",D25439="wind",D25439="solar pv",D25439=" tide",D25439="solar thermal",D25439="geothermal",D25439="biofuels"), "Renewable", "Non-Renewable")</f>
        <v>Non-Renewable</v>
      </c>
      <c r="H25439" s="5">
        <f t="shared" si="1197"/>
        <v>3.7962599999999997</v>
      </c>
      <c r="I25439" s="3" t="s">
        <v>60</v>
      </c>
      <c r="J25439">
        <f t="shared" si="1198"/>
        <v>823788.41999999993</v>
      </c>
    </row>
    <row r="25440" spans="1:10" x14ac:dyDescent="0.3">
      <c r="A25440" s="3" t="s">
        <v>16</v>
      </c>
      <c r="B25440" s="3" t="s">
        <v>211</v>
      </c>
      <c r="C25440" s="3">
        <v>2012</v>
      </c>
      <c r="D25440" s="3" t="s">
        <v>4</v>
      </c>
      <c r="E25440" s="3">
        <v>4852</v>
      </c>
      <c r="F25440" s="3" t="s">
        <v>3</v>
      </c>
      <c r="G25440" s="3" t="str">
        <f t="shared" si="1199"/>
        <v>Non-Renewable</v>
      </c>
      <c r="H25440" s="5">
        <f t="shared" si="1197"/>
        <v>3.7845599999999999</v>
      </c>
      <c r="I25440" s="3" t="s">
        <v>60</v>
      </c>
      <c r="J25440">
        <f t="shared" si="1198"/>
        <v>821249.52</v>
      </c>
    </row>
    <row r="25441" spans="1:10" x14ac:dyDescent="0.3">
      <c r="A25441" s="3" t="s">
        <v>16</v>
      </c>
      <c r="B25441" s="3" t="s">
        <v>211</v>
      </c>
      <c r="C25441" s="3">
        <v>2013</v>
      </c>
      <c r="D25441" s="3" t="s">
        <v>4</v>
      </c>
      <c r="E25441" s="3">
        <v>5779</v>
      </c>
      <c r="F25441" s="3" t="s">
        <v>3</v>
      </c>
      <c r="G25441" s="3" t="str">
        <f t="shared" si="1199"/>
        <v>Non-Renewable</v>
      </c>
      <c r="H25441" s="5">
        <f t="shared" si="1197"/>
        <v>4.5076200000000002</v>
      </c>
      <c r="I25441" s="3" t="s">
        <v>60</v>
      </c>
      <c r="J25441">
        <f t="shared" si="1198"/>
        <v>978153.54</v>
      </c>
    </row>
    <row r="25442" spans="1:10" x14ac:dyDescent="0.3">
      <c r="A25442" s="3" t="s">
        <v>16</v>
      </c>
      <c r="B25442" s="3" t="s">
        <v>211</v>
      </c>
      <c r="C25442" s="3">
        <v>2014</v>
      </c>
      <c r="D25442" s="3" t="s">
        <v>4</v>
      </c>
      <c r="E25442" s="3">
        <v>4698</v>
      </c>
      <c r="F25442" s="3" t="s">
        <v>3</v>
      </c>
      <c r="G25442" s="3" t="str">
        <f t="shared" si="1199"/>
        <v>Non-Renewable</v>
      </c>
      <c r="H25442" s="5">
        <f t="shared" si="1197"/>
        <v>3.6644399999999999</v>
      </c>
      <c r="I25442" s="3" t="s">
        <v>60</v>
      </c>
      <c r="J25442">
        <f t="shared" si="1198"/>
        <v>795183.48</v>
      </c>
    </row>
    <row r="25443" spans="1:10" x14ac:dyDescent="0.3">
      <c r="A25443" s="3" t="s">
        <v>16</v>
      </c>
      <c r="B25443" s="3" t="s">
        <v>211</v>
      </c>
      <c r="C25443" s="3">
        <v>2015</v>
      </c>
      <c r="D25443" s="3" t="s">
        <v>4</v>
      </c>
      <c r="E25443" s="3">
        <v>3382</v>
      </c>
      <c r="F25443" s="3" t="s">
        <v>3</v>
      </c>
      <c r="G25443" s="3" t="str">
        <f t="shared" si="1199"/>
        <v>Non-Renewable</v>
      </c>
      <c r="H25443" s="5">
        <f t="shared" si="1197"/>
        <v>2.6379600000000001</v>
      </c>
      <c r="I25443" s="3" t="s">
        <v>60</v>
      </c>
      <c r="J25443">
        <f t="shared" si="1198"/>
        <v>572437.32000000007</v>
      </c>
    </row>
    <row r="25444" spans="1:10" x14ac:dyDescent="0.3">
      <c r="A25444" s="3" t="s">
        <v>16</v>
      </c>
      <c r="B25444" s="3" t="s">
        <v>211</v>
      </c>
      <c r="C25444" s="3">
        <v>2016</v>
      </c>
      <c r="D25444" s="3" t="s">
        <v>4</v>
      </c>
      <c r="E25444" s="3">
        <v>3065</v>
      </c>
      <c r="F25444" s="3" t="s">
        <v>3</v>
      </c>
      <c r="G25444" s="3" t="str">
        <f t="shared" si="1199"/>
        <v>Non-Renewable</v>
      </c>
      <c r="H25444" s="5">
        <f t="shared" si="1197"/>
        <v>2.3906999999999998</v>
      </c>
      <c r="I25444" s="3" t="s">
        <v>60</v>
      </c>
      <c r="J25444">
        <f t="shared" si="1198"/>
        <v>518781.89999999997</v>
      </c>
    </row>
    <row r="25445" spans="1:10" x14ac:dyDescent="0.3">
      <c r="A25445" s="3" t="s">
        <v>16</v>
      </c>
      <c r="B25445" s="3" t="s">
        <v>211</v>
      </c>
      <c r="C25445" s="3">
        <v>2017</v>
      </c>
      <c r="D25445" s="3" t="s">
        <v>4</v>
      </c>
      <c r="E25445" s="3">
        <v>3704</v>
      </c>
      <c r="F25445" s="3" t="s">
        <v>3</v>
      </c>
      <c r="G25445" s="3" t="str">
        <f t="shared" si="1199"/>
        <v>Non-Renewable</v>
      </c>
      <c r="H25445" s="5">
        <f t="shared" si="1197"/>
        <v>2.8891200000000001</v>
      </c>
      <c r="I25445" s="3" t="s">
        <v>60</v>
      </c>
      <c r="J25445">
        <f t="shared" si="1198"/>
        <v>626939.04</v>
      </c>
    </row>
    <row r="25446" spans="1:10" x14ac:dyDescent="0.3">
      <c r="A25446" s="3" t="s">
        <v>16</v>
      </c>
      <c r="B25446" s="3" t="s">
        <v>211</v>
      </c>
      <c r="C25446" s="3">
        <v>2018</v>
      </c>
      <c r="D25446" s="3" t="s">
        <v>4</v>
      </c>
      <c r="E25446" s="3">
        <v>4890</v>
      </c>
      <c r="F25446" s="3" t="s">
        <v>3</v>
      </c>
      <c r="G25446" s="3" t="str">
        <f t="shared" si="1199"/>
        <v>Non-Renewable</v>
      </c>
      <c r="H25446" s="5">
        <f t="shared" si="1197"/>
        <v>3.8142</v>
      </c>
      <c r="I25446" s="3" t="s">
        <v>60</v>
      </c>
      <c r="J25446">
        <f t="shared" si="1198"/>
        <v>827681.4</v>
      </c>
    </row>
    <row r="25447" spans="1:10" x14ac:dyDescent="0.3">
      <c r="A25447" s="3" t="s">
        <v>16</v>
      </c>
      <c r="B25447" s="3" t="s">
        <v>211</v>
      </c>
      <c r="C25447" s="3">
        <v>2019</v>
      </c>
      <c r="D25447" s="3" t="s">
        <v>4</v>
      </c>
      <c r="E25447" s="3">
        <v>5745</v>
      </c>
      <c r="F25447" s="3" t="s">
        <v>3</v>
      </c>
      <c r="G25447" s="3" t="str">
        <f t="shared" si="1199"/>
        <v>Non-Renewable</v>
      </c>
      <c r="H25447" s="5">
        <f t="shared" si="1197"/>
        <v>4.4810999999999996</v>
      </c>
      <c r="I25447" s="3" t="s">
        <v>60</v>
      </c>
      <c r="J25447">
        <f t="shared" si="1198"/>
        <v>972398.7</v>
      </c>
    </row>
    <row r="25448" spans="1:10" x14ac:dyDescent="0.3">
      <c r="A25448" s="3" t="s">
        <v>16</v>
      </c>
      <c r="B25448" s="3" t="s">
        <v>211</v>
      </c>
      <c r="C25448" s="3">
        <v>2020</v>
      </c>
      <c r="D25448" s="3" t="s">
        <v>4</v>
      </c>
      <c r="E25448" s="3">
        <v>4333</v>
      </c>
      <c r="F25448" s="3" t="s">
        <v>3</v>
      </c>
      <c r="G25448" s="3" t="str">
        <f t="shared" si="1199"/>
        <v>Non-Renewable</v>
      </c>
      <c r="H25448" s="5">
        <f t="shared" si="1197"/>
        <v>3.37974</v>
      </c>
      <c r="I25448" s="3" t="s">
        <v>60</v>
      </c>
      <c r="J25448">
        <f t="shared" si="1198"/>
        <v>733403.58</v>
      </c>
    </row>
    <row r="25449" spans="1:10" x14ac:dyDescent="0.3">
      <c r="A25449" s="3" t="s">
        <v>16</v>
      </c>
      <c r="B25449" s="3" t="s">
        <v>211</v>
      </c>
      <c r="C25449" s="3">
        <v>2021</v>
      </c>
      <c r="D25449" s="3" t="s">
        <v>4</v>
      </c>
      <c r="E25449" s="3">
        <v>4196</v>
      </c>
      <c r="F25449" s="3" t="s">
        <v>3</v>
      </c>
      <c r="G25449" s="3" t="str">
        <f t="shared" si="1199"/>
        <v>Non-Renewable</v>
      </c>
      <c r="H25449" s="5">
        <f t="shared" si="1197"/>
        <v>3.2728799999999998</v>
      </c>
      <c r="I25449" s="3" t="s">
        <v>60</v>
      </c>
      <c r="J25449">
        <f t="shared" si="1198"/>
        <v>710214.96</v>
      </c>
    </row>
    <row r="25450" spans="1:10" x14ac:dyDescent="0.3">
      <c r="A25450" s="3" t="s">
        <v>16</v>
      </c>
      <c r="B25450" s="3" t="s">
        <v>211</v>
      </c>
      <c r="C25450" s="3">
        <v>2022</v>
      </c>
      <c r="D25450" s="3" t="s">
        <v>4</v>
      </c>
      <c r="E25450" s="3">
        <v>4634</v>
      </c>
      <c r="F25450" s="3" t="s">
        <v>3</v>
      </c>
      <c r="G25450" s="3" t="str">
        <f t="shared" si="1199"/>
        <v>Non-Renewable</v>
      </c>
      <c r="H25450" s="5">
        <f t="shared" si="1197"/>
        <v>3.6145199999999997</v>
      </c>
      <c r="I25450" s="3" t="s">
        <v>60</v>
      </c>
      <c r="J25450">
        <f t="shared" si="1198"/>
        <v>784350.84</v>
      </c>
    </row>
    <row r="25451" spans="1:10" x14ac:dyDescent="0.3">
      <c r="A25451" s="3" t="s">
        <v>16</v>
      </c>
      <c r="B25451" s="3" t="s">
        <v>211</v>
      </c>
      <c r="C25451" s="3">
        <v>2023</v>
      </c>
      <c r="D25451" s="3" t="s">
        <v>4</v>
      </c>
      <c r="E25451" s="3">
        <v>4541</v>
      </c>
      <c r="F25451" s="3" t="s">
        <v>3</v>
      </c>
      <c r="G25451" s="3" t="str">
        <f t="shared" si="1199"/>
        <v>Non-Renewable</v>
      </c>
      <c r="H25451" s="5">
        <f t="shared" si="1197"/>
        <v>3.5419800000000001</v>
      </c>
      <c r="I25451" s="3" t="s">
        <v>60</v>
      </c>
      <c r="J25451">
        <f t="shared" si="1198"/>
        <v>768609.66</v>
      </c>
    </row>
    <row r="25452" spans="1:10" x14ac:dyDescent="0.3">
      <c r="A25452" s="3" t="s">
        <v>16</v>
      </c>
      <c r="B25452" s="3" t="s">
        <v>211</v>
      </c>
      <c r="C25452" s="3">
        <v>2024</v>
      </c>
      <c r="D25452" s="3" t="s">
        <v>4</v>
      </c>
      <c r="E25452" s="3">
        <v>4487</v>
      </c>
      <c r="F25452" s="3" t="s">
        <v>3</v>
      </c>
      <c r="G25452" s="3" t="str">
        <f t="shared" si="1199"/>
        <v>Non-Renewable</v>
      </c>
      <c r="H25452" s="5">
        <f t="shared" si="1197"/>
        <v>3.49986</v>
      </c>
      <c r="I25452" s="3" t="s">
        <v>60</v>
      </c>
      <c r="J25452">
        <f t="shared" si="1198"/>
        <v>759469.62</v>
      </c>
    </row>
    <row r="25453" spans="1:10" x14ac:dyDescent="0.3">
      <c r="A25453" s="3" t="s">
        <v>16</v>
      </c>
      <c r="B25453" s="3" t="s">
        <v>211</v>
      </c>
      <c r="C25453" s="3">
        <v>2025</v>
      </c>
      <c r="D25453" s="3" t="s">
        <v>4</v>
      </c>
      <c r="E25453" s="3">
        <v>4697</v>
      </c>
      <c r="F25453" s="3" t="s">
        <v>3</v>
      </c>
      <c r="G25453" s="3" t="str">
        <f t="shared" si="1199"/>
        <v>Non-Renewable</v>
      </c>
      <c r="H25453" s="5">
        <f t="shared" si="1197"/>
        <v>3.6636600000000001</v>
      </c>
      <c r="I25453" s="3" t="s">
        <v>60</v>
      </c>
      <c r="J25453">
        <f t="shared" si="1198"/>
        <v>795014.22</v>
      </c>
    </row>
    <row r="25454" spans="1:10" x14ac:dyDescent="0.3">
      <c r="A25454" s="3" t="s">
        <v>16</v>
      </c>
      <c r="B25454" s="3" t="s">
        <v>211</v>
      </c>
      <c r="C25454" s="3">
        <v>2000</v>
      </c>
      <c r="D25454" s="3" t="s">
        <v>5</v>
      </c>
      <c r="E25454" s="3">
        <v>0</v>
      </c>
      <c r="F25454" s="3" t="s">
        <v>3</v>
      </c>
      <c r="G25454" s="3" t="str">
        <f t="shared" si="1199"/>
        <v>Non-Renewable</v>
      </c>
      <c r="H25454" s="5">
        <f t="shared" si="1197"/>
        <v>0</v>
      </c>
      <c r="I25454" s="3" t="s">
        <v>60</v>
      </c>
      <c r="J25454">
        <f t="shared" si="1198"/>
        <v>0</v>
      </c>
    </row>
    <row r="25455" spans="1:10" x14ac:dyDescent="0.3">
      <c r="A25455" s="3" t="s">
        <v>16</v>
      </c>
      <c r="B25455" s="3" t="s">
        <v>211</v>
      </c>
      <c r="C25455" s="3">
        <v>2001</v>
      </c>
      <c r="D25455" s="3" t="s">
        <v>5</v>
      </c>
      <c r="E25455" s="3">
        <v>0</v>
      </c>
      <c r="F25455" s="3" t="s">
        <v>3</v>
      </c>
      <c r="G25455" s="3" t="str">
        <f t="shared" si="1199"/>
        <v>Non-Renewable</v>
      </c>
      <c r="H25455" s="5">
        <f t="shared" si="1197"/>
        <v>0</v>
      </c>
      <c r="I25455" s="3" t="s">
        <v>60</v>
      </c>
      <c r="J25455">
        <f t="shared" si="1198"/>
        <v>0</v>
      </c>
    </row>
    <row r="25456" spans="1:10" x14ac:dyDescent="0.3">
      <c r="A25456" s="3" t="s">
        <v>16</v>
      </c>
      <c r="B25456" s="3" t="s">
        <v>211</v>
      </c>
      <c r="C25456" s="3">
        <v>2002</v>
      </c>
      <c r="D25456" s="3" t="s">
        <v>5</v>
      </c>
      <c r="E25456" s="3">
        <v>0</v>
      </c>
      <c r="F25456" s="3" t="s">
        <v>3</v>
      </c>
      <c r="G25456" s="3" t="str">
        <f t="shared" si="1199"/>
        <v>Non-Renewable</v>
      </c>
      <c r="H25456" s="5">
        <f t="shared" si="1197"/>
        <v>0</v>
      </c>
      <c r="I25456" s="3" t="s">
        <v>60</v>
      </c>
      <c r="J25456">
        <f t="shared" si="1198"/>
        <v>0</v>
      </c>
    </row>
    <row r="25457" spans="1:10" x14ac:dyDescent="0.3">
      <c r="A25457" s="3" t="s">
        <v>16</v>
      </c>
      <c r="B25457" s="3" t="s">
        <v>211</v>
      </c>
      <c r="C25457" s="3">
        <v>2003</v>
      </c>
      <c r="D25457" s="3" t="s">
        <v>5</v>
      </c>
      <c r="E25457" s="3">
        <v>0</v>
      </c>
      <c r="F25457" s="3" t="s">
        <v>3</v>
      </c>
      <c r="G25457" s="3" t="str">
        <f t="shared" si="1199"/>
        <v>Non-Renewable</v>
      </c>
      <c r="H25457" s="5">
        <f t="shared" si="1197"/>
        <v>0</v>
      </c>
      <c r="I25457" s="3" t="s">
        <v>60</v>
      </c>
      <c r="J25457">
        <f t="shared" si="1198"/>
        <v>0</v>
      </c>
    </row>
    <row r="25458" spans="1:10" x14ac:dyDescent="0.3">
      <c r="A25458" s="3" t="s">
        <v>16</v>
      </c>
      <c r="B25458" s="3" t="s">
        <v>211</v>
      </c>
      <c r="C25458" s="3">
        <v>2004</v>
      </c>
      <c r="D25458" s="3" t="s">
        <v>5</v>
      </c>
      <c r="E25458" s="3">
        <v>0</v>
      </c>
      <c r="F25458" s="3" t="s">
        <v>3</v>
      </c>
      <c r="G25458" s="3" t="str">
        <f t="shared" si="1199"/>
        <v>Non-Renewable</v>
      </c>
      <c r="H25458" s="5">
        <f t="shared" si="1197"/>
        <v>0</v>
      </c>
      <c r="I25458" s="3" t="s">
        <v>60</v>
      </c>
      <c r="J25458">
        <f t="shared" si="1198"/>
        <v>0</v>
      </c>
    </row>
    <row r="25459" spans="1:10" x14ac:dyDescent="0.3">
      <c r="A25459" s="3" t="s">
        <v>16</v>
      </c>
      <c r="B25459" s="3" t="s">
        <v>211</v>
      </c>
      <c r="C25459" s="3">
        <v>2005</v>
      </c>
      <c r="D25459" s="3" t="s">
        <v>5</v>
      </c>
      <c r="E25459" s="3">
        <v>0</v>
      </c>
      <c r="F25459" s="3" t="s">
        <v>3</v>
      </c>
      <c r="G25459" s="3" t="str">
        <f t="shared" si="1199"/>
        <v>Non-Renewable</v>
      </c>
      <c r="H25459" s="5">
        <f t="shared" si="1197"/>
        <v>0</v>
      </c>
      <c r="I25459" s="3" t="s">
        <v>60</v>
      </c>
      <c r="J25459">
        <f t="shared" si="1198"/>
        <v>0</v>
      </c>
    </row>
    <row r="25460" spans="1:10" x14ac:dyDescent="0.3">
      <c r="A25460" s="3" t="s">
        <v>16</v>
      </c>
      <c r="B25460" s="3" t="s">
        <v>211</v>
      </c>
      <c r="C25460" s="3">
        <v>2006</v>
      </c>
      <c r="D25460" s="3" t="s">
        <v>5</v>
      </c>
      <c r="E25460" s="3">
        <v>0</v>
      </c>
      <c r="F25460" s="3" t="s">
        <v>3</v>
      </c>
      <c r="G25460" s="3" t="str">
        <f t="shared" si="1199"/>
        <v>Non-Renewable</v>
      </c>
      <c r="H25460" s="5">
        <f t="shared" si="1197"/>
        <v>0</v>
      </c>
      <c r="I25460" s="3" t="s">
        <v>60</v>
      </c>
      <c r="J25460">
        <f t="shared" si="1198"/>
        <v>0</v>
      </c>
    </row>
    <row r="25461" spans="1:10" x14ac:dyDescent="0.3">
      <c r="A25461" s="3" t="s">
        <v>16</v>
      </c>
      <c r="B25461" s="3" t="s">
        <v>211</v>
      </c>
      <c r="C25461" s="3">
        <v>2007</v>
      </c>
      <c r="D25461" s="3" t="s">
        <v>5</v>
      </c>
      <c r="E25461" s="3">
        <v>0</v>
      </c>
      <c r="F25461" s="3" t="s">
        <v>3</v>
      </c>
      <c r="G25461" s="3" t="str">
        <f t="shared" si="1199"/>
        <v>Non-Renewable</v>
      </c>
      <c r="H25461" s="5">
        <f t="shared" si="1197"/>
        <v>0</v>
      </c>
      <c r="I25461" s="3" t="s">
        <v>60</v>
      </c>
      <c r="J25461">
        <f t="shared" si="1198"/>
        <v>0</v>
      </c>
    </row>
    <row r="25462" spans="1:10" x14ac:dyDescent="0.3">
      <c r="A25462" s="3" t="s">
        <v>16</v>
      </c>
      <c r="B25462" s="3" t="s">
        <v>211</v>
      </c>
      <c r="C25462" s="3">
        <v>2008</v>
      </c>
      <c r="D25462" s="3" t="s">
        <v>5</v>
      </c>
      <c r="E25462" s="3">
        <v>0</v>
      </c>
      <c r="F25462" s="3" t="s">
        <v>3</v>
      </c>
      <c r="G25462" s="3" t="str">
        <f t="shared" si="1199"/>
        <v>Non-Renewable</v>
      </c>
      <c r="H25462" s="5">
        <f t="shared" si="1197"/>
        <v>0</v>
      </c>
      <c r="I25462" s="3" t="s">
        <v>60</v>
      </c>
      <c r="J25462">
        <f t="shared" si="1198"/>
        <v>0</v>
      </c>
    </row>
    <row r="25463" spans="1:10" x14ac:dyDescent="0.3">
      <c r="A25463" s="3" t="s">
        <v>16</v>
      </c>
      <c r="B25463" s="3" t="s">
        <v>211</v>
      </c>
      <c r="C25463" s="3">
        <v>2009</v>
      </c>
      <c r="D25463" s="3" t="s">
        <v>5</v>
      </c>
      <c r="E25463" s="3">
        <v>4</v>
      </c>
      <c r="F25463" s="3" t="s">
        <v>3</v>
      </c>
      <c r="G25463" s="3" t="str">
        <f t="shared" si="1199"/>
        <v>Non-Renewable</v>
      </c>
      <c r="H25463" s="5">
        <f t="shared" si="1197"/>
        <v>1.6000000000000001E-3</v>
      </c>
      <c r="I25463" s="3" t="s">
        <v>60</v>
      </c>
      <c r="J25463">
        <f t="shared" si="1198"/>
        <v>347.2</v>
      </c>
    </row>
    <row r="25464" spans="1:10" x14ac:dyDescent="0.3">
      <c r="A25464" s="3" t="s">
        <v>16</v>
      </c>
      <c r="B25464" s="3" t="s">
        <v>211</v>
      </c>
      <c r="C25464" s="3">
        <v>2010</v>
      </c>
      <c r="D25464" s="3" t="s">
        <v>5</v>
      </c>
      <c r="E25464" s="3">
        <v>2059</v>
      </c>
      <c r="F25464" s="3" t="s">
        <v>3</v>
      </c>
      <c r="G25464" s="3" t="str">
        <f t="shared" si="1199"/>
        <v>Non-Renewable</v>
      </c>
      <c r="H25464" s="5">
        <f t="shared" si="1197"/>
        <v>0.8236</v>
      </c>
      <c r="I25464" s="3" t="s">
        <v>60</v>
      </c>
      <c r="J25464">
        <f t="shared" si="1198"/>
        <v>178721.2</v>
      </c>
    </row>
    <row r="25465" spans="1:10" x14ac:dyDescent="0.3">
      <c r="A25465" s="3" t="s">
        <v>16</v>
      </c>
      <c r="B25465" s="3" t="s">
        <v>211</v>
      </c>
      <c r="C25465" s="3">
        <v>2011</v>
      </c>
      <c r="D25465" s="3" t="s">
        <v>5</v>
      </c>
      <c r="E25465" s="3">
        <v>1337</v>
      </c>
      <c r="F25465" s="3" t="s">
        <v>3</v>
      </c>
      <c r="G25465" s="3" t="str">
        <f t="shared" si="1199"/>
        <v>Non-Renewable</v>
      </c>
      <c r="H25465" s="5">
        <f t="shared" si="1197"/>
        <v>0.53480000000000005</v>
      </c>
      <c r="I25465" s="3" t="s">
        <v>60</v>
      </c>
      <c r="J25465">
        <f t="shared" si="1198"/>
        <v>116051.6</v>
      </c>
    </row>
    <row r="25466" spans="1:10" x14ac:dyDescent="0.3">
      <c r="A25466" s="3" t="s">
        <v>16</v>
      </c>
      <c r="B25466" s="3" t="s">
        <v>211</v>
      </c>
      <c r="C25466" s="3">
        <v>2012</v>
      </c>
      <c r="D25466" s="3" t="s">
        <v>5</v>
      </c>
      <c r="E25466" s="3">
        <v>2221</v>
      </c>
      <c r="F25466" s="3" t="s">
        <v>3</v>
      </c>
      <c r="G25466" s="3" t="str">
        <f t="shared" si="1199"/>
        <v>Non-Renewable</v>
      </c>
      <c r="H25466" s="5">
        <f t="shared" ref="H25466:H25529" si="1200">IF(D25466="Coal",E25466*0.0009,
IF(D25466="Oil",E25466*0.00078,
IF(D25466="Natural Gas",E25466*0.0004,
IF(D25466="Nuclear",E25466*0.000012,
IF(D25466="Hydropower",E25466*0.000024,
IF(D25466="Biofuels",E25466*0.0004,
IF(D25466="Waste",E25466*0.0002,
IF(D25466="Wind",E25466*0.000011,
IF(D25466="Solar PV",E25466*0.000045,
IF(D25466="Solar Thermal",E25466*0.00005,
IF(D25466="Other sources",E25466*0.0005,
IF(D25466="Geothermal",E25466*0.00005,
IF(D25466="Tide",E25466*0.00001,0)))))))))))))</f>
        <v>0.88840000000000008</v>
      </c>
      <c r="I25466" s="3" t="s">
        <v>60</v>
      </c>
      <c r="J25466">
        <f t="shared" si="1198"/>
        <v>192782.80000000002</v>
      </c>
    </row>
    <row r="25467" spans="1:10" x14ac:dyDescent="0.3">
      <c r="A25467" s="3" t="s">
        <v>16</v>
      </c>
      <c r="B25467" s="3" t="s">
        <v>211</v>
      </c>
      <c r="C25467" s="3">
        <v>2013</v>
      </c>
      <c r="D25467" s="3" t="s">
        <v>5</v>
      </c>
      <c r="E25467" s="3">
        <v>2722</v>
      </c>
      <c r="F25467" s="3" t="s">
        <v>3</v>
      </c>
      <c r="G25467" s="3" t="str">
        <f t="shared" si="1199"/>
        <v>Non-Renewable</v>
      </c>
      <c r="H25467" s="5">
        <f t="shared" si="1200"/>
        <v>1.0888</v>
      </c>
      <c r="I25467" s="3" t="s">
        <v>60</v>
      </c>
      <c r="J25467">
        <f t="shared" si="1198"/>
        <v>236269.6</v>
      </c>
    </row>
    <row r="25468" spans="1:10" x14ac:dyDescent="0.3">
      <c r="A25468" s="3" t="s">
        <v>16</v>
      </c>
      <c r="B25468" s="3" t="s">
        <v>211</v>
      </c>
      <c r="C25468" s="3">
        <v>2014</v>
      </c>
      <c r="D25468" s="3" t="s">
        <v>5</v>
      </c>
      <c r="E25468" s="3">
        <v>2948</v>
      </c>
      <c r="F25468" s="3" t="s">
        <v>3</v>
      </c>
      <c r="G25468" s="3" t="str">
        <f t="shared" si="1199"/>
        <v>Non-Renewable</v>
      </c>
      <c r="H25468" s="5">
        <f t="shared" si="1200"/>
        <v>1.1792</v>
      </c>
      <c r="I25468" s="3" t="s">
        <v>60</v>
      </c>
      <c r="J25468">
        <f t="shared" si="1198"/>
        <v>255886.4</v>
      </c>
    </row>
    <row r="25469" spans="1:10" x14ac:dyDescent="0.3">
      <c r="A25469" s="3" t="s">
        <v>16</v>
      </c>
      <c r="B25469" s="3" t="s">
        <v>211</v>
      </c>
      <c r="C25469" s="3">
        <v>2015</v>
      </c>
      <c r="D25469" s="3" t="s">
        <v>5</v>
      </c>
      <c r="E25469" s="3">
        <v>2263</v>
      </c>
      <c r="F25469" s="3" t="s">
        <v>3</v>
      </c>
      <c r="G25469" s="3" t="str">
        <f t="shared" si="1199"/>
        <v>Non-Renewable</v>
      </c>
      <c r="H25469" s="5">
        <f t="shared" si="1200"/>
        <v>0.9052</v>
      </c>
      <c r="I25469" s="3" t="s">
        <v>60</v>
      </c>
      <c r="J25469">
        <f t="shared" si="1198"/>
        <v>196428.4</v>
      </c>
    </row>
    <row r="25470" spans="1:10" x14ac:dyDescent="0.3">
      <c r="A25470" s="3" t="s">
        <v>16</v>
      </c>
      <c r="B25470" s="3" t="s">
        <v>211</v>
      </c>
      <c r="C25470" s="3">
        <v>2016</v>
      </c>
      <c r="D25470" s="3" t="s">
        <v>5</v>
      </c>
      <c r="E25470" s="3">
        <v>1577</v>
      </c>
      <c r="F25470" s="3" t="s">
        <v>3</v>
      </c>
      <c r="G25470" s="3" t="str">
        <f t="shared" si="1199"/>
        <v>Non-Renewable</v>
      </c>
      <c r="H25470" s="5">
        <f t="shared" si="1200"/>
        <v>0.63080000000000003</v>
      </c>
      <c r="I25470" s="3" t="s">
        <v>60</v>
      </c>
      <c r="J25470">
        <f t="shared" si="1198"/>
        <v>136883.6</v>
      </c>
    </row>
    <row r="25471" spans="1:10" x14ac:dyDescent="0.3">
      <c r="A25471" s="3" t="s">
        <v>16</v>
      </c>
      <c r="B25471" s="3" t="s">
        <v>211</v>
      </c>
      <c r="C25471" s="3">
        <v>2017</v>
      </c>
      <c r="D25471" s="3" t="s">
        <v>5</v>
      </c>
      <c r="E25471" s="3">
        <v>63</v>
      </c>
      <c r="F25471" s="3" t="s">
        <v>3</v>
      </c>
      <c r="G25471" s="3" t="str">
        <f t="shared" si="1199"/>
        <v>Non-Renewable</v>
      </c>
      <c r="H25471" s="5">
        <f t="shared" si="1200"/>
        <v>2.52E-2</v>
      </c>
      <c r="I25471" s="3" t="s">
        <v>60</v>
      </c>
      <c r="J25471">
        <f t="shared" si="1198"/>
        <v>5468.4</v>
      </c>
    </row>
    <row r="25472" spans="1:10" x14ac:dyDescent="0.3">
      <c r="A25472" s="3" t="s">
        <v>16</v>
      </c>
      <c r="B25472" s="3" t="s">
        <v>211</v>
      </c>
      <c r="C25472" s="3">
        <v>2018</v>
      </c>
      <c r="D25472" s="3" t="s">
        <v>5</v>
      </c>
      <c r="E25472" s="3">
        <v>63</v>
      </c>
      <c r="F25472" s="3" t="s">
        <v>3</v>
      </c>
      <c r="G25472" s="3" t="str">
        <f t="shared" si="1199"/>
        <v>Non-Renewable</v>
      </c>
      <c r="H25472" s="5">
        <f t="shared" si="1200"/>
        <v>2.52E-2</v>
      </c>
      <c r="I25472" s="3" t="s">
        <v>60</v>
      </c>
      <c r="J25472">
        <f t="shared" si="1198"/>
        <v>5468.4</v>
      </c>
    </row>
    <row r="25473" spans="1:10" x14ac:dyDescent="0.3">
      <c r="A25473" s="3" t="s">
        <v>16</v>
      </c>
      <c r="B25473" s="3" t="s">
        <v>211</v>
      </c>
      <c r="C25473" s="3">
        <v>2019</v>
      </c>
      <c r="D25473" s="3" t="s">
        <v>5</v>
      </c>
      <c r="E25473" s="3">
        <v>63</v>
      </c>
      <c r="F25473" s="3" t="s">
        <v>3</v>
      </c>
      <c r="G25473" s="3" t="str">
        <f t="shared" si="1199"/>
        <v>Non-Renewable</v>
      </c>
      <c r="H25473" s="5">
        <f t="shared" si="1200"/>
        <v>2.52E-2</v>
      </c>
      <c r="I25473" s="3" t="s">
        <v>60</v>
      </c>
      <c r="J25473">
        <f t="shared" si="1198"/>
        <v>5468.4</v>
      </c>
    </row>
    <row r="25474" spans="1:10" x14ac:dyDescent="0.3">
      <c r="A25474" s="3" t="s">
        <v>16</v>
      </c>
      <c r="B25474" s="3" t="s">
        <v>211</v>
      </c>
      <c r="C25474" s="3">
        <v>2020</v>
      </c>
      <c r="D25474" s="3" t="s">
        <v>5</v>
      </c>
      <c r="E25474" s="3">
        <v>63</v>
      </c>
      <c r="F25474" s="3" t="s">
        <v>3</v>
      </c>
      <c r="G25474" s="3" t="str">
        <f t="shared" si="1199"/>
        <v>Non-Renewable</v>
      </c>
      <c r="H25474" s="5">
        <f t="shared" si="1200"/>
        <v>2.52E-2</v>
      </c>
      <c r="I25474" s="3" t="s">
        <v>60</v>
      </c>
      <c r="J25474">
        <f t="shared" si="1198"/>
        <v>5468.4</v>
      </c>
    </row>
    <row r="25475" spans="1:10" x14ac:dyDescent="0.3">
      <c r="A25475" s="3" t="s">
        <v>16</v>
      </c>
      <c r="B25475" s="3" t="s">
        <v>211</v>
      </c>
      <c r="C25475" s="3">
        <v>2021</v>
      </c>
      <c r="D25475" s="3" t="s">
        <v>5</v>
      </c>
      <c r="E25475" s="3">
        <v>63</v>
      </c>
      <c r="F25475" s="3" t="s">
        <v>3</v>
      </c>
      <c r="G25475" s="3" t="str">
        <f t="shared" si="1199"/>
        <v>Non-Renewable</v>
      </c>
      <c r="H25475" s="5">
        <f t="shared" si="1200"/>
        <v>2.52E-2</v>
      </c>
      <c r="I25475" s="3" t="s">
        <v>60</v>
      </c>
      <c r="J25475">
        <f t="shared" ref="J25475:J25538" si="1201">H25475*217000</f>
        <v>5468.4</v>
      </c>
    </row>
    <row r="25476" spans="1:10" x14ac:dyDescent="0.3">
      <c r="A25476" s="3" t="s">
        <v>16</v>
      </c>
      <c r="B25476" s="3" t="s">
        <v>211</v>
      </c>
      <c r="C25476" s="3">
        <v>2022</v>
      </c>
      <c r="D25476" s="3" t="s">
        <v>5</v>
      </c>
      <c r="E25476" s="3">
        <v>63</v>
      </c>
      <c r="F25476" s="3" t="s">
        <v>3</v>
      </c>
      <c r="G25476" s="3" t="str">
        <f t="shared" si="1199"/>
        <v>Non-Renewable</v>
      </c>
      <c r="H25476" s="5">
        <f t="shared" si="1200"/>
        <v>2.52E-2</v>
      </c>
      <c r="I25476" s="3" t="s">
        <v>60</v>
      </c>
      <c r="J25476">
        <f t="shared" si="1201"/>
        <v>5468.4</v>
      </c>
    </row>
    <row r="25477" spans="1:10" x14ac:dyDescent="0.3">
      <c r="A25477" s="3" t="s">
        <v>16</v>
      </c>
      <c r="B25477" s="3" t="s">
        <v>211</v>
      </c>
      <c r="C25477" s="3">
        <v>2023</v>
      </c>
      <c r="D25477" s="3" t="s">
        <v>5</v>
      </c>
      <c r="E25477" s="3">
        <v>63</v>
      </c>
      <c r="F25477" s="3" t="s">
        <v>3</v>
      </c>
      <c r="G25477" s="3" t="str">
        <f t="shared" si="1199"/>
        <v>Non-Renewable</v>
      </c>
      <c r="H25477" s="5">
        <f t="shared" si="1200"/>
        <v>2.52E-2</v>
      </c>
      <c r="I25477" s="3" t="s">
        <v>60</v>
      </c>
      <c r="J25477">
        <f t="shared" si="1201"/>
        <v>5468.4</v>
      </c>
    </row>
    <row r="25478" spans="1:10" x14ac:dyDescent="0.3">
      <c r="A25478" s="3" t="s">
        <v>16</v>
      </c>
      <c r="B25478" s="3" t="s">
        <v>211</v>
      </c>
      <c r="C25478" s="3">
        <v>2024</v>
      </c>
      <c r="D25478" s="3" t="s">
        <v>5</v>
      </c>
      <c r="E25478" s="3">
        <v>87</v>
      </c>
      <c r="F25478" s="3" t="s">
        <v>3</v>
      </c>
      <c r="G25478" s="3" t="str">
        <f t="shared" si="1199"/>
        <v>Non-Renewable</v>
      </c>
      <c r="H25478" s="5">
        <f t="shared" si="1200"/>
        <v>3.4800000000000005E-2</v>
      </c>
      <c r="I25478" s="3" t="s">
        <v>60</v>
      </c>
      <c r="J25478">
        <f t="shared" si="1201"/>
        <v>7551.6000000000013</v>
      </c>
    </row>
    <row r="25479" spans="1:10" x14ac:dyDescent="0.3">
      <c r="A25479" s="3" t="s">
        <v>16</v>
      </c>
      <c r="B25479" s="3" t="s">
        <v>211</v>
      </c>
      <c r="C25479" s="3">
        <v>2025</v>
      </c>
      <c r="D25479" s="3" t="s">
        <v>5</v>
      </c>
      <c r="E25479" s="3">
        <v>91</v>
      </c>
      <c r="F25479" s="3" t="s">
        <v>3</v>
      </c>
      <c r="G25479" s="3" t="str">
        <f t="shared" si="1199"/>
        <v>Non-Renewable</v>
      </c>
      <c r="H25479" s="5">
        <f t="shared" si="1200"/>
        <v>3.6400000000000002E-2</v>
      </c>
      <c r="I25479" s="3" t="s">
        <v>60</v>
      </c>
      <c r="J25479">
        <f t="shared" si="1201"/>
        <v>7898.8</v>
      </c>
    </row>
    <row r="25480" spans="1:10" x14ac:dyDescent="0.3">
      <c r="A25480" s="3" t="s">
        <v>16</v>
      </c>
      <c r="B25480" s="3" t="s">
        <v>211</v>
      </c>
      <c r="C25480" s="3">
        <v>2000</v>
      </c>
      <c r="D25480" s="3" t="s">
        <v>11</v>
      </c>
      <c r="E25480" s="3">
        <v>0</v>
      </c>
      <c r="F25480" s="3" t="s">
        <v>3</v>
      </c>
      <c r="G25480" s="3" t="str">
        <f t="shared" si="1199"/>
        <v>Renewable</v>
      </c>
      <c r="H25480" s="5">
        <f t="shared" si="1200"/>
        <v>0</v>
      </c>
      <c r="I25480" s="3" t="s">
        <v>60</v>
      </c>
      <c r="J25480">
        <f t="shared" si="1201"/>
        <v>0</v>
      </c>
    </row>
    <row r="25481" spans="1:10" x14ac:dyDescent="0.3">
      <c r="A25481" s="3" t="s">
        <v>16</v>
      </c>
      <c r="B25481" s="3" t="s">
        <v>211</v>
      </c>
      <c r="C25481" s="3">
        <v>2001</v>
      </c>
      <c r="D25481" s="3" t="s">
        <v>11</v>
      </c>
      <c r="E25481" s="3">
        <v>0</v>
      </c>
      <c r="F25481" s="3" t="s">
        <v>3</v>
      </c>
      <c r="G25481" s="3" t="str">
        <f t="shared" si="1199"/>
        <v>Renewable</v>
      </c>
      <c r="H25481" s="5">
        <f t="shared" si="1200"/>
        <v>0</v>
      </c>
      <c r="I25481" s="3" t="s">
        <v>60</v>
      </c>
      <c r="J25481">
        <f t="shared" si="1201"/>
        <v>0</v>
      </c>
    </row>
    <row r="25482" spans="1:10" x14ac:dyDescent="0.3">
      <c r="A25482" s="3" t="s">
        <v>16</v>
      </c>
      <c r="B25482" s="3" t="s">
        <v>211</v>
      </c>
      <c r="C25482" s="3">
        <v>2002</v>
      </c>
      <c r="D25482" s="3" t="s">
        <v>11</v>
      </c>
      <c r="E25482" s="3">
        <v>0</v>
      </c>
      <c r="F25482" s="3" t="s">
        <v>3</v>
      </c>
      <c r="G25482" s="3" t="str">
        <f t="shared" si="1199"/>
        <v>Renewable</v>
      </c>
      <c r="H25482" s="5">
        <f t="shared" si="1200"/>
        <v>0</v>
      </c>
      <c r="I25482" s="3" t="s">
        <v>60</v>
      </c>
      <c r="J25482">
        <f t="shared" si="1201"/>
        <v>0</v>
      </c>
    </row>
    <row r="25483" spans="1:10" x14ac:dyDescent="0.3">
      <c r="A25483" s="3" t="s">
        <v>16</v>
      </c>
      <c r="B25483" s="3" t="s">
        <v>211</v>
      </c>
      <c r="C25483" s="3">
        <v>2003</v>
      </c>
      <c r="D25483" s="3" t="s">
        <v>11</v>
      </c>
      <c r="E25483" s="3">
        <v>0</v>
      </c>
      <c r="F25483" s="3" t="s">
        <v>3</v>
      </c>
      <c r="G25483" s="3" t="str">
        <f t="shared" si="1199"/>
        <v>Renewable</v>
      </c>
      <c r="H25483" s="5">
        <f t="shared" si="1200"/>
        <v>0</v>
      </c>
      <c r="I25483" s="3" t="s">
        <v>60</v>
      </c>
      <c r="J25483">
        <f t="shared" si="1201"/>
        <v>0</v>
      </c>
    </row>
    <row r="25484" spans="1:10" x14ac:dyDescent="0.3">
      <c r="A25484" s="3" t="s">
        <v>16</v>
      </c>
      <c r="B25484" s="3" t="s">
        <v>211</v>
      </c>
      <c r="C25484" s="3">
        <v>2004</v>
      </c>
      <c r="D25484" s="3" t="s">
        <v>11</v>
      </c>
      <c r="E25484" s="3">
        <v>0</v>
      </c>
      <c r="F25484" s="3" t="s">
        <v>3</v>
      </c>
      <c r="G25484" s="3" t="str">
        <f t="shared" si="1199"/>
        <v>Renewable</v>
      </c>
      <c r="H25484" s="5">
        <f t="shared" si="1200"/>
        <v>0</v>
      </c>
      <c r="I25484" s="3" t="s">
        <v>60</v>
      </c>
      <c r="J25484">
        <f t="shared" si="1201"/>
        <v>0</v>
      </c>
    </row>
    <row r="25485" spans="1:10" x14ac:dyDescent="0.3">
      <c r="A25485" s="3" t="s">
        <v>16</v>
      </c>
      <c r="B25485" s="3" t="s">
        <v>211</v>
      </c>
      <c r="C25485" s="3">
        <v>2005</v>
      </c>
      <c r="D25485" s="3" t="s">
        <v>11</v>
      </c>
      <c r="E25485" s="3">
        <v>0</v>
      </c>
      <c r="F25485" s="3" t="s">
        <v>3</v>
      </c>
      <c r="G25485" s="3" t="str">
        <f t="shared" si="1199"/>
        <v>Renewable</v>
      </c>
      <c r="H25485" s="5">
        <f t="shared" si="1200"/>
        <v>0</v>
      </c>
      <c r="I25485" s="3" t="s">
        <v>60</v>
      </c>
      <c r="J25485">
        <f t="shared" si="1201"/>
        <v>0</v>
      </c>
    </row>
    <row r="25486" spans="1:10" x14ac:dyDescent="0.3">
      <c r="A25486" s="3" t="s">
        <v>16</v>
      </c>
      <c r="B25486" s="3" t="s">
        <v>211</v>
      </c>
      <c r="C25486" s="3">
        <v>2006</v>
      </c>
      <c r="D25486" s="3" t="s">
        <v>11</v>
      </c>
      <c r="E25486" s="3">
        <v>0</v>
      </c>
      <c r="F25486" s="3" t="s">
        <v>3</v>
      </c>
      <c r="G25486" s="3" t="str">
        <f t="shared" si="1199"/>
        <v>Renewable</v>
      </c>
      <c r="H25486" s="5">
        <f t="shared" si="1200"/>
        <v>0</v>
      </c>
      <c r="I25486" s="3" t="s">
        <v>60</v>
      </c>
      <c r="J25486">
        <f t="shared" si="1201"/>
        <v>0</v>
      </c>
    </row>
    <row r="25487" spans="1:10" x14ac:dyDescent="0.3">
      <c r="A25487" s="3" t="s">
        <v>16</v>
      </c>
      <c r="B25487" s="3" t="s">
        <v>211</v>
      </c>
      <c r="C25487" s="3">
        <v>2007</v>
      </c>
      <c r="D25487" s="3" t="s">
        <v>11</v>
      </c>
      <c r="E25487" s="3">
        <v>0</v>
      </c>
      <c r="F25487" s="3" t="s">
        <v>3</v>
      </c>
      <c r="G25487" s="3" t="str">
        <f t="shared" si="1199"/>
        <v>Renewable</v>
      </c>
      <c r="H25487" s="5">
        <f t="shared" si="1200"/>
        <v>0</v>
      </c>
      <c r="I25487" s="3" t="s">
        <v>60</v>
      </c>
      <c r="J25487">
        <f t="shared" si="1201"/>
        <v>0</v>
      </c>
    </row>
    <row r="25488" spans="1:10" x14ac:dyDescent="0.3">
      <c r="A25488" s="3" t="s">
        <v>16</v>
      </c>
      <c r="B25488" s="3" t="s">
        <v>211</v>
      </c>
      <c r="C25488" s="3">
        <v>2008</v>
      </c>
      <c r="D25488" s="3" t="s">
        <v>11</v>
      </c>
      <c r="E25488" s="3">
        <v>2</v>
      </c>
      <c r="F25488" s="3" t="s">
        <v>3</v>
      </c>
      <c r="G25488" s="3" t="str">
        <f t="shared" si="1199"/>
        <v>Renewable</v>
      </c>
      <c r="H25488" s="5">
        <f t="shared" si="1200"/>
        <v>9.0000000000000006E-5</v>
      </c>
      <c r="I25488" s="3" t="s">
        <v>60</v>
      </c>
      <c r="J25488">
        <f t="shared" si="1201"/>
        <v>19.53</v>
      </c>
    </row>
    <row r="25489" spans="1:10" x14ac:dyDescent="0.3">
      <c r="A25489" s="3" t="s">
        <v>16</v>
      </c>
      <c r="B25489" s="3" t="s">
        <v>211</v>
      </c>
      <c r="C25489" s="3">
        <v>2009</v>
      </c>
      <c r="D25489" s="3" t="s">
        <v>11</v>
      </c>
      <c r="E25489" s="3">
        <v>2</v>
      </c>
      <c r="F25489" s="3" t="s">
        <v>3</v>
      </c>
      <c r="G25489" s="3" t="str">
        <f t="shared" si="1199"/>
        <v>Renewable</v>
      </c>
      <c r="H25489" s="5">
        <f t="shared" si="1200"/>
        <v>9.0000000000000006E-5</v>
      </c>
      <c r="I25489" s="3" t="s">
        <v>60</v>
      </c>
      <c r="J25489">
        <f t="shared" si="1201"/>
        <v>19.53</v>
      </c>
    </row>
    <row r="25490" spans="1:10" x14ac:dyDescent="0.3">
      <c r="A25490" s="3" t="s">
        <v>16</v>
      </c>
      <c r="B25490" s="3" t="s">
        <v>211</v>
      </c>
      <c r="C25490" s="3">
        <v>2010</v>
      </c>
      <c r="D25490" s="3" t="s">
        <v>11</v>
      </c>
      <c r="E25490" s="3">
        <v>2</v>
      </c>
      <c r="F25490" s="3" t="s">
        <v>3</v>
      </c>
      <c r="G25490" s="3" t="str">
        <f t="shared" si="1199"/>
        <v>Renewable</v>
      </c>
      <c r="H25490" s="5">
        <f t="shared" si="1200"/>
        <v>9.0000000000000006E-5</v>
      </c>
      <c r="I25490" s="3" t="s">
        <v>60</v>
      </c>
      <c r="J25490">
        <f t="shared" si="1201"/>
        <v>19.53</v>
      </c>
    </row>
    <row r="25491" spans="1:10" x14ac:dyDescent="0.3">
      <c r="A25491" s="3" t="s">
        <v>16</v>
      </c>
      <c r="B25491" s="3" t="s">
        <v>211</v>
      </c>
      <c r="C25491" s="3">
        <v>2011</v>
      </c>
      <c r="D25491" s="3" t="s">
        <v>11</v>
      </c>
      <c r="E25491" s="3">
        <v>2</v>
      </c>
      <c r="F25491" s="3" t="s">
        <v>3</v>
      </c>
      <c r="G25491" s="3" t="str">
        <f t="shared" si="1199"/>
        <v>Renewable</v>
      </c>
      <c r="H25491" s="5">
        <f t="shared" si="1200"/>
        <v>9.0000000000000006E-5</v>
      </c>
      <c r="I25491" s="3" t="s">
        <v>60</v>
      </c>
      <c r="J25491">
        <f t="shared" si="1201"/>
        <v>19.53</v>
      </c>
    </row>
    <row r="25492" spans="1:10" x14ac:dyDescent="0.3">
      <c r="A25492" s="3" t="s">
        <v>16</v>
      </c>
      <c r="B25492" s="3" t="s">
        <v>211</v>
      </c>
      <c r="C25492" s="3">
        <v>2012</v>
      </c>
      <c r="D25492" s="3" t="s">
        <v>11</v>
      </c>
      <c r="E25492" s="3">
        <v>3</v>
      </c>
      <c r="F25492" s="3" t="s">
        <v>3</v>
      </c>
      <c r="G25492" s="3" t="str">
        <f t="shared" si="1199"/>
        <v>Renewable</v>
      </c>
      <c r="H25492" s="5">
        <f t="shared" si="1200"/>
        <v>1.35E-4</v>
      </c>
      <c r="I25492" s="3" t="s">
        <v>60</v>
      </c>
      <c r="J25492">
        <f t="shared" si="1201"/>
        <v>29.295000000000002</v>
      </c>
    </row>
    <row r="25493" spans="1:10" x14ac:dyDescent="0.3">
      <c r="A25493" s="3" t="s">
        <v>16</v>
      </c>
      <c r="B25493" s="3" t="s">
        <v>211</v>
      </c>
      <c r="C25493" s="3">
        <v>2013</v>
      </c>
      <c r="D25493" s="3" t="s">
        <v>11</v>
      </c>
      <c r="E25493" s="3">
        <v>5</v>
      </c>
      <c r="F25493" s="3" t="s">
        <v>3</v>
      </c>
      <c r="G25493" s="3" t="str">
        <f t="shared" si="1199"/>
        <v>Renewable</v>
      </c>
      <c r="H25493" s="5">
        <f t="shared" si="1200"/>
        <v>2.2500000000000002E-4</v>
      </c>
      <c r="I25493" s="3" t="s">
        <v>60</v>
      </c>
      <c r="J25493">
        <f t="shared" si="1201"/>
        <v>48.825000000000003</v>
      </c>
    </row>
    <row r="25494" spans="1:10" x14ac:dyDescent="0.3">
      <c r="A25494" s="3" t="s">
        <v>16</v>
      </c>
      <c r="B25494" s="3" t="s">
        <v>211</v>
      </c>
      <c r="C25494" s="3">
        <v>2014</v>
      </c>
      <c r="D25494" s="3" t="s">
        <v>11</v>
      </c>
      <c r="E25494" s="3">
        <v>10</v>
      </c>
      <c r="F25494" s="3" t="s">
        <v>3</v>
      </c>
      <c r="G25494" s="3" t="str">
        <f t="shared" si="1199"/>
        <v>Renewable</v>
      </c>
      <c r="H25494" s="5">
        <f t="shared" si="1200"/>
        <v>4.5000000000000004E-4</v>
      </c>
      <c r="I25494" s="3" t="s">
        <v>60</v>
      </c>
      <c r="J25494">
        <f t="shared" si="1201"/>
        <v>97.65</v>
      </c>
    </row>
    <row r="25495" spans="1:10" x14ac:dyDescent="0.3">
      <c r="A25495" s="3" t="s">
        <v>16</v>
      </c>
      <c r="B25495" s="3" t="s">
        <v>211</v>
      </c>
      <c r="C25495" s="3">
        <v>2015</v>
      </c>
      <c r="D25495" s="3" t="s">
        <v>11</v>
      </c>
      <c r="E25495" s="3">
        <v>116</v>
      </c>
      <c r="F25495" s="3" t="s">
        <v>3</v>
      </c>
      <c r="G25495" s="3" t="str">
        <f t="shared" si="1199"/>
        <v>Renewable</v>
      </c>
      <c r="H25495" s="5">
        <f t="shared" si="1200"/>
        <v>5.2200000000000007E-3</v>
      </c>
      <c r="I25495" s="3" t="s">
        <v>60</v>
      </c>
      <c r="J25495">
        <f t="shared" si="1201"/>
        <v>1132.7400000000002</v>
      </c>
    </row>
    <row r="25496" spans="1:10" x14ac:dyDescent="0.3">
      <c r="A25496" s="3" t="s">
        <v>16</v>
      </c>
      <c r="B25496" s="3" t="s">
        <v>211</v>
      </c>
      <c r="C25496" s="3">
        <v>2016</v>
      </c>
      <c r="D25496" s="3" t="s">
        <v>11</v>
      </c>
      <c r="E25496" s="3">
        <v>155</v>
      </c>
      <c r="F25496" s="3" t="s">
        <v>3</v>
      </c>
      <c r="G25496" s="3" t="str">
        <f t="shared" si="1199"/>
        <v>Renewable</v>
      </c>
      <c r="H25496" s="5">
        <f t="shared" si="1200"/>
        <v>6.9750000000000003E-3</v>
      </c>
      <c r="I25496" s="3" t="s">
        <v>60</v>
      </c>
      <c r="J25496">
        <f t="shared" si="1201"/>
        <v>1513.575</v>
      </c>
    </row>
    <row r="25497" spans="1:10" x14ac:dyDescent="0.3">
      <c r="A25497" s="3" t="s">
        <v>16</v>
      </c>
      <c r="B25497" s="3" t="s">
        <v>211</v>
      </c>
      <c r="C25497" s="3">
        <v>2017</v>
      </c>
      <c r="D25497" s="3" t="s">
        <v>11</v>
      </c>
      <c r="E25497" s="3">
        <v>199</v>
      </c>
      <c r="F25497" s="3" t="s">
        <v>3</v>
      </c>
      <c r="G25497" s="3" t="str">
        <f t="shared" si="1199"/>
        <v>Renewable</v>
      </c>
      <c r="H25497" s="5">
        <f t="shared" si="1200"/>
        <v>8.9550000000000012E-3</v>
      </c>
      <c r="I25497" s="3" t="s">
        <v>60</v>
      </c>
      <c r="J25497">
        <f t="shared" si="1201"/>
        <v>1943.2350000000004</v>
      </c>
    </row>
    <row r="25498" spans="1:10" x14ac:dyDescent="0.3">
      <c r="A25498" s="3" t="s">
        <v>16</v>
      </c>
      <c r="B25498" s="3" t="s">
        <v>211</v>
      </c>
      <c r="C25498" s="3">
        <v>2018</v>
      </c>
      <c r="D25498" s="3" t="s">
        <v>11</v>
      </c>
      <c r="E25498" s="3">
        <v>490</v>
      </c>
      <c r="F25498" s="3" t="s">
        <v>3</v>
      </c>
      <c r="G25498" s="3" t="str">
        <f t="shared" si="1199"/>
        <v>Renewable</v>
      </c>
      <c r="H25498" s="5">
        <f t="shared" si="1200"/>
        <v>2.205E-2</v>
      </c>
      <c r="I25498" s="3" t="s">
        <v>60</v>
      </c>
      <c r="J25498">
        <f t="shared" si="1201"/>
        <v>4784.8500000000004</v>
      </c>
    </row>
    <row r="25499" spans="1:10" x14ac:dyDescent="0.3">
      <c r="A25499" s="3" t="s">
        <v>16</v>
      </c>
      <c r="B25499" s="3" t="s">
        <v>211</v>
      </c>
      <c r="C25499" s="3">
        <v>2019</v>
      </c>
      <c r="D25499" s="3" t="s">
        <v>11</v>
      </c>
      <c r="E25499" s="3">
        <v>492</v>
      </c>
      <c r="F25499" s="3" t="s">
        <v>3</v>
      </c>
      <c r="G25499" s="3" t="str">
        <f t="shared" si="1199"/>
        <v>Renewable</v>
      </c>
      <c r="H25499" s="5">
        <f t="shared" si="1200"/>
        <v>2.214E-2</v>
      </c>
      <c r="I25499" s="3" t="s">
        <v>60</v>
      </c>
      <c r="J25499">
        <f t="shared" si="1201"/>
        <v>4804.38</v>
      </c>
    </row>
    <row r="25500" spans="1:10" x14ac:dyDescent="0.3">
      <c r="A25500" s="3" t="s">
        <v>16</v>
      </c>
      <c r="B25500" s="3" t="s">
        <v>211</v>
      </c>
      <c r="C25500" s="3">
        <v>2020</v>
      </c>
      <c r="D25500" s="3" t="s">
        <v>11</v>
      </c>
      <c r="E25500" s="3">
        <v>499</v>
      </c>
      <c r="F25500" s="3" t="s">
        <v>3</v>
      </c>
      <c r="G25500" s="3" t="str">
        <f t="shared" si="1199"/>
        <v>Renewable</v>
      </c>
      <c r="H25500" s="5">
        <f t="shared" si="1200"/>
        <v>2.2455000000000003E-2</v>
      </c>
      <c r="I25500" s="3" t="s">
        <v>60</v>
      </c>
      <c r="J25500">
        <f t="shared" si="1201"/>
        <v>4872.7350000000006</v>
      </c>
    </row>
    <row r="25501" spans="1:10" x14ac:dyDescent="0.3">
      <c r="A25501" s="3" t="s">
        <v>16</v>
      </c>
      <c r="B25501" s="3" t="s">
        <v>211</v>
      </c>
      <c r="C25501" s="3">
        <v>2021</v>
      </c>
      <c r="D25501" s="3" t="s">
        <v>11</v>
      </c>
      <c r="E25501" s="3">
        <v>499</v>
      </c>
      <c r="F25501" s="3" t="s">
        <v>3</v>
      </c>
      <c r="G25501" s="3" t="str">
        <f t="shared" si="1199"/>
        <v>Renewable</v>
      </c>
      <c r="H25501" s="5">
        <f t="shared" si="1200"/>
        <v>2.2455000000000003E-2</v>
      </c>
      <c r="I25501" s="3" t="s">
        <v>60</v>
      </c>
      <c r="J25501">
        <f t="shared" si="1201"/>
        <v>4872.7350000000006</v>
      </c>
    </row>
    <row r="25502" spans="1:10" x14ac:dyDescent="0.3">
      <c r="A25502" s="3" t="s">
        <v>16</v>
      </c>
      <c r="B25502" s="3" t="s">
        <v>211</v>
      </c>
      <c r="C25502" s="3">
        <v>2022</v>
      </c>
      <c r="D25502" s="3" t="s">
        <v>11</v>
      </c>
      <c r="E25502" s="3">
        <v>510</v>
      </c>
      <c r="F25502" s="3" t="s">
        <v>3</v>
      </c>
      <c r="G25502" s="3" t="str">
        <f t="shared" si="1199"/>
        <v>Renewable</v>
      </c>
      <c r="H25502" s="5">
        <f t="shared" si="1200"/>
        <v>2.2950000000000002E-2</v>
      </c>
      <c r="I25502" s="3" t="s">
        <v>60</v>
      </c>
      <c r="J25502">
        <f t="shared" si="1201"/>
        <v>4980.1500000000005</v>
      </c>
    </row>
    <row r="25503" spans="1:10" x14ac:dyDescent="0.3">
      <c r="A25503" s="3" t="s">
        <v>16</v>
      </c>
      <c r="B25503" s="3" t="s">
        <v>211</v>
      </c>
      <c r="C25503" s="3">
        <v>2023</v>
      </c>
      <c r="D25503" s="3" t="s">
        <v>11</v>
      </c>
      <c r="E25503" s="3">
        <v>532</v>
      </c>
      <c r="F25503" s="3" t="s">
        <v>3</v>
      </c>
      <c r="G25503" s="3" t="str">
        <f t="shared" ref="G25503:G25566" si="1202">IF(OR(D25503="hydropower",D25503="wind",D25503="solar pv",D25503=" tide",D25503="solar thermal",D25503="geothermal",D25503="biofuels"), "Renewable", "Non-Renewable")</f>
        <v>Renewable</v>
      </c>
      <c r="H25503" s="5">
        <f t="shared" si="1200"/>
        <v>2.3940000000000003E-2</v>
      </c>
      <c r="I25503" s="3" t="s">
        <v>60</v>
      </c>
      <c r="J25503">
        <f t="shared" si="1201"/>
        <v>5194.9800000000005</v>
      </c>
    </row>
    <row r="25504" spans="1:10" x14ac:dyDescent="0.3">
      <c r="A25504" s="3" t="s">
        <v>16</v>
      </c>
      <c r="B25504" s="3" t="s">
        <v>211</v>
      </c>
      <c r="C25504" s="3">
        <v>2024</v>
      </c>
      <c r="D25504" s="3" t="s">
        <v>11</v>
      </c>
      <c r="E25504" s="3">
        <v>684</v>
      </c>
      <c r="F25504" s="3" t="s">
        <v>3</v>
      </c>
      <c r="G25504" s="3" t="str">
        <f t="shared" si="1202"/>
        <v>Renewable</v>
      </c>
      <c r="H25504" s="5">
        <f t="shared" si="1200"/>
        <v>3.0780000000000002E-2</v>
      </c>
      <c r="I25504" s="3" t="s">
        <v>60</v>
      </c>
      <c r="J25504">
        <f t="shared" si="1201"/>
        <v>6679.26</v>
      </c>
    </row>
    <row r="25505" spans="1:10" x14ac:dyDescent="0.3">
      <c r="A25505" s="3" t="s">
        <v>16</v>
      </c>
      <c r="B25505" s="3" t="s">
        <v>211</v>
      </c>
      <c r="C25505" s="3">
        <v>2025</v>
      </c>
      <c r="D25505" s="3" t="s">
        <v>11</v>
      </c>
      <c r="E25505" s="3">
        <v>1248</v>
      </c>
      <c r="F25505" s="3" t="s">
        <v>3</v>
      </c>
      <c r="G25505" s="3" t="str">
        <f t="shared" si="1202"/>
        <v>Renewable</v>
      </c>
      <c r="H25505" s="5">
        <f t="shared" si="1200"/>
        <v>5.6160000000000002E-2</v>
      </c>
      <c r="I25505" s="3" t="s">
        <v>60</v>
      </c>
      <c r="J25505">
        <f t="shared" si="1201"/>
        <v>12186.720000000001</v>
      </c>
    </row>
    <row r="25506" spans="1:10" x14ac:dyDescent="0.3">
      <c r="A25506" s="3" t="s">
        <v>33</v>
      </c>
      <c r="B25506" s="3" t="s">
        <v>212</v>
      </c>
      <c r="C25506" s="3">
        <v>2000</v>
      </c>
      <c r="D25506" s="3" t="s">
        <v>2</v>
      </c>
      <c r="E25506" s="3">
        <v>14</v>
      </c>
      <c r="F25506" s="3" t="s">
        <v>3</v>
      </c>
      <c r="G25506" s="3" t="str">
        <f t="shared" si="1202"/>
        <v>Non-Renewable</v>
      </c>
      <c r="H25506" s="5">
        <f t="shared" si="1200"/>
        <v>1.26E-2</v>
      </c>
      <c r="I25506" s="3" t="s">
        <v>60</v>
      </c>
      <c r="J25506">
        <f t="shared" si="1201"/>
        <v>2734.2</v>
      </c>
    </row>
    <row r="25507" spans="1:10" x14ac:dyDescent="0.3">
      <c r="A25507" s="3" t="s">
        <v>33</v>
      </c>
      <c r="B25507" s="3" t="s">
        <v>212</v>
      </c>
      <c r="C25507" s="3">
        <v>2001</v>
      </c>
      <c r="D25507" s="3" t="s">
        <v>2</v>
      </c>
      <c r="E25507" s="3">
        <v>15</v>
      </c>
      <c r="F25507" s="3" t="s">
        <v>3</v>
      </c>
      <c r="G25507" s="3" t="str">
        <f t="shared" si="1202"/>
        <v>Non-Renewable</v>
      </c>
      <c r="H25507" s="5">
        <f t="shared" si="1200"/>
        <v>1.35E-2</v>
      </c>
      <c r="I25507" s="3" t="s">
        <v>60</v>
      </c>
      <c r="J25507">
        <f t="shared" si="1201"/>
        <v>2929.5</v>
      </c>
    </row>
    <row r="25508" spans="1:10" x14ac:dyDescent="0.3">
      <c r="A25508" s="3" t="s">
        <v>33</v>
      </c>
      <c r="B25508" s="3" t="s">
        <v>212</v>
      </c>
      <c r="C25508" s="3">
        <v>2002</v>
      </c>
      <c r="D25508" s="3" t="s">
        <v>2</v>
      </c>
      <c r="E25508" s="3">
        <v>16</v>
      </c>
      <c r="F25508" s="3" t="s">
        <v>3</v>
      </c>
      <c r="G25508" s="3" t="str">
        <f t="shared" si="1202"/>
        <v>Non-Renewable</v>
      </c>
      <c r="H25508" s="5">
        <f t="shared" si="1200"/>
        <v>1.44E-2</v>
      </c>
      <c r="I25508" s="3" t="s">
        <v>60</v>
      </c>
      <c r="J25508">
        <f t="shared" si="1201"/>
        <v>3124.7999999999997</v>
      </c>
    </row>
    <row r="25509" spans="1:10" x14ac:dyDescent="0.3">
      <c r="A25509" s="3" t="s">
        <v>33</v>
      </c>
      <c r="B25509" s="3" t="s">
        <v>212</v>
      </c>
      <c r="C25509" s="3">
        <v>2003</v>
      </c>
      <c r="D25509" s="3" t="s">
        <v>2</v>
      </c>
      <c r="E25509" s="3">
        <v>17</v>
      </c>
      <c r="F25509" s="3" t="s">
        <v>3</v>
      </c>
      <c r="G25509" s="3" t="str">
        <f t="shared" si="1202"/>
        <v>Non-Renewable</v>
      </c>
      <c r="H25509" s="5">
        <f t="shared" si="1200"/>
        <v>1.5299999999999999E-2</v>
      </c>
      <c r="I25509" s="3" t="s">
        <v>60</v>
      </c>
      <c r="J25509">
        <f t="shared" si="1201"/>
        <v>3320.1</v>
      </c>
    </row>
    <row r="25510" spans="1:10" x14ac:dyDescent="0.3">
      <c r="A25510" s="3" t="s">
        <v>33</v>
      </c>
      <c r="B25510" s="3" t="s">
        <v>212</v>
      </c>
      <c r="C25510" s="3">
        <v>2004</v>
      </c>
      <c r="D25510" s="3" t="s">
        <v>2</v>
      </c>
      <c r="E25510" s="3">
        <v>13</v>
      </c>
      <c r="F25510" s="3" t="s">
        <v>3</v>
      </c>
      <c r="G25510" s="3" t="str">
        <f t="shared" si="1202"/>
        <v>Non-Renewable</v>
      </c>
      <c r="H25510" s="5">
        <f t="shared" si="1200"/>
        <v>1.17E-2</v>
      </c>
      <c r="I25510" s="3" t="s">
        <v>60</v>
      </c>
      <c r="J25510">
        <f t="shared" si="1201"/>
        <v>2538.9</v>
      </c>
    </row>
    <row r="25511" spans="1:10" x14ac:dyDescent="0.3">
      <c r="A25511" s="3" t="s">
        <v>33</v>
      </c>
      <c r="B25511" s="3" t="s">
        <v>212</v>
      </c>
      <c r="C25511" s="3">
        <v>2005</v>
      </c>
      <c r="D25511" s="3" t="s">
        <v>2</v>
      </c>
      <c r="E25511" s="3">
        <v>16</v>
      </c>
      <c r="F25511" s="3" t="s">
        <v>3</v>
      </c>
      <c r="G25511" s="3" t="str">
        <f t="shared" si="1202"/>
        <v>Non-Renewable</v>
      </c>
      <c r="H25511" s="5">
        <f t="shared" si="1200"/>
        <v>1.44E-2</v>
      </c>
      <c r="I25511" s="3" t="s">
        <v>60</v>
      </c>
      <c r="J25511">
        <f t="shared" si="1201"/>
        <v>3124.7999999999997</v>
      </c>
    </row>
    <row r="25512" spans="1:10" x14ac:dyDescent="0.3">
      <c r="A25512" s="3" t="s">
        <v>33</v>
      </c>
      <c r="B25512" s="3" t="s">
        <v>212</v>
      </c>
      <c r="C25512" s="3">
        <v>2006</v>
      </c>
      <c r="D25512" s="3" t="s">
        <v>2</v>
      </c>
      <c r="E25512" s="3">
        <v>0</v>
      </c>
      <c r="F25512" s="3" t="s">
        <v>3</v>
      </c>
      <c r="G25512" s="3" t="str">
        <f t="shared" si="1202"/>
        <v>Non-Renewable</v>
      </c>
      <c r="H25512" s="5">
        <f t="shared" si="1200"/>
        <v>0</v>
      </c>
      <c r="I25512" s="3" t="s">
        <v>60</v>
      </c>
      <c r="J25512">
        <f t="shared" si="1201"/>
        <v>0</v>
      </c>
    </row>
    <row r="25513" spans="1:10" x14ac:dyDescent="0.3">
      <c r="A25513" s="3" t="s">
        <v>33</v>
      </c>
      <c r="B25513" s="3" t="s">
        <v>212</v>
      </c>
      <c r="C25513" s="3">
        <v>2007</v>
      </c>
      <c r="D25513" s="3" t="s">
        <v>2</v>
      </c>
      <c r="E25513" s="3">
        <v>0</v>
      </c>
      <c r="F25513" s="3" t="s">
        <v>3</v>
      </c>
      <c r="G25513" s="3" t="str">
        <f t="shared" si="1202"/>
        <v>Non-Renewable</v>
      </c>
      <c r="H25513" s="5">
        <f t="shared" si="1200"/>
        <v>0</v>
      </c>
      <c r="I25513" s="3" t="s">
        <v>60</v>
      </c>
      <c r="J25513">
        <f t="shared" si="1201"/>
        <v>0</v>
      </c>
    </row>
    <row r="25514" spans="1:10" x14ac:dyDescent="0.3">
      <c r="A25514" s="3" t="s">
        <v>33</v>
      </c>
      <c r="B25514" s="3" t="s">
        <v>212</v>
      </c>
      <c r="C25514" s="3">
        <v>2008</v>
      </c>
      <c r="D25514" s="3" t="s">
        <v>2</v>
      </c>
      <c r="E25514" s="3">
        <v>0</v>
      </c>
      <c r="F25514" s="3" t="s">
        <v>3</v>
      </c>
      <c r="G25514" s="3" t="str">
        <f t="shared" si="1202"/>
        <v>Non-Renewable</v>
      </c>
      <c r="H25514" s="5">
        <f t="shared" si="1200"/>
        <v>0</v>
      </c>
      <c r="I25514" s="3" t="s">
        <v>60</v>
      </c>
      <c r="J25514">
        <f t="shared" si="1201"/>
        <v>0</v>
      </c>
    </row>
    <row r="25515" spans="1:10" x14ac:dyDescent="0.3">
      <c r="A25515" s="3" t="s">
        <v>33</v>
      </c>
      <c r="B25515" s="3" t="s">
        <v>212</v>
      </c>
      <c r="C25515" s="3">
        <v>2009</v>
      </c>
      <c r="D25515" s="3" t="s">
        <v>2</v>
      </c>
      <c r="E25515" s="3">
        <v>0</v>
      </c>
      <c r="F25515" s="3" t="s">
        <v>3</v>
      </c>
      <c r="G25515" s="3" t="str">
        <f t="shared" si="1202"/>
        <v>Non-Renewable</v>
      </c>
      <c r="H25515" s="5">
        <f t="shared" si="1200"/>
        <v>0</v>
      </c>
      <c r="I25515" s="3" t="s">
        <v>60</v>
      </c>
      <c r="J25515">
        <f t="shared" si="1201"/>
        <v>0</v>
      </c>
    </row>
    <row r="25516" spans="1:10" x14ac:dyDescent="0.3">
      <c r="A25516" s="3" t="s">
        <v>33</v>
      </c>
      <c r="B25516" s="3" t="s">
        <v>212</v>
      </c>
      <c r="C25516" s="3">
        <v>2010</v>
      </c>
      <c r="D25516" s="3" t="s">
        <v>2</v>
      </c>
      <c r="E25516" s="3">
        <v>0</v>
      </c>
      <c r="F25516" s="3" t="s">
        <v>3</v>
      </c>
      <c r="G25516" s="3" t="str">
        <f t="shared" si="1202"/>
        <v>Non-Renewable</v>
      </c>
      <c r="H25516" s="5">
        <f t="shared" si="1200"/>
        <v>0</v>
      </c>
      <c r="I25516" s="3" t="s">
        <v>60</v>
      </c>
      <c r="J25516">
        <f t="shared" si="1201"/>
        <v>0</v>
      </c>
    </row>
    <row r="25517" spans="1:10" x14ac:dyDescent="0.3">
      <c r="A25517" s="3" t="s">
        <v>33</v>
      </c>
      <c r="B25517" s="3" t="s">
        <v>212</v>
      </c>
      <c r="C25517" s="3">
        <v>2011</v>
      </c>
      <c r="D25517" s="3" t="s">
        <v>2</v>
      </c>
      <c r="E25517" s="3">
        <v>0</v>
      </c>
      <c r="F25517" s="3" t="s">
        <v>3</v>
      </c>
      <c r="G25517" s="3" t="str">
        <f t="shared" si="1202"/>
        <v>Non-Renewable</v>
      </c>
      <c r="H25517" s="5">
        <f t="shared" si="1200"/>
        <v>0</v>
      </c>
      <c r="I25517" s="3" t="s">
        <v>60</v>
      </c>
      <c r="J25517">
        <f t="shared" si="1201"/>
        <v>0</v>
      </c>
    </row>
    <row r="25518" spans="1:10" x14ac:dyDescent="0.3">
      <c r="A25518" s="3" t="s">
        <v>33</v>
      </c>
      <c r="B25518" s="3" t="s">
        <v>212</v>
      </c>
      <c r="C25518" s="3">
        <v>2012</v>
      </c>
      <c r="D25518" s="3" t="s">
        <v>2</v>
      </c>
      <c r="E25518" s="3">
        <v>0</v>
      </c>
      <c r="F25518" s="3" t="s">
        <v>3</v>
      </c>
      <c r="G25518" s="3" t="str">
        <f t="shared" si="1202"/>
        <v>Non-Renewable</v>
      </c>
      <c r="H25518" s="5">
        <f t="shared" si="1200"/>
        <v>0</v>
      </c>
      <c r="I25518" s="3" t="s">
        <v>60</v>
      </c>
      <c r="J25518">
        <f t="shared" si="1201"/>
        <v>0</v>
      </c>
    </row>
    <row r="25519" spans="1:10" x14ac:dyDescent="0.3">
      <c r="A25519" s="3" t="s">
        <v>33</v>
      </c>
      <c r="B25519" s="3" t="s">
        <v>212</v>
      </c>
      <c r="C25519" s="3">
        <v>2013</v>
      </c>
      <c r="D25519" s="3" t="s">
        <v>2</v>
      </c>
      <c r="E25519" s="3">
        <v>0</v>
      </c>
      <c r="F25519" s="3" t="s">
        <v>3</v>
      </c>
      <c r="G25519" s="3" t="str">
        <f t="shared" si="1202"/>
        <v>Non-Renewable</v>
      </c>
      <c r="H25519" s="5">
        <f t="shared" si="1200"/>
        <v>0</v>
      </c>
      <c r="I25519" s="3" t="s">
        <v>60</v>
      </c>
      <c r="J25519">
        <f t="shared" si="1201"/>
        <v>0</v>
      </c>
    </row>
    <row r="25520" spans="1:10" x14ac:dyDescent="0.3">
      <c r="A25520" s="3" t="s">
        <v>33</v>
      </c>
      <c r="B25520" s="3" t="s">
        <v>212</v>
      </c>
      <c r="C25520" s="3">
        <v>2014</v>
      </c>
      <c r="D25520" s="3" t="s">
        <v>2</v>
      </c>
      <c r="E25520" s="3">
        <v>0</v>
      </c>
      <c r="F25520" s="3" t="s">
        <v>3</v>
      </c>
      <c r="G25520" s="3" t="str">
        <f t="shared" si="1202"/>
        <v>Non-Renewable</v>
      </c>
      <c r="H25520" s="5">
        <f t="shared" si="1200"/>
        <v>0</v>
      </c>
      <c r="I25520" s="3" t="s">
        <v>60</v>
      </c>
      <c r="J25520">
        <f t="shared" si="1201"/>
        <v>0</v>
      </c>
    </row>
    <row r="25521" spans="1:10" x14ac:dyDescent="0.3">
      <c r="A25521" s="3" t="s">
        <v>33</v>
      </c>
      <c r="B25521" s="3" t="s">
        <v>212</v>
      </c>
      <c r="C25521" s="3">
        <v>2015</v>
      </c>
      <c r="D25521" s="3" t="s">
        <v>2</v>
      </c>
      <c r="E25521" s="3">
        <v>0</v>
      </c>
      <c r="F25521" s="3" t="s">
        <v>3</v>
      </c>
      <c r="G25521" s="3" t="str">
        <f t="shared" si="1202"/>
        <v>Non-Renewable</v>
      </c>
      <c r="H25521" s="5">
        <f t="shared" si="1200"/>
        <v>0</v>
      </c>
      <c r="I25521" s="3" t="s">
        <v>60</v>
      </c>
      <c r="J25521">
        <f t="shared" si="1201"/>
        <v>0</v>
      </c>
    </row>
    <row r="25522" spans="1:10" x14ac:dyDescent="0.3">
      <c r="A25522" s="3" t="s">
        <v>33</v>
      </c>
      <c r="B25522" s="3" t="s">
        <v>212</v>
      </c>
      <c r="C25522" s="3">
        <v>2016</v>
      </c>
      <c r="D25522" s="3" t="s">
        <v>2</v>
      </c>
      <c r="E25522" s="3">
        <v>326</v>
      </c>
      <c r="F25522" s="3" t="s">
        <v>3</v>
      </c>
      <c r="G25522" s="3" t="str">
        <f t="shared" si="1202"/>
        <v>Non-Renewable</v>
      </c>
      <c r="H25522" s="5">
        <f t="shared" si="1200"/>
        <v>0.29339999999999999</v>
      </c>
      <c r="I25522" s="3" t="s">
        <v>60</v>
      </c>
      <c r="J25522">
        <f t="shared" si="1201"/>
        <v>63667.799999999996</v>
      </c>
    </row>
    <row r="25523" spans="1:10" x14ac:dyDescent="0.3">
      <c r="A25523" s="3" t="s">
        <v>33</v>
      </c>
      <c r="B25523" s="3" t="s">
        <v>212</v>
      </c>
      <c r="C25523" s="3">
        <v>2017</v>
      </c>
      <c r="D25523" s="3" t="s">
        <v>2</v>
      </c>
      <c r="E25523" s="3">
        <v>1279</v>
      </c>
      <c r="F25523" s="3" t="s">
        <v>3</v>
      </c>
      <c r="G25523" s="3" t="str">
        <f t="shared" si="1202"/>
        <v>Non-Renewable</v>
      </c>
      <c r="H25523" s="5">
        <f t="shared" si="1200"/>
        <v>1.1511</v>
      </c>
      <c r="I25523" s="3" t="s">
        <v>60</v>
      </c>
      <c r="J25523">
        <f t="shared" si="1201"/>
        <v>249788.7</v>
      </c>
    </row>
    <row r="25524" spans="1:10" x14ac:dyDescent="0.3">
      <c r="A25524" s="3" t="s">
        <v>33</v>
      </c>
      <c r="B25524" s="3" t="s">
        <v>212</v>
      </c>
      <c r="C25524" s="3">
        <v>2018</v>
      </c>
      <c r="D25524" s="3" t="s">
        <v>2</v>
      </c>
      <c r="E25524" s="3">
        <v>2040</v>
      </c>
      <c r="F25524" s="3" t="s">
        <v>3</v>
      </c>
      <c r="G25524" s="3" t="str">
        <f t="shared" si="1202"/>
        <v>Non-Renewable</v>
      </c>
      <c r="H25524" s="5">
        <f t="shared" si="1200"/>
        <v>1.8359999999999999</v>
      </c>
      <c r="I25524" s="3" t="s">
        <v>60</v>
      </c>
      <c r="J25524">
        <f t="shared" si="1201"/>
        <v>398411.99999999994</v>
      </c>
    </row>
    <row r="25525" spans="1:10" x14ac:dyDescent="0.3">
      <c r="A25525" s="3" t="s">
        <v>33</v>
      </c>
      <c r="B25525" s="3" t="s">
        <v>212</v>
      </c>
      <c r="C25525" s="3">
        <v>2019</v>
      </c>
      <c r="D25525" s="3" t="s">
        <v>2</v>
      </c>
      <c r="E25525" s="3">
        <v>1668</v>
      </c>
      <c r="F25525" s="3" t="s">
        <v>3</v>
      </c>
      <c r="G25525" s="3" t="str">
        <f t="shared" si="1202"/>
        <v>Non-Renewable</v>
      </c>
      <c r="H25525" s="5">
        <f t="shared" si="1200"/>
        <v>1.5011999999999999</v>
      </c>
      <c r="I25525" s="3" t="s">
        <v>60</v>
      </c>
      <c r="J25525">
        <f t="shared" si="1201"/>
        <v>325760.39999999997</v>
      </c>
    </row>
    <row r="25526" spans="1:10" x14ac:dyDescent="0.3">
      <c r="A25526" s="3" t="s">
        <v>33</v>
      </c>
      <c r="B25526" s="3" t="s">
        <v>212</v>
      </c>
      <c r="C25526" s="3">
        <v>2020</v>
      </c>
      <c r="D25526" s="3" t="s">
        <v>2</v>
      </c>
      <c r="E25526" s="3">
        <v>1894</v>
      </c>
      <c r="F25526" s="3" t="s">
        <v>3</v>
      </c>
      <c r="G25526" s="3" t="str">
        <f t="shared" si="1202"/>
        <v>Non-Renewable</v>
      </c>
      <c r="H25526" s="5">
        <f t="shared" si="1200"/>
        <v>1.7045999999999999</v>
      </c>
      <c r="I25526" s="3" t="s">
        <v>60</v>
      </c>
      <c r="J25526">
        <f t="shared" si="1201"/>
        <v>369898.19999999995</v>
      </c>
    </row>
    <row r="25527" spans="1:10" x14ac:dyDescent="0.3">
      <c r="A25527" s="3" t="s">
        <v>33</v>
      </c>
      <c r="B25527" s="3" t="s">
        <v>212</v>
      </c>
      <c r="C25527" s="3">
        <v>2021</v>
      </c>
      <c r="D25527" s="3" t="s">
        <v>2</v>
      </c>
      <c r="E25527" s="3">
        <v>1296</v>
      </c>
      <c r="F25527" s="3" t="s">
        <v>3</v>
      </c>
      <c r="G25527" s="3" t="str">
        <f t="shared" si="1202"/>
        <v>Non-Renewable</v>
      </c>
      <c r="H25527" s="5">
        <f t="shared" si="1200"/>
        <v>1.1663999999999999</v>
      </c>
      <c r="I25527" s="3" t="s">
        <v>60</v>
      </c>
      <c r="J25527">
        <f t="shared" si="1201"/>
        <v>253108.8</v>
      </c>
    </row>
    <row r="25528" spans="1:10" x14ac:dyDescent="0.3">
      <c r="A25528" s="3" t="s">
        <v>33</v>
      </c>
      <c r="B25528" s="3" t="s">
        <v>212</v>
      </c>
      <c r="C25528" s="3">
        <v>2022</v>
      </c>
      <c r="D25528" s="3" t="s">
        <v>2</v>
      </c>
      <c r="E25528" s="3">
        <v>2164</v>
      </c>
      <c r="F25528" s="3" t="s">
        <v>3</v>
      </c>
      <c r="G25528" s="3" t="str">
        <f t="shared" si="1202"/>
        <v>Non-Renewable</v>
      </c>
      <c r="H25528" s="5">
        <f t="shared" si="1200"/>
        <v>1.9476</v>
      </c>
      <c r="I25528" s="3" t="s">
        <v>60</v>
      </c>
      <c r="J25528">
        <f t="shared" si="1201"/>
        <v>422629.2</v>
      </c>
    </row>
    <row r="25529" spans="1:10" x14ac:dyDescent="0.3">
      <c r="A25529" s="3" t="s">
        <v>33</v>
      </c>
      <c r="B25529" s="3" t="s">
        <v>212</v>
      </c>
      <c r="C25529" s="3">
        <v>2023</v>
      </c>
      <c r="D25529" s="3" t="s">
        <v>2</v>
      </c>
      <c r="E25529" s="3">
        <v>2126</v>
      </c>
      <c r="F25529" s="3" t="s">
        <v>3</v>
      </c>
      <c r="G25529" s="3" t="str">
        <f t="shared" si="1202"/>
        <v>Non-Renewable</v>
      </c>
      <c r="H25529" s="5">
        <f t="shared" si="1200"/>
        <v>1.9134</v>
      </c>
      <c r="I25529" s="3" t="s">
        <v>60</v>
      </c>
      <c r="J25529">
        <f t="shared" si="1201"/>
        <v>415207.8</v>
      </c>
    </row>
    <row r="25530" spans="1:10" x14ac:dyDescent="0.3">
      <c r="A25530" s="3" t="s">
        <v>33</v>
      </c>
      <c r="B25530" s="3" t="s">
        <v>212</v>
      </c>
      <c r="C25530" s="3">
        <v>2024</v>
      </c>
      <c r="D25530" s="3" t="s">
        <v>2</v>
      </c>
      <c r="E25530" s="3">
        <v>2048</v>
      </c>
      <c r="F25530" s="3" t="s">
        <v>3</v>
      </c>
      <c r="G25530" s="3" t="str">
        <f t="shared" si="1202"/>
        <v>Non-Renewable</v>
      </c>
      <c r="H25530" s="5">
        <f t="shared" ref="H25530:H25593" si="1203">IF(D25530="Coal",E25530*0.0009,
IF(D25530="Oil",E25530*0.00078,
IF(D25530="Natural Gas",E25530*0.0004,
IF(D25530="Nuclear",E25530*0.000012,
IF(D25530="Hydropower",E25530*0.000024,
IF(D25530="Biofuels",E25530*0.0004,
IF(D25530="Waste",E25530*0.0002,
IF(D25530="Wind",E25530*0.000011,
IF(D25530="Solar PV",E25530*0.000045,
IF(D25530="Solar Thermal",E25530*0.00005,
IF(D25530="Other sources",E25530*0.0005,
IF(D25530="Geothermal",E25530*0.00005,
IF(D25530="Tide",E25530*0.00001,0)))))))))))))</f>
        <v>1.8431999999999999</v>
      </c>
      <c r="I25530" s="3" t="s">
        <v>60</v>
      </c>
      <c r="J25530">
        <f t="shared" si="1201"/>
        <v>399974.39999999997</v>
      </c>
    </row>
    <row r="25531" spans="1:10" x14ac:dyDescent="0.3">
      <c r="A25531" s="3" t="s">
        <v>33</v>
      </c>
      <c r="B25531" s="3" t="s">
        <v>212</v>
      </c>
      <c r="C25531" s="3">
        <v>2025</v>
      </c>
      <c r="D25531" s="3" t="s">
        <v>2</v>
      </c>
      <c r="E25531" s="3">
        <v>1897</v>
      </c>
      <c r="F25531" s="3" t="s">
        <v>3</v>
      </c>
      <c r="G25531" s="3" t="str">
        <f t="shared" si="1202"/>
        <v>Non-Renewable</v>
      </c>
      <c r="H25531" s="5">
        <f t="shared" si="1203"/>
        <v>1.7073</v>
      </c>
      <c r="I25531" s="3" t="s">
        <v>60</v>
      </c>
      <c r="J25531">
        <f t="shared" si="1201"/>
        <v>370484.10000000003</v>
      </c>
    </row>
    <row r="25532" spans="1:10" x14ac:dyDescent="0.3">
      <c r="A25532" s="3" t="s">
        <v>33</v>
      </c>
      <c r="B25532" s="3" t="s">
        <v>212</v>
      </c>
      <c r="C25532" s="3">
        <v>2000</v>
      </c>
      <c r="D25532" s="3" t="s">
        <v>4</v>
      </c>
      <c r="E25532" s="3">
        <v>34</v>
      </c>
      <c r="F25532" s="3" t="s">
        <v>3</v>
      </c>
      <c r="G25532" s="3" t="str">
        <f t="shared" si="1202"/>
        <v>Non-Renewable</v>
      </c>
      <c r="H25532" s="5">
        <f t="shared" si="1203"/>
        <v>2.6519999999999998E-2</v>
      </c>
      <c r="I25532" s="3" t="s">
        <v>60</v>
      </c>
      <c r="J25532">
        <f t="shared" si="1201"/>
        <v>5754.8399999999992</v>
      </c>
    </row>
    <row r="25533" spans="1:10" x14ac:dyDescent="0.3">
      <c r="A25533" s="3" t="s">
        <v>33</v>
      </c>
      <c r="B25533" s="3" t="s">
        <v>212</v>
      </c>
      <c r="C25533" s="3">
        <v>2001</v>
      </c>
      <c r="D25533" s="3" t="s">
        <v>4</v>
      </c>
      <c r="E25533" s="3">
        <v>35</v>
      </c>
      <c r="F25533" s="3" t="s">
        <v>3</v>
      </c>
      <c r="G25533" s="3" t="str">
        <f t="shared" si="1202"/>
        <v>Non-Renewable</v>
      </c>
      <c r="H25533" s="5">
        <f t="shared" si="1203"/>
        <v>2.7299999999999998E-2</v>
      </c>
      <c r="I25533" s="3" t="s">
        <v>60</v>
      </c>
      <c r="J25533">
        <f t="shared" si="1201"/>
        <v>5924.0999999999995</v>
      </c>
    </row>
    <row r="25534" spans="1:10" x14ac:dyDescent="0.3">
      <c r="A25534" s="3" t="s">
        <v>33</v>
      </c>
      <c r="B25534" s="3" t="s">
        <v>212</v>
      </c>
      <c r="C25534" s="3">
        <v>2002</v>
      </c>
      <c r="D25534" s="3" t="s">
        <v>4</v>
      </c>
      <c r="E25534" s="3">
        <v>35</v>
      </c>
      <c r="F25534" s="3" t="s">
        <v>3</v>
      </c>
      <c r="G25534" s="3" t="str">
        <f t="shared" si="1202"/>
        <v>Non-Renewable</v>
      </c>
      <c r="H25534" s="5">
        <f t="shared" si="1203"/>
        <v>2.7299999999999998E-2</v>
      </c>
      <c r="I25534" s="3" t="s">
        <v>60</v>
      </c>
      <c r="J25534">
        <f t="shared" si="1201"/>
        <v>5924.0999999999995</v>
      </c>
    </row>
    <row r="25535" spans="1:10" x14ac:dyDescent="0.3">
      <c r="A25535" s="3" t="s">
        <v>33</v>
      </c>
      <c r="B25535" s="3" t="s">
        <v>212</v>
      </c>
      <c r="C25535" s="3">
        <v>2003</v>
      </c>
      <c r="D25535" s="3" t="s">
        <v>4</v>
      </c>
      <c r="E25535" s="3">
        <v>35</v>
      </c>
      <c r="F25535" s="3" t="s">
        <v>3</v>
      </c>
      <c r="G25535" s="3" t="str">
        <f t="shared" si="1202"/>
        <v>Non-Renewable</v>
      </c>
      <c r="H25535" s="5">
        <f t="shared" si="1203"/>
        <v>2.7299999999999998E-2</v>
      </c>
      <c r="I25535" s="3" t="s">
        <v>60</v>
      </c>
      <c r="J25535">
        <f t="shared" si="1201"/>
        <v>5924.0999999999995</v>
      </c>
    </row>
    <row r="25536" spans="1:10" x14ac:dyDescent="0.3">
      <c r="A25536" s="3" t="s">
        <v>33</v>
      </c>
      <c r="B25536" s="3" t="s">
        <v>212</v>
      </c>
      <c r="C25536" s="3">
        <v>2004</v>
      </c>
      <c r="D25536" s="3" t="s">
        <v>4</v>
      </c>
      <c r="E25536" s="3">
        <v>35</v>
      </c>
      <c r="F25536" s="3" t="s">
        <v>3</v>
      </c>
      <c r="G25536" s="3" t="str">
        <f t="shared" si="1202"/>
        <v>Non-Renewable</v>
      </c>
      <c r="H25536" s="5">
        <f t="shared" si="1203"/>
        <v>2.7299999999999998E-2</v>
      </c>
      <c r="I25536" s="3" t="s">
        <v>60</v>
      </c>
      <c r="J25536">
        <f t="shared" si="1201"/>
        <v>5924.0999999999995</v>
      </c>
    </row>
    <row r="25537" spans="1:10" x14ac:dyDescent="0.3">
      <c r="A25537" s="3" t="s">
        <v>33</v>
      </c>
      <c r="B25537" s="3" t="s">
        <v>212</v>
      </c>
      <c r="C25537" s="3">
        <v>2005</v>
      </c>
      <c r="D25537" s="3" t="s">
        <v>4</v>
      </c>
      <c r="E25537" s="3">
        <v>37</v>
      </c>
      <c r="F25537" s="3" t="s">
        <v>3</v>
      </c>
      <c r="G25537" s="3" t="str">
        <f t="shared" si="1202"/>
        <v>Non-Renewable</v>
      </c>
      <c r="H25537" s="5">
        <f t="shared" si="1203"/>
        <v>2.886E-2</v>
      </c>
      <c r="I25537" s="3" t="s">
        <v>60</v>
      </c>
      <c r="J25537">
        <f t="shared" si="1201"/>
        <v>6262.62</v>
      </c>
    </row>
    <row r="25538" spans="1:10" x14ac:dyDescent="0.3">
      <c r="A25538" s="3" t="s">
        <v>33</v>
      </c>
      <c r="B25538" s="3" t="s">
        <v>212</v>
      </c>
      <c r="C25538" s="3">
        <v>2006</v>
      </c>
      <c r="D25538" s="3" t="s">
        <v>4</v>
      </c>
      <c r="E25538" s="3">
        <v>13</v>
      </c>
      <c r="F25538" s="3" t="s">
        <v>3</v>
      </c>
      <c r="G25538" s="3" t="str">
        <f t="shared" si="1202"/>
        <v>Non-Renewable</v>
      </c>
      <c r="H25538" s="5">
        <f t="shared" si="1203"/>
        <v>1.014E-2</v>
      </c>
      <c r="I25538" s="3" t="s">
        <v>60</v>
      </c>
      <c r="J25538">
        <f t="shared" si="1201"/>
        <v>2200.38</v>
      </c>
    </row>
    <row r="25539" spans="1:10" x14ac:dyDescent="0.3">
      <c r="A25539" s="3" t="s">
        <v>33</v>
      </c>
      <c r="B25539" s="3" t="s">
        <v>212</v>
      </c>
      <c r="C25539" s="3">
        <v>2007</v>
      </c>
      <c r="D25539" s="3" t="s">
        <v>4</v>
      </c>
      <c r="E25539" s="3">
        <v>14</v>
      </c>
      <c r="F25539" s="3" t="s">
        <v>3</v>
      </c>
      <c r="G25539" s="3" t="str">
        <f t="shared" si="1202"/>
        <v>Non-Renewable</v>
      </c>
      <c r="H25539" s="5">
        <f t="shared" si="1203"/>
        <v>1.0919999999999999E-2</v>
      </c>
      <c r="I25539" s="3" t="s">
        <v>60</v>
      </c>
      <c r="J25539">
        <f t="shared" ref="J25539:J25602" si="1204">H25539*217000</f>
        <v>2369.64</v>
      </c>
    </row>
    <row r="25540" spans="1:10" x14ac:dyDescent="0.3">
      <c r="A25540" s="3" t="s">
        <v>33</v>
      </c>
      <c r="B25540" s="3" t="s">
        <v>212</v>
      </c>
      <c r="C25540" s="3">
        <v>2008</v>
      </c>
      <c r="D25540" s="3" t="s">
        <v>4</v>
      </c>
      <c r="E25540" s="3">
        <v>12</v>
      </c>
      <c r="F25540" s="3" t="s">
        <v>3</v>
      </c>
      <c r="G25540" s="3" t="str">
        <f t="shared" si="1202"/>
        <v>Non-Renewable</v>
      </c>
      <c r="H25540" s="5">
        <f t="shared" si="1203"/>
        <v>9.3600000000000003E-3</v>
      </c>
      <c r="I25540" s="3" t="s">
        <v>60</v>
      </c>
      <c r="J25540">
        <f t="shared" si="1204"/>
        <v>2031.1200000000001</v>
      </c>
    </row>
    <row r="25541" spans="1:10" x14ac:dyDescent="0.3">
      <c r="A25541" s="3" t="s">
        <v>33</v>
      </c>
      <c r="B25541" s="3" t="s">
        <v>212</v>
      </c>
      <c r="C25541" s="3">
        <v>2009</v>
      </c>
      <c r="D25541" s="3" t="s">
        <v>4</v>
      </c>
      <c r="E25541" s="3">
        <v>12</v>
      </c>
      <c r="F25541" s="3" t="s">
        <v>3</v>
      </c>
      <c r="G25541" s="3" t="str">
        <f t="shared" si="1202"/>
        <v>Non-Renewable</v>
      </c>
      <c r="H25541" s="5">
        <f t="shared" si="1203"/>
        <v>9.3600000000000003E-3</v>
      </c>
      <c r="I25541" s="3" t="s">
        <v>60</v>
      </c>
      <c r="J25541">
        <f t="shared" si="1204"/>
        <v>2031.1200000000001</v>
      </c>
    </row>
    <row r="25542" spans="1:10" x14ac:dyDescent="0.3">
      <c r="A25542" s="3" t="s">
        <v>33</v>
      </c>
      <c r="B25542" s="3" t="s">
        <v>212</v>
      </c>
      <c r="C25542" s="3">
        <v>2010</v>
      </c>
      <c r="D25542" s="3" t="s">
        <v>4</v>
      </c>
      <c r="E25542" s="3">
        <v>13</v>
      </c>
      <c r="F25542" s="3" t="s">
        <v>3</v>
      </c>
      <c r="G25542" s="3" t="str">
        <f t="shared" si="1202"/>
        <v>Non-Renewable</v>
      </c>
      <c r="H25542" s="5">
        <f t="shared" si="1203"/>
        <v>1.014E-2</v>
      </c>
      <c r="I25542" s="3" t="s">
        <v>60</v>
      </c>
      <c r="J25542">
        <f t="shared" si="1204"/>
        <v>2200.38</v>
      </c>
    </row>
    <row r="25543" spans="1:10" x14ac:dyDescent="0.3">
      <c r="A25543" s="3" t="s">
        <v>33</v>
      </c>
      <c r="B25543" s="3" t="s">
        <v>212</v>
      </c>
      <c r="C25543" s="3">
        <v>2011</v>
      </c>
      <c r="D25543" s="3" t="s">
        <v>4</v>
      </c>
      <c r="E25543" s="3">
        <v>15</v>
      </c>
      <c r="F25543" s="3" t="s">
        <v>3</v>
      </c>
      <c r="G25543" s="3" t="str">
        <f t="shared" si="1202"/>
        <v>Non-Renewable</v>
      </c>
      <c r="H25543" s="5">
        <f t="shared" si="1203"/>
        <v>1.17E-2</v>
      </c>
      <c r="I25543" s="3" t="s">
        <v>60</v>
      </c>
      <c r="J25543">
        <f t="shared" si="1204"/>
        <v>2538.9</v>
      </c>
    </row>
    <row r="25544" spans="1:10" x14ac:dyDescent="0.3">
      <c r="A25544" s="3" t="s">
        <v>33</v>
      </c>
      <c r="B25544" s="3" t="s">
        <v>212</v>
      </c>
      <c r="C25544" s="3">
        <v>2012</v>
      </c>
      <c r="D25544" s="3" t="s">
        <v>4</v>
      </c>
      <c r="E25544" s="3">
        <v>18</v>
      </c>
      <c r="F25544" s="3" t="s">
        <v>3</v>
      </c>
      <c r="G25544" s="3" t="str">
        <f t="shared" si="1202"/>
        <v>Non-Renewable</v>
      </c>
      <c r="H25544" s="5">
        <f t="shared" si="1203"/>
        <v>1.404E-2</v>
      </c>
      <c r="I25544" s="3" t="s">
        <v>60</v>
      </c>
      <c r="J25544">
        <f t="shared" si="1204"/>
        <v>3046.6800000000003</v>
      </c>
    </row>
    <row r="25545" spans="1:10" x14ac:dyDescent="0.3">
      <c r="A25545" s="3" t="s">
        <v>33</v>
      </c>
      <c r="B25545" s="3" t="s">
        <v>212</v>
      </c>
      <c r="C25545" s="3">
        <v>2013</v>
      </c>
      <c r="D25545" s="3" t="s">
        <v>4</v>
      </c>
      <c r="E25545" s="3">
        <v>19</v>
      </c>
      <c r="F25545" s="3" t="s">
        <v>3</v>
      </c>
      <c r="G25545" s="3" t="str">
        <f t="shared" si="1202"/>
        <v>Non-Renewable</v>
      </c>
      <c r="H25545" s="5">
        <f t="shared" si="1203"/>
        <v>1.482E-2</v>
      </c>
      <c r="I25545" s="3" t="s">
        <v>60</v>
      </c>
      <c r="J25545">
        <f t="shared" si="1204"/>
        <v>3215.94</v>
      </c>
    </row>
    <row r="25546" spans="1:10" x14ac:dyDescent="0.3">
      <c r="A25546" s="3" t="s">
        <v>33</v>
      </c>
      <c r="B25546" s="3" t="s">
        <v>212</v>
      </c>
      <c r="C25546" s="3">
        <v>2014</v>
      </c>
      <c r="D25546" s="3" t="s">
        <v>4</v>
      </c>
      <c r="E25546" s="3">
        <v>410</v>
      </c>
      <c r="F25546" s="3" t="s">
        <v>3</v>
      </c>
      <c r="G25546" s="3" t="str">
        <f t="shared" si="1202"/>
        <v>Non-Renewable</v>
      </c>
      <c r="H25546" s="5">
        <f t="shared" si="1203"/>
        <v>0.31979999999999997</v>
      </c>
      <c r="I25546" s="3" t="s">
        <v>60</v>
      </c>
      <c r="J25546">
        <f t="shared" si="1204"/>
        <v>69396.599999999991</v>
      </c>
    </row>
    <row r="25547" spans="1:10" x14ac:dyDescent="0.3">
      <c r="A25547" s="3" t="s">
        <v>33</v>
      </c>
      <c r="B25547" s="3" t="s">
        <v>212</v>
      </c>
      <c r="C25547" s="3">
        <v>2015</v>
      </c>
      <c r="D25547" s="3" t="s">
        <v>4</v>
      </c>
      <c r="E25547" s="3">
        <v>404</v>
      </c>
      <c r="F25547" s="3" t="s">
        <v>3</v>
      </c>
      <c r="G25547" s="3" t="str">
        <f t="shared" si="1202"/>
        <v>Non-Renewable</v>
      </c>
      <c r="H25547" s="5">
        <f t="shared" si="1203"/>
        <v>0.31512000000000001</v>
      </c>
      <c r="I25547" s="3" t="s">
        <v>60</v>
      </c>
      <c r="J25547">
        <f t="shared" si="1204"/>
        <v>68381.040000000008</v>
      </c>
    </row>
    <row r="25548" spans="1:10" x14ac:dyDescent="0.3">
      <c r="A25548" s="3" t="s">
        <v>33</v>
      </c>
      <c r="B25548" s="3" t="s">
        <v>212</v>
      </c>
      <c r="C25548" s="3">
        <v>2016</v>
      </c>
      <c r="D25548" s="3" t="s">
        <v>4</v>
      </c>
      <c r="E25548" s="3">
        <v>344</v>
      </c>
      <c r="F25548" s="3" t="s">
        <v>3</v>
      </c>
      <c r="G25548" s="3" t="str">
        <f t="shared" si="1202"/>
        <v>Non-Renewable</v>
      </c>
      <c r="H25548" s="5">
        <f t="shared" si="1203"/>
        <v>0.26832</v>
      </c>
      <c r="I25548" s="3" t="s">
        <v>60</v>
      </c>
      <c r="J25548">
        <f t="shared" si="1204"/>
        <v>58225.440000000002</v>
      </c>
    </row>
    <row r="25549" spans="1:10" x14ac:dyDescent="0.3">
      <c r="A25549" s="3" t="s">
        <v>33</v>
      </c>
      <c r="B25549" s="3" t="s">
        <v>212</v>
      </c>
      <c r="C25549" s="3">
        <v>2017</v>
      </c>
      <c r="D25549" s="3" t="s">
        <v>4</v>
      </c>
      <c r="E25549" s="3">
        <v>707</v>
      </c>
      <c r="F25549" s="3" t="s">
        <v>3</v>
      </c>
      <c r="G25549" s="3" t="str">
        <f t="shared" si="1202"/>
        <v>Non-Renewable</v>
      </c>
      <c r="H25549" s="5">
        <f t="shared" si="1203"/>
        <v>0.55145999999999995</v>
      </c>
      <c r="I25549" s="3" t="s">
        <v>60</v>
      </c>
      <c r="J25549">
        <f t="shared" si="1204"/>
        <v>119666.81999999999</v>
      </c>
    </row>
    <row r="25550" spans="1:10" x14ac:dyDescent="0.3">
      <c r="A25550" s="3" t="s">
        <v>33</v>
      </c>
      <c r="B25550" s="3" t="s">
        <v>212</v>
      </c>
      <c r="C25550" s="3">
        <v>2018</v>
      </c>
      <c r="D25550" s="3" t="s">
        <v>4</v>
      </c>
      <c r="E25550" s="3">
        <v>456</v>
      </c>
      <c r="F25550" s="3" t="s">
        <v>3</v>
      </c>
      <c r="G25550" s="3" t="str">
        <f t="shared" si="1202"/>
        <v>Non-Renewable</v>
      </c>
      <c r="H25550" s="5">
        <f t="shared" si="1203"/>
        <v>0.35568</v>
      </c>
      <c r="I25550" s="3" t="s">
        <v>60</v>
      </c>
      <c r="J25550">
        <f t="shared" si="1204"/>
        <v>77182.559999999998</v>
      </c>
    </row>
    <row r="25551" spans="1:10" x14ac:dyDescent="0.3">
      <c r="A25551" s="3" t="s">
        <v>33</v>
      </c>
      <c r="B25551" s="3" t="s">
        <v>212</v>
      </c>
      <c r="C25551" s="3">
        <v>2019</v>
      </c>
      <c r="D25551" s="3" t="s">
        <v>4</v>
      </c>
      <c r="E25551" s="3">
        <v>601</v>
      </c>
      <c r="F25551" s="3" t="s">
        <v>3</v>
      </c>
      <c r="G25551" s="3" t="str">
        <f t="shared" si="1202"/>
        <v>Non-Renewable</v>
      </c>
      <c r="H25551" s="5">
        <f t="shared" si="1203"/>
        <v>0.46877999999999997</v>
      </c>
      <c r="I25551" s="3" t="s">
        <v>60</v>
      </c>
      <c r="J25551">
        <f t="shared" si="1204"/>
        <v>101725.26</v>
      </c>
    </row>
    <row r="25552" spans="1:10" x14ac:dyDescent="0.3">
      <c r="A25552" s="3" t="s">
        <v>33</v>
      </c>
      <c r="B25552" s="3" t="s">
        <v>212</v>
      </c>
      <c r="C25552" s="3">
        <v>2020</v>
      </c>
      <c r="D25552" s="3" t="s">
        <v>4</v>
      </c>
      <c r="E25552" s="3">
        <v>321</v>
      </c>
      <c r="F25552" s="3" t="s">
        <v>3</v>
      </c>
      <c r="G25552" s="3" t="str">
        <f t="shared" si="1202"/>
        <v>Non-Renewable</v>
      </c>
      <c r="H25552" s="5">
        <f t="shared" si="1203"/>
        <v>0.25037999999999999</v>
      </c>
      <c r="I25552" s="3" t="s">
        <v>60</v>
      </c>
      <c r="J25552">
        <f t="shared" si="1204"/>
        <v>54332.46</v>
      </c>
    </row>
    <row r="25553" spans="1:10" x14ac:dyDescent="0.3">
      <c r="A25553" s="3" t="s">
        <v>33</v>
      </c>
      <c r="B25553" s="3" t="s">
        <v>212</v>
      </c>
      <c r="C25553" s="3">
        <v>2021</v>
      </c>
      <c r="D25553" s="3" t="s">
        <v>4</v>
      </c>
      <c r="E25553" s="3">
        <v>119</v>
      </c>
      <c r="F25553" s="3" t="s">
        <v>3</v>
      </c>
      <c r="G25553" s="3" t="str">
        <f t="shared" si="1202"/>
        <v>Non-Renewable</v>
      </c>
      <c r="H25553" s="5">
        <f t="shared" si="1203"/>
        <v>9.282E-2</v>
      </c>
      <c r="I25553" s="3" t="s">
        <v>60</v>
      </c>
      <c r="J25553">
        <f t="shared" si="1204"/>
        <v>20141.939999999999</v>
      </c>
    </row>
    <row r="25554" spans="1:10" x14ac:dyDescent="0.3">
      <c r="A25554" s="3" t="s">
        <v>33</v>
      </c>
      <c r="B25554" s="3" t="s">
        <v>212</v>
      </c>
      <c r="C25554" s="3">
        <v>2022</v>
      </c>
      <c r="D25554" s="3" t="s">
        <v>4</v>
      </c>
      <c r="E25554" s="3">
        <v>82</v>
      </c>
      <c r="F25554" s="3" t="s">
        <v>3</v>
      </c>
      <c r="G25554" s="3" t="str">
        <f t="shared" si="1202"/>
        <v>Non-Renewable</v>
      </c>
      <c r="H25554" s="5">
        <f t="shared" si="1203"/>
        <v>6.3960000000000003E-2</v>
      </c>
      <c r="I25554" s="3" t="s">
        <v>60</v>
      </c>
      <c r="J25554">
        <f t="shared" si="1204"/>
        <v>13879.320000000002</v>
      </c>
    </row>
    <row r="25555" spans="1:10" x14ac:dyDescent="0.3">
      <c r="A25555" s="3" t="s">
        <v>33</v>
      </c>
      <c r="B25555" s="3" t="s">
        <v>212</v>
      </c>
      <c r="C25555" s="3">
        <v>2023</v>
      </c>
      <c r="D25555" s="3" t="s">
        <v>4</v>
      </c>
      <c r="E25555" s="3">
        <v>54</v>
      </c>
      <c r="F25555" s="3" t="s">
        <v>3</v>
      </c>
      <c r="G25555" s="3" t="str">
        <f t="shared" si="1202"/>
        <v>Non-Renewable</v>
      </c>
      <c r="H25555" s="5">
        <f t="shared" si="1203"/>
        <v>4.2119999999999998E-2</v>
      </c>
      <c r="I25555" s="3" t="s">
        <v>60</v>
      </c>
      <c r="J25555">
        <f t="shared" si="1204"/>
        <v>9140.0399999999991</v>
      </c>
    </row>
    <row r="25556" spans="1:10" x14ac:dyDescent="0.3">
      <c r="A25556" s="3" t="s">
        <v>33</v>
      </c>
      <c r="B25556" s="3" t="s">
        <v>212</v>
      </c>
      <c r="C25556" s="3">
        <v>2024</v>
      </c>
      <c r="D25556" s="3" t="s">
        <v>4</v>
      </c>
      <c r="E25556" s="3">
        <v>21</v>
      </c>
      <c r="F25556" s="3" t="s">
        <v>3</v>
      </c>
      <c r="G25556" s="3" t="str">
        <f t="shared" si="1202"/>
        <v>Non-Renewable</v>
      </c>
      <c r="H25556" s="5">
        <f t="shared" si="1203"/>
        <v>1.6379999999999999E-2</v>
      </c>
      <c r="I25556" s="3" t="s">
        <v>60</v>
      </c>
      <c r="J25556">
        <f t="shared" si="1204"/>
        <v>3554.4599999999996</v>
      </c>
    </row>
    <row r="25557" spans="1:10" x14ac:dyDescent="0.3">
      <c r="A25557" s="3" t="s">
        <v>33</v>
      </c>
      <c r="B25557" s="3" t="s">
        <v>212</v>
      </c>
      <c r="C25557" s="3">
        <v>2025</v>
      </c>
      <c r="D25557" s="3" t="s">
        <v>4</v>
      </c>
      <c r="E25557" s="3">
        <v>55</v>
      </c>
      <c r="F25557" s="3" t="s">
        <v>3</v>
      </c>
      <c r="G25557" s="3" t="str">
        <f t="shared" si="1202"/>
        <v>Non-Renewable</v>
      </c>
      <c r="H25557" s="5">
        <f t="shared" si="1203"/>
        <v>4.2900000000000001E-2</v>
      </c>
      <c r="I25557" s="3" t="s">
        <v>60</v>
      </c>
      <c r="J25557">
        <f t="shared" si="1204"/>
        <v>9309.2999999999993</v>
      </c>
    </row>
    <row r="25558" spans="1:10" x14ac:dyDescent="0.3">
      <c r="A25558" s="3" t="s">
        <v>33</v>
      </c>
      <c r="B25558" s="3" t="s">
        <v>212</v>
      </c>
      <c r="C25558" s="3">
        <v>2000</v>
      </c>
      <c r="D25558" s="3" t="s">
        <v>7</v>
      </c>
      <c r="E25558" s="3">
        <v>7750</v>
      </c>
      <c r="F25558" s="3" t="s">
        <v>3</v>
      </c>
      <c r="G25558" s="3" t="str">
        <f t="shared" si="1202"/>
        <v>Renewable</v>
      </c>
      <c r="H25558" s="5">
        <f t="shared" si="1203"/>
        <v>0.186</v>
      </c>
      <c r="I25558" s="3" t="s">
        <v>60</v>
      </c>
      <c r="J25558">
        <f t="shared" si="1204"/>
        <v>40362</v>
      </c>
    </row>
    <row r="25559" spans="1:10" x14ac:dyDescent="0.3">
      <c r="A25559" s="3" t="s">
        <v>33</v>
      </c>
      <c r="B25559" s="3" t="s">
        <v>212</v>
      </c>
      <c r="C25559" s="3">
        <v>2001</v>
      </c>
      <c r="D25559" s="3" t="s">
        <v>7</v>
      </c>
      <c r="E25559" s="3">
        <v>7893</v>
      </c>
      <c r="F25559" s="3" t="s">
        <v>3</v>
      </c>
      <c r="G25559" s="3" t="str">
        <f t="shared" si="1202"/>
        <v>Renewable</v>
      </c>
      <c r="H25559" s="5">
        <f t="shared" si="1203"/>
        <v>0.18943200000000002</v>
      </c>
      <c r="I25559" s="3" t="s">
        <v>60</v>
      </c>
      <c r="J25559">
        <f t="shared" si="1204"/>
        <v>41106.744000000006</v>
      </c>
    </row>
    <row r="25560" spans="1:10" x14ac:dyDescent="0.3">
      <c r="A25560" s="3" t="s">
        <v>33</v>
      </c>
      <c r="B25560" s="3" t="s">
        <v>212</v>
      </c>
      <c r="C25560" s="3">
        <v>2002</v>
      </c>
      <c r="D25560" s="3" t="s">
        <v>7</v>
      </c>
      <c r="E25560" s="3">
        <v>8102</v>
      </c>
      <c r="F25560" s="3" t="s">
        <v>3</v>
      </c>
      <c r="G25560" s="3" t="str">
        <f t="shared" si="1202"/>
        <v>Renewable</v>
      </c>
      <c r="H25560" s="5">
        <f t="shared" si="1203"/>
        <v>0.19444800000000001</v>
      </c>
      <c r="I25560" s="3" t="s">
        <v>60</v>
      </c>
      <c r="J25560">
        <f t="shared" si="1204"/>
        <v>42195.216</v>
      </c>
    </row>
    <row r="25561" spans="1:10" x14ac:dyDescent="0.3">
      <c r="A25561" s="3" t="s">
        <v>33</v>
      </c>
      <c r="B25561" s="3" t="s">
        <v>212</v>
      </c>
      <c r="C25561" s="3">
        <v>2003</v>
      </c>
      <c r="D25561" s="3" t="s">
        <v>7</v>
      </c>
      <c r="E25561" s="3">
        <v>8257</v>
      </c>
      <c r="F25561" s="3" t="s">
        <v>3</v>
      </c>
      <c r="G25561" s="3" t="str">
        <f t="shared" si="1202"/>
        <v>Renewable</v>
      </c>
      <c r="H25561" s="5">
        <f t="shared" si="1203"/>
        <v>0.19816800000000001</v>
      </c>
      <c r="I25561" s="3" t="s">
        <v>60</v>
      </c>
      <c r="J25561">
        <f t="shared" si="1204"/>
        <v>43002.456000000006</v>
      </c>
    </row>
    <row r="25562" spans="1:10" x14ac:dyDescent="0.3">
      <c r="A25562" s="3" t="s">
        <v>33</v>
      </c>
      <c r="B25562" s="3" t="s">
        <v>212</v>
      </c>
      <c r="C25562" s="3">
        <v>2004</v>
      </c>
      <c r="D25562" s="3" t="s">
        <v>7</v>
      </c>
      <c r="E25562" s="3">
        <v>8460</v>
      </c>
      <c r="F25562" s="3" t="s">
        <v>3</v>
      </c>
      <c r="G25562" s="3" t="str">
        <f t="shared" si="1202"/>
        <v>Renewable</v>
      </c>
      <c r="H25562" s="5">
        <f t="shared" si="1203"/>
        <v>0.20304</v>
      </c>
      <c r="I25562" s="3" t="s">
        <v>60</v>
      </c>
      <c r="J25562">
        <f t="shared" si="1204"/>
        <v>44059.68</v>
      </c>
    </row>
    <row r="25563" spans="1:10" x14ac:dyDescent="0.3">
      <c r="A25563" s="3" t="s">
        <v>33</v>
      </c>
      <c r="B25563" s="3" t="s">
        <v>212</v>
      </c>
      <c r="C25563" s="3">
        <v>2005</v>
      </c>
      <c r="D25563" s="3" t="s">
        <v>7</v>
      </c>
      <c r="E25563" s="3">
        <v>8883</v>
      </c>
      <c r="F25563" s="3" t="s">
        <v>3</v>
      </c>
      <c r="G25563" s="3" t="str">
        <f t="shared" si="1202"/>
        <v>Renewable</v>
      </c>
      <c r="H25563" s="5">
        <f t="shared" si="1203"/>
        <v>0.21319199999999999</v>
      </c>
      <c r="I25563" s="3" t="s">
        <v>60</v>
      </c>
      <c r="J25563">
        <f t="shared" si="1204"/>
        <v>46262.663999999997</v>
      </c>
    </row>
    <row r="25564" spans="1:10" x14ac:dyDescent="0.3">
      <c r="A25564" s="3" t="s">
        <v>33</v>
      </c>
      <c r="B25564" s="3" t="s">
        <v>212</v>
      </c>
      <c r="C25564" s="3">
        <v>2006</v>
      </c>
      <c r="D25564" s="3" t="s">
        <v>7</v>
      </c>
      <c r="E25564" s="3">
        <v>9669</v>
      </c>
      <c r="F25564" s="3" t="s">
        <v>3</v>
      </c>
      <c r="G25564" s="3" t="str">
        <f t="shared" si="1202"/>
        <v>Renewable</v>
      </c>
      <c r="H25564" s="5">
        <f t="shared" si="1203"/>
        <v>0.23205600000000001</v>
      </c>
      <c r="I25564" s="3" t="s">
        <v>60</v>
      </c>
      <c r="J25564">
        <f t="shared" si="1204"/>
        <v>50356.152000000002</v>
      </c>
    </row>
    <row r="25565" spans="1:10" x14ac:dyDescent="0.3">
      <c r="A25565" s="3" t="s">
        <v>33</v>
      </c>
      <c r="B25565" s="3" t="s">
        <v>212</v>
      </c>
      <c r="C25565" s="3">
        <v>2007</v>
      </c>
      <c r="D25565" s="3" t="s">
        <v>7</v>
      </c>
      <c r="E25565" s="3">
        <v>9631</v>
      </c>
      <c r="F25565" s="3" t="s">
        <v>3</v>
      </c>
      <c r="G25565" s="3" t="str">
        <f t="shared" si="1202"/>
        <v>Renewable</v>
      </c>
      <c r="H25565" s="5">
        <f t="shared" si="1203"/>
        <v>0.23114400000000002</v>
      </c>
      <c r="I25565" s="3" t="s">
        <v>60</v>
      </c>
      <c r="J25565">
        <f t="shared" si="1204"/>
        <v>50158.248000000007</v>
      </c>
    </row>
    <row r="25566" spans="1:10" x14ac:dyDescent="0.3">
      <c r="A25566" s="3" t="s">
        <v>33</v>
      </c>
      <c r="B25566" s="3" t="s">
        <v>212</v>
      </c>
      <c r="C25566" s="3">
        <v>2008</v>
      </c>
      <c r="D25566" s="3" t="s">
        <v>7</v>
      </c>
      <c r="E25566" s="3">
        <v>9522</v>
      </c>
      <c r="F25566" s="3" t="s">
        <v>3</v>
      </c>
      <c r="G25566" s="3" t="str">
        <f t="shared" si="1202"/>
        <v>Renewable</v>
      </c>
      <c r="H25566" s="5">
        <f t="shared" si="1203"/>
        <v>0.22852800000000001</v>
      </c>
      <c r="I25566" s="3" t="s">
        <v>60</v>
      </c>
      <c r="J25566">
        <f t="shared" si="1204"/>
        <v>49590.576000000001</v>
      </c>
    </row>
    <row r="25567" spans="1:10" x14ac:dyDescent="0.3">
      <c r="A25567" s="3" t="s">
        <v>33</v>
      </c>
      <c r="B25567" s="3" t="s">
        <v>212</v>
      </c>
      <c r="C25567" s="3">
        <v>2009</v>
      </c>
      <c r="D25567" s="3" t="s">
        <v>7</v>
      </c>
      <c r="E25567" s="3">
        <v>9881</v>
      </c>
      <c r="F25567" s="3" t="s">
        <v>3</v>
      </c>
      <c r="G25567" s="3" t="str">
        <f t="shared" ref="G25567:G25630" si="1205">IF(OR(D25567="hydropower",D25567="wind",D25567="solar pv",D25567=" tide",D25567="solar thermal",D25567="geothermal",D25567="biofuels"), "Renewable", "Non-Renewable")</f>
        <v>Renewable</v>
      </c>
      <c r="H25567" s="5">
        <f t="shared" si="1203"/>
        <v>0.23714399999999999</v>
      </c>
      <c r="I25567" s="3" t="s">
        <v>60</v>
      </c>
      <c r="J25567">
        <f t="shared" si="1204"/>
        <v>51460.248</v>
      </c>
    </row>
    <row r="25568" spans="1:10" x14ac:dyDescent="0.3">
      <c r="A25568" s="3" t="s">
        <v>33</v>
      </c>
      <c r="B25568" s="3" t="s">
        <v>212</v>
      </c>
      <c r="C25568" s="3">
        <v>2010</v>
      </c>
      <c r="D25568" s="3" t="s">
        <v>7</v>
      </c>
      <c r="E25568" s="3">
        <v>10435</v>
      </c>
      <c r="F25568" s="3" t="s">
        <v>3</v>
      </c>
      <c r="G25568" s="3" t="str">
        <f t="shared" si="1205"/>
        <v>Renewable</v>
      </c>
      <c r="H25568" s="5">
        <f t="shared" si="1203"/>
        <v>0.25044</v>
      </c>
      <c r="I25568" s="3" t="s">
        <v>60</v>
      </c>
      <c r="J25568">
        <f t="shared" si="1204"/>
        <v>54345.479999999996</v>
      </c>
    </row>
    <row r="25569" spans="1:10" x14ac:dyDescent="0.3">
      <c r="A25569" s="3" t="s">
        <v>33</v>
      </c>
      <c r="B25569" s="3" t="s">
        <v>212</v>
      </c>
      <c r="C25569" s="3">
        <v>2011</v>
      </c>
      <c r="D25569" s="3" t="s">
        <v>7</v>
      </c>
      <c r="E25569" s="3">
        <v>11483</v>
      </c>
      <c r="F25569" s="3" t="s">
        <v>3</v>
      </c>
      <c r="G25569" s="3" t="str">
        <f t="shared" si="1205"/>
        <v>Renewable</v>
      </c>
      <c r="H25569" s="5">
        <f t="shared" si="1203"/>
        <v>0.275592</v>
      </c>
      <c r="I25569" s="3" t="s">
        <v>60</v>
      </c>
      <c r="J25569">
        <f t="shared" si="1204"/>
        <v>59803.464</v>
      </c>
    </row>
    <row r="25570" spans="1:10" x14ac:dyDescent="0.3">
      <c r="A25570" s="3" t="s">
        <v>33</v>
      </c>
      <c r="B25570" s="3" t="s">
        <v>212</v>
      </c>
      <c r="C25570" s="3">
        <v>2012</v>
      </c>
      <c r="D25570" s="3" t="s">
        <v>7</v>
      </c>
      <c r="E25570" s="3">
        <v>12350</v>
      </c>
      <c r="F25570" s="3" t="s">
        <v>3</v>
      </c>
      <c r="G25570" s="3" t="str">
        <f t="shared" si="1205"/>
        <v>Renewable</v>
      </c>
      <c r="H25570" s="5">
        <f t="shared" si="1203"/>
        <v>0.2964</v>
      </c>
      <c r="I25570" s="3" t="s">
        <v>60</v>
      </c>
      <c r="J25570">
        <f t="shared" si="1204"/>
        <v>64318.8</v>
      </c>
    </row>
    <row r="25571" spans="1:10" x14ac:dyDescent="0.3">
      <c r="A25571" s="3" t="s">
        <v>33</v>
      </c>
      <c r="B25571" s="3" t="s">
        <v>212</v>
      </c>
      <c r="C25571" s="3">
        <v>2013</v>
      </c>
      <c r="D25571" s="3" t="s">
        <v>7</v>
      </c>
      <c r="E25571" s="3">
        <v>13281</v>
      </c>
      <c r="F25571" s="3" t="s">
        <v>3</v>
      </c>
      <c r="G25571" s="3" t="str">
        <f t="shared" si="1205"/>
        <v>Renewable</v>
      </c>
      <c r="H25571" s="5">
        <f t="shared" si="1203"/>
        <v>0.31874400000000003</v>
      </c>
      <c r="I25571" s="3" t="s">
        <v>60</v>
      </c>
      <c r="J25571">
        <f t="shared" si="1204"/>
        <v>69167.448000000004</v>
      </c>
    </row>
    <row r="25572" spans="1:10" x14ac:dyDescent="0.3">
      <c r="A25572" s="3" t="s">
        <v>33</v>
      </c>
      <c r="B25572" s="3" t="s">
        <v>212</v>
      </c>
      <c r="C25572" s="3">
        <v>2014</v>
      </c>
      <c r="D25572" s="3" t="s">
        <v>7</v>
      </c>
      <c r="E25572" s="3">
        <v>14042</v>
      </c>
      <c r="F25572" s="3" t="s">
        <v>3</v>
      </c>
      <c r="G25572" s="3" t="str">
        <f t="shared" si="1205"/>
        <v>Renewable</v>
      </c>
      <c r="H25572" s="5">
        <f t="shared" si="1203"/>
        <v>0.33700800000000003</v>
      </c>
      <c r="I25572" s="3" t="s">
        <v>60</v>
      </c>
      <c r="J25572">
        <f t="shared" si="1204"/>
        <v>73130.736000000004</v>
      </c>
    </row>
    <row r="25573" spans="1:10" x14ac:dyDescent="0.3">
      <c r="A25573" s="3" t="s">
        <v>33</v>
      </c>
      <c r="B25573" s="3" t="s">
        <v>212</v>
      </c>
      <c r="C25573" s="3">
        <v>2015</v>
      </c>
      <c r="D25573" s="3" t="s">
        <v>7</v>
      </c>
      <c r="E25573" s="3">
        <v>13037</v>
      </c>
      <c r="F25573" s="3" t="s">
        <v>3</v>
      </c>
      <c r="G25573" s="3" t="str">
        <f t="shared" si="1205"/>
        <v>Renewable</v>
      </c>
      <c r="H25573" s="5">
        <f t="shared" si="1203"/>
        <v>0.312888</v>
      </c>
      <c r="I25573" s="3" t="s">
        <v>60</v>
      </c>
      <c r="J25573">
        <f t="shared" si="1204"/>
        <v>67896.695999999996</v>
      </c>
    </row>
    <row r="25574" spans="1:10" x14ac:dyDescent="0.3">
      <c r="A25574" s="3" t="s">
        <v>33</v>
      </c>
      <c r="B25574" s="3" t="s">
        <v>212</v>
      </c>
      <c r="C25574" s="3">
        <v>2016</v>
      </c>
      <c r="D25574" s="3" t="s">
        <v>7</v>
      </c>
      <c r="E25574" s="3">
        <v>11025</v>
      </c>
      <c r="F25574" s="3" t="s">
        <v>3</v>
      </c>
      <c r="G25574" s="3" t="str">
        <f t="shared" si="1205"/>
        <v>Renewable</v>
      </c>
      <c r="H25574" s="5">
        <f t="shared" si="1203"/>
        <v>0.2646</v>
      </c>
      <c r="I25574" s="3" t="s">
        <v>60</v>
      </c>
      <c r="J25574">
        <f t="shared" si="1204"/>
        <v>57418.2</v>
      </c>
    </row>
    <row r="25575" spans="1:10" x14ac:dyDescent="0.3">
      <c r="A25575" s="3" t="s">
        <v>33</v>
      </c>
      <c r="B25575" s="3" t="s">
        <v>212</v>
      </c>
      <c r="C25575" s="3">
        <v>2017</v>
      </c>
      <c r="D25575" s="3" t="s">
        <v>7</v>
      </c>
      <c r="E25575" s="3">
        <v>12488</v>
      </c>
      <c r="F25575" s="3" t="s">
        <v>3</v>
      </c>
      <c r="G25575" s="3" t="str">
        <f t="shared" si="1205"/>
        <v>Renewable</v>
      </c>
      <c r="H25575" s="5">
        <f t="shared" si="1203"/>
        <v>0.29971200000000003</v>
      </c>
      <c r="I25575" s="3" t="s">
        <v>60</v>
      </c>
      <c r="J25575">
        <f t="shared" si="1204"/>
        <v>65037.504000000008</v>
      </c>
    </row>
    <row r="25576" spans="1:10" x14ac:dyDescent="0.3">
      <c r="A25576" s="3" t="s">
        <v>33</v>
      </c>
      <c r="B25576" s="3" t="s">
        <v>212</v>
      </c>
      <c r="C25576" s="3">
        <v>2018</v>
      </c>
      <c r="D25576" s="3" t="s">
        <v>7</v>
      </c>
      <c r="E25576" s="3">
        <v>13706</v>
      </c>
      <c r="F25576" s="3" t="s">
        <v>3</v>
      </c>
      <c r="G25576" s="3" t="str">
        <f t="shared" si="1205"/>
        <v>Renewable</v>
      </c>
      <c r="H25576" s="5">
        <f t="shared" si="1203"/>
        <v>0.32894400000000001</v>
      </c>
      <c r="I25576" s="3" t="s">
        <v>60</v>
      </c>
      <c r="J25576">
        <f t="shared" si="1204"/>
        <v>71380.847999999998</v>
      </c>
    </row>
    <row r="25577" spans="1:10" x14ac:dyDescent="0.3">
      <c r="A25577" s="3" t="s">
        <v>33</v>
      </c>
      <c r="B25577" s="3" t="s">
        <v>212</v>
      </c>
      <c r="C25577" s="3">
        <v>2019</v>
      </c>
      <c r="D25577" s="3" t="s">
        <v>7</v>
      </c>
      <c r="E25577" s="3">
        <v>12331</v>
      </c>
      <c r="F25577" s="3" t="s">
        <v>3</v>
      </c>
      <c r="G25577" s="3" t="str">
        <f t="shared" si="1205"/>
        <v>Renewable</v>
      </c>
      <c r="H25577" s="5">
        <f t="shared" si="1203"/>
        <v>0.29594399999999998</v>
      </c>
      <c r="I25577" s="3" t="s">
        <v>60</v>
      </c>
      <c r="J25577">
        <f t="shared" si="1204"/>
        <v>64219.847999999998</v>
      </c>
    </row>
    <row r="25578" spans="1:10" x14ac:dyDescent="0.3">
      <c r="A25578" s="3" t="s">
        <v>33</v>
      </c>
      <c r="B25578" s="3" t="s">
        <v>212</v>
      </c>
      <c r="C25578" s="3">
        <v>2020</v>
      </c>
      <c r="D25578" s="3" t="s">
        <v>7</v>
      </c>
      <c r="E25578" s="3">
        <v>12792</v>
      </c>
      <c r="F25578" s="3" t="s">
        <v>3</v>
      </c>
      <c r="G25578" s="3" t="str">
        <f t="shared" si="1205"/>
        <v>Renewable</v>
      </c>
      <c r="H25578" s="5">
        <f t="shared" si="1203"/>
        <v>0.307008</v>
      </c>
      <c r="I25578" s="3" t="s">
        <v>60</v>
      </c>
      <c r="J25578">
        <f t="shared" si="1204"/>
        <v>66620.736000000004</v>
      </c>
    </row>
    <row r="25579" spans="1:10" x14ac:dyDescent="0.3">
      <c r="A25579" s="3" t="s">
        <v>33</v>
      </c>
      <c r="B25579" s="3" t="s">
        <v>212</v>
      </c>
      <c r="C25579" s="3">
        <v>2021</v>
      </c>
      <c r="D25579" s="3" t="s">
        <v>7</v>
      </c>
      <c r="E25579" s="3">
        <v>16072</v>
      </c>
      <c r="F25579" s="3" t="s">
        <v>3</v>
      </c>
      <c r="G25579" s="3" t="str">
        <f t="shared" si="1205"/>
        <v>Renewable</v>
      </c>
      <c r="H25579" s="5">
        <f t="shared" si="1203"/>
        <v>0.38572800000000002</v>
      </c>
      <c r="I25579" s="3" t="s">
        <v>60</v>
      </c>
      <c r="J25579">
        <f t="shared" si="1204"/>
        <v>83702.97600000001</v>
      </c>
    </row>
    <row r="25580" spans="1:10" x14ac:dyDescent="0.3">
      <c r="A25580" s="3" t="s">
        <v>33</v>
      </c>
      <c r="B25580" s="3" t="s">
        <v>212</v>
      </c>
      <c r="C25580" s="3">
        <v>2022</v>
      </c>
      <c r="D25580" s="3" t="s">
        <v>7</v>
      </c>
      <c r="E25580" s="3">
        <v>17088</v>
      </c>
      <c r="F25580" s="3" t="s">
        <v>3</v>
      </c>
      <c r="G25580" s="3" t="str">
        <f t="shared" si="1205"/>
        <v>Renewable</v>
      </c>
      <c r="H25580" s="5">
        <f t="shared" si="1203"/>
        <v>0.41011200000000003</v>
      </c>
      <c r="I25580" s="3" t="s">
        <v>60</v>
      </c>
      <c r="J25580">
        <f t="shared" si="1204"/>
        <v>88994.304000000004</v>
      </c>
    </row>
    <row r="25581" spans="1:10" x14ac:dyDescent="0.3">
      <c r="A25581" s="3" t="s">
        <v>33</v>
      </c>
      <c r="B25581" s="3" t="s">
        <v>212</v>
      </c>
      <c r="C25581" s="3">
        <v>2023</v>
      </c>
      <c r="D25581" s="3" t="s">
        <v>7</v>
      </c>
      <c r="E25581" s="3">
        <v>17090</v>
      </c>
      <c r="F25581" s="3" t="s">
        <v>3</v>
      </c>
      <c r="G25581" s="3" t="str">
        <f t="shared" si="1205"/>
        <v>Renewable</v>
      </c>
      <c r="H25581" s="5">
        <f t="shared" si="1203"/>
        <v>0.41016000000000002</v>
      </c>
      <c r="I25581" s="3" t="s">
        <v>60</v>
      </c>
      <c r="J25581">
        <f t="shared" si="1204"/>
        <v>89004.72</v>
      </c>
    </row>
    <row r="25582" spans="1:10" x14ac:dyDescent="0.3">
      <c r="A25582" s="3" t="s">
        <v>33</v>
      </c>
      <c r="B25582" s="3" t="s">
        <v>212</v>
      </c>
      <c r="C25582" s="3">
        <v>2024</v>
      </c>
      <c r="D25582" s="3" t="s">
        <v>7</v>
      </c>
      <c r="E25582" s="3">
        <v>18697</v>
      </c>
      <c r="F25582" s="3" t="s">
        <v>3</v>
      </c>
      <c r="G25582" s="3" t="str">
        <f t="shared" si="1205"/>
        <v>Renewable</v>
      </c>
      <c r="H25582" s="5">
        <f t="shared" si="1203"/>
        <v>0.44872800000000002</v>
      </c>
      <c r="I25582" s="3" t="s">
        <v>60</v>
      </c>
      <c r="J25582">
        <f t="shared" si="1204"/>
        <v>97373.97600000001</v>
      </c>
    </row>
    <row r="25583" spans="1:10" x14ac:dyDescent="0.3">
      <c r="A25583" s="3" t="s">
        <v>33</v>
      </c>
      <c r="B25583" s="3" t="s">
        <v>212</v>
      </c>
      <c r="C25583" s="3">
        <v>2025</v>
      </c>
      <c r="D25583" s="3" t="s">
        <v>7</v>
      </c>
      <c r="E25583" s="3">
        <v>18764</v>
      </c>
      <c r="F25583" s="3" t="s">
        <v>3</v>
      </c>
      <c r="G25583" s="3" t="str">
        <f t="shared" si="1205"/>
        <v>Renewable</v>
      </c>
      <c r="H25583" s="5">
        <f t="shared" si="1203"/>
        <v>0.45033600000000001</v>
      </c>
      <c r="I25583" s="3" t="s">
        <v>60</v>
      </c>
      <c r="J25583">
        <f t="shared" si="1204"/>
        <v>97722.911999999997</v>
      </c>
    </row>
    <row r="25584" spans="1:10" x14ac:dyDescent="0.3">
      <c r="A25584" s="3" t="s">
        <v>33</v>
      </c>
      <c r="B25584" s="3" t="s">
        <v>212</v>
      </c>
      <c r="C25584" s="3">
        <v>2000</v>
      </c>
      <c r="D25584" s="3" t="s">
        <v>8</v>
      </c>
      <c r="E25584" s="3">
        <v>39</v>
      </c>
      <c r="F25584" s="3" t="s">
        <v>3</v>
      </c>
      <c r="G25584" s="3" t="str">
        <f t="shared" si="1205"/>
        <v>Renewable</v>
      </c>
      <c r="H25584" s="5">
        <f t="shared" si="1203"/>
        <v>1.5600000000000001E-2</v>
      </c>
      <c r="I25584" s="3" t="s">
        <v>60</v>
      </c>
      <c r="J25584">
        <f t="shared" si="1204"/>
        <v>3385.2000000000003</v>
      </c>
    </row>
    <row r="25585" spans="1:10" x14ac:dyDescent="0.3">
      <c r="A25585" s="3" t="s">
        <v>33</v>
      </c>
      <c r="B25585" s="3" t="s">
        <v>212</v>
      </c>
      <c r="C25585" s="3">
        <v>2001</v>
      </c>
      <c r="D25585" s="3" t="s">
        <v>8</v>
      </c>
      <c r="E25585" s="3">
        <v>39</v>
      </c>
      <c r="F25585" s="3" t="s">
        <v>3</v>
      </c>
      <c r="G25585" s="3" t="str">
        <f t="shared" si="1205"/>
        <v>Renewable</v>
      </c>
      <c r="H25585" s="5">
        <f t="shared" si="1203"/>
        <v>1.5600000000000001E-2</v>
      </c>
      <c r="I25585" s="3" t="s">
        <v>60</v>
      </c>
      <c r="J25585">
        <f t="shared" si="1204"/>
        <v>3385.2000000000003</v>
      </c>
    </row>
    <row r="25586" spans="1:10" x14ac:dyDescent="0.3">
      <c r="A25586" s="3" t="s">
        <v>33</v>
      </c>
      <c r="B25586" s="3" t="s">
        <v>212</v>
      </c>
      <c r="C25586" s="3">
        <v>2002</v>
      </c>
      <c r="D25586" s="3" t="s">
        <v>8</v>
      </c>
      <c r="E25586" s="3">
        <v>39</v>
      </c>
      <c r="F25586" s="3" t="s">
        <v>3</v>
      </c>
      <c r="G25586" s="3" t="str">
        <f t="shared" si="1205"/>
        <v>Renewable</v>
      </c>
      <c r="H25586" s="5">
        <f t="shared" si="1203"/>
        <v>1.5600000000000001E-2</v>
      </c>
      <c r="I25586" s="3" t="s">
        <v>60</v>
      </c>
      <c r="J25586">
        <f t="shared" si="1204"/>
        <v>3385.2000000000003</v>
      </c>
    </row>
    <row r="25587" spans="1:10" x14ac:dyDescent="0.3">
      <c r="A25587" s="3" t="s">
        <v>33</v>
      </c>
      <c r="B25587" s="3" t="s">
        <v>212</v>
      </c>
      <c r="C25587" s="3">
        <v>2003</v>
      </c>
      <c r="D25587" s="3" t="s">
        <v>8</v>
      </c>
      <c r="E25587" s="3">
        <v>39</v>
      </c>
      <c r="F25587" s="3" t="s">
        <v>3</v>
      </c>
      <c r="G25587" s="3" t="str">
        <f t="shared" si="1205"/>
        <v>Renewable</v>
      </c>
      <c r="H25587" s="5">
        <f t="shared" si="1203"/>
        <v>1.5600000000000001E-2</v>
      </c>
      <c r="I25587" s="3" t="s">
        <v>60</v>
      </c>
      <c r="J25587">
        <f t="shared" si="1204"/>
        <v>3385.2000000000003</v>
      </c>
    </row>
    <row r="25588" spans="1:10" x14ac:dyDescent="0.3">
      <c r="A25588" s="3" t="s">
        <v>33</v>
      </c>
      <c r="B25588" s="3" t="s">
        <v>212</v>
      </c>
      <c r="C25588" s="3">
        <v>2004</v>
      </c>
      <c r="D25588" s="3" t="s">
        <v>8</v>
      </c>
      <c r="E25588" s="3">
        <v>39</v>
      </c>
      <c r="F25588" s="3" t="s">
        <v>3</v>
      </c>
      <c r="G25588" s="3" t="str">
        <f t="shared" si="1205"/>
        <v>Renewable</v>
      </c>
      <c r="H25588" s="5">
        <f t="shared" si="1203"/>
        <v>1.5600000000000001E-2</v>
      </c>
      <c r="I25588" s="3" t="s">
        <v>60</v>
      </c>
      <c r="J25588">
        <f t="shared" si="1204"/>
        <v>3385.2000000000003</v>
      </c>
    </row>
    <row r="25589" spans="1:10" x14ac:dyDescent="0.3">
      <c r="A25589" s="3" t="s">
        <v>33</v>
      </c>
      <c r="B25589" s="3" t="s">
        <v>212</v>
      </c>
      <c r="C25589" s="3">
        <v>2005</v>
      </c>
      <c r="D25589" s="3" t="s">
        <v>8</v>
      </c>
      <c r="E25589" s="3">
        <v>39</v>
      </c>
      <c r="F25589" s="3" t="s">
        <v>3</v>
      </c>
      <c r="G25589" s="3" t="str">
        <f t="shared" si="1205"/>
        <v>Renewable</v>
      </c>
      <c r="H25589" s="5">
        <f t="shared" si="1203"/>
        <v>1.5600000000000001E-2</v>
      </c>
      <c r="I25589" s="3" t="s">
        <v>60</v>
      </c>
      <c r="J25589">
        <f t="shared" si="1204"/>
        <v>3385.2000000000003</v>
      </c>
    </row>
    <row r="25590" spans="1:10" x14ac:dyDescent="0.3">
      <c r="A25590" s="3" t="s">
        <v>33</v>
      </c>
      <c r="B25590" s="3" t="s">
        <v>212</v>
      </c>
      <c r="C25590" s="3">
        <v>2006</v>
      </c>
      <c r="D25590" s="3" t="s">
        <v>8</v>
      </c>
      <c r="E25590" s="3">
        <v>39</v>
      </c>
      <c r="F25590" s="3" t="s">
        <v>3</v>
      </c>
      <c r="G25590" s="3" t="str">
        <f t="shared" si="1205"/>
        <v>Renewable</v>
      </c>
      <c r="H25590" s="5">
        <f t="shared" si="1203"/>
        <v>1.5600000000000001E-2</v>
      </c>
      <c r="I25590" s="3" t="s">
        <v>60</v>
      </c>
      <c r="J25590">
        <f t="shared" si="1204"/>
        <v>3385.2000000000003</v>
      </c>
    </row>
    <row r="25591" spans="1:10" x14ac:dyDescent="0.3">
      <c r="A25591" s="3" t="s">
        <v>33</v>
      </c>
      <c r="B25591" s="3" t="s">
        <v>212</v>
      </c>
      <c r="C25591" s="3">
        <v>2007</v>
      </c>
      <c r="D25591" s="3" t="s">
        <v>8</v>
      </c>
      <c r="E25591" s="3">
        <v>39</v>
      </c>
      <c r="F25591" s="3" t="s">
        <v>3</v>
      </c>
      <c r="G25591" s="3" t="str">
        <f t="shared" si="1205"/>
        <v>Renewable</v>
      </c>
      <c r="H25591" s="5">
        <f t="shared" si="1203"/>
        <v>1.5600000000000001E-2</v>
      </c>
      <c r="I25591" s="3" t="s">
        <v>60</v>
      </c>
      <c r="J25591">
        <f t="shared" si="1204"/>
        <v>3385.2000000000003</v>
      </c>
    </row>
    <row r="25592" spans="1:10" x14ac:dyDescent="0.3">
      <c r="A25592" s="3" t="s">
        <v>33</v>
      </c>
      <c r="B25592" s="3" t="s">
        <v>212</v>
      </c>
      <c r="C25592" s="3">
        <v>2008</v>
      </c>
      <c r="D25592" s="3" t="s">
        <v>8</v>
      </c>
      <c r="E25592" s="3">
        <v>34</v>
      </c>
      <c r="F25592" s="3" t="s">
        <v>3</v>
      </c>
      <c r="G25592" s="3" t="str">
        <f t="shared" si="1205"/>
        <v>Renewable</v>
      </c>
      <c r="H25592" s="5">
        <f t="shared" si="1203"/>
        <v>1.3600000000000001E-2</v>
      </c>
      <c r="I25592" s="3" t="s">
        <v>60</v>
      </c>
      <c r="J25592">
        <f t="shared" si="1204"/>
        <v>2951.2000000000003</v>
      </c>
    </row>
    <row r="25593" spans="1:10" x14ac:dyDescent="0.3">
      <c r="A25593" s="3" t="s">
        <v>33</v>
      </c>
      <c r="B25593" s="3" t="s">
        <v>212</v>
      </c>
      <c r="C25593" s="3">
        <v>2009</v>
      </c>
      <c r="D25593" s="3" t="s">
        <v>8</v>
      </c>
      <c r="E25593" s="3">
        <v>54</v>
      </c>
      <c r="F25593" s="3" t="s">
        <v>3</v>
      </c>
      <c r="G25593" s="3" t="str">
        <f t="shared" si="1205"/>
        <v>Renewable</v>
      </c>
      <c r="H25593" s="5">
        <f t="shared" si="1203"/>
        <v>2.1600000000000001E-2</v>
      </c>
      <c r="I25593" s="3" t="s">
        <v>60</v>
      </c>
      <c r="J25593">
        <f t="shared" si="1204"/>
        <v>4687.2</v>
      </c>
    </row>
    <row r="25594" spans="1:10" x14ac:dyDescent="0.3">
      <c r="A25594" s="3" t="s">
        <v>33</v>
      </c>
      <c r="B25594" s="3" t="s">
        <v>212</v>
      </c>
      <c r="C25594" s="3">
        <v>2010</v>
      </c>
      <c r="D25594" s="3" t="s">
        <v>8</v>
      </c>
      <c r="E25594" s="3">
        <v>64</v>
      </c>
      <c r="F25594" s="3" t="s">
        <v>3</v>
      </c>
      <c r="G25594" s="3" t="str">
        <f t="shared" si="1205"/>
        <v>Renewable</v>
      </c>
      <c r="H25594" s="5">
        <f t="shared" ref="H25594:H25657" si="1206">IF(D25594="Coal",E25594*0.0009,
IF(D25594="Oil",E25594*0.00078,
IF(D25594="Natural Gas",E25594*0.0004,
IF(D25594="Nuclear",E25594*0.000012,
IF(D25594="Hydropower",E25594*0.000024,
IF(D25594="Biofuels",E25594*0.0004,
IF(D25594="Waste",E25594*0.0002,
IF(D25594="Wind",E25594*0.000011,
IF(D25594="Solar PV",E25594*0.000045,
IF(D25594="Solar Thermal",E25594*0.00005,
IF(D25594="Other sources",E25594*0.0005,
IF(D25594="Geothermal",E25594*0.00005,
IF(D25594="Tide",E25594*0.00001,0)))))))))))))</f>
        <v>2.5600000000000001E-2</v>
      </c>
      <c r="I25594" s="3" t="s">
        <v>60</v>
      </c>
      <c r="J25594">
        <f t="shared" si="1204"/>
        <v>5555.2</v>
      </c>
    </row>
    <row r="25595" spans="1:10" x14ac:dyDescent="0.3">
      <c r="A25595" s="3" t="s">
        <v>33</v>
      </c>
      <c r="B25595" s="3" t="s">
        <v>212</v>
      </c>
      <c r="C25595" s="3">
        <v>2011</v>
      </c>
      <c r="D25595" s="3" t="s">
        <v>8</v>
      </c>
      <c r="E25595" s="3">
        <v>63</v>
      </c>
      <c r="F25595" s="3" t="s">
        <v>3</v>
      </c>
      <c r="G25595" s="3" t="str">
        <f t="shared" si="1205"/>
        <v>Renewable</v>
      </c>
      <c r="H25595" s="5">
        <f t="shared" si="1206"/>
        <v>2.52E-2</v>
      </c>
      <c r="I25595" s="3" t="s">
        <v>60</v>
      </c>
      <c r="J25595">
        <f t="shared" si="1204"/>
        <v>5468.4</v>
      </c>
    </row>
    <row r="25596" spans="1:10" x14ac:dyDescent="0.3">
      <c r="A25596" s="3" t="s">
        <v>33</v>
      </c>
      <c r="B25596" s="3" t="s">
        <v>212</v>
      </c>
      <c r="C25596" s="3">
        <v>2012</v>
      </c>
      <c r="D25596" s="3" t="s">
        <v>8</v>
      </c>
      <c r="E25596" s="3">
        <v>67</v>
      </c>
      <c r="F25596" s="3" t="s">
        <v>3</v>
      </c>
      <c r="G25596" s="3" t="str">
        <f t="shared" si="1205"/>
        <v>Renewable</v>
      </c>
      <c r="H25596" s="5">
        <f t="shared" si="1206"/>
        <v>2.6800000000000001E-2</v>
      </c>
      <c r="I25596" s="3" t="s">
        <v>60</v>
      </c>
      <c r="J25596">
        <f t="shared" si="1204"/>
        <v>5815.6</v>
      </c>
    </row>
    <row r="25597" spans="1:10" x14ac:dyDescent="0.3">
      <c r="A25597" s="3" t="s">
        <v>33</v>
      </c>
      <c r="B25597" s="3" t="s">
        <v>212</v>
      </c>
      <c r="C25597" s="3">
        <v>2013</v>
      </c>
      <c r="D25597" s="3" t="s">
        <v>8</v>
      </c>
      <c r="E25597" s="3">
        <v>66</v>
      </c>
      <c r="F25597" s="3" t="s">
        <v>3</v>
      </c>
      <c r="G25597" s="3" t="str">
        <f t="shared" si="1205"/>
        <v>Renewable</v>
      </c>
      <c r="H25597" s="5">
        <f t="shared" si="1206"/>
        <v>2.64E-2</v>
      </c>
      <c r="I25597" s="3" t="s">
        <v>60</v>
      </c>
      <c r="J25597">
        <f t="shared" si="1204"/>
        <v>5728.8</v>
      </c>
    </row>
    <row r="25598" spans="1:10" x14ac:dyDescent="0.3">
      <c r="A25598" s="3" t="s">
        <v>33</v>
      </c>
      <c r="B25598" s="3" t="s">
        <v>212</v>
      </c>
      <c r="C25598" s="3">
        <v>2014</v>
      </c>
      <c r="D25598" s="3" t="s">
        <v>8</v>
      </c>
      <c r="E25598" s="3">
        <v>71</v>
      </c>
      <c r="F25598" s="3" t="s">
        <v>3</v>
      </c>
      <c r="G25598" s="3" t="str">
        <f t="shared" si="1205"/>
        <v>Renewable</v>
      </c>
      <c r="H25598" s="5">
        <f t="shared" si="1206"/>
        <v>2.8400000000000002E-2</v>
      </c>
      <c r="I25598" s="3" t="s">
        <v>60</v>
      </c>
      <c r="J25598">
        <f t="shared" si="1204"/>
        <v>6162.8</v>
      </c>
    </row>
    <row r="25599" spans="1:10" x14ac:dyDescent="0.3">
      <c r="A25599" s="3" t="s">
        <v>33</v>
      </c>
      <c r="B25599" s="3" t="s">
        <v>212</v>
      </c>
      <c r="C25599" s="3">
        <v>2015</v>
      </c>
      <c r="D25599" s="3" t="s">
        <v>8</v>
      </c>
      <c r="E25599" s="3">
        <v>64</v>
      </c>
      <c r="F25599" s="3" t="s">
        <v>3</v>
      </c>
      <c r="G25599" s="3" t="str">
        <f t="shared" si="1205"/>
        <v>Renewable</v>
      </c>
      <c r="H25599" s="5">
        <f t="shared" si="1206"/>
        <v>2.5600000000000001E-2</v>
      </c>
      <c r="I25599" s="3" t="s">
        <v>60</v>
      </c>
      <c r="J25599">
        <f t="shared" si="1204"/>
        <v>5555.2</v>
      </c>
    </row>
    <row r="25600" spans="1:10" x14ac:dyDescent="0.3">
      <c r="A25600" s="3" t="s">
        <v>33</v>
      </c>
      <c r="B25600" s="3" t="s">
        <v>212</v>
      </c>
      <c r="C25600" s="3">
        <v>2016</v>
      </c>
      <c r="D25600" s="3" t="s">
        <v>8</v>
      </c>
      <c r="E25600" s="3">
        <v>63</v>
      </c>
      <c r="F25600" s="3" t="s">
        <v>3</v>
      </c>
      <c r="G25600" s="3" t="str">
        <f t="shared" si="1205"/>
        <v>Renewable</v>
      </c>
      <c r="H25600" s="5">
        <f t="shared" si="1206"/>
        <v>2.52E-2</v>
      </c>
      <c r="I25600" s="3" t="s">
        <v>60</v>
      </c>
      <c r="J25600">
        <f t="shared" si="1204"/>
        <v>5468.4</v>
      </c>
    </row>
    <row r="25601" spans="1:10" x14ac:dyDescent="0.3">
      <c r="A25601" s="3" t="s">
        <v>33</v>
      </c>
      <c r="B25601" s="3" t="s">
        <v>212</v>
      </c>
      <c r="C25601" s="3">
        <v>2017</v>
      </c>
      <c r="D25601" s="3" t="s">
        <v>8</v>
      </c>
      <c r="E25601" s="3">
        <v>67</v>
      </c>
      <c r="F25601" s="3" t="s">
        <v>3</v>
      </c>
      <c r="G25601" s="3" t="str">
        <f t="shared" si="1205"/>
        <v>Renewable</v>
      </c>
      <c r="H25601" s="5">
        <f t="shared" si="1206"/>
        <v>2.6800000000000001E-2</v>
      </c>
      <c r="I25601" s="3" t="s">
        <v>60</v>
      </c>
      <c r="J25601">
        <f t="shared" si="1204"/>
        <v>5815.6</v>
      </c>
    </row>
    <row r="25602" spans="1:10" x14ac:dyDescent="0.3">
      <c r="A25602" s="3" t="s">
        <v>33</v>
      </c>
      <c r="B25602" s="3" t="s">
        <v>212</v>
      </c>
      <c r="C25602" s="3">
        <v>2018</v>
      </c>
      <c r="D25602" s="3" t="s">
        <v>8</v>
      </c>
      <c r="E25602" s="3">
        <v>71</v>
      </c>
      <c r="F25602" s="3" t="s">
        <v>3</v>
      </c>
      <c r="G25602" s="3" t="str">
        <f t="shared" si="1205"/>
        <v>Renewable</v>
      </c>
      <c r="H25602" s="5">
        <f t="shared" si="1206"/>
        <v>2.8400000000000002E-2</v>
      </c>
      <c r="I25602" s="3" t="s">
        <v>60</v>
      </c>
      <c r="J25602">
        <f t="shared" si="1204"/>
        <v>6162.8</v>
      </c>
    </row>
    <row r="25603" spans="1:10" x14ac:dyDescent="0.3">
      <c r="A25603" s="3" t="s">
        <v>33</v>
      </c>
      <c r="B25603" s="3" t="s">
        <v>212</v>
      </c>
      <c r="C25603" s="3">
        <v>2019</v>
      </c>
      <c r="D25603" s="3" t="s">
        <v>8</v>
      </c>
      <c r="E25603" s="3">
        <v>72</v>
      </c>
      <c r="F25603" s="3" t="s">
        <v>3</v>
      </c>
      <c r="G25603" s="3" t="str">
        <f t="shared" si="1205"/>
        <v>Renewable</v>
      </c>
      <c r="H25603" s="5">
        <f t="shared" si="1206"/>
        <v>2.8800000000000003E-2</v>
      </c>
      <c r="I25603" s="3" t="s">
        <v>60</v>
      </c>
      <c r="J25603">
        <f t="shared" ref="J25603:J25666" si="1207">H25603*217000</f>
        <v>6249.6</v>
      </c>
    </row>
    <row r="25604" spans="1:10" x14ac:dyDescent="0.3">
      <c r="A25604" s="3" t="s">
        <v>33</v>
      </c>
      <c r="B25604" s="3" t="s">
        <v>212</v>
      </c>
      <c r="C25604" s="3">
        <v>2020</v>
      </c>
      <c r="D25604" s="3" t="s">
        <v>8</v>
      </c>
      <c r="E25604" s="3">
        <v>74</v>
      </c>
      <c r="F25604" s="3" t="s">
        <v>3</v>
      </c>
      <c r="G25604" s="3" t="str">
        <f t="shared" si="1205"/>
        <v>Renewable</v>
      </c>
      <c r="H25604" s="5">
        <f t="shared" si="1206"/>
        <v>2.9600000000000001E-2</v>
      </c>
      <c r="I25604" s="3" t="s">
        <v>60</v>
      </c>
      <c r="J25604">
        <f t="shared" si="1207"/>
        <v>6423.2000000000007</v>
      </c>
    </row>
    <row r="25605" spans="1:10" x14ac:dyDescent="0.3">
      <c r="A25605" s="3" t="s">
        <v>33</v>
      </c>
      <c r="B25605" s="3" t="s">
        <v>212</v>
      </c>
      <c r="C25605" s="3">
        <v>2021</v>
      </c>
      <c r="D25605" s="3" t="s">
        <v>8</v>
      </c>
      <c r="E25605" s="3">
        <v>78</v>
      </c>
      <c r="F25605" s="3" t="s">
        <v>3</v>
      </c>
      <c r="G25605" s="3" t="str">
        <f t="shared" si="1205"/>
        <v>Renewable</v>
      </c>
      <c r="H25605" s="5">
        <f t="shared" si="1206"/>
        <v>3.1200000000000002E-2</v>
      </c>
      <c r="I25605" s="3" t="s">
        <v>60</v>
      </c>
      <c r="J25605">
        <f t="shared" si="1207"/>
        <v>6770.4000000000005</v>
      </c>
    </row>
    <row r="25606" spans="1:10" x14ac:dyDescent="0.3">
      <c r="A25606" s="3" t="s">
        <v>33</v>
      </c>
      <c r="B25606" s="3" t="s">
        <v>212</v>
      </c>
      <c r="C25606" s="3">
        <v>2022</v>
      </c>
      <c r="D25606" s="3" t="s">
        <v>8</v>
      </c>
      <c r="E25606" s="3">
        <v>78</v>
      </c>
      <c r="F25606" s="3" t="s">
        <v>3</v>
      </c>
      <c r="G25606" s="3" t="str">
        <f t="shared" si="1205"/>
        <v>Renewable</v>
      </c>
      <c r="H25606" s="5">
        <f t="shared" si="1206"/>
        <v>3.1200000000000002E-2</v>
      </c>
      <c r="I25606" s="3" t="s">
        <v>60</v>
      </c>
      <c r="J25606">
        <f t="shared" si="1207"/>
        <v>6770.4000000000005</v>
      </c>
    </row>
    <row r="25607" spans="1:10" x14ac:dyDescent="0.3">
      <c r="A25607" s="3" t="s">
        <v>33</v>
      </c>
      <c r="B25607" s="3" t="s">
        <v>212</v>
      </c>
      <c r="C25607" s="3">
        <v>2023</v>
      </c>
      <c r="D25607" s="3" t="s">
        <v>8</v>
      </c>
      <c r="E25607" s="3">
        <v>78</v>
      </c>
      <c r="F25607" s="3" t="s">
        <v>3</v>
      </c>
      <c r="G25607" s="3" t="str">
        <f t="shared" si="1205"/>
        <v>Renewable</v>
      </c>
      <c r="H25607" s="5">
        <f t="shared" si="1206"/>
        <v>3.1200000000000002E-2</v>
      </c>
      <c r="I25607" s="3" t="s">
        <v>60</v>
      </c>
      <c r="J25607">
        <f t="shared" si="1207"/>
        <v>6770.4000000000005</v>
      </c>
    </row>
    <row r="25608" spans="1:10" x14ac:dyDescent="0.3">
      <c r="A25608" s="3" t="s">
        <v>33</v>
      </c>
      <c r="B25608" s="3" t="s">
        <v>212</v>
      </c>
      <c r="C25608" s="3">
        <v>2024</v>
      </c>
      <c r="D25608" s="3" t="s">
        <v>8</v>
      </c>
      <c r="E25608" s="3">
        <v>98</v>
      </c>
      <c r="F25608" s="3" t="s">
        <v>3</v>
      </c>
      <c r="G25608" s="3" t="str">
        <f t="shared" si="1205"/>
        <v>Renewable</v>
      </c>
      <c r="H25608" s="5">
        <f t="shared" si="1206"/>
        <v>3.9199999999999999E-2</v>
      </c>
      <c r="I25608" s="3" t="s">
        <v>60</v>
      </c>
      <c r="J25608">
        <f t="shared" si="1207"/>
        <v>8506.4</v>
      </c>
    </row>
    <row r="25609" spans="1:10" x14ac:dyDescent="0.3">
      <c r="A25609" s="3" t="s">
        <v>33</v>
      </c>
      <c r="B25609" s="3" t="s">
        <v>212</v>
      </c>
      <c r="C25609" s="3">
        <v>2025</v>
      </c>
      <c r="D25609" s="3" t="s">
        <v>8</v>
      </c>
      <c r="E25609" s="3">
        <v>112</v>
      </c>
      <c r="F25609" s="3" t="s">
        <v>3</v>
      </c>
      <c r="G25609" s="3" t="str">
        <f t="shared" si="1205"/>
        <v>Renewable</v>
      </c>
      <c r="H25609" s="5">
        <f t="shared" si="1206"/>
        <v>4.48E-2</v>
      </c>
      <c r="I25609" s="3" t="s">
        <v>60</v>
      </c>
      <c r="J25609">
        <f t="shared" si="1207"/>
        <v>9721.6</v>
      </c>
    </row>
    <row r="25610" spans="1:10" x14ac:dyDescent="0.3">
      <c r="A25610" s="3" t="s">
        <v>33</v>
      </c>
      <c r="B25610" s="3" t="s">
        <v>212</v>
      </c>
      <c r="C25610" s="3">
        <v>2000</v>
      </c>
      <c r="D25610" s="3" t="s">
        <v>11</v>
      </c>
      <c r="E25610" s="3">
        <v>0</v>
      </c>
      <c r="F25610" s="3" t="s">
        <v>3</v>
      </c>
      <c r="G25610" s="3" t="str">
        <f t="shared" si="1205"/>
        <v>Renewable</v>
      </c>
      <c r="H25610" s="5">
        <f t="shared" si="1206"/>
        <v>0</v>
      </c>
      <c r="I25610" s="3" t="s">
        <v>60</v>
      </c>
      <c r="J25610">
        <f t="shared" si="1207"/>
        <v>0</v>
      </c>
    </row>
    <row r="25611" spans="1:10" x14ac:dyDescent="0.3">
      <c r="A25611" s="3" t="s">
        <v>33</v>
      </c>
      <c r="B25611" s="3" t="s">
        <v>212</v>
      </c>
      <c r="C25611" s="3">
        <v>2001</v>
      </c>
      <c r="D25611" s="3" t="s">
        <v>11</v>
      </c>
      <c r="E25611" s="3">
        <v>0</v>
      </c>
      <c r="F25611" s="3" t="s">
        <v>3</v>
      </c>
      <c r="G25611" s="3" t="str">
        <f t="shared" si="1205"/>
        <v>Renewable</v>
      </c>
      <c r="H25611" s="5">
        <f t="shared" si="1206"/>
        <v>0</v>
      </c>
      <c r="I25611" s="3" t="s">
        <v>60</v>
      </c>
      <c r="J25611">
        <f t="shared" si="1207"/>
        <v>0</v>
      </c>
    </row>
    <row r="25612" spans="1:10" x14ac:dyDescent="0.3">
      <c r="A25612" s="3" t="s">
        <v>33</v>
      </c>
      <c r="B25612" s="3" t="s">
        <v>212</v>
      </c>
      <c r="C25612" s="3">
        <v>2002</v>
      </c>
      <c r="D25612" s="3" t="s">
        <v>11</v>
      </c>
      <c r="E25612" s="3">
        <v>0</v>
      </c>
      <c r="F25612" s="3" t="s">
        <v>3</v>
      </c>
      <c r="G25612" s="3" t="str">
        <f t="shared" si="1205"/>
        <v>Renewable</v>
      </c>
      <c r="H25612" s="5">
        <f t="shared" si="1206"/>
        <v>0</v>
      </c>
      <c r="I25612" s="3" t="s">
        <v>60</v>
      </c>
      <c r="J25612">
        <f t="shared" si="1207"/>
        <v>0</v>
      </c>
    </row>
    <row r="25613" spans="1:10" x14ac:dyDescent="0.3">
      <c r="A25613" s="3" t="s">
        <v>33</v>
      </c>
      <c r="B25613" s="3" t="s">
        <v>212</v>
      </c>
      <c r="C25613" s="3">
        <v>2003</v>
      </c>
      <c r="D25613" s="3" t="s">
        <v>11</v>
      </c>
      <c r="E25613" s="3">
        <v>0</v>
      </c>
      <c r="F25613" s="3" t="s">
        <v>3</v>
      </c>
      <c r="G25613" s="3" t="str">
        <f t="shared" si="1205"/>
        <v>Renewable</v>
      </c>
      <c r="H25613" s="5">
        <f t="shared" si="1206"/>
        <v>0</v>
      </c>
      <c r="I25613" s="3" t="s">
        <v>60</v>
      </c>
      <c r="J25613">
        <f t="shared" si="1207"/>
        <v>0</v>
      </c>
    </row>
    <row r="25614" spans="1:10" x14ac:dyDescent="0.3">
      <c r="A25614" s="3" t="s">
        <v>33</v>
      </c>
      <c r="B25614" s="3" t="s">
        <v>212</v>
      </c>
      <c r="C25614" s="3">
        <v>2004</v>
      </c>
      <c r="D25614" s="3" t="s">
        <v>11</v>
      </c>
      <c r="E25614" s="3">
        <v>0</v>
      </c>
      <c r="F25614" s="3" t="s">
        <v>3</v>
      </c>
      <c r="G25614" s="3" t="str">
        <f t="shared" si="1205"/>
        <v>Renewable</v>
      </c>
      <c r="H25614" s="5">
        <f t="shared" si="1206"/>
        <v>0</v>
      </c>
      <c r="I25614" s="3" t="s">
        <v>60</v>
      </c>
      <c r="J25614">
        <f t="shared" si="1207"/>
        <v>0</v>
      </c>
    </row>
    <row r="25615" spans="1:10" x14ac:dyDescent="0.3">
      <c r="A25615" s="3" t="s">
        <v>33</v>
      </c>
      <c r="B25615" s="3" t="s">
        <v>212</v>
      </c>
      <c r="C25615" s="3">
        <v>2005</v>
      </c>
      <c r="D25615" s="3" t="s">
        <v>11</v>
      </c>
      <c r="E25615" s="3">
        <v>0</v>
      </c>
      <c r="F25615" s="3" t="s">
        <v>3</v>
      </c>
      <c r="G25615" s="3" t="str">
        <f t="shared" si="1205"/>
        <v>Renewable</v>
      </c>
      <c r="H25615" s="5">
        <f t="shared" si="1206"/>
        <v>0</v>
      </c>
      <c r="I25615" s="3" t="s">
        <v>60</v>
      </c>
      <c r="J25615">
        <f t="shared" si="1207"/>
        <v>0</v>
      </c>
    </row>
    <row r="25616" spans="1:10" x14ac:dyDescent="0.3">
      <c r="A25616" s="3" t="s">
        <v>33</v>
      </c>
      <c r="B25616" s="3" t="s">
        <v>212</v>
      </c>
      <c r="C25616" s="3">
        <v>2006</v>
      </c>
      <c r="D25616" s="3" t="s">
        <v>11</v>
      </c>
      <c r="E25616" s="3">
        <v>0</v>
      </c>
      <c r="F25616" s="3" t="s">
        <v>3</v>
      </c>
      <c r="G25616" s="3" t="str">
        <f t="shared" si="1205"/>
        <v>Renewable</v>
      </c>
      <c r="H25616" s="5">
        <f t="shared" si="1206"/>
        <v>0</v>
      </c>
      <c r="I25616" s="3" t="s">
        <v>60</v>
      </c>
      <c r="J25616">
        <f t="shared" si="1207"/>
        <v>0</v>
      </c>
    </row>
    <row r="25617" spans="1:10" x14ac:dyDescent="0.3">
      <c r="A25617" s="3" t="s">
        <v>33</v>
      </c>
      <c r="B25617" s="3" t="s">
        <v>212</v>
      </c>
      <c r="C25617" s="3">
        <v>2007</v>
      </c>
      <c r="D25617" s="3" t="s">
        <v>11</v>
      </c>
      <c r="E25617" s="3">
        <v>0</v>
      </c>
      <c r="F25617" s="3" t="s">
        <v>3</v>
      </c>
      <c r="G25617" s="3" t="str">
        <f t="shared" si="1205"/>
        <v>Renewable</v>
      </c>
      <c r="H25617" s="5">
        <f t="shared" si="1206"/>
        <v>0</v>
      </c>
      <c r="I25617" s="3" t="s">
        <v>60</v>
      </c>
      <c r="J25617">
        <f t="shared" si="1207"/>
        <v>0</v>
      </c>
    </row>
    <row r="25618" spans="1:10" x14ac:dyDescent="0.3">
      <c r="A25618" s="3" t="s">
        <v>33</v>
      </c>
      <c r="B25618" s="3" t="s">
        <v>212</v>
      </c>
      <c r="C25618" s="3">
        <v>2008</v>
      </c>
      <c r="D25618" s="3" t="s">
        <v>11</v>
      </c>
      <c r="E25618" s="3">
        <v>0</v>
      </c>
      <c r="F25618" s="3" t="s">
        <v>3</v>
      </c>
      <c r="G25618" s="3" t="str">
        <f t="shared" si="1205"/>
        <v>Renewable</v>
      </c>
      <c r="H25618" s="5">
        <f t="shared" si="1206"/>
        <v>0</v>
      </c>
      <c r="I25618" s="3" t="s">
        <v>60</v>
      </c>
      <c r="J25618">
        <f t="shared" si="1207"/>
        <v>0</v>
      </c>
    </row>
    <row r="25619" spans="1:10" x14ac:dyDescent="0.3">
      <c r="A25619" s="3" t="s">
        <v>33</v>
      </c>
      <c r="B25619" s="3" t="s">
        <v>212</v>
      </c>
      <c r="C25619" s="3">
        <v>2009</v>
      </c>
      <c r="D25619" s="3" t="s">
        <v>11</v>
      </c>
      <c r="E25619" s="3">
        <v>0</v>
      </c>
      <c r="F25619" s="3" t="s">
        <v>3</v>
      </c>
      <c r="G25619" s="3" t="str">
        <f t="shared" si="1205"/>
        <v>Renewable</v>
      </c>
      <c r="H25619" s="5">
        <f t="shared" si="1206"/>
        <v>0</v>
      </c>
      <c r="I25619" s="3" t="s">
        <v>60</v>
      </c>
      <c r="J25619">
        <f t="shared" si="1207"/>
        <v>0</v>
      </c>
    </row>
    <row r="25620" spans="1:10" x14ac:dyDescent="0.3">
      <c r="A25620" s="3" t="s">
        <v>33</v>
      </c>
      <c r="B25620" s="3" t="s">
        <v>212</v>
      </c>
      <c r="C25620" s="3">
        <v>2010</v>
      </c>
      <c r="D25620" s="3" t="s">
        <v>11</v>
      </c>
      <c r="E25620" s="3">
        <v>0</v>
      </c>
      <c r="F25620" s="3" t="s">
        <v>3</v>
      </c>
      <c r="G25620" s="3" t="str">
        <f t="shared" si="1205"/>
        <v>Renewable</v>
      </c>
      <c r="H25620" s="5">
        <f t="shared" si="1206"/>
        <v>0</v>
      </c>
      <c r="I25620" s="3" t="s">
        <v>60</v>
      </c>
      <c r="J25620">
        <f t="shared" si="1207"/>
        <v>0</v>
      </c>
    </row>
    <row r="25621" spans="1:10" x14ac:dyDescent="0.3">
      <c r="A25621" s="3" t="s">
        <v>33</v>
      </c>
      <c r="B25621" s="3" t="s">
        <v>212</v>
      </c>
      <c r="C25621" s="3">
        <v>2011</v>
      </c>
      <c r="D25621" s="3" t="s">
        <v>11</v>
      </c>
      <c r="E25621" s="3">
        <v>0</v>
      </c>
      <c r="F25621" s="3" t="s">
        <v>3</v>
      </c>
      <c r="G25621" s="3" t="str">
        <f t="shared" si="1205"/>
        <v>Renewable</v>
      </c>
      <c r="H25621" s="5">
        <f t="shared" si="1206"/>
        <v>0</v>
      </c>
      <c r="I25621" s="3" t="s">
        <v>60</v>
      </c>
      <c r="J25621">
        <f t="shared" si="1207"/>
        <v>0</v>
      </c>
    </row>
    <row r="25622" spans="1:10" x14ac:dyDescent="0.3">
      <c r="A25622" s="3" t="s">
        <v>33</v>
      </c>
      <c r="B25622" s="3" t="s">
        <v>212</v>
      </c>
      <c r="C25622" s="3">
        <v>2012</v>
      </c>
      <c r="D25622" s="3" t="s">
        <v>11</v>
      </c>
      <c r="E25622" s="3">
        <v>0</v>
      </c>
      <c r="F25622" s="3" t="s">
        <v>3</v>
      </c>
      <c r="G25622" s="3" t="str">
        <f t="shared" si="1205"/>
        <v>Renewable</v>
      </c>
      <c r="H25622" s="5">
        <f t="shared" si="1206"/>
        <v>0</v>
      </c>
      <c r="I25622" s="3" t="s">
        <v>60</v>
      </c>
      <c r="J25622">
        <f t="shared" si="1207"/>
        <v>0</v>
      </c>
    </row>
    <row r="25623" spans="1:10" x14ac:dyDescent="0.3">
      <c r="A25623" s="3" t="s">
        <v>33</v>
      </c>
      <c r="B25623" s="3" t="s">
        <v>212</v>
      </c>
      <c r="C25623" s="3">
        <v>2013</v>
      </c>
      <c r="D25623" s="3" t="s">
        <v>11</v>
      </c>
      <c r="E25623" s="3">
        <v>0</v>
      </c>
      <c r="F25623" s="3" t="s">
        <v>3</v>
      </c>
      <c r="G25623" s="3" t="str">
        <f t="shared" si="1205"/>
        <v>Renewable</v>
      </c>
      <c r="H25623" s="5">
        <f t="shared" si="1206"/>
        <v>0</v>
      </c>
      <c r="I25623" s="3" t="s">
        <v>60</v>
      </c>
      <c r="J25623">
        <f t="shared" si="1207"/>
        <v>0</v>
      </c>
    </row>
    <row r="25624" spans="1:10" x14ac:dyDescent="0.3">
      <c r="A25624" s="3" t="s">
        <v>33</v>
      </c>
      <c r="B25624" s="3" t="s">
        <v>212</v>
      </c>
      <c r="C25624" s="3">
        <v>2014</v>
      </c>
      <c r="D25624" s="3" t="s">
        <v>11</v>
      </c>
      <c r="E25624" s="3">
        <v>0</v>
      </c>
      <c r="F25624" s="3" t="s">
        <v>3</v>
      </c>
      <c r="G25624" s="3" t="str">
        <f t="shared" si="1205"/>
        <v>Renewable</v>
      </c>
      <c r="H25624" s="5">
        <f t="shared" si="1206"/>
        <v>0</v>
      </c>
      <c r="I25624" s="3" t="s">
        <v>60</v>
      </c>
      <c r="J25624">
        <f t="shared" si="1207"/>
        <v>0</v>
      </c>
    </row>
    <row r="25625" spans="1:10" x14ac:dyDescent="0.3">
      <c r="A25625" s="3" t="s">
        <v>33</v>
      </c>
      <c r="B25625" s="3" t="s">
        <v>212</v>
      </c>
      <c r="C25625" s="3">
        <v>2015</v>
      </c>
      <c r="D25625" s="3" t="s">
        <v>11</v>
      </c>
      <c r="E25625" s="3">
        <v>0</v>
      </c>
      <c r="F25625" s="3" t="s">
        <v>3</v>
      </c>
      <c r="G25625" s="3" t="str">
        <f t="shared" si="1205"/>
        <v>Renewable</v>
      </c>
      <c r="H25625" s="5">
        <f t="shared" si="1206"/>
        <v>0</v>
      </c>
      <c r="I25625" s="3" t="s">
        <v>60</v>
      </c>
      <c r="J25625">
        <f t="shared" si="1207"/>
        <v>0</v>
      </c>
    </row>
    <row r="25626" spans="1:10" x14ac:dyDescent="0.3">
      <c r="A25626" s="3" t="s">
        <v>33</v>
      </c>
      <c r="B25626" s="3" t="s">
        <v>212</v>
      </c>
      <c r="C25626" s="3">
        <v>2016</v>
      </c>
      <c r="D25626" s="3" t="s">
        <v>11</v>
      </c>
      <c r="E25626" s="3">
        <v>0</v>
      </c>
      <c r="F25626" s="3" t="s">
        <v>3</v>
      </c>
      <c r="G25626" s="3" t="str">
        <f t="shared" si="1205"/>
        <v>Renewable</v>
      </c>
      <c r="H25626" s="5">
        <f t="shared" si="1206"/>
        <v>0</v>
      </c>
      <c r="I25626" s="3" t="s">
        <v>60</v>
      </c>
      <c r="J25626">
        <f t="shared" si="1207"/>
        <v>0</v>
      </c>
    </row>
    <row r="25627" spans="1:10" x14ac:dyDescent="0.3">
      <c r="A25627" s="3" t="s">
        <v>33</v>
      </c>
      <c r="B25627" s="3" t="s">
        <v>212</v>
      </c>
      <c r="C25627" s="3">
        <v>2017</v>
      </c>
      <c r="D25627" s="3" t="s">
        <v>11</v>
      </c>
      <c r="E25627" s="3">
        <v>0</v>
      </c>
      <c r="F25627" s="3" t="s">
        <v>3</v>
      </c>
      <c r="G25627" s="3" t="str">
        <f t="shared" si="1205"/>
        <v>Renewable</v>
      </c>
      <c r="H25627" s="5">
        <f t="shared" si="1206"/>
        <v>0</v>
      </c>
      <c r="I25627" s="3" t="s">
        <v>60</v>
      </c>
      <c r="J25627">
        <f t="shared" si="1207"/>
        <v>0</v>
      </c>
    </row>
    <row r="25628" spans="1:10" x14ac:dyDescent="0.3">
      <c r="A25628" s="3" t="s">
        <v>33</v>
      </c>
      <c r="B25628" s="3" t="s">
        <v>212</v>
      </c>
      <c r="C25628" s="3">
        <v>2018</v>
      </c>
      <c r="D25628" s="3" t="s">
        <v>11</v>
      </c>
      <c r="E25628" s="3">
        <v>0</v>
      </c>
      <c r="F25628" s="3" t="s">
        <v>3</v>
      </c>
      <c r="G25628" s="3" t="str">
        <f t="shared" si="1205"/>
        <v>Renewable</v>
      </c>
      <c r="H25628" s="5">
        <f t="shared" si="1206"/>
        <v>0</v>
      </c>
      <c r="I25628" s="3" t="s">
        <v>60</v>
      </c>
      <c r="J25628">
        <f t="shared" si="1207"/>
        <v>0</v>
      </c>
    </row>
    <row r="25629" spans="1:10" x14ac:dyDescent="0.3">
      <c r="A25629" s="3" t="s">
        <v>33</v>
      </c>
      <c r="B25629" s="3" t="s">
        <v>212</v>
      </c>
      <c r="C25629" s="3">
        <v>2019</v>
      </c>
      <c r="D25629" s="3" t="s">
        <v>11</v>
      </c>
      <c r="E25629" s="3">
        <v>128</v>
      </c>
      <c r="F25629" s="3" t="s">
        <v>3</v>
      </c>
      <c r="G25629" s="3" t="str">
        <f t="shared" si="1205"/>
        <v>Renewable</v>
      </c>
      <c r="H25629" s="5">
        <f t="shared" si="1206"/>
        <v>5.7600000000000004E-3</v>
      </c>
      <c r="I25629" s="3" t="s">
        <v>60</v>
      </c>
      <c r="J25629">
        <f t="shared" si="1207"/>
        <v>1249.92</v>
      </c>
    </row>
    <row r="25630" spans="1:10" x14ac:dyDescent="0.3">
      <c r="A25630" s="3" t="s">
        <v>33</v>
      </c>
      <c r="B25630" s="3" t="s">
        <v>212</v>
      </c>
      <c r="C25630" s="3">
        <v>2020</v>
      </c>
      <c r="D25630" s="3" t="s">
        <v>11</v>
      </c>
      <c r="E25630" s="3">
        <v>162</v>
      </c>
      <c r="F25630" s="3" t="s">
        <v>3</v>
      </c>
      <c r="G25630" s="3" t="str">
        <f t="shared" si="1205"/>
        <v>Renewable</v>
      </c>
      <c r="H25630" s="5">
        <f t="shared" si="1206"/>
        <v>7.2900000000000005E-3</v>
      </c>
      <c r="I25630" s="3" t="s">
        <v>60</v>
      </c>
      <c r="J25630">
        <f t="shared" si="1207"/>
        <v>1581.93</v>
      </c>
    </row>
    <row r="25631" spans="1:10" x14ac:dyDescent="0.3">
      <c r="A25631" s="3" t="s">
        <v>33</v>
      </c>
      <c r="B25631" s="3" t="s">
        <v>212</v>
      </c>
      <c r="C25631" s="3">
        <v>2021</v>
      </c>
      <c r="D25631" s="3" t="s">
        <v>11</v>
      </c>
      <c r="E25631" s="3">
        <v>161</v>
      </c>
      <c r="F25631" s="3" t="s">
        <v>3</v>
      </c>
      <c r="G25631" s="3" t="str">
        <f t="shared" ref="G25631:G25694" si="1208">IF(OR(D25631="hydropower",D25631="wind",D25631="solar pv",D25631=" tide",D25631="solar thermal",D25631="geothermal",D25631="biofuels"), "Renewable", "Non-Renewable")</f>
        <v>Renewable</v>
      </c>
      <c r="H25631" s="5">
        <f t="shared" si="1206"/>
        <v>7.2450000000000006E-3</v>
      </c>
      <c r="I25631" s="3" t="s">
        <v>60</v>
      </c>
      <c r="J25631">
        <f t="shared" si="1207"/>
        <v>1572.1650000000002</v>
      </c>
    </row>
    <row r="25632" spans="1:10" x14ac:dyDescent="0.3">
      <c r="A25632" s="3" t="s">
        <v>33</v>
      </c>
      <c r="B25632" s="3" t="s">
        <v>212</v>
      </c>
      <c r="C25632" s="3">
        <v>2022</v>
      </c>
      <c r="D25632" s="3" t="s">
        <v>11</v>
      </c>
      <c r="E25632" s="3">
        <v>158</v>
      </c>
      <c r="F25632" s="3" t="s">
        <v>3</v>
      </c>
      <c r="G25632" s="3" t="str">
        <f t="shared" si="1208"/>
        <v>Renewable</v>
      </c>
      <c r="H25632" s="5">
        <f t="shared" si="1206"/>
        <v>7.1100000000000009E-3</v>
      </c>
      <c r="I25632" s="3" t="s">
        <v>60</v>
      </c>
      <c r="J25632">
        <f t="shared" si="1207"/>
        <v>1542.8700000000001</v>
      </c>
    </row>
    <row r="25633" spans="1:10" x14ac:dyDescent="0.3">
      <c r="A25633" s="3" t="s">
        <v>33</v>
      </c>
      <c r="B25633" s="3" t="s">
        <v>212</v>
      </c>
      <c r="C25633" s="3">
        <v>2023</v>
      </c>
      <c r="D25633" s="3" t="s">
        <v>11</v>
      </c>
      <c r="E25633" s="3">
        <v>164</v>
      </c>
      <c r="F25633" s="3" t="s">
        <v>3</v>
      </c>
      <c r="G25633" s="3" t="str">
        <f t="shared" si="1208"/>
        <v>Renewable</v>
      </c>
      <c r="H25633" s="5">
        <f t="shared" si="1206"/>
        <v>7.3800000000000003E-3</v>
      </c>
      <c r="I25633" s="3" t="s">
        <v>60</v>
      </c>
      <c r="J25633">
        <f t="shared" si="1207"/>
        <v>1601.46</v>
      </c>
    </row>
    <row r="25634" spans="1:10" x14ac:dyDescent="0.3">
      <c r="A25634" s="3" t="s">
        <v>33</v>
      </c>
      <c r="B25634" s="3" t="s">
        <v>212</v>
      </c>
      <c r="C25634" s="3">
        <v>2024</v>
      </c>
      <c r="D25634" s="3" t="s">
        <v>11</v>
      </c>
      <c r="E25634" s="3">
        <v>345</v>
      </c>
      <c r="F25634" s="3" t="s">
        <v>3</v>
      </c>
      <c r="G25634" s="3" t="str">
        <f t="shared" si="1208"/>
        <v>Renewable</v>
      </c>
      <c r="H25634" s="5">
        <f t="shared" si="1206"/>
        <v>1.5525000000000001E-2</v>
      </c>
      <c r="I25634" s="3" t="s">
        <v>60</v>
      </c>
      <c r="J25634">
        <f t="shared" si="1207"/>
        <v>3368.9250000000002</v>
      </c>
    </row>
    <row r="25635" spans="1:10" x14ac:dyDescent="0.3">
      <c r="A25635" s="3" t="s">
        <v>33</v>
      </c>
      <c r="B25635" s="3" t="s">
        <v>212</v>
      </c>
      <c r="C25635" s="3">
        <v>2025</v>
      </c>
      <c r="D25635" s="3" t="s">
        <v>11</v>
      </c>
      <c r="E25635" s="3">
        <v>657</v>
      </c>
      <c r="F25635" s="3" t="s">
        <v>3</v>
      </c>
      <c r="G25635" s="3" t="str">
        <f t="shared" si="1208"/>
        <v>Renewable</v>
      </c>
      <c r="H25635" s="5">
        <f t="shared" si="1206"/>
        <v>2.9565000000000001E-2</v>
      </c>
      <c r="I25635" s="3" t="s">
        <v>60</v>
      </c>
      <c r="J25635">
        <f t="shared" si="1207"/>
        <v>6415.6050000000005</v>
      </c>
    </row>
    <row r="25636" spans="1:10" x14ac:dyDescent="0.3">
      <c r="A25636" s="3" t="s">
        <v>33</v>
      </c>
      <c r="B25636" s="3" t="s">
        <v>213</v>
      </c>
      <c r="C25636" s="3">
        <v>2000</v>
      </c>
      <c r="D25636" s="3" t="s">
        <v>2</v>
      </c>
      <c r="E25636" s="3">
        <v>3735</v>
      </c>
      <c r="F25636" s="3" t="s">
        <v>3</v>
      </c>
      <c r="G25636" s="3" t="str">
        <f t="shared" si="1208"/>
        <v>Non-Renewable</v>
      </c>
      <c r="H25636" s="5">
        <f t="shared" si="1206"/>
        <v>3.3614999999999999</v>
      </c>
      <c r="I25636" s="3" t="s">
        <v>60</v>
      </c>
      <c r="J25636">
        <f t="shared" si="1207"/>
        <v>729445.5</v>
      </c>
    </row>
    <row r="25637" spans="1:10" x14ac:dyDescent="0.3">
      <c r="A25637" s="3" t="s">
        <v>33</v>
      </c>
      <c r="B25637" s="3" t="s">
        <v>213</v>
      </c>
      <c r="C25637" s="3">
        <v>2001</v>
      </c>
      <c r="D25637" s="3" t="s">
        <v>2</v>
      </c>
      <c r="E25637" s="3">
        <v>4908</v>
      </c>
      <c r="F25637" s="3" t="s">
        <v>3</v>
      </c>
      <c r="G25637" s="3" t="str">
        <f t="shared" si="1208"/>
        <v>Non-Renewable</v>
      </c>
      <c r="H25637" s="5">
        <f t="shared" si="1206"/>
        <v>4.4172000000000002</v>
      </c>
      <c r="I25637" s="3" t="s">
        <v>60</v>
      </c>
      <c r="J25637">
        <f t="shared" si="1207"/>
        <v>958532.4</v>
      </c>
    </row>
    <row r="25638" spans="1:10" x14ac:dyDescent="0.3">
      <c r="A25638" s="3" t="s">
        <v>33</v>
      </c>
      <c r="B25638" s="3" t="s">
        <v>213</v>
      </c>
      <c r="C25638" s="3">
        <v>2002</v>
      </c>
      <c r="D25638" s="3" t="s">
        <v>2</v>
      </c>
      <c r="E25638" s="3">
        <v>4763</v>
      </c>
      <c r="F25638" s="3" t="s">
        <v>3</v>
      </c>
      <c r="G25638" s="3" t="str">
        <f t="shared" si="1208"/>
        <v>Non-Renewable</v>
      </c>
      <c r="H25638" s="5">
        <f t="shared" si="1206"/>
        <v>4.2866999999999997</v>
      </c>
      <c r="I25638" s="3" t="s">
        <v>60</v>
      </c>
      <c r="J25638">
        <f t="shared" si="1207"/>
        <v>930213.89999999991</v>
      </c>
    </row>
    <row r="25639" spans="1:10" x14ac:dyDescent="0.3">
      <c r="A25639" s="3" t="s">
        <v>33</v>
      </c>
      <c r="B25639" s="3" t="s">
        <v>213</v>
      </c>
      <c r="C25639" s="3">
        <v>2003</v>
      </c>
      <c r="D25639" s="3" t="s">
        <v>2</v>
      </c>
      <c r="E25639" s="3">
        <v>3440</v>
      </c>
      <c r="F25639" s="3" t="s">
        <v>3</v>
      </c>
      <c r="G25639" s="3" t="str">
        <f t="shared" si="1208"/>
        <v>Non-Renewable</v>
      </c>
      <c r="H25639" s="5">
        <f t="shared" si="1206"/>
        <v>3.0960000000000001</v>
      </c>
      <c r="I25639" s="3" t="s">
        <v>60</v>
      </c>
      <c r="J25639">
        <f t="shared" si="1207"/>
        <v>671832</v>
      </c>
    </row>
    <row r="25640" spans="1:10" x14ac:dyDescent="0.3">
      <c r="A25640" s="3" t="s">
        <v>33</v>
      </c>
      <c r="B25640" s="3" t="s">
        <v>213</v>
      </c>
      <c r="C25640" s="3">
        <v>2004</v>
      </c>
      <c r="D25640" s="3" t="s">
        <v>2</v>
      </c>
      <c r="E25640" s="3">
        <v>4197</v>
      </c>
      <c r="F25640" s="3" t="s">
        <v>3</v>
      </c>
      <c r="G25640" s="3" t="str">
        <f t="shared" si="1208"/>
        <v>Non-Renewable</v>
      </c>
      <c r="H25640" s="5">
        <f t="shared" si="1206"/>
        <v>3.7772999999999999</v>
      </c>
      <c r="I25640" s="3" t="s">
        <v>60</v>
      </c>
      <c r="J25640">
        <f t="shared" si="1207"/>
        <v>819674.1</v>
      </c>
    </row>
    <row r="25641" spans="1:10" x14ac:dyDescent="0.3">
      <c r="A25641" s="3" t="s">
        <v>33</v>
      </c>
      <c r="B25641" s="3" t="s">
        <v>213</v>
      </c>
      <c r="C25641" s="3">
        <v>2005</v>
      </c>
      <c r="D25641" s="3" t="s">
        <v>2</v>
      </c>
      <c r="E25641" s="3">
        <v>4435</v>
      </c>
      <c r="F25641" s="3" t="s">
        <v>3</v>
      </c>
      <c r="G25641" s="3" t="str">
        <f t="shared" si="1208"/>
        <v>Non-Renewable</v>
      </c>
      <c r="H25641" s="5">
        <f t="shared" si="1206"/>
        <v>3.9914999999999998</v>
      </c>
      <c r="I25641" s="3" t="s">
        <v>60</v>
      </c>
      <c r="J25641">
        <f t="shared" si="1207"/>
        <v>866155.5</v>
      </c>
    </row>
    <row r="25642" spans="1:10" x14ac:dyDescent="0.3">
      <c r="A25642" s="3" t="s">
        <v>33</v>
      </c>
      <c r="B25642" s="3" t="s">
        <v>213</v>
      </c>
      <c r="C25642" s="3">
        <v>2006</v>
      </c>
      <c r="D25642" s="3" t="s">
        <v>2</v>
      </c>
      <c r="E25642" s="3">
        <v>2549</v>
      </c>
      <c r="F25642" s="3" t="s">
        <v>3</v>
      </c>
      <c r="G25642" s="3" t="str">
        <f t="shared" si="1208"/>
        <v>Non-Renewable</v>
      </c>
      <c r="H25642" s="5">
        <f t="shared" si="1206"/>
        <v>2.2940999999999998</v>
      </c>
      <c r="I25642" s="3" t="s">
        <v>60</v>
      </c>
      <c r="J25642">
        <f t="shared" si="1207"/>
        <v>497819.69999999995</v>
      </c>
    </row>
    <row r="25643" spans="1:10" x14ac:dyDescent="0.3">
      <c r="A25643" s="3" t="s">
        <v>33</v>
      </c>
      <c r="B25643" s="3" t="s">
        <v>213</v>
      </c>
      <c r="C25643" s="3">
        <v>2007</v>
      </c>
      <c r="D25643" s="3" t="s">
        <v>2</v>
      </c>
      <c r="E25643" s="3">
        <v>2139</v>
      </c>
      <c r="F25643" s="3" t="s">
        <v>3</v>
      </c>
      <c r="G25643" s="3" t="str">
        <f t="shared" si="1208"/>
        <v>Non-Renewable</v>
      </c>
      <c r="H25643" s="5">
        <f t="shared" si="1206"/>
        <v>1.9251</v>
      </c>
      <c r="I25643" s="3" t="s">
        <v>60</v>
      </c>
      <c r="J25643">
        <f t="shared" si="1207"/>
        <v>417746.7</v>
      </c>
    </row>
    <row r="25644" spans="1:10" x14ac:dyDescent="0.3">
      <c r="A25644" s="3" t="s">
        <v>33</v>
      </c>
      <c r="B25644" s="3" t="s">
        <v>213</v>
      </c>
      <c r="C25644" s="3">
        <v>2008</v>
      </c>
      <c r="D25644" s="3" t="s">
        <v>2</v>
      </c>
      <c r="E25644" s="3">
        <v>1808</v>
      </c>
      <c r="F25644" s="3" t="s">
        <v>3</v>
      </c>
      <c r="G25644" s="3" t="str">
        <f t="shared" si="1208"/>
        <v>Non-Renewable</v>
      </c>
      <c r="H25644" s="5">
        <f t="shared" si="1206"/>
        <v>1.6272</v>
      </c>
      <c r="I25644" s="3" t="s">
        <v>60</v>
      </c>
      <c r="J25644">
        <f t="shared" si="1207"/>
        <v>353102.4</v>
      </c>
    </row>
    <row r="25645" spans="1:10" x14ac:dyDescent="0.3">
      <c r="A25645" s="3" t="s">
        <v>33</v>
      </c>
      <c r="B25645" s="3" t="s">
        <v>213</v>
      </c>
      <c r="C25645" s="3">
        <v>2009</v>
      </c>
      <c r="D25645" s="3" t="s">
        <v>2</v>
      </c>
      <c r="E25645" s="3">
        <v>1755</v>
      </c>
      <c r="F25645" s="3" t="s">
        <v>3</v>
      </c>
      <c r="G25645" s="3" t="str">
        <f t="shared" si="1208"/>
        <v>Non-Renewable</v>
      </c>
      <c r="H25645" s="5">
        <f t="shared" si="1206"/>
        <v>1.5794999999999999</v>
      </c>
      <c r="I25645" s="3" t="s">
        <v>60</v>
      </c>
      <c r="J25645">
        <f t="shared" si="1207"/>
        <v>342751.5</v>
      </c>
    </row>
    <row r="25646" spans="1:10" x14ac:dyDescent="0.3">
      <c r="A25646" s="3" t="s">
        <v>33</v>
      </c>
      <c r="B25646" s="3" t="s">
        <v>213</v>
      </c>
      <c r="C25646" s="3">
        <v>2010</v>
      </c>
      <c r="D25646" s="3" t="s">
        <v>2</v>
      </c>
      <c r="E25646" s="3">
        <v>2748</v>
      </c>
      <c r="F25646" s="3" t="s">
        <v>3</v>
      </c>
      <c r="G25646" s="3" t="str">
        <f t="shared" si="1208"/>
        <v>Non-Renewable</v>
      </c>
      <c r="H25646" s="5">
        <f t="shared" si="1206"/>
        <v>2.4731999999999998</v>
      </c>
      <c r="I25646" s="3" t="s">
        <v>60</v>
      </c>
      <c r="J25646">
        <f t="shared" si="1207"/>
        <v>536684.4</v>
      </c>
    </row>
    <row r="25647" spans="1:10" x14ac:dyDescent="0.3">
      <c r="A25647" s="3" t="s">
        <v>33</v>
      </c>
      <c r="B25647" s="3" t="s">
        <v>213</v>
      </c>
      <c r="C25647" s="3">
        <v>2011</v>
      </c>
      <c r="D25647" s="3" t="s">
        <v>2</v>
      </c>
      <c r="E25647" s="3">
        <v>3839</v>
      </c>
      <c r="F25647" s="3" t="s">
        <v>3</v>
      </c>
      <c r="G25647" s="3" t="str">
        <f t="shared" si="1208"/>
        <v>Non-Renewable</v>
      </c>
      <c r="H25647" s="5">
        <f t="shared" si="1206"/>
        <v>3.4550999999999998</v>
      </c>
      <c r="I25647" s="3" t="s">
        <v>60</v>
      </c>
      <c r="J25647">
        <f t="shared" si="1207"/>
        <v>749756.7</v>
      </c>
    </row>
    <row r="25648" spans="1:10" x14ac:dyDescent="0.3">
      <c r="A25648" s="3" t="s">
        <v>33</v>
      </c>
      <c r="B25648" s="3" t="s">
        <v>213</v>
      </c>
      <c r="C25648" s="3">
        <v>2012</v>
      </c>
      <c r="D25648" s="3" t="s">
        <v>2</v>
      </c>
      <c r="E25648" s="3">
        <v>3594</v>
      </c>
      <c r="F25648" s="3" t="s">
        <v>3</v>
      </c>
      <c r="G25648" s="3" t="str">
        <f t="shared" si="1208"/>
        <v>Non-Renewable</v>
      </c>
      <c r="H25648" s="5">
        <f t="shared" si="1206"/>
        <v>3.2345999999999999</v>
      </c>
      <c r="I25648" s="3" t="s">
        <v>60</v>
      </c>
      <c r="J25648">
        <f t="shared" si="1207"/>
        <v>701908.2</v>
      </c>
    </row>
    <row r="25649" spans="1:10" x14ac:dyDescent="0.3">
      <c r="A25649" s="3" t="s">
        <v>33</v>
      </c>
      <c r="B25649" s="3" t="s">
        <v>213</v>
      </c>
      <c r="C25649" s="3">
        <v>2013</v>
      </c>
      <c r="D25649" s="3" t="s">
        <v>2</v>
      </c>
      <c r="E25649" s="3">
        <v>4350</v>
      </c>
      <c r="F25649" s="3" t="s">
        <v>3</v>
      </c>
      <c r="G25649" s="3" t="str">
        <f t="shared" si="1208"/>
        <v>Non-Renewable</v>
      </c>
      <c r="H25649" s="5">
        <f t="shared" si="1206"/>
        <v>3.915</v>
      </c>
      <c r="I25649" s="3" t="s">
        <v>60</v>
      </c>
      <c r="J25649">
        <f t="shared" si="1207"/>
        <v>849555</v>
      </c>
    </row>
    <row r="25650" spans="1:10" x14ac:dyDescent="0.3">
      <c r="A25650" s="3" t="s">
        <v>33</v>
      </c>
      <c r="B25650" s="3" t="s">
        <v>213</v>
      </c>
      <c r="C25650" s="3">
        <v>2014</v>
      </c>
      <c r="D25650" s="3" t="s">
        <v>2</v>
      </c>
      <c r="E25650" s="3">
        <v>4395</v>
      </c>
      <c r="F25650" s="3" t="s">
        <v>3</v>
      </c>
      <c r="G25650" s="3" t="str">
        <f t="shared" si="1208"/>
        <v>Non-Renewable</v>
      </c>
      <c r="H25650" s="5">
        <f t="shared" si="1206"/>
        <v>3.9554999999999998</v>
      </c>
      <c r="I25650" s="3" t="s">
        <v>60</v>
      </c>
      <c r="J25650">
        <f t="shared" si="1207"/>
        <v>858343.5</v>
      </c>
    </row>
    <row r="25651" spans="1:10" x14ac:dyDescent="0.3">
      <c r="A25651" s="3" t="s">
        <v>33</v>
      </c>
      <c r="B25651" s="3" t="s">
        <v>213</v>
      </c>
      <c r="C25651" s="3">
        <v>2015</v>
      </c>
      <c r="D25651" s="3" t="s">
        <v>2</v>
      </c>
      <c r="E25651" s="3">
        <v>4542</v>
      </c>
      <c r="F25651" s="3" t="s">
        <v>3</v>
      </c>
      <c r="G25651" s="3" t="str">
        <f t="shared" si="1208"/>
        <v>Non-Renewable</v>
      </c>
      <c r="H25651" s="5">
        <f t="shared" si="1206"/>
        <v>4.0877999999999997</v>
      </c>
      <c r="I25651" s="3" t="s">
        <v>60</v>
      </c>
      <c r="J25651">
        <f t="shared" si="1207"/>
        <v>887052.6</v>
      </c>
    </row>
    <row r="25652" spans="1:10" x14ac:dyDescent="0.3">
      <c r="A25652" s="3" t="s">
        <v>33</v>
      </c>
      <c r="B25652" s="3" t="s">
        <v>213</v>
      </c>
      <c r="C25652" s="3">
        <v>2016</v>
      </c>
      <c r="D25652" s="3" t="s">
        <v>2</v>
      </c>
      <c r="E25652" s="3">
        <v>3911</v>
      </c>
      <c r="F25652" s="3" t="s">
        <v>3</v>
      </c>
      <c r="G25652" s="3" t="str">
        <f t="shared" si="1208"/>
        <v>Non-Renewable</v>
      </c>
      <c r="H25652" s="5">
        <f t="shared" si="1206"/>
        <v>3.5198999999999998</v>
      </c>
      <c r="I25652" s="3" t="s">
        <v>60</v>
      </c>
      <c r="J25652">
        <f t="shared" si="1207"/>
        <v>763818.29999999993</v>
      </c>
    </row>
    <row r="25653" spans="1:10" x14ac:dyDescent="0.3">
      <c r="A25653" s="3" t="s">
        <v>33</v>
      </c>
      <c r="B25653" s="3" t="s">
        <v>213</v>
      </c>
      <c r="C25653" s="3">
        <v>2017</v>
      </c>
      <c r="D25653" s="3" t="s">
        <v>2</v>
      </c>
      <c r="E25653" s="3">
        <v>3383</v>
      </c>
      <c r="F25653" s="3" t="s">
        <v>3</v>
      </c>
      <c r="G25653" s="3" t="str">
        <f t="shared" si="1208"/>
        <v>Non-Renewable</v>
      </c>
      <c r="H25653" s="5">
        <f t="shared" si="1206"/>
        <v>3.0446999999999997</v>
      </c>
      <c r="I25653" s="3" t="s">
        <v>60</v>
      </c>
      <c r="J25653">
        <f t="shared" si="1207"/>
        <v>660699.89999999991</v>
      </c>
    </row>
    <row r="25654" spans="1:10" x14ac:dyDescent="0.3">
      <c r="A25654" s="3" t="s">
        <v>33</v>
      </c>
      <c r="B25654" s="3" t="s">
        <v>213</v>
      </c>
      <c r="C25654" s="3">
        <v>2018</v>
      </c>
      <c r="D25654" s="3" t="s">
        <v>2</v>
      </c>
      <c r="E25654" s="3">
        <v>4133</v>
      </c>
      <c r="F25654" s="3" t="s">
        <v>3</v>
      </c>
      <c r="G25654" s="3" t="str">
        <f t="shared" si="1208"/>
        <v>Non-Renewable</v>
      </c>
      <c r="H25654" s="5">
        <f t="shared" si="1206"/>
        <v>3.7197</v>
      </c>
      <c r="I25654" s="3" t="s">
        <v>60</v>
      </c>
      <c r="J25654">
        <f t="shared" si="1207"/>
        <v>807174.9</v>
      </c>
    </row>
    <row r="25655" spans="1:10" x14ac:dyDescent="0.3">
      <c r="A25655" s="3" t="s">
        <v>33</v>
      </c>
      <c r="B25655" s="3" t="s">
        <v>213</v>
      </c>
      <c r="C25655" s="3">
        <v>2019</v>
      </c>
      <c r="D25655" s="3" t="s">
        <v>2</v>
      </c>
      <c r="E25655" s="3">
        <v>4044</v>
      </c>
      <c r="F25655" s="3" t="s">
        <v>3</v>
      </c>
      <c r="G25655" s="3" t="str">
        <f t="shared" si="1208"/>
        <v>Non-Renewable</v>
      </c>
      <c r="H25655" s="5">
        <f t="shared" si="1206"/>
        <v>3.6395999999999997</v>
      </c>
      <c r="I25655" s="3" t="s">
        <v>60</v>
      </c>
      <c r="J25655">
        <f t="shared" si="1207"/>
        <v>789793.2</v>
      </c>
    </row>
    <row r="25656" spans="1:10" x14ac:dyDescent="0.3">
      <c r="A25656" s="3" t="s">
        <v>33</v>
      </c>
      <c r="B25656" s="3" t="s">
        <v>213</v>
      </c>
      <c r="C25656" s="3">
        <v>2020</v>
      </c>
      <c r="D25656" s="3" t="s">
        <v>2</v>
      </c>
      <c r="E25656" s="3">
        <v>2744</v>
      </c>
      <c r="F25656" s="3" t="s">
        <v>3</v>
      </c>
      <c r="G25656" s="3" t="str">
        <f t="shared" si="1208"/>
        <v>Non-Renewable</v>
      </c>
      <c r="H25656" s="5">
        <f t="shared" si="1206"/>
        <v>2.4695999999999998</v>
      </c>
      <c r="I25656" s="3" t="s">
        <v>60</v>
      </c>
      <c r="J25656">
        <f t="shared" si="1207"/>
        <v>535903.19999999995</v>
      </c>
    </row>
    <row r="25657" spans="1:10" x14ac:dyDescent="0.3">
      <c r="A25657" s="3" t="s">
        <v>33</v>
      </c>
      <c r="B25657" s="3" t="s">
        <v>213</v>
      </c>
      <c r="C25657" s="3">
        <v>2021</v>
      </c>
      <c r="D25657" s="3" t="s">
        <v>2</v>
      </c>
      <c r="E25657" s="3">
        <v>2508</v>
      </c>
      <c r="F25657" s="3" t="s">
        <v>3</v>
      </c>
      <c r="G25657" s="3" t="str">
        <f t="shared" si="1208"/>
        <v>Non-Renewable</v>
      </c>
      <c r="H25657" s="5">
        <f t="shared" si="1206"/>
        <v>2.2572000000000001</v>
      </c>
      <c r="I25657" s="3" t="s">
        <v>60</v>
      </c>
      <c r="J25657">
        <f t="shared" si="1207"/>
        <v>489812.4</v>
      </c>
    </row>
    <row r="25658" spans="1:10" x14ac:dyDescent="0.3">
      <c r="A25658" s="3" t="s">
        <v>33</v>
      </c>
      <c r="B25658" s="3" t="s">
        <v>213</v>
      </c>
      <c r="C25658" s="3">
        <v>2022</v>
      </c>
      <c r="D25658" s="3" t="s">
        <v>2</v>
      </c>
      <c r="E25658" s="3">
        <v>3067</v>
      </c>
      <c r="F25658" s="3" t="s">
        <v>3</v>
      </c>
      <c r="G25658" s="3" t="str">
        <f t="shared" si="1208"/>
        <v>Non-Renewable</v>
      </c>
      <c r="H25658" s="5">
        <f t="shared" ref="H25658:H25721" si="1209">IF(D25658="Coal",E25658*0.0009,
IF(D25658="Oil",E25658*0.00078,
IF(D25658="Natural Gas",E25658*0.0004,
IF(D25658="Nuclear",E25658*0.000012,
IF(D25658="Hydropower",E25658*0.000024,
IF(D25658="Biofuels",E25658*0.0004,
IF(D25658="Waste",E25658*0.0002,
IF(D25658="Wind",E25658*0.000011,
IF(D25658="Solar PV",E25658*0.000045,
IF(D25658="Solar Thermal",E25658*0.00005,
IF(D25658="Other sources",E25658*0.0005,
IF(D25658="Geothermal",E25658*0.00005,
IF(D25658="Tide",E25658*0.00001,0)))))))))))))</f>
        <v>2.7603</v>
      </c>
      <c r="I25658" s="3" t="s">
        <v>60</v>
      </c>
      <c r="J25658">
        <f t="shared" si="1207"/>
        <v>598985.1</v>
      </c>
    </row>
    <row r="25659" spans="1:10" x14ac:dyDescent="0.3">
      <c r="A25659" s="3" t="s">
        <v>33</v>
      </c>
      <c r="B25659" s="3" t="s">
        <v>213</v>
      </c>
      <c r="C25659" s="3">
        <v>2023</v>
      </c>
      <c r="D25659" s="3" t="s">
        <v>2</v>
      </c>
      <c r="E25659" s="3">
        <v>4381</v>
      </c>
      <c r="F25659" s="3" t="s">
        <v>3</v>
      </c>
      <c r="G25659" s="3" t="str">
        <f t="shared" si="1208"/>
        <v>Non-Renewable</v>
      </c>
      <c r="H25659" s="5">
        <f t="shared" si="1209"/>
        <v>3.9428999999999998</v>
      </c>
      <c r="I25659" s="3" t="s">
        <v>60</v>
      </c>
      <c r="J25659">
        <f t="shared" si="1207"/>
        <v>855609.29999999993</v>
      </c>
    </row>
    <row r="25660" spans="1:10" x14ac:dyDescent="0.3">
      <c r="A25660" s="3" t="s">
        <v>33</v>
      </c>
      <c r="B25660" s="3" t="s">
        <v>213</v>
      </c>
      <c r="C25660" s="3">
        <v>2024</v>
      </c>
      <c r="D25660" s="3" t="s">
        <v>2</v>
      </c>
      <c r="E25660" s="3">
        <v>5476</v>
      </c>
      <c r="F25660" s="3" t="s">
        <v>3</v>
      </c>
      <c r="G25660" s="3" t="str">
        <f t="shared" si="1208"/>
        <v>Non-Renewable</v>
      </c>
      <c r="H25660" s="5">
        <f t="shared" si="1209"/>
        <v>4.9283999999999999</v>
      </c>
      <c r="I25660" s="3" t="s">
        <v>60</v>
      </c>
      <c r="J25660">
        <f t="shared" si="1207"/>
        <v>1069462.8</v>
      </c>
    </row>
    <row r="25661" spans="1:10" x14ac:dyDescent="0.3">
      <c r="A25661" s="3" t="s">
        <v>33</v>
      </c>
      <c r="B25661" s="3" t="s">
        <v>213</v>
      </c>
      <c r="C25661" s="3">
        <v>2025</v>
      </c>
      <c r="D25661" s="3" t="s">
        <v>2</v>
      </c>
      <c r="E25661" s="3">
        <v>5764</v>
      </c>
      <c r="F25661" s="3" t="s">
        <v>3</v>
      </c>
      <c r="G25661" s="3" t="str">
        <f t="shared" si="1208"/>
        <v>Non-Renewable</v>
      </c>
      <c r="H25661" s="5">
        <f t="shared" si="1209"/>
        <v>5.1875999999999998</v>
      </c>
      <c r="I25661" s="3" t="s">
        <v>60</v>
      </c>
      <c r="J25661">
        <f t="shared" si="1207"/>
        <v>1125709.2</v>
      </c>
    </row>
    <row r="25662" spans="1:10" x14ac:dyDescent="0.3">
      <c r="A25662" s="3" t="s">
        <v>33</v>
      </c>
      <c r="B25662" s="3" t="s">
        <v>213</v>
      </c>
      <c r="C25662" s="3">
        <v>2000</v>
      </c>
      <c r="D25662" s="3" t="s">
        <v>4</v>
      </c>
      <c r="E25662" s="3">
        <v>66</v>
      </c>
      <c r="F25662" s="3" t="s">
        <v>3</v>
      </c>
      <c r="G25662" s="3" t="str">
        <f t="shared" si="1208"/>
        <v>Non-Renewable</v>
      </c>
      <c r="H25662" s="5">
        <f t="shared" si="1209"/>
        <v>5.1479999999999998E-2</v>
      </c>
      <c r="I25662" s="3" t="s">
        <v>60</v>
      </c>
      <c r="J25662">
        <f t="shared" si="1207"/>
        <v>11171.16</v>
      </c>
    </row>
    <row r="25663" spans="1:10" x14ac:dyDescent="0.3">
      <c r="A25663" s="3" t="s">
        <v>33</v>
      </c>
      <c r="B25663" s="3" t="s">
        <v>213</v>
      </c>
      <c r="C25663" s="3">
        <v>2001</v>
      </c>
      <c r="D25663" s="3" t="s">
        <v>4</v>
      </c>
      <c r="E25663" s="3">
        <v>33</v>
      </c>
      <c r="F25663" s="3" t="s">
        <v>3</v>
      </c>
      <c r="G25663" s="3" t="str">
        <f t="shared" si="1208"/>
        <v>Non-Renewable</v>
      </c>
      <c r="H25663" s="5">
        <f t="shared" si="1209"/>
        <v>2.5739999999999999E-2</v>
      </c>
      <c r="I25663" s="3" t="s">
        <v>60</v>
      </c>
      <c r="J25663">
        <f t="shared" si="1207"/>
        <v>5585.58</v>
      </c>
    </row>
    <row r="25664" spans="1:10" x14ac:dyDescent="0.3">
      <c r="A25664" s="3" t="s">
        <v>33</v>
      </c>
      <c r="B25664" s="3" t="s">
        <v>213</v>
      </c>
      <c r="C25664" s="3">
        <v>2002</v>
      </c>
      <c r="D25664" s="3" t="s">
        <v>4</v>
      </c>
      <c r="E25664" s="3">
        <v>15</v>
      </c>
      <c r="F25664" s="3" t="s">
        <v>3</v>
      </c>
      <c r="G25664" s="3" t="str">
        <f t="shared" si="1208"/>
        <v>Non-Renewable</v>
      </c>
      <c r="H25664" s="5">
        <f t="shared" si="1209"/>
        <v>1.17E-2</v>
      </c>
      <c r="I25664" s="3" t="s">
        <v>60</v>
      </c>
      <c r="J25664">
        <f t="shared" si="1207"/>
        <v>2538.9</v>
      </c>
    </row>
    <row r="25665" spans="1:10" x14ac:dyDescent="0.3">
      <c r="A25665" s="3" t="s">
        <v>33</v>
      </c>
      <c r="B25665" s="3" t="s">
        <v>213</v>
      </c>
      <c r="C25665" s="3">
        <v>2003</v>
      </c>
      <c r="D25665" s="3" t="s">
        <v>4</v>
      </c>
      <c r="E25665" s="3">
        <v>15</v>
      </c>
      <c r="F25665" s="3" t="s">
        <v>3</v>
      </c>
      <c r="G25665" s="3" t="str">
        <f t="shared" si="1208"/>
        <v>Non-Renewable</v>
      </c>
      <c r="H25665" s="5">
        <f t="shared" si="1209"/>
        <v>1.17E-2</v>
      </c>
      <c r="I25665" s="3" t="s">
        <v>60</v>
      </c>
      <c r="J25665">
        <f t="shared" si="1207"/>
        <v>2538.9</v>
      </c>
    </row>
    <row r="25666" spans="1:10" x14ac:dyDescent="0.3">
      <c r="A25666" s="3" t="s">
        <v>33</v>
      </c>
      <c r="B25666" s="3" t="s">
        <v>213</v>
      </c>
      <c r="C25666" s="3">
        <v>2004</v>
      </c>
      <c r="D25666" s="3" t="s">
        <v>4</v>
      </c>
      <c r="E25666" s="3">
        <v>21</v>
      </c>
      <c r="F25666" s="3" t="s">
        <v>3</v>
      </c>
      <c r="G25666" s="3" t="str">
        <f t="shared" si="1208"/>
        <v>Non-Renewable</v>
      </c>
      <c r="H25666" s="5">
        <f t="shared" si="1209"/>
        <v>1.6379999999999999E-2</v>
      </c>
      <c r="I25666" s="3" t="s">
        <v>60</v>
      </c>
      <c r="J25666">
        <f t="shared" si="1207"/>
        <v>3554.4599999999996</v>
      </c>
    </row>
    <row r="25667" spans="1:10" x14ac:dyDescent="0.3">
      <c r="A25667" s="3" t="s">
        <v>33</v>
      </c>
      <c r="B25667" s="3" t="s">
        <v>213</v>
      </c>
      <c r="C25667" s="3">
        <v>2005</v>
      </c>
      <c r="D25667" s="3" t="s">
        <v>4</v>
      </c>
      <c r="E25667" s="3">
        <v>24</v>
      </c>
      <c r="F25667" s="3" t="s">
        <v>3</v>
      </c>
      <c r="G25667" s="3" t="str">
        <f t="shared" si="1208"/>
        <v>Non-Renewable</v>
      </c>
      <c r="H25667" s="5">
        <f t="shared" si="1209"/>
        <v>1.8720000000000001E-2</v>
      </c>
      <c r="I25667" s="3" t="s">
        <v>60</v>
      </c>
      <c r="J25667">
        <f t="shared" ref="J25667:J25730" si="1210">H25667*217000</f>
        <v>4062.2400000000002</v>
      </c>
    </row>
    <row r="25668" spans="1:10" x14ac:dyDescent="0.3">
      <c r="A25668" s="3" t="s">
        <v>33</v>
      </c>
      <c r="B25668" s="3" t="s">
        <v>213</v>
      </c>
      <c r="C25668" s="3">
        <v>2006</v>
      </c>
      <c r="D25668" s="3" t="s">
        <v>4</v>
      </c>
      <c r="E25668" s="3">
        <v>12</v>
      </c>
      <c r="F25668" s="3" t="s">
        <v>3</v>
      </c>
      <c r="G25668" s="3" t="str">
        <f t="shared" si="1208"/>
        <v>Non-Renewable</v>
      </c>
      <c r="H25668" s="5">
        <f t="shared" si="1209"/>
        <v>9.3600000000000003E-3</v>
      </c>
      <c r="I25668" s="3" t="s">
        <v>60</v>
      </c>
      <c r="J25668">
        <f t="shared" si="1210"/>
        <v>2031.1200000000001</v>
      </c>
    </row>
    <row r="25669" spans="1:10" x14ac:dyDescent="0.3">
      <c r="A25669" s="3" t="s">
        <v>33</v>
      </c>
      <c r="B25669" s="3" t="s">
        <v>213</v>
      </c>
      <c r="C25669" s="3">
        <v>2007</v>
      </c>
      <c r="D25669" s="3" t="s">
        <v>4</v>
      </c>
      <c r="E25669" s="3">
        <v>24</v>
      </c>
      <c r="F25669" s="3" t="s">
        <v>3</v>
      </c>
      <c r="G25669" s="3" t="str">
        <f t="shared" si="1208"/>
        <v>Non-Renewable</v>
      </c>
      <c r="H25669" s="5">
        <f t="shared" si="1209"/>
        <v>1.8720000000000001E-2</v>
      </c>
      <c r="I25669" s="3" t="s">
        <v>60</v>
      </c>
      <c r="J25669">
        <f t="shared" si="1210"/>
        <v>4062.2400000000002</v>
      </c>
    </row>
    <row r="25670" spans="1:10" x14ac:dyDescent="0.3">
      <c r="A25670" s="3" t="s">
        <v>33</v>
      </c>
      <c r="B25670" s="3" t="s">
        <v>213</v>
      </c>
      <c r="C25670" s="3">
        <v>2008</v>
      </c>
      <c r="D25670" s="3" t="s">
        <v>4</v>
      </c>
      <c r="E25670" s="3">
        <v>30</v>
      </c>
      <c r="F25670" s="3" t="s">
        <v>3</v>
      </c>
      <c r="G25670" s="3" t="str">
        <f t="shared" si="1208"/>
        <v>Non-Renewable</v>
      </c>
      <c r="H25670" s="5">
        <f t="shared" si="1209"/>
        <v>2.3400000000000001E-2</v>
      </c>
      <c r="I25670" s="3" t="s">
        <v>60</v>
      </c>
      <c r="J25670">
        <f t="shared" si="1210"/>
        <v>5077.8</v>
      </c>
    </row>
    <row r="25671" spans="1:10" x14ac:dyDescent="0.3">
      <c r="A25671" s="3" t="s">
        <v>33</v>
      </c>
      <c r="B25671" s="3" t="s">
        <v>213</v>
      </c>
      <c r="C25671" s="3">
        <v>2009</v>
      </c>
      <c r="D25671" s="3" t="s">
        <v>4</v>
      </c>
      <c r="E25671" s="3">
        <v>21</v>
      </c>
      <c r="F25671" s="3" t="s">
        <v>3</v>
      </c>
      <c r="G25671" s="3" t="str">
        <f t="shared" si="1208"/>
        <v>Non-Renewable</v>
      </c>
      <c r="H25671" s="5">
        <f t="shared" si="1209"/>
        <v>1.6379999999999999E-2</v>
      </c>
      <c r="I25671" s="3" t="s">
        <v>60</v>
      </c>
      <c r="J25671">
        <f t="shared" si="1210"/>
        <v>3554.4599999999996</v>
      </c>
    </row>
    <row r="25672" spans="1:10" x14ac:dyDescent="0.3">
      <c r="A25672" s="3" t="s">
        <v>33</v>
      </c>
      <c r="B25672" s="3" t="s">
        <v>213</v>
      </c>
      <c r="C25672" s="3">
        <v>2010</v>
      </c>
      <c r="D25672" s="3" t="s">
        <v>4</v>
      </c>
      <c r="E25672" s="3">
        <v>48</v>
      </c>
      <c r="F25672" s="3" t="s">
        <v>3</v>
      </c>
      <c r="G25672" s="3" t="str">
        <f t="shared" si="1208"/>
        <v>Non-Renewable</v>
      </c>
      <c r="H25672" s="5">
        <f t="shared" si="1209"/>
        <v>3.7440000000000001E-2</v>
      </c>
      <c r="I25672" s="3" t="s">
        <v>60</v>
      </c>
      <c r="J25672">
        <f t="shared" si="1210"/>
        <v>8124.4800000000005</v>
      </c>
    </row>
    <row r="25673" spans="1:10" x14ac:dyDescent="0.3">
      <c r="A25673" s="3" t="s">
        <v>33</v>
      </c>
      <c r="B25673" s="3" t="s">
        <v>213</v>
      </c>
      <c r="C25673" s="3">
        <v>2011</v>
      </c>
      <c r="D25673" s="3" t="s">
        <v>4</v>
      </c>
      <c r="E25673" s="3">
        <v>69</v>
      </c>
      <c r="F25673" s="3" t="s">
        <v>3</v>
      </c>
      <c r="G25673" s="3" t="str">
        <f t="shared" si="1208"/>
        <v>Non-Renewable</v>
      </c>
      <c r="H25673" s="5">
        <f t="shared" si="1209"/>
        <v>5.382E-2</v>
      </c>
      <c r="I25673" s="3" t="s">
        <v>60</v>
      </c>
      <c r="J25673">
        <f t="shared" si="1210"/>
        <v>11678.94</v>
      </c>
    </row>
    <row r="25674" spans="1:10" x14ac:dyDescent="0.3">
      <c r="A25674" s="3" t="s">
        <v>33</v>
      </c>
      <c r="B25674" s="3" t="s">
        <v>213</v>
      </c>
      <c r="C25674" s="3">
        <v>2012</v>
      </c>
      <c r="D25674" s="3" t="s">
        <v>4</v>
      </c>
      <c r="E25674" s="3">
        <v>57</v>
      </c>
      <c r="F25674" s="3" t="s">
        <v>3</v>
      </c>
      <c r="G25674" s="3" t="str">
        <f t="shared" si="1208"/>
        <v>Non-Renewable</v>
      </c>
      <c r="H25674" s="5">
        <f t="shared" si="1209"/>
        <v>4.446E-2</v>
      </c>
      <c r="I25674" s="3" t="s">
        <v>60</v>
      </c>
      <c r="J25674">
        <f t="shared" si="1210"/>
        <v>9647.82</v>
      </c>
    </row>
    <row r="25675" spans="1:10" x14ac:dyDescent="0.3">
      <c r="A25675" s="3" t="s">
        <v>33</v>
      </c>
      <c r="B25675" s="3" t="s">
        <v>213</v>
      </c>
      <c r="C25675" s="3">
        <v>2013</v>
      </c>
      <c r="D25675" s="3" t="s">
        <v>4</v>
      </c>
      <c r="E25675" s="3">
        <v>63</v>
      </c>
      <c r="F25675" s="3" t="s">
        <v>3</v>
      </c>
      <c r="G25675" s="3" t="str">
        <f t="shared" si="1208"/>
        <v>Non-Renewable</v>
      </c>
      <c r="H25675" s="5">
        <f t="shared" si="1209"/>
        <v>4.9139999999999996E-2</v>
      </c>
      <c r="I25675" s="3" t="s">
        <v>60</v>
      </c>
      <c r="J25675">
        <f t="shared" si="1210"/>
        <v>10663.38</v>
      </c>
    </row>
    <row r="25676" spans="1:10" x14ac:dyDescent="0.3">
      <c r="A25676" s="3" t="s">
        <v>33</v>
      </c>
      <c r="B25676" s="3" t="s">
        <v>213</v>
      </c>
      <c r="C25676" s="3">
        <v>2014</v>
      </c>
      <c r="D25676" s="3" t="s">
        <v>4</v>
      </c>
      <c r="E25676" s="3">
        <v>57</v>
      </c>
      <c r="F25676" s="3" t="s">
        <v>3</v>
      </c>
      <c r="G25676" s="3" t="str">
        <f t="shared" si="1208"/>
        <v>Non-Renewable</v>
      </c>
      <c r="H25676" s="5">
        <f t="shared" si="1209"/>
        <v>4.446E-2</v>
      </c>
      <c r="I25676" s="3" t="s">
        <v>60</v>
      </c>
      <c r="J25676">
        <f t="shared" si="1210"/>
        <v>9647.82</v>
      </c>
    </row>
    <row r="25677" spans="1:10" x14ac:dyDescent="0.3">
      <c r="A25677" s="3" t="s">
        <v>33</v>
      </c>
      <c r="B25677" s="3" t="s">
        <v>213</v>
      </c>
      <c r="C25677" s="3">
        <v>2015</v>
      </c>
      <c r="D25677" s="3" t="s">
        <v>4</v>
      </c>
      <c r="E25677" s="3">
        <v>51</v>
      </c>
      <c r="F25677" s="3" t="s">
        <v>3</v>
      </c>
      <c r="G25677" s="3" t="str">
        <f t="shared" si="1208"/>
        <v>Non-Renewable</v>
      </c>
      <c r="H25677" s="5">
        <f t="shared" si="1209"/>
        <v>3.9779999999999996E-2</v>
      </c>
      <c r="I25677" s="3" t="s">
        <v>60</v>
      </c>
      <c r="J25677">
        <f t="shared" si="1210"/>
        <v>8632.2599999999984</v>
      </c>
    </row>
    <row r="25678" spans="1:10" x14ac:dyDescent="0.3">
      <c r="A25678" s="3" t="s">
        <v>33</v>
      </c>
      <c r="B25678" s="3" t="s">
        <v>213</v>
      </c>
      <c r="C25678" s="3">
        <v>2016</v>
      </c>
      <c r="D25678" s="3" t="s">
        <v>4</v>
      </c>
      <c r="E25678" s="3">
        <v>203</v>
      </c>
      <c r="F25678" s="3" t="s">
        <v>3</v>
      </c>
      <c r="G25678" s="3" t="str">
        <f t="shared" si="1208"/>
        <v>Non-Renewable</v>
      </c>
      <c r="H25678" s="5">
        <f t="shared" si="1209"/>
        <v>0.15834000000000001</v>
      </c>
      <c r="I25678" s="3" t="s">
        <v>60</v>
      </c>
      <c r="J25678">
        <f t="shared" si="1210"/>
        <v>34359.78</v>
      </c>
    </row>
    <row r="25679" spans="1:10" x14ac:dyDescent="0.3">
      <c r="A25679" s="3" t="s">
        <v>33</v>
      </c>
      <c r="B25679" s="3" t="s">
        <v>213</v>
      </c>
      <c r="C25679" s="3">
        <v>2017</v>
      </c>
      <c r="D25679" s="3" t="s">
        <v>4</v>
      </c>
      <c r="E25679" s="3">
        <v>48</v>
      </c>
      <c r="F25679" s="3" t="s">
        <v>3</v>
      </c>
      <c r="G25679" s="3" t="str">
        <f t="shared" si="1208"/>
        <v>Non-Renewable</v>
      </c>
      <c r="H25679" s="5">
        <f t="shared" si="1209"/>
        <v>3.7440000000000001E-2</v>
      </c>
      <c r="I25679" s="3" t="s">
        <v>60</v>
      </c>
      <c r="J25679">
        <f t="shared" si="1210"/>
        <v>8124.4800000000005</v>
      </c>
    </row>
    <row r="25680" spans="1:10" x14ac:dyDescent="0.3">
      <c r="A25680" s="3" t="s">
        <v>33</v>
      </c>
      <c r="B25680" s="3" t="s">
        <v>213</v>
      </c>
      <c r="C25680" s="3">
        <v>2018</v>
      </c>
      <c r="D25680" s="3" t="s">
        <v>4</v>
      </c>
      <c r="E25680" s="3">
        <v>0</v>
      </c>
      <c r="F25680" s="3" t="s">
        <v>3</v>
      </c>
      <c r="G25680" s="3" t="str">
        <f t="shared" si="1208"/>
        <v>Non-Renewable</v>
      </c>
      <c r="H25680" s="5">
        <f t="shared" si="1209"/>
        <v>0</v>
      </c>
      <c r="I25680" s="3" t="s">
        <v>60</v>
      </c>
      <c r="J25680">
        <f t="shared" si="1210"/>
        <v>0</v>
      </c>
    </row>
    <row r="25681" spans="1:10" x14ac:dyDescent="0.3">
      <c r="A25681" s="3" t="s">
        <v>33</v>
      </c>
      <c r="B25681" s="3" t="s">
        <v>213</v>
      </c>
      <c r="C25681" s="3">
        <v>2019</v>
      </c>
      <c r="D25681" s="3" t="s">
        <v>4</v>
      </c>
      <c r="E25681" s="3">
        <v>0</v>
      </c>
      <c r="F25681" s="3" t="s">
        <v>3</v>
      </c>
      <c r="G25681" s="3" t="str">
        <f t="shared" si="1208"/>
        <v>Non-Renewable</v>
      </c>
      <c r="H25681" s="5">
        <f t="shared" si="1209"/>
        <v>0</v>
      </c>
      <c r="I25681" s="3" t="s">
        <v>60</v>
      </c>
      <c r="J25681">
        <f t="shared" si="1210"/>
        <v>0</v>
      </c>
    </row>
    <row r="25682" spans="1:10" x14ac:dyDescent="0.3">
      <c r="A25682" s="3" t="s">
        <v>33</v>
      </c>
      <c r="B25682" s="3" t="s">
        <v>213</v>
      </c>
      <c r="C25682" s="3">
        <v>2020</v>
      </c>
      <c r="D25682" s="3" t="s">
        <v>4</v>
      </c>
      <c r="E25682" s="3">
        <v>0</v>
      </c>
      <c r="F25682" s="3" t="s">
        <v>3</v>
      </c>
      <c r="G25682" s="3" t="str">
        <f t="shared" si="1208"/>
        <v>Non-Renewable</v>
      </c>
      <c r="H25682" s="5">
        <f t="shared" si="1209"/>
        <v>0</v>
      </c>
      <c r="I25682" s="3" t="s">
        <v>60</v>
      </c>
      <c r="J25682">
        <f t="shared" si="1210"/>
        <v>0</v>
      </c>
    </row>
    <row r="25683" spans="1:10" x14ac:dyDescent="0.3">
      <c r="A25683" s="3" t="s">
        <v>33</v>
      </c>
      <c r="B25683" s="3" t="s">
        <v>213</v>
      </c>
      <c r="C25683" s="3">
        <v>2021</v>
      </c>
      <c r="D25683" s="3" t="s">
        <v>4</v>
      </c>
      <c r="E25683" s="3">
        <v>0</v>
      </c>
      <c r="F25683" s="3" t="s">
        <v>3</v>
      </c>
      <c r="G25683" s="3" t="str">
        <f t="shared" si="1208"/>
        <v>Non-Renewable</v>
      </c>
      <c r="H25683" s="5">
        <f t="shared" si="1209"/>
        <v>0</v>
      </c>
      <c r="I25683" s="3" t="s">
        <v>60</v>
      </c>
      <c r="J25683">
        <f t="shared" si="1210"/>
        <v>0</v>
      </c>
    </row>
    <row r="25684" spans="1:10" x14ac:dyDescent="0.3">
      <c r="A25684" s="3" t="s">
        <v>33</v>
      </c>
      <c r="B25684" s="3" t="s">
        <v>213</v>
      </c>
      <c r="C25684" s="3">
        <v>2022</v>
      </c>
      <c r="D25684" s="3" t="s">
        <v>4</v>
      </c>
      <c r="E25684" s="3">
        <v>0</v>
      </c>
      <c r="F25684" s="3" t="s">
        <v>3</v>
      </c>
      <c r="G25684" s="3" t="str">
        <f t="shared" si="1208"/>
        <v>Non-Renewable</v>
      </c>
      <c r="H25684" s="5">
        <f t="shared" si="1209"/>
        <v>0</v>
      </c>
      <c r="I25684" s="3" t="s">
        <v>60</v>
      </c>
      <c r="J25684">
        <f t="shared" si="1210"/>
        <v>0</v>
      </c>
    </row>
    <row r="25685" spans="1:10" x14ac:dyDescent="0.3">
      <c r="A25685" s="3" t="s">
        <v>33</v>
      </c>
      <c r="B25685" s="3" t="s">
        <v>213</v>
      </c>
      <c r="C25685" s="3">
        <v>2023</v>
      </c>
      <c r="D25685" s="3" t="s">
        <v>4</v>
      </c>
      <c r="E25685" s="3">
        <v>0</v>
      </c>
      <c r="F25685" s="3" t="s">
        <v>3</v>
      </c>
      <c r="G25685" s="3" t="str">
        <f t="shared" si="1208"/>
        <v>Non-Renewable</v>
      </c>
      <c r="H25685" s="5">
        <f t="shared" si="1209"/>
        <v>0</v>
      </c>
      <c r="I25685" s="3" t="s">
        <v>60</v>
      </c>
      <c r="J25685">
        <f t="shared" si="1210"/>
        <v>0</v>
      </c>
    </row>
    <row r="25686" spans="1:10" x14ac:dyDescent="0.3">
      <c r="A25686" s="3" t="s">
        <v>33</v>
      </c>
      <c r="B25686" s="3" t="s">
        <v>213</v>
      </c>
      <c r="C25686" s="3">
        <v>2024</v>
      </c>
      <c r="D25686" s="3" t="s">
        <v>4</v>
      </c>
      <c r="E25686" s="3">
        <v>0</v>
      </c>
      <c r="F25686" s="3" t="s">
        <v>3</v>
      </c>
      <c r="G25686" s="3" t="str">
        <f t="shared" si="1208"/>
        <v>Non-Renewable</v>
      </c>
      <c r="H25686" s="5">
        <f t="shared" si="1209"/>
        <v>0</v>
      </c>
      <c r="I25686" s="3" t="s">
        <v>60</v>
      </c>
      <c r="J25686">
        <f t="shared" si="1210"/>
        <v>0</v>
      </c>
    </row>
    <row r="25687" spans="1:10" x14ac:dyDescent="0.3">
      <c r="A25687" s="3" t="s">
        <v>33</v>
      </c>
      <c r="B25687" s="3" t="s">
        <v>213</v>
      </c>
      <c r="C25687" s="3">
        <v>2025</v>
      </c>
      <c r="D25687" s="3" t="s">
        <v>4</v>
      </c>
      <c r="E25687" s="3">
        <v>0</v>
      </c>
      <c r="F25687" s="3" t="s">
        <v>3</v>
      </c>
      <c r="G25687" s="3" t="str">
        <f t="shared" si="1208"/>
        <v>Non-Renewable</v>
      </c>
      <c r="H25687" s="5">
        <f t="shared" si="1209"/>
        <v>0</v>
      </c>
      <c r="I25687" s="3" t="s">
        <v>60</v>
      </c>
      <c r="J25687">
        <f t="shared" si="1210"/>
        <v>0</v>
      </c>
    </row>
    <row r="25688" spans="1:10" x14ac:dyDescent="0.3">
      <c r="A25688" s="3" t="s">
        <v>33</v>
      </c>
      <c r="B25688" s="3" t="s">
        <v>213</v>
      </c>
      <c r="C25688" s="3">
        <v>2000</v>
      </c>
      <c r="D25688" s="3" t="s">
        <v>7</v>
      </c>
      <c r="E25688" s="3">
        <v>3194</v>
      </c>
      <c r="F25688" s="3" t="s">
        <v>3</v>
      </c>
      <c r="G25688" s="3" t="str">
        <f t="shared" si="1208"/>
        <v>Renewable</v>
      </c>
      <c r="H25688" s="5">
        <f t="shared" si="1209"/>
        <v>7.6656000000000002E-2</v>
      </c>
      <c r="I25688" s="3" t="s">
        <v>60</v>
      </c>
      <c r="J25688">
        <f t="shared" si="1210"/>
        <v>16634.351999999999</v>
      </c>
    </row>
    <row r="25689" spans="1:10" x14ac:dyDescent="0.3">
      <c r="A25689" s="3" t="s">
        <v>33</v>
      </c>
      <c r="B25689" s="3" t="s">
        <v>213</v>
      </c>
      <c r="C25689" s="3">
        <v>2001</v>
      </c>
      <c r="D25689" s="3" t="s">
        <v>7</v>
      </c>
      <c r="E25689" s="3">
        <v>2965</v>
      </c>
      <c r="F25689" s="3" t="s">
        <v>3</v>
      </c>
      <c r="G25689" s="3" t="str">
        <f t="shared" si="1208"/>
        <v>Renewable</v>
      </c>
      <c r="H25689" s="5">
        <f t="shared" si="1209"/>
        <v>7.1160000000000001E-2</v>
      </c>
      <c r="I25689" s="3" t="s">
        <v>60</v>
      </c>
      <c r="J25689">
        <f t="shared" si="1210"/>
        <v>15441.72</v>
      </c>
    </row>
    <row r="25690" spans="1:10" x14ac:dyDescent="0.3">
      <c r="A25690" s="3" t="s">
        <v>33</v>
      </c>
      <c r="B25690" s="3" t="s">
        <v>213</v>
      </c>
      <c r="C25690" s="3">
        <v>2002</v>
      </c>
      <c r="D25690" s="3" t="s">
        <v>7</v>
      </c>
      <c r="E25690" s="3">
        <v>3809</v>
      </c>
      <c r="F25690" s="3" t="s">
        <v>3</v>
      </c>
      <c r="G25690" s="3" t="str">
        <f t="shared" si="1208"/>
        <v>Renewable</v>
      </c>
      <c r="H25690" s="5">
        <f t="shared" si="1209"/>
        <v>9.1415999999999997E-2</v>
      </c>
      <c r="I25690" s="3" t="s">
        <v>60</v>
      </c>
      <c r="J25690">
        <f t="shared" si="1210"/>
        <v>19837.272000000001</v>
      </c>
    </row>
    <row r="25691" spans="1:10" x14ac:dyDescent="0.3">
      <c r="A25691" s="3" t="s">
        <v>33</v>
      </c>
      <c r="B25691" s="3" t="s">
        <v>213</v>
      </c>
      <c r="C25691" s="3">
        <v>2003</v>
      </c>
      <c r="D25691" s="3" t="s">
        <v>7</v>
      </c>
      <c r="E25691" s="3">
        <v>5344</v>
      </c>
      <c r="F25691" s="3" t="s">
        <v>3</v>
      </c>
      <c r="G25691" s="3" t="str">
        <f t="shared" si="1208"/>
        <v>Renewable</v>
      </c>
      <c r="H25691" s="5">
        <f t="shared" si="1209"/>
        <v>0.12825600000000001</v>
      </c>
      <c r="I25691" s="3" t="s">
        <v>60</v>
      </c>
      <c r="J25691">
        <f t="shared" si="1210"/>
        <v>27831.552000000003</v>
      </c>
    </row>
    <row r="25692" spans="1:10" x14ac:dyDescent="0.3">
      <c r="A25692" s="3" t="s">
        <v>33</v>
      </c>
      <c r="B25692" s="3" t="s">
        <v>213</v>
      </c>
      <c r="C25692" s="3">
        <v>2004</v>
      </c>
      <c r="D25692" s="3" t="s">
        <v>7</v>
      </c>
      <c r="E25692" s="3">
        <v>5501</v>
      </c>
      <c r="F25692" s="3" t="s">
        <v>3</v>
      </c>
      <c r="G25692" s="3" t="str">
        <f t="shared" si="1208"/>
        <v>Renewable</v>
      </c>
      <c r="H25692" s="5">
        <f t="shared" si="1209"/>
        <v>0.132024</v>
      </c>
      <c r="I25692" s="3" t="s">
        <v>60</v>
      </c>
      <c r="J25692">
        <f t="shared" si="1210"/>
        <v>28649.207999999999</v>
      </c>
    </row>
    <row r="25693" spans="1:10" x14ac:dyDescent="0.3">
      <c r="A25693" s="3" t="s">
        <v>33</v>
      </c>
      <c r="B25693" s="3" t="s">
        <v>213</v>
      </c>
      <c r="C25693" s="3">
        <v>2005</v>
      </c>
      <c r="D25693" s="3" t="s">
        <v>7</v>
      </c>
      <c r="E25693" s="3">
        <v>4915</v>
      </c>
      <c r="F25693" s="3" t="s">
        <v>3</v>
      </c>
      <c r="G25693" s="3" t="str">
        <f t="shared" si="1208"/>
        <v>Renewable</v>
      </c>
      <c r="H25693" s="5">
        <f t="shared" si="1209"/>
        <v>0.11796000000000001</v>
      </c>
      <c r="I25693" s="3" t="s">
        <v>60</v>
      </c>
      <c r="J25693">
        <f t="shared" si="1210"/>
        <v>25597.320000000003</v>
      </c>
    </row>
    <row r="25694" spans="1:10" x14ac:dyDescent="0.3">
      <c r="A25694" s="3" t="s">
        <v>33</v>
      </c>
      <c r="B25694" s="3" t="s">
        <v>213</v>
      </c>
      <c r="C25694" s="3">
        <v>2006</v>
      </c>
      <c r="D25694" s="3" t="s">
        <v>7</v>
      </c>
      <c r="E25694" s="3">
        <v>5310</v>
      </c>
      <c r="F25694" s="3" t="s">
        <v>3</v>
      </c>
      <c r="G25694" s="3" t="str">
        <f t="shared" si="1208"/>
        <v>Renewable</v>
      </c>
      <c r="H25694" s="5">
        <f t="shared" si="1209"/>
        <v>0.12744</v>
      </c>
      <c r="I25694" s="3" t="s">
        <v>60</v>
      </c>
      <c r="J25694">
        <f t="shared" si="1210"/>
        <v>27654.48</v>
      </c>
    </row>
    <row r="25695" spans="1:10" x14ac:dyDescent="0.3">
      <c r="A25695" s="3" t="s">
        <v>33</v>
      </c>
      <c r="B25695" s="3" t="s">
        <v>213</v>
      </c>
      <c r="C25695" s="3">
        <v>2007</v>
      </c>
      <c r="D25695" s="3" t="s">
        <v>7</v>
      </c>
      <c r="E25695" s="3">
        <v>5383</v>
      </c>
      <c r="F25695" s="3" t="s">
        <v>3</v>
      </c>
      <c r="G25695" s="3" t="str">
        <f t="shared" ref="G25695:G25733" si="1211">IF(OR(D25695="hydropower",D25695="wind",D25695="solar pv",D25695=" tide",D25695="solar thermal",D25695="geothermal",D25695="biofuels"), "Renewable", "Non-Renewable")</f>
        <v>Renewable</v>
      </c>
      <c r="H25695" s="5">
        <f t="shared" si="1209"/>
        <v>0.129192</v>
      </c>
      <c r="I25695" s="3" t="s">
        <v>60</v>
      </c>
      <c r="J25695">
        <f t="shared" si="1210"/>
        <v>28034.664000000001</v>
      </c>
    </row>
    <row r="25696" spans="1:10" x14ac:dyDescent="0.3">
      <c r="A25696" s="3" t="s">
        <v>33</v>
      </c>
      <c r="B25696" s="3" t="s">
        <v>213</v>
      </c>
      <c r="C25696" s="3">
        <v>2008</v>
      </c>
      <c r="D25696" s="3" t="s">
        <v>7</v>
      </c>
      <c r="E25696" s="3">
        <v>5708</v>
      </c>
      <c r="F25696" s="3" t="s">
        <v>3</v>
      </c>
      <c r="G25696" s="3" t="str">
        <f t="shared" si="1211"/>
        <v>Renewable</v>
      </c>
      <c r="H25696" s="5">
        <f t="shared" si="1209"/>
        <v>0.136992</v>
      </c>
      <c r="I25696" s="3" t="s">
        <v>60</v>
      </c>
      <c r="J25696">
        <f t="shared" si="1210"/>
        <v>29727.263999999999</v>
      </c>
    </row>
    <row r="25697" spans="1:10" x14ac:dyDescent="0.3">
      <c r="A25697" s="3" t="s">
        <v>33</v>
      </c>
      <c r="B25697" s="3" t="s">
        <v>213</v>
      </c>
      <c r="C25697" s="3">
        <v>2009</v>
      </c>
      <c r="D25697" s="3" t="s">
        <v>7</v>
      </c>
      <c r="E25697" s="3">
        <v>5458</v>
      </c>
      <c r="F25697" s="3" t="s">
        <v>3</v>
      </c>
      <c r="G25697" s="3" t="str">
        <f t="shared" si="1211"/>
        <v>Renewable</v>
      </c>
      <c r="H25697" s="5">
        <f t="shared" si="1209"/>
        <v>0.130992</v>
      </c>
      <c r="I25697" s="3" t="s">
        <v>60</v>
      </c>
      <c r="J25697">
        <f t="shared" si="1210"/>
        <v>28425.263999999999</v>
      </c>
    </row>
    <row r="25698" spans="1:10" x14ac:dyDescent="0.3">
      <c r="A25698" s="3" t="s">
        <v>33</v>
      </c>
      <c r="B25698" s="3" t="s">
        <v>213</v>
      </c>
      <c r="C25698" s="3">
        <v>2010</v>
      </c>
      <c r="D25698" s="3" t="s">
        <v>7</v>
      </c>
      <c r="E25698" s="3">
        <v>5799</v>
      </c>
      <c r="F25698" s="3" t="s">
        <v>3</v>
      </c>
      <c r="G25698" s="3" t="str">
        <f t="shared" si="1211"/>
        <v>Renewable</v>
      </c>
      <c r="H25698" s="5">
        <f t="shared" si="1209"/>
        <v>0.13917599999999999</v>
      </c>
      <c r="I25698" s="3" t="s">
        <v>60</v>
      </c>
      <c r="J25698">
        <f t="shared" si="1210"/>
        <v>30201.191999999999</v>
      </c>
    </row>
    <row r="25699" spans="1:10" x14ac:dyDescent="0.3">
      <c r="A25699" s="3" t="s">
        <v>33</v>
      </c>
      <c r="B25699" s="3" t="s">
        <v>213</v>
      </c>
      <c r="C25699" s="3">
        <v>2011</v>
      </c>
      <c r="D25699" s="3" t="s">
        <v>7</v>
      </c>
      <c r="E25699" s="3">
        <v>5201</v>
      </c>
      <c r="F25699" s="3" t="s">
        <v>3</v>
      </c>
      <c r="G25699" s="3" t="str">
        <f t="shared" si="1211"/>
        <v>Renewable</v>
      </c>
      <c r="H25699" s="5">
        <f t="shared" si="1209"/>
        <v>0.124824</v>
      </c>
      <c r="I25699" s="3" t="s">
        <v>60</v>
      </c>
      <c r="J25699">
        <f t="shared" si="1210"/>
        <v>27086.808000000001</v>
      </c>
    </row>
    <row r="25700" spans="1:10" x14ac:dyDescent="0.3">
      <c r="A25700" s="3" t="s">
        <v>33</v>
      </c>
      <c r="B25700" s="3" t="s">
        <v>213</v>
      </c>
      <c r="C25700" s="3">
        <v>2012</v>
      </c>
      <c r="D25700" s="3" t="s">
        <v>7</v>
      </c>
      <c r="E25700" s="3">
        <v>5390</v>
      </c>
      <c r="F25700" s="3" t="s">
        <v>3</v>
      </c>
      <c r="G25700" s="3" t="str">
        <f t="shared" si="1211"/>
        <v>Renewable</v>
      </c>
      <c r="H25700" s="5">
        <f t="shared" si="1209"/>
        <v>0.12936</v>
      </c>
      <c r="I25700" s="3" t="s">
        <v>60</v>
      </c>
      <c r="J25700">
        <f t="shared" si="1210"/>
        <v>28071.119999999999</v>
      </c>
    </row>
    <row r="25701" spans="1:10" x14ac:dyDescent="0.3">
      <c r="A25701" s="3" t="s">
        <v>33</v>
      </c>
      <c r="B25701" s="3" t="s">
        <v>213</v>
      </c>
      <c r="C25701" s="3">
        <v>2013</v>
      </c>
      <c r="D25701" s="3" t="s">
        <v>7</v>
      </c>
      <c r="E25701" s="3">
        <v>4996</v>
      </c>
      <c r="F25701" s="3" t="s">
        <v>3</v>
      </c>
      <c r="G25701" s="3" t="str">
        <f t="shared" si="1211"/>
        <v>Renewable</v>
      </c>
      <c r="H25701" s="5">
        <f t="shared" si="1209"/>
        <v>0.119904</v>
      </c>
      <c r="I25701" s="3" t="s">
        <v>60</v>
      </c>
      <c r="J25701">
        <f t="shared" si="1210"/>
        <v>26019.167999999998</v>
      </c>
    </row>
    <row r="25702" spans="1:10" x14ac:dyDescent="0.3">
      <c r="A25702" s="3" t="s">
        <v>33</v>
      </c>
      <c r="B25702" s="3" t="s">
        <v>213</v>
      </c>
      <c r="C25702" s="3">
        <v>2014</v>
      </c>
      <c r="D25702" s="3" t="s">
        <v>7</v>
      </c>
      <c r="E25702" s="3">
        <v>5431</v>
      </c>
      <c r="F25702" s="3" t="s">
        <v>3</v>
      </c>
      <c r="G25702" s="3" t="str">
        <f t="shared" si="1211"/>
        <v>Renewable</v>
      </c>
      <c r="H25702" s="5">
        <f t="shared" si="1209"/>
        <v>0.13034400000000002</v>
      </c>
      <c r="I25702" s="3" t="s">
        <v>60</v>
      </c>
      <c r="J25702">
        <f t="shared" si="1210"/>
        <v>28284.648000000005</v>
      </c>
    </row>
    <row r="25703" spans="1:10" x14ac:dyDescent="0.3">
      <c r="A25703" s="3" t="s">
        <v>33</v>
      </c>
      <c r="B25703" s="3" t="s">
        <v>213</v>
      </c>
      <c r="C25703" s="3">
        <v>2015</v>
      </c>
      <c r="D25703" s="3" t="s">
        <v>7</v>
      </c>
      <c r="E25703" s="3">
        <v>4990</v>
      </c>
      <c r="F25703" s="3" t="s">
        <v>3</v>
      </c>
      <c r="G25703" s="3" t="str">
        <f t="shared" si="1211"/>
        <v>Renewable</v>
      </c>
      <c r="H25703" s="5">
        <f t="shared" si="1209"/>
        <v>0.11976000000000001</v>
      </c>
      <c r="I25703" s="3" t="s">
        <v>60</v>
      </c>
      <c r="J25703">
        <f t="shared" si="1210"/>
        <v>25987.920000000002</v>
      </c>
    </row>
    <row r="25704" spans="1:10" x14ac:dyDescent="0.3">
      <c r="A25704" s="3" t="s">
        <v>33</v>
      </c>
      <c r="B25704" s="3" t="s">
        <v>213</v>
      </c>
      <c r="C25704" s="3">
        <v>2016</v>
      </c>
      <c r="D25704" s="3" t="s">
        <v>7</v>
      </c>
      <c r="E25704" s="3">
        <v>2985</v>
      </c>
      <c r="F25704" s="3" t="s">
        <v>3</v>
      </c>
      <c r="G25704" s="3" t="str">
        <f t="shared" si="1211"/>
        <v>Renewable</v>
      </c>
      <c r="H25704" s="5">
        <f t="shared" si="1209"/>
        <v>7.1639999999999995E-2</v>
      </c>
      <c r="I25704" s="3" t="s">
        <v>60</v>
      </c>
      <c r="J25704">
        <f t="shared" si="1210"/>
        <v>15545.88</v>
      </c>
    </row>
    <row r="25705" spans="1:10" x14ac:dyDescent="0.3">
      <c r="A25705" s="3" t="s">
        <v>33</v>
      </c>
      <c r="B25705" s="3" t="s">
        <v>213</v>
      </c>
      <c r="C25705" s="3">
        <v>2017</v>
      </c>
      <c r="D25705" s="3" t="s">
        <v>7</v>
      </c>
      <c r="E25705" s="3">
        <v>3968</v>
      </c>
      <c r="F25705" s="3" t="s">
        <v>3</v>
      </c>
      <c r="G25705" s="3" t="str">
        <f t="shared" si="1211"/>
        <v>Renewable</v>
      </c>
      <c r="H25705" s="5">
        <f t="shared" si="1209"/>
        <v>9.5231999999999997E-2</v>
      </c>
      <c r="I25705" s="3" t="s">
        <v>60</v>
      </c>
      <c r="J25705">
        <f t="shared" si="1210"/>
        <v>20665.344000000001</v>
      </c>
    </row>
    <row r="25706" spans="1:10" x14ac:dyDescent="0.3">
      <c r="A25706" s="3" t="s">
        <v>33</v>
      </c>
      <c r="B25706" s="3" t="s">
        <v>213</v>
      </c>
      <c r="C25706" s="3">
        <v>2018</v>
      </c>
      <c r="D25706" s="3" t="s">
        <v>7</v>
      </c>
      <c r="E25706" s="3">
        <v>5048</v>
      </c>
      <c r="F25706" s="3" t="s">
        <v>3</v>
      </c>
      <c r="G25706" s="3" t="str">
        <f t="shared" si="1211"/>
        <v>Renewable</v>
      </c>
      <c r="H25706" s="5">
        <f t="shared" si="1209"/>
        <v>0.12115200000000001</v>
      </c>
      <c r="I25706" s="3" t="s">
        <v>60</v>
      </c>
      <c r="J25706">
        <f t="shared" si="1210"/>
        <v>26289.984</v>
      </c>
    </row>
    <row r="25707" spans="1:10" x14ac:dyDescent="0.3">
      <c r="A25707" s="3" t="s">
        <v>33</v>
      </c>
      <c r="B25707" s="3" t="s">
        <v>213</v>
      </c>
      <c r="C25707" s="3">
        <v>2019</v>
      </c>
      <c r="D25707" s="3" t="s">
        <v>7</v>
      </c>
      <c r="E25707" s="3">
        <v>4499</v>
      </c>
      <c r="F25707" s="3" t="s">
        <v>3</v>
      </c>
      <c r="G25707" s="3" t="str">
        <f t="shared" si="1211"/>
        <v>Renewable</v>
      </c>
      <c r="H25707" s="5">
        <f t="shared" si="1209"/>
        <v>0.107976</v>
      </c>
      <c r="I25707" s="3" t="s">
        <v>60</v>
      </c>
      <c r="J25707">
        <f t="shared" si="1210"/>
        <v>23430.792000000001</v>
      </c>
    </row>
    <row r="25708" spans="1:10" x14ac:dyDescent="0.3">
      <c r="A25708" s="3" t="s">
        <v>33</v>
      </c>
      <c r="B25708" s="3" t="s">
        <v>213</v>
      </c>
      <c r="C25708" s="3">
        <v>2020</v>
      </c>
      <c r="D25708" s="3" t="s">
        <v>7</v>
      </c>
      <c r="E25708" s="3">
        <v>4102</v>
      </c>
      <c r="F25708" s="3" t="s">
        <v>3</v>
      </c>
      <c r="G25708" s="3" t="str">
        <f t="shared" si="1211"/>
        <v>Renewable</v>
      </c>
      <c r="H25708" s="5">
        <f t="shared" si="1209"/>
        <v>9.8448000000000008E-2</v>
      </c>
      <c r="I25708" s="3" t="s">
        <v>60</v>
      </c>
      <c r="J25708">
        <f t="shared" si="1210"/>
        <v>21363.216</v>
      </c>
    </row>
    <row r="25709" spans="1:10" x14ac:dyDescent="0.3">
      <c r="A25709" s="3" t="s">
        <v>33</v>
      </c>
      <c r="B25709" s="3" t="s">
        <v>213</v>
      </c>
      <c r="C25709" s="3">
        <v>2021</v>
      </c>
      <c r="D25709" s="3" t="s">
        <v>7</v>
      </c>
      <c r="E25709" s="3">
        <v>4512</v>
      </c>
      <c r="F25709" s="3" t="s">
        <v>3</v>
      </c>
      <c r="G25709" s="3" t="str">
        <f t="shared" si="1211"/>
        <v>Renewable</v>
      </c>
      <c r="H25709" s="5">
        <f t="shared" si="1209"/>
        <v>0.10828800000000001</v>
      </c>
      <c r="I25709" s="3" t="s">
        <v>60</v>
      </c>
      <c r="J25709">
        <f t="shared" si="1210"/>
        <v>23498.496000000003</v>
      </c>
    </row>
    <row r="25710" spans="1:10" x14ac:dyDescent="0.3">
      <c r="A25710" s="3" t="s">
        <v>33</v>
      </c>
      <c r="B25710" s="3" t="s">
        <v>213</v>
      </c>
      <c r="C25710" s="3">
        <v>2022</v>
      </c>
      <c r="D25710" s="3" t="s">
        <v>7</v>
      </c>
      <c r="E25710" s="3">
        <v>5896</v>
      </c>
      <c r="F25710" s="3" t="s">
        <v>3</v>
      </c>
      <c r="G25710" s="3" t="str">
        <f t="shared" si="1211"/>
        <v>Renewable</v>
      </c>
      <c r="H25710" s="5">
        <f t="shared" si="1209"/>
        <v>0.14150399999999999</v>
      </c>
      <c r="I25710" s="3" t="s">
        <v>60</v>
      </c>
      <c r="J25710">
        <f t="shared" si="1210"/>
        <v>30706.367999999999</v>
      </c>
    </row>
    <row r="25711" spans="1:10" x14ac:dyDescent="0.3">
      <c r="A25711" s="3" t="s">
        <v>33</v>
      </c>
      <c r="B25711" s="3" t="s">
        <v>213</v>
      </c>
      <c r="C25711" s="3">
        <v>2023</v>
      </c>
      <c r="D25711" s="3" t="s">
        <v>7</v>
      </c>
      <c r="E25711" s="3">
        <v>3649</v>
      </c>
      <c r="F25711" s="3" t="s">
        <v>3</v>
      </c>
      <c r="G25711" s="3" t="str">
        <f t="shared" si="1211"/>
        <v>Renewable</v>
      </c>
      <c r="H25711" s="5">
        <f t="shared" si="1209"/>
        <v>8.7576000000000001E-2</v>
      </c>
      <c r="I25711" s="3" t="s">
        <v>60</v>
      </c>
      <c r="J25711">
        <f t="shared" si="1210"/>
        <v>19003.992000000002</v>
      </c>
    </row>
    <row r="25712" spans="1:10" x14ac:dyDescent="0.3">
      <c r="A25712" s="3" t="s">
        <v>33</v>
      </c>
      <c r="B25712" s="3" t="s">
        <v>213</v>
      </c>
      <c r="C25712" s="3">
        <v>2024</v>
      </c>
      <c r="D25712" s="3" t="s">
        <v>7</v>
      </c>
      <c r="E25712" s="3">
        <v>8473</v>
      </c>
      <c r="F25712" s="3" t="s">
        <v>3</v>
      </c>
      <c r="G25712" s="3" t="str">
        <f t="shared" si="1211"/>
        <v>Renewable</v>
      </c>
      <c r="H25712" s="5">
        <f t="shared" si="1209"/>
        <v>0.203352</v>
      </c>
      <c r="I25712" s="3" t="s">
        <v>60</v>
      </c>
      <c r="J25712">
        <f t="shared" si="1210"/>
        <v>44127.383999999998</v>
      </c>
    </row>
    <row r="25713" spans="1:10" x14ac:dyDescent="0.3">
      <c r="A25713" s="3" t="s">
        <v>33</v>
      </c>
      <c r="B25713" s="3" t="s">
        <v>213</v>
      </c>
      <c r="C25713" s="3">
        <v>2025</v>
      </c>
      <c r="D25713" s="3" t="s">
        <v>7</v>
      </c>
      <c r="E25713" s="3">
        <v>12048</v>
      </c>
      <c r="F25713" s="3" t="s">
        <v>3</v>
      </c>
      <c r="G25713" s="3" t="str">
        <f t="shared" si="1211"/>
        <v>Renewable</v>
      </c>
      <c r="H25713" s="5">
        <f t="shared" si="1209"/>
        <v>0.28915200000000002</v>
      </c>
      <c r="I25713" s="3" t="s">
        <v>60</v>
      </c>
      <c r="J25713">
        <f t="shared" si="1210"/>
        <v>62745.984000000004</v>
      </c>
    </row>
    <row r="25714" spans="1:10" x14ac:dyDescent="0.3">
      <c r="A25714" s="3" t="s">
        <v>33</v>
      </c>
      <c r="B25714" s="3" t="s">
        <v>213</v>
      </c>
      <c r="C25714" s="3">
        <v>2000</v>
      </c>
      <c r="D25714" s="3" t="s">
        <v>8</v>
      </c>
      <c r="E25714" s="3">
        <v>0</v>
      </c>
      <c r="F25714" s="3" t="s">
        <v>3</v>
      </c>
      <c r="G25714" s="3" t="str">
        <f t="shared" si="1211"/>
        <v>Renewable</v>
      </c>
      <c r="H25714" s="5">
        <f t="shared" si="1209"/>
        <v>0</v>
      </c>
      <c r="I25714" s="3" t="s">
        <v>60</v>
      </c>
      <c r="J25714">
        <f t="shared" si="1210"/>
        <v>0</v>
      </c>
    </row>
    <row r="25715" spans="1:10" x14ac:dyDescent="0.3">
      <c r="A25715" s="3" t="s">
        <v>33</v>
      </c>
      <c r="B25715" s="3" t="s">
        <v>213</v>
      </c>
      <c r="C25715" s="3">
        <v>2001</v>
      </c>
      <c r="D25715" s="3" t="s">
        <v>8</v>
      </c>
      <c r="E25715" s="3">
        <v>0</v>
      </c>
      <c r="F25715" s="3" t="s">
        <v>3</v>
      </c>
      <c r="G25715" s="3" t="str">
        <f t="shared" si="1211"/>
        <v>Renewable</v>
      </c>
      <c r="H25715" s="5">
        <f t="shared" si="1209"/>
        <v>0</v>
      </c>
      <c r="I25715" s="3" t="s">
        <v>60</v>
      </c>
      <c r="J25715">
        <f t="shared" si="1210"/>
        <v>0</v>
      </c>
    </row>
    <row r="25716" spans="1:10" x14ac:dyDescent="0.3">
      <c r="A25716" s="3" t="s">
        <v>33</v>
      </c>
      <c r="B25716" s="3" t="s">
        <v>213</v>
      </c>
      <c r="C25716" s="3">
        <v>2002</v>
      </c>
      <c r="D25716" s="3" t="s">
        <v>8</v>
      </c>
      <c r="E25716" s="3">
        <v>0</v>
      </c>
      <c r="F25716" s="3" t="s">
        <v>3</v>
      </c>
      <c r="G25716" s="3" t="str">
        <f t="shared" si="1211"/>
        <v>Renewable</v>
      </c>
      <c r="H25716" s="5">
        <f t="shared" si="1209"/>
        <v>0</v>
      </c>
      <c r="I25716" s="3" t="s">
        <v>60</v>
      </c>
      <c r="J25716">
        <f t="shared" si="1210"/>
        <v>0</v>
      </c>
    </row>
    <row r="25717" spans="1:10" x14ac:dyDescent="0.3">
      <c r="A25717" s="3" t="s">
        <v>33</v>
      </c>
      <c r="B25717" s="3" t="s">
        <v>213</v>
      </c>
      <c r="C25717" s="3">
        <v>2003</v>
      </c>
      <c r="D25717" s="3" t="s">
        <v>8</v>
      </c>
      <c r="E25717" s="3">
        <v>0</v>
      </c>
      <c r="F25717" s="3" t="s">
        <v>3</v>
      </c>
      <c r="G25717" s="3" t="str">
        <f t="shared" si="1211"/>
        <v>Renewable</v>
      </c>
      <c r="H25717" s="5">
        <f t="shared" si="1209"/>
        <v>0</v>
      </c>
      <c r="I25717" s="3" t="s">
        <v>60</v>
      </c>
      <c r="J25717">
        <f t="shared" si="1210"/>
        <v>0</v>
      </c>
    </row>
    <row r="25718" spans="1:10" x14ac:dyDescent="0.3">
      <c r="A25718" s="3" t="s">
        <v>33</v>
      </c>
      <c r="B25718" s="3" t="s">
        <v>213</v>
      </c>
      <c r="C25718" s="3">
        <v>2004</v>
      </c>
      <c r="D25718" s="3" t="s">
        <v>8</v>
      </c>
      <c r="E25718" s="3">
        <v>0</v>
      </c>
      <c r="F25718" s="3" t="s">
        <v>3</v>
      </c>
      <c r="G25718" s="3" t="str">
        <f t="shared" si="1211"/>
        <v>Renewable</v>
      </c>
      <c r="H25718" s="5">
        <f t="shared" si="1209"/>
        <v>0</v>
      </c>
      <c r="I25718" s="3" t="s">
        <v>60</v>
      </c>
      <c r="J25718">
        <f t="shared" si="1210"/>
        <v>0</v>
      </c>
    </row>
    <row r="25719" spans="1:10" x14ac:dyDescent="0.3">
      <c r="A25719" s="3" t="s">
        <v>33</v>
      </c>
      <c r="B25719" s="3" t="s">
        <v>213</v>
      </c>
      <c r="C25719" s="3">
        <v>2005</v>
      </c>
      <c r="D25719" s="3" t="s">
        <v>8</v>
      </c>
      <c r="E25719" s="3">
        <v>0</v>
      </c>
      <c r="F25719" s="3" t="s">
        <v>3</v>
      </c>
      <c r="G25719" s="3" t="str">
        <f t="shared" si="1211"/>
        <v>Renewable</v>
      </c>
      <c r="H25719" s="5">
        <f t="shared" si="1209"/>
        <v>0</v>
      </c>
      <c r="I25719" s="3" t="s">
        <v>60</v>
      </c>
      <c r="J25719">
        <f t="shared" si="1210"/>
        <v>0</v>
      </c>
    </row>
    <row r="25720" spans="1:10" x14ac:dyDescent="0.3">
      <c r="A25720" s="3" t="s">
        <v>33</v>
      </c>
      <c r="B25720" s="3" t="s">
        <v>213</v>
      </c>
      <c r="C25720" s="3">
        <v>2006</v>
      </c>
      <c r="D25720" s="3" t="s">
        <v>8</v>
      </c>
      <c r="E25720" s="3">
        <v>103</v>
      </c>
      <c r="F25720" s="3" t="s">
        <v>3</v>
      </c>
      <c r="G25720" s="3" t="str">
        <f t="shared" si="1211"/>
        <v>Renewable</v>
      </c>
      <c r="H25720" s="5">
        <f t="shared" si="1209"/>
        <v>4.1200000000000001E-2</v>
      </c>
      <c r="I25720" s="3" t="s">
        <v>60</v>
      </c>
      <c r="J25720">
        <f t="shared" si="1210"/>
        <v>8940.4</v>
      </c>
    </row>
    <row r="25721" spans="1:10" x14ac:dyDescent="0.3">
      <c r="A25721" s="3" t="s">
        <v>33</v>
      </c>
      <c r="B25721" s="3" t="s">
        <v>213</v>
      </c>
      <c r="C25721" s="3">
        <v>2007</v>
      </c>
      <c r="D25721" s="3" t="s">
        <v>8</v>
      </c>
      <c r="E25721" s="3">
        <v>63</v>
      </c>
      <c r="F25721" s="3" t="s">
        <v>3</v>
      </c>
      <c r="G25721" s="3" t="str">
        <f t="shared" si="1211"/>
        <v>Renewable</v>
      </c>
      <c r="H25721" s="5">
        <f t="shared" si="1209"/>
        <v>2.52E-2</v>
      </c>
      <c r="I25721" s="3" t="s">
        <v>60</v>
      </c>
      <c r="J25721">
        <f t="shared" si="1210"/>
        <v>5468.4</v>
      </c>
    </row>
    <row r="25722" spans="1:10" x14ac:dyDescent="0.3">
      <c r="A25722" s="3" t="s">
        <v>33</v>
      </c>
      <c r="B25722" s="3" t="s">
        <v>213</v>
      </c>
      <c r="C25722" s="3">
        <v>2008</v>
      </c>
      <c r="D25722" s="3" t="s">
        <v>8</v>
      </c>
      <c r="E25722" s="3">
        <v>79</v>
      </c>
      <c r="F25722" s="3" t="s">
        <v>3</v>
      </c>
      <c r="G25722" s="3" t="str">
        <f t="shared" si="1211"/>
        <v>Renewable</v>
      </c>
      <c r="H25722" s="5">
        <f t="shared" ref="H25722:H25765" si="1212">IF(D25722="Coal",E25722*0.0009,
IF(D25722="Oil",E25722*0.00078,
IF(D25722="Natural Gas",E25722*0.0004,
IF(D25722="Nuclear",E25722*0.000012,
IF(D25722="Hydropower",E25722*0.000024,
IF(D25722="Biofuels",E25722*0.0004,
IF(D25722="Waste",E25722*0.0002,
IF(D25722="Wind",E25722*0.000011,
IF(D25722="Solar PV",E25722*0.000045,
IF(D25722="Solar Thermal",E25722*0.00005,
IF(D25722="Other sources",E25722*0.0005,
IF(D25722="Geothermal",E25722*0.00005,
IF(D25722="Tide",E25722*0.00001,0)))))))))))))</f>
        <v>3.1600000000000003E-2</v>
      </c>
      <c r="I25722" s="3" t="s">
        <v>60</v>
      </c>
      <c r="J25722">
        <f t="shared" si="1210"/>
        <v>6857.2000000000007</v>
      </c>
    </row>
    <row r="25723" spans="1:10" x14ac:dyDescent="0.3">
      <c r="A25723" s="3" t="s">
        <v>33</v>
      </c>
      <c r="B25723" s="3" t="s">
        <v>213</v>
      </c>
      <c r="C25723" s="3">
        <v>2009</v>
      </c>
      <c r="D25723" s="3" t="s">
        <v>8</v>
      </c>
      <c r="E25723" s="3">
        <v>57</v>
      </c>
      <c r="F25723" s="3" t="s">
        <v>3</v>
      </c>
      <c r="G25723" s="3" t="str">
        <f t="shared" si="1211"/>
        <v>Renewable</v>
      </c>
      <c r="H25723" s="5">
        <f t="shared" si="1212"/>
        <v>2.2800000000000001E-2</v>
      </c>
      <c r="I25723" s="3" t="s">
        <v>60</v>
      </c>
      <c r="J25723">
        <f t="shared" si="1210"/>
        <v>4947.6000000000004</v>
      </c>
    </row>
    <row r="25724" spans="1:10" x14ac:dyDescent="0.3">
      <c r="A25724" s="3" t="s">
        <v>33</v>
      </c>
      <c r="B25724" s="3" t="s">
        <v>213</v>
      </c>
      <c r="C25724" s="3">
        <v>2010</v>
      </c>
      <c r="D25724" s="3" t="s">
        <v>8</v>
      </c>
      <c r="E25724" s="3">
        <v>94</v>
      </c>
      <c r="F25724" s="3" t="s">
        <v>3</v>
      </c>
      <c r="G25724" s="3" t="str">
        <f t="shared" si="1211"/>
        <v>Renewable</v>
      </c>
      <c r="H25724" s="5">
        <f t="shared" si="1212"/>
        <v>3.7600000000000001E-2</v>
      </c>
      <c r="I25724" s="3" t="s">
        <v>60</v>
      </c>
      <c r="J25724">
        <f t="shared" si="1210"/>
        <v>8159.2000000000007</v>
      </c>
    </row>
    <row r="25725" spans="1:10" x14ac:dyDescent="0.3">
      <c r="A25725" s="3" t="s">
        <v>33</v>
      </c>
      <c r="B25725" s="3" t="s">
        <v>213</v>
      </c>
      <c r="C25725" s="3">
        <v>2011</v>
      </c>
      <c r="D25725" s="3" t="s">
        <v>8</v>
      </c>
      <c r="E25725" s="3">
        <v>131</v>
      </c>
      <c r="F25725" s="3" t="s">
        <v>3</v>
      </c>
      <c r="G25725" s="3" t="str">
        <f t="shared" si="1211"/>
        <v>Renewable</v>
      </c>
      <c r="H25725" s="5">
        <f t="shared" si="1212"/>
        <v>5.2400000000000002E-2</v>
      </c>
      <c r="I25725" s="3" t="s">
        <v>60</v>
      </c>
      <c r="J25725">
        <f t="shared" si="1210"/>
        <v>11370.800000000001</v>
      </c>
    </row>
    <row r="25726" spans="1:10" x14ac:dyDescent="0.3">
      <c r="A25726" s="3" t="s">
        <v>33</v>
      </c>
      <c r="B25726" s="3" t="s">
        <v>213</v>
      </c>
      <c r="C25726" s="3">
        <v>2012</v>
      </c>
      <c r="D25726" s="3" t="s">
        <v>8</v>
      </c>
      <c r="E25726" s="3">
        <v>168</v>
      </c>
      <c r="F25726" s="3" t="s">
        <v>3</v>
      </c>
      <c r="G25726" s="3" t="str">
        <f t="shared" si="1211"/>
        <v>Renewable</v>
      </c>
      <c r="H25726" s="5">
        <f t="shared" si="1212"/>
        <v>6.720000000000001E-2</v>
      </c>
      <c r="I25726" s="3" t="s">
        <v>60</v>
      </c>
      <c r="J25726">
        <f t="shared" si="1210"/>
        <v>14582.400000000001</v>
      </c>
    </row>
    <row r="25727" spans="1:10" x14ac:dyDescent="0.3">
      <c r="A25727" s="3" t="s">
        <v>33</v>
      </c>
      <c r="B25727" s="3" t="s">
        <v>213</v>
      </c>
      <c r="C25727" s="3">
        <v>2013</v>
      </c>
      <c r="D25727" s="3" t="s">
        <v>8</v>
      </c>
      <c r="E25727" s="3">
        <v>166</v>
      </c>
      <c r="F25727" s="3" t="s">
        <v>3</v>
      </c>
      <c r="G25727" s="3" t="str">
        <f t="shared" si="1211"/>
        <v>Renewable</v>
      </c>
      <c r="H25727" s="5">
        <f t="shared" si="1212"/>
        <v>6.6400000000000001E-2</v>
      </c>
      <c r="I25727" s="3" t="s">
        <v>60</v>
      </c>
      <c r="J25727">
        <f t="shared" si="1210"/>
        <v>14408.8</v>
      </c>
    </row>
    <row r="25728" spans="1:10" x14ac:dyDescent="0.3">
      <c r="A25728" s="3" t="s">
        <v>33</v>
      </c>
      <c r="B25728" s="3" t="s">
        <v>213</v>
      </c>
      <c r="C25728" s="3">
        <v>2014</v>
      </c>
      <c r="D25728" s="3" t="s">
        <v>8</v>
      </c>
      <c r="E25728" s="3">
        <v>144</v>
      </c>
      <c r="F25728" s="3" t="s">
        <v>3</v>
      </c>
      <c r="G25728" s="3" t="str">
        <f t="shared" si="1211"/>
        <v>Renewable</v>
      </c>
      <c r="H25728" s="5">
        <f t="shared" si="1212"/>
        <v>5.7600000000000005E-2</v>
      </c>
      <c r="I25728" s="3" t="s">
        <v>60</v>
      </c>
      <c r="J25728">
        <f t="shared" si="1210"/>
        <v>12499.2</v>
      </c>
    </row>
    <row r="25729" spans="1:10" x14ac:dyDescent="0.3">
      <c r="A25729" s="3" t="s">
        <v>33</v>
      </c>
      <c r="B25729" s="3" t="s">
        <v>213</v>
      </c>
      <c r="C25729" s="3">
        <v>2015</v>
      </c>
      <c r="D25729" s="3" t="s">
        <v>8</v>
      </c>
      <c r="E25729" s="3">
        <v>128</v>
      </c>
      <c r="F25729" s="3" t="s">
        <v>3</v>
      </c>
      <c r="G25729" s="3" t="str">
        <f t="shared" si="1211"/>
        <v>Renewable</v>
      </c>
      <c r="H25729" s="5">
        <f t="shared" si="1212"/>
        <v>5.1200000000000002E-2</v>
      </c>
      <c r="I25729" s="3" t="s">
        <v>60</v>
      </c>
      <c r="J25729">
        <f t="shared" si="1210"/>
        <v>11110.4</v>
      </c>
    </row>
    <row r="25730" spans="1:10" x14ac:dyDescent="0.3">
      <c r="A25730" s="3" t="s">
        <v>33</v>
      </c>
      <c r="B25730" s="3" t="s">
        <v>213</v>
      </c>
      <c r="C25730" s="3">
        <v>2016</v>
      </c>
      <c r="D25730" s="3" t="s">
        <v>8</v>
      </c>
      <c r="E25730" s="3">
        <v>147</v>
      </c>
      <c r="F25730" s="3" t="s">
        <v>3</v>
      </c>
      <c r="G25730" s="3" t="str">
        <f t="shared" si="1211"/>
        <v>Renewable</v>
      </c>
      <c r="H25730" s="5">
        <f t="shared" si="1212"/>
        <v>5.8800000000000005E-2</v>
      </c>
      <c r="I25730" s="3" t="s">
        <v>60</v>
      </c>
      <c r="J25730">
        <f t="shared" si="1210"/>
        <v>12759.6</v>
      </c>
    </row>
    <row r="25731" spans="1:10" x14ac:dyDescent="0.3">
      <c r="A25731" s="3" t="s">
        <v>33</v>
      </c>
      <c r="B25731" s="3" t="s">
        <v>213</v>
      </c>
      <c r="C25731" s="3">
        <v>2017</v>
      </c>
      <c r="D25731" s="3" t="s">
        <v>8</v>
      </c>
      <c r="E25731" s="3">
        <v>151</v>
      </c>
      <c r="F25731" s="3" t="s">
        <v>3</v>
      </c>
      <c r="G25731" s="3" t="str">
        <f t="shared" si="1211"/>
        <v>Renewable</v>
      </c>
      <c r="H25731" s="5">
        <f t="shared" si="1212"/>
        <v>6.0400000000000002E-2</v>
      </c>
      <c r="I25731" s="3" t="s">
        <v>60</v>
      </c>
      <c r="J25731">
        <f t="shared" ref="J25731:J25765" si="1213">H25731*217000</f>
        <v>13106.800000000001</v>
      </c>
    </row>
    <row r="25732" spans="1:10" x14ac:dyDescent="0.3">
      <c r="A25732" s="3" t="s">
        <v>33</v>
      </c>
      <c r="B25732" s="3" t="s">
        <v>213</v>
      </c>
      <c r="C25732" s="3">
        <v>2018</v>
      </c>
      <c r="D25732" s="3" t="s">
        <v>8</v>
      </c>
      <c r="E25732" s="3">
        <v>186</v>
      </c>
      <c r="F25732" s="3" t="s">
        <v>3</v>
      </c>
      <c r="G25732" s="3" t="str">
        <f t="shared" si="1211"/>
        <v>Renewable</v>
      </c>
      <c r="H25732" s="5">
        <f t="shared" si="1212"/>
        <v>7.4400000000000008E-2</v>
      </c>
      <c r="I25732" s="3" t="s">
        <v>60</v>
      </c>
      <c r="J25732">
        <f t="shared" si="1213"/>
        <v>16144.800000000001</v>
      </c>
    </row>
    <row r="25733" spans="1:10" x14ac:dyDescent="0.3">
      <c r="A25733" s="3" t="s">
        <v>33</v>
      </c>
      <c r="B25733" s="3" t="s">
        <v>213</v>
      </c>
      <c r="C25733" s="3">
        <v>2019</v>
      </c>
      <c r="D25733" s="3" t="s">
        <v>8</v>
      </c>
      <c r="E25733" s="3">
        <v>176</v>
      </c>
      <c r="F25733" s="3" t="s">
        <v>3</v>
      </c>
      <c r="G25733" s="3" t="str">
        <f t="shared" si="1211"/>
        <v>Renewable</v>
      </c>
      <c r="H25733" s="5">
        <f t="shared" si="1212"/>
        <v>7.0400000000000004E-2</v>
      </c>
      <c r="I25733" s="3" t="s">
        <v>60</v>
      </c>
      <c r="J25733">
        <f t="shared" si="1213"/>
        <v>15276.800000000001</v>
      </c>
    </row>
    <row r="25734" spans="1:10" x14ac:dyDescent="0.3">
      <c r="A25734" s="3" t="s">
        <v>33</v>
      </c>
      <c r="B25734" s="3" t="s">
        <v>213</v>
      </c>
      <c r="C25734" s="3">
        <v>2020</v>
      </c>
      <c r="D25734" s="3" t="s">
        <v>8</v>
      </c>
      <c r="E25734" s="3">
        <v>98</v>
      </c>
      <c r="F25734" s="3" t="s">
        <v>3</v>
      </c>
      <c r="G25734" s="3" t="str">
        <f t="shared" ref="G25734:G25765" si="1214">IF(OR(D25734="hydropower",D25734="wind",D25734="solar pv",D25734=" tide",D25734="solar thermal",D25734="geothermal",D25734="biofuels"), "Renewable", "Non-Renewable")</f>
        <v>Renewable</v>
      </c>
      <c r="H25734" s="5">
        <f t="shared" si="1212"/>
        <v>3.9199999999999999E-2</v>
      </c>
      <c r="I25734" s="3" t="s">
        <v>60</v>
      </c>
      <c r="J25734">
        <f t="shared" si="1213"/>
        <v>8506.4</v>
      </c>
    </row>
    <row r="25735" spans="1:10" x14ac:dyDescent="0.3">
      <c r="A25735" s="3" t="s">
        <v>33</v>
      </c>
      <c r="B25735" s="3" t="s">
        <v>213</v>
      </c>
      <c r="C25735" s="3">
        <v>2021</v>
      </c>
      <c r="D25735" s="3" t="s">
        <v>8</v>
      </c>
      <c r="E25735" s="3">
        <v>9</v>
      </c>
      <c r="F25735" s="3" t="s">
        <v>3</v>
      </c>
      <c r="G25735" s="3" t="str">
        <f t="shared" si="1214"/>
        <v>Renewable</v>
      </c>
      <c r="H25735" s="5">
        <f t="shared" si="1212"/>
        <v>3.6000000000000003E-3</v>
      </c>
      <c r="I25735" s="3" t="s">
        <v>60</v>
      </c>
      <c r="J25735">
        <f t="shared" si="1213"/>
        <v>781.2</v>
      </c>
    </row>
    <row r="25736" spans="1:10" x14ac:dyDescent="0.3">
      <c r="A25736" s="3" t="s">
        <v>33</v>
      </c>
      <c r="B25736" s="3" t="s">
        <v>213</v>
      </c>
      <c r="C25736" s="3">
        <v>2022</v>
      </c>
      <c r="D25736" s="3" t="s">
        <v>8</v>
      </c>
      <c r="E25736" s="3">
        <v>35</v>
      </c>
      <c r="F25736" s="3" t="s">
        <v>3</v>
      </c>
      <c r="G25736" s="3" t="str">
        <f t="shared" si="1214"/>
        <v>Renewable</v>
      </c>
      <c r="H25736" s="5">
        <f t="shared" si="1212"/>
        <v>1.4E-2</v>
      </c>
      <c r="I25736" s="3" t="s">
        <v>60</v>
      </c>
      <c r="J25736">
        <f t="shared" si="1213"/>
        <v>3038</v>
      </c>
    </row>
    <row r="25737" spans="1:10" x14ac:dyDescent="0.3">
      <c r="A25737" s="3" t="s">
        <v>33</v>
      </c>
      <c r="B25737" s="3" t="s">
        <v>213</v>
      </c>
      <c r="C25737" s="3">
        <v>2023</v>
      </c>
      <c r="D25737" s="3" t="s">
        <v>8</v>
      </c>
      <c r="E25737" s="3">
        <v>44</v>
      </c>
      <c r="F25737" s="3" t="s">
        <v>3</v>
      </c>
      <c r="G25737" s="3" t="str">
        <f t="shared" si="1214"/>
        <v>Renewable</v>
      </c>
      <c r="H25737" s="5">
        <f t="shared" si="1212"/>
        <v>1.7600000000000001E-2</v>
      </c>
      <c r="I25737" s="3" t="s">
        <v>60</v>
      </c>
      <c r="J25737">
        <f t="shared" si="1213"/>
        <v>3819.2000000000003</v>
      </c>
    </row>
    <row r="25738" spans="1:10" x14ac:dyDescent="0.3">
      <c r="A25738" s="3" t="s">
        <v>33</v>
      </c>
      <c r="B25738" s="3" t="s">
        <v>213</v>
      </c>
      <c r="C25738" s="3">
        <v>2024</v>
      </c>
      <c r="D25738" s="3" t="s">
        <v>8</v>
      </c>
      <c r="E25738" s="3">
        <v>51</v>
      </c>
      <c r="F25738" s="3" t="s">
        <v>3</v>
      </c>
      <c r="G25738" s="3" t="str">
        <f t="shared" si="1214"/>
        <v>Renewable</v>
      </c>
      <c r="H25738" s="5">
        <f t="shared" si="1212"/>
        <v>2.0400000000000001E-2</v>
      </c>
      <c r="I25738" s="3" t="s">
        <v>60</v>
      </c>
      <c r="J25738">
        <f t="shared" si="1213"/>
        <v>4426.8</v>
      </c>
    </row>
    <row r="25739" spans="1:10" x14ac:dyDescent="0.3">
      <c r="A25739" s="3" t="s">
        <v>33</v>
      </c>
      <c r="B25739" s="3" t="s">
        <v>213</v>
      </c>
      <c r="C25739" s="3">
        <v>2025</v>
      </c>
      <c r="D25739" s="3" t="s">
        <v>8</v>
      </c>
      <c r="E25739" s="3">
        <v>79</v>
      </c>
      <c r="F25739" s="3" t="s">
        <v>3</v>
      </c>
      <c r="G25739" s="3" t="str">
        <f t="shared" si="1214"/>
        <v>Renewable</v>
      </c>
      <c r="H25739" s="5">
        <f t="shared" si="1212"/>
        <v>3.1600000000000003E-2</v>
      </c>
      <c r="I25739" s="3" t="s">
        <v>60</v>
      </c>
      <c r="J25739">
        <f t="shared" si="1213"/>
        <v>6857.2000000000007</v>
      </c>
    </row>
    <row r="25740" spans="1:10" x14ac:dyDescent="0.3">
      <c r="A25740" s="3" t="s">
        <v>33</v>
      </c>
      <c r="B25740" s="3" t="s">
        <v>213</v>
      </c>
      <c r="C25740" s="3">
        <v>2000</v>
      </c>
      <c r="D25740" s="3" t="s">
        <v>11</v>
      </c>
      <c r="E25740" s="3">
        <v>0</v>
      </c>
      <c r="F25740" s="3" t="s">
        <v>3</v>
      </c>
      <c r="G25740" s="3" t="str">
        <f t="shared" si="1214"/>
        <v>Renewable</v>
      </c>
      <c r="H25740" s="5">
        <f t="shared" si="1212"/>
        <v>0</v>
      </c>
      <c r="I25740" s="3" t="s">
        <v>60</v>
      </c>
      <c r="J25740">
        <f t="shared" si="1213"/>
        <v>0</v>
      </c>
    </row>
    <row r="25741" spans="1:10" x14ac:dyDescent="0.3">
      <c r="A25741" s="3" t="s">
        <v>33</v>
      </c>
      <c r="B25741" s="3" t="s">
        <v>213</v>
      </c>
      <c r="C25741" s="3">
        <v>2001</v>
      </c>
      <c r="D25741" s="3" t="s">
        <v>11</v>
      </c>
      <c r="E25741" s="3">
        <v>0</v>
      </c>
      <c r="F25741" s="3" t="s">
        <v>3</v>
      </c>
      <c r="G25741" s="3" t="str">
        <f t="shared" si="1214"/>
        <v>Renewable</v>
      </c>
      <c r="H25741" s="5">
        <f t="shared" si="1212"/>
        <v>0</v>
      </c>
      <c r="I25741" s="3" t="s">
        <v>60</v>
      </c>
      <c r="J25741">
        <f t="shared" si="1213"/>
        <v>0</v>
      </c>
    </row>
    <row r="25742" spans="1:10" x14ac:dyDescent="0.3">
      <c r="A25742" s="3" t="s">
        <v>33</v>
      </c>
      <c r="B25742" s="3" t="s">
        <v>213</v>
      </c>
      <c r="C25742" s="3">
        <v>2002</v>
      </c>
      <c r="D25742" s="3" t="s">
        <v>11</v>
      </c>
      <c r="E25742" s="3">
        <v>0</v>
      </c>
      <c r="F25742" s="3" t="s">
        <v>3</v>
      </c>
      <c r="G25742" s="3" t="str">
        <f t="shared" si="1214"/>
        <v>Renewable</v>
      </c>
      <c r="H25742" s="5">
        <f t="shared" si="1212"/>
        <v>0</v>
      </c>
      <c r="I25742" s="3" t="s">
        <v>60</v>
      </c>
      <c r="J25742">
        <f t="shared" si="1213"/>
        <v>0</v>
      </c>
    </row>
    <row r="25743" spans="1:10" x14ac:dyDescent="0.3">
      <c r="A25743" s="3" t="s">
        <v>33</v>
      </c>
      <c r="B25743" s="3" t="s">
        <v>213</v>
      </c>
      <c r="C25743" s="3">
        <v>2003</v>
      </c>
      <c r="D25743" s="3" t="s">
        <v>11</v>
      </c>
      <c r="E25743" s="3">
        <v>0</v>
      </c>
      <c r="F25743" s="3" t="s">
        <v>3</v>
      </c>
      <c r="G25743" s="3" t="str">
        <f t="shared" si="1214"/>
        <v>Renewable</v>
      </c>
      <c r="H25743" s="5">
        <f t="shared" si="1212"/>
        <v>0</v>
      </c>
      <c r="I25743" s="3" t="s">
        <v>60</v>
      </c>
      <c r="J25743">
        <f t="shared" si="1213"/>
        <v>0</v>
      </c>
    </row>
    <row r="25744" spans="1:10" x14ac:dyDescent="0.3">
      <c r="A25744" s="3" t="s">
        <v>33</v>
      </c>
      <c r="B25744" s="3" t="s">
        <v>213</v>
      </c>
      <c r="C25744" s="3">
        <v>2004</v>
      </c>
      <c r="D25744" s="3" t="s">
        <v>11</v>
      </c>
      <c r="E25744" s="3">
        <v>0</v>
      </c>
      <c r="F25744" s="3" t="s">
        <v>3</v>
      </c>
      <c r="G25744" s="3" t="str">
        <f t="shared" si="1214"/>
        <v>Renewable</v>
      </c>
      <c r="H25744" s="5">
        <f t="shared" si="1212"/>
        <v>0</v>
      </c>
      <c r="I25744" s="3" t="s">
        <v>60</v>
      </c>
      <c r="J25744">
        <f t="shared" si="1213"/>
        <v>0</v>
      </c>
    </row>
    <row r="25745" spans="1:10" x14ac:dyDescent="0.3">
      <c r="A25745" s="3" t="s">
        <v>33</v>
      </c>
      <c r="B25745" s="3" t="s">
        <v>213</v>
      </c>
      <c r="C25745" s="3">
        <v>2005</v>
      </c>
      <c r="D25745" s="3" t="s">
        <v>11</v>
      </c>
      <c r="E25745" s="3">
        <v>0</v>
      </c>
      <c r="F25745" s="3" t="s">
        <v>3</v>
      </c>
      <c r="G25745" s="3" t="str">
        <f t="shared" si="1214"/>
        <v>Renewable</v>
      </c>
      <c r="H25745" s="5">
        <f t="shared" si="1212"/>
        <v>0</v>
      </c>
      <c r="I25745" s="3" t="s">
        <v>60</v>
      </c>
      <c r="J25745">
        <f t="shared" si="1213"/>
        <v>0</v>
      </c>
    </row>
    <row r="25746" spans="1:10" x14ac:dyDescent="0.3">
      <c r="A25746" s="3" t="s">
        <v>33</v>
      </c>
      <c r="B25746" s="3" t="s">
        <v>213</v>
      </c>
      <c r="C25746" s="3">
        <v>2006</v>
      </c>
      <c r="D25746" s="3" t="s">
        <v>11</v>
      </c>
      <c r="E25746" s="3">
        <v>0</v>
      </c>
      <c r="F25746" s="3" t="s">
        <v>3</v>
      </c>
      <c r="G25746" s="3" t="str">
        <f t="shared" si="1214"/>
        <v>Renewable</v>
      </c>
      <c r="H25746" s="5">
        <f t="shared" si="1212"/>
        <v>0</v>
      </c>
      <c r="I25746" s="3" t="s">
        <v>60</v>
      </c>
      <c r="J25746">
        <f t="shared" si="1213"/>
        <v>0</v>
      </c>
    </row>
    <row r="25747" spans="1:10" x14ac:dyDescent="0.3">
      <c r="A25747" s="3" t="s">
        <v>33</v>
      </c>
      <c r="B25747" s="3" t="s">
        <v>213</v>
      </c>
      <c r="C25747" s="3">
        <v>2007</v>
      </c>
      <c r="D25747" s="3" t="s">
        <v>11</v>
      </c>
      <c r="E25747" s="3">
        <v>0</v>
      </c>
      <c r="F25747" s="3" t="s">
        <v>3</v>
      </c>
      <c r="G25747" s="3" t="str">
        <f t="shared" si="1214"/>
        <v>Renewable</v>
      </c>
      <c r="H25747" s="5">
        <f t="shared" si="1212"/>
        <v>0</v>
      </c>
      <c r="I25747" s="3" t="s">
        <v>60</v>
      </c>
      <c r="J25747">
        <f t="shared" si="1213"/>
        <v>0</v>
      </c>
    </row>
    <row r="25748" spans="1:10" x14ac:dyDescent="0.3">
      <c r="A25748" s="3" t="s">
        <v>33</v>
      </c>
      <c r="B25748" s="3" t="s">
        <v>213</v>
      </c>
      <c r="C25748" s="3">
        <v>2008</v>
      </c>
      <c r="D25748" s="3" t="s">
        <v>11</v>
      </c>
      <c r="E25748" s="3">
        <v>0</v>
      </c>
      <c r="F25748" s="3" t="s">
        <v>3</v>
      </c>
      <c r="G25748" s="3" t="str">
        <f t="shared" si="1214"/>
        <v>Renewable</v>
      </c>
      <c r="H25748" s="5">
        <f t="shared" si="1212"/>
        <v>0</v>
      </c>
      <c r="I25748" s="3" t="s">
        <v>60</v>
      </c>
      <c r="J25748">
        <f t="shared" si="1213"/>
        <v>0</v>
      </c>
    </row>
    <row r="25749" spans="1:10" x14ac:dyDescent="0.3">
      <c r="A25749" s="3" t="s">
        <v>33</v>
      </c>
      <c r="B25749" s="3" t="s">
        <v>213</v>
      </c>
      <c r="C25749" s="3">
        <v>2009</v>
      </c>
      <c r="D25749" s="3" t="s">
        <v>11</v>
      </c>
      <c r="E25749" s="3">
        <v>0</v>
      </c>
      <c r="F25749" s="3" t="s">
        <v>3</v>
      </c>
      <c r="G25749" s="3" t="str">
        <f t="shared" si="1214"/>
        <v>Renewable</v>
      </c>
      <c r="H25749" s="5">
        <f t="shared" si="1212"/>
        <v>0</v>
      </c>
      <c r="I25749" s="3" t="s">
        <v>60</v>
      </c>
      <c r="J25749">
        <f t="shared" si="1213"/>
        <v>0</v>
      </c>
    </row>
    <row r="25750" spans="1:10" x14ac:dyDescent="0.3">
      <c r="A25750" s="3" t="s">
        <v>33</v>
      </c>
      <c r="B25750" s="3" t="s">
        <v>213</v>
      </c>
      <c r="C25750" s="3">
        <v>2010</v>
      </c>
      <c r="D25750" s="3" t="s">
        <v>11</v>
      </c>
      <c r="E25750" s="3">
        <v>0</v>
      </c>
      <c r="F25750" s="3" t="s">
        <v>3</v>
      </c>
      <c r="G25750" s="3" t="str">
        <f t="shared" si="1214"/>
        <v>Renewable</v>
      </c>
      <c r="H25750" s="5">
        <f t="shared" si="1212"/>
        <v>0</v>
      </c>
      <c r="I25750" s="3" t="s">
        <v>60</v>
      </c>
      <c r="J25750">
        <f t="shared" si="1213"/>
        <v>0</v>
      </c>
    </row>
    <row r="25751" spans="1:10" x14ac:dyDescent="0.3">
      <c r="A25751" s="3" t="s">
        <v>33</v>
      </c>
      <c r="B25751" s="3" t="s">
        <v>213</v>
      </c>
      <c r="C25751" s="3">
        <v>2011</v>
      </c>
      <c r="D25751" s="3" t="s">
        <v>11</v>
      </c>
      <c r="E25751" s="3">
        <v>0</v>
      </c>
      <c r="F25751" s="3" t="s">
        <v>3</v>
      </c>
      <c r="G25751" s="3" t="str">
        <f t="shared" si="1214"/>
        <v>Renewable</v>
      </c>
      <c r="H25751" s="5">
        <f t="shared" si="1212"/>
        <v>0</v>
      </c>
      <c r="I25751" s="3" t="s">
        <v>60</v>
      </c>
      <c r="J25751">
        <f t="shared" si="1213"/>
        <v>0</v>
      </c>
    </row>
    <row r="25752" spans="1:10" x14ac:dyDescent="0.3">
      <c r="A25752" s="3" t="s">
        <v>33</v>
      </c>
      <c r="B25752" s="3" t="s">
        <v>213</v>
      </c>
      <c r="C25752" s="3">
        <v>2012</v>
      </c>
      <c r="D25752" s="3" t="s">
        <v>11</v>
      </c>
      <c r="E25752" s="3">
        <v>0</v>
      </c>
      <c r="F25752" s="3" t="s">
        <v>3</v>
      </c>
      <c r="G25752" s="3" t="str">
        <f t="shared" si="1214"/>
        <v>Renewable</v>
      </c>
      <c r="H25752" s="5">
        <f t="shared" si="1212"/>
        <v>0</v>
      </c>
      <c r="I25752" s="3" t="s">
        <v>60</v>
      </c>
      <c r="J25752">
        <f t="shared" si="1213"/>
        <v>0</v>
      </c>
    </row>
    <row r="25753" spans="1:10" x14ac:dyDescent="0.3">
      <c r="A25753" s="3" t="s">
        <v>33</v>
      </c>
      <c r="B25753" s="3" t="s">
        <v>213</v>
      </c>
      <c r="C25753" s="3">
        <v>2013</v>
      </c>
      <c r="D25753" s="3" t="s">
        <v>11</v>
      </c>
      <c r="E25753" s="3">
        <v>0</v>
      </c>
      <c r="F25753" s="3" t="s">
        <v>3</v>
      </c>
      <c r="G25753" s="3" t="str">
        <f t="shared" si="1214"/>
        <v>Renewable</v>
      </c>
      <c r="H25753" s="5">
        <f t="shared" si="1212"/>
        <v>0</v>
      </c>
      <c r="I25753" s="3" t="s">
        <v>60</v>
      </c>
      <c r="J25753">
        <f t="shared" si="1213"/>
        <v>0</v>
      </c>
    </row>
    <row r="25754" spans="1:10" x14ac:dyDescent="0.3">
      <c r="A25754" s="3" t="s">
        <v>33</v>
      </c>
      <c r="B25754" s="3" t="s">
        <v>213</v>
      </c>
      <c r="C25754" s="3">
        <v>2014</v>
      </c>
      <c r="D25754" s="3" t="s">
        <v>11</v>
      </c>
      <c r="E25754" s="3">
        <v>0</v>
      </c>
      <c r="F25754" s="3" t="s">
        <v>3</v>
      </c>
      <c r="G25754" s="3" t="str">
        <f t="shared" si="1214"/>
        <v>Renewable</v>
      </c>
      <c r="H25754" s="5">
        <f t="shared" si="1212"/>
        <v>0</v>
      </c>
      <c r="I25754" s="3" t="s">
        <v>60</v>
      </c>
      <c r="J25754">
        <f t="shared" si="1213"/>
        <v>0</v>
      </c>
    </row>
    <row r="25755" spans="1:10" x14ac:dyDescent="0.3">
      <c r="A25755" s="3" t="s">
        <v>33</v>
      </c>
      <c r="B25755" s="3" t="s">
        <v>213</v>
      </c>
      <c r="C25755" s="3">
        <v>2015</v>
      </c>
      <c r="D25755" s="3" t="s">
        <v>11</v>
      </c>
      <c r="E25755" s="3">
        <v>0</v>
      </c>
      <c r="F25755" s="3" t="s">
        <v>3</v>
      </c>
      <c r="G25755" s="3" t="str">
        <f t="shared" si="1214"/>
        <v>Renewable</v>
      </c>
      <c r="H25755" s="5">
        <f t="shared" si="1212"/>
        <v>0</v>
      </c>
      <c r="I25755" s="3" t="s">
        <v>60</v>
      </c>
      <c r="J25755">
        <f t="shared" si="1213"/>
        <v>0</v>
      </c>
    </row>
    <row r="25756" spans="1:10" x14ac:dyDescent="0.3">
      <c r="A25756" s="3" t="s">
        <v>33</v>
      </c>
      <c r="B25756" s="3" t="s">
        <v>213</v>
      </c>
      <c r="C25756" s="3">
        <v>2016</v>
      </c>
      <c r="D25756" s="3" t="s">
        <v>11</v>
      </c>
      <c r="E25756" s="3">
        <v>0</v>
      </c>
      <c r="F25756" s="3" t="s">
        <v>3</v>
      </c>
      <c r="G25756" s="3" t="str">
        <f t="shared" si="1214"/>
        <v>Renewable</v>
      </c>
      <c r="H25756" s="5">
        <f t="shared" si="1212"/>
        <v>0</v>
      </c>
      <c r="I25756" s="3" t="s">
        <v>60</v>
      </c>
      <c r="J25756">
        <f t="shared" si="1213"/>
        <v>0</v>
      </c>
    </row>
    <row r="25757" spans="1:10" x14ac:dyDescent="0.3">
      <c r="A25757" s="3" t="s">
        <v>33</v>
      </c>
      <c r="B25757" s="3" t="s">
        <v>213</v>
      </c>
      <c r="C25757" s="3">
        <v>2017</v>
      </c>
      <c r="D25757" s="3" t="s">
        <v>11</v>
      </c>
      <c r="E25757" s="3">
        <v>0</v>
      </c>
      <c r="F25757" s="3" t="s">
        <v>3</v>
      </c>
      <c r="G25757" s="3" t="str">
        <f t="shared" si="1214"/>
        <v>Renewable</v>
      </c>
      <c r="H25757" s="5">
        <f t="shared" si="1212"/>
        <v>0</v>
      </c>
      <c r="I25757" s="3" t="s">
        <v>60</v>
      </c>
      <c r="J25757">
        <f t="shared" si="1213"/>
        <v>0</v>
      </c>
    </row>
    <row r="25758" spans="1:10" x14ac:dyDescent="0.3">
      <c r="A25758" s="3" t="s">
        <v>33</v>
      </c>
      <c r="B25758" s="3" t="s">
        <v>213</v>
      </c>
      <c r="C25758" s="3">
        <v>2018</v>
      </c>
      <c r="D25758" s="3" t="s">
        <v>11</v>
      </c>
      <c r="E25758" s="3">
        <v>0</v>
      </c>
      <c r="F25758" s="3" t="s">
        <v>3</v>
      </c>
      <c r="G25758" s="3" t="str">
        <f t="shared" si="1214"/>
        <v>Renewable</v>
      </c>
      <c r="H25758" s="5">
        <f t="shared" si="1212"/>
        <v>0</v>
      </c>
      <c r="I25758" s="3" t="s">
        <v>60</v>
      </c>
      <c r="J25758">
        <f t="shared" si="1213"/>
        <v>0</v>
      </c>
    </row>
    <row r="25759" spans="1:10" x14ac:dyDescent="0.3">
      <c r="A25759" s="3" t="s">
        <v>33</v>
      </c>
      <c r="B25759" s="3" t="s">
        <v>213</v>
      </c>
      <c r="C25759" s="3">
        <v>2019</v>
      </c>
      <c r="D25759" s="3" t="s">
        <v>11</v>
      </c>
      <c r="E25759" s="3">
        <v>5</v>
      </c>
      <c r="F25759" s="3" t="s">
        <v>3</v>
      </c>
      <c r="G25759" s="3" t="str">
        <f t="shared" si="1214"/>
        <v>Renewable</v>
      </c>
      <c r="H25759" s="5">
        <f t="shared" si="1212"/>
        <v>2.2500000000000002E-4</v>
      </c>
      <c r="I25759" s="3" t="s">
        <v>60</v>
      </c>
      <c r="J25759">
        <f t="shared" si="1213"/>
        <v>48.825000000000003</v>
      </c>
    </row>
    <row r="25760" spans="1:10" x14ac:dyDescent="0.3">
      <c r="A25760" s="3" t="s">
        <v>33</v>
      </c>
      <c r="B25760" s="3" t="s">
        <v>213</v>
      </c>
      <c r="C25760" s="3">
        <v>2020</v>
      </c>
      <c r="D25760" s="3" t="s">
        <v>11</v>
      </c>
      <c r="E25760" s="3">
        <v>8</v>
      </c>
      <c r="F25760" s="3" t="s">
        <v>3</v>
      </c>
      <c r="G25760" s="3" t="str">
        <f t="shared" si="1214"/>
        <v>Renewable</v>
      </c>
      <c r="H25760" s="5">
        <f t="shared" si="1212"/>
        <v>3.6000000000000002E-4</v>
      </c>
      <c r="I25760" s="3" t="s">
        <v>60</v>
      </c>
      <c r="J25760">
        <f t="shared" si="1213"/>
        <v>78.12</v>
      </c>
    </row>
    <row r="25761" spans="1:10" x14ac:dyDescent="0.3">
      <c r="A25761" s="3" t="s">
        <v>33</v>
      </c>
      <c r="B25761" s="3" t="s">
        <v>213</v>
      </c>
      <c r="C25761" s="3">
        <v>2021</v>
      </c>
      <c r="D25761" s="3" t="s">
        <v>11</v>
      </c>
      <c r="E25761" s="3">
        <v>9</v>
      </c>
      <c r="F25761" s="3" t="s">
        <v>3</v>
      </c>
      <c r="G25761" s="3" t="str">
        <f t="shared" si="1214"/>
        <v>Renewable</v>
      </c>
      <c r="H25761" s="5">
        <f t="shared" si="1212"/>
        <v>4.0500000000000003E-4</v>
      </c>
      <c r="I25761" s="3" t="s">
        <v>60</v>
      </c>
      <c r="J25761">
        <f t="shared" si="1213"/>
        <v>87.885000000000005</v>
      </c>
    </row>
    <row r="25762" spans="1:10" x14ac:dyDescent="0.3">
      <c r="A25762" s="3" t="s">
        <v>33</v>
      </c>
      <c r="B25762" s="3" t="s">
        <v>213</v>
      </c>
      <c r="C25762" s="3">
        <v>2022</v>
      </c>
      <c r="D25762" s="3" t="s">
        <v>11</v>
      </c>
      <c r="E25762" s="3">
        <v>15</v>
      </c>
      <c r="F25762" s="3" t="s">
        <v>3</v>
      </c>
      <c r="G25762" s="3" t="str">
        <f t="shared" si="1214"/>
        <v>Renewable</v>
      </c>
      <c r="H25762" s="5">
        <f t="shared" si="1212"/>
        <v>6.7500000000000004E-4</v>
      </c>
      <c r="I25762" s="3" t="s">
        <v>60</v>
      </c>
      <c r="J25762">
        <f t="shared" si="1213"/>
        <v>146.47499999999999</v>
      </c>
    </row>
    <row r="25763" spans="1:10" x14ac:dyDescent="0.3">
      <c r="A25763" s="3" t="s">
        <v>33</v>
      </c>
      <c r="B25763" s="3" t="s">
        <v>213</v>
      </c>
      <c r="C25763" s="3">
        <v>2023</v>
      </c>
      <c r="D25763" s="3" t="s">
        <v>11</v>
      </c>
      <c r="E25763" s="3">
        <v>16</v>
      </c>
      <c r="F25763" s="3" t="s">
        <v>3</v>
      </c>
      <c r="G25763" s="3" t="str">
        <f t="shared" si="1214"/>
        <v>Renewable</v>
      </c>
      <c r="H25763" s="5">
        <f t="shared" si="1212"/>
        <v>7.2000000000000005E-4</v>
      </c>
      <c r="I25763" s="3" t="s">
        <v>60</v>
      </c>
      <c r="J25763">
        <f t="shared" si="1213"/>
        <v>156.24</v>
      </c>
    </row>
    <row r="25764" spans="1:10" x14ac:dyDescent="0.3">
      <c r="A25764" s="3" t="s">
        <v>33</v>
      </c>
      <c r="B25764" s="3" t="s">
        <v>213</v>
      </c>
      <c r="C25764" s="3">
        <v>2024</v>
      </c>
      <c r="D25764" s="3" t="s">
        <v>11</v>
      </c>
      <c r="E25764" s="3">
        <v>19</v>
      </c>
      <c r="F25764" s="3" t="s">
        <v>3</v>
      </c>
      <c r="G25764" s="3" t="str">
        <f t="shared" si="1214"/>
        <v>Renewable</v>
      </c>
      <c r="H25764" s="5">
        <f t="shared" si="1212"/>
        <v>8.5500000000000007E-4</v>
      </c>
      <c r="I25764" s="3" t="s">
        <v>60</v>
      </c>
      <c r="J25764">
        <f t="shared" si="1213"/>
        <v>185.53500000000003</v>
      </c>
    </row>
    <row r="25765" spans="1:10" x14ac:dyDescent="0.3">
      <c r="A25765" s="3" t="s">
        <v>33</v>
      </c>
      <c r="B25765" s="3" t="s">
        <v>213</v>
      </c>
      <c r="C25765" s="3">
        <v>2025</v>
      </c>
      <c r="D25765" s="3" t="s">
        <v>11</v>
      </c>
      <c r="E25765" s="3">
        <v>22</v>
      </c>
      <c r="F25765" s="3" t="s">
        <v>3</v>
      </c>
      <c r="G25765" s="3" t="str">
        <f t="shared" si="1214"/>
        <v>Renewable</v>
      </c>
      <c r="H25765" s="5">
        <f t="shared" si="1212"/>
        <v>9.8999999999999999E-4</v>
      </c>
      <c r="I25765" s="3" t="s">
        <v>60</v>
      </c>
      <c r="J25765">
        <f t="shared" si="1213"/>
        <v>214.83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1CAD5-DE7E-4872-9626-BCF5CF5B7C2A}">
  <dimension ref="A1:D146"/>
  <sheetViews>
    <sheetView workbookViewId="0">
      <selection activeCell="A2" sqref="A2"/>
    </sheetView>
  </sheetViews>
  <sheetFormatPr defaultRowHeight="14.4" x14ac:dyDescent="0.3"/>
  <cols>
    <col min="1" max="1" width="13.44140625" bestFit="1" customWidth="1"/>
    <col min="2" max="2" width="27.6640625" bestFit="1" customWidth="1"/>
    <col min="3" max="3" width="6" bestFit="1" customWidth="1"/>
    <col min="4" max="4" width="96.88671875" bestFit="1" customWidth="1"/>
  </cols>
  <sheetData>
    <row r="1" spans="1:4" x14ac:dyDescent="0.3">
      <c r="A1" s="6" t="s">
        <v>14</v>
      </c>
      <c r="B1" s="6" t="s">
        <v>13</v>
      </c>
      <c r="C1" s="6" t="s">
        <v>61</v>
      </c>
      <c r="D1" s="6" t="s">
        <v>68</v>
      </c>
    </row>
    <row r="2" spans="1:4" x14ac:dyDescent="0.3">
      <c r="A2" s="6" t="s">
        <v>16</v>
      </c>
      <c r="B2" s="6" t="s">
        <v>15</v>
      </c>
      <c r="C2" s="6" t="s">
        <v>64</v>
      </c>
      <c r="D2" s="7" t="s">
        <v>99</v>
      </c>
    </row>
    <row r="3" spans="1:4" x14ac:dyDescent="0.3">
      <c r="A3" s="6" t="s">
        <v>19</v>
      </c>
      <c r="B3" s="6" t="s">
        <v>19</v>
      </c>
      <c r="C3" s="6" t="s">
        <v>62</v>
      </c>
      <c r="D3" s="6" t="s">
        <v>70</v>
      </c>
    </row>
    <row r="4" spans="1:4" x14ac:dyDescent="0.3">
      <c r="A4" s="6" t="s">
        <v>21</v>
      </c>
      <c r="B4" s="6" t="s">
        <v>20</v>
      </c>
      <c r="C4" s="6" t="s">
        <v>62</v>
      </c>
      <c r="D4" s="6" t="s">
        <v>69</v>
      </c>
    </row>
    <row r="5" spans="1:4" x14ac:dyDescent="0.3">
      <c r="A5" s="6" t="s">
        <v>24</v>
      </c>
      <c r="B5" s="6" t="s">
        <v>23</v>
      </c>
      <c r="C5" s="6" t="s">
        <v>62</v>
      </c>
      <c r="D5" s="6" t="s">
        <v>71</v>
      </c>
    </row>
    <row r="6" spans="1:4" x14ac:dyDescent="0.3">
      <c r="A6" s="6" t="s">
        <v>24</v>
      </c>
      <c r="B6" s="6" t="s">
        <v>25</v>
      </c>
      <c r="C6" s="6" t="s">
        <v>62</v>
      </c>
      <c r="D6" s="6" t="s">
        <v>72</v>
      </c>
    </row>
    <row r="7" spans="1:4" x14ac:dyDescent="0.3">
      <c r="A7" s="6" t="s">
        <v>21</v>
      </c>
      <c r="B7" s="6" t="s">
        <v>26</v>
      </c>
      <c r="C7" s="6" t="s">
        <v>62</v>
      </c>
      <c r="D7" s="6" t="s">
        <v>73</v>
      </c>
    </row>
    <row r="8" spans="1:4" x14ac:dyDescent="0.3">
      <c r="A8" s="6" t="s">
        <v>29</v>
      </c>
      <c r="B8" s="6" t="s">
        <v>28</v>
      </c>
      <c r="C8" s="6" t="s">
        <v>62</v>
      </c>
      <c r="D8" s="6" t="s">
        <v>74</v>
      </c>
    </row>
    <row r="9" spans="1:4" x14ac:dyDescent="0.3">
      <c r="A9" s="6" t="s">
        <v>16</v>
      </c>
      <c r="B9" s="6" t="s">
        <v>30</v>
      </c>
      <c r="C9" s="6" t="s">
        <v>62</v>
      </c>
      <c r="D9" s="6" t="s">
        <v>75</v>
      </c>
    </row>
    <row r="10" spans="1:4" x14ac:dyDescent="0.3">
      <c r="A10" s="6" t="s">
        <v>24</v>
      </c>
      <c r="B10" s="6" t="s">
        <v>31</v>
      </c>
      <c r="C10" s="6" t="s">
        <v>62</v>
      </c>
      <c r="D10" s="6" t="s">
        <v>76</v>
      </c>
    </row>
    <row r="11" spans="1:4" x14ac:dyDescent="0.3">
      <c r="A11" s="6" t="s">
        <v>33</v>
      </c>
      <c r="B11" s="6" t="s">
        <v>32</v>
      </c>
      <c r="C11" s="6" t="s">
        <v>63</v>
      </c>
      <c r="D11" s="6" t="s">
        <v>77</v>
      </c>
    </row>
    <row r="12" spans="1:4" x14ac:dyDescent="0.3">
      <c r="A12" s="6" t="s">
        <v>24</v>
      </c>
      <c r="B12" s="6" t="s">
        <v>34</v>
      </c>
      <c r="C12" s="6" t="s">
        <v>63</v>
      </c>
      <c r="D12" s="6" t="s">
        <v>78</v>
      </c>
    </row>
    <row r="13" spans="1:4" x14ac:dyDescent="0.3">
      <c r="A13" s="6" t="s">
        <v>24</v>
      </c>
      <c r="B13" s="6" t="s">
        <v>35</v>
      </c>
      <c r="C13" s="6" t="s">
        <v>63</v>
      </c>
      <c r="D13" s="6" t="s">
        <v>79</v>
      </c>
    </row>
    <row r="14" spans="1:4" x14ac:dyDescent="0.3">
      <c r="A14" s="6" t="s">
        <v>24</v>
      </c>
      <c r="B14" s="6" t="s">
        <v>36</v>
      </c>
      <c r="C14" s="6" t="s">
        <v>63</v>
      </c>
      <c r="D14" s="6" t="s">
        <v>80</v>
      </c>
    </row>
    <row r="15" spans="1:4" x14ac:dyDescent="0.3">
      <c r="A15" s="6" t="s">
        <v>24</v>
      </c>
      <c r="B15" s="6" t="s">
        <v>37</v>
      </c>
      <c r="C15" s="6" t="s">
        <v>63</v>
      </c>
      <c r="D15" s="6" t="s">
        <v>81</v>
      </c>
    </row>
    <row r="16" spans="1:4" x14ac:dyDescent="0.3">
      <c r="A16" s="6" t="s">
        <v>16</v>
      </c>
      <c r="B16" s="6" t="s">
        <v>39</v>
      </c>
      <c r="C16" s="6" t="s">
        <v>64</v>
      </c>
      <c r="D16" s="6" t="s">
        <v>82</v>
      </c>
    </row>
    <row r="17" spans="1:4" x14ac:dyDescent="0.3">
      <c r="A17" s="6" t="s">
        <v>24</v>
      </c>
      <c r="B17" s="6" t="s">
        <v>38</v>
      </c>
      <c r="C17" s="6" t="s">
        <v>64</v>
      </c>
      <c r="D17" s="6" t="s">
        <v>83</v>
      </c>
    </row>
    <row r="18" spans="1:4" x14ac:dyDescent="0.3">
      <c r="A18" s="6" t="s">
        <v>24</v>
      </c>
      <c r="B18" s="6" t="s">
        <v>40</v>
      </c>
      <c r="C18" s="6" t="s">
        <v>64</v>
      </c>
      <c r="D18" s="6" t="s">
        <v>84</v>
      </c>
    </row>
    <row r="19" spans="1:4" x14ac:dyDescent="0.3">
      <c r="A19" s="6" t="s">
        <v>24</v>
      </c>
      <c r="B19" s="6" t="s">
        <v>41</v>
      </c>
      <c r="C19" s="6" t="s">
        <v>64</v>
      </c>
      <c r="D19" s="6" t="s">
        <v>85</v>
      </c>
    </row>
    <row r="20" spans="1:4" x14ac:dyDescent="0.3">
      <c r="A20" s="6" t="s">
        <v>16</v>
      </c>
      <c r="B20" s="6" t="s">
        <v>42</v>
      </c>
      <c r="C20" s="6" t="s">
        <v>64</v>
      </c>
      <c r="D20" s="6" t="s">
        <v>86</v>
      </c>
    </row>
    <row r="21" spans="1:4" x14ac:dyDescent="0.3">
      <c r="A21" s="6" t="s">
        <v>44</v>
      </c>
      <c r="B21" s="6" t="s">
        <v>43</v>
      </c>
      <c r="C21" s="6" t="s">
        <v>65</v>
      </c>
      <c r="D21" s="6" t="s">
        <v>87</v>
      </c>
    </row>
    <row r="22" spans="1:4" x14ac:dyDescent="0.3">
      <c r="A22" s="6" t="s">
        <v>24</v>
      </c>
      <c r="B22" s="6" t="s">
        <v>45</v>
      </c>
      <c r="C22" s="6" t="s">
        <v>65</v>
      </c>
      <c r="D22" s="6" t="s">
        <v>88</v>
      </c>
    </row>
    <row r="23" spans="1:4" x14ac:dyDescent="0.3">
      <c r="A23" s="6" t="s">
        <v>16</v>
      </c>
      <c r="B23" s="6" t="s">
        <v>46</v>
      </c>
      <c r="C23" s="6" t="s">
        <v>65</v>
      </c>
      <c r="D23" s="6" t="s">
        <v>89</v>
      </c>
    </row>
    <row r="24" spans="1:4" x14ac:dyDescent="0.3">
      <c r="A24" s="6" t="s">
        <v>16</v>
      </c>
      <c r="B24" s="6" t="s">
        <v>47</v>
      </c>
      <c r="C24" s="6" t="s">
        <v>65</v>
      </c>
      <c r="D24" s="6" t="s">
        <v>90</v>
      </c>
    </row>
    <row r="25" spans="1:4" x14ac:dyDescent="0.3">
      <c r="A25" s="6" t="s">
        <v>16</v>
      </c>
      <c r="B25" s="6" t="s">
        <v>48</v>
      </c>
      <c r="C25" s="6" t="s">
        <v>66</v>
      </c>
      <c r="D25" s="6" t="s">
        <v>91</v>
      </c>
    </row>
    <row r="26" spans="1:4" x14ac:dyDescent="0.3">
      <c r="A26" s="6" t="s">
        <v>16</v>
      </c>
      <c r="B26" s="6" t="s">
        <v>49</v>
      </c>
      <c r="C26" s="6" t="s">
        <v>66</v>
      </c>
      <c r="D26" s="6" t="s">
        <v>92</v>
      </c>
    </row>
    <row r="27" spans="1:4" x14ac:dyDescent="0.3">
      <c r="A27" s="6" t="s">
        <v>16</v>
      </c>
      <c r="B27" s="6" t="s">
        <v>50</v>
      </c>
      <c r="C27" s="6" t="s">
        <v>66</v>
      </c>
      <c r="D27" s="6" t="s">
        <v>93</v>
      </c>
    </row>
    <row r="28" spans="1:4" x14ac:dyDescent="0.3">
      <c r="A28" s="6" t="s">
        <v>33</v>
      </c>
      <c r="B28" s="6" t="s">
        <v>51</v>
      </c>
      <c r="C28" s="6" t="s">
        <v>66</v>
      </c>
      <c r="D28" s="6" t="s">
        <v>94</v>
      </c>
    </row>
    <row r="29" spans="1:4" x14ac:dyDescent="0.3">
      <c r="A29" s="6" t="s">
        <v>24</v>
      </c>
      <c r="B29" s="6" t="s">
        <v>52</v>
      </c>
      <c r="C29" s="6" t="s">
        <v>66</v>
      </c>
      <c r="D29" s="6" t="s">
        <v>95</v>
      </c>
    </row>
    <row r="30" spans="1:4" x14ac:dyDescent="0.3">
      <c r="A30" s="6" t="s">
        <v>24</v>
      </c>
      <c r="B30" s="6" t="s">
        <v>53</v>
      </c>
      <c r="C30" s="6" t="s">
        <v>66</v>
      </c>
      <c r="D30" s="6" t="s">
        <v>96</v>
      </c>
    </row>
    <row r="31" spans="1:4" x14ac:dyDescent="0.3">
      <c r="A31" s="6" t="s">
        <v>24</v>
      </c>
      <c r="B31" s="6" t="s">
        <v>54</v>
      </c>
      <c r="C31" s="6" t="s">
        <v>67</v>
      </c>
      <c r="D31" s="6" t="s">
        <v>97</v>
      </c>
    </row>
    <row r="32" spans="1:4" x14ac:dyDescent="0.3">
      <c r="A32" s="6" t="s">
        <v>29</v>
      </c>
      <c r="B32" s="6" t="s">
        <v>55</v>
      </c>
      <c r="C32" s="6" t="s">
        <v>67</v>
      </c>
      <c r="D32" s="6" t="s">
        <v>98</v>
      </c>
    </row>
    <row r="33" spans="1:4" x14ac:dyDescent="0.3">
      <c r="A33" s="6" t="s">
        <v>24</v>
      </c>
      <c r="B33" s="6" t="s">
        <v>100</v>
      </c>
      <c r="C33" s="6" t="s">
        <v>62</v>
      </c>
      <c r="D33" s="6" t="s">
        <v>219</v>
      </c>
    </row>
    <row r="34" spans="1:4" x14ac:dyDescent="0.3">
      <c r="A34" s="6" t="s">
        <v>33</v>
      </c>
      <c r="B34" s="6" t="s">
        <v>101</v>
      </c>
      <c r="C34" s="6" t="s">
        <v>62</v>
      </c>
      <c r="D34" s="6" t="s">
        <v>220</v>
      </c>
    </row>
    <row r="35" spans="1:4" x14ac:dyDescent="0.3">
      <c r="A35" s="6" t="s">
        <v>33</v>
      </c>
      <c r="B35" s="6" t="s">
        <v>102</v>
      </c>
      <c r="C35" s="6" t="s">
        <v>62</v>
      </c>
      <c r="D35" s="6" t="s">
        <v>221</v>
      </c>
    </row>
    <row r="36" spans="1:4" x14ac:dyDescent="0.3">
      <c r="A36" s="6" t="s">
        <v>16</v>
      </c>
      <c r="B36" s="6" t="s">
        <v>103</v>
      </c>
      <c r="C36" s="6" t="s">
        <v>62</v>
      </c>
      <c r="D36" s="6" t="s">
        <v>222</v>
      </c>
    </row>
    <row r="37" spans="1:4" x14ac:dyDescent="0.3">
      <c r="A37" s="6" t="s">
        <v>16</v>
      </c>
      <c r="B37" s="6" t="s">
        <v>104</v>
      </c>
      <c r="C37" s="6" t="s">
        <v>62</v>
      </c>
      <c r="D37" s="6" t="s">
        <v>223</v>
      </c>
    </row>
    <row r="38" spans="1:4" x14ac:dyDescent="0.3">
      <c r="A38" s="6" t="s">
        <v>16</v>
      </c>
      <c r="B38" s="6" t="s">
        <v>105</v>
      </c>
      <c r="C38" s="6" t="s">
        <v>62</v>
      </c>
      <c r="D38" s="6" t="s">
        <v>224</v>
      </c>
    </row>
    <row r="39" spans="1:4" x14ac:dyDescent="0.3">
      <c r="A39" s="6" t="s">
        <v>16</v>
      </c>
      <c r="B39" s="6" t="s">
        <v>214</v>
      </c>
      <c r="C39" s="6" t="s">
        <v>62</v>
      </c>
      <c r="D39" s="6" t="s">
        <v>225</v>
      </c>
    </row>
    <row r="40" spans="1:4" x14ac:dyDescent="0.3">
      <c r="A40" s="6" t="s">
        <v>24</v>
      </c>
      <c r="B40" s="6" t="s">
        <v>107</v>
      </c>
      <c r="C40" s="6" t="s">
        <v>62</v>
      </c>
      <c r="D40" s="6" t="s">
        <v>226</v>
      </c>
    </row>
    <row r="41" spans="1:4" x14ac:dyDescent="0.3">
      <c r="A41" s="6" t="s">
        <v>33</v>
      </c>
      <c r="B41" s="6" t="s">
        <v>108</v>
      </c>
      <c r="C41" s="6" t="s">
        <v>62</v>
      </c>
      <c r="D41" s="6" t="s">
        <v>227</v>
      </c>
    </row>
    <row r="42" spans="1:4" x14ac:dyDescent="0.3">
      <c r="A42" s="6" t="s">
        <v>21</v>
      </c>
      <c r="B42" s="6" t="s">
        <v>109</v>
      </c>
      <c r="C42" s="6" t="s">
        <v>62</v>
      </c>
      <c r="D42" s="6" t="s">
        <v>228</v>
      </c>
    </row>
    <row r="43" spans="1:4" x14ac:dyDescent="0.3">
      <c r="A43" s="6" t="s">
        <v>24</v>
      </c>
      <c r="B43" s="6" t="s">
        <v>110</v>
      </c>
      <c r="C43" s="6" t="s">
        <v>62</v>
      </c>
      <c r="D43" s="6" t="s">
        <v>229</v>
      </c>
    </row>
    <row r="44" spans="1:4" x14ac:dyDescent="0.3">
      <c r="A44" s="6" t="s">
        <v>33</v>
      </c>
      <c r="B44" s="6" t="s">
        <v>111</v>
      </c>
      <c r="C44" s="6" t="s">
        <v>62</v>
      </c>
      <c r="D44" s="6" t="s">
        <v>230</v>
      </c>
    </row>
    <row r="45" spans="1:4" x14ac:dyDescent="0.3">
      <c r="A45" s="6" t="s">
        <v>16</v>
      </c>
      <c r="B45" s="6" t="s">
        <v>112</v>
      </c>
      <c r="C45" s="6" t="s">
        <v>62</v>
      </c>
      <c r="D45" s="6" t="s">
        <v>231</v>
      </c>
    </row>
    <row r="46" spans="1:4" x14ac:dyDescent="0.3">
      <c r="A46" s="6" t="s">
        <v>24</v>
      </c>
      <c r="B46" s="6" t="s">
        <v>113</v>
      </c>
      <c r="C46" s="6" t="s">
        <v>62</v>
      </c>
      <c r="D46" s="6" t="s">
        <v>232</v>
      </c>
    </row>
    <row r="47" spans="1:4" x14ac:dyDescent="0.3">
      <c r="A47" s="6" t="s">
        <v>33</v>
      </c>
      <c r="B47" s="6" t="s">
        <v>114</v>
      </c>
      <c r="C47" s="6" t="s">
        <v>62</v>
      </c>
      <c r="D47" s="6" t="s">
        <v>233</v>
      </c>
    </row>
    <row r="48" spans="1:4" x14ac:dyDescent="0.3">
      <c r="A48" s="6" t="s">
        <v>16</v>
      </c>
      <c r="B48" s="6" t="s">
        <v>115</v>
      </c>
      <c r="C48" s="6" t="s">
        <v>62</v>
      </c>
      <c r="D48" s="6" t="s">
        <v>234</v>
      </c>
    </row>
    <row r="49" spans="1:4" x14ac:dyDescent="0.3">
      <c r="A49" s="6" t="s">
        <v>33</v>
      </c>
      <c r="B49" s="6" t="s">
        <v>116</v>
      </c>
      <c r="C49" s="6" t="s">
        <v>62</v>
      </c>
      <c r="D49" s="6" t="s">
        <v>235</v>
      </c>
    </row>
    <row r="50" spans="1:4" x14ac:dyDescent="0.3">
      <c r="A50" s="6" t="s">
        <v>33</v>
      </c>
      <c r="B50" s="6" t="s">
        <v>117</v>
      </c>
      <c r="C50" s="6" t="s">
        <v>62</v>
      </c>
      <c r="D50" s="6" t="s">
        <v>236</v>
      </c>
    </row>
    <row r="51" spans="1:4" x14ac:dyDescent="0.3">
      <c r="A51" s="6" t="s">
        <v>21</v>
      </c>
      <c r="B51" s="6" t="s">
        <v>118</v>
      </c>
      <c r="C51" s="6" t="s">
        <v>62</v>
      </c>
      <c r="D51" s="6" t="s">
        <v>237</v>
      </c>
    </row>
    <row r="52" spans="1:4" x14ac:dyDescent="0.3">
      <c r="A52" s="6" t="s">
        <v>16</v>
      </c>
      <c r="B52" s="6" t="s">
        <v>119</v>
      </c>
      <c r="C52" s="6" t="s">
        <v>62</v>
      </c>
      <c r="D52" s="6" t="s">
        <v>244</v>
      </c>
    </row>
    <row r="53" spans="1:4" x14ac:dyDescent="0.3">
      <c r="A53" s="6" t="s">
        <v>21</v>
      </c>
      <c r="B53" s="6" t="s">
        <v>120</v>
      </c>
      <c r="C53" s="6" t="s">
        <v>62</v>
      </c>
      <c r="D53" s="6" t="s">
        <v>238</v>
      </c>
    </row>
    <row r="54" spans="1:4" x14ac:dyDescent="0.3">
      <c r="A54" s="6" t="s">
        <v>33</v>
      </c>
      <c r="B54" s="6" t="s">
        <v>121</v>
      </c>
      <c r="C54" s="6" t="s">
        <v>62</v>
      </c>
      <c r="D54" s="6" t="s">
        <v>245</v>
      </c>
    </row>
    <row r="55" spans="1:4" x14ac:dyDescent="0.3">
      <c r="A55" s="6" t="s">
        <v>29</v>
      </c>
      <c r="B55" s="6" t="s">
        <v>122</v>
      </c>
      <c r="C55" s="6" t="s">
        <v>62</v>
      </c>
      <c r="D55" s="6" t="s">
        <v>239</v>
      </c>
    </row>
    <row r="56" spans="1:4" x14ac:dyDescent="0.3">
      <c r="A56" s="6" t="s">
        <v>33</v>
      </c>
      <c r="B56" s="6" t="s">
        <v>123</v>
      </c>
      <c r="C56" s="6" t="s">
        <v>62</v>
      </c>
      <c r="D56" s="6" t="s">
        <v>240</v>
      </c>
    </row>
    <row r="57" spans="1:4" x14ac:dyDescent="0.3">
      <c r="A57" s="6" t="s">
        <v>24</v>
      </c>
      <c r="B57" s="6" t="s">
        <v>124</v>
      </c>
      <c r="C57" s="6" t="s">
        <v>62</v>
      </c>
      <c r="D57" s="6" t="s">
        <v>241</v>
      </c>
    </row>
    <row r="58" spans="1:4" x14ac:dyDescent="0.3">
      <c r="A58" s="6" t="s">
        <v>29</v>
      </c>
      <c r="B58" s="6" t="s">
        <v>125</v>
      </c>
      <c r="C58" s="6" t="s">
        <v>62</v>
      </c>
      <c r="D58" s="6" t="s">
        <v>242</v>
      </c>
    </row>
    <row r="59" spans="1:4" x14ac:dyDescent="0.3">
      <c r="A59" s="6" t="s">
        <v>21</v>
      </c>
      <c r="B59" s="6" t="s">
        <v>126</v>
      </c>
      <c r="C59" s="6" t="s">
        <v>62</v>
      </c>
      <c r="D59" s="6" t="s">
        <v>246</v>
      </c>
    </row>
    <row r="60" spans="1:4" x14ac:dyDescent="0.3">
      <c r="A60" s="6" t="s">
        <v>24</v>
      </c>
      <c r="B60" s="6" t="s">
        <v>127</v>
      </c>
      <c r="C60" s="6" t="s">
        <v>62</v>
      </c>
      <c r="D60" s="6" t="s">
        <v>243</v>
      </c>
    </row>
    <row r="61" spans="1:4" x14ac:dyDescent="0.3">
      <c r="A61" s="6" t="s">
        <v>24</v>
      </c>
      <c r="B61" s="6" t="s">
        <v>128</v>
      </c>
      <c r="C61" s="6" t="s">
        <v>62</v>
      </c>
      <c r="D61" s="6" t="s">
        <v>247</v>
      </c>
    </row>
    <row r="62" spans="1:4" x14ac:dyDescent="0.3">
      <c r="A62" s="6" t="s">
        <v>33</v>
      </c>
      <c r="B62" s="6" t="s">
        <v>129</v>
      </c>
      <c r="C62" s="6" t="s">
        <v>62</v>
      </c>
      <c r="D62" s="6" t="s">
        <v>248</v>
      </c>
    </row>
    <row r="63" spans="1:4" x14ac:dyDescent="0.3">
      <c r="A63" s="6" t="s">
        <v>29</v>
      </c>
      <c r="B63" s="6" t="s">
        <v>130</v>
      </c>
      <c r="C63" s="6" t="s">
        <v>62</v>
      </c>
      <c r="D63" s="6" t="s">
        <v>249</v>
      </c>
    </row>
    <row r="64" spans="1:4" x14ac:dyDescent="0.3">
      <c r="A64" s="6" t="s">
        <v>21</v>
      </c>
      <c r="B64" s="6" t="s">
        <v>131</v>
      </c>
      <c r="C64" s="6" t="s">
        <v>63</v>
      </c>
      <c r="D64" s="6" t="s">
        <v>250</v>
      </c>
    </row>
    <row r="65" spans="1:4" x14ac:dyDescent="0.3">
      <c r="A65" s="6" t="s">
        <v>33</v>
      </c>
      <c r="B65" s="6" t="s">
        <v>132</v>
      </c>
      <c r="C65" s="6" t="s">
        <v>63</v>
      </c>
      <c r="D65" s="6" t="s">
        <v>251</v>
      </c>
    </row>
    <row r="66" spans="1:4" x14ac:dyDescent="0.3">
      <c r="A66" s="6" t="s">
        <v>24</v>
      </c>
      <c r="B66" s="6" t="s">
        <v>133</v>
      </c>
      <c r="C66" s="6" t="s">
        <v>63</v>
      </c>
      <c r="D66" s="6" t="s">
        <v>252</v>
      </c>
    </row>
    <row r="67" spans="1:4" x14ac:dyDescent="0.3">
      <c r="A67" s="6" t="s">
        <v>33</v>
      </c>
      <c r="B67" s="6" t="s">
        <v>134</v>
      </c>
      <c r="C67" s="6" t="s">
        <v>63</v>
      </c>
      <c r="D67" s="6" t="s">
        <v>253</v>
      </c>
    </row>
    <row r="68" spans="1:4" x14ac:dyDescent="0.3">
      <c r="A68" s="6" t="s">
        <v>33</v>
      </c>
      <c r="B68" s="6" t="s">
        <v>135</v>
      </c>
      <c r="C68" s="6" t="s">
        <v>63</v>
      </c>
      <c r="D68" s="6" t="s">
        <v>254</v>
      </c>
    </row>
    <row r="69" spans="1:4" x14ac:dyDescent="0.3">
      <c r="A69" s="6" t="s">
        <v>24</v>
      </c>
      <c r="B69" s="6" t="s">
        <v>136</v>
      </c>
      <c r="C69" s="6" t="s">
        <v>63</v>
      </c>
      <c r="D69" s="6" t="s">
        <v>255</v>
      </c>
    </row>
    <row r="70" spans="1:4" x14ac:dyDescent="0.3">
      <c r="A70" s="6" t="s">
        <v>33</v>
      </c>
      <c r="B70" s="6" t="s">
        <v>137</v>
      </c>
      <c r="C70" s="6" t="s">
        <v>63</v>
      </c>
      <c r="D70" s="6" t="s">
        <v>256</v>
      </c>
    </row>
    <row r="71" spans="1:4" x14ac:dyDescent="0.3">
      <c r="A71" s="6" t="s">
        <v>29</v>
      </c>
      <c r="B71" s="6" t="s">
        <v>138</v>
      </c>
      <c r="C71" s="6" t="s">
        <v>63</v>
      </c>
      <c r="D71" s="6" t="s">
        <v>257</v>
      </c>
    </row>
    <row r="72" spans="1:4" x14ac:dyDescent="0.3">
      <c r="A72" s="6" t="s">
        <v>29</v>
      </c>
      <c r="B72" s="6" t="s">
        <v>139</v>
      </c>
      <c r="C72" s="6" t="s">
        <v>63</v>
      </c>
      <c r="D72" s="6" t="s">
        <v>258</v>
      </c>
    </row>
    <row r="73" spans="1:4" x14ac:dyDescent="0.3">
      <c r="A73" s="6" t="s">
        <v>29</v>
      </c>
      <c r="B73" s="6" t="s">
        <v>140</v>
      </c>
      <c r="C73" s="6" t="s">
        <v>63</v>
      </c>
      <c r="D73" s="6" t="s">
        <v>259</v>
      </c>
    </row>
    <row r="74" spans="1:4" x14ac:dyDescent="0.3">
      <c r="A74" s="6" t="s">
        <v>16</v>
      </c>
      <c r="B74" s="6" t="s">
        <v>141</v>
      </c>
      <c r="C74" s="6" t="s">
        <v>63</v>
      </c>
      <c r="D74" s="6" t="s">
        <v>260</v>
      </c>
    </row>
    <row r="75" spans="1:4" x14ac:dyDescent="0.3">
      <c r="A75" s="6" t="s">
        <v>24</v>
      </c>
      <c r="B75" s="6" t="s">
        <v>142</v>
      </c>
      <c r="C75" s="6" t="s">
        <v>63</v>
      </c>
      <c r="D75" s="6" t="s">
        <v>261</v>
      </c>
    </row>
    <row r="76" spans="1:4" x14ac:dyDescent="0.3">
      <c r="A76" s="6" t="s">
        <v>16</v>
      </c>
      <c r="B76" s="6" t="s">
        <v>143</v>
      </c>
      <c r="C76" s="6" t="s">
        <v>64</v>
      </c>
      <c r="D76" s="6" t="s">
        <v>262</v>
      </c>
    </row>
    <row r="77" spans="1:4" x14ac:dyDescent="0.3">
      <c r="A77" s="6" t="s">
        <v>16</v>
      </c>
      <c r="B77" s="6" t="s">
        <v>144</v>
      </c>
      <c r="C77" s="6" t="s">
        <v>64</v>
      </c>
      <c r="D77" s="6" t="s">
        <v>263</v>
      </c>
    </row>
    <row r="78" spans="1:4" x14ac:dyDescent="0.3">
      <c r="A78" s="6" t="s">
        <v>16</v>
      </c>
      <c r="B78" s="6" t="s">
        <v>145</v>
      </c>
      <c r="C78" s="6" t="s">
        <v>64</v>
      </c>
      <c r="D78" s="6" t="s">
        <v>264</v>
      </c>
    </row>
    <row r="79" spans="1:4" x14ac:dyDescent="0.3">
      <c r="A79" s="6" t="s">
        <v>29</v>
      </c>
      <c r="B79" s="6" t="s">
        <v>146</v>
      </c>
      <c r="C79" s="6" t="s">
        <v>64</v>
      </c>
      <c r="D79" s="6" t="s">
        <v>265</v>
      </c>
    </row>
    <row r="80" spans="1:4" x14ac:dyDescent="0.3">
      <c r="A80" s="6" t="s">
        <v>16</v>
      </c>
      <c r="B80" s="6" t="s">
        <v>147</v>
      </c>
      <c r="C80" s="6" t="s">
        <v>64</v>
      </c>
      <c r="D80" s="6" t="s">
        <v>266</v>
      </c>
    </row>
    <row r="81" spans="1:4" x14ac:dyDescent="0.3">
      <c r="A81" s="6" t="s">
        <v>16</v>
      </c>
      <c r="B81" s="6" t="s">
        <v>148</v>
      </c>
      <c r="C81" s="6" t="s">
        <v>64</v>
      </c>
      <c r="D81" s="6" t="s">
        <v>268</v>
      </c>
    </row>
    <row r="82" spans="1:4" x14ac:dyDescent="0.3">
      <c r="A82" s="6" t="s">
        <v>16</v>
      </c>
      <c r="B82" s="6" t="s">
        <v>149</v>
      </c>
      <c r="C82" s="6" t="s">
        <v>64</v>
      </c>
      <c r="D82" s="6" t="s">
        <v>269</v>
      </c>
    </row>
    <row r="83" spans="1:4" x14ac:dyDescent="0.3">
      <c r="A83" s="6" t="s">
        <v>16</v>
      </c>
      <c r="B83" s="6" t="s">
        <v>150</v>
      </c>
      <c r="C83" s="6" t="s">
        <v>64</v>
      </c>
      <c r="D83" s="6" t="s">
        <v>267</v>
      </c>
    </row>
    <row r="84" spans="1:4" x14ac:dyDescent="0.3">
      <c r="A84" s="6" t="s">
        <v>24</v>
      </c>
      <c r="B84" s="6" t="s">
        <v>151</v>
      </c>
      <c r="C84" s="6" t="s">
        <v>64</v>
      </c>
      <c r="D84" s="6" t="s">
        <v>270</v>
      </c>
    </row>
    <row r="85" spans="1:4" x14ac:dyDescent="0.3">
      <c r="A85" s="6" t="s">
        <v>16</v>
      </c>
      <c r="B85" s="6" t="s">
        <v>152</v>
      </c>
      <c r="C85" s="6" t="s">
        <v>64</v>
      </c>
      <c r="D85" s="6" t="s">
        <v>271</v>
      </c>
    </row>
    <row r="86" spans="1:4" x14ac:dyDescent="0.3">
      <c r="A86" s="6" t="s">
        <v>16</v>
      </c>
      <c r="B86" s="6" t="s">
        <v>153</v>
      </c>
      <c r="C86" s="6" t="s">
        <v>64</v>
      </c>
      <c r="D86" s="6" t="s">
        <v>272</v>
      </c>
    </row>
    <row r="87" spans="1:4" x14ac:dyDescent="0.3">
      <c r="A87" s="6" t="s">
        <v>24</v>
      </c>
      <c r="B87" s="6" t="s">
        <v>154</v>
      </c>
      <c r="C87" s="6" t="s">
        <v>64</v>
      </c>
      <c r="D87" s="6" t="s">
        <v>273</v>
      </c>
    </row>
    <row r="88" spans="1:4" x14ac:dyDescent="0.3">
      <c r="A88" s="6" t="s">
        <v>16</v>
      </c>
      <c r="B88" s="6" t="s">
        <v>155</v>
      </c>
      <c r="C88" s="6" t="s">
        <v>64</v>
      </c>
      <c r="D88" s="6" t="s">
        <v>274</v>
      </c>
    </row>
    <row r="89" spans="1:4" x14ac:dyDescent="0.3">
      <c r="A89" s="6" t="s">
        <v>33</v>
      </c>
      <c r="B89" s="6" t="s">
        <v>156</v>
      </c>
      <c r="C89" s="6" t="s">
        <v>64</v>
      </c>
      <c r="D89" s="6" t="s">
        <v>275</v>
      </c>
    </row>
    <row r="90" spans="1:4" x14ac:dyDescent="0.3">
      <c r="A90" s="6" t="s">
        <v>24</v>
      </c>
      <c r="B90" s="6" t="s">
        <v>157</v>
      </c>
      <c r="C90" s="6" t="s">
        <v>64</v>
      </c>
      <c r="D90" s="6" t="s">
        <v>276</v>
      </c>
    </row>
    <row r="91" spans="1:4" x14ac:dyDescent="0.3">
      <c r="A91" s="6" t="s">
        <v>24</v>
      </c>
      <c r="B91" s="6" t="s">
        <v>158</v>
      </c>
      <c r="C91" s="6" t="s">
        <v>64</v>
      </c>
      <c r="D91" s="6" t="s">
        <v>277</v>
      </c>
    </row>
    <row r="92" spans="1:4" x14ac:dyDescent="0.3">
      <c r="A92" s="6" t="s">
        <v>33</v>
      </c>
      <c r="B92" s="6" t="s">
        <v>159</v>
      </c>
      <c r="C92" s="6" t="s">
        <v>65</v>
      </c>
      <c r="D92" s="6" t="s">
        <v>278</v>
      </c>
    </row>
    <row r="93" spans="1:4" x14ac:dyDescent="0.3">
      <c r="A93" s="6" t="s">
        <v>16</v>
      </c>
      <c r="B93" s="6" t="s">
        <v>160</v>
      </c>
      <c r="C93" s="6" t="s">
        <v>65</v>
      </c>
      <c r="D93" s="6" t="s">
        <v>279</v>
      </c>
    </row>
    <row r="94" spans="1:4" x14ac:dyDescent="0.3">
      <c r="A94" s="6" t="s">
        <v>24</v>
      </c>
      <c r="B94" s="6" t="s">
        <v>161</v>
      </c>
      <c r="C94" s="6" t="s">
        <v>65</v>
      </c>
      <c r="D94" s="6" t="s">
        <v>280</v>
      </c>
    </row>
    <row r="95" spans="1:4" x14ac:dyDescent="0.3">
      <c r="A95" s="6" t="s">
        <v>33</v>
      </c>
      <c r="B95" s="6" t="s">
        <v>162</v>
      </c>
      <c r="C95" s="6" t="s">
        <v>65</v>
      </c>
      <c r="D95" s="6" t="s">
        <v>281</v>
      </c>
    </row>
    <row r="96" spans="1:4" x14ac:dyDescent="0.3">
      <c r="A96" s="6" t="s">
        <v>29</v>
      </c>
      <c r="B96" s="6" t="s">
        <v>163</v>
      </c>
      <c r="C96" s="6" t="s">
        <v>65</v>
      </c>
      <c r="D96" s="6" t="s">
        <v>282</v>
      </c>
    </row>
    <row r="97" spans="1:4" x14ac:dyDescent="0.3">
      <c r="A97" s="6" t="s">
        <v>24</v>
      </c>
      <c r="B97" s="6" t="s">
        <v>164</v>
      </c>
      <c r="C97" s="6" t="s">
        <v>65</v>
      </c>
      <c r="D97" s="6" t="s">
        <v>283</v>
      </c>
    </row>
    <row r="98" spans="1:4" x14ac:dyDescent="0.3">
      <c r="A98" s="6" t="s">
        <v>16</v>
      </c>
      <c r="B98" s="6" t="s">
        <v>165</v>
      </c>
      <c r="C98" s="6" t="s">
        <v>65</v>
      </c>
      <c r="D98" s="6" t="s">
        <v>284</v>
      </c>
    </row>
    <row r="99" spans="1:4" x14ac:dyDescent="0.3">
      <c r="A99" s="6" t="s">
        <v>24</v>
      </c>
      <c r="B99" s="6" t="s">
        <v>166</v>
      </c>
      <c r="C99" s="6" t="s">
        <v>65</v>
      </c>
      <c r="D99" s="6" t="s">
        <v>285</v>
      </c>
    </row>
    <row r="100" spans="1:4" x14ac:dyDescent="0.3">
      <c r="A100" s="6" t="s">
        <v>33</v>
      </c>
      <c r="B100" s="6" t="s">
        <v>167</v>
      </c>
      <c r="C100" s="6" t="s">
        <v>65</v>
      </c>
      <c r="D100" s="6" t="s">
        <v>286</v>
      </c>
    </row>
    <row r="101" spans="1:4" x14ac:dyDescent="0.3">
      <c r="A101" s="6" t="s">
        <v>33</v>
      </c>
      <c r="B101" s="6" t="s">
        <v>168</v>
      </c>
      <c r="C101" s="6" t="s">
        <v>65</v>
      </c>
      <c r="D101" s="6" t="s">
        <v>287</v>
      </c>
    </row>
    <row r="102" spans="1:4" x14ac:dyDescent="0.3">
      <c r="A102" s="6" t="s">
        <v>16</v>
      </c>
      <c r="B102" s="6" t="s">
        <v>169</v>
      </c>
      <c r="C102" s="6" t="s">
        <v>65</v>
      </c>
      <c r="D102" s="6" t="s">
        <v>288</v>
      </c>
    </row>
    <row r="103" spans="1:4" x14ac:dyDescent="0.3">
      <c r="A103" s="6" t="s">
        <v>33</v>
      </c>
      <c r="B103" s="6" t="s">
        <v>170</v>
      </c>
      <c r="C103" s="6" t="s">
        <v>65</v>
      </c>
      <c r="D103" s="6" t="s">
        <v>289</v>
      </c>
    </row>
    <row r="104" spans="1:4" x14ac:dyDescent="0.3">
      <c r="A104" s="6" t="s">
        <v>16</v>
      </c>
      <c r="B104" s="6" t="s">
        <v>171</v>
      </c>
      <c r="C104" s="6" t="s">
        <v>65</v>
      </c>
      <c r="D104" s="6" t="s">
        <v>290</v>
      </c>
    </row>
    <row r="105" spans="1:4" x14ac:dyDescent="0.3">
      <c r="A105" s="6" t="s">
        <v>29</v>
      </c>
      <c r="B105" s="6" t="s">
        <v>172</v>
      </c>
      <c r="C105" s="6" t="s">
        <v>65</v>
      </c>
      <c r="D105" s="6" t="s">
        <v>291</v>
      </c>
    </row>
    <row r="106" spans="1:4" x14ac:dyDescent="0.3">
      <c r="A106" s="6" t="s">
        <v>33</v>
      </c>
      <c r="B106" s="6" t="s">
        <v>173</v>
      </c>
      <c r="C106" s="6" t="s">
        <v>65</v>
      </c>
      <c r="D106" s="6" t="s">
        <v>292</v>
      </c>
    </row>
    <row r="107" spans="1:4" x14ac:dyDescent="0.3">
      <c r="A107" s="6" t="s">
        <v>33</v>
      </c>
      <c r="B107" s="6" t="s">
        <v>174</v>
      </c>
      <c r="C107" s="6" t="s">
        <v>65</v>
      </c>
      <c r="D107" s="6" t="s">
        <v>293</v>
      </c>
    </row>
    <row r="108" spans="1:4" x14ac:dyDescent="0.3">
      <c r="A108" s="6" t="s">
        <v>24</v>
      </c>
      <c r="B108" s="6" t="s">
        <v>175</v>
      </c>
      <c r="C108" s="6" t="s">
        <v>65</v>
      </c>
      <c r="D108" s="6" t="s">
        <v>294</v>
      </c>
    </row>
    <row r="109" spans="1:4" x14ac:dyDescent="0.3">
      <c r="A109" s="6" t="s">
        <v>29</v>
      </c>
      <c r="B109" s="6" t="s">
        <v>176</v>
      </c>
      <c r="C109" s="6" t="s">
        <v>65</v>
      </c>
      <c r="D109" s="6" t="s">
        <v>295</v>
      </c>
    </row>
    <row r="110" spans="1:4" x14ac:dyDescent="0.3">
      <c r="A110" s="6" t="s">
        <v>21</v>
      </c>
      <c r="B110" s="6" t="s">
        <v>177</v>
      </c>
      <c r="C110" s="6" t="s">
        <v>65</v>
      </c>
      <c r="D110" s="6" t="s">
        <v>296</v>
      </c>
    </row>
    <row r="111" spans="1:4" x14ac:dyDescent="0.3">
      <c r="A111" s="6" t="s">
        <v>21</v>
      </c>
      <c r="B111" s="6" t="s">
        <v>178</v>
      </c>
      <c r="C111" s="6" t="s">
        <v>65</v>
      </c>
      <c r="D111" s="6" t="s">
        <v>297</v>
      </c>
    </row>
    <row r="112" spans="1:4" x14ac:dyDescent="0.3">
      <c r="A112" s="6" t="s">
        <v>16</v>
      </c>
      <c r="B112" s="6" t="s">
        <v>179</v>
      </c>
      <c r="C112" s="6" t="s">
        <v>65</v>
      </c>
      <c r="D112" s="6" t="s">
        <v>298</v>
      </c>
    </row>
    <row r="113" spans="1:4" x14ac:dyDescent="0.3">
      <c r="A113" s="6" t="s">
        <v>24</v>
      </c>
      <c r="B113" s="6" t="s">
        <v>180</v>
      </c>
      <c r="C113" s="6" t="s">
        <v>65</v>
      </c>
      <c r="D113" s="6" t="s">
        <v>299</v>
      </c>
    </row>
    <row r="114" spans="1:4" x14ac:dyDescent="0.3">
      <c r="A114" s="6" t="s">
        <v>24</v>
      </c>
      <c r="B114" s="6" t="s">
        <v>181</v>
      </c>
      <c r="C114" s="6" t="s">
        <v>65</v>
      </c>
      <c r="D114" s="6" t="s">
        <v>300</v>
      </c>
    </row>
    <row r="115" spans="1:4" x14ac:dyDescent="0.3">
      <c r="A115" s="6" t="s">
        <v>24</v>
      </c>
      <c r="B115" s="6" t="s">
        <v>182</v>
      </c>
      <c r="C115" s="6" t="s">
        <v>66</v>
      </c>
      <c r="D115" s="6" t="s">
        <v>301</v>
      </c>
    </row>
    <row r="116" spans="1:4" x14ac:dyDescent="0.3">
      <c r="A116" s="6" t="s">
        <v>33</v>
      </c>
      <c r="B116" s="6" t="s">
        <v>183</v>
      </c>
      <c r="C116" s="6" t="s">
        <v>66</v>
      </c>
      <c r="D116" s="6" t="s">
        <v>302</v>
      </c>
    </row>
    <row r="117" spans="1:4" x14ac:dyDescent="0.3">
      <c r="A117" s="6" t="s">
        <v>16</v>
      </c>
      <c r="B117" s="6" t="s">
        <v>184</v>
      </c>
      <c r="C117" s="6" t="s">
        <v>66</v>
      </c>
      <c r="D117" s="6" t="s">
        <v>303</v>
      </c>
    </row>
    <row r="118" spans="1:4" x14ac:dyDescent="0.3">
      <c r="A118" s="6" t="s">
        <v>33</v>
      </c>
      <c r="B118" s="6" t="s">
        <v>185</v>
      </c>
      <c r="C118" s="6" t="s">
        <v>66</v>
      </c>
      <c r="D118" s="6" t="s">
        <v>304</v>
      </c>
    </row>
    <row r="119" spans="1:4" x14ac:dyDescent="0.3">
      <c r="A119" s="6" t="s">
        <v>24</v>
      </c>
      <c r="B119" s="6" t="s">
        <v>186</v>
      </c>
      <c r="C119" s="6" t="s">
        <v>66</v>
      </c>
      <c r="D119" s="6" t="s">
        <v>305</v>
      </c>
    </row>
    <row r="120" spans="1:4" x14ac:dyDescent="0.3">
      <c r="A120" s="6" t="s">
        <v>24</v>
      </c>
      <c r="B120" s="6" t="s">
        <v>187</v>
      </c>
      <c r="C120" s="6" t="s">
        <v>66</v>
      </c>
      <c r="D120" s="6" t="s">
        <v>306</v>
      </c>
    </row>
    <row r="121" spans="1:4" x14ac:dyDescent="0.3">
      <c r="A121" s="6" t="s">
        <v>24</v>
      </c>
      <c r="B121" s="6" t="s">
        <v>188</v>
      </c>
      <c r="C121" s="6" t="s">
        <v>66</v>
      </c>
      <c r="D121" s="6" t="s">
        <v>307</v>
      </c>
    </row>
    <row r="122" spans="1:4" x14ac:dyDescent="0.3">
      <c r="A122" s="6" t="s">
        <v>33</v>
      </c>
      <c r="B122" s="6" t="s">
        <v>189</v>
      </c>
      <c r="C122" s="6" t="s">
        <v>66</v>
      </c>
      <c r="D122" s="6" t="s">
        <v>308</v>
      </c>
    </row>
    <row r="123" spans="1:4" x14ac:dyDescent="0.3">
      <c r="A123" s="6" t="s">
        <v>16</v>
      </c>
      <c r="B123" s="6" t="s">
        <v>190</v>
      </c>
      <c r="C123" s="6" t="s">
        <v>66</v>
      </c>
      <c r="D123" s="6" t="s">
        <v>309</v>
      </c>
    </row>
    <row r="124" spans="1:4" x14ac:dyDescent="0.3">
      <c r="A124" s="6" t="s">
        <v>33</v>
      </c>
      <c r="B124" s="6" t="s">
        <v>191</v>
      </c>
      <c r="C124" s="6" t="s">
        <v>66</v>
      </c>
      <c r="D124" s="6" t="s">
        <v>310</v>
      </c>
    </row>
    <row r="125" spans="1:4" x14ac:dyDescent="0.3">
      <c r="A125" s="6" t="s">
        <v>21</v>
      </c>
      <c r="B125" s="6" t="s">
        <v>192</v>
      </c>
      <c r="C125" s="6" t="s">
        <v>66</v>
      </c>
      <c r="D125" s="6" t="s">
        <v>311</v>
      </c>
    </row>
    <row r="126" spans="1:4" x14ac:dyDescent="0.3">
      <c r="A126" s="6" t="s">
        <v>24</v>
      </c>
      <c r="B126" s="6" t="s">
        <v>193</v>
      </c>
      <c r="C126" s="6" t="s">
        <v>66</v>
      </c>
      <c r="D126" s="6" t="s">
        <v>312</v>
      </c>
    </row>
    <row r="127" spans="1:4" x14ac:dyDescent="0.3">
      <c r="A127" s="6" t="s">
        <v>16</v>
      </c>
      <c r="B127" s="6" t="s">
        <v>194</v>
      </c>
      <c r="C127" s="6" t="s">
        <v>66</v>
      </c>
      <c r="D127" s="6" t="s">
        <v>313</v>
      </c>
    </row>
    <row r="128" spans="1:4" x14ac:dyDescent="0.3">
      <c r="A128" s="6" t="s">
        <v>16</v>
      </c>
      <c r="B128" s="6" t="s">
        <v>195</v>
      </c>
      <c r="C128" s="6" t="s">
        <v>66</v>
      </c>
      <c r="D128" s="6" t="s">
        <v>314</v>
      </c>
    </row>
    <row r="129" spans="1:4" x14ac:dyDescent="0.3">
      <c r="A129" s="6" t="s">
        <v>33</v>
      </c>
      <c r="B129" s="6" t="s">
        <v>196</v>
      </c>
      <c r="C129" s="6" t="s">
        <v>66</v>
      </c>
      <c r="D129" s="6" t="s">
        <v>315</v>
      </c>
    </row>
    <row r="130" spans="1:4" x14ac:dyDescent="0.3">
      <c r="A130" s="6" t="s">
        <v>16</v>
      </c>
      <c r="B130" s="6" t="s">
        <v>197</v>
      </c>
      <c r="C130" s="6" t="s">
        <v>66</v>
      </c>
      <c r="D130" s="6" t="s">
        <v>317</v>
      </c>
    </row>
    <row r="131" spans="1:4" x14ac:dyDescent="0.3">
      <c r="A131" s="6" t="s">
        <v>24</v>
      </c>
      <c r="B131" s="6" t="s">
        <v>198</v>
      </c>
      <c r="C131" s="6" t="s">
        <v>65</v>
      </c>
      <c r="D131" s="6" t="s">
        <v>316</v>
      </c>
    </row>
    <row r="132" spans="1:4" x14ac:dyDescent="0.3">
      <c r="A132" s="6" t="s">
        <v>33</v>
      </c>
      <c r="B132" s="6" t="s">
        <v>199</v>
      </c>
      <c r="C132" s="6" t="s">
        <v>66</v>
      </c>
      <c r="D132" s="6" t="s">
        <v>318</v>
      </c>
    </row>
    <row r="133" spans="1:4" x14ac:dyDescent="0.3">
      <c r="A133" s="6" t="s">
        <v>21</v>
      </c>
      <c r="B133" s="6" t="s">
        <v>200</v>
      </c>
      <c r="C133" s="6" t="s">
        <v>66</v>
      </c>
      <c r="D133" s="6" t="s">
        <v>319</v>
      </c>
    </row>
    <row r="134" spans="1:4" x14ac:dyDescent="0.3">
      <c r="A134" s="6" t="s">
        <v>33</v>
      </c>
      <c r="B134" s="6" t="s">
        <v>201</v>
      </c>
      <c r="C134" s="6" t="s">
        <v>66</v>
      </c>
      <c r="D134" s="6" t="s">
        <v>320</v>
      </c>
    </row>
    <row r="135" spans="1:4" x14ac:dyDescent="0.3">
      <c r="A135" s="6" t="s">
        <v>16</v>
      </c>
      <c r="B135" s="6" t="s">
        <v>202</v>
      </c>
      <c r="C135" s="6" t="s">
        <v>66</v>
      </c>
      <c r="D135" s="6" t="s">
        <v>321</v>
      </c>
    </row>
    <row r="136" spans="1:4" x14ac:dyDescent="0.3">
      <c r="A136" s="6" t="s">
        <v>16</v>
      </c>
      <c r="B136" s="6" t="s">
        <v>203</v>
      </c>
      <c r="C136" s="6" t="s">
        <v>66</v>
      </c>
      <c r="D136" s="6" t="s">
        <v>322</v>
      </c>
    </row>
    <row r="137" spans="1:4" x14ac:dyDescent="0.3">
      <c r="A137" s="6" t="s">
        <v>33</v>
      </c>
      <c r="B137" s="6" t="s">
        <v>204</v>
      </c>
      <c r="C137" s="6" t="s">
        <v>67</v>
      </c>
      <c r="D137" s="6" t="s">
        <v>323</v>
      </c>
    </row>
    <row r="138" spans="1:4" x14ac:dyDescent="0.3">
      <c r="A138" s="6" t="s">
        <v>24</v>
      </c>
      <c r="B138" s="6" t="s">
        <v>205</v>
      </c>
      <c r="C138" s="6" t="s">
        <v>67</v>
      </c>
      <c r="D138" s="6" t="s">
        <v>324</v>
      </c>
    </row>
    <row r="139" spans="1:4" x14ac:dyDescent="0.3">
      <c r="A139" s="6" t="s">
        <v>16</v>
      </c>
      <c r="B139" s="6" t="s">
        <v>206</v>
      </c>
      <c r="C139" s="6" t="s">
        <v>67</v>
      </c>
      <c r="D139" s="6" t="s">
        <v>325</v>
      </c>
    </row>
    <row r="140" spans="1:4" x14ac:dyDescent="0.3">
      <c r="A140" s="6" t="s">
        <v>21</v>
      </c>
      <c r="B140" s="6" t="s">
        <v>207</v>
      </c>
      <c r="C140" s="6" t="s">
        <v>67</v>
      </c>
      <c r="D140" s="6" t="s">
        <v>326</v>
      </c>
    </row>
    <row r="141" spans="1:4" x14ac:dyDescent="0.3">
      <c r="A141" s="6" t="s">
        <v>16</v>
      </c>
      <c r="B141" s="6" t="s">
        <v>208</v>
      </c>
      <c r="C141" s="6" t="s">
        <v>67</v>
      </c>
      <c r="D141" s="6" t="s">
        <v>327</v>
      </c>
    </row>
    <row r="142" spans="1:4" x14ac:dyDescent="0.3">
      <c r="A142" s="6" t="s">
        <v>21</v>
      </c>
      <c r="B142" s="6" t="s">
        <v>209</v>
      </c>
      <c r="C142" s="6" t="s">
        <v>67</v>
      </c>
      <c r="D142" s="6" t="s">
        <v>328</v>
      </c>
    </row>
    <row r="143" spans="1:4" x14ac:dyDescent="0.3">
      <c r="A143" s="6" t="s">
        <v>16</v>
      </c>
      <c r="B143" s="6" t="s">
        <v>210</v>
      </c>
      <c r="C143" s="6" t="s">
        <v>67</v>
      </c>
      <c r="D143" s="6" t="s">
        <v>329</v>
      </c>
    </row>
    <row r="144" spans="1:4" x14ac:dyDescent="0.3">
      <c r="A144" s="6" t="s">
        <v>16</v>
      </c>
      <c r="B144" s="6" t="s">
        <v>211</v>
      </c>
      <c r="C144" s="6" t="s">
        <v>218</v>
      </c>
      <c r="D144" s="6" t="s">
        <v>330</v>
      </c>
    </row>
    <row r="145" spans="1:4" x14ac:dyDescent="0.3">
      <c r="A145" s="6" t="s">
        <v>33</v>
      </c>
      <c r="B145" s="6" t="s">
        <v>212</v>
      </c>
      <c r="C145" s="6" t="s">
        <v>218</v>
      </c>
      <c r="D145" s="6" t="s">
        <v>331</v>
      </c>
    </row>
    <row r="146" spans="1:4" x14ac:dyDescent="0.3">
      <c r="A146" s="6" t="s">
        <v>33</v>
      </c>
      <c r="B146" s="6" t="s">
        <v>213</v>
      </c>
      <c r="C146" s="6" t="s">
        <v>218</v>
      </c>
      <c r="D146" s="6" t="s">
        <v>332</v>
      </c>
    </row>
  </sheetData>
  <hyperlinks>
    <hyperlink ref="D2" r:id="rId1" xr:uid="{C0431851-3A6C-4428-BEBC-3BC4041D507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3F301-76E1-441A-9B19-06884409D1D0}">
  <dimension ref="A1:F3771"/>
  <sheetViews>
    <sheetView workbookViewId="0">
      <selection activeCell="A2" sqref="A2"/>
    </sheetView>
  </sheetViews>
  <sheetFormatPr defaultRowHeight="14.4" x14ac:dyDescent="0.3"/>
  <cols>
    <col min="1" max="1" width="13.44140625" style="10" bestFit="1" customWidth="1"/>
    <col min="2" max="2" width="27.6640625" style="10" bestFit="1" customWidth="1"/>
    <col min="3" max="3" width="5.5546875" style="10" bestFit="1" customWidth="1"/>
    <col min="4" max="4" width="20.109375" style="12" bestFit="1" customWidth="1"/>
    <col min="5" max="5" width="16.33203125" style="10" bestFit="1" customWidth="1"/>
    <col min="6" max="16384" width="8.88671875" style="10"/>
  </cols>
  <sheetData>
    <row r="1" spans="1:6" x14ac:dyDescent="0.3">
      <c r="A1" s="8" t="s">
        <v>14</v>
      </c>
      <c r="B1" s="8" t="s">
        <v>13</v>
      </c>
      <c r="C1" s="8" t="s">
        <v>0</v>
      </c>
      <c r="D1" s="9" t="s">
        <v>57</v>
      </c>
      <c r="E1" s="8" t="s">
        <v>334</v>
      </c>
      <c r="F1" s="8" t="s">
        <v>336</v>
      </c>
    </row>
    <row r="2" spans="1:6" x14ac:dyDescent="0.3">
      <c r="A2" s="8" t="s">
        <v>16</v>
      </c>
      <c r="B2" s="8" t="s">
        <v>15</v>
      </c>
      <c r="C2" s="8">
        <v>2000</v>
      </c>
      <c r="D2" s="9">
        <v>1058</v>
      </c>
      <c r="E2" s="10">
        <v>55.21</v>
      </c>
      <c r="F2" s="10">
        <v>3</v>
      </c>
    </row>
    <row r="3" spans="1:6" x14ac:dyDescent="0.3">
      <c r="A3" s="8" t="s">
        <v>16</v>
      </c>
      <c r="B3" s="8" t="s">
        <v>15</v>
      </c>
      <c r="C3" s="8">
        <v>2001</v>
      </c>
      <c r="D3" s="9">
        <v>1078</v>
      </c>
      <c r="E3" s="10">
        <v>55.87</v>
      </c>
      <c r="F3" s="10">
        <v>3.1</v>
      </c>
    </row>
    <row r="4" spans="1:6" x14ac:dyDescent="0.3">
      <c r="A4" s="8" t="s">
        <v>16</v>
      </c>
      <c r="B4" s="8" t="s">
        <v>15</v>
      </c>
      <c r="C4" s="8">
        <v>2002</v>
      </c>
      <c r="D4" s="9">
        <v>1098</v>
      </c>
      <c r="E4" s="10">
        <v>54.93</v>
      </c>
      <c r="F4" s="10">
        <v>3.1</v>
      </c>
    </row>
    <row r="5" spans="1:6" x14ac:dyDescent="0.3">
      <c r="A5" s="8" t="s">
        <v>16</v>
      </c>
      <c r="B5" s="8" t="s">
        <v>15</v>
      </c>
      <c r="C5" s="8">
        <v>2003</v>
      </c>
      <c r="D5" s="9">
        <v>1117</v>
      </c>
      <c r="E5" s="10">
        <v>56.26</v>
      </c>
      <c r="F5" s="10">
        <v>3.2</v>
      </c>
    </row>
    <row r="6" spans="1:6" x14ac:dyDescent="0.3">
      <c r="A6" s="8" t="s">
        <v>16</v>
      </c>
      <c r="B6" s="8" t="s">
        <v>15</v>
      </c>
      <c r="C6" s="8">
        <v>2004</v>
      </c>
      <c r="D6" s="9">
        <v>1136</v>
      </c>
      <c r="E6" s="10">
        <v>56.89</v>
      </c>
      <c r="F6" s="10">
        <v>3.2</v>
      </c>
    </row>
    <row r="7" spans="1:6" x14ac:dyDescent="0.3">
      <c r="A7" s="8" t="s">
        <v>16</v>
      </c>
      <c r="B7" s="8" t="s">
        <v>15</v>
      </c>
      <c r="C7" s="8">
        <v>2005</v>
      </c>
      <c r="D7" s="9">
        <v>1155</v>
      </c>
      <c r="E7" s="10">
        <v>55.56</v>
      </c>
      <c r="F7" s="10">
        <v>3.3</v>
      </c>
    </row>
    <row r="8" spans="1:6" x14ac:dyDescent="0.3">
      <c r="A8" s="8" t="s">
        <v>16</v>
      </c>
      <c r="B8" s="8" t="s">
        <v>15</v>
      </c>
      <c r="C8" s="8">
        <v>2006</v>
      </c>
      <c r="D8" s="9">
        <v>1173</v>
      </c>
      <c r="E8" s="10">
        <v>55.53</v>
      </c>
      <c r="F8" s="10">
        <v>3.4</v>
      </c>
    </row>
    <row r="9" spans="1:6" x14ac:dyDescent="0.3">
      <c r="A9" s="8" t="s">
        <v>16</v>
      </c>
      <c r="B9" s="8" t="s">
        <v>15</v>
      </c>
      <c r="C9" s="8">
        <v>2007</v>
      </c>
      <c r="D9" s="9">
        <v>1190</v>
      </c>
      <c r="E9" s="10">
        <v>55.45</v>
      </c>
      <c r="F9" s="10">
        <v>3.5</v>
      </c>
    </row>
    <row r="10" spans="1:6" x14ac:dyDescent="0.3">
      <c r="A10" s="8" t="s">
        <v>16</v>
      </c>
      <c r="B10" s="8" t="s">
        <v>15</v>
      </c>
      <c r="C10" s="8">
        <v>2008</v>
      </c>
      <c r="D10" s="9">
        <v>1208</v>
      </c>
      <c r="E10" s="10">
        <v>53.62</v>
      </c>
      <c r="F10" s="10">
        <v>3.7</v>
      </c>
    </row>
    <row r="11" spans="1:6" x14ac:dyDescent="0.3">
      <c r="A11" s="8" t="s">
        <v>16</v>
      </c>
      <c r="B11" s="8" t="s">
        <v>15</v>
      </c>
      <c r="C11" s="8">
        <v>2009</v>
      </c>
      <c r="D11" s="9">
        <v>1223</v>
      </c>
      <c r="E11" s="10">
        <v>52.29</v>
      </c>
      <c r="F11" s="10">
        <v>3.9</v>
      </c>
    </row>
    <row r="12" spans="1:6" x14ac:dyDescent="0.3">
      <c r="A12" s="8" t="s">
        <v>16</v>
      </c>
      <c r="B12" s="8" t="s">
        <v>15</v>
      </c>
      <c r="C12" s="8">
        <v>2010</v>
      </c>
      <c r="D12" s="9">
        <v>1240</v>
      </c>
      <c r="E12" s="10">
        <v>51.5</v>
      </c>
      <c r="F12" s="10">
        <v>4.0999999999999996</v>
      </c>
    </row>
    <row r="13" spans="1:6" x14ac:dyDescent="0.3">
      <c r="A13" s="8" t="s">
        <v>16</v>
      </c>
      <c r="B13" s="8" t="s">
        <v>15</v>
      </c>
      <c r="C13" s="8">
        <v>2011</v>
      </c>
      <c r="D13" s="9">
        <v>1261</v>
      </c>
      <c r="E13" s="10">
        <v>51.76</v>
      </c>
      <c r="F13" s="10">
        <v>4.3</v>
      </c>
    </row>
    <row r="14" spans="1:6" x14ac:dyDescent="0.3">
      <c r="A14" s="8" t="s">
        <v>16</v>
      </c>
      <c r="B14" s="8" t="s">
        <v>15</v>
      </c>
      <c r="C14" s="8">
        <v>2012</v>
      </c>
      <c r="D14" s="9">
        <v>1279</v>
      </c>
      <c r="E14" s="10">
        <v>53.44</v>
      </c>
      <c r="F14" s="10">
        <v>4.5</v>
      </c>
    </row>
    <row r="15" spans="1:6" x14ac:dyDescent="0.3">
      <c r="A15" s="8" t="s">
        <v>16</v>
      </c>
      <c r="B15" s="8" t="s">
        <v>15</v>
      </c>
      <c r="C15" s="8">
        <v>2013</v>
      </c>
      <c r="D15" s="9">
        <v>1296</v>
      </c>
      <c r="E15" s="10">
        <v>52.32</v>
      </c>
      <c r="F15" s="10">
        <v>4.7</v>
      </c>
    </row>
    <row r="16" spans="1:6" x14ac:dyDescent="0.3">
      <c r="A16" s="8" t="s">
        <v>16</v>
      </c>
      <c r="B16" s="8" t="s">
        <v>15</v>
      </c>
      <c r="C16" s="8">
        <v>2014</v>
      </c>
      <c r="D16" s="9">
        <v>1312</v>
      </c>
      <c r="E16" s="10">
        <v>53.61</v>
      </c>
      <c r="F16" s="10">
        <v>5</v>
      </c>
    </row>
    <row r="17" spans="1:6" x14ac:dyDescent="0.3">
      <c r="A17" s="8" t="s">
        <v>16</v>
      </c>
      <c r="B17" s="8" t="s">
        <v>15</v>
      </c>
      <c r="C17" s="8">
        <v>2015</v>
      </c>
      <c r="D17" s="9">
        <v>1328</v>
      </c>
      <c r="E17" s="10">
        <v>52</v>
      </c>
      <c r="F17" s="10">
        <v>5.2</v>
      </c>
    </row>
    <row r="18" spans="1:6" x14ac:dyDescent="0.3">
      <c r="A18" s="8" t="s">
        <v>16</v>
      </c>
      <c r="B18" s="8" t="s">
        <v>15</v>
      </c>
      <c r="C18" s="8">
        <v>2016</v>
      </c>
      <c r="D18" s="9">
        <v>1344</v>
      </c>
      <c r="E18" s="10">
        <v>50</v>
      </c>
      <c r="F18" s="10">
        <v>5.5</v>
      </c>
    </row>
    <row r="19" spans="1:6" x14ac:dyDescent="0.3">
      <c r="A19" s="8" t="s">
        <v>16</v>
      </c>
      <c r="B19" s="8" t="s">
        <v>15</v>
      </c>
      <c r="C19" s="8">
        <v>2017</v>
      </c>
      <c r="D19" s="9">
        <v>1360</v>
      </c>
      <c r="E19" s="10">
        <v>49</v>
      </c>
      <c r="F19" s="10">
        <v>5.8</v>
      </c>
    </row>
    <row r="20" spans="1:6" x14ac:dyDescent="0.3">
      <c r="A20" s="8" t="s">
        <v>16</v>
      </c>
      <c r="B20" s="8" t="s">
        <v>15</v>
      </c>
      <c r="C20" s="8">
        <v>2018</v>
      </c>
      <c r="D20" s="9">
        <v>1374</v>
      </c>
      <c r="E20" s="10">
        <v>48</v>
      </c>
      <c r="F20" s="10">
        <v>6</v>
      </c>
    </row>
    <row r="21" spans="1:6" x14ac:dyDescent="0.3">
      <c r="A21" s="8" t="s">
        <v>16</v>
      </c>
      <c r="B21" s="8" t="s">
        <v>15</v>
      </c>
      <c r="C21" s="8">
        <v>2019</v>
      </c>
      <c r="D21" s="9">
        <v>1389</v>
      </c>
      <c r="E21" s="10">
        <v>47</v>
      </c>
      <c r="F21" s="10">
        <v>6.3</v>
      </c>
    </row>
    <row r="22" spans="1:6" x14ac:dyDescent="0.3">
      <c r="A22" s="8" t="s">
        <v>16</v>
      </c>
      <c r="B22" s="8" t="s">
        <v>15</v>
      </c>
      <c r="C22" s="8">
        <v>2020</v>
      </c>
      <c r="D22" s="9">
        <v>1403</v>
      </c>
      <c r="E22" s="10">
        <v>47</v>
      </c>
      <c r="F22" s="10">
        <v>6.5</v>
      </c>
    </row>
    <row r="23" spans="1:6" x14ac:dyDescent="0.3">
      <c r="A23" s="8" t="s">
        <v>16</v>
      </c>
      <c r="B23" s="8" t="s">
        <v>15</v>
      </c>
      <c r="C23" s="8">
        <v>2021</v>
      </c>
      <c r="D23" s="9">
        <v>1414</v>
      </c>
      <c r="E23" s="10">
        <v>46</v>
      </c>
      <c r="F23" s="10">
        <v>6.7</v>
      </c>
    </row>
    <row r="24" spans="1:6" x14ac:dyDescent="0.3">
      <c r="A24" s="8" t="s">
        <v>16</v>
      </c>
      <c r="B24" s="8" t="s">
        <v>15</v>
      </c>
      <c r="C24" s="8">
        <v>2022</v>
      </c>
      <c r="D24" s="9">
        <v>1425</v>
      </c>
      <c r="E24" s="10">
        <v>46</v>
      </c>
      <c r="F24" s="10">
        <v>7</v>
      </c>
    </row>
    <row r="25" spans="1:6" x14ac:dyDescent="0.3">
      <c r="A25" s="8" t="s">
        <v>16</v>
      </c>
      <c r="B25" s="8" t="s">
        <v>15</v>
      </c>
      <c r="C25" s="8">
        <v>2023</v>
      </c>
      <c r="D25" s="9">
        <v>1438</v>
      </c>
      <c r="E25" s="10">
        <v>40</v>
      </c>
      <c r="F25" s="10">
        <v>7.4</v>
      </c>
    </row>
    <row r="26" spans="1:6" x14ac:dyDescent="0.3">
      <c r="A26" s="8" t="s">
        <v>16</v>
      </c>
      <c r="B26" s="8" t="s">
        <v>15</v>
      </c>
      <c r="C26" s="8">
        <v>2024</v>
      </c>
      <c r="D26" s="9">
        <v>1450.9</v>
      </c>
      <c r="E26" s="10">
        <v>41</v>
      </c>
      <c r="F26" s="10">
        <v>7.6</v>
      </c>
    </row>
    <row r="27" spans="1:6" x14ac:dyDescent="0.3">
      <c r="A27" s="8" t="s">
        <v>16</v>
      </c>
      <c r="B27" s="8" t="s">
        <v>15</v>
      </c>
      <c r="C27" s="8">
        <v>2025</v>
      </c>
      <c r="D27" s="9">
        <v>1463.86</v>
      </c>
      <c r="E27" s="10">
        <v>40</v>
      </c>
      <c r="F27" s="10">
        <v>7.8</v>
      </c>
    </row>
    <row r="28" spans="1:6" x14ac:dyDescent="0.3">
      <c r="A28" s="8" t="s">
        <v>19</v>
      </c>
      <c r="B28" s="8" t="s">
        <v>19</v>
      </c>
      <c r="C28" s="8">
        <v>2000</v>
      </c>
      <c r="D28" s="9">
        <v>19.03</v>
      </c>
      <c r="E28" s="10">
        <v>60.3</v>
      </c>
      <c r="F28" s="10">
        <v>11</v>
      </c>
    </row>
    <row r="29" spans="1:6" x14ac:dyDescent="0.3">
      <c r="A29" s="8" t="s">
        <v>19</v>
      </c>
      <c r="B29" s="8" t="s">
        <v>19</v>
      </c>
      <c r="C29" s="8">
        <v>2001</v>
      </c>
      <c r="D29" s="9">
        <v>19.27</v>
      </c>
      <c r="E29" s="10">
        <v>61.2</v>
      </c>
      <c r="F29" s="10">
        <v>12</v>
      </c>
    </row>
    <row r="30" spans="1:6" x14ac:dyDescent="0.3">
      <c r="A30" s="8" t="s">
        <v>19</v>
      </c>
      <c r="B30" s="8" t="s">
        <v>19</v>
      </c>
      <c r="C30" s="8">
        <v>2002</v>
      </c>
      <c r="D30" s="9">
        <v>19.5</v>
      </c>
      <c r="E30" s="10">
        <v>61</v>
      </c>
      <c r="F30" s="10">
        <v>13</v>
      </c>
    </row>
    <row r="31" spans="1:6" x14ac:dyDescent="0.3">
      <c r="A31" s="8" t="s">
        <v>19</v>
      </c>
      <c r="B31" s="8" t="s">
        <v>19</v>
      </c>
      <c r="C31" s="8">
        <v>2003</v>
      </c>
      <c r="D31" s="9">
        <v>19.72</v>
      </c>
      <c r="E31" s="10">
        <v>60.7</v>
      </c>
      <c r="F31" s="10">
        <v>14</v>
      </c>
    </row>
    <row r="32" spans="1:6" x14ac:dyDescent="0.3">
      <c r="A32" s="8" t="s">
        <v>19</v>
      </c>
      <c r="B32" s="8" t="s">
        <v>19</v>
      </c>
      <c r="C32" s="8">
        <v>2004</v>
      </c>
      <c r="D32" s="9">
        <v>19.93</v>
      </c>
      <c r="E32" s="10">
        <v>60.1</v>
      </c>
      <c r="F32" s="10">
        <v>15</v>
      </c>
    </row>
    <row r="33" spans="1:6" x14ac:dyDescent="0.3">
      <c r="A33" s="8" t="s">
        <v>19</v>
      </c>
      <c r="B33" s="8" t="s">
        <v>19</v>
      </c>
      <c r="C33" s="8">
        <v>2005</v>
      </c>
      <c r="D33" s="9">
        <v>20.18</v>
      </c>
      <c r="E33" s="10">
        <v>59.3</v>
      </c>
      <c r="F33" s="10">
        <v>16</v>
      </c>
    </row>
    <row r="34" spans="1:6" x14ac:dyDescent="0.3">
      <c r="A34" s="8" t="s">
        <v>19</v>
      </c>
      <c r="B34" s="8" t="s">
        <v>19</v>
      </c>
      <c r="C34" s="8">
        <v>2006</v>
      </c>
      <c r="D34" s="9">
        <v>20.45</v>
      </c>
      <c r="E34" s="10">
        <v>58.7</v>
      </c>
      <c r="F34" s="10">
        <v>17</v>
      </c>
    </row>
    <row r="35" spans="1:6" x14ac:dyDescent="0.3">
      <c r="A35" s="8" t="s">
        <v>19</v>
      </c>
      <c r="B35" s="8" t="s">
        <v>19</v>
      </c>
      <c r="C35" s="8">
        <v>2007</v>
      </c>
      <c r="D35" s="9">
        <v>20.83</v>
      </c>
      <c r="E35" s="10">
        <v>58.5</v>
      </c>
      <c r="F35" s="10">
        <v>18</v>
      </c>
    </row>
    <row r="36" spans="1:6" x14ac:dyDescent="0.3">
      <c r="A36" s="8" t="s">
        <v>19</v>
      </c>
      <c r="B36" s="8" t="s">
        <v>19</v>
      </c>
      <c r="C36" s="8">
        <v>2008</v>
      </c>
      <c r="D36" s="9">
        <v>21.25</v>
      </c>
      <c r="E36" s="10">
        <v>58.2</v>
      </c>
      <c r="F36" s="10">
        <v>19</v>
      </c>
    </row>
    <row r="37" spans="1:6" x14ac:dyDescent="0.3">
      <c r="A37" s="8" t="s">
        <v>19</v>
      </c>
      <c r="B37" s="8" t="s">
        <v>19</v>
      </c>
      <c r="C37" s="8">
        <v>2009</v>
      </c>
      <c r="D37" s="9">
        <v>21.69</v>
      </c>
      <c r="E37" s="10">
        <v>58.8</v>
      </c>
      <c r="F37" s="10">
        <v>20</v>
      </c>
    </row>
    <row r="38" spans="1:6" x14ac:dyDescent="0.3">
      <c r="A38" s="8" t="s">
        <v>19</v>
      </c>
      <c r="B38" s="8" t="s">
        <v>19</v>
      </c>
      <c r="C38" s="8">
        <v>2010</v>
      </c>
      <c r="D38" s="9">
        <v>22.03</v>
      </c>
      <c r="E38" s="10">
        <v>59</v>
      </c>
      <c r="F38" s="10">
        <v>21</v>
      </c>
    </row>
    <row r="39" spans="1:6" x14ac:dyDescent="0.3">
      <c r="A39" s="8" t="s">
        <v>19</v>
      </c>
      <c r="B39" s="8" t="s">
        <v>19</v>
      </c>
      <c r="C39" s="8">
        <v>2011</v>
      </c>
      <c r="D39" s="9">
        <v>22.34</v>
      </c>
      <c r="E39" s="10">
        <v>58.6</v>
      </c>
      <c r="F39" s="10">
        <v>22</v>
      </c>
    </row>
    <row r="40" spans="1:6" x14ac:dyDescent="0.3">
      <c r="A40" s="8" t="s">
        <v>19</v>
      </c>
      <c r="B40" s="8" t="s">
        <v>19</v>
      </c>
      <c r="C40" s="8">
        <v>2012</v>
      </c>
      <c r="D40" s="9">
        <v>22.73</v>
      </c>
      <c r="E40" s="10">
        <v>58.4</v>
      </c>
      <c r="F40" s="10">
        <v>23</v>
      </c>
    </row>
    <row r="41" spans="1:6" x14ac:dyDescent="0.3">
      <c r="A41" s="8" t="s">
        <v>19</v>
      </c>
      <c r="B41" s="8" t="s">
        <v>19</v>
      </c>
      <c r="C41" s="8">
        <v>2013</v>
      </c>
      <c r="D41" s="9">
        <v>23.13</v>
      </c>
      <c r="E41" s="10">
        <v>58.3</v>
      </c>
      <c r="F41" s="10">
        <v>24</v>
      </c>
    </row>
    <row r="42" spans="1:6" x14ac:dyDescent="0.3">
      <c r="A42" s="8" t="s">
        <v>19</v>
      </c>
      <c r="B42" s="8" t="s">
        <v>19</v>
      </c>
      <c r="C42" s="8">
        <v>2014</v>
      </c>
      <c r="D42" s="9">
        <v>23.48</v>
      </c>
      <c r="E42" s="10">
        <v>58.4</v>
      </c>
      <c r="F42" s="10">
        <v>25</v>
      </c>
    </row>
    <row r="43" spans="1:6" x14ac:dyDescent="0.3">
      <c r="A43" s="8" t="s">
        <v>19</v>
      </c>
      <c r="B43" s="8" t="s">
        <v>19</v>
      </c>
      <c r="C43" s="8">
        <v>2015</v>
      </c>
      <c r="D43" s="9">
        <v>23.82</v>
      </c>
      <c r="E43" s="10">
        <v>57</v>
      </c>
      <c r="F43" s="10">
        <v>26</v>
      </c>
    </row>
    <row r="44" spans="1:6" x14ac:dyDescent="0.3">
      <c r="A44" s="8" t="s">
        <v>19</v>
      </c>
      <c r="B44" s="8" t="s">
        <v>19</v>
      </c>
      <c r="C44" s="8">
        <v>2016</v>
      </c>
      <c r="D44" s="9">
        <v>24.19</v>
      </c>
      <c r="E44" s="10">
        <v>55.8</v>
      </c>
      <c r="F44" s="10">
        <v>27</v>
      </c>
    </row>
    <row r="45" spans="1:6" x14ac:dyDescent="0.3">
      <c r="A45" s="8" t="s">
        <v>19</v>
      </c>
      <c r="B45" s="8" t="s">
        <v>19</v>
      </c>
      <c r="C45" s="8">
        <v>2017</v>
      </c>
      <c r="D45" s="9">
        <v>24.59</v>
      </c>
      <c r="E45" s="10">
        <v>54.6</v>
      </c>
      <c r="F45" s="10">
        <v>28</v>
      </c>
    </row>
    <row r="46" spans="1:6" x14ac:dyDescent="0.3">
      <c r="A46" s="8" t="s">
        <v>19</v>
      </c>
      <c r="B46" s="8" t="s">
        <v>19</v>
      </c>
      <c r="C46" s="8">
        <v>2018</v>
      </c>
      <c r="D46" s="9">
        <v>24.96</v>
      </c>
      <c r="E46" s="10">
        <v>53.4</v>
      </c>
      <c r="F46" s="10">
        <v>29</v>
      </c>
    </row>
    <row r="47" spans="1:6" x14ac:dyDescent="0.3">
      <c r="A47" s="8" t="s">
        <v>19</v>
      </c>
      <c r="B47" s="8" t="s">
        <v>19</v>
      </c>
      <c r="C47" s="8">
        <v>2019</v>
      </c>
      <c r="D47" s="9">
        <v>25.33</v>
      </c>
      <c r="E47" s="10">
        <v>52.2</v>
      </c>
      <c r="F47" s="10">
        <v>30</v>
      </c>
    </row>
    <row r="48" spans="1:6" x14ac:dyDescent="0.3">
      <c r="A48" s="8" t="s">
        <v>19</v>
      </c>
      <c r="B48" s="8" t="s">
        <v>19</v>
      </c>
      <c r="C48" s="8">
        <v>2020</v>
      </c>
      <c r="D48" s="9">
        <v>25.65</v>
      </c>
      <c r="E48" s="10">
        <v>50.8</v>
      </c>
      <c r="F48" s="10">
        <v>31</v>
      </c>
    </row>
    <row r="49" spans="1:6" x14ac:dyDescent="0.3">
      <c r="A49" s="8" t="s">
        <v>19</v>
      </c>
      <c r="B49" s="8" t="s">
        <v>19</v>
      </c>
      <c r="C49" s="8">
        <v>2021</v>
      </c>
      <c r="D49" s="9">
        <v>25.77</v>
      </c>
      <c r="E49" s="10">
        <v>49.5</v>
      </c>
      <c r="F49" s="10">
        <v>32</v>
      </c>
    </row>
    <row r="50" spans="1:6" x14ac:dyDescent="0.3">
      <c r="A50" s="8" t="s">
        <v>19</v>
      </c>
      <c r="B50" s="8" t="s">
        <v>19</v>
      </c>
      <c r="C50" s="8">
        <v>2022</v>
      </c>
      <c r="D50" s="9">
        <v>26.01</v>
      </c>
      <c r="E50" s="10">
        <v>48</v>
      </c>
      <c r="F50" s="10">
        <v>33</v>
      </c>
    </row>
    <row r="51" spans="1:6" x14ac:dyDescent="0.3">
      <c r="A51" s="8" t="s">
        <v>19</v>
      </c>
      <c r="B51" s="8" t="s">
        <v>19</v>
      </c>
      <c r="C51" s="8">
        <v>2023</v>
      </c>
      <c r="D51" s="9">
        <v>26.58</v>
      </c>
      <c r="E51" s="10">
        <v>46.5</v>
      </c>
      <c r="F51" s="10">
        <v>34</v>
      </c>
    </row>
    <row r="52" spans="1:6" x14ac:dyDescent="0.3">
      <c r="A52" s="8" t="s">
        <v>19</v>
      </c>
      <c r="B52" s="8" t="s">
        <v>19</v>
      </c>
      <c r="C52" s="8">
        <v>2024</v>
      </c>
      <c r="D52" s="9">
        <v>27.4</v>
      </c>
      <c r="E52" s="10">
        <v>45</v>
      </c>
      <c r="F52" s="10">
        <v>36</v>
      </c>
    </row>
    <row r="53" spans="1:6" x14ac:dyDescent="0.3">
      <c r="A53" s="8" t="s">
        <v>19</v>
      </c>
      <c r="B53" s="8" t="s">
        <v>19</v>
      </c>
      <c r="C53" s="8">
        <v>2025</v>
      </c>
      <c r="D53" s="9">
        <v>27.61</v>
      </c>
      <c r="E53" s="10">
        <v>43.5</v>
      </c>
      <c r="F53" s="10">
        <v>39</v>
      </c>
    </row>
    <row r="54" spans="1:6" x14ac:dyDescent="0.3">
      <c r="A54" s="8" t="s">
        <v>21</v>
      </c>
      <c r="B54" s="8" t="s">
        <v>20</v>
      </c>
      <c r="C54" s="8">
        <v>2000</v>
      </c>
      <c r="D54" s="9">
        <v>37.21</v>
      </c>
      <c r="E54" s="10">
        <v>35</v>
      </c>
      <c r="F54" s="10">
        <v>4</v>
      </c>
    </row>
    <row r="55" spans="1:6" x14ac:dyDescent="0.3">
      <c r="A55" s="8" t="s">
        <v>21</v>
      </c>
      <c r="B55" s="8" t="s">
        <v>20</v>
      </c>
      <c r="C55" s="8">
        <v>2001</v>
      </c>
      <c r="D55" s="9">
        <v>37.619999999999997</v>
      </c>
      <c r="E55" s="10">
        <v>35.5</v>
      </c>
      <c r="F55" s="10">
        <v>4.0999999999999996</v>
      </c>
    </row>
    <row r="56" spans="1:6" x14ac:dyDescent="0.3">
      <c r="A56" s="8" t="s">
        <v>21</v>
      </c>
      <c r="B56" s="8" t="s">
        <v>20</v>
      </c>
      <c r="C56" s="8">
        <v>2002</v>
      </c>
      <c r="D56" s="9">
        <v>38.03</v>
      </c>
      <c r="E56" s="10">
        <v>36</v>
      </c>
      <c r="F56" s="10">
        <v>4.2</v>
      </c>
    </row>
    <row r="57" spans="1:6" x14ac:dyDescent="0.3">
      <c r="A57" s="8" t="s">
        <v>21</v>
      </c>
      <c r="B57" s="8" t="s">
        <v>20</v>
      </c>
      <c r="C57" s="8">
        <v>2003</v>
      </c>
      <c r="D57" s="9">
        <v>38.42</v>
      </c>
      <c r="E57" s="10">
        <v>36.200000000000003</v>
      </c>
      <c r="F57" s="10">
        <v>4.3</v>
      </c>
    </row>
    <row r="58" spans="1:6" x14ac:dyDescent="0.3">
      <c r="A58" s="8" t="s">
        <v>21</v>
      </c>
      <c r="B58" s="8" t="s">
        <v>20</v>
      </c>
      <c r="C58" s="8">
        <v>2004</v>
      </c>
      <c r="D58" s="9">
        <v>38.82</v>
      </c>
      <c r="E58" s="10">
        <v>36.5</v>
      </c>
      <c r="F58" s="10">
        <v>4.4000000000000004</v>
      </c>
    </row>
    <row r="59" spans="1:6" x14ac:dyDescent="0.3">
      <c r="A59" s="8" t="s">
        <v>21</v>
      </c>
      <c r="B59" s="8" t="s">
        <v>20</v>
      </c>
      <c r="C59" s="8">
        <v>2005</v>
      </c>
      <c r="D59" s="9">
        <v>39.22</v>
      </c>
      <c r="E59" s="10">
        <v>37</v>
      </c>
      <c r="F59" s="10">
        <v>4.5</v>
      </c>
    </row>
    <row r="60" spans="1:6" x14ac:dyDescent="0.3">
      <c r="A60" s="8" t="s">
        <v>21</v>
      </c>
      <c r="B60" s="8" t="s">
        <v>20</v>
      </c>
      <c r="C60" s="8">
        <v>2006</v>
      </c>
      <c r="D60" s="9">
        <v>39.619999999999997</v>
      </c>
      <c r="E60" s="10">
        <v>37.200000000000003</v>
      </c>
      <c r="F60" s="10">
        <v>4.7</v>
      </c>
    </row>
    <row r="61" spans="1:6" x14ac:dyDescent="0.3">
      <c r="A61" s="8" t="s">
        <v>21</v>
      </c>
      <c r="B61" s="8" t="s">
        <v>20</v>
      </c>
      <c r="C61" s="8">
        <v>2007</v>
      </c>
      <c r="D61" s="9">
        <v>40.020000000000003</v>
      </c>
      <c r="E61" s="10">
        <v>37.5</v>
      </c>
      <c r="F61" s="10">
        <v>4.9000000000000004</v>
      </c>
    </row>
    <row r="62" spans="1:6" x14ac:dyDescent="0.3">
      <c r="A62" s="8" t="s">
        <v>21</v>
      </c>
      <c r="B62" s="8" t="s">
        <v>20</v>
      </c>
      <c r="C62" s="8">
        <v>2008</v>
      </c>
      <c r="D62" s="9">
        <v>40.42</v>
      </c>
      <c r="E62" s="10">
        <v>37.799999999999997</v>
      </c>
      <c r="F62" s="10">
        <v>5.2</v>
      </c>
    </row>
    <row r="63" spans="1:6" x14ac:dyDescent="0.3">
      <c r="A63" s="8" t="s">
        <v>21</v>
      </c>
      <c r="B63" s="8" t="s">
        <v>20</v>
      </c>
      <c r="C63" s="8">
        <v>2009</v>
      </c>
      <c r="D63" s="9">
        <v>40.85</v>
      </c>
      <c r="E63" s="10">
        <v>38</v>
      </c>
      <c r="F63" s="10">
        <v>5.5</v>
      </c>
    </row>
    <row r="64" spans="1:6" x14ac:dyDescent="0.3">
      <c r="A64" s="8" t="s">
        <v>21</v>
      </c>
      <c r="B64" s="8" t="s">
        <v>20</v>
      </c>
      <c r="C64" s="8">
        <v>2010</v>
      </c>
      <c r="D64" s="9">
        <v>41.29</v>
      </c>
      <c r="E64" s="10">
        <v>38</v>
      </c>
      <c r="F64" s="10">
        <v>5.8</v>
      </c>
    </row>
    <row r="65" spans="1:6" x14ac:dyDescent="0.3">
      <c r="A65" s="8" t="s">
        <v>21</v>
      </c>
      <c r="B65" s="8" t="s">
        <v>20</v>
      </c>
      <c r="C65" s="8">
        <v>2011</v>
      </c>
      <c r="D65" s="9">
        <v>41.73</v>
      </c>
      <c r="E65" s="10">
        <v>38</v>
      </c>
      <c r="F65" s="10">
        <v>6.1</v>
      </c>
    </row>
    <row r="66" spans="1:6" x14ac:dyDescent="0.3">
      <c r="A66" s="8" t="s">
        <v>21</v>
      </c>
      <c r="B66" s="8" t="s">
        <v>20</v>
      </c>
      <c r="C66" s="8">
        <v>2012</v>
      </c>
      <c r="D66" s="9">
        <v>42.16</v>
      </c>
      <c r="E66" s="10">
        <v>38</v>
      </c>
      <c r="F66" s="10">
        <v>6.4</v>
      </c>
    </row>
    <row r="67" spans="1:6" x14ac:dyDescent="0.3">
      <c r="A67" s="8" t="s">
        <v>21</v>
      </c>
      <c r="B67" s="8" t="s">
        <v>20</v>
      </c>
      <c r="C67" s="8">
        <v>2013</v>
      </c>
      <c r="D67" s="9">
        <v>42.58</v>
      </c>
      <c r="E67" s="10">
        <v>38</v>
      </c>
      <c r="F67" s="10">
        <v>6.7</v>
      </c>
    </row>
    <row r="68" spans="1:6" x14ac:dyDescent="0.3">
      <c r="A68" s="8" t="s">
        <v>21</v>
      </c>
      <c r="B68" s="8" t="s">
        <v>20</v>
      </c>
      <c r="C68" s="8">
        <v>2014</v>
      </c>
      <c r="D68" s="9">
        <v>43.02</v>
      </c>
      <c r="E68" s="10">
        <v>38</v>
      </c>
      <c r="F68" s="10">
        <v>7</v>
      </c>
    </row>
    <row r="69" spans="1:6" x14ac:dyDescent="0.3">
      <c r="A69" s="8" t="s">
        <v>21</v>
      </c>
      <c r="B69" s="8" t="s">
        <v>20</v>
      </c>
      <c r="C69" s="8">
        <v>2015</v>
      </c>
      <c r="D69" s="9">
        <v>43.48</v>
      </c>
      <c r="E69" s="10">
        <v>37.799999999999997</v>
      </c>
      <c r="F69" s="10">
        <v>7.3</v>
      </c>
    </row>
    <row r="70" spans="1:6" x14ac:dyDescent="0.3">
      <c r="A70" s="8" t="s">
        <v>21</v>
      </c>
      <c r="B70" s="8" t="s">
        <v>20</v>
      </c>
      <c r="C70" s="8">
        <v>2016</v>
      </c>
      <c r="D70" s="9">
        <v>43.9</v>
      </c>
      <c r="E70" s="10">
        <v>37.5</v>
      </c>
      <c r="F70" s="10">
        <v>7.6</v>
      </c>
    </row>
    <row r="71" spans="1:6" x14ac:dyDescent="0.3">
      <c r="A71" s="8" t="s">
        <v>21</v>
      </c>
      <c r="B71" s="8" t="s">
        <v>20</v>
      </c>
      <c r="C71" s="8">
        <v>2017</v>
      </c>
      <c r="D71" s="9">
        <v>44.29</v>
      </c>
      <c r="E71" s="10">
        <v>37</v>
      </c>
      <c r="F71" s="10">
        <v>7.9</v>
      </c>
    </row>
    <row r="72" spans="1:6" x14ac:dyDescent="0.3">
      <c r="A72" s="8" t="s">
        <v>21</v>
      </c>
      <c r="B72" s="8" t="s">
        <v>20</v>
      </c>
      <c r="C72" s="8">
        <v>2018</v>
      </c>
      <c r="D72" s="9">
        <v>44.65</v>
      </c>
      <c r="E72" s="10">
        <v>36.4</v>
      </c>
      <c r="F72" s="10">
        <v>8.1999999999999993</v>
      </c>
    </row>
    <row r="73" spans="1:6" x14ac:dyDescent="0.3">
      <c r="A73" s="8" t="s">
        <v>21</v>
      </c>
      <c r="B73" s="8" t="s">
        <v>20</v>
      </c>
      <c r="C73" s="8">
        <v>2019</v>
      </c>
      <c r="D73" s="9">
        <v>44.97</v>
      </c>
      <c r="E73" s="10">
        <v>35.799999999999997</v>
      </c>
      <c r="F73" s="10">
        <v>8.5</v>
      </c>
    </row>
    <row r="74" spans="1:6" x14ac:dyDescent="0.3">
      <c r="A74" s="8" t="s">
        <v>21</v>
      </c>
      <c r="B74" s="8" t="s">
        <v>20</v>
      </c>
      <c r="C74" s="8">
        <v>2020</v>
      </c>
      <c r="D74" s="9">
        <v>45.19</v>
      </c>
      <c r="E74" s="10">
        <v>35</v>
      </c>
      <c r="F74" s="10">
        <v>8.8000000000000007</v>
      </c>
    </row>
    <row r="75" spans="1:6" x14ac:dyDescent="0.3">
      <c r="A75" s="8" t="s">
        <v>21</v>
      </c>
      <c r="B75" s="8" t="s">
        <v>20</v>
      </c>
      <c r="C75" s="8">
        <v>2021</v>
      </c>
      <c r="D75" s="9">
        <v>45.31</v>
      </c>
      <c r="E75" s="10">
        <v>34.299999999999997</v>
      </c>
      <c r="F75" s="10">
        <v>9</v>
      </c>
    </row>
    <row r="76" spans="1:6" x14ac:dyDescent="0.3">
      <c r="A76" s="8" t="s">
        <v>21</v>
      </c>
      <c r="B76" s="8" t="s">
        <v>20</v>
      </c>
      <c r="C76" s="8">
        <v>2022</v>
      </c>
      <c r="D76" s="9">
        <v>45.41</v>
      </c>
      <c r="E76" s="10">
        <v>33.5</v>
      </c>
      <c r="F76" s="10">
        <v>9.1999999999999993</v>
      </c>
    </row>
    <row r="77" spans="1:6" x14ac:dyDescent="0.3">
      <c r="A77" s="8" t="s">
        <v>21</v>
      </c>
      <c r="B77" s="8" t="s">
        <v>20</v>
      </c>
      <c r="C77" s="8">
        <v>2023</v>
      </c>
      <c r="D77" s="9">
        <v>45.54</v>
      </c>
      <c r="E77" s="10">
        <v>32.700000000000003</v>
      </c>
      <c r="F77" s="10">
        <v>9.3000000000000007</v>
      </c>
    </row>
    <row r="78" spans="1:6" x14ac:dyDescent="0.3">
      <c r="A78" s="8" t="s">
        <v>21</v>
      </c>
      <c r="B78" s="8" t="s">
        <v>20</v>
      </c>
      <c r="C78" s="8">
        <v>2024</v>
      </c>
      <c r="D78" s="9">
        <v>45.69</v>
      </c>
      <c r="E78" s="10">
        <v>31.8</v>
      </c>
      <c r="F78" s="10">
        <v>9.4</v>
      </c>
    </row>
    <row r="79" spans="1:6" x14ac:dyDescent="0.3">
      <c r="A79" s="8" t="s">
        <v>21</v>
      </c>
      <c r="B79" s="8" t="s">
        <v>20</v>
      </c>
      <c r="C79" s="8">
        <v>2025</v>
      </c>
      <c r="D79" s="9">
        <v>45.85</v>
      </c>
      <c r="E79" s="10">
        <v>31</v>
      </c>
      <c r="F79" s="10">
        <v>9.5</v>
      </c>
    </row>
    <row r="80" spans="1:6" x14ac:dyDescent="0.3">
      <c r="A80" s="8" t="s">
        <v>24</v>
      </c>
      <c r="B80" s="8" t="s">
        <v>23</v>
      </c>
      <c r="C80" s="8">
        <v>2000</v>
      </c>
      <c r="D80" s="9">
        <v>8.0120000000000005</v>
      </c>
      <c r="E80" s="10">
        <v>25</v>
      </c>
      <c r="F80" s="10">
        <v>18</v>
      </c>
    </row>
    <row r="81" spans="1:6" x14ac:dyDescent="0.3">
      <c r="A81" s="8" t="s">
        <v>24</v>
      </c>
      <c r="B81" s="8" t="s">
        <v>23</v>
      </c>
      <c r="C81" s="8">
        <v>2001</v>
      </c>
      <c r="D81" s="9">
        <v>8.0419999999999998</v>
      </c>
      <c r="E81" s="10">
        <v>24.5</v>
      </c>
      <c r="F81" s="10">
        <v>18</v>
      </c>
    </row>
    <row r="82" spans="1:6" x14ac:dyDescent="0.3">
      <c r="A82" s="8" t="s">
        <v>24</v>
      </c>
      <c r="B82" s="8" t="s">
        <v>23</v>
      </c>
      <c r="C82" s="8">
        <v>2002</v>
      </c>
      <c r="D82" s="9">
        <v>8.0820000000000007</v>
      </c>
      <c r="E82" s="10">
        <v>24.2</v>
      </c>
      <c r="F82" s="10">
        <v>18</v>
      </c>
    </row>
    <row r="83" spans="1:6" x14ac:dyDescent="0.3">
      <c r="A83" s="8" t="s">
        <v>24</v>
      </c>
      <c r="B83" s="8" t="s">
        <v>23</v>
      </c>
      <c r="C83" s="8">
        <v>2003</v>
      </c>
      <c r="D83" s="9">
        <v>8.1210000000000004</v>
      </c>
      <c r="E83" s="10">
        <v>24</v>
      </c>
      <c r="F83" s="10">
        <v>19</v>
      </c>
    </row>
    <row r="84" spans="1:6" x14ac:dyDescent="0.3">
      <c r="A84" s="8" t="s">
        <v>24</v>
      </c>
      <c r="B84" s="8" t="s">
        <v>23</v>
      </c>
      <c r="C84" s="8">
        <v>2004</v>
      </c>
      <c r="D84" s="9">
        <v>8.1690000000000005</v>
      </c>
      <c r="E84" s="10">
        <v>23.7</v>
      </c>
      <c r="F84" s="10">
        <v>19</v>
      </c>
    </row>
    <row r="85" spans="1:6" x14ac:dyDescent="0.3">
      <c r="A85" s="8" t="s">
        <v>24</v>
      </c>
      <c r="B85" s="8" t="s">
        <v>23</v>
      </c>
      <c r="C85" s="8">
        <v>2005</v>
      </c>
      <c r="D85" s="9">
        <v>8.2249999999999996</v>
      </c>
      <c r="E85" s="10">
        <v>23</v>
      </c>
      <c r="F85" s="10">
        <v>20</v>
      </c>
    </row>
    <row r="86" spans="1:6" x14ac:dyDescent="0.3">
      <c r="A86" s="8" t="s">
        <v>24</v>
      </c>
      <c r="B86" s="8" t="s">
        <v>23</v>
      </c>
      <c r="C86" s="8">
        <v>2006</v>
      </c>
      <c r="D86" s="9">
        <v>8.2680000000000007</v>
      </c>
      <c r="E86" s="10">
        <v>22.5</v>
      </c>
      <c r="F86" s="10">
        <v>20</v>
      </c>
    </row>
    <row r="87" spans="1:6" x14ac:dyDescent="0.3">
      <c r="A87" s="8" t="s">
        <v>24</v>
      </c>
      <c r="B87" s="8" t="s">
        <v>23</v>
      </c>
      <c r="C87" s="8">
        <v>2007</v>
      </c>
      <c r="D87" s="9">
        <v>8.2949999999999999</v>
      </c>
      <c r="E87" s="10">
        <v>22</v>
      </c>
      <c r="F87" s="10">
        <v>20</v>
      </c>
    </row>
    <row r="88" spans="1:6" x14ac:dyDescent="0.3">
      <c r="A88" s="8" t="s">
        <v>24</v>
      </c>
      <c r="B88" s="8" t="s">
        <v>23</v>
      </c>
      <c r="C88" s="8">
        <v>2008</v>
      </c>
      <c r="D88" s="9">
        <v>8.3219999999999992</v>
      </c>
      <c r="E88" s="10">
        <v>21.5</v>
      </c>
      <c r="F88" s="10">
        <v>20</v>
      </c>
    </row>
    <row r="89" spans="1:6" x14ac:dyDescent="0.3">
      <c r="A89" s="8" t="s">
        <v>24</v>
      </c>
      <c r="B89" s="8" t="s">
        <v>23</v>
      </c>
      <c r="C89" s="8">
        <v>2009</v>
      </c>
      <c r="D89" s="9">
        <v>8.3409999999999993</v>
      </c>
      <c r="E89" s="10">
        <v>21</v>
      </c>
      <c r="F89" s="10">
        <v>21</v>
      </c>
    </row>
    <row r="90" spans="1:6" x14ac:dyDescent="0.3">
      <c r="A90" s="8" t="s">
        <v>24</v>
      </c>
      <c r="B90" s="8" t="s">
        <v>23</v>
      </c>
      <c r="C90" s="8">
        <v>2010</v>
      </c>
      <c r="D90" s="9">
        <v>8.3610000000000007</v>
      </c>
      <c r="E90" s="10">
        <v>20.5</v>
      </c>
      <c r="F90" s="10">
        <v>21</v>
      </c>
    </row>
    <row r="91" spans="1:6" x14ac:dyDescent="0.3">
      <c r="A91" s="8" t="s">
        <v>24</v>
      </c>
      <c r="B91" s="8" t="s">
        <v>23</v>
      </c>
      <c r="C91" s="8">
        <v>2011</v>
      </c>
      <c r="D91" s="9">
        <v>8.3889999999999993</v>
      </c>
      <c r="E91" s="10">
        <v>20</v>
      </c>
      <c r="F91" s="10">
        <v>21</v>
      </c>
    </row>
    <row r="92" spans="1:6" x14ac:dyDescent="0.3">
      <c r="A92" s="8" t="s">
        <v>24</v>
      </c>
      <c r="B92" s="8" t="s">
        <v>23</v>
      </c>
      <c r="C92" s="8">
        <v>2012</v>
      </c>
      <c r="D92" s="9">
        <v>8.4260000000000002</v>
      </c>
      <c r="E92" s="10">
        <v>19.5</v>
      </c>
      <c r="F92" s="10">
        <v>22</v>
      </c>
    </row>
    <row r="93" spans="1:6" x14ac:dyDescent="0.3">
      <c r="A93" s="8" t="s">
        <v>24</v>
      </c>
      <c r="B93" s="8" t="s">
        <v>23</v>
      </c>
      <c r="C93" s="8">
        <v>2013</v>
      </c>
      <c r="D93" s="9">
        <v>8.4770000000000003</v>
      </c>
      <c r="E93" s="10">
        <v>18.8</v>
      </c>
      <c r="F93" s="10">
        <v>22</v>
      </c>
    </row>
    <row r="94" spans="1:6" x14ac:dyDescent="0.3">
      <c r="A94" s="8" t="s">
        <v>24</v>
      </c>
      <c r="B94" s="8" t="s">
        <v>23</v>
      </c>
      <c r="C94" s="8">
        <v>2014</v>
      </c>
      <c r="D94" s="9">
        <v>8.5440000000000005</v>
      </c>
      <c r="E94" s="10">
        <v>18</v>
      </c>
      <c r="F94" s="10">
        <v>23</v>
      </c>
    </row>
    <row r="95" spans="1:6" x14ac:dyDescent="0.3">
      <c r="A95" s="8" t="s">
        <v>24</v>
      </c>
      <c r="B95" s="8" t="s">
        <v>23</v>
      </c>
      <c r="C95" s="8">
        <v>2015</v>
      </c>
      <c r="D95" s="9">
        <v>8.6300000000000008</v>
      </c>
      <c r="E95" s="10">
        <v>17.5</v>
      </c>
      <c r="F95" s="10">
        <v>23</v>
      </c>
    </row>
    <row r="96" spans="1:6" x14ac:dyDescent="0.3">
      <c r="A96" s="8" t="s">
        <v>24</v>
      </c>
      <c r="B96" s="8" t="s">
        <v>23</v>
      </c>
      <c r="C96" s="8">
        <v>2016</v>
      </c>
      <c r="D96" s="9">
        <v>8.74</v>
      </c>
      <c r="E96" s="10">
        <v>17</v>
      </c>
      <c r="F96" s="10">
        <v>23</v>
      </c>
    </row>
    <row r="97" spans="1:6" x14ac:dyDescent="0.3">
      <c r="A97" s="8" t="s">
        <v>24</v>
      </c>
      <c r="B97" s="8" t="s">
        <v>23</v>
      </c>
      <c r="C97" s="8">
        <v>2017</v>
      </c>
      <c r="D97" s="9">
        <v>8.7949999999999999</v>
      </c>
      <c r="E97" s="10">
        <v>16.5</v>
      </c>
      <c r="F97" s="10">
        <v>24</v>
      </c>
    </row>
    <row r="98" spans="1:6" x14ac:dyDescent="0.3">
      <c r="A98" s="8" t="s">
        <v>24</v>
      </c>
      <c r="B98" s="8" t="s">
        <v>23</v>
      </c>
      <c r="C98" s="8">
        <v>2018</v>
      </c>
      <c r="D98" s="9">
        <v>8.8379999999999992</v>
      </c>
      <c r="E98" s="10">
        <v>16</v>
      </c>
      <c r="F98" s="10">
        <v>26</v>
      </c>
    </row>
    <row r="99" spans="1:6" x14ac:dyDescent="0.3">
      <c r="A99" s="8" t="s">
        <v>24</v>
      </c>
      <c r="B99" s="8" t="s">
        <v>23</v>
      </c>
      <c r="C99" s="8">
        <v>2019</v>
      </c>
      <c r="D99" s="9">
        <v>8.8780000000000001</v>
      </c>
      <c r="E99" s="10">
        <v>15.5</v>
      </c>
      <c r="F99" s="10">
        <v>27</v>
      </c>
    </row>
    <row r="100" spans="1:6" x14ac:dyDescent="0.3">
      <c r="A100" s="8" t="s">
        <v>24</v>
      </c>
      <c r="B100" s="8" t="s">
        <v>23</v>
      </c>
      <c r="C100" s="8">
        <v>2020</v>
      </c>
      <c r="D100" s="9">
        <v>8.9169999999999998</v>
      </c>
      <c r="E100" s="10">
        <v>15</v>
      </c>
      <c r="F100" s="10">
        <v>28</v>
      </c>
    </row>
    <row r="101" spans="1:6" x14ac:dyDescent="0.3">
      <c r="A101" s="8" t="s">
        <v>24</v>
      </c>
      <c r="B101" s="8" t="s">
        <v>23</v>
      </c>
      <c r="C101" s="8">
        <v>2021</v>
      </c>
      <c r="D101" s="9">
        <v>8.9559999999999995</v>
      </c>
      <c r="E101" s="10">
        <v>14.5</v>
      </c>
      <c r="F101" s="10">
        <v>28</v>
      </c>
    </row>
    <row r="102" spans="1:6" x14ac:dyDescent="0.3">
      <c r="A102" s="8" t="s">
        <v>24</v>
      </c>
      <c r="B102" s="8" t="s">
        <v>23</v>
      </c>
      <c r="C102" s="8">
        <v>2022</v>
      </c>
      <c r="D102" s="9">
        <v>9.0419999999999998</v>
      </c>
      <c r="E102" s="10">
        <v>14</v>
      </c>
      <c r="F102" s="10">
        <v>29</v>
      </c>
    </row>
    <row r="103" spans="1:6" x14ac:dyDescent="0.3">
      <c r="A103" s="8" t="s">
        <v>24</v>
      </c>
      <c r="B103" s="8" t="s">
        <v>23</v>
      </c>
      <c r="C103" s="8">
        <v>2023</v>
      </c>
      <c r="D103" s="9">
        <v>9.1319999999999997</v>
      </c>
      <c r="E103" s="10">
        <v>13.5</v>
      </c>
      <c r="F103" s="10">
        <v>29</v>
      </c>
    </row>
    <row r="104" spans="1:6" x14ac:dyDescent="0.3">
      <c r="A104" s="8" t="s">
        <v>24</v>
      </c>
      <c r="B104" s="8" t="s">
        <v>23</v>
      </c>
      <c r="C104" s="8">
        <v>2024</v>
      </c>
      <c r="D104" s="9">
        <v>9.1199999999999992</v>
      </c>
      <c r="E104" s="10">
        <v>13</v>
      </c>
      <c r="F104" s="10">
        <v>30</v>
      </c>
    </row>
    <row r="105" spans="1:6" x14ac:dyDescent="0.3">
      <c r="A105" s="8" t="s">
        <v>24</v>
      </c>
      <c r="B105" s="8" t="s">
        <v>23</v>
      </c>
      <c r="C105" s="8">
        <v>2025</v>
      </c>
      <c r="D105" s="9">
        <v>9.11</v>
      </c>
      <c r="E105" s="10">
        <v>12.5</v>
      </c>
      <c r="F105" s="10">
        <v>33</v>
      </c>
    </row>
    <row r="106" spans="1:6" x14ac:dyDescent="0.3">
      <c r="A106" s="8" t="s">
        <v>24</v>
      </c>
      <c r="B106" s="8" t="s">
        <v>25</v>
      </c>
      <c r="C106" s="8">
        <v>2000</v>
      </c>
      <c r="D106" s="9">
        <v>10.25</v>
      </c>
      <c r="E106" s="10">
        <v>27.38</v>
      </c>
      <c r="F106" s="10">
        <v>17</v>
      </c>
    </row>
    <row r="107" spans="1:6" x14ac:dyDescent="0.3">
      <c r="A107" s="8" t="s">
        <v>24</v>
      </c>
      <c r="B107" s="8" t="s">
        <v>25</v>
      </c>
      <c r="C107" s="8">
        <v>2001</v>
      </c>
      <c r="D107" s="9">
        <v>10.29</v>
      </c>
      <c r="E107" s="10">
        <v>25.54</v>
      </c>
      <c r="F107" s="10">
        <v>18</v>
      </c>
    </row>
    <row r="108" spans="1:6" x14ac:dyDescent="0.3">
      <c r="A108" s="8" t="s">
        <v>24</v>
      </c>
      <c r="B108" s="8" t="s">
        <v>25</v>
      </c>
      <c r="C108" s="8">
        <v>2002</v>
      </c>
      <c r="D108" s="9">
        <v>10.33</v>
      </c>
      <c r="E108" s="10">
        <v>27.4</v>
      </c>
      <c r="F108" s="10">
        <v>19</v>
      </c>
    </row>
    <row r="109" spans="1:6" x14ac:dyDescent="0.3">
      <c r="A109" s="8" t="s">
        <v>24</v>
      </c>
      <c r="B109" s="8" t="s">
        <v>25</v>
      </c>
      <c r="C109" s="8">
        <v>2003</v>
      </c>
      <c r="D109" s="9">
        <v>10.38</v>
      </c>
      <c r="E109" s="10">
        <v>27.2</v>
      </c>
      <c r="F109" s="10">
        <v>20</v>
      </c>
    </row>
    <row r="110" spans="1:6" x14ac:dyDescent="0.3">
      <c r="A110" s="8" t="s">
        <v>24</v>
      </c>
      <c r="B110" s="8" t="s">
        <v>25</v>
      </c>
      <c r="C110" s="8">
        <v>2004</v>
      </c>
      <c r="D110" s="9">
        <v>10.42</v>
      </c>
      <c r="E110" s="10">
        <v>26.95</v>
      </c>
      <c r="F110" s="10">
        <v>21</v>
      </c>
    </row>
    <row r="111" spans="1:6" x14ac:dyDescent="0.3">
      <c r="A111" s="8" t="s">
        <v>24</v>
      </c>
      <c r="B111" s="8" t="s">
        <v>25</v>
      </c>
      <c r="C111" s="8">
        <v>2005</v>
      </c>
      <c r="D111" s="9">
        <v>10.48</v>
      </c>
      <c r="E111" s="10">
        <v>27.99</v>
      </c>
      <c r="F111" s="10">
        <v>22</v>
      </c>
    </row>
    <row r="112" spans="1:6" x14ac:dyDescent="0.3">
      <c r="A112" s="8" t="s">
        <v>24</v>
      </c>
      <c r="B112" s="8" t="s">
        <v>25</v>
      </c>
      <c r="C112" s="8">
        <v>2006</v>
      </c>
      <c r="D112" s="9">
        <v>10.55</v>
      </c>
      <c r="E112" s="10">
        <v>28.32</v>
      </c>
      <c r="F112" s="10">
        <v>24</v>
      </c>
    </row>
    <row r="113" spans="1:6" x14ac:dyDescent="0.3">
      <c r="A113" s="8" t="s">
        <v>24</v>
      </c>
      <c r="B113" s="8" t="s">
        <v>25</v>
      </c>
      <c r="C113" s="8">
        <v>2007</v>
      </c>
      <c r="D113" s="9">
        <v>10.63</v>
      </c>
      <c r="E113" s="10">
        <v>29.39</v>
      </c>
      <c r="F113" s="10">
        <v>25</v>
      </c>
    </row>
    <row r="114" spans="1:6" x14ac:dyDescent="0.3">
      <c r="A114" s="8" t="s">
        <v>24</v>
      </c>
      <c r="B114" s="8" t="s">
        <v>25</v>
      </c>
      <c r="C114" s="8">
        <v>2008</v>
      </c>
      <c r="D114" s="9">
        <v>10.71</v>
      </c>
      <c r="E114" s="10">
        <v>26.72</v>
      </c>
      <c r="F114" s="10">
        <v>26</v>
      </c>
    </row>
    <row r="115" spans="1:6" x14ac:dyDescent="0.3">
      <c r="A115" s="8" t="s">
        <v>24</v>
      </c>
      <c r="B115" s="8" t="s">
        <v>25</v>
      </c>
      <c r="C115" s="8">
        <v>2009</v>
      </c>
      <c r="D115" s="9">
        <v>10.8</v>
      </c>
      <c r="E115" s="10">
        <v>26.16</v>
      </c>
      <c r="F115" s="10">
        <v>28</v>
      </c>
    </row>
    <row r="116" spans="1:6" x14ac:dyDescent="0.3">
      <c r="A116" s="8" t="s">
        <v>24</v>
      </c>
      <c r="B116" s="8" t="s">
        <v>25</v>
      </c>
      <c r="C116" s="8">
        <v>2010</v>
      </c>
      <c r="D116" s="9">
        <v>10.9</v>
      </c>
      <c r="E116" s="10">
        <v>27.51</v>
      </c>
      <c r="F116" s="10">
        <v>30</v>
      </c>
    </row>
    <row r="117" spans="1:6" x14ac:dyDescent="0.3">
      <c r="A117" s="8" t="s">
        <v>24</v>
      </c>
      <c r="B117" s="8" t="s">
        <v>25</v>
      </c>
      <c r="C117" s="8">
        <v>2011</v>
      </c>
      <c r="D117" s="9">
        <v>11.04</v>
      </c>
      <c r="E117" s="10">
        <v>27.86</v>
      </c>
      <c r="F117" s="10">
        <v>32</v>
      </c>
    </row>
    <row r="118" spans="1:6" x14ac:dyDescent="0.3">
      <c r="A118" s="8" t="s">
        <v>24</v>
      </c>
      <c r="B118" s="8" t="s">
        <v>25</v>
      </c>
      <c r="C118" s="8">
        <v>2012</v>
      </c>
      <c r="D118" s="9">
        <v>11.11</v>
      </c>
      <c r="E118" s="10">
        <v>27.66</v>
      </c>
      <c r="F118" s="10">
        <v>34</v>
      </c>
    </row>
    <row r="119" spans="1:6" x14ac:dyDescent="0.3">
      <c r="A119" s="8" t="s">
        <v>24</v>
      </c>
      <c r="B119" s="8" t="s">
        <v>25</v>
      </c>
      <c r="C119" s="8">
        <v>2013</v>
      </c>
      <c r="D119" s="9">
        <v>11.16</v>
      </c>
      <c r="E119" s="10">
        <v>25.41</v>
      </c>
      <c r="F119" s="10">
        <v>36</v>
      </c>
    </row>
    <row r="120" spans="1:6" x14ac:dyDescent="0.3">
      <c r="A120" s="8" t="s">
        <v>24</v>
      </c>
      <c r="B120" s="8" t="s">
        <v>25</v>
      </c>
      <c r="C120" s="8">
        <v>2014</v>
      </c>
      <c r="D120" s="9">
        <v>11.21</v>
      </c>
      <c r="E120" s="10">
        <v>25.85</v>
      </c>
      <c r="F120" s="10">
        <v>38</v>
      </c>
    </row>
    <row r="121" spans="1:6" x14ac:dyDescent="0.3">
      <c r="A121" s="8" t="s">
        <v>24</v>
      </c>
      <c r="B121" s="8" t="s">
        <v>25</v>
      </c>
      <c r="C121" s="8">
        <v>2015</v>
      </c>
      <c r="D121" s="9">
        <v>11.27</v>
      </c>
      <c r="E121" s="10">
        <v>25.5</v>
      </c>
      <c r="F121" s="10">
        <v>39</v>
      </c>
    </row>
    <row r="122" spans="1:6" x14ac:dyDescent="0.3">
      <c r="A122" s="8" t="s">
        <v>24</v>
      </c>
      <c r="B122" s="8" t="s">
        <v>25</v>
      </c>
      <c r="C122" s="8">
        <v>2016</v>
      </c>
      <c r="D122" s="9">
        <v>11.33</v>
      </c>
      <c r="E122" s="10">
        <v>25</v>
      </c>
      <c r="F122" s="10">
        <v>40</v>
      </c>
    </row>
    <row r="123" spans="1:6" x14ac:dyDescent="0.3">
      <c r="A123" s="8" t="s">
        <v>24</v>
      </c>
      <c r="B123" s="8" t="s">
        <v>25</v>
      </c>
      <c r="C123" s="8">
        <v>2017</v>
      </c>
      <c r="D123" s="9">
        <v>11.38</v>
      </c>
      <c r="E123" s="10">
        <v>24.5</v>
      </c>
      <c r="F123" s="10">
        <v>42</v>
      </c>
    </row>
    <row r="124" spans="1:6" x14ac:dyDescent="0.3">
      <c r="A124" s="8" t="s">
        <v>24</v>
      </c>
      <c r="B124" s="8" t="s">
        <v>25</v>
      </c>
      <c r="C124" s="8">
        <v>2018</v>
      </c>
      <c r="D124" s="9">
        <v>11.43</v>
      </c>
      <c r="E124" s="10">
        <v>24</v>
      </c>
      <c r="F124" s="10">
        <v>43</v>
      </c>
    </row>
    <row r="125" spans="1:6" x14ac:dyDescent="0.3">
      <c r="A125" s="8" t="s">
        <v>24</v>
      </c>
      <c r="B125" s="8" t="s">
        <v>25</v>
      </c>
      <c r="C125" s="8">
        <v>2019</v>
      </c>
      <c r="D125" s="9">
        <v>11.49</v>
      </c>
      <c r="E125" s="10">
        <v>23.5</v>
      </c>
      <c r="F125" s="10">
        <v>44</v>
      </c>
    </row>
    <row r="126" spans="1:6" x14ac:dyDescent="0.3">
      <c r="A126" s="8" t="s">
        <v>24</v>
      </c>
      <c r="B126" s="8" t="s">
        <v>25</v>
      </c>
      <c r="C126" s="8">
        <v>2020</v>
      </c>
      <c r="D126" s="9">
        <v>11.54</v>
      </c>
      <c r="E126" s="10">
        <v>23</v>
      </c>
      <c r="F126" s="10">
        <v>44</v>
      </c>
    </row>
    <row r="127" spans="1:6" x14ac:dyDescent="0.3">
      <c r="A127" s="8" t="s">
        <v>24</v>
      </c>
      <c r="B127" s="8" t="s">
        <v>25</v>
      </c>
      <c r="C127" s="8">
        <v>2021</v>
      </c>
      <c r="D127" s="9">
        <v>11.59</v>
      </c>
      <c r="E127" s="10">
        <v>22.5</v>
      </c>
      <c r="F127" s="10">
        <v>43</v>
      </c>
    </row>
    <row r="128" spans="1:6" x14ac:dyDescent="0.3">
      <c r="A128" s="8" t="s">
        <v>24</v>
      </c>
      <c r="B128" s="8" t="s">
        <v>25</v>
      </c>
      <c r="C128" s="8">
        <v>2022</v>
      </c>
      <c r="D128" s="9">
        <v>11.68</v>
      </c>
      <c r="E128" s="10">
        <v>22</v>
      </c>
      <c r="F128" s="10">
        <v>41</v>
      </c>
    </row>
    <row r="129" spans="1:6" x14ac:dyDescent="0.3">
      <c r="A129" s="8" t="s">
        <v>24</v>
      </c>
      <c r="B129" s="8" t="s">
        <v>25</v>
      </c>
      <c r="C129" s="8">
        <v>2023</v>
      </c>
      <c r="D129" s="9">
        <v>11.79</v>
      </c>
      <c r="E129" s="10">
        <v>22</v>
      </c>
      <c r="F129" s="10">
        <v>38</v>
      </c>
    </row>
    <row r="130" spans="1:6" x14ac:dyDescent="0.3">
      <c r="A130" s="8" t="s">
        <v>24</v>
      </c>
      <c r="B130" s="8" t="s">
        <v>25</v>
      </c>
      <c r="C130" s="8">
        <v>2024</v>
      </c>
      <c r="D130" s="9">
        <v>11.73</v>
      </c>
      <c r="E130" s="10">
        <v>21.5</v>
      </c>
      <c r="F130" s="10">
        <v>36</v>
      </c>
    </row>
    <row r="131" spans="1:6" x14ac:dyDescent="0.3">
      <c r="A131" s="8" t="s">
        <v>24</v>
      </c>
      <c r="B131" s="8" t="s">
        <v>25</v>
      </c>
      <c r="C131" s="8">
        <v>2025</v>
      </c>
      <c r="D131" s="9">
        <v>11.75</v>
      </c>
      <c r="E131" s="10">
        <v>21</v>
      </c>
      <c r="F131" s="10">
        <v>35</v>
      </c>
    </row>
    <row r="132" spans="1:6" x14ac:dyDescent="0.3">
      <c r="A132" s="8" t="s">
        <v>21</v>
      </c>
      <c r="B132" s="8" t="s">
        <v>26</v>
      </c>
      <c r="C132" s="8">
        <v>2000</v>
      </c>
      <c r="D132" s="9">
        <v>174.02</v>
      </c>
      <c r="E132" s="10">
        <v>15.5</v>
      </c>
      <c r="F132" s="10">
        <v>6</v>
      </c>
    </row>
    <row r="133" spans="1:6" x14ac:dyDescent="0.3">
      <c r="A133" s="8" t="s">
        <v>21</v>
      </c>
      <c r="B133" s="8" t="s">
        <v>26</v>
      </c>
      <c r="C133" s="8">
        <v>2001</v>
      </c>
      <c r="D133" s="9">
        <v>176.3</v>
      </c>
      <c r="E133" s="10">
        <v>16</v>
      </c>
      <c r="F133" s="10">
        <v>6.5</v>
      </c>
    </row>
    <row r="134" spans="1:6" x14ac:dyDescent="0.3">
      <c r="A134" s="8" t="s">
        <v>21</v>
      </c>
      <c r="B134" s="8" t="s">
        <v>26</v>
      </c>
      <c r="C134" s="8">
        <v>2002</v>
      </c>
      <c r="D134" s="9">
        <v>178.5</v>
      </c>
      <c r="E134" s="10">
        <v>16.3</v>
      </c>
      <c r="F134" s="10">
        <v>7</v>
      </c>
    </row>
    <row r="135" spans="1:6" x14ac:dyDescent="0.3">
      <c r="A135" s="8" t="s">
        <v>21</v>
      </c>
      <c r="B135" s="8" t="s">
        <v>26</v>
      </c>
      <c r="C135" s="8">
        <v>2003</v>
      </c>
      <c r="D135" s="9">
        <v>180.62</v>
      </c>
      <c r="E135" s="10">
        <v>16.7</v>
      </c>
      <c r="F135" s="10">
        <v>7.6</v>
      </c>
    </row>
    <row r="136" spans="1:6" x14ac:dyDescent="0.3">
      <c r="A136" s="8" t="s">
        <v>21</v>
      </c>
      <c r="B136" s="8" t="s">
        <v>26</v>
      </c>
      <c r="C136" s="8">
        <v>2004</v>
      </c>
      <c r="D136" s="9">
        <v>182.68</v>
      </c>
      <c r="E136" s="10">
        <v>17</v>
      </c>
      <c r="F136" s="10">
        <v>8.3000000000000007</v>
      </c>
    </row>
    <row r="137" spans="1:6" x14ac:dyDescent="0.3">
      <c r="A137" s="8" t="s">
        <v>21</v>
      </c>
      <c r="B137" s="8" t="s">
        <v>26</v>
      </c>
      <c r="C137" s="8">
        <v>2005</v>
      </c>
      <c r="D137" s="9">
        <v>184.69</v>
      </c>
      <c r="E137" s="10">
        <v>17.399999999999999</v>
      </c>
      <c r="F137" s="10">
        <v>9.1</v>
      </c>
    </row>
    <row r="138" spans="1:6" x14ac:dyDescent="0.3">
      <c r="A138" s="8" t="s">
        <v>21</v>
      </c>
      <c r="B138" s="8" t="s">
        <v>26</v>
      </c>
      <c r="C138" s="8">
        <v>2006</v>
      </c>
      <c r="D138" s="9">
        <v>186.65</v>
      </c>
      <c r="E138" s="10">
        <v>17.600000000000001</v>
      </c>
      <c r="F138" s="10">
        <v>9.9</v>
      </c>
    </row>
    <row r="139" spans="1:6" x14ac:dyDescent="0.3">
      <c r="A139" s="8" t="s">
        <v>21</v>
      </c>
      <c r="B139" s="8" t="s">
        <v>26</v>
      </c>
      <c r="C139" s="8">
        <v>2007</v>
      </c>
      <c r="D139" s="9">
        <v>188.55</v>
      </c>
      <c r="E139" s="10">
        <v>17.899999999999999</v>
      </c>
      <c r="F139" s="10">
        <v>10.7</v>
      </c>
    </row>
    <row r="140" spans="1:6" x14ac:dyDescent="0.3">
      <c r="A140" s="8" t="s">
        <v>21</v>
      </c>
      <c r="B140" s="8" t="s">
        <v>26</v>
      </c>
      <c r="C140" s="8">
        <v>2008</v>
      </c>
      <c r="D140" s="9">
        <v>190.37</v>
      </c>
      <c r="E140" s="10">
        <v>18.100000000000001</v>
      </c>
      <c r="F140" s="10">
        <v>11.5</v>
      </c>
    </row>
    <row r="141" spans="1:6" x14ac:dyDescent="0.3">
      <c r="A141" s="8" t="s">
        <v>21</v>
      </c>
      <c r="B141" s="8" t="s">
        <v>26</v>
      </c>
      <c r="C141" s="8">
        <v>2009</v>
      </c>
      <c r="D141" s="9">
        <v>192.08</v>
      </c>
      <c r="E141" s="10">
        <v>18.399999999999999</v>
      </c>
      <c r="F141" s="10">
        <v>12.4</v>
      </c>
    </row>
    <row r="142" spans="1:6" x14ac:dyDescent="0.3">
      <c r="A142" s="8" t="s">
        <v>21</v>
      </c>
      <c r="B142" s="8" t="s">
        <v>26</v>
      </c>
      <c r="C142" s="8">
        <v>2010</v>
      </c>
      <c r="D142" s="9">
        <v>193.7</v>
      </c>
      <c r="E142" s="10">
        <v>18.7</v>
      </c>
      <c r="F142" s="10">
        <v>13.3</v>
      </c>
    </row>
    <row r="143" spans="1:6" x14ac:dyDescent="0.3">
      <c r="A143" s="8" t="s">
        <v>21</v>
      </c>
      <c r="B143" s="8" t="s">
        <v>26</v>
      </c>
      <c r="C143" s="8">
        <v>2011</v>
      </c>
      <c r="D143" s="9">
        <v>195.28</v>
      </c>
      <c r="E143" s="10">
        <v>18.899999999999999</v>
      </c>
      <c r="F143" s="10">
        <v>14.3</v>
      </c>
    </row>
    <row r="144" spans="1:6" x14ac:dyDescent="0.3">
      <c r="A144" s="8" t="s">
        <v>21</v>
      </c>
      <c r="B144" s="8" t="s">
        <v>26</v>
      </c>
      <c r="C144" s="8">
        <v>2012</v>
      </c>
      <c r="D144" s="9">
        <v>196.88</v>
      </c>
      <c r="E144" s="10">
        <v>19</v>
      </c>
      <c r="F144" s="10">
        <v>15.3</v>
      </c>
    </row>
    <row r="145" spans="1:6" x14ac:dyDescent="0.3">
      <c r="A145" s="8" t="s">
        <v>21</v>
      </c>
      <c r="B145" s="8" t="s">
        <v>26</v>
      </c>
      <c r="C145" s="8">
        <v>2013</v>
      </c>
      <c r="D145" s="9">
        <v>198.48</v>
      </c>
      <c r="E145" s="10">
        <v>19.2</v>
      </c>
      <c r="F145" s="10">
        <v>15.8</v>
      </c>
    </row>
    <row r="146" spans="1:6" x14ac:dyDescent="0.3">
      <c r="A146" s="8" t="s">
        <v>21</v>
      </c>
      <c r="B146" s="8" t="s">
        <v>26</v>
      </c>
      <c r="C146" s="8">
        <v>2014</v>
      </c>
      <c r="D146" s="9">
        <v>200.09</v>
      </c>
      <c r="E146" s="10">
        <v>19.5</v>
      </c>
      <c r="F146" s="10">
        <v>16</v>
      </c>
    </row>
    <row r="147" spans="1:6" x14ac:dyDescent="0.3">
      <c r="A147" s="8" t="s">
        <v>21</v>
      </c>
      <c r="B147" s="8" t="s">
        <v>26</v>
      </c>
      <c r="C147" s="8">
        <v>2015</v>
      </c>
      <c r="D147" s="9">
        <v>201.68</v>
      </c>
      <c r="E147" s="10">
        <v>19.7</v>
      </c>
      <c r="F147" s="10">
        <v>16.2</v>
      </c>
    </row>
    <row r="148" spans="1:6" x14ac:dyDescent="0.3">
      <c r="A148" s="8" t="s">
        <v>21</v>
      </c>
      <c r="B148" s="8" t="s">
        <v>26</v>
      </c>
      <c r="C148" s="8">
        <v>2016</v>
      </c>
      <c r="D148" s="9">
        <v>203.22</v>
      </c>
      <c r="E148" s="10">
        <v>20</v>
      </c>
      <c r="F148" s="10">
        <v>16.399999999999999</v>
      </c>
    </row>
    <row r="149" spans="1:6" x14ac:dyDescent="0.3">
      <c r="A149" s="8" t="s">
        <v>21</v>
      </c>
      <c r="B149" s="8" t="s">
        <v>26</v>
      </c>
      <c r="C149" s="8">
        <v>2017</v>
      </c>
      <c r="D149" s="9">
        <v>204.7</v>
      </c>
      <c r="E149" s="10">
        <v>20.3</v>
      </c>
      <c r="F149" s="10">
        <v>16.5</v>
      </c>
    </row>
    <row r="150" spans="1:6" x14ac:dyDescent="0.3">
      <c r="A150" s="8" t="s">
        <v>21</v>
      </c>
      <c r="B150" s="8" t="s">
        <v>26</v>
      </c>
      <c r="C150" s="8">
        <v>2018</v>
      </c>
      <c r="D150" s="9">
        <v>206.11</v>
      </c>
      <c r="E150" s="10">
        <v>20.5</v>
      </c>
      <c r="F150" s="10">
        <v>16.7</v>
      </c>
    </row>
    <row r="151" spans="1:6" x14ac:dyDescent="0.3">
      <c r="A151" s="8" t="s">
        <v>21</v>
      </c>
      <c r="B151" s="8" t="s">
        <v>26</v>
      </c>
      <c r="C151" s="8">
        <v>2019</v>
      </c>
      <c r="D151" s="9">
        <v>207.46</v>
      </c>
      <c r="E151" s="10">
        <v>20.8</v>
      </c>
      <c r="F151" s="10">
        <v>16.8</v>
      </c>
    </row>
    <row r="152" spans="1:6" x14ac:dyDescent="0.3">
      <c r="A152" s="8" t="s">
        <v>21</v>
      </c>
      <c r="B152" s="8" t="s">
        <v>26</v>
      </c>
      <c r="C152" s="8">
        <v>2020</v>
      </c>
      <c r="D152" s="9">
        <v>208.66</v>
      </c>
      <c r="E152" s="10">
        <v>21</v>
      </c>
      <c r="F152" s="10">
        <v>16.899999999999999</v>
      </c>
    </row>
    <row r="153" spans="1:6" x14ac:dyDescent="0.3">
      <c r="A153" s="8" t="s">
        <v>21</v>
      </c>
      <c r="B153" s="8" t="s">
        <v>26</v>
      </c>
      <c r="C153" s="8">
        <v>2021</v>
      </c>
      <c r="D153" s="9">
        <v>209.55</v>
      </c>
      <c r="E153" s="10">
        <v>21.3</v>
      </c>
      <c r="F153" s="10">
        <v>16.899999999999999</v>
      </c>
    </row>
    <row r="154" spans="1:6" x14ac:dyDescent="0.3">
      <c r="A154" s="8" t="s">
        <v>21</v>
      </c>
      <c r="B154" s="8" t="s">
        <v>26</v>
      </c>
      <c r="C154" s="8">
        <v>2022</v>
      </c>
      <c r="D154" s="9">
        <v>210.31</v>
      </c>
      <c r="E154" s="10">
        <v>21.5</v>
      </c>
      <c r="F154" s="10">
        <v>16.8</v>
      </c>
    </row>
    <row r="155" spans="1:6" x14ac:dyDescent="0.3">
      <c r="A155" s="8" t="s">
        <v>21</v>
      </c>
      <c r="B155" s="8" t="s">
        <v>26</v>
      </c>
      <c r="C155" s="8">
        <v>2023</v>
      </c>
      <c r="D155" s="9">
        <v>211.14</v>
      </c>
      <c r="E155" s="10">
        <v>21.8</v>
      </c>
      <c r="F155" s="10">
        <v>16.600000000000001</v>
      </c>
    </row>
    <row r="156" spans="1:6" x14ac:dyDescent="0.3">
      <c r="A156" s="8" t="s">
        <v>21</v>
      </c>
      <c r="B156" s="8" t="s">
        <v>26</v>
      </c>
      <c r="C156" s="8">
        <v>2024</v>
      </c>
      <c r="D156" s="9">
        <v>211.99</v>
      </c>
      <c r="E156" s="10">
        <v>22</v>
      </c>
      <c r="F156" s="10">
        <v>16.399999999999999</v>
      </c>
    </row>
    <row r="157" spans="1:6" x14ac:dyDescent="0.3">
      <c r="A157" s="8" t="s">
        <v>21</v>
      </c>
      <c r="B157" s="8" t="s">
        <v>26</v>
      </c>
      <c r="C157" s="8">
        <v>2025</v>
      </c>
      <c r="D157" s="9">
        <v>212.81</v>
      </c>
      <c r="E157" s="10">
        <v>22.2</v>
      </c>
      <c r="F157" s="10">
        <v>16.3</v>
      </c>
    </row>
    <row r="158" spans="1:6" x14ac:dyDescent="0.3">
      <c r="A158" s="8" t="s">
        <v>29</v>
      </c>
      <c r="B158" s="8" t="s">
        <v>28</v>
      </c>
      <c r="C158" s="8">
        <v>2000</v>
      </c>
      <c r="D158" s="9">
        <v>30.69</v>
      </c>
      <c r="E158" s="10">
        <v>36.5</v>
      </c>
      <c r="F158" s="10">
        <v>7.9</v>
      </c>
    </row>
    <row r="159" spans="1:6" x14ac:dyDescent="0.3">
      <c r="A159" s="8" t="s">
        <v>29</v>
      </c>
      <c r="B159" s="8" t="s">
        <v>28</v>
      </c>
      <c r="C159" s="8">
        <v>2001</v>
      </c>
      <c r="D159" s="9">
        <v>31.02</v>
      </c>
      <c r="E159" s="10">
        <v>36.799999999999997</v>
      </c>
      <c r="F159" s="10">
        <v>8.1</v>
      </c>
    </row>
    <row r="160" spans="1:6" x14ac:dyDescent="0.3">
      <c r="A160" s="8" t="s">
        <v>29</v>
      </c>
      <c r="B160" s="8" t="s">
        <v>28</v>
      </c>
      <c r="C160" s="8">
        <v>2002</v>
      </c>
      <c r="D160" s="9">
        <v>31.36</v>
      </c>
      <c r="E160" s="10">
        <v>37.1</v>
      </c>
      <c r="F160" s="10">
        <v>8.5</v>
      </c>
    </row>
    <row r="161" spans="1:6" x14ac:dyDescent="0.3">
      <c r="A161" s="8" t="s">
        <v>29</v>
      </c>
      <c r="B161" s="8" t="s">
        <v>28</v>
      </c>
      <c r="C161" s="8">
        <v>2003</v>
      </c>
      <c r="D161" s="9">
        <v>31.64</v>
      </c>
      <c r="E161" s="10">
        <v>37.4</v>
      </c>
      <c r="F161" s="10">
        <v>8.6</v>
      </c>
    </row>
    <row r="162" spans="1:6" x14ac:dyDescent="0.3">
      <c r="A162" s="8" t="s">
        <v>29</v>
      </c>
      <c r="B162" s="8" t="s">
        <v>28</v>
      </c>
      <c r="C162" s="8">
        <v>2004</v>
      </c>
      <c r="D162" s="9">
        <v>31.94</v>
      </c>
      <c r="E162" s="10">
        <v>37.6</v>
      </c>
      <c r="F162" s="10">
        <v>8.8000000000000007</v>
      </c>
    </row>
    <row r="163" spans="1:6" x14ac:dyDescent="0.3">
      <c r="A163" s="8" t="s">
        <v>29</v>
      </c>
      <c r="B163" s="8" t="s">
        <v>28</v>
      </c>
      <c r="C163" s="8">
        <v>2005</v>
      </c>
      <c r="D163" s="9">
        <v>32.24</v>
      </c>
      <c r="E163" s="10">
        <v>37.799999999999997</v>
      </c>
      <c r="F163" s="10">
        <v>9.1999999999999993</v>
      </c>
    </row>
    <row r="164" spans="1:6" x14ac:dyDescent="0.3">
      <c r="A164" s="8" t="s">
        <v>29</v>
      </c>
      <c r="B164" s="8" t="s">
        <v>28</v>
      </c>
      <c r="C164" s="8">
        <v>2006</v>
      </c>
      <c r="D164" s="9">
        <v>32.57</v>
      </c>
      <c r="E164" s="10">
        <v>38</v>
      </c>
      <c r="F164" s="10">
        <v>9.4</v>
      </c>
    </row>
    <row r="165" spans="1:6" x14ac:dyDescent="0.3">
      <c r="A165" s="8" t="s">
        <v>29</v>
      </c>
      <c r="B165" s="8" t="s">
        <v>28</v>
      </c>
      <c r="C165" s="8">
        <v>2007</v>
      </c>
      <c r="D165" s="9">
        <v>32.89</v>
      </c>
      <c r="E165" s="10">
        <v>38.200000000000003</v>
      </c>
      <c r="F165" s="10">
        <v>9.6</v>
      </c>
    </row>
    <row r="166" spans="1:6" x14ac:dyDescent="0.3">
      <c r="A166" s="8" t="s">
        <v>29</v>
      </c>
      <c r="B166" s="8" t="s">
        <v>28</v>
      </c>
      <c r="C166" s="8">
        <v>2008</v>
      </c>
      <c r="D166" s="9">
        <v>33.25</v>
      </c>
      <c r="E166" s="10">
        <v>38.5</v>
      </c>
      <c r="F166" s="10">
        <v>9.6</v>
      </c>
    </row>
    <row r="167" spans="1:6" x14ac:dyDescent="0.3">
      <c r="A167" s="8" t="s">
        <v>29</v>
      </c>
      <c r="B167" s="8" t="s">
        <v>28</v>
      </c>
      <c r="C167" s="8">
        <v>2009</v>
      </c>
      <c r="D167" s="9">
        <v>33.630000000000003</v>
      </c>
      <c r="E167" s="10">
        <v>38.700000000000003</v>
      </c>
      <c r="F167" s="10">
        <v>9.6999999999999993</v>
      </c>
    </row>
    <row r="168" spans="1:6" x14ac:dyDescent="0.3">
      <c r="A168" s="8" t="s">
        <v>29</v>
      </c>
      <c r="B168" s="8" t="s">
        <v>28</v>
      </c>
      <c r="C168" s="8">
        <v>2010</v>
      </c>
      <c r="D168" s="9">
        <v>34.01</v>
      </c>
      <c r="E168" s="10">
        <v>39</v>
      </c>
      <c r="F168" s="10">
        <v>9.8000000000000007</v>
      </c>
    </row>
    <row r="169" spans="1:6" x14ac:dyDescent="0.3">
      <c r="A169" s="8" t="s">
        <v>29</v>
      </c>
      <c r="B169" s="8" t="s">
        <v>28</v>
      </c>
      <c r="C169" s="8">
        <v>2011</v>
      </c>
      <c r="D169" s="9">
        <v>34.340000000000003</v>
      </c>
      <c r="E169" s="10">
        <v>38.700000000000003</v>
      </c>
      <c r="F169" s="10">
        <v>10.5</v>
      </c>
    </row>
    <row r="170" spans="1:6" x14ac:dyDescent="0.3">
      <c r="A170" s="8" t="s">
        <v>29</v>
      </c>
      <c r="B170" s="8" t="s">
        <v>28</v>
      </c>
      <c r="C170" s="8">
        <v>2012</v>
      </c>
      <c r="D170" s="9">
        <v>34.71</v>
      </c>
      <c r="E170" s="10">
        <v>38.700000000000003</v>
      </c>
      <c r="F170" s="10">
        <v>10.7</v>
      </c>
    </row>
    <row r="171" spans="1:6" x14ac:dyDescent="0.3">
      <c r="A171" s="8" t="s">
        <v>29</v>
      </c>
      <c r="B171" s="8" t="s">
        <v>28</v>
      </c>
      <c r="C171" s="8">
        <v>2013</v>
      </c>
      <c r="D171" s="9">
        <v>35.08</v>
      </c>
      <c r="E171" s="10">
        <v>38.700000000000003</v>
      </c>
      <c r="F171" s="10">
        <v>11</v>
      </c>
    </row>
    <row r="172" spans="1:6" x14ac:dyDescent="0.3">
      <c r="A172" s="8" t="s">
        <v>29</v>
      </c>
      <c r="B172" s="8" t="s">
        <v>28</v>
      </c>
      <c r="C172" s="8">
        <v>2014</v>
      </c>
      <c r="D172" s="9">
        <v>35.43</v>
      </c>
      <c r="E172" s="10">
        <v>37.799999999999997</v>
      </c>
      <c r="F172" s="10">
        <v>11.2</v>
      </c>
    </row>
    <row r="173" spans="1:6" x14ac:dyDescent="0.3">
      <c r="A173" s="8" t="s">
        <v>29</v>
      </c>
      <c r="B173" s="8" t="s">
        <v>28</v>
      </c>
      <c r="C173" s="8">
        <v>2015</v>
      </c>
      <c r="D173" s="9">
        <v>35.700000000000003</v>
      </c>
      <c r="E173" s="10">
        <v>36.799999999999997</v>
      </c>
      <c r="F173" s="10">
        <v>11.5</v>
      </c>
    </row>
    <row r="174" spans="1:6" x14ac:dyDescent="0.3">
      <c r="A174" s="8" t="s">
        <v>29</v>
      </c>
      <c r="B174" s="8" t="s">
        <v>28</v>
      </c>
      <c r="C174" s="8">
        <v>2016</v>
      </c>
      <c r="D174" s="9">
        <v>36.11</v>
      </c>
      <c r="E174" s="10">
        <v>35.799999999999997</v>
      </c>
      <c r="F174" s="10">
        <v>11.7</v>
      </c>
    </row>
    <row r="175" spans="1:6" x14ac:dyDescent="0.3">
      <c r="A175" s="8" t="s">
        <v>29</v>
      </c>
      <c r="B175" s="8" t="s">
        <v>28</v>
      </c>
      <c r="C175" s="8">
        <v>2017</v>
      </c>
      <c r="D175" s="9">
        <v>36.549999999999997</v>
      </c>
      <c r="E175" s="10">
        <v>34.799999999999997</v>
      </c>
      <c r="F175" s="10">
        <v>11.9</v>
      </c>
    </row>
    <row r="176" spans="1:6" x14ac:dyDescent="0.3">
      <c r="A176" s="8" t="s">
        <v>29</v>
      </c>
      <c r="B176" s="8" t="s">
        <v>28</v>
      </c>
      <c r="C176" s="8">
        <v>2018</v>
      </c>
      <c r="D176" s="9">
        <v>37.07</v>
      </c>
      <c r="E176" s="10">
        <v>33.799999999999997</v>
      </c>
      <c r="F176" s="10">
        <v>12.1</v>
      </c>
    </row>
    <row r="177" spans="1:6" x14ac:dyDescent="0.3">
      <c r="A177" s="8" t="s">
        <v>29</v>
      </c>
      <c r="B177" s="8" t="s">
        <v>28</v>
      </c>
      <c r="C177" s="8">
        <v>2019</v>
      </c>
      <c r="D177" s="9">
        <v>37.619999999999997</v>
      </c>
      <c r="E177" s="10">
        <v>32.799999999999997</v>
      </c>
      <c r="F177" s="10">
        <v>12</v>
      </c>
    </row>
    <row r="178" spans="1:6" x14ac:dyDescent="0.3">
      <c r="A178" s="8" t="s">
        <v>29</v>
      </c>
      <c r="B178" s="8" t="s">
        <v>28</v>
      </c>
      <c r="C178" s="8">
        <v>2020</v>
      </c>
      <c r="D178" s="9">
        <v>38.03</v>
      </c>
      <c r="E178" s="10">
        <v>31.8</v>
      </c>
      <c r="F178" s="10">
        <v>12.2</v>
      </c>
    </row>
    <row r="179" spans="1:6" x14ac:dyDescent="0.3">
      <c r="A179" s="8" t="s">
        <v>29</v>
      </c>
      <c r="B179" s="8" t="s">
        <v>28</v>
      </c>
      <c r="C179" s="8">
        <v>2021</v>
      </c>
      <c r="D179" s="9">
        <v>38.24</v>
      </c>
      <c r="E179" s="10">
        <v>30.8</v>
      </c>
      <c r="F179" s="10">
        <v>12.4</v>
      </c>
    </row>
    <row r="180" spans="1:6" x14ac:dyDescent="0.3">
      <c r="A180" s="8" t="s">
        <v>29</v>
      </c>
      <c r="B180" s="8" t="s">
        <v>28</v>
      </c>
      <c r="C180" s="8">
        <v>2022</v>
      </c>
      <c r="D180" s="9">
        <v>38.94</v>
      </c>
      <c r="E180" s="10">
        <v>29.8</v>
      </c>
      <c r="F180" s="10">
        <v>12.7</v>
      </c>
    </row>
    <row r="181" spans="1:6" x14ac:dyDescent="0.3">
      <c r="A181" s="8" t="s">
        <v>29</v>
      </c>
      <c r="B181" s="8" t="s">
        <v>28</v>
      </c>
      <c r="C181" s="8">
        <v>2023</v>
      </c>
      <c r="D181" s="9">
        <v>40.08</v>
      </c>
      <c r="E181" s="10">
        <v>28.8</v>
      </c>
      <c r="F181" s="10">
        <v>13</v>
      </c>
    </row>
    <row r="182" spans="1:6" x14ac:dyDescent="0.3">
      <c r="A182" s="8" t="s">
        <v>29</v>
      </c>
      <c r="B182" s="8" t="s">
        <v>28</v>
      </c>
      <c r="C182" s="8">
        <v>2024</v>
      </c>
      <c r="D182" s="9">
        <v>39.74</v>
      </c>
      <c r="E182" s="10">
        <v>27.8</v>
      </c>
      <c r="F182" s="10">
        <v>13.2</v>
      </c>
    </row>
    <row r="183" spans="1:6" x14ac:dyDescent="0.3">
      <c r="A183" s="8" t="s">
        <v>29</v>
      </c>
      <c r="B183" s="8" t="s">
        <v>28</v>
      </c>
      <c r="C183" s="8">
        <v>2025</v>
      </c>
      <c r="D183" s="9">
        <v>40.119999999999997</v>
      </c>
      <c r="E183" s="10">
        <v>26.8</v>
      </c>
      <c r="F183" s="10">
        <v>12.5</v>
      </c>
    </row>
    <row r="184" spans="1:6" x14ac:dyDescent="0.3">
      <c r="A184" s="8" t="s">
        <v>16</v>
      </c>
      <c r="B184" s="8" t="s">
        <v>30</v>
      </c>
      <c r="C184" s="8">
        <v>2000</v>
      </c>
      <c r="D184" s="9">
        <v>1267.43</v>
      </c>
      <c r="E184" s="10">
        <v>46.1</v>
      </c>
      <c r="F184" s="10">
        <v>4</v>
      </c>
    </row>
    <row r="185" spans="1:6" x14ac:dyDescent="0.3">
      <c r="A185" s="8" t="s">
        <v>16</v>
      </c>
      <c r="B185" s="8" t="s">
        <v>30</v>
      </c>
      <c r="C185" s="8">
        <v>2001</v>
      </c>
      <c r="D185" s="9">
        <v>1276.27</v>
      </c>
      <c r="E185" s="10">
        <v>46.3</v>
      </c>
      <c r="F185" s="10">
        <v>4.2</v>
      </c>
    </row>
    <row r="186" spans="1:6" x14ac:dyDescent="0.3">
      <c r="A186" s="8" t="s">
        <v>16</v>
      </c>
      <c r="B186" s="8" t="s">
        <v>30</v>
      </c>
      <c r="C186" s="8">
        <v>2002</v>
      </c>
      <c r="D186" s="9">
        <v>1284.53</v>
      </c>
      <c r="E186" s="10">
        <v>48</v>
      </c>
      <c r="F186" s="10">
        <v>4.4000000000000004</v>
      </c>
    </row>
    <row r="187" spans="1:6" x14ac:dyDescent="0.3">
      <c r="A187" s="8" t="s">
        <v>16</v>
      </c>
      <c r="B187" s="8" t="s">
        <v>30</v>
      </c>
      <c r="C187" s="8">
        <v>2003</v>
      </c>
      <c r="D187" s="9">
        <v>1292.27</v>
      </c>
      <c r="E187" s="10">
        <v>49.1</v>
      </c>
      <c r="F187" s="10">
        <v>4.5999999999999996</v>
      </c>
    </row>
    <row r="188" spans="1:6" x14ac:dyDescent="0.3">
      <c r="A188" s="8" t="s">
        <v>16</v>
      </c>
      <c r="B188" s="8" t="s">
        <v>30</v>
      </c>
      <c r="C188" s="8">
        <v>2004</v>
      </c>
      <c r="D188" s="9">
        <v>1299.8800000000001</v>
      </c>
      <c r="E188" s="10">
        <v>46.5</v>
      </c>
      <c r="F188" s="10">
        <v>4.8</v>
      </c>
    </row>
    <row r="189" spans="1:6" x14ac:dyDescent="0.3">
      <c r="A189" s="8" t="s">
        <v>16</v>
      </c>
      <c r="B189" s="8" t="s">
        <v>30</v>
      </c>
      <c r="C189" s="8">
        <v>2005</v>
      </c>
      <c r="D189" s="9">
        <v>1307.56</v>
      </c>
      <c r="E189" s="10">
        <v>43.9</v>
      </c>
      <c r="F189" s="10">
        <v>5</v>
      </c>
    </row>
    <row r="190" spans="1:6" x14ac:dyDescent="0.3">
      <c r="A190" s="8" t="s">
        <v>16</v>
      </c>
      <c r="B190" s="8" t="s">
        <v>30</v>
      </c>
      <c r="C190" s="8">
        <v>2006</v>
      </c>
      <c r="D190" s="9">
        <v>1314.48</v>
      </c>
      <c r="E190" s="10">
        <v>45</v>
      </c>
      <c r="F190" s="10">
        <v>5.2</v>
      </c>
    </row>
    <row r="191" spans="1:6" x14ac:dyDescent="0.3">
      <c r="A191" s="8" t="s">
        <v>16</v>
      </c>
      <c r="B191" s="8" t="s">
        <v>30</v>
      </c>
      <c r="C191" s="8">
        <v>2007</v>
      </c>
      <c r="D191" s="9">
        <v>1321.29</v>
      </c>
      <c r="E191" s="10">
        <v>45.3</v>
      </c>
      <c r="F191" s="10">
        <v>5.4</v>
      </c>
    </row>
    <row r="192" spans="1:6" x14ac:dyDescent="0.3">
      <c r="A192" s="8" t="s">
        <v>16</v>
      </c>
      <c r="B192" s="8" t="s">
        <v>30</v>
      </c>
      <c r="C192" s="8">
        <v>2008</v>
      </c>
      <c r="D192" s="9">
        <v>1328.02</v>
      </c>
      <c r="E192" s="10">
        <v>44.4</v>
      </c>
      <c r="F192" s="10">
        <v>5.6</v>
      </c>
    </row>
    <row r="193" spans="1:6" x14ac:dyDescent="0.3">
      <c r="A193" s="8" t="s">
        <v>16</v>
      </c>
      <c r="B193" s="8" t="s">
        <v>30</v>
      </c>
      <c r="C193" s="8">
        <v>2009</v>
      </c>
      <c r="D193" s="9">
        <v>1334.5</v>
      </c>
      <c r="E193" s="10">
        <v>44.1</v>
      </c>
      <c r="F193" s="10">
        <v>5.8</v>
      </c>
    </row>
    <row r="194" spans="1:6" x14ac:dyDescent="0.3">
      <c r="A194" s="8" t="s">
        <v>16</v>
      </c>
      <c r="B194" s="8" t="s">
        <v>30</v>
      </c>
      <c r="C194" s="8">
        <v>2010</v>
      </c>
      <c r="D194" s="9">
        <v>1340.91</v>
      </c>
      <c r="E194" s="10">
        <v>44.4</v>
      </c>
      <c r="F194" s="10">
        <v>6</v>
      </c>
    </row>
    <row r="195" spans="1:6" x14ac:dyDescent="0.3">
      <c r="A195" s="8" t="s">
        <v>16</v>
      </c>
      <c r="B195" s="8" t="s">
        <v>30</v>
      </c>
      <c r="C195" s="8">
        <v>2011</v>
      </c>
      <c r="D195" s="9">
        <v>1349.16</v>
      </c>
      <c r="E195" s="10">
        <v>46.1</v>
      </c>
      <c r="F195" s="10">
        <v>6.2</v>
      </c>
    </row>
    <row r="196" spans="1:6" x14ac:dyDescent="0.3">
      <c r="A196" s="8" t="s">
        <v>16</v>
      </c>
      <c r="B196" s="8" t="s">
        <v>30</v>
      </c>
      <c r="C196" s="8">
        <v>2012</v>
      </c>
      <c r="D196" s="9">
        <v>1359.22</v>
      </c>
      <c r="E196" s="10">
        <v>46.2</v>
      </c>
      <c r="F196" s="10">
        <v>6.4</v>
      </c>
    </row>
    <row r="197" spans="1:6" x14ac:dyDescent="0.3">
      <c r="A197" s="8" t="s">
        <v>16</v>
      </c>
      <c r="B197" s="8" t="s">
        <v>30</v>
      </c>
      <c r="C197" s="8">
        <v>2013</v>
      </c>
      <c r="D197" s="9">
        <v>1367.26</v>
      </c>
      <c r="E197" s="10">
        <v>47.1</v>
      </c>
      <c r="F197" s="10">
        <v>6.6</v>
      </c>
    </row>
    <row r="198" spans="1:6" x14ac:dyDescent="0.3">
      <c r="A198" s="8" t="s">
        <v>16</v>
      </c>
      <c r="B198" s="8" t="s">
        <v>30</v>
      </c>
      <c r="C198" s="8">
        <v>2014</v>
      </c>
      <c r="D198" s="9">
        <v>1376.46</v>
      </c>
      <c r="E198" s="10">
        <v>47.5</v>
      </c>
      <c r="F198" s="10">
        <v>6.8</v>
      </c>
    </row>
    <row r="199" spans="1:6" x14ac:dyDescent="0.3">
      <c r="A199" s="8" t="s">
        <v>16</v>
      </c>
      <c r="B199" s="8" t="s">
        <v>30</v>
      </c>
      <c r="C199" s="8">
        <v>2015</v>
      </c>
      <c r="D199" s="9">
        <v>1383.26</v>
      </c>
      <c r="E199" s="10">
        <v>46.7</v>
      </c>
      <c r="F199" s="10">
        <v>7</v>
      </c>
    </row>
    <row r="200" spans="1:6" x14ac:dyDescent="0.3">
      <c r="A200" s="8" t="s">
        <v>16</v>
      </c>
      <c r="B200" s="8" t="s">
        <v>30</v>
      </c>
      <c r="C200" s="8">
        <v>2016</v>
      </c>
      <c r="D200" s="9">
        <v>1392.32</v>
      </c>
      <c r="E200" s="10">
        <v>48.3</v>
      </c>
      <c r="F200" s="10">
        <v>7.2</v>
      </c>
    </row>
    <row r="201" spans="1:6" x14ac:dyDescent="0.3">
      <c r="A201" s="8" t="s">
        <v>16</v>
      </c>
      <c r="B201" s="8" t="s">
        <v>30</v>
      </c>
      <c r="C201" s="8">
        <v>2017</v>
      </c>
      <c r="D201" s="9">
        <v>1400.11</v>
      </c>
      <c r="E201" s="10">
        <v>50.4</v>
      </c>
      <c r="F201" s="10">
        <v>7.4</v>
      </c>
    </row>
    <row r="202" spans="1:6" x14ac:dyDescent="0.3">
      <c r="A202" s="8" t="s">
        <v>16</v>
      </c>
      <c r="B202" s="8" t="s">
        <v>30</v>
      </c>
      <c r="C202" s="8">
        <v>2018</v>
      </c>
      <c r="D202" s="9">
        <v>1405.41</v>
      </c>
      <c r="E202" s="10">
        <v>51.8</v>
      </c>
      <c r="F202" s="10">
        <v>7.6</v>
      </c>
    </row>
    <row r="203" spans="1:6" x14ac:dyDescent="0.3">
      <c r="A203" s="8" t="s">
        <v>16</v>
      </c>
      <c r="B203" s="8" t="s">
        <v>30</v>
      </c>
      <c r="C203" s="8">
        <v>2019</v>
      </c>
      <c r="D203" s="9">
        <v>1410.08</v>
      </c>
      <c r="E203" s="10">
        <v>52.6</v>
      </c>
      <c r="F203" s="10">
        <v>7.8</v>
      </c>
    </row>
    <row r="204" spans="1:6" x14ac:dyDescent="0.3">
      <c r="A204" s="8" t="s">
        <v>16</v>
      </c>
      <c r="B204" s="8" t="s">
        <v>30</v>
      </c>
      <c r="C204" s="8">
        <v>2020</v>
      </c>
      <c r="D204" s="9">
        <v>1411.12</v>
      </c>
      <c r="E204" s="10">
        <v>53.5</v>
      </c>
      <c r="F204" s="10">
        <v>8</v>
      </c>
    </row>
    <row r="205" spans="1:6" x14ac:dyDescent="0.3">
      <c r="A205" s="8" t="s">
        <v>16</v>
      </c>
      <c r="B205" s="8" t="s">
        <v>30</v>
      </c>
      <c r="C205" s="8">
        <v>2021</v>
      </c>
      <c r="D205" s="9">
        <v>1412.6</v>
      </c>
      <c r="E205" s="10">
        <v>55.8</v>
      </c>
      <c r="F205" s="10">
        <v>8.1</v>
      </c>
    </row>
    <row r="206" spans="1:6" x14ac:dyDescent="0.3">
      <c r="A206" s="8" t="s">
        <v>16</v>
      </c>
      <c r="B206" s="8" t="s">
        <v>30</v>
      </c>
      <c r="C206" s="8">
        <v>2022</v>
      </c>
      <c r="D206" s="9">
        <v>1411.75</v>
      </c>
      <c r="E206" s="10">
        <v>55</v>
      </c>
      <c r="F206" s="10">
        <v>8.1999999999999993</v>
      </c>
    </row>
    <row r="207" spans="1:6" x14ac:dyDescent="0.3">
      <c r="A207" s="8" t="s">
        <v>16</v>
      </c>
      <c r="B207" s="8" t="s">
        <v>30</v>
      </c>
      <c r="C207" s="8">
        <v>2023</v>
      </c>
      <c r="D207" s="9">
        <v>1409.67</v>
      </c>
      <c r="E207" s="10">
        <v>54</v>
      </c>
      <c r="F207" s="10">
        <v>8.3000000000000007</v>
      </c>
    </row>
    <row r="208" spans="1:6" x14ac:dyDescent="0.3">
      <c r="A208" s="8" t="s">
        <v>16</v>
      </c>
      <c r="B208" s="8" t="s">
        <v>30</v>
      </c>
      <c r="C208" s="8">
        <v>2024</v>
      </c>
      <c r="D208" s="9">
        <v>1425.17</v>
      </c>
      <c r="E208" s="10">
        <v>53</v>
      </c>
      <c r="F208" s="10">
        <v>8.4</v>
      </c>
    </row>
    <row r="209" spans="1:6" x14ac:dyDescent="0.3">
      <c r="A209" s="8" t="s">
        <v>16</v>
      </c>
      <c r="B209" s="8" t="s">
        <v>30</v>
      </c>
      <c r="C209" s="8">
        <v>2025</v>
      </c>
      <c r="D209" s="9">
        <v>1424.38</v>
      </c>
      <c r="E209" s="10">
        <v>52</v>
      </c>
      <c r="F209" s="10">
        <v>7.7</v>
      </c>
    </row>
    <row r="210" spans="1:6" x14ac:dyDescent="0.3">
      <c r="A210" s="8" t="s">
        <v>24</v>
      </c>
      <c r="B210" s="8" t="s">
        <v>31</v>
      </c>
      <c r="C210" s="8">
        <v>2000</v>
      </c>
      <c r="D210" s="9">
        <v>5.34</v>
      </c>
      <c r="E210" s="10">
        <v>58</v>
      </c>
      <c r="F210" s="10">
        <v>18</v>
      </c>
    </row>
    <row r="211" spans="1:6" x14ac:dyDescent="0.3">
      <c r="A211" s="8" t="s">
        <v>24</v>
      </c>
      <c r="B211" s="8" t="s">
        <v>31</v>
      </c>
      <c r="C211" s="8">
        <v>2001</v>
      </c>
      <c r="D211" s="9">
        <v>5.359</v>
      </c>
      <c r="E211" s="10">
        <v>57.5</v>
      </c>
      <c r="F211" s="10">
        <v>19</v>
      </c>
    </row>
    <row r="212" spans="1:6" x14ac:dyDescent="0.3">
      <c r="A212" s="8" t="s">
        <v>24</v>
      </c>
      <c r="B212" s="8" t="s">
        <v>31</v>
      </c>
      <c r="C212" s="8">
        <v>2002</v>
      </c>
      <c r="D212" s="9">
        <v>5.3760000000000003</v>
      </c>
      <c r="E212" s="10">
        <v>57</v>
      </c>
      <c r="F212" s="10">
        <v>20</v>
      </c>
    </row>
    <row r="213" spans="1:6" x14ac:dyDescent="0.3">
      <c r="A213" s="8" t="s">
        <v>24</v>
      </c>
      <c r="B213" s="8" t="s">
        <v>31</v>
      </c>
      <c r="C213" s="8">
        <v>2003</v>
      </c>
      <c r="D213" s="9">
        <v>5.391</v>
      </c>
      <c r="E213" s="10">
        <v>56</v>
      </c>
      <c r="F213" s="10">
        <v>21</v>
      </c>
    </row>
    <row r="214" spans="1:6" x14ac:dyDescent="0.3">
      <c r="A214" s="8" t="s">
        <v>24</v>
      </c>
      <c r="B214" s="8" t="s">
        <v>31</v>
      </c>
      <c r="C214" s="8">
        <v>2004</v>
      </c>
      <c r="D214" s="9">
        <v>5.4050000000000002</v>
      </c>
      <c r="E214" s="10">
        <v>55</v>
      </c>
      <c r="F214" s="10">
        <v>22</v>
      </c>
    </row>
    <row r="215" spans="1:6" x14ac:dyDescent="0.3">
      <c r="A215" s="8" t="s">
        <v>24</v>
      </c>
      <c r="B215" s="8" t="s">
        <v>31</v>
      </c>
      <c r="C215" s="8">
        <v>2005</v>
      </c>
      <c r="D215" s="9">
        <v>5.4189999999999996</v>
      </c>
      <c r="E215" s="10">
        <v>54</v>
      </c>
      <c r="F215" s="10">
        <v>23</v>
      </c>
    </row>
    <row r="216" spans="1:6" x14ac:dyDescent="0.3">
      <c r="A216" s="8" t="s">
        <v>24</v>
      </c>
      <c r="B216" s="8" t="s">
        <v>31</v>
      </c>
      <c r="C216" s="8">
        <v>2006</v>
      </c>
      <c r="D216" s="9">
        <v>5.4370000000000003</v>
      </c>
      <c r="E216" s="10">
        <v>53</v>
      </c>
      <c r="F216" s="10">
        <v>24</v>
      </c>
    </row>
    <row r="217" spans="1:6" x14ac:dyDescent="0.3">
      <c r="A217" s="8" t="s">
        <v>24</v>
      </c>
      <c r="B217" s="8" t="s">
        <v>31</v>
      </c>
      <c r="C217" s="8">
        <v>2007</v>
      </c>
      <c r="D217" s="9">
        <v>5.4610000000000003</v>
      </c>
      <c r="E217" s="10">
        <v>52</v>
      </c>
      <c r="F217" s="10">
        <v>25</v>
      </c>
    </row>
    <row r="218" spans="1:6" x14ac:dyDescent="0.3">
      <c r="A218" s="8" t="s">
        <v>24</v>
      </c>
      <c r="B218" s="8" t="s">
        <v>31</v>
      </c>
      <c r="C218" s="8">
        <v>2008</v>
      </c>
      <c r="D218" s="9">
        <v>5.4939999999999998</v>
      </c>
      <c r="E218" s="10">
        <v>50</v>
      </c>
      <c r="F218" s="10">
        <v>27</v>
      </c>
    </row>
    <row r="219" spans="1:6" x14ac:dyDescent="0.3">
      <c r="A219" s="8" t="s">
        <v>24</v>
      </c>
      <c r="B219" s="8" t="s">
        <v>31</v>
      </c>
      <c r="C219" s="8">
        <v>2009</v>
      </c>
      <c r="D219" s="9">
        <v>5.5229999999999997</v>
      </c>
      <c r="E219" s="10">
        <v>48</v>
      </c>
      <c r="F219" s="10">
        <v>29</v>
      </c>
    </row>
    <row r="220" spans="1:6" x14ac:dyDescent="0.3">
      <c r="A220" s="8" t="s">
        <v>24</v>
      </c>
      <c r="B220" s="8" t="s">
        <v>31</v>
      </c>
      <c r="C220" s="8">
        <v>2010</v>
      </c>
      <c r="D220" s="9">
        <v>5.548</v>
      </c>
      <c r="E220" s="10">
        <v>46</v>
      </c>
      <c r="F220" s="10">
        <v>30</v>
      </c>
    </row>
    <row r="221" spans="1:6" x14ac:dyDescent="0.3">
      <c r="A221" s="8" t="s">
        <v>24</v>
      </c>
      <c r="B221" s="8" t="s">
        <v>31</v>
      </c>
      <c r="C221" s="8">
        <v>2011</v>
      </c>
      <c r="D221" s="9">
        <v>5.5709999999999997</v>
      </c>
      <c r="E221" s="10">
        <v>45.2</v>
      </c>
      <c r="F221" s="10">
        <v>31</v>
      </c>
    </row>
    <row r="222" spans="1:6" x14ac:dyDescent="0.3">
      <c r="A222" s="8" t="s">
        <v>24</v>
      </c>
      <c r="B222" s="8" t="s">
        <v>31</v>
      </c>
      <c r="C222" s="8">
        <v>2012</v>
      </c>
      <c r="D222" s="9">
        <v>5.5919999999999996</v>
      </c>
      <c r="E222" s="10">
        <v>43</v>
      </c>
      <c r="F222" s="10">
        <v>32</v>
      </c>
    </row>
    <row r="223" spans="1:6" x14ac:dyDescent="0.3">
      <c r="A223" s="8" t="s">
        <v>24</v>
      </c>
      <c r="B223" s="8" t="s">
        <v>31</v>
      </c>
      <c r="C223" s="8">
        <v>2013</v>
      </c>
      <c r="D223" s="9">
        <v>5.6150000000000002</v>
      </c>
      <c r="E223" s="10">
        <v>41</v>
      </c>
      <c r="F223" s="10">
        <v>33</v>
      </c>
    </row>
    <row r="224" spans="1:6" x14ac:dyDescent="0.3">
      <c r="A224" s="8" t="s">
        <v>24</v>
      </c>
      <c r="B224" s="8" t="s">
        <v>31</v>
      </c>
      <c r="C224" s="8">
        <v>2014</v>
      </c>
      <c r="D224" s="9">
        <v>5.6429999999999998</v>
      </c>
      <c r="E224" s="10">
        <v>39</v>
      </c>
      <c r="F224" s="10">
        <v>34</v>
      </c>
    </row>
    <row r="225" spans="1:6" x14ac:dyDescent="0.3">
      <c r="A225" s="8" t="s">
        <v>24</v>
      </c>
      <c r="B225" s="8" t="s">
        <v>31</v>
      </c>
      <c r="C225" s="8">
        <v>2015</v>
      </c>
      <c r="D225" s="9">
        <v>5.6829999999999998</v>
      </c>
      <c r="E225" s="10">
        <v>37</v>
      </c>
      <c r="F225" s="10">
        <v>35</v>
      </c>
    </row>
    <row r="226" spans="1:6" x14ac:dyDescent="0.3">
      <c r="A226" s="8" t="s">
        <v>24</v>
      </c>
      <c r="B226" s="8" t="s">
        <v>31</v>
      </c>
      <c r="C226" s="8">
        <v>2016</v>
      </c>
      <c r="D226" s="9">
        <v>5.7279999999999998</v>
      </c>
      <c r="E226" s="10">
        <v>35</v>
      </c>
      <c r="F226" s="10">
        <v>36</v>
      </c>
    </row>
    <row r="227" spans="1:6" x14ac:dyDescent="0.3">
      <c r="A227" s="8" t="s">
        <v>24</v>
      </c>
      <c r="B227" s="8" t="s">
        <v>31</v>
      </c>
      <c r="C227" s="8">
        <v>2017</v>
      </c>
      <c r="D227" s="9">
        <v>5.7649999999999997</v>
      </c>
      <c r="E227" s="10">
        <v>33</v>
      </c>
      <c r="F227" s="10">
        <v>37</v>
      </c>
    </row>
    <row r="228" spans="1:6" x14ac:dyDescent="0.3">
      <c r="A228" s="8" t="s">
        <v>24</v>
      </c>
      <c r="B228" s="8" t="s">
        <v>31</v>
      </c>
      <c r="C228" s="8">
        <v>2018</v>
      </c>
      <c r="D228" s="9">
        <v>5.7939999999999996</v>
      </c>
      <c r="E228" s="10">
        <v>31</v>
      </c>
      <c r="F228" s="10">
        <v>38</v>
      </c>
    </row>
    <row r="229" spans="1:6" x14ac:dyDescent="0.3">
      <c r="A229" s="8" t="s">
        <v>24</v>
      </c>
      <c r="B229" s="8" t="s">
        <v>31</v>
      </c>
      <c r="C229" s="8">
        <v>2019</v>
      </c>
      <c r="D229" s="9">
        <v>5.8140000000000001</v>
      </c>
      <c r="E229" s="10">
        <v>29</v>
      </c>
      <c r="F229" s="10">
        <v>39</v>
      </c>
    </row>
    <row r="230" spans="1:6" x14ac:dyDescent="0.3">
      <c r="A230" s="8" t="s">
        <v>24</v>
      </c>
      <c r="B230" s="8" t="s">
        <v>31</v>
      </c>
      <c r="C230" s="8">
        <v>2020</v>
      </c>
      <c r="D230" s="9">
        <v>5.8310000000000004</v>
      </c>
      <c r="E230" s="10">
        <v>27</v>
      </c>
      <c r="F230" s="10">
        <v>38</v>
      </c>
    </row>
    <row r="231" spans="1:6" x14ac:dyDescent="0.3">
      <c r="A231" s="8" t="s">
        <v>24</v>
      </c>
      <c r="B231" s="8" t="s">
        <v>31</v>
      </c>
      <c r="C231" s="8">
        <v>2021</v>
      </c>
      <c r="D231" s="9">
        <v>5.8570000000000002</v>
      </c>
      <c r="E231" s="10">
        <v>25</v>
      </c>
      <c r="F231" s="10">
        <v>37</v>
      </c>
    </row>
    <row r="232" spans="1:6" x14ac:dyDescent="0.3">
      <c r="A232" s="8" t="s">
        <v>24</v>
      </c>
      <c r="B232" s="8" t="s">
        <v>31</v>
      </c>
      <c r="C232" s="8">
        <v>2022</v>
      </c>
      <c r="D232" s="9">
        <v>5.9029999999999996</v>
      </c>
      <c r="E232" s="10">
        <v>23</v>
      </c>
      <c r="F232" s="10">
        <v>36</v>
      </c>
    </row>
    <row r="233" spans="1:6" x14ac:dyDescent="0.3">
      <c r="A233" s="8" t="s">
        <v>24</v>
      </c>
      <c r="B233" s="8" t="s">
        <v>31</v>
      </c>
      <c r="C233" s="8">
        <v>2023</v>
      </c>
      <c r="D233" s="9">
        <v>5.9470000000000001</v>
      </c>
      <c r="E233" s="10">
        <v>21</v>
      </c>
      <c r="F233" s="10">
        <v>35</v>
      </c>
    </row>
    <row r="234" spans="1:6" x14ac:dyDescent="0.3">
      <c r="A234" s="8" t="s">
        <v>24</v>
      </c>
      <c r="B234" s="8" t="s">
        <v>31</v>
      </c>
      <c r="C234" s="8">
        <v>2024</v>
      </c>
      <c r="D234" s="9">
        <v>5.97</v>
      </c>
      <c r="E234" s="10">
        <v>19</v>
      </c>
      <c r="F234" s="10">
        <v>35</v>
      </c>
    </row>
    <row r="235" spans="1:6" x14ac:dyDescent="0.3">
      <c r="A235" s="8" t="s">
        <v>24</v>
      </c>
      <c r="B235" s="8" t="s">
        <v>31</v>
      </c>
      <c r="C235" s="8">
        <v>2025</v>
      </c>
      <c r="D235" s="9">
        <v>6</v>
      </c>
      <c r="E235" s="10">
        <v>17</v>
      </c>
      <c r="F235" s="10">
        <v>35</v>
      </c>
    </row>
    <row r="236" spans="1:6" x14ac:dyDescent="0.3">
      <c r="A236" s="8" t="s">
        <v>33</v>
      </c>
      <c r="B236" s="8" t="s">
        <v>32</v>
      </c>
      <c r="C236" s="8">
        <v>2000</v>
      </c>
      <c r="D236" s="9">
        <v>73.08</v>
      </c>
      <c r="E236" s="10">
        <v>45</v>
      </c>
      <c r="F236" s="10">
        <v>2</v>
      </c>
    </row>
    <row r="237" spans="1:6" x14ac:dyDescent="0.3">
      <c r="A237" s="8" t="s">
        <v>33</v>
      </c>
      <c r="B237" s="8" t="s">
        <v>32</v>
      </c>
      <c r="C237" s="8">
        <v>2001</v>
      </c>
      <c r="D237" s="9">
        <v>74.650000000000006</v>
      </c>
      <c r="E237" s="10">
        <v>46</v>
      </c>
      <c r="F237" s="10">
        <v>2.2000000000000002</v>
      </c>
    </row>
    <row r="238" spans="1:6" x14ac:dyDescent="0.3">
      <c r="A238" s="8" t="s">
        <v>33</v>
      </c>
      <c r="B238" s="8" t="s">
        <v>32</v>
      </c>
      <c r="C238" s="8">
        <v>2002</v>
      </c>
      <c r="D238" s="9">
        <v>76.239999999999995</v>
      </c>
      <c r="E238" s="10">
        <v>47</v>
      </c>
      <c r="F238" s="10">
        <v>2.4</v>
      </c>
    </row>
    <row r="239" spans="1:6" x14ac:dyDescent="0.3">
      <c r="A239" s="8" t="s">
        <v>33</v>
      </c>
      <c r="B239" s="8" t="s">
        <v>32</v>
      </c>
      <c r="C239" s="8">
        <v>2003</v>
      </c>
      <c r="D239" s="9">
        <v>77.849999999999994</v>
      </c>
      <c r="E239" s="10">
        <v>47.5</v>
      </c>
      <c r="F239" s="10">
        <v>2.6</v>
      </c>
    </row>
    <row r="240" spans="1:6" x14ac:dyDescent="0.3">
      <c r="A240" s="8" t="s">
        <v>33</v>
      </c>
      <c r="B240" s="8" t="s">
        <v>32</v>
      </c>
      <c r="C240" s="8">
        <v>2004</v>
      </c>
      <c r="D240" s="9">
        <v>79.48</v>
      </c>
      <c r="E240" s="10">
        <v>48</v>
      </c>
      <c r="F240" s="10">
        <v>2.8</v>
      </c>
    </row>
    <row r="241" spans="1:6" x14ac:dyDescent="0.3">
      <c r="A241" s="8" t="s">
        <v>33</v>
      </c>
      <c r="B241" s="8" t="s">
        <v>32</v>
      </c>
      <c r="C241" s="8">
        <v>2005</v>
      </c>
      <c r="D241" s="9">
        <v>81.099999999999994</v>
      </c>
      <c r="E241" s="10">
        <v>48.5</v>
      </c>
      <c r="F241" s="10">
        <v>3</v>
      </c>
    </row>
    <row r="242" spans="1:6" x14ac:dyDescent="0.3">
      <c r="A242" s="8" t="s">
        <v>33</v>
      </c>
      <c r="B242" s="8" t="s">
        <v>32</v>
      </c>
      <c r="C242" s="8">
        <v>2006</v>
      </c>
      <c r="D242" s="9">
        <v>82.7</v>
      </c>
      <c r="E242" s="10">
        <v>49</v>
      </c>
      <c r="F242" s="10">
        <v>3.2</v>
      </c>
    </row>
    <row r="243" spans="1:6" x14ac:dyDescent="0.3">
      <c r="A243" s="8" t="s">
        <v>33</v>
      </c>
      <c r="B243" s="8" t="s">
        <v>32</v>
      </c>
      <c r="C243" s="8">
        <v>2007</v>
      </c>
      <c r="D243" s="9">
        <v>84.28</v>
      </c>
      <c r="E243" s="10">
        <v>49.5</v>
      </c>
      <c r="F243" s="10">
        <v>3.5</v>
      </c>
    </row>
    <row r="244" spans="1:6" x14ac:dyDescent="0.3">
      <c r="A244" s="8" t="s">
        <v>33</v>
      </c>
      <c r="B244" s="8" t="s">
        <v>32</v>
      </c>
      <c r="C244" s="8">
        <v>2008</v>
      </c>
      <c r="D244" s="9">
        <v>85.86</v>
      </c>
      <c r="E244" s="10">
        <v>50</v>
      </c>
      <c r="F244" s="10">
        <v>4</v>
      </c>
    </row>
    <row r="245" spans="1:6" x14ac:dyDescent="0.3">
      <c r="A245" s="8" t="s">
        <v>33</v>
      </c>
      <c r="B245" s="8" t="s">
        <v>32</v>
      </c>
      <c r="C245" s="8">
        <v>2009</v>
      </c>
      <c r="D245" s="9">
        <v>87.5</v>
      </c>
      <c r="E245" s="10">
        <v>50.3</v>
      </c>
      <c r="F245" s="10">
        <v>4.5</v>
      </c>
    </row>
    <row r="246" spans="1:6" x14ac:dyDescent="0.3">
      <c r="A246" s="8" t="s">
        <v>33</v>
      </c>
      <c r="B246" s="8" t="s">
        <v>32</v>
      </c>
      <c r="C246" s="8">
        <v>2010</v>
      </c>
      <c r="D246" s="9">
        <v>89.2</v>
      </c>
      <c r="E246" s="10">
        <v>49.8</v>
      </c>
      <c r="F246" s="10">
        <v>5</v>
      </c>
    </row>
    <row r="247" spans="1:6" x14ac:dyDescent="0.3">
      <c r="A247" s="8" t="s">
        <v>33</v>
      </c>
      <c r="B247" s="8" t="s">
        <v>32</v>
      </c>
      <c r="C247" s="8">
        <v>2011</v>
      </c>
      <c r="D247" s="9">
        <v>91.09</v>
      </c>
      <c r="E247" s="10">
        <v>49</v>
      </c>
      <c r="F247" s="10">
        <v>5.5</v>
      </c>
    </row>
    <row r="248" spans="1:6" x14ac:dyDescent="0.3">
      <c r="A248" s="8" t="s">
        <v>33</v>
      </c>
      <c r="B248" s="8" t="s">
        <v>32</v>
      </c>
      <c r="C248" s="8">
        <v>2012</v>
      </c>
      <c r="D248" s="9">
        <v>93.16</v>
      </c>
      <c r="E248" s="10">
        <v>48</v>
      </c>
      <c r="F248" s="10">
        <v>6</v>
      </c>
    </row>
    <row r="249" spans="1:6" x14ac:dyDescent="0.3">
      <c r="A249" s="8" t="s">
        <v>33</v>
      </c>
      <c r="B249" s="8" t="s">
        <v>32</v>
      </c>
      <c r="C249" s="8">
        <v>2013</v>
      </c>
      <c r="D249" s="9">
        <v>95.33</v>
      </c>
      <c r="E249" s="10">
        <v>47</v>
      </c>
      <c r="F249" s="10">
        <v>6.5</v>
      </c>
    </row>
    <row r="250" spans="1:6" x14ac:dyDescent="0.3">
      <c r="A250" s="8" t="s">
        <v>33</v>
      </c>
      <c r="B250" s="8" t="s">
        <v>32</v>
      </c>
      <c r="C250" s="8">
        <v>2014</v>
      </c>
      <c r="D250" s="9">
        <v>97.53</v>
      </c>
      <c r="E250" s="10">
        <v>46</v>
      </c>
      <c r="F250" s="10">
        <v>7</v>
      </c>
    </row>
    <row r="251" spans="1:6" x14ac:dyDescent="0.3">
      <c r="A251" s="8" t="s">
        <v>33</v>
      </c>
      <c r="B251" s="8" t="s">
        <v>32</v>
      </c>
      <c r="C251" s="8">
        <v>2015</v>
      </c>
      <c r="D251" s="9">
        <v>99.6</v>
      </c>
      <c r="E251" s="10">
        <v>45</v>
      </c>
      <c r="F251" s="10">
        <v>7.6</v>
      </c>
    </row>
    <row r="252" spans="1:6" x14ac:dyDescent="0.3">
      <c r="A252" s="8" t="s">
        <v>33</v>
      </c>
      <c r="B252" s="8" t="s">
        <v>32</v>
      </c>
      <c r="C252" s="8">
        <v>2016</v>
      </c>
      <c r="D252" s="9">
        <v>101.64</v>
      </c>
      <c r="E252" s="10">
        <v>44</v>
      </c>
      <c r="F252" s="10">
        <v>8.1999999999999993</v>
      </c>
    </row>
    <row r="253" spans="1:6" x14ac:dyDescent="0.3">
      <c r="A253" s="8" t="s">
        <v>33</v>
      </c>
      <c r="B253" s="8" t="s">
        <v>32</v>
      </c>
      <c r="C253" s="8">
        <v>2017</v>
      </c>
      <c r="D253" s="9">
        <v>103.7</v>
      </c>
      <c r="E253" s="10">
        <v>43</v>
      </c>
      <c r="F253" s="10">
        <v>8.8000000000000007</v>
      </c>
    </row>
    <row r="254" spans="1:6" x14ac:dyDescent="0.3">
      <c r="A254" s="8" t="s">
        <v>33</v>
      </c>
      <c r="B254" s="8" t="s">
        <v>32</v>
      </c>
      <c r="C254" s="8">
        <v>2018</v>
      </c>
      <c r="D254" s="9">
        <v>105.68</v>
      </c>
      <c r="E254" s="10">
        <v>42</v>
      </c>
      <c r="F254" s="10">
        <v>9.4</v>
      </c>
    </row>
    <row r="255" spans="1:6" x14ac:dyDescent="0.3">
      <c r="A255" s="8" t="s">
        <v>33</v>
      </c>
      <c r="B255" s="8" t="s">
        <v>32</v>
      </c>
      <c r="C255" s="8">
        <v>2019</v>
      </c>
      <c r="D255" s="9">
        <v>107.55</v>
      </c>
      <c r="E255" s="10">
        <v>41</v>
      </c>
      <c r="F255" s="10">
        <v>10</v>
      </c>
    </row>
    <row r="256" spans="1:6" x14ac:dyDescent="0.3">
      <c r="A256" s="8" t="s">
        <v>33</v>
      </c>
      <c r="B256" s="8" t="s">
        <v>32</v>
      </c>
      <c r="C256" s="8">
        <v>2020</v>
      </c>
      <c r="D256" s="9">
        <v>109.32</v>
      </c>
      <c r="E256" s="10">
        <v>40</v>
      </c>
      <c r="F256" s="10">
        <v>10.6</v>
      </c>
    </row>
    <row r="257" spans="1:6" x14ac:dyDescent="0.3">
      <c r="A257" s="8" t="s">
        <v>33</v>
      </c>
      <c r="B257" s="8" t="s">
        <v>32</v>
      </c>
      <c r="C257" s="8">
        <v>2021</v>
      </c>
      <c r="D257" s="9">
        <v>110.96</v>
      </c>
      <c r="E257" s="10">
        <v>40</v>
      </c>
      <c r="F257" s="10">
        <v>11.2</v>
      </c>
    </row>
    <row r="258" spans="1:6" x14ac:dyDescent="0.3">
      <c r="A258" s="8" t="s">
        <v>33</v>
      </c>
      <c r="B258" s="8" t="s">
        <v>32</v>
      </c>
      <c r="C258" s="8">
        <v>2022</v>
      </c>
      <c r="D258" s="9">
        <v>112.62</v>
      </c>
      <c r="E258" s="10">
        <v>39</v>
      </c>
      <c r="F258" s="10">
        <v>12</v>
      </c>
    </row>
    <row r="259" spans="1:6" x14ac:dyDescent="0.3">
      <c r="A259" s="8" t="s">
        <v>33</v>
      </c>
      <c r="B259" s="8" t="s">
        <v>32</v>
      </c>
      <c r="C259" s="8">
        <v>2023</v>
      </c>
      <c r="D259" s="9">
        <v>114.54</v>
      </c>
      <c r="E259" s="10">
        <v>38</v>
      </c>
      <c r="F259" s="10">
        <v>12.8</v>
      </c>
    </row>
    <row r="260" spans="1:6" x14ac:dyDescent="0.3">
      <c r="A260" s="8" t="s">
        <v>33</v>
      </c>
      <c r="B260" s="8" t="s">
        <v>32</v>
      </c>
      <c r="C260" s="8">
        <v>2024</v>
      </c>
      <c r="D260" s="9">
        <v>116.53</v>
      </c>
      <c r="E260" s="10">
        <v>37</v>
      </c>
      <c r="F260" s="10">
        <v>13.6</v>
      </c>
    </row>
    <row r="261" spans="1:6" x14ac:dyDescent="0.3">
      <c r="A261" s="8" t="s">
        <v>33</v>
      </c>
      <c r="B261" s="8" t="s">
        <v>32</v>
      </c>
      <c r="C261" s="8">
        <v>2025</v>
      </c>
      <c r="D261" s="9">
        <v>118.36</v>
      </c>
      <c r="E261" s="10">
        <v>36</v>
      </c>
      <c r="F261" s="10">
        <v>14</v>
      </c>
    </row>
    <row r="262" spans="1:6" x14ac:dyDescent="0.3">
      <c r="A262" s="8" t="s">
        <v>24</v>
      </c>
      <c r="B262" s="8" t="s">
        <v>34</v>
      </c>
      <c r="C262" s="8">
        <v>2000</v>
      </c>
      <c r="D262" s="9">
        <v>60.51</v>
      </c>
      <c r="E262" s="10">
        <v>23</v>
      </c>
      <c r="F262" s="10">
        <v>13.5</v>
      </c>
    </row>
    <row r="263" spans="1:6" x14ac:dyDescent="0.3">
      <c r="A263" s="8" t="s">
        <v>24</v>
      </c>
      <c r="B263" s="8" t="s">
        <v>34</v>
      </c>
      <c r="C263" s="8">
        <v>2001</v>
      </c>
      <c r="D263" s="9">
        <v>60.94</v>
      </c>
      <c r="E263" s="10">
        <v>22.8</v>
      </c>
      <c r="F263" s="10">
        <v>14</v>
      </c>
    </row>
    <row r="264" spans="1:6" x14ac:dyDescent="0.3">
      <c r="A264" s="8" t="s">
        <v>24</v>
      </c>
      <c r="B264" s="8" t="s">
        <v>34</v>
      </c>
      <c r="C264" s="8">
        <v>2002</v>
      </c>
      <c r="D264" s="9">
        <v>61.38</v>
      </c>
      <c r="E264" s="10">
        <v>22.5</v>
      </c>
      <c r="F264" s="10">
        <v>14.5</v>
      </c>
    </row>
    <row r="265" spans="1:6" x14ac:dyDescent="0.3">
      <c r="A265" s="8" t="s">
        <v>24</v>
      </c>
      <c r="B265" s="8" t="s">
        <v>34</v>
      </c>
      <c r="C265" s="8">
        <v>2003</v>
      </c>
      <c r="D265" s="9">
        <v>61.82</v>
      </c>
      <c r="E265" s="10">
        <v>22.2</v>
      </c>
      <c r="F265" s="10">
        <v>15</v>
      </c>
    </row>
    <row r="266" spans="1:6" x14ac:dyDescent="0.3">
      <c r="A266" s="8" t="s">
        <v>24</v>
      </c>
      <c r="B266" s="8" t="s">
        <v>34</v>
      </c>
      <c r="C266" s="8">
        <v>2004</v>
      </c>
      <c r="D266" s="9">
        <v>62.25</v>
      </c>
      <c r="E266" s="10">
        <v>21.9</v>
      </c>
      <c r="F266" s="10">
        <v>15.5</v>
      </c>
    </row>
    <row r="267" spans="1:6" x14ac:dyDescent="0.3">
      <c r="A267" s="8" t="s">
        <v>24</v>
      </c>
      <c r="B267" s="8" t="s">
        <v>34</v>
      </c>
      <c r="C267" s="8">
        <v>2005</v>
      </c>
      <c r="D267" s="9">
        <v>62.73</v>
      </c>
      <c r="E267" s="10">
        <v>21.6</v>
      </c>
      <c r="F267" s="10">
        <v>16</v>
      </c>
    </row>
    <row r="268" spans="1:6" x14ac:dyDescent="0.3">
      <c r="A268" s="8" t="s">
        <v>24</v>
      </c>
      <c r="B268" s="8" t="s">
        <v>34</v>
      </c>
      <c r="C268" s="8">
        <v>2006</v>
      </c>
      <c r="D268" s="9">
        <v>63.19</v>
      </c>
      <c r="E268" s="10">
        <v>21.4</v>
      </c>
      <c r="F268" s="10">
        <v>16.5</v>
      </c>
    </row>
    <row r="269" spans="1:6" x14ac:dyDescent="0.3">
      <c r="A269" s="8" t="s">
        <v>24</v>
      </c>
      <c r="B269" s="8" t="s">
        <v>34</v>
      </c>
      <c r="C269" s="8">
        <v>2007</v>
      </c>
      <c r="D269" s="9">
        <v>63.6</v>
      </c>
      <c r="E269" s="10">
        <v>21.1</v>
      </c>
      <c r="F269" s="10">
        <v>17</v>
      </c>
    </row>
    <row r="270" spans="1:6" x14ac:dyDescent="0.3">
      <c r="A270" s="8" t="s">
        <v>24</v>
      </c>
      <c r="B270" s="8" t="s">
        <v>34</v>
      </c>
      <c r="C270" s="8">
        <v>2008</v>
      </c>
      <c r="D270" s="9">
        <v>63.96</v>
      </c>
      <c r="E270" s="10">
        <v>20.8</v>
      </c>
      <c r="F270" s="10">
        <v>17.5</v>
      </c>
    </row>
    <row r="271" spans="1:6" x14ac:dyDescent="0.3">
      <c r="A271" s="8" t="s">
        <v>24</v>
      </c>
      <c r="B271" s="8" t="s">
        <v>34</v>
      </c>
      <c r="C271" s="8">
        <v>2009</v>
      </c>
      <c r="D271" s="9">
        <v>64.3</v>
      </c>
      <c r="E271" s="10">
        <v>20.5</v>
      </c>
      <c r="F271" s="10">
        <v>18</v>
      </c>
    </row>
    <row r="272" spans="1:6" x14ac:dyDescent="0.3">
      <c r="A272" s="8" t="s">
        <v>24</v>
      </c>
      <c r="B272" s="8" t="s">
        <v>34</v>
      </c>
      <c r="C272" s="8">
        <v>2010</v>
      </c>
      <c r="D272" s="9">
        <v>64.61</v>
      </c>
      <c r="E272" s="10">
        <v>20.2</v>
      </c>
      <c r="F272" s="10">
        <v>18.5</v>
      </c>
    </row>
    <row r="273" spans="1:6" x14ac:dyDescent="0.3">
      <c r="A273" s="8" t="s">
        <v>24</v>
      </c>
      <c r="B273" s="8" t="s">
        <v>34</v>
      </c>
      <c r="C273" s="8">
        <v>2011</v>
      </c>
      <c r="D273" s="9">
        <v>64.930000000000007</v>
      </c>
      <c r="E273" s="10">
        <v>20</v>
      </c>
      <c r="F273" s="10">
        <v>19</v>
      </c>
    </row>
    <row r="274" spans="1:6" x14ac:dyDescent="0.3">
      <c r="A274" s="8" t="s">
        <v>24</v>
      </c>
      <c r="B274" s="8" t="s">
        <v>34</v>
      </c>
      <c r="C274" s="8">
        <v>2012</v>
      </c>
      <c r="D274" s="9">
        <v>65.239999999999995</v>
      </c>
      <c r="E274" s="10">
        <v>19.8</v>
      </c>
      <c r="F274" s="10">
        <v>20</v>
      </c>
    </row>
    <row r="275" spans="1:6" x14ac:dyDescent="0.3">
      <c r="A275" s="8" t="s">
        <v>24</v>
      </c>
      <c r="B275" s="8" t="s">
        <v>34</v>
      </c>
      <c r="C275" s="8">
        <v>2013</v>
      </c>
      <c r="D275" s="9">
        <v>65.56</v>
      </c>
      <c r="E275" s="10">
        <v>19.600000000000001</v>
      </c>
      <c r="F275" s="10">
        <v>21</v>
      </c>
    </row>
    <row r="276" spans="1:6" x14ac:dyDescent="0.3">
      <c r="A276" s="8" t="s">
        <v>24</v>
      </c>
      <c r="B276" s="8" t="s">
        <v>34</v>
      </c>
      <c r="C276" s="8">
        <v>2014</v>
      </c>
      <c r="D276" s="9">
        <v>66.13</v>
      </c>
      <c r="E276" s="10">
        <v>19.399999999999999</v>
      </c>
      <c r="F276" s="10">
        <v>22</v>
      </c>
    </row>
    <row r="277" spans="1:6" x14ac:dyDescent="0.3">
      <c r="A277" s="8" t="s">
        <v>24</v>
      </c>
      <c r="B277" s="8" t="s">
        <v>34</v>
      </c>
      <c r="C277" s="8">
        <v>2015</v>
      </c>
      <c r="D277" s="9">
        <v>66.42</v>
      </c>
      <c r="E277" s="10">
        <v>19.2</v>
      </c>
      <c r="F277" s="10">
        <v>23</v>
      </c>
    </row>
    <row r="278" spans="1:6" x14ac:dyDescent="0.3">
      <c r="A278" s="8" t="s">
        <v>24</v>
      </c>
      <c r="B278" s="8" t="s">
        <v>34</v>
      </c>
      <c r="C278" s="8">
        <v>2016</v>
      </c>
      <c r="D278" s="9">
        <v>66.599999999999994</v>
      </c>
      <c r="E278" s="10">
        <v>19</v>
      </c>
      <c r="F278" s="10">
        <v>24</v>
      </c>
    </row>
    <row r="279" spans="1:6" x14ac:dyDescent="0.3">
      <c r="A279" s="8" t="s">
        <v>24</v>
      </c>
      <c r="B279" s="8" t="s">
        <v>34</v>
      </c>
      <c r="C279" s="8">
        <v>2017</v>
      </c>
      <c r="D279" s="9">
        <v>66.77</v>
      </c>
      <c r="E279" s="10">
        <v>18.8</v>
      </c>
      <c r="F279" s="10">
        <v>25</v>
      </c>
    </row>
    <row r="280" spans="1:6" x14ac:dyDescent="0.3">
      <c r="A280" s="8" t="s">
        <v>24</v>
      </c>
      <c r="B280" s="8" t="s">
        <v>34</v>
      </c>
      <c r="C280" s="8">
        <v>2018</v>
      </c>
      <c r="D280" s="9">
        <v>66.989999999999995</v>
      </c>
      <c r="E280" s="10">
        <v>18.600000000000001</v>
      </c>
      <c r="F280" s="10">
        <v>26.6</v>
      </c>
    </row>
    <row r="281" spans="1:6" x14ac:dyDescent="0.3">
      <c r="A281" s="8" t="s">
        <v>24</v>
      </c>
      <c r="B281" s="8" t="s">
        <v>34</v>
      </c>
      <c r="C281" s="8">
        <v>2019</v>
      </c>
      <c r="D281" s="9">
        <v>67.260000000000005</v>
      </c>
      <c r="E281" s="10">
        <v>18.399999999999999</v>
      </c>
      <c r="F281" s="10">
        <v>28.5</v>
      </c>
    </row>
    <row r="282" spans="1:6" x14ac:dyDescent="0.3">
      <c r="A282" s="8" t="s">
        <v>24</v>
      </c>
      <c r="B282" s="8" t="s">
        <v>34</v>
      </c>
      <c r="C282" s="8">
        <v>2020</v>
      </c>
      <c r="D282" s="9">
        <v>67.44</v>
      </c>
      <c r="E282" s="10">
        <v>18.2</v>
      </c>
      <c r="F282" s="10">
        <v>27</v>
      </c>
    </row>
    <row r="283" spans="1:6" x14ac:dyDescent="0.3">
      <c r="A283" s="8" t="s">
        <v>24</v>
      </c>
      <c r="B283" s="8" t="s">
        <v>34</v>
      </c>
      <c r="C283" s="8">
        <v>2021</v>
      </c>
      <c r="D283" s="9">
        <v>67.84</v>
      </c>
      <c r="E283" s="10">
        <v>18</v>
      </c>
      <c r="F283" s="10">
        <v>27</v>
      </c>
    </row>
    <row r="284" spans="1:6" x14ac:dyDescent="0.3">
      <c r="A284" s="8" t="s">
        <v>24</v>
      </c>
      <c r="B284" s="8" t="s">
        <v>34</v>
      </c>
      <c r="C284" s="8">
        <v>2022</v>
      </c>
      <c r="D284" s="9">
        <v>68.069999999999993</v>
      </c>
      <c r="E284" s="10">
        <v>17.8</v>
      </c>
      <c r="F284" s="10">
        <v>26.6</v>
      </c>
    </row>
    <row r="285" spans="1:6" x14ac:dyDescent="0.3">
      <c r="A285" s="8" t="s">
        <v>24</v>
      </c>
      <c r="B285" s="8" t="s">
        <v>34</v>
      </c>
      <c r="C285" s="8">
        <v>2023</v>
      </c>
      <c r="D285" s="9">
        <v>68.040000000000006</v>
      </c>
      <c r="E285" s="10">
        <v>17.600000000000001</v>
      </c>
      <c r="F285" s="10">
        <v>26.6</v>
      </c>
    </row>
    <row r="286" spans="1:6" x14ac:dyDescent="0.3">
      <c r="A286" s="8" t="s">
        <v>24</v>
      </c>
      <c r="B286" s="8" t="s">
        <v>34</v>
      </c>
      <c r="C286" s="8">
        <v>2024</v>
      </c>
      <c r="D286" s="9">
        <v>66.540000000000006</v>
      </c>
      <c r="E286" s="10">
        <v>17.399999999999999</v>
      </c>
      <c r="F286" s="10">
        <v>26.6</v>
      </c>
    </row>
    <row r="287" spans="1:6" x14ac:dyDescent="0.3">
      <c r="A287" s="8" t="s">
        <v>24</v>
      </c>
      <c r="B287" s="8" t="s">
        <v>34</v>
      </c>
      <c r="C287" s="8">
        <v>2025</v>
      </c>
      <c r="D287" s="9">
        <v>66.650000000000006</v>
      </c>
      <c r="E287" s="10">
        <v>17.2</v>
      </c>
      <c r="F287" s="10">
        <v>27.5</v>
      </c>
    </row>
    <row r="288" spans="1:6" x14ac:dyDescent="0.3">
      <c r="A288" s="8" t="s">
        <v>24</v>
      </c>
      <c r="B288" s="8" t="s">
        <v>35</v>
      </c>
      <c r="C288" s="8">
        <v>2000</v>
      </c>
      <c r="D288" s="9">
        <v>5.181</v>
      </c>
      <c r="E288" s="10">
        <v>47.4</v>
      </c>
      <c r="F288" s="10">
        <v>9</v>
      </c>
    </row>
    <row r="289" spans="1:6" x14ac:dyDescent="0.3">
      <c r="A289" s="8" t="s">
        <v>24</v>
      </c>
      <c r="B289" s="8" t="s">
        <v>35</v>
      </c>
      <c r="C289" s="8">
        <v>2001</v>
      </c>
      <c r="D289" s="9">
        <v>5.1879999999999997</v>
      </c>
      <c r="E289" s="10">
        <v>51.4</v>
      </c>
      <c r="F289" s="10">
        <v>9.5</v>
      </c>
    </row>
    <row r="290" spans="1:6" x14ac:dyDescent="0.3">
      <c r="A290" s="8" t="s">
        <v>24</v>
      </c>
      <c r="B290" s="8" t="s">
        <v>35</v>
      </c>
      <c r="C290" s="8">
        <v>2002</v>
      </c>
      <c r="D290" s="9">
        <v>5.2009999999999996</v>
      </c>
      <c r="E290" s="10">
        <v>53.9</v>
      </c>
      <c r="F290" s="10">
        <v>10</v>
      </c>
    </row>
    <row r="291" spans="1:6" x14ac:dyDescent="0.3">
      <c r="A291" s="8" t="s">
        <v>24</v>
      </c>
      <c r="B291" s="8" t="s">
        <v>35</v>
      </c>
      <c r="C291" s="8">
        <v>2003</v>
      </c>
      <c r="D291" s="9">
        <v>5.2190000000000003</v>
      </c>
      <c r="E291" s="10">
        <v>59.1</v>
      </c>
      <c r="F291" s="10">
        <v>10.5</v>
      </c>
    </row>
    <row r="292" spans="1:6" x14ac:dyDescent="0.3">
      <c r="A292" s="8" t="s">
        <v>24</v>
      </c>
      <c r="B292" s="8" t="s">
        <v>35</v>
      </c>
      <c r="C292" s="8">
        <v>2004</v>
      </c>
      <c r="D292" s="9">
        <v>5.2359999999999998</v>
      </c>
      <c r="E292" s="10">
        <v>56.9</v>
      </c>
      <c r="F292" s="10">
        <v>11</v>
      </c>
    </row>
    <row r="293" spans="1:6" x14ac:dyDescent="0.3">
      <c r="A293" s="8" t="s">
        <v>24</v>
      </c>
      <c r="B293" s="8" t="s">
        <v>35</v>
      </c>
      <c r="C293" s="8">
        <v>2005</v>
      </c>
      <c r="D293" s="9">
        <v>5.2549999999999999</v>
      </c>
      <c r="E293" s="10">
        <v>48.5</v>
      </c>
      <c r="F293" s="10">
        <v>11.5</v>
      </c>
    </row>
    <row r="294" spans="1:6" x14ac:dyDescent="0.3">
      <c r="A294" s="8" t="s">
        <v>24</v>
      </c>
      <c r="B294" s="8" t="s">
        <v>35</v>
      </c>
      <c r="C294" s="8">
        <v>2006</v>
      </c>
      <c r="D294" s="9">
        <v>5.2770000000000001</v>
      </c>
      <c r="E294" s="10">
        <v>57.5</v>
      </c>
      <c r="F294" s="10">
        <v>12</v>
      </c>
    </row>
    <row r="295" spans="1:6" x14ac:dyDescent="0.3">
      <c r="A295" s="8" t="s">
        <v>24</v>
      </c>
      <c r="B295" s="8" t="s">
        <v>35</v>
      </c>
      <c r="C295" s="8">
        <v>2007</v>
      </c>
      <c r="D295" s="9">
        <v>5.3</v>
      </c>
      <c r="E295" s="10">
        <v>56.2</v>
      </c>
      <c r="F295" s="10">
        <v>12.5</v>
      </c>
    </row>
    <row r="296" spans="1:6" x14ac:dyDescent="0.3">
      <c r="A296" s="8" t="s">
        <v>24</v>
      </c>
      <c r="B296" s="8" t="s">
        <v>35</v>
      </c>
      <c r="C296" s="8">
        <v>2008</v>
      </c>
      <c r="D296" s="9">
        <v>5.3259999999999996</v>
      </c>
      <c r="E296" s="10">
        <v>52.7</v>
      </c>
      <c r="F296" s="10">
        <v>13</v>
      </c>
    </row>
    <row r="297" spans="1:6" x14ac:dyDescent="0.3">
      <c r="A297" s="8" t="s">
        <v>24</v>
      </c>
      <c r="B297" s="8" t="s">
        <v>35</v>
      </c>
      <c r="C297" s="8">
        <v>2009</v>
      </c>
      <c r="D297" s="9">
        <v>5.351</v>
      </c>
      <c r="E297" s="10">
        <v>54.9</v>
      </c>
      <c r="F297" s="10">
        <v>13.5</v>
      </c>
    </row>
    <row r="298" spans="1:6" x14ac:dyDescent="0.3">
      <c r="A298" s="8" t="s">
        <v>24</v>
      </c>
      <c r="B298" s="8" t="s">
        <v>35</v>
      </c>
      <c r="C298" s="8">
        <v>2010</v>
      </c>
      <c r="D298" s="9">
        <v>5.375</v>
      </c>
      <c r="E298" s="10">
        <v>56.8</v>
      </c>
      <c r="F298" s="10">
        <v>14</v>
      </c>
    </row>
    <row r="299" spans="1:6" x14ac:dyDescent="0.3">
      <c r="A299" s="8" t="s">
        <v>24</v>
      </c>
      <c r="B299" s="8" t="s">
        <v>35</v>
      </c>
      <c r="C299" s="8">
        <v>2011</v>
      </c>
      <c r="D299" s="9">
        <v>5.4009999999999998</v>
      </c>
      <c r="E299" s="10">
        <v>53.7</v>
      </c>
      <c r="F299" s="10">
        <v>14.5</v>
      </c>
    </row>
    <row r="300" spans="1:6" x14ac:dyDescent="0.3">
      <c r="A300" s="8" t="s">
        <v>24</v>
      </c>
      <c r="B300" s="8" t="s">
        <v>35</v>
      </c>
      <c r="C300" s="8">
        <v>2012</v>
      </c>
      <c r="D300" s="9">
        <v>5.4260000000000002</v>
      </c>
      <c r="E300" s="10">
        <v>50</v>
      </c>
      <c r="F300" s="10">
        <v>15</v>
      </c>
    </row>
    <row r="301" spans="1:6" x14ac:dyDescent="0.3">
      <c r="A301" s="8" t="s">
        <v>24</v>
      </c>
      <c r="B301" s="8" t="s">
        <v>35</v>
      </c>
      <c r="C301" s="8">
        <v>2013</v>
      </c>
      <c r="D301" s="9">
        <v>5.4509999999999996</v>
      </c>
      <c r="E301" s="10">
        <v>52</v>
      </c>
      <c r="F301" s="10">
        <v>16</v>
      </c>
    </row>
    <row r="302" spans="1:6" x14ac:dyDescent="0.3">
      <c r="A302" s="8" t="s">
        <v>24</v>
      </c>
      <c r="B302" s="8" t="s">
        <v>35</v>
      </c>
      <c r="C302" s="8">
        <v>2014</v>
      </c>
      <c r="D302" s="9">
        <v>5.4720000000000004</v>
      </c>
      <c r="E302" s="10">
        <v>50.7</v>
      </c>
      <c r="F302" s="10">
        <v>17</v>
      </c>
    </row>
    <row r="303" spans="1:6" x14ac:dyDescent="0.3">
      <c r="A303" s="8" t="s">
        <v>24</v>
      </c>
      <c r="B303" s="8" t="s">
        <v>35</v>
      </c>
      <c r="C303" s="8">
        <v>2015</v>
      </c>
      <c r="D303" s="9">
        <v>5.4870000000000001</v>
      </c>
      <c r="E303" s="10">
        <v>49</v>
      </c>
      <c r="F303" s="10">
        <v>18</v>
      </c>
    </row>
    <row r="304" spans="1:6" x14ac:dyDescent="0.3">
      <c r="A304" s="8" t="s">
        <v>24</v>
      </c>
      <c r="B304" s="8" t="s">
        <v>35</v>
      </c>
      <c r="C304" s="8">
        <v>2016</v>
      </c>
      <c r="D304" s="9">
        <v>5.5030000000000001</v>
      </c>
      <c r="E304" s="10">
        <v>47</v>
      </c>
      <c r="F304" s="10">
        <v>19</v>
      </c>
    </row>
    <row r="305" spans="1:6" x14ac:dyDescent="0.3">
      <c r="A305" s="8" t="s">
        <v>24</v>
      </c>
      <c r="B305" s="8" t="s">
        <v>35</v>
      </c>
      <c r="C305" s="8">
        <v>2017</v>
      </c>
      <c r="D305" s="9">
        <v>5.516</v>
      </c>
      <c r="E305" s="10">
        <v>45.5</v>
      </c>
      <c r="F305" s="10">
        <v>20</v>
      </c>
    </row>
    <row r="306" spans="1:6" x14ac:dyDescent="0.3">
      <c r="A306" s="8" t="s">
        <v>24</v>
      </c>
      <c r="B306" s="8" t="s">
        <v>35</v>
      </c>
      <c r="C306" s="8">
        <v>2018</v>
      </c>
      <c r="D306" s="9">
        <v>5.5220000000000002</v>
      </c>
      <c r="E306" s="10">
        <v>43.5</v>
      </c>
      <c r="F306" s="10">
        <v>22</v>
      </c>
    </row>
    <row r="307" spans="1:6" x14ac:dyDescent="0.3">
      <c r="A307" s="8" t="s">
        <v>24</v>
      </c>
      <c r="B307" s="8" t="s">
        <v>35</v>
      </c>
      <c r="C307" s="8">
        <v>2019</v>
      </c>
      <c r="D307" s="9">
        <v>5.5289999999999999</v>
      </c>
      <c r="E307" s="10">
        <v>41.5</v>
      </c>
      <c r="F307" s="10">
        <v>24.8</v>
      </c>
    </row>
    <row r="308" spans="1:6" x14ac:dyDescent="0.3">
      <c r="A308" s="8" t="s">
        <v>24</v>
      </c>
      <c r="B308" s="8" t="s">
        <v>35</v>
      </c>
      <c r="C308" s="8">
        <v>2020</v>
      </c>
      <c r="D308" s="9">
        <v>5.5410000000000004</v>
      </c>
      <c r="E308" s="10">
        <v>39</v>
      </c>
      <c r="F308" s="10">
        <v>27.2</v>
      </c>
    </row>
    <row r="309" spans="1:6" x14ac:dyDescent="0.3">
      <c r="A309" s="8" t="s">
        <v>24</v>
      </c>
      <c r="B309" s="8" t="s">
        <v>35</v>
      </c>
      <c r="C309" s="8">
        <v>2021</v>
      </c>
      <c r="D309" s="9">
        <v>5.569</v>
      </c>
      <c r="E309" s="10">
        <v>36</v>
      </c>
      <c r="F309" s="10">
        <v>29.1</v>
      </c>
    </row>
    <row r="310" spans="1:6" x14ac:dyDescent="0.3">
      <c r="A310" s="8" t="s">
        <v>24</v>
      </c>
      <c r="B310" s="8" t="s">
        <v>35</v>
      </c>
      <c r="C310" s="8">
        <v>2022</v>
      </c>
      <c r="D310" s="9">
        <v>5.601</v>
      </c>
      <c r="E310" s="10">
        <v>32</v>
      </c>
      <c r="F310" s="10">
        <v>28.8</v>
      </c>
    </row>
    <row r="311" spans="1:6" x14ac:dyDescent="0.3">
      <c r="A311" s="8" t="s">
        <v>24</v>
      </c>
      <c r="B311" s="8" t="s">
        <v>35</v>
      </c>
      <c r="C311" s="8">
        <v>2023</v>
      </c>
      <c r="D311" s="9">
        <v>5.5839999999999996</v>
      </c>
      <c r="E311" s="10">
        <v>28</v>
      </c>
      <c r="F311" s="10">
        <v>27.4</v>
      </c>
    </row>
    <row r="312" spans="1:6" x14ac:dyDescent="0.3">
      <c r="A312" s="8" t="s">
        <v>24</v>
      </c>
      <c r="B312" s="8" t="s">
        <v>35</v>
      </c>
      <c r="C312" s="8">
        <v>2024</v>
      </c>
      <c r="D312" s="9">
        <v>5.61</v>
      </c>
      <c r="E312" s="10">
        <v>24</v>
      </c>
      <c r="F312" s="10">
        <v>26</v>
      </c>
    </row>
    <row r="313" spans="1:6" x14ac:dyDescent="0.3">
      <c r="A313" s="8" t="s">
        <v>24</v>
      </c>
      <c r="B313" s="8" t="s">
        <v>35</v>
      </c>
      <c r="C313" s="8">
        <v>2025</v>
      </c>
      <c r="D313" s="9">
        <v>5.62</v>
      </c>
      <c r="E313" s="10">
        <v>20</v>
      </c>
      <c r="F313" s="10">
        <v>19</v>
      </c>
    </row>
    <row r="314" spans="1:6" x14ac:dyDescent="0.3">
      <c r="A314" s="8" t="s">
        <v>24</v>
      </c>
      <c r="B314" s="8" t="s">
        <v>36</v>
      </c>
      <c r="C314" s="8">
        <v>2000</v>
      </c>
      <c r="D314" s="9">
        <v>82.21</v>
      </c>
      <c r="E314" s="10">
        <v>46.1</v>
      </c>
      <c r="F314" s="10">
        <v>13.9</v>
      </c>
    </row>
    <row r="315" spans="1:6" x14ac:dyDescent="0.3">
      <c r="A315" s="8" t="s">
        <v>24</v>
      </c>
      <c r="B315" s="8" t="s">
        <v>36</v>
      </c>
      <c r="C315" s="8">
        <v>2001</v>
      </c>
      <c r="D315" s="9">
        <v>82.35</v>
      </c>
      <c r="E315" s="10">
        <v>47.2</v>
      </c>
      <c r="F315" s="10">
        <v>14.5</v>
      </c>
    </row>
    <row r="316" spans="1:6" x14ac:dyDescent="0.3">
      <c r="A316" s="8" t="s">
        <v>24</v>
      </c>
      <c r="B316" s="8" t="s">
        <v>36</v>
      </c>
      <c r="C316" s="8">
        <v>2002</v>
      </c>
      <c r="D316" s="9">
        <v>82.49</v>
      </c>
      <c r="E316" s="10">
        <v>48</v>
      </c>
      <c r="F316" s="10">
        <v>15.2</v>
      </c>
    </row>
    <row r="317" spans="1:6" x14ac:dyDescent="0.3">
      <c r="A317" s="8" t="s">
        <v>24</v>
      </c>
      <c r="B317" s="8" t="s">
        <v>36</v>
      </c>
      <c r="C317" s="8">
        <v>2003</v>
      </c>
      <c r="D317" s="9">
        <v>82.53</v>
      </c>
      <c r="E317" s="10">
        <v>48.5</v>
      </c>
      <c r="F317" s="10">
        <v>15.8</v>
      </c>
    </row>
    <row r="318" spans="1:6" x14ac:dyDescent="0.3">
      <c r="A318" s="8" t="s">
        <v>24</v>
      </c>
      <c r="B318" s="8" t="s">
        <v>36</v>
      </c>
      <c r="C318" s="8">
        <v>2004</v>
      </c>
      <c r="D318" s="9">
        <v>82.52</v>
      </c>
      <c r="E318" s="10">
        <v>48.8</v>
      </c>
      <c r="F318" s="10">
        <v>16.5</v>
      </c>
    </row>
    <row r="319" spans="1:6" x14ac:dyDescent="0.3">
      <c r="A319" s="8" t="s">
        <v>24</v>
      </c>
      <c r="B319" s="8" t="s">
        <v>36</v>
      </c>
      <c r="C319" s="8">
        <v>2005</v>
      </c>
      <c r="D319" s="9">
        <v>82.47</v>
      </c>
      <c r="E319" s="10">
        <v>48.9</v>
      </c>
      <c r="F319" s="10">
        <v>17.3</v>
      </c>
    </row>
    <row r="320" spans="1:6" x14ac:dyDescent="0.3">
      <c r="A320" s="8" t="s">
        <v>24</v>
      </c>
      <c r="B320" s="8" t="s">
        <v>36</v>
      </c>
      <c r="C320" s="8">
        <v>2006</v>
      </c>
      <c r="D320" s="9">
        <v>82.38</v>
      </c>
      <c r="E320" s="10">
        <v>48.5</v>
      </c>
      <c r="F320" s="10">
        <v>18</v>
      </c>
    </row>
    <row r="321" spans="1:6" x14ac:dyDescent="0.3">
      <c r="A321" s="8" t="s">
        <v>24</v>
      </c>
      <c r="B321" s="8" t="s">
        <v>36</v>
      </c>
      <c r="C321" s="8">
        <v>2007</v>
      </c>
      <c r="D321" s="9">
        <v>82.27</v>
      </c>
      <c r="E321" s="10">
        <v>48.2</v>
      </c>
      <c r="F321" s="10">
        <v>18.7</v>
      </c>
    </row>
    <row r="322" spans="1:6" x14ac:dyDescent="0.3">
      <c r="A322" s="8" t="s">
        <v>24</v>
      </c>
      <c r="B322" s="8" t="s">
        <v>36</v>
      </c>
      <c r="C322" s="8">
        <v>2008</v>
      </c>
      <c r="D322" s="9">
        <v>82.11</v>
      </c>
      <c r="E322" s="10">
        <v>47.8</v>
      </c>
      <c r="F322" s="10">
        <v>19.399999999999999</v>
      </c>
    </row>
    <row r="323" spans="1:6" x14ac:dyDescent="0.3">
      <c r="A323" s="8" t="s">
        <v>24</v>
      </c>
      <c r="B323" s="8" t="s">
        <v>36</v>
      </c>
      <c r="C323" s="8">
        <v>2009</v>
      </c>
      <c r="D323" s="9">
        <v>81.900000000000006</v>
      </c>
      <c r="E323" s="10">
        <v>47.2</v>
      </c>
      <c r="F323" s="10">
        <v>20.100000000000001</v>
      </c>
    </row>
    <row r="324" spans="1:6" x14ac:dyDescent="0.3">
      <c r="A324" s="8" t="s">
        <v>24</v>
      </c>
      <c r="B324" s="8" t="s">
        <v>36</v>
      </c>
      <c r="C324" s="8">
        <v>2010</v>
      </c>
      <c r="D324" s="9">
        <v>81.78</v>
      </c>
      <c r="E324" s="10">
        <v>46.7</v>
      </c>
      <c r="F324" s="10">
        <v>21</v>
      </c>
    </row>
    <row r="325" spans="1:6" x14ac:dyDescent="0.3">
      <c r="A325" s="8" t="s">
        <v>24</v>
      </c>
      <c r="B325" s="8" t="s">
        <v>36</v>
      </c>
      <c r="C325" s="8">
        <v>2011</v>
      </c>
      <c r="D325" s="9">
        <v>80.83</v>
      </c>
      <c r="E325" s="10">
        <v>46.3</v>
      </c>
      <c r="F325" s="10">
        <v>22</v>
      </c>
    </row>
    <row r="326" spans="1:6" x14ac:dyDescent="0.3">
      <c r="A326" s="8" t="s">
        <v>24</v>
      </c>
      <c r="B326" s="8" t="s">
        <v>36</v>
      </c>
      <c r="C326" s="8">
        <v>2012</v>
      </c>
      <c r="D326" s="9">
        <v>80.650000000000006</v>
      </c>
      <c r="E326" s="10">
        <v>46</v>
      </c>
      <c r="F326" s="10">
        <v>23.5</v>
      </c>
    </row>
    <row r="327" spans="1:6" x14ac:dyDescent="0.3">
      <c r="A327" s="8" t="s">
        <v>24</v>
      </c>
      <c r="B327" s="8" t="s">
        <v>36</v>
      </c>
      <c r="C327" s="8">
        <v>2013</v>
      </c>
      <c r="D327" s="9">
        <v>80.430000000000007</v>
      </c>
      <c r="E327" s="10">
        <v>45.5</v>
      </c>
      <c r="F327" s="10">
        <v>25</v>
      </c>
    </row>
    <row r="328" spans="1:6" x14ac:dyDescent="0.3">
      <c r="A328" s="8" t="s">
        <v>24</v>
      </c>
      <c r="B328" s="8" t="s">
        <v>36</v>
      </c>
      <c r="C328" s="8">
        <v>2014</v>
      </c>
      <c r="D328" s="9">
        <v>80.27</v>
      </c>
      <c r="E328" s="10">
        <v>45.2</v>
      </c>
      <c r="F328" s="10">
        <v>26.8</v>
      </c>
    </row>
    <row r="329" spans="1:6" x14ac:dyDescent="0.3">
      <c r="A329" s="8" t="s">
        <v>24</v>
      </c>
      <c r="B329" s="8" t="s">
        <v>36</v>
      </c>
      <c r="C329" s="8">
        <v>2015</v>
      </c>
      <c r="D329" s="9">
        <v>80.98</v>
      </c>
      <c r="E329" s="10">
        <v>44.8</v>
      </c>
      <c r="F329" s="10">
        <v>29.5</v>
      </c>
    </row>
    <row r="330" spans="1:6" x14ac:dyDescent="0.3">
      <c r="A330" s="8" t="s">
        <v>24</v>
      </c>
      <c r="B330" s="8" t="s">
        <v>36</v>
      </c>
      <c r="C330" s="8">
        <v>2016</v>
      </c>
      <c r="D330" s="9">
        <v>81.69</v>
      </c>
      <c r="E330" s="10">
        <v>44.2</v>
      </c>
      <c r="F330" s="10">
        <v>32.5</v>
      </c>
    </row>
    <row r="331" spans="1:6" x14ac:dyDescent="0.3">
      <c r="A331" s="8" t="s">
        <v>24</v>
      </c>
      <c r="B331" s="8" t="s">
        <v>36</v>
      </c>
      <c r="C331" s="8">
        <v>2017</v>
      </c>
      <c r="D331" s="9">
        <v>82.35</v>
      </c>
      <c r="E331" s="10">
        <v>43.6</v>
      </c>
      <c r="F331" s="10">
        <v>31.8</v>
      </c>
    </row>
    <row r="332" spans="1:6" x14ac:dyDescent="0.3">
      <c r="A332" s="8" t="s">
        <v>24</v>
      </c>
      <c r="B332" s="8" t="s">
        <v>36</v>
      </c>
      <c r="C332" s="8">
        <v>2018</v>
      </c>
      <c r="D332" s="9">
        <v>82.66</v>
      </c>
      <c r="E332" s="10">
        <v>43</v>
      </c>
      <c r="F332" s="10">
        <v>32.299999999999997</v>
      </c>
    </row>
    <row r="333" spans="1:6" x14ac:dyDescent="0.3">
      <c r="A333" s="8" t="s">
        <v>24</v>
      </c>
      <c r="B333" s="8" t="s">
        <v>36</v>
      </c>
      <c r="C333" s="8">
        <v>2019</v>
      </c>
      <c r="D333" s="9">
        <v>82.91</v>
      </c>
      <c r="E333" s="10">
        <v>42.4</v>
      </c>
      <c r="F333" s="10">
        <v>33.799999999999997</v>
      </c>
    </row>
    <row r="334" spans="1:6" x14ac:dyDescent="0.3">
      <c r="A334" s="8" t="s">
        <v>24</v>
      </c>
      <c r="B334" s="8" t="s">
        <v>36</v>
      </c>
      <c r="C334" s="8">
        <v>2020</v>
      </c>
      <c r="D334" s="9">
        <v>83.09</v>
      </c>
      <c r="E334" s="10">
        <v>41.6</v>
      </c>
      <c r="F334" s="10">
        <v>46.3</v>
      </c>
    </row>
    <row r="335" spans="1:6" x14ac:dyDescent="0.3">
      <c r="A335" s="8" t="s">
        <v>24</v>
      </c>
      <c r="B335" s="8" t="s">
        <v>36</v>
      </c>
      <c r="C335" s="8">
        <v>2021</v>
      </c>
      <c r="D335" s="9">
        <v>83.16</v>
      </c>
      <c r="E335" s="10">
        <v>40.799999999999997</v>
      </c>
      <c r="F335" s="10">
        <v>47</v>
      </c>
    </row>
    <row r="336" spans="1:6" x14ac:dyDescent="0.3">
      <c r="A336" s="8" t="s">
        <v>24</v>
      </c>
      <c r="B336" s="8" t="s">
        <v>36</v>
      </c>
      <c r="C336" s="8">
        <v>2022</v>
      </c>
      <c r="D336" s="9">
        <v>83.2</v>
      </c>
      <c r="E336" s="10">
        <v>39.799999999999997</v>
      </c>
      <c r="F336" s="10">
        <v>40.200000000000003</v>
      </c>
    </row>
    <row r="337" spans="1:6" x14ac:dyDescent="0.3">
      <c r="A337" s="8" t="s">
        <v>24</v>
      </c>
      <c r="B337" s="8" t="s">
        <v>36</v>
      </c>
      <c r="C337" s="8">
        <v>2023</v>
      </c>
      <c r="D337" s="9">
        <v>83.9</v>
      </c>
      <c r="E337" s="10">
        <v>38.799999999999997</v>
      </c>
      <c r="F337" s="10">
        <v>39.6</v>
      </c>
    </row>
    <row r="338" spans="1:6" x14ac:dyDescent="0.3">
      <c r="A338" s="8" t="s">
        <v>24</v>
      </c>
      <c r="B338" s="8" t="s">
        <v>36</v>
      </c>
      <c r="C338" s="8">
        <v>2024</v>
      </c>
      <c r="D338" s="9">
        <v>84.55</v>
      </c>
      <c r="E338" s="10">
        <v>37.799999999999997</v>
      </c>
      <c r="F338" s="10">
        <v>38.4</v>
      </c>
    </row>
    <row r="339" spans="1:6" x14ac:dyDescent="0.3">
      <c r="A339" s="8" t="s">
        <v>24</v>
      </c>
      <c r="B339" s="8" t="s">
        <v>36</v>
      </c>
      <c r="C339" s="8">
        <v>2025</v>
      </c>
      <c r="D339" s="9">
        <v>84.07</v>
      </c>
      <c r="E339" s="10">
        <v>36.799999999999997</v>
      </c>
      <c r="F339" s="10">
        <v>39.700000000000003</v>
      </c>
    </row>
    <row r="340" spans="1:6" x14ac:dyDescent="0.3">
      <c r="A340" s="8" t="s">
        <v>24</v>
      </c>
      <c r="B340" s="8" t="s">
        <v>37</v>
      </c>
      <c r="C340" s="8">
        <v>2000</v>
      </c>
      <c r="D340" s="9">
        <v>10.81</v>
      </c>
      <c r="E340" s="10">
        <v>58</v>
      </c>
      <c r="F340" s="10">
        <v>9</v>
      </c>
    </row>
    <row r="341" spans="1:6" x14ac:dyDescent="0.3">
      <c r="A341" s="8" t="s">
        <v>24</v>
      </c>
      <c r="B341" s="8" t="s">
        <v>37</v>
      </c>
      <c r="C341" s="8">
        <v>2001</v>
      </c>
      <c r="D341" s="9">
        <v>10.86</v>
      </c>
      <c r="E341" s="10">
        <v>59</v>
      </c>
      <c r="F341" s="10">
        <v>9.5</v>
      </c>
    </row>
    <row r="342" spans="1:6" x14ac:dyDescent="0.3">
      <c r="A342" s="8" t="s">
        <v>24</v>
      </c>
      <c r="B342" s="8" t="s">
        <v>37</v>
      </c>
      <c r="C342" s="8">
        <v>2002</v>
      </c>
      <c r="D342" s="9">
        <v>10.9</v>
      </c>
      <c r="E342" s="10">
        <v>60</v>
      </c>
      <c r="F342" s="10">
        <v>10</v>
      </c>
    </row>
    <row r="343" spans="1:6" x14ac:dyDescent="0.3">
      <c r="A343" s="8" t="s">
        <v>24</v>
      </c>
      <c r="B343" s="8" t="s">
        <v>37</v>
      </c>
      <c r="C343" s="8">
        <v>2003</v>
      </c>
      <c r="D343" s="9">
        <v>10.93</v>
      </c>
      <c r="E343" s="10">
        <v>60.3</v>
      </c>
      <c r="F343" s="10">
        <v>10.5</v>
      </c>
    </row>
    <row r="344" spans="1:6" x14ac:dyDescent="0.3">
      <c r="A344" s="8" t="s">
        <v>24</v>
      </c>
      <c r="B344" s="8" t="s">
        <v>37</v>
      </c>
      <c r="C344" s="8">
        <v>2004</v>
      </c>
      <c r="D344" s="9">
        <v>10.96</v>
      </c>
      <c r="E344" s="10">
        <v>60</v>
      </c>
      <c r="F344" s="10">
        <v>11</v>
      </c>
    </row>
    <row r="345" spans="1:6" x14ac:dyDescent="0.3">
      <c r="A345" s="8" t="s">
        <v>24</v>
      </c>
      <c r="B345" s="8" t="s">
        <v>37</v>
      </c>
      <c r="C345" s="8">
        <v>2005</v>
      </c>
      <c r="D345" s="9">
        <v>10.99</v>
      </c>
      <c r="E345" s="10">
        <v>59.5</v>
      </c>
      <c r="F345" s="10">
        <v>11.5</v>
      </c>
    </row>
    <row r="346" spans="1:6" x14ac:dyDescent="0.3">
      <c r="A346" s="8" t="s">
        <v>24</v>
      </c>
      <c r="B346" s="8" t="s">
        <v>37</v>
      </c>
      <c r="C346" s="8">
        <v>2006</v>
      </c>
      <c r="D346" s="9">
        <v>11.04</v>
      </c>
      <c r="E346" s="10">
        <v>59</v>
      </c>
      <c r="F346" s="10">
        <v>12</v>
      </c>
    </row>
    <row r="347" spans="1:6" x14ac:dyDescent="0.3">
      <c r="A347" s="8" t="s">
        <v>24</v>
      </c>
      <c r="B347" s="8" t="s">
        <v>37</v>
      </c>
      <c r="C347" s="8">
        <v>2007</v>
      </c>
      <c r="D347" s="9">
        <v>11.06</v>
      </c>
      <c r="E347" s="10">
        <v>58.6</v>
      </c>
      <c r="F347" s="10">
        <v>12.5</v>
      </c>
    </row>
    <row r="348" spans="1:6" x14ac:dyDescent="0.3">
      <c r="A348" s="8" t="s">
        <v>24</v>
      </c>
      <c r="B348" s="8" t="s">
        <v>37</v>
      </c>
      <c r="C348" s="8">
        <v>2008</v>
      </c>
      <c r="D348" s="9">
        <v>11.09</v>
      </c>
      <c r="E348" s="10">
        <v>58.2</v>
      </c>
      <c r="F348" s="10">
        <v>13</v>
      </c>
    </row>
    <row r="349" spans="1:6" x14ac:dyDescent="0.3">
      <c r="A349" s="8" t="s">
        <v>24</v>
      </c>
      <c r="B349" s="8" t="s">
        <v>37</v>
      </c>
      <c r="C349" s="8">
        <v>2009</v>
      </c>
      <c r="D349" s="9">
        <v>11.11</v>
      </c>
      <c r="E349" s="10">
        <v>57.8</v>
      </c>
      <c r="F349" s="10">
        <v>13.5</v>
      </c>
    </row>
    <row r="350" spans="1:6" x14ac:dyDescent="0.3">
      <c r="A350" s="8" t="s">
        <v>24</v>
      </c>
      <c r="B350" s="8" t="s">
        <v>37</v>
      </c>
      <c r="C350" s="8">
        <v>2010</v>
      </c>
      <c r="D350" s="9">
        <v>11.12</v>
      </c>
      <c r="E350" s="10">
        <v>57.3</v>
      </c>
      <c r="F350" s="10">
        <v>14</v>
      </c>
    </row>
    <row r="351" spans="1:6" x14ac:dyDescent="0.3">
      <c r="A351" s="8" t="s">
        <v>24</v>
      </c>
      <c r="B351" s="8" t="s">
        <v>37</v>
      </c>
      <c r="C351" s="8">
        <v>2011</v>
      </c>
      <c r="D351" s="9">
        <v>11.1</v>
      </c>
      <c r="E351" s="10">
        <v>56.8</v>
      </c>
      <c r="F351" s="10">
        <v>14.5</v>
      </c>
    </row>
    <row r="352" spans="1:6" x14ac:dyDescent="0.3">
      <c r="A352" s="8" t="s">
        <v>24</v>
      </c>
      <c r="B352" s="8" t="s">
        <v>37</v>
      </c>
      <c r="C352" s="8">
        <v>2012</v>
      </c>
      <c r="D352" s="9">
        <v>11.05</v>
      </c>
      <c r="E352" s="10">
        <v>56.4</v>
      </c>
      <c r="F352" s="10">
        <v>15</v>
      </c>
    </row>
    <row r="353" spans="1:6" x14ac:dyDescent="0.3">
      <c r="A353" s="8" t="s">
        <v>24</v>
      </c>
      <c r="B353" s="8" t="s">
        <v>37</v>
      </c>
      <c r="C353" s="8">
        <v>2013</v>
      </c>
      <c r="D353" s="9">
        <v>10.97</v>
      </c>
      <c r="E353" s="10">
        <v>56</v>
      </c>
      <c r="F353" s="10">
        <v>15.5</v>
      </c>
    </row>
    <row r="354" spans="1:6" x14ac:dyDescent="0.3">
      <c r="A354" s="8" t="s">
        <v>24</v>
      </c>
      <c r="B354" s="8" t="s">
        <v>37</v>
      </c>
      <c r="C354" s="8">
        <v>2014</v>
      </c>
      <c r="D354" s="9">
        <v>10.89</v>
      </c>
      <c r="E354" s="10">
        <v>55.5</v>
      </c>
      <c r="F354" s="10">
        <v>16</v>
      </c>
    </row>
    <row r="355" spans="1:6" x14ac:dyDescent="0.3">
      <c r="A355" s="8" t="s">
        <v>24</v>
      </c>
      <c r="B355" s="8" t="s">
        <v>37</v>
      </c>
      <c r="C355" s="8">
        <v>2015</v>
      </c>
      <c r="D355" s="9">
        <v>10.82</v>
      </c>
      <c r="E355" s="10">
        <v>54.9</v>
      </c>
      <c r="F355" s="10">
        <v>16.5</v>
      </c>
    </row>
    <row r="356" spans="1:6" x14ac:dyDescent="0.3">
      <c r="A356" s="8" t="s">
        <v>24</v>
      </c>
      <c r="B356" s="8" t="s">
        <v>37</v>
      </c>
      <c r="C356" s="8">
        <v>2016</v>
      </c>
      <c r="D356" s="9">
        <v>10.78</v>
      </c>
      <c r="E356" s="10">
        <v>54.3</v>
      </c>
      <c r="F356" s="10">
        <v>17</v>
      </c>
    </row>
    <row r="357" spans="1:6" x14ac:dyDescent="0.3">
      <c r="A357" s="8" t="s">
        <v>24</v>
      </c>
      <c r="B357" s="8" t="s">
        <v>37</v>
      </c>
      <c r="C357" s="8">
        <v>2017</v>
      </c>
      <c r="D357" s="9">
        <v>10.75</v>
      </c>
      <c r="E357" s="10">
        <v>53.8</v>
      </c>
      <c r="F357" s="10">
        <v>17.600000000000001</v>
      </c>
    </row>
    <row r="358" spans="1:6" x14ac:dyDescent="0.3">
      <c r="A358" s="8" t="s">
        <v>24</v>
      </c>
      <c r="B358" s="8" t="s">
        <v>37</v>
      </c>
      <c r="C358" s="8">
        <v>2018</v>
      </c>
      <c r="D358" s="9">
        <v>10.73</v>
      </c>
      <c r="E358" s="10">
        <v>53.3</v>
      </c>
      <c r="F358" s="10">
        <v>18.2</v>
      </c>
    </row>
    <row r="359" spans="1:6" x14ac:dyDescent="0.3">
      <c r="A359" s="8" t="s">
        <v>24</v>
      </c>
      <c r="B359" s="8" t="s">
        <v>37</v>
      </c>
      <c r="C359" s="8">
        <v>2019</v>
      </c>
      <c r="D359" s="9">
        <v>10.72</v>
      </c>
      <c r="E359" s="10">
        <v>52.8</v>
      </c>
      <c r="F359" s="10">
        <v>18.8</v>
      </c>
    </row>
    <row r="360" spans="1:6" x14ac:dyDescent="0.3">
      <c r="A360" s="8" t="s">
        <v>24</v>
      </c>
      <c r="B360" s="8" t="s">
        <v>37</v>
      </c>
      <c r="C360" s="8">
        <v>2020</v>
      </c>
      <c r="D360" s="9">
        <v>10.7</v>
      </c>
      <c r="E360" s="10">
        <v>52.2</v>
      </c>
      <c r="F360" s="10">
        <v>19.399999999999999</v>
      </c>
    </row>
    <row r="361" spans="1:6" x14ac:dyDescent="0.3">
      <c r="A361" s="8" t="s">
        <v>24</v>
      </c>
      <c r="B361" s="8" t="s">
        <v>37</v>
      </c>
      <c r="C361" s="8">
        <v>2021</v>
      </c>
      <c r="D361" s="9">
        <v>10.57</v>
      </c>
      <c r="E361" s="10">
        <v>51.7</v>
      </c>
      <c r="F361" s="10">
        <v>20</v>
      </c>
    </row>
    <row r="362" spans="1:6" x14ac:dyDescent="0.3">
      <c r="A362" s="8" t="s">
        <v>24</v>
      </c>
      <c r="B362" s="8" t="s">
        <v>37</v>
      </c>
      <c r="C362" s="8">
        <v>2022</v>
      </c>
      <c r="D362" s="9">
        <v>10.44</v>
      </c>
      <c r="E362" s="10">
        <v>51.2</v>
      </c>
      <c r="F362" s="10">
        <v>21.6</v>
      </c>
    </row>
    <row r="363" spans="1:6" x14ac:dyDescent="0.3">
      <c r="A363" s="8" t="s">
        <v>24</v>
      </c>
      <c r="B363" s="8" t="s">
        <v>37</v>
      </c>
      <c r="C363" s="8">
        <v>2023</v>
      </c>
      <c r="D363" s="9">
        <v>10.24</v>
      </c>
      <c r="E363" s="10">
        <v>50.7</v>
      </c>
      <c r="F363" s="10">
        <v>22.6</v>
      </c>
    </row>
    <row r="364" spans="1:6" x14ac:dyDescent="0.3">
      <c r="A364" s="8" t="s">
        <v>24</v>
      </c>
      <c r="B364" s="8" t="s">
        <v>37</v>
      </c>
      <c r="C364" s="8">
        <v>2024</v>
      </c>
      <c r="D364" s="9">
        <v>10.039999999999999</v>
      </c>
      <c r="E364" s="10">
        <v>50.2</v>
      </c>
      <c r="F364" s="10">
        <v>23.1</v>
      </c>
    </row>
    <row r="365" spans="1:6" x14ac:dyDescent="0.3">
      <c r="A365" s="8" t="s">
        <v>24</v>
      </c>
      <c r="B365" s="8" t="s">
        <v>37</v>
      </c>
      <c r="C365" s="8">
        <v>2025</v>
      </c>
      <c r="D365" s="9">
        <v>9.93</v>
      </c>
      <c r="E365" s="10">
        <v>49.7</v>
      </c>
      <c r="F365" s="10">
        <v>28.5</v>
      </c>
    </row>
    <row r="366" spans="1:6" x14ac:dyDescent="0.3">
      <c r="A366" s="8" t="s">
        <v>24</v>
      </c>
      <c r="B366" s="8" t="s">
        <v>38</v>
      </c>
      <c r="C366" s="8">
        <v>2000</v>
      </c>
      <c r="D366" s="9">
        <v>0.27900000000000003</v>
      </c>
      <c r="E366" s="10">
        <v>1</v>
      </c>
      <c r="F366" s="10">
        <v>8</v>
      </c>
    </row>
    <row r="367" spans="1:6" x14ac:dyDescent="0.3">
      <c r="A367" s="8" t="s">
        <v>24</v>
      </c>
      <c r="B367" s="8" t="s">
        <v>38</v>
      </c>
      <c r="C367" s="8">
        <v>2001</v>
      </c>
      <c r="D367" s="9">
        <v>0.28299999999999997</v>
      </c>
      <c r="E367" s="10">
        <v>1</v>
      </c>
      <c r="F367" s="10">
        <v>8.1999999999999993</v>
      </c>
    </row>
    <row r="368" spans="1:6" x14ac:dyDescent="0.3">
      <c r="A368" s="8" t="s">
        <v>24</v>
      </c>
      <c r="B368" s="8" t="s">
        <v>38</v>
      </c>
      <c r="C368" s="8">
        <v>2002</v>
      </c>
      <c r="D368" s="9">
        <v>0.28699999999999998</v>
      </c>
      <c r="E368" s="10">
        <v>1</v>
      </c>
      <c r="F368" s="10">
        <v>8.4</v>
      </c>
    </row>
    <row r="369" spans="1:6" x14ac:dyDescent="0.3">
      <c r="A369" s="8" t="s">
        <v>24</v>
      </c>
      <c r="B369" s="8" t="s">
        <v>38</v>
      </c>
      <c r="C369" s="8">
        <v>2003</v>
      </c>
      <c r="D369" s="9">
        <v>0.28899999999999998</v>
      </c>
      <c r="E369" s="10">
        <v>1</v>
      </c>
      <c r="F369" s="10">
        <v>8.6</v>
      </c>
    </row>
    <row r="370" spans="1:6" x14ac:dyDescent="0.3">
      <c r="A370" s="8" t="s">
        <v>24</v>
      </c>
      <c r="B370" s="8" t="s">
        <v>38</v>
      </c>
      <c r="C370" s="8">
        <v>2004</v>
      </c>
      <c r="D370" s="9">
        <v>0.29099999999999998</v>
      </c>
      <c r="E370" s="10">
        <v>1</v>
      </c>
      <c r="F370" s="10">
        <v>8.8000000000000007</v>
      </c>
    </row>
    <row r="371" spans="1:6" x14ac:dyDescent="0.3">
      <c r="A371" s="8" t="s">
        <v>24</v>
      </c>
      <c r="B371" s="8" t="s">
        <v>38</v>
      </c>
      <c r="C371" s="8">
        <v>2005</v>
      </c>
      <c r="D371" s="9">
        <v>0.29499999999999998</v>
      </c>
      <c r="E371" s="10">
        <v>1</v>
      </c>
      <c r="F371" s="10">
        <v>9</v>
      </c>
    </row>
    <row r="372" spans="1:6" x14ac:dyDescent="0.3">
      <c r="A372" s="8" t="s">
        <v>24</v>
      </c>
      <c r="B372" s="8" t="s">
        <v>38</v>
      </c>
      <c r="C372" s="8">
        <v>2006</v>
      </c>
      <c r="D372" s="9">
        <v>0.3</v>
      </c>
      <c r="E372" s="10">
        <v>1</v>
      </c>
      <c r="F372" s="10">
        <v>9.5</v>
      </c>
    </row>
    <row r="373" spans="1:6" x14ac:dyDescent="0.3">
      <c r="A373" s="8" t="s">
        <v>24</v>
      </c>
      <c r="B373" s="8" t="s">
        <v>38</v>
      </c>
      <c r="C373" s="8">
        <v>2007</v>
      </c>
      <c r="D373" s="9">
        <v>0.308</v>
      </c>
      <c r="E373" s="10">
        <v>1</v>
      </c>
      <c r="F373" s="10">
        <v>10</v>
      </c>
    </row>
    <row r="374" spans="1:6" x14ac:dyDescent="0.3">
      <c r="A374" s="8" t="s">
        <v>24</v>
      </c>
      <c r="B374" s="8" t="s">
        <v>38</v>
      </c>
      <c r="C374" s="8">
        <v>2008</v>
      </c>
      <c r="D374" s="9">
        <v>0.316</v>
      </c>
      <c r="E374" s="10">
        <v>1</v>
      </c>
      <c r="F374" s="10">
        <v>10.5</v>
      </c>
    </row>
    <row r="375" spans="1:6" x14ac:dyDescent="0.3">
      <c r="A375" s="8" t="s">
        <v>24</v>
      </c>
      <c r="B375" s="8" t="s">
        <v>38</v>
      </c>
      <c r="C375" s="8">
        <v>2009</v>
      </c>
      <c r="D375" s="9">
        <v>0.31900000000000001</v>
      </c>
      <c r="E375" s="10">
        <v>1</v>
      </c>
      <c r="F375" s="10">
        <v>11</v>
      </c>
    </row>
    <row r="376" spans="1:6" x14ac:dyDescent="0.3">
      <c r="A376" s="8" t="s">
        <v>24</v>
      </c>
      <c r="B376" s="8" t="s">
        <v>38</v>
      </c>
      <c r="C376" s="8">
        <v>2010</v>
      </c>
      <c r="D376" s="9">
        <v>0.318</v>
      </c>
      <c r="E376" s="10">
        <v>1</v>
      </c>
      <c r="F376" s="10">
        <v>11.5</v>
      </c>
    </row>
    <row r="377" spans="1:6" x14ac:dyDescent="0.3">
      <c r="A377" s="8" t="s">
        <v>24</v>
      </c>
      <c r="B377" s="8" t="s">
        <v>38</v>
      </c>
      <c r="C377" s="8">
        <v>2011</v>
      </c>
      <c r="D377" s="9">
        <v>0.31900000000000001</v>
      </c>
      <c r="E377" s="10">
        <v>1</v>
      </c>
      <c r="F377" s="10">
        <v>12</v>
      </c>
    </row>
    <row r="378" spans="1:6" x14ac:dyDescent="0.3">
      <c r="A378" s="8" t="s">
        <v>24</v>
      </c>
      <c r="B378" s="8" t="s">
        <v>38</v>
      </c>
      <c r="C378" s="8">
        <v>2012</v>
      </c>
      <c r="D378" s="9">
        <v>0.32</v>
      </c>
      <c r="E378" s="10">
        <v>1</v>
      </c>
      <c r="F378" s="10">
        <v>12.5</v>
      </c>
    </row>
    <row r="379" spans="1:6" x14ac:dyDescent="0.3">
      <c r="A379" s="8" t="s">
        <v>24</v>
      </c>
      <c r="B379" s="8" t="s">
        <v>38</v>
      </c>
      <c r="C379" s="8">
        <v>2013</v>
      </c>
      <c r="D379" s="9">
        <v>0.32200000000000001</v>
      </c>
      <c r="E379" s="10">
        <v>1</v>
      </c>
      <c r="F379" s="10">
        <v>13</v>
      </c>
    </row>
    <row r="380" spans="1:6" x14ac:dyDescent="0.3">
      <c r="A380" s="8" t="s">
        <v>24</v>
      </c>
      <c r="B380" s="8" t="s">
        <v>38</v>
      </c>
      <c r="C380" s="8">
        <v>2014</v>
      </c>
      <c r="D380" s="9">
        <v>0.32600000000000001</v>
      </c>
      <c r="E380" s="10">
        <v>1</v>
      </c>
      <c r="F380" s="10">
        <v>13.5</v>
      </c>
    </row>
    <row r="381" spans="1:6" x14ac:dyDescent="0.3">
      <c r="A381" s="8" t="s">
        <v>24</v>
      </c>
      <c r="B381" s="8" t="s">
        <v>38</v>
      </c>
      <c r="C381" s="8">
        <v>2015</v>
      </c>
      <c r="D381" s="9">
        <v>0.32900000000000001</v>
      </c>
      <c r="E381" s="10">
        <v>1</v>
      </c>
      <c r="F381" s="10">
        <v>14</v>
      </c>
    </row>
    <row r="382" spans="1:6" x14ac:dyDescent="0.3">
      <c r="A382" s="8" t="s">
        <v>24</v>
      </c>
      <c r="B382" s="8" t="s">
        <v>38</v>
      </c>
      <c r="C382" s="8">
        <v>2016</v>
      </c>
      <c r="D382" s="9">
        <v>0.33300000000000002</v>
      </c>
      <c r="E382" s="10">
        <v>1</v>
      </c>
      <c r="F382" s="10">
        <v>14.5</v>
      </c>
    </row>
    <row r="383" spans="1:6" x14ac:dyDescent="0.3">
      <c r="A383" s="8" t="s">
        <v>24</v>
      </c>
      <c r="B383" s="8" t="s">
        <v>38</v>
      </c>
      <c r="C383" s="8">
        <v>2017</v>
      </c>
      <c r="D383" s="9">
        <v>0.33800000000000002</v>
      </c>
      <c r="E383" s="10">
        <v>1</v>
      </c>
      <c r="F383" s="10">
        <v>15</v>
      </c>
    </row>
    <row r="384" spans="1:6" x14ac:dyDescent="0.3">
      <c r="A384" s="8" t="s">
        <v>24</v>
      </c>
      <c r="B384" s="8" t="s">
        <v>38</v>
      </c>
      <c r="C384" s="8">
        <v>2018</v>
      </c>
      <c r="D384" s="9">
        <v>0.34899999999999998</v>
      </c>
      <c r="E384" s="10">
        <v>1</v>
      </c>
      <c r="F384" s="10">
        <v>15.5</v>
      </c>
    </row>
    <row r="385" spans="1:6" x14ac:dyDescent="0.3">
      <c r="A385" s="8" t="s">
        <v>24</v>
      </c>
      <c r="B385" s="8" t="s">
        <v>38</v>
      </c>
      <c r="C385" s="8">
        <v>2019</v>
      </c>
      <c r="D385" s="9">
        <v>0.35599999999999998</v>
      </c>
      <c r="E385" s="10">
        <v>1</v>
      </c>
      <c r="F385" s="10">
        <v>16</v>
      </c>
    </row>
    <row r="386" spans="1:6" x14ac:dyDescent="0.3">
      <c r="A386" s="8" t="s">
        <v>24</v>
      </c>
      <c r="B386" s="8" t="s">
        <v>38</v>
      </c>
      <c r="C386" s="8">
        <v>2020</v>
      </c>
      <c r="D386" s="9">
        <v>0.36099999999999999</v>
      </c>
      <c r="E386" s="10">
        <v>1</v>
      </c>
      <c r="F386" s="10">
        <v>17</v>
      </c>
    </row>
    <row r="387" spans="1:6" x14ac:dyDescent="0.3">
      <c r="A387" s="8" t="s">
        <v>24</v>
      </c>
      <c r="B387" s="8" t="s">
        <v>38</v>
      </c>
      <c r="C387" s="8">
        <v>2021</v>
      </c>
      <c r="D387" s="9">
        <v>0.37</v>
      </c>
      <c r="E387" s="10">
        <v>1</v>
      </c>
      <c r="F387" s="10">
        <v>18</v>
      </c>
    </row>
    <row r="388" spans="1:6" x14ac:dyDescent="0.3">
      <c r="A388" s="8" t="s">
        <v>24</v>
      </c>
      <c r="B388" s="8" t="s">
        <v>38</v>
      </c>
      <c r="C388" s="8">
        <v>2022</v>
      </c>
      <c r="D388" s="9">
        <v>0.38800000000000001</v>
      </c>
      <c r="E388" s="10">
        <v>1</v>
      </c>
      <c r="F388" s="10">
        <v>18.100000000000001</v>
      </c>
    </row>
    <row r="389" spans="1:6" x14ac:dyDescent="0.3">
      <c r="A389" s="8" t="s">
        <v>24</v>
      </c>
      <c r="B389" s="8" t="s">
        <v>38</v>
      </c>
      <c r="C389" s="8">
        <v>2023</v>
      </c>
      <c r="D389" s="9">
        <v>0.39200000000000002</v>
      </c>
      <c r="E389" s="10">
        <v>1</v>
      </c>
      <c r="F389" s="10">
        <v>18.2</v>
      </c>
    </row>
    <row r="390" spans="1:6" x14ac:dyDescent="0.3">
      <c r="A390" s="8" t="s">
        <v>24</v>
      </c>
      <c r="B390" s="8" t="s">
        <v>38</v>
      </c>
      <c r="C390" s="8">
        <v>2024</v>
      </c>
      <c r="D390" s="9">
        <v>0.39</v>
      </c>
      <c r="E390" s="10">
        <v>1</v>
      </c>
      <c r="F390" s="10">
        <v>18.100000000000001</v>
      </c>
    </row>
    <row r="391" spans="1:6" x14ac:dyDescent="0.3">
      <c r="A391" s="8" t="s">
        <v>24</v>
      </c>
      <c r="B391" s="8" t="s">
        <v>38</v>
      </c>
      <c r="C391" s="8">
        <v>2025</v>
      </c>
      <c r="D391" s="9">
        <v>0.39</v>
      </c>
      <c r="E391" s="10">
        <v>1</v>
      </c>
      <c r="F391" s="10">
        <v>21</v>
      </c>
    </row>
    <row r="392" spans="1:6" x14ac:dyDescent="0.3">
      <c r="A392" s="8" t="s">
        <v>16</v>
      </c>
      <c r="B392" s="8" t="s">
        <v>39</v>
      </c>
      <c r="C392" s="8">
        <v>2000</v>
      </c>
      <c r="D392" s="9">
        <v>216.08</v>
      </c>
      <c r="E392" s="10">
        <v>35</v>
      </c>
      <c r="F392" s="10">
        <v>4</v>
      </c>
    </row>
    <row r="393" spans="1:6" x14ac:dyDescent="0.3">
      <c r="A393" s="8" t="s">
        <v>16</v>
      </c>
      <c r="B393" s="8" t="s">
        <v>39</v>
      </c>
      <c r="C393" s="8">
        <v>2001</v>
      </c>
      <c r="D393" s="9">
        <v>219.1</v>
      </c>
      <c r="E393" s="10">
        <v>36</v>
      </c>
      <c r="F393" s="10">
        <v>4.2</v>
      </c>
    </row>
    <row r="394" spans="1:6" x14ac:dyDescent="0.3">
      <c r="A394" s="8" t="s">
        <v>16</v>
      </c>
      <c r="B394" s="8" t="s">
        <v>39</v>
      </c>
      <c r="C394" s="8">
        <v>2002</v>
      </c>
      <c r="D394" s="9">
        <v>222.09</v>
      </c>
      <c r="E394" s="10">
        <v>37</v>
      </c>
      <c r="F394" s="10">
        <v>4.5</v>
      </c>
    </row>
    <row r="395" spans="1:6" x14ac:dyDescent="0.3">
      <c r="A395" s="8" t="s">
        <v>16</v>
      </c>
      <c r="B395" s="8" t="s">
        <v>39</v>
      </c>
      <c r="C395" s="8">
        <v>2003</v>
      </c>
      <c r="D395" s="9">
        <v>225.05</v>
      </c>
      <c r="E395" s="10">
        <v>38</v>
      </c>
      <c r="F395" s="10">
        <v>4.8</v>
      </c>
    </row>
    <row r="396" spans="1:6" x14ac:dyDescent="0.3">
      <c r="A396" s="8" t="s">
        <v>16</v>
      </c>
      <c r="B396" s="8" t="s">
        <v>39</v>
      </c>
      <c r="C396" s="8">
        <v>2004</v>
      </c>
      <c r="D396" s="9">
        <v>227.93</v>
      </c>
      <c r="E396" s="10">
        <v>39</v>
      </c>
      <c r="F396" s="10">
        <v>5.0999999999999996</v>
      </c>
    </row>
    <row r="397" spans="1:6" x14ac:dyDescent="0.3">
      <c r="A397" s="8" t="s">
        <v>16</v>
      </c>
      <c r="B397" s="8" t="s">
        <v>39</v>
      </c>
      <c r="C397" s="8">
        <v>2005</v>
      </c>
      <c r="D397" s="9">
        <v>230.87</v>
      </c>
      <c r="E397" s="10">
        <v>40</v>
      </c>
      <c r="F397" s="10">
        <v>5.4</v>
      </c>
    </row>
    <row r="398" spans="1:6" x14ac:dyDescent="0.3">
      <c r="A398" s="8" t="s">
        <v>16</v>
      </c>
      <c r="B398" s="8" t="s">
        <v>39</v>
      </c>
      <c r="C398" s="8">
        <v>2006</v>
      </c>
      <c r="D398" s="9">
        <v>233.95</v>
      </c>
      <c r="E398" s="10">
        <v>41</v>
      </c>
      <c r="F398" s="10">
        <v>5.7</v>
      </c>
    </row>
    <row r="399" spans="1:6" x14ac:dyDescent="0.3">
      <c r="A399" s="8" t="s">
        <v>16</v>
      </c>
      <c r="B399" s="8" t="s">
        <v>39</v>
      </c>
      <c r="C399" s="8">
        <v>2007</v>
      </c>
      <c r="D399" s="9">
        <v>237.06</v>
      </c>
      <c r="E399" s="10">
        <v>42</v>
      </c>
      <c r="F399" s="10">
        <v>6</v>
      </c>
    </row>
    <row r="400" spans="1:6" x14ac:dyDescent="0.3">
      <c r="A400" s="8" t="s">
        <v>16</v>
      </c>
      <c r="B400" s="8" t="s">
        <v>39</v>
      </c>
      <c r="C400" s="8">
        <v>2008</v>
      </c>
      <c r="D400" s="9">
        <v>240.16</v>
      </c>
      <c r="E400" s="10">
        <v>43</v>
      </c>
      <c r="F400" s="10">
        <v>6.4</v>
      </c>
    </row>
    <row r="401" spans="1:6" x14ac:dyDescent="0.3">
      <c r="A401" s="8" t="s">
        <v>16</v>
      </c>
      <c r="B401" s="8" t="s">
        <v>39</v>
      </c>
      <c r="C401" s="8">
        <v>2009</v>
      </c>
      <c r="D401" s="9">
        <v>243.22</v>
      </c>
      <c r="E401" s="10">
        <v>44</v>
      </c>
      <c r="F401" s="10">
        <v>6.7</v>
      </c>
    </row>
    <row r="402" spans="1:6" x14ac:dyDescent="0.3">
      <c r="A402" s="8" t="s">
        <v>16</v>
      </c>
      <c r="B402" s="8" t="s">
        <v>39</v>
      </c>
      <c r="C402" s="8">
        <v>2010</v>
      </c>
      <c r="D402" s="9">
        <v>246.31</v>
      </c>
      <c r="E402" s="10">
        <v>45</v>
      </c>
      <c r="F402" s="10">
        <v>7</v>
      </c>
    </row>
    <row r="403" spans="1:6" x14ac:dyDescent="0.3">
      <c r="A403" s="8" t="s">
        <v>16</v>
      </c>
      <c r="B403" s="8" t="s">
        <v>39</v>
      </c>
      <c r="C403" s="8">
        <v>2011</v>
      </c>
      <c r="D403" s="9">
        <v>249.47</v>
      </c>
      <c r="E403" s="10">
        <v>46</v>
      </c>
      <c r="F403" s="10">
        <v>7.3</v>
      </c>
    </row>
    <row r="404" spans="1:6" x14ac:dyDescent="0.3">
      <c r="A404" s="8" t="s">
        <v>16</v>
      </c>
      <c r="B404" s="8" t="s">
        <v>39</v>
      </c>
      <c r="C404" s="8">
        <v>2012</v>
      </c>
      <c r="D404" s="9">
        <v>252.7</v>
      </c>
      <c r="E404" s="10">
        <v>47</v>
      </c>
      <c r="F404" s="10">
        <v>7.6</v>
      </c>
    </row>
    <row r="405" spans="1:6" x14ac:dyDescent="0.3">
      <c r="A405" s="8" t="s">
        <v>16</v>
      </c>
      <c r="B405" s="8" t="s">
        <v>39</v>
      </c>
      <c r="C405" s="8">
        <v>2013</v>
      </c>
      <c r="D405" s="9">
        <v>255.85</v>
      </c>
      <c r="E405" s="10">
        <v>48</v>
      </c>
      <c r="F405" s="10">
        <v>7.9</v>
      </c>
    </row>
    <row r="406" spans="1:6" x14ac:dyDescent="0.3">
      <c r="A406" s="8" t="s">
        <v>16</v>
      </c>
      <c r="B406" s="8" t="s">
        <v>39</v>
      </c>
      <c r="C406" s="8">
        <v>2014</v>
      </c>
      <c r="D406" s="9">
        <v>258.88</v>
      </c>
      <c r="E406" s="10">
        <v>49</v>
      </c>
      <c r="F406" s="10">
        <v>8.1999999999999993</v>
      </c>
    </row>
    <row r="407" spans="1:6" x14ac:dyDescent="0.3">
      <c r="A407" s="8" t="s">
        <v>16</v>
      </c>
      <c r="B407" s="8" t="s">
        <v>39</v>
      </c>
      <c r="C407" s="8">
        <v>2015</v>
      </c>
      <c r="D407" s="9">
        <v>261.8</v>
      </c>
      <c r="E407" s="10">
        <v>50</v>
      </c>
      <c r="F407" s="10">
        <v>8.4</v>
      </c>
    </row>
    <row r="408" spans="1:6" x14ac:dyDescent="0.3">
      <c r="A408" s="8" t="s">
        <v>16</v>
      </c>
      <c r="B408" s="8" t="s">
        <v>39</v>
      </c>
      <c r="C408" s="8">
        <v>2016</v>
      </c>
      <c r="D408" s="9">
        <v>264.63</v>
      </c>
      <c r="E408" s="10">
        <v>51</v>
      </c>
      <c r="F408" s="10">
        <v>8.6</v>
      </c>
    </row>
    <row r="409" spans="1:6" x14ac:dyDescent="0.3">
      <c r="A409" s="8" t="s">
        <v>16</v>
      </c>
      <c r="B409" s="8" t="s">
        <v>39</v>
      </c>
      <c r="C409" s="8">
        <v>2017</v>
      </c>
      <c r="D409" s="9">
        <v>267.35000000000002</v>
      </c>
      <c r="E409" s="10">
        <v>52</v>
      </c>
      <c r="F409" s="10">
        <v>8.6</v>
      </c>
    </row>
    <row r="410" spans="1:6" x14ac:dyDescent="0.3">
      <c r="A410" s="8" t="s">
        <v>16</v>
      </c>
      <c r="B410" s="8" t="s">
        <v>39</v>
      </c>
      <c r="C410" s="8">
        <v>2018</v>
      </c>
      <c r="D410" s="9">
        <v>269.95</v>
      </c>
      <c r="E410" s="10">
        <v>53</v>
      </c>
      <c r="F410" s="10">
        <v>8.6</v>
      </c>
    </row>
    <row r="411" spans="1:6" x14ac:dyDescent="0.3">
      <c r="A411" s="8" t="s">
        <v>16</v>
      </c>
      <c r="B411" s="8" t="s">
        <v>39</v>
      </c>
      <c r="C411" s="8">
        <v>2019</v>
      </c>
      <c r="D411" s="9">
        <v>272.49</v>
      </c>
      <c r="E411" s="10">
        <v>53.5</v>
      </c>
      <c r="F411" s="10">
        <v>8.6</v>
      </c>
    </row>
    <row r="412" spans="1:6" x14ac:dyDescent="0.3">
      <c r="A412" s="8" t="s">
        <v>16</v>
      </c>
      <c r="B412" s="8" t="s">
        <v>39</v>
      </c>
      <c r="C412" s="8">
        <v>2020</v>
      </c>
      <c r="D412" s="9">
        <v>274.81</v>
      </c>
      <c r="E412" s="10">
        <v>53</v>
      </c>
      <c r="F412" s="10">
        <v>8.6</v>
      </c>
    </row>
    <row r="413" spans="1:6" x14ac:dyDescent="0.3">
      <c r="A413" s="8" t="s">
        <v>16</v>
      </c>
      <c r="B413" s="8" t="s">
        <v>39</v>
      </c>
      <c r="C413" s="8">
        <v>2021</v>
      </c>
      <c r="D413" s="9">
        <v>276.76</v>
      </c>
      <c r="E413" s="10">
        <v>52.5</v>
      </c>
      <c r="F413" s="10">
        <v>8.6</v>
      </c>
    </row>
    <row r="414" spans="1:6" x14ac:dyDescent="0.3">
      <c r="A414" s="8" t="s">
        <v>16</v>
      </c>
      <c r="B414" s="8" t="s">
        <v>39</v>
      </c>
      <c r="C414" s="8">
        <v>2022</v>
      </c>
      <c r="D414" s="9">
        <v>278.83</v>
      </c>
      <c r="E414" s="10">
        <v>52</v>
      </c>
      <c r="F414" s="10">
        <v>8.6</v>
      </c>
    </row>
    <row r="415" spans="1:6" x14ac:dyDescent="0.3">
      <c r="A415" s="8" t="s">
        <v>16</v>
      </c>
      <c r="B415" s="8" t="s">
        <v>39</v>
      </c>
      <c r="C415" s="8">
        <v>2023</v>
      </c>
      <c r="D415" s="9">
        <v>281.19</v>
      </c>
      <c r="E415" s="10">
        <v>51.5</v>
      </c>
      <c r="F415" s="10">
        <v>8.6</v>
      </c>
    </row>
    <row r="416" spans="1:6" x14ac:dyDescent="0.3">
      <c r="A416" s="8" t="s">
        <v>16</v>
      </c>
      <c r="B416" s="8" t="s">
        <v>39</v>
      </c>
      <c r="C416" s="8">
        <v>2024</v>
      </c>
      <c r="D416" s="9">
        <v>283.48</v>
      </c>
      <c r="E416" s="10">
        <v>50.5</v>
      </c>
      <c r="F416" s="10">
        <v>8.6</v>
      </c>
    </row>
    <row r="417" spans="1:6" x14ac:dyDescent="0.3">
      <c r="A417" s="8" t="s">
        <v>16</v>
      </c>
      <c r="B417" s="8" t="s">
        <v>39</v>
      </c>
      <c r="C417" s="8">
        <v>2025</v>
      </c>
      <c r="D417" s="9">
        <v>285.72000000000003</v>
      </c>
      <c r="E417" s="10">
        <v>49.5</v>
      </c>
      <c r="F417" s="10">
        <v>8.6</v>
      </c>
    </row>
    <row r="418" spans="1:6" x14ac:dyDescent="0.3">
      <c r="A418" s="8" t="s">
        <v>24</v>
      </c>
      <c r="B418" s="8" t="s">
        <v>40</v>
      </c>
      <c r="C418" s="8">
        <v>2000</v>
      </c>
      <c r="D418" s="9">
        <v>56.94</v>
      </c>
      <c r="E418" s="10">
        <v>43.5</v>
      </c>
      <c r="F418" s="10">
        <v>12</v>
      </c>
    </row>
    <row r="419" spans="1:6" x14ac:dyDescent="0.3">
      <c r="A419" s="8" t="s">
        <v>24</v>
      </c>
      <c r="B419" s="8" t="s">
        <v>40</v>
      </c>
      <c r="C419" s="8">
        <v>2001</v>
      </c>
      <c r="D419" s="9">
        <v>56.98</v>
      </c>
      <c r="E419" s="10">
        <v>43.2</v>
      </c>
      <c r="F419" s="10">
        <v>12.5</v>
      </c>
    </row>
    <row r="420" spans="1:6" x14ac:dyDescent="0.3">
      <c r="A420" s="8" t="s">
        <v>24</v>
      </c>
      <c r="B420" s="8" t="s">
        <v>40</v>
      </c>
      <c r="C420" s="8">
        <v>2002</v>
      </c>
      <c r="D420" s="9">
        <v>57.09</v>
      </c>
      <c r="E420" s="10">
        <v>43</v>
      </c>
      <c r="F420" s="10">
        <v>13</v>
      </c>
    </row>
    <row r="421" spans="1:6" x14ac:dyDescent="0.3">
      <c r="A421" s="8" t="s">
        <v>24</v>
      </c>
      <c r="B421" s="8" t="s">
        <v>40</v>
      </c>
      <c r="C421" s="8">
        <v>2003</v>
      </c>
      <c r="D421" s="9">
        <v>57.4</v>
      </c>
      <c r="E421" s="10">
        <v>42.8</v>
      </c>
      <c r="F421" s="10">
        <v>13.5</v>
      </c>
    </row>
    <row r="422" spans="1:6" x14ac:dyDescent="0.3">
      <c r="A422" s="8" t="s">
        <v>24</v>
      </c>
      <c r="B422" s="8" t="s">
        <v>40</v>
      </c>
      <c r="C422" s="8">
        <v>2004</v>
      </c>
      <c r="D422" s="9">
        <v>57.83</v>
      </c>
      <c r="E422" s="10">
        <v>42.6</v>
      </c>
      <c r="F422" s="10">
        <v>14</v>
      </c>
    </row>
    <row r="423" spans="1:6" x14ac:dyDescent="0.3">
      <c r="A423" s="8" t="s">
        <v>24</v>
      </c>
      <c r="B423" s="8" t="s">
        <v>40</v>
      </c>
      <c r="C423" s="8">
        <v>2005</v>
      </c>
      <c r="D423" s="9">
        <v>58.17</v>
      </c>
      <c r="E423" s="10">
        <v>42.3</v>
      </c>
      <c r="F423" s="10">
        <v>14.5</v>
      </c>
    </row>
    <row r="424" spans="1:6" x14ac:dyDescent="0.3">
      <c r="A424" s="8" t="s">
        <v>24</v>
      </c>
      <c r="B424" s="8" t="s">
        <v>40</v>
      </c>
      <c r="C424" s="8">
        <v>2006</v>
      </c>
      <c r="D424" s="9">
        <v>58.4</v>
      </c>
      <c r="E424" s="10">
        <v>42</v>
      </c>
      <c r="F424" s="10">
        <v>15</v>
      </c>
    </row>
    <row r="425" spans="1:6" x14ac:dyDescent="0.3">
      <c r="A425" s="8" t="s">
        <v>24</v>
      </c>
      <c r="B425" s="8" t="s">
        <v>40</v>
      </c>
      <c r="C425" s="8">
        <v>2007</v>
      </c>
      <c r="D425" s="9">
        <v>58.76</v>
      </c>
      <c r="E425" s="10">
        <v>41.6</v>
      </c>
      <c r="F425" s="10">
        <v>15.5</v>
      </c>
    </row>
    <row r="426" spans="1:6" x14ac:dyDescent="0.3">
      <c r="A426" s="8" t="s">
        <v>24</v>
      </c>
      <c r="B426" s="8" t="s">
        <v>40</v>
      </c>
      <c r="C426" s="8">
        <v>2008</v>
      </c>
      <c r="D426" s="9">
        <v>59</v>
      </c>
      <c r="E426" s="10">
        <v>41.2</v>
      </c>
      <c r="F426" s="10">
        <v>16</v>
      </c>
    </row>
    <row r="427" spans="1:6" x14ac:dyDescent="0.3">
      <c r="A427" s="8" t="s">
        <v>24</v>
      </c>
      <c r="B427" s="8" t="s">
        <v>40</v>
      </c>
      <c r="C427" s="8">
        <v>2009</v>
      </c>
      <c r="D427" s="9">
        <v>59.21</v>
      </c>
      <c r="E427" s="10">
        <v>40.799999999999997</v>
      </c>
      <c r="F427" s="10">
        <v>16.5</v>
      </c>
    </row>
    <row r="428" spans="1:6" x14ac:dyDescent="0.3">
      <c r="A428" s="8" t="s">
        <v>24</v>
      </c>
      <c r="B428" s="8" t="s">
        <v>40</v>
      </c>
      <c r="C428" s="8">
        <v>2010</v>
      </c>
      <c r="D428" s="9">
        <v>59.56</v>
      </c>
      <c r="E428" s="10">
        <v>40.299999999999997</v>
      </c>
      <c r="F428" s="10">
        <v>17</v>
      </c>
    </row>
    <row r="429" spans="1:6" x14ac:dyDescent="0.3">
      <c r="A429" s="8" t="s">
        <v>24</v>
      </c>
      <c r="B429" s="8" t="s">
        <v>40</v>
      </c>
      <c r="C429" s="8">
        <v>2011</v>
      </c>
      <c r="D429" s="9">
        <v>59.82</v>
      </c>
      <c r="E429" s="10">
        <v>39.799999999999997</v>
      </c>
      <c r="F429" s="10">
        <v>17.5</v>
      </c>
    </row>
    <row r="430" spans="1:6" x14ac:dyDescent="0.3">
      <c r="A430" s="8" t="s">
        <v>24</v>
      </c>
      <c r="B430" s="8" t="s">
        <v>40</v>
      </c>
      <c r="C430" s="8">
        <v>2012</v>
      </c>
      <c r="D430" s="9">
        <v>60.03</v>
      </c>
      <c r="E430" s="10">
        <v>39.200000000000003</v>
      </c>
      <c r="F430" s="10">
        <v>18</v>
      </c>
    </row>
    <row r="431" spans="1:6" x14ac:dyDescent="0.3">
      <c r="A431" s="8" t="s">
        <v>24</v>
      </c>
      <c r="B431" s="8" t="s">
        <v>40</v>
      </c>
      <c r="C431" s="8">
        <v>2013</v>
      </c>
      <c r="D431" s="9">
        <v>60.19</v>
      </c>
      <c r="E431" s="10">
        <v>38.6</v>
      </c>
      <c r="F431" s="10">
        <v>19</v>
      </c>
    </row>
    <row r="432" spans="1:6" x14ac:dyDescent="0.3">
      <c r="A432" s="8" t="s">
        <v>24</v>
      </c>
      <c r="B432" s="8" t="s">
        <v>40</v>
      </c>
      <c r="C432" s="8">
        <v>2014</v>
      </c>
      <c r="D432" s="9">
        <v>60.31</v>
      </c>
      <c r="E432" s="10">
        <v>38</v>
      </c>
      <c r="F432" s="10">
        <v>20</v>
      </c>
    </row>
    <row r="433" spans="1:6" x14ac:dyDescent="0.3">
      <c r="A433" s="8" t="s">
        <v>24</v>
      </c>
      <c r="B433" s="8" t="s">
        <v>40</v>
      </c>
      <c r="C433" s="8">
        <v>2015</v>
      </c>
      <c r="D433" s="9">
        <v>60.3</v>
      </c>
      <c r="E433" s="10">
        <v>37.4</v>
      </c>
      <c r="F433" s="10">
        <v>21</v>
      </c>
    </row>
    <row r="434" spans="1:6" x14ac:dyDescent="0.3">
      <c r="A434" s="8" t="s">
        <v>24</v>
      </c>
      <c r="B434" s="8" t="s">
        <v>40</v>
      </c>
      <c r="C434" s="8">
        <v>2016</v>
      </c>
      <c r="D434" s="9">
        <v>60.16</v>
      </c>
      <c r="E434" s="10">
        <v>36.799999999999997</v>
      </c>
      <c r="F434" s="10">
        <v>23</v>
      </c>
    </row>
    <row r="435" spans="1:6" x14ac:dyDescent="0.3">
      <c r="A435" s="8" t="s">
        <v>24</v>
      </c>
      <c r="B435" s="8" t="s">
        <v>40</v>
      </c>
      <c r="C435" s="8">
        <v>2017</v>
      </c>
      <c r="D435" s="9">
        <v>60.07</v>
      </c>
      <c r="E435" s="10">
        <v>36.200000000000003</v>
      </c>
      <c r="F435" s="10">
        <v>25</v>
      </c>
    </row>
    <row r="436" spans="1:6" x14ac:dyDescent="0.3">
      <c r="A436" s="8" t="s">
        <v>24</v>
      </c>
      <c r="B436" s="8" t="s">
        <v>40</v>
      </c>
      <c r="C436" s="8">
        <v>2018</v>
      </c>
      <c r="D436" s="9">
        <v>59.94</v>
      </c>
      <c r="E436" s="10">
        <v>35.6</v>
      </c>
      <c r="F436" s="10">
        <v>27.5</v>
      </c>
    </row>
    <row r="437" spans="1:6" x14ac:dyDescent="0.3">
      <c r="A437" s="8" t="s">
        <v>24</v>
      </c>
      <c r="B437" s="8" t="s">
        <v>40</v>
      </c>
      <c r="C437" s="8">
        <v>2019</v>
      </c>
      <c r="D437" s="9">
        <v>59.82</v>
      </c>
      <c r="E437" s="10">
        <v>35</v>
      </c>
      <c r="F437" s="10">
        <v>31</v>
      </c>
    </row>
    <row r="438" spans="1:6" x14ac:dyDescent="0.3">
      <c r="A438" s="8" t="s">
        <v>24</v>
      </c>
      <c r="B438" s="8" t="s">
        <v>40</v>
      </c>
      <c r="C438" s="8">
        <v>2020</v>
      </c>
      <c r="D438" s="9">
        <v>59.44</v>
      </c>
      <c r="E438" s="10">
        <v>34.4</v>
      </c>
      <c r="F438" s="10">
        <v>33</v>
      </c>
    </row>
    <row r="439" spans="1:6" x14ac:dyDescent="0.3">
      <c r="A439" s="8" t="s">
        <v>24</v>
      </c>
      <c r="B439" s="8" t="s">
        <v>40</v>
      </c>
      <c r="C439" s="8">
        <v>2021</v>
      </c>
      <c r="D439" s="9">
        <v>59.24</v>
      </c>
      <c r="E439" s="10">
        <v>33.799999999999997</v>
      </c>
      <c r="F439" s="10">
        <v>35</v>
      </c>
    </row>
    <row r="440" spans="1:6" x14ac:dyDescent="0.3">
      <c r="A440" s="8" t="s">
        <v>24</v>
      </c>
      <c r="B440" s="8" t="s">
        <v>40</v>
      </c>
      <c r="C440" s="8">
        <v>2022</v>
      </c>
      <c r="D440" s="9">
        <v>59.01</v>
      </c>
      <c r="E440" s="10">
        <v>33.200000000000003</v>
      </c>
      <c r="F440" s="10">
        <v>34</v>
      </c>
    </row>
    <row r="441" spans="1:6" x14ac:dyDescent="0.3">
      <c r="A441" s="8" t="s">
        <v>24</v>
      </c>
      <c r="B441" s="8" t="s">
        <v>40</v>
      </c>
      <c r="C441" s="8">
        <v>2023</v>
      </c>
      <c r="D441" s="9">
        <v>58.99</v>
      </c>
      <c r="E441" s="10">
        <v>32.6</v>
      </c>
      <c r="F441" s="10">
        <v>33</v>
      </c>
    </row>
    <row r="442" spans="1:6" x14ac:dyDescent="0.3">
      <c r="A442" s="8" t="s">
        <v>24</v>
      </c>
      <c r="B442" s="8" t="s">
        <v>40</v>
      </c>
      <c r="C442" s="8">
        <v>2024</v>
      </c>
      <c r="D442" s="9">
        <v>59.34</v>
      </c>
      <c r="E442" s="10">
        <v>32</v>
      </c>
      <c r="F442" s="10">
        <v>32</v>
      </c>
    </row>
    <row r="443" spans="1:6" x14ac:dyDescent="0.3">
      <c r="A443" s="8" t="s">
        <v>24</v>
      </c>
      <c r="B443" s="8" t="s">
        <v>40</v>
      </c>
      <c r="C443" s="8">
        <v>2025</v>
      </c>
      <c r="D443" s="9">
        <v>59.14</v>
      </c>
      <c r="E443" s="10">
        <v>31.4</v>
      </c>
      <c r="F443" s="10">
        <v>39</v>
      </c>
    </row>
    <row r="444" spans="1:6" x14ac:dyDescent="0.3">
      <c r="A444" s="8" t="s">
        <v>24</v>
      </c>
      <c r="B444" s="8" t="s">
        <v>41</v>
      </c>
      <c r="C444" s="8">
        <v>2000</v>
      </c>
      <c r="D444" s="9">
        <v>3.8050000000000002</v>
      </c>
      <c r="E444" s="10">
        <v>38</v>
      </c>
      <c r="F444" s="10">
        <v>12</v>
      </c>
    </row>
    <row r="445" spans="1:6" x14ac:dyDescent="0.3">
      <c r="A445" s="8" t="s">
        <v>24</v>
      </c>
      <c r="B445" s="8" t="s">
        <v>41</v>
      </c>
      <c r="C445" s="8">
        <v>2001</v>
      </c>
      <c r="D445" s="9">
        <v>3.8660000000000001</v>
      </c>
      <c r="E445" s="10">
        <v>38.5</v>
      </c>
      <c r="F445" s="10">
        <v>12.5</v>
      </c>
    </row>
    <row r="446" spans="1:6" x14ac:dyDescent="0.3">
      <c r="A446" s="8" t="s">
        <v>24</v>
      </c>
      <c r="B446" s="8" t="s">
        <v>41</v>
      </c>
      <c r="C446" s="8">
        <v>2002</v>
      </c>
      <c r="D446" s="9">
        <v>3.9319999999999999</v>
      </c>
      <c r="E446" s="10">
        <v>39</v>
      </c>
      <c r="F446" s="10">
        <v>13</v>
      </c>
    </row>
    <row r="447" spans="1:6" x14ac:dyDescent="0.3">
      <c r="A447" s="8" t="s">
        <v>24</v>
      </c>
      <c r="B447" s="8" t="s">
        <v>41</v>
      </c>
      <c r="C447" s="8">
        <v>2003</v>
      </c>
      <c r="D447" s="9">
        <v>3.9969999999999999</v>
      </c>
      <c r="E447" s="10">
        <v>39.799999999999997</v>
      </c>
      <c r="F447" s="10">
        <v>14</v>
      </c>
    </row>
    <row r="448" spans="1:6" x14ac:dyDescent="0.3">
      <c r="A448" s="8" t="s">
        <v>24</v>
      </c>
      <c r="B448" s="8" t="s">
        <v>41</v>
      </c>
      <c r="C448" s="8">
        <v>2004</v>
      </c>
      <c r="D448" s="9">
        <v>4.07</v>
      </c>
      <c r="E448" s="10">
        <v>40.5</v>
      </c>
      <c r="F448" s="10">
        <v>15</v>
      </c>
    </row>
    <row r="449" spans="1:6" x14ac:dyDescent="0.3">
      <c r="A449" s="8" t="s">
        <v>24</v>
      </c>
      <c r="B449" s="8" t="s">
        <v>41</v>
      </c>
      <c r="C449" s="8">
        <v>2005</v>
      </c>
      <c r="D449" s="9">
        <v>4.16</v>
      </c>
      <c r="E449" s="10">
        <v>41.2</v>
      </c>
      <c r="F449" s="10">
        <v>16</v>
      </c>
    </row>
    <row r="450" spans="1:6" x14ac:dyDescent="0.3">
      <c r="A450" s="8" t="s">
        <v>24</v>
      </c>
      <c r="B450" s="8" t="s">
        <v>41</v>
      </c>
      <c r="C450" s="8">
        <v>2006</v>
      </c>
      <c r="D450" s="9">
        <v>4.274</v>
      </c>
      <c r="E450" s="10">
        <v>42</v>
      </c>
      <c r="F450" s="10">
        <v>17</v>
      </c>
    </row>
    <row r="451" spans="1:6" x14ac:dyDescent="0.3">
      <c r="A451" s="8" t="s">
        <v>24</v>
      </c>
      <c r="B451" s="8" t="s">
        <v>41</v>
      </c>
      <c r="C451" s="8">
        <v>2007</v>
      </c>
      <c r="D451" s="9">
        <v>4.399</v>
      </c>
      <c r="E451" s="10">
        <v>42.5</v>
      </c>
      <c r="F451" s="10">
        <v>18</v>
      </c>
    </row>
    <row r="452" spans="1:6" x14ac:dyDescent="0.3">
      <c r="A452" s="8" t="s">
        <v>24</v>
      </c>
      <c r="B452" s="8" t="s">
        <v>41</v>
      </c>
      <c r="C452" s="8">
        <v>2008</v>
      </c>
      <c r="D452" s="9">
        <v>4.49</v>
      </c>
      <c r="E452" s="10">
        <v>43</v>
      </c>
      <c r="F452" s="10">
        <v>19</v>
      </c>
    </row>
    <row r="453" spans="1:6" x14ac:dyDescent="0.3">
      <c r="A453" s="8" t="s">
        <v>24</v>
      </c>
      <c r="B453" s="8" t="s">
        <v>41</v>
      </c>
      <c r="C453" s="8">
        <v>2009</v>
      </c>
      <c r="D453" s="9">
        <v>4.5350000000000001</v>
      </c>
      <c r="E453" s="10">
        <v>43.5</v>
      </c>
      <c r="F453" s="10">
        <v>20</v>
      </c>
    </row>
    <row r="454" spans="1:6" x14ac:dyDescent="0.3">
      <c r="A454" s="8" t="s">
        <v>24</v>
      </c>
      <c r="B454" s="8" t="s">
        <v>41</v>
      </c>
      <c r="C454" s="8">
        <v>2010</v>
      </c>
      <c r="D454" s="9">
        <v>4.5599999999999996</v>
      </c>
      <c r="E454" s="10">
        <v>43.2</v>
      </c>
      <c r="F454" s="10">
        <v>21</v>
      </c>
    </row>
    <row r="455" spans="1:6" x14ac:dyDescent="0.3">
      <c r="A455" s="8" t="s">
        <v>24</v>
      </c>
      <c r="B455" s="8" t="s">
        <v>41</v>
      </c>
      <c r="C455" s="8">
        <v>2011</v>
      </c>
      <c r="D455" s="9">
        <v>4.58</v>
      </c>
      <c r="E455" s="10">
        <v>42.8</v>
      </c>
      <c r="F455" s="10">
        <v>22</v>
      </c>
    </row>
    <row r="456" spans="1:6" x14ac:dyDescent="0.3">
      <c r="A456" s="8" t="s">
        <v>24</v>
      </c>
      <c r="B456" s="8" t="s">
        <v>41</v>
      </c>
      <c r="C456" s="8">
        <v>2012</v>
      </c>
      <c r="D456" s="9">
        <v>4.5999999999999996</v>
      </c>
      <c r="E456" s="10">
        <v>42</v>
      </c>
      <c r="F456" s="10">
        <v>23</v>
      </c>
    </row>
    <row r="457" spans="1:6" x14ac:dyDescent="0.3">
      <c r="A457" s="8" t="s">
        <v>24</v>
      </c>
      <c r="B457" s="8" t="s">
        <v>41</v>
      </c>
      <c r="C457" s="8">
        <v>2013</v>
      </c>
      <c r="D457" s="9">
        <v>4.6239999999999997</v>
      </c>
      <c r="E457" s="10">
        <v>41.2</v>
      </c>
      <c r="F457" s="10">
        <v>24</v>
      </c>
    </row>
    <row r="458" spans="1:6" x14ac:dyDescent="0.3">
      <c r="A458" s="8" t="s">
        <v>24</v>
      </c>
      <c r="B458" s="8" t="s">
        <v>41</v>
      </c>
      <c r="C458" s="8">
        <v>2014</v>
      </c>
      <c r="D458" s="9">
        <v>4.6580000000000004</v>
      </c>
      <c r="E458" s="10">
        <v>40.4</v>
      </c>
      <c r="F458" s="10">
        <v>25</v>
      </c>
    </row>
    <row r="459" spans="1:6" x14ac:dyDescent="0.3">
      <c r="A459" s="8" t="s">
        <v>24</v>
      </c>
      <c r="B459" s="8" t="s">
        <v>41</v>
      </c>
      <c r="C459" s="8">
        <v>2015</v>
      </c>
      <c r="D459" s="9">
        <v>4.702</v>
      </c>
      <c r="E459" s="10">
        <v>39</v>
      </c>
      <c r="F459" s="10">
        <v>26</v>
      </c>
    </row>
    <row r="460" spans="1:6" x14ac:dyDescent="0.3">
      <c r="A460" s="8" t="s">
        <v>24</v>
      </c>
      <c r="B460" s="8" t="s">
        <v>41</v>
      </c>
      <c r="C460" s="8">
        <v>2016</v>
      </c>
      <c r="D460" s="9">
        <v>4.7629999999999999</v>
      </c>
      <c r="E460" s="10">
        <v>37.799999999999997</v>
      </c>
      <c r="F460" s="10">
        <v>27</v>
      </c>
    </row>
    <row r="461" spans="1:6" x14ac:dyDescent="0.3">
      <c r="A461" s="8" t="s">
        <v>24</v>
      </c>
      <c r="B461" s="8" t="s">
        <v>41</v>
      </c>
      <c r="C461" s="8">
        <v>2017</v>
      </c>
      <c r="D461" s="9">
        <v>4.827</v>
      </c>
      <c r="E461" s="10">
        <v>36.5</v>
      </c>
      <c r="F461" s="10">
        <v>28</v>
      </c>
    </row>
    <row r="462" spans="1:6" x14ac:dyDescent="0.3">
      <c r="A462" s="8" t="s">
        <v>24</v>
      </c>
      <c r="B462" s="8" t="s">
        <v>41</v>
      </c>
      <c r="C462" s="8">
        <v>2018</v>
      </c>
      <c r="D462" s="9">
        <v>4.8979999999999997</v>
      </c>
      <c r="E462" s="10">
        <v>35.200000000000003</v>
      </c>
      <c r="F462" s="10">
        <v>29.5</v>
      </c>
    </row>
    <row r="463" spans="1:6" x14ac:dyDescent="0.3">
      <c r="A463" s="8" t="s">
        <v>24</v>
      </c>
      <c r="B463" s="8" t="s">
        <v>41</v>
      </c>
      <c r="C463" s="8">
        <v>2019</v>
      </c>
      <c r="D463" s="9">
        <v>4.976</v>
      </c>
      <c r="E463" s="10">
        <v>34</v>
      </c>
      <c r="F463" s="10">
        <v>31</v>
      </c>
    </row>
    <row r="464" spans="1:6" x14ac:dyDescent="0.3">
      <c r="A464" s="8" t="s">
        <v>24</v>
      </c>
      <c r="B464" s="8" t="s">
        <v>41</v>
      </c>
      <c r="C464" s="8">
        <v>2020</v>
      </c>
      <c r="D464" s="9">
        <v>5.04</v>
      </c>
      <c r="E464" s="10">
        <v>32.799999999999997</v>
      </c>
      <c r="F464" s="10">
        <v>34</v>
      </c>
    </row>
    <row r="465" spans="1:6" x14ac:dyDescent="0.3">
      <c r="A465" s="8" t="s">
        <v>24</v>
      </c>
      <c r="B465" s="8" t="s">
        <v>41</v>
      </c>
      <c r="C465" s="8">
        <v>2021</v>
      </c>
      <c r="D465" s="9">
        <v>5.1109999999999998</v>
      </c>
      <c r="E465" s="10">
        <v>31.6</v>
      </c>
      <c r="F465" s="10">
        <v>37.5</v>
      </c>
    </row>
    <row r="466" spans="1:6" x14ac:dyDescent="0.3">
      <c r="A466" s="8" t="s">
        <v>24</v>
      </c>
      <c r="B466" s="8" t="s">
        <v>41</v>
      </c>
      <c r="C466" s="8">
        <v>2022</v>
      </c>
      <c r="D466" s="9">
        <v>5.2130000000000001</v>
      </c>
      <c r="E466" s="10">
        <v>30.4</v>
      </c>
      <c r="F466" s="10">
        <v>36</v>
      </c>
    </row>
    <row r="467" spans="1:6" x14ac:dyDescent="0.3">
      <c r="A467" s="8" t="s">
        <v>24</v>
      </c>
      <c r="B467" s="8" t="s">
        <v>41</v>
      </c>
      <c r="C467" s="8">
        <v>2023</v>
      </c>
      <c r="D467" s="9">
        <v>5.3079999999999998</v>
      </c>
      <c r="E467" s="10">
        <v>29.2</v>
      </c>
      <c r="F467" s="10">
        <v>34</v>
      </c>
    </row>
    <row r="468" spans="1:6" x14ac:dyDescent="0.3">
      <c r="A468" s="8" t="s">
        <v>24</v>
      </c>
      <c r="B468" s="8" t="s">
        <v>41</v>
      </c>
      <c r="C468" s="8">
        <v>2024</v>
      </c>
      <c r="D468" s="9">
        <v>5.25</v>
      </c>
      <c r="E468" s="10">
        <v>28</v>
      </c>
      <c r="F468" s="10">
        <v>32</v>
      </c>
    </row>
    <row r="469" spans="1:6" x14ac:dyDescent="0.3">
      <c r="A469" s="8" t="s">
        <v>24</v>
      </c>
      <c r="B469" s="8" t="s">
        <v>41</v>
      </c>
      <c r="C469" s="8">
        <v>2025</v>
      </c>
      <c r="D469" s="9">
        <v>5.45</v>
      </c>
      <c r="E469" s="10">
        <v>26.8</v>
      </c>
      <c r="F469" s="10">
        <v>38</v>
      </c>
    </row>
    <row r="470" spans="1:6" x14ac:dyDescent="0.3">
      <c r="A470" s="8" t="s">
        <v>16</v>
      </c>
      <c r="B470" s="8" t="s">
        <v>42</v>
      </c>
      <c r="C470" s="8">
        <v>2000</v>
      </c>
      <c r="D470" s="9">
        <v>126.84</v>
      </c>
      <c r="E470" s="10">
        <v>44.4</v>
      </c>
      <c r="F470" s="10">
        <v>19</v>
      </c>
    </row>
    <row r="471" spans="1:6" x14ac:dyDescent="0.3">
      <c r="A471" s="8" t="s">
        <v>16</v>
      </c>
      <c r="B471" s="8" t="s">
        <v>42</v>
      </c>
      <c r="C471" s="8">
        <v>2001</v>
      </c>
      <c r="D471" s="9">
        <v>127.15</v>
      </c>
      <c r="E471" s="10">
        <v>44.1</v>
      </c>
      <c r="F471" s="10">
        <v>19.5</v>
      </c>
    </row>
    <row r="472" spans="1:6" x14ac:dyDescent="0.3">
      <c r="A472" s="8" t="s">
        <v>16</v>
      </c>
      <c r="B472" s="8" t="s">
        <v>42</v>
      </c>
      <c r="C472" s="8">
        <v>2002</v>
      </c>
      <c r="D472" s="9">
        <v>127.44</v>
      </c>
      <c r="E472" s="10">
        <v>45.4</v>
      </c>
      <c r="F472" s="10">
        <v>19</v>
      </c>
    </row>
    <row r="473" spans="1:6" x14ac:dyDescent="0.3">
      <c r="A473" s="8" t="s">
        <v>16</v>
      </c>
      <c r="B473" s="8" t="s">
        <v>42</v>
      </c>
      <c r="C473" s="8">
        <v>2003</v>
      </c>
      <c r="D473" s="9">
        <v>127.72</v>
      </c>
      <c r="E473" s="10">
        <v>46.8</v>
      </c>
      <c r="F473" s="10">
        <v>18.5</v>
      </c>
    </row>
    <row r="474" spans="1:6" x14ac:dyDescent="0.3">
      <c r="A474" s="8" t="s">
        <v>16</v>
      </c>
      <c r="B474" s="8" t="s">
        <v>42</v>
      </c>
      <c r="C474" s="8">
        <v>2004</v>
      </c>
      <c r="D474" s="9">
        <v>127.76</v>
      </c>
      <c r="E474" s="10">
        <v>46.5</v>
      </c>
      <c r="F474" s="10">
        <v>18</v>
      </c>
    </row>
    <row r="475" spans="1:6" x14ac:dyDescent="0.3">
      <c r="A475" s="8" t="s">
        <v>16</v>
      </c>
      <c r="B475" s="8" t="s">
        <v>42</v>
      </c>
      <c r="C475" s="8">
        <v>2005</v>
      </c>
      <c r="D475" s="9">
        <v>127.77</v>
      </c>
      <c r="E475" s="10">
        <v>46.9</v>
      </c>
      <c r="F475" s="10">
        <v>18</v>
      </c>
    </row>
    <row r="476" spans="1:6" x14ac:dyDescent="0.3">
      <c r="A476" s="8" t="s">
        <v>16</v>
      </c>
      <c r="B476" s="8" t="s">
        <v>42</v>
      </c>
      <c r="C476" s="8">
        <v>2006</v>
      </c>
      <c r="D476" s="9">
        <v>127.85</v>
      </c>
      <c r="E476" s="10">
        <v>46.5</v>
      </c>
      <c r="F476" s="10">
        <v>18.5</v>
      </c>
    </row>
    <row r="477" spans="1:6" x14ac:dyDescent="0.3">
      <c r="A477" s="8" t="s">
        <v>16</v>
      </c>
      <c r="B477" s="8" t="s">
        <v>42</v>
      </c>
      <c r="C477" s="8">
        <v>2007</v>
      </c>
      <c r="D477" s="9">
        <v>128</v>
      </c>
      <c r="E477" s="10">
        <v>49.8</v>
      </c>
      <c r="F477" s="10">
        <v>19</v>
      </c>
    </row>
    <row r="478" spans="1:6" x14ac:dyDescent="0.3">
      <c r="A478" s="8" t="s">
        <v>16</v>
      </c>
      <c r="B478" s="8" t="s">
        <v>42</v>
      </c>
      <c r="C478" s="8">
        <v>2008</v>
      </c>
      <c r="D478" s="9">
        <v>128.06</v>
      </c>
      <c r="E478" s="10">
        <v>50</v>
      </c>
      <c r="F478" s="10">
        <v>19</v>
      </c>
    </row>
    <row r="479" spans="1:6" x14ac:dyDescent="0.3">
      <c r="A479" s="8" t="s">
        <v>16</v>
      </c>
      <c r="B479" s="8" t="s">
        <v>42</v>
      </c>
      <c r="C479" s="8">
        <v>2009</v>
      </c>
      <c r="D479" s="9">
        <v>128.05000000000001</v>
      </c>
      <c r="E479" s="10">
        <v>48.7</v>
      </c>
      <c r="F479" s="10">
        <v>19.5</v>
      </c>
    </row>
    <row r="480" spans="1:6" x14ac:dyDescent="0.3">
      <c r="A480" s="8" t="s">
        <v>16</v>
      </c>
      <c r="B480" s="8" t="s">
        <v>42</v>
      </c>
      <c r="C480" s="8">
        <v>2010</v>
      </c>
      <c r="D480" s="9">
        <v>128.07</v>
      </c>
      <c r="E480" s="10">
        <v>49.7</v>
      </c>
      <c r="F480" s="10">
        <v>20</v>
      </c>
    </row>
    <row r="481" spans="1:6" x14ac:dyDescent="0.3">
      <c r="A481" s="8" t="s">
        <v>16</v>
      </c>
      <c r="B481" s="8" t="s">
        <v>42</v>
      </c>
      <c r="C481" s="8">
        <v>2011</v>
      </c>
      <c r="D481" s="9">
        <v>127.83</v>
      </c>
      <c r="E481" s="10">
        <v>51.7</v>
      </c>
      <c r="F481" s="10">
        <v>21</v>
      </c>
    </row>
    <row r="482" spans="1:6" x14ac:dyDescent="0.3">
      <c r="A482" s="8" t="s">
        <v>16</v>
      </c>
      <c r="B482" s="8" t="s">
        <v>42</v>
      </c>
      <c r="C482" s="8">
        <v>2012</v>
      </c>
      <c r="D482" s="9">
        <v>127.63</v>
      </c>
      <c r="E482" s="10">
        <v>53.6</v>
      </c>
      <c r="F482" s="10">
        <v>22</v>
      </c>
    </row>
    <row r="483" spans="1:6" x14ac:dyDescent="0.3">
      <c r="A483" s="8" t="s">
        <v>16</v>
      </c>
      <c r="B483" s="8" t="s">
        <v>42</v>
      </c>
      <c r="C483" s="8">
        <v>2013</v>
      </c>
      <c r="D483" s="9">
        <v>127.44</v>
      </c>
      <c r="E483" s="10">
        <v>53.9</v>
      </c>
      <c r="F483" s="10">
        <v>23</v>
      </c>
    </row>
    <row r="484" spans="1:6" x14ac:dyDescent="0.3">
      <c r="A484" s="8" t="s">
        <v>16</v>
      </c>
      <c r="B484" s="8" t="s">
        <v>42</v>
      </c>
      <c r="C484" s="8">
        <v>2014</v>
      </c>
      <c r="D484" s="9">
        <v>127.28</v>
      </c>
      <c r="E484" s="10">
        <v>53.1</v>
      </c>
      <c r="F484" s="10">
        <v>24</v>
      </c>
    </row>
    <row r="485" spans="1:6" x14ac:dyDescent="0.3">
      <c r="A485" s="8" t="s">
        <v>16</v>
      </c>
      <c r="B485" s="8" t="s">
        <v>42</v>
      </c>
      <c r="C485" s="8">
        <v>2015</v>
      </c>
      <c r="D485" s="9">
        <v>127.14</v>
      </c>
      <c r="E485" s="10">
        <v>52.5</v>
      </c>
      <c r="F485" s="10">
        <v>26</v>
      </c>
    </row>
    <row r="486" spans="1:6" x14ac:dyDescent="0.3">
      <c r="A486" s="8" t="s">
        <v>16</v>
      </c>
      <c r="B486" s="8" t="s">
        <v>42</v>
      </c>
      <c r="C486" s="8">
        <v>2016</v>
      </c>
      <c r="D486" s="9">
        <v>127.08</v>
      </c>
      <c r="E486" s="10">
        <v>51.8</v>
      </c>
      <c r="F486" s="10">
        <v>28</v>
      </c>
    </row>
    <row r="487" spans="1:6" x14ac:dyDescent="0.3">
      <c r="A487" s="8" t="s">
        <v>16</v>
      </c>
      <c r="B487" s="8" t="s">
        <v>42</v>
      </c>
      <c r="C487" s="8">
        <v>2017</v>
      </c>
      <c r="D487" s="9">
        <v>126.97</v>
      </c>
      <c r="E487" s="10">
        <v>51</v>
      </c>
      <c r="F487" s="10">
        <v>30.5</v>
      </c>
    </row>
    <row r="488" spans="1:6" x14ac:dyDescent="0.3">
      <c r="A488" s="8" t="s">
        <v>16</v>
      </c>
      <c r="B488" s="8" t="s">
        <v>42</v>
      </c>
      <c r="C488" s="8">
        <v>2018</v>
      </c>
      <c r="D488" s="9">
        <v>126.81</v>
      </c>
      <c r="E488" s="10">
        <v>50.2</v>
      </c>
      <c r="F488" s="10">
        <v>32</v>
      </c>
    </row>
    <row r="489" spans="1:6" x14ac:dyDescent="0.3">
      <c r="A489" s="8" t="s">
        <v>16</v>
      </c>
      <c r="B489" s="8" t="s">
        <v>42</v>
      </c>
      <c r="C489" s="8">
        <v>2019</v>
      </c>
      <c r="D489" s="9">
        <v>126.63</v>
      </c>
      <c r="E489" s="10">
        <v>49.4</v>
      </c>
      <c r="F489" s="10">
        <v>33</v>
      </c>
    </row>
    <row r="490" spans="1:6" x14ac:dyDescent="0.3">
      <c r="A490" s="8" t="s">
        <v>16</v>
      </c>
      <c r="B490" s="8" t="s">
        <v>42</v>
      </c>
      <c r="C490" s="8">
        <v>2020</v>
      </c>
      <c r="D490" s="9">
        <v>126.26</v>
      </c>
      <c r="E490" s="10">
        <v>49.1</v>
      </c>
      <c r="F490" s="10">
        <v>30</v>
      </c>
    </row>
    <row r="491" spans="1:6" x14ac:dyDescent="0.3">
      <c r="A491" s="8" t="s">
        <v>16</v>
      </c>
      <c r="B491" s="8" t="s">
        <v>42</v>
      </c>
      <c r="C491" s="8">
        <v>2021</v>
      </c>
      <c r="D491" s="9">
        <v>125.68</v>
      </c>
      <c r="E491" s="10">
        <v>48.6</v>
      </c>
      <c r="F491" s="10">
        <v>33</v>
      </c>
    </row>
    <row r="492" spans="1:6" x14ac:dyDescent="0.3">
      <c r="A492" s="8" t="s">
        <v>16</v>
      </c>
      <c r="B492" s="8" t="s">
        <v>42</v>
      </c>
      <c r="C492" s="8">
        <v>2022</v>
      </c>
      <c r="D492" s="9">
        <v>125.12</v>
      </c>
      <c r="E492" s="10">
        <v>47.9</v>
      </c>
      <c r="F492" s="10">
        <v>35</v>
      </c>
    </row>
    <row r="493" spans="1:6" x14ac:dyDescent="0.3">
      <c r="A493" s="8" t="s">
        <v>16</v>
      </c>
      <c r="B493" s="8" t="s">
        <v>42</v>
      </c>
      <c r="C493" s="8">
        <v>2023</v>
      </c>
      <c r="D493" s="9">
        <v>124.52</v>
      </c>
      <c r="E493" s="10">
        <v>47.2</v>
      </c>
      <c r="F493" s="10">
        <v>35</v>
      </c>
    </row>
    <row r="494" spans="1:6" x14ac:dyDescent="0.3">
      <c r="A494" s="8" t="s">
        <v>16</v>
      </c>
      <c r="B494" s="8" t="s">
        <v>42</v>
      </c>
      <c r="C494" s="8">
        <v>2024</v>
      </c>
      <c r="D494" s="9">
        <v>123.75</v>
      </c>
      <c r="E494" s="10">
        <v>46.5</v>
      </c>
      <c r="F494" s="10">
        <v>36</v>
      </c>
    </row>
    <row r="495" spans="1:6" x14ac:dyDescent="0.3">
      <c r="A495" s="8" t="s">
        <v>16</v>
      </c>
      <c r="B495" s="8" t="s">
        <v>42</v>
      </c>
      <c r="C495" s="8">
        <v>2025</v>
      </c>
      <c r="D495" s="9">
        <v>123.1</v>
      </c>
      <c r="E495" s="10">
        <v>45.8</v>
      </c>
      <c r="F495" s="10">
        <v>34</v>
      </c>
    </row>
    <row r="496" spans="1:6" x14ac:dyDescent="0.3">
      <c r="A496" s="8" t="s">
        <v>44</v>
      </c>
      <c r="B496" s="8" t="s">
        <v>43</v>
      </c>
      <c r="C496" s="8">
        <v>2000</v>
      </c>
      <c r="D496" s="9">
        <v>3.8580000000000001</v>
      </c>
      <c r="E496" s="10">
        <v>30</v>
      </c>
      <c r="F496" s="10">
        <v>9</v>
      </c>
    </row>
    <row r="497" spans="1:6" x14ac:dyDescent="0.3">
      <c r="A497" s="8" t="s">
        <v>44</v>
      </c>
      <c r="B497" s="8" t="s">
        <v>43</v>
      </c>
      <c r="C497" s="8">
        <v>2001</v>
      </c>
      <c r="D497" s="9">
        <v>3.88</v>
      </c>
      <c r="E497" s="10">
        <v>31</v>
      </c>
      <c r="F497" s="10">
        <v>9.3000000000000007</v>
      </c>
    </row>
    <row r="498" spans="1:6" x14ac:dyDescent="0.3">
      <c r="A498" s="8" t="s">
        <v>44</v>
      </c>
      <c r="B498" s="8" t="s">
        <v>43</v>
      </c>
      <c r="C498" s="8">
        <v>2002</v>
      </c>
      <c r="D498" s="9">
        <v>3.948</v>
      </c>
      <c r="E498" s="10">
        <v>32.200000000000003</v>
      </c>
      <c r="F498" s="10">
        <v>9.6</v>
      </c>
    </row>
    <row r="499" spans="1:6" x14ac:dyDescent="0.3">
      <c r="A499" s="8" t="s">
        <v>44</v>
      </c>
      <c r="B499" s="8" t="s">
        <v>43</v>
      </c>
      <c r="C499" s="8">
        <v>2003</v>
      </c>
      <c r="D499" s="9">
        <v>4.0270000000000001</v>
      </c>
      <c r="E499" s="10">
        <v>33.5</v>
      </c>
      <c r="F499" s="10">
        <v>10</v>
      </c>
    </row>
    <row r="500" spans="1:6" x14ac:dyDescent="0.3">
      <c r="A500" s="8" t="s">
        <v>44</v>
      </c>
      <c r="B500" s="8" t="s">
        <v>43</v>
      </c>
      <c r="C500" s="8">
        <v>2004</v>
      </c>
      <c r="D500" s="9">
        <v>4.0880000000000001</v>
      </c>
      <c r="E500" s="10">
        <v>34.799999999999997</v>
      </c>
      <c r="F500" s="10">
        <v>10.3</v>
      </c>
    </row>
    <row r="501" spans="1:6" x14ac:dyDescent="0.3">
      <c r="A501" s="8" t="s">
        <v>44</v>
      </c>
      <c r="B501" s="8" t="s">
        <v>43</v>
      </c>
      <c r="C501" s="8">
        <v>2005</v>
      </c>
      <c r="D501" s="9">
        <v>4.1340000000000003</v>
      </c>
      <c r="E501" s="10">
        <v>35.5</v>
      </c>
      <c r="F501" s="10">
        <v>10.6</v>
      </c>
    </row>
    <row r="502" spans="1:6" x14ac:dyDescent="0.3">
      <c r="A502" s="8" t="s">
        <v>44</v>
      </c>
      <c r="B502" s="8" t="s">
        <v>43</v>
      </c>
      <c r="C502" s="8">
        <v>2006</v>
      </c>
      <c r="D502" s="9">
        <v>4.1849999999999996</v>
      </c>
      <c r="E502" s="10">
        <v>36.200000000000003</v>
      </c>
      <c r="F502" s="10">
        <v>11</v>
      </c>
    </row>
    <row r="503" spans="1:6" x14ac:dyDescent="0.3">
      <c r="A503" s="8" t="s">
        <v>44</v>
      </c>
      <c r="B503" s="8" t="s">
        <v>43</v>
      </c>
      <c r="C503" s="8">
        <v>2007</v>
      </c>
      <c r="D503" s="9">
        <v>4.2240000000000002</v>
      </c>
      <c r="E503" s="10">
        <v>36.799999999999997</v>
      </c>
      <c r="F503" s="10">
        <v>11.3</v>
      </c>
    </row>
    <row r="504" spans="1:6" x14ac:dyDescent="0.3">
      <c r="A504" s="8" t="s">
        <v>44</v>
      </c>
      <c r="B504" s="8" t="s">
        <v>43</v>
      </c>
      <c r="C504" s="8">
        <v>2008</v>
      </c>
      <c r="D504" s="9">
        <v>4.26</v>
      </c>
      <c r="E504" s="10">
        <v>36.5</v>
      </c>
      <c r="F504" s="10">
        <v>11.7</v>
      </c>
    </row>
    <row r="505" spans="1:6" x14ac:dyDescent="0.3">
      <c r="A505" s="8" t="s">
        <v>44</v>
      </c>
      <c r="B505" s="8" t="s">
        <v>43</v>
      </c>
      <c r="C505" s="8">
        <v>2009</v>
      </c>
      <c r="D505" s="9">
        <v>4.3029999999999999</v>
      </c>
      <c r="E505" s="10">
        <v>36.200000000000003</v>
      </c>
      <c r="F505" s="10">
        <v>12</v>
      </c>
    </row>
    <row r="506" spans="1:6" x14ac:dyDescent="0.3">
      <c r="A506" s="8" t="s">
        <v>44</v>
      </c>
      <c r="B506" s="8" t="s">
        <v>43</v>
      </c>
      <c r="C506" s="8">
        <v>2010</v>
      </c>
      <c r="D506" s="9">
        <v>4.351</v>
      </c>
      <c r="E506" s="10">
        <v>35.799999999999997</v>
      </c>
      <c r="F506" s="10">
        <v>12.4</v>
      </c>
    </row>
    <row r="507" spans="1:6" x14ac:dyDescent="0.3">
      <c r="A507" s="8" t="s">
        <v>44</v>
      </c>
      <c r="B507" s="8" t="s">
        <v>43</v>
      </c>
      <c r="C507" s="8">
        <v>2011</v>
      </c>
      <c r="D507" s="9">
        <v>4.3840000000000003</v>
      </c>
      <c r="E507" s="10">
        <v>35.4</v>
      </c>
      <c r="F507" s="10">
        <v>12.8</v>
      </c>
    </row>
    <row r="508" spans="1:6" x14ac:dyDescent="0.3">
      <c r="A508" s="8" t="s">
        <v>44</v>
      </c>
      <c r="B508" s="8" t="s">
        <v>43</v>
      </c>
      <c r="C508" s="8">
        <v>2012</v>
      </c>
      <c r="D508" s="9">
        <v>4.4080000000000004</v>
      </c>
      <c r="E508" s="10">
        <v>35</v>
      </c>
      <c r="F508" s="10">
        <v>13.2</v>
      </c>
    </row>
    <row r="509" spans="1:6" x14ac:dyDescent="0.3">
      <c r="A509" s="8" t="s">
        <v>44</v>
      </c>
      <c r="B509" s="8" t="s">
        <v>43</v>
      </c>
      <c r="C509" s="8">
        <v>2013</v>
      </c>
      <c r="D509" s="9">
        <v>4.4420000000000002</v>
      </c>
      <c r="E509" s="10">
        <v>34.6</v>
      </c>
      <c r="F509" s="10">
        <v>13.6</v>
      </c>
    </row>
    <row r="510" spans="1:6" x14ac:dyDescent="0.3">
      <c r="A510" s="8" t="s">
        <v>44</v>
      </c>
      <c r="B510" s="8" t="s">
        <v>43</v>
      </c>
      <c r="C510" s="8">
        <v>2014</v>
      </c>
      <c r="D510" s="9">
        <v>4.516</v>
      </c>
      <c r="E510" s="10">
        <v>34.200000000000003</v>
      </c>
      <c r="F510" s="10">
        <v>14</v>
      </c>
    </row>
    <row r="511" spans="1:6" x14ac:dyDescent="0.3">
      <c r="A511" s="8" t="s">
        <v>44</v>
      </c>
      <c r="B511" s="8" t="s">
        <v>43</v>
      </c>
      <c r="C511" s="8">
        <v>2015</v>
      </c>
      <c r="D511" s="9">
        <v>4.609</v>
      </c>
      <c r="E511" s="10">
        <v>33.799999999999997</v>
      </c>
      <c r="F511" s="10">
        <v>14.5</v>
      </c>
    </row>
    <row r="512" spans="1:6" x14ac:dyDescent="0.3">
      <c r="A512" s="8" t="s">
        <v>44</v>
      </c>
      <c r="B512" s="8" t="s">
        <v>43</v>
      </c>
      <c r="C512" s="8">
        <v>2016</v>
      </c>
      <c r="D512" s="9">
        <v>4.7140000000000004</v>
      </c>
      <c r="E512" s="10">
        <v>33.4</v>
      </c>
      <c r="F512" s="10">
        <v>15</v>
      </c>
    </row>
    <row r="513" spans="1:6" x14ac:dyDescent="0.3">
      <c r="A513" s="8" t="s">
        <v>44</v>
      </c>
      <c r="B513" s="8" t="s">
        <v>43</v>
      </c>
      <c r="C513" s="8">
        <v>2017</v>
      </c>
      <c r="D513" s="9">
        <v>4.8140000000000001</v>
      </c>
      <c r="E513" s="10">
        <v>33</v>
      </c>
      <c r="F513" s="10">
        <v>17</v>
      </c>
    </row>
    <row r="514" spans="1:6" x14ac:dyDescent="0.3">
      <c r="A514" s="8" t="s">
        <v>44</v>
      </c>
      <c r="B514" s="8" t="s">
        <v>43</v>
      </c>
      <c r="C514" s="8">
        <v>2018</v>
      </c>
      <c r="D514" s="9">
        <v>4.9009999999999998</v>
      </c>
      <c r="E514" s="10">
        <v>32.700000000000003</v>
      </c>
      <c r="F514" s="10">
        <v>19</v>
      </c>
    </row>
    <row r="515" spans="1:6" x14ac:dyDescent="0.3">
      <c r="A515" s="8" t="s">
        <v>44</v>
      </c>
      <c r="B515" s="8" t="s">
        <v>43</v>
      </c>
      <c r="C515" s="8">
        <v>2019</v>
      </c>
      <c r="D515" s="9">
        <v>4.9790000000000001</v>
      </c>
      <c r="E515" s="10">
        <v>32.4</v>
      </c>
      <c r="F515" s="10">
        <v>21</v>
      </c>
    </row>
    <row r="516" spans="1:6" x14ac:dyDescent="0.3">
      <c r="A516" s="8" t="s">
        <v>44</v>
      </c>
      <c r="B516" s="8" t="s">
        <v>43</v>
      </c>
      <c r="C516" s="8">
        <v>2020</v>
      </c>
      <c r="D516" s="9">
        <v>5.09</v>
      </c>
      <c r="E516" s="10">
        <v>32.1</v>
      </c>
      <c r="F516" s="10">
        <v>23</v>
      </c>
    </row>
    <row r="517" spans="1:6" x14ac:dyDescent="0.3">
      <c r="A517" s="8" t="s">
        <v>44</v>
      </c>
      <c r="B517" s="8" t="s">
        <v>43</v>
      </c>
      <c r="C517" s="8">
        <v>2021</v>
      </c>
      <c r="D517" s="9">
        <v>5.1109999999999998</v>
      </c>
      <c r="E517" s="10">
        <v>31.8</v>
      </c>
      <c r="F517" s="10">
        <v>26</v>
      </c>
    </row>
    <row r="518" spans="1:6" x14ac:dyDescent="0.3">
      <c r="A518" s="8" t="s">
        <v>44</v>
      </c>
      <c r="B518" s="8" t="s">
        <v>43</v>
      </c>
      <c r="C518" s="8">
        <v>2022</v>
      </c>
      <c r="D518" s="9">
        <v>5.117</v>
      </c>
      <c r="E518" s="10">
        <v>31.5</v>
      </c>
      <c r="F518" s="10">
        <v>30</v>
      </c>
    </row>
    <row r="519" spans="1:6" x14ac:dyDescent="0.3">
      <c r="A519" s="8" t="s">
        <v>44</v>
      </c>
      <c r="B519" s="8" t="s">
        <v>43</v>
      </c>
      <c r="C519" s="8">
        <v>2023</v>
      </c>
      <c r="D519" s="9">
        <v>5.2450000000000001</v>
      </c>
      <c r="E519" s="10">
        <v>31.2</v>
      </c>
      <c r="F519" s="10">
        <v>32</v>
      </c>
    </row>
    <row r="520" spans="1:6" x14ac:dyDescent="0.3">
      <c r="A520" s="8" t="s">
        <v>44</v>
      </c>
      <c r="B520" s="8" t="s">
        <v>43</v>
      </c>
      <c r="C520" s="8">
        <v>2024</v>
      </c>
      <c r="D520" s="9">
        <v>5.35</v>
      </c>
      <c r="E520" s="10">
        <v>30.9</v>
      </c>
      <c r="F520" s="10">
        <v>35</v>
      </c>
    </row>
    <row r="521" spans="1:6" x14ac:dyDescent="0.3">
      <c r="A521" s="8" t="s">
        <v>44</v>
      </c>
      <c r="B521" s="8" t="s">
        <v>43</v>
      </c>
      <c r="C521" s="8">
        <v>2025</v>
      </c>
      <c r="D521" s="9">
        <v>5.34</v>
      </c>
      <c r="E521" s="10">
        <v>30.6</v>
      </c>
      <c r="F521" s="10">
        <v>39.299999999999997</v>
      </c>
    </row>
    <row r="522" spans="1:6" x14ac:dyDescent="0.3">
      <c r="A522" s="8" t="s">
        <v>24</v>
      </c>
      <c r="B522" s="8" t="s">
        <v>45</v>
      </c>
      <c r="C522" s="8">
        <v>2000</v>
      </c>
      <c r="D522" s="9">
        <v>4.4909999999999997</v>
      </c>
      <c r="E522" s="10">
        <v>2</v>
      </c>
      <c r="F522" s="10">
        <v>7</v>
      </c>
    </row>
    <row r="523" spans="1:6" x14ac:dyDescent="0.3">
      <c r="A523" s="8" t="s">
        <v>24</v>
      </c>
      <c r="B523" s="8" t="s">
        <v>45</v>
      </c>
      <c r="C523" s="8">
        <v>2001</v>
      </c>
      <c r="D523" s="9">
        <v>4.5140000000000002</v>
      </c>
      <c r="E523" s="10">
        <v>2</v>
      </c>
      <c r="F523" s="10">
        <v>7.2</v>
      </c>
    </row>
    <row r="524" spans="1:6" x14ac:dyDescent="0.3">
      <c r="A524" s="8" t="s">
        <v>24</v>
      </c>
      <c r="B524" s="8" t="s">
        <v>45</v>
      </c>
      <c r="C524" s="8">
        <v>2002</v>
      </c>
      <c r="D524" s="9">
        <v>4.5380000000000003</v>
      </c>
      <c r="E524" s="10">
        <v>2</v>
      </c>
      <c r="F524" s="10">
        <v>7.4</v>
      </c>
    </row>
    <row r="525" spans="1:6" x14ac:dyDescent="0.3">
      <c r="A525" s="8" t="s">
        <v>24</v>
      </c>
      <c r="B525" s="8" t="s">
        <v>45</v>
      </c>
      <c r="C525" s="8">
        <v>2003</v>
      </c>
      <c r="D525" s="9">
        <v>4.5650000000000004</v>
      </c>
      <c r="E525" s="10">
        <v>1.9</v>
      </c>
      <c r="F525" s="10">
        <v>7.6</v>
      </c>
    </row>
    <row r="526" spans="1:6" x14ac:dyDescent="0.3">
      <c r="A526" s="8" t="s">
        <v>24</v>
      </c>
      <c r="B526" s="8" t="s">
        <v>45</v>
      </c>
      <c r="C526" s="8">
        <v>2004</v>
      </c>
      <c r="D526" s="9">
        <v>4.5919999999999996</v>
      </c>
      <c r="E526" s="10">
        <v>1.9</v>
      </c>
      <c r="F526" s="10">
        <v>7.8</v>
      </c>
    </row>
    <row r="527" spans="1:6" x14ac:dyDescent="0.3">
      <c r="A527" s="8" t="s">
        <v>24</v>
      </c>
      <c r="B527" s="8" t="s">
        <v>45</v>
      </c>
      <c r="C527" s="8">
        <v>2005</v>
      </c>
      <c r="D527" s="9">
        <v>4.6230000000000002</v>
      </c>
      <c r="E527" s="10">
        <v>1.8</v>
      </c>
      <c r="F527" s="10">
        <v>8.1999999999999993</v>
      </c>
    </row>
    <row r="528" spans="1:6" x14ac:dyDescent="0.3">
      <c r="A528" s="8" t="s">
        <v>24</v>
      </c>
      <c r="B528" s="8" t="s">
        <v>45</v>
      </c>
      <c r="C528" s="8">
        <v>2006</v>
      </c>
      <c r="D528" s="9">
        <v>4.6609999999999996</v>
      </c>
      <c r="E528" s="10">
        <v>1.8</v>
      </c>
      <c r="F528" s="10">
        <v>8.5</v>
      </c>
    </row>
    <row r="529" spans="1:6" x14ac:dyDescent="0.3">
      <c r="A529" s="8" t="s">
        <v>24</v>
      </c>
      <c r="B529" s="8" t="s">
        <v>45</v>
      </c>
      <c r="C529" s="8">
        <v>2007</v>
      </c>
      <c r="D529" s="9">
        <v>4.7089999999999996</v>
      </c>
      <c r="E529" s="10">
        <v>1.7</v>
      </c>
      <c r="F529" s="10">
        <v>8.8000000000000007</v>
      </c>
    </row>
    <row r="530" spans="1:6" x14ac:dyDescent="0.3">
      <c r="A530" s="8" t="s">
        <v>24</v>
      </c>
      <c r="B530" s="8" t="s">
        <v>45</v>
      </c>
      <c r="C530" s="8">
        <v>2008</v>
      </c>
      <c r="D530" s="9">
        <v>4.7679999999999998</v>
      </c>
      <c r="E530" s="10">
        <v>1.7</v>
      </c>
      <c r="F530" s="10">
        <v>9.1999999999999993</v>
      </c>
    </row>
    <row r="531" spans="1:6" x14ac:dyDescent="0.3">
      <c r="A531" s="8" t="s">
        <v>24</v>
      </c>
      <c r="B531" s="8" t="s">
        <v>45</v>
      </c>
      <c r="C531" s="8">
        <v>2009</v>
      </c>
      <c r="D531" s="9">
        <v>4.8289999999999997</v>
      </c>
      <c r="E531" s="10">
        <v>1.7</v>
      </c>
      <c r="F531" s="10">
        <v>9.8000000000000007</v>
      </c>
    </row>
    <row r="532" spans="1:6" x14ac:dyDescent="0.3">
      <c r="A532" s="8" t="s">
        <v>24</v>
      </c>
      <c r="B532" s="8" t="s">
        <v>45</v>
      </c>
      <c r="C532" s="8">
        <v>2010</v>
      </c>
      <c r="D532" s="9">
        <v>4.8890000000000002</v>
      </c>
      <c r="E532" s="10">
        <v>1.6</v>
      </c>
      <c r="F532" s="10">
        <v>10.4</v>
      </c>
    </row>
    <row r="533" spans="1:6" x14ac:dyDescent="0.3">
      <c r="A533" s="8" t="s">
        <v>24</v>
      </c>
      <c r="B533" s="8" t="s">
        <v>45</v>
      </c>
      <c r="C533" s="8">
        <v>2011</v>
      </c>
      <c r="D533" s="9">
        <v>4.9530000000000003</v>
      </c>
      <c r="E533" s="10">
        <v>1.6</v>
      </c>
      <c r="F533" s="10">
        <v>11</v>
      </c>
    </row>
    <row r="534" spans="1:6" x14ac:dyDescent="0.3">
      <c r="A534" s="8" t="s">
        <v>24</v>
      </c>
      <c r="B534" s="8" t="s">
        <v>45</v>
      </c>
      <c r="C534" s="8">
        <v>2012</v>
      </c>
      <c r="D534" s="9">
        <v>5.0190000000000001</v>
      </c>
      <c r="E534" s="10">
        <v>1.5</v>
      </c>
      <c r="F534" s="10">
        <v>11.6</v>
      </c>
    </row>
    <row r="535" spans="1:6" x14ac:dyDescent="0.3">
      <c r="A535" s="8" t="s">
        <v>24</v>
      </c>
      <c r="B535" s="8" t="s">
        <v>45</v>
      </c>
      <c r="C535" s="8">
        <v>2013</v>
      </c>
      <c r="D535" s="9">
        <v>5.08</v>
      </c>
      <c r="E535" s="10">
        <v>1.5</v>
      </c>
      <c r="F535" s="10">
        <v>12.2</v>
      </c>
    </row>
    <row r="536" spans="1:6" x14ac:dyDescent="0.3">
      <c r="A536" s="8" t="s">
        <v>24</v>
      </c>
      <c r="B536" s="8" t="s">
        <v>45</v>
      </c>
      <c r="C536" s="8">
        <v>2014</v>
      </c>
      <c r="D536" s="9">
        <v>5.1369999999999996</v>
      </c>
      <c r="E536" s="10">
        <v>1.4</v>
      </c>
      <c r="F536" s="10">
        <v>13</v>
      </c>
    </row>
    <row r="537" spans="1:6" x14ac:dyDescent="0.3">
      <c r="A537" s="8" t="s">
        <v>24</v>
      </c>
      <c r="B537" s="8" t="s">
        <v>45</v>
      </c>
      <c r="C537" s="8">
        <v>2015</v>
      </c>
      <c r="D537" s="9">
        <v>5.1890000000000001</v>
      </c>
      <c r="E537" s="10">
        <v>1.4</v>
      </c>
      <c r="F537" s="10">
        <v>14</v>
      </c>
    </row>
    <row r="538" spans="1:6" x14ac:dyDescent="0.3">
      <c r="A538" s="8" t="s">
        <v>24</v>
      </c>
      <c r="B538" s="8" t="s">
        <v>45</v>
      </c>
      <c r="C538" s="8">
        <v>2016</v>
      </c>
      <c r="D538" s="9">
        <v>5.2350000000000003</v>
      </c>
      <c r="E538" s="10">
        <v>1.3</v>
      </c>
      <c r="F538" s="10">
        <v>15</v>
      </c>
    </row>
    <row r="539" spans="1:6" x14ac:dyDescent="0.3">
      <c r="A539" s="8" t="s">
        <v>24</v>
      </c>
      <c r="B539" s="8" t="s">
        <v>45</v>
      </c>
      <c r="C539" s="8">
        <v>2017</v>
      </c>
      <c r="D539" s="9">
        <v>5.2770000000000001</v>
      </c>
      <c r="E539" s="10">
        <v>1.3</v>
      </c>
      <c r="F539" s="10">
        <v>16.2</v>
      </c>
    </row>
    <row r="540" spans="1:6" x14ac:dyDescent="0.3">
      <c r="A540" s="8" t="s">
        <v>24</v>
      </c>
      <c r="B540" s="8" t="s">
        <v>45</v>
      </c>
      <c r="C540" s="8">
        <v>2018</v>
      </c>
      <c r="D540" s="9">
        <v>5.3120000000000003</v>
      </c>
      <c r="E540" s="10">
        <v>1.2</v>
      </c>
      <c r="F540" s="10">
        <v>18</v>
      </c>
    </row>
    <row r="541" spans="1:6" x14ac:dyDescent="0.3">
      <c r="A541" s="8" t="s">
        <v>24</v>
      </c>
      <c r="B541" s="8" t="s">
        <v>45</v>
      </c>
      <c r="C541" s="8">
        <v>2019</v>
      </c>
      <c r="D541" s="9">
        <v>5.3479999999999999</v>
      </c>
      <c r="E541" s="10">
        <v>1.2</v>
      </c>
      <c r="F541" s="10">
        <v>20.2</v>
      </c>
    </row>
    <row r="542" spans="1:6" x14ac:dyDescent="0.3">
      <c r="A542" s="8" t="s">
        <v>24</v>
      </c>
      <c r="B542" s="8" t="s">
        <v>45</v>
      </c>
      <c r="C542" s="8">
        <v>2020</v>
      </c>
      <c r="D542" s="9">
        <v>5.3789999999999996</v>
      </c>
      <c r="E542" s="10">
        <v>1.1000000000000001</v>
      </c>
      <c r="F542" s="10">
        <v>22.5</v>
      </c>
    </row>
    <row r="543" spans="1:6" x14ac:dyDescent="0.3">
      <c r="A543" s="8" t="s">
        <v>24</v>
      </c>
      <c r="B543" s="8" t="s">
        <v>45</v>
      </c>
      <c r="C543" s="8">
        <v>2021</v>
      </c>
      <c r="D543" s="9">
        <v>5.4080000000000004</v>
      </c>
      <c r="E543" s="10">
        <v>1.1000000000000001</v>
      </c>
      <c r="F543" s="10">
        <v>24.8</v>
      </c>
    </row>
    <row r="544" spans="1:6" x14ac:dyDescent="0.3">
      <c r="A544" s="8" t="s">
        <v>24</v>
      </c>
      <c r="B544" s="8" t="s">
        <v>45</v>
      </c>
      <c r="C544" s="8">
        <v>2022</v>
      </c>
      <c r="D544" s="9">
        <v>5.4569999999999999</v>
      </c>
      <c r="E544" s="10">
        <v>1</v>
      </c>
      <c r="F544" s="10">
        <v>23.6</v>
      </c>
    </row>
    <row r="545" spans="1:6" x14ac:dyDescent="0.3">
      <c r="A545" s="8" t="s">
        <v>24</v>
      </c>
      <c r="B545" s="8" t="s">
        <v>45</v>
      </c>
      <c r="C545" s="8">
        <v>2023</v>
      </c>
      <c r="D545" s="9">
        <v>5.52</v>
      </c>
      <c r="E545" s="10">
        <v>1</v>
      </c>
      <c r="F545" s="10">
        <v>22.4</v>
      </c>
    </row>
    <row r="546" spans="1:6" x14ac:dyDescent="0.3">
      <c r="A546" s="8" t="s">
        <v>24</v>
      </c>
      <c r="B546" s="8" t="s">
        <v>45</v>
      </c>
      <c r="C546" s="8">
        <v>2024</v>
      </c>
      <c r="D546" s="9">
        <v>5.57</v>
      </c>
      <c r="E546" s="10">
        <v>0.9</v>
      </c>
      <c r="F546" s="10">
        <v>21.8</v>
      </c>
    </row>
    <row r="547" spans="1:6" x14ac:dyDescent="0.3">
      <c r="A547" s="8" t="s">
        <v>24</v>
      </c>
      <c r="B547" s="8" t="s">
        <v>45</v>
      </c>
      <c r="C547" s="8">
        <v>2025</v>
      </c>
      <c r="D547" s="9">
        <v>5.62</v>
      </c>
      <c r="E547" s="10">
        <v>0.9</v>
      </c>
      <c r="F547" s="10">
        <v>19.5</v>
      </c>
    </row>
    <row r="548" spans="1:6" x14ac:dyDescent="0.3">
      <c r="A548" s="8" t="s">
        <v>16</v>
      </c>
      <c r="B548" s="8" t="s">
        <v>46</v>
      </c>
      <c r="C548" s="8">
        <v>2000</v>
      </c>
      <c r="D548" s="9">
        <v>2.282</v>
      </c>
      <c r="E548" s="10">
        <v>50</v>
      </c>
      <c r="F548" s="10">
        <v>2</v>
      </c>
    </row>
    <row r="549" spans="1:6" x14ac:dyDescent="0.3">
      <c r="A549" s="8" t="s">
        <v>16</v>
      </c>
      <c r="B549" s="8" t="s">
        <v>46</v>
      </c>
      <c r="C549" s="8">
        <v>2001</v>
      </c>
      <c r="D549" s="9">
        <v>2.31</v>
      </c>
      <c r="E549" s="10">
        <v>52</v>
      </c>
      <c r="F549" s="10">
        <v>2.5</v>
      </c>
    </row>
    <row r="550" spans="1:6" x14ac:dyDescent="0.3">
      <c r="A550" s="8" t="s">
        <v>16</v>
      </c>
      <c r="B550" s="8" t="s">
        <v>46</v>
      </c>
      <c r="C550" s="8">
        <v>2002</v>
      </c>
      <c r="D550" s="9">
        <v>2.3370000000000002</v>
      </c>
      <c r="E550" s="10">
        <v>53</v>
      </c>
      <c r="F550" s="10">
        <v>3</v>
      </c>
    </row>
    <row r="551" spans="1:6" x14ac:dyDescent="0.3">
      <c r="A551" s="8" t="s">
        <v>16</v>
      </c>
      <c r="B551" s="8" t="s">
        <v>46</v>
      </c>
      <c r="C551" s="8">
        <v>2003</v>
      </c>
      <c r="D551" s="9">
        <v>2.3639999999999999</v>
      </c>
      <c r="E551" s="10">
        <v>54</v>
      </c>
      <c r="F551" s="10">
        <v>3.2</v>
      </c>
    </row>
    <row r="552" spans="1:6" x14ac:dyDescent="0.3">
      <c r="A552" s="8" t="s">
        <v>16</v>
      </c>
      <c r="B552" s="8" t="s">
        <v>46</v>
      </c>
      <c r="C552" s="8">
        <v>2004</v>
      </c>
      <c r="D552" s="9">
        <v>2.4049999999999998</v>
      </c>
      <c r="E552" s="10">
        <v>55</v>
      </c>
      <c r="F552" s="10">
        <v>3.5</v>
      </c>
    </row>
    <row r="553" spans="1:6" x14ac:dyDescent="0.3">
      <c r="A553" s="8" t="s">
        <v>16</v>
      </c>
      <c r="B553" s="8" t="s">
        <v>46</v>
      </c>
      <c r="C553" s="8">
        <v>2005</v>
      </c>
      <c r="D553" s="9">
        <v>2.46</v>
      </c>
      <c r="E553" s="10">
        <v>56</v>
      </c>
      <c r="F553" s="10">
        <v>3.8</v>
      </c>
    </row>
    <row r="554" spans="1:6" x14ac:dyDescent="0.3">
      <c r="A554" s="8" t="s">
        <v>16</v>
      </c>
      <c r="B554" s="8" t="s">
        <v>46</v>
      </c>
      <c r="C554" s="8">
        <v>2006</v>
      </c>
      <c r="D554" s="9">
        <v>2.5150000000000001</v>
      </c>
      <c r="E554" s="10">
        <v>57</v>
      </c>
      <c r="F554" s="10">
        <v>4.0999999999999996</v>
      </c>
    </row>
    <row r="555" spans="1:6" x14ac:dyDescent="0.3">
      <c r="A555" s="8" t="s">
        <v>16</v>
      </c>
      <c r="B555" s="8" t="s">
        <v>46</v>
      </c>
      <c r="C555" s="8">
        <v>2007</v>
      </c>
      <c r="D555" s="9">
        <v>2.57</v>
      </c>
      <c r="E555" s="10">
        <v>58</v>
      </c>
      <c r="F555" s="10">
        <v>4.4000000000000004</v>
      </c>
    </row>
    <row r="556" spans="1:6" x14ac:dyDescent="0.3">
      <c r="A556" s="8" t="s">
        <v>16</v>
      </c>
      <c r="B556" s="8" t="s">
        <v>46</v>
      </c>
      <c r="C556" s="8">
        <v>2008</v>
      </c>
      <c r="D556" s="9">
        <v>2.6259999999999999</v>
      </c>
      <c r="E556" s="10">
        <v>57</v>
      </c>
      <c r="F556" s="10">
        <v>4.7</v>
      </c>
    </row>
    <row r="557" spans="1:6" x14ac:dyDescent="0.3">
      <c r="A557" s="8" t="s">
        <v>16</v>
      </c>
      <c r="B557" s="8" t="s">
        <v>46</v>
      </c>
      <c r="C557" s="8">
        <v>2009</v>
      </c>
      <c r="D557" s="9">
        <v>2.6850000000000001</v>
      </c>
      <c r="E557" s="10">
        <v>56</v>
      </c>
      <c r="F557" s="10">
        <v>5</v>
      </c>
    </row>
    <row r="558" spans="1:6" x14ac:dyDescent="0.3">
      <c r="A558" s="8" t="s">
        <v>16</v>
      </c>
      <c r="B558" s="8" t="s">
        <v>46</v>
      </c>
      <c r="C558" s="8">
        <v>2010</v>
      </c>
      <c r="D558" s="9">
        <v>2.7570000000000001</v>
      </c>
      <c r="E558" s="10">
        <v>55</v>
      </c>
      <c r="F558" s="10">
        <v>5.4</v>
      </c>
    </row>
    <row r="559" spans="1:6" x14ac:dyDescent="0.3">
      <c r="A559" s="8" t="s">
        <v>16</v>
      </c>
      <c r="B559" s="8" t="s">
        <v>46</v>
      </c>
      <c r="C559" s="8">
        <v>2011</v>
      </c>
      <c r="D559" s="9">
        <v>3.077</v>
      </c>
      <c r="E559" s="10">
        <v>54</v>
      </c>
      <c r="F559" s="10">
        <v>5.8</v>
      </c>
    </row>
    <row r="560" spans="1:6" x14ac:dyDescent="0.3">
      <c r="A560" s="8" t="s">
        <v>16</v>
      </c>
      <c r="B560" s="8" t="s">
        <v>46</v>
      </c>
      <c r="C560" s="8">
        <v>2012</v>
      </c>
      <c r="D560" s="9">
        <v>3.5470000000000002</v>
      </c>
      <c r="E560" s="10">
        <v>53.5</v>
      </c>
      <c r="F560" s="10">
        <v>6.2</v>
      </c>
    </row>
    <row r="561" spans="1:6" x14ac:dyDescent="0.3">
      <c r="A561" s="8" t="s">
        <v>16</v>
      </c>
      <c r="B561" s="8" t="s">
        <v>46</v>
      </c>
      <c r="C561" s="8">
        <v>2013</v>
      </c>
      <c r="D561" s="9">
        <v>3.8340000000000001</v>
      </c>
      <c r="E561" s="10">
        <v>53</v>
      </c>
      <c r="F561" s="10">
        <v>6.6</v>
      </c>
    </row>
    <row r="562" spans="1:6" x14ac:dyDescent="0.3">
      <c r="A562" s="8" t="s">
        <v>16</v>
      </c>
      <c r="B562" s="8" t="s">
        <v>46</v>
      </c>
      <c r="C562" s="8">
        <v>2014</v>
      </c>
      <c r="D562" s="9">
        <v>3.992</v>
      </c>
      <c r="E562" s="10">
        <v>52.5</v>
      </c>
      <c r="F562" s="10">
        <v>7</v>
      </c>
    </row>
    <row r="563" spans="1:6" x14ac:dyDescent="0.3">
      <c r="A563" s="8" t="s">
        <v>16</v>
      </c>
      <c r="B563" s="8" t="s">
        <v>46</v>
      </c>
      <c r="C563" s="8">
        <v>2015</v>
      </c>
      <c r="D563" s="9">
        <v>4.1849999999999996</v>
      </c>
      <c r="E563" s="10">
        <v>52</v>
      </c>
      <c r="F563" s="10">
        <v>7.4</v>
      </c>
    </row>
    <row r="564" spans="1:6" x14ac:dyDescent="0.3">
      <c r="A564" s="8" t="s">
        <v>16</v>
      </c>
      <c r="B564" s="8" t="s">
        <v>46</v>
      </c>
      <c r="C564" s="8">
        <v>2016</v>
      </c>
      <c r="D564" s="9">
        <v>4.391</v>
      </c>
      <c r="E564" s="10">
        <v>51.5</v>
      </c>
      <c r="F564" s="10">
        <v>7.8</v>
      </c>
    </row>
    <row r="565" spans="1:6" x14ac:dyDescent="0.3">
      <c r="A565" s="8" t="s">
        <v>16</v>
      </c>
      <c r="B565" s="8" t="s">
        <v>46</v>
      </c>
      <c r="C565" s="8">
        <v>2017</v>
      </c>
      <c r="D565" s="9">
        <v>4.5369999999999999</v>
      </c>
      <c r="E565" s="10">
        <v>50.8</v>
      </c>
      <c r="F565" s="10">
        <v>8.1999999999999993</v>
      </c>
    </row>
    <row r="566" spans="1:6" x14ac:dyDescent="0.3">
      <c r="A566" s="8" t="s">
        <v>16</v>
      </c>
      <c r="B566" s="8" t="s">
        <v>46</v>
      </c>
      <c r="C566" s="8">
        <v>2018</v>
      </c>
      <c r="D566" s="9">
        <v>4.5979999999999999</v>
      </c>
      <c r="E566" s="10">
        <v>50</v>
      </c>
      <c r="F566" s="10">
        <v>8.6</v>
      </c>
    </row>
    <row r="567" spans="1:6" x14ac:dyDescent="0.3">
      <c r="A567" s="8" t="s">
        <v>16</v>
      </c>
      <c r="B567" s="8" t="s">
        <v>46</v>
      </c>
      <c r="C567" s="8">
        <v>2019</v>
      </c>
      <c r="D567" s="9">
        <v>4.5910000000000002</v>
      </c>
      <c r="E567" s="10">
        <v>49.3</v>
      </c>
      <c r="F567" s="10">
        <v>9</v>
      </c>
    </row>
    <row r="568" spans="1:6" x14ac:dyDescent="0.3">
      <c r="A568" s="8" t="s">
        <v>16</v>
      </c>
      <c r="B568" s="8" t="s">
        <v>46</v>
      </c>
      <c r="C568" s="8">
        <v>2020</v>
      </c>
      <c r="D568" s="9">
        <v>4.5220000000000002</v>
      </c>
      <c r="E568" s="10">
        <v>48.6</v>
      </c>
      <c r="F568" s="10">
        <v>9.4</v>
      </c>
    </row>
    <row r="569" spans="1:6" x14ac:dyDescent="0.3">
      <c r="A569" s="8" t="s">
        <v>16</v>
      </c>
      <c r="B569" s="8" t="s">
        <v>46</v>
      </c>
      <c r="C569" s="8">
        <v>2021</v>
      </c>
      <c r="D569" s="9">
        <v>4.5</v>
      </c>
      <c r="E569" s="10">
        <v>47.9</v>
      </c>
      <c r="F569" s="10">
        <v>9.8000000000000007</v>
      </c>
    </row>
    <row r="570" spans="1:6" x14ac:dyDescent="0.3">
      <c r="A570" s="8" t="s">
        <v>16</v>
      </c>
      <c r="B570" s="8" t="s">
        <v>46</v>
      </c>
      <c r="C570" s="8">
        <v>2022</v>
      </c>
      <c r="D570" s="9">
        <v>4.7300000000000004</v>
      </c>
      <c r="E570" s="10">
        <v>47.2</v>
      </c>
      <c r="F570" s="10">
        <v>10.199999999999999</v>
      </c>
    </row>
    <row r="571" spans="1:6" x14ac:dyDescent="0.3">
      <c r="A571" s="8" t="s">
        <v>16</v>
      </c>
      <c r="B571" s="8" t="s">
        <v>46</v>
      </c>
      <c r="C571" s="8">
        <v>2023</v>
      </c>
      <c r="D571" s="9">
        <v>4.96</v>
      </c>
      <c r="E571" s="10">
        <v>46.5</v>
      </c>
      <c r="F571" s="10">
        <v>10.6</v>
      </c>
    </row>
    <row r="572" spans="1:6" x14ac:dyDescent="0.3">
      <c r="A572" s="8" t="s">
        <v>16</v>
      </c>
      <c r="B572" s="8" t="s">
        <v>46</v>
      </c>
      <c r="C572" s="8">
        <v>2024</v>
      </c>
      <c r="D572" s="9">
        <v>5.26</v>
      </c>
      <c r="E572" s="10">
        <v>45.8</v>
      </c>
      <c r="F572" s="10">
        <v>11</v>
      </c>
    </row>
    <row r="573" spans="1:6" x14ac:dyDescent="0.3">
      <c r="A573" s="8" t="s">
        <v>16</v>
      </c>
      <c r="B573" s="8" t="s">
        <v>46</v>
      </c>
      <c r="C573" s="8">
        <v>2025</v>
      </c>
      <c r="D573" s="9">
        <v>5.3</v>
      </c>
      <c r="E573" s="10">
        <v>45</v>
      </c>
      <c r="F573" s="10">
        <v>3.6</v>
      </c>
    </row>
    <row r="574" spans="1:6" x14ac:dyDescent="0.3">
      <c r="A574" s="8" t="s">
        <v>16</v>
      </c>
      <c r="B574" s="8" t="s">
        <v>47</v>
      </c>
      <c r="C574" s="8">
        <v>2000</v>
      </c>
      <c r="D574" s="9">
        <v>154.88</v>
      </c>
      <c r="E574" s="10">
        <v>35</v>
      </c>
      <c r="F574" s="10">
        <v>1</v>
      </c>
    </row>
    <row r="575" spans="1:6" x14ac:dyDescent="0.3">
      <c r="A575" s="8" t="s">
        <v>16</v>
      </c>
      <c r="B575" s="8" t="s">
        <v>47</v>
      </c>
      <c r="C575" s="8">
        <v>2001</v>
      </c>
      <c r="D575" s="9">
        <v>159.27000000000001</v>
      </c>
      <c r="E575" s="10">
        <v>36</v>
      </c>
      <c r="F575" s="10">
        <v>1.2</v>
      </c>
    </row>
    <row r="576" spans="1:6" x14ac:dyDescent="0.3">
      <c r="A576" s="8" t="s">
        <v>16</v>
      </c>
      <c r="B576" s="8" t="s">
        <v>47</v>
      </c>
      <c r="C576" s="8">
        <v>2002</v>
      </c>
      <c r="D576" s="9">
        <v>163.22</v>
      </c>
      <c r="E576" s="10">
        <v>36.5</v>
      </c>
      <c r="F576" s="10">
        <v>1.4</v>
      </c>
    </row>
    <row r="577" spans="1:6" x14ac:dyDescent="0.3">
      <c r="A577" s="8" t="s">
        <v>16</v>
      </c>
      <c r="B577" s="8" t="s">
        <v>47</v>
      </c>
      <c r="C577" s="8">
        <v>2003</v>
      </c>
      <c r="D577" s="9">
        <v>167.11</v>
      </c>
      <c r="E577" s="10">
        <v>37</v>
      </c>
      <c r="F577" s="10">
        <v>1.7</v>
      </c>
    </row>
    <row r="578" spans="1:6" x14ac:dyDescent="0.3">
      <c r="A578" s="8" t="s">
        <v>16</v>
      </c>
      <c r="B578" s="8" t="s">
        <v>47</v>
      </c>
      <c r="C578" s="8">
        <v>2004</v>
      </c>
      <c r="D578" s="9">
        <v>171.29</v>
      </c>
      <c r="E578" s="10">
        <v>37.5</v>
      </c>
      <c r="F578" s="10">
        <v>2</v>
      </c>
    </row>
    <row r="579" spans="1:6" x14ac:dyDescent="0.3">
      <c r="A579" s="8" t="s">
        <v>16</v>
      </c>
      <c r="B579" s="8" t="s">
        <v>47</v>
      </c>
      <c r="C579" s="8">
        <v>2005</v>
      </c>
      <c r="D579" s="9">
        <v>175.45</v>
      </c>
      <c r="E579" s="10">
        <v>38</v>
      </c>
      <c r="F579" s="10">
        <v>2.4</v>
      </c>
    </row>
    <row r="580" spans="1:6" x14ac:dyDescent="0.3">
      <c r="A580" s="8" t="s">
        <v>16</v>
      </c>
      <c r="B580" s="8" t="s">
        <v>47</v>
      </c>
      <c r="C580" s="8">
        <v>2006</v>
      </c>
      <c r="D580" s="9">
        <v>179.68</v>
      </c>
      <c r="E580" s="10">
        <v>38.5</v>
      </c>
      <c r="F580" s="10">
        <v>2.8</v>
      </c>
    </row>
    <row r="581" spans="1:6" x14ac:dyDescent="0.3">
      <c r="A581" s="8" t="s">
        <v>16</v>
      </c>
      <c r="B581" s="8" t="s">
        <v>47</v>
      </c>
      <c r="C581" s="8">
        <v>2007</v>
      </c>
      <c r="D581" s="9">
        <v>184.49</v>
      </c>
      <c r="E581" s="10">
        <v>39</v>
      </c>
      <c r="F581" s="10">
        <v>3.3</v>
      </c>
    </row>
    <row r="582" spans="1:6" x14ac:dyDescent="0.3">
      <c r="A582" s="8" t="s">
        <v>16</v>
      </c>
      <c r="B582" s="8" t="s">
        <v>47</v>
      </c>
      <c r="C582" s="8">
        <v>2008</v>
      </c>
      <c r="D582" s="9">
        <v>189.5</v>
      </c>
      <c r="E582" s="10">
        <v>39.5</v>
      </c>
      <c r="F582" s="10">
        <v>3.7</v>
      </c>
    </row>
    <row r="583" spans="1:6" x14ac:dyDescent="0.3">
      <c r="A583" s="8" t="s">
        <v>16</v>
      </c>
      <c r="B583" s="8" t="s">
        <v>47</v>
      </c>
      <c r="C583" s="8">
        <v>2009</v>
      </c>
      <c r="D583" s="9">
        <v>194.38</v>
      </c>
      <c r="E583" s="10">
        <v>40</v>
      </c>
      <c r="F583" s="10">
        <v>4.0999999999999996</v>
      </c>
    </row>
    <row r="584" spans="1:6" x14ac:dyDescent="0.3">
      <c r="A584" s="8" t="s">
        <v>16</v>
      </c>
      <c r="B584" s="8" t="s">
        <v>47</v>
      </c>
      <c r="C584" s="8">
        <v>2010</v>
      </c>
      <c r="D584" s="9">
        <v>199.24</v>
      </c>
      <c r="E584" s="10">
        <v>40.5</v>
      </c>
      <c r="F584" s="10">
        <v>4.5999999999999996</v>
      </c>
    </row>
    <row r="585" spans="1:6" x14ac:dyDescent="0.3">
      <c r="A585" s="8" t="s">
        <v>16</v>
      </c>
      <c r="B585" s="8" t="s">
        <v>47</v>
      </c>
      <c r="C585" s="8">
        <v>2011</v>
      </c>
      <c r="D585" s="9">
        <v>203.75</v>
      </c>
      <c r="E585" s="10">
        <v>41</v>
      </c>
      <c r="F585" s="10">
        <v>5</v>
      </c>
    </row>
    <row r="586" spans="1:6" x14ac:dyDescent="0.3">
      <c r="A586" s="8" t="s">
        <v>16</v>
      </c>
      <c r="B586" s="8" t="s">
        <v>47</v>
      </c>
      <c r="C586" s="8">
        <v>2012</v>
      </c>
      <c r="D586" s="9">
        <v>207.67</v>
      </c>
      <c r="E586" s="10">
        <v>41.5</v>
      </c>
      <c r="F586" s="10">
        <v>5.5</v>
      </c>
    </row>
    <row r="587" spans="1:6" x14ac:dyDescent="0.3">
      <c r="A587" s="8" t="s">
        <v>16</v>
      </c>
      <c r="B587" s="8" t="s">
        <v>47</v>
      </c>
      <c r="C587" s="8">
        <v>2013</v>
      </c>
      <c r="D587" s="9">
        <v>211.07</v>
      </c>
      <c r="E587" s="10">
        <v>42</v>
      </c>
      <c r="F587" s="10">
        <v>6</v>
      </c>
    </row>
    <row r="588" spans="1:6" x14ac:dyDescent="0.3">
      <c r="A588" s="8" t="s">
        <v>16</v>
      </c>
      <c r="B588" s="8" t="s">
        <v>47</v>
      </c>
      <c r="C588" s="8">
        <v>2014</v>
      </c>
      <c r="D588" s="9">
        <v>214.26</v>
      </c>
      <c r="E588" s="10">
        <v>42.5</v>
      </c>
      <c r="F588" s="10">
        <v>6.5</v>
      </c>
    </row>
    <row r="589" spans="1:6" x14ac:dyDescent="0.3">
      <c r="A589" s="8" t="s">
        <v>16</v>
      </c>
      <c r="B589" s="8" t="s">
        <v>47</v>
      </c>
      <c r="C589" s="8">
        <v>2015</v>
      </c>
      <c r="D589" s="9">
        <v>217.29</v>
      </c>
      <c r="E589" s="10">
        <v>43</v>
      </c>
      <c r="F589" s="10">
        <v>7</v>
      </c>
    </row>
    <row r="590" spans="1:6" x14ac:dyDescent="0.3">
      <c r="A590" s="8" t="s">
        <v>16</v>
      </c>
      <c r="B590" s="8" t="s">
        <v>47</v>
      </c>
      <c r="C590" s="8">
        <v>2016</v>
      </c>
      <c r="D590" s="9">
        <v>220.14</v>
      </c>
      <c r="E590" s="10">
        <v>43</v>
      </c>
      <c r="F590" s="10">
        <v>7.5</v>
      </c>
    </row>
    <row r="591" spans="1:6" x14ac:dyDescent="0.3">
      <c r="A591" s="8" t="s">
        <v>16</v>
      </c>
      <c r="B591" s="8" t="s">
        <v>47</v>
      </c>
      <c r="C591" s="8">
        <v>2017</v>
      </c>
      <c r="D591" s="9">
        <v>223.27</v>
      </c>
      <c r="E591" s="10">
        <v>42.5</v>
      </c>
      <c r="F591" s="10">
        <v>8</v>
      </c>
    </row>
    <row r="592" spans="1:6" x14ac:dyDescent="0.3">
      <c r="A592" s="8" t="s">
        <v>16</v>
      </c>
      <c r="B592" s="8" t="s">
        <v>47</v>
      </c>
      <c r="C592" s="8">
        <v>2018</v>
      </c>
      <c r="D592" s="9">
        <v>226.93</v>
      </c>
      <c r="E592" s="10">
        <v>42</v>
      </c>
      <c r="F592" s="10">
        <v>8.5</v>
      </c>
    </row>
    <row r="593" spans="1:6" x14ac:dyDescent="0.3">
      <c r="A593" s="8" t="s">
        <v>16</v>
      </c>
      <c r="B593" s="8" t="s">
        <v>47</v>
      </c>
      <c r="C593" s="8">
        <v>2019</v>
      </c>
      <c r="D593" s="9">
        <v>230.8</v>
      </c>
      <c r="E593" s="10">
        <v>41.5</v>
      </c>
      <c r="F593" s="10">
        <v>9</v>
      </c>
    </row>
    <row r="594" spans="1:6" x14ac:dyDescent="0.3">
      <c r="A594" s="8" t="s">
        <v>16</v>
      </c>
      <c r="B594" s="8" t="s">
        <v>47</v>
      </c>
      <c r="C594" s="8">
        <v>2020</v>
      </c>
      <c r="D594" s="9">
        <v>235</v>
      </c>
      <c r="E594" s="10">
        <v>41</v>
      </c>
      <c r="F594" s="10">
        <v>9.5</v>
      </c>
    </row>
    <row r="595" spans="1:6" x14ac:dyDescent="0.3">
      <c r="A595" s="8" t="s">
        <v>16</v>
      </c>
      <c r="B595" s="8" t="s">
        <v>47</v>
      </c>
      <c r="C595" s="8">
        <v>2021</v>
      </c>
      <c r="D595" s="9">
        <v>239.48</v>
      </c>
      <c r="E595" s="10">
        <v>40.5</v>
      </c>
      <c r="F595" s="10">
        <v>9</v>
      </c>
    </row>
    <row r="596" spans="1:6" x14ac:dyDescent="0.3">
      <c r="A596" s="8" t="s">
        <v>16</v>
      </c>
      <c r="B596" s="8" t="s">
        <v>47</v>
      </c>
      <c r="C596" s="8">
        <v>2022</v>
      </c>
      <c r="D596" s="9">
        <v>243.7</v>
      </c>
      <c r="E596" s="10">
        <v>40</v>
      </c>
      <c r="F596" s="10">
        <v>8.5</v>
      </c>
    </row>
    <row r="597" spans="1:6" x14ac:dyDescent="0.3">
      <c r="A597" s="8" t="s">
        <v>16</v>
      </c>
      <c r="B597" s="8" t="s">
        <v>47</v>
      </c>
      <c r="C597" s="8">
        <v>2023</v>
      </c>
      <c r="D597" s="9">
        <v>247.5</v>
      </c>
      <c r="E597" s="10">
        <v>39.5</v>
      </c>
      <c r="F597" s="10">
        <v>7.8</v>
      </c>
    </row>
    <row r="598" spans="1:6" x14ac:dyDescent="0.3">
      <c r="A598" s="8" t="s">
        <v>16</v>
      </c>
      <c r="B598" s="8" t="s">
        <v>47</v>
      </c>
      <c r="C598" s="8">
        <v>2024</v>
      </c>
      <c r="D598" s="9">
        <v>251.26</v>
      </c>
      <c r="E598" s="10">
        <v>39</v>
      </c>
      <c r="F598" s="10">
        <v>7</v>
      </c>
    </row>
    <row r="599" spans="1:6" x14ac:dyDescent="0.3">
      <c r="A599" s="8" t="s">
        <v>16</v>
      </c>
      <c r="B599" s="8" t="s">
        <v>47</v>
      </c>
      <c r="C599" s="8">
        <v>2025</v>
      </c>
      <c r="D599" s="9">
        <v>255.21</v>
      </c>
      <c r="E599" s="10">
        <v>38.5</v>
      </c>
      <c r="F599" s="10">
        <v>6.3</v>
      </c>
    </row>
    <row r="600" spans="1:6" x14ac:dyDescent="0.3">
      <c r="A600" s="8" t="s">
        <v>16</v>
      </c>
      <c r="B600" s="8" t="s">
        <v>48</v>
      </c>
      <c r="C600" s="8">
        <v>2000</v>
      </c>
      <c r="D600" s="9">
        <v>0.64500000000000002</v>
      </c>
      <c r="E600" s="10">
        <v>55</v>
      </c>
      <c r="F600" s="10">
        <v>1</v>
      </c>
    </row>
    <row r="601" spans="1:6" x14ac:dyDescent="0.3">
      <c r="A601" s="8" t="s">
        <v>16</v>
      </c>
      <c r="B601" s="8" t="s">
        <v>48</v>
      </c>
      <c r="C601" s="8">
        <v>2001</v>
      </c>
      <c r="D601" s="9">
        <v>0.67800000000000005</v>
      </c>
      <c r="E601" s="10">
        <v>56.2</v>
      </c>
      <c r="F601" s="10">
        <v>1.2</v>
      </c>
    </row>
    <row r="602" spans="1:6" x14ac:dyDescent="0.3">
      <c r="A602" s="8" t="s">
        <v>16</v>
      </c>
      <c r="B602" s="8" t="s">
        <v>48</v>
      </c>
      <c r="C602" s="8">
        <v>2002</v>
      </c>
      <c r="D602" s="9">
        <v>0.71099999999999997</v>
      </c>
      <c r="E602" s="10">
        <v>57.4</v>
      </c>
      <c r="F602" s="10">
        <v>1.4</v>
      </c>
    </row>
    <row r="603" spans="1:6" x14ac:dyDescent="0.3">
      <c r="A603" s="8" t="s">
        <v>16</v>
      </c>
      <c r="B603" s="8" t="s">
        <v>48</v>
      </c>
      <c r="C603" s="8">
        <v>2003</v>
      </c>
      <c r="D603" s="9">
        <v>0.74399999999999999</v>
      </c>
      <c r="E603" s="10">
        <v>58.5</v>
      </c>
      <c r="F603" s="10">
        <v>1.6</v>
      </c>
    </row>
    <row r="604" spans="1:6" x14ac:dyDescent="0.3">
      <c r="A604" s="8" t="s">
        <v>16</v>
      </c>
      <c r="B604" s="8" t="s">
        <v>48</v>
      </c>
      <c r="C604" s="8">
        <v>2004</v>
      </c>
      <c r="D604" s="9">
        <v>0.77300000000000002</v>
      </c>
      <c r="E604" s="10">
        <v>59.3</v>
      </c>
      <c r="F604" s="10">
        <v>1.8</v>
      </c>
    </row>
    <row r="605" spans="1:6" x14ac:dyDescent="0.3">
      <c r="A605" s="8" t="s">
        <v>16</v>
      </c>
      <c r="B605" s="8" t="s">
        <v>48</v>
      </c>
      <c r="C605" s="8">
        <v>2005</v>
      </c>
      <c r="D605" s="9">
        <v>0.82499999999999996</v>
      </c>
      <c r="E605" s="10">
        <v>60</v>
      </c>
      <c r="F605" s="10">
        <v>2</v>
      </c>
    </row>
    <row r="606" spans="1:6" x14ac:dyDescent="0.3">
      <c r="A606" s="8" t="s">
        <v>16</v>
      </c>
      <c r="B606" s="8" t="s">
        <v>48</v>
      </c>
      <c r="C606" s="8">
        <v>2006</v>
      </c>
      <c r="D606" s="9">
        <v>0.97299999999999998</v>
      </c>
      <c r="E606" s="10">
        <v>60.7</v>
      </c>
      <c r="F606" s="10">
        <v>2.2000000000000002</v>
      </c>
    </row>
    <row r="607" spans="1:6" x14ac:dyDescent="0.3">
      <c r="A607" s="8" t="s">
        <v>16</v>
      </c>
      <c r="B607" s="8" t="s">
        <v>48</v>
      </c>
      <c r="C607" s="8">
        <v>2007</v>
      </c>
      <c r="D607" s="9">
        <v>1.2090000000000001</v>
      </c>
      <c r="E607" s="10">
        <v>61.2</v>
      </c>
      <c r="F607" s="10">
        <v>2.4</v>
      </c>
    </row>
    <row r="608" spans="1:6" x14ac:dyDescent="0.3">
      <c r="A608" s="8" t="s">
        <v>16</v>
      </c>
      <c r="B608" s="8" t="s">
        <v>48</v>
      </c>
      <c r="C608" s="8">
        <v>2008</v>
      </c>
      <c r="D608" s="9">
        <v>1.427</v>
      </c>
      <c r="E608" s="10">
        <v>61.7</v>
      </c>
      <c r="F608" s="10">
        <v>2.6</v>
      </c>
    </row>
    <row r="609" spans="1:6" x14ac:dyDescent="0.3">
      <c r="A609" s="8" t="s">
        <v>16</v>
      </c>
      <c r="B609" s="8" t="s">
        <v>48</v>
      </c>
      <c r="C609" s="8">
        <v>2009</v>
      </c>
      <c r="D609" s="9">
        <v>1.609</v>
      </c>
      <c r="E609" s="10">
        <v>62</v>
      </c>
      <c r="F609" s="10">
        <v>2.8</v>
      </c>
    </row>
    <row r="610" spans="1:6" x14ac:dyDescent="0.3">
      <c r="A610" s="8" t="s">
        <v>16</v>
      </c>
      <c r="B610" s="8" t="s">
        <v>48</v>
      </c>
      <c r="C610" s="8">
        <v>2010</v>
      </c>
      <c r="D610" s="9">
        <v>1.617</v>
      </c>
      <c r="E610" s="10">
        <v>62.2</v>
      </c>
      <c r="F610" s="10">
        <v>3</v>
      </c>
    </row>
    <row r="611" spans="1:6" x14ac:dyDescent="0.3">
      <c r="A611" s="8" t="s">
        <v>16</v>
      </c>
      <c r="B611" s="8" t="s">
        <v>48</v>
      </c>
      <c r="C611" s="8">
        <v>2011</v>
      </c>
      <c r="D611" s="9">
        <v>1.625</v>
      </c>
      <c r="E611" s="10">
        <v>62.3</v>
      </c>
      <c r="F611" s="10">
        <v>3</v>
      </c>
    </row>
    <row r="612" spans="1:6" x14ac:dyDescent="0.3">
      <c r="A612" s="8" t="s">
        <v>16</v>
      </c>
      <c r="B612" s="8" t="s">
        <v>48</v>
      </c>
      <c r="C612" s="8">
        <v>2012</v>
      </c>
      <c r="D612" s="9">
        <v>1.722</v>
      </c>
      <c r="E612" s="10">
        <v>62.4</v>
      </c>
      <c r="F612" s="10">
        <v>3.1</v>
      </c>
    </row>
    <row r="613" spans="1:6" x14ac:dyDescent="0.3">
      <c r="A613" s="8" t="s">
        <v>16</v>
      </c>
      <c r="B613" s="8" t="s">
        <v>48</v>
      </c>
      <c r="C613" s="8">
        <v>2013</v>
      </c>
      <c r="D613" s="9">
        <v>1.9159999999999999</v>
      </c>
      <c r="E613" s="10">
        <v>62.3</v>
      </c>
      <c r="F613" s="10">
        <v>3.1</v>
      </c>
    </row>
    <row r="614" spans="1:6" x14ac:dyDescent="0.3">
      <c r="A614" s="8" t="s">
        <v>16</v>
      </c>
      <c r="B614" s="8" t="s">
        <v>48</v>
      </c>
      <c r="C614" s="8">
        <v>2014</v>
      </c>
      <c r="D614" s="9">
        <v>2.1520000000000001</v>
      </c>
      <c r="E614" s="10">
        <v>62.2</v>
      </c>
      <c r="F614" s="10">
        <v>3.1</v>
      </c>
    </row>
    <row r="615" spans="1:6" x14ac:dyDescent="0.3">
      <c r="A615" s="8" t="s">
        <v>16</v>
      </c>
      <c r="B615" s="8" t="s">
        <v>48</v>
      </c>
      <c r="C615" s="8">
        <v>2015</v>
      </c>
      <c r="D615" s="9">
        <v>2.3450000000000002</v>
      </c>
      <c r="E615" s="10">
        <v>61.9</v>
      </c>
      <c r="F615" s="10">
        <v>3.2</v>
      </c>
    </row>
    <row r="616" spans="1:6" x14ac:dyDescent="0.3">
      <c r="A616" s="8" t="s">
        <v>16</v>
      </c>
      <c r="B616" s="8" t="s">
        <v>48</v>
      </c>
      <c r="C616" s="8">
        <v>2016</v>
      </c>
      <c r="D616" s="9">
        <v>2.4769999999999999</v>
      </c>
      <c r="E616" s="10">
        <v>61.6</v>
      </c>
      <c r="F616" s="10">
        <v>3.2</v>
      </c>
    </row>
    <row r="617" spans="1:6" x14ac:dyDescent="0.3">
      <c r="A617" s="8" t="s">
        <v>16</v>
      </c>
      <c r="B617" s="8" t="s">
        <v>48</v>
      </c>
      <c r="C617" s="8">
        <v>2017</v>
      </c>
      <c r="D617" s="9">
        <v>2.5459999999999998</v>
      </c>
      <c r="E617" s="10">
        <v>61.2</v>
      </c>
      <c r="F617" s="10">
        <v>3.2</v>
      </c>
    </row>
    <row r="618" spans="1:6" x14ac:dyDescent="0.3">
      <c r="A618" s="8" t="s">
        <v>16</v>
      </c>
      <c r="B618" s="8" t="s">
        <v>48</v>
      </c>
      <c r="C618" s="8">
        <v>2018</v>
      </c>
      <c r="D618" s="9">
        <v>2.581</v>
      </c>
      <c r="E618" s="10">
        <v>60.8</v>
      </c>
      <c r="F618" s="10">
        <v>3.2</v>
      </c>
    </row>
    <row r="619" spans="1:6" x14ac:dyDescent="0.3">
      <c r="A619" s="8" t="s">
        <v>16</v>
      </c>
      <c r="B619" s="8" t="s">
        <v>48</v>
      </c>
      <c r="C619" s="8">
        <v>2019</v>
      </c>
      <c r="D619" s="9">
        <v>2.6389999999999998</v>
      </c>
      <c r="E619" s="10">
        <v>60.4</v>
      </c>
      <c r="F619" s="10">
        <v>3.2</v>
      </c>
    </row>
    <row r="620" spans="1:6" x14ac:dyDescent="0.3">
      <c r="A620" s="8" t="s">
        <v>16</v>
      </c>
      <c r="B620" s="8" t="s">
        <v>48</v>
      </c>
      <c r="C620" s="8">
        <v>2020</v>
      </c>
      <c r="D620" s="9">
        <v>2.794</v>
      </c>
      <c r="E620" s="10">
        <v>60</v>
      </c>
      <c r="F620" s="10">
        <v>3.2</v>
      </c>
    </row>
    <row r="621" spans="1:6" x14ac:dyDescent="0.3">
      <c r="A621" s="8" t="s">
        <v>16</v>
      </c>
      <c r="B621" s="8" t="s">
        <v>48</v>
      </c>
      <c r="C621" s="8">
        <v>2021</v>
      </c>
      <c r="D621" s="9">
        <v>2.5049999999999999</v>
      </c>
      <c r="E621" s="10">
        <v>59.6</v>
      </c>
      <c r="F621" s="10">
        <v>3.2</v>
      </c>
    </row>
    <row r="622" spans="1:6" x14ac:dyDescent="0.3">
      <c r="A622" s="8" t="s">
        <v>16</v>
      </c>
      <c r="B622" s="8" t="s">
        <v>48</v>
      </c>
      <c r="C622" s="8">
        <v>2022</v>
      </c>
      <c r="D622" s="9">
        <v>2.6560000000000001</v>
      </c>
      <c r="E622" s="10">
        <v>59.2</v>
      </c>
      <c r="F622" s="10">
        <v>3.2</v>
      </c>
    </row>
    <row r="623" spans="1:6" x14ac:dyDescent="0.3">
      <c r="A623" s="8" t="s">
        <v>16</v>
      </c>
      <c r="B623" s="8" t="s">
        <v>48</v>
      </c>
      <c r="C623" s="8">
        <v>2023</v>
      </c>
      <c r="D623" s="9">
        <v>2.7839999999999998</v>
      </c>
      <c r="E623" s="10">
        <v>58.8</v>
      </c>
      <c r="F623" s="10">
        <v>3.2</v>
      </c>
    </row>
    <row r="624" spans="1:6" x14ac:dyDescent="0.3">
      <c r="A624" s="8" t="s">
        <v>16</v>
      </c>
      <c r="B624" s="8" t="s">
        <v>48</v>
      </c>
      <c r="C624" s="8">
        <v>2024</v>
      </c>
      <c r="D624" s="9">
        <v>3.04</v>
      </c>
      <c r="E624" s="10">
        <v>58.4</v>
      </c>
      <c r="F624" s="10">
        <v>3.2</v>
      </c>
    </row>
    <row r="625" spans="1:6" x14ac:dyDescent="0.3">
      <c r="A625" s="8" t="s">
        <v>16</v>
      </c>
      <c r="B625" s="8" t="s">
        <v>48</v>
      </c>
      <c r="C625" s="8">
        <v>2025</v>
      </c>
      <c r="D625" s="9">
        <v>3.11</v>
      </c>
      <c r="E625" s="10">
        <v>58</v>
      </c>
      <c r="F625" s="10">
        <v>3.2</v>
      </c>
    </row>
    <row r="626" spans="1:6" x14ac:dyDescent="0.3">
      <c r="A626" s="8" t="s">
        <v>16</v>
      </c>
      <c r="B626" s="8" t="s">
        <v>49</v>
      </c>
      <c r="C626" s="8">
        <v>2000</v>
      </c>
      <c r="D626" s="9">
        <v>146.6</v>
      </c>
      <c r="E626" s="10">
        <v>55</v>
      </c>
      <c r="F626" s="10">
        <v>3</v>
      </c>
    </row>
    <row r="627" spans="1:6" x14ac:dyDescent="0.3">
      <c r="A627" s="8" t="s">
        <v>16</v>
      </c>
      <c r="B627" s="8" t="s">
        <v>49</v>
      </c>
      <c r="C627" s="8">
        <v>2001</v>
      </c>
      <c r="D627" s="9">
        <v>146.30000000000001</v>
      </c>
      <c r="E627" s="10">
        <v>56</v>
      </c>
      <c r="F627" s="10">
        <v>3.2</v>
      </c>
    </row>
    <row r="628" spans="1:6" x14ac:dyDescent="0.3">
      <c r="A628" s="8" t="s">
        <v>16</v>
      </c>
      <c r="B628" s="8" t="s">
        <v>49</v>
      </c>
      <c r="C628" s="8">
        <v>2002</v>
      </c>
      <c r="D628" s="9">
        <v>145.97999999999999</v>
      </c>
      <c r="E628" s="10">
        <v>57</v>
      </c>
      <c r="F628" s="10">
        <v>3.4</v>
      </c>
    </row>
    <row r="629" spans="1:6" x14ac:dyDescent="0.3">
      <c r="A629" s="8" t="s">
        <v>16</v>
      </c>
      <c r="B629" s="8" t="s">
        <v>49</v>
      </c>
      <c r="C629" s="8">
        <v>2003</v>
      </c>
      <c r="D629" s="9">
        <v>145.31</v>
      </c>
      <c r="E629" s="10">
        <v>58</v>
      </c>
      <c r="F629" s="10">
        <v>3.6</v>
      </c>
    </row>
    <row r="630" spans="1:6" x14ac:dyDescent="0.3">
      <c r="A630" s="8" t="s">
        <v>16</v>
      </c>
      <c r="B630" s="8" t="s">
        <v>49</v>
      </c>
      <c r="C630" s="8">
        <v>2004</v>
      </c>
      <c r="D630" s="9">
        <v>144.65</v>
      </c>
      <c r="E630" s="10">
        <v>58.5</v>
      </c>
      <c r="F630" s="10">
        <v>3.8</v>
      </c>
    </row>
    <row r="631" spans="1:6" x14ac:dyDescent="0.3">
      <c r="A631" s="8" t="s">
        <v>16</v>
      </c>
      <c r="B631" s="8" t="s">
        <v>49</v>
      </c>
      <c r="C631" s="8">
        <v>2005</v>
      </c>
      <c r="D631" s="9">
        <v>144.07</v>
      </c>
      <c r="E631" s="10">
        <v>59</v>
      </c>
      <c r="F631" s="10">
        <v>4</v>
      </c>
    </row>
    <row r="632" spans="1:6" x14ac:dyDescent="0.3">
      <c r="A632" s="8" t="s">
        <v>16</v>
      </c>
      <c r="B632" s="8" t="s">
        <v>49</v>
      </c>
      <c r="C632" s="8">
        <v>2006</v>
      </c>
      <c r="D632" s="9">
        <v>143.52000000000001</v>
      </c>
      <c r="E632" s="10">
        <v>59.5</v>
      </c>
      <c r="F632" s="10">
        <v>4.2</v>
      </c>
    </row>
    <row r="633" spans="1:6" x14ac:dyDescent="0.3">
      <c r="A633" s="8" t="s">
        <v>16</v>
      </c>
      <c r="B633" s="8" t="s">
        <v>49</v>
      </c>
      <c r="C633" s="8">
        <v>2007</v>
      </c>
      <c r="D633" s="9">
        <v>143.05000000000001</v>
      </c>
      <c r="E633" s="10">
        <v>60</v>
      </c>
      <c r="F633" s="10">
        <v>4.5</v>
      </c>
    </row>
    <row r="634" spans="1:6" x14ac:dyDescent="0.3">
      <c r="A634" s="8" t="s">
        <v>16</v>
      </c>
      <c r="B634" s="8" t="s">
        <v>49</v>
      </c>
      <c r="C634" s="8">
        <v>2008</v>
      </c>
      <c r="D634" s="9">
        <v>142.81</v>
      </c>
      <c r="E634" s="10">
        <v>60.5</v>
      </c>
      <c r="F634" s="10">
        <v>4.8</v>
      </c>
    </row>
    <row r="635" spans="1:6" x14ac:dyDescent="0.3">
      <c r="A635" s="8" t="s">
        <v>16</v>
      </c>
      <c r="B635" s="8" t="s">
        <v>49</v>
      </c>
      <c r="C635" s="8">
        <v>2009</v>
      </c>
      <c r="D635" s="9">
        <v>142.74</v>
      </c>
      <c r="E635" s="10">
        <v>60.8</v>
      </c>
      <c r="F635" s="10">
        <v>5</v>
      </c>
    </row>
    <row r="636" spans="1:6" x14ac:dyDescent="0.3">
      <c r="A636" s="8" t="s">
        <v>16</v>
      </c>
      <c r="B636" s="8" t="s">
        <v>49</v>
      </c>
      <c r="C636" s="8">
        <v>2010</v>
      </c>
      <c r="D636" s="9">
        <v>142.79</v>
      </c>
      <c r="E636" s="10">
        <v>61.1</v>
      </c>
      <c r="F636" s="10">
        <v>5.3</v>
      </c>
    </row>
    <row r="637" spans="1:6" x14ac:dyDescent="0.3">
      <c r="A637" s="8" t="s">
        <v>16</v>
      </c>
      <c r="B637" s="8" t="s">
        <v>49</v>
      </c>
      <c r="C637" s="8">
        <v>2011</v>
      </c>
      <c r="D637" s="9">
        <v>142.85</v>
      </c>
      <c r="E637" s="10">
        <v>60.9</v>
      </c>
      <c r="F637" s="10">
        <v>5.5</v>
      </c>
    </row>
    <row r="638" spans="1:6" x14ac:dyDescent="0.3">
      <c r="A638" s="8" t="s">
        <v>16</v>
      </c>
      <c r="B638" s="8" t="s">
        <v>49</v>
      </c>
      <c r="C638" s="8">
        <v>2012</v>
      </c>
      <c r="D638" s="9">
        <v>143.02000000000001</v>
      </c>
      <c r="E638" s="10">
        <v>60.7</v>
      </c>
      <c r="F638" s="10">
        <v>5.8</v>
      </c>
    </row>
    <row r="639" spans="1:6" x14ac:dyDescent="0.3">
      <c r="A639" s="8" t="s">
        <v>16</v>
      </c>
      <c r="B639" s="8" t="s">
        <v>49</v>
      </c>
      <c r="C639" s="8">
        <v>2013</v>
      </c>
      <c r="D639" s="9">
        <v>143.38</v>
      </c>
      <c r="E639" s="10">
        <v>60.5</v>
      </c>
      <c r="F639" s="10">
        <v>6</v>
      </c>
    </row>
    <row r="640" spans="1:6" x14ac:dyDescent="0.3">
      <c r="A640" s="8" t="s">
        <v>16</v>
      </c>
      <c r="B640" s="8" t="s">
        <v>49</v>
      </c>
      <c r="C640" s="8">
        <v>2014</v>
      </c>
      <c r="D640" s="9">
        <v>143.81</v>
      </c>
      <c r="E640" s="10">
        <v>60.3</v>
      </c>
      <c r="F640" s="10">
        <v>6.3</v>
      </c>
    </row>
    <row r="641" spans="1:6" x14ac:dyDescent="0.3">
      <c r="A641" s="8" t="s">
        <v>16</v>
      </c>
      <c r="B641" s="8" t="s">
        <v>49</v>
      </c>
      <c r="C641" s="8">
        <v>2015</v>
      </c>
      <c r="D641" s="9">
        <v>144.24</v>
      </c>
      <c r="E641" s="10">
        <v>60.1</v>
      </c>
      <c r="F641" s="10">
        <v>6.5</v>
      </c>
    </row>
    <row r="642" spans="1:6" x14ac:dyDescent="0.3">
      <c r="A642" s="8" t="s">
        <v>16</v>
      </c>
      <c r="B642" s="8" t="s">
        <v>49</v>
      </c>
      <c r="C642" s="8">
        <v>2016</v>
      </c>
      <c r="D642" s="9">
        <v>144.75</v>
      </c>
      <c r="E642" s="10">
        <v>59.9</v>
      </c>
      <c r="F642" s="10">
        <v>6.8</v>
      </c>
    </row>
    <row r="643" spans="1:6" x14ac:dyDescent="0.3">
      <c r="A643" s="8" t="s">
        <v>16</v>
      </c>
      <c r="B643" s="8" t="s">
        <v>49</v>
      </c>
      <c r="C643" s="8">
        <v>2017</v>
      </c>
      <c r="D643" s="9">
        <v>145.25</v>
      </c>
      <c r="E643" s="10">
        <v>59.7</v>
      </c>
      <c r="F643" s="10">
        <v>7</v>
      </c>
    </row>
    <row r="644" spans="1:6" x14ac:dyDescent="0.3">
      <c r="A644" s="8" t="s">
        <v>16</v>
      </c>
      <c r="B644" s="8" t="s">
        <v>49</v>
      </c>
      <c r="C644" s="8">
        <v>2018</v>
      </c>
      <c r="D644" s="9">
        <v>145.4</v>
      </c>
      <c r="E644" s="10">
        <v>59.5</v>
      </c>
      <c r="F644" s="10">
        <v>7.2</v>
      </c>
    </row>
    <row r="645" spans="1:6" x14ac:dyDescent="0.3">
      <c r="A645" s="8" t="s">
        <v>16</v>
      </c>
      <c r="B645" s="8" t="s">
        <v>49</v>
      </c>
      <c r="C645" s="8">
        <v>2019</v>
      </c>
      <c r="D645" s="9">
        <v>145.44999999999999</v>
      </c>
      <c r="E645" s="10">
        <v>59.3</v>
      </c>
      <c r="F645" s="10">
        <v>7.4</v>
      </c>
    </row>
    <row r="646" spans="1:6" x14ac:dyDescent="0.3">
      <c r="A646" s="8" t="s">
        <v>16</v>
      </c>
      <c r="B646" s="8" t="s">
        <v>49</v>
      </c>
      <c r="C646" s="8">
        <v>2020</v>
      </c>
      <c r="D646" s="9">
        <v>145.87</v>
      </c>
      <c r="E646" s="10">
        <v>59</v>
      </c>
      <c r="F646" s="10">
        <v>7.6</v>
      </c>
    </row>
    <row r="647" spans="1:6" x14ac:dyDescent="0.3">
      <c r="A647" s="8" t="s">
        <v>16</v>
      </c>
      <c r="B647" s="8" t="s">
        <v>49</v>
      </c>
      <c r="C647" s="8">
        <v>2021</v>
      </c>
      <c r="D647" s="9">
        <v>146.16999999999999</v>
      </c>
      <c r="E647" s="10">
        <v>58.8</v>
      </c>
      <c r="F647" s="10">
        <v>7.4</v>
      </c>
    </row>
    <row r="648" spans="1:6" x14ac:dyDescent="0.3">
      <c r="A648" s="8" t="s">
        <v>16</v>
      </c>
      <c r="B648" s="8" t="s">
        <v>49</v>
      </c>
      <c r="C648" s="8">
        <v>2022</v>
      </c>
      <c r="D648" s="9">
        <v>146.97999999999999</v>
      </c>
      <c r="E648" s="10">
        <v>58.5</v>
      </c>
      <c r="F648" s="10">
        <v>7.2</v>
      </c>
    </row>
    <row r="649" spans="1:6" x14ac:dyDescent="0.3">
      <c r="A649" s="8" t="s">
        <v>16</v>
      </c>
      <c r="B649" s="8" t="s">
        <v>49</v>
      </c>
      <c r="C649" s="8">
        <v>2023</v>
      </c>
      <c r="D649" s="9">
        <v>143.83000000000001</v>
      </c>
      <c r="E649" s="10">
        <v>58.2</v>
      </c>
      <c r="F649" s="10">
        <v>7</v>
      </c>
    </row>
    <row r="650" spans="1:6" x14ac:dyDescent="0.3">
      <c r="A650" s="8" t="s">
        <v>16</v>
      </c>
      <c r="B650" s="8" t="s">
        <v>49</v>
      </c>
      <c r="C650" s="8">
        <v>2024</v>
      </c>
      <c r="D650" s="9">
        <v>143.94999999999999</v>
      </c>
      <c r="E650" s="10">
        <v>57.9</v>
      </c>
      <c r="F650" s="10">
        <v>6.8</v>
      </c>
    </row>
    <row r="651" spans="1:6" x14ac:dyDescent="0.3">
      <c r="A651" s="8" t="s">
        <v>16</v>
      </c>
      <c r="B651" s="8" t="s">
        <v>49</v>
      </c>
      <c r="C651" s="8">
        <v>2025</v>
      </c>
      <c r="D651" s="9">
        <v>143.49</v>
      </c>
      <c r="E651" s="10">
        <v>57.5</v>
      </c>
      <c r="F651" s="10">
        <v>7.4</v>
      </c>
    </row>
    <row r="652" spans="1:6" x14ac:dyDescent="0.3">
      <c r="A652" s="8" t="s">
        <v>16</v>
      </c>
      <c r="B652" s="8" t="s">
        <v>50</v>
      </c>
      <c r="C652" s="8">
        <v>2000</v>
      </c>
      <c r="D652" s="9">
        <v>4.0279999999999996</v>
      </c>
      <c r="E652" s="10">
        <v>55</v>
      </c>
      <c r="F652" s="10">
        <v>9</v>
      </c>
    </row>
    <row r="653" spans="1:6" x14ac:dyDescent="0.3">
      <c r="A653" s="8" t="s">
        <v>16</v>
      </c>
      <c r="B653" s="8" t="s">
        <v>50</v>
      </c>
      <c r="C653" s="8">
        <v>2001</v>
      </c>
      <c r="D653" s="9">
        <v>4.1379999999999999</v>
      </c>
      <c r="E653" s="10">
        <v>55.5</v>
      </c>
      <c r="F653" s="10">
        <v>10</v>
      </c>
    </row>
    <row r="654" spans="1:6" x14ac:dyDescent="0.3">
      <c r="A654" s="8" t="s">
        <v>16</v>
      </c>
      <c r="B654" s="8" t="s">
        <v>50</v>
      </c>
      <c r="C654" s="8">
        <v>2002</v>
      </c>
      <c r="D654" s="9">
        <v>4.1760000000000002</v>
      </c>
      <c r="E654" s="10">
        <v>56</v>
      </c>
      <c r="F654" s="10">
        <v>11</v>
      </c>
    </row>
    <row r="655" spans="1:6" x14ac:dyDescent="0.3">
      <c r="A655" s="8" t="s">
        <v>16</v>
      </c>
      <c r="B655" s="8" t="s">
        <v>50</v>
      </c>
      <c r="C655" s="8">
        <v>2003</v>
      </c>
      <c r="D655" s="9">
        <v>4.1150000000000002</v>
      </c>
      <c r="E655" s="10">
        <v>56.5</v>
      </c>
      <c r="F655" s="10">
        <v>12</v>
      </c>
    </row>
    <row r="656" spans="1:6" x14ac:dyDescent="0.3">
      <c r="A656" s="8" t="s">
        <v>16</v>
      </c>
      <c r="B656" s="8" t="s">
        <v>50</v>
      </c>
      <c r="C656" s="8">
        <v>2004</v>
      </c>
      <c r="D656" s="9">
        <v>4.1669999999999998</v>
      </c>
      <c r="E656" s="10">
        <v>57</v>
      </c>
      <c r="F656" s="10">
        <v>13</v>
      </c>
    </row>
    <row r="657" spans="1:6" x14ac:dyDescent="0.3">
      <c r="A657" s="8" t="s">
        <v>16</v>
      </c>
      <c r="B657" s="8" t="s">
        <v>50</v>
      </c>
      <c r="C657" s="8">
        <v>2005</v>
      </c>
      <c r="D657" s="9">
        <v>4.266</v>
      </c>
      <c r="E657" s="10">
        <v>57.5</v>
      </c>
      <c r="F657" s="10">
        <v>14</v>
      </c>
    </row>
    <row r="658" spans="1:6" x14ac:dyDescent="0.3">
      <c r="A658" s="8" t="s">
        <v>16</v>
      </c>
      <c r="B658" s="8" t="s">
        <v>50</v>
      </c>
      <c r="C658" s="8">
        <v>2006</v>
      </c>
      <c r="D658" s="9">
        <v>4.4009999999999998</v>
      </c>
      <c r="E658" s="10">
        <v>58</v>
      </c>
      <c r="F658" s="10">
        <v>15</v>
      </c>
    </row>
    <row r="659" spans="1:6" x14ac:dyDescent="0.3">
      <c r="A659" s="8" t="s">
        <v>16</v>
      </c>
      <c r="B659" s="8" t="s">
        <v>50</v>
      </c>
      <c r="C659" s="8">
        <v>2007</v>
      </c>
      <c r="D659" s="9">
        <v>4.5890000000000004</v>
      </c>
      <c r="E659" s="10">
        <v>58.3</v>
      </c>
      <c r="F659" s="10">
        <v>16</v>
      </c>
    </row>
    <row r="660" spans="1:6" x14ac:dyDescent="0.3">
      <c r="A660" s="8" t="s">
        <v>16</v>
      </c>
      <c r="B660" s="8" t="s">
        <v>50</v>
      </c>
      <c r="C660" s="8">
        <v>2008</v>
      </c>
      <c r="D660" s="9">
        <v>4.8390000000000004</v>
      </c>
      <c r="E660" s="10">
        <v>58.5</v>
      </c>
      <c r="F660" s="10">
        <v>17</v>
      </c>
    </row>
    <row r="661" spans="1:6" x14ac:dyDescent="0.3">
      <c r="A661" s="8" t="s">
        <v>16</v>
      </c>
      <c r="B661" s="8" t="s">
        <v>50</v>
      </c>
      <c r="C661" s="8">
        <v>2009</v>
      </c>
      <c r="D661" s="9">
        <v>4.9880000000000004</v>
      </c>
      <c r="E661" s="10">
        <v>58.5</v>
      </c>
      <c r="F661" s="10">
        <v>18</v>
      </c>
    </row>
    <row r="662" spans="1:6" x14ac:dyDescent="0.3">
      <c r="A662" s="8" t="s">
        <v>16</v>
      </c>
      <c r="B662" s="8" t="s">
        <v>50</v>
      </c>
      <c r="C662" s="8">
        <v>2010</v>
      </c>
      <c r="D662" s="9">
        <v>5.077</v>
      </c>
      <c r="E662" s="10">
        <v>58.4</v>
      </c>
      <c r="F662" s="10">
        <v>20</v>
      </c>
    </row>
    <row r="663" spans="1:6" x14ac:dyDescent="0.3">
      <c r="A663" s="8" t="s">
        <v>16</v>
      </c>
      <c r="B663" s="8" t="s">
        <v>50</v>
      </c>
      <c r="C663" s="8">
        <v>2011</v>
      </c>
      <c r="D663" s="9">
        <v>5.1840000000000002</v>
      </c>
      <c r="E663" s="10">
        <v>58.2</v>
      </c>
      <c r="F663" s="10">
        <v>22</v>
      </c>
    </row>
    <row r="664" spans="1:6" x14ac:dyDescent="0.3">
      <c r="A664" s="8" t="s">
        <v>16</v>
      </c>
      <c r="B664" s="8" t="s">
        <v>50</v>
      </c>
      <c r="C664" s="8">
        <v>2012</v>
      </c>
      <c r="D664" s="9">
        <v>5.3120000000000003</v>
      </c>
      <c r="E664" s="10">
        <v>58</v>
      </c>
      <c r="F664" s="10">
        <v>24</v>
      </c>
    </row>
    <row r="665" spans="1:6" x14ac:dyDescent="0.3">
      <c r="A665" s="8" t="s">
        <v>16</v>
      </c>
      <c r="B665" s="8" t="s">
        <v>50</v>
      </c>
      <c r="C665" s="8">
        <v>2013</v>
      </c>
      <c r="D665" s="9">
        <v>5.399</v>
      </c>
      <c r="E665" s="10">
        <v>57.8</v>
      </c>
      <c r="F665" s="10">
        <v>26</v>
      </c>
    </row>
    <row r="666" spans="1:6" x14ac:dyDescent="0.3">
      <c r="A666" s="8" t="s">
        <v>16</v>
      </c>
      <c r="B666" s="8" t="s">
        <v>50</v>
      </c>
      <c r="C666" s="8">
        <v>2014</v>
      </c>
      <c r="D666" s="9">
        <v>5.47</v>
      </c>
      <c r="E666" s="10">
        <v>57.5</v>
      </c>
      <c r="F666" s="10">
        <v>28</v>
      </c>
    </row>
    <row r="667" spans="1:6" x14ac:dyDescent="0.3">
      <c r="A667" s="8" t="s">
        <v>16</v>
      </c>
      <c r="B667" s="8" t="s">
        <v>50</v>
      </c>
      <c r="C667" s="8">
        <v>2015</v>
      </c>
      <c r="D667" s="9">
        <v>5.5350000000000001</v>
      </c>
      <c r="E667" s="10">
        <v>57.2</v>
      </c>
      <c r="F667" s="10">
        <v>30</v>
      </c>
    </row>
    <row r="668" spans="1:6" x14ac:dyDescent="0.3">
      <c r="A668" s="8" t="s">
        <v>16</v>
      </c>
      <c r="B668" s="8" t="s">
        <v>50</v>
      </c>
      <c r="C668" s="8">
        <v>2016</v>
      </c>
      <c r="D668" s="9">
        <v>5.6070000000000002</v>
      </c>
      <c r="E668" s="10">
        <v>56.8</v>
      </c>
      <c r="F668" s="10">
        <v>32</v>
      </c>
    </row>
    <row r="669" spans="1:6" x14ac:dyDescent="0.3">
      <c r="A669" s="8" t="s">
        <v>16</v>
      </c>
      <c r="B669" s="8" t="s">
        <v>50</v>
      </c>
      <c r="C669" s="8">
        <v>2017</v>
      </c>
      <c r="D669" s="9">
        <v>5.6120000000000001</v>
      </c>
      <c r="E669" s="10">
        <v>56.4</v>
      </c>
      <c r="F669" s="10">
        <v>30</v>
      </c>
    </row>
    <row r="670" spans="1:6" x14ac:dyDescent="0.3">
      <c r="A670" s="8" t="s">
        <v>16</v>
      </c>
      <c r="B670" s="8" t="s">
        <v>50</v>
      </c>
      <c r="C670" s="8">
        <v>2018</v>
      </c>
      <c r="D670" s="9">
        <v>5.6390000000000002</v>
      </c>
      <c r="E670" s="10">
        <v>56</v>
      </c>
      <c r="F670" s="10">
        <v>28.5</v>
      </c>
    </row>
    <row r="671" spans="1:6" x14ac:dyDescent="0.3">
      <c r="A671" s="8" t="s">
        <v>16</v>
      </c>
      <c r="B671" s="8" t="s">
        <v>50</v>
      </c>
      <c r="C671" s="8">
        <v>2019</v>
      </c>
      <c r="D671" s="9">
        <v>5.7039999999999997</v>
      </c>
      <c r="E671" s="10">
        <v>55.5</v>
      </c>
      <c r="F671" s="10">
        <v>27.5</v>
      </c>
    </row>
    <row r="672" spans="1:6" x14ac:dyDescent="0.3">
      <c r="A672" s="8" t="s">
        <v>16</v>
      </c>
      <c r="B672" s="8" t="s">
        <v>50</v>
      </c>
      <c r="C672" s="8">
        <v>2020</v>
      </c>
      <c r="D672" s="9">
        <v>5.6859999999999999</v>
      </c>
      <c r="E672" s="10">
        <v>55</v>
      </c>
      <c r="F672" s="10">
        <v>26.6</v>
      </c>
    </row>
    <row r="673" spans="1:6" x14ac:dyDescent="0.3">
      <c r="A673" s="8" t="s">
        <v>16</v>
      </c>
      <c r="B673" s="8" t="s">
        <v>50</v>
      </c>
      <c r="C673" s="8">
        <v>2021</v>
      </c>
      <c r="D673" s="9">
        <v>5.4539999999999997</v>
      </c>
      <c r="E673" s="10">
        <v>54.5</v>
      </c>
      <c r="F673" s="10">
        <v>25.5</v>
      </c>
    </row>
    <row r="674" spans="1:6" x14ac:dyDescent="0.3">
      <c r="A674" s="8" t="s">
        <v>16</v>
      </c>
      <c r="B674" s="8" t="s">
        <v>50</v>
      </c>
      <c r="C674" s="8">
        <v>2022</v>
      </c>
      <c r="D674" s="9">
        <v>5.6369999999999996</v>
      </c>
      <c r="E674" s="10">
        <v>54</v>
      </c>
      <c r="F674" s="10">
        <v>26</v>
      </c>
    </row>
    <row r="675" spans="1:6" x14ac:dyDescent="0.3">
      <c r="A675" s="8" t="s">
        <v>16</v>
      </c>
      <c r="B675" s="8" t="s">
        <v>50</v>
      </c>
      <c r="C675" s="8">
        <v>2023</v>
      </c>
      <c r="D675" s="9">
        <v>5.9180000000000001</v>
      </c>
      <c r="E675" s="10">
        <v>53.5</v>
      </c>
      <c r="F675" s="10">
        <v>27</v>
      </c>
    </row>
    <row r="676" spans="1:6" x14ac:dyDescent="0.3">
      <c r="A676" s="8" t="s">
        <v>16</v>
      </c>
      <c r="B676" s="8" t="s">
        <v>50</v>
      </c>
      <c r="C676" s="8">
        <v>2024</v>
      </c>
      <c r="D676" s="9">
        <v>6.03</v>
      </c>
      <c r="E676" s="10">
        <v>53</v>
      </c>
      <c r="F676" s="10">
        <v>28</v>
      </c>
    </row>
    <row r="677" spans="1:6" x14ac:dyDescent="0.3">
      <c r="A677" s="8" t="s">
        <v>16</v>
      </c>
      <c r="B677" s="8" t="s">
        <v>50</v>
      </c>
      <c r="C677" s="8">
        <v>2025</v>
      </c>
      <c r="D677" s="9">
        <v>6.11</v>
      </c>
      <c r="E677" s="10">
        <v>52.5</v>
      </c>
      <c r="F677" s="10">
        <v>24.4</v>
      </c>
    </row>
    <row r="678" spans="1:6" x14ac:dyDescent="0.3">
      <c r="A678" s="8" t="s">
        <v>33</v>
      </c>
      <c r="B678" s="8" t="s">
        <v>51</v>
      </c>
      <c r="C678" s="8">
        <v>2000</v>
      </c>
      <c r="D678" s="9">
        <v>47.16</v>
      </c>
      <c r="E678" s="10">
        <v>70</v>
      </c>
      <c r="F678" s="10">
        <v>13</v>
      </c>
    </row>
    <row r="679" spans="1:6" x14ac:dyDescent="0.3">
      <c r="A679" s="8" t="s">
        <v>33</v>
      </c>
      <c r="B679" s="8" t="s">
        <v>51</v>
      </c>
      <c r="C679" s="8">
        <v>2001</v>
      </c>
      <c r="D679" s="9">
        <v>47.57</v>
      </c>
      <c r="E679" s="10">
        <v>69</v>
      </c>
      <c r="F679" s="10">
        <v>14</v>
      </c>
    </row>
    <row r="680" spans="1:6" x14ac:dyDescent="0.3">
      <c r="A680" s="8" t="s">
        <v>33</v>
      </c>
      <c r="B680" s="8" t="s">
        <v>51</v>
      </c>
      <c r="C680" s="8">
        <v>2002</v>
      </c>
      <c r="D680" s="9">
        <v>48.02</v>
      </c>
      <c r="E680" s="10">
        <v>68</v>
      </c>
      <c r="F680" s="10">
        <v>15</v>
      </c>
    </row>
    <row r="681" spans="1:6" x14ac:dyDescent="0.3">
      <c r="A681" s="8" t="s">
        <v>33</v>
      </c>
      <c r="B681" s="8" t="s">
        <v>51</v>
      </c>
      <c r="C681" s="8">
        <v>2003</v>
      </c>
      <c r="D681" s="9">
        <v>48.5</v>
      </c>
      <c r="E681" s="10">
        <v>67</v>
      </c>
      <c r="F681" s="10">
        <v>17</v>
      </c>
    </row>
    <row r="682" spans="1:6" x14ac:dyDescent="0.3">
      <c r="A682" s="8" t="s">
        <v>33</v>
      </c>
      <c r="B682" s="8" t="s">
        <v>51</v>
      </c>
      <c r="C682" s="8">
        <v>2004</v>
      </c>
      <c r="D682" s="9">
        <v>48.99</v>
      </c>
      <c r="E682" s="10">
        <v>66</v>
      </c>
      <c r="F682" s="10">
        <v>19</v>
      </c>
    </row>
    <row r="683" spans="1:6" x14ac:dyDescent="0.3">
      <c r="A683" s="8" t="s">
        <v>33</v>
      </c>
      <c r="B683" s="8" t="s">
        <v>51</v>
      </c>
      <c r="C683" s="8">
        <v>2005</v>
      </c>
      <c r="D683" s="9">
        <v>49.49</v>
      </c>
      <c r="E683" s="10">
        <v>66.5</v>
      </c>
      <c r="F683" s="10">
        <v>22</v>
      </c>
    </row>
    <row r="684" spans="1:6" x14ac:dyDescent="0.3">
      <c r="A684" s="8" t="s">
        <v>33</v>
      </c>
      <c r="B684" s="8" t="s">
        <v>51</v>
      </c>
      <c r="C684" s="8">
        <v>2006</v>
      </c>
      <c r="D684" s="9">
        <v>50</v>
      </c>
      <c r="E684" s="10">
        <v>67</v>
      </c>
      <c r="F684" s="10">
        <v>25</v>
      </c>
    </row>
    <row r="685" spans="1:6" x14ac:dyDescent="0.3">
      <c r="A685" s="8" t="s">
        <v>33</v>
      </c>
      <c r="B685" s="8" t="s">
        <v>51</v>
      </c>
      <c r="C685" s="8">
        <v>2007</v>
      </c>
      <c r="D685" s="9">
        <v>50.53</v>
      </c>
      <c r="E685" s="10">
        <v>67.5</v>
      </c>
      <c r="F685" s="10">
        <v>28</v>
      </c>
    </row>
    <row r="686" spans="1:6" x14ac:dyDescent="0.3">
      <c r="A686" s="8" t="s">
        <v>33</v>
      </c>
      <c r="B686" s="8" t="s">
        <v>51</v>
      </c>
      <c r="C686" s="8">
        <v>2008</v>
      </c>
      <c r="D686" s="9">
        <v>51.11</v>
      </c>
      <c r="E686" s="10">
        <v>67</v>
      </c>
      <c r="F686" s="10">
        <v>32</v>
      </c>
    </row>
    <row r="687" spans="1:6" x14ac:dyDescent="0.3">
      <c r="A687" s="8" t="s">
        <v>33</v>
      </c>
      <c r="B687" s="8" t="s">
        <v>51</v>
      </c>
      <c r="C687" s="8">
        <v>2009</v>
      </c>
      <c r="D687" s="9">
        <v>51.73</v>
      </c>
      <c r="E687" s="10">
        <v>66.5</v>
      </c>
      <c r="F687" s="10">
        <v>36</v>
      </c>
    </row>
    <row r="688" spans="1:6" x14ac:dyDescent="0.3">
      <c r="A688" s="8" t="s">
        <v>33</v>
      </c>
      <c r="B688" s="8" t="s">
        <v>51</v>
      </c>
      <c r="C688" s="8">
        <v>2010</v>
      </c>
      <c r="D688" s="9">
        <v>52.34</v>
      </c>
      <c r="E688" s="10">
        <v>66</v>
      </c>
      <c r="F688" s="10">
        <v>41</v>
      </c>
    </row>
    <row r="689" spans="1:6" x14ac:dyDescent="0.3">
      <c r="A689" s="8" t="s">
        <v>33</v>
      </c>
      <c r="B689" s="8" t="s">
        <v>51</v>
      </c>
      <c r="C689" s="8">
        <v>2011</v>
      </c>
      <c r="D689" s="9">
        <v>53</v>
      </c>
      <c r="E689" s="10">
        <v>65.5</v>
      </c>
      <c r="F689" s="10">
        <v>47</v>
      </c>
    </row>
    <row r="690" spans="1:6" x14ac:dyDescent="0.3">
      <c r="A690" s="8" t="s">
        <v>33</v>
      </c>
      <c r="B690" s="8" t="s">
        <v>51</v>
      </c>
      <c r="C690" s="8">
        <v>2012</v>
      </c>
      <c r="D690" s="9">
        <v>53.78</v>
      </c>
      <c r="E690" s="10">
        <v>65</v>
      </c>
      <c r="F690" s="10">
        <v>54</v>
      </c>
    </row>
    <row r="691" spans="1:6" x14ac:dyDescent="0.3">
      <c r="A691" s="8" t="s">
        <v>33</v>
      </c>
      <c r="B691" s="8" t="s">
        <v>51</v>
      </c>
      <c r="C691" s="8">
        <v>2013</v>
      </c>
      <c r="D691" s="9">
        <v>54.68</v>
      </c>
      <c r="E691" s="10">
        <v>64.5</v>
      </c>
      <c r="F691" s="10">
        <v>62</v>
      </c>
    </row>
    <row r="692" spans="1:6" x14ac:dyDescent="0.3">
      <c r="A692" s="8" t="s">
        <v>33</v>
      </c>
      <c r="B692" s="8" t="s">
        <v>51</v>
      </c>
      <c r="C692" s="8">
        <v>2014</v>
      </c>
      <c r="D692" s="9">
        <v>55.59</v>
      </c>
      <c r="E692" s="10">
        <v>64</v>
      </c>
      <c r="F692" s="10">
        <v>70</v>
      </c>
    </row>
    <row r="693" spans="1:6" x14ac:dyDescent="0.3">
      <c r="A693" s="8" t="s">
        <v>33</v>
      </c>
      <c r="B693" s="8" t="s">
        <v>51</v>
      </c>
      <c r="C693" s="8">
        <v>2015</v>
      </c>
      <c r="D693" s="9">
        <v>56.72</v>
      </c>
      <c r="E693" s="10">
        <v>63</v>
      </c>
      <c r="F693" s="10">
        <v>80</v>
      </c>
    </row>
    <row r="694" spans="1:6" x14ac:dyDescent="0.3">
      <c r="A694" s="8" t="s">
        <v>33</v>
      </c>
      <c r="B694" s="8" t="s">
        <v>51</v>
      </c>
      <c r="C694" s="8">
        <v>2016</v>
      </c>
      <c r="D694" s="9">
        <v>57.26</v>
      </c>
      <c r="E694" s="10">
        <v>62</v>
      </c>
      <c r="F694" s="10">
        <v>90</v>
      </c>
    </row>
    <row r="695" spans="1:6" x14ac:dyDescent="0.3">
      <c r="A695" s="8" t="s">
        <v>33</v>
      </c>
      <c r="B695" s="8" t="s">
        <v>51</v>
      </c>
      <c r="C695" s="8">
        <v>2017</v>
      </c>
      <c r="D695" s="9">
        <v>57.64</v>
      </c>
      <c r="E695" s="10">
        <v>60.5</v>
      </c>
      <c r="F695" s="10">
        <v>110</v>
      </c>
    </row>
    <row r="696" spans="1:6" x14ac:dyDescent="0.3">
      <c r="A696" s="8" t="s">
        <v>33</v>
      </c>
      <c r="B696" s="8" t="s">
        <v>51</v>
      </c>
      <c r="C696" s="8">
        <v>2018</v>
      </c>
      <c r="D696" s="9">
        <v>58.61</v>
      </c>
      <c r="E696" s="10">
        <v>59</v>
      </c>
      <c r="F696" s="10">
        <v>130</v>
      </c>
    </row>
    <row r="697" spans="1:6" x14ac:dyDescent="0.3">
      <c r="A697" s="8" t="s">
        <v>33</v>
      </c>
      <c r="B697" s="8" t="s">
        <v>51</v>
      </c>
      <c r="C697" s="8">
        <v>2019</v>
      </c>
      <c r="D697" s="9">
        <v>59.59</v>
      </c>
      <c r="E697" s="10">
        <v>57.5</v>
      </c>
      <c r="F697" s="10">
        <v>150</v>
      </c>
    </row>
    <row r="698" spans="1:6" x14ac:dyDescent="0.3">
      <c r="A698" s="8" t="s">
        <v>33</v>
      </c>
      <c r="B698" s="8" t="s">
        <v>51</v>
      </c>
      <c r="C698" s="8">
        <v>2020</v>
      </c>
      <c r="D698" s="9">
        <v>60.56</v>
      </c>
      <c r="E698" s="10">
        <v>56</v>
      </c>
      <c r="F698" s="10">
        <v>170</v>
      </c>
    </row>
    <row r="699" spans="1:6" x14ac:dyDescent="0.3">
      <c r="A699" s="8" t="s">
        <v>33</v>
      </c>
      <c r="B699" s="8" t="s">
        <v>51</v>
      </c>
      <c r="C699" s="8">
        <v>2021</v>
      </c>
      <c r="D699" s="9">
        <v>61.5</v>
      </c>
      <c r="E699" s="10">
        <v>54.5</v>
      </c>
      <c r="F699" s="10">
        <v>190</v>
      </c>
    </row>
    <row r="700" spans="1:6" x14ac:dyDescent="0.3">
      <c r="A700" s="8" t="s">
        <v>33</v>
      </c>
      <c r="B700" s="8" t="s">
        <v>51</v>
      </c>
      <c r="C700" s="8">
        <v>2022</v>
      </c>
      <c r="D700" s="9">
        <v>62.38</v>
      </c>
      <c r="E700" s="10">
        <v>53</v>
      </c>
      <c r="F700" s="10">
        <v>210</v>
      </c>
    </row>
    <row r="701" spans="1:6" x14ac:dyDescent="0.3">
      <c r="A701" s="8" t="s">
        <v>33</v>
      </c>
      <c r="B701" s="8" t="s">
        <v>51</v>
      </c>
      <c r="C701" s="8">
        <v>2023</v>
      </c>
      <c r="D701" s="9">
        <v>63.21</v>
      </c>
      <c r="E701" s="10">
        <v>51.5</v>
      </c>
      <c r="F701" s="10">
        <v>225</v>
      </c>
    </row>
    <row r="702" spans="1:6" x14ac:dyDescent="0.3">
      <c r="A702" s="8" t="s">
        <v>33</v>
      </c>
      <c r="B702" s="8" t="s">
        <v>51</v>
      </c>
      <c r="C702" s="8">
        <v>2024</v>
      </c>
      <c r="D702" s="9">
        <v>63</v>
      </c>
      <c r="E702" s="10">
        <v>50</v>
      </c>
      <c r="F702" s="10">
        <v>235</v>
      </c>
    </row>
    <row r="703" spans="1:6" x14ac:dyDescent="0.3">
      <c r="A703" s="8" t="s">
        <v>33</v>
      </c>
      <c r="B703" s="8" t="s">
        <v>51</v>
      </c>
      <c r="C703" s="8">
        <v>2025</v>
      </c>
      <c r="D703" s="9">
        <v>63.1</v>
      </c>
      <c r="E703" s="10">
        <v>48.5</v>
      </c>
      <c r="F703" s="10">
        <v>233</v>
      </c>
    </row>
    <row r="704" spans="1:6" x14ac:dyDescent="0.3">
      <c r="A704" s="8" t="s">
        <v>24</v>
      </c>
      <c r="B704" s="8" t="s">
        <v>52</v>
      </c>
      <c r="C704" s="8">
        <v>2000</v>
      </c>
      <c r="D704" s="9">
        <v>7.1840000000000002</v>
      </c>
      <c r="E704" s="10">
        <v>9.3000000000000007</v>
      </c>
      <c r="F704" s="10">
        <v>10</v>
      </c>
    </row>
    <row r="705" spans="1:6" x14ac:dyDescent="0.3">
      <c r="A705" s="8" t="s">
        <v>24</v>
      </c>
      <c r="B705" s="8" t="s">
        <v>52</v>
      </c>
      <c r="C705" s="8">
        <v>2001</v>
      </c>
      <c r="D705" s="9">
        <v>7.23</v>
      </c>
      <c r="E705" s="10">
        <v>9.5</v>
      </c>
      <c r="F705" s="10">
        <v>10.5</v>
      </c>
    </row>
    <row r="706" spans="1:6" x14ac:dyDescent="0.3">
      <c r="A706" s="8" t="s">
        <v>24</v>
      </c>
      <c r="B706" s="8" t="s">
        <v>52</v>
      </c>
      <c r="C706" s="8">
        <v>2002</v>
      </c>
      <c r="D706" s="9">
        <v>7.2850000000000001</v>
      </c>
      <c r="E706" s="10">
        <v>9.6999999999999993</v>
      </c>
      <c r="F706" s="10">
        <v>11</v>
      </c>
    </row>
    <row r="707" spans="1:6" x14ac:dyDescent="0.3">
      <c r="A707" s="8" t="s">
        <v>24</v>
      </c>
      <c r="B707" s="8" t="s">
        <v>52</v>
      </c>
      <c r="C707" s="8">
        <v>2003</v>
      </c>
      <c r="D707" s="9">
        <v>7.3390000000000004</v>
      </c>
      <c r="E707" s="10">
        <v>9.9</v>
      </c>
      <c r="F707" s="10">
        <v>11.5</v>
      </c>
    </row>
    <row r="708" spans="1:6" x14ac:dyDescent="0.3">
      <c r="A708" s="8" t="s">
        <v>24</v>
      </c>
      <c r="B708" s="8" t="s">
        <v>52</v>
      </c>
      <c r="C708" s="8">
        <v>2004</v>
      </c>
      <c r="D708" s="9">
        <v>7.3840000000000003</v>
      </c>
      <c r="E708" s="10">
        <v>10.1</v>
      </c>
      <c r="F708" s="10">
        <v>12</v>
      </c>
    </row>
    <row r="709" spans="1:6" x14ac:dyDescent="0.3">
      <c r="A709" s="8" t="s">
        <v>24</v>
      </c>
      <c r="B709" s="8" t="s">
        <v>52</v>
      </c>
      <c r="C709" s="8">
        <v>2005</v>
      </c>
      <c r="D709" s="9">
        <v>7.4320000000000004</v>
      </c>
      <c r="E709" s="10">
        <v>10.3</v>
      </c>
      <c r="F709" s="10">
        <v>12.5</v>
      </c>
    </row>
    <row r="710" spans="1:6" x14ac:dyDescent="0.3">
      <c r="A710" s="8" t="s">
        <v>24</v>
      </c>
      <c r="B710" s="8" t="s">
        <v>52</v>
      </c>
      <c r="C710" s="8">
        <v>2006</v>
      </c>
      <c r="D710" s="9">
        <v>7.4779999999999998</v>
      </c>
      <c r="E710" s="10">
        <v>10.5</v>
      </c>
      <c r="F710" s="10">
        <v>13</v>
      </c>
    </row>
    <row r="711" spans="1:6" x14ac:dyDescent="0.3">
      <c r="A711" s="8" t="s">
        <v>24</v>
      </c>
      <c r="B711" s="8" t="s">
        <v>52</v>
      </c>
      <c r="C711" s="8">
        <v>2007</v>
      </c>
      <c r="D711" s="9">
        <v>7.5449999999999999</v>
      </c>
      <c r="E711" s="10">
        <v>10.3</v>
      </c>
      <c r="F711" s="10">
        <v>13.5</v>
      </c>
    </row>
    <row r="712" spans="1:6" x14ac:dyDescent="0.3">
      <c r="A712" s="8" t="s">
        <v>24</v>
      </c>
      <c r="B712" s="8" t="s">
        <v>52</v>
      </c>
      <c r="C712" s="8">
        <v>2008</v>
      </c>
      <c r="D712" s="9">
        <v>7.6420000000000003</v>
      </c>
      <c r="E712" s="10">
        <v>10.1</v>
      </c>
      <c r="F712" s="10">
        <v>14.5</v>
      </c>
    </row>
    <row r="713" spans="1:6" x14ac:dyDescent="0.3">
      <c r="A713" s="8" t="s">
        <v>24</v>
      </c>
      <c r="B713" s="8" t="s">
        <v>52</v>
      </c>
      <c r="C713" s="8">
        <v>2009</v>
      </c>
      <c r="D713" s="9">
        <v>7.7380000000000004</v>
      </c>
      <c r="E713" s="10">
        <v>9.9</v>
      </c>
      <c r="F713" s="10">
        <v>15.5</v>
      </c>
    </row>
    <row r="714" spans="1:6" x14ac:dyDescent="0.3">
      <c r="A714" s="8" t="s">
        <v>24</v>
      </c>
      <c r="B714" s="8" t="s">
        <v>52</v>
      </c>
      <c r="C714" s="8">
        <v>2010</v>
      </c>
      <c r="D714" s="9">
        <v>7.8259999999999996</v>
      </c>
      <c r="E714" s="10">
        <v>9.6999999999999993</v>
      </c>
      <c r="F714" s="10">
        <v>16.5</v>
      </c>
    </row>
    <row r="715" spans="1:6" x14ac:dyDescent="0.3">
      <c r="A715" s="8" t="s">
        <v>24</v>
      </c>
      <c r="B715" s="8" t="s">
        <v>52</v>
      </c>
      <c r="C715" s="8">
        <v>2011</v>
      </c>
      <c r="D715" s="9">
        <v>7.9119999999999999</v>
      </c>
      <c r="E715" s="10">
        <v>9.5</v>
      </c>
      <c r="F715" s="10">
        <v>17.5</v>
      </c>
    </row>
    <row r="716" spans="1:6" x14ac:dyDescent="0.3">
      <c r="A716" s="8" t="s">
        <v>24</v>
      </c>
      <c r="B716" s="8" t="s">
        <v>52</v>
      </c>
      <c r="C716" s="8">
        <v>2012</v>
      </c>
      <c r="D716" s="9">
        <v>7.9969999999999999</v>
      </c>
      <c r="E716" s="10">
        <v>9.3000000000000007</v>
      </c>
      <c r="F716" s="10">
        <v>18.5</v>
      </c>
    </row>
    <row r="717" spans="1:6" x14ac:dyDescent="0.3">
      <c r="A717" s="8" t="s">
        <v>24</v>
      </c>
      <c r="B717" s="8" t="s">
        <v>52</v>
      </c>
      <c r="C717" s="8">
        <v>2013</v>
      </c>
      <c r="D717" s="9">
        <v>8.0890000000000004</v>
      </c>
      <c r="E717" s="10">
        <v>9.1</v>
      </c>
      <c r="F717" s="10">
        <v>19.600000000000001</v>
      </c>
    </row>
    <row r="718" spans="1:6" x14ac:dyDescent="0.3">
      <c r="A718" s="8" t="s">
        <v>24</v>
      </c>
      <c r="B718" s="8" t="s">
        <v>52</v>
      </c>
      <c r="C718" s="8">
        <v>2014</v>
      </c>
      <c r="D718" s="9">
        <v>8.1890000000000001</v>
      </c>
      <c r="E718" s="10">
        <v>8.9</v>
      </c>
      <c r="F718" s="10">
        <v>20.5</v>
      </c>
    </row>
    <row r="719" spans="1:6" x14ac:dyDescent="0.3">
      <c r="A719" s="8" t="s">
        <v>24</v>
      </c>
      <c r="B719" s="8" t="s">
        <v>52</v>
      </c>
      <c r="C719" s="8">
        <v>2015</v>
      </c>
      <c r="D719" s="9">
        <v>8.282</v>
      </c>
      <c r="E719" s="10">
        <v>8.6999999999999993</v>
      </c>
      <c r="F719" s="10">
        <v>21.8</v>
      </c>
    </row>
    <row r="720" spans="1:6" x14ac:dyDescent="0.3">
      <c r="A720" s="8" t="s">
        <v>24</v>
      </c>
      <c r="B720" s="8" t="s">
        <v>52</v>
      </c>
      <c r="C720" s="8">
        <v>2016</v>
      </c>
      <c r="D720" s="9">
        <v>8.3729999999999993</v>
      </c>
      <c r="E720" s="10">
        <v>8.5</v>
      </c>
      <c r="F720" s="10">
        <v>23</v>
      </c>
    </row>
    <row r="721" spans="1:6" x14ac:dyDescent="0.3">
      <c r="A721" s="8" t="s">
        <v>24</v>
      </c>
      <c r="B721" s="8" t="s">
        <v>52</v>
      </c>
      <c r="C721" s="8">
        <v>2017</v>
      </c>
      <c r="D721" s="9">
        <v>8.452</v>
      </c>
      <c r="E721" s="10">
        <v>8.3000000000000007</v>
      </c>
      <c r="F721" s="10">
        <v>25.5</v>
      </c>
    </row>
    <row r="722" spans="1:6" x14ac:dyDescent="0.3">
      <c r="A722" s="8" t="s">
        <v>24</v>
      </c>
      <c r="B722" s="8" t="s">
        <v>52</v>
      </c>
      <c r="C722" s="8">
        <v>2018</v>
      </c>
      <c r="D722" s="9">
        <v>8.5139999999999993</v>
      </c>
      <c r="E722" s="10">
        <v>8.1</v>
      </c>
      <c r="F722" s="10">
        <v>28</v>
      </c>
    </row>
    <row r="723" spans="1:6" x14ac:dyDescent="0.3">
      <c r="A723" s="8" t="s">
        <v>24</v>
      </c>
      <c r="B723" s="8" t="s">
        <v>52</v>
      </c>
      <c r="C723" s="8">
        <v>2019</v>
      </c>
      <c r="D723" s="9">
        <v>8.5749999999999993</v>
      </c>
      <c r="E723" s="10">
        <v>7.9</v>
      </c>
      <c r="F723" s="10">
        <v>30</v>
      </c>
    </row>
    <row r="724" spans="1:6" x14ac:dyDescent="0.3">
      <c r="A724" s="8" t="s">
        <v>24</v>
      </c>
      <c r="B724" s="8" t="s">
        <v>52</v>
      </c>
      <c r="C724" s="8">
        <v>2020</v>
      </c>
      <c r="D724" s="9">
        <v>8.6379999999999999</v>
      </c>
      <c r="E724" s="10">
        <v>7.7</v>
      </c>
      <c r="F724" s="10">
        <v>32.5</v>
      </c>
    </row>
    <row r="725" spans="1:6" x14ac:dyDescent="0.3">
      <c r="A725" s="8" t="s">
        <v>24</v>
      </c>
      <c r="B725" s="8" t="s">
        <v>52</v>
      </c>
      <c r="C725" s="8">
        <v>2021</v>
      </c>
      <c r="D725" s="9">
        <v>8.7050000000000001</v>
      </c>
      <c r="E725" s="10">
        <v>7.5</v>
      </c>
      <c r="F725" s="10">
        <v>29</v>
      </c>
    </row>
    <row r="726" spans="1:6" x14ac:dyDescent="0.3">
      <c r="A726" s="8" t="s">
        <v>24</v>
      </c>
      <c r="B726" s="8" t="s">
        <v>52</v>
      </c>
      <c r="C726" s="8">
        <v>2022</v>
      </c>
      <c r="D726" s="9">
        <v>8.7769999999999992</v>
      </c>
      <c r="E726" s="10">
        <v>7.3</v>
      </c>
      <c r="F726" s="10">
        <v>30</v>
      </c>
    </row>
    <row r="727" spans="1:6" x14ac:dyDescent="0.3">
      <c r="A727" s="8" t="s">
        <v>24</v>
      </c>
      <c r="B727" s="8" t="s">
        <v>52</v>
      </c>
      <c r="C727" s="8">
        <v>2023</v>
      </c>
      <c r="D727" s="9">
        <v>8.8879999999999999</v>
      </c>
      <c r="E727" s="10">
        <v>7.1</v>
      </c>
      <c r="F727" s="10">
        <v>29</v>
      </c>
    </row>
    <row r="728" spans="1:6" x14ac:dyDescent="0.3">
      <c r="A728" s="8" t="s">
        <v>24</v>
      </c>
      <c r="B728" s="8" t="s">
        <v>52</v>
      </c>
      <c r="C728" s="8">
        <v>2024</v>
      </c>
      <c r="D728" s="9">
        <v>9.0500000000000007</v>
      </c>
      <c r="E728" s="10">
        <v>6.9</v>
      </c>
      <c r="F728" s="10">
        <v>29</v>
      </c>
    </row>
    <row r="729" spans="1:6" x14ac:dyDescent="0.3">
      <c r="A729" s="8" t="s">
        <v>24</v>
      </c>
      <c r="B729" s="8" t="s">
        <v>52</v>
      </c>
      <c r="C729" s="8">
        <v>2025</v>
      </c>
      <c r="D729" s="9">
        <v>8.9600000000000009</v>
      </c>
      <c r="E729" s="10">
        <v>6.7</v>
      </c>
      <c r="F729" s="10">
        <v>40.4</v>
      </c>
    </row>
    <row r="730" spans="1:6" x14ac:dyDescent="0.3">
      <c r="A730" s="8" t="s">
        <v>24</v>
      </c>
      <c r="B730" s="8" t="s">
        <v>53</v>
      </c>
      <c r="C730" s="8">
        <v>2000</v>
      </c>
      <c r="D730" s="9">
        <v>40.57</v>
      </c>
      <c r="E730" s="10">
        <v>40</v>
      </c>
      <c r="F730" s="10">
        <v>12</v>
      </c>
    </row>
    <row r="731" spans="1:6" x14ac:dyDescent="0.3">
      <c r="A731" s="8" t="s">
        <v>24</v>
      </c>
      <c r="B731" s="8" t="s">
        <v>53</v>
      </c>
      <c r="C731" s="8">
        <v>2001</v>
      </c>
      <c r="D731" s="9">
        <v>40.85</v>
      </c>
      <c r="E731" s="10">
        <v>40.5</v>
      </c>
      <c r="F731" s="10">
        <v>12.5</v>
      </c>
    </row>
    <row r="732" spans="1:6" x14ac:dyDescent="0.3">
      <c r="A732" s="8" t="s">
        <v>24</v>
      </c>
      <c r="B732" s="8" t="s">
        <v>53</v>
      </c>
      <c r="C732" s="8">
        <v>2002</v>
      </c>
      <c r="D732" s="9">
        <v>41.43</v>
      </c>
      <c r="E732" s="10">
        <v>41</v>
      </c>
      <c r="F732" s="10">
        <v>13</v>
      </c>
    </row>
    <row r="733" spans="1:6" x14ac:dyDescent="0.3">
      <c r="A733" s="8" t="s">
        <v>24</v>
      </c>
      <c r="B733" s="8" t="s">
        <v>53</v>
      </c>
      <c r="C733" s="8">
        <v>2003</v>
      </c>
      <c r="D733" s="9">
        <v>42.19</v>
      </c>
      <c r="E733" s="10">
        <v>41.5</v>
      </c>
      <c r="F733" s="10">
        <v>13.6</v>
      </c>
    </row>
    <row r="734" spans="1:6" x14ac:dyDescent="0.3">
      <c r="A734" s="8" t="s">
        <v>24</v>
      </c>
      <c r="B734" s="8" t="s">
        <v>53</v>
      </c>
      <c r="C734" s="8">
        <v>2004</v>
      </c>
      <c r="D734" s="9">
        <v>42.92</v>
      </c>
      <c r="E734" s="10">
        <v>42</v>
      </c>
      <c r="F734" s="10">
        <v>14.2</v>
      </c>
    </row>
    <row r="735" spans="1:6" x14ac:dyDescent="0.3">
      <c r="A735" s="8" t="s">
        <v>24</v>
      </c>
      <c r="B735" s="8" t="s">
        <v>53</v>
      </c>
      <c r="C735" s="8">
        <v>2005</v>
      </c>
      <c r="D735" s="9">
        <v>43.65</v>
      </c>
      <c r="E735" s="10">
        <v>42.2</v>
      </c>
      <c r="F735" s="10">
        <v>14.8</v>
      </c>
    </row>
    <row r="736" spans="1:6" x14ac:dyDescent="0.3">
      <c r="A736" s="8" t="s">
        <v>24</v>
      </c>
      <c r="B736" s="8" t="s">
        <v>53</v>
      </c>
      <c r="C736" s="8">
        <v>2006</v>
      </c>
      <c r="D736" s="9">
        <v>44.4</v>
      </c>
      <c r="E736" s="10">
        <v>42.4</v>
      </c>
      <c r="F736" s="10">
        <v>15.5</v>
      </c>
    </row>
    <row r="737" spans="1:6" x14ac:dyDescent="0.3">
      <c r="A737" s="8" t="s">
        <v>24</v>
      </c>
      <c r="B737" s="8" t="s">
        <v>53</v>
      </c>
      <c r="C737" s="8">
        <v>2007</v>
      </c>
      <c r="D737" s="9">
        <v>45.23</v>
      </c>
      <c r="E737" s="10">
        <v>42.3</v>
      </c>
      <c r="F737" s="10">
        <v>16.2</v>
      </c>
    </row>
    <row r="738" spans="1:6" x14ac:dyDescent="0.3">
      <c r="A738" s="8" t="s">
        <v>24</v>
      </c>
      <c r="B738" s="8" t="s">
        <v>53</v>
      </c>
      <c r="C738" s="8">
        <v>2008</v>
      </c>
      <c r="D738" s="9">
        <v>45.95</v>
      </c>
      <c r="E738" s="10">
        <v>42</v>
      </c>
      <c r="F738" s="10">
        <v>17</v>
      </c>
    </row>
    <row r="739" spans="1:6" x14ac:dyDescent="0.3">
      <c r="A739" s="8" t="s">
        <v>24</v>
      </c>
      <c r="B739" s="8" t="s">
        <v>53</v>
      </c>
      <c r="C739" s="8">
        <v>2009</v>
      </c>
      <c r="D739" s="9">
        <v>46.36</v>
      </c>
      <c r="E739" s="10">
        <v>41.8</v>
      </c>
      <c r="F739" s="10">
        <v>17.8</v>
      </c>
    </row>
    <row r="740" spans="1:6" x14ac:dyDescent="0.3">
      <c r="A740" s="8" t="s">
        <v>24</v>
      </c>
      <c r="B740" s="8" t="s">
        <v>53</v>
      </c>
      <c r="C740" s="8">
        <v>2010</v>
      </c>
      <c r="D740" s="9">
        <v>46.58</v>
      </c>
      <c r="E740" s="10">
        <v>41.6</v>
      </c>
      <c r="F740" s="10">
        <v>18.7</v>
      </c>
    </row>
    <row r="741" spans="1:6" x14ac:dyDescent="0.3">
      <c r="A741" s="8" t="s">
        <v>24</v>
      </c>
      <c r="B741" s="8" t="s">
        <v>53</v>
      </c>
      <c r="C741" s="8">
        <v>2011</v>
      </c>
      <c r="D741" s="9">
        <v>46.74</v>
      </c>
      <c r="E741" s="10">
        <v>41.4</v>
      </c>
      <c r="F741" s="10">
        <v>19.600000000000001</v>
      </c>
    </row>
    <row r="742" spans="1:6" x14ac:dyDescent="0.3">
      <c r="A742" s="8" t="s">
        <v>24</v>
      </c>
      <c r="B742" s="8" t="s">
        <v>53</v>
      </c>
      <c r="C742" s="8">
        <v>2012</v>
      </c>
      <c r="D742" s="9">
        <v>46.77</v>
      </c>
      <c r="E742" s="10">
        <v>41.2</v>
      </c>
      <c r="F742" s="10">
        <v>20.5</v>
      </c>
    </row>
    <row r="743" spans="1:6" x14ac:dyDescent="0.3">
      <c r="A743" s="8" t="s">
        <v>24</v>
      </c>
      <c r="B743" s="8" t="s">
        <v>53</v>
      </c>
      <c r="C743" s="8">
        <v>2013</v>
      </c>
      <c r="D743" s="9">
        <v>46.6</v>
      </c>
      <c r="E743" s="10">
        <v>40.799999999999997</v>
      </c>
      <c r="F743" s="10">
        <v>21.5</v>
      </c>
    </row>
    <row r="744" spans="1:6" x14ac:dyDescent="0.3">
      <c r="A744" s="8" t="s">
        <v>24</v>
      </c>
      <c r="B744" s="8" t="s">
        <v>53</v>
      </c>
      <c r="C744" s="8">
        <v>2014</v>
      </c>
      <c r="D744" s="9">
        <v>46.46</v>
      </c>
      <c r="E744" s="10">
        <v>40.4</v>
      </c>
      <c r="F744" s="10">
        <v>22.6</v>
      </c>
    </row>
    <row r="745" spans="1:6" x14ac:dyDescent="0.3">
      <c r="A745" s="8" t="s">
        <v>24</v>
      </c>
      <c r="B745" s="8" t="s">
        <v>53</v>
      </c>
      <c r="C745" s="8">
        <v>2015</v>
      </c>
      <c r="D745" s="9">
        <v>46.42</v>
      </c>
      <c r="E745" s="10">
        <v>40</v>
      </c>
      <c r="F745" s="10">
        <v>23.8</v>
      </c>
    </row>
    <row r="746" spans="1:6" x14ac:dyDescent="0.3">
      <c r="A746" s="8" t="s">
        <v>24</v>
      </c>
      <c r="B746" s="8" t="s">
        <v>53</v>
      </c>
      <c r="C746" s="8">
        <v>2016</v>
      </c>
      <c r="D746" s="9">
        <v>46.46</v>
      </c>
      <c r="E746" s="10">
        <v>39.5</v>
      </c>
      <c r="F746" s="10">
        <v>24.9</v>
      </c>
    </row>
    <row r="747" spans="1:6" x14ac:dyDescent="0.3">
      <c r="A747" s="8" t="s">
        <v>24</v>
      </c>
      <c r="B747" s="8" t="s">
        <v>53</v>
      </c>
      <c r="C747" s="8">
        <v>2017</v>
      </c>
      <c r="D747" s="9">
        <v>46.57</v>
      </c>
      <c r="E747" s="10">
        <v>38.799999999999997</v>
      </c>
      <c r="F747" s="10">
        <v>26.3</v>
      </c>
    </row>
    <row r="748" spans="1:6" x14ac:dyDescent="0.3">
      <c r="A748" s="8" t="s">
        <v>24</v>
      </c>
      <c r="B748" s="8" t="s">
        <v>53</v>
      </c>
      <c r="C748" s="8">
        <v>2018</v>
      </c>
      <c r="D748" s="9">
        <v>46.78</v>
      </c>
      <c r="E748" s="10">
        <v>38</v>
      </c>
      <c r="F748" s="10">
        <v>27.8</v>
      </c>
    </row>
    <row r="749" spans="1:6" x14ac:dyDescent="0.3">
      <c r="A749" s="8" t="s">
        <v>24</v>
      </c>
      <c r="B749" s="8" t="s">
        <v>53</v>
      </c>
      <c r="C749" s="8">
        <v>2019</v>
      </c>
      <c r="D749" s="9">
        <v>47.12</v>
      </c>
      <c r="E749" s="10">
        <v>37.200000000000003</v>
      </c>
      <c r="F749" s="10">
        <v>29.2</v>
      </c>
    </row>
    <row r="750" spans="1:6" x14ac:dyDescent="0.3">
      <c r="A750" s="8" t="s">
        <v>24</v>
      </c>
      <c r="B750" s="8" t="s">
        <v>53</v>
      </c>
      <c r="C750" s="8">
        <v>2020</v>
      </c>
      <c r="D750" s="9">
        <v>47.36</v>
      </c>
      <c r="E750" s="10">
        <v>36.4</v>
      </c>
      <c r="F750" s="10">
        <v>30.5</v>
      </c>
    </row>
    <row r="751" spans="1:6" x14ac:dyDescent="0.3">
      <c r="A751" s="8" t="s">
        <v>24</v>
      </c>
      <c r="B751" s="8" t="s">
        <v>53</v>
      </c>
      <c r="C751" s="8">
        <v>2021</v>
      </c>
      <c r="D751" s="9">
        <v>47.44</v>
      </c>
      <c r="E751" s="10">
        <v>35.6</v>
      </c>
      <c r="F751" s="10">
        <v>28.5</v>
      </c>
    </row>
    <row r="752" spans="1:6" x14ac:dyDescent="0.3">
      <c r="A752" s="8" t="s">
        <v>24</v>
      </c>
      <c r="B752" s="8" t="s">
        <v>53</v>
      </c>
      <c r="C752" s="8">
        <v>2022</v>
      </c>
      <c r="D752" s="9">
        <v>47.79</v>
      </c>
      <c r="E752" s="10">
        <v>34.799999999999997</v>
      </c>
      <c r="F752" s="10">
        <v>25.8</v>
      </c>
    </row>
    <row r="753" spans="1:6" x14ac:dyDescent="0.3">
      <c r="A753" s="8" t="s">
        <v>24</v>
      </c>
      <c r="B753" s="8" t="s">
        <v>53</v>
      </c>
      <c r="C753" s="8">
        <v>2023</v>
      </c>
      <c r="D753" s="9">
        <v>48.35</v>
      </c>
      <c r="E753" s="10">
        <v>34</v>
      </c>
      <c r="F753" s="10">
        <v>24</v>
      </c>
    </row>
    <row r="754" spans="1:6" x14ac:dyDescent="0.3">
      <c r="A754" s="8" t="s">
        <v>24</v>
      </c>
      <c r="B754" s="8" t="s">
        <v>53</v>
      </c>
      <c r="C754" s="8">
        <v>2024</v>
      </c>
      <c r="D754" s="9">
        <v>48.61</v>
      </c>
      <c r="E754" s="10">
        <v>33.200000000000003</v>
      </c>
      <c r="F754" s="10">
        <v>24.8</v>
      </c>
    </row>
    <row r="755" spans="1:6" x14ac:dyDescent="0.3">
      <c r="A755" s="8" t="s">
        <v>24</v>
      </c>
      <c r="B755" s="8" t="s">
        <v>53</v>
      </c>
      <c r="C755" s="8">
        <v>2025</v>
      </c>
      <c r="D755" s="9">
        <v>49.15</v>
      </c>
      <c r="E755" s="10">
        <v>32.4</v>
      </c>
      <c r="F755" s="10">
        <v>28.5</v>
      </c>
    </row>
    <row r="756" spans="1:6" x14ac:dyDescent="0.3">
      <c r="A756" s="8" t="s">
        <v>24</v>
      </c>
      <c r="B756" s="8" t="s">
        <v>54</v>
      </c>
      <c r="C756" s="8">
        <v>2000</v>
      </c>
      <c r="D756" s="9">
        <v>58.886000000000003</v>
      </c>
      <c r="E756" s="10">
        <v>43</v>
      </c>
      <c r="F756" s="10">
        <v>9</v>
      </c>
    </row>
    <row r="757" spans="1:6" x14ac:dyDescent="0.3">
      <c r="A757" s="8" t="s">
        <v>24</v>
      </c>
      <c r="B757" s="8" t="s">
        <v>54</v>
      </c>
      <c r="C757" s="8">
        <v>2001</v>
      </c>
      <c r="D757" s="9">
        <v>59.113</v>
      </c>
      <c r="E757" s="10">
        <v>44</v>
      </c>
      <c r="F757" s="10">
        <v>9.3000000000000007</v>
      </c>
    </row>
    <row r="758" spans="1:6" x14ac:dyDescent="0.3">
      <c r="A758" s="8" t="s">
        <v>24</v>
      </c>
      <c r="B758" s="8" t="s">
        <v>54</v>
      </c>
      <c r="C758" s="8">
        <v>2002</v>
      </c>
      <c r="D758" s="9">
        <v>59.366</v>
      </c>
      <c r="E758" s="10">
        <v>45</v>
      </c>
      <c r="F758" s="10">
        <v>9.8000000000000007</v>
      </c>
    </row>
    <row r="759" spans="1:6" x14ac:dyDescent="0.3">
      <c r="A759" s="8" t="s">
        <v>24</v>
      </c>
      <c r="B759" s="8" t="s">
        <v>54</v>
      </c>
      <c r="C759" s="8">
        <v>2003</v>
      </c>
      <c r="D759" s="9">
        <v>59.664999999999999</v>
      </c>
      <c r="E759" s="10">
        <v>46</v>
      </c>
      <c r="F759" s="10">
        <v>10.3</v>
      </c>
    </row>
    <row r="760" spans="1:6" x14ac:dyDescent="0.3">
      <c r="A760" s="8" t="s">
        <v>24</v>
      </c>
      <c r="B760" s="8" t="s">
        <v>54</v>
      </c>
      <c r="C760" s="8">
        <v>2004</v>
      </c>
      <c r="D760" s="9">
        <v>59.95</v>
      </c>
      <c r="E760" s="10">
        <v>47</v>
      </c>
      <c r="F760" s="10">
        <v>10.8</v>
      </c>
    </row>
    <row r="761" spans="1:6" x14ac:dyDescent="0.3">
      <c r="A761" s="8" t="s">
        <v>24</v>
      </c>
      <c r="B761" s="8" t="s">
        <v>54</v>
      </c>
      <c r="C761" s="8">
        <v>2005</v>
      </c>
      <c r="D761" s="9">
        <v>60.412999999999997</v>
      </c>
      <c r="E761" s="10">
        <v>47.5</v>
      </c>
      <c r="F761" s="10">
        <v>11.3</v>
      </c>
    </row>
    <row r="762" spans="1:6" x14ac:dyDescent="0.3">
      <c r="A762" s="8" t="s">
        <v>24</v>
      </c>
      <c r="B762" s="8" t="s">
        <v>54</v>
      </c>
      <c r="C762" s="8">
        <v>2006</v>
      </c>
      <c r="D762" s="9">
        <v>60.826999999999998</v>
      </c>
      <c r="E762" s="10">
        <v>47.8</v>
      </c>
      <c r="F762" s="10">
        <v>11.9</v>
      </c>
    </row>
    <row r="763" spans="1:6" x14ac:dyDescent="0.3">
      <c r="A763" s="8" t="s">
        <v>24</v>
      </c>
      <c r="B763" s="8" t="s">
        <v>54</v>
      </c>
      <c r="C763" s="8">
        <v>2007</v>
      </c>
      <c r="D763" s="9">
        <v>61.286000000000001</v>
      </c>
      <c r="E763" s="10">
        <v>47.5</v>
      </c>
      <c r="F763" s="10">
        <v>12.4</v>
      </c>
    </row>
    <row r="764" spans="1:6" x14ac:dyDescent="0.3">
      <c r="A764" s="8" t="s">
        <v>24</v>
      </c>
      <c r="B764" s="8" t="s">
        <v>54</v>
      </c>
      <c r="C764" s="8">
        <v>2008</v>
      </c>
      <c r="D764" s="9">
        <v>61.823</v>
      </c>
      <c r="E764" s="10">
        <v>47</v>
      </c>
      <c r="F764" s="10">
        <v>13</v>
      </c>
    </row>
    <row r="765" spans="1:6" x14ac:dyDescent="0.3">
      <c r="A765" s="8" t="s">
        <v>24</v>
      </c>
      <c r="B765" s="8" t="s">
        <v>54</v>
      </c>
      <c r="C765" s="8">
        <v>2009</v>
      </c>
      <c r="D765" s="9">
        <v>62.261000000000003</v>
      </c>
      <c r="E765" s="10">
        <v>46</v>
      </c>
      <c r="F765" s="10">
        <v>13.6</v>
      </c>
    </row>
    <row r="766" spans="1:6" x14ac:dyDescent="0.3">
      <c r="A766" s="8" t="s">
        <v>24</v>
      </c>
      <c r="B766" s="8" t="s">
        <v>54</v>
      </c>
      <c r="C766" s="8">
        <v>2010</v>
      </c>
      <c r="D766" s="9">
        <v>62.759</v>
      </c>
      <c r="E766" s="10">
        <v>45</v>
      </c>
      <c r="F766" s="10">
        <v>14.2</v>
      </c>
    </row>
    <row r="767" spans="1:6" x14ac:dyDescent="0.3">
      <c r="A767" s="8" t="s">
        <v>24</v>
      </c>
      <c r="B767" s="8" t="s">
        <v>54</v>
      </c>
      <c r="C767" s="8">
        <v>2011</v>
      </c>
      <c r="D767" s="9">
        <v>63.284999999999997</v>
      </c>
      <c r="E767" s="10">
        <v>44</v>
      </c>
      <c r="F767" s="10">
        <v>14.8</v>
      </c>
    </row>
    <row r="768" spans="1:6" x14ac:dyDescent="0.3">
      <c r="A768" s="8" t="s">
        <v>24</v>
      </c>
      <c r="B768" s="8" t="s">
        <v>54</v>
      </c>
      <c r="C768" s="8">
        <v>2012</v>
      </c>
      <c r="D768" s="9">
        <v>63.710999999999999</v>
      </c>
      <c r="E768" s="10">
        <v>43</v>
      </c>
      <c r="F768" s="10">
        <v>15.4</v>
      </c>
    </row>
    <row r="769" spans="1:6" x14ac:dyDescent="0.3">
      <c r="A769" s="8" t="s">
        <v>24</v>
      </c>
      <c r="B769" s="8" t="s">
        <v>54</v>
      </c>
      <c r="C769" s="8">
        <v>2013</v>
      </c>
      <c r="D769" s="9">
        <v>64.138000000000005</v>
      </c>
      <c r="E769" s="10">
        <v>41.8</v>
      </c>
      <c r="F769" s="10">
        <v>16</v>
      </c>
    </row>
    <row r="770" spans="1:6" x14ac:dyDescent="0.3">
      <c r="A770" s="8" t="s">
        <v>24</v>
      </c>
      <c r="B770" s="8" t="s">
        <v>54</v>
      </c>
      <c r="C770" s="8">
        <v>2014</v>
      </c>
      <c r="D770" s="9">
        <v>64.619</v>
      </c>
      <c r="E770" s="10">
        <v>40.5</v>
      </c>
      <c r="F770" s="10">
        <v>16.8</v>
      </c>
    </row>
    <row r="771" spans="1:6" x14ac:dyDescent="0.3">
      <c r="A771" s="8" t="s">
        <v>24</v>
      </c>
      <c r="B771" s="8" t="s">
        <v>54</v>
      </c>
      <c r="C771" s="8">
        <v>2015</v>
      </c>
      <c r="D771" s="9">
        <v>65.087999999999994</v>
      </c>
      <c r="E771" s="10">
        <v>39.200000000000003</v>
      </c>
      <c r="F771" s="10">
        <v>17.600000000000001</v>
      </c>
    </row>
    <row r="772" spans="1:6" x14ac:dyDescent="0.3">
      <c r="A772" s="8" t="s">
        <v>24</v>
      </c>
      <c r="B772" s="8" t="s">
        <v>54</v>
      </c>
      <c r="C772" s="8">
        <v>2016</v>
      </c>
      <c r="D772" s="9">
        <v>65.606999999999999</v>
      </c>
      <c r="E772" s="10">
        <v>37.799999999999997</v>
      </c>
      <c r="F772" s="10">
        <v>18.399999999999999</v>
      </c>
    </row>
    <row r="773" spans="1:6" x14ac:dyDescent="0.3">
      <c r="A773" s="8" t="s">
        <v>24</v>
      </c>
      <c r="B773" s="8" t="s">
        <v>54</v>
      </c>
      <c r="C773" s="8">
        <v>2017</v>
      </c>
      <c r="D773" s="9">
        <v>65.963999999999999</v>
      </c>
      <c r="E773" s="10">
        <v>36.4</v>
      </c>
      <c r="F773" s="10">
        <v>19.2</v>
      </c>
    </row>
    <row r="774" spans="1:6" x14ac:dyDescent="0.3">
      <c r="A774" s="8" t="s">
        <v>24</v>
      </c>
      <c r="B774" s="8" t="s">
        <v>54</v>
      </c>
      <c r="C774" s="8">
        <v>2018</v>
      </c>
      <c r="D774" s="9">
        <v>66.289000000000001</v>
      </c>
      <c r="E774" s="10">
        <v>35</v>
      </c>
      <c r="F774" s="10">
        <v>20.100000000000001</v>
      </c>
    </row>
    <row r="775" spans="1:6" x14ac:dyDescent="0.3">
      <c r="A775" s="8" t="s">
        <v>24</v>
      </c>
      <c r="B775" s="8" t="s">
        <v>54</v>
      </c>
      <c r="C775" s="8">
        <v>2019</v>
      </c>
      <c r="D775" s="9">
        <v>66.631</v>
      </c>
      <c r="E775" s="10">
        <v>33.6</v>
      </c>
      <c r="F775" s="10">
        <v>21</v>
      </c>
    </row>
    <row r="776" spans="1:6" x14ac:dyDescent="0.3">
      <c r="A776" s="8" t="s">
        <v>24</v>
      </c>
      <c r="B776" s="8" t="s">
        <v>54</v>
      </c>
      <c r="C776" s="8">
        <v>2020</v>
      </c>
      <c r="D776" s="9">
        <v>66.744</v>
      </c>
      <c r="E776" s="10">
        <v>32.200000000000003</v>
      </c>
      <c r="F776" s="10">
        <v>25.2</v>
      </c>
    </row>
    <row r="777" spans="1:6" x14ac:dyDescent="0.3">
      <c r="A777" s="8" t="s">
        <v>24</v>
      </c>
      <c r="B777" s="8" t="s">
        <v>54</v>
      </c>
      <c r="C777" s="8">
        <v>2021</v>
      </c>
      <c r="D777" s="9">
        <v>66.983000000000004</v>
      </c>
      <c r="E777" s="10">
        <v>30.8</v>
      </c>
      <c r="F777" s="10">
        <v>30.5</v>
      </c>
    </row>
    <row r="778" spans="1:6" x14ac:dyDescent="0.3">
      <c r="A778" s="8" t="s">
        <v>24</v>
      </c>
      <c r="B778" s="8" t="s">
        <v>54</v>
      </c>
      <c r="C778" s="8">
        <v>2022</v>
      </c>
      <c r="D778" s="9">
        <v>67.602999999999994</v>
      </c>
      <c r="E778" s="10">
        <v>29.4</v>
      </c>
      <c r="F778" s="10">
        <v>28</v>
      </c>
    </row>
    <row r="779" spans="1:6" x14ac:dyDescent="0.3">
      <c r="A779" s="8" t="s">
        <v>24</v>
      </c>
      <c r="B779" s="8" t="s">
        <v>54</v>
      </c>
      <c r="C779" s="8">
        <v>2023</v>
      </c>
      <c r="D779" s="9">
        <v>68.265000000000001</v>
      </c>
      <c r="E779" s="10">
        <v>28</v>
      </c>
      <c r="F779" s="10">
        <v>27</v>
      </c>
    </row>
    <row r="780" spans="1:6" x14ac:dyDescent="0.3">
      <c r="A780" s="8" t="s">
        <v>24</v>
      </c>
      <c r="B780" s="8" t="s">
        <v>54</v>
      </c>
      <c r="C780" s="8">
        <v>2024</v>
      </c>
      <c r="D780" s="9">
        <v>69.13</v>
      </c>
      <c r="E780" s="10">
        <v>26.6</v>
      </c>
      <c r="F780" s="10">
        <v>28.5</v>
      </c>
    </row>
    <row r="781" spans="1:6" x14ac:dyDescent="0.3">
      <c r="A781" s="8" t="s">
        <v>24</v>
      </c>
      <c r="B781" s="8" t="s">
        <v>54</v>
      </c>
      <c r="C781" s="8">
        <v>2025</v>
      </c>
      <c r="D781" s="9">
        <v>69.55</v>
      </c>
      <c r="E781" s="10">
        <v>25.2</v>
      </c>
      <c r="F781" s="10">
        <v>40.9</v>
      </c>
    </row>
    <row r="782" spans="1:6" x14ac:dyDescent="0.3">
      <c r="A782" s="8" t="s">
        <v>29</v>
      </c>
      <c r="B782" s="8" t="s">
        <v>55</v>
      </c>
      <c r="C782" s="8">
        <v>2000</v>
      </c>
      <c r="D782" s="9">
        <v>282.16000000000003</v>
      </c>
      <c r="E782" s="10">
        <v>48</v>
      </c>
      <c r="F782" s="10">
        <v>8.24</v>
      </c>
    </row>
    <row r="783" spans="1:6" x14ac:dyDescent="0.3">
      <c r="A783" s="8" t="s">
        <v>29</v>
      </c>
      <c r="B783" s="8" t="s">
        <v>55</v>
      </c>
      <c r="C783" s="8">
        <v>2001</v>
      </c>
      <c r="D783" s="9">
        <v>284.97000000000003</v>
      </c>
      <c r="E783" s="10">
        <v>47.8</v>
      </c>
      <c r="F783" s="10">
        <v>8.58</v>
      </c>
    </row>
    <row r="784" spans="1:6" x14ac:dyDescent="0.3">
      <c r="A784" s="8" t="s">
        <v>29</v>
      </c>
      <c r="B784" s="8" t="s">
        <v>55</v>
      </c>
      <c r="C784" s="8">
        <v>2002</v>
      </c>
      <c r="D784" s="9">
        <v>287.63</v>
      </c>
      <c r="E784" s="10">
        <v>47.5</v>
      </c>
      <c r="F784" s="10">
        <v>8.44</v>
      </c>
    </row>
    <row r="785" spans="1:6" x14ac:dyDescent="0.3">
      <c r="A785" s="8" t="s">
        <v>29</v>
      </c>
      <c r="B785" s="8" t="s">
        <v>55</v>
      </c>
      <c r="C785" s="8">
        <v>2003</v>
      </c>
      <c r="D785" s="9">
        <v>290.11</v>
      </c>
      <c r="E785" s="10">
        <v>47.2</v>
      </c>
      <c r="F785" s="10">
        <v>8.7200000000000006</v>
      </c>
    </row>
    <row r="786" spans="1:6" x14ac:dyDescent="0.3">
      <c r="A786" s="8" t="s">
        <v>29</v>
      </c>
      <c r="B786" s="8" t="s">
        <v>55</v>
      </c>
      <c r="C786" s="8">
        <v>2004</v>
      </c>
      <c r="D786" s="9">
        <v>292.81</v>
      </c>
      <c r="E786" s="10">
        <v>47</v>
      </c>
      <c r="F786" s="10">
        <v>8.9499999999999993</v>
      </c>
    </row>
    <row r="787" spans="1:6" x14ac:dyDescent="0.3">
      <c r="A787" s="8" t="s">
        <v>29</v>
      </c>
      <c r="B787" s="8" t="s">
        <v>55</v>
      </c>
      <c r="C787" s="8">
        <v>2005</v>
      </c>
      <c r="D787" s="9">
        <v>295.52</v>
      </c>
      <c r="E787" s="10">
        <v>46.8</v>
      </c>
      <c r="F787" s="10">
        <v>9.4499999999999993</v>
      </c>
    </row>
    <row r="788" spans="1:6" x14ac:dyDescent="0.3">
      <c r="A788" s="8" t="s">
        <v>29</v>
      </c>
      <c r="B788" s="8" t="s">
        <v>55</v>
      </c>
      <c r="C788" s="8">
        <v>2006</v>
      </c>
      <c r="D788" s="9">
        <v>298.38</v>
      </c>
      <c r="E788" s="10">
        <v>46.5</v>
      </c>
      <c r="F788" s="10">
        <v>10.4</v>
      </c>
    </row>
    <row r="789" spans="1:6" x14ac:dyDescent="0.3">
      <c r="A789" s="8" t="s">
        <v>29</v>
      </c>
      <c r="B789" s="8" t="s">
        <v>55</v>
      </c>
      <c r="C789" s="8">
        <v>2007</v>
      </c>
      <c r="D789" s="9">
        <v>301.23</v>
      </c>
      <c r="E789" s="10">
        <v>46</v>
      </c>
      <c r="F789" s="10">
        <v>10.65</v>
      </c>
    </row>
    <row r="790" spans="1:6" x14ac:dyDescent="0.3">
      <c r="A790" s="8" t="s">
        <v>29</v>
      </c>
      <c r="B790" s="8" t="s">
        <v>55</v>
      </c>
      <c r="C790" s="8">
        <v>2008</v>
      </c>
      <c r="D790" s="9">
        <v>304.08999999999997</v>
      </c>
      <c r="E790" s="10">
        <v>45.5</v>
      </c>
      <c r="F790" s="10">
        <v>11.26</v>
      </c>
    </row>
    <row r="791" spans="1:6" x14ac:dyDescent="0.3">
      <c r="A791" s="8" t="s">
        <v>29</v>
      </c>
      <c r="B791" s="8" t="s">
        <v>55</v>
      </c>
      <c r="C791" s="8">
        <v>2009</v>
      </c>
      <c r="D791" s="9">
        <v>306.77</v>
      </c>
      <c r="E791" s="10">
        <v>45</v>
      </c>
      <c r="F791" s="10">
        <v>11.51</v>
      </c>
    </row>
    <row r="792" spans="1:6" x14ac:dyDescent="0.3">
      <c r="A792" s="8" t="s">
        <v>29</v>
      </c>
      <c r="B792" s="8" t="s">
        <v>55</v>
      </c>
      <c r="C792" s="8">
        <v>2010</v>
      </c>
      <c r="D792" s="9">
        <v>309.33</v>
      </c>
      <c r="E792" s="10">
        <v>44.5</v>
      </c>
      <c r="F792" s="10">
        <v>11.54</v>
      </c>
    </row>
    <row r="793" spans="1:6" x14ac:dyDescent="0.3">
      <c r="A793" s="8" t="s">
        <v>29</v>
      </c>
      <c r="B793" s="8" t="s">
        <v>55</v>
      </c>
      <c r="C793" s="8">
        <v>2011</v>
      </c>
      <c r="D793" s="9">
        <v>311.58</v>
      </c>
      <c r="E793" s="10">
        <v>44</v>
      </c>
      <c r="F793" s="10">
        <v>11.72</v>
      </c>
    </row>
    <row r="794" spans="1:6" x14ac:dyDescent="0.3">
      <c r="A794" s="8" t="s">
        <v>29</v>
      </c>
      <c r="B794" s="8" t="s">
        <v>55</v>
      </c>
      <c r="C794" s="8">
        <v>2012</v>
      </c>
      <c r="D794" s="9">
        <v>313.88</v>
      </c>
      <c r="E794" s="10">
        <v>43.5</v>
      </c>
      <c r="F794" s="10">
        <v>11.88</v>
      </c>
    </row>
    <row r="795" spans="1:6" x14ac:dyDescent="0.3">
      <c r="A795" s="8" t="s">
        <v>29</v>
      </c>
      <c r="B795" s="8" t="s">
        <v>55</v>
      </c>
      <c r="C795" s="8">
        <v>2013</v>
      </c>
      <c r="D795" s="9">
        <v>316.06</v>
      </c>
      <c r="E795" s="10">
        <v>43</v>
      </c>
      <c r="F795" s="10">
        <v>12.13</v>
      </c>
    </row>
    <row r="796" spans="1:6" x14ac:dyDescent="0.3">
      <c r="A796" s="8" t="s">
        <v>29</v>
      </c>
      <c r="B796" s="8" t="s">
        <v>55</v>
      </c>
      <c r="C796" s="8">
        <v>2014</v>
      </c>
      <c r="D796" s="9">
        <v>318.39</v>
      </c>
      <c r="E796" s="10">
        <v>42.4</v>
      </c>
      <c r="F796" s="10">
        <v>12.52</v>
      </c>
    </row>
    <row r="797" spans="1:6" x14ac:dyDescent="0.3">
      <c r="A797" s="8" t="s">
        <v>29</v>
      </c>
      <c r="B797" s="8" t="s">
        <v>55</v>
      </c>
      <c r="C797" s="8">
        <v>2015</v>
      </c>
      <c r="D797" s="9">
        <v>320.74</v>
      </c>
      <c r="E797" s="10">
        <v>41.8</v>
      </c>
      <c r="F797" s="10">
        <v>12.65</v>
      </c>
    </row>
    <row r="798" spans="1:6" x14ac:dyDescent="0.3">
      <c r="A798" s="8" t="s">
        <v>29</v>
      </c>
      <c r="B798" s="8" t="s">
        <v>55</v>
      </c>
      <c r="C798" s="8">
        <v>2016</v>
      </c>
      <c r="D798" s="9">
        <v>323.07</v>
      </c>
      <c r="E798" s="10">
        <v>41.2</v>
      </c>
      <c r="F798" s="10">
        <v>12.55</v>
      </c>
    </row>
    <row r="799" spans="1:6" x14ac:dyDescent="0.3">
      <c r="A799" s="8" t="s">
        <v>29</v>
      </c>
      <c r="B799" s="8" t="s">
        <v>55</v>
      </c>
      <c r="C799" s="8">
        <v>2017</v>
      </c>
      <c r="D799" s="9">
        <v>325.12</v>
      </c>
      <c r="E799" s="10">
        <v>40.6</v>
      </c>
      <c r="F799" s="10">
        <v>12.89</v>
      </c>
    </row>
    <row r="800" spans="1:6" x14ac:dyDescent="0.3">
      <c r="A800" s="8" t="s">
        <v>29</v>
      </c>
      <c r="B800" s="8" t="s">
        <v>55</v>
      </c>
      <c r="C800" s="8">
        <v>2018</v>
      </c>
      <c r="D800" s="9">
        <v>326.83999999999997</v>
      </c>
      <c r="E800" s="10">
        <v>40</v>
      </c>
      <c r="F800" s="10">
        <v>12.87</v>
      </c>
    </row>
    <row r="801" spans="1:6" x14ac:dyDescent="0.3">
      <c r="A801" s="8" t="s">
        <v>29</v>
      </c>
      <c r="B801" s="8" t="s">
        <v>55</v>
      </c>
      <c r="C801" s="8">
        <v>2019</v>
      </c>
      <c r="D801" s="9">
        <v>328.33</v>
      </c>
      <c r="E801" s="10">
        <v>39.4</v>
      </c>
      <c r="F801" s="10">
        <v>13.01</v>
      </c>
    </row>
    <row r="802" spans="1:6" x14ac:dyDescent="0.3">
      <c r="A802" s="8" t="s">
        <v>29</v>
      </c>
      <c r="B802" s="8" t="s">
        <v>55</v>
      </c>
      <c r="C802" s="8">
        <v>2020</v>
      </c>
      <c r="D802" s="9">
        <v>331.58</v>
      </c>
      <c r="E802" s="10">
        <v>38.799999999999997</v>
      </c>
      <c r="F802" s="10">
        <v>13.15</v>
      </c>
    </row>
    <row r="803" spans="1:6" x14ac:dyDescent="0.3">
      <c r="A803" s="8" t="s">
        <v>29</v>
      </c>
      <c r="B803" s="8" t="s">
        <v>55</v>
      </c>
      <c r="C803" s="8">
        <v>2021</v>
      </c>
      <c r="D803" s="9">
        <v>332.1</v>
      </c>
      <c r="E803" s="10">
        <v>38.200000000000003</v>
      </c>
      <c r="F803" s="10">
        <v>13.66</v>
      </c>
    </row>
    <row r="804" spans="1:6" x14ac:dyDescent="0.3">
      <c r="A804" s="8" t="s">
        <v>29</v>
      </c>
      <c r="B804" s="8" t="s">
        <v>55</v>
      </c>
      <c r="C804" s="8">
        <v>2022</v>
      </c>
      <c r="D804" s="9">
        <v>334.02</v>
      </c>
      <c r="E804" s="10">
        <v>37.6</v>
      </c>
      <c r="F804" s="10">
        <v>15.04</v>
      </c>
    </row>
    <row r="805" spans="1:6" x14ac:dyDescent="0.3">
      <c r="A805" s="8" t="s">
        <v>29</v>
      </c>
      <c r="B805" s="8" t="s">
        <v>55</v>
      </c>
      <c r="C805" s="8">
        <v>2023</v>
      </c>
      <c r="D805" s="9">
        <v>336.81</v>
      </c>
      <c r="E805" s="10">
        <v>37</v>
      </c>
      <c r="F805" s="10">
        <v>16.48</v>
      </c>
    </row>
    <row r="806" spans="1:6" x14ac:dyDescent="0.3">
      <c r="A806" s="8" t="s">
        <v>29</v>
      </c>
      <c r="B806" s="8" t="s">
        <v>55</v>
      </c>
      <c r="C806" s="8">
        <v>2024</v>
      </c>
      <c r="D806" s="9">
        <v>345.42</v>
      </c>
      <c r="E806" s="10">
        <v>36.5</v>
      </c>
      <c r="F806" s="10">
        <v>17.600000000000001</v>
      </c>
    </row>
    <row r="807" spans="1:6" x14ac:dyDescent="0.3">
      <c r="A807" s="8" t="s">
        <v>29</v>
      </c>
      <c r="B807" s="8" t="s">
        <v>55</v>
      </c>
      <c r="C807" s="8">
        <v>2025</v>
      </c>
      <c r="D807" s="9">
        <v>347.27</v>
      </c>
      <c r="E807" s="10">
        <v>36</v>
      </c>
      <c r="F807" s="10">
        <v>17.010000000000002</v>
      </c>
    </row>
    <row r="808" spans="1:6" x14ac:dyDescent="0.3">
      <c r="A808" s="8" t="s">
        <v>24</v>
      </c>
      <c r="B808" s="8" t="s">
        <v>100</v>
      </c>
      <c r="C808" s="8">
        <v>2000</v>
      </c>
      <c r="D808" s="9">
        <v>3.16</v>
      </c>
      <c r="E808" s="10">
        <v>5</v>
      </c>
      <c r="F808" s="10">
        <v>4</v>
      </c>
    </row>
    <row r="809" spans="1:6" x14ac:dyDescent="0.3">
      <c r="A809" s="8" t="s">
        <v>24</v>
      </c>
      <c r="B809" s="8" t="s">
        <v>100</v>
      </c>
      <c r="C809" s="8">
        <v>2001</v>
      </c>
      <c r="D809" s="9">
        <v>3.14</v>
      </c>
      <c r="E809" s="10">
        <v>4.7</v>
      </c>
      <c r="F809" s="10">
        <v>4.3</v>
      </c>
    </row>
    <row r="810" spans="1:6" x14ac:dyDescent="0.3">
      <c r="A810" s="8" t="s">
        <v>24</v>
      </c>
      <c r="B810" s="8" t="s">
        <v>100</v>
      </c>
      <c r="C810" s="8">
        <v>2002</v>
      </c>
      <c r="D810" s="9">
        <v>3.13</v>
      </c>
      <c r="E810" s="10">
        <v>4.3</v>
      </c>
      <c r="F810" s="10">
        <v>4.5</v>
      </c>
    </row>
    <row r="811" spans="1:6" x14ac:dyDescent="0.3">
      <c r="A811" s="8" t="s">
        <v>24</v>
      </c>
      <c r="B811" s="8" t="s">
        <v>100</v>
      </c>
      <c r="C811" s="8">
        <v>2003</v>
      </c>
      <c r="D811" s="9">
        <v>3.11</v>
      </c>
      <c r="E811" s="10">
        <v>4</v>
      </c>
      <c r="F811" s="10">
        <v>4.7</v>
      </c>
    </row>
    <row r="812" spans="1:6" x14ac:dyDescent="0.3">
      <c r="A812" s="8" t="s">
        <v>24</v>
      </c>
      <c r="B812" s="8" t="s">
        <v>100</v>
      </c>
      <c r="C812" s="8">
        <v>2004</v>
      </c>
      <c r="D812" s="9">
        <v>3.09</v>
      </c>
      <c r="E812" s="10">
        <v>3.7</v>
      </c>
      <c r="F812" s="10">
        <v>4.9000000000000004</v>
      </c>
    </row>
    <row r="813" spans="1:6" x14ac:dyDescent="0.3">
      <c r="A813" s="8" t="s">
        <v>24</v>
      </c>
      <c r="B813" s="8" t="s">
        <v>100</v>
      </c>
      <c r="C813" s="8">
        <v>2005</v>
      </c>
      <c r="D813" s="9">
        <v>3.07</v>
      </c>
      <c r="E813" s="10">
        <v>3.4</v>
      </c>
      <c r="F813" s="10">
        <v>5.2</v>
      </c>
    </row>
    <row r="814" spans="1:6" x14ac:dyDescent="0.3">
      <c r="A814" s="8" t="s">
        <v>24</v>
      </c>
      <c r="B814" s="8" t="s">
        <v>100</v>
      </c>
      <c r="C814" s="8">
        <v>2006</v>
      </c>
      <c r="D814" s="9">
        <v>3.05</v>
      </c>
      <c r="E814" s="10">
        <v>3.1</v>
      </c>
      <c r="F814" s="10">
        <v>5.5</v>
      </c>
    </row>
    <row r="815" spans="1:6" x14ac:dyDescent="0.3">
      <c r="A815" s="8" t="s">
        <v>24</v>
      </c>
      <c r="B815" s="8" t="s">
        <v>100</v>
      </c>
      <c r="C815" s="8">
        <v>2007</v>
      </c>
      <c r="D815" s="9">
        <v>3.02</v>
      </c>
      <c r="E815" s="10">
        <v>2.8</v>
      </c>
      <c r="F815" s="10">
        <v>5.8</v>
      </c>
    </row>
    <row r="816" spans="1:6" x14ac:dyDescent="0.3">
      <c r="A816" s="8" t="s">
        <v>24</v>
      </c>
      <c r="B816" s="8" t="s">
        <v>100</v>
      </c>
      <c r="C816" s="8">
        <v>2008</v>
      </c>
      <c r="D816" s="9">
        <v>2.99</v>
      </c>
      <c r="E816" s="10">
        <v>2.5</v>
      </c>
      <c r="F816" s="10">
        <v>6.1</v>
      </c>
    </row>
    <row r="817" spans="1:6" x14ac:dyDescent="0.3">
      <c r="A817" s="8" t="s">
        <v>24</v>
      </c>
      <c r="B817" s="8" t="s">
        <v>100</v>
      </c>
      <c r="C817" s="8">
        <v>2009</v>
      </c>
      <c r="D817" s="9">
        <v>2.96</v>
      </c>
      <c r="E817" s="10">
        <v>2.7</v>
      </c>
      <c r="F817" s="10">
        <v>6.4</v>
      </c>
    </row>
    <row r="818" spans="1:6" x14ac:dyDescent="0.3">
      <c r="A818" s="8" t="s">
        <v>24</v>
      </c>
      <c r="B818" s="8" t="s">
        <v>100</v>
      </c>
      <c r="C818" s="8">
        <v>2010</v>
      </c>
      <c r="D818" s="9">
        <v>2.92</v>
      </c>
      <c r="E818" s="10">
        <v>2.9</v>
      </c>
      <c r="F818" s="10">
        <v>6.7</v>
      </c>
    </row>
    <row r="819" spans="1:6" x14ac:dyDescent="0.3">
      <c r="A819" s="8" t="s">
        <v>24</v>
      </c>
      <c r="B819" s="8" t="s">
        <v>100</v>
      </c>
      <c r="C819" s="8">
        <v>2011</v>
      </c>
      <c r="D819" s="9">
        <v>2.91</v>
      </c>
      <c r="E819" s="10">
        <v>2.9</v>
      </c>
      <c r="F819" s="10">
        <v>7</v>
      </c>
    </row>
    <row r="820" spans="1:6" x14ac:dyDescent="0.3">
      <c r="A820" s="8" t="s">
        <v>24</v>
      </c>
      <c r="B820" s="8" t="s">
        <v>100</v>
      </c>
      <c r="C820" s="8">
        <v>2012</v>
      </c>
      <c r="D820" s="9">
        <v>2.91</v>
      </c>
      <c r="E820" s="10">
        <v>2.8</v>
      </c>
      <c r="F820" s="10">
        <v>7.3</v>
      </c>
    </row>
    <row r="821" spans="1:6" x14ac:dyDescent="0.3">
      <c r="A821" s="8" t="s">
        <v>24</v>
      </c>
      <c r="B821" s="8" t="s">
        <v>100</v>
      </c>
      <c r="C821" s="8">
        <v>2013</v>
      </c>
      <c r="D821" s="9">
        <v>2.9</v>
      </c>
      <c r="E821" s="10">
        <v>2.7</v>
      </c>
      <c r="F821" s="10">
        <v>7.6</v>
      </c>
    </row>
    <row r="822" spans="1:6" x14ac:dyDescent="0.3">
      <c r="A822" s="8" t="s">
        <v>24</v>
      </c>
      <c r="B822" s="8" t="s">
        <v>100</v>
      </c>
      <c r="C822" s="8">
        <v>2014</v>
      </c>
      <c r="D822" s="9">
        <v>2.9</v>
      </c>
      <c r="E822" s="10">
        <v>2.6</v>
      </c>
      <c r="F822" s="10">
        <v>8</v>
      </c>
    </row>
    <row r="823" spans="1:6" x14ac:dyDescent="0.3">
      <c r="A823" s="8" t="s">
        <v>24</v>
      </c>
      <c r="B823" s="8" t="s">
        <v>100</v>
      </c>
      <c r="C823" s="8">
        <v>2015</v>
      </c>
      <c r="D823" s="9">
        <v>2.89</v>
      </c>
      <c r="E823" s="10">
        <v>2.5</v>
      </c>
      <c r="F823" s="10">
        <v>8.4</v>
      </c>
    </row>
    <row r="824" spans="1:6" x14ac:dyDescent="0.3">
      <c r="A824" s="8" t="s">
        <v>24</v>
      </c>
      <c r="B824" s="8" t="s">
        <v>100</v>
      </c>
      <c r="C824" s="8">
        <v>2016</v>
      </c>
      <c r="D824" s="9">
        <v>2.89</v>
      </c>
      <c r="E824" s="10">
        <v>2.4</v>
      </c>
      <c r="F824" s="10">
        <v>8.8000000000000007</v>
      </c>
    </row>
    <row r="825" spans="1:6" x14ac:dyDescent="0.3">
      <c r="A825" s="8" t="s">
        <v>24</v>
      </c>
      <c r="B825" s="8" t="s">
        <v>100</v>
      </c>
      <c r="C825" s="8">
        <v>2017</v>
      </c>
      <c r="D825" s="9">
        <v>2.89</v>
      </c>
      <c r="E825" s="10">
        <v>2.2999999999999998</v>
      </c>
      <c r="F825" s="10">
        <v>9.1999999999999993</v>
      </c>
    </row>
    <row r="826" spans="1:6" x14ac:dyDescent="0.3">
      <c r="A826" s="8" t="s">
        <v>24</v>
      </c>
      <c r="B826" s="8" t="s">
        <v>100</v>
      </c>
      <c r="C826" s="8">
        <v>2018</v>
      </c>
      <c r="D826" s="9">
        <v>2.89</v>
      </c>
      <c r="E826" s="10">
        <v>2.2000000000000002</v>
      </c>
      <c r="F826" s="10">
        <v>9.6</v>
      </c>
    </row>
    <row r="827" spans="1:6" x14ac:dyDescent="0.3">
      <c r="A827" s="8" t="s">
        <v>24</v>
      </c>
      <c r="B827" s="8" t="s">
        <v>100</v>
      </c>
      <c r="C827" s="8">
        <v>2019</v>
      </c>
      <c r="D827" s="9">
        <v>2.88</v>
      </c>
      <c r="E827" s="10">
        <v>2.1</v>
      </c>
      <c r="F827" s="10">
        <v>10</v>
      </c>
    </row>
    <row r="828" spans="1:6" x14ac:dyDescent="0.3">
      <c r="A828" s="8" t="s">
        <v>24</v>
      </c>
      <c r="B828" s="8" t="s">
        <v>100</v>
      </c>
      <c r="C828" s="8">
        <v>2020</v>
      </c>
      <c r="D828" s="9">
        <v>2.87</v>
      </c>
      <c r="E828" s="10">
        <v>2</v>
      </c>
      <c r="F828" s="10">
        <v>10.3</v>
      </c>
    </row>
    <row r="829" spans="1:6" x14ac:dyDescent="0.3">
      <c r="A829" s="8" t="s">
        <v>24</v>
      </c>
      <c r="B829" s="8" t="s">
        <v>100</v>
      </c>
      <c r="C829" s="8">
        <v>2021</v>
      </c>
      <c r="D829" s="9">
        <v>2.84</v>
      </c>
      <c r="E829" s="10">
        <v>1.9</v>
      </c>
      <c r="F829" s="10">
        <v>10.5</v>
      </c>
    </row>
    <row r="830" spans="1:6" x14ac:dyDescent="0.3">
      <c r="A830" s="8" t="s">
        <v>24</v>
      </c>
      <c r="B830" s="8" t="s">
        <v>100</v>
      </c>
      <c r="C830" s="8">
        <v>2022</v>
      </c>
      <c r="D830" s="9">
        <v>2.82</v>
      </c>
      <c r="E830" s="10">
        <v>1.8</v>
      </c>
      <c r="F830" s="10">
        <v>10.8</v>
      </c>
    </row>
    <row r="831" spans="1:6" x14ac:dyDescent="0.3">
      <c r="A831" s="8" t="s">
        <v>24</v>
      </c>
      <c r="B831" s="8" t="s">
        <v>100</v>
      </c>
      <c r="C831" s="8">
        <v>2023</v>
      </c>
      <c r="D831" s="9">
        <v>2.81</v>
      </c>
      <c r="E831" s="10">
        <v>1.7</v>
      </c>
      <c r="F831" s="10">
        <v>11</v>
      </c>
    </row>
    <row r="832" spans="1:6" x14ac:dyDescent="0.3">
      <c r="A832" s="8" t="s">
        <v>24</v>
      </c>
      <c r="B832" s="8" t="s">
        <v>100</v>
      </c>
      <c r="C832" s="8">
        <v>2024</v>
      </c>
      <c r="D832" s="9">
        <v>2.79</v>
      </c>
      <c r="E832" s="10">
        <v>1.6</v>
      </c>
      <c r="F832" s="10">
        <v>12.5</v>
      </c>
    </row>
    <row r="833" spans="1:6" x14ac:dyDescent="0.3">
      <c r="A833" s="8" t="s">
        <v>24</v>
      </c>
      <c r="B833" s="8" t="s">
        <v>100</v>
      </c>
      <c r="C833" s="8">
        <v>2025</v>
      </c>
      <c r="D833" s="9">
        <v>2.77</v>
      </c>
      <c r="E833" s="10">
        <v>1.5</v>
      </c>
      <c r="F833" s="10">
        <v>12.5</v>
      </c>
    </row>
    <row r="834" spans="1:6" x14ac:dyDescent="0.3">
      <c r="A834" s="8" t="s">
        <v>33</v>
      </c>
      <c r="B834" s="8" t="s">
        <v>101</v>
      </c>
      <c r="C834" s="8">
        <v>2000</v>
      </c>
      <c r="D834" s="9">
        <v>30.9</v>
      </c>
      <c r="E834" s="10">
        <v>39</v>
      </c>
      <c r="F834" s="10">
        <v>1</v>
      </c>
    </row>
    <row r="835" spans="1:6" x14ac:dyDescent="0.3">
      <c r="A835" s="8" t="s">
        <v>33</v>
      </c>
      <c r="B835" s="8" t="s">
        <v>101</v>
      </c>
      <c r="C835" s="8">
        <v>2001</v>
      </c>
      <c r="D835" s="9">
        <v>31.75</v>
      </c>
      <c r="E835" s="10">
        <v>39.5</v>
      </c>
      <c r="F835" s="10">
        <v>1</v>
      </c>
    </row>
    <row r="836" spans="1:6" x14ac:dyDescent="0.3">
      <c r="A836" s="8" t="s">
        <v>33</v>
      </c>
      <c r="B836" s="8" t="s">
        <v>101</v>
      </c>
      <c r="C836" s="8">
        <v>2002</v>
      </c>
      <c r="D836" s="9">
        <v>32.17</v>
      </c>
      <c r="E836" s="10">
        <v>40</v>
      </c>
      <c r="F836" s="10">
        <v>1.1000000000000001</v>
      </c>
    </row>
    <row r="837" spans="1:6" x14ac:dyDescent="0.3">
      <c r="A837" s="8" t="s">
        <v>33</v>
      </c>
      <c r="B837" s="8" t="s">
        <v>101</v>
      </c>
      <c r="C837" s="8">
        <v>2003</v>
      </c>
      <c r="D837" s="9">
        <v>32.619999999999997</v>
      </c>
      <c r="E837" s="10">
        <v>40.5</v>
      </c>
      <c r="F837" s="10">
        <v>1.1000000000000001</v>
      </c>
    </row>
    <row r="838" spans="1:6" x14ac:dyDescent="0.3">
      <c r="A838" s="8" t="s">
        <v>33</v>
      </c>
      <c r="B838" s="8" t="s">
        <v>101</v>
      </c>
      <c r="C838" s="8">
        <v>2004</v>
      </c>
      <c r="D838" s="9">
        <v>32.619999999999997</v>
      </c>
      <c r="E838" s="10">
        <v>41</v>
      </c>
      <c r="F838" s="10">
        <v>1.2</v>
      </c>
    </row>
    <row r="839" spans="1:6" x14ac:dyDescent="0.3">
      <c r="A839" s="8" t="s">
        <v>33</v>
      </c>
      <c r="B839" s="8" t="s">
        <v>101</v>
      </c>
      <c r="C839" s="8">
        <v>2005</v>
      </c>
      <c r="D839" s="9">
        <v>33.1</v>
      </c>
      <c r="E839" s="10">
        <v>41.5</v>
      </c>
      <c r="F839" s="10">
        <v>1.2</v>
      </c>
    </row>
    <row r="840" spans="1:6" x14ac:dyDescent="0.3">
      <c r="A840" s="8" t="s">
        <v>33</v>
      </c>
      <c r="B840" s="8" t="s">
        <v>101</v>
      </c>
      <c r="C840" s="8">
        <v>2006</v>
      </c>
      <c r="D840" s="9">
        <v>33.619999999999997</v>
      </c>
      <c r="E840" s="10">
        <v>42</v>
      </c>
      <c r="F840" s="10">
        <v>1.3</v>
      </c>
    </row>
    <row r="841" spans="1:6" x14ac:dyDescent="0.3">
      <c r="A841" s="8" t="s">
        <v>33</v>
      </c>
      <c r="B841" s="8" t="s">
        <v>101</v>
      </c>
      <c r="C841" s="8">
        <v>2007</v>
      </c>
      <c r="D841" s="9">
        <v>34.18</v>
      </c>
      <c r="E841" s="10">
        <v>42.5</v>
      </c>
      <c r="F841" s="10">
        <v>1.3</v>
      </c>
    </row>
    <row r="842" spans="1:6" x14ac:dyDescent="0.3">
      <c r="A842" s="8" t="s">
        <v>33</v>
      </c>
      <c r="B842" s="8" t="s">
        <v>101</v>
      </c>
      <c r="C842" s="8">
        <v>2008</v>
      </c>
      <c r="D842" s="9">
        <v>34.81</v>
      </c>
      <c r="E842" s="10">
        <v>43</v>
      </c>
      <c r="F842" s="10">
        <v>1.4</v>
      </c>
    </row>
    <row r="843" spans="1:6" x14ac:dyDescent="0.3">
      <c r="A843" s="8" t="s">
        <v>33</v>
      </c>
      <c r="B843" s="8" t="s">
        <v>101</v>
      </c>
      <c r="C843" s="8">
        <v>2009</v>
      </c>
      <c r="D843" s="9">
        <v>35.49</v>
      </c>
      <c r="E843" s="10">
        <v>43.5</v>
      </c>
      <c r="F843" s="10">
        <v>1.4</v>
      </c>
    </row>
    <row r="844" spans="1:6" x14ac:dyDescent="0.3">
      <c r="A844" s="8" t="s">
        <v>33</v>
      </c>
      <c r="B844" s="8" t="s">
        <v>101</v>
      </c>
      <c r="C844" s="8">
        <v>2010</v>
      </c>
      <c r="D844" s="9">
        <v>36.18</v>
      </c>
      <c r="E844" s="10">
        <v>44</v>
      </c>
      <c r="F844" s="10">
        <v>1.5</v>
      </c>
    </row>
    <row r="845" spans="1:6" x14ac:dyDescent="0.3">
      <c r="A845" s="8" t="s">
        <v>33</v>
      </c>
      <c r="B845" s="8" t="s">
        <v>101</v>
      </c>
      <c r="C845" s="8">
        <v>2011</v>
      </c>
      <c r="D845" s="9">
        <v>36.9</v>
      </c>
      <c r="E845" s="10">
        <v>44.5</v>
      </c>
      <c r="F845" s="10">
        <v>1.5</v>
      </c>
    </row>
    <row r="846" spans="1:6" x14ac:dyDescent="0.3">
      <c r="A846" s="8" t="s">
        <v>33</v>
      </c>
      <c r="B846" s="8" t="s">
        <v>101</v>
      </c>
      <c r="C846" s="8">
        <v>2012</v>
      </c>
      <c r="D846" s="9">
        <v>37.64</v>
      </c>
      <c r="E846" s="10">
        <v>45</v>
      </c>
      <c r="F846" s="10">
        <v>1.6</v>
      </c>
    </row>
    <row r="847" spans="1:6" x14ac:dyDescent="0.3">
      <c r="A847" s="8" t="s">
        <v>33</v>
      </c>
      <c r="B847" s="8" t="s">
        <v>101</v>
      </c>
      <c r="C847" s="8">
        <v>2013</v>
      </c>
      <c r="D847" s="9">
        <v>38.409999999999997</v>
      </c>
      <c r="E847" s="10">
        <v>45.5</v>
      </c>
      <c r="F847" s="10">
        <v>1.6</v>
      </c>
    </row>
    <row r="848" spans="1:6" x14ac:dyDescent="0.3">
      <c r="A848" s="8" t="s">
        <v>33</v>
      </c>
      <c r="B848" s="8" t="s">
        <v>101</v>
      </c>
      <c r="C848" s="8">
        <v>2014</v>
      </c>
      <c r="D848" s="9">
        <v>39.200000000000003</v>
      </c>
      <c r="E848" s="10">
        <v>46</v>
      </c>
      <c r="F848" s="10">
        <v>1.7</v>
      </c>
    </row>
    <row r="849" spans="1:6" x14ac:dyDescent="0.3">
      <c r="A849" s="8" t="s">
        <v>33</v>
      </c>
      <c r="B849" s="8" t="s">
        <v>101</v>
      </c>
      <c r="C849" s="8">
        <v>2015</v>
      </c>
      <c r="D849" s="9">
        <v>40.01</v>
      </c>
      <c r="E849" s="10">
        <v>46.5</v>
      </c>
      <c r="F849" s="10">
        <v>1.7</v>
      </c>
    </row>
    <row r="850" spans="1:6" x14ac:dyDescent="0.3">
      <c r="A850" s="8" t="s">
        <v>33</v>
      </c>
      <c r="B850" s="8" t="s">
        <v>101</v>
      </c>
      <c r="C850" s="8">
        <v>2016</v>
      </c>
      <c r="D850" s="9">
        <v>40.85</v>
      </c>
      <c r="E850" s="10">
        <v>47</v>
      </c>
      <c r="F850" s="10">
        <v>1.8</v>
      </c>
    </row>
    <row r="851" spans="1:6" x14ac:dyDescent="0.3">
      <c r="A851" s="8" t="s">
        <v>33</v>
      </c>
      <c r="B851" s="8" t="s">
        <v>101</v>
      </c>
      <c r="C851" s="8">
        <v>2017</v>
      </c>
      <c r="D851" s="9">
        <v>41.68</v>
      </c>
      <c r="E851" s="10">
        <v>47.3</v>
      </c>
      <c r="F851" s="10">
        <v>1.8</v>
      </c>
    </row>
    <row r="852" spans="1:6" x14ac:dyDescent="0.3">
      <c r="A852" s="8" t="s">
        <v>33</v>
      </c>
      <c r="B852" s="8" t="s">
        <v>101</v>
      </c>
      <c r="C852" s="8">
        <v>2018</v>
      </c>
      <c r="D852" s="9">
        <v>42.5</v>
      </c>
      <c r="E852" s="10">
        <v>47.6</v>
      </c>
      <c r="F852" s="10">
        <v>1.9</v>
      </c>
    </row>
    <row r="853" spans="1:6" x14ac:dyDescent="0.3">
      <c r="A853" s="8" t="s">
        <v>33</v>
      </c>
      <c r="B853" s="8" t="s">
        <v>101</v>
      </c>
      <c r="C853" s="8">
        <v>2019</v>
      </c>
      <c r="D853" s="9">
        <v>43.29</v>
      </c>
      <c r="E853" s="10">
        <v>47.9</v>
      </c>
      <c r="F853" s="10">
        <v>1.9</v>
      </c>
    </row>
    <row r="854" spans="1:6" x14ac:dyDescent="0.3">
      <c r="A854" s="8" t="s">
        <v>33</v>
      </c>
      <c r="B854" s="8" t="s">
        <v>101</v>
      </c>
      <c r="C854" s="8">
        <v>2020</v>
      </c>
      <c r="D854" s="9">
        <v>44.04</v>
      </c>
      <c r="E854" s="10">
        <v>48.2</v>
      </c>
      <c r="F854" s="10">
        <v>2</v>
      </c>
    </row>
    <row r="855" spans="1:6" x14ac:dyDescent="0.3">
      <c r="A855" s="8" t="s">
        <v>33</v>
      </c>
      <c r="B855" s="8" t="s">
        <v>101</v>
      </c>
      <c r="C855" s="8">
        <v>2021</v>
      </c>
      <c r="D855" s="9">
        <v>44.76</v>
      </c>
      <c r="E855" s="10">
        <v>48.5</v>
      </c>
      <c r="F855" s="10">
        <v>2</v>
      </c>
    </row>
    <row r="856" spans="1:6" x14ac:dyDescent="0.3">
      <c r="A856" s="8" t="s">
        <v>33</v>
      </c>
      <c r="B856" s="8" t="s">
        <v>101</v>
      </c>
      <c r="C856" s="8">
        <v>2022</v>
      </c>
      <c r="D856" s="9">
        <v>45.47</v>
      </c>
      <c r="E856" s="10">
        <v>48.8</v>
      </c>
      <c r="F856" s="10">
        <v>2.1</v>
      </c>
    </row>
    <row r="857" spans="1:6" x14ac:dyDescent="0.3">
      <c r="A857" s="8" t="s">
        <v>33</v>
      </c>
      <c r="B857" s="8" t="s">
        <v>101</v>
      </c>
      <c r="C857" s="8">
        <v>2023</v>
      </c>
      <c r="D857" s="9">
        <v>46.16</v>
      </c>
      <c r="E857" s="10">
        <v>49.1</v>
      </c>
      <c r="F857" s="10">
        <v>2.1</v>
      </c>
    </row>
    <row r="858" spans="1:6" x14ac:dyDescent="0.3">
      <c r="A858" s="8" t="s">
        <v>33</v>
      </c>
      <c r="B858" s="8" t="s">
        <v>101</v>
      </c>
      <c r="C858" s="8">
        <v>2024</v>
      </c>
      <c r="D858" s="9">
        <v>46.81</v>
      </c>
      <c r="E858" s="10">
        <v>49.4</v>
      </c>
      <c r="F858" s="10">
        <v>2.2000000000000002</v>
      </c>
    </row>
    <row r="859" spans="1:6" x14ac:dyDescent="0.3">
      <c r="A859" s="8" t="s">
        <v>33</v>
      </c>
      <c r="B859" s="8" t="s">
        <v>101</v>
      </c>
      <c r="C859" s="8">
        <v>2025</v>
      </c>
      <c r="D859" s="9">
        <v>47.43</v>
      </c>
      <c r="E859" s="10">
        <v>49.7</v>
      </c>
      <c r="F859" s="10">
        <v>2.2000000000000002</v>
      </c>
    </row>
    <row r="860" spans="1:6" x14ac:dyDescent="0.3">
      <c r="A860" s="8" t="s">
        <v>33</v>
      </c>
      <c r="B860" s="8" t="s">
        <v>102</v>
      </c>
      <c r="C860" s="8">
        <v>2000</v>
      </c>
      <c r="D860" s="9">
        <v>16.09</v>
      </c>
      <c r="E860" s="10">
        <v>6</v>
      </c>
      <c r="F860" s="10">
        <v>1</v>
      </c>
    </row>
    <row r="861" spans="1:6" x14ac:dyDescent="0.3">
      <c r="A861" s="8" t="s">
        <v>33</v>
      </c>
      <c r="B861" s="8" t="s">
        <v>102</v>
      </c>
      <c r="C861" s="8">
        <v>2001</v>
      </c>
      <c r="D861" s="9">
        <v>16.5</v>
      </c>
      <c r="E861" s="10">
        <v>5.8</v>
      </c>
      <c r="F861" s="10">
        <v>1.1000000000000001</v>
      </c>
    </row>
    <row r="862" spans="1:6" x14ac:dyDescent="0.3">
      <c r="A862" s="8" t="s">
        <v>33</v>
      </c>
      <c r="B862" s="8" t="s">
        <v>102</v>
      </c>
      <c r="C862" s="8">
        <v>2002</v>
      </c>
      <c r="D862" s="9">
        <v>16.93</v>
      </c>
      <c r="E862" s="10">
        <v>5.6</v>
      </c>
      <c r="F862" s="10">
        <v>1.2</v>
      </c>
    </row>
    <row r="863" spans="1:6" x14ac:dyDescent="0.3">
      <c r="A863" s="8" t="s">
        <v>33</v>
      </c>
      <c r="B863" s="8" t="s">
        <v>102</v>
      </c>
      <c r="C863" s="8">
        <v>2003</v>
      </c>
      <c r="D863" s="9">
        <v>17.37</v>
      </c>
      <c r="E863" s="10">
        <v>5.4</v>
      </c>
      <c r="F863" s="10">
        <v>1.3</v>
      </c>
    </row>
    <row r="864" spans="1:6" x14ac:dyDescent="0.3">
      <c r="A864" s="8" t="s">
        <v>33</v>
      </c>
      <c r="B864" s="8" t="s">
        <v>102</v>
      </c>
      <c r="C864" s="8">
        <v>2004</v>
      </c>
      <c r="D864" s="9">
        <v>17.829999999999998</v>
      </c>
      <c r="E864" s="10">
        <v>5.2</v>
      </c>
      <c r="F864" s="10">
        <v>1.4</v>
      </c>
    </row>
    <row r="865" spans="1:6" x14ac:dyDescent="0.3">
      <c r="A865" s="8" t="s">
        <v>33</v>
      </c>
      <c r="B865" s="8" t="s">
        <v>102</v>
      </c>
      <c r="C865" s="8">
        <v>2005</v>
      </c>
      <c r="D865" s="9">
        <v>18.309999999999999</v>
      </c>
      <c r="E865" s="10">
        <v>5</v>
      </c>
      <c r="F865" s="10">
        <v>1.5</v>
      </c>
    </row>
    <row r="866" spans="1:6" x14ac:dyDescent="0.3">
      <c r="A866" s="8" t="s">
        <v>33</v>
      </c>
      <c r="B866" s="8" t="s">
        <v>102</v>
      </c>
      <c r="C866" s="8">
        <v>2006</v>
      </c>
      <c r="D866" s="9">
        <v>18.82</v>
      </c>
      <c r="E866" s="10">
        <v>4.8</v>
      </c>
      <c r="F866" s="10">
        <v>1.6</v>
      </c>
    </row>
    <row r="867" spans="1:6" x14ac:dyDescent="0.3">
      <c r="A867" s="8" t="s">
        <v>33</v>
      </c>
      <c r="B867" s="8" t="s">
        <v>102</v>
      </c>
      <c r="C867" s="8">
        <v>2007</v>
      </c>
      <c r="D867" s="9">
        <v>19.34</v>
      </c>
      <c r="E867" s="10">
        <v>4.5999999999999996</v>
      </c>
      <c r="F867" s="10">
        <v>1.7</v>
      </c>
    </row>
    <row r="868" spans="1:6" x14ac:dyDescent="0.3">
      <c r="A868" s="8" t="s">
        <v>33</v>
      </c>
      <c r="B868" s="8" t="s">
        <v>102</v>
      </c>
      <c r="C868" s="8">
        <v>2008</v>
      </c>
      <c r="D868" s="9">
        <v>19.899999999999999</v>
      </c>
      <c r="E868" s="10">
        <v>4.4000000000000004</v>
      </c>
      <c r="F868" s="10">
        <v>1.8</v>
      </c>
    </row>
    <row r="869" spans="1:6" x14ac:dyDescent="0.3">
      <c r="A869" s="8" t="s">
        <v>33</v>
      </c>
      <c r="B869" s="8" t="s">
        <v>102</v>
      </c>
      <c r="C869" s="8">
        <v>2009</v>
      </c>
      <c r="D869" s="9">
        <v>20.47</v>
      </c>
      <c r="E869" s="10">
        <v>4.2</v>
      </c>
      <c r="F869" s="10">
        <v>1.9</v>
      </c>
    </row>
    <row r="870" spans="1:6" x14ac:dyDescent="0.3">
      <c r="A870" s="8" t="s">
        <v>33</v>
      </c>
      <c r="B870" s="8" t="s">
        <v>102</v>
      </c>
      <c r="C870" s="8">
        <v>2010</v>
      </c>
      <c r="D870" s="9">
        <v>21.08</v>
      </c>
      <c r="E870" s="10">
        <v>4</v>
      </c>
      <c r="F870" s="10">
        <v>2</v>
      </c>
    </row>
    <row r="871" spans="1:6" x14ac:dyDescent="0.3">
      <c r="A871" s="8" t="s">
        <v>33</v>
      </c>
      <c r="B871" s="8" t="s">
        <v>102</v>
      </c>
      <c r="C871" s="8">
        <v>2011</v>
      </c>
      <c r="D871" s="9">
        <v>21.71</v>
      </c>
      <c r="E871" s="10">
        <v>3.9</v>
      </c>
      <c r="F871" s="10">
        <v>2.1</v>
      </c>
    </row>
    <row r="872" spans="1:6" x14ac:dyDescent="0.3">
      <c r="A872" s="8" t="s">
        <v>33</v>
      </c>
      <c r="B872" s="8" t="s">
        <v>102</v>
      </c>
      <c r="C872" s="8">
        <v>2012</v>
      </c>
      <c r="D872" s="9">
        <v>22.37</v>
      </c>
      <c r="E872" s="10">
        <v>3.8</v>
      </c>
      <c r="F872" s="10">
        <v>2.2000000000000002</v>
      </c>
    </row>
    <row r="873" spans="1:6" x14ac:dyDescent="0.3">
      <c r="A873" s="8" t="s">
        <v>33</v>
      </c>
      <c r="B873" s="8" t="s">
        <v>102</v>
      </c>
      <c r="C873" s="8">
        <v>2013</v>
      </c>
      <c r="D873" s="9">
        <v>23.07</v>
      </c>
      <c r="E873" s="10">
        <v>3.7</v>
      </c>
      <c r="F873" s="10">
        <v>2.2999999999999998</v>
      </c>
    </row>
    <row r="874" spans="1:6" x14ac:dyDescent="0.3">
      <c r="A874" s="8" t="s">
        <v>33</v>
      </c>
      <c r="B874" s="8" t="s">
        <v>102</v>
      </c>
      <c r="C874" s="8">
        <v>2014</v>
      </c>
      <c r="D874" s="9">
        <v>23.79</v>
      </c>
      <c r="E874" s="10">
        <v>3.6</v>
      </c>
      <c r="F874" s="10">
        <v>2.4</v>
      </c>
    </row>
    <row r="875" spans="1:6" x14ac:dyDescent="0.3">
      <c r="A875" s="8" t="s">
        <v>33</v>
      </c>
      <c r="B875" s="8" t="s">
        <v>102</v>
      </c>
      <c r="C875" s="8">
        <v>2015</v>
      </c>
      <c r="D875" s="9">
        <v>24.54</v>
      </c>
      <c r="E875" s="10">
        <v>3.5</v>
      </c>
      <c r="F875" s="10">
        <v>2.5</v>
      </c>
    </row>
    <row r="876" spans="1:6" x14ac:dyDescent="0.3">
      <c r="A876" s="8" t="s">
        <v>33</v>
      </c>
      <c r="B876" s="8" t="s">
        <v>102</v>
      </c>
      <c r="C876" s="8">
        <v>2016</v>
      </c>
      <c r="D876" s="9">
        <v>25.33</v>
      </c>
      <c r="E876" s="10">
        <v>3.4</v>
      </c>
      <c r="F876" s="10">
        <v>2.6</v>
      </c>
    </row>
    <row r="877" spans="1:6" x14ac:dyDescent="0.3">
      <c r="A877" s="8" t="s">
        <v>33</v>
      </c>
      <c r="B877" s="8" t="s">
        <v>102</v>
      </c>
      <c r="C877" s="8">
        <v>2017</v>
      </c>
      <c r="D877" s="9">
        <v>26.16</v>
      </c>
      <c r="E877" s="10">
        <v>3.3</v>
      </c>
      <c r="F877" s="10">
        <v>2.7</v>
      </c>
    </row>
    <row r="878" spans="1:6" x14ac:dyDescent="0.3">
      <c r="A878" s="8" t="s">
        <v>33</v>
      </c>
      <c r="B878" s="8" t="s">
        <v>102</v>
      </c>
      <c r="C878" s="8">
        <v>2018</v>
      </c>
      <c r="D878" s="9">
        <v>27.02</v>
      </c>
      <c r="E878" s="10">
        <v>3.2</v>
      </c>
      <c r="F878" s="10">
        <v>2.8</v>
      </c>
    </row>
    <row r="879" spans="1:6" x14ac:dyDescent="0.3">
      <c r="A879" s="8" t="s">
        <v>33</v>
      </c>
      <c r="B879" s="8" t="s">
        <v>102</v>
      </c>
      <c r="C879" s="8">
        <v>2019</v>
      </c>
      <c r="D879" s="9">
        <v>27.91</v>
      </c>
      <c r="E879" s="10">
        <v>3.1</v>
      </c>
      <c r="F879" s="10">
        <v>2.9</v>
      </c>
    </row>
    <row r="880" spans="1:6" x14ac:dyDescent="0.3">
      <c r="A880" s="8" t="s">
        <v>33</v>
      </c>
      <c r="B880" s="8" t="s">
        <v>102</v>
      </c>
      <c r="C880" s="8">
        <v>2020</v>
      </c>
      <c r="D880" s="9">
        <v>28.85</v>
      </c>
      <c r="E880" s="10">
        <v>3</v>
      </c>
      <c r="F880" s="10">
        <v>3</v>
      </c>
    </row>
    <row r="881" spans="1:6" x14ac:dyDescent="0.3">
      <c r="A881" s="8" t="s">
        <v>33</v>
      </c>
      <c r="B881" s="8" t="s">
        <v>102</v>
      </c>
      <c r="C881" s="8">
        <v>2021</v>
      </c>
      <c r="D881" s="9">
        <v>29.83</v>
      </c>
      <c r="E881" s="10">
        <v>2.9</v>
      </c>
      <c r="F881" s="10">
        <v>3.2</v>
      </c>
    </row>
    <row r="882" spans="1:6" x14ac:dyDescent="0.3">
      <c r="A882" s="8" t="s">
        <v>33</v>
      </c>
      <c r="B882" s="8" t="s">
        <v>102</v>
      </c>
      <c r="C882" s="8">
        <v>2022</v>
      </c>
      <c r="D882" s="9">
        <v>30.84</v>
      </c>
      <c r="E882" s="10">
        <v>2.8</v>
      </c>
      <c r="F882" s="10">
        <v>3.4</v>
      </c>
    </row>
    <row r="883" spans="1:6" x14ac:dyDescent="0.3">
      <c r="A883" s="8" t="s">
        <v>33</v>
      </c>
      <c r="B883" s="8" t="s">
        <v>102</v>
      </c>
      <c r="C883" s="8">
        <v>2023</v>
      </c>
      <c r="D883" s="9">
        <v>31.9</v>
      </c>
      <c r="E883" s="10">
        <v>2.7</v>
      </c>
      <c r="F883" s="10">
        <v>3.6</v>
      </c>
    </row>
    <row r="884" spans="1:6" x14ac:dyDescent="0.3">
      <c r="A884" s="8" t="s">
        <v>33</v>
      </c>
      <c r="B884" s="8" t="s">
        <v>102</v>
      </c>
      <c r="C884" s="8">
        <v>2024</v>
      </c>
      <c r="D884" s="9">
        <v>32.99</v>
      </c>
      <c r="E884" s="10">
        <v>2.6</v>
      </c>
      <c r="F884" s="10">
        <v>3.8</v>
      </c>
    </row>
    <row r="885" spans="1:6" x14ac:dyDescent="0.3">
      <c r="A885" s="8" t="s">
        <v>33</v>
      </c>
      <c r="B885" s="8" t="s">
        <v>102</v>
      </c>
      <c r="C885" s="8">
        <v>2025</v>
      </c>
      <c r="D885" s="9">
        <v>34.130000000000003</v>
      </c>
      <c r="E885" s="10">
        <v>2.5</v>
      </c>
      <c r="F885" s="10">
        <v>1.3</v>
      </c>
    </row>
    <row r="886" spans="1:6" x14ac:dyDescent="0.3">
      <c r="A886" s="8" t="s">
        <v>16</v>
      </c>
      <c r="B886" s="8" t="s">
        <v>103</v>
      </c>
      <c r="C886" s="8">
        <v>2000</v>
      </c>
      <c r="D886" s="9">
        <v>3.12</v>
      </c>
      <c r="E886" s="10">
        <v>25</v>
      </c>
      <c r="F886" s="10">
        <v>3</v>
      </c>
    </row>
    <row r="887" spans="1:6" x14ac:dyDescent="0.3">
      <c r="A887" s="8" t="s">
        <v>16</v>
      </c>
      <c r="B887" s="8" t="s">
        <v>103</v>
      </c>
      <c r="C887" s="8">
        <v>2001</v>
      </c>
      <c r="D887" s="9">
        <v>3.08</v>
      </c>
      <c r="E887" s="10">
        <v>26</v>
      </c>
      <c r="F887" s="10">
        <v>3.2</v>
      </c>
    </row>
    <row r="888" spans="1:6" x14ac:dyDescent="0.3">
      <c r="A888" s="8" t="s">
        <v>16</v>
      </c>
      <c r="B888" s="8" t="s">
        <v>103</v>
      </c>
      <c r="C888" s="8">
        <v>2002</v>
      </c>
      <c r="D888" s="9">
        <v>3.05</v>
      </c>
      <c r="E888" s="10">
        <v>26.5</v>
      </c>
      <c r="F888" s="10">
        <v>3.5</v>
      </c>
    </row>
    <row r="889" spans="1:6" x14ac:dyDescent="0.3">
      <c r="A889" s="8" t="s">
        <v>16</v>
      </c>
      <c r="B889" s="8" t="s">
        <v>103</v>
      </c>
      <c r="C889" s="8">
        <v>2003</v>
      </c>
      <c r="D889" s="9">
        <v>3.03</v>
      </c>
      <c r="E889" s="10">
        <v>27</v>
      </c>
      <c r="F889" s="10">
        <v>3.7</v>
      </c>
    </row>
    <row r="890" spans="1:6" x14ac:dyDescent="0.3">
      <c r="A890" s="8" t="s">
        <v>16</v>
      </c>
      <c r="B890" s="8" t="s">
        <v>103</v>
      </c>
      <c r="C890" s="8">
        <v>2004</v>
      </c>
      <c r="D890" s="9">
        <v>3.02</v>
      </c>
      <c r="E890" s="10">
        <v>27.5</v>
      </c>
      <c r="F890" s="10">
        <v>4</v>
      </c>
    </row>
    <row r="891" spans="1:6" x14ac:dyDescent="0.3">
      <c r="A891" s="8" t="s">
        <v>16</v>
      </c>
      <c r="B891" s="8" t="s">
        <v>103</v>
      </c>
      <c r="C891" s="8">
        <v>2005</v>
      </c>
      <c r="D891" s="9">
        <v>3</v>
      </c>
      <c r="E891" s="10">
        <v>28</v>
      </c>
      <c r="F891" s="10">
        <v>4.2</v>
      </c>
    </row>
    <row r="892" spans="1:6" x14ac:dyDescent="0.3">
      <c r="A892" s="8" t="s">
        <v>16</v>
      </c>
      <c r="B892" s="8" t="s">
        <v>103</v>
      </c>
      <c r="C892" s="8">
        <v>2006</v>
      </c>
      <c r="D892" s="9">
        <v>2.99</v>
      </c>
      <c r="E892" s="10">
        <v>28.5</v>
      </c>
      <c r="F892" s="10">
        <v>4.5</v>
      </c>
    </row>
    <row r="893" spans="1:6" x14ac:dyDescent="0.3">
      <c r="A893" s="8" t="s">
        <v>16</v>
      </c>
      <c r="B893" s="8" t="s">
        <v>103</v>
      </c>
      <c r="C893" s="8">
        <v>2007</v>
      </c>
      <c r="D893" s="9">
        <v>2.97</v>
      </c>
      <c r="E893" s="10">
        <v>29</v>
      </c>
      <c r="F893" s="10">
        <v>4.8</v>
      </c>
    </row>
    <row r="894" spans="1:6" x14ac:dyDescent="0.3">
      <c r="A894" s="8" t="s">
        <v>16</v>
      </c>
      <c r="B894" s="8" t="s">
        <v>103</v>
      </c>
      <c r="C894" s="8">
        <v>2008</v>
      </c>
      <c r="D894" s="9">
        <v>2.95</v>
      </c>
      <c r="E894" s="10">
        <v>29.5</v>
      </c>
      <c r="F894" s="10">
        <v>4.9000000000000004</v>
      </c>
    </row>
    <row r="895" spans="1:6" x14ac:dyDescent="0.3">
      <c r="A895" s="8" t="s">
        <v>16</v>
      </c>
      <c r="B895" s="8" t="s">
        <v>103</v>
      </c>
      <c r="C895" s="8">
        <v>2009</v>
      </c>
      <c r="D895" s="9">
        <v>2.94</v>
      </c>
      <c r="E895" s="10">
        <v>30</v>
      </c>
      <c r="F895" s="10">
        <v>5</v>
      </c>
    </row>
    <row r="896" spans="1:6" x14ac:dyDescent="0.3">
      <c r="A896" s="8" t="s">
        <v>16</v>
      </c>
      <c r="B896" s="8" t="s">
        <v>103</v>
      </c>
      <c r="C896" s="8">
        <v>2010</v>
      </c>
      <c r="D896" s="9">
        <v>2.93</v>
      </c>
      <c r="E896" s="10">
        <v>30.5</v>
      </c>
      <c r="F896" s="10">
        <v>5.0999999999999996</v>
      </c>
    </row>
    <row r="897" spans="1:6" x14ac:dyDescent="0.3">
      <c r="A897" s="8" t="s">
        <v>16</v>
      </c>
      <c r="B897" s="8" t="s">
        <v>103</v>
      </c>
      <c r="C897" s="8">
        <v>2011</v>
      </c>
      <c r="D897" s="9">
        <v>2.92</v>
      </c>
      <c r="E897" s="10">
        <v>31</v>
      </c>
      <c r="F897" s="10">
        <v>5.3</v>
      </c>
    </row>
    <row r="898" spans="1:6" x14ac:dyDescent="0.3">
      <c r="A898" s="8" t="s">
        <v>16</v>
      </c>
      <c r="B898" s="8" t="s">
        <v>103</v>
      </c>
      <c r="C898" s="8">
        <v>2012</v>
      </c>
      <c r="D898" s="9">
        <v>2.92</v>
      </c>
      <c r="E898" s="10">
        <v>31.5</v>
      </c>
      <c r="F898" s="10">
        <v>5.5</v>
      </c>
    </row>
    <row r="899" spans="1:6" x14ac:dyDescent="0.3">
      <c r="A899" s="8" t="s">
        <v>16</v>
      </c>
      <c r="B899" s="8" t="s">
        <v>103</v>
      </c>
      <c r="C899" s="8">
        <v>2013</v>
      </c>
      <c r="D899" s="9">
        <v>2.92</v>
      </c>
      <c r="E899" s="10">
        <v>32</v>
      </c>
      <c r="F899" s="10">
        <v>5.8</v>
      </c>
    </row>
    <row r="900" spans="1:6" x14ac:dyDescent="0.3">
      <c r="A900" s="8" t="s">
        <v>16</v>
      </c>
      <c r="B900" s="8" t="s">
        <v>103</v>
      </c>
      <c r="C900" s="8">
        <v>2014</v>
      </c>
      <c r="D900" s="9">
        <v>2.92</v>
      </c>
      <c r="E900" s="10">
        <v>32.5</v>
      </c>
      <c r="F900" s="10">
        <v>6.1</v>
      </c>
    </row>
    <row r="901" spans="1:6" x14ac:dyDescent="0.3">
      <c r="A901" s="8" t="s">
        <v>16</v>
      </c>
      <c r="B901" s="8" t="s">
        <v>103</v>
      </c>
      <c r="C901" s="8">
        <v>2015</v>
      </c>
      <c r="D901" s="9">
        <v>2.92</v>
      </c>
      <c r="E901" s="10">
        <v>32.700000000000003</v>
      </c>
      <c r="F901" s="10">
        <v>6.4</v>
      </c>
    </row>
    <row r="902" spans="1:6" x14ac:dyDescent="0.3">
      <c r="A902" s="8" t="s">
        <v>16</v>
      </c>
      <c r="B902" s="8" t="s">
        <v>103</v>
      </c>
      <c r="C902" s="8">
        <v>2016</v>
      </c>
      <c r="D902" s="9">
        <v>2.91</v>
      </c>
      <c r="E902" s="10">
        <v>32.9</v>
      </c>
      <c r="F902" s="10">
        <v>6.8</v>
      </c>
    </row>
    <row r="903" spans="1:6" x14ac:dyDescent="0.3">
      <c r="A903" s="8" t="s">
        <v>16</v>
      </c>
      <c r="B903" s="8" t="s">
        <v>103</v>
      </c>
      <c r="C903" s="8">
        <v>2017</v>
      </c>
      <c r="D903" s="9">
        <v>2.91</v>
      </c>
      <c r="E903" s="10">
        <v>32.700000000000003</v>
      </c>
      <c r="F903" s="10">
        <v>7.2</v>
      </c>
    </row>
    <row r="904" spans="1:6" x14ac:dyDescent="0.3">
      <c r="A904" s="8" t="s">
        <v>16</v>
      </c>
      <c r="B904" s="8" t="s">
        <v>103</v>
      </c>
      <c r="C904" s="8">
        <v>2018</v>
      </c>
      <c r="D904" s="9">
        <v>2.9</v>
      </c>
      <c r="E904" s="10">
        <v>32.5</v>
      </c>
      <c r="F904" s="10">
        <v>7.6</v>
      </c>
    </row>
    <row r="905" spans="1:6" x14ac:dyDescent="0.3">
      <c r="A905" s="8" t="s">
        <v>16</v>
      </c>
      <c r="B905" s="8" t="s">
        <v>103</v>
      </c>
      <c r="C905" s="8">
        <v>2019</v>
      </c>
      <c r="D905" s="9">
        <v>2.9</v>
      </c>
      <c r="E905" s="10">
        <v>32.299999999999997</v>
      </c>
      <c r="F905" s="10">
        <v>8</v>
      </c>
    </row>
    <row r="906" spans="1:6" x14ac:dyDescent="0.3">
      <c r="A906" s="8" t="s">
        <v>16</v>
      </c>
      <c r="B906" s="8" t="s">
        <v>103</v>
      </c>
      <c r="C906" s="8">
        <v>2020</v>
      </c>
      <c r="D906" s="9">
        <v>2.89</v>
      </c>
      <c r="E906" s="10">
        <v>32</v>
      </c>
      <c r="F906" s="10">
        <v>8.6</v>
      </c>
    </row>
    <row r="907" spans="1:6" x14ac:dyDescent="0.3">
      <c r="A907" s="8" t="s">
        <v>16</v>
      </c>
      <c r="B907" s="8" t="s">
        <v>103</v>
      </c>
      <c r="C907" s="8">
        <v>2021</v>
      </c>
      <c r="D907" s="9">
        <v>2.87</v>
      </c>
      <c r="E907" s="10">
        <v>31.7</v>
      </c>
      <c r="F907" s="10">
        <v>9</v>
      </c>
    </row>
    <row r="908" spans="1:6" x14ac:dyDescent="0.3">
      <c r="A908" s="8" t="s">
        <v>16</v>
      </c>
      <c r="B908" s="8" t="s">
        <v>103</v>
      </c>
      <c r="C908" s="8">
        <v>2022</v>
      </c>
      <c r="D908" s="9">
        <v>2.88</v>
      </c>
      <c r="E908" s="10">
        <v>31.4</v>
      </c>
      <c r="F908" s="10">
        <v>10</v>
      </c>
    </row>
    <row r="909" spans="1:6" x14ac:dyDescent="0.3">
      <c r="A909" s="8" t="s">
        <v>16</v>
      </c>
      <c r="B909" s="8" t="s">
        <v>103</v>
      </c>
      <c r="C909" s="8">
        <v>2023</v>
      </c>
      <c r="D909" s="9">
        <v>2.94</v>
      </c>
      <c r="E909" s="10">
        <v>31.1</v>
      </c>
      <c r="F909" s="10">
        <v>11.2</v>
      </c>
    </row>
    <row r="910" spans="1:6" x14ac:dyDescent="0.3">
      <c r="A910" s="8" t="s">
        <v>16</v>
      </c>
      <c r="B910" s="8" t="s">
        <v>103</v>
      </c>
      <c r="C910" s="8">
        <v>2024</v>
      </c>
      <c r="D910" s="9">
        <v>2.97</v>
      </c>
      <c r="E910" s="10">
        <v>30.8</v>
      </c>
      <c r="F910" s="10">
        <v>11.6</v>
      </c>
    </row>
    <row r="911" spans="1:6" x14ac:dyDescent="0.3">
      <c r="A911" s="8" t="s">
        <v>16</v>
      </c>
      <c r="B911" s="8" t="s">
        <v>103</v>
      </c>
      <c r="C911" s="8">
        <v>2025</v>
      </c>
      <c r="D911" s="9">
        <v>2.95</v>
      </c>
      <c r="E911" s="10">
        <v>30.5</v>
      </c>
      <c r="F911" s="10">
        <v>11.6</v>
      </c>
    </row>
    <row r="912" spans="1:6" x14ac:dyDescent="0.3">
      <c r="A912" s="8" t="s">
        <v>16</v>
      </c>
      <c r="B912" s="8" t="s">
        <v>104</v>
      </c>
      <c r="C912" s="8">
        <v>2000</v>
      </c>
      <c r="D912" s="9">
        <v>8.17</v>
      </c>
      <c r="E912" s="10">
        <v>38</v>
      </c>
      <c r="F912" s="10">
        <v>3.4</v>
      </c>
    </row>
    <row r="913" spans="1:6" x14ac:dyDescent="0.3">
      <c r="A913" s="8" t="s">
        <v>16</v>
      </c>
      <c r="B913" s="8" t="s">
        <v>104</v>
      </c>
      <c r="C913" s="8">
        <v>2001</v>
      </c>
      <c r="D913" s="9">
        <v>8.25</v>
      </c>
      <c r="E913" s="10">
        <v>38.5</v>
      </c>
      <c r="F913" s="10">
        <v>3.8</v>
      </c>
    </row>
    <row r="914" spans="1:6" x14ac:dyDescent="0.3">
      <c r="A914" s="8" t="s">
        <v>16</v>
      </c>
      <c r="B914" s="8" t="s">
        <v>104</v>
      </c>
      <c r="C914" s="8">
        <v>2002</v>
      </c>
      <c r="D914" s="9">
        <v>8.32</v>
      </c>
      <c r="E914" s="10">
        <v>39</v>
      </c>
      <c r="F914" s="10">
        <v>4</v>
      </c>
    </row>
    <row r="915" spans="1:6" x14ac:dyDescent="0.3">
      <c r="A915" s="8" t="s">
        <v>16</v>
      </c>
      <c r="B915" s="8" t="s">
        <v>104</v>
      </c>
      <c r="C915" s="8">
        <v>2003</v>
      </c>
      <c r="D915" s="9">
        <v>8.4</v>
      </c>
      <c r="E915" s="10">
        <v>39.5</v>
      </c>
      <c r="F915" s="10">
        <v>4.2</v>
      </c>
    </row>
    <row r="916" spans="1:6" x14ac:dyDescent="0.3">
      <c r="A916" s="8" t="s">
        <v>16</v>
      </c>
      <c r="B916" s="8" t="s">
        <v>104</v>
      </c>
      <c r="C916" s="8">
        <v>2004</v>
      </c>
      <c r="D916" s="9">
        <v>8.48</v>
      </c>
      <c r="E916" s="10">
        <v>40</v>
      </c>
      <c r="F916" s="10">
        <v>4.4000000000000004</v>
      </c>
    </row>
    <row r="917" spans="1:6" x14ac:dyDescent="0.3">
      <c r="A917" s="8" t="s">
        <v>16</v>
      </c>
      <c r="B917" s="8" t="s">
        <v>104</v>
      </c>
      <c r="C917" s="8">
        <v>2005</v>
      </c>
      <c r="D917" s="9">
        <v>8.59</v>
      </c>
      <c r="E917" s="10">
        <v>40.5</v>
      </c>
      <c r="F917" s="10">
        <v>4.5999999999999996</v>
      </c>
    </row>
    <row r="918" spans="1:6" x14ac:dyDescent="0.3">
      <c r="A918" s="8" t="s">
        <v>16</v>
      </c>
      <c r="B918" s="8" t="s">
        <v>104</v>
      </c>
      <c r="C918" s="8">
        <v>2006</v>
      </c>
      <c r="D918" s="9">
        <v>8.7100000000000009</v>
      </c>
      <c r="E918" s="10">
        <v>41</v>
      </c>
      <c r="F918" s="10">
        <v>4.8</v>
      </c>
    </row>
    <row r="919" spans="1:6" x14ac:dyDescent="0.3">
      <c r="A919" s="8" t="s">
        <v>16</v>
      </c>
      <c r="B919" s="8" t="s">
        <v>104</v>
      </c>
      <c r="C919" s="8">
        <v>2007</v>
      </c>
      <c r="D919" s="9">
        <v>8.82</v>
      </c>
      <c r="E919" s="10">
        <v>41.4</v>
      </c>
      <c r="F919" s="10">
        <v>4.8</v>
      </c>
    </row>
    <row r="920" spans="1:6" x14ac:dyDescent="0.3">
      <c r="A920" s="8" t="s">
        <v>16</v>
      </c>
      <c r="B920" s="8" t="s">
        <v>104</v>
      </c>
      <c r="C920" s="8">
        <v>2008</v>
      </c>
      <c r="D920" s="9">
        <v>8.94</v>
      </c>
      <c r="E920" s="10">
        <v>41.8</v>
      </c>
      <c r="F920" s="10">
        <v>4.9000000000000004</v>
      </c>
    </row>
    <row r="921" spans="1:6" x14ac:dyDescent="0.3">
      <c r="A921" s="8" t="s">
        <v>16</v>
      </c>
      <c r="B921" s="8" t="s">
        <v>104</v>
      </c>
      <c r="C921" s="8">
        <v>2009</v>
      </c>
      <c r="D921" s="9">
        <v>9.0399999999999991</v>
      </c>
      <c r="E921" s="10">
        <v>42.2</v>
      </c>
      <c r="F921" s="10">
        <v>5</v>
      </c>
    </row>
    <row r="922" spans="1:6" x14ac:dyDescent="0.3">
      <c r="A922" s="8" t="s">
        <v>16</v>
      </c>
      <c r="B922" s="8" t="s">
        <v>104</v>
      </c>
      <c r="C922" s="8">
        <v>2010</v>
      </c>
      <c r="D922" s="9">
        <v>9.14</v>
      </c>
      <c r="E922" s="10">
        <v>42.6</v>
      </c>
      <c r="F922" s="10">
        <v>5.0999999999999996</v>
      </c>
    </row>
    <row r="923" spans="1:6" x14ac:dyDescent="0.3">
      <c r="A923" s="8" t="s">
        <v>16</v>
      </c>
      <c r="B923" s="8" t="s">
        <v>104</v>
      </c>
      <c r="C923" s="8">
        <v>2011</v>
      </c>
      <c r="D923" s="9">
        <v>9.25</v>
      </c>
      <c r="E923" s="10">
        <v>42.8</v>
      </c>
      <c r="F923" s="10">
        <v>5.2</v>
      </c>
    </row>
    <row r="924" spans="1:6" x14ac:dyDescent="0.3">
      <c r="A924" s="8" t="s">
        <v>16</v>
      </c>
      <c r="B924" s="8" t="s">
        <v>104</v>
      </c>
      <c r="C924" s="8">
        <v>2012</v>
      </c>
      <c r="D924" s="9">
        <v>9.3699999999999992</v>
      </c>
      <c r="E924" s="10">
        <v>43</v>
      </c>
      <c r="F924" s="10">
        <v>5.3</v>
      </c>
    </row>
    <row r="925" spans="1:6" x14ac:dyDescent="0.3">
      <c r="A925" s="8" t="s">
        <v>16</v>
      </c>
      <c r="B925" s="8" t="s">
        <v>104</v>
      </c>
      <c r="C925" s="8">
        <v>2013</v>
      </c>
      <c r="D925" s="9">
        <v>9.5</v>
      </c>
      <c r="E925" s="10">
        <v>43.2</v>
      </c>
      <c r="F925" s="10">
        <v>5.4</v>
      </c>
    </row>
    <row r="926" spans="1:6" x14ac:dyDescent="0.3">
      <c r="A926" s="8" t="s">
        <v>16</v>
      </c>
      <c r="B926" s="8" t="s">
        <v>104</v>
      </c>
      <c r="C926" s="8">
        <v>2014</v>
      </c>
      <c r="D926" s="9">
        <v>9.6300000000000008</v>
      </c>
      <c r="E926" s="10">
        <v>43.4</v>
      </c>
      <c r="F926" s="10">
        <v>5.5</v>
      </c>
    </row>
    <row r="927" spans="1:6" x14ac:dyDescent="0.3">
      <c r="A927" s="8" t="s">
        <v>16</v>
      </c>
      <c r="B927" s="8" t="s">
        <v>104</v>
      </c>
      <c r="C927" s="8">
        <v>2015</v>
      </c>
      <c r="D927" s="9">
        <v>9.75</v>
      </c>
      <c r="E927" s="10">
        <v>43.5</v>
      </c>
      <c r="F927" s="10">
        <v>5.6</v>
      </c>
    </row>
    <row r="928" spans="1:6" x14ac:dyDescent="0.3">
      <c r="A928" s="8" t="s">
        <v>16</v>
      </c>
      <c r="B928" s="8" t="s">
        <v>104</v>
      </c>
      <c r="C928" s="8">
        <v>2016</v>
      </c>
      <c r="D928" s="9">
        <v>9.86</v>
      </c>
      <c r="E928" s="10">
        <v>43.6</v>
      </c>
      <c r="F928" s="10">
        <v>5.7</v>
      </c>
    </row>
    <row r="929" spans="1:6" x14ac:dyDescent="0.3">
      <c r="A929" s="8" t="s">
        <v>16</v>
      </c>
      <c r="B929" s="8" t="s">
        <v>104</v>
      </c>
      <c r="C929" s="8">
        <v>2017</v>
      </c>
      <c r="D929" s="9">
        <v>9.9600000000000009</v>
      </c>
      <c r="E929" s="10">
        <v>43.5</v>
      </c>
      <c r="F929" s="10">
        <v>5.8</v>
      </c>
    </row>
    <row r="930" spans="1:6" x14ac:dyDescent="0.3">
      <c r="A930" s="8" t="s">
        <v>16</v>
      </c>
      <c r="B930" s="8" t="s">
        <v>104</v>
      </c>
      <c r="C930" s="8">
        <v>2018</v>
      </c>
      <c r="D930" s="9">
        <v>10.029999999999999</v>
      </c>
      <c r="E930" s="10">
        <v>43.4</v>
      </c>
      <c r="F930" s="10">
        <v>5.9</v>
      </c>
    </row>
    <row r="931" spans="1:6" x14ac:dyDescent="0.3">
      <c r="A931" s="8" t="s">
        <v>16</v>
      </c>
      <c r="B931" s="8" t="s">
        <v>104</v>
      </c>
      <c r="C931" s="8">
        <v>2019</v>
      </c>
      <c r="D931" s="9">
        <v>10.11</v>
      </c>
      <c r="E931" s="10">
        <v>43.3</v>
      </c>
      <c r="F931" s="10">
        <v>6</v>
      </c>
    </row>
    <row r="932" spans="1:6" x14ac:dyDescent="0.3">
      <c r="A932" s="8" t="s">
        <v>16</v>
      </c>
      <c r="B932" s="8" t="s">
        <v>104</v>
      </c>
      <c r="C932" s="8">
        <v>2020</v>
      </c>
      <c r="D932" s="9">
        <v>10.18</v>
      </c>
      <c r="E932" s="10">
        <v>43.2</v>
      </c>
      <c r="F932" s="10">
        <v>6.2</v>
      </c>
    </row>
    <row r="933" spans="1:6" x14ac:dyDescent="0.3">
      <c r="A933" s="8" t="s">
        <v>16</v>
      </c>
      <c r="B933" s="8" t="s">
        <v>104</v>
      </c>
      <c r="C933" s="8">
        <v>2021</v>
      </c>
      <c r="D933" s="9">
        <v>10.23</v>
      </c>
      <c r="E933" s="10">
        <v>43</v>
      </c>
      <c r="F933" s="10">
        <v>6.4</v>
      </c>
    </row>
    <row r="934" spans="1:6" x14ac:dyDescent="0.3">
      <c r="A934" s="8" t="s">
        <v>16</v>
      </c>
      <c r="B934" s="8" t="s">
        <v>104</v>
      </c>
      <c r="C934" s="8">
        <v>2022</v>
      </c>
      <c r="D934" s="9">
        <v>10.29</v>
      </c>
      <c r="E934" s="10">
        <v>42.8</v>
      </c>
      <c r="F934" s="10">
        <v>6.6</v>
      </c>
    </row>
    <row r="935" spans="1:6" x14ac:dyDescent="0.3">
      <c r="A935" s="8" t="s">
        <v>16</v>
      </c>
      <c r="B935" s="8" t="s">
        <v>104</v>
      </c>
      <c r="C935" s="8">
        <v>2023</v>
      </c>
      <c r="D935" s="9">
        <v>10.31</v>
      </c>
      <c r="E935" s="10">
        <v>42.6</v>
      </c>
      <c r="F935" s="10">
        <v>6.8</v>
      </c>
    </row>
    <row r="936" spans="1:6" x14ac:dyDescent="0.3">
      <c r="A936" s="8" t="s">
        <v>16</v>
      </c>
      <c r="B936" s="8" t="s">
        <v>104</v>
      </c>
      <c r="C936" s="8">
        <v>2024</v>
      </c>
      <c r="D936" s="9">
        <v>10.33</v>
      </c>
      <c r="E936" s="10">
        <v>42.4</v>
      </c>
      <c r="F936" s="10">
        <v>7</v>
      </c>
    </row>
    <row r="937" spans="1:6" x14ac:dyDescent="0.3">
      <c r="A937" s="8" t="s">
        <v>16</v>
      </c>
      <c r="B937" s="8" t="s">
        <v>104</v>
      </c>
      <c r="C937" s="8">
        <v>2025</v>
      </c>
      <c r="D937" s="9">
        <v>10.39</v>
      </c>
      <c r="E937" s="10">
        <v>42.2</v>
      </c>
      <c r="F937" s="10">
        <v>4.7</v>
      </c>
    </row>
    <row r="938" spans="1:6" x14ac:dyDescent="0.3">
      <c r="A938" s="8" t="s">
        <v>16</v>
      </c>
      <c r="B938" s="8" t="s">
        <v>105</v>
      </c>
      <c r="C938" s="8">
        <v>2000</v>
      </c>
      <c r="D938" s="9">
        <v>0.67</v>
      </c>
      <c r="E938" s="10">
        <v>75</v>
      </c>
      <c r="F938" s="10">
        <v>2.5</v>
      </c>
    </row>
    <row r="939" spans="1:6" x14ac:dyDescent="0.3">
      <c r="A939" s="8" t="s">
        <v>16</v>
      </c>
      <c r="B939" s="8" t="s">
        <v>105</v>
      </c>
      <c r="C939" s="8">
        <v>2001</v>
      </c>
      <c r="D939" s="9">
        <v>0.7</v>
      </c>
      <c r="E939" s="10">
        <v>75.5</v>
      </c>
      <c r="F939" s="10">
        <v>2.8</v>
      </c>
    </row>
    <row r="940" spans="1:6" x14ac:dyDescent="0.3">
      <c r="A940" s="8" t="s">
        <v>16</v>
      </c>
      <c r="B940" s="8" t="s">
        <v>105</v>
      </c>
      <c r="C940" s="8">
        <v>2002</v>
      </c>
      <c r="D940" s="9">
        <v>0.75</v>
      </c>
      <c r="E940" s="10">
        <v>76</v>
      </c>
      <c r="F940" s="10">
        <v>3</v>
      </c>
    </row>
    <row r="941" spans="1:6" x14ac:dyDescent="0.3">
      <c r="A941" s="8" t="s">
        <v>16</v>
      </c>
      <c r="B941" s="8" t="s">
        <v>105</v>
      </c>
      <c r="C941" s="8">
        <v>2003</v>
      </c>
      <c r="D941" s="9">
        <v>0.81</v>
      </c>
      <c r="E941" s="10">
        <v>76.5</v>
      </c>
      <c r="F941" s="10">
        <v>3.2</v>
      </c>
    </row>
    <row r="942" spans="1:6" x14ac:dyDescent="0.3">
      <c r="A942" s="8" t="s">
        <v>16</v>
      </c>
      <c r="B942" s="8" t="s">
        <v>105</v>
      </c>
      <c r="C942" s="8">
        <v>2004</v>
      </c>
      <c r="D942" s="9">
        <v>0.87</v>
      </c>
      <c r="E942" s="10">
        <v>77</v>
      </c>
      <c r="F942" s="10">
        <v>3.4</v>
      </c>
    </row>
    <row r="943" spans="1:6" x14ac:dyDescent="0.3">
      <c r="A943" s="8" t="s">
        <v>16</v>
      </c>
      <c r="B943" s="8" t="s">
        <v>105</v>
      </c>
      <c r="C943" s="8">
        <v>2005</v>
      </c>
      <c r="D943" s="9">
        <v>0.93</v>
      </c>
      <c r="E943" s="10">
        <v>77.3</v>
      </c>
      <c r="F943" s="10">
        <v>3.6</v>
      </c>
    </row>
    <row r="944" spans="1:6" x14ac:dyDescent="0.3">
      <c r="A944" s="8" t="s">
        <v>16</v>
      </c>
      <c r="B944" s="8" t="s">
        <v>105</v>
      </c>
      <c r="C944" s="8">
        <v>2006</v>
      </c>
      <c r="D944" s="9">
        <v>0.99</v>
      </c>
      <c r="E944" s="10">
        <v>77.599999999999994</v>
      </c>
      <c r="F944" s="10">
        <v>3.8</v>
      </c>
    </row>
    <row r="945" spans="1:6" x14ac:dyDescent="0.3">
      <c r="A945" s="8" t="s">
        <v>16</v>
      </c>
      <c r="B945" s="8" t="s">
        <v>105</v>
      </c>
      <c r="C945" s="8">
        <v>2007</v>
      </c>
      <c r="D945" s="9">
        <v>1.06</v>
      </c>
      <c r="E945" s="10">
        <v>78</v>
      </c>
      <c r="F945" s="10">
        <v>4</v>
      </c>
    </row>
    <row r="946" spans="1:6" x14ac:dyDescent="0.3">
      <c r="A946" s="8" t="s">
        <v>16</v>
      </c>
      <c r="B946" s="8" t="s">
        <v>105</v>
      </c>
      <c r="C946" s="8">
        <v>2008</v>
      </c>
      <c r="D946" s="9">
        <v>1.1200000000000001</v>
      </c>
      <c r="E946" s="10">
        <v>78.3</v>
      </c>
      <c r="F946" s="10">
        <v>4.2</v>
      </c>
    </row>
    <row r="947" spans="1:6" x14ac:dyDescent="0.3">
      <c r="A947" s="8" t="s">
        <v>16</v>
      </c>
      <c r="B947" s="8" t="s">
        <v>105</v>
      </c>
      <c r="C947" s="8">
        <v>2009</v>
      </c>
      <c r="D947" s="9">
        <v>1.18</v>
      </c>
      <c r="E947" s="10">
        <v>78.599999999999994</v>
      </c>
      <c r="F947" s="10">
        <v>4.4000000000000004</v>
      </c>
    </row>
    <row r="948" spans="1:6" x14ac:dyDescent="0.3">
      <c r="A948" s="8" t="s">
        <v>16</v>
      </c>
      <c r="B948" s="8" t="s">
        <v>105</v>
      </c>
      <c r="C948" s="8">
        <v>2010</v>
      </c>
      <c r="D948" s="9">
        <v>1.21</v>
      </c>
      <c r="E948" s="10">
        <v>78.900000000000006</v>
      </c>
      <c r="F948" s="10">
        <v>4.5999999999999996</v>
      </c>
    </row>
    <row r="949" spans="1:6" x14ac:dyDescent="0.3">
      <c r="A949" s="8" t="s">
        <v>16</v>
      </c>
      <c r="B949" s="8" t="s">
        <v>105</v>
      </c>
      <c r="C949" s="8">
        <v>2011</v>
      </c>
      <c r="D949" s="9">
        <v>1.21</v>
      </c>
      <c r="E949" s="10">
        <v>79.2</v>
      </c>
      <c r="F949" s="10">
        <v>4.8</v>
      </c>
    </row>
    <row r="950" spans="1:6" x14ac:dyDescent="0.3">
      <c r="A950" s="8" t="s">
        <v>16</v>
      </c>
      <c r="B950" s="8" t="s">
        <v>105</v>
      </c>
      <c r="C950" s="8">
        <v>2012</v>
      </c>
      <c r="D950" s="9">
        <v>1.22</v>
      </c>
      <c r="E950" s="10">
        <v>79.5</v>
      </c>
      <c r="F950" s="10">
        <v>5</v>
      </c>
    </row>
    <row r="951" spans="1:6" x14ac:dyDescent="0.3">
      <c r="A951" s="8" t="s">
        <v>16</v>
      </c>
      <c r="B951" s="8" t="s">
        <v>105</v>
      </c>
      <c r="C951" s="8">
        <v>2013</v>
      </c>
      <c r="D951" s="9">
        <v>1.26</v>
      </c>
      <c r="E951" s="10">
        <v>79.8</v>
      </c>
      <c r="F951" s="10">
        <v>5.2</v>
      </c>
    </row>
    <row r="952" spans="1:6" x14ac:dyDescent="0.3">
      <c r="A952" s="8" t="s">
        <v>16</v>
      </c>
      <c r="B952" s="8" t="s">
        <v>105</v>
      </c>
      <c r="C952" s="8">
        <v>2014</v>
      </c>
      <c r="D952" s="9">
        <v>1.31</v>
      </c>
      <c r="E952" s="10">
        <v>80</v>
      </c>
      <c r="F952" s="10">
        <v>5.4</v>
      </c>
    </row>
    <row r="953" spans="1:6" x14ac:dyDescent="0.3">
      <c r="A953" s="8" t="s">
        <v>16</v>
      </c>
      <c r="B953" s="8" t="s">
        <v>105</v>
      </c>
      <c r="C953" s="8">
        <v>2015</v>
      </c>
      <c r="D953" s="9">
        <v>1.37</v>
      </c>
      <c r="E953" s="10">
        <v>80.3</v>
      </c>
      <c r="F953" s="10">
        <v>5.6</v>
      </c>
    </row>
    <row r="954" spans="1:6" x14ac:dyDescent="0.3">
      <c r="A954" s="8" t="s">
        <v>16</v>
      </c>
      <c r="B954" s="8" t="s">
        <v>105</v>
      </c>
      <c r="C954" s="8">
        <v>2016</v>
      </c>
      <c r="D954" s="9">
        <v>1.43</v>
      </c>
      <c r="E954" s="10">
        <v>80.400000000000006</v>
      </c>
      <c r="F954" s="10">
        <v>5.8</v>
      </c>
    </row>
    <row r="955" spans="1:6" x14ac:dyDescent="0.3">
      <c r="A955" s="8" t="s">
        <v>16</v>
      </c>
      <c r="B955" s="8" t="s">
        <v>105</v>
      </c>
      <c r="C955" s="8">
        <v>2017</v>
      </c>
      <c r="D955" s="9">
        <v>1.48</v>
      </c>
      <c r="E955" s="10">
        <v>80.3</v>
      </c>
      <c r="F955" s="10">
        <v>6</v>
      </c>
    </row>
    <row r="956" spans="1:6" x14ac:dyDescent="0.3">
      <c r="A956" s="8" t="s">
        <v>16</v>
      </c>
      <c r="B956" s="8" t="s">
        <v>105</v>
      </c>
      <c r="C956" s="8">
        <v>2018</v>
      </c>
      <c r="D956" s="9">
        <v>1.5</v>
      </c>
      <c r="E956" s="10">
        <v>80.2</v>
      </c>
      <c r="F956" s="10">
        <v>6.2</v>
      </c>
    </row>
    <row r="957" spans="1:6" x14ac:dyDescent="0.3">
      <c r="A957" s="8" t="s">
        <v>16</v>
      </c>
      <c r="B957" s="8" t="s">
        <v>105</v>
      </c>
      <c r="C957" s="8">
        <v>2019</v>
      </c>
      <c r="D957" s="9">
        <v>1.49</v>
      </c>
      <c r="E957" s="10">
        <v>80</v>
      </c>
      <c r="F957" s="10">
        <v>6.4</v>
      </c>
    </row>
    <row r="958" spans="1:6" x14ac:dyDescent="0.3">
      <c r="A958" s="8" t="s">
        <v>16</v>
      </c>
      <c r="B958" s="8" t="s">
        <v>105</v>
      </c>
      <c r="C958" s="8">
        <v>2020</v>
      </c>
      <c r="D958" s="9">
        <v>1.48</v>
      </c>
      <c r="E958" s="10">
        <v>79.8</v>
      </c>
      <c r="F958" s="10">
        <v>6.6</v>
      </c>
    </row>
    <row r="959" spans="1:6" x14ac:dyDescent="0.3">
      <c r="A959" s="8" t="s">
        <v>16</v>
      </c>
      <c r="B959" s="8" t="s">
        <v>105</v>
      </c>
      <c r="C959" s="8">
        <v>2021</v>
      </c>
      <c r="D959" s="9">
        <v>1.5</v>
      </c>
      <c r="E959" s="10">
        <v>79.599999999999994</v>
      </c>
      <c r="F959" s="10">
        <v>6.8</v>
      </c>
    </row>
    <row r="960" spans="1:6" x14ac:dyDescent="0.3">
      <c r="A960" s="8" t="s">
        <v>16</v>
      </c>
      <c r="B960" s="8" t="s">
        <v>105</v>
      </c>
      <c r="C960" s="8">
        <v>2022</v>
      </c>
      <c r="D960" s="9">
        <v>1.53</v>
      </c>
      <c r="E960" s="10">
        <v>79.400000000000006</v>
      </c>
      <c r="F960" s="10">
        <v>7</v>
      </c>
    </row>
    <row r="961" spans="1:6" x14ac:dyDescent="0.3">
      <c r="A961" s="8" t="s">
        <v>16</v>
      </c>
      <c r="B961" s="8" t="s">
        <v>105</v>
      </c>
      <c r="C961" s="8">
        <v>2023</v>
      </c>
      <c r="D961" s="9">
        <v>1.57</v>
      </c>
      <c r="E961" s="10">
        <v>79.2</v>
      </c>
      <c r="F961" s="10">
        <v>7.2</v>
      </c>
    </row>
    <row r="962" spans="1:6" x14ac:dyDescent="0.3">
      <c r="A962" s="8" t="s">
        <v>16</v>
      </c>
      <c r="B962" s="8" t="s">
        <v>105</v>
      </c>
      <c r="C962" s="8">
        <v>2024</v>
      </c>
      <c r="D962" s="9">
        <v>1.61</v>
      </c>
      <c r="E962" s="10">
        <v>79</v>
      </c>
      <c r="F962" s="10">
        <v>7.4</v>
      </c>
    </row>
    <row r="963" spans="1:6" x14ac:dyDescent="0.3">
      <c r="A963" s="8" t="s">
        <v>16</v>
      </c>
      <c r="B963" s="8" t="s">
        <v>105</v>
      </c>
      <c r="C963" s="8">
        <v>2025</v>
      </c>
      <c r="D963" s="9">
        <v>1.64</v>
      </c>
      <c r="E963" s="10">
        <v>78.8</v>
      </c>
      <c r="F963" s="10">
        <v>4.8</v>
      </c>
    </row>
    <row r="964" spans="1:6" x14ac:dyDescent="0.3">
      <c r="A964" s="8" t="s">
        <v>16</v>
      </c>
      <c r="B964" s="8" t="s">
        <v>214</v>
      </c>
      <c r="C964" s="8">
        <v>2000</v>
      </c>
      <c r="D964" s="9">
        <v>134.5</v>
      </c>
      <c r="E964" s="10">
        <v>36</v>
      </c>
      <c r="F964" s="10">
        <v>3.5</v>
      </c>
    </row>
    <row r="965" spans="1:6" x14ac:dyDescent="0.3">
      <c r="A965" s="8" t="s">
        <v>16</v>
      </c>
      <c r="B965" s="8" t="s">
        <v>214</v>
      </c>
      <c r="C965" s="8">
        <v>2001</v>
      </c>
      <c r="D965" s="9">
        <v>136.80000000000001</v>
      </c>
      <c r="E965" s="10">
        <v>36.5</v>
      </c>
      <c r="F965" s="10">
        <v>3.7</v>
      </c>
    </row>
    <row r="966" spans="1:6" x14ac:dyDescent="0.3">
      <c r="A966" s="8" t="s">
        <v>16</v>
      </c>
      <c r="B966" s="8" t="s">
        <v>214</v>
      </c>
      <c r="C966" s="8">
        <v>2002</v>
      </c>
      <c r="D966" s="9">
        <v>138.9</v>
      </c>
      <c r="E966" s="10">
        <v>37</v>
      </c>
      <c r="F966" s="10">
        <v>4</v>
      </c>
    </row>
    <row r="967" spans="1:6" x14ac:dyDescent="0.3">
      <c r="A967" s="8" t="s">
        <v>16</v>
      </c>
      <c r="B967" s="8" t="s">
        <v>214</v>
      </c>
      <c r="C967" s="8">
        <v>2003</v>
      </c>
      <c r="D967" s="9">
        <v>141</v>
      </c>
      <c r="E967" s="10">
        <v>37.5</v>
      </c>
      <c r="F967" s="10">
        <v>4.2</v>
      </c>
    </row>
    <row r="968" spans="1:6" x14ac:dyDescent="0.3">
      <c r="A968" s="8" t="s">
        <v>16</v>
      </c>
      <c r="B968" s="8" t="s">
        <v>214</v>
      </c>
      <c r="C968" s="8">
        <v>2004</v>
      </c>
      <c r="D968" s="9">
        <v>142.9</v>
      </c>
      <c r="E968" s="10">
        <v>38</v>
      </c>
      <c r="F968" s="10">
        <v>4.5</v>
      </c>
    </row>
    <row r="969" spans="1:6" x14ac:dyDescent="0.3">
      <c r="A969" s="8" t="s">
        <v>16</v>
      </c>
      <c r="B969" s="8" t="s">
        <v>214</v>
      </c>
      <c r="C969" s="8">
        <v>2005</v>
      </c>
      <c r="D969" s="9">
        <v>144.69999999999999</v>
      </c>
      <c r="E969" s="10">
        <v>38.4</v>
      </c>
      <c r="F969" s="10">
        <v>4.8</v>
      </c>
    </row>
    <row r="970" spans="1:6" x14ac:dyDescent="0.3">
      <c r="A970" s="8" t="s">
        <v>16</v>
      </c>
      <c r="B970" s="8" t="s">
        <v>214</v>
      </c>
      <c r="C970" s="8">
        <v>2006</v>
      </c>
      <c r="D970" s="9">
        <v>146.4</v>
      </c>
      <c r="E970" s="10">
        <v>38.799999999999997</v>
      </c>
      <c r="F970" s="10">
        <v>5</v>
      </c>
    </row>
    <row r="971" spans="1:6" x14ac:dyDescent="0.3">
      <c r="A971" s="8" t="s">
        <v>16</v>
      </c>
      <c r="B971" s="8" t="s">
        <v>214</v>
      </c>
      <c r="C971" s="8">
        <v>2007</v>
      </c>
      <c r="D971" s="9">
        <v>148</v>
      </c>
      <c r="E971" s="10">
        <v>39.200000000000003</v>
      </c>
      <c r="F971" s="10">
        <v>5.2</v>
      </c>
    </row>
    <row r="972" spans="1:6" x14ac:dyDescent="0.3">
      <c r="A972" s="8" t="s">
        <v>16</v>
      </c>
      <c r="B972" s="8" t="s">
        <v>214</v>
      </c>
      <c r="C972" s="8">
        <v>2008</v>
      </c>
      <c r="D972" s="9">
        <v>149.5</v>
      </c>
      <c r="E972" s="10">
        <v>39.6</v>
      </c>
      <c r="F972" s="10">
        <v>5.5</v>
      </c>
    </row>
    <row r="973" spans="1:6" x14ac:dyDescent="0.3">
      <c r="A973" s="8" t="s">
        <v>16</v>
      </c>
      <c r="B973" s="8" t="s">
        <v>214</v>
      </c>
      <c r="C973" s="8">
        <v>2009</v>
      </c>
      <c r="D973" s="9">
        <v>150.9</v>
      </c>
      <c r="E973" s="10">
        <v>40</v>
      </c>
      <c r="F973" s="10">
        <v>5.8</v>
      </c>
    </row>
    <row r="974" spans="1:6" x14ac:dyDescent="0.3">
      <c r="A974" s="8" t="s">
        <v>16</v>
      </c>
      <c r="B974" s="8" t="s">
        <v>214</v>
      </c>
      <c r="C974" s="8">
        <v>2010</v>
      </c>
      <c r="D974" s="9">
        <v>152.19999999999999</v>
      </c>
      <c r="E974" s="10">
        <v>40.4</v>
      </c>
      <c r="F974" s="10">
        <v>6</v>
      </c>
    </row>
    <row r="975" spans="1:6" x14ac:dyDescent="0.3">
      <c r="A975" s="8" t="s">
        <v>16</v>
      </c>
      <c r="B975" s="8" t="s">
        <v>214</v>
      </c>
      <c r="C975" s="8">
        <v>2011</v>
      </c>
      <c r="D975" s="9">
        <v>153.6</v>
      </c>
      <c r="E975" s="10">
        <v>40.799999999999997</v>
      </c>
      <c r="F975" s="10">
        <v>6.2</v>
      </c>
    </row>
    <row r="976" spans="1:6" x14ac:dyDescent="0.3">
      <c r="A976" s="8" t="s">
        <v>16</v>
      </c>
      <c r="B976" s="8" t="s">
        <v>214</v>
      </c>
      <c r="C976" s="8">
        <v>2012</v>
      </c>
      <c r="D976" s="9">
        <v>155.1</v>
      </c>
      <c r="E976" s="10">
        <v>41.2</v>
      </c>
      <c r="F976" s="10">
        <v>6.4</v>
      </c>
    </row>
    <row r="977" spans="1:6" x14ac:dyDescent="0.3">
      <c r="A977" s="8" t="s">
        <v>16</v>
      </c>
      <c r="B977" s="8" t="s">
        <v>214</v>
      </c>
      <c r="C977" s="8">
        <v>2013</v>
      </c>
      <c r="D977" s="9">
        <v>156.5</v>
      </c>
      <c r="E977" s="10">
        <v>41.6</v>
      </c>
      <c r="F977" s="10">
        <v>6.5</v>
      </c>
    </row>
    <row r="978" spans="1:6" x14ac:dyDescent="0.3">
      <c r="A978" s="8" t="s">
        <v>16</v>
      </c>
      <c r="B978" s="8" t="s">
        <v>214</v>
      </c>
      <c r="C978" s="8">
        <v>2014</v>
      </c>
      <c r="D978" s="9">
        <v>158</v>
      </c>
      <c r="E978" s="10">
        <v>42</v>
      </c>
      <c r="F978" s="10">
        <v>6.7</v>
      </c>
    </row>
    <row r="979" spans="1:6" x14ac:dyDescent="0.3">
      <c r="A979" s="8" t="s">
        <v>16</v>
      </c>
      <c r="B979" s="8" t="s">
        <v>214</v>
      </c>
      <c r="C979" s="8">
        <v>2015</v>
      </c>
      <c r="D979" s="9">
        <v>159.4</v>
      </c>
      <c r="E979" s="10">
        <v>42.4</v>
      </c>
      <c r="F979" s="10">
        <v>7</v>
      </c>
    </row>
    <row r="980" spans="1:6" x14ac:dyDescent="0.3">
      <c r="A980" s="8" t="s">
        <v>16</v>
      </c>
      <c r="B980" s="8" t="s">
        <v>214</v>
      </c>
      <c r="C980" s="8">
        <v>2016</v>
      </c>
      <c r="D980" s="9">
        <v>160.80000000000001</v>
      </c>
      <c r="E980" s="10">
        <v>42.8</v>
      </c>
      <c r="F980" s="10">
        <v>7.2</v>
      </c>
    </row>
    <row r="981" spans="1:6" x14ac:dyDescent="0.3">
      <c r="A981" s="8" t="s">
        <v>16</v>
      </c>
      <c r="B981" s="8" t="s">
        <v>214</v>
      </c>
      <c r="C981" s="8">
        <v>2017</v>
      </c>
      <c r="D981" s="9">
        <v>162.19999999999999</v>
      </c>
      <c r="E981" s="10">
        <v>43.2</v>
      </c>
      <c r="F981" s="10">
        <v>7.5</v>
      </c>
    </row>
    <row r="982" spans="1:6" x14ac:dyDescent="0.3">
      <c r="A982" s="8" t="s">
        <v>16</v>
      </c>
      <c r="B982" s="8" t="s">
        <v>214</v>
      </c>
      <c r="C982" s="8">
        <v>2018</v>
      </c>
      <c r="D982" s="9">
        <v>163.5</v>
      </c>
      <c r="E982" s="10">
        <v>43.6</v>
      </c>
      <c r="F982" s="10">
        <v>7.8</v>
      </c>
    </row>
    <row r="983" spans="1:6" x14ac:dyDescent="0.3">
      <c r="A983" s="8" t="s">
        <v>16</v>
      </c>
      <c r="B983" s="8" t="s">
        <v>214</v>
      </c>
      <c r="C983" s="8">
        <v>2019</v>
      </c>
      <c r="D983" s="9">
        <v>164.9</v>
      </c>
      <c r="E983" s="10">
        <v>44</v>
      </c>
      <c r="F983" s="10">
        <v>8</v>
      </c>
    </row>
    <row r="984" spans="1:6" x14ac:dyDescent="0.3">
      <c r="A984" s="8" t="s">
        <v>16</v>
      </c>
      <c r="B984" s="8" t="s">
        <v>214</v>
      </c>
      <c r="C984" s="8">
        <v>2020</v>
      </c>
      <c r="D984" s="9">
        <v>166.3</v>
      </c>
      <c r="E984" s="10">
        <v>44.5</v>
      </c>
      <c r="F984" s="10">
        <v>8.3000000000000007</v>
      </c>
    </row>
    <row r="985" spans="1:6" x14ac:dyDescent="0.3">
      <c r="A985" s="8" t="s">
        <v>16</v>
      </c>
      <c r="B985" s="8" t="s">
        <v>214</v>
      </c>
      <c r="C985" s="8">
        <v>2021</v>
      </c>
      <c r="D985" s="9">
        <v>167.7</v>
      </c>
      <c r="E985" s="10">
        <v>45</v>
      </c>
      <c r="F985" s="10">
        <v>8.5</v>
      </c>
    </row>
    <row r="986" spans="1:6" x14ac:dyDescent="0.3">
      <c r="A986" s="8" t="s">
        <v>16</v>
      </c>
      <c r="B986" s="8" t="s">
        <v>214</v>
      </c>
      <c r="C986" s="8">
        <v>2022</v>
      </c>
      <c r="D986" s="9">
        <v>169.4</v>
      </c>
      <c r="E986" s="10">
        <v>45.5</v>
      </c>
      <c r="F986" s="10">
        <v>8.6</v>
      </c>
    </row>
    <row r="987" spans="1:6" x14ac:dyDescent="0.3">
      <c r="A987" s="8" t="s">
        <v>16</v>
      </c>
      <c r="B987" s="8" t="s">
        <v>214</v>
      </c>
      <c r="C987" s="8">
        <v>2023</v>
      </c>
      <c r="D987" s="9">
        <v>171.5</v>
      </c>
      <c r="E987" s="10">
        <v>46</v>
      </c>
      <c r="F987" s="10">
        <v>8.6</v>
      </c>
    </row>
    <row r="988" spans="1:6" x14ac:dyDescent="0.3">
      <c r="A988" s="8" t="s">
        <v>16</v>
      </c>
      <c r="B988" s="8" t="s">
        <v>214</v>
      </c>
      <c r="C988" s="8">
        <v>2024</v>
      </c>
      <c r="D988" s="9">
        <v>174.7</v>
      </c>
      <c r="E988" s="10">
        <v>46.5</v>
      </c>
      <c r="F988" s="10">
        <v>8.6</v>
      </c>
    </row>
    <row r="989" spans="1:6" x14ac:dyDescent="0.3">
      <c r="A989" s="8" t="s">
        <v>16</v>
      </c>
      <c r="B989" s="8" t="s">
        <v>214</v>
      </c>
      <c r="C989" s="8">
        <v>2025</v>
      </c>
      <c r="D989" s="9">
        <v>176.4</v>
      </c>
      <c r="E989" s="10">
        <v>47</v>
      </c>
      <c r="F989" s="10">
        <v>6.3</v>
      </c>
    </row>
    <row r="990" spans="1:6" x14ac:dyDescent="0.3">
      <c r="A990" s="8" t="s">
        <v>24</v>
      </c>
      <c r="B990" s="8" t="s">
        <v>107</v>
      </c>
      <c r="C990" s="8">
        <v>2000</v>
      </c>
      <c r="D990" s="9">
        <v>9.99</v>
      </c>
      <c r="E990" s="10">
        <v>51</v>
      </c>
      <c r="F990" s="10">
        <v>1.4</v>
      </c>
    </row>
    <row r="991" spans="1:6" x14ac:dyDescent="0.3">
      <c r="A991" s="8" t="s">
        <v>24</v>
      </c>
      <c r="B991" s="8" t="s">
        <v>107</v>
      </c>
      <c r="C991" s="8">
        <v>2001</v>
      </c>
      <c r="D991" s="9">
        <v>9.94</v>
      </c>
      <c r="E991" s="10">
        <v>51.5</v>
      </c>
      <c r="F991" s="10">
        <v>1.5</v>
      </c>
    </row>
    <row r="992" spans="1:6" x14ac:dyDescent="0.3">
      <c r="A992" s="8" t="s">
        <v>24</v>
      </c>
      <c r="B992" s="8" t="s">
        <v>107</v>
      </c>
      <c r="C992" s="8">
        <v>2002</v>
      </c>
      <c r="D992" s="9">
        <v>9.8699999999999992</v>
      </c>
      <c r="E992" s="10">
        <v>52</v>
      </c>
      <c r="F992" s="10">
        <v>1.5</v>
      </c>
    </row>
    <row r="993" spans="1:6" x14ac:dyDescent="0.3">
      <c r="A993" s="8" t="s">
        <v>24</v>
      </c>
      <c r="B993" s="8" t="s">
        <v>107</v>
      </c>
      <c r="C993" s="8">
        <v>2003</v>
      </c>
      <c r="D993" s="9">
        <v>9.8000000000000007</v>
      </c>
      <c r="E993" s="10">
        <v>52.5</v>
      </c>
      <c r="F993" s="10">
        <v>1.5</v>
      </c>
    </row>
    <row r="994" spans="1:6" x14ac:dyDescent="0.3">
      <c r="A994" s="8" t="s">
        <v>24</v>
      </c>
      <c r="B994" s="8" t="s">
        <v>107</v>
      </c>
      <c r="C994" s="8">
        <v>2004</v>
      </c>
      <c r="D994" s="9">
        <v>9.74</v>
      </c>
      <c r="E994" s="10">
        <v>53</v>
      </c>
      <c r="F994" s="10">
        <v>1.5</v>
      </c>
    </row>
    <row r="995" spans="1:6" x14ac:dyDescent="0.3">
      <c r="A995" s="8" t="s">
        <v>24</v>
      </c>
      <c r="B995" s="8" t="s">
        <v>107</v>
      </c>
      <c r="C995" s="8">
        <v>2005</v>
      </c>
      <c r="D995" s="9">
        <v>9.67</v>
      </c>
      <c r="E995" s="10">
        <v>53.5</v>
      </c>
      <c r="F995" s="10">
        <v>1.5</v>
      </c>
    </row>
    <row r="996" spans="1:6" x14ac:dyDescent="0.3">
      <c r="A996" s="8" t="s">
        <v>24</v>
      </c>
      <c r="B996" s="8" t="s">
        <v>107</v>
      </c>
      <c r="C996" s="8">
        <v>2006</v>
      </c>
      <c r="D996" s="9">
        <v>9.61</v>
      </c>
      <c r="E996" s="10">
        <v>54</v>
      </c>
      <c r="F996" s="10">
        <v>1.6</v>
      </c>
    </row>
    <row r="997" spans="1:6" x14ac:dyDescent="0.3">
      <c r="A997" s="8" t="s">
        <v>24</v>
      </c>
      <c r="B997" s="8" t="s">
        <v>107</v>
      </c>
      <c r="C997" s="8">
        <v>2007</v>
      </c>
      <c r="D997" s="9">
        <v>9.56</v>
      </c>
      <c r="E997" s="10">
        <v>54.5</v>
      </c>
      <c r="F997" s="10">
        <v>1.7</v>
      </c>
    </row>
    <row r="998" spans="1:6" x14ac:dyDescent="0.3">
      <c r="A998" s="8" t="s">
        <v>24</v>
      </c>
      <c r="B998" s="8" t="s">
        <v>107</v>
      </c>
      <c r="C998" s="8">
        <v>2008</v>
      </c>
      <c r="D998" s="9">
        <v>9.5299999999999994</v>
      </c>
      <c r="E998" s="10">
        <v>55</v>
      </c>
      <c r="F998" s="10">
        <v>1.8</v>
      </c>
    </row>
    <row r="999" spans="1:6" x14ac:dyDescent="0.3">
      <c r="A999" s="8" t="s">
        <v>24</v>
      </c>
      <c r="B999" s="8" t="s">
        <v>107</v>
      </c>
      <c r="C999" s="8">
        <v>2009</v>
      </c>
      <c r="D999" s="9">
        <v>9.51</v>
      </c>
      <c r="E999" s="10">
        <v>55.5</v>
      </c>
      <c r="F999" s="10">
        <v>1.9</v>
      </c>
    </row>
    <row r="1000" spans="1:6" x14ac:dyDescent="0.3">
      <c r="A1000" s="8" t="s">
        <v>24</v>
      </c>
      <c r="B1000" s="8" t="s">
        <v>107</v>
      </c>
      <c r="C1000" s="8">
        <v>2010</v>
      </c>
      <c r="D1000" s="9">
        <v>9.49</v>
      </c>
      <c r="E1000" s="10">
        <v>56</v>
      </c>
      <c r="F1000" s="10">
        <v>2</v>
      </c>
    </row>
    <row r="1001" spans="1:6" x14ac:dyDescent="0.3">
      <c r="A1001" s="8" t="s">
        <v>24</v>
      </c>
      <c r="B1001" s="8" t="s">
        <v>107</v>
      </c>
      <c r="C1001" s="8">
        <v>2011</v>
      </c>
      <c r="D1001" s="9">
        <v>9.4700000000000006</v>
      </c>
      <c r="E1001" s="10">
        <v>56.5</v>
      </c>
      <c r="F1001" s="10">
        <v>2.2000000000000002</v>
      </c>
    </row>
    <row r="1002" spans="1:6" x14ac:dyDescent="0.3">
      <c r="A1002" s="8" t="s">
        <v>24</v>
      </c>
      <c r="B1002" s="8" t="s">
        <v>107</v>
      </c>
      <c r="C1002" s="8">
        <v>2012</v>
      </c>
      <c r="D1002" s="9">
        <v>9.4600000000000009</v>
      </c>
      <c r="E1002" s="10">
        <v>56.8</v>
      </c>
      <c r="F1002" s="10">
        <v>2.4</v>
      </c>
    </row>
    <row r="1003" spans="1:6" x14ac:dyDescent="0.3">
      <c r="A1003" s="8" t="s">
        <v>24</v>
      </c>
      <c r="B1003" s="8" t="s">
        <v>107</v>
      </c>
      <c r="C1003" s="8">
        <v>2013</v>
      </c>
      <c r="D1003" s="9">
        <v>9.4600000000000009</v>
      </c>
      <c r="E1003" s="10">
        <v>57</v>
      </c>
      <c r="F1003" s="10">
        <v>2.6</v>
      </c>
    </row>
    <row r="1004" spans="1:6" x14ac:dyDescent="0.3">
      <c r="A1004" s="8" t="s">
        <v>24</v>
      </c>
      <c r="B1004" s="8" t="s">
        <v>107</v>
      </c>
      <c r="C1004" s="8">
        <v>2014</v>
      </c>
      <c r="D1004" s="9">
        <v>9.4700000000000006</v>
      </c>
      <c r="E1004" s="10">
        <v>57.2</v>
      </c>
      <c r="F1004" s="10">
        <v>2.8</v>
      </c>
    </row>
    <row r="1005" spans="1:6" x14ac:dyDescent="0.3">
      <c r="A1005" s="8" t="s">
        <v>24</v>
      </c>
      <c r="B1005" s="8" t="s">
        <v>107</v>
      </c>
      <c r="C1005" s="8">
        <v>2015</v>
      </c>
      <c r="D1005" s="9">
        <v>9.49</v>
      </c>
      <c r="E1005" s="10">
        <v>57</v>
      </c>
      <c r="F1005" s="10">
        <v>3</v>
      </c>
    </row>
    <row r="1006" spans="1:6" x14ac:dyDescent="0.3">
      <c r="A1006" s="8" t="s">
        <v>24</v>
      </c>
      <c r="B1006" s="8" t="s">
        <v>107</v>
      </c>
      <c r="C1006" s="8">
        <v>2016</v>
      </c>
      <c r="D1006" s="9">
        <v>9.5</v>
      </c>
      <c r="E1006" s="10">
        <v>56.8</v>
      </c>
      <c r="F1006" s="10">
        <v>3.4</v>
      </c>
    </row>
    <row r="1007" spans="1:6" x14ac:dyDescent="0.3">
      <c r="A1007" s="8" t="s">
        <v>24</v>
      </c>
      <c r="B1007" s="8" t="s">
        <v>107</v>
      </c>
      <c r="C1007" s="8">
        <v>2017</v>
      </c>
      <c r="D1007" s="9">
        <v>9.5</v>
      </c>
      <c r="E1007" s="10">
        <v>56.5</v>
      </c>
      <c r="F1007" s="10">
        <v>3.8</v>
      </c>
    </row>
    <row r="1008" spans="1:6" x14ac:dyDescent="0.3">
      <c r="A1008" s="8" t="s">
        <v>24</v>
      </c>
      <c r="B1008" s="8" t="s">
        <v>107</v>
      </c>
      <c r="C1008" s="8">
        <v>2018</v>
      </c>
      <c r="D1008" s="9">
        <v>9.48</v>
      </c>
      <c r="E1008" s="10">
        <v>56.2</v>
      </c>
      <c r="F1008" s="10">
        <v>4.2</v>
      </c>
    </row>
    <row r="1009" spans="1:6" x14ac:dyDescent="0.3">
      <c r="A1009" s="8" t="s">
        <v>24</v>
      </c>
      <c r="B1009" s="8" t="s">
        <v>107</v>
      </c>
      <c r="C1009" s="8">
        <v>2019</v>
      </c>
      <c r="D1009" s="9">
        <v>9.44</v>
      </c>
      <c r="E1009" s="10">
        <v>55.9</v>
      </c>
      <c r="F1009" s="10">
        <v>4.5999999999999996</v>
      </c>
    </row>
    <row r="1010" spans="1:6" x14ac:dyDescent="0.3">
      <c r="A1010" s="8" t="s">
        <v>24</v>
      </c>
      <c r="B1010" s="8" t="s">
        <v>107</v>
      </c>
      <c r="C1010" s="8">
        <v>2020</v>
      </c>
      <c r="D1010" s="9">
        <v>9.35</v>
      </c>
      <c r="E1010" s="10">
        <v>55.6</v>
      </c>
      <c r="F1010" s="10">
        <v>5</v>
      </c>
    </row>
    <row r="1011" spans="1:6" x14ac:dyDescent="0.3">
      <c r="A1011" s="8" t="s">
        <v>24</v>
      </c>
      <c r="B1011" s="8" t="s">
        <v>107</v>
      </c>
      <c r="C1011" s="8">
        <v>2021</v>
      </c>
      <c r="D1011" s="9">
        <v>9.25</v>
      </c>
      <c r="E1011" s="10">
        <v>55.3</v>
      </c>
      <c r="F1011" s="10">
        <v>5.5</v>
      </c>
    </row>
    <row r="1012" spans="1:6" x14ac:dyDescent="0.3">
      <c r="A1012" s="8" t="s">
        <v>24</v>
      </c>
      <c r="B1012" s="8" t="s">
        <v>107</v>
      </c>
      <c r="C1012" s="8">
        <v>2022</v>
      </c>
      <c r="D1012" s="9">
        <v>9.17</v>
      </c>
      <c r="E1012" s="10">
        <v>55</v>
      </c>
      <c r="F1012" s="10">
        <v>6</v>
      </c>
    </row>
    <row r="1013" spans="1:6" x14ac:dyDescent="0.3">
      <c r="A1013" s="8" t="s">
        <v>24</v>
      </c>
      <c r="B1013" s="8" t="s">
        <v>107</v>
      </c>
      <c r="C1013" s="8">
        <v>2023</v>
      </c>
      <c r="D1013" s="9">
        <v>9.1199999999999992</v>
      </c>
      <c r="E1013" s="10">
        <v>54.7</v>
      </c>
      <c r="F1013" s="10">
        <v>7.4</v>
      </c>
    </row>
    <row r="1014" spans="1:6" x14ac:dyDescent="0.3">
      <c r="A1014" s="8" t="s">
        <v>24</v>
      </c>
      <c r="B1014" s="8" t="s">
        <v>107</v>
      </c>
      <c r="C1014" s="8">
        <v>2024</v>
      </c>
      <c r="D1014" s="9">
        <v>9.06</v>
      </c>
      <c r="E1014" s="10">
        <v>54.4</v>
      </c>
      <c r="F1014" s="10">
        <v>9.8000000000000007</v>
      </c>
    </row>
    <row r="1015" spans="1:6" x14ac:dyDescent="0.3">
      <c r="A1015" s="8" t="s">
        <v>24</v>
      </c>
      <c r="B1015" s="8" t="s">
        <v>107</v>
      </c>
      <c r="C1015" s="8">
        <v>2025</v>
      </c>
      <c r="D1015" s="9">
        <v>9</v>
      </c>
      <c r="E1015" s="10">
        <v>54</v>
      </c>
      <c r="F1015" s="10">
        <v>9.8000000000000007</v>
      </c>
    </row>
    <row r="1016" spans="1:6" x14ac:dyDescent="0.3">
      <c r="A1016" s="8" t="s">
        <v>33</v>
      </c>
      <c r="B1016" s="8" t="s">
        <v>108</v>
      </c>
      <c r="C1016" s="8">
        <v>2000</v>
      </c>
      <c r="D1016" s="9">
        <v>7.22</v>
      </c>
      <c r="E1016" s="10">
        <v>5</v>
      </c>
      <c r="F1016" s="10">
        <v>8</v>
      </c>
    </row>
    <row r="1017" spans="1:6" x14ac:dyDescent="0.3">
      <c r="A1017" s="8" t="s">
        <v>33</v>
      </c>
      <c r="B1017" s="8" t="s">
        <v>108</v>
      </c>
      <c r="C1017" s="8">
        <v>2001</v>
      </c>
      <c r="D1017" s="9">
        <v>7.45</v>
      </c>
      <c r="E1017" s="10">
        <v>4.9000000000000004</v>
      </c>
      <c r="F1017" s="10">
        <v>8.1999999999999993</v>
      </c>
    </row>
    <row r="1018" spans="1:6" x14ac:dyDescent="0.3">
      <c r="A1018" s="8" t="s">
        <v>33</v>
      </c>
      <c r="B1018" s="8" t="s">
        <v>108</v>
      </c>
      <c r="C1018" s="8">
        <v>2002</v>
      </c>
      <c r="D1018" s="9">
        <v>7.68</v>
      </c>
      <c r="E1018" s="10">
        <v>4.8</v>
      </c>
      <c r="F1018" s="10">
        <v>8.4</v>
      </c>
    </row>
    <row r="1019" spans="1:6" x14ac:dyDescent="0.3">
      <c r="A1019" s="8" t="s">
        <v>33</v>
      </c>
      <c r="B1019" s="8" t="s">
        <v>108</v>
      </c>
      <c r="C1019" s="8">
        <v>2003</v>
      </c>
      <c r="D1019" s="9">
        <v>7.91</v>
      </c>
      <c r="E1019" s="10">
        <v>4.7</v>
      </c>
      <c r="F1019" s="10">
        <v>8.6</v>
      </c>
    </row>
    <row r="1020" spans="1:6" x14ac:dyDescent="0.3">
      <c r="A1020" s="8" t="s">
        <v>33</v>
      </c>
      <c r="B1020" s="8" t="s">
        <v>108</v>
      </c>
      <c r="C1020" s="8">
        <v>2004</v>
      </c>
      <c r="D1020" s="9">
        <v>8.16</v>
      </c>
      <c r="E1020" s="10">
        <v>4.5999999999999996</v>
      </c>
      <c r="F1020" s="10">
        <v>8.8000000000000007</v>
      </c>
    </row>
    <row r="1021" spans="1:6" x14ac:dyDescent="0.3">
      <c r="A1021" s="8" t="s">
        <v>33</v>
      </c>
      <c r="B1021" s="8" t="s">
        <v>108</v>
      </c>
      <c r="C1021" s="8">
        <v>2005</v>
      </c>
      <c r="D1021" s="9">
        <v>8.43</v>
      </c>
      <c r="E1021" s="10">
        <v>4.5</v>
      </c>
      <c r="F1021" s="10">
        <v>9</v>
      </c>
    </row>
    <row r="1022" spans="1:6" x14ac:dyDescent="0.3">
      <c r="A1022" s="8" t="s">
        <v>33</v>
      </c>
      <c r="B1022" s="8" t="s">
        <v>108</v>
      </c>
      <c r="C1022" s="8">
        <v>2006</v>
      </c>
      <c r="D1022" s="9">
        <v>8.69</v>
      </c>
      <c r="E1022" s="10">
        <v>4.4000000000000004</v>
      </c>
      <c r="F1022" s="10">
        <v>9.1999999999999993</v>
      </c>
    </row>
    <row r="1023" spans="1:6" x14ac:dyDescent="0.3">
      <c r="A1023" s="8" t="s">
        <v>33</v>
      </c>
      <c r="B1023" s="8" t="s">
        <v>108</v>
      </c>
      <c r="C1023" s="8">
        <v>2007</v>
      </c>
      <c r="D1023" s="9">
        <v>8.9499999999999993</v>
      </c>
      <c r="E1023" s="10">
        <v>4.3</v>
      </c>
      <c r="F1023" s="10">
        <v>9.4</v>
      </c>
    </row>
    <row r="1024" spans="1:6" x14ac:dyDescent="0.3">
      <c r="A1024" s="8" t="s">
        <v>33</v>
      </c>
      <c r="B1024" s="8" t="s">
        <v>108</v>
      </c>
      <c r="C1024" s="8">
        <v>2008</v>
      </c>
      <c r="D1024" s="9">
        <v>9.23</v>
      </c>
      <c r="E1024" s="10">
        <v>4.2</v>
      </c>
      <c r="F1024" s="10">
        <v>9.6</v>
      </c>
    </row>
    <row r="1025" spans="1:6" x14ac:dyDescent="0.3">
      <c r="A1025" s="8" t="s">
        <v>33</v>
      </c>
      <c r="B1025" s="8" t="s">
        <v>108</v>
      </c>
      <c r="C1025" s="8">
        <v>2009</v>
      </c>
      <c r="D1025" s="9">
        <v>9.51</v>
      </c>
      <c r="E1025" s="10">
        <v>4.0999999999999996</v>
      </c>
      <c r="F1025" s="10">
        <v>9.8000000000000007</v>
      </c>
    </row>
    <row r="1026" spans="1:6" x14ac:dyDescent="0.3">
      <c r="A1026" s="8" t="s">
        <v>33</v>
      </c>
      <c r="B1026" s="8" t="s">
        <v>108</v>
      </c>
      <c r="C1026" s="8">
        <v>2010</v>
      </c>
      <c r="D1026" s="9">
        <v>9.8000000000000007</v>
      </c>
      <c r="E1026" s="10">
        <v>4</v>
      </c>
      <c r="F1026" s="10">
        <v>10.1</v>
      </c>
    </row>
    <row r="1027" spans="1:6" x14ac:dyDescent="0.3">
      <c r="A1027" s="8" t="s">
        <v>33</v>
      </c>
      <c r="B1027" s="8" t="s">
        <v>108</v>
      </c>
      <c r="C1027" s="8">
        <v>2011</v>
      </c>
      <c r="D1027" s="9">
        <v>10.09</v>
      </c>
      <c r="E1027" s="10">
        <v>3.9</v>
      </c>
      <c r="F1027" s="10">
        <v>10.4</v>
      </c>
    </row>
    <row r="1028" spans="1:6" x14ac:dyDescent="0.3">
      <c r="A1028" s="8" t="s">
        <v>33</v>
      </c>
      <c r="B1028" s="8" t="s">
        <v>108</v>
      </c>
      <c r="C1028" s="8">
        <v>2012</v>
      </c>
      <c r="D1028" s="9">
        <v>10.4</v>
      </c>
      <c r="E1028" s="10">
        <v>3.8</v>
      </c>
      <c r="F1028" s="10">
        <v>10.7</v>
      </c>
    </row>
    <row r="1029" spans="1:6" x14ac:dyDescent="0.3">
      <c r="A1029" s="8" t="s">
        <v>33</v>
      </c>
      <c r="B1029" s="8" t="s">
        <v>108</v>
      </c>
      <c r="C1029" s="8">
        <v>2013</v>
      </c>
      <c r="D1029" s="9">
        <v>10.71</v>
      </c>
      <c r="E1029" s="10">
        <v>3.7</v>
      </c>
      <c r="F1029" s="10">
        <v>11</v>
      </c>
    </row>
    <row r="1030" spans="1:6" x14ac:dyDescent="0.3">
      <c r="A1030" s="8" t="s">
        <v>33</v>
      </c>
      <c r="B1030" s="8" t="s">
        <v>108</v>
      </c>
      <c r="C1030" s="8">
        <v>2014</v>
      </c>
      <c r="D1030" s="9">
        <v>11.03</v>
      </c>
      <c r="E1030" s="10">
        <v>3.6</v>
      </c>
      <c r="F1030" s="10">
        <v>11.3</v>
      </c>
    </row>
    <row r="1031" spans="1:6" x14ac:dyDescent="0.3">
      <c r="A1031" s="8" t="s">
        <v>33</v>
      </c>
      <c r="B1031" s="8" t="s">
        <v>108</v>
      </c>
      <c r="C1031" s="8">
        <v>2015</v>
      </c>
      <c r="D1031" s="9">
        <v>11.36</v>
      </c>
      <c r="E1031" s="10">
        <v>3.5</v>
      </c>
      <c r="F1031" s="10">
        <v>11.6</v>
      </c>
    </row>
    <row r="1032" spans="1:6" x14ac:dyDescent="0.3">
      <c r="A1032" s="8" t="s">
        <v>33</v>
      </c>
      <c r="B1032" s="8" t="s">
        <v>108</v>
      </c>
      <c r="C1032" s="8">
        <v>2016</v>
      </c>
      <c r="D1032" s="9">
        <v>11.7</v>
      </c>
      <c r="E1032" s="10">
        <v>3.4</v>
      </c>
      <c r="F1032" s="10">
        <v>12</v>
      </c>
    </row>
    <row r="1033" spans="1:6" x14ac:dyDescent="0.3">
      <c r="A1033" s="8" t="s">
        <v>33</v>
      </c>
      <c r="B1033" s="8" t="s">
        <v>108</v>
      </c>
      <c r="C1033" s="8">
        <v>2017</v>
      </c>
      <c r="D1033" s="9">
        <v>12.04</v>
      </c>
      <c r="E1033" s="10">
        <v>3.3</v>
      </c>
      <c r="F1033" s="10">
        <v>12.3</v>
      </c>
    </row>
    <row r="1034" spans="1:6" x14ac:dyDescent="0.3">
      <c r="A1034" s="8" t="s">
        <v>33</v>
      </c>
      <c r="B1034" s="8" t="s">
        <v>108</v>
      </c>
      <c r="C1034" s="8">
        <v>2018</v>
      </c>
      <c r="D1034" s="9">
        <v>12.38</v>
      </c>
      <c r="E1034" s="10">
        <v>3.2</v>
      </c>
      <c r="F1034" s="10">
        <v>12.6</v>
      </c>
    </row>
    <row r="1035" spans="1:6" x14ac:dyDescent="0.3">
      <c r="A1035" s="8" t="s">
        <v>33</v>
      </c>
      <c r="B1035" s="8" t="s">
        <v>108</v>
      </c>
      <c r="C1035" s="8">
        <v>2019</v>
      </c>
      <c r="D1035" s="9">
        <v>12.73</v>
      </c>
      <c r="E1035" s="10">
        <v>3.1</v>
      </c>
      <c r="F1035" s="10">
        <v>12.9</v>
      </c>
    </row>
    <row r="1036" spans="1:6" x14ac:dyDescent="0.3">
      <c r="A1036" s="8" t="s">
        <v>33</v>
      </c>
      <c r="B1036" s="8" t="s">
        <v>108</v>
      </c>
      <c r="C1036" s="8">
        <v>2020</v>
      </c>
      <c r="D1036" s="9">
        <v>13.07</v>
      </c>
      <c r="E1036" s="10">
        <v>3</v>
      </c>
      <c r="F1036" s="10">
        <v>13.2</v>
      </c>
    </row>
    <row r="1037" spans="1:6" x14ac:dyDescent="0.3">
      <c r="A1037" s="8" t="s">
        <v>33</v>
      </c>
      <c r="B1037" s="8" t="s">
        <v>108</v>
      </c>
      <c r="C1037" s="8">
        <v>2021</v>
      </c>
      <c r="D1037" s="9">
        <v>13.41</v>
      </c>
      <c r="E1037" s="10">
        <v>2.9</v>
      </c>
      <c r="F1037" s="10">
        <v>13.5</v>
      </c>
    </row>
    <row r="1038" spans="1:6" x14ac:dyDescent="0.3">
      <c r="A1038" s="8" t="s">
        <v>33</v>
      </c>
      <c r="B1038" s="8" t="s">
        <v>108</v>
      </c>
      <c r="C1038" s="8">
        <v>2022</v>
      </c>
      <c r="D1038" s="9">
        <v>13.76</v>
      </c>
      <c r="E1038" s="10">
        <v>2.8</v>
      </c>
      <c r="F1038" s="10">
        <v>13.8</v>
      </c>
    </row>
    <row r="1039" spans="1:6" x14ac:dyDescent="0.3">
      <c r="A1039" s="8" t="s">
        <v>33</v>
      </c>
      <c r="B1039" s="8" t="s">
        <v>108</v>
      </c>
      <c r="C1039" s="8">
        <v>2023</v>
      </c>
      <c r="D1039" s="9">
        <v>14.11</v>
      </c>
      <c r="E1039" s="10">
        <v>2.7</v>
      </c>
      <c r="F1039" s="10">
        <v>14.1</v>
      </c>
    </row>
    <row r="1040" spans="1:6" x14ac:dyDescent="0.3">
      <c r="A1040" s="8" t="s">
        <v>33</v>
      </c>
      <c r="B1040" s="8" t="s">
        <v>108</v>
      </c>
      <c r="C1040" s="8">
        <v>2024</v>
      </c>
      <c r="D1040" s="9">
        <v>14.46</v>
      </c>
      <c r="E1040" s="10">
        <v>2.6</v>
      </c>
      <c r="F1040" s="10">
        <v>14.4</v>
      </c>
    </row>
    <row r="1041" spans="1:6" x14ac:dyDescent="0.3">
      <c r="A1041" s="8" t="s">
        <v>33</v>
      </c>
      <c r="B1041" s="8" t="s">
        <v>108</v>
      </c>
      <c r="C1041" s="8">
        <v>2025</v>
      </c>
      <c r="D1041" s="9">
        <v>14.81</v>
      </c>
      <c r="E1041" s="10">
        <v>2.5</v>
      </c>
      <c r="F1041" s="10">
        <v>14.8</v>
      </c>
    </row>
    <row r="1042" spans="1:6" x14ac:dyDescent="0.3">
      <c r="A1042" s="8" t="s">
        <v>21</v>
      </c>
      <c r="B1042" s="8" t="s">
        <v>109</v>
      </c>
      <c r="C1042" s="8">
        <v>2000</v>
      </c>
      <c r="D1042" s="9">
        <v>8.61</v>
      </c>
      <c r="E1042" s="10">
        <v>26</v>
      </c>
      <c r="F1042" s="10">
        <v>5.5</v>
      </c>
    </row>
    <row r="1043" spans="1:6" x14ac:dyDescent="0.3">
      <c r="A1043" s="8" t="s">
        <v>21</v>
      </c>
      <c r="B1043" s="8" t="s">
        <v>109</v>
      </c>
      <c r="C1043" s="8">
        <v>2001</v>
      </c>
      <c r="D1043" s="9">
        <v>8.75</v>
      </c>
      <c r="E1043" s="10">
        <v>26.2</v>
      </c>
      <c r="F1043" s="10">
        <v>5.7</v>
      </c>
    </row>
    <row r="1044" spans="1:6" x14ac:dyDescent="0.3">
      <c r="A1044" s="8" t="s">
        <v>21</v>
      </c>
      <c r="B1044" s="8" t="s">
        <v>109</v>
      </c>
      <c r="C1044" s="8">
        <v>2002</v>
      </c>
      <c r="D1044" s="9">
        <v>8.9</v>
      </c>
      <c r="E1044" s="10">
        <v>26.4</v>
      </c>
      <c r="F1044" s="10">
        <v>5.9</v>
      </c>
    </row>
    <row r="1045" spans="1:6" x14ac:dyDescent="0.3">
      <c r="A1045" s="8" t="s">
        <v>21</v>
      </c>
      <c r="B1045" s="8" t="s">
        <v>109</v>
      </c>
      <c r="C1045" s="8">
        <v>2003</v>
      </c>
      <c r="D1045" s="9">
        <v>9.0500000000000007</v>
      </c>
      <c r="E1045" s="10">
        <v>26.6</v>
      </c>
      <c r="F1045" s="10">
        <v>6.1</v>
      </c>
    </row>
    <row r="1046" spans="1:6" x14ac:dyDescent="0.3">
      <c r="A1046" s="8" t="s">
        <v>21</v>
      </c>
      <c r="B1046" s="8" t="s">
        <v>109</v>
      </c>
      <c r="C1046" s="8">
        <v>2004</v>
      </c>
      <c r="D1046" s="9">
        <v>9.1999999999999993</v>
      </c>
      <c r="E1046" s="10">
        <v>26.8</v>
      </c>
      <c r="F1046" s="10">
        <v>6.3</v>
      </c>
    </row>
    <row r="1047" spans="1:6" x14ac:dyDescent="0.3">
      <c r="A1047" s="8" t="s">
        <v>21</v>
      </c>
      <c r="B1047" s="8" t="s">
        <v>109</v>
      </c>
      <c r="C1047" s="8">
        <v>2005</v>
      </c>
      <c r="D1047" s="9">
        <v>9.36</v>
      </c>
      <c r="E1047" s="10">
        <v>27</v>
      </c>
      <c r="F1047" s="10">
        <v>6.5</v>
      </c>
    </row>
    <row r="1048" spans="1:6" x14ac:dyDescent="0.3">
      <c r="A1048" s="8" t="s">
        <v>21</v>
      </c>
      <c r="B1048" s="8" t="s">
        <v>109</v>
      </c>
      <c r="C1048" s="8">
        <v>2006</v>
      </c>
      <c r="D1048" s="9">
        <v>9.52</v>
      </c>
      <c r="E1048" s="10">
        <v>27.2</v>
      </c>
      <c r="F1048" s="10">
        <v>6.7</v>
      </c>
    </row>
    <row r="1049" spans="1:6" x14ac:dyDescent="0.3">
      <c r="A1049" s="8" t="s">
        <v>21</v>
      </c>
      <c r="B1049" s="8" t="s">
        <v>109</v>
      </c>
      <c r="C1049" s="8">
        <v>2007</v>
      </c>
      <c r="D1049" s="9">
        <v>9.69</v>
      </c>
      <c r="E1049" s="10">
        <v>27.4</v>
      </c>
      <c r="F1049" s="10">
        <v>6.9</v>
      </c>
    </row>
    <row r="1050" spans="1:6" x14ac:dyDescent="0.3">
      <c r="A1050" s="8" t="s">
        <v>21</v>
      </c>
      <c r="B1050" s="8" t="s">
        <v>109</v>
      </c>
      <c r="C1050" s="8">
        <v>2008</v>
      </c>
      <c r="D1050" s="9">
        <v>9.85</v>
      </c>
      <c r="E1050" s="10">
        <v>27.6</v>
      </c>
      <c r="F1050" s="10">
        <v>7.1</v>
      </c>
    </row>
    <row r="1051" spans="1:6" x14ac:dyDescent="0.3">
      <c r="A1051" s="8" t="s">
        <v>21</v>
      </c>
      <c r="B1051" s="8" t="s">
        <v>109</v>
      </c>
      <c r="C1051" s="8">
        <v>2009</v>
      </c>
      <c r="D1051" s="9">
        <v>10.02</v>
      </c>
      <c r="E1051" s="10">
        <v>27.8</v>
      </c>
      <c r="F1051" s="10">
        <v>7.4</v>
      </c>
    </row>
    <row r="1052" spans="1:6" x14ac:dyDescent="0.3">
      <c r="A1052" s="8" t="s">
        <v>21</v>
      </c>
      <c r="B1052" s="8" t="s">
        <v>109</v>
      </c>
      <c r="C1052" s="8">
        <v>2010</v>
      </c>
      <c r="D1052" s="9">
        <v>10.18</v>
      </c>
      <c r="E1052" s="10">
        <v>28</v>
      </c>
      <c r="F1052" s="10">
        <v>7.7</v>
      </c>
    </row>
    <row r="1053" spans="1:6" x14ac:dyDescent="0.3">
      <c r="A1053" s="8" t="s">
        <v>21</v>
      </c>
      <c r="B1053" s="8" t="s">
        <v>109</v>
      </c>
      <c r="C1053" s="8">
        <v>2011</v>
      </c>
      <c r="D1053" s="9">
        <v>10.35</v>
      </c>
      <c r="E1053" s="10">
        <v>28.2</v>
      </c>
      <c r="F1053" s="10">
        <v>8</v>
      </c>
    </row>
    <row r="1054" spans="1:6" x14ac:dyDescent="0.3">
      <c r="A1054" s="8" t="s">
        <v>21</v>
      </c>
      <c r="B1054" s="8" t="s">
        <v>109</v>
      </c>
      <c r="C1054" s="8">
        <v>2012</v>
      </c>
      <c r="D1054" s="9">
        <v>10.52</v>
      </c>
      <c r="E1054" s="10">
        <v>28.4</v>
      </c>
      <c r="F1054" s="10">
        <v>8.4</v>
      </c>
    </row>
    <row r="1055" spans="1:6" x14ac:dyDescent="0.3">
      <c r="A1055" s="8" t="s">
        <v>21</v>
      </c>
      <c r="B1055" s="8" t="s">
        <v>109</v>
      </c>
      <c r="C1055" s="8">
        <v>2013</v>
      </c>
      <c r="D1055" s="9">
        <v>10.68</v>
      </c>
      <c r="E1055" s="10">
        <v>28.6</v>
      </c>
      <c r="F1055" s="10">
        <v>8.8000000000000007</v>
      </c>
    </row>
    <row r="1056" spans="1:6" x14ac:dyDescent="0.3">
      <c r="A1056" s="8" t="s">
        <v>21</v>
      </c>
      <c r="B1056" s="8" t="s">
        <v>109</v>
      </c>
      <c r="C1056" s="8">
        <v>2014</v>
      </c>
      <c r="D1056" s="9">
        <v>10.85</v>
      </c>
      <c r="E1056" s="10">
        <v>28.8</v>
      </c>
      <c r="F1056" s="10">
        <v>9.1999999999999993</v>
      </c>
    </row>
    <row r="1057" spans="1:6" x14ac:dyDescent="0.3">
      <c r="A1057" s="8" t="s">
        <v>21</v>
      </c>
      <c r="B1057" s="8" t="s">
        <v>109</v>
      </c>
      <c r="C1057" s="8">
        <v>2015</v>
      </c>
      <c r="D1057" s="9">
        <v>11.01</v>
      </c>
      <c r="E1057" s="10">
        <v>29</v>
      </c>
      <c r="F1057" s="10">
        <v>9.6</v>
      </c>
    </row>
    <row r="1058" spans="1:6" x14ac:dyDescent="0.3">
      <c r="A1058" s="8" t="s">
        <v>21</v>
      </c>
      <c r="B1058" s="8" t="s">
        <v>109</v>
      </c>
      <c r="C1058" s="8">
        <v>2016</v>
      </c>
      <c r="D1058" s="9">
        <v>11.18</v>
      </c>
      <c r="E1058" s="10">
        <v>29.2</v>
      </c>
      <c r="F1058" s="10">
        <v>10</v>
      </c>
    </row>
    <row r="1059" spans="1:6" x14ac:dyDescent="0.3">
      <c r="A1059" s="8" t="s">
        <v>21</v>
      </c>
      <c r="B1059" s="8" t="s">
        <v>109</v>
      </c>
      <c r="C1059" s="8">
        <v>2017</v>
      </c>
      <c r="D1059" s="9">
        <v>11.34</v>
      </c>
      <c r="E1059" s="10">
        <v>29.4</v>
      </c>
      <c r="F1059" s="10">
        <v>10.4</v>
      </c>
    </row>
    <row r="1060" spans="1:6" x14ac:dyDescent="0.3">
      <c r="A1060" s="8" t="s">
        <v>21</v>
      </c>
      <c r="B1060" s="8" t="s">
        <v>109</v>
      </c>
      <c r="C1060" s="8">
        <v>2018</v>
      </c>
      <c r="D1060" s="9">
        <v>11.51</v>
      </c>
      <c r="E1060" s="10">
        <v>29.6</v>
      </c>
      <c r="F1060" s="10">
        <v>10.8</v>
      </c>
    </row>
    <row r="1061" spans="1:6" x14ac:dyDescent="0.3">
      <c r="A1061" s="8" t="s">
        <v>21</v>
      </c>
      <c r="B1061" s="8" t="s">
        <v>109</v>
      </c>
      <c r="C1061" s="8">
        <v>2019</v>
      </c>
      <c r="D1061" s="9">
        <v>11.67</v>
      </c>
      <c r="E1061" s="10">
        <v>29.8</v>
      </c>
      <c r="F1061" s="10">
        <v>11.2</v>
      </c>
    </row>
    <row r="1062" spans="1:6" x14ac:dyDescent="0.3">
      <c r="A1062" s="8" t="s">
        <v>21</v>
      </c>
      <c r="B1062" s="8" t="s">
        <v>109</v>
      </c>
      <c r="C1062" s="8">
        <v>2020</v>
      </c>
      <c r="D1062" s="9">
        <v>11.82</v>
      </c>
      <c r="E1062" s="10">
        <v>30</v>
      </c>
      <c r="F1062" s="10">
        <v>11.6</v>
      </c>
    </row>
    <row r="1063" spans="1:6" x14ac:dyDescent="0.3">
      <c r="A1063" s="8" t="s">
        <v>21</v>
      </c>
      <c r="B1063" s="8" t="s">
        <v>109</v>
      </c>
      <c r="C1063" s="8">
        <v>2021</v>
      </c>
      <c r="D1063" s="9">
        <v>11.94</v>
      </c>
      <c r="E1063" s="10">
        <v>30.2</v>
      </c>
      <c r="F1063" s="10">
        <v>11</v>
      </c>
    </row>
    <row r="1064" spans="1:6" x14ac:dyDescent="0.3">
      <c r="A1064" s="8" t="s">
        <v>21</v>
      </c>
      <c r="B1064" s="8" t="s">
        <v>109</v>
      </c>
      <c r="C1064" s="8">
        <v>2022</v>
      </c>
      <c r="D1064" s="9">
        <v>12.08</v>
      </c>
      <c r="E1064" s="10">
        <v>30.4</v>
      </c>
      <c r="F1064" s="10">
        <v>10.4</v>
      </c>
    </row>
    <row r="1065" spans="1:6" x14ac:dyDescent="0.3">
      <c r="A1065" s="8" t="s">
        <v>21</v>
      </c>
      <c r="B1065" s="8" t="s">
        <v>109</v>
      </c>
      <c r="C1065" s="8">
        <v>2023</v>
      </c>
      <c r="D1065" s="9">
        <v>12.24</v>
      </c>
      <c r="E1065" s="10">
        <v>30.6</v>
      </c>
      <c r="F1065" s="10">
        <v>9.8000000000000007</v>
      </c>
    </row>
    <row r="1066" spans="1:6" x14ac:dyDescent="0.3">
      <c r="A1066" s="8" t="s">
        <v>21</v>
      </c>
      <c r="B1066" s="8" t="s">
        <v>109</v>
      </c>
      <c r="C1066" s="8">
        <v>2024</v>
      </c>
      <c r="D1066" s="9">
        <v>12.41</v>
      </c>
      <c r="E1066" s="10">
        <v>30.8</v>
      </c>
      <c r="F1066" s="10">
        <v>9.8000000000000007</v>
      </c>
    </row>
    <row r="1067" spans="1:6" x14ac:dyDescent="0.3">
      <c r="A1067" s="8" t="s">
        <v>21</v>
      </c>
      <c r="B1067" s="8" t="s">
        <v>109</v>
      </c>
      <c r="C1067" s="8">
        <v>2025</v>
      </c>
      <c r="D1067" s="9">
        <v>12.58</v>
      </c>
      <c r="E1067" s="10">
        <v>31</v>
      </c>
      <c r="F1067" s="10">
        <v>9.8000000000000007</v>
      </c>
    </row>
    <row r="1068" spans="1:6" x14ac:dyDescent="0.3">
      <c r="A1068" s="8" t="s">
        <v>24</v>
      </c>
      <c r="B1068" s="8" t="s">
        <v>110</v>
      </c>
      <c r="C1068" s="8">
        <v>2000</v>
      </c>
      <c r="D1068" s="9">
        <v>4.16</v>
      </c>
      <c r="E1068" s="10">
        <v>74</v>
      </c>
      <c r="F1068" s="10">
        <v>6</v>
      </c>
    </row>
    <row r="1069" spans="1:6" x14ac:dyDescent="0.3">
      <c r="A1069" s="8" t="s">
        <v>24</v>
      </c>
      <c r="B1069" s="8" t="s">
        <v>110</v>
      </c>
      <c r="C1069" s="8">
        <v>2001</v>
      </c>
      <c r="D1069" s="9">
        <v>4.18</v>
      </c>
      <c r="E1069" s="10">
        <v>73</v>
      </c>
      <c r="F1069" s="10">
        <v>6.2</v>
      </c>
    </row>
    <row r="1070" spans="1:6" x14ac:dyDescent="0.3">
      <c r="A1070" s="8" t="s">
        <v>24</v>
      </c>
      <c r="B1070" s="8" t="s">
        <v>110</v>
      </c>
      <c r="C1070" s="8">
        <v>2002</v>
      </c>
      <c r="D1070" s="9">
        <v>4.18</v>
      </c>
      <c r="E1070" s="10">
        <v>72</v>
      </c>
      <c r="F1070" s="10">
        <v>6.4</v>
      </c>
    </row>
    <row r="1071" spans="1:6" x14ac:dyDescent="0.3">
      <c r="A1071" s="8" t="s">
        <v>24</v>
      </c>
      <c r="B1071" s="8" t="s">
        <v>110</v>
      </c>
      <c r="C1071" s="8">
        <v>2003</v>
      </c>
      <c r="D1071" s="9">
        <v>4.18</v>
      </c>
      <c r="E1071" s="10">
        <v>71</v>
      </c>
      <c r="F1071" s="10">
        <v>6.6</v>
      </c>
    </row>
    <row r="1072" spans="1:6" x14ac:dyDescent="0.3">
      <c r="A1072" s="8" t="s">
        <v>24</v>
      </c>
      <c r="B1072" s="8" t="s">
        <v>110</v>
      </c>
      <c r="C1072" s="8">
        <v>2004</v>
      </c>
      <c r="D1072" s="9">
        <v>4.1399999999999997</v>
      </c>
      <c r="E1072" s="10">
        <v>70</v>
      </c>
      <c r="F1072" s="10">
        <v>6.8</v>
      </c>
    </row>
    <row r="1073" spans="1:6" x14ac:dyDescent="0.3">
      <c r="A1073" s="8" t="s">
        <v>24</v>
      </c>
      <c r="B1073" s="8" t="s">
        <v>110</v>
      </c>
      <c r="C1073" s="8">
        <v>2005</v>
      </c>
      <c r="D1073" s="9">
        <v>4.0999999999999996</v>
      </c>
      <c r="E1073" s="10">
        <v>70.5</v>
      </c>
      <c r="F1073" s="10">
        <v>7</v>
      </c>
    </row>
    <row r="1074" spans="1:6" x14ac:dyDescent="0.3">
      <c r="A1074" s="8" t="s">
        <v>24</v>
      </c>
      <c r="B1074" s="8" t="s">
        <v>110</v>
      </c>
      <c r="C1074" s="8">
        <v>2006</v>
      </c>
      <c r="D1074" s="9">
        <v>4.0599999999999996</v>
      </c>
      <c r="E1074" s="10">
        <v>70.7</v>
      </c>
      <c r="F1074" s="10">
        <v>7.2</v>
      </c>
    </row>
    <row r="1075" spans="1:6" x14ac:dyDescent="0.3">
      <c r="A1075" s="8" t="s">
        <v>24</v>
      </c>
      <c r="B1075" s="8" t="s">
        <v>110</v>
      </c>
      <c r="C1075" s="8">
        <v>2007</v>
      </c>
      <c r="D1075" s="9">
        <v>4.01</v>
      </c>
      <c r="E1075" s="10">
        <v>70.599999999999994</v>
      </c>
      <c r="F1075" s="10">
        <v>7.4</v>
      </c>
    </row>
    <row r="1076" spans="1:6" x14ac:dyDescent="0.3">
      <c r="A1076" s="8" t="s">
        <v>24</v>
      </c>
      <c r="B1076" s="8" t="s">
        <v>110</v>
      </c>
      <c r="C1076" s="8">
        <v>2008</v>
      </c>
      <c r="D1076" s="9">
        <v>3.95</v>
      </c>
      <c r="E1076" s="10">
        <v>70.5</v>
      </c>
      <c r="F1076" s="10">
        <v>7.6</v>
      </c>
    </row>
    <row r="1077" spans="1:6" x14ac:dyDescent="0.3">
      <c r="A1077" s="8" t="s">
        <v>24</v>
      </c>
      <c r="B1077" s="8" t="s">
        <v>110</v>
      </c>
      <c r="C1077" s="8">
        <v>2009</v>
      </c>
      <c r="D1077" s="9">
        <v>3.88</v>
      </c>
      <c r="E1077" s="10">
        <v>70.400000000000006</v>
      </c>
      <c r="F1077" s="10">
        <v>7.8</v>
      </c>
    </row>
    <row r="1078" spans="1:6" x14ac:dyDescent="0.3">
      <c r="A1078" s="8" t="s">
        <v>24</v>
      </c>
      <c r="B1078" s="8" t="s">
        <v>110</v>
      </c>
      <c r="C1078" s="8">
        <v>2010</v>
      </c>
      <c r="D1078" s="9">
        <v>3.81</v>
      </c>
      <c r="E1078" s="10">
        <v>70.3</v>
      </c>
      <c r="F1078" s="10">
        <v>8</v>
      </c>
    </row>
    <row r="1079" spans="1:6" x14ac:dyDescent="0.3">
      <c r="A1079" s="8" t="s">
        <v>24</v>
      </c>
      <c r="B1079" s="8" t="s">
        <v>110</v>
      </c>
      <c r="C1079" s="8">
        <v>2011</v>
      </c>
      <c r="D1079" s="9">
        <v>3.74</v>
      </c>
      <c r="E1079" s="10">
        <v>70.2</v>
      </c>
      <c r="F1079" s="10">
        <v>8.1999999999999993</v>
      </c>
    </row>
    <row r="1080" spans="1:6" x14ac:dyDescent="0.3">
      <c r="A1080" s="8" t="s">
        <v>24</v>
      </c>
      <c r="B1080" s="8" t="s">
        <v>110</v>
      </c>
      <c r="C1080" s="8">
        <v>2012</v>
      </c>
      <c r="D1080" s="9">
        <v>3.67</v>
      </c>
      <c r="E1080" s="10">
        <v>70</v>
      </c>
      <c r="F1080" s="10">
        <v>8.4</v>
      </c>
    </row>
    <row r="1081" spans="1:6" x14ac:dyDescent="0.3">
      <c r="A1081" s="8" t="s">
        <v>24</v>
      </c>
      <c r="B1081" s="8" t="s">
        <v>110</v>
      </c>
      <c r="C1081" s="8">
        <v>2013</v>
      </c>
      <c r="D1081" s="9">
        <v>3.61</v>
      </c>
      <c r="E1081" s="10">
        <v>69.8</v>
      </c>
      <c r="F1081" s="10">
        <v>8.6</v>
      </c>
    </row>
    <row r="1082" spans="1:6" x14ac:dyDescent="0.3">
      <c r="A1082" s="8" t="s">
        <v>24</v>
      </c>
      <c r="B1082" s="8" t="s">
        <v>110</v>
      </c>
      <c r="C1082" s="8">
        <v>2014</v>
      </c>
      <c r="D1082" s="9">
        <v>3.56</v>
      </c>
      <c r="E1082" s="10">
        <v>69.599999999999994</v>
      </c>
      <c r="F1082" s="10">
        <v>8.8000000000000007</v>
      </c>
    </row>
    <row r="1083" spans="1:6" x14ac:dyDescent="0.3">
      <c r="A1083" s="8" t="s">
        <v>24</v>
      </c>
      <c r="B1083" s="8" t="s">
        <v>110</v>
      </c>
      <c r="C1083" s="8">
        <v>2015</v>
      </c>
      <c r="D1083" s="9">
        <v>3.52</v>
      </c>
      <c r="E1083" s="10">
        <v>69.400000000000006</v>
      </c>
      <c r="F1083" s="10">
        <v>9</v>
      </c>
    </row>
    <row r="1084" spans="1:6" x14ac:dyDescent="0.3">
      <c r="A1084" s="8" t="s">
        <v>24</v>
      </c>
      <c r="B1084" s="8" t="s">
        <v>110</v>
      </c>
      <c r="C1084" s="8">
        <v>2016</v>
      </c>
      <c r="D1084" s="9">
        <v>3.47</v>
      </c>
      <c r="E1084" s="10">
        <v>69.2</v>
      </c>
      <c r="F1084" s="10">
        <v>9.1999999999999993</v>
      </c>
    </row>
    <row r="1085" spans="1:6" x14ac:dyDescent="0.3">
      <c r="A1085" s="8" t="s">
        <v>24</v>
      </c>
      <c r="B1085" s="8" t="s">
        <v>110</v>
      </c>
      <c r="C1085" s="8">
        <v>2017</v>
      </c>
      <c r="D1085" s="9">
        <v>3.43</v>
      </c>
      <c r="E1085" s="10">
        <v>69</v>
      </c>
      <c r="F1085" s="10">
        <v>9.4</v>
      </c>
    </row>
    <row r="1086" spans="1:6" x14ac:dyDescent="0.3">
      <c r="A1086" s="8" t="s">
        <v>24</v>
      </c>
      <c r="B1086" s="8" t="s">
        <v>110</v>
      </c>
      <c r="C1086" s="8">
        <v>2018</v>
      </c>
      <c r="D1086" s="9">
        <v>3.39</v>
      </c>
      <c r="E1086" s="10">
        <v>68.8</v>
      </c>
      <c r="F1086" s="10">
        <v>9.6</v>
      </c>
    </row>
    <row r="1087" spans="1:6" x14ac:dyDescent="0.3">
      <c r="A1087" s="8" t="s">
        <v>24</v>
      </c>
      <c r="B1087" s="8" t="s">
        <v>110</v>
      </c>
      <c r="C1087" s="8">
        <v>2019</v>
      </c>
      <c r="D1087" s="9">
        <v>3.35</v>
      </c>
      <c r="E1087" s="10">
        <v>68.599999999999994</v>
      </c>
      <c r="F1087" s="10">
        <v>9.8000000000000007</v>
      </c>
    </row>
    <row r="1088" spans="1:6" x14ac:dyDescent="0.3">
      <c r="A1088" s="8" t="s">
        <v>24</v>
      </c>
      <c r="B1088" s="8" t="s">
        <v>110</v>
      </c>
      <c r="C1088" s="8">
        <v>2020</v>
      </c>
      <c r="D1088" s="9">
        <v>3.3</v>
      </c>
      <c r="E1088" s="10">
        <v>68.400000000000006</v>
      </c>
      <c r="F1088" s="10">
        <v>10</v>
      </c>
    </row>
    <row r="1089" spans="1:6" x14ac:dyDescent="0.3">
      <c r="A1089" s="8" t="s">
        <v>24</v>
      </c>
      <c r="B1089" s="8" t="s">
        <v>110</v>
      </c>
      <c r="C1089" s="8">
        <v>2021</v>
      </c>
      <c r="D1089" s="9">
        <v>3.24</v>
      </c>
      <c r="E1089" s="10">
        <v>68.2</v>
      </c>
      <c r="F1089" s="10">
        <v>10.199999999999999</v>
      </c>
    </row>
    <row r="1090" spans="1:6" x14ac:dyDescent="0.3">
      <c r="A1090" s="8" t="s">
        <v>24</v>
      </c>
      <c r="B1090" s="8" t="s">
        <v>110</v>
      </c>
      <c r="C1090" s="8">
        <v>2022</v>
      </c>
      <c r="D1090" s="9">
        <v>3.2</v>
      </c>
      <c r="E1090" s="10">
        <v>68</v>
      </c>
      <c r="F1090" s="10">
        <v>10.5</v>
      </c>
    </row>
    <row r="1091" spans="1:6" x14ac:dyDescent="0.3">
      <c r="A1091" s="8" t="s">
        <v>24</v>
      </c>
      <c r="B1091" s="8" t="s">
        <v>110</v>
      </c>
      <c r="C1091" s="8">
        <v>2023</v>
      </c>
      <c r="D1091" s="9">
        <v>3.19</v>
      </c>
      <c r="E1091" s="10">
        <v>67.8</v>
      </c>
      <c r="F1091" s="10">
        <v>10.8</v>
      </c>
    </row>
    <row r="1092" spans="1:6" x14ac:dyDescent="0.3">
      <c r="A1092" s="8" t="s">
        <v>24</v>
      </c>
      <c r="B1092" s="8" t="s">
        <v>110</v>
      </c>
      <c r="C1092" s="8">
        <v>2024</v>
      </c>
      <c r="D1092" s="9">
        <v>3.16</v>
      </c>
      <c r="E1092" s="10">
        <v>67.599999999999994</v>
      </c>
      <c r="F1092" s="10">
        <v>11.6</v>
      </c>
    </row>
    <row r="1093" spans="1:6" x14ac:dyDescent="0.3">
      <c r="A1093" s="8" t="s">
        <v>24</v>
      </c>
      <c r="B1093" s="8" t="s">
        <v>110</v>
      </c>
      <c r="C1093" s="8">
        <v>2025</v>
      </c>
      <c r="D1093" s="9">
        <v>3.14</v>
      </c>
      <c r="E1093" s="10">
        <v>67.400000000000006</v>
      </c>
      <c r="F1093" s="10">
        <v>11.6</v>
      </c>
    </row>
    <row r="1094" spans="1:6" x14ac:dyDescent="0.3">
      <c r="A1094" s="8" t="s">
        <v>33</v>
      </c>
      <c r="B1094" s="8" t="s">
        <v>111</v>
      </c>
      <c r="C1094" s="8">
        <v>2000</v>
      </c>
      <c r="D1094" s="9">
        <v>1.68</v>
      </c>
      <c r="E1094" s="10">
        <v>40</v>
      </c>
      <c r="F1094" s="10">
        <v>9</v>
      </c>
    </row>
    <row r="1095" spans="1:6" x14ac:dyDescent="0.3">
      <c r="A1095" s="8" t="s">
        <v>33</v>
      </c>
      <c r="B1095" s="8" t="s">
        <v>111</v>
      </c>
      <c r="C1095" s="8">
        <v>2001</v>
      </c>
      <c r="D1095" s="9">
        <v>1.71</v>
      </c>
      <c r="E1095" s="10">
        <v>41</v>
      </c>
      <c r="F1095" s="10">
        <v>9.4</v>
      </c>
    </row>
    <row r="1096" spans="1:6" x14ac:dyDescent="0.3">
      <c r="A1096" s="8" t="s">
        <v>33</v>
      </c>
      <c r="B1096" s="8" t="s">
        <v>111</v>
      </c>
      <c r="C1096" s="8">
        <v>2002</v>
      </c>
      <c r="D1096" s="9">
        <v>1.74</v>
      </c>
      <c r="E1096" s="10">
        <v>42</v>
      </c>
      <c r="F1096" s="10">
        <v>9.8000000000000007</v>
      </c>
    </row>
    <row r="1097" spans="1:6" x14ac:dyDescent="0.3">
      <c r="A1097" s="8" t="s">
        <v>33</v>
      </c>
      <c r="B1097" s="8" t="s">
        <v>111</v>
      </c>
      <c r="C1097" s="8">
        <v>2003</v>
      </c>
      <c r="D1097" s="9">
        <v>1.78</v>
      </c>
      <c r="E1097" s="10">
        <v>43</v>
      </c>
      <c r="F1097" s="10">
        <v>10.199999999999999</v>
      </c>
    </row>
    <row r="1098" spans="1:6" x14ac:dyDescent="0.3">
      <c r="A1098" s="8" t="s">
        <v>33</v>
      </c>
      <c r="B1098" s="8" t="s">
        <v>111</v>
      </c>
      <c r="C1098" s="8">
        <v>2004</v>
      </c>
      <c r="D1098" s="9">
        <v>1.81</v>
      </c>
      <c r="E1098" s="10">
        <v>44</v>
      </c>
      <c r="F1098" s="10">
        <v>10.6</v>
      </c>
    </row>
    <row r="1099" spans="1:6" x14ac:dyDescent="0.3">
      <c r="A1099" s="8" t="s">
        <v>33</v>
      </c>
      <c r="B1099" s="8" t="s">
        <v>111</v>
      </c>
      <c r="C1099" s="8">
        <v>2005</v>
      </c>
      <c r="D1099" s="9">
        <v>1.84</v>
      </c>
      <c r="E1099" s="10">
        <v>45</v>
      </c>
      <c r="F1099" s="10">
        <v>11</v>
      </c>
    </row>
    <row r="1100" spans="1:6" x14ac:dyDescent="0.3">
      <c r="A1100" s="8" t="s">
        <v>33</v>
      </c>
      <c r="B1100" s="8" t="s">
        <v>111</v>
      </c>
      <c r="C1100" s="8">
        <v>2006</v>
      </c>
      <c r="D1100" s="9">
        <v>1.87</v>
      </c>
      <c r="E1100" s="10">
        <v>46</v>
      </c>
      <c r="F1100" s="10">
        <v>11.4</v>
      </c>
    </row>
    <row r="1101" spans="1:6" x14ac:dyDescent="0.3">
      <c r="A1101" s="8" t="s">
        <v>33</v>
      </c>
      <c r="B1101" s="8" t="s">
        <v>111</v>
      </c>
      <c r="C1101" s="8">
        <v>2007</v>
      </c>
      <c r="D1101" s="9">
        <v>1.91</v>
      </c>
      <c r="E1101" s="10">
        <v>47</v>
      </c>
      <c r="F1101" s="10">
        <v>11.8</v>
      </c>
    </row>
    <row r="1102" spans="1:6" x14ac:dyDescent="0.3">
      <c r="A1102" s="8" t="s">
        <v>33</v>
      </c>
      <c r="B1102" s="8" t="s">
        <v>111</v>
      </c>
      <c r="C1102" s="8">
        <v>2008</v>
      </c>
      <c r="D1102" s="9">
        <v>1.95</v>
      </c>
      <c r="E1102" s="10">
        <v>48</v>
      </c>
      <c r="F1102" s="10">
        <v>12.2</v>
      </c>
    </row>
    <row r="1103" spans="1:6" x14ac:dyDescent="0.3">
      <c r="A1103" s="8" t="s">
        <v>33</v>
      </c>
      <c r="B1103" s="8" t="s">
        <v>111</v>
      </c>
      <c r="C1103" s="8">
        <v>2009</v>
      </c>
      <c r="D1103" s="9">
        <v>1.99</v>
      </c>
      <c r="E1103" s="10">
        <v>49</v>
      </c>
      <c r="F1103" s="10">
        <v>12.6</v>
      </c>
    </row>
    <row r="1104" spans="1:6" x14ac:dyDescent="0.3">
      <c r="A1104" s="8" t="s">
        <v>33</v>
      </c>
      <c r="B1104" s="8" t="s">
        <v>111</v>
      </c>
      <c r="C1104" s="8">
        <v>2010</v>
      </c>
      <c r="D1104" s="9">
        <v>2.0299999999999998</v>
      </c>
      <c r="E1104" s="10">
        <v>50</v>
      </c>
      <c r="F1104" s="10">
        <v>13</v>
      </c>
    </row>
    <row r="1105" spans="1:6" x14ac:dyDescent="0.3">
      <c r="A1105" s="8" t="s">
        <v>33</v>
      </c>
      <c r="B1105" s="8" t="s">
        <v>111</v>
      </c>
      <c r="C1105" s="8">
        <v>2011</v>
      </c>
      <c r="D1105" s="9">
        <v>2.0699999999999998</v>
      </c>
      <c r="E1105" s="10">
        <v>51</v>
      </c>
      <c r="F1105" s="10">
        <v>13.5</v>
      </c>
    </row>
    <row r="1106" spans="1:6" x14ac:dyDescent="0.3">
      <c r="A1106" s="8" t="s">
        <v>33</v>
      </c>
      <c r="B1106" s="8" t="s">
        <v>111</v>
      </c>
      <c r="C1106" s="8">
        <v>2012</v>
      </c>
      <c r="D1106" s="9">
        <v>2.11</v>
      </c>
      <c r="E1106" s="10">
        <v>52</v>
      </c>
      <c r="F1106" s="10">
        <v>14</v>
      </c>
    </row>
    <row r="1107" spans="1:6" x14ac:dyDescent="0.3">
      <c r="A1107" s="8" t="s">
        <v>33</v>
      </c>
      <c r="B1107" s="8" t="s">
        <v>111</v>
      </c>
      <c r="C1107" s="8">
        <v>2013</v>
      </c>
      <c r="D1107" s="9">
        <v>2.14</v>
      </c>
      <c r="E1107" s="10">
        <v>53</v>
      </c>
      <c r="F1107" s="10">
        <v>14.5</v>
      </c>
    </row>
    <row r="1108" spans="1:6" x14ac:dyDescent="0.3">
      <c r="A1108" s="8" t="s">
        <v>33</v>
      </c>
      <c r="B1108" s="8" t="s">
        <v>111</v>
      </c>
      <c r="C1108" s="8">
        <v>2014</v>
      </c>
      <c r="D1108" s="9">
        <v>2.17</v>
      </c>
      <c r="E1108" s="10">
        <v>54</v>
      </c>
      <c r="F1108" s="10">
        <v>15</v>
      </c>
    </row>
    <row r="1109" spans="1:6" x14ac:dyDescent="0.3">
      <c r="A1109" s="8" t="s">
        <v>33</v>
      </c>
      <c r="B1109" s="8" t="s">
        <v>111</v>
      </c>
      <c r="C1109" s="8">
        <v>2015</v>
      </c>
      <c r="D1109" s="9">
        <v>2.2000000000000002</v>
      </c>
      <c r="E1109" s="10">
        <v>54.5</v>
      </c>
      <c r="F1109" s="10">
        <v>15.5</v>
      </c>
    </row>
    <row r="1110" spans="1:6" x14ac:dyDescent="0.3">
      <c r="A1110" s="8" t="s">
        <v>33</v>
      </c>
      <c r="B1110" s="8" t="s">
        <v>111</v>
      </c>
      <c r="C1110" s="8">
        <v>2016</v>
      </c>
      <c r="D1110" s="9">
        <v>2.23</v>
      </c>
      <c r="E1110" s="10">
        <v>54.3</v>
      </c>
      <c r="F1110" s="10">
        <v>16</v>
      </c>
    </row>
    <row r="1111" spans="1:6" x14ac:dyDescent="0.3">
      <c r="A1111" s="8" t="s">
        <v>33</v>
      </c>
      <c r="B1111" s="8" t="s">
        <v>111</v>
      </c>
      <c r="C1111" s="8">
        <v>2017</v>
      </c>
      <c r="D1111" s="9">
        <v>2.27</v>
      </c>
      <c r="E1111" s="10">
        <v>54.1</v>
      </c>
      <c r="F1111" s="10">
        <v>16.8</v>
      </c>
    </row>
    <row r="1112" spans="1:6" x14ac:dyDescent="0.3">
      <c r="A1112" s="8" t="s">
        <v>33</v>
      </c>
      <c r="B1112" s="8" t="s">
        <v>111</v>
      </c>
      <c r="C1112" s="8">
        <v>2018</v>
      </c>
      <c r="D1112" s="9">
        <v>2.2999999999999998</v>
      </c>
      <c r="E1112" s="10">
        <v>53.9</v>
      </c>
      <c r="F1112" s="10">
        <v>17.600000000000001</v>
      </c>
    </row>
    <row r="1113" spans="1:6" x14ac:dyDescent="0.3">
      <c r="A1113" s="8" t="s">
        <v>33</v>
      </c>
      <c r="B1113" s="8" t="s">
        <v>111</v>
      </c>
      <c r="C1113" s="8">
        <v>2019</v>
      </c>
      <c r="D1113" s="9">
        <v>2.33</v>
      </c>
      <c r="E1113" s="10">
        <v>53.7</v>
      </c>
      <c r="F1113" s="10">
        <v>18.399999999999999</v>
      </c>
    </row>
    <row r="1114" spans="1:6" x14ac:dyDescent="0.3">
      <c r="A1114" s="8" t="s">
        <v>33</v>
      </c>
      <c r="B1114" s="8" t="s">
        <v>111</v>
      </c>
      <c r="C1114" s="8">
        <v>2020</v>
      </c>
      <c r="D1114" s="9">
        <v>2.37</v>
      </c>
      <c r="E1114" s="10">
        <v>53.5</v>
      </c>
      <c r="F1114" s="10">
        <v>19.2</v>
      </c>
    </row>
    <row r="1115" spans="1:6" x14ac:dyDescent="0.3">
      <c r="A1115" s="8" t="s">
        <v>33</v>
      </c>
      <c r="B1115" s="8" t="s">
        <v>111</v>
      </c>
      <c r="C1115" s="8">
        <v>2021</v>
      </c>
      <c r="D1115" s="9">
        <v>2.4</v>
      </c>
      <c r="E1115" s="10">
        <v>53.3</v>
      </c>
      <c r="F1115" s="10">
        <v>19.399999999999999</v>
      </c>
    </row>
    <row r="1116" spans="1:6" x14ac:dyDescent="0.3">
      <c r="A1116" s="8" t="s">
        <v>33</v>
      </c>
      <c r="B1116" s="8" t="s">
        <v>111</v>
      </c>
      <c r="C1116" s="8">
        <v>2022</v>
      </c>
      <c r="D1116" s="9">
        <v>2.44</v>
      </c>
      <c r="E1116" s="10">
        <v>53.1</v>
      </c>
      <c r="F1116" s="10">
        <v>19</v>
      </c>
    </row>
    <row r="1117" spans="1:6" x14ac:dyDescent="0.3">
      <c r="A1117" s="8" t="s">
        <v>33</v>
      </c>
      <c r="B1117" s="8" t="s">
        <v>111</v>
      </c>
      <c r="C1117" s="8">
        <v>2023</v>
      </c>
      <c r="D1117" s="9">
        <v>2.48</v>
      </c>
      <c r="E1117" s="10">
        <v>52.9</v>
      </c>
      <c r="F1117" s="10">
        <v>18.8</v>
      </c>
    </row>
    <row r="1118" spans="1:6" x14ac:dyDescent="0.3">
      <c r="A1118" s="8" t="s">
        <v>33</v>
      </c>
      <c r="B1118" s="8" t="s">
        <v>111</v>
      </c>
      <c r="C1118" s="8">
        <v>2024</v>
      </c>
      <c r="D1118" s="9">
        <v>2.52</v>
      </c>
      <c r="E1118" s="10">
        <v>52.7</v>
      </c>
      <c r="F1118" s="10">
        <v>19.399999999999999</v>
      </c>
    </row>
    <row r="1119" spans="1:6" x14ac:dyDescent="0.3">
      <c r="A1119" s="8" t="s">
        <v>33</v>
      </c>
      <c r="B1119" s="8" t="s">
        <v>111</v>
      </c>
      <c r="C1119" s="8">
        <v>2025</v>
      </c>
      <c r="D1119" s="9">
        <v>2.56</v>
      </c>
      <c r="E1119" s="10">
        <v>52.5</v>
      </c>
      <c r="F1119" s="10">
        <v>9.6999999999999993</v>
      </c>
    </row>
    <row r="1120" spans="1:6" x14ac:dyDescent="0.3">
      <c r="A1120" s="8" t="s">
        <v>16</v>
      </c>
      <c r="B1120" s="8" t="s">
        <v>112</v>
      </c>
      <c r="C1120" s="8">
        <v>2000</v>
      </c>
      <c r="D1120" s="9">
        <v>0.33</v>
      </c>
      <c r="E1120" s="10">
        <v>65</v>
      </c>
      <c r="F1120" s="10">
        <v>1</v>
      </c>
    </row>
    <row r="1121" spans="1:6" x14ac:dyDescent="0.3">
      <c r="A1121" s="8" t="s">
        <v>16</v>
      </c>
      <c r="B1121" s="8" t="s">
        <v>112</v>
      </c>
      <c r="C1121" s="8">
        <v>2001</v>
      </c>
      <c r="D1121" s="9">
        <v>0.33</v>
      </c>
      <c r="E1121" s="10">
        <v>66</v>
      </c>
      <c r="F1121" s="10">
        <v>1</v>
      </c>
    </row>
    <row r="1122" spans="1:6" x14ac:dyDescent="0.3">
      <c r="A1122" s="8" t="s">
        <v>16</v>
      </c>
      <c r="B1122" s="8" t="s">
        <v>112</v>
      </c>
      <c r="C1122" s="8">
        <v>2002</v>
      </c>
      <c r="D1122" s="9">
        <v>0.34</v>
      </c>
      <c r="E1122" s="10">
        <v>67</v>
      </c>
      <c r="F1122" s="10">
        <v>1.1000000000000001</v>
      </c>
    </row>
    <row r="1123" spans="1:6" x14ac:dyDescent="0.3">
      <c r="A1123" s="8" t="s">
        <v>16</v>
      </c>
      <c r="B1123" s="8" t="s">
        <v>112</v>
      </c>
      <c r="C1123" s="8">
        <v>2003</v>
      </c>
      <c r="D1123" s="9">
        <v>0.35</v>
      </c>
      <c r="E1123" s="10">
        <v>68</v>
      </c>
      <c r="F1123" s="10">
        <v>1.2</v>
      </c>
    </row>
    <row r="1124" spans="1:6" x14ac:dyDescent="0.3">
      <c r="A1124" s="8" t="s">
        <v>16</v>
      </c>
      <c r="B1124" s="8" t="s">
        <v>112</v>
      </c>
      <c r="C1124" s="8">
        <v>2004</v>
      </c>
      <c r="D1124" s="9">
        <v>0.35</v>
      </c>
      <c r="E1124" s="10">
        <v>69</v>
      </c>
      <c r="F1124" s="10">
        <v>1.3</v>
      </c>
    </row>
    <row r="1125" spans="1:6" x14ac:dyDescent="0.3">
      <c r="A1125" s="8" t="s">
        <v>16</v>
      </c>
      <c r="B1125" s="8" t="s">
        <v>112</v>
      </c>
      <c r="C1125" s="8">
        <v>2005</v>
      </c>
      <c r="D1125" s="9">
        <v>0.36</v>
      </c>
      <c r="E1125" s="10">
        <v>70</v>
      </c>
      <c r="F1125" s="10">
        <v>1.4</v>
      </c>
    </row>
    <row r="1126" spans="1:6" x14ac:dyDescent="0.3">
      <c r="A1126" s="8" t="s">
        <v>16</v>
      </c>
      <c r="B1126" s="8" t="s">
        <v>112</v>
      </c>
      <c r="C1126" s="8">
        <v>2006</v>
      </c>
      <c r="D1126" s="9">
        <v>0.36</v>
      </c>
      <c r="E1126" s="10">
        <v>71</v>
      </c>
      <c r="F1126" s="10">
        <v>1.5</v>
      </c>
    </row>
    <row r="1127" spans="1:6" x14ac:dyDescent="0.3">
      <c r="A1127" s="8" t="s">
        <v>16</v>
      </c>
      <c r="B1127" s="8" t="s">
        <v>112</v>
      </c>
      <c r="C1127" s="8">
        <v>2007</v>
      </c>
      <c r="D1127" s="9">
        <v>0.37</v>
      </c>
      <c r="E1127" s="10">
        <v>71.5</v>
      </c>
      <c r="F1127" s="10">
        <v>1.6</v>
      </c>
    </row>
    <row r="1128" spans="1:6" x14ac:dyDescent="0.3">
      <c r="A1128" s="8" t="s">
        <v>16</v>
      </c>
      <c r="B1128" s="8" t="s">
        <v>112</v>
      </c>
      <c r="C1128" s="8">
        <v>2008</v>
      </c>
      <c r="D1128" s="9">
        <v>0.38</v>
      </c>
      <c r="E1128" s="10">
        <v>72</v>
      </c>
      <c r="F1128" s="10">
        <v>1.7</v>
      </c>
    </row>
    <row r="1129" spans="1:6" x14ac:dyDescent="0.3">
      <c r="A1129" s="8" t="s">
        <v>16</v>
      </c>
      <c r="B1129" s="8" t="s">
        <v>112</v>
      </c>
      <c r="C1129" s="8">
        <v>2009</v>
      </c>
      <c r="D1129" s="9">
        <v>0.38</v>
      </c>
      <c r="E1129" s="10">
        <v>72.5</v>
      </c>
      <c r="F1129" s="10">
        <v>1.8</v>
      </c>
    </row>
    <row r="1130" spans="1:6" x14ac:dyDescent="0.3">
      <c r="A1130" s="8" t="s">
        <v>16</v>
      </c>
      <c r="B1130" s="8" t="s">
        <v>112</v>
      </c>
      <c r="C1130" s="8">
        <v>2010</v>
      </c>
      <c r="D1130" s="9">
        <v>0.39</v>
      </c>
      <c r="E1130" s="10">
        <v>73</v>
      </c>
      <c r="F1130" s="10">
        <v>1.9</v>
      </c>
    </row>
    <row r="1131" spans="1:6" x14ac:dyDescent="0.3">
      <c r="A1131" s="8" t="s">
        <v>16</v>
      </c>
      <c r="B1131" s="8" t="s">
        <v>112</v>
      </c>
      <c r="C1131" s="8">
        <v>2011</v>
      </c>
      <c r="D1131" s="9">
        <v>0.4</v>
      </c>
      <c r="E1131" s="10">
        <v>73.5</v>
      </c>
      <c r="F1131" s="10">
        <v>2</v>
      </c>
    </row>
    <row r="1132" spans="1:6" x14ac:dyDescent="0.3">
      <c r="A1132" s="8" t="s">
        <v>16</v>
      </c>
      <c r="B1132" s="8" t="s">
        <v>112</v>
      </c>
      <c r="C1132" s="8">
        <v>2012</v>
      </c>
      <c r="D1132" s="9">
        <v>0.41</v>
      </c>
      <c r="E1132" s="10">
        <v>74</v>
      </c>
      <c r="F1132" s="10">
        <v>2.2000000000000002</v>
      </c>
    </row>
    <row r="1133" spans="1:6" x14ac:dyDescent="0.3">
      <c r="A1133" s="8" t="s">
        <v>16</v>
      </c>
      <c r="B1133" s="8" t="s">
        <v>112</v>
      </c>
      <c r="C1133" s="8">
        <v>2013</v>
      </c>
      <c r="D1133" s="9">
        <v>0.41</v>
      </c>
      <c r="E1133" s="10">
        <v>74.5</v>
      </c>
      <c r="F1133" s="10">
        <v>2.4</v>
      </c>
    </row>
    <row r="1134" spans="1:6" x14ac:dyDescent="0.3">
      <c r="A1134" s="8" t="s">
        <v>16</v>
      </c>
      <c r="B1134" s="8" t="s">
        <v>112</v>
      </c>
      <c r="C1134" s="8">
        <v>2014</v>
      </c>
      <c r="D1134" s="9">
        <v>0.42</v>
      </c>
      <c r="E1134" s="10">
        <v>75</v>
      </c>
      <c r="F1134" s="10">
        <v>2.6</v>
      </c>
    </row>
    <row r="1135" spans="1:6" x14ac:dyDescent="0.3">
      <c r="A1135" s="8" t="s">
        <v>16</v>
      </c>
      <c r="B1135" s="8" t="s">
        <v>112</v>
      </c>
      <c r="C1135" s="8">
        <v>2015</v>
      </c>
      <c r="D1135" s="9">
        <v>0.42</v>
      </c>
      <c r="E1135" s="10">
        <v>75.5</v>
      </c>
      <c r="F1135" s="10">
        <v>2.8</v>
      </c>
    </row>
    <row r="1136" spans="1:6" x14ac:dyDescent="0.3">
      <c r="A1136" s="8" t="s">
        <v>16</v>
      </c>
      <c r="B1136" s="8" t="s">
        <v>112</v>
      </c>
      <c r="C1136" s="8">
        <v>2016</v>
      </c>
      <c r="D1136" s="9">
        <v>0.43</v>
      </c>
      <c r="E1136" s="10">
        <v>75</v>
      </c>
      <c r="F1136" s="10">
        <v>3</v>
      </c>
    </row>
    <row r="1137" spans="1:6" x14ac:dyDescent="0.3">
      <c r="A1137" s="8" t="s">
        <v>16</v>
      </c>
      <c r="B1137" s="8" t="s">
        <v>112</v>
      </c>
      <c r="C1137" s="8">
        <v>2017</v>
      </c>
      <c r="D1137" s="9">
        <v>0.43</v>
      </c>
      <c r="E1137" s="10">
        <v>74.5</v>
      </c>
      <c r="F1137" s="10">
        <v>3.2</v>
      </c>
    </row>
    <row r="1138" spans="1:6" x14ac:dyDescent="0.3">
      <c r="A1138" s="8" t="s">
        <v>16</v>
      </c>
      <c r="B1138" s="8" t="s">
        <v>112</v>
      </c>
      <c r="C1138" s="8">
        <v>2018</v>
      </c>
      <c r="D1138" s="9">
        <v>0.44</v>
      </c>
      <c r="E1138" s="10">
        <v>74</v>
      </c>
      <c r="F1138" s="10">
        <v>3.4</v>
      </c>
    </row>
    <row r="1139" spans="1:6" x14ac:dyDescent="0.3">
      <c r="A1139" s="8" t="s">
        <v>16</v>
      </c>
      <c r="B1139" s="8" t="s">
        <v>112</v>
      </c>
      <c r="C1139" s="8">
        <v>2019</v>
      </c>
      <c r="D1139" s="9">
        <v>0.44</v>
      </c>
      <c r="E1139" s="10">
        <v>73.5</v>
      </c>
      <c r="F1139" s="10">
        <v>3.6</v>
      </c>
    </row>
    <row r="1140" spans="1:6" x14ac:dyDescent="0.3">
      <c r="A1140" s="8" t="s">
        <v>16</v>
      </c>
      <c r="B1140" s="8" t="s">
        <v>112</v>
      </c>
      <c r="C1140" s="8">
        <v>2020</v>
      </c>
      <c r="D1140" s="9">
        <v>0.45</v>
      </c>
      <c r="E1140" s="10">
        <v>73</v>
      </c>
      <c r="F1140" s="10">
        <v>3.8</v>
      </c>
    </row>
    <row r="1141" spans="1:6" x14ac:dyDescent="0.3">
      <c r="A1141" s="8" t="s">
        <v>16</v>
      </c>
      <c r="B1141" s="8" t="s">
        <v>112</v>
      </c>
      <c r="C1141" s="8">
        <v>2021</v>
      </c>
      <c r="D1141" s="9">
        <v>0.46</v>
      </c>
      <c r="E1141" s="10">
        <v>72.5</v>
      </c>
      <c r="F1141" s="10">
        <v>4</v>
      </c>
    </row>
    <row r="1142" spans="1:6" x14ac:dyDescent="0.3">
      <c r="A1142" s="8" t="s">
        <v>16</v>
      </c>
      <c r="B1142" s="8" t="s">
        <v>112</v>
      </c>
      <c r="C1142" s="8">
        <v>2022</v>
      </c>
      <c r="D1142" s="9">
        <v>0.46</v>
      </c>
      <c r="E1142" s="10">
        <v>72</v>
      </c>
      <c r="F1142" s="10">
        <v>4.2</v>
      </c>
    </row>
    <row r="1143" spans="1:6" x14ac:dyDescent="0.3">
      <c r="A1143" s="8" t="s">
        <v>16</v>
      </c>
      <c r="B1143" s="8" t="s">
        <v>112</v>
      </c>
      <c r="C1143" s="8">
        <v>2023</v>
      </c>
      <c r="D1143" s="9">
        <v>0.46</v>
      </c>
      <c r="E1143" s="10">
        <v>71.5</v>
      </c>
      <c r="F1143" s="10">
        <v>4.4000000000000004</v>
      </c>
    </row>
    <row r="1144" spans="1:6" x14ac:dyDescent="0.3">
      <c r="A1144" s="8" t="s">
        <v>16</v>
      </c>
      <c r="B1144" s="8" t="s">
        <v>112</v>
      </c>
      <c r="C1144" s="8">
        <v>2024</v>
      </c>
      <c r="D1144" s="9">
        <v>0.47</v>
      </c>
      <c r="E1144" s="10">
        <v>71</v>
      </c>
      <c r="F1144" s="10">
        <v>4.5999999999999996</v>
      </c>
    </row>
    <row r="1145" spans="1:6" x14ac:dyDescent="0.3">
      <c r="A1145" s="8" t="s">
        <v>16</v>
      </c>
      <c r="B1145" s="8" t="s">
        <v>112</v>
      </c>
      <c r="C1145" s="8">
        <v>2025</v>
      </c>
      <c r="D1145" s="9">
        <v>0.47</v>
      </c>
      <c r="E1145" s="10">
        <v>70.5</v>
      </c>
      <c r="F1145" s="10">
        <v>4.8</v>
      </c>
    </row>
    <row r="1146" spans="1:6" x14ac:dyDescent="0.3">
      <c r="A1146" s="8" t="s">
        <v>24</v>
      </c>
      <c r="B1146" s="8" t="s">
        <v>113</v>
      </c>
      <c r="C1146" s="8">
        <v>2000</v>
      </c>
      <c r="D1146" s="9">
        <v>8</v>
      </c>
      <c r="E1146" s="10">
        <v>55</v>
      </c>
      <c r="F1146" s="10">
        <v>6</v>
      </c>
    </row>
    <row r="1147" spans="1:6" x14ac:dyDescent="0.3">
      <c r="A1147" s="8" t="s">
        <v>24</v>
      </c>
      <c r="B1147" s="8" t="s">
        <v>113</v>
      </c>
      <c r="C1147" s="8">
        <v>2001</v>
      </c>
      <c r="D1147" s="9">
        <v>7.93</v>
      </c>
      <c r="E1147" s="10">
        <v>56</v>
      </c>
      <c r="F1147" s="10">
        <v>6.2</v>
      </c>
    </row>
    <row r="1148" spans="1:6" x14ac:dyDescent="0.3">
      <c r="A1148" s="8" t="s">
        <v>24</v>
      </c>
      <c r="B1148" s="8" t="s">
        <v>113</v>
      </c>
      <c r="C1148" s="8">
        <v>2002</v>
      </c>
      <c r="D1148" s="9">
        <v>7.86</v>
      </c>
      <c r="E1148" s="10">
        <v>57</v>
      </c>
      <c r="F1148" s="10">
        <v>6.4</v>
      </c>
    </row>
    <row r="1149" spans="1:6" x14ac:dyDescent="0.3">
      <c r="A1149" s="8" t="s">
        <v>24</v>
      </c>
      <c r="B1149" s="8" t="s">
        <v>113</v>
      </c>
      <c r="C1149" s="8">
        <v>2003</v>
      </c>
      <c r="D1149" s="9">
        <v>7.8</v>
      </c>
      <c r="E1149" s="10">
        <v>58</v>
      </c>
      <c r="F1149" s="10">
        <v>6.6</v>
      </c>
    </row>
    <row r="1150" spans="1:6" x14ac:dyDescent="0.3">
      <c r="A1150" s="8" t="s">
        <v>24</v>
      </c>
      <c r="B1150" s="8" t="s">
        <v>113</v>
      </c>
      <c r="C1150" s="8">
        <v>2004</v>
      </c>
      <c r="D1150" s="9">
        <v>7.75</v>
      </c>
      <c r="E1150" s="10">
        <v>59</v>
      </c>
      <c r="F1150" s="10">
        <v>6.8</v>
      </c>
    </row>
    <row r="1151" spans="1:6" x14ac:dyDescent="0.3">
      <c r="A1151" s="8" t="s">
        <v>24</v>
      </c>
      <c r="B1151" s="8" t="s">
        <v>113</v>
      </c>
      <c r="C1151" s="8">
        <v>2005</v>
      </c>
      <c r="D1151" s="9">
        <v>7.7</v>
      </c>
      <c r="E1151" s="10">
        <v>60</v>
      </c>
      <c r="F1151" s="10">
        <v>7</v>
      </c>
    </row>
    <row r="1152" spans="1:6" x14ac:dyDescent="0.3">
      <c r="A1152" s="8" t="s">
        <v>24</v>
      </c>
      <c r="B1152" s="8" t="s">
        <v>113</v>
      </c>
      <c r="C1152" s="8">
        <v>2006</v>
      </c>
      <c r="D1152" s="9">
        <v>7.64</v>
      </c>
      <c r="E1152" s="10">
        <v>61</v>
      </c>
      <c r="F1152" s="10">
        <v>7.2</v>
      </c>
    </row>
    <row r="1153" spans="1:6" x14ac:dyDescent="0.3">
      <c r="A1153" s="8" t="s">
        <v>24</v>
      </c>
      <c r="B1153" s="8" t="s">
        <v>113</v>
      </c>
      <c r="C1153" s="8">
        <v>2007</v>
      </c>
      <c r="D1153" s="9">
        <v>7.59</v>
      </c>
      <c r="E1153" s="10">
        <v>62</v>
      </c>
      <c r="F1153" s="10">
        <v>7.4</v>
      </c>
    </row>
    <row r="1154" spans="1:6" x14ac:dyDescent="0.3">
      <c r="A1154" s="8" t="s">
        <v>24</v>
      </c>
      <c r="B1154" s="8" t="s">
        <v>113</v>
      </c>
      <c r="C1154" s="8">
        <v>2008</v>
      </c>
      <c r="D1154" s="9">
        <v>7.54</v>
      </c>
      <c r="E1154" s="10">
        <v>63</v>
      </c>
      <c r="F1154" s="10">
        <v>7.6</v>
      </c>
    </row>
    <row r="1155" spans="1:6" x14ac:dyDescent="0.3">
      <c r="A1155" s="8" t="s">
        <v>24</v>
      </c>
      <c r="B1155" s="8" t="s">
        <v>113</v>
      </c>
      <c r="C1155" s="8">
        <v>2009</v>
      </c>
      <c r="D1155" s="9">
        <v>7.49</v>
      </c>
      <c r="E1155" s="10">
        <v>64</v>
      </c>
      <c r="F1155" s="10">
        <v>7.8</v>
      </c>
    </row>
    <row r="1156" spans="1:6" x14ac:dyDescent="0.3">
      <c r="A1156" s="8" t="s">
        <v>24</v>
      </c>
      <c r="B1156" s="8" t="s">
        <v>113</v>
      </c>
      <c r="C1156" s="8">
        <v>2010</v>
      </c>
      <c r="D1156" s="9">
        <v>7.44</v>
      </c>
      <c r="E1156" s="10">
        <v>65</v>
      </c>
      <c r="F1156" s="10">
        <v>8</v>
      </c>
    </row>
    <row r="1157" spans="1:6" x14ac:dyDescent="0.3">
      <c r="A1157" s="8" t="s">
        <v>24</v>
      </c>
      <c r="B1157" s="8" t="s">
        <v>113</v>
      </c>
      <c r="C1157" s="8">
        <v>2011</v>
      </c>
      <c r="D1157" s="9">
        <v>7.38</v>
      </c>
      <c r="E1157" s="10">
        <v>66</v>
      </c>
      <c r="F1157" s="10">
        <v>8.1999999999999993</v>
      </c>
    </row>
    <row r="1158" spans="1:6" x14ac:dyDescent="0.3">
      <c r="A1158" s="8" t="s">
        <v>24</v>
      </c>
      <c r="B1158" s="8" t="s">
        <v>113</v>
      </c>
      <c r="C1158" s="8">
        <v>2012</v>
      </c>
      <c r="D1158" s="9">
        <v>7.32</v>
      </c>
      <c r="E1158" s="10">
        <v>67</v>
      </c>
      <c r="F1158" s="10">
        <v>8.4</v>
      </c>
    </row>
    <row r="1159" spans="1:6" x14ac:dyDescent="0.3">
      <c r="A1159" s="8" t="s">
        <v>24</v>
      </c>
      <c r="B1159" s="8" t="s">
        <v>113</v>
      </c>
      <c r="C1159" s="8">
        <v>2013</v>
      </c>
      <c r="D1159" s="9">
        <v>7.26</v>
      </c>
      <c r="E1159" s="10">
        <v>68</v>
      </c>
      <c r="F1159" s="10">
        <v>8.6</v>
      </c>
    </row>
    <row r="1160" spans="1:6" x14ac:dyDescent="0.3">
      <c r="A1160" s="8" t="s">
        <v>24</v>
      </c>
      <c r="B1160" s="8" t="s">
        <v>113</v>
      </c>
      <c r="C1160" s="8">
        <v>2014</v>
      </c>
      <c r="D1160" s="9">
        <v>7.22</v>
      </c>
      <c r="E1160" s="10">
        <v>69</v>
      </c>
      <c r="F1160" s="10">
        <v>8.9</v>
      </c>
    </row>
    <row r="1161" spans="1:6" x14ac:dyDescent="0.3">
      <c r="A1161" s="8" t="s">
        <v>24</v>
      </c>
      <c r="B1161" s="8" t="s">
        <v>113</v>
      </c>
      <c r="C1161" s="8">
        <v>2015</v>
      </c>
      <c r="D1161" s="9">
        <v>7.18</v>
      </c>
      <c r="E1161" s="10">
        <v>68.5</v>
      </c>
      <c r="F1161" s="10">
        <v>9.1999999999999993</v>
      </c>
    </row>
    <row r="1162" spans="1:6" x14ac:dyDescent="0.3">
      <c r="A1162" s="8" t="s">
        <v>24</v>
      </c>
      <c r="B1162" s="8" t="s">
        <v>113</v>
      </c>
      <c r="C1162" s="8">
        <v>2016</v>
      </c>
      <c r="D1162" s="9">
        <v>7.13</v>
      </c>
      <c r="E1162" s="10">
        <v>67.900000000000006</v>
      </c>
      <c r="F1162" s="10">
        <v>9.6</v>
      </c>
    </row>
    <row r="1163" spans="1:6" x14ac:dyDescent="0.3">
      <c r="A1163" s="8" t="s">
        <v>24</v>
      </c>
      <c r="B1163" s="8" t="s">
        <v>113</v>
      </c>
      <c r="C1163" s="8">
        <v>2017</v>
      </c>
      <c r="D1163" s="9">
        <v>7.08</v>
      </c>
      <c r="E1163" s="10">
        <v>67</v>
      </c>
      <c r="F1163" s="10">
        <v>10</v>
      </c>
    </row>
    <row r="1164" spans="1:6" x14ac:dyDescent="0.3">
      <c r="A1164" s="8" t="s">
        <v>24</v>
      </c>
      <c r="B1164" s="8" t="s">
        <v>113</v>
      </c>
      <c r="C1164" s="8">
        <v>2018</v>
      </c>
      <c r="D1164" s="9">
        <v>7.02</v>
      </c>
      <c r="E1164" s="10">
        <v>65.8</v>
      </c>
      <c r="F1164" s="10">
        <v>10.4</v>
      </c>
    </row>
    <row r="1165" spans="1:6" x14ac:dyDescent="0.3">
      <c r="A1165" s="8" t="s">
        <v>24</v>
      </c>
      <c r="B1165" s="8" t="s">
        <v>113</v>
      </c>
      <c r="C1165" s="8">
        <v>2019</v>
      </c>
      <c r="D1165" s="9">
        <v>6.98</v>
      </c>
      <c r="E1165" s="10">
        <v>64.5</v>
      </c>
      <c r="F1165" s="10">
        <v>10.8</v>
      </c>
    </row>
    <row r="1166" spans="1:6" x14ac:dyDescent="0.3">
      <c r="A1166" s="8" t="s">
        <v>24</v>
      </c>
      <c r="B1166" s="8" t="s">
        <v>113</v>
      </c>
      <c r="C1166" s="8">
        <v>2020</v>
      </c>
      <c r="D1166" s="9">
        <v>6.93</v>
      </c>
      <c r="E1166" s="10">
        <v>63.2</v>
      </c>
      <c r="F1166" s="10">
        <v>11</v>
      </c>
    </row>
    <row r="1167" spans="1:6" x14ac:dyDescent="0.3">
      <c r="A1167" s="8" t="s">
        <v>24</v>
      </c>
      <c r="B1167" s="8" t="s">
        <v>113</v>
      </c>
      <c r="C1167" s="8">
        <v>2021</v>
      </c>
      <c r="D1167" s="9">
        <v>6.88</v>
      </c>
      <c r="E1167" s="10">
        <v>61.8</v>
      </c>
      <c r="F1167" s="10">
        <v>11.4</v>
      </c>
    </row>
    <row r="1168" spans="1:6" x14ac:dyDescent="0.3">
      <c r="A1168" s="8" t="s">
        <v>24</v>
      </c>
      <c r="B1168" s="8" t="s">
        <v>113</v>
      </c>
      <c r="C1168" s="8">
        <v>2022</v>
      </c>
      <c r="D1168" s="9">
        <v>6.83</v>
      </c>
      <c r="E1168" s="10">
        <v>60.3</v>
      </c>
      <c r="F1168" s="10">
        <v>11.6</v>
      </c>
    </row>
    <row r="1169" spans="1:6" x14ac:dyDescent="0.3">
      <c r="A1169" s="8" t="s">
        <v>24</v>
      </c>
      <c r="B1169" s="8" t="s">
        <v>113</v>
      </c>
      <c r="C1169" s="8">
        <v>2023</v>
      </c>
      <c r="D1169" s="9">
        <v>6.79</v>
      </c>
      <c r="E1169" s="10">
        <v>58.8</v>
      </c>
      <c r="F1169" s="10">
        <v>11.8</v>
      </c>
    </row>
    <row r="1170" spans="1:6" x14ac:dyDescent="0.3">
      <c r="A1170" s="8" t="s">
        <v>24</v>
      </c>
      <c r="B1170" s="8" t="s">
        <v>113</v>
      </c>
      <c r="C1170" s="8">
        <v>2024</v>
      </c>
      <c r="D1170" s="9">
        <v>6.76</v>
      </c>
      <c r="E1170" s="10">
        <v>57.3</v>
      </c>
      <c r="F1170" s="10">
        <v>12</v>
      </c>
    </row>
    <row r="1171" spans="1:6" x14ac:dyDescent="0.3">
      <c r="A1171" s="8" t="s">
        <v>24</v>
      </c>
      <c r="B1171" s="8" t="s">
        <v>113</v>
      </c>
      <c r="C1171" s="8">
        <v>2025</v>
      </c>
      <c r="D1171" s="9">
        <v>6.71</v>
      </c>
      <c r="E1171" s="10">
        <v>55.8</v>
      </c>
      <c r="F1171" s="10">
        <v>12.5</v>
      </c>
    </row>
    <row r="1172" spans="1:6" x14ac:dyDescent="0.3">
      <c r="A1172" s="8" t="s">
        <v>33</v>
      </c>
      <c r="B1172" s="8" t="s">
        <v>114</v>
      </c>
      <c r="C1172" s="8">
        <v>2000</v>
      </c>
      <c r="D1172" s="9">
        <v>11.93</v>
      </c>
      <c r="E1172" s="10">
        <v>3</v>
      </c>
      <c r="F1172" s="10">
        <v>8</v>
      </c>
    </row>
    <row r="1173" spans="1:6" x14ac:dyDescent="0.3">
      <c r="A1173" s="8" t="s">
        <v>33</v>
      </c>
      <c r="B1173" s="8" t="s">
        <v>114</v>
      </c>
      <c r="C1173" s="8">
        <v>2001</v>
      </c>
      <c r="D1173" s="9">
        <v>12.3</v>
      </c>
      <c r="E1173" s="10">
        <v>2.9</v>
      </c>
      <c r="F1173" s="10">
        <v>8.1999999999999993</v>
      </c>
    </row>
    <row r="1174" spans="1:6" x14ac:dyDescent="0.3">
      <c r="A1174" s="8" t="s">
        <v>33</v>
      </c>
      <c r="B1174" s="8" t="s">
        <v>114</v>
      </c>
      <c r="C1174" s="8">
        <v>2002</v>
      </c>
      <c r="D1174" s="9">
        <v>12.68</v>
      </c>
      <c r="E1174" s="10">
        <v>2.8</v>
      </c>
      <c r="F1174" s="10">
        <v>8.4</v>
      </c>
    </row>
    <row r="1175" spans="1:6" x14ac:dyDescent="0.3">
      <c r="A1175" s="8" t="s">
        <v>33</v>
      </c>
      <c r="B1175" s="8" t="s">
        <v>114</v>
      </c>
      <c r="C1175" s="8">
        <v>2003</v>
      </c>
      <c r="D1175" s="9">
        <v>13.08</v>
      </c>
      <c r="E1175" s="10">
        <v>2.7</v>
      </c>
      <c r="F1175" s="10">
        <v>8.6</v>
      </c>
    </row>
    <row r="1176" spans="1:6" x14ac:dyDescent="0.3">
      <c r="A1176" s="8" t="s">
        <v>33</v>
      </c>
      <c r="B1176" s="8" t="s">
        <v>114</v>
      </c>
      <c r="C1176" s="8">
        <v>2004</v>
      </c>
      <c r="D1176" s="9">
        <v>13.5</v>
      </c>
      <c r="E1176" s="10">
        <v>2.6</v>
      </c>
      <c r="F1176" s="10">
        <v>8.8000000000000007</v>
      </c>
    </row>
    <row r="1177" spans="1:6" x14ac:dyDescent="0.3">
      <c r="A1177" s="8" t="s">
        <v>33</v>
      </c>
      <c r="B1177" s="8" t="s">
        <v>114</v>
      </c>
      <c r="C1177" s="8">
        <v>2005</v>
      </c>
      <c r="D1177" s="9">
        <v>13.93</v>
      </c>
      <c r="E1177" s="10">
        <v>2.5</v>
      </c>
      <c r="F1177" s="10">
        <v>9</v>
      </c>
    </row>
    <row r="1178" spans="1:6" x14ac:dyDescent="0.3">
      <c r="A1178" s="8" t="s">
        <v>33</v>
      </c>
      <c r="B1178" s="8" t="s">
        <v>114</v>
      </c>
      <c r="C1178" s="8">
        <v>2006</v>
      </c>
      <c r="D1178" s="9">
        <v>14.37</v>
      </c>
      <c r="E1178" s="10">
        <v>2.4</v>
      </c>
      <c r="F1178" s="10">
        <v>9.1999999999999993</v>
      </c>
    </row>
    <row r="1179" spans="1:6" x14ac:dyDescent="0.3">
      <c r="A1179" s="8" t="s">
        <v>33</v>
      </c>
      <c r="B1179" s="8" t="s">
        <v>114</v>
      </c>
      <c r="C1179" s="8">
        <v>2007</v>
      </c>
      <c r="D1179" s="9">
        <v>14.82</v>
      </c>
      <c r="E1179" s="10">
        <v>2.2999999999999998</v>
      </c>
      <c r="F1179" s="10">
        <v>9.4</v>
      </c>
    </row>
    <row r="1180" spans="1:6" x14ac:dyDescent="0.3">
      <c r="A1180" s="8" t="s">
        <v>33</v>
      </c>
      <c r="B1180" s="8" t="s">
        <v>114</v>
      </c>
      <c r="C1180" s="8">
        <v>2008</v>
      </c>
      <c r="D1180" s="9">
        <v>15.26</v>
      </c>
      <c r="E1180" s="10">
        <v>2.2000000000000002</v>
      </c>
      <c r="F1180" s="10">
        <v>9.6</v>
      </c>
    </row>
    <row r="1181" spans="1:6" x14ac:dyDescent="0.3">
      <c r="A1181" s="8" t="s">
        <v>33</v>
      </c>
      <c r="B1181" s="8" t="s">
        <v>114</v>
      </c>
      <c r="C1181" s="8">
        <v>2009</v>
      </c>
      <c r="D1181" s="9">
        <v>15.71</v>
      </c>
      <c r="E1181" s="10">
        <v>2.1</v>
      </c>
      <c r="F1181" s="10">
        <v>9.8000000000000007</v>
      </c>
    </row>
    <row r="1182" spans="1:6" x14ac:dyDescent="0.3">
      <c r="A1182" s="8" t="s">
        <v>33</v>
      </c>
      <c r="B1182" s="8" t="s">
        <v>114</v>
      </c>
      <c r="C1182" s="8">
        <v>2010</v>
      </c>
      <c r="D1182" s="9">
        <v>16.18</v>
      </c>
      <c r="E1182" s="10">
        <v>2</v>
      </c>
      <c r="F1182" s="10">
        <v>10</v>
      </c>
    </row>
    <row r="1183" spans="1:6" x14ac:dyDescent="0.3">
      <c r="A1183" s="8" t="s">
        <v>33</v>
      </c>
      <c r="B1183" s="8" t="s">
        <v>114</v>
      </c>
      <c r="C1183" s="8">
        <v>2011</v>
      </c>
      <c r="D1183" s="9">
        <v>16.66</v>
      </c>
      <c r="E1183" s="10">
        <v>1.9</v>
      </c>
      <c r="F1183" s="10">
        <v>10.3</v>
      </c>
    </row>
    <row r="1184" spans="1:6" x14ac:dyDescent="0.3">
      <c r="A1184" s="8" t="s">
        <v>33</v>
      </c>
      <c r="B1184" s="8" t="s">
        <v>114</v>
      </c>
      <c r="C1184" s="8">
        <v>2012</v>
      </c>
      <c r="D1184" s="9">
        <v>17.170000000000002</v>
      </c>
      <c r="E1184" s="10">
        <v>1.8</v>
      </c>
      <c r="F1184" s="10">
        <v>10.6</v>
      </c>
    </row>
    <row r="1185" spans="1:6" x14ac:dyDescent="0.3">
      <c r="A1185" s="8" t="s">
        <v>33</v>
      </c>
      <c r="B1185" s="8" t="s">
        <v>114</v>
      </c>
      <c r="C1185" s="8">
        <v>2013</v>
      </c>
      <c r="D1185" s="9">
        <v>17.7</v>
      </c>
      <c r="E1185" s="10">
        <v>1.7</v>
      </c>
      <c r="F1185" s="10">
        <v>10.9</v>
      </c>
    </row>
    <row r="1186" spans="1:6" x14ac:dyDescent="0.3">
      <c r="A1186" s="8" t="s">
        <v>33</v>
      </c>
      <c r="B1186" s="8" t="s">
        <v>114</v>
      </c>
      <c r="C1186" s="8">
        <v>2014</v>
      </c>
      <c r="D1186" s="9">
        <v>18.23</v>
      </c>
      <c r="E1186" s="10">
        <v>1.6</v>
      </c>
      <c r="F1186" s="10">
        <v>11.2</v>
      </c>
    </row>
    <row r="1187" spans="1:6" x14ac:dyDescent="0.3">
      <c r="A1187" s="8" t="s">
        <v>33</v>
      </c>
      <c r="B1187" s="8" t="s">
        <v>114</v>
      </c>
      <c r="C1187" s="8">
        <v>2015</v>
      </c>
      <c r="D1187" s="9">
        <v>18.78</v>
      </c>
      <c r="E1187" s="10">
        <v>1.5</v>
      </c>
      <c r="F1187" s="10">
        <v>11.5</v>
      </c>
    </row>
    <row r="1188" spans="1:6" x14ac:dyDescent="0.3">
      <c r="A1188" s="8" t="s">
        <v>33</v>
      </c>
      <c r="B1188" s="8" t="s">
        <v>114</v>
      </c>
      <c r="C1188" s="8">
        <v>2016</v>
      </c>
      <c r="D1188" s="9">
        <v>19.329999999999998</v>
      </c>
      <c r="E1188" s="10">
        <v>1.4</v>
      </c>
      <c r="F1188" s="10">
        <v>11.8</v>
      </c>
    </row>
    <row r="1189" spans="1:6" x14ac:dyDescent="0.3">
      <c r="A1189" s="8" t="s">
        <v>33</v>
      </c>
      <c r="B1189" s="8" t="s">
        <v>114</v>
      </c>
      <c r="C1189" s="8">
        <v>2017</v>
      </c>
      <c r="D1189" s="9">
        <v>19.89</v>
      </c>
      <c r="E1189" s="10">
        <v>1.3</v>
      </c>
      <c r="F1189" s="10">
        <v>12.1</v>
      </c>
    </row>
    <row r="1190" spans="1:6" x14ac:dyDescent="0.3">
      <c r="A1190" s="8" t="s">
        <v>33</v>
      </c>
      <c r="B1190" s="8" t="s">
        <v>114</v>
      </c>
      <c r="C1190" s="8">
        <v>2018</v>
      </c>
      <c r="D1190" s="9">
        <v>20.440000000000001</v>
      </c>
      <c r="E1190" s="10">
        <v>1.2</v>
      </c>
      <c r="F1190" s="10">
        <v>12.4</v>
      </c>
    </row>
    <row r="1191" spans="1:6" x14ac:dyDescent="0.3">
      <c r="A1191" s="8" t="s">
        <v>33</v>
      </c>
      <c r="B1191" s="8" t="s">
        <v>114</v>
      </c>
      <c r="C1191" s="8">
        <v>2019</v>
      </c>
      <c r="D1191" s="9">
        <v>20.96</v>
      </c>
      <c r="E1191" s="10">
        <v>1.1000000000000001</v>
      </c>
      <c r="F1191" s="10">
        <v>12.7</v>
      </c>
    </row>
    <row r="1192" spans="1:6" x14ac:dyDescent="0.3">
      <c r="A1192" s="8" t="s">
        <v>33</v>
      </c>
      <c r="B1192" s="8" t="s">
        <v>114</v>
      </c>
      <c r="C1192" s="8">
        <v>2020</v>
      </c>
      <c r="D1192" s="9">
        <v>21.48</v>
      </c>
      <c r="E1192" s="10">
        <v>1</v>
      </c>
      <c r="F1192" s="10">
        <v>13</v>
      </c>
    </row>
    <row r="1193" spans="1:6" x14ac:dyDescent="0.3">
      <c r="A1193" s="8" t="s">
        <v>33</v>
      </c>
      <c r="B1193" s="8" t="s">
        <v>114</v>
      </c>
      <c r="C1193" s="8">
        <v>2021</v>
      </c>
      <c r="D1193" s="9">
        <v>22</v>
      </c>
      <c r="E1193" s="10">
        <v>0.9</v>
      </c>
      <c r="F1193" s="10">
        <v>14</v>
      </c>
    </row>
    <row r="1194" spans="1:6" x14ac:dyDescent="0.3">
      <c r="A1194" s="8" t="s">
        <v>33</v>
      </c>
      <c r="B1194" s="8" t="s">
        <v>114</v>
      </c>
      <c r="C1194" s="8">
        <v>2022</v>
      </c>
      <c r="D1194" s="9">
        <v>22.51</v>
      </c>
      <c r="E1194" s="10">
        <v>0.8</v>
      </c>
      <c r="F1194" s="10">
        <v>15</v>
      </c>
    </row>
    <row r="1195" spans="1:6" x14ac:dyDescent="0.3">
      <c r="A1195" s="8" t="s">
        <v>33</v>
      </c>
      <c r="B1195" s="8" t="s">
        <v>114</v>
      </c>
      <c r="C1195" s="8">
        <v>2023</v>
      </c>
      <c r="D1195" s="9">
        <v>23.03</v>
      </c>
      <c r="E1195" s="10">
        <v>0.7</v>
      </c>
      <c r="F1195" s="10">
        <v>16</v>
      </c>
    </row>
    <row r="1196" spans="1:6" x14ac:dyDescent="0.3">
      <c r="A1196" s="8" t="s">
        <v>33</v>
      </c>
      <c r="B1196" s="8" t="s">
        <v>114</v>
      </c>
      <c r="C1196" s="8">
        <v>2024</v>
      </c>
      <c r="D1196" s="9">
        <v>23.55</v>
      </c>
      <c r="E1196" s="10">
        <v>0.6</v>
      </c>
      <c r="F1196" s="10">
        <v>18</v>
      </c>
    </row>
    <row r="1197" spans="1:6" x14ac:dyDescent="0.3">
      <c r="A1197" s="8" t="s">
        <v>33</v>
      </c>
      <c r="B1197" s="8" t="s">
        <v>114</v>
      </c>
      <c r="C1197" s="8">
        <v>2025</v>
      </c>
      <c r="D1197" s="9">
        <v>24.07</v>
      </c>
      <c r="E1197" s="10">
        <v>0.5</v>
      </c>
      <c r="F1197" s="10">
        <v>22.4</v>
      </c>
    </row>
    <row r="1198" spans="1:6" x14ac:dyDescent="0.3">
      <c r="A1198" s="8" t="s">
        <v>16</v>
      </c>
      <c r="B1198" s="8" t="s">
        <v>115</v>
      </c>
      <c r="C1198" s="8">
        <v>2000</v>
      </c>
      <c r="D1198" s="9">
        <v>12.46</v>
      </c>
      <c r="E1198" s="10" t="s">
        <v>335</v>
      </c>
      <c r="F1198" s="10">
        <v>9</v>
      </c>
    </row>
    <row r="1199" spans="1:6" x14ac:dyDescent="0.3">
      <c r="A1199" s="8" t="s">
        <v>16</v>
      </c>
      <c r="B1199" s="8" t="s">
        <v>115</v>
      </c>
      <c r="C1199" s="8">
        <v>2001</v>
      </c>
      <c r="D1199" s="9">
        <v>12.66</v>
      </c>
      <c r="F1199" s="10">
        <v>9.5</v>
      </c>
    </row>
    <row r="1200" spans="1:6" x14ac:dyDescent="0.3">
      <c r="A1200" s="8" t="s">
        <v>16</v>
      </c>
      <c r="B1200" s="8" t="s">
        <v>115</v>
      </c>
      <c r="C1200" s="8">
        <v>2002</v>
      </c>
      <c r="D1200" s="9">
        <v>12.86</v>
      </c>
      <c r="F1200" s="10">
        <v>10</v>
      </c>
    </row>
    <row r="1201" spans="1:6" x14ac:dyDescent="0.3">
      <c r="A1201" s="8" t="s">
        <v>16</v>
      </c>
      <c r="B1201" s="8" t="s">
        <v>115</v>
      </c>
      <c r="C1201" s="8">
        <v>2003</v>
      </c>
      <c r="D1201" s="9">
        <v>13.05</v>
      </c>
      <c r="F1201" s="10">
        <v>10.5</v>
      </c>
    </row>
    <row r="1202" spans="1:6" x14ac:dyDescent="0.3">
      <c r="A1202" s="8" t="s">
        <v>16</v>
      </c>
      <c r="B1202" s="8" t="s">
        <v>115</v>
      </c>
      <c r="C1202" s="8">
        <v>2004</v>
      </c>
      <c r="D1202" s="9">
        <v>13.24</v>
      </c>
      <c r="F1202" s="10">
        <v>11</v>
      </c>
    </row>
    <row r="1203" spans="1:6" x14ac:dyDescent="0.3">
      <c r="A1203" s="8" t="s">
        <v>16</v>
      </c>
      <c r="B1203" s="8" t="s">
        <v>115</v>
      </c>
      <c r="C1203" s="8">
        <v>2005</v>
      </c>
      <c r="D1203" s="9">
        <v>13.44</v>
      </c>
      <c r="F1203" s="10">
        <v>11.6</v>
      </c>
    </row>
    <row r="1204" spans="1:6" x14ac:dyDescent="0.3">
      <c r="A1204" s="8" t="s">
        <v>16</v>
      </c>
      <c r="B1204" s="8" t="s">
        <v>115</v>
      </c>
      <c r="C1204" s="8">
        <v>2006</v>
      </c>
      <c r="D1204" s="9">
        <v>13.64</v>
      </c>
      <c r="F1204" s="10">
        <v>12.2</v>
      </c>
    </row>
    <row r="1205" spans="1:6" x14ac:dyDescent="0.3">
      <c r="A1205" s="8" t="s">
        <v>16</v>
      </c>
      <c r="B1205" s="8" t="s">
        <v>115</v>
      </c>
      <c r="C1205" s="8">
        <v>2007</v>
      </c>
      <c r="D1205" s="9">
        <v>13.84</v>
      </c>
      <c r="F1205" s="10">
        <v>12.8</v>
      </c>
    </row>
    <row r="1206" spans="1:6" x14ac:dyDescent="0.3">
      <c r="A1206" s="8" t="s">
        <v>16</v>
      </c>
      <c r="B1206" s="8" t="s">
        <v>115</v>
      </c>
      <c r="C1206" s="8">
        <v>2008</v>
      </c>
      <c r="D1206" s="9">
        <v>14.05</v>
      </c>
      <c r="F1206" s="10">
        <v>13.4</v>
      </c>
    </row>
    <row r="1207" spans="1:6" x14ac:dyDescent="0.3">
      <c r="A1207" s="8" t="s">
        <v>16</v>
      </c>
      <c r="B1207" s="8" t="s">
        <v>115</v>
      </c>
      <c r="C1207" s="8">
        <v>2009</v>
      </c>
      <c r="D1207" s="9">
        <v>14.28</v>
      </c>
      <c r="F1207" s="10">
        <v>14</v>
      </c>
    </row>
    <row r="1208" spans="1:6" x14ac:dyDescent="0.3">
      <c r="A1208" s="8" t="s">
        <v>16</v>
      </c>
      <c r="B1208" s="8" t="s">
        <v>115</v>
      </c>
      <c r="C1208" s="8">
        <v>2010</v>
      </c>
      <c r="D1208" s="9">
        <v>14.5</v>
      </c>
      <c r="F1208" s="10">
        <v>14.6</v>
      </c>
    </row>
    <row r="1209" spans="1:6" x14ac:dyDescent="0.3">
      <c r="A1209" s="8" t="s">
        <v>16</v>
      </c>
      <c r="B1209" s="8" t="s">
        <v>115</v>
      </c>
      <c r="C1209" s="8">
        <v>2011</v>
      </c>
      <c r="D1209" s="9">
        <v>14.72</v>
      </c>
      <c r="F1209" s="10">
        <v>15</v>
      </c>
    </row>
    <row r="1210" spans="1:6" x14ac:dyDescent="0.3">
      <c r="A1210" s="8" t="s">
        <v>16</v>
      </c>
      <c r="B1210" s="8" t="s">
        <v>115</v>
      </c>
      <c r="C1210" s="8">
        <v>2012</v>
      </c>
      <c r="D1210" s="9">
        <v>14.95</v>
      </c>
      <c r="F1210" s="10">
        <v>15.4</v>
      </c>
    </row>
    <row r="1211" spans="1:6" x14ac:dyDescent="0.3">
      <c r="A1211" s="8" t="s">
        <v>16</v>
      </c>
      <c r="B1211" s="8" t="s">
        <v>115</v>
      </c>
      <c r="C1211" s="8">
        <v>2013</v>
      </c>
      <c r="D1211" s="9">
        <v>15.17</v>
      </c>
      <c r="F1211" s="10">
        <v>15.8</v>
      </c>
    </row>
    <row r="1212" spans="1:6" x14ac:dyDescent="0.3">
      <c r="A1212" s="8" t="s">
        <v>16</v>
      </c>
      <c r="B1212" s="8" t="s">
        <v>115</v>
      </c>
      <c r="C1212" s="8">
        <v>2014</v>
      </c>
      <c r="D1212" s="9">
        <v>15.4</v>
      </c>
      <c r="F1212" s="10">
        <v>16.2</v>
      </c>
    </row>
    <row r="1213" spans="1:6" x14ac:dyDescent="0.3">
      <c r="A1213" s="8" t="s">
        <v>16</v>
      </c>
      <c r="B1213" s="8" t="s">
        <v>115</v>
      </c>
      <c r="C1213" s="8">
        <v>2015</v>
      </c>
      <c r="D1213" s="9">
        <v>15.62</v>
      </c>
      <c r="F1213" s="10">
        <v>16.600000000000001</v>
      </c>
    </row>
    <row r="1214" spans="1:6" x14ac:dyDescent="0.3">
      <c r="A1214" s="8" t="s">
        <v>16</v>
      </c>
      <c r="B1214" s="8" t="s">
        <v>115</v>
      </c>
      <c r="C1214" s="8">
        <v>2016</v>
      </c>
      <c r="D1214" s="9">
        <v>15.85</v>
      </c>
      <c r="F1214" s="10">
        <v>17</v>
      </c>
    </row>
    <row r="1215" spans="1:6" x14ac:dyDescent="0.3">
      <c r="A1215" s="8" t="s">
        <v>16</v>
      </c>
      <c r="B1215" s="8" t="s">
        <v>115</v>
      </c>
      <c r="C1215" s="8">
        <v>2017</v>
      </c>
      <c r="D1215" s="9">
        <v>16.07</v>
      </c>
      <c r="F1215" s="10">
        <v>17.399999999999999</v>
      </c>
    </row>
    <row r="1216" spans="1:6" x14ac:dyDescent="0.3">
      <c r="A1216" s="8" t="s">
        <v>16</v>
      </c>
      <c r="B1216" s="8" t="s">
        <v>115</v>
      </c>
      <c r="C1216" s="8">
        <v>2018</v>
      </c>
      <c r="D1216" s="9">
        <v>16.27</v>
      </c>
      <c r="F1216" s="10">
        <v>17.8</v>
      </c>
    </row>
    <row r="1217" spans="1:6" x14ac:dyDescent="0.3">
      <c r="A1217" s="8" t="s">
        <v>16</v>
      </c>
      <c r="B1217" s="8" t="s">
        <v>115</v>
      </c>
      <c r="C1217" s="8">
        <v>2019</v>
      </c>
      <c r="D1217" s="9">
        <v>16.48</v>
      </c>
      <c r="F1217" s="10">
        <v>18.2</v>
      </c>
    </row>
    <row r="1218" spans="1:6" x14ac:dyDescent="0.3">
      <c r="A1218" s="8" t="s">
        <v>16</v>
      </c>
      <c r="B1218" s="8" t="s">
        <v>115</v>
      </c>
      <c r="C1218" s="8">
        <v>2020</v>
      </c>
      <c r="D1218" s="9">
        <v>16.72</v>
      </c>
      <c r="F1218" s="10">
        <v>18.600000000000001</v>
      </c>
    </row>
    <row r="1219" spans="1:6" x14ac:dyDescent="0.3">
      <c r="A1219" s="8" t="s">
        <v>16</v>
      </c>
      <c r="B1219" s="8" t="s">
        <v>115</v>
      </c>
      <c r="C1219" s="8">
        <v>2021</v>
      </c>
      <c r="D1219" s="9">
        <v>16.97</v>
      </c>
      <c r="F1219" s="10">
        <v>19</v>
      </c>
    </row>
    <row r="1220" spans="1:6" x14ac:dyDescent="0.3">
      <c r="A1220" s="8" t="s">
        <v>16</v>
      </c>
      <c r="B1220" s="8" t="s">
        <v>115</v>
      </c>
      <c r="C1220" s="8">
        <v>2022</v>
      </c>
      <c r="D1220" s="9">
        <v>17.2</v>
      </c>
      <c r="F1220" s="10">
        <v>18.5</v>
      </c>
    </row>
    <row r="1221" spans="1:6" x14ac:dyDescent="0.3">
      <c r="A1221" s="8" t="s">
        <v>16</v>
      </c>
      <c r="B1221" s="8" t="s">
        <v>115</v>
      </c>
      <c r="C1221" s="8">
        <v>2023</v>
      </c>
      <c r="D1221" s="9">
        <v>17.420000000000002</v>
      </c>
      <c r="F1221" s="10">
        <v>18</v>
      </c>
    </row>
    <row r="1222" spans="1:6" x14ac:dyDescent="0.3">
      <c r="A1222" s="8" t="s">
        <v>16</v>
      </c>
      <c r="B1222" s="8" t="s">
        <v>115</v>
      </c>
      <c r="C1222" s="8">
        <v>2024</v>
      </c>
      <c r="D1222" s="9">
        <v>17.64</v>
      </c>
      <c r="F1222" s="10">
        <v>17.5</v>
      </c>
    </row>
    <row r="1223" spans="1:6" x14ac:dyDescent="0.3">
      <c r="A1223" s="8" t="s">
        <v>16</v>
      </c>
      <c r="B1223" s="8" t="s">
        <v>115</v>
      </c>
      <c r="C1223" s="8">
        <v>2025</v>
      </c>
      <c r="D1223" s="9">
        <v>17.84</v>
      </c>
      <c r="F1223" s="10">
        <v>15.1</v>
      </c>
    </row>
    <row r="1224" spans="1:6" x14ac:dyDescent="0.3">
      <c r="A1224" s="8" t="s">
        <v>33</v>
      </c>
      <c r="B1224" s="8" t="s">
        <v>116</v>
      </c>
      <c r="C1224" s="8">
        <v>2000</v>
      </c>
      <c r="D1224" s="9">
        <v>14.91</v>
      </c>
      <c r="F1224" s="10">
        <v>6</v>
      </c>
    </row>
    <row r="1225" spans="1:6" x14ac:dyDescent="0.3">
      <c r="A1225" s="8" t="s">
        <v>33</v>
      </c>
      <c r="B1225" s="8" t="s">
        <v>116</v>
      </c>
      <c r="C1225" s="8">
        <v>2001</v>
      </c>
      <c r="D1225" s="9">
        <v>15.31</v>
      </c>
      <c r="F1225" s="10">
        <v>6.2</v>
      </c>
    </row>
    <row r="1226" spans="1:6" x14ac:dyDescent="0.3">
      <c r="A1226" s="8" t="s">
        <v>33</v>
      </c>
      <c r="B1226" s="8" t="s">
        <v>116</v>
      </c>
      <c r="C1226" s="8">
        <v>2002</v>
      </c>
      <c r="D1226" s="9">
        <v>15.73</v>
      </c>
      <c r="F1226" s="10">
        <v>6.4</v>
      </c>
    </row>
    <row r="1227" spans="1:6" x14ac:dyDescent="0.3">
      <c r="A1227" s="8" t="s">
        <v>33</v>
      </c>
      <c r="B1227" s="8" t="s">
        <v>116</v>
      </c>
      <c r="C1227" s="8">
        <v>2003</v>
      </c>
      <c r="D1227" s="9">
        <v>16.16</v>
      </c>
      <c r="F1227" s="10">
        <v>6.6</v>
      </c>
    </row>
    <row r="1228" spans="1:6" x14ac:dyDescent="0.3">
      <c r="A1228" s="8" t="s">
        <v>33</v>
      </c>
      <c r="B1228" s="8" t="s">
        <v>116</v>
      </c>
      <c r="C1228" s="8">
        <v>2004</v>
      </c>
      <c r="D1228" s="9">
        <v>16.61</v>
      </c>
      <c r="F1228" s="10">
        <v>6.8</v>
      </c>
    </row>
    <row r="1229" spans="1:6" x14ac:dyDescent="0.3">
      <c r="A1229" s="8" t="s">
        <v>33</v>
      </c>
      <c r="B1229" s="8" t="s">
        <v>116</v>
      </c>
      <c r="C1229" s="8">
        <v>2005</v>
      </c>
      <c r="D1229" s="9">
        <v>17.07</v>
      </c>
      <c r="F1229" s="10">
        <v>7</v>
      </c>
    </row>
    <row r="1230" spans="1:6" x14ac:dyDescent="0.3">
      <c r="A1230" s="8" t="s">
        <v>33</v>
      </c>
      <c r="B1230" s="8" t="s">
        <v>116</v>
      </c>
      <c r="C1230" s="8">
        <v>2006</v>
      </c>
      <c r="D1230" s="9">
        <v>17.55</v>
      </c>
      <c r="F1230" s="10">
        <v>7.2</v>
      </c>
    </row>
    <row r="1231" spans="1:6" x14ac:dyDescent="0.3">
      <c r="A1231" s="8" t="s">
        <v>33</v>
      </c>
      <c r="B1231" s="8" t="s">
        <v>116</v>
      </c>
      <c r="C1231" s="8">
        <v>2007</v>
      </c>
      <c r="D1231" s="9">
        <v>18.05</v>
      </c>
      <c r="F1231" s="10">
        <v>7.4</v>
      </c>
    </row>
    <row r="1232" spans="1:6" x14ac:dyDescent="0.3">
      <c r="A1232" s="8" t="s">
        <v>33</v>
      </c>
      <c r="B1232" s="8" t="s">
        <v>116</v>
      </c>
      <c r="C1232" s="8">
        <v>2008</v>
      </c>
      <c r="D1232" s="9">
        <v>18.57</v>
      </c>
      <c r="F1232" s="10">
        <v>7.6</v>
      </c>
    </row>
    <row r="1233" spans="1:6" x14ac:dyDescent="0.3">
      <c r="A1233" s="8" t="s">
        <v>33</v>
      </c>
      <c r="B1233" s="8" t="s">
        <v>116</v>
      </c>
      <c r="C1233" s="8">
        <v>2009</v>
      </c>
      <c r="D1233" s="9">
        <v>19.11</v>
      </c>
      <c r="F1233" s="10">
        <v>8</v>
      </c>
    </row>
    <row r="1234" spans="1:6" x14ac:dyDescent="0.3">
      <c r="A1234" s="8" t="s">
        <v>33</v>
      </c>
      <c r="B1234" s="8" t="s">
        <v>116</v>
      </c>
      <c r="C1234" s="8">
        <v>2010</v>
      </c>
      <c r="D1234" s="9">
        <v>19.670000000000002</v>
      </c>
      <c r="F1234" s="10">
        <v>8.4</v>
      </c>
    </row>
    <row r="1235" spans="1:6" x14ac:dyDescent="0.3">
      <c r="A1235" s="8" t="s">
        <v>33</v>
      </c>
      <c r="B1235" s="8" t="s">
        <v>116</v>
      </c>
      <c r="C1235" s="8">
        <v>2011</v>
      </c>
      <c r="D1235" s="9">
        <v>20.23</v>
      </c>
      <c r="F1235" s="10">
        <v>8.8000000000000007</v>
      </c>
    </row>
    <row r="1236" spans="1:6" x14ac:dyDescent="0.3">
      <c r="A1236" s="8" t="s">
        <v>33</v>
      </c>
      <c r="B1236" s="8" t="s">
        <v>116</v>
      </c>
      <c r="C1236" s="8">
        <v>2012</v>
      </c>
      <c r="D1236" s="9">
        <v>20.81</v>
      </c>
      <c r="F1236" s="10">
        <v>9.1999999999999993</v>
      </c>
    </row>
    <row r="1237" spans="1:6" x14ac:dyDescent="0.3">
      <c r="A1237" s="8" t="s">
        <v>33</v>
      </c>
      <c r="B1237" s="8" t="s">
        <v>116</v>
      </c>
      <c r="C1237" s="8">
        <v>2013</v>
      </c>
      <c r="D1237" s="9">
        <v>21.4</v>
      </c>
      <c r="F1237" s="10">
        <v>9.6</v>
      </c>
    </row>
    <row r="1238" spans="1:6" x14ac:dyDescent="0.3">
      <c r="A1238" s="8" t="s">
        <v>33</v>
      </c>
      <c r="B1238" s="8" t="s">
        <v>116</v>
      </c>
      <c r="C1238" s="8">
        <v>2014</v>
      </c>
      <c r="D1238" s="9">
        <v>22.06</v>
      </c>
      <c r="F1238" s="10">
        <v>10</v>
      </c>
    </row>
    <row r="1239" spans="1:6" x14ac:dyDescent="0.3">
      <c r="A1239" s="8" t="s">
        <v>33</v>
      </c>
      <c r="B1239" s="8" t="s">
        <v>116</v>
      </c>
      <c r="C1239" s="8">
        <v>2015</v>
      </c>
      <c r="D1239" s="9">
        <v>22.76</v>
      </c>
      <c r="F1239" s="10">
        <v>10.4</v>
      </c>
    </row>
    <row r="1240" spans="1:6" x14ac:dyDescent="0.3">
      <c r="A1240" s="8" t="s">
        <v>33</v>
      </c>
      <c r="B1240" s="8" t="s">
        <v>116</v>
      </c>
      <c r="C1240" s="8">
        <v>2016</v>
      </c>
      <c r="D1240" s="9">
        <v>23.45</v>
      </c>
      <c r="F1240" s="10">
        <v>10.8</v>
      </c>
    </row>
    <row r="1241" spans="1:6" x14ac:dyDescent="0.3">
      <c r="A1241" s="8" t="s">
        <v>33</v>
      </c>
      <c r="B1241" s="8" t="s">
        <v>116</v>
      </c>
      <c r="C1241" s="8">
        <v>2017</v>
      </c>
      <c r="D1241" s="9">
        <v>24.13</v>
      </c>
      <c r="F1241" s="10">
        <v>11.2</v>
      </c>
    </row>
    <row r="1242" spans="1:6" x14ac:dyDescent="0.3">
      <c r="A1242" s="8" t="s">
        <v>33</v>
      </c>
      <c r="B1242" s="8" t="s">
        <v>116</v>
      </c>
      <c r="C1242" s="8">
        <v>2018</v>
      </c>
      <c r="D1242" s="9">
        <v>24.81</v>
      </c>
      <c r="F1242" s="10">
        <v>11.6</v>
      </c>
    </row>
    <row r="1243" spans="1:6" x14ac:dyDescent="0.3">
      <c r="A1243" s="8" t="s">
        <v>33</v>
      </c>
      <c r="B1243" s="8" t="s">
        <v>116</v>
      </c>
      <c r="C1243" s="8">
        <v>2019</v>
      </c>
      <c r="D1243" s="9">
        <v>25.51</v>
      </c>
      <c r="F1243" s="10">
        <v>12</v>
      </c>
    </row>
    <row r="1244" spans="1:6" x14ac:dyDescent="0.3">
      <c r="A1244" s="8" t="s">
        <v>33</v>
      </c>
      <c r="B1244" s="8" t="s">
        <v>116</v>
      </c>
      <c r="C1244" s="8">
        <v>2020</v>
      </c>
      <c r="D1244" s="9">
        <v>26.21</v>
      </c>
      <c r="F1244" s="10">
        <v>12.4</v>
      </c>
    </row>
    <row r="1245" spans="1:6" x14ac:dyDescent="0.3">
      <c r="A1245" s="8" t="s">
        <v>33</v>
      </c>
      <c r="B1245" s="8" t="s">
        <v>116</v>
      </c>
      <c r="C1245" s="8">
        <v>2021</v>
      </c>
      <c r="D1245" s="9">
        <v>26.92</v>
      </c>
      <c r="F1245" s="10">
        <v>12.8</v>
      </c>
    </row>
    <row r="1246" spans="1:6" x14ac:dyDescent="0.3">
      <c r="A1246" s="8" t="s">
        <v>33</v>
      </c>
      <c r="B1246" s="8" t="s">
        <v>116</v>
      </c>
      <c r="C1246" s="8">
        <v>2022</v>
      </c>
      <c r="D1246" s="9">
        <v>27.63</v>
      </c>
      <c r="F1246" s="10">
        <v>13.2</v>
      </c>
    </row>
    <row r="1247" spans="1:6" x14ac:dyDescent="0.3">
      <c r="A1247" s="8" t="s">
        <v>33</v>
      </c>
      <c r="B1247" s="8" t="s">
        <v>116</v>
      </c>
      <c r="C1247" s="8">
        <v>2023</v>
      </c>
      <c r="D1247" s="9">
        <v>28.37</v>
      </c>
      <c r="F1247" s="10">
        <v>13.6</v>
      </c>
    </row>
    <row r="1248" spans="1:6" x14ac:dyDescent="0.3">
      <c r="A1248" s="8" t="s">
        <v>33</v>
      </c>
      <c r="B1248" s="8" t="s">
        <v>116</v>
      </c>
      <c r="C1248" s="8">
        <v>2024</v>
      </c>
      <c r="D1248" s="9">
        <v>29.12</v>
      </c>
      <c r="F1248" s="10">
        <v>14</v>
      </c>
    </row>
    <row r="1249" spans="1:6" x14ac:dyDescent="0.3">
      <c r="A1249" s="8" t="s">
        <v>33</v>
      </c>
      <c r="B1249" s="8" t="s">
        <v>116</v>
      </c>
      <c r="C1249" s="8">
        <v>2025</v>
      </c>
      <c r="D1249" s="9">
        <v>29.88</v>
      </c>
      <c r="F1249" s="10">
        <v>9.1</v>
      </c>
    </row>
    <row r="1250" spans="1:6" x14ac:dyDescent="0.3">
      <c r="A1250" s="8" t="s">
        <v>33</v>
      </c>
      <c r="B1250" s="8" t="s">
        <v>117</v>
      </c>
      <c r="C1250" s="8">
        <v>2000</v>
      </c>
      <c r="D1250" s="9">
        <v>14.91</v>
      </c>
      <c r="F1250" s="10">
        <v>7</v>
      </c>
    </row>
    <row r="1251" spans="1:6" x14ac:dyDescent="0.3">
      <c r="A1251" s="8" t="s">
        <v>33</v>
      </c>
      <c r="B1251" s="8" t="s">
        <v>117</v>
      </c>
      <c r="C1251" s="8">
        <v>2001</v>
      </c>
      <c r="D1251" s="9">
        <v>15.31</v>
      </c>
      <c r="F1251" s="10">
        <v>7.5</v>
      </c>
    </row>
    <row r="1252" spans="1:6" x14ac:dyDescent="0.3">
      <c r="A1252" s="8" t="s">
        <v>33</v>
      </c>
      <c r="B1252" s="8" t="s">
        <v>117</v>
      </c>
      <c r="C1252" s="8">
        <v>2002</v>
      </c>
      <c r="D1252" s="9">
        <v>15.73</v>
      </c>
      <c r="F1252" s="10">
        <v>8</v>
      </c>
    </row>
    <row r="1253" spans="1:6" x14ac:dyDescent="0.3">
      <c r="A1253" s="8" t="s">
        <v>33</v>
      </c>
      <c r="B1253" s="8" t="s">
        <v>117</v>
      </c>
      <c r="C1253" s="8">
        <v>2003</v>
      </c>
      <c r="D1253" s="9">
        <v>16.16</v>
      </c>
      <c r="F1253" s="10">
        <v>8.5</v>
      </c>
    </row>
    <row r="1254" spans="1:6" x14ac:dyDescent="0.3">
      <c r="A1254" s="8" t="s">
        <v>33</v>
      </c>
      <c r="B1254" s="8" t="s">
        <v>117</v>
      </c>
      <c r="C1254" s="8">
        <v>2004</v>
      </c>
      <c r="D1254" s="9">
        <v>16.61</v>
      </c>
      <c r="F1254" s="10">
        <v>9</v>
      </c>
    </row>
    <row r="1255" spans="1:6" x14ac:dyDescent="0.3">
      <c r="A1255" s="8" t="s">
        <v>33</v>
      </c>
      <c r="B1255" s="8" t="s">
        <v>117</v>
      </c>
      <c r="C1255" s="8">
        <v>2005</v>
      </c>
      <c r="D1255" s="9">
        <v>17.07</v>
      </c>
      <c r="F1255" s="10">
        <v>9.5</v>
      </c>
    </row>
    <row r="1256" spans="1:6" x14ac:dyDescent="0.3">
      <c r="A1256" s="8" t="s">
        <v>33</v>
      </c>
      <c r="B1256" s="8" t="s">
        <v>117</v>
      </c>
      <c r="C1256" s="8">
        <v>2006</v>
      </c>
      <c r="D1256" s="9">
        <v>17.55</v>
      </c>
      <c r="F1256" s="10">
        <v>10</v>
      </c>
    </row>
    <row r="1257" spans="1:6" x14ac:dyDescent="0.3">
      <c r="A1257" s="8" t="s">
        <v>33</v>
      </c>
      <c r="B1257" s="8" t="s">
        <v>117</v>
      </c>
      <c r="C1257" s="8">
        <v>2007</v>
      </c>
      <c r="D1257" s="9">
        <v>18.05</v>
      </c>
      <c r="F1257" s="10">
        <v>10.5</v>
      </c>
    </row>
    <row r="1258" spans="1:6" x14ac:dyDescent="0.3">
      <c r="A1258" s="8" t="s">
        <v>33</v>
      </c>
      <c r="B1258" s="8" t="s">
        <v>117</v>
      </c>
      <c r="C1258" s="8">
        <v>2008</v>
      </c>
      <c r="D1258" s="9">
        <v>18.57</v>
      </c>
      <c r="F1258" s="10">
        <v>11</v>
      </c>
    </row>
    <row r="1259" spans="1:6" x14ac:dyDescent="0.3">
      <c r="A1259" s="8" t="s">
        <v>33</v>
      </c>
      <c r="B1259" s="8" t="s">
        <v>117</v>
      </c>
      <c r="C1259" s="8">
        <v>2009</v>
      </c>
      <c r="D1259" s="9">
        <v>19.11</v>
      </c>
      <c r="F1259" s="10">
        <v>11.5</v>
      </c>
    </row>
    <row r="1260" spans="1:6" x14ac:dyDescent="0.3">
      <c r="A1260" s="8" t="s">
        <v>33</v>
      </c>
      <c r="B1260" s="8" t="s">
        <v>117</v>
      </c>
      <c r="C1260" s="8">
        <v>2010</v>
      </c>
      <c r="D1260" s="9">
        <v>19.670000000000002</v>
      </c>
      <c r="F1260" s="10">
        <v>12</v>
      </c>
    </row>
    <row r="1261" spans="1:6" x14ac:dyDescent="0.3">
      <c r="A1261" s="8" t="s">
        <v>33</v>
      </c>
      <c r="B1261" s="8" t="s">
        <v>117</v>
      </c>
      <c r="C1261" s="8">
        <v>2011</v>
      </c>
      <c r="D1261" s="9">
        <v>20.23</v>
      </c>
      <c r="F1261" s="10">
        <v>12.5</v>
      </c>
    </row>
    <row r="1262" spans="1:6" x14ac:dyDescent="0.3">
      <c r="A1262" s="8" t="s">
        <v>33</v>
      </c>
      <c r="B1262" s="8" t="s">
        <v>117</v>
      </c>
      <c r="C1262" s="8">
        <v>2012</v>
      </c>
      <c r="D1262" s="9">
        <v>20.81</v>
      </c>
      <c r="F1262" s="10">
        <v>13</v>
      </c>
    </row>
    <row r="1263" spans="1:6" x14ac:dyDescent="0.3">
      <c r="A1263" s="8" t="s">
        <v>33</v>
      </c>
      <c r="B1263" s="8" t="s">
        <v>117</v>
      </c>
      <c r="C1263" s="8">
        <v>2013</v>
      </c>
      <c r="D1263" s="9">
        <v>21.4</v>
      </c>
      <c r="F1263" s="10">
        <v>13.5</v>
      </c>
    </row>
    <row r="1264" spans="1:6" x14ac:dyDescent="0.3">
      <c r="A1264" s="8" t="s">
        <v>33</v>
      </c>
      <c r="B1264" s="8" t="s">
        <v>117</v>
      </c>
      <c r="C1264" s="8">
        <v>2014</v>
      </c>
      <c r="D1264" s="9">
        <v>22.06</v>
      </c>
      <c r="F1264" s="10">
        <v>14</v>
      </c>
    </row>
    <row r="1265" spans="1:6" x14ac:dyDescent="0.3">
      <c r="A1265" s="8" t="s">
        <v>33</v>
      </c>
      <c r="B1265" s="8" t="s">
        <v>117</v>
      </c>
      <c r="C1265" s="8">
        <v>2015</v>
      </c>
      <c r="D1265" s="9">
        <v>22.76</v>
      </c>
      <c r="F1265" s="10">
        <v>14.5</v>
      </c>
    </row>
    <row r="1266" spans="1:6" x14ac:dyDescent="0.3">
      <c r="A1266" s="8" t="s">
        <v>33</v>
      </c>
      <c r="B1266" s="8" t="s">
        <v>117</v>
      </c>
      <c r="C1266" s="8">
        <v>2016</v>
      </c>
      <c r="D1266" s="9">
        <v>23.45</v>
      </c>
      <c r="F1266" s="10">
        <v>15</v>
      </c>
    </row>
    <row r="1267" spans="1:6" x14ac:dyDescent="0.3">
      <c r="A1267" s="8" t="s">
        <v>33</v>
      </c>
      <c r="B1267" s="8" t="s">
        <v>117</v>
      </c>
      <c r="C1267" s="8">
        <v>2017</v>
      </c>
      <c r="D1267" s="9">
        <v>24.13</v>
      </c>
      <c r="F1267" s="10">
        <v>15</v>
      </c>
    </row>
    <row r="1268" spans="1:6" x14ac:dyDescent="0.3">
      <c r="A1268" s="8" t="s">
        <v>33</v>
      </c>
      <c r="B1268" s="8" t="s">
        <v>117</v>
      </c>
      <c r="C1268" s="8">
        <v>2018</v>
      </c>
      <c r="D1268" s="9">
        <v>24.81</v>
      </c>
      <c r="F1268" s="10">
        <v>15.8</v>
      </c>
    </row>
    <row r="1269" spans="1:6" x14ac:dyDescent="0.3">
      <c r="A1269" s="8" t="s">
        <v>33</v>
      </c>
      <c r="B1269" s="8" t="s">
        <v>117</v>
      </c>
      <c r="C1269" s="8">
        <v>2019</v>
      </c>
      <c r="D1269" s="9">
        <v>25.51</v>
      </c>
      <c r="F1269" s="10">
        <v>16</v>
      </c>
    </row>
    <row r="1270" spans="1:6" x14ac:dyDescent="0.3">
      <c r="A1270" s="8" t="s">
        <v>33</v>
      </c>
      <c r="B1270" s="8" t="s">
        <v>117</v>
      </c>
      <c r="C1270" s="8">
        <v>2020</v>
      </c>
      <c r="D1270" s="9">
        <v>26.21</v>
      </c>
      <c r="F1270" s="10">
        <v>16.399999999999999</v>
      </c>
    </row>
    <row r="1271" spans="1:6" x14ac:dyDescent="0.3">
      <c r="A1271" s="8" t="s">
        <v>33</v>
      </c>
      <c r="B1271" s="8" t="s">
        <v>117</v>
      </c>
      <c r="C1271" s="8">
        <v>2021</v>
      </c>
      <c r="D1271" s="9">
        <v>26.92</v>
      </c>
      <c r="F1271" s="10">
        <v>16.8</v>
      </c>
    </row>
    <row r="1272" spans="1:6" x14ac:dyDescent="0.3">
      <c r="A1272" s="8" t="s">
        <v>33</v>
      </c>
      <c r="B1272" s="8" t="s">
        <v>117</v>
      </c>
      <c r="C1272" s="8">
        <v>2022</v>
      </c>
      <c r="D1272" s="9">
        <v>27.63</v>
      </c>
      <c r="F1272" s="10">
        <v>17.2</v>
      </c>
    </row>
    <row r="1273" spans="1:6" x14ac:dyDescent="0.3">
      <c r="A1273" s="8" t="s">
        <v>33</v>
      </c>
      <c r="B1273" s="8" t="s">
        <v>117</v>
      </c>
      <c r="C1273" s="8">
        <v>2023</v>
      </c>
      <c r="D1273" s="9">
        <v>28.37</v>
      </c>
      <c r="F1273" s="10">
        <v>17.600000000000001</v>
      </c>
    </row>
    <row r="1274" spans="1:6" x14ac:dyDescent="0.3">
      <c r="A1274" s="8" t="s">
        <v>33</v>
      </c>
      <c r="B1274" s="8" t="s">
        <v>117</v>
      </c>
      <c r="C1274" s="8">
        <v>2024</v>
      </c>
      <c r="D1274" s="9">
        <v>29.12</v>
      </c>
      <c r="F1274" s="10">
        <v>17.600000000000001</v>
      </c>
    </row>
    <row r="1275" spans="1:6" x14ac:dyDescent="0.3">
      <c r="A1275" s="8" t="s">
        <v>33</v>
      </c>
      <c r="B1275" s="8" t="s">
        <v>117</v>
      </c>
      <c r="C1275" s="8">
        <v>2025</v>
      </c>
      <c r="D1275" s="9">
        <v>29.88</v>
      </c>
      <c r="F1275" s="10">
        <v>16.2</v>
      </c>
    </row>
    <row r="1276" spans="1:6" x14ac:dyDescent="0.3">
      <c r="A1276" s="8" t="s">
        <v>21</v>
      </c>
      <c r="B1276" s="8" t="s">
        <v>118</v>
      </c>
      <c r="C1276" s="8">
        <v>2000</v>
      </c>
      <c r="D1276" s="9">
        <v>15.21</v>
      </c>
      <c r="F1276" s="10">
        <v>8.3000000000000007</v>
      </c>
    </row>
    <row r="1277" spans="1:6" x14ac:dyDescent="0.3">
      <c r="A1277" s="8" t="s">
        <v>21</v>
      </c>
      <c r="B1277" s="8" t="s">
        <v>118</v>
      </c>
      <c r="C1277" s="8">
        <v>2001</v>
      </c>
      <c r="D1277" s="9">
        <v>15.39</v>
      </c>
      <c r="F1277" s="10">
        <v>8.6</v>
      </c>
    </row>
    <row r="1278" spans="1:6" x14ac:dyDescent="0.3">
      <c r="A1278" s="8" t="s">
        <v>21</v>
      </c>
      <c r="B1278" s="8" t="s">
        <v>118</v>
      </c>
      <c r="C1278" s="8">
        <v>2002</v>
      </c>
      <c r="D1278" s="9">
        <v>15.57</v>
      </c>
      <c r="F1278" s="10">
        <v>9</v>
      </c>
    </row>
    <row r="1279" spans="1:6" x14ac:dyDescent="0.3">
      <c r="A1279" s="8" t="s">
        <v>21</v>
      </c>
      <c r="B1279" s="8" t="s">
        <v>118</v>
      </c>
      <c r="C1279" s="8">
        <v>2003</v>
      </c>
      <c r="D1279" s="9">
        <v>15.75</v>
      </c>
      <c r="F1279" s="10">
        <v>9.3000000000000007</v>
      </c>
    </row>
    <row r="1280" spans="1:6" x14ac:dyDescent="0.3">
      <c r="A1280" s="8" t="s">
        <v>21</v>
      </c>
      <c r="B1280" s="8" t="s">
        <v>118</v>
      </c>
      <c r="C1280" s="8">
        <v>2004</v>
      </c>
      <c r="D1280" s="9">
        <v>15.93</v>
      </c>
      <c r="F1280" s="10">
        <v>9.6999999999999993</v>
      </c>
    </row>
    <row r="1281" spans="1:6" x14ac:dyDescent="0.3">
      <c r="A1281" s="8" t="s">
        <v>21</v>
      </c>
      <c r="B1281" s="8" t="s">
        <v>118</v>
      </c>
      <c r="C1281" s="8">
        <v>2005</v>
      </c>
      <c r="D1281" s="9">
        <v>16.11</v>
      </c>
      <c r="F1281" s="10">
        <v>10</v>
      </c>
    </row>
    <row r="1282" spans="1:6" x14ac:dyDescent="0.3">
      <c r="A1282" s="8" t="s">
        <v>21</v>
      </c>
      <c r="B1282" s="8" t="s">
        <v>118</v>
      </c>
      <c r="C1282" s="8">
        <v>2006</v>
      </c>
      <c r="D1282" s="9">
        <v>16.29</v>
      </c>
      <c r="F1282" s="10">
        <v>10.4</v>
      </c>
    </row>
    <row r="1283" spans="1:6" x14ac:dyDescent="0.3">
      <c r="A1283" s="8" t="s">
        <v>21</v>
      </c>
      <c r="B1283" s="8" t="s">
        <v>118</v>
      </c>
      <c r="C1283" s="8">
        <v>2007</v>
      </c>
      <c r="D1283" s="9">
        <v>16.47</v>
      </c>
      <c r="F1283" s="10">
        <v>10.8</v>
      </c>
    </row>
    <row r="1284" spans="1:6" x14ac:dyDescent="0.3">
      <c r="A1284" s="8" t="s">
        <v>21</v>
      </c>
      <c r="B1284" s="8" t="s">
        <v>118</v>
      </c>
      <c r="C1284" s="8">
        <v>2008</v>
      </c>
      <c r="D1284" s="9">
        <v>16.649999999999999</v>
      </c>
      <c r="F1284" s="10">
        <v>11.2</v>
      </c>
    </row>
    <row r="1285" spans="1:6" x14ac:dyDescent="0.3">
      <c r="A1285" s="8" t="s">
        <v>21</v>
      </c>
      <c r="B1285" s="8" t="s">
        <v>118</v>
      </c>
      <c r="C1285" s="8">
        <v>2009</v>
      </c>
      <c r="D1285" s="9">
        <v>16.829999999999998</v>
      </c>
      <c r="F1285" s="10">
        <v>11.6</v>
      </c>
    </row>
    <row r="1286" spans="1:6" x14ac:dyDescent="0.3">
      <c r="A1286" s="8" t="s">
        <v>21</v>
      </c>
      <c r="B1286" s="8" t="s">
        <v>118</v>
      </c>
      <c r="C1286" s="8">
        <v>2010</v>
      </c>
      <c r="D1286" s="9">
        <v>17.010000000000002</v>
      </c>
      <c r="F1286" s="10">
        <v>12</v>
      </c>
    </row>
    <row r="1287" spans="1:6" x14ac:dyDescent="0.3">
      <c r="A1287" s="8" t="s">
        <v>21</v>
      </c>
      <c r="B1287" s="8" t="s">
        <v>118</v>
      </c>
      <c r="C1287" s="8">
        <v>2011</v>
      </c>
      <c r="D1287" s="9">
        <v>17.190000000000001</v>
      </c>
      <c r="F1287" s="10">
        <v>12.5</v>
      </c>
    </row>
    <row r="1288" spans="1:6" x14ac:dyDescent="0.3">
      <c r="A1288" s="8" t="s">
        <v>21</v>
      </c>
      <c r="B1288" s="8" t="s">
        <v>118</v>
      </c>
      <c r="C1288" s="8">
        <v>2012</v>
      </c>
      <c r="D1288" s="9">
        <v>17.37</v>
      </c>
      <c r="F1288" s="10">
        <v>13</v>
      </c>
    </row>
    <row r="1289" spans="1:6" x14ac:dyDescent="0.3">
      <c r="A1289" s="8" t="s">
        <v>21</v>
      </c>
      <c r="B1289" s="8" t="s">
        <v>118</v>
      </c>
      <c r="C1289" s="8">
        <v>2013</v>
      </c>
      <c r="D1289" s="9">
        <v>17.55</v>
      </c>
      <c r="F1289" s="10">
        <v>13.5</v>
      </c>
    </row>
    <row r="1290" spans="1:6" x14ac:dyDescent="0.3">
      <c r="A1290" s="8" t="s">
        <v>21</v>
      </c>
      <c r="B1290" s="8" t="s">
        <v>118</v>
      </c>
      <c r="C1290" s="8">
        <v>2014</v>
      </c>
      <c r="D1290" s="9">
        <v>17.73</v>
      </c>
      <c r="F1290" s="10">
        <v>14.1</v>
      </c>
    </row>
    <row r="1291" spans="1:6" x14ac:dyDescent="0.3">
      <c r="A1291" s="8" t="s">
        <v>21</v>
      </c>
      <c r="B1291" s="8" t="s">
        <v>118</v>
      </c>
      <c r="C1291" s="8">
        <v>2015</v>
      </c>
      <c r="D1291" s="9">
        <v>17.91</v>
      </c>
      <c r="F1291" s="10">
        <v>14.8</v>
      </c>
    </row>
    <row r="1292" spans="1:6" x14ac:dyDescent="0.3">
      <c r="A1292" s="8" t="s">
        <v>21</v>
      </c>
      <c r="B1292" s="8" t="s">
        <v>118</v>
      </c>
      <c r="C1292" s="8">
        <v>2016</v>
      </c>
      <c r="D1292" s="9">
        <v>18.09</v>
      </c>
      <c r="F1292" s="10">
        <v>15.6</v>
      </c>
    </row>
    <row r="1293" spans="1:6" x14ac:dyDescent="0.3">
      <c r="A1293" s="8" t="s">
        <v>21</v>
      </c>
      <c r="B1293" s="8" t="s">
        <v>118</v>
      </c>
      <c r="C1293" s="8">
        <v>2017</v>
      </c>
      <c r="D1293" s="9">
        <v>18.27</v>
      </c>
      <c r="F1293" s="10">
        <v>16.399999999999999</v>
      </c>
    </row>
    <row r="1294" spans="1:6" x14ac:dyDescent="0.3">
      <c r="A1294" s="8" t="s">
        <v>21</v>
      </c>
      <c r="B1294" s="8" t="s">
        <v>118</v>
      </c>
      <c r="C1294" s="8">
        <v>2018</v>
      </c>
      <c r="D1294" s="9">
        <v>18.45</v>
      </c>
      <c r="F1294" s="10">
        <v>17.3</v>
      </c>
    </row>
    <row r="1295" spans="1:6" x14ac:dyDescent="0.3">
      <c r="A1295" s="8" t="s">
        <v>21</v>
      </c>
      <c r="B1295" s="8" t="s">
        <v>118</v>
      </c>
      <c r="C1295" s="8">
        <v>2019</v>
      </c>
      <c r="D1295" s="9">
        <v>18.63</v>
      </c>
      <c r="F1295" s="10">
        <v>18.2</v>
      </c>
    </row>
    <row r="1296" spans="1:6" x14ac:dyDescent="0.3">
      <c r="A1296" s="8" t="s">
        <v>21</v>
      </c>
      <c r="B1296" s="8" t="s">
        <v>118</v>
      </c>
      <c r="C1296" s="8">
        <v>2020</v>
      </c>
      <c r="D1296" s="9">
        <v>18.809999999999999</v>
      </c>
      <c r="F1296" s="10">
        <v>20</v>
      </c>
    </row>
    <row r="1297" spans="1:6" x14ac:dyDescent="0.3">
      <c r="A1297" s="8" t="s">
        <v>21</v>
      </c>
      <c r="B1297" s="8" t="s">
        <v>118</v>
      </c>
      <c r="C1297" s="8">
        <v>2021</v>
      </c>
      <c r="D1297" s="9">
        <v>18.989999999999998</v>
      </c>
      <c r="F1297" s="10">
        <v>22.1</v>
      </c>
    </row>
    <row r="1298" spans="1:6" x14ac:dyDescent="0.3">
      <c r="A1298" s="8" t="s">
        <v>21</v>
      </c>
      <c r="B1298" s="8" t="s">
        <v>118</v>
      </c>
      <c r="C1298" s="8">
        <v>2022</v>
      </c>
      <c r="D1298" s="9">
        <v>19.170000000000002</v>
      </c>
      <c r="F1298" s="10">
        <v>24</v>
      </c>
    </row>
    <row r="1299" spans="1:6" x14ac:dyDescent="0.3">
      <c r="A1299" s="8" t="s">
        <v>21</v>
      </c>
      <c r="B1299" s="8" t="s">
        <v>118</v>
      </c>
      <c r="C1299" s="8">
        <v>2023</v>
      </c>
      <c r="D1299" s="9">
        <v>19.350000000000001</v>
      </c>
      <c r="F1299" s="10">
        <v>25.8</v>
      </c>
    </row>
    <row r="1300" spans="1:6" x14ac:dyDescent="0.3">
      <c r="A1300" s="8" t="s">
        <v>21</v>
      </c>
      <c r="B1300" s="8" t="s">
        <v>118</v>
      </c>
      <c r="C1300" s="8">
        <v>2024</v>
      </c>
      <c r="D1300" s="9">
        <v>19.55</v>
      </c>
      <c r="F1300" s="10">
        <v>27</v>
      </c>
    </row>
    <row r="1301" spans="1:6" x14ac:dyDescent="0.3">
      <c r="A1301" s="8" t="s">
        <v>21</v>
      </c>
      <c r="B1301" s="8" t="s">
        <v>118</v>
      </c>
      <c r="C1301" s="8">
        <v>2025</v>
      </c>
      <c r="D1301" s="9">
        <v>19.690000000000001</v>
      </c>
      <c r="F1301" s="10">
        <v>29.8</v>
      </c>
    </row>
    <row r="1302" spans="1:6" x14ac:dyDescent="0.3">
      <c r="A1302" s="8" t="s">
        <v>16</v>
      </c>
      <c r="B1302" s="8" t="s">
        <v>119</v>
      </c>
      <c r="C1302" s="8">
        <v>2000</v>
      </c>
      <c r="D1302" s="9">
        <v>15.21</v>
      </c>
      <c r="F1302" s="10">
        <v>5.5</v>
      </c>
    </row>
    <row r="1303" spans="1:6" x14ac:dyDescent="0.3">
      <c r="A1303" s="8" t="s">
        <v>16</v>
      </c>
      <c r="B1303" s="8" t="s">
        <v>119</v>
      </c>
      <c r="C1303" s="8">
        <v>2001</v>
      </c>
      <c r="D1303" s="9">
        <v>15.39</v>
      </c>
      <c r="F1303" s="10">
        <v>5.7</v>
      </c>
    </row>
    <row r="1304" spans="1:6" x14ac:dyDescent="0.3">
      <c r="A1304" s="8" t="s">
        <v>16</v>
      </c>
      <c r="B1304" s="8" t="s">
        <v>119</v>
      </c>
      <c r="C1304" s="8">
        <v>2002</v>
      </c>
      <c r="D1304" s="9">
        <v>15.57</v>
      </c>
      <c r="F1304" s="10">
        <v>5.9</v>
      </c>
    </row>
    <row r="1305" spans="1:6" x14ac:dyDescent="0.3">
      <c r="A1305" s="8" t="s">
        <v>16</v>
      </c>
      <c r="B1305" s="8" t="s">
        <v>119</v>
      </c>
      <c r="C1305" s="8">
        <v>2003</v>
      </c>
      <c r="D1305" s="9">
        <v>15.75</v>
      </c>
      <c r="F1305" s="10">
        <v>6.2</v>
      </c>
    </row>
    <row r="1306" spans="1:6" x14ac:dyDescent="0.3">
      <c r="A1306" s="8" t="s">
        <v>16</v>
      </c>
      <c r="B1306" s="8" t="s">
        <v>119</v>
      </c>
      <c r="C1306" s="8">
        <v>2004</v>
      </c>
      <c r="D1306" s="9">
        <v>15.93</v>
      </c>
      <c r="F1306" s="10">
        <v>6.5</v>
      </c>
    </row>
    <row r="1307" spans="1:6" x14ac:dyDescent="0.3">
      <c r="A1307" s="8" t="s">
        <v>16</v>
      </c>
      <c r="B1307" s="8" t="s">
        <v>119</v>
      </c>
      <c r="C1307" s="8">
        <v>2005</v>
      </c>
      <c r="D1307" s="9">
        <v>16.11</v>
      </c>
      <c r="F1307" s="10">
        <v>6.8</v>
      </c>
    </row>
    <row r="1308" spans="1:6" x14ac:dyDescent="0.3">
      <c r="A1308" s="8" t="s">
        <v>16</v>
      </c>
      <c r="B1308" s="8" t="s">
        <v>119</v>
      </c>
      <c r="C1308" s="8">
        <v>2006</v>
      </c>
      <c r="D1308" s="9">
        <v>16.29</v>
      </c>
      <c r="F1308" s="10">
        <v>7.1</v>
      </c>
    </row>
    <row r="1309" spans="1:6" x14ac:dyDescent="0.3">
      <c r="A1309" s="8" t="s">
        <v>16</v>
      </c>
      <c r="B1309" s="8" t="s">
        <v>119</v>
      </c>
      <c r="C1309" s="8">
        <v>2007</v>
      </c>
      <c r="D1309" s="9">
        <v>16.47</v>
      </c>
      <c r="F1309" s="10">
        <v>7.4</v>
      </c>
    </row>
    <row r="1310" spans="1:6" x14ac:dyDescent="0.3">
      <c r="A1310" s="8" t="s">
        <v>16</v>
      </c>
      <c r="B1310" s="8" t="s">
        <v>119</v>
      </c>
      <c r="C1310" s="8">
        <v>2008</v>
      </c>
      <c r="D1310" s="9">
        <v>16.649999999999999</v>
      </c>
      <c r="F1310" s="10">
        <v>7.7</v>
      </c>
    </row>
    <row r="1311" spans="1:6" x14ac:dyDescent="0.3">
      <c r="A1311" s="8" t="s">
        <v>16</v>
      </c>
      <c r="B1311" s="8" t="s">
        <v>119</v>
      </c>
      <c r="C1311" s="8">
        <v>2009</v>
      </c>
      <c r="D1311" s="9">
        <v>16.829999999999998</v>
      </c>
      <c r="F1311" s="10">
        <v>8</v>
      </c>
    </row>
    <row r="1312" spans="1:6" x14ac:dyDescent="0.3">
      <c r="A1312" s="8" t="s">
        <v>16</v>
      </c>
      <c r="B1312" s="8" t="s">
        <v>119</v>
      </c>
      <c r="C1312" s="8">
        <v>2010</v>
      </c>
      <c r="D1312" s="9">
        <v>17.010000000000002</v>
      </c>
      <c r="F1312" s="10">
        <v>8.4</v>
      </c>
    </row>
    <row r="1313" spans="1:6" x14ac:dyDescent="0.3">
      <c r="A1313" s="8" t="s">
        <v>16</v>
      </c>
      <c r="B1313" s="8" t="s">
        <v>119</v>
      </c>
      <c r="C1313" s="8">
        <v>2011</v>
      </c>
      <c r="D1313" s="9">
        <v>17.190000000000001</v>
      </c>
      <c r="F1313" s="10">
        <v>8.8000000000000007</v>
      </c>
    </row>
    <row r="1314" spans="1:6" x14ac:dyDescent="0.3">
      <c r="A1314" s="8" t="s">
        <v>16</v>
      </c>
      <c r="B1314" s="8" t="s">
        <v>119</v>
      </c>
      <c r="C1314" s="8">
        <v>2012</v>
      </c>
      <c r="D1314" s="9">
        <v>17.37</v>
      </c>
      <c r="F1314" s="10">
        <v>9.1999999999999993</v>
      </c>
    </row>
    <row r="1315" spans="1:6" x14ac:dyDescent="0.3">
      <c r="A1315" s="8" t="s">
        <v>16</v>
      </c>
      <c r="B1315" s="8" t="s">
        <v>119</v>
      </c>
      <c r="C1315" s="8">
        <v>2013</v>
      </c>
      <c r="D1315" s="9">
        <v>17.55</v>
      </c>
      <c r="F1315" s="10">
        <v>9.6</v>
      </c>
    </row>
    <row r="1316" spans="1:6" x14ac:dyDescent="0.3">
      <c r="A1316" s="8" t="s">
        <v>16</v>
      </c>
      <c r="B1316" s="8" t="s">
        <v>119</v>
      </c>
      <c r="C1316" s="8">
        <v>2014</v>
      </c>
      <c r="D1316" s="9">
        <v>17.73</v>
      </c>
      <c r="F1316" s="10">
        <v>10</v>
      </c>
    </row>
    <row r="1317" spans="1:6" x14ac:dyDescent="0.3">
      <c r="A1317" s="8" t="s">
        <v>16</v>
      </c>
      <c r="B1317" s="8" t="s">
        <v>119</v>
      </c>
      <c r="C1317" s="8">
        <v>2015</v>
      </c>
      <c r="D1317" s="9">
        <v>17.91</v>
      </c>
      <c r="F1317" s="10">
        <v>10.5</v>
      </c>
    </row>
    <row r="1318" spans="1:6" x14ac:dyDescent="0.3">
      <c r="A1318" s="8" t="s">
        <v>16</v>
      </c>
      <c r="B1318" s="8" t="s">
        <v>119</v>
      </c>
      <c r="C1318" s="8">
        <v>2016</v>
      </c>
      <c r="D1318" s="9">
        <v>18.09</v>
      </c>
      <c r="F1318" s="10">
        <v>11</v>
      </c>
    </row>
    <row r="1319" spans="1:6" x14ac:dyDescent="0.3">
      <c r="A1319" s="8" t="s">
        <v>16</v>
      </c>
      <c r="B1319" s="8" t="s">
        <v>119</v>
      </c>
      <c r="C1319" s="8">
        <v>2017</v>
      </c>
      <c r="D1319" s="9">
        <v>18.27</v>
      </c>
      <c r="F1319" s="10">
        <v>11.6</v>
      </c>
    </row>
    <row r="1320" spans="1:6" x14ac:dyDescent="0.3">
      <c r="A1320" s="8" t="s">
        <v>16</v>
      </c>
      <c r="B1320" s="8" t="s">
        <v>119</v>
      </c>
      <c r="C1320" s="8">
        <v>2018</v>
      </c>
      <c r="D1320" s="9">
        <v>18.45</v>
      </c>
      <c r="F1320" s="10">
        <v>12.2</v>
      </c>
    </row>
    <row r="1321" spans="1:6" x14ac:dyDescent="0.3">
      <c r="A1321" s="8" t="s">
        <v>16</v>
      </c>
      <c r="B1321" s="8" t="s">
        <v>119</v>
      </c>
      <c r="C1321" s="8">
        <v>2019</v>
      </c>
      <c r="D1321" s="9">
        <v>18.63</v>
      </c>
      <c r="F1321" s="10">
        <v>12.8</v>
      </c>
    </row>
    <row r="1322" spans="1:6" x14ac:dyDescent="0.3">
      <c r="A1322" s="8" t="s">
        <v>16</v>
      </c>
      <c r="B1322" s="8" t="s">
        <v>119</v>
      </c>
      <c r="C1322" s="8">
        <v>2020</v>
      </c>
      <c r="D1322" s="9">
        <v>18.809999999999999</v>
      </c>
      <c r="F1322" s="10">
        <v>13.5</v>
      </c>
    </row>
    <row r="1323" spans="1:6" x14ac:dyDescent="0.3">
      <c r="A1323" s="8" t="s">
        <v>16</v>
      </c>
      <c r="B1323" s="8" t="s">
        <v>119</v>
      </c>
      <c r="C1323" s="8">
        <v>2021</v>
      </c>
      <c r="D1323" s="9">
        <v>18.989999999999998</v>
      </c>
      <c r="F1323" s="10">
        <v>14.2</v>
      </c>
    </row>
    <row r="1324" spans="1:6" x14ac:dyDescent="0.3">
      <c r="A1324" s="8" t="s">
        <v>16</v>
      </c>
      <c r="B1324" s="8" t="s">
        <v>119</v>
      </c>
      <c r="C1324" s="8">
        <v>2022</v>
      </c>
      <c r="D1324" s="9">
        <v>19.170000000000002</v>
      </c>
      <c r="F1324" s="10">
        <v>14.8</v>
      </c>
    </row>
    <row r="1325" spans="1:6" x14ac:dyDescent="0.3">
      <c r="A1325" s="8" t="s">
        <v>16</v>
      </c>
      <c r="B1325" s="8" t="s">
        <v>119</v>
      </c>
      <c r="C1325" s="8">
        <v>2023</v>
      </c>
      <c r="D1325" s="9">
        <v>19.350000000000001</v>
      </c>
      <c r="F1325" s="10">
        <v>15.4</v>
      </c>
    </row>
    <row r="1326" spans="1:6" x14ac:dyDescent="0.3">
      <c r="A1326" s="8" t="s">
        <v>16</v>
      </c>
      <c r="B1326" s="8" t="s">
        <v>119</v>
      </c>
      <c r="C1326" s="8">
        <v>2024</v>
      </c>
      <c r="D1326" s="9">
        <v>19.55</v>
      </c>
      <c r="F1326" s="10">
        <v>15.6</v>
      </c>
    </row>
    <row r="1327" spans="1:6" x14ac:dyDescent="0.3">
      <c r="A1327" s="8" t="s">
        <v>16</v>
      </c>
      <c r="B1327" s="8" t="s">
        <v>119</v>
      </c>
      <c r="C1327" s="8">
        <v>2025</v>
      </c>
      <c r="D1327" s="9">
        <v>19.690000000000001</v>
      </c>
      <c r="F1327" s="10">
        <v>9.9</v>
      </c>
    </row>
    <row r="1328" spans="1:6" x14ac:dyDescent="0.3">
      <c r="A1328" s="8" t="s">
        <v>21</v>
      </c>
      <c r="B1328" s="8" t="s">
        <v>120</v>
      </c>
      <c r="C1328" s="8">
        <v>2000</v>
      </c>
      <c r="D1328" s="9">
        <v>39.090000000000003</v>
      </c>
      <c r="F1328" s="10">
        <v>8</v>
      </c>
    </row>
    <row r="1329" spans="1:6" x14ac:dyDescent="0.3">
      <c r="A1329" s="8" t="s">
        <v>21</v>
      </c>
      <c r="B1329" s="8" t="s">
        <v>120</v>
      </c>
      <c r="C1329" s="8">
        <v>2001</v>
      </c>
      <c r="D1329" s="9">
        <v>39.71</v>
      </c>
      <c r="F1329" s="10">
        <v>8.3000000000000007</v>
      </c>
    </row>
    <row r="1330" spans="1:6" x14ac:dyDescent="0.3">
      <c r="A1330" s="8" t="s">
        <v>21</v>
      </c>
      <c r="B1330" s="8" t="s">
        <v>120</v>
      </c>
      <c r="C1330" s="8">
        <v>2002</v>
      </c>
      <c r="D1330" s="9">
        <v>40.32</v>
      </c>
      <c r="F1330" s="10">
        <v>8.6999999999999993</v>
      </c>
    </row>
    <row r="1331" spans="1:6" x14ac:dyDescent="0.3">
      <c r="A1331" s="8" t="s">
        <v>21</v>
      </c>
      <c r="B1331" s="8" t="s">
        <v>120</v>
      </c>
      <c r="C1331" s="8">
        <v>2003</v>
      </c>
      <c r="D1331" s="9">
        <v>40.94</v>
      </c>
      <c r="F1331" s="10">
        <v>9.1</v>
      </c>
    </row>
    <row r="1332" spans="1:6" x14ac:dyDescent="0.3">
      <c r="A1332" s="8" t="s">
        <v>21</v>
      </c>
      <c r="B1332" s="8" t="s">
        <v>120</v>
      </c>
      <c r="C1332" s="8">
        <v>2004</v>
      </c>
      <c r="D1332" s="9">
        <v>41.54</v>
      </c>
      <c r="F1332" s="10">
        <v>9.5</v>
      </c>
    </row>
    <row r="1333" spans="1:6" x14ac:dyDescent="0.3">
      <c r="A1333" s="8" t="s">
        <v>21</v>
      </c>
      <c r="B1333" s="8" t="s">
        <v>120</v>
      </c>
      <c r="C1333" s="8">
        <v>2005</v>
      </c>
      <c r="D1333" s="9">
        <v>42.13</v>
      </c>
      <c r="F1333" s="10">
        <v>10</v>
      </c>
    </row>
    <row r="1334" spans="1:6" x14ac:dyDescent="0.3">
      <c r="A1334" s="8" t="s">
        <v>21</v>
      </c>
      <c r="B1334" s="8" t="s">
        <v>120</v>
      </c>
      <c r="C1334" s="8">
        <v>2006</v>
      </c>
      <c r="D1334" s="9">
        <v>42.69</v>
      </c>
      <c r="F1334" s="10">
        <v>10.4</v>
      </c>
    </row>
    <row r="1335" spans="1:6" x14ac:dyDescent="0.3">
      <c r="A1335" s="8" t="s">
        <v>21</v>
      </c>
      <c r="B1335" s="8" t="s">
        <v>120</v>
      </c>
      <c r="C1335" s="8">
        <v>2007</v>
      </c>
      <c r="D1335" s="9">
        <v>43.24</v>
      </c>
      <c r="F1335" s="10">
        <v>10.9</v>
      </c>
    </row>
    <row r="1336" spans="1:6" x14ac:dyDescent="0.3">
      <c r="A1336" s="8" t="s">
        <v>21</v>
      </c>
      <c r="B1336" s="8" t="s">
        <v>120</v>
      </c>
      <c r="C1336" s="8">
        <v>2008</v>
      </c>
      <c r="D1336" s="9">
        <v>43.76</v>
      </c>
      <c r="F1336" s="10">
        <v>11.4</v>
      </c>
    </row>
    <row r="1337" spans="1:6" x14ac:dyDescent="0.3">
      <c r="A1337" s="8" t="s">
        <v>21</v>
      </c>
      <c r="B1337" s="8" t="s">
        <v>120</v>
      </c>
      <c r="C1337" s="8">
        <v>2009</v>
      </c>
      <c r="D1337" s="9">
        <v>44.27</v>
      </c>
      <c r="F1337" s="10">
        <v>12</v>
      </c>
    </row>
    <row r="1338" spans="1:6" x14ac:dyDescent="0.3">
      <c r="A1338" s="8" t="s">
        <v>21</v>
      </c>
      <c r="B1338" s="8" t="s">
        <v>120</v>
      </c>
      <c r="C1338" s="8">
        <v>2010</v>
      </c>
      <c r="D1338" s="9">
        <v>44.78</v>
      </c>
      <c r="F1338" s="10">
        <v>12.5</v>
      </c>
    </row>
    <row r="1339" spans="1:6" x14ac:dyDescent="0.3">
      <c r="A1339" s="8" t="s">
        <v>21</v>
      </c>
      <c r="B1339" s="8" t="s">
        <v>120</v>
      </c>
      <c r="C1339" s="8">
        <v>2011</v>
      </c>
      <c r="D1339" s="9">
        <v>45.26</v>
      </c>
      <c r="F1339" s="10">
        <v>13.1</v>
      </c>
    </row>
    <row r="1340" spans="1:6" x14ac:dyDescent="0.3">
      <c r="A1340" s="8" t="s">
        <v>21</v>
      </c>
      <c r="B1340" s="8" t="s">
        <v>120</v>
      </c>
      <c r="C1340" s="8">
        <v>2012</v>
      </c>
      <c r="D1340" s="9">
        <v>45.72</v>
      </c>
      <c r="F1340" s="10">
        <v>13.7</v>
      </c>
    </row>
    <row r="1341" spans="1:6" x14ac:dyDescent="0.3">
      <c r="A1341" s="8" t="s">
        <v>21</v>
      </c>
      <c r="B1341" s="8" t="s">
        <v>120</v>
      </c>
      <c r="C1341" s="8">
        <v>2013</v>
      </c>
      <c r="D1341" s="9">
        <v>46.15</v>
      </c>
      <c r="F1341" s="10">
        <v>14.4</v>
      </c>
    </row>
    <row r="1342" spans="1:6" x14ac:dyDescent="0.3">
      <c r="A1342" s="8" t="s">
        <v>21</v>
      </c>
      <c r="B1342" s="8" t="s">
        <v>120</v>
      </c>
      <c r="C1342" s="8">
        <v>2014</v>
      </c>
      <c r="D1342" s="9">
        <v>46.57</v>
      </c>
      <c r="F1342" s="10">
        <v>15.1</v>
      </c>
    </row>
    <row r="1343" spans="1:6" x14ac:dyDescent="0.3">
      <c r="A1343" s="8" t="s">
        <v>21</v>
      </c>
      <c r="B1343" s="8" t="s">
        <v>120</v>
      </c>
      <c r="C1343" s="8">
        <v>2015</v>
      </c>
      <c r="D1343" s="9">
        <v>46.97</v>
      </c>
      <c r="F1343" s="10">
        <v>15.8</v>
      </c>
    </row>
    <row r="1344" spans="1:6" x14ac:dyDescent="0.3">
      <c r="A1344" s="8" t="s">
        <v>21</v>
      </c>
      <c r="B1344" s="8" t="s">
        <v>120</v>
      </c>
      <c r="C1344" s="8">
        <v>2016</v>
      </c>
      <c r="D1344" s="9">
        <v>47.44</v>
      </c>
      <c r="F1344" s="10">
        <v>16.600000000000001</v>
      </c>
    </row>
    <row r="1345" spans="1:6" x14ac:dyDescent="0.3">
      <c r="A1345" s="8" t="s">
        <v>21</v>
      </c>
      <c r="B1345" s="8" t="s">
        <v>120</v>
      </c>
      <c r="C1345" s="8">
        <v>2017</v>
      </c>
      <c r="D1345" s="9">
        <v>48.13</v>
      </c>
      <c r="F1345" s="10">
        <v>17.5</v>
      </c>
    </row>
    <row r="1346" spans="1:6" x14ac:dyDescent="0.3">
      <c r="A1346" s="8" t="s">
        <v>21</v>
      </c>
      <c r="B1346" s="8" t="s">
        <v>120</v>
      </c>
      <c r="C1346" s="8">
        <v>2018</v>
      </c>
      <c r="D1346" s="9">
        <v>49.02</v>
      </c>
      <c r="F1346" s="10">
        <v>18.399999999999999</v>
      </c>
    </row>
    <row r="1347" spans="1:6" x14ac:dyDescent="0.3">
      <c r="A1347" s="8" t="s">
        <v>21</v>
      </c>
      <c r="B1347" s="8" t="s">
        <v>120</v>
      </c>
      <c r="C1347" s="8">
        <v>2019</v>
      </c>
      <c r="D1347" s="9">
        <v>49.91</v>
      </c>
      <c r="F1347" s="10">
        <v>19.399999999999999</v>
      </c>
    </row>
    <row r="1348" spans="1:6" x14ac:dyDescent="0.3">
      <c r="A1348" s="8" t="s">
        <v>21</v>
      </c>
      <c r="B1348" s="8" t="s">
        <v>120</v>
      </c>
      <c r="C1348" s="8">
        <v>2020</v>
      </c>
      <c r="D1348" s="9">
        <v>50.63</v>
      </c>
      <c r="F1348" s="10">
        <v>20.5</v>
      </c>
    </row>
    <row r="1349" spans="1:6" x14ac:dyDescent="0.3">
      <c r="A1349" s="8" t="s">
        <v>21</v>
      </c>
      <c r="B1349" s="8" t="s">
        <v>120</v>
      </c>
      <c r="C1349" s="8">
        <v>2021</v>
      </c>
      <c r="D1349" s="9">
        <v>51.19</v>
      </c>
      <c r="F1349" s="10">
        <v>21.1</v>
      </c>
    </row>
    <row r="1350" spans="1:6" x14ac:dyDescent="0.3">
      <c r="A1350" s="8" t="s">
        <v>21</v>
      </c>
      <c r="B1350" s="8" t="s">
        <v>120</v>
      </c>
      <c r="C1350" s="8">
        <v>2022</v>
      </c>
      <c r="D1350" s="9">
        <v>51.74</v>
      </c>
      <c r="F1350" s="10">
        <v>22</v>
      </c>
    </row>
    <row r="1351" spans="1:6" x14ac:dyDescent="0.3">
      <c r="A1351" s="8" t="s">
        <v>21</v>
      </c>
      <c r="B1351" s="8" t="s">
        <v>120</v>
      </c>
      <c r="C1351" s="8">
        <v>2023</v>
      </c>
      <c r="D1351" s="9">
        <v>52.32</v>
      </c>
      <c r="F1351" s="10">
        <v>23</v>
      </c>
    </row>
    <row r="1352" spans="1:6" x14ac:dyDescent="0.3">
      <c r="A1352" s="8" t="s">
        <v>21</v>
      </c>
      <c r="B1352" s="8" t="s">
        <v>120</v>
      </c>
      <c r="C1352" s="8">
        <v>2024</v>
      </c>
      <c r="D1352" s="9">
        <v>52.89</v>
      </c>
      <c r="F1352" s="10">
        <v>24.3</v>
      </c>
    </row>
    <row r="1353" spans="1:6" x14ac:dyDescent="0.3">
      <c r="A1353" s="8" t="s">
        <v>21</v>
      </c>
      <c r="B1353" s="8" t="s">
        <v>120</v>
      </c>
      <c r="C1353" s="8">
        <v>2025</v>
      </c>
      <c r="D1353" s="9">
        <v>53.43</v>
      </c>
      <c r="F1353" s="10">
        <v>24.3</v>
      </c>
    </row>
    <row r="1354" spans="1:6" x14ac:dyDescent="0.3">
      <c r="A1354" s="8" t="s">
        <v>33</v>
      </c>
      <c r="B1354" s="8" t="s">
        <v>121</v>
      </c>
      <c r="C1354" s="8">
        <v>2000</v>
      </c>
      <c r="D1354" s="9">
        <v>3.09</v>
      </c>
      <c r="F1354" s="10">
        <v>3</v>
      </c>
    </row>
    <row r="1355" spans="1:6" x14ac:dyDescent="0.3">
      <c r="A1355" s="8" t="s">
        <v>33</v>
      </c>
      <c r="B1355" s="8" t="s">
        <v>121</v>
      </c>
      <c r="C1355" s="8">
        <v>2001</v>
      </c>
      <c r="D1355" s="9">
        <v>3.15</v>
      </c>
      <c r="F1355" s="10">
        <v>3.2</v>
      </c>
    </row>
    <row r="1356" spans="1:6" x14ac:dyDescent="0.3">
      <c r="A1356" s="8" t="s">
        <v>33</v>
      </c>
      <c r="B1356" s="8" t="s">
        <v>121</v>
      </c>
      <c r="C1356" s="8">
        <v>2002</v>
      </c>
      <c r="D1356" s="9">
        <v>3.21</v>
      </c>
      <c r="F1356" s="10">
        <v>3.5</v>
      </c>
    </row>
    <row r="1357" spans="1:6" x14ac:dyDescent="0.3">
      <c r="A1357" s="8" t="s">
        <v>33</v>
      </c>
      <c r="B1357" s="8" t="s">
        <v>121</v>
      </c>
      <c r="C1357" s="8">
        <v>2003</v>
      </c>
      <c r="D1357" s="9">
        <v>3.27</v>
      </c>
      <c r="F1357" s="10">
        <v>3.7</v>
      </c>
    </row>
    <row r="1358" spans="1:6" x14ac:dyDescent="0.3">
      <c r="A1358" s="8" t="s">
        <v>33</v>
      </c>
      <c r="B1358" s="8" t="s">
        <v>121</v>
      </c>
      <c r="C1358" s="8">
        <v>2004</v>
      </c>
      <c r="D1358" s="9">
        <v>3.34</v>
      </c>
      <c r="F1358" s="10">
        <v>4</v>
      </c>
    </row>
    <row r="1359" spans="1:6" x14ac:dyDescent="0.3">
      <c r="A1359" s="8" t="s">
        <v>33</v>
      </c>
      <c r="B1359" s="8" t="s">
        <v>121</v>
      </c>
      <c r="C1359" s="8">
        <v>2005</v>
      </c>
      <c r="D1359" s="9">
        <v>3.41</v>
      </c>
      <c r="F1359" s="10">
        <v>4.3</v>
      </c>
    </row>
    <row r="1360" spans="1:6" x14ac:dyDescent="0.3">
      <c r="A1360" s="8" t="s">
        <v>33</v>
      </c>
      <c r="B1360" s="8" t="s">
        <v>121</v>
      </c>
      <c r="C1360" s="8">
        <v>2006</v>
      </c>
      <c r="D1360" s="9">
        <v>3.48</v>
      </c>
      <c r="F1360" s="10">
        <v>4.5999999999999996</v>
      </c>
    </row>
    <row r="1361" spans="1:6" x14ac:dyDescent="0.3">
      <c r="A1361" s="8" t="s">
        <v>33</v>
      </c>
      <c r="B1361" s="8" t="s">
        <v>121</v>
      </c>
      <c r="C1361" s="8">
        <v>2007</v>
      </c>
      <c r="D1361" s="9">
        <v>3.55</v>
      </c>
      <c r="F1361" s="10">
        <v>4.9000000000000004</v>
      </c>
    </row>
    <row r="1362" spans="1:6" x14ac:dyDescent="0.3">
      <c r="A1362" s="8" t="s">
        <v>33</v>
      </c>
      <c r="B1362" s="8" t="s">
        <v>121</v>
      </c>
      <c r="C1362" s="8">
        <v>2008</v>
      </c>
      <c r="D1362" s="9">
        <v>3.62</v>
      </c>
      <c r="F1362" s="10">
        <v>5.2</v>
      </c>
    </row>
    <row r="1363" spans="1:6" x14ac:dyDescent="0.3">
      <c r="A1363" s="8" t="s">
        <v>33</v>
      </c>
      <c r="B1363" s="8" t="s">
        <v>121</v>
      </c>
      <c r="C1363" s="8">
        <v>2009</v>
      </c>
      <c r="D1363" s="9">
        <v>3.7</v>
      </c>
      <c r="F1363" s="10">
        <v>5.5</v>
      </c>
    </row>
    <row r="1364" spans="1:6" x14ac:dyDescent="0.3">
      <c r="A1364" s="8" t="s">
        <v>33</v>
      </c>
      <c r="B1364" s="8" t="s">
        <v>121</v>
      </c>
      <c r="C1364" s="8">
        <v>2010</v>
      </c>
      <c r="D1364" s="9">
        <v>3.78</v>
      </c>
      <c r="F1364" s="10">
        <v>6</v>
      </c>
    </row>
    <row r="1365" spans="1:6" x14ac:dyDescent="0.3">
      <c r="A1365" s="8" t="s">
        <v>33</v>
      </c>
      <c r="B1365" s="8" t="s">
        <v>121</v>
      </c>
      <c r="C1365" s="8">
        <v>2011</v>
      </c>
      <c r="D1365" s="9">
        <v>3.86</v>
      </c>
      <c r="F1365" s="10">
        <v>6.4</v>
      </c>
    </row>
    <row r="1366" spans="1:6" x14ac:dyDescent="0.3">
      <c r="A1366" s="8" t="s">
        <v>33</v>
      </c>
      <c r="B1366" s="8" t="s">
        <v>121</v>
      </c>
      <c r="C1366" s="8">
        <v>2012</v>
      </c>
      <c r="D1366" s="9">
        <v>3.94</v>
      </c>
      <c r="F1366" s="10">
        <v>6.8</v>
      </c>
    </row>
    <row r="1367" spans="1:6" x14ac:dyDescent="0.3">
      <c r="A1367" s="8" t="s">
        <v>33</v>
      </c>
      <c r="B1367" s="8" t="s">
        <v>121</v>
      </c>
      <c r="C1367" s="8">
        <v>2013</v>
      </c>
      <c r="D1367" s="9">
        <v>4.0199999999999996</v>
      </c>
      <c r="F1367" s="10">
        <v>7.2</v>
      </c>
    </row>
    <row r="1368" spans="1:6" x14ac:dyDescent="0.3">
      <c r="A1368" s="8" t="s">
        <v>33</v>
      </c>
      <c r="B1368" s="8" t="s">
        <v>121</v>
      </c>
      <c r="C1368" s="8">
        <v>2014</v>
      </c>
      <c r="D1368" s="9">
        <v>4.0999999999999996</v>
      </c>
      <c r="F1368" s="10">
        <v>7.6</v>
      </c>
    </row>
    <row r="1369" spans="1:6" x14ac:dyDescent="0.3">
      <c r="A1369" s="8" t="s">
        <v>33</v>
      </c>
      <c r="B1369" s="8" t="s">
        <v>121</v>
      </c>
      <c r="C1369" s="8">
        <v>2015</v>
      </c>
      <c r="D1369" s="9">
        <v>4.18</v>
      </c>
      <c r="F1369" s="10">
        <v>8</v>
      </c>
    </row>
    <row r="1370" spans="1:6" x14ac:dyDescent="0.3">
      <c r="A1370" s="8" t="s">
        <v>33</v>
      </c>
      <c r="B1370" s="8" t="s">
        <v>121</v>
      </c>
      <c r="C1370" s="8">
        <v>2016</v>
      </c>
      <c r="D1370" s="9">
        <v>4.2699999999999996</v>
      </c>
      <c r="F1370" s="10">
        <v>8.4</v>
      </c>
    </row>
    <row r="1371" spans="1:6" x14ac:dyDescent="0.3">
      <c r="A1371" s="8" t="s">
        <v>33</v>
      </c>
      <c r="B1371" s="8" t="s">
        <v>121</v>
      </c>
      <c r="C1371" s="8">
        <v>2017</v>
      </c>
      <c r="D1371" s="9">
        <v>4.3600000000000003</v>
      </c>
      <c r="F1371" s="10">
        <v>8.8000000000000007</v>
      </c>
    </row>
    <row r="1372" spans="1:6" x14ac:dyDescent="0.3">
      <c r="A1372" s="8" t="s">
        <v>33</v>
      </c>
      <c r="B1372" s="8" t="s">
        <v>121</v>
      </c>
      <c r="C1372" s="8">
        <v>2018</v>
      </c>
      <c r="D1372" s="9">
        <v>4.45</v>
      </c>
      <c r="F1372" s="10">
        <v>9.1999999999999993</v>
      </c>
    </row>
    <row r="1373" spans="1:6" x14ac:dyDescent="0.3">
      <c r="A1373" s="8" t="s">
        <v>33</v>
      </c>
      <c r="B1373" s="8" t="s">
        <v>121</v>
      </c>
      <c r="C1373" s="8">
        <v>2019</v>
      </c>
      <c r="D1373" s="9">
        <v>4.54</v>
      </c>
      <c r="F1373" s="10">
        <v>9.6</v>
      </c>
    </row>
    <row r="1374" spans="1:6" x14ac:dyDescent="0.3">
      <c r="A1374" s="8" t="s">
        <v>33</v>
      </c>
      <c r="B1374" s="8" t="s">
        <v>121</v>
      </c>
      <c r="C1374" s="8">
        <v>2020</v>
      </c>
      <c r="D1374" s="9">
        <v>4.63</v>
      </c>
      <c r="F1374" s="10">
        <v>10</v>
      </c>
    </row>
    <row r="1375" spans="1:6" x14ac:dyDescent="0.3">
      <c r="A1375" s="8" t="s">
        <v>33</v>
      </c>
      <c r="B1375" s="8" t="s">
        <v>121</v>
      </c>
      <c r="C1375" s="8">
        <v>2021</v>
      </c>
      <c r="D1375" s="9">
        <v>4.7300000000000004</v>
      </c>
      <c r="F1375" s="10">
        <v>9.5</v>
      </c>
    </row>
    <row r="1376" spans="1:6" x14ac:dyDescent="0.3">
      <c r="A1376" s="8" t="s">
        <v>33</v>
      </c>
      <c r="B1376" s="8" t="s">
        <v>121</v>
      </c>
      <c r="C1376" s="8">
        <v>2022</v>
      </c>
      <c r="D1376" s="9">
        <v>4.83</v>
      </c>
      <c r="F1376" s="10">
        <v>9</v>
      </c>
    </row>
    <row r="1377" spans="1:6" x14ac:dyDescent="0.3">
      <c r="A1377" s="8" t="s">
        <v>33</v>
      </c>
      <c r="B1377" s="8" t="s">
        <v>121</v>
      </c>
      <c r="C1377" s="8">
        <v>2023</v>
      </c>
      <c r="D1377" s="9">
        <v>4.93</v>
      </c>
      <c r="F1377" s="10">
        <v>8.6999999999999993</v>
      </c>
    </row>
    <row r="1378" spans="1:6" x14ac:dyDescent="0.3">
      <c r="A1378" s="8" t="s">
        <v>33</v>
      </c>
      <c r="B1378" s="8" t="s">
        <v>121</v>
      </c>
      <c r="C1378" s="8">
        <v>2024</v>
      </c>
      <c r="D1378" s="9">
        <v>5.04</v>
      </c>
      <c r="F1378" s="10">
        <v>8.3000000000000007</v>
      </c>
    </row>
    <row r="1379" spans="1:6" x14ac:dyDescent="0.3">
      <c r="A1379" s="8" t="s">
        <v>33</v>
      </c>
      <c r="B1379" s="8" t="s">
        <v>121</v>
      </c>
      <c r="C1379" s="8">
        <v>2025</v>
      </c>
      <c r="D1379" s="9">
        <v>5.15</v>
      </c>
      <c r="F1379" s="10">
        <v>7.3</v>
      </c>
    </row>
    <row r="1380" spans="1:6" x14ac:dyDescent="0.3">
      <c r="A1380" s="8" t="s">
        <v>29</v>
      </c>
      <c r="B1380" s="8" t="s">
        <v>122</v>
      </c>
      <c r="C1380" s="8">
        <v>2000</v>
      </c>
      <c r="D1380" s="9">
        <v>3.93</v>
      </c>
      <c r="F1380" s="10">
        <v>10</v>
      </c>
    </row>
    <row r="1381" spans="1:6" x14ac:dyDescent="0.3">
      <c r="A1381" s="8" t="s">
        <v>29</v>
      </c>
      <c r="B1381" s="8" t="s">
        <v>122</v>
      </c>
      <c r="C1381" s="8">
        <v>2001</v>
      </c>
      <c r="D1381" s="9">
        <v>3.99</v>
      </c>
      <c r="F1381" s="10">
        <v>10.3</v>
      </c>
    </row>
    <row r="1382" spans="1:6" x14ac:dyDescent="0.3">
      <c r="A1382" s="8" t="s">
        <v>29</v>
      </c>
      <c r="B1382" s="8" t="s">
        <v>122</v>
      </c>
      <c r="C1382" s="8">
        <v>2002</v>
      </c>
      <c r="D1382" s="9">
        <v>4.05</v>
      </c>
      <c r="F1382" s="10">
        <v>10.7</v>
      </c>
    </row>
    <row r="1383" spans="1:6" x14ac:dyDescent="0.3">
      <c r="A1383" s="8" t="s">
        <v>29</v>
      </c>
      <c r="B1383" s="8" t="s">
        <v>122</v>
      </c>
      <c r="C1383" s="8">
        <v>2003</v>
      </c>
      <c r="D1383" s="9">
        <v>4.1100000000000003</v>
      </c>
      <c r="F1383" s="10">
        <v>11.1</v>
      </c>
    </row>
    <row r="1384" spans="1:6" x14ac:dyDescent="0.3">
      <c r="A1384" s="8" t="s">
        <v>29</v>
      </c>
      <c r="B1384" s="8" t="s">
        <v>122</v>
      </c>
      <c r="C1384" s="8">
        <v>2004</v>
      </c>
      <c r="D1384" s="9">
        <v>4.17</v>
      </c>
      <c r="F1384" s="10">
        <v>11.5</v>
      </c>
    </row>
    <row r="1385" spans="1:6" x14ac:dyDescent="0.3">
      <c r="A1385" s="8" t="s">
        <v>29</v>
      </c>
      <c r="B1385" s="8" t="s">
        <v>122</v>
      </c>
      <c r="C1385" s="8">
        <v>2005</v>
      </c>
      <c r="D1385" s="9">
        <v>4.2300000000000004</v>
      </c>
      <c r="F1385" s="10">
        <v>11.9</v>
      </c>
    </row>
    <row r="1386" spans="1:6" x14ac:dyDescent="0.3">
      <c r="A1386" s="8" t="s">
        <v>29</v>
      </c>
      <c r="B1386" s="8" t="s">
        <v>122</v>
      </c>
      <c r="C1386" s="8">
        <v>2006</v>
      </c>
      <c r="D1386" s="9">
        <v>4.29</v>
      </c>
      <c r="F1386" s="10">
        <v>12.3</v>
      </c>
    </row>
    <row r="1387" spans="1:6" x14ac:dyDescent="0.3">
      <c r="A1387" s="8" t="s">
        <v>29</v>
      </c>
      <c r="B1387" s="8" t="s">
        <v>122</v>
      </c>
      <c r="C1387" s="8">
        <v>2007</v>
      </c>
      <c r="D1387" s="9">
        <v>4.3499999999999996</v>
      </c>
      <c r="F1387" s="10">
        <v>12.8</v>
      </c>
    </row>
    <row r="1388" spans="1:6" x14ac:dyDescent="0.3">
      <c r="A1388" s="8" t="s">
        <v>29</v>
      </c>
      <c r="B1388" s="8" t="s">
        <v>122</v>
      </c>
      <c r="C1388" s="8">
        <v>2008</v>
      </c>
      <c r="D1388" s="9">
        <v>4.41</v>
      </c>
      <c r="F1388" s="10">
        <v>13.2</v>
      </c>
    </row>
    <row r="1389" spans="1:6" x14ac:dyDescent="0.3">
      <c r="A1389" s="8" t="s">
        <v>29</v>
      </c>
      <c r="B1389" s="8" t="s">
        <v>122</v>
      </c>
      <c r="C1389" s="8">
        <v>2009</v>
      </c>
      <c r="D1389" s="9">
        <v>4.47</v>
      </c>
      <c r="F1389" s="10">
        <v>13.7</v>
      </c>
    </row>
    <row r="1390" spans="1:6" x14ac:dyDescent="0.3">
      <c r="A1390" s="8" t="s">
        <v>29</v>
      </c>
      <c r="B1390" s="8" t="s">
        <v>122</v>
      </c>
      <c r="C1390" s="8">
        <v>2010</v>
      </c>
      <c r="D1390" s="9">
        <v>4.53</v>
      </c>
      <c r="F1390" s="10">
        <v>14.2</v>
      </c>
    </row>
    <row r="1391" spans="1:6" x14ac:dyDescent="0.3">
      <c r="A1391" s="8" t="s">
        <v>29</v>
      </c>
      <c r="B1391" s="8" t="s">
        <v>122</v>
      </c>
      <c r="C1391" s="8">
        <v>2011</v>
      </c>
      <c r="D1391" s="9">
        <v>4.59</v>
      </c>
      <c r="F1391" s="10">
        <v>14.8</v>
      </c>
    </row>
    <row r="1392" spans="1:6" x14ac:dyDescent="0.3">
      <c r="A1392" s="8" t="s">
        <v>29</v>
      </c>
      <c r="B1392" s="8" t="s">
        <v>122</v>
      </c>
      <c r="C1392" s="8">
        <v>2012</v>
      </c>
      <c r="D1392" s="9">
        <v>4.6500000000000004</v>
      </c>
      <c r="F1392" s="10">
        <v>15.4</v>
      </c>
    </row>
    <row r="1393" spans="1:6" x14ac:dyDescent="0.3">
      <c r="A1393" s="8" t="s">
        <v>29</v>
      </c>
      <c r="B1393" s="8" t="s">
        <v>122</v>
      </c>
      <c r="C1393" s="8">
        <v>2013</v>
      </c>
      <c r="D1393" s="9">
        <v>4.71</v>
      </c>
      <c r="F1393" s="10">
        <v>16</v>
      </c>
    </row>
    <row r="1394" spans="1:6" x14ac:dyDescent="0.3">
      <c r="A1394" s="8" t="s">
        <v>29</v>
      </c>
      <c r="B1394" s="8" t="s">
        <v>122</v>
      </c>
      <c r="C1394" s="8">
        <v>2014</v>
      </c>
      <c r="D1394" s="9">
        <v>4.7699999999999996</v>
      </c>
      <c r="F1394" s="10">
        <v>16.7</v>
      </c>
    </row>
    <row r="1395" spans="1:6" x14ac:dyDescent="0.3">
      <c r="A1395" s="8" t="s">
        <v>29</v>
      </c>
      <c r="B1395" s="8" t="s">
        <v>122</v>
      </c>
      <c r="C1395" s="8">
        <v>2015</v>
      </c>
      <c r="D1395" s="9">
        <v>4.83</v>
      </c>
      <c r="F1395" s="10">
        <v>17.399999999999999</v>
      </c>
    </row>
    <row r="1396" spans="1:6" x14ac:dyDescent="0.3">
      <c r="A1396" s="8" t="s">
        <v>29</v>
      </c>
      <c r="B1396" s="8" t="s">
        <v>122</v>
      </c>
      <c r="C1396" s="8">
        <v>2016</v>
      </c>
      <c r="D1396" s="9">
        <v>4.8899999999999997</v>
      </c>
      <c r="F1396" s="10">
        <v>18.2</v>
      </c>
    </row>
    <row r="1397" spans="1:6" x14ac:dyDescent="0.3">
      <c r="A1397" s="8" t="s">
        <v>29</v>
      </c>
      <c r="B1397" s="8" t="s">
        <v>122</v>
      </c>
      <c r="C1397" s="8">
        <v>2017</v>
      </c>
      <c r="D1397" s="9">
        <v>4.95</v>
      </c>
      <c r="F1397" s="10">
        <v>19</v>
      </c>
    </row>
    <row r="1398" spans="1:6" x14ac:dyDescent="0.3">
      <c r="A1398" s="8" t="s">
        <v>29</v>
      </c>
      <c r="B1398" s="8" t="s">
        <v>122</v>
      </c>
      <c r="C1398" s="8">
        <v>2018</v>
      </c>
      <c r="D1398" s="9">
        <v>5.01</v>
      </c>
      <c r="F1398" s="10">
        <v>20</v>
      </c>
    </row>
    <row r="1399" spans="1:6" x14ac:dyDescent="0.3">
      <c r="A1399" s="8" t="s">
        <v>29</v>
      </c>
      <c r="B1399" s="8" t="s">
        <v>122</v>
      </c>
      <c r="C1399" s="8">
        <v>2019</v>
      </c>
      <c r="D1399" s="9">
        <v>5.07</v>
      </c>
      <c r="F1399" s="10">
        <v>21</v>
      </c>
    </row>
    <row r="1400" spans="1:6" x14ac:dyDescent="0.3">
      <c r="A1400" s="8" t="s">
        <v>29</v>
      </c>
      <c r="B1400" s="8" t="s">
        <v>122</v>
      </c>
      <c r="C1400" s="8">
        <v>2020</v>
      </c>
      <c r="D1400" s="9">
        <v>5.13</v>
      </c>
      <c r="F1400" s="10">
        <v>22.4</v>
      </c>
    </row>
    <row r="1401" spans="1:6" x14ac:dyDescent="0.3">
      <c r="A1401" s="8" t="s">
        <v>29</v>
      </c>
      <c r="B1401" s="8" t="s">
        <v>122</v>
      </c>
      <c r="C1401" s="8">
        <v>2021</v>
      </c>
      <c r="D1401" s="9">
        <v>5.19</v>
      </c>
      <c r="F1401" s="10">
        <v>23</v>
      </c>
    </row>
    <row r="1402" spans="1:6" x14ac:dyDescent="0.3">
      <c r="A1402" s="8" t="s">
        <v>29</v>
      </c>
      <c r="B1402" s="8" t="s">
        <v>122</v>
      </c>
      <c r="C1402" s="8">
        <v>2022</v>
      </c>
      <c r="D1402" s="9">
        <v>5.25</v>
      </c>
      <c r="F1402" s="10">
        <v>23</v>
      </c>
    </row>
    <row r="1403" spans="1:6" x14ac:dyDescent="0.3">
      <c r="A1403" s="8" t="s">
        <v>29</v>
      </c>
      <c r="B1403" s="8" t="s">
        <v>122</v>
      </c>
      <c r="C1403" s="8">
        <v>2023</v>
      </c>
      <c r="D1403" s="9">
        <v>5.31</v>
      </c>
      <c r="F1403" s="10">
        <v>23</v>
      </c>
    </row>
    <row r="1404" spans="1:6" x14ac:dyDescent="0.3">
      <c r="A1404" s="8" t="s">
        <v>29</v>
      </c>
      <c r="B1404" s="8" t="s">
        <v>122</v>
      </c>
      <c r="C1404" s="8">
        <v>2024</v>
      </c>
      <c r="D1404" s="9">
        <v>5.37</v>
      </c>
      <c r="F1404" s="10">
        <v>23</v>
      </c>
    </row>
    <row r="1405" spans="1:6" x14ac:dyDescent="0.3">
      <c r="A1405" s="8" t="s">
        <v>29</v>
      </c>
      <c r="B1405" s="8" t="s">
        <v>122</v>
      </c>
      <c r="C1405" s="8">
        <v>2025</v>
      </c>
      <c r="D1405" s="9">
        <v>5.43</v>
      </c>
      <c r="F1405" s="10">
        <v>23</v>
      </c>
    </row>
    <row r="1406" spans="1:6" x14ac:dyDescent="0.3">
      <c r="A1406" s="8" t="s">
        <v>33</v>
      </c>
      <c r="B1406" s="8" t="s">
        <v>123</v>
      </c>
      <c r="C1406" s="8">
        <v>2000</v>
      </c>
      <c r="D1406" s="9">
        <v>16.09</v>
      </c>
      <c r="F1406" s="10">
        <v>8</v>
      </c>
    </row>
    <row r="1407" spans="1:6" x14ac:dyDescent="0.3">
      <c r="A1407" s="8" t="s">
        <v>33</v>
      </c>
      <c r="B1407" s="8" t="s">
        <v>123</v>
      </c>
      <c r="C1407" s="8">
        <v>2001</v>
      </c>
      <c r="D1407" s="9">
        <v>16.52</v>
      </c>
      <c r="F1407" s="10">
        <v>8.1999999999999993</v>
      </c>
    </row>
    <row r="1408" spans="1:6" x14ac:dyDescent="0.3">
      <c r="A1408" s="8" t="s">
        <v>33</v>
      </c>
      <c r="B1408" s="8" t="s">
        <v>123</v>
      </c>
      <c r="C1408" s="8">
        <v>2002</v>
      </c>
      <c r="D1408" s="9">
        <v>16.96</v>
      </c>
      <c r="F1408" s="10">
        <v>8.4</v>
      </c>
    </row>
    <row r="1409" spans="1:6" x14ac:dyDescent="0.3">
      <c r="A1409" s="8" t="s">
        <v>33</v>
      </c>
      <c r="B1409" s="8" t="s">
        <v>123</v>
      </c>
      <c r="C1409" s="8">
        <v>2003</v>
      </c>
      <c r="D1409" s="9">
        <v>17.41</v>
      </c>
      <c r="F1409" s="10">
        <v>8.6</v>
      </c>
    </row>
    <row r="1410" spans="1:6" x14ac:dyDescent="0.3">
      <c r="A1410" s="8" t="s">
        <v>33</v>
      </c>
      <c r="B1410" s="8" t="s">
        <v>123</v>
      </c>
      <c r="C1410" s="8">
        <v>2004</v>
      </c>
      <c r="D1410" s="9">
        <v>17.87</v>
      </c>
      <c r="F1410" s="10">
        <v>8.8000000000000007</v>
      </c>
    </row>
    <row r="1411" spans="1:6" x14ac:dyDescent="0.3">
      <c r="A1411" s="8" t="s">
        <v>33</v>
      </c>
      <c r="B1411" s="8" t="s">
        <v>123</v>
      </c>
      <c r="C1411" s="8">
        <v>2005</v>
      </c>
      <c r="D1411" s="9">
        <v>18.34</v>
      </c>
      <c r="F1411" s="10">
        <v>9.1</v>
      </c>
    </row>
    <row r="1412" spans="1:6" x14ac:dyDescent="0.3">
      <c r="A1412" s="8" t="s">
        <v>33</v>
      </c>
      <c r="B1412" s="8" t="s">
        <v>123</v>
      </c>
      <c r="C1412" s="8">
        <v>2006</v>
      </c>
      <c r="D1412" s="9">
        <v>18.82</v>
      </c>
      <c r="F1412" s="10">
        <v>9.4</v>
      </c>
    </row>
    <row r="1413" spans="1:6" x14ac:dyDescent="0.3">
      <c r="A1413" s="8" t="s">
        <v>33</v>
      </c>
      <c r="B1413" s="8" t="s">
        <v>123</v>
      </c>
      <c r="C1413" s="8">
        <v>2007</v>
      </c>
      <c r="D1413" s="9">
        <v>19.309999999999999</v>
      </c>
      <c r="F1413" s="10">
        <v>9.6999999999999993</v>
      </c>
    </row>
    <row r="1414" spans="1:6" x14ac:dyDescent="0.3">
      <c r="A1414" s="8" t="s">
        <v>33</v>
      </c>
      <c r="B1414" s="8" t="s">
        <v>123</v>
      </c>
      <c r="C1414" s="8">
        <v>2008</v>
      </c>
      <c r="D1414" s="9">
        <v>19.809999999999999</v>
      </c>
      <c r="F1414" s="10">
        <v>10.1</v>
      </c>
    </row>
    <row r="1415" spans="1:6" x14ac:dyDescent="0.3">
      <c r="A1415" s="8" t="s">
        <v>33</v>
      </c>
      <c r="B1415" s="8" t="s">
        <v>123</v>
      </c>
      <c r="C1415" s="8">
        <v>2009</v>
      </c>
      <c r="D1415" s="9">
        <v>20.32</v>
      </c>
      <c r="F1415" s="10">
        <v>10.4</v>
      </c>
    </row>
    <row r="1416" spans="1:6" x14ac:dyDescent="0.3">
      <c r="A1416" s="8" t="s">
        <v>33</v>
      </c>
      <c r="B1416" s="8" t="s">
        <v>123</v>
      </c>
      <c r="C1416" s="8">
        <v>2010</v>
      </c>
      <c r="D1416" s="9">
        <v>20.84</v>
      </c>
      <c r="F1416" s="10">
        <v>10.8</v>
      </c>
    </row>
    <row r="1417" spans="1:6" x14ac:dyDescent="0.3">
      <c r="A1417" s="8" t="s">
        <v>33</v>
      </c>
      <c r="B1417" s="8" t="s">
        <v>123</v>
      </c>
      <c r="C1417" s="8">
        <v>2011</v>
      </c>
      <c r="D1417" s="9">
        <v>21.37</v>
      </c>
      <c r="F1417" s="10">
        <v>11.2</v>
      </c>
    </row>
    <row r="1418" spans="1:6" x14ac:dyDescent="0.3">
      <c r="A1418" s="8" t="s">
        <v>33</v>
      </c>
      <c r="B1418" s="8" t="s">
        <v>123</v>
      </c>
      <c r="C1418" s="8">
        <v>2012</v>
      </c>
      <c r="D1418" s="9">
        <v>21.91</v>
      </c>
      <c r="F1418" s="10">
        <v>11.6</v>
      </c>
    </row>
    <row r="1419" spans="1:6" x14ac:dyDescent="0.3">
      <c r="A1419" s="8" t="s">
        <v>33</v>
      </c>
      <c r="B1419" s="8" t="s">
        <v>123</v>
      </c>
      <c r="C1419" s="8">
        <v>2013</v>
      </c>
      <c r="D1419" s="9">
        <v>22.46</v>
      </c>
      <c r="F1419" s="10">
        <v>12</v>
      </c>
    </row>
    <row r="1420" spans="1:6" x14ac:dyDescent="0.3">
      <c r="A1420" s="8" t="s">
        <v>33</v>
      </c>
      <c r="B1420" s="8" t="s">
        <v>123</v>
      </c>
      <c r="C1420" s="8">
        <v>2014</v>
      </c>
      <c r="D1420" s="9">
        <v>23.02</v>
      </c>
      <c r="F1420" s="10">
        <v>12.4</v>
      </c>
    </row>
    <row r="1421" spans="1:6" x14ac:dyDescent="0.3">
      <c r="A1421" s="8" t="s">
        <v>33</v>
      </c>
      <c r="B1421" s="8" t="s">
        <v>123</v>
      </c>
      <c r="C1421" s="8">
        <v>2015</v>
      </c>
      <c r="D1421" s="9">
        <v>23.59</v>
      </c>
      <c r="F1421" s="10">
        <v>12.8</v>
      </c>
    </row>
    <row r="1422" spans="1:6" x14ac:dyDescent="0.3">
      <c r="A1422" s="8" t="s">
        <v>33</v>
      </c>
      <c r="B1422" s="8" t="s">
        <v>123</v>
      </c>
      <c r="C1422" s="8">
        <v>2016</v>
      </c>
      <c r="D1422" s="9">
        <v>24.16</v>
      </c>
      <c r="F1422" s="10">
        <v>13.2</v>
      </c>
    </row>
    <row r="1423" spans="1:6" x14ac:dyDescent="0.3">
      <c r="A1423" s="8" t="s">
        <v>33</v>
      </c>
      <c r="B1423" s="8" t="s">
        <v>123</v>
      </c>
      <c r="C1423" s="8">
        <v>2017</v>
      </c>
      <c r="D1423" s="9">
        <v>24.74</v>
      </c>
      <c r="F1423" s="10">
        <v>13.6</v>
      </c>
    </row>
    <row r="1424" spans="1:6" x14ac:dyDescent="0.3">
      <c r="A1424" s="8" t="s">
        <v>33</v>
      </c>
      <c r="B1424" s="8" t="s">
        <v>123</v>
      </c>
      <c r="C1424" s="8">
        <v>2018</v>
      </c>
      <c r="D1424" s="9">
        <v>25.33</v>
      </c>
      <c r="F1424" s="10">
        <v>14</v>
      </c>
    </row>
    <row r="1425" spans="1:6" x14ac:dyDescent="0.3">
      <c r="A1425" s="8" t="s">
        <v>33</v>
      </c>
      <c r="B1425" s="8" t="s">
        <v>123</v>
      </c>
      <c r="C1425" s="8">
        <v>2019</v>
      </c>
      <c r="D1425" s="9">
        <v>25.93</v>
      </c>
      <c r="F1425" s="10">
        <v>14.5</v>
      </c>
    </row>
    <row r="1426" spans="1:6" x14ac:dyDescent="0.3">
      <c r="A1426" s="8" t="s">
        <v>33</v>
      </c>
      <c r="B1426" s="8" t="s">
        <v>123</v>
      </c>
      <c r="C1426" s="8">
        <v>2020</v>
      </c>
      <c r="D1426" s="9">
        <v>26.54</v>
      </c>
      <c r="F1426" s="10">
        <v>15</v>
      </c>
    </row>
    <row r="1427" spans="1:6" x14ac:dyDescent="0.3">
      <c r="A1427" s="8" t="s">
        <v>33</v>
      </c>
      <c r="B1427" s="8" t="s">
        <v>123</v>
      </c>
      <c r="C1427" s="8">
        <v>2021</v>
      </c>
      <c r="D1427" s="9">
        <v>27.16</v>
      </c>
      <c r="F1427" s="10">
        <v>15.4</v>
      </c>
    </row>
    <row r="1428" spans="1:6" x14ac:dyDescent="0.3">
      <c r="A1428" s="8" t="s">
        <v>33</v>
      </c>
      <c r="B1428" s="8" t="s">
        <v>123</v>
      </c>
      <c r="C1428" s="8">
        <v>2022</v>
      </c>
      <c r="D1428" s="9">
        <v>27.78</v>
      </c>
      <c r="F1428" s="10">
        <v>15.6</v>
      </c>
    </row>
    <row r="1429" spans="1:6" x14ac:dyDescent="0.3">
      <c r="A1429" s="8" t="s">
        <v>33</v>
      </c>
      <c r="B1429" s="8" t="s">
        <v>123</v>
      </c>
      <c r="C1429" s="8">
        <v>2023</v>
      </c>
      <c r="D1429" s="9">
        <v>28.41</v>
      </c>
      <c r="F1429" s="10">
        <v>15.8</v>
      </c>
    </row>
    <row r="1430" spans="1:6" x14ac:dyDescent="0.3">
      <c r="A1430" s="8" t="s">
        <v>33</v>
      </c>
      <c r="B1430" s="8" t="s">
        <v>123</v>
      </c>
      <c r="C1430" s="8">
        <v>2024</v>
      </c>
      <c r="D1430" s="9">
        <v>29.05</v>
      </c>
      <c r="F1430" s="10">
        <v>14.5</v>
      </c>
    </row>
    <row r="1431" spans="1:6" x14ac:dyDescent="0.3">
      <c r="A1431" s="8" t="s">
        <v>33</v>
      </c>
      <c r="B1431" s="8" t="s">
        <v>123</v>
      </c>
      <c r="C1431" s="8">
        <v>2025</v>
      </c>
      <c r="D1431" s="9">
        <v>29.69</v>
      </c>
      <c r="F1431" s="10">
        <v>14.5</v>
      </c>
    </row>
    <row r="1432" spans="1:6" x14ac:dyDescent="0.3">
      <c r="A1432" s="8" t="s">
        <v>24</v>
      </c>
      <c r="B1432" s="8" t="s">
        <v>124</v>
      </c>
      <c r="C1432" s="8">
        <v>2000</v>
      </c>
      <c r="D1432" s="9">
        <v>4.33</v>
      </c>
      <c r="F1432" s="10">
        <v>8</v>
      </c>
    </row>
    <row r="1433" spans="1:6" x14ac:dyDescent="0.3">
      <c r="A1433" s="8" t="s">
        <v>24</v>
      </c>
      <c r="B1433" s="8" t="s">
        <v>124</v>
      </c>
      <c r="C1433" s="8">
        <v>2001</v>
      </c>
      <c r="D1433" s="9">
        <v>4.3</v>
      </c>
      <c r="F1433" s="10">
        <v>8.3000000000000007</v>
      </c>
    </row>
    <row r="1434" spans="1:6" x14ac:dyDescent="0.3">
      <c r="A1434" s="8" t="s">
        <v>24</v>
      </c>
      <c r="B1434" s="8" t="s">
        <v>124</v>
      </c>
      <c r="C1434" s="8">
        <v>2002</v>
      </c>
      <c r="D1434" s="9">
        <v>4.3</v>
      </c>
      <c r="F1434" s="10">
        <v>8.6</v>
      </c>
    </row>
    <row r="1435" spans="1:6" x14ac:dyDescent="0.3">
      <c r="A1435" s="8" t="s">
        <v>24</v>
      </c>
      <c r="B1435" s="8" t="s">
        <v>124</v>
      </c>
      <c r="C1435" s="8">
        <v>2003</v>
      </c>
      <c r="D1435" s="9">
        <v>4.3099999999999996</v>
      </c>
      <c r="F1435" s="10">
        <v>9</v>
      </c>
    </row>
    <row r="1436" spans="1:6" x14ac:dyDescent="0.3">
      <c r="A1436" s="8" t="s">
        <v>24</v>
      </c>
      <c r="B1436" s="8" t="s">
        <v>124</v>
      </c>
      <c r="C1436" s="8">
        <v>2004</v>
      </c>
      <c r="D1436" s="9">
        <v>4.3099999999999996</v>
      </c>
      <c r="F1436" s="10">
        <v>9.4</v>
      </c>
    </row>
    <row r="1437" spans="1:6" x14ac:dyDescent="0.3">
      <c r="A1437" s="8" t="s">
        <v>24</v>
      </c>
      <c r="B1437" s="8" t="s">
        <v>124</v>
      </c>
      <c r="C1437" s="8">
        <v>2005</v>
      </c>
      <c r="D1437" s="9">
        <v>4.3099999999999996</v>
      </c>
      <c r="F1437" s="10">
        <v>9.8000000000000007</v>
      </c>
    </row>
    <row r="1438" spans="1:6" x14ac:dyDescent="0.3">
      <c r="A1438" s="8" t="s">
        <v>24</v>
      </c>
      <c r="B1438" s="8" t="s">
        <v>124</v>
      </c>
      <c r="C1438" s="8">
        <v>2006</v>
      </c>
      <c r="D1438" s="9">
        <v>4.32</v>
      </c>
      <c r="F1438" s="10">
        <v>10.199999999999999</v>
      </c>
    </row>
    <row r="1439" spans="1:6" x14ac:dyDescent="0.3">
      <c r="A1439" s="8" t="s">
        <v>24</v>
      </c>
      <c r="B1439" s="8" t="s">
        <v>124</v>
      </c>
      <c r="C1439" s="8">
        <v>2007</v>
      </c>
      <c r="D1439" s="9">
        <v>4.32</v>
      </c>
      <c r="F1439" s="10">
        <v>10.6</v>
      </c>
    </row>
    <row r="1440" spans="1:6" x14ac:dyDescent="0.3">
      <c r="A1440" s="8" t="s">
        <v>24</v>
      </c>
      <c r="B1440" s="8" t="s">
        <v>124</v>
      </c>
      <c r="C1440" s="8">
        <v>2008</v>
      </c>
      <c r="D1440" s="9">
        <v>4.3099999999999996</v>
      </c>
      <c r="F1440" s="10">
        <v>11</v>
      </c>
    </row>
    <row r="1441" spans="1:6" x14ac:dyDescent="0.3">
      <c r="A1441" s="8" t="s">
        <v>24</v>
      </c>
      <c r="B1441" s="8" t="s">
        <v>124</v>
      </c>
      <c r="C1441" s="8">
        <v>2009</v>
      </c>
      <c r="D1441" s="9">
        <v>4.3099999999999996</v>
      </c>
      <c r="F1441" s="10">
        <v>11.4</v>
      </c>
    </row>
    <row r="1442" spans="1:6" x14ac:dyDescent="0.3">
      <c r="A1442" s="8" t="s">
        <v>24</v>
      </c>
      <c r="B1442" s="8" t="s">
        <v>124</v>
      </c>
      <c r="C1442" s="8">
        <v>2010</v>
      </c>
      <c r="D1442" s="9">
        <v>4.3</v>
      </c>
      <c r="F1442" s="10">
        <v>11.8</v>
      </c>
    </row>
    <row r="1443" spans="1:6" x14ac:dyDescent="0.3">
      <c r="A1443" s="8" t="s">
        <v>24</v>
      </c>
      <c r="B1443" s="8" t="s">
        <v>124</v>
      </c>
      <c r="C1443" s="8">
        <v>2011</v>
      </c>
      <c r="D1443" s="9">
        <v>4.28</v>
      </c>
      <c r="F1443" s="10">
        <v>12.2</v>
      </c>
    </row>
    <row r="1444" spans="1:6" x14ac:dyDescent="0.3">
      <c r="A1444" s="8" t="s">
        <v>24</v>
      </c>
      <c r="B1444" s="8" t="s">
        <v>124</v>
      </c>
      <c r="C1444" s="8">
        <v>2012</v>
      </c>
      <c r="D1444" s="9">
        <v>4.26</v>
      </c>
      <c r="F1444" s="10">
        <v>12.7</v>
      </c>
    </row>
    <row r="1445" spans="1:6" x14ac:dyDescent="0.3">
      <c r="A1445" s="8" t="s">
        <v>24</v>
      </c>
      <c r="B1445" s="8" t="s">
        <v>124</v>
      </c>
      <c r="C1445" s="8">
        <v>2013</v>
      </c>
      <c r="D1445" s="9">
        <v>4.22</v>
      </c>
      <c r="F1445" s="10">
        <v>13.2</v>
      </c>
    </row>
    <row r="1446" spans="1:6" x14ac:dyDescent="0.3">
      <c r="A1446" s="8" t="s">
        <v>24</v>
      </c>
      <c r="B1446" s="8" t="s">
        <v>124</v>
      </c>
      <c r="C1446" s="8">
        <v>2014</v>
      </c>
      <c r="D1446" s="9">
        <v>4.18</v>
      </c>
      <c r="F1446" s="10">
        <v>13.8</v>
      </c>
    </row>
    <row r="1447" spans="1:6" x14ac:dyDescent="0.3">
      <c r="A1447" s="8" t="s">
        <v>24</v>
      </c>
      <c r="B1447" s="8" t="s">
        <v>124</v>
      </c>
      <c r="C1447" s="8">
        <v>2015</v>
      </c>
      <c r="D1447" s="9">
        <v>4.1399999999999997</v>
      </c>
      <c r="F1447" s="10">
        <v>14.4</v>
      </c>
    </row>
    <row r="1448" spans="1:6" x14ac:dyDescent="0.3">
      <c r="A1448" s="8" t="s">
        <v>24</v>
      </c>
      <c r="B1448" s="8" t="s">
        <v>124</v>
      </c>
      <c r="C1448" s="8">
        <v>2016</v>
      </c>
      <c r="D1448" s="9">
        <v>4.08</v>
      </c>
      <c r="F1448" s="10">
        <v>15</v>
      </c>
    </row>
    <row r="1449" spans="1:6" x14ac:dyDescent="0.3">
      <c r="A1449" s="8" t="s">
        <v>24</v>
      </c>
      <c r="B1449" s="8" t="s">
        <v>124</v>
      </c>
      <c r="C1449" s="8">
        <v>2017</v>
      </c>
      <c r="D1449" s="9">
        <v>4.0199999999999996</v>
      </c>
      <c r="F1449" s="10">
        <v>15.6</v>
      </c>
    </row>
    <row r="1450" spans="1:6" x14ac:dyDescent="0.3">
      <c r="A1450" s="8" t="s">
        <v>24</v>
      </c>
      <c r="B1450" s="8" t="s">
        <v>124</v>
      </c>
      <c r="C1450" s="8">
        <v>2018</v>
      </c>
      <c r="D1450" s="9">
        <v>3.99</v>
      </c>
      <c r="F1450" s="10">
        <v>16.100000000000001</v>
      </c>
    </row>
    <row r="1451" spans="1:6" x14ac:dyDescent="0.3">
      <c r="A1451" s="8" t="s">
        <v>24</v>
      </c>
      <c r="B1451" s="8" t="s">
        <v>124</v>
      </c>
      <c r="C1451" s="8">
        <v>2019</v>
      </c>
      <c r="D1451" s="9">
        <v>3.95</v>
      </c>
      <c r="F1451" s="10">
        <v>16.7</v>
      </c>
    </row>
    <row r="1452" spans="1:6" x14ac:dyDescent="0.3">
      <c r="A1452" s="8" t="s">
        <v>24</v>
      </c>
      <c r="B1452" s="8" t="s">
        <v>124</v>
      </c>
      <c r="C1452" s="8">
        <v>2020</v>
      </c>
      <c r="D1452" s="9">
        <v>3.92</v>
      </c>
      <c r="F1452" s="10">
        <v>17.3</v>
      </c>
    </row>
    <row r="1453" spans="1:6" x14ac:dyDescent="0.3">
      <c r="A1453" s="8" t="s">
        <v>24</v>
      </c>
      <c r="B1453" s="8" t="s">
        <v>124</v>
      </c>
      <c r="C1453" s="8">
        <v>2021</v>
      </c>
      <c r="D1453" s="9">
        <v>3.91</v>
      </c>
      <c r="F1453" s="10">
        <v>16</v>
      </c>
    </row>
    <row r="1454" spans="1:6" x14ac:dyDescent="0.3">
      <c r="A1454" s="8" t="s">
        <v>24</v>
      </c>
      <c r="B1454" s="8" t="s">
        <v>124</v>
      </c>
      <c r="C1454" s="8">
        <v>2022</v>
      </c>
      <c r="D1454" s="9">
        <v>3.91</v>
      </c>
      <c r="F1454" s="10">
        <v>15.8</v>
      </c>
    </row>
    <row r="1455" spans="1:6" x14ac:dyDescent="0.3">
      <c r="A1455" s="8" t="s">
        <v>24</v>
      </c>
      <c r="B1455" s="8" t="s">
        <v>124</v>
      </c>
      <c r="C1455" s="8">
        <v>2023</v>
      </c>
      <c r="D1455" s="9">
        <v>3.9</v>
      </c>
      <c r="F1455" s="10">
        <v>15.8</v>
      </c>
    </row>
    <row r="1456" spans="1:6" x14ac:dyDescent="0.3">
      <c r="A1456" s="8" t="s">
        <v>24</v>
      </c>
      <c r="B1456" s="8" t="s">
        <v>124</v>
      </c>
      <c r="C1456" s="8">
        <v>2024</v>
      </c>
      <c r="D1456" s="9">
        <v>3.88</v>
      </c>
      <c r="F1456" s="10">
        <v>16</v>
      </c>
    </row>
    <row r="1457" spans="1:6" x14ac:dyDescent="0.3">
      <c r="A1457" s="8" t="s">
        <v>24</v>
      </c>
      <c r="B1457" s="8" t="s">
        <v>124</v>
      </c>
      <c r="C1457" s="8">
        <v>2025</v>
      </c>
      <c r="D1457" s="9">
        <v>3.85</v>
      </c>
      <c r="F1457" s="10">
        <v>20.2</v>
      </c>
    </row>
    <row r="1458" spans="1:6" x14ac:dyDescent="0.3">
      <c r="A1458" s="8" t="s">
        <v>29</v>
      </c>
      <c r="B1458" s="8" t="s">
        <v>125</v>
      </c>
      <c r="C1458" s="8">
        <v>2000</v>
      </c>
      <c r="D1458" s="9">
        <v>11.18</v>
      </c>
      <c r="F1458" s="10">
        <v>12.5</v>
      </c>
    </row>
    <row r="1459" spans="1:6" x14ac:dyDescent="0.3">
      <c r="A1459" s="8" t="s">
        <v>29</v>
      </c>
      <c r="B1459" s="8" t="s">
        <v>125</v>
      </c>
      <c r="C1459" s="8">
        <v>2001</v>
      </c>
      <c r="D1459" s="9">
        <v>11.27</v>
      </c>
      <c r="F1459" s="10">
        <v>12.8</v>
      </c>
    </row>
    <row r="1460" spans="1:6" x14ac:dyDescent="0.3">
      <c r="A1460" s="8" t="s">
        <v>29</v>
      </c>
      <c r="B1460" s="8" t="s">
        <v>125</v>
      </c>
      <c r="C1460" s="8">
        <v>2002</v>
      </c>
      <c r="D1460" s="9">
        <v>11.36</v>
      </c>
      <c r="F1460" s="10">
        <v>13</v>
      </c>
    </row>
    <row r="1461" spans="1:6" x14ac:dyDescent="0.3">
      <c r="A1461" s="8" t="s">
        <v>29</v>
      </c>
      <c r="B1461" s="8" t="s">
        <v>125</v>
      </c>
      <c r="C1461" s="8">
        <v>2003</v>
      </c>
      <c r="D1461" s="9">
        <v>11.44</v>
      </c>
      <c r="F1461" s="10">
        <v>13.2</v>
      </c>
    </row>
    <row r="1462" spans="1:6" x14ac:dyDescent="0.3">
      <c r="A1462" s="8" t="s">
        <v>29</v>
      </c>
      <c r="B1462" s="8" t="s">
        <v>125</v>
      </c>
      <c r="C1462" s="8">
        <v>2004</v>
      </c>
      <c r="D1462" s="9">
        <v>11.52</v>
      </c>
      <c r="F1462" s="10">
        <v>13.5</v>
      </c>
    </row>
    <row r="1463" spans="1:6" x14ac:dyDescent="0.3">
      <c r="A1463" s="8" t="s">
        <v>29</v>
      </c>
      <c r="B1463" s="8" t="s">
        <v>125</v>
      </c>
      <c r="C1463" s="8">
        <v>2005</v>
      </c>
      <c r="D1463" s="9">
        <v>11.59</v>
      </c>
      <c r="F1463" s="10">
        <v>13.7</v>
      </c>
    </row>
    <row r="1464" spans="1:6" x14ac:dyDescent="0.3">
      <c r="A1464" s="8" t="s">
        <v>29</v>
      </c>
      <c r="B1464" s="8" t="s">
        <v>125</v>
      </c>
      <c r="C1464" s="8">
        <v>2006</v>
      </c>
      <c r="D1464" s="9">
        <v>11.66</v>
      </c>
      <c r="F1464" s="10">
        <v>14</v>
      </c>
    </row>
    <row r="1465" spans="1:6" x14ac:dyDescent="0.3">
      <c r="A1465" s="8" t="s">
        <v>29</v>
      </c>
      <c r="B1465" s="8" t="s">
        <v>125</v>
      </c>
      <c r="C1465" s="8">
        <v>2007</v>
      </c>
      <c r="D1465" s="9">
        <v>11.72</v>
      </c>
      <c r="F1465" s="10">
        <v>14.2</v>
      </c>
    </row>
    <row r="1466" spans="1:6" x14ac:dyDescent="0.3">
      <c r="A1466" s="8" t="s">
        <v>29</v>
      </c>
      <c r="B1466" s="8" t="s">
        <v>125</v>
      </c>
      <c r="C1466" s="8">
        <v>2008</v>
      </c>
      <c r="D1466" s="9">
        <v>11.77</v>
      </c>
      <c r="F1466" s="10">
        <v>14.4</v>
      </c>
    </row>
    <row r="1467" spans="1:6" x14ac:dyDescent="0.3">
      <c r="A1467" s="8" t="s">
        <v>29</v>
      </c>
      <c r="B1467" s="8" t="s">
        <v>125</v>
      </c>
      <c r="C1467" s="8">
        <v>2009</v>
      </c>
      <c r="D1467" s="9">
        <v>11.82</v>
      </c>
      <c r="F1467" s="10">
        <v>14.6</v>
      </c>
    </row>
    <row r="1468" spans="1:6" x14ac:dyDescent="0.3">
      <c r="A1468" s="8" t="s">
        <v>29</v>
      </c>
      <c r="B1468" s="8" t="s">
        <v>125</v>
      </c>
      <c r="C1468" s="8">
        <v>2010</v>
      </c>
      <c r="D1468" s="9">
        <v>11.86</v>
      </c>
      <c r="F1468" s="10">
        <v>14.8</v>
      </c>
    </row>
    <row r="1469" spans="1:6" x14ac:dyDescent="0.3">
      <c r="A1469" s="8" t="s">
        <v>29</v>
      </c>
      <c r="B1469" s="8" t="s">
        <v>125</v>
      </c>
      <c r="C1469" s="8">
        <v>2011</v>
      </c>
      <c r="D1469" s="9">
        <v>11.9</v>
      </c>
      <c r="F1469" s="10">
        <v>15</v>
      </c>
    </row>
    <row r="1470" spans="1:6" x14ac:dyDescent="0.3">
      <c r="A1470" s="8" t="s">
        <v>29</v>
      </c>
      <c r="B1470" s="8" t="s">
        <v>125</v>
      </c>
      <c r="C1470" s="8">
        <v>2012</v>
      </c>
      <c r="D1470" s="9">
        <v>11.93</v>
      </c>
      <c r="F1470" s="10">
        <v>15.2</v>
      </c>
    </row>
    <row r="1471" spans="1:6" x14ac:dyDescent="0.3">
      <c r="A1471" s="8" t="s">
        <v>29</v>
      </c>
      <c r="B1471" s="8" t="s">
        <v>125</v>
      </c>
      <c r="C1471" s="8">
        <v>2013</v>
      </c>
      <c r="D1471" s="9">
        <v>11.95</v>
      </c>
      <c r="F1471" s="10">
        <v>15.4</v>
      </c>
    </row>
    <row r="1472" spans="1:6" x14ac:dyDescent="0.3">
      <c r="A1472" s="8" t="s">
        <v>29</v>
      </c>
      <c r="B1472" s="8" t="s">
        <v>125</v>
      </c>
      <c r="C1472" s="8">
        <v>2014</v>
      </c>
      <c r="D1472" s="9">
        <v>11.97</v>
      </c>
      <c r="F1472" s="10">
        <v>15.7</v>
      </c>
    </row>
    <row r="1473" spans="1:6" x14ac:dyDescent="0.3">
      <c r="A1473" s="8" t="s">
        <v>29</v>
      </c>
      <c r="B1473" s="8" t="s">
        <v>125</v>
      </c>
      <c r="C1473" s="8">
        <v>2015</v>
      </c>
      <c r="D1473" s="9">
        <v>11.98</v>
      </c>
      <c r="F1473" s="10">
        <v>16</v>
      </c>
    </row>
    <row r="1474" spans="1:6" x14ac:dyDescent="0.3">
      <c r="A1474" s="8" t="s">
        <v>29</v>
      </c>
      <c r="B1474" s="8" t="s">
        <v>125</v>
      </c>
      <c r="C1474" s="8">
        <v>2016</v>
      </c>
      <c r="D1474" s="9">
        <v>11.99</v>
      </c>
      <c r="F1474" s="10">
        <v>16.399999999999999</v>
      </c>
    </row>
    <row r="1475" spans="1:6" x14ac:dyDescent="0.3">
      <c r="A1475" s="8" t="s">
        <v>29</v>
      </c>
      <c r="B1475" s="8" t="s">
        <v>125</v>
      </c>
      <c r="C1475" s="8">
        <v>2017</v>
      </c>
      <c r="D1475" s="9">
        <v>12</v>
      </c>
      <c r="F1475" s="10">
        <v>16.8</v>
      </c>
    </row>
    <row r="1476" spans="1:6" x14ac:dyDescent="0.3">
      <c r="A1476" s="8" t="s">
        <v>29</v>
      </c>
      <c r="B1476" s="8" t="s">
        <v>125</v>
      </c>
      <c r="C1476" s="8">
        <v>2018</v>
      </c>
      <c r="D1476" s="9">
        <v>12</v>
      </c>
      <c r="F1476" s="10">
        <v>17.2</v>
      </c>
    </row>
    <row r="1477" spans="1:6" x14ac:dyDescent="0.3">
      <c r="A1477" s="8" t="s">
        <v>29</v>
      </c>
      <c r="B1477" s="8" t="s">
        <v>125</v>
      </c>
      <c r="C1477" s="8">
        <v>2019</v>
      </c>
      <c r="D1477" s="9">
        <v>11.99</v>
      </c>
      <c r="F1477" s="10">
        <v>17.600000000000001</v>
      </c>
    </row>
    <row r="1478" spans="1:6" x14ac:dyDescent="0.3">
      <c r="A1478" s="8" t="s">
        <v>29</v>
      </c>
      <c r="B1478" s="8" t="s">
        <v>125</v>
      </c>
      <c r="C1478" s="8">
        <v>2020</v>
      </c>
      <c r="D1478" s="9">
        <v>11.98</v>
      </c>
      <c r="F1478" s="10">
        <v>18</v>
      </c>
    </row>
    <row r="1479" spans="1:6" x14ac:dyDescent="0.3">
      <c r="A1479" s="8" t="s">
        <v>29</v>
      </c>
      <c r="B1479" s="8" t="s">
        <v>125</v>
      </c>
      <c r="C1479" s="8">
        <v>2021</v>
      </c>
      <c r="D1479" s="9">
        <v>11.97</v>
      </c>
      <c r="F1479" s="10">
        <v>17.5</v>
      </c>
    </row>
    <row r="1480" spans="1:6" x14ac:dyDescent="0.3">
      <c r="A1480" s="8" t="s">
        <v>29</v>
      </c>
      <c r="B1480" s="8" t="s">
        <v>125</v>
      </c>
      <c r="C1480" s="8">
        <v>2022</v>
      </c>
      <c r="D1480" s="9">
        <v>11.95</v>
      </c>
      <c r="F1480" s="10">
        <v>14</v>
      </c>
    </row>
    <row r="1481" spans="1:6" x14ac:dyDescent="0.3">
      <c r="A1481" s="8" t="s">
        <v>29</v>
      </c>
      <c r="B1481" s="8" t="s">
        <v>125</v>
      </c>
      <c r="C1481" s="8">
        <v>2023</v>
      </c>
      <c r="D1481" s="9">
        <v>11.93</v>
      </c>
      <c r="F1481" s="10">
        <v>10</v>
      </c>
    </row>
    <row r="1482" spans="1:6" x14ac:dyDescent="0.3">
      <c r="A1482" s="8" t="s">
        <v>29</v>
      </c>
      <c r="B1482" s="8" t="s">
        <v>125</v>
      </c>
      <c r="C1482" s="8">
        <v>2024</v>
      </c>
      <c r="D1482" s="9">
        <v>11.91</v>
      </c>
      <c r="F1482" s="10">
        <v>6.3</v>
      </c>
    </row>
    <row r="1483" spans="1:6" x14ac:dyDescent="0.3">
      <c r="A1483" s="8" t="s">
        <v>29</v>
      </c>
      <c r="B1483" s="8" t="s">
        <v>125</v>
      </c>
      <c r="C1483" s="8">
        <v>2025</v>
      </c>
      <c r="D1483" s="9">
        <v>11.89</v>
      </c>
      <c r="F1483" s="10">
        <v>6</v>
      </c>
    </row>
    <row r="1484" spans="1:6" x14ac:dyDescent="0.3">
      <c r="A1484" s="8" t="s">
        <v>21</v>
      </c>
      <c r="B1484" s="8" t="s">
        <v>126</v>
      </c>
      <c r="C1484" s="8">
        <v>2000</v>
      </c>
      <c r="D1484" s="9">
        <v>0.15</v>
      </c>
      <c r="F1484" s="10">
        <v>35</v>
      </c>
    </row>
    <row r="1485" spans="1:6" x14ac:dyDescent="0.3">
      <c r="A1485" s="8" t="s">
        <v>21</v>
      </c>
      <c r="B1485" s="8" t="s">
        <v>126</v>
      </c>
      <c r="C1485" s="8">
        <v>2001</v>
      </c>
      <c r="D1485" s="9">
        <v>0.14000000000000001</v>
      </c>
      <c r="F1485" s="10">
        <v>36</v>
      </c>
    </row>
    <row r="1486" spans="1:6" x14ac:dyDescent="0.3">
      <c r="A1486" s="8" t="s">
        <v>21</v>
      </c>
      <c r="B1486" s="8" t="s">
        <v>126</v>
      </c>
      <c r="C1486" s="8">
        <v>2002</v>
      </c>
      <c r="D1486" s="9">
        <v>0.15</v>
      </c>
      <c r="F1486" s="10">
        <v>37</v>
      </c>
    </row>
    <row r="1487" spans="1:6" x14ac:dyDescent="0.3">
      <c r="A1487" s="8" t="s">
        <v>21</v>
      </c>
      <c r="B1487" s="8" t="s">
        <v>126</v>
      </c>
      <c r="C1487" s="8">
        <v>2003</v>
      </c>
      <c r="D1487" s="9">
        <v>0.15</v>
      </c>
      <c r="F1487" s="10">
        <v>38</v>
      </c>
    </row>
    <row r="1488" spans="1:6" x14ac:dyDescent="0.3">
      <c r="A1488" s="8" t="s">
        <v>21</v>
      </c>
      <c r="B1488" s="8" t="s">
        <v>126</v>
      </c>
      <c r="C1488" s="8">
        <v>2004</v>
      </c>
      <c r="D1488" s="9">
        <v>0.15</v>
      </c>
      <c r="F1488" s="10">
        <v>39</v>
      </c>
    </row>
    <row r="1489" spans="1:6" x14ac:dyDescent="0.3">
      <c r="A1489" s="8" t="s">
        <v>21</v>
      </c>
      <c r="B1489" s="8" t="s">
        <v>126</v>
      </c>
      <c r="C1489" s="8">
        <v>2005</v>
      </c>
      <c r="D1489" s="9">
        <v>0.15</v>
      </c>
      <c r="F1489" s="10">
        <v>40</v>
      </c>
    </row>
    <row r="1490" spans="1:6" x14ac:dyDescent="0.3">
      <c r="A1490" s="8" t="s">
        <v>21</v>
      </c>
      <c r="B1490" s="8" t="s">
        <v>126</v>
      </c>
      <c r="C1490" s="8">
        <v>2006</v>
      </c>
      <c r="D1490" s="9">
        <v>0.15</v>
      </c>
      <c r="F1490" s="10">
        <v>41</v>
      </c>
    </row>
    <row r="1491" spans="1:6" x14ac:dyDescent="0.3">
      <c r="A1491" s="8" t="s">
        <v>21</v>
      </c>
      <c r="B1491" s="8" t="s">
        <v>126</v>
      </c>
      <c r="C1491" s="8">
        <v>2007</v>
      </c>
      <c r="D1491" s="9">
        <v>0.15</v>
      </c>
      <c r="F1491" s="10">
        <v>42</v>
      </c>
    </row>
    <row r="1492" spans="1:6" x14ac:dyDescent="0.3">
      <c r="A1492" s="8" t="s">
        <v>21</v>
      </c>
      <c r="B1492" s="8" t="s">
        <v>126</v>
      </c>
      <c r="C1492" s="8">
        <v>2008</v>
      </c>
      <c r="D1492" s="9">
        <v>0.15</v>
      </c>
      <c r="F1492" s="10">
        <v>43</v>
      </c>
    </row>
    <row r="1493" spans="1:6" x14ac:dyDescent="0.3">
      <c r="A1493" s="8" t="s">
        <v>21</v>
      </c>
      <c r="B1493" s="8" t="s">
        <v>126</v>
      </c>
      <c r="C1493" s="8">
        <v>2009</v>
      </c>
      <c r="D1493" s="9">
        <v>0.16</v>
      </c>
      <c r="F1493" s="10">
        <v>44</v>
      </c>
    </row>
    <row r="1494" spans="1:6" x14ac:dyDescent="0.3">
      <c r="A1494" s="8" t="s">
        <v>21</v>
      </c>
      <c r="B1494" s="8" t="s">
        <v>126</v>
      </c>
      <c r="C1494" s="8">
        <v>2010</v>
      </c>
      <c r="D1494" s="9">
        <v>0.16</v>
      </c>
      <c r="F1494" s="10">
        <v>45</v>
      </c>
    </row>
    <row r="1495" spans="1:6" x14ac:dyDescent="0.3">
      <c r="A1495" s="8" t="s">
        <v>21</v>
      </c>
      <c r="B1495" s="8" t="s">
        <v>126</v>
      </c>
      <c r="C1495" s="8">
        <v>2011</v>
      </c>
      <c r="D1495" s="9">
        <v>0.16</v>
      </c>
      <c r="F1495" s="10">
        <v>46</v>
      </c>
    </row>
    <row r="1496" spans="1:6" x14ac:dyDescent="0.3">
      <c r="A1496" s="8" t="s">
        <v>21</v>
      </c>
      <c r="B1496" s="8" t="s">
        <v>126</v>
      </c>
      <c r="C1496" s="8">
        <v>2012</v>
      </c>
      <c r="D1496" s="9">
        <v>0.16</v>
      </c>
      <c r="F1496" s="10">
        <v>47</v>
      </c>
    </row>
    <row r="1497" spans="1:6" x14ac:dyDescent="0.3">
      <c r="A1497" s="8" t="s">
        <v>21</v>
      </c>
      <c r="B1497" s="8" t="s">
        <v>126</v>
      </c>
      <c r="C1497" s="8">
        <v>2013</v>
      </c>
      <c r="D1497" s="9">
        <v>0.16</v>
      </c>
      <c r="F1497" s="10">
        <v>48</v>
      </c>
    </row>
    <row r="1498" spans="1:6" x14ac:dyDescent="0.3">
      <c r="A1498" s="8" t="s">
        <v>21</v>
      </c>
      <c r="B1498" s="8" t="s">
        <v>126</v>
      </c>
      <c r="C1498" s="8">
        <v>2014</v>
      </c>
      <c r="D1498" s="9">
        <v>0.17</v>
      </c>
      <c r="F1498" s="10">
        <v>49</v>
      </c>
    </row>
    <row r="1499" spans="1:6" x14ac:dyDescent="0.3">
      <c r="A1499" s="8" t="s">
        <v>21</v>
      </c>
      <c r="B1499" s="8" t="s">
        <v>126</v>
      </c>
      <c r="C1499" s="8">
        <v>2015</v>
      </c>
      <c r="D1499" s="9">
        <v>0.17</v>
      </c>
      <c r="F1499" s="10">
        <v>50</v>
      </c>
    </row>
    <row r="1500" spans="1:6" x14ac:dyDescent="0.3">
      <c r="A1500" s="8" t="s">
        <v>21</v>
      </c>
      <c r="B1500" s="8" t="s">
        <v>126</v>
      </c>
      <c r="C1500" s="8">
        <v>2016</v>
      </c>
      <c r="D1500" s="9">
        <v>0.17</v>
      </c>
      <c r="F1500" s="10">
        <v>52</v>
      </c>
    </row>
    <row r="1501" spans="1:6" x14ac:dyDescent="0.3">
      <c r="A1501" s="8" t="s">
        <v>21</v>
      </c>
      <c r="B1501" s="8" t="s">
        <v>126</v>
      </c>
      <c r="C1501" s="8">
        <v>2017</v>
      </c>
      <c r="D1501" s="9">
        <v>0.17</v>
      </c>
      <c r="F1501" s="10">
        <v>54</v>
      </c>
    </row>
    <row r="1502" spans="1:6" x14ac:dyDescent="0.3">
      <c r="A1502" s="8" t="s">
        <v>21</v>
      </c>
      <c r="B1502" s="8" t="s">
        <v>126</v>
      </c>
      <c r="C1502" s="8">
        <v>2018</v>
      </c>
      <c r="D1502" s="9">
        <v>0.18</v>
      </c>
      <c r="F1502" s="10">
        <v>56</v>
      </c>
    </row>
    <row r="1503" spans="1:6" x14ac:dyDescent="0.3">
      <c r="A1503" s="8" t="s">
        <v>21</v>
      </c>
      <c r="B1503" s="8" t="s">
        <v>126</v>
      </c>
      <c r="C1503" s="8">
        <v>2019</v>
      </c>
      <c r="D1503" s="9">
        <v>0.19</v>
      </c>
      <c r="F1503" s="10">
        <v>58</v>
      </c>
    </row>
    <row r="1504" spans="1:6" x14ac:dyDescent="0.3">
      <c r="A1504" s="8" t="s">
        <v>21</v>
      </c>
      <c r="B1504" s="8" t="s">
        <v>126</v>
      </c>
      <c r="C1504" s="8">
        <v>2020</v>
      </c>
      <c r="D1504" s="9">
        <v>0.19</v>
      </c>
      <c r="F1504" s="10">
        <v>60</v>
      </c>
    </row>
    <row r="1505" spans="1:6" x14ac:dyDescent="0.3">
      <c r="A1505" s="8" t="s">
        <v>21</v>
      </c>
      <c r="B1505" s="8" t="s">
        <v>126</v>
      </c>
      <c r="C1505" s="8">
        <v>2021</v>
      </c>
      <c r="D1505" s="9">
        <v>0.19</v>
      </c>
      <c r="F1505" s="10">
        <v>62</v>
      </c>
    </row>
    <row r="1506" spans="1:6" x14ac:dyDescent="0.3">
      <c r="A1506" s="8" t="s">
        <v>21</v>
      </c>
      <c r="B1506" s="8" t="s">
        <v>126</v>
      </c>
      <c r="C1506" s="8">
        <v>2022</v>
      </c>
      <c r="D1506" s="9">
        <v>0.19</v>
      </c>
      <c r="F1506" s="10">
        <v>64</v>
      </c>
    </row>
    <row r="1507" spans="1:6" x14ac:dyDescent="0.3">
      <c r="A1507" s="8" t="s">
        <v>21</v>
      </c>
      <c r="B1507" s="8" t="s">
        <v>126</v>
      </c>
      <c r="C1507" s="8">
        <v>2023</v>
      </c>
      <c r="D1507" s="9">
        <v>0.19</v>
      </c>
      <c r="F1507" s="10">
        <v>65</v>
      </c>
    </row>
    <row r="1508" spans="1:6" x14ac:dyDescent="0.3">
      <c r="A1508" s="8" t="s">
        <v>21</v>
      </c>
      <c r="B1508" s="8" t="s">
        <v>126</v>
      </c>
      <c r="C1508" s="8">
        <v>2024</v>
      </c>
      <c r="D1508" s="9">
        <v>0.19</v>
      </c>
      <c r="F1508" s="10">
        <v>66</v>
      </c>
    </row>
    <row r="1509" spans="1:6" x14ac:dyDescent="0.3">
      <c r="A1509" s="8" t="s">
        <v>21</v>
      </c>
      <c r="B1509" s="8" t="s">
        <v>126</v>
      </c>
      <c r="C1509" s="8">
        <v>2025</v>
      </c>
      <c r="D1509" s="9">
        <v>0.19</v>
      </c>
      <c r="F1509" s="10">
        <v>57</v>
      </c>
    </row>
    <row r="1510" spans="1:6" x14ac:dyDescent="0.3">
      <c r="A1510" s="8" t="s">
        <v>24</v>
      </c>
      <c r="B1510" s="8" t="s">
        <v>127</v>
      </c>
      <c r="C1510" s="8">
        <v>2000</v>
      </c>
      <c r="D1510" s="9">
        <v>0.95</v>
      </c>
      <c r="F1510" s="10">
        <v>10.5</v>
      </c>
    </row>
    <row r="1511" spans="1:6" x14ac:dyDescent="0.3">
      <c r="A1511" s="8" t="s">
        <v>24</v>
      </c>
      <c r="B1511" s="8" t="s">
        <v>127</v>
      </c>
      <c r="C1511" s="8">
        <v>2001</v>
      </c>
      <c r="D1511" s="9">
        <v>0.96</v>
      </c>
      <c r="F1511" s="10">
        <v>10.8</v>
      </c>
    </row>
    <row r="1512" spans="1:6" x14ac:dyDescent="0.3">
      <c r="A1512" s="8" t="s">
        <v>24</v>
      </c>
      <c r="B1512" s="8" t="s">
        <v>127</v>
      </c>
      <c r="C1512" s="8">
        <v>2002</v>
      </c>
      <c r="D1512" s="9">
        <v>0.98</v>
      </c>
      <c r="F1512" s="10">
        <v>11.1</v>
      </c>
    </row>
    <row r="1513" spans="1:6" x14ac:dyDescent="0.3">
      <c r="A1513" s="8" t="s">
        <v>24</v>
      </c>
      <c r="B1513" s="8" t="s">
        <v>127</v>
      </c>
      <c r="C1513" s="8">
        <v>2003</v>
      </c>
      <c r="D1513" s="9">
        <v>1</v>
      </c>
      <c r="F1513" s="10">
        <v>11.5</v>
      </c>
    </row>
    <row r="1514" spans="1:6" x14ac:dyDescent="0.3">
      <c r="A1514" s="8" t="s">
        <v>24</v>
      </c>
      <c r="B1514" s="8" t="s">
        <v>127</v>
      </c>
      <c r="C1514" s="8">
        <v>2004</v>
      </c>
      <c r="D1514" s="9">
        <v>1.02</v>
      </c>
      <c r="F1514" s="10">
        <v>11.9</v>
      </c>
    </row>
    <row r="1515" spans="1:6" x14ac:dyDescent="0.3">
      <c r="A1515" s="8" t="s">
        <v>24</v>
      </c>
      <c r="B1515" s="8" t="s">
        <v>127</v>
      </c>
      <c r="C1515" s="8">
        <v>2005</v>
      </c>
      <c r="D1515" s="9">
        <v>1.04</v>
      </c>
      <c r="F1515" s="10">
        <v>12.4</v>
      </c>
    </row>
    <row r="1516" spans="1:6" x14ac:dyDescent="0.3">
      <c r="A1516" s="8" t="s">
        <v>24</v>
      </c>
      <c r="B1516" s="8" t="s">
        <v>127</v>
      </c>
      <c r="C1516" s="8">
        <v>2006</v>
      </c>
      <c r="D1516" s="9">
        <v>1.05</v>
      </c>
      <c r="F1516" s="10">
        <v>12.9</v>
      </c>
    </row>
    <row r="1517" spans="1:6" x14ac:dyDescent="0.3">
      <c r="A1517" s="8" t="s">
        <v>24</v>
      </c>
      <c r="B1517" s="8" t="s">
        <v>127</v>
      </c>
      <c r="C1517" s="8">
        <v>2007</v>
      </c>
      <c r="D1517" s="9">
        <v>1.07</v>
      </c>
      <c r="F1517" s="10">
        <v>13.4</v>
      </c>
    </row>
    <row r="1518" spans="1:6" x14ac:dyDescent="0.3">
      <c r="A1518" s="8" t="s">
        <v>24</v>
      </c>
      <c r="B1518" s="8" t="s">
        <v>127</v>
      </c>
      <c r="C1518" s="8">
        <v>2008</v>
      </c>
      <c r="D1518" s="9">
        <v>1.0900000000000001</v>
      </c>
      <c r="F1518" s="10">
        <v>14</v>
      </c>
    </row>
    <row r="1519" spans="1:6" x14ac:dyDescent="0.3">
      <c r="A1519" s="8" t="s">
        <v>24</v>
      </c>
      <c r="B1519" s="8" t="s">
        <v>127</v>
      </c>
      <c r="C1519" s="8">
        <v>2009</v>
      </c>
      <c r="D1519" s="9">
        <v>1.1100000000000001</v>
      </c>
      <c r="F1519" s="10">
        <v>14.6</v>
      </c>
    </row>
    <row r="1520" spans="1:6" x14ac:dyDescent="0.3">
      <c r="A1520" s="8" t="s">
        <v>24</v>
      </c>
      <c r="B1520" s="8" t="s">
        <v>127</v>
      </c>
      <c r="C1520" s="8">
        <v>2010</v>
      </c>
      <c r="D1520" s="9">
        <v>1.1299999999999999</v>
      </c>
      <c r="F1520" s="10">
        <v>15.2</v>
      </c>
    </row>
    <row r="1521" spans="1:6" x14ac:dyDescent="0.3">
      <c r="A1521" s="8" t="s">
        <v>24</v>
      </c>
      <c r="B1521" s="8" t="s">
        <v>127</v>
      </c>
      <c r="C1521" s="8">
        <v>2011</v>
      </c>
      <c r="D1521" s="9">
        <v>1.1499999999999999</v>
      </c>
      <c r="F1521" s="10">
        <v>15.9</v>
      </c>
    </row>
    <row r="1522" spans="1:6" x14ac:dyDescent="0.3">
      <c r="A1522" s="8" t="s">
        <v>24</v>
      </c>
      <c r="B1522" s="8" t="s">
        <v>127</v>
      </c>
      <c r="C1522" s="8">
        <v>2012</v>
      </c>
      <c r="D1522" s="9">
        <v>1.17</v>
      </c>
      <c r="F1522" s="10">
        <v>16.600000000000001</v>
      </c>
    </row>
    <row r="1523" spans="1:6" x14ac:dyDescent="0.3">
      <c r="A1523" s="8" t="s">
        <v>24</v>
      </c>
      <c r="B1523" s="8" t="s">
        <v>127</v>
      </c>
      <c r="C1523" s="8">
        <v>2013</v>
      </c>
      <c r="D1523" s="9">
        <v>1.18</v>
      </c>
      <c r="F1523" s="10">
        <v>17.399999999999999</v>
      </c>
    </row>
    <row r="1524" spans="1:6" x14ac:dyDescent="0.3">
      <c r="A1524" s="8" t="s">
        <v>24</v>
      </c>
      <c r="B1524" s="8" t="s">
        <v>127</v>
      </c>
      <c r="C1524" s="8">
        <v>2014</v>
      </c>
      <c r="D1524" s="9">
        <v>1.2</v>
      </c>
      <c r="F1524" s="10">
        <v>18.3</v>
      </c>
    </row>
    <row r="1525" spans="1:6" x14ac:dyDescent="0.3">
      <c r="A1525" s="8" t="s">
        <v>24</v>
      </c>
      <c r="B1525" s="8" t="s">
        <v>127</v>
      </c>
      <c r="C1525" s="8">
        <v>2015</v>
      </c>
      <c r="D1525" s="9">
        <v>1.22</v>
      </c>
      <c r="F1525" s="10">
        <v>19.2</v>
      </c>
    </row>
    <row r="1526" spans="1:6" x14ac:dyDescent="0.3">
      <c r="A1526" s="8" t="s">
        <v>24</v>
      </c>
      <c r="B1526" s="8" t="s">
        <v>127</v>
      </c>
      <c r="C1526" s="8">
        <v>2016</v>
      </c>
      <c r="D1526" s="9">
        <v>1.24</v>
      </c>
      <c r="F1526" s="10">
        <v>20.5</v>
      </c>
    </row>
    <row r="1527" spans="1:6" x14ac:dyDescent="0.3">
      <c r="A1527" s="8" t="s">
        <v>24</v>
      </c>
      <c r="B1527" s="8" t="s">
        <v>127</v>
      </c>
      <c r="C1527" s="8">
        <v>2017</v>
      </c>
      <c r="D1527" s="9">
        <v>1.25</v>
      </c>
      <c r="F1527" s="10">
        <v>22</v>
      </c>
    </row>
    <row r="1528" spans="1:6" x14ac:dyDescent="0.3">
      <c r="A1528" s="8" t="s">
        <v>24</v>
      </c>
      <c r="B1528" s="8" t="s">
        <v>127</v>
      </c>
      <c r="C1528" s="8">
        <v>2018</v>
      </c>
      <c r="D1528" s="9">
        <v>1.27</v>
      </c>
      <c r="F1528" s="10">
        <v>24.1</v>
      </c>
    </row>
    <row r="1529" spans="1:6" x14ac:dyDescent="0.3">
      <c r="A1529" s="8" t="s">
        <v>24</v>
      </c>
      <c r="B1529" s="8" t="s">
        <v>127</v>
      </c>
      <c r="C1529" s="8">
        <v>2019</v>
      </c>
      <c r="D1529" s="9">
        <v>1.29</v>
      </c>
      <c r="F1529" s="10">
        <v>26.3</v>
      </c>
    </row>
    <row r="1530" spans="1:6" x14ac:dyDescent="0.3">
      <c r="A1530" s="8" t="s">
        <v>24</v>
      </c>
      <c r="B1530" s="8" t="s">
        <v>127</v>
      </c>
      <c r="C1530" s="8">
        <v>2020</v>
      </c>
      <c r="D1530" s="9">
        <v>1.3</v>
      </c>
      <c r="F1530" s="10">
        <v>28.5</v>
      </c>
    </row>
    <row r="1531" spans="1:6" x14ac:dyDescent="0.3">
      <c r="A1531" s="8" t="s">
        <v>24</v>
      </c>
      <c r="B1531" s="8" t="s">
        <v>127</v>
      </c>
      <c r="C1531" s="8">
        <v>2021</v>
      </c>
      <c r="D1531" s="9">
        <v>1.32</v>
      </c>
      <c r="F1531" s="10">
        <v>32</v>
      </c>
    </row>
    <row r="1532" spans="1:6" x14ac:dyDescent="0.3">
      <c r="A1532" s="8" t="s">
        <v>24</v>
      </c>
      <c r="B1532" s="8" t="s">
        <v>127</v>
      </c>
      <c r="C1532" s="8">
        <v>2022</v>
      </c>
      <c r="D1532" s="9">
        <v>1.33</v>
      </c>
      <c r="F1532" s="10">
        <v>34</v>
      </c>
    </row>
    <row r="1533" spans="1:6" x14ac:dyDescent="0.3">
      <c r="A1533" s="8" t="s">
        <v>24</v>
      </c>
      <c r="B1533" s="8" t="s">
        <v>127</v>
      </c>
      <c r="C1533" s="8">
        <v>2023</v>
      </c>
      <c r="D1533" s="9">
        <v>1.34</v>
      </c>
      <c r="F1533" s="10">
        <v>30</v>
      </c>
    </row>
    <row r="1534" spans="1:6" x14ac:dyDescent="0.3">
      <c r="A1534" s="8" t="s">
        <v>24</v>
      </c>
      <c r="B1534" s="8" t="s">
        <v>127</v>
      </c>
      <c r="C1534" s="8">
        <v>2024</v>
      </c>
      <c r="D1534" s="9">
        <v>1.36</v>
      </c>
      <c r="F1534" s="10">
        <v>30.9</v>
      </c>
    </row>
    <row r="1535" spans="1:6" x14ac:dyDescent="0.3">
      <c r="A1535" s="8" t="s">
        <v>24</v>
      </c>
      <c r="B1535" s="8" t="s">
        <v>127</v>
      </c>
      <c r="C1535" s="8">
        <v>2025</v>
      </c>
      <c r="D1535" s="9">
        <v>1.37</v>
      </c>
      <c r="F1535" s="10">
        <v>30.9</v>
      </c>
    </row>
    <row r="1536" spans="1:6" x14ac:dyDescent="0.3">
      <c r="A1536" s="8" t="s">
        <v>24</v>
      </c>
      <c r="B1536" s="11" t="s">
        <v>128</v>
      </c>
      <c r="C1536" s="8">
        <v>2000</v>
      </c>
      <c r="D1536" s="9">
        <v>10.27</v>
      </c>
      <c r="F1536" s="10">
        <v>11.8</v>
      </c>
    </row>
    <row r="1537" spans="1:6" x14ac:dyDescent="0.3">
      <c r="A1537" s="8" t="s">
        <v>24</v>
      </c>
      <c r="B1537" s="11" t="s">
        <v>128</v>
      </c>
      <c r="C1537" s="8">
        <v>2001</v>
      </c>
      <c r="D1537" s="9">
        <v>10.25</v>
      </c>
      <c r="F1537" s="10">
        <v>12.2</v>
      </c>
    </row>
    <row r="1538" spans="1:6" x14ac:dyDescent="0.3">
      <c r="A1538" s="8" t="s">
        <v>24</v>
      </c>
      <c r="B1538" s="11" t="s">
        <v>128</v>
      </c>
      <c r="C1538" s="8">
        <v>2002</v>
      </c>
      <c r="D1538" s="9">
        <v>10.23</v>
      </c>
      <c r="F1538" s="10">
        <v>12.5</v>
      </c>
    </row>
    <row r="1539" spans="1:6" x14ac:dyDescent="0.3">
      <c r="A1539" s="8" t="s">
        <v>24</v>
      </c>
      <c r="B1539" s="11" t="s">
        <v>128</v>
      </c>
      <c r="C1539" s="8">
        <v>2003</v>
      </c>
      <c r="D1539" s="9">
        <v>10.210000000000001</v>
      </c>
      <c r="F1539" s="10">
        <v>12.9</v>
      </c>
    </row>
    <row r="1540" spans="1:6" x14ac:dyDescent="0.3">
      <c r="A1540" s="8" t="s">
        <v>24</v>
      </c>
      <c r="B1540" s="11" t="s">
        <v>128</v>
      </c>
      <c r="C1540" s="8">
        <v>2004</v>
      </c>
      <c r="D1540" s="9">
        <v>10.199999999999999</v>
      </c>
      <c r="F1540" s="10">
        <v>13.3</v>
      </c>
    </row>
    <row r="1541" spans="1:6" x14ac:dyDescent="0.3">
      <c r="A1541" s="8" t="s">
        <v>24</v>
      </c>
      <c r="B1541" s="11" t="s">
        <v>128</v>
      </c>
      <c r="C1541" s="8">
        <v>2005</v>
      </c>
      <c r="D1541" s="9">
        <v>10.19</v>
      </c>
      <c r="F1541" s="10">
        <v>13.6</v>
      </c>
    </row>
    <row r="1542" spans="1:6" x14ac:dyDescent="0.3">
      <c r="A1542" s="8" t="s">
        <v>24</v>
      </c>
      <c r="B1542" s="11" t="s">
        <v>128</v>
      </c>
      <c r="C1542" s="8">
        <v>2006</v>
      </c>
      <c r="D1542" s="9">
        <v>10.18</v>
      </c>
      <c r="F1542" s="10">
        <v>13.9</v>
      </c>
    </row>
    <row r="1543" spans="1:6" x14ac:dyDescent="0.3">
      <c r="A1543" s="8" t="s">
        <v>24</v>
      </c>
      <c r="B1543" s="11" t="s">
        <v>128</v>
      </c>
      <c r="C1543" s="8">
        <v>2007</v>
      </c>
      <c r="D1543" s="9">
        <v>10.17</v>
      </c>
      <c r="F1543" s="10">
        <v>14.3</v>
      </c>
    </row>
    <row r="1544" spans="1:6" x14ac:dyDescent="0.3">
      <c r="A1544" s="8" t="s">
        <v>24</v>
      </c>
      <c r="B1544" s="11" t="s">
        <v>128</v>
      </c>
      <c r="C1544" s="8">
        <v>2008</v>
      </c>
      <c r="D1544" s="9">
        <v>10.16</v>
      </c>
      <c r="F1544" s="10">
        <v>14.7</v>
      </c>
    </row>
    <row r="1545" spans="1:6" x14ac:dyDescent="0.3">
      <c r="A1545" s="8" t="s">
        <v>24</v>
      </c>
      <c r="B1545" s="11" t="s">
        <v>128</v>
      </c>
      <c r="C1545" s="8">
        <v>2009</v>
      </c>
      <c r="D1545" s="9">
        <v>10.15</v>
      </c>
      <c r="F1545" s="10">
        <v>15.1</v>
      </c>
    </row>
    <row r="1546" spans="1:6" x14ac:dyDescent="0.3">
      <c r="A1546" s="8" t="s">
        <v>24</v>
      </c>
      <c r="B1546" s="11" t="s">
        <v>128</v>
      </c>
      <c r="C1546" s="8">
        <v>2010</v>
      </c>
      <c r="D1546" s="9">
        <v>10.14</v>
      </c>
      <c r="F1546" s="10">
        <v>15.5</v>
      </c>
    </row>
    <row r="1547" spans="1:6" x14ac:dyDescent="0.3">
      <c r="A1547" s="8" t="s">
        <v>24</v>
      </c>
      <c r="B1547" s="11" t="s">
        <v>128</v>
      </c>
      <c r="C1547" s="8">
        <v>2011</v>
      </c>
      <c r="D1547" s="9">
        <v>10.130000000000001</v>
      </c>
      <c r="F1547" s="10">
        <v>15.9</v>
      </c>
    </row>
    <row r="1548" spans="1:6" x14ac:dyDescent="0.3">
      <c r="A1548" s="8" t="s">
        <v>24</v>
      </c>
      <c r="B1548" s="11" t="s">
        <v>128</v>
      </c>
      <c r="C1548" s="8">
        <v>2012</v>
      </c>
      <c r="D1548" s="9">
        <v>10.119999999999999</v>
      </c>
      <c r="F1548" s="10">
        <v>16.600000000000001</v>
      </c>
    </row>
    <row r="1549" spans="1:6" x14ac:dyDescent="0.3">
      <c r="A1549" s="8" t="s">
        <v>24</v>
      </c>
      <c r="B1549" s="11" t="s">
        <v>128</v>
      </c>
      <c r="C1549" s="8">
        <v>2013</v>
      </c>
      <c r="D1549" s="9">
        <v>10.11</v>
      </c>
      <c r="F1549" s="10">
        <v>17.399999999999999</v>
      </c>
    </row>
    <row r="1550" spans="1:6" x14ac:dyDescent="0.3">
      <c r="A1550" s="8" t="s">
        <v>24</v>
      </c>
      <c r="B1550" s="11" t="s">
        <v>128</v>
      </c>
      <c r="C1550" s="8">
        <v>2014</v>
      </c>
      <c r="D1550" s="9">
        <v>10.1</v>
      </c>
      <c r="F1550" s="10">
        <v>18.3</v>
      </c>
    </row>
    <row r="1551" spans="1:6" x14ac:dyDescent="0.3">
      <c r="A1551" s="8" t="s">
        <v>24</v>
      </c>
      <c r="B1551" s="11" t="s">
        <v>128</v>
      </c>
      <c r="C1551" s="8">
        <v>2015</v>
      </c>
      <c r="D1551" s="9">
        <v>10.09</v>
      </c>
      <c r="F1551" s="10">
        <v>19.2</v>
      </c>
    </row>
    <row r="1552" spans="1:6" x14ac:dyDescent="0.3">
      <c r="A1552" s="8" t="s">
        <v>24</v>
      </c>
      <c r="B1552" s="11" t="s">
        <v>128</v>
      </c>
      <c r="C1552" s="8">
        <v>2016</v>
      </c>
      <c r="D1552" s="9">
        <v>10.08</v>
      </c>
      <c r="F1552" s="10">
        <v>20.5</v>
      </c>
    </row>
    <row r="1553" spans="1:6" x14ac:dyDescent="0.3">
      <c r="A1553" s="8" t="s">
        <v>24</v>
      </c>
      <c r="B1553" s="11" t="s">
        <v>128</v>
      </c>
      <c r="C1553" s="8">
        <v>2017</v>
      </c>
      <c r="D1553" s="9">
        <v>10.07</v>
      </c>
      <c r="F1553" s="10">
        <v>22</v>
      </c>
    </row>
    <row r="1554" spans="1:6" x14ac:dyDescent="0.3">
      <c r="A1554" s="8" t="s">
        <v>24</v>
      </c>
      <c r="B1554" s="11" t="s">
        <v>128</v>
      </c>
      <c r="C1554" s="8">
        <v>2018</v>
      </c>
      <c r="D1554" s="9">
        <v>10.06</v>
      </c>
      <c r="F1554" s="10">
        <v>24.1</v>
      </c>
    </row>
    <row r="1555" spans="1:6" x14ac:dyDescent="0.3">
      <c r="A1555" s="8" t="s">
        <v>24</v>
      </c>
      <c r="B1555" s="11" t="s">
        <v>128</v>
      </c>
      <c r="C1555" s="8">
        <v>2019</v>
      </c>
      <c r="D1555" s="9">
        <v>10.050000000000001</v>
      </c>
      <c r="F1555" s="10">
        <v>26.3</v>
      </c>
    </row>
    <row r="1556" spans="1:6" x14ac:dyDescent="0.3">
      <c r="A1556" s="8" t="s">
        <v>24</v>
      </c>
      <c r="B1556" s="11" t="s">
        <v>128</v>
      </c>
      <c r="C1556" s="8">
        <v>2020</v>
      </c>
      <c r="D1556" s="9">
        <v>10.050000000000001</v>
      </c>
      <c r="F1556" s="10">
        <v>28.5</v>
      </c>
    </row>
    <row r="1557" spans="1:6" x14ac:dyDescent="0.3">
      <c r="A1557" s="8" t="s">
        <v>24</v>
      </c>
      <c r="B1557" s="11" t="s">
        <v>128</v>
      </c>
      <c r="C1557" s="8">
        <v>2021</v>
      </c>
      <c r="D1557" s="9">
        <v>10.06</v>
      </c>
      <c r="F1557" s="10">
        <v>32</v>
      </c>
    </row>
    <row r="1558" spans="1:6" x14ac:dyDescent="0.3">
      <c r="A1558" s="8" t="s">
        <v>24</v>
      </c>
      <c r="B1558" s="11" t="s">
        <v>128</v>
      </c>
      <c r="C1558" s="8">
        <v>2022</v>
      </c>
      <c r="D1558" s="9">
        <v>10.07</v>
      </c>
      <c r="F1558" s="10">
        <v>30</v>
      </c>
    </row>
    <row r="1559" spans="1:6" x14ac:dyDescent="0.3">
      <c r="A1559" s="8" t="s">
        <v>24</v>
      </c>
      <c r="B1559" s="11" t="s">
        <v>128</v>
      </c>
      <c r="C1559" s="8">
        <v>2023</v>
      </c>
      <c r="D1559" s="9">
        <v>10.08</v>
      </c>
      <c r="F1559" s="10">
        <v>30.9</v>
      </c>
    </row>
    <row r="1560" spans="1:6" x14ac:dyDescent="0.3">
      <c r="A1560" s="8" t="s">
        <v>24</v>
      </c>
      <c r="B1560" s="11" t="s">
        <v>128</v>
      </c>
      <c r="C1560" s="8">
        <v>2024</v>
      </c>
      <c r="D1560" s="9">
        <v>10.09</v>
      </c>
      <c r="F1560" s="10">
        <v>31.8</v>
      </c>
    </row>
    <row r="1561" spans="1:6" x14ac:dyDescent="0.3">
      <c r="A1561" s="8" t="s">
        <v>24</v>
      </c>
      <c r="B1561" s="11" t="s">
        <v>128</v>
      </c>
      <c r="C1561" s="8">
        <v>2025</v>
      </c>
      <c r="D1561" s="9">
        <v>10.1</v>
      </c>
      <c r="F1561" s="10">
        <v>37</v>
      </c>
    </row>
    <row r="1562" spans="1:6" x14ac:dyDescent="0.3">
      <c r="A1562" s="8" t="s">
        <v>33</v>
      </c>
      <c r="B1562" s="11" t="s">
        <v>129</v>
      </c>
      <c r="C1562" s="8">
        <v>2000</v>
      </c>
      <c r="D1562" s="9">
        <v>50.51</v>
      </c>
      <c r="F1562" s="10">
        <v>3.8</v>
      </c>
    </row>
    <row r="1563" spans="1:6" x14ac:dyDescent="0.3">
      <c r="A1563" s="8" t="s">
        <v>33</v>
      </c>
      <c r="B1563" s="11" t="s">
        <v>129</v>
      </c>
      <c r="C1563" s="8">
        <v>2001</v>
      </c>
      <c r="D1563" s="9">
        <v>52.13</v>
      </c>
      <c r="F1563" s="10">
        <v>4</v>
      </c>
    </row>
    <row r="1564" spans="1:6" x14ac:dyDescent="0.3">
      <c r="A1564" s="8" t="s">
        <v>33</v>
      </c>
      <c r="B1564" s="11" t="s">
        <v>129</v>
      </c>
      <c r="C1564" s="8">
        <v>2002</v>
      </c>
      <c r="D1564" s="9">
        <v>53.75</v>
      </c>
      <c r="F1564" s="10">
        <v>4.3</v>
      </c>
    </row>
    <row r="1565" spans="1:6" x14ac:dyDescent="0.3">
      <c r="A1565" s="8" t="s">
        <v>33</v>
      </c>
      <c r="B1565" s="11" t="s">
        <v>129</v>
      </c>
      <c r="C1565" s="8">
        <v>2003</v>
      </c>
      <c r="D1565" s="9">
        <v>55.34</v>
      </c>
      <c r="F1565" s="10">
        <v>4.5</v>
      </c>
    </row>
    <row r="1566" spans="1:6" x14ac:dyDescent="0.3">
      <c r="A1566" s="8" t="s">
        <v>33</v>
      </c>
      <c r="B1566" s="11" t="s">
        <v>129</v>
      </c>
      <c r="C1566" s="8">
        <v>2004</v>
      </c>
      <c r="D1566" s="9">
        <v>56.99</v>
      </c>
      <c r="F1566" s="10">
        <v>4.7</v>
      </c>
    </row>
    <row r="1567" spans="1:6" x14ac:dyDescent="0.3">
      <c r="A1567" s="8" t="s">
        <v>33</v>
      </c>
      <c r="B1567" s="11" t="s">
        <v>129</v>
      </c>
      <c r="C1567" s="8">
        <v>2005</v>
      </c>
      <c r="D1567" s="9">
        <v>58.78</v>
      </c>
      <c r="F1567" s="10">
        <v>5</v>
      </c>
    </row>
    <row r="1568" spans="1:6" x14ac:dyDescent="0.3">
      <c r="A1568" s="8" t="s">
        <v>33</v>
      </c>
      <c r="B1568" s="11" t="s">
        <v>129</v>
      </c>
      <c r="C1568" s="8">
        <v>2006</v>
      </c>
      <c r="D1568" s="9">
        <v>60.62</v>
      </c>
      <c r="F1568" s="10">
        <v>5.3</v>
      </c>
    </row>
    <row r="1569" spans="1:6" x14ac:dyDescent="0.3">
      <c r="A1569" s="8" t="s">
        <v>33</v>
      </c>
      <c r="B1569" s="11" t="s">
        <v>129</v>
      </c>
      <c r="C1569" s="8">
        <v>2007</v>
      </c>
      <c r="D1569" s="9">
        <v>62.48</v>
      </c>
      <c r="F1569" s="10">
        <v>5.6</v>
      </c>
    </row>
    <row r="1570" spans="1:6" x14ac:dyDescent="0.3">
      <c r="A1570" s="8" t="s">
        <v>33</v>
      </c>
      <c r="B1570" s="11" t="s">
        <v>129</v>
      </c>
      <c r="C1570" s="8">
        <v>2008</v>
      </c>
      <c r="D1570" s="9">
        <v>64.39</v>
      </c>
      <c r="F1570" s="10">
        <v>5.9</v>
      </c>
    </row>
    <row r="1571" spans="1:6" x14ac:dyDescent="0.3">
      <c r="A1571" s="8" t="s">
        <v>33</v>
      </c>
      <c r="B1571" s="11" t="s">
        <v>129</v>
      </c>
      <c r="C1571" s="8">
        <v>2009</v>
      </c>
      <c r="D1571" s="9">
        <v>66.41</v>
      </c>
      <c r="F1571" s="10">
        <v>6.2</v>
      </c>
    </row>
    <row r="1572" spans="1:6" x14ac:dyDescent="0.3">
      <c r="A1572" s="8" t="s">
        <v>33</v>
      </c>
      <c r="B1572" s="11" t="s">
        <v>129</v>
      </c>
      <c r="C1572" s="8">
        <v>2010</v>
      </c>
      <c r="D1572" s="9">
        <v>68.56</v>
      </c>
      <c r="F1572" s="10">
        <v>6.6</v>
      </c>
    </row>
    <row r="1573" spans="1:6" x14ac:dyDescent="0.3">
      <c r="A1573" s="8" t="s">
        <v>33</v>
      </c>
      <c r="B1573" s="11" t="s">
        <v>129</v>
      </c>
      <c r="C1573" s="8">
        <v>2011</v>
      </c>
      <c r="D1573" s="9">
        <v>70.849999999999994</v>
      </c>
      <c r="F1573" s="10">
        <v>7</v>
      </c>
    </row>
    <row r="1574" spans="1:6" x14ac:dyDescent="0.3">
      <c r="A1574" s="8" t="s">
        <v>33</v>
      </c>
      <c r="B1574" s="11" t="s">
        <v>129</v>
      </c>
      <c r="C1574" s="8">
        <v>2012</v>
      </c>
      <c r="D1574" s="9">
        <v>73.25</v>
      </c>
      <c r="F1574" s="10">
        <v>7.4</v>
      </c>
    </row>
    <row r="1575" spans="1:6" x14ac:dyDescent="0.3">
      <c r="A1575" s="8" t="s">
        <v>33</v>
      </c>
      <c r="B1575" s="11" t="s">
        <v>129</v>
      </c>
      <c r="C1575" s="8">
        <v>2013</v>
      </c>
      <c r="D1575" s="9">
        <v>75.790000000000006</v>
      </c>
      <c r="F1575" s="10">
        <v>7.8</v>
      </c>
    </row>
    <row r="1576" spans="1:6" x14ac:dyDescent="0.3">
      <c r="A1576" s="8" t="s">
        <v>33</v>
      </c>
      <c r="B1576" s="11" t="s">
        <v>129</v>
      </c>
      <c r="C1576" s="8">
        <v>2014</v>
      </c>
      <c r="D1576" s="9">
        <v>78.400000000000006</v>
      </c>
      <c r="F1576" s="10">
        <v>8.1999999999999993</v>
      </c>
    </row>
    <row r="1577" spans="1:6" x14ac:dyDescent="0.3">
      <c r="A1577" s="8" t="s">
        <v>33</v>
      </c>
      <c r="B1577" s="11" t="s">
        <v>129</v>
      </c>
      <c r="C1577" s="8">
        <v>2015</v>
      </c>
      <c r="D1577" s="9">
        <v>81.040000000000006</v>
      </c>
      <c r="F1577" s="10">
        <v>8.6</v>
      </c>
    </row>
    <row r="1578" spans="1:6" x14ac:dyDescent="0.3">
      <c r="A1578" s="8" t="s">
        <v>33</v>
      </c>
      <c r="B1578" s="11" t="s">
        <v>129</v>
      </c>
      <c r="C1578" s="8">
        <v>2016</v>
      </c>
      <c r="D1578" s="9">
        <v>83.96</v>
      </c>
      <c r="F1578" s="10">
        <v>8.9</v>
      </c>
    </row>
    <row r="1579" spans="1:6" x14ac:dyDescent="0.3">
      <c r="A1579" s="8" t="s">
        <v>33</v>
      </c>
      <c r="B1579" s="11" t="s">
        <v>129</v>
      </c>
      <c r="C1579" s="8">
        <v>2017</v>
      </c>
      <c r="D1579" s="9">
        <v>87.08</v>
      </c>
      <c r="F1579" s="10">
        <v>9.1999999999999993</v>
      </c>
    </row>
    <row r="1580" spans="1:6" x14ac:dyDescent="0.3">
      <c r="A1580" s="8" t="s">
        <v>33</v>
      </c>
      <c r="B1580" s="11" t="s">
        <v>129</v>
      </c>
      <c r="C1580" s="8">
        <v>2018</v>
      </c>
      <c r="D1580" s="9">
        <v>90.05</v>
      </c>
      <c r="F1580" s="10">
        <v>9.6</v>
      </c>
    </row>
    <row r="1581" spans="1:6" x14ac:dyDescent="0.3">
      <c r="A1581" s="8" t="s">
        <v>33</v>
      </c>
      <c r="B1581" s="11" t="s">
        <v>129</v>
      </c>
      <c r="C1581" s="8">
        <v>2019</v>
      </c>
      <c r="D1581" s="9">
        <v>92.95</v>
      </c>
      <c r="F1581" s="10">
        <v>10</v>
      </c>
    </row>
    <row r="1582" spans="1:6" x14ac:dyDescent="0.3">
      <c r="A1582" s="8" t="s">
        <v>33</v>
      </c>
      <c r="B1582" s="11" t="s">
        <v>129</v>
      </c>
      <c r="C1582" s="8">
        <v>2020</v>
      </c>
      <c r="D1582" s="9">
        <v>95.99</v>
      </c>
      <c r="F1582" s="10">
        <v>10.4</v>
      </c>
    </row>
    <row r="1583" spans="1:6" x14ac:dyDescent="0.3">
      <c r="A1583" s="8" t="s">
        <v>33</v>
      </c>
      <c r="B1583" s="11" t="s">
        <v>129</v>
      </c>
      <c r="C1583" s="8">
        <v>2021</v>
      </c>
      <c r="D1583" s="9">
        <v>99.15</v>
      </c>
      <c r="F1583" s="10">
        <v>9.8000000000000007</v>
      </c>
    </row>
    <row r="1584" spans="1:6" x14ac:dyDescent="0.3">
      <c r="A1584" s="8" t="s">
        <v>33</v>
      </c>
      <c r="B1584" s="11" t="s">
        <v>129</v>
      </c>
      <c r="C1584" s="8">
        <v>2022</v>
      </c>
      <c r="D1584" s="9">
        <v>102.4</v>
      </c>
      <c r="F1584" s="10">
        <v>9.1999999999999993</v>
      </c>
    </row>
    <row r="1585" spans="1:6" x14ac:dyDescent="0.3">
      <c r="A1585" s="8" t="s">
        <v>33</v>
      </c>
      <c r="B1585" s="11" t="s">
        <v>129</v>
      </c>
      <c r="C1585" s="8">
        <v>2023</v>
      </c>
      <c r="D1585" s="9">
        <v>105.79</v>
      </c>
      <c r="F1585" s="10">
        <v>8.8000000000000007</v>
      </c>
    </row>
    <row r="1586" spans="1:6" x14ac:dyDescent="0.3">
      <c r="A1586" s="8" t="s">
        <v>33</v>
      </c>
      <c r="B1586" s="11" t="s">
        <v>129</v>
      </c>
      <c r="C1586" s="8">
        <v>2024</v>
      </c>
      <c r="D1586" s="9">
        <v>109.28</v>
      </c>
      <c r="F1586" s="10">
        <v>8.3000000000000007</v>
      </c>
    </row>
    <row r="1587" spans="1:6" x14ac:dyDescent="0.3">
      <c r="A1587" s="8" t="s">
        <v>33</v>
      </c>
      <c r="B1587" s="11" t="s">
        <v>129</v>
      </c>
      <c r="C1587" s="8">
        <v>2025</v>
      </c>
      <c r="D1587" s="9">
        <v>112.83</v>
      </c>
      <c r="F1587" s="10">
        <v>7.3</v>
      </c>
    </row>
    <row r="1588" spans="1:6" x14ac:dyDescent="0.3">
      <c r="A1588" s="8" t="s">
        <v>29</v>
      </c>
      <c r="B1588" s="11" t="s">
        <v>130</v>
      </c>
      <c r="C1588" s="8">
        <v>2000</v>
      </c>
      <c r="D1588" s="9">
        <v>8.56</v>
      </c>
      <c r="F1588" s="10">
        <v>5.2</v>
      </c>
    </row>
    <row r="1589" spans="1:6" x14ac:dyDescent="0.3">
      <c r="A1589" s="8" t="s">
        <v>29</v>
      </c>
      <c r="B1589" s="11" t="s">
        <v>130</v>
      </c>
      <c r="C1589" s="8">
        <v>2001</v>
      </c>
      <c r="D1589" s="9">
        <v>8.69</v>
      </c>
      <c r="F1589" s="10">
        <v>5.5</v>
      </c>
    </row>
    <row r="1590" spans="1:6" x14ac:dyDescent="0.3">
      <c r="A1590" s="8" t="s">
        <v>29</v>
      </c>
      <c r="B1590" s="11" t="s">
        <v>130</v>
      </c>
      <c r="C1590" s="8">
        <v>2002</v>
      </c>
      <c r="D1590" s="9">
        <v>8.82</v>
      </c>
      <c r="F1590" s="10">
        <v>5.8</v>
      </c>
    </row>
    <row r="1591" spans="1:6" x14ac:dyDescent="0.3">
      <c r="A1591" s="8" t="s">
        <v>29</v>
      </c>
      <c r="B1591" s="11" t="s">
        <v>130</v>
      </c>
      <c r="C1591" s="8">
        <v>2003</v>
      </c>
      <c r="D1591" s="9">
        <v>8.9499999999999993</v>
      </c>
      <c r="F1591" s="10">
        <v>6.1</v>
      </c>
    </row>
    <row r="1592" spans="1:6" x14ac:dyDescent="0.3">
      <c r="A1592" s="8" t="s">
        <v>29</v>
      </c>
      <c r="B1592" s="11" t="s">
        <v>130</v>
      </c>
      <c r="C1592" s="8">
        <v>2004</v>
      </c>
      <c r="D1592" s="9">
        <v>9.08</v>
      </c>
      <c r="F1592" s="10">
        <v>6.4</v>
      </c>
    </row>
    <row r="1593" spans="1:6" x14ac:dyDescent="0.3">
      <c r="A1593" s="8" t="s">
        <v>29</v>
      </c>
      <c r="B1593" s="11" t="s">
        <v>130</v>
      </c>
      <c r="C1593" s="8">
        <v>2005</v>
      </c>
      <c r="D1593" s="9">
        <v>9.2100000000000009</v>
      </c>
      <c r="F1593" s="10">
        <v>6.7</v>
      </c>
    </row>
    <row r="1594" spans="1:6" x14ac:dyDescent="0.3">
      <c r="A1594" s="8" t="s">
        <v>29</v>
      </c>
      <c r="B1594" s="11" t="s">
        <v>130</v>
      </c>
      <c r="C1594" s="8">
        <v>2006</v>
      </c>
      <c r="D1594" s="9">
        <v>9.34</v>
      </c>
      <c r="F1594" s="10">
        <v>7</v>
      </c>
    </row>
    <row r="1595" spans="1:6" x14ac:dyDescent="0.3">
      <c r="A1595" s="8" t="s">
        <v>29</v>
      </c>
      <c r="B1595" s="11" t="s">
        <v>130</v>
      </c>
      <c r="C1595" s="8">
        <v>2007</v>
      </c>
      <c r="D1595" s="9">
        <v>9.4700000000000006</v>
      </c>
      <c r="F1595" s="10">
        <v>7.3</v>
      </c>
    </row>
    <row r="1596" spans="1:6" x14ac:dyDescent="0.3">
      <c r="A1596" s="8" t="s">
        <v>29</v>
      </c>
      <c r="B1596" s="11" t="s">
        <v>130</v>
      </c>
      <c r="C1596" s="8">
        <v>2008</v>
      </c>
      <c r="D1596" s="9">
        <v>9.6</v>
      </c>
      <c r="F1596" s="10">
        <v>7.7</v>
      </c>
    </row>
    <row r="1597" spans="1:6" x14ac:dyDescent="0.3">
      <c r="A1597" s="8" t="s">
        <v>29</v>
      </c>
      <c r="B1597" s="11" t="s">
        <v>130</v>
      </c>
      <c r="C1597" s="8">
        <v>2009</v>
      </c>
      <c r="D1597" s="9">
        <v>9.73</v>
      </c>
      <c r="F1597" s="10">
        <v>8.1</v>
      </c>
    </row>
    <row r="1598" spans="1:6" x14ac:dyDescent="0.3">
      <c r="A1598" s="8" t="s">
        <v>29</v>
      </c>
      <c r="B1598" s="11" t="s">
        <v>130</v>
      </c>
      <c r="C1598" s="8">
        <v>2010</v>
      </c>
      <c r="D1598" s="9">
        <v>9.86</v>
      </c>
      <c r="F1598" s="10">
        <v>8.5</v>
      </c>
    </row>
    <row r="1599" spans="1:6" x14ac:dyDescent="0.3">
      <c r="A1599" s="8" t="s">
        <v>29</v>
      </c>
      <c r="B1599" s="11" t="s">
        <v>130</v>
      </c>
      <c r="C1599" s="8">
        <v>2011</v>
      </c>
      <c r="D1599" s="9">
        <v>9.99</v>
      </c>
      <c r="F1599" s="10">
        <v>8.9</v>
      </c>
    </row>
    <row r="1600" spans="1:6" x14ac:dyDescent="0.3">
      <c r="A1600" s="8" t="s">
        <v>29</v>
      </c>
      <c r="B1600" s="11" t="s">
        <v>130</v>
      </c>
      <c r="C1600" s="8">
        <v>2012</v>
      </c>
      <c r="D1600" s="9">
        <v>10.119999999999999</v>
      </c>
      <c r="F1600" s="10">
        <v>9.3000000000000007</v>
      </c>
    </row>
    <row r="1601" spans="1:6" x14ac:dyDescent="0.3">
      <c r="A1601" s="8" t="s">
        <v>29</v>
      </c>
      <c r="B1601" s="11" t="s">
        <v>130</v>
      </c>
      <c r="C1601" s="8">
        <v>2013</v>
      </c>
      <c r="D1601" s="9">
        <v>10.25</v>
      </c>
      <c r="F1601" s="10">
        <v>9.8000000000000007</v>
      </c>
    </row>
    <row r="1602" spans="1:6" x14ac:dyDescent="0.3">
      <c r="A1602" s="8" t="s">
        <v>29</v>
      </c>
      <c r="B1602" s="11" t="s">
        <v>130</v>
      </c>
      <c r="C1602" s="8">
        <v>2014</v>
      </c>
      <c r="D1602" s="9">
        <v>10.38</v>
      </c>
      <c r="F1602" s="10">
        <v>10.3</v>
      </c>
    </row>
    <row r="1603" spans="1:6" x14ac:dyDescent="0.3">
      <c r="A1603" s="8" t="s">
        <v>29</v>
      </c>
      <c r="B1603" s="11" t="s">
        <v>130</v>
      </c>
      <c r="C1603" s="8">
        <v>2015</v>
      </c>
      <c r="D1603" s="9">
        <v>10.51</v>
      </c>
      <c r="F1603" s="10">
        <v>10.8</v>
      </c>
    </row>
    <row r="1604" spans="1:6" x14ac:dyDescent="0.3">
      <c r="A1604" s="8" t="s">
        <v>29</v>
      </c>
      <c r="B1604" s="11" t="s">
        <v>130</v>
      </c>
      <c r="C1604" s="8">
        <v>2016</v>
      </c>
      <c r="D1604" s="9">
        <v>10.64</v>
      </c>
      <c r="F1604" s="10">
        <v>11.4</v>
      </c>
    </row>
    <row r="1605" spans="1:6" x14ac:dyDescent="0.3">
      <c r="A1605" s="8" t="s">
        <v>29</v>
      </c>
      <c r="B1605" s="11" t="s">
        <v>130</v>
      </c>
      <c r="C1605" s="8">
        <v>2017</v>
      </c>
      <c r="D1605" s="9">
        <v>10.77</v>
      </c>
      <c r="F1605" s="10">
        <v>12</v>
      </c>
    </row>
    <row r="1606" spans="1:6" x14ac:dyDescent="0.3">
      <c r="A1606" s="8" t="s">
        <v>29</v>
      </c>
      <c r="B1606" s="11" t="s">
        <v>130</v>
      </c>
      <c r="C1606" s="8">
        <v>2018</v>
      </c>
      <c r="D1606" s="9">
        <v>10.9</v>
      </c>
      <c r="F1606" s="10">
        <v>12.7</v>
      </c>
    </row>
    <row r="1607" spans="1:6" x14ac:dyDescent="0.3">
      <c r="A1607" s="8" t="s">
        <v>29</v>
      </c>
      <c r="B1607" s="11" t="s">
        <v>130</v>
      </c>
      <c r="C1607" s="8">
        <v>2019</v>
      </c>
      <c r="D1607" s="9">
        <v>11.03</v>
      </c>
      <c r="F1607" s="10">
        <v>13.5</v>
      </c>
    </row>
    <row r="1608" spans="1:6" x14ac:dyDescent="0.3">
      <c r="A1608" s="8" t="s">
        <v>29</v>
      </c>
      <c r="B1608" s="11" t="s">
        <v>130</v>
      </c>
      <c r="C1608" s="8">
        <v>2020</v>
      </c>
      <c r="D1608" s="9">
        <v>11.16</v>
      </c>
      <c r="F1608" s="10">
        <v>14.3</v>
      </c>
    </row>
    <row r="1609" spans="1:6" x14ac:dyDescent="0.3">
      <c r="A1609" s="8" t="s">
        <v>29</v>
      </c>
      <c r="B1609" s="11" t="s">
        <v>130</v>
      </c>
      <c r="C1609" s="8">
        <v>2021</v>
      </c>
      <c r="D1609" s="9">
        <v>11.29</v>
      </c>
      <c r="F1609" s="10">
        <v>15</v>
      </c>
    </row>
    <row r="1610" spans="1:6" x14ac:dyDescent="0.3">
      <c r="A1610" s="8" t="s">
        <v>29</v>
      </c>
      <c r="B1610" s="11" t="s">
        <v>130</v>
      </c>
      <c r="C1610" s="8">
        <v>2022</v>
      </c>
      <c r="D1610" s="9">
        <v>11.42</v>
      </c>
      <c r="F1610" s="10">
        <v>15.8</v>
      </c>
    </row>
    <row r="1611" spans="1:6" x14ac:dyDescent="0.3">
      <c r="A1611" s="8" t="s">
        <v>29</v>
      </c>
      <c r="B1611" s="11" t="s">
        <v>130</v>
      </c>
      <c r="C1611" s="8">
        <v>2023</v>
      </c>
      <c r="D1611" s="9">
        <v>11.55</v>
      </c>
      <c r="F1611" s="10">
        <v>16.600000000000001</v>
      </c>
    </row>
    <row r="1612" spans="1:6" x14ac:dyDescent="0.3">
      <c r="A1612" s="8" t="s">
        <v>29</v>
      </c>
      <c r="B1612" s="11" t="s">
        <v>130</v>
      </c>
      <c r="C1612" s="8">
        <v>2024</v>
      </c>
      <c r="D1612" s="9">
        <v>11.68</v>
      </c>
      <c r="F1612" s="10">
        <v>17.5</v>
      </c>
    </row>
    <row r="1613" spans="1:6" x14ac:dyDescent="0.3">
      <c r="A1613" s="8" t="s">
        <v>29</v>
      </c>
      <c r="B1613" s="11" t="s">
        <v>130</v>
      </c>
      <c r="C1613" s="8">
        <v>2025</v>
      </c>
      <c r="D1613" s="9">
        <v>11.81</v>
      </c>
      <c r="F1613" s="10">
        <v>10.9</v>
      </c>
    </row>
    <row r="1614" spans="1:6" x14ac:dyDescent="0.3">
      <c r="A1614" s="8" t="s">
        <v>21</v>
      </c>
      <c r="B1614" s="8" t="s">
        <v>131</v>
      </c>
      <c r="C1614" s="8">
        <v>2000</v>
      </c>
      <c r="D1614" s="9">
        <v>12.64</v>
      </c>
      <c r="F1614" s="10">
        <v>6.8</v>
      </c>
    </row>
    <row r="1615" spans="1:6" x14ac:dyDescent="0.3">
      <c r="A1615" s="8" t="s">
        <v>21</v>
      </c>
      <c r="B1615" s="8" t="s">
        <v>131</v>
      </c>
      <c r="C1615" s="8">
        <v>2001</v>
      </c>
      <c r="D1615" s="9">
        <v>12.87</v>
      </c>
      <c r="F1615" s="10">
        <v>7</v>
      </c>
    </row>
    <row r="1616" spans="1:6" x14ac:dyDescent="0.3">
      <c r="A1616" s="8" t="s">
        <v>21</v>
      </c>
      <c r="B1616" s="8" t="s">
        <v>131</v>
      </c>
      <c r="C1616" s="8">
        <v>2002</v>
      </c>
      <c r="D1616" s="9">
        <v>13.1</v>
      </c>
      <c r="F1616" s="10">
        <v>7.2</v>
      </c>
    </row>
    <row r="1617" spans="1:6" x14ac:dyDescent="0.3">
      <c r="A1617" s="8" t="s">
        <v>21</v>
      </c>
      <c r="B1617" s="8" t="s">
        <v>131</v>
      </c>
      <c r="C1617" s="8">
        <v>2003</v>
      </c>
      <c r="D1617" s="9">
        <v>13.33</v>
      </c>
      <c r="F1617" s="10">
        <v>7.4</v>
      </c>
    </row>
    <row r="1618" spans="1:6" x14ac:dyDescent="0.3">
      <c r="A1618" s="8" t="s">
        <v>21</v>
      </c>
      <c r="B1618" s="8" t="s">
        <v>131</v>
      </c>
      <c r="C1618" s="8">
        <v>2004</v>
      </c>
      <c r="D1618" s="9">
        <v>13.56</v>
      </c>
      <c r="F1618" s="10">
        <v>7.6</v>
      </c>
    </row>
    <row r="1619" spans="1:6" x14ac:dyDescent="0.3">
      <c r="A1619" s="8" t="s">
        <v>21</v>
      </c>
      <c r="B1619" s="8" t="s">
        <v>131</v>
      </c>
      <c r="C1619" s="8">
        <v>2005</v>
      </c>
      <c r="D1619" s="9">
        <v>13.79</v>
      </c>
      <c r="F1619" s="10">
        <v>7.8</v>
      </c>
    </row>
    <row r="1620" spans="1:6" x14ac:dyDescent="0.3">
      <c r="A1620" s="8" t="s">
        <v>21</v>
      </c>
      <c r="B1620" s="8" t="s">
        <v>131</v>
      </c>
      <c r="C1620" s="8">
        <v>2006</v>
      </c>
      <c r="D1620" s="9">
        <v>14.02</v>
      </c>
      <c r="F1620" s="10">
        <v>8</v>
      </c>
    </row>
    <row r="1621" spans="1:6" x14ac:dyDescent="0.3">
      <c r="A1621" s="8" t="s">
        <v>21</v>
      </c>
      <c r="B1621" s="8" t="s">
        <v>131</v>
      </c>
      <c r="C1621" s="8">
        <v>2007</v>
      </c>
      <c r="D1621" s="9">
        <v>14.25</v>
      </c>
      <c r="F1621" s="10">
        <v>8.1999999999999993</v>
      </c>
    </row>
    <row r="1622" spans="1:6" x14ac:dyDescent="0.3">
      <c r="A1622" s="8" t="s">
        <v>21</v>
      </c>
      <c r="B1622" s="8" t="s">
        <v>131</v>
      </c>
      <c r="C1622" s="8">
        <v>2008</v>
      </c>
      <c r="D1622" s="9">
        <v>14.48</v>
      </c>
      <c r="F1622" s="10">
        <v>8.4</v>
      </c>
    </row>
    <row r="1623" spans="1:6" x14ac:dyDescent="0.3">
      <c r="A1623" s="8" t="s">
        <v>21</v>
      </c>
      <c r="B1623" s="8" t="s">
        <v>131</v>
      </c>
      <c r="C1623" s="8">
        <v>2009</v>
      </c>
      <c r="D1623" s="9">
        <v>14.71</v>
      </c>
      <c r="F1623" s="10">
        <v>8.6</v>
      </c>
    </row>
    <row r="1624" spans="1:6" x14ac:dyDescent="0.3">
      <c r="A1624" s="8" t="s">
        <v>21</v>
      </c>
      <c r="B1624" s="8" t="s">
        <v>131</v>
      </c>
      <c r="C1624" s="8">
        <v>2010</v>
      </c>
      <c r="D1624" s="9">
        <v>14.94</v>
      </c>
      <c r="F1624" s="10">
        <v>8.8000000000000007</v>
      </c>
    </row>
    <row r="1625" spans="1:6" x14ac:dyDescent="0.3">
      <c r="A1625" s="8" t="s">
        <v>21</v>
      </c>
      <c r="B1625" s="8" t="s">
        <v>131</v>
      </c>
      <c r="C1625" s="8">
        <v>2011</v>
      </c>
      <c r="D1625" s="9">
        <v>15.17</v>
      </c>
      <c r="F1625" s="10">
        <v>9</v>
      </c>
    </row>
    <row r="1626" spans="1:6" x14ac:dyDescent="0.3">
      <c r="A1626" s="8" t="s">
        <v>21</v>
      </c>
      <c r="B1626" s="8" t="s">
        <v>131</v>
      </c>
      <c r="C1626" s="8">
        <v>2012</v>
      </c>
      <c r="D1626" s="9">
        <v>15.4</v>
      </c>
      <c r="F1626" s="10">
        <v>9.1999999999999993</v>
      </c>
    </row>
    <row r="1627" spans="1:6" x14ac:dyDescent="0.3">
      <c r="A1627" s="8" t="s">
        <v>21</v>
      </c>
      <c r="B1627" s="8" t="s">
        <v>131</v>
      </c>
      <c r="C1627" s="8">
        <v>2013</v>
      </c>
      <c r="D1627" s="9">
        <v>15.63</v>
      </c>
      <c r="F1627" s="10">
        <v>9.4</v>
      </c>
    </row>
    <row r="1628" spans="1:6" x14ac:dyDescent="0.3">
      <c r="A1628" s="8" t="s">
        <v>21</v>
      </c>
      <c r="B1628" s="8" t="s">
        <v>131</v>
      </c>
      <c r="C1628" s="8">
        <v>2014</v>
      </c>
      <c r="D1628" s="9">
        <v>15.86</v>
      </c>
      <c r="F1628" s="10">
        <v>9.6</v>
      </c>
    </row>
    <row r="1629" spans="1:6" x14ac:dyDescent="0.3">
      <c r="A1629" s="8" t="s">
        <v>21</v>
      </c>
      <c r="B1629" s="8" t="s">
        <v>131</v>
      </c>
      <c r="C1629" s="8">
        <v>2015</v>
      </c>
      <c r="D1629" s="9">
        <v>16.09</v>
      </c>
      <c r="F1629" s="10">
        <v>9.8000000000000007</v>
      </c>
    </row>
    <row r="1630" spans="1:6" x14ac:dyDescent="0.3">
      <c r="A1630" s="8" t="s">
        <v>21</v>
      </c>
      <c r="B1630" s="8" t="s">
        <v>131</v>
      </c>
      <c r="C1630" s="8">
        <v>2016</v>
      </c>
      <c r="D1630" s="9">
        <v>16.32</v>
      </c>
      <c r="F1630" s="10">
        <v>10</v>
      </c>
    </row>
    <row r="1631" spans="1:6" x14ac:dyDescent="0.3">
      <c r="A1631" s="8" t="s">
        <v>21</v>
      </c>
      <c r="B1631" s="8" t="s">
        <v>131</v>
      </c>
      <c r="C1631" s="8">
        <v>2017</v>
      </c>
      <c r="D1631" s="9">
        <v>16.55</v>
      </c>
      <c r="F1631" s="10">
        <v>10.199999999999999</v>
      </c>
    </row>
    <row r="1632" spans="1:6" x14ac:dyDescent="0.3">
      <c r="A1632" s="8" t="s">
        <v>21</v>
      </c>
      <c r="B1632" s="8" t="s">
        <v>131</v>
      </c>
      <c r="C1632" s="8">
        <v>2018</v>
      </c>
      <c r="D1632" s="9">
        <v>16.78</v>
      </c>
      <c r="F1632" s="10">
        <v>10.4</v>
      </c>
    </row>
    <row r="1633" spans="1:6" x14ac:dyDescent="0.3">
      <c r="A1633" s="8" t="s">
        <v>21</v>
      </c>
      <c r="B1633" s="8" t="s">
        <v>131</v>
      </c>
      <c r="C1633" s="8">
        <v>2019</v>
      </c>
      <c r="D1633" s="9">
        <v>17.010000000000002</v>
      </c>
      <c r="F1633" s="10">
        <v>10.6</v>
      </c>
    </row>
    <row r="1634" spans="1:6" x14ac:dyDescent="0.3">
      <c r="A1634" s="8" t="s">
        <v>21</v>
      </c>
      <c r="B1634" s="8" t="s">
        <v>131</v>
      </c>
      <c r="C1634" s="8">
        <v>2020</v>
      </c>
      <c r="D1634" s="9">
        <v>17.239999999999998</v>
      </c>
      <c r="F1634" s="10">
        <v>10.8</v>
      </c>
    </row>
    <row r="1635" spans="1:6" x14ac:dyDescent="0.3">
      <c r="A1635" s="8" t="s">
        <v>21</v>
      </c>
      <c r="B1635" s="8" t="s">
        <v>131</v>
      </c>
      <c r="C1635" s="8">
        <v>2021</v>
      </c>
      <c r="D1635" s="9">
        <v>17.47</v>
      </c>
      <c r="F1635" s="10">
        <v>10.6</v>
      </c>
    </row>
    <row r="1636" spans="1:6" x14ac:dyDescent="0.3">
      <c r="A1636" s="8" t="s">
        <v>21</v>
      </c>
      <c r="B1636" s="8" t="s">
        <v>131</v>
      </c>
      <c r="C1636" s="8">
        <v>2022</v>
      </c>
      <c r="D1636" s="9">
        <v>17.7</v>
      </c>
      <c r="F1636" s="10">
        <v>10.4</v>
      </c>
    </row>
    <row r="1637" spans="1:6" x14ac:dyDescent="0.3">
      <c r="A1637" s="8" t="s">
        <v>21</v>
      </c>
      <c r="B1637" s="8" t="s">
        <v>131</v>
      </c>
      <c r="C1637" s="8">
        <v>2023</v>
      </c>
      <c r="D1637" s="9">
        <v>17.93</v>
      </c>
      <c r="F1637" s="10">
        <v>10.199999999999999</v>
      </c>
    </row>
    <row r="1638" spans="1:6" x14ac:dyDescent="0.3">
      <c r="A1638" s="8" t="s">
        <v>21</v>
      </c>
      <c r="B1638" s="8" t="s">
        <v>131</v>
      </c>
      <c r="C1638" s="8">
        <v>2024</v>
      </c>
      <c r="D1638" s="9">
        <v>18.16</v>
      </c>
      <c r="F1638" s="10">
        <v>10</v>
      </c>
    </row>
    <row r="1639" spans="1:6" x14ac:dyDescent="0.3">
      <c r="A1639" s="8" t="s">
        <v>21</v>
      </c>
      <c r="B1639" s="8" t="s">
        <v>131</v>
      </c>
      <c r="C1639" s="8">
        <v>2025</v>
      </c>
      <c r="D1639" s="9">
        <v>18.39</v>
      </c>
      <c r="F1639" s="10">
        <v>9.6999999999999993</v>
      </c>
    </row>
    <row r="1640" spans="1:6" x14ac:dyDescent="0.3">
      <c r="A1640" s="8" t="s">
        <v>33</v>
      </c>
      <c r="B1640" s="8" t="s">
        <v>132</v>
      </c>
      <c r="C1640" s="8">
        <v>2000</v>
      </c>
      <c r="D1640" s="9">
        <v>2.25</v>
      </c>
      <c r="F1640" s="10">
        <v>12</v>
      </c>
    </row>
    <row r="1641" spans="1:6" x14ac:dyDescent="0.3">
      <c r="A1641" s="8" t="s">
        <v>33</v>
      </c>
      <c r="B1641" s="8" t="s">
        <v>132</v>
      </c>
      <c r="C1641" s="8">
        <v>2001</v>
      </c>
      <c r="D1641" s="9">
        <v>2.31</v>
      </c>
      <c r="F1641" s="10">
        <v>12.5</v>
      </c>
    </row>
    <row r="1642" spans="1:6" x14ac:dyDescent="0.3">
      <c r="A1642" s="8" t="s">
        <v>33</v>
      </c>
      <c r="B1642" s="8" t="s">
        <v>132</v>
      </c>
      <c r="C1642" s="8">
        <v>2002</v>
      </c>
      <c r="D1642" s="9">
        <v>2.39</v>
      </c>
      <c r="F1642" s="10">
        <v>13</v>
      </c>
    </row>
    <row r="1643" spans="1:6" x14ac:dyDescent="0.3">
      <c r="A1643" s="8" t="s">
        <v>33</v>
      </c>
      <c r="B1643" s="8" t="s">
        <v>132</v>
      </c>
      <c r="C1643" s="8">
        <v>2003</v>
      </c>
      <c r="D1643" s="9">
        <v>2.4900000000000002</v>
      </c>
      <c r="F1643" s="10">
        <v>13.5</v>
      </c>
    </row>
    <row r="1644" spans="1:6" x14ac:dyDescent="0.3">
      <c r="A1644" s="8" t="s">
        <v>33</v>
      </c>
      <c r="B1644" s="8" t="s">
        <v>132</v>
      </c>
      <c r="C1644" s="8">
        <v>2004</v>
      </c>
      <c r="D1644" s="9">
        <v>2.6</v>
      </c>
      <c r="F1644" s="10">
        <v>14</v>
      </c>
    </row>
    <row r="1645" spans="1:6" x14ac:dyDescent="0.3">
      <c r="A1645" s="8" t="s">
        <v>33</v>
      </c>
      <c r="B1645" s="8" t="s">
        <v>132</v>
      </c>
      <c r="C1645" s="8">
        <v>2005</v>
      </c>
      <c r="D1645" s="9">
        <v>2.66</v>
      </c>
      <c r="F1645" s="10">
        <v>14.5</v>
      </c>
    </row>
    <row r="1646" spans="1:6" x14ac:dyDescent="0.3">
      <c r="A1646" s="8" t="s">
        <v>33</v>
      </c>
      <c r="B1646" s="8" t="s">
        <v>132</v>
      </c>
      <c r="C1646" s="8">
        <v>2006</v>
      </c>
      <c r="D1646" s="9">
        <v>2.7</v>
      </c>
      <c r="F1646" s="10">
        <v>15</v>
      </c>
    </row>
    <row r="1647" spans="1:6" x14ac:dyDescent="0.3">
      <c r="A1647" s="8" t="s">
        <v>33</v>
      </c>
      <c r="B1647" s="8" t="s">
        <v>132</v>
      </c>
      <c r="C1647" s="8">
        <v>2007</v>
      </c>
      <c r="D1647" s="9">
        <v>2.74</v>
      </c>
      <c r="F1647" s="10">
        <v>15.5</v>
      </c>
    </row>
    <row r="1648" spans="1:6" x14ac:dyDescent="0.3">
      <c r="A1648" s="8" t="s">
        <v>33</v>
      </c>
      <c r="B1648" s="8" t="s">
        <v>132</v>
      </c>
      <c r="C1648" s="8">
        <v>2008</v>
      </c>
      <c r="D1648" s="9">
        <v>2.82</v>
      </c>
      <c r="F1648" s="10">
        <v>16</v>
      </c>
    </row>
    <row r="1649" spans="1:6" x14ac:dyDescent="0.3">
      <c r="A1649" s="8" t="s">
        <v>33</v>
      </c>
      <c r="B1649" s="8" t="s">
        <v>132</v>
      </c>
      <c r="C1649" s="8">
        <v>2009</v>
      </c>
      <c r="D1649" s="9">
        <v>2.89</v>
      </c>
      <c r="F1649" s="10">
        <v>16</v>
      </c>
    </row>
    <row r="1650" spans="1:6" x14ac:dyDescent="0.3">
      <c r="A1650" s="8" t="s">
        <v>33</v>
      </c>
      <c r="B1650" s="8" t="s">
        <v>132</v>
      </c>
      <c r="C1650" s="8">
        <v>2010</v>
      </c>
      <c r="D1650" s="9">
        <v>2.95</v>
      </c>
      <c r="F1650" s="10">
        <v>16.2</v>
      </c>
    </row>
    <row r="1651" spans="1:6" x14ac:dyDescent="0.3">
      <c r="A1651" s="8" t="s">
        <v>33</v>
      </c>
      <c r="B1651" s="8" t="s">
        <v>132</v>
      </c>
      <c r="C1651" s="8">
        <v>2011</v>
      </c>
      <c r="D1651" s="9">
        <v>3</v>
      </c>
      <c r="F1651" s="10">
        <v>16.399999999999999</v>
      </c>
    </row>
    <row r="1652" spans="1:6" x14ac:dyDescent="0.3">
      <c r="A1652" s="8" t="s">
        <v>33</v>
      </c>
      <c r="B1652" s="8" t="s">
        <v>132</v>
      </c>
      <c r="C1652" s="8">
        <v>2012</v>
      </c>
      <c r="D1652" s="9">
        <v>3.04</v>
      </c>
      <c r="F1652" s="10">
        <v>16.600000000000001</v>
      </c>
    </row>
    <row r="1653" spans="1:6" x14ac:dyDescent="0.3">
      <c r="A1653" s="8" t="s">
        <v>33</v>
      </c>
      <c r="B1653" s="8" t="s">
        <v>132</v>
      </c>
      <c r="C1653" s="8">
        <v>2013</v>
      </c>
      <c r="D1653" s="9">
        <v>3.07</v>
      </c>
      <c r="F1653" s="10">
        <v>16.8</v>
      </c>
    </row>
    <row r="1654" spans="1:6" x14ac:dyDescent="0.3">
      <c r="A1654" s="8" t="s">
        <v>33</v>
      </c>
      <c r="B1654" s="8" t="s">
        <v>132</v>
      </c>
      <c r="C1654" s="8">
        <v>2014</v>
      </c>
      <c r="D1654" s="9">
        <v>3.1</v>
      </c>
      <c r="F1654" s="10">
        <v>17</v>
      </c>
    </row>
    <row r="1655" spans="1:6" x14ac:dyDescent="0.3">
      <c r="A1655" s="8" t="s">
        <v>33</v>
      </c>
      <c r="B1655" s="8" t="s">
        <v>132</v>
      </c>
      <c r="C1655" s="8">
        <v>2015</v>
      </c>
      <c r="D1655" s="9">
        <v>3.12</v>
      </c>
      <c r="F1655" s="10">
        <v>17.2</v>
      </c>
    </row>
    <row r="1656" spans="1:6" x14ac:dyDescent="0.3">
      <c r="A1656" s="8" t="s">
        <v>33</v>
      </c>
      <c r="B1656" s="8" t="s">
        <v>132</v>
      </c>
      <c r="C1656" s="8">
        <v>2016</v>
      </c>
      <c r="D1656" s="9">
        <v>3.12</v>
      </c>
      <c r="F1656" s="10">
        <v>17.399999999999999</v>
      </c>
    </row>
    <row r="1657" spans="1:6" x14ac:dyDescent="0.3">
      <c r="A1657" s="8" t="s">
        <v>33</v>
      </c>
      <c r="B1657" s="8" t="s">
        <v>132</v>
      </c>
      <c r="C1657" s="8">
        <v>2017</v>
      </c>
      <c r="D1657" s="9">
        <v>3.15</v>
      </c>
      <c r="F1657" s="10">
        <v>17.600000000000001</v>
      </c>
    </row>
    <row r="1658" spans="1:6" x14ac:dyDescent="0.3">
      <c r="A1658" s="8" t="s">
        <v>33</v>
      </c>
      <c r="B1658" s="8" t="s">
        <v>132</v>
      </c>
      <c r="C1658" s="8">
        <v>2018</v>
      </c>
      <c r="D1658" s="9">
        <v>3.19</v>
      </c>
      <c r="F1658" s="10">
        <v>17.8</v>
      </c>
    </row>
    <row r="1659" spans="1:6" x14ac:dyDescent="0.3">
      <c r="A1659" s="8" t="s">
        <v>33</v>
      </c>
      <c r="B1659" s="8" t="s">
        <v>132</v>
      </c>
      <c r="C1659" s="8">
        <v>2019</v>
      </c>
      <c r="D1659" s="9">
        <v>3.24</v>
      </c>
      <c r="F1659" s="10">
        <v>18</v>
      </c>
    </row>
    <row r="1660" spans="1:6" x14ac:dyDescent="0.3">
      <c r="A1660" s="8" t="s">
        <v>33</v>
      </c>
      <c r="B1660" s="8" t="s">
        <v>132</v>
      </c>
      <c r="C1660" s="8">
        <v>2020</v>
      </c>
      <c r="D1660" s="9">
        <v>3.29</v>
      </c>
      <c r="F1660" s="10">
        <v>18.2</v>
      </c>
    </row>
    <row r="1661" spans="1:6" x14ac:dyDescent="0.3">
      <c r="A1661" s="8" t="s">
        <v>33</v>
      </c>
      <c r="B1661" s="8" t="s">
        <v>132</v>
      </c>
      <c r="C1661" s="8">
        <v>2021</v>
      </c>
      <c r="D1661" s="9">
        <v>3.35</v>
      </c>
      <c r="F1661" s="10">
        <v>18</v>
      </c>
    </row>
    <row r="1662" spans="1:6" x14ac:dyDescent="0.3">
      <c r="A1662" s="8" t="s">
        <v>33</v>
      </c>
      <c r="B1662" s="8" t="s">
        <v>132</v>
      </c>
      <c r="C1662" s="8">
        <v>2022</v>
      </c>
      <c r="D1662" s="9">
        <v>3.41</v>
      </c>
      <c r="F1662" s="10">
        <v>17.600000000000001</v>
      </c>
    </row>
    <row r="1663" spans="1:6" x14ac:dyDescent="0.3">
      <c r="A1663" s="8" t="s">
        <v>33</v>
      </c>
      <c r="B1663" s="8" t="s">
        <v>132</v>
      </c>
      <c r="C1663" s="8">
        <v>2023</v>
      </c>
      <c r="D1663" s="9">
        <v>3.47</v>
      </c>
      <c r="F1663" s="10">
        <v>17.2</v>
      </c>
    </row>
    <row r="1664" spans="1:6" x14ac:dyDescent="0.3">
      <c r="A1664" s="8" t="s">
        <v>33</v>
      </c>
      <c r="B1664" s="8" t="s">
        <v>132</v>
      </c>
      <c r="C1664" s="8">
        <v>2024</v>
      </c>
      <c r="D1664" s="9">
        <v>3.54</v>
      </c>
      <c r="F1664" s="10">
        <v>16.8</v>
      </c>
    </row>
    <row r="1665" spans="1:6" x14ac:dyDescent="0.3">
      <c r="A1665" s="8" t="s">
        <v>33</v>
      </c>
      <c r="B1665" s="8" t="s">
        <v>132</v>
      </c>
      <c r="C1665" s="8">
        <v>2025</v>
      </c>
      <c r="D1665" s="9">
        <v>3.61</v>
      </c>
      <c r="F1665" s="10">
        <v>16.5</v>
      </c>
    </row>
    <row r="1666" spans="1:6" x14ac:dyDescent="0.3">
      <c r="A1666" s="8" t="s">
        <v>24</v>
      </c>
      <c r="B1666" s="8" t="s">
        <v>133</v>
      </c>
      <c r="C1666" s="8">
        <v>2000</v>
      </c>
      <c r="D1666" s="9">
        <v>1.37</v>
      </c>
      <c r="F1666" s="10">
        <v>7</v>
      </c>
    </row>
    <row r="1667" spans="1:6" x14ac:dyDescent="0.3">
      <c r="A1667" s="8" t="s">
        <v>24</v>
      </c>
      <c r="B1667" s="8" t="s">
        <v>133</v>
      </c>
      <c r="C1667" s="8">
        <v>2001</v>
      </c>
      <c r="D1667" s="9">
        <v>1.36</v>
      </c>
      <c r="F1667" s="10">
        <v>7.2</v>
      </c>
    </row>
    <row r="1668" spans="1:6" x14ac:dyDescent="0.3">
      <c r="A1668" s="8" t="s">
        <v>24</v>
      </c>
      <c r="B1668" s="8" t="s">
        <v>133</v>
      </c>
      <c r="C1668" s="8">
        <v>2002</v>
      </c>
      <c r="D1668" s="9">
        <v>1.35</v>
      </c>
      <c r="F1668" s="10">
        <v>7.5</v>
      </c>
    </row>
    <row r="1669" spans="1:6" x14ac:dyDescent="0.3">
      <c r="A1669" s="8" t="s">
        <v>24</v>
      </c>
      <c r="B1669" s="8" t="s">
        <v>133</v>
      </c>
      <c r="C1669" s="8">
        <v>2003</v>
      </c>
      <c r="D1669" s="9">
        <v>1.35</v>
      </c>
      <c r="F1669" s="10">
        <v>7.9</v>
      </c>
    </row>
    <row r="1670" spans="1:6" x14ac:dyDescent="0.3">
      <c r="A1670" s="8" t="s">
        <v>24</v>
      </c>
      <c r="B1670" s="8" t="s">
        <v>133</v>
      </c>
      <c r="C1670" s="8">
        <v>2004</v>
      </c>
      <c r="D1670" s="9">
        <v>1.34</v>
      </c>
      <c r="F1670" s="10">
        <v>8.3000000000000007</v>
      </c>
    </row>
    <row r="1671" spans="1:6" x14ac:dyDescent="0.3">
      <c r="A1671" s="8" t="s">
        <v>24</v>
      </c>
      <c r="B1671" s="8" t="s">
        <v>133</v>
      </c>
      <c r="C1671" s="8">
        <v>2005</v>
      </c>
      <c r="D1671" s="9">
        <v>1.34</v>
      </c>
      <c r="F1671" s="10">
        <v>8.6999999999999993</v>
      </c>
    </row>
    <row r="1672" spans="1:6" x14ac:dyDescent="0.3">
      <c r="A1672" s="8" t="s">
        <v>24</v>
      </c>
      <c r="B1672" s="8" t="s">
        <v>133</v>
      </c>
      <c r="C1672" s="8">
        <v>2006</v>
      </c>
      <c r="D1672" s="9">
        <v>1.34</v>
      </c>
      <c r="F1672" s="10">
        <v>9.1</v>
      </c>
    </row>
    <row r="1673" spans="1:6" x14ac:dyDescent="0.3">
      <c r="A1673" s="8" t="s">
        <v>24</v>
      </c>
      <c r="B1673" s="8" t="s">
        <v>133</v>
      </c>
      <c r="C1673" s="8">
        <v>2007</v>
      </c>
      <c r="D1673" s="9">
        <v>1.34</v>
      </c>
      <c r="F1673" s="10">
        <v>9.6</v>
      </c>
    </row>
    <row r="1674" spans="1:6" x14ac:dyDescent="0.3">
      <c r="A1674" s="8" t="s">
        <v>24</v>
      </c>
      <c r="B1674" s="8" t="s">
        <v>133</v>
      </c>
      <c r="C1674" s="8">
        <v>2008</v>
      </c>
      <c r="D1674" s="9">
        <v>1.34</v>
      </c>
      <c r="F1674" s="10">
        <v>10.1</v>
      </c>
    </row>
    <row r="1675" spans="1:6" x14ac:dyDescent="0.3">
      <c r="A1675" s="8" t="s">
        <v>24</v>
      </c>
      <c r="B1675" s="8" t="s">
        <v>133</v>
      </c>
      <c r="C1675" s="8">
        <v>2009</v>
      </c>
      <c r="D1675" s="9">
        <v>1.34</v>
      </c>
      <c r="F1675" s="10">
        <v>10.7</v>
      </c>
    </row>
    <row r="1676" spans="1:6" x14ac:dyDescent="0.3">
      <c r="A1676" s="8" t="s">
        <v>24</v>
      </c>
      <c r="B1676" s="8" t="s">
        <v>133</v>
      </c>
      <c r="C1676" s="8">
        <v>2010</v>
      </c>
      <c r="D1676" s="9">
        <v>1.34</v>
      </c>
      <c r="F1676" s="10">
        <v>11.3</v>
      </c>
    </row>
    <row r="1677" spans="1:6" x14ac:dyDescent="0.3">
      <c r="A1677" s="8" t="s">
        <v>24</v>
      </c>
      <c r="B1677" s="8" t="s">
        <v>133</v>
      </c>
      <c r="C1677" s="8">
        <v>2011</v>
      </c>
      <c r="D1677" s="9">
        <v>1.33</v>
      </c>
      <c r="F1677" s="10">
        <v>12</v>
      </c>
    </row>
    <row r="1678" spans="1:6" x14ac:dyDescent="0.3">
      <c r="A1678" s="8" t="s">
        <v>24</v>
      </c>
      <c r="B1678" s="8" t="s">
        <v>133</v>
      </c>
      <c r="C1678" s="8">
        <v>2012</v>
      </c>
      <c r="D1678" s="9">
        <v>1.33</v>
      </c>
      <c r="F1678" s="10">
        <v>12.8</v>
      </c>
    </row>
    <row r="1679" spans="1:6" x14ac:dyDescent="0.3">
      <c r="A1679" s="8" t="s">
        <v>24</v>
      </c>
      <c r="B1679" s="8" t="s">
        <v>133</v>
      </c>
      <c r="C1679" s="8">
        <v>2013</v>
      </c>
      <c r="D1679" s="9">
        <v>1.33</v>
      </c>
      <c r="F1679" s="10">
        <v>13.6</v>
      </c>
    </row>
    <row r="1680" spans="1:6" x14ac:dyDescent="0.3">
      <c r="A1680" s="8" t="s">
        <v>24</v>
      </c>
      <c r="B1680" s="8" t="s">
        <v>133</v>
      </c>
      <c r="C1680" s="8">
        <v>2014</v>
      </c>
      <c r="D1680" s="9">
        <v>1.33</v>
      </c>
      <c r="F1680" s="10">
        <v>14.4</v>
      </c>
    </row>
    <row r="1681" spans="1:6" x14ac:dyDescent="0.3">
      <c r="A1681" s="8" t="s">
        <v>24</v>
      </c>
      <c r="B1681" s="8" t="s">
        <v>133</v>
      </c>
      <c r="C1681" s="8">
        <v>2015</v>
      </c>
      <c r="D1681" s="9">
        <v>1.33</v>
      </c>
      <c r="F1681" s="10">
        <v>15.3</v>
      </c>
    </row>
    <row r="1682" spans="1:6" x14ac:dyDescent="0.3">
      <c r="A1682" s="8" t="s">
        <v>24</v>
      </c>
      <c r="B1682" s="8" t="s">
        <v>133</v>
      </c>
      <c r="C1682" s="8">
        <v>2016</v>
      </c>
      <c r="D1682" s="9">
        <v>1.33</v>
      </c>
      <c r="F1682" s="10">
        <v>16.3</v>
      </c>
    </row>
    <row r="1683" spans="1:6" x14ac:dyDescent="0.3">
      <c r="A1683" s="8" t="s">
        <v>24</v>
      </c>
      <c r="B1683" s="8" t="s">
        <v>133</v>
      </c>
      <c r="C1683" s="8">
        <v>2017</v>
      </c>
      <c r="D1683" s="9">
        <v>1.33</v>
      </c>
      <c r="F1683" s="10">
        <v>17.399999999999999</v>
      </c>
    </row>
    <row r="1684" spans="1:6" x14ac:dyDescent="0.3">
      <c r="A1684" s="8" t="s">
        <v>24</v>
      </c>
      <c r="B1684" s="8" t="s">
        <v>133</v>
      </c>
      <c r="C1684" s="8">
        <v>2018</v>
      </c>
      <c r="D1684" s="9">
        <v>1.33</v>
      </c>
      <c r="F1684" s="10">
        <v>18.600000000000001</v>
      </c>
    </row>
    <row r="1685" spans="1:6" x14ac:dyDescent="0.3">
      <c r="A1685" s="8" t="s">
        <v>24</v>
      </c>
      <c r="B1685" s="8" t="s">
        <v>133</v>
      </c>
      <c r="C1685" s="8">
        <v>2019</v>
      </c>
      <c r="D1685" s="9">
        <v>1.33</v>
      </c>
      <c r="F1685" s="10">
        <v>19.899999999999999</v>
      </c>
    </row>
    <row r="1686" spans="1:6" x14ac:dyDescent="0.3">
      <c r="A1686" s="8" t="s">
        <v>24</v>
      </c>
      <c r="B1686" s="8" t="s">
        <v>133</v>
      </c>
      <c r="C1686" s="8">
        <v>2020</v>
      </c>
      <c r="D1686" s="9">
        <v>1.33</v>
      </c>
      <c r="F1686" s="10">
        <v>21.3</v>
      </c>
    </row>
    <row r="1687" spans="1:6" x14ac:dyDescent="0.3">
      <c r="A1687" s="8" t="s">
        <v>24</v>
      </c>
      <c r="B1687" s="8" t="s">
        <v>133</v>
      </c>
      <c r="C1687" s="8">
        <v>2021</v>
      </c>
      <c r="D1687" s="9">
        <v>1.33</v>
      </c>
      <c r="F1687" s="10">
        <v>22.5</v>
      </c>
    </row>
    <row r="1688" spans="1:6" x14ac:dyDescent="0.3">
      <c r="A1688" s="8" t="s">
        <v>24</v>
      </c>
      <c r="B1688" s="8" t="s">
        <v>133</v>
      </c>
      <c r="C1688" s="8">
        <v>2022</v>
      </c>
      <c r="D1688" s="9">
        <v>1.33</v>
      </c>
      <c r="F1688" s="10">
        <v>24</v>
      </c>
    </row>
    <row r="1689" spans="1:6" x14ac:dyDescent="0.3">
      <c r="A1689" s="8" t="s">
        <v>24</v>
      </c>
      <c r="B1689" s="8" t="s">
        <v>133</v>
      </c>
      <c r="C1689" s="8">
        <v>2023</v>
      </c>
      <c r="D1689" s="9">
        <v>1.32</v>
      </c>
      <c r="F1689" s="10">
        <v>24</v>
      </c>
    </row>
    <row r="1690" spans="1:6" x14ac:dyDescent="0.3">
      <c r="A1690" s="8" t="s">
        <v>24</v>
      </c>
      <c r="B1690" s="8" t="s">
        <v>133</v>
      </c>
      <c r="C1690" s="8">
        <v>2024</v>
      </c>
      <c r="D1690" s="9">
        <v>1.32</v>
      </c>
      <c r="F1690" s="10">
        <v>22.9</v>
      </c>
    </row>
    <row r="1691" spans="1:6" x14ac:dyDescent="0.3">
      <c r="A1691" s="8" t="s">
        <v>24</v>
      </c>
      <c r="B1691" s="8" t="s">
        <v>133</v>
      </c>
      <c r="C1691" s="8">
        <v>2025</v>
      </c>
      <c r="D1691" s="9">
        <v>1.32</v>
      </c>
      <c r="F1691" s="10">
        <v>28.8</v>
      </c>
    </row>
    <row r="1692" spans="1:6" x14ac:dyDescent="0.3">
      <c r="A1692" s="8" t="s">
        <v>33</v>
      </c>
      <c r="B1692" s="8" t="s">
        <v>134</v>
      </c>
      <c r="C1692" s="8">
        <v>2000</v>
      </c>
      <c r="D1692" s="9">
        <v>67.41</v>
      </c>
      <c r="F1692" s="10">
        <v>0.8</v>
      </c>
    </row>
    <row r="1693" spans="1:6" x14ac:dyDescent="0.3">
      <c r="A1693" s="8" t="s">
        <v>33</v>
      </c>
      <c r="B1693" s="8" t="s">
        <v>134</v>
      </c>
      <c r="C1693" s="8">
        <v>2001</v>
      </c>
      <c r="D1693" s="9">
        <v>69.489999999999995</v>
      </c>
      <c r="F1693" s="10">
        <v>0.8</v>
      </c>
    </row>
    <row r="1694" spans="1:6" x14ac:dyDescent="0.3">
      <c r="A1694" s="8" t="s">
        <v>33</v>
      </c>
      <c r="B1694" s="8" t="s">
        <v>134</v>
      </c>
      <c r="C1694" s="8">
        <v>2002</v>
      </c>
      <c r="D1694" s="9">
        <v>71.64</v>
      </c>
      <c r="F1694" s="10">
        <v>0.9</v>
      </c>
    </row>
    <row r="1695" spans="1:6" x14ac:dyDescent="0.3">
      <c r="A1695" s="8" t="s">
        <v>33</v>
      </c>
      <c r="B1695" s="8" t="s">
        <v>134</v>
      </c>
      <c r="C1695" s="8">
        <v>2003</v>
      </c>
      <c r="D1695" s="9">
        <v>73.83</v>
      </c>
      <c r="F1695" s="10">
        <v>0.9</v>
      </c>
    </row>
    <row r="1696" spans="1:6" x14ac:dyDescent="0.3">
      <c r="A1696" s="8" t="s">
        <v>33</v>
      </c>
      <c r="B1696" s="8" t="s">
        <v>134</v>
      </c>
      <c r="C1696" s="8">
        <v>2004</v>
      </c>
      <c r="D1696" s="9">
        <v>76.08</v>
      </c>
      <c r="F1696" s="10">
        <v>0.9</v>
      </c>
    </row>
    <row r="1697" spans="1:6" x14ac:dyDescent="0.3">
      <c r="A1697" s="8" t="s">
        <v>33</v>
      </c>
      <c r="B1697" s="8" t="s">
        <v>134</v>
      </c>
      <c r="C1697" s="8">
        <v>2005</v>
      </c>
      <c r="D1697" s="9">
        <v>78.37</v>
      </c>
      <c r="F1697" s="10">
        <v>1</v>
      </c>
    </row>
    <row r="1698" spans="1:6" x14ac:dyDescent="0.3">
      <c r="A1698" s="8" t="s">
        <v>33</v>
      </c>
      <c r="B1698" s="8" t="s">
        <v>134</v>
      </c>
      <c r="C1698" s="8">
        <v>2006</v>
      </c>
      <c r="D1698" s="9">
        <v>80.7</v>
      </c>
      <c r="F1698" s="10">
        <v>1</v>
      </c>
    </row>
    <row r="1699" spans="1:6" x14ac:dyDescent="0.3">
      <c r="A1699" s="8" t="s">
        <v>33</v>
      </c>
      <c r="B1699" s="8" t="s">
        <v>134</v>
      </c>
      <c r="C1699" s="8">
        <v>2007</v>
      </c>
      <c r="D1699" s="9">
        <v>83.1</v>
      </c>
      <c r="F1699" s="10">
        <v>1.1000000000000001</v>
      </c>
    </row>
    <row r="1700" spans="1:6" x14ac:dyDescent="0.3">
      <c r="A1700" s="8" t="s">
        <v>33</v>
      </c>
      <c r="B1700" s="8" t="s">
        <v>134</v>
      </c>
      <c r="C1700" s="8">
        <v>2008</v>
      </c>
      <c r="D1700" s="9">
        <v>85.54</v>
      </c>
      <c r="F1700" s="10">
        <v>1.1000000000000001</v>
      </c>
    </row>
    <row r="1701" spans="1:6" x14ac:dyDescent="0.3">
      <c r="A1701" s="8" t="s">
        <v>33</v>
      </c>
      <c r="B1701" s="8" t="s">
        <v>134</v>
      </c>
      <c r="C1701" s="8">
        <v>2009</v>
      </c>
      <c r="D1701" s="9">
        <v>88.01</v>
      </c>
      <c r="F1701" s="10">
        <v>1.2</v>
      </c>
    </row>
    <row r="1702" spans="1:6" x14ac:dyDescent="0.3">
      <c r="A1702" s="8" t="s">
        <v>33</v>
      </c>
      <c r="B1702" s="8" t="s">
        <v>134</v>
      </c>
      <c r="C1702" s="8">
        <v>2010</v>
      </c>
      <c r="D1702" s="9">
        <v>90.54</v>
      </c>
      <c r="F1702" s="10">
        <v>1.2</v>
      </c>
    </row>
    <row r="1703" spans="1:6" x14ac:dyDescent="0.3">
      <c r="A1703" s="8" t="s">
        <v>33</v>
      </c>
      <c r="B1703" s="8" t="s">
        <v>134</v>
      </c>
      <c r="C1703" s="8">
        <v>2011</v>
      </c>
      <c r="D1703" s="9">
        <v>93.15</v>
      </c>
      <c r="F1703" s="10">
        <v>1.2</v>
      </c>
    </row>
    <row r="1704" spans="1:6" x14ac:dyDescent="0.3">
      <c r="A1704" s="8" t="s">
        <v>33</v>
      </c>
      <c r="B1704" s="8" t="s">
        <v>134</v>
      </c>
      <c r="C1704" s="8">
        <v>2012</v>
      </c>
      <c r="D1704" s="9">
        <v>95.8</v>
      </c>
      <c r="F1704" s="10">
        <v>1.3</v>
      </c>
    </row>
    <row r="1705" spans="1:6" x14ac:dyDescent="0.3">
      <c r="A1705" s="8" t="s">
        <v>33</v>
      </c>
      <c r="B1705" s="8" t="s">
        <v>134</v>
      </c>
      <c r="C1705" s="8">
        <v>2013</v>
      </c>
      <c r="D1705" s="9">
        <v>98.44</v>
      </c>
      <c r="F1705" s="10">
        <v>1.3</v>
      </c>
    </row>
    <row r="1706" spans="1:6" x14ac:dyDescent="0.3">
      <c r="A1706" s="8" t="s">
        <v>33</v>
      </c>
      <c r="B1706" s="8" t="s">
        <v>134</v>
      </c>
      <c r="C1706" s="8">
        <v>2014</v>
      </c>
      <c r="D1706" s="9">
        <v>101.12</v>
      </c>
      <c r="F1706" s="10">
        <v>1.4</v>
      </c>
    </row>
    <row r="1707" spans="1:6" x14ac:dyDescent="0.3">
      <c r="A1707" s="8" t="s">
        <v>33</v>
      </c>
      <c r="B1707" s="8" t="s">
        <v>134</v>
      </c>
      <c r="C1707" s="8">
        <v>2015</v>
      </c>
      <c r="D1707" s="9">
        <v>103.87</v>
      </c>
      <c r="F1707" s="10">
        <v>1.4</v>
      </c>
    </row>
    <row r="1708" spans="1:6" x14ac:dyDescent="0.3">
      <c r="A1708" s="8" t="s">
        <v>33</v>
      </c>
      <c r="B1708" s="8" t="s">
        <v>134</v>
      </c>
      <c r="C1708" s="8">
        <v>2016</v>
      </c>
      <c r="D1708" s="9">
        <v>106.72</v>
      </c>
      <c r="F1708" s="10">
        <v>1.5</v>
      </c>
    </row>
    <row r="1709" spans="1:6" x14ac:dyDescent="0.3">
      <c r="A1709" s="8" t="s">
        <v>33</v>
      </c>
      <c r="B1709" s="8" t="s">
        <v>134</v>
      </c>
      <c r="C1709" s="8">
        <v>2017</v>
      </c>
      <c r="D1709" s="9">
        <v>109.67</v>
      </c>
      <c r="F1709" s="10">
        <v>1.5</v>
      </c>
    </row>
    <row r="1710" spans="1:6" x14ac:dyDescent="0.3">
      <c r="A1710" s="8" t="s">
        <v>33</v>
      </c>
      <c r="B1710" s="8" t="s">
        <v>134</v>
      </c>
      <c r="C1710" s="8">
        <v>2018</v>
      </c>
      <c r="D1710" s="9">
        <v>112.66</v>
      </c>
      <c r="F1710" s="10">
        <v>1.6</v>
      </c>
    </row>
    <row r="1711" spans="1:6" x14ac:dyDescent="0.3">
      <c r="A1711" s="8" t="s">
        <v>33</v>
      </c>
      <c r="B1711" s="8" t="s">
        <v>134</v>
      </c>
      <c r="C1711" s="8">
        <v>2019</v>
      </c>
      <c r="D1711" s="9">
        <v>115.74</v>
      </c>
      <c r="F1711" s="10">
        <v>1.6</v>
      </c>
    </row>
    <row r="1712" spans="1:6" x14ac:dyDescent="0.3">
      <c r="A1712" s="8" t="s">
        <v>33</v>
      </c>
      <c r="B1712" s="8" t="s">
        <v>134</v>
      </c>
      <c r="C1712" s="8">
        <v>2020</v>
      </c>
      <c r="D1712" s="9">
        <v>118.92</v>
      </c>
      <c r="F1712" s="10">
        <v>1.7</v>
      </c>
    </row>
    <row r="1713" spans="1:6" x14ac:dyDescent="0.3">
      <c r="A1713" s="8" t="s">
        <v>33</v>
      </c>
      <c r="B1713" s="8" t="s">
        <v>134</v>
      </c>
      <c r="C1713" s="8">
        <v>2021</v>
      </c>
      <c r="D1713" s="9">
        <v>122.14</v>
      </c>
      <c r="F1713" s="10">
        <v>1.9</v>
      </c>
    </row>
    <row r="1714" spans="1:6" x14ac:dyDescent="0.3">
      <c r="A1714" s="8" t="s">
        <v>33</v>
      </c>
      <c r="B1714" s="8" t="s">
        <v>134</v>
      </c>
      <c r="C1714" s="8">
        <v>2022</v>
      </c>
      <c r="D1714" s="9">
        <v>125.38</v>
      </c>
      <c r="F1714" s="10">
        <v>2.1</v>
      </c>
    </row>
    <row r="1715" spans="1:6" x14ac:dyDescent="0.3">
      <c r="A1715" s="8" t="s">
        <v>33</v>
      </c>
      <c r="B1715" s="8" t="s">
        <v>134</v>
      </c>
      <c r="C1715" s="8">
        <v>2023</v>
      </c>
      <c r="D1715" s="9">
        <v>128.69</v>
      </c>
      <c r="F1715" s="10">
        <v>2.4</v>
      </c>
    </row>
    <row r="1716" spans="1:6" x14ac:dyDescent="0.3">
      <c r="A1716" s="8" t="s">
        <v>33</v>
      </c>
      <c r="B1716" s="8" t="s">
        <v>134</v>
      </c>
      <c r="C1716" s="8">
        <v>2024</v>
      </c>
      <c r="D1716" s="9">
        <v>132.06</v>
      </c>
      <c r="F1716" s="10">
        <v>2.8</v>
      </c>
    </row>
    <row r="1717" spans="1:6" x14ac:dyDescent="0.3">
      <c r="A1717" s="8" t="s">
        <v>33</v>
      </c>
      <c r="B1717" s="8" t="s">
        <v>134</v>
      </c>
      <c r="C1717" s="8">
        <v>2025</v>
      </c>
      <c r="D1717" s="9">
        <v>135.47</v>
      </c>
      <c r="F1717" s="10">
        <v>0.5</v>
      </c>
    </row>
    <row r="1718" spans="1:6" x14ac:dyDescent="0.3">
      <c r="A1718" s="8" t="s">
        <v>33</v>
      </c>
      <c r="B1718" s="8" t="s">
        <v>135</v>
      </c>
      <c r="C1718" s="8">
        <v>2000</v>
      </c>
      <c r="D1718" s="9">
        <v>1.28</v>
      </c>
      <c r="F1718" s="10">
        <v>10</v>
      </c>
    </row>
    <row r="1719" spans="1:6" x14ac:dyDescent="0.3">
      <c r="A1719" s="8" t="s">
        <v>33</v>
      </c>
      <c r="B1719" s="8" t="s">
        <v>135</v>
      </c>
      <c r="C1719" s="8">
        <v>2001</v>
      </c>
      <c r="D1719" s="9">
        <v>1.31</v>
      </c>
      <c r="F1719" s="10">
        <v>10.4</v>
      </c>
    </row>
    <row r="1720" spans="1:6" x14ac:dyDescent="0.3">
      <c r="A1720" s="8" t="s">
        <v>33</v>
      </c>
      <c r="B1720" s="8" t="s">
        <v>135</v>
      </c>
      <c r="C1720" s="8">
        <v>2002</v>
      </c>
      <c r="D1720" s="9">
        <v>1.35</v>
      </c>
      <c r="F1720" s="10">
        <v>10.8</v>
      </c>
    </row>
    <row r="1721" spans="1:6" x14ac:dyDescent="0.3">
      <c r="A1721" s="8" t="s">
        <v>33</v>
      </c>
      <c r="B1721" s="8" t="s">
        <v>135</v>
      </c>
      <c r="C1721" s="8">
        <v>2003</v>
      </c>
      <c r="D1721" s="9">
        <v>1.38</v>
      </c>
      <c r="F1721" s="10">
        <v>11.2</v>
      </c>
    </row>
    <row r="1722" spans="1:6" x14ac:dyDescent="0.3">
      <c r="A1722" s="8" t="s">
        <v>33</v>
      </c>
      <c r="B1722" s="8" t="s">
        <v>135</v>
      </c>
      <c r="C1722" s="8">
        <v>2004</v>
      </c>
      <c r="D1722" s="9">
        <v>1.42</v>
      </c>
      <c r="F1722" s="10">
        <v>11.6</v>
      </c>
    </row>
    <row r="1723" spans="1:6" x14ac:dyDescent="0.3">
      <c r="A1723" s="8" t="s">
        <v>33</v>
      </c>
      <c r="B1723" s="8" t="s">
        <v>135</v>
      </c>
      <c r="C1723" s="8">
        <v>2005</v>
      </c>
      <c r="D1723" s="9">
        <v>1.46</v>
      </c>
      <c r="F1723" s="10">
        <v>12</v>
      </c>
    </row>
    <row r="1724" spans="1:6" x14ac:dyDescent="0.3">
      <c r="A1724" s="8" t="s">
        <v>33</v>
      </c>
      <c r="B1724" s="8" t="s">
        <v>135</v>
      </c>
      <c r="C1724" s="8">
        <v>2006</v>
      </c>
      <c r="D1724" s="9">
        <v>1.51</v>
      </c>
      <c r="F1724" s="10">
        <v>12.5</v>
      </c>
    </row>
    <row r="1725" spans="1:6" x14ac:dyDescent="0.3">
      <c r="A1725" s="8" t="s">
        <v>33</v>
      </c>
      <c r="B1725" s="8" t="s">
        <v>135</v>
      </c>
      <c r="C1725" s="8">
        <v>2007</v>
      </c>
      <c r="D1725" s="9">
        <v>1.56</v>
      </c>
      <c r="F1725" s="10">
        <v>13</v>
      </c>
    </row>
    <row r="1726" spans="1:6" x14ac:dyDescent="0.3">
      <c r="A1726" s="8" t="s">
        <v>33</v>
      </c>
      <c r="B1726" s="8" t="s">
        <v>135</v>
      </c>
      <c r="C1726" s="8">
        <v>2008</v>
      </c>
      <c r="D1726" s="9">
        <v>1.61</v>
      </c>
      <c r="F1726" s="10">
        <v>13.5</v>
      </c>
    </row>
    <row r="1727" spans="1:6" x14ac:dyDescent="0.3">
      <c r="A1727" s="8" t="s">
        <v>33</v>
      </c>
      <c r="B1727" s="8" t="s">
        <v>135</v>
      </c>
      <c r="C1727" s="8">
        <v>2009</v>
      </c>
      <c r="D1727" s="9">
        <v>1.66</v>
      </c>
      <c r="F1727" s="10">
        <v>14</v>
      </c>
    </row>
    <row r="1728" spans="1:6" x14ac:dyDescent="0.3">
      <c r="A1728" s="8" t="s">
        <v>33</v>
      </c>
      <c r="B1728" s="8" t="s">
        <v>135</v>
      </c>
      <c r="C1728" s="8">
        <v>2010</v>
      </c>
      <c r="D1728" s="9">
        <v>1.72</v>
      </c>
      <c r="F1728" s="10">
        <v>14.5</v>
      </c>
    </row>
    <row r="1729" spans="1:6" x14ac:dyDescent="0.3">
      <c r="A1729" s="8" t="s">
        <v>33</v>
      </c>
      <c r="B1729" s="8" t="s">
        <v>135</v>
      </c>
      <c r="C1729" s="8">
        <v>2011</v>
      </c>
      <c r="D1729" s="9">
        <v>1.78</v>
      </c>
      <c r="F1729" s="10">
        <v>15</v>
      </c>
    </row>
    <row r="1730" spans="1:6" x14ac:dyDescent="0.3">
      <c r="A1730" s="8" t="s">
        <v>33</v>
      </c>
      <c r="B1730" s="8" t="s">
        <v>135</v>
      </c>
      <c r="C1730" s="8">
        <v>2012</v>
      </c>
      <c r="D1730" s="9">
        <v>1.85</v>
      </c>
      <c r="F1730" s="10">
        <v>16</v>
      </c>
    </row>
    <row r="1731" spans="1:6" x14ac:dyDescent="0.3">
      <c r="A1731" s="8" t="s">
        <v>33</v>
      </c>
      <c r="B1731" s="8" t="s">
        <v>135</v>
      </c>
      <c r="C1731" s="8">
        <v>2013</v>
      </c>
      <c r="D1731" s="9">
        <v>1.91</v>
      </c>
      <c r="F1731" s="10">
        <v>17</v>
      </c>
    </row>
    <row r="1732" spans="1:6" x14ac:dyDescent="0.3">
      <c r="A1732" s="8" t="s">
        <v>33</v>
      </c>
      <c r="B1732" s="8" t="s">
        <v>135</v>
      </c>
      <c r="C1732" s="8">
        <v>2014</v>
      </c>
      <c r="D1732" s="9">
        <v>1.98</v>
      </c>
      <c r="F1732" s="10">
        <v>18</v>
      </c>
    </row>
    <row r="1733" spans="1:6" x14ac:dyDescent="0.3">
      <c r="A1733" s="8" t="s">
        <v>33</v>
      </c>
      <c r="B1733" s="8" t="s">
        <v>135</v>
      </c>
      <c r="C1733" s="8">
        <v>2015</v>
      </c>
      <c r="D1733" s="9">
        <v>2.04</v>
      </c>
      <c r="F1733" s="10">
        <v>19</v>
      </c>
    </row>
    <row r="1734" spans="1:6" x14ac:dyDescent="0.3">
      <c r="A1734" s="8" t="s">
        <v>33</v>
      </c>
      <c r="B1734" s="8" t="s">
        <v>135</v>
      </c>
      <c r="C1734" s="8">
        <v>2016</v>
      </c>
      <c r="D1734" s="9">
        <v>2.1</v>
      </c>
      <c r="F1734" s="10">
        <v>20</v>
      </c>
    </row>
    <row r="1735" spans="1:6" x14ac:dyDescent="0.3">
      <c r="A1735" s="8" t="s">
        <v>33</v>
      </c>
      <c r="B1735" s="8" t="s">
        <v>135</v>
      </c>
      <c r="C1735" s="8">
        <v>2017</v>
      </c>
      <c r="D1735" s="9">
        <v>2.16</v>
      </c>
      <c r="F1735" s="10">
        <v>21</v>
      </c>
    </row>
    <row r="1736" spans="1:6" x14ac:dyDescent="0.3">
      <c r="A1736" s="8" t="s">
        <v>33</v>
      </c>
      <c r="B1736" s="8" t="s">
        <v>135</v>
      </c>
      <c r="C1736" s="8">
        <v>2018</v>
      </c>
      <c r="D1736" s="9">
        <v>2.21</v>
      </c>
      <c r="F1736" s="10">
        <v>22.5</v>
      </c>
    </row>
    <row r="1737" spans="1:6" x14ac:dyDescent="0.3">
      <c r="A1737" s="8" t="s">
        <v>33</v>
      </c>
      <c r="B1737" s="8" t="s">
        <v>135</v>
      </c>
      <c r="C1737" s="8">
        <v>2019</v>
      </c>
      <c r="D1737" s="9">
        <v>2.27</v>
      </c>
      <c r="F1737" s="10">
        <v>24</v>
      </c>
    </row>
    <row r="1738" spans="1:6" x14ac:dyDescent="0.3">
      <c r="A1738" s="8" t="s">
        <v>33</v>
      </c>
      <c r="B1738" s="8" t="s">
        <v>135</v>
      </c>
      <c r="C1738" s="8">
        <v>2020</v>
      </c>
      <c r="D1738" s="9">
        <v>2.3199999999999998</v>
      </c>
      <c r="F1738" s="10">
        <v>25.5</v>
      </c>
    </row>
    <row r="1739" spans="1:6" x14ac:dyDescent="0.3">
      <c r="A1739" s="8" t="s">
        <v>33</v>
      </c>
      <c r="B1739" s="8" t="s">
        <v>135</v>
      </c>
      <c r="C1739" s="8">
        <v>2021</v>
      </c>
      <c r="D1739" s="9">
        <v>2.38</v>
      </c>
      <c r="F1739" s="10">
        <v>23</v>
      </c>
    </row>
    <row r="1740" spans="1:6" x14ac:dyDescent="0.3">
      <c r="A1740" s="8" t="s">
        <v>33</v>
      </c>
      <c r="B1740" s="8" t="s">
        <v>135</v>
      </c>
      <c r="C1740" s="8">
        <v>2022</v>
      </c>
      <c r="D1740" s="9">
        <v>2.4300000000000002</v>
      </c>
      <c r="F1740" s="10">
        <v>22</v>
      </c>
    </row>
    <row r="1741" spans="1:6" x14ac:dyDescent="0.3">
      <c r="A1741" s="8" t="s">
        <v>33</v>
      </c>
      <c r="B1741" s="8" t="s">
        <v>135</v>
      </c>
      <c r="C1741" s="8">
        <v>2023</v>
      </c>
      <c r="D1741" s="9">
        <v>2.4900000000000002</v>
      </c>
      <c r="F1741" s="10">
        <v>21</v>
      </c>
    </row>
    <row r="1742" spans="1:6" x14ac:dyDescent="0.3">
      <c r="A1742" s="8" t="s">
        <v>33</v>
      </c>
      <c r="B1742" s="8" t="s">
        <v>135</v>
      </c>
      <c r="C1742" s="8">
        <v>2024</v>
      </c>
      <c r="D1742" s="9">
        <v>2.54</v>
      </c>
      <c r="F1742" s="10">
        <v>20</v>
      </c>
    </row>
    <row r="1743" spans="1:6" x14ac:dyDescent="0.3">
      <c r="A1743" s="8" t="s">
        <v>33</v>
      </c>
      <c r="B1743" s="8" t="s">
        <v>135</v>
      </c>
      <c r="C1743" s="8">
        <v>2025</v>
      </c>
      <c r="D1743" s="9">
        <v>2.59</v>
      </c>
      <c r="F1743" s="10">
        <v>22.3</v>
      </c>
    </row>
    <row r="1744" spans="1:6" x14ac:dyDescent="0.3">
      <c r="A1744" s="8" t="s">
        <v>24</v>
      </c>
      <c r="B1744" s="8" t="s">
        <v>136</v>
      </c>
      <c r="C1744" s="8">
        <v>2000</v>
      </c>
      <c r="D1744" s="9">
        <v>4.33</v>
      </c>
      <c r="F1744" s="10">
        <v>4.2</v>
      </c>
    </row>
    <row r="1745" spans="1:6" x14ac:dyDescent="0.3">
      <c r="A1745" s="8" t="s">
        <v>24</v>
      </c>
      <c r="B1745" s="8" t="s">
        <v>136</v>
      </c>
      <c r="C1745" s="8">
        <v>2001</v>
      </c>
      <c r="D1745" s="9">
        <v>4.21</v>
      </c>
      <c r="F1745" s="10">
        <v>4.4000000000000004</v>
      </c>
    </row>
    <row r="1746" spans="1:6" x14ac:dyDescent="0.3">
      <c r="A1746" s="8" t="s">
        <v>24</v>
      </c>
      <c r="B1746" s="8" t="s">
        <v>136</v>
      </c>
      <c r="C1746" s="8">
        <v>2002</v>
      </c>
      <c r="D1746" s="9">
        <v>4.13</v>
      </c>
      <c r="F1746" s="10">
        <v>4.5999999999999996</v>
      </c>
    </row>
    <row r="1747" spans="1:6" x14ac:dyDescent="0.3">
      <c r="A1747" s="8" t="s">
        <v>24</v>
      </c>
      <c r="B1747" s="8" t="s">
        <v>136</v>
      </c>
      <c r="C1747" s="8">
        <v>2003</v>
      </c>
      <c r="D1747" s="9">
        <v>4.09</v>
      </c>
      <c r="F1747" s="10">
        <v>4.8</v>
      </c>
    </row>
    <row r="1748" spans="1:6" x14ac:dyDescent="0.3">
      <c r="A1748" s="8" t="s">
        <v>24</v>
      </c>
      <c r="B1748" s="8" t="s">
        <v>136</v>
      </c>
      <c r="C1748" s="8">
        <v>2004</v>
      </c>
      <c r="D1748" s="9">
        <v>4.03</v>
      </c>
      <c r="F1748" s="10">
        <v>5</v>
      </c>
    </row>
    <row r="1749" spans="1:6" x14ac:dyDescent="0.3">
      <c r="A1749" s="8" t="s">
        <v>24</v>
      </c>
      <c r="B1749" s="8" t="s">
        <v>136</v>
      </c>
      <c r="C1749" s="8">
        <v>2005</v>
      </c>
      <c r="D1749" s="9">
        <v>3.99</v>
      </c>
      <c r="F1749" s="10">
        <v>5.2</v>
      </c>
    </row>
    <row r="1750" spans="1:6" x14ac:dyDescent="0.3">
      <c r="A1750" s="8" t="s">
        <v>24</v>
      </c>
      <c r="B1750" s="8" t="s">
        <v>136</v>
      </c>
      <c r="C1750" s="8">
        <v>2006</v>
      </c>
      <c r="D1750" s="9">
        <v>3.97</v>
      </c>
      <c r="F1750" s="10">
        <v>5.4</v>
      </c>
    </row>
    <row r="1751" spans="1:6" x14ac:dyDescent="0.3">
      <c r="A1751" s="8" t="s">
        <v>24</v>
      </c>
      <c r="B1751" s="8" t="s">
        <v>136</v>
      </c>
      <c r="C1751" s="8">
        <v>2007</v>
      </c>
      <c r="D1751" s="9">
        <v>3.97</v>
      </c>
      <c r="F1751" s="10">
        <v>5.6</v>
      </c>
    </row>
    <row r="1752" spans="1:6" x14ac:dyDescent="0.3">
      <c r="A1752" s="8" t="s">
        <v>24</v>
      </c>
      <c r="B1752" s="8" t="s">
        <v>136</v>
      </c>
      <c r="C1752" s="8">
        <v>2008</v>
      </c>
      <c r="D1752" s="9">
        <v>3.94</v>
      </c>
      <c r="F1752" s="10">
        <v>5.8</v>
      </c>
    </row>
    <row r="1753" spans="1:6" x14ac:dyDescent="0.3">
      <c r="A1753" s="8" t="s">
        <v>24</v>
      </c>
      <c r="B1753" s="8" t="s">
        <v>136</v>
      </c>
      <c r="C1753" s="8">
        <v>2009</v>
      </c>
      <c r="D1753" s="9">
        <v>3.92</v>
      </c>
      <c r="F1753" s="10">
        <v>6</v>
      </c>
    </row>
    <row r="1754" spans="1:6" x14ac:dyDescent="0.3">
      <c r="A1754" s="8" t="s">
        <v>24</v>
      </c>
      <c r="B1754" s="8" t="s">
        <v>136</v>
      </c>
      <c r="C1754" s="8">
        <v>2010</v>
      </c>
      <c r="D1754" s="9">
        <v>3.9</v>
      </c>
      <c r="F1754" s="10">
        <v>6.2</v>
      </c>
    </row>
    <row r="1755" spans="1:6" x14ac:dyDescent="0.3">
      <c r="A1755" s="8" t="s">
        <v>24</v>
      </c>
      <c r="B1755" s="8" t="s">
        <v>136</v>
      </c>
      <c r="C1755" s="8">
        <v>2011</v>
      </c>
      <c r="D1755" s="9">
        <v>3.87</v>
      </c>
      <c r="F1755" s="10">
        <v>6.4</v>
      </c>
    </row>
    <row r="1756" spans="1:6" x14ac:dyDescent="0.3">
      <c r="A1756" s="8" t="s">
        <v>24</v>
      </c>
      <c r="B1756" s="8" t="s">
        <v>136</v>
      </c>
      <c r="C1756" s="8">
        <v>2012</v>
      </c>
      <c r="D1756" s="9">
        <v>3.84</v>
      </c>
      <c r="F1756" s="10">
        <v>6.6</v>
      </c>
    </row>
    <row r="1757" spans="1:6" x14ac:dyDescent="0.3">
      <c r="A1757" s="8" t="s">
        <v>24</v>
      </c>
      <c r="B1757" s="8" t="s">
        <v>136</v>
      </c>
      <c r="C1757" s="8">
        <v>2013</v>
      </c>
      <c r="D1757" s="9">
        <v>3.81</v>
      </c>
      <c r="F1757" s="10">
        <v>6.8</v>
      </c>
    </row>
    <row r="1758" spans="1:6" x14ac:dyDescent="0.3">
      <c r="A1758" s="8" t="s">
        <v>24</v>
      </c>
      <c r="B1758" s="8" t="s">
        <v>136</v>
      </c>
      <c r="C1758" s="8">
        <v>2014</v>
      </c>
      <c r="D1758" s="9">
        <v>3.79</v>
      </c>
      <c r="F1758" s="10">
        <v>7</v>
      </c>
    </row>
    <row r="1759" spans="1:6" x14ac:dyDescent="0.3">
      <c r="A1759" s="8" t="s">
        <v>24</v>
      </c>
      <c r="B1759" s="8" t="s">
        <v>136</v>
      </c>
      <c r="C1759" s="8">
        <v>2015</v>
      </c>
      <c r="D1759" s="9">
        <v>3.79</v>
      </c>
      <c r="F1759" s="10">
        <v>7.2</v>
      </c>
    </row>
    <row r="1760" spans="1:6" x14ac:dyDescent="0.3">
      <c r="A1760" s="8" t="s">
        <v>24</v>
      </c>
      <c r="B1760" s="8" t="s">
        <v>136</v>
      </c>
      <c r="C1760" s="8">
        <v>2016</v>
      </c>
      <c r="D1760" s="9">
        <v>3.79</v>
      </c>
      <c r="F1760" s="10">
        <v>7.4</v>
      </c>
    </row>
    <row r="1761" spans="1:6" x14ac:dyDescent="0.3">
      <c r="A1761" s="8" t="s">
        <v>24</v>
      </c>
      <c r="B1761" s="8" t="s">
        <v>136</v>
      </c>
      <c r="C1761" s="8">
        <v>2017</v>
      </c>
      <c r="D1761" s="9">
        <v>3.79</v>
      </c>
      <c r="F1761" s="10">
        <v>7.6</v>
      </c>
    </row>
    <row r="1762" spans="1:6" x14ac:dyDescent="0.3">
      <c r="A1762" s="8" t="s">
        <v>24</v>
      </c>
      <c r="B1762" s="8" t="s">
        <v>136</v>
      </c>
      <c r="C1762" s="8">
        <v>2018</v>
      </c>
      <c r="D1762" s="9">
        <v>3.79</v>
      </c>
      <c r="F1762" s="10">
        <v>7.8</v>
      </c>
    </row>
    <row r="1763" spans="1:6" x14ac:dyDescent="0.3">
      <c r="A1763" s="8" t="s">
        <v>24</v>
      </c>
      <c r="B1763" s="8" t="s">
        <v>136</v>
      </c>
      <c r="C1763" s="8">
        <v>2019</v>
      </c>
      <c r="D1763" s="9">
        <v>3.79</v>
      </c>
      <c r="F1763" s="10">
        <v>8</v>
      </c>
    </row>
    <row r="1764" spans="1:6" x14ac:dyDescent="0.3">
      <c r="A1764" s="8" t="s">
        <v>24</v>
      </c>
      <c r="B1764" s="8" t="s">
        <v>136</v>
      </c>
      <c r="C1764" s="8">
        <v>2020</v>
      </c>
      <c r="D1764" s="9">
        <v>3.79</v>
      </c>
      <c r="F1764" s="10">
        <v>8.3000000000000007</v>
      </c>
    </row>
    <row r="1765" spans="1:6" x14ac:dyDescent="0.3">
      <c r="A1765" s="8" t="s">
        <v>24</v>
      </c>
      <c r="B1765" s="8" t="s">
        <v>136</v>
      </c>
      <c r="C1765" s="8">
        <v>2021</v>
      </c>
      <c r="D1765" s="9">
        <v>3.79</v>
      </c>
      <c r="F1765" s="10">
        <v>8.1</v>
      </c>
    </row>
    <row r="1766" spans="1:6" x14ac:dyDescent="0.3">
      <c r="A1766" s="8" t="s">
        <v>24</v>
      </c>
      <c r="B1766" s="8" t="s">
        <v>136</v>
      </c>
      <c r="C1766" s="8">
        <v>2022</v>
      </c>
      <c r="D1766" s="9">
        <v>3.81</v>
      </c>
      <c r="F1766" s="10">
        <v>7.9</v>
      </c>
    </row>
    <row r="1767" spans="1:6" x14ac:dyDescent="0.3">
      <c r="A1767" s="8" t="s">
        <v>24</v>
      </c>
      <c r="B1767" s="8" t="s">
        <v>136</v>
      </c>
      <c r="C1767" s="8">
        <v>2023</v>
      </c>
      <c r="D1767" s="9">
        <v>3.81</v>
      </c>
      <c r="F1767" s="10">
        <v>7.7</v>
      </c>
    </row>
    <row r="1768" spans="1:6" x14ac:dyDescent="0.3">
      <c r="A1768" s="8" t="s">
        <v>24</v>
      </c>
      <c r="B1768" s="8" t="s">
        <v>136</v>
      </c>
      <c r="C1768" s="8">
        <v>2024</v>
      </c>
      <c r="D1768" s="9">
        <v>3.81</v>
      </c>
      <c r="F1768" s="10">
        <v>7.5</v>
      </c>
    </row>
    <row r="1769" spans="1:6" x14ac:dyDescent="0.3">
      <c r="A1769" s="8" t="s">
        <v>24</v>
      </c>
      <c r="B1769" s="8" t="s">
        <v>136</v>
      </c>
      <c r="C1769" s="8">
        <v>2025</v>
      </c>
      <c r="D1769" s="9">
        <v>3.81</v>
      </c>
      <c r="F1769" s="10">
        <v>6.3</v>
      </c>
    </row>
    <row r="1770" spans="1:6" x14ac:dyDescent="0.3">
      <c r="A1770" s="8" t="s">
        <v>33</v>
      </c>
      <c r="B1770" s="8" t="s">
        <v>137</v>
      </c>
      <c r="C1770" s="8">
        <v>2000</v>
      </c>
      <c r="D1770" s="9">
        <v>19.64</v>
      </c>
      <c r="F1770" s="10">
        <v>4.5999999999999996</v>
      </c>
    </row>
    <row r="1771" spans="1:6" x14ac:dyDescent="0.3">
      <c r="A1771" s="8" t="s">
        <v>33</v>
      </c>
      <c r="B1771" s="8" t="s">
        <v>137</v>
      </c>
      <c r="C1771" s="8">
        <v>2001</v>
      </c>
      <c r="D1771" s="9">
        <v>20.170000000000002</v>
      </c>
      <c r="F1771" s="10">
        <v>4.8</v>
      </c>
    </row>
    <row r="1772" spans="1:6" x14ac:dyDescent="0.3">
      <c r="A1772" s="8" t="s">
        <v>33</v>
      </c>
      <c r="B1772" s="8" t="s">
        <v>137</v>
      </c>
      <c r="C1772" s="8">
        <v>2002</v>
      </c>
      <c r="D1772" s="9">
        <v>20.73</v>
      </c>
      <c r="F1772" s="10">
        <v>5</v>
      </c>
    </row>
    <row r="1773" spans="1:6" x14ac:dyDescent="0.3">
      <c r="A1773" s="8" t="s">
        <v>33</v>
      </c>
      <c r="B1773" s="8" t="s">
        <v>137</v>
      </c>
      <c r="C1773" s="8">
        <v>2003</v>
      </c>
      <c r="D1773" s="9">
        <v>21.3</v>
      </c>
      <c r="F1773" s="10">
        <v>5.4</v>
      </c>
    </row>
    <row r="1774" spans="1:6" x14ac:dyDescent="0.3">
      <c r="A1774" s="8" t="s">
        <v>33</v>
      </c>
      <c r="B1774" s="8" t="s">
        <v>137</v>
      </c>
      <c r="C1774" s="8">
        <v>2004</v>
      </c>
      <c r="D1774" s="9">
        <v>21.87</v>
      </c>
      <c r="F1774" s="10">
        <v>5.8</v>
      </c>
    </row>
    <row r="1775" spans="1:6" x14ac:dyDescent="0.3">
      <c r="A1775" s="8" t="s">
        <v>33</v>
      </c>
      <c r="B1775" s="8" t="s">
        <v>137</v>
      </c>
      <c r="C1775" s="8">
        <v>2005</v>
      </c>
      <c r="D1775" s="9">
        <v>22.45</v>
      </c>
      <c r="F1775" s="10">
        <v>6.3</v>
      </c>
    </row>
    <row r="1776" spans="1:6" x14ac:dyDescent="0.3">
      <c r="A1776" s="8" t="s">
        <v>33</v>
      </c>
      <c r="B1776" s="8" t="s">
        <v>137</v>
      </c>
      <c r="C1776" s="8">
        <v>2006</v>
      </c>
      <c r="D1776" s="9">
        <v>23.04</v>
      </c>
      <c r="F1776" s="10">
        <v>6.8</v>
      </c>
    </row>
    <row r="1777" spans="1:6" x14ac:dyDescent="0.3">
      <c r="A1777" s="8" t="s">
        <v>33</v>
      </c>
      <c r="B1777" s="8" t="s">
        <v>137</v>
      </c>
      <c r="C1777" s="8">
        <v>2007</v>
      </c>
      <c r="D1777" s="9">
        <v>23.64</v>
      </c>
      <c r="F1777" s="10">
        <v>7.4</v>
      </c>
    </row>
    <row r="1778" spans="1:6" x14ac:dyDescent="0.3">
      <c r="A1778" s="8" t="s">
        <v>33</v>
      </c>
      <c r="B1778" s="8" t="s">
        <v>137</v>
      </c>
      <c r="C1778" s="8">
        <v>2008</v>
      </c>
      <c r="D1778" s="9">
        <v>24.25</v>
      </c>
      <c r="F1778" s="10">
        <v>8</v>
      </c>
    </row>
    <row r="1779" spans="1:6" x14ac:dyDescent="0.3">
      <c r="A1779" s="8" t="s">
        <v>33</v>
      </c>
      <c r="B1779" s="8" t="s">
        <v>137</v>
      </c>
      <c r="C1779" s="8">
        <v>2009</v>
      </c>
      <c r="D1779" s="9">
        <v>24.86</v>
      </c>
      <c r="F1779" s="10">
        <v>8.6</v>
      </c>
    </row>
    <row r="1780" spans="1:6" x14ac:dyDescent="0.3">
      <c r="A1780" s="8" t="s">
        <v>33</v>
      </c>
      <c r="B1780" s="8" t="s">
        <v>137</v>
      </c>
      <c r="C1780" s="8">
        <v>2010</v>
      </c>
      <c r="D1780" s="9">
        <v>25.47</v>
      </c>
      <c r="F1780" s="10">
        <v>9.3000000000000007</v>
      </c>
    </row>
    <row r="1781" spans="1:6" x14ac:dyDescent="0.3">
      <c r="A1781" s="8" t="s">
        <v>33</v>
      </c>
      <c r="B1781" s="8" t="s">
        <v>137</v>
      </c>
      <c r="C1781" s="8">
        <v>2011</v>
      </c>
      <c r="D1781" s="9">
        <v>26.1</v>
      </c>
      <c r="F1781" s="10">
        <v>10</v>
      </c>
    </row>
    <row r="1782" spans="1:6" x14ac:dyDescent="0.3">
      <c r="A1782" s="8" t="s">
        <v>33</v>
      </c>
      <c r="B1782" s="8" t="s">
        <v>137</v>
      </c>
      <c r="C1782" s="8">
        <v>2012</v>
      </c>
      <c r="D1782" s="9">
        <v>26.73</v>
      </c>
      <c r="F1782" s="10">
        <v>10.8</v>
      </c>
    </row>
    <row r="1783" spans="1:6" x14ac:dyDescent="0.3">
      <c r="A1783" s="8" t="s">
        <v>33</v>
      </c>
      <c r="B1783" s="8" t="s">
        <v>137</v>
      </c>
      <c r="C1783" s="8">
        <v>2013</v>
      </c>
      <c r="D1783" s="9">
        <v>27.39</v>
      </c>
      <c r="F1783" s="10">
        <v>11.6</v>
      </c>
    </row>
    <row r="1784" spans="1:6" x14ac:dyDescent="0.3">
      <c r="A1784" s="8" t="s">
        <v>33</v>
      </c>
      <c r="B1784" s="8" t="s">
        <v>137</v>
      </c>
      <c r="C1784" s="8">
        <v>2014</v>
      </c>
      <c r="D1784" s="9">
        <v>28.04</v>
      </c>
      <c r="F1784" s="10">
        <v>12.5</v>
      </c>
    </row>
    <row r="1785" spans="1:6" x14ac:dyDescent="0.3">
      <c r="A1785" s="8" t="s">
        <v>33</v>
      </c>
      <c r="B1785" s="8" t="s">
        <v>137</v>
      </c>
      <c r="C1785" s="8">
        <v>2015</v>
      </c>
      <c r="D1785" s="9">
        <v>28.7</v>
      </c>
      <c r="F1785" s="10">
        <v>13.4</v>
      </c>
    </row>
    <row r="1786" spans="1:6" x14ac:dyDescent="0.3">
      <c r="A1786" s="8" t="s">
        <v>33</v>
      </c>
      <c r="B1786" s="8" t="s">
        <v>137</v>
      </c>
      <c r="C1786" s="8">
        <v>2016</v>
      </c>
      <c r="D1786" s="9">
        <v>29.36</v>
      </c>
      <c r="F1786" s="10">
        <v>14.4</v>
      </c>
    </row>
    <row r="1787" spans="1:6" x14ac:dyDescent="0.3">
      <c r="A1787" s="8" t="s">
        <v>33</v>
      </c>
      <c r="B1787" s="8" t="s">
        <v>137</v>
      </c>
      <c r="C1787" s="8">
        <v>2017</v>
      </c>
      <c r="D1787" s="9">
        <v>30.01</v>
      </c>
      <c r="F1787" s="10">
        <v>15.5</v>
      </c>
    </row>
    <row r="1788" spans="1:6" x14ac:dyDescent="0.3">
      <c r="A1788" s="8" t="s">
        <v>33</v>
      </c>
      <c r="B1788" s="8" t="s">
        <v>137</v>
      </c>
      <c r="C1788" s="8">
        <v>2018</v>
      </c>
      <c r="D1788" s="9">
        <v>30.64</v>
      </c>
      <c r="F1788" s="10">
        <v>16.7</v>
      </c>
    </row>
    <row r="1789" spans="1:6" x14ac:dyDescent="0.3">
      <c r="A1789" s="8" t="s">
        <v>33</v>
      </c>
      <c r="B1789" s="8" t="s">
        <v>137</v>
      </c>
      <c r="C1789" s="8">
        <v>2019</v>
      </c>
      <c r="D1789" s="9">
        <v>31.26</v>
      </c>
      <c r="F1789" s="10">
        <v>17.899999999999999</v>
      </c>
    </row>
    <row r="1790" spans="1:6" x14ac:dyDescent="0.3">
      <c r="A1790" s="8" t="s">
        <v>33</v>
      </c>
      <c r="B1790" s="8" t="s">
        <v>137</v>
      </c>
      <c r="C1790" s="8">
        <v>2020</v>
      </c>
      <c r="D1790" s="9">
        <v>31.89</v>
      </c>
      <c r="F1790" s="10">
        <v>19.2</v>
      </c>
    </row>
    <row r="1791" spans="1:6" x14ac:dyDescent="0.3">
      <c r="A1791" s="8" t="s">
        <v>33</v>
      </c>
      <c r="B1791" s="8" t="s">
        <v>137</v>
      </c>
      <c r="C1791" s="8">
        <v>2021</v>
      </c>
      <c r="D1791" s="9">
        <v>32.520000000000003</v>
      </c>
      <c r="F1791" s="10">
        <v>17.5</v>
      </c>
    </row>
    <row r="1792" spans="1:6" x14ac:dyDescent="0.3">
      <c r="A1792" s="8" t="s">
        <v>33</v>
      </c>
      <c r="B1792" s="8" t="s">
        <v>137</v>
      </c>
      <c r="C1792" s="8">
        <v>2022</v>
      </c>
      <c r="D1792" s="9">
        <v>33.15</v>
      </c>
      <c r="F1792" s="10">
        <v>16.8</v>
      </c>
    </row>
    <row r="1793" spans="1:6" x14ac:dyDescent="0.3">
      <c r="A1793" s="8" t="s">
        <v>33</v>
      </c>
      <c r="B1793" s="8" t="s">
        <v>137</v>
      </c>
      <c r="C1793" s="8">
        <v>2023</v>
      </c>
      <c r="D1793" s="9">
        <v>33.79</v>
      </c>
      <c r="F1793" s="10">
        <v>15.9</v>
      </c>
    </row>
    <row r="1794" spans="1:6" x14ac:dyDescent="0.3">
      <c r="A1794" s="8" t="s">
        <v>33</v>
      </c>
      <c r="B1794" s="8" t="s">
        <v>137</v>
      </c>
      <c r="C1794" s="8">
        <v>2024</v>
      </c>
      <c r="D1794" s="9">
        <v>34.43</v>
      </c>
      <c r="F1794" s="10">
        <v>15.3</v>
      </c>
    </row>
    <row r="1795" spans="1:6" x14ac:dyDescent="0.3">
      <c r="A1795" s="8" t="s">
        <v>33</v>
      </c>
      <c r="B1795" s="8" t="s">
        <v>137</v>
      </c>
      <c r="C1795" s="8">
        <v>2025</v>
      </c>
      <c r="D1795" s="9">
        <v>35.06</v>
      </c>
      <c r="F1795" s="10">
        <v>16.5</v>
      </c>
    </row>
    <row r="1796" spans="1:6" x14ac:dyDescent="0.3">
      <c r="A1796" s="8" t="s">
        <v>29</v>
      </c>
      <c r="B1796" s="8" t="s">
        <v>138</v>
      </c>
      <c r="C1796" s="8">
        <v>2000</v>
      </c>
      <c r="D1796" s="9">
        <v>11.7</v>
      </c>
      <c r="F1796" s="10">
        <v>11</v>
      </c>
    </row>
    <row r="1797" spans="1:6" x14ac:dyDescent="0.3">
      <c r="A1797" s="8" t="s">
        <v>29</v>
      </c>
      <c r="B1797" s="8" t="s">
        <v>138</v>
      </c>
      <c r="C1797" s="8">
        <v>2001</v>
      </c>
      <c r="D1797" s="9">
        <v>11.97</v>
      </c>
      <c r="F1797" s="10">
        <v>11.3</v>
      </c>
    </row>
    <row r="1798" spans="1:6" x14ac:dyDescent="0.3">
      <c r="A1798" s="8" t="s">
        <v>29</v>
      </c>
      <c r="B1798" s="8" t="s">
        <v>138</v>
      </c>
      <c r="C1798" s="8">
        <v>2002</v>
      </c>
      <c r="D1798" s="9">
        <v>12.25</v>
      </c>
      <c r="F1798" s="10">
        <v>11.7</v>
      </c>
    </row>
    <row r="1799" spans="1:6" x14ac:dyDescent="0.3">
      <c r="A1799" s="8" t="s">
        <v>29</v>
      </c>
      <c r="B1799" s="8" t="s">
        <v>138</v>
      </c>
      <c r="C1799" s="8">
        <v>2003</v>
      </c>
      <c r="D1799" s="9">
        <v>12.53</v>
      </c>
      <c r="F1799" s="10">
        <v>12.1</v>
      </c>
    </row>
    <row r="1800" spans="1:6" x14ac:dyDescent="0.3">
      <c r="A1800" s="8" t="s">
        <v>29</v>
      </c>
      <c r="B1800" s="8" t="s">
        <v>138</v>
      </c>
      <c r="C1800" s="8">
        <v>2004</v>
      </c>
      <c r="D1800" s="9">
        <v>12.81</v>
      </c>
      <c r="F1800" s="10">
        <v>12.6</v>
      </c>
    </row>
    <row r="1801" spans="1:6" x14ac:dyDescent="0.3">
      <c r="A1801" s="8" t="s">
        <v>29</v>
      </c>
      <c r="B1801" s="8" t="s">
        <v>138</v>
      </c>
      <c r="C1801" s="8">
        <v>2005</v>
      </c>
      <c r="D1801" s="9">
        <v>13.09</v>
      </c>
      <c r="F1801" s="10">
        <v>13</v>
      </c>
    </row>
    <row r="1802" spans="1:6" x14ac:dyDescent="0.3">
      <c r="A1802" s="8" t="s">
        <v>29</v>
      </c>
      <c r="B1802" s="8" t="s">
        <v>138</v>
      </c>
      <c r="C1802" s="8">
        <v>2006</v>
      </c>
      <c r="D1802" s="9">
        <v>13.37</v>
      </c>
      <c r="F1802" s="10">
        <v>13.5</v>
      </c>
    </row>
    <row r="1803" spans="1:6" x14ac:dyDescent="0.3">
      <c r="A1803" s="8" t="s">
        <v>29</v>
      </c>
      <c r="B1803" s="8" t="s">
        <v>138</v>
      </c>
      <c r="C1803" s="8">
        <v>2007</v>
      </c>
      <c r="D1803" s="9">
        <v>13.65</v>
      </c>
      <c r="F1803" s="10">
        <v>14</v>
      </c>
    </row>
    <row r="1804" spans="1:6" x14ac:dyDescent="0.3">
      <c r="A1804" s="8" t="s">
        <v>29</v>
      </c>
      <c r="B1804" s="8" t="s">
        <v>138</v>
      </c>
      <c r="C1804" s="8">
        <v>2008</v>
      </c>
      <c r="D1804" s="9">
        <v>13.94</v>
      </c>
      <c r="F1804" s="10">
        <v>14.5</v>
      </c>
    </row>
    <row r="1805" spans="1:6" x14ac:dyDescent="0.3">
      <c r="A1805" s="8" t="s">
        <v>29</v>
      </c>
      <c r="B1805" s="8" t="s">
        <v>138</v>
      </c>
      <c r="C1805" s="8">
        <v>2009</v>
      </c>
      <c r="D1805" s="9">
        <v>14.22</v>
      </c>
      <c r="F1805" s="10">
        <v>15</v>
      </c>
    </row>
    <row r="1806" spans="1:6" x14ac:dyDescent="0.3">
      <c r="A1806" s="8" t="s">
        <v>29</v>
      </c>
      <c r="B1806" s="8" t="s">
        <v>138</v>
      </c>
      <c r="C1806" s="8">
        <v>2010</v>
      </c>
      <c r="D1806" s="9">
        <v>14.5</v>
      </c>
      <c r="F1806" s="10">
        <v>15.6</v>
      </c>
    </row>
    <row r="1807" spans="1:6" x14ac:dyDescent="0.3">
      <c r="A1807" s="8" t="s">
        <v>29</v>
      </c>
      <c r="B1807" s="8" t="s">
        <v>138</v>
      </c>
      <c r="C1807" s="8">
        <v>2011</v>
      </c>
      <c r="D1807" s="9">
        <v>14.79</v>
      </c>
      <c r="F1807" s="10">
        <v>16.2</v>
      </c>
    </row>
    <row r="1808" spans="1:6" x14ac:dyDescent="0.3">
      <c r="A1808" s="8" t="s">
        <v>29</v>
      </c>
      <c r="B1808" s="8" t="s">
        <v>138</v>
      </c>
      <c r="C1808" s="8">
        <v>2012</v>
      </c>
      <c r="D1808" s="9">
        <v>15.09</v>
      </c>
      <c r="F1808" s="10">
        <v>16.8</v>
      </c>
    </row>
    <row r="1809" spans="1:6" x14ac:dyDescent="0.3">
      <c r="A1809" s="8" t="s">
        <v>29</v>
      </c>
      <c r="B1809" s="8" t="s">
        <v>138</v>
      </c>
      <c r="C1809" s="8">
        <v>2013</v>
      </c>
      <c r="D1809" s="9">
        <v>15.39</v>
      </c>
      <c r="F1809" s="10">
        <v>17.399999999999999</v>
      </c>
    </row>
    <row r="1810" spans="1:6" x14ac:dyDescent="0.3">
      <c r="A1810" s="8" t="s">
        <v>29</v>
      </c>
      <c r="B1810" s="8" t="s">
        <v>138</v>
      </c>
      <c r="C1810" s="8">
        <v>2014</v>
      </c>
      <c r="D1810" s="9">
        <v>15.68</v>
      </c>
      <c r="F1810" s="10">
        <v>18.100000000000001</v>
      </c>
    </row>
    <row r="1811" spans="1:6" x14ac:dyDescent="0.3">
      <c r="A1811" s="8" t="s">
        <v>29</v>
      </c>
      <c r="B1811" s="8" t="s">
        <v>138</v>
      </c>
      <c r="C1811" s="8">
        <v>2015</v>
      </c>
      <c r="D1811" s="9">
        <v>15.97</v>
      </c>
      <c r="F1811" s="10">
        <v>18.8</v>
      </c>
    </row>
    <row r="1812" spans="1:6" x14ac:dyDescent="0.3">
      <c r="A1812" s="8" t="s">
        <v>29</v>
      </c>
      <c r="B1812" s="8" t="s">
        <v>138</v>
      </c>
      <c r="C1812" s="8">
        <v>2016</v>
      </c>
      <c r="D1812" s="9">
        <v>16.27</v>
      </c>
      <c r="F1812" s="10">
        <v>19.600000000000001</v>
      </c>
    </row>
    <row r="1813" spans="1:6" x14ac:dyDescent="0.3">
      <c r="A1813" s="8" t="s">
        <v>29</v>
      </c>
      <c r="B1813" s="8" t="s">
        <v>138</v>
      </c>
      <c r="C1813" s="8">
        <v>2017</v>
      </c>
      <c r="D1813" s="9">
        <v>16.57</v>
      </c>
      <c r="F1813" s="10">
        <v>20.5</v>
      </c>
    </row>
    <row r="1814" spans="1:6" x14ac:dyDescent="0.3">
      <c r="A1814" s="8" t="s">
        <v>29</v>
      </c>
      <c r="B1814" s="8" t="s">
        <v>138</v>
      </c>
      <c r="C1814" s="8">
        <v>2018</v>
      </c>
      <c r="D1814" s="9">
        <v>16.850000000000001</v>
      </c>
      <c r="F1814" s="10">
        <v>21.5</v>
      </c>
    </row>
    <row r="1815" spans="1:6" x14ac:dyDescent="0.3">
      <c r="A1815" s="8" t="s">
        <v>29</v>
      </c>
      <c r="B1815" s="8" t="s">
        <v>138</v>
      </c>
      <c r="C1815" s="8">
        <v>2019</v>
      </c>
      <c r="D1815" s="9">
        <v>17.100000000000001</v>
      </c>
      <c r="F1815" s="10">
        <v>22.6</v>
      </c>
    </row>
    <row r="1816" spans="1:6" x14ac:dyDescent="0.3">
      <c r="A1816" s="8" t="s">
        <v>29</v>
      </c>
      <c r="B1816" s="8" t="s">
        <v>138</v>
      </c>
      <c r="C1816" s="8">
        <v>2020</v>
      </c>
      <c r="D1816" s="9">
        <v>17.36</v>
      </c>
      <c r="F1816" s="10">
        <v>23.8</v>
      </c>
    </row>
    <row r="1817" spans="1:6" x14ac:dyDescent="0.3">
      <c r="A1817" s="8" t="s">
        <v>29</v>
      </c>
      <c r="B1817" s="8" t="s">
        <v>138</v>
      </c>
      <c r="C1817" s="8">
        <v>2021</v>
      </c>
      <c r="D1817" s="9">
        <v>17.600000000000001</v>
      </c>
      <c r="F1817" s="10">
        <v>25</v>
      </c>
    </row>
    <row r="1818" spans="1:6" x14ac:dyDescent="0.3">
      <c r="A1818" s="8" t="s">
        <v>29</v>
      </c>
      <c r="B1818" s="8" t="s">
        <v>138</v>
      </c>
      <c r="C1818" s="8">
        <v>2022</v>
      </c>
      <c r="D1818" s="9">
        <v>17.850000000000001</v>
      </c>
      <c r="F1818" s="10">
        <v>26.2</v>
      </c>
    </row>
    <row r="1819" spans="1:6" x14ac:dyDescent="0.3">
      <c r="A1819" s="8" t="s">
        <v>29</v>
      </c>
      <c r="B1819" s="8" t="s">
        <v>138</v>
      </c>
      <c r="C1819" s="8">
        <v>2023</v>
      </c>
      <c r="D1819" s="9">
        <v>18.12</v>
      </c>
      <c r="F1819" s="10">
        <v>27.5</v>
      </c>
    </row>
    <row r="1820" spans="1:6" x14ac:dyDescent="0.3">
      <c r="A1820" s="8" t="s">
        <v>29</v>
      </c>
      <c r="B1820" s="8" t="s">
        <v>138</v>
      </c>
      <c r="C1820" s="8">
        <v>2024</v>
      </c>
      <c r="D1820" s="9">
        <v>18.41</v>
      </c>
      <c r="F1820" s="10">
        <v>28.1</v>
      </c>
    </row>
    <row r="1821" spans="1:6" x14ac:dyDescent="0.3">
      <c r="A1821" s="8" t="s">
        <v>29</v>
      </c>
      <c r="B1821" s="8" t="s">
        <v>138</v>
      </c>
      <c r="C1821" s="8">
        <v>2025</v>
      </c>
      <c r="D1821" s="9">
        <v>18.690000000000001</v>
      </c>
      <c r="F1821" s="10">
        <v>29.2</v>
      </c>
    </row>
    <row r="1822" spans="1:6" x14ac:dyDescent="0.3">
      <c r="A1822" s="8" t="s">
        <v>29</v>
      </c>
      <c r="B1822" s="8" t="s">
        <v>139</v>
      </c>
      <c r="C1822" s="8">
        <v>2000</v>
      </c>
      <c r="D1822" s="9">
        <v>8.3000000000000007</v>
      </c>
      <c r="F1822" s="10">
        <v>13</v>
      </c>
    </row>
    <row r="1823" spans="1:6" x14ac:dyDescent="0.3">
      <c r="A1823" s="8" t="s">
        <v>29</v>
      </c>
      <c r="B1823" s="8" t="s">
        <v>139</v>
      </c>
      <c r="C1823" s="8">
        <v>2001</v>
      </c>
      <c r="D1823" s="9">
        <v>8.4600000000000009</v>
      </c>
      <c r="F1823" s="10">
        <v>13.4</v>
      </c>
    </row>
    <row r="1824" spans="1:6" x14ac:dyDescent="0.3">
      <c r="A1824" s="8" t="s">
        <v>29</v>
      </c>
      <c r="B1824" s="8" t="s">
        <v>139</v>
      </c>
      <c r="C1824" s="8">
        <v>2002</v>
      </c>
      <c r="D1824" s="9">
        <v>8.61</v>
      </c>
      <c r="F1824" s="10">
        <v>13.9</v>
      </c>
    </row>
    <row r="1825" spans="1:6" x14ac:dyDescent="0.3">
      <c r="A1825" s="8" t="s">
        <v>29</v>
      </c>
      <c r="B1825" s="8" t="s">
        <v>139</v>
      </c>
      <c r="C1825" s="8">
        <v>2003</v>
      </c>
      <c r="D1825" s="9">
        <v>8.76</v>
      </c>
      <c r="F1825" s="10">
        <v>14.3</v>
      </c>
    </row>
    <row r="1826" spans="1:6" x14ac:dyDescent="0.3">
      <c r="A1826" s="8" t="s">
        <v>29</v>
      </c>
      <c r="B1826" s="8" t="s">
        <v>139</v>
      </c>
      <c r="C1826" s="8">
        <v>2004</v>
      </c>
      <c r="D1826" s="9">
        <v>8.91</v>
      </c>
      <c r="F1826" s="10">
        <v>14.8</v>
      </c>
    </row>
    <row r="1827" spans="1:6" x14ac:dyDescent="0.3">
      <c r="A1827" s="8" t="s">
        <v>29</v>
      </c>
      <c r="B1827" s="8" t="s">
        <v>139</v>
      </c>
      <c r="C1827" s="8">
        <v>2005</v>
      </c>
      <c r="D1827" s="9">
        <v>9.06</v>
      </c>
      <c r="F1827" s="10">
        <v>15.3</v>
      </c>
    </row>
    <row r="1828" spans="1:6" x14ac:dyDescent="0.3">
      <c r="A1828" s="8" t="s">
        <v>29</v>
      </c>
      <c r="B1828" s="8" t="s">
        <v>139</v>
      </c>
      <c r="C1828" s="8">
        <v>2006</v>
      </c>
      <c r="D1828" s="9">
        <v>9.2200000000000006</v>
      </c>
      <c r="F1828" s="10">
        <v>15.9</v>
      </c>
    </row>
    <row r="1829" spans="1:6" x14ac:dyDescent="0.3">
      <c r="A1829" s="8" t="s">
        <v>29</v>
      </c>
      <c r="B1829" s="8" t="s">
        <v>139</v>
      </c>
      <c r="C1829" s="8">
        <v>2007</v>
      </c>
      <c r="D1829" s="9">
        <v>9.3699999999999992</v>
      </c>
      <c r="F1829" s="10">
        <v>16.5</v>
      </c>
    </row>
    <row r="1830" spans="1:6" x14ac:dyDescent="0.3">
      <c r="A1830" s="8" t="s">
        <v>29</v>
      </c>
      <c r="B1830" s="8" t="s">
        <v>139</v>
      </c>
      <c r="C1830" s="8">
        <v>2008</v>
      </c>
      <c r="D1830" s="9">
        <v>9.5299999999999994</v>
      </c>
      <c r="F1830" s="10">
        <v>17.2</v>
      </c>
    </row>
    <row r="1831" spans="1:6" x14ac:dyDescent="0.3">
      <c r="A1831" s="8" t="s">
        <v>29</v>
      </c>
      <c r="B1831" s="8" t="s">
        <v>139</v>
      </c>
      <c r="C1831" s="8">
        <v>2009</v>
      </c>
      <c r="D1831" s="9">
        <v>9.69</v>
      </c>
      <c r="F1831" s="10">
        <v>17.899999999999999</v>
      </c>
    </row>
    <row r="1832" spans="1:6" x14ac:dyDescent="0.3">
      <c r="A1832" s="8" t="s">
        <v>29</v>
      </c>
      <c r="B1832" s="8" t="s">
        <v>139</v>
      </c>
      <c r="C1832" s="8">
        <v>2010</v>
      </c>
      <c r="D1832" s="9">
        <v>9.8000000000000007</v>
      </c>
      <c r="F1832" s="10">
        <v>18.600000000000001</v>
      </c>
    </row>
    <row r="1833" spans="1:6" x14ac:dyDescent="0.3">
      <c r="A1833" s="8" t="s">
        <v>29</v>
      </c>
      <c r="B1833" s="8" t="s">
        <v>139</v>
      </c>
      <c r="C1833" s="8">
        <v>2011</v>
      </c>
      <c r="D1833" s="9">
        <v>10.07</v>
      </c>
      <c r="F1833" s="10">
        <v>19.399999999999999</v>
      </c>
    </row>
    <row r="1834" spans="1:6" x14ac:dyDescent="0.3">
      <c r="A1834" s="8" t="s">
        <v>29</v>
      </c>
      <c r="B1834" s="8" t="s">
        <v>139</v>
      </c>
      <c r="C1834" s="8">
        <v>2012</v>
      </c>
      <c r="D1834" s="9">
        <v>10.220000000000001</v>
      </c>
      <c r="F1834" s="10">
        <v>20.2</v>
      </c>
    </row>
    <row r="1835" spans="1:6" x14ac:dyDescent="0.3">
      <c r="A1835" s="8" t="s">
        <v>29</v>
      </c>
      <c r="B1835" s="8" t="s">
        <v>139</v>
      </c>
      <c r="C1835" s="8">
        <v>2013</v>
      </c>
      <c r="D1835" s="9">
        <v>10.37</v>
      </c>
      <c r="F1835" s="10">
        <v>21.1</v>
      </c>
    </row>
    <row r="1836" spans="1:6" x14ac:dyDescent="0.3">
      <c r="A1836" s="8" t="s">
        <v>29</v>
      </c>
      <c r="B1836" s="8" t="s">
        <v>139</v>
      </c>
      <c r="C1836" s="8">
        <v>2014</v>
      </c>
      <c r="D1836" s="9">
        <v>10.52</v>
      </c>
      <c r="F1836" s="10">
        <v>22</v>
      </c>
    </row>
    <row r="1837" spans="1:6" x14ac:dyDescent="0.3">
      <c r="A1837" s="8" t="s">
        <v>29</v>
      </c>
      <c r="B1837" s="8" t="s">
        <v>139</v>
      </c>
      <c r="C1837" s="8">
        <v>2015</v>
      </c>
      <c r="D1837" s="9">
        <v>10.67</v>
      </c>
      <c r="F1837" s="10">
        <v>22.9</v>
      </c>
    </row>
    <row r="1838" spans="1:6" x14ac:dyDescent="0.3">
      <c r="A1838" s="8" t="s">
        <v>29</v>
      </c>
      <c r="B1838" s="8" t="s">
        <v>139</v>
      </c>
      <c r="C1838" s="8">
        <v>2016</v>
      </c>
      <c r="D1838" s="9">
        <v>10.82</v>
      </c>
      <c r="F1838" s="10">
        <v>23.9</v>
      </c>
    </row>
    <row r="1839" spans="1:6" x14ac:dyDescent="0.3">
      <c r="A1839" s="8" t="s">
        <v>29</v>
      </c>
      <c r="B1839" s="8" t="s">
        <v>139</v>
      </c>
      <c r="C1839" s="8">
        <v>2017</v>
      </c>
      <c r="D1839" s="9">
        <v>10.96</v>
      </c>
      <c r="F1839" s="10">
        <v>24.8</v>
      </c>
    </row>
    <row r="1840" spans="1:6" x14ac:dyDescent="0.3">
      <c r="A1840" s="8" t="s">
        <v>29</v>
      </c>
      <c r="B1840" s="8" t="s">
        <v>139</v>
      </c>
      <c r="C1840" s="8">
        <v>2018</v>
      </c>
      <c r="D1840" s="9">
        <v>11.11</v>
      </c>
      <c r="F1840" s="10">
        <v>25.8</v>
      </c>
    </row>
    <row r="1841" spans="1:6" x14ac:dyDescent="0.3">
      <c r="A1841" s="8" t="s">
        <v>29</v>
      </c>
      <c r="B1841" s="8" t="s">
        <v>139</v>
      </c>
      <c r="C1841" s="8">
        <v>2019</v>
      </c>
      <c r="D1841" s="9">
        <v>11.24</v>
      </c>
      <c r="F1841" s="10">
        <v>26.8</v>
      </c>
    </row>
    <row r="1842" spans="1:6" x14ac:dyDescent="0.3">
      <c r="A1842" s="8" t="s">
        <v>29</v>
      </c>
      <c r="B1842" s="8" t="s">
        <v>139</v>
      </c>
      <c r="C1842" s="8">
        <v>2020</v>
      </c>
      <c r="D1842" s="9">
        <v>11.37</v>
      </c>
      <c r="F1842" s="10">
        <v>27.9</v>
      </c>
    </row>
    <row r="1843" spans="1:6" x14ac:dyDescent="0.3">
      <c r="A1843" s="8" t="s">
        <v>29</v>
      </c>
      <c r="B1843" s="8" t="s">
        <v>139</v>
      </c>
      <c r="C1843" s="8">
        <v>2021</v>
      </c>
      <c r="D1843" s="9">
        <v>11.5</v>
      </c>
      <c r="F1843" s="10">
        <v>26.5</v>
      </c>
    </row>
    <row r="1844" spans="1:6" x14ac:dyDescent="0.3">
      <c r="A1844" s="8" t="s">
        <v>29</v>
      </c>
      <c r="B1844" s="8" t="s">
        <v>139</v>
      </c>
      <c r="C1844" s="8">
        <v>2022</v>
      </c>
      <c r="D1844" s="9">
        <v>11.64</v>
      </c>
      <c r="F1844" s="10">
        <v>25</v>
      </c>
    </row>
    <row r="1845" spans="1:6" x14ac:dyDescent="0.3">
      <c r="A1845" s="8" t="s">
        <v>29</v>
      </c>
      <c r="B1845" s="8" t="s">
        <v>139</v>
      </c>
      <c r="C1845" s="8">
        <v>2023</v>
      </c>
      <c r="D1845" s="9">
        <v>11.77</v>
      </c>
      <c r="F1845" s="10">
        <v>23.5</v>
      </c>
    </row>
    <row r="1846" spans="1:6" x14ac:dyDescent="0.3">
      <c r="A1846" s="8" t="s">
        <v>29</v>
      </c>
      <c r="B1846" s="8" t="s">
        <v>139</v>
      </c>
      <c r="C1846" s="8">
        <v>2024</v>
      </c>
      <c r="D1846" s="9">
        <v>11.91</v>
      </c>
      <c r="F1846" s="10">
        <v>22</v>
      </c>
    </row>
    <row r="1847" spans="1:6" x14ac:dyDescent="0.3">
      <c r="A1847" s="8" t="s">
        <v>29</v>
      </c>
      <c r="B1847" s="8" t="s">
        <v>139</v>
      </c>
      <c r="C1847" s="8">
        <v>2025</v>
      </c>
      <c r="D1847" s="9">
        <v>12.01</v>
      </c>
      <c r="F1847" s="10">
        <v>18.5</v>
      </c>
    </row>
    <row r="1848" spans="1:6" x14ac:dyDescent="0.3">
      <c r="A1848" s="8" t="s">
        <v>29</v>
      </c>
      <c r="B1848" s="8" t="s">
        <v>140</v>
      </c>
      <c r="C1848" s="8">
        <v>2000</v>
      </c>
      <c r="D1848" s="9">
        <v>6.58</v>
      </c>
      <c r="F1848" s="10">
        <v>6</v>
      </c>
    </row>
    <row r="1849" spans="1:6" x14ac:dyDescent="0.3">
      <c r="A1849" s="8" t="s">
        <v>29</v>
      </c>
      <c r="B1849" s="8" t="s">
        <v>140</v>
      </c>
      <c r="C1849" s="8">
        <v>2001</v>
      </c>
      <c r="D1849" s="9">
        <v>6.76</v>
      </c>
      <c r="F1849" s="10">
        <v>6.2</v>
      </c>
    </row>
    <row r="1850" spans="1:6" x14ac:dyDescent="0.3">
      <c r="A1850" s="8" t="s">
        <v>29</v>
      </c>
      <c r="B1850" s="8" t="s">
        <v>140</v>
      </c>
      <c r="C1850" s="8">
        <v>2002</v>
      </c>
      <c r="D1850" s="9">
        <v>6.94</v>
      </c>
      <c r="F1850" s="10">
        <v>6.5</v>
      </c>
    </row>
    <row r="1851" spans="1:6" x14ac:dyDescent="0.3">
      <c r="A1851" s="8" t="s">
        <v>29</v>
      </c>
      <c r="B1851" s="8" t="s">
        <v>140</v>
      </c>
      <c r="C1851" s="8">
        <v>2003</v>
      </c>
      <c r="D1851" s="9">
        <v>7.12</v>
      </c>
      <c r="F1851" s="10">
        <v>6.8</v>
      </c>
    </row>
    <row r="1852" spans="1:6" x14ac:dyDescent="0.3">
      <c r="A1852" s="8" t="s">
        <v>29</v>
      </c>
      <c r="B1852" s="8" t="s">
        <v>140</v>
      </c>
      <c r="C1852" s="8">
        <v>2004</v>
      </c>
      <c r="D1852" s="9">
        <v>7.3</v>
      </c>
      <c r="F1852" s="10">
        <v>7.1</v>
      </c>
    </row>
    <row r="1853" spans="1:6" x14ac:dyDescent="0.3">
      <c r="A1853" s="8" t="s">
        <v>29</v>
      </c>
      <c r="B1853" s="8" t="s">
        <v>140</v>
      </c>
      <c r="C1853" s="8">
        <v>2005</v>
      </c>
      <c r="D1853" s="9">
        <v>7.48</v>
      </c>
      <c r="F1853" s="10">
        <v>7.4</v>
      </c>
    </row>
    <row r="1854" spans="1:6" x14ac:dyDescent="0.3">
      <c r="A1854" s="8" t="s">
        <v>29</v>
      </c>
      <c r="B1854" s="8" t="s">
        <v>140</v>
      </c>
      <c r="C1854" s="8">
        <v>2006</v>
      </c>
      <c r="D1854" s="9">
        <v>7.66</v>
      </c>
      <c r="F1854" s="10">
        <v>7.7</v>
      </c>
    </row>
    <row r="1855" spans="1:6" x14ac:dyDescent="0.3">
      <c r="A1855" s="8" t="s">
        <v>29</v>
      </c>
      <c r="B1855" s="8" t="s">
        <v>140</v>
      </c>
      <c r="C1855" s="8">
        <v>2007</v>
      </c>
      <c r="D1855" s="9">
        <v>7.83</v>
      </c>
      <c r="F1855" s="10">
        <v>8</v>
      </c>
    </row>
    <row r="1856" spans="1:6" x14ac:dyDescent="0.3">
      <c r="A1856" s="8" t="s">
        <v>29</v>
      </c>
      <c r="B1856" s="8" t="s">
        <v>140</v>
      </c>
      <c r="C1856" s="8">
        <v>2008</v>
      </c>
      <c r="D1856" s="9">
        <v>8.01</v>
      </c>
      <c r="F1856" s="10">
        <v>8.4</v>
      </c>
    </row>
    <row r="1857" spans="1:6" x14ac:dyDescent="0.3">
      <c r="A1857" s="8" t="s">
        <v>29</v>
      </c>
      <c r="B1857" s="8" t="s">
        <v>140</v>
      </c>
      <c r="C1857" s="8">
        <v>2009</v>
      </c>
      <c r="D1857" s="9">
        <v>8.19</v>
      </c>
      <c r="F1857" s="10">
        <v>8.8000000000000007</v>
      </c>
    </row>
    <row r="1858" spans="1:6" x14ac:dyDescent="0.3">
      <c r="A1858" s="8" t="s">
        <v>29</v>
      </c>
      <c r="B1858" s="8" t="s">
        <v>140</v>
      </c>
      <c r="C1858" s="8">
        <v>2010</v>
      </c>
      <c r="D1858" s="9">
        <v>8.3699999999999992</v>
      </c>
      <c r="F1858" s="10">
        <v>9.1999999999999993</v>
      </c>
    </row>
    <row r="1859" spans="1:6" x14ac:dyDescent="0.3">
      <c r="A1859" s="8" t="s">
        <v>29</v>
      </c>
      <c r="B1859" s="8" t="s">
        <v>140</v>
      </c>
      <c r="C1859" s="8">
        <v>2011</v>
      </c>
      <c r="D1859" s="9">
        <v>8.5399999999999991</v>
      </c>
      <c r="F1859" s="10">
        <v>9.6999999999999993</v>
      </c>
    </row>
    <row r="1860" spans="1:6" x14ac:dyDescent="0.3">
      <c r="A1860" s="8" t="s">
        <v>29</v>
      </c>
      <c r="B1860" s="8" t="s">
        <v>140</v>
      </c>
      <c r="C1860" s="8">
        <v>2012</v>
      </c>
      <c r="D1860" s="9">
        <v>8.7200000000000006</v>
      </c>
      <c r="F1860" s="10">
        <v>10.199999999999999</v>
      </c>
    </row>
    <row r="1861" spans="1:6" x14ac:dyDescent="0.3">
      <c r="A1861" s="8" t="s">
        <v>29</v>
      </c>
      <c r="B1861" s="8" t="s">
        <v>140</v>
      </c>
      <c r="C1861" s="8">
        <v>2013</v>
      </c>
      <c r="D1861" s="9">
        <v>8.89</v>
      </c>
      <c r="F1861" s="10">
        <v>10.8</v>
      </c>
    </row>
    <row r="1862" spans="1:6" x14ac:dyDescent="0.3">
      <c r="A1862" s="8" t="s">
        <v>29</v>
      </c>
      <c r="B1862" s="8" t="s">
        <v>140</v>
      </c>
      <c r="C1862" s="8">
        <v>2014</v>
      </c>
      <c r="D1862" s="9">
        <v>9.06</v>
      </c>
      <c r="F1862" s="10">
        <v>11.4</v>
      </c>
    </row>
    <row r="1863" spans="1:6" x14ac:dyDescent="0.3">
      <c r="A1863" s="8" t="s">
        <v>29</v>
      </c>
      <c r="B1863" s="8" t="s">
        <v>140</v>
      </c>
      <c r="C1863" s="8">
        <v>2015</v>
      </c>
      <c r="D1863" s="9">
        <v>9.24</v>
      </c>
      <c r="F1863" s="10">
        <v>12</v>
      </c>
    </row>
    <row r="1864" spans="1:6" x14ac:dyDescent="0.3">
      <c r="A1864" s="8" t="s">
        <v>29</v>
      </c>
      <c r="B1864" s="8" t="s">
        <v>140</v>
      </c>
      <c r="C1864" s="8">
        <v>2016</v>
      </c>
      <c r="D1864" s="9">
        <v>9.41</v>
      </c>
      <c r="F1864" s="10">
        <v>12.7</v>
      </c>
    </row>
    <row r="1865" spans="1:6" x14ac:dyDescent="0.3">
      <c r="A1865" s="8" t="s">
        <v>29</v>
      </c>
      <c r="B1865" s="8" t="s">
        <v>140</v>
      </c>
      <c r="C1865" s="8">
        <v>2017</v>
      </c>
      <c r="D1865" s="9">
        <v>9.59</v>
      </c>
      <c r="F1865" s="10">
        <v>13.5</v>
      </c>
    </row>
    <row r="1866" spans="1:6" x14ac:dyDescent="0.3">
      <c r="A1866" s="8" t="s">
        <v>29</v>
      </c>
      <c r="B1866" s="8" t="s">
        <v>140</v>
      </c>
      <c r="C1866" s="8">
        <v>2018</v>
      </c>
      <c r="D1866" s="9">
        <v>9.77</v>
      </c>
      <c r="F1866" s="10">
        <v>14.4</v>
      </c>
    </row>
    <row r="1867" spans="1:6" x14ac:dyDescent="0.3">
      <c r="A1867" s="8" t="s">
        <v>29</v>
      </c>
      <c r="B1867" s="8" t="s">
        <v>140</v>
      </c>
      <c r="C1867" s="8">
        <v>2019</v>
      </c>
      <c r="D1867" s="9">
        <v>9.94</v>
      </c>
      <c r="F1867" s="10">
        <v>15.3</v>
      </c>
    </row>
    <row r="1868" spans="1:6" x14ac:dyDescent="0.3">
      <c r="A1868" s="8" t="s">
        <v>29</v>
      </c>
      <c r="B1868" s="8" t="s">
        <v>140</v>
      </c>
      <c r="C1868" s="8">
        <v>2020</v>
      </c>
      <c r="D1868" s="9">
        <v>10.119999999999999</v>
      </c>
      <c r="F1868" s="10">
        <v>16.3</v>
      </c>
    </row>
    <row r="1869" spans="1:6" x14ac:dyDescent="0.3">
      <c r="A1869" s="8" t="s">
        <v>29</v>
      </c>
      <c r="B1869" s="8" t="s">
        <v>140</v>
      </c>
      <c r="C1869" s="8">
        <v>2021</v>
      </c>
      <c r="D1869" s="9">
        <v>10.29</v>
      </c>
      <c r="F1869" s="10">
        <v>17.100000000000001</v>
      </c>
    </row>
    <row r="1870" spans="1:6" x14ac:dyDescent="0.3">
      <c r="A1870" s="8" t="s">
        <v>29</v>
      </c>
      <c r="B1870" s="8" t="s">
        <v>140</v>
      </c>
      <c r="C1870" s="8">
        <v>2022</v>
      </c>
      <c r="D1870" s="9">
        <v>10.46</v>
      </c>
      <c r="F1870" s="10">
        <v>18</v>
      </c>
    </row>
    <row r="1871" spans="1:6" x14ac:dyDescent="0.3">
      <c r="A1871" s="8" t="s">
        <v>29</v>
      </c>
      <c r="B1871" s="8" t="s">
        <v>140</v>
      </c>
      <c r="C1871" s="8">
        <v>2023</v>
      </c>
      <c r="D1871" s="9">
        <v>10.64</v>
      </c>
      <c r="F1871" s="10">
        <v>19</v>
      </c>
    </row>
    <row r="1872" spans="1:6" x14ac:dyDescent="0.3">
      <c r="A1872" s="8" t="s">
        <v>29</v>
      </c>
      <c r="B1872" s="8" t="s">
        <v>140</v>
      </c>
      <c r="C1872" s="8">
        <v>2024</v>
      </c>
      <c r="D1872" s="9">
        <v>10.83</v>
      </c>
      <c r="F1872" s="10">
        <v>20.5</v>
      </c>
    </row>
    <row r="1873" spans="1:6" x14ac:dyDescent="0.3">
      <c r="A1873" s="8" t="s">
        <v>29</v>
      </c>
      <c r="B1873" s="8" t="s">
        <v>140</v>
      </c>
      <c r="C1873" s="8">
        <v>2025</v>
      </c>
      <c r="D1873" s="9">
        <v>11.01</v>
      </c>
      <c r="F1873" s="10">
        <v>21.8</v>
      </c>
    </row>
    <row r="1874" spans="1:6" x14ac:dyDescent="0.3">
      <c r="A1874" s="8" t="s">
        <v>16</v>
      </c>
      <c r="B1874" s="8" t="s">
        <v>141</v>
      </c>
      <c r="C1874" s="8">
        <v>2000</v>
      </c>
      <c r="D1874" s="9">
        <v>6.78</v>
      </c>
      <c r="F1874" s="10">
        <v>10.5</v>
      </c>
    </row>
    <row r="1875" spans="1:6" x14ac:dyDescent="0.3">
      <c r="A1875" s="8" t="s">
        <v>16</v>
      </c>
      <c r="B1875" s="8" t="s">
        <v>141</v>
      </c>
      <c r="C1875" s="8">
        <v>2001</v>
      </c>
      <c r="D1875" s="9">
        <v>6.81</v>
      </c>
      <c r="F1875" s="10">
        <v>10.9</v>
      </c>
    </row>
    <row r="1876" spans="1:6" x14ac:dyDescent="0.3">
      <c r="A1876" s="8" t="s">
        <v>16</v>
      </c>
      <c r="B1876" s="8" t="s">
        <v>141</v>
      </c>
      <c r="C1876" s="8">
        <v>2002</v>
      </c>
      <c r="D1876" s="9">
        <v>6.84</v>
      </c>
      <c r="F1876" s="10">
        <v>11.2</v>
      </c>
    </row>
    <row r="1877" spans="1:6" x14ac:dyDescent="0.3">
      <c r="A1877" s="8" t="s">
        <v>16</v>
      </c>
      <c r="B1877" s="8" t="s">
        <v>141</v>
      </c>
      <c r="C1877" s="8">
        <v>2003</v>
      </c>
      <c r="D1877" s="9">
        <v>6.87</v>
      </c>
      <c r="F1877" s="10">
        <v>11.7</v>
      </c>
    </row>
    <row r="1878" spans="1:6" x14ac:dyDescent="0.3">
      <c r="A1878" s="8" t="s">
        <v>16</v>
      </c>
      <c r="B1878" s="8" t="s">
        <v>141</v>
      </c>
      <c r="C1878" s="8">
        <v>2004</v>
      </c>
      <c r="D1878" s="9">
        <v>6.9</v>
      </c>
      <c r="F1878" s="10">
        <v>12.1</v>
      </c>
    </row>
    <row r="1879" spans="1:6" x14ac:dyDescent="0.3">
      <c r="A1879" s="8" t="s">
        <v>16</v>
      </c>
      <c r="B1879" s="8" t="s">
        <v>141</v>
      </c>
      <c r="C1879" s="8">
        <v>2005</v>
      </c>
      <c r="D1879" s="9">
        <v>6.93</v>
      </c>
      <c r="F1879" s="10">
        <v>12.6</v>
      </c>
    </row>
    <row r="1880" spans="1:6" x14ac:dyDescent="0.3">
      <c r="A1880" s="8" t="s">
        <v>16</v>
      </c>
      <c r="B1880" s="8" t="s">
        <v>141</v>
      </c>
      <c r="C1880" s="8">
        <v>2006</v>
      </c>
      <c r="D1880" s="9">
        <v>6.96</v>
      </c>
      <c r="F1880" s="10">
        <v>12.9</v>
      </c>
    </row>
    <row r="1881" spans="1:6" x14ac:dyDescent="0.3">
      <c r="A1881" s="8" t="s">
        <v>16</v>
      </c>
      <c r="B1881" s="8" t="s">
        <v>141</v>
      </c>
      <c r="C1881" s="8">
        <v>2007</v>
      </c>
      <c r="D1881" s="9">
        <v>6.99</v>
      </c>
      <c r="F1881" s="10">
        <v>13.3</v>
      </c>
    </row>
    <row r="1882" spans="1:6" x14ac:dyDescent="0.3">
      <c r="A1882" s="8" t="s">
        <v>16</v>
      </c>
      <c r="B1882" s="8" t="s">
        <v>141</v>
      </c>
      <c r="C1882" s="8">
        <v>2008</v>
      </c>
      <c r="D1882" s="9">
        <v>7.02</v>
      </c>
      <c r="F1882" s="10">
        <v>13.8</v>
      </c>
    </row>
    <row r="1883" spans="1:6" x14ac:dyDescent="0.3">
      <c r="A1883" s="8" t="s">
        <v>16</v>
      </c>
      <c r="B1883" s="8" t="s">
        <v>141</v>
      </c>
      <c r="C1883" s="8">
        <v>2009</v>
      </c>
      <c r="D1883" s="9">
        <v>7.05</v>
      </c>
      <c r="F1883" s="10">
        <v>14.3</v>
      </c>
    </row>
    <row r="1884" spans="1:6" x14ac:dyDescent="0.3">
      <c r="A1884" s="8" t="s">
        <v>16</v>
      </c>
      <c r="B1884" s="8" t="s">
        <v>141</v>
      </c>
      <c r="C1884" s="8">
        <v>2010</v>
      </c>
      <c r="D1884" s="9">
        <v>7.08</v>
      </c>
      <c r="F1884" s="10">
        <v>14.9</v>
      </c>
    </row>
    <row r="1885" spans="1:6" x14ac:dyDescent="0.3">
      <c r="A1885" s="8" t="s">
        <v>16</v>
      </c>
      <c r="B1885" s="8" t="s">
        <v>141</v>
      </c>
      <c r="C1885" s="8">
        <v>2011</v>
      </c>
      <c r="D1885" s="9">
        <v>7.11</v>
      </c>
      <c r="F1885" s="10">
        <v>15.6</v>
      </c>
    </row>
    <row r="1886" spans="1:6" x14ac:dyDescent="0.3">
      <c r="A1886" s="8" t="s">
        <v>16</v>
      </c>
      <c r="B1886" s="8" t="s">
        <v>141</v>
      </c>
      <c r="C1886" s="8">
        <v>2012</v>
      </c>
      <c r="D1886" s="9">
        <v>7.14</v>
      </c>
      <c r="F1886" s="10">
        <v>16.3</v>
      </c>
    </row>
    <row r="1887" spans="1:6" x14ac:dyDescent="0.3">
      <c r="A1887" s="8" t="s">
        <v>16</v>
      </c>
      <c r="B1887" s="8" t="s">
        <v>141</v>
      </c>
      <c r="C1887" s="8">
        <v>2013</v>
      </c>
      <c r="D1887" s="9">
        <v>7.17</v>
      </c>
      <c r="F1887" s="10">
        <v>17.100000000000001</v>
      </c>
    </row>
    <row r="1888" spans="1:6" x14ac:dyDescent="0.3">
      <c r="A1888" s="8" t="s">
        <v>16</v>
      </c>
      <c r="B1888" s="8" t="s">
        <v>141</v>
      </c>
      <c r="C1888" s="8">
        <v>2014</v>
      </c>
      <c r="D1888" s="9">
        <v>7.2</v>
      </c>
      <c r="F1888" s="10">
        <v>18</v>
      </c>
    </row>
    <row r="1889" spans="1:6" x14ac:dyDescent="0.3">
      <c r="A1889" s="8" t="s">
        <v>16</v>
      </c>
      <c r="B1889" s="8" t="s">
        <v>141</v>
      </c>
      <c r="C1889" s="8">
        <v>2015</v>
      </c>
      <c r="D1889" s="9">
        <v>7.23</v>
      </c>
      <c r="F1889" s="10">
        <v>18.899999999999999</v>
      </c>
    </row>
    <row r="1890" spans="1:6" x14ac:dyDescent="0.3">
      <c r="A1890" s="8" t="s">
        <v>16</v>
      </c>
      <c r="B1890" s="8" t="s">
        <v>141</v>
      </c>
      <c r="C1890" s="8">
        <v>2016</v>
      </c>
      <c r="D1890" s="9">
        <v>7.26</v>
      </c>
      <c r="F1890" s="10">
        <v>19.899999999999999</v>
      </c>
    </row>
    <row r="1891" spans="1:6" x14ac:dyDescent="0.3">
      <c r="A1891" s="8" t="s">
        <v>16</v>
      </c>
      <c r="B1891" s="8" t="s">
        <v>141</v>
      </c>
      <c r="C1891" s="8">
        <v>2017</v>
      </c>
      <c r="D1891" s="9">
        <v>7.29</v>
      </c>
      <c r="F1891" s="10">
        <v>20.9</v>
      </c>
    </row>
    <row r="1892" spans="1:6" x14ac:dyDescent="0.3">
      <c r="A1892" s="8" t="s">
        <v>16</v>
      </c>
      <c r="B1892" s="8" t="s">
        <v>141</v>
      </c>
      <c r="C1892" s="8">
        <v>2018</v>
      </c>
      <c r="D1892" s="9">
        <v>7.32</v>
      </c>
      <c r="F1892" s="10">
        <v>22.1</v>
      </c>
    </row>
    <row r="1893" spans="1:6" x14ac:dyDescent="0.3">
      <c r="A1893" s="8" t="s">
        <v>16</v>
      </c>
      <c r="B1893" s="8" t="s">
        <v>141</v>
      </c>
      <c r="C1893" s="8">
        <v>2019</v>
      </c>
      <c r="D1893" s="9">
        <v>7.35</v>
      </c>
      <c r="F1893" s="10">
        <v>23.4</v>
      </c>
    </row>
    <row r="1894" spans="1:6" x14ac:dyDescent="0.3">
      <c r="A1894" s="8" t="s">
        <v>16</v>
      </c>
      <c r="B1894" s="8" t="s">
        <v>141</v>
      </c>
      <c r="C1894" s="8">
        <v>2020</v>
      </c>
      <c r="D1894" s="9">
        <v>7.37</v>
      </c>
      <c r="F1894" s="10">
        <v>24.8</v>
      </c>
    </row>
    <row r="1895" spans="1:6" x14ac:dyDescent="0.3">
      <c r="A1895" s="8" t="s">
        <v>16</v>
      </c>
      <c r="B1895" s="8" t="s">
        <v>141</v>
      </c>
      <c r="C1895" s="8">
        <v>2021</v>
      </c>
      <c r="D1895" s="9">
        <v>7.41</v>
      </c>
      <c r="F1895" s="10">
        <v>24</v>
      </c>
    </row>
    <row r="1896" spans="1:6" x14ac:dyDescent="0.3">
      <c r="A1896" s="8" t="s">
        <v>16</v>
      </c>
      <c r="B1896" s="8" t="s">
        <v>141</v>
      </c>
      <c r="C1896" s="8">
        <v>2022</v>
      </c>
      <c r="D1896" s="9">
        <v>7.44</v>
      </c>
      <c r="F1896" s="10">
        <v>23</v>
      </c>
    </row>
    <row r="1897" spans="1:6" x14ac:dyDescent="0.3">
      <c r="A1897" s="8" t="s">
        <v>16</v>
      </c>
      <c r="B1897" s="8" t="s">
        <v>141</v>
      </c>
      <c r="C1897" s="8">
        <v>2023</v>
      </c>
      <c r="D1897" s="9">
        <v>7.5</v>
      </c>
      <c r="F1897" s="10">
        <v>22</v>
      </c>
    </row>
    <row r="1898" spans="1:6" x14ac:dyDescent="0.3">
      <c r="A1898" s="8" t="s">
        <v>16</v>
      </c>
      <c r="B1898" s="8" t="s">
        <v>141</v>
      </c>
      <c r="C1898" s="8">
        <v>2024</v>
      </c>
      <c r="D1898" s="9">
        <v>7.51</v>
      </c>
      <c r="F1898" s="10">
        <v>20</v>
      </c>
    </row>
    <row r="1899" spans="1:6" x14ac:dyDescent="0.3">
      <c r="A1899" s="8" t="s">
        <v>16</v>
      </c>
      <c r="B1899" s="8" t="s">
        <v>141</v>
      </c>
      <c r="C1899" s="8">
        <v>2025</v>
      </c>
      <c r="D1899" s="9">
        <v>7.5</v>
      </c>
      <c r="F1899" s="10">
        <v>18</v>
      </c>
    </row>
    <row r="1900" spans="1:6" x14ac:dyDescent="0.3">
      <c r="A1900" s="8" t="s">
        <v>24</v>
      </c>
      <c r="B1900" s="8" t="s">
        <v>142</v>
      </c>
      <c r="C1900" s="8">
        <v>2000</v>
      </c>
      <c r="D1900" s="9">
        <v>10.19</v>
      </c>
      <c r="F1900" s="10">
        <v>12</v>
      </c>
    </row>
    <row r="1901" spans="1:6" x14ac:dyDescent="0.3">
      <c r="A1901" s="8" t="s">
        <v>24</v>
      </c>
      <c r="B1901" s="8" t="s">
        <v>142</v>
      </c>
      <c r="C1901" s="8">
        <v>2001</v>
      </c>
      <c r="D1901" s="9">
        <v>10.17</v>
      </c>
      <c r="F1901" s="10">
        <v>12.2</v>
      </c>
    </row>
    <row r="1902" spans="1:6" x14ac:dyDescent="0.3">
      <c r="A1902" s="8" t="s">
        <v>24</v>
      </c>
      <c r="B1902" s="8" t="s">
        <v>142</v>
      </c>
      <c r="C1902" s="8">
        <v>2002</v>
      </c>
      <c r="D1902" s="9">
        <v>10.14</v>
      </c>
      <c r="F1902" s="10">
        <v>12.4</v>
      </c>
    </row>
    <row r="1903" spans="1:6" x14ac:dyDescent="0.3">
      <c r="A1903" s="8" t="s">
        <v>24</v>
      </c>
      <c r="B1903" s="8" t="s">
        <v>142</v>
      </c>
      <c r="C1903" s="8">
        <v>2003</v>
      </c>
      <c r="D1903" s="9">
        <v>10.11</v>
      </c>
      <c r="F1903" s="10">
        <v>12.6</v>
      </c>
    </row>
    <row r="1904" spans="1:6" x14ac:dyDescent="0.3">
      <c r="A1904" s="8" t="s">
        <v>24</v>
      </c>
      <c r="B1904" s="8" t="s">
        <v>142</v>
      </c>
      <c r="C1904" s="8">
        <v>2004</v>
      </c>
      <c r="D1904" s="9">
        <v>10.09</v>
      </c>
      <c r="F1904" s="10">
        <v>12.8</v>
      </c>
    </row>
    <row r="1905" spans="1:6" x14ac:dyDescent="0.3">
      <c r="A1905" s="8" t="s">
        <v>24</v>
      </c>
      <c r="B1905" s="8" t="s">
        <v>142</v>
      </c>
      <c r="C1905" s="8">
        <v>2005</v>
      </c>
      <c r="D1905" s="9">
        <v>10.07</v>
      </c>
      <c r="F1905" s="10">
        <v>13</v>
      </c>
    </row>
    <row r="1906" spans="1:6" x14ac:dyDescent="0.3">
      <c r="A1906" s="8" t="s">
        <v>24</v>
      </c>
      <c r="B1906" s="8" t="s">
        <v>142</v>
      </c>
      <c r="C1906" s="8">
        <v>2006</v>
      </c>
      <c r="D1906" s="9">
        <v>10.050000000000001</v>
      </c>
      <c r="F1906" s="10">
        <v>13.2</v>
      </c>
    </row>
    <row r="1907" spans="1:6" x14ac:dyDescent="0.3">
      <c r="A1907" s="8" t="s">
        <v>24</v>
      </c>
      <c r="B1907" s="8" t="s">
        <v>142</v>
      </c>
      <c r="C1907" s="8">
        <v>2007</v>
      </c>
      <c r="D1907" s="9">
        <v>10.029999999999999</v>
      </c>
      <c r="F1907" s="10">
        <v>12.9</v>
      </c>
    </row>
    <row r="1908" spans="1:6" x14ac:dyDescent="0.3">
      <c r="A1908" s="8" t="s">
        <v>24</v>
      </c>
      <c r="B1908" s="8" t="s">
        <v>142</v>
      </c>
      <c r="C1908" s="8">
        <v>2008</v>
      </c>
      <c r="D1908" s="9">
        <v>10</v>
      </c>
      <c r="F1908" s="10">
        <v>12.8</v>
      </c>
    </row>
    <row r="1909" spans="1:6" x14ac:dyDescent="0.3">
      <c r="A1909" s="8" t="s">
        <v>24</v>
      </c>
      <c r="B1909" s="8" t="s">
        <v>142</v>
      </c>
      <c r="C1909" s="8">
        <v>2009</v>
      </c>
      <c r="D1909" s="9">
        <v>9.98</v>
      </c>
      <c r="F1909" s="10">
        <v>12.7</v>
      </c>
    </row>
    <row r="1910" spans="1:6" x14ac:dyDescent="0.3">
      <c r="A1910" s="8" t="s">
        <v>24</v>
      </c>
      <c r="B1910" s="8" t="s">
        <v>142</v>
      </c>
      <c r="C1910" s="8">
        <v>2010</v>
      </c>
      <c r="D1910" s="9">
        <v>9.9499999999999993</v>
      </c>
      <c r="F1910" s="10">
        <v>13</v>
      </c>
    </row>
    <row r="1911" spans="1:6" x14ac:dyDescent="0.3">
      <c r="A1911" s="8" t="s">
        <v>24</v>
      </c>
      <c r="B1911" s="8" t="s">
        <v>142</v>
      </c>
      <c r="C1911" s="8">
        <v>2011</v>
      </c>
      <c r="D1911" s="9">
        <v>9.92</v>
      </c>
      <c r="F1911" s="10">
        <v>12.6</v>
      </c>
    </row>
    <row r="1912" spans="1:6" x14ac:dyDescent="0.3">
      <c r="A1912" s="8" t="s">
        <v>24</v>
      </c>
      <c r="B1912" s="8" t="s">
        <v>142</v>
      </c>
      <c r="C1912" s="8">
        <v>2012</v>
      </c>
      <c r="D1912" s="9">
        <v>9.89</v>
      </c>
      <c r="F1912" s="10">
        <v>12.1</v>
      </c>
    </row>
    <row r="1913" spans="1:6" x14ac:dyDescent="0.3">
      <c r="A1913" s="8" t="s">
        <v>24</v>
      </c>
      <c r="B1913" s="8" t="s">
        <v>142</v>
      </c>
      <c r="C1913" s="8">
        <v>2013</v>
      </c>
      <c r="D1913" s="9">
        <v>9.86</v>
      </c>
      <c r="F1913" s="10">
        <v>10.4</v>
      </c>
    </row>
    <row r="1914" spans="1:6" x14ac:dyDescent="0.3">
      <c r="A1914" s="8" t="s">
        <v>24</v>
      </c>
      <c r="B1914" s="8" t="s">
        <v>142</v>
      </c>
      <c r="C1914" s="8">
        <v>2014</v>
      </c>
      <c r="D1914" s="9">
        <v>9.84</v>
      </c>
      <c r="F1914" s="10">
        <v>9.6999999999999993</v>
      </c>
    </row>
    <row r="1915" spans="1:6" x14ac:dyDescent="0.3">
      <c r="A1915" s="8" t="s">
        <v>24</v>
      </c>
      <c r="B1915" s="8" t="s">
        <v>142</v>
      </c>
      <c r="C1915" s="8">
        <v>2015</v>
      </c>
      <c r="D1915" s="9">
        <v>9.81</v>
      </c>
      <c r="F1915" s="10">
        <v>8.9</v>
      </c>
    </row>
    <row r="1916" spans="1:6" x14ac:dyDescent="0.3">
      <c r="A1916" s="8" t="s">
        <v>24</v>
      </c>
      <c r="B1916" s="8" t="s">
        <v>142</v>
      </c>
      <c r="C1916" s="8">
        <v>2016</v>
      </c>
      <c r="D1916" s="9">
        <v>9.7899999999999991</v>
      </c>
      <c r="F1916" s="10">
        <v>8.8000000000000007</v>
      </c>
    </row>
    <row r="1917" spans="1:6" x14ac:dyDescent="0.3">
      <c r="A1917" s="8" t="s">
        <v>24</v>
      </c>
      <c r="B1917" s="8" t="s">
        <v>142</v>
      </c>
      <c r="C1917" s="8">
        <v>2017</v>
      </c>
      <c r="D1917" s="9">
        <v>9.77</v>
      </c>
      <c r="F1917" s="10">
        <v>8.9</v>
      </c>
    </row>
    <row r="1918" spans="1:6" x14ac:dyDescent="0.3">
      <c r="A1918" s="8" t="s">
        <v>24</v>
      </c>
      <c r="B1918" s="8" t="s">
        <v>142</v>
      </c>
      <c r="C1918" s="8">
        <v>2018</v>
      </c>
      <c r="D1918" s="9">
        <v>9.77</v>
      </c>
      <c r="F1918" s="10">
        <v>8.8000000000000007</v>
      </c>
    </row>
    <row r="1919" spans="1:6" x14ac:dyDescent="0.3">
      <c r="A1919" s="8" t="s">
        <v>24</v>
      </c>
      <c r="B1919" s="8" t="s">
        <v>142</v>
      </c>
      <c r="C1919" s="8">
        <v>2019</v>
      </c>
      <c r="D1919" s="9">
        <v>9.75</v>
      </c>
      <c r="F1919" s="10">
        <v>8.6999999999999993</v>
      </c>
    </row>
    <row r="1920" spans="1:6" x14ac:dyDescent="0.3">
      <c r="A1920" s="8" t="s">
        <v>24</v>
      </c>
      <c r="B1920" s="8" t="s">
        <v>142</v>
      </c>
      <c r="C1920" s="8">
        <v>2020</v>
      </c>
      <c r="D1920" s="9">
        <v>9.7100000000000009</v>
      </c>
      <c r="F1920" s="10">
        <v>8</v>
      </c>
    </row>
    <row r="1921" spans="1:6" x14ac:dyDescent="0.3">
      <c r="A1921" s="8" t="s">
        <v>24</v>
      </c>
      <c r="B1921" s="8" t="s">
        <v>142</v>
      </c>
      <c r="C1921" s="8">
        <v>2021</v>
      </c>
      <c r="D1921" s="9">
        <v>9.68</v>
      </c>
      <c r="F1921" s="10">
        <v>7.9</v>
      </c>
    </row>
    <row r="1922" spans="1:6" x14ac:dyDescent="0.3">
      <c r="A1922" s="8" t="s">
        <v>24</v>
      </c>
      <c r="B1922" s="8" t="s">
        <v>142</v>
      </c>
      <c r="C1922" s="8">
        <v>2022</v>
      </c>
      <c r="D1922" s="9">
        <v>9.64</v>
      </c>
      <c r="F1922" s="10">
        <v>8</v>
      </c>
    </row>
    <row r="1923" spans="1:6" x14ac:dyDescent="0.3">
      <c r="A1923" s="8" t="s">
        <v>24</v>
      </c>
      <c r="B1923" s="8" t="s">
        <v>142</v>
      </c>
      <c r="C1923" s="8">
        <v>2023</v>
      </c>
      <c r="D1923" s="9">
        <v>9.59</v>
      </c>
      <c r="F1923" s="10">
        <v>9</v>
      </c>
    </row>
    <row r="1924" spans="1:6" x14ac:dyDescent="0.3">
      <c r="A1924" s="8" t="s">
        <v>24</v>
      </c>
      <c r="B1924" s="8" t="s">
        <v>142</v>
      </c>
      <c r="C1924" s="8">
        <v>2024</v>
      </c>
      <c r="D1924" s="9">
        <v>9.99</v>
      </c>
      <c r="F1924" s="10">
        <v>8.6999999999999993</v>
      </c>
    </row>
    <row r="1925" spans="1:6" x14ac:dyDescent="0.3">
      <c r="A1925" s="8" t="s">
        <v>24</v>
      </c>
      <c r="B1925" s="8" t="s">
        <v>142</v>
      </c>
      <c r="C1925" s="8">
        <v>2025</v>
      </c>
      <c r="D1925" s="9">
        <v>9.6300000000000008</v>
      </c>
      <c r="F1925" s="10">
        <v>10.4</v>
      </c>
    </row>
    <row r="1926" spans="1:6" x14ac:dyDescent="0.3">
      <c r="A1926" s="8" t="s">
        <v>16</v>
      </c>
      <c r="B1926" s="8" t="s">
        <v>143</v>
      </c>
      <c r="C1926" s="8">
        <v>2000</v>
      </c>
      <c r="D1926" s="9">
        <v>66.42</v>
      </c>
      <c r="F1926" s="10">
        <v>0.8</v>
      </c>
    </row>
    <row r="1927" spans="1:6" x14ac:dyDescent="0.3">
      <c r="A1927" s="8" t="s">
        <v>16</v>
      </c>
      <c r="B1927" s="8" t="s">
        <v>143</v>
      </c>
      <c r="C1927" s="8">
        <v>2001</v>
      </c>
      <c r="D1927" s="9">
        <v>67.45</v>
      </c>
      <c r="F1927" s="10">
        <v>0.82</v>
      </c>
    </row>
    <row r="1928" spans="1:6" x14ac:dyDescent="0.3">
      <c r="A1928" s="8" t="s">
        <v>16</v>
      </c>
      <c r="B1928" s="8" t="s">
        <v>143</v>
      </c>
      <c r="C1928" s="8">
        <v>2002</v>
      </c>
      <c r="D1928" s="9">
        <v>68.010000000000005</v>
      </c>
      <c r="F1928" s="10">
        <v>0.83</v>
      </c>
    </row>
    <row r="1929" spans="1:6" x14ac:dyDescent="0.3">
      <c r="A1929" s="8" t="s">
        <v>16</v>
      </c>
      <c r="B1929" s="8" t="s">
        <v>143</v>
      </c>
      <c r="C1929" s="8">
        <v>2003</v>
      </c>
      <c r="D1929" s="9">
        <v>68.77</v>
      </c>
      <c r="F1929" s="10">
        <v>0.85</v>
      </c>
    </row>
    <row r="1930" spans="1:6" x14ac:dyDescent="0.3">
      <c r="A1930" s="8" t="s">
        <v>16</v>
      </c>
      <c r="B1930" s="8" t="s">
        <v>143</v>
      </c>
      <c r="C1930" s="8">
        <v>2004</v>
      </c>
      <c r="D1930" s="9">
        <v>70.260000000000005</v>
      </c>
      <c r="F1930" s="10">
        <v>0.88</v>
      </c>
    </row>
    <row r="1931" spans="1:6" x14ac:dyDescent="0.3">
      <c r="A1931" s="8" t="s">
        <v>16</v>
      </c>
      <c r="B1931" s="8" t="s">
        <v>143</v>
      </c>
      <c r="C1931" s="8">
        <v>2005</v>
      </c>
      <c r="D1931" s="9">
        <v>71.83</v>
      </c>
      <c r="F1931" s="10">
        <v>0.9</v>
      </c>
    </row>
    <row r="1932" spans="1:6" x14ac:dyDescent="0.3">
      <c r="A1932" s="8" t="s">
        <v>16</v>
      </c>
      <c r="B1932" s="8" t="s">
        <v>143</v>
      </c>
      <c r="C1932" s="8">
        <v>2006</v>
      </c>
      <c r="D1932" s="9">
        <v>73.39</v>
      </c>
      <c r="F1932" s="10">
        <v>0.92</v>
      </c>
    </row>
    <row r="1933" spans="1:6" x14ac:dyDescent="0.3">
      <c r="A1933" s="8" t="s">
        <v>16</v>
      </c>
      <c r="B1933" s="8" t="s">
        <v>143</v>
      </c>
      <c r="C1933" s="8">
        <v>2007</v>
      </c>
      <c r="D1933" s="9">
        <v>74.599999999999994</v>
      </c>
      <c r="F1933" s="10">
        <v>0.94</v>
      </c>
    </row>
    <row r="1934" spans="1:6" x14ac:dyDescent="0.3">
      <c r="A1934" s="8" t="s">
        <v>16</v>
      </c>
      <c r="B1934" s="8" t="s">
        <v>143</v>
      </c>
      <c r="C1934" s="8">
        <v>2008</v>
      </c>
      <c r="D1934" s="9">
        <v>75.510000000000005</v>
      </c>
      <c r="F1934" s="10">
        <v>0.95</v>
      </c>
    </row>
    <row r="1935" spans="1:6" x14ac:dyDescent="0.3">
      <c r="A1935" s="8" t="s">
        <v>16</v>
      </c>
      <c r="B1935" s="8" t="s">
        <v>143</v>
      </c>
      <c r="C1935" s="8">
        <v>2009</v>
      </c>
      <c r="D1935" s="9">
        <v>76.459999999999994</v>
      </c>
      <c r="F1935" s="10">
        <v>0.96</v>
      </c>
    </row>
    <row r="1936" spans="1:6" x14ac:dyDescent="0.3">
      <c r="A1936" s="8" t="s">
        <v>16</v>
      </c>
      <c r="B1936" s="8" t="s">
        <v>143</v>
      </c>
      <c r="C1936" s="8">
        <v>2010</v>
      </c>
      <c r="D1936" s="9">
        <v>77.42</v>
      </c>
      <c r="F1936" s="10">
        <v>0.98</v>
      </c>
    </row>
    <row r="1937" spans="1:6" x14ac:dyDescent="0.3">
      <c r="A1937" s="8" t="s">
        <v>16</v>
      </c>
      <c r="B1937" s="8" t="s">
        <v>143</v>
      </c>
      <c r="C1937" s="8">
        <v>2011</v>
      </c>
      <c r="D1937" s="9">
        <v>78.38</v>
      </c>
      <c r="F1937" s="10">
        <v>1</v>
      </c>
    </row>
    <row r="1938" spans="1:6" x14ac:dyDescent="0.3">
      <c r="A1938" s="8" t="s">
        <v>16</v>
      </c>
      <c r="B1938" s="8" t="s">
        <v>143</v>
      </c>
      <c r="C1938" s="8">
        <v>2012</v>
      </c>
      <c r="D1938" s="9">
        <v>79.37</v>
      </c>
      <c r="F1938" s="10">
        <v>1.02</v>
      </c>
    </row>
    <row r="1939" spans="1:6" x14ac:dyDescent="0.3">
      <c r="A1939" s="8" t="s">
        <v>16</v>
      </c>
      <c r="B1939" s="8" t="s">
        <v>143</v>
      </c>
      <c r="C1939" s="8">
        <v>2013</v>
      </c>
      <c r="D1939" s="9">
        <v>80.41</v>
      </c>
      <c r="F1939" s="10">
        <v>1.03</v>
      </c>
    </row>
    <row r="1940" spans="1:6" x14ac:dyDescent="0.3">
      <c r="A1940" s="8" t="s">
        <v>16</v>
      </c>
      <c r="B1940" s="8" t="s">
        <v>143</v>
      </c>
      <c r="C1940" s="8">
        <v>2014</v>
      </c>
      <c r="D1940" s="9">
        <v>81.5</v>
      </c>
      <c r="F1940" s="10">
        <v>1.05</v>
      </c>
    </row>
    <row r="1941" spans="1:6" x14ac:dyDescent="0.3">
      <c r="A1941" s="8" t="s">
        <v>16</v>
      </c>
      <c r="B1941" s="8" t="s">
        <v>143</v>
      </c>
      <c r="C1941" s="8">
        <v>2015</v>
      </c>
      <c r="D1941" s="9">
        <v>82.62</v>
      </c>
      <c r="F1941" s="10">
        <v>1.07</v>
      </c>
    </row>
    <row r="1942" spans="1:6" x14ac:dyDescent="0.3">
      <c r="A1942" s="8" t="s">
        <v>16</v>
      </c>
      <c r="B1942" s="8" t="s">
        <v>143</v>
      </c>
      <c r="C1942" s="8">
        <v>2016</v>
      </c>
      <c r="D1942" s="9">
        <v>83.81</v>
      </c>
      <c r="F1942" s="10">
        <v>1.1000000000000001</v>
      </c>
    </row>
    <row r="1943" spans="1:6" x14ac:dyDescent="0.3">
      <c r="A1943" s="8" t="s">
        <v>16</v>
      </c>
      <c r="B1943" s="8" t="s">
        <v>143</v>
      </c>
      <c r="C1943" s="8">
        <v>2017</v>
      </c>
      <c r="D1943" s="9">
        <v>85.03</v>
      </c>
      <c r="F1943" s="10">
        <v>1.1200000000000001</v>
      </c>
    </row>
    <row r="1944" spans="1:6" x14ac:dyDescent="0.3">
      <c r="A1944" s="8" t="s">
        <v>16</v>
      </c>
      <c r="B1944" s="8" t="s">
        <v>143</v>
      </c>
      <c r="C1944" s="8">
        <v>2018</v>
      </c>
      <c r="D1944" s="9">
        <v>86.12</v>
      </c>
      <c r="F1944" s="10">
        <v>1.1499999999999999</v>
      </c>
    </row>
    <row r="1945" spans="1:6" x14ac:dyDescent="0.3">
      <c r="A1945" s="8" t="s">
        <v>16</v>
      </c>
      <c r="B1945" s="8" t="s">
        <v>143</v>
      </c>
      <c r="C1945" s="8">
        <v>2019</v>
      </c>
      <c r="D1945" s="9">
        <v>87.05</v>
      </c>
      <c r="F1945" s="10">
        <v>1.18</v>
      </c>
    </row>
    <row r="1946" spans="1:6" x14ac:dyDescent="0.3">
      <c r="A1946" s="8" t="s">
        <v>16</v>
      </c>
      <c r="B1946" s="8" t="s">
        <v>143</v>
      </c>
      <c r="C1946" s="8">
        <v>2020</v>
      </c>
      <c r="D1946" s="9">
        <v>87.72</v>
      </c>
      <c r="F1946" s="10">
        <v>1.2</v>
      </c>
    </row>
    <row r="1947" spans="1:6" x14ac:dyDescent="0.3">
      <c r="A1947" s="8" t="s">
        <v>16</v>
      </c>
      <c r="B1947" s="8" t="s">
        <v>143</v>
      </c>
      <c r="C1947" s="8">
        <v>2021</v>
      </c>
      <c r="D1947" s="9">
        <v>88.46</v>
      </c>
      <c r="F1947" s="10">
        <v>1.22</v>
      </c>
    </row>
    <row r="1948" spans="1:6" x14ac:dyDescent="0.3">
      <c r="A1948" s="8" t="s">
        <v>16</v>
      </c>
      <c r="B1948" s="8" t="s">
        <v>143</v>
      </c>
      <c r="C1948" s="8">
        <v>2022</v>
      </c>
      <c r="D1948" s="9">
        <v>89.52</v>
      </c>
      <c r="F1948" s="10">
        <v>1.25</v>
      </c>
    </row>
    <row r="1949" spans="1:6" x14ac:dyDescent="0.3">
      <c r="A1949" s="8" t="s">
        <v>16</v>
      </c>
      <c r="B1949" s="8" t="s">
        <v>143</v>
      </c>
      <c r="C1949" s="8">
        <v>2023</v>
      </c>
      <c r="D1949" s="9">
        <v>90.61</v>
      </c>
      <c r="F1949" s="10">
        <v>1.28</v>
      </c>
    </row>
    <row r="1950" spans="1:6" x14ac:dyDescent="0.3">
      <c r="A1950" s="8" t="s">
        <v>16</v>
      </c>
      <c r="B1950" s="8" t="s">
        <v>143</v>
      </c>
      <c r="C1950" s="8">
        <v>2024</v>
      </c>
      <c r="D1950" s="9">
        <v>91.57</v>
      </c>
      <c r="F1950" s="10">
        <v>1.3</v>
      </c>
    </row>
    <row r="1951" spans="1:6" x14ac:dyDescent="0.3">
      <c r="A1951" s="8" t="s">
        <v>16</v>
      </c>
      <c r="B1951" s="8" t="s">
        <v>143</v>
      </c>
      <c r="C1951" s="8">
        <v>2025</v>
      </c>
      <c r="D1951" s="9">
        <v>92.42</v>
      </c>
      <c r="F1951" s="10">
        <v>1.35</v>
      </c>
    </row>
    <row r="1952" spans="1:6" x14ac:dyDescent="0.3">
      <c r="A1952" s="8" t="s">
        <v>16</v>
      </c>
      <c r="B1952" s="8" t="s">
        <v>144</v>
      </c>
      <c r="C1952" s="8">
        <v>2000</v>
      </c>
      <c r="D1952" s="9">
        <v>24.29</v>
      </c>
      <c r="F1952" s="10">
        <v>1.2</v>
      </c>
    </row>
    <row r="1953" spans="1:6" x14ac:dyDescent="0.3">
      <c r="A1953" s="8" t="s">
        <v>16</v>
      </c>
      <c r="B1953" s="8" t="s">
        <v>144</v>
      </c>
      <c r="C1953" s="8">
        <v>2001</v>
      </c>
      <c r="D1953" s="9">
        <v>24.89</v>
      </c>
      <c r="F1953" s="10">
        <v>1.2</v>
      </c>
    </row>
    <row r="1954" spans="1:6" x14ac:dyDescent="0.3">
      <c r="A1954" s="8" t="s">
        <v>16</v>
      </c>
      <c r="B1954" s="8" t="s">
        <v>144</v>
      </c>
      <c r="C1954" s="8">
        <v>2002</v>
      </c>
      <c r="D1954" s="9">
        <v>25.52</v>
      </c>
      <c r="F1954" s="10">
        <v>1.2</v>
      </c>
    </row>
    <row r="1955" spans="1:6" x14ac:dyDescent="0.3">
      <c r="A1955" s="8" t="s">
        <v>16</v>
      </c>
      <c r="B1955" s="8" t="s">
        <v>144</v>
      </c>
      <c r="C1955" s="8">
        <v>2003</v>
      </c>
      <c r="D1955" s="9">
        <v>26.18</v>
      </c>
      <c r="F1955" s="10">
        <v>1.3</v>
      </c>
    </row>
    <row r="1956" spans="1:6" x14ac:dyDescent="0.3">
      <c r="A1956" s="8" t="s">
        <v>16</v>
      </c>
      <c r="B1956" s="8" t="s">
        <v>144</v>
      </c>
      <c r="C1956" s="8">
        <v>2004</v>
      </c>
      <c r="D1956" s="9">
        <v>26.87</v>
      </c>
      <c r="F1956" s="10">
        <v>1.3</v>
      </c>
    </row>
    <row r="1957" spans="1:6" x14ac:dyDescent="0.3">
      <c r="A1957" s="8" t="s">
        <v>16</v>
      </c>
      <c r="B1957" s="8" t="s">
        <v>144</v>
      </c>
      <c r="C1957" s="8">
        <v>2005</v>
      </c>
      <c r="D1957" s="9">
        <v>27.59</v>
      </c>
      <c r="F1957" s="10">
        <v>1.3</v>
      </c>
    </row>
    <row r="1958" spans="1:6" x14ac:dyDescent="0.3">
      <c r="A1958" s="8" t="s">
        <v>16</v>
      </c>
      <c r="B1958" s="8" t="s">
        <v>144</v>
      </c>
      <c r="C1958" s="8">
        <v>2006</v>
      </c>
      <c r="D1958" s="9">
        <v>28.34</v>
      </c>
      <c r="F1958" s="10">
        <v>1.3</v>
      </c>
    </row>
    <row r="1959" spans="1:6" x14ac:dyDescent="0.3">
      <c r="A1959" s="8" t="s">
        <v>16</v>
      </c>
      <c r="B1959" s="8" t="s">
        <v>144</v>
      </c>
      <c r="C1959" s="8">
        <v>2007</v>
      </c>
      <c r="D1959" s="9">
        <v>29.12</v>
      </c>
      <c r="F1959" s="10">
        <v>1.3</v>
      </c>
    </row>
    <row r="1960" spans="1:6" x14ac:dyDescent="0.3">
      <c r="A1960" s="8" t="s">
        <v>16</v>
      </c>
      <c r="B1960" s="8" t="s">
        <v>144</v>
      </c>
      <c r="C1960" s="8">
        <v>2008</v>
      </c>
      <c r="D1960" s="9">
        <v>29.93</v>
      </c>
      <c r="F1960" s="10">
        <v>1.4</v>
      </c>
    </row>
    <row r="1961" spans="1:6" x14ac:dyDescent="0.3">
      <c r="A1961" s="8" t="s">
        <v>16</v>
      </c>
      <c r="B1961" s="8" t="s">
        <v>144</v>
      </c>
      <c r="C1961" s="8">
        <v>2009</v>
      </c>
      <c r="D1961" s="9">
        <v>30.77</v>
      </c>
      <c r="F1961" s="10">
        <v>1.4</v>
      </c>
    </row>
    <row r="1962" spans="1:6" x14ac:dyDescent="0.3">
      <c r="A1962" s="8" t="s">
        <v>16</v>
      </c>
      <c r="B1962" s="8" t="s">
        <v>144</v>
      </c>
      <c r="C1962" s="8">
        <v>2010</v>
      </c>
      <c r="D1962" s="9">
        <v>31.64</v>
      </c>
      <c r="F1962" s="10">
        <v>1.4</v>
      </c>
    </row>
    <row r="1963" spans="1:6" x14ac:dyDescent="0.3">
      <c r="A1963" s="8" t="s">
        <v>16</v>
      </c>
      <c r="B1963" s="8" t="s">
        <v>144</v>
      </c>
      <c r="C1963" s="8">
        <v>2011</v>
      </c>
      <c r="D1963" s="9">
        <v>32.54</v>
      </c>
      <c r="F1963" s="10">
        <v>1.4</v>
      </c>
    </row>
    <row r="1964" spans="1:6" x14ac:dyDescent="0.3">
      <c r="A1964" s="8" t="s">
        <v>16</v>
      </c>
      <c r="B1964" s="8" t="s">
        <v>144</v>
      </c>
      <c r="C1964" s="8">
        <v>2012</v>
      </c>
      <c r="D1964" s="9">
        <v>33.47</v>
      </c>
      <c r="F1964" s="10">
        <v>1.4</v>
      </c>
    </row>
    <row r="1965" spans="1:6" x14ac:dyDescent="0.3">
      <c r="A1965" s="8" t="s">
        <v>16</v>
      </c>
      <c r="B1965" s="8" t="s">
        <v>144</v>
      </c>
      <c r="C1965" s="8">
        <v>2013</v>
      </c>
      <c r="D1965" s="9">
        <v>34.43</v>
      </c>
      <c r="F1965" s="10">
        <v>1.4</v>
      </c>
    </row>
    <row r="1966" spans="1:6" x14ac:dyDescent="0.3">
      <c r="A1966" s="8" t="s">
        <v>16</v>
      </c>
      <c r="B1966" s="8" t="s">
        <v>144</v>
      </c>
      <c r="C1966" s="8">
        <v>2014</v>
      </c>
      <c r="D1966" s="9">
        <v>35.42</v>
      </c>
      <c r="F1966" s="10">
        <v>1.4</v>
      </c>
    </row>
    <row r="1967" spans="1:6" x14ac:dyDescent="0.3">
      <c r="A1967" s="8" t="s">
        <v>16</v>
      </c>
      <c r="B1967" s="8" t="s">
        <v>144</v>
      </c>
      <c r="C1967" s="8">
        <v>2015</v>
      </c>
      <c r="D1967" s="9">
        <v>36.44</v>
      </c>
      <c r="F1967" s="10">
        <v>1.4</v>
      </c>
    </row>
    <row r="1968" spans="1:6" x14ac:dyDescent="0.3">
      <c r="A1968" s="8" t="s">
        <v>16</v>
      </c>
      <c r="B1968" s="8" t="s">
        <v>144</v>
      </c>
      <c r="C1968" s="8">
        <v>2016</v>
      </c>
      <c r="D1968" s="9">
        <v>37.49</v>
      </c>
      <c r="F1968" s="10">
        <v>1.4</v>
      </c>
    </row>
    <row r="1969" spans="1:6" x14ac:dyDescent="0.3">
      <c r="A1969" s="8" t="s">
        <v>16</v>
      </c>
      <c r="B1969" s="8" t="s">
        <v>144</v>
      </c>
      <c r="C1969" s="8">
        <v>2017</v>
      </c>
      <c r="D1969" s="9">
        <v>38.57</v>
      </c>
      <c r="F1969" s="10">
        <v>1.4</v>
      </c>
    </row>
    <row r="1970" spans="1:6" x14ac:dyDescent="0.3">
      <c r="A1970" s="8" t="s">
        <v>16</v>
      </c>
      <c r="B1970" s="8" t="s">
        <v>144</v>
      </c>
      <c r="C1970" s="8">
        <v>2018</v>
      </c>
      <c r="D1970" s="9">
        <v>39.68</v>
      </c>
      <c r="F1970" s="10">
        <v>1.4</v>
      </c>
    </row>
    <row r="1971" spans="1:6" x14ac:dyDescent="0.3">
      <c r="A1971" s="8" t="s">
        <v>16</v>
      </c>
      <c r="B1971" s="8" t="s">
        <v>144</v>
      </c>
      <c r="C1971" s="8">
        <v>2019</v>
      </c>
      <c r="D1971" s="9">
        <v>40.82</v>
      </c>
      <c r="F1971" s="10">
        <v>1.4</v>
      </c>
    </row>
    <row r="1972" spans="1:6" x14ac:dyDescent="0.3">
      <c r="A1972" s="8" t="s">
        <v>16</v>
      </c>
      <c r="B1972" s="8" t="s">
        <v>144</v>
      </c>
      <c r="C1972" s="8">
        <v>2020</v>
      </c>
      <c r="D1972" s="9">
        <v>41.99</v>
      </c>
      <c r="F1972" s="10">
        <v>1.4</v>
      </c>
    </row>
    <row r="1973" spans="1:6" x14ac:dyDescent="0.3">
      <c r="A1973" s="8" t="s">
        <v>16</v>
      </c>
      <c r="B1973" s="8" t="s">
        <v>144</v>
      </c>
      <c r="C1973" s="8">
        <v>2021</v>
      </c>
      <c r="D1973" s="9">
        <v>43.19</v>
      </c>
      <c r="F1973" s="10">
        <v>1.4</v>
      </c>
    </row>
    <row r="1974" spans="1:6" x14ac:dyDescent="0.3">
      <c r="A1974" s="8" t="s">
        <v>16</v>
      </c>
      <c r="B1974" s="8" t="s">
        <v>144</v>
      </c>
      <c r="C1974" s="8">
        <v>2022</v>
      </c>
      <c r="D1974" s="9">
        <v>44.36</v>
      </c>
      <c r="F1974" s="10">
        <v>1.4</v>
      </c>
    </row>
    <row r="1975" spans="1:6" x14ac:dyDescent="0.3">
      <c r="A1975" s="8" t="s">
        <v>16</v>
      </c>
      <c r="B1975" s="8" t="s">
        <v>144</v>
      </c>
      <c r="C1975" s="8">
        <v>2023</v>
      </c>
      <c r="D1975" s="9">
        <v>45.07</v>
      </c>
      <c r="F1975" s="10">
        <v>1.4</v>
      </c>
    </row>
    <row r="1976" spans="1:6" x14ac:dyDescent="0.3">
      <c r="A1976" s="8" t="s">
        <v>16</v>
      </c>
      <c r="B1976" s="8" t="s">
        <v>144</v>
      </c>
      <c r="C1976" s="8">
        <v>2024</v>
      </c>
      <c r="D1976" s="9">
        <v>46.52</v>
      </c>
      <c r="F1976" s="10">
        <v>1.4</v>
      </c>
    </row>
    <row r="1977" spans="1:6" x14ac:dyDescent="0.3">
      <c r="A1977" s="8" t="s">
        <v>16</v>
      </c>
      <c r="B1977" s="8" t="s">
        <v>144</v>
      </c>
      <c r="C1977" s="8">
        <v>2025</v>
      </c>
      <c r="D1977" s="9">
        <v>47.55</v>
      </c>
      <c r="F1977" s="10">
        <v>1.5</v>
      </c>
    </row>
    <row r="1978" spans="1:6" x14ac:dyDescent="0.3">
      <c r="A1978" s="8" t="s">
        <v>16</v>
      </c>
      <c r="B1978" s="8" t="s">
        <v>145</v>
      </c>
      <c r="C1978" s="8">
        <v>2000</v>
      </c>
      <c r="D1978" s="9">
        <v>6.11</v>
      </c>
      <c r="F1978" s="10">
        <v>13</v>
      </c>
    </row>
    <row r="1979" spans="1:6" x14ac:dyDescent="0.3">
      <c r="A1979" s="8" t="s">
        <v>16</v>
      </c>
      <c r="B1979" s="8" t="s">
        <v>145</v>
      </c>
      <c r="C1979" s="8">
        <v>2001</v>
      </c>
      <c r="D1979" s="9">
        <v>6.26</v>
      </c>
      <c r="F1979" s="10">
        <v>13.2</v>
      </c>
    </row>
    <row r="1980" spans="1:6" x14ac:dyDescent="0.3">
      <c r="A1980" s="8" t="s">
        <v>16</v>
      </c>
      <c r="B1980" s="8" t="s">
        <v>145</v>
      </c>
      <c r="C1980" s="8">
        <v>2002</v>
      </c>
      <c r="D1980" s="9">
        <v>6.39</v>
      </c>
      <c r="F1980" s="10">
        <v>13.5</v>
      </c>
    </row>
    <row r="1981" spans="1:6" x14ac:dyDescent="0.3">
      <c r="A1981" s="8" t="s">
        <v>16</v>
      </c>
      <c r="B1981" s="8" t="s">
        <v>145</v>
      </c>
      <c r="C1981" s="8">
        <v>2003</v>
      </c>
      <c r="D1981" s="9">
        <v>6.5</v>
      </c>
      <c r="F1981" s="10">
        <v>14</v>
      </c>
    </row>
    <row r="1982" spans="1:6" x14ac:dyDescent="0.3">
      <c r="A1982" s="8" t="s">
        <v>16</v>
      </c>
      <c r="B1982" s="8" t="s">
        <v>145</v>
      </c>
      <c r="C1982" s="8">
        <v>2004</v>
      </c>
      <c r="D1982" s="9">
        <v>6.62</v>
      </c>
      <c r="F1982" s="10">
        <v>14.5</v>
      </c>
    </row>
    <row r="1983" spans="1:6" x14ac:dyDescent="0.3">
      <c r="A1983" s="8" t="s">
        <v>16</v>
      </c>
      <c r="B1983" s="8" t="s">
        <v>145</v>
      </c>
      <c r="C1983" s="8">
        <v>2005</v>
      </c>
      <c r="D1983" s="9">
        <v>6.73</v>
      </c>
      <c r="F1983" s="10">
        <v>15</v>
      </c>
    </row>
    <row r="1984" spans="1:6" x14ac:dyDescent="0.3">
      <c r="A1984" s="8" t="s">
        <v>16</v>
      </c>
      <c r="B1984" s="8" t="s">
        <v>145</v>
      </c>
      <c r="C1984" s="8">
        <v>2006</v>
      </c>
      <c r="D1984" s="9">
        <v>6.84</v>
      </c>
      <c r="F1984" s="10">
        <v>15.5</v>
      </c>
    </row>
    <row r="1985" spans="1:6" x14ac:dyDescent="0.3">
      <c r="A1985" s="8" t="s">
        <v>16</v>
      </c>
      <c r="B1985" s="8" t="s">
        <v>145</v>
      </c>
      <c r="C1985" s="8">
        <v>2007</v>
      </c>
      <c r="D1985" s="9">
        <v>6.96</v>
      </c>
      <c r="F1985" s="10">
        <v>16</v>
      </c>
    </row>
    <row r="1986" spans="1:6" x14ac:dyDescent="0.3">
      <c r="A1986" s="8" t="s">
        <v>16</v>
      </c>
      <c r="B1986" s="8" t="s">
        <v>145</v>
      </c>
      <c r="C1986" s="8">
        <v>2008</v>
      </c>
      <c r="D1986" s="9">
        <v>7.08</v>
      </c>
      <c r="F1986" s="10">
        <v>16.5</v>
      </c>
    </row>
    <row r="1987" spans="1:6" x14ac:dyDescent="0.3">
      <c r="A1987" s="8" t="s">
        <v>16</v>
      </c>
      <c r="B1987" s="8" t="s">
        <v>145</v>
      </c>
      <c r="C1987" s="8">
        <v>2009</v>
      </c>
      <c r="D1987" s="9">
        <v>7.21</v>
      </c>
      <c r="F1987" s="10">
        <v>17</v>
      </c>
    </row>
    <row r="1988" spans="1:6" x14ac:dyDescent="0.3">
      <c r="A1988" s="8" t="s">
        <v>16</v>
      </c>
      <c r="B1988" s="8" t="s">
        <v>145</v>
      </c>
      <c r="C1988" s="8">
        <v>2010</v>
      </c>
      <c r="D1988" s="9">
        <v>7.34</v>
      </c>
      <c r="F1988" s="10">
        <v>17.5</v>
      </c>
    </row>
    <row r="1989" spans="1:6" x14ac:dyDescent="0.3">
      <c r="A1989" s="8" t="s">
        <v>16</v>
      </c>
      <c r="B1989" s="8" t="s">
        <v>145</v>
      </c>
      <c r="C1989" s="8">
        <v>2011</v>
      </c>
      <c r="D1989" s="9">
        <v>7.47</v>
      </c>
      <c r="F1989" s="10">
        <v>18</v>
      </c>
    </row>
    <row r="1990" spans="1:6" x14ac:dyDescent="0.3">
      <c r="A1990" s="8" t="s">
        <v>16</v>
      </c>
      <c r="B1990" s="8" t="s">
        <v>145</v>
      </c>
      <c r="C1990" s="8">
        <v>2012</v>
      </c>
      <c r="D1990" s="9">
        <v>7.61</v>
      </c>
      <c r="F1990" s="10">
        <v>18</v>
      </c>
    </row>
    <row r="1991" spans="1:6" x14ac:dyDescent="0.3">
      <c r="A1991" s="8" t="s">
        <v>16</v>
      </c>
      <c r="B1991" s="8" t="s">
        <v>145</v>
      </c>
      <c r="C1991" s="8">
        <v>2013</v>
      </c>
      <c r="D1991" s="9">
        <v>7.75</v>
      </c>
      <c r="F1991" s="10">
        <v>17.5</v>
      </c>
    </row>
    <row r="1992" spans="1:6" x14ac:dyDescent="0.3">
      <c r="A1992" s="8" t="s">
        <v>16</v>
      </c>
      <c r="B1992" s="8" t="s">
        <v>145</v>
      </c>
      <c r="C1992" s="8">
        <v>2014</v>
      </c>
      <c r="D1992" s="9">
        <v>7.9</v>
      </c>
      <c r="F1992" s="10">
        <v>17</v>
      </c>
    </row>
    <row r="1993" spans="1:6" x14ac:dyDescent="0.3">
      <c r="A1993" s="8" t="s">
        <v>16</v>
      </c>
      <c r="B1993" s="8" t="s">
        <v>145</v>
      </c>
      <c r="C1993" s="8">
        <v>2015</v>
      </c>
      <c r="D1993" s="9">
        <v>8.0500000000000007</v>
      </c>
      <c r="F1993" s="10">
        <v>16.8</v>
      </c>
    </row>
    <row r="1994" spans="1:6" x14ac:dyDescent="0.3">
      <c r="A1994" s="8" t="s">
        <v>16</v>
      </c>
      <c r="B1994" s="8" t="s">
        <v>145</v>
      </c>
      <c r="C1994" s="8">
        <v>2016</v>
      </c>
      <c r="D1994" s="9">
        <v>8.2100000000000009</v>
      </c>
      <c r="F1994" s="10">
        <v>16.5</v>
      </c>
    </row>
    <row r="1995" spans="1:6" x14ac:dyDescent="0.3">
      <c r="A1995" s="8" t="s">
        <v>16</v>
      </c>
      <c r="B1995" s="8" t="s">
        <v>145</v>
      </c>
      <c r="C1995" s="8">
        <v>2017</v>
      </c>
      <c r="D1995" s="9">
        <v>8.36</v>
      </c>
      <c r="F1995" s="10">
        <v>16.2</v>
      </c>
    </row>
    <row r="1996" spans="1:6" x14ac:dyDescent="0.3">
      <c r="A1996" s="8" t="s">
        <v>16</v>
      </c>
      <c r="B1996" s="8" t="s">
        <v>145</v>
      </c>
      <c r="C1996" s="8">
        <v>2018</v>
      </c>
      <c r="D1996" s="9">
        <v>8.51</v>
      </c>
      <c r="F1996" s="10">
        <v>15.8</v>
      </c>
    </row>
    <row r="1997" spans="1:6" x14ac:dyDescent="0.3">
      <c r="A1997" s="8" t="s">
        <v>16</v>
      </c>
      <c r="B1997" s="8" t="s">
        <v>145</v>
      </c>
      <c r="C1997" s="8">
        <v>2019</v>
      </c>
      <c r="D1997" s="9">
        <v>8.66</v>
      </c>
      <c r="F1997" s="10">
        <v>15.4</v>
      </c>
    </row>
    <row r="1998" spans="1:6" x14ac:dyDescent="0.3">
      <c r="A1998" s="8" t="s">
        <v>16</v>
      </c>
      <c r="B1998" s="8" t="s">
        <v>145</v>
      </c>
      <c r="C1998" s="8">
        <v>2020</v>
      </c>
      <c r="D1998" s="9">
        <v>8.8000000000000007</v>
      </c>
      <c r="F1998" s="10">
        <v>15</v>
      </c>
    </row>
    <row r="1999" spans="1:6" x14ac:dyDescent="0.3">
      <c r="A1999" s="8" t="s">
        <v>16</v>
      </c>
      <c r="B1999" s="8" t="s">
        <v>145</v>
      </c>
      <c r="C1999" s="8">
        <v>2021</v>
      </c>
      <c r="D1999" s="9">
        <v>8.94</v>
      </c>
      <c r="F1999" s="10">
        <v>14.6</v>
      </c>
    </row>
    <row r="2000" spans="1:6" x14ac:dyDescent="0.3">
      <c r="A2000" s="8" t="s">
        <v>16</v>
      </c>
      <c r="B2000" s="8" t="s">
        <v>145</v>
      </c>
      <c r="C2000" s="8">
        <v>2022</v>
      </c>
      <c r="D2000" s="9">
        <v>9.1</v>
      </c>
      <c r="F2000" s="10">
        <v>14</v>
      </c>
    </row>
    <row r="2001" spans="1:6" x14ac:dyDescent="0.3">
      <c r="A2001" s="8" t="s">
        <v>16</v>
      </c>
      <c r="B2001" s="8" t="s">
        <v>145</v>
      </c>
      <c r="C2001" s="8">
        <v>2023</v>
      </c>
      <c r="D2001" s="9">
        <v>9.26</v>
      </c>
      <c r="F2001" s="10">
        <v>14.4</v>
      </c>
    </row>
    <row r="2002" spans="1:6" x14ac:dyDescent="0.3">
      <c r="A2002" s="8" t="s">
        <v>16</v>
      </c>
      <c r="B2002" s="8" t="s">
        <v>145</v>
      </c>
      <c r="C2002" s="8">
        <v>2024</v>
      </c>
      <c r="D2002" s="9">
        <v>9.39</v>
      </c>
      <c r="F2002" s="10">
        <v>14.8</v>
      </c>
    </row>
    <row r="2003" spans="1:6" x14ac:dyDescent="0.3">
      <c r="A2003" s="8" t="s">
        <v>16</v>
      </c>
      <c r="B2003" s="8" t="s">
        <v>145</v>
      </c>
      <c r="C2003" s="8">
        <v>2025</v>
      </c>
      <c r="D2003" s="9">
        <v>9.52</v>
      </c>
      <c r="F2003" s="10">
        <v>21.6</v>
      </c>
    </row>
    <row r="2004" spans="1:6" x14ac:dyDescent="0.3">
      <c r="A2004" s="8" t="s">
        <v>29</v>
      </c>
      <c r="B2004" s="8" t="s">
        <v>146</v>
      </c>
      <c r="C2004" s="8">
        <v>2000</v>
      </c>
      <c r="D2004" s="9">
        <v>2.59</v>
      </c>
      <c r="F2004" s="10">
        <v>24.5</v>
      </c>
    </row>
    <row r="2005" spans="1:6" x14ac:dyDescent="0.3">
      <c r="A2005" s="8" t="s">
        <v>29</v>
      </c>
      <c r="B2005" s="8" t="s">
        <v>146</v>
      </c>
      <c r="C2005" s="8">
        <v>2001</v>
      </c>
      <c r="D2005" s="9">
        <v>2.61</v>
      </c>
      <c r="F2005" s="10">
        <v>26</v>
      </c>
    </row>
    <row r="2006" spans="1:6" x14ac:dyDescent="0.3">
      <c r="A2006" s="8" t="s">
        <v>29</v>
      </c>
      <c r="B2006" s="8" t="s">
        <v>146</v>
      </c>
      <c r="C2006" s="8">
        <v>2002</v>
      </c>
      <c r="D2006" s="9">
        <v>2.63</v>
      </c>
      <c r="F2006" s="10">
        <v>27.5</v>
      </c>
    </row>
    <row r="2007" spans="1:6" x14ac:dyDescent="0.3">
      <c r="A2007" s="8" t="s">
        <v>29</v>
      </c>
      <c r="B2007" s="8" t="s">
        <v>146</v>
      </c>
      <c r="C2007" s="8">
        <v>2003</v>
      </c>
      <c r="D2007" s="9">
        <v>2.65</v>
      </c>
      <c r="F2007" s="10">
        <v>29</v>
      </c>
    </row>
    <row r="2008" spans="1:6" x14ac:dyDescent="0.3">
      <c r="A2008" s="8" t="s">
        <v>29</v>
      </c>
      <c r="B2008" s="8" t="s">
        <v>146</v>
      </c>
      <c r="C2008" s="8">
        <v>2004</v>
      </c>
      <c r="D2008" s="9">
        <v>2.67</v>
      </c>
      <c r="F2008" s="10">
        <v>30.5</v>
      </c>
    </row>
    <row r="2009" spans="1:6" x14ac:dyDescent="0.3">
      <c r="A2009" s="8" t="s">
        <v>29</v>
      </c>
      <c r="B2009" s="8" t="s">
        <v>146</v>
      </c>
      <c r="C2009" s="8">
        <v>2005</v>
      </c>
      <c r="D2009" s="9">
        <v>2.69</v>
      </c>
      <c r="F2009" s="10">
        <v>31.5</v>
      </c>
    </row>
    <row r="2010" spans="1:6" x14ac:dyDescent="0.3">
      <c r="A2010" s="8" t="s">
        <v>29</v>
      </c>
      <c r="B2010" s="8" t="s">
        <v>146</v>
      </c>
      <c r="C2010" s="8">
        <v>2006</v>
      </c>
      <c r="D2010" s="9">
        <v>2.71</v>
      </c>
      <c r="F2010" s="10">
        <v>32.5</v>
      </c>
    </row>
    <row r="2011" spans="1:6" x14ac:dyDescent="0.3">
      <c r="A2011" s="8" t="s">
        <v>29</v>
      </c>
      <c r="B2011" s="8" t="s">
        <v>146</v>
      </c>
      <c r="C2011" s="8">
        <v>2007</v>
      </c>
      <c r="D2011" s="9">
        <v>2.73</v>
      </c>
      <c r="F2011" s="10">
        <v>33.5</v>
      </c>
    </row>
    <row r="2012" spans="1:6" x14ac:dyDescent="0.3">
      <c r="A2012" s="8" t="s">
        <v>29</v>
      </c>
      <c r="B2012" s="8" t="s">
        <v>146</v>
      </c>
      <c r="C2012" s="8">
        <v>2008</v>
      </c>
      <c r="D2012" s="9">
        <v>2.75</v>
      </c>
      <c r="F2012" s="10">
        <v>34</v>
      </c>
    </row>
    <row r="2013" spans="1:6" x14ac:dyDescent="0.3">
      <c r="A2013" s="8" t="s">
        <v>29</v>
      </c>
      <c r="B2013" s="8" t="s">
        <v>146</v>
      </c>
      <c r="C2013" s="8">
        <v>2009</v>
      </c>
      <c r="D2013" s="9">
        <v>2.77</v>
      </c>
      <c r="F2013" s="10">
        <v>34.5</v>
      </c>
    </row>
    <row r="2014" spans="1:6" x14ac:dyDescent="0.3">
      <c r="A2014" s="8" t="s">
        <v>29</v>
      </c>
      <c r="B2014" s="8" t="s">
        <v>146</v>
      </c>
      <c r="C2014" s="8">
        <v>2010</v>
      </c>
      <c r="D2014" s="9">
        <v>2.79</v>
      </c>
      <c r="F2014" s="10">
        <v>35</v>
      </c>
    </row>
    <row r="2015" spans="1:6" x14ac:dyDescent="0.3">
      <c r="A2015" s="8" t="s">
        <v>29</v>
      </c>
      <c r="B2015" s="8" t="s">
        <v>146</v>
      </c>
      <c r="C2015" s="8">
        <v>2011</v>
      </c>
      <c r="D2015" s="9">
        <v>2.81</v>
      </c>
      <c r="F2015" s="10">
        <v>34</v>
      </c>
    </row>
    <row r="2016" spans="1:6" x14ac:dyDescent="0.3">
      <c r="A2016" s="8" t="s">
        <v>29</v>
      </c>
      <c r="B2016" s="8" t="s">
        <v>146</v>
      </c>
      <c r="C2016" s="8">
        <v>2012</v>
      </c>
      <c r="D2016" s="9">
        <v>2.83</v>
      </c>
      <c r="F2016" s="10">
        <v>33</v>
      </c>
    </row>
    <row r="2017" spans="1:6" x14ac:dyDescent="0.3">
      <c r="A2017" s="8" t="s">
        <v>29</v>
      </c>
      <c r="B2017" s="8" t="s">
        <v>146</v>
      </c>
      <c r="C2017" s="8">
        <v>2013</v>
      </c>
      <c r="D2017" s="9">
        <v>2.84</v>
      </c>
      <c r="F2017" s="10">
        <v>32.5</v>
      </c>
    </row>
    <row r="2018" spans="1:6" x14ac:dyDescent="0.3">
      <c r="A2018" s="8" t="s">
        <v>29</v>
      </c>
      <c r="B2018" s="8" t="s">
        <v>146</v>
      </c>
      <c r="C2018" s="8">
        <v>2014</v>
      </c>
      <c r="D2018" s="9">
        <v>2.85</v>
      </c>
      <c r="F2018" s="10">
        <v>31.5</v>
      </c>
    </row>
    <row r="2019" spans="1:6" x14ac:dyDescent="0.3">
      <c r="A2019" s="8" t="s">
        <v>29</v>
      </c>
      <c r="B2019" s="8" t="s">
        <v>146</v>
      </c>
      <c r="C2019" s="8">
        <v>2015</v>
      </c>
      <c r="D2019" s="9">
        <v>2.86</v>
      </c>
      <c r="F2019" s="10">
        <v>30.5</v>
      </c>
    </row>
    <row r="2020" spans="1:6" x14ac:dyDescent="0.3">
      <c r="A2020" s="8" t="s">
        <v>29</v>
      </c>
      <c r="B2020" s="8" t="s">
        <v>146</v>
      </c>
      <c r="C2020" s="8">
        <v>2016</v>
      </c>
      <c r="D2020" s="9">
        <v>2.87</v>
      </c>
      <c r="F2020" s="10">
        <v>29.5</v>
      </c>
    </row>
    <row r="2021" spans="1:6" x14ac:dyDescent="0.3">
      <c r="A2021" s="8" t="s">
        <v>29</v>
      </c>
      <c r="B2021" s="8" t="s">
        <v>146</v>
      </c>
      <c r="C2021" s="8">
        <v>2017</v>
      </c>
      <c r="D2021" s="9">
        <v>2.87</v>
      </c>
      <c r="F2021" s="10">
        <v>28.5</v>
      </c>
    </row>
    <row r="2022" spans="1:6" x14ac:dyDescent="0.3">
      <c r="A2022" s="8" t="s">
        <v>29</v>
      </c>
      <c r="B2022" s="8" t="s">
        <v>146</v>
      </c>
      <c r="C2022" s="8">
        <v>2018</v>
      </c>
      <c r="D2022" s="9">
        <v>2.84</v>
      </c>
      <c r="F2022" s="10">
        <v>28</v>
      </c>
    </row>
    <row r="2023" spans="1:6" x14ac:dyDescent="0.3">
      <c r="A2023" s="8" t="s">
        <v>29</v>
      </c>
      <c r="B2023" s="8" t="s">
        <v>146</v>
      </c>
      <c r="C2023" s="8">
        <v>2019</v>
      </c>
      <c r="D2023" s="9">
        <v>2.84</v>
      </c>
      <c r="F2023" s="10">
        <v>27.5</v>
      </c>
    </row>
    <row r="2024" spans="1:6" x14ac:dyDescent="0.3">
      <c r="A2024" s="8" t="s">
        <v>29</v>
      </c>
      <c r="B2024" s="8" t="s">
        <v>146</v>
      </c>
      <c r="C2024" s="8">
        <v>2020</v>
      </c>
      <c r="D2024" s="9">
        <v>2.83</v>
      </c>
      <c r="F2024" s="10">
        <v>29</v>
      </c>
    </row>
    <row r="2025" spans="1:6" x14ac:dyDescent="0.3">
      <c r="A2025" s="8" t="s">
        <v>29</v>
      </c>
      <c r="B2025" s="8" t="s">
        <v>146</v>
      </c>
      <c r="C2025" s="8">
        <v>2021</v>
      </c>
      <c r="D2025" s="9">
        <v>2.83</v>
      </c>
      <c r="F2025" s="10">
        <v>29.5</v>
      </c>
    </row>
    <row r="2026" spans="1:6" x14ac:dyDescent="0.3">
      <c r="A2026" s="8" t="s">
        <v>29</v>
      </c>
      <c r="B2026" s="8" t="s">
        <v>146</v>
      </c>
      <c r="C2026" s="8">
        <v>2022</v>
      </c>
      <c r="D2026" s="9">
        <v>2.84</v>
      </c>
      <c r="F2026" s="10">
        <v>30</v>
      </c>
    </row>
    <row r="2027" spans="1:6" x14ac:dyDescent="0.3">
      <c r="A2027" s="8" t="s">
        <v>29</v>
      </c>
      <c r="B2027" s="8" t="s">
        <v>146</v>
      </c>
      <c r="C2027" s="8">
        <v>2023</v>
      </c>
      <c r="D2027" s="9">
        <v>2.82</v>
      </c>
      <c r="F2027" s="10">
        <v>29.1</v>
      </c>
    </row>
    <row r="2028" spans="1:6" x14ac:dyDescent="0.3">
      <c r="A2028" s="8" t="s">
        <v>29</v>
      </c>
      <c r="B2028" s="8" t="s">
        <v>146</v>
      </c>
      <c r="C2028" s="8">
        <v>2024</v>
      </c>
      <c r="D2028" s="9">
        <v>2.83</v>
      </c>
      <c r="F2028" s="10">
        <v>28.5</v>
      </c>
    </row>
    <row r="2029" spans="1:6" x14ac:dyDescent="0.3">
      <c r="A2029" s="8" t="s">
        <v>29</v>
      </c>
      <c r="B2029" s="8" t="s">
        <v>146</v>
      </c>
      <c r="C2029" s="8">
        <v>2025</v>
      </c>
      <c r="D2029" s="9">
        <v>2.82</v>
      </c>
      <c r="F2029" s="10">
        <v>29.1</v>
      </c>
    </row>
    <row r="2030" spans="1:6" x14ac:dyDescent="0.3">
      <c r="A2030" s="8" t="s">
        <v>16</v>
      </c>
      <c r="B2030" s="8" t="s">
        <v>147</v>
      </c>
      <c r="C2030" s="8">
        <v>2000</v>
      </c>
      <c r="D2030" s="9">
        <v>5.39</v>
      </c>
      <c r="F2030" s="10">
        <v>5</v>
      </c>
    </row>
    <row r="2031" spans="1:6" x14ac:dyDescent="0.3">
      <c r="A2031" s="8" t="s">
        <v>16</v>
      </c>
      <c r="B2031" s="8" t="s">
        <v>147</v>
      </c>
      <c r="C2031" s="8">
        <v>2001</v>
      </c>
      <c r="D2031" s="9">
        <v>5.5</v>
      </c>
      <c r="F2031" s="10">
        <v>5.2</v>
      </c>
    </row>
    <row r="2032" spans="1:6" x14ac:dyDescent="0.3">
      <c r="A2032" s="8" t="s">
        <v>16</v>
      </c>
      <c r="B2032" s="8" t="s">
        <v>147</v>
      </c>
      <c r="C2032" s="8">
        <v>2002</v>
      </c>
      <c r="D2032" s="9">
        <v>5.62</v>
      </c>
      <c r="F2032" s="10">
        <v>5.4</v>
      </c>
    </row>
    <row r="2033" spans="1:6" x14ac:dyDescent="0.3">
      <c r="A2033" s="8" t="s">
        <v>16</v>
      </c>
      <c r="B2033" s="8" t="s">
        <v>147</v>
      </c>
      <c r="C2033" s="8">
        <v>2003</v>
      </c>
      <c r="D2033" s="9">
        <v>5.74</v>
      </c>
      <c r="F2033" s="10">
        <v>5.6</v>
      </c>
    </row>
    <row r="2034" spans="1:6" x14ac:dyDescent="0.3">
      <c r="A2034" s="8" t="s">
        <v>16</v>
      </c>
      <c r="B2034" s="8" t="s">
        <v>147</v>
      </c>
      <c r="C2034" s="8">
        <v>2004</v>
      </c>
      <c r="D2034" s="9">
        <v>5.88</v>
      </c>
      <c r="F2034" s="10">
        <v>5.8</v>
      </c>
    </row>
    <row r="2035" spans="1:6" x14ac:dyDescent="0.3">
      <c r="A2035" s="8" t="s">
        <v>16</v>
      </c>
      <c r="B2035" s="8" t="s">
        <v>147</v>
      </c>
      <c r="C2035" s="8">
        <v>2005</v>
      </c>
      <c r="D2035" s="9">
        <v>6.03</v>
      </c>
      <c r="F2035" s="10">
        <v>6</v>
      </c>
    </row>
    <row r="2036" spans="1:6" x14ac:dyDescent="0.3">
      <c r="A2036" s="8" t="s">
        <v>16</v>
      </c>
      <c r="B2036" s="8" t="s">
        <v>147</v>
      </c>
      <c r="C2036" s="8">
        <v>2006</v>
      </c>
      <c r="D2036" s="9">
        <v>6.43</v>
      </c>
      <c r="F2036" s="10">
        <v>6.2</v>
      </c>
    </row>
    <row r="2037" spans="1:6" x14ac:dyDescent="0.3">
      <c r="A2037" s="8" t="s">
        <v>16</v>
      </c>
      <c r="B2037" s="8" t="s">
        <v>147</v>
      </c>
      <c r="C2037" s="8">
        <v>2007</v>
      </c>
      <c r="D2037" s="9">
        <v>6.83</v>
      </c>
      <c r="F2037" s="10">
        <v>6.4</v>
      </c>
    </row>
    <row r="2038" spans="1:6" x14ac:dyDescent="0.3">
      <c r="A2038" s="8" t="s">
        <v>16</v>
      </c>
      <c r="B2038" s="8" t="s">
        <v>147</v>
      </c>
      <c r="C2038" s="8">
        <v>2008</v>
      </c>
      <c r="D2038" s="9">
        <v>6.99</v>
      </c>
      <c r="F2038" s="10">
        <v>6.7</v>
      </c>
    </row>
    <row r="2039" spans="1:6" x14ac:dyDescent="0.3">
      <c r="A2039" s="8" t="s">
        <v>16</v>
      </c>
      <c r="B2039" s="8" t="s">
        <v>147</v>
      </c>
      <c r="C2039" s="8">
        <v>2009</v>
      </c>
      <c r="D2039" s="9">
        <v>7.14</v>
      </c>
      <c r="F2039" s="10">
        <v>7</v>
      </c>
    </row>
    <row r="2040" spans="1:6" x14ac:dyDescent="0.3">
      <c r="A2040" s="8" t="s">
        <v>16</v>
      </c>
      <c r="B2040" s="8" t="s">
        <v>147</v>
      </c>
      <c r="C2040" s="8">
        <v>2010</v>
      </c>
      <c r="D2040" s="9">
        <v>7.3</v>
      </c>
      <c r="F2040" s="10">
        <v>7.3</v>
      </c>
    </row>
    <row r="2041" spans="1:6" x14ac:dyDescent="0.3">
      <c r="A2041" s="8" t="s">
        <v>16</v>
      </c>
      <c r="B2041" s="8" t="s">
        <v>147</v>
      </c>
      <c r="C2041" s="8">
        <v>2011</v>
      </c>
      <c r="D2041" s="9">
        <v>7.48</v>
      </c>
      <c r="F2041" s="10">
        <v>7.7</v>
      </c>
    </row>
    <row r="2042" spans="1:6" x14ac:dyDescent="0.3">
      <c r="A2042" s="8" t="s">
        <v>16</v>
      </c>
      <c r="B2042" s="8" t="s">
        <v>147</v>
      </c>
      <c r="C2042" s="8">
        <v>2012</v>
      </c>
      <c r="D2042" s="9">
        <v>7.59</v>
      </c>
      <c r="F2042" s="10">
        <v>8</v>
      </c>
    </row>
    <row r="2043" spans="1:6" x14ac:dyDescent="0.3">
      <c r="A2043" s="8" t="s">
        <v>16</v>
      </c>
      <c r="B2043" s="8" t="s">
        <v>147</v>
      </c>
      <c r="C2043" s="8">
        <v>2013</v>
      </c>
      <c r="D2043" s="9">
        <v>7.99</v>
      </c>
      <c r="F2043" s="10">
        <v>8.3000000000000007</v>
      </c>
    </row>
    <row r="2044" spans="1:6" x14ac:dyDescent="0.3">
      <c r="A2044" s="8" t="s">
        <v>16</v>
      </c>
      <c r="B2044" s="8" t="s">
        <v>147</v>
      </c>
      <c r="C2044" s="8">
        <v>2014</v>
      </c>
      <c r="D2044" s="9">
        <v>8.7899999999999991</v>
      </c>
      <c r="F2044" s="10">
        <v>8.6</v>
      </c>
    </row>
    <row r="2045" spans="1:6" x14ac:dyDescent="0.3">
      <c r="A2045" s="8" t="s">
        <v>16</v>
      </c>
      <c r="B2045" s="8" t="s">
        <v>147</v>
      </c>
      <c r="C2045" s="8">
        <v>2015</v>
      </c>
      <c r="D2045" s="9">
        <v>9.5399999999999991</v>
      </c>
      <c r="F2045" s="10">
        <v>8.9</v>
      </c>
    </row>
    <row r="2046" spans="1:6" x14ac:dyDescent="0.3">
      <c r="A2046" s="8" t="s">
        <v>16</v>
      </c>
      <c r="B2046" s="8" t="s">
        <v>147</v>
      </c>
      <c r="C2046" s="8">
        <v>2016</v>
      </c>
      <c r="D2046" s="9">
        <v>10.01</v>
      </c>
      <c r="F2046" s="10">
        <v>9.1999999999999993</v>
      </c>
    </row>
    <row r="2047" spans="1:6" x14ac:dyDescent="0.3">
      <c r="A2047" s="8" t="s">
        <v>16</v>
      </c>
      <c r="B2047" s="8" t="s">
        <v>147</v>
      </c>
      <c r="C2047" s="8">
        <v>2017</v>
      </c>
      <c r="D2047" s="9">
        <v>10.23</v>
      </c>
      <c r="F2047" s="10">
        <v>9.5</v>
      </c>
    </row>
    <row r="2048" spans="1:6" x14ac:dyDescent="0.3">
      <c r="A2048" s="8" t="s">
        <v>16</v>
      </c>
      <c r="B2048" s="8" t="s">
        <v>147</v>
      </c>
      <c r="C2048" s="8">
        <v>2018</v>
      </c>
      <c r="D2048" s="9">
        <v>10.46</v>
      </c>
      <c r="F2048" s="10">
        <v>9.8000000000000007</v>
      </c>
    </row>
    <row r="2049" spans="1:6" x14ac:dyDescent="0.3">
      <c r="A2049" s="8" t="s">
        <v>16</v>
      </c>
      <c r="B2049" s="8" t="s">
        <v>147</v>
      </c>
      <c r="C2049" s="8">
        <v>2019</v>
      </c>
      <c r="D2049" s="9">
        <v>10.67</v>
      </c>
      <c r="F2049" s="10">
        <v>9.9</v>
      </c>
    </row>
    <row r="2050" spans="1:6" x14ac:dyDescent="0.3">
      <c r="A2050" s="8" t="s">
        <v>16</v>
      </c>
      <c r="B2050" s="8" t="s">
        <v>147</v>
      </c>
      <c r="C2050" s="8">
        <v>2020</v>
      </c>
      <c r="D2050" s="9">
        <v>10.87</v>
      </c>
      <c r="F2050" s="10">
        <v>9.6</v>
      </c>
    </row>
    <row r="2051" spans="1:6" x14ac:dyDescent="0.3">
      <c r="A2051" s="8" t="s">
        <v>16</v>
      </c>
      <c r="B2051" s="8" t="s">
        <v>147</v>
      </c>
      <c r="C2051" s="8">
        <v>2021</v>
      </c>
      <c r="D2051" s="9">
        <v>11.07</v>
      </c>
      <c r="F2051" s="10">
        <v>9.3000000000000007</v>
      </c>
    </row>
    <row r="2052" spans="1:6" x14ac:dyDescent="0.3">
      <c r="A2052" s="8" t="s">
        <v>16</v>
      </c>
      <c r="B2052" s="8" t="s">
        <v>147</v>
      </c>
      <c r="C2052" s="8">
        <v>2022</v>
      </c>
      <c r="D2052" s="9">
        <v>11.26</v>
      </c>
      <c r="F2052" s="10">
        <v>9</v>
      </c>
    </row>
    <row r="2053" spans="1:6" x14ac:dyDescent="0.3">
      <c r="A2053" s="8" t="s">
        <v>16</v>
      </c>
      <c r="B2053" s="8" t="s">
        <v>147</v>
      </c>
      <c r="C2053" s="8">
        <v>2023</v>
      </c>
      <c r="D2053" s="9">
        <v>11.44</v>
      </c>
      <c r="F2053" s="10">
        <v>8.8000000000000007</v>
      </c>
    </row>
    <row r="2054" spans="1:6" x14ac:dyDescent="0.3">
      <c r="A2054" s="8" t="s">
        <v>16</v>
      </c>
      <c r="B2054" s="8" t="s">
        <v>147</v>
      </c>
      <c r="C2054" s="8">
        <v>2024</v>
      </c>
      <c r="D2054" s="9">
        <v>11.55</v>
      </c>
      <c r="F2054" s="10">
        <v>8.6</v>
      </c>
    </row>
    <row r="2055" spans="1:6" x14ac:dyDescent="0.3">
      <c r="A2055" s="8" t="s">
        <v>16</v>
      </c>
      <c r="B2055" s="8" t="s">
        <v>147</v>
      </c>
      <c r="C2055" s="8">
        <v>2025</v>
      </c>
      <c r="D2055" s="9">
        <v>11.52</v>
      </c>
      <c r="F2055" s="10">
        <v>8.5</v>
      </c>
    </row>
    <row r="2056" spans="1:6" x14ac:dyDescent="0.3">
      <c r="A2056" s="8" t="s">
        <v>16</v>
      </c>
      <c r="B2056" s="8" t="s">
        <v>148</v>
      </c>
      <c r="C2056" s="8">
        <v>2000</v>
      </c>
      <c r="D2056" s="9">
        <v>15.5</v>
      </c>
      <c r="F2056" s="10">
        <v>4</v>
      </c>
    </row>
    <row r="2057" spans="1:6" x14ac:dyDescent="0.3">
      <c r="A2057" s="8" t="s">
        <v>16</v>
      </c>
      <c r="B2057" s="8" t="s">
        <v>148</v>
      </c>
      <c r="C2057" s="8">
        <v>2001</v>
      </c>
      <c r="D2057" s="9">
        <v>15.58</v>
      </c>
      <c r="F2057" s="10">
        <v>4.0999999999999996</v>
      </c>
    </row>
    <row r="2058" spans="1:6" x14ac:dyDescent="0.3">
      <c r="A2058" s="8" t="s">
        <v>16</v>
      </c>
      <c r="B2058" s="8" t="s">
        <v>148</v>
      </c>
      <c r="C2058" s="8">
        <v>2002</v>
      </c>
      <c r="D2058" s="9">
        <v>15.66</v>
      </c>
      <c r="F2058" s="10">
        <v>4.2</v>
      </c>
    </row>
    <row r="2059" spans="1:6" x14ac:dyDescent="0.3">
      <c r="A2059" s="8" t="s">
        <v>16</v>
      </c>
      <c r="B2059" s="8" t="s">
        <v>148</v>
      </c>
      <c r="C2059" s="8">
        <v>2003</v>
      </c>
      <c r="D2059" s="9">
        <v>15.75</v>
      </c>
      <c r="F2059" s="10">
        <v>4.2</v>
      </c>
    </row>
    <row r="2060" spans="1:6" x14ac:dyDescent="0.3">
      <c r="A2060" s="8" t="s">
        <v>16</v>
      </c>
      <c r="B2060" s="8" t="s">
        <v>148</v>
      </c>
      <c r="C2060" s="8">
        <v>2004</v>
      </c>
      <c r="D2060" s="9">
        <v>15.85</v>
      </c>
      <c r="F2060" s="10">
        <v>4.3</v>
      </c>
    </row>
    <row r="2061" spans="1:6" x14ac:dyDescent="0.3">
      <c r="A2061" s="8" t="s">
        <v>16</v>
      </c>
      <c r="B2061" s="8" t="s">
        <v>148</v>
      </c>
      <c r="C2061" s="8">
        <v>2005</v>
      </c>
      <c r="D2061" s="9">
        <v>15.97</v>
      </c>
      <c r="F2061" s="10">
        <v>4.4000000000000004</v>
      </c>
    </row>
    <row r="2062" spans="1:6" x14ac:dyDescent="0.3">
      <c r="A2062" s="8" t="s">
        <v>16</v>
      </c>
      <c r="B2062" s="8" t="s">
        <v>148</v>
      </c>
      <c r="C2062" s="8">
        <v>2006</v>
      </c>
      <c r="D2062" s="9">
        <v>16.100000000000001</v>
      </c>
      <c r="F2062" s="10">
        <v>4.5</v>
      </c>
    </row>
    <row r="2063" spans="1:6" x14ac:dyDescent="0.3">
      <c r="A2063" s="8" t="s">
        <v>16</v>
      </c>
      <c r="B2063" s="8" t="s">
        <v>148</v>
      </c>
      <c r="C2063" s="8">
        <v>2007</v>
      </c>
      <c r="D2063" s="9">
        <v>16.260000000000002</v>
      </c>
      <c r="F2063" s="10">
        <v>4.5999999999999996</v>
      </c>
    </row>
    <row r="2064" spans="1:6" x14ac:dyDescent="0.3">
      <c r="A2064" s="8" t="s">
        <v>16</v>
      </c>
      <c r="B2064" s="8" t="s">
        <v>148</v>
      </c>
      <c r="C2064" s="8">
        <v>2008</v>
      </c>
      <c r="D2064" s="9">
        <v>16.43</v>
      </c>
      <c r="F2064" s="10">
        <v>4.7</v>
      </c>
    </row>
    <row r="2065" spans="1:6" x14ac:dyDescent="0.3">
      <c r="A2065" s="8" t="s">
        <v>16</v>
      </c>
      <c r="B2065" s="8" t="s">
        <v>148</v>
      </c>
      <c r="C2065" s="8">
        <v>2009</v>
      </c>
      <c r="D2065" s="9">
        <v>16.62</v>
      </c>
      <c r="F2065" s="10">
        <v>4.8</v>
      </c>
    </row>
    <row r="2066" spans="1:6" x14ac:dyDescent="0.3">
      <c r="A2066" s="8" t="s">
        <v>16</v>
      </c>
      <c r="B2066" s="8" t="s">
        <v>148</v>
      </c>
      <c r="C2066" s="8">
        <v>2010</v>
      </c>
      <c r="D2066" s="9">
        <v>16.84</v>
      </c>
      <c r="F2066" s="10">
        <v>4.9000000000000004</v>
      </c>
    </row>
    <row r="2067" spans="1:6" x14ac:dyDescent="0.3">
      <c r="A2067" s="8" t="s">
        <v>16</v>
      </c>
      <c r="B2067" s="8" t="s">
        <v>148</v>
      </c>
      <c r="C2067" s="8">
        <v>2011</v>
      </c>
      <c r="D2067" s="9">
        <v>17.07</v>
      </c>
      <c r="F2067" s="10">
        <v>5</v>
      </c>
    </row>
    <row r="2068" spans="1:6" x14ac:dyDescent="0.3">
      <c r="A2068" s="8" t="s">
        <v>16</v>
      </c>
      <c r="B2068" s="8" t="s">
        <v>148</v>
      </c>
      <c r="C2068" s="8">
        <v>2012</v>
      </c>
      <c r="D2068" s="9">
        <v>17.309999999999999</v>
      </c>
      <c r="F2068" s="10">
        <v>5.0999999999999996</v>
      </c>
    </row>
    <row r="2069" spans="1:6" x14ac:dyDescent="0.3">
      <c r="A2069" s="8" t="s">
        <v>16</v>
      </c>
      <c r="B2069" s="8" t="s">
        <v>148</v>
      </c>
      <c r="C2069" s="8">
        <v>2013</v>
      </c>
      <c r="D2069" s="9">
        <v>17.559999999999999</v>
      </c>
      <c r="F2069" s="10">
        <v>5.2</v>
      </c>
    </row>
    <row r="2070" spans="1:6" x14ac:dyDescent="0.3">
      <c r="A2070" s="8" t="s">
        <v>16</v>
      </c>
      <c r="B2070" s="8" t="s">
        <v>148</v>
      </c>
      <c r="C2070" s="8">
        <v>2014</v>
      </c>
      <c r="D2070" s="9">
        <v>17.82</v>
      </c>
      <c r="F2070" s="10">
        <v>5.3</v>
      </c>
    </row>
    <row r="2071" spans="1:6" x14ac:dyDescent="0.3">
      <c r="A2071" s="8" t="s">
        <v>16</v>
      </c>
      <c r="B2071" s="8" t="s">
        <v>148</v>
      </c>
      <c r="C2071" s="8">
        <v>2015</v>
      </c>
      <c r="D2071" s="9">
        <v>18.079999999999998</v>
      </c>
      <c r="F2071" s="10">
        <v>5.4</v>
      </c>
    </row>
    <row r="2072" spans="1:6" x14ac:dyDescent="0.3">
      <c r="A2072" s="8" t="s">
        <v>16</v>
      </c>
      <c r="B2072" s="8" t="s">
        <v>148</v>
      </c>
      <c r="C2072" s="8">
        <v>2016</v>
      </c>
      <c r="D2072" s="9">
        <v>18.36</v>
      </c>
      <c r="F2072" s="10">
        <v>5.5</v>
      </c>
    </row>
    <row r="2073" spans="1:6" x14ac:dyDescent="0.3">
      <c r="A2073" s="8" t="s">
        <v>16</v>
      </c>
      <c r="B2073" s="8" t="s">
        <v>148</v>
      </c>
      <c r="C2073" s="8">
        <v>2017</v>
      </c>
      <c r="D2073" s="9">
        <v>18.649999999999999</v>
      </c>
      <c r="F2073" s="10">
        <v>5.6</v>
      </c>
    </row>
    <row r="2074" spans="1:6" x14ac:dyDescent="0.3">
      <c r="A2074" s="8" t="s">
        <v>16</v>
      </c>
      <c r="B2074" s="8" t="s">
        <v>148</v>
      </c>
      <c r="C2074" s="8">
        <v>2018</v>
      </c>
      <c r="D2074" s="9">
        <v>18.93</v>
      </c>
      <c r="F2074" s="10">
        <v>5.7</v>
      </c>
    </row>
    <row r="2075" spans="1:6" x14ac:dyDescent="0.3">
      <c r="A2075" s="8" t="s">
        <v>16</v>
      </c>
      <c r="B2075" s="8" t="s">
        <v>148</v>
      </c>
      <c r="C2075" s="8">
        <v>2019</v>
      </c>
      <c r="D2075" s="9">
        <v>19.21</v>
      </c>
      <c r="F2075" s="10">
        <v>5.8</v>
      </c>
    </row>
    <row r="2076" spans="1:6" x14ac:dyDescent="0.3">
      <c r="A2076" s="8" t="s">
        <v>16</v>
      </c>
      <c r="B2076" s="8" t="s">
        <v>148</v>
      </c>
      <c r="C2076" s="8">
        <v>2020</v>
      </c>
      <c r="D2076" s="9">
        <v>19.48</v>
      </c>
      <c r="F2076" s="10">
        <v>5.9</v>
      </c>
    </row>
    <row r="2077" spans="1:6" x14ac:dyDescent="0.3">
      <c r="A2077" s="8" t="s">
        <v>16</v>
      </c>
      <c r="B2077" s="8" t="s">
        <v>148</v>
      </c>
      <c r="C2077" s="8">
        <v>2021</v>
      </c>
      <c r="D2077" s="9">
        <v>19.739999999999998</v>
      </c>
      <c r="F2077" s="10">
        <v>6</v>
      </c>
    </row>
    <row r="2078" spans="1:6" x14ac:dyDescent="0.3">
      <c r="A2078" s="8" t="s">
        <v>16</v>
      </c>
      <c r="B2078" s="8" t="s">
        <v>148</v>
      </c>
      <c r="C2078" s="8">
        <v>2022</v>
      </c>
      <c r="D2078" s="9">
        <v>20.03</v>
      </c>
      <c r="F2078" s="10">
        <v>6.1</v>
      </c>
    </row>
    <row r="2079" spans="1:6" x14ac:dyDescent="0.3">
      <c r="A2079" s="8" t="s">
        <v>16</v>
      </c>
      <c r="B2079" s="8" t="s">
        <v>148</v>
      </c>
      <c r="C2079" s="8">
        <v>2023</v>
      </c>
      <c r="D2079" s="9">
        <v>20.329999999999998</v>
      </c>
      <c r="F2079" s="10">
        <v>6.1</v>
      </c>
    </row>
    <row r="2080" spans="1:6" x14ac:dyDescent="0.3">
      <c r="A2080" s="8" t="s">
        <v>16</v>
      </c>
      <c r="B2080" s="8" t="s">
        <v>148</v>
      </c>
      <c r="C2080" s="8">
        <v>2024</v>
      </c>
      <c r="D2080" s="9">
        <v>20.59</v>
      </c>
      <c r="F2080" s="10">
        <v>6.2</v>
      </c>
    </row>
    <row r="2081" spans="1:6" x14ac:dyDescent="0.3">
      <c r="A2081" s="8" t="s">
        <v>16</v>
      </c>
      <c r="B2081" s="8" t="s">
        <v>148</v>
      </c>
      <c r="C2081" s="8">
        <v>2025</v>
      </c>
      <c r="D2081" s="9">
        <v>20.84</v>
      </c>
      <c r="F2081" s="10">
        <v>6.2</v>
      </c>
    </row>
    <row r="2082" spans="1:6" x14ac:dyDescent="0.3">
      <c r="A2082" s="8" t="s">
        <v>33</v>
      </c>
      <c r="B2082" s="8" t="s">
        <v>149</v>
      </c>
      <c r="C2082" s="8">
        <v>2000</v>
      </c>
      <c r="D2082" s="9">
        <v>30.64</v>
      </c>
      <c r="F2082" s="10">
        <v>84</v>
      </c>
    </row>
    <row r="2083" spans="1:6" x14ac:dyDescent="0.3">
      <c r="A2083" s="8" t="s">
        <v>33</v>
      </c>
      <c r="B2083" s="8" t="s">
        <v>149</v>
      </c>
      <c r="C2083" s="8">
        <v>2001</v>
      </c>
      <c r="D2083" s="9">
        <v>31.62</v>
      </c>
      <c r="F2083" s="10">
        <v>82</v>
      </c>
    </row>
    <row r="2084" spans="1:6" x14ac:dyDescent="0.3">
      <c r="A2084" s="8" t="s">
        <v>33</v>
      </c>
      <c r="B2084" s="8" t="s">
        <v>149</v>
      </c>
      <c r="C2084" s="8">
        <v>2002</v>
      </c>
      <c r="D2084" s="9">
        <v>32.630000000000003</v>
      </c>
      <c r="F2084" s="10">
        <v>80</v>
      </c>
    </row>
    <row r="2085" spans="1:6" x14ac:dyDescent="0.3">
      <c r="A2085" s="8" t="s">
        <v>33</v>
      </c>
      <c r="B2085" s="8" t="s">
        <v>149</v>
      </c>
      <c r="C2085" s="8">
        <v>2003</v>
      </c>
      <c r="D2085" s="9">
        <v>33.65</v>
      </c>
      <c r="F2085" s="10">
        <v>78</v>
      </c>
    </row>
    <row r="2086" spans="1:6" x14ac:dyDescent="0.3">
      <c r="A2086" s="8" t="s">
        <v>33</v>
      </c>
      <c r="B2086" s="8" t="s">
        <v>149</v>
      </c>
      <c r="C2086" s="8">
        <v>2004</v>
      </c>
      <c r="D2086" s="9">
        <v>34.71</v>
      </c>
      <c r="F2086" s="10">
        <v>76</v>
      </c>
    </row>
    <row r="2087" spans="1:6" x14ac:dyDescent="0.3">
      <c r="A2087" s="8" t="s">
        <v>33</v>
      </c>
      <c r="B2087" s="8" t="s">
        <v>149</v>
      </c>
      <c r="C2087" s="8">
        <v>2005</v>
      </c>
      <c r="D2087" s="9">
        <v>35.799999999999997</v>
      </c>
      <c r="F2087" s="10">
        <v>74</v>
      </c>
    </row>
    <row r="2088" spans="1:6" x14ac:dyDescent="0.3">
      <c r="A2088" s="8" t="s">
        <v>33</v>
      </c>
      <c r="B2088" s="8" t="s">
        <v>149</v>
      </c>
      <c r="C2088" s="8">
        <v>2006</v>
      </c>
      <c r="D2088" s="9">
        <v>36.9</v>
      </c>
      <c r="F2088" s="10">
        <v>72</v>
      </c>
    </row>
    <row r="2089" spans="1:6" x14ac:dyDescent="0.3">
      <c r="A2089" s="8" t="s">
        <v>33</v>
      </c>
      <c r="B2089" s="8" t="s">
        <v>149</v>
      </c>
      <c r="C2089" s="8">
        <v>2007</v>
      </c>
      <c r="D2089" s="9">
        <v>38.04</v>
      </c>
      <c r="F2089" s="10">
        <v>70</v>
      </c>
    </row>
    <row r="2090" spans="1:6" x14ac:dyDescent="0.3">
      <c r="A2090" s="8" t="s">
        <v>33</v>
      </c>
      <c r="B2090" s="8" t="s">
        <v>149</v>
      </c>
      <c r="C2090" s="8">
        <v>2008</v>
      </c>
      <c r="D2090" s="9">
        <v>39.21</v>
      </c>
      <c r="F2090" s="10">
        <v>68</v>
      </c>
    </row>
    <row r="2091" spans="1:6" x14ac:dyDescent="0.3">
      <c r="A2091" s="8" t="s">
        <v>33</v>
      </c>
      <c r="B2091" s="8" t="s">
        <v>149</v>
      </c>
      <c r="C2091" s="8">
        <v>2009</v>
      </c>
      <c r="D2091" s="9">
        <v>40.409999999999997</v>
      </c>
      <c r="F2091" s="10">
        <v>66</v>
      </c>
    </row>
    <row r="2092" spans="1:6" x14ac:dyDescent="0.3">
      <c r="A2092" s="8" t="s">
        <v>33</v>
      </c>
      <c r="B2092" s="8" t="s">
        <v>149</v>
      </c>
      <c r="C2092" s="8">
        <v>2010</v>
      </c>
      <c r="D2092" s="9">
        <v>41.6</v>
      </c>
      <c r="F2092" s="10">
        <v>64</v>
      </c>
    </row>
    <row r="2093" spans="1:6" x14ac:dyDescent="0.3">
      <c r="A2093" s="8" t="s">
        <v>33</v>
      </c>
      <c r="B2093" s="8" t="s">
        <v>149</v>
      </c>
      <c r="C2093" s="8">
        <v>2011</v>
      </c>
      <c r="D2093" s="9">
        <v>42.76</v>
      </c>
      <c r="F2093" s="10">
        <v>62</v>
      </c>
    </row>
    <row r="2094" spans="1:6" x14ac:dyDescent="0.3">
      <c r="A2094" s="8" t="s">
        <v>33</v>
      </c>
      <c r="B2094" s="8" t="s">
        <v>149</v>
      </c>
      <c r="C2094" s="8">
        <v>2012</v>
      </c>
      <c r="D2094" s="9">
        <v>43.89</v>
      </c>
      <c r="F2094" s="10">
        <v>60</v>
      </c>
    </row>
    <row r="2095" spans="1:6" x14ac:dyDescent="0.3">
      <c r="A2095" s="8" t="s">
        <v>33</v>
      </c>
      <c r="B2095" s="8" t="s">
        <v>149</v>
      </c>
      <c r="C2095" s="8">
        <v>2013</v>
      </c>
      <c r="D2095" s="9">
        <v>44.99</v>
      </c>
      <c r="F2095" s="10">
        <v>58</v>
      </c>
    </row>
    <row r="2096" spans="1:6" x14ac:dyDescent="0.3">
      <c r="A2096" s="8" t="s">
        <v>33</v>
      </c>
      <c r="B2096" s="8" t="s">
        <v>149</v>
      </c>
      <c r="C2096" s="8">
        <v>2014</v>
      </c>
      <c r="D2096" s="9">
        <v>46.05</v>
      </c>
      <c r="F2096" s="10">
        <v>56</v>
      </c>
    </row>
    <row r="2097" spans="1:6" x14ac:dyDescent="0.3">
      <c r="A2097" s="8" t="s">
        <v>33</v>
      </c>
      <c r="B2097" s="8" t="s">
        <v>149</v>
      </c>
      <c r="C2097" s="8">
        <v>2015</v>
      </c>
      <c r="D2097" s="9">
        <v>47.09</v>
      </c>
      <c r="F2097" s="10">
        <v>54</v>
      </c>
    </row>
    <row r="2098" spans="1:6" x14ac:dyDescent="0.3">
      <c r="A2098" s="8" t="s">
        <v>33</v>
      </c>
      <c r="B2098" s="8" t="s">
        <v>149</v>
      </c>
      <c r="C2098" s="8">
        <v>2016</v>
      </c>
      <c r="D2098" s="9">
        <v>48.14</v>
      </c>
      <c r="F2098" s="10">
        <v>52</v>
      </c>
    </row>
    <row r="2099" spans="1:6" x14ac:dyDescent="0.3">
      <c r="A2099" s="8" t="s">
        <v>33</v>
      </c>
      <c r="B2099" s="8" t="s">
        <v>149</v>
      </c>
      <c r="C2099" s="8">
        <v>2017</v>
      </c>
      <c r="D2099" s="9">
        <v>49.2</v>
      </c>
      <c r="F2099" s="10">
        <v>50</v>
      </c>
    </row>
    <row r="2100" spans="1:6" x14ac:dyDescent="0.3">
      <c r="A2100" s="8" t="s">
        <v>33</v>
      </c>
      <c r="B2100" s="8" t="s">
        <v>149</v>
      </c>
      <c r="C2100" s="8">
        <v>2018</v>
      </c>
      <c r="D2100" s="9">
        <v>50.21</v>
      </c>
      <c r="F2100" s="10">
        <v>48</v>
      </c>
    </row>
    <row r="2101" spans="1:6" x14ac:dyDescent="0.3">
      <c r="A2101" s="8" t="s">
        <v>33</v>
      </c>
      <c r="B2101" s="8" t="s">
        <v>149</v>
      </c>
      <c r="C2101" s="8">
        <v>2019</v>
      </c>
      <c r="D2101" s="9">
        <v>51.2</v>
      </c>
      <c r="F2101" s="10">
        <v>46</v>
      </c>
    </row>
    <row r="2102" spans="1:6" x14ac:dyDescent="0.3">
      <c r="A2102" s="8" t="s">
        <v>33</v>
      </c>
      <c r="B2102" s="8" t="s">
        <v>149</v>
      </c>
      <c r="C2102" s="8">
        <v>2020</v>
      </c>
      <c r="D2102" s="9">
        <v>52.22</v>
      </c>
      <c r="F2102" s="10">
        <v>44</v>
      </c>
    </row>
    <row r="2103" spans="1:6" x14ac:dyDescent="0.3">
      <c r="A2103" s="8" t="s">
        <v>33</v>
      </c>
      <c r="B2103" s="8" t="s">
        <v>149</v>
      </c>
      <c r="C2103" s="8">
        <v>2021</v>
      </c>
      <c r="D2103" s="9">
        <v>53.22</v>
      </c>
      <c r="F2103" s="10">
        <v>42</v>
      </c>
    </row>
    <row r="2104" spans="1:6" x14ac:dyDescent="0.3">
      <c r="A2104" s="8" t="s">
        <v>33</v>
      </c>
      <c r="B2104" s="8" t="s">
        <v>149</v>
      </c>
      <c r="C2104" s="8">
        <v>2022</v>
      </c>
      <c r="D2104" s="9">
        <v>54.25</v>
      </c>
      <c r="F2104" s="10">
        <v>40</v>
      </c>
    </row>
    <row r="2105" spans="1:6" x14ac:dyDescent="0.3">
      <c r="A2105" s="8" t="s">
        <v>33</v>
      </c>
      <c r="B2105" s="8" t="s">
        <v>149</v>
      </c>
      <c r="C2105" s="8">
        <v>2023</v>
      </c>
      <c r="D2105" s="9">
        <v>55.34</v>
      </c>
      <c r="F2105" s="10">
        <v>39</v>
      </c>
    </row>
    <row r="2106" spans="1:6" x14ac:dyDescent="0.3">
      <c r="A2106" s="8" t="s">
        <v>33</v>
      </c>
      <c r="B2106" s="8" t="s">
        <v>149</v>
      </c>
      <c r="C2106" s="8">
        <v>2024</v>
      </c>
      <c r="D2106" s="9">
        <v>56.43</v>
      </c>
      <c r="F2106" s="10">
        <v>38</v>
      </c>
    </row>
    <row r="2107" spans="1:6" x14ac:dyDescent="0.3">
      <c r="A2107" s="8" t="s">
        <v>33</v>
      </c>
      <c r="B2107" s="8" t="s">
        <v>149</v>
      </c>
      <c r="C2107" s="8">
        <v>2025</v>
      </c>
      <c r="D2107" s="9">
        <v>57.53</v>
      </c>
      <c r="F2107" s="10">
        <v>22</v>
      </c>
    </row>
    <row r="2108" spans="1:6" x14ac:dyDescent="0.3">
      <c r="A2108" s="8" t="s">
        <v>16</v>
      </c>
      <c r="B2108" s="8" t="s">
        <v>150</v>
      </c>
      <c r="C2108" s="8">
        <v>2000</v>
      </c>
      <c r="D2108" s="9">
        <v>46.77</v>
      </c>
      <c r="F2108" s="10">
        <v>15</v>
      </c>
    </row>
    <row r="2109" spans="1:6" x14ac:dyDescent="0.3">
      <c r="A2109" s="8" t="s">
        <v>16</v>
      </c>
      <c r="B2109" s="8" t="s">
        <v>150</v>
      </c>
      <c r="C2109" s="8">
        <v>2001</v>
      </c>
      <c r="D2109" s="9">
        <v>47.04</v>
      </c>
      <c r="F2109" s="10">
        <v>15.2</v>
      </c>
    </row>
    <row r="2110" spans="1:6" x14ac:dyDescent="0.3">
      <c r="A2110" s="8" t="s">
        <v>16</v>
      </c>
      <c r="B2110" s="8" t="s">
        <v>150</v>
      </c>
      <c r="C2110" s="8">
        <v>2002</v>
      </c>
      <c r="D2110" s="9">
        <v>47.3</v>
      </c>
      <c r="F2110" s="10">
        <v>15.4</v>
      </c>
    </row>
    <row r="2111" spans="1:6" x14ac:dyDescent="0.3">
      <c r="A2111" s="8" t="s">
        <v>16</v>
      </c>
      <c r="B2111" s="8" t="s">
        <v>150</v>
      </c>
      <c r="C2111" s="8">
        <v>2003</v>
      </c>
      <c r="D2111" s="9">
        <v>47.51</v>
      </c>
      <c r="F2111" s="10">
        <v>15.6</v>
      </c>
    </row>
    <row r="2112" spans="1:6" x14ac:dyDescent="0.3">
      <c r="A2112" s="8" t="s">
        <v>16</v>
      </c>
      <c r="B2112" s="8" t="s">
        <v>150</v>
      </c>
      <c r="C2112" s="8">
        <v>2004</v>
      </c>
      <c r="D2112" s="9">
        <v>47.7</v>
      </c>
      <c r="F2112" s="10">
        <v>15.8</v>
      </c>
    </row>
    <row r="2113" spans="1:6" x14ac:dyDescent="0.3">
      <c r="A2113" s="8" t="s">
        <v>16</v>
      </c>
      <c r="B2113" s="8" t="s">
        <v>150</v>
      </c>
      <c r="C2113" s="8">
        <v>2005</v>
      </c>
      <c r="D2113" s="9">
        <v>47.85</v>
      </c>
      <c r="F2113" s="10">
        <v>16</v>
      </c>
    </row>
    <row r="2114" spans="1:6" x14ac:dyDescent="0.3">
      <c r="A2114" s="8" t="s">
        <v>16</v>
      </c>
      <c r="B2114" s="8" t="s">
        <v>150</v>
      </c>
      <c r="C2114" s="8">
        <v>2006</v>
      </c>
      <c r="D2114" s="9">
        <v>48.01</v>
      </c>
      <c r="F2114" s="10">
        <v>16.2</v>
      </c>
    </row>
    <row r="2115" spans="1:6" x14ac:dyDescent="0.3">
      <c r="A2115" s="8" t="s">
        <v>16</v>
      </c>
      <c r="B2115" s="8" t="s">
        <v>150</v>
      </c>
      <c r="C2115" s="8">
        <v>2007</v>
      </c>
      <c r="D2115" s="9">
        <v>48.18</v>
      </c>
      <c r="F2115" s="10">
        <v>16.399999999999999</v>
      </c>
    </row>
    <row r="2116" spans="1:6" x14ac:dyDescent="0.3">
      <c r="A2116" s="8" t="s">
        <v>16</v>
      </c>
      <c r="B2116" s="8" t="s">
        <v>150</v>
      </c>
      <c r="C2116" s="8">
        <v>2008</v>
      </c>
      <c r="D2116" s="9">
        <v>48.36</v>
      </c>
      <c r="F2116" s="10">
        <v>16.600000000000001</v>
      </c>
    </row>
    <row r="2117" spans="1:6" x14ac:dyDescent="0.3">
      <c r="A2117" s="8" t="s">
        <v>16</v>
      </c>
      <c r="B2117" s="8" t="s">
        <v>150</v>
      </c>
      <c r="C2117" s="8">
        <v>2009</v>
      </c>
      <c r="D2117" s="9">
        <v>48.55</v>
      </c>
      <c r="F2117" s="10">
        <v>16.8</v>
      </c>
    </row>
    <row r="2118" spans="1:6" x14ac:dyDescent="0.3">
      <c r="A2118" s="8" t="s">
        <v>16</v>
      </c>
      <c r="B2118" s="8" t="s">
        <v>150</v>
      </c>
      <c r="C2118" s="8">
        <v>2010</v>
      </c>
      <c r="D2118" s="9">
        <v>48.77</v>
      </c>
      <c r="F2118" s="10">
        <v>17</v>
      </c>
    </row>
    <row r="2119" spans="1:6" x14ac:dyDescent="0.3">
      <c r="A2119" s="8" t="s">
        <v>16</v>
      </c>
      <c r="B2119" s="8" t="s">
        <v>150</v>
      </c>
      <c r="C2119" s="8">
        <v>2011</v>
      </c>
      <c r="D2119" s="9">
        <v>49.13</v>
      </c>
      <c r="F2119" s="10">
        <v>17.2</v>
      </c>
    </row>
    <row r="2120" spans="1:6" x14ac:dyDescent="0.3">
      <c r="A2120" s="8" t="s">
        <v>16</v>
      </c>
      <c r="B2120" s="8" t="s">
        <v>150</v>
      </c>
      <c r="C2120" s="8">
        <v>2012</v>
      </c>
      <c r="D2120" s="9">
        <v>49.6</v>
      </c>
      <c r="F2120" s="10">
        <v>17.399999999999999</v>
      </c>
    </row>
    <row r="2121" spans="1:6" x14ac:dyDescent="0.3">
      <c r="A2121" s="8" t="s">
        <v>16</v>
      </c>
      <c r="B2121" s="8" t="s">
        <v>150</v>
      </c>
      <c r="C2121" s="8">
        <v>2013</v>
      </c>
      <c r="D2121" s="9">
        <v>50.07</v>
      </c>
      <c r="F2121" s="10">
        <v>17.600000000000001</v>
      </c>
    </row>
    <row r="2122" spans="1:6" x14ac:dyDescent="0.3">
      <c r="A2122" s="8" t="s">
        <v>16</v>
      </c>
      <c r="B2122" s="8" t="s">
        <v>150</v>
      </c>
      <c r="C2122" s="8">
        <v>2014</v>
      </c>
      <c r="D2122" s="9">
        <v>50.54</v>
      </c>
      <c r="F2122" s="10">
        <v>17.8</v>
      </c>
    </row>
    <row r="2123" spans="1:6" x14ac:dyDescent="0.3">
      <c r="A2123" s="8" t="s">
        <v>16</v>
      </c>
      <c r="B2123" s="8" t="s">
        <v>150</v>
      </c>
      <c r="C2123" s="8">
        <v>2015</v>
      </c>
      <c r="D2123" s="9">
        <v>50.98</v>
      </c>
      <c r="F2123" s="10">
        <v>18</v>
      </c>
    </row>
    <row r="2124" spans="1:6" x14ac:dyDescent="0.3">
      <c r="A2124" s="8" t="s">
        <v>16</v>
      </c>
      <c r="B2124" s="8" t="s">
        <v>150</v>
      </c>
      <c r="C2124" s="8">
        <v>2016</v>
      </c>
      <c r="D2124" s="9">
        <v>51.3</v>
      </c>
      <c r="F2124" s="10">
        <v>18.2</v>
      </c>
    </row>
    <row r="2125" spans="1:6" x14ac:dyDescent="0.3">
      <c r="A2125" s="8" t="s">
        <v>16</v>
      </c>
      <c r="B2125" s="8" t="s">
        <v>150</v>
      </c>
      <c r="C2125" s="8">
        <v>2017</v>
      </c>
      <c r="D2125" s="9">
        <v>51.49</v>
      </c>
      <c r="F2125" s="10">
        <v>18.399999999999999</v>
      </c>
    </row>
    <row r="2126" spans="1:6" x14ac:dyDescent="0.3">
      <c r="A2126" s="8" t="s">
        <v>16</v>
      </c>
      <c r="B2126" s="8" t="s">
        <v>150</v>
      </c>
      <c r="C2126" s="8">
        <v>2018</v>
      </c>
      <c r="D2126" s="9">
        <v>51.64</v>
      </c>
      <c r="F2126" s="10">
        <v>18.600000000000001</v>
      </c>
    </row>
    <row r="2127" spans="1:6" x14ac:dyDescent="0.3">
      <c r="A2127" s="8" t="s">
        <v>16</v>
      </c>
      <c r="B2127" s="8" t="s">
        <v>150</v>
      </c>
      <c r="C2127" s="8">
        <v>2019</v>
      </c>
      <c r="D2127" s="9">
        <v>51.77</v>
      </c>
      <c r="F2127" s="10">
        <v>18.8</v>
      </c>
    </row>
    <row r="2128" spans="1:6" x14ac:dyDescent="0.3">
      <c r="A2128" s="8" t="s">
        <v>16</v>
      </c>
      <c r="B2128" s="8" t="s">
        <v>150</v>
      </c>
      <c r="C2128" s="8">
        <v>2020</v>
      </c>
      <c r="D2128" s="9">
        <v>51.85</v>
      </c>
      <c r="F2128" s="10">
        <v>19</v>
      </c>
    </row>
    <row r="2129" spans="1:6" x14ac:dyDescent="0.3">
      <c r="A2129" s="8" t="s">
        <v>16</v>
      </c>
      <c r="B2129" s="8" t="s">
        <v>150</v>
      </c>
      <c r="C2129" s="8">
        <v>2021</v>
      </c>
      <c r="D2129" s="9">
        <v>51.85</v>
      </c>
      <c r="F2129" s="10">
        <v>19.2</v>
      </c>
    </row>
    <row r="2130" spans="1:6" x14ac:dyDescent="0.3">
      <c r="A2130" s="8" t="s">
        <v>16</v>
      </c>
      <c r="B2130" s="8" t="s">
        <v>150</v>
      </c>
      <c r="C2130" s="8">
        <v>2022</v>
      </c>
      <c r="D2130" s="9">
        <v>51.78</v>
      </c>
      <c r="F2130" s="10">
        <v>19.600000000000001</v>
      </c>
    </row>
    <row r="2131" spans="1:6" x14ac:dyDescent="0.3">
      <c r="A2131" s="8" t="s">
        <v>16</v>
      </c>
      <c r="B2131" s="8" t="s">
        <v>150</v>
      </c>
      <c r="C2131" s="8">
        <v>2023</v>
      </c>
      <c r="D2131" s="9">
        <v>51.75</v>
      </c>
      <c r="F2131" s="10">
        <v>20</v>
      </c>
    </row>
    <row r="2132" spans="1:6" x14ac:dyDescent="0.3">
      <c r="A2132" s="8" t="s">
        <v>16</v>
      </c>
      <c r="B2132" s="8" t="s">
        <v>150</v>
      </c>
      <c r="C2132" s="8">
        <v>2024</v>
      </c>
      <c r="D2132" s="9">
        <v>51.72</v>
      </c>
      <c r="F2132" s="10">
        <v>20.5</v>
      </c>
    </row>
    <row r="2133" spans="1:6" x14ac:dyDescent="0.3">
      <c r="A2133" s="8" t="s">
        <v>16</v>
      </c>
      <c r="B2133" s="8" t="s">
        <v>150</v>
      </c>
      <c r="C2133" s="8">
        <v>2025</v>
      </c>
      <c r="D2133" s="9">
        <v>51.67</v>
      </c>
      <c r="F2133" s="10">
        <v>21</v>
      </c>
    </row>
    <row r="2134" spans="1:6" x14ac:dyDescent="0.3">
      <c r="A2134" s="8" t="s">
        <v>24</v>
      </c>
      <c r="B2134" s="8" t="s">
        <v>151</v>
      </c>
      <c r="C2134" s="8">
        <v>2000</v>
      </c>
      <c r="D2134" s="9">
        <v>1.98</v>
      </c>
      <c r="F2134" s="10">
        <v>5</v>
      </c>
    </row>
    <row r="2135" spans="1:6" x14ac:dyDescent="0.3">
      <c r="A2135" s="8" t="s">
        <v>24</v>
      </c>
      <c r="B2135" s="8" t="s">
        <v>151</v>
      </c>
      <c r="C2135" s="8">
        <v>2001</v>
      </c>
      <c r="D2135" s="9">
        <v>1.95</v>
      </c>
      <c r="F2135" s="10">
        <v>5.0999999999999996</v>
      </c>
    </row>
    <row r="2136" spans="1:6" x14ac:dyDescent="0.3">
      <c r="A2136" s="8" t="s">
        <v>24</v>
      </c>
      <c r="B2136" s="8" t="s">
        <v>151</v>
      </c>
      <c r="C2136" s="8">
        <v>2002</v>
      </c>
      <c r="D2136" s="9">
        <v>1.92</v>
      </c>
      <c r="F2136" s="10">
        <v>5.2</v>
      </c>
    </row>
    <row r="2137" spans="1:6" x14ac:dyDescent="0.3">
      <c r="A2137" s="8" t="s">
        <v>24</v>
      </c>
      <c r="B2137" s="8" t="s">
        <v>151</v>
      </c>
      <c r="C2137" s="8">
        <v>2003</v>
      </c>
      <c r="D2137" s="9">
        <v>1.89</v>
      </c>
      <c r="F2137" s="10">
        <v>5.3</v>
      </c>
    </row>
    <row r="2138" spans="1:6" x14ac:dyDescent="0.3">
      <c r="A2138" s="8" t="s">
        <v>24</v>
      </c>
      <c r="B2138" s="8" t="s">
        <v>151</v>
      </c>
      <c r="C2138" s="8">
        <v>2004</v>
      </c>
      <c r="D2138" s="9">
        <v>1.86</v>
      </c>
      <c r="F2138" s="10">
        <v>5.4</v>
      </c>
    </row>
    <row r="2139" spans="1:6" x14ac:dyDescent="0.3">
      <c r="A2139" s="8" t="s">
        <v>24</v>
      </c>
      <c r="B2139" s="8" t="s">
        <v>151</v>
      </c>
      <c r="C2139" s="8">
        <v>2005</v>
      </c>
      <c r="D2139" s="9">
        <v>1.83</v>
      </c>
      <c r="F2139" s="10">
        <v>5.5</v>
      </c>
    </row>
    <row r="2140" spans="1:6" x14ac:dyDescent="0.3">
      <c r="A2140" s="8" t="s">
        <v>24</v>
      </c>
      <c r="B2140" s="8" t="s">
        <v>151</v>
      </c>
      <c r="C2140" s="8">
        <v>2006</v>
      </c>
      <c r="D2140" s="9">
        <v>1.8</v>
      </c>
      <c r="F2140" s="10">
        <v>5.6</v>
      </c>
    </row>
    <row r="2141" spans="1:6" x14ac:dyDescent="0.3">
      <c r="A2141" s="8" t="s">
        <v>24</v>
      </c>
      <c r="B2141" s="8" t="s">
        <v>151</v>
      </c>
      <c r="C2141" s="8">
        <v>2007</v>
      </c>
      <c r="D2141" s="9">
        <v>1.78</v>
      </c>
      <c r="F2141" s="10">
        <v>5.7</v>
      </c>
    </row>
    <row r="2142" spans="1:6" x14ac:dyDescent="0.3">
      <c r="A2142" s="8" t="s">
        <v>24</v>
      </c>
      <c r="B2142" s="8" t="s">
        <v>151</v>
      </c>
      <c r="C2142" s="8">
        <v>2008</v>
      </c>
      <c r="D2142" s="9">
        <v>1.76</v>
      </c>
      <c r="F2142" s="10">
        <v>5.8</v>
      </c>
    </row>
    <row r="2143" spans="1:6" x14ac:dyDescent="0.3">
      <c r="A2143" s="8" t="s">
        <v>24</v>
      </c>
      <c r="B2143" s="8" t="s">
        <v>151</v>
      </c>
      <c r="C2143" s="8">
        <v>2009</v>
      </c>
      <c r="D2143" s="9">
        <v>1.74</v>
      </c>
      <c r="F2143" s="10">
        <v>5.9</v>
      </c>
    </row>
    <row r="2144" spans="1:6" x14ac:dyDescent="0.3">
      <c r="A2144" s="8" t="s">
        <v>24</v>
      </c>
      <c r="B2144" s="8" t="s">
        <v>151</v>
      </c>
      <c r="C2144" s="8">
        <v>2010</v>
      </c>
      <c r="D2144" s="9">
        <v>1.72</v>
      </c>
      <c r="F2144" s="10">
        <v>6</v>
      </c>
    </row>
    <row r="2145" spans="1:6" x14ac:dyDescent="0.3">
      <c r="A2145" s="8" t="s">
        <v>24</v>
      </c>
      <c r="B2145" s="8" t="s">
        <v>151</v>
      </c>
      <c r="C2145" s="8">
        <v>2011</v>
      </c>
      <c r="D2145" s="9">
        <v>1.71</v>
      </c>
      <c r="F2145" s="10">
        <v>6.1</v>
      </c>
    </row>
    <row r="2146" spans="1:6" x14ac:dyDescent="0.3">
      <c r="A2146" s="8" t="s">
        <v>24</v>
      </c>
      <c r="B2146" s="8" t="s">
        <v>151</v>
      </c>
      <c r="C2146" s="8">
        <v>2012</v>
      </c>
      <c r="D2146" s="9">
        <v>1.7</v>
      </c>
      <c r="F2146" s="10">
        <v>6.2</v>
      </c>
    </row>
    <row r="2147" spans="1:6" x14ac:dyDescent="0.3">
      <c r="A2147" s="8" t="s">
        <v>24</v>
      </c>
      <c r="B2147" s="8" t="s">
        <v>151</v>
      </c>
      <c r="C2147" s="8">
        <v>2013</v>
      </c>
      <c r="D2147" s="9">
        <v>1.69</v>
      </c>
      <c r="F2147" s="10">
        <v>6.3</v>
      </c>
    </row>
    <row r="2148" spans="1:6" x14ac:dyDescent="0.3">
      <c r="A2148" s="8" t="s">
        <v>24</v>
      </c>
      <c r="B2148" s="8" t="s">
        <v>151</v>
      </c>
      <c r="C2148" s="8">
        <v>2014</v>
      </c>
      <c r="D2148" s="9">
        <v>1.69</v>
      </c>
      <c r="F2148" s="10">
        <v>6.4</v>
      </c>
    </row>
    <row r="2149" spans="1:6" x14ac:dyDescent="0.3">
      <c r="A2149" s="8" t="s">
        <v>24</v>
      </c>
      <c r="B2149" s="8" t="s">
        <v>151</v>
      </c>
      <c r="C2149" s="8">
        <v>2015</v>
      </c>
      <c r="D2149" s="9">
        <v>1.68</v>
      </c>
      <c r="F2149" s="10">
        <v>6.5</v>
      </c>
    </row>
    <row r="2150" spans="1:6" x14ac:dyDescent="0.3">
      <c r="A2150" s="8" t="s">
        <v>24</v>
      </c>
      <c r="B2150" s="8" t="s">
        <v>151</v>
      </c>
      <c r="C2150" s="8">
        <v>2016</v>
      </c>
      <c r="D2150" s="9">
        <v>1.68</v>
      </c>
      <c r="F2150" s="10">
        <v>6.6</v>
      </c>
    </row>
    <row r="2151" spans="1:6" x14ac:dyDescent="0.3">
      <c r="A2151" s="8" t="s">
        <v>24</v>
      </c>
      <c r="B2151" s="8" t="s">
        <v>151</v>
      </c>
      <c r="C2151" s="8">
        <v>2017</v>
      </c>
      <c r="D2151" s="9">
        <v>1.68</v>
      </c>
      <c r="F2151" s="10">
        <v>6.7</v>
      </c>
    </row>
    <row r="2152" spans="1:6" x14ac:dyDescent="0.3">
      <c r="A2152" s="8" t="s">
        <v>24</v>
      </c>
      <c r="B2152" s="8" t="s">
        <v>151</v>
      </c>
      <c r="C2152" s="8">
        <v>2018</v>
      </c>
      <c r="D2152" s="9">
        <v>1.68</v>
      </c>
      <c r="F2152" s="10">
        <v>6.8</v>
      </c>
    </row>
    <row r="2153" spans="1:6" x14ac:dyDescent="0.3">
      <c r="A2153" s="8" t="s">
        <v>24</v>
      </c>
      <c r="B2153" s="8" t="s">
        <v>151</v>
      </c>
      <c r="C2153" s="8">
        <v>2019</v>
      </c>
      <c r="D2153" s="9">
        <v>1.68</v>
      </c>
      <c r="F2153" s="10">
        <v>6.9</v>
      </c>
    </row>
    <row r="2154" spans="1:6" x14ac:dyDescent="0.3">
      <c r="A2154" s="8" t="s">
        <v>24</v>
      </c>
      <c r="B2154" s="8" t="s">
        <v>151</v>
      </c>
      <c r="C2154" s="8">
        <v>2020</v>
      </c>
      <c r="D2154" s="9">
        <v>1.68</v>
      </c>
      <c r="F2154" s="10">
        <v>7</v>
      </c>
    </row>
    <row r="2155" spans="1:6" x14ac:dyDescent="0.3">
      <c r="A2155" s="8" t="s">
        <v>24</v>
      </c>
      <c r="B2155" s="8" t="s">
        <v>151</v>
      </c>
      <c r="C2155" s="8">
        <v>2021</v>
      </c>
      <c r="D2155" s="9">
        <v>1.68</v>
      </c>
      <c r="F2155" s="10">
        <v>7.1</v>
      </c>
    </row>
    <row r="2156" spans="1:6" x14ac:dyDescent="0.3">
      <c r="A2156" s="8" t="s">
        <v>24</v>
      </c>
      <c r="B2156" s="8" t="s">
        <v>151</v>
      </c>
      <c r="C2156" s="8">
        <v>2022</v>
      </c>
      <c r="D2156" s="9">
        <v>1.68</v>
      </c>
      <c r="F2156" s="10">
        <v>7.2</v>
      </c>
    </row>
    <row r="2157" spans="1:6" x14ac:dyDescent="0.3">
      <c r="A2157" s="8" t="s">
        <v>24</v>
      </c>
      <c r="B2157" s="8" t="s">
        <v>151</v>
      </c>
      <c r="C2157" s="8">
        <v>2023</v>
      </c>
      <c r="D2157" s="9">
        <v>1.68</v>
      </c>
      <c r="F2157" s="10">
        <v>7.3</v>
      </c>
    </row>
    <row r="2158" spans="1:6" x14ac:dyDescent="0.3">
      <c r="A2158" s="8" t="s">
        <v>24</v>
      </c>
      <c r="B2158" s="8" t="s">
        <v>151</v>
      </c>
      <c r="C2158" s="8">
        <v>2024</v>
      </c>
      <c r="D2158" s="9">
        <v>1.67</v>
      </c>
      <c r="F2158" s="10">
        <v>7.4</v>
      </c>
    </row>
    <row r="2159" spans="1:6" x14ac:dyDescent="0.3">
      <c r="A2159" s="8" t="s">
        <v>24</v>
      </c>
      <c r="B2159" s="8" t="s">
        <v>151</v>
      </c>
      <c r="C2159" s="8">
        <v>2025</v>
      </c>
      <c r="D2159" s="9">
        <v>1.67</v>
      </c>
      <c r="F2159" s="10">
        <v>8</v>
      </c>
    </row>
    <row r="2160" spans="1:6" x14ac:dyDescent="0.3">
      <c r="A2160" s="8" t="s">
        <v>16</v>
      </c>
      <c r="B2160" s="8" t="s">
        <v>152</v>
      </c>
      <c r="C2160" s="8">
        <v>2000</v>
      </c>
      <c r="D2160" s="9">
        <v>1.95</v>
      </c>
      <c r="F2160" s="10">
        <v>0.7</v>
      </c>
    </row>
    <row r="2161" spans="1:6" x14ac:dyDescent="0.3">
      <c r="A2161" s="8" t="s">
        <v>16</v>
      </c>
      <c r="B2161" s="8" t="s">
        <v>152</v>
      </c>
      <c r="C2161" s="8">
        <v>2001</v>
      </c>
      <c r="D2161" s="9">
        <v>2.0099999999999998</v>
      </c>
      <c r="F2161" s="10">
        <v>0.7</v>
      </c>
    </row>
    <row r="2162" spans="1:6" x14ac:dyDescent="0.3">
      <c r="A2162" s="8" t="s">
        <v>16</v>
      </c>
      <c r="B2162" s="8" t="s">
        <v>152</v>
      </c>
      <c r="C2162" s="8">
        <v>2002</v>
      </c>
      <c r="D2162" s="9">
        <v>2.06</v>
      </c>
      <c r="F2162" s="10">
        <v>0.7</v>
      </c>
    </row>
    <row r="2163" spans="1:6" x14ac:dyDescent="0.3">
      <c r="A2163" s="8" t="s">
        <v>16</v>
      </c>
      <c r="B2163" s="8" t="s">
        <v>152</v>
      </c>
      <c r="C2163" s="8">
        <v>2003</v>
      </c>
      <c r="D2163" s="9">
        <v>2.11</v>
      </c>
      <c r="F2163" s="10">
        <v>0.7</v>
      </c>
    </row>
    <row r="2164" spans="1:6" x14ac:dyDescent="0.3">
      <c r="A2164" s="8" t="s">
        <v>16</v>
      </c>
      <c r="B2164" s="8" t="s">
        <v>152</v>
      </c>
      <c r="C2164" s="8">
        <v>2004</v>
      </c>
      <c r="D2164" s="9">
        <v>2.16</v>
      </c>
      <c r="F2164" s="10">
        <v>0.7</v>
      </c>
    </row>
    <row r="2165" spans="1:6" x14ac:dyDescent="0.3">
      <c r="A2165" s="8" t="s">
        <v>16</v>
      </c>
      <c r="B2165" s="8" t="s">
        <v>152</v>
      </c>
      <c r="C2165" s="8">
        <v>2005</v>
      </c>
      <c r="D2165" s="9">
        <v>2.2400000000000002</v>
      </c>
      <c r="F2165" s="10">
        <v>0.7</v>
      </c>
    </row>
    <row r="2166" spans="1:6" x14ac:dyDescent="0.3">
      <c r="A2166" s="8" t="s">
        <v>16</v>
      </c>
      <c r="B2166" s="8" t="s">
        <v>152</v>
      </c>
      <c r="C2166" s="8">
        <v>2006</v>
      </c>
      <c r="D2166" s="9">
        <v>2.36</v>
      </c>
      <c r="F2166" s="10">
        <v>0.7</v>
      </c>
    </row>
    <row r="2167" spans="1:6" x14ac:dyDescent="0.3">
      <c r="A2167" s="8" t="s">
        <v>16</v>
      </c>
      <c r="B2167" s="8" t="s">
        <v>152</v>
      </c>
      <c r="C2167" s="8">
        <v>2007</v>
      </c>
      <c r="D2167" s="9">
        <v>2.5099999999999998</v>
      </c>
      <c r="F2167" s="10">
        <v>0.7</v>
      </c>
    </row>
    <row r="2168" spans="1:6" x14ac:dyDescent="0.3">
      <c r="A2168" s="8" t="s">
        <v>16</v>
      </c>
      <c r="B2168" s="8" t="s">
        <v>152</v>
      </c>
      <c r="C2168" s="8">
        <v>2008</v>
      </c>
      <c r="D2168" s="9">
        <v>2.65</v>
      </c>
      <c r="F2168" s="10">
        <v>0.7</v>
      </c>
    </row>
    <row r="2169" spans="1:6" x14ac:dyDescent="0.3">
      <c r="A2169" s="8" t="s">
        <v>16</v>
      </c>
      <c r="B2169" s="8" t="s">
        <v>152</v>
      </c>
      <c r="C2169" s="8">
        <v>2009</v>
      </c>
      <c r="D2169" s="9">
        <v>2.8</v>
      </c>
      <c r="F2169" s="10">
        <v>0.7</v>
      </c>
    </row>
    <row r="2170" spans="1:6" x14ac:dyDescent="0.3">
      <c r="A2170" s="8" t="s">
        <v>16</v>
      </c>
      <c r="B2170" s="8" t="s">
        <v>152</v>
      </c>
      <c r="C2170" s="8">
        <v>2010</v>
      </c>
      <c r="D2170" s="9">
        <v>2.94</v>
      </c>
      <c r="F2170" s="10">
        <v>0.7</v>
      </c>
    </row>
    <row r="2171" spans="1:6" x14ac:dyDescent="0.3">
      <c r="A2171" s="8" t="s">
        <v>16</v>
      </c>
      <c r="B2171" s="8" t="s">
        <v>152</v>
      </c>
      <c r="C2171" s="8">
        <v>2011</v>
      </c>
      <c r="D2171" s="9">
        <v>3.13</v>
      </c>
      <c r="F2171" s="10">
        <v>0.7</v>
      </c>
    </row>
    <row r="2172" spans="1:6" x14ac:dyDescent="0.3">
      <c r="A2172" s="8" t="s">
        <v>16</v>
      </c>
      <c r="B2172" s="8" t="s">
        <v>152</v>
      </c>
      <c r="C2172" s="8">
        <v>2012</v>
      </c>
      <c r="D2172" s="9">
        <v>3.34</v>
      </c>
      <c r="F2172" s="10">
        <v>0.7</v>
      </c>
    </row>
    <row r="2173" spans="1:6" x14ac:dyDescent="0.3">
      <c r="A2173" s="8" t="s">
        <v>16</v>
      </c>
      <c r="B2173" s="8" t="s">
        <v>152</v>
      </c>
      <c r="C2173" s="8">
        <v>2013</v>
      </c>
      <c r="D2173" s="9">
        <v>3.51</v>
      </c>
      <c r="F2173" s="10">
        <v>0.7</v>
      </c>
    </row>
    <row r="2174" spans="1:6" x14ac:dyDescent="0.3">
      <c r="A2174" s="8" t="s">
        <v>16</v>
      </c>
      <c r="B2174" s="8" t="s">
        <v>152</v>
      </c>
      <c r="C2174" s="8">
        <v>2014</v>
      </c>
      <c r="D2174" s="9">
        <v>3.67</v>
      </c>
      <c r="F2174" s="10">
        <v>0.7</v>
      </c>
    </row>
    <row r="2175" spans="1:6" x14ac:dyDescent="0.3">
      <c r="A2175" s="8" t="s">
        <v>16</v>
      </c>
      <c r="B2175" s="8" t="s">
        <v>152</v>
      </c>
      <c r="C2175" s="8">
        <v>2015</v>
      </c>
      <c r="D2175" s="9">
        <v>3.83</v>
      </c>
      <c r="F2175" s="10">
        <v>0.7</v>
      </c>
    </row>
    <row r="2176" spans="1:6" x14ac:dyDescent="0.3">
      <c r="A2176" s="8" t="s">
        <v>16</v>
      </c>
      <c r="B2176" s="8" t="s">
        <v>152</v>
      </c>
      <c r="C2176" s="8">
        <v>2016</v>
      </c>
      <c r="D2176" s="9">
        <v>4</v>
      </c>
      <c r="F2176" s="10">
        <v>0.7</v>
      </c>
    </row>
    <row r="2177" spans="1:6" x14ac:dyDescent="0.3">
      <c r="A2177" s="8" t="s">
        <v>16</v>
      </c>
      <c r="B2177" s="8" t="s">
        <v>152</v>
      </c>
      <c r="C2177" s="8">
        <v>2017</v>
      </c>
      <c r="D2177" s="9">
        <v>4.1500000000000004</v>
      </c>
      <c r="F2177" s="10">
        <v>0.7</v>
      </c>
    </row>
    <row r="2178" spans="1:6" x14ac:dyDescent="0.3">
      <c r="A2178" s="8" t="s">
        <v>16</v>
      </c>
      <c r="B2178" s="8" t="s">
        <v>152</v>
      </c>
      <c r="C2178" s="8">
        <v>2018</v>
      </c>
      <c r="D2178" s="9">
        <v>4.32</v>
      </c>
      <c r="F2178" s="10">
        <v>0.7</v>
      </c>
    </row>
    <row r="2179" spans="1:6" x14ac:dyDescent="0.3">
      <c r="A2179" s="8" t="s">
        <v>16</v>
      </c>
      <c r="B2179" s="8" t="s">
        <v>152</v>
      </c>
      <c r="C2179" s="8">
        <v>2019</v>
      </c>
      <c r="D2179" s="9">
        <v>4.4400000000000004</v>
      </c>
      <c r="F2179" s="10">
        <v>0.7</v>
      </c>
    </row>
    <row r="2180" spans="1:6" x14ac:dyDescent="0.3">
      <c r="A2180" s="8" t="s">
        <v>16</v>
      </c>
      <c r="B2180" s="8" t="s">
        <v>152</v>
      </c>
      <c r="C2180" s="8">
        <v>2020</v>
      </c>
      <c r="D2180" s="9">
        <v>4.4000000000000004</v>
      </c>
      <c r="F2180" s="10">
        <v>0.7</v>
      </c>
    </row>
    <row r="2181" spans="1:6" x14ac:dyDescent="0.3">
      <c r="A2181" s="8" t="s">
        <v>16</v>
      </c>
      <c r="B2181" s="8" t="s">
        <v>152</v>
      </c>
      <c r="C2181" s="8">
        <v>2021</v>
      </c>
      <c r="D2181" s="9">
        <v>4.3600000000000003</v>
      </c>
      <c r="F2181" s="10">
        <v>0.7</v>
      </c>
    </row>
    <row r="2182" spans="1:6" x14ac:dyDescent="0.3">
      <c r="A2182" s="8" t="s">
        <v>16</v>
      </c>
      <c r="B2182" s="8" t="s">
        <v>152</v>
      </c>
      <c r="C2182" s="8">
        <v>2022</v>
      </c>
      <c r="D2182" s="9">
        <v>4.59</v>
      </c>
      <c r="F2182" s="10">
        <v>0.7</v>
      </c>
    </row>
    <row r="2183" spans="1:6" x14ac:dyDescent="0.3">
      <c r="A2183" s="8" t="s">
        <v>16</v>
      </c>
      <c r="B2183" s="8" t="s">
        <v>152</v>
      </c>
      <c r="C2183" s="8">
        <v>2023</v>
      </c>
      <c r="D2183" s="9">
        <v>4.84</v>
      </c>
      <c r="F2183" s="10">
        <v>0.7</v>
      </c>
    </row>
    <row r="2184" spans="1:6" x14ac:dyDescent="0.3">
      <c r="A2184" s="8" t="s">
        <v>16</v>
      </c>
      <c r="B2184" s="8" t="s">
        <v>152</v>
      </c>
      <c r="C2184" s="8">
        <v>2024</v>
      </c>
      <c r="D2184" s="9">
        <v>4.93</v>
      </c>
      <c r="F2184" s="10">
        <v>0.7</v>
      </c>
    </row>
    <row r="2185" spans="1:6" x14ac:dyDescent="0.3">
      <c r="A2185" s="8" t="s">
        <v>16</v>
      </c>
      <c r="B2185" s="8" t="s">
        <v>152</v>
      </c>
      <c r="C2185" s="8">
        <v>2025</v>
      </c>
      <c r="D2185" s="9">
        <v>5.03</v>
      </c>
      <c r="F2185" s="10">
        <v>4.5999999999999996</v>
      </c>
    </row>
    <row r="2186" spans="1:6" x14ac:dyDescent="0.3">
      <c r="A2186" s="8" t="s">
        <v>16</v>
      </c>
      <c r="B2186" s="8" t="s">
        <v>153</v>
      </c>
      <c r="C2186" s="8">
        <v>2000</v>
      </c>
      <c r="D2186" s="9">
        <v>5.03</v>
      </c>
      <c r="F2186" s="10">
        <v>0.8</v>
      </c>
    </row>
    <row r="2187" spans="1:6" x14ac:dyDescent="0.3">
      <c r="A2187" s="8" t="s">
        <v>16</v>
      </c>
      <c r="B2187" s="8" t="s">
        <v>153</v>
      </c>
      <c r="C2187" s="8">
        <v>2001</v>
      </c>
      <c r="D2187" s="9">
        <v>5.07</v>
      </c>
      <c r="F2187" s="10">
        <v>0.9</v>
      </c>
    </row>
    <row r="2188" spans="1:6" x14ac:dyDescent="0.3">
      <c r="A2188" s="8" t="s">
        <v>16</v>
      </c>
      <c r="B2188" s="8" t="s">
        <v>153</v>
      </c>
      <c r="C2188" s="8">
        <v>2002</v>
      </c>
      <c r="D2188" s="9">
        <v>5.12</v>
      </c>
      <c r="F2188" s="10">
        <v>1</v>
      </c>
    </row>
    <row r="2189" spans="1:6" x14ac:dyDescent="0.3">
      <c r="A2189" s="8" t="s">
        <v>16</v>
      </c>
      <c r="B2189" s="8" t="s">
        <v>153</v>
      </c>
      <c r="C2189" s="8">
        <v>2003</v>
      </c>
      <c r="D2189" s="9">
        <v>5.16</v>
      </c>
      <c r="F2189" s="10">
        <v>1</v>
      </c>
    </row>
    <row r="2190" spans="1:6" x14ac:dyDescent="0.3">
      <c r="A2190" s="8" t="s">
        <v>16</v>
      </c>
      <c r="B2190" s="8" t="s">
        <v>153</v>
      </c>
      <c r="C2190" s="8">
        <v>2004</v>
      </c>
      <c r="D2190" s="9">
        <v>5.2</v>
      </c>
      <c r="F2190" s="10">
        <v>1.1000000000000001</v>
      </c>
    </row>
    <row r="2191" spans="1:6" x14ac:dyDescent="0.3">
      <c r="A2191" s="8" t="s">
        <v>16</v>
      </c>
      <c r="B2191" s="8" t="s">
        <v>153</v>
      </c>
      <c r="C2191" s="8">
        <v>2005</v>
      </c>
      <c r="D2191" s="9">
        <v>5.25</v>
      </c>
      <c r="F2191" s="10">
        <v>1.1000000000000001</v>
      </c>
    </row>
    <row r="2192" spans="1:6" x14ac:dyDescent="0.3">
      <c r="A2192" s="8" t="s">
        <v>16</v>
      </c>
      <c r="B2192" s="8" t="s">
        <v>153</v>
      </c>
      <c r="C2192" s="8">
        <v>2006</v>
      </c>
      <c r="D2192" s="9">
        <v>5.28</v>
      </c>
      <c r="F2192" s="10">
        <v>1.2</v>
      </c>
    </row>
    <row r="2193" spans="1:6" x14ac:dyDescent="0.3">
      <c r="A2193" s="8" t="s">
        <v>16</v>
      </c>
      <c r="B2193" s="8" t="s">
        <v>153</v>
      </c>
      <c r="C2193" s="8">
        <v>2007</v>
      </c>
      <c r="D2193" s="9">
        <v>5.31</v>
      </c>
      <c r="F2193" s="10">
        <v>1.2</v>
      </c>
    </row>
    <row r="2194" spans="1:6" x14ac:dyDescent="0.3">
      <c r="A2194" s="8" t="s">
        <v>16</v>
      </c>
      <c r="B2194" s="8" t="s">
        <v>153</v>
      </c>
      <c r="C2194" s="8">
        <v>2008</v>
      </c>
      <c r="D2194" s="9">
        <v>5.34</v>
      </c>
      <c r="F2194" s="10">
        <v>1.3</v>
      </c>
    </row>
    <row r="2195" spans="1:6" x14ac:dyDescent="0.3">
      <c r="A2195" s="8" t="s">
        <v>16</v>
      </c>
      <c r="B2195" s="8" t="s">
        <v>153</v>
      </c>
      <c r="C2195" s="8">
        <v>2009</v>
      </c>
      <c r="D2195" s="9">
        <v>5.4</v>
      </c>
      <c r="F2195" s="10">
        <v>1.4</v>
      </c>
    </row>
    <row r="2196" spans="1:6" x14ac:dyDescent="0.3">
      <c r="A2196" s="8" t="s">
        <v>16</v>
      </c>
      <c r="B2196" s="8" t="s">
        <v>153</v>
      </c>
      <c r="C2196" s="8">
        <v>2010</v>
      </c>
      <c r="D2196" s="9">
        <v>5.49</v>
      </c>
      <c r="F2196" s="10">
        <v>1.5</v>
      </c>
    </row>
    <row r="2197" spans="1:6" x14ac:dyDescent="0.3">
      <c r="A2197" s="8" t="s">
        <v>16</v>
      </c>
      <c r="B2197" s="8" t="s">
        <v>153</v>
      </c>
      <c r="C2197" s="8">
        <v>2011</v>
      </c>
      <c r="D2197" s="9">
        <v>5.59</v>
      </c>
      <c r="F2197" s="10">
        <v>1.4</v>
      </c>
    </row>
    <row r="2198" spans="1:6" x14ac:dyDescent="0.3">
      <c r="A2198" s="8" t="s">
        <v>16</v>
      </c>
      <c r="B2198" s="8" t="s">
        <v>153</v>
      </c>
      <c r="C2198" s="8">
        <v>2012</v>
      </c>
      <c r="D2198" s="9">
        <v>5.7</v>
      </c>
      <c r="F2198" s="10">
        <v>1.4</v>
      </c>
    </row>
    <row r="2199" spans="1:6" x14ac:dyDescent="0.3">
      <c r="A2199" s="8" t="s">
        <v>16</v>
      </c>
      <c r="B2199" s="8" t="s">
        <v>153</v>
      </c>
      <c r="C2199" s="8">
        <v>2013</v>
      </c>
      <c r="D2199" s="9">
        <v>5.8</v>
      </c>
      <c r="F2199" s="10">
        <v>1.4</v>
      </c>
    </row>
    <row r="2200" spans="1:6" x14ac:dyDescent="0.3">
      <c r="A2200" s="8" t="s">
        <v>16</v>
      </c>
      <c r="B2200" s="8" t="s">
        <v>153</v>
      </c>
      <c r="C2200" s="8">
        <v>2014</v>
      </c>
      <c r="D2200" s="9">
        <v>5.9</v>
      </c>
      <c r="F2200" s="10">
        <v>1.4</v>
      </c>
    </row>
    <row r="2201" spans="1:6" x14ac:dyDescent="0.3">
      <c r="A2201" s="8" t="s">
        <v>16</v>
      </c>
      <c r="B2201" s="8" t="s">
        <v>153</v>
      </c>
      <c r="C2201" s="8">
        <v>2015</v>
      </c>
      <c r="D2201" s="9">
        <v>6</v>
      </c>
      <c r="F2201" s="10">
        <v>1.4</v>
      </c>
    </row>
    <row r="2202" spans="1:6" x14ac:dyDescent="0.3">
      <c r="A2202" s="8" t="s">
        <v>16</v>
      </c>
      <c r="B2202" s="8" t="s">
        <v>153</v>
      </c>
      <c r="C2202" s="8">
        <v>2016</v>
      </c>
      <c r="D2202" s="9">
        <v>6.11</v>
      </c>
      <c r="F2202" s="10">
        <v>1.4</v>
      </c>
    </row>
    <row r="2203" spans="1:6" x14ac:dyDescent="0.3">
      <c r="A2203" s="8" t="s">
        <v>16</v>
      </c>
      <c r="B2203" s="8" t="s">
        <v>153</v>
      </c>
      <c r="C2203" s="8">
        <v>2017</v>
      </c>
      <c r="D2203" s="9">
        <v>6.22</v>
      </c>
      <c r="F2203" s="10">
        <v>1.4</v>
      </c>
    </row>
    <row r="2204" spans="1:6" x14ac:dyDescent="0.3">
      <c r="A2204" s="8" t="s">
        <v>16</v>
      </c>
      <c r="B2204" s="8" t="s">
        <v>153</v>
      </c>
      <c r="C2204" s="8">
        <v>2018</v>
      </c>
      <c r="D2204" s="9">
        <v>6.34</v>
      </c>
      <c r="F2204" s="10">
        <v>1.4</v>
      </c>
    </row>
    <row r="2205" spans="1:6" x14ac:dyDescent="0.3">
      <c r="A2205" s="8" t="s">
        <v>16</v>
      </c>
      <c r="B2205" s="8" t="s">
        <v>153</v>
      </c>
      <c r="C2205" s="8">
        <v>2019</v>
      </c>
      <c r="D2205" s="9">
        <v>6.49</v>
      </c>
      <c r="F2205" s="10">
        <v>1.4</v>
      </c>
    </row>
    <row r="2206" spans="1:6" x14ac:dyDescent="0.3">
      <c r="A2206" s="8" t="s">
        <v>16</v>
      </c>
      <c r="B2206" s="8" t="s">
        <v>153</v>
      </c>
      <c r="C2206" s="8">
        <v>2020</v>
      </c>
      <c r="D2206" s="9">
        <v>6.66</v>
      </c>
      <c r="F2206" s="10">
        <v>1.4</v>
      </c>
    </row>
    <row r="2207" spans="1:6" x14ac:dyDescent="0.3">
      <c r="A2207" s="8" t="s">
        <v>16</v>
      </c>
      <c r="B2207" s="8" t="s">
        <v>153</v>
      </c>
      <c r="C2207" s="8">
        <v>2021</v>
      </c>
      <c r="D2207" s="9">
        <v>6.82</v>
      </c>
      <c r="F2207" s="10">
        <v>1.4</v>
      </c>
    </row>
    <row r="2208" spans="1:6" x14ac:dyDescent="0.3">
      <c r="A2208" s="8" t="s">
        <v>16</v>
      </c>
      <c r="B2208" s="8" t="s">
        <v>153</v>
      </c>
      <c r="C2208" s="8">
        <v>2022</v>
      </c>
      <c r="D2208" s="9">
        <v>6.96</v>
      </c>
      <c r="F2208" s="10">
        <v>1.3</v>
      </c>
    </row>
    <row r="2209" spans="1:6" x14ac:dyDescent="0.3">
      <c r="A2209" s="8" t="s">
        <v>16</v>
      </c>
      <c r="B2209" s="8" t="s">
        <v>153</v>
      </c>
      <c r="C2209" s="8">
        <v>2023</v>
      </c>
      <c r="D2209" s="9">
        <v>7.07</v>
      </c>
      <c r="F2209" s="10">
        <v>1.3</v>
      </c>
    </row>
    <row r="2210" spans="1:6" x14ac:dyDescent="0.3">
      <c r="A2210" s="8" t="s">
        <v>16</v>
      </c>
      <c r="B2210" s="8" t="s">
        <v>153</v>
      </c>
      <c r="C2210" s="8">
        <v>2024</v>
      </c>
      <c r="D2210" s="9">
        <v>7.19</v>
      </c>
      <c r="F2210" s="10">
        <v>1.5</v>
      </c>
    </row>
    <row r="2211" spans="1:6" x14ac:dyDescent="0.3">
      <c r="A2211" s="8" t="s">
        <v>16</v>
      </c>
      <c r="B2211" s="8" t="s">
        <v>153</v>
      </c>
      <c r="C2211" s="8">
        <v>2025</v>
      </c>
      <c r="D2211" s="9">
        <v>7.3</v>
      </c>
      <c r="F2211" s="10">
        <v>1.7</v>
      </c>
    </row>
    <row r="2212" spans="1:6" x14ac:dyDescent="0.3">
      <c r="A2212" s="8" t="s">
        <v>24</v>
      </c>
      <c r="B2212" s="8" t="s">
        <v>154</v>
      </c>
      <c r="C2212" s="8">
        <v>2000</v>
      </c>
      <c r="D2212" s="9">
        <v>2.37</v>
      </c>
      <c r="F2212" s="10">
        <v>7</v>
      </c>
    </row>
    <row r="2213" spans="1:6" x14ac:dyDescent="0.3">
      <c r="A2213" s="8" t="s">
        <v>24</v>
      </c>
      <c r="B2213" s="8" t="s">
        <v>154</v>
      </c>
      <c r="C2213" s="8">
        <v>2001</v>
      </c>
      <c r="D2213" s="9">
        <v>2.34</v>
      </c>
      <c r="F2213" s="10">
        <v>7.5</v>
      </c>
    </row>
    <row r="2214" spans="1:6" x14ac:dyDescent="0.3">
      <c r="A2214" s="8" t="s">
        <v>24</v>
      </c>
      <c r="B2214" s="8" t="s">
        <v>154</v>
      </c>
      <c r="C2214" s="8">
        <v>2002</v>
      </c>
      <c r="D2214" s="9">
        <v>2.31</v>
      </c>
      <c r="F2214" s="10">
        <v>8</v>
      </c>
    </row>
    <row r="2215" spans="1:6" x14ac:dyDescent="0.3">
      <c r="A2215" s="8" t="s">
        <v>24</v>
      </c>
      <c r="B2215" s="8" t="s">
        <v>154</v>
      </c>
      <c r="C2215" s="8">
        <v>2003</v>
      </c>
      <c r="D2215" s="9">
        <v>2.29</v>
      </c>
      <c r="F2215" s="10">
        <v>8.5</v>
      </c>
    </row>
    <row r="2216" spans="1:6" x14ac:dyDescent="0.3">
      <c r="A2216" s="8" t="s">
        <v>24</v>
      </c>
      <c r="B2216" s="8" t="s">
        <v>154</v>
      </c>
      <c r="C2216" s="8">
        <v>2004</v>
      </c>
      <c r="D2216" s="9">
        <v>2.2599999999999998</v>
      </c>
      <c r="F2216" s="10">
        <v>9</v>
      </c>
    </row>
    <row r="2217" spans="1:6" x14ac:dyDescent="0.3">
      <c r="A2217" s="8" t="s">
        <v>24</v>
      </c>
      <c r="B2217" s="8" t="s">
        <v>154</v>
      </c>
      <c r="C2217" s="8">
        <v>2005</v>
      </c>
      <c r="D2217" s="9">
        <v>2.2400000000000002</v>
      </c>
      <c r="F2217" s="10">
        <v>9.5</v>
      </c>
    </row>
    <row r="2218" spans="1:6" x14ac:dyDescent="0.3">
      <c r="A2218" s="8" t="s">
        <v>24</v>
      </c>
      <c r="B2218" s="8" t="s">
        <v>154</v>
      </c>
      <c r="C2218" s="8">
        <v>2006</v>
      </c>
      <c r="D2218" s="9">
        <v>2.2200000000000002</v>
      </c>
      <c r="F2218" s="10">
        <v>10</v>
      </c>
    </row>
    <row r="2219" spans="1:6" x14ac:dyDescent="0.3">
      <c r="A2219" s="8" t="s">
        <v>24</v>
      </c>
      <c r="B2219" s="8" t="s">
        <v>154</v>
      </c>
      <c r="C2219" s="8">
        <v>2007</v>
      </c>
      <c r="D2219" s="9">
        <v>2.2000000000000002</v>
      </c>
      <c r="F2219" s="10">
        <v>10.5</v>
      </c>
    </row>
    <row r="2220" spans="1:6" x14ac:dyDescent="0.3">
      <c r="A2220" s="8" t="s">
        <v>24</v>
      </c>
      <c r="B2220" s="8" t="s">
        <v>154</v>
      </c>
      <c r="C2220" s="8">
        <v>2008</v>
      </c>
      <c r="D2220" s="9">
        <v>2.1800000000000002</v>
      </c>
      <c r="F2220" s="10">
        <v>11</v>
      </c>
    </row>
    <row r="2221" spans="1:6" x14ac:dyDescent="0.3">
      <c r="A2221" s="8" t="s">
        <v>24</v>
      </c>
      <c r="B2221" s="8" t="s">
        <v>154</v>
      </c>
      <c r="C2221" s="8">
        <v>2009</v>
      </c>
      <c r="D2221" s="9">
        <v>2.14</v>
      </c>
      <c r="F2221" s="10">
        <v>11.5</v>
      </c>
    </row>
    <row r="2222" spans="1:6" x14ac:dyDescent="0.3">
      <c r="A2222" s="8" t="s">
        <v>24</v>
      </c>
      <c r="B2222" s="8" t="s">
        <v>154</v>
      </c>
      <c r="C2222" s="8">
        <v>2010</v>
      </c>
      <c r="D2222" s="9">
        <v>2.1</v>
      </c>
      <c r="F2222" s="10">
        <v>12</v>
      </c>
    </row>
    <row r="2223" spans="1:6" x14ac:dyDescent="0.3">
      <c r="A2223" s="8" t="s">
        <v>24</v>
      </c>
      <c r="B2223" s="8" t="s">
        <v>154</v>
      </c>
      <c r="C2223" s="8">
        <v>2011</v>
      </c>
      <c r="D2223" s="9">
        <v>2.09</v>
      </c>
      <c r="F2223" s="10">
        <v>12.5</v>
      </c>
    </row>
    <row r="2224" spans="1:6" x14ac:dyDescent="0.3">
      <c r="A2224" s="8" t="s">
        <v>24</v>
      </c>
      <c r="B2224" s="8" t="s">
        <v>154</v>
      </c>
      <c r="C2224" s="8">
        <v>2012</v>
      </c>
      <c r="D2224" s="9">
        <v>2.06</v>
      </c>
      <c r="F2224" s="10">
        <v>13</v>
      </c>
    </row>
    <row r="2225" spans="1:6" x14ac:dyDescent="0.3">
      <c r="A2225" s="8" t="s">
        <v>24</v>
      </c>
      <c r="B2225" s="8" t="s">
        <v>154</v>
      </c>
      <c r="C2225" s="8">
        <v>2013</v>
      </c>
      <c r="D2225" s="9">
        <v>2.0299999999999998</v>
      </c>
      <c r="F2225" s="10">
        <v>13.5</v>
      </c>
    </row>
    <row r="2226" spans="1:6" x14ac:dyDescent="0.3">
      <c r="A2226" s="8" t="s">
        <v>24</v>
      </c>
      <c r="B2226" s="8" t="s">
        <v>154</v>
      </c>
      <c r="C2226" s="8">
        <v>2014</v>
      </c>
      <c r="D2226" s="9">
        <v>1.99</v>
      </c>
      <c r="F2226" s="10">
        <v>14</v>
      </c>
    </row>
    <row r="2227" spans="1:6" x14ac:dyDescent="0.3">
      <c r="A2227" s="8" t="s">
        <v>24</v>
      </c>
      <c r="B2227" s="8" t="s">
        <v>154</v>
      </c>
      <c r="C2227" s="8">
        <v>2015</v>
      </c>
      <c r="D2227" s="9">
        <v>1.98</v>
      </c>
      <c r="F2227" s="10">
        <v>14.5</v>
      </c>
    </row>
    <row r="2228" spans="1:6" x14ac:dyDescent="0.3">
      <c r="A2228" s="8" t="s">
        <v>24</v>
      </c>
      <c r="B2228" s="8" t="s">
        <v>154</v>
      </c>
      <c r="C2228" s="8">
        <v>2016</v>
      </c>
      <c r="D2228" s="9">
        <v>1.96</v>
      </c>
      <c r="F2228" s="10">
        <v>15</v>
      </c>
    </row>
    <row r="2229" spans="1:6" x14ac:dyDescent="0.3">
      <c r="A2229" s="8" t="s">
        <v>24</v>
      </c>
      <c r="B2229" s="8" t="s">
        <v>154</v>
      </c>
      <c r="C2229" s="8">
        <v>2017</v>
      </c>
      <c r="D2229" s="9">
        <v>1.94</v>
      </c>
      <c r="F2229" s="10">
        <v>16</v>
      </c>
    </row>
    <row r="2230" spans="1:6" x14ac:dyDescent="0.3">
      <c r="A2230" s="8" t="s">
        <v>24</v>
      </c>
      <c r="B2230" s="8" t="s">
        <v>154</v>
      </c>
      <c r="C2230" s="8">
        <v>2018</v>
      </c>
      <c r="D2230" s="9">
        <v>1.93</v>
      </c>
      <c r="F2230" s="10">
        <v>18</v>
      </c>
    </row>
    <row r="2231" spans="1:6" x14ac:dyDescent="0.3">
      <c r="A2231" s="8" t="s">
        <v>24</v>
      </c>
      <c r="B2231" s="8" t="s">
        <v>154</v>
      </c>
      <c r="C2231" s="8">
        <v>2019</v>
      </c>
      <c r="D2231" s="9">
        <v>1.91</v>
      </c>
      <c r="F2231" s="10">
        <v>22</v>
      </c>
    </row>
    <row r="2232" spans="1:6" x14ac:dyDescent="0.3">
      <c r="A2232" s="8" t="s">
        <v>24</v>
      </c>
      <c r="B2232" s="8" t="s">
        <v>154</v>
      </c>
      <c r="C2232" s="8">
        <v>2020</v>
      </c>
      <c r="D2232" s="9">
        <v>1.9</v>
      </c>
      <c r="F2232" s="10">
        <v>27</v>
      </c>
    </row>
    <row r="2233" spans="1:6" x14ac:dyDescent="0.3">
      <c r="A2233" s="8" t="s">
        <v>24</v>
      </c>
      <c r="B2233" s="8" t="s">
        <v>154</v>
      </c>
      <c r="C2233" s="8">
        <v>2021</v>
      </c>
      <c r="D2233" s="9">
        <v>1.89</v>
      </c>
      <c r="F2233" s="10">
        <v>29</v>
      </c>
    </row>
    <row r="2234" spans="1:6" x14ac:dyDescent="0.3">
      <c r="A2234" s="8" t="s">
        <v>24</v>
      </c>
      <c r="B2234" s="8" t="s">
        <v>154</v>
      </c>
      <c r="C2234" s="8">
        <v>2022</v>
      </c>
      <c r="D2234" s="9">
        <v>1.88</v>
      </c>
      <c r="F2234" s="10">
        <v>30</v>
      </c>
    </row>
    <row r="2235" spans="1:6" x14ac:dyDescent="0.3">
      <c r="A2235" s="8" t="s">
        <v>24</v>
      </c>
      <c r="B2235" s="8" t="s">
        <v>154</v>
      </c>
      <c r="C2235" s="8">
        <v>2023</v>
      </c>
      <c r="D2235" s="9">
        <v>1.88</v>
      </c>
      <c r="F2235" s="10">
        <v>28</v>
      </c>
    </row>
    <row r="2236" spans="1:6" x14ac:dyDescent="0.3">
      <c r="A2236" s="8" t="s">
        <v>24</v>
      </c>
      <c r="B2236" s="8" t="s">
        <v>154</v>
      </c>
      <c r="C2236" s="8">
        <v>2024</v>
      </c>
      <c r="D2236" s="9">
        <v>1.87</v>
      </c>
      <c r="F2236" s="10">
        <v>25</v>
      </c>
    </row>
    <row r="2237" spans="1:6" x14ac:dyDescent="0.3">
      <c r="A2237" s="8" t="s">
        <v>24</v>
      </c>
      <c r="B2237" s="8" t="s">
        <v>154</v>
      </c>
      <c r="C2237" s="8">
        <v>2025</v>
      </c>
      <c r="D2237" s="9">
        <v>1.85</v>
      </c>
      <c r="F2237" s="10">
        <v>24</v>
      </c>
    </row>
    <row r="2238" spans="1:6" x14ac:dyDescent="0.3">
      <c r="A2238" s="8" t="s">
        <v>16</v>
      </c>
      <c r="B2238" s="8" t="s">
        <v>155</v>
      </c>
      <c r="C2238" s="8">
        <v>2000</v>
      </c>
      <c r="D2238" s="9">
        <v>3.39</v>
      </c>
      <c r="F2238" s="10">
        <v>1</v>
      </c>
    </row>
    <row r="2239" spans="1:6" x14ac:dyDescent="0.3">
      <c r="A2239" s="8" t="s">
        <v>16</v>
      </c>
      <c r="B2239" s="8" t="s">
        <v>155</v>
      </c>
      <c r="C2239" s="8">
        <v>2001</v>
      </c>
      <c r="D2239" s="9">
        <v>3.44</v>
      </c>
      <c r="F2239" s="10">
        <v>1</v>
      </c>
    </row>
    <row r="2240" spans="1:6" x14ac:dyDescent="0.3">
      <c r="A2240" s="8" t="s">
        <v>16</v>
      </c>
      <c r="B2240" s="8" t="s">
        <v>155</v>
      </c>
      <c r="C2240" s="8">
        <v>2002</v>
      </c>
      <c r="D2240" s="9">
        <v>3.49</v>
      </c>
      <c r="F2240" s="10">
        <v>1</v>
      </c>
    </row>
    <row r="2241" spans="1:6" x14ac:dyDescent="0.3">
      <c r="A2241" s="8" t="s">
        <v>16</v>
      </c>
      <c r="B2241" s="8" t="s">
        <v>155</v>
      </c>
      <c r="C2241" s="8">
        <v>2003</v>
      </c>
      <c r="D2241" s="9">
        <v>3.55</v>
      </c>
      <c r="F2241" s="10">
        <v>1</v>
      </c>
    </row>
    <row r="2242" spans="1:6" x14ac:dyDescent="0.3">
      <c r="A2242" s="8" t="s">
        <v>16</v>
      </c>
      <c r="B2242" s="8" t="s">
        <v>155</v>
      </c>
      <c r="C2242" s="8">
        <v>2004</v>
      </c>
      <c r="D2242" s="9">
        <v>3.61</v>
      </c>
      <c r="F2242" s="10">
        <v>1</v>
      </c>
    </row>
    <row r="2243" spans="1:6" x14ac:dyDescent="0.3">
      <c r="A2243" s="8" t="s">
        <v>16</v>
      </c>
      <c r="B2243" s="8" t="s">
        <v>155</v>
      </c>
      <c r="C2243" s="8">
        <v>2005</v>
      </c>
      <c r="D2243" s="9">
        <v>3.67</v>
      </c>
      <c r="F2243" s="10">
        <v>1</v>
      </c>
    </row>
    <row r="2244" spans="1:6" x14ac:dyDescent="0.3">
      <c r="A2244" s="8" t="s">
        <v>16</v>
      </c>
      <c r="B2244" s="8" t="s">
        <v>155</v>
      </c>
      <c r="C2244" s="8">
        <v>2006</v>
      </c>
      <c r="D2244" s="9">
        <v>3.73</v>
      </c>
      <c r="F2244" s="10">
        <v>1</v>
      </c>
    </row>
    <row r="2245" spans="1:6" x14ac:dyDescent="0.3">
      <c r="A2245" s="8" t="s">
        <v>16</v>
      </c>
      <c r="B2245" s="8" t="s">
        <v>155</v>
      </c>
      <c r="C2245" s="8">
        <v>2007</v>
      </c>
      <c r="D2245" s="9">
        <v>3.79</v>
      </c>
      <c r="F2245" s="10">
        <v>1</v>
      </c>
    </row>
    <row r="2246" spans="1:6" x14ac:dyDescent="0.3">
      <c r="A2246" s="8" t="s">
        <v>16</v>
      </c>
      <c r="B2246" s="8" t="s">
        <v>155</v>
      </c>
      <c r="C2246" s="8">
        <v>2008</v>
      </c>
      <c r="D2246" s="9">
        <v>3.85</v>
      </c>
      <c r="F2246" s="10">
        <v>2</v>
      </c>
    </row>
    <row r="2247" spans="1:6" x14ac:dyDescent="0.3">
      <c r="A2247" s="8" t="s">
        <v>16</v>
      </c>
      <c r="B2247" s="8" t="s">
        <v>155</v>
      </c>
      <c r="C2247" s="8">
        <v>2009</v>
      </c>
      <c r="D2247" s="9">
        <v>3.91</v>
      </c>
      <c r="F2247" s="10">
        <v>2</v>
      </c>
    </row>
    <row r="2248" spans="1:6" x14ac:dyDescent="0.3">
      <c r="A2248" s="8" t="s">
        <v>16</v>
      </c>
      <c r="B2248" s="8" t="s">
        <v>155</v>
      </c>
      <c r="C2248" s="8">
        <v>2010</v>
      </c>
      <c r="D2248" s="9">
        <v>3.97</v>
      </c>
      <c r="F2248" s="10">
        <v>2</v>
      </c>
    </row>
    <row r="2249" spans="1:6" x14ac:dyDescent="0.3">
      <c r="A2249" s="8" t="s">
        <v>16</v>
      </c>
      <c r="B2249" s="8" t="s">
        <v>155</v>
      </c>
      <c r="C2249" s="8">
        <v>2011</v>
      </c>
      <c r="D2249" s="9">
        <v>4.04</v>
      </c>
      <c r="F2249" s="10">
        <v>2</v>
      </c>
    </row>
    <row r="2250" spans="1:6" x14ac:dyDescent="0.3">
      <c r="A2250" s="8" t="s">
        <v>16</v>
      </c>
      <c r="B2250" s="8" t="s">
        <v>155</v>
      </c>
      <c r="C2250" s="8">
        <v>2012</v>
      </c>
      <c r="D2250" s="9">
        <v>4.1100000000000003</v>
      </c>
      <c r="F2250" s="10">
        <v>2</v>
      </c>
    </row>
    <row r="2251" spans="1:6" x14ac:dyDescent="0.3">
      <c r="A2251" s="8" t="s">
        <v>16</v>
      </c>
      <c r="B2251" s="8" t="s">
        <v>155</v>
      </c>
      <c r="C2251" s="8">
        <v>2013</v>
      </c>
      <c r="D2251" s="9">
        <v>4.18</v>
      </c>
      <c r="F2251" s="10">
        <v>3</v>
      </c>
    </row>
    <row r="2252" spans="1:6" x14ac:dyDescent="0.3">
      <c r="A2252" s="8" t="s">
        <v>16</v>
      </c>
      <c r="B2252" s="8" t="s">
        <v>155</v>
      </c>
      <c r="C2252" s="8">
        <v>2014</v>
      </c>
      <c r="D2252" s="9">
        <v>4.25</v>
      </c>
      <c r="F2252" s="10">
        <v>3</v>
      </c>
    </row>
    <row r="2253" spans="1:6" x14ac:dyDescent="0.3">
      <c r="A2253" s="8" t="s">
        <v>16</v>
      </c>
      <c r="B2253" s="8" t="s">
        <v>155</v>
      </c>
      <c r="C2253" s="8">
        <v>2015</v>
      </c>
      <c r="D2253" s="9">
        <v>4.32</v>
      </c>
      <c r="F2253" s="10">
        <v>4</v>
      </c>
    </row>
    <row r="2254" spans="1:6" x14ac:dyDescent="0.3">
      <c r="A2254" s="8" t="s">
        <v>16</v>
      </c>
      <c r="B2254" s="8" t="s">
        <v>155</v>
      </c>
      <c r="C2254" s="8">
        <v>2016</v>
      </c>
      <c r="D2254" s="9">
        <v>4.3899999999999997</v>
      </c>
      <c r="F2254" s="10">
        <v>5</v>
      </c>
    </row>
    <row r="2255" spans="1:6" x14ac:dyDescent="0.3">
      <c r="A2255" s="8" t="s">
        <v>16</v>
      </c>
      <c r="B2255" s="8" t="s">
        <v>155</v>
      </c>
      <c r="C2255" s="8">
        <v>2017</v>
      </c>
      <c r="D2255" s="9">
        <v>4.46</v>
      </c>
      <c r="F2255" s="10">
        <v>6</v>
      </c>
    </row>
    <row r="2256" spans="1:6" x14ac:dyDescent="0.3">
      <c r="A2256" s="8" t="s">
        <v>16</v>
      </c>
      <c r="B2256" s="8" t="s">
        <v>155</v>
      </c>
      <c r="C2256" s="8">
        <v>2018</v>
      </c>
      <c r="D2256" s="9">
        <v>4.53</v>
      </c>
      <c r="F2256" s="10">
        <v>8</v>
      </c>
    </row>
    <row r="2257" spans="1:6" x14ac:dyDescent="0.3">
      <c r="A2257" s="8" t="s">
        <v>16</v>
      </c>
      <c r="B2257" s="8" t="s">
        <v>155</v>
      </c>
      <c r="C2257" s="8">
        <v>2019</v>
      </c>
      <c r="D2257" s="9">
        <v>4.5999999999999996</v>
      </c>
      <c r="F2257" s="10">
        <v>10</v>
      </c>
    </row>
    <row r="2258" spans="1:6" x14ac:dyDescent="0.3">
      <c r="A2258" s="8" t="s">
        <v>16</v>
      </c>
      <c r="B2258" s="8" t="s">
        <v>155</v>
      </c>
      <c r="C2258" s="8">
        <v>2020</v>
      </c>
      <c r="D2258" s="9">
        <v>4.67</v>
      </c>
      <c r="F2258" s="10">
        <v>12</v>
      </c>
    </row>
    <row r="2259" spans="1:6" x14ac:dyDescent="0.3">
      <c r="A2259" s="8" t="s">
        <v>16</v>
      </c>
      <c r="B2259" s="8" t="s">
        <v>155</v>
      </c>
      <c r="C2259" s="8">
        <v>2021</v>
      </c>
      <c r="D2259" s="9">
        <v>4.74</v>
      </c>
      <c r="F2259" s="10">
        <v>13</v>
      </c>
    </row>
    <row r="2260" spans="1:6" x14ac:dyDescent="0.3">
      <c r="A2260" s="8" t="s">
        <v>16</v>
      </c>
      <c r="B2260" s="8" t="s">
        <v>155</v>
      </c>
      <c r="C2260" s="8">
        <v>2022</v>
      </c>
      <c r="D2260" s="9">
        <v>4.8099999999999996</v>
      </c>
      <c r="F2260" s="10">
        <v>13</v>
      </c>
    </row>
    <row r="2261" spans="1:6" x14ac:dyDescent="0.3">
      <c r="A2261" s="8" t="s">
        <v>16</v>
      </c>
      <c r="B2261" s="8" t="s">
        <v>155</v>
      </c>
      <c r="C2261" s="8">
        <v>2023</v>
      </c>
      <c r="D2261" s="9">
        <v>4.88</v>
      </c>
      <c r="F2261" s="10">
        <v>13</v>
      </c>
    </row>
    <row r="2262" spans="1:6" x14ac:dyDescent="0.3">
      <c r="A2262" s="8" t="s">
        <v>16</v>
      </c>
      <c r="B2262" s="8" t="s">
        <v>155</v>
      </c>
      <c r="C2262" s="8">
        <v>2024</v>
      </c>
      <c r="D2262" s="9">
        <v>4.95</v>
      </c>
      <c r="F2262" s="10">
        <v>14</v>
      </c>
    </row>
    <row r="2263" spans="1:6" x14ac:dyDescent="0.3">
      <c r="A2263" s="8" t="s">
        <v>16</v>
      </c>
      <c r="B2263" s="8" t="s">
        <v>155</v>
      </c>
      <c r="C2263" s="8">
        <v>2025</v>
      </c>
      <c r="D2263" s="9">
        <v>5.0199999999999996</v>
      </c>
      <c r="F2263" s="10">
        <v>14</v>
      </c>
    </row>
    <row r="2264" spans="1:6" x14ac:dyDescent="0.3">
      <c r="A2264" s="8" t="s">
        <v>33</v>
      </c>
      <c r="B2264" s="8" t="s">
        <v>156</v>
      </c>
      <c r="C2264" s="8">
        <v>2000</v>
      </c>
      <c r="D2264" s="9">
        <v>5.36</v>
      </c>
      <c r="F2264" s="10">
        <v>0.2</v>
      </c>
    </row>
    <row r="2265" spans="1:6" x14ac:dyDescent="0.3">
      <c r="A2265" s="8" t="s">
        <v>33</v>
      </c>
      <c r="B2265" s="8" t="s">
        <v>156</v>
      </c>
      <c r="C2265" s="8">
        <v>2001</v>
      </c>
      <c r="D2265" s="9">
        <v>5.44</v>
      </c>
      <c r="F2265" s="10">
        <v>0.2</v>
      </c>
    </row>
    <row r="2266" spans="1:6" x14ac:dyDescent="0.3">
      <c r="A2266" s="8" t="s">
        <v>33</v>
      </c>
      <c r="B2266" s="8" t="s">
        <v>156</v>
      </c>
      <c r="C2266" s="8">
        <v>2002</v>
      </c>
      <c r="D2266" s="9">
        <v>5.52</v>
      </c>
      <c r="F2266" s="10">
        <v>0.3</v>
      </c>
    </row>
    <row r="2267" spans="1:6" x14ac:dyDescent="0.3">
      <c r="A2267" s="8" t="s">
        <v>33</v>
      </c>
      <c r="B2267" s="8" t="s">
        <v>156</v>
      </c>
      <c r="C2267" s="8">
        <v>2003</v>
      </c>
      <c r="D2267" s="9">
        <v>5.6</v>
      </c>
      <c r="F2267" s="10">
        <v>0.3</v>
      </c>
    </row>
    <row r="2268" spans="1:6" x14ac:dyDescent="0.3">
      <c r="A2268" s="8" t="s">
        <v>33</v>
      </c>
      <c r="B2268" s="8" t="s">
        <v>156</v>
      </c>
      <c r="C2268" s="8">
        <v>2004</v>
      </c>
      <c r="D2268" s="9">
        <v>5.68</v>
      </c>
      <c r="F2268" s="10">
        <v>0.4</v>
      </c>
    </row>
    <row r="2269" spans="1:6" x14ac:dyDescent="0.3">
      <c r="A2269" s="8" t="s">
        <v>33</v>
      </c>
      <c r="B2269" s="8" t="s">
        <v>156</v>
      </c>
      <c r="C2269" s="8">
        <v>2005</v>
      </c>
      <c r="D2269" s="9">
        <v>5.76</v>
      </c>
      <c r="F2269" s="10">
        <v>0.4</v>
      </c>
    </row>
    <row r="2270" spans="1:6" x14ac:dyDescent="0.3">
      <c r="A2270" s="8" t="s">
        <v>33</v>
      </c>
      <c r="B2270" s="8" t="s">
        <v>156</v>
      </c>
      <c r="C2270" s="8">
        <v>2006</v>
      </c>
      <c r="D2270" s="9">
        <v>5.84</v>
      </c>
      <c r="F2270" s="10">
        <v>0.5</v>
      </c>
    </row>
    <row r="2271" spans="1:6" x14ac:dyDescent="0.3">
      <c r="A2271" s="8" t="s">
        <v>33</v>
      </c>
      <c r="B2271" s="8" t="s">
        <v>156</v>
      </c>
      <c r="C2271" s="8">
        <v>2007</v>
      </c>
      <c r="D2271" s="9">
        <v>5.92</v>
      </c>
      <c r="F2271" s="10">
        <v>0.5</v>
      </c>
    </row>
    <row r="2272" spans="1:6" x14ac:dyDescent="0.3">
      <c r="A2272" s="8" t="s">
        <v>33</v>
      </c>
      <c r="B2272" s="8" t="s">
        <v>156</v>
      </c>
      <c r="C2272" s="8">
        <v>2008</v>
      </c>
      <c r="D2272" s="9">
        <v>6</v>
      </c>
      <c r="F2272" s="10">
        <v>0.6</v>
      </c>
    </row>
    <row r="2273" spans="1:6" x14ac:dyDescent="0.3">
      <c r="A2273" s="8" t="s">
        <v>33</v>
      </c>
      <c r="B2273" s="8" t="s">
        <v>156</v>
      </c>
      <c r="C2273" s="8">
        <v>2009</v>
      </c>
      <c r="D2273" s="9">
        <v>6.08</v>
      </c>
      <c r="F2273" s="10">
        <v>0.6</v>
      </c>
    </row>
    <row r="2274" spans="1:6" x14ac:dyDescent="0.3">
      <c r="A2274" s="8" t="s">
        <v>33</v>
      </c>
      <c r="B2274" s="8" t="s">
        <v>156</v>
      </c>
      <c r="C2274" s="8">
        <v>2010</v>
      </c>
      <c r="D2274" s="9">
        <v>6.16</v>
      </c>
      <c r="F2274" s="10">
        <v>0.7</v>
      </c>
    </row>
    <row r="2275" spans="1:6" x14ac:dyDescent="0.3">
      <c r="A2275" s="8" t="s">
        <v>33</v>
      </c>
      <c r="B2275" s="8" t="s">
        <v>156</v>
      </c>
      <c r="C2275" s="8">
        <v>2011</v>
      </c>
      <c r="D2275" s="9">
        <v>6.24</v>
      </c>
      <c r="F2275" s="10">
        <v>0.7</v>
      </c>
    </row>
    <row r="2276" spans="1:6" x14ac:dyDescent="0.3">
      <c r="A2276" s="8" t="s">
        <v>33</v>
      </c>
      <c r="B2276" s="8" t="s">
        <v>156</v>
      </c>
      <c r="C2276" s="8">
        <v>2012</v>
      </c>
      <c r="D2276" s="9">
        <v>6.32</v>
      </c>
      <c r="F2276" s="10">
        <v>0.8</v>
      </c>
    </row>
    <row r="2277" spans="1:6" x14ac:dyDescent="0.3">
      <c r="A2277" s="8" t="s">
        <v>33</v>
      </c>
      <c r="B2277" s="8" t="s">
        <v>156</v>
      </c>
      <c r="C2277" s="8">
        <v>2013</v>
      </c>
      <c r="D2277" s="9">
        <v>6.4</v>
      </c>
      <c r="F2277" s="10">
        <v>0.8</v>
      </c>
    </row>
    <row r="2278" spans="1:6" x14ac:dyDescent="0.3">
      <c r="A2278" s="8" t="s">
        <v>33</v>
      </c>
      <c r="B2278" s="8" t="s">
        <v>156</v>
      </c>
      <c r="C2278" s="8">
        <v>2014</v>
      </c>
      <c r="D2278" s="9">
        <v>6.48</v>
      </c>
      <c r="F2278" s="10">
        <v>0.8</v>
      </c>
    </row>
    <row r="2279" spans="1:6" x14ac:dyDescent="0.3">
      <c r="A2279" s="8" t="s">
        <v>33</v>
      </c>
      <c r="B2279" s="8" t="s">
        <v>156</v>
      </c>
      <c r="C2279" s="8">
        <v>2015</v>
      </c>
      <c r="D2279" s="9">
        <v>6.56</v>
      </c>
      <c r="F2279" s="10">
        <v>0.8</v>
      </c>
    </row>
    <row r="2280" spans="1:6" x14ac:dyDescent="0.3">
      <c r="A2280" s="8" t="s">
        <v>33</v>
      </c>
      <c r="B2280" s="8" t="s">
        <v>156</v>
      </c>
      <c r="C2280" s="8">
        <v>2016</v>
      </c>
      <c r="D2280" s="9">
        <v>6.64</v>
      </c>
      <c r="F2280" s="10">
        <v>0.8</v>
      </c>
    </row>
    <row r="2281" spans="1:6" x14ac:dyDescent="0.3">
      <c r="A2281" s="8" t="s">
        <v>33</v>
      </c>
      <c r="B2281" s="8" t="s">
        <v>156</v>
      </c>
      <c r="C2281" s="8">
        <v>2017</v>
      </c>
      <c r="D2281" s="9">
        <v>6.72</v>
      </c>
      <c r="F2281" s="10">
        <v>0.8</v>
      </c>
    </row>
    <row r="2282" spans="1:6" x14ac:dyDescent="0.3">
      <c r="A2282" s="8" t="s">
        <v>33</v>
      </c>
      <c r="B2282" s="8" t="s">
        <v>156</v>
      </c>
      <c r="C2282" s="8">
        <v>2018</v>
      </c>
      <c r="D2282" s="9">
        <v>6.8</v>
      </c>
      <c r="F2282" s="10">
        <v>0.8</v>
      </c>
    </row>
    <row r="2283" spans="1:6" x14ac:dyDescent="0.3">
      <c r="A2283" s="8" t="s">
        <v>33</v>
      </c>
      <c r="B2283" s="8" t="s">
        <v>156</v>
      </c>
      <c r="C2283" s="8">
        <v>2019</v>
      </c>
      <c r="D2283" s="9">
        <v>6.88</v>
      </c>
      <c r="F2283" s="10">
        <v>0.8</v>
      </c>
    </row>
    <row r="2284" spans="1:6" x14ac:dyDescent="0.3">
      <c r="A2284" s="8" t="s">
        <v>33</v>
      </c>
      <c r="B2284" s="8" t="s">
        <v>156</v>
      </c>
      <c r="C2284" s="8">
        <v>2020</v>
      </c>
      <c r="D2284" s="9">
        <v>6.96</v>
      </c>
      <c r="F2284" s="10">
        <v>0.8</v>
      </c>
    </row>
    <row r="2285" spans="1:6" x14ac:dyDescent="0.3">
      <c r="A2285" s="8" t="s">
        <v>33</v>
      </c>
      <c r="B2285" s="8" t="s">
        <v>156</v>
      </c>
      <c r="C2285" s="8">
        <v>2021</v>
      </c>
      <c r="D2285" s="9">
        <v>7.04</v>
      </c>
      <c r="F2285" s="10">
        <v>0.8</v>
      </c>
    </row>
    <row r="2286" spans="1:6" x14ac:dyDescent="0.3">
      <c r="A2286" s="8" t="s">
        <v>33</v>
      </c>
      <c r="B2286" s="8" t="s">
        <v>156</v>
      </c>
      <c r="C2286" s="8">
        <v>2022</v>
      </c>
      <c r="D2286" s="9">
        <v>7.12</v>
      </c>
      <c r="F2286" s="10">
        <v>0.8</v>
      </c>
    </row>
    <row r="2287" spans="1:6" x14ac:dyDescent="0.3">
      <c r="A2287" s="8" t="s">
        <v>33</v>
      </c>
      <c r="B2287" s="8" t="s">
        <v>156</v>
      </c>
      <c r="C2287" s="8">
        <v>2023</v>
      </c>
      <c r="D2287" s="9">
        <v>7.2</v>
      </c>
      <c r="F2287" s="10">
        <v>0.8</v>
      </c>
    </row>
    <row r="2288" spans="1:6" x14ac:dyDescent="0.3">
      <c r="A2288" s="8" t="s">
        <v>33</v>
      </c>
      <c r="B2288" s="8" t="s">
        <v>156</v>
      </c>
      <c r="C2288" s="8">
        <v>2024</v>
      </c>
      <c r="D2288" s="9">
        <v>7.28</v>
      </c>
      <c r="F2288" s="10">
        <v>0.8</v>
      </c>
    </row>
    <row r="2289" spans="1:6" x14ac:dyDescent="0.3">
      <c r="A2289" s="8" t="s">
        <v>33</v>
      </c>
      <c r="B2289" s="8" t="s">
        <v>156</v>
      </c>
      <c r="C2289" s="8">
        <v>2025</v>
      </c>
      <c r="D2289" s="9">
        <v>7.36</v>
      </c>
      <c r="F2289" s="10">
        <v>0.8</v>
      </c>
    </row>
    <row r="2290" spans="1:6" x14ac:dyDescent="0.3">
      <c r="A2290" s="8" t="s">
        <v>24</v>
      </c>
      <c r="B2290" s="8" t="s">
        <v>157</v>
      </c>
      <c r="C2290" s="8">
        <v>2000</v>
      </c>
      <c r="D2290" s="9">
        <v>3.49</v>
      </c>
      <c r="F2290" s="10">
        <v>8</v>
      </c>
    </row>
    <row r="2291" spans="1:6" x14ac:dyDescent="0.3">
      <c r="A2291" s="8" t="s">
        <v>24</v>
      </c>
      <c r="B2291" s="8" t="s">
        <v>157</v>
      </c>
      <c r="C2291" s="8">
        <v>2001</v>
      </c>
      <c r="D2291" s="9">
        <v>3.47</v>
      </c>
      <c r="F2291" s="10">
        <v>9</v>
      </c>
    </row>
    <row r="2292" spans="1:6" x14ac:dyDescent="0.3">
      <c r="A2292" s="8" t="s">
        <v>24</v>
      </c>
      <c r="B2292" s="8" t="s">
        <v>157</v>
      </c>
      <c r="C2292" s="8">
        <v>2002</v>
      </c>
      <c r="D2292" s="9">
        <v>3.45</v>
      </c>
      <c r="F2292" s="10">
        <v>10</v>
      </c>
    </row>
    <row r="2293" spans="1:6" x14ac:dyDescent="0.3">
      <c r="A2293" s="8" t="s">
        <v>24</v>
      </c>
      <c r="B2293" s="8" t="s">
        <v>157</v>
      </c>
      <c r="C2293" s="8">
        <v>2003</v>
      </c>
      <c r="D2293" s="9">
        <v>3.43</v>
      </c>
      <c r="F2293" s="10">
        <v>11</v>
      </c>
    </row>
    <row r="2294" spans="1:6" x14ac:dyDescent="0.3">
      <c r="A2294" s="8" t="s">
        <v>24</v>
      </c>
      <c r="B2294" s="8" t="s">
        <v>157</v>
      </c>
      <c r="C2294" s="8">
        <v>2004</v>
      </c>
      <c r="D2294" s="9">
        <v>3.41</v>
      </c>
      <c r="F2294" s="10">
        <v>12</v>
      </c>
    </row>
    <row r="2295" spans="1:6" x14ac:dyDescent="0.3">
      <c r="A2295" s="8" t="s">
        <v>24</v>
      </c>
      <c r="B2295" s="8" t="s">
        <v>157</v>
      </c>
      <c r="C2295" s="8">
        <v>2005</v>
      </c>
      <c r="D2295" s="9">
        <v>3.39</v>
      </c>
      <c r="F2295" s="10">
        <v>13</v>
      </c>
    </row>
    <row r="2296" spans="1:6" x14ac:dyDescent="0.3">
      <c r="A2296" s="8" t="s">
        <v>24</v>
      </c>
      <c r="B2296" s="8" t="s">
        <v>157</v>
      </c>
      <c r="C2296" s="8">
        <v>2006</v>
      </c>
      <c r="D2296" s="9">
        <v>3.37</v>
      </c>
      <c r="F2296" s="10">
        <v>14</v>
      </c>
    </row>
    <row r="2297" spans="1:6" x14ac:dyDescent="0.3">
      <c r="A2297" s="8" t="s">
        <v>24</v>
      </c>
      <c r="B2297" s="8" t="s">
        <v>157</v>
      </c>
      <c r="C2297" s="8">
        <v>2007</v>
      </c>
      <c r="D2297" s="9">
        <v>3.35</v>
      </c>
      <c r="F2297" s="10">
        <v>15</v>
      </c>
    </row>
    <row r="2298" spans="1:6" x14ac:dyDescent="0.3">
      <c r="A2298" s="8" t="s">
        <v>24</v>
      </c>
      <c r="B2298" s="8" t="s">
        <v>157</v>
      </c>
      <c r="C2298" s="8">
        <v>2008</v>
      </c>
      <c r="D2298" s="9">
        <v>3.33</v>
      </c>
      <c r="F2298" s="10">
        <v>16</v>
      </c>
    </row>
    <row r="2299" spans="1:6" x14ac:dyDescent="0.3">
      <c r="A2299" s="8" t="s">
        <v>24</v>
      </c>
      <c r="B2299" s="8" t="s">
        <v>157</v>
      </c>
      <c r="C2299" s="8">
        <v>2009</v>
      </c>
      <c r="D2299" s="9">
        <v>3.3</v>
      </c>
      <c r="F2299" s="10">
        <v>17</v>
      </c>
    </row>
    <row r="2300" spans="1:6" x14ac:dyDescent="0.3">
      <c r="A2300" s="8" t="s">
        <v>24</v>
      </c>
      <c r="B2300" s="8" t="s">
        <v>157</v>
      </c>
      <c r="C2300" s="8">
        <v>2010</v>
      </c>
      <c r="D2300" s="9">
        <v>3.27</v>
      </c>
      <c r="F2300" s="10">
        <v>18</v>
      </c>
    </row>
    <row r="2301" spans="1:6" x14ac:dyDescent="0.3">
      <c r="A2301" s="8" t="s">
        <v>24</v>
      </c>
      <c r="B2301" s="8" t="s">
        <v>157</v>
      </c>
      <c r="C2301" s="8">
        <v>2011</v>
      </c>
      <c r="D2301" s="9">
        <v>3.24</v>
      </c>
      <c r="F2301" s="10">
        <v>19</v>
      </c>
    </row>
    <row r="2302" spans="1:6" x14ac:dyDescent="0.3">
      <c r="A2302" s="8" t="s">
        <v>24</v>
      </c>
      <c r="B2302" s="8" t="s">
        <v>157</v>
      </c>
      <c r="C2302" s="8">
        <v>2012</v>
      </c>
      <c r="D2302" s="9">
        <v>3.21</v>
      </c>
      <c r="F2302" s="10">
        <v>20</v>
      </c>
    </row>
    <row r="2303" spans="1:6" x14ac:dyDescent="0.3">
      <c r="A2303" s="8" t="s">
        <v>24</v>
      </c>
      <c r="B2303" s="8" t="s">
        <v>157</v>
      </c>
      <c r="C2303" s="8">
        <v>2013</v>
      </c>
      <c r="D2303" s="9">
        <v>3.18</v>
      </c>
      <c r="F2303" s="10">
        <v>22</v>
      </c>
    </row>
    <row r="2304" spans="1:6" x14ac:dyDescent="0.3">
      <c r="A2304" s="8" t="s">
        <v>24</v>
      </c>
      <c r="B2304" s="8" t="s">
        <v>157</v>
      </c>
      <c r="C2304" s="8">
        <v>2014</v>
      </c>
      <c r="D2304" s="9">
        <v>3.15</v>
      </c>
      <c r="F2304" s="10">
        <v>24</v>
      </c>
    </row>
    <row r="2305" spans="1:6" x14ac:dyDescent="0.3">
      <c r="A2305" s="8" t="s">
        <v>24</v>
      </c>
      <c r="B2305" s="8" t="s">
        <v>157</v>
      </c>
      <c r="C2305" s="8">
        <v>2015</v>
      </c>
      <c r="D2305" s="9">
        <v>3.12</v>
      </c>
      <c r="F2305" s="10">
        <v>26</v>
      </c>
    </row>
    <row r="2306" spans="1:6" x14ac:dyDescent="0.3">
      <c r="A2306" s="8" t="s">
        <v>24</v>
      </c>
      <c r="B2306" s="8" t="s">
        <v>157</v>
      </c>
      <c r="C2306" s="8">
        <v>2016</v>
      </c>
      <c r="D2306" s="9">
        <v>3.09</v>
      </c>
      <c r="F2306" s="10">
        <v>28</v>
      </c>
    </row>
    <row r="2307" spans="1:6" x14ac:dyDescent="0.3">
      <c r="A2307" s="8" t="s">
        <v>24</v>
      </c>
      <c r="B2307" s="8" t="s">
        <v>157</v>
      </c>
      <c r="C2307" s="8">
        <v>2017</v>
      </c>
      <c r="D2307" s="9">
        <v>3.06</v>
      </c>
      <c r="F2307" s="10">
        <v>30</v>
      </c>
    </row>
    <row r="2308" spans="1:6" x14ac:dyDescent="0.3">
      <c r="A2308" s="8" t="s">
        <v>24</v>
      </c>
      <c r="B2308" s="8" t="s">
        <v>157</v>
      </c>
      <c r="C2308" s="8">
        <v>2018</v>
      </c>
      <c r="D2308" s="9">
        <v>3.03</v>
      </c>
      <c r="F2308" s="10">
        <v>32</v>
      </c>
    </row>
    <row r="2309" spans="1:6" x14ac:dyDescent="0.3">
      <c r="A2309" s="8" t="s">
        <v>24</v>
      </c>
      <c r="B2309" s="8" t="s">
        <v>157</v>
      </c>
      <c r="C2309" s="8">
        <v>2019</v>
      </c>
      <c r="D2309" s="9">
        <v>3</v>
      </c>
      <c r="F2309" s="10">
        <v>34</v>
      </c>
    </row>
    <row r="2310" spans="1:6" x14ac:dyDescent="0.3">
      <c r="A2310" s="8" t="s">
        <v>24</v>
      </c>
      <c r="B2310" s="8" t="s">
        <v>157</v>
      </c>
      <c r="C2310" s="8">
        <v>2020</v>
      </c>
      <c r="D2310" s="9">
        <v>2.97</v>
      </c>
      <c r="F2310" s="10">
        <v>36</v>
      </c>
    </row>
    <row r="2311" spans="1:6" x14ac:dyDescent="0.3">
      <c r="A2311" s="8" t="s">
        <v>24</v>
      </c>
      <c r="B2311" s="8" t="s">
        <v>157</v>
      </c>
      <c r="C2311" s="8">
        <v>2021</v>
      </c>
      <c r="D2311" s="9">
        <v>2.94</v>
      </c>
      <c r="F2311" s="10">
        <v>35</v>
      </c>
    </row>
    <row r="2312" spans="1:6" x14ac:dyDescent="0.3">
      <c r="A2312" s="8" t="s">
        <v>24</v>
      </c>
      <c r="B2312" s="8" t="s">
        <v>157</v>
      </c>
      <c r="C2312" s="8">
        <v>2022</v>
      </c>
      <c r="D2312" s="9">
        <v>2.91</v>
      </c>
      <c r="F2312" s="10">
        <v>30</v>
      </c>
    </row>
    <row r="2313" spans="1:6" x14ac:dyDescent="0.3">
      <c r="A2313" s="8" t="s">
        <v>24</v>
      </c>
      <c r="B2313" s="8" t="s">
        <v>157</v>
      </c>
      <c r="C2313" s="8">
        <v>2023</v>
      </c>
      <c r="D2313" s="9">
        <v>2.88</v>
      </c>
      <c r="F2313" s="10">
        <v>27</v>
      </c>
    </row>
    <row r="2314" spans="1:6" x14ac:dyDescent="0.3">
      <c r="A2314" s="8" t="s">
        <v>24</v>
      </c>
      <c r="B2314" s="8" t="s">
        <v>157</v>
      </c>
      <c r="C2314" s="8">
        <v>2024</v>
      </c>
      <c r="D2314" s="9">
        <v>2.85</v>
      </c>
      <c r="F2314" s="10">
        <v>27</v>
      </c>
    </row>
    <row r="2315" spans="1:6" x14ac:dyDescent="0.3">
      <c r="A2315" s="8" t="s">
        <v>24</v>
      </c>
      <c r="B2315" s="8" t="s">
        <v>157</v>
      </c>
      <c r="C2315" s="8">
        <v>2025</v>
      </c>
      <c r="D2315" s="9">
        <v>2.82</v>
      </c>
      <c r="F2315" s="10">
        <v>27</v>
      </c>
    </row>
    <row r="2316" spans="1:6" x14ac:dyDescent="0.3">
      <c r="A2316" s="8" t="s">
        <v>24</v>
      </c>
      <c r="B2316" s="8" t="s">
        <v>158</v>
      </c>
      <c r="C2316" s="8">
        <v>2000</v>
      </c>
      <c r="D2316" s="9">
        <v>0.44</v>
      </c>
      <c r="F2316" s="10">
        <v>16</v>
      </c>
    </row>
    <row r="2317" spans="1:6" x14ac:dyDescent="0.3">
      <c r="A2317" s="8" t="s">
        <v>24</v>
      </c>
      <c r="B2317" s="8" t="s">
        <v>158</v>
      </c>
      <c r="C2317" s="8">
        <v>2001</v>
      </c>
      <c r="D2317" s="9">
        <v>0.45</v>
      </c>
      <c r="F2317" s="10">
        <v>16</v>
      </c>
    </row>
    <row r="2318" spans="1:6" x14ac:dyDescent="0.3">
      <c r="A2318" s="8" t="s">
        <v>24</v>
      </c>
      <c r="B2318" s="8" t="s">
        <v>158</v>
      </c>
      <c r="C2318" s="8">
        <v>2002</v>
      </c>
      <c r="D2318" s="9">
        <v>0.45</v>
      </c>
      <c r="F2318" s="10">
        <v>17</v>
      </c>
    </row>
    <row r="2319" spans="1:6" x14ac:dyDescent="0.3">
      <c r="A2319" s="8" t="s">
        <v>24</v>
      </c>
      <c r="B2319" s="8" t="s">
        <v>158</v>
      </c>
      <c r="C2319" s="8">
        <v>2003</v>
      </c>
      <c r="D2319" s="9">
        <v>0.46</v>
      </c>
      <c r="F2319" s="10">
        <v>17</v>
      </c>
    </row>
    <row r="2320" spans="1:6" x14ac:dyDescent="0.3">
      <c r="A2320" s="8" t="s">
        <v>24</v>
      </c>
      <c r="B2320" s="8" t="s">
        <v>158</v>
      </c>
      <c r="C2320" s="8">
        <v>2004</v>
      </c>
      <c r="D2320" s="9">
        <v>0.46</v>
      </c>
      <c r="F2320" s="10">
        <v>18</v>
      </c>
    </row>
    <row r="2321" spans="1:6" x14ac:dyDescent="0.3">
      <c r="A2321" s="8" t="s">
        <v>24</v>
      </c>
      <c r="B2321" s="8" t="s">
        <v>158</v>
      </c>
      <c r="C2321" s="8">
        <v>2005</v>
      </c>
      <c r="D2321" s="9">
        <v>0.47</v>
      </c>
      <c r="F2321" s="10">
        <v>18</v>
      </c>
    </row>
    <row r="2322" spans="1:6" x14ac:dyDescent="0.3">
      <c r="A2322" s="8" t="s">
        <v>24</v>
      </c>
      <c r="B2322" s="8" t="s">
        <v>158</v>
      </c>
      <c r="C2322" s="8">
        <v>2006</v>
      </c>
      <c r="D2322" s="9">
        <v>0.47</v>
      </c>
      <c r="F2322" s="10">
        <v>18</v>
      </c>
    </row>
    <row r="2323" spans="1:6" x14ac:dyDescent="0.3">
      <c r="A2323" s="8" t="s">
        <v>24</v>
      </c>
      <c r="B2323" s="8" t="s">
        <v>158</v>
      </c>
      <c r="C2323" s="8">
        <v>2007</v>
      </c>
      <c r="D2323" s="9">
        <v>0.48</v>
      </c>
      <c r="F2323" s="10">
        <v>19</v>
      </c>
    </row>
    <row r="2324" spans="1:6" x14ac:dyDescent="0.3">
      <c r="A2324" s="8" t="s">
        <v>24</v>
      </c>
      <c r="B2324" s="8" t="s">
        <v>158</v>
      </c>
      <c r="C2324" s="8">
        <v>2008</v>
      </c>
      <c r="D2324" s="9">
        <v>0.49</v>
      </c>
      <c r="F2324" s="10">
        <v>19</v>
      </c>
    </row>
    <row r="2325" spans="1:6" x14ac:dyDescent="0.3">
      <c r="A2325" s="8" t="s">
        <v>24</v>
      </c>
      <c r="B2325" s="8" t="s">
        <v>158</v>
      </c>
      <c r="C2325" s="8">
        <v>2009</v>
      </c>
      <c r="D2325" s="9">
        <v>0.49</v>
      </c>
      <c r="F2325" s="10">
        <v>20</v>
      </c>
    </row>
    <row r="2326" spans="1:6" x14ac:dyDescent="0.3">
      <c r="A2326" s="8" t="s">
        <v>24</v>
      </c>
      <c r="B2326" s="8" t="s">
        <v>158</v>
      </c>
      <c r="C2326" s="8">
        <v>2010</v>
      </c>
      <c r="D2326" s="9">
        <v>0.5</v>
      </c>
      <c r="F2326" s="10">
        <v>20</v>
      </c>
    </row>
    <row r="2327" spans="1:6" x14ac:dyDescent="0.3">
      <c r="A2327" s="8" t="s">
        <v>24</v>
      </c>
      <c r="B2327" s="8" t="s">
        <v>158</v>
      </c>
      <c r="C2327" s="8">
        <v>2011</v>
      </c>
      <c r="D2327" s="9">
        <v>0.51</v>
      </c>
      <c r="F2327" s="10">
        <v>20</v>
      </c>
    </row>
    <row r="2328" spans="1:6" x14ac:dyDescent="0.3">
      <c r="A2328" s="8" t="s">
        <v>24</v>
      </c>
      <c r="B2328" s="8" t="s">
        <v>158</v>
      </c>
      <c r="C2328" s="8">
        <v>2012</v>
      </c>
      <c r="D2328" s="9">
        <v>0.52</v>
      </c>
      <c r="F2328" s="10">
        <v>20</v>
      </c>
    </row>
    <row r="2329" spans="1:6" x14ac:dyDescent="0.3">
      <c r="A2329" s="8" t="s">
        <v>24</v>
      </c>
      <c r="B2329" s="8" t="s">
        <v>158</v>
      </c>
      <c r="C2329" s="8">
        <v>2013</v>
      </c>
      <c r="D2329" s="9">
        <v>0.53</v>
      </c>
      <c r="F2329" s="10">
        <v>20</v>
      </c>
    </row>
    <row r="2330" spans="1:6" x14ac:dyDescent="0.3">
      <c r="A2330" s="8" t="s">
        <v>24</v>
      </c>
      <c r="B2330" s="8" t="s">
        <v>158</v>
      </c>
      <c r="C2330" s="8">
        <v>2014</v>
      </c>
      <c r="D2330" s="9">
        <v>0.54</v>
      </c>
      <c r="F2330" s="10">
        <v>20</v>
      </c>
    </row>
    <row r="2331" spans="1:6" x14ac:dyDescent="0.3">
      <c r="A2331" s="8" t="s">
        <v>24</v>
      </c>
      <c r="B2331" s="8" t="s">
        <v>158</v>
      </c>
      <c r="C2331" s="8">
        <v>2015</v>
      </c>
      <c r="D2331" s="9">
        <v>0.55000000000000004</v>
      </c>
      <c r="F2331" s="10">
        <v>21</v>
      </c>
    </row>
    <row r="2332" spans="1:6" x14ac:dyDescent="0.3">
      <c r="A2332" s="8" t="s">
        <v>24</v>
      </c>
      <c r="B2332" s="8" t="s">
        <v>158</v>
      </c>
      <c r="C2332" s="8">
        <v>2016</v>
      </c>
      <c r="D2332" s="9">
        <v>0.56000000000000005</v>
      </c>
      <c r="F2332" s="10">
        <v>22</v>
      </c>
    </row>
    <row r="2333" spans="1:6" x14ac:dyDescent="0.3">
      <c r="A2333" s="8" t="s">
        <v>24</v>
      </c>
      <c r="B2333" s="8" t="s">
        <v>158</v>
      </c>
      <c r="C2333" s="8">
        <v>2017</v>
      </c>
      <c r="D2333" s="9">
        <v>0.56999999999999995</v>
      </c>
      <c r="F2333" s="10">
        <v>23</v>
      </c>
    </row>
    <row r="2334" spans="1:6" x14ac:dyDescent="0.3">
      <c r="A2334" s="8" t="s">
        <v>24</v>
      </c>
      <c r="B2334" s="8" t="s">
        <v>158</v>
      </c>
      <c r="C2334" s="8">
        <v>2018</v>
      </c>
      <c r="D2334" s="9">
        <v>0.57999999999999996</v>
      </c>
      <c r="F2334" s="10">
        <v>25</v>
      </c>
    </row>
    <row r="2335" spans="1:6" x14ac:dyDescent="0.3">
      <c r="A2335" s="8" t="s">
        <v>24</v>
      </c>
      <c r="B2335" s="8" t="s">
        <v>158</v>
      </c>
      <c r="C2335" s="8">
        <v>2019</v>
      </c>
      <c r="D2335" s="9">
        <v>0.59</v>
      </c>
      <c r="F2335" s="10">
        <v>27</v>
      </c>
    </row>
    <row r="2336" spans="1:6" x14ac:dyDescent="0.3">
      <c r="A2336" s="8" t="s">
        <v>24</v>
      </c>
      <c r="B2336" s="8" t="s">
        <v>158</v>
      </c>
      <c r="C2336" s="8">
        <v>2020</v>
      </c>
      <c r="D2336" s="9">
        <v>0.6</v>
      </c>
      <c r="F2336" s="10">
        <v>29</v>
      </c>
    </row>
    <row r="2337" spans="1:6" x14ac:dyDescent="0.3">
      <c r="A2337" s="8" t="s">
        <v>24</v>
      </c>
      <c r="B2337" s="8" t="s">
        <v>158</v>
      </c>
      <c r="C2337" s="8">
        <v>2021</v>
      </c>
      <c r="D2337" s="9">
        <v>0.61</v>
      </c>
      <c r="F2337" s="10">
        <v>28</v>
      </c>
    </row>
    <row r="2338" spans="1:6" x14ac:dyDescent="0.3">
      <c r="A2338" s="8" t="s">
        <v>24</v>
      </c>
      <c r="B2338" s="8" t="s">
        <v>158</v>
      </c>
      <c r="C2338" s="8">
        <v>2022</v>
      </c>
      <c r="D2338" s="9">
        <v>0.62</v>
      </c>
      <c r="F2338" s="10">
        <v>27</v>
      </c>
    </row>
    <row r="2339" spans="1:6" x14ac:dyDescent="0.3">
      <c r="A2339" s="8" t="s">
        <v>24</v>
      </c>
      <c r="B2339" s="8" t="s">
        <v>158</v>
      </c>
      <c r="C2339" s="8">
        <v>2023</v>
      </c>
      <c r="D2339" s="9">
        <v>0.63</v>
      </c>
      <c r="F2339" s="10">
        <v>28</v>
      </c>
    </row>
    <row r="2340" spans="1:6" x14ac:dyDescent="0.3">
      <c r="A2340" s="8" t="s">
        <v>24</v>
      </c>
      <c r="B2340" s="8" t="s">
        <v>158</v>
      </c>
      <c r="C2340" s="8">
        <v>2024</v>
      </c>
      <c r="D2340" s="9">
        <v>0.64</v>
      </c>
      <c r="F2340" s="10">
        <v>33</v>
      </c>
    </row>
    <row r="2341" spans="1:6" x14ac:dyDescent="0.3">
      <c r="A2341" s="8" t="s">
        <v>24</v>
      </c>
      <c r="B2341" s="8" t="s">
        <v>158</v>
      </c>
      <c r="C2341" s="8">
        <v>2025</v>
      </c>
      <c r="D2341" s="9">
        <v>0.65</v>
      </c>
      <c r="F2341" s="10">
        <v>33</v>
      </c>
    </row>
    <row r="2342" spans="1:6" x14ac:dyDescent="0.3">
      <c r="A2342" s="8" t="s">
        <v>33</v>
      </c>
      <c r="B2342" s="8" t="s">
        <v>159</v>
      </c>
      <c r="C2342" s="8">
        <v>2000</v>
      </c>
      <c r="D2342" s="9">
        <v>15.97</v>
      </c>
      <c r="F2342" s="10">
        <v>7</v>
      </c>
    </row>
    <row r="2343" spans="1:6" x14ac:dyDescent="0.3">
      <c r="A2343" s="8" t="s">
        <v>33</v>
      </c>
      <c r="B2343" s="8" t="s">
        <v>159</v>
      </c>
      <c r="C2343" s="8">
        <v>2001</v>
      </c>
      <c r="D2343" s="9">
        <v>16.420000000000002</v>
      </c>
      <c r="F2343" s="10">
        <v>7.5</v>
      </c>
    </row>
    <row r="2344" spans="1:6" x14ac:dyDescent="0.3">
      <c r="A2344" s="8" t="s">
        <v>33</v>
      </c>
      <c r="B2344" s="8" t="s">
        <v>159</v>
      </c>
      <c r="C2344" s="8">
        <v>2002</v>
      </c>
      <c r="D2344" s="9">
        <v>16.88</v>
      </c>
      <c r="F2344" s="10">
        <v>8</v>
      </c>
    </row>
    <row r="2345" spans="1:6" x14ac:dyDescent="0.3">
      <c r="A2345" s="8" t="s">
        <v>33</v>
      </c>
      <c r="B2345" s="8" t="s">
        <v>159</v>
      </c>
      <c r="C2345" s="8">
        <v>2003</v>
      </c>
      <c r="D2345" s="9">
        <v>17.350000000000001</v>
      </c>
      <c r="F2345" s="10">
        <v>8.1999999999999993</v>
      </c>
    </row>
    <row r="2346" spans="1:6" x14ac:dyDescent="0.3">
      <c r="A2346" s="8" t="s">
        <v>33</v>
      </c>
      <c r="B2346" s="8" t="s">
        <v>159</v>
      </c>
      <c r="C2346" s="8">
        <v>2004</v>
      </c>
      <c r="D2346" s="9">
        <v>17.829999999999998</v>
      </c>
      <c r="F2346" s="10">
        <v>8.4</v>
      </c>
    </row>
    <row r="2347" spans="1:6" x14ac:dyDescent="0.3">
      <c r="A2347" s="8" t="s">
        <v>33</v>
      </c>
      <c r="B2347" s="8" t="s">
        <v>159</v>
      </c>
      <c r="C2347" s="8">
        <v>2005</v>
      </c>
      <c r="D2347" s="9">
        <v>18.32</v>
      </c>
      <c r="F2347" s="10">
        <v>8.6</v>
      </c>
    </row>
    <row r="2348" spans="1:6" x14ac:dyDescent="0.3">
      <c r="A2348" s="8" t="s">
        <v>33</v>
      </c>
      <c r="B2348" s="8" t="s">
        <v>159</v>
      </c>
      <c r="C2348" s="8">
        <v>2006</v>
      </c>
      <c r="D2348" s="9">
        <v>18.82</v>
      </c>
      <c r="F2348" s="10">
        <v>8.8000000000000007</v>
      </c>
    </row>
    <row r="2349" spans="1:6" x14ac:dyDescent="0.3">
      <c r="A2349" s="8" t="s">
        <v>33</v>
      </c>
      <c r="B2349" s="8" t="s">
        <v>159</v>
      </c>
      <c r="C2349" s="8">
        <v>2007</v>
      </c>
      <c r="D2349" s="9">
        <v>19.34</v>
      </c>
      <c r="F2349" s="10">
        <v>9</v>
      </c>
    </row>
    <row r="2350" spans="1:6" x14ac:dyDescent="0.3">
      <c r="A2350" s="8" t="s">
        <v>33</v>
      </c>
      <c r="B2350" s="8" t="s">
        <v>159</v>
      </c>
      <c r="C2350" s="8">
        <v>2008</v>
      </c>
      <c r="D2350" s="9">
        <v>19.87</v>
      </c>
      <c r="F2350" s="10">
        <v>9.1999999999999993</v>
      </c>
    </row>
    <row r="2351" spans="1:6" x14ac:dyDescent="0.3">
      <c r="A2351" s="8" t="s">
        <v>33</v>
      </c>
      <c r="B2351" s="8" t="s">
        <v>159</v>
      </c>
      <c r="C2351" s="8">
        <v>2009</v>
      </c>
      <c r="D2351" s="9">
        <v>20.420000000000002</v>
      </c>
      <c r="F2351" s="10">
        <v>9.5</v>
      </c>
    </row>
    <row r="2352" spans="1:6" x14ac:dyDescent="0.3">
      <c r="A2352" s="8" t="s">
        <v>33</v>
      </c>
      <c r="B2352" s="8" t="s">
        <v>159</v>
      </c>
      <c r="C2352" s="8">
        <v>2010</v>
      </c>
      <c r="D2352" s="9">
        <v>20.98</v>
      </c>
      <c r="F2352" s="10">
        <v>9.8000000000000007</v>
      </c>
    </row>
    <row r="2353" spans="1:6" x14ac:dyDescent="0.3">
      <c r="A2353" s="8" t="s">
        <v>33</v>
      </c>
      <c r="B2353" s="8" t="s">
        <v>159</v>
      </c>
      <c r="C2353" s="8">
        <v>2011</v>
      </c>
      <c r="D2353" s="9">
        <v>21.55</v>
      </c>
      <c r="F2353" s="10">
        <v>10</v>
      </c>
    </row>
    <row r="2354" spans="1:6" x14ac:dyDescent="0.3">
      <c r="A2354" s="8" t="s">
        <v>33</v>
      </c>
      <c r="B2354" s="8" t="s">
        <v>159</v>
      </c>
      <c r="C2354" s="8">
        <v>2012</v>
      </c>
      <c r="D2354" s="9">
        <v>22.13</v>
      </c>
      <c r="F2354" s="10">
        <v>10.3</v>
      </c>
    </row>
    <row r="2355" spans="1:6" x14ac:dyDescent="0.3">
      <c r="A2355" s="8" t="s">
        <v>33</v>
      </c>
      <c r="B2355" s="8" t="s">
        <v>159</v>
      </c>
      <c r="C2355" s="8">
        <v>2013</v>
      </c>
      <c r="D2355" s="9">
        <v>22.72</v>
      </c>
      <c r="F2355" s="10">
        <v>10.6</v>
      </c>
    </row>
    <row r="2356" spans="1:6" x14ac:dyDescent="0.3">
      <c r="A2356" s="8" t="s">
        <v>33</v>
      </c>
      <c r="B2356" s="8" t="s">
        <v>159</v>
      </c>
      <c r="C2356" s="8">
        <v>2014</v>
      </c>
      <c r="D2356" s="9">
        <v>23.32</v>
      </c>
      <c r="F2356" s="10">
        <v>10.9</v>
      </c>
    </row>
    <row r="2357" spans="1:6" x14ac:dyDescent="0.3">
      <c r="A2357" s="8" t="s">
        <v>33</v>
      </c>
      <c r="B2357" s="8" t="s">
        <v>159</v>
      </c>
      <c r="C2357" s="8">
        <v>2015</v>
      </c>
      <c r="D2357" s="9">
        <v>23.93</v>
      </c>
      <c r="F2357" s="10">
        <v>11.2</v>
      </c>
    </row>
    <row r="2358" spans="1:6" x14ac:dyDescent="0.3">
      <c r="A2358" s="8" t="s">
        <v>33</v>
      </c>
      <c r="B2358" s="8" t="s">
        <v>159</v>
      </c>
      <c r="C2358" s="8">
        <v>2016</v>
      </c>
      <c r="D2358" s="9">
        <v>24.55</v>
      </c>
      <c r="F2358" s="10">
        <v>11.5</v>
      </c>
    </row>
    <row r="2359" spans="1:6" x14ac:dyDescent="0.3">
      <c r="A2359" s="8" t="s">
        <v>33</v>
      </c>
      <c r="B2359" s="8" t="s">
        <v>159</v>
      </c>
      <c r="C2359" s="8">
        <v>2017</v>
      </c>
      <c r="D2359" s="9">
        <v>25.18</v>
      </c>
      <c r="F2359" s="10">
        <v>11.8</v>
      </c>
    </row>
    <row r="2360" spans="1:6" x14ac:dyDescent="0.3">
      <c r="A2360" s="8" t="s">
        <v>33</v>
      </c>
      <c r="B2360" s="8" t="s">
        <v>159</v>
      </c>
      <c r="C2360" s="8">
        <v>2018</v>
      </c>
      <c r="D2360" s="9">
        <v>25.82</v>
      </c>
      <c r="F2360" s="10">
        <v>12.1</v>
      </c>
    </row>
    <row r="2361" spans="1:6" x14ac:dyDescent="0.3">
      <c r="A2361" s="8" t="s">
        <v>33</v>
      </c>
      <c r="B2361" s="8" t="s">
        <v>159</v>
      </c>
      <c r="C2361" s="8">
        <v>2019</v>
      </c>
      <c r="D2361" s="9">
        <v>26.47</v>
      </c>
      <c r="F2361" s="10">
        <v>12.4</v>
      </c>
    </row>
    <row r="2362" spans="1:6" x14ac:dyDescent="0.3">
      <c r="A2362" s="8" t="s">
        <v>33</v>
      </c>
      <c r="B2362" s="8" t="s">
        <v>159</v>
      </c>
      <c r="C2362" s="8">
        <v>2020</v>
      </c>
      <c r="D2362" s="9">
        <v>27.13</v>
      </c>
      <c r="F2362" s="10">
        <v>12.8</v>
      </c>
    </row>
    <row r="2363" spans="1:6" x14ac:dyDescent="0.3">
      <c r="A2363" s="8" t="s">
        <v>33</v>
      </c>
      <c r="B2363" s="8" t="s">
        <v>159</v>
      </c>
      <c r="C2363" s="8">
        <v>2021</v>
      </c>
      <c r="D2363" s="9">
        <v>27.8</v>
      </c>
      <c r="F2363" s="10">
        <v>13</v>
      </c>
    </row>
    <row r="2364" spans="1:6" x14ac:dyDescent="0.3">
      <c r="A2364" s="8" t="s">
        <v>33</v>
      </c>
      <c r="B2364" s="8" t="s">
        <v>159</v>
      </c>
      <c r="C2364" s="8">
        <v>2022</v>
      </c>
      <c r="D2364" s="9">
        <v>28.48</v>
      </c>
      <c r="F2364" s="10">
        <v>13.2</v>
      </c>
    </row>
    <row r="2365" spans="1:6" x14ac:dyDescent="0.3">
      <c r="A2365" s="8" t="s">
        <v>33</v>
      </c>
      <c r="B2365" s="8" t="s">
        <v>159</v>
      </c>
      <c r="C2365" s="8">
        <v>2023</v>
      </c>
      <c r="D2365" s="9">
        <v>29.17</v>
      </c>
      <c r="F2365" s="10">
        <v>13</v>
      </c>
    </row>
    <row r="2366" spans="1:6" x14ac:dyDescent="0.3">
      <c r="A2366" s="8" t="s">
        <v>33</v>
      </c>
      <c r="B2366" s="8" t="s">
        <v>159</v>
      </c>
      <c r="C2366" s="8">
        <v>2024</v>
      </c>
      <c r="D2366" s="9">
        <v>29.87</v>
      </c>
      <c r="F2366" s="10">
        <v>13.1</v>
      </c>
    </row>
    <row r="2367" spans="1:6" x14ac:dyDescent="0.3">
      <c r="A2367" s="8" t="s">
        <v>33</v>
      </c>
      <c r="B2367" s="8" t="s">
        <v>159</v>
      </c>
      <c r="C2367" s="8">
        <v>2025</v>
      </c>
      <c r="D2367" s="9">
        <v>30.58</v>
      </c>
      <c r="F2367" s="10">
        <v>13.1</v>
      </c>
    </row>
    <row r="2368" spans="1:6" x14ac:dyDescent="0.3">
      <c r="A2368" s="8" t="s">
        <v>16</v>
      </c>
      <c r="B2368" s="8" t="s">
        <v>160</v>
      </c>
      <c r="C2368" s="8">
        <v>2000</v>
      </c>
      <c r="D2368" s="9">
        <v>22.97</v>
      </c>
      <c r="F2368" s="10">
        <v>15</v>
      </c>
    </row>
    <row r="2369" spans="1:6" x14ac:dyDescent="0.3">
      <c r="A2369" s="8" t="s">
        <v>16</v>
      </c>
      <c r="B2369" s="8" t="s">
        <v>160</v>
      </c>
      <c r="C2369" s="8">
        <v>2001</v>
      </c>
      <c r="D2369" s="9">
        <v>23.53</v>
      </c>
      <c r="F2369" s="10">
        <v>15</v>
      </c>
    </row>
    <row r="2370" spans="1:6" x14ac:dyDescent="0.3">
      <c r="A2370" s="8" t="s">
        <v>16</v>
      </c>
      <c r="B2370" s="8" t="s">
        <v>160</v>
      </c>
      <c r="C2370" s="8">
        <v>2002</v>
      </c>
      <c r="D2370" s="9">
        <v>24.1</v>
      </c>
      <c r="F2370" s="10">
        <v>16</v>
      </c>
    </row>
    <row r="2371" spans="1:6" x14ac:dyDescent="0.3">
      <c r="A2371" s="8" t="s">
        <v>16</v>
      </c>
      <c r="B2371" s="8" t="s">
        <v>160</v>
      </c>
      <c r="C2371" s="8">
        <v>2003</v>
      </c>
      <c r="D2371" s="9">
        <v>24.68</v>
      </c>
      <c r="F2371" s="10">
        <v>16</v>
      </c>
    </row>
    <row r="2372" spans="1:6" x14ac:dyDescent="0.3">
      <c r="A2372" s="8" t="s">
        <v>16</v>
      </c>
      <c r="B2372" s="8" t="s">
        <v>160</v>
      </c>
      <c r="C2372" s="8">
        <v>2004</v>
      </c>
      <c r="D2372" s="9">
        <v>25.26</v>
      </c>
      <c r="F2372" s="10">
        <v>17</v>
      </c>
    </row>
    <row r="2373" spans="1:6" x14ac:dyDescent="0.3">
      <c r="A2373" s="8" t="s">
        <v>16</v>
      </c>
      <c r="B2373" s="8" t="s">
        <v>160</v>
      </c>
      <c r="C2373" s="8">
        <v>2005</v>
      </c>
      <c r="D2373" s="9">
        <v>25.84</v>
      </c>
      <c r="F2373" s="10">
        <v>18</v>
      </c>
    </row>
    <row r="2374" spans="1:6" x14ac:dyDescent="0.3">
      <c r="A2374" s="8" t="s">
        <v>16</v>
      </c>
      <c r="B2374" s="8" t="s">
        <v>160</v>
      </c>
      <c r="C2374" s="8">
        <v>2006</v>
      </c>
      <c r="D2374" s="9">
        <v>26.42</v>
      </c>
      <c r="F2374" s="10">
        <v>18</v>
      </c>
    </row>
    <row r="2375" spans="1:6" x14ac:dyDescent="0.3">
      <c r="A2375" s="8" t="s">
        <v>16</v>
      </c>
      <c r="B2375" s="8" t="s">
        <v>160</v>
      </c>
      <c r="C2375" s="8">
        <v>2007</v>
      </c>
      <c r="D2375" s="9">
        <v>26.99</v>
      </c>
      <c r="F2375" s="10">
        <v>18</v>
      </c>
    </row>
    <row r="2376" spans="1:6" x14ac:dyDescent="0.3">
      <c r="A2376" s="8" t="s">
        <v>16</v>
      </c>
      <c r="B2376" s="8" t="s">
        <v>160</v>
      </c>
      <c r="C2376" s="8">
        <v>2008</v>
      </c>
      <c r="D2376" s="9">
        <v>27.57</v>
      </c>
      <c r="F2376" s="10">
        <v>19</v>
      </c>
    </row>
    <row r="2377" spans="1:6" x14ac:dyDescent="0.3">
      <c r="A2377" s="8" t="s">
        <v>16</v>
      </c>
      <c r="B2377" s="8" t="s">
        <v>160</v>
      </c>
      <c r="C2377" s="8">
        <v>2009</v>
      </c>
      <c r="D2377" s="9">
        <v>28.12</v>
      </c>
      <c r="F2377" s="10">
        <v>19</v>
      </c>
    </row>
    <row r="2378" spans="1:6" x14ac:dyDescent="0.3">
      <c r="A2378" s="8" t="s">
        <v>16</v>
      </c>
      <c r="B2378" s="8" t="s">
        <v>160</v>
      </c>
      <c r="C2378" s="8">
        <v>2010</v>
      </c>
      <c r="D2378" s="9">
        <v>28.66</v>
      </c>
      <c r="F2378" s="10">
        <v>20</v>
      </c>
    </row>
    <row r="2379" spans="1:6" x14ac:dyDescent="0.3">
      <c r="A2379" s="8" t="s">
        <v>16</v>
      </c>
      <c r="B2379" s="8" t="s">
        <v>160</v>
      </c>
      <c r="C2379" s="8">
        <v>2011</v>
      </c>
      <c r="D2379" s="9">
        <v>29.16</v>
      </c>
      <c r="F2379" s="10">
        <v>20</v>
      </c>
    </row>
    <row r="2380" spans="1:6" x14ac:dyDescent="0.3">
      <c r="A2380" s="8" t="s">
        <v>16</v>
      </c>
      <c r="B2380" s="8" t="s">
        <v>160</v>
      </c>
      <c r="C2380" s="8">
        <v>2012</v>
      </c>
      <c r="D2380" s="9">
        <v>29.66</v>
      </c>
      <c r="F2380" s="10">
        <v>20</v>
      </c>
    </row>
    <row r="2381" spans="1:6" x14ac:dyDescent="0.3">
      <c r="A2381" s="8" t="s">
        <v>16</v>
      </c>
      <c r="B2381" s="8" t="s">
        <v>160</v>
      </c>
      <c r="C2381" s="8">
        <v>2013</v>
      </c>
      <c r="D2381" s="9">
        <v>30.17</v>
      </c>
      <c r="F2381" s="10">
        <v>20</v>
      </c>
    </row>
    <row r="2382" spans="1:6" x14ac:dyDescent="0.3">
      <c r="A2382" s="8" t="s">
        <v>16</v>
      </c>
      <c r="B2382" s="8" t="s">
        <v>160</v>
      </c>
      <c r="C2382" s="8">
        <v>2014</v>
      </c>
      <c r="D2382" s="9">
        <v>30.7</v>
      </c>
      <c r="F2382" s="10">
        <v>20</v>
      </c>
    </row>
    <row r="2383" spans="1:6" x14ac:dyDescent="0.3">
      <c r="A2383" s="8" t="s">
        <v>16</v>
      </c>
      <c r="B2383" s="8" t="s">
        <v>160</v>
      </c>
      <c r="C2383" s="8">
        <v>2015</v>
      </c>
      <c r="D2383" s="9">
        <v>31.23</v>
      </c>
      <c r="F2383" s="10">
        <v>20</v>
      </c>
    </row>
    <row r="2384" spans="1:6" x14ac:dyDescent="0.3">
      <c r="A2384" s="8" t="s">
        <v>16</v>
      </c>
      <c r="B2384" s="8" t="s">
        <v>160</v>
      </c>
      <c r="C2384" s="8">
        <v>2016</v>
      </c>
      <c r="D2384" s="9">
        <v>31.79</v>
      </c>
      <c r="F2384" s="10">
        <v>20</v>
      </c>
    </row>
    <row r="2385" spans="1:6" x14ac:dyDescent="0.3">
      <c r="A2385" s="8" t="s">
        <v>16</v>
      </c>
      <c r="B2385" s="8" t="s">
        <v>160</v>
      </c>
      <c r="C2385" s="8">
        <v>2017</v>
      </c>
      <c r="D2385" s="9">
        <v>32.36</v>
      </c>
      <c r="F2385" s="10">
        <v>20</v>
      </c>
    </row>
    <row r="2386" spans="1:6" x14ac:dyDescent="0.3">
      <c r="A2386" s="8" t="s">
        <v>16</v>
      </c>
      <c r="B2386" s="8" t="s">
        <v>160</v>
      </c>
      <c r="C2386" s="8">
        <v>2018</v>
      </c>
      <c r="D2386" s="9">
        <v>32.909999999999997</v>
      </c>
      <c r="F2386" s="10">
        <v>21</v>
      </c>
    </row>
    <row r="2387" spans="1:6" x14ac:dyDescent="0.3">
      <c r="A2387" s="8" t="s">
        <v>16</v>
      </c>
      <c r="B2387" s="8" t="s">
        <v>160</v>
      </c>
      <c r="C2387" s="8">
        <v>2019</v>
      </c>
      <c r="D2387" s="9">
        <v>33.44</v>
      </c>
      <c r="F2387" s="10">
        <v>22</v>
      </c>
    </row>
    <row r="2388" spans="1:6" x14ac:dyDescent="0.3">
      <c r="A2388" s="8" t="s">
        <v>16</v>
      </c>
      <c r="B2388" s="8" t="s">
        <v>160</v>
      </c>
      <c r="C2388" s="8">
        <v>2020</v>
      </c>
      <c r="D2388" s="9">
        <v>33.89</v>
      </c>
      <c r="F2388" s="10">
        <v>23</v>
      </c>
    </row>
    <row r="2389" spans="1:6" x14ac:dyDescent="0.3">
      <c r="A2389" s="8" t="s">
        <v>16</v>
      </c>
      <c r="B2389" s="8" t="s">
        <v>160</v>
      </c>
      <c r="C2389" s="8">
        <v>2021</v>
      </c>
      <c r="D2389" s="9">
        <v>34.28</v>
      </c>
      <c r="F2389" s="10">
        <v>23</v>
      </c>
    </row>
    <row r="2390" spans="1:6" x14ac:dyDescent="0.3">
      <c r="A2390" s="8" t="s">
        <v>16</v>
      </c>
      <c r="B2390" s="8" t="s">
        <v>160</v>
      </c>
      <c r="C2390" s="8">
        <v>2022</v>
      </c>
      <c r="D2390" s="9">
        <v>34.700000000000003</v>
      </c>
      <c r="F2390" s="10">
        <v>22</v>
      </c>
    </row>
    <row r="2391" spans="1:6" x14ac:dyDescent="0.3">
      <c r="A2391" s="8" t="s">
        <v>16</v>
      </c>
      <c r="B2391" s="8" t="s">
        <v>160</v>
      </c>
      <c r="C2391" s="8">
        <v>2023</v>
      </c>
      <c r="D2391" s="9">
        <v>35.130000000000003</v>
      </c>
      <c r="F2391" s="10">
        <v>22</v>
      </c>
    </row>
    <row r="2392" spans="1:6" x14ac:dyDescent="0.3">
      <c r="A2392" s="8" t="s">
        <v>16</v>
      </c>
      <c r="B2392" s="8" t="s">
        <v>160</v>
      </c>
      <c r="C2392" s="8">
        <v>2024</v>
      </c>
      <c r="D2392" s="9">
        <v>35.56</v>
      </c>
      <c r="F2392" s="10">
        <v>22</v>
      </c>
    </row>
    <row r="2393" spans="1:6" x14ac:dyDescent="0.3">
      <c r="A2393" s="8" t="s">
        <v>16</v>
      </c>
      <c r="B2393" s="8" t="s">
        <v>160</v>
      </c>
      <c r="C2393" s="8">
        <v>2025</v>
      </c>
      <c r="D2393" s="9">
        <v>35.979999999999997</v>
      </c>
      <c r="F2393" s="10">
        <v>23</v>
      </c>
    </row>
    <row r="2394" spans="1:6" x14ac:dyDescent="0.3">
      <c r="A2394" s="8" t="s">
        <v>24</v>
      </c>
      <c r="B2394" s="8" t="s">
        <v>161</v>
      </c>
      <c r="C2394" s="8">
        <v>2000</v>
      </c>
      <c r="D2394" s="9">
        <v>0.39</v>
      </c>
      <c r="F2394" s="10">
        <v>14</v>
      </c>
    </row>
    <row r="2395" spans="1:6" x14ac:dyDescent="0.3">
      <c r="A2395" s="8" t="s">
        <v>24</v>
      </c>
      <c r="B2395" s="8" t="s">
        <v>161</v>
      </c>
      <c r="C2395" s="8">
        <v>2001</v>
      </c>
      <c r="D2395" s="9">
        <v>0.39</v>
      </c>
      <c r="F2395" s="10">
        <v>15</v>
      </c>
    </row>
    <row r="2396" spans="1:6" x14ac:dyDescent="0.3">
      <c r="A2396" s="8" t="s">
        <v>24</v>
      </c>
      <c r="B2396" s="8" t="s">
        <v>161</v>
      </c>
      <c r="C2396" s="8">
        <v>2002</v>
      </c>
      <c r="D2396" s="9">
        <v>0.39</v>
      </c>
      <c r="F2396" s="10">
        <v>16</v>
      </c>
    </row>
    <row r="2397" spans="1:6" x14ac:dyDescent="0.3">
      <c r="A2397" s="8" t="s">
        <v>24</v>
      </c>
      <c r="B2397" s="8" t="s">
        <v>161</v>
      </c>
      <c r="C2397" s="8">
        <v>2003</v>
      </c>
      <c r="D2397" s="9">
        <v>0.4</v>
      </c>
      <c r="F2397" s="10">
        <v>17</v>
      </c>
    </row>
    <row r="2398" spans="1:6" x14ac:dyDescent="0.3">
      <c r="A2398" s="8" t="s">
        <v>24</v>
      </c>
      <c r="B2398" s="8" t="s">
        <v>161</v>
      </c>
      <c r="C2398" s="8">
        <v>2004</v>
      </c>
      <c r="D2398" s="9">
        <v>0.4</v>
      </c>
      <c r="F2398" s="10">
        <v>18</v>
      </c>
    </row>
    <row r="2399" spans="1:6" x14ac:dyDescent="0.3">
      <c r="A2399" s="8" t="s">
        <v>24</v>
      </c>
      <c r="B2399" s="8" t="s">
        <v>161</v>
      </c>
      <c r="C2399" s="8">
        <v>2005</v>
      </c>
      <c r="D2399" s="9">
        <v>0.4</v>
      </c>
      <c r="F2399" s="10">
        <v>19</v>
      </c>
    </row>
    <row r="2400" spans="1:6" x14ac:dyDescent="0.3">
      <c r="A2400" s="8" t="s">
        <v>24</v>
      </c>
      <c r="B2400" s="8" t="s">
        <v>161</v>
      </c>
      <c r="C2400" s="8">
        <v>2006</v>
      </c>
      <c r="D2400" s="9">
        <v>0.41</v>
      </c>
      <c r="F2400" s="10">
        <v>20</v>
      </c>
    </row>
    <row r="2401" spans="1:6" x14ac:dyDescent="0.3">
      <c r="A2401" s="8" t="s">
        <v>24</v>
      </c>
      <c r="B2401" s="8" t="s">
        <v>161</v>
      </c>
      <c r="C2401" s="8">
        <v>2007</v>
      </c>
      <c r="D2401" s="9">
        <v>0.41</v>
      </c>
      <c r="F2401" s="10">
        <v>19</v>
      </c>
    </row>
    <row r="2402" spans="1:6" x14ac:dyDescent="0.3">
      <c r="A2402" s="8" t="s">
        <v>24</v>
      </c>
      <c r="B2402" s="8" t="s">
        <v>161</v>
      </c>
      <c r="C2402" s="8">
        <v>2008</v>
      </c>
      <c r="D2402" s="9">
        <v>0.41</v>
      </c>
      <c r="F2402" s="10">
        <v>18</v>
      </c>
    </row>
    <row r="2403" spans="1:6" x14ac:dyDescent="0.3">
      <c r="A2403" s="8" t="s">
        <v>24</v>
      </c>
      <c r="B2403" s="8" t="s">
        <v>161</v>
      </c>
      <c r="C2403" s="8">
        <v>2009</v>
      </c>
      <c r="D2403" s="9">
        <v>0.42</v>
      </c>
      <c r="F2403" s="10">
        <v>17</v>
      </c>
    </row>
    <row r="2404" spans="1:6" x14ac:dyDescent="0.3">
      <c r="A2404" s="8" t="s">
        <v>24</v>
      </c>
      <c r="B2404" s="8" t="s">
        <v>161</v>
      </c>
      <c r="C2404" s="8">
        <v>2010</v>
      </c>
      <c r="D2404" s="9">
        <v>0.42</v>
      </c>
      <c r="F2404" s="10">
        <v>16</v>
      </c>
    </row>
    <row r="2405" spans="1:6" x14ac:dyDescent="0.3">
      <c r="A2405" s="8" t="s">
        <v>24</v>
      </c>
      <c r="B2405" s="8" t="s">
        <v>161</v>
      </c>
      <c r="C2405" s="8">
        <v>2011</v>
      </c>
      <c r="D2405" s="9">
        <v>0.42</v>
      </c>
      <c r="F2405" s="10">
        <v>15</v>
      </c>
    </row>
    <row r="2406" spans="1:6" x14ac:dyDescent="0.3">
      <c r="A2406" s="8" t="s">
        <v>24</v>
      </c>
      <c r="B2406" s="8" t="s">
        <v>161</v>
      </c>
      <c r="C2406" s="8">
        <v>2012</v>
      </c>
      <c r="D2406" s="9">
        <v>0.43</v>
      </c>
      <c r="F2406" s="10">
        <v>14</v>
      </c>
    </row>
    <row r="2407" spans="1:6" x14ac:dyDescent="0.3">
      <c r="A2407" s="8" t="s">
        <v>24</v>
      </c>
      <c r="B2407" s="8" t="s">
        <v>161</v>
      </c>
      <c r="C2407" s="8">
        <v>2013</v>
      </c>
      <c r="D2407" s="9">
        <v>0.43</v>
      </c>
      <c r="F2407" s="10">
        <v>14</v>
      </c>
    </row>
    <row r="2408" spans="1:6" x14ac:dyDescent="0.3">
      <c r="A2408" s="8" t="s">
        <v>24</v>
      </c>
      <c r="B2408" s="8" t="s">
        <v>161</v>
      </c>
      <c r="C2408" s="8">
        <v>2014</v>
      </c>
      <c r="D2408" s="9">
        <v>0.43</v>
      </c>
      <c r="F2408" s="10">
        <v>14</v>
      </c>
    </row>
    <row r="2409" spans="1:6" x14ac:dyDescent="0.3">
      <c r="A2409" s="8" t="s">
        <v>24</v>
      </c>
      <c r="B2409" s="8" t="s">
        <v>161</v>
      </c>
      <c r="C2409" s="8">
        <v>2015</v>
      </c>
      <c r="D2409" s="9">
        <v>0.44</v>
      </c>
      <c r="F2409" s="10">
        <v>14</v>
      </c>
    </row>
    <row r="2410" spans="1:6" x14ac:dyDescent="0.3">
      <c r="A2410" s="8" t="s">
        <v>24</v>
      </c>
      <c r="B2410" s="8" t="s">
        <v>161</v>
      </c>
      <c r="C2410" s="8">
        <v>2016</v>
      </c>
      <c r="D2410" s="9">
        <v>0.44</v>
      </c>
      <c r="F2410" s="10">
        <v>14</v>
      </c>
    </row>
    <row r="2411" spans="1:6" x14ac:dyDescent="0.3">
      <c r="A2411" s="8" t="s">
        <v>24</v>
      </c>
      <c r="B2411" s="8" t="s">
        <v>161</v>
      </c>
      <c r="C2411" s="8">
        <v>2017</v>
      </c>
      <c r="D2411" s="9">
        <v>0.44</v>
      </c>
      <c r="F2411" s="10">
        <v>13</v>
      </c>
    </row>
    <row r="2412" spans="1:6" x14ac:dyDescent="0.3">
      <c r="A2412" s="8" t="s">
        <v>24</v>
      </c>
      <c r="B2412" s="8" t="s">
        <v>161</v>
      </c>
      <c r="C2412" s="8">
        <v>2018</v>
      </c>
      <c r="D2412" s="9">
        <v>0.45</v>
      </c>
      <c r="F2412" s="10">
        <v>13</v>
      </c>
    </row>
    <row r="2413" spans="1:6" x14ac:dyDescent="0.3">
      <c r="A2413" s="8" t="s">
        <v>24</v>
      </c>
      <c r="B2413" s="8" t="s">
        <v>161</v>
      </c>
      <c r="C2413" s="8">
        <v>2019</v>
      </c>
      <c r="D2413" s="9">
        <v>0.45</v>
      </c>
      <c r="F2413" s="10">
        <v>13</v>
      </c>
    </row>
    <row r="2414" spans="1:6" x14ac:dyDescent="0.3">
      <c r="A2414" s="8" t="s">
        <v>24</v>
      </c>
      <c r="B2414" s="8" t="s">
        <v>161</v>
      </c>
      <c r="C2414" s="8">
        <v>2020</v>
      </c>
      <c r="D2414" s="9">
        <v>0.46</v>
      </c>
      <c r="F2414" s="10">
        <v>13</v>
      </c>
    </row>
    <row r="2415" spans="1:6" x14ac:dyDescent="0.3">
      <c r="A2415" s="8" t="s">
        <v>24</v>
      </c>
      <c r="B2415" s="8" t="s">
        <v>161</v>
      </c>
      <c r="C2415" s="8">
        <v>2021</v>
      </c>
      <c r="D2415" s="9">
        <v>0.46</v>
      </c>
      <c r="F2415" s="10">
        <v>13</v>
      </c>
    </row>
    <row r="2416" spans="1:6" x14ac:dyDescent="0.3">
      <c r="A2416" s="8" t="s">
        <v>24</v>
      </c>
      <c r="B2416" s="8" t="s">
        <v>161</v>
      </c>
      <c r="C2416" s="8">
        <v>2022</v>
      </c>
      <c r="D2416" s="9">
        <v>0.47</v>
      </c>
      <c r="F2416" s="10">
        <v>13</v>
      </c>
    </row>
    <row r="2417" spans="1:6" x14ac:dyDescent="0.3">
      <c r="A2417" s="8" t="s">
        <v>24</v>
      </c>
      <c r="B2417" s="8" t="s">
        <v>161</v>
      </c>
      <c r="C2417" s="8">
        <v>2023</v>
      </c>
      <c r="D2417" s="9">
        <v>0.47</v>
      </c>
      <c r="F2417" s="10">
        <v>13</v>
      </c>
    </row>
    <row r="2418" spans="1:6" x14ac:dyDescent="0.3">
      <c r="A2418" s="8" t="s">
        <v>24</v>
      </c>
      <c r="B2418" s="8" t="s">
        <v>161</v>
      </c>
      <c r="C2418" s="8">
        <v>2024</v>
      </c>
      <c r="D2418" s="9">
        <v>0.48</v>
      </c>
      <c r="F2418" s="10">
        <v>15</v>
      </c>
    </row>
    <row r="2419" spans="1:6" x14ac:dyDescent="0.3">
      <c r="A2419" s="8" t="s">
        <v>24</v>
      </c>
      <c r="B2419" s="8" t="s">
        <v>161</v>
      </c>
      <c r="C2419" s="8">
        <v>2025</v>
      </c>
      <c r="D2419" s="9">
        <v>0.49</v>
      </c>
      <c r="F2419" s="10">
        <v>16</v>
      </c>
    </row>
    <row r="2420" spans="1:6" x14ac:dyDescent="0.3">
      <c r="A2420" s="8" t="s">
        <v>33</v>
      </c>
      <c r="B2420" s="8" t="s">
        <v>162</v>
      </c>
      <c r="C2420" s="8">
        <v>2000</v>
      </c>
      <c r="D2420" s="9">
        <v>1.18</v>
      </c>
      <c r="F2420" s="10">
        <v>37</v>
      </c>
    </row>
    <row r="2421" spans="1:6" x14ac:dyDescent="0.3">
      <c r="A2421" s="8" t="s">
        <v>33</v>
      </c>
      <c r="B2421" s="8" t="s">
        <v>162</v>
      </c>
      <c r="C2421" s="8">
        <v>2001</v>
      </c>
      <c r="D2421" s="9">
        <v>1.19</v>
      </c>
      <c r="F2421" s="10">
        <v>37.799999999999997</v>
      </c>
    </row>
    <row r="2422" spans="1:6" x14ac:dyDescent="0.3">
      <c r="A2422" s="8" t="s">
        <v>33</v>
      </c>
      <c r="B2422" s="8" t="s">
        <v>162</v>
      </c>
      <c r="C2422" s="8">
        <v>2002</v>
      </c>
      <c r="D2422" s="9">
        <v>1.2</v>
      </c>
      <c r="F2422" s="10">
        <v>38</v>
      </c>
    </row>
    <row r="2423" spans="1:6" x14ac:dyDescent="0.3">
      <c r="A2423" s="8" t="s">
        <v>33</v>
      </c>
      <c r="B2423" s="8" t="s">
        <v>162</v>
      </c>
      <c r="C2423" s="8">
        <v>2003</v>
      </c>
      <c r="D2423" s="9">
        <v>1.21</v>
      </c>
      <c r="F2423" s="10">
        <v>37.5</v>
      </c>
    </row>
    <row r="2424" spans="1:6" x14ac:dyDescent="0.3">
      <c r="A2424" s="8" t="s">
        <v>33</v>
      </c>
      <c r="B2424" s="8" t="s">
        <v>162</v>
      </c>
      <c r="C2424" s="8">
        <v>2004</v>
      </c>
      <c r="D2424" s="9">
        <v>1.22</v>
      </c>
      <c r="F2424" s="10">
        <v>37</v>
      </c>
    </row>
    <row r="2425" spans="1:6" x14ac:dyDescent="0.3">
      <c r="A2425" s="8" t="s">
        <v>33</v>
      </c>
      <c r="B2425" s="8" t="s">
        <v>162</v>
      </c>
      <c r="C2425" s="8">
        <v>2005</v>
      </c>
      <c r="D2425" s="9">
        <v>1.23</v>
      </c>
      <c r="F2425" s="10">
        <v>36.5</v>
      </c>
    </row>
    <row r="2426" spans="1:6" x14ac:dyDescent="0.3">
      <c r="A2426" s="8" t="s">
        <v>33</v>
      </c>
      <c r="B2426" s="8" t="s">
        <v>162</v>
      </c>
      <c r="C2426" s="8">
        <v>2006</v>
      </c>
      <c r="D2426" s="9">
        <v>1.24</v>
      </c>
      <c r="F2426" s="10">
        <v>36</v>
      </c>
    </row>
    <row r="2427" spans="1:6" x14ac:dyDescent="0.3">
      <c r="A2427" s="8" t="s">
        <v>33</v>
      </c>
      <c r="B2427" s="8" t="s">
        <v>162</v>
      </c>
      <c r="C2427" s="8">
        <v>2007</v>
      </c>
      <c r="D2427" s="9">
        <v>1.25</v>
      </c>
      <c r="F2427" s="10">
        <v>35.5</v>
      </c>
    </row>
    <row r="2428" spans="1:6" x14ac:dyDescent="0.3">
      <c r="A2428" s="8" t="s">
        <v>33</v>
      </c>
      <c r="B2428" s="8" t="s">
        <v>162</v>
      </c>
      <c r="C2428" s="8">
        <v>2008</v>
      </c>
      <c r="D2428" s="9">
        <v>1.26</v>
      </c>
      <c r="F2428" s="10">
        <v>35</v>
      </c>
    </row>
    <row r="2429" spans="1:6" x14ac:dyDescent="0.3">
      <c r="A2429" s="8" t="s">
        <v>33</v>
      </c>
      <c r="B2429" s="8" t="s">
        <v>162</v>
      </c>
      <c r="C2429" s="8">
        <v>2009</v>
      </c>
      <c r="D2429" s="9">
        <v>1.27</v>
      </c>
      <c r="F2429" s="10">
        <v>34.5</v>
      </c>
    </row>
    <row r="2430" spans="1:6" x14ac:dyDescent="0.3">
      <c r="A2430" s="8" t="s">
        <v>33</v>
      </c>
      <c r="B2430" s="8" t="s">
        <v>162</v>
      </c>
      <c r="C2430" s="8">
        <v>2010</v>
      </c>
      <c r="D2430" s="9">
        <v>1.28</v>
      </c>
      <c r="F2430" s="10">
        <v>34</v>
      </c>
    </row>
    <row r="2431" spans="1:6" x14ac:dyDescent="0.3">
      <c r="A2431" s="8" t="s">
        <v>33</v>
      </c>
      <c r="B2431" s="8" t="s">
        <v>162</v>
      </c>
      <c r="C2431" s="8">
        <v>2011</v>
      </c>
      <c r="D2431" s="9">
        <v>1.29</v>
      </c>
      <c r="F2431" s="10">
        <v>33.5</v>
      </c>
    </row>
    <row r="2432" spans="1:6" x14ac:dyDescent="0.3">
      <c r="A2432" s="8" t="s">
        <v>33</v>
      </c>
      <c r="B2432" s="8" t="s">
        <v>162</v>
      </c>
      <c r="C2432" s="8">
        <v>2012</v>
      </c>
      <c r="D2432" s="9">
        <v>1.3</v>
      </c>
      <c r="F2432" s="10">
        <v>33</v>
      </c>
    </row>
    <row r="2433" spans="1:6" x14ac:dyDescent="0.3">
      <c r="A2433" s="8" t="s">
        <v>33</v>
      </c>
      <c r="B2433" s="8" t="s">
        <v>162</v>
      </c>
      <c r="C2433" s="8">
        <v>2013</v>
      </c>
      <c r="D2433" s="9">
        <v>1.31</v>
      </c>
      <c r="F2433" s="10">
        <v>32.5</v>
      </c>
    </row>
    <row r="2434" spans="1:6" x14ac:dyDescent="0.3">
      <c r="A2434" s="8" t="s">
        <v>33</v>
      </c>
      <c r="B2434" s="8" t="s">
        <v>162</v>
      </c>
      <c r="C2434" s="8">
        <v>2014</v>
      </c>
      <c r="D2434" s="9">
        <v>1.32</v>
      </c>
      <c r="F2434" s="10">
        <v>32</v>
      </c>
    </row>
    <row r="2435" spans="1:6" x14ac:dyDescent="0.3">
      <c r="A2435" s="8" t="s">
        <v>33</v>
      </c>
      <c r="B2435" s="8" t="s">
        <v>162</v>
      </c>
      <c r="C2435" s="8">
        <v>2015</v>
      </c>
      <c r="D2435" s="9">
        <v>1.33</v>
      </c>
      <c r="F2435" s="10">
        <v>31.5</v>
      </c>
    </row>
    <row r="2436" spans="1:6" x14ac:dyDescent="0.3">
      <c r="A2436" s="8" t="s">
        <v>33</v>
      </c>
      <c r="B2436" s="8" t="s">
        <v>162</v>
      </c>
      <c r="C2436" s="8">
        <v>2016</v>
      </c>
      <c r="D2436" s="9">
        <v>1.34</v>
      </c>
      <c r="F2436" s="10">
        <v>30</v>
      </c>
    </row>
    <row r="2437" spans="1:6" x14ac:dyDescent="0.3">
      <c r="A2437" s="8" t="s">
        <v>33</v>
      </c>
      <c r="B2437" s="8" t="s">
        <v>162</v>
      </c>
      <c r="C2437" s="8">
        <v>2017</v>
      </c>
      <c r="D2437" s="9">
        <v>1.35</v>
      </c>
      <c r="F2437" s="10">
        <v>28.5</v>
      </c>
    </row>
    <row r="2438" spans="1:6" x14ac:dyDescent="0.3">
      <c r="A2438" s="8" t="s">
        <v>33</v>
      </c>
      <c r="B2438" s="8" t="s">
        <v>162</v>
      </c>
      <c r="C2438" s="8">
        <v>2018</v>
      </c>
      <c r="D2438" s="9">
        <v>1.36</v>
      </c>
      <c r="F2438" s="10">
        <v>26</v>
      </c>
    </row>
    <row r="2439" spans="1:6" x14ac:dyDescent="0.3">
      <c r="A2439" s="8" t="s">
        <v>33</v>
      </c>
      <c r="B2439" s="8" t="s">
        <v>162</v>
      </c>
      <c r="C2439" s="8">
        <v>2019</v>
      </c>
      <c r="D2439" s="9">
        <v>1.37</v>
      </c>
      <c r="F2439" s="10">
        <v>24</v>
      </c>
    </row>
    <row r="2440" spans="1:6" x14ac:dyDescent="0.3">
      <c r="A2440" s="8" t="s">
        <v>33</v>
      </c>
      <c r="B2440" s="8" t="s">
        <v>162</v>
      </c>
      <c r="C2440" s="8">
        <v>2020</v>
      </c>
      <c r="D2440" s="9">
        <v>1.38</v>
      </c>
      <c r="F2440" s="10">
        <v>22</v>
      </c>
    </row>
    <row r="2441" spans="1:6" x14ac:dyDescent="0.3">
      <c r="A2441" s="8" t="s">
        <v>33</v>
      </c>
      <c r="B2441" s="8" t="s">
        <v>162</v>
      </c>
      <c r="C2441" s="8">
        <v>2021</v>
      </c>
      <c r="D2441" s="9">
        <v>1.39</v>
      </c>
      <c r="F2441" s="10">
        <v>20</v>
      </c>
    </row>
    <row r="2442" spans="1:6" x14ac:dyDescent="0.3">
      <c r="A2442" s="8" t="s">
        <v>33</v>
      </c>
      <c r="B2442" s="8" t="s">
        <v>162</v>
      </c>
      <c r="C2442" s="8">
        <v>2022</v>
      </c>
      <c r="D2442" s="9">
        <v>1.4</v>
      </c>
      <c r="F2442" s="10">
        <v>18</v>
      </c>
    </row>
    <row r="2443" spans="1:6" x14ac:dyDescent="0.3">
      <c r="A2443" s="8" t="s">
        <v>33</v>
      </c>
      <c r="B2443" s="8" t="s">
        <v>162</v>
      </c>
      <c r="C2443" s="8">
        <v>2023</v>
      </c>
      <c r="D2443" s="9">
        <v>1.41</v>
      </c>
      <c r="F2443" s="10">
        <v>16</v>
      </c>
    </row>
    <row r="2444" spans="1:6" x14ac:dyDescent="0.3">
      <c r="A2444" s="8" t="s">
        <v>33</v>
      </c>
      <c r="B2444" s="8" t="s">
        <v>162</v>
      </c>
      <c r="C2444" s="8">
        <v>2024</v>
      </c>
      <c r="D2444" s="9">
        <v>1.42</v>
      </c>
      <c r="F2444" s="10">
        <v>14</v>
      </c>
    </row>
    <row r="2445" spans="1:6" x14ac:dyDescent="0.3">
      <c r="A2445" s="8" t="s">
        <v>33</v>
      </c>
      <c r="B2445" s="8" t="s">
        <v>162</v>
      </c>
      <c r="C2445" s="8">
        <v>2025</v>
      </c>
      <c r="D2445" s="9">
        <v>1.43</v>
      </c>
      <c r="F2445" s="10">
        <v>13.4</v>
      </c>
    </row>
    <row r="2446" spans="1:6" x14ac:dyDescent="0.3">
      <c r="A2446" s="8" t="s">
        <v>29</v>
      </c>
      <c r="B2446" s="8" t="s">
        <v>163</v>
      </c>
      <c r="C2446" s="8">
        <v>2000</v>
      </c>
      <c r="D2446" s="9">
        <v>98.88</v>
      </c>
      <c r="F2446" s="10">
        <v>9</v>
      </c>
    </row>
    <row r="2447" spans="1:6" x14ac:dyDescent="0.3">
      <c r="A2447" s="8" t="s">
        <v>29</v>
      </c>
      <c r="B2447" s="8" t="s">
        <v>163</v>
      </c>
      <c r="C2447" s="8">
        <v>2001</v>
      </c>
      <c r="D2447" s="9">
        <v>100.23</v>
      </c>
      <c r="F2447" s="10">
        <v>9</v>
      </c>
    </row>
    <row r="2448" spans="1:6" x14ac:dyDescent="0.3">
      <c r="A2448" s="8" t="s">
        <v>29</v>
      </c>
      <c r="B2448" s="8" t="s">
        <v>163</v>
      </c>
      <c r="C2448" s="8">
        <v>2002</v>
      </c>
      <c r="D2448" s="9">
        <v>101.59</v>
      </c>
      <c r="F2448" s="10">
        <v>9</v>
      </c>
    </row>
    <row r="2449" spans="1:6" x14ac:dyDescent="0.3">
      <c r="A2449" s="8" t="s">
        <v>29</v>
      </c>
      <c r="B2449" s="8" t="s">
        <v>163</v>
      </c>
      <c r="C2449" s="8">
        <v>2003</v>
      </c>
      <c r="D2449" s="9">
        <v>102.95</v>
      </c>
      <c r="F2449" s="10">
        <v>9</v>
      </c>
    </row>
    <row r="2450" spans="1:6" x14ac:dyDescent="0.3">
      <c r="A2450" s="8" t="s">
        <v>29</v>
      </c>
      <c r="B2450" s="8" t="s">
        <v>163</v>
      </c>
      <c r="C2450" s="8">
        <v>2004</v>
      </c>
      <c r="D2450" s="9">
        <v>104.32</v>
      </c>
      <c r="F2450" s="10">
        <v>9</v>
      </c>
    </row>
    <row r="2451" spans="1:6" x14ac:dyDescent="0.3">
      <c r="A2451" s="8" t="s">
        <v>29</v>
      </c>
      <c r="B2451" s="8" t="s">
        <v>163</v>
      </c>
      <c r="C2451" s="8">
        <v>2005</v>
      </c>
      <c r="D2451" s="9">
        <v>105.69</v>
      </c>
      <c r="F2451" s="10">
        <v>9</v>
      </c>
    </row>
    <row r="2452" spans="1:6" x14ac:dyDescent="0.3">
      <c r="A2452" s="8" t="s">
        <v>29</v>
      </c>
      <c r="B2452" s="8" t="s">
        <v>163</v>
      </c>
      <c r="C2452" s="8">
        <v>2006</v>
      </c>
      <c r="D2452" s="9">
        <v>107.06</v>
      </c>
      <c r="F2452" s="10">
        <v>10</v>
      </c>
    </row>
    <row r="2453" spans="1:6" x14ac:dyDescent="0.3">
      <c r="A2453" s="8" t="s">
        <v>29</v>
      </c>
      <c r="B2453" s="8" t="s">
        <v>163</v>
      </c>
      <c r="C2453" s="8">
        <v>2007</v>
      </c>
      <c r="D2453" s="9">
        <v>108.43</v>
      </c>
      <c r="F2453" s="10">
        <v>10</v>
      </c>
    </row>
    <row r="2454" spans="1:6" x14ac:dyDescent="0.3">
      <c r="A2454" s="8" t="s">
        <v>29</v>
      </c>
      <c r="B2454" s="8" t="s">
        <v>163</v>
      </c>
      <c r="C2454" s="8">
        <v>2008</v>
      </c>
      <c r="D2454" s="9">
        <v>109.8</v>
      </c>
      <c r="F2454" s="10">
        <v>10</v>
      </c>
    </row>
    <row r="2455" spans="1:6" x14ac:dyDescent="0.3">
      <c r="A2455" s="8" t="s">
        <v>29</v>
      </c>
      <c r="B2455" s="8" t="s">
        <v>163</v>
      </c>
      <c r="C2455" s="8">
        <v>2009</v>
      </c>
      <c r="D2455" s="9">
        <v>111.17</v>
      </c>
      <c r="F2455" s="10">
        <v>10</v>
      </c>
    </row>
    <row r="2456" spans="1:6" x14ac:dyDescent="0.3">
      <c r="A2456" s="8" t="s">
        <v>29</v>
      </c>
      <c r="B2456" s="8" t="s">
        <v>163</v>
      </c>
      <c r="C2456" s="8">
        <v>2010</v>
      </c>
      <c r="D2456" s="9">
        <v>112.55</v>
      </c>
      <c r="F2456" s="10">
        <v>10</v>
      </c>
    </row>
    <row r="2457" spans="1:6" x14ac:dyDescent="0.3">
      <c r="A2457" s="8" t="s">
        <v>29</v>
      </c>
      <c r="B2457" s="8" t="s">
        <v>163</v>
      </c>
      <c r="C2457" s="8">
        <v>2011</v>
      </c>
      <c r="D2457" s="9">
        <v>113.92</v>
      </c>
      <c r="F2457" s="10">
        <v>10</v>
      </c>
    </row>
    <row r="2458" spans="1:6" x14ac:dyDescent="0.3">
      <c r="A2458" s="8" t="s">
        <v>29</v>
      </c>
      <c r="B2458" s="8" t="s">
        <v>163</v>
      </c>
      <c r="C2458" s="8">
        <v>2012</v>
      </c>
      <c r="D2458" s="9">
        <v>115.29</v>
      </c>
      <c r="F2458" s="10">
        <v>10</v>
      </c>
    </row>
    <row r="2459" spans="1:6" x14ac:dyDescent="0.3">
      <c r="A2459" s="8" t="s">
        <v>29</v>
      </c>
      <c r="B2459" s="8" t="s">
        <v>163</v>
      </c>
      <c r="C2459" s="8">
        <v>2013</v>
      </c>
      <c r="D2459" s="9">
        <v>116.66</v>
      </c>
      <c r="F2459" s="10">
        <v>10</v>
      </c>
    </row>
    <row r="2460" spans="1:6" x14ac:dyDescent="0.3">
      <c r="A2460" s="8" t="s">
        <v>29</v>
      </c>
      <c r="B2460" s="8" t="s">
        <v>163</v>
      </c>
      <c r="C2460" s="8">
        <v>2014</v>
      </c>
      <c r="D2460" s="9">
        <v>118.03</v>
      </c>
      <c r="F2460" s="10">
        <v>10</v>
      </c>
    </row>
    <row r="2461" spans="1:6" x14ac:dyDescent="0.3">
      <c r="A2461" s="8" t="s">
        <v>29</v>
      </c>
      <c r="B2461" s="8" t="s">
        <v>163</v>
      </c>
      <c r="C2461" s="8">
        <v>2015</v>
      </c>
      <c r="D2461" s="9">
        <v>119.4</v>
      </c>
      <c r="F2461" s="10">
        <v>11</v>
      </c>
    </row>
    <row r="2462" spans="1:6" x14ac:dyDescent="0.3">
      <c r="A2462" s="8" t="s">
        <v>29</v>
      </c>
      <c r="B2462" s="8" t="s">
        <v>163</v>
      </c>
      <c r="C2462" s="8">
        <v>2016</v>
      </c>
      <c r="D2462" s="9">
        <v>120.77</v>
      </c>
      <c r="F2462" s="10">
        <v>11</v>
      </c>
    </row>
    <row r="2463" spans="1:6" x14ac:dyDescent="0.3">
      <c r="A2463" s="8" t="s">
        <v>29</v>
      </c>
      <c r="B2463" s="8" t="s">
        <v>163</v>
      </c>
      <c r="C2463" s="8">
        <v>2017</v>
      </c>
      <c r="D2463" s="9">
        <v>122.14</v>
      </c>
      <c r="F2463" s="10">
        <v>11</v>
      </c>
    </row>
    <row r="2464" spans="1:6" x14ac:dyDescent="0.3">
      <c r="A2464" s="8" t="s">
        <v>29</v>
      </c>
      <c r="B2464" s="8" t="s">
        <v>163</v>
      </c>
      <c r="C2464" s="8">
        <v>2018</v>
      </c>
      <c r="D2464" s="9">
        <v>123.51</v>
      </c>
      <c r="F2464" s="10">
        <v>11</v>
      </c>
    </row>
    <row r="2465" spans="1:6" x14ac:dyDescent="0.3">
      <c r="A2465" s="8" t="s">
        <v>29</v>
      </c>
      <c r="B2465" s="8" t="s">
        <v>163</v>
      </c>
      <c r="C2465" s="8">
        <v>2019</v>
      </c>
      <c r="D2465" s="9">
        <v>124.88</v>
      </c>
      <c r="F2465" s="10">
        <v>11</v>
      </c>
    </row>
    <row r="2466" spans="1:6" x14ac:dyDescent="0.3">
      <c r="A2466" s="8" t="s">
        <v>29</v>
      </c>
      <c r="B2466" s="8" t="s">
        <v>163</v>
      </c>
      <c r="C2466" s="8">
        <v>2020</v>
      </c>
      <c r="D2466" s="9">
        <v>126.25</v>
      </c>
      <c r="F2466" s="10">
        <v>10</v>
      </c>
    </row>
    <row r="2467" spans="1:6" x14ac:dyDescent="0.3">
      <c r="A2467" s="8" t="s">
        <v>29</v>
      </c>
      <c r="B2467" s="8" t="s">
        <v>163</v>
      </c>
      <c r="C2467" s="8">
        <v>2021</v>
      </c>
      <c r="D2467" s="9">
        <v>127.62</v>
      </c>
      <c r="F2467" s="10">
        <v>10</v>
      </c>
    </row>
    <row r="2468" spans="1:6" x14ac:dyDescent="0.3">
      <c r="A2468" s="8" t="s">
        <v>29</v>
      </c>
      <c r="B2468" s="8" t="s">
        <v>163</v>
      </c>
      <c r="C2468" s="8">
        <v>2022</v>
      </c>
      <c r="D2468" s="9">
        <v>128.99</v>
      </c>
      <c r="F2468" s="10">
        <v>11</v>
      </c>
    </row>
    <row r="2469" spans="1:6" x14ac:dyDescent="0.3">
      <c r="A2469" s="8" t="s">
        <v>29</v>
      </c>
      <c r="B2469" s="8" t="s">
        <v>163</v>
      </c>
      <c r="C2469" s="8">
        <v>2023</v>
      </c>
      <c r="D2469" s="9">
        <v>130.36000000000001</v>
      </c>
      <c r="F2469" s="10">
        <v>11</v>
      </c>
    </row>
    <row r="2470" spans="1:6" x14ac:dyDescent="0.3">
      <c r="A2470" s="8" t="s">
        <v>29</v>
      </c>
      <c r="B2470" s="8" t="s">
        <v>163</v>
      </c>
      <c r="C2470" s="8">
        <v>2024</v>
      </c>
      <c r="D2470" s="9">
        <v>131.72999999999999</v>
      </c>
      <c r="F2470" s="10">
        <v>11</v>
      </c>
    </row>
    <row r="2471" spans="1:6" x14ac:dyDescent="0.3">
      <c r="A2471" s="8" t="s">
        <v>29</v>
      </c>
      <c r="B2471" s="8" t="s">
        <v>163</v>
      </c>
      <c r="C2471" s="8">
        <v>2025</v>
      </c>
      <c r="D2471" s="9">
        <v>133.1</v>
      </c>
      <c r="F2471" s="10">
        <v>12</v>
      </c>
    </row>
    <row r="2472" spans="1:6" x14ac:dyDescent="0.3">
      <c r="A2472" s="8" t="s">
        <v>24</v>
      </c>
      <c r="B2472" s="8" t="s">
        <v>164</v>
      </c>
      <c r="C2472" s="8">
        <v>2000</v>
      </c>
      <c r="D2472" s="9">
        <v>3.65</v>
      </c>
      <c r="F2472" s="10">
        <v>8.5</v>
      </c>
    </row>
    <row r="2473" spans="1:6" x14ac:dyDescent="0.3">
      <c r="A2473" s="8" t="s">
        <v>24</v>
      </c>
      <c r="B2473" s="8" t="s">
        <v>164</v>
      </c>
      <c r="C2473" s="8">
        <v>2001</v>
      </c>
      <c r="D2473" s="9">
        <v>3.63</v>
      </c>
      <c r="F2473" s="10">
        <v>9</v>
      </c>
    </row>
    <row r="2474" spans="1:6" x14ac:dyDescent="0.3">
      <c r="A2474" s="8" t="s">
        <v>24</v>
      </c>
      <c r="B2474" s="8" t="s">
        <v>164</v>
      </c>
      <c r="C2474" s="8">
        <v>2002</v>
      </c>
      <c r="D2474" s="9">
        <v>3.61</v>
      </c>
      <c r="F2474" s="10">
        <v>9.5</v>
      </c>
    </row>
    <row r="2475" spans="1:6" x14ac:dyDescent="0.3">
      <c r="A2475" s="8" t="s">
        <v>24</v>
      </c>
      <c r="B2475" s="8" t="s">
        <v>164</v>
      </c>
      <c r="C2475" s="8">
        <v>2003</v>
      </c>
      <c r="D2475" s="9">
        <v>3.59</v>
      </c>
      <c r="F2475" s="10">
        <v>10</v>
      </c>
    </row>
    <row r="2476" spans="1:6" x14ac:dyDescent="0.3">
      <c r="A2476" s="8" t="s">
        <v>24</v>
      </c>
      <c r="B2476" s="8" t="s">
        <v>164</v>
      </c>
      <c r="C2476" s="8">
        <v>2004</v>
      </c>
      <c r="D2476" s="9">
        <v>3.57</v>
      </c>
      <c r="F2476" s="10">
        <v>10.5</v>
      </c>
    </row>
    <row r="2477" spans="1:6" x14ac:dyDescent="0.3">
      <c r="A2477" s="8" t="s">
        <v>24</v>
      </c>
      <c r="B2477" s="8" t="s">
        <v>164</v>
      </c>
      <c r="C2477" s="8">
        <v>2005</v>
      </c>
      <c r="D2477" s="9">
        <v>3.55</v>
      </c>
      <c r="F2477" s="10">
        <v>11</v>
      </c>
    </row>
    <row r="2478" spans="1:6" x14ac:dyDescent="0.3">
      <c r="A2478" s="8" t="s">
        <v>24</v>
      </c>
      <c r="B2478" s="8" t="s">
        <v>164</v>
      </c>
      <c r="C2478" s="8">
        <v>2006</v>
      </c>
      <c r="D2478" s="9">
        <v>3.53</v>
      </c>
      <c r="F2478" s="10">
        <v>11.5</v>
      </c>
    </row>
    <row r="2479" spans="1:6" x14ac:dyDescent="0.3">
      <c r="A2479" s="8" t="s">
        <v>24</v>
      </c>
      <c r="B2479" s="8" t="s">
        <v>164</v>
      </c>
      <c r="C2479" s="8">
        <v>2007</v>
      </c>
      <c r="D2479" s="9">
        <v>3.51</v>
      </c>
      <c r="F2479" s="10">
        <v>12</v>
      </c>
    </row>
    <row r="2480" spans="1:6" x14ac:dyDescent="0.3">
      <c r="A2480" s="8" t="s">
        <v>24</v>
      </c>
      <c r="B2480" s="8" t="s">
        <v>164</v>
      </c>
      <c r="C2480" s="8">
        <v>2008</v>
      </c>
      <c r="D2480" s="9">
        <v>3.49</v>
      </c>
      <c r="F2480" s="10">
        <v>12.5</v>
      </c>
    </row>
    <row r="2481" spans="1:6" x14ac:dyDescent="0.3">
      <c r="A2481" s="8" t="s">
        <v>24</v>
      </c>
      <c r="B2481" s="8" t="s">
        <v>164</v>
      </c>
      <c r="C2481" s="8">
        <v>2009</v>
      </c>
      <c r="D2481" s="9">
        <v>3.47</v>
      </c>
      <c r="F2481" s="10">
        <v>13</v>
      </c>
    </row>
    <row r="2482" spans="1:6" x14ac:dyDescent="0.3">
      <c r="A2482" s="8" t="s">
        <v>24</v>
      </c>
      <c r="B2482" s="8" t="s">
        <v>164</v>
      </c>
      <c r="C2482" s="8">
        <v>2010</v>
      </c>
      <c r="D2482" s="9">
        <v>3.45</v>
      </c>
      <c r="F2482" s="10">
        <v>13.5</v>
      </c>
    </row>
    <row r="2483" spans="1:6" x14ac:dyDescent="0.3">
      <c r="A2483" s="8" t="s">
        <v>24</v>
      </c>
      <c r="B2483" s="8" t="s">
        <v>164</v>
      </c>
      <c r="C2483" s="8">
        <v>2011</v>
      </c>
      <c r="D2483" s="9">
        <v>3.43</v>
      </c>
      <c r="F2483" s="10">
        <v>14</v>
      </c>
    </row>
    <row r="2484" spans="1:6" x14ac:dyDescent="0.3">
      <c r="A2484" s="8" t="s">
        <v>24</v>
      </c>
      <c r="B2484" s="8" t="s">
        <v>164</v>
      </c>
      <c r="C2484" s="8">
        <v>2012</v>
      </c>
      <c r="D2484" s="9">
        <v>3.41</v>
      </c>
      <c r="F2484" s="10">
        <v>14.5</v>
      </c>
    </row>
    <row r="2485" spans="1:6" x14ac:dyDescent="0.3">
      <c r="A2485" s="8" t="s">
        <v>24</v>
      </c>
      <c r="B2485" s="8" t="s">
        <v>164</v>
      </c>
      <c r="C2485" s="8">
        <v>2013</v>
      </c>
      <c r="D2485" s="9">
        <v>3.39</v>
      </c>
      <c r="F2485" s="10">
        <v>15</v>
      </c>
    </row>
    <row r="2486" spans="1:6" x14ac:dyDescent="0.3">
      <c r="A2486" s="8" t="s">
        <v>24</v>
      </c>
      <c r="B2486" s="8" t="s">
        <v>164</v>
      </c>
      <c r="C2486" s="8">
        <v>2014</v>
      </c>
      <c r="D2486" s="9">
        <v>3.37</v>
      </c>
      <c r="F2486" s="10">
        <v>16</v>
      </c>
    </row>
    <row r="2487" spans="1:6" x14ac:dyDescent="0.3">
      <c r="A2487" s="8" t="s">
        <v>24</v>
      </c>
      <c r="B2487" s="8" t="s">
        <v>164</v>
      </c>
      <c r="C2487" s="8">
        <v>2015</v>
      </c>
      <c r="D2487" s="9">
        <v>3.35</v>
      </c>
      <c r="F2487" s="10">
        <v>17</v>
      </c>
    </row>
    <row r="2488" spans="1:6" x14ac:dyDescent="0.3">
      <c r="A2488" s="8" t="s">
        <v>24</v>
      </c>
      <c r="B2488" s="8" t="s">
        <v>164</v>
      </c>
      <c r="C2488" s="8">
        <v>2016</v>
      </c>
      <c r="D2488" s="9">
        <v>3.33</v>
      </c>
      <c r="F2488" s="10">
        <v>19</v>
      </c>
    </row>
    <row r="2489" spans="1:6" x14ac:dyDescent="0.3">
      <c r="A2489" s="8" t="s">
        <v>24</v>
      </c>
      <c r="B2489" s="8" t="s">
        <v>164</v>
      </c>
      <c r="C2489" s="8">
        <v>2017</v>
      </c>
      <c r="D2489" s="9">
        <v>3.31</v>
      </c>
      <c r="F2489" s="10">
        <v>21.5</v>
      </c>
    </row>
    <row r="2490" spans="1:6" x14ac:dyDescent="0.3">
      <c r="A2490" s="8" t="s">
        <v>24</v>
      </c>
      <c r="B2490" s="8" t="s">
        <v>164</v>
      </c>
      <c r="C2490" s="8">
        <v>2018</v>
      </c>
      <c r="D2490" s="9">
        <v>3.29</v>
      </c>
      <c r="F2490" s="10">
        <v>22.5</v>
      </c>
    </row>
    <row r="2491" spans="1:6" x14ac:dyDescent="0.3">
      <c r="A2491" s="8" t="s">
        <v>24</v>
      </c>
      <c r="B2491" s="8" t="s">
        <v>164</v>
      </c>
      <c r="C2491" s="8">
        <v>2019</v>
      </c>
      <c r="D2491" s="9">
        <v>3.27</v>
      </c>
      <c r="F2491" s="10">
        <v>22.5</v>
      </c>
    </row>
    <row r="2492" spans="1:6" x14ac:dyDescent="0.3">
      <c r="A2492" s="8" t="s">
        <v>24</v>
      </c>
      <c r="B2492" s="8" t="s">
        <v>164</v>
      </c>
      <c r="C2492" s="8">
        <v>2020</v>
      </c>
      <c r="D2492" s="9">
        <v>3.25</v>
      </c>
      <c r="F2492" s="10">
        <v>21</v>
      </c>
    </row>
    <row r="2493" spans="1:6" x14ac:dyDescent="0.3">
      <c r="A2493" s="8" t="s">
        <v>24</v>
      </c>
      <c r="B2493" s="8" t="s">
        <v>164</v>
      </c>
      <c r="C2493" s="8">
        <v>2021</v>
      </c>
      <c r="D2493" s="9">
        <v>3.23</v>
      </c>
      <c r="F2493" s="10">
        <v>20.5</v>
      </c>
    </row>
    <row r="2494" spans="1:6" x14ac:dyDescent="0.3">
      <c r="A2494" s="8" t="s">
        <v>24</v>
      </c>
      <c r="B2494" s="8" t="s">
        <v>164</v>
      </c>
      <c r="C2494" s="8">
        <v>2022</v>
      </c>
      <c r="D2494" s="9">
        <v>3.21</v>
      </c>
      <c r="F2494" s="10">
        <v>18.7</v>
      </c>
    </row>
    <row r="2495" spans="1:6" x14ac:dyDescent="0.3">
      <c r="A2495" s="8" t="s">
        <v>24</v>
      </c>
      <c r="B2495" s="8" t="s">
        <v>164</v>
      </c>
      <c r="C2495" s="8">
        <v>2023</v>
      </c>
      <c r="D2495" s="9">
        <v>3.19</v>
      </c>
      <c r="F2495" s="10">
        <v>24.2</v>
      </c>
    </row>
    <row r="2496" spans="1:6" x14ac:dyDescent="0.3">
      <c r="A2496" s="8" t="s">
        <v>24</v>
      </c>
      <c r="B2496" s="8" t="s">
        <v>164</v>
      </c>
      <c r="C2496" s="8">
        <v>2024</v>
      </c>
      <c r="D2496" s="9">
        <v>3.17</v>
      </c>
      <c r="F2496" s="10">
        <v>24.2</v>
      </c>
    </row>
    <row r="2497" spans="1:6" x14ac:dyDescent="0.3">
      <c r="A2497" s="8" t="s">
        <v>24</v>
      </c>
      <c r="B2497" s="8" t="s">
        <v>164</v>
      </c>
      <c r="C2497" s="8">
        <v>2025</v>
      </c>
      <c r="D2497" s="9">
        <v>3.15</v>
      </c>
      <c r="F2497" s="10">
        <v>24.2</v>
      </c>
    </row>
    <row r="2498" spans="1:6" x14ac:dyDescent="0.3">
      <c r="A2498" s="8" t="s">
        <v>16</v>
      </c>
      <c r="B2498" s="8" t="s">
        <v>165</v>
      </c>
      <c r="C2498" s="8">
        <v>2000</v>
      </c>
      <c r="D2498" s="9">
        <v>2.39</v>
      </c>
      <c r="F2498" s="10">
        <v>4</v>
      </c>
    </row>
    <row r="2499" spans="1:6" x14ac:dyDescent="0.3">
      <c r="A2499" s="8" t="s">
        <v>16</v>
      </c>
      <c r="B2499" s="8" t="s">
        <v>165</v>
      </c>
      <c r="C2499" s="8">
        <v>2001</v>
      </c>
      <c r="D2499" s="9">
        <v>2.42</v>
      </c>
      <c r="F2499" s="10">
        <v>4.0999999999999996</v>
      </c>
    </row>
    <row r="2500" spans="1:6" x14ac:dyDescent="0.3">
      <c r="A2500" s="8" t="s">
        <v>16</v>
      </c>
      <c r="B2500" s="8" t="s">
        <v>165</v>
      </c>
      <c r="C2500" s="8">
        <v>2002</v>
      </c>
      <c r="D2500" s="9">
        <v>2.4500000000000002</v>
      </c>
      <c r="F2500" s="10">
        <v>4.2</v>
      </c>
    </row>
    <row r="2501" spans="1:6" x14ac:dyDescent="0.3">
      <c r="A2501" s="8" t="s">
        <v>16</v>
      </c>
      <c r="B2501" s="8" t="s">
        <v>165</v>
      </c>
      <c r="C2501" s="8">
        <v>2003</v>
      </c>
      <c r="D2501" s="9">
        <v>2.48</v>
      </c>
      <c r="F2501" s="10">
        <v>4.3</v>
      </c>
    </row>
    <row r="2502" spans="1:6" x14ac:dyDescent="0.3">
      <c r="A2502" s="8" t="s">
        <v>16</v>
      </c>
      <c r="B2502" s="8" t="s">
        <v>165</v>
      </c>
      <c r="C2502" s="8">
        <v>2004</v>
      </c>
      <c r="D2502" s="9">
        <v>2.5099999999999998</v>
      </c>
      <c r="F2502" s="10">
        <v>4.4000000000000004</v>
      </c>
    </row>
    <row r="2503" spans="1:6" x14ac:dyDescent="0.3">
      <c r="A2503" s="8" t="s">
        <v>16</v>
      </c>
      <c r="B2503" s="8" t="s">
        <v>165</v>
      </c>
      <c r="C2503" s="8">
        <v>2005</v>
      </c>
      <c r="D2503" s="9">
        <v>2.54</v>
      </c>
      <c r="F2503" s="10">
        <v>4.5</v>
      </c>
    </row>
    <row r="2504" spans="1:6" x14ac:dyDescent="0.3">
      <c r="A2504" s="8" t="s">
        <v>16</v>
      </c>
      <c r="B2504" s="8" t="s">
        <v>165</v>
      </c>
      <c r="C2504" s="8">
        <v>2006</v>
      </c>
      <c r="D2504" s="9">
        <v>2.57</v>
      </c>
      <c r="F2504" s="10">
        <v>4.5999999999999996</v>
      </c>
    </row>
    <row r="2505" spans="1:6" x14ac:dyDescent="0.3">
      <c r="A2505" s="8" t="s">
        <v>16</v>
      </c>
      <c r="B2505" s="8" t="s">
        <v>165</v>
      </c>
      <c r="C2505" s="8">
        <v>2007</v>
      </c>
      <c r="D2505" s="9">
        <v>2.6</v>
      </c>
      <c r="F2505" s="10">
        <v>4.7</v>
      </c>
    </row>
    <row r="2506" spans="1:6" x14ac:dyDescent="0.3">
      <c r="A2506" s="8" t="s">
        <v>16</v>
      </c>
      <c r="B2506" s="8" t="s">
        <v>165</v>
      </c>
      <c r="C2506" s="8">
        <v>2008</v>
      </c>
      <c r="D2506" s="9">
        <v>2.63</v>
      </c>
      <c r="F2506" s="10">
        <v>4.8</v>
      </c>
    </row>
    <row r="2507" spans="1:6" x14ac:dyDescent="0.3">
      <c r="A2507" s="8" t="s">
        <v>16</v>
      </c>
      <c r="B2507" s="8" t="s">
        <v>165</v>
      </c>
      <c r="C2507" s="8">
        <v>2009</v>
      </c>
      <c r="D2507" s="9">
        <v>2.66</v>
      </c>
      <c r="F2507" s="10">
        <v>4.9000000000000004</v>
      </c>
    </row>
    <row r="2508" spans="1:6" x14ac:dyDescent="0.3">
      <c r="A2508" s="8" t="s">
        <v>16</v>
      </c>
      <c r="B2508" s="8" t="s">
        <v>165</v>
      </c>
      <c r="C2508" s="8">
        <v>2010</v>
      </c>
      <c r="D2508" s="9">
        <v>2.69</v>
      </c>
      <c r="F2508" s="10">
        <v>5</v>
      </c>
    </row>
    <row r="2509" spans="1:6" x14ac:dyDescent="0.3">
      <c r="A2509" s="8" t="s">
        <v>16</v>
      </c>
      <c r="B2509" s="8" t="s">
        <v>165</v>
      </c>
      <c r="C2509" s="8">
        <v>2011</v>
      </c>
      <c r="D2509" s="9">
        <v>2.72</v>
      </c>
      <c r="F2509" s="10">
        <v>5.2</v>
      </c>
    </row>
    <row r="2510" spans="1:6" x14ac:dyDescent="0.3">
      <c r="A2510" s="8" t="s">
        <v>16</v>
      </c>
      <c r="B2510" s="8" t="s">
        <v>165</v>
      </c>
      <c r="C2510" s="8">
        <v>2012</v>
      </c>
      <c r="D2510" s="9">
        <v>2.75</v>
      </c>
      <c r="F2510" s="10">
        <v>5.4</v>
      </c>
    </row>
    <row r="2511" spans="1:6" x14ac:dyDescent="0.3">
      <c r="A2511" s="8" t="s">
        <v>16</v>
      </c>
      <c r="B2511" s="8" t="s">
        <v>165</v>
      </c>
      <c r="C2511" s="8">
        <v>2013</v>
      </c>
      <c r="D2511" s="9">
        <v>2.78</v>
      </c>
      <c r="F2511" s="10">
        <v>5.6</v>
      </c>
    </row>
    <row r="2512" spans="1:6" x14ac:dyDescent="0.3">
      <c r="A2512" s="8" t="s">
        <v>16</v>
      </c>
      <c r="B2512" s="8" t="s">
        <v>165</v>
      </c>
      <c r="C2512" s="8">
        <v>2014</v>
      </c>
      <c r="D2512" s="9">
        <v>2.81</v>
      </c>
      <c r="F2512" s="10">
        <v>5.8</v>
      </c>
    </row>
    <row r="2513" spans="1:6" x14ac:dyDescent="0.3">
      <c r="A2513" s="8" t="s">
        <v>16</v>
      </c>
      <c r="B2513" s="8" t="s">
        <v>165</v>
      </c>
      <c r="C2513" s="8">
        <v>2015</v>
      </c>
      <c r="D2513" s="9">
        <v>2.84</v>
      </c>
      <c r="F2513" s="10">
        <v>6</v>
      </c>
    </row>
    <row r="2514" spans="1:6" x14ac:dyDescent="0.3">
      <c r="A2514" s="8" t="s">
        <v>16</v>
      </c>
      <c r="B2514" s="8" t="s">
        <v>165</v>
      </c>
      <c r="C2514" s="8">
        <v>2016</v>
      </c>
      <c r="D2514" s="9">
        <v>2.87</v>
      </c>
      <c r="F2514" s="10">
        <v>6.5</v>
      </c>
    </row>
    <row r="2515" spans="1:6" x14ac:dyDescent="0.3">
      <c r="A2515" s="8" t="s">
        <v>16</v>
      </c>
      <c r="B2515" s="8" t="s">
        <v>165</v>
      </c>
      <c r="C2515" s="8">
        <v>2017</v>
      </c>
      <c r="D2515" s="9">
        <v>2.9</v>
      </c>
      <c r="F2515" s="10">
        <v>7</v>
      </c>
    </row>
    <row r="2516" spans="1:6" x14ac:dyDescent="0.3">
      <c r="A2516" s="8" t="s">
        <v>16</v>
      </c>
      <c r="B2516" s="8" t="s">
        <v>165</v>
      </c>
      <c r="C2516" s="8">
        <v>2018</v>
      </c>
      <c r="D2516" s="9">
        <v>2.93</v>
      </c>
      <c r="F2516" s="10">
        <v>7.5</v>
      </c>
    </row>
    <row r="2517" spans="1:6" x14ac:dyDescent="0.3">
      <c r="A2517" s="8" t="s">
        <v>16</v>
      </c>
      <c r="B2517" s="8" t="s">
        <v>165</v>
      </c>
      <c r="C2517" s="8">
        <v>2019</v>
      </c>
      <c r="D2517" s="9">
        <v>2.96</v>
      </c>
      <c r="F2517" s="10">
        <v>8</v>
      </c>
    </row>
    <row r="2518" spans="1:6" x14ac:dyDescent="0.3">
      <c r="A2518" s="8" t="s">
        <v>16</v>
      </c>
      <c r="B2518" s="8" t="s">
        <v>165</v>
      </c>
      <c r="C2518" s="8">
        <v>2020</v>
      </c>
      <c r="D2518" s="9">
        <v>2.99</v>
      </c>
      <c r="F2518" s="10">
        <v>8.5</v>
      </c>
    </row>
    <row r="2519" spans="1:6" x14ac:dyDescent="0.3">
      <c r="A2519" s="8" t="s">
        <v>16</v>
      </c>
      <c r="B2519" s="8" t="s">
        <v>165</v>
      </c>
      <c r="C2519" s="8">
        <v>2021</v>
      </c>
      <c r="D2519" s="9">
        <v>3.02</v>
      </c>
      <c r="F2519" s="10">
        <v>8.8000000000000007</v>
      </c>
    </row>
    <row r="2520" spans="1:6" x14ac:dyDescent="0.3">
      <c r="A2520" s="8" t="s">
        <v>16</v>
      </c>
      <c r="B2520" s="8" t="s">
        <v>165</v>
      </c>
      <c r="C2520" s="8">
        <v>2022</v>
      </c>
      <c r="D2520" s="9">
        <v>3.05</v>
      </c>
      <c r="F2520" s="10">
        <v>9</v>
      </c>
    </row>
    <row r="2521" spans="1:6" x14ac:dyDescent="0.3">
      <c r="A2521" s="8" t="s">
        <v>16</v>
      </c>
      <c r="B2521" s="8" t="s">
        <v>165</v>
      </c>
      <c r="C2521" s="8">
        <v>2023</v>
      </c>
      <c r="D2521" s="9">
        <v>3.08</v>
      </c>
      <c r="F2521" s="10">
        <v>9.1999999999999993</v>
      </c>
    </row>
    <row r="2522" spans="1:6" x14ac:dyDescent="0.3">
      <c r="A2522" s="8" t="s">
        <v>16</v>
      </c>
      <c r="B2522" s="8" t="s">
        <v>165</v>
      </c>
      <c r="C2522" s="8">
        <v>2024</v>
      </c>
      <c r="D2522" s="9">
        <v>3.11</v>
      </c>
      <c r="F2522" s="10">
        <v>9.5</v>
      </c>
    </row>
    <row r="2523" spans="1:6" x14ac:dyDescent="0.3">
      <c r="A2523" s="8" t="s">
        <v>16</v>
      </c>
      <c r="B2523" s="8" t="s">
        <v>165</v>
      </c>
      <c r="C2523" s="8">
        <v>2025</v>
      </c>
      <c r="D2523" s="9">
        <v>3.14</v>
      </c>
      <c r="F2523" s="10">
        <v>9.8000000000000007</v>
      </c>
    </row>
    <row r="2524" spans="1:6" x14ac:dyDescent="0.3">
      <c r="A2524" s="8" t="s">
        <v>24</v>
      </c>
      <c r="B2524" s="8" t="s">
        <v>166</v>
      </c>
      <c r="C2524" s="8">
        <v>2000</v>
      </c>
      <c r="D2524" s="9">
        <v>0.61</v>
      </c>
      <c r="F2524" s="10">
        <v>9.6999999999999993</v>
      </c>
    </row>
    <row r="2525" spans="1:6" x14ac:dyDescent="0.3">
      <c r="A2525" s="8" t="s">
        <v>24</v>
      </c>
      <c r="B2525" s="8" t="s">
        <v>166</v>
      </c>
      <c r="C2525" s="8">
        <v>2001</v>
      </c>
      <c r="D2525" s="9">
        <v>0.61</v>
      </c>
      <c r="F2525" s="10">
        <v>9.6999999999999993</v>
      </c>
    </row>
    <row r="2526" spans="1:6" x14ac:dyDescent="0.3">
      <c r="A2526" s="8" t="s">
        <v>24</v>
      </c>
      <c r="B2526" s="8" t="s">
        <v>166</v>
      </c>
      <c r="C2526" s="8">
        <v>2002</v>
      </c>
      <c r="D2526" s="9">
        <v>0.61</v>
      </c>
      <c r="F2526" s="10">
        <v>9.8000000000000007</v>
      </c>
    </row>
    <row r="2527" spans="1:6" x14ac:dyDescent="0.3">
      <c r="A2527" s="8" t="s">
        <v>24</v>
      </c>
      <c r="B2527" s="8" t="s">
        <v>166</v>
      </c>
      <c r="C2527" s="8">
        <v>2003</v>
      </c>
      <c r="D2527" s="9">
        <v>0.61</v>
      </c>
      <c r="F2527" s="10">
        <v>9.8000000000000007</v>
      </c>
    </row>
    <row r="2528" spans="1:6" x14ac:dyDescent="0.3">
      <c r="A2528" s="8" t="s">
        <v>24</v>
      </c>
      <c r="B2528" s="8" t="s">
        <v>166</v>
      </c>
      <c r="C2528" s="8">
        <v>2004</v>
      </c>
      <c r="D2528" s="9">
        <v>0.61</v>
      </c>
      <c r="F2528" s="10">
        <v>9.9</v>
      </c>
    </row>
    <row r="2529" spans="1:6" x14ac:dyDescent="0.3">
      <c r="A2529" s="8" t="s">
        <v>24</v>
      </c>
      <c r="B2529" s="8" t="s">
        <v>166</v>
      </c>
      <c r="C2529" s="8">
        <v>2005</v>
      </c>
      <c r="D2529" s="9">
        <v>0.62</v>
      </c>
      <c r="F2529" s="10">
        <v>10</v>
      </c>
    </row>
    <row r="2530" spans="1:6" x14ac:dyDescent="0.3">
      <c r="A2530" s="8" t="s">
        <v>24</v>
      </c>
      <c r="B2530" s="8" t="s">
        <v>166</v>
      </c>
      <c r="C2530" s="8">
        <v>2006</v>
      </c>
      <c r="D2530" s="9">
        <v>0.62</v>
      </c>
      <c r="F2530" s="10">
        <v>10</v>
      </c>
    </row>
    <row r="2531" spans="1:6" x14ac:dyDescent="0.3">
      <c r="A2531" s="8" t="s">
        <v>24</v>
      </c>
      <c r="B2531" s="8" t="s">
        <v>166</v>
      </c>
      <c r="C2531" s="8">
        <v>2007</v>
      </c>
      <c r="D2531" s="9">
        <v>0.62</v>
      </c>
      <c r="F2531" s="10">
        <v>10.1</v>
      </c>
    </row>
    <row r="2532" spans="1:6" x14ac:dyDescent="0.3">
      <c r="A2532" s="8" t="s">
        <v>24</v>
      </c>
      <c r="B2532" s="8" t="s">
        <v>166</v>
      </c>
      <c r="C2532" s="8">
        <v>2008</v>
      </c>
      <c r="D2532" s="9">
        <v>0.62</v>
      </c>
      <c r="F2532" s="10">
        <v>10.1</v>
      </c>
    </row>
    <row r="2533" spans="1:6" x14ac:dyDescent="0.3">
      <c r="A2533" s="8" t="s">
        <v>24</v>
      </c>
      <c r="B2533" s="8" t="s">
        <v>166</v>
      </c>
      <c r="C2533" s="8">
        <v>2009</v>
      </c>
      <c r="D2533" s="9">
        <v>0.62</v>
      </c>
      <c r="F2533" s="10">
        <v>10.199999999999999</v>
      </c>
    </row>
    <row r="2534" spans="1:6" x14ac:dyDescent="0.3">
      <c r="A2534" s="8" t="s">
        <v>24</v>
      </c>
      <c r="B2534" s="8" t="s">
        <v>166</v>
      </c>
      <c r="C2534" s="8">
        <v>2010</v>
      </c>
      <c r="D2534" s="9">
        <v>0.62</v>
      </c>
      <c r="F2534" s="10">
        <v>10.199999999999999</v>
      </c>
    </row>
    <row r="2535" spans="1:6" x14ac:dyDescent="0.3">
      <c r="A2535" s="8" t="s">
        <v>24</v>
      </c>
      <c r="B2535" s="8" t="s">
        <v>166</v>
      </c>
      <c r="C2535" s="8">
        <v>2011</v>
      </c>
      <c r="D2535" s="9">
        <v>0.62</v>
      </c>
      <c r="F2535" s="10">
        <v>10.3</v>
      </c>
    </row>
    <row r="2536" spans="1:6" x14ac:dyDescent="0.3">
      <c r="A2536" s="8" t="s">
        <v>24</v>
      </c>
      <c r="B2536" s="8" t="s">
        <v>166</v>
      </c>
      <c r="C2536" s="8">
        <v>2012</v>
      </c>
      <c r="D2536" s="9">
        <v>0.62</v>
      </c>
      <c r="F2536" s="10">
        <v>10.3</v>
      </c>
    </row>
    <row r="2537" spans="1:6" x14ac:dyDescent="0.3">
      <c r="A2537" s="8" t="s">
        <v>24</v>
      </c>
      <c r="B2537" s="8" t="s">
        <v>166</v>
      </c>
      <c r="C2537" s="8">
        <v>2013</v>
      </c>
      <c r="D2537" s="9">
        <v>0.62</v>
      </c>
      <c r="F2537" s="10">
        <v>10.3</v>
      </c>
    </row>
    <row r="2538" spans="1:6" x14ac:dyDescent="0.3">
      <c r="A2538" s="8" t="s">
        <v>24</v>
      </c>
      <c r="B2538" s="8" t="s">
        <v>166</v>
      </c>
      <c r="C2538" s="8">
        <v>2014</v>
      </c>
      <c r="D2538" s="9">
        <v>0.62</v>
      </c>
      <c r="F2538" s="10">
        <v>10.4</v>
      </c>
    </row>
    <row r="2539" spans="1:6" x14ac:dyDescent="0.3">
      <c r="A2539" s="8" t="s">
        <v>24</v>
      </c>
      <c r="B2539" s="8" t="s">
        <v>166</v>
      </c>
      <c r="C2539" s="8">
        <v>2015</v>
      </c>
      <c r="D2539" s="9">
        <v>0.62</v>
      </c>
      <c r="F2539" s="10">
        <v>10.4</v>
      </c>
    </row>
    <row r="2540" spans="1:6" x14ac:dyDescent="0.3">
      <c r="A2540" s="8" t="s">
        <v>24</v>
      </c>
      <c r="B2540" s="8" t="s">
        <v>166</v>
      </c>
      <c r="C2540" s="8">
        <v>2016</v>
      </c>
      <c r="D2540" s="9">
        <v>0.62</v>
      </c>
      <c r="F2540" s="10">
        <v>10.5</v>
      </c>
    </row>
    <row r="2541" spans="1:6" x14ac:dyDescent="0.3">
      <c r="A2541" s="8" t="s">
        <v>24</v>
      </c>
      <c r="B2541" s="8" t="s">
        <v>166</v>
      </c>
      <c r="C2541" s="8">
        <v>2017</v>
      </c>
      <c r="D2541" s="9">
        <v>0.62</v>
      </c>
      <c r="F2541" s="10">
        <v>10.6</v>
      </c>
    </row>
    <row r="2542" spans="1:6" x14ac:dyDescent="0.3">
      <c r="A2542" s="8" t="s">
        <v>24</v>
      </c>
      <c r="B2542" s="8" t="s">
        <v>166</v>
      </c>
      <c r="C2542" s="8">
        <v>2018</v>
      </c>
      <c r="D2542" s="9">
        <v>0.62</v>
      </c>
      <c r="F2542" s="10">
        <v>10.7</v>
      </c>
    </row>
    <row r="2543" spans="1:6" x14ac:dyDescent="0.3">
      <c r="A2543" s="8" t="s">
        <v>24</v>
      </c>
      <c r="B2543" s="8" t="s">
        <v>166</v>
      </c>
      <c r="C2543" s="8">
        <v>2019</v>
      </c>
      <c r="D2543" s="9">
        <v>0.62</v>
      </c>
      <c r="F2543" s="10">
        <v>10.8</v>
      </c>
    </row>
    <row r="2544" spans="1:6" x14ac:dyDescent="0.3">
      <c r="A2544" s="8" t="s">
        <v>24</v>
      </c>
      <c r="B2544" s="8" t="s">
        <v>166</v>
      </c>
      <c r="C2544" s="8">
        <v>2020</v>
      </c>
      <c r="D2544" s="9">
        <v>0.62</v>
      </c>
      <c r="F2544" s="10">
        <v>10.9</v>
      </c>
    </row>
    <row r="2545" spans="1:6" x14ac:dyDescent="0.3">
      <c r="A2545" s="8" t="s">
        <v>24</v>
      </c>
      <c r="B2545" s="8" t="s">
        <v>166</v>
      </c>
      <c r="C2545" s="8">
        <v>2021</v>
      </c>
      <c r="D2545" s="9">
        <v>0.62</v>
      </c>
      <c r="F2545" s="10">
        <v>10.9</v>
      </c>
    </row>
    <row r="2546" spans="1:6" x14ac:dyDescent="0.3">
      <c r="A2546" s="8" t="s">
        <v>24</v>
      </c>
      <c r="B2546" s="8" t="s">
        <v>166</v>
      </c>
      <c r="C2546" s="8">
        <v>2022</v>
      </c>
      <c r="D2546" s="9">
        <v>0.62</v>
      </c>
      <c r="F2546" s="10">
        <v>10.7</v>
      </c>
    </row>
    <row r="2547" spans="1:6" x14ac:dyDescent="0.3">
      <c r="A2547" s="8" t="s">
        <v>24</v>
      </c>
      <c r="B2547" s="8" t="s">
        <v>166</v>
      </c>
      <c r="C2547" s="8">
        <v>2023</v>
      </c>
      <c r="D2547" s="9">
        <v>0.62</v>
      </c>
      <c r="F2547" s="10">
        <v>10.6</v>
      </c>
    </row>
    <row r="2548" spans="1:6" x14ac:dyDescent="0.3">
      <c r="A2548" s="8" t="s">
        <v>24</v>
      </c>
      <c r="B2548" s="8" t="s">
        <v>166</v>
      </c>
      <c r="C2548" s="8">
        <v>2024</v>
      </c>
      <c r="D2548" s="9">
        <v>0.62</v>
      </c>
      <c r="F2548" s="10">
        <v>10.6</v>
      </c>
    </row>
    <row r="2549" spans="1:6" x14ac:dyDescent="0.3">
      <c r="A2549" s="8" t="s">
        <v>24</v>
      </c>
      <c r="B2549" s="8" t="s">
        <v>166</v>
      </c>
      <c r="C2549" s="8">
        <v>2025</v>
      </c>
      <c r="D2549" s="9">
        <v>0.62</v>
      </c>
      <c r="F2549" s="10">
        <v>10.7</v>
      </c>
    </row>
    <row r="2550" spans="1:6" x14ac:dyDescent="0.3">
      <c r="A2550" s="8" t="s">
        <v>33</v>
      </c>
      <c r="B2550" s="8" t="s">
        <v>167</v>
      </c>
      <c r="C2550" s="8">
        <v>2000</v>
      </c>
      <c r="D2550" s="9">
        <v>27.27</v>
      </c>
      <c r="F2550" s="10">
        <v>8</v>
      </c>
    </row>
    <row r="2551" spans="1:6" x14ac:dyDescent="0.3">
      <c r="A2551" s="8" t="s">
        <v>33</v>
      </c>
      <c r="B2551" s="8" t="s">
        <v>167</v>
      </c>
      <c r="C2551" s="8">
        <v>2001</v>
      </c>
      <c r="D2551" s="9">
        <v>27.65</v>
      </c>
      <c r="F2551" s="10">
        <v>8.1999999999999993</v>
      </c>
    </row>
    <row r="2552" spans="1:6" x14ac:dyDescent="0.3">
      <c r="A2552" s="8" t="s">
        <v>33</v>
      </c>
      <c r="B2552" s="8" t="s">
        <v>167</v>
      </c>
      <c r="C2552" s="8">
        <v>2002</v>
      </c>
      <c r="D2552" s="9">
        <v>28.03</v>
      </c>
      <c r="F2552" s="10">
        <v>8.4</v>
      </c>
    </row>
    <row r="2553" spans="1:6" x14ac:dyDescent="0.3">
      <c r="A2553" s="8" t="s">
        <v>33</v>
      </c>
      <c r="B2553" s="8" t="s">
        <v>167</v>
      </c>
      <c r="C2553" s="8">
        <v>2003</v>
      </c>
      <c r="D2553" s="9">
        <v>28.41</v>
      </c>
      <c r="F2553" s="10">
        <v>8.6</v>
      </c>
    </row>
    <row r="2554" spans="1:6" x14ac:dyDescent="0.3">
      <c r="A2554" s="8" t="s">
        <v>33</v>
      </c>
      <c r="B2554" s="8" t="s">
        <v>167</v>
      </c>
      <c r="C2554" s="8">
        <v>2004</v>
      </c>
      <c r="D2554" s="9">
        <v>28.79</v>
      </c>
      <c r="F2554" s="10">
        <v>8.8000000000000007</v>
      </c>
    </row>
    <row r="2555" spans="1:6" x14ac:dyDescent="0.3">
      <c r="A2555" s="8" t="s">
        <v>33</v>
      </c>
      <c r="B2555" s="8" t="s">
        <v>167</v>
      </c>
      <c r="C2555" s="8">
        <v>2005</v>
      </c>
      <c r="D2555" s="9">
        <v>29.17</v>
      </c>
      <c r="F2555" s="10">
        <v>9</v>
      </c>
    </row>
    <row r="2556" spans="1:6" x14ac:dyDescent="0.3">
      <c r="A2556" s="8" t="s">
        <v>33</v>
      </c>
      <c r="B2556" s="8" t="s">
        <v>167</v>
      </c>
      <c r="C2556" s="8">
        <v>2006</v>
      </c>
      <c r="D2556" s="9">
        <v>29.55</v>
      </c>
      <c r="F2556" s="10">
        <v>9.1999999999999993</v>
      </c>
    </row>
    <row r="2557" spans="1:6" x14ac:dyDescent="0.3">
      <c r="A2557" s="8" t="s">
        <v>33</v>
      </c>
      <c r="B2557" s="8" t="s">
        <v>167</v>
      </c>
      <c r="C2557" s="8">
        <v>2007</v>
      </c>
      <c r="D2557" s="9">
        <v>29.93</v>
      </c>
      <c r="F2557" s="10">
        <v>9.4</v>
      </c>
    </row>
    <row r="2558" spans="1:6" x14ac:dyDescent="0.3">
      <c r="A2558" s="8" t="s">
        <v>33</v>
      </c>
      <c r="B2558" s="8" t="s">
        <v>167</v>
      </c>
      <c r="C2558" s="8">
        <v>2008</v>
      </c>
      <c r="D2558" s="9">
        <v>30.31</v>
      </c>
      <c r="F2558" s="10">
        <v>9.6</v>
      </c>
    </row>
    <row r="2559" spans="1:6" x14ac:dyDescent="0.3">
      <c r="A2559" s="8" t="s">
        <v>33</v>
      </c>
      <c r="B2559" s="8" t="s">
        <v>167</v>
      </c>
      <c r="C2559" s="8">
        <v>2009</v>
      </c>
      <c r="D2559" s="9">
        <v>30.69</v>
      </c>
      <c r="F2559" s="10">
        <v>9.8000000000000007</v>
      </c>
    </row>
    <row r="2560" spans="1:6" x14ac:dyDescent="0.3">
      <c r="A2560" s="8" t="s">
        <v>33</v>
      </c>
      <c r="B2560" s="8" t="s">
        <v>167</v>
      </c>
      <c r="C2560" s="8">
        <v>2010</v>
      </c>
      <c r="D2560" s="9">
        <v>31.07</v>
      </c>
      <c r="F2560" s="10">
        <v>10</v>
      </c>
    </row>
    <row r="2561" spans="1:6" x14ac:dyDescent="0.3">
      <c r="A2561" s="8" t="s">
        <v>33</v>
      </c>
      <c r="B2561" s="8" t="s">
        <v>167</v>
      </c>
      <c r="C2561" s="8">
        <v>2011</v>
      </c>
      <c r="D2561" s="9">
        <v>31.45</v>
      </c>
      <c r="F2561" s="10">
        <v>10.199999999999999</v>
      </c>
    </row>
    <row r="2562" spans="1:6" x14ac:dyDescent="0.3">
      <c r="A2562" s="8" t="s">
        <v>33</v>
      </c>
      <c r="B2562" s="8" t="s">
        <v>167</v>
      </c>
      <c r="C2562" s="8">
        <v>2012</v>
      </c>
      <c r="D2562" s="9">
        <v>31.83</v>
      </c>
      <c r="F2562" s="10">
        <v>10.4</v>
      </c>
    </row>
    <row r="2563" spans="1:6" x14ac:dyDescent="0.3">
      <c r="A2563" s="8" t="s">
        <v>33</v>
      </c>
      <c r="B2563" s="8" t="s">
        <v>167</v>
      </c>
      <c r="C2563" s="8">
        <v>2013</v>
      </c>
      <c r="D2563" s="9">
        <v>32.21</v>
      </c>
      <c r="F2563" s="10">
        <v>10.6</v>
      </c>
    </row>
    <row r="2564" spans="1:6" x14ac:dyDescent="0.3">
      <c r="A2564" s="8" t="s">
        <v>33</v>
      </c>
      <c r="B2564" s="8" t="s">
        <v>167</v>
      </c>
      <c r="C2564" s="8">
        <v>2014</v>
      </c>
      <c r="D2564" s="9">
        <v>32.590000000000003</v>
      </c>
      <c r="F2564" s="10">
        <v>10.8</v>
      </c>
    </row>
    <row r="2565" spans="1:6" x14ac:dyDescent="0.3">
      <c r="A2565" s="8" t="s">
        <v>33</v>
      </c>
      <c r="B2565" s="8" t="s">
        <v>167</v>
      </c>
      <c r="C2565" s="8">
        <v>2015</v>
      </c>
      <c r="D2565" s="9">
        <v>32.97</v>
      </c>
      <c r="F2565" s="10">
        <v>11</v>
      </c>
    </row>
    <row r="2566" spans="1:6" x14ac:dyDescent="0.3">
      <c r="A2566" s="8" t="s">
        <v>33</v>
      </c>
      <c r="B2566" s="8" t="s">
        <v>167</v>
      </c>
      <c r="C2566" s="8">
        <v>2016</v>
      </c>
      <c r="D2566" s="9">
        <v>33.35</v>
      </c>
      <c r="F2566" s="10">
        <v>11.5</v>
      </c>
    </row>
    <row r="2567" spans="1:6" x14ac:dyDescent="0.3">
      <c r="A2567" s="8" t="s">
        <v>33</v>
      </c>
      <c r="B2567" s="8" t="s">
        <v>167</v>
      </c>
      <c r="C2567" s="8">
        <v>2017</v>
      </c>
      <c r="D2567" s="9">
        <v>33.729999999999997</v>
      </c>
      <c r="F2567" s="10">
        <v>12</v>
      </c>
    </row>
    <row r="2568" spans="1:6" x14ac:dyDescent="0.3">
      <c r="A2568" s="8" t="s">
        <v>33</v>
      </c>
      <c r="B2568" s="8" t="s">
        <v>167</v>
      </c>
      <c r="C2568" s="8">
        <v>2018</v>
      </c>
      <c r="D2568" s="9">
        <v>34.11</v>
      </c>
      <c r="F2568" s="10">
        <v>12.5</v>
      </c>
    </row>
    <row r="2569" spans="1:6" x14ac:dyDescent="0.3">
      <c r="A2569" s="8" t="s">
        <v>33</v>
      </c>
      <c r="B2569" s="8" t="s">
        <v>167</v>
      </c>
      <c r="C2569" s="8">
        <v>2019</v>
      </c>
      <c r="D2569" s="9">
        <v>34.49</v>
      </c>
      <c r="F2569" s="10">
        <v>13</v>
      </c>
    </row>
    <row r="2570" spans="1:6" x14ac:dyDescent="0.3">
      <c r="A2570" s="8" t="s">
        <v>33</v>
      </c>
      <c r="B2570" s="8" t="s">
        <v>167</v>
      </c>
      <c r="C2570" s="8">
        <v>2020</v>
      </c>
      <c r="D2570" s="9">
        <v>34.869999999999997</v>
      </c>
      <c r="F2570" s="10">
        <v>13.5</v>
      </c>
    </row>
    <row r="2571" spans="1:6" x14ac:dyDescent="0.3">
      <c r="A2571" s="8" t="s">
        <v>33</v>
      </c>
      <c r="B2571" s="8" t="s">
        <v>167</v>
      </c>
      <c r="C2571" s="8">
        <v>2021</v>
      </c>
      <c r="D2571" s="9">
        <v>35.25</v>
      </c>
      <c r="F2571" s="10">
        <v>13.8</v>
      </c>
    </row>
    <row r="2572" spans="1:6" x14ac:dyDescent="0.3">
      <c r="A2572" s="8" t="s">
        <v>33</v>
      </c>
      <c r="B2572" s="8" t="s">
        <v>167</v>
      </c>
      <c r="C2572" s="8">
        <v>2022</v>
      </c>
      <c r="D2572" s="9">
        <v>35.630000000000003</v>
      </c>
      <c r="F2572" s="10">
        <v>14.1</v>
      </c>
    </row>
    <row r="2573" spans="1:6" x14ac:dyDescent="0.3">
      <c r="A2573" s="8" t="s">
        <v>33</v>
      </c>
      <c r="B2573" s="8" t="s">
        <v>167</v>
      </c>
      <c r="C2573" s="8">
        <v>2023</v>
      </c>
      <c r="D2573" s="9">
        <v>36.01</v>
      </c>
      <c r="F2573" s="10">
        <v>14.5</v>
      </c>
    </row>
    <row r="2574" spans="1:6" x14ac:dyDescent="0.3">
      <c r="A2574" s="8" t="s">
        <v>33</v>
      </c>
      <c r="B2574" s="8" t="s">
        <v>167</v>
      </c>
      <c r="C2574" s="8">
        <v>2024</v>
      </c>
      <c r="D2574" s="9">
        <v>36.39</v>
      </c>
      <c r="F2574" s="10">
        <v>15</v>
      </c>
    </row>
    <row r="2575" spans="1:6" x14ac:dyDescent="0.3">
      <c r="A2575" s="8" t="s">
        <v>33</v>
      </c>
      <c r="B2575" s="8" t="s">
        <v>167</v>
      </c>
      <c r="C2575" s="8">
        <v>2025</v>
      </c>
      <c r="D2575" s="9">
        <v>36.770000000000003</v>
      </c>
      <c r="F2575" s="10">
        <v>12.8</v>
      </c>
    </row>
    <row r="2576" spans="1:6" x14ac:dyDescent="0.3">
      <c r="A2576" s="8" t="s">
        <v>33</v>
      </c>
      <c r="B2576" s="8" t="s">
        <v>168</v>
      </c>
      <c r="C2576" s="8">
        <v>2000</v>
      </c>
      <c r="D2576" s="9">
        <v>17.63</v>
      </c>
      <c r="F2576" s="10">
        <v>5</v>
      </c>
    </row>
    <row r="2577" spans="1:6" x14ac:dyDescent="0.3">
      <c r="A2577" s="8" t="s">
        <v>33</v>
      </c>
      <c r="B2577" s="8" t="s">
        <v>168</v>
      </c>
      <c r="C2577" s="8">
        <v>2001</v>
      </c>
      <c r="D2577" s="9">
        <v>18.14</v>
      </c>
      <c r="F2577" s="10">
        <v>5.0999999999999996</v>
      </c>
    </row>
    <row r="2578" spans="1:6" x14ac:dyDescent="0.3">
      <c r="A2578" s="8" t="s">
        <v>33</v>
      </c>
      <c r="B2578" s="8" t="s">
        <v>168</v>
      </c>
      <c r="C2578" s="8">
        <v>2002</v>
      </c>
      <c r="D2578" s="9">
        <v>18.66</v>
      </c>
      <c r="F2578" s="10">
        <v>5.3</v>
      </c>
    </row>
    <row r="2579" spans="1:6" x14ac:dyDescent="0.3">
      <c r="A2579" s="8" t="s">
        <v>33</v>
      </c>
      <c r="B2579" s="8" t="s">
        <v>168</v>
      </c>
      <c r="C2579" s="8">
        <v>2003</v>
      </c>
      <c r="D2579" s="9">
        <v>19.190000000000001</v>
      </c>
      <c r="F2579" s="10">
        <v>5.5</v>
      </c>
    </row>
    <row r="2580" spans="1:6" x14ac:dyDescent="0.3">
      <c r="A2580" s="8" t="s">
        <v>33</v>
      </c>
      <c r="B2580" s="8" t="s">
        <v>168</v>
      </c>
      <c r="C2580" s="8">
        <v>2004</v>
      </c>
      <c r="D2580" s="9">
        <v>19.73</v>
      </c>
      <c r="F2580" s="10">
        <v>5.7</v>
      </c>
    </row>
    <row r="2581" spans="1:6" x14ac:dyDescent="0.3">
      <c r="A2581" s="8" t="s">
        <v>33</v>
      </c>
      <c r="B2581" s="8" t="s">
        <v>168</v>
      </c>
      <c r="C2581" s="8">
        <v>2005</v>
      </c>
      <c r="D2581" s="9">
        <v>20.29</v>
      </c>
      <c r="F2581" s="10">
        <v>5.9</v>
      </c>
    </row>
    <row r="2582" spans="1:6" x14ac:dyDescent="0.3">
      <c r="A2582" s="8" t="s">
        <v>33</v>
      </c>
      <c r="B2582" s="8" t="s">
        <v>168</v>
      </c>
      <c r="C2582" s="8">
        <v>2006</v>
      </c>
      <c r="D2582" s="9">
        <v>20.86</v>
      </c>
      <c r="F2582" s="10">
        <v>6.1</v>
      </c>
    </row>
    <row r="2583" spans="1:6" x14ac:dyDescent="0.3">
      <c r="A2583" s="8" t="s">
        <v>33</v>
      </c>
      <c r="B2583" s="8" t="s">
        <v>168</v>
      </c>
      <c r="C2583" s="8">
        <v>2007</v>
      </c>
      <c r="D2583" s="9">
        <v>21.44</v>
      </c>
      <c r="F2583" s="10">
        <v>6.3</v>
      </c>
    </row>
    <row r="2584" spans="1:6" x14ac:dyDescent="0.3">
      <c r="A2584" s="8" t="s">
        <v>33</v>
      </c>
      <c r="B2584" s="8" t="s">
        <v>168</v>
      </c>
      <c r="C2584" s="8">
        <v>2008</v>
      </c>
      <c r="D2584" s="9">
        <v>22.03</v>
      </c>
      <c r="F2584" s="10">
        <v>6.5</v>
      </c>
    </row>
    <row r="2585" spans="1:6" x14ac:dyDescent="0.3">
      <c r="A2585" s="8" t="s">
        <v>33</v>
      </c>
      <c r="B2585" s="8" t="s">
        <v>168</v>
      </c>
      <c r="C2585" s="8">
        <v>2009</v>
      </c>
      <c r="D2585" s="9">
        <v>22.63</v>
      </c>
      <c r="F2585" s="10">
        <v>6.7</v>
      </c>
    </row>
    <row r="2586" spans="1:6" x14ac:dyDescent="0.3">
      <c r="A2586" s="8" t="s">
        <v>33</v>
      </c>
      <c r="B2586" s="8" t="s">
        <v>168</v>
      </c>
      <c r="C2586" s="8">
        <v>2010</v>
      </c>
      <c r="D2586" s="9">
        <v>23.24</v>
      </c>
      <c r="F2586" s="10">
        <v>7</v>
      </c>
    </row>
    <row r="2587" spans="1:6" x14ac:dyDescent="0.3">
      <c r="A2587" s="8" t="s">
        <v>33</v>
      </c>
      <c r="B2587" s="8" t="s">
        <v>168</v>
      </c>
      <c r="C2587" s="8">
        <v>2011</v>
      </c>
      <c r="D2587" s="9">
        <v>23.87</v>
      </c>
      <c r="F2587" s="10">
        <v>7.2</v>
      </c>
    </row>
    <row r="2588" spans="1:6" x14ac:dyDescent="0.3">
      <c r="A2588" s="8" t="s">
        <v>33</v>
      </c>
      <c r="B2588" s="8" t="s">
        <v>168</v>
      </c>
      <c r="C2588" s="8">
        <v>2012</v>
      </c>
      <c r="D2588" s="9">
        <v>24.51</v>
      </c>
      <c r="F2588" s="10">
        <v>7.4</v>
      </c>
    </row>
    <row r="2589" spans="1:6" x14ac:dyDescent="0.3">
      <c r="A2589" s="8" t="s">
        <v>33</v>
      </c>
      <c r="B2589" s="8" t="s">
        <v>168</v>
      </c>
      <c r="C2589" s="8">
        <v>2013</v>
      </c>
      <c r="D2589" s="9">
        <v>25.16</v>
      </c>
      <c r="F2589" s="10">
        <v>7.6</v>
      </c>
    </row>
    <row r="2590" spans="1:6" x14ac:dyDescent="0.3">
      <c r="A2590" s="8" t="s">
        <v>33</v>
      </c>
      <c r="B2590" s="8" t="s">
        <v>168</v>
      </c>
      <c r="C2590" s="8">
        <v>2014</v>
      </c>
      <c r="D2590" s="9">
        <v>25.82</v>
      </c>
      <c r="F2590" s="10">
        <v>7.8</v>
      </c>
    </row>
    <row r="2591" spans="1:6" x14ac:dyDescent="0.3">
      <c r="A2591" s="8" t="s">
        <v>33</v>
      </c>
      <c r="B2591" s="8" t="s">
        <v>168</v>
      </c>
      <c r="C2591" s="8">
        <v>2015</v>
      </c>
      <c r="D2591" s="9">
        <v>26.49</v>
      </c>
      <c r="F2591" s="10">
        <v>8</v>
      </c>
    </row>
    <row r="2592" spans="1:6" x14ac:dyDescent="0.3">
      <c r="A2592" s="8" t="s">
        <v>33</v>
      </c>
      <c r="B2592" s="8" t="s">
        <v>168</v>
      </c>
      <c r="C2592" s="8">
        <v>2016</v>
      </c>
      <c r="D2592" s="9">
        <v>27.17</v>
      </c>
      <c r="F2592" s="10">
        <v>8.1999999999999993</v>
      </c>
    </row>
    <row r="2593" spans="1:6" x14ac:dyDescent="0.3">
      <c r="A2593" s="8" t="s">
        <v>33</v>
      </c>
      <c r="B2593" s="8" t="s">
        <v>168</v>
      </c>
      <c r="C2593" s="8">
        <v>2017</v>
      </c>
      <c r="D2593" s="9">
        <v>27.86</v>
      </c>
      <c r="F2593" s="10">
        <v>8.4</v>
      </c>
    </row>
    <row r="2594" spans="1:6" x14ac:dyDescent="0.3">
      <c r="A2594" s="8" t="s">
        <v>33</v>
      </c>
      <c r="B2594" s="8" t="s">
        <v>168</v>
      </c>
      <c r="C2594" s="8">
        <v>2018</v>
      </c>
      <c r="D2594" s="9">
        <v>28.56</v>
      </c>
      <c r="F2594" s="10">
        <v>8.6</v>
      </c>
    </row>
    <row r="2595" spans="1:6" x14ac:dyDescent="0.3">
      <c r="A2595" s="8" t="s">
        <v>33</v>
      </c>
      <c r="B2595" s="8" t="s">
        <v>168</v>
      </c>
      <c r="C2595" s="8">
        <v>2019</v>
      </c>
      <c r="D2595" s="9">
        <v>29.27</v>
      </c>
      <c r="F2595" s="10">
        <v>8.8000000000000007</v>
      </c>
    </row>
    <row r="2596" spans="1:6" x14ac:dyDescent="0.3">
      <c r="A2596" s="8" t="s">
        <v>33</v>
      </c>
      <c r="B2596" s="8" t="s">
        <v>168</v>
      </c>
      <c r="C2596" s="8">
        <v>2020</v>
      </c>
      <c r="D2596" s="9">
        <v>29.99</v>
      </c>
      <c r="F2596" s="10">
        <v>9</v>
      </c>
    </row>
    <row r="2597" spans="1:6" x14ac:dyDescent="0.3">
      <c r="A2597" s="8" t="s">
        <v>33</v>
      </c>
      <c r="B2597" s="8" t="s">
        <v>168</v>
      </c>
      <c r="C2597" s="8">
        <v>2021</v>
      </c>
      <c r="D2597" s="9">
        <v>30.72</v>
      </c>
      <c r="F2597" s="10">
        <v>9.1999999999999993</v>
      </c>
    </row>
    <row r="2598" spans="1:6" x14ac:dyDescent="0.3">
      <c r="A2598" s="8" t="s">
        <v>33</v>
      </c>
      <c r="B2598" s="8" t="s">
        <v>168</v>
      </c>
      <c r="C2598" s="8">
        <v>2022</v>
      </c>
      <c r="D2598" s="9">
        <v>31.46</v>
      </c>
      <c r="F2598" s="10">
        <v>9.5</v>
      </c>
    </row>
    <row r="2599" spans="1:6" x14ac:dyDescent="0.3">
      <c r="A2599" s="8" t="s">
        <v>33</v>
      </c>
      <c r="B2599" s="8" t="s">
        <v>168</v>
      </c>
      <c r="C2599" s="8">
        <v>2023</v>
      </c>
      <c r="D2599" s="9">
        <v>32.21</v>
      </c>
      <c r="F2599" s="10">
        <v>10</v>
      </c>
    </row>
    <row r="2600" spans="1:6" x14ac:dyDescent="0.3">
      <c r="A2600" s="8" t="s">
        <v>33</v>
      </c>
      <c r="B2600" s="8" t="s">
        <v>168</v>
      </c>
      <c r="C2600" s="8">
        <v>2024</v>
      </c>
      <c r="D2600" s="9">
        <v>32.97</v>
      </c>
      <c r="F2600" s="10">
        <v>12.7</v>
      </c>
    </row>
    <row r="2601" spans="1:6" x14ac:dyDescent="0.3">
      <c r="A2601" s="8" t="s">
        <v>33</v>
      </c>
      <c r="B2601" s="8" t="s">
        <v>168</v>
      </c>
      <c r="C2601" s="8">
        <v>2025</v>
      </c>
      <c r="D2601" s="9">
        <v>33.74</v>
      </c>
      <c r="F2601" s="10">
        <v>12.7</v>
      </c>
    </row>
    <row r="2602" spans="1:6" x14ac:dyDescent="0.3">
      <c r="A2602" s="8" t="s">
        <v>16</v>
      </c>
      <c r="B2602" s="8" t="s">
        <v>169</v>
      </c>
      <c r="C2602" s="8">
        <v>2000</v>
      </c>
      <c r="D2602" s="9">
        <v>47.27</v>
      </c>
      <c r="F2602" s="10">
        <v>1.5</v>
      </c>
    </row>
    <row r="2603" spans="1:6" x14ac:dyDescent="0.3">
      <c r="A2603" s="8" t="s">
        <v>16</v>
      </c>
      <c r="B2603" s="8" t="s">
        <v>169</v>
      </c>
      <c r="C2603" s="8">
        <v>2001</v>
      </c>
      <c r="D2603" s="9">
        <v>47.71</v>
      </c>
      <c r="F2603" s="10">
        <v>1.6</v>
      </c>
    </row>
    <row r="2604" spans="1:6" x14ac:dyDescent="0.3">
      <c r="A2604" s="8" t="s">
        <v>16</v>
      </c>
      <c r="B2604" s="8" t="s">
        <v>169</v>
      </c>
      <c r="C2604" s="8">
        <v>2002</v>
      </c>
      <c r="D2604" s="9">
        <v>48.15</v>
      </c>
      <c r="F2604" s="10">
        <v>1.7</v>
      </c>
    </row>
    <row r="2605" spans="1:6" x14ac:dyDescent="0.3">
      <c r="A2605" s="8" t="s">
        <v>16</v>
      </c>
      <c r="B2605" s="8" t="s">
        <v>169</v>
      </c>
      <c r="C2605" s="8">
        <v>2003</v>
      </c>
      <c r="D2605" s="9">
        <v>48.6</v>
      </c>
      <c r="F2605" s="10">
        <v>1.8</v>
      </c>
    </row>
    <row r="2606" spans="1:6" x14ac:dyDescent="0.3">
      <c r="A2606" s="8" t="s">
        <v>16</v>
      </c>
      <c r="B2606" s="8" t="s">
        <v>169</v>
      </c>
      <c r="C2606" s="8">
        <v>2004</v>
      </c>
      <c r="D2606" s="9">
        <v>49.05</v>
      </c>
      <c r="F2606" s="10">
        <v>1.9</v>
      </c>
    </row>
    <row r="2607" spans="1:6" x14ac:dyDescent="0.3">
      <c r="A2607" s="8" t="s">
        <v>16</v>
      </c>
      <c r="B2607" s="8" t="s">
        <v>169</v>
      </c>
      <c r="C2607" s="8">
        <v>2005</v>
      </c>
      <c r="D2607" s="9">
        <v>49.51</v>
      </c>
      <c r="F2607" s="10">
        <v>2</v>
      </c>
    </row>
    <row r="2608" spans="1:6" x14ac:dyDescent="0.3">
      <c r="A2608" s="8" t="s">
        <v>16</v>
      </c>
      <c r="B2608" s="8" t="s">
        <v>169</v>
      </c>
      <c r="C2608" s="8">
        <v>2006</v>
      </c>
      <c r="D2608" s="9">
        <v>49.97</v>
      </c>
      <c r="F2608" s="10">
        <v>2.1</v>
      </c>
    </row>
    <row r="2609" spans="1:6" x14ac:dyDescent="0.3">
      <c r="A2609" s="8" t="s">
        <v>16</v>
      </c>
      <c r="B2609" s="8" t="s">
        <v>169</v>
      </c>
      <c r="C2609" s="8">
        <v>2007</v>
      </c>
      <c r="D2609" s="9">
        <v>50.43</v>
      </c>
      <c r="F2609" s="10">
        <v>2.2000000000000002</v>
      </c>
    </row>
    <row r="2610" spans="1:6" x14ac:dyDescent="0.3">
      <c r="A2610" s="8" t="s">
        <v>16</v>
      </c>
      <c r="B2610" s="8" t="s">
        <v>169</v>
      </c>
      <c r="C2610" s="8">
        <v>2008</v>
      </c>
      <c r="D2610" s="9">
        <v>50.9</v>
      </c>
      <c r="F2610" s="10">
        <v>2.2999999999999998</v>
      </c>
    </row>
    <row r="2611" spans="1:6" x14ac:dyDescent="0.3">
      <c r="A2611" s="8" t="s">
        <v>16</v>
      </c>
      <c r="B2611" s="8" t="s">
        <v>169</v>
      </c>
      <c r="C2611" s="8">
        <v>2009</v>
      </c>
      <c r="D2611" s="9">
        <v>51.37</v>
      </c>
      <c r="F2611" s="10">
        <v>2.4</v>
      </c>
    </row>
    <row r="2612" spans="1:6" x14ac:dyDescent="0.3">
      <c r="A2612" s="8" t="s">
        <v>16</v>
      </c>
      <c r="B2612" s="8" t="s">
        <v>169</v>
      </c>
      <c r="C2612" s="8">
        <v>2010</v>
      </c>
      <c r="D2612" s="9">
        <v>51.84</v>
      </c>
      <c r="F2612" s="10">
        <v>2.5</v>
      </c>
    </row>
    <row r="2613" spans="1:6" x14ac:dyDescent="0.3">
      <c r="A2613" s="8" t="s">
        <v>16</v>
      </c>
      <c r="B2613" s="8" t="s">
        <v>169</v>
      </c>
      <c r="C2613" s="8">
        <v>2011</v>
      </c>
      <c r="D2613" s="9">
        <v>52.31</v>
      </c>
      <c r="F2613" s="10">
        <v>2.7</v>
      </c>
    </row>
    <row r="2614" spans="1:6" x14ac:dyDescent="0.3">
      <c r="A2614" s="8" t="s">
        <v>16</v>
      </c>
      <c r="B2614" s="8" t="s">
        <v>169</v>
      </c>
      <c r="C2614" s="8">
        <v>2012</v>
      </c>
      <c r="D2614" s="9">
        <v>52.78</v>
      </c>
      <c r="F2614" s="10">
        <v>2.9</v>
      </c>
    </row>
    <row r="2615" spans="1:6" x14ac:dyDescent="0.3">
      <c r="A2615" s="8" t="s">
        <v>16</v>
      </c>
      <c r="B2615" s="8" t="s">
        <v>169</v>
      </c>
      <c r="C2615" s="8">
        <v>2013</v>
      </c>
      <c r="D2615" s="9">
        <v>53.25</v>
      </c>
      <c r="F2615" s="10">
        <v>3.1</v>
      </c>
    </row>
    <row r="2616" spans="1:6" x14ac:dyDescent="0.3">
      <c r="A2616" s="8" t="s">
        <v>16</v>
      </c>
      <c r="B2616" s="8" t="s">
        <v>169</v>
      </c>
      <c r="C2616" s="8">
        <v>2014</v>
      </c>
      <c r="D2616" s="9">
        <v>53.72</v>
      </c>
      <c r="F2616" s="10">
        <v>3.3</v>
      </c>
    </row>
    <row r="2617" spans="1:6" x14ac:dyDescent="0.3">
      <c r="A2617" s="8" t="s">
        <v>16</v>
      </c>
      <c r="B2617" s="8" t="s">
        <v>169</v>
      </c>
      <c r="C2617" s="8">
        <v>2015</v>
      </c>
      <c r="D2617" s="9">
        <v>54.19</v>
      </c>
      <c r="F2617" s="10">
        <v>3.5</v>
      </c>
    </row>
    <row r="2618" spans="1:6" x14ac:dyDescent="0.3">
      <c r="A2618" s="8" t="s">
        <v>16</v>
      </c>
      <c r="B2618" s="8" t="s">
        <v>169</v>
      </c>
      <c r="C2618" s="8">
        <v>2016</v>
      </c>
      <c r="D2618" s="9">
        <v>54.66</v>
      </c>
      <c r="F2618" s="10">
        <v>3.7</v>
      </c>
    </row>
    <row r="2619" spans="1:6" x14ac:dyDescent="0.3">
      <c r="A2619" s="8" t="s">
        <v>16</v>
      </c>
      <c r="B2619" s="8" t="s">
        <v>169</v>
      </c>
      <c r="C2619" s="8">
        <v>2017</v>
      </c>
      <c r="D2619" s="9">
        <v>55.13</v>
      </c>
      <c r="F2619" s="10">
        <v>4</v>
      </c>
    </row>
    <row r="2620" spans="1:6" x14ac:dyDescent="0.3">
      <c r="A2620" s="8" t="s">
        <v>16</v>
      </c>
      <c r="B2620" s="8" t="s">
        <v>169</v>
      </c>
      <c r="C2620" s="8">
        <v>2018</v>
      </c>
      <c r="D2620" s="9">
        <v>55.6</v>
      </c>
      <c r="F2620" s="10">
        <v>4.3</v>
      </c>
    </row>
    <row r="2621" spans="1:6" x14ac:dyDescent="0.3">
      <c r="A2621" s="8" t="s">
        <v>16</v>
      </c>
      <c r="B2621" s="8" t="s">
        <v>169</v>
      </c>
      <c r="C2621" s="8">
        <v>2019</v>
      </c>
      <c r="D2621" s="9">
        <v>56.07</v>
      </c>
      <c r="F2621" s="10">
        <v>4.5999999999999996</v>
      </c>
    </row>
    <row r="2622" spans="1:6" x14ac:dyDescent="0.3">
      <c r="A2622" s="8" t="s">
        <v>16</v>
      </c>
      <c r="B2622" s="8" t="s">
        <v>169</v>
      </c>
      <c r="C2622" s="8">
        <v>2020</v>
      </c>
      <c r="D2622" s="9">
        <v>56.54</v>
      </c>
      <c r="F2622" s="10">
        <v>5</v>
      </c>
    </row>
    <row r="2623" spans="1:6" x14ac:dyDescent="0.3">
      <c r="A2623" s="8" t="s">
        <v>16</v>
      </c>
      <c r="B2623" s="8" t="s">
        <v>169</v>
      </c>
      <c r="C2623" s="8">
        <v>2021</v>
      </c>
      <c r="D2623" s="9">
        <v>57.01</v>
      </c>
      <c r="F2623" s="10">
        <v>5.3</v>
      </c>
    </row>
    <row r="2624" spans="1:6" x14ac:dyDescent="0.3">
      <c r="A2624" s="8" t="s">
        <v>16</v>
      </c>
      <c r="B2624" s="8" t="s">
        <v>169</v>
      </c>
      <c r="C2624" s="8">
        <v>2022</v>
      </c>
      <c r="D2624" s="9">
        <v>57.48</v>
      </c>
      <c r="F2624" s="10">
        <v>5.7</v>
      </c>
    </row>
    <row r="2625" spans="1:6" x14ac:dyDescent="0.3">
      <c r="A2625" s="8" t="s">
        <v>16</v>
      </c>
      <c r="B2625" s="8" t="s">
        <v>169</v>
      </c>
      <c r="C2625" s="8">
        <v>2023</v>
      </c>
      <c r="D2625" s="9">
        <v>57.95</v>
      </c>
      <c r="F2625" s="10">
        <v>6.1</v>
      </c>
    </row>
    <row r="2626" spans="1:6" x14ac:dyDescent="0.3">
      <c r="A2626" s="8" t="s">
        <v>16</v>
      </c>
      <c r="B2626" s="8" t="s">
        <v>169</v>
      </c>
      <c r="C2626" s="8">
        <v>2024</v>
      </c>
      <c r="D2626" s="9">
        <v>58.42</v>
      </c>
      <c r="F2626" s="10">
        <v>6.5</v>
      </c>
    </row>
    <row r="2627" spans="1:6" x14ac:dyDescent="0.3">
      <c r="A2627" s="8" t="s">
        <v>16</v>
      </c>
      <c r="B2627" s="8" t="s">
        <v>169</v>
      </c>
      <c r="C2627" s="8">
        <v>2025</v>
      </c>
      <c r="D2627" s="9">
        <v>58.89</v>
      </c>
      <c r="F2627" s="10">
        <v>7</v>
      </c>
    </row>
    <row r="2628" spans="1:6" x14ac:dyDescent="0.3">
      <c r="A2628" s="8" t="s">
        <v>33</v>
      </c>
      <c r="B2628" s="8" t="s">
        <v>170</v>
      </c>
      <c r="C2628" s="8">
        <v>2000</v>
      </c>
      <c r="D2628" s="9">
        <v>1.82</v>
      </c>
      <c r="F2628" s="10">
        <v>8</v>
      </c>
    </row>
    <row r="2629" spans="1:6" x14ac:dyDescent="0.3">
      <c r="A2629" s="8" t="s">
        <v>33</v>
      </c>
      <c r="B2629" s="8" t="s">
        <v>170</v>
      </c>
      <c r="C2629" s="8">
        <v>2001</v>
      </c>
      <c r="D2629" s="9">
        <v>1.86</v>
      </c>
      <c r="F2629" s="10">
        <v>8.1999999999999993</v>
      </c>
    </row>
    <row r="2630" spans="1:6" x14ac:dyDescent="0.3">
      <c r="A2630" s="8" t="s">
        <v>33</v>
      </c>
      <c r="B2630" s="8" t="s">
        <v>170</v>
      </c>
      <c r="C2630" s="8">
        <v>2002</v>
      </c>
      <c r="D2630" s="9">
        <v>1.9</v>
      </c>
      <c r="F2630" s="10">
        <v>8.4</v>
      </c>
    </row>
    <row r="2631" spans="1:6" x14ac:dyDescent="0.3">
      <c r="A2631" s="8" t="s">
        <v>33</v>
      </c>
      <c r="B2631" s="8" t="s">
        <v>170</v>
      </c>
      <c r="C2631" s="8">
        <v>2003</v>
      </c>
      <c r="D2631" s="9">
        <v>1.94</v>
      </c>
      <c r="F2631" s="10">
        <v>8.6</v>
      </c>
    </row>
    <row r="2632" spans="1:6" x14ac:dyDescent="0.3">
      <c r="A2632" s="8" t="s">
        <v>33</v>
      </c>
      <c r="B2632" s="8" t="s">
        <v>170</v>
      </c>
      <c r="C2632" s="8">
        <v>2004</v>
      </c>
      <c r="D2632" s="9">
        <v>1.98</v>
      </c>
      <c r="F2632" s="10">
        <v>8.8000000000000007</v>
      </c>
    </row>
    <row r="2633" spans="1:6" x14ac:dyDescent="0.3">
      <c r="A2633" s="8" t="s">
        <v>33</v>
      </c>
      <c r="B2633" s="8" t="s">
        <v>170</v>
      </c>
      <c r="C2633" s="8">
        <v>2005</v>
      </c>
      <c r="D2633" s="9">
        <v>2.02</v>
      </c>
      <c r="F2633" s="10">
        <v>9</v>
      </c>
    </row>
    <row r="2634" spans="1:6" x14ac:dyDescent="0.3">
      <c r="A2634" s="8" t="s">
        <v>33</v>
      </c>
      <c r="B2634" s="8" t="s">
        <v>170</v>
      </c>
      <c r="C2634" s="8">
        <v>2006</v>
      </c>
      <c r="D2634" s="9">
        <v>2.06</v>
      </c>
      <c r="F2634" s="10">
        <v>9.1999999999999993</v>
      </c>
    </row>
    <row r="2635" spans="1:6" x14ac:dyDescent="0.3">
      <c r="A2635" s="8" t="s">
        <v>33</v>
      </c>
      <c r="B2635" s="8" t="s">
        <v>170</v>
      </c>
      <c r="C2635" s="8">
        <v>2007</v>
      </c>
      <c r="D2635" s="9">
        <v>2.1</v>
      </c>
      <c r="F2635" s="10">
        <v>9.4</v>
      </c>
    </row>
    <row r="2636" spans="1:6" x14ac:dyDescent="0.3">
      <c r="A2636" s="8" t="s">
        <v>33</v>
      </c>
      <c r="B2636" s="8" t="s">
        <v>170</v>
      </c>
      <c r="C2636" s="8">
        <v>2008</v>
      </c>
      <c r="D2636" s="9">
        <v>2.14</v>
      </c>
      <c r="F2636" s="10">
        <v>9.6</v>
      </c>
    </row>
    <row r="2637" spans="1:6" x14ac:dyDescent="0.3">
      <c r="A2637" s="8" t="s">
        <v>33</v>
      </c>
      <c r="B2637" s="8" t="s">
        <v>170</v>
      </c>
      <c r="C2637" s="8">
        <v>2009</v>
      </c>
      <c r="D2637" s="9">
        <v>2.1800000000000002</v>
      </c>
      <c r="F2637" s="10">
        <v>9.8000000000000007</v>
      </c>
    </row>
    <row r="2638" spans="1:6" x14ac:dyDescent="0.3">
      <c r="A2638" s="8" t="s">
        <v>33</v>
      </c>
      <c r="B2638" s="8" t="s">
        <v>170</v>
      </c>
      <c r="C2638" s="8">
        <v>2010</v>
      </c>
      <c r="D2638" s="9">
        <v>2.2200000000000002</v>
      </c>
      <c r="F2638" s="10">
        <v>10</v>
      </c>
    </row>
    <row r="2639" spans="1:6" x14ac:dyDescent="0.3">
      <c r="A2639" s="8" t="s">
        <v>33</v>
      </c>
      <c r="B2639" s="8" t="s">
        <v>170</v>
      </c>
      <c r="C2639" s="8">
        <v>2011</v>
      </c>
      <c r="D2639" s="9">
        <v>2.2599999999999998</v>
      </c>
      <c r="F2639" s="10">
        <v>10.199999999999999</v>
      </c>
    </row>
    <row r="2640" spans="1:6" x14ac:dyDescent="0.3">
      <c r="A2640" s="8" t="s">
        <v>33</v>
      </c>
      <c r="B2640" s="8" t="s">
        <v>170</v>
      </c>
      <c r="C2640" s="8">
        <v>2012</v>
      </c>
      <c r="D2640" s="9">
        <v>2.2999999999999998</v>
      </c>
      <c r="F2640" s="10">
        <v>10.5</v>
      </c>
    </row>
    <row r="2641" spans="1:6" x14ac:dyDescent="0.3">
      <c r="A2641" s="8" t="s">
        <v>33</v>
      </c>
      <c r="B2641" s="8" t="s">
        <v>170</v>
      </c>
      <c r="C2641" s="8">
        <v>2013</v>
      </c>
      <c r="D2641" s="9">
        <v>2.34</v>
      </c>
      <c r="F2641" s="10">
        <v>11</v>
      </c>
    </row>
    <row r="2642" spans="1:6" x14ac:dyDescent="0.3">
      <c r="A2642" s="8" t="s">
        <v>33</v>
      </c>
      <c r="B2642" s="8" t="s">
        <v>170</v>
      </c>
      <c r="C2642" s="8">
        <v>2014</v>
      </c>
      <c r="D2642" s="9">
        <v>2.38</v>
      </c>
      <c r="F2642" s="10">
        <v>11.5</v>
      </c>
    </row>
    <row r="2643" spans="1:6" x14ac:dyDescent="0.3">
      <c r="A2643" s="8" t="s">
        <v>33</v>
      </c>
      <c r="B2643" s="8" t="s">
        <v>170</v>
      </c>
      <c r="C2643" s="8">
        <v>2015</v>
      </c>
      <c r="D2643" s="9">
        <v>2.42</v>
      </c>
      <c r="F2643" s="10">
        <v>12</v>
      </c>
    </row>
    <row r="2644" spans="1:6" x14ac:dyDescent="0.3">
      <c r="A2644" s="8" t="s">
        <v>33</v>
      </c>
      <c r="B2644" s="8" t="s">
        <v>170</v>
      </c>
      <c r="C2644" s="8">
        <v>2016</v>
      </c>
      <c r="D2644" s="9">
        <v>2.46</v>
      </c>
      <c r="F2644" s="10">
        <v>13</v>
      </c>
    </row>
    <row r="2645" spans="1:6" x14ac:dyDescent="0.3">
      <c r="A2645" s="8" t="s">
        <v>33</v>
      </c>
      <c r="B2645" s="8" t="s">
        <v>170</v>
      </c>
      <c r="C2645" s="8">
        <v>2017</v>
      </c>
      <c r="D2645" s="9">
        <v>2.5</v>
      </c>
      <c r="F2645" s="10">
        <v>14.5</v>
      </c>
    </row>
    <row r="2646" spans="1:6" x14ac:dyDescent="0.3">
      <c r="A2646" s="8" t="s">
        <v>33</v>
      </c>
      <c r="B2646" s="8" t="s">
        <v>170</v>
      </c>
      <c r="C2646" s="8">
        <v>2018</v>
      </c>
      <c r="D2646" s="9">
        <v>2.54</v>
      </c>
      <c r="F2646" s="10">
        <v>15.5</v>
      </c>
    </row>
    <row r="2647" spans="1:6" x14ac:dyDescent="0.3">
      <c r="A2647" s="8" t="s">
        <v>33</v>
      </c>
      <c r="B2647" s="8" t="s">
        <v>170</v>
      </c>
      <c r="C2647" s="8">
        <v>2019</v>
      </c>
      <c r="D2647" s="9">
        <v>2.58</v>
      </c>
      <c r="F2647" s="10">
        <v>16</v>
      </c>
    </row>
    <row r="2648" spans="1:6" x14ac:dyDescent="0.3">
      <c r="A2648" s="8" t="s">
        <v>33</v>
      </c>
      <c r="B2648" s="8" t="s">
        <v>170</v>
      </c>
      <c r="C2648" s="8">
        <v>2020</v>
      </c>
      <c r="D2648" s="9">
        <v>2.62</v>
      </c>
      <c r="F2648" s="10">
        <v>16.5</v>
      </c>
    </row>
    <row r="2649" spans="1:6" x14ac:dyDescent="0.3">
      <c r="A2649" s="8" t="s">
        <v>33</v>
      </c>
      <c r="B2649" s="8" t="s">
        <v>170</v>
      </c>
      <c r="C2649" s="8">
        <v>2021</v>
      </c>
      <c r="D2649" s="9">
        <v>2.66</v>
      </c>
      <c r="F2649" s="10">
        <v>16.8</v>
      </c>
    </row>
    <row r="2650" spans="1:6" x14ac:dyDescent="0.3">
      <c r="A2650" s="8" t="s">
        <v>33</v>
      </c>
      <c r="B2650" s="8" t="s">
        <v>170</v>
      </c>
      <c r="C2650" s="8">
        <v>2022</v>
      </c>
      <c r="D2650" s="9">
        <v>2.7</v>
      </c>
      <c r="F2650" s="10">
        <v>17</v>
      </c>
    </row>
    <row r="2651" spans="1:6" x14ac:dyDescent="0.3">
      <c r="A2651" s="8" t="s">
        <v>33</v>
      </c>
      <c r="B2651" s="8" t="s">
        <v>170</v>
      </c>
      <c r="C2651" s="8">
        <v>2023</v>
      </c>
      <c r="D2651" s="9">
        <v>2.74</v>
      </c>
      <c r="F2651" s="10">
        <v>16.8</v>
      </c>
    </row>
    <row r="2652" spans="1:6" x14ac:dyDescent="0.3">
      <c r="A2652" s="8" t="s">
        <v>33</v>
      </c>
      <c r="B2652" s="8" t="s">
        <v>170</v>
      </c>
      <c r="C2652" s="8">
        <v>2024</v>
      </c>
      <c r="D2652" s="9">
        <v>2.78</v>
      </c>
      <c r="F2652" s="10">
        <v>16.100000000000001</v>
      </c>
    </row>
    <row r="2653" spans="1:6" x14ac:dyDescent="0.3">
      <c r="A2653" s="8" t="s">
        <v>33</v>
      </c>
      <c r="B2653" s="8" t="s">
        <v>170</v>
      </c>
      <c r="C2653" s="8">
        <v>2025</v>
      </c>
      <c r="D2653" s="9">
        <v>2.82</v>
      </c>
      <c r="F2653" s="10">
        <v>16.100000000000001</v>
      </c>
    </row>
    <row r="2654" spans="1:6" x14ac:dyDescent="0.3">
      <c r="A2654" s="8" t="s">
        <v>16</v>
      </c>
      <c r="B2654" s="8" t="s">
        <v>171</v>
      </c>
      <c r="C2654" s="8">
        <v>2000</v>
      </c>
      <c r="D2654" s="9">
        <v>23.39</v>
      </c>
      <c r="F2654" s="10">
        <v>3</v>
      </c>
    </row>
    <row r="2655" spans="1:6" x14ac:dyDescent="0.3">
      <c r="A2655" s="8" t="s">
        <v>16</v>
      </c>
      <c r="B2655" s="8" t="s">
        <v>171</v>
      </c>
      <c r="C2655" s="8">
        <v>2001</v>
      </c>
      <c r="D2655" s="9">
        <v>23.77</v>
      </c>
      <c r="F2655" s="10">
        <v>3</v>
      </c>
    </row>
    <row r="2656" spans="1:6" x14ac:dyDescent="0.3">
      <c r="A2656" s="8" t="s">
        <v>16</v>
      </c>
      <c r="B2656" s="8" t="s">
        <v>171</v>
      </c>
      <c r="C2656" s="8">
        <v>2002</v>
      </c>
      <c r="D2656" s="9">
        <v>24.15</v>
      </c>
      <c r="F2656" s="10">
        <v>3.1</v>
      </c>
    </row>
    <row r="2657" spans="1:6" x14ac:dyDescent="0.3">
      <c r="A2657" s="8" t="s">
        <v>16</v>
      </c>
      <c r="B2657" s="8" t="s">
        <v>171</v>
      </c>
      <c r="C2657" s="8">
        <v>2003</v>
      </c>
      <c r="D2657" s="9">
        <v>24.53</v>
      </c>
      <c r="F2657" s="10">
        <v>3.1</v>
      </c>
    </row>
    <row r="2658" spans="1:6" x14ac:dyDescent="0.3">
      <c r="A2658" s="8" t="s">
        <v>16</v>
      </c>
      <c r="B2658" s="8" t="s">
        <v>171</v>
      </c>
      <c r="C2658" s="8">
        <v>2004</v>
      </c>
      <c r="D2658" s="9">
        <v>24.91</v>
      </c>
      <c r="F2658" s="10">
        <v>3.2</v>
      </c>
    </row>
    <row r="2659" spans="1:6" x14ac:dyDescent="0.3">
      <c r="A2659" s="8" t="s">
        <v>16</v>
      </c>
      <c r="B2659" s="8" t="s">
        <v>171</v>
      </c>
      <c r="C2659" s="8">
        <v>2005</v>
      </c>
      <c r="D2659" s="9">
        <v>25.29</v>
      </c>
      <c r="F2659" s="10">
        <v>3.2</v>
      </c>
    </row>
    <row r="2660" spans="1:6" x14ac:dyDescent="0.3">
      <c r="A2660" s="8" t="s">
        <v>16</v>
      </c>
      <c r="B2660" s="8" t="s">
        <v>171</v>
      </c>
      <c r="C2660" s="8">
        <v>2006</v>
      </c>
      <c r="D2660" s="9">
        <v>25.67</v>
      </c>
      <c r="F2660" s="10">
        <v>3.3</v>
      </c>
    </row>
    <row r="2661" spans="1:6" x14ac:dyDescent="0.3">
      <c r="A2661" s="8" t="s">
        <v>16</v>
      </c>
      <c r="B2661" s="8" t="s">
        <v>171</v>
      </c>
      <c r="C2661" s="8">
        <v>2007</v>
      </c>
      <c r="D2661" s="9">
        <v>26.05</v>
      </c>
      <c r="F2661" s="10">
        <v>3.3</v>
      </c>
    </row>
    <row r="2662" spans="1:6" x14ac:dyDescent="0.3">
      <c r="A2662" s="8" t="s">
        <v>16</v>
      </c>
      <c r="B2662" s="8" t="s">
        <v>171</v>
      </c>
      <c r="C2662" s="8">
        <v>2008</v>
      </c>
      <c r="D2662" s="9">
        <v>26.43</v>
      </c>
      <c r="F2662" s="10">
        <v>3.4</v>
      </c>
    </row>
    <row r="2663" spans="1:6" x14ac:dyDescent="0.3">
      <c r="A2663" s="8" t="s">
        <v>16</v>
      </c>
      <c r="B2663" s="8" t="s">
        <v>171</v>
      </c>
      <c r="C2663" s="8">
        <v>2009</v>
      </c>
      <c r="D2663" s="9">
        <v>26.81</v>
      </c>
      <c r="F2663" s="10">
        <v>3.4</v>
      </c>
    </row>
    <row r="2664" spans="1:6" x14ac:dyDescent="0.3">
      <c r="A2664" s="8" t="s">
        <v>16</v>
      </c>
      <c r="B2664" s="8" t="s">
        <v>171</v>
      </c>
      <c r="C2664" s="8">
        <v>2010</v>
      </c>
      <c r="D2664" s="9">
        <v>27.19</v>
      </c>
      <c r="F2664" s="10">
        <v>3.5</v>
      </c>
    </row>
    <row r="2665" spans="1:6" x14ac:dyDescent="0.3">
      <c r="A2665" s="8" t="s">
        <v>16</v>
      </c>
      <c r="B2665" s="8" t="s">
        <v>171</v>
      </c>
      <c r="C2665" s="8">
        <v>2011</v>
      </c>
      <c r="D2665" s="9">
        <v>27.57</v>
      </c>
      <c r="F2665" s="10">
        <v>3.6</v>
      </c>
    </row>
    <row r="2666" spans="1:6" x14ac:dyDescent="0.3">
      <c r="A2666" s="8" t="s">
        <v>16</v>
      </c>
      <c r="B2666" s="8" t="s">
        <v>171</v>
      </c>
      <c r="C2666" s="8">
        <v>2012</v>
      </c>
      <c r="D2666" s="9">
        <v>27.95</v>
      </c>
      <c r="F2666" s="10">
        <v>3.7</v>
      </c>
    </row>
    <row r="2667" spans="1:6" x14ac:dyDescent="0.3">
      <c r="A2667" s="8" t="s">
        <v>16</v>
      </c>
      <c r="B2667" s="8" t="s">
        <v>171</v>
      </c>
      <c r="C2667" s="8">
        <v>2013</v>
      </c>
      <c r="D2667" s="9">
        <v>28.33</v>
      </c>
      <c r="F2667" s="10">
        <v>3.8</v>
      </c>
    </row>
    <row r="2668" spans="1:6" x14ac:dyDescent="0.3">
      <c r="A2668" s="8" t="s">
        <v>16</v>
      </c>
      <c r="B2668" s="8" t="s">
        <v>171</v>
      </c>
      <c r="C2668" s="8">
        <v>2014</v>
      </c>
      <c r="D2668" s="9">
        <v>28.71</v>
      </c>
      <c r="F2668" s="10">
        <v>4</v>
      </c>
    </row>
    <row r="2669" spans="1:6" x14ac:dyDescent="0.3">
      <c r="A2669" s="8" t="s">
        <v>16</v>
      </c>
      <c r="B2669" s="8" t="s">
        <v>171</v>
      </c>
      <c r="C2669" s="8">
        <v>2015</v>
      </c>
      <c r="D2669" s="9">
        <v>29.09</v>
      </c>
      <c r="F2669" s="10">
        <v>4.2</v>
      </c>
    </row>
    <row r="2670" spans="1:6" x14ac:dyDescent="0.3">
      <c r="A2670" s="8" t="s">
        <v>16</v>
      </c>
      <c r="B2670" s="8" t="s">
        <v>171</v>
      </c>
      <c r="C2670" s="8">
        <v>2016</v>
      </c>
      <c r="D2670" s="9">
        <v>29.47</v>
      </c>
      <c r="F2670" s="10">
        <v>4.5</v>
      </c>
    </row>
    <row r="2671" spans="1:6" x14ac:dyDescent="0.3">
      <c r="A2671" s="8" t="s">
        <v>16</v>
      </c>
      <c r="B2671" s="8" t="s">
        <v>171</v>
      </c>
      <c r="C2671" s="8">
        <v>2017</v>
      </c>
      <c r="D2671" s="9">
        <v>29.85</v>
      </c>
      <c r="F2671" s="10">
        <v>5</v>
      </c>
    </row>
    <row r="2672" spans="1:6" x14ac:dyDescent="0.3">
      <c r="A2672" s="8" t="s">
        <v>16</v>
      </c>
      <c r="B2672" s="8" t="s">
        <v>171</v>
      </c>
      <c r="C2672" s="8">
        <v>2018</v>
      </c>
      <c r="D2672" s="9">
        <v>30.23</v>
      </c>
      <c r="F2672" s="10">
        <v>5.5</v>
      </c>
    </row>
    <row r="2673" spans="1:6" x14ac:dyDescent="0.3">
      <c r="A2673" s="8" t="s">
        <v>16</v>
      </c>
      <c r="B2673" s="8" t="s">
        <v>171</v>
      </c>
      <c r="C2673" s="8">
        <v>2019</v>
      </c>
      <c r="D2673" s="9">
        <v>30.61</v>
      </c>
      <c r="F2673" s="10">
        <v>6</v>
      </c>
    </row>
    <row r="2674" spans="1:6" x14ac:dyDescent="0.3">
      <c r="A2674" s="8" t="s">
        <v>16</v>
      </c>
      <c r="B2674" s="8" t="s">
        <v>171</v>
      </c>
      <c r="C2674" s="8">
        <v>2020</v>
      </c>
      <c r="D2674" s="9">
        <v>30.99</v>
      </c>
      <c r="F2674" s="10">
        <v>6.5</v>
      </c>
    </row>
    <row r="2675" spans="1:6" x14ac:dyDescent="0.3">
      <c r="A2675" s="8" t="s">
        <v>16</v>
      </c>
      <c r="B2675" s="8" t="s">
        <v>171</v>
      </c>
      <c r="C2675" s="8">
        <v>2021</v>
      </c>
      <c r="D2675" s="9">
        <v>31.37</v>
      </c>
      <c r="F2675" s="10">
        <v>7</v>
      </c>
    </row>
    <row r="2676" spans="1:6" x14ac:dyDescent="0.3">
      <c r="A2676" s="8" t="s">
        <v>16</v>
      </c>
      <c r="B2676" s="8" t="s">
        <v>171</v>
      </c>
      <c r="C2676" s="8">
        <v>2022</v>
      </c>
      <c r="D2676" s="9">
        <v>31.75</v>
      </c>
      <c r="F2676" s="10">
        <v>7.5</v>
      </c>
    </row>
    <row r="2677" spans="1:6" x14ac:dyDescent="0.3">
      <c r="A2677" s="8" t="s">
        <v>16</v>
      </c>
      <c r="B2677" s="8" t="s">
        <v>171</v>
      </c>
      <c r="C2677" s="8">
        <v>2023</v>
      </c>
      <c r="D2677" s="9">
        <v>32.130000000000003</v>
      </c>
      <c r="F2677" s="10">
        <v>8</v>
      </c>
    </row>
    <row r="2678" spans="1:6" x14ac:dyDescent="0.3">
      <c r="A2678" s="8" t="s">
        <v>16</v>
      </c>
      <c r="B2678" s="8" t="s">
        <v>171</v>
      </c>
      <c r="C2678" s="8">
        <v>2024</v>
      </c>
      <c r="D2678" s="9">
        <v>32.51</v>
      </c>
      <c r="F2678" s="10">
        <v>8.5</v>
      </c>
    </row>
    <row r="2679" spans="1:6" x14ac:dyDescent="0.3">
      <c r="A2679" s="8" t="s">
        <v>16</v>
      </c>
      <c r="B2679" s="8" t="s">
        <v>171</v>
      </c>
      <c r="C2679" s="8">
        <v>2025</v>
      </c>
      <c r="D2679" s="9">
        <v>32.89</v>
      </c>
      <c r="F2679" s="10">
        <v>9</v>
      </c>
    </row>
    <row r="2680" spans="1:6" x14ac:dyDescent="0.3">
      <c r="A2680" s="8" t="s">
        <v>29</v>
      </c>
      <c r="B2680" s="8" t="s">
        <v>172</v>
      </c>
      <c r="C2680" s="8">
        <v>2000</v>
      </c>
      <c r="D2680" s="9">
        <v>5.15</v>
      </c>
      <c r="F2680" s="10">
        <v>23</v>
      </c>
    </row>
    <row r="2681" spans="1:6" x14ac:dyDescent="0.3">
      <c r="A2681" s="8" t="s">
        <v>29</v>
      </c>
      <c r="B2681" s="8" t="s">
        <v>172</v>
      </c>
      <c r="C2681" s="8">
        <v>2001</v>
      </c>
      <c r="D2681" s="9">
        <v>5.23</v>
      </c>
      <c r="F2681" s="10">
        <v>25</v>
      </c>
    </row>
    <row r="2682" spans="1:6" x14ac:dyDescent="0.3">
      <c r="A2682" s="8" t="s">
        <v>29</v>
      </c>
      <c r="B2682" s="8" t="s">
        <v>172</v>
      </c>
      <c r="C2682" s="8">
        <v>2002</v>
      </c>
      <c r="D2682" s="9">
        <v>5.31</v>
      </c>
      <c r="F2682" s="10">
        <v>27</v>
      </c>
    </row>
    <row r="2683" spans="1:6" x14ac:dyDescent="0.3">
      <c r="A2683" s="8" t="s">
        <v>29</v>
      </c>
      <c r="B2683" s="8" t="s">
        <v>172</v>
      </c>
      <c r="C2683" s="8">
        <v>2003</v>
      </c>
      <c r="D2683" s="9">
        <v>5.39</v>
      </c>
      <c r="F2683" s="10">
        <v>28</v>
      </c>
    </row>
    <row r="2684" spans="1:6" x14ac:dyDescent="0.3">
      <c r="A2684" s="8" t="s">
        <v>29</v>
      </c>
      <c r="B2684" s="8" t="s">
        <v>172</v>
      </c>
      <c r="C2684" s="8">
        <v>2004</v>
      </c>
      <c r="D2684" s="9">
        <v>5.47</v>
      </c>
      <c r="F2684" s="10">
        <v>29</v>
      </c>
    </row>
    <row r="2685" spans="1:6" x14ac:dyDescent="0.3">
      <c r="A2685" s="8" t="s">
        <v>29</v>
      </c>
      <c r="B2685" s="8" t="s">
        <v>172</v>
      </c>
      <c r="C2685" s="8">
        <v>2005</v>
      </c>
      <c r="D2685" s="9">
        <v>5.55</v>
      </c>
      <c r="F2685" s="10">
        <v>30</v>
      </c>
    </row>
    <row r="2686" spans="1:6" x14ac:dyDescent="0.3">
      <c r="A2686" s="8" t="s">
        <v>29</v>
      </c>
      <c r="B2686" s="8" t="s">
        <v>172</v>
      </c>
      <c r="C2686" s="8">
        <v>2006</v>
      </c>
      <c r="D2686" s="9">
        <v>5.63</v>
      </c>
      <c r="F2686" s="10">
        <v>31</v>
      </c>
    </row>
    <row r="2687" spans="1:6" x14ac:dyDescent="0.3">
      <c r="A2687" s="8" t="s">
        <v>29</v>
      </c>
      <c r="B2687" s="8" t="s">
        <v>172</v>
      </c>
      <c r="C2687" s="8">
        <v>2007</v>
      </c>
      <c r="D2687" s="9">
        <v>5.71</v>
      </c>
      <c r="F2687" s="10">
        <v>31</v>
      </c>
    </row>
    <row r="2688" spans="1:6" x14ac:dyDescent="0.3">
      <c r="A2688" s="8" t="s">
        <v>29</v>
      </c>
      <c r="B2688" s="8" t="s">
        <v>172</v>
      </c>
      <c r="C2688" s="8">
        <v>2008</v>
      </c>
      <c r="D2688" s="9">
        <v>5.79</v>
      </c>
      <c r="F2688" s="10">
        <v>30</v>
      </c>
    </row>
    <row r="2689" spans="1:6" x14ac:dyDescent="0.3">
      <c r="A2689" s="8" t="s">
        <v>29</v>
      </c>
      <c r="B2689" s="8" t="s">
        <v>172</v>
      </c>
      <c r="C2689" s="8">
        <v>2009</v>
      </c>
      <c r="D2689" s="9">
        <v>5.87</v>
      </c>
      <c r="F2689" s="10">
        <v>29</v>
      </c>
    </row>
    <row r="2690" spans="1:6" x14ac:dyDescent="0.3">
      <c r="A2690" s="8" t="s">
        <v>29</v>
      </c>
      <c r="B2690" s="8" t="s">
        <v>172</v>
      </c>
      <c r="C2690" s="8">
        <v>2010</v>
      </c>
      <c r="D2690" s="9">
        <v>5.95</v>
      </c>
      <c r="F2690" s="10">
        <v>28</v>
      </c>
    </row>
    <row r="2691" spans="1:6" x14ac:dyDescent="0.3">
      <c r="A2691" s="8" t="s">
        <v>29</v>
      </c>
      <c r="B2691" s="8" t="s">
        <v>172</v>
      </c>
      <c r="C2691" s="8">
        <v>2011</v>
      </c>
      <c r="D2691" s="9">
        <v>6.03</v>
      </c>
      <c r="F2691" s="10">
        <v>27</v>
      </c>
    </row>
    <row r="2692" spans="1:6" x14ac:dyDescent="0.3">
      <c r="A2692" s="8" t="s">
        <v>29</v>
      </c>
      <c r="B2692" s="8" t="s">
        <v>172</v>
      </c>
      <c r="C2692" s="8">
        <v>2012</v>
      </c>
      <c r="D2692" s="9">
        <v>6.11</v>
      </c>
      <c r="F2692" s="10">
        <v>26</v>
      </c>
    </row>
    <row r="2693" spans="1:6" x14ac:dyDescent="0.3">
      <c r="A2693" s="8" t="s">
        <v>29</v>
      </c>
      <c r="B2693" s="8" t="s">
        <v>172</v>
      </c>
      <c r="C2693" s="8">
        <v>2013</v>
      </c>
      <c r="D2693" s="9">
        <v>6.19</v>
      </c>
      <c r="F2693" s="10">
        <v>25</v>
      </c>
    </row>
    <row r="2694" spans="1:6" x14ac:dyDescent="0.3">
      <c r="A2694" s="8" t="s">
        <v>29</v>
      </c>
      <c r="B2694" s="8" t="s">
        <v>172</v>
      </c>
      <c r="C2694" s="8">
        <v>2014</v>
      </c>
      <c r="D2694" s="9">
        <v>6.27</v>
      </c>
      <c r="F2694" s="10">
        <v>24</v>
      </c>
    </row>
    <row r="2695" spans="1:6" x14ac:dyDescent="0.3">
      <c r="A2695" s="8" t="s">
        <v>29</v>
      </c>
      <c r="B2695" s="8" t="s">
        <v>172</v>
      </c>
      <c r="C2695" s="8">
        <v>2015</v>
      </c>
      <c r="D2695" s="9">
        <v>6.35</v>
      </c>
      <c r="F2695" s="10">
        <v>23</v>
      </c>
    </row>
    <row r="2696" spans="1:6" x14ac:dyDescent="0.3">
      <c r="A2696" s="8" t="s">
        <v>29</v>
      </c>
      <c r="B2696" s="8" t="s">
        <v>172</v>
      </c>
      <c r="C2696" s="8">
        <v>2016</v>
      </c>
      <c r="D2696" s="9">
        <v>6.43</v>
      </c>
      <c r="F2696" s="10">
        <v>24</v>
      </c>
    </row>
    <row r="2697" spans="1:6" x14ac:dyDescent="0.3">
      <c r="A2697" s="8" t="s">
        <v>29</v>
      </c>
      <c r="B2697" s="8" t="s">
        <v>172</v>
      </c>
      <c r="C2697" s="8">
        <v>2017</v>
      </c>
      <c r="D2697" s="9">
        <v>6.51</v>
      </c>
      <c r="F2697" s="10">
        <v>25</v>
      </c>
    </row>
    <row r="2698" spans="1:6" x14ac:dyDescent="0.3">
      <c r="A2698" s="8" t="s">
        <v>29</v>
      </c>
      <c r="B2698" s="8" t="s">
        <v>172</v>
      </c>
      <c r="C2698" s="8">
        <v>2018</v>
      </c>
      <c r="D2698" s="9">
        <v>6.59</v>
      </c>
      <c r="F2698" s="10">
        <v>24</v>
      </c>
    </row>
    <row r="2699" spans="1:6" x14ac:dyDescent="0.3">
      <c r="A2699" s="8" t="s">
        <v>29</v>
      </c>
      <c r="B2699" s="8" t="s">
        <v>172</v>
      </c>
      <c r="C2699" s="8">
        <v>2019</v>
      </c>
      <c r="D2699" s="9">
        <v>6.67</v>
      </c>
      <c r="F2699" s="10">
        <v>24</v>
      </c>
    </row>
    <row r="2700" spans="1:6" x14ac:dyDescent="0.3">
      <c r="A2700" s="8" t="s">
        <v>29</v>
      </c>
      <c r="B2700" s="8" t="s">
        <v>172</v>
      </c>
      <c r="C2700" s="8">
        <v>2020</v>
      </c>
      <c r="D2700" s="9">
        <v>6.75</v>
      </c>
      <c r="F2700" s="10">
        <v>24</v>
      </c>
    </row>
    <row r="2701" spans="1:6" x14ac:dyDescent="0.3">
      <c r="A2701" s="8" t="s">
        <v>29</v>
      </c>
      <c r="B2701" s="8" t="s">
        <v>172</v>
      </c>
      <c r="C2701" s="8">
        <v>2021</v>
      </c>
      <c r="D2701" s="9">
        <v>6.83</v>
      </c>
      <c r="F2701" s="10">
        <v>24</v>
      </c>
    </row>
    <row r="2702" spans="1:6" x14ac:dyDescent="0.3">
      <c r="A2702" s="8" t="s">
        <v>29</v>
      </c>
      <c r="B2702" s="8" t="s">
        <v>172</v>
      </c>
      <c r="C2702" s="8">
        <v>2022</v>
      </c>
      <c r="D2702" s="9">
        <v>6.91</v>
      </c>
      <c r="F2702" s="10">
        <v>24</v>
      </c>
    </row>
    <row r="2703" spans="1:6" x14ac:dyDescent="0.3">
      <c r="A2703" s="8" t="s">
        <v>29</v>
      </c>
      <c r="B2703" s="8" t="s">
        <v>172</v>
      </c>
      <c r="C2703" s="8">
        <v>2023</v>
      </c>
      <c r="D2703" s="9">
        <v>6.99</v>
      </c>
      <c r="F2703" s="10">
        <v>24</v>
      </c>
    </row>
    <row r="2704" spans="1:6" x14ac:dyDescent="0.3">
      <c r="A2704" s="8" t="s">
        <v>29</v>
      </c>
      <c r="B2704" s="8" t="s">
        <v>172</v>
      </c>
      <c r="C2704" s="8">
        <v>2024</v>
      </c>
      <c r="D2704" s="9">
        <v>7.07</v>
      </c>
      <c r="F2704" s="10">
        <v>24</v>
      </c>
    </row>
    <row r="2705" spans="1:6" x14ac:dyDescent="0.3">
      <c r="A2705" s="8" t="s">
        <v>29</v>
      </c>
      <c r="B2705" s="8" t="s">
        <v>172</v>
      </c>
      <c r="C2705" s="8">
        <v>2025</v>
      </c>
      <c r="D2705" s="9">
        <v>7.15</v>
      </c>
      <c r="F2705" s="10">
        <v>17.600000000000001</v>
      </c>
    </row>
    <row r="2706" spans="1:6" x14ac:dyDescent="0.3">
      <c r="A2706" s="8" t="s">
        <v>33</v>
      </c>
      <c r="B2706" s="8" t="s">
        <v>173</v>
      </c>
      <c r="C2706" s="8">
        <v>2000</v>
      </c>
      <c r="D2706" s="9">
        <v>11.4</v>
      </c>
      <c r="F2706" s="10">
        <v>12</v>
      </c>
    </row>
    <row r="2707" spans="1:6" x14ac:dyDescent="0.3">
      <c r="A2707" s="8" t="s">
        <v>33</v>
      </c>
      <c r="B2707" s="8" t="s">
        <v>173</v>
      </c>
      <c r="C2707" s="8">
        <v>2001</v>
      </c>
      <c r="D2707" s="9">
        <v>11.77</v>
      </c>
      <c r="F2707" s="10">
        <v>12</v>
      </c>
    </row>
    <row r="2708" spans="1:6" x14ac:dyDescent="0.3">
      <c r="A2708" s="8" t="s">
        <v>33</v>
      </c>
      <c r="B2708" s="8" t="s">
        <v>173</v>
      </c>
      <c r="C2708" s="8">
        <v>2002</v>
      </c>
      <c r="D2708" s="9">
        <v>12.15</v>
      </c>
      <c r="F2708" s="10">
        <v>12</v>
      </c>
    </row>
    <row r="2709" spans="1:6" x14ac:dyDescent="0.3">
      <c r="A2709" s="8" t="s">
        <v>33</v>
      </c>
      <c r="B2709" s="8" t="s">
        <v>173</v>
      </c>
      <c r="C2709" s="8">
        <v>2003</v>
      </c>
      <c r="D2709" s="9">
        <v>12.54</v>
      </c>
      <c r="F2709" s="10">
        <v>12</v>
      </c>
    </row>
    <row r="2710" spans="1:6" x14ac:dyDescent="0.3">
      <c r="A2710" s="8" t="s">
        <v>33</v>
      </c>
      <c r="B2710" s="8" t="s">
        <v>173</v>
      </c>
      <c r="C2710" s="8">
        <v>2004</v>
      </c>
      <c r="D2710" s="9">
        <v>12.94</v>
      </c>
      <c r="F2710" s="10">
        <v>12</v>
      </c>
    </row>
    <row r="2711" spans="1:6" x14ac:dyDescent="0.3">
      <c r="A2711" s="8" t="s">
        <v>33</v>
      </c>
      <c r="B2711" s="8" t="s">
        <v>173</v>
      </c>
      <c r="C2711" s="8">
        <v>2005</v>
      </c>
      <c r="D2711" s="9">
        <v>13.35</v>
      </c>
      <c r="F2711" s="10">
        <v>13</v>
      </c>
    </row>
    <row r="2712" spans="1:6" x14ac:dyDescent="0.3">
      <c r="A2712" s="8" t="s">
        <v>33</v>
      </c>
      <c r="B2712" s="8" t="s">
        <v>173</v>
      </c>
      <c r="C2712" s="8">
        <v>2006</v>
      </c>
      <c r="D2712" s="9">
        <v>13.77</v>
      </c>
      <c r="F2712" s="10">
        <v>13</v>
      </c>
    </row>
    <row r="2713" spans="1:6" x14ac:dyDescent="0.3">
      <c r="A2713" s="8" t="s">
        <v>33</v>
      </c>
      <c r="B2713" s="8" t="s">
        <v>173</v>
      </c>
      <c r="C2713" s="8">
        <v>2007</v>
      </c>
      <c r="D2713" s="9">
        <v>14.2</v>
      </c>
      <c r="F2713" s="10">
        <v>13</v>
      </c>
    </row>
    <row r="2714" spans="1:6" x14ac:dyDescent="0.3">
      <c r="A2714" s="8" t="s">
        <v>33</v>
      </c>
      <c r="B2714" s="8" t="s">
        <v>173</v>
      </c>
      <c r="C2714" s="8">
        <v>2008</v>
      </c>
      <c r="D2714" s="9">
        <v>14.64</v>
      </c>
      <c r="F2714" s="10">
        <v>14</v>
      </c>
    </row>
    <row r="2715" spans="1:6" x14ac:dyDescent="0.3">
      <c r="A2715" s="8" t="s">
        <v>33</v>
      </c>
      <c r="B2715" s="8" t="s">
        <v>173</v>
      </c>
      <c r="C2715" s="8">
        <v>2009</v>
      </c>
      <c r="D2715" s="9">
        <v>15.09</v>
      </c>
      <c r="F2715" s="10">
        <v>14</v>
      </c>
    </row>
    <row r="2716" spans="1:6" x14ac:dyDescent="0.3">
      <c r="A2716" s="8" t="s">
        <v>33</v>
      </c>
      <c r="B2716" s="8" t="s">
        <v>173</v>
      </c>
      <c r="C2716" s="8">
        <v>2010</v>
      </c>
      <c r="D2716" s="9">
        <v>15.55</v>
      </c>
      <c r="F2716" s="10">
        <v>14</v>
      </c>
    </row>
    <row r="2717" spans="1:6" x14ac:dyDescent="0.3">
      <c r="A2717" s="8" t="s">
        <v>33</v>
      </c>
      <c r="B2717" s="8" t="s">
        <v>173</v>
      </c>
      <c r="C2717" s="8">
        <v>2011</v>
      </c>
      <c r="D2717" s="9">
        <v>16.02</v>
      </c>
      <c r="F2717" s="10">
        <v>15</v>
      </c>
    </row>
    <row r="2718" spans="1:6" x14ac:dyDescent="0.3">
      <c r="A2718" s="8" t="s">
        <v>33</v>
      </c>
      <c r="B2718" s="8" t="s">
        <v>173</v>
      </c>
      <c r="C2718" s="8">
        <v>2012</v>
      </c>
      <c r="D2718" s="9">
        <v>16.5</v>
      </c>
      <c r="F2718" s="10">
        <v>15</v>
      </c>
    </row>
    <row r="2719" spans="1:6" x14ac:dyDescent="0.3">
      <c r="A2719" s="8" t="s">
        <v>33</v>
      </c>
      <c r="B2719" s="8" t="s">
        <v>173</v>
      </c>
      <c r="C2719" s="8">
        <v>2013</v>
      </c>
      <c r="D2719" s="9">
        <v>16.989999999999998</v>
      </c>
      <c r="F2719" s="10">
        <v>15</v>
      </c>
    </row>
    <row r="2720" spans="1:6" x14ac:dyDescent="0.3">
      <c r="A2720" s="8" t="s">
        <v>33</v>
      </c>
      <c r="B2720" s="8" t="s">
        <v>173</v>
      </c>
      <c r="C2720" s="8">
        <v>2014</v>
      </c>
      <c r="D2720" s="9">
        <v>17.489999999999998</v>
      </c>
      <c r="F2720" s="10">
        <v>16</v>
      </c>
    </row>
    <row r="2721" spans="1:6" x14ac:dyDescent="0.3">
      <c r="A2721" s="8" t="s">
        <v>33</v>
      </c>
      <c r="B2721" s="8" t="s">
        <v>173</v>
      </c>
      <c r="C2721" s="8">
        <v>2015</v>
      </c>
      <c r="D2721" s="9">
        <v>18</v>
      </c>
      <c r="F2721" s="10">
        <v>16</v>
      </c>
    </row>
    <row r="2722" spans="1:6" x14ac:dyDescent="0.3">
      <c r="A2722" s="8" t="s">
        <v>33</v>
      </c>
      <c r="B2722" s="8" t="s">
        <v>173</v>
      </c>
      <c r="C2722" s="8">
        <v>2016</v>
      </c>
      <c r="D2722" s="9">
        <v>18.52</v>
      </c>
      <c r="F2722" s="10">
        <v>16</v>
      </c>
    </row>
    <row r="2723" spans="1:6" x14ac:dyDescent="0.3">
      <c r="A2723" s="8" t="s">
        <v>33</v>
      </c>
      <c r="B2723" s="8" t="s">
        <v>173</v>
      </c>
      <c r="C2723" s="8">
        <v>2017</v>
      </c>
      <c r="D2723" s="9">
        <v>19.05</v>
      </c>
      <c r="F2723" s="10">
        <v>17</v>
      </c>
    </row>
    <row r="2724" spans="1:6" x14ac:dyDescent="0.3">
      <c r="A2724" s="8" t="s">
        <v>33</v>
      </c>
      <c r="B2724" s="8" t="s">
        <v>173</v>
      </c>
      <c r="C2724" s="8">
        <v>2018</v>
      </c>
      <c r="D2724" s="9">
        <v>19.59</v>
      </c>
      <c r="F2724" s="10">
        <v>17</v>
      </c>
    </row>
    <row r="2725" spans="1:6" x14ac:dyDescent="0.3">
      <c r="A2725" s="8" t="s">
        <v>33</v>
      </c>
      <c r="B2725" s="8" t="s">
        <v>173</v>
      </c>
      <c r="C2725" s="8">
        <v>2019</v>
      </c>
      <c r="D2725" s="9">
        <v>20.14</v>
      </c>
      <c r="F2725" s="10">
        <v>17</v>
      </c>
    </row>
    <row r="2726" spans="1:6" x14ac:dyDescent="0.3">
      <c r="A2726" s="8" t="s">
        <v>33</v>
      </c>
      <c r="B2726" s="8" t="s">
        <v>173</v>
      </c>
      <c r="C2726" s="8">
        <v>2020</v>
      </c>
      <c r="D2726" s="9">
        <v>20.7</v>
      </c>
      <c r="F2726" s="10">
        <v>17</v>
      </c>
    </row>
    <row r="2727" spans="1:6" x14ac:dyDescent="0.3">
      <c r="A2727" s="8" t="s">
        <v>33</v>
      </c>
      <c r="B2727" s="8" t="s">
        <v>173</v>
      </c>
      <c r="C2727" s="8">
        <v>2021</v>
      </c>
      <c r="D2727" s="9">
        <v>21.27</v>
      </c>
      <c r="F2727" s="10">
        <v>17</v>
      </c>
    </row>
    <row r="2728" spans="1:6" x14ac:dyDescent="0.3">
      <c r="A2728" s="8" t="s">
        <v>33</v>
      </c>
      <c r="B2728" s="8" t="s">
        <v>173</v>
      </c>
      <c r="C2728" s="8">
        <v>2022</v>
      </c>
      <c r="D2728" s="9">
        <v>21.85</v>
      </c>
      <c r="F2728" s="10">
        <v>17</v>
      </c>
    </row>
    <row r="2729" spans="1:6" x14ac:dyDescent="0.3">
      <c r="A2729" s="8" t="s">
        <v>33</v>
      </c>
      <c r="B2729" s="8" t="s">
        <v>173</v>
      </c>
      <c r="C2729" s="8">
        <v>2023</v>
      </c>
      <c r="D2729" s="9">
        <v>22.44</v>
      </c>
      <c r="F2729" s="10">
        <v>17</v>
      </c>
    </row>
    <row r="2730" spans="1:6" x14ac:dyDescent="0.3">
      <c r="A2730" s="8" t="s">
        <v>33</v>
      </c>
      <c r="B2730" s="8" t="s">
        <v>173</v>
      </c>
      <c r="C2730" s="8">
        <v>2024</v>
      </c>
      <c r="D2730" s="9">
        <v>23.04</v>
      </c>
      <c r="F2730" s="10">
        <v>17</v>
      </c>
    </row>
    <row r="2731" spans="1:6" x14ac:dyDescent="0.3">
      <c r="A2731" s="8" t="s">
        <v>33</v>
      </c>
      <c r="B2731" s="8" t="s">
        <v>173</v>
      </c>
      <c r="C2731" s="8">
        <v>2025</v>
      </c>
      <c r="D2731" s="9">
        <v>23.65</v>
      </c>
      <c r="F2731" s="10">
        <v>17</v>
      </c>
    </row>
    <row r="2732" spans="1:6" x14ac:dyDescent="0.3">
      <c r="A2732" s="8" t="s">
        <v>33</v>
      </c>
      <c r="B2732" s="8" t="s">
        <v>174</v>
      </c>
      <c r="C2732" s="8">
        <v>2000</v>
      </c>
      <c r="D2732" s="9">
        <v>122.28</v>
      </c>
      <c r="F2732" s="10">
        <v>6</v>
      </c>
    </row>
    <row r="2733" spans="1:6" x14ac:dyDescent="0.3">
      <c r="A2733" s="8" t="s">
        <v>33</v>
      </c>
      <c r="B2733" s="8" t="s">
        <v>174</v>
      </c>
      <c r="C2733" s="8">
        <v>2001</v>
      </c>
      <c r="D2733" s="9">
        <v>125.06</v>
      </c>
      <c r="F2733" s="10">
        <v>6.2</v>
      </c>
    </row>
    <row r="2734" spans="1:6" x14ac:dyDescent="0.3">
      <c r="A2734" s="8" t="s">
        <v>33</v>
      </c>
      <c r="B2734" s="8" t="s">
        <v>174</v>
      </c>
      <c r="C2734" s="8">
        <v>2002</v>
      </c>
      <c r="D2734" s="9">
        <v>127.89</v>
      </c>
      <c r="F2734" s="10">
        <v>6.4</v>
      </c>
    </row>
    <row r="2735" spans="1:6" x14ac:dyDescent="0.3">
      <c r="A2735" s="8" t="s">
        <v>33</v>
      </c>
      <c r="B2735" s="8" t="s">
        <v>174</v>
      </c>
      <c r="C2735" s="8">
        <v>2003</v>
      </c>
      <c r="D2735" s="9">
        <v>130.76</v>
      </c>
      <c r="F2735" s="10">
        <v>6.6</v>
      </c>
    </row>
    <row r="2736" spans="1:6" x14ac:dyDescent="0.3">
      <c r="A2736" s="8" t="s">
        <v>33</v>
      </c>
      <c r="B2736" s="8" t="s">
        <v>174</v>
      </c>
      <c r="C2736" s="8">
        <v>2004</v>
      </c>
      <c r="D2736" s="9">
        <v>133.68</v>
      </c>
      <c r="F2736" s="10">
        <v>6.8</v>
      </c>
    </row>
    <row r="2737" spans="1:6" x14ac:dyDescent="0.3">
      <c r="A2737" s="8" t="s">
        <v>33</v>
      </c>
      <c r="B2737" s="8" t="s">
        <v>174</v>
      </c>
      <c r="C2737" s="8">
        <v>2005</v>
      </c>
      <c r="D2737" s="9">
        <v>136.63999999999999</v>
      </c>
      <c r="F2737" s="10">
        <v>7</v>
      </c>
    </row>
    <row r="2738" spans="1:6" x14ac:dyDescent="0.3">
      <c r="A2738" s="8" t="s">
        <v>33</v>
      </c>
      <c r="B2738" s="8" t="s">
        <v>174</v>
      </c>
      <c r="C2738" s="8">
        <v>2006</v>
      </c>
      <c r="D2738" s="9">
        <v>139.63999999999999</v>
      </c>
      <c r="F2738" s="10">
        <v>7.2</v>
      </c>
    </row>
    <row r="2739" spans="1:6" x14ac:dyDescent="0.3">
      <c r="A2739" s="8" t="s">
        <v>33</v>
      </c>
      <c r="B2739" s="8" t="s">
        <v>174</v>
      </c>
      <c r="C2739" s="8">
        <v>2007</v>
      </c>
      <c r="D2739" s="9">
        <v>142.68</v>
      </c>
      <c r="F2739" s="10">
        <v>7.4</v>
      </c>
    </row>
    <row r="2740" spans="1:6" x14ac:dyDescent="0.3">
      <c r="A2740" s="8" t="s">
        <v>33</v>
      </c>
      <c r="B2740" s="8" t="s">
        <v>174</v>
      </c>
      <c r="C2740" s="8">
        <v>2008</v>
      </c>
      <c r="D2740" s="9">
        <v>145.76</v>
      </c>
      <c r="F2740" s="10">
        <v>7.6</v>
      </c>
    </row>
    <row r="2741" spans="1:6" x14ac:dyDescent="0.3">
      <c r="A2741" s="8" t="s">
        <v>33</v>
      </c>
      <c r="B2741" s="8" t="s">
        <v>174</v>
      </c>
      <c r="C2741" s="8">
        <v>2009</v>
      </c>
      <c r="D2741" s="9">
        <v>148.88</v>
      </c>
      <c r="F2741" s="10">
        <v>7.8</v>
      </c>
    </row>
    <row r="2742" spans="1:6" x14ac:dyDescent="0.3">
      <c r="A2742" s="8" t="s">
        <v>33</v>
      </c>
      <c r="B2742" s="8" t="s">
        <v>174</v>
      </c>
      <c r="C2742" s="8">
        <v>2010</v>
      </c>
      <c r="D2742" s="9">
        <v>152.04</v>
      </c>
      <c r="F2742" s="10">
        <v>8</v>
      </c>
    </row>
    <row r="2743" spans="1:6" x14ac:dyDescent="0.3">
      <c r="A2743" s="8" t="s">
        <v>33</v>
      </c>
      <c r="B2743" s="8" t="s">
        <v>174</v>
      </c>
      <c r="C2743" s="8">
        <v>2011</v>
      </c>
      <c r="D2743" s="9">
        <v>155.24</v>
      </c>
      <c r="F2743" s="10">
        <v>8.1999999999999993</v>
      </c>
    </row>
    <row r="2744" spans="1:6" x14ac:dyDescent="0.3">
      <c r="A2744" s="8" t="s">
        <v>33</v>
      </c>
      <c r="B2744" s="8" t="s">
        <v>174</v>
      </c>
      <c r="C2744" s="8">
        <v>2012</v>
      </c>
      <c r="D2744" s="9">
        <v>158.47999999999999</v>
      </c>
      <c r="F2744" s="10">
        <v>8.4</v>
      </c>
    </row>
    <row r="2745" spans="1:6" x14ac:dyDescent="0.3">
      <c r="A2745" s="8" t="s">
        <v>33</v>
      </c>
      <c r="B2745" s="8" t="s">
        <v>174</v>
      </c>
      <c r="C2745" s="8">
        <v>2013</v>
      </c>
      <c r="D2745" s="9">
        <v>161.76</v>
      </c>
      <c r="F2745" s="10">
        <v>8.6</v>
      </c>
    </row>
    <row r="2746" spans="1:6" x14ac:dyDescent="0.3">
      <c r="A2746" s="8" t="s">
        <v>33</v>
      </c>
      <c r="B2746" s="8" t="s">
        <v>174</v>
      </c>
      <c r="C2746" s="8">
        <v>2014</v>
      </c>
      <c r="D2746" s="9">
        <v>165.08</v>
      </c>
      <c r="F2746" s="10">
        <v>9</v>
      </c>
    </row>
    <row r="2747" spans="1:6" x14ac:dyDescent="0.3">
      <c r="A2747" s="8" t="s">
        <v>33</v>
      </c>
      <c r="B2747" s="8" t="s">
        <v>174</v>
      </c>
      <c r="C2747" s="8">
        <v>2015</v>
      </c>
      <c r="D2747" s="9">
        <v>168.44</v>
      </c>
      <c r="F2747" s="10">
        <v>9.5</v>
      </c>
    </row>
    <row r="2748" spans="1:6" x14ac:dyDescent="0.3">
      <c r="A2748" s="8" t="s">
        <v>33</v>
      </c>
      <c r="B2748" s="8" t="s">
        <v>174</v>
      </c>
      <c r="C2748" s="8">
        <v>2016</v>
      </c>
      <c r="D2748" s="9">
        <v>171.84</v>
      </c>
      <c r="F2748" s="10">
        <v>10</v>
      </c>
    </row>
    <row r="2749" spans="1:6" x14ac:dyDescent="0.3">
      <c r="A2749" s="8" t="s">
        <v>33</v>
      </c>
      <c r="B2749" s="8" t="s">
        <v>174</v>
      </c>
      <c r="C2749" s="8">
        <v>2017</v>
      </c>
      <c r="D2749" s="9">
        <v>175.28</v>
      </c>
      <c r="F2749" s="10">
        <v>12</v>
      </c>
    </row>
    <row r="2750" spans="1:6" x14ac:dyDescent="0.3">
      <c r="A2750" s="8" t="s">
        <v>33</v>
      </c>
      <c r="B2750" s="8" t="s">
        <v>174</v>
      </c>
      <c r="C2750" s="8">
        <v>2018</v>
      </c>
      <c r="D2750" s="9">
        <v>178.76</v>
      </c>
      <c r="F2750" s="10">
        <v>14</v>
      </c>
    </row>
    <row r="2751" spans="1:6" x14ac:dyDescent="0.3">
      <c r="A2751" s="8" t="s">
        <v>33</v>
      </c>
      <c r="B2751" s="8" t="s">
        <v>174</v>
      </c>
      <c r="C2751" s="8">
        <v>2019</v>
      </c>
      <c r="D2751" s="9">
        <v>182.28</v>
      </c>
      <c r="F2751" s="10">
        <v>16</v>
      </c>
    </row>
    <row r="2752" spans="1:6" x14ac:dyDescent="0.3">
      <c r="A2752" s="8" t="s">
        <v>33</v>
      </c>
      <c r="B2752" s="8" t="s">
        <v>174</v>
      </c>
      <c r="C2752" s="8">
        <v>2020</v>
      </c>
      <c r="D2752" s="9">
        <v>185.84</v>
      </c>
      <c r="F2752" s="10">
        <v>18</v>
      </c>
    </row>
    <row r="2753" spans="1:6" x14ac:dyDescent="0.3">
      <c r="A2753" s="8" t="s">
        <v>33</v>
      </c>
      <c r="B2753" s="8" t="s">
        <v>174</v>
      </c>
      <c r="C2753" s="8">
        <v>2021</v>
      </c>
      <c r="D2753" s="9">
        <v>189.44</v>
      </c>
      <c r="F2753" s="10">
        <v>20</v>
      </c>
    </row>
    <row r="2754" spans="1:6" x14ac:dyDescent="0.3">
      <c r="A2754" s="8" t="s">
        <v>33</v>
      </c>
      <c r="B2754" s="8" t="s">
        <v>174</v>
      </c>
      <c r="C2754" s="8">
        <v>2022</v>
      </c>
      <c r="D2754" s="9">
        <v>193.08</v>
      </c>
      <c r="F2754" s="10">
        <v>27</v>
      </c>
    </row>
    <row r="2755" spans="1:6" x14ac:dyDescent="0.3">
      <c r="A2755" s="8" t="s">
        <v>33</v>
      </c>
      <c r="B2755" s="8" t="s">
        <v>174</v>
      </c>
      <c r="C2755" s="8">
        <v>2023</v>
      </c>
      <c r="D2755" s="9">
        <v>196.76</v>
      </c>
      <c r="F2755" s="10">
        <v>30</v>
      </c>
    </row>
    <row r="2756" spans="1:6" x14ac:dyDescent="0.3">
      <c r="A2756" s="8" t="s">
        <v>33</v>
      </c>
      <c r="B2756" s="8" t="s">
        <v>174</v>
      </c>
      <c r="C2756" s="8">
        <v>2024</v>
      </c>
      <c r="D2756" s="9">
        <v>200.48</v>
      </c>
      <c r="F2756" s="10">
        <v>35</v>
      </c>
    </row>
    <row r="2757" spans="1:6" x14ac:dyDescent="0.3">
      <c r="A2757" s="8" t="s">
        <v>33</v>
      </c>
      <c r="B2757" s="8" t="s">
        <v>174</v>
      </c>
      <c r="C2757" s="8">
        <v>2025</v>
      </c>
      <c r="D2757" s="9">
        <v>204.24</v>
      </c>
      <c r="F2757" s="10">
        <v>38</v>
      </c>
    </row>
    <row r="2758" spans="1:6" x14ac:dyDescent="0.3">
      <c r="A2758" s="8" t="s">
        <v>24</v>
      </c>
      <c r="B2758" s="8" t="s">
        <v>175</v>
      </c>
      <c r="C2758" s="8">
        <v>2000</v>
      </c>
      <c r="D2758" s="9">
        <v>2.0299999999999998</v>
      </c>
      <c r="F2758" s="10">
        <v>7</v>
      </c>
    </row>
    <row r="2759" spans="1:6" x14ac:dyDescent="0.3">
      <c r="A2759" s="8" t="s">
        <v>24</v>
      </c>
      <c r="B2759" s="8" t="s">
        <v>175</v>
      </c>
      <c r="C2759" s="8">
        <v>2001</v>
      </c>
      <c r="D2759" s="9">
        <v>2.0299999999999998</v>
      </c>
      <c r="F2759" s="10">
        <v>7.2</v>
      </c>
    </row>
    <row r="2760" spans="1:6" x14ac:dyDescent="0.3">
      <c r="A2760" s="8" t="s">
        <v>24</v>
      </c>
      <c r="B2760" s="8" t="s">
        <v>175</v>
      </c>
      <c r="C2760" s="8">
        <v>2002</v>
      </c>
      <c r="D2760" s="9">
        <v>2.0299999999999998</v>
      </c>
      <c r="F2760" s="10">
        <v>7.4</v>
      </c>
    </row>
    <row r="2761" spans="1:6" x14ac:dyDescent="0.3">
      <c r="A2761" s="8" t="s">
        <v>24</v>
      </c>
      <c r="B2761" s="8" t="s">
        <v>175</v>
      </c>
      <c r="C2761" s="8">
        <v>2003</v>
      </c>
      <c r="D2761" s="9">
        <v>2.0299999999999998</v>
      </c>
      <c r="F2761" s="10">
        <v>7.6</v>
      </c>
    </row>
    <row r="2762" spans="1:6" x14ac:dyDescent="0.3">
      <c r="A2762" s="8" t="s">
        <v>24</v>
      </c>
      <c r="B2762" s="8" t="s">
        <v>175</v>
      </c>
      <c r="C2762" s="8">
        <v>2004</v>
      </c>
      <c r="D2762" s="9">
        <v>2.0299999999999998</v>
      </c>
      <c r="F2762" s="10">
        <v>7.8</v>
      </c>
    </row>
    <row r="2763" spans="1:6" x14ac:dyDescent="0.3">
      <c r="A2763" s="8" t="s">
        <v>24</v>
      </c>
      <c r="B2763" s="8" t="s">
        <v>175</v>
      </c>
      <c r="C2763" s="8">
        <v>2005</v>
      </c>
      <c r="D2763" s="9">
        <v>2.0299999999999998</v>
      </c>
      <c r="F2763" s="10">
        <v>8</v>
      </c>
    </row>
    <row r="2764" spans="1:6" x14ac:dyDescent="0.3">
      <c r="A2764" s="8" t="s">
        <v>24</v>
      </c>
      <c r="B2764" s="8" t="s">
        <v>175</v>
      </c>
      <c r="C2764" s="8">
        <v>2006</v>
      </c>
      <c r="D2764" s="9">
        <v>2.0299999999999998</v>
      </c>
      <c r="F2764" s="10">
        <v>8.1999999999999993</v>
      </c>
    </row>
    <row r="2765" spans="1:6" x14ac:dyDescent="0.3">
      <c r="A2765" s="8" t="s">
        <v>24</v>
      </c>
      <c r="B2765" s="8" t="s">
        <v>175</v>
      </c>
      <c r="C2765" s="8">
        <v>2007</v>
      </c>
      <c r="D2765" s="9">
        <v>2.0299999999999998</v>
      </c>
      <c r="F2765" s="10">
        <v>8.4</v>
      </c>
    </row>
    <row r="2766" spans="1:6" x14ac:dyDescent="0.3">
      <c r="A2766" s="8" t="s">
        <v>24</v>
      </c>
      <c r="B2766" s="8" t="s">
        <v>175</v>
      </c>
      <c r="C2766" s="8">
        <v>2008</v>
      </c>
      <c r="D2766" s="9">
        <v>2.0299999999999998</v>
      </c>
      <c r="F2766" s="10">
        <v>8.6</v>
      </c>
    </row>
    <row r="2767" spans="1:6" x14ac:dyDescent="0.3">
      <c r="A2767" s="8" t="s">
        <v>24</v>
      </c>
      <c r="B2767" s="8" t="s">
        <v>175</v>
      </c>
      <c r="C2767" s="8">
        <v>2009</v>
      </c>
      <c r="D2767" s="9">
        <v>2.0299999999999998</v>
      </c>
      <c r="F2767" s="10">
        <v>8.8000000000000007</v>
      </c>
    </row>
    <row r="2768" spans="1:6" x14ac:dyDescent="0.3">
      <c r="A2768" s="8" t="s">
        <v>24</v>
      </c>
      <c r="B2768" s="8" t="s">
        <v>175</v>
      </c>
      <c r="C2768" s="8">
        <v>2010</v>
      </c>
      <c r="D2768" s="9">
        <v>2.0299999999999998</v>
      </c>
      <c r="F2768" s="10">
        <v>9</v>
      </c>
    </row>
    <row r="2769" spans="1:6" x14ac:dyDescent="0.3">
      <c r="A2769" s="8" t="s">
        <v>24</v>
      </c>
      <c r="B2769" s="8" t="s">
        <v>175</v>
      </c>
      <c r="C2769" s="8">
        <v>2011</v>
      </c>
      <c r="D2769" s="9">
        <v>2.0299999999999998</v>
      </c>
      <c r="F2769" s="10">
        <v>9.1999999999999993</v>
      </c>
    </row>
    <row r="2770" spans="1:6" x14ac:dyDescent="0.3">
      <c r="A2770" s="8" t="s">
        <v>24</v>
      </c>
      <c r="B2770" s="8" t="s">
        <v>175</v>
      </c>
      <c r="C2770" s="8">
        <v>2012</v>
      </c>
      <c r="D2770" s="9">
        <v>2.0299999999999998</v>
      </c>
      <c r="F2770" s="10">
        <v>9.4</v>
      </c>
    </row>
    <row r="2771" spans="1:6" x14ac:dyDescent="0.3">
      <c r="A2771" s="8" t="s">
        <v>24</v>
      </c>
      <c r="B2771" s="8" t="s">
        <v>175</v>
      </c>
      <c r="C2771" s="8">
        <v>2013</v>
      </c>
      <c r="D2771" s="9">
        <v>2.0299999999999998</v>
      </c>
      <c r="F2771" s="10">
        <v>9.6</v>
      </c>
    </row>
    <row r="2772" spans="1:6" x14ac:dyDescent="0.3">
      <c r="A2772" s="8" t="s">
        <v>24</v>
      </c>
      <c r="B2772" s="8" t="s">
        <v>175</v>
      </c>
      <c r="C2772" s="8">
        <v>2014</v>
      </c>
      <c r="D2772" s="9">
        <v>2.0299999999999998</v>
      </c>
      <c r="F2772" s="10">
        <v>9.8000000000000007</v>
      </c>
    </row>
    <row r="2773" spans="1:6" x14ac:dyDescent="0.3">
      <c r="A2773" s="8" t="s">
        <v>24</v>
      </c>
      <c r="B2773" s="8" t="s">
        <v>175</v>
      </c>
      <c r="C2773" s="8">
        <v>2015</v>
      </c>
      <c r="D2773" s="9">
        <v>2.0299999999999998</v>
      </c>
      <c r="F2773" s="10">
        <v>10</v>
      </c>
    </row>
    <row r="2774" spans="1:6" x14ac:dyDescent="0.3">
      <c r="A2774" s="8" t="s">
        <v>24</v>
      </c>
      <c r="B2774" s="8" t="s">
        <v>175</v>
      </c>
      <c r="C2774" s="8">
        <v>2016</v>
      </c>
      <c r="D2774" s="9">
        <v>2.0299999999999998</v>
      </c>
      <c r="F2774" s="10">
        <v>10.5</v>
      </c>
    </row>
    <row r="2775" spans="1:6" x14ac:dyDescent="0.3">
      <c r="A2775" s="8" t="s">
        <v>24</v>
      </c>
      <c r="B2775" s="8" t="s">
        <v>175</v>
      </c>
      <c r="C2775" s="8">
        <v>2017</v>
      </c>
      <c r="D2775" s="9">
        <v>2.0299999999999998</v>
      </c>
      <c r="F2775" s="10">
        <v>11</v>
      </c>
    </row>
    <row r="2776" spans="1:6" x14ac:dyDescent="0.3">
      <c r="A2776" s="8" t="s">
        <v>24</v>
      </c>
      <c r="B2776" s="8" t="s">
        <v>175</v>
      </c>
      <c r="C2776" s="8">
        <v>2018</v>
      </c>
      <c r="D2776" s="9">
        <v>2.0299999999999998</v>
      </c>
      <c r="F2776" s="10">
        <v>11.5</v>
      </c>
    </row>
    <row r="2777" spans="1:6" x14ac:dyDescent="0.3">
      <c r="A2777" s="8" t="s">
        <v>24</v>
      </c>
      <c r="B2777" s="8" t="s">
        <v>175</v>
      </c>
      <c r="C2777" s="8">
        <v>2019</v>
      </c>
      <c r="D2777" s="9">
        <v>2.0299999999999998</v>
      </c>
      <c r="F2777" s="10">
        <v>12</v>
      </c>
    </row>
    <row r="2778" spans="1:6" x14ac:dyDescent="0.3">
      <c r="A2778" s="8" t="s">
        <v>24</v>
      </c>
      <c r="B2778" s="8" t="s">
        <v>175</v>
      </c>
      <c r="C2778" s="8">
        <v>2020</v>
      </c>
      <c r="D2778" s="9">
        <v>2.0299999999999998</v>
      </c>
      <c r="F2778" s="10">
        <v>12.5</v>
      </c>
    </row>
    <row r="2779" spans="1:6" x14ac:dyDescent="0.3">
      <c r="A2779" s="8" t="s">
        <v>24</v>
      </c>
      <c r="B2779" s="8" t="s">
        <v>175</v>
      </c>
      <c r="C2779" s="8">
        <v>2021</v>
      </c>
      <c r="D2779" s="9">
        <v>2.0299999999999998</v>
      </c>
      <c r="F2779" s="10">
        <v>12.8</v>
      </c>
    </row>
    <row r="2780" spans="1:6" x14ac:dyDescent="0.3">
      <c r="A2780" s="8" t="s">
        <v>24</v>
      </c>
      <c r="B2780" s="8" t="s">
        <v>175</v>
      </c>
      <c r="C2780" s="8">
        <v>2022</v>
      </c>
      <c r="D2780" s="9">
        <v>2.0299999999999998</v>
      </c>
      <c r="F2780" s="10">
        <v>13</v>
      </c>
    </row>
    <row r="2781" spans="1:6" x14ac:dyDescent="0.3">
      <c r="A2781" s="8" t="s">
        <v>24</v>
      </c>
      <c r="B2781" s="8" t="s">
        <v>175</v>
      </c>
      <c r="C2781" s="8">
        <v>2023</v>
      </c>
      <c r="D2781" s="9">
        <v>2.0299999999999998</v>
      </c>
      <c r="F2781" s="10">
        <v>13.2</v>
      </c>
    </row>
    <row r="2782" spans="1:6" x14ac:dyDescent="0.3">
      <c r="A2782" s="8" t="s">
        <v>24</v>
      </c>
      <c r="B2782" s="8" t="s">
        <v>175</v>
      </c>
      <c r="C2782" s="8">
        <v>2024</v>
      </c>
      <c r="D2782" s="9">
        <v>2.0299999999999998</v>
      </c>
      <c r="F2782" s="10">
        <v>13.5</v>
      </c>
    </row>
    <row r="2783" spans="1:6" x14ac:dyDescent="0.3">
      <c r="A2783" s="8" t="s">
        <v>24</v>
      </c>
      <c r="B2783" s="8" t="s">
        <v>175</v>
      </c>
      <c r="C2783" s="8">
        <v>2025</v>
      </c>
      <c r="D2783" s="9">
        <v>2.0299999999999998</v>
      </c>
      <c r="F2783" s="10">
        <v>13.8</v>
      </c>
    </row>
    <row r="2784" spans="1:6" x14ac:dyDescent="0.3">
      <c r="A2784" s="8" t="s">
        <v>29</v>
      </c>
      <c r="B2784" s="8" t="s">
        <v>176</v>
      </c>
      <c r="C2784" s="8">
        <v>2000</v>
      </c>
      <c r="D2784" s="9">
        <v>3</v>
      </c>
      <c r="F2784" s="10">
        <v>11</v>
      </c>
    </row>
    <row r="2785" spans="1:6" x14ac:dyDescent="0.3">
      <c r="A2785" s="8" t="s">
        <v>29</v>
      </c>
      <c r="B2785" s="8" t="s">
        <v>176</v>
      </c>
      <c r="C2785" s="8">
        <v>2001</v>
      </c>
      <c r="D2785" s="9">
        <v>3.05</v>
      </c>
      <c r="F2785" s="10">
        <v>11.2</v>
      </c>
    </row>
    <row r="2786" spans="1:6" x14ac:dyDescent="0.3">
      <c r="A2786" s="8" t="s">
        <v>29</v>
      </c>
      <c r="B2786" s="8" t="s">
        <v>176</v>
      </c>
      <c r="C2786" s="8">
        <v>2002</v>
      </c>
      <c r="D2786" s="9">
        <v>3.1</v>
      </c>
      <c r="F2786" s="10">
        <v>11.4</v>
      </c>
    </row>
    <row r="2787" spans="1:6" x14ac:dyDescent="0.3">
      <c r="A2787" s="8" t="s">
        <v>29</v>
      </c>
      <c r="B2787" s="8" t="s">
        <v>176</v>
      </c>
      <c r="C2787" s="8">
        <v>2003</v>
      </c>
      <c r="D2787" s="9">
        <v>3.15</v>
      </c>
      <c r="F2787" s="10">
        <v>11.6</v>
      </c>
    </row>
    <row r="2788" spans="1:6" x14ac:dyDescent="0.3">
      <c r="A2788" s="8" t="s">
        <v>29</v>
      </c>
      <c r="B2788" s="8" t="s">
        <v>176</v>
      </c>
      <c r="C2788" s="8">
        <v>2004</v>
      </c>
      <c r="D2788" s="9">
        <v>3.2</v>
      </c>
      <c r="F2788" s="10">
        <v>11.8</v>
      </c>
    </row>
    <row r="2789" spans="1:6" x14ac:dyDescent="0.3">
      <c r="A2789" s="8" t="s">
        <v>29</v>
      </c>
      <c r="B2789" s="8" t="s">
        <v>176</v>
      </c>
      <c r="C2789" s="8">
        <v>2005</v>
      </c>
      <c r="D2789" s="9">
        <v>3.25</v>
      </c>
      <c r="F2789" s="10">
        <v>12</v>
      </c>
    </row>
    <row r="2790" spans="1:6" x14ac:dyDescent="0.3">
      <c r="A2790" s="8" t="s">
        <v>29</v>
      </c>
      <c r="B2790" s="8" t="s">
        <v>176</v>
      </c>
      <c r="C2790" s="8">
        <v>2006</v>
      </c>
      <c r="D2790" s="9">
        <v>3.3</v>
      </c>
      <c r="F2790" s="10">
        <v>12.2</v>
      </c>
    </row>
    <row r="2791" spans="1:6" x14ac:dyDescent="0.3">
      <c r="A2791" s="8" t="s">
        <v>29</v>
      </c>
      <c r="B2791" s="8" t="s">
        <v>176</v>
      </c>
      <c r="C2791" s="8">
        <v>2007</v>
      </c>
      <c r="D2791" s="9">
        <v>3.35</v>
      </c>
      <c r="F2791" s="10">
        <v>12.4</v>
      </c>
    </row>
    <row r="2792" spans="1:6" x14ac:dyDescent="0.3">
      <c r="A2792" s="8" t="s">
        <v>29</v>
      </c>
      <c r="B2792" s="8" t="s">
        <v>176</v>
      </c>
      <c r="C2792" s="8">
        <v>2008</v>
      </c>
      <c r="D2792" s="9">
        <v>3.4</v>
      </c>
      <c r="F2792" s="10">
        <v>12.6</v>
      </c>
    </row>
    <row r="2793" spans="1:6" x14ac:dyDescent="0.3">
      <c r="A2793" s="8" t="s">
        <v>29</v>
      </c>
      <c r="B2793" s="8" t="s">
        <v>176</v>
      </c>
      <c r="C2793" s="8">
        <v>2009</v>
      </c>
      <c r="D2793" s="9">
        <v>3.45</v>
      </c>
      <c r="F2793" s="10">
        <v>12.8</v>
      </c>
    </row>
    <row r="2794" spans="1:6" x14ac:dyDescent="0.3">
      <c r="A2794" s="8" t="s">
        <v>29</v>
      </c>
      <c r="B2794" s="8" t="s">
        <v>176</v>
      </c>
      <c r="C2794" s="8">
        <v>2010</v>
      </c>
      <c r="D2794" s="9">
        <v>3.5</v>
      </c>
      <c r="F2794" s="10">
        <v>13</v>
      </c>
    </row>
    <row r="2795" spans="1:6" x14ac:dyDescent="0.3">
      <c r="A2795" s="8" t="s">
        <v>29</v>
      </c>
      <c r="B2795" s="8" t="s">
        <v>176</v>
      </c>
      <c r="C2795" s="8">
        <v>2011</v>
      </c>
      <c r="D2795" s="9">
        <v>3.55</v>
      </c>
      <c r="F2795" s="10">
        <v>13.2</v>
      </c>
    </row>
    <row r="2796" spans="1:6" x14ac:dyDescent="0.3">
      <c r="A2796" s="8" t="s">
        <v>29</v>
      </c>
      <c r="B2796" s="8" t="s">
        <v>176</v>
      </c>
      <c r="C2796" s="8">
        <v>2012</v>
      </c>
      <c r="D2796" s="9">
        <v>3.6</v>
      </c>
      <c r="F2796" s="10">
        <v>13.4</v>
      </c>
    </row>
    <row r="2797" spans="1:6" x14ac:dyDescent="0.3">
      <c r="A2797" s="8" t="s">
        <v>29</v>
      </c>
      <c r="B2797" s="8" t="s">
        <v>176</v>
      </c>
      <c r="C2797" s="8">
        <v>2013</v>
      </c>
      <c r="D2797" s="9">
        <v>3.65</v>
      </c>
      <c r="F2797" s="10">
        <v>13.6</v>
      </c>
    </row>
    <row r="2798" spans="1:6" x14ac:dyDescent="0.3">
      <c r="A2798" s="8" t="s">
        <v>29</v>
      </c>
      <c r="B2798" s="8" t="s">
        <v>176</v>
      </c>
      <c r="C2798" s="8">
        <v>2014</v>
      </c>
      <c r="D2798" s="9">
        <v>3.7</v>
      </c>
      <c r="F2798" s="10">
        <v>13.8</v>
      </c>
    </row>
    <row r="2799" spans="1:6" x14ac:dyDescent="0.3">
      <c r="A2799" s="8" t="s">
        <v>29</v>
      </c>
      <c r="B2799" s="8" t="s">
        <v>176</v>
      </c>
      <c r="C2799" s="8">
        <v>2015</v>
      </c>
      <c r="D2799" s="9">
        <v>3.75</v>
      </c>
      <c r="F2799" s="10">
        <v>14</v>
      </c>
    </row>
    <row r="2800" spans="1:6" x14ac:dyDescent="0.3">
      <c r="A2800" s="8" t="s">
        <v>29</v>
      </c>
      <c r="B2800" s="8" t="s">
        <v>176</v>
      </c>
      <c r="C2800" s="8">
        <v>2016</v>
      </c>
      <c r="D2800" s="9">
        <v>3.8</v>
      </c>
      <c r="F2800" s="10">
        <v>14.5</v>
      </c>
    </row>
    <row r="2801" spans="1:6" x14ac:dyDescent="0.3">
      <c r="A2801" s="8" t="s">
        <v>29</v>
      </c>
      <c r="B2801" s="8" t="s">
        <v>176</v>
      </c>
      <c r="C2801" s="8">
        <v>2017</v>
      </c>
      <c r="D2801" s="9">
        <v>3.85</v>
      </c>
      <c r="F2801" s="10">
        <v>15</v>
      </c>
    </row>
    <row r="2802" spans="1:6" x14ac:dyDescent="0.3">
      <c r="A2802" s="8" t="s">
        <v>29</v>
      </c>
      <c r="B2802" s="8" t="s">
        <v>176</v>
      </c>
      <c r="C2802" s="8">
        <v>2018</v>
      </c>
      <c r="D2802" s="9">
        <v>3.9</v>
      </c>
      <c r="F2802" s="10">
        <v>15.5</v>
      </c>
    </row>
    <row r="2803" spans="1:6" x14ac:dyDescent="0.3">
      <c r="A2803" s="8" t="s">
        <v>29</v>
      </c>
      <c r="B2803" s="8" t="s">
        <v>176</v>
      </c>
      <c r="C2803" s="8">
        <v>2019</v>
      </c>
      <c r="D2803" s="9">
        <v>3.95</v>
      </c>
      <c r="F2803" s="10">
        <v>16</v>
      </c>
    </row>
    <row r="2804" spans="1:6" x14ac:dyDescent="0.3">
      <c r="A2804" s="8" t="s">
        <v>29</v>
      </c>
      <c r="B2804" s="8" t="s">
        <v>176</v>
      </c>
      <c r="C2804" s="8">
        <v>2020</v>
      </c>
      <c r="D2804" s="9">
        <v>4</v>
      </c>
      <c r="F2804" s="10">
        <v>16.5</v>
      </c>
    </row>
    <row r="2805" spans="1:6" x14ac:dyDescent="0.3">
      <c r="A2805" s="8" t="s">
        <v>29</v>
      </c>
      <c r="B2805" s="8" t="s">
        <v>176</v>
      </c>
      <c r="C2805" s="8">
        <v>2021</v>
      </c>
      <c r="D2805" s="9">
        <v>4.05</v>
      </c>
      <c r="F2805" s="10">
        <v>17</v>
      </c>
    </row>
    <row r="2806" spans="1:6" x14ac:dyDescent="0.3">
      <c r="A2806" s="8" t="s">
        <v>29</v>
      </c>
      <c r="B2806" s="8" t="s">
        <v>176</v>
      </c>
      <c r="C2806" s="8">
        <v>2022</v>
      </c>
      <c r="D2806" s="9">
        <v>4.0999999999999996</v>
      </c>
      <c r="F2806" s="10">
        <v>17.5</v>
      </c>
    </row>
    <row r="2807" spans="1:6" x14ac:dyDescent="0.3">
      <c r="A2807" s="8" t="s">
        <v>29</v>
      </c>
      <c r="B2807" s="8" t="s">
        <v>176</v>
      </c>
      <c r="C2807" s="8">
        <v>2023</v>
      </c>
      <c r="D2807" s="9">
        <v>4.1500000000000004</v>
      </c>
      <c r="F2807" s="10">
        <v>17.8</v>
      </c>
    </row>
    <row r="2808" spans="1:6" x14ac:dyDescent="0.3">
      <c r="A2808" s="8" t="s">
        <v>29</v>
      </c>
      <c r="B2808" s="8" t="s">
        <v>176</v>
      </c>
      <c r="C2808" s="8">
        <v>2024</v>
      </c>
      <c r="D2808" s="9">
        <v>4.2</v>
      </c>
      <c r="F2808" s="10">
        <v>18</v>
      </c>
    </row>
    <row r="2809" spans="1:6" x14ac:dyDescent="0.3">
      <c r="A2809" s="8" t="s">
        <v>29</v>
      </c>
      <c r="B2809" s="8" t="s">
        <v>176</v>
      </c>
      <c r="C2809" s="8">
        <v>2025</v>
      </c>
      <c r="D2809" s="9">
        <v>4.25</v>
      </c>
      <c r="F2809" s="10">
        <v>18</v>
      </c>
    </row>
    <row r="2810" spans="1:6" x14ac:dyDescent="0.3">
      <c r="A2810" s="8" t="s">
        <v>21</v>
      </c>
      <c r="B2810" s="8" t="s">
        <v>177</v>
      </c>
      <c r="C2810" s="8">
        <v>2000</v>
      </c>
      <c r="D2810" s="9">
        <v>5.49</v>
      </c>
      <c r="F2810" s="10">
        <v>5.5</v>
      </c>
    </row>
    <row r="2811" spans="1:6" x14ac:dyDescent="0.3">
      <c r="A2811" s="8" t="s">
        <v>21</v>
      </c>
      <c r="B2811" s="8" t="s">
        <v>177</v>
      </c>
      <c r="C2811" s="8">
        <v>2001</v>
      </c>
      <c r="D2811" s="9">
        <v>5.57</v>
      </c>
      <c r="F2811" s="10">
        <v>5.5</v>
      </c>
    </row>
    <row r="2812" spans="1:6" x14ac:dyDescent="0.3">
      <c r="A2812" s="8" t="s">
        <v>21</v>
      </c>
      <c r="B2812" s="8" t="s">
        <v>177</v>
      </c>
      <c r="C2812" s="8">
        <v>2002</v>
      </c>
      <c r="D2812" s="9">
        <v>5.65</v>
      </c>
      <c r="F2812" s="10">
        <v>5.6</v>
      </c>
    </row>
    <row r="2813" spans="1:6" x14ac:dyDescent="0.3">
      <c r="A2813" s="8" t="s">
        <v>21</v>
      </c>
      <c r="B2813" s="8" t="s">
        <v>177</v>
      </c>
      <c r="C2813" s="8">
        <v>2003</v>
      </c>
      <c r="D2813" s="9">
        <v>5.73</v>
      </c>
      <c r="F2813" s="10">
        <v>5.6</v>
      </c>
    </row>
    <row r="2814" spans="1:6" x14ac:dyDescent="0.3">
      <c r="A2814" s="8" t="s">
        <v>21</v>
      </c>
      <c r="B2814" s="8" t="s">
        <v>177</v>
      </c>
      <c r="C2814" s="8">
        <v>2004</v>
      </c>
      <c r="D2814" s="9">
        <v>5.81</v>
      </c>
      <c r="F2814" s="10">
        <v>5.7</v>
      </c>
    </row>
    <row r="2815" spans="1:6" x14ac:dyDescent="0.3">
      <c r="A2815" s="8" t="s">
        <v>21</v>
      </c>
      <c r="B2815" s="8" t="s">
        <v>177</v>
      </c>
      <c r="C2815" s="8">
        <v>2005</v>
      </c>
      <c r="D2815" s="9">
        <v>5.89</v>
      </c>
      <c r="F2815" s="10">
        <v>5.7</v>
      </c>
    </row>
    <row r="2816" spans="1:6" x14ac:dyDescent="0.3">
      <c r="A2816" s="8" t="s">
        <v>21</v>
      </c>
      <c r="B2816" s="8" t="s">
        <v>177</v>
      </c>
      <c r="C2816" s="8">
        <v>2006</v>
      </c>
      <c r="D2816" s="9">
        <v>5.97</v>
      </c>
      <c r="F2816" s="10">
        <v>5.8</v>
      </c>
    </row>
    <row r="2817" spans="1:6" x14ac:dyDescent="0.3">
      <c r="A2817" s="8" t="s">
        <v>21</v>
      </c>
      <c r="B2817" s="8" t="s">
        <v>177</v>
      </c>
      <c r="C2817" s="8">
        <v>2007</v>
      </c>
      <c r="D2817" s="9">
        <v>6.05</v>
      </c>
      <c r="F2817" s="10">
        <v>5.8</v>
      </c>
    </row>
    <row r="2818" spans="1:6" x14ac:dyDescent="0.3">
      <c r="A2818" s="8" t="s">
        <v>21</v>
      </c>
      <c r="B2818" s="8" t="s">
        <v>177</v>
      </c>
      <c r="C2818" s="8">
        <v>2008</v>
      </c>
      <c r="D2818" s="9">
        <v>6.13</v>
      </c>
      <c r="F2818" s="10">
        <v>5.9</v>
      </c>
    </row>
    <row r="2819" spans="1:6" x14ac:dyDescent="0.3">
      <c r="A2819" s="8" t="s">
        <v>21</v>
      </c>
      <c r="B2819" s="8" t="s">
        <v>177</v>
      </c>
      <c r="C2819" s="8">
        <v>2009</v>
      </c>
      <c r="D2819" s="9">
        <v>6.21</v>
      </c>
      <c r="F2819" s="10">
        <v>5.9</v>
      </c>
    </row>
    <row r="2820" spans="1:6" x14ac:dyDescent="0.3">
      <c r="A2820" s="8" t="s">
        <v>21</v>
      </c>
      <c r="B2820" s="8" t="s">
        <v>177</v>
      </c>
      <c r="C2820" s="8">
        <v>2010</v>
      </c>
      <c r="D2820" s="9">
        <v>6.29</v>
      </c>
      <c r="F2820" s="10">
        <v>6</v>
      </c>
    </row>
    <row r="2821" spans="1:6" x14ac:dyDescent="0.3">
      <c r="A2821" s="8" t="s">
        <v>21</v>
      </c>
      <c r="B2821" s="8" t="s">
        <v>177</v>
      </c>
      <c r="C2821" s="8">
        <v>2011</v>
      </c>
      <c r="D2821" s="9">
        <v>6.37</v>
      </c>
      <c r="F2821" s="10">
        <v>6</v>
      </c>
    </row>
    <row r="2822" spans="1:6" x14ac:dyDescent="0.3">
      <c r="A2822" s="8" t="s">
        <v>21</v>
      </c>
      <c r="B2822" s="8" t="s">
        <v>177</v>
      </c>
      <c r="C2822" s="8">
        <v>2012</v>
      </c>
      <c r="D2822" s="9">
        <v>6.45</v>
      </c>
      <c r="F2822" s="10">
        <v>6</v>
      </c>
    </row>
    <row r="2823" spans="1:6" x14ac:dyDescent="0.3">
      <c r="A2823" s="8" t="s">
        <v>21</v>
      </c>
      <c r="B2823" s="8" t="s">
        <v>177</v>
      </c>
      <c r="C2823" s="8">
        <v>2013</v>
      </c>
      <c r="D2823" s="9">
        <v>6.53</v>
      </c>
      <c r="F2823" s="10">
        <v>6.1</v>
      </c>
    </row>
    <row r="2824" spans="1:6" x14ac:dyDescent="0.3">
      <c r="A2824" s="8" t="s">
        <v>21</v>
      </c>
      <c r="B2824" s="8" t="s">
        <v>177</v>
      </c>
      <c r="C2824" s="8">
        <v>2014</v>
      </c>
      <c r="D2824" s="9">
        <v>6.61</v>
      </c>
      <c r="F2824" s="10">
        <v>6.1</v>
      </c>
    </row>
    <row r="2825" spans="1:6" x14ac:dyDescent="0.3">
      <c r="A2825" s="8" t="s">
        <v>21</v>
      </c>
      <c r="B2825" s="8" t="s">
        <v>177</v>
      </c>
      <c r="C2825" s="8">
        <v>2015</v>
      </c>
      <c r="D2825" s="9">
        <v>6.69</v>
      </c>
      <c r="F2825" s="10">
        <v>6.1</v>
      </c>
    </row>
    <row r="2826" spans="1:6" x14ac:dyDescent="0.3">
      <c r="A2826" s="8" t="s">
        <v>21</v>
      </c>
      <c r="B2826" s="8" t="s">
        <v>177</v>
      </c>
      <c r="C2826" s="8">
        <v>2016</v>
      </c>
      <c r="D2826" s="9">
        <v>6.77</v>
      </c>
      <c r="F2826" s="10">
        <v>6.1</v>
      </c>
    </row>
    <row r="2827" spans="1:6" x14ac:dyDescent="0.3">
      <c r="A2827" s="8" t="s">
        <v>21</v>
      </c>
      <c r="B2827" s="8" t="s">
        <v>177</v>
      </c>
      <c r="C2827" s="8">
        <v>2017</v>
      </c>
      <c r="D2827" s="9">
        <v>6.85</v>
      </c>
      <c r="F2827" s="10">
        <v>6</v>
      </c>
    </row>
    <row r="2828" spans="1:6" x14ac:dyDescent="0.3">
      <c r="A2828" s="8" t="s">
        <v>21</v>
      </c>
      <c r="B2828" s="8" t="s">
        <v>177</v>
      </c>
      <c r="C2828" s="8">
        <v>2018</v>
      </c>
      <c r="D2828" s="9">
        <v>6.93</v>
      </c>
      <c r="F2828" s="10">
        <v>6</v>
      </c>
    </row>
    <row r="2829" spans="1:6" x14ac:dyDescent="0.3">
      <c r="A2829" s="8" t="s">
        <v>21</v>
      </c>
      <c r="B2829" s="8" t="s">
        <v>177</v>
      </c>
      <c r="C2829" s="8">
        <v>2019</v>
      </c>
      <c r="D2829" s="9">
        <v>7.01</v>
      </c>
      <c r="F2829" s="10">
        <v>6</v>
      </c>
    </row>
    <row r="2830" spans="1:6" x14ac:dyDescent="0.3">
      <c r="A2830" s="8" t="s">
        <v>21</v>
      </c>
      <c r="B2830" s="8" t="s">
        <v>177</v>
      </c>
      <c r="C2830" s="8">
        <v>2020</v>
      </c>
      <c r="D2830" s="9">
        <v>7.09</v>
      </c>
      <c r="F2830" s="10">
        <v>6</v>
      </c>
    </row>
    <row r="2831" spans="1:6" x14ac:dyDescent="0.3">
      <c r="A2831" s="8" t="s">
        <v>21</v>
      </c>
      <c r="B2831" s="8" t="s">
        <v>177</v>
      </c>
      <c r="C2831" s="8">
        <v>2021</v>
      </c>
      <c r="D2831" s="9">
        <v>7.17</v>
      </c>
      <c r="F2831" s="10">
        <v>6</v>
      </c>
    </row>
    <row r="2832" spans="1:6" x14ac:dyDescent="0.3">
      <c r="A2832" s="8" t="s">
        <v>21</v>
      </c>
      <c r="B2832" s="8" t="s">
        <v>177</v>
      </c>
      <c r="C2832" s="8">
        <v>2022</v>
      </c>
      <c r="D2832" s="9">
        <v>7.25</v>
      </c>
      <c r="F2832" s="10">
        <v>6</v>
      </c>
    </row>
    <row r="2833" spans="1:6" x14ac:dyDescent="0.3">
      <c r="A2833" s="8" t="s">
        <v>21</v>
      </c>
      <c r="B2833" s="8" t="s">
        <v>177</v>
      </c>
      <c r="C2833" s="8">
        <v>2023</v>
      </c>
      <c r="D2833" s="9">
        <v>7.33</v>
      </c>
      <c r="F2833" s="10">
        <v>6</v>
      </c>
    </row>
    <row r="2834" spans="1:6" x14ac:dyDescent="0.3">
      <c r="A2834" s="8" t="s">
        <v>21</v>
      </c>
      <c r="B2834" s="8" t="s">
        <v>177</v>
      </c>
      <c r="C2834" s="8">
        <v>2024</v>
      </c>
      <c r="D2834" s="9">
        <v>7.41</v>
      </c>
      <c r="F2834" s="10">
        <v>6.1</v>
      </c>
    </row>
    <row r="2835" spans="1:6" x14ac:dyDescent="0.3">
      <c r="A2835" s="8" t="s">
        <v>21</v>
      </c>
      <c r="B2835" s="8" t="s">
        <v>177</v>
      </c>
      <c r="C2835" s="8">
        <v>2025</v>
      </c>
      <c r="D2835" s="9">
        <v>7.49</v>
      </c>
      <c r="F2835" s="10">
        <v>6.1</v>
      </c>
    </row>
    <row r="2836" spans="1:6" x14ac:dyDescent="0.3">
      <c r="A2836" s="8" t="s">
        <v>21</v>
      </c>
      <c r="B2836" s="8" t="s">
        <v>178</v>
      </c>
      <c r="C2836" s="8">
        <v>2000</v>
      </c>
      <c r="D2836" s="9">
        <v>26.03</v>
      </c>
      <c r="F2836" s="10">
        <v>10</v>
      </c>
    </row>
    <row r="2837" spans="1:6" x14ac:dyDescent="0.3">
      <c r="A2837" s="8" t="s">
        <v>21</v>
      </c>
      <c r="B2837" s="8" t="s">
        <v>178</v>
      </c>
      <c r="C2837" s="8">
        <v>2001</v>
      </c>
      <c r="D2837" s="9">
        <v>26.39</v>
      </c>
      <c r="F2837" s="10">
        <v>10</v>
      </c>
    </row>
    <row r="2838" spans="1:6" x14ac:dyDescent="0.3">
      <c r="A2838" s="8" t="s">
        <v>21</v>
      </c>
      <c r="B2838" s="8" t="s">
        <v>178</v>
      </c>
      <c r="C2838" s="8">
        <v>2002</v>
      </c>
      <c r="D2838" s="9">
        <v>26.75</v>
      </c>
      <c r="F2838" s="10">
        <v>10.5</v>
      </c>
    </row>
    <row r="2839" spans="1:6" x14ac:dyDescent="0.3">
      <c r="A2839" s="8" t="s">
        <v>21</v>
      </c>
      <c r="B2839" s="8" t="s">
        <v>178</v>
      </c>
      <c r="C2839" s="8">
        <v>2003</v>
      </c>
      <c r="D2839" s="9">
        <v>27.11</v>
      </c>
      <c r="F2839" s="10">
        <v>11</v>
      </c>
    </row>
    <row r="2840" spans="1:6" x14ac:dyDescent="0.3">
      <c r="A2840" s="8" t="s">
        <v>21</v>
      </c>
      <c r="B2840" s="8" t="s">
        <v>178</v>
      </c>
      <c r="C2840" s="8">
        <v>2004</v>
      </c>
      <c r="D2840" s="9">
        <v>27.47</v>
      </c>
      <c r="F2840" s="10">
        <v>11.2</v>
      </c>
    </row>
    <row r="2841" spans="1:6" x14ac:dyDescent="0.3">
      <c r="A2841" s="8" t="s">
        <v>21</v>
      </c>
      <c r="B2841" s="8" t="s">
        <v>178</v>
      </c>
      <c r="C2841" s="8">
        <v>2005</v>
      </c>
      <c r="D2841" s="9">
        <v>27.83</v>
      </c>
      <c r="F2841" s="10">
        <v>11.5</v>
      </c>
    </row>
    <row r="2842" spans="1:6" x14ac:dyDescent="0.3">
      <c r="A2842" s="8" t="s">
        <v>21</v>
      </c>
      <c r="B2842" s="8" t="s">
        <v>178</v>
      </c>
      <c r="C2842" s="8">
        <v>2006</v>
      </c>
      <c r="D2842" s="9">
        <v>28.19</v>
      </c>
      <c r="F2842" s="10">
        <v>12</v>
      </c>
    </row>
    <row r="2843" spans="1:6" x14ac:dyDescent="0.3">
      <c r="A2843" s="8" t="s">
        <v>21</v>
      </c>
      <c r="B2843" s="8" t="s">
        <v>178</v>
      </c>
      <c r="C2843" s="8">
        <v>2007</v>
      </c>
      <c r="D2843" s="9">
        <v>28.55</v>
      </c>
      <c r="F2843" s="10">
        <v>12.4</v>
      </c>
    </row>
    <row r="2844" spans="1:6" x14ac:dyDescent="0.3">
      <c r="A2844" s="8" t="s">
        <v>21</v>
      </c>
      <c r="B2844" s="8" t="s">
        <v>178</v>
      </c>
      <c r="C2844" s="8">
        <v>2008</v>
      </c>
      <c r="D2844" s="9">
        <v>28.91</v>
      </c>
      <c r="F2844" s="10">
        <v>12.8</v>
      </c>
    </row>
    <row r="2845" spans="1:6" x14ac:dyDescent="0.3">
      <c r="A2845" s="8" t="s">
        <v>21</v>
      </c>
      <c r="B2845" s="8" t="s">
        <v>178</v>
      </c>
      <c r="C2845" s="8">
        <v>2009</v>
      </c>
      <c r="D2845" s="9">
        <v>29.27</v>
      </c>
      <c r="F2845" s="10">
        <v>13.2</v>
      </c>
    </row>
    <row r="2846" spans="1:6" x14ac:dyDescent="0.3">
      <c r="A2846" s="8" t="s">
        <v>21</v>
      </c>
      <c r="B2846" s="8" t="s">
        <v>178</v>
      </c>
      <c r="C2846" s="8">
        <v>2010</v>
      </c>
      <c r="D2846" s="9">
        <v>29.63</v>
      </c>
      <c r="F2846" s="10">
        <v>13.6</v>
      </c>
    </row>
    <row r="2847" spans="1:6" x14ac:dyDescent="0.3">
      <c r="A2847" s="8" t="s">
        <v>21</v>
      </c>
      <c r="B2847" s="8" t="s">
        <v>178</v>
      </c>
      <c r="C2847" s="8">
        <v>2011</v>
      </c>
      <c r="D2847" s="9">
        <v>29.99</v>
      </c>
      <c r="F2847" s="10">
        <v>14</v>
      </c>
    </row>
    <row r="2848" spans="1:6" x14ac:dyDescent="0.3">
      <c r="A2848" s="8" t="s">
        <v>21</v>
      </c>
      <c r="B2848" s="8" t="s">
        <v>178</v>
      </c>
      <c r="C2848" s="8">
        <v>2012</v>
      </c>
      <c r="D2848" s="9">
        <v>30.35</v>
      </c>
      <c r="F2848" s="10">
        <v>14.4</v>
      </c>
    </row>
    <row r="2849" spans="1:6" x14ac:dyDescent="0.3">
      <c r="A2849" s="8" t="s">
        <v>21</v>
      </c>
      <c r="B2849" s="8" t="s">
        <v>178</v>
      </c>
      <c r="C2849" s="8">
        <v>2013</v>
      </c>
      <c r="D2849" s="9">
        <v>30.71</v>
      </c>
      <c r="F2849" s="10">
        <v>14.8</v>
      </c>
    </row>
    <row r="2850" spans="1:6" x14ac:dyDescent="0.3">
      <c r="A2850" s="8" t="s">
        <v>21</v>
      </c>
      <c r="B2850" s="8" t="s">
        <v>178</v>
      </c>
      <c r="C2850" s="8">
        <v>2014</v>
      </c>
      <c r="D2850" s="9">
        <v>31.07</v>
      </c>
      <c r="F2850" s="10">
        <v>15.2</v>
      </c>
    </row>
    <row r="2851" spans="1:6" x14ac:dyDescent="0.3">
      <c r="A2851" s="8" t="s">
        <v>21</v>
      </c>
      <c r="B2851" s="8" t="s">
        <v>178</v>
      </c>
      <c r="C2851" s="8">
        <v>2015</v>
      </c>
      <c r="D2851" s="9">
        <v>31.43</v>
      </c>
      <c r="F2851" s="10">
        <v>15.6</v>
      </c>
    </row>
    <row r="2852" spans="1:6" x14ac:dyDescent="0.3">
      <c r="A2852" s="8" t="s">
        <v>21</v>
      </c>
      <c r="B2852" s="8" t="s">
        <v>178</v>
      </c>
      <c r="C2852" s="8">
        <v>2016</v>
      </c>
      <c r="D2852" s="9">
        <v>31.79</v>
      </c>
      <c r="F2852" s="10">
        <v>16</v>
      </c>
    </row>
    <row r="2853" spans="1:6" x14ac:dyDescent="0.3">
      <c r="A2853" s="8" t="s">
        <v>21</v>
      </c>
      <c r="B2853" s="8" t="s">
        <v>178</v>
      </c>
      <c r="C2853" s="8">
        <v>2017</v>
      </c>
      <c r="D2853" s="9">
        <v>32.15</v>
      </c>
      <c r="F2853" s="10">
        <v>16.399999999999999</v>
      </c>
    </row>
    <row r="2854" spans="1:6" x14ac:dyDescent="0.3">
      <c r="A2854" s="8" t="s">
        <v>21</v>
      </c>
      <c r="B2854" s="8" t="s">
        <v>178</v>
      </c>
      <c r="C2854" s="8">
        <v>2018</v>
      </c>
      <c r="D2854" s="9">
        <v>32.51</v>
      </c>
      <c r="F2854" s="10">
        <v>16.8</v>
      </c>
    </row>
    <row r="2855" spans="1:6" x14ac:dyDescent="0.3">
      <c r="A2855" s="8" t="s">
        <v>21</v>
      </c>
      <c r="B2855" s="8" t="s">
        <v>178</v>
      </c>
      <c r="C2855" s="8">
        <v>2019</v>
      </c>
      <c r="D2855" s="9">
        <v>32.869999999999997</v>
      </c>
      <c r="F2855" s="10">
        <v>17.2</v>
      </c>
    </row>
    <row r="2856" spans="1:6" x14ac:dyDescent="0.3">
      <c r="A2856" s="8" t="s">
        <v>21</v>
      </c>
      <c r="B2856" s="8" t="s">
        <v>178</v>
      </c>
      <c r="C2856" s="8">
        <v>2020</v>
      </c>
      <c r="D2856" s="9">
        <v>33.229999999999997</v>
      </c>
      <c r="F2856" s="10">
        <v>17.8</v>
      </c>
    </row>
    <row r="2857" spans="1:6" x14ac:dyDescent="0.3">
      <c r="A2857" s="8" t="s">
        <v>21</v>
      </c>
      <c r="B2857" s="8" t="s">
        <v>178</v>
      </c>
      <c r="C2857" s="8">
        <v>2021</v>
      </c>
      <c r="D2857" s="9">
        <v>33.590000000000003</v>
      </c>
      <c r="F2857" s="10">
        <v>18.399999999999999</v>
      </c>
    </row>
    <row r="2858" spans="1:6" x14ac:dyDescent="0.3">
      <c r="A2858" s="8" t="s">
        <v>21</v>
      </c>
      <c r="B2858" s="8" t="s">
        <v>178</v>
      </c>
      <c r="C2858" s="8">
        <v>2022</v>
      </c>
      <c r="D2858" s="9">
        <v>33.950000000000003</v>
      </c>
      <c r="F2858" s="10">
        <v>19</v>
      </c>
    </row>
    <row r="2859" spans="1:6" x14ac:dyDescent="0.3">
      <c r="A2859" s="8" t="s">
        <v>21</v>
      </c>
      <c r="B2859" s="8" t="s">
        <v>178</v>
      </c>
      <c r="C2859" s="8">
        <v>2023</v>
      </c>
      <c r="D2859" s="9">
        <v>34.31</v>
      </c>
      <c r="F2859" s="10">
        <v>19.600000000000001</v>
      </c>
    </row>
    <row r="2860" spans="1:6" x14ac:dyDescent="0.3">
      <c r="A2860" s="8" t="s">
        <v>21</v>
      </c>
      <c r="B2860" s="8" t="s">
        <v>178</v>
      </c>
      <c r="C2860" s="8">
        <v>2024</v>
      </c>
      <c r="D2860" s="9">
        <v>34.67</v>
      </c>
      <c r="F2860" s="10">
        <v>20</v>
      </c>
    </row>
    <row r="2861" spans="1:6" x14ac:dyDescent="0.3">
      <c r="A2861" s="8" t="s">
        <v>21</v>
      </c>
      <c r="B2861" s="8" t="s">
        <v>178</v>
      </c>
      <c r="C2861" s="8">
        <v>2025</v>
      </c>
      <c r="D2861" s="9">
        <v>35.03</v>
      </c>
      <c r="F2861" s="10">
        <v>20.8</v>
      </c>
    </row>
    <row r="2862" spans="1:6" x14ac:dyDescent="0.3">
      <c r="A2862" s="8" t="s">
        <v>16</v>
      </c>
      <c r="B2862" s="8" t="s">
        <v>179</v>
      </c>
      <c r="C2862" s="8">
        <v>2000</v>
      </c>
      <c r="D2862" s="9">
        <v>79.63</v>
      </c>
      <c r="F2862" s="10">
        <v>12</v>
      </c>
    </row>
    <row r="2863" spans="1:6" x14ac:dyDescent="0.3">
      <c r="A2863" s="8" t="s">
        <v>16</v>
      </c>
      <c r="B2863" s="8" t="s">
        <v>179</v>
      </c>
      <c r="C2863" s="8">
        <v>2001</v>
      </c>
      <c r="D2863" s="9">
        <v>81.400000000000006</v>
      </c>
      <c r="F2863" s="10">
        <v>12.2</v>
      </c>
    </row>
    <row r="2864" spans="1:6" x14ac:dyDescent="0.3">
      <c r="A2864" s="8" t="s">
        <v>16</v>
      </c>
      <c r="B2864" s="8" t="s">
        <v>179</v>
      </c>
      <c r="C2864" s="8">
        <v>2002</v>
      </c>
      <c r="D2864" s="9">
        <v>83.07</v>
      </c>
      <c r="F2864" s="10">
        <v>12.4</v>
      </c>
    </row>
    <row r="2865" spans="1:6" x14ac:dyDescent="0.3">
      <c r="A2865" s="8" t="s">
        <v>16</v>
      </c>
      <c r="B2865" s="8" t="s">
        <v>179</v>
      </c>
      <c r="C2865" s="8">
        <v>2003</v>
      </c>
      <c r="D2865" s="9">
        <v>84.73</v>
      </c>
      <c r="F2865" s="10">
        <v>12.6</v>
      </c>
    </row>
    <row r="2866" spans="1:6" x14ac:dyDescent="0.3">
      <c r="A2866" s="8" t="s">
        <v>16</v>
      </c>
      <c r="B2866" s="8" t="s">
        <v>179</v>
      </c>
      <c r="C2866" s="8">
        <v>2004</v>
      </c>
      <c r="D2866" s="9">
        <v>86.39</v>
      </c>
      <c r="F2866" s="10">
        <v>12.8</v>
      </c>
    </row>
    <row r="2867" spans="1:6" x14ac:dyDescent="0.3">
      <c r="A2867" s="8" t="s">
        <v>16</v>
      </c>
      <c r="B2867" s="8" t="s">
        <v>179</v>
      </c>
      <c r="C2867" s="8">
        <v>2005</v>
      </c>
      <c r="D2867" s="9">
        <v>88.02</v>
      </c>
      <c r="F2867" s="10">
        <v>13</v>
      </c>
    </row>
    <row r="2868" spans="1:6" x14ac:dyDescent="0.3">
      <c r="A2868" s="8" t="s">
        <v>16</v>
      </c>
      <c r="B2868" s="8" t="s">
        <v>179</v>
      </c>
      <c r="C2868" s="8">
        <v>2006</v>
      </c>
      <c r="D2868" s="9">
        <v>89.51</v>
      </c>
      <c r="F2868" s="10">
        <v>13.2</v>
      </c>
    </row>
    <row r="2869" spans="1:6" x14ac:dyDescent="0.3">
      <c r="A2869" s="8" t="s">
        <v>16</v>
      </c>
      <c r="B2869" s="8" t="s">
        <v>179</v>
      </c>
      <c r="C2869" s="8">
        <v>2007</v>
      </c>
      <c r="D2869" s="9">
        <v>91.08</v>
      </c>
      <c r="F2869" s="10">
        <v>13.4</v>
      </c>
    </row>
    <row r="2870" spans="1:6" x14ac:dyDescent="0.3">
      <c r="A2870" s="8" t="s">
        <v>16</v>
      </c>
      <c r="B2870" s="8" t="s">
        <v>179</v>
      </c>
      <c r="C2870" s="8">
        <v>2008</v>
      </c>
      <c r="D2870" s="9">
        <v>92.7</v>
      </c>
      <c r="F2870" s="10">
        <v>13.6</v>
      </c>
    </row>
    <row r="2871" spans="1:6" x14ac:dyDescent="0.3">
      <c r="A2871" s="8" t="s">
        <v>16</v>
      </c>
      <c r="B2871" s="8" t="s">
        <v>179</v>
      </c>
      <c r="C2871" s="8">
        <v>2009</v>
      </c>
      <c r="D2871" s="9">
        <v>94.38</v>
      </c>
      <c r="F2871" s="10">
        <v>13.8</v>
      </c>
    </row>
    <row r="2872" spans="1:6" x14ac:dyDescent="0.3">
      <c r="A2872" s="8" t="s">
        <v>16</v>
      </c>
      <c r="B2872" s="8" t="s">
        <v>179</v>
      </c>
      <c r="C2872" s="8">
        <v>2010</v>
      </c>
      <c r="D2872" s="9">
        <v>96.34</v>
      </c>
      <c r="F2872" s="10">
        <v>14</v>
      </c>
    </row>
    <row r="2873" spans="1:6" x14ac:dyDescent="0.3">
      <c r="A2873" s="8" t="s">
        <v>16</v>
      </c>
      <c r="B2873" s="8" t="s">
        <v>179</v>
      </c>
      <c r="C2873" s="8">
        <v>2011</v>
      </c>
      <c r="D2873" s="9">
        <v>98.25</v>
      </c>
      <c r="F2873" s="10">
        <v>14.2</v>
      </c>
    </row>
    <row r="2874" spans="1:6" x14ac:dyDescent="0.3">
      <c r="A2874" s="8" t="s">
        <v>16</v>
      </c>
      <c r="B2874" s="8" t="s">
        <v>179</v>
      </c>
      <c r="C2874" s="8">
        <v>2012</v>
      </c>
      <c r="D2874" s="9">
        <v>100.18</v>
      </c>
      <c r="F2874" s="10">
        <v>14.4</v>
      </c>
    </row>
    <row r="2875" spans="1:6" x14ac:dyDescent="0.3">
      <c r="A2875" s="8" t="s">
        <v>16</v>
      </c>
      <c r="B2875" s="8" t="s">
        <v>179</v>
      </c>
      <c r="C2875" s="8">
        <v>2013</v>
      </c>
      <c r="D2875" s="9">
        <v>102.08</v>
      </c>
      <c r="F2875" s="10">
        <v>14.6</v>
      </c>
    </row>
    <row r="2876" spans="1:6" x14ac:dyDescent="0.3">
      <c r="A2876" s="8" t="s">
        <v>16</v>
      </c>
      <c r="B2876" s="8" t="s">
        <v>179</v>
      </c>
      <c r="C2876" s="8">
        <v>2014</v>
      </c>
      <c r="D2876" s="9">
        <v>103.77</v>
      </c>
      <c r="F2876" s="10">
        <v>14.8</v>
      </c>
    </row>
    <row r="2877" spans="1:6" x14ac:dyDescent="0.3">
      <c r="A2877" s="8" t="s">
        <v>16</v>
      </c>
      <c r="B2877" s="8" t="s">
        <v>179</v>
      </c>
      <c r="C2877" s="8">
        <v>2015</v>
      </c>
      <c r="D2877" s="9">
        <v>105.31</v>
      </c>
      <c r="F2877" s="10">
        <v>15</v>
      </c>
    </row>
    <row r="2878" spans="1:6" x14ac:dyDescent="0.3">
      <c r="A2878" s="8" t="s">
        <v>16</v>
      </c>
      <c r="B2878" s="8" t="s">
        <v>179</v>
      </c>
      <c r="C2878" s="8">
        <v>2016</v>
      </c>
      <c r="D2878" s="9">
        <v>106.74</v>
      </c>
      <c r="F2878" s="10">
        <v>15.6</v>
      </c>
    </row>
    <row r="2879" spans="1:6" x14ac:dyDescent="0.3">
      <c r="A2879" s="8" t="s">
        <v>16</v>
      </c>
      <c r="B2879" s="8" t="s">
        <v>179</v>
      </c>
      <c r="C2879" s="8">
        <v>2017</v>
      </c>
      <c r="D2879" s="9">
        <v>108.12</v>
      </c>
      <c r="F2879" s="10">
        <v>16.2</v>
      </c>
    </row>
    <row r="2880" spans="1:6" x14ac:dyDescent="0.3">
      <c r="A2880" s="8" t="s">
        <v>16</v>
      </c>
      <c r="B2880" s="8" t="s">
        <v>179</v>
      </c>
      <c r="C2880" s="8">
        <v>2018</v>
      </c>
      <c r="D2880" s="9">
        <v>109.47</v>
      </c>
      <c r="F2880" s="10">
        <v>17</v>
      </c>
    </row>
    <row r="2881" spans="1:6" x14ac:dyDescent="0.3">
      <c r="A2881" s="8" t="s">
        <v>16</v>
      </c>
      <c r="B2881" s="8" t="s">
        <v>179</v>
      </c>
      <c r="C2881" s="8">
        <v>2019</v>
      </c>
      <c r="D2881" s="9">
        <v>110.8</v>
      </c>
      <c r="F2881" s="10">
        <v>18</v>
      </c>
    </row>
    <row r="2882" spans="1:6" x14ac:dyDescent="0.3">
      <c r="A2882" s="8" t="s">
        <v>16</v>
      </c>
      <c r="B2882" s="8" t="s">
        <v>179</v>
      </c>
      <c r="C2882" s="8">
        <v>2020</v>
      </c>
      <c r="D2882" s="9">
        <v>112.08</v>
      </c>
      <c r="F2882" s="10">
        <v>18.5</v>
      </c>
    </row>
    <row r="2883" spans="1:6" x14ac:dyDescent="0.3">
      <c r="A2883" s="8" t="s">
        <v>16</v>
      </c>
      <c r="B2883" s="8" t="s">
        <v>179</v>
      </c>
      <c r="C2883" s="8">
        <v>2021</v>
      </c>
      <c r="D2883" s="9">
        <v>113.1</v>
      </c>
      <c r="F2883" s="10">
        <v>19</v>
      </c>
    </row>
    <row r="2884" spans="1:6" x14ac:dyDescent="0.3">
      <c r="A2884" s="8" t="s">
        <v>16</v>
      </c>
      <c r="B2884" s="8" t="s">
        <v>179</v>
      </c>
      <c r="C2884" s="8">
        <v>2022</v>
      </c>
      <c r="D2884" s="9">
        <v>113.96</v>
      </c>
      <c r="F2884" s="10">
        <v>19.5</v>
      </c>
    </row>
    <row r="2885" spans="1:6" x14ac:dyDescent="0.3">
      <c r="A2885" s="8" t="s">
        <v>16</v>
      </c>
      <c r="B2885" s="8" t="s">
        <v>179</v>
      </c>
      <c r="C2885" s="8">
        <v>2023</v>
      </c>
      <c r="D2885" s="9">
        <v>114.89</v>
      </c>
      <c r="F2885" s="10">
        <v>20</v>
      </c>
    </row>
    <row r="2886" spans="1:6" x14ac:dyDescent="0.3">
      <c r="A2886" s="8" t="s">
        <v>16</v>
      </c>
      <c r="B2886" s="8" t="s">
        <v>179</v>
      </c>
      <c r="C2886" s="8">
        <v>2024</v>
      </c>
      <c r="D2886" s="9">
        <v>115.84</v>
      </c>
      <c r="F2886" s="10">
        <v>21.5</v>
      </c>
    </row>
    <row r="2887" spans="1:6" x14ac:dyDescent="0.3">
      <c r="A2887" s="8" t="s">
        <v>16</v>
      </c>
      <c r="B2887" s="8" t="s">
        <v>179</v>
      </c>
      <c r="C2887" s="8">
        <v>2025</v>
      </c>
      <c r="D2887" s="9">
        <v>116.79</v>
      </c>
      <c r="F2887" s="10">
        <v>21.5</v>
      </c>
    </row>
    <row r="2888" spans="1:6" x14ac:dyDescent="0.3">
      <c r="A2888" s="8" t="s">
        <v>24</v>
      </c>
      <c r="B2888" s="8" t="s">
        <v>180</v>
      </c>
      <c r="C2888" s="8">
        <v>2000</v>
      </c>
      <c r="D2888" s="9">
        <v>38.64</v>
      </c>
      <c r="F2888" s="10">
        <v>7</v>
      </c>
    </row>
    <row r="2889" spans="1:6" x14ac:dyDescent="0.3">
      <c r="A2889" s="8" t="s">
        <v>24</v>
      </c>
      <c r="B2889" s="8" t="s">
        <v>180</v>
      </c>
      <c r="C2889" s="8">
        <v>2001</v>
      </c>
      <c r="D2889" s="9">
        <v>38.619999999999997</v>
      </c>
      <c r="F2889" s="10">
        <v>7.5</v>
      </c>
    </row>
    <row r="2890" spans="1:6" x14ac:dyDescent="0.3">
      <c r="A2890" s="8" t="s">
        <v>24</v>
      </c>
      <c r="B2890" s="8" t="s">
        <v>180</v>
      </c>
      <c r="C2890" s="8">
        <v>2002</v>
      </c>
      <c r="D2890" s="9">
        <v>38.6</v>
      </c>
      <c r="F2890" s="10">
        <v>8</v>
      </c>
    </row>
    <row r="2891" spans="1:6" x14ac:dyDescent="0.3">
      <c r="A2891" s="8" t="s">
        <v>24</v>
      </c>
      <c r="B2891" s="8" t="s">
        <v>180</v>
      </c>
      <c r="C2891" s="8">
        <v>2003</v>
      </c>
      <c r="D2891" s="9">
        <v>38.58</v>
      </c>
      <c r="F2891" s="10">
        <v>8.5</v>
      </c>
    </row>
    <row r="2892" spans="1:6" x14ac:dyDescent="0.3">
      <c r="A2892" s="8" t="s">
        <v>24</v>
      </c>
      <c r="B2892" s="8" t="s">
        <v>180</v>
      </c>
      <c r="C2892" s="8">
        <v>2004</v>
      </c>
      <c r="D2892" s="9">
        <v>38.56</v>
      </c>
      <c r="F2892" s="10">
        <v>9</v>
      </c>
    </row>
    <row r="2893" spans="1:6" x14ac:dyDescent="0.3">
      <c r="A2893" s="8" t="s">
        <v>24</v>
      </c>
      <c r="B2893" s="8" t="s">
        <v>180</v>
      </c>
      <c r="C2893" s="8">
        <v>2005</v>
      </c>
      <c r="D2893" s="9">
        <v>38.54</v>
      </c>
      <c r="F2893" s="10">
        <v>9.5</v>
      </c>
    </row>
    <row r="2894" spans="1:6" x14ac:dyDescent="0.3">
      <c r="A2894" s="8" t="s">
        <v>24</v>
      </c>
      <c r="B2894" s="8" t="s">
        <v>180</v>
      </c>
      <c r="C2894" s="8">
        <v>2006</v>
      </c>
      <c r="D2894" s="9">
        <v>38.520000000000003</v>
      </c>
      <c r="F2894" s="10">
        <v>10</v>
      </c>
    </row>
    <row r="2895" spans="1:6" x14ac:dyDescent="0.3">
      <c r="A2895" s="8" t="s">
        <v>24</v>
      </c>
      <c r="B2895" s="8" t="s">
        <v>180</v>
      </c>
      <c r="C2895" s="8">
        <v>2007</v>
      </c>
      <c r="D2895" s="9">
        <v>38.5</v>
      </c>
      <c r="F2895" s="10">
        <v>10.5</v>
      </c>
    </row>
    <row r="2896" spans="1:6" x14ac:dyDescent="0.3">
      <c r="A2896" s="8" t="s">
        <v>24</v>
      </c>
      <c r="B2896" s="8" t="s">
        <v>180</v>
      </c>
      <c r="C2896" s="8">
        <v>2008</v>
      </c>
      <c r="D2896" s="9">
        <v>38.479999999999997</v>
      </c>
      <c r="F2896" s="10">
        <v>11</v>
      </c>
    </row>
    <row r="2897" spans="1:6" x14ac:dyDescent="0.3">
      <c r="A2897" s="8" t="s">
        <v>24</v>
      </c>
      <c r="B2897" s="8" t="s">
        <v>180</v>
      </c>
      <c r="C2897" s="8">
        <v>2009</v>
      </c>
      <c r="D2897" s="9">
        <v>38.46</v>
      </c>
      <c r="F2897" s="10">
        <v>11.5</v>
      </c>
    </row>
    <row r="2898" spans="1:6" x14ac:dyDescent="0.3">
      <c r="A2898" s="8" t="s">
        <v>24</v>
      </c>
      <c r="B2898" s="8" t="s">
        <v>180</v>
      </c>
      <c r="C2898" s="8">
        <v>2010</v>
      </c>
      <c r="D2898" s="9">
        <v>38.44</v>
      </c>
      <c r="F2898" s="10">
        <v>12</v>
      </c>
    </row>
    <row r="2899" spans="1:6" x14ac:dyDescent="0.3">
      <c r="A2899" s="8" t="s">
        <v>24</v>
      </c>
      <c r="B2899" s="8" t="s">
        <v>180</v>
      </c>
      <c r="C2899" s="8">
        <v>2011</v>
      </c>
      <c r="D2899" s="9">
        <v>38.42</v>
      </c>
      <c r="F2899" s="10">
        <v>12.5</v>
      </c>
    </row>
    <row r="2900" spans="1:6" x14ac:dyDescent="0.3">
      <c r="A2900" s="8" t="s">
        <v>24</v>
      </c>
      <c r="B2900" s="8" t="s">
        <v>180</v>
      </c>
      <c r="C2900" s="8">
        <v>2012</v>
      </c>
      <c r="D2900" s="9">
        <v>38.4</v>
      </c>
      <c r="F2900" s="10">
        <v>13</v>
      </c>
    </row>
    <row r="2901" spans="1:6" x14ac:dyDescent="0.3">
      <c r="A2901" s="8" t="s">
        <v>24</v>
      </c>
      <c r="B2901" s="8" t="s">
        <v>180</v>
      </c>
      <c r="C2901" s="8">
        <v>2013</v>
      </c>
      <c r="D2901" s="9">
        <v>38.380000000000003</v>
      </c>
      <c r="F2901" s="10">
        <v>13.5</v>
      </c>
    </row>
    <row r="2902" spans="1:6" x14ac:dyDescent="0.3">
      <c r="A2902" s="8" t="s">
        <v>24</v>
      </c>
      <c r="B2902" s="8" t="s">
        <v>180</v>
      </c>
      <c r="C2902" s="8">
        <v>2014</v>
      </c>
      <c r="D2902" s="9">
        <v>38.36</v>
      </c>
      <c r="F2902" s="10">
        <v>14</v>
      </c>
    </row>
    <row r="2903" spans="1:6" x14ac:dyDescent="0.3">
      <c r="A2903" s="8" t="s">
        <v>24</v>
      </c>
      <c r="B2903" s="8" t="s">
        <v>180</v>
      </c>
      <c r="C2903" s="8">
        <v>2015</v>
      </c>
      <c r="D2903" s="9">
        <v>38.340000000000003</v>
      </c>
      <c r="F2903" s="10">
        <v>14.5</v>
      </c>
    </row>
    <row r="2904" spans="1:6" x14ac:dyDescent="0.3">
      <c r="A2904" s="8" t="s">
        <v>24</v>
      </c>
      <c r="B2904" s="8" t="s">
        <v>180</v>
      </c>
      <c r="C2904" s="8">
        <v>2016</v>
      </c>
      <c r="D2904" s="9">
        <v>38.32</v>
      </c>
      <c r="F2904" s="10">
        <v>15</v>
      </c>
    </row>
    <row r="2905" spans="1:6" x14ac:dyDescent="0.3">
      <c r="A2905" s="8" t="s">
        <v>24</v>
      </c>
      <c r="B2905" s="8" t="s">
        <v>180</v>
      </c>
      <c r="C2905" s="8">
        <v>2017</v>
      </c>
      <c r="D2905" s="9">
        <v>38.299999999999997</v>
      </c>
      <c r="F2905" s="10">
        <v>16</v>
      </c>
    </row>
    <row r="2906" spans="1:6" x14ac:dyDescent="0.3">
      <c r="A2906" s="8" t="s">
        <v>24</v>
      </c>
      <c r="B2906" s="8" t="s">
        <v>180</v>
      </c>
      <c r="C2906" s="8">
        <v>2018</v>
      </c>
      <c r="D2906" s="9">
        <v>38.28</v>
      </c>
      <c r="F2906" s="10">
        <v>17</v>
      </c>
    </row>
    <row r="2907" spans="1:6" x14ac:dyDescent="0.3">
      <c r="A2907" s="8" t="s">
        <v>24</v>
      </c>
      <c r="B2907" s="8" t="s">
        <v>180</v>
      </c>
      <c r="C2907" s="8">
        <v>2019</v>
      </c>
      <c r="D2907" s="9">
        <v>38.26</v>
      </c>
      <c r="F2907" s="10">
        <v>18</v>
      </c>
    </row>
    <row r="2908" spans="1:6" x14ac:dyDescent="0.3">
      <c r="A2908" s="8" t="s">
        <v>24</v>
      </c>
      <c r="B2908" s="8" t="s">
        <v>180</v>
      </c>
      <c r="C2908" s="8">
        <v>2020</v>
      </c>
      <c r="D2908" s="9">
        <v>38.24</v>
      </c>
      <c r="F2908" s="10">
        <v>19</v>
      </c>
    </row>
    <row r="2909" spans="1:6" x14ac:dyDescent="0.3">
      <c r="A2909" s="8" t="s">
        <v>24</v>
      </c>
      <c r="B2909" s="8" t="s">
        <v>180</v>
      </c>
      <c r="C2909" s="8">
        <v>2021</v>
      </c>
      <c r="D2909" s="9">
        <v>38.22</v>
      </c>
      <c r="F2909" s="10">
        <v>21</v>
      </c>
    </row>
    <row r="2910" spans="1:6" x14ac:dyDescent="0.3">
      <c r="A2910" s="8" t="s">
        <v>24</v>
      </c>
      <c r="B2910" s="8" t="s">
        <v>180</v>
      </c>
      <c r="C2910" s="8">
        <v>2022</v>
      </c>
      <c r="D2910" s="9">
        <v>38.200000000000003</v>
      </c>
      <c r="F2910" s="10">
        <v>23</v>
      </c>
    </row>
    <row r="2911" spans="1:6" x14ac:dyDescent="0.3">
      <c r="A2911" s="8" t="s">
        <v>24</v>
      </c>
      <c r="B2911" s="8" t="s">
        <v>180</v>
      </c>
      <c r="C2911" s="8">
        <v>2023</v>
      </c>
      <c r="D2911" s="9">
        <v>38.18</v>
      </c>
      <c r="F2911" s="10">
        <v>25.5</v>
      </c>
    </row>
    <row r="2912" spans="1:6" x14ac:dyDescent="0.3">
      <c r="A2912" s="8" t="s">
        <v>24</v>
      </c>
      <c r="B2912" s="8" t="s">
        <v>180</v>
      </c>
      <c r="C2912" s="8">
        <v>2024</v>
      </c>
      <c r="D2912" s="9">
        <v>38.159999999999997</v>
      </c>
      <c r="F2912" s="10">
        <v>27</v>
      </c>
    </row>
    <row r="2913" spans="1:6" x14ac:dyDescent="0.3">
      <c r="A2913" s="8" t="s">
        <v>24</v>
      </c>
      <c r="B2913" s="8" t="s">
        <v>180</v>
      </c>
      <c r="C2913" s="8">
        <v>2025</v>
      </c>
      <c r="D2913" s="9">
        <v>38.14</v>
      </c>
      <c r="F2913" s="10">
        <v>25.5</v>
      </c>
    </row>
    <row r="2914" spans="1:6" x14ac:dyDescent="0.3">
      <c r="A2914" s="8" t="s">
        <v>24</v>
      </c>
      <c r="B2914" s="8" t="s">
        <v>181</v>
      </c>
      <c r="C2914" s="8">
        <v>2000</v>
      </c>
      <c r="D2914" s="9">
        <v>10.28</v>
      </c>
      <c r="F2914" s="10">
        <v>8</v>
      </c>
    </row>
    <row r="2915" spans="1:6" x14ac:dyDescent="0.3">
      <c r="A2915" s="8" t="s">
        <v>24</v>
      </c>
      <c r="B2915" s="8" t="s">
        <v>181</v>
      </c>
      <c r="C2915" s="8">
        <v>2001</v>
      </c>
      <c r="D2915" s="9">
        <v>10.35</v>
      </c>
      <c r="F2915" s="10">
        <v>8.3000000000000007</v>
      </c>
    </row>
    <row r="2916" spans="1:6" x14ac:dyDescent="0.3">
      <c r="A2916" s="8" t="s">
        <v>24</v>
      </c>
      <c r="B2916" s="8" t="s">
        <v>181</v>
      </c>
      <c r="C2916" s="8">
        <v>2002</v>
      </c>
      <c r="D2916" s="9">
        <v>10.41</v>
      </c>
      <c r="F2916" s="10">
        <v>8.6</v>
      </c>
    </row>
    <row r="2917" spans="1:6" x14ac:dyDescent="0.3">
      <c r="A2917" s="8" t="s">
        <v>24</v>
      </c>
      <c r="B2917" s="8" t="s">
        <v>181</v>
      </c>
      <c r="C2917" s="8">
        <v>2003</v>
      </c>
      <c r="D2917" s="9">
        <v>10.45</v>
      </c>
      <c r="F2917" s="10">
        <v>8.9</v>
      </c>
    </row>
    <row r="2918" spans="1:6" x14ac:dyDescent="0.3">
      <c r="A2918" s="8" t="s">
        <v>24</v>
      </c>
      <c r="B2918" s="8" t="s">
        <v>181</v>
      </c>
      <c r="C2918" s="8">
        <v>2004</v>
      </c>
      <c r="D2918" s="9">
        <v>10.48</v>
      </c>
      <c r="F2918" s="10">
        <v>9.1999999999999993</v>
      </c>
    </row>
    <row r="2919" spans="1:6" x14ac:dyDescent="0.3">
      <c r="A2919" s="8" t="s">
        <v>24</v>
      </c>
      <c r="B2919" s="8" t="s">
        <v>181</v>
      </c>
      <c r="C2919" s="8">
        <v>2005</v>
      </c>
      <c r="D2919" s="9">
        <v>10.5</v>
      </c>
      <c r="F2919" s="10">
        <v>9.5</v>
      </c>
    </row>
    <row r="2920" spans="1:6" x14ac:dyDescent="0.3">
      <c r="A2920" s="8" t="s">
        <v>24</v>
      </c>
      <c r="B2920" s="8" t="s">
        <v>181</v>
      </c>
      <c r="C2920" s="8">
        <v>2006</v>
      </c>
      <c r="D2920" s="9">
        <v>10.52</v>
      </c>
      <c r="F2920" s="10">
        <v>9.8000000000000007</v>
      </c>
    </row>
    <row r="2921" spans="1:6" x14ac:dyDescent="0.3">
      <c r="A2921" s="8" t="s">
        <v>24</v>
      </c>
      <c r="B2921" s="8" t="s">
        <v>181</v>
      </c>
      <c r="C2921" s="8">
        <v>2007</v>
      </c>
      <c r="D2921" s="9">
        <v>10.55</v>
      </c>
      <c r="F2921" s="10">
        <v>10.199999999999999</v>
      </c>
    </row>
    <row r="2922" spans="1:6" x14ac:dyDescent="0.3">
      <c r="A2922" s="8" t="s">
        <v>24</v>
      </c>
      <c r="B2922" s="8" t="s">
        <v>181</v>
      </c>
      <c r="C2922" s="8">
        <v>2008</v>
      </c>
      <c r="D2922" s="9">
        <v>10.56</v>
      </c>
      <c r="F2922" s="10">
        <v>10.5</v>
      </c>
    </row>
    <row r="2923" spans="1:6" x14ac:dyDescent="0.3">
      <c r="A2923" s="8" t="s">
        <v>24</v>
      </c>
      <c r="B2923" s="8" t="s">
        <v>181</v>
      </c>
      <c r="C2923" s="8">
        <v>2009</v>
      </c>
      <c r="D2923" s="9">
        <v>10.58</v>
      </c>
      <c r="F2923" s="10">
        <v>10.9</v>
      </c>
    </row>
    <row r="2924" spans="1:6" x14ac:dyDescent="0.3">
      <c r="A2924" s="8" t="s">
        <v>24</v>
      </c>
      <c r="B2924" s="8" t="s">
        <v>181</v>
      </c>
      <c r="C2924" s="8">
        <v>2010</v>
      </c>
      <c r="D2924" s="9">
        <v>10.58</v>
      </c>
      <c r="F2924" s="10">
        <v>11.3</v>
      </c>
    </row>
    <row r="2925" spans="1:6" x14ac:dyDescent="0.3">
      <c r="A2925" s="8" t="s">
        <v>24</v>
      </c>
      <c r="B2925" s="8" t="s">
        <v>181</v>
      </c>
      <c r="C2925" s="8">
        <v>2011</v>
      </c>
      <c r="D2925" s="9">
        <v>10.56</v>
      </c>
      <c r="F2925" s="10">
        <v>11.7</v>
      </c>
    </row>
    <row r="2926" spans="1:6" x14ac:dyDescent="0.3">
      <c r="A2926" s="8" t="s">
        <v>24</v>
      </c>
      <c r="B2926" s="8" t="s">
        <v>181</v>
      </c>
      <c r="C2926" s="8">
        <v>2012</v>
      </c>
      <c r="D2926" s="9">
        <v>10.51</v>
      </c>
      <c r="F2926" s="10">
        <v>12</v>
      </c>
    </row>
    <row r="2927" spans="1:6" x14ac:dyDescent="0.3">
      <c r="A2927" s="8" t="s">
        <v>24</v>
      </c>
      <c r="B2927" s="8" t="s">
        <v>181</v>
      </c>
      <c r="C2927" s="8">
        <v>2013</v>
      </c>
      <c r="D2927" s="9">
        <v>10.46</v>
      </c>
      <c r="F2927" s="10">
        <v>12.4</v>
      </c>
    </row>
    <row r="2928" spans="1:6" x14ac:dyDescent="0.3">
      <c r="A2928" s="8" t="s">
        <v>24</v>
      </c>
      <c r="B2928" s="8" t="s">
        <v>181</v>
      </c>
      <c r="C2928" s="8">
        <v>2014</v>
      </c>
      <c r="D2928" s="9">
        <v>10.41</v>
      </c>
      <c r="F2928" s="10">
        <v>12.8</v>
      </c>
    </row>
    <row r="2929" spans="1:6" x14ac:dyDescent="0.3">
      <c r="A2929" s="8" t="s">
        <v>24</v>
      </c>
      <c r="B2929" s="8" t="s">
        <v>181</v>
      </c>
      <c r="C2929" s="8">
        <v>2015</v>
      </c>
      <c r="D2929" s="9">
        <v>10.37</v>
      </c>
      <c r="F2929" s="10">
        <v>13.2</v>
      </c>
    </row>
    <row r="2930" spans="1:6" x14ac:dyDescent="0.3">
      <c r="A2930" s="8" t="s">
        <v>24</v>
      </c>
      <c r="B2930" s="8" t="s">
        <v>181</v>
      </c>
      <c r="C2930" s="8">
        <v>2016</v>
      </c>
      <c r="D2930" s="9">
        <v>10.39</v>
      </c>
      <c r="F2930" s="10">
        <v>14</v>
      </c>
    </row>
    <row r="2931" spans="1:6" x14ac:dyDescent="0.3">
      <c r="A2931" s="8" t="s">
        <v>24</v>
      </c>
      <c r="B2931" s="8" t="s">
        <v>181</v>
      </c>
      <c r="C2931" s="8">
        <v>2017</v>
      </c>
      <c r="D2931" s="9">
        <v>10.42</v>
      </c>
      <c r="F2931" s="10">
        <v>15</v>
      </c>
    </row>
    <row r="2932" spans="1:6" x14ac:dyDescent="0.3">
      <c r="A2932" s="8" t="s">
        <v>24</v>
      </c>
      <c r="B2932" s="8" t="s">
        <v>181</v>
      </c>
      <c r="C2932" s="8">
        <v>2018</v>
      </c>
      <c r="D2932" s="9">
        <v>10.43</v>
      </c>
      <c r="F2932" s="10">
        <v>16.5</v>
      </c>
    </row>
    <row r="2933" spans="1:6" x14ac:dyDescent="0.3">
      <c r="A2933" s="8" t="s">
        <v>24</v>
      </c>
      <c r="B2933" s="8" t="s">
        <v>181</v>
      </c>
      <c r="C2933" s="8">
        <v>2019</v>
      </c>
      <c r="D2933" s="9">
        <v>10.43</v>
      </c>
      <c r="F2933" s="10">
        <v>18</v>
      </c>
    </row>
    <row r="2934" spans="1:6" x14ac:dyDescent="0.3">
      <c r="A2934" s="8" t="s">
        <v>24</v>
      </c>
      <c r="B2934" s="8" t="s">
        <v>181</v>
      </c>
      <c r="C2934" s="8">
        <v>2020</v>
      </c>
      <c r="D2934" s="9">
        <v>10.43</v>
      </c>
      <c r="F2934" s="10">
        <v>19.5</v>
      </c>
    </row>
    <row r="2935" spans="1:6" x14ac:dyDescent="0.3">
      <c r="A2935" s="8" t="s">
        <v>24</v>
      </c>
      <c r="B2935" s="8" t="s">
        <v>181</v>
      </c>
      <c r="C2935" s="8">
        <v>2021</v>
      </c>
      <c r="D2935" s="9">
        <v>10.43</v>
      </c>
      <c r="F2935" s="10">
        <v>22</v>
      </c>
    </row>
    <row r="2936" spans="1:6" x14ac:dyDescent="0.3">
      <c r="A2936" s="8" t="s">
        <v>24</v>
      </c>
      <c r="B2936" s="8" t="s">
        <v>181</v>
      </c>
      <c r="C2936" s="8">
        <v>2022</v>
      </c>
      <c r="D2936" s="9">
        <v>10.43</v>
      </c>
      <c r="F2936" s="10">
        <v>24</v>
      </c>
    </row>
    <row r="2937" spans="1:6" x14ac:dyDescent="0.3">
      <c r="A2937" s="8" t="s">
        <v>24</v>
      </c>
      <c r="B2937" s="8" t="s">
        <v>181</v>
      </c>
      <c r="C2937" s="8">
        <v>2023</v>
      </c>
      <c r="D2937" s="9">
        <v>10.43</v>
      </c>
      <c r="F2937" s="10">
        <v>26</v>
      </c>
    </row>
    <row r="2938" spans="1:6" x14ac:dyDescent="0.3">
      <c r="A2938" s="8" t="s">
        <v>24</v>
      </c>
      <c r="B2938" s="8" t="s">
        <v>181</v>
      </c>
      <c r="C2938" s="8">
        <v>2024</v>
      </c>
      <c r="D2938" s="9">
        <v>10.41</v>
      </c>
      <c r="F2938" s="10">
        <v>26</v>
      </c>
    </row>
    <row r="2939" spans="1:6" x14ac:dyDescent="0.3">
      <c r="A2939" s="8" t="s">
        <v>24</v>
      </c>
      <c r="B2939" s="8" t="s">
        <v>181</v>
      </c>
      <c r="C2939" s="8">
        <v>2025</v>
      </c>
      <c r="D2939" s="9">
        <v>10.41</v>
      </c>
      <c r="F2939" s="10">
        <v>26</v>
      </c>
    </row>
    <row r="2940" spans="1:6" x14ac:dyDescent="0.3">
      <c r="A2940" s="8" t="s">
        <v>24</v>
      </c>
      <c r="B2940" s="8" t="s">
        <v>182</v>
      </c>
      <c r="C2940" s="8">
        <v>2000</v>
      </c>
      <c r="D2940" s="9">
        <v>22.05</v>
      </c>
      <c r="F2940" s="10">
        <v>8</v>
      </c>
    </row>
    <row r="2941" spans="1:6" x14ac:dyDescent="0.3">
      <c r="A2941" s="8" t="s">
        <v>24</v>
      </c>
      <c r="B2941" s="8" t="s">
        <v>182</v>
      </c>
      <c r="C2941" s="8">
        <v>2001</v>
      </c>
      <c r="D2941" s="9">
        <v>21.92</v>
      </c>
      <c r="F2941" s="10">
        <v>8.5</v>
      </c>
    </row>
    <row r="2942" spans="1:6" x14ac:dyDescent="0.3">
      <c r="A2942" s="8" t="s">
        <v>24</v>
      </c>
      <c r="B2942" s="8" t="s">
        <v>182</v>
      </c>
      <c r="C2942" s="8">
        <v>2002</v>
      </c>
      <c r="D2942" s="9">
        <v>21.77</v>
      </c>
      <c r="F2942" s="10">
        <v>9</v>
      </c>
    </row>
    <row r="2943" spans="1:6" x14ac:dyDescent="0.3">
      <c r="A2943" s="8" t="s">
        <v>24</v>
      </c>
      <c r="B2943" s="8" t="s">
        <v>182</v>
      </c>
      <c r="C2943" s="8">
        <v>2003</v>
      </c>
      <c r="D2943" s="9">
        <v>21.59</v>
      </c>
      <c r="F2943" s="10">
        <v>9.5</v>
      </c>
    </row>
    <row r="2944" spans="1:6" x14ac:dyDescent="0.3">
      <c r="A2944" s="8" t="s">
        <v>24</v>
      </c>
      <c r="B2944" s="8" t="s">
        <v>182</v>
      </c>
      <c r="C2944" s="8">
        <v>2004</v>
      </c>
      <c r="D2944" s="9">
        <v>21.4</v>
      </c>
      <c r="F2944" s="10">
        <v>10</v>
      </c>
    </row>
    <row r="2945" spans="1:6" x14ac:dyDescent="0.3">
      <c r="A2945" s="8" t="s">
        <v>24</v>
      </c>
      <c r="B2945" s="8" t="s">
        <v>182</v>
      </c>
      <c r="C2945" s="8">
        <v>2005</v>
      </c>
      <c r="D2945" s="9">
        <v>21.21</v>
      </c>
      <c r="F2945" s="10">
        <v>10.5</v>
      </c>
    </row>
    <row r="2946" spans="1:6" x14ac:dyDescent="0.3">
      <c r="A2946" s="8" t="s">
        <v>24</v>
      </c>
      <c r="B2946" s="8" t="s">
        <v>182</v>
      </c>
      <c r="C2946" s="8">
        <v>2006</v>
      </c>
      <c r="D2946" s="9">
        <v>21.04</v>
      </c>
      <c r="F2946" s="10">
        <v>11</v>
      </c>
    </row>
    <row r="2947" spans="1:6" x14ac:dyDescent="0.3">
      <c r="A2947" s="8" t="s">
        <v>24</v>
      </c>
      <c r="B2947" s="8" t="s">
        <v>182</v>
      </c>
      <c r="C2947" s="8">
        <v>2007</v>
      </c>
      <c r="D2947" s="9">
        <v>20.87</v>
      </c>
      <c r="F2947" s="10">
        <v>11.5</v>
      </c>
    </row>
    <row r="2948" spans="1:6" x14ac:dyDescent="0.3">
      <c r="A2948" s="8" t="s">
        <v>24</v>
      </c>
      <c r="B2948" s="8" t="s">
        <v>182</v>
      </c>
      <c r="C2948" s="8">
        <v>2008</v>
      </c>
      <c r="D2948" s="9">
        <v>20.72</v>
      </c>
      <c r="F2948" s="10">
        <v>12</v>
      </c>
    </row>
    <row r="2949" spans="1:6" x14ac:dyDescent="0.3">
      <c r="A2949" s="8" t="s">
        <v>24</v>
      </c>
      <c r="B2949" s="8" t="s">
        <v>182</v>
      </c>
      <c r="C2949" s="8">
        <v>2009</v>
      </c>
      <c r="D2949" s="9">
        <v>20.58</v>
      </c>
      <c r="F2949" s="10">
        <v>12.5</v>
      </c>
    </row>
    <row r="2950" spans="1:6" x14ac:dyDescent="0.3">
      <c r="A2950" s="8" t="s">
        <v>24</v>
      </c>
      <c r="B2950" s="8" t="s">
        <v>182</v>
      </c>
      <c r="C2950" s="8">
        <v>2010</v>
      </c>
      <c r="D2950" s="9">
        <v>20.43</v>
      </c>
      <c r="F2950" s="10">
        <v>13</v>
      </c>
    </row>
    <row r="2951" spans="1:6" x14ac:dyDescent="0.3">
      <c r="A2951" s="8" t="s">
        <v>24</v>
      </c>
      <c r="B2951" s="8" t="s">
        <v>182</v>
      </c>
      <c r="C2951" s="8">
        <v>2011</v>
      </c>
      <c r="D2951" s="9">
        <v>20.28</v>
      </c>
      <c r="F2951" s="10">
        <v>13.5</v>
      </c>
    </row>
    <row r="2952" spans="1:6" x14ac:dyDescent="0.3">
      <c r="A2952" s="8" t="s">
        <v>24</v>
      </c>
      <c r="B2952" s="8" t="s">
        <v>182</v>
      </c>
      <c r="C2952" s="8">
        <v>2012</v>
      </c>
      <c r="D2952" s="9">
        <v>20.16</v>
      </c>
      <c r="F2952" s="10">
        <v>14</v>
      </c>
    </row>
    <row r="2953" spans="1:6" x14ac:dyDescent="0.3">
      <c r="A2953" s="8" t="s">
        <v>24</v>
      </c>
      <c r="B2953" s="8" t="s">
        <v>182</v>
      </c>
      <c r="C2953" s="8">
        <v>2013</v>
      </c>
      <c r="D2953" s="9">
        <v>20.059999999999999</v>
      </c>
      <c r="F2953" s="10">
        <v>14.5</v>
      </c>
    </row>
    <row r="2954" spans="1:6" x14ac:dyDescent="0.3">
      <c r="A2954" s="8" t="s">
        <v>24</v>
      </c>
      <c r="B2954" s="8" t="s">
        <v>182</v>
      </c>
      <c r="C2954" s="8">
        <v>2014</v>
      </c>
      <c r="D2954" s="9">
        <v>19.97</v>
      </c>
      <c r="F2954" s="10">
        <v>15</v>
      </c>
    </row>
    <row r="2955" spans="1:6" x14ac:dyDescent="0.3">
      <c r="A2955" s="8" t="s">
        <v>24</v>
      </c>
      <c r="B2955" s="8" t="s">
        <v>182</v>
      </c>
      <c r="C2955" s="8">
        <v>2015</v>
      </c>
      <c r="D2955" s="9">
        <v>19.87</v>
      </c>
      <c r="F2955" s="10">
        <v>15.5</v>
      </c>
    </row>
    <row r="2956" spans="1:6" x14ac:dyDescent="0.3">
      <c r="A2956" s="8" t="s">
        <v>24</v>
      </c>
      <c r="B2956" s="8" t="s">
        <v>182</v>
      </c>
      <c r="C2956" s="8">
        <v>2016</v>
      </c>
      <c r="D2956" s="9">
        <v>19.78</v>
      </c>
      <c r="F2956" s="10">
        <v>16</v>
      </c>
    </row>
    <row r="2957" spans="1:6" x14ac:dyDescent="0.3">
      <c r="A2957" s="8" t="s">
        <v>24</v>
      </c>
      <c r="B2957" s="8" t="s">
        <v>182</v>
      </c>
      <c r="C2957" s="8">
        <v>2017</v>
      </c>
      <c r="D2957" s="9">
        <v>19.690000000000001</v>
      </c>
      <c r="F2957" s="10">
        <v>17</v>
      </c>
    </row>
    <row r="2958" spans="1:6" x14ac:dyDescent="0.3">
      <c r="A2958" s="8" t="s">
        <v>24</v>
      </c>
      <c r="B2958" s="8" t="s">
        <v>182</v>
      </c>
      <c r="C2958" s="8">
        <v>2018</v>
      </c>
      <c r="D2958" s="9">
        <v>19.600000000000001</v>
      </c>
      <c r="F2958" s="10">
        <v>18</v>
      </c>
    </row>
    <row r="2959" spans="1:6" x14ac:dyDescent="0.3">
      <c r="A2959" s="8" t="s">
        <v>24</v>
      </c>
      <c r="B2959" s="8" t="s">
        <v>182</v>
      </c>
      <c r="C2959" s="8">
        <v>2019</v>
      </c>
      <c r="D2959" s="9">
        <v>19.5</v>
      </c>
      <c r="F2959" s="10">
        <v>19</v>
      </c>
    </row>
    <row r="2960" spans="1:6" x14ac:dyDescent="0.3">
      <c r="A2960" s="8" t="s">
        <v>24</v>
      </c>
      <c r="B2960" s="8" t="s">
        <v>182</v>
      </c>
      <c r="C2960" s="8">
        <v>2020</v>
      </c>
      <c r="D2960" s="9">
        <v>19.39</v>
      </c>
      <c r="F2960" s="10">
        <v>19</v>
      </c>
    </row>
    <row r="2961" spans="1:6" x14ac:dyDescent="0.3">
      <c r="A2961" s="8" t="s">
        <v>24</v>
      </c>
      <c r="B2961" s="8" t="s">
        <v>182</v>
      </c>
      <c r="C2961" s="8">
        <v>2021</v>
      </c>
      <c r="D2961" s="9">
        <v>19.25</v>
      </c>
      <c r="F2961" s="10">
        <v>18.600000000000001</v>
      </c>
    </row>
    <row r="2962" spans="1:6" x14ac:dyDescent="0.3">
      <c r="A2962" s="8" t="s">
        <v>24</v>
      </c>
      <c r="B2962" s="8" t="s">
        <v>182</v>
      </c>
      <c r="C2962" s="8">
        <v>2022</v>
      </c>
      <c r="D2962" s="9">
        <v>19.170000000000002</v>
      </c>
      <c r="F2962" s="10">
        <v>18.600000000000001</v>
      </c>
    </row>
    <row r="2963" spans="1:6" x14ac:dyDescent="0.3">
      <c r="A2963" s="8" t="s">
        <v>24</v>
      </c>
      <c r="B2963" s="8" t="s">
        <v>182</v>
      </c>
      <c r="C2963" s="8">
        <v>2023</v>
      </c>
      <c r="D2963" s="9">
        <v>19.12</v>
      </c>
      <c r="F2963" s="10">
        <v>18.600000000000001</v>
      </c>
    </row>
    <row r="2964" spans="1:6" x14ac:dyDescent="0.3">
      <c r="A2964" s="8" t="s">
        <v>24</v>
      </c>
      <c r="B2964" s="8" t="s">
        <v>182</v>
      </c>
      <c r="C2964" s="8">
        <v>2024</v>
      </c>
      <c r="D2964" s="9">
        <v>19.02</v>
      </c>
      <c r="F2964" s="10">
        <v>18.600000000000001</v>
      </c>
    </row>
    <row r="2965" spans="1:6" x14ac:dyDescent="0.3">
      <c r="A2965" s="8" t="s">
        <v>24</v>
      </c>
      <c r="B2965" s="8" t="s">
        <v>182</v>
      </c>
      <c r="C2965" s="8">
        <v>2025</v>
      </c>
      <c r="D2965" s="9">
        <v>18.91</v>
      </c>
      <c r="F2965" s="10">
        <v>18.600000000000001</v>
      </c>
    </row>
    <row r="2966" spans="1:6" x14ac:dyDescent="0.3">
      <c r="A2966" s="8" t="s">
        <v>33</v>
      </c>
      <c r="B2966" s="8" t="s">
        <v>183</v>
      </c>
      <c r="C2966" s="8">
        <v>2000</v>
      </c>
      <c r="D2966" s="9">
        <v>7.77</v>
      </c>
      <c r="F2966" s="10">
        <v>10</v>
      </c>
    </row>
    <row r="2967" spans="1:6" x14ac:dyDescent="0.3">
      <c r="A2967" s="8" t="s">
        <v>33</v>
      </c>
      <c r="B2967" s="8" t="s">
        <v>183</v>
      </c>
      <c r="C2967" s="8">
        <v>2001</v>
      </c>
      <c r="D2967" s="9">
        <v>7.95</v>
      </c>
      <c r="F2967" s="10">
        <v>10</v>
      </c>
    </row>
    <row r="2968" spans="1:6" x14ac:dyDescent="0.3">
      <c r="A2968" s="8" t="s">
        <v>33</v>
      </c>
      <c r="B2968" s="8" t="s">
        <v>183</v>
      </c>
      <c r="C2968" s="8">
        <v>2002</v>
      </c>
      <c r="D2968" s="9">
        <v>8.14</v>
      </c>
      <c r="F2968" s="10">
        <v>10</v>
      </c>
    </row>
    <row r="2969" spans="1:6" x14ac:dyDescent="0.3">
      <c r="A2969" s="8" t="s">
        <v>33</v>
      </c>
      <c r="B2969" s="8" t="s">
        <v>183</v>
      </c>
      <c r="C2969" s="8">
        <v>2003</v>
      </c>
      <c r="D2969" s="9">
        <v>8.33</v>
      </c>
      <c r="F2969" s="10">
        <v>10</v>
      </c>
    </row>
    <row r="2970" spans="1:6" x14ac:dyDescent="0.3">
      <c r="A2970" s="8" t="s">
        <v>33</v>
      </c>
      <c r="B2970" s="8" t="s">
        <v>183</v>
      </c>
      <c r="C2970" s="8">
        <v>2004</v>
      </c>
      <c r="D2970" s="9">
        <v>8.52</v>
      </c>
      <c r="F2970" s="10">
        <v>11</v>
      </c>
    </row>
    <row r="2971" spans="1:6" x14ac:dyDescent="0.3">
      <c r="A2971" s="8" t="s">
        <v>33</v>
      </c>
      <c r="B2971" s="8" t="s">
        <v>183</v>
      </c>
      <c r="C2971" s="8">
        <v>2005</v>
      </c>
      <c r="D2971" s="9">
        <v>8.7200000000000006</v>
      </c>
      <c r="F2971" s="10">
        <v>11</v>
      </c>
    </row>
    <row r="2972" spans="1:6" x14ac:dyDescent="0.3">
      <c r="A2972" s="8" t="s">
        <v>33</v>
      </c>
      <c r="B2972" s="8" t="s">
        <v>183</v>
      </c>
      <c r="C2972" s="8">
        <v>2006</v>
      </c>
      <c r="D2972" s="9">
        <v>8.92</v>
      </c>
      <c r="F2972" s="10">
        <v>12</v>
      </c>
    </row>
    <row r="2973" spans="1:6" x14ac:dyDescent="0.3">
      <c r="A2973" s="8" t="s">
        <v>33</v>
      </c>
      <c r="B2973" s="8" t="s">
        <v>183</v>
      </c>
      <c r="C2973" s="8">
        <v>2007</v>
      </c>
      <c r="D2973" s="9">
        <v>9.1199999999999992</v>
      </c>
      <c r="F2973" s="10">
        <v>12</v>
      </c>
    </row>
    <row r="2974" spans="1:6" x14ac:dyDescent="0.3">
      <c r="A2974" s="8" t="s">
        <v>33</v>
      </c>
      <c r="B2974" s="8" t="s">
        <v>183</v>
      </c>
      <c r="C2974" s="8">
        <v>2008</v>
      </c>
      <c r="D2974" s="9">
        <v>9.33</v>
      </c>
      <c r="F2974" s="10">
        <v>13</v>
      </c>
    </row>
    <row r="2975" spans="1:6" x14ac:dyDescent="0.3">
      <c r="A2975" s="8" t="s">
        <v>33</v>
      </c>
      <c r="B2975" s="8" t="s">
        <v>183</v>
      </c>
      <c r="C2975" s="8">
        <v>2009</v>
      </c>
      <c r="D2975" s="9">
        <v>9.5399999999999991</v>
      </c>
      <c r="F2975" s="10">
        <v>13</v>
      </c>
    </row>
    <row r="2976" spans="1:6" x14ac:dyDescent="0.3">
      <c r="A2976" s="8" t="s">
        <v>33</v>
      </c>
      <c r="B2976" s="8" t="s">
        <v>183</v>
      </c>
      <c r="C2976" s="8">
        <v>2010</v>
      </c>
      <c r="D2976" s="9">
        <v>9.76</v>
      </c>
      <c r="F2976" s="10">
        <v>14</v>
      </c>
    </row>
    <row r="2977" spans="1:6" x14ac:dyDescent="0.3">
      <c r="A2977" s="8" t="s">
        <v>33</v>
      </c>
      <c r="B2977" s="8" t="s">
        <v>183</v>
      </c>
      <c r="C2977" s="8">
        <v>2011</v>
      </c>
      <c r="D2977" s="9">
        <v>9.98</v>
      </c>
      <c r="F2977" s="10">
        <v>14</v>
      </c>
    </row>
    <row r="2978" spans="1:6" x14ac:dyDescent="0.3">
      <c r="A2978" s="8" t="s">
        <v>33</v>
      </c>
      <c r="B2978" s="8" t="s">
        <v>183</v>
      </c>
      <c r="C2978" s="8">
        <v>2012</v>
      </c>
      <c r="D2978" s="9">
        <v>10.210000000000001</v>
      </c>
      <c r="F2978" s="10">
        <v>15</v>
      </c>
    </row>
    <row r="2979" spans="1:6" x14ac:dyDescent="0.3">
      <c r="A2979" s="8" t="s">
        <v>33</v>
      </c>
      <c r="B2979" s="8" t="s">
        <v>183</v>
      </c>
      <c r="C2979" s="8">
        <v>2013</v>
      </c>
      <c r="D2979" s="9">
        <v>10.44</v>
      </c>
      <c r="F2979" s="10">
        <v>15</v>
      </c>
    </row>
    <row r="2980" spans="1:6" x14ac:dyDescent="0.3">
      <c r="A2980" s="8" t="s">
        <v>33</v>
      </c>
      <c r="B2980" s="8" t="s">
        <v>183</v>
      </c>
      <c r="C2980" s="8">
        <v>2014</v>
      </c>
      <c r="D2980" s="9">
        <v>10.68</v>
      </c>
      <c r="F2980" s="10">
        <v>16</v>
      </c>
    </row>
    <row r="2981" spans="1:6" x14ac:dyDescent="0.3">
      <c r="A2981" s="8" t="s">
        <v>33</v>
      </c>
      <c r="B2981" s="8" t="s">
        <v>183</v>
      </c>
      <c r="C2981" s="8">
        <v>2015</v>
      </c>
      <c r="D2981" s="9">
        <v>10.92</v>
      </c>
      <c r="F2981" s="10">
        <v>16</v>
      </c>
    </row>
    <row r="2982" spans="1:6" x14ac:dyDescent="0.3">
      <c r="A2982" s="8" t="s">
        <v>33</v>
      </c>
      <c r="B2982" s="8" t="s">
        <v>183</v>
      </c>
      <c r="C2982" s="8">
        <v>2016</v>
      </c>
      <c r="D2982" s="9">
        <v>11.17</v>
      </c>
      <c r="F2982" s="10">
        <v>17</v>
      </c>
    </row>
    <row r="2983" spans="1:6" x14ac:dyDescent="0.3">
      <c r="A2983" s="8" t="s">
        <v>33</v>
      </c>
      <c r="B2983" s="8" t="s">
        <v>183</v>
      </c>
      <c r="C2983" s="8">
        <v>2017</v>
      </c>
      <c r="D2983" s="9">
        <v>11.42</v>
      </c>
      <c r="F2983" s="10">
        <v>17</v>
      </c>
    </row>
    <row r="2984" spans="1:6" x14ac:dyDescent="0.3">
      <c r="A2984" s="8" t="s">
        <v>33</v>
      </c>
      <c r="B2984" s="8" t="s">
        <v>183</v>
      </c>
      <c r="C2984" s="8">
        <v>2018</v>
      </c>
      <c r="D2984" s="9">
        <v>11.68</v>
      </c>
      <c r="F2984" s="10">
        <v>18</v>
      </c>
    </row>
    <row r="2985" spans="1:6" x14ac:dyDescent="0.3">
      <c r="A2985" s="8" t="s">
        <v>33</v>
      </c>
      <c r="B2985" s="8" t="s">
        <v>183</v>
      </c>
      <c r="C2985" s="8">
        <v>2019</v>
      </c>
      <c r="D2985" s="9">
        <v>11.94</v>
      </c>
      <c r="F2985" s="10">
        <v>18</v>
      </c>
    </row>
    <row r="2986" spans="1:6" x14ac:dyDescent="0.3">
      <c r="A2986" s="8" t="s">
        <v>33</v>
      </c>
      <c r="B2986" s="8" t="s">
        <v>183</v>
      </c>
      <c r="C2986" s="8">
        <v>2020</v>
      </c>
      <c r="D2986" s="9">
        <v>12.21</v>
      </c>
      <c r="F2986" s="10">
        <v>18</v>
      </c>
    </row>
    <row r="2987" spans="1:6" x14ac:dyDescent="0.3">
      <c r="A2987" s="8" t="s">
        <v>33</v>
      </c>
      <c r="B2987" s="8" t="s">
        <v>183</v>
      </c>
      <c r="C2987" s="8">
        <v>2021</v>
      </c>
      <c r="D2987" s="9">
        <v>12.48</v>
      </c>
      <c r="F2987" s="10">
        <v>17</v>
      </c>
    </row>
    <row r="2988" spans="1:6" x14ac:dyDescent="0.3">
      <c r="A2988" s="8" t="s">
        <v>33</v>
      </c>
      <c r="B2988" s="8" t="s">
        <v>183</v>
      </c>
      <c r="C2988" s="8">
        <v>2022</v>
      </c>
      <c r="D2988" s="9">
        <v>12.76</v>
      </c>
      <c r="F2988" s="10">
        <v>17</v>
      </c>
    </row>
    <row r="2989" spans="1:6" x14ac:dyDescent="0.3">
      <c r="A2989" s="8" t="s">
        <v>33</v>
      </c>
      <c r="B2989" s="8" t="s">
        <v>183</v>
      </c>
      <c r="C2989" s="8">
        <v>2023</v>
      </c>
      <c r="D2989" s="9">
        <v>13.04</v>
      </c>
      <c r="F2989" s="10">
        <v>17</v>
      </c>
    </row>
    <row r="2990" spans="1:6" x14ac:dyDescent="0.3">
      <c r="A2990" s="8" t="s">
        <v>33</v>
      </c>
      <c r="B2990" s="8" t="s">
        <v>183</v>
      </c>
      <c r="C2990" s="8">
        <v>2024</v>
      </c>
      <c r="D2990" s="9">
        <v>13.33</v>
      </c>
      <c r="F2990" s="10">
        <v>17.600000000000001</v>
      </c>
    </row>
    <row r="2991" spans="1:6" x14ac:dyDescent="0.3">
      <c r="A2991" s="8" t="s">
        <v>33</v>
      </c>
      <c r="B2991" s="8" t="s">
        <v>183</v>
      </c>
      <c r="C2991" s="8">
        <v>2025</v>
      </c>
      <c r="D2991" s="9">
        <v>13.62</v>
      </c>
      <c r="F2991" s="10">
        <v>17.600000000000001</v>
      </c>
    </row>
    <row r="2992" spans="1:6" x14ac:dyDescent="0.3">
      <c r="A2992" s="8" t="s">
        <v>16</v>
      </c>
      <c r="B2992" s="8" t="s">
        <v>184</v>
      </c>
      <c r="C2992" s="8">
        <v>2000</v>
      </c>
      <c r="D2992" s="9">
        <v>16.18</v>
      </c>
      <c r="F2992" s="10">
        <v>1.3</v>
      </c>
    </row>
    <row r="2993" spans="1:6" x14ac:dyDescent="0.3">
      <c r="A2993" s="8" t="s">
        <v>16</v>
      </c>
      <c r="B2993" s="8" t="s">
        <v>184</v>
      </c>
      <c r="C2993" s="8">
        <v>2001</v>
      </c>
      <c r="D2993" s="9">
        <v>17.04</v>
      </c>
      <c r="F2993" s="10">
        <v>1.3</v>
      </c>
    </row>
    <row r="2994" spans="1:6" x14ac:dyDescent="0.3">
      <c r="A2994" s="8" t="s">
        <v>16</v>
      </c>
      <c r="B2994" s="8" t="s">
        <v>184</v>
      </c>
      <c r="C2994" s="8">
        <v>2002</v>
      </c>
      <c r="D2994" s="9">
        <v>17.91</v>
      </c>
      <c r="F2994" s="10">
        <v>1.3</v>
      </c>
    </row>
    <row r="2995" spans="1:6" x14ac:dyDescent="0.3">
      <c r="A2995" s="8" t="s">
        <v>16</v>
      </c>
      <c r="B2995" s="8" t="s">
        <v>184</v>
      </c>
      <c r="C2995" s="8">
        <v>2003</v>
      </c>
      <c r="D2995" s="9">
        <v>18.79</v>
      </c>
      <c r="F2995" s="10">
        <v>1.4</v>
      </c>
    </row>
    <row r="2996" spans="1:6" x14ac:dyDescent="0.3">
      <c r="A2996" s="8" t="s">
        <v>16</v>
      </c>
      <c r="B2996" s="8" t="s">
        <v>184</v>
      </c>
      <c r="C2996" s="8">
        <v>2004</v>
      </c>
      <c r="D2996" s="9">
        <v>19.670000000000002</v>
      </c>
      <c r="F2996" s="10">
        <v>1.4</v>
      </c>
    </row>
    <row r="2997" spans="1:6" x14ac:dyDescent="0.3">
      <c r="A2997" s="8" t="s">
        <v>16</v>
      </c>
      <c r="B2997" s="8" t="s">
        <v>184</v>
      </c>
      <c r="C2997" s="8">
        <v>2005</v>
      </c>
      <c r="D2997" s="9">
        <v>20.56</v>
      </c>
      <c r="F2997" s="10">
        <v>1.5</v>
      </c>
    </row>
    <row r="2998" spans="1:6" x14ac:dyDescent="0.3">
      <c r="A2998" s="8" t="s">
        <v>16</v>
      </c>
      <c r="B2998" s="8" t="s">
        <v>184</v>
      </c>
      <c r="C2998" s="8">
        <v>2006</v>
      </c>
      <c r="D2998" s="9">
        <v>21.46</v>
      </c>
      <c r="F2998" s="10">
        <v>1.5</v>
      </c>
    </row>
    <row r="2999" spans="1:6" x14ac:dyDescent="0.3">
      <c r="A2999" s="8" t="s">
        <v>16</v>
      </c>
      <c r="B2999" s="8" t="s">
        <v>184</v>
      </c>
      <c r="C2999" s="8">
        <v>2007</v>
      </c>
      <c r="D2999" s="9">
        <v>22.37</v>
      </c>
      <c r="F2999" s="10">
        <v>2</v>
      </c>
    </row>
    <row r="3000" spans="1:6" x14ac:dyDescent="0.3">
      <c r="A3000" s="8" t="s">
        <v>16</v>
      </c>
      <c r="B3000" s="8" t="s">
        <v>184</v>
      </c>
      <c r="C3000" s="8">
        <v>2008</v>
      </c>
      <c r="D3000" s="9">
        <v>23.29</v>
      </c>
      <c r="F3000" s="10">
        <v>2.5</v>
      </c>
    </row>
    <row r="3001" spans="1:6" x14ac:dyDescent="0.3">
      <c r="A3001" s="8" t="s">
        <v>16</v>
      </c>
      <c r="B3001" s="8" t="s">
        <v>184</v>
      </c>
      <c r="C3001" s="8">
        <v>2009</v>
      </c>
      <c r="D3001" s="9">
        <v>24.22</v>
      </c>
      <c r="F3001" s="10">
        <v>3</v>
      </c>
    </row>
    <row r="3002" spans="1:6" x14ac:dyDescent="0.3">
      <c r="A3002" s="8" t="s">
        <v>16</v>
      </c>
      <c r="B3002" s="8" t="s">
        <v>184</v>
      </c>
      <c r="C3002" s="8">
        <v>2010</v>
      </c>
      <c r="D3002" s="9">
        <v>25.16</v>
      </c>
      <c r="F3002" s="10">
        <v>3.5</v>
      </c>
    </row>
    <row r="3003" spans="1:6" x14ac:dyDescent="0.3">
      <c r="A3003" s="8" t="s">
        <v>16</v>
      </c>
      <c r="B3003" s="8" t="s">
        <v>184</v>
      </c>
      <c r="C3003" s="8">
        <v>2011</v>
      </c>
      <c r="D3003" s="9">
        <v>26.11</v>
      </c>
      <c r="F3003" s="10">
        <v>4</v>
      </c>
    </row>
    <row r="3004" spans="1:6" x14ac:dyDescent="0.3">
      <c r="A3004" s="8" t="s">
        <v>16</v>
      </c>
      <c r="B3004" s="8" t="s">
        <v>184</v>
      </c>
      <c r="C3004" s="8">
        <v>2012</v>
      </c>
      <c r="D3004" s="9">
        <v>27.06</v>
      </c>
      <c r="F3004" s="10">
        <v>4.5</v>
      </c>
    </row>
    <row r="3005" spans="1:6" x14ac:dyDescent="0.3">
      <c r="A3005" s="8" t="s">
        <v>16</v>
      </c>
      <c r="B3005" s="8" t="s">
        <v>184</v>
      </c>
      <c r="C3005" s="8">
        <v>2013</v>
      </c>
      <c r="D3005" s="9">
        <v>28.03</v>
      </c>
      <c r="F3005" s="10">
        <v>5</v>
      </c>
    </row>
    <row r="3006" spans="1:6" x14ac:dyDescent="0.3">
      <c r="A3006" s="8" t="s">
        <v>16</v>
      </c>
      <c r="B3006" s="8" t="s">
        <v>184</v>
      </c>
      <c r="C3006" s="8">
        <v>2014</v>
      </c>
      <c r="D3006" s="9">
        <v>29</v>
      </c>
      <c r="F3006" s="10">
        <v>5.5</v>
      </c>
    </row>
    <row r="3007" spans="1:6" x14ac:dyDescent="0.3">
      <c r="A3007" s="8" t="s">
        <v>16</v>
      </c>
      <c r="B3007" s="8" t="s">
        <v>184</v>
      </c>
      <c r="C3007" s="8">
        <v>2015</v>
      </c>
      <c r="D3007" s="9">
        <v>29.97</v>
      </c>
      <c r="F3007" s="10">
        <v>6</v>
      </c>
    </row>
    <row r="3008" spans="1:6" x14ac:dyDescent="0.3">
      <c r="A3008" s="8" t="s">
        <v>16</v>
      </c>
      <c r="B3008" s="8" t="s">
        <v>184</v>
      </c>
      <c r="C3008" s="8">
        <v>2016</v>
      </c>
      <c r="D3008" s="9">
        <v>30.72</v>
      </c>
      <c r="F3008" s="10">
        <v>7</v>
      </c>
    </row>
    <row r="3009" spans="1:6" x14ac:dyDescent="0.3">
      <c r="A3009" s="8" t="s">
        <v>16</v>
      </c>
      <c r="B3009" s="8" t="s">
        <v>184</v>
      </c>
      <c r="C3009" s="8">
        <v>2017</v>
      </c>
      <c r="D3009" s="9">
        <v>31.33</v>
      </c>
      <c r="F3009" s="10">
        <v>8</v>
      </c>
    </row>
    <row r="3010" spans="1:6" x14ac:dyDescent="0.3">
      <c r="A3010" s="8" t="s">
        <v>16</v>
      </c>
      <c r="B3010" s="8" t="s">
        <v>184</v>
      </c>
      <c r="C3010" s="8">
        <v>2018</v>
      </c>
      <c r="D3010" s="9">
        <v>32.18</v>
      </c>
      <c r="F3010" s="10">
        <v>10</v>
      </c>
    </row>
    <row r="3011" spans="1:6" x14ac:dyDescent="0.3">
      <c r="A3011" s="8" t="s">
        <v>16</v>
      </c>
      <c r="B3011" s="8" t="s">
        <v>184</v>
      </c>
      <c r="C3011" s="8">
        <v>2019</v>
      </c>
      <c r="D3011" s="9">
        <v>33.26</v>
      </c>
      <c r="F3011" s="10">
        <v>12</v>
      </c>
    </row>
    <row r="3012" spans="1:6" x14ac:dyDescent="0.3">
      <c r="A3012" s="8" t="s">
        <v>16</v>
      </c>
      <c r="B3012" s="8" t="s">
        <v>184</v>
      </c>
      <c r="C3012" s="8">
        <v>2020</v>
      </c>
      <c r="D3012" s="9">
        <v>33.96</v>
      </c>
      <c r="F3012" s="10">
        <v>15</v>
      </c>
    </row>
    <row r="3013" spans="1:6" x14ac:dyDescent="0.3">
      <c r="A3013" s="8" t="s">
        <v>16</v>
      </c>
      <c r="B3013" s="8" t="s">
        <v>184</v>
      </c>
      <c r="C3013" s="8">
        <v>2021</v>
      </c>
      <c r="D3013" s="9">
        <v>34.57</v>
      </c>
      <c r="F3013" s="10">
        <v>18</v>
      </c>
    </row>
    <row r="3014" spans="1:6" x14ac:dyDescent="0.3">
      <c r="A3014" s="8" t="s">
        <v>16</v>
      </c>
      <c r="B3014" s="8" t="s">
        <v>184</v>
      </c>
      <c r="C3014" s="8">
        <v>2022</v>
      </c>
      <c r="D3014" s="9">
        <v>35.17</v>
      </c>
      <c r="F3014" s="10">
        <v>20</v>
      </c>
    </row>
    <row r="3015" spans="1:6" x14ac:dyDescent="0.3">
      <c r="A3015" s="8" t="s">
        <v>16</v>
      </c>
      <c r="B3015" s="8" t="s">
        <v>184</v>
      </c>
      <c r="C3015" s="8">
        <v>2023</v>
      </c>
      <c r="D3015" s="9">
        <v>36</v>
      </c>
      <c r="F3015" s="10">
        <v>25</v>
      </c>
    </row>
    <row r="3016" spans="1:6" x14ac:dyDescent="0.3">
      <c r="A3016" s="8" t="s">
        <v>16</v>
      </c>
      <c r="B3016" s="8" t="s">
        <v>184</v>
      </c>
      <c r="C3016" s="8">
        <v>2024</v>
      </c>
      <c r="D3016" s="9">
        <v>37.47</v>
      </c>
      <c r="F3016" s="10">
        <v>30</v>
      </c>
    </row>
    <row r="3017" spans="1:6" x14ac:dyDescent="0.3">
      <c r="A3017" s="8" t="s">
        <v>16</v>
      </c>
      <c r="B3017" s="8" t="s">
        <v>184</v>
      </c>
      <c r="C3017" s="8">
        <v>2025</v>
      </c>
      <c r="D3017" s="9">
        <v>37.99</v>
      </c>
      <c r="F3017" s="10">
        <v>53</v>
      </c>
    </row>
    <row r="3018" spans="1:6" x14ac:dyDescent="0.3">
      <c r="A3018" s="8" t="s">
        <v>33</v>
      </c>
      <c r="B3018" s="8" t="s">
        <v>185</v>
      </c>
      <c r="C3018" s="8">
        <v>2000</v>
      </c>
      <c r="D3018" s="9">
        <v>9.42</v>
      </c>
      <c r="F3018" s="10">
        <v>10</v>
      </c>
    </row>
    <row r="3019" spans="1:6" x14ac:dyDescent="0.3">
      <c r="A3019" s="8" t="s">
        <v>33</v>
      </c>
      <c r="B3019" s="8" t="s">
        <v>185</v>
      </c>
      <c r="C3019" s="8">
        <v>2001</v>
      </c>
      <c r="D3019" s="9">
        <v>9.6300000000000008</v>
      </c>
      <c r="F3019" s="10">
        <v>10.199999999999999</v>
      </c>
    </row>
    <row r="3020" spans="1:6" x14ac:dyDescent="0.3">
      <c r="A3020" s="8" t="s">
        <v>33</v>
      </c>
      <c r="B3020" s="8" t="s">
        <v>185</v>
      </c>
      <c r="C3020" s="8">
        <v>2002</v>
      </c>
      <c r="D3020" s="9">
        <v>9.84</v>
      </c>
      <c r="F3020" s="10">
        <v>10.4</v>
      </c>
    </row>
    <row r="3021" spans="1:6" x14ac:dyDescent="0.3">
      <c r="A3021" s="8" t="s">
        <v>33</v>
      </c>
      <c r="B3021" s="8" t="s">
        <v>185</v>
      </c>
      <c r="C3021" s="8">
        <v>2003</v>
      </c>
      <c r="D3021" s="9">
        <v>10.06</v>
      </c>
      <c r="F3021" s="10">
        <v>10.6</v>
      </c>
    </row>
    <row r="3022" spans="1:6" x14ac:dyDescent="0.3">
      <c r="A3022" s="8" t="s">
        <v>33</v>
      </c>
      <c r="B3022" s="8" t="s">
        <v>185</v>
      </c>
      <c r="C3022" s="8">
        <v>2004</v>
      </c>
      <c r="D3022" s="9">
        <v>10.28</v>
      </c>
      <c r="F3022" s="10">
        <v>10.8</v>
      </c>
    </row>
    <row r="3023" spans="1:6" x14ac:dyDescent="0.3">
      <c r="A3023" s="8" t="s">
        <v>33</v>
      </c>
      <c r="B3023" s="8" t="s">
        <v>185</v>
      </c>
      <c r="C3023" s="8">
        <v>2005</v>
      </c>
      <c r="D3023" s="9">
        <v>10.51</v>
      </c>
      <c r="F3023" s="10">
        <v>11</v>
      </c>
    </row>
    <row r="3024" spans="1:6" x14ac:dyDescent="0.3">
      <c r="A3024" s="8" t="s">
        <v>33</v>
      </c>
      <c r="B3024" s="8" t="s">
        <v>185</v>
      </c>
      <c r="C3024" s="8">
        <v>2006</v>
      </c>
      <c r="D3024" s="9">
        <v>10.74</v>
      </c>
      <c r="F3024" s="10">
        <v>11.2</v>
      </c>
    </row>
    <row r="3025" spans="1:6" x14ac:dyDescent="0.3">
      <c r="A3025" s="8" t="s">
        <v>33</v>
      </c>
      <c r="B3025" s="8" t="s">
        <v>185</v>
      </c>
      <c r="C3025" s="8">
        <v>2007</v>
      </c>
      <c r="D3025" s="9">
        <v>10.98</v>
      </c>
      <c r="F3025" s="10">
        <v>11.4</v>
      </c>
    </row>
    <row r="3026" spans="1:6" x14ac:dyDescent="0.3">
      <c r="A3026" s="8" t="s">
        <v>33</v>
      </c>
      <c r="B3026" s="8" t="s">
        <v>185</v>
      </c>
      <c r="C3026" s="8">
        <v>2008</v>
      </c>
      <c r="D3026" s="9">
        <v>11.22</v>
      </c>
      <c r="F3026" s="10">
        <v>11.6</v>
      </c>
    </row>
    <row r="3027" spans="1:6" x14ac:dyDescent="0.3">
      <c r="A3027" s="8" t="s">
        <v>33</v>
      </c>
      <c r="B3027" s="8" t="s">
        <v>185</v>
      </c>
      <c r="C3027" s="8">
        <v>2009</v>
      </c>
      <c r="D3027" s="9">
        <v>11.47</v>
      </c>
      <c r="F3027" s="10">
        <v>11.8</v>
      </c>
    </row>
    <row r="3028" spans="1:6" x14ac:dyDescent="0.3">
      <c r="A3028" s="8" t="s">
        <v>33</v>
      </c>
      <c r="B3028" s="8" t="s">
        <v>185</v>
      </c>
      <c r="C3028" s="8">
        <v>2010</v>
      </c>
      <c r="D3028" s="9">
        <v>11.72</v>
      </c>
      <c r="F3028" s="10">
        <v>12</v>
      </c>
    </row>
    <row r="3029" spans="1:6" x14ac:dyDescent="0.3">
      <c r="A3029" s="8" t="s">
        <v>33</v>
      </c>
      <c r="B3029" s="8" t="s">
        <v>185</v>
      </c>
      <c r="C3029" s="8">
        <v>2011</v>
      </c>
      <c r="D3029" s="9">
        <v>11.98</v>
      </c>
      <c r="F3029" s="10">
        <v>12.2</v>
      </c>
    </row>
    <row r="3030" spans="1:6" x14ac:dyDescent="0.3">
      <c r="A3030" s="8" t="s">
        <v>33</v>
      </c>
      <c r="B3030" s="8" t="s">
        <v>185</v>
      </c>
      <c r="C3030" s="8">
        <v>2012</v>
      </c>
      <c r="D3030" s="9">
        <v>12.24</v>
      </c>
      <c r="F3030" s="10">
        <v>12.4</v>
      </c>
    </row>
    <row r="3031" spans="1:6" x14ac:dyDescent="0.3">
      <c r="A3031" s="8" t="s">
        <v>33</v>
      </c>
      <c r="B3031" s="8" t="s">
        <v>185</v>
      </c>
      <c r="C3031" s="8">
        <v>2013</v>
      </c>
      <c r="D3031" s="9">
        <v>12.51</v>
      </c>
      <c r="F3031" s="10">
        <v>12.6</v>
      </c>
    </row>
    <row r="3032" spans="1:6" x14ac:dyDescent="0.3">
      <c r="A3032" s="8" t="s">
        <v>33</v>
      </c>
      <c r="B3032" s="8" t="s">
        <v>185</v>
      </c>
      <c r="C3032" s="8">
        <v>2014</v>
      </c>
      <c r="D3032" s="9">
        <v>12.78</v>
      </c>
      <c r="F3032" s="10">
        <v>12.8</v>
      </c>
    </row>
    <row r="3033" spans="1:6" x14ac:dyDescent="0.3">
      <c r="A3033" s="8" t="s">
        <v>33</v>
      </c>
      <c r="B3033" s="8" t="s">
        <v>185</v>
      </c>
      <c r="C3033" s="8">
        <v>2015</v>
      </c>
      <c r="D3033" s="9">
        <v>13.06</v>
      </c>
      <c r="F3033" s="10">
        <v>13</v>
      </c>
    </row>
    <row r="3034" spans="1:6" x14ac:dyDescent="0.3">
      <c r="A3034" s="8" t="s">
        <v>33</v>
      </c>
      <c r="B3034" s="8" t="s">
        <v>185</v>
      </c>
      <c r="C3034" s="8">
        <v>2016</v>
      </c>
      <c r="D3034" s="9">
        <v>13.34</v>
      </c>
      <c r="F3034" s="10">
        <v>13.5</v>
      </c>
    </row>
    <row r="3035" spans="1:6" x14ac:dyDescent="0.3">
      <c r="A3035" s="8" t="s">
        <v>33</v>
      </c>
      <c r="B3035" s="8" t="s">
        <v>185</v>
      </c>
      <c r="C3035" s="8">
        <v>2017</v>
      </c>
      <c r="D3035" s="9">
        <v>13.63</v>
      </c>
      <c r="F3035" s="10">
        <v>14</v>
      </c>
    </row>
    <row r="3036" spans="1:6" x14ac:dyDescent="0.3">
      <c r="A3036" s="8" t="s">
        <v>33</v>
      </c>
      <c r="B3036" s="8" t="s">
        <v>185</v>
      </c>
      <c r="C3036" s="8">
        <v>2018</v>
      </c>
      <c r="D3036" s="9">
        <v>13.92</v>
      </c>
      <c r="F3036" s="10">
        <v>14.5</v>
      </c>
    </row>
    <row r="3037" spans="1:6" x14ac:dyDescent="0.3">
      <c r="A3037" s="8" t="s">
        <v>33</v>
      </c>
      <c r="B3037" s="8" t="s">
        <v>185</v>
      </c>
      <c r="C3037" s="8">
        <v>2019</v>
      </c>
      <c r="D3037" s="9">
        <v>14.22</v>
      </c>
      <c r="F3037" s="10">
        <v>15</v>
      </c>
    </row>
    <row r="3038" spans="1:6" x14ac:dyDescent="0.3">
      <c r="A3038" s="8" t="s">
        <v>33</v>
      </c>
      <c r="B3038" s="8" t="s">
        <v>185</v>
      </c>
      <c r="C3038" s="8">
        <v>2020</v>
      </c>
      <c r="D3038" s="9">
        <v>14.52</v>
      </c>
      <c r="F3038" s="10">
        <v>15.5</v>
      </c>
    </row>
    <row r="3039" spans="1:6" x14ac:dyDescent="0.3">
      <c r="A3039" s="8" t="s">
        <v>33</v>
      </c>
      <c r="B3039" s="8" t="s">
        <v>185</v>
      </c>
      <c r="C3039" s="8">
        <v>2021</v>
      </c>
      <c r="D3039" s="9">
        <v>14.83</v>
      </c>
      <c r="F3039" s="10">
        <v>15.7</v>
      </c>
    </row>
    <row r="3040" spans="1:6" x14ac:dyDescent="0.3">
      <c r="A3040" s="8" t="s">
        <v>33</v>
      </c>
      <c r="B3040" s="8" t="s">
        <v>185</v>
      </c>
      <c r="C3040" s="8">
        <v>2022</v>
      </c>
      <c r="D3040" s="9">
        <v>15.14</v>
      </c>
      <c r="F3040" s="10">
        <v>16</v>
      </c>
    </row>
    <row r="3041" spans="1:6" x14ac:dyDescent="0.3">
      <c r="A3041" s="8" t="s">
        <v>33</v>
      </c>
      <c r="B3041" s="8" t="s">
        <v>185</v>
      </c>
      <c r="C3041" s="8">
        <v>2023</v>
      </c>
      <c r="D3041" s="9">
        <v>15.46</v>
      </c>
      <c r="F3041" s="10">
        <v>17</v>
      </c>
    </row>
    <row r="3042" spans="1:6" x14ac:dyDescent="0.3">
      <c r="A3042" s="8" t="s">
        <v>33</v>
      </c>
      <c r="B3042" s="8" t="s">
        <v>185</v>
      </c>
      <c r="C3042" s="8">
        <v>2024</v>
      </c>
      <c r="D3042" s="9">
        <v>15.78</v>
      </c>
      <c r="F3042" s="10">
        <v>18</v>
      </c>
    </row>
    <row r="3043" spans="1:6" x14ac:dyDescent="0.3">
      <c r="A3043" s="8" t="s">
        <v>33</v>
      </c>
      <c r="B3043" s="8" t="s">
        <v>185</v>
      </c>
      <c r="C3043" s="8">
        <v>2025</v>
      </c>
      <c r="D3043" s="9">
        <v>16.11</v>
      </c>
      <c r="F3043" s="10">
        <v>19.899999999999999</v>
      </c>
    </row>
    <row r="3044" spans="1:6" x14ac:dyDescent="0.3">
      <c r="A3044" s="8" t="s">
        <v>24</v>
      </c>
      <c r="B3044" s="8" t="s">
        <v>186</v>
      </c>
      <c r="C3044" s="8">
        <v>2000</v>
      </c>
      <c r="D3044" s="9">
        <v>7.69</v>
      </c>
      <c r="F3044" s="10">
        <v>5</v>
      </c>
    </row>
    <row r="3045" spans="1:6" x14ac:dyDescent="0.3">
      <c r="A3045" s="8" t="s">
        <v>24</v>
      </c>
      <c r="B3045" s="8" t="s">
        <v>186</v>
      </c>
      <c r="C3045" s="8">
        <v>2001</v>
      </c>
      <c r="D3045" s="9">
        <v>7.65</v>
      </c>
      <c r="F3045" s="10">
        <v>5.0999999999999996</v>
      </c>
    </row>
    <row r="3046" spans="1:6" x14ac:dyDescent="0.3">
      <c r="A3046" s="8" t="s">
        <v>24</v>
      </c>
      <c r="B3046" s="8" t="s">
        <v>186</v>
      </c>
      <c r="C3046" s="8">
        <v>2002</v>
      </c>
      <c r="D3046" s="9">
        <v>7.62</v>
      </c>
      <c r="F3046" s="10">
        <v>5.2</v>
      </c>
    </row>
    <row r="3047" spans="1:6" x14ac:dyDescent="0.3">
      <c r="A3047" s="8" t="s">
        <v>24</v>
      </c>
      <c r="B3047" s="8" t="s">
        <v>186</v>
      </c>
      <c r="C3047" s="8">
        <v>2003</v>
      </c>
      <c r="D3047" s="9">
        <v>7.59</v>
      </c>
      <c r="F3047" s="10">
        <v>5.3</v>
      </c>
    </row>
    <row r="3048" spans="1:6" x14ac:dyDescent="0.3">
      <c r="A3048" s="8" t="s">
        <v>24</v>
      </c>
      <c r="B3048" s="8" t="s">
        <v>186</v>
      </c>
      <c r="C3048" s="8">
        <v>2004</v>
      </c>
      <c r="D3048" s="9">
        <v>7.57</v>
      </c>
      <c r="F3048" s="10">
        <v>5.5</v>
      </c>
    </row>
    <row r="3049" spans="1:6" x14ac:dyDescent="0.3">
      <c r="A3049" s="8" t="s">
        <v>24</v>
      </c>
      <c r="B3049" s="8" t="s">
        <v>186</v>
      </c>
      <c r="C3049" s="8">
        <v>2005</v>
      </c>
      <c r="D3049" s="9">
        <v>7.54</v>
      </c>
      <c r="F3049" s="10">
        <v>5.7</v>
      </c>
    </row>
    <row r="3050" spans="1:6" x14ac:dyDescent="0.3">
      <c r="A3050" s="8" t="s">
        <v>24</v>
      </c>
      <c r="B3050" s="8" t="s">
        <v>186</v>
      </c>
      <c r="C3050" s="8">
        <v>2006</v>
      </c>
      <c r="D3050" s="9">
        <v>7.51</v>
      </c>
      <c r="F3050" s="10">
        <v>5.9</v>
      </c>
    </row>
    <row r="3051" spans="1:6" x14ac:dyDescent="0.3">
      <c r="A3051" s="8" t="s">
        <v>24</v>
      </c>
      <c r="B3051" s="8" t="s">
        <v>186</v>
      </c>
      <c r="C3051" s="8">
        <v>2007</v>
      </c>
      <c r="D3051" s="9">
        <v>7.48</v>
      </c>
      <c r="F3051" s="10">
        <v>6.2</v>
      </c>
    </row>
    <row r="3052" spans="1:6" x14ac:dyDescent="0.3">
      <c r="A3052" s="8" t="s">
        <v>24</v>
      </c>
      <c r="B3052" s="8" t="s">
        <v>186</v>
      </c>
      <c r="C3052" s="8">
        <v>2008</v>
      </c>
      <c r="D3052" s="9">
        <v>7.45</v>
      </c>
      <c r="F3052" s="10">
        <v>6.5</v>
      </c>
    </row>
    <row r="3053" spans="1:6" x14ac:dyDescent="0.3">
      <c r="A3053" s="8" t="s">
        <v>24</v>
      </c>
      <c r="B3053" s="8" t="s">
        <v>186</v>
      </c>
      <c r="C3053" s="8">
        <v>2009</v>
      </c>
      <c r="D3053" s="9">
        <v>7.43</v>
      </c>
      <c r="F3053" s="10">
        <v>6.8</v>
      </c>
    </row>
    <row r="3054" spans="1:6" x14ac:dyDescent="0.3">
      <c r="A3054" s="8" t="s">
        <v>24</v>
      </c>
      <c r="B3054" s="8" t="s">
        <v>186</v>
      </c>
      <c r="C3054" s="8">
        <v>2010</v>
      </c>
      <c r="D3054" s="9">
        <v>7.4</v>
      </c>
      <c r="F3054" s="10">
        <v>7.1</v>
      </c>
    </row>
    <row r="3055" spans="1:6" x14ac:dyDescent="0.3">
      <c r="A3055" s="8" t="s">
        <v>24</v>
      </c>
      <c r="B3055" s="8" t="s">
        <v>186</v>
      </c>
      <c r="C3055" s="8">
        <v>2011</v>
      </c>
      <c r="D3055" s="9">
        <v>7.36</v>
      </c>
      <c r="F3055" s="10">
        <v>7.5</v>
      </c>
    </row>
    <row r="3056" spans="1:6" x14ac:dyDescent="0.3">
      <c r="A3056" s="8" t="s">
        <v>24</v>
      </c>
      <c r="B3056" s="8" t="s">
        <v>186</v>
      </c>
      <c r="C3056" s="8">
        <v>2012</v>
      </c>
      <c r="D3056" s="9">
        <v>7.32</v>
      </c>
      <c r="F3056" s="10">
        <v>8</v>
      </c>
    </row>
    <row r="3057" spans="1:6" x14ac:dyDescent="0.3">
      <c r="A3057" s="8" t="s">
        <v>24</v>
      </c>
      <c r="B3057" s="8" t="s">
        <v>186</v>
      </c>
      <c r="C3057" s="8">
        <v>2013</v>
      </c>
      <c r="D3057" s="9">
        <v>7.28</v>
      </c>
      <c r="F3057" s="10">
        <v>8.6</v>
      </c>
    </row>
    <row r="3058" spans="1:6" x14ac:dyDescent="0.3">
      <c r="A3058" s="8" t="s">
        <v>24</v>
      </c>
      <c r="B3058" s="8" t="s">
        <v>186</v>
      </c>
      <c r="C3058" s="8">
        <v>2014</v>
      </c>
      <c r="D3058" s="9">
        <v>7.23</v>
      </c>
      <c r="F3058" s="10">
        <v>9.1999999999999993</v>
      </c>
    </row>
    <row r="3059" spans="1:6" x14ac:dyDescent="0.3">
      <c r="A3059" s="8" t="s">
        <v>24</v>
      </c>
      <c r="B3059" s="8" t="s">
        <v>186</v>
      </c>
      <c r="C3059" s="8">
        <v>2015</v>
      </c>
      <c r="D3059" s="9">
        <v>7.18</v>
      </c>
      <c r="F3059" s="10">
        <v>9.8000000000000007</v>
      </c>
    </row>
    <row r="3060" spans="1:6" x14ac:dyDescent="0.3">
      <c r="A3060" s="8" t="s">
        <v>24</v>
      </c>
      <c r="B3060" s="8" t="s">
        <v>186</v>
      </c>
      <c r="C3060" s="8">
        <v>2016</v>
      </c>
      <c r="D3060" s="9">
        <v>7.13</v>
      </c>
      <c r="F3060" s="10">
        <v>10.5</v>
      </c>
    </row>
    <row r="3061" spans="1:6" x14ac:dyDescent="0.3">
      <c r="A3061" s="8" t="s">
        <v>24</v>
      </c>
      <c r="B3061" s="8" t="s">
        <v>186</v>
      </c>
      <c r="C3061" s="8">
        <v>2017</v>
      </c>
      <c r="D3061" s="9">
        <v>7.07</v>
      </c>
      <c r="F3061" s="10">
        <v>11.2</v>
      </c>
    </row>
    <row r="3062" spans="1:6" x14ac:dyDescent="0.3">
      <c r="A3062" s="8" t="s">
        <v>24</v>
      </c>
      <c r="B3062" s="8" t="s">
        <v>186</v>
      </c>
      <c r="C3062" s="8">
        <v>2018</v>
      </c>
      <c r="D3062" s="9">
        <v>7.02</v>
      </c>
      <c r="F3062" s="10">
        <v>12</v>
      </c>
    </row>
    <row r="3063" spans="1:6" x14ac:dyDescent="0.3">
      <c r="A3063" s="8" t="s">
        <v>24</v>
      </c>
      <c r="B3063" s="8" t="s">
        <v>186</v>
      </c>
      <c r="C3063" s="8">
        <v>2019</v>
      </c>
      <c r="D3063" s="9">
        <v>6.91</v>
      </c>
      <c r="F3063" s="10">
        <v>12.6</v>
      </c>
    </row>
    <row r="3064" spans="1:6" x14ac:dyDescent="0.3">
      <c r="A3064" s="8" t="s">
        <v>24</v>
      </c>
      <c r="B3064" s="8" t="s">
        <v>186</v>
      </c>
      <c r="C3064" s="8">
        <v>2020</v>
      </c>
      <c r="D3064" s="9">
        <v>6.84</v>
      </c>
      <c r="F3064" s="10">
        <v>13.2</v>
      </c>
    </row>
    <row r="3065" spans="1:6" x14ac:dyDescent="0.3">
      <c r="A3065" s="8" t="s">
        <v>24</v>
      </c>
      <c r="B3065" s="8" t="s">
        <v>186</v>
      </c>
      <c r="C3065" s="8">
        <v>2021</v>
      </c>
      <c r="D3065" s="9">
        <v>6.79</v>
      </c>
      <c r="F3065" s="10">
        <v>13.6</v>
      </c>
    </row>
    <row r="3066" spans="1:6" x14ac:dyDescent="0.3">
      <c r="A3066" s="8" t="s">
        <v>24</v>
      </c>
      <c r="B3066" s="8" t="s">
        <v>186</v>
      </c>
      <c r="C3066" s="8">
        <v>2022</v>
      </c>
      <c r="D3066" s="9">
        <v>6.77</v>
      </c>
      <c r="F3066" s="10">
        <v>14</v>
      </c>
    </row>
    <row r="3067" spans="1:6" x14ac:dyDescent="0.3">
      <c r="A3067" s="8" t="s">
        <v>24</v>
      </c>
      <c r="B3067" s="8" t="s">
        <v>186</v>
      </c>
      <c r="C3067" s="8">
        <v>2023</v>
      </c>
      <c r="D3067" s="9">
        <v>6.77</v>
      </c>
      <c r="F3067" s="10">
        <v>14.4</v>
      </c>
    </row>
    <row r="3068" spans="1:6" x14ac:dyDescent="0.3">
      <c r="A3068" s="8" t="s">
        <v>24</v>
      </c>
      <c r="B3068" s="8" t="s">
        <v>186</v>
      </c>
      <c r="C3068" s="8">
        <v>2024</v>
      </c>
      <c r="D3068" s="9">
        <v>6.74</v>
      </c>
      <c r="F3068" s="10">
        <v>14.8</v>
      </c>
    </row>
    <row r="3069" spans="1:6" x14ac:dyDescent="0.3">
      <c r="A3069" s="8" t="s">
        <v>24</v>
      </c>
      <c r="B3069" s="8" t="s">
        <v>186</v>
      </c>
      <c r="C3069" s="8">
        <v>2025</v>
      </c>
      <c r="D3069" s="9">
        <v>6.69</v>
      </c>
      <c r="F3069" s="10">
        <v>14.4</v>
      </c>
    </row>
    <row r="3070" spans="1:6" x14ac:dyDescent="0.3">
      <c r="A3070" s="8" t="s">
        <v>24</v>
      </c>
      <c r="B3070" s="8" t="s">
        <v>187</v>
      </c>
      <c r="C3070" s="8">
        <v>2000</v>
      </c>
      <c r="D3070" s="9">
        <v>5.39</v>
      </c>
      <c r="F3070" s="10">
        <v>8</v>
      </c>
    </row>
    <row r="3071" spans="1:6" x14ac:dyDescent="0.3">
      <c r="A3071" s="8" t="s">
        <v>24</v>
      </c>
      <c r="B3071" s="8" t="s">
        <v>187</v>
      </c>
      <c r="C3071" s="8">
        <v>2001</v>
      </c>
      <c r="D3071" s="9">
        <v>5.39</v>
      </c>
      <c r="F3071" s="10">
        <v>8.1999999999999993</v>
      </c>
    </row>
    <row r="3072" spans="1:6" x14ac:dyDescent="0.3">
      <c r="A3072" s="8" t="s">
        <v>24</v>
      </c>
      <c r="B3072" s="8" t="s">
        <v>187</v>
      </c>
      <c r="C3072" s="8">
        <v>2002</v>
      </c>
      <c r="D3072" s="9">
        <v>5.39</v>
      </c>
      <c r="F3072" s="10">
        <v>8.4</v>
      </c>
    </row>
    <row r="3073" spans="1:6" x14ac:dyDescent="0.3">
      <c r="A3073" s="8" t="s">
        <v>24</v>
      </c>
      <c r="B3073" s="8" t="s">
        <v>187</v>
      </c>
      <c r="C3073" s="8">
        <v>2003</v>
      </c>
      <c r="D3073" s="9">
        <v>5.39</v>
      </c>
      <c r="F3073" s="10">
        <v>8.6</v>
      </c>
    </row>
    <row r="3074" spans="1:6" x14ac:dyDescent="0.3">
      <c r="A3074" s="8" t="s">
        <v>24</v>
      </c>
      <c r="B3074" s="8" t="s">
        <v>187</v>
      </c>
      <c r="C3074" s="8">
        <v>2004</v>
      </c>
      <c r="D3074" s="9">
        <v>5.39</v>
      </c>
      <c r="F3074" s="10">
        <v>8.8000000000000007</v>
      </c>
    </row>
    <row r="3075" spans="1:6" x14ac:dyDescent="0.3">
      <c r="A3075" s="8" t="s">
        <v>24</v>
      </c>
      <c r="B3075" s="8" t="s">
        <v>187</v>
      </c>
      <c r="C3075" s="8">
        <v>2005</v>
      </c>
      <c r="D3075" s="9">
        <v>5.39</v>
      </c>
      <c r="F3075" s="10">
        <v>9</v>
      </c>
    </row>
    <row r="3076" spans="1:6" x14ac:dyDescent="0.3">
      <c r="A3076" s="8" t="s">
        <v>24</v>
      </c>
      <c r="B3076" s="8" t="s">
        <v>187</v>
      </c>
      <c r="C3076" s="8">
        <v>2006</v>
      </c>
      <c r="D3076" s="9">
        <v>5.39</v>
      </c>
      <c r="F3076" s="10">
        <v>9.1999999999999993</v>
      </c>
    </row>
    <row r="3077" spans="1:6" x14ac:dyDescent="0.3">
      <c r="A3077" s="8" t="s">
        <v>24</v>
      </c>
      <c r="B3077" s="8" t="s">
        <v>187</v>
      </c>
      <c r="C3077" s="8">
        <v>2007</v>
      </c>
      <c r="D3077" s="9">
        <v>5.39</v>
      </c>
      <c r="F3077" s="10">
        <v>9.5</v>
      </c>
    </row>
    <row r="3078" spans="1:6" x14ac:dyDescent="0.3">
      <c r="A3078" s="8" t="s">
        <v>24</v>
      </c>
      <c r="B3078" s="8" t="s">
        <v>187</v>
      </c>
      <c r="C3078" s="8">
        <v>2008</v>
      </c>
      <c r="D3078" s="9">
        <v>5.39</v>
      </c>
      <c r="F3078" s="10">
        <v>9.8000000000000007</v>
      </c>
    </row>
    <row r="3079" spans="1:6" x14ac:dyDescent="0.3">
      <c r="A3079" s="8" t="s">
        <v>24</v>
      </c>
      <c r="B3079" s="8" t="s">
        <v>187</v>
      </c>
      <c r="C3079" s="8">
        <v>2009</v>
      </c>
      <c r="D3079" s="9">
        <v>5.39</v>
      </c>
      <c r="F3079" s="10">
        <v>10.1</v>
      </c>
    </row>
    <row r="3080" spans="1:6" x14ac:dyDescent="0.3">
      <c r="A3080" s="8" t="s">
        <v>24</v>
      </c>
      <c r="B3080" s="8" t="s">
        <v>187</v>
      </c>
      <c r="C3080" s="8">
        <v>2010</v>
      </c>
      <c r="D3080" s="9">
        <v>5.39</v>
      </c>
      <c r="F3080" s="10">
        <v>10.4</v>
      </c>
    </row>
    <row r="3081" spans="1:6" x14ac:dyDescent="0.3">
      <c r="A3081" s="8" t="s">
        <v>24</v>
      </c>
      <c r="B3081" s="8" t="s">
        <v>187</v>
      </c>
      <c r="C3081" s="8">
        <v>2011</v>
      </c>
      <c r="D3081" s="9">
        <v>5.39</v>
      </c>
      <c r="F3081" s="10">
        <v>10.8</v>
      </c>
    </row>
    <row r="3082" spans="1:6" x14ac:dyDescent="0.3">
      <c r="A3082" s="8" t="s">
        <v>24</v>
      </c>
      <c r="B3082" s="8" t="s">
        <v>187</v>
      </c>
      <c r="C3082" s="8">
        <v>2012</v>
      </c>
      <c r="D3082" s="9">
        <v>5.39</v>
      </c>
      <c r="F3082" s="10">
        <v>11.2</v>
      </c>
    </row>
    <row r="3083" spans="1:6" x14ac:dyDescent="0.3">
      <c r="A3083" s="8" t="s">
        <v>24</v>
      </c>
      <c r="B3083" s="8" t="s">
        <v>187</v>
      </c>
      <c r="C3083" s="8">
        <v>2013</v>
      </c>
      <c r="D3083" s="9">
        <v>5.39</v>
      </c>
      <c r="F3083" s="10">
        <v>11.6</v>
      </c>
    </row>
    <row r="3084" spans="1:6" x14ac:dyDescent="0.3">
      <c r="A3084" s="8" t="s">
        <v>24</v>
      </c>
      <c r="B3084" s="8" t="s">
        <v>187</v>
      </c>
      <c r="C3084" s="8">
        <v>2014</v>
      </c>
      <c r="D3084" s="9">
        <v>5.39</v>
      </c>
      <c r="F3084" s="10">
        <v>12</v>
      </c>
    </row>
    <row r="3085" spans="1:6" x14ac:dyDescent="0.3">
      <c r="A3085" s="8" t="s">
        <v>24</v>
      </c>
      <c r="B3085" s="8" t="s">
        <v>187</v>
      </c>
      <c r="C3085" s="8">
        <v>2015</v>
      </c>
      <c r="D3085" s="9">
        <v>5.39</v>
      </c>
      <c r="F3085" s="10">
        <v>12.5</v>
      </c>
    </row>
    <row r="3086" spans="1:6" x14ac:dyDescent="0.3">
      <c r="A3086" s="8" t="s">
        <v>24</v>
      </c>
      <c r="B3086" s="8" t="s">
        <v>187</v>
      </c>
      <c r="C3086" s="8">
        <v>2016</v>
      </c>
      <c r="D3086" s="9">
        <v>5.39</v>
      </c>
      <c r="F3086" s="10">
        <v>13</v>
      </c>
    </row>
    <row r="3087" spans="1:6" x14ac:dyDescent="0.3">
      <c r="A3087" s="8" t="s">
        <v>24</v>
      </c>
      <c r="B3087" s="8" t="s">
        <v>187</v>
      </c>
      <c r="C3087" s="8">
        <v>2017</v>
      </c>
      <c r="D3087" s="9">
        <v>5.39</v>
      </c>
      <c r="F3087" s="10">
        <v>14</v>
      </c>
    </row>
    <row r="3088" spans="1:6" x14ac:dyDescent="0.3">
      <c r="A3088" s="8" t="s">
        <v>24</v>
      </c>
      <c r="B3088" s="8" t="s">
        <v>187</v>
      </c>
      <c r="C3088" s="8">
        <v>2018</v>
      </c>
      <c r="D3088" s="9">
        <v>5.39</v>
      </c>
      <c r="F3088" s="10">
        <v>15</v>
      </c>
    </row>
    <row r="3089" spans="1:6" x14ac:dyDescent="0.3">
      <c r="A3089" s="8" t="s">
        <v>24</v>
      </c>
      <c r="B3089" s="8" t="s">
        <v>187</v>
      </c>
      <c r="C3089" s="8">
        <v>2019</v>
      </c>
      <c r="D3089" s="9">
        <v>5.39</v>
      </c>
      <c r="F3089" s="10">
        <v>16</v>
      </c>
    </row>
    <row r="3090" spans="1:6" x14ac:dyDescent="0.3">
      <c r="A3090" s="8" t="s">
        <v>24</v>
      </c>
      <c r="B3090" s="8" t="s">
        <v>187</v>
      </c>
      <c r="C3090" s="8">
        <v>2020</v>
      </c>
      <c r="D3090" s="9">
        <v>5.39</v>
      </c>
      <c r="F3090" s="10">
        <v>17</v>
      </c>
    </row>
    <row r="3091" spans="1:6" x14ac:dyDescent="0.3">
      <c r="A3091" s="8" t="s">
        <v>24</v>
      </c>
      <c r="B3091" s="8" t="s">
        <v>187</v>
      </c>
      <c r="C3091" s="8">
        <v>2021</v>
      </c>
      <c r="D3091" s="9">
        <v>5.39</v>
      </c>
      <c r="F3091" s="10">
        <v>18</v>
      </c>
    </row>
    <row r="3092" spans="1:6" x14ac:dyDescent="0.3">
      <c r="A3092" s="8" t="s">
        <v>24</v>
      </c>
      <c r="B3092" s="8" t="s">
        <v>187</v>
      </c>
      <c r="C3092" s="8">
        <v>2022</v>
      </c>
      <c r="D3092" s="9">
        <v>5.39</v>
      </c>
      <c r="F3092" s="10">
        <v>20</v>
      </c>
    </row>
    <row r="3093" spans="1:6" x14ac:dyDescent="0.3">
      <c r="A3093" s="8" t="s">
        <v>24</v>
      </c>
      <c r="B3093" s="8" t="s">
        <v>187</v>
      </c>
      <c r="C3093" s="8">
        <v>2023</v>
      </c>
      <c r="D3093" s="9">
        <v>5.39</v>
      </c>
      <c r="F3093" s="10">
        <v>22</v>
      </c>
    </row>
    <row r="3094" spans="1:6" x14ac:dyDescent="0.3">
      <c r="A3094" s="8" t="s">
        <v>24</v>
      </c>
      <c r="B3094" s="8" t="s">
        <v>187</v>
      </c>
      <c r="C3094" s="8">
        <v>2024</v>
      </c>
      <c r="D3094" s="9">
        <v>5.39</v>
      </c>
      <c r="F3094" s="10">
        <v>22.7</v>
      </c>
    </row>
    <row r="3095" spans="1:6" x14ac:dyDescent="0.3">
      <c r="A3095" s="8" t="s">
        <v>24</v>
      </c>
      <c r="B3095" s="8" t="s">
        <v>187</v>
      </c>
      <c r="C3095" s="8">
        <v>2025</v>
      </c>
      <c r="D3095" s="9">
        <v>5.39</v>
      </c>
      <c r="F3095" s="10">
        <v>22.7</v>
      </c>
    </row>
    <row r="3096" spans="1:6" x14ac:dyDescent="0.3">
      <c r="A3096" s="8" t="s">
        <v>24</v>
      </c>
      <c r="B3096" s="8" t="s">
        <v>188</v>
      </c>
      <c r="C3096" s="8">
        <v>2000</v>
      </c>
      <c r="D3096" s="9">
        <v>1.99</v>
      </c>
      <c r="F3096" s="10">
        <v>10</v>
      </c>
    </row>
    <row r="3097" spans="1:6" x14ac:dyDescent="0.3">
      <c r="A3097" s="8" t="s">
        <v>24</v>
      </c>
      <c r="B3097" s="8" t="s">
        <v>188</v>
      </c>
      <c r="C3097" s="8">
        <v>2001</v>
      </c>
      <c r="D3097" s="9">
        <v>1.99</v>
      </c>
      <c r="F3097" s="10">
        <v>10.199999999999999</v>
      </c>
    </row>
    <row r="3098" spans="1:6" x14ac:dyDescent="0.3">
      <c r="A3098" s="8" t="s">
        <v>24</v>
      </c>
      <c r="B3098" s="8" t="s">
        <v>188</v>
      </c>
      <c r="C3098" s="8">
        <v>2002</v>
      </c>
      <c r="D3098" s="9">
        <v>1.99</v>
      </c>
      <c r="F3098" s="10">
        <v>10.4</v>
      </c>
    </row>
    <row r="3099" spans="1:6" x14ac:dyDescent="0.3">
      <c r="A3099" s="8" t="s">
        <v>24</v>
      </c>
      <c r="B3099" s="8" t="s">
        <v>188</v>
      </c>
      <c r="C3099" s="8">
        <v>2003</v>
      </c>
      <c r="D3099" s="9">
        <v>1.99</v>
      </c>
      <c r="F3099" s="10">
        <v>10.6</v>
      </c>
    </row>
    <row r="3100" spans="1:6" x14ac:dyDescent="0.3">
      <c r="A3100" s="8" t="s">
        <v>24</v>
      </c>
      <c r="B3100" s="8" t="s">
        <v>188</v>
      </c>
      <c r="C3100" s="8">
        <v>2004</v>
      </c>
      <c r="D3100" s="9">
        <v>1.99</v>
      </c>
      <c r="F3100" s="10">
        <v>10.8</v>
      </c>
    </row>
    <row r="3101" spans="1:6" x14ac:dyDescent="0.3">
      <c r="A3101" s="8" t="s">
        <v>24</v>
      </c>
      <c r="B3101" s="8" t="s">
        <v>188</v>
      </c>
      <c r="C3101" s="8">
        <v>2005</v>
      </c>
      <c r="D3101" s="9">
        <v>1.99</v>
      </c>
      <c r="F3101" s="10">
        <v>11</v>
      </c>
    </row>
    <row r="3102" spans="1:6" x14ac:dyDescent="0.3">
      <c r="A3102" s="8" t="s">
        <v>24</v>
      </c>
      <c r="B3102" s="8" t="s">
        <v>188</v>
      </c>
      <c r="C3102" s="8">
        <v>2006</v>
      </c>
      <c r="D3102" s="9">
        <v>2</v>
      </c>
      <c r="F3102" s="10">
        <v>11.2</v>
      </c>
    </row>
    <row r="3103" spans="1:6" x14ac:dyDescent="0.3">
      <c r="A3103" s="8" t="s">
        <v>24</v>
      </c>
      <c r="B3103" s="8" t="s">
        <v>188</v>
      </c>
      <c r="C3103" s="8">
        <v>2007</v>
      </c>
      <c r="D3103" s="9">
        <v>2</v>
      </c>
      <c r="F3103" s="10">
        <v>11.5</v>
      </c>
    </row>
    <row r="3104" spans="1:6" x14ac:dyDescent="0.3">
      <c r="A3104" s="8" t="s">
        <v>24</v>
      </c>
      <c r="B3104" s="8" t="s">
        <v>188</v>
      </c>
      <c r="C3104" s="8">
        <v>2008</v>
      </c>
      <c r="D3104" s="9">
        <v>2</v>
      </c>
      <c r="F3104" s="10">
        <v>11.8</v>
      </c>
    </row>
    <row r="3105" spans="1:6" x14ac:dyDescent="0.3">
      <c r="A3105" s="8" t="s">
        <v>24</v>
      </c>
      <c r="B3105" s="8" t="s">
        <v>188</v>
      </c>
      <c r="C3105" s="8">
        <v>2009</v>
      </c>
      <c r="D3105" s="9">
        <v>2</v>
      </c>
      <c r="F3105" s="10">
        <v>12.1</v>
      </c>
    </row>
    <row r="3106" spans="1:6" x14ac:dyDescent="0.3">
      <c r="A3106" s="8" t="s">
        <v>24</v>
      </c>
      <c r="B3106" s="8" t="s">
        <v>188</v>
      </c>
      <c r="C3106" s="8">
        <v>2010</v>
      </c>
      <c r="D3106" s="9">
        <v>2.0499999999999998</v>
      </c>
      <c r="F3106" s="10">
        <v>12.4</v>
      </c>
    </row>
    <row r="3107" spans="1:6" x14ac:dyDescent="0.3">
      <c r="A3107" s="8" t="s">
        <v>24</v>
      </c>
      <c r="B3107" s="8" t="s">
        <v>188</v>
      </c>
      <c r="C3107" s="8">
        <v>2011</v>
      </c>
      <c r="D3107" s="9">
        <v>2.0499999999999998</v>
      </c>
      <c r="F3107" s="10">
        <v>12.7</v>
      </c>
    </row>
    <row r="3108" spans="1:6" x14ac:dyDescent="0.3">
      <c r="A3108" s="8" t="s">
        <v>24</v>
      </c>
      <c r="B3108" s="8" t="s">
        <v>188</v>
      </c>
      <c r="C3108" s="8">
        <v>2012</v>
      </c>
      <c r="D3108" s="9">
        <v>2.06</v>
      </c>
      <c r="F3108" s="10">
        <v>13</v>
      </c>
    </row>
    <row r="3109" spans="1:6" x14ac:dyDescent="0.3">
      <c r="A3109" s="8" t="s">
        <v>24</v>
      </c>
      <c r="B3109" s="8" t="s">
        <v>188</v>
      </c>
      <c r="C3109" s="8">
        <v>2013</v>
      </c>
      <c r="D3109" s="9">
        <v>2.06</v>
      </c>
      <c r="F3109" s="10">
        <v>13.3</v>
      </c>
    </row>
    <row r="3110" spans="1:6" x14ac:dyDescent="0.3">
      <c r="A3110" s="8" t="s">
        <v>24</v>
      </c>
      <c r="B3110" s="8" t="s">
        <v>188</v>
      </c>
      <c r="C3110" s="8">
        <v>2014</v>
      </c>
      <c r="D3110" s="9">
        <v>2.06</v>
      </c>
      <c r="F3110" s="10">
        <v>13.6</v>
      </c>
    </row>
    <row r="3111" spans="1:6" x14ac:dyDescent="0.3">
      <c r="A3111" s="8" t="s">
        <v>24</v>
      </c>
      <c r="B3111" s="8" t="s">
        <v>188</v>
      </c>
      <c r="C3111" s="8">
        <v>2015</v>
      </c>
      <c r="D3111" s="9">
        <v>2.06</v>
      </c>
      <c r="F3111" s="10">
        <v>14</v>
      </c>
    </row>
    <row r="3112" spans="1:6" x14ac:dyDescent="0.3">
      <c r="A3112" s="8" t="s">
        <v>24</v>
      </c>
      <c r="B3112" s="8" t="s">
        <v>188</v>
      </c>
      <c r="C3112" s="8">
        <v>2016</v>
      </c>
      <c r="D3112" s="9">
        <v>2.0699999999999998</v>
      </c>
      <c r="F3112" s="10">
        <v>14.4</v>
      </c>
    </row>
    <row r="3113" spans="1:6" x14ac:dyDescent="0.3">
      <c r="A3113" s="8" t="s">
        <v>24</v>
      </c>
      <c r="B3113" s="8" t="s">
        <v>188</v>
      </c>
      <c r="C3113" s="8">
        <v>2017</v>
      </c>
      <c r="D3113" s="9">
        <v>2.0699999999999998</v>
      </c>
      <c r="F3113" s="10">
        <v>15</v>
      </c>
    </row>
    <row r="3114" spans="1:6" x14ac:dyDescent="0.3">
      <c r="A3114" s="8" t="s">
        <v>24</v>
      </c>
      <c r="B3114" s="8" t="s">
        <v>188</v>
      </c>
      <c r="C3114" s="8">
        <v>2018</v>
      </c>
      <c r="D3114" s="9">
        <v>2.0699999999999998</v>
      </c>
      <c r="F3114" s="10">
        <v>15.6</v>
      </c>
    </row>
    <row r="3115" spans="1:6" x14ac:dyDescent="0.3">
      <c r="A3115" s="8" t="s">
        <v>24</v>
      </c>
      <c r="B3115" s="8" t="s">
        <v>188</v>
      </c>
      <c r="C3115" s="8">
        <v>2019</v>
      </c>
      <c r="D3115" s="9">
        <v>2.0699999999999998</v>
      </c>
      <c r="F3115" s="10">
        <v>16.2</v>
      </c>
    </row>
    <row r="3116" spans="1:6" x14ac:dyDescent="0.3">
      <c r="A3116" s="8" t="s">
        <v>24</v>
      </c>
      <c r="B3116" s="8" t="s">
        <v>188</v>
      </c>
      <c r="C3116" s="8">
        <v>2020</v>
      </c>
      <c r="D3116" s="9">
        <v>2.08</v>
      </c>
      <c r="F3116" s="10">
        <v>17</v>
      </c>
    </row>
    <row r="3117" spans="1:6" x14ac:dyDescent="0.3">
      <c r="A3117" s="8" t="s">
        <v>24</v>
      </c>
      <c r="B3117" s="8" t="s">
        <v>188</v>
      </c>
      <c r="C3117" s="8">
        <v>2021</v>
      </c>
      <c r="D3117" s="9">
        <v>2.08</v>
      </c>
      <c r="F3117" s="10">
        <v>18.399999999999999</v>
      </c>
    </row>
    <row r="3118" spans="1:6" x14ac:dyDescent="0.3">
      <c r="A3118" s="8" t="s">
        <v>24</v>
      </c>
      <c r="B3118" s="8" t="s">
        <v>188</v>
      </c>
      <c r="C3118" s="8">
        <v>2022</v>
      </c>
      <c r="D3118" s="9">
        <v>2.08</v>
      </c>
      <c r="F3118" s="10">
        <v>20.5</v>
      </c>
    </row>
    <row r="3119" spans="1:6" x14ac:dyDescent="0.3">
      <c r="A3119" s="8" t="s">
        <v>24</v>
      </c>
      <c r="B3119" s="8" t="s">
        <v>188</v>
      </c>
      <c r="C3119" s="8">
        <v>2023</v>
      </c>
      <c r="D3119" s="9">
        <v>2.08</v>
      </c>
      <c r="F3119" s="10">
        <v>22</v>
      </c>
    </row>
    <row r="3120" spans="1:6" x14ac:dyDescent="0.3">
      <c r="A3120" s="8" t="s">
        <v>24</v>
      </c>
      <c r="B3120" s="8" t="s">
        <v>188</v>
      </c>
      <c r="C3120" s="8">
        <v>2024</v>
      </c>
      <c r="D3120" s="9">
        <v>2.08</v>
      </c>
      <c r="F3120" s="10">
        <v>25.7</v>
      </c>
    </row>
    <row r="3121" spans="1:6" x14ac:dyDescent="0.3">
      <c r="A3121" s="8" t="s">
        <v>24</v>
      </c>
      <c r="B3121" s="8" t="s">
        <v>188</v>
      </c>
      <c r="C3121" s="8">
        <v>2025</v>
      </c>
      <c r="D3121" s="9">
        <v>2.08</v>
      </c>
      <c r="F3121" s="10">
        <v>25.7</v>
      </c>
    </row>
    <row r="3122" spans="1:6" x14ac:dyDescent="0.3">
      <c r="A3122" s="8" t="s">
        <v>33</v>
      </c>
      <c r="B3122" s="8" t="s">
        <v>189</v>
      </c>
      <c r="C3122" s="8">
        <v>2000</v>
      </c>
      <c r="D3122" s="9">
        <v>6.09</v>
      </c>
      <c r="F3122" s="10">
        <v>10</v>
      </c>
    </row>
    <row r="3123" spans="1:6" x14ac:dyDescent="0.3">
      <c r="A3123" s="8" t="s">
        <v>33</v>
      </c>
      <c r="B3123" s="8" t="s">
        <v>189</v>
      </c>
      <c r="C3123" s="8">
        <v>2001</v>
      </c>
      <c r="D3123" s="9">
        <v>6.25</v>
      </c>
      <c r="F3123" s="10">
        <v>12</v>
      </c>
    </row>
    <row r="3124" spans="1:6" x14ac:dyDescent="0.3">
      <c r="A3124" s="8" t="s">
        <v>33</v>
      </c>
      <c r="B3124" s="8" t="s">
        <v>189</v>
      </c>
      <c r="C3124" s="8">
        <v>2002</v>
      </c>
      <c r="D3124" s="9">
        <v>6.41</v>
      </c>
      <c r="F3124" s="10">
        <v>14</v>
      </c>
    </row>
    <row r="3125" spans="1:6" x14ac:dyDescent="0.3">
      <c r="A3125" s="8" t="s">
        <v>33</v>
      </c>
      <c r="B3125" s="8" t="s">
        <v>189</v>
      </c>
      <c r="C3125" s="8">
        <v>2003</v>
      </c>
      <c r="D3125" s="9">
        <v>6.58</v>
      </c>
      <c r="F3125" s="10">
        <v>16</v>
      </c>
    </row>
    <row r="3126" spans="1:6" x14ac:dyDescent="0.3">
      <c r="A3126" s="8" t="s">
        <v>33</v>
      </c>
      <c r="B3126" s="8" t="s">
        <v>189</v>
      </c>
      <c r="C3126" s="8">
        <v>2004</v>
      </c>
      <c r="D3126" s="9">
        <v>6.75</v>
      </c>
      <c r="F3126" s="10">
        <v>18</v>
      </c>
    </row>
    <row r="3127" spans="1:6" x14ac:dyDescent="0.3">
      <c r="A3127" s="8" t="s">
        <v>33</v>
      </c>
      <c r="B3127" s="8" t="s">
        <v>189</v>
      </c>
      <c r="C3127" s="8">
        <v>2005</v>
      </c>
      <c r="D3127" s="9">
        <v>6.93</v>
      </c>
      <c r="F3127" s="10">
        <v>20</v>
      </c>
    </row>
    <row r="3128" spans="1:6" x14ac:dyDescent="0.3">
      <c r="A3128" s="8" t="s">
        <v>33</v>
      </c>
      <c r="B3128" s="8" t="s">
        <v>189</v>
      </c>
      <c r="C3128" s="8">
        <v>2006</v>
      </c>
      <c r="D3128" s="9">
        <v>7.11</v>
      </c>
      <c r="F3128" s="10">
        <v>22</v>
      </c>
    </row>
    <row r="3129" spans="1:6" x14ac:dyDescent="0.3">
      <c r="A3129" s="8" t="s">
        <v>33</v>
      </c>
      <c r="B3129" s="8" t="s">
        <v>189</v>
      </c>
      <c r="C3129" s="8">
        <v>2007</v>
      </c>
      <c r="D3129" s="9">
        <v>7.29</v>
      </c>
      <c r="F3129" s="10">
        <v>24</v>
      </c>
    </row>
    <row r="3130" spans="1:6" x14ac:dyDescent="0.3">
      <c r="A3130" s="8" t="s">
        <v>33</v>
      </c>
      <c r="B3130" s="8" t="s">
        <v>189</v>
      </c>
      <c r="C3130" s="8">
        <v>2008</v>
      </c>
      <c r="D3130" s="9">
        <v>7.48</v>
      </c>
      <c r="F3130" s="10">
        <v>26</v>
      </c>
    </row>
    <row r="3131" spans="1:6" x14ac:dyDescent="0.3">
      <c r="A3131" s="8" t="s">
        <v>33</v>
      </c>
      <c r="B3131" s="8" t="s">
        <v>189</v>
      </c>
      <c r="C3131" s="8">
        <v>2009</v>
      </c>
      <c r="D3131" s="9">
        <v>7.67</v>
      </c>
      <c r="F3131" s="10">
        <v>28</v>
      </c>
    </row>
    <row r="3132" spans="1:6" x14ac:dyDescent="0.3">
      <c r="A3132" s="8" t="s">
        <v>33</v>
      </c>
      <c r="B3132" s="8" t="s">
        <v>189</v>
      </c>
      <c r="C3132" s="8">
        <v>2010</v>
      </c>
      <c r="D3132" s="9">
        <v>7.87</v>
      </c>
      <c r="F3132" s="10">
        <v>30</v>
      </c>
    </row>
    <row r="3133" spans="1:6" x14ac:dyDescent="0.3">
      <c r="A3133" s="8" t="s">
        <v>33</v>
      </c>
      <c r="B3133" s="8" t="s">
        <v>189</v>
      </c>
      <c r="C3133" s="8">
        <v>2011</v>
      </c>
      <c r="D3133" s="9">
        <v>8.07</v>
      </c>
      <c r="F3133" s="10">
        <v>32</v>
      </c>
    </row>
    <row r="3134" spans="1:6" x14ac:dyDescent="0.3">
      <c r="A3134" s="8" t="s">
        <v>33</v>
      </c>
      <c r="B3134" s="8" t="s">
        <v>189</v>
      </c>
      <c r="C3134" s="8">
        <v>2012</v>
      </c>
      <c r="D3134" s="9">
        <v>8.2799999999999994</v>
      </c>
      <c r="F3134" s="10">
        <v>34</v>
      </c>
    </row>
    <row r="3135" spans="1:6" x14ac:dyDescent="0.3">
      <c r="A3135" s="8" t="s">
        <v>33</v>
      </c>
      <c r="B3135" s="8" t="s">
        <v>189</v>
      </c>
      <c r="C3135" s="8">
        <v>2013</v>
      </c>
      <c r="D3135" s="9">
        <v>8.49</v>
      </c>
      <c r="F3135" s="10">
        <v>36</v>
      </c>
    </row>
    <row r="3136" spans="1:6" x14ac:dyDescent="0.3">
      <c r="A3136" s="8" t="s">
        <v>33</v>
      </c>
      <c r="B3136" s="8" t="s">
        <v>189</v>
      </c>
      <c r="C3136" s="8">
        <v>2014</v>
      </c>
      <c r="D3136" s="9">
        <v>8.7100000000000009</v>
      </c>
      <c r="F3136" s="10">
        <v>38</v>
      </c>
    </row>
    <row r="3137" spans="1:6" x14ac:dyDescent="0.3">
      <c r="A3137" s="8" t="s">
        <v>33</v>
      </c>
      <c r="B3137" s="8" t="s">
        <v>189</v>
      </c>
      <c r="C3137" s="8">
        <v>2015</v>
      </c>
      <c r="D3137" s="9">
        <v>8.93</v>
      </c>
      <c r="F3137" s="10">
        <v>40</v>
      </c>
    </row>
    <row r="3138" spans="1:6" x14ac:dyDescent="0.3">
      <c r="A3138" s="8" t="s">
        <v>33</v>
      </c>
      <c r="B3138" s="8" t="s">
        <v>189</v>
      </c>
      <c r="C3138" s="8">
        <v>2016</v>
      </c>
      <c r="D3138" s="9">
        <v>9.16</v>
      </c>
      <c r="F3138" s="10">
        <v>38</v>
      </c>
    </row>
    <row r="3139" spans="1:6" x14ac:dyDescent="0.3">
      <c r="A3139" s="8" t="s">
        <v>33</v>
      </c>
      <c r="B3139" s="8" t="s">
        <v>189</v>
      </c>
      <c r="C3139" s="8">
        <v>2017</v>
      </c>
      <c r="D3139" s="9">
        <v>9.39</v>
      </c>
      <c r="F3139" s="10">
        <v>36</v>
      </c>
    </row>
    <row r="3140" spans="1:6" x14ac:dyDescent="0.3">
      <c r="A3140" s="8" t="s">
        <v>33</v>
      </c>
      <c r="B3140" s="8" t="s">
        <v>189</v>
      </c>
      <c r="C3140" s="8">
        <v>2018</v>
      </c>
      <c r="D3140" s="9">
        <v>9.6300000000000008</v>
      </c>
      <c r="F3140" s="10">
        <v>34</v>
      </c>
    </row>
    <row r="3141" spans="1:6" x14ac:dyDescent="0.3">
      <c r="A3141" s="8" t="s">
        <v>33</v>
      </c>
      <c r="B3141" s="8" t="s">
        <v>189</v>
      </c>
      <c r="C3141" s="8">
        <v>2019</v>
      </c>
      <c r="D3141" s="9">
        <v>9.8699999999999992</v>
      </c>
      <c r="F3141" s="10">
        <v>32</v>
      </c>
    </row>
    <row r="3142" spans="1:6" x14ac:dyDescent="0.3">
      <c r="A3142" s="8" t="s">
        <v>33</v>
      </c>
      <c r="B3142" s="8" t="s">
        <v>189</v>
      </c>
      <c r="C3142" s="8">
        <v>2020</v>
      </c>
      <c r="D3142" s="9">
        <v>10.119999999999999</v>
      </c>
      <c r="F3142" s="10">
        <v>30</v>
      </c>
    </row>
    <row r="3143" spans="1:6" x14ac:dyDescent="0.3">
      <c r="A3143" s="8" t="s">
        <v>33</v>
      </c>
      <c r="B3143" s="8" t="s">
        <v>189</v>
      </c>
      <c r="C3143" s="8">
        <v>2021</v>
      </c>
      <c r="D3143" s="9">
        <v>10.37</v>
      </c>
      <c r="F3143" s="10">
        <v>28</v>
      </c>
    </row>
    <row r="3144" spans="1:6" x14ac:dyDescent="0.3">
      <c r="A3144" s="8" t="s">
        <v>33</v>
      </c>
      <c r="B3144" s="8" t="s">
        <v>189</v>
      </c>
      <c r="C3144" s="8">
        <v>2022</v>
      </c>
      <c r="D3144" s="9">
        <v>10.63</v>
      </c>
      <c r="F3144" s="10">
        <v>28</v>
      </c>
    </row>
    <row r="3145" spans="1:6" x14ac:dyDescent="0.3">
      <c r="A3145" s="8" t="s">
        <v>33</v>
      </c>
      <c r="B3145" s="8" t="s">
        <v>189</v>
      </c>
      <c r="C3145" s="8">
        <v>2023</v>
      </c>
      <c r="D3145" s="9">
        <v>10.89</v>
      </c>
      <c r="F3145" s="10">
        <v>28</v>
      </c>
    </row>
    <row r="3146" spans="1:6" x14ac:dyDescent="0.3">
      <c r="A3146" s="8" t="s">
        <v>33</v>
      </c>
      <c r="B3146" s="8" t="s">
        <v>189</v>
      </c>
      <c r="C3146" s="8">
        <v>2024</v>
      </c>
      <c r="D3146" s="9">
        <v>11.16</v>
      </c>
      <c r="F3146" s="10">
        <v>27.3</v>
      </c>
    </row>
    <row r="3147" spans="1:6" x14ac:dyDescent="0.3">
      <c r="A3147" s="8" t="s">
        <v>33</v>
      </c>
      <c r="B3147" s="8" t="s">
        <v>189</v>
      </c>
      <c r="C3147" s="8">
        <v>2025</v>
      </c>
      <c r="D3147" s="9">
        <v>11.43</v>
      </c>
      <c r="F3147" s="10">
        <v>27.3</v>
      </c>
    </row>
    <row r="3148" spans="1:6" x14ac:dyDescent="0.3">
      <c r="A3148" s="8" t="s">
        <v>16</v>
      </c>
      <c r="B3148" s="8" t="s">
        <v>190</v>
      </c>
      <c r="C3148" s="8">
        <v>2000</v>
      </c>
      <c r="D3148" s="9">
        <v>18.940000000000001</v>
      </c>
      <c r="F3148" s="10">
        <v>4</v>
      </c>
    </row>
    <row r="3149" spans="1:6" x14ac:dyDescent="0.3">
      <c r="A3149" s="8" t="s">
        <v>16</v>
      </c>
      <c r="B3149" s="8" t="s">
        <v>190</v>
      </c>
      <c r="C3149" s="8">
        <v>2001</v>
      </c>
      <c r="D3149" s="9">
        <v>19.09</v>
      </c>
      <c r="F3149" s="10">
        <v>4.2</v>
      </c>
    </row>
    <row r="3150" spans="1:6" x14ac:dyDescent="0.3">
      <c r="A3150" s="8" t="s">
        <v>16</v>
      </c>
      <c r="B3150" s="8" t="s">
        <v>190</v>
      </c>
      <c r="C3150" s="8">
        <v>2002</v>
      </c>
      <c r="D3150" s="9">
        <v>19.239999999999998</v>
      </c>
      <c r="F3150" s="10">
        <v>4.4000000000000004</v>
      </c>
    </row>
    <row r="3151" spans="1:6" x14ac:dyDescent="0.3">
      <c r="A3151" s="8" t="s">
        <v>16</v>
      </c>
      <c r="B3151" s="8" t="s">
        <v>190</v>
      </c>
      <c r="C3151" s="8">
        <v>2003</v>
      </c>
      <c r="D3151" s="9">
        <v>19.39</v>
      </c>
      <c r="F3151" s="10">
        <v>4.5999999999999996</v>
      </c>
    </row>
    <row r="3152" spans="1:6" x14ac:dyDescent="0.3">
      <c r="A3152" s="8" t="s">
        <v>16</v>
      </c>
      <c r="B3152" s="8" t="s">
        <v>190</v>
      </c>
      <c r="C3152" s="8">
        <v>2004</v>
      </c>
      <c r="D3152" s="9">
        <v>19.54</v>
      </c>
      <c r="F3152" s="10">
        <v>4.8</v>
      </c>
    </row>
    <row r="3153" spans="1:6" x14ac:dyDescent="0.3">
      <c r="A3153" s="8" t="s">
        <v>16</v>
      </c>
      <c r="B3153" s="8" t="s">
        <v>190</v>
      </c>
      <c r="C3153" s="8">
        <v>2005</v>
      </c>
      <c r="D3153" s="9">
        <v>19.690000000000001</v>
      </c>
      <c r="F3153" s="10">
        <v>5</v>
      </c>
    </row>
    <row r="3154" spans="1:6" x14ac:dyDescent="0.3">
      <c r="A3154" s="8" t="s">
        <v>16</v>
      </c>
      <c r="B3154" s="8" t="s">
        <v>190</v>
      </c>
      <c r="C3154" s="8">
        <v>2006</v>
      </c>
      <c r="D3154" s="9">
        <v>19.84</v>
      </c>
      <c r="F3154" s="10">
        <v>5.2</v>
      </c>
    </row>
    <row r="3155" spans="1:6" x14ac:dyDescent="0.3">
      <c r="A3155" s="8" t="s">
        <v>16</v>
      </c>
      <c r="B3155" s="8" t="s">
        <v>190</v>
      </c>
      <c r="C3155" s="8">
        <v>2007</v>
      </c>
      <c r="D3155" s="9">
        <v>19.989999999999998</v>
      </c>
      <c r="F3155" s="10">
        <v>5.5</v>
      </c>
    </row>
    <row r="3156" spans="1:6" x14ac:dyDescent="0.3">
      <c r="A3156" s="8" t="s">
        <v>16</v>
      </c>
      <c r="B3156" s="8" t="s">
        <v>190</v>
      </c>
      <c r="C3156" s="8">
        <v>2008</v>
      </c>
      <c r="D3156" s="9">
        <v>20.14</v>
      </c>
      <c r="F3156" s="10">
        <v>5.8</v>
      </c>
    </row>
    <row r="3157" spans="1:6" x14ac:dyDescent="0.3">
      <c r="A3157" s="8" t="s">
        <v>16</v>
      </c>
      <c r="B3157" s="8" t="s">
        <v>190</v>
      </c>
      <c r="C3157" s="8">
        <v>2009</v>
      </c>
      <c r="D3157" s="9">
        <v>20.29</v>
      </c>
      <c r="F3157" s="10">
        <v>6.1</v>
      </c>
    </row>
    <row r="3158" spans="1:6" x14ac:dyDescent="0.3">
      <c r="A3158" s="8" t="s">
        <v>16</v>
      </c>
      <c r="B3158" s="8" t="s">
        <v>190</v>
      </c>
      <c r="C3158" s="8">
        <v>2010</v>
      </c>
      <c r="D3158" s="9">
        <v>20.440000000000001</v>
      </c>
      <c r="F3158" s="10">
        <v>6.5</v>
      </c>
    </row>
    <row r="3159" spans="1:6" x14ac:dyDescent="0.3">
      <c r="A3159" s="8" t="s">
        <v>16</v>
      </c>
      <c r="B3159" s="8" t="s">
        <v>190</v>
      </c>
      <c r="C3159" s="8">
        <v>2011</v>
      </c>
      <c r="D3159" s="9">
        <v>20.59</v>
      </c>
      <c r="F3159" s="10">
        <v>6.9</v>
      </c>
    </row>
    <row r="3160" spans="1:6" x14ac:dyDescent="0.3">
      <c r="A3160" s="8" t="s">
        <v>16</v>
      </c>
      <c r="B3160" s="8" t="s">
        <v>190</v>
      </c>
      <c r="C3160" s="8">
        <v>2012</v>
      </c>
      <c r="D3160" s="9">
        <v>20.74</v>
      </c>
      <c r="F3160" s="10">
        <v>7.4</v>
      </c>
    </row>
    <row r="3161" spans="1:6" x14ac:dyDescent="0.3">
      <c r="A3161" s="8" t="s">
        <v>16</v>
      </c>
      <c r="B3161" s="8" t="s">
        <v>190</v>
      </c>
      <c r="C3161" s="8">
        <v>2013</v>
      </c>
      <c r="D3161" s="9">
        <v>20.89</v>
      </c>
      <c r="F3161" s="10">
        <v>7.8</v>
      </c>
    </row>
    <row r="3162" spans="1:6" x14ac:dyDescent="0.3">
      <c r="A3162" s="8" t="s">
        <v>16</v>
      </c>
      <c r="B3162" s="8" t="s">
        <v>190</v>
      </c>
      <c r="C3162" s="8">
        <v>2014</v>
      </c>
      <c r="D3162" s="9">
        <v>21.04</v>
      </c>
      <c r="F3162" s="10">
        <v>8.3000000000000007</v>
      </c>
    </row>
    <row r="3163" spans="1:6" x14ac:dyDescent="0.3">
      <c r="A3163" s="8" t="s">
        <v>16</v>
      </c>
      <c r="B3163" s="8" t="s">
        <v>190</v>
      </c>
      <c r="C3163" s="8">
        <v>2015</v>
      </c>
      <c r="D3163" s="9">
        <v>21.19</v>
      </c>
      <c r="F3163" s="10">
        <v>9</v>
      </c>
    </row>
    <row r="3164" spans="1:6" x14ac:dyDescent="0.3">
      <c r="A3164" s="8" t="s">
        <v>16</v>
      </c>
      <c r="B3164" s="8" t="s">
        <v>190</v>
      </c>
      <c r="C3164" s="8">
        <v>2016</v>
      </c>
      <c r="D3164" s="9">
        <v>21.34</v>
      </c>
      <c r="F3164" s="10">
        <v>9.8000000000000007</v>
      </c>
    </row>
    <row r="3165" spans="1:6" x14ac:dyDescent="0.3">
      <c r="A3165" s="8" t="s">
        <v>16</v>
      </c>
      <c r="B3165" s="8" t="s">
        <v>190</v>
      </c>
      <c r="C3165" s="8">
        <v>2017</v>
      </c>
      <c r="D3165" s="9">
        <v>21.49</v>
      </c>
      <c r="F3165" s="10">
        <v>10.5</v>
      </c>
    </row>
    <row r="3166" spans="1:6" x14ac:dyDescent="0.3">
      <c r="A3166" s="8" t="s">
        <v>16</v>
      </c>
      <c r="B3166" s="8" t="s">
        <v>190</v>
      </c>
      <c r="C3166" s="8">
        <v>2018</v>
      </c>
      <c r="D3166" s="9">
        <v>21.64</v>
      </c>
      <c r="F3166" s="10">
        <v>11.2</v>
      </c>
    </row>
    <row r="3167" spans="1:6" x14ac:dyDescent="0.3">
      <c r="A3167" s="8" t="s">
        <v>16</v>
      </c>
      <c r="B3167" s="8" t="s">
        <v>190</v>
      </c>
      <c r="C3167" s="8">
        <v>2019</v>
      </c>
      <c r="D3167" s="9">
        <v>21.79</v>
      </c>
      <c r="F3167" s="10">
        <v>12</v>
      </c>
    </row>
    <row r="3168" spans="1:6" x14ac:dyDescent="0.3">
      <c r="A3168" s="8" t="s">
        <v>16</v>
      </c>
      <c r="B3168" s="8" t="s">
        <v>190</v>
      </c>
      <c r="C3168" s="8">
        <v>2020</v>
      </c>
      <c r="D3168" s="9">
        <v>21.94</v>
      </c>
      <c r="F3168" s="10">
        <v>12.5</v>
      </c>
    </row>
    <row r="3169" spans="1:6" x14ac:dyDescent="0.3">
      <c r="A3169" s="8" t="s">
        <v>16</v>
      </c>
      <c r="B3169" s="8" t="s">
        <v>190</v>
      </c>
      <c r="C3169" s="8">
        <v>2021</v>
      </c>
      <c r="D3169" s="9">
        <v>22.11</v>
      </c>
      <c r="F3169" s="10">
        <v>13</v>
      </c>
    </row>
    <row r="3170" spans="1:6" x14ac:dyDescent="0.3">
      <c r="A3170" s="8" t="s">
        <v>16</v>
      </c>
      <c r="B3170" s="8" t="s">
        <v>190</v>
      </c>
      <c r="C3170" s="8">
        <v>2022</v>
      </c>
      <c r="D3170" s="9">
        <v>22.03</v>
      </c>
      <c r="F3170" s="10">
        <v>13.5</v>
      </c>
    </row>
    <row r="3171" spans="1:6" x14ac:dyDescent="0.3">
      <c r="A3171" s="8" t="s">
        <v>16</v>
      </c>
      <c r="B3171" s="8" t="s">
        <v>190</v>
      </c>
      <c r="C3171" s="8">
        <v>2023</v>
      </c>
      <c r="D3171" s="9">
        <v>21.95</v>
      </c>
      <c r="F3171" s="10">
        <v>14</v>
      </c>
    </row>
    <row r="3172" spans="1:6" x14ac:dyDescent="0.3">
      <c r="A3172" s="8" t="s">
        <v>16</v>
      </c>
      <c r="B3172" s="8" t="s">
        <v>190</v>
      </c>
      <c r="C3172" s="8">
        <v>2024</v>
      </c>
      <c r="D3172" s="9">
        <v>21.95</v>
      </c>
      <c r="F3172" s="10">
        <v>14.8</v>
      </c>
    </row>
    <row r="3173" spans="1:6" x14ac:dyDescent="0.3">
      <c r="A3173" s="8" t="s">
        <v>16</v>
      </c>
      <c r="B3173" s="8" t="s">
        <v>190</v>
      </c>
      <c r="C3173" s="8">
        <v>2025</v>
      </c>
      <c r="D3173" s="9">
        <v>22</v>
      </c>
      <c r="F3173" s="10">
        <v>15.2</v>
      </c>
    </row>
    <row r="3174" spans="1:6" x14ac:dyDescent="0.3">
      <c r="A3174" s="8" t="s">
        <v>33</v>
      </c>
      <c r="B3174" s="8" t="s">
        <v>191</v>
      </c>
      <c r="C3174" s="8">
        <v>2000</v>
      </c>
      <c r="D3174" s="9">
        <v>27.73</v>
      </c>
      <c r="F3174" s="10">
        <v>1.5</v>
      </c>
    </row>
    <row r="3175" spans="1:6" x14ac:dyDescent="0.3">
      <c r="A3175" s="8" t="s">
        <v>33</v>
      </c>
      <c r="B3175" s="8" t="s">
        <v>191</v>
      </c>
      <c r="C3175" s="8">
        <v>2001</v>
      </c>
      <c r="D3175" s="9">
        <v>28.38</v>
      </c>
      <c r="F3175" s="10">
        <v>1.7</v>
      </c>
    </row>
    <row r="3176" spans="1:6" x14ac:dyDescent="0.3">
      <c r="A3176" s="8" t="s">
        <v>33</v>
      </c>
      <c r="B3176" s="8" t="s">
        <v>191</v>
      </c>
      <c r="C3176" s="8">
        <v>2002</v>
      </c>
      <c r="D3176" s="9">
        <v>29.04</v>
      </c>
      <c r="F3176" s="10">
        <v>1.9</v>
      </c>
    </row>
    <row r="3177" spans="1:6" x14ac:dyDescent="0.3">
      <c r="A3177" s="8" t="s">
        <v>33</v>
      </c>
      <c r="B3177" s="8" t="s">
        <v>191</v>
      </c>
      <c r="C3177" s="8">
        <v>2003</v>
      </c>
      <c r="D3177" s="9">
        <v>29.71</v>
      </c>
      <c r="F3177" s="10">
        <v>2.1</v>
      </c>
    </row>
    <row r="3178" spans="1:6" x14ac:dyDescent="0.3">
      <c r="A3178" s="8" t="s">
        <v>33</v>
      </c>
      <c r="B3178" s="8" t="s">
        <v>191</v>
      </c>
      <c r="C3178" s="8">
        <v>2004</v>
      </c>
      <c r="D3178" s="9">
        <v>30.39</v>
      </c>
      <c r="F3178" s="10">
        <v>2.2999999999999998</v>
      </c>
    </row>
    <row r="3179" spans="1:6" x14ac:dyDescent="0.3">
      <c r="A3179" s="8" t="s">
        <v>33</v>
      </c>
      <c r="B3179" s="8" t="s">
        <v>191</v>
      </c>
      <c r="C3179" s="8">
        <v>2005</v>
      </c>
      <c r="D3179" s="9">
        <v>31.08</v>
      </c>
      <c r="F3179" s="10">
        <v>2.5</v>
      </c>
    </row>
    <row r="3180" spans="1:6" x14ac:dyDescent="0.3">
      <c r="A3180" s="8" t="s">
        <v>33</v>
      </c>
      <c r="B3180" s="8" t="s">
        <v>191</v>
      </c>
      <c r="C3180" s="8">
        <v>2006</v>
      </c>
      <c r="D3180" s="9">
        <v>31.78</v>
      </c>
      <c r="F3180" s="10">
        <v>2.7</v>
      </c>
    </row>
    <row r="3181" spans="1:6" x14ac:dyDescent="0.3">
      <c r="A3181" s="8" t="s">
        <v>33</v>
      </c>
      <c r="B3181" s="8" t="s">
        <v>191</v>
      </c>
      <c r="C3181" s="8">
        <v>2007</v>
      </c>
      <c r="D3181" s="9">
        <v>32.49</v>
      </c>
      <c r="F3181" s="10">
        <v>2.9</v>
      </c>
    </row>
    <row r="3182" spans="1:6" x14ac:dyDescent="0.3">
      <c r="A3182" s="8" t="s">
        <v>33</v>
      </c>
      <c r="B3182" s="8" t="s">
        <v>191</v>
      </c>
      <c r="C3182" s="8">
        <v>2008</v>
      </c>
      <c r="D3182" s="9">
        <v>33.21</v>
      </c>
      <c r="F3182" s="10">
        <v>3.1</v>
      </c>
    </row>
    <row r="3183" spans="1:6" x14ac:dyDescent="0.3">
      <c r="A3183" s="8" t="s">
        <v>33</v>
      </c>
      <c r="B3183" s="8" t="s">
        <v>191</v>
      </c>
      <c r="C3183" s="8">
        <v>2009</v>
      </c>
      <c r="D3183" s="9">
        <v>33.94</v>
      </c>
      <c r="F3183" s="10">
        <v>3.3</v>
      </c>
    </row>
    <row r="3184" spans="1:6" x14ac:dyDescent="0.3">
      <c r="A3184" s="8" t="s">
        <v>33</v>
      </c>
      <c r="B3184" s="8" t="s">
        <v>191</v>
      </c>
      <c r="C3184" s="8">
        <v>2010</v>
      </c>
      <c r="D3184" s="9">
        <v>34.68</v>
      </c>
      <c r="F3184" s="10">
        <v>3.5</v>
      </c>
    </row>
    <row r="3185" spans="1:6" x14ac:dyDescent="0.3">
      <c r="A3185" s="8" t="s">
        <v>33</v>
      </c>
      <c r="B3185" s="8" t="s">
        <v>191</v>
      </c>
      <c r="C3185" s="8">
        <v>2011</v>
      </c>
      <c r="D3185" s="9">
        <v>35.43</v>
      </c>
      <c r="F3185" s="10">
        <v>3.7</v>
      </c>
    </row>
    <row r="3186" spans="1:6" x14ac:dyDescent="0.3">
      <c r="A3186" s="8" t="s">
        <v>33</v>
      </c>
      <c r="B3186" s="8" t="s">
        <v>191</v>
      </c>
      <c r="C3186" s="8">
        <v>2012</v>
      </c>
      <c r="D3186" s="9">
        <v>36.19</v>
      </c>
      <c r="F3186" s="10">
        <v>3.9</v>
      </c>
    </row>
    <row r="3187" spans="1:6" x14ac:dyDescent="0.3">
      <c r="A3187" s="8" t="s">
        <v>33</v>
      </c>
      <c r="B3187" s="8" t="s">
        <v>191</v>
      </c>
      <c r="C3187" s="8">
        <v>2013</v>
      </c>
      <c r="D3187" s="9">
        <v>36.96</v>
      </c>
      <c r="F3187" s="10">
        <v>4.0999999999999996</v>
      </c>
    </row>
    <row r="3188" spans="1:6" x14ac:dyDescent="0.3">
      <c r="A3188" s="8" t="s">
        <v>33</v>
      </c>
      <c r="B3188" s="8" t="s">
        <v>191</v>
      </c>
      <c r="C3188" s="8">
        <v>2014</v>
      </c>
      <c r="D3188" s="9">
        <v>37.74</v>
      </c>
      <c r="F3188" s="10">
        <v>4.3</v>
      </c>
    </row>
    <row r="3189" spans="1:6" x14ac:dyDescent="0.3">
      <c r="A3189" s="8" t="s">
        <v>33</v>
      </c>
      <c r="B3189" s="8" t="s">
        <v>191</v>
      </c>
      <c r="C3189" s="8">
        <v>2015</v>
      </c>
      <c r="D3189" s="9">
        <v>38.53</v>
      </c>
      <c r="F3189" s="10">
        <v>4.5</v>
      </c>
    </row>
    <row r="3190" spans="1:6" x14ac:dyDescent="0.3">
      <c r="A3190" s="8" t="s">
        <v>33</v>
      </c>
      <c r="B3190" s="8" t="s">
        <v>191</v>
      </c>
      <c r="C3190" s="8">
        <v>2016</v>
      </c>
      <c r="D3190" s="9">
        <v>39.33</v>
      </c>
      <c r="F3190" s="10">
        <v>4.7</v>
      </c>
    </row>
    <row r="3191" spans="1:6" x14ac:dyDescent="0.3">
      <c r="A3191" s="8" t="s">
        <v>33</v>
      </c>
      <c r="B3191" s="8" t="s">
        <v>191</v>
      </c>
      <c r="C3191" s="8">
        <v>2017</v>
      </c>
      <c r="D3191" s="9">
        <v>40.14</v>
      </c>
      <c r="F3191" s="10">
        <v>4.9000000000000004</v>
      </c>
    </row>
    <row r="3192" spans="1:6" x14ac:dyDescent="0.3">
      <c r="A3192" s="8" t="s">
        <v>33</v>
      </c>
      <c r="B3192" s="8" t="s">
        <v>191</v>
      </c>
      <c r="C3192" s="8">
        <v>2018</v>
      </c>
      <c r="D3192" s="9">
        <v>40.96</v>
      </c>
      <c r="F3192" s="10">
        <v>5.0999999999999996</v>
      </c>
    </row>
    <row r="3193" spans="1:6" x14ac:dyDescent="0.3">
      <c r="A3193" s="8" t="s">
        <v>33</v>
      </c>
      <c r="B3193" s="8" t="s">
        <v>191</v>
      </c>
      <c r="C3193" s="8">
        <v>2019</v>
      </c>
      <c r="D3193" s="9">
        <v>41.79</v>
      </c>
      <c r="F3193" s="10">
        <v>5.3</v>
      </c>
    </row>
    <row r="3194" spans="1:6" x14ac:dyDescent="0.3">
      <c r="A3194" s="8" t="s">
        <v>33</v>
      </c>
      <c r="B3194" s="8" t="s">
        <v>191</v>
      </c>
      <c r="C3194" s="8">
        <v>2020</v>
      </c>
      <c r="D3194" s="9">
        <v>42.63</v>
      </c>
      <c r="F3194" s="10">
        <v>5.5</v>
      </c>
    </row>
    <row r="3195" spans="1:6" x14ac:dyDescent="0.3">
      <c r="A3195" s="8" t="s">
        <v>33</v>
      </c>
      <c r="B3195" s="8" t="s">
        <v>191</v>
      </c>
      <c r="C3195" s="8">
        <v>2021</v>
      </c>
      <c r="D3195" s="9">
        <v>43.48</v>
      </c>
      <c r="F3195" s="10">
        <v>5.7</v>
      </c>
    </row>
    <row r="3196" spans="1:6" x14ac:dyDescent="0.3">
      <c r="A3196" s="8" t="s">
        <v>33</v>
      </c>
      <c r="B3196" s="8" t="s">
        <v>191</v>
      </c>
      <c r="C3196" s="8">
        <v>2022</v>
      </c>
      <c r="D3196" s="9">
        <v>44.34</v>
      </c>
      <c r="F3196" s="10">
        <v>5.9</v>
      </c>
    </row>
    <row r="3197" spans="1:6" x14ac:dyDescent="0.3">
      <c r="A3197" s="8" t="s">
        <v>33</v>
      </c>
      <c r="B3197" s="8" t="s">
        <v>191</v>
      </c>
      <c r="C3197" s="8">
        <v>2023</v>
      </c>
      <c r="D3197" s="9">
        <v>45.21</v>
      </c>
      <c r="F3197" s="10">
        <v>6</v>
      </c>
    </row>
    <row r="3198" spans="1:6" x14ac:dyDescent="0.3">
      <c r="A3198" s="8" t="s">
        <v>33</v>
      </c>
      <c r="B3198" s="8" t="s">
        <v>191</v>
      </c>
      <c r="C3198" s="8">
        <v>2024</v>
      </c>
      <c r="D3198" s="9">
        <v>46.09</v>
      </c>
      <c r="F3198" s="10">
        <v>6</v>
      </c>
    </row>
    <row r="3199" spans="1:6" x14ac:dyDescent="0.3">
      <c r="A3199" s="8" t="s">
        <v>33</v>
      </c>
      <c r="B3199" s="8" t="s">
        <v>191</v>
      </c>
      <c r="C3199" s="8">
        <v>2025</v>
      </c>
      <c r="D3199" s="9">
        <v>46.98</v>
      </c>
      <c r="F3199" s="10">
        <v>6</v>
      </c>
    </row>
    <row r="3200" spans="1:6" x14ac:dyDescent="0.3">
      <c r="A3200" s="8" t="s">
        <v>21</v>
      </c>
      <c r="B3200" s="8" t="s">
        <v>192</v>
      </c>
      <c r="C3200" s="8">
        <v>2000</v>
      </c>
      <c r="D3200" s="9">
        <v>0.48</v>
      </c>
      <c r="F3200" s="10">
        <v>17</v>
      </c>
    </row>
    <row r="3201" spans="1:6" x14ac:dyDescent="0.3">
      <c r="A3201" s="8" t="s">
        <v>21</v>
      </c>
      <c r="B3201" s="8" t="s">
        <v>192</v>
      </c>
      <c r="C3201" s="8">
        <v>2001</v>
      </c>
      <c r="D3201" s="9">
        <v>0.49</v>
      </c>
      <c r="F3201" s="10">
        <v>16</v>
      </c>
    </row>
    <row r="3202" spans="1:6" x14ac:dyDescent="0.3">
      <c r="A3202" s="8" t="s">
        <v>21</v>
      </c>
      <c r="B3202" s="8" t="s">
        <v>192</v>
      </c>
      <c r="C3202" s="8">
        <v>2002</v>
      </c>
      <c r="D3202" s="9">
        <v>0.49</v>
      </c>
      <c r="F3202" s="10">
        <v>15</v>
      </c>
    </row>
    <row r="3203" spans="1:6" x14ac:dyDescent="0.3">
      <c r="A3203" s="8" t="s">
        <v>21</v>
      </c>
      <c r="B3203" s="8" t="s">
        <v>192</v>
      </c>
      <c r="C3203" s="8">
        <v>2003</v>
      </c>
      <c r="D3203" s="9">
        <v>0.5</v>
      </c>
      <c r="F3203" s="10">
        <v>14</v>
      </c>
    </row>
    <row r="3204" spans="1:6" x14ac:dyDescent="0.3">
      <c r="A3204" s="8" t="s">
        <v>21</v>
      </c>
      <c r="B3204" s="8" t="s">
        <v>192</v>
      </c>
      <c r="C3204" s="8">
        <v>2004</v>
      </c>
      <c r="D3204" s="9">
        <v>0.5</v>
      </c>
      <c r="F3204" s="10">
        <v>13</v>
      </c>
    </row>
    <row r="3205" spans="1:6" x14ac:dyDescent="0.3">
      <c r="A3205" s="8" t="s">
        <v>21</v>
      </c>
      <c r="B3205" s="8" t="s">
        <v>192</v>
      </c>
      <c r="C3205" s="8">
        <v>2005</v>
      </c>
      <c r="D3205" s="9">
        <v>0.51</v>
      </c>
      <c r="F3205" s="10">
        <v>12</v>
      </c>
    </row>
    <row r="3206" spans="1:6" x14ac:dyDescent="0.3">
      <c r="A3206" s="8" t="s">
        <v>21</v>
      </c>
      <c r="B3206" s="8" t="s">
        <v>192</v>
      </c>
      <c r="C3206" s="8">
        <v>2006</v>
      </c>
      <c r="D3206" s="9">
        <v>0.51</v>
      </c>
      <c r="F3206" s="10">
        <v>11</v>
      </c>
    </row>
    <row r="3207" spans="1:6" x14ac:dyDescent="0.3">
      <c r="A3207" s="8" t="s">
        <v>21</v>
      </c>
      <c r="B3207" s="8" t="s">
        <v>192</v>
      </c>
      <c r="C3207" s="8">
        <v>2007</v>
      </c>
      <c r="D3207" s="9">
        <v>0.52</v>
      </c>
      <c r="F3207" s="10">
        <v>10</v>
      </c>
    </row>
    <row r="3208" spans="1:6" x14ac:dyDescent="0.3">
      <c r="A3208" s="8" t="s">
        <v>21</v>
      </c>
      <c r="B3208" s="8" t="s">
        <v>192</v>
      </c>
      <c r="C3208" s="8">
        <v>2008</v>
      </c>
      <c r="D3208" s="9">
        <v>0.52</v>
      </c>
      <c r="F3208" s="10">
        <v>9</v>
      </c>
    </row>
    <row r="3209" spans="1:6" x14ac:dyDescent="0.3">
      <c r="A3209" s="8" t="s">
        <v>21</v>
      </c>
      <c r="B3209" s="8" t="s">
        <v>192</v>
      </c>
      <c r="C3209" s="8">
        <v>2009</v>
      </c>
      <c r="D3209" s="9">
        <v>0.53</v>
      </c>
      <c r="F3209" s="10">
        <v>8</v>
      </c>
    </row>
    <row r="3210" spans="1:6" x14ac:dyDescent="0.3">
      <c r="A3210" s="8" t="s">
        <v>21</v>
      </c>
      <c r="B3210" s="8" t="s">
        <v>192</v>
      </c>
      <c r="C3210" s="8">
        <v>2010</v>
      </c>
      <c r="D3210" s="9">
        <v>0.53</v>
      </c>
      <c r="F3210" s="10">
        <v>7</v>
      </c>
    </row>
    <row r="3211" spans="1:6" x14ac:dyDescent="0.3">
      <c r="A3211" s="8" t="s">
        <v>21</v>
      </c>
      <c r="B3211" s="8" t="s">
        <v>192</v>
      </c>
      <c r="C3211" s="8">
        <v>2011</v>
      </c>
      <c r="D3211" s="9">
        <v>0.54</v>
      </c>
      <c r="F3211" s="10">
        <v>6.5</v>
      </c>
    </row>
    <row r="3212" spans="1:6" x14ac:dyDescent="0.3">
      <c r="A3212" s="8" t="s">
        <v>21</v>
      </c>
      <c r="B3212" s="8" t="s">
        <v>192</v>
      </c>
      <c r="C3212" s="8">
        <v>2012</v>
      </c>
      <c r="D3212" s="9">
        <v>0.54</v>
      </c>
      <c r="F3212" s="10">
        <v>6</v>
      </c>
    </row>
    <row r="3213" spans="1:6" x14ac:dyDescent="0.3">
      <c r="A3213" s="8" t="s">
        <v>21</v>
      </c>
      <c r="B3213" s="8" t="s">
        <v>192</v>
      </c>
      <c r="C3213" s="8">
        <v>2013</v>
      </c>
      <c r="D3213" s="9">
        <v>0.55000000000000004</v>
      </c>
      <c r="F3213" s="10">
        <v>5.8</v>
      </c>
    </row>
    <row r="3214" spans="1:6" x14ac:dyDescent="0.3">
      <c r="A3214" s="8" t="s">
        <v>21</v>
      </c>
      <c r="B3214" s="8" t="s">
        <v>192</v>
      </c>
      <c r="C3214" s="8">
        <v>2014</v>
      </c>
      <c r="D3214" s="9">
        <v>0.55000000000000004</v>
      </c>
      <c r="F3214" s="10">
        <v>5.6</v>
      </c>
    </row>
    <row r="3215" spans="1:6" x14ac:dyDescent="0.3">
      <c r="A3215" s="8" t="s">
        <v>21</v>
      </c>
      <c r="B3215" s="8" t="s">
        <v>192</v>
      </c>
      <c r="C3215" s="8">
        <v>2015</v>
      </c>
      <c r="D3215" s="9">
        <v>0.56000000000000005</v>
      </c>
      <c r="F3215" s="10">
        <v>5.4</v>
      </c>
    </row>
    <row r="3216" spans="1:6" x14ac:dyDescent="0.3">
      <c r="A3216" s="8" t="s">
        <v>21</v>
      </c>
      <c r="B3216" s="8" t="s">
        <v>192</v>
      </c>
      <c r="C3216" s="8">
        <v>2016</v>
      </c>
      <c r="D3216" s="9">
        <v>0.56000000000000005</v>
      </c>
      <c r="F3216" s="10">
        <v>5.2</v>
      </c>
    </row>
    <row r="3217" spans="1:6" x14ac:dyDescent="0.3">
      <c r="A3217" s="8" t="s">
        <v>21</v>
      </c>
      <c r="B3217" s="8" t="s">
        <v>192</v>
      </c>
      <c r="C3217" s="8">
        <v>2017</v>
      </c>
      <c r="D3217" s="9">
        <v>0.56999999999999995</v>
      </c>
      <c r="F3217" s="10">
        <v>5</v>
      </c>
    </row>
    <row r="3218" spans="1:6" x14ac:dyDescent="0.3">
      <c r="A3218" s="8" t="s">
        <v>21</v>
      </c>
      <c r="B3218" s="8" t="s">
        <v>192</v>
      </c>
      <c r="C3218" s="8">
        <v>2018</v>
      </c>
      <c r="D3218" s="9">
        <v>0.56999999999999995</v>
      </c>
      <c r="F3218" s="10">
        <v>4.8</v>
      </c>
    </row>
    <row r="3219" spans="1:6" x14ac:dyDescent="0.3">
      <c r="A3219" s="8" t="s">
        <v>21</v>
      </c>
      <c r="B3219" s="8" t="s">
        <v>192</v>
      </c>
      <c r="C3219" s="8">
        <v>2019</v>
      </c>
      <c r="D3219" s="9">
        <v>0.57999999999999996</v>
      </c>
      <c r="F3219" s="10">
        <v>4.5999999999999996</v>
      </c>
    </row>
    <row r="3220" spans="1:6" x14ac:dyDescent="0.3">
      <c r="A3220" s="8" t="s">
        <v>21</v>
      </c>
      <c r="B3220" s="8" t="s">
        <v>192</v>
      </c>
      <c r="C3220" s="8">
        <v>2020</v>
      </c>
      <c r="D3220" s="9">
        <v>0.57999999999999996</v>
      </c>
      <c r="F3220" s="10">
        <v>4.4000000000000004</v>
      </c>
    </row>
    <row r="3221" spans="1:6" x14ac:dyDescent="0.3">
      <c r="A3221" s="8" t="s">
        <v>21</v>
      </c>
      <c r="B3221" s="8" t="s">
        <v>192</v>
      </c>
      <c r="C3221" s="8">
        <v>2021</v>
      </c>
      <c r="D3221" s="9">
        <v>0.59</v>
      </c>
      <c r="F3221" s="10">
        <v>4.2</v>
      </c>
    </row>
    <row r="3222" spans="1:6" x14ac:dyDescent="0.3">
      <c r="A3222" s="8" t="s">
        <v>21</v>
      </c>
      <c r="B3222" s="8" t="s">
        <v>192</v>
      </c>
      <c r="C3222" s="8">
        <v>2022</v>
      </c>
      <c r="D3222" s="9">
        <v>0.59</v>
      </c>
      <c r="F3222" s="10">
        <v>4</v>
      </c>
    </row>
    <row r="3223" spans="1:6" x14ac:dyDescent="0.3">
      <c r="A3223" s="8" t="s">
        <v>21</v>
      </c>
      <c r="B3223" s="8" t="s">
        <v>192</v>
      </c>
      <c r="C3223" s="8">
        <v>2023</v>
      </c>
      <c r="D3223" s="9">
        <v>0.6</v>
      </c>
      <c r="F3223" s="10">
        <v>3.8</v>
      </c>
    </row>
    <row r="3224" spans="1:6" x14ac:dyDescent="0.3">
      <c r="A3224" s="8" t="s">
        <v>21</v>
      </c>
      <c r="B3224" s="8" t="s">
        <v>192</v>
      </c>
      <c r="C3224" s="8">
        <v>2024</v>
      </c>
      <c r="D3224" s="9">
        <v>0.6</v>
      </c>
      <c r="F3224" s="10">
        <v>3.6</v>
      </c>
    </row>
    <row r="3225" spans="1:6" x14ac:dyDescent="0.3">
      <c r="A3225" s="8" t="s">
        <v>21</v>
      </c>
      <c r="B3225" s="8" t="s">
        <v>192</v>
      </c>
      <c r="C3225" s="8">
        <v>2025</v>
      </c>
      <c r="D3225" s="9">
        <v>0.61</v>
      </c>
      <c r="F3225" s="10">
        <v>3.6</v>
      </c>
    </row>
    <row r="3226" spans="1:6" x14ac:dyDescent="0.3">
      <c r="A3226" s="8" t="s">
        <v>24</v>
      </c>
      <c r="B3226" s="8" t="s">
        <v>193</v>
      </c>
      <c r="C3226" s="8">
        <v>2000</v>
      </c>
      <c r="D3226" s="9">
        <v>8.8699999999999992</v>
      </c>
      <c r="F3226" s="10">
        <v>11.5</v>
      </c>
    </row>
    <row r="3227" spans="1:6" x14ac:dyDescent="0.3">
      <c r="A3227" s="8" t="s">
        <v>24</v>
      </c>
      <c r="B3227" s="8" t="s">
        <v>193</v>
      </c>
      <c r="C3227" s="8">
        <v>2001</v>
      </c>
      <c r="D3227" s="9">
        <v>8.9</v>
      </c>
      <c r="F3227" s="10">
        <v>12</v>
      </c>
    </row>
    <row r="3228" spans="1:6" x14ac:dyDescent="0.3">
      <c r="A3228" s="8" t="s">
        <v>24</v>
      </c>
      <c r="B3228" s="8" t="s">
        <v>193</v>
      </c>
      <c r="C3228" s="8">
        <v>2002</v>
      </c>
      <c r="D3228" s="9">
        <v>8.93</v>
      </c>
      <c r="F3228" s="10">
        <v>12.5</v>
      </c>
    </row>
    <row r="3229" spans="1:6" x14ac:dyDescent="0.3">
      <c r="A3229" s="8" t="s">
        <v>24</v>
      </c>
      <c r="B3229" s="8" t="s">
        <v>193</v>
      </c>
      <c r="C3229" s="8">
        <v>2003</v>
      </c>
      <c r="D3229" s="9">
        <v>8.9600000000000009</v>
      </c>
      <c r="F3229" s="10">
        <v>13</v>
      </c>
    </row>
    <row r="3230" spans="1:6" x14ac:dyDescent="0.3">
      <c r="A3230" s="8" t="s">
        <v>24</v>
      </c>
      <c r="B3230" s="8" t="s">
        <v>193</v>
      </c>
      <c r="C3230" s="8">
        <v>2004</v>
      </c>
      <c r="D3230" s="9">
        <v>8.99</v>
      </c>
      <c r="F3230" s="10">
        <v>13.5</v>
      </c>
    </row>
    <row r="3231" spans="1:6" x14ac:dyDescent="0.3">
      <c r="A3231" s="8" t="s">
        <v>24</v>
      </c>
      <c r="B3231" s="8" t="s">
        <v>193</v>
      </c>
      <c r="C3231" s="8">
        <v>2005</v>
      </c>
      <c r="D3231" s="9">
        <v>9.0299999999999994</v>
      </c>
      <c r="F3231" s="10">
        <v>14</v>
      </c>
    </row>
    <row r="3232" spans="1:6" x14ac:dyDescent="0.3">
      <c r="A3232" s="8" t="s">
        <v>24</v>
      </c>
      <c r="B3232" s="8" t="s">
        <v>193</v>
      </c>
      <c r="C3232" s="8">
        <v>2006</v>
      </c>
      <c r="D3232" s="9">
        <v>9.08</v>
      </c>
      <c r="F3232" s="10">
        <v>14.5</v>
      </c>
    </row>
    <row r="3233" spans="1:6" x14ac:dyDescent="0.3">
      <c r="A3233" s="8" t="s">
        <v>24</v>
      </c>
      <c r="B3233" s="8" t="s">
        <v>193</v>
      </c>
      <c r="C3233" s="8">
        <v>2007</v>
      </c>
      <c r="D3233" s="9">
        <v>9.15</v>
      </c>
      <c r="F3233" s="10">
        <v>14.8</v>
      </c>
    </row>
    <row r="3234" spans="1:6" x14ac:dyDescent="0.3">
      <c r="A3234" s="8" t="s">
        <v>24</v>
      </c>
      <c r="B3234" s="8" t="s">
        <v>193</v>
      </c>
      <c r="C3234" s="8">
        <v>2008</v>
      </c>
      <c r="D3234" s="9">
        <v>9.2200000000000006</v>
      </c>
      <c r="F3234" s="10">
        <v>15</v>
      </c>
    </row>
    <row r="3235" spans="1:6" x14ac:dyDescent="0.3">
      <c r="A3235" s="8" t="s">
        <v>24</v>
      </c>
      <c r="B3235" s="8" t="s">
        <v>193</v>
      </c>
      <c r="C3235" s="8">
        <v>2009</v>
      </c>
      <c r="D3235" s="9">
        <v>9.3000000000000007</v>
      </c>
      <c r="F3235" s="10">
        <v>15.5</v>
      </c>
    </row>
    <row r="3236" spans="1:6" x14ac:dyDescent="0.3">
      <c r="A3236" s="8" t="s">
        <v>24</v>
      </c>
      <c r="B3236" s="8" t="s">
        <v>193</v>
      </c>
      <c r="C3236" s="8">
        <v>2010</v>
      </c>
      <c r="D3236" s="9">
        <v>9.3800000000000008</v>
      </c>
      <c r="F3236" s="10">
        <v>16</v>
      </c>
    </row>
    <row r="3237" spans="1:6" x14ac:dyDescent="0.3">
      <c r="A3237" s="8" t="s">
        <v>24</v>
      </c>
      <c r="B3237" s="8" t="s">
        <v>193</v>
      </c>
      <c r="C3237" s="8">
        <v>2011</v>
      </c>
      <c r="D3237" s="9">
        <v>9.4499999999999993</v>
      </c>
      <c r="F3237" s="10">
        <v>16.5</v>
      </c>
    </row>
    <row r="3238" spans="1:6" x14ac:dyDescent="0.3">
      <c r="A3238" s="8" t="s">
        <v>24</v>
      </c>
      <c r="B3238" s="8" t="s">
        <v>193</v>
      </c>
      <c r="C3238" s="8">
        <v>2012</v>
      </c>
      <c r="D3238" s="9">
        <v>9.52</v>
      </c>
      <c r="F3238" s="10">
        <v>17</v>
      </c>
    </row>
    <row r="3239" spans="1:6" x14ac:dyDescent="0.3">
      <c r="A3239" s="8" t="s">
        <v>24</v>
      </c>
      <c r="B3239" s="8" t="s">
        <v>193</v>
      </c>
      <c r="C3239" s="8">
        <v>2013</v>
      </c>
      <c r="D3239" s="9">
        <v>9.6</v>
      </c>
      <c r="F3239" s="10">
        <v>17.5</v>
      </c>
    </row>
    <row r="3240" spans="1:6" x14ac:dyDescent="0.3">
      <c r="A3240" s="8" t="s">
        <v>24</v>
      </c>
      <c r="B3240" s="8" t="s">
        <v>193</v>
      </c>
      <c r="C3240" s="8">
        <v>2014</v>
      </c>
      <c r="D3240" s="9">
        <v>9.6999999999999993</v>
      </c>
      <c r="F3240" s="10">
        <v>18</v>
      </c>
    </row>
    <row r="3241" spans="1:6" x14ac:dyDescent="0.3">
      <c r="A3241" s="8" t="s">
        <v>24</v>
      </c>
      <c r="B3241" s="8" t="s">
        <v>193</v>
      </c>
      <c r="C3241" s="8">
        <v>2015</v>
      </c>
      <c r="D3241" s="9">
        <v>9.8000000000000007</v>
      </c>
      <c r="F3241" s="10">
        <v>18.5</v>
      </c>
    </row>
    <row r="3242" spans="1:6" x14ac:dyDescent="0.3">
      <c r="A3242" s="8" t="s">
        <v>24</v>
      </c>
      <c r="B3242" s="8" t="s">
        <v>193</v>
      </c>
      <c r="C3242" s="8">
        <v>2016</v>
      </c>
      <c r="D3242" s="9">
        <v>9.92</v>
      </c>
      <c r="F3242" s="10">
        <v>19.2</v>
      </c>
    </row>
    <row r="3243" spans="1:6" x14ac:dyDescent="0.3">
      <c r="A3243" s="8" t="s">
        <v>24</v>
      </c>
      <c r="B3243" s="8" t="s">
        <v>193</v>
      </c>
      <c r="C3243" s="8">
        <v>2017</v>
      </c>
      <c r="D3243" s="9">
        <v>10.06</v>
      </c>
      <c r="F3243" s="10">
        <v>19.8</v>
      </c>
    </row>
    <row r="3244" spans="1:6" x14ac:dyDescent="0.3">
      <c r="A3244" s="8" t="s">
        <v>24</v>
      </c>
      <c r="B3244" s="8" t="s">
        <v>193</v>
      </c>
      <c r="C3244" s="8">
        <v>2018</v>
      </c>
      <c r="D3244" s="9">
        <v>10.18</v>
      </c>
      <c r="F3244" s="10">
        <v>20.399999999999999</v>
      </c>
    </row>
    <row r="3245" spans="1:6" x14ac:dyDescent="0.3">
      <c r="A3245" s="8" t="s">
        <v>24</v>
      </c>
      <c r="B3245" s="8" t="s">
        <v>193</v>
      </c>
      <c r="C3245" s="8">
        <v>2019</v>
      </c>
      <c r="D3245" s="9">
        <v>10.28</v>
      </c>
      <c r="F3245" s="10">
        <v>21</v>
      </c>
    </row>
    <row r="3246" spans="1:6" x14ac:dyDescent="0.3">
      <c r="A3246" s="8" t="s">
        <v>24</v>
      </c>
      <c r="B3246" s="8" t="s">
        <v>193</v>
      </c>
      <c r="C3246" s="8">
        <v>2020</v>
      </c>
      <c r="D3246" s="9">
        <v>10.35</v>
      </c>
      <c r="F3246" s="10">
        <v>22</v>
      </c>
    </row>
    <row r="3247" spans="1:6" x14ac:dyDescent="0.3">
      <c r="A3247" s="8" t="s">
        <v>24</v>
      </c>
      <c r="B3247" s="8" t="s">
        <v>193</v>
      </c>
      <c r="C3247" s="8">
        <v>2021</v>
      </c>
      <c r="D3247" s="9">
        <v>10.49</v>
      </c>
      <c r="F3247" s="10">
        <v>23.5</v>
      </c>
    </row>
    <row r="3248" spans="1:6" x14ac:dyDescent="0.3">
      <c r="A3248" s="8" t="s">
        <v>24</v>
      </c>
      <c r="B3248" s="8" t="s">
        <v>193</v>
      </c>
      <c r="C3248" s="8">
        <v>2022</v>
      </c>
      <c r="D3248" s="9">
        <v>10.55</v>
      </c>
      <c r="F3248" s="10">
        <v>24.5</v>
      </c>
    </row>
    <row r="3249" spans="1:6" x14ac:dyDescent="0.3">
      <c r="A3249" s="8" t="s">
        <v>24</v>
      </c>
      <c r="B3249" s="8" t="s">
        <v>193</v>
      </c>
      <c r="C3249" s="8">
        <v>2023</v>
      </c>
      <c r="D3249" s="9">
        <v>10.61</v>
      </c>
      <c r="F3249" s="10">
        <v>25.5</v>
      </c>
    </row>
    <row r="3250" spans="1:6" x14ac:dyDescent="0.3">
      <c r="A3250" s="8" t="s">
        <v>24</v>
      </c>
      <c r="B3250" s="8" t="s">
        <v>193</v>
      </c>
      <c r="C3250" s="8">
        <v>2024</v>
      </c>
      <c r="D3250" s="9">
        <v>10.66</v>
      </c>
      <c r="F3250" s="10">
        <v>27</v>
      </c>
    </row>
    <row r="3251" spans="1:6" x14ac:dyDescent="0.3">
      <c r="A3251" s="8" t="s">
        <v>24</v>
      </c>
      <c r="B3251" s="8" t="s">
        <v>193</v>
      </c>
      <c r="C3251" s="8">
        <v>2025</v>
      </c>
      <c r="D3251" s="9">
        <v>10.73</v>
      </c>
      <c r="F3251" s="10">
        <v>27</v>
      </c>
    </row>
    <row r="3252" spans="1:6" x14ac:dyDescent="0.3">
      <c r="A3252" s="8" t="s">
        <v>16</v>
      </c>
      <c r="B3252" s="8" t="s">
        <v>194</v>
      </c>
      <c r="C3252" s="8">
        <v>2000</v>
      </c>
      <c r="D3252" s="9">
        <v>16.64</v>
      </c>
      <c r="F3252" s="10">
        <v>0</v>
      </c>
    </row>
    <row r="3253" spans="1:6" x14ac:dyDescent="0.3">
      <c r="A3253" s="8" t="s">
        <v>16</v>
      </c>
      <c r="B3253" s="8" t="s">
        <v>194</v>
      </c>
      <c r="C3253" s="8">
        <v>2001</v>
      </c>
      <c r="D3253" s="9">
        <v>17.05</v>
      </c>
      <c r="F3253" s="10">
        <v>0</v>
      </c>
    </row>
    <row r="3254" spans="1:6" x14ac:dyDescent="0.3">
      <c r="A3254" s="8" t="s">
        <v>16</v>
      </c>
      <c r="B3254" s="8" t="s">
        <v>194</v>
      </c>
      <c r="C3254" s="8">
        <v>2002</v>
      </c>
      <c r="D3254" s="9">
        <v>17.47</v>
      </c>
      <c r="F3254" s="10">
        <v>0</v>
      </c>
    </row>
    <row r="3255" spans="1:6" x14ac:dyDescent="0.3">
      <c r="A3255" s="8" t="s">
        <v>16</v>
      </c>
      <c r="B3255" s="8" t="s">
        <v>194</v>
      </c>
      <c r="C3255" s="8">
        <v>2003</v>
      </c>
      <c r="D3255" s="9">
        <v>17.89</v>
      </c>
      <c r="F3255" s="10">
        <v>0</v>
      </c>
    </row>
    <row r="3256" spans="1:6" x14ac:dyDescent="0.3">
      <c r="A3256" s="8" t="s">
        <v>16</v>
      </c>
      <c r="B3256" s="8" t="s">
        <v>194</v>
      </c>
      <c r="C3256" s="8">
        <v>2004</v>
      </c>
      <c r="D3256" s="9">
        <v>18.34</v>
      </c>
      <c r="F3256" s="10">
        <v>0</v>
      </c>
    </row>
    <row r="3257" spans="1:6" x14ac:dyDescent="0.3">
      <c r="A3257" s="8" t="s">
        <v>16</v>
      </c>
      <c r="B3257" s="8" t="s">
        <v>194</v>
      </c>
      <c r="C3257" s="8">
        <v>2005</v>
      </c>
      <c r="D3257" s="9">
        <v>18.809999999999999</v>
      </c>
      <c r="F3257" s="10">
        <v>0.1</v>
      </c>
    </row>
    <row r="3258" spans="1:6" x14ac:dyDescent="0.3">
      <c r="A3258" s="8" t="s">
        <v>16</v>
      </c>
      <c r="B3258" s="8" t="s">
        <v>194</v>
      </c>
      <c r="C3258" s="8">
        <v>2006</v>
      </c>
      <c r="D3258" s="9">
        <v>19.64</v>
      </c>
      <c r="F3258" s="10">
        <v>0.1</v>
      </c>
    </row>
    <row r="3259" spans="1:6" x14ac:dyDescent="0.3">
      <c r="A3259" s="8" t="s">
        <v>16</v>
      </c>
      <c r="B3259" s="8" t="s">
        <v>194</v>
      </c>
      <c r="C3259" s="8">
        <v>2007</v>
      </c>
      <c r="D3259" s="9">
        <v>20.88</v>
      </c>
      <c r="F3259" s="10">
        <v>0.1</v>
      </c>
    </row>
    <row r="3260" spans="1:6" x14ac:dyDescent="0.3">
      <c r="A3260" s="8" t="s">
        <v>16</v>
      </c>
      <c r="B3260" s="8" t="s">
        <v>194</v>
      </c>
      <c r="C3260" s="8">
        <v>2008</v>
      </c>
      <c r="D3260" s="9">
        <v>21.64</v>
      </c>
      <c r="F3260" s="10">
        <v>0.1</v>
      </c>
    </row>
    <row r="3261" spans="1:6" x14ac:dyDescent="0.3">
      <c r="A3261" s="8" t="s">
        <v>16</v>
      </c>
      <c r="B3261" s="8" t="s">
        <v>194</v>
      </c>
      <c r="C3261" s="8">
        <v>2009</v>
      </c>
      <c r="D3261" s="9">
        <v>21.98</v>
      </c>
      <c r="F3261" s="10">
        <v>0.2</v>
      </c>
    </row>
    <row r="3262" spans="1:6" x14ac:dyDescent="0.3">
      <c r="A3262" s="8" t="s">
        <v>16</v>
      </c>
      <c r="B3262" s="8" t="s">
        <v>194</v>
      </c>
      <c r="C3262" s="8">
        <v>2010</v>
      </c>
      <c r="D3262" s="9">
        <v>22.48</v>
      </c>
      <c r="F3262" s="10">
        <v>0.5</v>
      </c>
    </row>
    <row r="3263" spans="1:6" x14ac:dyDescent="0.3">
      <c r="A3263" s="8" t="s">
        <v>16</v>
      </c>
      <c r="B3263" s="8" t="s">
        <v>194</v>
      </c>
      <c r="C3263" s="8">
        <v>2011</v>
      </c>
      <c r="D3263" s="9">
        <v>22.88</v>
      </c>
      <c r="F3263" s="10">
        <v>1</v>
      </c>
    </row>
    <row r="3264" spans="1:6" x14ac:dyDescent="0.3">
      <c r="A3264" s="8" t="s">
        <v>16</v>
      </c>
      <c r="B3264" s="8" t="s">
        <v>194</v>
      </c>
      <c r="C3264" s="8">
        <v>2012</v>
      </c>
      <c r="D3264" s="9">
        <v>22.76</v>
      </c>
      <c r="F3264" s="10">
        <v>2</v>
      </c>
    </row>
    <row r="3265" spans="1:6" x14ac:dyDescent="0.3">
      <c r="A3265" s="8" t="s">
        <v>16</v>
      </c>
      <c r="B3265" s="8" t="s">
        <v>194</v>
      </c>
      <c r="C3265" s="8">
        <v>2013</v>
      </c>
      <c r="D3265" s="9">
        <v>21.67</v>
      </c>
      <c r="F3265" s="10">
        <v>5</v>
      </c>
    </row>
    <row r="3266" spans="1:6" x14ac:dyDescent="0.3">
      <c r="A3266" s="8" t="s">
        <v>16</v>
      </c>
      <c r="B3266" s="8" t="s">
        <v>194</v>
      </c>
      <c r="C3266" s="8">
        <v>2014</v>
      </c>
      <c r="D3266" s="9">
        <v>20.27</v>
      </c>
      <c r="F3266" s="10">
        <v>8</v>
      </c>
    </row>
    <row r="3267" spans="1:6" x14ac:dyDescent="0.3">
      <c r="A3267" s="8" t="s">
        <v>16</v>
      </c>
      <c r="B3267" s="8" t="s">
        <v>194</v>
      </c>
      <c r="C3267" s="8">
        <v>2015</v>
      </c>
      <c r="D3267" s="9">
        <v>19.420000000000002</v>
      </c>
      <c r="F3267" s="10">
        <v>10</v>
      </c>
    </row>
    <row r="3268" spans="1:6" x14ac:dyDescent="0.3">
      <c r="A3268" s="8" t="s">
        <v>16</v>
      </c>
      <c r="B3268" s="8" t="s">
        <v>194</v>
      </c>
      <c r="C3268" s="8">
        <v>2016</v>
      </c>
      <c r="D3268" s="9">
        <v>19.190000000000001</v>
      </c>
      <c r="F3268" s="10">
        <v>10</v>
      </c>
    </row>
    <row r="3269" spans="1:6" x14ac:dyDescent="0.3">
      <c r="A3269" s="8" t="s">
        <v>16</v>
      </c>
      <c r="B3269" s="8" t="s">
        <v>194</v>
      </c>
      <c r="C3269" s="8">
        <v>2017</v>
      </c>
      <c r="D3269" s="9">
        <v>19.22</v>
      </c>
      <c r="F3269" s="10">
        <v>10</v>
      </c>
    </row>
    <row r="3270" spans="1:6" x14ac:dyDescent="0.3">
      <c r="A3270" s="8" t="s">
        <v>16</v>
      </c>
      <c r="B3270" s="8" t="s">
        <v>194</v>
      </c>
      <c r="C3270" s="8">
        <v>2018</v>
      </c>
      <c r="D3270" s="9">
        <v>19.579999999999998</v>
      </c>
      <c r="F3270" s="10">
        <v>10</v>
      </c>
    </row>
    <row r="3271" spans="1:6" x14ac:dyDescent="0.3">
      <c r="A3271" s="8" t="s">
        <v>16</v>
      </c>
      <c r="B3271" s="8" t="s">
        <v>194</v>
      </c>
      <c r="C3271" s="8">
        <v>2019</v>
      </c>
      <c r="D3271" s="9">
        <v>19.88</v>
      </c>
      <c r="F3271" s="10">
        <v>10</v>
      </c>
    </row>
    <row r="3272" spans="1:6" x14ac:dyDescent="0.3">
      <c r="A3272" s="8" t="s">
        <v>16</v>
      </c>
      <c r="B3272" s="8" t="s">
        <v>194</v>
      </c>
      <c r="C3272" s="8">
        <v>2020</v>
      </c>
      <c r="D3272" s="9">
        <v>21.05</v>
      </c>
      <c r="F3272" s="10">
        <v>10</v>
      </c>
    </row>
    <row r="3273" spans="1:6" x14ac:dyDescent="0.3">
      <c r="A3273" s="8" t="s">
        <v>16</v>
      </c>
      <c r="B3273" s="8" t="s">
        <v>194</v>
      </c>
      <c r="C3273" s="8">
        <v>2021</v>
      </c>
      <c r="D3273" s="9">
        <v>21.63</v>
      </c>
      <c r="F3273" s="10">
        <v>10</v>
      </c>
    </row>
    <row r="3274" spans="1:6" x14ac:dyDescent="0.3">
      <c r="A3274" s="8" t="s">
        <v>16</v>
      </c>
      <c r="B3274" s="8" t="s">
        <v>194</v>
      </c>
      <c r="C3274" s="8">
        <v>2022</v>
      </c>
      <c r="D3274" s="9">
        <v>22.46</v>
      </c>
      <c r="F3274" s="10">
        <v>10</v>
      </c>
    </row>
    <row r="3275" spans="1:6" x14ac:dyDescent="0.3">
      <c r="A3275" s="8" t="s">
        <v>16</v>
      </c>
      <c r="B3275" s="8" t="s">
        <v>194</v>
      </c>
      <c r="C3275" s="8">
        <v>2023</v>
      </c>
      <c r="D3275" s="9">
        <v>23.59</v>
      </c>
      <c r="F3275" s="10">
        <v>10</v>
      </c>
    </row>
    <row r="3276" spans="1:6" x14ac:dyDescent="0.3">
      <c r="A3276" s="8" t="s">
        <v>16</v>
      </c>
      <c r="B3276" s="8" t="s">
        <v>194</v>
      </c>
      <c r="C3276" s="8">
        <v>2024</v>
      </c>
      <c r="D3276" s="9">
        <v>24.67</v>
      </c>
      <c r="F3276" s="10">
        <v>10</v>
      </c>
    </row>
    <row r="3277" spans="1:6" x14ac:dyDescent="0.3">
      <c r="A3277" s="8" t="s">
        <v>16</v>
      </c>
      <c r="B3277" s="8" t="s">
        <v>194</v>
      </c>
      <c r="C3277" s="8">
        <v>2025</v>
      </c>
      <c r="D3277" s="9">
        <v>25.62</v>
      </c>
      <c r="F3277" s="10">
        <v>10</v>
      </c>
    </row>
    <row r="3278" spans="1:6" x14ac:dyDescent="0.3">
      <c r="A3278" s="8" t="s">
        <v>16</v>
      </c>
      <c r="B3278" s="8" t="s">
        <v>195</v>
      </c>
      <c r="C3278" s="8">
        <v>2000</v>
      </c>
      <c r="D3278" s="9">
        <v>16.64</v>
      </c>
      <c r="F3278" s="10">
        <v>2</v>
      </c>
    </row>
    <row r="3279" spans="1:6" x14ac:dyDescent="0.3">
      <c r="A3279" s="8" t="s">
        <v>16</v>
      </c>
      <c r="B3279" s="8" t="s">
        <v>195</v>
      </c>
      <c r="C3279" s="8">
        <v>2001</v>
      </c>
      <c r="D3279" s="9">
        <v>17.05</v>
      </c>
      <c r="F3279" s="10">
        <v>2.2000000000000002</v>
      </c>
    </row>
    <row r="3280" spans="1:6" x14ac:dyDescent="0.3">
      <c r="A3280" s="8" t="s">
        <v>16</v>
      </c>
      <c r="B3280" s="8" t="s">
        <v>195</v>
      </c>
      <c r="C3280" s="8">
        <v>2002</v>
      </c>
      <c r="D3280" s="9">
        <v>17.47</v>
      </c>
      <c r="F3280" s="10">
        <v>2.4</v>
      </c>
    </row>
    <row r="3281" spans="1:6" x14ac:dyDescent="0.3">
      <c r="A3281" s="8" t="s">
        <v>16</v>
      </c>
      <c r="B3281" s="8" t="s">
        <v>195</v>
      </c>
      <c r="C3281" s="8">
        <v>2003</v>
      </c>
      <c r="D3281" s="9">
        <v>17.89</v>
      </c>
      <c r="F3281" s="10">
        <v>2.6</v>
      </c>
    </row>
    <row r="3282" spans="1:6" x14ac:dyDescent="0.3">
      <c r="A3282" s="8" t="s">
        <v>16</v>
      </c>
      <c r="B3282" s="8" t="s">
        <v>195</v>
      </c>
      <c r="C3282" s="8">
        <v>2004</v>
      </c>
      <c r="D3282" s="9">
        <v>18.34</v>
      </c>
      <c r="F3282" s="10">
        <v>2.8</v>
      </c>
    </row>
    <row r="3283" spans="1:6" x14ac:dyDescent="0.3">
      <c r="A3283" s="8" t="s">
        <v>16</v>
      </c>
      <c r="B3283" s="8" t="s">
        <v>195</v>
      </c>
      <c r="C3283" s="8">
        <v>2005</v>
      </c>
      <c r="D3283" s="9">
        <v>18.809999999999999</v>
      </c>
      <c r="F3283" s="10">
        <v>2.8</v>
      </c>
    </row>
    <row r="3284" spans="1:6" x14ac:dyDescent="0.3">
      <c r="A3284" s="8" t="s">
        <v>16</v>
      </c>
      <c r="B3284" s="8" t="s">
        <v>195</v>
      </c>
      <c r="C3284" s="8">
        <v>2006</v>
      </c>
      <c r="D3284" s="9">
        <v>19.64</v>
      </c>
      <c r="F3284" s="10">
        <v>3</v>
      </c>
    </row>
    <row r="3285" spans="1:6" x14ac:dyDescent="0.3">
      <c r="A3285" s="8" t="s">
        <v>16</v>
      </c>
      <c r="B3285" s="8" t="s">
        <v>195</v>
      </c>
      <c r="C3285" s="8">
        <v>2007</v>
      </c>
      <c r="D3285" s="9">
        <v>20.88</v>
      </c>
      <c r="F3285" s="10">
        <v>3.2</v>
      </c>
    </row>
    <row r="3286" spans="1:6" x14ac:dyDescent="0.3">
      <c r="A3286" s="8" t="s">
        <v>16</v>
      </c>
      <c r="B3286" s="8" t="s">
        <v>195</v>
      </c>
      <c r="C3286" s="8">
        <v>2008</v>
      </c>
      <c r="D3286" s="9">
        <v>21.64</v>
      </c>
      <c r="F3286" s="10">
        <v>3.4</v>
      </c>
    </row>
    <row r="3287" spans="1:6" x14ac:dyDescent="0.3">
      <c r="A3287" s="8" t="s">
        <v>16</v>
      </c>
      <c r="B3287" s="8" t="s">
        <v>195</v>
      </c>
      <c r="C3287" s="8">
        <v>2009</v>
      </c>
      <c r="D3287" s="9">
        <v>21.98</v>
      </c>
      <c r="F3287" s="10">
        <v>3.6</v>
      </c>
    </row>
    <row r="3288" spans="1:6" x14ac:dyDescent="0.3">
      <c r="A3288" s="8" t="s">
        <v>16</v>
      </c>
      <c r="B3288" s="8" t="s">
        <v>195</v>
      </c>
      <c r="C3288" s="8">
        <v>2010</v>
      </c>
      <c r="D3288" s="9">
        <v>22.48</v>
      </c>
      <c r="F3288" s="10">
        <v>3.8</v>
      </c>
    </row>
    <row r="3289" spans="1:6" x14ac:dyDescent="0.3">
      <c r="A3289" s="8" t="s">
        <v>16</v>
      </c>
      <c r="B3289" s="8" t="s">
        <v>195</v>
      </c>
      <c r="C3289" s="8">
        <v>2011</v>
      </c>
      <c r="D3289" s="9">
        <v>22.88</v>
      </c>
      <c r="F3289" s="10">
        <v>4</v>
      </c>
    </row>
    <row r="3290" spans="1:6" x14ac:dyDescent="0.3">
      <c r="A3290" s="8" t="s">
        <v>16</v>
      </c>
      <c r="B3290" s="8" t="s">
        <v>195</v>
      </c>
      <c r="C3290" s="8">
        <v>2012</v>
      </c>
      <c r="D3290" s="9">
        <v>22.76</v>
      </c>
      <c r="F3290" s="10">
        <v>4.2</v>
      </c>
    </row>
    <row r="3291" spans="1:6" x14ac:dyDescent="0.3">
      <c r="A3291" s="8" t="s">
        <v>16</v>
      </c>
      <c r="B3291" s="8" t="s">
        <v>195</v>
      </c>
      <c r="C3291" s="8">
        <v>2013</v>
      </c>
      <c r="D3291" s="9">
        <v>21.67</v>
      </c>
      <c r="F3291" s="10">
        <v>4.4000000000000004</v>
      </c>
    </row>
    <row r="3292" spans="1:6" x14ac:dyDescent="0.3">
      <c r="A3292" s="8" t="s">
        <v>16</v>
      </c>
      <c r="B3292" s="8" t="s">
        <v>195</v>
      </c>
      <c r="C3292" s="8">
        <v>2014</v>
      </c>
      <c r="D3292" s="9">
        <v>20.27</v>
      </c>
      <c r="F3292" s="10">
        <v>4.5999999999999996</v>
      </c>
    </row>
    <row r="3293" spans="1:6" x14ac:dyDescent="0.3">
      <c r="A3293" s="8" t="s">
        <v>16</v>
      </c>
      <c r="B3293" s="8" t="s">
        <v>195</v>
      </c>
      <c r="C3293" s="8">
        <v>2015</v>
      </c>
      <c r="D3293" s="9">
        <v>19.420000000000002</v>
      </c>
      <c r="F3293" s="10">
        <v>4.8</v>
      </c>
    </row>
    <row r="3294" spans="1:6" x14ac:dyDescent="0.3">
      <c r="A3294" s="8" t="s">
        <v>16</v>
      </c>
      <c r="B3294" s="8" t="s">
        <v>195</v>
      </c>
      <c r="C3294" s="8">
        <v>2016</v>
      </c>
      <c r="D3294" s="9">
        <v>19.190000000000001</v>
      </c>
      <c r="F3294" s="10">
        <v>5</v>
      </c>
    </row>
    <row r="3295" spans="1:6" x14ac:dyDescent="0.3">
      <c r="A3295" s="8" t="s">
        <v>16</v>
      </c>
      <c r="B3295" s="8" t="s">
        <v>195</v>
      </c>
      <c r="C3295" s="8">
        <v>2017</v>
      </c>
      <c r="D3295" s="9">
        <v>19.22</v>
      </c>
      <c r="F3295" s="10">
        <v>5.2</v>
      </c>
    </row>
    <row r="3296" spans="1:6" x14ac:dyDescent="0.3">
      <c r="A3296" s="8" t="s">
        <v>16</v>
      </c>
      <c r="B3296" s="8" t="s">
        <v>195</v>
      </c>
      <c r="C3296" s="8">
        <v>2018</v>
      </c>
      <c r="D3296" s="9">
        <v>19.579999999999998</v>
      </c>
      <c r="F3296" s="10">
        <v>5.4</v>
      </c>
    </row>
    <row r="3297" spans="1:6" x14ac:dyDescent="0.3">
      <c r="A3297" s="8" t="s">
        <v>16</v>
      </c>
      <c r="B3297" s="8" t="s">
        <v>195</v>
      </c>
      <c r="C3297" s="8">
        <v>2019</v>
      </c>
      <c r="D3297" s="9">
        <v>19.88</v>
      </c>
      <c r="F3297" s="10">
        <v>5.8</v>
      </c>
    </row>
    <row r="3298" spans="1:6" x14ac:dyDescent="0.3">
      <c r="A3298" s="8" t="s">
        <v>16</v>
      </c>
      <c r="B3298" s="8" t="s">
        <v>195</v>
      </c>
      <c r="C3298" s="8">
        <v>2020</v>
      </c>
      <c r="D3298" s="9">
        <v>21.05</v>
      </c>
      <c r="F3298" s="10">
        <v>6.2</v>
      </c>
    </row>
    <row r="3299" spans="1:6" x14ac:dyDescent="0.3">
      <c r="A3299" s="8" t="s">
        <v>16</v>
      </c>
      <c r="B3299" s="8" t="s">
        <v>195</v>
      </c>
      <c r="C3299" s="8">
        <v>2021</v>
      </c>
      <c r="D3299" s="9">
        <v>21.63</v>
      </c>
      <c r="F3299" s="10">
        <v>6.8</v>
      </c>
    </row>
    <row r="3300" spans="1:6" x14ac:dyDescent="0.3">
      <c r="A3300" s="8" t="s">
        <v>16</v>
      </c>
      <c r="B3300" s="8" t="s">
        <v>195</v>
      </c>
      <c r="C3300" s="8">
        <v>2022</v>
      </c>
      <c r="D3300" s="9">
        <v>22.46</v>
      </c>
      <c r="F3300" s="10">
        <v>7.5</v>
      </c>
    </row>
    <row r="3301" spans="1:6" x14ac:dyDescent="0.3">
      <c r="A3301" s="8" t="s">
        <v>16</v>
      </c>
      <c r="B3301" s="8" t="s">
        <v>195</v>
      </c>
      <c r="C3301" s="8">
        <v>2023</v>
      </c>
      <c r="D3301" s="9">
        <v>23.59</v>
      </c>
      <c r="F3301" s="10">
        <v>8.1999999999999993</v>
      </c>
    </row>
    <row r="3302" spans="1:6" x14ac:dyDescent="0.3">
      <c r="A3302" s="8" t="s">
        <v>16</v>
      </c>
      <c r="B3302" s="8" t="s">
        <v>195</v>
      </c>
      <c r="C3302" s="8">
        <v>2024</v>
      </c>
      <c r="D3302" s="9">
        <v>24.67</v>
      </c>
      <c r="F3302" s="10">
        <v>8.8000000000000007</v>
      </c>
    </row>
    <row r="3303" spans="1:6" x14ac:dyDescent="0.3">
      <c r="A3303" s="8" t="s">
        <v>16</v>
      </c>
      <c r="B3303" s="8" t="s">
        <v>195</v>
      </c>
      <c r="C3303" s="8">
        <v>2025</v>
      </c>
      <c r="D3303" s="9">
        <v>25.62</v>
      </c>
      <c r="F3303" s="10">
        <v>9.6</v>
      </c>
    </row>
    <row r="3304" spans="1:6" x14ac:dyDescent="0.3">
      <c r="A3304" s="8" t="s">
        <v>33</v>
      </c>
      <c r="B3304" s="8" t="s">
        <v>196</v>
      </c>
      <c r="C3304" s="8">
        <v>2000</v>
      </c>
      <c r="D3304" s="9">
        <v>34.47</v>
      </c>
      <c r="F3304" s="10">
        <v>8</v>
      </c>
    </row>
    <row r="3305" spans="1:6" x14ac:dyDescent="0.3">
      <c r="A3305" s="8" t="s">
        <v>33</v>
      </c>
      <c r="B3305" s="8" t="s">
        <v>196</v>
      </c>
      <c r="C3305" s="8">
        <v>2001</v>
      </c>
      <c r="D3305" s="9">
        <v>35.43</v>
      </c>
      <c r="F3305" s="10">
        <v>8.1999999999999993</v>
      </c>
    </row>
    <row r="3306" spans="1:6" x14ac:dyDescent="0.3">
      <c r="A3306" s="8" t="s">
        <v>33</v>
      </c>
      <c r="B3306" s="8" t="s">
        <v>196</v>
      </c>
      <c r="C3306" s="8">
        <v>2002</v>
      </c>
      <c r="D3306" s="9">
        <v>36.409999999999997</v>
      </c>
      <c r="F3306" s="10">
        <v>8.4</v>
      </c>
    </row>
    <row r="3307" spans="1:6" x14ac:dyDescent="0.3">
      <c r="A3307" s="8" t="s">
        <v>33</v>
      </c>
      <c r="B3307" s="8" t="s">
        <v>196</v>
      </c>
      <c r="C3307" s="8">
        <v>2003</v>
      </c>
      <c r="D3307" s="9">
        <v>37.409999999999997</v>
      </c>
      <c r="F3307" s="10">
        <v>8.6</v>
      </c>
    </row>
    <row r="3308" spans="1:6" x14ac:dyDescent="0.3">
      <c r="A3308" s="8" t="s">
        <v>33</v>
      </c>
      <c r="B3308" s="8" t="s">
        <v>196</v>
      </c>
      <c r="C3308" s="8">
        <v>2004</v>
      </c>
      <c r="D3308" s="9">
        <v>38.43</v>
      </c>
      <c r="F3308" s="10">
        <v>8.8000000000000007</v>
      </c>
    </row>
    <row r="3309" spans="1:6" x14ac:dyDescent="0.3">
      <c r="A3309" s="8" t="s">
        <v>33</v>
      </c>
      <c r="B3309" s="8" t="s">
        <v>196</v>
      </c>
      <c r="C3309" s="8">
        <v>2005</v>
      </c>
      <c r="D3309" s="9">
        <v>39.47</v>
      </c>
      <c r="F3309" s="10">
        <v>9</v>
      </c>
    </row>
    <row r="3310" spans="1:6" x14ac:dyDescent="0.3">
      <c r="A3310" s="8" t="s">
        <v>33</v>
      </c>
      <c r="B3310" s="8" t="s">
        <v>196</v>
      </c>
      <c r="C3310" s="8">
        <v>2006</v>
      </c>
      <c r="D3310" s="9">
        <v>40.53</v>
      </c>
      <c r="F3310" s="10">
        <v>9.1999999999999993</v>
      </c>
    </row>
    <row r="3311" spans="1:6" x14ac:dyDescent="0.3">
      <c r="A3311" s="8" t="s">
        <v>33</v>
      </c>
      <c r="B3311" s="8" t="s">
        <v>196</v>
      </c>
      <c r="C3311" s="8">
        <v>2007</v>
      </c>
      <c r="D3311" s="9">
        <v>41.61</v>
      </c>
      <c r="F3311" s="10">
        <v>9.4</v>
      </c>
    </row>
    <row r="3312" spans="1:6" x14ac:dyDescent="0.3">
      <c r="A3312" s="8" t="s">
        <v>33</v>
      </c>
      <c r="B3312" s="8" t="s">
        <v>196</v>
      </c>
      <c r="C3312" s="8">
        <v>2008</v>
      </c>
      <c r="D3312" s="9">
        <v>42.71</v>
      </c>
      <c r="F3312" s="10">
        <v>9.6</v>
      </c>
    </row>
    <row r="3313" spans="1:6" x14ac:dyDescent="0.3">
      <c r="A3313" s="8" t="s">
        <v>33</v>
      </c>
      <c r="B3313" s="8" t="s">
        <v>196</v>
      </c>
      <c r="C3313" s="8">
        <v>2009</v>
      </c>
      <c r="D3313" s="9">
        <v>43.83</v>
      </c>
      <c r="F3313" s="10">
        <v>9.8000000000000007</v>
      </c>
    </row>
    <row r="3314" spans="1:6" x14ac:dyDescent="0.3">
      <c r="A3314" s="8" t="s">
        <v>33</v>
      </c>
      <c r="B3314" s="8" t="s">
        <v>196</v>
      </c>
      <c r="C3314" s="8">
        <v>2010</v>
      </c>
      <c r="D3314" s="9">
        <v>44.97</v>
      </c>
      <c r="F3314" s="10">
        <v>10</v>
      </c>
    </row>
    <row r="3315" spans="1:6" x14ac:dyDescent="0.3">
      <c r="A3315" s="8" t="s">
        <v>33</v>
      </c>
      <c r="B3315" s="8" t="s">
        <v>196</v>
      </c>
      <c r="C3315" s="8">
        <v>2011</v>
      </c>
      <c r="D3315" s="9">
        <v>46.13</v>
      </c>
      <c r="F3315" s="10">
        <v>10.4</v>
      </c>
    </row>
    <row r="3316" spans="1:6" x14ac:dyDescent="0.3">
      <c r="A3316" s="8" t="s">
        <v>33</v>
      </c>
      <c r="B3316" s="8" t="s">
        <v>196</v>
      </c>
      <c r="C3316" s="8">
        <v>2012</v>
      </c>
      <c r="D3316" s="9">
        <v>47.31</v>
      </c>
      <c r="F3316" s="10">
        <v>10.8</v>
      </c>
    </row>
    <row r="3317" spans="1:6" x14ac:dyDescent="0.3">
      <c r="A3317" s="8" t="s">
        <v>33</v>
      </c>
      <c r="B3317" s="8" t="s">
        <v>196</v>
      </c>
      <c r="C3317" s="8">
        <v>2013</v>
      </c>
      <c r="D3317" s="9">
        <v>48.51</v>
      </c>
      <c r="F3317" s="10">
        <v>11.2</v>
      </c>
    </row>
    <row r="3318" spans="1:6" x14ac:dyDescent="0.3">
      <c r="A3318" s="8" t="s">
        <v>33</v>
      </c>
      <c r="B3318" s="8" t="s">
        <v>196</v>
      </c>
      <c r="C3318" s="8">
        <v>2014</v>
      </c>
      <c r="D3318" s="9">
        <v>49.73</v>
      </c>
      <c r="F3318" s="10">
        <v>11.6</v>
      </c>
    </row>
    <row r="3319" spans="1:6" x14ac:dyDescent="0.3">
      <c r="A3319" s="8" t="s">
        <v>33</v>
      </c>
      <c r="B3319" s="8" t="s">
        <v>196</v>
      </c>
      <c r="C3319" s="8">
        <v>2015</v>
      </c>
      <c r="D3319" s="9">
        <v>50.97</v>
      </c>
      <c r="F3319" s="10">
        <v>12</v>
      </c>
    </row>
    <row r="3320" spans="1:6" x14ac:dyDescent="0.3">
      <c r="A3320" s="8" t="s">
        <v>33</v>
      </c>
      <c r="B3320" s="8" t="s">
        <v>196</v>
      </c>
      <c r="C3320" s="8">
        <v>2016</v>
      </c>
      <c r="D3320" s="9">
        <v>52.23</v>
      </c>
      <c r="F3320" s="10">
        <v>12.4</v>
      </c>
    </row>
    <row r="3321" spans="1:6" x14ac:dyDescent="0.3">
      <c r="A3321" s="8" t="s">
        <v>33</v>
      </c>
      <c r="B3321" s="8" t="s">
        <v>196</v>
      </c>
      <c r="C3321" s="8">
        <v>2017</v>
      </c>
      <c r="D3321" s="9">
        <v>53.51</v>
      </c>
      <c r="F3321" s="10">
        <v>12.8</v>
      </c>
    </row>
    <row r="3322" spans="1:6" x14ac:dyDescent="0.3">
      <c r="A3322" s="8" t="s">
        <v>33</v>
      </c>
      <c r="B3322" s="8" t="s">
        <v>196</v>
      </c>
      <c r="C3322" s="8">
        <v>2018</v>
      </c>
      <c r="D3322" s="9">
        <v>54.81</v>
      </c>
      <c r="F3322" s="10">
        <v>13.2</v>
      </c>
    </row>
    <row r="3323" spans="1:6" x14ac:dyDescent="0.3">
      <c r="A3323" s="8" t="s">
        <v>33</v>
      </c>
      <c r="B3323" s="8" t="s">
        <v>196</v>
      </c>
      <c r="C3323" s="8">
        <v>2019</v>
      </c>
      <c r="D3323" s="9">
        <v>56.13</v>
      </c>
      <c r="F3323" s="10">
        <v>13.6</v>
      </c>
    </row>
    <row r="3324" spans="1:6" x14ac:dyDescent="0.3">
      <c r="A3324" s="8" t="s">
        <v>33</v>
      </c>
      <c r="B3324" s="8" t="s">
        <v>196</v>
      </c>
      <c r="C3324" s="8">
        <v>2020</v>
      </c>
      <c r="D3324" s="9">
        <v>57.47</v>
      </c>
      <c r="F3324" s="10">
        <v>14</v>
      </c>
    </row>
    <row r="3325" spans="1:6" x14ac:dyDescent="0.3">
      <c r="A3325" s="8" t="s">
        <v>33</v>
      </c>
      <c r="B3325" s="8" t="s">
        <v>196</v>
      </c>
      <c r="C3325" s="8">
        <v>2021</v>
      </c>
      <c r="D3325" s="9">
        <v>58.83</v>
      </c>
      <c r="F3325" s="10">
        <v>14.5</v>
      </c>
    </row>
    <row r="3326" spans="1:6" x14ac:dyDescent="0.3">
      <c r="A3326" s="8" t="s">
        <v>33</v>
      </c>
      <c r="B3326" s="8" t="s">
        <v>196</v>
      </c>
      <c r="C3326" s="8">
        <v>2022</v>
      </c>
      <c r="D3326" s="9">
        <v>60.21</v>
      </c>
      <c r="F3326" s="10">
        <v>14.8</v>
      </c>
    </row>
    <row r="3327" spans="1:6" x14ac:dyDescent="0.3">
      <c r="A3327" s="8" t="s">
        <v>33</v>
      </c>
      <c r="B3327" s="8" t="s">
        <v>196</v>
      </c>
      <c r="C3327" s="8">
        <v>2023</v>
      </c>
      <c r="D3327" s="9">
        <v>61.61</v>
      </c>
      <c r="F3327" s="10">
        <v>15</v>
      </c>
    </row>
    <row r="3328" spans="1:6" x14ac:dyDescent="0.3">
      <c r="A3328" s="8" t="s">
        <v>33</v>
      </c>
      <c r="B3328" s="8" t="s">
        <v>196</v>
      </c>
      <c r="C3328" s="8">
        <v>2024</v>
      </c>
      <c r="D3328" s="9">
        <v>63.03</v>
      </c>
      <c r="F3328" s="10">
        <v>15</v>
      </c>
    </row>
    <row r="3329" spans="1:6" x14ac:dyDescent="0.3">
      <c r="A3329" s="8" t="s">
        <v>33</v>
      </c>
      <c r="B3329" s="8" t="s">
        <v>196</v>
      </c>
      <c r="C3329" s="8">
        <v>2025</v>
      </c>
      <c r="D3329" s="9">
        <v>64.47</v>
      </c>
      <c r="F3329" s="10">
        <v>14</v>
      </c>
    </row>
    <row r="3330" spans="1:6" x14ac:dyDescent="0.3">
      <c r="A3330" s="8" t="s">
        <v>16</v>
      </c>
      <c r="B3330" s="8" t="s">
        <v>197</v>
      </c>
      <c r="C3330" s="8">
        <v>2000</v>
      </c>
      <c r="D3330" s="9">
        <v>63.01</v>
      </c>
      <c r="F3330" s="10">
        <v>5</v>
      </c>
    </row>
    <row r="3331" spans="1:6" x14ac:dyDescent="0.3">
      <c r="A3331" s="8" t="s">
        <v>16</v>
      </c>
      <c r="B3331" s="8" t="s">
        <v>197</v>
      </c>
      <c r="C3331" s="8">
        <v>2001</v>
      </c>
      <c r="D3331" s="9">
        <v>63.65</v>
      </c>
      <c r="F3331" s="10">
        <v>5.2</v>
      </c>
    </row>
    <row r="3332" spans="1:6" x14ac:dyDescent="0.3">
      <c r="A3332" s="8" t="s">
        <v>16</v>
      </c>
      <c r="B3332" s="8" t="s">
        <v>197</v>
      </c>
      <c r="C3332" s="8">
        <v>2002</v>
      </c>
      <c r="D3332" s="9">
        <v>64.27</v>
      </c>
      <c r="F3332" s="10">
        <v>5.4</v>
      </c>
    </row>
    <row r="3333" spans="1:6" x14ac:dyDescent="0.3">
      <c r="A3333" s="8" t="s">
        <v>16</v>
      </c>
      <c r="B3333" s="8" t="s">
        <v>197</v>
      </c>
      <c r="C3333" s="8">
        <v>2003</v>
      </c>
      <c r="D3333" s="9">
        <v>64.87</v>
      </c>
      <c r="F3333" s="10">
        <v>5.6</v>
      </c>
    </row>
    <row r="3334" spans="1:6" x14ac:dyDescent="0.3">
      <c r="A3334" s="8" t="s">
        <v>16</v>
      </c>
      <c r="B3334" s="8" t="s">
        <v>197</v>
      </c>
      <c r="C3334" s="8">
        <v>2004</v>
      </c>
      <c r="D3334" s="9">
        <v>65.45</v>
      </c>
      <c r="F3334" s="10">
        <v>5.8</v>
      </c>
    </row>
    <row r="3335" spans="1:6" x14ac:dyDescent="0.3">
      <c r="A3335" s="8" t="s">
        <v>16</v>
      </c>
      <c r="B3335" s="8" t="s">
        <v>197</v>
      </c>
      <c r="C3335" s="8">
        <v>2005</v>
      </c>
      <c r="D3335" s="9">
        <v>66.02</v>
      </c>
      <c r="F3335" s="10">
        <v>6</v>
      </c>
    </row>
    <row r="3336" spans="1:6" x14ac:dyDescent="0.3">
      <c r="A3336" s="8" t="s">
        <v>16</v>
      </c>
      <c r="B3336" s="8" t="s">
        <v>197</v>
      </c>
      <c r="C3336" s="8">
        <v>2006</v>
      </c>
      <c r="D3336" s="9">
        <v>66.569999999999993</v>
      </c>
      <c r="F3336" s="10">
        <v>6.2</v>
      </c>
    </row>
    <row r="3337" spans="1:6" x14ac:dyDescent="0.3">
      <c r="A3337" s="8" t="s">
        <v>16</v>
      </c>
      <c r="B3337" s="8" t="s">
        <v>197</v>
      </c>
      <c r="C3337" s="8">
        <v>2007</v>
      </c>
      <c r="D3337" s="9">
        <v>67.099999999999994</v>
      </c>
      <c r="F3337" s="10">
        <v>6.4</v>
      </c>
    </row>
    <row r="3338" spans="1:6" x14ac:dyDescent="0.3">
      <c r="A3338" s="8" t="s">
        <v>16</v>
      </c>
      <c r="B3338" s="8" t="s">
        <v>197</v>
      </c>
      <c r="C3338" s="8">
        <v>2008</v>
      </c>
      <c r="D3338" s="9">
        <v>67.62</v>
      </c>
      <c r="F3338" s="10">
        <v>6.6</v>
      </c>
    </row>
    <row r="3339" spans="1:6" x14ac:dyDescent="0.3">
      <c r="A3339" s="8" t="s">
        <v>16</v>
      </c>
      <c r="B3339" s="8" t="s">
        <v>197</v>
      </c>
      <c r="C3339" s="8">
        <v>2009</v>
      </c>
      <c r="D3339" s="9">
        <v>68.12</v>
      </c>
      <c r="F3339" s="10">
        <v>6.8</v>
      </c>
    </row>
    <row r="3340" spans="1:6" x14ac:dyDescent="0.3">
      <c r="A3340" s="8" t="s">
        <v>16</v>
      </c>
      <c r="B3340" s="8" t="s">
        <v>197</v>
      </c>
      <c r="C3340" s="8">
        <v>2010</v>
      </c>
      <c r="D3340" s="9">
        <v>68.58</v>
      </c>
      <c r="F3340" s="10">
        <v>7</v>
      </c>
    </row>
    <row r="3341" spans="1:6" x14ac:dyDescent="0.3">
      <c r="A3341" s="8" t="s">
        <v>16</v>
      </c>
      <c r="B3341" s="8" t="s">
        <v>197</v>
      </c>
      <c r="C3341" s="8">
        <v>2011</v>
      </c>
      <c r="D3341" s="9">
        <v>69.010000000000005</v>
      </c>
      <c r="F3341" s="10">
        <v>7.2</v>
      </c>
    </row>
    <row r="3342" spans="1:6" x14ac:dyDescent="0.3">
      <c r="A3342" s="8" t="s">
        <v>16</v>
      </c>
      <c r="B3342" s="8" t="s">
        <v>197</v>
      </c>
      <c r="C3342" s="8">
        <v>2012</v>
      </c>
      <c r="D3342" s="9">
        <v>69.44</v>
      </c>
      <c r="F3342" s="10">
        <v>7.4</v>
      </c>
    </row>
    <row r="3343" spans="1:6" x14ac:dyDescent="0.3">
      <c r="A3343" s="8" t="s">
        <v>16</v>
      </c>
      <c r="B3343" s="8" t="s">
        <v>197</v>
      </c>
      <c r="C3343" s="8">
        <v>2013</v>
      </c>
      <c r="D3343" s="9">
        <v>69.849999999999994</v>
      </c>
      <c r="F3343" s="10">
        <v>7.6</v>
      </c>
    </row>
    <row r="3344" spans="1:6" x14ac:dyDescent="0.3">
      <c r="A3344" s="8" t="s">
        <v>16</v>
      </c>
      <c r="B3344" s="8" t="s">
        <v>197</v>
      </c>
      <c r="C3344" s="8">
        <v>2014</v>
      </c>
      <c r="D3344" s="9">
        <v>70.22</v>
      </c>
      <c r="F3344" s="10">
        <v>8</v>
      </c>
    </row>
    <row r="3345" spans="1:6" x14ac:dyDescent="0.3">
      <c r="A3345" s="8" t="s">
        <v>16</v>
      </c>
      <c r="B3345" s="8" t="s">
        <v>197</v>
      </c>
      <c r="C3345" s="8">
        <v>2015</v>
      </c>
      <c r="D3345" s="9">
        <v>70.540000000000006</v>
      </c>
      <c r="F3345" s="10">
        <v>8.4</v>
      </c>
    </row>
    <row r="3346" spans="1:6" x14ac:dyDescent="0.3">
      <c r="A3346" s="8" t="s">
        <v>16</v>
      </c>
      <c r="B3346" s="8" t="s">
        <v>197</v>
      </c>
      <c r="C3346" s="8">
        <v>2016</v>
      </c>
      <c r="D3346" s="9">
        <v>70.86</v>
      </c>
      <c r="F3346" s="10">
        <v>9</v>
      </c>
    </row>
    <row r="3347" spans="1:6" x14ac:dyDescent="0.3">
      <c r="A3347" s="8" t="s">
        <v>16</v>
      </c>
      <c r="B3347" s="8" t="s">
        <v>197</v>
      </c>
      <c r="C3347" s="8">
        <v>2017</v>
      </c>
      <c r="D3347" s="9">
        <v>71.16</v>
      </c>
      <c r="F3347" s="10">
        <v>9.8000000000000007</v>
      </c>
    </row>
    <row r="3348" spans="1:6" x14ac:dyDescent="0.3">
      <c r="A3348" s="8" t="s">
        <v>16</v>
      </c>
      <c r="B3348" s="8" t="s">
        <v>197</v>
      </c>
      <c r="C3348" s="8">
        <v>2018</v>
      </c>
      <c r="D3348" s="9">
        <v>71.38</v>
      </c>
      <c r="F3348" s="10">
        <v>10.6</v>
      </c>
    </row>
    <row r="3349" spans="1:6" x14ac:dyDescent="0.3">
      <c r="A3349" s="8" t="s">
        <v>16</v>
      </c>
      <c r="B3349" s="8" t="s">
        <v>197</v>
      </c>
      <c r="C3349" s="8">
        <v>2019</v>
      </c>
      <c r="D3349" s="9">
        <v>71.52</v>
      </c>
      <c r="F3349" s="10">
        <v>11.4</v>
      </c>
    </row>
    <row r="3350" spans="1:6" x14ac:dyDescent="0.3">
      <c r="A3350" s="8" t="s">
        <v>16</v>
      </c>
      <c r="B3350" s="8" t="s">
        <v>197</v>
      </c>
      <c r="C3350" s="8">
        <v>2020</v>
      </c>
      <c r="D3350" s="9">
        <v>71.64</v>
      </c>
      <c r="F3350" s="10">
        <v>12.2</v>
      </c>
    </row>
    <row r="3351" spans="1:6" x14ac:dyDescent="0.3">
      <c r="A3351" s="8" t="s">
        <v>16</v>
      </c>
      <c r="B3351" s="8" t="s">
        <v>197</v>
      </c>
      <c r="C3351" s="8">
        <v>2021</v>
      </c>
      <c r="D3351" s="9">
        <v>71.73</v>
      </c>
      <c r="F3351" s="10">
        <v>12.8</v>
      </c>
    </row>
    <row r="3352" spans="1:6" x14ac:dyDescent="0.3">
      <c r="A3352" s="8" t="s">
        <v>16</v>
      </c>
      <c r="B3352" s="8" t="s">
        <v>197</v>
      </c>
      <c r="C3352" s="8">
        <v>2022</v>
      </c>
      <c r="D3352" s="9">
        <v>71.739999999999995</v>
      </c>
      <c r="F3352" s="10">
        <v>13.4</v>
      </c>
    </row>
    <row r="3353" spans="1:6" x14ac:dyDescent="0.3">
      <c r="A3353" s="8" t="s">
        <v>16</v>
      </c>
      <c r="B3353" s="8" t="s">
        <v>197</v>
      </c>
      <c r="C3353" s="8">
        <v>2023</v>
      </c>
      <c r="D3353" s="9">
        <v>71.7</v>
      </c>
      <c r="F3353" s="10">
        <v>13.8</v>
      </c>
    </row>
    <row r="3354" spans="1:6" x14ac:dyDescent="0.3">
      <c r="A3354" s="8" t="s">
        <v>16</v>
      </c>
      <c r="B3354" s="8" t="s">
        <v>197</v>
      </c>
      <c r="C3354" s="8">
        <v>2024</v>
      </c>
      <c r="D3354" s="9">
        <v>71.67</v>
      </c>
      <c r="F3354" s="10">
        <v>13.4</v>
      </c>
    </row>
    <row r="3355" spans="1:6" x14ac:dyDescent="0.3">
      <c r="A3355" s="8" t="s">
        <v>16</v>
      </c>
      <c r="B3355" s="8" t="s">
        <v>197</v>
      </c>
      <c r="C3355" s="8">
        <v>2025</v>
      </c>
      <c r="D3355" s="9">
        <v>71.62</v>
      </c>
      <c r="F3355" s="10">
        <v>13.4</v>
      </c>
    </row>
    <row r="3356" spans="1:6" x14ac:dyDescent="0.3">
      <c r="A3356" s="8" t="s">
        <v>24</v>
      </c>
      <c r="B3356" s="8" t="s">
        <v>198</v>
      </c>
      <c r="C3356" s="8">
        <v>2000</v>
      </c>
      <c r="D3356" s="9">
        <v>15.86</v>
      </c>
      <c r="F3356" s="10">
        <v>12</v>
      </c>
    </row>
    <row r="3357" spans="1:6" x14ac:dyDescent="0.3">
      <c r="A3357" s="8" t="s">
        <v>24</v>
      </c>
      <c r="B3357" s="8" t="s">
        <v>198</v>
      </c>
      <c r="C3357" s="8">
        <v>2001</v>
      </c>
      <c r="D3357" s="9">
        <v>15.92</v>
      </c>
      <c r="F3357" s="10">
        <v>12.4</v>
      </c>
    </row>
    <row r="3358" spans="1:6" x14ac:dyDescent="0.3">
      <c r="A3358" s="8" t="s">
        <v>24</v>
      </c>
      <c r="B3358" s="8" t="s">
        <v>198</v>
      </c>
      <c r="C3358" s="8">
        <v>2002</v>
      </c>
      <c r="D3358" s="9">
        <v>15.98</v>
      </c>
      <c r="F3358" s="10">
        <v>12.8</v>
      </c>
    </row>
    <row r="3359" spans="1:6" x14ac:dyDescent="0.3">
      <c r="A3359" s="8" t="s">
        <v>24</v>
      </c>
      <c r="B3359" s="8" t="s">
        <v>198</v>
      </c>
      <c r="C3359" s="8">
        <v>2003</v>
      </c>
      <c r="D3359" s="9">
        <v>16.04</v>
      </c>
      <c r="F3359" s="10">
        <v>13.2</v>
      </c>
    </row>
    <row r="3360" spans="1:6" x14ac:dyDescent="0.3">
      <c r="A3360" s="8" t="s">
        <v>24</v>
      </c>
      <c r="B3360" s="8" t="s">
        <v>198</v>
      </c>
      <c r="C3360" s="8">
        <v>2004</v>
      </c>
      <c r="D3360" s="9">
        <v>16.100000000000001</v>
      </c>
      <c r="F3360" s="10">
        <v>13.6</v>
      </c>
    </row>
    <row r="3361" spans="1:6" x14ac:dyDescent="0.3">
      <c r="A3361" s="8" t="s">
        <v>24</v>
      </c>
      <c r="B3361" s="8" t="s">
        <v>198</v>
      </c>
      <c r="C3361" s="8">
        <v>2005</v>
      </c>
      <c r="D3361" s="9">
        <v>16.16</v>
      </c>
      <c r="F3361" s="10">
        <v>14</v>
      </c>
    </row>
    <row r="3362" spans="1:6" x14ac:dyDescent="0.3">
      <c r="A3362" s="8" t="s">
        <v>24</v>
      </c>
      <c r="B3362" s="8" t="s">
        <v>198</v>
      </c>
      <c r="C3362" s="8">
        <v>2006</v>
      </c>
      <c r="D3362" s="9">
        <v>16.22</v>
      </c>
      <c r="F3362" s="10">
        <v>14.4</v>
      </c>
    </row>
    <row r="3363" spans="1:6" x14ac:dyDescent="0.3">
      <c r="A3363" s="8" t="s">
        <v>24</v>
      </c>
      <c r="B3363" s="8" t="s">
        <v>198</v>
      </c>
      <c r="C3363" s="8">
        <v>2007</v>
      </c>
      <c r="D3363" s="9">
        <v>16.28</v>
      </c>
      <c r="F3363" s="10">
        <v>14.6</v>
      </c>
    </row>
    <row r="3364" spans="1:6" x14ac:dyDescent="0.3">
      <c r="A3364" s="8" t="s">
        <v>24</v>
      </c>
      <c r="B3364" s="8" t="s">
        <v>198</v>
      </c>
      <c r="C3364" s="8">
        <v>2008</v>
      </c>
      <c r="D3364" s="9">
        <v>16.34</v>
      </c>
      <c r="F3364" s="10">
        <v>14.8</v>
      </c>
    </row>
    <row r="3365" spans="1:6" x14ac:dyDescent="0.3">
      <c r="A3365" s="8" t="s">
        <v>24</v>
      </c>
      <c r="B3365" s="8" t="s">
        <v>198</v>
      </c>
      <c r="C3365" s="8">
        <v>2009</v>
      </c>
      <c r="D3365" s="9">
        <v>16.399999999999999</v>
      </c>
      <c r="F3365" s="10">
        <v>15</v>
      </c>
    </row>
    <row r="3366" spans="1:6" x14ac:dyDescent="0.3">
      <c r="A3366" s="8" t="s">
        <v>24</v>
      </c>
      <c r="B3366" s="8" t="s">
        <v>198</v>
      </c>
      <c r="C3366" s="8">
        <v>2010</v>
      </c>
      <c r="D3366" s="9">
        <v>16.46</v>
      </c>
      <c r="F3366" s="10">
        <v>15.2</v>
      </c>
    </row>
    <row r="3367" spans="1:6" x14ac:dyDescent="0.3">
      <c r="A3367" s="8" t="s">
        <v>24</v>
      </c>
      <c r="B3367" s="8" t="s">
        <v>198</v>
      </c>
      <c r="C3367" s="8">
        <v>2011</v>
      </c>
      <c r="D3367" s="9">
        <v>16.53</v>
      </c>
      <c r="F3367" s="10">
        <v>15.5</v>
      </c>
    </row>
    <row r="3368" spans="1:6" x14ac:dyDescent="0.3">
      <c r="A3368" s="8" t="s">
        <v>24</v>
      </c>
      <c r="B3368" s="8" t="s">
        <v>198</v>
      </c>
      <c r="C3368" s="8">
        <v>2012</v>
      </c>
      <c r="D3368" s="9">
        <v>16.600000000000001</v>
      </c>
      <c r="F3368" s="10">
        <v>15.8</v>
      </c>
    </row>
    <row r="3369" spans="1:6" x14ac:dyDescent="0.3">
      <c r="A3369" s="8" t="s">
        <v>24</v>
      </c>
      <c r="B3369" s="8" t="s">
        <v>198</v>
      </c>
      <c r="C3369" s="8">
        <v>2013</v>
      </c>
      <c r="D3369" s="9">
        <v>16.670000000000002</v>
      </c>
      <c r="F3369" s="10">
        <v>16.100000000000001</v>
      </c>
    </row>
    <row r="3370" spans="1:6" x14ac:dyDescent="0.3">
      <c r="A3370" s="8" t="s">
        <v>24</v>
      </c>
      <c r="B3370" s="8" t="s">
        <v>198</v>
      </c>
      <c r="C3370" s="8">
        <v>2014</v>
      </c>
      <c r="D3370" s="9">
        <v>16.739999999999998</v>
      </c>
      <c r="F3370" s="10">
        <v>16.399999999999999</v>
      </c>
    </row>
    <row r="3371" spans="1:6" x14ac:dyDescent="0.3">
      <c r="A3371" s="8" t="s">
        <v>24</v>
      </c>
      <c r="B3371" s="8" t="s">
        <v>198</v>
      </c>
      <c r="C3371" s="8">
        <v>2015</v>
      </c>
      <c r="D3371" s="9">
        <v>16.809999999999999</v>
      </c>
      <c r="F3371" s="10">
        <v>16.8</v>
      </c>
    </row>
    <row r="3372" spans="1:6" x14ac:dyDescent="0.3">
      <c r="A3372" s="8" t="s">
        <v>24</v>
      </c>
      <c r="B3372" s="8" t="s">
        <v>198</v>
      </c>
      <c r="C3372" s="8">
        <v>2016</v>
      </c>
      <c r="D3372" s="9">
        <v>16.88</v>
      </c>
      <c r="F3372" s="10">
        <v>17.5</v>
      </c>
    </row>
    <row r="3373" spans="1:6" x14ac:dyDescent="0.3">
      <c r="A3373" s="8" t="s">
        <v>24</v>
      </c>
      <c r="B3373" s="8" t="s">
        <v>198</v>
      </c>
      <c r="C3373" s="8">
        <v>2017</v>
      </c>
      <c r="D3373" s="9">
        <v>16.95</v>
      </c>
      <c r="F3373" s="10">
        <v>18.2</v>
      </c>
    </row>
    <row r="3374" spans="1:6" x14ac:dyDescent="0.3">
      <c r="A3374" s="8" t="s">
        <v>24</v>
      </c>
      <c r="B3374" s="8" t="s">
        <v>198</v>
      </c>
      <c r="C3374" s="8">
        <v>2018</v>
      </c>
      <c r="D3374" s="9">
        <v>17.02</v>
      </c>
      <c r="F3374" s="10">
        <v>19</v>
      </c>
    </row>
    <row r="3375" spans="1:6" x14ac:dyDescent="0.3">
      <c r="A3375" s="8" t="s">
        <v>24</v>
      </c>
      <c r="B3375" s="8" t="s">
        <v>198</v>
      </c>
      <c r="C3375" s="8">
        <v>2019</v>
      </c>
      <c r="D3375" s="9">
        <v>17.09</v>
      </c>
      <c r="F3375" s="10">
        <v>19.8</v>
      </c>
    </row>
    <row r="3376" spans="1:6" x14ac:dyDescent="0.3">
      <c r="A3376" s="8" t="s">
        <v>24</v>
      </c>
      <c r="B3376" s="8" t="s">
        <v>198</v>
      </c>
      <c r="C3376" s="8">
        <v>2020</v>
      </c>
      <c r="D3376" s="9">
        <v>17.16</v>
      </c>
      <c r="F3376" s="10">
        <v>20.5</v>
      </c>
    </row>
    <row r="3377" spans="1:6" x14ac:dyDescent="0.3">
      <c r="A3377" s="8" t="s">
        <v>24</v>
      </c>
      <c r="B3377" s="8" t="s">
        <v>198</v>
      </c>
      <c r="C3377" s="8">
        <v>2021</v>
      </c>
      <c r="D3377" s="9">
        <v>17.23</v>
      </c>
      <c r="F3377" s="10">
        <v>22</v>
      </c>
    </row>
    <row r="3378" spans="1:6" x14ac:dyDescent="0.3">
      <c r="A3378" s="8" t="s">
        <v>24</v>
      </c>
      <c r="B3378" s="8" t="s">
        <v>198</v>
      </c>
      <c r="C3378" s="8">
        <v>2022</v>
      </c>
      <c r="D3378" s="9">
        <v>17.3</v>
      </c>
      <c r="F3378" s="10">
        <v>23.5</v>
      </c>
    </row>
    <row r="3379" spans="1:6" x14ac:dyDescent="0.3">
      <c r="A3379" s="8" t="s">
        <v>24</v>
      </c>
      <c r="B3379" s="8" t="s">
        <v>198</v>
      </c>
      <c r="C3379" s="8">
        <v>2023</v>
      </c>
      <c r="D3379" s="9">
        <v>17.37</v>
      </c>
      <c r="F3379" s="10">
        <v>25</v>
      </c>
    </row>
    <row r="3380" spans="1:6" x14ac:dyDescent="0.3">
      <c r="A3380" s="8" t="s">
        <v>24</v>
      </c>
      <c r="B3380" s="8" t="s">
        <v>198</v>
      </c>
      <c r="C3380" s="8">
        <v>2024</v>
      </c>
      <c r="D3380" s="9">
        <v>17.440000000000001</v>
      </c>
      <c r="F3380" s="10">
        <v>27.2</v>
      </c>
    </row>
    <row r="3381" spans="1:6" x14ac:dyDescent="0.3">
      <c r="A3381" s="8" t="s">
        <v>24</v>
      </c>
      <c r="B3381" s="8" t="s">
        <v>198</v>
      </c>
      <c r="C3381" s="8">
        <v>2025</v>
      </c>
      <c r="D3381" s="9">
        <v>17.510000000000002</v>
      </c>
      <c r="F3381" s="10">
        <v>27.2</v>
      </c>
    </row>
    <row r="3382" spans="1:6" x14ac:dyDescent="0.3">
      <c r="A3382" s="8" t="s">
        <v>33</v>
      </c>
      <c r="B3382" s="8" t="s">
        <v>199</v>
      </c>
      <c r="C3382" s="8">
        <v>2000</v>
      </c>
      <c r="D3382" s="9">
        <v>5.01</v>
      </c>
      <c r="F3382" s="10">
        <v>12</v>
      </c>
    </row>
    <row r="3383" spans="1:6" x14ac:dyDescent="0.3">
      <c r="A3383" s="8" t="s">
        <v>33</v>
      </c>
      <c r="B3383" s="8" t="s">
        <v>199</v>
      </c>
      <c r="C3383" s="8">
        <v>2001</v>
      </c>
      <c r="D3383" s="9">
        <v>5.12</v>
      </c>
      <c r="F3383" s="10">
        <v>12.2</v>
      </c>
    </row>
    <row r="3384" spans="1:6" x14ac:dyDescent="0.3">
      <c r="A3384" s="8" t="s">
        <v>33</v>
      </c>
      <c r="B3384" s="8" t="s">
        <v>199</v>
      </c>
      <c r="C3384" s="8">
        <v>2002</v>
      </c>
      <c r="D3384" s="9">
        <v>5.23</v>
      </c>
      <c r="F3384" s="10">
        <v>12.4</v>
      </c>
    </row>
    <row r="3385" spans="1:6" x14ac:dyDescent="0.3">
      <c r="A3385" s="8" t="s">
        <v>33</v>
      </c>
      <c r="B3385" s="8" t="s">
        <v>199</v>
      </c>
      <c r="C3385" s="8">
        <v>2003</v>
      </c>
      <c r="D3385" s="9">
        <v>5.34</v>
      </c>
      <c r="F3385" s="10">
        <v>12.6</v>
      </c>
    </row>
    <row r="3386" spans="1:6" x14ac:dyDescent="0.3">
      <c r="A3386" s="8" t="s">
        <v>33</v>
      </c>
      <c r="B3386" s="8" t="s">
        <v>199</v>
      </c>
      <c r="C3386" s="8">
        <v>2004</v>
      </c>
      <c r="D3386" s="9">
        <v>5.46</v>
      </c>
      <c r="F3386" s="10">
        <v>12.8</v>
      </c>
    </row>
    <row r="3387" spans="1:6" x14ac:dyDescent="0.3">
      <c r="A3387" s="8" t="s">
        <v>33</v>
      </c>
      <c r="B3387" s="8" t="s">
        <v>199</v>
      </c>
      <c r="C3387" s="8">
        <v>2005</v>
      </c>
      <c r="D3387" s="9">
        <v>5.58</v>
      </c>
      <c r="F3387" s="10">
        <v>13</v>
      </c>
    </row>
    <row r="3388" spans="1:6" x14ac:dyDescent="0.3">
      <c r="A3388" s="8" t="s">
        <v>33</v>
      </c>
      <c r="B3388" s="8" t="s">
        <v>199</v>
      </c>
      <c r="C3388" s="8">
        <v>2006</v>
      </c>
      <c r="D3388" s="9">
        <v>5.7</v>
      </c>
      <c r="F3388" s="10">
        <v>13.2</v>
      </c>
    </row>
    <row r="3389" spans="1:6" x14ac:dyDescent="0.3">
      <c r="A3389" s="8" t="s">
        <v>33</v>
      </c>
      <c r="B3389" s="8" t="s">
        <v>199</v>
      </c>
      <c r="C3389" s="8">
        <v>2007</v>
      </c>
      <c r="D3389" s="9">
        <v>5.83</v>
      </c>
      <c r="F3389" s="10">
        <v>13.4</v>
      </c>
    </row>
    <row r="3390" spans="1:6" x14ac:dyDescent="0.3">
      <c r="A3390" s="8" t="s">
        <v>33</v>
      </c>
      <c r="B3390" s="8" t="s">
        <v>199</v>
      </c>
      <c r="C3390" s="8">
        <v>2008</v>
      </c>
      <c r="D3390" s="9">
        <v>5.96</v>
      </c>
      <c r="F3390" s="10">
        <v>13.6</v>
      </c>
    </row>
    <row r="3391" spans="1:6" x14ac:dyDescent="0.3">
      <c r="A3391" s="8" t="s">
        <v>33</v>
      </c>
      <c r="B3391" s="8" t="s">
        <v>199</v>
      </c>
      <c r="C3391" s="8">
        <v>2009</v>
      </c>
      <c r="D3391" s="9">
        <v>6.09</v>
      </c>
      <c r="F3391" s="10">
        <v>13.8</v>
      </c>
    </row>
    <row r="3392" spans="1:6" x14ac:dyDescent="0.3">
      <c r="A3392" s="8" t="s">
        <v>33</v>
      </c>
      <c r="B3392" s="8" t="s">
        <v>199</v>
      </c>
      <c r="C3392" s="8">
        <v>2010</v>
      </c>
      <c r="D3392" s="9">
        <v>6.23</v>
      </c>
      <c r="F3392" s="10">
        <v>14</v>
      </c>
    </row>
    <row r="3393" spans="1:6" x14ac:dyDescent="0.3">
      <c r="A3393" s="8" t="s">
        <v>33</v>
      </c>
      <c r="B3393" s="8" t="s">
        <v>199</v>
      </c>
      <c r="C3393" s="8">
        <v>2011</v>
      </c>
      <c r="D3393" s="9">
        <v>6.37</v>
      </c>
      <c r="F3393" s="10">
        <v>14.2</v>
      </c>
    </row>
    <row r="3394" spans="1:6" x14ac:dyDescent="0.3">
      <c r="A3394" s="8" t="s">
        <v>33</v>
      </c>
      <c r="B3394" s="8" t="s">
        <v>199</v>
      </c>
      <c r="C3394" s="8">
        <v>2012</v>
      </c>
      <c r="D3394" s="9">
        <v>6.52</v>
      </c>
      <c r="F3394" s="10">
        <v>14.4</v>
      </c>
    </row>
    <row r="3395" spans="1:6" x14ac:dyDescent="0.3">
      <c r="A3395" s="8" t="s">
        <v>33</v>
      </c>
      <c r="B3395" s="8" t="s">
        <v>199</v>
      </c>
      <c r="C3395" s="8">
        <v>2013</v>
      </c>
      <c r="D3395" s="9">
        <v>6.67</v>
      </c>
      <c r="F3395" s="10">
        <v>14.6</v>
      </c>
    </row>
    <row r="3396" spans="1:6" x14ac:dyDescent="0.3">
      <c r="A3396" s="8" t="s">
        <v>33</v>
      </c>
      <c r="B3396" s="8" t="s">
        <v>199</v>
      </c>
      <c r="C3396" s="8">
        <v>2014</v>
      </c>
      <c r="D3396" s="9">
        <v>6.82</v>
      </c>
      <c r="F3396" s="10">
        <v>14.8</v>
      </c>
    </row>
    <row r="3397" spans="1:6" x14ac:dyDescent="0.3">
      <c r="A3397" s="8" t="s">
        <v>33</v>
      </c>
      <c r="B3397" s="8" t="s">
        <v>199</v>
      </c>
      <c r="C3397" s="8">
        <v>2015</v>
      </c>
      <c r="D3397" s="9">
        <v>6.98</v>
      </c>
      <c r="F3397" s="10">
        <v>15</v>
      </c>
    </row>
    <row r="3398" spans="1:6" x14ac:dyDescent="0.3">
      <c r="A3398" s="8" t="s">
        <v>33</v>
      </c>
      <c r="B3398" s="8" t="s">
        <v>199</v>
      </c>
      <c r="C3398" s="8">
        <v>2016</v>
      </c>
      <c r="D3398" s="9">
        <v>7.14</v>
      </c>
      <c r="F3398" s="10">
        <v>15.4</v>
      </c>
    </row>
    <row r="3399" spans="1:6" x14ac:dyDescent="0.3">
      <c r="A3399" s="8" t="s">
        <v>33</v>
      </c>
      <c r="B3399" s="8" t="s">
        <v>199</v>
      </c>
      <c r="C3399" s="8">
        <v>2017</v>
      </c>
      <c r="D3399" s="9">
        <v>7.3</v>
      </c>
      <c r="F3399" s="10">
        <v>15.8</v>
      </c>
    </row>
    <row r="3400" spans="1:6" x14ac:dyDescent="0.3">
      <c r="A3400" s="8" t="s">
        <v>33</v>
      </c>
      <c r="B3400" s="8" t="s">
        <v>199</v>
      </c>
      <c r="C3400" s="8">
        <v>2018</v>
      </c>
      <c r="D3400" s="9">
        <v>7.47</v>
      </c>
      <c r="F3400" s="10">
        <v>16.2</v>
      </c>
    </row>
    <row r="3401" spans="1:6" x14ac:dyDescent="0.3">
      <c r="A3401" s="8" t="s">
        <v>33</v>
      </c>
      <c r="B3401" s="8" t="s">
        <v>199</v>
      </c>
      <c r="C3401" s="8">
        <v>2019</v>
      </c>
      <c r="D3401" s="9">
        <v>7.64</v>
      </c>
      <c r="F3401" s="10">
        <v>16.600000000000001</v>
      </c>
    </row>
    <row r="3402" spans="1:6" x14ac:dyDescent="0.3">
      <c r="A3402" s="8" t="s">
        <v>33</v>
      </c>
      <c r="B3402" s="8" t="s">
        <v>199</v>
      </c>
      <c r="C3402" s="8">
        <v>2020</v>
      </c>
      <c r="D3402" s="9">
        <v>7.81</v>
      </c>
      <c r="F3402" s="10">
        <v>17</v>
      </c>
    </row>
    <row r="3403" spans="1:6" x14ac:dyDescent="0.3">
      <c r="A3403" s="8" t="s">
        <v>33</v>
      </c>
      <c r="B3403" s="8" t="s">
        <v>199</v>
      </c>
      <c r="C3403" s="8">
        <v>2021</v>
      </c>
      <c r="D3403" s="9">
        <v>7.99</v>
      </c>
      <c r="F3403" s="10">
        <v>17.399999999999999</v>
      </c>
    </row>
    <row r="3404" spans="1:6" x14ac:dyDescent="0.3">
      <c r="A3404" s="8" t="s">
        <v>33</v>
      </c>
      <c r="B3404" s="8" t="s">
        <v>199</v>
      </c>
      <c r="C3404" s="8">
        <v>2022</v>
      </c>
      <c r="D3404" s="9">
        <v>8.17</v>
      </c>
      <c r="F3404" s="10">
        <v>17.600000000000001</v>
      </c>
    </row>
    <row r="3405" spans="1:6" x14ac:dyDescent="0.3">
      <c r="A3405" s="8" t="s">
        <v>33</v>
      </c>
      <c r="B3405" s="8" t="s">
        <v>199</v>
      </c>
      <c r="C3405" s="8">
        <v>2023</v>
      </c>
      <c r="D3405" s="9">
        <v>8.35</v>
      </c>
      <c r="F3405" s="10">
        <v>18</v>
      </c>
    </row>
    <row r="3406" spans="1:6" x14ac:dyDescent="0.3">
      <c r="A3406" s="8" t="s">
        <v>33</v>
      </c>
      <c r="B3406" s="8" t="s">
        <v>199</v>
      </c>
      <c r="C3406" s="8">
        <v>2024</v>
      </c>
      <c r="D3406" s="9">
        <v>8.5399999999999991</v>
      </c>
      <c r="F3406" s="10">
        <v>20</v>
      </c>
    </row>
    <row r="3407" spans="1:6" x14ac:dyDescent="0.3">
      <c r="A3407" s="8" t="s">
        <v>33</v>
      </c>
      <c r="B3407" s="8" t="s">
        <v>199</v>
      </c>
      <c r="C3407" s="8">
        <v>2025</v>
      </c>
      <c r="D3407" s="9">
        <v>8.73</v>
      </c>
      <c r="F3407" s="10">
        <v>21</v>
      </c>
    </row>
    <row r="3408" spans="1:6" x14ac:dyDescent="0.3">
      <c r="A3408" s="8" t="s">
        <v>21</v>
      </c>
      <c r="B3408" s="8" t="s">
        <v>200</v>
      </c>
      <c r="C3408" s="8">
        <v>2000</v>
      </c>
      <c r="D3408" s="9">
        <v>1.29</v>
      </c>
      <c r="F3408" s="10">
        <v>4</v>
      </c>
    </row>
    <row r="3409" spans="1:6" x14ac:dyDescent="0.3">
      <c r="A3409" s="8" t="s">
        <v>21</v>
      </c>
      <c r="B3409" s="8" t="s">
        <v>200</v>
      </c>
      <c r="C3409" s="8">
        <v>2001</v>
      </c>
      <c r="D3409" s="9">
        <v>1.29</v>
      </c>
      <c r="F3409" s="10">
        <v>4.0999999999999996</v>
      </c>
    </row>
    <row r="3410" spans="1:6" x14ac:dyDescent="0.3">
      <c r="A3410" s="8" t="s">
        <v>21</v>
      </c>
      <c r="B3410" s="8" t="s">
        <v>200</v>
      </c>
      <c r="C3410" s="8">
        <v>2002</v>
      </c>
      <c r="D3410" s="9">
        <v>1.3</v>
      </c>
      <c r="F3410" s="10">
        <v>4.2</v>
      </c>
    </row>
    <row r="3411" spans="1:6" x14ac:dyDescent="0.3">
      <c r="A3411" s="8" t="s">
        <v>21</v>
      </c>
      <c r="B3411" s="8" t="s">
        <v>200</v>
      </c>
      <c r="C3411" s="8">
        <v>2003</v>
      </c>
      <c r="D3411" s="9">
        <v>1.3</v>
      </c>
      <c r="F3411" s="10">
        <v>4.2</v>
      </c>
    </row>
    <row r="3412" spans="1:6" x14ac:dyDescent="0.3">
      <c r="A3412" s="8" t="s">
        <v>21</v>
      </c>
      <c r="B3412" s="8" t="s">
        <v>200</v>
      </c>
      <c r="C3412" s="8">
        <v>2004</v>
      </c>
      <c r="D3412" s="9">
        <v>1.3</v>
      </c>
      <c r="F3412" s="10">
        <v>4.3</v>
      </c>
    </row>
    <row r="3413" spans="1:6" x14ac:dyDescent="0.3">
      <c r="A3413" s="8" t="s">
        <v>21</v>
      </c>
      <c r="B3413" s="8" t="s">
        <v>200</v>
      </c>
      <c r="C3413" s="8">
        <v>2005</v>
      </c>
      <c r="D3413" s="9">
        <v>1.3</v>
      </c>
      <c r="F3413" s="10">
        <v>4.3</v>
      </c>
    </row>
    <row r="3414" spans="1:6" x14ac:dyDescent="0.3">
      <c r="A3414" s="8" t="s">
        <v>21</v>
      </c>
      <c r="B3414" s="8" t="s">
        <v>200</v>
      </c>
      <c r="C3414" s="8">
        <v>2006</v>
      </c>
      <c r="D3414" s="9">
        <v>1.31</v>
      </c>
      <c r="F3414" s="10">
        <v>4.4000000000000004</v>
      </c>
    </row>
    <row r="3415" spans="1:6" x14ac:dyDescent="0.3">
      <c r="A3415" s="8" t="s">
        <v>21</v>
      </c>
      <c r="B3415" s="8" t="s">
        <v>200</v>
      </c>
      <c r="C3415" s="8">
        <v>2007</v>
      </c>
      <c r="D3415" s="9">
        <v>1.31</v>
      </c>
      <c r="F3415" s="10">
        <v>4.5</v>
      </c>
    </row>
    <row r="3416" spans="1:6" x14ac:dyDescent="0.3">
      <c r="A3416" s="8" t="s">
        <v>21</v>
      </c>
      <c r="B3416" s="8" t="s">
        <v>200</v>
      </c>
      <c r="C3416" s="8">
        <v>2008</v>
      </c>
      <c r="D3416" s="9">
        <v>1.31</v>
      </c>
      <c r="F3416" s="10">
        <v>4.5999999999999996</v>
      </c>
    </row>
    <row r="3417" spans="1:6" x14ac:dyDescent="0.3">
      <c r="A3417" s="8" t="s">
        <v>21</v>
      </c>
      <c r="B3417" s="8" t="s">
        <v>200</v>
      </c>
      <c r="C3417" s="8">
        <v>2009</v>
      </c>
      <c r="D3417" s="9">
        <v>1.32</v>
      </c>
      <c r="F3417" s="10">
        <v>4.7</v>
      </c>
    </row>
    <row r="3418" spans="1:6" x14ac:dyDescent="0.3">
      <c r="A3418" s="8" t="s">
        <v>21</v>
      </c>
      <c r="B3418" s="8" t="s">
        <v>200</v>
      </c>
      <c r="C3418" s="8">
        <v>2010</v>
      </c>
      <c r="D3418" s="9">
        <v>1.32</v>
      </c>
      <c r="F3418" s="10">
        <v>4.8</v>
      </c>
    </row>
    <row r="3419" spans="1:6" x14ac:dyDescent="0.3">
      <c r="A3419" s="8" t="s">
        <v>21</v>
      </c>
      <c r="B3419" s="8" t="s">
        <v>200</v>
      </c>
      <c r="C3419" s="8">
        <v>2011</v>
      </c>
      <c r="D3419" s="9">
        <v>1.32</v>
      </c>
      <c r="F3419" s="10">
        <v>4.9000000000000004</v>
      </c>
    </row>
    <row r="3420" spans="1:6" x14ac:dyDescent="0.3">
      <c r="A3420" s="8" t="s">
        <v>21</v>
      </c>
      <c r="B3420" s="8" t="s">
        <v>200</v>
      </c>
      <c r="C3420" s="8">
        <v>2012</v>
      </c>
      <c r="D3420" s="9">
        <v>1.33</v>
      </c>
      <c r="F3420" s="10">
        <v>5</v>
      </c>
    </row>
    <row r="3421" spans="1:6" x14ac:dyDescent="0.3">
      <c r="A3421" s="8" t="s">
        <v>21</v>
      </c>
      <c r="B3421" s="8" t="s">
        <v>200</v>
      </c>
      <c r="C3421" s="8">
        <v>2013</v>
      </c>
      <c r="D3421" s="9">
        <v>1.33</v>
      </c>
      <c r="F3421" s="10">
        <v>5.0999999999999996</v>
      </c>
    </row>
    <row r="3422" spans="1:6" x14ac:dyDescent="0.3">
      <c r="A3422" s="8" t="s">
        <v>21</v>
      </c>
      <c r="B3422" s="8" t="s">
        <v>200</v>
      </c>
      <c r="C3422" s="8">
        <v>2014</v>
      </c>
      <c r="D3422" s="9">
        <v>1.34</v>
      </c>
      <c r="F3422" s="10">
        <v>5.2</v>
      </c>
    </row>
    <row r="3423" spans="1:6" x14ac:dyDescent="0.3">
      <c r="A3423" s="8" t="s">
        <v>21</v>
      </c>
      <c r="B3423" s="8" t="s">
        <v>200</v>
      </c>
      <c r="C3423" s="8">
        <v>2015</v>
      </c>
      <c r="D3423" s="9">
        <v>1.34</v>
      </c>
      <c r="F3423" s="10">
        <v>5.3</v>
      </c>
    </row>
    <row r="3424" spans="1:6" x14ac:dyDescent="0.3">
      <c r="A3424" s="8" t="s">
        <v>21</v>
      </c>
      <c r="B3424" s="8" t="s">
        <v>200</v>
      </c>
      <c r="C3424" s="8">
        <v>2016</v>
      </c>
      <c r="D3424" s="9">
        <v>1.34</v>
      </c>
      <c r="F3424" s="10">
        <v>5.4</v>
      </c>
    </row>
    <row r="3425" spans="1:6" x14ac:dyDescent="0.3">
      <c r="A3425" s="8" t="s">
        <v>21</v>
      </c>
      <c r="B3425" s="8" t="s">
        <v>200</v>
      </c>
      <c r="C3425" s="8">
        <v>2017</v>
      </c>
      <c r="D3425" s="9">
        <v>1.35</v>
      </c>
      <c r="F3425" s="10">
        <v>5.6</v>
      </c>
    </row>
    <row r="3426" spans="1:6" x14ac:dyDescent="0.3">
      <c r="A3426" s="8" t="s">
        <v>21</v>
      </c>
      <c r="B3426" s="8" t="s">
        <v>200</v>
      </c>
      <c r="C3426" s="8">
        <v>2018</v>
      </c>
      <c r="D3426" s="9">
        <v>1.35</v>
      </c>
      <c r="F3426" s="10">
        <v>5.8</v>
      </c>
    </row>
    <row r="3427" spans="1:6" x14ac:dyDescent="0.3">
      <c r="A3427" s="8" t="s">
        <v>21</v>
      </c>
      <c r="B3427" s="8" t="s">
        <v>200</v>
      </c>
      <c r="C3427" s="8">
        <v>2019</v>
      </c>
      <c r="D3427" s="9">
        <v>1.35</v>
      </c>
      <c r="F3427" s="10">
        <v>6</v>
      </c>
    </row>
    <row r="3428" spans="1:6" x14ac:dyDescent="0.3">
      <c r="A3428" s="8" t="s">
        <v>21</v>
      </c>
      <c r="B3428" s="8" t="s">
        <v>200</v>
      </c>
      <c r="C3428" s="8">
        <v>2020</v>
      </c>
      <c r="D3428" s="9">
        <v>1.36</v>
      </c>
      <c r="F3428" s="10">
        <v>6.2</v>
      </c>
    </row>
    <row r="3429" spans="1:6" x14ac:dyDescent="0.3">
      <c r="A3429" s="8" t="s">
        <v>21</v>
      </c>
      <c r="B3429" s="8" t="s">
        <v>200</v>
      </c>
      <c r="C3429" s="8">
        <v>2021</v>
      </c>
      <c r="D3429" s="9">
        <v>1.36</v>
      </c>
      <c r="F3429" s="10">
        <v>6.3</v>
      </c>
    </row>
    <row r="3430" spans="1:6" x14ac:dyDescent="0.3">
      <c r="A3430" s="8" t="s">
        <v>21</v>
      </c>
      <c r="B3430" s="8" t="s">
        <v>200</v>
      </c>
      <c r="C3430" s="8">
        <v>2022</v>
      </c>
      <c r="D3430" s="9">
        <v>1.36</v>
      </c>
      <c r="F3430" s="10">
        <v>6.4</v>
      </c>
    </row>
    <row r="3431" spans="1:6" x14ac:dyDescent="0.3">
      <c r="A3431" s="8" t="s">
        <v>21</v>
      </c>
      <c r="B3431" s="8" t="s">
        <v>200</v>
      </c>
      <c r="C3431" s="8">
        <v>2023</v>
      </c>
      <c r="D3431" s="9">
        <v>1.36</v>
      </c>
      <c r="F3431" s="10">
        <v>6.5</v>
      </c>
    </row>
    <row r="3432" spans="1:6" x14ac:dyDescent="0.3">
      <c r="A3432" s="8" t="s">
        <v>21</v>
      </c>
      <c r="B3432" s="8" t="s">
        <v>200</v>
      </c>
      <c r="C3432" s="8">
        <v>2024</v>
      </c>
      <c r="D3432" s="9">
        <v>1.36</v>
      </c>
      <c r="F3432" s="10">
        <v>6.2</v>
      </c>
    </row>
    <row r="3433" spans="1:6" x14ac:dyDescent="0.3">
      <c r="A3433" s="8" t="s">
        <v>21</v>
      </c>
      <c r="B3433" s="8" t="s">
        <v>200</v>
      </c>
      <c r="C3433" s="8">
        <v>2025</v>
      </c>
      <c r="D3433" s="9">
        <v>1.36</v>
      </c>
      <c r="F3433" s="10">
        <v>6.2</v>
      </c>
    </row>
    <row r="3434" spans="1:6" x14ac:dyDescent="0.3">
      <c r="A3434" s="8" t="s">
        <v>33</v>
      </c>
      <c r="B3434" s="8" t="s">
        <v>201</v>
      </c>
      <c r="C3434" s="8">
        <v>2000</v>
      </c>
      <c r="D3434" s="9">
        <v>9.65</v>
      </c>
      <c r="F3434" s="10">
        <v>21</v>
      </c>
    </row>
    <row r="3435" spans="1:6" x14ac:dyDescent="0.3">
      <c r="A3435" s="8" t="s">
        <v>33</v>
      </c>
      <c r="B3435" s="8" t="s">
        <v>201</v>
      </c>
      <c r="C3435" s="8">
        <v>2001</v>
      </c>
      <c r="D3435" s="9">
        <v>9.77</v>
      </c>
      <c r="F3435" s="10">
        <v>22</v>
      </c>
    </row>
    <row r="3436" spans="1:6" x14ac:dyDescent="0.3">
      <c r="A3436" s="8" t="s">
        <v>33</v>
      </c>
      <c r="B3436" s="8" t="s">
        <v>201</v>
      </c>
      <c r="C3436" s="8">
        <v>2002</v>
      </c>
      <c r="D3436" s="9">
        <v>9.89</v>
      </c>
      <c r="F3436" s="10">
        <v>23</v>
      </c>
    </row>
    <row r="3437" spans="1:6" x14ac:dyDescent="0.3">
      <c r="A3437" s="8" t="s">
        <v>33</v>
      </c>
      <c r="B3437" s="8" t="s">
        <v>201</v>
      </c>
      <c r="C3437" s="8">
        <v>2003</v>
      </c>
      <c r="D3437" s="9">
        <v>10.01</v>
      </c>
      <c r="F3437" s="10">
        <v>24</v>
      </c>
    </row>
    <row r="3438" spans="1:6" x14ac:dyDescent="0.3">
      <c r="A3438" s="8" t="s">
        <v>33</v>
      </c>
      <c r="B3438" s="8" t="s">
        <v>201</v>
      </c>
      <c r="C3438" s="8">
        <v>2004</v>
      </c>
      <c r="D3438" s="9">
        <v>10.130000000000001</v>
      </c>
      <c r="F3438" s="10">
        <v>23.5</v>
      </c>
    </row>
    <row r="3439" spans="1:6" x14ac:dyDescent="0.3">
      <c r="A3439" s="8" t="s">
        <v>33</v>
      </c>
      <c r="B3439" s="8" t="s">
        <v>201</v>
      </c>
      <c r="C3439" s="8">
        <v>2005</v>
      </c>
      <c r="D3439" s="9">
        <v>10.25</v>
      </c>
      <c r="F3439" s="10">
        <v>23</v>
      </c>
    </row>
    <row r="3440" spans="1:6" x14ac:dyDescent="0.3">
      <c r="A3440" s="8" t="s">
        <v>33</v>
      </c>
      <c r="B3440" s="8" t="s">
        <v>201</v>
      </c>
      <c r="C3440" s="8">
        <v>2006</v>
      </c>
      <c r="D3440" s="9">
        <v>10.37</v>
      </c>
      <c r="F3440" s="10">
        <v>22.5</v>
      </c>
    </row>
    <row r="3441" spans="1:6" x14ac:dyDescent="0.3">
      <c r="A3441" s="8" t="s">
        <v>33</v>
      </c>
      <c r="B3441" s="8" t="s">
        <v>201</v>
      </c>
      <c r="C3441" s="8">
        <v>2007</v>
      </c>
      <c r="D3441" s="9">
        <v>10.49</v>
      </c>
      <c r="F3441" s="10">
        <v>22</v>
      </c>
    </row>
    <row r="3442" spans="1:6" x14ac:dyDescent="0.3">
      <c r="A3442" s="8" t="s">
        <v>33</v>
      </c>
      <c r="B3442" s="8" t="s">
        <v>201</v>
      </c>
      <c r="C3442" s="8">
        <v>2008</v>
      </c>
      <c r="D3442" s="9">
        <v>10.61</v>
      </c>
      <c r="F3442" s="10">
        <v>21.5</v>
      </c>
    </row>
    <row r="3443" spans="1:6" x14ac:dyDescent="0.3">
      <c r="A3443" s="8" t="s">
        <v>33</v>
      </c>
      <c r="B3443" s="8" t="s">
        <v>201</v>
      </c>
      <c r="C3443" s="8">
        <v>2009</v>
      </c>
      <c r="D3443" s="9">
        <v>10.73</v>
      </c>
      <c r="F3443" s="10">
        <v>21</v>
      </c>
    </row>
    <row r="3444" spans="1:6" x14ac:dyDescent="0.3">
      <c r="A3444" s="8" t="s">
        <v>33</v>
      </c>
      <c r="B3444" s="8" t="s">
        <v>201</v>
      </c>
      <c r="C3444" s="8">
        <v>2010</v>
      </c>
      <c r="D3444" s="9">
        <v>10.85</v>
      </c>
      <c r="F3444" s="10">
        <v>20.5</v>
      </c>
    </row>
    <row r="3445" spans="1:6" x14ac:dyDescent="0.3">
      <c r="A3445" s="8" t="s">
        <v>33</v>
      </c>
      <c r="B3445" s="8" t="s">
        <v>201</v>
      </c>
      <c r="C3445" s="8">
        <v>2011</v>
      </c>
      <c r="D3445" s="9">
        <v>10.97</v>
      </c>
      <c r="F3445" s="10">
        <v>20</v>
      </c>
    </row>
    <row r="3446" spans="1:6" x14ac:dyDescent="0.3">
      <c r="A3446" s="8" t="s">
        <v>33</v>
      </c>
      <c r="B3446" s="8" t="s">
        <v>201</v>
      </c>
      <c r="C3446" s="8">
        <v>2012</v>
      </c>
      <c r="D3446" s="9">
        <v>11.09</v>
      </c>
      <c r="F3446" s="10">
        <v>19.5</v>
      </c>
    </row>
    <row r="3447" spans="1:6" x14ac:dyDescent="0.3">
      <c r="A3447" s="8" t="s">
        <v>33</v>
      </c>
      <c r="B3447" s="8" t="s">
        <v>201</v>
      </c>
      <c r="C3447" s="8">
        <v>2013</v>
      </c>
      <c r="D3447" s="9">
        <v>11.21</v>
      </c>
      <c r="F3447" s="10">
        <v>19</v>
      </c>
    </row>
    <row r="3448" spans="1:6" x14ac:dyDescent="0.3">
      <c r="A3448" s="8" t="s">
        <v>33</v>
      </c>
      <c r="B3448" s="8" t="s">
        <v>201</v>
      </c>
      <c r="C3448" s="8">
        <v>2014</v>
      </c>
      <c r="D3448" s="9">
        <v>11.33</v>
      </c>
      <c r="F3448" s="10">
        <v>18.5</v>
      </c>
    </row>
    <row r="3449" spans="1:6" x14ac:dyDescent="0.3">
      <c r="A3449" s="8" t="s">
        <v>33</v>
      </c>
      <c r="B3449" s="8" t="s">
        <v>201</v>
      </c>
      <c r="C3449" s="8">
        <v>2015</v>
      </c>
      <c r="D3449" s="9">
        <v>11.45</v>
      </c>
      <c r="F3449" s="10">
        <v>18</v>
      </c>
    </row>
    <row r="3450" spans="1:6" x14ac:dyDescent="0.3">
      <c r="A3450" s="8" t="s">
        <v>33</v>
      </c>
      <c r="B3450" s="8" t="s">
        <v>201</v>
      </c>
      <c r="C3450" s="8">
        <v>2016</v>
      </c>
      <c r="D3450" s="9">
        <v>11.57</v>
      </c>
      <c r="F3450" s="10">
        <v>17.5</v>
      </c>
    </row>
    <row r="3451" spans="1:6" x14ac:dyDescent="0.3">
      <c r="A3451" s="8" t="s">
        <v>33</v>
      </c>
      <c r="B3451" s="8" t="s">
        <v>201</v>
      </c>
      <c r="C3451" s="8">
        <v>2017</v>
      </c>
      <c r="D3451" s="9">
        <v>11.69</v>
      </c>
      <c r="F3451" s="10">
        <v>17</v>
      </c>
    </row>
    <row r="3452" spans="1:6" x14ac:dyDescent="0.3">
      <c r="A3452" s="8" t="s">
        <v>33</v>
      </c>
      <c r="B3452" s="8" t="s">
        <v>201</v>
      </c>
      <c r="C3452" s="8">
        <v>2018</v>
      </c>
      <c r="D3452" s="9">
        <v>11.81</v>
      </c>
      <c r="F3452" s="10">
        <v>16.5</v>
      </c>
    </row>
    <row r="3453" spans="1:6" x14ac:dyDescent="0.3">
      <c r="A3453" s="8" t="s">
        <v>33</v>
      </c>
      <c r="B3453" s="8" t="s">
        <v>201</v>
      </c>
      <c r="C3453" s="8">
        <v>2019</v>
      </c>
      <c r="D3453" s="9">
        <v>11.93</v>
      </c>
      <c r="F3453" s="10">
        <v>16</v>
      </c>
    </row>
    <row r="3454" spans="1:6" x14ac:dyDescent="0.3">
      <c r="A3454" s="8" t="s">
        <v>33</v>
      </c>
      <c r="B3454" s="8" t="s">
        <v>201</v>
      </c>
      <c r="C3454" s="8">
        <v>2020</v>
      </c>
      <c r="D3454" s="9">
        <v>12.05</v>
      </c>
      <c r="F3454" s="10">
        <v>15.5</v>
      </c>
    </row>
    <row r="3455" spans="1:6" x14ac:dyDescent="0.3">
      <c r="A3455" s="8" t="s">
        <v>33</v>
      </c>
      <c r="B3455" s="8" t="s">
        <v>201</v>
      </c>
      <c r="C3455" s="8">
        <v>2021</v>
      </c>
      <c r="D3455" s="9">
        <v>12.17</v>
      </c>
      <c r="F3455" s="10">
        <v>15</v>
      </c>
    </row>
    <row r="3456" spans="1:6" x14ac:dyDescent="0.3">
      <c r="A3456" s="8" t="s">
        <v>33</v>
      </c>
      <c r="B3456" s="8" t="s">
        <v>201</v>
      </c>
      <c r="C3456" s="8">
        <v>2022</v>
      </c>
      <c r="D3456" s="9">
        <v>12.29</v>
      </c>
      <c r="F3456" s="10">
        <v>14.5</v>
      </c>
    </row>
    <row r="3457" spans="1:6" x14ac:dyDescent="0.3">
      <c r="A3457" s="8" t="s">
        <v>33</v>
      </c>
      <c r="B3457" s="8" t="s">
        <v>201</v>
      </c>
      <c r="C3457" s="8">
        <v>2023</v>
      </c>
      <c r="D3457" s="9">
        <v>12.41</v>
      </c>
      <c r="F3457" s="10">
        <v>14</v>
      </c>
    </row>
    <row r="3458" spans="1:6" x14ac:dyDescent="0.3">
      <c r="A3458" s="8" t="s">
        <v>33</v>
      </c>
      <c r="B3458" s="8" t="s">
        <v>201</v>
      </c>
      <c r="C3458" s="8">
        <v>2024</v>
      </c>
      <c r="D3458" s="9">
        <v>12.53</v>
      </c>
      <c r="F3458" s="10">
        <v>13.5</v>
      </c>
    </row>
    <row r="3459" spans="1:6" x14ac:dyDescent="0.3">
      <c r="A3459" s="8" t="s">
        <v>33</v>
      </c>
      <c r="B3459" s="8" t="s">
        <v>201</v>
      </c>
      <c r="C3459" s="8">
        <v>2025</v>
      </c>
      <c r="D3459" s="9">
        <v>12.65</v>
      </c>
      <c r="F3459" s="10">
        <v>7</v>
      </c>
    </row>
    <row r="3460" spans="1:6" x14ac:dyDescent="0.3">
      <c r="A3460" s="8" t="s">
        <v>16</v>
      </c>
      <c r="B3460" s="8" t="s">
        <v>202</v>
      </c>
      <c r="C3460" s="8">
        <v>2000</v>
      </c>
      <c r="D3460" s="9">
        <v>9.65</v>
      </c>
      <c r="F3460" s="10">
        <v>9</v>
      </c>
    </row>
    <row r="3461" spans="1:6" x14ac:dyDescent="0.3">
      <c r="A3461" s="8" t="s">
        <v>16</v>
      </c>
      <c r="B3461" s="8" t="s">
        <v>202</v>
      </c>
      <c r="C3461" s="8">
        <v>2001</v>
      </c>
      <c r="D3461" s="9">
        <v>9.77</v>
      </c>
      <c r="F3461" s="10">
        <v>9.1999999999999993</v>
      </c>
    </row>
    <row r="3462" spans="1:6" x14ac:dyDescent="0.3">
      <c r="A3462" s="8" t="s">
        <v>16</v>
      </c>
      <c r="B3462" s="8" t="s">
        <v>202</v>
      </c>
      <c r="C3462" s="8">
        <v>2002</v>
      </c>
      <c r="D3462" s="9">
        <v>9.89</v>
      </c>
      <c r="F3462" s="10">
        <v>9.4</v>
      </c>
    </row>
    <row r="3463" spans="1:6" x14ac:dyDescent="0.3">
      <c r="A3463" s="8" t="s">
        <v>16</v>
      </c>
      <c r="B3463" s="8" t="s">
        <v>202</v>
      </c>
      <c r="C3463" s="8">
        <v>2003</v>
      </c>
      <c r="D3463" s="9">
        <v>10.01</v>
      </c>
      <c r="F3463" s="10">
        <v>9.6</v>
      </c>
    </row>
    <row r="3464" spans="1:6" x14ac:dyDescent="0.3">
      <c r="A3464" s="8" t="s">
        <v>16</v>
      </c>
      <c r="B3464" s="8" t="s">
        <v>202</v>
      </c>
      <c r="C3464" s="8">
        <v>2004</v>
      </c>
      <c r="D3464" s="9">
        <v>10.130000000000001</v>
      </c>
      <c r="F3464" s="10">
        <v>9.8000000000000007</v>
      </c>
    </row>
    <row r="3465" spans="1:6" x14ac:dyDescent="0.3">
      <c r="A3465" s="8" t="s">
        <v>16</v>
      </c>
      <c r="B3465" s="8" t="s">
        <v>202</v>
      </c>
      <c r="C3465" s="8">
        <v>2005</v>
      </c>
      <c r="D3465" s="9">
        <v>10.25</v>
      </c>
      <c r="F3465" s="10">
        <v>10</v>
      </c>
    </row>
    <row r="3466" spans="1:6" x14ac:dyDescent="0.3">
      <c r="A3466" s="8" t="s">
        <v>16</v>
      </c>
      <c r="B3466" s="8" t="s">
        <v>202</v>
      </c>
      <c r="C3466" s="8">
        <v>2006</v>
      </c>
      <c r="D3466" s="9">
        <v>10.37</v>
      </c>
      <c r="F3466" s="10">
        <v>10.199999999999999</v>
      </c>
    </row>
    <row r="3467" spans="1:6" x14ac:dyDescent="0.3">
      <c r="A3467" s="8" t="s">
        <v>16</v>
      </c>
      <c r="B3467" s="8" t="s">
        <v>202</v>
      </c>
      <c r="C3467" s="8">
        <v>2007</v>
      </c>
      <c r="D3467" s="9">
        <v>10.49</v>
      </c>
      <c r="F3467" s="10">
        <v>10.4</v>
      </c>
    </row>
    <row r="3468" spans="1:6" x14ac:dyDescent="0.3">
      <c r="A3468" s="8" t="s">
        <v>16</v>
      </c>
      <c r="B3468" s="8" t="s">
        <v>202</v>
      </c>
      <c r="C3468" s="8">
        <v>2008</v>
      </c>
      <c r="D3468" s="9">
        <v>10.61</v>
      </c>
      <c r="F3468" s="10">
        <v>10.6</v>
      </c>
    </row>
    <row r="3469" spans="1:6" x14ac:dyDescent="0.3">
      <c r="A3469" s="8" t="s">
        <v>16</v>
      </c>
      <c r="B3469" s="8" t="s">
        <v>202</v>
      </c>
      <c r="C3469" s="8">
        <v>2009</v>
      </c>
      <c r="D3469" s="9">
        <v>10.73</v>
      </c>
      <c r="F3469" s="10">
        <v>10.8</v>
      </c>
    </row>
    <row r="3470" spans="1:6" x14ac:dyDescent="0.3">
      <c r="A3470" s="8" t="s">
        <v>16</v>
      </c>
      <c r="B3470" s="8" t="s">
        <v>202</v>
      </c>
      <c r="C3470" s="8">
        <v>2010</v>
      </c>
      <c r="D3470" s="9">
        <v>10.85</v>
      </c>
      <c r="F3470" s="10">
        <v>11</v>
      </c>
    </row>
    <row r="3471" spans="1:6" x14ac:dyDescent="0.3">
      <c r="A3471" s="8" t="s">
        <v>16</v>
      </c>
      <c r="B3471" s="8" t="s">
        <v>202</v>
      </c>
      <c r="C3471" s="8">
        <v>2011</v>
      </c>
      <c r="D3471" s="9">
        <v>10.97</v>
      </c>
      <c r="F3471" s="10">
        <v>11.2</v>
      </c>
    </row>
    <row r="3472" spans="1:6" x14ac:dyDescent="0.3">
      <c r="A3472" s="8" t="s">
        <v>16</v>
      </c>
      <c r="B3472" s="8" t="s">
        <v>202</v>
      </c>
      <c r="C3472" s="8">
        <v>2012</v>
      </c>
      <c r="D3472" s="9">
        <v>11.09</v>
      </c>
      <c r="F3472" s="10">
        <v>11.5</v>
      </c>
    </row>
    <row r="3473" spans="1:6" x14ac:dyDescent="0.3">
      <c r="A3473" s="8" t="s">
        <v>16</v>
      </c>
      <c r="B3473" s="8" t="s">
        <v>202</v>
      </c>
      <c r="C3473" s="8">
        <v>2013</v>
      </c>
      <c r="D3473" s="9">
        <v>11.21</v>
      </c>
      <c r="F3473" s="10">
        <v>12</v>
      </c>
    </row>
    <row r="3474" spans="1:6" x14ac:dyDescent="0.3">
      <c r="A3474" s="8" t="s">
        <v>16</v>
      </c>
      <c r="B3474" s="8" t="s">
        <v>202</v>
      </c>
      <c r="C3474" s="8">
        <v>2014</v>
      </c>
      <c r="D3474" s="9">
        <v>11.33</v>
      </c>
      <c r="F3474" s="10">
        <v>12.5</v>
      </c>
    </row>
    <row r="3475" spans="1:6" x14ac:dyDescent="0.3">
      <c r="A3475" s="8" t="s">
        <v>16</v>
      </c>
      <c r="B3475" s="8" t="s">
        <v>202</v>
      </c>
      <c r="C3475" s="8">
        <v>2015</v>
      </c>
      <c r="D3475" s="9">
        <v>11.45</v>
      </c>
      <c r="F3475" s="10">
        <v>13</v>
      </c>
    </row>
    <row r="3476" spans="1:6" x14ac:dyDescent="0.3">
      <c r="A3476" s="8" t="s">
        <v>16</v>
      </c>
      <c r="B3476" s="8" t="s">
        <v>202</v>
      </c>
      <c r="C3476" s="8">
        <v>2016</v>
      </c>
      <c r="D3476" s="9">
        <v>11.57</v>
      </c>
      <c r="F3476" s="10">
        <v>13.5</v>
      </c>
    </row>
    <row r="3477" spans="1:6" x14ac:dyDescent="0.3">
      <c r="A3477" s="8" t="s">
        <v>16</v>
      </c>
      <c r="B3477" s="8" t="s">
        <v>202</v>
      </c>
      <c r="C3477" s="8">
        <v>2017</v>
      </c>
      <c r="D3477" s="9">
        <v>11.69</v>
      </c>
      <c r="F3477" s="10">
        <v>14</v>
      </c>
    </row>
    <row r="3478" spans="1:6" x14ac:dyDescent="0.3">
      <c r="A3478" s="8" t="s">
        <v>16</v>
      </c>
      <c r="B3478" s="8" t="s">
        <v>202</v>
      </c>
      <c r="C3478" s="8">
        <v>2018</v>
      </c>
      <c r="D3478" s="9">
        <v>11.81</v>
      </c>
      <c r="F3478" s="10">
        <v>14.5</v>
      </c>
    </row>
    <row r="3479" spans="1:6" x14ac:dyDescent="0.3">
      <c r="A3479" s="8" t="s">
        <v>16</v>
      </c>
      <c r="B3479" s="8" t="s">
        <v>202</v>
      </c>
      <c r="C3479" s="8">
        <v>2019</v>
      </c>
      <c r="D3479" s="9">
        <v>11.93</v>
      </c>
      <c r="F3479" s="10">
        <v>15</v>
      </c>
    </row>
    <row r="3480" spans="1:6" x14ac:dyDescent="0.3">
      <c r="A3480" s="8" t="s">
        <v>16</v>
      </c>
      <c r="B3480" s="8" t="s">
        <v>202</v>
      </c>
      <c r="C3480" s="8">
        <v>2020</v>
      </c>
      <c r="D3480" s="9">
        <v>12.05</v>
      </c>
      <c r="F3480" s="10">
        <v>15.5</v>
      </c>
    </row>
    <row r="3481" spans="1:6" x14ac:dyDescent="0.3">
      <c r="A3481" s="8" t="s">
        <v>16</v>
      </c>
      <c r="B3481" s="8" t="s">
        <v>202</v>
      </c>
      <c r="C3481" s="8">
        <v>2021</v>
      </c>
      <c r="D3481" s="9">
        <v>12.17</v>
      </c>
      <c r="F3481" s="10">
        <v>16</v>
      </c>
    </row>
    <row r="3482" spans="1:6" x14ac:dyDescent="0.3">
      <c r="A3482" s="8" t="s">
        <v>16</v>
      </c>
      <c r="B3482" s="8" t="s">
        <v>202</v>
      </c>
      <c r="C3482" s="8">
        <v>2022</v>
      </c>
      <c r="D3482" s="9">
        <v>12.29</v>
      </c>
      <c r="F3482" s="10">
        <v>16.8</v>
      </c>
    </row>
    <row r="3483" spans="1:6" x14ac:dyDescent="0.3">
      <c r="A3483" s="8" t="s">
        <v>16</v>
      </c>
      <c r="B3483" s="8" t="s">
        <v>202</v>
      </c>
      <c r="C3483" s="8">
        <v>2023</v>
      </c>
      <c r="D3483" s="9">
        <v>12.41</v>
      </c>
      <c r="F3483" s="10">
        <v>17.600000000000001</v>
      </c>
    </row>
    <row r="3484" spans="1:6" x14ac:dyDescent="0.3">
      <c r="A3484" s="8" t="s">
        <v>16</v>
      </c>
      <c r="B3484" s="8" t="s">
        <v>202</v>
      </c>
      <c r="C3484" s="8">
        <v>2024</v>
      </c>
      <c r="D3484" s="9">
        <v>12.53</v>
      </c>
      <c r="F3484" s="10">
        <v>18</v>
      </c>
    </row>
    <row r="3485" spans="1:6" x14ac:dyDescent="0.3">
      <c r="A3485" s="8" t="s">
        <v>16</v>
      </c>
      <c r="B3485" s="8" t="s">
        <v>202</v>
      </c>
      <c r="C3485" s="8">
        <v>2025</v>
      </c>
      <c r="D3485" s="9">
        <v>12.65</v>
      </c>
      <c r="F3485" s="10">
        <v>18</v>
      </c>
    </row>
    <row r="3486" spans="1:6" x14ac:dyDescent="0.3">
      <c r="A3486" s="8" t="s">
        <v>16</v>
      </c>
      <c r="B3486" s="8" t="s">
        <v>203</v>
      </c>
      <c r="C3486" s="8">
        <v>2000</v>
      </c>
      <c r="D3486" s="9">
        <v>4.6500000000000004</v>
      </c>
      <c r="F3486" s="10">
        <v>0.5</v>
      </c>
    </row>
    <row r="3487" spans="1:6" x14ac:dyDescent="0.3">
      <c r="A3487" s="8" t="s">
        <v>16</v>
      </c>
      <c r="B3487" s="8" t="s">
        <v>203</v>
      </c>
      <c r="C3487" s="8">
        <v>2001</v>
      </c>
      <c r="D3487" s="9">
        <v>4.72</v>
      </c>
      <c r="F3487" s="10">
        <v>0.5</v>
      </c>
    </row>
    <row r="3488" spans="1:6" x14ac:dyDescent="0.3">
      <c r="A3488" s="8" t="s">
        <v>16</v>
      </c>
      <c r="B3488" s="8" t="s">
        <v>203</v>
      </c>
      <c r="C3488" s="8">
        <v>2002</v>
      </c>
      <c r="D3488" s="9">
        <v>4.79</v>
      </c>
      <c r="F3488" s="10">
        <v>0.5</v>
      </c>
    </row>
    <row r="3489" spans="1:6" x14ac:dyDescent="0.3">
      <c r="A3489" s="8" t="s">
        <v>16</v>
      </c>
      <c r="B3489" s="8" t="s">
        <v>203</v>
      </c>
      <c r="C3489" s="8">
        <v>2003</v>
      </c>
      <c r="D3489" s="9">
        <v>4.8600000000000003</v>
      </c>
      <c r="F3489" s="10">
        <v>0.5</v>
      </c>
    </row>
    <row r="3490" spans="1:6" x14ac:dyDescent="0.3">
      <c r="A3490" s="8" t="s">
        <v>16</v>
      </c>
      <c r="B3490" s="8" t="s">
        <v>203</v>
      </c>
      <c r="C3490" s="8">
        <v>2004</v>
      </c>
      <c r="D3490" s="9">
        <v>4.93</v>
      </c>
      <c r="F3490" s="10">
        <v>0.5</v>
      </c>
    </row>
    <row r="3491" spans="1:6" x14ac:dyDescent="0.3">
      <c r="A3491" s="8" t="s">
        <v>16</v>
      </c>
      <c r="B3491" s="8" t="s">
        <v>203</v>
      </c>
      <c r="C3491" s="8">
        <v>2005</v>
      </c>
      <c r="D3491" s="9">
        <v>5</v>
      </c>
      <c r="F3491" s="10">
        <v>0.6</v>
      </c>
    </row>
    <row r="3492" spans="1:6" x14ac:dyDescent="0.3">
      <c r="A3492" s="8" t="s">
        <v>16</v>
      </c>
      <c r="B3492" s="8" t="s">
        <v>203</v>
      </c>
      <c r="C3492" s="8">
        <v>2006</v>
      </c>
      <c r="D3492" s="9">
        <v>5.07</v>
      </c>
      <c r="F3492" s="10">
        <v>0.6</v>
      </c>
    </row>
    <row r="3493" spans="1:6" x14ac:dyDescent="0.3">
      <c r="A3493" s="8" t="s">
        <v>16</v>
      </c>
      <c r="B3493" s="8" t="s">
        <v>203</v>
      </c>
      <c r="C3493" s="8">
        <v>2007</v>
      </c>
      <c r="D3493" s="9">
        <v>5.14</v>
      </c>
      <c r="F3493" s="10">
        <v>0.6</v>
      </c>
    </row>
    <row r="3494" spans="1:6" x14ac:dyDescent="0.3">
      <c r="A3494" s="8" t="s">
        <v>16</v>
      </c>
      <c r="B3494" s="8" t="s">
        <v>203</v>
      </c>
      <c r="C3494" s="8">
        <v>2008</v>
      </c>
      <c r="D3494" s="9">
        <v>5.21</v>
      </c>
      <c r="F3494" s="10">
        <v>0.7</v>
      </c>
    </row>
    <row r="3495" spans="1:6" x14ac:dyDescent="0.3">
      <c r="A3495" s="8" t="s">
        <v>16</v>
      </c>
      <c r="B3495" s="8" t="s">
        <v>203</v>
      </c>
      <c r="C3495" s="8">
        <v>2009</v>
      </c>
      <c r="D3495" s="9">
        <v>5.28</v>
      </c>
      <c r="F3495" s="10">
        <v>0.7</v>
      </c>
    </row>
    <row r="3496" spans="1:6" x14ac:dyDescent="0.3">
      <c r="A3496" s="8" t="s">
        <v>16</v>
      </c>
      <c r="B3496" s="8" t="s">
        <v>203</v>
      </c>
      <c r="C3496" s="8">
        <v>2010</v>
      </c>
      <c r="D3496" s="9">
        <v>5.35</v>
      </c>
      <c r="F3496" s="10">
        <v>0.8</v>
      </c>
    </row>
    <row r="3497" spans="1:6" x14ac:dyDescent="0.3">
      <c r="A3497" s="8" t="s">
        <v>16</v>
      </c>
      <c r="B3497" s="8" t="s">
        <v>203</v>
      </c>
      <c r="C3497" s="8">
        <v>2011</v>
      </c>
      <c r="D3497" s="9">
        <v>5.42</v>
      </c>
      <c r="F3497" s="10">
        <v>0.8</v>
      </c>
    </row>
    <row r="3498" spans="1:6" x14ac:dyDescent="0.3">
      <c r="A3498" s="8" t="s">
        <v>16</v>
      </c>
      <c r="B3498" s="8" t="s">
        <v>203</v>
      </c>
      <c r="C3498" s="8">
        <v>2012</v>
      </c>
      <c r="D3498" s="9">
        <v>5.49</v>
      </c>
      <c r="F3498" s="10">
        <v>0.9</v>
      </c>
    </row>
    <row r="3499" spans="1:6" x14ac:dyDescent="0.3">
      <c r="A3499" s="8" t="s">
        <v>16</v>
      </c>
      <c r="B3499" s="8" t="s">
        <v>203</v>
      </c>
      <c r="C3499" s="8">
        <v>2013</v>
      </c>
      <c r="D3499" s="9">
        <v>5.56</v>
      </c>
      <c r="F3499" s="10">
        <v>1</v>
      </c>
    </row>
    <row r="3500" spans="1:6" x14ac:dyDescent="0.3">
      <c r="A3500" s="8" t="s">
        <v>16</v>
      </c>
      <c r="B3500" s="8" t="s">
        <v>203</v>
      </c>
      <c r="C3500" s="8">
        <v>2014</v>
      </c>
      <c r="D3500" s="9">
        <v>5.63</v>
      </c>
      <c r="F3500" s="10">
        <v>1.2</v>
      </c>
    </row>
    <row r="3501" spans="1:6" x14ac:dyDescent="0.3">
      <c r="A3501" s="8" t="s">
        <v>16</v>
      </c>
      <c r="B3501" s="8" t="s">
        <v>203</v>
      </c>
      <c r="C3501" s="8">
        <v>2015</v>
      </c>
      <c r="D3501" s="9">
        <v>5.7</v>
      </c>
      <c r="F3501" s="10">
        <v>1.4</v>
      </c>
    </row>
    <row r="3502" spans="1:6" x14ac:dyDescent="0.3">
      <c r="A3502" s="8" t="s">
        <v>16</v>
      </c>
      <c r="B3502" s="8" t="s">
        <v>203</v>
      </c>
      <c r="C3502" s="8">
        <v>2016</v>
      </c>
      <c r="D3502" s="9">
        <v>5.77</v>
      </c>
      <c r="F3502" s="10">
        <v>1.6</v>
      </c>
    </row>
    <row r="3503" spans="1:6" x14ac:dyDescent="0.3">
      <c r="A3503" s="8" t="s">
        <v>16</v>
      </c>
      <c r="B3503" s="8" t="s">
        <v>203</v>
      </c>
      <c r="C3503" s="8">
        <v>2017</v>
      </c>
      <c r="D3503" s="9">
        <v>5.84</v>
      </c>
      <c r="F3503" s="10">
        <v>1.8</v>
      </c>
    </row>
    <row r="3504" spans="1:6" x14ac:dyDescent="0.3">
      <c r="A3504" s="8" t="s">
        <v>16</v>
      </c>
      <c r="B3504" s="8" t="s">
        <v>203</v>
      </c>
      <c r="C3504" s="8">
        <v>2018</v>
      </c>
      <c r="D3504" s="9">
        <v>5.91</v>
      </c>
      <c r="F3504" s="10">
        <v>2</v>
      </c>
    </row>
    <row r="3505" spans="1:6" x14ac:dyDescent="0.3">
      <c r="A3505" s="8" t="s">
        <v>16</v>
      </c>
      <c r="B3505" s="8" t="s">
        <v>203</v>
      </c>
      <c r="C3505" s="8">
        <v>2019</v>
      </c>
      <c r="D3505" s="9">
        <v>5.98</v>
      </c>
      <c r="F3505" s="10">
        <v>2.2000000000000002</v>
      </c>
    </row>
    <row r="3506" spans="1:6" x14ac:dyDescent="0.3">
      <c r="A3506" s="8" t="s">
        <v>16</v>
      </c>
      <c r="B3506" s="8" t="s">
        <v>203</v>
      </c>
      <c r="C3506" s="8">
        <v>2020</v>
      </c>
      <c r="D3506" s="9">
        <v>6.05</v>
      </c>
      <c r="F3506" s="10">
        <v>2.4</v>
      </c>
    </row>
    <row r="3507" spans="1:6" x14ac:dyDescent="0.3">
      <c r="A3507" s="8" t="s">
        <v>16</v>
      </c>
      <c r="B3507" s="8" t="s">
        <v>203</v>
      </c>
      <c r="C3507" s="8">
        <v>2021</v>
      </c>
      <c r="D3507" s="9">
        <v>6.12</v>
      </c>
      <c r="F3507" s="10">
        <v>2.6</v>
      </c>
    </row>
    <row r="3508" spans="1:6" x14ac:dyDescent="0.3">
      <c r="A3508" s="8" t="s">
        <v>16</v>
      </c>
      <c r="B3508" s="8" t="s">
        <v>203</v>
      </c>
      <c r="C3508" s="8">
        <v>2022</v>
      </c>
      <c r="D3508" s="9">
        <v>6.19</v>
      </c>
      <c r="F3508" s="10">
        <v>3</v>
      </c>
    </row>
    <row r="3509" spans="1:6" x14ac:dyDescent="0.3">
      <c r="A3509" s="8" t="s">
        <v>16</v>
      </c>
      <c r="B3509" s="8" t="s">
        <v>203</v>
      </c>
      <c r="C3509" s="8">
        <v>2023</v>
      </c>
      <c r="D3509" s="9">
        <v>6.26</v>
      </c>
      <c r="F3509" s="10">
        <v>3.2</v>
      </c>
    </row>
    <row r="3510" spans="1:6" x14ac:dyDescent="0.3">
      <c r="A3510" s="8" t="s">
        <v>16</v>
      </c>
      <c r="B3510" s="8" t="s">
        <v>203</v>
      </c>
      <c r="C3510" s="8">
        <v>2024</v>
      </c>
      <c r="D3510" s="9">
        <v>6.33</v>
      </c>
      <c r="F3510" s="10">
        <v>3.5</v>
      </c>
    </row>
    <row r="3511" spans="1:6" x14ac:dyDescent="0.3">
      <c r="A3511" s="8" t="s">
        <v>16</v>
      </c>
      <c r="B3511" s="8" t="s">
        <v>203</v>
      </c>
      <c r="C3511" s="8">
        <v>2025</v>
      </c>
      <c r="D3511" s="9">
        <v>6.4</v>
      </c>
      <c r="F3511" s="10">
        <v>3.5</v>
      </c>
    </row>
    <row r="3512" spans="1:6" x14ac:dyDescent="0.3">
      <c r="A3512" s="8" t="s">
        <v>33</v>
      </c>
      <c r="B3512" s="8" t="s">
        <v>204</v>
      </c>
      <c r="C3512" s="8">
        <v>2000</v>
      </c>
      <c r="D3512" s="9">
        <v>24</v>
      </c>
      <c r="F3512" s="10">
        <v>8</v>
      </c>
    </row>
    <row r="3513" spans="1:6" x14ac:dyDescent="0.3">
      <c r="A3513" s="8" t="s">
        <v>33</v>
      </c>
      <c r="B3513" s="8" t="s">
        <v>204</v>
      </c>
      <c r="C3513" s="8">
        <v>2001</v>
      </c>
      <c r="D3513" s="9">
        <v>24.63</v>
      </c>
      <c r="F3513" s="10">
        <v>8.1999999999999993</v>
      </c>
    </row>
    <row r="3514" spans="1:6" x14ac:dyDescent="0.3">
      <c r="A3514" s="8" t="s">
        <v>33</v>
      </c>
      <c r="B3514" s="8" t="s">
        <v>204</v>
      </c>
      <c r="C3514" s="8">
        <v>2002</v>
      </c>
      <c r="D3514" s="9">
        <v>25.28</v>
      </c>
      <c r="F3514" s="10">
        <v>8.5</v>
      </c>
    </row>
    <row r="3515" spans="1:6" x14ac:dyDescent="0.3">
      <c r="A3515" s="8" t="s">
        <v>33</v>
      </c>
      <c r="B3515" s="8" t="s">
        <v>204</v>
      </c>
      <c r="C3515" s="8">
        <v>2003</v>
      </c>
      <c r="D3515" s="9">
        <v>25.94</v>
      </c>
      <c r="F3515" s="10">
        <v>8.8000000000000007</v>
      </c>
    </row>
    <row r="3516" spans="1:6" x14ac:dyDescent="0.3">
      <c r="A3516" s="8" t="s">
        <v>33</v>
      </c>
      <c r="B3516" s="8" t="s">
        <v>204</v>
      </c>
      <c r="C3516" s="8">
        <v>2004</v>
      </c>
      <c r="D3516" s="9">
        <v>26.61</v>
      </c>
      <c r="F3516" s="10">
        <v>9</v>
      </c>
    </row>
    <row r="3517" spans="1:6" x14ac:dyDescent="0.3">
      <c r="A3517" s="8" t="s">
        <v>33</v>
      </c>
      <c r="B3517" s="8" t="s">
        <v>204</v>
      </c>
      <c r="C3517" s="8">
        <v>2005</v>
      </c>
      <c r="D3517" s="9">
        <v>27.3</v>
      </c>
      <c r="F3517" s="10">
        <v>9.4</v>
      </c>
    </row>
    <row r="3518" spans="1:6" x14ac:dyDescent="0.3">
      <c r="A3518" s="8" t="s">
        <v>33</v>
      </c>
      <c r="B3518" s="8" t="s">
        <v>204</v>
      </c>
      <c r="C3518" s="8">
        <v>2006</v>
      </c>
      <c r="D3518" s="9">
        <v>28</v>
      </c>
      <c r="F3518" s="10">
        <v>9.8000000000000007</v>
      </c>
    </row>
    <row r="3519" spans="1:6" x14ac:dyDescent="0.3">
      <c r="A3519" s="8" t="s">
        <v>33</v>
      </c>
      <c r="B3519" s="8" t="s">
        <v>204</v>
      </c>
      <c r="C3519" s="8">
        <v>2007</v>
      </c>
      <c r="D3519" s="9">
        <v>28.72</v>
      </c>
      <c r="F3519" s="10">
        <v>10.3</v>
      </c>
    </row>
    <row r="3520" spans="1:6" x14ac:dyDescent="0.3">
      <c r="A3520" s="8" t="s">
        <v>33</v>
      </c>
      <c r="B3520" s="8" t="s">
        <v>204</v>
      </c>
      <c r="C3520" s="8">
        <v>2008</v>
      </c>
      <c r="D3520" s="9">
        <v>29.45</v>
      </c>
      <c r="F3520" s="10">
        <v>10.8</v>
      </c>
    </row>
    <row r="3521" spans="1:6" x14ac:dyDescent="0.3">
      <c r="A3521" s="8" t="s">
        <v>33</v>
      </c>
      <c r="B3521" s="8" t="s">
        <v>204</v>
      </c>
      <c r="C3521" s="8">
        <v>2009</v>
      </c>
      <c r="D3521" s="9">
        <v>30.2</v>
      </c>
      <c r="F3521" s="10">
        <v>11.3</v>
      </c>
    </row>
    <row r="3522" spans="1:6" x14ac:dyDescent="0.3">
      <c r="A3522" s="8" t="s">
        <v>33</v>
      </c>
      <c r="B3522" s="8" t="s">
        <v>204</v>
      </c>
      <c r="C3522" s="8">
        <v>2010</v>
      </c>
      <c r="D3522" s="9">
        <v>30.96</v>
      </c>
      <c r="F3522" s="10">
        <v>11.8</v>
      </c>
    </row>
    <row r="3523" spans="1:6" x14ac:dyDescent="0.3">
      <c r="A3523" s="8" t="s">
        <v>33</v>
      </c>
      <c r="B3523" s="8" t="s">
        <v>204</v>
      </c>
      <c r="C3523" s="8">
        <v>2011</v>
      </c>
      <c r="D3523" s="9">
        <v>31.74</v>
      </c>
      <c r="F3523" s="10">
        <v>12.2</v>
      </c>
    </row>
    <row r="3524" spans="1:6" x14ac:dyDescent="0.3">
      <c r="A3524" s="8" t="s">
        <v>33</v>
      </c>
      <c r="B3524" s="8" t="s">
        <v>204</v>
      </c>
      <c r="C3524" s="8">
        <v>2012</v>
      </c>
      <c r="D3524" s="9">
        <v>32.54</v>
      </c>
      <c r="F3524" s="10">
        <v>12.7</v>
      </c>
    </row>
    <row r="3525" spans="1:6" x14ac:dyDescent="0.3">
      <c r="A3525" s="8" t="s">
        <v>33</v>
      </c>
      <c r="B3525" s="8" t="s">
        <v>204</v>
      </c>
      <c r="C3525" s="8">
        <v>2013</v>
      </c>
      <c r="D3525" s="9">
        <v>33.36</v>
      </c>
      <c r="F3525" s="10">
        <v>13</v>
      </c>
    </row>
    <row r="3526" spans="1:6" x14ac:dyDescent="0.3">
      <c r="A3526" s="8" t="s">
        <v>33</v>
      </c>
      <c r="B3526" s="8" t="s">
        <v>204</v>
      </c>
      <c r="C3526" s="8">
        <v>2014</v>
      </c>
      <c r="D3526" s="9">
        <v>34.200000000000003</v>
      </c>
      <c r="F3526" s="10">
        <v>13.4</v>
      </c>
    </row>
    <row r="3527" spans="1:6" x14ac:dyDescent="0.3">
      <c r="A3527" s="8" t="s">
        <v>33</v>
      </c>
      <c r="B3527" s="8" t="s">
        <v>204</v>
      </c>
      <c r="C3527" s="8">
        <v>2015</v>
      </c>
      <c r="D3527" s="9">
        <v>35.06</v>
      </c>
      <c r="F3527" s="10">
        <v>13.8</v>
      </c>
    </row>
    <row r="3528" spans="1:6" x14ac:dyDescent="0.3">
      <c r="A3528" s="8" t="s">
        <v>33</v>
      </c>
      <c r="B3528" s="8" t="s">
        <v>204</v>
      </c>
      <c r="C3528" s="8">
        <v>2016</v>
      </c>
      <c r="D3528" s="9">
        <v>35.94</v>
      </c>
      <c r="F3528" s="10">
        <v>14.2</v>
      </c>
    </row>
    <row r="3529" spans="1:6" x14ac:dyDescent="0.3">
      <c r="A3529" s="8" t="s">
        <v>33</v>
      </c>
      <c r="B3529" s="8" t="s">
        <v>204</v>
      </c>
      <c r="C3529" s="8">
        <v>2017</v>
      </c>
      <c r="D3529" s="9">
        <v>36.840000000000003</v>
      </c>
      <c r="F3529" s="10">
        <v>14.5</v>
      </c>
    </row>
    <row r="3530" spans="1:6" x14ac:dyDescent="0.3">
      <c r="A3530" s="8" t="s">
        <v>33</v>
      </c>
      <c r="B3530" s="8" t="s">
        <v>204</v>
      </c>
      <c r="C3530" s="8">
        <v>2018</v>
      </c>
      <c r="D3530" s="9">
        <v>37.76</v>
      </c>
      <c r="F3530" s="10">
        <v>14.8</v>
      </c>
    </row>
    <row r="3531" spans="1:6" x14ac:dyDescent="0.3">
      <c r="A3531" s="8" t="s">
        <v>33</v>
      </c>
      <c r="B3531" s="8" t="s">
        <v>204</v>
      </c>
      <c r="C3531" s="8">
        <v>2019</v>
      </c>
      <c r="D3531" s="9">
        <v>38.700000000000003</v>
      </c>
      <c r="F3531" s="10">
        <v>15</v>
      </c>
    </row>
    <row r="3532" spans="1:6" x14ac:dyDescent="0.3">
      <c r="A3532" s="8" t="s">
        <v>33</v>
      </c>
      <c r="B3532" s="8" t="s">
        <v>204</v>
      </c>
      <c r="C3532" s="8">
        <v>2020</v>
      </c>
      <c r="D3532" s="9">
        <v>39.659999999999997</v>
      </c>
      <c r="F3532" s="10">
        <v>15.3</v>
      </c>
    </row>
    <row r="3533" spans="1:6" x14ac:dyDescent="0.3">
      <c r="A3533" s="8" t="s">
        <v>33</v>
      </c>
      <c r="B3533" s="8" t="s">
        <v>204</v>
      </c>
      <c r="C3533" s="8">
        <v>2021</v>
      </c>
      <c r="D3533" s="9">
        <v>40.64</v>
      </c>
      <c r="F3533" s="10">
        <v>15.7</v>
      </c>
    </row>
    <row r="3534" spans="1:6" x14ac:dyDescent="0.3">
      <c r="A3534" s="8" t="s">
        <v>33</v>
      </c>
      <c r="B3534" s="8" t="s">
        <v>204</v>
      </c>
      <c r="C3534" s="8">
        <v>2022</v>
      </c>
      <c r="D3534" s="9">
        <v>41.64</v>
      </c>
      <c r="F3534" s="10">
        <v>16</v>
      </c>
    </row>
    <row r="3535" spans="1:6" x14ac:dyDescent="0.3">
      <c r="A3535" s="8" t="s">
        <v>33</v>
      </c>
      <c r="B3535" s="8" t="s">
        <v>204</v>
      </c>
      <c r="C3535" s="8">
        <v>2023</v>
      </c>
      <c r="D3535" s="9">
        <v>42.66</v>
      </c>
      <c r="F3535" s="10">
        <v>16.3</v>
      </c>
    </row>
    <row r="3536" spans="1:6" x14ac:dyDescent="0.3">
      <c r="A3536" s="8" t="s">
        <v>33</v>
      </c>
      <c r="B3536" s="8" t="s">
        <v>204</v>
      </c>
      <c r="C3536" s="8">
        <v>2024</v>
      </c>
      <c r="D3536" s="9">
        <v>43.7</v>
      </c>
      <c r="F3536" s="10">
        <v>16.7</v>
      </c>
    </row>
    <row r="3537" spans="1:6" x14ac:dyDescent="0.3">
      <c r="A3537" s="8" t="s">
        <v>33</v>
      </c>
      <c r="B3537" s="8" t="s">
        <v>204</v>
      </c>
      <c r="C3537" s="8">
        <v>2025</v>
      </c>
      <c r="D3537" s="9">
        <v>44.76</v>
      </c>
      <c r="F3537" s="10">
        <v>17</v>
      </c>
    </row>
    <row r="3538" spans="1:6" x14ac:dyDescent="0.3">
      <c r="A3538" s="8" t="s">
        <v>24</v>
      </c>
      <c r="B3538" s="8" t="s">
        <v>205</v>
      </c>
      <c r="C3538" s="8">
        <v>2000</v>
      </c>
      <c r="D3538" s="9">
        <v>24</v>
      </c>
      <c r="F3538" s="10">
        <v>4</v>
      </c>
    </row>
    <row r="3539" spans="1:6" x14ac:dyDescent="0.3">
      <c r="A3539" s="8" t="s">
        <v>24</v>
      </c>
      <c r="B3539" s="8" t="s">
        <v>205</v>
      </c>
      <c r="C3539" s="8">
        <v>2001</v>
      </c>
      <c r="D3539" s="9">
        <v>24.63</v>
      </c>
      <c r="F3539" s="10">
        <v>5</v>
      </c>
    </row>
    <row r="3540" spans="1:6" x14ac:dyDescent="0.3">
      <c r="A3540" s="8" t="s">
        <v>24</v>
      </c>
      <c r="B3540" s="8" t="s">
        <v>205</v>
      </c>
      <c r="C3540" s="8">
        <v>2002</v>
      </c>
      <c r="D3540" s="9">
        <v>25.28</v>
      </c>
      <c r="F3540" s="10">
        <v>6</v>
      </c>
    </row>
    <row r="3541" spans="1:6" x14ac:dyDescent="0.3">
      <c r="A3541" s="8" t="s">
        <v>24</v>
      </c>
      <c r="B3541" s="8" t="s">
        <v>205</v>
      </c>
      <c r="C3541" s="8">
        <v>2003</v>
      </c>
      <c r="D3541" s="9">
        <v>25.94</v>
      </c>
      <c r="F3541" s="10">
        <v>7</v>
      </c>
    </row>
    <row r="3542" spans="1:6" x14ac:dyDescent="0.3">
      <c r="A3542" s="8" t="s">
        <v>24</v>
      </c>
      <c r="B3542" s="8" t="s">
        <v>205</v>
      </c>
      <c r="C3542" s="8">
        <v>2004</v>
      </c>
      <c r="D3542" s="9">
        <v>26.61</v>
      </c>
      <c r="F3542" s="10">
        <v>7</v>
      </c>
    </row>
    <row r="3543" spans="1:6" x14ac:dyDescent="0.3">
      <c r="A3543" s="8" t="s">
        <v>24</v>
      </c>
      <c r="B3543" s="8" t="s">
        <v>205</v>
      </c>
      <c r="C3543" s="8">
        <v>2005</v>
      </c>
      <c r="D3543" s="9">
        <v>27.3</v>
      </c>
      <c r="F3543" s="10">
        <v>7</v>
      </c>
    </row>
    <row r="3544" spans="1:6" x14ac:dyDescent="0.3">
      <c r="A3544" s="8" t="s">
        <v>24</v>
      </c>
      <c r="B3544" s="8" t="s">
        <v>205</v>
      </c>
      <c r="C3544" s="8">
        <v>2006</v>
      </c>
      <c r="D3544" s="9">
        <v>28</v>
      </c>
      <c r="F3544" s="10">
        <v>8</v>
      </c>
    </row>
    <row r="3545" spans="1:6" x14ac:dyDescent="0.3">
      <c r="A3545" s="8" t="s">
        <v>24</v>
      </c>
      <c r="B3545" s="8" t="s">
        <v>205</v>
      </c>
      <c r="C3545" s="8">
        <v>2007</v>
      </c>
      <c r="D3545" s="9">
        <v>28.72</v>
      </c>
      <c r="F3545" s="10">
        <v>8</v>
      </c>
    </row>
    <row r="3546" spans="1:6" x14ac:dyDescent="0.3">
      <c r="A3546" s="8" t="s">
        <v>24</v>
      </c>
      <c r="B3546" s="8" t="s">
        <v>205</v>
      </c>
      <c r="C3546" s="8">
        <v>2008</v>
      </c>
      <c r="D3546" s="9">
        <v>29.45</v>
      </c>
      <c r="F3546" s="10">
        <v>8</v>
      </c>
    </row>
    <row r="3547" spans="1:6" x14ac:dyDescent="0.3">
      <c r="A3547" s="8" t="s">
        <v>24</v>
      </c>
      <c r="B3547" s="8" t="s">
        <v>205</v>
      </c>
      <c r="C3547" s="8">
        <v>2009</v>
      </c>
      <c r="D3547" s="9">
        <v>30.2</v>
      </c>
      <c r="F3547" s="10">
        <v>9</v>
      </c>
    </row>
    <row r="3548" spans="1:6" x14ac:dyDescent="0.3">
      <c r="A3548" s="8" t="s">
        <v>24</v>
      </c>
      <c r="B3548" s="8" t="s">
        <v>205</v>
      </c>
      <c r="C3548" s="8">
        <v>2010</v>
      </c>
      <c r="D3548" s="9">
        <v>30.96</v>
      </c>
      <c r="F3548" s="10">
        <v>9</v>
      </c>
    </row>
    <row r="3549" spans="1:6" x14ac:dyDescent="0.3">
      <c r="A3549" s="8" t="s">
        <v>24</v>
      </c>
      <c r="B3549" s="8" t="s">
        <v>205</v>
      </c>
      <c r="C3549" s="8">
        <v>2011</v>
      </c>
      <c r="D3549" s="9">
        <v>31.74</v>
      </c>
      <c r="F3549" s="10">
        <v>9</v>
      </c>
    </row>
    <row r="3550" spans="1:6" x14ac:dyDescent="0.3">
      <c r="A3550" s="8" t="s">
        <v>24</v>
      </c>
      <c r="B3550" s="8" t="s">
        <v>205</v>
      </c>
      <c r="C3550" s="8">
        <v>2012</v>
      </c>
      <c r="D3550" s="9">
        <v>32.54</v>
      </c>
      <c r="F3550" s="10">
        <v>9</v>
      </c>
    </row>
    <row r="3551" spans="1:6" x14ac:dyDescent="0.3">
      <c r="A3551" s="8" t="s">
        <v>24</v>
      </c>
      <c r="B3551" s="8" t="s">
        <v>205</v>
      </c>
      <c r="C3551" s="8">
        <v>2013</v>
      </c>
      <c r="D3551" s="9">
        <v>33.36</v>
      </c>
      <c r="F3551" s="10">
        <v>10</v>
      </c>
    </row>
    <row r="3552" spans="1:6" x14ac:dyDescent="0.3">
      <c r="A3552" s="8" t="s">
        <v>24</v>
      </c>
      <c r="B3552" s="8" t="s">
        <v>205</v>
      </c>
      <c r="C3552" s="8">
        <v>2014</v>
      </c>
      <c r="D3552" s="9">
        <v>34.200000000000003</v>
      </c>
      <c r="F3552" s="10">
        <v>10</v>
      </c>
    </row>
    <row r="3553" spans="1:6" x14ac:dyDescent="0.3">
      <c r="A3553" s="8" t="s">
        <v>24</v>
      </c>
      <c r="B3553" s="8" t="s">
        <v>205</v>
      </c>
      <c r="C3553" s="8">
        <v>2015</v>
      </c>
      <c r="D3553" s="9">
        <v>35.06</v>
      </c>
      <c r="F3553" s="10">
        <v>10</v>
      </c>
    </row>
    <row r="3554" spans="1:6" x14ac:dyDescent="0.3">
      <c r="A3554" s="8" t="s">
        <v>24</v>
      </c>
      <c r="B3554" s="8" t="s">
        <v>205</v>
      </c>
      <c r="C3554" s="8">
        <v>2016</v>
      </c>
      <c r="D3554" s="9">
        <v>35.94</v>
      </c>
      <c r="F3554" s="10">
        <v>10</v>
      </c>
    </row>
    <row r="3555" spans="1:6" x14ac:dyDescent="0.3">
      <c r="A3555" s="8" t="s">
        <v>24</v>
      </c>
      <c r="B3555" s="8" t="s">
        <v>205</v>
      </c>
      <c r="C3555" s="8">
        <v>2017</v>
      </c>
      <c r="D3555" s="9">
        <v>36.840000000000003</v>
      </c>
      <c r="F3555" s="10">
        <v>10</v>
      </c>
    </row>
    <row r="3556" spans="1:6" x14ac:dyDescent="0.3">
      <c r="A3556" s="8" t="s">
        <v>24</v>
      </c>
      <c r="B3556" s="8" t="s">
        <v>205</v>
      </c>
      <c r="C3556" s="8">
        <v>2018</v>
      </c>
      <c r="D3556" s="9">
        <v>37.76</v>
      </c>
      <c r="F3556" s="10">
        <v>10</v>
      </c>
    </row>
    <row r="3557" spans="1:6" x14ac:dyDescent="0.3">
      <c r="A3557" s="8" t="s">
        <v>24</v>
      </c>
      <c r="B3557" s="8" t="s">
        <v>205</v>
      </c>
      <c r="C3557" s="8">
        <v>2019</v>
      </c>
      <c r="D3557" s="9">
        <v>38.700000000000003</v>
      </c>
      <c r="F3557" s="10">
        <v>10</v>
      </c>
    </row>
    <row r="3558" spans="1:6" x14ac:dyDescent="0.3">
      <c r="A3558" s="8" t="s">
        <v>24</v>
      </c>
      <c r="B3558" s="8" t="s">
        <v>205</v>
      </c>
      <c r="C3558" s="8">
        <v>2020</v>
      </c>
      <c r="D3558" s="9">
        <v>39.659999999999997</v>
      </c>
      <c r="F3558" s="10">
        <v>10</v>
      </c>
    </row>
    <row r="3559" spans="1:6" x14ac:dyDescent="0.3">
      <c r="A3559" s="8" t="s">
        <v>24</v>
      </c>
      <c r="B3559" s="8" t="s">
        <v>205</v>
      </c>
      <c r="C3559" s="8">
        <v>2021</v>
      </c>
      <c r="D3559" s="9">
        <v>40.64</v>
      </c>
      <c r="F3559" s="10">
        <v>10</v>
      </c>
    </row>
    <row r="3560" spans="1:6" x14ac:dyDescent="0.3">
      <c r="A3560" s="8" t="s">
        <v>24</v>
      </c>
      <c r="B3560" s="8" t="s">
        <v>205</v>
      </c>
      <c r="C3560" s="8">
        <v>2022</v>
      </c>
      <c r="D3560" s="9">
        <v>41.64</v>
      </c>
      <c r="F3560" s="10">
        <v>10</v>
      </c>
    </row>
    <row r="3561" spans="1:6" x14ac:dyDescent="0.3">
      <c r="A3561" s="8" t="s">
        <v>24</v>
      </c>
      <c r="B3561" s="8" t="s">
        <v>205</v>
      </c>
      <c r="C3561" s="8">
        <v>2023</v>
      </c>
      <c r="D3561" s="9">
        <v>42.66</v>
      </c>
      <c r="F3561" s="10">
        <v>10</v>
      </c>
    </row>
    <row r="3562" spans="1:6" x14ac:dyDescent="0.3">
      <c r="A3562" s="8" t="s">
        <v>24</v>
      </c>
      <c r="B3562" s="8" t="s">
        <v>205</v>
      </c>
      <c r="C3562" s="8">
        <v>2024</v>
      </c>
      <c r="D3562" s="9">
        <v>43.7</v>
      </c>
      <c r="F3562" s="10">
        <v>10</v>
      </c>
    </row>
    <row r="3563" spans="1:6" x14ac:dyDescent="0.3">
      <c r="A3563" s="8" t="s">
        <v>24</v>
      </c>
      <c r="B3563" s="8" t="s">
        <v>205</v>
      </c>
      <c r="C3563" s="8">
        <v>2025</v>
      </c>
      <c r="D3563" s="9">
        <v>44.76</v>
      </c>
      <c r="F3563" s="10">
        <v>10</v>
      </c>
    </row>
    <row r="3564" spans="1:6" x14ac:dyDescent="0.3">
      <c r="A3564" s="8" t="s">
        <v>16</v>
      </c>
      <c r="B3564" s="8" t="s">
        <v>206</v>
      </c>
      <c r="C3564" s="8">
        <v>2000</v>
      </c>
      <c r="D3564" s="9">
        <v>3.02</v>
      </c>
      <c r="F3564" s="10">
        <v>5</v>
      </c>
    </row>
    <row r="3565" spans="1:6" x14ac:dyDescent="0.3">
      <c r="A3565" s="8" t="s">
        <v>16</v>
      </c>
      <c r="B3565" s="8" t="s">
        <v>206</v>
      </c>
      <c r="C3565" s="8">
        <v>2001</v>
      </c>
      <c r="D3565" s="9">
        <v>3.19</v>
      </c>
      <c r="F3565" s="10">
        <v>5.0999999999999996</v>
      </c>
    </row>
    <row r="3566" spans="1:6" x14ac:dyDescent="0.3">
      <c r="A3566" s="8" t="s">
        <v>16</v>
      </c>
      <c r="B3566" s="8" t="s">
        <v>206</v>
      </c>
      <c r="C3566" s="8">
        <v>2002</v>
      </c>
      <c r="D3566" s="9">
        <v>3.37</v>
      </c>
      <c r="F3566" s="10">
        <v>5.2</v>
      </c>
    </row>
    <row r="3567" spans="1:6" x14ac:dyDescent="0.3">
      <c r="A3567" s="8" t="s">
        <v>16</v>
      </c>
      <c r="B3567" s="8" t="s">
        <v>206</v>
      </c>
      <c r="C3567" s="8">
        <v>2003</v>
      </c>
      <c r="D3567" s="9">
        <v>3.56</v>
      </c>
      <c r="F3567" s="10">
        <v>5.2</v>
      </c>
    </row>
    <row r="3568" spans="1:6" x14ac:dyDescent="0.3">
      <c r="A3568" s="8" t="s">
        <v>16</v>
      </c>
      <c r="B3568" s="8" t="s">
        <v>206</v>
      </c>
      <c r="C3568" s="8">
        <v>2004</v>
      </c>
      <c r="D3568" s="9">
        <v>3.76</v>
      </c>
      <c r="F3568" s="10">
        <v>5.3</v>
      </c>
    </row>
    <row r="3569" spans="1:6" x14ac:dyDescent="0.3">
      <c r="A3569" s="8" t="s">
        <v>16</v>
      </c>
      <c r="B3569" s="8" t="s">
        <v>206</v>
      </c>
      <c r="C3569" s="8">
        <v>2005</v>
      </c>
      <c r="D3569" s="9">
        <v>3.97</v>
      </c>
      <c r="F3569" s="10">
        <v>5.3</v>
      </c>
    </row>
    <row r="3570" spans="1:6" x14ac:dyDescent="0.3">
      <c r="A3570" s="8" t="s">
        <v>16</v>
      </c>
      <c r="B3570" s="8" t="s">
        <v>206</v>
      </c>
      <c r="C3570" s="8">
        <v>2006</v>
      </c>
      <c r="D3570" s="9">
        <v>4.1900000000000004</v>
      </c>
      <c r="F3570" s="10">
        <v>5.4</v>
      </c>
    </row>
    <row r="3571" spans="1:6" x14ac:dyDescent="0.3">
      <c r="A3571" s="8" t="s">
        <v>16</v>
      </c>
      <c r="B3571" s="8" t="s">
        <v>206</v>
      </c>
      <c r="C3571" s="8">
        <v>2007</v>
      </c>
      <c r="D3571" s="9">
        <v>4.42</v>
      </c>
      <c r="F3571" s="10">
        <v>5.5</v>
      </c>
    </row>
    <row r="3572" spans="1:6" x14ac:dyDescent="0.3">
      <c r="A3572" s="8" t="s">
        <v>16</v>
      </c>
      <c r="B3572" s="8" t="s">
        <v>206</v>
      </c>
      <c r="C3572" s="8">
        <v>2008</v>
      </c>
      <c r="D3572" s="9">
        <v>4.66</v>
      </c>
      <c r="F3572" s="10">
        <v>5.6</v>
      </c>
    </row>
    <row r="3573" spans="1:6" x14ac:dyDescent="0.3">
      <c r="A3573" s="8" t="s">
        <v>16</v>
      </c>
      <c r="B3573" s="8" t="s">
        <v>206</v>
      </c>
      <c r="C3573" s="8">
        <v>2009</v>
      </c>
      <c r="D3573" s="9">
        <v>4.91</v>
      </c>
      <c r="F3573" s="10">
        <v>5.7</v>
      </c>
    </row>
    <row r="3574" spans="1:6" x14ac:dyDescent="0.3">
      <c r="A3574" s="8" t="s">
        <v>16</v>
      </c>
      <c r="B3574" s="8" t="s">
        <v>206</v>
      </c>
      <c r="C3574" s="8">
        <v>2010</v>
      </c>
      <c r="D3574" s="9">
        <v>5.17</v>
      </c>
      <c r="F3574" s="10">
        <v>5.8</v>
      </c>
    </row>
    <row r="3575" spans="1:6" x14ac:dyDescent="0.3">
      <c r="A3575" s="8" t="s">
        <v>16</v>
      </c>
      <c r="B3575" s="8" t="s">
        <v>206</v>
      </c>
      <c r="C3575" s="8">
        <v>2011</v>
      </c>
      <c r="D3575" s="9">
        <v>5.44</v>
      </c>
      <c r="F3575" s="10">
        <v>5.9</v>
      </c>
    </row>
    <row r="3576" spans="1:6" x14ac:dyDescent="0.3">
      <c r="A3576" s="8" t="s">
        <v>16</v>
      </c>
      <c r="B3576" s="8" t="s">
        <v>206</v>
      </c>
      <c r="C3576" s="8">
        <v>2012</v>
      </c>
      <c r="D3576" s="9">
        <v>5.72</v>
      </c>
      <c r="F3576" s="10">
        <v>6</v>
      </c>
    </row>
    <row r="3577" spans="1:6" x14ac:dyDescent="0.3">
      <c r="A3577" s="8" t="s">
        <v>16</v>
      </c>
      <c r="B3577" s="8" t="s">
        <v>206</v>
      </c>
      <c r="C3577" s="8">
        <v>2013</v>
      </c>
      <c r="D3577" s="9">
        <v>6.01</v>
      </c>
      <c r="F3577" s="10">
        <v>6.1</v>
      </c>
    </row>
    <row r="3578" spans="1:6" x14ac:dyDescent="0.3">
      <c r="A3578" s="8" t="s">
        <v>16</v>
      </c>
      <c r="B3578" s="8" t="s">
        <v>206</v>
      </c>
      <c r="C3578" s="8">
        <v>2014</v>
      </c>
      <c r="D3578" s="9">
        <v>6.31</v>
      </c>
      <c r="F3578" s="10">
        <v>6.2</v>
      </c>
    </row>
    <row r="3579" spans="1:6" x14ac:dyDescent="0.3">
      <c r="A3579" s="8" t="s">
        <v>16</v>
      </c>
      <c r="B3579" s="8" t="s">
        <v>206</v>
      </c>
      <c r="C3579" s="8">
        <v>2015</v>
      </c>
      <c r="D3579" s="9">
        <v>6.62</v>
      </c>
      <c r="F3579" s="10">
        <v>6.4</v>
      </c>
    </row>
    <row r="3580" spans="1:6" x14ac:dyDescent="0.3">
      <c r="A3580" s="8" t="s">
        <v>16</v>
      </c>
      <c r="B3580" s="8" t="s">
        <v>206</v>
      </c>
      <c r="C3580" s="8">
        <v>2016</v>
      </c>
      <c r="D3580" s="9">
        <v>6.94</v>
      </c>
      <c r="F3580" s="10">
        <v>6.6</v>
      </c>
    </row>
    <row r="3581" spans="1:6" x14ac:dyDescent="0.3">
      <c r="A3581" s="8" t="s">
        <v>16</v>
      </c>
      <c r="B3581" s="8" t="s">
        <v>206</v>
      </c>
      <c r="C3581" s="8">
        <v>2017</v>
      </c>
      <c r="D3581" s="9">
        <v>7.27</v>
      </c>
      <c r="F3581" s="10">
        <v>6.8</v>
      </c>
    </row>
    <row r="3582" spans="1:6" x14ac:dyDescent="0.3">
      <c r="A3582" s="8" t="s">
        <v>16</v>
      </c>
      <c r="B3582" s="8" t="s">
        <v>206</v>
      </c>
      <c r="C3582" s="8">
        <v>2018</v>
      </c>
      <c r="D3582" s="9">
        <v>7.61</v>
      </c>
      <c r="F3582" s="10">
        <v>7</v>
      </c>
    </row>
    <row r="3583" spans="1:6" x14ac:dyDescent="0.3">
      <c r="A3583" s="8" t="s">
        <v>16</v>
      </c>
      <c r="B3583" s="8" t="s">
        <v>206</v>
      </c>
      <c r="C3583" s="8">
        <v>2019</v>
      </c>
      <c r="D3583" s="9">
        <v>7.96</v>
      </c>
      <c r="F3583" s="10">
        <v>7.2</v>
      </c>
    </row>
    <row r="3584" spans="1:6" x14ac:dyDescent="0.3">
      <c r="A3584" s="8" t="s">
        <v>16</v>
      </c>
      <c r="B3584" s="8" t="s">
        <v>206</v>
      </c>
      <c r="C3584" s="8">
        <v>2020</v>
      </c>
      <c r="D3584" s="9">
        <v>8.32</v>
      </c>
      <c r="F3584" s="10">
        <v>7.4</v>
      </c>
    </row>
    <row r="3585" spans="1:6" x14ac:dyDescent="0.3">
      <c r="A3585" s="8" t="s">
        <v>16</v>
      </c>
      <c r="B3585" s="8" t="s">
        <v>206</v>
      </c>
      <c r="C3585" s="8">
        <v>2021</v>
      </c>
      <c r="D3585" s="9">
        <v>8.69</v>
      </c>
      <c r="F3585" s="10">
        <v>7.6</v>
      </c>
    </row>
    <row r="3586" spans="1:6" x14ac:dyDescent="0.3">
      <c r="A3586" s="8" t="s">
        <v>16</v>
      </c>
      <c r="B3586" s="8" t="s">
        <v>206</v>
      </c>
      <c r="C3586" s="8">
        <v>2022</v>
      </c>
      <c r="D3586" s="9">
        <v>9.07</v>
      </c>
      <c r="F3586" s="10">
        <v>7.8</v>
      </c>
    </row>
    <row r="3587" spans="1:6" x14ac:dyDescent="0.3">
      <c r="A3587" s="8" t="s">
        <v>16</v>
      </c>
      <c r="B3587" s="8" t="s">
        <v>206</v>
      </c>
      <c r="C3587" s="8">
        <v>2023</v>
      </c>
      <c r="D3587" s="9">
        <v>9.4600000000000009</v>
      </c>
      <c r="F3587" s="10">
        <v>8</v>
      </c>
    </row>
    <row r="3588" spans="1:6" x14ac:dyDescent="0.3">
      <c r="A3588" s="8" t="s">
        <v>16</v>
      </c>
      <c r="B3588" s="8" t="s">
        <v>206</v>
      </c>
      <c r="C3588" s="8">
        <v>2024</v>
      </c>
      <c r="D3588" s="9">
        <v>9.86</v>
      </c>
      <c r="F3588" s="10">
        <v>8</v>
      </c>
    </row>
    <row r="3589" spans="1:6" x14ac:dyDescent="0.3">
      <c r="A3589" s="8" t="s">
        <v>16</v>
      </c>
      <c r="B3589" s="8" t="s">
        <v>206</v>
      </c>
      <c r="C3589" s="8">
        <v>2025</v>
      </c>
      <c r="D3589" s="9">
        <v>10.27</v>
      </c>
      <c r="F3589" s="10">
        <v>8</v>
      </c>
    </row>
    <row r="3590" spans="1:6" x14ac:dyDescent="0.3">
      <c r="A3590" s="8" t="s">
        <v>21</v>
      </c>
      <c r="B3590" s="8" t="s">
        <v>207</v>
      </c>
      <c r="C3590" s="8">
        <v>2000</v>
      </c>
      <c r="D3590" s="9">
        <v>3.33</v>
      </c>
      <c r="F3590" s="10">
        <v>5</v>
      </c>
    </row>
    <row r="3591" spans="1:6" x14ac:dyDescent="0.3">
      <c r="A3591" s="8" t="s">
        <v>21</v>
      </c>
      <c r="B3591" s="8" t="s">
        <v>207</v>
      </c>
      <c r="C3591" s="8">
        <v>2001</v>
      </c>
      <c r="D3591" s="9">
        <v>3.34</v>
      </c>
      <c r="F3591" s="10">
        <v>5.0999999999999996</v>
      </c>
    </row>
    <row r="3592" spans="1:6" x14ac:dyDescent="0.3">
      <c r="A3592" s="8" t="s">
        <v>21</v>
      </c>
      <c r="B3592" s="8" t="s">
        <v>207</v>
      </c>
      <c r="C3592" s="8">
        <v>2002</v>
      </c>
      <c r="D3592" s="9">
        <v>3.35</v>
      </c>
      <c r="F3592" s="10">
        <v>5.2</v>
      </c>
    </row>
    <row r="3593" spans="1:6" x14ac:dyDescent="0.3">
      <c r="A3593" s="8" t="s">
        <v>21</v>
      </c>
      <c r="B3593" s="8" t="s">
        <v>207</v>
      </c>
      <c r="C3593" s="8">
        <v>2003</v>
      </c>
      <c r="D3593" s="9">
        <v>3.36</v>
      </c>
      <c r="F3593" s="10">
        <v>5.2</v>
      </c>
    </row>
    <row r="3594" spans="1:6" x14ac:dyDescent="0.3">
      <c r="A3594" s="8" t="s">
        <v>21</v>
      </c>
      <c r="B3594" s="8" t="s">
        <v>207</v>
      </c>
      <c r="C3594" s="8">
        <v>2004</v>
      </c>
      <c r="D3594" s="9">
        <v>3.37</v>
      </c>
      <c r="F3594" s="10">
        <v>5.3</v>
      </c>
    </row>
    <row r="3595" spans="1:6" x14ac:dyDescent="0.3">
      <c r="A3595" s="8" t="s">
        <v>21</v>
      </c>
      <c r="B3595" s="8" t="s">
        <v>207</v>
      </c>
      <c r="C3595" s="8">
        <v>2005</v>
      </c>
      <c r="D3595" s="9">
        <v>3.38</v>
      </c>
      <c r="F3595" s="10">
        <v>5.3</v>
      </c>
    </row>
    <row r="3596" spans="1:6" x14ac:dyDescent="0.3">
      <c r="A3596" s="8" t="s">
        <v>21</v>
      </c>
      <c r="B3596" s="8" t="s">
        <v>207</v>
      </c>
      <c r="C3596" s="8">
        <v>2006</v>
      </c>
      <c r="D3596" s="9">
        <v>3.39</v>
      </c>
      <c r="F3596" s="10">
        <v>5.4</v>
      </c>
    </row>
    <row r="3597" spans="1:6" x14ac:dyDescent="0.3">
      <c r="A3597" s="8" t="s">
        <v>21</v>
      </c>
      <c r="B3597" s="8" t="s">
        <v>207</v>
      </c>
      <c r="C3597" s="8">
        <v>2007</v>
      </c>
      <c r="D3597" s="9">
        <v>3.4</v>
      </c>
      <c r="F3597" s="10">
        <v>5.5</v>
      </c>
    </row>
    <row r="3598" spans="1:6" x14ac:dyDescent="0.3">
      <c r="A3598" s="8" t="s">
        <v>21</v>
      </c>
      <c r="B3598" s="8" t="s">
        <v>207</v>
      </c>
      <c r="C3598" s="8">
        <v>2008</v>
      </c>
      <c r="D3598" s="9">
        <v>3.41</v>
      </c>
      <c r="F3598" s="10">
        <v>5.6</v>
      </c>
    </row>
    <row r="3599" spans="1:6" x14ac:dyDescent="0.3">
      <c r="A3599" s="8" t="s">
        <v>21</v>
      </c>
      <c r="B3599" s="8" t="s">
        <v>207</v>
      </c>
      <c r="C3599" s="8">
        <v>2009</v>
      </c>
      <c r="D3599" s="9">
        <v>3.42</v>
      </c>
      <c r="F3599" s="10">
        <v>5.7</v>
      </c>
    </row>
    <row r="3600" spans="1:6" x14ac:dyDescent="0.3">
      <c r="A3600" s="8" t="s">
        <v>21</v>
      </c>
      <c r="B3600" s="8" t="s">
        <v>207</v>
      </c>
      <c r="C3600" s="8">
        <v>2010</v>
      </c>
      <c r="D3600" s="9">
        <v>3.43</v>
      </c>
      <c r="F3600" s="10">
        <v>5.8</v>
      </c>
    </row>
    <row r="3601" spans="1:6" x14ac:dyDescent="0.3">
      <c r="A3601" s="8" t="s">
        <v>21</v>
      </c>
      <c r="B3601" s="8" t="s">
        <v>207</v>
      </c>
      <c r="C3601" s="8">
        <v>2011</v>
      </c>
      <c r="D3601" s="9">
        <v>3.44</v>
      </c>
      <c r="F3601" s="10">
        <v>5.9</v>
      </c>
    </row>
    <row r="3602" spans="1:6" x14ac:dyDescent="0.3">
      <c r="A3602" s="8" t="s">
        <v>21</v>
      </c>
      <c r="B3602" s="8" t="s">
        <v>207</v>
      </c>
      <c r="C3602" s="8">
        <v>2012</v>
      </c>
      <c r="D3602" s="9">
        <v>3.45</v>
      </c>
      <c r="F3602" s="10">
        <v>6</v>
      </c>
    </row>
    <row r="3603" spans="1:6" x14ac:dyDescent="0.3">
      <c r="A3603" s="8" t="s">
        <v>21</v>
      </c>
      <c r="B3603" s="8" t="s">
        <v>207</v>
      </c>
      <c r="C3603" s="8">
        <v>2013</v>
      </c>
      <c r="D3603" s="9">
        <v>3.46</v>
      </c>
      <c r="F3603" s="10">
        <v>6.1</v>
      </c>
    </row>
    <row r="3604" spans="1:6" x14ac:dyDescent="0.3">
      <c r="A3604" s="8" t="s">
        <v>21</v>
      </c>
      <c r="B3604" s="8" t="s">
        <v>207</v>
      </c>
      <c r="C3604" s="8">
        <v>2014</v>
      </c>
      <c r="D3604" s="9">
        <v>3.47</v>
      </c>
      <c r="F3604" s="10">
        <v>6.2</v>
      </c>
    </row>
    <row r="3605" spans="1:6" x14ac:dyDescent="0.3">
      <c r="A3605" s="8" t="s">
        <v>21</v>
      </c>
      <c r="B3605" s="8" t="s">
        <v>207</v>
      </c>
      <c r="C3605" s="8">
        <v>2015</v>
      </c>
      <c r="D3605" s="9">
        <v>3.48</v>
      </c>
      <c r="F3605" s="10">
        <v>6.4</v>
      </c>
    </row>
    <row r="3606" spans="1:6" x14ac:dyDescent="0.3">
      <c r="A3606" s="8" t="s">
        <v>21</v>
      </c>
      <c r="B3606" s="8" t="s">
        <v>207</v>
      </c>
      <c r="C3606" s="8">
        <v>2016</v>
      </c>
      <c r="D3606" s="9">
        <v>3.49</v>
      </c>
      <c r="F3606" s="10">
        <v>6.6</v>
      </c>
    </row>
    <row r="3607" spans="1:6" x14ac:dyDescent="0.3">
      <c r="A3607" s="8" t="s">
        <v>21</v>
      </c>
      <c r="B3607" s="8" t="s">
        <v>207</v>
      </c>
      <c r="C3607" s="8">
        <v>2017</v>
      </c>
      <c r="D3607" s="9">
        <v>3.5</v>
      </c>
      <c r="F3607" s="10">
        <v>6.8</v>
      </c>
    </row>
    <row r="3608" spans="1:6" x14ac:dyDescent="0.3">
      <c r="A3608" s="8" t="s">
        <v>21</v>
      </c>
      <c r="B3608" s="8" t="s">
        <v>207</v>
      </c>
      <c r="C3608" s="8">
        <v>2018</v>
      </c>
      <c r="D3608" s="9">
        <v>3.51</v>
      </c>
      <c r="F3608" s="10">
        <v>7</v>
      </c>
    </row>
    <row r="3609" spans="1:6" x14ac:dyDescent="0.3">
      <c r="A3609" s="8" t="s">
        <v>21</v>
      </c>
      <c r="B3609" s="8" t="s">
        <v>207</v>
      </c>
      <c r="C3609" s="8">
        <v>2019</v>
      </c>
      <c r="D3609" s="9">
        <v>3.52</v>
      </c>
      <c r="F3609" s="10">
        <v>7.2</v>
      </c>
    </row>
    <row r="3610" spans="1:6" x14ac:dyDescent="0.3">
      <c r="A3610" s="8" t="s">
        <v>21</v>
      </c>
      <c r="B3610" s="8" t="s">
        <v>207</v>
      </c>
      <c r="C3610" s="8">
        <v>2020</v>
      </c>
      <c r="D3610" s="9">
        <v>3.53</v>
      </c>
      <c r="F3610" s="10">
        <v>7.4</v>
      </c>
    </row>
    <row r="3611" spans="1:6" x14ac:dyDescent="0.3">
      <c r="A3611" s="8" t="s">
        <v>21</v>
      </c>
      <c r="B3611" s="8" t="s">
        <v>207</v>
      </c>
      <c r="C3611" s="8">
        <v>2021</v>
      </c>
      <c r="D3611" s="9">
        <v>3.54</v>
      </c>
      <c r="F3611" s="10">
        <v>7.6</v>
      </c>
    </row>
    <row r="3612" spans="1:6" x14ac:dyDescent="0.3">
      <c r="A3612" s="8" t="s">
        <v>21</v>
      </c>
      <c r="B3612" s="8" t="s">
        <v>207</v>
      </c>
      <c r="C3612" s="8">
        <v>2022</v>
      </c>
      <c r="D3612" s="9">
        <v>3.55</v>
      </c>
      <c r="F3612" s="10">
        <v>7.8</v>
      </c>
    </row>
    <row r="3613" spans="1:6" x14ac:dyDescent="0.3">
      <c r="A3613" s="8" t="s">
        <v>21</v>
      </c>
      <c r="B3613" s="8" t="s">
        <v>207</v>
      </c>
      <c r="C3613" s="8">
        <v>2023</v>
      </c>
      <c r="D3613" s="9">
        <v>3.56</v>
      </c>
      <c r="F3613" s="10">
        <v>8</v>
      </c>
    </row>
    <row r="3614" spans="1:6" x14ac:dyDescent="0.3">
      <c r="A3614" s="8" t="s">
        <v>21</v>
      </c>
      <c r="B3614" s="8" t="s">
        <v>207</v>
      </c>
      <c r="C3614" s="8">
        <v>2024</v>
      </c>
      <c r="D3614" s="9">
        <v>3.57</v>
      </c>
      <c r="F3614" s="10">
        <v>8</v>
      </c>
    </row>
    <row r="3615" spans="1:6" x14ac:dyDescent="0.3">
      <c r="A3615" s="8" t="s">
        <v>21</v>
      </c>
      <c r="B3615" s="8" t="s">
        <v>207</v>
      </c>
      <c r="C3615" s="8">
        <v>2025</v>
      </c>
      <c r="D3615" s="9">
        <v>3.58</v>
      </c>
      <c r="F3615" s="10">
        <v>8</v>
      </c>
    </row>
    <row r="3616" spans="1:6" x14ac:dyDescent="0.3">
      <c r="A3616" s="8" t="s">
        <v>16</v>
      </c>
      <c r="B3616" s="8" t="s">
        <v>208</v>
      </c>
      <c r="C3616" s="8">
        <v>2000</v>
      </c>
      <c r="D3616" s="9">
        <v>24.79</v>
      </c>
      <c r="F3616" s="10">
        <v>1</v>
      </c>
    </row>
    <row r="3617" spans="1:6" x14ac:dyDescent="0.3">
      <c r="A3617" s="8" t="s">
        <v>16</v>
      </c>
      <c r="B3617" s="8" t="s">
        <v>208</v>
      </c>
      <c r="C3617" s="8">
        <v>2001</v>
      </c>
      <c r="D3617" s="9">
        <v>25.09</v>
      </c>
      <c r="F3617" s="10">
        <v>1.2</v>
      </c>
    </row>
    <row r="3618" spans="1:6" x14ac:dyDescent="0.3">
      <c r="A3618" s="8" t="s">
        <v>16</v>
      </c>
      <c r="B3618" s="8" t="s">
        <v>208</v>
      </c>
      <c r="C3618" s="8">
        <v>2002</v>
      </c>
      <c r="D3618" s="9">
        <v>25.4</v>
      </c>
      <c r="F3618" s="10">
        <v>1.4</v>
      </c>
    </row>
    <row r="3619" spans="1:6" x14ac:dyDescent="0.3">
      <c r="A3619" s="8" t="s">
        <v>16</v>
      </c>
      <c r="B3619" s="8" t="s">
        <v>208</v>
      </c>
      <c r="C3619" s="8">
        <v>2003</v>
      </c>
      <c r="D3619" s="9">
        <v>25.71</v>
      </c>
      <c r="F3619" s="10">
        <v>1.6</v>
      </c>
    </row>
    <row r="3620" spans="1:6" x14ac:dyDescent="0.3">
      <c r="A3620" s="8" t="s">
        <v>16</v>
      </c>
      <c r="B3620" s="8" t="s">
        <v>208</v>
      </c>
      <c r="C3620" s="8">
        <v>2004</v>
      </c>
      <c r="D3620" s="9">
        <v>26.03</v>
      </c>
      <c r="F3620" s="10">
        <v>1.8</v>
      </c>
    </row>
    <row r="3621" spans="1:6" x14ac:dyDescent="0.3">
      <c r="A3621" s="8" t="s">
        <v>16</v>
      </c>
      <c r="B3621" s="8" t="s">
        <v>208</v>
      </c>
      <c r="C3621" s="8">
        <v>2005</v>
      </c>
      <c r="D3621" s="9">
        <v>26.36</v>
      </c>
      <c r="F3621" s="10">
        <v>2</v>
      </c>
    </row>
    <row r="3622" spans="1:6" x14ac:dyDescent="0.3">
      <c r="A3622" s="8" t="s">
        <v>16</v>
      </c>
      <c r="B3622" s="8" t="s">
        <v>208</v>
      </c>
      <c r="C3622" s="8">
        <v>2006</v>
      </c>
      <c r="D3622" s="9">
        <v>26.7</v>
      </c>
      <c r="F3622" s="10">
        <v>2.2000000000000002</v>
      </c>
    </row>
    <row r="3623" spans="1:6" x14ac:dyDescent="0.3">
      <c r="A3623" s="8" t="s">
        <v>16</v>
      </c>
      <c r="B3623" s="8" t="s">
        <v>208</v>
      </c>
      <c r="C3623" s="8">
        <v>2007</v>
      </c>
      <c r="D3623" s="9">
        <v>27.08</v>
      </c>
      <c r="F3623" s="10">
        <v>2.4</v>
      </c>
    </row>
    <row r="3624" spans="1:6" x14ac:dyDescent="0.3">
      <c r="A3624" s="8" t="s">
        <v>16</v>
      </c>
      <c r="B3624" s="8" t="s">
        <v>208</v>
      </c>
      <c r="C3624" s="8">
        <v>2008</v>
      </c>
      <c r="D3624" s="9">
        <v>27.49</v>
      </c>
      <c r="F3624" s="10">
        <v>2.6</v>
      </c>
    </row>
    <row r="3625" spans="1:6" x14ac:dyDescent="0.3">
      <c r="A3625" s="8" t="s">
        <v>16</v>
      </c>
      <c r="B3625" s="8" t="s">
        <v>208</v>
      </c>
      <c r="C3625" s="8">
        <v>2009</v>
      </c>
      <c r="D3625" s="9">
        <v>27.94</v>
      </c>
      <c r="F3625" s="10">
        <v>2.8</v>
      </c>
    </row>
    <row r="3626" spans="1:6" x14ac:dyDescent="0.3">
      <c r="A3626" s="8" t="s">
        <v>16</v>
      </c>
      <c r="B3626" s="8" t="s">
        <v>208</v>
      </c>
      <c r="C3626" s="8">
        <v>2010</v>
      </c>
      <c r="D3626" s="9">
        <v>28.39</v>
      </c>
      <c r="F3626" s="10">
        <v>3</v>
      </c>
    </row>
    <row r="3627" spans="1:6" x14ac:dyDescent="0.3">
      <c r="A3627" s="8" t="s">
        <v>16</v>
      </c>
      <c r="B3627" s="8" t="s">
        <v>208</v>
      </c>
      <c r="C3627" s="8">
        <v>2011</v>
      </c>
      <c r="D3627" s="9">
        <v>28.82</v>
      </c>
      <c r="F3627" s="10">
        <v>3.1</v>
      </c>
    </row>
    <row r="3628" spans="1:6" x14ac:dyDescent="0.3">
      <c r="A3628" s="8" t="s">
        <v>16</v>
      </c>
      <c r="B3628" s="8" t="s">
        <v>208</v>
      </c>
      <c r="C3628" s="8">
        <v>2012</v>
      </c>
      <c r="D3628" s="9">
        <v>29.26</v>
      </c>
      <c r="F3628" s="10">
        <v>3.2</v>
      </c>
    </row>
    <row r="3629" spans="1:6" x14ac:dyDescent="0.3">
      <c r="A3629" s="8" t="s">
        <v>16</v>
      </c>
      <c r="B3629" s="8" t="s">
        <v>208</v>
      </c>
      <c r="C3629" s="8">
        <v>2013</v>
      </c>
      <c r="D3629" s="9">
        <v>29.72</v>
      </c>
      <c r="F3629" s="10">
        <v>3.3</v>
      </c>
    </row>
    <row r="3630" spans="1:6" x14ac:dyDescent="0.3">
      <c r="A3630" s="8" t="s">
        <v>16</v>
      </c>
      <c r="B3630" s="8" t="s">
        <v>208</v>
      </c>
      <c r="C3630" s="8">
        <v>2014</v>
      </c>
      <c r="D3630" s="9">
        <v>30.22</v>
      </c>
      <c r="F3630" s="10">
        <v>3.5</v>
      </c>
    </row>
    <row r="3631" spans="1:6" x14ac:dyDescent="0.3">
      <c r="A3631" s="8" t="s">
        <v>16</v>
      </c>
      <c r="B3631" s="8" t="s">
        <v>208</v>
      </c>
      <c r="C3631" s="8">
        <v>2015</v>
      </c>
      <c r="D3631" s="9">
        <v>30.75</v>
      </c>
      <c r="F3631" s="10">
        <v>3.7</v>
      </c>
    </row>
    <row r="3632" spans="1:6" x14ac:dyDescent="0.3">
      <c r="A3632" s="8" t="s">
        <v>16</v>
      </c>
      <c r="B3632" s="8" t="s">
        <v>208</v>
      </c>
      <c r="C3632" s="8">
        <v>2016</v>
      </c>
      <c r="D3632" s="9">
        <v>31.28</v>
      </c>
      <c r="F3632" s="10">
        <v>4</v>
      </c>
    </row>
    <row r="3633" spans="1:6" x14ac:dyDescent="0.3">
      <c r="A3633" s="8" t="s">
        <v>16</v>
      </c>
      <c r="B3633" s="8" t="s">
        <v>208</v>
      </c>
      <c r="C3633" s="8">
        <v>2017</v>
      </c>
      <c r="D3633" s="9">
        <v>31.82</v>
      </c>
      <c r="F3633" s="10">
        <v>4.2</v>
      </c>
    </row>
    <row r="3634" spans="1:6" x14ac:dyDescent="0.3">
      <c r="A3634" s="8" t="s">
        <v>16</v>
      </c>
      <c r="B3634" s="8" t="s">
        <v>208</v>
      </c>
      <c r="C3634" s="8">
        <v>2018</v>
      </c>
      <c r="D3634" s="9">
        <v>32.369999999999997</v>
      </c>
      <c r="F3634" s="10">
        <v>4.4000000000000004</v>
      </c>
    </row>
    <row r="3635" spans="1:6" x14ac:dyDescent="0.3">
      <c r="A3635" s="8" t="s">
        <v>16</v>
      </c>
      <c r="B3635" s="8" t="s">
        <v>208</v>
      </c>
      <c r="C3635" s="8">
        <v>2019</v>
      </c>
      <c r="D3635" s="9">
        <v>32.96</v>
      </c>
      <c r="F3635" s="10">
        <v>4.5999999999999996</v>
      </c>
    </row>
    <row r="3636" spans="1:6" x14ac:dyDescent="0.3">
      <c r="A3636" s="8" t="s">
        <v>16</v>
      </c>
      <c r="B3636" s="8" t="s">
        <v>208</v>
      </c>
      <c r="C3636" s="8">
        <v>2020</v>
      </c>
      <c r="D3636" s="9">
        <v>33.590000000000003</v>
      </c>
      <c r="F3636" s="10">
        <v>4.8</v>
      </c>
    </row>
    <row r="3637" spans="1:6" x14ac:dyDescent="0.3">
      <c r="A3637" s="8" t="s">
        <v>16</v>
      </c>
      <c r="B3637" s="8" t="s">
        <v>208</v>
      </c>
      <c r="C3637" s="8">
        <v>2021</v>
      </c>
      <c r="D3637" s="9">
        <v>34.24</v>
      </c>
      <c r="F3637" s="10">
        <v>5</v>
      </c>
    </row>
    <row r="3638" spans="1:6" x14ac:dyDescent="0.3">
      <c r="A3638" s="8" t="s">
        <v>16</v>
      </c>
      <c r="B3638" s="8" t="s">
        <v>208</v>
      </c>
      <c r="C3638" s="8">
        <v>2022</v>
      </c>
      <c r="D3638" s="9">
        <v>34.94</v>
      </c>
      <c r="F3638" s="10">
        <v>5</v>
      </c>
    </row>
    <row r="3639" spans="1:6" x14ac:dyDescent="0.3">
      <c r="A3639" s="8" t="s">
        <v>16</v>
      </c>
      <c r="B3639" s="8" t="s">
        <v>208</v>
      </c>
      <c r="C3639" s="8">
        <v>2023</v>
      </c>
      <c r="D3639" s="9">
        <v>35.65</v>
      </c>
      <c r="F3639" s="10">
        <v>4.8</v>
      </c>
    </row>
    <row r="3640" spans="1:6" x14ac:dyDescent="0.3">
      <c r="A3640" s="8" t="s">
        <v>16</v>
      </c>
      <c r="B3640" s="8" t="s">
        <v>208</v>
      </c>
      <c r="C3640" s="8">
        <v>2024</v>
      </c>
      <c r="D3640" s="9">
        <v>36.36</v>
      </c>
      <c r="F3640" s="10">
        <v>4.8</v>
      </c>
    </row>
    <row r="3641" spans="1:6" x14ac:dyDescent="0.3">
      <c r="A3641" s="8" t="s">
        <v>16</v>
      </c>
      <c r="B3641" s="8" t="s">
        <v>208</v>
      </c>
      <c r="C3641" s="8">
        <v>2025</v>
      </c>
      <c r="D3641" s="9">
        <v>37.049999999999997</v>
      </c>
      <c r="F3641" s="10">
        <v>4.8</v>
      </c>
    </row>
    <row r="3642" spans="1:6" x14ac:dyDescent="0.3">
      <c r="A3642" s="11" t="s">
        <v>21</v>
      </c>
      <c r="B3642" s="11" t="s">
        <v>209</v>
      </c>
      <c r="C3642" s="8">
        <v>2000</v>
      </c>
      <c r="D3642" s="9">
        <v>24.07</v>
      </c>
      <c r="F3642" s="10">
        <v>0.9</v>
      </c>
    </row>
    <row r="3643" spans="1:6" x14ac:dyDescent="0.3">
      <c r="A3643" s="11" t="s">
        <v>21</v>
      </c>
      <c r="B3643" s="11" t="s">
        <v>209</v>
      </c>
      <c r="C3643" s="8">
        <v>2001</v>
      </c>
      <c r="D3643" s="9">
        <v>24.4</v>
      </c>
      <c r="F3643" s="10">
        <v>0.9</v>
      </c>
    </row>
    <row r="3644" spans="1:6" x14ac:dyDescent="0.3">
      <c r="A3644" s="11" t="s">
        <v>21</v>
      </c>
      <c r="B3644" s="11" t="s">
        <v>209</v>
      </c>
      <c r="C3644" s="8">
        <v>2002</v>
      </c>
      <c r="D3644" s="9">
        <v>24.73</v>
      </c>
      <c r="F3644" s="10">
        <v>1</v>
      </c>
    </row>
    <row r="3645" spans="1:6" x14ac:dyDescent="0.3">
      <c r="A3645" s="11" t="s">
        <v>21</v>
      </c>
      <c r="B3645" s="11" t="s">
        <v>209</v>
      </c>
      <c r="C3645" s="8">
        <v>2003</v>
      </c>
      <c r="D3645" s="9">
        <v>25.06</v>
      </c>
      <c r="F3645" s="10">
        <v>1</v>
      </c>
    </row>
    <row r="3646" spans="1:6" x14ac:dyDescent="0.3">
      <c r="A3646" s="11" t="s">
        <v>21</v>
      </c>
      <c r="B3646" s="11" t="s">
        <v>209</v>
      </c>
      <c r="C3646" s="8">
        <v>2004</v>
      </c>
      <c r="D3646" s="9">
        <v>25.39</v>
      </c>
      <c r="F3646" s="10">
        <v>1.1000000000000001</v>
      </c>
    </row>
    <row r="3647" spans="1:6" x14ac:dyDescent="0.3">
      <c r="A3647" s="11" t="s">
        <v>21</v>
      </c>
      <c r="B3647" s="11" t="s">
        <v>209</v>
      </c>
      <c r="C3647" s="8">
        <v>2005</v>
      </c>
      <c r="D3647" s="9">
        <v>25.72</v>
      </c>
      <c r="F3647" s="10">
        <v>1.1000000000000001</v>
      </c>
    </row>
    <row r="3648" spans="1:6" x14ac:dyDescent="0.3">
      <c r="A3648" s="11" t="s">
        <v>21</v>
      </c>
      <c r="B3648" s="11" t="s">
        <v>209</v>
      </c>
      <c r="C3648" s="8">
        <v>2006</v>
      </c>
      <c r="D3648" s="9">
        <v>26.05</v>
      </c>
      <c r="F3648" s="10">
        <v>1.2</v>
      </c>
    </row>
    <row r="3649" spans="1:6" x14ac:dyDescent="0.3">
      <c r="A3649" s="11" t="s">
        <v>21</v>
      </c>
      <c r="B3649" s="11" t="s">
        <v>209</v>
      </c>
      <c r="C3649" s="8">
        <v>2007</v>
      </c>
      <c r="D3649" s="9">
        <v>26.38</v>
      </c>
      <c r="F3649" s="10">
        <v>1.2</v>
      </c>
    </row>
    <row r="3650" spans="1:6" x14ac:dyDescent="0.3">
      <c r="A3650" s="11" t="s">
        <v>21</v>
      </c>
      <c r="B3650" s="11" t="s">
        <v>209</v>
      </c>
      <c r="C3650" s="8">
        <v>2008</v>
      </c>
      <c r="D3650" s="9">
        <v>26.71</v>
      </c>
      <c r="F3650" s="10">
        <v>1.3</v>
      </c>
    </row>
    <row r="3651" spans="1:6" x14ac:dyDescent="0.3">
      <c r="A3651" s="11" t="s">
        <v>21</v>
      </c>
      <c r="B3651" s="11" t="s">
        <v>209</v>
      </c>
      <c r="C3651" s="8">
        <v>2009</v>
      </c>
      <c r="D3651" s="9">
        <v>27.04</v>
      </c>
      <c r="F3651" s="10">
        <v>1.3</v>
      </c>
    </row>
    <row r="3652" spans="1:6" x14ac:dyDescent="0.3">
      <c r="A3652" s="11" t="s">
        <v>21</v>
      </c>
      <c r="B3652" s="11" t="s">
        <v>209</v>
      </c>
      <c r="C3652" s="8">
        <v>2010</v>
      </c>
      <c r="D3652" s="9">
        <v>27.37</v>
      </c>
      <c r="F3652" s="10">
        <v>1.4</v>
      </c>
    </row>
    <row r="3653" spans="1:6" x14ac:dyDescent="0.3">
      <c r="A3653" s="11" t="s">
        <v>21</v>
      </c>
      <c r="B3653" s="11" t="s">
        <v>209</v>
      </c>
      <c r="C3653" s="8">
        <v>2011</v>
      </c>
      <c r="D3653" s="9">
        <v>27.7</v>
      </c>
      <c r="F3653" s="10">
        <v>1.4</v>
      </c>
    </row>
    <row r="3654" spans="1:6" x14ac:dyDescent="0.3">
      <c r="A3654" s="11" t="s">
        <v>21</v>
      </c>
      <c r="B3654" s="11" t="s">
        <v>209</v>
      </c>
      <c r="C3654" s="8">
        <v>2012</v>
      </c>
      <c r="D3654" s="9">
        <v>28.03</v>
      </c>
      <c r="F3654" s="10">
        <v>1.5</v>
      </c>
    </row>
    <row r="3655" spans="1:6" x14ac:dyDescent="0.3">
      <c r="A3655" s="11" t="s">
        <v>21</v>
      </c>
      <c r="B3655" s="11" t="s">
        <v>209</v>
      </c>
      <c r="C3655" s="8">
        <v>2013</v>
      </c>
      <c r="D3655" s="9">
        <v>28.36</v>
      </c>
      <c r="F3655" s="10">
        <v>1.5</v>
      </c>
    </row>
    <row r="3656" spans="1:6" x14ac:dyDescent="0.3">
      <c r="A3656" s="11" t="s">
        <v>21</v>
      </c>
      <c r="B3656" s="11" t="s">
        <v>209</v>
      </c>
      <c r="C3656" s="8">
        <v>2014</v>
      </c>
      <c r="D3656" s="9">
        <v>28.69</v>
      </c>
      <c r="F3656" s="10">
        <v>1.6</v>
      </c>
    </row>
    <row r="3657" spans="1:6" x14ac:dyDescent="0.3">
      <c r="A3657" s="11" t="s">
        <v>21</v>
      </c>
      <c r="B3657" s="11" t="s">
        <v>209</v>
      </c>
      <c r="C3657" s="8">
        <v>2015</v>
      </c>
      <c r="D3657" s="9">
        <v>29.02</v>
      </c>
      <c r="F3657" s="10">
        <v>1.6</v>
      </c>
    </row>
    <row r="3658" spans="1:6" x14ac:dyDescent="0.3">
      <c r="A3658" s="11" t="s">
        <v>21</v>
      </c>
      <c r="B3658" s="11" t="s">
        <v>209</v>
      </c>
      <c r="C3658" s="8">
        <v>2016</v>
      </c>
      <c r="D3658" s="9">
        <v>29.35</v>
      </c>
      <c r="F3658" s="10">
        <v>1.8</v>
      </c>
    </row>
    <row r="3659" spans="1:6" x14ac:dyDescent="0.3">
      <c r="A3659" s="11" t="s">
        <v>21</v>
      </c>
      <c r="B3659" s="11" t="s">
        <v>209</v>
      </c>
      <c r="C3659" s="8">
        <v>2017</v>
      </c>
      <c r="D3659" s="9">
        <v>29.68</v>
      </c>
      <c r="F3659" s="10">
        <v>2</v>
      </c>
    </row>
    <row r="3660" spans="1:6" x14ac:dyDescent="0.3">
      <c r="A3660" s="11" t="s">
        <v>21</v>
      </c>
      <c r="B3660" s="11" t="s">
        <v>209</v>
      </c>
      <c r="C3660" s="8">
        <v>2018</v>
      </c>
      <c r="D3660" s="9">
        <v>30.01</v>
      </c>
      <c r="F3660" s="10">
        <v>2.2000000000000002</v>
      </c>
    </row>
    <row r="3661" spans="1:6" x14ac:dyDescent="0.3">
      <c r="A3661" s="11" t="s">
        <v>21</v>
      </c>
      <c r="B3661" s="11" t="s">
        <v>209</v>
      </c>
      <c r="C3661" s="8">
        <v>2019</v>
      </c>
      <c r="D3661" s="9">
        <v>30.34</v>
      </c>
      <c r="F3661" s="10">
        <v>2.5</v>
      </c>
    </row>
    <row r="3662" spans="1:6" x14ac:dyDescent="0.3">
      <c r="A3662" s="11" t="s">
        <v>21</v>
      </c>
      <c r="B3662" s="11" t="s">
        <v>209</v>
      </c>
      <c r="C3662" s="8">
        <v>2020</v>
      </c>
      <c r="D3662" s="9">
        <v>30.67</v>
      </c>
      <c r="F3662" s="10">
        <v>2.8</v>
      </c>
    </row>
    <row r="3663" spans="1:6" x14ac:dyDescent="0.3">
      <c r="A3663" s="11" t="s">
        <v>21</v>
      </c>
      <c r="B3663" s="11" t="s">
        <v>209</v>
      </c>
      <c r="C3663" s="8">
        <v>2021</v>
      </c>
      <c r="D3663" s="9">
        <v>31</v>
      </c>
      <c r="F3663" s="10">
        <v>3.2</v>
      </c>
    </row>
    <row r="3664" spans="1:6" x14ac:dyDescent="0.3">
      <c r="A3664" s="11" t="s">
        <v>21</v>
      </c>
      <c r="B3664" s="11" t="s">
        <v>209</v>
      </c>
      <c r="C3664" s="8">
        <v>2022</v>
      </c>
      <c r="D3664" s="9">
        <v>31.33</v>
      </c>
      <c r="F3664" s="10">
        <v>3.6</v>
      </c>
    </row>
    <row r="3665" spans="1:6" x14ac:dyDescent="0.3">
      <c r="A3665" s="11" t="s">
        <v>21</v>
      </c>
      <c r="B3665" s="11" t="s">
        <v>209</v>
      </c>
      <c r="C3665" s="8">
        <v>2023</v>
      </c>
      <c r="D3665" s="9">
        <v>31.66</v>
      </c>
      <c r="F3665" s="10">
        <v>4</v>
      </c>
    </row>
    <row r="3666" spans="1:6" x14ac:dyDescent="0.3">
      <c r="A3666" s="11" t="s">
        <v>21</v>
      </c>
      <c r="B3666" s="11" t="s">
        <v>209</v>
      </c>
      <c r="C3666" s="8">
        <v>2024</v>
      </c>
      <c r="D3666" s="9">
        <v>31.99</v>
      </c>
      <c r="F3666" s="10">
        <v>4.3</v>
      </c>
    </row>
    <row r="3667" spans="1:6" x14ac:dyDescent="0.3">
      <c r="A3667" s="11" t="s">
        <v>21</v>
      </c>
      <c r="B3667" s="11" t="s">
        <v>209</v>
      </c>
      <c r="C3667" s="8">
        <v>2025</v>
      </c>
      <c r="D3667" s="9">
        <v>32.32</v>
      </c>
      <c r="F3667" s="10">
        <v>4.5999999999999996</v>
      </c>
    </row>
    <row r="3668" spans="1:6" x14ac:dyDescent="0.3">
      <c r="A3668" s="11" t="s">
        <v>16</v>
      </c>
      <c r="B3668" s="11" t="s">
        <v>210</v>
      </c>
      <c r="C3668" s="8">
        <v>2000</v>
      </c>
      <c r="D3668" s="9">
        <v>78.680000000000007</v>
      </c>
      <c r="F3668" s="10">
        <v>4</v>
      </c>
    </row>
    <row r="3669" spans="1:6" x14ac:dyDescent="0.3">
      <c r="A3669" s="11" t="s">
        <v>16</v>
      </c>
      <c r="B3669" s="11" t="s">
        <v>210</v>
      </c>
      <c r="C3669" s="8">
        <v>2001</v>
      </c>
      <c r="D3669" s="9">
        <v>79.459999999999994</v>
      </c>
      <c r="F3669" s="10">
        <v>4.2</v>
      </c>
    </row>
    <row r="3670" spans="1:6" x14ac:dyDescent="0.3">
      <c r="A3670" s="11" t="s">
        <v>16</v>
      </c>
      <c r="B3670" s="11" t="s">
        <v>210</v>
      </c>
      <c r="C3670" s="8">
        <v>2002</v>
      </c>
      <c r="D3670" s="9">
        <v>80.23</v>
      </c>
      <c r="F3670" s="10">
        <v>4.4000000000000004</v>
      </c>
    </row>
    <row r="3671" spans="1:6" x14ac:dyDescent="0.3">
      <c r="A3671" s="11" t="s">
        <v>16</v>
      </c>
      <c r="B3671" s="11" t="s">
        <v>210</v>
      </c>
      <c r="C3671" s="8">
        <v>2003</v>
      </c>
      <c r="D3671" s="9">
        <v>81</v>
      </c>
      <c r="F3671" s="10">
        <v>4.5999999999999996</v>
      </c>
    </row>
    <row r="3672" spans="1:6" x14ac:dyDescent="0.3">
      <c r="A3672" s="11" t="s">
        <v>16</v>
      </c>
      <c r="B3672" s="11" t="s">
        <v>210</v>
      </c>
      <c r="C3672" s="8">
        <v>2004</v>
      </c>
      <c r="D3672" s="9">
        <v>81.77</v>
      </c>
      <c r="F3672" s="10">
        <v>4.8</v>
      </c>
    </row>
    <row r="3673" spans="1:6" x14ac:dyDescent="0.3">
      <c r="A3673" s="11" t="s">
        <v>16</v>
      </c>
      <c r="B3673" s="11" t="s">
        <v>210</v>
      </c>
      <c r="C3673" s="8">
        <v>2005</v>
      </c>
      <c r="D3673" s="9">
        <v>82.54</v>
      </c>
      <c r="F3673" s="10">
        <v>5</v>
      </c>
    </row>
    <row r="3674" spans="1:6" x14ac:dyDescent="0.3">
      <c r="A3674" s="11" t="s">
        <v>16</v>
      </c>
      <c r="B3674" s="11" t="s">
        <v>210</v>
      </c>
      <c r="C3674" s="8">
        <v>2006</v>
      </c>
      <c r="D3674" s="9">
        <v>83.31</v>
      </c>
      <c r="F3674" s="10">
        <v>5.2</v>
      </c>
    </row>
    <row r="3675" spans="1:6" x14ac:dyDescent="0.3">
      <c r="A3675" s="11" t="s">
        <v>16</v>
      </c>
      <c r="B3675" s="11" t="s">
        <v>210</v>
      </c>
      <c r="C3675" s="8">
        <v>2007</v>
      </c>
      <c r="D3675" s="9">
        <v>84.08</v>
      </c>
      <c r="F3675" s="10">
        <v>5.4</v>
      </c>
    </row>
    <row r="3676" spans="1:6" x14ac:dyDescent="0.3">
      <c r="A3676" s="11" t="s">
        <v>16</v>
      </c>
      <c r="B3676" s="11" t="s">
        <v>210</v>
      </c>
      <c r="C3676" s="8">
        <v>2008</v>
      </c>
      <c r="D3676" s="9">
        <v>84.85</v>
      </c>
      <c r="F3676" s="10">
        <v>5.6</v>
      </c>
    </row>
    <row r="3677" spans="1:6" x14ac:dyDescent="0.3">
      <c r="A3677" s="11" t="s">
        <v>16</v>
      </c>
      <c r="B3677" s="11" t="s">
        <v>210</v>
      </c>
      <c r="C3677" s="8">
        <v>2009</v>
      </c>
      <c r="D3677" s="9">
        <v>85.62</v>
      </c>
      <c r="F3677" s="10">
        <v>5.8</v>
      </c>
    </row>
    <row r="3678" spans="1:6" x14ac:dyDescent="0.3">
      <c r="A3678" s="11" t="s">
        <v>16</v>
      </c>
      <c r="B3678" s="11" t="s">
        <v>210</v>
      </c>
      <c r="C3678" s="8">
        <v>2010</v>
      </c>
      <c r="D3678" s="9">
        <v>86.39</v>
      </c>
      <c r="F3678" s="10">
        <v>6</v>
      </c>
    </row>
    <row r="3679" spans="1:6" x14ac:dyDescent="0.3">
      <c r="A3679" s="11" t="s">
        <v>16</v>
      </c>
      <c r="B3679" s="11" t="s">
        <v>210</v>
      </c>
      <c r="C3679" s="8">
        <v>2011</v>
      </c>
      <c r="D3679" s="9">
        <v>87.16</v>
      </c>
      <c r="F3679" s="10">
        <v>6.2</v>
      </c>
    </row>
    <row r="3680" spans="1:6" x14ac:dyDescent="0.3">
      <c r="A3680" s="11" t="s">
        <v>16</v>
      </c>
      <c r="B3680" s="11" t="s">
        <v>210</v>
      </c>
      <c r="C3680" s="8">
        <v>2012</v>
      </c>
      <c r="D3680" s="9">
        <v>87.93</v>
      </c>
      <c r="F3680" s="10">
        <v>6.4</v>
      </c>
    </row>
    <row r="3681" spans="1:6" x14ac:dyDescent="0.3">
      <c r="A3681" s="11" t="s">
        <v>16</v>
      </c>
      <c r="B3681" s="11" t="s">
        <v>210</v>
      </c>
      <c r="C3681" s="8">
        <v>2013</v>
      </c>
      <c r="D3681" s="9">
        <v>88.7</v>
      </c>
      <c r="F3681" s="10">
        <v>6.6</v>
      </c>
    </row>
    <row r="3682" spans="1:6" x14ac:dyDescent="0.3">
      <c r="A3682" s="11" t="s">
        <v>16</v>
      </c>
      <c r="B3682" s="11" t="s">
        <v>210</v>
      </c>
      <c r="C3682" s="8">
        <v>2014</v>
      </c>
      <c r="D3682" s="9">
        <v>89.47</v>
      </c>
      <c r="F3682" s="10">
        <v>6.8</v>
      </c>
    </row>
    <row r="3683" spans="1:6" x14ac:dyDescent="0.3">
      <c r="A3683" s="11" t="s">
        <v>16</v>
      </c>
      <c r="B3683" s="11" t="s">
        <v>210</v>
      </c>
      <c r="C3683" s="8">
        <v>2015</v>
      </c>
      <c r="D3683" s="9">
        <v>90.24</v>
      </c>
      <c r="F3683" s="10">
        <v>7</v>
      </c>
    </row>
    <row r="3684" spans="1:6" x14ac:dyDescent="0.3">
      <c r="A3684" s="11" t="s">
        <v>16</v>
      </c>
      <c r="B3684" s="11" t="s">
        <v>210</v>
      </c>
      <c r="C3684" s="8">
        <v>2016</v>
      </c>
      <c r="D3684" s="9">
        <v>91.01</v>
      </c>
      <c r="F3684" s="10">
        <v>7.2</v>
      </c>
    </row>
    <row r="3685" spans="1:6" x14ac:dyDescent="0.3">
      <c r="A3685" s="11" t="s">
        <v>16</v>
      </c>
      <c r="B3685" s="11" t="s">
        <v>210</v>
      </c>
      <c r="C3685" s="8">
        <v>2017</v>
      </c>
      <c r="D3685" s="9">
        <v>91.78</v>
      </c>
      <c r="F3685" s="10">
        <v>7.4</v>
      </c>
    </row>
    <row r="3686" spans="1:6" x14ac:dyDescent="0.3">
      <c r="A3686" s="11" t="s">
        <v>16</v>
      </c>
      <c r="B3686" s="11" t="s">
        <v>210</v>
      </c>
      <c r="C3686" s="8">
        <v>2018</v>
      </c>
      <c r="D3686" s="9">
        <v>92.55</v>
      </c>
      <c r="F3686" s="10">
        <v>7.6</v>
      </c>
    </row>
    <row r="3687" spans="1:6" x14ac:dyDescent="0.3">
      <c r="A3687" s="11" t="s">
        <v>16</v>
      </c>
      <c r="B3687" s="11" t="s">
        <v>210</v>
      </c>
      <c r="C3687" s="8">
        <v>2019</v>
      </c>
      <c r="D3687" s="9">
        <v>93.32</v>
      </c>
      <c r="F3687" s="10">
        <v>7.8</v>
      </c>
    </row>
    <row r="3688" spans="1:6" x14ac:dyDescent="0.3">
      <c r="A3688" s="11" t="s">
        <v>16</v>
      </c>
      <c r="B3688" s="11" t="s">
        <v>210</v>
      </c>
      <c r="C3688" s="8">
        <v>2020</v>
      </c>
      <c r="D3688" s="9">
        <v>94.09</v>
      </c>
      <c r="F3688" s="10">
        <v>8</v>
      </c>
    </row>
    <row r="3689" spans="1:6" x14ac:dyDescent="0.3">
      <c r="A3689" s="11" t="s">
        <v>16</v>
      </c>
      <c r="B3689" s="11" t="s">
        <v>210</v>
      </c>
      <c r="C3689" s="8">
        <v>2021</v>
      </c>
      <c r="D3689" s="9">
        <v>94.86</v>
      </c>
      <c r="F3689" s="10">
        <v>8</v>
      </c>
    </row>
    <row r="3690" spans="1:6" x14ac:dyDescent="0.3">
      <c r="A3690" s="11" t="s">
        <v>16</v>
      </c>
      <c r="B3690" s="11" t="s">
        <v>210</v>
      </c>
      <c r="C3690" s="8">
        <v>2022</v>
      </c>
      <c r="D3690" s="9">
        <v>95.63</v>
      </c>
      <c r="F3690" s="10">
        <v>8</v>
      </c>
    </row>
    <row r="3691" spans="1:6" x14ac:dyDescent="0.3">
      <c r="A3691" s="11" t="s">
        <v>16</v>
      </c>
      <c r="B3691" s="11" t="s">
        <v>210</v>
      </c>
      <c r="C3691" s="8">
        <v>2023</v>
      </c>
      <c r="D3691" s="9">
        <v>96.4</v>
      </c>
      <c r="F3691" s="10">
        <v>7.9</v>
      </c>
    </row>
    <row r="3692" spans="1:6" x14ac:dyDescent="0.3">
      <c r="A3692" s="11" t="s">
        <v>16</v>
      </c>
      <c r="B3692" s="11" t="s">
        <v>210</v>
      </c>
      <c r="C3692" s="8">
        <v>2024</v>
      </c>
      <c r="D3692" s="9">
        <v>97.17</v>
      </c>
      <c r="F3692" s="10">
        <v>7.9</v>
      </c>
    </row>
    <row r="3693" spans="1:6" x14ac:dyDescent="0.3">
      <c r="A3693" s="11" t="s">
        <v>16</v>
      </c>
      <c r="B3693" s="11" t="s">
        <v>210</v>
      </c>
      <c r="C3693" s="8">
        <v>2025</v>
      </c>
      <c r="D3693" s="9">
        <v>100.1</v>
      </c>
      <c r="F3693" s="10">
        <v>7.9</v>
      </c>
    </row>
    <row r="3694" spans="1:6" x14ac:dyDescent="0.3">
      <c r="A3694" s="11" t="s">
        <v>16</v>
      </c>
      <c r="B3694" s="11" t="s">
        <v>211</v>
      </c>
      <c r="C3694" s="8">
        <v>2000</v>
      </c>
      <c r="D3694" s="9">
        <v>18.3</v>
      </c>
      <c r="F3694" s="10">
        <v>5</v>
      </c>
    </row>
    <row r="3695" spans="1:6" x14ac:dyDescent="0.3">
      <c r="A3695" s="11" t="s">
        <v>16</v>
      </c>
      <c r="B3695" s="11" t="s">
        <v>211</v>
      </c>
      <c r="C3695" s="8">
        <v>2001</v>
      </c>
      <c r="D3695" s="9">
        <v>18.73</v>
      </c>
      <c r="F3695" s="10">
        <v>5.2</v>
      </c>
    </row>
    <row r="3696" spans="1:6" x14ac:dyDescent="0.3">
      <c r="A3696" s="11" t="s">
        <v>16</v>
      </c>
      <c r="B3696" s="11" t="s">
        <v>211</v>
      </c>
      <c r="C3696" s="8">
        <v>2002</v>
      </c>
      <c r="D3696" s="9">
        <v>19.170000000000002</v>
      </c>
      <c r="F3696" s="10">
        <v>5.4</v>
      </c>
    </row>
    <row r="3697" spans="1:6" x14ac:dyDescent="0.3">
      <c r="A3697" s="11" t="s">
        <v>16</v>
      </c>
      <c r="B3697" s="11" t="s">
        <v>211</v>
      </c>
      <c r="C3697" s="8">
        <v>2003</v>
      </c>
      <c r="D3697" s="9">
        <v>19.62</v>
      </c>
      <c r="F3697" s="10">
        <v>5.6</v>
      </c>
    </row>
    <row r="3698" spans="1:6" x14ac:dyDescent="0.3">
      <c r="A3698" s="11" t="s">
        <v>16</v>
      </c>
      <c r="B3698" s="11" t="s">
        <v>211</v>
      </c>
      <c r="C3698" s="8">
        <v>2004</v>
      </c>
      <c r="D3698" s="9">
        <v>20.079999999999998</v>
      </c>
      <c r="F3698" s="10">
        <v>5.8</v>
      </c>
    </row>
    <row r="3699" spans="1:6" x14ac:dyDescent="0.3">
      <c r="A3699" s="11" t="s">
        <v>16</v>
      </c>
      <c r="B3699" s="11" t="s">
        <v>211</v>
      </c>
      <c r="C3699" s="8">
        <v>2005</v>
      </c>
      <c r="D3699" s="9">
        <v>20.55</v>
      </c>
      <c r="F3699" s="10">
        <v>6</v>
      </c>
    </row>
    <row r="3700" spans="1:6" x14ac:dyDescent="0.3">
      <c r="A3700" s="11" t="s">
        <v>16</v>
      </c>
      <c r="B3700" s="11" t="s">
        <v>211</v>
      </c>
      <c r="C3700" s="8">
        <v>2006</v>
      </c>
      <c r="D3700" s="9">
        <v>21.03</v>
      </c>
      <c r="F3700" s="10">
        <v>6.3</v>
      </c>
    </row>
    <row r="3701" spans="1:6" x14ac:dyDescent="0.3">
      <c r="A3701" s="11" t="s">
        <v>16</v>
      </c>
      <c r="B3701" s="11" t="s">
        <v>211</v>
      </c>
      <c r="C3701" s="8">
        <v>2007</v>
      </c>
      <c r="D3701" s="9">
        <v>21.52</v>
      </c>
      <c r="F3701" s="10">
        <v>6.6</v>
      </c>
    </row>
    <row r="3702" spans="1:6" x14ac:dyDescent="0.3">
      <c r="A3702" s="11" t="s">
        <v>16</v>
      </c>
      <c r="B3702" s="11" t="s">
        <v>211</v>
      </c>
      <c r="C3702" s="8">
        <v>2008</v>
      </c>
      <c r="D3702" s="9">
        <v>22.02</v>
      </c>
      <c r="F3702" s="10">
        <v>6.9</v>
      </c>
    </row>
    <row r="3703" spans="1:6" x14ac:dyDescent="0.3">
      <c r="A3703" s="11" t="s">
        <v>16</v>
      </c>
      <c r="B3703" s="11" t="s">
        <v>211</v>
      </c>
      <c r="C3703" s="8">
        <v>2009</v>
      </c>
      <c r="D3703" s="9">
        <v>22.53</v>
      </c>
      <c r="F3703" s="10">
        <v>7.2</v>
      </c>
    </row>
    <row r="3704" spans="1:6" x14ac:dyDescent="0.3">
      <c r="A3704" s="11" t="s">
        <v>16</v>
      </c>
      <c r="B3704" s="11" t="s">
        <v>211</v>
      </c>
      <c r="C3704" s="8">
        <v>2010</v>
      </c>
      <c r="D3704" s="9">
        <v>23.05</v>
      </c>
      <c r="F3704" s="10">
        <v>7.5</v>
      </c>
    </row>
    <row r="3705" spans="1:6" x14ac:dyDescent="0.3">
      <c r="A3705" s="11" t="s">
        <v>16</v>
      </c>
      <c r="B3705" s="11" t="s">
        <v>211</v>
      </c>
      <c r="C3705" s="8">
        <v>2011</v>
      </c>
      <c r="D3705" s="9">
        <v>23.58</v>
      </c>
      <c r="F3705" s="10">
        <v>7.8</v>
      </c>
    </row>
    <row r="3706" spans="1:6" x14ac:dyDescent="0.3">
      <c r="A3706" s="11" t="s">
        <v>16</v>
      </c>
      <c r="B3706" s="11" t="s">
        <v>211</v>
      </c>
      <c r="C3706" s="8">
        <v>2012</v>
      </c>
      <c r="D3706" s="9">
        <v>24.12</v>
      </c>
      <c r="F3706" s="10">
        <v>8.1</v>
      </c>
    </row>
    <row r="3707" spans="1:6" x14ac:dyDescent="0.3">
      <c r="A3707" s="11" t="s">
        <v>16</v>
      </c>
      <c r="B3707" s="11" t="s">
        <v>211</v>
      </c>
      <c r="C3707" s="8">
        <v>2013</v>
      </c>
      <c r="D3707" s="9">
        <v>24.67</v>
      </c>
      <c r="F3707" s="10">
        <v>8.4</v>
      </c>
    </row>
    <row r="3708" spans="1:6" x14ac:dyDescent="0.3">
      <c r="A3708" s="11" t="s">
        <v>16</v>
      </c>
      <c r="B3708" s="11" t="s">
        <v>211</v>
      </c>
      <c r="C3708" s="8">
        <v>2014</v>
      </c>
      <c r="D3708" s="9">
        <v>25.23</v>
      </c>
      <c r="F3708" s="10">
        <v>8.6999999999999993</v>
      </c>
    </row>
    <row r="3709" spans="1:6" x14ac:dyDescent="0.3">
      <c r="A3709" s="11" t="s">
        <v>16</v>
      </c>
      <c r="B3709" s="11" t="s">
        <v>211</v>
      </c>
      <c r="C3709" s="8">
        <v>2015</v>
      </c>
      <c r="D3709" s="9">
        <v>25.8</v>
      </c>
      <c r="F3709" s="10">
        <v>9</v>
      </c>
    </row>
    <row r="3710" spans="1:6" x14ac:dyDescent="0.3">
      <c r="A3710" s="11" t="s">
        <v>16</v>
      </c>
      <c r="B3710" s="11" t="s">
        <v>211</v>
      </c>
      <c r="C3710" s="8">
        <v>2016</v>
      </c>
      <c r="D3710" s="9">
        <v>26.38</v>
      </c>
      <c r="F3710" s="10">
        <v>9.3000000000000007</v>
      </c>
    </row>
    <row r="3711" spans="1:6" x14ac:dyDescent="0.3">
      <c r="A3711" s="11" t="s">
        <v>16</v>
      </c>
      <c r="B3711" s="11" t="s">
        <v>211</v>
      </c>
      <c r="C3711" s="8">
        <v>2017</v>
      </c>
      <c r="D3711" s="9">
        <v>26.97</v>
      </c>
      <c r="F3711" s="10">
        <v>9.6</v>
      </c>
    </row>
    <row r="3712" spans="1:6" x14ac:dyDescent="0.3">
      <c r="A3712" s="11" t="s">
        <v>16</v>
      </c>
      <c r="B3712" s="11" t="s">
        <v>211</v>
      </c>
      <c r="C3712" s="8">
        <v>2018</v>
      </c>
      <c r="D3712" s="9">
        <v>27.57</v>
      </c>
      <c r="F3712" s="10">
        <v>9.9</v>
      </c>
    </row>
    <row r="3713" spans="1:6" x14ac:dyDescent="0.3">
      <c r="A3713" s="11" t="s">
        <v>16</v>
      </c>
      <c r="B3713" s="11" t="s">
        <v>211</v>
      </c>
      <c r="C3713" s="8">
        <v>2019</v>
      </c>
      <c r="D3713" s="9">
        <v>28.18</v>
      </c>
      <c r="F3713" s="10">
        <v>10.199999999999999</v>
      </c>
    </row>
    <row r="3714" spans="1:6" x14ac:dyDescent="0.3">
      <c r="A3714" s="11" t="s">
        <v>16</v>
      </c>
      <c r="B3714" s="11" t="s">
        <v>211</v>
      </c>
      <c r="C3714" s="8">
        <v>2020</v>
      </c>
      <c r="D3714" s="9">
        <v>28.8</v>
      </c>
      <c r="F3714" s="10">
        <v>10.5</v>
      </c>
    </row>
    <row r="3715" spans="1:6" x14ac:dyDescent="0.3">
      <c r="A3715" s="11" t="s">
        <v>16</v>
      </c>
      <c r="B3715" s="11" t="s">
        <v>211</v>
      </c>
      <c r="C3715" s="8">
        <v>2021</v>
      </c>
      <c r="D3715" s="9">
        <v>29.43</v>
      </c>
      <c r="F3715" s="10">
        <v>10.8</v>
      </c>
    </row>
    <row r="3716" spans="1:6" x14ac:dyDescent="0.3">
      <c r="A3716" s="11" t="s">
        <v>16</v>
      </c>
      <c r="B3716" s="11" t="s">
        <v>211</v>
      </c>
      <c r="C3716" s="8">
        <v>2022</v>
      </c>
      <c r="D3716" s="9">
        <v>30.07</v>
      </c>
      <c r="F3716" s="10">
        <v>11</v>
      </c>
    </row>
    <row r="3717" spans="1:6" x14ac:dyDescent="0.3">
      <c r="A3717" s="11" t="s">
        <v>16</v>
      </c>
      <c r="B3717" s="11" t="s">
        <v>211</v>
      </c>
      <c r="C3717" s="8">
        <v>2023</v>
      </c>
      <c r="D3717" s="9">
        <v>30.72</v>
      </c>
      <c r="F3717" s="10">
        <v>11.2</v>
      </c>
    </row>
    <row r="3718" spans="1:6" x14ac:dyDescent="0.3">
      <c r="A3718" s="11" t="s">
        <v>16</v>
      </c>
      <c r="B3718" s="11" t="s">
        <v>211</v>
      </c>
      <c r="C3718" s="8">
        <v>2024</v>
      </c>
      <c r="D3718" s="9">
        <v>31.38</v>
      </c>
      <c r="F3718" s="10">
        <v>11.4</v>
      </c>
    </row>
    <row r="3719" spans="1:6" x14ac:dyDescent="0.3">
      <c r="A3719" s="11" t="s">
        <v>16</v>
      </c>
      <c r="B3719" s="11" t="s">
        <v>211</v>
      </c>
      <c r="C3719" s="8">
        <v>2025</v>
      </c>
      <c r="D3719" s="9">
        <v>32.049999999999997</v>
      </c>
      <c r="F3719" s="10">
        <v>11.6</v>
      </c>
    </row>
    <row r="3720" spans="1:6" x14ac:dyDescent="0.3">
      <c r="A3720" s="11" t="s">
        <v>33</v>
      </c>
      <c r="B3720" s="11" t="s">
        <v>212</v>
      </c>
      <c r="C3720" s="8">
        <v>2000</v>
      </c>
      <c r="D3720" s="9">
        <v>9.98</v>
      </c>
      <c r="F3720" s="10">
        <v>3.8</v>
      </c>
    </row>
    <row r="3721" spans="1:6" x14ac:dyDescent="0.3">
      <c r="A3721" s="11" t="s">
        <v>33</v>
      </c>
      <c r="B3721" s="11" t="s">
        <v>212</v>
      </c>
      <c r="C3721" s="8">
        <v>2001</v>
      </c>
      <c r="D3721" s="9">
        <v>10.220000000000001</v>
      </c>
      <c r="F3721" s="10">
        <v>3.7</v>
      </c>
    </row>
    <row r="3722" spans="1:6" x14ac:dyDescent="0.3">
      <c r="A3722" s="11" t="s">
        <v>33</v>
      </c>
      <c r="B3722" s="11" t="s">
        <v>212</v>
      </c>
      <c r="C3722" s="8">
        <v>2002</v>
      </c>
      <c r="D3722" s="9">
        <v>10.47</v>
      </c>
      <c r="F3722" s="10">
        <v>3.6</v>
      </c>
    </row>
    <row r="3723" spans="1:6" x14ac:dyDescent="0.3">
      <c r="A3723" s="11" t="s">
        <v>33</v>
      </c>
      <c r="B3723" s="11" t="s">
        <v>212</v>
      </c>
      <c r="C3723" s="8">
        <v>2003</v>
      </c>
      <c r="D3723" s="9">
        <v>10.73</v>
      </c>
      <c r="F3723" s="10">
        <v>3.5</v>
      </c>
    </row>
    <row r="3724" spans="1:6" x14ac:dyDescent="0.3">
      <c r="A3724" s="11" t="s">
        <v>33</v>
      </c>
      <c r="B3724" s="11" t="s">
        <v>212</v>
      </c>
      <c r="C3724" s="8">
        <v>2004</v>
      </c>
      <c r="D3724" s="9">
        <v>10.99</v>
      </c>
      <c r="F3724" s="10">
        <v>3.4</v>
      </c>
    </row>
    <row r="3725" spans="1:6" x14ac:dyDescent="0.3">
      <c r="A3725" s="11" t="s">
        <v>33</v>
      </c>
      <c r="B3725" s="11" t="s">
        <v>212</v>
      </c>
      <c r="C3725" s="8">
        <v>2005</v>
      </c>
      <c r="D3725" s="9">
        <v>11.26</v>
      </c>
      <c r="F3725" s="10">
        <v>3.3</v>
      </c>
    </row>
    <row r="3726" spans="1:6" x14ac:dyDescent="0.3">
      <c r="A3726" s="11" t="s">
        <v>33</v>
      </c>
      <c r="B3726" s="11" t="s">
        <v>212</v>
      </c>
      <c r="C3726" s="8">
        <v>2006</v>
      </c>
      <c r="D3726" s="9">
        <v>11.54</v>
      </c>
      <c r="F3726" s="10">
        <v>3.2</v>
      </c>
    </row>
    <row r="3727" spans="1:6" x14ac:dyDescent="0.3">
      <c r="A3727" s="11" t="s">
        <v>33</v>
      </c>
      <c r="B3727" s="11" t="s">
        <v>212</v>
      </c>
      <c r="C3727" s="8">
        <v>2007</v>
      </c>
      <c r="D3727" s="9">
        <v>11.83</v>
      </c>
      <c r="F3727" s="10">
        <v>3.1</v>
      </c>
    </row>
    <row r="3728" spans="1:6" x14ac:dyDescent="0.3">
      <c r="A3728" s="11" t="s">
        <v>33</v>
      </c>
      <c r="B3728" s="11" t="s">
        <v>212</v>
      </c>
      <c r="C3728" s="8">
        <v>2008</v>
      </c>
      <c r="D3728" s="9">
        <v>12.13</v>
      </c>
      <c r="F3728" s="10">
        <v>3.05</v>
      </c>
    </row>
    <row r="3729" spans="1:6" x14ac:dyDescent="0.3">
      <c r="A3729" s="11" t="s">
        <v>33</v>
      </c>
      <c r="B3729" s="11" t="s">
        <v>212</v>
      </c>
      <c r="C3729" s="8">
        <v>2009</v>
      </c>
      <c r="D3729" s="9">
        <v>12.44</v>
      </c>
      <c r="F3729" s="10">
        <v>3</v>
      </c>
    </row>
    <row r="3730" spans="1:6" x14ac:dyDescent="0.3">
      <c r="A3730" s="11" t="s">
        <v>33</v>
      </c>
      <c r="B3730" s="11" t="s">
        <v>212</v>
      </c>
      <c r="C3730" s="8">
        <v>2010</v>
      </c>
      <c r="D3730" s="9">
        <v>12.76</v>
      </c>
      <c r="F3730" s="10">
        <v>2.9</v>
      </c>
    </row>
    <row r="3731" spans="1:6" x14ac:dyDescent="0.3">
      <c r="A3731" s="11" t="s">
        <v>33</v>
      </c>
      <c r="B3731" s="11" t="s">
        <v>212</v>
      </c>
      <c r="C3731" s="8">
        <v>2011</v>
      </c>
      <c r="D3731" s="9">
        <v>13.09</v>
      </c>
      <c r="F3731" s="10">
        <v>2.85</v>
      </c>
    </row>
    <row r="3732" spans="1:6" x14ac:dyDescent="0.3">
      <c r="A3732" s="11" t="s">
        <v>33</v>
      </c>
      <c r="B3732" s="11" t="s">
        <v>212</v>
      </c>
      <c r="C3732" s="8">
        <v>2012</v>
      </c>
      <c r="D3732" s="9">
        <v>13.43</v>
      </c>
      <c r="F3732" s="10">
        <v>2.8</v>
      </c>
    </row>
    <row r="3733" spans="1:6" x14ac:dyDescent="0.3">
      <c r="A3733" s="11" t="s">
        <v>33</v>
      </c>
      <c r="B3733" s="11" t="s">
        <v>212</v>
      </c>
      <c r="C3733" s="8">
        <v>2013</v>
      </c>
      <c r="D3733" s="9">
        <v>13.78</v>
      </c>
      <c r="F3733" s="10">
        <v>2.75</v>
      </c>
    </row>
    <row r="3734" spans="1:6" x14ac:dyDescent="0.3">
      <c r="A3734" s="11" t="s">
        <v>33</v>
      </c>
      <c r="B3734" s="11" t="s">
        <v>212</v>
      </c>
      <c r="C3734" s="8">
        <v>2014</v>
      </c>
      <c r="D3734" s="9">
        <v>14.14</v>
      </c>
      <c r="F3734" s="10">
        <v>2.7</v>
      </c>
    </row>
    <row r="3735" spans="1:6" x14ac:dyDescent="0.3">
      <c r="A3735" s="11" t="s">
        <v>33</v>
      </c>
      <c r="B3735" s="11" t="s">
        <v>212</v>
      </c>
      <c r="C3735" s="8">
        <v>2015</v>
      </c>
      <c r="D3735" s="9">
        <v>14.51</v>
      </c>
      <c r="F3735" s="10">
        <v>2.65</v>
      </c>
    </row>
    <row r="3736" spans="1:6" x14ac:dyDescent="0.3">
      <c r="A3736" s="11" t="s">
        <v>33</v>
      </c>
      <c r="B3736" s="11" t="s">
        <v>212</v>
      </c>
      <c r="C3736" s="8">
        <v>2016</v>
      </c>
      <c r="D3736" s="9">
        <v>14.89</v>
      </c>
      <c r="F3736" s="10">
        <v>2.6</v>
      </c>
    </row>
    <row r="3737" spans="1:6" x14ac:dyDescent="0.3">
      <c r="A3737" s="11" t="s">
        <v>33</v>
      </c>
      <c r="B3737" s="11" t="s">
        <v>212</v>
      </c>
      <c r="C3737" s="8">
        <v>2017</v>
      </c>
      <c r="D3737" s="9">
        <v>15.28</v>
      </c>
      <c r="F3737" s="10">
        <v>2.5499999999999998</v>
      </c>
    </row>
    <row r="3738" spans="1:6" x14ac:dyDescent="0.3">
      <c r="A3738" s="11" t="s">
        <v>33</v>
      </c>
      <c r="B3738" s="11" t="s">
        <v>212</v>
      </c>
      <c r="C3738" s="8">
        <v>2018</v>
      </c>
      <c r="D3738" s="9">
        <v>15.68</v>
      </c>
      <c r="F3738" s="10">
        <v>2.5</v>
      </c>
    </row>
    <row r="3739" spans="1:6" x14ac:dyDescent="0.3">
      <c r="A3739" s="11" t="s">
        <v>33</v>
      </c>
      <c r="B3739" s="11" t="s">
        <v>212</v>
      </c>
      <c r="C3739" s="8">
        <v>2019</v>
      </c>
      <c r="D3739" s="9">
        <v>16.09</v>
      </c>
      <c r="F3739" s="10">
        <v>2.4500000000000002</v>
      </c>
    </row>
    <row r="3740" spans="1:6" x14ac:dyDescent="0.3">
      <c r="A3740" s="11" t="s">
        <v>33</v>
      </c>
      <c r="B3740" s="11" t="s">
        <v>212</v>
      </c>
      <c r="C3740" s="8">
        <v>2020</v>
      </c>
      <c r="D3740" s="9">
        <v>16.510000000000002</v>
      </c>
      <c r="F3740" s="10">
        <v>2.4</v>
      </c>
    </row>
    <row r="3741" spans="1:6" x14ac:dyDescent="0.3">
      <c r="A3741" s="11" t="s">
        <v>33</v>
      </c>
      <c r="B3741" s="11" t="s">
        <v>212</v>
      </c>
      <c r="C3741" s="8">
        <v>2021</v>
      </c>
      <c r="D3741" s="9">
        <v>16.940000000000001</v>
      </c>
      <c r="F3741" s="10">
        <v>2.35</v>
      </c>
    </row>
    <row r="3742" spans="1:6" x14ac:dyDescent="0.3">
      <c r="A3742" s="11" t="s">
        <v>33</v>
      </c>
      <c r="B3742" s="11" t="s">
        <v>212</v>
      </c>
      <c r="C3742" s="8">
        <v>2022</v>
      </c>
      <c r="D3742" s="9">
        <v>17.38</v>
      </c>
      <c r="F3742" s="10">
        <v>2.2999999999999998</v>
      </c>
    </row>
    <row r="3743" spans="1:6" x14ac:dyDescent="0.3">
      <c r="A3743" s="11" t="s">
        <v>33</v>
      </c>
      <c r="B3743" s="11" t="s">
        <v>212</v>
      </c>
      <c r="C3743" s="8">
        <v>2023</v>
      </c>
      <c r="D3743" s="9">
        <v>17.829999999999998</v>
      </c>
      <c r="F3743" s="10">
        <v>2.25</v>
      </c>
    </row>
    <row r="3744" spans="1:6" x14ac:dyDescent="0.3">
      <c r="A3744" s="11" t="s">
        <v>33</v>
      </c>
      <c r="B3744" s="11" t="s">
        <v>212</v>
      </c>
      <c r="C3744" s="8">
        <v>2024</v>
      </c>
      <c r="D3744" s="9">
        <v>18.29</v>
      </c>
      <c r="F3744" s="10">
        <v>2.2000000000000002</v>
      </c>
    </row>
    <row r="3745" spans="1:6" x14ac:dyDescent="0.3">
      <c r="A3745" s="11" t="s">
        <v>33</v>
      </c>
      <c r="B3745" s="11" t="s">
        <v>212</v>
      </c>
      <c r="C3745" s="8">
        <v>2025</v>
      </c>
      <c r="D3745" s="9">
        <v>18.760000000000002</v>
      </c>
      <c r="F3745" s="10">
        <v>2.2000000000000002</v>
      </c>
    </row>
    <row r="3746" spans="1:6" x14ac:dyDescent="0.3">
      <c r="A3746" s="11" t="s">
        <v>33</v>
      </c>
      <c r="B3746" s="11" t="s">
        <v>213</v>
      </c>
      <c r="C3746" s="8">
        <v>2000</v>
      </c>
      <c r="D3746" s="9">
        <v>11.63</v>
      </c>
      <c r="F3746" s="10">
        <v>2.6</v>
      </c>
    </row>
    <row r="3747" spans="1:6" x14ac:dyDescent="0.3">
      <c r="A3747" s="11" t="s">
        <v>33</v>
      </c>
      <c r="B3747" s="11" t="s">
        <v>213</v>
      </c>
      <c r="C3747" s="8">
        <v>2001</v>
      </c>
      <c r="D3747" s="9">
        <v>11.82</v>
      </c>
      <c r="F3747" s="10">
        <v>2.8</v>
      </c>
    </row>
    <row r="3748" spans="1:6" x14ac:dyDescent="0.3">
      <c r="A3748" s="11" t="s">
        <v>33</v>
      </c>
      <c r="B3748" s="11" t="s">
        <v>213</v>
      </c>
      <c r="C3748" s="8">
        <v>2002</v>
      </c>
      <c r="D3748" s="9">
        <v>12.01</v>
      </c>
      <c r="F3748" s="10">
        <v>3</v>
      </c>
    </row>
    <row r="3749" spans="1:6" x14ac:dyDescent="0.3">
      <c r="A3749" s="11" t="s">
        <v>33</v>
      </c>
      <c r="B3749" s="11" t="s">
        <v>213</v>
      </c>
      <c r="C3749" s="8">
        <v>2003</v>
      </c>
      <c r="D3749" s="9">
        <v>12.2</v>
      </c>
      <c r="F3749" s="10">
        <v>3.2</v>
      </c>
    </row>
    <row r="3750" spans="1:6" x14ac:dyDescent="0.3">
      <c r="A3750" s="11" t="s">
        <v>33</v>
      </c>
      <c r="B3750" s="11" t="s">
        <v>213</v>
      </c>
      <c r="C3750" s="8">
        <v>2004</v>
      </c>
      <c r="D3750" s="9">
        <v>12.4</v>
      </c>
      <c r="F3750" s="10">
        <v>3.5</v>
      </c>
    </row>
    <row r="3751" spans="1:6" x14ac:dyDescent="0.3">
      <c r="A3751" s="11" t="s">
        <v>33</v>
      </c>
      <c r="B3751" s="11" t="s">
        <v>213</v>
      </c>
      <c r="C3751" s="8">
        <v>2005</v>
      </c>
      <c r="D3751" s="9">
        <v>12.6</v>
      </c>
      <c r="F3751" s="10">
        <v>3.8</v>
      </c>
    </row>
    <row r="3752" spans="1:6" x14ac:dyDescent="0.3">
      <c r="A3752" s="11" t="s">
        <v>33</v>
      </c>
      <c r="B3752" s="11" t="s">
        <v>213</v>
      </c>
      <c r="C3752" s="8">
        <v>2006</v>
      </c>
      <c r="D3752" s="9">
        <v>12.8</v>
      </c>
      <c r="F3752" s="10">
        <v>4.2</v>
      </c>
    </row>
    <row r="3753" spans="1:6" x14ac:dyDescent="0.3">
      <c r="A3753" s="11" t="s">
        <v>33</v>
      </c>
      <c r="B3753" s="11" t="s">
        <v>213</v>
      </c>
      <c r="C3753" s="8">
        <v>2007</v>
      </c>
      <c r="D3753" s="9">
        <v>13.01</v>
      </c>
      <c r="F3753" s="10">
        <v>4.5999999999999996</v>
      </c>
    </row>
    <row r="3754" spans="1:6" x14ac:dyDescent="0.3">
      <c r="A3754" s="11" t="s">
        <v>33</v>
      </c>
      <c r="B3754" s="11" t="s">
        <v>213</v>
      </c>
      <c r="C3754" s="8">
        <v>2008</v>
      </c>
      <c r="D3754" s="9">
        <v>13.22</v>
      </c>
      <c r="F3754" s="10">
        <v>5</v>
      </c>
    </row>
    <row r="3755" spans="1:6" x14ac:dyDescent="0.3">
      <c r="A3755" s="11" t="s">
        <v>33</v>
      </c>
      <c r="B3755" s="11" t="s">
        <v>213</v>
      </c>
      <c r="C3755" s="8">
        <v>2009</v>
      </c>
      <c r="D3755" s="9">
        <v>13.44</v>
      </c>
      <c r="F3755" s="10">
        <v>6</v>
      </c>
    </row>
    <row r="3756" spans="1:6" x14ac:dyDescent="0.3">
      <c r="A3756" s="11" t="s">
        <v>33</v>
      </c>
      <c r="B3756" s="11" t="s">
        <v>213</v>
      </c>
      <c r="C3756" s="8">
        <v>2010</v>
      </c>
      <c r="D3756" s="9">
        <v>13.66</v>
      </c>
      <c r="F3756" s="10">
        <v>7</v>
      </c>
    </row>
    <row r="3757" spans="1:6" x14ac:dyDescent="0.3">
      <c r="A3757" s="11" t="s">
        <v>33</v>
      </c>
      <c r="B3757" s="11" t="s">
        <v>213</v>
      </c>
      <c r="C3757" s="8">
        <v>2011</v>
      </c>
      <c r="D3757" s="9">
        <v>13.89</v>
      </c>
      <c r="F3757" s="10">
        <v>8</v>
      </c>
    </row>
    <row r="3758" spans="1:6" x14ac:dyDescent="0.3">
      <c r="A3758" s="11" t="s">
        <v>33</v>
      </c>
      <c r="B3758" s="11" t="s">
        <v>213</v>
      </c>
      <c r="C3758" s="8">
        <v>2012</v>
      </c>
      <c r="D3758" s="9">
        <v>14.12</v>
      </c>
      <c r="F3758" s="10">
        <v>9</v>
      </c>
    </row>
    <row r="3759" spans="1:6" x14ac:dyDescent="0.3">
      <c r="A3759" s="11" t="s">
        <v>33</v>
      </c>
      <c r="B3759" s="11" t="s">
        <v>213</v>
      </c>
      <c r="C3759" s="8">
        <v>2013</v>
      </c>
      <c r="D3759" s="9">
        <v>14.36</v>
      </c>
      <c r="F3759" s="10">
        <v>9.9</v>
      </c>
    </row>
    <row r="3760" spans="1:6" x14ac:dyDescent="0.3">
      <c r="A3760" s="11" t="s">
        <v>33</v>
      </c>
      <c r="B3760" s="11" t="s">
        <v>213</v>
      </c>
      <c r="C3760" s="8">
        <v>2014</v>
      </c>
      <c r="D3760" s="9">
        <v>14.6</v>
      </c>
      <c r="F3760" s="10">
        <v>10.6</v>
      </c>
    </row>
    <row r="3761" spans="1:6" x14ac:dyDescent="0.3">
      <c r="A3761" s="11" t="s">
        <v>33</v>
      </c>
      <c r="B3761" s="11" t="s">
        <v>213</v>
      </c>
      <c r="C3761" s="8">
        <v>2015</v>
      </c>
      <c r="D3761" s="9">
        <v>14.85</v>
      </c>
      <c r="F3761" s="10">
        <v>10.8</v>
      </c>
    </row>
    <row r="3762" spans="1:6" x14ac:dyDescent="0.3">
      <c r="A3762" s="11" t="s">
        <v>33</v>
      </c>
      <c r="B3762" s="11" t="s">
        <v>213</v>
      </c>
      <c r="C3762" s="8">
        <v>2016</v>
      </c>
      <c r="D3762" s="9">
        <v>15.1</v>
      </c>
      <c r="F3762" s="10">
        <v>11.2</v>
      </c>
    </row>
    <row r="3763" spans="1:6" x14ac:dyDescent="0.3">
      <c r="A3763" s="11" t="s">
        <v>33</v>
      </c>
      <c r="B3763" s="11" t="s">
        <v>213</v>
      </c>
      <c r="C3763" s="8">
        <v>2017</v>
      </c>
      <c r="D3763" s="9">
        <v>15.36</v>
      </c>
      <c r="F3763" s="10">
        <v>12</v>
      </c>
    </row>
    <row r="3764" spans="1:6" x14ac:dyDescent="0.3">
      <c r="A3764" s="11" t="s">
        <v>33</v>
      </c>
      <c r="B3764" s="11" t="s">
        <v>213</v>
      </c>
      <c r="C3764" s="8">
        <v>2018</v>
      </c>
      <c r="D3764" s="9">
        <v>15.62</v>
      </c>
      <c r="F3764" s="10">
        <v>12.8</v>
      </c>
    </row>
    <row r="3765" spans="1:6" x14ac:dyDescent="0.3">
      <c r="A3765" s="11" t="s">
        <v>33</v>
      </c>
      <c r="B3765" s="11" t="s">
        <v>213</v>
      </c>
      <c r="C3765" s="8">
        <v>2019</v>
      </c>
      <c r="D3765" s="9">
        <v>15.89</v>
      </c>
      <c r="F3765" s="10">
        <v>13.5</v>
      </c>
    </row>
    <row r="3766" spans="1:6" x14ac:dyDescent="0.3">
      <c r="A3766" s="11" t="s">
        <v>33</v>
      </c>
      <c r="B3766" s="11" t="s">
        <v>213</v>
      </c>
      <c r="C3766" s="8">
        <v>2020</v>
      </c>
      <c r="D3766" s="9">
        <v>16.16</v>
      </c>
      <c r="F3766" s="10">
        <v>14</v>
      </c>
    </row>
    <row r="3767" spans="1:6" x14ac:dyDescent="0.3">
      <c r="A3767" s="11" t="s">
        <v>33</v>
      </c>
      <c r="B3767" s="11" t="s">
        <v>213</v>
      </c>
      <c r="C3767" s="8">
        <v>2021</v>
      </c>
      <c r="D3767" s="9">
        <v>16.440000000000001</v>
      </c>
      <c r="F3767" s="10">
        <v>14.5</v>
      </c>
    </row>
    <row r="3768" spans="1:6" x14ac:dyDescent="0.3">
      <c r="A3768" s="11" t="s">
        <v>33</v>
      </c>
      <c r="B3768" s="11" t="s">
        <v>213</v>
      </c>
      <c r="C3768" s="8">
        <v>2022</v>
      </c>
      <c r="D3768" s="9">
        <v>16.72</v>
      </c>
      <c r="F3768" s="10">
        <v>15</v>
      </c>
    </row>
    <row r="3769" spans="1:6" x14ac:dyDescent="0.3">
      <c r="A3769" s="11" t="s">
        <v>33</v>
      </c>
      <c r="B3769" s="11" t="s">
        <v>213</v>
      </c>
      <c r="C3769" s="8">
        <v>2023</v>
      </c>
      <c r="D3769" s="9">
        <v>17.010000000000002</v>
      </c>
      <c r="F3769" s="10">
        <v>15.5</v>
      </c>
    </row>
    <row r="3770" spans="1:6" x14ac:dyDescent="0.3">
      <c r="A3770" s="11" t="s">
        <v>33</v>
      </c>
      <c r="B3770" s="11" t="s">
        <v>213</v>
      </c>
      <c r="C3770" s="8">
        <v>2024</v>
      </c>
      <c r="D3770" s="9">
        <v>17.3</v>
      </c>
      <c r="F3770" s="10">
        <v>16</v>
      </c>
    </row>
    <row r="3771" spans="1:6" x14ac:dyDescent="0.3">
      <c r="A3771" s="11" t="s">
        <v>33</v>
      </c>
      <c r="B3771" s="11" t="s">
        <v>213</v>
      </c>
      <c r="C3771" s="8">
        <v>2025</v>
      </c>
      <c r="D3771" s="9">
        <v>17.600000000000001</v>
      </c>
      <c r="F3771" s="10">
        <v>16.5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Energy Mix</vt:lpstr>
      <vt:lpstr>Continent and Country</vt:lpstr>
      <vt:lpstr>Emission and Population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salape</dc:creator>
  <cp:lastModifiedBy>milan sharma</cp:lastModifiedBy>
  <dcterms:created xsi:type="dcterms:W3CDTF">2026-01-10T04:30:30Z</dcterms:created>
  <dcterms:modified xsi:type="dcterms:W3CDTF">2026-06-27T20:40:40Z</dcterms:modified>
</cp:coreProperties>
</file>